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32"/>
  <workbookPr defaultThemeVersion="166925"/>
  <mc:AlternateContent xmlns:mc="http://schemas.openxmlformats.org/markup-compatibility/2006">
    <mc:Choice Requires="x15">
      <x15ac:absPath xmlns:x15ac="http://schemas.microsoft.com/office/spreadsheetml/2010/11/ac" url="D:\1. Internal Audit\6. Rapat Tinjauan Manajemen\2025\1. Semester 1\Data Pelengkap\"/>
    </mc:Choice>
  </mc:AlternateContent>
  <xr:revisionPtr revIDLastSave="0" documentId="13_ncr:1_{F320CDFA-3E7F-4B66-A68B-6B83CEE65CBC}" xr6:coauthVersionLast="47" xr6:coauthVersionMax="47" xr10:uidLastSave="{00000000-0000-0000-0000-000000000000}"/>
  <bookViews>
    <workbookView xWindow="-108" yWindow="-108" windowWidth="23256" windowHeight="12456" xr2:uid="{6235DD8F-CCA0-43A6-888F-6D3B951CD9A7}"/>
  </bookViews>
  <sheets>
    <sheet name="Sheet1" sheetId="13" r:id="rId1"/>
    <sheet name="Des 24" sheetId="1" r:id="rId2"/>
    <sheet name="Nov 24" sheetId="2" r:id="rId3"/>
    <sheet name="Okt 24" sheetId="3" r:id="rId4"/>
    <sheet name="Sept 24" sheetId="4" r:id="rId5"/>
    <sheet name="Agust 24" sheetId="5" r:id="rId6"/>
    <sheet name="Juli 24" sheetId="6" r:id="rId7"/>
    <sheet name="Juni 24" sheetId="7" r:id="rId8"/>
    <sheet name="Mei 24" sheetId="8" r:id="rId9"/>
    <sheet name="April 24" sheetId="9" r:id="rId10"/>
    <sheet name="Maret 24" sheetId="10" r:id="rId11"/>
    <sheet name="Feb 24" sheetId="11" r:id="rId12"/>
    <sheet name="Sheet12" sheetId="12" state="hidden" r:id="rId13"/>
  </sheets>
  <externalReferences>
    <externalReference r:id="rId14"/>
  </externalReferences>
  <definedNames>
    <definedName name="_xlnm._FilterDatabase" localSheetId="9" hidden="1">'April 24'!$A$1:$Q$1985</definedName>
    <definedName name="_xlnm._FilterDatabase" localSheetId="6" hidden="1">'Juli 24'!$A$1:$P$1</definedName>
    <definedName name="_xlnm._FilterDatabase" localSheetId="10" hidden="1">'Maret 24'!$A$1:$R$1957</definedName>
    <definedName name="_xlnm._FilterDatabase" localSheetId="2" hidden="1">'Nov 24'!$A$1:$R$1</definedName>
    <definedName name="_xlnm._FilterDatabase" localSheetId="3" hidden="1">'Okt 24'!$A$1:$R$1718</definedName>
    <definedName name="_xlnm._FilterDatabase" localSheetId="4" hidden="1">'Sept 24'!$A$1:$Q$1809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15" i="13" l="1"/>
  <c r="D14" i="13"/>
  <c r="D13" i="13"/>
  <c r="D12" i="13"/>
  <c r="D11" i="13"/>
  <c r="D10" i="13"/>
  <c r="D9" i="13"/>
  <c r="D8" i="13"/>
  <c r="D7" i="13"/>
  <c r="D6" i="13"/>
  <c r="D5" i="13"/>
  <c r="D4" i="13"/>
  <c r="P1840" i="11" l="1"/>
  <c r="O1958" i="10"/>
  <c r="N1986" i="9"/>
  <c r="N2040" i="8"/>
  <c r="N2618" i="7"/>
  <c r="M1967" i="6"/>
  <c r="N1750" i="5"/>
  <c r="N1809" i="4"/>
  <c r="M1718" i="3"/>
  <c r="N1712" i="2"/>
  <c r="L2081" i="1"/>
  <c r="J2081" i="1"/>
  <c r="N2081" i="1"/>
  <c r="B12" i="12"/>
  <c r="O1718" i="3"/>
  <c r="B10" i="12" s="1"/>
  <c r="B9" i="12"/>
  <c r="P1809" i="4"/>
  <c r="B5" i="12"/>
  <c r="P1986" i="9"/>
  <c r="B4" i="12" s="1"/>
  <c r="Q1958" i="10"/>
  <c r="B3" i="12" s="1"/>
  <c r="B2" i="12"/>
  <c r="R1840" i="11"/>
  <c r="P2618" i="7" l="1"/>
  <c r="B6" i="12" s="1"/>
  <c r="O1967" i="6" l="1"/>
  <c r="B7" i="12" s="1"/>
  <c r="P1750" i="5" l="1"/>
  <c r="B8" i="12" s="1"/>
  <c r="R1717" i="3" l="1"/>
  <c r="Q1717" i="3"/>
  <c r="R1716" i="3"/>
  <c r="Q1716" i="3"/>
  <c r="R1715" i="3"/>
  <c r="Q1715" i="3"/>
  <c r="R1714" i="3"/>
  <c r="Q1714" i="3"/>
  <c r="R1713" i="3"/>
  <c r="Q1713" i="3"/>
  <c r="R1712" i="3"/>
  <c r="Q1712" i="3"/>
  <c r="R1711" i="3"/>
  <c r="Q1711" i="3"/>
  <c r="R1710" i="3"/>
  <c r="Q1710" i="3"/>
  <c r="R1709" i="3"/>
  <c r="Q1709" i="3"/>
  <c r="R1708" i="3"/>
  <c r="Q1708" i="3"/>
  <c r="R1707" i="3"/>
  <c r="Q1707" i="3"/>
  <c r="R1706" i="3"/>
  <c r="Q1706" i="3"/>
  <c r="R1705" i="3"/>
  <c r="Q1705" i="3"/>
  <c r="R1704" i="3"/>
  <c r="Q1704" i="3"/>
  <c r="R1703" i="3"/>
  <c r="Q1703" i="3"/>
  <c r="R1702" i="3"/>
  <c r="Q1702" i="3"/>
  <c r="R1701" i="3"/>
  <c r="Q1701" i="3"/>
  <c r="R1700" i="3"/>
  <c r="Q1700" i="3"/>
  <c r="R1699" i="3"/>
  <c r="Q1699" i="3"/>
  <c r="R1698" i="3"/>
  <c r="Q1698" i="3"/>
  <c r="R1697" i="3"/>
  <c r="Q1697" i="3"/>
  <c r="R1696" i="3"/>
  <c r="Q1696" i="3"/>
  <c r="R1695" i="3"/>
  <c r="Q1695" i="3"/>
  <c r="R1694" i="3"/>
  <c r="Q1694" i="3"/>
  <c r="R1693" i="3"/>
  <c r="Q1693" i="3"/>
  <c r="R1692" i="3"/>
  <c r="Q1692" i="3"/>
  <c r="R1691" i="3"/>
  <c r="Q1691" i="3"/>
  <c r="R1690" i="3"/>
  <c r="Q1690" i="3"/>
  <c r="R1689" i="3"/>
  <c r="Q1689" i="3"/>
  <c r="R1688" i="3"/>
  <c r="Q1688" i="3"/>
  <c r="R1687" i="3"/>
  <c r="Q1687" i="3"/>
  <c r="R1686" i="3"/>
  <c r="Q1686" i="3"/>
  <c r="R1685" i="3"/>
  <c r="Q1685" i="3"/>
  <c r="R1684" i="3"/>
  <c r="Q1684" i="3"/>
  <c r="R1683" i="3"/>
  <c r="Q1683" i="3"/>
  <c r="R1682" i="3"/>
  <c r="Q1682" i="3"/>
  <c r="R1681" i="3"/>
  <c r="Q1681" i="3"/>
  <c r="R1680" i="3"/>
  <c r="Q1680" i="3"/>
  <c r="R1679" i="3"/>
  <c r="Q1679" i="3"/>
  <c r="R1678" i="3"/>
  <c r="Q1678" i="3"/>
  <c r="R1677" i="3"/>
  <c r="Q1677" i="3"/>
  <c r="R1676" i="3"/>
  <c r="Q1676" i="3"/>
  <c r="R1675" i="3"/>
  <c r="Q1675" i="3"/>
  <c r="R1674" i="3"/>
  <c r="Q1674" i="3"/>
  <c r="R1673" i="3"/>
  <c r="Q1673" i="3"/>
  <c r="R1672" i="3"/>
  <c r="Q1672" i="3"/>
  <c r="R1671" i="3"/>
  <c r="Q1671" i="3"/>
  <c r="R1670" i="3"/>
  <c r="Q1670" i="3"/>
  <c r="R1669" i="3"/>
  <c r="Q1669" i="3"/>
  <c r="R1668" i="3"/>
  <c r="Q1668" i="3"/>
  <c r="R1667" i="3"/>
  <c r="Q1667" i="3"/>
  <c r="R1666" i="3"/>
  <c r="Q1666" i="3"/>
  <c r="R1665" i="3"/>
  <c r="Q1665" i="3"/>
  <c r="R1664" i="3"/>
  <c r="Q1664" i="3"/>
  <c r="R1663" i="3"/>
  <c r="Q1663" i="3"/>
  <c r="R1662" i="3"/>
  <c r="Q1662" i="3"/>
  <c r="R1661" i="3"/>
  <c r="Q1661" i="3"/>
  <c r="R1660" i="3"/>
  <c r="Q1660" i="3"/>
  <c r="R1659" i="3"/>
  <c r="Q1659" i="3"/>
  <c r="R1658" i="3"/>
  <c r="Q1658" i="3"/>
  <c r="R1657" i="3"/>
  <c r="Q1657" i="3"/>
  <c r="R1656" i="3"/>
  <c r="Q1656" i="3"/>
  <c r="R1655" i="3"/>
  <c r="Q1655" i="3"/>
  <c r="R1654" i="3"/>
  <c r="Q1654" i="3"/>
  <c r="R1653" i="3"/>
  <c r="Q1653" i="3"/>
  <c r="R1652" i="3"/>
  <c r="Q1652" i="3"/>
  <c r="R1651" i="3"/>
  <c r="Q1651" i="3"/>
  <c r="R1650" i="3"/>
  <c r="Q1650" i="3"/>
  <c r="R1649" i="3"/>
  <c r="Q1649" i="3"/>
  <c r="R1648" i="3"/>
  <c r="Q1648" i="3"/>
  <c r="R1647" i="3"/>
  <c r="Q1647" i="3"/>
  <c r="R1646" i="3"/>
  <c r="Q1646" i="3"/>
  <c r="R1645" i="3"/>
  <c r="Q1645" i="3"/>
  <c r="R1644" i="3"/>
  <c r="Q1644" i="3"/>
  <c r="R1643" i="3"/>
  <c r="Q1643" i="3"/>
  <c r="R1642" i="3"/>
  <c r="Q1642" i="3"/>
  <c r="R1641" i="3"/>
  <c r="Q1641" i="3"/>
  <c r="R1640" i="3"/>
  <c r="Q1640" i="3"/>
  <c r="R1639" i="3"/>
  <c r="Q1639" i="3"/>
  <c r="R1638" i="3"/>
  <c r="Q1638" i="3"/>
  <c r="R1637" i="3"/>
  <c r="Q1637" i="3"/>
  <c r="R1636" i="3"/>
  <c r="Q1636" i="3"/>
  <c r="R1635" i="3"/>
  <c r="Q1635" i="3"/>
  <c r="R1634" i="3"/>
  <c r="Q1634" i="3"/>
  <c r="R1633" i="3"/>
  <c r="Q1633" i="3"/>
  <c r="R1632" i="3"/>
  <c r="Q1632" i="3"/>
  <c r="R1631" i="3"/>
  <c r="Q1631" i="3"/>
  <c r="R1630" i="3"/>
  <c r="Q1630" i="3"/>
  <c r="R1629" i="3"/>
  <c r="Q1629" i="3"/>
  <c r="R1628" i="3"/>
  <c r="Q1628" i="3"/>
  <c r="R1627" i="3"/>
  <c r="Q1627" i="3"/>
  <c r="R1626" i="3"/>
  <c r="Q1626" i="3"/>
  <c r="R1625" i="3"/>
  <c r="Q1625" i="3"/>
  <c r="R1624" i="3"/>
  <c r="Q1624" i="3"/>
  <c r="R1623" i="3"/>
  <c r="Q1623" i="3"/>
  <c r="R1622" i="3"/>
  <c r="Q1622" i="3"/>
  <c r="R1621" i="3"/>
  <c r="Q1621" i="3"/>
  <c r="R1620" i="3"/>
  <c r="Q1620" i="3"/>
  <c r="R1619" i="3"/>
  <c r="Q1619" i="3"/>
  <c r="R1618" i="3"/>
  <c r="Q1618" i="3"/>
  <c r="R1617" i="3"/>
  <c r="Q1617" i="3"/>
  <c r="R1616" i="3"/>
  <c r="Q1616" i="3"/>
  <c r="R1615" i="3"/>
  <c r="Q1615" i="3"/>
  <c r="R1614" i="3"/>
  <c r="Q1614" i="3"/>
  <c r="R1613" i="3"/>
  <c r="Q1613" i="3"/>
  <c r="R1612" i="3"/>
  <c r="Q1612" i="3"/>
  <c r="R1611" i="3"/>
  <c r="Q1611" i="3"/>
  <c r="R1610" i="3"/>
  <c r="Q1610" i="3"/>
  <c r="R1609" i="3"/>
  <c r="Q1609" i="3"/>
  <c r="R1608" i="3"/>
  <c r="Q1608" i="3"/>
  <c r="R1607" i="3"/>
  <c r="Q1607" i="3"/>
  <c r="R1606" i="3"/>
  <c r="Q1606" i="3"/>
  <c r="R1605" i="3"/>
  <c r="Q1605" i="3"/>
  <c r="R1604" i="3"/>
  <c r="Q1604" i="3"/>
  <c r="R1603" i="3"/>
  <c r="Q1603" i="3"/>
  <c r="R1602" i="3"/>
  <c r="Q1602" i="3"/>
  <c r="R1601" i="3"/>
  <c r="Q1601" i="3"/>
  <c r="R1600" i="3"/>
  <c r="Q1600" i="3"/>
  <c r="R1599" i="3"/>
  <c r="Q1599" i="3"/>
  <c r="R1598" i="3"/>
  <c r="Q1598" i="3"/>
  <c r="R1597" i="3"/>
  <c r="Q1597" i="3"/>
  <c r="R1596" i="3"/>
  <c r="Q1596" i="3"/>
  <c r="R1595" i="3"/>
  <c r="Q1595" i="3"/>
  <c r="R1594" i="3"/>
  <c r="Q1594" i="3"/>
  <c r="R1593" i="3"/>
  <c r="Q1593" i="3"/>
  <c r="R1592" i="3"/>
  <c r="Q1592" i="3"/>
  <c r="R1591" i="3"/>
  <c r="Q1591" i="3"/>
  <c r="R1590" i="3"/>
  <c r="Q1590" i="3"/>
  <c r="R1589" i="3"/>
  <c r="Q1589" i="3"/>
  <c r="R1588" i="3"/>
  <c r="Q1588" i="3"/>
  <c r="R1587" i="3"/>
  <c r="Q1587" i="3"/>
  <c r="R1586" i="3"/>
  <c r="Q1586" i="3"/>
  <c r="R1585" i="3"/>
  <c r="Q1585" i="3"/>
  <c r="R1584" i="3"/>
  <c r="Q1584" i="3"/>
  <c r="R1583" i="3"/>
  <c r="Q1583" i="3"/>
  <c r="R1582" i="3"/>
  <c r="Q1582" i="3"/>
  <c r="R1581" i="3"/>
  <c r="Q1581" i="3"/>
  <c r="R1580" i="3"/>
  <c r="Q1580" i="3"/>
  <c r="R1579" i="3"/>
  <c r="Q1579" i="3"/>
  <c r="R1578" i="3"/>
  <c r="Q1578" i="3"/>
  <c r="R1577" i="3"/>
  <c r="Q1577" i="3"/>
  <c r="R1576" i="3"/>
  <c r="Q1576" i="3"/>
  <c r="R1575" i="3"/>
  <c r="Q1575" i="3"/>
  <c r="R1574" i="3"/>
  <c r="Q1574" i="3"/>
  <c r="R1573" i="3"/>
  <c r="Q1573" i="3"/>
  <c r="R1572" i="3"/>
  <c r="Q1572" i="3"/>
  <c r="R1571" i="3"/>
  <c r="Q1571" i="3"/>
  <c r="R1570" i="3"/>
  <c r="Q1570" i="3"/>
  <c r="R1569" i="3"/>
  <c r="Q1569" i="3"/>
  <c r="R1568" i="3"/>
  <c r="Q1568" i="3"/>
  <c r="R1567" i="3"/>
  <c r="Q1567" i="3"/>
  <c r="R1566" i="3"/>
  <c r="Q1566" i="3"/>
  <c r="R1565" i="3"/>
  <c r="Q1565" i="3"/>
  <c r="R1564" i="3"/>
  <c r="Q1564" i="3"/>
  <c r="R1563" i="3"/>
  <c r="Q1563" i="3"/>
  <c r="R1562" i="3"/>
  <c r="Q1562" i="3"/>
  <c r="R1561" i="3"/>
  <c r="Q1561" i="3"/>
  <c r="R1560" i="3"/>
  <c r="Q1560" i="3"/>
  <c r="R1559" i="3"/>
  <c r="Q1559" i="3"/>
  <c r="R1558" i="3"/>
  <c r="Q1558" i="3"/>
  <c r="R1557" i="3"/>
  <c r="Q1557" i="3"/>
  <c r="R1556" i="3"/>
  <c r="Q1556" i="3"/>
  <c r="R1555" i="3"/>
  <c r="Q1555" i="3"/>
  <c r="R1554" i="3"/>
  <c r="Q1554" i="3"/>
  <c r="R1553" i="3"/>
  <c r="Q1553" i="3"/>
  <c r="R1552" i="3"/>
  <c r="Q1552" i="3"/>
  <c r="R1551" i="3"/>
  <c r="Q1551" i="3"/>
  <c r="R1550" i="3"/>
  <c r="Q1550" i="3"/>
  <c r="R1549" i="3"/>
  <c r="Q1549" i="3"/>
  <c r="R1548" i="3"/>
  <c r="Q1548" i="3"/>
  <c r="R1547" i="3"/>
  <c r="Q1547" i="3"/>
  <c r="R1546" i="3"/>
  <c r="Q1546" i="3"/>
  <c r="R1545" i="3"/>
  <c r="Q1545" i="3"/>
  <c r="R1544" i="3"/>
  <c r="Q1544" i="3"/>
  <c r="R1543" i="3"/>
  <c r="Q1543" i="3"/>
  <c r="R1542" i="3"/>
  <c r="Q1542" i="3"/>
  <c r="R1541" i="3"/>
  <c r="Q1541" i="3"/>
  <c r="R1540" i="3"/>
  <c r="Q1540" i="3"/>
  <c r="R1539" i="3"/>
  <c r="Q1539" i="3"/>
  <c r="R1538" i="3"/>
  <c r="Q1538" i="3"/>
  <c r="R1537" i="3"/>
  <c r="Q1537" i="3"/>
  <c r="R1536" i="3"/>
  <c r="Q1536" i="3"/>
  <c r="R1535" i="3"/>
  <c r="Q1535" i="3"/>
  <c r="R1534" i="3"/>
  <c r="Q1534" i="3"/>
  <c r="R1533" i="3"/>
  <c r="Q1533" i="3"/>
  <c r="R1532" i="3"/>
  <c r="Q1532" i="3"/>
  <c r="R1531" i="3"/>
  <c r="Q1531" i="3"/>
  <c r="R1530" i="3"/>
  <c r="Q1530" i="3"/>
  <c r="R1529" i="3"/>
  <c r="Q1529" i="3"/>
  <c r="R1528" i="3"/>
  <c r="Q1528" i="3"/>
  <c r="R1527" i="3"/>
  <c r="Q1527" i="3"/>
  <c r="R1526" i="3"/>
  <c r="Q1526" i="3"/>
  <c r="R1525" i="3"/>
  <c r="Q1525" i="3"/>
  <c r="R1524" i="3"/>
  <c r="Q1524" i="3"/>
  <c r="R1523" i="3"/>
  <c r="Q1523" i="3"/>
  <c r="R1522" i="3"/>
  <c r="Q1522" i="3"/>
  <c r="R1521" i="3"/>
  <c r="Q1521" i="3"/>
  <c r="R1520" i="3"/>
  <c r="Q1520" i="3"/>
  <c r="R1519" i="3"/>
  <c r="Q1519" i="3"/>
  <c r="R1518" i="3"/>
  <c r="Q1518" i="3"/>
  <c r="R1517" i="3"/>
  <c r="Q1517" i="3"/>
  <c r="R1516" i="3"/>
  <c r="Q1516" i="3"/>
  <c r="R1515" i="3"/>
  <c r="Q1515" i="3"/>
  <c r="R1514" i="3"/>
  <c r="Q1514" i="3"/>
  <c r="R1513" i="3"/>
  <c r="Q1513" i="3"/>
  <c r="R1512" i="3"/>
  <c r="Q1512" i="3"/>
  <c r="R1511" i="3"/>
  <c r="Q1511" i="3"/>
  <c r="R1510" i="3"/>
  <c r="Q1510" i="3"/>
  <c r="R1509" i="3"/>
  <c r="Q1509" i="3"/>
  <c r="R1508" i="3"/>
  <c r="Q1508" i="3"/>
  <c r="R1507" i="3"/>
  <c r="Q1507" i="3"/>
  <c r="R1506" i="3"/>
  <c r="Q1506" i="3"/>
  <c r="R1505" i="3"/>
  <c r="Q1505" i="3"/>
  <c r="R1504" i="3"/>
  <c r="Q1504" i="3"/>
  <c r="R1503" i="3"/>
  <c r="Q1503" i="3"/>
  <c r="R1502" i="3"/>
  <c r="Q1502" i="3"/>
  <c r="R1501" i="3"/>
  <c r="Q1501" i="3"/>
  <c r="R1500" i="3"/>
  <c r="Q1500" i="3"/>
  <c r="R1499" i="3"/>
  <c r="Q1499" i="3"/>
  <c r="R1498" i="3"/>
  <c r="Q1498" i="3"/>
  <c r="R1497" i="3"/>
  <c r="Q1497" i="3"/>
  <c r="R1496" i="3"/>
  <c r="Q1496" i="3"/>
  <c r="R1495" i="3"/>
  <c r="Q1495" i="3"/>
  <c r="R1494" i="3"/>
  <c r="Q1494" i="3"/>
  <c r="R1493" i="3"/>
  <c r="Q1493" i="3"/>
  <c r="R1492" i="3"/>
  <c r="Q1492" i="3"/>
  <c r="R1491" i="3"/>
  <c r="Q1491" i="3"/>
  <c r="R1490" i="3"/>
  <c r="Q1490" i="3"/>
  <c r="R1489" i="3"/>
  <c r="Q1489" i="3"/>
  <c r="R1488" i="3"/>
  <c r="Q1488" i="3"/>
  <c r="R1487" i="3"/>
  <c r="Q1487" i="3"/>
  <c r="R1486" i="3"/>
  <c r="Q1486" i="3"/>
  <c r="R1485" i="3"/>
  <c r="Q1485" i="3"/>
  <c r="R1484" i="3"/>
  <c r="Q1484" i="3"/>
  <c r="R1483" i="3"/>
  <c r="Q1483" i="3"/>
  <c r="R1482" i="3"/>
  <c r="Q1482" i="3"/>
  <c r="R1481" i="3"/>
  <c r="Q1481" i="3"/>
  <c r="R1480" i="3"/>
  <c r="Q1480" i="3"/>
  <c r="R1479" i="3"/>
  <c r="Q1479" i="3"/>
  <c r="R1478" i="3"/>
  <c r="Q1478" i="3"/>
  <c r="R1477" i="3"/>
  <c r="Q1477" i="3"/>
  <c r="R1476" i="3"/>
  <c r="Q1476" i="3"/>
  <c r="R1475" i="3"/>
  <c r="Q1475" i="3"/>
  <c r="R1474" i="3"/>
  <c r="Q1474" i="3"/>
  <c r="R1473" i="3"/>
  <c r="Q1473" i="3"/>
  <c r="R1472" i="3"/>
  <c r="Q1472" i="3"/>
  <c r="R1471" i="3"/>
  <c r="Q1471" i="3"/>
  <c r="R1470" i="3"/>
  <c r="Q1470" i="3"/>
  <c r="R1469" i="3"/>
  <c r="Q1469" i="3"/>
  <c r="R1468" i="3"/>
  <c r="Q1468" i="3"/>
  <c r="R1467" i="3"/>
  <c r="Q1467" i="3"/>
  <c r="R1466" i="3"/>
  <c r="Q1466" i="3"/>
  <c r="R1465" i="3"/>
  <c r="Q1465" i="3"/>
  <c r="R1464" i="3"/>
  <c r="Q1464" i="3"/>
  <c r="R1463" i="3"/>
  <c r="Q1463" i="3"/>
  <c r="R1462" i="3"/>
  <c r="Q1462" i="3"/>
  <c r="R1461" i="3"/>
  <c r="Q1461" i="3"/>
  <c r="R1460" i="3"/>
  <c r="Q1460" i="3"/>
  <c r="R1459" i="3"/>
  <c r="Q1459" i="3"/>
  <c r="R1458" i="3"/>
  <c r="Q1458" i="3"/>
  <c r="R1457" i="3"/>
  <c r="Q1457" i="3"/>
  <c r="R1456" i="3"/>
  <c r="Q1456" i="3"/>
  <c r="R1455" i="3"/>
  <c r="Q1455" i="3"/>
  <c r="R1454" i="3"/>
  <c r="Q1454" i="3"/>
  <c r="R1453" i="3"/>
  <c r="Q1453" i="3"/>
  <c r="R1452" i="3"/>
  <c r="Q1452" i="3"/>
  <c r="R1451" i="3"/>
  <c r="Q1451" i="3"/>
  <c r="R1450" i="3"/>
  <c r="Q1450" i="3"/>
  <c r="R1449" i="3"/>
  <c r="Q1449" i="3"/>
  <c r="R1448" i="3"/>
  <c r="Q1448" i="3"/>
  <c r="R1447" i="3"/>
  <c r="Q1447" i="3"/>
  <c r="R1446" i="3"/>
  <c r="Q1446" i="3"/>
  <c r="R1445" i="3"/>
  <c r="Q1445" i="3"/>
  <c r="R1444" i="3"/>
  <c r="Q1444" i="3"/>
  <c r="R1443" i="3"/>
  <c r="Q1443" i="3"/>
  <c r="R1442" i="3"/>
  <c r="Q1442" i="3"/>
  <c r="R1441" i="3"/>
  <c r="Q1441" i="3"/>
  <c r="R1440" i="3"/>
  <c r="Q1440" i="3"/>
  <c r="R1439" i="3"/>
  <c r="Q1439" i="3"/>
  <c r="R1438" i="3"/>
  <c r="Q1438" i="3"/>
  <c r="R1437" i="3"/>
  <c r="Q1437" i="3"/>
  <c r="R1436" i="3"/>
  <c r="Q1436" i="3"/>
  <c r="R1435" i="3"/>
  <c r="Q1435" i="3"/>
  <c r="R1434" i="3"/>
  <c r="Q1434" i="3"/>
  <c r="R1433" i="3"/>
  <c r="Q1433" i="3"/>
  <c r="R1432" i="3"/>
  <c r="Q1432" i="3"/>
  <c r="R1431" i="3"/>
  <c r="Q1431" i="3"/>
  <c r="R1430" i="3"/>
  <c r="Q1430" i="3"/>
  <c r="R1429" i="3"/>
  <c r="Q1429" i="3"/>
  <c r="R1428" i="3"/>
  <c r="Q1428" i="3"/>
  <c r="R1427" i="3"/>
  <c r="Q1427" i="3"/>
  <c r="R1426" i="3"/>
  <c r="Q1426" i="3"/>
  <c r="R1425" i="3"/>
  <c r="Q1425" i="3"/>
  <c r="R1424" i="3"/>
  <c r="Q1424" i="3"/>
  <c r="R1423" i="3"/>
  <c r="Q1423" i="3"/>
  <c r="R1422" i="3"/>
  <c r="Q1422" i="3"/>
  <c r="R1421" i="3"/>
  <c r="Q1421" i="3"/>
  <c r="R1420" i="3"/>
  <c r="Q1420" i="3"/>
  <c r="R1419" i="3"/>
  <c r="Q1419" i="3"/>
  <c r="R1418" i="3"/>
  <c r="Q1418" i="3"/>
  <c r="R1417" i="3"/>
  <c r="Q1417" i="3"/>
  <c r="R1416" i="3"/>
  <c r="Q1416" i="3"/>
  <c r="R1415" i="3"/>
  <c r="Q1415" i="3"/>
  <c r="R1414" i="3"/>
  <c r="Q1414" i="3"/>
  <c r="R1413" i="3"/>
  <c r="Q1413" i="3"/>
  <c r="R1412" i="3"/>
  <c r="Q1412" i="3"/>
  <c r="R1411" i="3"/>
  <c r="Q1411" i="3"/>
  <c r="R1410" i="3"/>
  <c r="Q1410" i="3"/>
  <c r="R1409" i="3"/>
  <c r="Q1409" i="3"/>
  <c r="R1408" i="3"/>
  <c r="Q1408" i="3"/>
  <c r="R1407" i="3"/>
  <c r="Q1407" i="3"/>
  <c r="R1406" i="3"/>
  <c r="Q1406" i="3"/>
  <c r="R1405" i="3"/>
  <c r="Q1405" i="3"/>
  <c r="R1404" i="3"/>
  <c r="Q1404" i="3"/>
  <c r="R1403" i="3"/>
  <c r="Q1403" i="3"/>
  <c r="R1402" i="3"/>
  <c r="Q1402" i="3"/>
  <c r="R1401" i="3"/>
  <c r="Q1401" i="3"/>
  <c r="R1400" i="3"/>
  <c r="Q1400" i="3"/>
  <c r="R1399" i="3"/>
  <c r="Q1399" i="3"/>
  <c r="R1398" i="3"/>
  <c r="Q1398" i="3"/>
  <c r="R1397" i="3"/>
  <c r="Q1397" i="3"/>
  <c r="R1396" i="3"/>
  <c r="Q1396" i="3"/>
  <c r="R1395" i="3"/>
  <c r="Q1395" i="3"/>
  <c r="R1394" i="3"/>
  <c r="Q1394" i="3"/>
  <c r="R1393" i="3"/>
  <c r="Q1393" i="3"/>
  <c r="R1392" i="3"/>
  <c r="Q1392" i="3"/>
  <c r="R1391" i="3"/>
  <c r="Q1391" i="3"/>
  <c r="R1390" i="3"/>
  <c r="Q1390" i="3"/>
  <c r="R1389" i="3"/>
  <c r="Q1389" i="3"/>
  <c r="R1388" i="3"/>
  <c r="Q1388" i="3"/>
  <c r="R1387" i="3"/>
  <c r="Q1387" i="3"/>
  <c r="R1386" i="3"/>
  <c r="Q1386" i="3"/>
  <c r="R1385" i="3"/>
  <c r="Q1385" i="3"/>
  <c r="R1384" i="3"/>
  <c r="Q1384" i="3"/>
  <c r="R1383" i="3"/>
  <c r="Q1383" i="3"/>
  <c r="R1382" i="3"/>
  <c r="Q1382" i="3"/>
  <c r="R1381" i="3"/>
  <c r="Q1381" i="3"/>
  <c r="R1380" i="3"/>
  <c r="Q1380" i="3"/>
  <c r="R1379" i="3"/>
  <c r="Q1379" i="3"/>
  <c r="R1378" i="3"/>
  <c r="Q1378" i="3"/>
  <c r="R1377" i="3"/>
  <c r="Q1377" i="3"/>
  <c r="R1376" i="3"/>
  <c r="Q1376" i="3"/>
  <c r="R1375" i="3"/>
  <c r="Q1375" i="3"/>
  <c r="R1374" i="3"/>
  <c r="Q1374" i="3"/>
  <c r="R1373" i="3"/>
  <c r="Q1373" i="3"/>
  <c r="R1372" i="3"/>
  <c r="Q1372" i="3"/>
  <c r="R1371" i="3"/>
  <c r="Q1371" i="3"/>
  <c r="R1370" i="3"/>
  <c r="Q1370" i="3"/>
  <c r="R1369" i="3"/>
  <c r="Q1369" i="3"/>
  <c r="R1368" i="3"/>
  <c r="Q1368" i="3"/>
  <c r="R1367" i="3"/>
  <c r="Q1367" i="3"/>
  <c r="R1366" i="3"/>
  <c r="Q1366" i="3"/>
  <c r="R1365" i="3"/>
  <c r="Q1365" i="3"/>
  <c r="R1364" i="3"/>
  <c r="Q1364" i="3"/>
  <c r="R1363" i="3"/>
  <c r="Q1363" i="3"/>
  <c r="R1362" i="3"/>
  <c r="Q1362" i="3"/>
  <c r="R1361" i="3"/>
  <c r="Q1361" i="3"/>
  <c r="R1360" i="3"/>
  <c r="Q1360" i="3"/>
  <c r="R1359" i="3"/>
  <c r="Q1359" i="3"/>
  <c r="R1358" i="3"/>
  <c r="Q1358" i="3"/>
  <c r="R1357" i="3"/>
  <c r="Q1357" i="3"/>
  <c r="R1356" i="3"/>
  <c r="Q1356" i="3"/>
  <c r="R1355" i="3"/>
  <c r="Q1355" i="3"/>
  <c r="R1354" i="3"/>
  <c r="Q1354" i="3"/>
  <c r="R1353" i="3"/>
  <c r="Q1353" i="3"/>
  <c r="R1352" i="3"/>
  <c r="Q1352" i="3"/>
  <c r="R1351" i="3"/>
  <c r="Q1351" i="3"/>
  <c r="R1350" i="3"/>
  <c r="Q1350" i="3"/>
  <c r="R1349" i="3"/>
  <c r="Q1349" i="3"/>
  <c r="R1348" i="3"/>
  <c r="Q1348" i="3"/>
  <c r="R1347" i="3"/>
  <c r="Q1347" i="3"/>
  <c r="R1346" i="3"/>
  <c r="Q1346" i="3"/>
  <c r="R1345" i="3"/>
  <c r="Q1345" i="3"/>
  <c r="R1344" i="3"/>
  <c r="Q1344" i="3"/>
  <c r="R1343" i="3"/>
  <c r="Q1343" i="3"/>
  <c r="R1342" i="3"/>
  <c r="Q1342" i="3"/>
  <c r="R1341" i="3"/>
  <c r="Q1341" i="3"/>
  <c r="R1340" i="3"/>
  <c r="Q1340" i="3"/>
  <c r="R1339" i="3"/>
  <c r="Q1339" i="3"/>
  <c r="R1338" i="3"/>
  <c r="Q1338" i="3"/>
  <c r="R1337" i="3"/>
  <c r="Q1337" i="3"/>
  <c r="R1336" i="3"/>
  <c r="Q1336" i="3"/>
  <c r="R1335" i="3"/>
  <c r="Q1335" i="3"/>
  <c r="R1334" i="3"/>
  <c r="Q1334" i="3"/>
  <c r="R1333" i="3"/>
  <c r="Q1333" i="3"/>
  <c r="R1332" i="3"/>
  <c r="Q1332" i="3"/>
  <c r="R1331" i="3"/>
  <c r="Q1331" i="3"/>
  <c r="R1330" i="3"/>
  <c r="Q1330" i="3"/>
  <c r="R1329" i="3"/>
  <c r="Q1329" i="3"/>
  <c r="R1328" i="3"/>
  <c r="Q1328" i="3"/>
  <c r="R1327" i="3"/>
  <c r="Q1327" i="3"/>
  <c r="R1326" i="3"/>
  <c r="Q1326" i="3"/>
  <c r="R1325" i="3"/>
  <c r="Q1325" i="3"/>
  <c r="R1324" i="3"/>
  <c r="Q1324" i="3"/>
  <c r="R1323" i="3"/>
  <c r="Q1323" i="3"/>
  <c r="R1322" i="3"/>
  <c r="Q1322" i="3"/>
  <c r="R1321" i="3"/>
  <c r="Q1321" i="3"/>
  <c r="R1320" i="3"/>
  <c r="Q1320" i="3"/>
  <c r="R1319" i="3"/>
  <c r="Q1319" i="3"/>
  <c r="R1318" i="3"/>
  <c r="Q1318" i="3"/>
  <c r="R1317" i="3"/>
  <c r="Q1317" i="3"/>
  <c r="R1316" i="3"/>
  <c r="Q1316" i="3"/>
  <c r="R1315" i="3"/>
  <c r="Q1315" i="3"/>
  <c r="R1314" i="3"/>
  <c r="Q1314" i="3"/>
  <c r="R1313" i="3"/>
  <c r="Q1313" i="3"/>
  <c r="R1312" i="3"/>
  <c r="Q1312" i="3"/>
  <c r="R1311" i="3"/>
  <c r="Q1311" i="3"/>
  <c r="R1310" i="3"/>
  <c r="Q1310" i="3"/>
  <c r="R1309" i="3"/>
  <c r="Q1309" i="3"/>
  <c r="R1308" i="3"/>
  <c r="Q1308" i="3"/>
  <c r="R1307" i="3"/>
  <c r="Q1307" i="3"/>
  <c r="R1306" i="3"/>
  <c r="Q1306" i="3"/>
  <c r="R1305" i="3"/>
  <c r="Q1305" i="3"/>
  <c r="R1304" i="3"/>
  <c r="Q1304" i="3"/>
  <c r="R1303" i="3"/>
  <c r="Q1303" i="3"/>
  <c r="R1302" i="3"/>
  <c r="Q1302" i="3"/>
  <c r="R1301" i="3"/>
  <c r="Q1301" i="3"/>
  <c r="R1300" i="3"/>
  <c r="Q1300" i="3"/>
  <c r="R1299" i="3"/>
  <c r="Q1299" i="3"/>
  <c r="R1298" i="3"/>
  <c r="Q1298" i="3"/>
  <c r="R1297" i="3"/>
  <c r="Q1297" i="3"/>
  <c r="R1296" i="3"/>
  <c r="Q1296" i="3"/>
  <c r="R1295" i="3"/>
  <c r="Q1295" i="3"/>
  <c r="R1294" i="3"/>
  <c r="Q1294" i="3"/>
  <c r="R1293" i="3"/>
  <c r="Q1293" i="3"/>
  <c r="R1292" i="3"/>
  <c r="Q1292" i="3"/>
  <c r="R1291" i="3"/>
  <c r="Q1291" i="3"/>
  <c r="R1290" i="3"/>
  <c r="Q1290" i="3"/>
  <c r="R1289" i="3"/>
  <c r="Q1289" i="3"/>
  <c r="R1288" i="3"/>
  <c r="Q1288" i="3"/>
  <c r="R1287" i="3"/>
  <c r="Q1287" i="3"/>
  <c r="R1286" i="3"/>
  <c r="Q1286" i="3"/>
  <c r="R1285" i="3"/>
  <c r="Q1285" i="3"/>
  <c r="R1284" i="3"/>
  <c r="Q1284" i="3"/>
  <c r="R1283" i="3"/>
  <c r="Q1283" i="3"/>
  <c r="R1282" i="3"/>
  <c r="Q1282" i="3"/>
  <c r="R1281" i="3"/>
  <c r="Q1281" i="3"/>
  <c r="R1280" i="3"/>
  <c r="Q1280" i="3"/>
  <c r="R1279" i="3"/>
  <c r="Q1279" i="3"/>
  <c r="R1278" i="3"/>
  <c r="Q1278" i="3"/>
  <c r="R1277" i="3"/>
  <c r="Q1277" i="3"/>
  <c r="R1276" i="3"/>
  <c r="Q1276" i="3"/>
  <c r="R1275" i="3"/>
  <c r="Q1275" i="3"/>
  <c r="R1274" i="3"/>
  <c r="Q1274" i="3"/>
  <c r="R1273" i="3"/>
  <c r="Q1273" i="3"/>
  <c r="R1272" i="3"/>
  <c r="Q1272" i="3"/>
  <c r="R1271" i="3"/>
  <c r="Q1271" i="3"/>
  <c r="R1270" i="3"/>
  <c r="Q1270" i="3"/>
  <c r="R1269" i="3"/>
  <c r="Q1269" i="3"/>
  <c r="R1268" i="3"/>
  <c r="Q1268" i="3"/>
  <c r="R1267" i="3"/>
  <c r="Q1267" i="3"/>
  <c r="R1266" i="3"/>
  <c r="Q1266" i="3"/>
  <c r="R1265" i="3"/>
  <c r="Q1265" i="3"/>
  <c r="R1264" i="3"/>
  <c r="Q1264" i="3"/>
  <c r="R1263" i="3"/>
  <c r="Q1263" i="3"/>
  <c r="R1262" i="3"/>
  <c r="Q1262" i="3"/>
  <c r="R1261" i="3"/>
  <c r="Q1261" i="3"/>
  <c r="R1260" i="3"/>
  <c r="Q1260" i="3"/>
  <c r="R1259" i="3"/>
  <c r="Q1259" i="3"/>
  <c r="R1258" i="3"/>
  <c r="Q1258" i="3"/>
  <c r="R1257" i="3"/>
  <c r="Q1257" i="3"/>
  <c r="R1256" i="3"/>
  <c r="Q1256" i="3"/>
  <c r="R1255" i="3"/>
  <c r="Q1255" i="3"/>
  <c r="R1254" i="3"/>
  <c r="Q1254" i="3"/>
  <c r="R1253" i="3"/>
  <c r="Q1253" i="3"/>
  <c r="R1252" i="3"/>
  <c r="Q1252" i="3"/>
  <c r="R1251" i="3"/>
  <c r="Q1251" i="3"/>
  <c r="R1250" i="3"/>
  <c r="Q1250" i="3"/>
  <c r="R1249" i="3"/>
  <c r="Q1249" i="3"/>
  <c r="R1248" i="3"/>
  <c r="Q1248" i="3"/>
  <c r="R1247" i="3"/>
  <c r="Q1247" i="3"/>
  <c r="R1246" i="3"/>
  <c r="Q1246" i="3"/>
  <c r="R1245" i="3"/>
  <c r="Q1245" i="3"/>
  <c r="R1244" i="3"/>
  <c r="Q1244" i="3"/>
  <c r="R1243" i="3"/>
  <c r="Q1243" i="3"/>
  <c r="R1242" i="3"/>
  <c r="Q1242" i="3"/>
  <c r="R1241" i="3"/>
  <c r="Q1241" i="3"/>
  <c r="R1240" i="3"/>
  <c r="Q1240" i="3"/>
  <c r="R1239" i="3"/>
  <c r="Q1239" i="3"/>
  <c r="R1238" i="3"/>
  <c r="Q1238" i="3"/>
  <c r="R1237" i="3"/>
  <c r="Q1237" i="3"/>
  <c r="R1236" i="3"/>
  <c r="Q1236" i="3"/>
  <c r="R1235" i="3"/>
  <c r="Q1235" i="3"/>
  <c r="R1234" i="3"/>
  <c r="Q1234" i="3"/>
  <c r="R1233" i="3"/>
  <c r="Q1233" i="3"/>
  <c r="R1232" i="3"/>
  <c r="Q1232" i="3"/>
  <c r="R1231" i="3"/>
  <c r="Q1231" i="3"/>
  <c r="R1230" i="3"/>
  <c r="Q1230" i="3"/>
  <c r="R1229" i="3"/>
  <c r="Q1229" i="3"/>
  <c r="R1228" i="3"/>
  <c r="Q1228" i="3"/>
  <c r="R1227" i="3"/>
  <c r="Q1227" i="3"/>
  <c r="R1226" i="3"/>
  <c r="Q1226" i="3"/>
  <c r="R1225" i="3"/>
  <c r="Q1225" i="3"/>
  <c r="R1224" i="3"/>
  <c r="Q1224" i="3"/>
  <c r="R1223" i="3"/>
  <c r="Q1223" i="3"/>
  <c r="R1222" i="3"/>
  <c r="Q1222" i="3"/>
  <c r="R1221" i="3"/>
  <c r="Q1221" i="3"/>
  <c r="R1220" i="3"/>
  <c r="Q1220" i="3"/>
  <c r="R1219" i="3"/>
  <c r="Q1219" i="3"/>
  <c r="R1218" i="3"/>
  <c r="Q1218" i="3"/>
  <c r="R1217" i="3"/>
  <c r="Q1217" i="3"/>
  <c r="R1216" i="3"/>
  <c r="Q1216" i="3"/>
  <c r="R1215" i="3"/>
  <c r="Q1215" i="3"/>
  <c r="R1214" i="3"/>
  <c r="Q1214" i="3"/>
  <c r="R1213" i="3"/>
  <c r="Q1213" i="3"/>
  <c r="R1212" i="3"/>
  <c r="Q1212" i="3"/>
  <c r="R1211" i="3"/>
  <c r="Q1211" i="3"/>
  <c r="R1210" i="3"/>
  <c r="Q1210" i="3"/>
  <c r="R1209" i="3"/>
  <c r="Q1209" i="3"/>
  <c r="R1208" i="3"/>
  <c r="Q1208" i="3"/>
  <c r="R1207" i="3"/>
  <c r="Q1207" i="3"/>
  <c r="R1206" i="3"/>
  <c r="Q1206" i="3"/>
  <c r="R1205" i="3"/>
  <c r="Q1205" i="3"/>
  <c r="R1204" i="3"/>
  <c r="Q1204" i="3"/>
  <c r="R1203" i="3"/>
  <c r="Q1203" i="3"/>
  <c r="R1202" i="3"/>
  <c r="Q1202" i="3"/>
  <c r="R1201" i="3"/>
  <c r="Q1201" i="3"/>
  <c r="R1200" i="3"/>
  <c r="Q1200" i="3"/>
  <c r="R1199" i="3"/>
  <c r="Q1199" i="3"/>
  <c r="R1198" i="3"/>
  <c r="Q1198" i="3"/>
  <c r="R1197" i="3"/>
  <c r="Q1197" i="3"/>
  <c r="R1196" i="3"/>
  <c r="Q1196" i="3"/>
  <c r="R1195" i="3"/>
  <c r="Q1195" i="3"/>
  <c r="R1194" i="3"/>
  <c r="Q1194" i="3"/>
  <c r="R1193" i="3"/>
  <c r="Q1193" i="3"/>
  <c r="R1192" i="3"/>
  <c r="Q1192" i="3"/>
  <c r="R1191" i="3"/>
  <c r="Q1191" i="3"/>
  <c r="R1190" i="3"/>
  <c r="Q1190" i="3"/>
  <c r="R1189" i="3"/>
  <c r="Q1189" i="3"/>
  <c r="R1188" i="3"/>
  <c r="Q1188" i="3"/>
  <c r="R1187" i="3"/>
  <c r="Q1187" i="3"/>
  <c r="R1186" i="3"/>
  <c r="Q1186" i="3"/>
  <c r="R1185" i="3"/>
  <c r="Q1185" i="3"/>
  <c r="R1184" i="3"/>
  <c r="Q1184" i="3"/>
  <c r="R1183" i="3"/>
  <c r="Q1183" i="3"/>
  <c r="R1182" i="3"/>
  <c r="Q1182" i="3"/>
  <c r="R1181" i="3"/>
  <c r="Q1181" i="3"/>
  <c r="R1180" i="3"/>
  <c r="Q1180" i="3"/>
  <c r="R1179" i="3"/>
  <c r="Q1179" i="3"/>
  <c r="R1178" i="3"/>
  <c r="Q1178" i="3"/>
  <c r="R1177" i="3"/>
  <c r="Q1177" i="3"/>
  <c r="R1176" i="3"/>
  <c r="Q1176" i="3"/>
  <c r="R1175" i="3"/>
  <c r="Q1175" i="3"/>
  <c r="R1174" i="3"/>
  <c r="Q1174" i="3"/>
  <c r="R1173" i="3"/>
  <c r="Q1173" i="3"/>
  <c r="R1172" i="3"/>
  <c r="Q1172" i="3"/>
  <c r="R1171" i="3"/>
  <c r="Q1171" i="3"/>
  <c r="R1170" i="3"/>
  <c r="Q1170" i="3"/>
  <c r="R1169" i="3"/>
  <c r="Q1169" i="3"/>
  <c r="R1168" i="3"/>
  <c r="Q1168" i="3"/>
  <c r="R1167" i="3"/>
  <c r="Q1167" i="3"/>
  <c r="R1166" i="3"/>
  <c r="Q1166" i="3"/>
  <c r="R1165" i="3"/>
  <c r="Q1165" i="3"/>
  <c r="R1164" i="3"/>
  <c r="Q1164" i="3"/>
  <c r="R1163" i="3"/>
  <c r="Q1163" i="3"/>
  <c r="R1162" i="3"/>
  <c r="Q1162" i="3"/>
  <c r="R1161" i="3"/>
  <c r="Q1161" i="3"/>
  <c r="R1160" i="3"/>
  <c r="Q1160" i="3"/>
  <c r="R1159" i="3"/>
  <c r="Q1159" i="3"/>
  <c r="R1158" i="3"/>
  <c r="Q1158" i="3"/>
  <c r="R1157" i="3"/>
  <c r="Q1157" i="3"/>
  <c r="R1156" i="3"/>
  <c r="Q1156" i="3"/>
  <c r="R1155" i="3"/>
  <c r="Q1155" i="3"/>
  <c r="R1154" i="3"/>
  <c r="Q1154" i="3"/>
  <c r="R1153" i="3"/>
  <c r="Q1153" i="3"/>
  <c r="R1152" i="3"/>
  <c r="Q1152" i="3"/>
  <c r="R1151" i="3"/>
  <c r="Q1151" i="3"/>
  <c r="R1150" i="3"/>
  <c r="Q1150" i="3"/>
  <c r="R1149" i="3"/>
  <c r="Q1149" i="3"/>
  <c r="R1148" i="3"/>
  <c r="Q1148" i="3"/>
  <c r="R1147" i="3"/>
  <c r="Q1147" i="3"/>
  <c r="R1146" i="3"/>
  <c r="Q1146" i="3"/>
  <c r="R1145" i="3"/>
  <c r="Q1145" i="3"/>
  <c r="R1144" i="3"/>
  <c r="Q1144" i="3"/>
  <c r="R1143" i="3"/>
  <c r="Q1143" i="3"/>
  <c r="R1142" i="3"/>
  <c r="Q1142" i="3"/>
  <c r="R1141" i="3"/>
  <c r="Q1141" i="3"/>
  <c r="R1140" i="3"/>
  <c r="Q1140" i="3"/>
  <c r="R1139" i="3"/>
  <c r="Q1139" i="3"/>
  <c r="R1138" i="3"/>
  <c r="Q1138" i="3"/>
  <c r="R1137" i="3"/>
  <c r="Q1137" i="3"/>
  <c r="R1136" i="3"/>
  <c r="Q1136" i="3"/>
  <c r="R1135" i="3"/>
  <c r="Q1135" i="3"/>
  <c r="R1134" i="3"/>
  <c r="Q1134" i="3"/>
  <c r="R1133" i="3"/>
  <c r="Q1133" i="3"/>
  <c r="R1132" i="3"/>
  <c r="Q1132" i="3"/>
  <c r="R1131" i="3"/>
  <c r="Q1131" i="3"/>
  <c r="R1130" i="3"/>
  <c r="Q1130" i="3"/>
  <c r="R1129" i="3"/>
  <c r="Q1129" i="3"/>
  <c r="R1128" i="3"/>
  <c r="Q1128" i="3"/>
  <c r="R1127" i="3"/>
  <c r="Q1127" i="3"/>
  <c r="R1126" i="3"/>
  <c r="Q1126" i="3"/>
  <c r="R1125" i="3"/>
  <c r="Q1125" i="3"/>
  <c r="R1124" i="3"/>
  <c r="Q1124" i="3"/>
  <c r="R1123" i="3"/>
  <c r="Q1123" i="3"/>
  <c r="R1122" i="3"/>
  <c r="Q1122" i="3"/>
  <c r="R1121" i="3"/>
  <c r="Q1121" i="3"/>
  <c r="R1120" i="3"/>
  <c r="Q1120" i="3"/>
  <c r="R1119" i="3"/>
  <c r="Q1119" i="3"/>
  <c r="R1118" i="3"/>
  <c r="Q1118" i="3"/>
  <c r="R1117" i="3"/>
  <c r="Q1117" i="3"/>
  <c r="R1116" i="3"/>
  <c r="Q1116" i="3"/>
  <c r="R1115" i="3"/>
  <c r="Q1115" i="3"/>
  <c r="R1114" i="3"/>
  <c r="Q1114" i="3"/>
  <c r="R1113" i="3"/>
  <c r="Q1113" i="3"/>
  <c r="R1112" i="3"/>
  <c r="Q1112" i="3"/>
  <c r="R1111" i="3"/>
  <c r="Q1111" i="3"/>
  <c r="R1110" i="3"/>
  <c r="Q1110" i="3"/>
  <c r="R1109" i="3"/>
  <c r="Q1109" i="3"/>
  <c r="R1108" i="3"/>
  <c r="Q1108" i="3"/>
  <c r="R1107" i="3"/>
  <c r="Q1107" i="3"/>
  <c r="R1106" i="3"/>
  <c r="Q1106" i="3"/>
  <c r="R1105" i="3"/>
  <c r="Q1105" i="3"/>
  <c r="R1104" i="3"/>
  <c r="Q1104" i="3"/>
  <c r="R1103" i="3"/>
  <c r="Q1103" i="3"/>
  <c r="R1102" i="3"/>
  <c r="Q1102" i="3"/>
  <c r="R1101" i="3"/>
  <c r="Q1101" i="3"/>
  <c r="R1100" i="3"/>
  <c r="Q1100" i="3"/>
  <c r="R1099" i="3"/>
  <c r="Q1099" i="3"/>
  <c r="R1098" i="3"/>
  <c r="Q1098" i="3"/>
  <c r="R1097" i="3"/>
  <c r="Q1097" i="3"/>
  <c r="R1096" i="3"/>
  <c r="Q1096" i="3"/>
  <c r="R1095" i="3"/>
  <c r="Q1095" i="3"/>
  <c r="R1094" i="3"/>
  <c r="Q1094" i="3"/>
  <c r="R1093" i="3"/>
  <c r="Q1093" i="3"/>
  <c r="R1092" i="3"/>
  <c r="Q1092" i="3"/>
  <c r="R1091" i="3"/>
  <c r="Q1091" i="3"/>
  <c r="R1090" i="3"/>
  <c r="Q1090" i="3"/>
  <c r="R1089" i="3"/>
  <c r="Q1089" i="3"/>
  <c r="R1088" i="3"/>
  <c r="Q1088" i="3"/>
  <c r="R1087" i="3"/>
  <c r="Q1087" i="3"/>
  <c r="R1086" i="3"/>
  <c r="Q1086" i="3"/>
  <c r="R1085" i="3"/>
  <c r="Q1085" i="3"/>
  <c r="R1084" i="3"/>
  <c r="Q1084" i="3"/>
  <c r="R1083" i="3"/>
  <c r="Q1083" i="3"/>
  <c r="R1082" i="3"/>
  <c r="Q1082" i="3"/>
  <c r="R1081" i="3"/>
  <c r="Q1081" i="3"/>
  <c r="R1080" i="3"/>
  <c r="Q1080" i="3"/>
  <c r="R1079" i="3"/>
  <c r="Q1079" i="3"/>
  <c r="R1078" i="3"/>
  <c r="Q1078" i="3"/>
  <c r="R1077" i="3"/>
  <c r="Q1077" i="3"/>
  <c r="R1076" i="3"/>
  <c r="Q1076" i="3"/>
  <c r="R1075" i="3"/>
  <c r="Q1075" i="3"/>
  <c r="R1074" i="3"/>
  <c r="Q1074" i="3"/>
  <c r="R1073" i="3"/>
  <c r="Q1073" i="3"/>
  <c r="R1072" i="3"/>
  <c r="Q1072" i="3"/>
  <c r="R1071" i="3"/>
  <c r="Q1071" i="3"/>
  <c r="R1070" i="3"/>
  <c r="Q1070" i="3"/>
  <c r="R1069" i="3"/>
  <c r="Q1069" i="3"/>
  <c r="R1068" i="3"/>
  <c r="Q1068" i="3"/>
  <c r="R1067" i="3"/>
  <c r="Q1067" i="3"/>
  <c r="R1066" i="3"/>
  <c r="Q1066" i="3"/>
  <c r="R1065" i="3"/>
  <c r="Q1065" i="3"/>
  <c r="R1064" i="3"/>
  <c r="Q1064" i="3"/>
  <c r="R1063" i="3"/>
  <c r="Q1063" i="3"/>
  <c r="R1062" i="3"/>
  <c r="Q1062" i="3"/>
  <c r="R1061" i="3"/>
  <c r="Q1061" i="3"/>
  <c r="R1060" i="3"/>
  <c r="Q1060" i="3"/>
  <c r="R1059" i="3"/>
  <c r="Q1059" i="3"/>
  <c r="R1058" i="3"/>
  <c r="Q1058" i="3"/>
  <c r="R1057" i="3"/>
  <c r="Q1057" i="3"/>
  <c r="R1056" i="3"/>
  <c r="Q1056" i="3"/>
  <c r="R1055" i="3"/>
  <c r="Q1055" i="3"/>
  <c r="R1054" i="3"/>
  <c r="Q1054" i="3"/>
  <c r="R1053" i="3"/>
  <c r="Q1053" i="3"/>
  <c r="R1052" i="3"/>
  <c r="Q1052" i="3"/>
  <c r="R1051" i="3"/>
  <c r="Q1051" i="3"/>
  <c r="R1050" i="3"/>
  <c r="Q1050" i="3"/>
  <c r="R1049" i="3"/>
  <c r="Q1049" i="3"/>
  <c r="R1048" i="3"/>
  <c r="Q1048" i="3"/>
  <c r="R1047" i="3"/>
  <c r="Q1047" i="3"/>
  <c r="R1046" i="3"/>
  <c r="Q1046" i="3"/>
  <c r="R1045" i="3"/>
  <c r="Q1045" i="3"/>
  <c r="R1044" i="3"/>
  <c r="Q1044" i="3"/>
  <c r="R1043" i="3"/>
  <c r="Q1043" i="3"/>
  <c r="R1042" i="3"/>
  <c r="Q1042" i="3"/>
  <c r="R1041" i="3"/>
  <c r="Q1041" i="3"/>
  <c r="R1040" i="3"/>
  <c r="Q1040" i="3"/>
  <c r="R1039" i="3"/>
  <c r="Q1039" i="3"/>
  <c r="R1038" i="3"/>
  <c r="Q1038" i="3"/>
  <c r="R1037" i="3"/>
  <c r="Q1037" i="3"/>
  <c r="R1036" i="3"/>
  <c r="Q1036" i="3"/>
  <c r="R1035" i="3"/>
  <c r="Q1035" i="3"/>
  <c r="R1034" i="3"/>
  <c r="Q1034" i="3"/>
  <c r="R1033" i="3"/>
  <c r="Q1033" i="3"/>
  <c r="R1032" i="3"/>
  <c r="Q1032" i="3"/>
  <c r="R1031" i="3"/>
  <c r="Q1031" i="3"/>
  <c r="R1030" i="3"/>
  <c r="Q1030" i="3"/>
  <c r="R1029" i="3"/>
  <c r="Q1029" i="3"/>
  <c r="R1028" i="3"/>
  <c r="Q1028" i="3"/>
  <c r="R1027" i="3"/>
  <c r="Q1027" i="3"/>
  <c r="R1026" i="3"/>
  <c r="Q1026" i="3"/>
  <c r="R1025" i="3"/>
  <c r="Q1025" i="3"/>
  <c r="R1024" i="3"/>
  <c r="Q1024" i="3"/>
  <c r="R1023" i="3"/>
  <c r="Q1023" i="3"/>
  <c r="R1022" i="3"/>
  <c r="Q1022" i="3"/>
  <c r="R1021" i="3"/>
  <c r="Q1021" i="3"/>
  <c r="R1020" i="3"/>
  <c r="Q1020" i="3"/>
  <c r="R1019" i="3"/>
  <c r="Q1019" i="3"/>
  <c r="R1018" i="3"/>
  <c r="Q1018" i="3"/>
  <c r="R1017" i="3"/>
  <c r="Q1017" i="3"/>
  <c r="R1016" i="3"/>
  <c r="Q1016" i="3"/>
  <c r="R1015" i="3"/>
  <c r="Q1015" i="3"/>
  <c r="R1014" i="3"/>
  <c r="Q1014" i="3"/>
  <c r="R1013" i="3"/>
  <c r="Q1013" i="3"/>
  <c r="R1012" i="3"/>
  <c r="Q1012" i="3"/>
  <c r="R1011" i="3"/>
  <c r="Q1011" i="3"/>
  <c r="R1010" i="3"/>
  <c r="Q1010" i="3"/>
  <c r="R1009" i="3"/>
  <c r="Q1009" i="3"/>
  <c r="R1008" i="3"/>
  <c r="Q1008" i="3"/>
  <c r="R1007" i="3"/>
  <c r="Q1007" i="3"/>
  <c r="R1006" i="3"/>
  <c r="Q1006" i="3"/>
  <c r="R1005" i="3"/>
  <c r="Q1005" i="3"/>
  <c r="R1004" i="3"/>
  <c r="Q1004" i="3"/>
  <c r="R1003" i="3"/>
  <c r="Q1003" i="3"/>
  <c r="R1002" i="3"/>
  <c r="Q1002" i="3"/>
  <c r="R1001" i="3"/>
  <c r="Q1001" i="3"/>
  <c r="R1000" i="3"/>
  <c r="Q1000" i="3"/>
  <c r="R999" i="3"/>
  <c r="Q999" i="3"/>
  <c r="R998" i="3"/>
  <c r="Q998" i="3"/>
  <c r="R997" i="3"/>
  <c r="Q997" i="3"/>
  <c r="R996" i="3"/>
  <c r="Q996" i="3"/>
  <c r="R995" i="3"/>
  <c r="Q995" i="3"/>
  <c r="R994" i="3"/>
  <c r="Q994" i="3"/>
  <c r="R993" i="3"/>
  <c r="Q993" i="3"/>
  <c r="R992" i="3"/>
  <c r="Q992" i="3"/>
  <c r="R991" i="3"/>
  <c r="Q991" i="3"/>
  <c r="R990" i="3"/>
  <c r="Q990" i="3"/>
  <c r="R989" i="3"/>
  <c r="Q989" i="3"/>
  <c r="R988" i="3"/>
  <c r="Q988" i="3"/>
  <c r="R987" i="3"/>
  <c r="Q987" i="3"/>
  <c r="R986" i="3"/>
  <c r="Q986" i="3"/>
  <c r="R985" i="3"/>
  <c r="Q985" i="3"/>
  <c r="R984" i="3"/>
  <c r="Q984" i="3"/>
  <c r="R983" i="3"/>
  <c r="Q983" i="3"/>
  <c r="R982" i="3"/>
  <c r="Q982" i="3"/>
  <c r="R981" i="3"/>
  <c r="Q981" i="3"/>
  <c r="R980" i="3"/>
  <c r="Q980" i="3"/>
  <c r="R979" i="3"/>
  <c r="Q979" i="3"/>
  <c r="R978" i="3"/>
  <c r="Q978" i="3"/>
  <c r="R977" i="3"/>
  <c r="Q977" i="3"/>
  <c r="R976" i="3"/>
  <c r="Q976" i="3"/>
  <c r="R975" i="3"/>
  <c r="Q975" i="3"/>
  <c r="R974" i="3"/>
  <c r="Q974" i="3"/>
  <c r="R973" i="3"/>
  <c r="Q973" i="3"/>
  <c r="R972" i="3"/>
  <c r="Q972" i="3"/>
  <c r="R971" i="3"/>
  <c r="Q971" i="3"/>
  <c r="R970" i="3"/>
  <c r="Q970" i="3"/>
  <c r="R969" i="3"/>
  <c r="Q969" i="3"/>
  <c r="R968" i="3"/>
  <c r="Q968" i="3"/>
  <c r="R967" i="3"/>
  <c r="Q967" i="3"/>
  <c r="R966" i="3"/>
  <c r="Q966" i="3"/>
  <c r="R965" i="3"/>
  <c r="Q965" i="3"/>
  <c r="R964" i="3"/>
  <c r="Q964" i="3"/>
  <c r="R963" i="3"/>
  <c r="Q963" i="3"/>
  <c r="R962" i="3"/>
  <c r="Q962" i="3"/>
  <c r="R961" i="3"/>
  <c r="Q961" i="3"/>
  <c r="R960" i="3"/>
  <c r="Q960" i="3"/>
  <c r="R959" i="3"/>
  <c r="Q959" i="3"/>
  <c r="R958" i="3"/>
  <c r="Q958" i="3"/>
  <c r="R957" i="3"/>
  <c r="Q957" i="3"/>
  <c r="R956" i="3"/>
  <c r="Q956" i="3"/>
  <c r="R955" i="3"/>
  <c r="Q955" i="3"/>
  <c r="R954" i="3"/>
  <c r="Q954" i="3"/>
  <c r="R953" i="3"/>
  <c r="Q953" i="3"/>
  <c r="R952" i="3"/>
  <c r="Q952" i="3"/>
  <c r="R951" i="3"/>
  <c r="Q951" i="3"/>
  <c r="R950" i="3"/>
  <c r="Q950" i="3"/>
  <c r="R949" i="3"/>
  <c r="Q949" i="3"/>
  <c r="R948" i="3"/>
  <c r="Q948" i="3"/>
  <c r="R947" i="3"/>
  <c r="Q947" i="3"/>
  <c r="R946" i="3"/>
  <c r="Q946" i="3"/>
  <c r="R945" i="3"/>
  <c r="Q945" i="3"/>
  <c r="R944" i="3"/>
  <c r="Q944" i="3"/>
  <c r="R943" i="3"/>
  <c r="Q943" i="3"/>
  <c r="R942" i="3"/>
  <c r="Q942" i="3"/>
  <c r="R941" i="3"/>
  <c r="Q941" i="3"/>
  <c r="R940" i="3"/>
  <c r="Q940" i="3"/>
  <c r="R939" i="3"/>
  <c r="Q939" i="3"/>
  <c r="R938" i="3"/>
  <c r="Q938" i="3"/>
  <c r="R937" i="3"/>
  <c r="Q937" i="3"/>
  <c r="R936" i="3"/>
  <c r="Q936" i="3"/>
  <c r="R935" i="3"/>
  <c r="Q935" i="3"/>
  <c r="R934" i="3"/>
  <c r="Q934" i="3"/>
  <c r="R933" i="3"/>
  <c r="Q933" i="3"/>
  <c r="R932" i="3"/>
  <c r="Q932" i="3"/>
  <c r="R931" i="3"/>
  <c r="Q931" i="3"/>
  <c r="R930" i="3"/>
  <c r="Q930" i="3"/>
  <c r="R929" i="3"/>
  <c r="Q929" i="3"/>
  <c r="R928" i="3"/>
  <c r="Q928" i="3"/>
  <c r="R927" i="3"/>
  <c r="Q927" i="3"/>
  <c r="R926" i="3"/>
  <c r="Q926" i="3"/>
  <c r="R925" i="3"/>
  <c r="Q925" i="3"/>
  <c r="R924" i="3"/>
  <c r="Q924" i="3"/>
  <c r="R923" i="3"/>
  <c r="Q923" i="3"/>
  <c r="R922" i="3"/>
  <c r="Q922" i="3"/>
  <c r="R921" i="3"/>
  <c r="Q921" i="3"/>
  <c r="R920" i="3"/>
  <c r="Q920" i="3"/>
  <c r="R919" i="3"/>
  <c r="Q919" i="3"/>
  <c r="R918" i="3"/>
  <c r="Q918" i="3"/>
  <c r="R917" i="3"/>
  <c r="Q917" i="3"/>
  <c r="R916" i="3"/>
  <c r="Q916" i="3"/>
  <c r="R915" i="3"/>
  <c r="Q915" i="3"/>
  <c r="R914" i="3"/>
  <c r="Q914" i="3"/>
  <c r="R913" i="3"/>
  <c r="Q913" i="3"/>
  <c r="R912" i="3"/>
  <c r="Q912" i="3"/>
  <c r="R911" i="3"/>
  <c r="Q911" i="3"/>
  <c r="R910" i="3"/>
  <c r="Q910" i="3"/>
  <c r="R909" i="3"/>
  <c r="Q909" i="3"/>
  <c r="R908" i="3"/>
  <c r="Q908" i="3"/>
  <c r="R907" i="3"/>
  <c r="Q907" i="3"/>
  <c r="R906" i="3"/>
  <c r="Q906" i="3"/>
  <c r="R905" i="3"/>
  <c r="Q905" i="3"/>
  <c r="R904" i="3"/>
  <c r="Q904" i="3"/>
  <c r="R903" i="3"/>
  <c r="Q903" i="3"/>
  <c r="R902" i="3"/>
  <c r="Q902" i="3"/>
  <c r="R901" i="3"/>
  <c r="Q901" i="3"/>
  <c r="R900" i="3"/>
  <c r="Q900" i="3"/>
  <c r="R899" i="3"/>
  <c r="Q899" i="3"/>
  <c r="R898" i="3"/>
  <c r="Q898" i="3"/>
  <c r="R897" i="3"/>
  <c r="Q897" i="3"/>
  <c r="R896" i="3"/>
  <c r="Q896" i="3"/>
  <c r="R895" i="3"/>
  <c r="Q895" i="3"/>
  <c r="R894" i="3"/>
  <c r="Q894" i="3"/>
  <c r="R893" i="3"/>
  <c r="Q893" i="3"/>
  <c r="R892" i="3"/>
  <c r="Q892" i="3"/>
  <c r="R891" i="3"/>
  <c r="Q891" i="3"/>
  <c r="R890" i="3"/>
  <c r="Q890" i="3"/>
  <c r="R889" i="3"/>
  <c r="Q889" i="3"/>
  <c r="R888" i="3"/>
  <c r="Q888" i="3"/>
  <c r="R887" i="3"/>
  <c r="Q887" i="3"/>
  <c r="R886" i="3"/>
  <c r="Q886" i="3"/>
  <c r="R885" i="3"/>
  <c r="Q885" i="3"/>
  <c r="R884" i="3"/>
  <c r="Q884" i="3"/>
  <c r="R883" i="3"/>
  <c r="Q883" i="3"/>
  <c r="R882" i="3"/>
  <c r="Q882" i="3"/>
  <c r="R881" i="3"/>
  <c r="Q881" i="3"/>
  <c r="R880" i="3"/>
  <c r="Q880" i="3"/>
  <c r="R879" i="3"/>
  <c r="Q879" i="3"/>
  <c r="R878" i="3"/>
  <c r="Q878" i="3"/>
  <c r="R877" i="3"/>
  <c r="Q877" i="3"/>
  <c r="R876" i="3"/>
  <c r="Q876" i="3"/>
  <c r="R875" i="3"/>
  <c r="Q875" i="3"/>
  <c r="R874" i="3"/>
  <c r="Q874" i="3"/>
  <c r="R873" i="3"/>
  <c r="Q873" i="3"/>
  <c r="R872" i="3"/>
  <c r="Q872" i="3"/>
  <c r="R871" i="3"/>
  <c r="Q871" i="3"/>
  <c r="R870" i="3"/>
  <c r="Q870" i="3"/>
  <c r="R869" i="3"/>
  <c r="Q869" i="3"/>
  <c r="R868" i="3"/>
  <c r="Q868" i="3"/>
  <c r="R867" i="3"/>
  <c r="Q867" i="3"/>
  <c r="R866" i="3"/>
  <c r="Q866" i="3"/>
  <c r="R865" i="3"/>
  <c r="Q865" i="3"/>
  <c r="R864" i="3"/>
  <c r="Q864" i="3"/>
  <c r="R863" i="3"/>
  <c r="Q863" i="3"/>
  <c r="R862" i="3"/>
  <c r="Q862" i="3"/>
  <c r="R861" i="3"/>
  <c r="Q861" i="3"/>
  <c r="R860" i="3"/>
  <c r="Q860" i="3"/>
  <c r="R859" i="3"/>
  <c r="Q859" i="3"/>
  <c r="R858" i="3"/>
  <c r="Q858" i="3"/>
  <c r="R857" i="3"/>
  <c r="Q857" i="3"/>
  <c r="R856" i="3"/>
  <c r="Q856" i="3"/>
  <c r="R855" i="3"/>
  <c r="Q855" i="3"/>
  <c r="R854" i="3"/>
  <c r="Q854" i="3"/>
  <c r="R853" i="3"/>
  <c r="Q853" i="3"/>
  <c r="R852" i="3"/>
  <c r="Q852" i="3"/>
  <c r="R851" i="3"/>
  <c r="Q851" i="3"/>
  <c r="R850" i="3"/>
  <c r="Q850" i="3"/>
  <c r="R849" i="3"/>
  <c r="Q849" i="3"/>
  <c r="R848" i="3"/>
  <c r="Q848" i="3"/>
  <c r="R847" i="3"/>
  <c r="Q847" i="3"/>
  <c r="R846" i="3"/>
  <c r="Q846" i="3"/>
  <c r="R845" i="3"/>
  <c r="Q845" i="3"/>
  <c r="R844" i="3"/>
  <c r="Q844" i="3"/>
  <c r="R843" i="3"/>
  <c r="Q843" i="3"/>
  <c r="R842" i="3"/>
  <c r="Q842" i="3"/>
  <c r="R841" i="3"/>
  <c r="Q841" i="3"/>
  <c r="R840" i="3"/>
  <c r="Q840" i="3"/>
  <c r="R839" i="3"/>
  <c r="Q839" i="3"/>
  <c r="R838" i="3"/>
  <c r="Q838" i="3"/>
  <c r="R837" i="3"/>
  <c r="Q837" i="3"/>
  <c r="R836" i="3"/>
  <c r="Q836" i="3"/>
  <c r="R835" i="3"/>
  <c r="Q835" i="3"/>
  <c r="R834" i="3"/>
  <c r="Q834" i="3"/>
  <c r="R833" i="3"/>
  <c r="Q833" i="3"/>
  <c r="R832" i="3"/>
  <c r="Q832" i="3"/>
  <c r="R831" i="3"/>
  <c r="Q831" i="3"/>
  <c r="R830" i="3"/>
  <c r="Q830" i="3"/>
  <c r="R829" i="3"/>
  <c r="Q829" i="3"/>
  <c r="R828" i="3"/>
  <c r="Q828" i="3"/>
  <c r="R827" i="3"/>
  <c r="Q827" i="3"/>
  <c r="R826" i="3"/>
  <c r="Q826" i="3"/>
  <c r="R825" i="3"/>
  <c r="Q825" i="3"/>
  <c r="R824" i="3"/>
  <c r="Q824" i="3"/>
  <c r="R823" i="3"/>
  <c r="Q823" i="3"/>
  <c r="R822" i="3"/>
  <c r="Q822" i="3"/>
  <c r="R821" i="3"/>
  <c r="Q821" i="3"/>
  <c r="R820" i="3"/>
  <c r="Q820" i="3"/>
  <c r="R819" i="3"/>
  <c r="Q819" i="3"/>
  <c r="R818" i="3"/>
  <c r="Q818" i="3"/>
  <c r="R817" i="3"/>
  <c r="Q817" i="3"/>
  <c r="R816" i="3"/>
  <c r="Q816" i="3"/>
  <c r="R815" i="3"/>
  <c r="Q815" i="3"/>
  <c r="R814" i="3"/>
  <c r="Q814" i="3"/>
  <c r="R813" i="3"/>
  <c r="Q813" i="3"/>
  <c r="R812" i="3"/>
  <c r="Q812" i="3"/>
  <c r="R811" i="3"/>
  <c r="Q811" i="3"/>
  <c r="R810" i="3"/>
  <c r="Q810" i="3"/>
  <c r="R809" i="3"/>
  <c r="Q809" i="3"/>
  <c r="R808" i="3"/>
  <c r="Q808" i="3"/>
  <c r="R807" i="3"/>
  <c r="Q807" i="3"/>
  <c r="R806" i="3"/>
  <c r="Q806" i="3"/>
  <c r="R805" i="3"/>
  <c r="Q805" i="3"/>
  <c r="R804" i="3"/>
  <c r="Q804" i="3"/>
  <c r="R803" i="3"/>
  <c r="Q803" i="3"/>
  <c r="R802" i="3"/>
  <c r="Q802" i="3"/>
  <c r="R801" i="3"/>
  <c r="Q801" i="3"/>
  <c r="R800" i="3"/>
  <c r="Q800" i="3"/>
  <c r="R799" i="3"/>
  <c r="Q799" i="3"/>
  <c r="R798" i="3"/>
  <c r="Q798" i="3"/>
  <c r="R797" i="3"/>
  <c r="Q797" i="3"/>
  <c r="R796" i="3"/>
  <c r="Q796" i="3"/>
  <c r="R795" i="3"/>
  <c r="Q795" i="3"/>
  <c r="R794" i="3"/>
  <c r="Q794" i="3"/>
  <c r="R793" i="3"/>
  <c r="Q793" i="3"/>
  <c r="R792" i="3"/>
  <c r="Q792" i="3"/>
  <c r="R791" i="3"/>
  <c r="Q791" i="3"/>
  <c r="R790" i="3"/>
  <c r="Q790" i="3"/>
  <c r="R789" i="3"/>
  <c r="Q789" i="3"/>
  <c r="R788" i="3"/>
  <c r="Q788" i="3"/>
  <c r="R787" i="3"/>
  <c r="Q787" i="3"/>
  <c r="R786" i="3"/>
  <c r="Q786" i="3"/>
  <c r="R785" i="3"/>
  <c r="Q785" i="3"/>
  <c r="R784" i="3"/>
  <c r="Q784" i="3"/>
  <c r="R783" i="3"/>
  <c r="Q783" i="3"/>
  <c r="R782" i="3"/>
  <c r="Q782" i="3"/>
  <c r="R781" i="3"/>
  <c r="Q781" i="3"/>
  <c r="R780" i="3"/>
  <c r="Q780" i="3"/>
  <c r="R779" i="3"/>
  <c r="Q779" i="3"/>
  <c r="R778" i="3"/>
  <c r="Q778" i="3"/>
  <c r="R777" i="3"/>
  <c r="Q777" i="3"/>
  <c r="R776" i="3"/>
  <c r="Q776" i="3"/>
  <c r="R775" i="3"/>
  <c r="Q775" i="3"/>
  <c r="R774" i="3"/>
  <c r="Q774" i="3"/>
  <c r="R773" i="3"/>
  <c r="Q773" i="3"/>
  <c r="R772" i="3"/>
  <c r="Q772" i="3"/>
  <c r="R771" i="3"/>
  <c r="Q771" i="3"/>
  <c r="R770" i="3"/>
  <c r="Q770" i="3"/>
  <c r="R769" i="3"/>
  <c r="Q769" i="3"/>
  <c r="R768" i="3"/>
  <c r="Q768" i="3"/>
  <c r="R767" i="3"/>
  <c r="Q767" i="3"/>
  <c r="R766" i="3"/>
  <c r="Q766" i="3"/>
  <c r="R765" i="3"/>
  <c r="Q765" i="3"/>
  <c r="R764" i="3"/>
  <c r="Q764" i="3"/>
  <c r="R763" i="3"/>
  <c r="Q763" i="3"/>
  <c r="R762" i="3"/>
  <c r="Q762" i="3"/>
  <c r="R761" i="3"/>
  <c r="Q761" i="3"/>
  <c r="R760" i="3"/>
  <c r="Q760" i="3"/>
  <c r="R759" i="3"/>
  <c r="Q759" i="3"/>
  <c r="R758" i="3"/>
  <c r="Q758" i="3"/>
  <c r="R757" i="3"/>
  <c r="Q757" i="3"/>
  <c r="R756" i="3"/>
  <c r="Q756" i="3"/>
  <c r="R755" i="3"/>
  <c r="Q755" i="3"/>
  <c r="R754" i="3"/>
  <c r="Q754" i="3"/>
  <c r="R753" i="3"/>
  <c r="Q753" i="3"/>
  <c r="R752" i="3"/>
  <c r="Q752" i="3"/>
  <c r="R751" i="3"/>
  <c r="Q751" i="3"/>
  <c r="R750" i="3"/>
  <c r="Q750" i="3"/>
  <c r="R749" i="3"/>
  <c r="Q749" i="3"/>
  <c r="R748" i="3"/>
  <c r="Q748" i="3"/>
  <c r="R747" i="3"/>
  <c r="Q747" i="3"/>
  <c r="R746" i="3"/>
  <c r="Q746" i="3"/>
  <c r="R745" i="3"/>
  <c r="Q745" i="3"/>
  <c r="R744" i="3"/>
  <c r="Q744" i="3"/>
  <c r="R743" i="3"/>
  <c r="Q743" i="3"/>
  <c r="R742" i="3"/>
  <c r="Q742" i="3"/>
  <c r="R741" i="3"/>
  <c r="Q741" i="3"/>
  <c r="R740" i="3"/>
  <c r="Q740" i="3"/>
  <c r="R739" i="3"/>
  <c r="Q739" i="3"/>
  <c r="R738" i="3"/>
  <c r="Q738" i="3"/>
  <c r="R737" i="3"/>
  <c r="Q737" i="3"/>
  <c r="R736" i="3"/>
  <c r="Q736" i="3"/>
  <c r="R735" i="3"/>
  <c r="Q735" i="3"/>
  <c r="R734" i="3"/>
  <c r="Q734" i="3"/>
  <c r="R733" i="3"/>
  <c r="Q733" i="3"/>
  <c r="R732" i="3"/>
  <c r="Q732" i="3"/>
  <c r="R731" i="3"/>
  <c r="Q731" i="3"/>
  <c r="R730" i="3"/>
  <c r="Q730" i="3"/>
  <c r="R729" i="3"/>
  <c r="Q729" i="3"/>
  <c r="R728" i="3"/>
  <c r="Q728" i="3"/>
  <c r="R727" i="3"/>
  <c r="Q727" i="3"/>
  <c r="R726" i="3"/>
  <c r="Q726" i="3"/>
  <c r="R725" i="3"/>
  <c r="Q725" i="3"/>
  <c r="R724" i="3"/>
  <c r="Q724" i="3"/>
  <c r="R723" i="3"/>
  <c r="Q723" i="3"/>
  <c r="R722" i="3"/>
  <c r="Q722" i="3"/>
  <c r="R721" i="3"/>
  <c r="Q721" i="3"/>
  <c r="R720" i="3"/>
  <c r="Q720" i="3"/>
  <c r="R719" i="3"/>
  <c r="Q719" i="3"/>
  <c r="R718" i="3"/>
  <c r="Q718" i="3"/>
  <c r="R717" i="3"/>
  <c r="Q717" i="3"/>
  <c r="R716" i="3"/>
  <c r="Q716" i="3"/>
  <c r="R715" i="3"/>
  <c r="Q715" i="3"/>
  <c r="R714" i="3"/>
  <c r="Q714" i="3"/>
  <c r="R713" i="3"/>
  <c r="Q713" i="3"/>
  <c r="R712" i="3"/>
  <c r="Q712" i="3"/>
  <c r="R711" i="3"/>
  <c r="Q711" i="3"/>
  <c r="R710" i="3"/>
  <c r="Q710" i="3"/>
  <c r="R709" i="3"/>
  <c r="Q709" i="3"/>
  <c r="R708" i="3"/>
  <c r="Q708" i="3"/>
  <c r="R707" i="3"/>
  <c r="Q707" i="3"/>
  <c r="R706" i="3"/>
  <c r="Q706" i="3"/>
  <c r="R705" i="3"/>
  <c r="Q705" i="3"/>
  <c r="R704" i="3"/>
  <c r="Q704" i="3"/>
  <c r="R703" i="3"/>
  <c r="Q703" i="3"/>
  <c r="R702" i="3"/>
  <c r="Q702" i="3"/>
  <c r="R701" i="3"/>
  <c r="Q701" i="3"/>
  <c r="R700" i="3"/>
  <c r="Q700" i="3"/>
  <c r="R699" i="3"/>
  <c r="Q699" i="3"/>
  <c r="R698" i="3"/>
  <c r="Q698" i="3"/>
  <c r="R697" i="3"/>
  <c r="Q697" i="3"/>
  <c r="R696" i="3"/>
  <c r="Q696" i="3"/>
  <c r="R695" i="3"/>
  <c r="Q695" i="3"/>
  <c r="R694" i="3"/>
  <c r="Q694" i="3"/>
  <c r="R693" i="3"/>
  <c r="Q693" i="3"/>
  <c r="R692" i="3"/>
  <c r="Q692" i="3"/>
  <c r="R691" i="3"/>
  <c r="Q691" i="3"/>
  <c r="R690" i="3"/>
  <c r="Q690" i="3"/>
  <c r="R689" i="3"/>
  <c r="Q689" i="3"/>
  <c r="R688" i="3"/>
  <c r="Q688" i="3"/>
  <c r="R687" i="3"/>
  <c r="Q687" i="3"/>
  <c r="R686" i="3"/>
  <c r="Q686" i="3"/>
  <c r="R685" i="3"/>
  <c r="Q685" i="3"/>
  <c r="R684" i="3"/>
  <c r="Q684" i="3"/>
  <c r="R683" i="3"/>
  <c r="Q683" i="3"/>
  <c r="R682" i="3"/>
  <c r="Q682" i="3"/>
  <c r="R681" i="3"/>
  <c r="Q681" i="3"/>
  <c r="R680" i="3"/>
  <c r="Q680" i="3"/>
  <c r="R679" i="3"/>
  <c r="Q679" i="3"/>
  <c r="R678" i="3"/>
  <c r="Q678" i="3"/>
  <c r="R677" i="3"/>
  <c r="Q677" i="3"/>
  <c r="R676" i="3"/>
  <c r="Q676" i="3"/>
  <c r="R675" i="3"/>
  <c r="Q675" i="3"/>
  <c r="R674" i="3"/>
  <c r="Q674" i="3"/>
  <c r="R673" i="3"/>
  <c r="Q673" i="3"/>
  <c r="R672" i="3"/>
  <c r="Q672" i="3"/>
  <c r="R671" i="3"/>
  <c r="Q671" i="3"/>
  <c r="R670" i="3"/>
  <c r="Q670" i="3"/>
  <c r="R669" i="3"/>
  <c r="Q669" i="3"/>
  <c r="R668" i="3"/>
  <c r="Q668" i="3"/>
  <c r="R667" i="3"/>
  <c r="Q667" i="3"/>
  <c r="R666" i="3"/>
  <c r="Q666" i="3"/>
  <c r="R665" i="3"/>
  <c r="Q665" i="3"/>
  <c r="R664" i="3"/>
  <c r="Q664" i="3"/>
  <c r="R663" i="3"/>
  <c r="Q663" i="3"/>
  <c r="R662" i="3"/>
  <c r="Q662" i="3"/>
  <c r="R661" i="3"/>
  <c r="Q661" i="3"/>
  <c r="R660" i="3"/>
  <c r="Q660" i="3"/>
  <c r="R659" i="3"/>
  <c r="Q659" i="3"/>
  <c r="R658" i="3"/>
  <c r="Q658" i="3"/>
  <c r="R657" i="3"/>
  <c r="Q657" i="3"/>
  <c r="R656" i="3"/>
  <c r="Q656" i="3"/>
  <c r="R655" i="3"/>
  <c r="Q655" i="3"/>
  <c r="R654" i="3"/>
  <c r="Q654" i="3"/>
  <c r="R653" i="3"/>
  <c r="Q653" i="3"/>
  <c r="R652" i="3"/>
  <c r="Q652" i="3"/>
  <c r="R651" i="3"/>
  <c r="Q651" i="3"/>
  <c r="R650" i="3"/>
  <c r="Q650" i="3"/>
  <c r="R649" i="3"/>
  <c r="Q649" i="3"/>
  <c r="R648" i="3"/>
  <c r="Q648" i="3"/>
  <c r="R647" i="3"/>
  <c r="Q647" i="3"/>
  <c r="R646" i="3"/>
  <c r="Q646" i="3"/>
  <c r="R645" i="3"/>
  <c r="Q645" i="3"/>
  <c r="R644" i="3"/>
  <c r="Q644" i="3"/>
  <c r="R643" i="3"/>
  <c r="Q643" i="3"/>
  <c r="R642" i="3"/>
  <c r="Q642" i="3"/>
  <c r="R641" i="3"/>
  <c r="Q641" i="3"/>
  <c r="R640" i="3"/>
  <c r="Q640" i="3"/>
  <c r="R639" i="3"/>
  <c r="Q639" i="3"/>
  <c r="R638" i="3"/>
  <c r="Q638" i="3"/>
  <c r="R637" i="3"/>
  <c r="Q637" i="3"/>
  <c r="R636" i="3"/>
  <c r="Q636" i="3"/>
  <c r="R635" i="3"/>
  <c r="Q635" i="3"/>
  <c r="R634" i="3"/>
  <c r="Q634" i="3"/>
  <c r="R633" i="3"/>
  <c r="Q633" i="3"/>
  <c r="R632" i="3"/>
  <c r="Q632" i="3"/>
  <c r="R631" i="3"/>
  <c r="Q631" i="3"/>
  <c r="R630" i="3"/>
  <c r="Q630" i="3"/>
  <c r="R629" i="3"/>
  <c r="Q629" i="3"/>
  <c r="R628" i="3"/>
  <c r="Q628" i="3"/>
  <c r="R627" i="3"/>
  <c r="Q627" i="3"/>
  <c r="R626" i="3"/>
  <c r="Q626" i="3"/>
  <c r="R625" i="3"/>
  <c r="Q625" i="3"/>
  <c r="R624" i="3"/>
  <c r="Q624" i="3"/>
  <c r="R623" i="3"/>
  <c r="Q623" i="3"/>
  <c r="R622" i="3"/>
  <c r="Q622" i="3"/>
  <c r="R621" i="3"/>
  <c r="Q621" i="3"/>
  <c r="R620" i="3"/>
  <c r="Q620" i="3"/>
  <c r="R619" i="3"/>
  <c r="Q619" i="3"/>
  <c r="R618" i="3"/>
  <c r="Q618" i="3"/>
  <c r="R617" i="3"/>
  <c r="Q617" i="3"/>
  <c r="R616" i="3"/>
  <c r="Q616" i="3"/>
  <c r="R615" i="3"/>
  <c r="Q615" i="3"/>
  <c r="R614" i="3"/>
  <c r="Q614" i="3"/>
  <c r="R613" i="3"/>
  <c r="Q613" i="3"/>
  <c r="R612" i="3"/>
  <c r="Q612" i="3"/>
  <c r="R611" i="3"/>
  <c r="Q611" i="3"/>
  <c r="R610" i="3"/>
  <c r="Q610" i="3"/>
  <c r="R609" i="3"/>
  <c r="Q609" i="3"/>
  <c r="R608" i="3"/>
  <c r="Q608" i="3"/>
  <c r="R607" i="3"/>
  <c r="Q607" i="3"/>
  <c r="R606" i="3"/>
  <c r="Q606" i="3"/>
  <c r="R605" i="3"/>
  <c r="Q605" i="3"/>
  <c r="R604" i="3"/>
  <c r="Q604" i="3"/>
  <c r="R603" i="3"/>
  <c r="Q603" i="3"/>
  <c r="R602" i="3"/>
  <c r="Q602" i="3"/>
  <c r="R601" i="3"/>
  <c r="Q601" i="3"/>
  <c r="R600" i="3"/>
  <c r="Q600" i="3"/>
  <c r="R599" i="3"/>
  <c r="Q599" i="3"/>
  <c r="R598" i="3"/>
  <c r="Q598" i="3"/>
  <c r="R597" i="3"/>
  <c r="Q597" i="3"/>
  <c r="R596" i="3"/>
  <c r="Q596" i="3"/>
  <c r="R595" i="3"/>
  <c r="Q595" i="3"/>
  <c r="R594" i="3"/>
  <c r="Q594" i="3"/>
  <c r="R593" i="3"/>
  <c r="Q593" i="3"/>
  <c r="R592" i="3"/>
  <c r="Q592" i="3"/>
  <c r="R591" i="3"/>
  <c r="Q591" i="3"/>
  <c r="R590" i="3"/>
  <c r="Q590" i="3"/>
  <c r="R589" i="3"/>
  <c r="Q589" i="3"/>
  <c r="R588" i="3"/>
  <c r="Q588" i="3"/>
  <c r="R587" i="3"/>
  <c r="Q587" i="3"/>
  <c r="R586" i="3"/>
  <c r="Q586" i="3"/>
  <c r="R585" i="3"/>
  <c r="Q585" i="3"/>
  <c r="R584" i="3"/>
  <c r="Q584" i="3"/>
  <c r="R583" i="3"/>
  <c r="Q583" i="3"/>
  <c r="R582" i="3"/>
  <c r="Q582" i="3"/>
  <c r="R581" i="3"/>
  <c r="Q581" i="3"/>
  <c r="R580" i="3"/>
  <c r="Q580" i="3"/>
  <c r="R579" i="3"/>
  <c r="Q579" i="3"/>
  <c r="R578" i="3"/>
  <c r="Q578" i="3"/>
  <c r="R577" i="3"/>
  <c r="Q577" i="3"/>
  <c r="R576" i="3"/>
  <c r="Q576" i="3"/>
  <c r="R575" i="3"/>
  <c r="Q575" i="3"/>
  <c r="R574" i="3"/>
  <c r="Q574" i="3"/>
  <c r="R573" i="3"/>
  <c r="Q573" i="3"/>
  <c r="R572" i="3"/>
  <c r="Q572" i="3"/>
  <c r="R571" i="3"/>
  <c r="Q571" i="3"/>
  <c r="R570" i="3"/>
  <c r="Q570" i="3"/>
  <c r="R569" i="3"/>
  <c r="Q569" i="3"/>
  <c r="R568" i="3"/>
  <c r="Q568" i="3"/>
  <c r="R567" i="3"/>
  <c r="Q567" i="3"/>
  <c r="R566" i="3"/>
  <c r="Q566" i="3"/>
  <c r="R565" i="3"/>
  <c r="Q565" i="3"/>
  <c r="R564" i="3"/>
  <c r="Q564" i="3"/>
  <c r="R563" i="3"/>
  <c r="Q563" i="3"/>
  <c r="R562" i="3"/>
  <c r="Q562" i="3"/>
  <c r="R561" i="3"/>
  <c r="Q561" i="3"/>
  <c r="R560" i="3"/>
  <c r="Q560" i="3"/>
  <c r="R559" i="3"/>
  <c r="Q559" i="3"/>
  <c r="R558" i="3"/>
  <c r="Q558" i="3"/>
  <c r="R557" i="3"/>
  <c r="Q557" i="3"/>
  <c r="R556" i="3"/>
  <c r="Q556" i="3"/>
  <c r="R555" i="3"/>
  <c r="Q555" i="3"/>
  <c r="R554" i="3"/>
  <c r="Q554" i="3"/>
  <c r="R553" i="3"/>
  <c r="Q553" i="3"/>
  <c r="R552" i="3"/>
  <c r="Q552" i="3"/>
  <c r="R551" i="3"/>
  <c r="Q551" i="3"/>
  <c r="R550" i="3"/>
  <c r="Q550" i="3"/>
  <c r="R549" i="3"/>
  <c r="Q549" i="3"/>
  <c r="R548" i="3"/>
  <c r="Q548" i="3"/>
  <c r="R547" i="3"/>
  <c r="Q547" i="3"/>
  <c r="R546" i="3"/>
  <c r="Q546" i="3"/>
  <c r="R545" i="3"/>
  <c r="Q545" i="3"/>
  <c r="R544" i="3"/>
  <c r="Q544" i="3"/>
  <c r="R543" i="3"/>
  <c r="Q543" i="3"/>
  <c r="R542" i="3"/>
  <c r="Q542" i="3"/>
  <c r="R541" i="3"/>
  <c r="Q541" i="3"/>
  <c r="R540" i="3"/>
  <c r="Q540" i="3"/>
  <c r="R539" i="3"/>
  <c r="Q539" i="3"/>
  <c r="R538" i="3"/>
  <c r="Q538" i="3"/>
  <c r="R537" i="3"/>
  <c r="Q537" i="3"/>
  <c r="R536" i="3"/>
  <c r="Q536" i="3"/>
  <c r="R535" i="3"/>
  <c r="Q535" i="3"/>
  <c r="R534" i="3"/>
  <c r="Q534" i="3"/>
  <c r="R533" i="3"/>
  <c r="Q533" i="3"/>
  <c r="R532" i="3"/>
  <c r="Q532" i="3"/>
  <c r="R531" i="3"/>
  <c r="Q531" i="3"/>
  <c r="R530" i="3"/>
  <c r="Q530" i="3"/>
  <c r="R529" i="3"/>
  <c r="Q529" i="3"/>
  <c r="R528" i="3"/>
  <c r="Q528" i="3"/>
  <c r="R527" i="3"/>
  <c r="Q527" i="3"/>
  <c r="R526" i="3"/>
  <c r="Q526" i="3"/>
  <c r="R525" i="3"/>
  <c r="Q525" i="3"/>
  <c r="R524" i="3"/>
  <c r="Q524" i="3"/>
  <c r="R523" i="3"/>
  <c r="Q523" i="3"/>
  <c r="R522" i="3"/>
  <c r="Q522" i="3"/>
  <c r="R521" i="3"/>
  <c r="Q521" i="3"/>
  <c r="R520" i="3"/>
  <c r="Q520" i="3"/>
  <c r="R519" i="3"/>
  <c r="Q519" i="3"/>
  <c r="R518" i="3"/>
  <c r="Q518" i="3"/>
  <c r="R517" i="3"/>
  <c r="Q517" i="3"/>
  <c r="R516" i="3"/>
  <c r="Q516" i="3"/>
  <c r="R515" i="3"/>
  <c r="Q515" i="3"/>
  <c r="R514" i="3"/>
  <c r="Q514" i="3"/>
  <c r="R513" i="3"/>
  <c r="Q513" i="3"/>
  <c r="R512" i="3"/>
  <c r="Q512" i="3"/>
  <c r="R511" i="3"/>
  <c r="Q511" i="3"/>
  <c r="R510" i="3"/>
  <c r="Q510" i="3"/>
  <c r="R509" i="3"/>
  <c r="Q509" i="3"/>
  <c r="R508" i="3"/>
  <c r="Q508" i="3"/>
  <c r="R507" i="3"/>
  <c r="Q507" i="3"/>
  <c r="R506" i="3"/>
  <c r="Q506" i="3"/>
  <c r="R505" i="3"/>
  <c r="Q505" i="3"/>
  <c r="R504" i="3"/>
  <c r="Q504" i="3"/>
  <c r="R503" i="3"/>
  <c r="Q503" i="3"/>
  <c r="R502" i="3"/>
  <c r="Q502" i="3"/>
  <c r="R501" i="3"/>
  <c r="Q501" i="3"/>
  <c r="R500" i="3"/>
  <c r="Q500" i="3"/>
  <c r="R499" i="3"/>
  <c r="Q499" i="3"/>
  <c r="R498" i="3"/>
  <c r="Q498" i="3"/>
  <c r="R497" i="3"/>
  <c r="Q497" i="3"/>
  <c r="R496" i="3"/>
  <c r="Q496" i="3"/>
  <c r="R495" i="3"/>
  <c r="Q495" i="3"/>
  <c r="R494" i="3"/>
  <c r="Q494" i="3"/>
  <c r="R493" i="3"/>
  <c r="Q493" i="3"/>
  <c r="R492" i="3"/>
  <c r="Q492" i="3"/>
  <c r="R491" i="3"/>
  <c r="Q491" i="3"/>
  <c r="R490" i="3"/>
  <c r="Q490" i="3"/>
  <c r="R489" i="3"/>
  <c r="Q489" i="3"/>
  <c r="R488" i="3"/>
  <c r="Q488" i="3"/>
  <c r="R487" i="3"/>
  <c r="Q487" i="3"/>
  <c r="R486" i="3"/>
  <c r="Q486" i="3"/>
  <c r="R485" i="3"/>
  <c r="Q485" i="3"/>
  <c r="R484" i="3"/>
  <c r="Q484" i="3"/>
  <c r="R483" i="3"/>
  <c r="Q483" i="3"/>
  <c r="R482" i="3"/>
  <c r="Q482" i="3"/>
  <c r="R481" i="3"/>
  <c r="Q481" i="3"/>
  <c r="R480" i="3"/>
  <c r="Q480" i="3"/>
  <c r="R479" i="3"/>
  <c r="Q479" i="3"/>
  <c r="R478" i="3"/>
  <c r="Q478" i="3"/>
  <c r="R477" i="3"/>
  <c r="Q477" i="3"/>
  <c r="R476" i="3"/>
  <c r="Q476" i="3"/>
  <c r="R475" i="3"/>
  <c r="Q475" i="3"/>
  <c r="R474" i="3"/>
  <c r="Q474" i="3"/>
  <c r="R473" i="3"/>
  <c r="Q473" i="3"/>
  <c r="R472" i="3"/>
  <c r="Q472" i="3"/>
  <c r="R471" i="3"/>
  <c r="Q471" i="3"/>
  <c r="R470" i="3"/>
  <c r="Q470" i="3"/>
  <c r="R469" i="3"/>
  <c r="Q469" i="3"/>
  <c r="R468" i="3"/>
  <c r="Q468" i="3"/>
  <c r="R467" i="3"/>
  <c r="Q467" i="3"/>
  <c r="R466" i="3"/>
  <c r="Q466" i="3"/>
  <c r="R465" i="3"/>
  <c r="Q465" i="3"/>
  <c r="R464" i="3"/>
  <c r="Q464" i="3"/>
  <c r="R463" i="3"/>
  <c r="Q463" i="3"/>
  <c r="R462" i="3"/>
  <c r="Q462" i="3"/>
  <c r="R461" i="3"/>
  <c r="Q461" i="3"/>
  <c r="R460" i="3"/>
  <c r="Q460" i="3"/>
  <c r="R459" i="3"/>
  <c r="Q459" i="3"/>
  <c r="R458" i="3"/>
  <c r="Q458" i="3"/>
  <c r="R457" i="3"/>
  <c r="Q457" i="3"/>
  <c r="R456" i="3"/>
  <c r="Q456" i="3"/>
  <c r="R455" i="3"/>
  <c r="Q455" i="3"/>
  <c r="R454" i="3"/>
  <c r="Q454" i="3"/>
  <c r="R453" i="3"/>
  <c r="Q453" i="3"/>
  <c r="R452" i="3"/>
  <c r="Q452" i="3"/>
  <c r="R451" i="3"/>
  <c r="Q451" i="3"/>
  <c r="R450" i="3"/>
  <c r="Q450" i="3"/>
  <c r="R449" i="3"/>
  <c r="Q449" i="3"/>
  <c r="R448" i="3"/>
  <c r="Q448" i="3"/>
  <c r="R447" i="3"/>
  <c r="Q447" i="3"/>
  <c r="R446" i="3"/>
  <c r="Q446" i="3"/>
  <c r="R445" i="3"/>
  <c r="Q445" i="3"/>
  <c r="R444" i="3"/>
  <c r="Q444" i="3"/>
  <c r="R443" i="3"/>
  <c r="Q443" i="3"/>
  <c r="R442" i="3"/>
  <c r="Q442" i="3"/>
  <c r="R441" i="3"/>
  <c r="Q441" i="3"/>
  <c r="R440" i="3"/>
  <c r="Q440" i="3"/>
  <c r="R439" i="3"/>
  <c r="Q439" i="3"/>
  <c r="R438" i="3"/>
  <c r="Q438" i="3"/>
  <c r="R437" i="3"/>
  <c r="Q437" i="3"/>
  <c r="R436" i="3"/>
  <c r="Q436" i="3"/>
  <c r="R435" i="3"/>
  <c r="Q435" i="3"/>
  <c r="R434" i="3"/>
  <c r="Q434" i="3"/>
  <c r="R433" i="3"/>
  <c r="Q433" i="3"/>
  <c r="R432" i="3"/>
  <c r="Q432" i="3"/>
  <c r="R431" i="3"/>
  <c r="Q431" i="3"/>
  <c r="R430" i="3"/>
  <c r="Q430" i="3"/>
  <c r="R429" i="3"/>
  <c r="Q429" i="3"/>
  <c r="R428" i="3"/>
  <c r="Q428" i="3"/>
  <c r="R427" i="3"/>
  <c r="Q427" i="3"/>
  <c r="R426" i="3"/>
  <c r="Q426" i="3"/>
  <c r="R425" i="3"/>
  <c r="Q425" i="3"/>
  <c r="R424" i="3"/>
  <c r="Q424" i="3"/>
  <c r="R423" i="3"/>
  <c r="Q423" i="3"/>
  <c r="R422" i="3"/>
  <c r="Q422" i="3"/>
  <c r="R421" i="3"/>
  <c r="Q421" i="3"/>
  <c r="R420" i="3"/>
  <c r="Q420" i="3"/>
  <c r="R419" i="3"/>
  <c r="Q419" i="3"/>
  <c r="R418" i="3"/>
  <c r="Q418" i="3"/>
  <c r="R417" i="3"/>
  <c r="Q417" i="3"/>
  <c r="R416" i="3"/>
  <c r="Q416" i="3"/>
  <c r="R415" i="3"/>
  <c r="Q415" i="3"/>
  <c r="R414" i="3"/>
  <c r="Q414" i="3"/>
  <c r="R413" i="3"/>
  <c r="Q413" i="3"/>
  <c r="R412" i="3"/>
  <c r="Q412" i="3"/>
  <c r="R411" i="3"/>
  <c r="Q411" i="3"/>
  <c r="R410" i="3"/>
  <c r="Q410" i="3"/>
  <c r="R409" i="3"/>
  <c r="Q409" i="3"/>
  <c r="R408" i="3"/>
  <c r="Q408" i="3"/>
  <c r="R407" i="3"/>
  <c r="Q407" i="3"/>
  <c r="R406" i="3"/>
  <c r="Q406" i="3"/>
  <c r="R405" i="3"/>
  <c r="Q405" i="3"/>
  <c r="R404" i="3"/>
  <c r="Q404" i="3"/>
  <c r="R403" i="3"/>
  <c r="Q403" i="3"/>
  <c r="R402" i="3"/>
  <c r="Q402" i="3"/>
  <c r="R401" i="3"/>
  <c r="Q401" i="3"/>
  <c r="R400" i="3"/>
  <c r="Q400" i="3"/>
  <c r="R399" i="3"/>
  <c r="Q399" i="3"/>
  <c r="R398" i="3"/>
  <c r="Q398" i="3"/>
  <c r="R397" i="3"/>
  <c r="Q397" i="3"/>
  <c r="R396" i="3"/>
  <c r="Q396" i="3"/>
  <c r="R395" i="3"/>
  <c r="Q395" i="3"/>
  <c r="R394" i="3"/>
  <c r="Q394" i="3"/>
  <c r="R393" i="3"/>
  <c r="Q393" i="3"/>
  <c r="R392" i="3"/>
  <c r="Q392" i="3"/>
  <c r="R391" i="3"/>
  <c r="Q391" i="3"/>
  <c r="R390" i="3"/>
  <c r="Q390" i="3"/>
  <c r="R389" i="3"/>
  <c r="Q389" i="3"/>
  <c r="R388" i="3"/>
  <c r="Q388" i="3"/>
  <c r="R387" i="3"/>
  <c r="Q387" i="3"/>
  <c r="R386" i="3"/>
  <c r="Q386" i="3"/>
  <c r="R385" i="3"/>
  <c r="Q385" i="3"/>
  <c r="R384" i="3"/>
  <c r="Q384" i="3"/>
  <c r="R383" i="3"/>
  <c r="Q383" i="3"/>
  <c r="R382" i="3"/>
  <c r="Q382" i="3"/>
  <c r="R381" i="3"/>
  <c r="Q381" i="3"/>
  <c r="R380" i="3"/>
  <c r="Q380" i="3"/>
  <c r="R379" i="3"/>
  <c r="Q379" i="3"/>
  <c r="R378" i="3"/>
  <c r="Q378" i="3"/>
  <c r="R377" i="3"/>
  <c r="Q377" i="3"/>
  <c r="R376" i="3"/>
  <c r="Q376" i="3"/>
  <c r="R375" i="3"/>
  <c r="Q375" i="3"/>
  <c r="R374" i="3"/>
  <c r="Q374" i="3"/>
  <c r="R373" i="3"/>
  <c r="Q373" i="3"/>
  <c r="R372" i="3"/>
  <c r="Q372" i="3"/>
  <c r="R371" i="3"/>
  <c r="Q371" i="3"/>
  <c r="R370" i="3"/>
  <c r="Q370" i="3"/>
  <c r="R369" i="3"/>
  <c r="Q369" i="3"/>
  <c r="R368" i="3"/>
  <c r="Q368" i="3"/>
  <c r="R367" i="3"/>
  <c r="Q367" i="3"/>
  <c r="R366" i="3"/>
  <c r="Q366" i="3"/>
  <c r="R365" i="3"/>
  <c r="Q365" i="3"/>
  <c r="R364" i="3"/>
  <c r="Q364" i="3"/>
  <c r="R363" i="3"/>
  <c r="Q363" i="3"/>
  <c r="R362" i="3"/>
  <c r="Q362" i="3"/>
  <c r="R361" i="3"/>
  <c r="Q361" i="3"/>
  <c r="R360" i="3"/>
  <c r="Q360" i="3"/>
  <c r="R359" i="3"/>
  <c r="Q359" i="3"/>
  <c r="R358" i="3"/>
  <c r="Q358" i="3"/>
  <c r="R357" i="3"/>
  <c r="Q357" i="3"/>
  <c r="R356" i="3"/>
  <c r="Q356" i="3"/>
  <c r="R355" i="3"/>
  <c r="Q355" i="3"/>
  <c r="R354" i="3"/>
  <c r="Q354" i="3"/>
  <c r="R353" i="3"/>
  <c r="Q353" i="3"/>
  <c r="R352" i="3"/>
  <c r="Q352" i="3"/>
  <c r="R351" i="3"/>
  <c r="Q351" i="3"/>
  <c r="R350" i="3"/>
  <c r="Q350" i="3"/>
  <c r="R349" i="3"/>
  <c r="Q349" i="3"/>
  <c r="R348" i="3"/>
  <c r="Q348" i="3"/>
  <c r="R347" i="3"/>
  <c r="Q347" i="3"/>
  <c r="R346" i="3"/>
  <c r="Q346" i="3"/>
  <c r="R345" i="3"/>
  <c r="Q345" i="3"/>
  <c r="R344" i="3"/>
  <c r="Q344" i="3"/>
  <c r="R343" i="3"/>
  <c r="Q343" i="3"/>
  <c r="R342" i="3"/>
  <c r="Q342" i="3"/>
  <c r="R341" i="3"/>
  <c r="Q341" i="3"/>
  <c r="R340" i="3"/>
  <c r="Q340" i="3"/>
  <c r="R339" i="3"/>
  <c r="Q339" i="3"/>
  <c r="R338" i="3"/>
  <c r="Q338" i="3"/>
  <c r="R337" i="3"/>
  <c r="Q337" i="3"/>
  <c r="R336" i="3"/>
  <c r="Q336" i="3"/>
  <c r="R335" i="3"/>
  <c r="Q335" i="3"/>
  <c r="R334" i="3"/>
  <c r="Q334" i="3"/>
  <c r="R333" i="3"/>
  <c r="Q333" i="3"/>
  <c r="R332" i="3"/>
  <c r="Q332" i="3"/>
  <c r="R331" i="3"/>
  <c r="Q331" i="3"/>
  <c r="R330" i="3"/>
  <c r="Q330" i="3"/>
  <c r="R329" i="3"/>
  <c r="Q329" i="3"/>
  <c r="R328" i="3"/>
  <c r="Q328" i="3"/>
  <c r="R327" i="3"/>
  <c r="Q327" i="3"/>
  <c r="R326" i="3"/>
  <c r="Q326" i="3"/>
  <c r="R325" i="3"/>
  <c r="Q325" i="3"/>
  <c r="R324" i="3"/>
  <c r="Q324" i="3"/>
  <c r="R323" i="3"/>
  <c r="Q323" i="3"/>
  <c r="R322" i="3"/>
  <c r="Q322" i="3"/>
  <c r="R321" i="3"/>
  <c r="Q321" i="3"/>
  <c r="R320" i="3"/>
  <c r="Q320" i="3"/>
  <c r="R319" i="3"/>
  <c r="Q319" i="3"/>
  <c r="R318" i="3"/>
  <c r="Q318" i="3"/>
  <c r="R317" i="3"/>
  <c r="Q317" i="3"/>
  <c r="R316" i="3"/>
  <c r="Q316" i="3"/>
  <c r="R315" i="3"/>
  <c r="Q315" i="3"/>
  <c r="R314" i="3"/>
  <c r="Q314" i="3"/>
  <c r="R313" i="3"/>
  <c r="Q313" i="3"/>
  <c r="R312" i="3"/>
  <c r="Q312" i="3"/>
  <c r="R311" i="3"/>
  <c r="Q311" i="3"/>
  <c r="R310" i="3"/>
  <c r="Q310" i="3"/>
  <c r="R309" i="3"/>
  <c r="Q309" i="3"/>
  <c r="R308" i="3"/>
  <c r="Q308" i="3"/>
  <c r="R307" i="3"/>
  <c r="Q307" i="3"/>
  <c r="R306" i="3"/>
  <c r="Q306" i="3"/>
  <c r="R305" i="3"/>
  <c r="Q305" i="3"/>
  <c r="R304" i="3"/>
  <c r="Q304" i="3"/>
  <c r="R303" i="3"/>
  <c r="Q303" i="3"/>
  <c r="R302" i="3"/>
  <c r="Q302" i="3"/>
  <c r="R301" i="3"/>
  <c r="Q301" i="3"/>
  <c r="R300" i="3"/>
  <c r="Q300" i="3"/>
  <c r="R299" i="3"/>
  <c r="Q299" i="3"/>
  <c r="R298" i="3"/>
  <c r="Q298" i="3"/>
  <c r="R297" i="3"/>
  <c r="Q297" i="3"/>
  <c r="R296" i="3"/>
  <c r="Q296" i="3"/>
  <c r="R295" i="3"/>
  <c r="Q295" i="3"/>
  <c r="R294" i="3"/>
  <c r="Q294" i="3"/>
  <c r="R293" i="3"/>
  <c r="Q293" i="3"/>
  <c r="R292" i="3"/>
  <c r="Q292" i="3"/>
  <c r="R291" i="3"/>
  <c r="Q291" i="3"/>
  <c r="R290" i="3"/>
  <c r="Q290" i="3"/>
  <c r="R289" i="3"/>
  <c r="Q289" i="3"/>
  <c r="R288" i="3"/>
  <c r="Q288" i="3"/>
  <c r="R287" i="3"/>
  <c r="Q287" i="3"/>
  <c r="R286" i="3"/>
  <c r="Q286" i="3"/>
  <c r="R285" i="3"/>
  <c r="Q285" i="3"/>
  <c r="R284" i="3"/>
  <c r="Q284" i="3"/>
  <c r="R283" i="3"/>
  <c r="Q283" i="3"/>
  <c r="R282" i="3"/>
  <c r="Q282" i="3"/>
  <c r="R281" i="3"/>
  <c r="Q281" i="3"/>
  <c r="R280" i="3"/>
  <c r="Q280" i="3"/>
  <c r="R279" i="3"/>
  <c r="Q279" i="3"/>
  <c r="R278" i="3"/>
  <c r="Q278" i="3"/>
  <c r="R277" i="3"/>
  <c r="Q277" i="3"/>
  <c r="R276" i="3"/>
  <c r="Q276" i="3"/>
  <c r="R275" i="3"/>
  <c r="Q275" i="3"/>
  <c r="R274" i="3"/>
  <c r="Q274" i="3"/>
  <c r="R273" i="3"/>
  <c r="Q273" i="3"/>
  <c r="R272" i="3"/>
  <c r="Q272" i="3"/>
  <c r="R271" i="3"/>
  <c r="Q271" i="3"/>
  <c r="R270" i="3"/>
  <c r="Q270" i="3"/>
  <c r="R269" i="3"/>
  <c r="Q269" i="3"/>
  <c r="R268" i="3"/>
  <c r="Q268" i="3"/>
  <c r="R267" i="3"/>
  <c r="Q267" i="3"/>
  <c r="R266" i="3"/>
  <c r="Q266" i="3"/>
  <c r="R265" i="3"/>
  <c r="Q265" i="3"/>
  <c r="R264" i="3"/>
  <c r="Q264" i="3"/>
  <c r="R263" i="3"/>
  <c r="Q263" i="3"/>
  <c r="R262" i="3"/>
  <c r="Q262" i="3"/>
  <c r="R261" i="3"/>
  <c r="Q261" i="3"/>
  <c r="R260" i="3"/>
  <c r="Q260" i="3"/>
  <c r="R259" i="3"/>
  <c r="Q259" i="3"/>
  <c r="R258" i="3"/>
  <c r="Q258" i="3"/>
  <c r="R257" i="3"/>
  <c r="Q257" i="3"/>
  <c r="R256" i="3"/>
  <c r="Q256" i="3"/>
  <c r="R255" i="3"/>
  <c r="Q255" i="3"/>
  <c r="R254" i="3"/>
  <c r="Q254" i="3"/>
  <c r="R253" i="3"/>
  <c r="Q253" i="3"/>
  <c r="R252" i="3"/>
  <c r="Q252" i="3"/>
  <c r="R251" i="3"/>
  <c r="Q251" i="3"/>
  <c r="R250" i="3"/>
  <c r="Q250" i="3"/>
  <c r="R249" i="3"/>
  <c r="Q249" i="3"/>
  <c r="R248" i="3"/>
  <c r="Q248" i="3"/>
  <c r="R247" i="3"/>
  <c r="Q247" i="3"/>
  <c r="R246" i="3"/>
  <c r="Q246" i="3"/>
  <c r="R245" i="3"/>
  <c r="Q245" i="3"/>
  <c r="R244" i="3"/>
  <c r="Q244" i="3"/>
  <c r="R243" i="3"/>
  <c r="Q243" i="3"/>
  <c r="R242" i="3"/>
  <c r="Q242" i="3"/>
  <c r="R241" i="3"/>
  <c r="Q241" i="3"/>
  <c r="R240" i="3"/>
  <c r="Q240" i="3"/>
  <c r="R239" i="3"/>
  <c r="Q239" i="3"/>
  <c r="R238" i="3"/>
  <c r="Q238" i="3"/>
  <c r="R237" i="3"/>
  <c r="Q237" i="3"/>
  <c r="R236" i="3"/>
  <c r="Q236" i="3"/>
  <c r="R235" i="3"/>
  <c r="Q235" i="3"/>
  <c r="R234" i="3"/>
  <c r="Q234" i="3"/>
  <c r="R233" i="3"/>
  <c r="Q233" i="3"/>
  <c r="R232" i="3"/>
  <c r="Q232" i="3"/>
  <c r="R231" i="3"/>
  <c r="Q231" i="3"/>
  <c r="R230" i="3"/>
  <c r="Q230" i="3"/>
  <c r="R229" i="3"/>
  <c r="Q229" i="3"/>
  <c r="R228" i="3"/>
  <c r="Q228" i="3"/>
  <c r="R227" i="3"/>
  <c r="Q227" i="3"/>
  <c r="R226" i="3"/>
  <c r="Q226" i="3"/>
  <c r="R225" i="3"/>
  <c r="Q225" i="3"/>
  <c r="R224" i="3"/>
  <c r="Q224" i="3"/>
  <c r="R223" i="3"/>
  <c r="Q223" i="3"/>
  <c r="R222" i="3"/>
  <c r="Q222" i="3"/>
  <c r="R221" i="3"/>
  <c r="Q221" i="3"/>
  <c r="R220" i="3"/>
  <c r="Q220" i="3"/>
  <c r="R219" i="3"/>
  <c r="Q219" i="3"/>
  <c r="R218" i="3"/>
  <c r="Q218" i="3"/>
  <c r="R217" i="3"/>
  <c r="Q217" i="3"/>
  <c r="R216" i="3"/>
  <c r="Q216" i="3"/>
  <c r="R215" i="3"/>
  <c r="Q215" i="3"/>
  <c r="R214" i="3"/>
  <c r="Q214" i="3"/>
  <c r="R213" i="3"/>
  <c r="Q213" i="3"/>
  <c r="R212" i="3"/>
  <c r="Q212" i="3"/>
  <c r="R211" i="3"/>
  <c r="Q211" i="3"/>
  <c r="R210" i="3"/>
  <c r="Q210" i="3"/>
  <c r="R209" i="3"/>
  <c r="Q209" i="3"/>
  <c r="R208" i="3"/>
  <c r="Q208" i="3"/>
  <c r="R207" i="3"/>
  <c r="Q207" i="3"/>
  <c r="R206" i="3"/>
  <c r="Q206" i="3"/>
  <c r="R205" i="3"/>
  <c r="Q205" i="3"/>
  <c r="R204" i="3"/>
  <c r="Q204" i="3"/>
  <c r="R203" i="3"/>
  <c r="Q203" i="3"/>
  <c r="R202" i="3"/>
  <c r="Q202" i="3"/>
  <c r="R201" i="3"/>
  <c r="Q201" i="3"/>
  <c r="R200" i="3"/>
  <c r="Q200" i="3"/>
  <c r="R199" i="3"/>
  <c r="Q199" i="3"/>
  <c r="R198" i="3"/>
  <c r="Q198" i="3"/>
  <c r="R197" i="3"/>
  <c r="Q197" i="3"/>
  <c r="R196" i="3"/>
  <c r="Q196" i="3"/>
  <c r="R195" i="3"/>
  <c r="Q195" i="3"/>
  <c r="R194" i="3"/>
  <c r="Q194" i="3"/>
  <c r="R193" i="3"/>
  <c r="Q193" i="3"/>
  <c r="R192" i="3"/>
  <c r="Q192" i="3"/>
  <c r="R191" i="3"/>
  <c r="Q191" i="3"/>
  <c r="R190" i="3"/>
  <c r="Q190" i="3"/>
  <c r="R189" i="3"/>
  <c r="Q189" i="3"/>
  <c r="R188" i="3"/>
  <c r="Q188" i="3"/>
  <c r="R187" i="3"/>
  <c r="Q187" i="3"/>
  <c r="R186" i="3"/>
  <c r="Q186" i="3"/>
  <c r="R185" i="3"/>
  <c r="Q185" i="3"/>
  <c r="R184" i="3"/>
  <c r="Q184" i="3"/>
  <c r="R183" i="3"/>
  <c r="Q183" i="3"/>
  <c r="R182" i="3"/>
  <c r="Q182" i="3"/>
  <c r="R181" i="3"/>
  <c r="Q181" i="3"/>
  <c r="R180" i="3"/>
  <c r="Q180" i="3"/>
  <c r="R179" i="3"/>
  <c r="Q179" i="3"/>
  <c r="R178" i="3"/>
  <c r="Q178" i="3"/>
  <c r="R177" i="3"/>
  <c r="Q177" i="3"/>
  <c r="R176" i="3"/>
  <c r="Q176" i="3"/>
  <c r="R175" i="3"/>
  <c r="Q175" i="3"/>
  <c r="R174" i="3"/>
  <c r="Q174" i="3"/>
  <c r="R173" i="3"/>
  <c r="Q173" i="3"/>
  <c r="R172" i="3"/>
  <c r="Q172" i="3"/>
  <c r="R171" i="3"/>
  <c r="Q171" i="3"/>
  <c r="R170" i="3"/>
  <c r="Q170" i="3"/>
  <c r="R169" i="3"/>
  <c r="Q169" i="3"/>
  <c r="R168" i="3"/>
  <c r="Q168" i="3"/>
  <c r="R167" i="3"/>
  <c r="Q167" i="3"/>
  <c r="R166" i="3"/>
  <c r="Q166" i="3"/>
  <c r="R165" i="3"/>
  <c r="Q165" i="3"/>
  <c r="R164" i="3"/>
  <c r="Q164" i="3"/>
  <c r="R163" i="3"/>
  <c r="Q163" i="3"/>
  <c r="R162" i="3"/>
  <c r="Q162" i="3"/>
  <c r="R161" i="3"/>
  <c r="Q161" i="3"/>
  <c r="R160" i="3"/>
  <c r="Q160" i="3"/>
  <c r="R159" i="3"/>
  <c r="Q159" i="3"/>
  <c r="R158" i="3"/>
  <c r="Q158" i="3"/>
  <c r="R157" i="3"/>
  <c r="Q157" i="3"/>
  <c r="R156" i="3"/>
  <c r="Q156" i="3"/>
  <c r="R155" i="3"/>
  <c r="Q155" i="3"/>
  <c r="R154" i="3"/>
  <c r="Q154" i="3"/>
  <c r="R153" i="3"/>
  <c r="Q153" i="3"/>
  <c r="R152" i="3"/>
  <c r="Q152" i="3"/>
  <c r="R151" i="3"/>
  <c r="Q151" i="3"/>
  <c r="R150" i="3"/>
  <c r="Q150" i="3"/>
  <c r="R149" i="3"/>
  <c r="Q149" i="3"/>
  <c r="R148" i="3"/>
  <c r="Q148" i="3"/>
  <c r="R147" i="3"/>
  <c r="Q147" i="3"/>
  <c r="R146" i="3"/>
  <c r="Q146" i="3"/>
  <c r="R145" i="3"/>
  <c r="Q145" i="3"/>
  <c r="R144" i="3"/>
  <c r="Q144" i="3"/>
  <c r="R143" i="3"/>
  <c r="Q143" i="3"/>
  <c r="R142" i="3"/>
  <c r="Q142" i="3"/>
  <c r="R141" i="3"/>
  <c r="Q141" i="3"/>
  <c r="R140" i="3"/>
  <c r="Q140" i="3"/>
  <c r="R139" i="3"/>
  <c r="Q139" i="3"/>
  <c r="R138" i="3"/>
  <c r="Q138" i="3"/>
  <c r="R137" i="3"/>
  <c r="Q137" i="3"/>
  <c r="R136" i="3"/>
  <c r="Q136" i="3"/>
  <c r="R135" i="3"/>
  <c r="Q135" i="3"/>
  <c r="R134" i="3"/>
  <c r="Q134" i="3"/>
  <c r="R133" i="3"/>
  <c r="Q133" i="3"/>
  <c r="R132" i="3"/>
  <c r="Q132" i="3"/>
  <c r="R131" i="3"/>
  <c r="Q131" i="3"/>
  <c r="R130" i="3"/>
  <c r="Q130" i="3"/>
  <c r="R129" i="3"/>
  <c r="Q129" i="3"/>
  <c r="R128" i="3"/>
  <c r="Q128" i="3"/>
  <c r="R127" i="3"/>
  <c r="Q127" i="3"/>
  <c r="R126" i="3"/>
  <c r="Q126" i="3"/>
  <c r="R125" i="3"/>
  <c r="Q125" i="3"/>
  <c r="R124" i="3"/>
  <c r="Q124" i="3"/>
  <c r="R123" i="3"/>
  <c r="Q123" i="3"/>
  <c r="R122" i="3"/>
  <c r="Q122" i="3"/>
  <c r="R121" i="3"/>
  <c r="Q121" i="3"/>
  <c r="R120" i="3"/>
  <c r="Q120" i="3"/>
  <c r="R119" i="3"/>
  <c r="Q119" i="3"/>
  <c r="R118" i="3"/>
  <c r="Q118" i="3"/>
  <c r="R117" i="3"/>
  <c r="Q117" i="3"/>
  <c r="R116" i="3"/>
  <c r="Q116" i="3"/>
  <c r="R115" i="3"/>
  <c r="Q115" i="3"/>
  <c r="R114" i="3"/>
  <c r="Q114" i="3"/>
  <c r="R113" i="3"/>
  <c r="Q113" i="3"/>
  <c r="R112" i="3"/>
  <c r="Q112" i="3"/>
  <c r="R111" i="3"/>
  <c r="Q111" i="3"/>
  <c r="R110" i="3"/>
  <c r="Q110" i="3"/>
  <c r="R109" i="3"/>
  <c r="Q109" i="3"/>
  <c r="R108" i="3"/>
  <c r="Q108" i="3"/>
  <c r="R107" i="3"/>
  <c r="Q107" i="3"/>
  <c r="R106" i="3"/>
  <c r="Q106" i="3"/>
  <c r="R105" i="3"/>
  <c r="Q105" i="3"/>
  <c r="R104" i="3"/>
  <c r="Q104" i="3"/>
  <c r="R103" i="3"/>
  <c r="Q103" i="3"/>
  <c r="R102" i="3"/>
  <c r="Q102" i="3"/>
  <c r="R101" i="3"/>
  <c r="Q101" i="3"/>
  <c r="R100" i="3"/>
  <c r="Q100" i="3"/>
  <c r="R99" i="3"/>
  <c r="Q99" i="3"/>
  <c r="R98" i="3"/>
  <c r="Q98" i="3"/>
  <c r="R97" i="3"/>
  <c r="Q97" i="3"/>
  <c r="R96" i="3"/>
  <c r="Q96" i="3"/>
  <c r="R95" i="3"/>
  <c r="Q95" i="3"/>
  <c r="R94" i="3"/>
  <c r="Q94" i="3"/>
  <c r="R93" i="3"/>
  <c r="Q93" i="3"/>
  <c r="R92" i="3"/>
  <c r="Q92" i="3"/>
  <c r="R91" i="3"/>
  <c r="Q91" i="3"/>
  <c r="R90" i="3"/>
  <c r="Q90" i="3"/>
  <c r="R89" i="3"/>
  <c r="Q89" i="3"/>
  <c r="R88" i="3"/>
  <c r="Q88" i="3"/>
  <c r="R87" i="3"/>
  <c r="Q87" i="3"/>
  <c r="R86" i="3"/>
  <c r="Q86" i="3"/>
  <c r="R85" i="3"/>
  <c r="Q85" i="3"/>
  <c r="R84" i="3"/>
  <c r="Q84" i="3"/>
  <c r="R83" i="3"/>
  <c r="Q83" i="3"/>
  <c r="R82" i="3"/>
  <c r="Q82" i="3"/>
  <c r="R81" i="3"/>
  <c r="Q81" i="3"/>
  <c r="R80" i="3"/>
  <c r="Q80" i="3"/>
  <c r="R79" i="3"/>
  <c r="Q79" i="3"/>
  <c r="R78" i="3"/>
  <c r="Q78" i="3"/>
  <c r="R77" i="3"/>
  <c r="Q77" i="3"/>
  <c r="R76" i="3"/>
  <c r="Q76" i="3"/>
  <c r="R75" i="3"/>
  <c r="Q75" i="3"/>
  <c r="R74" i="3"/>
  <c r="Q74" i="3"/>
  <c r="R73" i="3"/>
  <c r="Q73" i="3"/>
  <c r="R72" i="3"/>
  <c r="Q72" i="3"/>
  <c r="R71" i="3"/>
  <c r="Q71" i="3"/>
  <c r="R70" i="3"/>
  <c r="Q70" i="3"/>
  <c r="R69" i="3"/>
  <c r="Q69" i="3"/>
  <c r="R68" i="3"/>
  <c r="Q68" i="3"/>
  <c r="R67" i="3"/>
  <c r="Q67" i="3"/>
  <c r="R66" i="3"/>
  <c r="Q66" i="3"/>
  <c r="R65" i="3"/>
  <c r="Q65" i="3"/>
  <c r="R64" i="3"/>
  <c r="Q64" i="3"/>
  <c r="R63" i="3"/>
  <c r="Q63" i="3"/>
  <c r="R62" i="3"/>
  <c r="Q62" i="3"/>
  <c r="R61" i="3"/>
  <c r="Q61" i="3"/>
  <c r="R60" i="3"/>
  <c r="Q60" i="3"/>
  <c r="R59" i="3"/>
  <c r="Q59" i="3"/>
  <c r="R58" i="3"/>
  <c r="Q58" i="3"/>
  <c r="R57" i="3"/>
  <c r="Q57" i="3"/>
  <c r="R56" i="3"/>
  <c r="Q56" i="3"/>
  <c r="R55" i="3"/>
  <c r="Q55" i="3"/>
  <c r="R54" i="3"/>
  <c r="Q54" i="3"/>
  <c r="R53" i="3"/>
  <c r="Q53" i="3"/>
  <c r="R52" i="3"/>
  <c r="Q52" i="3"/>
  <c r="R51" i="3"/>
  <c r="Q51" i="3"/>
  <c r="R50" i="3"/>
  <c r="Q50" i="3"/>
  <c r="R49" i="3"/>
  <c r="Q49" i="3"/>
  <c r="R48" i="3"/>
  <c r="Q48" i="3"/>
  <c r="R47" i="3"/>
  <c r="Q47" i="3"/>
  <c r="R46" i="3"/>
  <c r="Q46" i="3"/>
  <c r="R45" i="3"/>
  <c r="Q45" i="3"/>
  <c r="R44" i="3"/>
  <c r="Q44" i="3"/>
  <c r="R43" i="3"/>
  <c r="Q43" i="3"/>
  <c r="R42" i="3"/>
  <c r="Q42" i="3"/>
  <c r="R41" i="3"/>
  <c r="Q41" i="3"/>
  <c r="R40" i="3"/>
  <c r="Q40" i="3"/>
  <c r="R39" i="3"/>
  <c r="Q39" i="3"/>
  <c r="R38" i="3"/>
  <c r="Q38" i="3"/>
  <c r="R37" i="3"/>
  <c r="Q37" i="3"/>
  <c r="R36" i="3"/>
  <c r="Q36" i="3"/>
  <c r="R35" i="3"/>
  <c r="Q35" i="3"/>
  <c r="R34" i="3"/>
  <c r="Q34" i="3"/>
  <c r="R33" i="3"/>
  <c r="Q33" i="3"/>
  <c r="R32" i="3"/>
  <c r="Q32" i="3"/>
  <c r="R31" i="3"/>
  <c r="Q31" i="3"/>
  <c r="R30" i="3"/>
  <c r="Q30" i="3"/>
  <c r="R29" i="3"/>
  <c r="Q29" i="3"/>
  <c r="R28" i="3"/>
  <c r="Q28" i="3"/>
  <c r="R27" i="3"/>
  <c r="Q27" i="3"/>
  <c r="R26" i="3"/>
  <c r="Q26" i="3"/>
  <c r="R25" i="3"/>
  <c r="Q25" i="3"/>
  <c r="R24" i="3"/>
  <c r="Q24" i="3"/>
  <c r="R23" i="3"/>
  <c r="Q23" i="3"/>
  <c r="R22" i="3"/>
  <c r="Q22" i="3"/>
  <c r="R21" i="3"/>
  <c r="Q21" i="3"/>
  <c r="R20" i="3"/>
  <c r="Q20" i="3"/>
  <c r="R19" i="3"/>
  <c r="Q19" i="3"/>
  <c r="R18" i="3"/>
  <c r="Q18" i="3"/>
  <c r="R17" i="3"/>
  <c r="Q17" i="3"/>
  <c r="R16" i="3"/>
  <c r="Q16" i="3"/>
  <c r="R15" i="3"/>
  <c r="Q15" i="3"/>
  <c r="R14" i="3"/>
  <c r="Q14" i="3"/>
  <c r="R13" i="3"/>
  <c r="Q13" i="3"/>
  <c r="R12" i="3"/>
  <c r="Q12" i="3"/>
  <c r="R11" i="3"/>
  <c r="Q11" i="3"/>
  <c r="R10" i="3"/>
  <c r="Q10" i="3"/>
  <c r="R9" i="3"/>
  <c r="Q9" i="3"/>
  <c r="R8" i="3"/>
  <c r="Q8" i="3"/>
  <c r="R7" i="3"/>
  <c r="Q7" i="3"/>
  <c r="R6" i="3"/>
  <c r="Q6" i="3"/>
  <c r="R5" i="3"/>
  <c r="Q5" i="3"/>
  <c r="R4" i="3"/>
  <c r="Q4" i="3"/>
  <c r="R3" i="3"/>
  <c r="Q3" i="3"/>
  <c r="R2" i="3"/>
  <c r="Q2" i="3"/>
  <c r="R1718" i="3" l="1"/>
  <c r="P1712" i="2"/>
  <c r="B11" i="12" s="1"/>
</calcChain>
</file>

<file path=xl/sharedStrings.xml><?xml version="1.0" encoding="utf-8"?>
<sst xmlns="http://schemas.openxmlformats.org/spreadsheetml/2006/main" count="197026" uniqueCount="4688">
  <si>
    <t>Material</t>
  </si>
  <si>
    <t>Kategori</t>
  </si>
  <si>
    <t>Tipe</t>
  </si>
  <si>
    <t xml:space="preserve">Jenis </t>
  </si>
  <si>
    <t>Storage location</t>
  </si>
  <si>
    <t>Batch</t>
  </si>
  <si>
    <t>Material description</t>
  </si>
  <si>
    <t>Base Unit of Measure</t>
  </si>
  <si>
    <t>Stock Quantity on Period Start</t>
  </si>
  <si>
    <t>Value on Period Start</t>
  </si>
  <si>
    <t>Total Goods Receipt Quantity</t>
  </si>
  <si>
    <t>Total Goods Receipt Value</t>
  </si>
  <si>
    <t>Total Goods Issue Quantity</t>
  </si>
  <si>
    <t>Total Goods Issue Value</t>
  </si>
  <si>
    <t>Stock Quantity on Period End</t>
  </si>
  <si>
    <t>Stock Value on Period End</t>
  </si>
  <si>
    <t xml:space="preserve">Status </t>
  </si>
  <si>
    <t>RM-NSB-OTH-00-0062</t>
  </si>
  <si>
    <t>RM</t>
  </si>
  <si>
    <t>NSB</t>
  </si>
  <si>
    <t>OTH</t>
  </si>
  <si>
    <t>CIIC</t>
  </si>
  <si>
    <t>FREE</t>
  </si>
  <si>
    <t>STABILLUSH BLOC LIFE 6579 QJ O700N</t>
  </si>
  <si>
    <t>PC</t>
  </si>
  <si>
    <t>unmoving</t>
  </si>
  <si>
    <t>RM-SUG-VIN-00-0007</t>
  </si>
  <si>
    <t>SUG</t>
  </si>
  <si>
    <t>VIN</t>
  </si>
  <si>
    <t>VINYL COVER SUGOKA BLUE</t>
  </si>
  <si>
    <t>M</t>
  </si>
  <si>
    <t>RM-NSB-ELC-00-0236</t>
  </si>
  <si>
    <t>ELC</t>
  </si>
  <si>
    <t>CONTROL BOX CB 9240AK3 + 00020</t>
  </si>
  <si>
    <t>Unmoving</t>
  </si>
  <si>
    <t>SF-ROL-I06-PC-0021</t>
  </si>
  <si>
    <t>SF</t>
  </si>
  <si>
    <t>ROL</t>
  </si>
  <si>
    <t>I06</t>
  </si>
  <si>
    <t>CIWU</t>
  </si>
  <si>
    <t>G1</t>
  </si>
  <si>
    <t>MAIN FRAME ROLLAND FP LA LIGHT BROWN</t>
  </si>
  <si>
    <t>RM-CPR-INL-SC-0054</t>
  </si>
  <si>
    <t>CPR</t>
  </si>
  <si>
    <t>INL</t>
  </si>
  <si>
    <t>COVER TOPPER SINGLE 35 x 1000 x 2000</t>
  </si>
  <si>
    <t>RM-SUG-VIN-00-0005</t>
  </si>
  <si>
    <t>VINYL COVER SUGOKA GREEN</t>
  </si>
  <si>
    <t>RM-AYU-PVC-00-0027</t>
  </si>
  <si>
    <t>AYU</t>
  </si>
  <si>
    <t>PVC</t>
  </si>
  <si>
    <t>VENDOR</t>
  </si>
  <si>
    <t>PVC CABINET SHEET BEI4BCH02  (BEIGE)</t>
  </si>
  <si>
    <t>RM-KUM-EDG-00-0144</t>
  </si>
  <si>
    <t>KUM</t>
  </si>
  <si>
    <t>EDG</t>
  </si>
  <si>
    <t>EDGE BE - 14</t>
  </si>
  <si>
    <t>RM-NSB-GLS-00-0488</t>
  </si>
  <si>
    <t>GLS</t>
  </si>
  <si>
    <t>GASLIFT SUSPA</t>
  </si>
  <si>
    <t>RM-NSB-PLS-00-0401</t>
  </si>
  <si>
    <t>PLS</t>
  </si>
  <si>
    <t>SIDE PANEL (H-211921 A) L = 1980</t>
  </si>
  <si>
    <t>RM-OLI-000-00-0051</t>
  </si>
  <si>
    <t>OLI</t>
  </si>
  <si>
    <t>000</t>
  </si>
  <si>
    <t>SEAT CUSHION OLIVE 371 WHITE</t>
  </si>
  <si>
    <t>RM-ATC-TRX-00-0011</t>
  </si>
  <si>
    <t>ATC</t>
  </si>
  <si>
    <t>TRX</t>
  </si>
  <si>
    <t>ARM WOOD ATC</t>
  </si>
  <si>
    <t>SF-CST-I07-NL-0004</t>
  </si>
  <si>
    <t>CST</t>
  </si>
  <si>
    <t>I07</t>
  </si>
  <si>
    <t>CIWS</t>
  </si>
  <si>
    <t>SEAT/BACK CUSHION COSTA LIGHT GREY - BLA</t>
  </si>
  <si>
    <t>RM-PAR-IWL-SC-0012</t>
  </si>
  <si>
    <t>PAR</t>
  </si>
  <si>
    <t>IWL</t>
  </si>
  <si>
    <t>FRONT BOARD PARAMOUNT S/M/L</t>
  </si>
  <si>
    <t>RM-850-PLT-00-0045</t>
  </si>
  <si>
    <t>850</t>
  </si>
  <si>
    <t>PLT</t>
  </si>
  <si>
    <t>SPCC-SD 0.8 X 1000 X 2040</t>
  </si>
  <si>
    <t>RM-UNI-PIP-00-0004</t>
  </si>
  <si>
    <t>UNI</t>
  </si>
  <si>
    <t>PIP</t>
  </si>
  <si>
    <t>PIPA 30 X 20 X 1.0 X 286</t>
  </si>
  <si>
    <t>RM-850-OSC-00-0004</t>
  </si>
  <si>
    <t>OSC</t>
  </si>
  <si>
    <t>KAIN OSCAR CAVJXXXET 0.65 X 137 BLACK</t>
  </si>
  <si>
    <t>RM-SOF-FAS-00-0023</t>
  </si>
  <si>
    <t>SOF</t>
  </si>
  <si>
    <t>FAS</t>
  </si>
  <si>
    <t>HEX BOLT M10 X 20</t>
  </si>
  <si>
    <t>RM-SHO-TRX-00-0069</t>
  </si>
  <si>
    <t>SHO</t>
  </si>
  <si>
    <t>TABLE TOP 7014 R WOOD PATTERN</t>
  </si>
  <si>
    <t>RM-ATC-PIP-00-0003</t>
  </si>
  <si>
    <t>PIPA 70/30 X 1.4 X 550</t>
  </si>
  <si>
    <t>SF-CST-I07-NL-0007</t>
  </si>
  <si>
    <t>SEAT/BACK CUSHION COSTA GREEN</t>
  </si>
  <si>
    <t>SF-KUM-I09-WL-0672</t>
  </si>
  <si>
    <t>I09</t>
  </si>
  <si>
    <t>CIWP</t>
  </si>
  <si>
    <t>A</t>
  </si>
  <si>
    <t>BASE MIDDLE ASSY CK- 810/1800 PVC BLACK</t>
  </si>
  <si>
    <t>RM-NSB-TRX-00-0148</t>
  </si>
  <si>
    <t>HEAD BOARD J-9010730</t>
  </si>
  <si>
    <t>RM-SAN-PIP-00-0009</t>
  </si>
  <si>
    <t>SAN</t>
  </si>
  <si>
    <t>PIPA 19.1 X 1.5 X 460</t>
  </si>
  <si>
    <t>RM-OLI-PLS-00-0078</t>
  </si>
  <si>
    <t>SEAT PLS OLIVE YELLOW P.123 C</t>
  </si>
  <si>
    <t>RM-SUG-VIN-00-0008</t>
  </si>
  <si>
    <t>VINYL COVER SUGOKA WHITE</t>
  </si>
  <si>
    <t>RM-SUG-VIN-00-0001</t>
  </si>
  <si>
    <t>VINYL COVER SUGOKA YELLOW</t>
  </si>
  <si>
    <t>RM-SUG-VIN-00-0004</t>
  </si>
  <si>
    <t>VINYL COVER SUGOKA ORANGE</t>
  </si>
  <si>
    <t>RM-850-FAS-00-0008</t>
  </si>
  <si>
    <t>BOLT CLAMP HOSE ITH M6 X 40MM</t>
  </si>
  <si>
    <t>RM-PAR-IWL-SC-0011</t>
  </si>
  <si>
    <t>BOTTOM BOARD PARAMOUNT S/M/L</t>
  </si>
  <si>
    <t>RM-SAN-PIP-00-0012</t>
  </si>
  <si>
    <t>PIPA 25.4 X 1.2 X 467</t>
  </si>
  <si>
    <t>RM-COL-OTH-00-0053</t>
  </si>
  <si>
    <t>COL</t>
  </si>
  <si>
    <t>DECORATION PAPER PINK</t>
  </si>
  <si>
    <t>CM-000-000-NC-0063</t>
  </si>
  <si>
    <t>CM</t>
  </si>
  <si>
    <t>WETTING AGENT ANTIEM 3 - KN 212049</t>
  </si>
  <si>
    <t>KG</t>
  </si>
  <si>
    <t>RM-KOG-PIP-00-0016</t>
  </si>
  <si>
    <t>KOG</t>
  </si>
  <si>
    <t>PIPA 70/30 x 1.9 x 1300</t>
  </si>
  <si>
    <t>RM-ET1-PLS-00-0028</t>
  </si>
  <si>
    <t>ET1</t>
  </si>
  <si>
    <t>REVOLVING CROSS DI CAT</t>
  </si>
  <si>
    <t>RM-CPR-DUS-00-0085</t>
  </si>
  <si>
    <t>DUS</t>
  </si>
  <si>
    <t>CICP</t>
  </si>
  <si>
    <t>PACKING CASE BABY MEDIUM</t>
  </si>
  <si>
    <t>RM-ECH-PLT-00-0054</t>
  </si>
  <si>
    <t>ECH</t>
  </si>
  <si>
    <t>SPCC-SD 2.5 X 1219 X 2438</t>
  </si>
  <si>
    <t>RM-CAE-FAS-00-0004</t>
  </si>
  <si>
    <t>CAE</t>
  </si>
  <si>
    <t>GIC</t>
  </si>
  <si>
    <t>PT/TS (K.11) M5 X 10 YELLOW</t>
  </si>
  <si>
    <t>RM-EPO-FAB-00-0061</t>
  </si>
  <si>
    <t>EPO</t>
  </si>
  <si>
    <t>FAB</t>
  </si>
  <si>
    <t>KAIN WINTER NO.168 (GREY-W2)</t>
  </si>
  <si>
    <t>RM-CPR-FAB-00-0269</t>
  </si>
  <si>
    <t>COVER TOPPER SUPER KING 35 x 2000 x 2000</t>
  </si>
  <si>
    <t>SF-NSB-I06-PC-0074</t>
  </si>
  <si>
    <t>CIAN</t>
  </si>
  <si>
    <t>FOOT FRAME COMPL (HEAD&amp;FOOT) CB-135D FP</t>
  </si>
  <si>
    <t>RM-CPR-INL-SC-0001</t>
  </si>
  <si>
    <t>COVER ARMY STANDAR 35 x 1000 x 2000</t>
  </si>
  <si>
    <t>RM-OLI-PLS-00-0051</t>
  </si>
  <si>
    <t>BACK PLS OLIVE YELLOW P.123 C</t>
  </si>
  <si>
    <t>RM-ET1-PLS-00-0025</t>
  </si>
  <si>
    <t>CENTER PLASTIC SPIRAL ET</t>
  </si>
  <si>
    <t>RM-NSB-ICT-SC-0021</t>
  </si>
  <si>
    <t>ICT</t>
  </si>
  <si>
    <t>BRACKET K-202009A</t>
  </si>
  <si>
    <t>RM-ETD-PLS-00-0006</t>
  </si>
  <si>
    <t>ETD</t>
  </si>
  <si>
    <t>ARM TDW</t>
  </si>
  <si>
    <t>RM-NSB-TRX-00-0147</t>
  </si>
  <si>
    <t>FOOT BOARD J-9010830</t>
  </si>
  <si>
    <t>RM-CPR-FAB-00-0300</t>
  </si>
  <si>
    <t>BAG ARMY TRAVEL BLUE 35 X 700 X 2000</t>
  </si>
  <si>
    <t>RM-SHO-TRX-00-0068</t>
  </si>
  <si>
    <t>TABLE TOP 7014 L GREY</t>
  </si>
  <si>
    <t>RM-EPO-FAB-00-0062</t>
  </si>
  <si>
    <t>KAIN WINTER NO.230 (GREEN-W6)</t>
  </si>
  <si>
    <t>RM-NSB-TRX-00-0151</t>
  </si>
  <si>
    <t>HEAD BOARD LAVING BED</t>
  </si>
  <si>
    <t>RM-MAN-PIP-00-0022</t>
  </si>
  <si>
    <t>MAN</t>
  </si>
  <si>
    <t>PIPA 46/21.5 X 1.1 X 0.611</t>
  </si>
  <si>
    <t>SP-MTS-FAS-EG-0092</t>
  </si>
  <si>
    <t>SP</t>
  </si>
  <si>
    <t>MTS</t>
  </si>
  <si>
    <t>PIN 5.3 X 70 HITAM</t>
  </si>
  <si>
    <t>RM-NSB-ELC-00-0216</t>
  </si>
  <si>
    <t>MOTOR LINAK S100 STD LA314110 + 0110004A</t>
  </si>
  <si>
    <t>RM-PAR-PIP-00-0041</t>
  </si>
  <si>
    <t>PP. 25/25 X T1.2 X 385 STKM 11A (CROSS P</t>
  </si>
  <si>
    <t>RM-CPR-INL-SC-0012</t>
  </si>
  <si>
    <t>COVER BABY SMALL MOTIF KUNING C639</t>
  </si>
  <si>
    <t>SF-ECH-I09-WL-0001</t>
  </si>
  <si>
    <t>TABLE TOP ECHOOL/MANABU-AH NON FINISHING</t>
  </si>
  <si>
    <t>CM-000-000-PC-0023</t>
  </si>
  <si>
    <t>MP 58019-S RD 5303 BLUE 02</t>
  </si>
  <si>
    <t>RM-OLI-PIP-00-0024</t>
  </si>
  <si>
    <t>PIPA 32/12 X 1.2 X 384</t>
  </si>
  <si>
    <t>RM-NSB-TRX-00-0133</t>
  </si>
  <si>
    <t>HEAD &amp; FOOT BOARD BD-002</t>
  </si>
  <si>
    <t>RM-NSB-PIP-00-0122</t>
  </si>
  <si>
    <t>PIPA 19.1 X 1.6 X 1528</t>
  </si>
  <si>
    <t>RM-PAR-ICT-SC-0001</t>
  </si>
  <si>
    <t>JOINT PIPE CHAIR PARAMOUNT KW1</t>
  </si>
  <si>
    <t>RM-NSB-TRX-00-0152</t>
  </si>
  <si>
    <t>FOOT BOARD LAVING BED</t>
  </si>
  <si>
    <t>SF-SHI-I06-PC-0002</t>
  </si>
  <si>
    <t>SHI</t>
  </si>
  <si>
    <t>JOINT LEG SHIRO WS 1224 FP BLACK</t>
  </si>
  <si>
    <t>SF-ROL-I06-PC-0016</t>
  </si>
  <si>
    <t>MAIN FRAME ROLLAND FP BROKEN WHITE</t>
  </si>
  <si>
    <t>RM-COL-IWL-SC-0006</t>
  </si>
  <si>
    <t>EDGE TAPE LEBAR 16MM PINK</t>
  </si>
  <si>
    <t>RM-CPR-FAB-00-0267</t>
  </si>
  <si>
    <t>COVER TOPPER QUEEN 35 x 1600 x 2000</t>
  </si>
  <si>
    <t>SF-NSB-I06-PC-0033</t>
  </si>
  <si>
    <t>MAIN FRAME CB-135 FP.IVORY</t>
  </si>
  <si>
    <t>RM-KEI-PIP-00-0002</t>
  </si>
  <si>
    <t>KEI</t>
  </si>
  <si>
    <t>PIPA 22.2 X 1.0 X 1.189</t>
  </si>
  <si>
    <t>RM-FLO-OSC-00-0011</t>
  </si>
  <si>
    <t>FLO</t>
  </si>
  <si>
    <t>KAIN OSCAR AMAZONE YELLOW</t>
  </si>
  <si>
    <t>RM-COS-VIN-00-0028</t>
  </si>
  <si>
    <t>COS</t>
  </si>
  <si>
    <t>PVC COVER FC-521/522 BROWN</t>
  </si>
  <si>
    <t>SF-KOG-I06-PC-0052</t>
  </si>
  <si>
    <t>CIAI</t>
  </si>
  <si>
    <t>SEAT PLATE SUPPORT ALUM KOGU TS FP GREY</t>
  </si>
  <si>
    <t>RM-PAR-IWL-SC-0013</t>
  </si>
  <si>
    <t>SEAT BOARD PARAMOUNT S/M/L</t>
  </si>
  <si>
    <t>RM-COL-OTH-00-0052</t>
  </si>
  <si>
    <t>DECORATION PAPER ORANGE</t>
  </si>
  <si>
    <t>RM-RAK-RUB-00-0022</t>
  </si>
  <si>
    <t>RAK</t>
  </si>
  <si>
    <t>RUB</t>
  </si>
  <si>
    <t>DOP RUBBER (KARET SINTETIS)</t>
  </si>
  <si>
    <t>RM-ET1-PLS-00-0030</t>
  </si>
  <si>
    <t>SHAFT PLS HOLDER ET</t>
  </si>
  <si>
    <t>RM-EPO-FAB-00-0059</t>
  </si>
  <si>
    <t>KAIN WINTER NO.040 (BLUE-W1)</t>
  </si>
  <si>
    <t>RM-NSB-PIP-00-0242</t>
  </si>
  <si>
    <t>PIPA 39/19 X 1.2 X 1.738</t>
  </si>
  <si>
    <t>CM-000-000-NC-0062</t>
  </si>
  <si>
    <t>UNICLEAN 547</t>
  </si>
  <si>
    <t>RM-OLI-PLS-00-0064</t>
  </si>
  <si>
    <t>SEAT PLASTIC OLIVE BLUE</t>
  </si>
  <si>
    <t>RM-ECH-TRX-00-0058</t>
  </si>
  <si>
    <t>BACK BOARD EDU 6</t>
  </si>
  <si>
    <t>RM-NSB-ICT-SC-0099</t>
  </si>
  <si>
    <t>ARM K-100028</t>
  </si>
  <si>
    <t>RM-COL-IWL-SC-0005</t>
  </si>
  <si>
    <t>EDGE TAPE LEBAR 16MM ORANGE</t>
  </si>
  <si>
    <t>RM-DRA-IWL-SC-0013</t>
  </si>
  <si>
    <t>DRA</t>
  </si>
  <si>
    <t>EDGE TAPE 23 MM WHITE</t>
  </si>
  <si>
    <t>RM-NSB-FAS-00-0306</t>
  </si>
  <si>
    <t>DANTUKI BOLT B H-200007B</t>
  </si>
  <si>
    <t>RM-NSB-PIP-00-0231</t>
  </si>
  <si>
    <t>PIPA 34.0 X 3.2 X 656</t>
  </si>
  <si>
    <t>RM-PAR-DUS-00-0023</t>
  </si>
  <si>
    <t>PACKING CASE S/B LOBBY CHAIR PARAMOUNT</t>
  </si>
  <si>
    <t>RM-KUM-ICT-SC-0007</t>
  </si>
  <si>
    <t>HOLDER SUPPORT KUMI</t>
  </si>
  <si>
    <t>RM-NSB-PLS-00-0329</t>
  </si>
  <si>
    <t>BUMPER RH F-095040</t>
  </si>
  <si>
    <t>CM-000-000-PC-0060</t>
  </si>
  <si>
    <t>BONDERITE S-FN 6749 CN</t>
  </si>
  <si>
    <t>RM-NSB-ICT-SC-0114</t>
  </si>
  <si>
    <t>FOOT FRAME BRACKET K-200021</t>
  </si>
  <si>
    <t>RM-NSB-PLS-00-0363</t>
  </si>
  <si>
    <t>CRANP (CLAMPING) N-88</t>
  </si>
  <si>
    <t>RM-OLI-PLS-00-0077</t>
  </si>
  <si>
    <t>SEAT PLS OLIVE GREEN P.613 C</t>
  </si>
  <si>
    <t>RM-FLO-OSC-00-0014</t>
  </si>
  <si>
    <t>KAIN OSCAR OZON NO 063</t>
  </si>
  <si>
    <t>SF-STZ-I06-PC-0001</t>
  </si>
  <si>
    <t>STZ</t>
  </si>
  <si>
    <t>BASE ASSY STAND SANITIZER FP BLACK</t>
  </si>
  <si>
    <t>RM-SAK-TRX-00-0014</t>
  </si>
  <si>
    <t>SAK</t>
  </si>
  <si>
    <t>SEAT BOARD SAKATA + T-NUT</t>
  </si>
  <si>
    <t>RM-OLI-FAB-GI-0002</t>
  </si>
  <si>
    <t>BACK COVER OLIVE - DX BEIGE</t>
  </si>
  <si>
    <t>RM-NSB-PLS-00-0345</t>
  </si>
  <si>
    <t>CAP ISHIQURO 32-A H-210050-10</t>
  </si>
  <si>
    <t>SP-MTS-FAS-EG-0091</t>
  </si>
  <si>
    <t>PIN 5.3 X 70</t>
  </si>
  <si>
    <t>RM-COL-IWL-SC-0003</t>
  </si>
  <si>
    <t>EDGE TAPE LEBAR 16MM GREEN</t>
  </si>
  <si>
    <t>SF-NSB-I06-PC-0035</t>
  </si>
  <si>
    <t>MAIN FRAME CB-3011 FP IVORY</t>
  </si>
  <si>
    <t>SP-LST-DIO-EG-0028</t>
  </si>
  <si>
    <t>LST</t>
  </si>
  <si>
    <t>DIO</t>
  </si>
  <si>
    <t>DIODE SEMIKRON SKN 240/02</t>
  </si>
  <si>
    <t>CM-000-000-PC-0006</t>
  </si>
  <si>
    <t>BROWN SAND TEX 7131-4</t>
  </si>
  <si>
    <t>RM-CPR-INL-SC-0002</t>
  </si>
  <si>
    <t>COVER ARMY TRAVEL 35 x 700 x 2000</t>
  </si>
  <si>
    <t>SF-KUM-I04-CT-0020</t>
  </si>
  <si>
    <t>I04</t>
  </si>
  <si>
    <t>JOINT FRAME KUMI ED KW1</t>
  </si>
  <si>
    <t>RM-CAE-VIN-00-0025</t>
  </si>
  <si>
    <t>PVC LEATHER INNAN HITAM</t>
  </si>
  <si>
    <t>RM-PAR-IWL-SC-0015</t>
  </si>
  <si>
    <t>TABLE TOP PARAMOUNT S/M/L (NEW) 600X550</t>
  </si>
  <si>
    <t>SF-KOG-I06-PC-0028</t>
  </si>
  <si>
    <t>SEAT FRAME POLOS ASSY KOGU FP BLACK</t>
  </si>
  <si>
    <t>RM-KEI-ICT-SC-0002</t>
  </si>
  <si>
    <t>PLATE SHOES KEIKO</t>
  </si>
  <si>
    <t>SF-COS-I06-PC-0027</t>
  </si>
  <si>
    <t>FRAME ASSY COSMO MPR FP SILVER</t>
  </si>
  <si>
    <t>RM-CPR-FAB-00-0270</t>
  </si>
  <si>
    <t>COVER TOPPER TWIN 35 x 1200 x 2000</t>
  </si>
  <si>
    <t>SP-MTS-FAS-EG-0095</t>
  </si>
  <si>
    <t>PIN 5.5 X 50 HITAM</t>
  </si>
  <si>
    <t>RM-SAN-PLS-00-0020</t>
  </si>
  <si>
    <t>BACK REST PLASTIC CM 395 RED</t>
  </si>
  <si>
    <t>RM-PAR-IWL-SC-0010</t>
  </si>
  <si>
    <t>SIDE BOARD DRAWER R/L PARAMOUNT S/M/L</t>
  </si>
  <si>
    <t>RM-KAW-TRX-00-0077</t>
  </si>
  <si>
    <t>KAW</t>
  </si>
  <si>
    <t>BOTTOM BOARD 151 BLACK</t>
  </si>
  <si>
    <t>RM-MAN-FAS-00-0025</t>
  </si>
  <si>
    <t>BOLT PF/MS M6 X 13 (K.10) PUTIH</t>
  </si>
  <si>
    <t>RM-OLI-FOM-00-0020</t>
  </si>
  <si>
    <t>FOM</t>
  </si>
  <si>
    <t>SEAT CUSHION OLIVE DX CUSTOM RED</t>
  </si>
  <si>
    <t>SF-DIV-I06-PC-0006</t>
  </si>
  <si>
    <t>DIV</t>
  </si>
  <si>
    <t>BRACKET CLAMPER FP WHITE (APPLE)</t>
  </si>
  <si>
    <t>RM-SHO-FAS-00-0038</t>
  </si>
  <si>
    <t>SCREW 12 X 50 FULL DRAT</t>
  </si>
  <si>
    <t>RM-KAW-TRX-00-0067</t>
  </si>
  <si>
    <t>WOOD LONG MAIN FRAME 151 ROSE</t>
  </si>
  <si>
    <t>RM-NSB-ICT-SC-0024</t>
  </si>
  <si>
    <t>BRACKET K-202025</t>
  </si>
  <si>
    <t>RM-OLI-PLS-00-0040</t>
  </si>
  <si>
    <t>BACK PLASTIC OLIVE GREEN</t>
  </si>
  <si>
    <t>RM-850-FAS-00-0007</t>
  </si>
  <si>
    <t>BOLT CB ONLY M8 X 65MM</t>
  </si>
  <si>
    <t>RM-NSB-GLS-00-0490</t>
  </si>
  <si>
    <t>STABILLUSH BLOC-O-LIFE 2805SU</t>
  </si>
  <si>
    <t>RM-CPR-FAB-00-0158</t>
  </si>
  <si>
    <t>COVER BABY NEW BORN 50 X 500 X 900</t>
  </si>
  <si>
    <t>RM-MAN-PIP-00-0021</t>
  </si>
  <si>
    <t>PIPA 46/21.5 X 1.1 X 0.551</t>
  </si>
  <si>
    <t>RM-PAR-BES-00-0016</t>
  </si>
  <si>
    <t>BES</t>
  </si>
  <si>
    <t>HANGER PARAMOUNT</t>
  </si>
  <si>
    <t>RM-CPR-FAB-00-0281</t>
  </si>
  <si>
    <t>KAIN LEICESTER #AB GREEN LIME 025</t>
  </si>
  <si>
    <t>RM-NSB-CAS-00-0134</t>
  </si>
  <si>
    <t>CAS</t>
  </si>
  <si>
    <t>CASTER NAGOYA PLAT</t>
  </si>
  <si>
    <t>RM-KAW-DUS-00-0028</t>
  </si>
  <si>
    <t>PACKING CASE 101 / 151</t>
  </si>
  <si>
    <t>RM-OLI-PLS-00-0049</t>
  </si>
  <si>
    <t>BACK PLS OLIVE BLUE P.3005 C</t>
  </si>
  <si>
    <t>RM-SHO-BES-00-0021</t>
  </si>
  <si>
    <t>AMBALAN BESI HITAM DUMPLO</t>
  </si>
  <si>
    <t>RM-HAN-FOM-00-0006</t>
  </si>
  <si>
    <t>HAN</t>
  </si>
  <si>
    <t>SEAT U FOAM TARO R30X400X410</t>
  </si>
  <si>
    <t>RM-SHO-FAS-00-0034</t>
  </si>
  <si>
    <t>DANTUKI BOLT M6 [T-6012 KTS]</t>
  </si>
  <si>
    <t>RM-KAW-TRX-00-0059</t>
  </si>
  <si>
    <t>WOOD LEG 101 / 151 ROSE</t>
  </si>
  <si>
    <t>RM-CPR-FAB-00-0301</t>
  </si>
  <si>
    <t>BAG ARMY STANDAR BLUE 35 X 1000 X 2000</t>
  </si>
  <si>
    <t>SM-000-000-PR-0013</t>
  </si>
  <si>
    <t>SM</t>
  </si>
  <si>
    <t>POLYULAC I THINNER SW - 2 FAH</t>
  </si>
  <si>
    <t>L</t>
  </si>
  <si>
    <t>RM-ATC-ICT-SC-0002</t>
  </si>
  <si>
    <t>BRACKET BACK R ATC</t>
  </si>
  <si>
    <t>RM-PAR-PIP-00-0013</t>
  </si>
  <si>
    <t>PIPA 25/25 X 1.2 X 6000 PARAMOUNT</t>
  </si>
  <si>
    <t>RM-PAR-DUS-00-0031</t>
  </si>
  <si>
    <t>PACKING CASE PARAMOUNT S/M (NEW)</t>
  </si>
  <si>
    <t>RM-KAW-TRX-00-0081</t>
  </si>
  <si>
    <t>MDF 9 X 4' X 8' CARB P-2</t>
  </si>
  <si>
    <t>RM-850-PLS-00-0030</t>
  </si>
  <si>
    <t>BACK PLASTIC BAG 850 40 X 35</t>
  </si>
  <si>
    <t>SF-NSB-I06-PC-0053</t>
  </si>
  <si>
    <t>SIDE RAIL MB 12 FC CREAM</t>
  </si>
  <si>
    <t>SF-ET1-I04-CT-0006</t>
  </si>
  <si>
    <t>PLATE 29 X 85 MM</t>
  </si>
  <si>
    <t>RM-ECH-PIP-00-0034</t>
  </si>
  <si>
    <t>PIPA 22.2 X 1.1 X 2165</t>
  </si>
  <si>
    <t>RM-OLI-PLS-00-0076</t>
  </si>
  <si>
    <t>SEAT PLS OLIVE BLUE P.3005 C</t>
  </si>
  <si>
    <t>RM-PAR-PIP-00-0039</t>
  </si>
  <si>
    <t>PP. 25/25 X T1.2 X 305 STKM 11A (JOINT L</t>
  </si>
  <si>
    <t>RM-SAN-DUS-00-0016</t>
  </si>
  <si>
    <t>KERTAS TISSUE RRC</t>
  </si>
  <si>
    <t>RM-SAN-PLS-00-0026</t>
  </si>
  <si>
    <t>BACK REST PLASTIC CM-395 WHITE</t>
  </si>
  <si>
    <t>RM-CAE-FAB-00-0049</t>
  </si>
  <si>
    <t>KAIN RIPSTOP (LORENG) + LAMINATE</t>
  </si>
  <si>
    <t>SF-NSB-I04-CT-0180</t>
  </si>
  <si>
    <t>ROD HOLDER 4104 H-220000-37</t>
  </si>
  <si>
    <t>SF-KOG-I06-PC-0067</t>
  </si>
  <si>
    <t>PALANG 04 KOGU CHAIR FP BLACK</t>
  </si>
  <si>
    <t>CM-000-000-WL-0008</t>
  </si>
  <si>
    <t>LEM TECHNOMELT PW 838</t>
  </si>
  <si>
    <t>RM-CST-OSC-00-0008</t>
  </si>
  <si>
    <t>KAIN OSCAR XPLORE 2324 TURQUOISE BLUE</t>
  </si>
  <si>
    <t>RM-SUG-FAS-00-0014</t>
  </si>
  <si>
    <t>RIVET STOPPER 5 X 22.5 MENTAH</t>
  </si>
  <si>
    <t>RM-CPR-FAB-00-0095</t>
  </si>
  <si>
    <t>COVER BABY MEDIUM 50 x 700 x 1200</t>
  </si>
  <si>
    <t>RM-850-FAS-00-0009</t>
  </si>
  <si>
    <t>BOLT MS JMF M10 x 40 MM</t>
  </si>
  <si>
    <t>RM-SAN-PLS-00-0025</t>
  </si>
  <si>
    <t>BACK REST PLASTIC CM-395 ORANGE</t>
  </si>
  <si>
    <t>SF-NSB-I06-PC-0122</t>
  </si>
  <si>
    <t>LOWER FRAME MULTY BED TOTALLOCK FP WHITE</t>
  </si>
  <si>
    <t>RM-SOF-FOM-00-0027</t>
  </si>
  <si>
    <t>SOFA ASO SS BLACK</t>
  </si>
  <si>
    <t>RM-CPR-FAB-00-0290</t>
  </si>
  <si>
    <t>KAIN MIATA 6290 C/640 BIRU</t>
  </si>
  <si>
    <t>RM-LEO-DUS-00-0246</t>
  </si>
  <si>
    <t>LEO</t>
  </si>
  <si>
    <t>PACK CASE LEON 350</t>
  </si>
  <si>
    <t>RM-SOF-FOM-00-0026</t>
  </si>
  <si>
    <t>SOFA ASO DS RED</t>
  </si>
  <si>
    <t>SP-LST-DIO-EG-0030</t>
  </si>
  <si>
    <t>DIODE SEMIKRON SKR 240/04</t>
  </si>
  <si>
    <t>RM-ET1-ICT-SC-0010</t>
  </si>
  <si>
    <t>PLATE HOLDER IN CENTER BOX ET</t>
  </si>
  <si>
    <t>CM-000-000-NC-0017</t>
  </si>
  <si>
    <t>CITRIC ACID POWDER</t>
  </si>
  <si>
    <t>RM-ECH-PIP-00-0020</t>
  </si>
  <si>
    <t>PIPA 22.2 X 1.1 X 0.588</t>
  </si>
  <si>
    <t>RM-NSB-000-00-0011</t>
  </si>
  <si>
    <t>HOLDER CB-230-22-2</t>
  </si>
  <si>
    <t>RM-ET1-OTH-00-0005</t>
  </si>
  <si>
    <t>SPRING ET 6 MM</t>
  </si>
  <si>
    <t>RM-SOF-FOM-00-0032</t>
  </si>
  <si>
    <t>SOFA FUJI SS BLACK</t>
  </si>
  <si>
    <t>RM-DAI-PLS-00-0015</t>
  </si>
  <si>
    <t>DAI</t>
  </si>
  <si>
    <t>CYLINDER CAP M/G RIGHT</t>
  </si>
  <si>
    <t>SF-STZ-I03-CT-0001</t>
  </si>
  <si>
    <t>I03</t>
  </si>
  <si>
    <t>FRAME 2 ASSY STAND SANITIZER FC</t>
  </si>
  <si>
    <t>RM-FTC-PIP-00-0006</t>
  </si>
  <si>
    <t>FTC</t>
  </si>
  <si>
    <t>PIPA 31.8 X 1.2 X 640</t>
  </si>
  <si>
    <t>RM-CPR-FAB-00-0285</t>
  </si>
  <si>
    <t>KAIN LEICESTER #AB PINK</t>
  </si>
  <si>
    <t>RM-SAK-TRX-00-0012</t>
  </si>
  <si>
    <t>BACK BOARD SAKATA-1 +T-NUT MDF</t>
  </si>
  <si>
    <t>RM-SAN-PLS-GI-0007</t>
  </si>
  <si>
    <t>SEAT COVER PLS CM-395 ORANGE</t>
  </si>
  <si>
    <t>RM-KTG-TRX-00-0057</t>
  </si>
  <si>
    <t>KTG</t>
  </si>
  <si>
    <t>TABLE TOP T.17 L.450 P.450</t>
  </si>
  <si>
    <t>RM-SHO-ICT-SC-0002</t>
  </si>
  <si>
    <t>PLATE INSERT KTS 6012</t>
  </si>
  <si>
    <t>RM-CPR-FAB-00-0289</t>
  </si>
  <si>
    <t>KAIN MIATA 6290 C/639 KUNING</t>
  </si>
  <si>
    <t>RM-NSB-RUB-00-0129</t>
  </si>
  <si>
    <t>CUSHION RUBBER K-501003</t>
  </si>
  <si>
    <t>RM-ATC-ICT-SC-0001</t>
  </si>
  <si>
    <t>BRACKET BACK L ATC</t>
  </si>
  <si>
    <t>SM-ALL-LEM-EG-0003</t>
  </si>
  <si>
    <t>ALL</t>
  </si>
  <si>
    <t>LEM</t>
  </si>
  <si>
    <t>LEM K</t>
  </si>
  <si>
    <t>RM-PAR-IWL-SC-0014</t>
  </si>
  <si>
    <t>BACK BOARD PARAMOUNT S/M/L</t>
  </si>
  <si>
    <t>SF-NSB-I04-CT-0110</t>
  </si>
  <si>
    <t>CICN</t>
  </si>
  <si>
    <t>BOTTOM 88 COMPL CB-001D KW 0</t>
  </si>
  <si>
    <t>RM-CST-OSC-00-0004</t>
  </si>
  <si>
    <t>KAIN OSCAR TROPICAL L-GREY</t>
  </si>
  <si>
    <t>SF-PAR-I06-PC-0013</t>
  </si>
  <si>
    <t>LEG FRAME R CHAIR PARAMOUNT M FP IVORY</t>
  </si>
  <si>
    <t>RM-DAI-PLS-00-0013</t>
  </si>
  <si>
    <t>CYLINDER CAP M/G LEFT</t>
  </si>
  <si>
    <t>RM-OLI-PLS-00-0050</t>
  </si>
  <si>
    <t>BACK PLS OLIVE GREEN P.613 C</t>
  </si>
  <si>
    <t>RM-ECH-PLS-00-0046</t>
  </si>
  <si>
    <t>SEAT PLS ECHOOL PLUS 2-3-4</t>
  </si>
  <si>
    <t>RM-SAK-TRX-00-0013</t>
  </si>
  <si>
    <t>BACK BOARD SAKATA-2 MDF</t>
  </si>
  <si>
    <t>RM-SHI-ICT-SC-0003</t>
  </si>
  <si>
    <t>JOINT PLATE SHIRO</t>
  </si>
  <si>
    <t>RM-NSB-PLS-00-0357</t>
  </si>
  <si>
    <t>COVER F-095050</t>
  </si>
  <si>
    <t>RM-ECH-PIP-00-0033</t>
  </si>
  <si>
    <t>PIPA 22.2 X 1.1 X 2045</t>
  </si>
  <si>
    <t>RM-OFF-PLS-00-0015</t>
  </si>
  <si>
    <t>OFF</t>
  </si>
  <si>
    <t>PLASTIC CAP 25.4 (CREAM)</t>
  </si>
  <si>
    <t>RM-CPR-INL-SC-0005</t>
  </si>
  <si>
    <t>COVER BABY JAPAN 1000 X 600 X 50 SUPREME</t>
  </si>
  <si>
    <t>CM-000-000-PC-0019</t>
  </si>
  <si>
    <t>MP 15015-S RD 5304 RED 04</t>
  </si>
  <si>
    <t>RM-NSB-ICT-SC-0068</t>
  </si>
  <si>
    <t>REINFORCEMENT H-200311-A</t>
  </si>
  <si>
    <t>CIAB</t>
  </si>
  <si>
    <t>RM-KUM-TRX-00-0150</t>
  </si>
  <si>
    <t>MDF 4MM X 4' X 8'</t>
  </si>
  <si>
    <t>RM-CPR-INL-SC-0011</t>
  </si>
  <si>
    <t>COVER BABY SMALL MOTIF BIRU C640</t>
  </si>
  <si>
    <t>RM-CST-OSC-00-0007</t>
  </si>
  <si>
    <t>KAIN OSCAR TROPICAL RED</t>
  </si>
  <si>
    <t>RM-VIS-DUS-00-0034</t>
  </si>
  <si>
    <t>VIS</t>
  </si>
  <si>
    <t>PACK CASE VISTA SMILE CRPRTION</t>
  </si>
  <si>
    <t>RM-COS-HPL-00-0001</t>
  </si>
  <si>
    <t>HPL</t>
  </si>
  <si>
    <t>HPL TACO TH 002 G PEARL WHITE GLOSS</t>
  </si>
  <si>
    <t>SF-CPR-I08-CP-0345</t>
  </si>
  <si>
    <t>I08</t>
  </si>
  <si>
    <t>AIRMATE 30 X 990 X 2000</t>
  </si>
  <si>
    <t>RM-COS-FAB-00-0130</t>
  </si>
  <si>
    <t>KAIN TAURUS MFR BLUE 163</t>
  </si>
  <si>
    <t>RM-KAW-TRX-00-0062</t>
  </si>
  <si>
    <t>WOOD LONG MAIN FRAME 101 ROSE</t>
  </si>
  <si>
    <t>RM-SAM-ICT-SC-0002</t>
  </si>
  <si>
    <t>SAM</t>
  </si>
  <si>
    <t>SEAT PLATE SAM</t>
  </si>
  <si>
    <t>CM-000-000-PC-0031</t>
  </si>
  <si>
    <t>PANTONE GREEN P.ST.818-43SG</t>
  </si>
  <si>
    <t>RM-NSB-PLS-00-0366</t>
  </si>
  <si>
    <t>CYLINDER SHAFT C-078545 VERSENG</t>
  </si>
  <si>
    <t>RM-SAN-PLS-GI-0004</t>
  </si>
  <si>
    <t>SEAT COVER PLS CM-395 BLUE</t>
  </si>
  <si>
    <t>RM-NSB-LBL-00-0030</t>
  </si>
  <si>
    <t>LBL</t>
  </si>
  <si>
    <t>LABEL HIGH LOW CRANK SEAL</t>
  </si>
  <si>
    <t>SP-LST-DIO-EG-0027</t>
  </si>
  <si>
    <t>DIODE SANREX SC-250</t>
  </si>
  <si>
    <t>RM-COL-OTH-00-0051</t>
  </si>
  <si>
    <t>DECORATION PAPER GREEN</t>
  </si>
  <si>
    <t>RM-CAB-OTH-00-0005</t>
  </si>
  <si>
    <t>CAB</t>
  </si>
  <si>
    <t>ENGSEL GEMBOK</t>
  </si>
  <si>
    <t>SF-NSB-I05-NC-0036</t>
  </si>
  <si>
    <t>I05</t>
  </si>
  <si>
    <t>BRACKET COMPL E-025002-1 FC</t>
  </si>
  <si>
    <t>RM-CAE-FAB-00-0045</t>
  </si>
  <si>
    <t>KAIN NEW GEORGIA 042 BLUE</t>
  </si>
  <si>
    <t>SF-ET1-I04-CT-0003</t>
  </si>
  <si>
    <t>PLATE 29 X 140 MM</t>
  </si>
  <si>
    <t>RM-NSB-ICT-SC-0016</t>
  </si>
  <si>
    <t>BRACKET K-103002</t>
  </si>
  <si>
    <t>RM-SAN-PIP-00-0010</t>
  </si>
  <si>
    <t>PIPA 22.2 X 1.6 X 1.198</t>
  </si>
  <si>
    <t>RM-DRA-IWL-SC-0001</t>
  </si>
  <si>
    <t>PB T.12 X 1220X2440 + L 1 MK PVC SONOMA</t>
  </si>
  <si>
    <t>RM-PAR-TRX-00-0068</t>
  </si>
  <si>
    <t>DRAWER SUPPORT PIPE PARAMOUNT + NUT INSE</t>
  </si>
  <si>
    <t>RM-FTC-TRX-00-0024</t>
  </si>
  <si>
    <t>TABLE TOP FT-6012 MAPLE</t>
  </si>
  <si>
    <t>SF-PAR-I06-PC-0006</t>
  </si>
  <si>
    <t>LEG FRAME L CHAIR PARAMOUNT S FP IVORY</t>
  </si>
  <si>
    <t>RM-SMS-000-SC-0011</t>
  </si>
  <si>
    <t>SMS</t>
  </si>
  <si>
    <t>SEAT BACK CUSHION SAMSUNG ORANGE</t>
  </si>
  <si>
    <t>SF-KUM-I06-PC-0017</t>
  </si>
  <si>
    <t>JOINT FRAME KUMI MT FP WHITE</t>
  </si>
  <si>
    <t>SF-PAR-I06-PC-0001</t>
  </si>
  <si>
    <t>JOINT LEG COMPL CHAIR PARAMOUNT XL FP IV</t>
  </si>
  <si>
    <t>RM-NSB-ICT-SC-0002</t>
  </si>
  <si>
    <t>BRACKET (A) H-200912</t>
  </si>
  <si>
    <t>RM-SAN-PLS-00-0023</t>
  </si>
  <si>
    <t>BACK REST PLASTIC CM-395 GREY</t>
  </si>
  <si>
    <t>SF-NSB-I06-PC-0005</t>
  </si>
  <si>
    <t>BOTTOM (A) CB-3012 FP IVORY</t>
  </si>
  <si>
    <t>RM-EPO-DUS-00-0057</t>
  </si>
  <si>
    <t>PACK CASE EPO-330</t>
  </si>
  <si>
    <t>RM-SAN-DUS-00-0019</t>
  </si>
  <si>
    <t>PACK CASE CM-350 + ARM</t>
  </si>
  <si>
    <t>RM-OLI-ICT-SC-0009</t>
  </si>
  <si>
    <t>LEG PLATE SUPPORT OLIVE</t>
  </si>
  <si>
    <t>RM-CST-OSC-00-0006</t>
  </si>
  <si>
    <t>KAIN OSCAR TROPICAL NUGGET</t>
  </si>
  <si>
    <t>RM-CST-OSC-00-0001</t>
  </si>
  <si>
    <t>KAIN OSCAR TROPICAL BLACK</t>
  </si>
  <si>
    <t>RM-CST-OSC-00-0003</t>
  </si>
  <si>
    <t>KAIN OSCAR TROPICAL BROWN</t>
  </si>
  <si>
    <t>RM-PAR-PIP-00-0047</t>
  </si>
  <si>
    <t>PP. 25/25 X T1.2 X 733 STKM 11A (REAR LE</t>
  </si>
  <si>
    <t>RM-FIT-PLS-00-0032</t>
  </si>
  <si>
    <t>FIT</t>
  </si>
  <si>
    <t>SEAT PLASTIC UNDER COVER FITTO WHITE</t>
  </si>
  <si>
    <t>RM-CAV-FAB-00-0019</t>
  </si>
  <si>
    <t>CAV</t>
  </si>
  <si>
    <t>KAIN NEW SCOTLAND NO.22</t>
  </si>
  <si>
    <t>SF-NSB-I06-PC-0099</t>
  </si>
  <si>
    <t>HI-LO TORQUE TUBE COMPL (HEAD&amp;FOOT) CB-1</t>
  </si>
  <si>
    <t>RM-FIT-PIP-00-0010</t>
  </si>
  <si>
    <t>PIPA 25.4 x 1.2 x 597</t>
  </si>
  <si>
    <t>RM-850-ICT-SC-0002</t>
  </si>
  <si>
    <t>MAIN SEAT NBK ASSY</t>
  </si>
  <si>
    <t>RM-SAN-PLS-00-0022</t>
  </si>
  <si>
    <t>BACK REST PLASTIC CM-395 BLUE</t>
  </si>
  <si>
    <t>RM-KUM-IWL-SC-0039</t>
  </si>
  <si>
    <t>MDF 2.7 MM + LAMINASI 1 MUKA PVC BLACK</t>
  </si>
  <si>
    <t>RM-850-PIP-00-0014</t>
  </si>
  <si>
    <t>PIPA 26.9 X 2.0 X 390</t>
  </si>
  <si>
    <t>RM-CPR-FAB-00-0282</t>
  </si>
  <si>
    <t>KAIN LEICESTER #AB GREY 160</t>
  </si>
  <si>
    <t>RM-CPR-FAB-00-0286</t>
  </si>
  <si>
    <t>KAIN LEICESTER #AB SKY BLUE 040</t>
  </si>
  <si>
    <t>SF-KOG-I06-PC-0021</t>
  </si>
  <si>
    <t>CIPC</t>
  </si>
  <si>
    <t>SEAT FRAME ASSY KOGU FP BLACK</t>
  </si>
  <si>
    <t>RM-NSB-PLS-00-0359</t>
  </si>
  <si>
    <t>COVER SMALL SS K-505002</t>
  </si>
  <si>
    <t>RM-NSB-ICT-SC-0139</t>
  </si>
  <si>
    <t>LEVER BRACKET E- 025002-1</t>
  </si>
  <si>
    <t>RM-NSB-FAS-00-0457</t>
  </si>
  <si>
    <t>PLAIN WASHER DIA 5 KUNING</t>
  </si>
  <si>
    <t>RM-ZAO-DUS-00-0213</t>
  </si>
  <si>
    <t>ZAO</t>
  </si>
  <si>
    <t>PACKING CASE ACHIVA</t>
  </si>
  <si>
    <t>RM-KAS-DUS-00-0014</t>
  </si>
  <si>
    <t>KAS</t>
  </si>
  <si>
    <t>PACK CASE MGT AICO 590X480X860</t>
  </si>
  <si>
    <t>RM-NSB-ICT-SC-0008</t>
  </si>
  <si>
    <t>BRACKET COMPL K-110013</t>
  </si>
  <si>
    <t>RM-MAN-PIP-00-0010</t>
  </si>
  <si>
    <t>PIPA 25/16 X 1.0 X 500</t>
  </si>
  <si>
    <t>CM-000-000-PC-0014</t>
  </si>
  <si>
    <t>EP.ST.PINK GLOSS 9658-11 PINK PANTONE</t>
  </si>
  <si>
    <t>RM-850-PIP-00-0023</t>
  </si>
  <si>
    <t>PIPA 46 X 21.5 X 1.1 X 244</t>
  </si>
  <si>
    <t>RM-OLI-PLS-00-0054</t>
  </si>
  <si>
    <t>MEMO PLASTIC OLIVE LIGHT GREY</t>
  </si>
  <si>
    <t>RM-NSB-DUS-00-0172</t>
  </si>
  <si>
    <t>PACK CASE CSR-003</t>
  </si>
  <si>
    <t>SP-MTS-FAS-EG-0090</t>
  </si>
  <si>
    <t>PIN 5.3 X 50</t>
  </si>
  <si>
    <t>RM-SHO-DUS-00-0029</t>
  </si>
  <si>
    <t>PACK CASE SOHO T-7014</t>
  </si>
  <si>
    <t>RM-OLI-FAB-GI-0006</t>
  </si>
  <si>
    <t>BACK COVER OLIVE - DX WHITE</t>
  </si>
  <si>
    <t>RM-ATC-ICT-SC-0007</t>
  </si>
  <si>
    <t>HOLDER UNDER SEAT COVER FRONT ATC</t>
  </si>
  <si>
    <t>SF-HAN-I07-NL-0002</t>
  </si>
  <si>
    <t>BACK CUSHION-1 HANAKO HITAM D7</t>
  </si>
  <si>
    <t>RM-SHI-ICT-SC-0004</t>
  </si>
  <si>
    <t>PLATE FOR STOPPER SHIRO</t>
  </si>
  <si>
    <t>RM-DUO-TRX-00-0024</t>
  </si>
  <si>
    <t>DUO</t>
  </si>
  <si>
    <t>BACK BOARD DUO JUNIOR</t>
  </si>
  <si>
    <t>RM-KAW-PLT-00-0047</t>
  </si>
  <si>
    <t>ENGSEL 151</t>
  </si>
  <si>
    <t>SET</t>
  </si>
  <si>
    <t>RM-850-PLS-00-0041</t>
  </si>
  <si>
    <t>SEAT PLASTIC BAG 850 50 X 60</t>
  </si>
  <si>
    <t>RM-FLO-DUS-00-0055</t>
  </si>
  <si>
    <t>PACK CASE RC-60 510X510X680</t>
  </si>
  <si>
    <t>RM-PAR-PIP-00-0034</t>
  </si>
  <si>
    <t>PP 25/25 X T1.2 X 755 STKM 11A (FORE LEG</t>
  </si>
  <si>
    <t>RM-SAN-PLS-GI-0003</t>
  </si>
  <si>
    <t>SEAT COVER PLASTIC CM-350</t>
  </si>
  <si>
    <t>RM-MAN-PIP-00-0020</t>
  </si>
  <si>
    <t>PIPA 46/21.5 X 1.1 X 0.500</t>
  </si>
  <si>
    <t>RM-OLI-PLS-00-0055</t>
  </si>
  <si>
    <t>MEMO PLASTIC OLIVE WHITE</t>
  </si>
  <si>
    <t>SF-NSB-I05-NC-0014</t>
  </si>
  <si>
    <t>LEVER COMPL RH + SHAFT K-301010 FC</t>
  </si>
  <si>
    <t>RM-NSB-ICT-SC-0058</t>
  </si>
  <si>
    <t>LINK ARM K-100036</t>
  </si>
  <si>
    <t>RM-FIT-PLS-00-0021</t>
  </si>
  <si>
    <t>BACK PLASTIC FITTO WHITE</t>
  </si>
  <si>
    <t>SF-PAR-I06-PC-0014</t>
  </si>
  <si>
    <t>LEG FRAME R CHAIR PARAMOUNT S FP IVORY</t>
  </si>
  <si>
    <t>RM-PAR-PIP-00-0046</t>
  </si>
  <si>
    <t>PP. 25/25 X T1.2 X 715 STKM 11A (FORE LE</t>
  </si>
  <si>
    <t>SF-TAR-I07-NL-0030</t>
  </si>
  <si>
    <t>TAR</t>
  </si>
  <si>
    <t>BACK CUSHION-2 TARO BLACK D7</t>
  </si>
  <si>
    <t>RM-SHI-ICT-SC-0001</t>
  </si>
  <si>
    <t>DOP PLATE SHIRO</t>
  </si>
  <si>
    <t>RM-CAB-DUS-00-0001</t>
  </si>
  <si>
    <t>PACKING CASE 1 NISSIN</t>
  </si>
  <si>
    <t>RM-COS-PLS-00-0012</t>
  </si>
  <si>
    <t>PLAPORT PLASTIC GREY FC-921</t>
  </si>
  <si>
    <t>SF-NSB-I06-PC-0034</t>
  </si>
  <si>
    <t>MAIN FRAME CB-3003 FP IVORY</t>
  </si>
  <si>
    <t>RM-CPR-FAB-00-0161</t>
  </si>
  <si>
    <t>COVER BABY SMALL 50 X 600 X 1200</t>
  </si>
  <si>
    <t>RM-OLI-PIP-00-0012</t>
  </si>
  <si>
    <t>PIPA 12.7 X 1.5 X 335</t>
  </si>
  <si>
    <t>RM-UNI-RUB-00-0013</t>
  </si>
  <si>
    <t>RUBBER END CAP SHIRAI 1855</t>
  </si>
  <si>
    <t>RM-NSB-ICT-SC-0048</t>
  </si>
  <si>
    <t>FRAME SPH (A)</t>
  </si>
  <si>
    <t>RM-DUO-TRX-00-0028</t>
  </si>
  <si>
    <t>SEAT BOARD DUO JUNIOR</t>
  </si>
  <si>
    <t>RM-ATC-PLS-00-0006</t>
  </si>
  <si>
    <t>BUSHING PLASTIC ATC</t>
  </si>
  <si>
    <t>SF-NSB-I05-NC-0013</t>
  </si>
  <si>
    <t>LEVER COMPL LH + SHAFT K-301010 FC</t>
  </si>
  <si>
    <t>RM-KAW-TRX-00-0070</t>
  </si>
  <si>
    <t>WOOD SHORT MAIN FRAME 101 ROSE</t>
  </si>
  <si>
    <t>RM-ECO-PLS-00-0038</t>
  </si>
  <si>
    <t>ECO</t>
  </si>
  <si>
    <t>SEAT PLASTIC ECON SCM-RIOTAN-IE-7518</t>
  </si>
  <si>
    <t>RM-HAN-FAB-00-0051</t>
  </si>
  <si>
    <t>KAIN VANITY YELLOW</t>
  </si>
  <si>
    <t>RM-KAW-PLT-00-0046</t>
  </si>
  <si>
    <t>CORNER PLATE 101 / 151</t>
  </si>
  <si>
    <t>RM-CPR-FAB-00-0287</t>
  </si>
  <si>
    <t>KAIN LEICESTER #AB YELLOW 051</t>
  </si>
  <si>
    <t>RM-NSB-PLS-00-0325</t>
  </si>
  <si>
    <t>BRUSH CLIP NIFCO NO.4571</t>
  </si>
  <si>
    <t>CM-000-CAT-PC-0016</t>
  </si>
  <si>
    <t>CAT</t>
  </si>
  <si>
    <t>MP CREAM MUNSELL ANTIQUE 10291</t>
  </si>
  <si>
    <t>RM-NSB-FAS-00-0372</t>
  </si>
  <si>
    <t>RIVET BESI 5 X 23 PERNEKEL</t>
  </si>
  <si>
    <t>SF-TAR-I07-NL-0005</t>
  </si>
  <si>
    <t>BACK CUSHION-1 TARO BLACK D7</t>
  </si>
  <si>
    <t>SF-KUM-I09-WL-0282</t>
  </si>
  <si>
    <t>SIDE TABLE KUMI ED PSO MB 008</t>
  </si>
  <si>
    <t>RM-KTG-RUB-00-0056</t>
  </si>
  <si>
    <t>DOP RUBBER KT GREY AICO</t>
  </si>
  <si>
    <t>RM-SHI-ICT-SC-0005</t>
  </si>
  <si>
    <t>PLATE SUPPORT SHIRO</t>
  </si>
  <si>
    <t>RM-NSB-ICT-SC-0006</t>
  </si>
  <si>
    <t>BRACKET COMPL B K-110020</t>
  </si>
  <si>
    <t>SF-DIV-I06-PC-0001</t>
  </si>
  <si>
    <t>BRACKET CLAMP FP BLACK</t>
  </si>
  <si>
    <t>SF-ET1-I07-NL-0021</t>
  </si>
  <si>
    <t>CINL</t>
  </si>
  <si>
    <t>SEAT CUSHION ET GREEN L6</t>
  </si>
  <si>
    <t>CM-000-000-PC-0029</t>
  </si>
  <si>
    <t>P.ST BLUE GLOSS 6647-5</t>
  </si>
  <si>
    <t>RM-CST-OSC-00-0005</t>
  </si>
  <si>
    <t>KAIN OSCAR TROPICAL MAROON</t>
  </si>
  <si>
    <t>CM-000-000-PC-0005</t>
  </si>
  <si>
    <t>BROWN SAND TEX 7108-9</t>
  </si>
  <si>
    <t>CM-000-000-NC-0049</t>
  </si>
  <si>
    <t>ST 089</t>
  </si>
  <si>
    <t>RM-PAR-PIP-00-0045</t>
  </si>
  <si>
    <t>PP. 25/25 X T1.2 X 683 STKM 11A (REAR LE</t>
  </si>
  <si>
    <t>RM-PAR-PLS-00-0059</t>
  </si>
  <si>
    <t>SEAT PLASTIC OLIVE LIGHT BLUE (TANPA EMB</t>
  </si>
  <si>
    <t>RM-ET1-PLS-00-0026</t>
  </si>
  <si>
    <t>LEG PLASTIC CAP ET</t>
  </si>
  <si>
    <t>RM-HBR-FAB-00-0026</t>
  </si>
  <si>
    <t>HBR</t>
  </si>
  <si>
    <t>KAIN FABRIC CLEO BLUE BLACK (C121)</t>
  </si>
  <si>
    <t>RM-RAK-PIP-00-0009</t>
  </si>
  <si>
    <t>PIPA 20/20 X 1.2 X 1800 TIRUS 2 UUNG</t>
  </si>
  <si>
    <t>CM-000-000-PC-0013</t>
  </si>
  <si>
    <t>IP 700 3944 J BLUE PANTONE 277</t>
  </si>
  <si>
    <t>RM-OPT-BES-00-0090</t>
  </si>
  <si>
    <t>OPT</t>
  </si>
  <si>
    <t>SLIDE AXIS OPTIMUS</t>
  </si>
  <si>
    <t>SF-FIT-I06-PC-0007</t>
  </si>
  <si>
    <t>FRAME ASSY FITTO FL FP SILVER</t>
  </si>
  <si>
    <t>RM-KAW-BES-00-0012</t>
  </si>
  <si>
    <t>WRENCH KEY ( KUNCI PAS ) 101 / 151</t>
  </si>
  <si>
    <t>SF-850-I05-NC-0002</t>
  </si>
  <si>
    <t>SHAFT NC FC</t>
  </si>
  <si>
    <t>RM-CPR-INL-SC-0058</t>
  </si>
  <si>
    <t>GOODIE BAG CUSHION</t>
  </si>
  <si>
    <t>RM-NSB-BES-00-0083</t>
  </si>
  <si>
    <t>HANDLE R2 K-301009-2</t>
  </si>
  <si>
    <t>RM-OPT-LBL-00-0010</t>
  </si>
  <si>
    <t>STICKER DOFF ORACLE 032 LIGHT RED ROUGE</t>
  </si>
  <si>
    <t>RM-CPR-INL-SC-0007</t>
  </si>
  <si>
    <t>COVER BABY MEDIUM MOTIF BIRU C640</t>
  </si>
  <si>
    <t>RM-850-FAS-00-0016</t>
  </si>
  <si>
    <t>MUR TINGKAT M8XP1.25XB12XH8.5</t>
  </si>
  <si>
    <t>SF-KTG-I06-PC-0052</t>
  </si>
  <si>
    <t>FRAME KT 01 OLIVE FP SILVER</t>
  </si>
  <si>
    <t>RM-OFF-PVC-00-0018</t>
  </si>
  <si>
    <t>PVC WHITE MEIWA WH-09</t>
  </si>
  <si>
    <t>RM-ET1-FAS-00-0008</t>
  </si>
  <si>
    <t>SQUARE WELD NUT M6</t>
  </si>
  <si>
    <t>RM-OPT-LBL-00-0016</t>
  </si>
  <si>
    <t>STICKER GLOSSY ORACLE 080 BROWN BRUN</t>
  </si>
  <si>
    <t>RM-KEI-PIP-00-0009</t>
  </si>
  <si>
    <t>PIPA 19.1 X 1.1 X 496</t>
  </si>
  <si>
    <t>RM-NSB-ICT-SC-0092</t>
  </si>
  <si>
    <t>ARM H-200202</t>
  </si>
  <si>
    <t>SF-KEI-I06-PC-0054</t>
  </si>
  <si>
    <t>LEG PIPE R KEIKO NH TP LBG DESK P IVORY</t>
  </si>
  <si>
    <t>RM-NSB-PLS-00-0364</t>
  </si>
  <si>
    <t>CYLINDER COVER K-300006</t>
  </si>
  <si>
    <t>RM-850-FAS-00-0013</t>
  </si>
  <si>
    <t>MUR 1/2 "X B19 X H10</t>
  </si>
  <si>
    <t>CM-000-000-PC-0012</t>
  </si>
  <si>
    <t>EP.ST.GREEN GLOSS 9670-14 GREEN PANTONE</t>
  </si>
  <si>
    <t>RM-SAN-PLS-GI-0002</t>
  </si>
  <si>
    <t>SEAT COVER PLASTIC CM 395 RED</t>
  </si>
  <si>
    <t>SF-ATC-I06-PC-0001</t>
  </si>
  <si>
    <t>ARM BRACKET ATC FP</t>
  </si>
  <si>
    <t>RM-COS-FAS-00-0006</t>
  </si>
  <si>
    <t>RIVET BESI T/T D.5 X 13 MM</t>
  </si>
  <si>
    <t>RM-KUM-PIP-00-0016</t>
  </si>
  <si>
    <t>PIPA 40 x 40 x 1.2 x 680 TIRUS 2 UJUNG 4</t>
  </si>
  <si>
    <t>SF-HAN-I07-NL-0058</t>
  </si>
  <si>
    <t>BACK CUSHION-2 HANAKO HITAM D7</t>
  </si>
  <si>
    <t>RM-FLO-PIP-00-0038</t>
  </si>
  <si>
    <t>PIPA 22.2 X 1.3 X 865</t>
  </si>
  <si>
    <t>RM-KUM-ICT-SC-0006</t>
  </si>
  <si>
    <t>DOP PLATE 40 X 40 KUMI</t>
  </si>
  <si>
    <t>RM-SAK-FAB-00-0094</t>
  </si>
  <si>
    <t>KAIN DAYTON 110</t>
  </si>
  <si>
    <t>RM-ET1-PIP-00-0013</t>
  </si>
  <si>
    <t>PIPA 30/15 X 2.0 X 1.320</t>
  </si>
  <si>
    <t>RM-KAW-TRX-00-0069</t>
  </si>
  <si>
    <t>WOOD SHORT MAIN FRAME 101 BLACK</t>
  </si>
  <si>
    <t>RM-NSB-ICT-SC-0133</t>
  </si>
  <si>
    <t>HINGE PLATE K-200015</t>
  </si>
  <si>
    <t>RM-UNI-DUS-00-0011</t>
  </si>
  <si>
    <t>PACK CASE UNI DESK LOW + TKG-02</t>
  </si>
  <si>
    <t>SF-RAK-I06-PC-0012</t>
  </si>
  <si>
    <t>FRAME ASSY MAPLE RACK (S) FP SILVER</t>
  </si>
  <si>
    <t>RM-MDX-DUS-00-0060</t>
  </si>
  <si>
    <t>MDX</t>
  </si>
  <si>
    <t>PACK CASE BASE KOKUYO/MEDIX</t>
  </si>
  <si>
    <t>RM-RAK-BES-00-0065</t>
  </si>
  <si>
    <t>BESI AS DIA 6 X 375</t>
  </si>
  <si>
    <t>SF-KEI-I06-PC-0053</t>
  </si>
  <si>
    <t>LEG PIPE L KEIKO NH TP LBG DESK P IVORY</t>
  </si>
  <si>
    <t>SF-FIT-I07-NL-0006</t>
  </si>
  <si>
    <t>SEAT CUSHION FITTO BROWN N4</t>
  </si>
  <si>
    <t>RM-FLO-DUS-00-0056</t>
  </si>
  <si>
    <t>PACK CASE RC-70</t>
  </si>
  <si>
    <t>RM-NSB-ICT-SC-0176</t>
  </si>
  <si>
    <t>ROLLER BRACKET F-580140</t>
  </si>
  <si>
    <t>RM-SAN-PLS-GI-0005</t>
  </si>
  <si>
    <t>SEAT COVER PLS CM-395 GREY</t>
  </si>
  <si>
    <t>SF-KUM-I09-WL-0705</t>
  </si>
  <si>
    <t>DRAWER KUMI FD WS PSO MB 008 DN74</t>
  </si>
  <si>
    <t>RM-CPR-LBL-00-0003</t>
  </si>
  <si>
    <t>LABEL C-PRO MATRAS / TOPPER</t>
  </si>
  <si>
    <t>RM-DUO-FOM-00-0009</t>
  </si>
  <si>
    <t>SEAT U FOAM DUO JUNIOR</t>
  </si>
  <si>
    <t>RM-NSB-FAS-00-0318</t>
  </si>
  <si>
    <t>DANTUKI BOLT K-000015</t>
  </si>
  <si>
    <t>RM-PAR-PLS-00-0054</t>
  </si>
  <si>
    <t>BACK PLASTIC OLIVE LIGHT BLUE (TANPA EMB</t>
  </si>
  <si>
    <t>RM-DRA-IWL-SC-0011</t>
  </si>
  <si>
    <t>EDGE TAPE 23 MM GREEN</t>
  </si>
  <si>
    <t>SF-CPR-I08-CP-0089</t>
  </si>
  <si>
    <t>AIRMATE MEDICAL 80 X 900 X 2000</t>
  </si>
  <si>
    <t>RM-SPE-INL-SC-0001</t>
  </si>
  <si>
    <t>SPE</t>
  </si>
  <si>
    <t>JAHITAN SEAT COVER SPECTA BLACK</t>
  </si>
  <si>
    <t>RM-850-PIP-00-0010</t>
  </si>
  <si>
    <t>PIPA 19.1 X 0.9 X 1.060</t>
  </si>
  <si>
    <t>RM-COL-IWL-SC-0013</t>
  </si>
  <si>
    <t>MDF T.2.5MM + LAMINASI 1 MK PVC MAHOGANI</t>
  </si>
  <si>
    <t>RM-COL-IWL-SC-0016</t>
  </si>
  <si>
    <t>MDF T.2.5 MM + LAMINASI PAPER GREEN</t>
  </si>
  <si>
    <t>RM-NSB-ICT-SC-0049</t>
  </si>
  <si>
    <t>FRAME SPH (B)</t>
  </si>
  <si>
    <t>SF-OLI-I06-PC-0024</t>
  </si>
  <si>
    <t>RANGKA OLIVE DX FP SILVER</t>
  </si>
  <si>
    <t>RM-RAK-DUS-00-0077</t>
  </si>
  <si>
    <t>PACK CASE GREY RACK S</t>
  </si>
  <si>
    <t>RM-CPR-000-00-0083</t>
  </si>
  <si>
    <t>PACKING BAG BABY NEW BORN</t>
  </si>
  <si>
    <t>SF-FIT-I06-PC-0004</t>
  </si>
  <si>
    <t>SEAT BACK ASSY FITTO SW FP SILVER</t>
  </si>
  <si>
    <t>RM-KAW-DUS-00-0030</t>
  </si>
  <si>
    <t>PACKING CASE 120/170 C/F K150/M150/K150</t>
  </si>
  <si>
    <t>RM-CRE-VIN-00-0035</t>
  </si>
  <si>
    <t>CRE</t>
  </si>
  <si>
    <t>PVC SHEET WOOD GRAIN T.0.16 X 1628 X 475</t>
  </si>
  <si>
    <t>CM-000-000-PC-0017</t>
  </si>
  <si>
    <t>IP 700 ORANGE 4346 J</t>
  </si>
  <si>
    <t>SF-KUM-I06-PC-0081</t>
  </si>
  <si>
    <t>CLAMP U PARTISI KUMI WS FP BLACK</t>
  </si>
  <si>
    <t>RM-NSB-PER-00-0062</t>
  </si>
  <si>
    <t>PER</t>
  </si>
  <si>
    <t>RETURN SPRING DIA 1.5 X 25 (CHROME)</t>
  </si>
  <si>
    <t>RM-OPT-LBL-00-0013</t>
  </si>
  <si>
    <t>STICKER DOFF ORACLE 072 LIGHT GREY</t>
  </si>
  <si>
    <t>RM-ATC-FOM-00-0011</t>
  </si>
  <si>
    <t>BACK FOAM ATC</t>
  </si>
  <si>
    <t>SF-850-I06-PC-0015</t>
  </si>
  <si>
    <t>MAIN SEAT NA ASSY FP BLACK</t>
  </si>
  <si>
    <t>SF-PAR-I06-PC-0005</t>
  </si>
  <si>
    <t>LEG FRAME L CHAIR PARAMOUNT M FP IVORY</t>
  </si>
  <si>
    <t>RM-KAW-TRX-00-0065</t>
  </si>
  <si>
    <t>WOOD LONG MAIN FRAME 151 BLACK</t>
  </si>
  <si>
    <t>RM-CPR-INL-SC-0045</t>
  </si>
  <si>
    <t>COVER MEDITASI MOCCA 60 X 60 X 5</t>
  </si>
  <si>
    <t>RM-LEO-FOM-00-0001</t>
  </si>
  <si>
    <t>SEAT U FOAM LEON 350</t>
  </si>
  <si>
    <t>RM-OPT-LBL-00-0012</t>
  </si>
  <si>
    <t>STICKER DOFF ORACLE 064 YELLOW GREEN VER</t>
  </si>
  <si>
    <t>RM-NCR-FAB-GI-0007</t>
  </si>
  <si>
    <t>NCR</t>
  </si>
  <si>
    <t>SEAT COVER NCR</t>
  </si>
  <si>
    <t>RM-SHO-ICT-SC-0044</t>
  </si>
  <si>
    <t>BOR PIPA 20/40 X 1.2 X 900</t>
  </si>
  <si>
    <t>RM-SAK-FOM-00-0005</t>
  </si>
  <si>
    <t>SEAT U FOAM SAKATA</t>
  </si>
  <si>
    <t>RM-KTG-BES-00-0042</t>
  </si>
  <si>
    <t>RACK KURSI TUNGGU CAVIS (BELAKANG)+HANGE</t>
  </si>
  <si>
    <t>RM-OLI-PLS-00-0034</t>
  </si>
  <si>
    <t>MEMO PLASTIC OLIVE BEIGE</t>
  </si>
  <si>
    <t>RM-FLO-TRX-00-0055</t>
  </si>
  <si>
    <t>SEAT BOARD XPA + T-NUT</t>
  </si>
  <si>
    <t>RM-850-DUS-00-0014</t>
  </si>
  <si>
    <t>PACK CASE NC 520X520X670</t>
  </si>
  <si>
    <t>RM-YUK-FAB-00-0018</t>
  </si>
  <si>
    <t>YUK</t>
  </si>
  <si>
    <t>KAIN SALMA ASH GREY</t>
  </si>
  <si>
    <t>RM-PUS-PLS-00-0033</t>
  </si>
  <si>
    <t>PUS</t>
  </si>
  <si>
    <t>DOP PLASTIC 25/25  BLACK</t>
  </si>
  <si>
    <t>SF-FIT-I06-PC-0014</t>
  </si>
  <si>
    <t>ARM PIPE MEMO FITTO FP SILVER</t>
  </si>
  <si>
    <t>RM-NSB-BES-00-0082</t>
  </si>
  <si>
    <t>HANDLE L1 K-301009-1</t>
  </si>
  <si>
    <t>RM-850-PLS-00-0031</t>
  </si>
  <si>
    <t>BACK PLASTIC COVER NA</t>
  </si>
  <si>
    <t>RM-ETD-TRX-00-0013</t>
  </si>
  <si>
    <t>SEAT BOARD ETD-500 TANPA T NUT</t>
  </si>
  <si>
    <t>SF-CAE-I07-NL-0140</t>
  </si>
  <si>
    <t>CIWB</t>
  </si>
  <si>
    <t>SEAT CUSHION CAESAR GREEN L6</t>
  </si>
  <si>
    <t>SF-850-I06-PC-0013</t>
  </si>
  <si>
    <t>BASE PIPE NAN COMPL FP HAMMERTONE</t>
  </si>
  <si>
    <t>RM-NSB-PLS-00-0383</t>
  </si>
  <si>
    <t>KNOB LH K-505006-L</t>
  </si>
  <si>
    <t>SF-CAL-I07-NL-0020</t>
  </si>
  <si>
    <t>CAL</t>
  </si>
  <si>
    <t>SEAT CUSHION CAL BLACK L7</t>
  </si>
  <si>
    <t>RM-YAS-FAS-00-0004</t>
  </si>
  <si>
    <t>YAS</t>
  </si>
  <si>
    <t>RIVET BESI T/T D.5 X 35MM NIKEL</t>
  </si>
  <si>
    <t>RM-CAB-OTH-00-0008</t>
  </si>
  <si>
    <t>STOPPER MAGNET</t>
  </si>
  <si>
    <t>SF-PAR-I06-PC-0021</t>
  </si>
  <si>
    <t>CLAMP PLATE LEG LOBBY CHAIR FP SLIVER</t>
  </si>
  <si>
    <t>RM-COS-PIP-00-0003</t>
  </si>
  <si>
    <t>PIPA 19.1 X 1.0 X 680</t>
  </si>
  <si>
    <t>RM-STZ-ICT-SC-0002</t>
  </si>
  <si>
    <t>BOTTOM PLATE</t>
  </si>
  <si>
    <t>RM-NSB-FAB-00-0254</t>
  </si>
  <si>
    <t>KAIN LIBERTY 7233BA C/114</t>
  </si>
  <si>
    <t>RM-NSB-LBL-00-0058</t>
  </si>
  <si>
    <t>STICKER DOFF ORACLE 054 TURQUOISE</t>
  </si>
  <si>
    <t>RM-DAI-FAS-00-0002</t>
  </si>
  <si>
    <t>RIVET BESI T/T 5 X 37</t>
  </si>
  <si>
    <t>RM-FIT-PIP-00-0004</t>
  </si>
  <si>
    <t>PIPA 22.2 x 1.2 x 362</t>
  </si>
  <si>
    <t>RM-COS-DUS-00-0127</t>
  </si>
  <si>
    <t>PACK CASE FC-941N LOCAL</t>
  </si>
  <si>
    <t>RM-NSB-ICT-SC-0105</t>
  </si>
  <si>
    <t>ARM K-200022</t>
  </si>
  <si>
    <t>RM-OFF-HPL-00-0215</t>
  </si>
  <si>
    <t>HPL AS-13004 CN74</t>
  </si>
  <si>
    <t>RM-ET1-ICT-SC-0001</t>
  </si>
  <si>
    <t>CENTER BOX ET</t>
  </si>
  <si>
    <t>SF-ET1-I06-PC-0002</t>
  </si>
  <si>
    <t>CENTER BOX ET ASSY FP</t>
  </si>
  <si>
    <t>RM-ET1-FOM-00-0012</t>
  </si>
  <si>
    <t>SEAT MOULDED FOAM ET</t>
  </si>
  <si>
    <t>RM-CAL-DUS-00-0030</t>
  </si>
  <si>
    <t>PACK CASE FC 202A</t>
  </si>
  <si>
    <t>RM-NSB-ICT-SC-0104</t>
  </si>
  <si>
    <t>ARM K-200002</t>
  </si>
  <si>
    <t>RM-NSB-PIP-00-0197</t>
  </si>
  <si>
    <t>PIPA 31.8 X 1.6 X 572</t>
  </si>
  <si>
    <t>RM-NSB-ICT-SC-0122</t>
  </si>
  <si>
    <t>HINGE BRACKET K-112002</t>
  </si>
  <si>
    <t>RM-ATC-ICT-SC-0011</t>
  </si>
  <si>
    <t>SEAT PLATE BELAKANG ATC</t>
  </si>
  <si>
    <t>RM-TVB-RUB-00-0003</t>
  </si>
  <si>
    <t>TVB</t>
  </si>
  <si>
    <t>DOP RUBBER 40/20 (HITAM)</t>
  </si>
  <si>
    <t>RM-SAK-PIP-00-0007</t>
  </si>
  <si>
    <t>CICT</t>
  </si>
  <si>
    <t>PIPA 19.1 X 1.2 X 1.080</t>
  </si>
  <si>
    <t>RM-SMS-PIP-00-0004</t>
  </si>
  <si>
    <t>PIPA ├ÿ 22.2 X 1.6 X 1040 , STKM 11A</t>
  </si>
  <si>
    <t>RM-PAR-DUS-00-0022</t>
  </si>
  <si>
    <t>PACKING CASE FRAME LEG LOBBY CHAIR PARAM</t>
  </si>
  <si>
    <t>RM-850-TRX-00-0049</t>
  </si>
  <si>
    <t>ARM WOODEN CHAIR</t>
  </si>
  <si>
    <t>RM-FIT-BES-00-0019</t>
  </si>
  <si>
    <t>SPACER FITTO FLA</t>
  </si>
  <si>
    <t>SF-NSB-I06-PC-0087</t>
  </si>
  <si>
    <t>HEAD FRAME COMPL CB-001/CB-002 FP IVORY</t>
  </si>
  <si>
    <t>RM-DRA-IWL-SC-0012</t>
  </si>
  <si>
    <t>EDGE TAPE 23 MM ORANGE</t>
  </si>
  <si>
    <t>RM-CPR-FAB-00-0096</t>
  </si>
  <si>
    <t>COVER BABY SMALL 600 X 1200 X 50 SUPREME</t>
  </si>
  <si>
    <t>SF-HAN-I07-NL-0083</t>
  </si>
  <si>
    <t>BACK CUSHION-2 HANAKO RED D3 BORDIR UIN</t>
  </si>
  <si>
    <t>RM-PAR-IWL-SC-0006</t>
  </si>
  <si>
    <t>FRONT BOARD T12 X 650 X 450 PARAMOUNT XL</t>
  </si>
  <si>
    <t>RM-SAN-TRX-00-0002</t>
  </si>
  <si>
    <t>BACK BOARD PLASTIC CM-350</t>
  </si>
  <si>
    <t>RM-MAN-FAS-00-0027</t>
  </si>
  <si>
    <t>T-NUT NENAS M5 X 10</t>
  </si>
  <si>
    <t>RM-850-PIP-00-0015</t>
  </si>
  <si>
    <t>PIPA 31.8 X 1.6 X 242</t>
  </si>
  <si>
    <t>SF-CST-I07-NL-0006</t>
  </si>
  <si>
    <t>SEAT/BACK CUSHION COSTA RED - MAROON</t>
  </si>
  <si>
    <t>SF-SHI-I06-PC-0001</t>
  </si>
  <si>
    <t>JOINT LEG SHIRO WS 1218 FP BLACK</t>
  </si>
  <si>
    <t>SF-HBR-I07-NL-0002</t>
  </si>
  <si>
    <t>SEAT/BACK CUSHION CALLISTO BLUE BLACK</t>
  </si>
  <si>
    <t>SF-UNI-I06-PC-0009</t>
  </si>
  <si>
    <t>MAIN LEG PIPE KUMON DESK FP IVORY</t>
  </si>
  <si>
    <t>RM-COS-FAB-00-0131</t>
  </si>
  <si>
    <t>KAIN TAURUS MFR BROWN 082</t>
  </si>
  <si>
    <t>RM-SAN-PIP-00-0013</t>
  </si>
  <si>
    <t>PIPA 25.4 X 1.2 X 532</t>
  </si>
  <si>
    <t>RM-NSB-PIP-00-0094</t>
  </si>
  <si>
    <t>PIPA 12.7 X 1.6 X 0.779</t>
  </si>
  <si>
    <t>RM-SOF-PIP-00-0005</t>
  </si>
  <si>
    <t>PIPA 42.7 X 1.2 X 229</t>
  </si>
  <si>
    <t>RM-SOF-DUS-00-0021</t>
  </si>
  <si>
    <t>PACK CASE SOFA FUJI DS</t>
  </si>
  <si>
    <t>RM-OLI-ICT-SC-0007</t>
  </si>
  <si>
    <t>HINGE PLATE FOR ARM OLIVE</t>
  </si>
  <si>
    <t>RM-NSB-BES-00-0099</t>
  </si>
  <si>
    <t>PIN C K-005004-C</t>
  </si>
  <si>
    <t>RM-CPR-RES-00-0017</t>
  </si>
  <si>
    <t>RES</t>
  </si>
  <si>
    <t>40Q QUEEN 35 X 1570 X 1940</t>
  </si>
  <si>
    <t>RM-SMS-PIP-00-0005</t>
  </si>
  <si>
    <t>PIPA ├ÿ 25.4 X 2.0 X 3630 , STKM 11A</t>
  </si>
  <si>
    <t>RM-MTU-TRX-00-0021</t>
  </si>
  <si>
    <t>MTU</t>
  </si>
  <si>
    <t>TABLE TOP HTU 6014 MAPLE</t>
  </si>
  <si>
    <t>CM-000-000-NC-0064</t>
  </si>
  <si>
    <t>ZD NPA</t>
  </si>
  <si>
    <t>RM-SHI-PIP-00-0004</t>
  </si>
  <si>
    <t>PIPA 40/40 X 1.2 X 500 SHIRO</t>
  </si>
  <si>
    <t>SF-850-I07-NL-0005</t>
  </si>
  <si>
    <t>SEAT CUSHION NA BLACK</t>
  </si>
  <si>
    <t>RM-NSB-PLS-00-0376</t>
  </si>
  <si>
    <t>HANDLE K-500011</t>
  </si>
  <si>
    <t>SP-LST-DIO-EG-0029</t>
  </si>
  <si>
    <t>DIODE SEMIKRON SKR 240/02</t>
  </si>
  <si>
    <t>SF-DUO-I07-NL-0015</t>
  </si>
  <si>
    <t>SEAT CUSHION DUO 01 BLUE</t>
  </si>
  <si>
    <t>RM-STZ-ICT-SC-0003</t>
  </si>
  <si>
    <t>HOLDER CAWAN</t>
  </si>
  <si>
    <t>RM-SHO-PIP-00-0020</t>
  </si>
  <si>
    <t>PIPA 40/20 X 1.2 X 651</t>
  </si>
  <si>
    <t>RM-SUG-FAS-00-0012</t>
  </si>
  <si>
    <t>RIVET BESI T/T D5 X 17 MENTAH</t>
  </si>
  <si>
    <t>RM-DUO-FOM-00-0008</t>
  </si>
  <si>
    <t>BACK U FOAM DUO JUNIOR</t>
  </si>
  <si>
    <t>RM-HAN-FAB-GI-0038</t>
  </si>
  <si>
    <t>BACK COVER-2 HANAKO D3 + KANTONG</t>
  </si>
  <si>
    <t>SF-ATC-I06-PC-0008</t>
  </si>
  <si>
    <t>BRACKET BACK-R ATC FP</t>
  </si>
  <si>
    <t>RM-OLI-ICT-SC-0014</t>
  </si>
  <si>
    <t>SEAT JOINT PIPE REAR OLIVE (PIPA 384)</t>
  </si>
  <si>
    <t>RM-KEI-PIP-00-0021</t>
  </si>
  <si>
    <t>PIPA 22.2 X 1.1 X 724</t>
  </si>
  <si>
    <t>SF-NSB-I05-NC-0031</t>
  </si>
  <si>
    <t>BOTTOM STOPPER FC</t>
  </si>
  <si>
    <t>SF-FIT-I06-PC-0003</t>
  </si>
  <si>
    <t>RACK FRAME FITTO FL FP SILVER</t>
  </si>
  <si>
    <t>SF-RAK-I06-PC-0009</t>
  </si>
  <si>
    <t>FRAME ASSY MAPLE RACK (CUSTOM) FP SILVER</t>
  </si>
  <si>
    <t>RM-CAE-OSC-00-0015</t>
  </si>
  <si>
    <t>KAIN OSCAR FINO COFFE</t>
  </si>
  <si>
    <t>RM-COS-FAS-00-0003</t>
  </si>
  <si>
    <t>RIVET 6 X 40 NICKLE</t>
  </si>
  <si>
    <t>SF-ATC-I04-CT-0010</t>
  </si>
  <si>
    <t>BASE PLATE ATC</t>
  </si>
  <si>
    <t>SF-RAK-I06-PC-0022</t>
  </si>
  <si>
    <t>CROSS PIPE 2 MAP RACK CUSTOM FP SILVER</t>
  </si>
  <si>
    <t>RM-850-FAS-00-0029</t>
  </si>
  <si>
    <t>WASHER FOR SPRING</t>
  </si>
  <si>
    <t>RM-SAN-PIP-00-0007</t>
  </si>
  <si>
    <t>PIPA 12.7 X 1.5 X 650</t>
  </si>
  <si>
    <t>RM-NSB-FAS-00-0458</t>
  </si>
  <si>
    <t>PLAIN WASHER DIA 12 KUNING</t>
  </si>
  <si>
    <t>RM-CST-OSC-00-0002</t>
  </si>
  <si>
    <t>KAIN OSCAR TROPICAL BLUE CORAL</t>
  </si>
  <si>
    <t>RM-YUK-OSC-00-0002</t>
  </si>
  <si>
    <t>KAIN OSCAR CAMRY INNOVA</t>
  </si>
  <si>
    <t>RM-KAW-FAS-00-0009</t>
  </si>
  <si>
    <t>STUD BOLT LBG.SPG 101 / 151 ( 12 X M8 X</t>
  </si>
  <si>
    <t>SF-RAK-I06-PC-0010</t>
  </si>
  <si>
    <t>FRAME ASSY MAPLE RACK (L) FP SILVER</t>
  </si>
  <si>
    <t>RM-ET1-FAS-00-0005</t>
  </si>
  <si>
    <t>BOLT JP 6 X 20 PUTIH</t>
  </si>
  <si>
    <t>RM-PAR-TRX-00-0070</t>
  </si>
  <si>
    <t>MDF 18 mm + LAMINASI MELAMIN PAPER BEECH</t>
  </si>
  <si>
    <t>RM-TAR-FAB-00-0015</t>
  </si>
  <si>
    <t>KAIN NEW GEORGIA 110 RED</t>
  </si>
  <si>
    <t>SF-KOG-I06-PC-0057</t>
  </si>
  <si>
    <t>CLAMP BRACKET SEAT KOGU PU FP SILVER TEX</t>
  </si>
  <si>
    <t>RM-COL-IWL-SC-0017</t>
  </si>
  <si>
    <t>MDF T.2.5 MM+ LAMINASI PAPER ORANGE</t>
  </si>
  <si>
    <t>SF-FLO-I07-NL-0061</t>
  </si>
  <si>
    <t>SEAT CUSHION FLORA BLUE I1 SABLON</t>
  </si>
  <si>
    <t>RM-NSB-LBL-00-0009</t>
  </si>
  <si>
    <t>CAUTION LABEL K-900015 (EXPORT)</t>
  </si>
  <si>
    <t>RM-LEO-PIP-00-0001</t>
  </si>
  <si>
    <t>PIPA 22.2 X 1.0 X 642</t>
  </si>
  <si>
    <t>SF-KUM-I09-WL-0563</t>
  </si>
  <si>
    <t>TABLE TOP ASSY KUMI WS 1436 MAPLE TH1224</t>
  </si>
  <si>
    <t>RM-RAK-PIP-00-0010</t>
  </si>
  <si>
    <t>PIPA 20/20 X 1.2 X 400 TIRUS 2 UJUNG</t>
  </si>
  <si>
    <t>RM-SHO-TRX-00-0088</t>
  </si>
  <si>
    <t>TABLE TOP T-7575 ( 750 X 750 X 25 MAPLE)</t>
  </si>
  <si>
    <t>RM-OLI-PIP-00-0025</t>
  </si>
  <si>
    <t>PIPA 60/30 X 1.9 X 2310</t>
  </si>
  <si>
    <t>SF-RAK-I06-PC-0002</t>
  </si>
  <si>
    <t>JOINT PLATE 752 JUNIOR RACK FP GREY</t>
  </si>
  <si>
    <t>RM-ET1-OTH-00-0004</t>
  </si>
  <si>
    <t>SPRING ET 4 MM</t>
  </si>
  <si>
    <t>RM-ATC-DUS-00-0061</t>
  </si>
  <si>
    <t>PACK CASE SEAT ATC</t>
  </si>
  <si>
    <t>SF-CPR-I08-CP-0279</t>
  </si>
  <si>
    <t>AIRMATE 35 X 1750 X 1950</t>
  </si>
  <si>
    <t>RM-SOF-DUS-00-0022</t>
  </si>
  <si>
    <t>PACK CASE SOFA FUJI SS</t>
  </si>
  <si>
    <t>RM-OFF-HPL-00-0208</t>
  </si>
  <si>
    <t>HPL AICA PURE CHOKE WHITE ASW 13000 KN74</t>
  </si>
  <si>
    <t>RM-OFF-HPL-00-0210</t>
  </si>
  <si>
    <t>HPL AICA AS 14015 CS98</t>
  </si>
  <si>
    <t>RM-SAN-PLS-00-0021</t>
  </si>
  <si>
    <t>BACK REST PLASTIC CM-350</t>
  </si>
  <si>
    <t>RM-SHO-PIP-00-0106</t>
  </si>
  <si>
    <t>PIPA 40/40 X 1.6 X 695</t>
  </si>
  <si>
    <t>RM-MTU-PIP-00-0019</t>
  </si>
  <si>
    <t>PIPA 40/20 X 1.2 X 1110</t>
  </si>
  <si>
    <t>RM-COL-IWL-SC-0018</t>
  </si>
  <si>
    <t>MDF T.2.5 MM+ LAMINASI PAPER PINK</t>
  </si>
  <si>
    <t>RM-FLO-OSC-00-0012</t>
  </si>
  <si>
    <t>KAIN OSCAR KUNING / AMALIA DUNLOP</t>
  </si>
  <si>
    <t>RM-KUM-RUB-00-0124</t>
  </si>
  <si>
    <t>DOOR BUMPER A 12 X 4 MM CLEAR RUBBER (64</t>
  </si>
  <si>
    <t>RM-NSB-ICT-SC-0089</t>
  </si>
  <si>
    <t>ARM H-200011</t>
  </si>
  <si>
    <t>RM-ET1-PLT-00-0037</t>
  </si>
  <si>
    <t>PLATE STRIP 6 X 38 X 6000</t>
  </si>
  <si>
    <t>SP-MSN-OTH-EG-0333</t>
  </si>
  <si>
    <t>MSN</t>
  </si>
  <si>
    <t>EFEKTOR ABOW ID 5050</t>
  </si>
  <si>
    <t>SF-KOG-I06-PC-0002</t>
  </si>
  <si>
    <t>CIFG</t>
  </si>
  <si>
    <t>BACK FRAME ASSY KOGU FP BLACK</t>
  </si>
  <si>
    <t>RM-NSB-ICT-SC-0011</t>
  </si>
  <si>
    <t>BRACKET H- 200056</t>
  </si>
  <si>
    <t>SF-SOF-I04-CT-0006</t>
  </si>
  <si>
    <t>LEG PIPE FUJI ASSY KW0</t>
  </si>
  <si>
    <t>RM-CAL-PIP-00-0001</t>
  </si>
  <si>
    <t>PIPA 18.0 X 0.7 X 550</t>
  </si>
  <si>
    <t>SP-LST-DIO-EG-0031</t>
  </si>
  <si>
    <t>DIODE THYRISTOR PK160P-120</t>
  </si>
  <si>
    <t>RM-ECO-PLS-00-0022</t>
  </si>
  <si>
    <t>BACK PLASTIC ECON RIOTAN</t>
  </si>
  <si>
    <t>SF-OLI-I06-PC-0003</t>
  </si>
  <si>
    <t>ARM PIPE OLIVE ALM FP SILVER MEMO KIRI</t>
  </si>
  <si>
    <t>SF-KUM-I09-WL-0665</t>
  </si>
  <si>
    <t>SIDE BOARD KUMI WS MAPLE TH 1224</t>
  </si>
  <si>
    <t>RM-MTU-ICT-SC-0003</t>
  </si>
  <si>
    <t>CORNER PLATE UCHIDA</t>
  </si>
  <si>
    <t>RM-DRA-FAS-00-0038</t>
  </si>
  <si>
    <t>SCREW PAN HEAD JMF M 5 X 35 HITAM</t>
  </si>
  <si>
    <t>SF-ET1-I04-CT-0004</t>
  </si>
  <si>
    <t>PLATE 29 X 170 MM</t>
  </si>
  <si>
    <t>RM-ATC-INL-SC-0026</t>
  </si>
  <si>
    <t>JAHITAN SEAT COVER ATC RED N3</t>
  </si>
  <si>
    <t>RM-NSB-ICT-SC-0065</t>
  </si>
  <si>
    <t>LINK K-108006</t>
  </si>
  <si>
    <t>RM-ATC-DUS-00-0059</t>
  </si>
  <si>
    <t>PACK CASE BACK ATC</t>
  </si>
  <si>
    <t>RM-FIT-PLS-00-0026</t>
  </si>
  <si>
    <t>CLAMP PLASTIC FITTO WHITE</t>
  </si>
  <si>
    <t>RM-OLI-FAS-00-0004</t>
  </si>
  <si>
    <t>BOLT JMO 5 X 30 HEAD DIA 8</t>
  </si>
  <si>
    <t>RM-ECO-PIP-00-0001</t>
  </si>
  <si>
    <t>PIPA 15.9 X 0.9 X 0.293</t>
  </si>
  <si>
    <t>RM-DIV-OTH-00-0004</t>
  </si>
  <si>
    <t>TABLE PARTITION CLAMP TC201B</t>
  </si>
  <si>
    <t>RM-MAN-PIP-00-0023</t>
  </si>
  <si>
    <t>PIPA 46/21.5 X 1.1 X 0.671</t>
  </si>
  <si>
    <t>RM-NSB-PLT-00-0015</t>
  </si>
  <si>
    <t>HOLDER KC-400009</t>
  </si>
  <si>
    <t>RM-CPR-LBL-00-0019</t>
  </si>
  <si>
    <t>LABEL TOBU</t>
  </si>
  <si>
    <t>RM-NSB-BES-00-0075</t>
  </si>
  <si>
    <t>COLLAR H-200211</t>
  </si>
  <si>
    <t>RM-SOF-FOM-00-0029</t>
  </si>
  <si>
    <t>SOFA FUJI DS BLACK</t>
  </si>
  <si>
    <t>RM-SHO-TRX-00-0067</t>
  </si>
  <si>
    <t>TABLE TOP 7014 GREY</t>
  </si>
  <si>
    <t>RM-PAR-IWL-SC-0009</t>
  </si>
  <si>
    <t>SIDE DRAWER L T12 X 650 X 450 PARAMOUNT</t>
  </si>
  <si>
    <t>RM-KUM-BES-00-0102</t>
  </si>
  <si>
    <t>ENGSEL SENDOK FULL BENGKOK DIA 2.6 CM</t>
  </si>
  <si>
    <t>RM-FIT-PLS-00-0019</t>
  </si>
  <si>
    <t>ARM PAD FITTO FLA WHITE</t>
  </si>
  <si>
    <t>SF-ET1-I06-PC-0001</t>
  </si>
  <si>
    <t>ARM PIPE ET ASSY FP</t>
  </si>
  <si>
    <t>SF-CST-I05-NC-0001</t>
  </si>
  <si>
    <t>LEG ASSY COSTA FC</t>
  </si>
  <si>
    <t>SF-CPR-I08-CP-0271</t>
  </si>
  <si>
    <t>AIRMATE CUSTOM 2010 X 2000 X 35MM</t>
  </si>
  <si>
    <t>RM-PAN-FAB-00-0055</t>
  </si>
  <si>
    <t>PAN</t>
  </si>
  <si>
    <t>KAIN OLYFIN NO. 78</t>
  </si>
  <si>
    <t>CM-000-CAT-PC-0017</t>
  </si>
  <si>
    <t>HDP-1000 GSM</t>
  </si>
  <si>
    <t>RM-NSB-ICT-SC-0037</t>
  </si>
  <si>
    <t>BRACKET Z K-200018/19</t>
  </si>
  <si>
    <t>RM-CPR-LBL-00-0006</t>
  </si>
  <si>
    <t>LOGO CPRO &amp; VNG</t>
  </si>
  <si>
    <t>SF-PAR-I06-PC-0020</t>
  </si>
  <si>
    <t>SEAT ASSY LOBBY CHAIR OLIVE FP SILVER</t>
  </si>
  <si>
    <t>RM-ECH-PIP-00-0028</t>
  </si>
  <si>
    <t>PIPA 22.2 X 1.1 X 0.813</t>
  </si>
  <si>
    <t>SF-RAK-I06-PC-0020</t>
  </si>
  <si>
    <t>HOLDER 2 GREY RACK FP BLACK</t>
  </si>
  <si>
    <t>RM-NSB-ICT-SC-0121</t>
  </si>
  <si>
    <t>HINGE BRACKET H-200201</t>
  </si>
  <si>
    <t>RM-COS-DUS-00-0126</t>
  </si>
  <si>
    <t>PACK CASE FC-941N 970X240X500</t>
  </si>
  <si>
    <t>SF-NSB-I06-PC-0028</t>
  </si>
  <si>
    <t>LOWER FRAME CB-3012 FP IVORY</t>
  </si>
  <si>
    <t>RM-NSB-ICT-SC-0215</t>
  </si>
  <si>
    <t>LINK LEVER H-200055-1</t>
  </si>
  <si>
    <t>RM-KAW-LBL-00-0002</t>
  </si>
  <si>
    <t>BENCH ASSEMBLY INSTRUCTION ( KPSZ - 0919</t>
  </si>
  <si>
    <t>RM-KOG-FAS-00-0005</t>
  </si>
  <si>
    <t>HEX BOLT M10 X 30 MM BLACK</t>
  </si>
  <si>
    <t>RM-ATC-ICT-SC-0008</t>
  </si>
  <si>
    <t>LEG PIPE ATC</t>
  </si>
  <si>
    <t>SF-ATC-I06-PC-0005</t>
  </si>
  <si>
    <t>ROTARY PIPE ATC FP</t>
  </si>
  <si>
    <t>RM-KUM-HPL-00-0279</t>
  </si>
  <si>
    <t>HPL AICA ASW-13002KN74 (PURE COOL WHITE)</t>
  </si>
  <si>
    <t>RM-DAI-PLS-00-0011</t>
  </si>
  <si>
    <t>BUSH PLASTIC (LEFT)</t>
  </si>
  <si>
    <t>RM-NSB-ICT-SC-0070</t>
  </si>
  <si>
    <t>REINFORCEMENT H-200311-D</t>
  </si>
  <si>
    <t>RM-OLI-ICT-SC-0008</t>
  </si>
  <si>
    <t>HINGE PLATE FOR MEMO OLIVE</t>
  </si>
  <si>
    <t>RM-HAN-FAB-GI-0003</t>
  </si>
  <si>
    <t>BACK COVER 1 HANAKO D7</t>
  </si>
  <si>
    <t>RM-HAN-FAB-GI-0040</t>
  </si>
  <si>
    <t>BACK COVER-2 HANAKO D7</t>
  </si>
  <si>
    <t>RM-YMD-PIP-00-0002</t>
  </si>
  <si>
    <t>YMD</t>
  </si>
  <si>
    <t>PIPA 19.1 X 1.2 X 1154 STKM 13A</t>
  </si>
  <si>
    <t>RM-NSB-ICT-SC-0033</t>
  </si>
  <si>
    <t>BRACKET R H-200327</t>
  </si>
  <si>
    <t>RM-COF-ICT-SC-0004</t>
  </si>
  <si>
    <t>COF</t>
  </si>
  <si>
    <t>JOINT FRAME 2 CTS 60 PLATE</t>
  </si>
  <si>
    <t>RM-COS-FAB-00-0129</t>
  </si>
  <si>
    <t>KAIN LISBURN CAYMAN 120</t>
  </si>
  <si>
    <t>RM-ET1-DUS-00-0010</t>
  </si>
  <si>
    <t>PACK CASE BASE ET 530X110X520</t>
  </si>
  <si>
    <t>SF-CPR-I08-CP-0344</t>
  </si>
  <si>
    <t>AIRMATE 120 X 625 X 1200</t>
  </si>
  <si>
    <t>SF-CPR-I08-CP-0156</t>
  </si>
  <si>
    <t>CUSTOM 35 X 960 X 1940</t>
  </si>
  <si>
    <t>RM-NSB-PIP-00-0220</t>
  </si>
  <si>
    <t>PIPA 34.0 X 2.1 X 668</t>
  </si>
  <si>
    <t>RM-NSB-PIP-00-0229</t>
  </si>
  <si>
    <t>PIPA 34.0 X 3.2 X 581</t>
  </si>
  <si>
    <t>SP-MSN-RUB-EG-0376</t>
  </si>
  <si>
    <t>KARET BLOK 30 CM</t>
  </si>
  <si>
    <t>RM-ET1-ICT-SC-0006</t>
  </si>
  <si>
    <t>PLATE AT BACK PIPE ET</t>
  </si>
  <si>
    <t>SF-TAR-I07-NL-0016</t>
  </si>
  <si>
    <t>BACK CUSHION-1 TARO L7</t>
  </si>
  <si>
    <t>RM-ECH-FAS-00-77</t>
  </si>
  <si>
    <t>BOLT JMT 5 X 10</t>
  </si>
  <si>
    <t>RM-NSB-ICT-SC-0117</t>
  </si>
  <si>
    <t>HINGE @ R H-200325</t>
  </si>
  <si>
    <t>SF-SHI-I04-CT-0002</t>
  </si>
  <si>
    <t>JOINT LEG SHIRO WS 1218 COMPL KW 0</t>
  </si>
  <si>
    <t>RM-OTH-FAB-00-0001</t>
  </si>
  <si>
    <t>KAIN MALAYSIA GREEN</t>
  </si>
  <si>
    <t>RM-UNI-DUS-00-0008</t>
  </si>
  <si>
    <t>PACK CASE ROUND TABLE</t>
  </si>
  <si>
    <t>RM-KAW-DUS-00-0025</t>
  </si>
  <si>
    <t>LAYER PROTECTOR SIDE 101 / 151</t>
  </si>
  <si>
    <t>RM-ET1-PIP-00-0015</t>
  </si>
  <si>
    <t>PIPA 31,8 X 3.2 X 6500</t>
  </si>
  <si>
    <t>SP-MSN-BEA-EG-0245</t>
  </si>
  <si>
    <t>BEA</t>
  </si>
  <si>
    <t>BEARING 7213 E</t>
  </si>
  <si>
    <t>RM-NSB-ICT-SC-0028</t>
  </si>
  <si>
    <t>BRACKET L H-200327</t>
  </si>
  <si>
    <t>RM-NSB-ICT-SC-0213</t>
  </si>
  <si>
    <t>LINK ARM E-420140</t>
  </si>
  <si>
    <t>RM-OLI-FAS-00-0014</t>
  </si>
  <si>
    <t>SCREW TSB IP 3 X 8 UC</t>
  </si>
  <si>
    <t>RM-OLI-ICT-SC-0013</t>
  </si>
  <si>
    <t>SEAT JOINT PIPE FRONT OLIVE (PIPA 384)</t>
  </si>
  <si>
    <t>SF-KUM-I09-WL-0656</t>
  </si>
  <si>
    <t>BASE BACK ASSY CK- 810/1800 PVC BLACK</t>
  </si>
  <si>
    <t>SF-ETD-I07-NL-0026</t>
  </si>
  <si>
    <t>SEAT CUSHION ETD GREEN L6</t>
  </si>
  <si>
    <t>RM-SAK-FOM-00-0004</t>
  </si>
  <si>
    <t>BACK U FOAM SAKATA</t>
  </si>
  <si>
    <t>SF-KUM-I09-WL-0409</t>
  </si>
  <si>
    <t>TOP BOARD ASSY CBX-35-D ORANGE</t>
  </si>
  <si>
    <t>RM-NSB-ICT-SC-0054</t>
  </si>
  <si>
    <t>HOLDER K-504019</t>
  </si>
  <si>
    <t>RM-KUM-EDG-00-0260</t>
  </si>
  <si>
    <t>EDGE TAPE REHAU BLACK 601MBS20 - 22/0.45</t>
  </si>
  <si>
    <t>RM-DRA-BES-00-0001</t>
  </si>
  <si>
    <t>BRACKET HANGER OVAL STEEL</t>
  </si>
  <si>
    <t>RM-MTU-TRX-00-0031</t>
  </si>
  <si>
    <t>TABLE TOP TU-7575</t>
  </si>
  <si>
    <t>RM-KUM-BES-00-0098</t>
  </si>
  <si>
    <t>CABINET HANDLE E 2003 - OC 35 CUP PULL O</t>
  </si>
  <si>
    <t>RM-NSB-PLS-00-0422</t>
  </si>
  <si>
    <t>END CAP (H-200923) COKLAT</t>
  </si>
  <si>
    <t>RM-NSB-FAS-00-0352</t>
  </si>
  <si>
    <t>PUSH NUT M.5</t>
  </si>
  <si>
    <t>RM-DUO-INL-SC-0010</t>
  </si>
  <si>
    <t>JAHITAN BACK COVER 2 DUO JR BLACK</t>
  </si>
  <si>
    <t>RM-FIT-PIP-00-0006</t>
  </si>
  <si>
    <t>PIPA 22.2 x 1.2 x 450</t>
  </si>
  <si>
    <t>RM-SHI-ICT-SC-0002</t>
  </si>
  <si>
    <t>END PLATE SHIRO</t>
  </si>
  <si>
    <t>RM-CPR-FAB-00-0284</t>
  </si>
  <si>
    <t>KAIN LEICESTER #AB ORANGE 102</t>
  </si>
  <si>
    <t>RM-NSB-ICT-SC-0009</t>
  </si>
  <si>
    <t>BRACKET F-030401</t>
  </si>
  <si>
    <t>RM-ECH-PLS-00-0055</t>
  </si>
  <si>
    <t>DRAWER PLASTIC UNICEF</t>
  </si>
  <si>
    <t>RM-MAN-ICT-SC-0016</t>
  </si>
  <si>
    <t>INSERT PLATE VERTICAL SEAT PIPE MANABU A</t>
  </si>
  <si>
    <t>RM-ET1-FAS-00-0009</t>
  </si>
  <si>
    <t>WELD NUT ET/EXT</t>
  </si>
  <si>
    <t>RM-MTU-PIP-00-0012</t>
  </si>
  <si>
    <t>PIPA 40/40 X 1,5 X 715</t>
  </si>
  <si>
    <t>RM-850-FOM-00-0033</t>
  </si>
  <si>
    <t>SEAT U FOAM 850</t>
  </si>
  <si>
    <t>SF-KUM-I06-PC-0073</t>
  </si>
  <si>
    <t>FRAME COMPL KUMI MD CUSTOM FP SILVER</t>
  </si>
  <si>
    <t>RM-850-FOM-00-0034</t>
  </si>
  <si>
    <t>SEAT U FOAM NCR REBBONIT</t>
  </si>
  <si>
    <t>RM-NSB-BES-00-0095</t>
  </si>
  <si>
    <t>PIN B K-005001-B</t>
  </si>
  <si>
    <t>RM-ZAO-000-00-0083</t>
  </si>
  <si>
    <t>RAINA (BACK &amp; SEAT : BLACK)</t>
  </si>
  <si>
    <t>RM-ZAO-000-00-0086</t>
  </si>
  <si>
    <t>RAINA (STARBASE, MECHANISM)</t>
  </si>
  <si>
    <t>SF-RAK-I06-PC-0016</t>
  </si>
  <si>
    <t>FRAME EXECUTIVE RACK L FP BLACK</t>
  </si>
  <si>
    <t>RM-NSB-PIP-00-0314</t>
  </si>
  <si>
    <t>PIPA 32/12 x 1.2 x 780</t>
  </si>
  <si>
    <t>SF-NSB-I06-PC-0037</t>
  </si>
  <si>
    <t>MAIN FRAME COMPL CB-001 FP IVORY</t>
  </si>
  <si>
    <t>SF-FLO-I05-NC-0007</t>
  </si>
  <si>
    <t>RANGKA FLORA Z FC</t>
  </si>
  <si>
    <t>RM-ATC-ICT-SC-0013</t>
  </si>
  <si>
    <t>SEAT PLATE L ATC</t>
  </si>
  <si>
    <t>RM-PAR-PIP-00-0033</t>
  </si>
  <si>
    <t>PP 15.9 X T1.1 X 555 STKM 11A (DRAWER SU</t>
  </si>
  <si>
    <t>SF-YUK-I07-NL-0052</t>
  </si>
  <si>
    <t>SEAT CUSHION YUKI Y1</t>
  </si>
  <si>
    <t>RM-PAR-TRX-00-0074</t>
  </si>
  <si>
    <t>MMDF 12 X 1220 X 2440</t>
  </si>
  <si>
    <t>RM-SUG-ICT-SC-0001</t>
  </si>
  <si>
    <t>SEAT JOINT METAL SUGOKA L</t>
  </si>
  <si>
    <t>RM-NSB-LBL-00-0025</t>
  </si>
  <si>
    <t>CRANK RECEIPT LABEL (PC SHEET)</t>
  </si>
  <si>
    <t>RM-PAR-IWL-SC-0016</t>
  </si>
  <si>
    <t>TABLE TOP 755 X 605 PARAMOUNT XL</t>
  </si>
  <si>
    <t>SP-MSN-MCB-EG-0320</t>
  </si>
  <si>
    <t>MCB</t>
  </si>
  <si>
    <t>LINEAR TDT 00057(YT-35CS3)PNSC</t>
  </si>
  <si>
    <t>RM-PAR-LBL-00-0006</t>
  </si>
  <si>
    <t>LABEL PARAMOUNT PARAMOUNT</t>
  </si>
  <si>
    <t>RM-CAE-FAB-00-0018</t>
  </si>
  <si>
    <t>KAIN ALABAMA 9</t>
  </si>
  <si>
    <t>RM-NSB-ICT-SC-0069</t>
  </si>
  <si>
    <t>REINFORCEMENT H-200311-B</t>
  </si>
  <si>
    <t>SF-DUO-I07-NL-0024</t>
  </si>
  <si>
    <t>SEAT CUSHION DUO JR PINK</t>
  </si>
  <si>
    <t>RM-CPR-FAB-00-0293</t>
  </si>
  <si>
    <t>KAIN AMSTRONG A FOREST</t>
  </si>
  <si>
    <t>RM-DAI-ICT-SC-0002</t>
  </si>
  <si>
    <t>SEAT JOINT METAL DAISHOGUN SLD</t>
  </si>
  <si>
    <t>RM-YUK-OSC-00-0001</t>
  </si>
  <si>
    <t>KAIN OSCAR COLE SEPHIA</t>
  </si>
  <si>
    <t>RM-PAR-TRX-00-0073</t>
  </si>
  <si>
    <t>MDF T.18 X 1220 X 2440 + LAMINASI MELAMI</t>
  </si>
  <si>
    <t>RM-OFF-HPL-00-0207</t>
  </si>
  <si>
    <t>HPL ( TACO ) 0.8 X 1220 X 2440 TH 849 J</t>
  </si>
  <si>
    <t>RM-BAL-DUS-00-0001</t>
  </si>
  <si>
    <t>BAL</t>
  </si>
  <si>
    <t>PACK CASE BALI CHAIR</t>
  </si>
  <si>
    <t>SF-ECH-I06-PC-0006</t>
  </si>
  <si>
    <t>ARM PIPE  MEMO ECHOOL FP IVORY</t>
  </si>
  <si>
    <t>SF-KUM-I09-WL-0561</t>
  </si>
  <si>
    <t>TABLE TOP KUMI AST 1400 MAPLE  TH1224</t>
  </si>
  <si>
    <t>RM-OFF-EDG-00-0186</t>
  </si>
  <si>
    <t>PVC SHEET EDGE CTS 2003 N OR 0.48 X 125</t>
  </si>
  <si>
    <t>RM-COS-ICT-SC-0001</t>
  </si>
  <si>
    <t>BRACKET COSMO/ DSG LM</t>
  </si>
  <si>
    <t>SF-850-I07-NL-0012</t>
  </si>
  <si>
    <t>BACK CUSHION NA BLACK</t>
  </si>
  <si>
    <t>RM-NSB-ICT-SC-0073</t>
  </si>
  <si>
    <t>STOPPER E-025014</t>
  </si>
  <si>
    <t>RM-SHO-PIP-00-0015</t>
  </si>
  <si>
    <t>PIPA 40/20 X 1.2 X 391</t>
  </si>
  <si>
    <t>SF-TAR-I07-NL-0038</t>
  </si>
  <si>
    <t>BACK CUSHION-2 TARO L7</t>
  </si>
  <si>
    <t>SF-DUO-I07-NL-0016</t>
  </si>
  <si>
    <t>SEAT CUSHION DUO 01 GREEN</t>
  </si>
  <si>
    <t>RM-SUM-BES-00-0001</t>
  </si>
  <si>
    <t>SUM</t>
  </si>
  <si>
    <t>HANGER BAG SUMITOMO DESK</t>
  </si>
  <si>
    <t>RM-STZ-ICT-SC-0005</t>
  </si>
  <si>
    <t>PUSH PLATE SANITIZER</t>
  </si>
  <si>
    <t>RM-NSB-ICT-SC-0568</t>
  </si>
  <si>
    <t>BRACKET SUPPORT FSR</t>
  </si>
  <si>
    <t>RM-CRE-OTH-00-0034</t>
  </si>
  <si>
    <t>RODA PINTU SLIDING</t>
  </si>
  <si>
    <t>RM-850-TRX-00-0050</t>
  </si>
  <si>
    <t>SEAT BOARD NCR 9X360X360</t>
  </si>
  <si>
    <t>RM-CAV-ICT-SC-0006</t>
  </si>
  <si>
    <t>CLAMP ARM MEMO CAVIS</t>
  </si>
  <si>
    <t>RM-850-FAS-00-0021</t>
  </si>
  <si>
    <t>SCREW BOLT 8 X 5/8 NAN</t>
  </si>
  <si>
    <t>SF-NSB-I06-PC-0121</t>
  </si>
  <si>
    <t>BRACKET SIDE RAIL BUTTERFLY FP WHITE</t>
  </si>
  <si>
    <t>RM-EPO-FAB-GI-0004</t>
  </si>
  <si>
    <t>SEAT COVER EPO GREEN W6</t>
  </si>
  <si>
    <t>RM-NSB-ICT-SC-0500</t>
  </si>
  <si>
    <t>ANGLE C</t>
  </si>
  <si>
    <t>RM-COF-PIP-00-0014</t>
  </si>
  <si>
    <t>PIPA OVAL 60/30 X 1.9 X 657</t>
  </si>
  <si>
    <t>RM-NSB-PIP-00-0313</t>
  </si>
  <si>
    <t>PIPA 19.1 X 1.6 X 1718</t>
  </si>
  <si>
    <t>SF-NSB-I05-NC-0007</t>
  </si>
  <si>
    <t>HI-LO ROD H-002040 FC</t>
  </si>
  <si>
    <t>RM-SOF-PIP-00-0002</t>
  </si>
  <si>
    <t>PIPA 22.2 X 1.2 X 2102</t>
  </si>
  <si>
    <t>RM-TAR-FAS-00-0001</t>
  </si>
  <si>
    <t>SCREW PF/TS #12 X 32</t>
  </si>
  <si>
    <t>SF-TAR-I06-PC-0003</t>
  </si>
  <si>
    <t>RANGKA TARO FP SILVER</t>
  </si>
  <si>
    <t>RM-SHO-PIP-00-0034</t>
  </si>
  <si>
    <t>PIPA 60/30 X 1.9 X 512</t>
  </si>
  <si>
    <t>RM-NSB-ICT-SC-0555</t>
  </si>
  <si>
    <t>PLATE FRAME 32/12 B MULTY BED</t>
  </si>
  <si>
    <t>SF-NSB-I06-PC-0006</t>
  </si>
  <si>
    <t>BOTTOM (B) CB-135 FP IVORY</t>
  </si>
  <si>
    <t>RM-RNY-LBL-00-0005</t>
  </si>
  <si>
    <t>RNY</t>
  </si>
  <si>
    <t>LABEL ODISSEA 03M</t>
  </si>
  <si>
    <t>RM-NSB-PIP-00-0208</t>
  </si>
  <si>
    <t>PIPA 34 x 2.3 x 469</t>
  </si>
  <si>
    <t>RM-ATC-PIP-00-0002</t>
  </si>
  <si>
    <t>PIPA 19.1 X 1.6 X 515</t>
  </si>
  <si>
    <t>RM-PAR-IWL-SC-0007</t>
  </si>
  <si>
    <t>SEAT BOARD 440 X 440 PARAMOUNT XL</t>
  </si>
  <si>
    <t>RM-CPR-FAB-00-0238</t>
  </si>
  <si>
    <t>COVER MEDICAL 83 1940 X 830 X 80 GREEN</t>
  </si>
  <si>
    <t>RM-850-ICT-SC-0010</t>
  </si>
  <si>
    <t>SHAFT 39 CM 12 LUBANG</t>
  </si>
  <si>
    <t>SF-PUS-I06-PC-0031</t>
  </si>
  <si>
    <t>PLATE SUPPORT MEJA BED SIDE FP BLACK</t>
  </si>
  <si>
    <t>SF-MTU-I06-PC-0003</t>
  </si>
  <si>
    <t>LEG PIPE TU LOW FP BLACK</t>
  </si>
  <si>
    <t>RM-NSB-ICT-SC-0013</t>
  </si>
  <si>
    <t>BRACKET H-210521</t>
  </si>
  <si>
    <t>RM-NSB-ICT-SC-0130</t>
  </si>
  <si>
    <t>HINGE H-200324</t>
  </si>
  <si>
    <t>RM-850-INL-SC-0028</t>
  </si>
  <si>
    <t>SEAT COVER 850 HITAM</t>
  </si>
  <si>
    <t>RM-DIV-ICT-SC-0003</t>
  </si>
  <si>
    <t>PLATE CLAMP 1</t>
  </si>
  <si>
    <t>SF-PAR-I06-PC-0018</t>
  </si>
  <si>
    <t>LEG FRAME R DESK PARAMOUNT S FP IVORY</t>
  </si>
  <si>
    <t>RM-STZ-ICT-SC-0001</t>
  </si>
  <si>
    <t>BOTTOM PLATE FP BLACK</t>
  </si>
  <si>
    <t>SF-850-I07-NL-0001</t>
  </si>
  <si>
    <t>ARM REST NBK HITAM (CUSHION)</t>
  </si>
  <si>
    <t>RM-CPR-INL-SC-0057</t>
  </si>
  <si>
    <t>COVER WARD BED MESH NAVY</t>
  </si>
  <si>
    <t>SF-RAK-I06-PC-0017</t>
  </si>
  <si>
    <t>FRAME EXECUTIVE RACK M FP BLACK</t>
  </si>
  <si>
    <t>RM-NSB-PLS-00-0414</t>
  </si>
  <si>
    <t>COVER CORNER OPTIMUS</t>
  </si>
  <si>
    <t>RM-KUM-HPL-00-0311</t>
  </si>
  <si>
    <t>HPL T.06 X 1220MM X 2440MM AS14027CS98</t>
  </si>
  <si>
    <t>RM-KAW-LBL-00-0003</t>
  </si>
  <si>
    <t>BENCH ASSEMBLY INSTRUCTION ( KPSZ - 0920</t>
  </si>
  <si>
    <t>RM-ATC-PLT-00-0009</t>
  </si>
  <si>
    <t>PLATE STRIP 6 X 50 X 6000</t>
  </si>
  <si>
    <t>SF-KUM-I09-WL-0410</t>
  </si>
  <si>
    <t>TOP BOARD ASSY CBX-35-D WHITE WHITE</t>
  </si>
  <si>
    <t>RM-RNY-LBL-00-0008</t>
  </si>
  <si>
    <t>STICKER DOFF ORACLE 045 SOFT PINK</t>
  </si>
  <si>
    <t>RM-OFF-HPL-00-0214</t>
  </si>
  <si>
    <t>HPL AS 14086 CS 98</t>
  </si>
  <si>
    <t>SF-850-I05-NC-0001</t>
  </si>
  <si>
    <t>SHAFT NA FC</t>
  </si>
  <si>
    <t>SF-UNI-I06-PC-0008</t>
  </si>
  <si>
    <t>JOINT LEG PIPE FP IVORY</t>
  </si>
  <si>
    <t>RM-FLO-PIP-00-0024</t>
  </si>
  <si>
    <t>PIPA 22.2 X 1.2 X 1248</t>
  </si>
  <si>
    <t>RM-ATC-ICT-SC-0014</t>
  </si>
  <si>
    <t>SEAT PLATE R ATC</t>
  </si>
  <si>
    <t>RM-850-FAS-00-0027</t>
  </si>
  <si>
    <t>SPRING NA</t>
  </si>
  <si>
    <t>SF-MTU-I06-PC-0037</t>
  </si>
  <si>
    <t>FRAME COMPL TU-6012 FP BLACK</t>
  </si>
  <si>
    <t>RM-OFF-HPL-00-0221</t>
  </si>
  <si>
    <t>HPL TAS - 14094 CT 98</t>
  </si>
  <si>
    <t>SF-SHO-I06-PC-0014</t>
  </si>
  <si>
    <t>LEG COMPLE KOTATSU 6012 FP BLACK</t>
  </si>
  <si>
    <t>RM-HAN-PIP-00-0003</t>
  </si>
  <si>
    <t>PIPA 20 X 20 X 1.1 X 1005</t>
  </si>
  <si>
    <t>SP-MSN-FTG-EG-0292</t>
  </si>
  <si>
    <t>FTG</t>
  </si>
  <si>
    <t>FITTING KQT- 12 - 04</t>
  </si>
  <si>
    <t>SF-KOG-I06-PC-0043</t>
  </si>
  <si>
    <t>CLAMP ARM PLATE KOGU FP SILVER TEX</t>
  </si>
  <si>
    <t>RM-PUS-PIP-00-0023</t>
  </si>
  <si>
    <t>PP KOTAK 25/25 X 1.2 X 692 STKM 11A</t>
  </si>
  <si>
    <t>SF-FLO-I06-PC-0022</t>
  </si>
  <si>
    <t>RANGKA FLORA H FP YELLOW</t>
  </si>
  <si>
    <t>RM-CAL-FAS-00-0006</t>
  </si>
  <si>
    <t>RIVET BESI T/T D.5 X 48 MENTAH</t>
  </si>
  <si>
    <t>RM-COS-PIP-00-0009</t>
  </si>
  <si>
    <t>PIPA 22.2 X 1.4 X 1346</t>
  </si>
  <si>
    <t>RM-CPR-FAB-SC-0018</t>
  </si>
  <si>
    <t>COVER CUSHION WARNA PINK-ZBT</t>
  </si>
  <si>
    <t>RM-NSB-ICT-SC-0496</t>
  </si>
  <si>
    <t>ANGLE A C-0002-2</t>
  </si>
  <si>
    <t>RM-CPR-FAB-00-0240</t>
  </si>
  <si>
    <t>COVER MEDICAL BIG 2000 x 930 x 80 NAVI</t>
  </si>
  <si>
    <t>SF-KUM-I09-WL-0397</t>
  </si>
  <si>
    <t>TOP BOARD ASSY CBX-35 BLACK</t>
  </si>
  <si>
    <t>SF-CPR-I08-CP-0326</t>
  </si>
  <si>
    <t>AIRMATE 50 X 40 X 40</t>
  </si>
  <si>
    <t>SP-LST-FUS-EG-0094</t>
  </si>
  <si>
    <t>FUS</t>
  </si>
  <si>
    <t>FUSE NH 1 GL 100 A "SIBA"</t>
  </si>
  <si>
    <t>RM-NSB-ICT-SC-0093</t>
  </si>
  <si>
    <t>ARM H-200202-1</t>
  </si>
  <si>
    <t>SF-KUM-I09-WL-0657</t>
  </si>
  <si>
    <t>BASE SIDE ASSY CK- 810/1800 PVC BLACK</t>
  </si>
  <si>
    <t>RM-OFF-EDG-00-0185</t>
  </si>
  <si>
    <t>PVC SHEET EDGE CTS 2003 N GR 0.48 X 125</t>
  </si>
  <si>
    <t>RM-NSB-PLS-00-0353</t>
  </si>
  <si>
    <t>CLIP NIFCO SS13</t>
  </si>
  <si>
    <t>RM-CPR-FAB-00-0239</t>
  </si>
  <si>
    <t>COVER MEDICAL 83 1940 X 830 X 80 NAVI</t>
  </si>
  <si>
    <t>SF-ATC-I06-PC-0010</t>
  </si>
  <si>
    <t>BRACKET SEAT L ATC FP GREY RAL</t>
  </si>
  <si>
    <t>SF-RAK-I06-PC-0011</t>
  </si>
  <si>
    <t>FRAME ASSY MAPLE RACK (M) FP SILVER</t>
  </si>
  <si>
    <t>SF-FLO-I06-PC-0055</t>
  </si>
  <si>
    <t>RANGKA FLORA RC 61 FP SILVER</t>
  </si>
  <si>
    <t>RM-NSB-ICT-SC-0050</t>
  </si>
  <si>
    <t>GASET K-105016</t>
  </si>
  <si>
    <t>RM-NSB-ICT-SC-0046</t>
  </si>
  <si>
    <t>FRAME M K-202010</t>
  </si>
  <si>
    <t>RM-NSB-ICT-SC-0116</t>
  </si>
  <si>
    <t>HINGE @ L H-200325</t>
  </si>
  <si>
    <t>RM-ATC-FOM-00-0012</t>
  </si>
  <si>
    <t>SEAT FOAM ATC</t>
  </si>
  <si>
    <t>RM-SOF-ICT-SC-0002</t>
  </si>
  <si>
    <t>PLATE SUPPORT [FUJI]</t>
  </si>
  <si>
    <t>RM-KAW-TRX-00-0061</t>
  </si>
  <si>
    <t>WOOD LONG MAIN FRAME 101 BLACK</t>
  </si>
  <si>
    <t>RM-ECH-PLS-SC-0003</t>
  </si>
  <si>
    <t>BACK PLS DP/BL ECHOOL 2-3-4 SBLN TANGSEL</t>
  </si>
  <si>
    <t>SF-KOG-I06-PC-0055</t>
  </si>
  <si>
    <t>SEAT FRAME POLOS ASSY KOGU FP L GREY</t>
  </si>
  <si>
    <t>RM-CPR-LBL-00-0010</t>
  </si>
  <si>
    <t>QR LABEL</t>
  </si>
  <si>
    <t>RM-CPR-INL-SC-0017</t>
  </si>
  <si>
    <t>COVER CUSHION  40 X 40 X 3.5 CM MESH MOC</t>
  </si>
  <si>
    <t>SP-LST-BLS-EG-0008</t>
  </si>
  <si>
    <t>BLS</t>
  </si>
  <si>
    <t>BALLAST TL 40 WATT</t>
  </si>
  <si>
    <t>RM-SAN-FAS-00-0001</t>
  </si>
  <si>
    <t>BOLT JP 5 X 12</t>
  </si>
  <si>
    <t>CM-000-000-PC-0046</t>
  </si>
  <si>
    <t>CAT P.ST. BLACK SG 8085-2 (KAWAI WB-35E)</t>
  </si>
  <si>
    <t>RM-OFF-EDG-00-0187</t>
  </si>
  <si>
    <t>PVC SHEET EDGE CTS 2003 N RE 0.48 X 125</t>
  </si>
  <si>
    <t>RM-NSB-PLS-00-0385</t>
  </si>
  <si>
    <t>KNOB RH K-505006-R</t>
  </si>
  <si>
    <t>SP-LST-FUS-EG-0072</t>
  </si>
  <si>
    <t>FUSE BLA 5 AMP</t>
  </si>
  <si>
    <t>SF-CPR-I08-CP-0306</t>
  </si>
  <si>
    <t>AIRMATE 70 X 410 X 580</t>
  </si>
  <si>
    <t>RM-COL-DUS-00-0027</t>
  </si>
  <si>
    <t>PACKING CASE COLOUR BOX 35S</t>
  </si>
  <si>
    <t>RM-KEI-PIP-00-0006</t>
  </si>
  <si>
    <t>PIPA 22.2 X 1.0 X 1.775</t>
  </si>
  <si>
    <t>SF-NSB-I06-PC-0115</t>
  </si>
  <si>
    <t>MAIN FRAME MULTY BED FP WHITE</t>
  </si>
  <si>
    <t>RM-PAR-IWL-SC-0019</t>
  </si>
  <si>
    <t>SHELF DRAWER T12 X 626X350 PARAMOUNT XL</t>
  </si>
  <si>
    <t>RM-RAK-PIP-00-0019</t>
  </si>
  <si>
    <t>PIPA 20/20 X 1.1 X 590</t>
  </si>
  <si>
    <t>RM-NSB-LBL-00-0029</t>
  </si>
  <si>
    <t>LABEL FOOT REST CRANK SEAL</t>
  </si>
  <si>
    <t>RM-SHI-PIP-00-0001</t>
  </si>
  <si>
    <t>PIPA 20/20 X 1.2 X 1350 SHIRO</t>
  </si>
  <si>
    <t>SF-CAL-I07-NL-0001</t>
  </si>
  <si>
    <t>BACK CUSHION CAL BLACK L7</t>
  </si>
  <si>
    <t>RM-ATC-000-00-0055</t>
  </si>
  <si>
    <t>HEXBOLT M12 X 60 + NUT</t>
  </si>
  <si>
    <t>RM-CAV-OSC-00-0002</t>
  </si>
  <si>
    <t>KAIN RONALDO TOSCA HIJAU</t>
  </si>
  <si>
    <t>SF-PAR-I06-PC-0011</t>
  </si>
  <si>
    <t>LEG FRAME LOBBY CHAIR FP SILVER</t>
  </si>
  <si>
    <t>RM-OFF-HPL-00-0206</t>
  </si>
  <si>
    <t>HPL ( TACO ) 0.8 X 1220 X 2440 TH 301 H</t>
  </si>
  <si>
    <t>RM-PAR-PIP-00-0048</t>
  </si>
  <si>
    <t>PP. 25/25 X T1.2 X 783 STKM 11A (REAR LE</t>
  </si>
  <si>
    <t>RM-NSB-ICT-SC-0118</t>
  </si>
  <si>
    <t>HINGE BRACKET E664 H-210101</t>
  </si>
  <si>
    <t>RM-NSB-ICT-SC-0119</t>
  </si>
  <si>
    <t>HINGE BRACKET F588 H-210102</t>
  </si>
  <si>
    <t>RM-NSB-ICT-SC-0499</t>
  </si>
  <si>
    <t>ANGLE B E-022401-2</t>
  </si>
  <si>
    <t>RM-COS-ICT-SC-0009</t>
  </si>
  <si>
    <t>PIPE SUPPORT COSMO L</t>
  </si>
  <si>
    <t>RM-SAN-FAS-00-0004</t>
  </si>
  <si>
    <t>NUT NENAS M5 X 10 TANPA KEPALA</t>
  </si>
  <si>
    <t>SM-ALL-000-EG-0012</t>
  </si>
  <si>
    <t>ASETON ADHESIVE REMOVER</t>
  </si>
  <si>
    <t>RM-COS-INC-SC-0003</t>
  </si>
  <si>
    <t>INC</t>
  </si>
  <si>
    <t>SLIDING PLATE VERSENG</t>
  </si>
  <si>
    <t>RM-SHO-PIP-00-0004</t>
  </si>
  <si>
    <t>PIPA 32 X 12 X 1.2 X 300</t>
  </si>
  <si>
    <t>RM-KAW-FAS-00-0005</t>
  </si>
  <si>
    <t>PB/TS #8 x 3/8 (PUTIH HD)</t>
  </si>
  <si>
    <t>RM-KAW-FAS-00-0001</t>
  </si>
  <si>
    <t>PIN CENTER 101 / 151</t>
  </si>
  <si>
    <t>SF-NSB-I05-NC-0026</t>
  </si>
  <si>
    <t>ROD COMPL K-300061 FC</t>
  </si>
  <si>
    <t>RM-ATC-TRX-00-0019</t>
  </si>
  <si>
    <t>UNDER SEAT COVER ATC-01</t>
  </si>
  <si>
    <t>RM-OFF-HPL-00-0213</t>
  </si>
  <si>
    <t>HPL AS 14079 CS 98</t>
  </si>
  <si>
    <t>SP-MSN-VBL-EG-0499</t>
  </si>
  <si>
    <t>VBL</t>
  </si>
  <si>
    <t>V-BELT B 110</t>
  </si>
  <si>
    <t>RM-OLI-PIP-00-0023</t>
  </si>
  <si>
    <t>PIPA 25/16 X 1.2 X 411 TIRUS</t>
  </si>
  <si>
    <t>RM-COF-PIP-00-0001</t>
  </si>
  <si>
    <t>PIPA 20/20 X 1.2 X 539</t>
  </si>
  <si>
    <t>SF-YUK-I07-NL-0026</t>
  </si>
  <si>
    <t>BACK CUSHION YUKI Y1</t>
  </si>
  <si>
    <t>RM-SAK-ICT-SC-0001</t>
  </si>
  <si>
    <t>PLAIN WASHER SAKATA</t>
  </si>
  <si>
    <t>RM-KUM-FAS-00-0261</t>
  </si>
  <si>
    <t>BOLT MEUBEL L M6 X 10 FULL DRAT</t>
  </si>
  <si>
    <t>RM-COL-DUS-00-0029</t>
  </si>
  <si>
    <t>PACKING CASE COLOUR BOX 35D</t>
  </si>
  <si>
    <t>RM-NSB-ICT-SC-0129</t>
  </si>
  <si>
    <t>HINGE H-200058</t>
  </si>
  <si>
    <t>RM-PAN-INL-SC-0002</t>
  </si>
  <si>
    <t>JAHITAN BACK COVER PANARUB OLYFIN NO. 78</t>
  </si>
  <si>
    <t>SF-DAI-I06-PC-0006</t>
  </si>
  <si>
    <t>FRAME DAISHOGUN BOLD FP DARK GREY</t>
  </si>
  <si>
    <t>RM-CPR-000-00-0042</t>
  </si>
  <si>
    <t>PACKING BAG BABY SMALL</t>
  </si>
  <si>
    <t>SF-NSB-I05-NC-0041</t>
  </si>
  <si>
    <t>FOOT LEVER MULTY BED TOTAL LOCK FC</t>
  </si>
  <si>
    <t>RM-CPR-FAB-SC-0026</t>
  </si>
  <si>
    <t>COVER MAT 85K MESH NAVY</t>
  </si>
  <si>
    <t>RM-KUM-PLS-00-0096</t>
  </si>
  <si>
    <t>PENUTUP MINIFIX WARNA COKLAT</t>
  </si>
  <si>
    <t>RM-OPT-BES-00-0088</t>
  </si>
  <si>
    <t>MAT GUARD OPTIMUS 1M</t>
  </si>
  <si>
    <t>RM-NSB-ICT-SC-0162</t>
  </si>
  <si>
    <t>PLATE H-200512</t>
  </si>
  <si>
    <t>SF-ECH-I05-NC-0002</t>
  </si>
  <si>
    <t>SLIDE BRACKET ECHOOL ART FC</t>
  </si>
  <si>
    <t>SF-SHO-I06-PC-0058</t>
  </si>
  <si>
    <t>FRAME COMPL T-7014R FP SILVER</t>
  </si>
  <si>
    <t>RM-CPR-PVC-00-0001</t>
  </si>
  <si>
    <t>GOODIE BAG CUSHION UK 65 X 65 X 5</t>
  </si>
  <si>
    <t>RM-NSB-BES-00-0100</t>
  </si>
  <si>
    <t>PIN D K-005019-D</t>
  </si>
  <si>
    <t>RM-CPR-VIN-GI-0001</t>
  </si>
  <si>
    <t>GOODIE BAG CUSHION UK 35 X 35</t>
  </si>
  <si>
    <t>SF-RAK-I06-PC-0006</t>
  </si>
  <si>
    <t>JOINT PLATE GREY RACK S FP SILVER</t>
  </si>
  <si>
    <t>SF-CPR-I08-CP-0315</t>
  </si>
  <si>
    <t>AIRMATE HITORI 600 X 600 X 20 D40</t>
  </si>
  <si>
    <t>RM-AEO-HPL-00-0072</t>
  </si>
  <si>
    <t>AEO</t>
  </si>
  <si>
    <t>HPL T.06 X 1220MM X 2440MM AS14097CS16</t>
  </si>
  <si>
    <t>SP-MSN-BEA-EG-0546</t>
  </si>
  <si>
    <t>BEARING 9110 PP</t>
  </si>
  <si>
    <t>RM-PAR-IWL-SC-0020</t>
  </si>
  <si>
    <t>BACK BOARD 440 X 154 PARAMOUNT XL</t>
  </si>
  <si>
    <t>RM-ET1-PLT-00-0036</t>
  </si>
  <si>
    <t>PLATE STRIP 6 X 30 X 6000</t>
  </si>
  <si>
    <t>RM-ET1-BES-00-0007</t>
  </si>
  <si>
    <t>PIN 10 X 104</t>
  </si>
  <si>
    <t>SP-MSN-FTG-EG-0291</t>
  </si>
  <si>
    <t>FITTING KQT- 12 - 00</t>
  </si>
  <si>
    <t>RM-ATC-DUS-00-0060</t>
  </si>
  <si>
    <t>PACK CASE FRAME ATC</t>
  </si>
  <si>
    <t>SF-NSB-I04-CT-0179</t>
  </si>
  <si>
    <t>ROD HOLDER 2833 H-220000-38</t>
  </si>
  <si>
    <t>CM-000-000-NC-0041</t>
  </si>
  <si>
    <t>PAC</t>
  </si>
  <si>
    <t>RM-MAN-ICT-SC-0007</t>
  </si>
  <si>
    <t>VERTIKAL LEG PIPE MANABU 6</t>
  </si>
  <si>
    <t>RM-KAW-FOM-00-0018</t>
  </si>
  <si>
    <t>SEAT FOAM 101 / 151</t>
  </si>
  <si>
    <t>RM-KEI-PIP-00-0014</t>
  </si>
  <si>
    <t>PIPA 25/16 X 1.1 X 360</t>
  </si>
  <si>
    <t>SF-KOG-I06-PC-0014</t>
  </si>
  <si>
    <t>BACK FRAME POLOS ASSY KOGU FP ORANGE</t>
  </si>
  <si>
    <t>SF-TAR-I07-NL-0044</t>
  </si>
  <si>
    <t>BACK CUSHION-2 TARO O7</t>
  </si>
  <si>
    <t>RM-YMD-PIP-00-0001</t>
  </si>
  <si>
    <t>PIPA 19.1 X 1.0 X 1238 STKM 13A (POTONG</t>
  </si>
  <si>
    <t>RM-MTU-FAS-00-0075</t>
  </si>
  <si>
    <t>BOLT L.M 8 X 40 PUTIH</t>
  </si>
  <si>
    <t>SF-COZ-I07-NL-0080</t>
  </si>
  <si>
    <t>COZ</t>
  </si>
  <si>
    <t>SEAT CUSHION COZY BLUE L1</t>
  </si>
  <si>
    <t>RM-SOF-PIP-00-0003</t>
  </si>
  <si>
    <t>PIPA 22.2 X 1.2 X 763</t>
  </si>
  <si>
    <t>RM-CPR-FAB-SC-0021</t>
  </si>
  <si>
    <t>COVER TOPPER TWIN SPOON POLY</t>
  </si>
  <si>
    <t>RM-CPR-FAB-SC-0024</t>
  </si>
  <si>
    <t>COVER MAT 85Q MESH NAVY</t>
  </si>
  <si>
    <t>SF-COZ-I06-PC-0002</t>
  </si>
  <si>
    <t>FRAME ASSY COZY FP BLACK</t>
  </si>
  <si>
    <t>RM-KUM-BES-00-0107</t>
  </si>
  <si>
    <t>MAGNETIC LATCH ML302 230-3 PUSH PLT 5MM</t>
  </si>
  <si>
    <t>RM-SAN-FOM-00-0014</t>
  </si>
  <si>
    <t>FOAM DBL BACK CM-350 20X20X200</t>
  </si>
  <si>
    <t>RM-NSB-BES-00-0101</t>
  </si>
  <si>
    <t>PIN E K-005019-E</t>
  </si>
  <si>
    <t>SF-CAV-I06-PC-0015</t>
  </si>
  <si>
    <t>ARM PIPE  MEMO CAVIS FP CREAM</t>
  </si>
  <si>
    <t>RM-SAN-INL-SC-0014</t>
  </si>
  <si>
    <t>JAHITAN SEAT COVER CM 350 O3</t>
  </si>
  <si>
    <t>SF-ATC-I06-PC-0009</t>
  </si>
  <si>
    <t>BRACKET SEAT ATC FP</t>
  </si>
  <si>
    <t>RM-OFF-HPL-00-0217</t>
  </si>
  <si>
    <t>HPL MB 3023 DN 74</t>
  </si>
  <si>
    <t>RM-850-FAS-00-0022</t>
  </si>
  <si>
    <t>SCREW WS-A JMO-O # 8X1 1/4"</t>
  </si>
  <si>
    <t>RM-SAN-PLS-GI-0008</t>
  </si>
  <si>
    <t>SEAT COVER PLS CM-395 WHITE</t>
  </si>
  <si>
    <t>RM-KUM-PIP-00-0066</t>
  </si>
  <si>
    <t>PIPA 40/40 X 2.0 X 950</t>
  </si>
  <si>
    <t>SP-LST-FUS-EG-0095</t>
  </si>
  <si>
    <t>FUSE NH 1 GL 160 A "SIBA"</t>
  </si>
  <si>
    <t>RM-EPO-FAB-GI-0002</t>
  </si>
  <si>
    <t>SEAT COVER EPO RED W3</t>
  </si>
  <si>
    <t>RM-NSB-ICT-SC-0513</t>
  </si>
  <si>
    <t>ANGLE PLATE A 1010</t>
  </si>
  <si>
    <t>SF-MTU-I06-PC-0026</t>
  </si>
  <si>
    <t>FRAME COMPL HTU-6014 FP WHITE</t>
  </si>
  <si>
    <t>RM-ET1-FAS-00-0006</t>
  </si>
  <si>
    <t>SCREW PAB 8 X 1/2 PTH</t>
  </si>
  <si>
    <t>RM-ECH-TRX-00-0069</t>
  </si>
  <si>
    <t>TABLE TOP ECHOOL 700 X 500 MM</t>
  </si>
  <si>
    <t>SF-SHO-I06-PC-0025</t>
  </si>
  <si>
    <t>LEG PIPE T-5512 FP YELLOW</t>
  </si>
  <si>
    <t>RM-CPR-LBL-00-0017</t>
  </si>
  <si>
    <t>QUALITY LABEL SUPREME BAMBOO CCI</t>
  </si>
  <si>
    <t>SF-CPR-I08-CP-0312</t>
  </si>
  <si>
    <t>AIRMATE HITORI 600 X 600 X 30 D60</t>
  </si>
  <si>
    <t>RM-NSB-FAS-00-0445</t>
  </si>
  <si>
    <t>TOOTHEAD LOCK WASHER AW-6 H-220050-18</t>
  </si>
  <si>
    <t>SF-RIB-I06-PC-0007</t>
  </si>
  <si>
    <t>RIB</t>
  </si>
  <si>
    <t>RANGKA RIBBON KUMON FP IVORY</t>
  </si>
  <si>
    <t>RM-ET1-ICT-SC-0007</t>
  </si>
  <si>
    <t>ARM HOLDER ET</t>
  </si>
  <si>
    <t>RM-850-ICT-SC-0004</t>
  </si>
  <si>
    <t>SHAFT</t>
  </si>
  <si>
    <t>RM-SHO-TRX-00-0064</t>
  </si>
  <si>
    <t>TABLE TOP 6012 KOTATSU (600 X 1200 X 27</t>
  </si>
  <si>
    <t>SF-OLI-I07-NL-0006</t>
  </si>
  <si>
    <t>BACK CUSHION OLIVE DX RED N3</t>
  </si>
  <si>
    <t>SF-KOG-I06-PC-0039</t>
  </si>
  <si>
    <t>SEAT PLATE KOGU TS FP BLUE</t>
  </si>
  <si>
    <t>RM-NSB-ICT-SC-0098</t>
  </si>
  <si>
    <t>ARM K-100027</t>
  </si>
  <si>
    <t>RM-COS-PIP-00-0004</t>
  </si>
  <si>
    <t>PIPA 19.1 X 1.2 X 434</t>
  </si>
  <si>
    <t>RM-PAR-PIP-00-0040</t>
  </si>
  <si>
    <t>PP. 25/25 X T1.2 X 380 STKM 11A (CROSS P</t>
  </si>
  <si>
    <t>SF-PRI-I05-NC-0001</t>
  </si>
  <si>
    <t>PRI</t>
  </si>
  <si>
    <t>FRAME ASSY PRINCE FC</t>
  </si>
  <si>
    <t>RM-CAV-OSC-00-0003</t>
  </si>
  <si>
    <t>KAIN OSCAR DUNLOP KUNING</t>
  </si>
  <si>
    <t>RM-CPR-FAB-00-0318</t>
  </si>
  <si>
    <t>KAIN MESH YELLOW (SM)</t>
  </si>
  <si>
    <t>RM-DUO-LBL-00-0004</t>
  </si>
  <si>
    <t>STICKER JANCODE DUO 03 SMILE GREEN</t>
  </si>
  <si>
    <t>RM-OLI-FAS-00-0012</t>
  </si>
  <si>
    <t>SCREW BT P 3 X 6 EB BLACK OIL</t>
  </si>
  <si>
    <t>RM-850-PLS-00-0034</t>
  </si>
  <si>
    <t>HANDLE FOR SEAT</t>
  </si>
  <si>
    <t>SF-DRA-I06-PC-0002</t>
  </si>
  <si>
    <t>JOINT LEG FP MENZA FP BLACK</t>
  </si>
  <si>
    <t>RM-MTU-ICT-SC-0002</t>
  </si>
  <si>
    <t>CAP WASHER M8</t>
  </si>
  <si>
    <t>RM-SAK-PIP-00-0006</t>
  </si>
  <si>
    <t>PIPA 19.1 X 1.0 X 705</t>
  </si>
  <si>
    <t>SF-SHO-I06-PC-0041</t>
  </si>
  <si>
    <t>FRAME COMPL T-5512 FP SILVER</t>
  </si>
  <si>
    <t>SP-MSN-BEA-EG-0244</t>
  </si>
  <si>
    <t>BEARING 7212 E</t>
  </si>
  <si>
    <t>RM-FLO-PIP-00-0021</t>
  </si>
  <si>
    <t>PIPA 22.2 X 1.2 X 0.909</t>
  </si>
  <si>
    <t>SF-SAM-I06-PC-0005</t>
  </si>
  <si>
    <t>BACK PIPE ASSY SAM FP GREY</t>
  </si>
  <si>
    <t>RM-NSB-BES-00-0074</t>
  </si>
  <si>
    <t>COLLAR 12.7 K-006502</t>
  </si>
  <si>
    <t>SF-NSB-I05-NC-0024</t>
  </si>
  <si>
    <t>ROD COMPL A K-300071 FC</t>
  </si>
  <si>
    <t>SF-CPR-I08-CP-0002</t>
  </si>
  <si>
    <t>HANAKO AIRMATE</t>
  </si>
  <si>
    <t>SF-850-I06-PC-0012</t>
  </si>
  <si>
    <t>BASE PIPE NA COMPL FP HAMMERTONE</t>
  </si>
  <si>
    <t>RM-OFF-EDG-00-0177</t>
  </si>
  <si>
    <t>EDGE TAPE TACO 327H - 1MM X 23 MM</t>
  </si>
  <si>
    <t>RM-DRA-IWL-SC-0004</t>
  </si>
  <si>
    <t>MDF 2.7 MM + LAMINASI 2 MUKA MAHOGANY</t>
  </si>
  <si>
    <t>SF-KUM-I06-PC-0090</t>
  </si>
  <si>
    <t>PLATE ON SHAFT ET FP BLACK</t>
  </si>
  <si>
    <t>RM-ATC-TRX-00-0013</t>
  </si>
  <si>
    <t>BACK BOARD ATC</t>
  </si>
  <si>
    <t>RM-NSB-ICT-SC-0554</t>
  </si>
  <si>
    <t>PLATE FRAME 32/12 A MULTY BED</t>
  </si>
  <si>
    <t>RM-PAR-IWL-SC-0005</t>
  </si>
  <si>
    <t>FRONT BOARD PARAMOUNT SIZE M</t>
  </si>
  <si>
    <t>RM-CPR-000-00-0040</t>
  </si>
  <si>
    <t>PACKING BAG BABY MEDIUM</t>
  </si>
  <si>
    <t>RM-RAK-PIP-00-0006</t>
  </si>
  <si>
    <t>PIPA 20/20 X 1.1 X 518</t>
  </si>
  <si>
    <t>SF-PUS-I06-PC-0027</t>
  </si>
  <si>
    <t>LEG PIPE FP FOLDING BED SIDE</t>
  </si>
  <si>
    <t>RM-SOF-BES-00-0015</t>
  </si>
  <si>
    <t>BESI ASTAL 8 X 234</t>
  </si>
  <si>
    <t>RM-ECH-PLS-SC-0002</t>
  </si>
  <si>
    <t>TABLE TOP PLASTIC ECHOOL RED</t>
  </si>
  <si>
    <t>RM-DRA-IWL-SC-0003</t>
  </si>
  <si>
    <t>MDF 2.7 MM + LAMINASI 2 MUKA SONOMA OAK</t>
  </si>
  <si>
    <t>SF-RAK-I06-PC-0021</t>
  </si>
  <si>
    <t>CROSS PIPE 2 MAPLE RACK LHD FP SILVER</t>
  </si>
  <si>
    <t>SF-DIV-I06-PC-0021</t>
  </si>
  <si>
    <t>PLATE CLAMP APPLE FP.WHITE</t>
  </si>
  <si>
    <t>RM-NSB-ICT-SC-0107</t>
  </si>
  <si>
    <t>ARM K-200024/ CK</t>
  </si>
  <si>
    <t>RM-COF-HPL-00-0004</t>
  </si>
  <si>
    <t>HPL AICA GRAY SILVER BROWN AS-14073 CS98</t>
  </si>
  <si>
    <t>RM-LNO-BES-00-0021</t>
  </si>
  <si>
    <t>LNO</t>
  </si>
  <si>
    <t>WIRE SHIRAI 1855 (SS 400 5.0 X 188)</t>
  </si>
  <si>
    <t>RM-ECH-PIP-00-0016</t>
  </si>
  <si>
    <t>PIPA 22.2 X 1.1 X 0.469</t>
  </si>
  <si>
    <t>RM-SUG-ICT-SC-0002</t>
  </si>
  <si>
    <t>SEAT JOINT METAL SUGOKA R</t>
  </si>
  <si>
    <t>RM-ET1-ICT-SC-0008</t>
  </si>
  <si>
    <t>PLATE AT BACK REST ET</t>
  </si>
  <si>
    <t>SF-SHO-I06-PC-0011</t>
  </si>
  <si>
    <t>JOINT PIPE 2 KOTATSU 6012 FP BLACK</t>
  </si>
  <si>
    <t>RM-COL-DUS-00-0028</t>
  </si>
  <si>
    <t>PACKING CASE COLOUR BOX 35</t>
  </si>
  <si>
    <t>RM-OLI-FAS-00-0001</t>
  </si>
  <si>
    <t>HEX NUT M6</t>
  </si>
  <si>
    <t>RM-DRA-OTH-00-0005</t>
  </si>
  <si>
    <t>REL LACI RLH 400 MM BEIGI (HUBEN)</t>
  </si>
  <si>
    <t>RM-CAB-FAS-00-0003</t>
  </si>
  <si>
    <t>T-NUT NENAS M6 X 10</t>
  </si>
  <si>
    <t>RM-KUM-PLS-00-0104</t>
  </si>
  <si>
    <t>VENTILASI PLASTIK DIA 60 MM</t>
  </si>
  <si>
    <t>SF-YAS-I07-NL-0010</t>
  </si>
  <si>
    <t>SEAT CUSHION YASUKA SL GREEN</t>
  </si>
  <si>
    <t>RM-NSB-FAS-00-0289</t>
  </si>
  <si>
    <t>BOLT JMP M5 X 10</t>
  </si>
  <si>
    <t>RM-CPR-LBL-00-0011</t>
  </si>
  <si>
    <t>QUALITY LABEL 100% POLYESTER + ANTI BACT</t>
  </si>
  <si>
    <t>RM-CPR-FAB-SC-0022</t>
  </si>
  <si>
    <t>COVER TOPPER SINGLE SPOON POLY</t>
  </si>
  <si>
    <t>RM-KUM-EDG-00-0213</t>
  </si>
  <si>
    <t>EDGE TAPE TACO W102 - 1MM X 22 MM</t>
  </si>
  <si>
    <t>RM-850-PIP-00-0021</t>
  </si>
  <si>
    <t>PIPA 38.1 X 1.6 X 440</t>
  </si>
  <si>
    <t>SP-MSN-VBL-EG-0492</t>
  </si>
  <si>
    <t>V. BELT A-98</t>
  </si>
  <si>
    <t>RM-NSB-ICT-SC-0151</t>
  </si>
  <si>
    <t>PLATE BUMPER LIST</t>
  </si>
  <si>
    <t>SF-KOG-I06-PC-0015</t>
  </si>
  <si>
    <t>BACK FRAME POLOS ASSY KOGU FP RED</t>
  </si>
  <si>
    <t>RM-NSB-ICT-SC-0052</t>
  </si>
  <si>
    <t>HOLDER K-203002</t>
  </si>
  <si>
    <t>RM-COL-FAS-00-0042</t>
  </si>
  <si>
    <t>NAIL BASE APP 101B (PERSEGI)</t>
  </si>
  <si>
    <t>RM-850-OSC-GI-0001</t>
  </si>
  <si>
    <t>BACK COVER 850 HITAM</t>
  </si>
  <si>
    <t>RM-ECH-PIP-00-0038</t>
  </si>
  <si>
    <t>PIPA 19.1 X 1.1 X 290</t>
  </si>
  <si>
    <t>RM-ECH-000-00-0034</t>
  </si>
  <si>
    <t>NUT INSERT M6 X 1.0 X 15</t>
  </si>
  <si>
    <t>RM-ATC-RUB-00-0010</t>
  </si>
  <si>
    <t>RUBBER DUMPER ATC</t>
  </si>
  <si>
    <t>RM-PAR-LBL-00-0007</t>
  </si>
  <si>
    <t>MANUAL GUIDE PARAMOUNT</t>
  </si>
  <si>
    <t>RM-DUO-FAB-00-0069</t>
  </si>
  <si>
    <t>KAIN SDV 397 RED</t>
  </si>
  <si>
    <t>RM-NSB-ICT-SC-0128</t>
  </si>
  <si>
    <t>HINGE H-200006</t>
  </si>
  <si>
    <t>RM-NSB-LBL-00-0012</t>
  </si>
  <si>
    <t>CAUTION LABEL K-901038 (EXPORT)</t>
  </si>
  <si>
    <t>RM-NSB-PLS-00-0399</t>
  </si>
  <si>
    <t>ROLLER K-500002</t>
  </si>
  <si>
    <t>RM-NSB-ICT-SC-0067</t>
  </si>
  <si>
    <t>REINFORCEMENT H-200020-2</t>
  </si>
  <si>
    <t>RM-850-PLS-00-0033</t>
  </si>
  <si>
    <t>CENTER PLASTIC COVER NA</t>
  </si>
  <si>
    <t>RM-UNI-PIP-00-0009</t>
  </si>
  <si>
    <t>PIPA 31.8 X 1.2 X 486</t>
  </si>
  <si>
    <t>RM-ZAO-000-00-0158</t>
  </si>
  <si>
    <t>GRADIENT  BACK SEAT ARM (SET BLACK)</t>
  </si>
  <si>
    <t>RM-KUM-EDG-00-0186</t>
  </si>
  <si>
    <t>EDGE TAPE MOCO WG 1113 - 33X1MM MAPLE PV</t>
  </si>
  <si>
    <t>SF-DUO-I07-NL-0020</t>
  </si>
  <si>
    <t>SEAT CUSHION DUO JR BLACK</t>
  </si>
  <si>
    <t>SP-MSN-VBL-EG-0494</t>
  </si>
  <si>
    <t>V. BELT B 100</t>
  </si>
  <si>
    <t>SF-850-I06-PC-0001</t>
  </si>
  <si>
    <t>ARM PIPE NBK L FP HAMMERTONE</t>
  </si>
  <si>
    <t>SF-KUM-I09-WL-0027</t>
  </si>
  <si>
    <t>BACK BOARD ASSY CBX-35-S MAGENTA (PINK)</t>
  </si>
  <si>
    <t>SP-LST-LMP-EG-0134</t>
  </si>
  <si>
    <t>LMP</t>
  </si>
  <si>
    <t>LAMPU 220 V KZ</t>
  </si>
  <si>
    <t>RM-NSB-ICT-SC-0174</t>
  </si>
  <si>
    <t>PLATE SPH F-095011</t>
  </si>
  <si>
    <t>SF-CPR-I08-CP-0310</t>
  </si>
  <si>
    <t>AIRMATE HITORI 600 X 600 X 40 D60</t>
  </si>
  <si>
    <t>RM-CPR-FAB-00-0156</t>
  </si>
  <si>
    <t>COVER BABY MATRESS 520 X 870 X 50 MM</t>
  </si>
  <si>
    <t>RM-NSB-FAS-00-0438</t>
  </si>
  <si>
    <t>T/P SCREW T.HEAD M4X10</t>
  </si>
  <si>
    <t>RM-PAR-IWL-SC-0018</t>
  </si>
  <si>
    <t>SIDE DRAWER R T12 X 450X380 PARAMOUNT XL</t>
  </si>
  <si>
    <t>SF-850-I06-PC-0002</t>
  </si>
  <si>
    <t>ARM PIPE NBK R FP HAMMERTONE</t>
  </si>
  <si>
    <t>SF-ATC-I06-PC-0003</t>
  </si>
  <si>
    <t>LEG PIPE-L ATC FP</t>
  </si>
  <si>
    <t>RM-NSB-ICT-SC-0034</t>
  </si>
  <si>
    <t>BRACKET R H-200327-2</t>
  </si>
  <si>
    <t>RM-NSB-PIP-00-0192</t>
  </si>
  <si>
    <t>PIPA 31.8 X 1.6 X 0.125</t>
  </si>
  <si>
    <t>RM-ATC-ICT-SC-0003</t>
  </si>
  <si>
    <t>BRACKET LEG ATC</t>
  </si>
  <si>
    <t>RM-ALL-FAS-00-0034</t>
  </si>
  <si>
    <t>KUNCI L5 HITAM</t>
  </si>
  <si>
    <t>RM-PUS-FAB-00-0016</t>
  </si>
  <si>
    <t>COVER FOOT WARD BED....</t>
  </si>
  <si>
    <t>SF-ECH-I06-PC-0025</t>
  </si>
  <si>
    <t>RANGKA ASSY ECHOOL DESK 3 PLUS FP IVORY</t>
  </si>
  <si>
    <t>SF-CPR-I08-CP-0352</t>
  </si>
  <si>
    <t>AIRMATE 900 X 2000 X 35 D70</t>
  </si>
  <si>
    <t>SM-ALL-LEM-EG-0001</t>
  </si>
  <si>
    <t>LEM ARALDITE BIRU</t>
  </si>
  <si>
    <t>SP-MSN-RUB-EG-0375</t>
  </si>
  <si>
    <t>KARET BLOCK 50</t>
  </si>
  <si>
    <t>SF-CAV-I06-PC-0011</t>
  </si>
  <si>
    <t>SEAT BACK PIPE ASSY CAVIS FP-2 IVORY</t>
  </si>
  <si>
    <t>SF-SHO-I06-PC-0087</t>
  </si>
  <si>
    <t>LEG PIPE T-5512 FP GREEN</t>
  </si>
  <si>
    <t>RM-NSB-PIP-00-0126</t>
  </si>
  <si>
    <t>PIPA 19.1 X 1.6 X 351</t>
  </si>
  <si>
    <t>RM-OLI-PLS-00-0079</t>
  </si>
  <si>
    <t>LEG PLASTIC SHOES OVAL 60/30</t>
  </si>
  <si>
    <t>SF-ATC-I06-PC-0007</t>
  </si>
  <si>
    <t>BRACKET BACK-L ATC FP</t>
  </si>
  <si>
    <t>SF-KUM-I09-WL-0044</t>
  </si>
  <si>
    <t>BACK DRAWER ARMADIO SONOMA 1800</t>
  </si>
  <si>
    <t>RM-NSB-PLS-00-0343</t>
  </si>
  <si>
    <t>CAP H-03</t>
  </si>
  <si>
    <t>RM-DRA-FAS-00-0032</t>
  </si>
  <si>
    <t>BOLT JP 4 X 15</t>
  </si>
  <si>
    <t>SP-MSN-VBL-EG-0004</t>
  </si>
  <si>
    <t>V BELT B-95</t>
  </si>
  <si>
    <t>SM-000-000-00-0001</t>
  </si>
  <si>
    <t>KRAFT TAPE</t>
  </si>
  <si>
    <t>RM-NSB-ICT-SC-0088</t>
  </si>
  <si>
    <t>ARM H- 200071</t>
  </si>
  <si>
    <t>RM-AEO-HPL-00-0073</t>
  </si>
  <si>
    <t>HPL T.06 X 1220MM X 2440MM INA8110CS98</t>
  </si>
  <si>
    <t>RM-PAR-ICT-SC-0002</t>
  </si>
  <si>
    <t>JOINT PIPE TABLE PARAMOUNT KW1</t>
  </si>
  <si>
    <t>SP-LST-FUS-EG-0111</t>
  </si>
  <si>
    <t>FUSE NH PENDEK 63 A</t>
  </si>
  <si>
    <t>SF-KEI-I06-PC-0023</t>
  </si>
  <si>
    <t>LEG PIPE L KEIKO T DESK P IVORY</t>
  </si>
  <si>
    <t>RM-NSB-PLT-00-0096</t>
  </si>
  <si>
    <t>BRACKET L H-200327-1</t>
  </si>
  <si>
    <t>RM-NSB-FAS-00-0442</t>
  </si>
  <si>
    <t>T/S SCREW P.HEAD M5X20 (BLACK)</t>
  </si>
  <si>
    <t>RM-NSB-ICT-SC-0090</t>
  </si>
  <si>
    <t>ARM H-200012</t>
  </si>
  <si>
    <t>SF-FLO-I05-NC-0016</t>
  </si>
  <si>
    <t>RING PIPE RC-61 FC</t>
  </si>
  <si>
    <t>RM-KUM-IWL-SC-0043</t>
  </si>
  <si>
    <t>PB T.12 X 1220X2440 + L 2 MK PVC WHITE</t>
  </si>
  <si>
    <t>RM-NSB-ICT-SC-0558</t>
  </si>
  <si>
    <t>PLATE FRAME 32/12 E MULTY BED</t>
  </si>
  <si>
    <t>SF-NSB-I05-NC-0038</t>
  </si>
  <si>
    <t>MAT GUARD STANDARD BED FC</t>
  </si>
  <si>
    <t>SP-MSN-BEA-EG-0537</t>
  </si>
  <si>
    <t>BEARING 4205</t>
  </si>
  <si>
    <t>RM-DUO-DUS-00-0059</t>
  </si>
  <si>
    <t>PACK CASE LEG DUO-03 SMILE</t>
  </si>
  <si>
    <t>SF-CPR-I08-CP-0327</t>
  </si>
  <si>
    <t>AIRMATE 50 X 550 X 550</t>
  </si>
  <si>
    <t>RM-RAK-PIP-00-0007</t>
  </si>
  <si>
    <t>PIPA 20/20 X 1.2 X 1000 TIRUS 2 UJUNG</t>
  </si>
  <si>
    <t>RM-AEO-HPL-00-0069</t>
  </si>
  <si>
    <t>HPL T.06 X 1220MM X 2440MM AS14003CS16</t>
  </si>
  <si>
    <t>RM-AEO-HPL-00-0070</t>
  </si>
  <si>
    <t>HPL T.06 X 1220MM X 2440MM AS14007CS98</t>
  </si>
  <si>
    <t>RM-AEO-HPL-00-0071</t>
  </si>
  <si>
    <t>HPL T.06 X 1220MM X 2440MM AS14013CS62</t>
  </si>
  <si>
    <t>SP-LST-FUS-EG-0069</t>
  </si>
  <si>
    <t>FUSE BLA 25 AMP</t>
  </si>
  <si>
    <t>RM-NSB-BES-00-0106</t>
  </si>
  <si>
    <t>PIN K-005004A</t>
  </si>
  <si>
    <t>RM-STZ-ICT-SC-0004</t>
  </si>
  <si>
    <t>INSERT HOLDER SANITIZER</t>
  </si>
  <si>
    <t>SF-MTU-I06-PC-0041</t>
  </si>
  <si>
    <t>FRAME COMPL TU-7014 FP SILVER</t>
  </si>
  <si>
    <t>SP-LST-LMP-EG-0137</t>
  </si>
  <si>
    <t>LAMPU PILOT 6 - 10 W 220V SOCKET</t>
  </si>
  <si>
    <t>RM-KUM-PLT-00-0107</t>
  </si>
  <si>
    <t>CABLE BOX PLATE</t>
  </si>
  <si>
    <t>RM-NSB-LBL-00-0063</t>
  </si>
  <si>
    <t>CRANK LABEL C J-9416324</t>
  </si>
  <si>
    <t>RM-COS-ICT-SC-0021</t>
  </si>
  <si>
    <t>SEAT JOINT METAL FC-921</t>
  </si>
  <si>
    <t>RM-OFF-HPL-00-0211</t>
  </si>
  <si>
    <t>HPL AS 13018 CM74 BLUE</t>
  </si>
  <si>
    <t>SP-LST-FUS-EG-0070</t>
  </si>
  <si>
    <t>FUSE BLA 3 AMP</t>
  </si>
  <si>
    <t>SP-LST-FUS-EG-0115</t>
  </si>
  <si>
    <t>FUSE RL1 380 V. 2 AMP</t>
  </si>
  <si>
    <t>RM-ATC-INL-SC-0019</t>
  </si>
  <si>
    <t>JAHITAN SEAT COVER ATC D7</t>
  </si>
  <si>
    <t>SF-SHO-I06-PC-0084</t>
  </si>
  <si>
    <t>FRAME ROUND TABLE PAUD 1200 MM FP YELLOW</t>
  </si>
  <si>
    <t>SP-MSN-FTG-EG-0297</t>
  </si>
  <si>
    <t>FITTING KQU 12 - 00</t>
  </si>
  <si>
    <t>RM-850-PLS-00-0032</t>
  </si>
  <si>
    <t>CENTER PLASTIC COVER N</t>
  </si>
  <si>
    <t>RM-KUM-HPL-00-0305</t>
  </si>
  <si>
    <t>HPL T.06 X 1220MM X 2440MM AS13001CN74</t>
  </si>
  <si>
    <t>SF-RAK-I06-PC-0018</t>
  </si>
  <si>
    <t>FRAME EXECUTIVE RACK S FP BLACK</t>
  </si>
  <si>
    <t>RM-NSB-BES-00-0103</t>
  </si>
  <si>
    <t>PIN H-200053</t>
  </si>
  <si>
    <t>SP-LST-FUS-EG-0108</t>
  </si>
  <si>
    <t>FUSE NH PENDEK 25 A</t>
  </si>
  <si>
    <t>SF-NSB-I06-PC-0010</t>
  </si>
  <si>
    <t>BOTTOM (C) CB-135 FP.IVORY</t>
  </si>
  <si>
    <t>SF-UNI-I06-PC-0003</t>
  </si>
  <si>
    <t>FRAME UNICHAIR HIGH FP IVORY</t>
  </si>
  <si>
    <t>SF-NSB-I06-PC-0126</t>
  </si>
  <si>
    <t>CONNECTION ROD MULTY BED FP WHITE</t>
  </si>
  <si>
    <t>SF-YAM-I01-CT-0008</t>
  </si>
  <si>
    <t>YAM</t>
  </si>
  <si>
    <t>I01</t>
  </si>
  <si>
    <t>FRAME YAMATO AA</t>
  </si>
  <si>
    <t>SF-CPR-I08-CP-0313</t>
  </si>
  <si>
    <t>AIRMATE HITORI 600 X 600 X 30 D40</t>
  </si>
  <si>
    <t>SF-CPR-I08-CP-0314</t>
  </si>
  <si>
    <t>AIRMATE HITORI 600 X 600 X 30 D80</t>
  </si>
  <si>
    <t>SF-ATC-I06-PC-0004</t>
  </si>
  <si>
    <t>LEG PIPE-R ATC FP</t>
  </si>
  <si>
    <t>SF-KOG-I06-PC-0072</t>
  </si>
  <si>
    <t>SEAT FRAME POLOS ASSY KOGU FP LIGHTGREEN</t>
  </si>
  <si>
    <t>RM-NSB-ICT-SC-0051</t>
  </si>
  <si>
    <t>HOKYOU ITA COMPL C-0001-6</t>
  </si>
  <si>
    <t>SP-MSN-FAS-EG-0291</t>
  </si>
  <si>
    <t>HEXAGON HEAD M12-1.75 X 160</t>
  </si>
  <si>
    <t>RM-PAR-ICT-SC-0005</t>
  </si>
  <si>
    <t>BRACKET PLATE 20 PARAMOUNT</t>
  </si>
  <si>
    <t>RM-NSB-PLS-CT-0001</t>
  </si>
  <si>
    <t>TORQUE TUBE BRACKET H-200101</t>
  </si>
  <si>
    <t>RM-OLI-PIP-00-0010</t>
  </si>
  <si>
    <t>PIPA 12.7 X 1.0 X 385</t>
  </si>
  <si>
    <t>RM-NSB-PIP-00-0257</t>
  </si>
  <si>
    <t>PIPA 40/20 X 1.2 X 850</t>
  </si>
  <si>
    <t>SF-OFF-I09-WL-0182</t>
  </si>
  <si>
    <t>BASE UFFICIO CD (BLACK)</t>
  </si>
  <si>
    <t>RM-ECH-TRX-SC-0001</t>
  </si>
  <si>
    <t>FRONT BOARD ECHOOL 4/5 SABLON UIN</t>
  </si>
  <si>
    <t>SF-JAS-I07-NL-0006</t>
  </si>
  <si>
    <t>JAS</t>
  </si>
  <si>
    <t>SEAT CUSHION JASMINE BLUE VINYL V1</t>
  </si>
  <si>
    <t>SF-KOG-I06-PC-0037</t>
  </si>
  <si>
    <t>SEAT PLATE  KOGU TS FP ORANGE</t>
  </si>
  <si>
    <t>RM-CPR-FAB-00-0157</t>
  </si>
  <si>
    <t>COVER BABY NEW BORN</t>
  </si>
  <si>
    <t>SF-850-I06-PC-0014</t>
  </si>
  <si>
    <t>BASE PIPE NC COMPL FP HAMMERTONE</t>
  </si>
  <si>
    <t>RM-NSB-CAS-00-0122</t>
  </si>
  <si>
    <t>CASTER SHB-TP50BK+T:M10 X20 P1.5(WITH BR</t>
  </si>
  <si>
    <t>SF-SHO-I06-PC-0065</t>
  </si>
  <si>
    <t>LEG JOINT FRONT T-7012 MEJA GBR FP IVORY</t>
  </si>
  <si>
    <t>RM-NSB-ICT-SC-0563</t>
  </si>
  <si>
    <t>ANGLE PLATE BOTTOM MULTY BED</t>
  </si>
  <si>
    <t>SM-ALL-OTH-EG-0013</t>
  </si>
  <si>
    <t>DOUBLE TAPE 1"</t>
  </si>
  <si>
    <t>RM-KAW-FAS-00-0012</t>
  </si>
  <si>
    <t>SCREW PF/TS 8X5/8 PUTIH HD</t>
  </si>
  <si>
    <t>SF-KUM-I09-WL-0043</t>
  </si>
  <si>
    <t>BACK DRAWER ARMADIO MAHOGANI 1800</t>
  </si>
  <si>
    <t>SF-SHO-I06-PC-0001</t>
  </si>
  <si>
    <t>BASE LEG COMPL KOTATSU 6012 FP BLACK</t>
  </si>
  <si>
    <t>RM-CST-PIP-00-0010</t>
  </si>
  <si>
    <t>PIPA 19.1 X 1.2 X 910</t>
  </si>
  <si>
    <t>RM-CPR-LBL-00-0015</t>
  </si>
  <si>
    <t>QUALITY LABEL MESH</t>
  </si>
  <si>
    <t>RM-KUM-EDG-00-0261</t>
  </si>
  <si>
    <t>EDGE TAPE TACO 902J - 1MM X 42 MM</t>
  </si>
  <si>
    <t>SP-LST-FUS-EG-0117</t>
  </si>
  <si>
    <t>FUSE RL1 500 V. 6 AMP</t>
  </si>
  <si>
    <t>SP-MSN-BEA-EG-0226</t>
  </si>
  <si>
    <t>BEARING 62306F</t>
  </si>
  <si>
    <t>SF-CPR-I08-CP-0182</t>
  </si>
  <si>
    <t>AIRMATE MEDITATION 600 X 600 X 50 D 70</t>
  </si>
  <si>
    <t>SF-MTU-I06-PC-0006</t>
  </si>
  <si>
    <t>LEG PIPE TU-6014/7014 FP WHITE</t>
  </si>
  <si>
    <t>RM-NSB-FAS-00-0296</t>
  </si>
  <si>
    <t>BOLT P-HEAD M6X25 H-220050-11</t>
  </si>
  <si>
    <t>SM-ALL-LEM-EG-0004</t>
  </si>
  <si>
    <t>LEM PVC KALENG</t>
  </si>
  <si>
    <t>SP-MTS-PIN-EG-0151</t>
  </si>
  <si>
    <t>PIN</t>
  </si>
  <si>
    <t>ROL PIN 5 X 25</t>
  </si>
  <si>
    <t>SF-OLI-I03-CT-0025</t>
  </si>
  <si>
    <t>RANGKA OLIVE U KW 0</t>
  </si>
  <si>
    <t>SP-MSN-FTG-EG-0293</t>
  </si>
  <si>
    <t>FITTING KQU- 04 - 00</t>
  </si>
  <si>
    <t>RM-MTU-PIP-00-0006</t>
  </si>
  <si>
    <t>PIPA 40/20 X 1.2 X 609</t>
  </si>
  <si>
    <t>RM-ECH-FAS-00-0073</t>
  </si>
  <si>
    <t>BOLT JMF M6 X 25 WHITE</t>
  </si>
  <si>
    <t>RM-850-ICT-SC-0005</t>
  </si>
  <si>
    <t>PLAIN WASHER NA</t>
  </si>
  <si>
    <t>RM-NSB-ICT-SC-0022</t>
  </si>
  <si>
    <t>BRACKET K-202023</t>
  </si>
  <si>
    <t>RM-HOB-ICT-SC-0002</t>
  </si>
  <si>
    <t>HOB</t>
  </si>
  <si>
    <t>PLATE INSERT 1010</t>
  </si>
  <si>
    <t>SF-SAM-I06-PC-0007</t>
  </si>
  <si>
    <t>BACK PIPE ASSY SAM FP ORANGE</t>
  </si>
  <si>
    <t>SP-LST-LMP-EG-0131</t>
  </si>
  <si>
    <t>LAMPU 110 V. 5 W</t>
  </si>
  <si>
    <t>RM-MTU-ICT-SC-0006</t>
  </si>
  <si>
    <t>PLATE INSERT FOR LEG UCHIDA</t>
  </si>
  <si>
    <t>RM-NSB-ICT-SC-0113</t>
  </si>
  <si>
    <t>CYLINDER BRACKET K-202043</t>
  </si>
  <si>
    <t>SF-KOG-I06-PC-0038</t>
  </si>
  <si>
    <t>SEAT PLATE KOGU TS FP BLACK</t>
  </si>
  <si>
    <t>RM-850-FAS-00-0019</t>
  </si>
  <si>
    <t>RING PER M12/A HITAM</t>
  </si>
  <si>
    <t>RM-CPR-FAB-SC-0025</t>
  </si>
  <si>
    <t>COVER MAT VIETNAM MESH NAVY</t>
  </si>
  <si>
    <t>RM-NSB-CAS-00-0123</t>
  </si>
  <si>
    <t>CASTER SH-TP50BK+T:M10X20 P 1.5(W/OBRAKE</t>
  </si>
  <si>
    <t>SM-ALL-LAS-EG-0003</t>
  </si>
  <si>
    <t>LAS</t>
  </si>
  <si>
    <t>KAWAT LAS COBE 3.2</t>
  </si>
  <si>
    <t>RM-NSB-ICT-SC-0091</t>
  </si>
  <si>
    <t>ARM H-200090-1</t>
  </si>
  <si>
    <t>RM-COS-LBL-00-0008</t>
  </si>
  <si>
    <t>LABEL CHITOSE PP TOP SILVER</t>
  </si>
  <si>
    <t>RM-NSB-PIP-00-0205</t>
  </si>
  <si>
    <t>PIPA 32/12 X 1.2 X 937</t>
  </si>
  <si>
    <t>SF-DRA-I06-PC-0009</t>
  </si>
  <si>
    <t>MAIN SEAT DRAGON FL BLUE GLOSS</t>
  </si>
  <si>
    <t>SF-KEI-I09-WL-0003</t>
  </si>
  <si>
    <t>FRONT BOARD KEIKO NON FINISHING</t>
  </si>
  <si>
    <t>RM-MAN-PIP-00-0031</t>
  </si>
  <si>
    <t>PIPA OVAL 21.5/46 X 1.1 X 230 STKM 11A</t>
  </si>
  <si>
    <t>SF-SHO-I06-PC-0051</t>
  </si>
  <si>
    <t>FRAME COMPL T-7014 FP SILVER</t>
  </si>
  <si>
    <t>RM-850-FOM-00-0031</t>
  </si>
  <si>
    <t>ARM U FOAM NBK</t>
  </si>
  <si>
    <t>SP-MTS-PIN-EG-0152</t>
  </si>
  <si>
    <t>ROL PIN 5 X 30</t>
  </si>
  <si>
    <t>RM-KUM-BES-00-0106</t>
  </si>
  <si>
    <t>MAGNETIC LATCH ML004 302-1A SINGLE MAGNT</t>
  </si>
  <si>
    <t>RM-COS-LBL-00-0007</t>
  </si>
  <si>
    <t>LABEL BACK REST CRANK SEAL</t>
  </si>
  <si>
    <t>RM-NSB-ICT-SC-0004</t>
  </si>
  <si>
    <t>BRACKET 210411</t>
  </si>
  <si>
    <t>RM-NSB-ICT-SC-0551</t>
  </si>
  <si>
    <t>CRANK BRACKET MULTY BED</t>
  </si>
  <si>
    <t>SF-PRI-I06-PC-0001</t>
  </si>
  <si>
    <t>FRAME ASSY PRINCE FP BLACK</t>
  </si>
  <si>
    <t>RM-NSB-PLS-00-0358</t>
  </si>
  <si>
    <t>COVER HOLDER K-502011</t>
  </si>
  <si>
    <t>RM-COL-OTH-00-0056</t>
  </si>
  <si>
    <t>STOPPER MAGNET (PLASTIK) M FIPANCY</t>
  </si>
  <si>
    <t>RM-OTH-INL-SC-0003</t>
  </si>
  <si>
    <t>COVER PF-120 GREY</t>
  </si>
  <si>
    <t>SF-KUM-I09-WL-0227</t>
  </si>
  <si>
    <t>SIDE BOARD R ASSY CBX-35 GREEN</t>
  </si>
  <si>
    <t>RM-SHO-PIP-00-0008</t>
  </si>
  <si>
    <t>PIPA 40/20 X 1.2 X 1010</t>
  </si>
  <si>
    <t>RM-DRA-PLS-00-0018</t>
  </si>
  <si>
    <t>HAMBALAN HP011 11 MM DN WHITE PLASTIC</t>
  </si>
  <si>
    <t>RM-KUM-BES-00-0118</t>
  </si>
  <si>
    <t>BRACKET GANTUNG KITCHEN SET</t>
  </si>
  <si>
    <t>RM-DRA-OTH-00-0003</t>
  </si>
  <si>
    <t>ENGSEL WAYANG 20 CM</t>
  </si>
  <si>
    <t>SF-KOG-I06-PC-0060</t>
  </si>
  <si>
    <t>CLAMP BRACKET SEAT KOGU FP RED</t>
  </si>
  <si>
    <t>RM-NSB-ICT-SC-0557</t>
  </si>
  <si>
    <t>PLATE FRAME 32/12 D MULTY BED</t>
  </si>
  <si>
    <t>RM-850-PIP-00-0016</t>
  </si>
  <si>
    <t>PIPA 31.8 X 1.9 X 6.000</t>
  </si>
  <si>
    <t>SF-ET1-I04-CT-0005</t>
  </si>
  <si>
    <t>PLATE 29 X 70 MM</t>
  </si>
  <si>
    <t>SF-NSB-I05-NC-0040</t>
  </si>
  <si>
    <t>HANDLE AXIS J-9416311 FC</t>
  </si>
  <si>
    <t>SF-KTG-I06-PC-0001</t>
  </si>
  <si>
    <t>ARM PIPE KT 01 FP SILVER</t>
  </si>
  <si>
    <t>RM-KUM-HPL-00-0328</t>
  </si>
  <si>
    <t>HPL AICA MBA 2014 C Y25 JUGLANS REGIA</t>
  </si>
  <si>
    <t>SF-MTU-I05-NC-0005</t>
  </si>
  <si>
    <t>CICH</t>
  </si>
  <si>
    <t>HANGER BAG TKG FC</t>
  </si>
  <si>
    <t>RM-KUM-EDG-00-0256</t>
  </si>
  <si>
    <t>PVC SHEET EDGE CTS 2003 N WH 0.48 X 125</t>
  </si>
  <si>
    <t>RM-ATC-ICT-SC-0004</t>
  </si>
  <si>
    <t>BRACKET SEAT ATC</t>
  </si>
  <si>
    <t>RM-SAN-INL-SC-0015</t>
  </si>
  <si>
    <t>JAHITAN SEAT COVER CM 350 O6</t>
  </si>
  <si>
    <t>SF-CPR-I08-CP-0308</t>
  </si>
  <si>
    <t>AIRMATE HITORI 600 X 600 X 20 D60</t>
  </si>
  <si>
    <t>SF-SHO-I06-PC-0042</t>
  </si>
  <si>
    <t>FRAME COMPL T-5512 FP YELLOW</t>
  </si>
  <si>
    <t>RM-KUM-HPL-00-0327</t>
  </si>
  <si>
    <t>HPL AICA STRAIGH GRAIN AS-14017 CS98</t>
  </si>
  <si>
    <t>RM-NSB-DUS-00-0173</t>
  </si>
  <si>
    <t>PACK CASE M-135D MB 12</t>
  </si>
  <si>
    <t>RM-MAN-PIP-00-0005</t>
  </si>
  <si>
    <t>PIPA 22.2 X 1.0 X 1805</t>
  </si>
  <si>
    <t>RM-NSB-ICT-SC-0038</t>
  </si>
  <si>
    <t>CLAMP E-449011</t>
  </si>
  <si>
    <t>RM-850-FOM-00-0035</t>
  </si>
  <si>
    <t>SEAT U FOAM NCR YELLOW DIA 360</t>
  </si>
  <si>
    <t>RM-ATC-ICT-SC-0010</t>
  </si>
  <si>
    <t>HOLDER BRACKET SEAT ATC</t>
  </si>
  <si>
    <t>RM-NSB-FAB-00-0253</t>
  </si>
  <si>
    <t>COVER MATRESS STRETCHER</t>
  </si>
  <si>
    <t>SF-HAN-I07-NL-0020</t>
  </si>
  <si>
    <t>BACK CUSHION-1 HANAKO HIJAU D6</t>
  </si>
  <si>
    <t>RM-KUM-HPL-00-0326</t>
  </si>
  <si>
    <t>HPL TACO MOCASSIN IVORY TH 009 D</t>
  </si>
  <si>
    <t>RM-OFF-HPL-00-0222</t>
  </si>
  <si>
    <t>HPL AICA FLOWER AS-14083</t>
  </si>
  <si>
    <t>RM-BAL-RUB-00-0001</t>
  </si>
  <si>
    <t>DOP RUBBER BALI CHAIR</t>
  </si>
  <si>
    <t>RM-SMS-ICT-SC-0002</t>
  </si>
  <si>
    <t>HOLDER JOINT LEG 1</t>
  </si>
  <si>
    <t>SF-ATC-I06-PC-0002</t>
  </si>
  <si>
    <t>LEG PIPE CENTER ATC FP</t>
  </si>
  <si>
    <t>SF-DRA-I06-PC-0027</t>
  </si>
  <si>
    <t>RANGKA DRAGON FLH SHARP BLACK</t>
  </si>
  <si>
    <t>SF-NSB-I06-PC-0003</t>
  </si>
  <si>
    <t>BOTTOM (A) CB-135 FP IVORY</t>
  </si>
  <si>
    <t>RM-PAR-PIP-00-0081</t>
  </si>
  <si>
    <t>PIPA 25/25 X 1.2 X 396</t>
  </si>
  <si>
    <t>SF-850-I06-PC-0010</t>
  </si>
  <si>
    <t>BACK PIPE ASSY NA FP HAMMERTONE</t>
  </si>
  <si>
    <t>RM-NSB-PIP-00-0173</t>
  </si>
  <si>
    <t>PIPA 30/20 X 1.6 X 485</t>
  </si>
  <si>
    <t>SP-LST-BLS-EG-0006</t>
  </si>
  <si>
    <t>BALLAST MERCURY 250 W</t>
  </si>
  <si>
    <t>SP-LST-FUS-EG-0067</t>
  </si>
  <si>
    <t>FUSE BLA 2 AMP</t>
  </si>
  <si>
    <t>SF-DUO-I06-PC-0004</t>
  </si>
  <si>
    <t>PLATE AT BACK REST DUO 1 FP BLACK</t>
  </si>
  <si>
    <t>RM-DAI-PIP-00-0008</t>
  </si>
  <si>
    <t>PIPA 22.2 X 1.2 X 1833</t>
  </si>
  <si>
    <t>RM-850-BES-00-0009</t>
  </si>
  <si>
    <t>PIN IN BACK</t>
  </si>
  <si>
    <t>SP-LST-OTH-EG-0010</t>
  </si>
  <si>
    <t>FUSE RL1 380 V. 6 AMP</t>
  </si>
  <si>
    <t>SP-LST-OTH-EG-0011</t>
  </si>
  <si>
    <t>FUSE RL1 380 V. 10 AMP</t>
  </si>
  <si>
    <t>RM-NSB-ICT-SC-0166</t>
  </si>
  <si>
    <t>PLATE H-210522-A</t>
  </si>
  <si>
    <t>RM-MTU-PIP-00-0002</t>
  </si>
  <si>
    <t>PIPA 40/20 X 1.2 X 1109</t>
  </si>
  <si>
    <t>RM-NSB-LBL-00-0019</t>
  </si>
  <si>
    <t>CRANK LABEL A J-9416324</t>
  </si>
  <si>
    <t>RM-ET1-PIP-00-0011</t>
  </si>
  <si>
    <t>PIPA 14 X 84</t>
  </si>
  <si>
    <t>SF-KAS-I07-NL-0013</t>
  </si>
  <si>
    <t>BACK CUSHION KASAI GREY S2</t>
  </si>
  <si>
    <t>SF-KUM-I09-WL-0621</t>
  </si>
  <si>
    <t>BOX HOLDER TRY KEYBOARD KUMI CD 1060 DBO</t>
  </si>
  <si>
    <t>SF-SHO-I06-PC-0068</t>
  </si>
  <si>
    <t>FRAME COMPL T-7012 MEJA GAMBAR FP IVORY</t>
  </si>
  <si>
    <t>SF-KOG-I06-PC-0062</t>
  </si>
  <si>
    <t>CLAMP BRACKET SEAT KOGU FP BLUE</t>
  </si>
  <si>
    <t>SP-MSN-VBL-EG-0496</t>
  </si>
  <si>
    <t>V. BELT B 57</t>
  </si>
  <si>
    <t>RM-NSB-ICT-SC-0179</t>
  </si>
  <si>
    <t>SPACER H-210310-3</t>
  </si>
  <si>
    <t>SF-CPR-I08-CP-0309</t>
  </si>
  <si>
    <t>AIRMATE HITORI 600 X 600 X 40 D80</t>
  </si>
  <si>
    <t>SF-CPR-I08-CP-0311</t>
  </si>
  <si>
    <t>AIRMATE HITORI 600 X 600 X 40 D40</t>
  </si>
  <si>
    <t>RM-FIT-TRX-00-0035</t>
  </si>
  <si>
    <t>MEMO TABLE FITTO MH BLACK (KIRI)</t>
  </si>
  <si>
    <t>RM-HBR-ICT-SC-0001</t>
  </si>
  <si>
    <t>LEG JOINT PIPE CALLISTO</t>
  </si>
  <si>
    <t>SF-MTU-I06-PC-0001</t>
  </si>
  <si>
    <t>LEG PIPE TU HIGH SERIES FP BLACK</t>
  </si>
  <si>
    <t>SF-ECH-I06-PC-0005</t>
  </si>
  <si>
    <t>RANGKA TABLE ECHOOL ART FP SILVER</t>
  </si>
  <si>
    <t>RM-NSB-PIP-00-0259</t>
  </si>
  <si>
    <t>PIPA 40/25 X 1.6 X 709</t>
  </si>
  <si>
    <t>RM-COL-IWL-SC-0021</t>
  </si>
  <si>
    <t>PB T.12 X1220X2440 + L 2 MK PAPER GREEN</t>
  </si>
  <si>
    <t>RM-OLI-FAB-GI-0008</t>
  </si>
  <si>
    <t>BACK COVER OLIVE-DX RED N3</t>
  </si>
  <si>
    <t>RM-850-FOM-00-0032</t>
  </si>
  <si>
    <t>BACK U FOAM 850</t>
  </si>
  <si>
    <t>RM-CPR-FAB-00-0121</t>
  </si>
  <si>
    <t>KAIN MESH HITAM</t>
  </si>
  <si>
    <t>RM-NSB-ICT-SC-0125</t>
  </si>
  <si>
    <t>HINGE BRACKET-A H-200103A</t>
  </si>
  <si>
    <t>RM-NSB-ICT-SC-0126</t>
  </si>
  <si>
    <t>HINGE BRACKET-B H-200103B</t>
  </si>
  <si>
    <t>RM-NSB-ICT-SC-0153</t>
  </si>
  <si>
    <t>PLATE E-025002-2</t>
  </si>
  <si>
    <t>SP-LST-FUS-EG-0103</t>
  </si>
  <si>
    <t>FUSE NH 630 AMP</t>
  </si>
  <si>
    <t>RM-CPR-FAB-00-0303</t>
  </si>
  <si>
    <t>KAIN NEW ICELAND WHITE SNOW VILLE 140</t>
  </si>
  <si>
    <t>SP-MSN-BEA-EG-0535</t>
  </si>
  <si>
    <t>BEARING 22210</t>
  </si>
  <si>
    <t>RM-OPT-PER-00-0033</t>
  </si>
  <si>
    <t>JOINT SPRING OPTIMUS VERSENG</t>
  </si>
  <si>
    <t>RM-850-PIP-00-0013</t>
  </si>
  <si>
    <t>PIPA 26.9 X 2.0 X 259</t>
  </si>
  <si>
    <t>RM-ET1-ICT-SC-0004</t>
  </si>
  <si>
    <t>CENTER PIPE ET</t>
  </si>
  <si>
    <t>SP-MSN-BEA-EG-0530</t>
  </si>
  <si>
    <t>BEARING 22213</t>
  </si>
  <si>
    <t>RM-COL-IWL-SC-0023</t>
  </si>
  <si>
    <t>PB T.12 X 1220X2440 + L 2 MK PAPER PINK</t>
  </si>
  <si>
    <t>RM-ET1-ICT-SC-0005</t>
  </si>
  <si>
    <t>CONNED TUBE UK.30 ET</t>
  </si>
  <si>
    <t>SP-LST-FUS-EG-0066</t>
  </si>
  <si>
    <t>FUSE BLA 15 AMP</t>
  </si>
  <si>
    <t>SF-SHO-I06-PC-0020</t>
  </si>
  <si>
    <t>LEG PIPE T-5512 FP BLUE</t>
  </si>
  <si>
    <t>RM-COZ-FAB-00-0012</t>
  </si>
  <si>
    <t>KAIN DAPHNIE DARK GREY</t>
  </si>
  <si>
    <t>SF-KUM-I09-WL-0151</t>
  </si>
  <si>
    <t>SHELF BOARD ASSY CBX-35-S MAGENTA (PINK)</t>
  </si>
  <si>
    <t>SP-LST-FUS-EG-0071</t>
  </si>
  <si>
    <t>FUSE BLA 30 AMP</t>
  </si>
  <si>
    <t>RM-SHI-ICT-SC-0006</t>
  </si>
  <si>
    <t>ROTARY PLATE SHIRO</t>
  </si>
  <si>
    <t>RM-NSB-FAS-00-0355</t>
  </si>
  <si>
    <t>RETAINING RING DI 10 J-9416309</t>
  </si>
  <si>
    <t>RM-OFF-TRX-00-0032</t>
  </si>
  <si>
    <t>MDF 2.7 MM HMR GREEN + LAMINASI 1 MUKA P</t>
  </si>
  <si>
    <t>RM-NSB-ICT-SC-0562</t>
  </si>
  <si>
    <t>PLATE FRAME SUPPORT MULTY BED</t>
  </si>
  <si>
    <t>RM-CPR-FAB-SC-0020</t>
  </si>
  <si>
    <t>COVER TOPPER KING SPOON POLY</t>
  </si>
  <si>
    <t>RM-OTH-INL-SC-0001</t>
  </si>
  <si>
    <t>COVER PF-120 BLUE</t>
  </si>
  <si>
    <t>RM-PAR-IWL-SC-0017</t>
  </si>
  <si>
    <t>BASE DRAWER T12 X 626 X 238 PARAMOUNT XL</t>
  </si>
  <si>
    <t>RM-CPR-FAB-00-0241</t>
  </si>
  <si>
    <t>COVER MEDITASI ABU 60 X 60 X 5</t>
  </si>
  <si>
    <t>SF-SHO-I06-PC-0059</t>
  </si>
  <si>
    <t>FRAME COMPL T-7018 FP WHITE</t>
  </si>
  <si>
    <t>SF-KUM-I06-PC-0082</t>
  </si>
  <si>
    <t>JOINT FRAME KUMI 805 FP WHITE</t>
  </si>
  <si>
    <t>SF-HOB-I04-CT-0005</t>
  </si>
  <si>
    <t>SPACER</t>
  </si>
  <si>
    <t>SP-MSN-BES-EG-0258</t>
  </si>
  <si>
    <t>PILLOW BLOCK UCP 207</t>
  </si>
  <si>
    <t>CM-000-000-WL-0002</t>
  </si>
  <si>
    <t>LEM MOLEX</t>
  </si>
  <si>
    <t>SP-LST-FUS-EG-0068</t>
  </si>
  <si>
    <t>FUSE BLA 20 AMP</t>
  </si>
  <si>
    <t>SP-LST-FUS-EG-0114</t>
  </si>
  <si>
    <t>FUSE RL1 380 V. 16 AMP</t>
  </si>
  <si>
    <t>RM-ATC-FAS-00-0001</t>
  </si>
  <si>
    <t>BOLT JMT M6 X 40</t>
  </si>
  <si>
    <t>SF-RIB-I06-PC-0003</t>
  </si>
  <si>
    <t>RANGKA RIBBON FP YELLOW</t>
  </si>
  <si>
    <t>SP-LST-FUS-EG-0116</t>
  </si>
  <si>
    <t>FUSE RL1 380 V. 5 AMP</t>
  </si>
  <si>
    <t>SP-LST-LMP-EG-0136</t>
  </si>
  <si>
    <t>LAMPU 6-8V / 0.25A</t>
  </si>
  <si>
    <t>RM-NSB-ICT-SC-0553</t>
  </si>
  <si>
    <t>BRACKET CONTROL BOX MULTY BED</t>
  </si>
  <si>
    <t>SF-FLO-I06-PC-0063</t>
  </si>
  <si>
    <t>RING PIPE RC-61 FP SILVER</t>
  </si>
  <si>
    <t>SF-SHO-I06-PC-0035</t>
  </si>
  <si>
    <t>FRAME COMPL T-1010 FP IVORY</t>
  </si>
  <si>
    <t>SF-TAR-I07-NL-0052</t>
  </si>
  <si>
    <t>SEAT CUSHION TARO-S L1</t>
  </si>
  <si>
    <t>RM-CPR-LBL-00-0004</t>
  </si>
  <si>
    <t>LABEL LOT NUMBER</t>
  </si>
  <si>
    <t>SF-LEO-I07-NL-0005</t>
  </si>
  <si>
    <t>BACK CUSHION CM 350 BROWN N4</t>
  </si>
  <si>
    <t>SF-RIB-I06-PC-0011</t>
  </si>
  <si>
    <t>RING RIBBON FP YELLOW</t>
  </si>
  <si>
    <t>RM-NSB-ICT-SC-0498</t>
  </si>
  <si>
    <t>ANGLE B C-0002-3</t>
  </si>
  <si>
    <t>RM-850-BES-00-0010</t>
  </si>
  <si>
    <t>PIN IN SEAT</t>
  </si>
  <si>
    <t>SF-RIB-I06-PC-0006</t>
  </si>
  <si>
    <t>RANGKA RIBBON HIGH FP YELLOW</t>
  </si>
  <si>
    <t>RM-NSB-PIP-00-0367</t>
  </si>
  <si>
    <t>PIPA 22.2 X 1.6 X 1032</t>
  </si>
  <si>
    <t>SF-SHO-I06-PC-0047</t>
  </si>
  <si>
    <t>FRAME COMPL T-7012 FP SILVER</t>
  </si>
  <si>
    <t>SP-LST-FUS-EG-0102</t>
  </si>
  <si>
    <t>FUSE NH 400 AMP</t>
  </si>
  <si>
    <t>SP-LST-LMP-EG-0139</t>
  </si>
  <si>
    <t>LAMPU PILOT 6.3 V 1W (PIN)</t>
  </si>
  <si>
    <t>SP-MSN-PIN-EG-0337</t>
  </si>
  <si>
    <t>ROLL PIN 10 X 40</t>
  </si>
  <si>
    <t>SP-MSN-PIN-EG-0340</t>
  </si>
  <si>
    <t>ROLL PIN 12 X 40</t>
  </si>
  <si>
    <t>SF-TAR-I07-NL-0092</t>
  </si>
  <si>
    <t>SEAT CUSHION TARO-S BLUE D1</t>
  </si>
  <si>
    <t>RM-NSB-FAS-00-0290</t>
  </si>
  <si>
    <t>BOLT JP 6 X 40</t>
  </si>
  <si>
    <t>SF-SAN-I07-NL-0014</t>
  </si>
  <si>
    <t>BACK CUSHION C 371 N4</t>
  </si>
  <si>
    <t>SP-MSN-PIN-EG-0342</t>
  </si>
  <si>
    <t>ROLL PIN 4 X 25</t>
  </si>
  <si>
    <t>SP-LST-LMP-EG-0142</t>
  </si>
  <si>
    <t>PILOT LAMP 18 VOLT</t>
  </si>
  <si>
    <t>SF-RIB-I06-PC-0009</t>
  </si>
  <si>
    <t>RING RIBBON FP GREY</t>
  </si>
  <si>
    <t>SF-SHO-I06-PC-0043</t>
  </si>
  <si>
    <t>FRAME COMPL T-7012 FP BLACK</t>
  </si>
  <si>
    <t>SF-KTG-I06-PC-0062</t>
  </si>
  <si>
    <t>RACK KT CAVIS SAMPING FP IVORY</t>
  </si>
  <si>
    <t>RM-ATC-PLS-00-0008</t>
  </si>
  <si>
    <t>HOLDER BACK PLASTIC ATC</t>
  </si>
  <si>
    <t>SF-COF-I06-PC-0002</t>
  </si>
  <si>
    <t>BASE PIPE COMPL FP BLACK</t>
  </si>
  <si>
    <t>RM-850-INL-SC-0025</t>
  </si>
  <si>
    <t>JAHITAN SEAT COVER NA N4</t>
  </si>
  <si>
    <t>RM-NSB-ICT-SC-0167</t>
  </si>
  <si>
    <t>PLATE H-210522-B</t>
  </si>
  <si>
    <t>RM-NSB-ICT-SC-0077</t>
  </si>
  <si>
    <t>STOPPER H-210331</t>
  </si>
  <si>
    <t>SF-HAN-I07-NL-0040</t>
  </si>
  <si>
    <t>BACK CUSHION-1 HANAKO VANITY RED</t>
  </si>
  <si>
    <t>SP-LST-FUS-EG-0065</t>
  </si>
  <si>
    <t>FUSE BLA 10 AMP</t>
  </si>
  <si>
    <t>RM-NSB-ICT-SC-0110</t>
  </si>
  <si>
    <t>CABLE HOLDER E-022103-C</t>
  </si>
  <si>
    <t>RM-ET1-ICT-SC-0012</t>
  </si>
  <si>
    <t>PLATE IN CENTER BOX / RAJAWALI</t>
  </si>
  <si>
    <t>SP-MSN-PIN-EG-0339</t>
  </si>
  <si>
    <t>ROLL PIN 12 X 30</t>
  </si>
  <si>
    <t>SF-FLO-I06-PC-0002</t>
  </si>
  <si>
    <t>MAIN SEAT FLORA FP BEIGE</t>
  </si>
  <si>
    <t>SF-RAK-I06-PC-0003</t>
  </si>
  <si>
    <t>JOINT PLATE GREY RACK ML FP BLACK</t>
  </si>
  <si>
    <t>RM-NSB-ICT-SC-0076</t>
  </si>
  <si>
    <t>STOPPER H-200314</t>
  </si>
  <si>
    <t>SP-MSN-PIN-EG-0335</t>
  </si>
  <si>
    <t>ROLL PIN 10 X 20</t>
  </si>
  <si>
    <t>SP-MSN-PIN-EG-0343</t>
  </si>
  <si>
    <t>ROLL PIN 4 X 30</t>
  </si>
  <si>
    <t>SP-MSN-PIN-EG-0346</t>
  </si>
  <si>
    <t>ROLL PIN 6 X 20</t>
  </si>
  <si>
    <t>SF-KUM-I09-WL-0464</t>
  </si>
  <si>
    <t>DOOR BOARD ASSY CBX-35-D WHITE</t>
  </si>
  <si>
    <t>SF-KAS-I07-NL-0039</t>
  </si>
  <si>
    <t>SEAT CUSHION KASAI GREY W2</t>
  </si>
  <si>
    <t>SF-CPR-I08-CP-0307</t>
  </si>
  <si>
    <t>AIRMATE HITORI 600 X 600 X 20 D80</t>
  </si>
  <si>
    <t>RM-PAR-DUS-00-0024</t>
  </si>
  <si>
    <t>PACKING CASE SIDE ARM REST LOBBY CHAIR P</t>
  </si>
  <si>
    <t>RM-NSB-FAS-00-0393</t>
  </si>
  <si>
    <t>SCREW P.HEAD M6X35</t>
  </si>
  <si>
    <t>SF-KOG-I06-PC-0061</t>
  </si>
  <si>
    <t>CLAMP BRACKET SEAT KOGU FP BLACK</t>
  </si>
  <si>
    <t>SF-HAN-I07-NL-0010</t>
  </si>
  <si>
    <t>BACK CUSHION-1 HANAKO BLACK L7</t>
  </si>
  <si>
    <t>RM-CPR-FAB-SC-0023</t>
  </si>
  <si>
    <t>COVER SUPER KING SPOON POLY</t>
  </si>
  <si>
    <t>SM-ALL-LEM-EG-0002</t>
  </si>
  <si>
    <t>LEM ARON ALPA</t>
  </si>
  <si>
    <t>SM-ALL-OTH-EG-0018</t>
  </si>
  <si>
    <t>PLASTIC STEEL DEXTONE 48 GR</t>
  </si>
  <si>
    <t>SF-FLO-I06-PC-0041</t>
  </si>
  <si>
    <t>RING HC FP WHITE</t>
  </si>
  <si>
    <t>SF-HAN-I07-NL-0023</t>
  </si>
  <si>
    <t>BACK CUSHION-1 HANAKO L1</t>
  </si>
  <si>
    <t>RM-NSB-ICT-SC-0163</t>
  </si>
  <si>
    <t>PLATE H-210130-2</t>
  </si>
  <si>
    <t>SF-KUM-I09-WL-0010</t>
  </si>
  <si>
    <t>BACK BOARD ASSY CBX-35 BLACK</t>
  </si>
  <si>
    <t>RM-NSB-ICT-SC-0061</t>
  </si>
  <si>
    <t>LINK H-200005</t>
  </si>
  <si>
    <t>SP-MSN-BEA-EG-0534</t>
  </si>
  <si>
    <t>BEARING 2220 BESK TYPB C3</t>
  </si>
  <si>
    <t>SP-MSN-BEA-EG-0549</t>
  </si>
  <si>
    <t>BEARING NIKI 5907</t>
  </si>
  <si>
    <t>SP-MSN-BEA-EG-0550</t>
  </si>
  <si>
    <t>BEARING NJ 2205 E JPI</t>
  </si>
  <si>
    <t>RM-KAS-FAB-GI-0039</t>
  </si>
  <si>
    <t>SEAT COVER KASAI GREY W2</t>
  </si>
  <si>
    <t>RM-NSB-ICT-SC-0548</t>
  </si>
  <si>
    <t>LINK ARM STREACHER (KC-100027)</t>
  </si>
  <si>
    <t>RM-SAN-FAB-GI-0047</t>
  </si>
  <si>
    <t>SEAT COVER CM-350 O1</t>
  </si>
  <si>
    <t>RM-SAN-FAB-GI-0051</t>
  </si>
  <si>
    <t>SEAT COVER CM-350 O7</t>
  </si>
  <si>
    <t>SF-VIS-I07-NL-0023</t>
  </si>
  <si>
    <t>BACK CUSHION-1 VISTA GREEN O6</t>
  </si>
  <si>
    <t>SP-LST-LMP-EG-0138</t>
  </si>
  <si>
    <t>LAMPU PILOT 6.3 V 1W (DRAT)</t>
  </si>
  <si>
    <t>SF-ATC-I06-PC-0011</t>
  </si>
  <si>
    <t>HOLDER UNDERSEAT COVER FRONT FP GREY RAL</t>
  </si>
  <si>
    <t>SF-JAS-I07-NL-0003</t>
  </si>
  <si>
    <t>SEAT CUSHION JASMINE RED O3</t>
  </si>
  <si>
    <t>RM-HOB-PIP-00-0002</t>
  </si>
  <si>
    <t>PIPA 30/20 X 1.2 X 960</t>
  </si>
  <si>
    <t>RM-MAN-PIP-00-0030</t>
  </si>
  <si>
    <t>PIPA OVAL 21.5/46 X 1.1 X 150 STKM 11A</t>
  </si>
  <si>
    <t>RM-NSB-PER-00-0064</t>
  </si>
  <si>
    <t>JOINT SPRING J-9416325</t>
  </si>
  <si>
    <t>SF-KUM-I06-PC-0087</t>
  </si>
  <si>
    <t>JOINT FRAME KUMI 805 FP BLACK</t>
  </si>
  <si>
    <t>RM-COS-000-00-0108</t>
  </si>
  <si>
    <t>NEW MEMO TABLE LARGE SIZE COSMO ( KIRI )</t>
  </si>
  <si>
    <t>RM-NSB-ICT-SC-0100</t>
  </si>
  <si>
    <t>ARM K-100028/200008</t>
  </si>
  <si>
    <t>RM-OFF-HPL-00-0225</t>
  </si>
  <si>
    <t>HPL AICA AS 14041 KM GLOSSY BK CANTRY P</t>
  </si>
  <si>
    <t>RM-NSB-BES-00-0050</t>
  </si>
  <si>
    <t>MAT GUARD STANDARD BED</t>
  </si>
  <si>
    <t>SF-VIS-I05-NC-0001</t>
  </si>
  <si>
    <t>ANGLE PLATE-1 FC</t>
  </si>
  <si>
    <t>RM-OFF-FAS-00-0189</t>
  </si>
  <si>
    <t>KLEM PLASTIK CERMIN DIA 18 MM</t>
  </si>
  <si>
    <t>RM-FLO-FAB-GI-0032</t>
  </si>
  <si>
    <t>SEAT COVER FLORA O7</t>
  </si>
  <si>
    <t>RM-NSB-ICT-SC-0062</t>
  </si>
  <si>
    <t>LINK H-200059</t>
  </si>
  <si>
    <t>SF-OLI-I05-NC-0006</t>
  </si>
  <si>
    <t>LEG JOINT PIPE OLIVE FC</t>
  </si>
  <si>
    <t>SP-MSN-BES-EG-0257</t>
  </si>
  <si>
    <t>PILLOW BLOCK UCFL 205 D1</t>
  </si>
  <si>
    <t>RM-850-PLS-00-0037</t>
  </si>
  <si>
    <t>PLASTIC CAP IN SHAFT</t>
  </si>
  <si>
    <t>RM-OFF-TRX-SC-0001</t>
  </si>
  <si>
    <t>PB T.12 MM + L 2 MUKA PVC BIRU LOCKER</t>
  </si>
  <si>
    <t>RM-KUM-LBL-00-0001</t>
  </si>
  <si>
    <t>STICKER STMM</t>
  </si>
  <si>
    <t>RM-850-INL-SC-0022</t>
  </si>
  <si>
    <t>JAHITAN BACK COVER NA N4</t>
  </si>
  <si>
    <t>SF-ECH-I06-PC-0022</t>
  </si>
  <si>
    <t>RANGKA ECHOOL CHAIR NO 6 + PALANG KAKI</t>
  </si>
  <si>
    <t>RM-OLI-ICT-SC-0004</t>
  </si>
  <si>
    <t>LEG JOINT PIPE OLIVE U</t>
  </si>
  <si>
    <t>RM-ATC-PLS-00-0005</t>
  </si>
  <si>
    <t>BUSHING FOR SPRING ATC</t>
  </si>
  <si>
    <t>SF-KAS-I07-NL-0038</t>
  </si>
  <si>
    <t>BACK CUSHION KASAI GREY W2</t>
  </si>
  <si>
    <t>RM-NSB-FAS-00-0388</t>
  </si>
  <si>
    <t>SCREW P.HEAD M4X10</t>
  </si>
  <si>
    <t>SF-VIS-I07-NL-0059</t>
  </si>
  <si>
    <t>BACK CUSHION-2 VISTA GREEN O6</t>
  </si>
  <si>
    <t>RM-ECH-ICT-SC-0005</t>
  </si>
  <si>
    <t>HINGE BRACKET ART DESK</t>
  </si>
  <si>
    <t>SP-LST-LMP-EG-0132</t>
  </si>
  <si>
    <t>LAMPU 120 V. 6 W</t>
  </si>
  <si>
    <t>SP-LST-LMP-EG-0147</t>
  </si>
  <si>
    <t>LAMPU MERCURY 160 W</t>
  </si>
  <si>
    <t>RM-NSB-ICT-SC-0164</t>
  </si>
  <si>
    <t>PLATE H-210150-2</t>
  </si>
  <si>
    <t>RM-OTH-FAB-00-0003</t>
  </si>
  <si>
    <t>KAIN SUPREME BAMBOO (SM)</t>
  </si>
  <si>
    <t>SP-LST-FUS-EG-0113</t>
  </si>
  <si>
    <t>FUSE RL1 380 V. 15 AMP</t>
  </si>
  <si>
    <t>SP-LST-LMP-EG-0130</t>
  </si>
  <si>
    <t>LAMPU 100 - 120 V</t>
  </si>
  <si>
    <t>SP-MSN-PIN-EG-0345</t>
  </si>
  <si>
    <t>ROLL PIN 6 X 10</t>
  </si>
  <si>
    <t>RM-NSB-FAS-00-0412</t>
  </si>
  <si>
    <t>SPRING PARTS K-400001A</t>
  </si>
  <si>
    <t>RM-850-ICT-SC-0016</t>
  </si>
  <si>
    <t>PLATE ON SHAFT NCRN</t>
  </si>
  <si>
    <t>SP-LST-BLS-EG-0007</t>
  </si>
  <si>
    <t>BALLAST TL 20 WATT</t>
  </si>
  <si>
    <t>SF-RAK-I06-PC-0019</t>
  </si>
  <si>
    <t>HOLDER 1 GREY RACK FP BLACK</t>
  </si>
  <si>
    <t>RM-OPT-ICT-SC-0107</t>
  </si>
  <si>
    <t>ANGLE OPTIMUS 1M</t>
  </si>
  <si>
    <t>RM-NSB-PIP-00-0068</t>
  </si>
  <si>
    <t>FRAME [EXAM GEAR BED]</t>
  </si>
  <si>
    <t>RM-ET1-ICT-SC-0002</t>
  </si>
  <si>
    <t>PLAIN WASHER ET</t>
  </si>
  <si>
    <t>SF-KUM-I09-WL-0152</t>
  </si>
  <si>
    <t>SHELF BOARD ASSY CBX-35-S ORANGE</t>
  </si>
  <si>
    <t>SF-YAS-I07-NL-0005</t>
  </si>
  <si>
    <t>BACK CUSHION YASUKA SL GREEN</t>
  </si>
  <si>
    <t>RM-DAI-PLS-00-0012</t>
  </si>
  <si>
    <t>BUSH PLASTIC (RIGHT)</t>
  </si>
  <si>
    <t>RM-SAN-ICT-SC-0002</t>
  </si>
  <si>
    <t>HOLDER PLATE ARM PIPE CM-350</t>
  </si>
  <si>
    <t>RM-SHO-PIP-00-0097</t>
  </si>
  <si>
    <t>PIPA  25/25 X 1.2 X 534</t>
  </si>
  <si>
    <t>RM-OFF-HPL-00-0224</t>
  </si>
  <si>
    <t>HPL TACO TH 002 AA PREMIER WHITE</t>
  </si>
  <si>
    <t>RM-PUS-DUS-00-0012</t>
  </si>
  <si>
    <t>PACKING CASE MEJA BED SIDE 1030 X 360 X</t>
  </si>
  <si>
    <t>RM-SAN-ICT-SC-0006</t>
  </si>
  <si>
    <t>SEAT JOINT PLATE BLK CT-01</t>
  </si>
  <si>
    <t>SF-VIS-I05-NC-0005</t>
  </si>
  <si>
    <t>SEAT PIPE VISTA FC</t>
  </si>
  <si>
    <t>SP-LST-LMP-EG-0135</t>
  </si>
  <si>
    <t>LAMPU 220/230V</t>
  </si>
  <si>
    <t>SP-MSN-OTH-EG-0322</t>
  </si>
  <si>
    <t>COUPLING DIA 90-50 U/POMPA</t>
  </si>
  <si>
    <t>SP-MSN-HYD-EG-0315</t>
  </si>
  <si>
    <t>HYD</t>
  </si>
  <si>
    <t>NEPLE HYDROLIC 1/2MB-1/2MJ</t>
  </si>
  <si>
    <t>RM-NSB-PLT-00-0075</t>
  </si>
  <si>
    <t>BRACKET COMPLE K-110020</t>
  </si>
  <si>
    <t>SF-RIB-I06-PC-0008</t>
  </si>
  <si>
    <t>RING RIBBON FP BLACK</t>
  </si>
  <si>
    <t>RM-ROL-OSC-00-0046</t>
  </si>
  <si>
    <t>KAIN ROLLAND BNC-05WH NON ROHS2 + ACRYLI</t>
  </si>
  <si>
    <t>RM-NSB-FAS-00-0398</t>
  </si>
  <si>
    <t>SCREW SMP 5 X 12 MC</t>
  </si>
  <si>
    <t>SF-MTU-I06-PC-0039</t>
  </si>
  <si>
    <t>CAP WASHER M8 FP.GREY</t>
  </si>
  <si>
    <t>RM-OFF-HPL-00-0226</t>
  </si>
  <si>
    <t>HPL TACO TH 357 H CALIFORNIA WALNUT</t>
  </si>
  <si>
    <t>RM-OFF-HPL-00-0227</t>
  </si>
  <si>
    <t>HPL TACO TH 355 H WHITE VIR</t>
  </si>
  <si>
    <t>SF-FLO-I07-NL-0082</t>
  </si>
  <si>
    <t>SEAT CUSHION FLORA YELLOW I8 SABLON</t>
  </si>
  <si>
    <t>SF-KUM-I09-WL-0013</t>
  </si>
  <si>
    <t>BACK BOARD ASSY CBX-35 WHITE</t>
  </si>
  <si>
    <t>RM-NSB-FAS-00-0461</t>
  </si>
  <si>
    <t>E RING DIA 5</t>
  </si>
  <si>
    <t>RM-850-ICT-SC-0003</t>
  </si>
  <si>
    <t>RING HOLDER</t>
  </si>
  <si>
    <t>RM-VIS-FAS-00-0006</t>
  </si>
  <si>
    <t>T-NUT M6</t>
  </si>
  <si>
    <t>RM-VIS-LBL-00-0005</t>
  </si>
  <si>
    <t>STICKER MULTY VISTA GREEY L2</t>
  </si>
  <si>
    <t>RM-VIS-LBL-00-0006</t>
  </si>
  <si>
    <t>STIKER BAR CODE VISTA SMAP L-2</t>
  </si>
  <si>
    <t>RM-ECH-PIP-00-0052</t>
  </si>
  <si>
    <t>PIPA 15.9 X 1.4 X 78.5</t>
  </si>
  <si>
    <t>RM-OFF-PLS-00-0016</t>
  </si>
  <si>
    <t>KAKI KARET SIKU RAK BESI LUBANG 4X4 CM</t>
  </si>
  <si>
    <t>SP-MSN-PIN-EG-0341</t>
  </si>
  <si>
    <t>ROLL PIN 12 X 45</t>
  </si>
  <si>
    <t>RM-KUM-FAS-00-0268</t>
  </si>
  <si>
    <t>SCREW JMF M6 X 25 MM (1X6)</t>
  </si>
  <si>
    <t>RM-COS-FAB-GI-0002</t>
  </si>
  <si>
    <t>BACK COVER YMT ORANGE AM12</t>
  </si>
  <si>
    <t>SP-MTS-PIN-EG-0150</t>
  </si>
  <si>
    <t>ROL PIN 4 X 20</t>
  </si>
  <si>
    <t>RM-CPR-PLS-00-0011</t>
  </si>
  <si>
    <t>POLYBAG  MICA  UK 5 X 120 X 60</t>
  </si>
  <si>
    <t>RM-OTH-PLS-00-0001</t>
  </si>
  <si>
    <t>END CAP PF LIGHT GREY</t>
  </si>
  <si>
    <t>RM-HOB-PLT-00-0006</t>
  </si>
  <si>
    <t>LAS MUR BRACKET CORNER</t>
  </si>
  <si>
    <t>RM-NSB-ICT-SC-0567</t>
  </si>
  <si>
    <t>ROLLER BRACKET MULTY BED</t>
  </si>
  <si>
    <t>CICU</t>
  </si>
  <si>
    <t>G2</t>
  </si>
  <si>
    <t>1</t>
  </si>
  <si>
    <t>CIG2</t>
  </si>
  <si>
    <t>RM-DAI-PIP-00-0006</t>
  </si>
  <si>
    <t>PIPA 22.2 X 1.0 X 0.755</t>
  </si>
  <si>
    <t>CIWH</t>
  </si>
  <si>
    <t>RM-ET1-OTH-00-0003</t>
  </si>
  <si>
    <t>SPRING COTTER ET 2</t>
  </si>
  <si>
    <t>CISL</t>
  </si>
  <si>
    <t>RM-FLO-PIP-00-0016</t>
  </si>
  <si>
    <t>PIPA 19.1 X 1.0 X 361</t>
  </si>
  <si>
    <t>RM-FLO-PIP-00-0017</t>
  </si>
  <si>
    <t>PIPA 19.1 X 1.0 X 405</t>
  </si>
  <si>
    <t>RM-KEI-PIP-00-0018</t>
  </si>
  <si>
    <t>PIPA 22.2 X 1.0 X 1930</t>
  </si>
  <si>
    <t>RM-MAN-PIP-00-0032</t>
  </si>
  <si>
    <t>PIPA SQR 20/20 X 1,2 X 395</t>
  </si>
  <si>
    <t>RM-MTU-PIP-00-0005</t>
  </si>
  <si>
    <t>PIPA 40/20 X 1.2 X 509</t>
  </si>
  <si>
    <t>RM-NSB-FAS-00-0332</t>
  </si>
  <si>
    <t>HEXAGON BOLT M6 X 40</t>
  </si>
  <si>
    <t>RM-OFF-EDG-00-0183</t>
  </si>
  <si>
    <t>EDGING TACO 903J 42 X 1MM</t>
  </si>
  <si>
    <t>RM-PAR-PIP-00-0035</t>
  </si>
  <si>
    <t>PP. 25/25 X T1.2 X 1590 STKM 11A (LEG PI</t>
  </si>
  <si>
    <t>RM-PAR-PIP-00-0037</t>
  </si>
  <si>
    <t>PP. 25/25 X T1.2 X 1810 STKM 11A (LEG PI</t>
  </si>
  <si>
    <t>RM-SHO-PIP-00-0095</t>
  </si>
  <si>
    <t>PIPA  20/20 X 1.2 X 560</t>
  </si>
  <si>
    <t>RM-SHO-TRX-00-0060</t>
  </si>
  <si>
    <t>TABLE TOP 1010 (25X1000X1000 GREY)</t>
  </si>
  <si>
    <t>RM-UM</t>
  </si>
  <si>
    <t>UM</t>
  </si>
  <si>
    <t/>
  </si>
  <si>
    <t>RM-ZAO-000-00-0122</t>
  </si>
  <si>
    <t>SUPERIOR GASTLIFT CASTOR STARBASE (SET C</t>
  </si>
  <si>
    <t>RM-ZAO-000-00-0127</t>
  </si>
  <si>
    <t>ACHIVA GASTLIFT, CASTOR, STARBASE (SET)</t>
  </si>
  <si>
    <t>RM-ZAO-000-00-0206</t>
  </si>
  <si>
    <t>BACK SEAT WITH ARMREST ACHIVA BLACK</t>
  </si>
  <si>
    <t>SF-COS-I01-CT-0027</t>
  </si>
  <si>
    <t>REAR LEG PIPE COSMO M K0</t>
  </si>
  <si>
    <t>SF-CST-I07-NL-0005</t>
  </si>
  <si>
    <t>SEAT/BACK CUSHION COSTA NUGGET - BROWN</t>
  </si>
  <si>
    <t>SF-DRA-I09-WL-0102</t>
  </si>
  <si>
    <t>BOTOM BOARD UFFICIO FULL SONOMA</t>
  </si>
  <si>
    <t>SF-FLO-I05-NC-0003</t>
  </si>
  <si>
    <t>LEG PIPE (UPPER) FLORA SAN FC</t>
  </si>
  <si>
    <t>SF-FLO-I05-NC-0013</t>
  </si>
  <si>
    <t>JOINT FORE LEG PIPE FLORA RC 71 NC</t>
  </si>
  <si>
    <t>SF-FLO-I05-NC-0014</t>
  </si>
  <si>
    <t>RANGKA FLORA RC 71 FC</t>
  </si>
  <si>
    <t>SF-HAN-I07-NL-0046</t>
  </si>
  <si>
    <t>BACK CUSHION-2 HANAKO BLUE D1</t>
  </si>
  <si>
    <t>SF-KOG-I06-PC-0044</t>
  </si>
  <si>
    <t>CLAMP BRACKET SEAT KOGU FP ORANGE</t>
  </si>
  <si>
    <t>SF-KTG-I06-PC-0011</t>
  </si>
  <si>
    <t>JOINT CHAIR (PALANG) KT 01 (4 SEAT) FP I</t>
  </si>
  <si>
    <t>SF-KTG-I06-PC-0079</t>
  </si>
  <si>
    <t>RACK KT CAVIS BAWAH FP IVORY</t>
  </si>
  <si>
    <t>SF-KUM-I04-CT-0057</t>
  </si>
  <si>
    <t>LEG FRAME L ASSY KUMI FD KW 1</t>
  </si>
  <si>
    <t>SF-KUM-I06-PC-0001</t>
  </si>
  <si>
    <t>JOINT FRAME CENTER KUMI WS 1436 FP BLACK</t>
  </si>
  <si>
    <t>SF-KUM-I09-WL-0384</t>
  </si>
  <si>
    <t>TABLE TOP TU-6012 MB041DN74 (DBO) COMPL</t>
  </si>
  <si>
    <t>SF-OLI-I03-CT-0023</t>
  </si>
  <si>
    <t>RANGKA OLIVE SC FC KW2</t>
  </si>
  <si>
    <t>SF-SUG-I06-PC-0001</t>
  </si>
  <si>
    <t>FRAME SUGOKA FP BLACK</t>
  </si>
  <si>
    <t>SF-TAR-I07-NL-0045</t>
  </si>
  <si>
    <t>BACK CUSHION-2 TARO RED D3</t>
  </si>
  <si>
    <t>SF-TAR-I07-NL-0095</t>
  </si>
  <si>
    <t>SEAT CUSHION TARO-S GREEN D6</t>
  </si>
  <si>
    <t>SF-UNI-I06-PC-0010</t>
  </si>
  <si>
    <t>JOINT PIPE KUMON DESK FP IVORY</t>
  </si>
  <si>
    <t>SF-VIS-I07-NL-0001</t>
  </si>
  <si>
    <t>BACK CUSHION-1 VISTA BLACK L7</t>
  </si>
  <si>
    <t>SF-VIS-I07-NL-0004</t>
  </si>
  <si>
    <t>BACK CUSHION-2 VISTA BLACK L7</t>
  </si>
  <si>
    <t>SF-VIS-I07-NL-0019</t>
  </si>
  <si>
    <t>BACK CUSHION-1 VISTA CREAM O5</t>
  </si>
  <si>
    <t>SF-VIS-I07-NL-0024</t>
  </si>
  <si>
    <t>BACK CUSHION-1 VISTA GREY L2</t>
  </si>
  <si>
    <t>SF-VIS-I07-NL-0056</t>
  </si>
  <si>
    <t>BACK CUSHION-2 VISTA CREAM O5</t>
  </si>
  <si>
    <t>SF-VIS-I07-NL-0090</t>
  </si>
  <si>
    <t>SEAT CUSHION VISTA CREAM O5</t>
  </si>
  <si>
    <t>Analisa Status (Turn Over)</t>
  </si>
  <si>
    <t>+-</t>
  </si>
  <si>
    <t>RM-MAN-TRX-00-0052</t>
  </si>
  <si>
    <t>SEAT BOARD MANABU AH (NP)</t>
  </si>
  <si>
    <t>RM-SAN-PIP-00-0008</t>
  </si>
  <si>
    <t>PIPA 19.1 X 1.5 X 1.303</t>
  </si>
  <si>
    <t>SF-KOG-I06-PC-0032</t>
  </si>
  <si>
    <t>SEAT FRAME POLOS ASSY KOGU FP GREY</t>
  </si>
  <si>
    <t>SF-PAN-I06-PC-0001</t>
  </si>
  <si>
    <t>RANGKA PANARUB CHAIR FP SILVER AICO</t>
  </si>
  <si>
    <t>SF-TAR-I07-NL-0022</t>
  </si>
  <si>
    <t>BACK CUSHION-1 TARO O7</t>
  </si>
  <si>
    <t>RM-NSB-BES-00-0130</t>
  </si>
  <si>
    <t>BOTTOM STOPPER OPTIMUS MENTAH</t>
  </si>
  <si>
    <t>SF-LOT-I05-NC-0003</t>
  </si>
  <si>
    <t>LOT</t>
  </si>
  <si>
    <t>RANGKA LOTUS FC</t>
  </si>
  <si>
    <t>SF-KUM-I09-WL-0648</t>
  </si>
  <si>
    <t>TABLE TOP KUMI SD PSO MB 008 1200X700</t>
  </si>
  <si>
    <t>SF-FLO-I06-PC-0015</t>
  </si>
  <si>
    <t>RANGKA FLORA H FP BLUE</t>
  </si>
  <si>
    <t>SF-VIS-I05-NC-0002</t>
  </si>
  <si>
    <t>BACK PIPE VISTA FC</t>
  </si>
  <si>
    <t>SP-LST-FUS-EG-0073</t>
  </si>
  <si>
    <t>FUSE BLA 6 AMP</t>
  </si>
  <si>
    <t>SF-SHO-I06-PC-0031</t>
  </si>
  <si>
    <t>LEG PIPE T-7012 FP WHITE</t>
  </si>
  <si>
    <t>RM-NSB-ICT-SC-0095</t>
  </si>
  <si>
    <t>ARM K- 200024</t>
  </si>
  <si>
    <t>Keterangan</t>
  </si>
  <si>
    <t>SF-FIT-I03-CT-0008</t>
  </si>
  <si>
    <t>FRAME ASSY FITTO ST KW2</t>
  </si>
  <si>
    <t>RM-KEI-PIP-00-0017</t>
  </si>
  <si>
    <t>PIPA 22.2 X 1.0 X 1940</t>
  </si>
  <si>
    <t>SF-CPR-I08-CP-0330</t>
  </si>
  <si>
    <t>AIRMATE 50 X 960 X 1210</t>
  </si>
  <si>
    <t>RM-NSB-ICT-SC-0565</t>
  </si>
  <si>
    <t>BRACKET SIDE RAIL BUTTERFLY</t>
  </si>
  <si>
    <t>CM-000-000-NC-0001</t>
  </si>
  <si>
    <t>BARIUM CARBONAT</t>
  </si>
  <si>
    <t>SF-ECH-I06-PC-0009</t>
  </si>
  <si>
    <t>RANGKA ASSY ECHOOL DESK 6 PLUS FP IVORY</t>
  </si>
  <si>
    <t>SF-OFF-I09-WL-0003</t>
  </si>
  <si>
    <t>BACK BOARD ASSY CBX-35 MAGENTA (PINK)</t>
  </si>
  <si>
    <t>SF-HOB-I06-PC-0001</t>
  </si>
  <si>
    <t>LEG PIPE HOBBY TABLE FP CREAM</t>
  </si>
  <si>
    <t>RM-LEO-PIP-00-0003</t>
  </si>
  <si>
    <t>PIPA 25/16 X 1.1 X 1136</t>
  </si>
  <si>
    <t>SF-VIS-I07-NL-0038</t>
  </si>
  <si>
    <t>BACK CUSHION-1 VISTA RED O3</t>
  </si>
  <si>
    <t>SF-VIS-I07-NL-0067</t>
  </si>
  <si>
    <t>BACK CUSHION-2 VISTA O3</t>
  </si>
  <si>
    <t>SF-FLO-I07-NL-0067</t>
  </si>
  <si>
    <t>SEAT CUSHION FLORA GREEN O6</t>
  </si>
  <si>
    <t>SF-COZ-I07-NL-0133</t>
  </si>
  <si>
    <t>BACK CUSHION-2 COZY KAIN SENDIRI</t>
  </si>
  <si>
    <t xml:space="preserve">Sample Dwijaya </t>
  </si>
  <si>
    <t>Pemanfaatan stok G1 (dibersihkan)</t>
  </si>
  <si>
    <t>Unmoving zinc</t>
  </si>
  <si>
    <t>Penambahan dari light green</t>
  </si>
  <si>
    <t>Pindah dari unidesk kumon</t>
  </si>
  <si>
    <t>beli untuk beli manabu ah dan taekwang</t>
  </si>
  <si>
    <t>Beli untuk Maple Rak LHD</t>
  </si>
  <si>
    <t>Retur dari CIWB tidak bisa dimanfaatkan untuk main frame kawai</t>
  </si>
  <si>
    <t>Beli untuk manabu taekwang</t>
  </si>
  <si>
    <t>untuk GIC</t>
  </si>
  <si>
    <t>RM-ATC-TRX-00-0014</t>
  </si>
  <si>
    <t>BACK REST ATC-01</t>
  </si>
  <si>
    <t>RM-CPR-FAB-00-0273</t>
  </si>
  <si>
    <t>COVER VELTBED 680 X 1900 X 3.5</t>
  </si>
  <si>
    <t>RM-CPR-INL-SC-0048</t>
  </si>
  <si>
    <t>COVER NEW BORN SUPREME BAMBOO</t>
  </si>
  <si>
    <t>RM-SAN-ICT-SC-0009</t>
  </si>
  <si>
    <t>SEAT JOINT PLATE DPN CT-01</t>
  </si>
  <si>
    <t>RM-TVB-DUS-00-0018</t>
  </si>
  <si>
    <t>PACK CASE TV BOARD</t>
  </si>
  <si>
    <t>SF-FLO-I06-PC-0016</t>
  </si>
  <si>
    <t>RANGKA FLORA H FP GREEN</t>
  </si>
  <si>
    <t>SF-KEI-I06-PC-0019</t>
  </si>
  <si>
    <t>RANGKA NEW KEIKO NO.6 FB FP IVORY</t>
  </si>
  <si>
    <t>SF-KOG-I06-PC-0041</t>
  </si>
  <si>
    <t>SEAT PLATE KOGU TS FP RED</t>
  </si>
  <si>
    <t>SF-KUM-I06-PC-0057</t>
  </si>
  <si>
    <t>LEG FRAME ASSY SIDE KUMI ED FP WHITE</t>
  </si>
  <si>
    <t>SF-KUM-I06-PC-0088</t>
  </si>
  <si>
    <t>LEG PIPE (R) KUMI MD TAEKWANG FP SILVER</t>
  </si>
  <si>
    <t>SF-KUM-I06-PC-0089</t>
  </si>
  <si>
    <t>LEG PIPE (L) KUMI MD TAEKWANG FP SILVER</t>
  </si>
  <si>
    <t>SF-KUM-I09-WL-0238</t>
  </si>
  <si>
    <t>SIDE BOARD R ASSY CBX-35-D WHITE</t>
  </si>
  <si>
    <t>SF-OPT-I06-PC-0017</t>
  </si>
  <si>
    <t>MAIN FRAME OPTIMUS FP WHITE</t>
  </si>
  <si>
    <t>SF-STZ-I06-PC-0004</t>
  </si>
  <si>
    <t>FRAME 1 ASSY STAND SANITIZER FP BLACK</t>
  </si>
  <si>
    <t>PIPA 22.2 X 1.6 X 1044</t>
  </si>
  <si>
    <t>RM-ECH-BES-00-0038</t>
  </si>
  <si>
    <t>STOPPER SIDE TABLE + VERSENG ART DESK</t>
  </si>
  <si>
    <t>RM-OLI-PLS-00-0042</t>
  </si>
  <si>
    <t>BACK PLASTIC OLIVE LIGHT GREEN</t>
  </si>
  <si>
    <t>RM-OLI-PLS-00-0069</t>
  </si>
  <si>
    <t>SEAT PLASTIC OLIVE LIGHT GREEN</t>
  </si>
  <si>
    <t>SF-CPR-I08-CP-0183</t>
  </si>
  <si>
    <t>AIRMATE MEDITATION 800 X 800 X 50  D 65</t>
  </si>
  <si>
    <t>SF-ECH-I06-PC-0016</t>
  </si>
  <si>
    <t>RANGKA ECHOOL CHAIR NO. 3 FP IVORY</t>
  </si>
  <si>
    <t>SF-FLO-I06-PC-0039</t>
  </si>
  <si>
    <t>RANGKA RC 71 FP WHITE</t>
  </si>
  <si>
    <t>SF-HAN-I06-PC-0009</t>
  </si>
  <si>
    <t>RANGKA HANAKO (BACK LURUS) FP GOLD</t>
  </si>
  <si>
    <t>SF-UNI-I06-PC-0006</t>
  </si>
  <si>
    <t>LONG LEG PIPE HIGH UNIDESK FP IVORY</t>
  </si>
  <si>
    <t>SF-UNI-I06-PC-0007</t>
  </si>
  <si>
    <t>SHORT LEG PIPE HIGH UNIDESK FP IVORY</t>
  </si>
  <si>
    <t>SF-STZ-I06-PC-0002</t>
  </si>
  <si>
    <t>BOTTLE RACK ASSY FP BLACK</t>
  </si>
  <si>
    <t>RM-ROL-FAB-GI-0003</t>
  </si>
  <si>
    <t>SEAT COVER ROLLAND BNC-05 DARK BROWN</t>
  </si>
  <si>
    <t>RM-PUS-PLS-00-0035</t>
  </si>
  <si>
    <t>TABLE TOP PLASTIC 1200 X 600 GREEN</t>
  </si>
  <si>
    <t>RM-ECH-PLS-00-0036</t>
  </si>
  <si>
    <t>BACK PLS DP/BL ECHOOL 2-3-4</t>
  </si>
  <si>
    <t>SF-CPR-I08-CP-0160</t>
  </si>
  <si>
    <t>CUSTOM 50 X 1000 X 2000</t>
  </si>
  <si>
    <t>RM-NSB-PIP-00-0249</t>
  </si>
  <si>
    <t>PIPA 40 X 25 X 1.6 X 718</t>
  </si>
  <si>
    <t>RM-MAN-PIP-00-0037</t>
  </si>
  <si>
    <t>PIPA SQUARE 50/30 X 1.2 X 370 STKM 11A</t>
  </si>
  <si>
    <t>RM-UNI-PIP-00-0011</t>
  </si>
  <si>
    <t>PIPA 31.8 X 1.2 X 2465</t>
  </si>
  <si>
    <t>RM-OPT-LBL-00-0023</t>
  </si>
  <si>
    <t>STICKER ORACAL 086 BRILLIANT BLUE (DOP)</t>
  </si>
  <si>
    <t>SF-VIS-I06-PC-0006</t>
  </si>
  <si>
    <t>SEAT BACK PIPE ASSY VISTA P BLACK</t>
  </si>
  <si>
    <t>RM-MAN-PIP-00-0036</t>
  </si>
  <si>
    <t>PIPA SQUARE 40/25 X 1.2 X 352.5 STKM 11A</t>
  </si>
  <si>
    <t>RM-PUS-PLT-00-0053</t>
  </si>
  <si>
    <t>FOLDING BRACKET</t>
  </si>
  <si>
    <t>SF-FIT-I06-PC-0013</t>
  </si>
  <si>
    <t>FRAME ASSY FITTO MC FP SILVER</t>
  </si>
  <si>
    <t>RM-NSB-LBL-00-0057</t>
  </si>
  <si>
    <t>STICKER DOFF ORACLE 035 PASTEL ORANGE</t>
  </si>
  <si>
    <t>RM-KUM-PIP-00-0085</t>
  </si>
  <si>
    <t>PIPA 40/20 X 1.2 X 905</t>
  </si>
  <si>
    <t>SF-MTU-I06-PC-0002</t>
  </si>
  <si>
    <t>LEG PIPE TU HIGH SERIES FP SILVER</t>
  </si>
  <si>
    <t>SF-CPR-I08-CP-0329</t>
  </si>
  <si>
    <t>AIRMATE 50 X 960 X 1930</t>
  </si>
  <si>
    <t>SF-KUM-I09-WL-0559</t>
  </si>
  <si>
    <t>FRONT BOARD  KUMI FDN PSO</t>
  </si>
  <si>
    <t>RM-UNI-ICT-SC-0003</t>
  </si>
  <si>
    <t>PIPA 19.1 X 0.9 X 54</t>
  </si>
  <si>
    <t>RM-PUS-DUS-00-0013</t>
  </si>
  <si>
    <t>PACKING CASE MEJA LIPAT</t>
  </si>
  <si>
    <t>RM-UNI-DUS-00-0009</t>
  </si>
  <si>
    <t>PACK CASE TKG</t>
  </si>
  <si>
    <t>SF-ECH-I06-PC-0010</t>
  </si>
  <si>
    <t>RANGKA ASSY ECHOOL. DESK 3 FP IVORY</t>
  </si>
  <si>
    <t>SCREW 1 FOR SEAT CUSHION 101 / 151 ( PB/</t>
  </si>
  <si>
    <t>SF-KUM-I06-PC-0021</t>
  </si>
  <si>
    <t>JOINT FRAME KUMI WS FP BLACK</t>
  </si>
  <si>
    <t>SF-CPR-I08-CP-0268</t>
  </si>
  <si>
    <t>AIRMATE BEIGE 1870 X 600 X 50 D 60 </t>
  </si>
  <si>
    <t>RM-SHO-DUS-00-0030</t>
  </si>
  <si>
    <t>PACK CASE SOHO T-7014 L/R</t>
  </si>
  <si>
    <t>RM-NSB-BES-00-0076</t>
  </si>
  <si>
    <t>COLLAR J-9416327</t>
  </si>
  <si>
    <t>SF-JAS-I07-NL-0001</t>
  </si>
  <si>
    <t>SEAT CUSHION JASMINE BLUE O1</t>
  </si>
  <si>
    <t>SF-KUM-I09-WL-0058</t>
  </si>
  <si>
    <t>BASE BOAR DRAWER 1/2 KUMI FD/N PVC BLACK</t>
  </si>
  <si>
    <t>RM-COL-IWL-SC-0022</t>
  </si>
  <si>
    <t>PB T.12 X1220X2440 + L 2 MK PAPER ORANGE</t>
  </si>
  <si>
    <t>RM-ECH-PIP-00-0015</t>
  </si>
  <si>
    <t>PIPA 22.2 X 1.0 X 2405</t>
  </si>
  <si>
    <t>RM-ECH-TRX-00-0068</t>
  </si>
  <si>
    <t>TABLE TOP ART DESK T.19 X 650 X 450 MM</t>
  </si>
  <si>
    <t>RM-ET1-FAB-00-0001</t>
  </si>
  <si>
    <t>KAIN ATLANTIC MERAH A3</t>
  </si>
  <si>
    <t>RM-FLO-PIP-00-0052</t>
  </si>
  <si>
    <t>PIPA 22.2 X 1.2 X 5857</t>
  </si>
  <si>
    <t>RM-FLO-PIP-00-0053</t>
  </si>
  <si>
    <t>PIPA 22.2 X 1.2 X 6183</t>
  </si>
  <si>
    <t>RM-KEI-PIP-00-0004</t>
  </si>
  <si>
    <t>PIPA 22.2 X 1.0 X 1.640</t>
  </si>
  <si>
    <t>RM-KEI-PIP-00-0020</t>
  </si>
  <si>
    <t>PIPA 22.2 X 1.1 X 684</t>
  </si>
  <si>
    <t>RM-KUM-TRX-00-0174</t>
  </si>
  <si>
    <t>DRAWER KUMI FD (DBO)</t>
  </si>
  <si>
    <t>RM-KUM-TRX-00-0175</t>
  </si>
  <si>
    <t>DRAWER KUMI FD PSO (WHITE)</t>
  </si>
  <si>
    <t>RM-MAN-ICT-SC-0015</t>
  </si>
  <si>
    <t>INSERT PLATE VERTICAL TABLE PIPE MANABU</t>
  </si>
  <si>
    <t>RM-MAN-PIP-00-0035</t>
  </si>
  <si>
    <t>PIPA SQR 50/30 X 1.2 X 420</t>
  </si>
  <si>
    <t>RM-NSB-PER-00-0066</t>
  </si>
  <si>
    <t>SPRING PARTS K-400004</t>
  </si>
  <si>
    <t>RM-OFF-FAS-00-0202</t>
  </si>
  <si>
    <t>SCREW GYPSUM 30 X 3 MM</t>
  </si>
  <si>
    <t>RM-OFF-TRX-00-0034</t>
  </si>
  <si>
    <t>NIS PB 12 X 1220 X 2440 LAMINATE BEIGE 2</t>
  </si>
  <si>
    <t>RM-OPT-LBL-00-0003</t>
  </si>
  <si>
    <t>LABEL KEMENKES RI AKD 10902710841 OPTIMU</t>
  </si>
  <si>
    <t>RM-OPT-PER-00-0032</t>
  </si>
  <si>
    <t>JOINT SPRING OPTIMUS</t>
  </si>
  <si>
    <t>RM-OTH-FAB-00-0002</t>
  </si>
  <si>
    <t>KAIN FABRIC ABU (SM)</t>
  </si>
  <si>
    <t>RM-RIB-ICT-SC-0001</t>
  </si>
  <si>
    <t>RING PIPE RIBBON ( KUMON )</t>
  </si>
  <si>
    <t>RM-SAK-FAB-00-0087</t>
  </si>
  <si>
    <t>KAIN NEW LIVINA (BLUE)</t>
  </si>
  <si>
    <t>RM-SAK-OSC-00-0004</t>
  </si>
  <si>
    <t>KAIN OSCAR  GREY</t>
  </si>
  <si>
    <t>RM-SAN-PIP-00-0003</t>
  </si>
  <si>
    <t>PIPA 12.7 X 1.5 X 2223</t>
  </si>
  <si>
    <t>RM-SHO-PIP-00-0039</t>
  </si>
  <si>
    <t>PIPA 40/40 X 1,5 X 695</t>
  </si>
  <si>
    <t>RM-YMD-PIP-00-0004</t>
  </si>
  <si>
    <t>PIPA 22.2 X 1.2 X 1184 STKM 13A</t>
  </si>
  <si>
    <t>SF-COZ-I07-NL-0125</t>
  </si>
  <si>
    <t>BACK CUSHION 2 COZY OSCAR WHITE KAGUKURO</t>
  </si>
  <si>
    <t>SF-CPR-I08-CP-0085</t>
  </si>
  <si>
    <t>AIRMATE ICU/WARD BED 465 X 670 X 60MM</t>
  </si>
  <si>
    <t>SF-FLO-I06-PC-0052</t>
  </si>
  <si>
    <t>MAIN SEAT FLORA FP WHITE</t>
  </si>
  <si>
    <t>SF-KAW-I06-PC-0026</t>
  </si>
  <si>
    <t>MAIN FRAME KAWAI WB-35 FP DARK WALNUT</t>
  </si>
  <si>
    <t>SF-NSB-I06-PC-0032</t>
  </si>
  <si>
    <t>MAIN FRAME CB-002 COMPL FP IVORY</t>
  </si>
  <si>
    <t>SF-UNI-I06-PC-0011</t>
  </si>
  <si>
    <t>JOINT PIPE SUPPORT KUMON DESK FP IVORY</t>
  </si>
  <si>
    <t>SF-YUK-I05-NC-0003</t>
  </si>
  <si>
    <t>RANGKA YUKI N</t>
  </si>
  <si>
    <t>KODE</t>
  </si>
  <si>
    <t>Vendor</t>
  </si>
  <si>
    <t>CM-000-000-NC-0044</t>
  </si>
  <si>
    <t>POWDER COATING ALESTA EP CREAM SG E5</t>
  </si>
  <si>
    <t>CM-000-000-PC-0048</t>
  </si>
  <si>
    <t>CAT ROMAN SILVER GLOSS 1317</t>
  </si>
  <si>
    <t>RM-AJC-BES-00-0016</t>
  </si>
  <si>
    <t>AJC</t>
  </si>
  <si>
    <t>ARM REST AJ CHAIR</t>
  </si>
  <si>
    <t>RM-ATC-ICT-SC-0015</t>
  </si>
  <si>
    <t>BRACKET SEAT ATC L</t>
  </si>
  <si>
    <t>RM-BAL-PIP-00-0032</t>
  </si>
  <si>
    <t>PIPA 15.9 X 1.2 X 519</t>
  </si>
  <si>
    <t>RM-CAV-FAS-00-0001</t>
  </si>
  <si>
    <t>FLANGE NUT M6XP1.0XB10XH6 MENTAH</t>
  </si>
  <si>
    <t>RM-COS-FAB-GI-0055</t>
  </si>
  <si>
    <t>BACK COVER YMT LIGHT BLUE AM14</t>
  </si>
  <si>
    <t>RM-COS-ICT-SC-0017</t>
  </si>
  <si>
    <t>SEAT JOINT METAL [FC-941]</t>
  </si>
  <si>
    <t>RM-COS-TRX-00-0025</t>
  </si>
  <si>
    <t>NEW MEMO TABLE LARGE SIZE COSMO</t>
  </si>
  <si>
    <t>RM-CPR-FAB-00-0299</t>
  </si>
  <si>
    <t>TRAVEL BAG ARMY BLUE 700 X 200 X 3.5</t>
  </si>
  <si>
    <t>RM-DAI-PIP-00-0007</t>
  </si>
  <si>
    <t>PIPA 22.2 X 1.0 X 1346</t>
  </si>
  <si>
    <t>RM-DAI-PLS-00-0016</t>
  </si>
  <si>
    <t>LEG PLASTIC CUP DAISHOGUN</t>
  </si>
  <si>
    <t>RM-DRA-ICT-SC-0001</t>
  </si>
  <si>
    <t>RM-DRA-PIP-00-0015</t>
  </si>
  <si>
    <t>PP SQR 20/20 X 1.2 X 458 STKM 11A</t>
  </si>
  <si>
    <t>RM-ECH-BES-00-0039</t>
  </si>
  <si>
    <t>RM-ECH-DUS-00-0047</t>
  </si>
  <si>
    <t>TABLE SUPPORT ART DESK</t>
  </si>
  <si>
    <t>PACK CASE EDU D-3 595X525X675</t>
  </si>
  <si>
    <t>RM-ECH-FAS-00-0068</t>
  </si>
  <si>
    <t>BOLT BOTTOM HEAD JF M6 X 20</t>
  </si>
  <si>
    <t>RM-ECH-PIP-00-0014</t>
  </si>
  <si>
    <t>PIPA 19.1 X 1.2 X 1.125</t>
  </si>
  <si>
    <t>RM-ECH-PLS-00-0048</t>
  </si>
  <si>
    <t>TABLE TOP PLASTIC ECHOOL BLUE</t>
  </si>
  <si>
    <t>RM-ECH-TRX-00-0075</t>
  </si>
  <si>
    <t>TABLE TOP PLASTIC ECHOOL RIOTAN</t>
  </si>
  <si>
    <t>RM-ECO-PIP-00-0003</t>
  </si>
  <si>
    <t>PIPA 19.1 X 1.2 X 550</t>
  </si>
  <si>
    <t>RM-ECO-PLS-00-0029</t>
  </si>
  <si>
    <t>BACK PLS ECON SCM-RIOTAN-IE-7518</t>
  </si>
  <si>
    <t>RM-EPO-PLS-00-0007</t>
  </si>
  <si>
    <t>SEAT EPO 330</t>
  </si>
  <si>
    <t>RM-ET1-PIP-00-0016</t>
  </si>
  <si>
    <t>PIPA 31.8 X 3.2 X 6.000</t>
  </si>
  <si>
    <t>RM-FIT-BES-00-0020</t>
  </si>
  <si>
    <t>STOPPER RACK FITTO FL</t>
  </si>
  <si>
    <t>RM-FIT-PIP-00-0018</t>
  </si>
  <si>
    <t>PIPA 19.1 X 1.2 X 1180</t>
  </si>
  <si>
    <t>RM-FLO-PIP-00-0027</t>
  </si>
  <si>
    <t>PIPA 22.2 X 1.2 X 1701</t>
  </si>
  <si>
    <t>RM-FTC-FAS-00-0030</t>
  </si>
  <si>
    <t>SCREW 12 X 50 MM FULL DRAT</t>
  </si>
  <si>
    <t>RM-GLO-PLS-00-0041</t>
  </si>
  <si>
    <t>GLO</t>
  </si>
  <si>
    <t>SEAT PLASTIC GLORY DARK GREY</t>
  </si>
  <si>
    <t>RM-HOB-ICT-SC-0001</t>
  </si>
  <si>
    <t>CORNER BRACKET TANPA LAS</t>
  </si>
  <si>
    <t>RM-KAW-LBL-00-0025</t>
  </si>
  <si>
    <t>RM-KAW-LBL-00-0026</t>
  </si>
  <si>
    <t>QR LABEL KAWAI WB-35 DW</t>
  </si>
  <si>
    <t>QR LABEL KAWAI WB-35 E</t>
  </si>
  <si>
    <t>RM-KEI-PIP-00-0012</t>
  </si>
  <si>
    <t>PIPA 22.2 X 1.1 X 837</t>
  </si>
  <si>
    <t>RM-KEI-PIP-00-0024</t>
  </si>
  <si>
    <t>PIPA 19.1 X 1.2 X 1334</t>
  </si>
  <si>
    <t>RM-NSB-BES-00-0090</t>
  </si>
  <si>
    <t>MAT GUARD VERSENG H-200004-1</t>
  </si>
  <si>
    <t>RM-NSB-BES-00-0110</t>
  </si>
  <si>
    <t>SLIDE AXIS J-9416308</t>
  </si>
  <si>
    <t>RM-NSB-BES-00-0127</t>
  </si>
  <si>
    <t>RM-NSB-BES-00-0128</t>
  </si>
  <si>
    <t>RM-NSB-BES-00-0129</t>
  </si>
  <si>
    <t>BS-43-1 CRANK SET FOR BACKREST</t>
  </si>
  <si>
    <t>BS-43-2 CRANK SET FOR FOOTREST</t>
  </si>
  <si>
    <t>BS-43-3 CRANK SET FOR HEIGHT ADJUSMENT</t>
  </si>
  <si>
    <t>RM-NSB-FAS-00-0455</t>
  </si>
  <si>
    <t>RM-NSB-FAS-00-0456</t>
  </si>
  <si>
    <t>TOOTHEAD LOCK WASHER 5</t>
  </si>
  <si>
    <t>DANTUKI BOLT K-000019 MENTAH</t>
  </si>
  <si>
    <t>RM-NSB-ICT-SC-0509</t>
  </si>
  <si>
    <t>ANGLE K E-022401</t>
  </si>
  <si>
    <t>RM-NSB-ICT-SC-0520</t>
  </si>
  <si>
    <t>BOTTOM PANEL H-200315-D</t>
  </si>
  <si>
    <t>RM-NSB-ICT-SC-0533</t>
  </si>
  <si>
    <t>RM-NSB-ICT-SC-0534</t>
  </si>
  <si>
    <t>RM-NSB-INC-SC-0206</t>
  </si>
  <si>
    <t>RM-NSB-LBL-00-0007</t>
  </si>
  <si>
    <t>RM-NSB-LBL-00-0060</t>
  </si>
  <si>
    <t>CROSS MEMBER A COMPL H-002110</t>
  </si>
  <si>
    <t>CROSS MEMBER B COMPL H-002120</t>
  </si>
  <si>
    <t>SPACER PLATE VERSENG</t>
  </si>
  <si>
    <t>SAFETY NOTICE CAUTION LABEL K-901041</t>
  </si>
  <si>
    <t>CRANK HANDLE LABEL J-9416323</t>
  </si>
  <si>
    <t>RM-NSB-OTH-00-0077</t>
  </si>
  <si>
    <t>BS-019 SIDE RAIL</t>
  </si>
  <si>
    <t>RM-NSB-PIP-00-0130</t>
  </si>
  <si>
    <t>PIPA 20 X 20 X 1.2 X 560</t>
  </si>
  <si>
    <t>RM-NSB-PIP-00-0158</t>
  </si>
  <si>
    <t>PIPA 30/20 X 1.2 X 1930</t>
  </si>
  <si>
    <t>RM-NSB-PLS-00-0397</t>
  </si>
  <si>
    <t>RESIN WASHER K-506004</t>
  </si>
  <si>
    <t>RM-NSB-PLS-00-0421</t>
  </si>
  <si>
    <t>RM-NSB-PLS-00-0423</t>
  </si>
  <si>
    <t>BS-006A HEAD FOOTBOARD</t>
  </si>
  <si>
    <t>ROLLER K-500001 PUTIH DOFF</t>
  </si>
  <si>
    <t>RM-NSB-PVC-00-0130</t>
  </si>
  <si>
    <t>PVC FILM BLUE</t>
  </si>
  <si>
    <t>RM-OFF-FAS-00-0201</t>
  </si>
  <si>
    <t>RM-OFF-MTR-00-0001</t>
  </si>
  <si>
    <t>MTR</t>
  </si>
  <si>
    <t>minifik qf tl2 dowel 24 x 8</t>
  </si>
  <si>
    <t>MATRAS PU T.150X900X2000+ COVER(VACUM)</t>
  </si>
  <si>
    <t>RM-OKA-PLT-00-0003</t>
  </si>
  <si>
    <t>OKA</t>
  </si>
  <si>
    <t>KOKUYO SDF BSN L7</t>
  </si>
  <si>
    <t>RM-OLI-PLS-00-0036</t>
  </si>
  <si>
    <t>BACK PLASTIC OLIVE BLACK</t>
  </si>
  <si>
    <t>RM-OLI-PLS-00-0041</t>
  </si>
  <si>
    <t>BACK PLASTIC OLIVE LIGHT BLUE</t>
  </si>
  <si>
    <t>RM-OLI-PLS-00-0045</t>
  </si>
  <si>
    <t>BACK PLASTIC OLIVE ORANGE</t>
  </si>
  <si>
    <t>RM-OLI-PLS-00-0063</t>
  </si>
  <si>
    <t>SEAT PLASTIC OLIVE BLACK</t>
  </si>
  <si>
    <t>RM-PAR-DUS-00-0029</t>
  </si>
  <si>
    <t>RM-PAR-DUS-00-0033</t>
  </si>
  <si>
    <t>PACKING CASE CHAIR &amp; TABLE  L</t>
  </si>
  <si>
    <t>PACKING CASE PARAMOUNT XL (NEW)</t>
  </si>
  <si>
    <t>RM-PAR-FAS-00-0044</t>
  </si>
  <si>
    <t>RM-PAR-PIP-00-0036</t>
  </si>
  <si>
    <t>SCREW M4 X 35 PARAMOUNT</t>
  </si>
  <si>
    <t>PP. 25/25 X T1.2 X 1710 STKM 11A (LEG PI</t>
  </si>
  <si>
    <t>RM-PAR-PIP-00-0043</t>
  </si>
  <si>
    <t>PP. 25/25 X T1.2 X 505 STKM 11A (JOINT L</t>
  </si>
  <si>
    <t>RM-PAR-PIP-00-0049</t>
  </si>
  <si>
    <t>PP. 25/25 X T1.2 X 795 STKM 11A (FORE LE</t>
  </si>
  <si>
    <t>RM-SHO-DUS-00-0026</t>
  </si>
  <si>
    <t>PACK CASE SOHO T-5512</t>
  </si>
  <si>
    <t>RM-SHO-PIP-00-0001</t>
  </si>
  <si>
    <t>PIPA 25/16 X 1.1 X 1188</t>
  </si>
  <si>
    <t>RM-SHO-PIP-00-0099</t>
  </si>
  <si>
    <t>HANDLE T-7012 MEJA GAMBAR</t>
  </si>
  <si>
    <t>RM-SHO-TRX-00-0079</t>
  </si>
  <si>
    <t>TABLE TOP T-7012 MAPLE TANPA LUBANG</t>
  </si>
  <si>
    <t>RM-OLI-PLS-00-0073</t>
  </si>
  <si>
    <t>SEAT PLASTIC OLIVE RED</t>
  </si>
  <si>
    <t>RM-SOF-FOM-00-0030</t>
  </si>
  <si>
    <t>SOFA FUJI DS RED</t>
  </si>
  <si>
    <t>RM-TVB-ICT-SC-0003</t>
  </si>
  <si>
    <t>SQUARE WASHER</t>
  </si>
  <si>
    <t>RM-UNI-PIP-00-0005</t>
  </si>
  <si>
    <t>PIPA 30/20 X 1.2 X 286</t>
  </si>
  <si>
    <t>RM-VIS-LBL-00-0007</t>
  </si>
  <si>
    <t>STIKER BAR CODE VISTA SMAP L-7</t>
  </si>
  <si>
    <t>RM-YAM-PLS-00-0018</t>
  </si>
  <si>
    <t>MEMO YMT COSMO PLS LIGHT GREY</t>
  </si>
  <si>
    <t>RM-ZAO-000-00-0238</t>
  </si>
  <si>
    <t>RANGKA MEJA FOLDIA C 6015 SNOWY WHITE</t>
  </si>
  <si>
    <t>RM-ZAO-OTH-00-0021</t>
  </si>
  <si>
    <t>RM-ZAO-OTH-00-0022</t>
  </si>
  <si>
    <t>RM-ZAO-OTH-00-0023</t>
  </si>
  <si>
    <t>SEAT BACK CHAIR TELESCOPIC</t>
  </si>
  <si>
    <t>STEEL STRUCTURE TELESCOPIC</t>
  </si>
  <si>
    <t>ELECTRICAL MOTOR TELESCOPIC</t>
  </si>
  <si>
    <t>SF-850-I06-PC-0004</t>
  </si>
  <si>
    <t>SF-850-I06-PC-0011</t>
  </si>
  <si>
    <t>BASE PIPE NCRN COMPL FP BLACK</t>
  </si>
  <si>
    <t>BACK REST NA ASSY FP HAMMERTONE</t>
  </si>
  <si>
    <t>SF-CAV-I06-PC-0010</t>
  </si>
  <si>
    <t>SEAT BACK PIPE ASSY CAVIS FP-2 GOLD</t>
  </si>
  <si>
    <t>SF-CAV-I06-PC-0013</t>
  </si>
  <si>
    <t>SF-CAV-I06-PC-0016</t>
  </si>
  <si>
    <t>SEAT BACK PIPE LUBANG RACK BELAKANG ASSY</t>
  </si>
  <si>
    <t>LEG PIPE CAVIS + JOINT FP CREAM</t>
  </si>
  <si>
    <t>SF-COS-I05-NC-0019</t>
  </si>
  <si>
    <t>FORE LEG PIPE COSMO MNR FC</t>
  </si>
  <si>
    <t>SF-COZ-I07-NL-0063</t>
  </si>
  <si>
    <t>BACK CUSHION-2 COZY GREEN L13</t>
  </si>
  <si>
    <t>SF-DAI-I01-CT-0009</t>
  </si>
  <si>
    <t>FRAME DAISHOGUN LMUP</t>
  </si>
  <si>
    <t>SF-DAI-I06-PC-0003</t>
  </si>
  <si>
    <t>FRAME DAISHOGUN UP FP GREY</t>
  </si>
  <si>
    <t>SF-DAI-I06-PC-0007</t>
  </si>
  <si>
    <t>FRAME ASSY DAISHOGUN PLUS DARK GREY</t>
  </si>
  <si>
    <t>SF-DRA-I06-PC-0018</t>
  </si>
  <si>
    <t>RANGKA DRAGON FL RED</t>
  </si>
  <si>
    <t>SF-DRA-I06-PC-0030</t>
  </si>
  <si>
    <t>SF-DRA-I06-PC-0042</t>
  </si>
  <si>
    <t>SF-DRA-I06-PC-0043</t>
  </si>
  <si>
    <t>SF-DRA-I06-PC-0044</t>
  </si>
  <si>
    <t>RANGKA DRAGON FLN BLACK</t>
  </si>
  <si>
    <t>RANGKA DRAGON YD FP SILVER</t>
  </si>
  <si>
    <t>RANGKA DRAGON YD GREEN GLOSS</t>
  </si>
  <si>
    <t>RANGKA DRAGON YD RED GLOSS</t>
  </si>
  <si>
    <t>SF-DRA-I09-WL-0100</t>
  </si>
  <si>
    <t>FRONT BOARD UFFICIO FULL SONOMA</t>
  </si>
  <si>
    <t>SF-ECH-I06-PC-0020</t>
  </si>
  <si>
    <t>RANGKA ASSY ECHOOL DESK 2 FP IVORY</t>
  </si>
  <si>
    <t>SF-ECO-I06-PC-0006</t>
  </si>
  <si>
    <t>RANGKA ECON NO. 4 FP IVORY</t>
  </si>
  <si>
    <t>SF-ECO-I06-PC-0014</t>
  </si>
  <si>
    <t>RANGKA ECON NO. 6 + RAK  FP IVORY</t>
  </si>
  <si>
    <t>SF-FIT-I06-PC-0008</t>
  </si>
  <si>
    <t>SF-FIT-I06-PC-0010</t>
  </si>
  <si>
    <t>FRAME ASSY FITTO FLA FP SILVER</t>
  </si>
  <si>
    <t>FRAME ASSY FITTO FLR FP SILVER</t>
  </si>
  <si>
    <t>SF-FIT-I07-NL-0015</t>
  </si>
  <si>
    <t>SEAT CUSHION FITTO BLUE L1</t>
  </si>
  <si>
    <t>SF-FLO-I05-NC-0015</t>
  </si>
  <si>
    <t>RANGKA FLORA RC 61 FC</t>
  </si>
  <si>
    <t>SF-FLO-I06-PC-0008</t>
  </si>
  <si>
    <t>MAIN SEAT FLORA FP ORANGE</t>
  </si>
  <si>
    <t>SF-FLO-I06-PC-0021</t>
  </si>
  <si>
    <t>SF-FLO-I06-PC-0035</t>
  </si>
  <si>
    <t>RANGKA FLORA H FP RED</t>
  </si>
  <si>
    <t>RANGKA RC 71 FP LIGHT GREEN</t>
  </si>
  <si>
    <t>SF-FLO-I07-NL-0080</t>
  </si>
  <si>
    <t>SEAT CUSHION FLORA RED O3</t>
  </si>
  <si>
    <t>SF-HAN-I06-PC-0005</t>
  </si>
  <si>
    <t>SF-HAN-I06-PC-0010</t>
  </si>
  <si>
    <t>RANGKA HANAKO FP SILVER</t>
  </si>
  <si>
    <t>RANGKA HANAKO ALUMINIUM FP SILVER</t>
  </si>
  <si>
    <t>SF-HAN-I07-NL-0059</t>
  </si>
  <si>
    <t>SF-HAN-I07-NL-0060</t>
  </si>
  <si>
    <t>BACK CUSHION-2 HANAKO HITAM L7</t>
  </si>
  <si>
    <t>BACK CUSHION-2 HANAKO L1</t>
  </si>
  <si>
    <t>SF-HBR-I05-NC-0001</t>
  </si>
  <si>
    <t>LEG ASSY CALLISTO FC</t>
  </si>
  <si>
    <t>SF-HBR-I06-PC-0003</t>
  </si>
  <si>
    <t>LEG ASSY CALLISTO FP SILVER</t>
  </si>
  <si>
    <t>SF-KAS-I06-PC-0001</t>
  </si>
  <si>
    <t>RANGKA KASAI FP SILVER</t>
  </si>
  <si>
    <t>SF-KAW-I06-PC-0007</t>
  </si>
  <si>
    <t>LEG KAWAI WB-35 FP DARK WALNUT</t>
  </si>
  <si>
    <t>SF-KAW-I06-PC-0013</t>
  </si>
  <si>
    <t>LEG PIPE KAWAI WB-10 ASSY FP IVORY WHITE</t>
  </si>
  <si>
    <t>SF-KEI-I06-PC-0013</t>
  </si>
  <si>
    <t>SF-KEI-I06-PC-0021</t>
  </si>
  <si>
    <t>RANGKA NEW KEIKO NO.4 FP IVORY</t>
  </si>
  <si>
    <t>RANGKA NEW KEIKO NO.6 FP IVORY</t>
  </si>
  <si>
    <t>SF-KOG-I06-PC-0063</t>
  </si>
  <si>
    <t>SF-KOG-I06-PC-0064</t>
  </si>
  <si>
    <t>SF-KOG-I06-PC-0065</t>
  </si>
  <si>
    <t>CLAMP BRACKET SEAT KOGU FP DARK GREY</t>
  </si>
  <si>
    <t>CLAMP BRACKET SEAT KOGU FP GREEN PANTONE</t>
  </si>
  <si>
    <t>CLAMP BRACKET SEAT KOGU FP LIGHT GRAY</t>
  </si>
  <si>
    <t>SF-KTG-I06-PC-0051</t>
  </si>
  <si>
    <t>FRAME KT 01 OLIVE FP IVORY</t>
  </si>
  <si>
    <t>SF-KTG-I06-PC-0074</t>
  </si>
  <si>
    <t>CLAMP BRACKET LEG KT 01 FP GREY RAL</t>
  </si>
  <si>
    <t>SF-KUM-I06-PC-0033</t>
  </si>
  <si>
    <t>LEG COMPL KUMI AST-1200/1400 FP BLACK</t>
  </si>
  <si>
    <t>SF-KUM-I06-PC-0095</t>
  </si>
  <si>
    <t>SF-KUM-I06-PC-0096</t>
  </si>
  <si>
    <t>LEG FRAME KUMI MT CUSTM TG 1000 FP BLACK</t>
  </si>
  <si>
    <t>LEG CENTR KUMI MT CUSTM TG 1000 FP BLACK</t>
  </si>
  <si>
    <t>SF-KUM-I09-WL-0150</t>
  </si>
  <si>
    <t>SHELF BOARD ASSY CBX-35-S GREEN</t>
  </si>
  <si>
    <t>SF-KUM-I09-WL-0187</t>
  </si>
  <si>
    <t>SF-KUM-I09-WL-0219</t>
  </si>
  <si>
    <t>SF-KUM-I09-WL-0315</t>
  </si>
  <si>
    <t>SIDE BOARD L ASSY CBX-35-D BLACK</t>
  </si>
  <si>
    <t>SIDEBOAR L/R DRAW 1/2 KUMI FD/N PVCBLACK</t>
  </si>
  <si>
    <t>SUPPORT F DRAWER 1/2 KUMI FD/N PVC BLACK</t>
  </si>
  <si>
    <t>SF-KUM-I09-WL-0463</t>
  </si>
  <si>
    <t>DOOR BOARD ASSY CBX-35-D ORANGE</t>
  </si>
  <si>
    <t>CIWL</t>
  </si>
  <si>
    <t>SF-KUM-I09-WL-0571</t>
  </si>
  <si>
    <t>TABLE TOP KUMI CD DBO MB 041 DN74 1060</t>
  </si>
  <si>
    <t>SF-KUM-I09-WL-0601</t>
  </si>
  <si>
    <t>SIDE TABLE KUMI EHD DBO</t>
  </si>
  <si>
    <t>SF-KUM-I09-WL-0650</t>
  </si>
  <si>
    <t>SIDE BOARD KUMI WS DBO</t>
  </si>
  <si>
    <t>SF-LEO-I03-CT-0003</t>
  </si>
  <si>
    <t>RANGKA LEON 350 N KW 0</t>
  </si>
  <si>
    <t>SF-MTU-I06-PC-0020</t>
  </si>
  <si>
    <t>PIPE FRAME TU 75 P FP BLACK</t>
  </si>
  <si>
    <t>SF-OFF-I09-WL-0079</t>
  </si>
  <si>
    <t>SIDE BOARD L FR DRAW KUMI FD/N PVC BLACK</t>
  </si>
  <si>
    <t>SF-OLI-I06-PC-0041</t>
  </si>
  <si>
    <t>SEAT BACK FR OLIVE A TNPA LEG FP SILVER</t>
  </si>
  <si>
    <t>SF-PAR-I06-PC-0003</t>
  </si>
  <si>
    <t>SF-PAR-I06-PC-0004</t>
  </si>
  <si>
    <t>SF-PAR-I06-PC-0008</t>
  </si>
  <si>
    <t>SF-PAR-I06-PC-0009</t>
  </si>
  <si>
    <t>SF-PAR-I06-PC-0010</t>
  </si>
  <si>
    <t>SF-PAR-I06-PC-0012</t>
  </si>
  <si>
    <t>SF-PAR-I06-PC-0016</t>
  </si>
  <si>
    <t>SF-PAR-I06-PC-0017</t>
  </si>
  <si>
    <t>JOINT LEG PIPE SCHOOL DESK PARAMOUNT FP</t>
  </si>
  <si>
    <t>LEG FRAME L CHAIR PARAMOUNT L FP IVORY</t>
  </si>
  <si>
    <t>LEG FRAME L DESK PARAMOUNT L FP IVORY</t>
  </si>
  <si>
    <t>LEG FRAME L DESK PARAMOUNT M FP IVORY</t>
  </si>
  <si>
    <t>LEG FRAME L DESK PARAMOUNT S FP IVORY</t>
  </si>
  <si>
    <t>LEG FRAME R CHAIR PARAMOUNT L FP IVORY</t>
  </si>
  <si>
    <t>LEG FRAME R DESK PARAMOUNT L FP IVORY</t>
  </si>
  <si>
    <t>LEG FRAME R DESK PARAMOUNT M FP IVORY</t>
  </si>
  <si>
    <t>SF-PAR-I06-PC-0036</t>
  </si>
  <si>
    <t>SF-PAR-I06-PC-0037</t>
  </si>
  <si>
    <t>JOINT LEG CHAIR PARAMOUNT SML FP IVORY</t>
  </si>
  <si>
    <t>JOINT PIPE DESK TYPE XL NEW PAR  FP IVOR</t>
  </si>
  <si>
    <t>SF-PAR-I06-PC-0042</t>
  </si>
  <si>
    <t>LEG FRAME R DESK PARAMOUNT XL NEW FP IVO</t>
  </si>
  <si>
    <t>SF-RIB-I06-PC-0005</t>
  </si>
  <si>
    <t>RANGKA RIBBON HIGH FP GREY</t>
  </si>
  <si>
    <t>SF-ROL-I06-PC-0020</t>
  </si>
  <si>
    <t>MAIN FRAME ROLLAND FP IVORY WHITE</t>
  </si>
  <si>
    <t>SF-SAK-I03-CT-0007</t>
  </si>
  <si>
    <t>RANGKA SAKATA (N) KW 2</t>
  </si>
  <si>
    <t>SF-SAK-I06-PC-0003</t>
  </si>
  <si>
    <t>RANGKA SAKATA FP BLACK</t>
  </si>
  <si>
    <t>SF-SAM-I06-PC-0006</t>
  </si>
  <si>
    <t>BACK PIPE ASSY SAM FP MILKY WHITE</t>
  </si>
  <si>
    <t>SF-SAM-I06-PC-0015</t>
  </si>
  <si>
    <t>SF-SAM-I06-PC-0016</t>
  </si>
  <si>
    <t>RANGKA SAM FP MILKY WHITE</t>
  </si>
  <si>
    <t>RANGKA SAM FP ORANGE</t>
  </si>
  <si>
    <t>SF-SAM-I06-PC-0027</t>
  </si>
  <si>
    <t>SF-SAN-I03-CT-0015</t>
  </si>
  <si>
    <t>SEAT PIPE ASSY SAM FP WHITE</t>
  </si>
  <si>
    <t>RANGKA CM 395 KW 2 ( CHROME )</t>
  </si>
  <si>
    <t>SF-SAN-I07-NL-0040</t>
  </si>
  <si>
    <t>SF-SHI-I04-CT-0003</t>
  </si>
  <si>
    <t>SEAT CUSHION CT-371 BROWN N4</t>
  </si>
  <si>
    <t>JOINT LEG SHIRO WS 1224 COMPL KW 0</t>
  </si>
  <si>
    <t>SF-SHO-I06-PC-0067</t>
  </si>
  <si>
    <t>ROD PIPE T-7012 MEJA GAMBAR FP IVORY</t>
  </si>
  <si>
    <t>SF-SHO-I06-PC-0079</t>
  </si>
  <si>
    <t>FRAME ROUND TABLE PAUD FP YELLOW</t>
  </si>
  <si>
    <t>SF-SMS-I05-NC-0002</t>
  </si>
  <si>
    <t>SF-SOF-I06-PC-0003</t>
  </si>
  <si>
    <t>LEG ASSY KURSI HADAP SAMSUNG FC</t>
  </si>
  <si>
    <t>LEG PIPE FUJI FP SILVER</t>
  </si>
  <si>
    <t>SF-UNI-I06-PC-0004</t>
  </si>
  <si>
    <t>SF-UNI-I06-PC-0012</t>
  </si>
  <si>
    <t>FRAME UNICHAIR LOW FP IVORY</t>
  </si>
  <si>
    <t>FRAME LEG TKG-02 FP SILVER</t>
  </si>
  <si>
    <t>SF-VIS-I03-CT-0009</t>
  </si>
  <si>
    <t>SEAT BACK PIPE ASSY VISTA P KREM</t>
  </si>
  <si>
    <t>SF-VIS-I07-NL-0084</t>
  </si>
  <si>
    <t>SEAT CUSHION VISTA BLACK O7</t>
  </si>
  <si>
    <t>SF-VIS-I07-NL-0112</t>
  </si>
  <si>
    <t>SEAT CUSHION VISTA S1</t>
  </si>
  <si>
    <t>SF-YAM-I05-NC-0024</t>
  </si>
  <si>
    <t>FORE LEG COSMO 541H FC</t>
  </si>
  <si>
    <t>Subkont Other</t>
  </si>
  <si>
    <t>HMS</t>
  </si>
  <si>
    <t>Hinani</t>
  </si>
  <si>
    <t>Rajawali</t>
  </si>
  <si>
    <t>Trison</t>
  </si>
  <si>
    <t>CROSS JOINT PIPE FLORA RC 71 NC</t>
  </si>
  <si>
    <t>RM-KOG-PIP-00-0007</t>
  </si>
  <si>
    <t>PIPA 32/12 x 1.2 x 500 (TIRUS 2 SISI)</t>
  </si>
  <si>
    <t>RM-NSB-PIP-00-0136</t>
  </si>
  <si>
    <t>PIPA 22.2 X 1.1 X 1265</t>
  </si>
  <si>
    <t>RM-NSB-PIP-00-0361</t>
  </si>
  <si>
    <t>PIPA 60/30 X 1.8 X 750</t>
  </si>
  <si>
    <t>RM-NSB-PIP-00-0363</t>
  </si>
  <si>
    <t>PIPA 25.4 X 1.2 X 22</t>
  </si>
  <si>
    <t>RM-NSB-PIP-00-0368</t>
  </si>
  <si>
    <t>PIPA 34 X 2.0 X 590</t>
  </si>
  <si>
    <t>RM-RNY-LBL-00-0004</t>
  </si>
  <si>
    <t>LABEL ODISSEA 03E</t>
  </si>
  <si>
    <t>SF-DAI-I06-PC-0002</t>
  </si>
  <si>
    <t>FRAME DAISHOGUN MUP FP GREY</t>
  </si>
  <si>
    <t>SF-DRA-I06-PC-0041</t>
  </si>
  <si>
    <t>RANGKA DRAGON YD BLUE GLOSS</t>
  </si>
  <si>
    <t>SF-DUO-I07-NL-0014</t>
  </si>
  <si>
    <t>SEAT CUSHION DUO 01 BLACK</t>
  </si>
  <si>
    <t>SF-ECH-I06-PC-0011</t>
  </si>
  <si>
    <t>RANGKA ASSY ECHOOL. DESK 4 FP IVORY</t>
  </si>
  <si>
    <t>SF-ECH-I06-PC-0017</t>
  </si>
  <si>
    <t>RANGKA ECHOOL CHAIR NO. 4 FP IVORY</t>
  </si>
  <si>
    <t>SF-FLO-I06-PC-0060</t>
  </si>
  <si>
    <t>RANGKA FLORA Z FP BLACK</t>
  </si>
  <si>
    <t>SF-KAW-I06-PC-0001</t>
  </si>
  <si>
    <t>LEG KAWAI WB-35 FP EBONY BLACK</t>
  </si>
  <si>
    <t>SF-NSB-I05-NC-0021</t>
  </si>
  <si>
    <t>LOWER PIPE HR-003 FC</t>
  </si>
  <si>
    <t>SF-OLI-I06-PC-0026</t>
  </si>
  <si>
    <t>RANGKA OLIVE SC FP IVORY</t>
  </si>
  <si>
    <t>RM-SHO-PIP-00-0035</t>
  </si>
  <si>
    <t>PIPA 60/30 X 1.9 X 615</t>
  </si>
  <si>
    <t>RM-RNY-LBL-00-0007</t>
  </si>
  <si>
    <t>LABEL RNY KECIL 56 X 12</t>
  </si>
  <si>
    <t>SF-SAN-I06-PC-0003</t>
  </si>
  <si>
    <t>RANGKA SANKEI C-371 FP</t>
  </si>
  <si>
    <t>CM-000-000-NC-0030</t>
  </si>
  <si>
    <t>HYDROGEN FEROXIDE</t>
  </si>
  <si>
    <t>RM-ECO-BES-00-0084</t>
  </si>
  <si>
    <t>RACK FRAME ECON</t>
  </si>
  <si>
    <t>SF-KTG-I06-PC-0056</t>
  </si>
  <si>
    <t>HORIZONTAL LEG COMPLE ( RAMSET ) FP SILV</t>
  </si>
  <si>
    <t>RM-SOF-FOM-00-0033</t>
  </si>
  <si>
    <t>SOFA FUJI SS RED</t>
  </si>
  <si>
    <t>1003012</t>
  </si>
  <si>
    <t>1003131</t>
  </si>
  <si>
    <t>1003161</t>
  </si>
  <si>
    <t>1003019</t>
  </si>
  <si>
    <t>TABLE TOP T17 L.450 P.650 NON FHINISHING</t>
  </si>
  <si>
    <t>1003043</t>
  </si>
  <si>
    <t>1003053</t>
  </si>
  <si>
    <t>1003030</t>
  </si>
  <si>
    <t>1003039</t>
  </si>
  <si>
    <t>1003106</t>
  </si>
  <si>
    <t>1003065</t>
  </si>
  <si>
    <t>Plant</t>
  </si>
  <si>
    <t>CINT</t>
  </si>
  <si>
    <t>SF-KAW-I06-PC-0027</t>
  </si>
  <si>
    <t>MAIN FRAME KAWAI WB-35 FP EBONY BLACK</t>
  </si>
  <si>
    <t xml:space="preserve">Subkont Other </t>
  </si>
  <si>
    <t>SM-000-000-PR-0012</t>
  </si>
  <si>
    <t>POLYULAC I NO.200 QD RS YELLOW C MATT +</t>
  </si>
  <si>
    <t>RM-OLI-FAB-GI-0005</t>
  </si>
  <si>
    <t>BACK COVER OLIVE - DX DARK BROWN</t>
  </si>
  <si>
    <t>RM-OLI-000-00-0054</t>
  </si>
  <si>
    <t>SEAT CUSHION OLIVE DX DARK BROWN</t>
  </si>
  <si>
    <t>RM-ECH-ICT-SC-0007</t>
  </si>
  <si>
    <t>SLIDING PLATE L ART DESK</t>
  </si>
  <si>
    <t>RM-ECH-ICT-SC-0008</t>
  </si>
  <si>
    <t>SLIDING PLATE R ART DESK</t>
  </si>
  <si>
    <t>RM-SAM-ICT-SC-0001</t>
  </si>
  <si>
    <t>JOINT PIPE SAM</t>
  </si>
  <si>
    <t>RM-OLI-ICT-SC-0005</t>
  </si>
  <si>
    <t>SEAT JOINT PIPE FRONT OLIVE</t>
  </si>
  <si>
    <t>Order/WBS/Vendor/Customer</t>
  </si>
  <si>
    <t>Turn Over (Mount)</t>
  </si>
  <si>
    <t>&gt;12</t>
  </si>
  <si>
    <t>SF-CPR-I08-CP-0001</t>
  </si>
  <si>
    <t>GREY POLYESTER FABRIC</t>
  </si>
  <si>
    <t>SF-KUM-I06-PC-0018</t>
  </si>
  <si>
    <t>JOINT FRAME KUMI SD/FD FP BLACK</t>
  </si>
  <si>
    <t>SP-MSN-FAS-EG-0289</t>
  </si>
  <si>
    <t>HEX BOLT M.10 X 60 X P 1.5 PUTIH</t>
  </si>
  <si>
    <t>CM-000-000-WL-0003</t>
  </si>
  <si>
    <t>SF-MAN-I09-WL-0001</t>
  </si>
  <si>
    <t>FRONT BOARD MANABU AH-01 ( PWF-14119 )</t>
  </si>
  <si>
    <t>RM-JAS-PLS-00-0010</t>
  </si>
  <si>
    <t>BACK REST MC 211 WHITE</t>
  </si>
  <si>
    <t>SF-KOG-I06-PC-0016</t>
  </si>
  <si>
    <t>LEG FRAME KOGU CHAIR FP SILVER TEXTURE</t>
  </si>
  <si>
    <t>RM-PAR-TRX-00-0069</t>
  </si>
  <si>
    <t>MDF 12 mm + LAMINASI MELAMIN PAPER BEECH</t>
  </si>
  <si>
    <t>RM-YAS-FAS-00-0003</t>
  </si>
  <si>
    <t>RIVET BESI T/T 5 X 44 NIKEL</t>
  </si>
  <si>
    <t>RM-NSB-CAS-00-0124</t>
  </si>
  <si>
    <t>CASTER SUNNY MFD-100GY</t>
  </si>
  <si>
    <t>RM-CAE-PLT-00-0018</t>
  </si>
  <si>
    <t>HINANI</t>
  </si>
  <si>
    <t>1003038</t>
  </si>
  <si>
    <t>SPCC-SD 1.0 X 1219 X 2438</t>
  </si>
  <si>
    <t>RM-COL-IWL-SC-0011</t>
  </si>
  <si>
    <t>EDGE TAPE LEBAR 28MM MAHOGANY</t>
  </si>
  <si>
    <t>&gt;6</t>
  </si>
  <si>
    <t>RM-NSB-CAS-00-0120</t>
  </si>
  <si>
    <t>CASTER HAMMER H-210050-9</t>
  </si>
  <si>
    <t>SF-KOG-I06-PC-0050</t>
  </si>
  <si>
    <t>ARM REST KOGU CHAIR FP SILVER TEXTURE</t>
  </si>
  <si>
    <t>RM-FLO-FAB-GI-0020</t>
  </si>
  <si>
    <t>VINYL COVER FLORA BLACK</t>
  </si>
  <si>
    <t>RM-SHO-TRX-00-0070</t>
  </si>
  <si>
    <t>TABLE TOP 7014 WOOD PATTERN</t>
  </si>
  <si>
    <t>RM-ZAO-000-00-0118</t>
  </si>
  <si>
    <t>SUPERIOR  BACK, SEAT, ARM (SET  BLUE)</t>
  </si>
  <si>
    <t>RM-NSB-PLS-00-0327</t>
  </si>
  <si>
    <t>BUMPER LIST K-502009</t>
  </si>
  <si>
    <t>RM-ZAO-000-00-0016</t>
  </si>
  <si>
    <t>CLASSY L BLACK</t>
  </si>
  <si>
    <t>1003037</t>
  </si>
  <si>
    <t>SF-KEI-I06-PC-0028</t>
  </si>
  <si>
    <t>LEG PIPE R KEIKO NH DESK P IVORY</t>
  </si>
  <si>
    <t>SF-COS-I01-CT-0023</t>
  </si>
  <si>
    <t>REAR LEG PIPE COSMO 541 FR1</t>
  </si>
  <si>
    <t>SF-KOG-I06-PC-0009</t>
  </si>
  <si>
    <t>BACK FRAME POLOS ASSY KOGU FP BLACK</t>
  </si>
  <si>
    <t>RM-COS-PLT-00-0017</t>
  </si>
  <si>
    <t>SPCC-SD 0.5 X 1219 X 2438</t>
  </si>
  <si>
    <t>RM-KAS-FAB-00-0022</t>
  </si>
  <si>
    <t>KAIN SPRINGS 230 HIJAU-S6</t>
  </si>
  <si>
    <t>RM-KAS-FAB-00-0021</t>
  </si>
  <si>
    <t>KAIN SPRINGS 190 PINK-S9</t>
  </si>
  <si>
    <t>RM-HAN-FAB-00-0049</t>
  </si>
  <si>
    <t>KAIN VANITY 220 (AQUA)</t>
  </si>
  <si>
    <t>RM-NSB-PLS-00-0326</t>
  </si>
  <si>
    <t>BUMPER LH F-095040</t>
  </si>
  <si>
    <t>RM-ECH-PIP-00-0031</t>
  </si>
  <si>
    <t>RAJAWALI</t>
  </si>
  <si>
    <t>1003134</t>
  </si>
  <si>
    <t>PIPA 22.2 X 1.1 X 2.285</t>
  </si>
  <si>
    <t>RM-SHO-TRX-00-0072</t>
  </si>
  <si>
    <t>TABLE TOP T-5512 (25X1200X550 ) MAPLE</t>
  </si>
  <si>
    <t>RM-ECH-PIP-00-0011</t>
  </si>
  <si>
    <t>PIPA 19.1 X 1.1 X 1067</t>
  </si>
  <si>
    <t>SF-KEI-I06-PC-0027</t>
  </si>
  <si>
    <t>LEG PIPE L KEIKO NH DESK P IVORY</t>
  </si>
  <si>
    <t>RM-NSB-PIP-00-0250</t>
  </si>
  <si>
    <t>PIPA 40 X 25 X 1.6 X 850</t>
  </si>
  <si>
    <t>RM-NSB-PIP-00-0246</t>
  </si>
  <si>
    <t>PIPA 40 X 25 X 1.5 X 0.709</t>
  </si>
  <si>
    <t>SM-ALL-OLI-EG-0017</t>
  </si>
  <si>
    <t>GREASE DRATHON DR698</t>
  </si>
  <si>
    <t>RM-HBR-FAB-00-0018</t>
  </si>
  <si>
    <t>KAIN CLEO DARK BROWN C080</t>
  </si>
  <si>
    <t>RM-COS-FAB-00-0132</t>
  </si>
  <si>
    <t>KAIN TAURUS MFR NAVY BLUE 047</t>
  </si>
  <si>
    <t>SF-KUM-I09-WL-0363</t>
  </si>
  <si>
    <t>TABLE TOP KUMI ED PSO MB 008</t>
  </si>
  <si>
    <t>RM-COF-ICT-SC-0002</t>
  </si>
  <si>
    <t>CORNER PLATE [CTS-60 PLATE]</t>
  </si>
  <si>
    <t>SF-OLI-I06-PC-0018</t>
  </si>
  <si>
    <t>RANGKA OLIVE ALM FP SILVER</t>
  </si>
  <si>
    <t>RM-PAR-PLS-00-0056</t>
  </si>
  <si>
    <t>LEG SHOES FOR 25/25</t>
  </si>
  <si>
    <t>RM-NSB-PIP-00-0243</t>
  </si>
  <si>
    <t>PIPA 39/19 X 1.2 X 1.838</t>
  </si>
  <si>
    <t>SF-850-I04-CT-0002</t>
  </si>
  <si>
    <t>SEAT PIPE ASSY NCRN KW0</t>
  </si>
  <si>
    <t>RM-NSB-PIP-00-0226</t>
  </si>
  <si>
    <t>PIPA 34.0 X 2.6 X 656</t>
  </si>
  <si>
    <t>SF-KTG-I06-PC-0054</t>
  </si>
  <si>
    <t>FRAME KT 02 CAVIS FP SILVER</t>
  </si>
  <si>
    <t>RM-EPO-FAB-00-0058</t>
  </si>
  <si>
    <t>KAIN WINTER NO.032 (RED-W3)</t>
  </si>
  <si>
    <t>RM-DRA-DUS-00-0031</t>
  </si>
  <si>
    <t>PACKING CASE MULTIBOX</t>
  </si>
  <si>
    <t>SF-COZ-I05-NC-0001</t>
  </si>
  <si>
    <t>FRAME ASSY COZY FC</t>
  </si>
  <si>
    <t>RM-ET1-PLS-00-0031</t>
  </si>
  <si>
    <t>SPIRAL FOR BACK PIPE</t>
  </si>
  <si>
    <t>RM-GLO-PLS-00-0038</t>
  </si>
  <si>
    <t>BACK PLASTIC GLORY (ORANGE)</t>
  </si>
  <si>
    <t>RM-NSB-PLS-00-0328</t>
  </si>
  <si>
    <t>BUMPER LIST KC 80006</t>
  </si>
  <si>
    <t>RM-NSB-PIP-00-0344</t>
  </si>
  <si>
    <t>PIPA 50/30 X 1.6 X 1450</t>
  </si>
  <si>
    <t>RM-PAR-FAS-00-0038</t>
  </si>
  <si>
    <t>BOLT MEUBEL M6 X 37 PARAMOUNT</t>
  </si>
  <si>
    <t>RM-YAM-PLT-00-0012</t>
  </si>
  <si>
    <t>SPCC-SD 2.3 X 1219 X 2380</t>
  </si>
  <si>
    <t>RM-ET1-OTH-00-0006</t>
  </si>
  <si>
    <t>STABILUS(GASLIFT ET) 311707 SOM + 7052LW</t>
  </si>
  <si>
    <t>SP-MTS-FAS-EG-0096</t>
  </si>
  <si>
    <t>PIN 6.3 X 110</t>
  </si>
  <si>
    <t>RM-FIT-PIP-00-0016</t>
  </si>
  <si>
    <t>PIPA 31.8 X 1.6 X 3000</t>
  </si>
  <si>
    <t>RM-CAL-PIP-00-0003</t>
  </si>
  <si>
    <t>PIPA 18.0 X 0.9 X 550</t>
  </si>
  <si>
    <t>RM-SHO-PIP-00-0007</t>
  </si>
  <si>
    <t>PIPA 40/20 X 1.2 X 1.261</t>
  </si>
  <si>
    <t>RM-ECH-DUS-00-0068</t>
  </si>
  <si>
    <t>PACK CASE FOR TABLE TOP ECHOOL</t>
  </si>
  <si>
    <t>CM-000-000-WL-0004</t>
  </si>
  <si>
    <t>SF-KOG-I06-PC-0029</t>
  </si>
  <si>
    <t>SEAT FRAME POLOS ASSY KOGU FP BLUE</t>
  </si>
  <si>
    <t>SF-KUM-I09-WL-0597</t>
  </si>
  <si>
    <t>TABLE TOP KUMI FD PSO (WHITE)</t>
  </si>
  <si>
    <t>RM-OLI-PLS-00-0048</t>
  </si>
  <si>
    <t>BACK PLASTIC OLIVE WHITE</t>
  </si>
  <si>
    <t>SF-KUM-I09-WL-0523</t>
  </si>
  <si>
    <t>FRONT BOARD KUMI MHD DBO MB 041</t>
  </si>
  <si>
    <t>RM-KAS-FAB-00-0017</t>
  </si>
  <si>
    <t>KAIN SPRINGS 040 BIRU-S1</t>
  </si>
  <si>
    <t>RM-NSB-PIP-00-0258</t>
  </si>
  <si>
    <t>PIPA 40/25 x 1.6 x 1437.5</t>
  </si>
  <si>
    <t>RM-NSB-PIP-00-0222</t>
  </si>
  <si>
    <t>PIPA 34.0 X 2.3 X 0.668</t>
  </si>
  <si>
    <t>SF-SHO-I04-CT-0031</t>
  </si>
  <si>
    <t>LEG PIPE T-5512 KW 0</t>
  </si>
  <si>
    <t>RM-FLO-OSC-00-0005</t>
  </si>
  <si>
    <t>KAIN OSCAR AMAZONE BLUE</t>
  </si>
  <si>
    <t>SF-SAK-I06-PC-0001</t>
  </si>
  <si>
    <t>PLATE SAKATA FP</t>
  </si>
  <si>
    <t>RM-COF-TRX-00-0019</t>
  </si>
  <si>
    <t>TABLE TOP 60 NE (600 X 600 X 21 MM)</t>
  </si>
  <si>
    <t>RM-DUO-FAB-00-0072</t>
  </si>
  <si>
    <t>KAIN ARMSTRONG SB LIME FIZZ</t>
  </si>
  <si>
    <t>RM-NEO-OTH-00-0005</t>
  </si>
  <si>
    <t>NEO</t>
  </si>
  <si>
    <t>NEO 2 (FRAME BLACK)</t>
  </si>
  <si>
    <t>SF-KUM-I06-PC-0060</t>
  </si>
  <si>
    <t>LEG FRAME CENTER ASSY KUMI MT FP WHITE</t>
  </si>
  <si>
    <t>RM-EPO-PLS-00-0013</t>
  </si>
  <si>
    <t>EPO FULL BACK SEAT BASE C/W CAP</t>
  </si>
  <si>
    <t>SF-SHO-I06-PC-0023</t>
  </si>
  <si>
    <t>LEG PIPE T-5512 FP RED</t>
  </si>
  <si>
    <t>RM-FLO-OSC-00-0006</t>
  </si>
  <si>
    <t>KAIN OSCAR AMAZONE GREEN</t>
  </si>
  <si>
    <t>RM-OPT-PLS-00-0047</t>
  </si>
  <si>
    <t>END CAP [KC-800017] OPTIMUS</t>
  </si>
  <si>
    <t>SF-SHO-I06-PC-0085</t>
  </si>
  <si>
    <t>FRAME ROUND TABLE PAUD 1200 MM FP BLUE</t>
  </si>
  <si>
    <t>RM-VIS-FAB-GI-0082</t>
  </si>
  <si>
    <t>SEAT COVER VISTA GREEN L6</t>
  </si>
  <si>
    <t>CM-000-000-NC-0048</t>
  </si>
  <si>
    <t>SPALTO PU THINNER MZ 11</t>
  </si>
  <si>
    <t>RM-NSB-BES-00-0105</t>
  </si>
  <si>
    <t>PIN HOLDER CB-230-15</t>
  </si>
  <si>
    <t>RM-CAL-FAS-00-0009</t>
  </si>
  <si>
    <t>RIVET BESI T/T D.5X26MM MENTAH</t>
  </si>
  <si>
    <t>RM-HAN-PLS-00-0009</t>
  </si>
  <si>
    <t>LEG PLASTIC CUP TARO HANAKO ABU</t>
  </si>
  <si>
    <t>RM-NSB-ICT-SC-0014</t>
  </si>
  <si>
    <t>BRACKET K- 202042 A</t>
  </si>
  <si>
    <t>RM-PAR-FAS-00-0034</t>
  </si>
  <si>
    <t>BOLT FOR MEUBEL 6 X 20 PARAMOUNT</t>
  </si>
  <si>
    <t>RM-PAR-FAS-00-0039</t>
  </si>
  <si>
    <t>BOLT MEUBEL M6 X 40 PARAMOUNT</t>
  </si>
  <si>
    <t>SUBKONT OTH</t>
  </si>
  <si>
    <t>0001003019</t>
  </si>
  <si>
    <t>SF-JIR-I07-NL-0005</t>
  </si>
  <si>
    <t>JIR</t>
  </si>
  <si>
    <t>BACK CUSHION-1 JIRO BLACK D7</t>
  </si>
  <si>
    <t>0001003161</t>
  </si>
  <si>
    <t>SF-YAS-I05-NC-0005</t>
  </si>
  <si>
    <t>SEAT PIPE YASUKA SL FC</t>
  </si>
  <si>
    <t>RM-ECH-PIP-00-0022</t>
  </si>
  <si>
    <t>PIPA 22.2 X 1.1 X 0.648</t>
  </si>
  <si>
    <t>RM-MTU-PIP-00-0014</t>
  </si>
  <si>
    <t>PIPA 40/40 X 1.5 X 665</t>
  </si>
  <si>
    <t>RM-COL-IWL-SC-0008</t>
  </si>
  <si>
    <t>EDGE TAPE LEBAR 16MM WHITE</t>
  </si>
  <si>
    <t>CM-000-000-PC-0038</t>
  </si>
  <si>
    <t>THINER PT 0046</t>
  </si>
  <si>
    <t>RM-850-000-00-0002</t>
  </si>
  <si>
    <t>HANDLE FOR SHAFT</t>
  </si>
  <si>
    <t>RM-KAW-FAS-00-0002</t>
  </si>
  <si>
    <t>PLAIN WASHER DIA 4</t>
  </si>
  <si>
    <t>RM-FLO-DUS-00-0047</t>
  </si>
  <si>
    <t>PACK CASE RC-71H</t>
  </si>
  <si>
    <t>RM-NSB-PIP-00-0201</t>
  </si>
  <si>
    <t>PIPA 32 X 12 X 1.2 X 0.790</t>
  </si>
  <si>
    <t>RM-DRA-IWL-SC-0002</t>
  </si>
  <si>
    <t>PB T.12 X1220X2440 + L 1 MK PVC MAHOGANI</t>
  </si>
  <si>
    <t>SF-YUK-I07-NL-0057</t>
  </si>
  <si>
    <t>BACK CUSHION YUKI RED W3</t>
  </si>
  <si>
    <t>SF-COS-I07-NL-0060</t>
  </si>
  <si>
    <t>SEAT CUSHION COSMO BLUE</t>
  </si>
  <si>
    <t>RM-ECH-PIP-00-0018</t>
  </si>
  <si>
    <t>PIPA 22.2 X 1.1 X 0.5285</t>
  </si>
  <si>
    <t>RM-NSB-ICT-SC-0015</t>
  </si>
  <si>
    <t>BRACKET K- 202042 B</t>
  </si>
  <si>
    <t>SF-NSB-I04-CT-0142</t>
  </si>
  <si>
    <t>LOWER FRAME FSR-001 KW 0</t>
  </si>
  <si>
    <t>SF-KOG-I06-PC-0034</t>
  </si>
  <si>
    <t>SEAT FRAME POLOS ASSY KOGU FP RED</t>
  </si>
  <si>
    <t>RM-CAL-FAS-00-0007</t>
  </si>
  <si>
    <t>RIVET BESI T/T D.5 X 48 NICKLE</t>
  </si>
  <si>
    <t>RM-RNY-PLS-00-0014</t>
  </si>
  <si>
    <t>CORNER BUMPER L BLUE (RN01M)</t>
  </si>
  <si>
    <t>RM-RNY-PLS-00-0016</t>
  </si>
  <si>
    <t>CORNER BUMPER R BLUE (RN01M)</t>
  </si>
  <si>
    <t>SF-KUM-I06-PC-0026</t>
  </si>
  <si>
    <t>JOINT FRAME SIDE KUMI ED FP BLACK</t>
  </si>
  <si>
    <t>RM-ECH-PIP-00-0023</t>
  </si>
  <si>
    <t>PIPA 22.2 X 1.1 X 0.673</t>
  </si>
  <si>
    <t>RM-NSB-PIP-00-0360</t>
  </si>
  <si>
    <t>PIPA 60/30 X 1.8 X 1998</t>
  </si>
  <si>
    <t>SF-MAN-I06-PC-0019</t>
  </si>
  <si>
    <t>FRAME COMPLE MANABU AH CHAIR TAEKWAN FP</t>
  </si>
  <si>
    <t>RM-RAK-DUS-00-0075</t>
  </si>
  <si>
    <t>PACK CASE GREY RACK L</t>
  </si>
  <si>
    <t>SF-JIR-I07-NL-0027</t>
  </si>
  <si>
    <t>BACK CUSHION-2 JIRO BLACK D7</t>
  </si>
  <si>
    <t>RM-ET1-FAS-00-0002</t>
  </si>
  <si>
    <t>BOLT JO 6 X 20 PUTIH</t>
  </si>
  <si>
    <t>SF-KUM-I06-PC-0006</t>
  </si>
  <si>
    <t>JOINT FRAME KUMI ED FP BLACK</t>
  </si>
  <si>
    <t>RM-NSB-ICT-SC-0115</t>
  </si>
  <si>
    <t>FRAME F K-202008</t>
  </si>
  <si>
    <t>SF-KUM-I06-PC-0027</t>
  </si>
  <si>
    <t>JOINT FRAME SIDE KUMI ED FP WHITE</t>
  </si>
  <si>
    <t>SF-DUO-I06-PC-0002</t>
  </si>
  <si>
    <t>LEG PIPE ASSY DUO 03 FP</t>
  </si>
  <si>
    <t>RM-KUM-KAC-00-0001</t>
  </si>
  <si>
    <t>KAC</t>
  </si>
  <si>
    <t>KACA TEBAL T.5 X 923 X 593</t>
  </si>
  <si>
    <t>RM-COF-IPC-SC-0008</t>
  </si>
  <si>
    <t>IPC</t>
  </si>
  <si>
    <t>TABLE TOP T-60 PL ASSY FP</t>
  </si>
  <si>
    <t>RM-FLO-OSC-00-0009</t>
  </si>
  <si>
    <t>KAIN OSCAR AMAZONE ORANGE</t>
  </si>
  <si>
    <t>RM-NSB-FAS-00-0317</t>
  </si>
  <si>
    <t>DANTUKI BOLT K-000012</t>
  </si>
  <si>
    <t>RM-VIS-FAB-GI-0070</t>
  </si>
  <si>
    <t>BACK COVER-1 VISTA GREEN L6</t>
  </si>
  <si>
    <t>1004396</t>
  </si>
  <si>
    <t>0001004396</t>
  </si>
  <si>
    <t>SF-SAN-I05-NC-0005</t>
  </si>
  <si>
    <t>SEAT JOINT PLATE BACK CM-395 FC</t>
  </si>
  <si>
    <t>SF-KOG-I06-PC-0013</t>
  </si>
  <si>
    <t>BACK FRAME POLOS ASSY KOGU FP GREY</t>
  </si>
  <si>
    <t>SF-FTC-I06-PC-0003</t>
  </si>
  <si>
    <t>LEG COMPLE FT 6018 FP</t>
  </si>
  <si>
    <t>SF-KUM-I06-PC-0012</t>
  </si>
  <si>
    <t>JOINT FRAME KUMI MD FP BLACK</t>
  </si>
  <si>
    <t>RM-NSB-ICT-SC-0060</t>
  </si>
  <si>
    <t>LINK H-200003</t>
  </si>
  <si>
    <t>RM-NSB-CAS-00-0151</t>
  </si>
  <si>
    <t>BS-028 CASTOR CENTRAL LOCK (5 INCH)</t>
  </si>
  <si>
    <t>SF-SAM-I06-PC-0023</t>
  </si>
  <si>
    <t>SEAT PIPE ASSY SAM FP GREY</t>
  </si>
  <si>
    <t>SP-MTS-PER-EG-0120</t>
  </si>
  <si>
    <t>SPRING BIRU 35 X 70</t>
  </si>
  <si>
    <t>RM-NSB-PIP-00-0091</t>
  </si>
  <si>
    <t>FOOT PIPE H-170200-4</t>
  </si>
  <si>
    <t>RM-SHO-PIP-00-0026</t>
  </si>
  <si>
    <t>PIPA 40/20 X 1.2 X 900</t>
  </si>
  <si>
    <t>RM-ECO-PLS-00-0040</t>
  </si>
  <si>
    <t>SEAT PLASTIC ECONS BEIGE</t>
  </si>
  <si>
    <t>RM-ECH-PIP-00-0024</t>
  </si>
  <si>
    <t>PIPA 22.2 X 1.1 X 0.689</t>
  </si>
  <si>
    <t>RM-850-DUS-00-0013</t>
  </si>
  <si>
    <t>PACK CASE NAN/NBK/NA/NAC</t>
  </si>
  <si>
    <t>RM-NSB-PIP-00-0153</t>
  </si>
  <si>
    <t>PIPA 30 X 20 X 1.6 X 2218</t>
  </si>
  <si>
    <t>RM-SHO-PIP-00-0037</t>
  </si>
  <si>
    <t>PIPA 40/20 X 1,2 X 1039</t>
  </si>
  <si>
    <t>RM-MAN-DUS-00-0020</t>
  </si>
  <si>
    <t>PACK CASE MANABU DESK 4</t>
  </si>
  <si>
    <t>RM-SUG-VIN-00-0006</t>
  </si>
  <si>
    <t>VINYL COVER SUGOKA BLACK</t>
  </si>
  <si>
    <t>SP-MSN-STM-EG-0387</t>
  </si>
  <si>
    <t>STM</t>
  </si>
  <si>
    <t>INSERT RIVET BAWAH</t>
  </si>
  <si>
    <t>SF-TAR-I07-NL-0102</t>
  </si>
  <si>
    <t>SEAT CUSHION TARO O O7</t>
  </si>
  <si>
    <t>RM-NSB-DUS-00-0169</t>
  </si>
  <si>
    <t>PACKING HF BOARD (BD-001) + LAYER</t>
  </si>
  <si>
    <t>RM-NSB-ELC-00-0237</t>
  </si>
  <si>
    <t>CONTROL CABLE E-025012</t>
  </si>
  <si>
    <t>SF-COS-I06-PC-0022</t>
  </si>
  <si>
    <t>FRAME ASSY COSMO LMPR FP SILVER</t>
  </si>
  <si>
    <t>RM-NSB-FAS-00-0311</t>
  </si>
  <si>
    <t>DANTUKI BOLT K-000002A</t>
  </si>
  <si>
    <t>RM-NSB-FAS-00-0400</t>
  </si>
  <si>
    <t>SCREW T.HEAD M6 X 12</t>
  </si>
  <si>
    <t>SP-MTS-PER-EG-0114</t>
  </si>
  <si>
    <t>SPRING BIRU 30 X 30</t>
  </si>
  <si>
    <t>RM-NSB-PIP-00-0245</t>
  </si>
  <si>
    <t>PIPA 40 X 25 X 1.2 X 902</t>
  </si>
  <si>
    <t>RM-NSB-FAS-00-0384</t>
  </si>
  <si>
    <t>SCREW E-025011</t>
  </si>
  <si>
    <t>SF-TAR-I07-NL-0112</t>
  </si>
  <si>
    <t>SEAT CUSHION TARO S O5</t>
  </si>
  <si>
    <t>SF-KTG-I06-PC-0077</t>
  </si>
  <si>
    <t>MAIN LEG KT 02 CAVIS (4 SEAT) FP SILVER</t>
  </si>
  <si>
    <t>RM-NSB-FAS-00-0298</t>
  </si>
  <si>
    <t>CAP NUT M .8</t>
  </si>
  <si>
    <t>CM-000-000-PC-0059</t>
  </si>
  <si>
    <t>ALCOHOL 70%</t>
  </si>
  <si>
    <t>SP-MTS-OTH-EG-0203</t>
  </si>
  <si>
    <t>HEXBOLT+MUR+RING PLAT M10X60 STAINLESS</t>
  </si>
  <si>
    <t>SF-CAE-I06-PC-0005</t>
  </si>
  <si>
    <t>RANGKA CAESAR FP CREAM</t>
  </si>
  <si>
    <t>RM-CPR-FAB-00-0315</t>
  </si>
  <si>
    <t>KAIN SEMINYAK LIGHT GREY</t>
  </si>
  <si>
    <t>RM-NSB-BES-00-0096</t>
  </si>
  <si>
    <t>PIN B K-005004-B</t>
  </si>
  <si>
    <t>CM-000-000-PC-0028</t>
  </si>
  <si>
    <t>P.ST 828-167 SG BLUE 3700</t>
  </si>
  <si>
    <t>RM-KAS-INL-SC-0011</t>
  </si>
  <si>
    <t>JAHITAN BACK COVER KASAI O1</t>
  </si>
  <si>
    <t>RM-SAN-PLS-00-0028</t>
  </si>
  <si>
    <t>CASTER BUSH CM-350 DIA 25.4</t>
  </si>
  <si>
    <t>SF-SHO-I06-PC-0069</t>
  </si>
  <si>
    <t>LEG PIPE COMPL T-7012 MEJA GBR FP IVORY</t>
  </si>
  <si>
    <t>RM-COL-TRX-00-0090</t>
  </si>
  <si>
    <t>MDF T.2.5 X 1220 X 2440</t>
  </si>
  <si>
    <t>SF-OFF-I09-WL-0031</t>
  </si>
  <si>
    <t>BASE FRONT ASSY CK- 810/1800 DBO</t>
  </si>
  <si>
    <t>SF-MAN-I06-PC-0001</t>
  </si>
  <si>
    <t>FRAME ASSY DOUBLE FP</t>
  </si>
  <si>
    <t>SP-MTS-PER-EG-0147</t>
  </si>
  <si>
    <t>SPRING MERAH 40 X 70</t>
  </si>
  <si>
    <t>SF-KUM-I06-PC-0014</t>
  </si>
  <si>
    <t>JOINT FRAME KUMI MD FP WHITE</t>
  </si>
  <si>
    <t>SF-KEI-I06-PC-0015</t>
  </si>
  <si>
    <t>RANGKA NEW KEIKO NO.5 FB FP IVORY</t>
  </si>
  <si>
    <t>SP-MTS-FAS-EG-0087</t>
  </si>
  <si>
    <t>KEEP BOLT M 6 X 10</t>
  </si>
  <si>
    <t>SF-JIR-I06-PC-0002</t>
  </si>
  <si>
    <t>RANGKA JIRO FP GOLD</t>
  </si>
  <si>
    <t>SF-MAN-I06-PC-0016</t>
  </si>
  <si>
    <t>RANGKA NEW MANABU NO. 4 FP IVORY</t>
  </si>
  <si>
    <t>SF-KTG-I06-PC-0076</t>
  </si>
  <si>
    <t>MAIN LEG KT 02 CAVIS (3 SEAT) FP SILVER</t>
  </si>
  <si>
    <t>SP-MSN-BEA-EG-0197</t>
  </si>
  <si>
    <t>BEARING 30208 SKF</t>
  </si>
  <si>
    <t>RM-ECO-PLS-00-0024</t>
  </si>
  <si>
    <t>BACK PLASTIC ECONS BEIGE</t>
  </si>
  <si>
    <t>SF-YAS-I07-NL-0011</t>
  </si>
  <si>
    <t>SEAT CUSHION YASUKA SL RED</t>
  </si>
  <si>
    <t>RM-FLO-PLS-00-0050</t>
  </si>
  <si>
    <t>BACK PLASTIC CAP FLORA HITAM</t>
  </si>
  <si>
    <t>SF-DRA-I06-PC-0049</t>
  </si>
  <si>
    <t>FRAME L COMPL MENZA FP BLACK</t>
  </si>
  <si>
    <t>SF-FLO-I07-NL-0070</t>
  </si>
  <si>
    <t>SEAT CUSHION FLORA LIGHT BLUE I14 SABLON</t>
  </si>
  <si>
    <t>SF-AYU-I06-PC-0004</t>
  </si>
  <si>
    <t>FRAME AYUMI CHAIR 4 FP IVORY</t>
  </si>
  <si>
    <t>RM-COZ-FAB-SC-0005</t>
  </si>
  <si>
    <t>BACK COVER-2 COZY D.MARINA BLUE+KTG MIKA</t>
  </si>
  <si>
    <t>SF-KTG-I06-PC-0036</t>
  </si>
  <si>
    <t>SEAT BACK PIPE ASSY KT 01 FP 2 IVORY</t>
  </si>
  <si>
    <t>SP-MTS-OTH-EG-0204</t>
  </si>
  <si>
    <t>HEXBOLT+MUR+RING PLAT M12X50 STAINLESS</t>
  </si>
  <si>
    <t>SF-YAS-I07-NL-0007</t>
  </si>
  <si>
    <t>SEAT CUSHION YASUKA SL BLACK</t>
  </si>
  <si>
    <t>SF-LEO-I05-NC-0002</t>
  </si>
  <si>
    <t>JOINT LEG PIPE FC</t>
  </si>
  <si>
    <t>RM-NSB-FAS-00-0303</t>
  </si>
  <si>
    <t>DANTUKI BOLT AA K-000003A</t>
  </si>
  <si>
    <t>RM-NSB-PIP-00-0207</t>
  </si>
  <si>
    <t>PIPA 34 X 2.1 X 859</t>
  </si>
  <si>
    <t>SF-FLO-I06-PC-0005</t>
  </si>
  <si>
    <t>MAIN SEAT FLORA FP GREEN</t>
  </si>
  <si>
    <t>SF-YAS-I07-NL-0006</t>
  </si>
  <si>
    <t>BACK CUSHION YASUKA SL RED</t>
  </si>
  <si>
    <t>0001003053</t>
  </si>
  <si>
    <t>SF-CAE-I06-PC-0003</t>
  </si>
  <si>
    <t>RANGKA CAESAR FP SILVER</t>
  </si>
  <si>
    <t>RM-KUM-FAS-00-0267</t>
  </si>
  <si>
    <t>KUNCI L6 HITAM</t>
  </si>
  <si>
    <t>SF-SAK-I05-NC-0003</t>
  </si>
  <si>
    <t>SEAT PIPE SAKATA FC</t>
  </si>
  <si>
    <t>CM-000-000-NC-0058</t>
  </si>
  <si>
    <t>SVETCH PASTA</t>
  </si>
  <si>
    <t>RM-ALL-FAS-00-0033</t>
  </si>
  <si>
    <t>BOLT JP M6 X 40 BLONIR</t>
  </si>
  <si>
    <t>RM-OFF-PVC-00-0019</t>
  </si>
  <si>
    <t>0001003012</t>
  </si>
  <si>
    <t>PVC MAHOGANI 0.16 MM X 1250 MM</t>
  </si>
  <si>
    <t>RM-NSB-ICT-SC-0018</t>
  </si>
  <si>
    <t>BRACKET K-108007</t>
  </si>
  <si>
    <t>SF-OFF-I09-WL-0002</t>
  </si>
  <si>
    <t>BACK BOARD ASSY CBX-35 GREEN</t>
  </si>
  <si>
    <t>RM-NSB-ICT-SC-0556</t>
  </si>
  <si>
    <t>PLATE FRAME 32/12 C MULTY BED</t>
  </si>
  <si>
    <t>SF-VIS-I07-NL-0009</t>
  </si>
  <si>
    <t>SEAT CUSHION VISTA GREY O2</t>
  </si>
  <si>
    <t>SF-YUK-I05-NC-0001</t>
  </si>
  <si>
    <t>LEG YUKI -L FC</t>
  </si>
  <si>
    <t>SP-LST-FUS-EG-0079</t>
  </si>
  <si>
    <t>FUSE DIAZED 6 AMP</t>
  </si>
  <si>
    <t>SF-CAL-I07-NL-0015</t>
  </si>
  <si>
    <t>BACK CUSHION CAL RED N3</t>
  </si>
  <si>
    <t>RM-NSB-PIP-00-0374</t>
  </si>
  <si>
    <t>PIPA 19.1 X 1.1 X 1270</t>
  </si>
  <si>
    <t>SF-DUO-I07-NL-0006</t>
  </si>
  <si>
    <t>BACK CUSHION DUO 1 BLACK</t>
  </si>
  <si>
    <t>SF-FIT-I06-PC-0001</t>
  </si>
  <si>
    <t>ARM PIPE ASSY FITTO SW - L FP SILVER</t>
  </si>
  <si>
    <t>RM-NSB-ICT-SC-0063</t>
  </si>
  <si>
    <t>LINK K-108003</t>
  </si>
  <si>
    <t>SP-LST-FTG-EG-0040</t>
  </si>
  <si>
    <t>FITTING KQH 08 - 01</t>
  </si>
  <si>
    <t>RM-SAK-ICT-SC-0002</t>
  </si>
  <si>
    <t>SAKATA BACK 1</t>
  </si>
  <si>
    <t>SF-KUM-I09-WL-0399</t>
  </si>
  <si>
    <t>TOP BOARD ASSY CBX-35 GREEN</t>
  </si>
  <si>
    <t>SP-MTS-OTH-EG-0169</t>
  </si>
  <si>
    <t>SHOULDER PUNCH SPAS 10-60-P 3.7</t>
  </si>
  <si>
    <t>SP-MTS-PER-EG-0117</t>
  </si>
  <si>
    <t>SPRING BIRU 30 X 75</t>
  </si>
  <si>
    <t>RM-SHO-PIP-00-0016</t>
  </si>
  <si>
    <t>PIPA 40/20 X 1.2 X 441</t>
  </si>
  <si>
    <t>SF-SAM-I06-PC-0024</t>
  </si>
  <si>
    <t>SEAT PIPE ASSY SAM FP ORANGE</t>
  </si>
  <si>
    <t>SP-000-OTH-EG-0004</t>
  </si>
  <si>
    <t>KAWAT BETON</t>
  </si>
  <si>
    <t>SF-NSB-I05-NC-0044</t>
  </si>
  <si>
    <t>LINK K-108006 FC</t>
  </si>
  <si>
    <t>SF-OLI-I05-NC-0009</t>
  </si>
  <si>
    <t>LEG PIPE (L) OLIVE SC FC</t>
  </si>
  <si>
    <t>SP-MSN-VBL-EG-0486</t>
  </si>
  <si>
    <t>V - BELT C - 120</t>
  </si>
  <si>
    <t>SP-MTS-PER-EG-0119</t>
  </si>
  <si>
    <t>SPRING BIRU 35 X 125</t>
  </si>
  <si>
    <t>TRISON</t>
  </si>
  <si>
    <t>RM-NSB-PIP-00-0086</t>
  </si>
  <si>
    <t>COLLAR 19.0 K-003016</t>
  </si>
  <si>
    <t>RM-NSB-PIP-00-0373</t>
  </si>
  <si>
    <t>PIPA 22.2 X 1.1 X 1255</t>
  </si>
  <si>
    <t>SP-MSN-VBL-EG-0485</t>
  </si>
  <si>
    <t>V - BELT C - 114</t>
  </si>
  <si>
    <t>RM-KEI-PIP-00-0010</t>
  </si>
  <si>
    <t>PIPA 22.2 X 1.0 X 1862</t>
  </si>
  <si>
    <t>RM-SMS-PIP-00-0001</t>
  </si>
  <si>
    <t>PIPA 15.9 X 1.4 X 1576 HELES 2 UJUNG</t>
  </si>
  <si>
    <t>SP-LST-FTG-EG-0051</t>
  </si>
  <si>
    <t>FITTING KQL 08 - 01</t>
  </si>
  <si>
    <t>SF-FLO-I06-PC-0058</t>
  </si>
  <si>
    <t>MAIN SEAT FLORA FP DARK GREY</t>
  </si>
  <si>
    <t>RM-FRO-PIP-00-0004</t>
  </si>
  <si>
    <t>FRO</t>
  </si>
  <si>
    <t>PIPA 19.1 X 1.2 X 3000</t>
  </si>
  <si>
    <t>RM-CPR-DUS-00-0096</t>
  </si>
  <si>
    <t>PACKING CASE TRAVEL MAT 280X280X970 MM</t>
  </si>
  <si>
    <t>SF-ET1-I05-NC-0001</t>
  </si>
  <si>
    <t>STANG ET FC</t>
  </si>
  <si>
    <t>SF-DUO-I05-NC-0001</t>
  </si>
  <si>
    <t>STANG ETD-701 (DUO 1) FC</t>
  </si>
  <si>
    <t>SP-LST-FTG-EG-0067</t>
  </si>
  <si>
    <t>FITTING PNEUMATIC KQH 1/4 - 08</t>
  </si>
  <si>
    <t>SP-LST-FTG-EG-0044</t>
  </si>
  <si>
    <t>FITTING KQH- 12 - 03</t>
  </si>
  <si>
    <t>SF-SHO-I06-PC-0008</t>
  </si>
  <si>
    <t>JOINT PIPE 1 KOTATSU 6012 FP BLACK</t>
  </si>
  <si>
    <t>RM-KUM-DUS-00-0135</t>
  </si>
  <si>
    <t>PACKING CASE FOR TABLE ASSY KUMI SD</t>
  </si>
  <si>
    <t>RM-PUS-PIP-00-0022</t>
  </si>
  <si>
    <t>PP KOTAK 25/25 X 1.2 X 300 STKM 11A</t>
  </si>
  <si>
    <t>SF-JIR-I07-NL-0017</t>
  </si>
  <si>
    <t>BACK CUSHION-1 JIRO N4</t>
  </si>
  <si>
    <t>SF-LOT-I05-NC-0008</t>
  </si>
  <si>
    <t>HINGE PLATE LOTUS MEMO FC</t>
  </si>
  <si>
    <t>SF-ECH-I06-PC-0004</t>
  </si>
  <si>
    <t>RANGKA ECHOOL ART FP SILVER</t>
  </si>
  <si>
    <t>SP-MTS-PER-EG-0133</t>
  </si>
  <si>
    <t>SPRING KUNING 40 X 150</t>
  </si>
  <si>
    <t>SP-LST-FTG-EG-0047</t>
  </si>
  <si>
    <t>FITTING KQL- 04 - 02</t>
  </si>
  <si>
    <t>SF-DUO-I05-NC-0003</t>
  </si>
  <si>
    <t>STANG ET 11 (DUO 2) FC</t>
  </si>
  <si>
    <t>RM-NSB-ICT-SC-0057</t>
  </si>
  <si>
    <t>LEVER K-301023</t>
  </si>
  <si>
    <t>RM-NSB-ICT-SC-0019</t>
  </si>
  <si>
    <t>BRACKET K-108008</t>
  </si>
  <si>
    <t>SP-MTS-PER-EG-0140</t>
  </si>
  <si>
    <t>SPRING MERAH 20 X 40</t>
  </si>
  <si>
    <t>SP-LST-FTG-EG-0033</t>
  </si>
  <si>
    <t>FITTING KQH 04 - 01</t>
  </si>
  <si>
    <t>SP-MSN-VBL-EG-0475</t>
  </si>
  <si>
    <t>V - BELT B - 71</t>
  </si>
  <si>
    <t>SP-MTS-PER-EG-0143</t>
  </si>
  <si>
    <t>SPRING MERAH 25 X 40</t>
  </si>
  <si>
    <t>SP-MSN-VBL-EG-0415</t>
  </si>
  <si>
    <t>V - BELT A - 24</t>
  </si>
  <si>
    <t>RM-NSB-PIP-00-0085</t>
  </si>
  <si>
    <t>COLLAR 17.3 K-301011</t>
  </si>
  <si>
    <t>RM-ET1-ICT-SC-0011</t>
  </si>
  <si>
    <t>PLATE IN CENTER BOX / HINANI</t>
  </si>
  <si>
    <t>RM-ECH-PIP-00-0049</t>
  </si>
  <si>
    <t>PIPA 19.1 X 1.0 X 980</t>
  </si>
  <si>
    <t>SP-MSN-VBL-EG-0438</t>
  </si>
  <si>
    <t>V - BELT A - 51</t>
  </si>
  <si>
    <t>SP-MTS-FAS-EG-0023</t>
  </si>
  <si>
    <t>BOLT LM 12 X 1.75 X 65</t>
  </si>
  <si>
    <t>RM-OFF-EDG-00-0176</t>
  </si>
  <si>
    <t>EDGE TAPE SONOMA 0.56 MM X 1250 MM</t>
  </si>
  <si>
    <t>SP-MSN-BEA-EG-0533</t>
  </si>
  <si>
    <t>TAPER ROLLER BEARING 32012</t>
  </si>
  <si>
    <t>RM-KTG-ICT-SC-0002</t>
  </si>
  <si>
    <t>BRACKET LEG K.T.OLIVE</t>
  </si>
  <si>
    <t>RM-NSB-PLT-00-0140</t>
  </si>
  <si>
    <t>PLATE STRIP T.10 X 50 X 140</t>
  </si>
  <si>
    <t>SF-ECH-I06-PC-0002</t>
  </si>
  <si>
    <t>LEG JOINT PIPE 3 ECHOOL ART FP SILVER</t>
  </si>
  <si>
    <t>SP-MSN-VBL-EG-0487</t>
  </si>
  <si>
    <t>V - BELT C - 133</t>
  </si>
  <si>
    <t>SP-MTS-OTH-EG-0198</t>
  </si>
  <si>
    <t>HEXBOLT+ MUR M8 X 30 STAINLESS</t>
  </si>
  <si>
    <t>SP-MTS-FAS-EG-0069</t>
  </si>
  <si>
    <t>BOLT LM 8 X 1.25 X 75</t>
  </si>
  <si>
    <t>SF-FLO-I07-NL-0059</t>
  </si>
  <si>
    <t>SEAT CUSHION FLORA BLACK O7</t>
  </si>
  <si>
    <t>RM-850-FAS-00-0014</t>
  </si>
  <si>
    <t>MUR PLAIN M10XP1.25XB17 (4T)</t>
  </si>
  <si>
    <t>SP-MTS-FAS-EG-0054</t>
  </si>
  <si>
    <t>BOLT LM 6 X 1.0 X 35</t>
  </si>
  <si>
    <t>SP-LST-FTG-EG-0034</t>
  </si>
  <si>
    <t>FITTING KQH 04 - 02</t>
  </si>
  <si>
    <t>SP-LST-FTG-EG-0045</t>
  </si>
  <si>
    <t>FITTING KQH 12 - 04</t>
  </si>
  <si>
    <t>SP-LST-FUS-EG-0080</t>
  </si>
  <si>
    <t>FUSE DIAZED 63 AMP</t>
  </si>
  <si>
    <t>RM-NSB-PIP-00-0137</t>
  </si>
  <si>
    <t>PIPA 22.2 X 1.1 X 455</t>
  </si>
  <si>
    <t>SF-COS-I07-NL-0070</t>
  </si>
  <si>
    <t>SEAT CUSHION COSMO LIGHT GREEN</t>
  </si>
  <si>
    <t>SP-MTS-PER-EG-0134</t>
  </si>
  <si>
    <t>SPRING KUNING 40 X 70</t>
  </si>
  <si>
    <t>SP-MTS-PER-EG-0146</t>
  </si>
  <si>
    <t>SPRING MERAH 35 X 70</t>
  </si>
  <si>
    <t>SF-JIR-I07-NL-0038</t>
  </si>
  <si>
    <t>BACK CUSHION-2 JIRO N4</t>
  </si>
  <si>
    <t>RM-NSB-ICT-SC-0064</t>
  </si>
  <si>
    <t>LINK K-108004</t>
  </si>
  <si>
    <t>RM-ECH-TRX-SC-0003</t>
  </si>
  <si>
    <t>SEAT BOARD EDU 4/5</t>
  </si>
  <si>
    <t>SP-LST-FTG-EG-0056</t>
  </si>
  <si>
    <t>FITTING KQL 12 - 02</t>
  </si>
  <si>
    <t>SP-LST-FTG-EG-0046</t>
  </si>
  <si>
    <t>FITTING KQL- 04 - 01</t>
  </si>
  <si>
    <t>SP-MTS-PER-EG-0124</t>
  </si>
  <si>
    <t>SPRING KUNING 20 X 40</t>
  </si>
  <si>
    <t>RM-ECH-PIP-00-0048</t>
  </si>
  <si>
    <t>PIPA 19.1 X 1.0 X 245.5</t>
  </si>
  <si>
    <t>SP-MTS-PER-EG-0130</t>
  </si>
  <si>
    <t>SPRING KUNING 25 X 75</t>
  </si>
  <si>
    <t>RM-OLI-BES-00-0067</t>
  </si>
  <si>
    <t>PIN OLIVE UM - AM</t>
  </si>
  <si>
    <t>RM-NSB-ICT-SC-0168</t>
  </si>
  <si>
    <t>PLATE K-200003</t>
  </si>
  <si>
    <t>SP-MTS-FAS-EG-0020</t>
  </si>
  <si>
    <t>BOLT LM 12 X 1.75 X 45</t>
  </si>
  <si>
    <t>SP-LST-FUS-EG-0077</t>
  </si>
  <si>
    <t>FUSE DIAZED 35 AMP</t>
  </si>
  <si>
    <t>RM-OLI-LBL-00-0004</t>
  </si>
  <si>
    <t>STICKER MULTY SMILE - OLIVE DX BROWN (74</t>
  </si>
  <si>
    <t>SP-MTS-FAS-EG-0004</t>
  </si>
  <si>
    <t>BOLT LM 10 X 1.5 X 15</t>
  </si>
  <si>
    <t>RM-SAK-PLS-00-0010</t>
  </si>
  <si>
    <t>LEG PLASTIC CAP HITAM SAKATA</t>
  </si>
  <si>
    <t>RM-ECH-LBL-00-0004</t>
  </si>
  <si>
    <t>LABEL KURSI EDU NO.4</t>
  </si>
  <si>
    <t>SP-MTS-FAS-EG-0062</t>
  </si>
  <si>
    <t>BOLT LM 8 X 1.25 X 12</t>
  </si>
  <si>
    <t>SM-OTH-000-EG-0003</t>
  </si>
  <si>
    <t>AUTO SEALER UKURAN BESAR</t>
  </si>
  <si>
    <t>SP-MTS-FAS-EG-0059</t>
  </si>
  <si>
    <t>BOLT LM 6 X 1.0 X 80</t>
  </si>
  <si>
    <t>SP-MSN-VBL-EG-0001</t>
  </si>
  <si>
    <t>V - BELT A - 71</t>
  </si>
  <si>
    <t>RM-OLI-PLS-00-0046</t>
  </si>
  <si>
    <t>BACK PLASTIC OLIVE RED</t>
  </si>
  <si>
    <t>SP-MTS-PER-EG-0137</t>
  </si>
  <si>
    <t>SPRING MERAH 18 X 50</t>
  </si>
  <si>
    <t>SP-MSN-FAS-EG-0265</t>
  </si>
  <si>
    <t>BOLT LM 18 X 2.0 X 110</t>
  </si>
  <si>
    <t>SP-MTS-FAS-EG-0006</t>
  </si>
  <si>
    <t>BOLT LM 10 X 1.5 X 25</t>
  </si>
  <si>
    <t>RM-MTU-ICT-SC-0005</t>
  </si>
  <si>
    <t>PLATE INSERT FOR FRAME UCHIDA</t>
  </si>
  <si>
    <t>RM-ECH-PIP-00-0050</t>
  </si>
  <si>
    <t>PIPA 22.2 X 1.0 X 464</t>
  </si>
  <si>
    <t>RM-850-PLS-00-0035</t>
  </si>
  <si>
    <t>LEG PLASTIC CAP 850</t>
  </si>
  <si>
    <t>SP-MSN-VBL-EG-0462</t>
  </si>
  <si>
    <t>V - BELT B - 43</t>
  </si>
  <si>
    <t>SP-MSN-FAS-EG-0288</t>
  </si>
  <si>
    <t>BOLT LM 20 X 150</t>
  </si>
  <si>
    <t>SF-KUM-I09-WL-0237</t>
  </si>
  <si>
    <t>SIDE BOARD R ASSY CBX-35-D ORANGE</t>
  </si>
  <si>
    <t>SF-DUO-I06-PC-0005</t>
  </si>
  <si>
    <t>CENTER BOX ETD 701 FP</t>
  </si>
  <si>
    <t>SP-MSN-VBL-EG-0464</t>
  </si>
  <si>
    <t>V - BELT B - 45</t>
  </si>
  <si>
    <t>SP-MTS-PER-EG-0105</t>
  </si>
  <si>
    <t>SPRING BIRU 10 X 90</t>
  </si>
  <si>
    <t>SP-LST-FTG-EG-0059</t>
  </si>
  <si>
    <t>FITTING KQT 04 - 01</t>
  </si>
  <si>
    <t>SF-NSB-I05-NC-0015</t>
  </si>
  <si>
    <t>LINK (K-301014) CB-3300T COMPL FC</t>
  </si>
  <si>
    <t>SP-LST-FTG-EG-0060</t>
  </si>
  <si>
    <t>FITTING KQT 04 - 02</t>
  </si>
  <si>
    <t>SP-MSN-VBL-EG-0428</t>
  </si>
  <si>
    <t>V - BELT A - 41</t>
  </si>
  <si>
    <t>SP-MTS-FAS-EG-0060</t>
  </si>
  <si>
    <t>BOLT LM 8 X 1.25 X 10</t>
  </si>
  <si>
    <t>RM-DAI-FAB-GI-0006</t>
  </si>
  <si>
    <t>SEAT COVER DAISHOGUN GREY L2</t>
  </si>
  <si>
    <t>RM-KAS-INL-SC-0017</t>
  </si>
  <si>
    <t>JAHITAN BACK COVER KASAI S1</t>
  </si>
  <si>
    <t>SP-MTS-FAS-EG-0044</t>
  </si>
  <si>
    <t>BOLT LM 5 X 0.8 X 12</t>
  </si>
  <si>
    <t>SP-LST-FUS-EG-0075</t>
  </si>
  <si>
    <t>FUSE DIAZED 20 AMP</t>
  </si>
  <si>
    <t>SP-MSN-VBL-EG-0440</t>
  </si>
  <si>
    <t>V - BELT A - 53</t>
  </si>
  <si>
    <t>SP-MTS-FAS-EG-0082</t>
  </si>
  <si>
    <t>KEEP BOLT 8 X 15</t>
  </si>
  <si>
    <t>RM-KAS-INL-SC-0019</t>
  </si>
  <si>
    <t>JAHITAN BACK COVER KASAI S6</t>
  </si>
  <si>
    <t>RM-NSB-PLS-00-0386</t>
  </si>
  <si>
    <t>LOWER FRAME CAP 153-25</t>
  </si>
  <si>
    <t>SP-LST-FTG-EG-0043</t>
  </si>
  <si>
    <t>FITTING KQH 12 - 02</t>
  </si>
  <si>
    <t>RM-AYU-PIP-00-0003</t>
  </si>
  <si>
    <t>PIPA 15.9 X 1.2 X 367</t>
  </si>
  <si>
    <t>SF-KUM-I09-WL-0148</t>
  </si>
  <si>
    <t>SHELF BOARD ASSY CBX-35-S BLACK</t>
  </si>
  <si>
    <t>SP-MSN-VBL-EG-0426</t>
  </si>
  <si>
    <t>V - BELT A - 39</t>
  </si>
  <si>
    <t>RM-NSB-FAS-00-0459</t>
  </si>
  <si>
    <t>HEX BOLT M8 X 12 MM</t>
  </si>
  <si>
    <t>SP-MTS-FAS-EG-0072</t>
  </si>
  <si>
    <t>KEEP BOLT 10 X 15</t>
  </si>
  <si>
    <t>SP-MTS-FAS-EG-0075</t>
  </si>
  <si>
    <t>KEEP BOLT 4 X 10</t>
  </si>
  <si>
    <t>RM-KAS-INL-SC-0013</t>
  </si>
  <si>
    <t>JAHITAN BACK COVER KASAI O3</t>
  </si>
  <si>
    <t>RM-KAS-INL-SC-0020</t>
  </si>
  <si>
    <t>JAHITAN BACK COVER KASAI S9</t>
  </si>
  <si>
    <t>RM-FLO-FAB-GI-0013</t>
  </si>
  <si>
    <t>SEAT COVER FLORA PINK I9</t>
  </si>
  <si>
    <t>SP-MSN-VBL-EG-0457</t>
  </si>
  <si>
    <t>V - BELT B - 32</t>
  </si>
  <si>
    <t>RM-TAR-INL-SC-0025</t>
  </si>
  <si>
    <t>JAHITAN SEAT COVER TARO S O1</t>
  </si>
  <si>
    <t>SM-ALL-OTH-EG-0015</t>
  </si>
  <si>
    <t>SEAL TAPE BENING 1/2"</t>
  </si>
  <si>
    <t>RM-CAL-FAB-GI-0006</t>
  </si>
  <si>
    <t>BACK COVER CAL GREY L2</t>
  </si>
  <si>
    <t>SP-LST-FUS-EG-0074</t>
  </si>
  <si>
    <t>FUSE DIAZED 10 AMP</t>
  </si>
  <si>
    <t>RM-YAM-FAB-GI-0041</t>
  </si>
  <si>
    <t>BACK COVER YAMATO BLACK O7</t>
  </si>
  <si>
    <t>RM-CAL-PLS-00-0011</t>
  </si>
  <si>
    <t>PLASTIC BRACKET.CAP ABU CAL</t>
  </si>
  <si>
    <t>0001003065</t>
  </si>
  <si>
    <t>RM-YAS-INC-SC-0007</t>
  </si>
  <si>
    <t>CUP WASHER VERSENG</t>
  </si>
  <si>
    <t>SP-MTS-FAS-EG-0071</t>
  </si>
  <si>
    <t>KEEP BOLT 10 X 10</t>
  </si>
  <si>
    <t>SP-MSN-VBL-EG-0432</t>
  </si>
  <si>
    <t>V - BELT A - 45</t>
  </si>
  <si>
    <t>RM-KAW-LBL-00-0024</t>
  </si>
  <si>
    <t>QR LABEL KAWAI WB-35 B</t>
  </si>
  <si>
    <t>RM-FIT-ICT-SC-0004</t>
  </si>
  <si>
    <t>SEAT CENTER BOX FITTO SW + NUT</t>
  </si>
  <si>
    <t>RM-DUO-PLS-00-0016</t>
  </si>
  <si>
    <t>PLASTIK SPIRAL ETD-701</t>
  </si>
  <si>
    <t>SP-MSN-VBL-EG-0419</t>
  </si>
  <si>
    <t>V - BELT A - 30</t>
  </si>
  <si>
    <t>RM-NSB-FAS-00-0448</t>
  </si>
  <si>
    <t>WASHERED NUT M.5</t>
  </si>
  <si>
    <t>RM-NSB-FAS-00-0353</t>
  </si>
  <si>
    <t>PUSH NUT M.6</t>
  </si>
  <si>
    <t>RM-MTU-FAS-00-0074</t>
  </si>
  <si>
    <t>WOOD SCREW JF # 12 X 38</t>
  </si>
  <si>
    <t>RM-NSB-FAS-00-0449</t>
  </si>
  <si>
    <t>WASHERED NUT M6</t>
  </si>
  <si>
    <t>RM-RIB-PIP-00-0001</t>
  </si>
  <si>
    <t>PIPA 19.1 X 1.0 X 6000</t>
  </si>
  <si>
    <t>1003010</t>
  </si>
  <si>
    <t>0001003010</t>
  </si>
  <si>
    <t>RM-AYU-PIP-00-0015</t>
  </si>
  <si>
    <t>PIPA 19.1 X 1.0 X 1864 HELES</t>
  </si>
  <si>
    <t>RM-CAE-FAB-SC-0044</t>
  </si>
  <si>
    <t>BACK COVER-2 CAESAR L1 BORDIR PAROKI S.</t>
  </si>
  <si>
    <t>SP-LST-FTG-EG-0057</t>
  </si>
  <si>
    <t>FITTING KQL- 12 - 03</t>
  </si>
  <si>
    <t>RM-COZ-FAB-GI-0091</t>
  </si>
  <si>
    <t>SEAT COVER COZY DAPHNIE ONIYX</t>
  </si>
  <si>
    <t>RM-COZ-FAB-GI-0092</t>
  </si>
  <si>
    <t>BACK COVER-1 COZY DAPHNIE ONIYX</t>
  </si>
  <si>
    <t>RM-COZ-FAB-GI-0093</t>
  </si>
  <si>
    <t>BACK COVER-2 COZY DAPHNIE ONIYX</t>
  </si>
  <si>
    <t>RM-COZ-FAB-GI-0094</t>
  </si>
  <si>
    <t>SEAT COVER COZY DAPHNIE DARK GREY</t>
  </si>
  <si>
    <t>SP-LST-FUS-EG-0076</t>
  </si>
  <si>
    <t>FUSE DIAZED 25 AMP</t>
  </si>
  <si>
    <t>RM-COZ-FAB-GI-0095</t>
  </si>
  <si>
    <t>BACK COVER-1 COZY DAPHNIE DARK GREY</t>
  </si>
  <si>
    <t>SP-LST-FUS-EG-0078</t>
  </si>
  <si>
    <t>FUSE DIAZED 50 AMP</t>
  </si>
  <si>
    <t>RM-COZ-FAB-GI-0096</t>
  </si>
  <si>
    <t>BACK COVER-2 COZY DAPHNIE DARK GREY</t>
  </si>
  <si>
    <t>RM-COZ-FAB-GI-0097</t>
  </si>
  <si>
    <t>SEAT COVER COZY DAPHNIE GREY STRAP</t>
  </si>
  <si>
    <t>RM-COZ-FAB-GI-0098</t>
  </si>
  <si>
    <t>BACK COVER-1 COZY DAPHNIE GREY STRAP</t>
  </si>
  <si>
    <t>RM-COZ-FAB-GI-0099</t>
  </si>
  <si>
    <t>BACK COVER-2 COZY DAPHNIE GREY STRAP</t>
  </si>
  <si>
    <t>RM-COZ-FAB-GI-0101</t>
  </si>
  <si>
    <t>BACK COVER-1 COZY DAPHNIE MARINA BLUE</t>
  </si>
  <si>
    <t>RM-COZ-FAB-GI-0102</t>
  </si>
  <si>
    <t>BACK COVER-2 COZY DAPHNIE MARINA BLUE</t>
  </si>
  <si>
    <t>RM-COZ-FAB-SC-0002</t>
  </si>
  <si>
    <t>BACK COVER-2 COZY DAPH.ONIYX + KTG MIKA</t>
  </si>
  <si>
    <t>RM-COZ-FAB-SC-0003</t>
  </si>
  <si>
    <t>BACK COVER-2 COZY DAP.DARK GREY+KTG MIKA</t>
  </si>
  <si>
    <t>RM-COZ-FAB-SC-0004</t>
  </si>
  <si>
    <t>BACK COVER-2 COZY D. GREY STRAP+KTG MIKA</t>
  </si>
  <si>
    <t>RM-CPR-INL-SC-0082</t>
  </si>
  <si>
    <t>COVER RATTAN SOFA (DDK) 635X545X60MM</t>
  </si>
  <si>
    <t>RM-CPR-INL-SC-0117</t>
  </si>
  <si>
    <t>COVER WOOD CHAIR 590 X 570 X 120 DDK</t>
  </si>
  <si>
    <t>RM-CPR-INL-SC-0119</t>
  </si>
  <si>
    <t>COVER LONG RATTAN 1650 X 640 X 80 DDK</t>
  </si>
  <si>
    <t>RM-CPR-INL-SC-0120</t>
  </si>
  <si>
    <t>COVER LONG RATTAN 1650 X 430 X 700 SDR</t>
  </si>
  <si>
    <t>RM-DAI-FAB-GI-0002</t>
  </si>
  <si>
    <t>SEAT COVER DAISHOGUN BROWN N4</t>
  </si>
  <si>
    <t>RM-ECH-FAS-00-0074</t>
  </si>
  <si>
    <t>BOLT JMO M6 X 40</t>
  </si>
  <si>
    <t>RM-EPO-000-00-0048</t>
  </si>
  <si>
    <t>SEAT / BACK CUSHION EPO 530  BLACK W7</t>
  </si>
  <si>
    <t>RM-EPO-000-00-0049</t>
  </si>
  <si>
    <t>SEAT / BACK CUSHION EPO 530  BLUE W1</t>
  </si>
  <si>
    <t>RM-ET1-FAS-00-0007</t>
  </si>
  <si>
    <t>SNAP RING E8</t>
  </si>
  <si>
    <t>RM-FIT-FAB-GI-0006</t>
  </si>
  <si>
    <t>SEAT COVER FITTO GREEN</t>
  </si>
  <si>
    <t>SP-LST-LMP-EG-0133</t>
  </si>
  <si>
    <t>LAMPU 18V - 2W (DRAT) IZUMI</t>
  </si>
  <si>
    <t>RM-FLO-FAB-GI-0022</t>
  </si>
  <si>
    <t>VINYL COVER FLORA GREEN</t>
  </si>
  <si>
    <t>RM-FLO-FAB-GI-0024</t>
  </si>
  <si>
    <t>VINYL COVER FLORA MERAH</t>
  </si>
  <si>
    <t>RM-JAS-PLS-00-0007</t>
  </si>
  <si>
    <t>BACK REST MC 111 GREY</t>
  </si>
  <si>
    <t>RM-KAS-FAB-GI-0032</t>
  </si>
  <si>
    <t>SEAT COVER KASAI BLACK O7</t>
  </si>
  <si>
    <t>RM-KAS-TRX-00-0009</t>
  </si>
  <si>
    <t>BACK BOARD MG-C</t>
  </si>
  <si>
    <t>RM-KAW-LBL-00-0022</t>
  </si>
  <si>
    <t>QR LABEL KAWAI WB-35 R</t>
  </si>
  <si>
    <t>RM-KAW-OSC-00-0023</t>
  </si>
  <si>
    <t>KAIN KAWAI LIGHT OAK FIRE RETARDANCY TB-</t>
  </si>
  <si>
    <t>RM-KOG-OSC-GI-0002</t>
  </si>
  <si>
    <t>SEAT COVER KOGU BLUE O1</t>
  </si>
  <si>
    <t>RM-KOG-OSC-GI-0009</t>
  </si>
  <si>
    <t>BACK COVER KOGU BLUE O1</t>
  </si>
  <si>
    <t>RM-KTG-FAS-00-0045</t>
  </si>
  <si>
    <t>BOLT L M6 X 60</t>
  </si>
  <si>
    <t>RM-NEO-FAB-00-0005</t>
  </si>
  <si>
    <t>KAIN LIVERPOOL MARS RED 110</t>
  </si>
  <si>
    <t>RM-NSB-ICT-SC-0023</t>
  </si>
  <si>
    <t>BRACKET K-202023/CK</t>
  </si>
  <si>
    <t>RM-NSB-ICT-SC-0511</t>
  </si>
  <si>
    <t>ANGLE K-202061</t>
  </si>
  <si>
    <t>RM-NSB-ICT-SC-0569</t>
  </si>
  <si>
    <t>CROSS FRAME FOOT SID H-002101D TP LUBANG</t>
  </si>
  <si>
    <t>RM-NSB-PIP-00-0345</t>
  </si>
  <si>
    <t>PIPA 34 X 2.6 X 651</t>
  </si>
  <si>
    <t>RM-NSB-PLS-00-0395</t>
  </si>
  <si>
    <t>RESIN WASHER K-506002</t>
  </si>
  <si>
    <t>RM-NSB-PLS-00-0400</t>
  </si>
  <si>
    <t>ROLLER PIN K-005013</t>
  </si>
  <si>
    <t>RM-OLI-PLS-00-0052</t>
  </si>
  <si>
    <t>BUSH (K-500010)</t>
  </si>
  <si>
    <t>RM-OPT-ICT-SC-0014</t>
  </si>
  <si>
    <t>ARM OPTIMUS [K-110016]</t>
  </si>
  <si>
    <t>RM-PRI-FAB-GI-0038</t>
  </si>
  <si>
    <t>SEAT COVER PRINCE GREEN-L6</t>
  </si>
  <si>
    <t>RM-PRI-FAB-GI-0043</t>
  </si>
  <si>
    <t>BACK COVER-1 PRINCE RED O3</t>
  </si>
  <si>
    <t>RM-PRI-FAB-GI-0047</t>
  </si>
  <si>
    <t>BACK COVER-2 PRINCE RED O3</t>
  </si>
  <si>
    <t>RM-PRI-FAB-GI-0051</t>
  </si>
  <si>
    <t>SEAT COVER PRINCE RED O3</t>
  </si>
  <si>
    <t>RM-SHO-TRX-00-0104</t>
  </si>
  <si>
    <t>TABLE TOP R-100 TH 026 AA BABY BLUE</t>
  </si>
  <si>
    <t>RM-SPE-000-00-0006</t>
  </si>
  <si>
    <t>SPECTA GASTLIFT, CASTOR, STARBASE (SET)</t>
  </si>
  <si>
    <t>RM-YAM-VIN-GI-0006</t>
  </si>
  <si>
    <t>VINYL COVER YMT BLUE</t>
  </si>
  <si>
    <t>RM-ZAO-000-00-0208</t>
  </si>
  <si>
    <t>BACK SEAT WITH ARMREST SPECTA (BLACK)</t>
  </si>
  <si>
    <t>RM-ZAO-000-00-0252</t>
  </si>
  <si>
    <t>TEATRO S 11 ORANGE (Y03-2 UPRGRADE VERSI</t>
  </si>
  <si>
    <t>RM-ZAO-OTH-00-0091</t>
  </si>
  <si>
    <t>MANABU AH-01 L CHAIR</t>
  </si>
  <si>
    <t>RM-ZAO-OTH-00-0092</t>
  </si>
  <si>
    <t>MANABU AH-01 L DESK</t>
  </si>
  <si>
    <t>SF-CAE-I04-CT-0001</t>
  </si>
  <si>
    <t>RANGKA CAESAR KW2</t>
  </si>
  <si>
    <t>SF-COZ-I03-CT-0006</t>
  </si>
  <si>
    <t>FRAME ASSY COZY KW 1</t>
  </si>
  <si>
    <t>SF-FLO-I03-CT-0010</t>
  </si>
  <si>
    <t>RANGKA RC 71 KW1</t>
  </si>
  <si>
    <t>SF-KAW-I07-NL-0009</t>
  </si>
  <si>
    <t>SEAT CUSHION KAWAI WB-102/152 WHITE</t>
  </si>
  <si>
    <t>SF-KAW-I07-NL-0011</t>
  </si>
  <si>
    <t>SEAT CUSHION KAWAI WB-35 B BLACK</t>
  </si>
  <si>
    <t>SF-AYU-I03-CT-0004</t>
  </si>
  <si>
    <t>FRAME ASSY AYUMI CHAIR 5 KW1</t>
  </si>
  <si>
    <t>SF-CAE-I07-NL-0253</t>
  </si>
  <si>
    <t>BACK CUSHION-2 CAESAR L1 BORDIR PAROKI</t>
  </si>
  <si>
    <t>SF-CAV-I03-CT-0001</t>
  </si>
  <si>
    <t>LEG PIPE CAVIS KW 1</t>
  </si>
  <si>
    <t>SF-CAV-I03-CT-0002</t>
  </si>
  <si>
    <t>SEAT BACK PIPE ASSY CAVIS KW 0</t>
  </si>
  <si>
    <t>SF-CAV-I06-PC-0005</t>
  </si>
  <si>
    <t>LEG PIPE CAVIS SUB ASSY FP IVORY</t>
  </si>
  <si>
    <t>SF-COF-I04-CT-0001</t>
  </si>
  <si>
    <t>FRAME COMPL 440 UNIKA KW</t>
  </si>
  <si>
    <t>SF-COS-I01-CT-0014</t>
  </si>
  <si>
    <t>FRAME ASSY COSMO 542 FR</t>
  </si>
  <si>
    <t>SF-COS-I01-CT-0020</t>
  </si>
  <si>
    <t>FRAME ASSY COSMO MPR FR</t>
  </si>
  <si>
    <t>SF-COZ-I07-NL-0001</t>
  </si>
  <si>
    <t>BACK CUSHION 1 COZY OSCAR WHITE</t>
  </si>
  <si>
    <t>SF-COZ-I07-NL-0137</t>
  </si>
  <si>
    <t>SEAT CUSHION COZY DAPHNIE ONIYX</t>
  </si>
  <si>
    <t>SF-COZ-I07-NL-0138</t>
  </si>
  <si>
    <t>BACK CUSHION-1 COZY DAPHNIE ONIYX</t>
  </si>
  <si>
    <t>SF-COZ-I07-NL-0139</t>
  </si>
  <si>
    <t>BACK CUSHION-2 COZY D.ONIYX + KTG MIKA</t>
  </si>
  <si>
    <t>SF-COZ-I07-NL-0140</t>
  </si>
  <si>
    <t>SEAT CUSHION COZY DAPHNIE DARK GREY</t>
  </si>
  <si>
    <t>SF-COZ-I07-NL-0141</t>
  </si>
  <si>
    <t>BACK CUSHION-1 COZY DAPHNIE DARK GREY</t>
  </si>
  <si>
    <t>SF-COZ-I07-NL-0142</t>
  </si>
  <si>
    <t>BACK CUSHION-2 COZY D.DARK GREY+KTG MIKA</t>
  </si>
  <si>
    <t>SF-COZ-I07-NL-0143</t>
  </si>
  <si>
    <t>SEAT CUSHION COZY DAPHNIE GREY STRAP</t>
  </si>
  <si>
    <t>SF-COZ-I07-NL-0144</t>
  </si>
  <si>
    <t>BACK CUSHION-1 COZY DAPHNIE GREY STRAP</t>
  </si>
  <si>
    <t>SF-COZ-I07-NL-0145</t>
  </si>
  <si>
    <t>BACK CUSHION-2 COZY D. GREY STRAP+KTG MK</t>
  </si>
  <si>
    <t>SF-CPR-I08-CP-0238</t>
  </si>
  <si>
    <t>AIRMATE WOOD CHAIR (SDR)570X95MM</t>
  </si>
  <si>
    <t>SF-CPR-I08-CP-0241</t>
  </si>
  <si>
    <t>AIRMATE GREYCHAIRCUSHION 455X490X25MM</t>
  </si>
  <si>
    <t>SF-CPR-I08-CP-0243</t>
  </si>
  <si>
    <t>AIRMATE RATTANSOFA (DDK) 635X545X60MM</t>
  </si>
  <si>
    <t>SF-CPR-I08-CP-0260</t>
  </si>
  <si>
    <t>AIRMATE 1950 X 970 X 35MM</t>
  </si>
  <si>
    <t>SF-CPR-I08-CP-0262</t>
  </si>
  <si>
    <t>AIRMATE 1950 X 1400 X 35MM</t>
  </si>
  <si>
    <t>SF-CPR-I08-CP-0281</t>
  </si>
  <si>
    <t>AIRMATE 115 X 690 X 1300</t>
  </si>
  <si>
    <t>SF-CPR-I08-CP-0287</t>
  </si>
  <si>
    <t>AIRMATE 30 X 1200 X 1950</t>
  </si>
  <si>
    <t>SF-CPR-I08-CP-0357</t>
  </si>
  <si>
    <t>AIRMATE GARDEN CHAIRCUSHION480X470X60MM</t>
  </si>
  <si>
    <t>SF-CPR-I08-CP-0363</t>
  </si>
  <si>
    <t>AIRMATE WOOD CHAIR 590 X 570 X 120 DDK</t>
  </si>
  <si>
    <t>SF-CPR-I08-CP-0364</t>
  </si>
  <si>
    <t>AIRMATE RATTAN SOFA 545-680 X 460X60SDR</t>
  </si>
  <si>
    <t>SF-CPR-I08-CP-0365</t>
  </si>
  <si>
    <t>AIRMATE LONG RATTAN 1650 X 640 X 80 DDK</t>
  </si>
  <si>
    <t>SF-CPR-I08-CP-0366</t>
  </si>
  <si>
    <t>AIRMATE LONG RATTAN 1650 X 430 X 700 SDR</t>
  </si>
  <si>
    <t>SF-CPR-I08-CP-0378</t>
  </si>
  <si>
    <t>AIRMATE MINI 190 X 190 X 35 D.50</t>
  </si>
  <si>
    <t>SF-CPR-I08-CP-0379</t>
  </si>
  <si>
    <t>AIRMATE MINI 190 X 190 X 35 D.55</t>
  </si>
  <si>
    <t>SF-CPR-I08-CP-0380</t>
  </si>
  <si>
    <t>AIRMATE MINI 190 X 190 X 35 D.60</t>
  </si>
  <si>
    <t>SF-CPR-I08-CP-0381</t>
  </si>
  <si>
    <t>AIRMATE MINI 190 X 190 X 35 D.65</t>
  </si>
  <si>
    <t>SF-CPR-I08-CP-0382</t>
  </si>
  <si>
    <t>AIRMATE MINI 190 X 190 X 35 D.70</t>
  </si>
  <si>
    <t>SF-CPR-I08-CP-0383</t>
  </si>
  <si>
    <t>AIRMATE PILLOW 400 X 350 X 40</t>
  </si>
  <si>
    <t>SF-CPR-I08-CP-0384</t>
  </si>
  <si>
    <t>AIRMATE PILLOW 350 X 300 X 35</t>
  </si>
  <si>
    <t>SF-DAI-I07-NL-0013</t>
  </si>
  <si>
    <t>SEAT CUSHION DAISHOGUN BROWN N4</t>
  </si>
  <si>
    <t>SF-DRA-I04-CT-0009</t>
  </si>
  <si>
    <t>RANGKA DRAGON FLH KW0</t>
  </si>
  <si>
    <t>SF-DRA-I04-CT-0012</t>
  </si>
  <si>
    <t>RANGKA DRAGON FLN KW</t>
  </si>
  <si>
    <t>SF-DRA-I06-PC-0025</t>
  </si>
  <si>
    <t>RANGKA DRAGON FLH RED 3124</t>
  </si>
  <si>
    <t>SF-DRA-I06-PC-0047</t>
  </si>
  <si>
    <t>RANGKA YAMATO DRAGON NP FP GREY RAL</t>
  </si>
  <si>
    <t>SF-DRA-I06-PC-0054</t>
  </si>
  <si>
    <t>MAIN SEAT FLORA FP BLUE UNICEF</t>
  </si>
  <si>
    <t>SF-DRA-I06-PC-0055</t>
  </si>
  <si>
    <t>RANGKA DRAGON FLN BLUE UNICEF</t>
  </si>
  <si>
    <t>SF-ECH-I03-CT-0001</t>
  </si>
  <si>
    <t>RANGKA ECHOOL ART KW 0</t>
  </si>
  <si>
    <t>SF-ECH-I03-CT-0002</t>
  </si>
  <si>
    <t>RANGKA ECON NO. 5 KW 0</t>
  </si>
  <si>
    <t>SF-ECH-I03-CT-0003</t>
  </si>
  <si>
    <t>RANGKA TABLE ECHOOL ART KW</t>
  </si>
  <si>
    <t>SF-ECH-I06-PC-0014</t>
  </si>
  <si>
    <t>RANGKA ECHOOL CHAIR NO. 2 FP IVORY</t>
  </si>
  <si>
    <t>SF-ECH-I06-PC-0026</t>
  </si>
  <si>
    <t>RANGKA ECHOOL CHAIR NO. 6 FP SILVER</t>
  </si>
  <si>
    <t>SF-ECH-I06-PC-0030</t>
  </si>
  <si>
    <t>RANGKA ECHOOL CHAIR NO. 2 FP GREEN</t>
  </si>
  <si>
    <t>SF-ECH-I06-PC-0031</t>
  </si>
  <si>
    <t>RANGKA ECHOOL CHAIR NO. 2 FP RED</t>
  </si>
  <si>
    <t>SF-ECH-I06-PC-0033</t>
  </si>
  <si>
    <t>RANGKA ECHOOL CHAIR NO. 2 FP BLUE</t>
  </si>
  <si>
    <t>SF-FIT-I03-CT-0016</t>
  </si>
  <si>
    <t>ARM PIPE MEMO FITTO KW</t>
  </si>
  <si>
    <t>SF-FIT-I03-CT-0017</t>
  </si>
  <si>
    <t>FRAME ASSY FITTO M KW</t>
  </si>
  <si>
    <t>SF-FIT-I07-NL-0008</t>
  </si>
  <si>
    <t>SEAT CUSHION FITTO GREEN</t>
  </si>
  <si>
    <t>SF-FLO-I03-CT-0008</t>
  </si>
  <si>
    <t>RANGKA FLORA S KW 0</t>
  </si>
  <si>
    <t>SF-FLO-I03-CT-0017</t>
  </si>
  <si>
    <t>LEG PIPE (UPPER) FLORA SAN K0</t>
  </si>
  <si>
    <t>SF-FLO-I03-CT-0018</t>
  </si>
  <si>
    <t>LEG PIPE (LOWER) FLORA SAN K0</t>
  </si>
  <si>
    <t>SF-FLO-I07-NL-0073</t>
  </si>
  <si>
    <t>SEAT CUSHION FLORA ORANGE I12</t>
  </si>
  <si>
    <t>SF-FRO-I03-CT-0001</t>
  </si>
  <si>
    <t>LEG ASSY FRONTY KW0</t>
  </si>
  <si>
    <t>SF-FTC-I04-CT-0012</t>
  </si>
  <si>
    <t>LEG COMPLE FT 6018 KW 0</t>
  </si>
  <si>
    <t>SF-OLI-I03-CT-0011</t>
  </si>
  <si>
    <t>BACK FRAME OLIVE DX</t>
  </si>
  <si>
    <t>SF-HAN-I07-NL-0029</t>
  </si>
  <si>
    <t>BACK CUSHION-1 HANAKO N4</t>
  </si>
  <si>
    <t>SF-HAN-I07-NL-0065</t>
  </si>
  <si>
    <t>BACK CUSHION-2 HANAKO N4</t>
  </si>
  <si>
    <t>SF-JIR-I03-CT-0002</t>
  </si>
  <si>
    <t>RANGKA JIRO KW2</t>
  </si>
  <si>
    <t>SF-JIR-I07-NL-0003</t>
  </si>
  <si>
    <t>BACK CUSHION-1 JIRO A4</t>
  </si>
  <si>
    <t>SF-JIR-I07-NL-0025</t>
  </si>
  <si>
    <t>BACK CUSHION-2 JIRO A4</t>
  </si>
  <si>
    <t>SF-KAS-I03-CT-0005</t>
  </si>
  <si>
    <t>RANGKA KASAI KW 2</t>
  </si>
  <si>
    <t>SF-KEI-I03-CT-0020</t>
  </si>
  <si>
    <t>LEG PIPE L KEIKO NL DESK KW</t>
  </si>
  <si>
    <t>SF-KEI-I03-CT-0021</t>
  </si>
  <si>
    <t>LEG PIPE R KEIKO NL DESK KW</t>
  </si>
  <si>
    <t>SF-KEI-I06-PC-0017</t>
  </si>
  <si>
    <t>RANGKA NEW KEIKO NO.5 FP IVORY</t>
  </si>
  <si>
    <t>SF-KUM-I09-WL-0175</t>
  </si>
  <si>
    <t>SIDE BOARD R/L KUMI FHD PSO MB 008</t>
  </si>
  <si>
    <t>SF-KUM-I09-WL-0235</t>
  </si>
  <si>
    <t>SIDE BOARD R ASSY CBX-35-D GREEN</t>
  </si>
  <si>
    <t>SF-KUM-I09-WL-0302</t>
  </si>
  <si>
    <t>SUPPORT B DRAWER 1 WAGON 2D/3D ASSY</t>
  </si>
  <si>
    <t>SF-KUM-I09-WL-0306</t>
  </si>
  <si>
    <t>SUPPORT B DRAWER 2 WAGON 2D/3D ASSY</t>
  </si>
  <si>
    <t>SF-KUM-I09-WL-0307</t>
  </si>
  <si>
    <t>SUPPORT B DRAWER 3 WAGON 2D/3D ASSY</t>
  </si>
  <si>
    <t>SF-KUM-I09-WL-0311</t>
  </si>
  <si>
    <t>SUPPORT BASE BOARD WAGON 2D/3D ASSY</t>
  </si>
  <si>
    <t>SF-KUM-I09-WL-0322</t>
  </si>
  <si>
    <t>SUPPORT F DRAWER 3 WAGON 2D/3D ASSY</t>
  </si>
  <si>
    <t>SP-MSN-VBL-EG-0422</t>
  </si>
  <si>
    <t>V - BELT A - 34</t>
  </si>
  <si>
    <t>SP-MSN-VBL-EG-0425</t>
  </si>
  <si>
    <t>V - BELT A - 38</t>
  </si>
  <si>
    <t>SF-KUM-I09-WL-0547</t>
  </si>
  <si>
    <t>TABLE TOP KUMI FDN DBO</t>
  </si>
  <si>
    <t>SP-MSN-VBL-EG-0430</t>
  </si>
  <si>
    <t>V - BELT A - 43</t>
  </si>
  <si>
    <t>SF-LEO-I07-NL-0004</t>
  </si>
  <si>
    <t>BACK CUSHION CM 350 BLUE O1</t>
  </si>
  <si>
    <t>SP-MSN-VBL-EG-0434</t>
  </si>
  <si>
    <t>V - BELT A - 47</t>
  </si>
  <si>
    <t>SP-MSN-VBL-EG-0436</t>
  </si>
  <si>
    <t>V - BELT A - 49</t>
  </si>
  <si>
    <t>SF-MAN-I04-CT-0002</t>
  </si>
  <si>
    <t>LEG MANABU AH-01 DESK KW0</t>
  </si>
  <si>
    <t>SF-MAN-I04-CT-0004</t>
  </si>
  <si>
    <t>FRAME ASSY SINGLE FRONT BOARD KW 0</t>
  </si>
  <si>
    <t>SF-NEO-I04-CT-0005</t>
  </si>
  <si>
    <t>RANGKA NEO CHAIR KW1</t>
  </si>
  <si>
    <t>SF-NEO-I07-NL-0001</t>
  </si>
  <si>
    <t>BACK CUSHION NEO BLACK</t>
  </si>
  <si>
    <t>SF-NEO-I07-NL-0010</t>
  </si>
  <si>
    <t>SEAT CUSHION NEO RED</t>
  </si>
  <si>
    <t>SF-NSB-I04-CT-0108</t>
  </si>
  <si>
    <t>BOTTOM (C) CB-3012 KW1</t>
  </si>
  <si>
    <t>SF-NSB-I04-CT-0123</t>
  </si>
  <si>
    <t>LEG FRAME COMPL CB-004 G KW 0</t>
  </si>
  <si>
    <t>SF-NSB-I04-CT-0124</t>
  </si>
  <si>
    <t>LEG FRAME COMPL CB-004 KW 0</t>
  </si>
  <si>
    <t>SP-MSN-VBL-EG-0466</t>
  </si>
  <si>
    <t>V - BELT B - 47</t>
  </si>
  <si>
    <t>SP-MSN-VBL-EG-0469</t>
  </si>
  <si>
    <t>V - BELT B - 53</t>
  </si>
  <si>
    <t>SF-NSB-I04-CT-0126</t>
  </si>
  <si>
    <t>LEG PIPE HR-001 KW 0</t>
  </si>
  <si>
    <t>SF-NSB-I04-CT-0127</t>
  </si>
  <si>
    <t>LINK (K-301014) CB-3300T COMPL KW 0</t>
  </si>
  <si>
    <t>SP-MSN-VBL-EG-0477</t>
  </si>
  <si>
    <t>V - BELT B - 73</t>
  </si>
  <si>
    <t>SF-NSB-I04-CT-0128</t>
  </si>
  <si>
    <t>LINK (K-301015) CB-3300T COMPL KW 0</t>
  </si>
  <si>
    <t>SP-MSN-VBL-EG-0479</t>
  </si>
  <si>
    <t>V - BELT B - 75</t>
  </si>
  <si>
    <t>SF-NSB-I04-CT-0152</t>
  </si>
  <si>
    <t>MAIN FRAME CB-3300 KW1</t>
  </si>
  <si>
    <t>SF-NSB-I04-CT-0154</t>
  </si>
  <si>
    <t>MAIN FRAME COMPL CB-004 G KW 0</t>
  </si>
  <si>
    <t>SP-MSN-VBL-EG-0488</t>
  </si>
  <si>
    <t>V - BELT M - 36</t>
  </si>
  <si>
    <t>SF-NSB-I04-CT-0238</t>
  </si>
  <si>
    <t>BOTTOM A CB-3003 KW</t>
  </si>
  <si>
    <t>SF-NSB-I04-CT-0239</t>
  </si>
  <si>
    <t>CENTER BOTTOM CB-3012 KW</t>
  </si>
  <si>
    <t>SF-NSB-I04-CT-0240</t>
  </si>
  <si>
    <t>CONNECTION ROD L CB-3300T COMPL KW</t>
  </si>
  <si>
    <t>SF-NSB-I04-CT-0263</t>
  </si>
  <si>
    <t>LOWER FRAME CB-3300 T KW1</t>
  </si>
  <si>
    <t>SF-NSB-I04-CT-0264</t>
  </si>
  <si>
    <t>BOTTOM B CB-3300 KW</t>
  </si>
  <si>
    <t>SF-NSB-I06-PC-0002</t>
  </si>
  <si>
    <t>BOTOM A CB-3003 FP IVORY</t>
  </si>
  <si>
    <t>SF-NSB-I06-PC-0012</t>
  </si>
  <si>
    <t>BOTTOM (C) CB-3012 FP IVORY</t>
  </si>
  <si>
    <t>SF-NSB-I06-PC-0057</t>
  </si>
  <si>
    <t>STOPPER LEVER FP GREY (SHIRAI)</t>
  </si>
  <si>
    <t>SF-NSB-I06-PC-0062</t>
  </si>
  <si>
    <t>MAIN FRAME CB-3300 FP IVORY</t>
  </si>
  <si>
    <t>SF-NSB-I06-PC-0067</t>
  </si>
  <si>
    <t>CENTER BOTTOM CB-3012 FP IVORY</t>
  </si>
  <si>
    <t>SF-NSB-I06-PC-0069</t>
  </si>
  <si>
    <t>CONNECTION ROD L CB-3300T COMPL FP IVORY</t>
  </si>
  <si>
    <t>SF-NSB-I06-PC-0110</t>
  </si>
  <si>
    <t>BRACKET R CB-202042A FP IVORY</t>
  </si>
  <si>
    <t>SF-NSB-I06-PC-0111</t>
  </si>
  <si>
    <t>BRACKET L CB-202042B FP IVORY</t>
  </si>
  <si>
    <t>SF-NSB-I06-PC-0113</t>
  </si>
  <si>
    <t>LOWER FRAME CB-3300 T FP IVORY</t>
  </si>
  <si>
    <t>SF-NSB-I06-PC-0114</t>
  </si>
  <si>
    <t>BOTTOM B CB-3300 FP IVORY</t>
  </si>
  <si>
    <t>SF-NSB-I06-PC-0128</t>
  </si>
  <si>
    <t>CONNECTION ROD R CB-3300T COMPL FP IVORY</t>
  </si>
  <si>
    <t>SF-OFF-I09-WL-0013</t>
  </si>
  <si>
    <t>BACK BOARD WAGON 2D/3D ASSY</t>
  </si>
  <si>
    <t>SF-OFF-I09-WL-0025</t>
  </si>
  <si>
    <t>BASE BOARD DRAWER 2 WAGON 2D/3D ASSY</t>
  </si>
  <si>
    <t>SF-OFF-I09-WL-0026</t>
  </si>
  <si>
    <t>BASE BOARD DRAWER 3 WAGON 2D/3D ASSY</t>
  </si>
  <si>
    <t>SF-OFF-I09-WL-0076</t>
  </si>
  <si>
    <t>SIDE BOARD L DRAWER 1 WAGON 2D/3D ASSY</t>
  </si>
  <si>
    <t>SF-OFF-I09-WL-0077</t>
  </si>
  <si>
    <t>SIDE BOARD L DRAWER 2 WAGON 2D/3D ASSY</t>
  </si>
  <si>
    <t>SF-OFF-I09-WL-0078</t>
  </si>
  <si>
    <t>SIDE BOARD L DRAWER 3 WAGON 2D/3D ASSY</t>
  </si>
  <si>
    <t>SP-MTS-FAS-EG-0037</t>
  </si>
  <si>
    <t>BOLT LM 24 X 2.5 X 100</t>
  </si>
  <si>
    <t>SP-MTS-FAS-EG-0038</t>
  </si>
  <si>
    <t>BOLT LM 24 X 2.5 X 140</t>
  </si>
  <si>
    <t>SF-OFF-I09-WL-0081</t>
  </si>
  <si>
    <t>SIDE BOARD L WAGON 2D/3D ASSY</t>
  </si>
  <si>
    <t>SF-OFF-I09-WL-0090</t>
  </si>
  <si>
    <t>SIDE BOARD R DRAWER 1 WAGON 2D/3D ASSY</t>
  </si>
  <si>
    <t>SF-TAR-I03-CT-0009</t>
  </si>
  <si>
    <t>RANGKA TARO KW2</t>
  </si>
  <si>
    <t>SF-OFF-I09-WL-0091</t>
  </si>
  <si>
    <t>SIDE BOARD R DRAWER 2 WAGON 2D/3D ASSY</t>
  </si>
  <si>
    <t>SF-OFF-I09-WL-0092</t>
  </si>
  <si>
    <t>SIDE BOARD R DRAWER 3 WAGON 2D/3D ASSY</t>
  </si>
  <si>
    <t>SF-OFF-I09-WL-0130</t>
  </si>
  <si>
    <t>TOP BOARD WAGON 2D/3D ASSY PSO</t>
  </si>
  <si>
    <t>SF-OFF-I09-WL-0163</t>
  </si>
  <si>
    <t>FRONT BOARD DRAWER 3 WAGON 2D/3D ASSY PS</t>
  </si>
  <si>
    <t>SF-OLI-I03-CT-0007</t>
  </si>
  <si>
    <t>ARM PIPE OLIVE ALM KW0</t>
  </si>
  <si>
    <t>SF-OLI-I03-CT-0013</t>
  </si>
  <si>
    <t>LEG PIPE ( R ) OLIVE U KW 1</t>
  </si>
  <si>
    <t>SF-OLI-I03-CT-0017</t>
  </si>
  <si>
    <t>RANGKA OLIVE A KW 0</t>
  </si>
  <si>
    <t>SF-OLI-I03-CT-0022</t>
  </si>
  <si>
    <t>RANGKA OLIVE DX KW 1</t>
  </si>
  <si>
    <t>SF-OLI-I07-NL-0002</t>
  </si>
  <si>
    <t>BACK CUSHION OLIVE DX BLACK</t>
  </si>
  <si>
    <t>SF-OPT-I04-CT-0004</t>
  </si>
  <si>
    <t>BRACKET HOLDER FSR-001 KW 0</t>
  </si>
  <si>
    <t>SF-OPT-I06-PC-0006</t>
  </si>
  <si>
    <t>LOWER FRAME FSR-001 FP IVORY</t>
  </si>
  <si>
    <t>SF-OPT-I06-PC-0007</t>
  </si>
  <si>
    <t>LOWER FRAME FSR-001 FP WHITE</t>
  </si>
  <si>
    <t>SF-PRI-I03-CT-0001</t>
  </si>
  <si>
    <t>FRAME ASSY PRINCE KW1</t>
  </si>
  <si>
    <t>SF-PRI-I07-NL-0001</t>
  </si>
  <si>
    <t>BACK CUSHION-2 PRINCE GREEN L6</t>
  </si>
  <si>
    <t>SF-PRI-I07-NL-0002</t>
  </si>
  <si>
    <t>BACK CUSHION-1 PRINCE GREEN L6</t>
  </si>
  <si>
    <t>SF-PRI-I07-NL-0031</t>
  </si>
  <si>
    <t>SEAT CUSHION PRINCE GREEN L6</t>
  </si>
  <si>
    <t>SF-RIB-I03-CT-0002</t>
  </si>
  <si>
    <t>RANGKA RIBBON KUMON KW 0</t>
  </si>
  <si>
    <t>SF-SAN-I07-NL-0025</t>
  </si>
  <si>
    <t>SEAT CUSHION C 350 BLUE O1</t>
  </si>
  <si>
    <t>SF-SHI-I04-CT-0001</t>
  </si>
  <si>
    <t>CLAMP ROTARY SHIRO KW 0</t>
  </si>
  <si>
    <t>SF-SHI-I04-CT-0007</t>
  </si>
  <si>
    <t>ROTARY PIN SHIRO KW 0</t>
  </si>
  <si>
    <t>SF-SHO-I04-CT-0014</t>
  </si>
  <si>
    <t>FRAME COMPL T-7575 KW 0</t>
  </si>
  <si>
    <t>SF-SHO-I04-CT-0033</t>
  </si>
  <si>
    <t>LEG PIPE T-7012 KW 0</t>
  </si>
  <si>
    <t>SF-SHO-I06-PC-0091</t>
  </si>
  <si>
    <t>FRAME ROUND TABLE PAUD FP BLUE</t>
  </si>
  <si>
    <t>SP-MTS-PER-EG-0121</t>
  </si>
  <si>
    <t>SPRING COKLAT 60 X 200</t>
  </si>
  <si>
    <t>SP-MTS-PER-EG-0122</t>
  </si>
  <si>
    <t>SPRING HIJAU 30 X 60</t>
  </si>
  <si>
    <t>SP-MTS-PER-EG-0123</t>
  </si>
  <si>
    <t>SPRING KUNING 16 X 65</t>
  </si>
  <si>
    <t>SF-YAM-I06-PC-0016</t>
  </si>
  <si>
    <t>RANGKA YAMATO NP DRAGON</t>
  </si>
  <si>
    <t>SF-YAM-I06-PC-0028</t>
  </si>
  <si>
    <t>FRAME YAMATO NPC FP DARK GREY</t>
  </si>
  <si>
    <t>SP-MTS-PER-EG-0127</t>
  </si>
  <si>
    <t>SPRING KUNING 25 X 40</t>
  </si>
  <si>
    <t>SF-YAS-I01-CT-0001</t>
  </si>
  <si>
    <t>FORE LEG YASUKA SL KB</t>
  </si>
  <si>
    <t>SF-YAS-I01-CT-0003</t>
  </si>
  <si>
    <t>REAR LEG PIPE YASUKA SL KW 0</t>
  </si>
  <si>
    <t>SP-MTS-PER-EG-0132</t>
  </si>
  <si>
    <t>SPRING KUNING 40 X 100</t>
  </si>
  <si>
    <t>SP-MTS-PER-EG-0135</t>
  </si>
  <si>
    <t>SPRING MERAH 10 X 50</t>
  </si>
  <si>
    <t>SM-ALL-000-EG-0003</t>
  </si>
  <si>
    <t>CAT AVIAN ABU 911</t>
  </si>
  <si>
    <t>SM-ALL-000-EG-0006</t>
  </si>
  <si>
    <t>CAT AVIAN BIRU</t>
  </si>
  <si>
    <t>SM-ALL-000-EG-0014</t>
  </si>
  <si>
    <t>CAT AVIAN HIJAU 652</t>
  </si>
  <si>
    <t>SM-ALL-000-EG-0018</t>
  </si>
  <si>
    <t>REFILL GAS LPG 12 KG</t>
  </si>
  <si>
    <t>SM-ALL-000-PR-0007</t>
  </si>
  <si>
    <t>KASO 5 X 7 X 110</t>
  </si>
  <si>
    <t>SM-ALL-OTH-EG-0014</t>
  </si>
  <si>
    <t>PLACBAN KERTAS 24 MM</t>
  </si>
  <si>
    <t>SM-OTH-000-00-0001</t>
  </si>
  <si>
    <t>KASO 5 X 7 X 400 CM</t>
  </si>
  <si>
    <t>SP-MSN-OTH-EG-0356</t>
  </si>
  <si>
    <t>DOWEL DRILL 7.8 X 70 X 10 RH</t>
  </si>
  <si>
    <t>SP-MSN-OTH-EG-0357</t>
  </si>
  <si>
    <t>DOWEL DRILL 7.8 X 70 X 10 LH</t>
  </si>
  <si>
    <t>SP-MSN-OTH-EG-0517</t>
  </si>
  <si>
    <t>DOWEL DRILL 6.0 X 70 X 10 RH</t>
  </si>
  <si>
    <t>SP-MSN-OTH-EG-0518</t>
  </si>
  <si>
    <t>DOWEL DRILL 6.0 X 70 X 10 LH</t>
  </si>
  <si>
    <t>SP-MSN-OTH-EG-0520</t>
  </si>
  <si>
    <t>PLAT POLYPROPYLENE 5MMX120CMX300CM</t>
  </si>
  <si>
    <t>SP-MSN-OTH-EG-0521</t>
  </si>
  <si>
    <t>PLAT POLYPROPYLENE 10MMX120CMX300CM</t>
  </si>
  <si>
    <t>SP-MSN-OTH-EG-0522</t>
  </si>
  <si>
    <t>MILD STEEL 10 X 80 X 300</t>
  </si>
  <si>
    <t>SP-MSN-OTH-EG-0523</t>
  </si>
  <si>
    <t>POWER SUPPLY 550 WATT 20 PIN</t>
  </si>
  <si>
    <t>SP-MSN-OTH-EG-0524</t>
  </si>
  <si>
    <t>BEARING 3305 ATNG SKF</t>
  </si>
  <si>
    <t>SP-MSN-ROU-EG-0001</t>
  </si>
  <si>
    <t>ROU</t>
  </si>
  <si>
    <t>STRAIGHT ROUTER 12 X 12 X 75 X 30 X 2</t>
  </si>
  <si>
    <t>Feb</t>
  </si>
  <si>
    <t>Mar</t>
  </si>
  <si>
    <t>Apr</t>
  </si>
  <si>
    <t>Mei</t>
  </si>
  <si>
    <t>Jun</t>
  </si>
  <si>
    <t>Jul</t>
  </si>
  <si>
    <t>Agust</t>
  </si>
  <si>
    <t xml:space="preserve">Sept </t>
  </si>
  <si>
    <t xml:space="preserve">Okt </t>
  </si>
  <si>
    <t>Nov</t>
  </si>
  <si>
    <t xml:space="preserve">Des </t>
  </si>
  <si>
    <t>Des</t>
  </si>
  <si>
    <t>Okt</t>
  </si>
  <si>
    <t>Sep</t>
  </si>
  <si>
    <t>Aug</t>
  </si>
  <si>
    <t>April</t>
  </si>
  <si>
    <t>Maret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</si>
</sst>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(* #,##0.00_);_(* \(#,##0.00\);_(* &quot;-&quot;??_);_(@_)"/>
    <numFmt numFmtId="164" formatCode="_(* #,##0_);_(* \(#,##0\);_(* &quot;-&quot;??_);_(@_)"/>
  </numFmts>
  <fonts count="6" x14ac:knownFonts="1">
    <font>
      <sz val="10"/>
      <name val="Arial"/>
    </font>
    <font>
      <sz val="10"/>
      <name val="Arial"/>
    </font>
    <font>
      <sz val="10"/>
      <name val="Arial"/>
      <family val="2"/>
    </font>
    <font>
      <b/>
      <sz val="11"/>
      <name val="Arial"/>
      <family val="2"/>
    </font>
    <font>
      <b/>
      <sz val="10"/>
      <name val="Arial"/>
      <family val="2"/>
    </font>
    <font>
      <sz val="10"/>
      <color rgb="FF7030A0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rgb="FFA3DBFF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52">
    <xf numFmtId="0" fontId="0" fillId="0" borderId="0" xfId="0"/>
    <xf numFmtId="0" fontId="0" fillId="2" borderId="1" xfId="0" applyFill="1" applyBorder="1" applyAlignment="1">
      <alignment horizontal="center" vertical="center"/>
    </xf>
    <xf numFmtId="0" fontId="0" fillId="2" borderId="1" xfId="0" applyFill="1" applyBorder="1" applyAlignment="1">
      <alignment horizontal="center" vertical="center" wrapText="1"/>
    </xf>
    <xf numFmtId="164" fontId="0" fillId="2" borderId="1" xfId="1" applyNumberFormat="1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/>
    </xf>
    <xf numFmtId="0" fontId="0" fillId="0" borderId="0" xfId="0" applyAlignment="1">
      <alignment vertical="top"/>
    </xf>
    <xf numFmtId="0" fontId="0" fillId="0" borderId="1" xfId="0" applyBorder="1" applyAlignment="1">
      <alignment vertical="top"/>
    </xf>
    <xf numFmtId="0" fontId="0" fillId="0" borderId="1" xfId="0" applyBorder="1" applyAlignment="1">
      <alignment horizontal="center" vertical="top"/>
    </xf>
    <xf numFmtId="164" fontId="0" fillId="0" borderId="1" xfId="1" applyNumberFormat="1" applyFont="1" applyBorder="1" applyAlignment="1">
      <alignment horizontal="right" vertical="top"/>
    </xf>
    <xf numFmtId="0" fontId="2" fillId="0" borderId="1" xfId="0" applyFont="1" applyBorder="1" applyAlignment="1">
      <alignment vertical="top"/>
    </xf>
    <xf numFmtId="164" fontId="0" fillId="0" borderId="0" xfId="1" applyNumberFormat="1" applyFont="1" applyAlignment="1">
      <alignment vertical="top"/>
    </xf>
    <xf numFmtId="0" fontId="0" fillId="3" borderId="1" xfId="0" applyFill="1" applyBorder="1" applyAlignment="1">
      <alignment horizontal="center" vertical="center"/>
    </xf>
    <xf numFmtId="0" fontId="0" fillId="4" borderId="1" xfId="0" applyFill="1" applyBorder="1" applyAlignment="1">
      <alignment horizontal="center" vertical="center"/>
    </xf>
    <xf numFmtId="0" fontId="0" fillId="3" borderId="1" xfId="0" applyFill="1" applyBorder="1" applyAlignment="1">
      <alignment horizontal="center" vertical="center" wrapText="1"/>
    </xf>
    <xf numFmtId="164" fontId="0" fillId="3" borderId="1" xfId="1" applyNumberFormat="1" applyFont="1" applyFill="1" applyBorder="1" applyAlignment="1">
      <alignment horizontal="center" vertical="center" wrapText="1"/>
    </xf>
    <xf numFmtId="0" fontId="0" fillId="4" borderId="1" xfId="0" applyFill="1" applyBorder="1" applyAlignment="1">
      <alignment horizontal="center" vertical="center" wrapText="1"/>
    </xf>
    <xf numFmtId="164" fontId="3" fillId="4" borderId="1" xfId="2" quotePrefix="1" applyNumberFormat="1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top"/>
    </xf>
    <xf numFmtId="164" fontId="0" fillId="0" borderId="1" xfId="2" applyNumberFormat="1" applyFont="1" applyBorder="1" applyAlignment="1">
      <alignment vertical="top"/>
    </xf>
    <xf numFmtId="0" fontId="0" fillId="0" borderId="0" xfId="0" applyAlignment="1">
      <alignment horizontal="center" vertical="top"/>
    </xf>
    <xf numFmtId="164" fontId="4" fillId="0" borderId="0" xfId="0" applyNumberFormat="1" applyFont="1" applyAlignment="1">
      <alignment vertical="top"/>
    </xf>
    <xf numFmtId="0" fontId="0" fillId="5" borderId="1" xfId="0" applyFill="1" applyBorder="1" applyAlignment="1">
      <alignment horizontal="center" vertical="center"/>
    </xf>
    <xf numFmtId="0" fontId="0" fillId="5" borderId="1" xfId="0" applyFill="1" applyBorder="1" applyAlignment="1">
      <alignment horizontal="center" vertical="center" wrapText="1"/>
    </xf>
    <xf numFmtId="0" fontId="2" fillId="5" borderId="1" xfId="0" applyFont="1" applyFill="1" applyBorder="1" applyAlignment="1">
      <alignment horizontal="center" vertical="center" wrapText="1"/>
    </xf>
    <xf numFmtId="0" fontId="2" fillId="0" borderId="1" xfId="0" quotePrefix="1" applyFont="1" applyBorder="1" applyAlignment="1">
      <alignment horizontal="center" vertical="center"/>
    </xf>
    <xf numFmtId="164" fontId="0" fillId="0" borderId="1" xfId="1" applyNumberFormat="1" applyFont="1" applyBorder="1" applyAlignment="1">
      <alignment vertical="top"/>
    </xf>
    <xf numFmtId="164" fontId="0" fillId="0" borderId="1" xfId="0" applyNumberFormat="1" applyBorder="1" applyAlignment="1">
      <alignment horizontal="center" vertical="center"/>
    </xf>
    <xf numFmtId="164" fontId="0" fillId="0" borderId="0" xfId="0" applyNumberFormat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6" borderId="1" xfId="0" applyFill="1" applyBorder="1" applyAlignment="1">
      <alignment horizontal="center" vertical="center" wrapText="1"/>
    </xf>
    <xf numFmtId="164" fontId="0" fillId="3" borderId="1" xfId="3" applyNumberFormat="1" applyFont="1" applyFill="1" applyBorder="1" applyAlignment="1">
      <alignment horizontal="center" vertical="center" wrapText="1"/>
    </xf>
    <xf numFmtId="0" fontId="2" fillId="6" borderId="1" xfId="0" applyFont="1" applyFill="1" applyBorder="1" applyAlignment="1">
      <alignment horizontal="center" vertical="center"/>
    </xf>
    <xf numFmtId="0" fontId="0" fillId="6" borderId="1" xfId="0" applyFill="1" applyBorder="1" applyAlignment="1">
      <alignment vertical="top"/>
    </xf>
    <xf numFmtId="164" fontId="0" fillId="0" borderId="1" xfId="3" applyNumberFormat="1" applyFont="1" applyBorder="1" applyAlignment="1">
      <alignment horizontal="right" vertical="top"/>
    </xf>
    <xf numFmtId="0" fontId="2" fillId="6" borderId="1" xfId="0" applyFont="1" applyFill="1" applyBorder="1" applyAlignment="1">
      <alignment vertical="top"/>
    </xf>
    <xf numFmtId="0" fontId="0" fillId="6" borderId="1" xfId="0" applyFill="1" applyBorder="1" applyAlignment="1">
      <alignment horizontal="center" vertical="top"/>
    </xf>
    <xf numFmtId="0" fontId="2" fillId="0" borderId="1" xfId="0" applyFont="1" applyBorder="1" applyAlignment="1">
      <alignment horizontal="left" vertical="center"/>
    </xf>
    <xf numFmtId="0" fontId="0" fillId="0" borderId="1" xfId="0" applyBorder="1" applyAlignment="1">
      <alignment horizontal="left" vertical="center"/>
    </xf>
    <xf numFmtId="164" fontId="0" fillId="0" borderId="0" xfId="0" applyNumberFormat="1" applyAlignment="1">
      <alignment vertical="top"/>
    </xf>
    <xf numFmtId="0" fontId="0" fillId="0" borderId="0" xfId="0" applyAlignment="1">
      <alignment vertical="top" wrapText="1"/>
    </xf>
    <xf numFmtId="0" fontId="2" fillId="5" borderId="1" xfId="0" applyFont="1" applyFill="1" applyBorder="1" applyAlignment="1">
      <alignment horizontal="center" vertical="center"/>
    </xf>
    <xf numFmtId="164" fontId="0" fillId="5" borderId="1" xfId="1" applyNumberFormat="1" applyFont="1" applyFill="1" applyBorder="1" applyAlignment="1">
      <alignment horizontal="center" vertical="center" wrapText="1"/>
    </xf>
    <xf numFmtId="164" fontId="0" fillId="0" borderId="0" xfId="0" applyNumberFormat="1"/>
    <xf numFmtId="164" fontId="2" fillId="3" borderId="1" xfId="2" applyNumberFormat="1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164" fontId="0" fillId="6" borderId="1" xfId="1" applyNumberFormat="1" applyFont="1" applyFill="1" applyBorder="1" applyAlignment="1">
      <alignment horizontal="right" vertical="top"/>
    </xf>
    <xf numFmtId="164" fontId="2" fillId="3" borderId="1" xfId="1" applyNumberFormat="1" applyFont="1" applyFill="1" applyBorder="1" applyAlignment="1">
      <alignment horizontal="center" vertical="center" wrapText="1"/>
    </xf>
    <xf numFmtId="0" fontId="0" fillId="6" borderId="1" xfId="0" applyFill="1" applyBorder="1" applyAlignment="1">
      <alignment horizontal="center" vertical="center"/>
    </xf>
    <xf numFmtId="164" fontId="0" fillId="6" borderId="1" xfId="1" applyNumberFormat="1" applyFont="1" applyFill="1" applyBorder="1" applyAlignment="1">
      <alignment horizontal="center" vertical="center" wrapText="1"/>
    </xf>
    <xf numFmtId="0" fontId="5" fillId="0" borderId="1" xfId="0" applyFont="1" applyBorder="1" applyAlignment="1">
      <alignment vertical="top"/>
    </xf>
    <xf numFmtId="164" fontId="0" fillId="0" borderId="0" xfId="1" applyNumberFormat="1" applyFont="1"/>
  </cellXfs>
  <cellStyles count="4">
    <cellStyle name="Comma" xfId="1" builtinId="3"/>
    <cellStyle name="Comma 2" xfId="2" xr:uid="{0E2869E5-16E2-4F76-A631-CC2BD1E8276B}"/>
    <cellStyle name="Comma 3" xfId="3" xr:uid="{CB9AC46A-D696-412B-ABA4-AFD2ABB37218}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X:\01%20PRODUCTIIVITY\SCM\Inventory%20Detail\Inventory%20September%202024%20Clossing.XLSX" TargetMode="External"/><Relationship Id="rId1" Type="http://schemas.openxmlformats.org/officeDocument/2006/relationships/externalLinkPath" Target="file:///X:\01%20PRODUCTIIVITY\SCM\Inventory%20Detail\Inventory%20September%202024%20Clossing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Sheet1"/>
      <sheetName val="Sheet3"/>
      <sheetName val="Resume Inventory Sept 2024"/>
      <sheetName val="progress unmov"/>
      <sheetName val="data"/>
      <sheetName val="Unmov"/>
      <sheetName val="sm"/>
      <sheetName val="sp"/>
      <sheetName val="cm"/>
      <sheetName val="e2"/>
      <sheetName val="e1"/>
      <sheetName val="d2"/>
      <sheetName val="d1"/>
      <sheetName val="c2"/>
      <sheetName val="c1"/>
      <sheetName val="b1"/>
      <sheetName val="b2"/>
      <sheetName val="a2"/>
      <sheetName val="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1">
          <cell r="A1" t="str">
            <v>Material</v>
          </cell>
          <cell r="B1" t="str">
            <v>Kategori</v>
          </cell>
          <cell r="C1" t="str">
            <v>Tipe</v>
          </cell>
          <cell r="D1" t="str">
            <v xml:space="preserve">Jenis </v>
          </cell>
          <cell r="E1" t="str">
            <v>Storage location</v>
          </cell>
          <cell r="F1" t="str">
            <v>Batch</v>
          </cell>
          <cell r="G1" t="str">
            <v>Material description</v>
          </cell>
          <cell r="H1" t="str">
            <v>Base Unit of Measure</v>
          </cell>
          <cell r="I1" t="str">
            <v>Stock Quantity on Period Start</v>
          </cell>
          <cell r="J1" t="str">
            <v>Value on Period Start</v>
          </cell>
          <cell r="K1" t="str">
            <v>Total Goods Receipt Quantity</v>
          </cell>
          <cell r="L1" t="str">
            <v>Total Goods Receipt Value</v>
          </cell>
          <cell r="M1" t="str">
            <v>Total Goods Issue Quantity</v>
          </cell>
          <cell r="N1" t="str">
            <v>Total Goods Issue Value</v>
          </cell>
          <cell r="O1" t="str">
            <v>Stock Quantity on Period End</v>
          </cell>
          <cell r="P1" t="str">
            <v>Stock Value on Period End</v>
          </cell>
          <cell r="Q1" t="str">
            <v>Analisa Status (Turn Over)</v>
          </cell>
          <cell r="R1" t="str">
            <v xml:space="preserve">KETERANGAN </v>
          </cell>
        </row>
        <row r="2">
          <cell r="A2" t="str">
            <v>RM-NSB-OTH-00-0062</v>
          </cell>
          <cell r="B2" t="str">
            <v>RM</v>
          </cell>
          <cell r="C2" t="str">
            <v>NSB</v>
          </cell>
          <cell r="D2" t="str">
            <v>OTH</v>
          </cell>
          <cell r="E2" t="str">
            <v>CIIC</v>
          </cell>
          <cell r="F2" t="str">
            <v>FREE</v>
          </cell>
          <cell r="G2" t="str">
            <v>STABILLUSH BLOC LIFE 6579 QJ O700N</v>
          </cell>
          <cell r="H2" t="str">
            <v>PC</v>
          </cell>
          <cell r="I2">
            <v>1253</v>
          </cell>
          <cell r="J2">
            <v>125300000</v>
          </cell>
          <cell r="K2">
            <v>1</v>
          </cell>
          <cell r="L2">
            <v>100000</v>
          </cell>
          <cell r="M2">
            <v>-1</v>
          </cell>
          <cell r="N2">
            <v>-100000</v>
          </cell>
          <cell r="O2">
            <v>1253</v>
          </cell>
          <cell r="P2">
            <v>125300000</v>
          </cell>
          <cell r="Q2" t="str">
            <v>unmoving</v>
          </cell>
          <cell r="R2" t="str">
            <v>GASLIFT BOCOR</v>
          </cell>
        </row>
        <row r="3">
          <cell r="A3" t="str">
            <v>RM-SUG-VIN-00-0007</v>
          </cell>
          <cell r="B3" t="str">
            <v>RM</v>
          </cell>
          <cell r="C3" t="str">
            <v>SUG</v>
          </cell>
          <cell r="D3" t="str">
            <v>VIN</v>
          </cell>
          <cell r="E3" t="str">
            <v>CIIC</v>
          </cell>
          <cell r="F3" t="str">
            <v>FREE</v>
          </cell>
          <cell r="G3" t="str">
            <v>VINYL COVER SUGOKA BLUE</v>
          </cell>
          <cell r="H3" t="str">
            <v>M</v>
          </cell>
          <cell r="I3">
            <v>12750</v>
          </cell>
          <cell r="J3">
            <v>92883750</v>
          </cell>
          <cell r="K3">
            <v>0</v>
          </cell>
          <cell r="L3">
            <v>82569000</v>
          </cell>
          <cell r="M3">
            <v>0</v>
          </cell>
          <cell r="N3">
            <v>-82569000</v>
          </cell>
          <cell r="O3">
            <v>12750</v>
          </cell>
          <cell r="P3">
            <v>92883750</v>
          </cell>
          <cell r="Q3" t="str">
            <v>unmoving</v>
          </cell>
        </row>
        <row r="4">
          <cell r="A4" t="str">
            <v>RM-AYU-PVC-00-0027</v>
          </cell>
          <cell r="B4" t="str">
            <v>RM</v>
          </cell>
          <cell r="C4" t="str">
            <v>AYU</v>
          </cell>
          <cell r="D4" t="str">
            <v>PVC</v>
          </cell>
          <cell r="E4" t="str">
            <v>VENDOR</v>
          </cell>
          <cell r="F4" t="str">
            <v>FREE</v>
          </cell>
          <cell r="G4" t="str">
            <v>PVC CABINET SHEET BEI4BCH02  (BEIGE)</v>
          </cell>
          <cell r="H4" t="str">
            <v>M</v>
          </cell>
          <cell r="I4">
            <v>2314</v>
          </cell>
          <cell r="J4">
            <v>38963536</v>
          </cell>
          <cell r="K4">
            <v>3970</v>
          </cell>
          <cell r="L4">
            <v>67093000</v>
          </cell>
          <cell r="M4">
            <v>-816.4</v>
          </cell>
          <cell r="N4">
            <v>-13769356</v>
          </cell>
          <cell r="O4">
            <v>5467.6</v>
          </cell>
          <cell r="P4">
            <v>92287180</v>
          </cell>
          <cell r="Q4" t="str">
            <v>unmoving</v>
          </cell>
        </row>
        <row r="5">
          <cell r="A5" t="str">
            <v>RM-NSB-ELC-00-0236</v>
          </cell>
          <cell r="B5" t="str">
            <v>RM</v>
          </cell>
          <cell r="C5" t="str">
            <v>NSB</v>
          </cell>
          <cell r="D5" t="str">
            <v>ELC</v>
          </cell>
          <cell r="E5" t="str">
            <v>CICU</v>
          </cell>
          <cell r="F5" t="str">
            <v>FREE</v>
          </cell>
          <cell r="G5" t="str">
            <v>CONTROL BOX CB 9240AK3 + 00020</v>
          </cell>
          <cell r="H5" t="str">
            <v>PC</v>
          </cell>
          <cell r="I5">
            <v>102</v>
          </cell>
          <cell r="J5">
            <v>87134606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102</v>
          </cell>
          <cell r="P5">
            <v>87134606</v>
          </cell>
          <cell r="Q5" t="str">
            <v>Unmoving</v>
          </cell>
          <cell r="R5" t="str">
            <v>U/ 3300</v>
          </cell>
        </row>
        <row r="6">
          <cell r="A6" t="str">
            <v>SF-ROL-I06-PC-0021</v>
          </cell>
          <cell r="B6" t="str">
            <v>SF</v>
          </cell>
          <cell r="C6" t="str">
            <v>ROL</v>
          </cell>
          <cell r="D6" t="str">
            <v>I06</v>
          </cell>
          <cell r="E6" t="str">
            <v>CIWB</v>
          </cell>
          <cell r="F6" t="str">
            <v>G1</v>
          </cell>
          <cell r="G6" t="str">
            <v>MAIN FRAME ROLLAND FP LA LIGHT BROWN</v>
          </cell>
          <cell r="H6" t="str">
            <v>PC</v>
          </cell>
          <cell r="I6">
            <v>1125</v>
          </cell>
          <cell r="J6">
            <v>71406396</v>
          </cell>
          <cell r="K6">
            <v>0</v>
          </cell>
          <cell r="L6">
            <v>116315238</v>
          </cell>
          <cell r="M6">
            <v>0</v>
          </cell>
          <cell r="N6">
            <v>-112936016</v>
          </cell>
          <cell r="O6">
            <v>1125</v>
          </cell>
          <cell r="P6">
            <v>74785618</v>
          </cell>
          <cell r="Q6" t="str">
            <v>unmoving</v>
          </cell>
        </row>
        <row r="7">
          <cell r="A7" t="str">
            <v>RM-CPR-INL-SC-0054</v>
          </cell>
          <cell r="B7" t="str">
            <v>RM</v>
          </cell>
          <cell r="C7" t="str">
            <v>CPR</v>
          </cell>
          <cell r="D7" t="str">
            <v>INL</v>
          </cell>
          <cell r="E7" t="str">
            <v>CICU</v>
          </cell>
          <cell r="F7" t="str">
            <v>G1</v>
          </cell>
          <cell r="G7" t="str">
            <v>COVER TOPPER SINGLE 35 x 1000 x 2000</v>
          </cell>
          <cell r="H7" t="str">
            <v>PC</v>
          </cell>
          <cell r="I7">
            <v>300</v>
          </cell>
          <cell r="J7">
            <v>71421000</v>
          </cell>
          <cell r="K7">
            <v>0</v>
          </cell>
          <cell r="L7">
            <v>0</v>
          </cell>
          <cell r="M7">
            <v>-52</v>
          </cell>
          <cell r="N7">
            <v>-12379640</v>
          </cell>
          <cell r="O7">
            <v>248</v>
          </cell>
          <cell r="P7">
            <v>59041360</v>
          </cell>
          <cell r="Q7" t="str">
            <v>unmoving</v>
          </cell>
        </row>
        <row r="8">
          <cell r="A8" t="str">
            <v>RM-SUG-VIN-00-0005</v>
          </cell>
          <cell r="B8" t="str">
            <v>RM</v>
          </cell>
          <cell r="C8" t="str">
            <v>SUG</v>
          </cell>
          <cell r="D8" t="str">
            <v>VIN</v>
          </cell>
          <cell r="E8" t="str">
            <v>CIIC</v>
          </cell>
          <cell r="F8" t="str">
            <v>FREE</v>
          </cell>
          <cell r="G8" t="str">
            <v>VINYL COVER SUGOKA GREEN</v>
          </cell>
          <cell r="H8" t="str">
            <v>M</v>
          </cell>
          <cell r="I8">
            <v>8100</v>
          </cell>
          <cell r="J8">
            <v>59008500</v>
          </cell>
          <cell r="K8">
            <v>0</v>
          </cell>
          <cell r="L8">
            <v>52455600</v>
          </cell>
          <cell r="M8">
            <v>0</v>
          </cell>
          <cell r="N8">
            <v>-52455600</v>
          </cell>
          <cell r="O8">
            <v>8100</v>
          </cell>
          <cell r="P8">
            <v>59008500</v>
          </cell>
          <cell r="Q8" t="str">
            <v>unmoving</v>
          </cell>
        </row>
        <row r="9">
          <cell r="A9" t="str">
            <v>RM-KUM-EDG-00-0144</v>
          </cell>
          <cell r="B9" t="str">
            <v>RM</v>
          </cell>
          <cell r="C9" t="str">
            <v>KUM</v>
          </cell>
          <cell r="D9" t="str">
            <v>EDG</v>
          </cell>
          <cell r="E9" t="str">
            <v>VENDOR</v>
          </cell>
          <cell r="F9" t="str">
            <v>FREE</v>
          </cell>
          <cell r="G9" t="str">
            <v>EDGE BE - 14</v>
          </cell>
          <cell r="H9" t="str">
            <v>M</v>
          </cell>
          <cell r="I9">
            <v>440</v>
          </cell>
          <cell r="J9">
            <v>24596000</v>
          </cell>
          <cell r="K9">
            <v>465</v>
          </cell>
          <cell r="L9">
            <v>25993500</v>
          </cell>
          <cell r="M9">
            <v>0</v>
          </cell>
          <cell r="N9">
            <v>0</v>
          </cell>
          <cell r="O9">
            <v>905</v>
          </cell>
          <cell r="P9">
            <v>50589500</v>
          </cell>
          <cell r="Q9" t="str">
            <v>unmoving</v>
          </cell>
        </row>
        <row r="10">
          <cell r="A10" t="str">
            <v>RM-NSB-GLS-00-0488</v>
          </cell>
          <cell r="B10" t="str">
            <v>RM</v>
          </cell>
          <cell r="C10" t="str">
            <v>NSB</v>
          </cell>
          <cell r="D10" t="str">
            <v>GLS</v>
          </cell>
          <cell r="E10" t="str">
            <v>CICU</v>
          </cell>
          <cell r="F10" t="str">
            <v>FREE</v>
          </cell>
          <cell r="G10" t="str">
            <v>GASLIFT SUSPA</v>
          </cell>
          <cell r="H10" t="str">
            <v>PC</v>
          </cell>
          <cell r="I10">
            <v>227</v>
          </cell>
          <cell r="J10">
            <v>47443000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227</v>
          </cell>
          <cell r="P10">
            <v>47443000</v>
          </cell>
          <cell r="Q10" t="str">
            <v>unmoving</v>
          </cell>
          <cell r="R10" t="str">
            <v>U/CB-135</v>
          </cell>
        </row>
        <row r="11">
          <cell r="A11" t="str">
            <v>RM-OLI-000-00-0051</v>
          </cell>
          <cell r="B11" t="str">
            <v>RM</v>
          </cell>
          <cell r="C11" t="str">
            <v>OLI</v>
          </cell>
          <cell r="D11" t="str">
            <v>000</v>
          </cell>
          <cell r="E11" t="str">
            <v>CICU</v>
          </cell>
          <cell r="F11" t="str">
            <v>FREE</v>
          </cell>
          <cell r="G11" t="str">
            <v>SEAT CUSHION OLIVE 371 WHITE</v>
          </cell>
          <cell r="H11" t="str">
            <v>PC</v>
          </cell>
          <cell r="I11">
            <v>257</v>
          </cell>
          <cell r="J11">
            <v>37556695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257</v>
          </cell>
          <cell r="P11">
            <v>37556695</v>
          </cell>
          <cell r="Q11" t="str">
            <v>unmoving</v>
          </cell>
        </row>
        <row r="12">
          <cell r="A12" t="str">
            <v>RM-ATC-TRX-00-0011</v>
          </cell>
          <cell r="B12" t="str">
            <v>RM</v>
          </cell>
          <cell r="C12" t="str">
            <v>ATC</v>
          </cell>
          <cell r="D12" t="str">
            <v>TRX</v>
          </cell>
          <cell r="E12" t="str">
            <v>CICU</v>
          </cell>
          <cell r="F12" t="str">
            <v>FREE</v>
          </cell>
          <cell r="G12" t="str">
            <v>ARM WOOD ATC</v>
          </cell>
          <cell r="H12" t="str">
            <v>PC</v>
          </cell>
          <cell r="I12">
            <v>732</v>
          </cell>
          <cell r="J12">
            <v>35824959</v>
          </cell>
          <cell r="K12">
            <v>0</v>
          </cell>
          <cell r="L12">
            <v>0</v>
          </cell>
          <cell r="M12">
            <v>-3</v>
          </cell>
          <cell r="N12">
            <v>-146824</v>
          </cell>
          <cell r="O12">
            <v>729</v>
          </cell>
          <cell r="P12">
            <v>35678135</v>
          </cell>
          <cell r="Q12" t="str">
            <v>unmoving</v>
          </cell>
        </row>
        <row r="13">
          <cell r="A13" t="str">
            <v>RM-NSB-PLS-00-0401</v>
          </cell>
          <cell r="B13" t="str">
            <v>RM</v>
          </cell>
          <cell r="C13" t="str">
            <v>NSB</v>
          </cell>
          <cell r="D13" t="str">
            <v>PLS</v>
          </cell>
          <cell r="E13" t="str">
            <v>CIIC</v>
          </cell>
          <cell r="F13" t="str">
            <v>FREE</v>
          </cell>
          <cell r="G13" t="str">
            <v>SIDE PANEL (H-211921 A) L = 1980</v>
          </cell>
          <cell r="H13" t="str">
            <v>PC</v>
          </cell>
          <cell r="I13">
            <v>183</v>
          </cell>
          <cell r="J13">
            <v>32972940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183</v>
          </cell>
          <cell r="P13">
            <v>32972940</v>
          </cell>
          <cell r="Q13" t="str">
            <v>unmoving</v>
          </cell>
        </row>
        <row r="14">
          <cell r="A14" t="str">
            <v>RM-PAR-IWL-SC-0012</v>
          </cell>
          <cell r="B14" t="str">
            <v>RM</v>
          </cell>
          <cell r="C14" t="str">
            <v>PAR</v>
          </cell>
          <cell r="D14" t="str">
            <v>IWL</v>
          </cell>
          <cell r="E14" t="str">
            <v>CIIC</v>
          </cell>
          <cell r="F14" t="str">
            <v>FREE</v>
          </cell>
          <cell r="G14" t="str">
            <v>FRONT BOARD PARAMOUNT S/M/L</v>
          </cell>
          <cell r="H14" t="str">
            <v>PC</v>
          </cell>
          <cell r="I14">
            <v>1259</v>
          </cell>
          <cell r="J14">
            <v>30482559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1259</v>
          </cell>
          <cell r="P14">
            <v>30482559</v>
          </cell>
          <cell r="Q14" t="str">
            <v>unmoving</v>
          </cell>
        </row>
        <row r="15">
          <cell r="A15" t="str">
            <v>RM-UNI-PIP-00-0004</v>
          </cell>
          <cell r="B15" t="str">
            <v>RM</v>
          </cell>
          <cell r="C15" t="str">
            <v>UNI</v>
          </cell>
          <cell r="D15" t="str">
            <v>PIP</v>
          </cell>
          <cell r="E15" t="str">
            <v>CIIC</v>
          </cell>
          <cell r="F15" t="str">
            <v>FREE</v>
          </cell>
          <cell r="G15" t="str">
            <v>PIPA 30 X 20 X 1.0 X 286</v>
          </cell>
          <cell r="H15" t="str">
            <v>PC</v>
          </cell>
          <cell r="I15">
            <v>7219</v>
          </cell>
          <cell r="J15">
            <v>34550134</v>
          </cell>
          <cell r="K15">
            <v>0</v>
          </cell>
          <cell r="L15">
            <v>0</v>
          </cell>
          <cell r="M15">
            <v>-1000</v>
          </cell>
          <cell r="N15">
            <v>-4786000</v>
          </cell>
          <cell r="O15">
            <v>6219</v>
          </cell>
          <cell r="P15">
            <v>29764134</v>
          </cell>
          <cell r="Q15" t="str">
            <v>unmoving</v>
          </cell>
        </row>
        <row r="16">
          <cell r="A16" t="str">
            <v>RM-850-PLT-00-0045</v>
          </cell>
          <cell r="B16" t="str">
            <v>RM</v>
          </cell>
          <cell r="C16" t="str">
            <v>850</v>
          </cell>
          <cell r="D16" t="str">
            <v>PLT</v>
          </cell>
          <cell r="E16" t="str">
            <v>VENDOR</v>
          </cell>
          <cell r="F16" t="str">
            <v>G1</v>
          </cell>
          <cell r="G16" t="str">
            <v>SPCC-SD 0.8 X 1000 X 2040</v>
          </cell>
          <cell r="H16" t="str">
            <v>PC</v>
          </cell>
          <cell r="I16">
            <v>112</v>
          </cell>
          <cell r="J16">
            <v>28697088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112</v>
          </cell>
          <cell r="P16">
            <v>28697088</v>
          </cell>
          <cell r="Q16" t="str">
            <v>unmoving</v>
          </cell>
        </row>
        <row r="17">
          <cell r="A17" t="str">
            <v>RM-850-OSC-00-0004</v>
          </cell>
          <cell r="B17" t="str">
            <v>RM</v>
          </cell>
          <cell r="C17" t="str">
            <v>850</v>
          </cell>
          <cell r="D17" t="str">
            <v>OSC</v>
          </cell>
          <cell r="E17" t="str">
            <v>CICU</v>
          </cell>
          <cell r="F17" t="str">
            <v>FREE</v>
          </cell>
          <cell r="G17" t="str">
            <v>KAIN OSCAR CAVJXXXET 0.65 X 137 BLACK</v>
          </cell>
          <cell r="H17" t="str">
            <v>M</v>
          </cell>
          <cell r="I17">
            <v>695</v>
          </cell>
          <cell r="J17">
            <v>28431818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695</v>
          </cell>
          <cell r="P17">
            <v>28431818</v>
          </cell>
          <cell r="Q17" t="str">
            <v>unmoving</v>
          </cell>
        </row>
        <row r="18">
          <cell r="A18" t="str">
            <v>RM-SOF-FAS-00-0023</v>
          </cell>
          <cell r="B18" t="str">
            <v>RM</v>
          </cell>
          <cell r="C18" t="str">
            <v>SOF</v>
          </cell>
          <cell r="D18" t="str">
            <v>FAS</v>
          </cell>
          <cell r="E18" t="str">
            <v>CICU</v>
          </cell>
          <cell r="F18" t="str">
            <v>FREE</v>
          </cell>
          <cell r="G18" t="str">
            <v>HEX BOLT M10 X 20</v>
          </cell>
          <cell r="H18" t="str">
            <v>PC</v>
          </cell>
          <cell r="I18">
            <v>38734</v>
          </cell>
          <cell r="J18">
            <v>27268736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38734</v>
          </cell>
          <cell r="P18">
            <v>27268736</v>
          </cell>
          <cell r="Q18" t="str">
            <v>unmoving</v>
          </cell>
        </row>
        <row r="19">
          <cell r="A19" t="str">
            <v>SF-NSB-I06-PC-0074</v>
          </cell>
          <cell r="B19" t="str">
            <v>SF</v>
          </cell>
          <cell r="C19" t="str">
            <v>NSB</v>
          </cell>
          <cell r="D19" t="str">
            <v>I06</v>
          </cell>
          <cell r="E19" t="str">
            <v>CIAN</v>
          </cell>
          <cell r="F19" t="str">
            <v>A</v>
          </cell>
          <cell r="G19" t="str">
            <v>FOOT FRAME COMPL (HEAD&amp;FOOT) CB-135D FP</v>
          </cell>
          <cell r="H19" t="str">
            <v>PC</v>
          </cell>
          <cell r="I19">
            <v>51</v>
          </cell>
          <cell r="J19">
            <v>26096078</v>
          </cell>
          <cell r="K19">
            <v>0</v>
          </cell>
          <cell r="L19">
            <v>20296948</v>
          </cell>
          <cell r="M19">
            <v>0</v>
          </cell>
          <cell r="N19">
            <v>-20296948</v>
          </cell>
          <cell r="O19">
            <v>51</v>
          </cell>
          <cell r="P19">
            <v>26096078</v>
          </cell>
          <cell r="Q19" t="str">
            <v>unmoving</v>
          </cell>
          <cell r="R19" t="str">
            <v>CB-135</v>
          </cell>
        </row>
        <row r="20">
          <cell r="A20" t="str">
            <v>RM-ATC-PIP-00-0003</v>
          </cell>
          <cell r="B20" t="str">
            <v>RM</v>
          </cell>
          <cell r="C20" t="str">
            <v>ATC</v>
          </cell>
          <cell r="D20" t="str">
            <v>PIP</v>
          </cell>
          <cell r="E20" t="str">
            <v>VENDOR</v>
          </cell>
          <cell r="F20" t="str">
            <v>G1</v>
          </cell>
          <cell r="G20" t="str">
            <v>PIPA 70/30 X 1.4 X 550</v>
          </cell>
          <cell r="H20" t="str">
            <v>PC</v>
          </cell>
          <cell r="I20">
            <v>986</v>
          </cell>
          <cell r="J20">
            <v>25658678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986</v>
          </cell>
          <cell r="P20">
            <v>25658678</v>
          </cell>
          <cell r="Q20" t="str">
            <v>unmoving</v>
          </cell>
        </row>
        <row r="21">
          <cell r="A21" t="str">
            <v>SF-CST-I07-NL-0007</v>
          </cell>
          <cell r="B21" t="str">
            <v>SF</v>
          </cell>
          <cell r="C21" t="str">
            <v>CST</v>
          </cell>
          <cell r="D21" t="str">
            <v>I07</v>
          </cell>
          <cell r="E21" t="str">
            <v>CIWS</v>
          </cell>
          <cell r="F21" t="str">
            <v>G1</v>
          </cell>
          <cell r="G21" t="str">
            <v>SEAT/BACK CUSHION COSTA GREEN</v>
          </cell>
          <cell r="H21" t="str">
            <v>PC</v>
          </cell>
          <cell r="I21">
            <v>53</v>
          </cell>
          <cell r="J21">
            <v>28222447</v>
          </cell>
          <cell r="K21">
            <v>0</v>
          </cell>
          <cell r="L21">
            <v>5644490</v>
          </cell>
          <cell r="M21">
            <v>0</v>
          </cell>
          <cell r="N21">
            <v>-8466735</v>
          </cell>
          <cell r="O21">
            <v>53</v>
          </cell>
          <cell r="P21">
            <v>25400202</v>
          </cell>
          <cell r="Q21" t="str">
            <v>unmoving</v>
          </cell>
        </row>
        <row r="22">
          <cell r="A22" t="str">
            <v>SF-COS-I01-CT-0027</v>
          </cell>
          <cell r="B22" t="str">
            <v>SF</v>
          </cell>
          <cell r="C22" t="str">
            <v>COS</v>
          </cell>
          <cell r="D22" t="str">
            <v>I01</v>
          </cell>
          <cell r="E22" t="str">
            <v>CICT</v>
          </cell>
          <cell r="F22" t="str">
            <v>A</v>
          </cell>
          <cell r="G22" t="str">
            <v>REAR LEG PIPE COSMO M K0</v>
          </cell>
          <cell r="H22" t="str">
            <v>PC</v>
          </cell>
          <cell r="I22">
            <v>399</v>
          </cell>
          <cell r="J22">
            <v>6184224</v>
          </cell>
          <cell r="K22">
            <v>3725</v>
          </cell>
          <cell r="L22">
            <v>60848545</v>
          </cell>
          <cell r="M22">
            <v>-2331</v>
          </cell>
          <cell r="N22">
            <v>-41903011</v>
          </cell>
          <cell r="O22">
            <v>1793</v>
          </cell>
          <cell r="P22">
            <v>25129758</v>
          </cell>
          <cell r="Q22" t="str">
            <v>unmoving</v>
          </cell>
        </row>
        <row r="23">
          <cell r="A23" t="str">
            <v>RM-OLI-PIP-00-0024</v>
          </cell>
          <cell r="B23" t="str">
            <v>RM</v>
          </cell>
          <cell r="C23" t="str">
            <v>OLI</v>
          </cell>
          <cell r="D23" t="str">
            <v>PIP</v>
          </cell>
          <cell r="E23" t="str">
            <v>CICU</v>
          </cell>
          <cell r="F23" t="str">
            <v>FREE</v>
          </cell>
          <cell r="G23" t="str">
            <v>PIPA 32/12 X 1.2 X 384</v>
          </cell>
          <cell r="H23" t="str">
            <v>PC</v>
          </cell>
          <cell r="I23">
            <v>3730</v>
          </cell>
          <cell r="J23">
            <v>25013380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3730</v>
          </cell>
          <cell r="P23">
            <v>25013380</v>
          </cell>
          <cell r="Q23" t="str">
            <v>unmoving</v>
          </cell>
        </row>
        <row r="24">
          <cell r="A24" t="str">
            <v>RM-NSB-TRX-00-0148</v>
          </cell>
          <cell r="B24" t="str">
            <v>RM</v>
          </cell>
          <cell r="C24" t="str">
            <v>NSB</v>
          </cell>
          <cell r="D24" t="str">
            <v>TRX</v>
          </cell>
          <cell r="E24" t="str">
            <v>CICU</v>
          </cell>
          <cell r="F24" t="str">
            <v>FREE</v>
          </cell>
          <cell r="G24" t="str">
            <v>HEAD BOARD J-9010730</v>
          </cell>
          <cell r="H24" t="str">
            <v>PC</v>
          </cell>
          <cell r="I24">
            <v>246</v>
          </cell>
          <cell r="J24">
            <v>24477000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246</v>
          </cell>
          <cell r="P24">
            <v>24477000</v>
          </cell>
          <cell r="Q24" t="str">
            <v>unmoving</v>
          </cell>
          <cell r="R24" t="str">
            <v>HF BD-001/ 3000 SERIES</v>
          </cell>
        </row>
        <row r="25">
          <cell r="A25" t="str">
            <v>SF-SHI-I06-PC-0002</v>
          </cell>
          <cell r="B25" t="str">
            <v>SF</v>
          </cell>
          <cell r="C25" t="str">
            <v>SHI</v>
          </cell>
          <cell r="D25" t="str">
            <v>I06</v>
          </cell>
          <cell r="E25" t="str">
            <v>CIWS</v>
          </cell>
          <cell r="F25" t="str">
            <v>A</v>
          </cell>
          <cell r="G25" t="str">
            <v>JOINT LEG SHIRO WS 1224 FP BLACK</v>
          </cell>
          <cell r="H25" t="str">
            <v>PC</v>
          </cell>
          <cell r="I25">
            <v>252</v>
          </cell>
          <cell r="J25">
            <v>24032862</v>
          </cell>
          <cell r="K25">
            <v>0</v>
          </cell>
          <cell r="L25">
            <v>18692226</v>
          </cell>
          <cell r="M25">
            <v>0</v>
          </cell>
          <cell r="N25">
            <v>-18692226</v>
          </cell>
          <cell r="O25">
            <v>252</v>
          </cell>
          <cell r="P25">
            <v>24032862</v>
          </cell>
          <cell r="Q25" t="str">
            <v>unmoving</v>
          </cell>
        </row>
        <row r="26">
          <cell r="A26" t="str">
            <v>RM-SAN-PIP-00-0009</v>
          </cell>
          <cell r="B26" t="str">
            <v>RM</v>
          </cell>
          <cell r="C26" t="str">
            <v>SAN</v>
          </cell>
          <cell r="D26" t="str">
            <v>PIP</v>
          </cell>
          <cell r="E26" t="str">
            <v>CICU</v>
          </cell>
          <cell r="F26" t="str">
            <v>FREE</v>
          </cell>
          <cell r="G26" t="str">
            <v>PIPA 19.1 X 1.5 X 460</v>
          </cell>
          <cell r="H26" t="str">
            <v>PC</v>
          </cell>
          <cell r="I26">
            <v>3514</v>
          </cell>
          <cell r="J26">
            <v>23150232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3514</v>
          </cell>
          <cell r="P26">
            <v>23150232</v>
          </cell>
          <cell r="Q26" t="str">
            <v>unmoving</v>
          </cell>
        </row>
        <row r="27">
          <cell r="A27" t="str">
            <v>RM-ATC-PIP-00-0003</v>
          </cell>
          <cell r="B27" t="str">
            <v>RM</v>
          </cell>
          <cell r="C27" t="str">
            <v>ATC</v>
          </cell>
          <cell r="D27" t="str">
            <v>PIP</v>
          </cell>
          <cell r="E27" t="str">
            <v>CICU</v>
          </cell>
          <cell r="F27" t="str">
            <v>FREE</v>
          </cell>
          <cell r="G27" t="str">
            <v>PIPA 70/30 X 1.4 X 550</v>
          </cell>
          <cell r="H27" t="str">
            <v>PC</v>
          </cell>
          <cell r="I27">
            <v>883</v>
          </cell>
          <cell r="J27">
            <v>22978309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883</v>
          </cell>
          <cell r="P27">
            <v>22978309</v>
          </cell>
          <cell r="Q27" t="str">
            <v>unmoving</v>
          </cell>
        </row>
        <row r="28">
          <cell r="A28" t="str">
            <v>RM-OLI-PLS-00-0078</v>
          </cell>
          <cell r="B28" t="str">
            <v>RM</v>
          </cell>
          <cell r="C28" t="str">
            <v>OLI</v>
          </cell>
          <cell r="D28" t="str">
            <v>PLS</v>
          </cell>
          <cell r="E28" t="str">
            <v>CICU</v>
          </cell>
          <cell r="F28" t="str">
            <v>FREE</v>
          </cell>
          <cell r="G28" t="str">
            <v>SEAT PLS OLIVE YELLOW P.123 C</v>
          </cell>
          <cell r="H28" t="str">
            <v>PC</v>
          </cell>
          <cell r="I28">
            <v>583</v>
          </cell>
          <cell r="J28">
            <v>22249609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583</v>
          </cell>
          <cell r="P28">
            <v>22249609</v>
          </cell>
          <cell r="Q28" t="str">
            <v>unmoving</v>
          </cell>
        </row>
        <row r="29">
          <cell r="A29" t="str">
            <v>SF-CST-I07-NL-0004</v>
          </cell>
          <cell r="B29" t="str">
            <v>SF</v>
          </cell>
          <cell r="C29" t="str">
            <v>CST</v>
          </cell>
          <cell r="D29" t="str">
            <v>I07</v>
          </cell>
          <cell r="E29" t="str">
            <v>CIWS</v>
          </cell>
          <cell r="F29" t="str">
            <v>G1</v>
          </cell>
          <cell r="G29" t="str">
            <v>SEAT/BACK CUSHION COSTA LIGHT GREY - BLA</v>
          </cell>
          <cell r="H29" t="str">
            <v>PC</v>
          </cell>
          <cell r="I29">
            <v>46</v>
          </cell>
          <cell r="J29">
            <v>24486733</v>
          </cell>
          <cell r="K29">
            <v>0</v>
          </cell>
          <cell r="L29">
            <v>4981200</v>
          </cell>
          <cell r="M29">
            <v>0</v>
          </cell>
          <cell r="N29">
            <v>-7422474</v>
          </cell>
          <cell r="O29">
            <v>46</v>
          </cell>
          <cell r="P29">
            <v>22045459</v>
          </cell>
          <cell r="Q29" t="str">
            <v>unmoving</v>
          </cell>
        </row>
        <row r="30">
          <cell r="A30" t="str">
            <v>RM-SUG-VIN-00-0008</v>
          </cell>
          <cell r="B30" t="str">
            <v>RM</v>
          </cell>
          <cell r="C30" t="str">
            <v>SUG</v>
          </cell>
          <cell r="D30" t="str">
            <v>VIN</v>
          </cell>
          <cell r="E30" t="str">
            <v>CIIC</v>
          </cell>
          <cell r="F30" t="str">
            <v>FREE</v>
          </cell>
          <cell r="G30" t="str">
            <v>VINYL COVER SUGOKA WHITE</v>
          </cell>
          <cell r="H30" t="str">
            <v>M</v>
          </cell>
          <cell r="I30">
            <v>3150</v>
          </cell>
          <cell r="J30">
            <v>22947750</v>
          </cell>
          <cell r="K30">
            <v>0</v>
          </cell>
          <cell r="L30">
            <v>20399400</v>
          </cell>
          <cell r="M30">
            <v>-125</v>
          </cell>
          <cell r="N30">
            <v>-21310025</v>
          </cell>
          <cell r="O30">
            <v>3025</v>
          </cell>
          <cell r="P30">
            <v>22037125</v>
          </cell>
          <cell r="Q30" t="str">
            <v>unmoving</v>
          </cell>
        </row>
        <row r="31">
          <cell r="A31" t="str">
            <v>RM-SUG-VIN-00-0001</v>
          </cell>
          <cell r="B31" t="str">
            <v>RM</v>
          </cell>
          <cell r="C31" t="str">
            <v>SUG</v>
          </cell>
          <cell r="D31" t="str">
            <v>VIN</v>
          </cell>
          <cell r="E31" t="str">
            <v>CICU</v>
          </cell>
          <cell r="F31" t="str">
            <v>FREE</v>
          </cell>
          <cell r="G31" t="str">
            <v>VINYL COVER SUGOKA YELLOW</v>
          </cell>
          <cell r="H31" t="str">
            <v>M</v>
          </cell>
          <cell r="I31">
            <v>3000</v>
          </cell>
          <cell r="J31">
            <v>21855000</v>
          </cell>
          <cell r="K31">
            <v>0</v>
          </cell>
          <cell r="L31">
            <v>19428000</v>
          </cell>
          <cell r="M31">
            <v>0</v>
          </cell>
          <cell r="N31">
            <v>-19428000</v>
          </cell>
          <cell r="O31">
            <v>3000</v>
          </cell>
          <cell r="P31">
            <v>21855000</v>
          </cell>
          <cell r="Q31" t="str">
            <v>unmoving</v>
          </cell>
        </row>
        <row r="32">
          <cell r="A32" t="str">
            <v>SF-KTG-I06-PC-0079</v>
          </cell>
          <cell r="B32" t="str">
            <v>SF</v>
          </cell>
          <cell r="C32" t="str">
            <v>KTG</v>
          </cell>
          <cell r="D32" t="str">
            <v>I06</v>
          </cell>
          <cell r="E32" t="str">
            <v>CIWS</v>
          </cell>
          <cell r="F32" t="str">
            <v>G1</v>
          </cell>
          <cell r="G32" t="str">
            <v>RACK KT CAVIS BAWAH FP IVORY</v>
          </cell>
          <cell r="H32" t="str">
            <v>PC</v>
          </cell>
          <cell r="I32">
            <v>195</v>
          </cell>
          <cell r="J32">
            <v>21664247</v>
          </cell>
          <cell r="K32">
            <v>0</v>
          </cell>
          <cell r="L32">
            <v>16849966</v>
          </cell>
          <cell r="M32">
            <v>0</v>
          </cell>
          <cell r="N32">
            <v>-16849966</v>
          </cell>
          <cell r="O32">
            <v>195</v>
          </cell>
          <cell r="P32">
            <v>21664247</v>
          </cell>
          <cell r="Q32" t="str">
            <v>unmoving</v>
          </cell>
        </row>
        <row r="33">
          <cell r="A33" t="str">
            <v>RM-SUG-VIN-00-0004</v>
          </cell>
          <cell r="B33" t="str">
            <v>RM</v>
          </cell>
          <cell r="C33" t="str">
            <v>SUG</v>
          </cell>
          <cell r="D33" t="str">
            <v>VIN</v>
          </cell>
          <cell r="E33" t="str">
            <v>CICU</v>
          </cell>
          <cell r="F33" t="str">
            <v>FREE</v>
          </cell>
          <cell r="G33" t="str">
            <v>VINYL COVER SUGOKA ORANGE</v>
          </cell>
          <cell r="H33" t="str">
            <v>M</v>
          </cell>
          <cell r="I33">
            <v>2940</v>
          </cell>
          <cell r="J33">
            <v>21417900</v>
          </cell>
          <cell r="K33">
            <v>0</v>
          </cell>
          <cell r="L33">
            <v>19039440</v>
          </cell>
          <cell r="M33">
            <v>0</v>
          </cell>
          <cell r="N33">
            <v>-19039440</v>
          </cell>
          <cell r="O33">
            <v>2940</v>
          </cell>
          <cell r="P33">
            <v>21417900</v>
          </cell>
          <cell r="Q33" t="str">
            <v>unmoving</v>
          </cell>
        </row>
        <row r="34">
          <cell r="A34" t="str">
            <v>RM-850-FAS-00-0008</v>
          </cell>
          <cell r="B34" t="str">
            <v>RM</v>
          </cell>
          <cell r="C34" t="str">
            <v>850</v>
          </cell>
          <cell r="D34" t="str">
            <v>FAS</v>
          </cell>
          <cell r="E34" t="str">
            <v>CICU</v>
          </cell>
          <cell r="F34" t="str">
            <v>FREE</v>
          </cell>
          <cell r="G34" t="str">
            <v>BOLT CLAMP HOSE ITH M6 X 40MM</v>
          </cell>
          <cell r="H34" t="str">
            <v>PC</v>
          </cell>
          <cell r="I34">
            <v>26750</v>
          </cell>
          <cell r="J34">
            <v>20865000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26750</v>
          </cell>
          <cell r="P34">
            <v>20865000</v>
          </cell>
          <cell r="Q34" t="str">
            <v>unmoving</v>
          </cell>
        </row>
        <row r="35">
          <cell r="A35" t="str">
            <v>SF-KOG-I06-PC-0052</v>
          </cell>
          <cell r="B35" t="str">
            <v>SF</v>
          </cell>
          <cell r="C35" t="str">
            <v>KOG</v>
          </cell>
          <cell r="D35" t="str">
            <v>I06</v>
          </cell>
          <cell r="E35" t="str">
            <v>CIPC</v>
          </cell>
          <cell r="F35" t="str">
            <v>A</v>
          </cell>
          <cell r="G35" t="str">
            <v>SEAT PLATE SUPPORT ALUM KOGU TS FP GREY</v>
          </cell>
          <cell r="H35" t="str">
            <v>PC</v>
          </cell>
          <cell r="I35">
            <v>23</v>
          </cell>
          <cell r="J35">
            <v>5502729</v>
          </cell>
          <cell r="K35">
            <v>300</v>
          </cell>
          <cell r="L35">
            <v>75890920</v>
          </cell>
          <cell r="M35">
            <v>-232</v>
          </cell>
          <cell r="N35">
            <v>-60788933</v>
          </cell>
          <cell r="O35">
            <v>91</v>
          </cell>
          <cell r="P35">
            <v>20604716</v>
          </cell>
          <cell r="Q35" t="str">
            <v>unmoving</v>
          </cell>
        </row>
        <row r="36">
          <cell r="A36" t="str">
            <v>RM-SAN-PIP-00-0012</v>
          </cell>
          <cell r="B36" t="str">
            <v>RM</v>
          </cell>
          <cell r="C36" t="str">
            <v>SAN</v>
          </cell>
          <cell r="D36" t="str">
            <v>PIP</v>
          </cell>
          <cell r="E36" t="str">
            <v>CIIC</v>
          </cell>
          <cell r="F36" t="str">
            <v>FREE</v>
          </cell>
          <cell r="G36" t="str">
            <v>PIPA 25.4 X 1.2 X 467</v>
          </cell>
          <cell r="H36" t="str">
            <v>PC</v>
          </cell>
          <cell r="I36">
            <v>2733</v>
          </cell>
          <cell r="J36">
            <v>20106681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2733</v>
          </cell>
          <cell r="P36">
            <v>20106681</v>
          </cell>
          <cell r="Q36" t="str">
            <v>unmoving</v>
          </cell>
        </row>
        <row r="37">
          <cell r="A37" t="str">
            <v>SF-NSB-I06-PC-0033</v>
          </cell>
          <cell r="B37" t="str">
            <v>SF</v>
          </cell>
          <cell r="C37" t="str">
            <v>NSB</v>
          </cell>
          <cell r="D37" t="str">
            <v>I06</v>
          </cell>
          <cell r="E37" t="str">
            <v>CIAN</v>
          </cell>
          <cell r="F37" t="str">
            <v>A</v>
          </cell>
          <cell r="G37" t="str">
            <v>MAIN FRAME CB-135 FP.IVORY</v>
          </cell>
          <cell r="H37" t="str">
            <v>PC</v>
          </cell>
          <cell r="I37">
            <v>18</v>
          </cell>
          <cell r="J37">
            <v>19960069</v>
          </cell>
          <cell r="K37">
            <v>0</v>
          </cell>
          <cell r="L37">
            <v>15524495</v>
          </cell>
          <cell r="M37">
            <v>0</v>
          </cell>
          <cell r="N37">
            <v>-15524495</v>
          </cell>
          <cell r="O37">
            <v>18</v>
          </cell>
          <cell r="P37">
            <v>19960069</v>
          </cell>
          <cell r="Q37" t="str">
            <v>unmoving</v>
          </cell>
          <cell r="R37" t="str">
            <v>CB-135</v>
          </cell>
        </row>
        <row r="38">
          <cell r="A38" t="str">
            <v>RM-EPO-FAB-00-0062</v>
          </cell>
          <cell r="B38" t="str">
            <v>RM</v>
          </cell>
          <cell r="C38" t="str">
            <v>EPO</v>
          </cell>
          <cell r="D38" t="str">
            <v>FAB</v>
          </cell>
          <cell r="E38" t="str">
            <v>CIIC</v>
          </cell>
          <cell r="F38" t="str">
            <v>FREE</v>
          </cell>
          <cell r="G38" t="str">
            <v>KAIN WINTER NO.230 (GREEN-W6)</v>
          </cell>
          <cell r="H38" t="str">
            <v>M</v>
          </cell>
          <cell r="I38">
            <v>327</v>
          </cell>
          <cell r="J38">
            <v>19709183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327</v>
          </cell>
          <cell r="P38">
            <v>19709183</v>
          </cell>
          <cell r="Q38" t="str">
            <v>unmoving</v>
          </cell>
        </row>
        <row r="39">
          <cell r="A39" t="str">
            <v>RM-PAR-IWL-SC-0011</v>
          </cell>
          <cell r="B39" t="str">
            <v>RM</v>
          </cell>
          <cell r="C39" t="str">
            <v>PAR</v>
          </cell>
          <cell r="D39" t="str">
            <v>IWL</v>
          </cell>
          <cell r="E39" t="str">
            <v>CIIC</v>
          </cell>
          <cell r="F39" t="str">
            <v>FREE</v>
          </cell>
          <cell r="G39" t="str">
            <v>BOTTOM BOARD PARAMOUNT S/M/L</v>
          </cell>
          <cell r="H39" t="str">
            <v>PC</v>
          </cell>
          <cell r="I39">
            <v>697</v>
          </cell>
          <cell r="J39">
            <v>19622641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697</v>
          </cell>
          <cell r="P39">
            <v>19622641</v>
          </cell>
          <cell r="Q39" t="str">
            <v>unmoving</v>
          </cell>
        </row>
        <row r="40">
          <cell r="A40" t="str">
            <v>RM-COL-OTH-00-0053</v>
          </cell>
          <cell r="B40" t="str">
            <v>RM</v>
          </cell>
          <cell r="C40" t="str">
            <v>COL</v>
          </cell>
          <cell r="D40" t="str">
            <v>OTH</v>
          </cell>
          <cell r="E40" t="str">
            <v>CICU</v>
          </cell>
          <cell r="F40" t="str">
            <v>FREE</v>
          </cell>
          <cell r="G40" t="str">
            <v>DECORATION PAPER PINK</v>
          </cell>
          <cell r="H40" t="str">
            <v>M</v>
          </cell>
          <cell r="I40">
            <v>5905</v>
          </cell>
          <cell r="J40">
            <v>19486500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5905</v>
          </cell>
          <cell r="P40">
            <v>19486500</v>
          </cell>
          <cell r="Q40" t="str">
            <v>unmoving</v>
          </cell>
        </row>
        <row r="41">
          <cell r="A41" t="str">
            <v>RM-KOG-PIP-00-0016</v>
          </cell>
          <cell r="B41" t="str">
            <v>RM</v>
          </cell>
          <cell r="C41" t="str">
            <v>KOG</v>
          </cell>
          <cell r="D41" t="str">
            <v>PIP</v>
          </cell>
          <cell r="E41" t="str">
            <v>VENDOR</v>
          </cell>
          <cell r="F41" t="str">
            <v>FREE</v>
          </cell>
          <cell r="G41" t="str">
            <v>PIPA 70/30 x 1.9 x 1300</v>
          </cell>
          <cell r="H41" t="str">
            <v>PC</v>
          </cell>
          <cell r="I41">
            <v>234</v>
          </cell>
          <cell r="J41">
            <v>19376604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234</v>
          </cell>
          <cell r="P41">
            <v>19376604</v>
          </cell>
          <cell r="Q41" t="str">
            <v>unmoving</v>
          </cell>
        </row>
        <row r="42">
          <cell r="A42" t="str">
            <v>RM-ZAO-000-00-0127</v>
          </cell>
          <cell r="B42" t="str">
            <v>RM</v>
          </cell>
          <cell r="C42" t="str">
            <v>ZAO</v>
          </cell>
          <cell r="D42" t="str">
            <v>000</v>
          </cell>
          <cell r="E42" t="str">
            <v>CIAB</v>
          </cell>
          <cell r="F42" t="str">
            <v>FREE</v>
          </cell>
          <cell r="G42" t="str">
            <v>ACHIVA GASTLIFT, CASTOR, STARBASE (SET)</v>
          </cell>
          <cell r="H42" t="str">
            <v>SET</v>
          </cell>
          <cell r="I42">
            <v>0</v>
          </cell>
          <cell r="J42">
            <v>0</v>
          </cell>
          <cell r="K42">
            <v>76</v>
          </cell>
          <cell r="L42">
            <v>19323038</v>
          </cell>
          <cell r="M42">
            <v>0</v>
          </cell>
          <cell r="N42">
            <v>0</v>
          </cell>
          <cell r="O42">
            <v>76</v>
          </cell>
          <cell r="P42">
            <v>19323038</v>
          </cell>
          <cell r="Q42" t="str">
            <v>unmoving</v>
          </cell>
        </row>
        <row r="43">
          <cell r="A43" t="str">
            <v>RM-ZAO-000-00-0206</v>
          </cell>
          <cell r="B43" t="str">
            <v>RM</v>
          </cell>
          <cell r="C43" t="str">
            <v>ZAO</v>
          </cell>
          <cell r="D43" t="str">
            <v>000</v>
          </cell>
          <cell r="E43" t="str">
            <v>CIAB</v>
          </cell>
          <cell r="F43" t="str">
            <v>FREE</v>
          </cell>
          <cell r="G43" t="str">
            <v>BACK SEAT WITH ARMREST ACHIVA BLACK</v>
          </cell>
          <cell r="H43" t="str">
            <v>SET</v>
          </cell>
          <cell r="I43">
            <v>0</v>
          </cell>
          <cell r="J43">
            <v>0</v>
          </cell>
          <cell r="K43">
            <v>76</v>
          </cell>
          <cell r="L43">
            <v>19323033</v>
          </cell>
          <cell r="M43">
            <v>0</v>
          </cell>
          <cell r="N43">
            <v>0</v>
          </cell>
          <cell r="O43">
            <v>76</v>
          </cell>
          <cell r="P43">
            <v>19323033</v>
          </cell>
          <cell r="Q43" t="str">
            <v>unmoving</v>
          </cell>
        </row>
        <row r="44">
          <cell r="A44" t="str">
            <v>CM-000-000-NC-0063</v>
          </cell>
          <cell r="B44" t="str">
            <v>CM</v>
          </cell>
          <cell r="C44" t="str">
            <v>000</v>
          </cell>
          <cell r="D44" t="str">
            <v>000</v>
          </cell>
          <cell r="E44" t="str">
            <v>CIIC</v>
          </cell>
          <cell r="F44" t="str">
            <v>FREE</v>
          </cell>
          <cell r="G44" t="str">
            <v>WETTING AGENT ANTIEM 3 - KN 212049</v>
          </cell>
          <cell r="H44" t="str">
            <v>KG</v>
          </cell>
          <cell r="I44">
            <v>25</v>
          </cell>
          <cell r="J44">
            <v>19284178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25</v>
          </cell>
          <cell r="P44">
            <v>19284178</v>
          </cell>
          <cell r="Q44" t="str">
            <v>unmoving</v>
          </cell>
        </row>
        <row r="45">
          <cell r="A45" t="str">
            <v>RM-NSB-TRX-00-0133</v>
          </cell>
          <cell r="B45" t="str">
            <v>RM</v>
          </cell>
          <cell r="C45" t="str">
            <v>NSB</v>
          </cell>
          <cell r="D45" t="str">
            <v>TRX</v>
          </cell>
          <cell r="E45" t="str">
            <v>CICU</v>
          </cell>
          <cell r="F45" t="str">
            <v>FREE</v>
          </cell>
          <cell r="G45" t="str">
            <v>HEAD &amp; FOOT BOARD BD-002</v>
          </cell>
          <cell r="H45" t="str">
            <v>PC</v>
          </cell>
          <cell r="I45">
            <v>60</v>
          </cell>
          <cell r="J45">
            <v>18938640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60</v>
          </cell>
          <cell r="P45">
            <v>18938640</v>
          </cell>
          <cell r="Q45" t="str">
            <v>unmoving</v>
          </cell>
          <cell r="R45" t="str">
            <v>CB-135</v>
          </cell>
        </row>
        <row r="46">
          <cell r="A46" t="str">
            <v>RM-SAN-PIP-00-0008</v>
          </cell>
          <cell r="B46" t="str">
            <v>RM</v>
          </cell>
          <cell r="C46" t="str">
            <v>SAN</v>
          </cell>
          <cell r="D46" t="str">
            <v>PIP</v>
          </cell>
          <cell r="E46" t="str">
            <v>CICU</v>
          </cell>
          <cell r="F46" t="str">
            <v>FREE</v>
          </cell>
          <cell r="G46" t="str">
            <v>PIPA 19.1 X 1.5 X 1.303</v>
          </cell>
          <cell r="H46" t="str">
            <v>PC</v>
          </cell>
          <cell r="I46">
            <v>1009</v>
          </cell>
          <cell r="J46">
            <v>18829958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1009</v>
          </cell>
          <cell r="P46">
            <v>18829958</v>
          </cell>
          <cell r="Q46" t="str">
            <v>unmoving</v>
          </cell>
        </row>
        <row r="47">
          <cell r="A47" t="str">
            <v>RM-ET1-PLS-00-0028</v>
          </cell>
          <cell r="B47" t="str">
            <v>RM</v>
          </cell>
          <cell r="C47" t="str">
            <v>ET1</v>
          </cell>
          <cell r="D47" t="str">
            <v>PLS</v>
          </cell>
          <cell r="E47" t="str">
            <v>CICU</v>
          </cell>
          <cell r="F47" t="str">
            <v>FREE</v>
          </cell>
          <cell r="G47" t="str">
            <v>REVOLVING CROSS DI CAT</v>
          </cell>
          <cell r="H47" t="str">
            <v>PC</v>
          </cell>
          <cell r="I47">
            <v>67</v>
          </cell>
          <cell r="J47">
            <v>18760000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67</v>
          </cell>
          <cell r="P47">
            <v>18760000</v>
          </cell>
          <cell r="Q47" t="str">
            <v>unmoving</v>
          </cell>
        </row>
        <row r="48">
          <cell r="A48" t="str">
            <v>RM-CPR-DUS-00-0085</v>
          </cell>
          <cell r="B48" t="str">
            <v>RM</v>
          </cell>
          <cell r="C48" t="str">
            <v>CPR</v>
          </cell>
          <cell r="D48" t="str">
            <v>DUS</v>
          </cell>
          <cell r="E48" t="str">
            <v>CICP</v>
          </cell>
          <cell r="F48" t="str">
            <v>FREE</v>
          </cell>
          <cell r="G48" t="str">
            <v>PACKING CASE BABY MEDIUM</v>
          </cell>
          <cell r="H48" t="str">
            <v>PC</v>
          </cell>
          <cell r="I48">
            <v>107</v>
          </cell>
          <cell r="J48">
            <v>18725000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107</v>
          </cell>
          <cell r="P48">
            <v>18725000</v>
          </cell>
          <cell r="Q48" t="str">
            <v>unmoving</v>
          </cell>
        </row>
        <row r="49">
          <cell r="A49" t="str">
            <v>SF-KUM-I09-WL-0672</v>
          </cell>
          <cell r="B49" t="str">
            <v>SF</v>
          </cell>
          <cell r="C49" t="str">
            <v>KUM</v>
          </cell>
          <cell r="D49" t="str">
            <v>I09</v>
          </cell>
          <cell r="E49" t="str">
            <v>CIWP</v>
          </cell>
          <cell r="F49" t="str">
            <v>A</v>
          </cell>
          <cell r="G49" t="str">
            <v>BASE MIDDLE ASSY CK- 810/1800 PVC BLACK</v>
          </cell>
          <cell r="H49" t="str">
            <v>PC</v>
          </cell>
          <cell r="I49">
            <v>58</v>
          </cell>
          <cell r="J49">
            <v>20194962</v>
          </cell>
          <cell r="K49">
            <v>0</v>
          </cell>
          <cell r="L49">
            <v>4038992</v>
          </cell>
          <cell r="M49">
            <v>0</v>
          </cell>
          <cell r="N49">
            <v>-6058488</v>
          </cell>
          <cell r="O49">
            <v>58</v>
          </cell>
          <cell r="P49">
            <v>18175466</v>
          </cell>
          <cell r="Q49" t="str">
            <v>unmoving</v>
          </cell>
        </row>
        <row r="50">
          <cell r="A50" t="str">
            <v>RM-CAE-FAS-00-0004</v>
          </cell>
          <cell r="B50" t="str">
            <v>RM</v>
          </cell>
          <cell r="C50" t="str">
            <v>CAE</v>
          </cell>
          <cell r="D50" t="str">
            <v>FAS</v>
          </cell>
          <cell r="E50" t="str">
            <v>CICU</v>
          </cell>
          <cell r="F50" t="str">
            <v>FREE</v>
          </cell>
          <cell r="G50" t="str">
            <v>PT/TS (K.11) M5 X 10 YELLOW</v>
          </cell>
          <cell r="H50" t="str">
            <v>PC</v>
          </cell>
          <cell r="I50">
            <v>203000</v>
          </cell>
          <cell r="J50">
            <v>18067000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203000</v>
          </cell>
          <cell r="P50">
            <v>18067000</v>
          </cell>
          <cell r="Q50" t="str">
            <v>unmoving</v>
          </cell>
        </row>
        <row r="51">
          <cell r="A51" t="str">
            <v>RM-EPO-FAB-00-0061</v>
          </cell>
          <cell r="B51" t="str">
            <v>RM</v>
          </cell>
          <cell r="C51" t="str">
            <v>EPO</v>
          </cell>
          <cell r="D51" t="str">
            <v>FAB</v>
          </cell>
          <cell r="E51" t="str">
            <v>CICU</v>
          </cell>
          <cell r="F51" t="str">
            <v>FREE</v>
          </cell>
          <cell r="G51" t="str">
            <v>KAIN WINTER NO.168 (GREY-W2)</v>
          </cell>
          <cell r="H51" t="str">
            <v>M</v>
          </cell>
          <cell r="I51">
            <v>299</v>
          </cell>
          <cell r="J51">
            <v>18021545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299</v>
          </cell>
          <cell r="P51">
            <v>18021545</v>
          </cell>
          <cell r="Q51" t="str">
            <v>unmoving</v>
          </cell>
        </row>
        <row r="52">
          <cell r="A52" t="str">
            <v>RM-CPR-FAB-00-0269</v>
          </cell>
          <cell r="B52" t="str">
            <v>RM</v>
          </cell>
          <cell r="C52" t="str">
            <v>CPR</v>
          </cell>
          <cell r="D52" t="str">
            <v>FAB</v>
          </cell>
          <cell r="E52" t="str">
            <v>CICU</v>
          </cell>
          <cell r="F52" t="str">
            <v>G1</v>
          </cell>
          <cell r="G52" t="str">
            <v>COVER TOPPER SUPER KING 35 x 2000 x 2000</v>
          </cell>
          <cell r="H52" t="str">
            <v>PC</v>
          </cell>
          <cell r="I52">
            <v>137</v>
          </cell>
          <cell r="J52">
            <v>16166411</v>
          </cell>
          <cell r="K52">
            <v>12</v>
          </cell>
          <cell r="L52">
            <v>1416036</v>
          </cell>
          <cell r="M52">
            <v>0</v>
          </cell>
          <cell r="N52">
            <v>0</v>
          </cell>
          <cell r="O52">
            <v>149</v>
          </cell>
          <cell r="P52">
            <v>17582447</v>
          </cell>
          <cell r="Q52" t="str">
            <v>unmoving</v>
          </cell>
        </row>
        <row r="53">
          <cell r="A53" t="str">
            <v>RM-ECH-PLT-00-0054</v>
          </cell>
          <cell r="B53" t="str">
            <v>RM</v>
          </cell>
          <cell r="C53" t="str">
            <v>ECH</v>
          </cell>
          <cell r="D53" t="str">
            <v>PLT</v>
          </cell>
          <cell r="E53" t="str">
            <v>VENDOR</v>
          </cell>
          <cell r="F53" t="str">
            <v>G1</v>
          </cell>
          <cell r="G53" t="str">
            <v>SPCC-SD 2.5 X 1219 X 2438</v>
          </cell>
          <cell r="H53" t="str">
            <v>PC</v>
          </cell>
          <cell r="I53">
            <v>15.39</v>
          </cell>
          <cell r="J53">
            <v>17535749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15.39</v>
          </cell>
          <cell r="P53">
            <v>17535749</v>
          </cell>
          <cell r="Q53" t="str">
            <v>unmoving</v>
          </cell>
        </row>
        <row r="54">
          <cell r="A54" t="str">
            <v>RM-CPR-INL-SC-0001</v>
          </cell>
          <cell r="B54" t="str">
            <v>RM</v>
          </cell>
          <cell r="C54" t="str">
            <v>CPR</v>
          </cell>
          <cell r="D54" t="str">
            <v>INL</v>
          </cell>
          <cell r="E54" t="str">
            <v>CICU</v>
          </cell>
          <cell r="F54" t="str">
            <v>G1</v>
          </cell>
          <cell r="G54" t="str">
            <v>COVER ARMY STANDAR 35 x 1000 x 2000</v>
          </cell>
          <cell r="H54" t="str">
            <v>PC</v>
          </cell>
          <cell r="I54">
            <v>10</v>
          </cell>
          <cell r="J54">
            <v>3576149</v>
          </cell>
          <cell r="K54">
            <v>48</v>
          </cell>
          <cell r="L54">
            <v>17165515</v>
          </cell>
          <cell r="M54">
            <v>-10</v>
          </cell>
          <cell r="N54">
            <v>-3576149</v>
          </cell>
          <cell r="O54">
            <v>48</v>
          </cell>
          <cell r="P54">
            <v>17165515</v>
          </cell>
          <cell r="Q54" t="str">
            <v>unmoving</v>
          </cell>
        </row>
        <row r="55">
          <cell r="A55" t="str">
            <v>RM-OLI-PLS-00-0051</v>
          </cell>
          <cell r="B55" t="str">
            <v>RM</v>
          </cell>
          <cell r="C55" t="str">
            <v>OLI</v>
          </cell>
          <cell r="D55" t="str">
            <v>PLS</v>
          </cell>
          <cell r="E55" t="str">
            <v>CICU</v>
          </cell>
          <cell r="F55" t="str">
            <v>FREE</v>
          </cell>
          <cell r="G55" t="str">
            <v>BACK PLS OLIVE YELLOW P.123 C</v>
          </cell>
          <cell r="H55" t="str">
            <v>PC</v>
          </cell>
          <cell r="I55">
            <v>518</v>
          </cell>
          <cell r="J55">
            <v>16193790</v>
          </cell>
          <cell r="K55">
            <v>30</v>
          </cell>
          <cell r="L55">
            <v>937864</v>
          </cell>
          <cell r="M55">
            <v>0</v>
          </cell>
          <cell r="N55">
            <v>0</v>
          </cell>
          <cell r="O55">
            <v>548</v>
          </cell>
          <cell r="P55">
            <v>17131654</v>
          </cell>
          <cell r="Q55" t="str">
            <v>unmoving</v>
          </cell>
        </row>
        <row r="56">
          <cell r="A56" t="str">
            <v>RM-ET1-PLS-00-0025</v>
          </cell>
          <cell r="B56" t="str">
            <v>RM</v>
          </cell>
          <cell r="C56" t="str">
            <v>ET1</v>
          </cell>
          <cell r="D56" t="str">
            <v>PLS</v>
          </cell>
          <cell r="E56" t="str">
            <v>CICU</v>
          </cell>
          <cell r="F56" t="str">
            <v>FREE</v>
          </cell>
          <cell r="G56" t="str">
            <v>CENTER PLASTIC SPIRAL ET</v>
          </cell>
          <cell r="H56" t="str">
            <v>PC</v>
          </cell>
          <cell r="I56">
            <v>3578</v>
          </cell>
          <cell r="J56">
            <v>17083948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3578</v>
          </cell>
          <cell r="P56">
            <v>17083948</v>
          </cell>
          <cell r="Q56" t="str">
            <v>unmoving</v>
          </cell>
        </row>
        <row r="57">
          <cell r="A57" t="str">
            <v>RM-NSB-ICT-SC-0021</v>
          </cell>
          <cell r="B57" t="str">
            <v>RM</v>
          </cell>
          <cell r="C57" t="str">
            <v>NSB</v>
          </cell>
          <cell r="D57" t="str">
            <v>ICT</v>
          </cell>
          <cell r="E57" t="str">
            <v>CICU</v>
          </cell>
          <cell r="F57" t="str">
            <v>FREE</v>
          </cell>
          <cell r="G57" t="str">
            <v>BRACKET K-202009A</v>
          </cell>
          <cell r="H57" t="str">
            <v>PC</v>
          </cell>
          <cell r="I57">
            <v>1390</v>
          </cell>
          <cell r="J57">
            <v>16803710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1390</v>
          </cell>
          <cell r="P57">
            <v>16803710</v>
          </cell>
          <cell r="Q57" t="str">
            <v>unmoving</v>
          </cell>
        </row>
        <row r="58">
          <cell r="A58" t="str">
            <v>RM-ETD-PLS-00-0006</v>
          </cell>
          <cell r="B58" t="str">
            <v>RM</v>
          </cell>
          <cell r="C58" t="str">
            <v>ETD</v>
          </cell>
          <cell r="D58" t="str">
            <v>PLS</v>
          </cell>
          <cell r="E58" t="str">
            <v>CIIC</v>
          </cell>
          <cell r="F58" t="str">
            <v>FREE</v>
          </cell>
          <cell r="G58" t="str">
            <v>ARM TDW</v>
          </cell>
          <cell r="H58" t="str">
            <v>PC</v>
          </cell>
          <cell r="I58">
            <v>465</v>
          </cell>
          <cell r="J58">
            <v>16623750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465</v>
          </cell>
          <cell r="P58">
            <v>16623750</v>
          </cell>
          <cell r="Q58" t="str">
            <v>unmoving</v>
          </cell>
        </row>
        <row r="59">
          <cell r="A59" t="str">
            <v>RM-NSB-TRX-00-0147</v>
          </cell>
          <cell r="B59" t="str">
            <v>RM</v>
          </cell>
          <cell r="C59" t="str">
            <v>NSB</v>
          </cell>
          <cell r="D59" t="str">
            <v>TRX</v>
          </cell>
          <cell r="E59" t="str">
            <v>CICU</v>
          </cell>
          <cell r="F59" t="str">
            <v>FREE</v>
          </cell>
          <cell r="G59" t="str">
            <v>FOOT BOARD J-9010830</v>
          </cell>
          <cell r="H59" t="str">
            <v>PC</v>
          </cell>
          <cell r="I59">
            <v>175</v>
          </cell>
          <cell r="J59">
            <v>16275000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175</v>
          </cell>
          <cell r="P59">
            <v>16275000</v>
          </cell>
          <cell r="Q59" t="str">
            <v>unmoving</v>
          </cell>
          <cell r="R59" t="str">
            <v>HF BD-001/ 3000 SERIES</v>
          </cell>
        </row>
        <row r="60">
          <cell r="A60" t="str">
            <v>RM-CPR-FAB-00-0300</v>
          </cell>
          <cell r="B60" t="str">
            <v>RM</v>
          </cell>
          <cell r="C60" t="str">
            <v>CPR</v>
          </cell>
          <cell r="D60" t="str">
            <v>FAB</v>
          </cell>
          <cell r="E60" t="str">
            <v>CICU</v>
          </cell>
          <cell r="F60" t="str">
            <v>G1</v>
          </cell>
          <cell r="G60" t="str">
            <v>BAG ARMY TRAVEL BLUE 35 X 700 X 2000</v>
          </cell>
          <cell r="H60" t="str">
            <v>PC</v>
          </cell>
          <cell r="I60">
            <v>151</v>
          </cell>
          <cell r="J60">
            <v>16647750</v>
          </cell>
          <cell r="K60">
            <v>0</v>
          </cell>
          <cell r="L60">
            <v>0</v>
          </cell>
          <cell r="M60">
            <v>-4</v>
          </cell>
          <cell r="N60">
            <v>-441000</v>
          </cell>
          <cell r="O60">
            <v>147</v>
          </cell>
          <cell r="P60">
            <v>16206750</v>
          </cell>
          <cell r="Q60" t="str">
            <v>unmoving</v>
          </cell>
        </row>
        <row r="61">
          <cell r="A61" t="str">
            <v>RM-SHO-TRX-00-0068</v>
          </cell>
          <cell r="B61" t="str">
            <v>RM</v>
          </cell>
          <cell r="C61" t="str">
            <v>SHO</v>
          </cell>
          <cell r="D61" t="str">
            <v>TRX</v>
          </cell>
          <cell r="E61" t="str">
            <v>CIIC</v>
          </cell>
          <cell r="F61" t="str">
            <v>FREE</v>
          </cell>
          <cell r="G61" t="str">
            <v>TABLE TOP 7014 L GREY</v>
          </cell>
          <cell r="H61" t="str">
            <v>PC</v>
          </cell>
          <cell r="I61">
            <v>49</v>
          </cell>
          <cell r="J61">
            <v>15841014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49</v>
          </cell>
          <cell r="P61">
            <v>15841014</v>
          </cell>
          <cell r="Q61" t="str">
            <v>unmoving</v>
          </cell>
        </row>
        <row r="62">
          <cell r="A62" t="str">
            <v>RM-EPO-FAB-00-0059</v>
          </cell>
          <cell r="B62" t="str">
            <v>RM</v>
          </cell>
          <cell r="C62" t="str">
            <v>EPO</v>
          </cell>
          <cell r="D62" t="str">
            <v>FAB</v>
          </cell>
          <cell r="E62" t="str">
            <v>CICU</v>
          </cell>
          <cell r="F62" t="str">
            <v>FREE</v>
          </cell>
          <cell r="G62" t="str">
            <v>KAIN WINTER NO.040 (BLUE-W1)</v>
          </cell>
          <cell r="H62" t="str">
            <v>M</v>
          </cell>
          <cell r="I62">
            <v>256</v>
          </cell>
          <cell r="J62">
            <v>15825455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256</v>
          </cell>
          <cell r="P62">
            <v>15825455</v>
          </cell>
          <cell r="Q62" t="str">
            <v>unmoving</v>
          </cell>
        </row>
        <row r="63">
          <cell r="A63" t="str">
            <v>RM-NSB-TRX-00-0151</v>
          </cell>
          <cell r="B63" t="str">
            <v>RM</v>
          </cell>
          <cell r="C63" t="str">
            <v>NSB</v>
          </cell>
          <cell r="D63" t="str">
            <v>TRX</v>
          </cell>
          <cell r="E63" t="str">
            <v>CICU</v>
          </cell>
          <cell r="F63" t="str">
            <v>FREE</v>
          </cell>
          <cell r="G63" t="str">
            <v>HEAD BOARD LAVING BED</v>
          </cell>
          <cell r="H63" t="str">
            <v>PC</v>
          </cell>
          <cell r="I63">
            <v>157</v>
          </cell>
          <cell r="J63">
            <v>15700000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157</v>
          </cell>
          <cell r="P63">
            <v>15700000</v>
          </cell>
          <cell r="Q63" t="str">
            <v>unmoving</v>
          </cell>
        </row>
        <row r="64">
          <cell r="A64" t="str">
            <v>SF-STZ-I06-PC-0001</v>
          </cell>
          <cell r="B64" t="str">
            <v>SF</v>
          </cell>
          <cell r="C64" t="str">
            <v>STZ</v>
          </cell>
          <cell r="D64" t="str">
            <v>I06</v>
          </cell>
          <cell r="E64" t="str">
            <v>CIWS</v>
          </cell>
          <cell r="F64" t="str">
            <v>A</v>
          </cell>
          <cell r="G64" t="str">
            <v>BASE ASSY STAND SANITIZER FP BLACK</v>
          </cell>
          <cell r="H64" t="str">
            <v>PC</v>
          </cell>
          <cell r="I64">
            <v>114</v>
          </cell>
          <cell r="J64">
            <v>17418972</v>
          </cell>
          <cell r="K64">
            <v>0</v>
          </cell>
          <cell r="L64">
            <v>3483794</v>
          </cell>
          <cell r="M64">
            <v>0</v>
          </cell>
          <cell r="N64">
            <v>-5225691</v>
          </cell>
          <cell r="O64">
            <v>114</v>
          </cell>
          <cell r="P64">
            <v>15677075</v>
          </cell>
          <cell r="Q64" t="str">
            <v>unmoving</v>
          </cell>
        </row>
        <row r="65">
          <cell r="A65" t="str">
            <v>RM-MAN-PIP-00-0022</v>
          </cell>
          <cell r="B65" t="str">
            <v>RM</v>
          </cell>
          <cell r="C65" t="str">
            <v>MAN</v>
          </cell>
          <cell r="D65" t="str">
            <v>PIP</v>
          </cell>
          <cell r="E65" t="str">
            <v>VENDOR</v>
          </cell>
          <cell r="F65" t="str">
            <v>G1</v>
          </cell>
          <cell r="G65" t="str">
            <v>PIPA 46/21.5 X 1.1 X 0.611</v>
          </cell>
          <cell r="H65" t="str">
            <v>PC</v>
          </cell>
          <cell r="I65">
            <v>1010</v>
          </cell>
          <cell r="J65">
            <v>15428760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1010</v>
          </cell>
          <cell r="P65">
            <v>15428760</v>
          </cell>
          <cell r="Q65" t="str">
            <v>unmoving</v>
          </cell>
        </row>
        <row r="66">
          <cell r="A66" t="str">
            <v>SF-ROL-I06-PC-0016</v>
          </cell>
          <cell r="B66" t="str">
            <v>SF</v>
          </cell>
          <cell r="C66" t="str">
            <v>ROL</v>
          </cell>
          <cell r="D66" t="str">
            <v>I06</v>
          </cell>
          <cell r="E66" t="str">
            <v>CIWB</v>
          </cell>
          <cell r="F66" t="str">
            <v>G1</v>
          </cell>
          <cell r="G66" t="str">
            <v>MAIN FRAME ROLLAND FP BROKEN WHITE</v>
          </cell>
          <cell r="H66" t="str">
            <v>PC</v>
          </cell>
          <cell r="I66">
            <v>228</v>
          </cell>
          <cell r="J66">
            <v>11327213</v>
          </cell>
          <cell r="K66">
            <v>0</v>
          </cell>
          <cell r="L66">
            <v>37577622</v>
          </cell>
          <cell r="M66">
            <v>0</v>
          </cell>
          <cell r="N66">
            <v>-33606554</v>
          </cell>
          <cell r="O66">
            <v>228</v>
          </cell>
          <cell r="P66">
            <v>15298281</v>
          </cell>
          <cell r="Q66" t="str">
            <v>unmoving</v>
          </cell>
        </row>
        <row r="67">
          <cell r="A67" t="str">
            <v>SP-MTS-FAS-EG-0092</v>
          </cell>
          <cell r="B67" t="str">
            <v>SP</v>
          </cell>
          <cell r="C67" t="str">
            <v>MTS</v>
          </cell>
          <cell r="D67" t="str">
            <v>FAS</v>
          </cell>
          <cell r="E67" t="str">
            <v>CICU</v>
          </cell>
          <cell r="F67" t="str">
            <v>FREE</v>
          </cell>
          <cell r="G67" t="str">
            <v>PIN 5.3 X 70 HITAM</v>
          </cell>
          <cell r="H67" t="str">
            <v>PC</v>
          </cell>
          <cell r="I67">
            <v>93</v>
          </cell>
          <cell r="J67">
            <v>15236625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93</v>
          </cell>
          <cell r="P67">
            <v>15236625</v>
          </cell>
          <cell r="Q67" t="str">
            <v>Unmoving</v>
          </cell>
        </row>
        <row r="68">
          <cell r="A68" t="str">
            <v>SF-NSB-I06-PC-0035</v>
          </cell>
          <cell r="B68" t="str">
            <v>SF</v>
          </cell>
          <cell r="C68" t="str">
            <v>NSB</v>
          </cell>
          <cell r="D68" t="str">
            <v>I06</v>
          </cell>
          <cell r="E68" t="str">
            <v>CIAN</v>
          </cell>
          <cell r="F68" t="str">
            <v>A</v>
          </cell>
          <cell r="G68" t="str">
            <v>MAIN FRAME CB-3011 FP IVORY</v>
          </cell>
          <cell r="H68" t="str">
            <v>PC</v>
          </cell>
          <cell r="I68">
            <v>10</v>
          </cell>
          <cell r="J68">
            <v>16792670</v>
          </cell>
          <cell r="K68">
            <v>0</v>
          </cell>
          <cell r="L68">
            <v>3358534</v>
          </cell>
          <cell r="M68">
            <v>0</v>
          </cell>
          <cell r="N68">
            <v>-5037801</v>
          </cell>
          <cell r="O68">
            <v>10</v>
          </cell>
          <cell r="P68">
            <v>15113403</v>
          </cell>
          <cell r="Q68" t="str">
            <v>unmoving</v>
          </cell>
          <cell r="R68" t="str">
            <v>MAIN FRAME 3000 SERIES</v>
          </cell>
        </row>
        <row r="69">
          <cell r="A69" t="str">
            <v>RM-NSB-ELC-00-0216</v>
          </cell>
          <cell r="B69" t="str">
            <v>RM</v>
          </cell>
          <cell r="C69" t="str">
            <v>NSB</v>
          </cell>
          <cell r="D69" t="str">
            <v>ELC</v>
          </cell>
          <cell r="E69" t="str">
            <v>CICU</v>
          </cell>
          <cell r="F69" t="str">
            <v>FREE</v>
          </cell>
          <cell r="G69" t="str">
            <v>MOTOR LINAK S100 STD LA314110 + 0110004A</v>
          </cell>
          <cell r="H69" t="str">
            <v>PC</v>
          </cell>
          <cell r="I69">
            <v>20</v>
          </cell>
          <cell r="J69">
            <v>14796654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20</v>
          </cell>
          <cell r="P69">
            <v>14796654</v>
          </cell>
          <cell r="Q69" t="str">
            <v>unmoving</v>
          </cell>
          <cell r="R69" t="str">
            <v>U/ 3300</v>
          </cell>
        </row>
        <row r="70">
          <cell r="A70" t="str">
            <v>RM-PAR-PIP-00-0041</v>
          </cell>
          <cell r="B70" t="str">
            <v>RM</v>
          </cell>
          <cell r="C70" t="str">
            <v>PAR</v>
          </cell>
          <cell r="D70" t="str">
            <v>PIP</v>
          </cell>
          <cell r="E70" t="str">
            <v>CIIC</v>
          </cell>
          <cell r="F70" t="str">
            <v>FREE</v>
          </cell>
          <cell r="G70" t="str">
            <v>PP. 25/25 X T1.2 X 385 STKM 11A (CROSS P</v>
          </cell>
          <cell r="H70" t="str">
            <v>PC</v>
          </cell>
          <cell r="I70">
            <v>2174</v>
          </cell>
          <cell r="J70">
            <v>14778852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2174</v>
          </cell>
          <cell r="P70">
            <v>14778852</v>
          </cell>
          <cell r="Q70" t="str">
            <v>unmoving</v>
          </cell>
        </row>
        <row r="71">
          <cell r="A71" t="str">
            <v>RM-CPR-INL-SC-0012</v>
          </cell>
          <cell r="B71" t="str">
            <v>RM</v>
          </cell>
          <cell r="C71" t="str">
            <v>CPR</v>
          </cell>
          <cell r="D71" t="str">
            <v>INL</v>
          </cell>
          <cell r="E71" t="str">
            <v>CICU</v>
          </cell>
          <cell r="F71" t="str">
            <v>G1</v>
          </cell>
          <cell r="G71" t="str">
            <v>COVER BABY SMALL MOTIF KUNING C639</v>
          </cell>
          <cell r="H71" t="str">
            <v>PC</v>
          </cell>
          <cell r="I71">
            <v>0</v>
          </cell>
          <cell r="J71">
            <v>0</v>
          </cell>
          <cell r="K71">
            <v>85</v>
          </cell>
          <cell r="L71">
            <v>14748520</v>
          </cell>
          <cell r="M71">
            <v>0</v>
          </cell>
          <cell r="N71">
            <v>0</v>
          </cell>
          <cell r="O71">
            <v>85</v>
          </cell>
          <cell r="P71">
            <v>14748520</v>
          </cell>
          <cell r="Q71" t="str">
            <v>unmoving</v>
          </cell>
        </row>
        <row r="72">
          <cell r="A72" t="str">
            <v>RM-ZAO-000-00-0122</v>
          </cell>
          <cell r="B72" t="str">
            <v>RM</v>
          </cell>
          <cell r="C72" t="str">
            <v>ZAO</v>
          </cell>
          <cell r="D72" t="str">
            <v>000</v>
          </cell>
          <cell r="E72" t="str">
            <v>CIWB</v>
          </cell>
          <cell r="F72" t="str">
            <v>G1</v>
          </cell>
          <cell r="G72" t="str">
            <v>SUPERIOR GASTLIFT CASTOR STARBASE (SET C</v>
          </cell>
          <cell r="H72" t="str">
            <v>SET</v>
          </cell>
          <cell r="I72">
            <v>26</v>
          </cell>
          <cell r="J72">
            <v>15600000</v>
          </cell>
          <cell r="K72">
            <v>0</v>
          </cell>
          <cell r="L72">
            <v>0</v>
          </cell>
          <cell r="M72">
            <v>-2</v>
          </cell>
          <cell r="N72">
            <v>-1200000</v>
          </cell>
          <cell r="O72">
            <v>24</v>
          </cell>
          <cell r="P72">
            <v>14400000</v>
          </cell>
          <cell r="Q72" t="str">
            <v>unmoving</v>
          </cell>
        </row>
        <row r="73">
          <cell r="A73" t="str">
            <v>SF-DIV-I06-PC-0006</v>
          </cell>
          <cell r="B73" t="str">
            <v>SF</v>
          </cell>
          <cell r="C73" t="str">
            <v>DIV</v>
          </cell>
          <cell r="D73" t="str">
            <v>I06</v>
          </cell>
          <cell r="E73" t="str">
            <v>CIWS</v>
          </cell>
          <cell r="F73" t="str">
            <v>G1</v>
          </cell>
          <cell r="G73" t="str">
            <v>BRACKET CLAMPER FP WHITE (APPLE)</v>
          </cell>
          <cell r="H73" t="str">
            <v>PC</v>
          </cell>
          <cell r="I73">
            <v>127</v>
          </cell>
          <cell r="J73">
            <v>15936341</v>
          </cell>
          <cell r="K73">
            <v>0</v>
          </cell>
          <cell r="L73">
            <v>3187268</v>
          </cell>
          <cell r="M73">
            <v>0</v>
          </cell>
          <cell r="N73">
            <v>-4780902</v>
          </cell>
          <cell r="O73">
            <v>127</v>
          </cell>
          <cell r="P73">
            <v>14342707</v>
          </cell>
          <cell r="Q73" t="str">
            <v>unmoving</v>
          </cell>
        </row>
        <row r="74">
          <cell r="A74" t="str">
            <v>RM-OLI-PLS-00-0064</v>
          </cell>
          <cell r="B74" t="str">
            <v>RM</v>
          </cell>
          <cell r="C74" t="str">
            <v>OLI</v>
          </cell>
          <cell r="D74" t="str">
            <v>PLS</v>
          </cell>
          <cell r="E74" t="str">
            <v>CIIC</v>
          </cell>
          <cell r="F74" t="str">
            <v>FREE</v>
          </cell>
          <cell r="G74" t="str">
            <v>SEAT PLASTIC OLIVE BLUE</v>
          </cell>
          <cell r="H74" t="str">
            <v>PC</v>
          </cell>
          <cell r="I74">
            <v>344</v>
          </cell>
          <cell r="J74">
            <v>14267357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344</v>
          </cell>
          <cell r="P74">
            <v>14267357</v>
          </cell>
          <cell r="Q74" t="str">
            <v>unmoving</v>
          </cell>
        </row>
        <row r="75">
          <cell r="A75" t="str">
            <v>RM-NSB-PIP-00-0122</v>
          </cell>
          <cell r="B75" t="str">
            <v>RM</v>
          </cell>
          <cell r="C75" t="str">
            <v>NSB</v>
          </cell>
          <cell r="D75" t="str">
            <v>PIP</v>
          </cell>
          <cell r="E75" t="str">
            <v>CICU</v>
          </cell>
          <cell r="F75" t="str">
            <v>FREE</v>
          </cell>
          <cell r="G75" t="str">
            <v>PIPA 19.1 X 1.6 X 1528</v>
          </cell>
          <cell r="H75" t="str">
            <v>PC</v>
          </cell>
          <cell r="I75">
            <v>596</v>
          </cell>
          <cell r="J75">
            <v>13833756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596</v>
          </cell>
          <cell r="P75">
            <v>13833756</v>
          </cell>
          <cell r="Q75" t="str">
            <v>unmoving</v>
          </cell>
          <cell r="R75" t="str">
            <v>SIDE RAIL 3000 SERIES</v>
          </cell>
        </row>
        <row r="76">
          <cell r="A76" t="str">
            <v>RM-PAR-ICT-SC-0001</v>
          </cell>
          <cell r="B76" t="str">
            <v>RM</v>
          </cell>
          <cell r="C76" t="str">
            <v>PAR</v>
          </cell>
          <cell r="D76" t="str">
            <v>ICT</v>
          </cell>
          <cell r="E76" t="str">
            <v>VENDOR</v>
          </cell>
          <cell r="F76" t="str">
            <v>FREE</v>
          </cell>
          <cell r="G76" t="str">
            <v>JOINT PIPE CHAIR PARAMOUNT KW1</v>
          </cell>
          <cell r="H76" t="str">
            <v>PC</v>
          </cell>
          <cell r="I76">
            <v>916</v>
          </cell>
          <cell r="J76">
            <v>13821180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916</v>
          </cell>
          <cell r="P76">
            <v>13821180</v>
          </cell>
          <cell r="Q76" t="str">
            <v>unmoving</v>
          </cell>
        </row>
        <row r="77">
          <cell r="A77" t="str">
            <v>RM-NSB-TRX-00-0152</v>
          </cell>
          <cell r="B77" t="str">
            <v>RM</v>
          </cell>
          <cell r="C77" t="str">
            <v>NSB</v>
          </cell>
          <cell r="D77" t="str">
            <v>TRX</v>
          </cell>
          <cell r="E77" t="str">
            <v>CICU</v>
          </cell>
          <cell r="F77" t="str">
            <v>FREE</v>
          </cell>
          <cell r="G77" t="str">
            <v>FOOT BOARD LAVING BED</v>
          </cell>
          <cell r="H77" t="str">
            <v>PC</v>
          </cell>
          <cell r="I77">
            <v>138</v>
          </cell>
          <cell r="J77">
            <v>13800000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138</v>
          </cell>
          <cell r="P77">
            <v>13800000</v>
          </cell>
          <cell r="Q77" t="str">
            <v>unmoving</v>
          </cell>
        </row>
        <row r="78">
          <cell r="A78" t="str">
            <v>RM-ECH-PLT-00-0054</v>
          </cell>
          <cell r="B78" t="str">
            <v>RM</v>
          </cell>
          <cell r="C78" t="str">
            <v>ECH</v>
          </cell>
          <cell r="D78" t="str">
            <v>PLT</v>
          </cell>
          <cell r="E78" t="str">
            <v>VENDOR</v>
          </cell>
          <cell r="F78" t="str">
            <v>G1</v>
          </cell>
          <cell r="G78" t="str">
            <v>SPCC-SD 2.5 X 1219 X 2438</v>
          </cell>
          <cell r="H78" t="str">
            <v>PC</v>
          </cell>
          <cell r="I78">
            <v>12</v>
          </cell>
          <cell r="J78">
            <v>13673098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12</v>
          </cell>
          <cell r="P78">
            <v>13673098</v>
          </cell>
          <cell r="Q78" t="str">
            <v>unmoving</v>
          </cell>
        </row>
        <row r="79">
          <cell r="A79" t="str">
            <v>RM-COL-IWL-SC-0006</v>
          </cell>
          <cell r="B79" t="str">
            <v>RM</v>
          </cell>
          <cell r="C79" t="str">
            <v>COL</v>
          </cell>
          <cell r="D79" t="str">
            <v>IWL</v>
          </cell>
          <cell r="E79" t="str">
            <v>CIIC</v>
          </cell>
          <cell r="F79" t="str">
            <v>FREE</v>
          </cell>
          <cell r="G79" t="str">
            <v>EDGE TAPE LEBAR 16MM PINK</v>
          </cell>
          <cell r="H79" t="str">
            <v>M</v>
          </cell>
          <cell r="I79">
            <v>22500</v>
          </cell>
          <cell r="J79">
            <v>13500000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22500</v>
          </cell>
          <cell r="P79">
            <v>13500000</v>
          </cell>
          <cell r="Q79" t="str">
            <v>unmoving</v>
          </cell>
        </row>
        <row r="80">
          <cell r="A80" t="str">
            <v>RM-KEI-PIP-00-0002</v>
          </cell>
          <cell r="B80" t="str">
            <v>RM</v>
          </cell>
          <cell r="C80" t="str">
            <v>KEI</v>
          </cell>
          <cell r="D80" t="str">
            <v>PIP</v>
          </cell>
          <cell r="E80" t="str">
            <v>VENDOR</v>
          </cell>
          <cell r="F80" t="str">
            <v>G1</v>
          </cell>
          <cell r="G80" t="str">
            <v>PIPA 22.2 X 1.0 X 1.189</v>
          </cell>
          <cell r="H80" t="str">
            <v>PC</v>
          </cell>
          <cell r="I80">
            <v>877</v>
          </cell>
          <cell r="J80">
            <v>13346803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877</v>
          </cell>
          <cell r="P80">
            <v>13346803</v>
          </cell>
          <cell r="Q80" t="str">
            <v>unmoving</v>
          </cell>
        </row>
        <row r="81">
          <cell r="A81" t="str">
            <v>RM-CPR-FAB-00-0267</v>
          </cell>
          <cell r="B81" t="str">
            <v>RM</v>
          </cell>
          <cell r="C81" t="str">
            <v>CPR</v>
          </cell>
          <cell r="D81" t="str">
            <v>FAB</v>
          </cell>
          <cell r="E81" t="str">
            <v>CICU</v>
          </cell>
          <cell r="F81" t="str">
            <v>G1</v>
          </cell>
          <cell r="G81" t="str">
            <v>COVER TOPPER QUEEN 35 x 1600 x 2000</v>
          </cell>
          <cell r="H81" t="str">
            <v>PC</v>
          </cell>
          <cell r="I81">
            <v>14</v>
          </cell>
          <cell r="J81">
            <v>4345250</v>
          </cell>
          <cell r="K81">
            <v>29</v>
          </cell>
          <cell r="L81">
            <v>9000875</v>
          </cell>
          <cell r="M81">
            <v>0</v>
          </cell>
          <cell r="N81">
            <v>0</v>
          </cell>
          <cell r="O81">
            <v>43</v>
          </cell>
          <cell r="P81">
            <v>13346125</v>
          </cell>
          <cell r="Q81" t="str">
            <v>unmoving</v>
          </cell>
        </row>
        <row r="82">
          <cell r="A82" t="str">
            <v>RM-FLO-OSC-00-0011</v>
          </cell>
          <cell r="B82" t="str">
            <v>RM</v>
          </cell>
          <cell r="C82" t="str">
            <v>FLO</v>
          </cell>
          <cell r="D82" t="str">
            <v>OSC</v>
          </cell>
          <cell r="E82" t="str">
            <v>CICU</v>
          </cell>
          <cell r="F82" t="str">
            <v>FREE</v>
          </cell>
          <cell r="G82" t="str">
            <v>KAIN OSCAR AMAZONE YELLOW</v>
          </cell>
          <cell r="H82" t="str">
            <v>M</v>
          </cell>
          <cell r="I82">
            <v>950</v>
          </cell>
          <cell r="J82">
            <v>13243000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950</v>
          </cell>
          <cell r="P82">
            <v>13243000</v>
          </cell>
          <cell r="Q82" t="str">
            <v>unmoving</v>
          </cell>
        </row>
        <row r="83">
          <cell r="A83" t="str">
            <v>RM-COS-VIN-00-0028</v>
          </cell>
          <cell r="B83" t="str">
            <v>RM</v>
          </cell>
          <cell r="C83" t="str">
            <v>COS</v>
          </cell>
          <cell r="D83" t="str">
            <v>VIN</v>
          </cell>
          <cell r="E83" t="str">
            <v>CIIC</v>
          </cell>
          <cell r="F83" t="str">
            <v>FREE</v>
          </cell>
          <cell r="G83" t="str">
            <v>PVC COVER FC-521/522 BROWN</v>
          </cell>
          <cell r="H83" t="str">
            <v>M</v>
          </cell>
          <cell r="I83">
            <v>1531</v>
          </cell>
          <cell r="J83">
            <v>12996658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1531</v>
          </cell>
          <cell r="P83">
            <v>12996658</v>
          </cell>
          <cell r="Q83" t="str">
            <v>unmoving</v>
          </cell>
        </row>
        <row r="84">
          <cell r="A84" t="str">
            <v>RM-PAR-IWL-SC-0013</v>
          </cell>
          <cell r="B84" t="str">
            <v>RM</v>
          </cell>
          <cell r="C84" t="str">
            <v>PAR</v>
          </cell>
          <cell r="D84" t="str">
            <v>IWL</v>
          </cell>
          <cell r="E84" t="str">
            <v>CIIC</v>
          </cell>
          <cell r="F84" t="str">
            <v>FREE</v>
          </cell>
          <cell r="G84" t="str">
            <v>SEAT BOARD PARAMOUNT S/M/L</v>
          </cell>
          <cell r="H84" t="str">
            <v>PC</v>
          </cell>
          <cell r="I84">
            <v>588</v>
          </cell>
          <cell r="J84">
            <v>12869452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588</v>
          </cell>
          <cell r="P84">
            <v>12869452</v>
          </cell>
          <cell r="Q84" t="str">
            <v>unmoving</v>
          </cell>
        </row>
        <row r="85">
          <cell r="A85" t="str">
            <v>RM-COL-OTH-00-0052</v>
          </cell>
          <cell r="B85" t="str">
            <v>RM</v>
          </cell>
          <cell r="C85" t="str">
            <v>COL</v>
          </cell>
          <cell r="D85" t="str">
            <v>OTH</v>
          </cell>
          <cell r="E85" t="str">
            <v>CICU</v>
          </cell>
          <cell r="F85" t="str">
            <v>FREE</v>
          </cell>
          <cell r="G85" t="str">
            <v>DECORATION PAPER ORANGE</v>
          </cell>
          <cell r="H85" t="str">
            <v>M</v>
          </cell>
          <cell r="I85">
            <v>4000</v>
          </cell>
          <cell r="J85">
            <v>12800000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4000</v>
          </cell>
          <cell r="P85">
            <v>12800000</v>
          </cell>
          <cell r="Q85" t="str">
            <v>unmoving</v>
          </cell>
        </row>
        <row r="86">
          <cell r="A86" t="str">
            <v>RM-RAK-RUB-00-0022</v>
          </cell>
          <cell r="B86" t="str">
            <v>RM</v>
          </cell>
          <cell r="C86" t="str">
            <v>RAK</v>
          </cell>
          <cell r="D86" t="str">
            <v>RUB</v>
          </cell>
          <cell r="E86" t="str">
            <v>CIIC</v>
          </cell>
          <cell r="F86" t="str">
            <v>FREE</v>
          </cell>
          <cell r="G86" t="str">
            <v>DOP RUBBER (KARET SINTETIS)</v>
          </cell>
          <cell r="H86" t="str">
            <v>PC</v>
          </cell>
          <cell r="I86">
            <v>9818</v>
          </cell>
          <cell r="J86">
            <v>24201370</v>
          </cell>
          <cell r="K86">
            <v>0</v>
          </cell>
          <cell r="L86">
            <v>0</v>
          </cell>
          <cell r="M86">
            <v>-4709</v>
          </cell>
          <cell r="N86">
            <v>-11607685</v>
          </cell>
          <cell r="O86">
            <v>5109</v>
          </cell>
          <cell r="P86">
            <v>12593685</v>
          </cell>
          <cell r="Q86" t="str">
            <v>unmoving</v>
          </cell>
        </row>
        <row r="87">
          <cell r="A87" t="str">
            <v>RM-NSB-PIP-00-0242</v>
          </cell>
          <cell r="B87" t="str">
            <v>RM</v>
          </cell>
          <cell r="C87" t="str">
            <v>NSB</v>
          </cell>
          <cell r="D87" t="str">
            <v>PIP</v>
          </cell>
          <cell r="E87" t="str">
            <v>CICU</v>
          </cell>
          <cell r="F87" t="str">
            <v>FREE</v>
          </cell>
          <cell r="G87" t="str">
            <v>PIPA 39/19 X 1.2 X 1.738</v>
          </cell>
          <cell r="H87" t="str">
            <v>PC</v>
          </cell>
          <cell r="I87">
            <v>310</v>
          </cell>
          <cell r="J87">
            <v>12537020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310</v>
          </cell>
          <cell r="P87">
            <v>12537020</v>
          </cell>
          <cell r="Q87" t="str">
            <v>unmoving</v>
          </cell>
          <cell r="R87" t="str">
            <v>FOOT FRAME BD-001 / 3000 SERIES</v>
          </cell>
        </row>
        <row r="88">
          <cell r="A88" t="str">
            <v>SF-NSB-I06-PC-0053</v>
          </cell>
          <cell r="B88" t="str">
            <v>SF</v>
          </cell>
          <cell r="C88" t="str">
            <v>NSB</v>
          </cell>
          <cell r="D88" t="str">
            <v>I06</v>
          </cell>
          <cell r="E88" t="str">
            <v>CIWS</v>
          </cell>
          <cell r="F88" t="str">
            <v>G1</v>
          </cell>
          <cell r="G88" t="str">
            <v>SIDE RAIL MB 12 FC CREAM</v>
          </cell>
          <cell r="H88" t="str">
            <v>PC</v>
          </cell>
          <cell r="I88">
            <v>75</v>
          </cell>
          <cell r="J88">
            <v>13825800</v>
          </cell>
          <cell r="K88">
            <v>0</v>
          </cell>
          <cell r="L88">
            <v>2765160</v>
          </cell>
          <cell r="M88">
            <v>0</v>
          </cell>
          <cell r="N88">
            <v>-4147740</v>
          </cell>
          <cell r="O88">
            <v>75</v>
          </cell>
          <cell r="P88">
            <v>12443220</v>
          </cell>
          <cell r="Q88" t="str">
            <v>unmoving</v>
          </cell>
          <cell r="R88" t="str">
            <v>SIDE RAIL 3000 SERIES</v>
          </cell>
        </row>
        <row r="89">
          <cell r="A89" t="str">
            <v>RM-ET1-PLS-00-0030</v>
          </cell>
          <cell r="B89" t="str">
            <v>RM</v>
          </cell>
          <cell r="C89" t="str">
            <v>ET1</v>
          </cell>
          <cell r="D89" t="str">
            <v>PLS</v>
          </cell>
          <cell r="E89" t="str">
            <v>CICU</v>
          </cell>
          <cell r="F89" t="str">
            <v>FREE</v>
          </cell>
          <cell r="G89" t="str">
            <v>SHAFT PLS HOLDER ET</v>
          </cell>
          <cell r="H89" t="str">
            <v>PC</v>
          </cell>
          <cell r="I89">
            <v>2343</v>
          </cell>
          <cell r="J89">
            <v>12348407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2343</v>
          </cell>
          <cell r="P89">
            <v>12348407</v>
          </cell>
          <cell r="Q89" t="str">
            <v>unmoving</v>
          </cell>
        </row>
        <row r="90">
          <cell r="A90" t="str">
            <v>RM-FTC-TRX-00-0024</v>
          </cell>
          <cell r="B90" t="str">
            <v>RM</v>
          </cell>
          <cell r="C90" t="str">
            <v>FTC</v>
          </cell>
          <cell r="D90" t="str">
            <v>TRX</v>
          </cell>
          <cell r="E90" t="str">
            <v>CIIC</v>
          </cell>
          <cell r="F90" t="str">
            <v>FREE</v>
          </cell>
          <cell r="G90" t="str">
            <v>TABLE TOP FT-6012 MAPLE</v>
          </cell>
          <cell r="H90" t="str">
            <v>PC</v>
          </cell>
          <cell r="I90">
            <v>89</v>
          </cell>
          <cell r="J90">
            <v>14240000</v>
          </cell>
          <cell r="K90">
            <v>9</v>
          </cell>
          <cell r="L90">
            <v>3064250</v>
          </cell>
          <cell r="M90">
            <v>-29</v>
          </cell>
          <cell r="N90">
            <v>-5005000</v>
          </cell>
          <cell r="O90">
            <v>69</v>
          </cell>
          <cell r="P90">
            <v>12299250</v>
          </cell>
          <cell r="Q90" t="str">
            <v>unmoving</v>
          </cell>
        </row>
        <row r="91">
          <cell r="A91" t="str">
            <v>SP-MTS-FAS-EG-0091</v>
          </cell>
          <cell r="B91" t="str">
            <v>SP</v>
          </cell>
          <cell r="C91" t="str">
            <v>MTS</v>
          </cell>
          <cell r="D91" t="str">
            <v>FAS</v>
          </cell>
          <cell r="E91" t="str">
            <v>CICU</v>
          </cell>
          <cell r="F91" t="str">
            <v>FREE</v>
          </cell>
          <cell r="G91" t="str">
            <v>PIN 5.3 X 70</v>
          </cell>
          <cell r="H91" t="str">
            <v>PC</v>
          </cell>
          <cell r="I91">
            <v>74</v>
          </cell>
          <cell r="J91">
            <v>11840000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74</v>
          </cell>
          <cell r="P91">
            <v>11840000</v>
          </cell>
          <cell r="Q91" t="str">
            <v>Unmoving</v>
          </cell>
        </row>
        <row r="92">
          <cell r="A92" t="str">
            <v>RM-NSB-ICT-SC-0099</v>
          </cell>
          <cell r="B92" t="str">
            <v>RM</v>
          </cell>
          <cell r="C92" t="str">
            <v>NSB</v>
          </cell>
          <cell r="D92" t="str">
            <v>ICT</v>
          </cell>
          <cell r="E92" t="str">
            <v>CIIC</v>
          </cell>
          <cell r="F92" t="str">
            <v>FREE</v>
          </cell>
          <cell r="G92" t="str">
            <v>ARM K-100028</v>
          </cell>
          <cell r="H92" t="str">
            <v>PC</v>
          </cell>
          <cell r="I92">
            <v>642</v>
          </cell>
          <cell r="J92">
            <v>11824356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642</v>
          </cell>
          <cell r="P92">
            <v>11824356</v>
          </cell>
          <cell r="Q92" t="str">
            <v>unmoving</v>
          </cell>
          <cell r="R92" t="str">
            <v>HI-LO TORQUE TUBE COMPL (HEAD&amp;FOOT) CB-135</v>
          </cell>
        </row>
        <row r="93">
          <cell r="A93" t="str">
            <v>CM-000-000-NC-0062</v>
          </cell>
          <cell r="B93" t="str">
            <v>CM</v>
          </cell>
          <cell r="C93" t="str">
            <v>000</v>
          </cell>
          <cell r="D93" t="str">
            <v>000</v>
          </cell>
          <cell r="E93" t="str">
            <v>CICU</v>
          </cell>
          <cell r="F93" t="str">
            <v>FREE</v>
          </cell>
          <cell r="G93" t="str">
            <v>UNICLEAN 547</v>
          </cell>
          <cell r="H93" t="str">
            <v>KG</v>
          </cell>
          <cell r="I93">
            <v>125</v>
          </cell>
          <cell r="J93">
            <v>11818375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125</v>
          </cell>
          <cell r="P93">
            <v>11818375</v>
          </cell>
          <cell r="Q93" t="str">
            <v>unmoving</v>
          </cell>
        </row>
        <row r="94">
          <cell r="A94" t="str">
            <v>RM-NSB-PIP-00-0231</v>
          </cell>
          <cell r="B94" t="str">
            <v>RM</v>
          </cell>
          <cell r="C94" t="str">
            <v>NSB</v>
          </cell>
          <cell r="D94" t="str">
            <v>PIP</v>
          </cell>
          <cell r="E94" t="str">
            <v>CIIC</v>
          </cell>
          <cell r="F94" t="str">
            <v>FREE</v>
          </cell>
          <cell r="G94" t="str">
            <v>PIPA 34.0 X 3.2 X 656</v>
          </cell>
          <cell r="H94" t="str">
            <v>PC</v>
          </cell>
          <cell r="I94">
            <v>336</v>
          </cell>
          <cell r="J94">
            <v>11785872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336</v>
          </cell>
          <cell r="P94">
            <v>11785872</v>
          </cell>
          <cell r="Q94" t="str">
            <v>unmoving</v>
          </cell>
        </row>
        <row r="95">
          <cell r="A95" t="str">
            <v>RM-ECH-TRX-00-0058</v>
          </cell>
          <cell r="B95" t="str">
            <v>RM</v>
          </cell>
          <cell r="C95" t="str">
            <v>ECH</v>
          </cell>
          <cell r="D95" t="str">
            <v>TRX</v>
          </cell>
          <cell r="E95" t="str">
            <v>VENDOR</v>
          </cell>
          <cell r="F95" t="str">
            <v>FREE</v>
          </cell>
          <cell r="G95" t="str">
            <v>BACK BOARD EDU 6</v>
          </cell>
          <cell r="H95" t="str">
            <v>PC</v>
          </cell>
          <cell r="I95">
            <v>206</v>
          </cell>
          <cell r="J95">
            <v>11729934</v>
          </cell>
          <cell r="K95">
            <v>0</v>
          </cell>
          <cell r="L95">
            <v>1</v>
          </cell>
          <cell r="M95">
            <v>0</v>
          </cell>
          <cell r="N95">
            <v>0</v>
          </cell>
          <cell r="O95">
            <v>206</v>
          </cell>
          <cell r="P95">
            <v>11729935</v>
          </cell>
          <cell r="Q95" t="str">
            <v>unmoving</v>
          </cell>
        </row>
        <row r="96">
          <cell r="A96" t="str">
            <v>RM-COL-IWL-SC-0005</v>
          </cell>
          <cell r="B96" t="str">
            <v>RM</v>
          </cell>
          <cell r="C96" t="str">
            <v>COL</v>
          </cell>
          <cell r="D96" t="str">
            <v>IWL</v>
          </cell>
          <cell r="E96" t="str">
            <v>CIIC</v>
          </cell>
          <cell r="F96" t="str">
            <v>FREE</v>
          </cell>
          <cell r="G96" t="str">
            <v>EDGE TAPE LEBAR 16MM ORANGE</v>
          </cell>
          <cell r="H96" t="str">
            <v>M</v>
          </cell>
          <cell r="I96">
            <v>19400</v>
          </cell>
          <cell r="J96">
            <v>11640000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19400</v>
          </cell>
          <cell r="P96">
            <v>11640000</v>
          </cell>
          <cell r="Q96" t="str">
            <v>unmoving</v>
          </cell>
        </row>
        <row r="97">
          <cell r="A97" t="str">
            <v>RM-DRA-IWL-SC-0013</v>
          </cell>
          <cell r="B97" t="str">
            <v>RM</v>
          </cell>
          <cell r="C97" t="str">
            <v>DRA</v>
          </cell>
          <cell r="D97" t="str">
            <v>IWL</v>
          </cell>
          <cell r="E97" t="str">
            <v>CICU</v>
          </cell>
          <cell r="F97" t="str">
            <v>FREE</v>
          </cell>
          <cell r="G97" t="str">
            <v>EDGE TAPE 23 MM WHITE</v>
          </cell>
          <cell r="H97" t="str">
            <v>M</v>
          </cell>
          <cell r="I97">
            <v>1800</v>
          </cell>
          <cell r="J97">
            <v>11602800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1800</v>
          </cell>
          <cell r="P97">
            <v>11602800</v>
          </cell>
          <cell r="Q97" t="str">
            <v>unmoving</v>
          </cell>
        </row>
        <row r="98">
          <cell r="A98" t="str">
            <v>RM-NSB-FAS-00-0306</v>
          </cell>
          <cell r="B98" t="str">
            <v>RM</v>
          </cell>
          <cell r="C98" t="str">
            <v>NSB</v>
          </cell>
          <cell r="D98" t="str">
            <v>FAS</v>
          </cell>
          <cell r="E98" t="str">
            <v>CICU</v>
          </cell>
          <cell r="F98" t="str">
            <v>FREE</v>
          </cell>
          <cell r="G98" t="str">
            <v>DANTUKI BOLT B H-200007B</v>
          </cell>
          <cell r="H98" t="str">
            <v>PC</v>
          </cell>
          <cell r="I98">
            <v>10770</v>
          </cell>
          <cell r="J98">
            <v>11568919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10770</v>
          </cell>
          <cell r="P98">
            <v>11568919</v>
          </cell>
          <cell r="Q98" t="str">
            <v>unmoving</v>
          </cell>
          <cell r="R98" t="str">
            <v>U/ CRANK UNIT 135</v>
          </cell>
        </row>
        <row r="99">
          <cell r="A99" t="str">
            <v>RM-KUM-ICT-SC-0007</v>
          </cell>
          <cell r="B99" t="str">
            <v>RM</v>
          </cell>
          <cell r="C99" t="str">
            <v>KUM</v>
          </cell>
          <cell r="D99" t="str">
            <v>ICT</v>
          </cell>
          <cell r="E99" t="str">
            <v>CICU</v>
          </cell>
          <cell r="F99" t="str">
            <v>FREE</v>
          </cell>
          <cell r="G99" t="str">
            <v>HOLDER SUPPORT KUMI</v>
          </cell>
          <cell r="H99" t="str">
            <v>PC</v>
          </cell>
          <cell r="I99">
            <v>2968</v>
          </cell>
          <cell r="J99">
            <v>11489128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2968</v>
          </cell>
          <cell r="P99">
            <v>11489128</v>
          </cell>
          <cell r="Q99" t="str">
            <v>unmoving</v>
          </cell>
        </row>
        <row r="100">
          <cell r="A100" t="str">
            <v>SF-NSB-I06-PC-0122</v>
          </cell>
          <cell r="B100" t="str">
            <v>SF</v>
          </cell>
          <cell r="C100" t="str">
            <v>NSB</v>
          </cell>
          <cell r="D100" t="str">
            <v>I06</v>
          </cell>
          <cell r="E100" t="str">
            <v>CIAN</v>
          </cell>
          <cell r="F100" t="str">
            <v>A</v>
          </cell>
          <cell r="G100" t="str">
            <v>LOWER FRAME MULTY BED TOTALLOCK FP WHITE</v>
          </cell>
          <cell r="H100" t="str">
            <v>PC</v>
          </cell>
          <cell r="I100">
            <v>1</v>
          </cell>
          <cell r="J100">
            <v>1088809</v>
          </cell>
          <cell r="K100">
            <v>10</v>
          </cell>
          <cell r="L100">
            <v>17524277</v>
          </cell>
          <cell r="M100">
            <v>0</v>
          </cell>
          <cell r="N100">
            <v>-7136442</v>
          </cell>
          <cell r="O100">
            <v>11</v>
          </cell>
          <cell r="P100">
            <v>11476644</v>
          </cell>
          <cell r="Q100" t="str">
            <v>unmoving</v>
          </cell>
          <cell r="R100" t="str">
            <v>MULTY BED</v>
          </cell>
        </row>
        <row r="101">
          <cell r="A101" t="str">
            <v>SF-KOG-I06-PC-0028</v>
          </cell>
          <cell r="B101" t="str">
            <v>SF</v>
          </cell>
          <cell r="C101" t="str">
            <v>KOG</v>
          </cell>
          <cell r="D101" t="str">
            <v>I06</v>
          </cell>
          <cell r="E101" t="str">
            <v>CIWS</v>
          </cell>
          <cell r="F101" t="str">
            <v>G1</v>
          </cell>
          <cell r="G101" t="str">
            <v>SEAT FRAME POLOS ASSY KOGU FP BLACK</v>
          </cell>
          <cell r="H101" t="str">
            <v>PC</v>
          </cell>
          <cell r="I101">
            <v>69</v>
          </cell>
          <cell r="J101">
            <v>11397198</v>
          </cell>
          <cell r="K101">
            <v>0</v>
          </cell>
          <cell r="L101">
            <v>42290386</v>
          </cell>
          <cell r="M101">
            <v>0</v>
          </cell>
          <cell r="N101">
            <v>-42290386</v>
          </cell>
          <cell r="O101">
            <v>69</v>
          </cell>
          <cell r="P101">
            <v>11397198</v>
          </cell>
          <cell r="Q101" t="str">
            <v>unmoving</v>
          </cell>
        </row>
        <row r="102">
          <cell r="A102" t="str">
            <v>RM-SHO-TRX-00-0069</v>
          </cell>
          <cell r="B102" t="str">
            <v>RM</v>
          </cell>
          <cell r="C102" t="str">
            <v>SHO</v>
          </cell>
          <cell r="D102" t="str">
            <v>TRX</v>
          </cell>
          <cell r="E102" t="str">
            <v>CIIC</v>
          </cell>
          <cell r="F102" t="str">
            <v>FREE</v>
          </cell>
          <cell r="G102" t="str">
            <v>TABLE TOP 7014 R WOOD PATTERN</v>
          </cell>
          <cell r="H102" t="str">
            <v>PC</v>
          </cell>
          <cell r="I102">
            <v>33</v>
          </cell>
          <cell r="J102">
            <v>11305800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33</v>
          </cell>
          <cell r="P102">
            <v>11305800</v>
          </cell>
          <cell r="Q102" t="str">
            <v>unmoving</v>
          </cell>
        </row>
        <row r="103">
          <cell r="A103" t="str">
            <v>RM-PAR-DUS-00-0023</v>
          </cell>
          <cell r="B103" t="str">
            <v>RM</v>
          </cell>
          <cell r="C103" t="str">
            <v>PAR</v>
          </cell>
          <cell r="D103" t="str">
            <v>DUS</v>
          </cell>
          <cell r="E103" t="str">
            <v>CICU</v>
          </cell>
          <cell r="F103" t="str">
            <v>FREE</v>
          </cell>
          <cell r="G103" t="str">
            <v>PACKING CASE S/B LOBBY CHAIR PARAMOUNT</v>
          </cell>
          <cell r="H103" t="str">
            <v>PC</v>
          </cell>
          <cell r="I103">
            <v>250</v>
          </cell>
          <cell r="J103">
            <v>11196500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250</v>
          </cell>
          <cell r="P103">
            <v>11196500</v>
          </cell>
          <cell r="Q103" t="str">
            <v>unmoving</v>
          </cell>
        </row>
        <row r="104">
          <cell r="A104" t="str">
            <v>SF-CST-I07-NL-0004</v>
          </cell>
          <cell r="B104" t="str">
            <v>SF</v>
          </cell>
          <cell r="C104" t="str">
            <v>CST</v>
          </cell>
          <cell r="D104" t="str">
            <v>I07</v>
          </cell>
          <cell r="E104" t="str">
            <v>CIWS</v>
          </cell>
          <cell r="F104" t="str">
            <v>A</v>
          </cell>
          <cell r="G104" t="str">
            <v>SEAT/BACK CUSHION COSTA LIGHT GREY - BLA</v>
          </cell>
          <cell r="H104" t="str">
            <v>PC</v>
          </cell>
          <cell r="I104">
            <v>23</v>
          </cell>
          <cell r="J104">
            <v>12243366</v>
          </cell>
          <cell r="K104">
            <v>0</v>
          </cell>
          <cell r="L104">
            <v>2490606</v>
          </cell>
          <cell r="M104">
            <v>0</v>
          </cell>
          <cell r="N104">
            <v>-3711243</v>
          </cell>
          <cell r="O104">
            <v>23</v>
          </cell>
          <cell r="P104">
            <v>11022729</v>
          </cell>
          <cell r="Q104" t="str">
            <v>unmoving</v>
          </cell>
        </row>
        <row r="105">
          <cell r="A105" t="str">
            <v>RM-NSB-PLS-00-0329</v>
          </cell>
          <cell r="B105" t="str">
            <v>RM</v>
          </cell>
          <cell r="C105" t="str">
            <v>NSB</v>
          </cell>
          <cell r="D105" t="str">
            <v>PLS</v>
          </cell>
          <cell r="E105" t="str">
            <v>CICU</v>
          </cell>
          <cell r="F105" t="str">
            <v>FREE</v>
          </cell>
          <cell r="G105" t="str">
            <v>BUMPER RH F-095040</v>
          </cell>
          <cell r="H105" t="str">
            <v>PC</v>
          </cell>
          <cell r="I105">
            <v>1103</v>
          </cell>
          <cell r="J105">
            <v>10919700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1103</v>
          </cell>
          <cell r="P105">
            <v>10919700</v>
          </cell>
          <cell r="Q105" t="str">
            <v>unmoving</v>
          </cell>
          <cell r="R105" t="str">
            <v>U/ 3000 SERIES</v>
          </cell>
        </row>
        <row r="106">
          <cell r="A106" t="str">
            <v>CM-000-000-PC-0060</v>
          </cell>
          <cell r="B106" t="str">
            <v>CM</v>
          </cell>
          <cell r="C106" t="str">
            <v>000</v>
          </cell>
          <cell r="D106" t="str">
            <v>000</v>
          </cell>
          <cell r="E106" t="str">
            <v>CICU</v>
          </cell>
          <cell r="F106" t="str">
            <v>FREE</v>
          </cell>
          <cell r="G106" t="str">
            <v>BONDERITE S-FN 6749 CN</v>
          </cell>
          <cell r="H106" t="str">
            <v>KG</v>
          </cell>
          <cell r="I106">
            <v>125</v>
          </cell>
          <cell r="J106">
            <v>10881175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125</v>
          </cell>
          <cell r="P106">
            <v>10881175</v>
          </cell>
          <cell r="Q106" t="str">
            <v>unmoving</v>
          </cell>
        </row>
        <row r="107">
          <cell r="A107" t="str">
            <v>RM-FLO-OSC-00-0014</v>
          </cell>
          <cell r="B107" t="str">
            <v>RM</v>
          </cell>
          <cell r="C107" t="str">
            <v>FLO</v>
          </cell>
          <cell r="D107" t="str">
            <v>OSC</v>
          </cell>
          <cell r="E107" t="str">
            <v>CICU</v>
          </cell>
          <cell r="F107" t="str">
            <v>FREE</v>
          </cell>
          <cell r="G107" t="str">
            <v>KAIN OSCAR OZON NO 063</v>
          </cell>
          <cell r="H107" t="str">
            <v>M</v>
          </cell>
          <cell r="I107">
            <v>294</v>
          </cell>
          <cell r="J107">
            <v>10878000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294</v>
          </cell>
          <cell r="P107">
            <v>10878000</v>
          </cell>
          <cell r="Q107" t="str">
            <v>unmoving</v>
          </cell>
        </row>
        <row r="108">
          <cell r="A108" t="str">
            <v>RM-NSB-ICT-SC-0114</v>
          </cell>
          <cell r="B108" t="str">
            <v>RM</v>
          </cell>
          <cell r="C108" t="str">
            <v>NSB</v>
          </cell>
          <cell r="D108" t="str">
            <v>ICT</v>
          </cell>
          <cell r="E108" t="str">
            <v>CICU</v>
          </cell>
          <cell r="F108" t="str">
            <v>FREE</v>
          </cell>
          <cell r="G108" t="str">
            <v>FOOT FRAME BRACKET K-200021</v>
          </cell>
          <cell r="H108" t="str">
            <v>PC</v>
          </cell>
          <cell r="I108">
            <v>614</v>
          </cell>
          <cell r="J108">
            <v>10722282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614</v>
          </cell>
          <cell r="P108">
            <v>10722282</v>
          </cell>
          <cell r="Q108" t="str">
            <v>unmoving</v>
          </cell>
          <cell r="R108" t="str">
            <v>FOOT FRAME BRACKET K-200021 CB-135</v>
          </cell>
        </row>
        <row r="109">
          <cell r="A109" t="str">
            <v>RM-NSB-PLS-00-0363</v>
          </cell>
          <cell r="B109" t="str">
            <v>RM</v>
          </cell>
          <cell r="C109" t="str">
            <v>NSB</v>
          </cell>
          <cell r="D109" t="str">
            <v>PLS</v>
          </cell>
          <cell r="E109" t="str">
            <v>CICU</v>
          </cell>
          <cell r="F109" t="str">
            <v>FREE</v>
          </cell>
          <cell r="G109" t="str">
            <v>CRANP (CLAMPING) N-88</v>
          </cell>
          <cell r="H109" t="str">
            <v>PC</v>
          </cell>
          <cell r="I109">
            <v>7400</v>
          </cell>
          <cell r="J109">
            <v>10730000</v>
          </cell>
          <cell r="K109">
            <v>0</v>
          </cell>
          <cell r="L109">
            <v>0</v>
          </cell>
          <cell r="M109">
            <v>-6</v>
          </cell>
          <cell r="N109">
            <v>-8700</v>
          </cell>
          <cell r="O109">
            <v>7394</v>
          </cell>
          <cell r="P109">
            <v>10721300</v>
          </cell>
          <cell r="Q109" t="str">
            <v>unmoving</v>
          </cell>
          <cell r="R109" t="str">
            <v>U/ 3000 SERIES</v>
          </cell>
        </row>
        <row r="110">
          <cell r="A110" t="str">
            <v>RM-OLI-PLS-00-0077</v>
          </cell>
          <cell r="B110" t="str">
            <v>RM</v>
          </cell>
          <cell r="C110" t="str">
            <v>OLI</v>
          </cell>
          <cell r="D110" t="str">
            <v>PLS</v>
          </cell>
          <cell r="E110" t="str">
            <v>CIIC</v>
          </cell>
          <cell r="F110" t="str">
            <v>FREE</v>
          </cell>
          <cell r="G110" t="str">
            <v>SEAT PLS OLIVE GREEN P.613 C</v>
          </cell>
          <cell r="H110" t="str">
            <v>PC</v>
          </cell>
          <cell r="I110">
            <v>250</v>
          </cell>
          <cell r="J110">
            <v>10710705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250</v>
          </cell>
          <cell r="P110">
            <v>10710705</v>
          </cell>
          <cell r="Q110" t="str">
            <v>unmoving</v>
          </cell>
        </row>
        <row r="111">
          <cell r="A111" t="str">
            <v>CM-000-000-PC-0019</v>
          </cell>
          <cell r="B111" t="str">
            <v>CM</v>
          </cell>
          <cell r="C111" t="str">
            <v>000</v>
          </cell>
          <cell r="D111" t="str">
            <v>000</v>
          </cell>
          <cell r="E111" t="str">
            <v>CICU</v>
          </cell>
          <cell r="F111" t="str">
            <v>FREE</v>
          </cell>
          <cell r="G111" t="str">
            <v>MP 15015-S RD 5304 RED 04</v>
          </cell>
          <cell r="H111" t="str">
            <v>KG</v>
          </cell>
          <cell r="I111">
            <v>140</v>
          </cell>
          <cell r="J111">
            <v>10556000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140</v>
          </cell>
          <cell r="P111">
            <v>10556000</v>
          </cell>
          <cell r="Q111" t="str">
            <v>unmoving</v>
          </cell>
        </row>
        <row r="112">
          <cell r="A112" t="str">
            <v>RM-OLI-FAB-GI-0002</v>
          </cell>
          <cell r="B112" t="str">
            <v>RM</v>
          </cell>
          <cell r="C112" t="str">
            <v>OLI</v>
          </cell>
          <cell r="D112" t="str">
            <v>FAB</v>
          </cell>
          <cell r="E112" t="str">
            <v>CICU</v>
          </cell>
          <cell r="F112" t="str">
            <v>FREE</v>
          </cell>
          <cell r="G112" t="str">
            <v>BACK COVER OLIVE - DX BEIGE</v>
          </cell>
          <cell r="H112" t="str">
            <v>PC</v>
          </cell>
          <cell r="I112">
            <v>99</v>
          </cell>
          <cell r="J112">
            <v>10395000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99</v>
          </cell>
          <cell r="P112">
            <v>10395000</v>
          </cell>
          <cell r="Q112" t="str">
            <v>unmoving</v>
          </cell>
        </row>
        <row r="113">
          <cell r="A113" t="str">
            <v>RM-SAK-TRX-00-0014</v>
          </cell>
          <cell r="B113" t="str">
            <v>RM</v>
          </cell>
          <cell r="C113" t="str">
            <v>SAK</v>
          </cell>
          <cell r="D113" t="str">
            <v>TRX</v>
          </cell>
          <cell r="E113" t="str">
            <v>CICU</v>
          </cell>
          <cell r="F113" t="str">
            <v>FREE</v>
          </cell>
          <cell r="G113" t="str">
            <v>SEAT BOARD SAKATA + T-NUT</v>
          </cell>
          <cell r="H113" t="str">
            <v>PC</v>
          </cell>
          <cell r="I113">
            <v>903</v>
          </cell>
          <cell r="J113">
            <v>10294200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903</v>
          </cell>
          <cell r="P113">
            <v>10294200</v>
          </cell>
          <cell r="Q113" t="str">
            <v>unmoving</v>
          </cell>
        </row>
        <row r="114">
          <cell r="A114" t="str">
            <v>RM-NSB-PLS-00-0345</v>
          </cell>
          <cell r="B114" t="str">
            <v>RM</v>
          </cell>
          <cell r="C114" t="str">
            <v>NSB</v>
          </cell>
          <cell r="D114" t="str">
            <v>PLS</v>
          </cell>
          <cell r="E114" t="str">
            <v>CIIC</v>
          </cell>
          <cell r="F114" t="str">
            <v>FREE</v>
          </cell>
          <cell r="G114" t="str">
            <v>CAP ISHIQURO 32-A H-210050-10</v>
          </cell>
          <cell r="H114" t="str">
            <v>PC</v>
          </cell>
          <cell r="I114">
            <v>993</v>
          </cell>
          <cell r="J114">
            <v>10247760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993</v>
          </cell>
          <cell r="P114">
            <v>10247760</v>
          </cell>
          <cell r="Q114" t="str">
            <v>unmoving</v>
          </cell>
        </row>
        <row r="115">
          <cell r="A115" t="str">
            <v>RM-COL-IWL-SC-0003</v>
          </cell>
          <cell r="B115" t="str">
            <v>RM</v>
          </cell>
          <cell r="C115" t="str">
            <v>COL</v>
          </cell>
          <cell r="D115" t="str">
            <v>IWL</v>
          </cell>
          <cell r="E115" t="str">
            <v>CIIC</v>
          </cell>
          <cell r="F115" t="str">
            <v>FREE</v>
          </cell>
          <cell r="G115" t="str">
            <v>EDGE TAPE LEBAR 16MM GREEN</v>
          </cell>
          <cell r="H115" t="str">
            <v>M</v>
          </cell>
          <cell r="I115">
            <v>17000</v>
          </cell>
          <cell r="J115">
            <v>10200000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17000</v>
          </cell>
          <cell r="P115">
            <v>10200000</v>
          </cell>
          <cell r="Q115" t="str">
            <v>unmoving</v>
          </cell>
        </row>
        <row r="116">
          <cell r="A116" t="str">
            <v>SP-LST-DIO-EG-0028</v>
          </cell>
          <cell r="B116" t="str">
            <v>SP</v>
          </cell>
          <cell r="C116" t="str">
            <v>LST</v>
          </cell>
          <cell r="D116" t="str">
            <v>DIO</v>
          </cell>
          <cell r="E116" t="str">
            <v>CICU</v>
          </cell>
          <cell r="F116" t="str">
            <v>FREE</v>
          </cell>
          <cell r="G116" t="str">
            <v>DIODE SEMIKRON SKN 240/02</v>
          </cell>
          <cell r="H116" t="str">
            <v>PC</v>
          </cell>
          <cell r="I116">
            <v>46</v>
          </cell>
          <cell r="J116">
            <v>10068480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46</v>
          </cell>
          <cell r="P116">
            <v>10068480</v>
          </cell>
          <cell r="Q116" t="str">
            <v>Unmoving zinc</v>
          </cell>
        </row>
        <row r="117">
          <cell r="A117" t="str">
            <v>CM-000-000-PC-0006</v>
          </cell>
          <cell r="B117" t="str">
            <v>CM</v>
          </cell>
          <cell r="C117" t="str">
            <v>000</v>
          </cell>
          <cell r="D117" t="str">
            <v>000</v>
          </cell>
          <cell r="E117" t="str">
            <v>CIIC</v>
          </cell>
          <cell r="F117" t="str">
            <v>FREE</v>
          </cell>
          <cell r="G117" t="str">
            <v>BROWN SAND TEX 7131-4</v>
          </cell>
          <cell r="H117" t="str">
            <v>KG</v>
          </cell>
          <cell r="I117">
            <v>100.5</v>
          </cell>
          <cell r="J117">
            <v>10060878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100.5</v>
          </cell>
          <cell r="P117">
            <v>10060878</v>
          </cell>
          <cell r="Q117" t="str">
            <v>unmoving</v>
          </cell>
        </row>
        <row r="118">
          <cell r="A118" t="str">
            <v>RM-SAN-PLS-00-0020</v>
          </cell>
          <cell r="B118" t="str">
            <v>RM</v>
          </cell>
          <cell r="C118" t="str">
            <v>SAN</v>
          </cell>
          <cell r="D118" t="str">
            <v>PLS</v>
          </cell>
          <cell r="E118" t="str">
            <v>CIIC</v>
          </cell>
          <cell r="F118" t="str">
            <v>FREE</v>
          </cell>
          <cell r="G118" t="str">
            <v>BACK REST PLASTIC CM 395 RED</v>
          </cell>
          <cell r="H118" t="str">
            <v>PC</v>
          </cell>
          <cell r="I118">
            <v>610</v>
          </cell>
          <cell r="J118">
            <v>17991950</v>
          </cell>
          <cell r="K118">
            <v>0</v>
          </cell>
          <cell r="L118">
            <v>0</v>
          </cell>
          <cell r="M118">
            <v>-271</v>
          </cell>
          <cell r="N118">
            <v>-7993145</v>
          </cell>
          <cell r="O118">
            <v>339</v>
          </cell>
          <cell r="P118">
            <v>9998805</v>
          </cell>
          <cell r="Q118" t="str">
            <v>unmoving</v>
          </cell>
        </row>
        <row r="119">
          <cell r="A119" t="str">
            <v>RM-CPR-INL-SC-0002</v>
          </cell>
          <cell r="B119" t="str">
            <v>RM</v>
          </cell>
          <cell r="C119" t="str">
            <v>CPR</v>
          </cell>
          <cell r="D119" t="str">
            <v>INL</v>
          </cell>
          <cell r="E119" t="str">
            <v>CICU</v>
          </cell>
          <cell r="F119" t="str">
            <v>G1</v>
          </cell>
          <cell r="G119" t="str">
            <v>COVER ARMY TRAVEL 35 x 700 x 2000</v>
          </cell>
          <cell r="H119" t="str">
            <v>PC</v>
          </cell>
          <cell r="I119">
            <v>1</v>
          </cell>
          <cell r="J119">
            <v>242001</v>
          </cell>
          <cell r="K119">
            <v>41</v>
          </cell>
          <cell r="L119">
            <v>9922041</v>
          </cell>
          <cell r="M119">
            <v>-1</v>
          </cell>
          <cell r="N119">
            <v>-242001</v>
          </cell>
          <cell r="O119">
            <v>41</v>
          </cell>
          <cell r="P119">
            <v>9922041</v>
          </cell>
          <cell r="Q119" t="str">
            <v>unmoving</v>
          </cell>
        </row>
        <row r="120">
          <cell r="A120" t="str">
            <v>RM-CAE-VIN-00-0025</v>
          </cell>
          <cell r="B120" t="str">
            <v>RM</v>
          </cell>
          <cell r="C120" t="str">
            <v>CAE</v>
          </cell>
          <cell r="D120" t="str">
            <v>VIN</v>
          </cell>
          <cell r="E120" t="str">
            <v>CICU</v>
          </cell>
          <cell r="F120" t="str">
            <v>FREE</v>
          </cell>
          <cell r="G120" t="str">
            <v>PVC LEATHER INNAN HITAM</v>
          </cell>
          <cell r="H120" t="str">
            <v>M</v>
          </cell>
          <cell r="I120">
            <v>350</v>
          </cell>
          <cell r="J120">
            <v>9875408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350</v>
          </cell>
          <cell r="P120">
            <v>9875408</v>
          </cell>
          <cell r="Q120" t="str">
            <v>unmoving</v>
          </cell>
        </row>
        <row r="121">
          <cell r="A121" t="str">
            <v>RM-KEI-ICT-SC-0002</v>
          </cell>
          <cell r="B121" t="str">
            <v>RM</v>
          </cell>
          <cell r="C121" t="str">
            <v>KEI</v>
          </cell>
          <cell r="D121" t="str">
            <v>ICT</v>
          </cell>
          <cell r="E121" t="str">
            <v>CIWS</v>
          </cell>
          <cell r="F121" t="str">
            <v>FREE</v>
          </cell>
          <cell r="G121" t="str">
            <v>PLATE SHOES KEIKO</v>
          </cell>
          <cell r="H121" t="str">
            <v>PC</v>
          </cell>
          <cell r="I121">
            <v>0</v>
          </cell>
          <cell r="J121">
            <v>0</v>
          </cell>
          <cell r="K121">
            <v>5156</v>
          </cell>
          <cell r="L121">
            <v>9770032</v>
          </cell>
          <cell r="M121">
            <v>0</v>
          </cell>
          <cell r="N121">
            <v>0</v>
          </cell>
          <cell r="O121">
            <v>5156</v>
          </cell>
          <cell r="P121">
            <v>9770032</v>
          </cell>
          <cell r="Q121" t="str">
            <v>unmoving</v>
          </cell>
        </row>
        <row r="122">
          <cell r="A122" t="str">
            <v>RM-CPR-FAB-00-0270</v>
          </cell>
          <cell r="B122" t="str">
            <v>RM</v>
          </cell>
          <cell r="C122" t="str">
            <v>CPR</v>
          </cell>
          <cell r="D122" t="str">
            <v>FAB</v>
          </cell>
          <cell r="E122" t="str">
            <v>CICU</v>
          </cell>
          <cell r="F122" t="str">
            <v>G1</v>
          </cell>
          <cell r="G122" t="str">
            <v>COVER TOPPER TWIN 35 x 1200 x 2000</v>
          </cell>
          <cell r="H122" t="str">
            <v>PC</v>
          </cell>
          <cell r="I122">
            <v>32</v>
          </cell>
          <cell r="J122">
            <v>6910944</v>
          </cell>
          <cell r="K122">
            <v>13</v>
          </cell>
          <cell r="L122">
            <v>2807571</v>
          </cell>
          <cell r="M122">
            <v>0</v>
          </cell>
          <cell r="N122">
            <v>0</v>
          </cell>
          <cell r="O122">
            <v>45</v>
          </cell>
          <cell r="P122">
            <v>9718515</v>
          </cell>
          <cell r="Q122" t="str">
            <v>unmoving</v>
          </cell>
        </row>
        <row r="123">
          <cell r="A123" t="str">
            <v>SP-MTS-FAS-EG-0095</v>
          </cell>
          <cell r="B123" t="str">
            <v>SP</v>
          </cell>
          <cell r="C123" t="str">
            <v>MTS</v>
          </cell>
          <cell r="D123" t="str">
            <v>FAS</v>
          </cell>
          <cell r="E123" t="str">
            <v>CICU</v>
          </cell>
          <cell r="F123" t="str">
            <v>FREE</v>
          </cell>
          <cell r="G123" t="str">
            <v>PIN 5.5 X 50 HITAM</v>
          </cell>
          <cell r="H123" t="str">
            <v>PC</v>
          </cell>
          <cell r="I123">
            <v>129</v>
          </cell>
          <cell r="J123">
            <v>9675000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129</v>
          </cell>
          <cell r="P123">
            <v>9675000</v>
          </cell>
          <cell r="Q123" t="str">
            <v>Unmoving</v>
          </cell>
        </row>
        <row r="124">
          <cell r="A124" t="str">
            <v>RM-KAW-TRX-00-0077</v>
          </cell>
          <cell r="B124" t="str">
            <v>RM</v>
          </cell>
          <cell r="C124" t="str">
            <v>KAW</v>
          </cell>
          <cell r="D124" t="str">
            <v>TRX</v>
          </cell>
          <cell r="E124" t="str">
            <v>CIWU</v>
          </cell>
          <cell r="F124" t="str">
            <v>G1</v>
          </cell>
          <cell r="G124" t="str">
            <v>BOTTOM BOARD 151 BLACK</v>
          </cell>
          <cell r="H124" t="str">
            <v>PC</v>
          </cell>
          <cell r="I124">
            <v>773</v>
          </cell>
          <cell r="J124">
            <v>9662500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773</v>
          </cell>
          <cell r="P124">
            <v>9662500</v>
          </cell>
          <cell r="Q124" t="str">
            <v>unmoving</v>
          </cell>
        </row>
        <row r="125">
          <cell r="A125" t="str">
            <v>RM-MAN-FAS-00-0025</v>
          </cell>
          <cell r="B125" t="str">
            <v>RM</v>
          </cell>
          <cell r="C125" t="str">
            <v>MAN</v>
          </cell>
          <cell r="D125" t="str">
            <v>FAS</v>
          </cell>
          <cell r="E125" t="str">
            <v>CIIC</v>
          </cell>
          <cell r="F125" t="str">
            <v>FREE</v>
          </cell>
          <cell r="G125" t="str">
            <v>BOLT PF/MS M6 X 13 (K.10) PUTIH</v>
          </cell>
          <cell r="H125" t="str">
            <v>PC</v>
          </cell>
          <cell r="I125">
            <v>83632</v>
          </cell>
          <cell r="J125">
            <v>9617680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83632</v>
          </cell>
          <cell r="P125">
            <v>9617680</v>
          </cell>
          <cell r="Q125" t="str">
            <v>unmoving</v>
          </cell>
        </row>
        <row r="126">
          <cell r="A126" t="str">
            <v>SF-PAR-I06-PC-0013</v>
          </cell>
          <cell r="B126" t="str">
            <v>SF</v>
          </cell>
          <cell r="C126" t="str">
            <v>PAR</v>
          </cell>
          <cell r="D126" t="str">
            <v>I06</v>
          </cell>
          <cell r="E126" t="str">
            <v>CIWS</v>
          </cell>
          <cell r="F126" t="str">
            <v>G1</v>
          </cell>
          <cell r="G126" t="str">
            <v>LEG FRAME R CHAIR PARAMOUNT M FP IVORY</v>
          </cell>
          <cell r="H126" t="str">
            <v>PC</v>
          </cell>
          <cell r="I126">
            <v>178</v>
          </cell>
          <cell r="J126">
            <v>10673592</v>
          </cell>
          <cell r="K126">
            <v>0</v>
          </cell>
          <cell r="L126">
            <v>2134718</v>
          </cell>
          <cell r="M126">
            <v>0</v>
          </cell>
          <cell r="N126">
            <v>-3202077</v>
          </cell>
          <cell r="O126">
            <v>178</v>
          </cell>
          <cell r="P126">
            <v>9606233</v>
          </cell>
          <cell r="Q126" t="str">
            <v>unmoving</v>
          </cell>
        </row>
        <row r="127">
          <cell r="A127" t="str">
            <v>RM-PAR-IWL-SC-0015</v>
          </cell>
          <cell r="B127" t="str">
            <v>RM</v>
          </cell>
          <cell r="C127" t="str">
            <v>PAR</v>
          </cell>
          <cell r="D127" t="str">
            <v>IWL</v>
          </cell>
          <cell r="E127" t="str">
            <v>CIIC</v>
          </cell>
          <cell r="F127" t="str">
            <v>FREE</v>
          </cell>
          <cell r="G127" t="str">
            <v>TABLE TOP PARAMOUNT S/M/L (NEW) 600X550</v>
          </cell>
          <cell r="H127" t="str">
            <v>PC</v>
          </cell>
          <cell r="I127">
            <v>152</v>
          </cell>
          <cell r="J127">
            <v>9564909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152</v>
          </cell>
          <cell r="P127">
            <v>9564909</v>
          </cell>
          <cell r="Q127" t="str">
            <v>unmoving</v>
          </cell>
        </row>
        <row r="128">
          <cell r="A128" t="str">
            <v>RM-OLI-FOM-00-0020</v>
          </cell>
          <cell r="B128" t="str">
            <v>RM</v>
          </cell>
          <cell r="C128" t="str">
            <v>OLI</v>
          </cell>
          <cell r="D128" t="str">
            <v>FOM</v>
          </cell>
          <cell r="E128" t="str">
            <v>CICU</v>
          </cell>
          <cell r="F128" t="str">
            <v>FREE</v>
          </cell>
          <cell r="G128" t="str">
            <v>SEAT CUSHION OLIVE DX CUSTOM RED</v>
          </cell>
          <cell r="H128" t="str">
            <v>PC</v>
          </cell>
          <cell r="I128">
            <v>72</v>
          </cell>
          <cell r="J128">
            <v>9564768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72</v>
          </cell>
          <cell r="P128">
            <v>9564768</v>
          </cell>
          <cell r="Q128" t="str">
            <v>unmoving</v>
          </cell>
        </row>
        <row r="129">
          <cell r="A129" t="str">
            <v>RM-PAR-PIP-00-0013</v>
          </cell>
          <cell r="B129" t="str">
            <v>RM</v>
          </cell>
          <cell r="C129" t="str">
            <v>PAR</v>
          </cell>
          <cell r="D129" t="str">
            <v>PIP</v>
          </cell>
          <cell r="E129" t="str">
            <v>GIC</v>
          </cell>
          <cell r="F129" t="str">
            <v>FREE</v>
          </cell>
          <cell r="G129" t="str">
            <v>PIPA 25/25 X 1.2 X 6000 PARAMOUNT</v>
          </cell>
          <cell r="H129" t="str">
            <v>PC</v>
          </cell>
          <cell r="I129">
            <v>64</v>
          </cell>
          <cell r="J129">
            <v>9504625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64</v>
          </cell>
          <cell r="P129">
            <v>9504625</v>
          </cell>
          <cell r="Q129" t="str">
            <v>unmoving</v>
          </cell>
        </row>
        <row r="130">
          <cell r="A130" t="str">
            <v>RM-SHO-FAS-00-0038</v>
          </cell>
          <cell r="B130" t="str">
            <v>RM</v>
          </cell>
          <cell r="C130" t="str">
            <v>SHO</v>
          </cell>
          <cell r="D130" t="str">
            <v>FAS</v>
          </cell>
          <cell r="E130" t="str">
            <v>CICU</v>
          </cell>
          <cell r="F130" t="str">
            <v>FREE</v>
          </cell>
          <cell r="G130" t="str">
            <v>SCREW 12 X 50 FULL DRAT</v>
          </cell>
          <cell r="H130" t="str">
            <v>PC</v>
          </cell>
          <cell r="I130">
            <v>9500</v>
          </cell>
          <cell r="J130">
            <v>9500000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9500</v>
          </cell>
          <cell r="P130">
            <v>9500000</v>
          </cell>
          <cell r="Q130" t="str">
            <v>unmoving</v>
          </cell>
        </row>
        <row r="131">
          <cell r="A131" t="str">
            <v>RM-PAR-IWL-SC-0010</v>
          </cell>
          <cell r="B131" t="str">
            <v>RM</v>
          </cell>
          <cell r="C131" t="str">
            <v>PAR</v>
          </cell>
          <cell r="D131" t="str">
            <v>IWL</v>
          </cell>
          <cell r="E131" t="str">
            <v>CIIC</v>
          </cell>
          <cell r="F131" t="str">
            <v>FREE</v>
          </cell>
          <cell r="G131" t="str">
            <v>SIDE BOARD DRAWER R/L PARAMOUNT S/M/L</v>
          </cell>
          <cell r="H131" t="str">
            <v>PC</v>
          </cell>
          <cell r="I131">
            <v>1160</v>
          </cell>
          <cell r="J131">
            <v>9491125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1160</v>
          </cell>
          <cell r="P131">
            <v>9491125</v>
          </cell>
          <cell r="Q131" t="str">
            <v>unmoving</v>
          </cell>
        </row>
        <row r="132">
          <cell r="A132" t="str">
            <v>RM-KAW-TRX-00-0067</v>
          </cell>
          <cell r="B132" t="str">
            <v>RM</v>
          </cell>
          <cell r="C132" t="str">
            <v>KAW</v>
          </cell>
          <cell r="D132" t="str">
            <v>TRX</v>
          </cell>
          <cell r="E132" t="str">
            <v>CIWU</v>
          </cell>
          <cell r="F132" t="str">
            <v>G1</v>
          </cell>
          <cell r="G132" t="str">
            <v>WOOD LONG MAIN FRAME 151 ROSE</v>
          </cell>
          <cell r="H132" t="str">
            <v>PC</v>
          </cell>
          <cell r="I132">
            <v>499</v>
          </cell>
          <cell r="J132">
            <v>9481000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499</v>
          </cell>
          <cell r="P132">
            <v>9481000</v>
          </cell>
          <cell r="Q132" t="str">
            <v>unmoving</v>
          </cell>
        </row>
        <row r="133">
          <cell r="A133" t="str">
            <v>RM-NSB-CAS-00-0134</v>
          </cell>
          <cell r="B133" t="str">
            <v>RM</v>
          </cell>
          <cell r="C133" t="str">
            <v>NSB</v>
          </cell>
          <cell r="D133" t="str">
            <v>CAS</v>
          </cell>
          <cell r="E133" t="str">
            <v>CICU</v>
          </cell>
          <cell r="F133" t="str">
            <v>FREE</v>
          </cell>
          <cell r="G133" t="str">
            <v>CASTER NAGOYA PLAT</v>
          </cell>
          <cell r="H133" t="str">
            <v>PC</v>
          </cell>
          <cell r="I133">
            <v>650</v>
          </cell>
          <cell r="J133">
            <v>9425000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650</v>
          </cell>
          <cell r="P133">
            <v>9425000</v>
          </cell>
          <cell r="Q133" t="str">
            <v>unmoving</v>
          </cell>
        </row>
        <row r="134">
          <cell r="A134" t="str">
            <v>SF-FIT-I03-CT-0008</v>
          </cell>
          <cell r="B134" t="str">
            <v>SF</v>
          </cell>
          <cell r="C134" t="str">
            <v>FIT</v>
          </cell>
          <cell r="D134" t="str">
            <v>I03</v>
          </cell>
          <cell r="E134" t="str">
            <v>CIPC</v>
          </cell>
          <cell r="F134" t="str">
            <v>A</v>
          </cell>
          <cell r="G134" t="str">
            <v>FRAME ASSY FITTO ST KW2</v>
          </cell>
          <cell r="H134" t="str">
            <v>PC</v>
          </cell>
          <cell r="I134">
            <v>0</v>
          </cell>
          <cell r="J134">
            <v>0</v>
          </cell>
          <cell r="K134">
            <v>46</v>
          </cell>
          <cell r="L134">
            <v>12900014</v>
          </cell>
          <cell r="M134">
            <v>0</v>
          </cell>
          <cell r="N134">
            <v>-3489214</v>
          </cell>
          <cell r="O134">
            <v>46</v>
          </cell>
          <cell r="P134">
            <v>9410800</v>
          </cell>
          <cell r="Q134" t="str">
            <v>unmoving</v>
          </cell>
        </row>
        <row r="135">
          <cell r="A135" t="str">
            <v>RM-NSB-ICT-SC-0024</v>
          </cell>
          <cell r="B135" t="str">
            <v>RM</v>
          </cell>
          <cell r="C135" t="str">
            <v>NSB</v>
          </cell>
          <cell r="D135" t="str">
            <v>ICT</v>
          </cell>
          <cell r="E135" t="str">
            <v>CICU</v>
          </cell>
          <cell r="F135" t="str">
            <v>FREE</v>
          </cell>
          <cell r="G135" t="str">
            <v>BRACKET K-202025</v>
          </cell>
          <cell r="H135" t="str">
            <v>PC</v>
          </cell>
          <cell r="I135">
            <v>758</v>
          </cell>
          <cell r="J135">
            <v>9403748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758</v>
          </cell>
          <cell r="P135">
            <v>9403748</v>
          </cell>
          <cell r="Q135" t="str">
            <v>unmoving</v>
          </cell>
        </row>
        <row r="136">
          <cell r="A136" t="str">
            <v>RM-850-FAS-00-0007</v>
          </cell>
          <cell r="B136" t="str">
            <v>RM</v>
          </cell>
          <cell r="C136" t="str">
            <v>850</v>
          </cell>
          <cell r="D136" t="str">
            <v>FAS</v>
          </cell>
          <cell r="E136" t="str">
            <v>CICU</v>
          </cell>
          <cell r="F136" t="str">
            <v>FREE</v>
          </cell>
          <cell r="G136" t="str">
            <v>BOLT CB ONLY M8 X 65MM</v>
          </cell>
          <cell r="H136" t="str">
            <v>PC</v>
          </cell>
          <cell r="I136">
            <v>10500</v>
          </cell>
          <cell r="J136">
            <v>9223096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10500</v>
          </cell>
          <cell r="P136">
            <v>9223096</v>
          </cell>
          <cell r="Q136" t="str">
            <v>unmoving</v>
          </cell>
        </row>
        <row r="137">
          <cell r="A137" t="str">
            <v>RM-SAN-DUS-00-0016</v>
          </cell>
          <cell r="B137" t="str">
            <v>RM</v>
          </cell>
          <cell r="C137" t="str">
            <v>SAN</v>
          </cell>
          <cell r="D137" t="str">
            <v>DUS</v>
          </cell>
          <cell r="E137" t="str">
            <v>CICU</v>
          </cell>
          <cell r="F137" t="str">
            <v>FREE</v>
          </cell>
          <cell r="G137" t="str">
            <v>KERTAS TISSUE RRC</v>
          </cell>
          <cell r="H137" t="str">
            <v>PC</v>
          </cell>
          <cell r="I137">
            <v>36</v>
          </cell>
          <cell r="J137">
            <v>9200160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36</v>
          </cell>
          <cell r="P137">
            <v>9200160</v>
          </cell>
          <cell r="Q137" t="str">
            <v>unmoving</v>
          </cell>
        </row>
        <row r="138">
          <cell r="A138" t="str">
            <v>RM-NSB-GLS-00-0490</v>
          </cell>
          <cell r="B138" t="str">
            <v>RM</v>
          </cell>
          <cell r="C138" t="str">
            <v>NSB</v>
          </cell>
          <cell r="D138" t="str">
            <v>GLS</v>
          </cell>
          <cell r="E138" t="str">
            <v>CIIC</v>
          </cell>
          <cell r="F138" t="str">
            <v>FREE</v>
          </cell>
          <cell r="G138" t="str">
            <v>STABILLUSH BLOC-O-LIFE 2805SU</v>
          </cell>
          <cell r="H138" t="str">
            <v>PC</v>
          </cell>
          <cell r="I138">
            <v>44</v>
          </cell>
          <cell r="J138">
            <v>9196000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44</v>
          </cell>
          <cell r="P138">
            <v>9196000</v>
          </cell>
          <cell r="Q138" t="str">
            <v>unmoving</v>
          </cell>
        </row>
        <row r="139">
          <cell r="A139" t="str">
            <v>RM-CPR-FAB-00-0158</v>
          </cell>
          <cell r="B139" t="str">
            <v>RM</v>
          </cell>
          <cell r="C139" t="str">
            <v>CPR</v>
          </cell>
          <cell r="D139" t="str">
            <v>FAB</v>
          </cell>
          <cell r="E139" t="str">
            <v>CICU</v>
          </cell>
          <cell r="F139" t="str">
            <v>G1</v>
          </cell>
          <cell r="G139" t="str">
            <v>COVER BABY NEW BORN 50 X 500 X 900</v>
          </cell>
          <cell r="H139" t="str">
            <v>PC</v>
          </cell>
          <cell r="I139">
            <v>0</v>
          </cell>
          <cell r="J139">
            <v>0</v>
          </cell>
          <cell r="K139">
            <v>83</v>
          </cell>
          <cell r="L139">
            <v>9186440</v>
          </cell>
          <cell r="M139">
            <v>0</v>
          </cell>
          <cell r="N139">
            <v>0</v>
          </cell>
          <cell r="O139">
            <v>83</v>
          </cell>
          <cell r="P139">
            <v>9186440</v>
          </cell>
          <cell r="Q139" t="str">
            <v>unmoving</v>
          </cell>
        </row>
        <row r="140">
          <cell r="A140" t="str">
            <v>RM-MAN-PIP-00-0021</v>
          </cell>
          <cell r="B140" t="str">
            <v>RM</v>
          </cell>
          <cell r="C140" t="str">
            <v>MAN</v>
          </cell>
          <cell r="D140" t="str">
            <v>PIP</v>
          </cell>
          <cell r="E140" t="str">
            <v>VENDOR</v>
          </cell>
          <cell r="F140" t="str">
            <v>G1</v>
          </cell>
          <cell r="G140" t="str">
            <v>PIPA 46/21.5 X 1.1 X 0.551</v>
          </cell>
          <cell r="H140" t="str">
            <v>PC</v>
          </cell>
          <cell r="I140">
            <v>653</v>
          </cell>
          <cell r="J140">
            <v>9158978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653</v>
          </cell>
          <cell r="P140">
            <v>9158978</v>
          </cell>
          <cell r="Q140" t="str">
            <v>unmoving</v>
          </cell>
        </row>
        <row r="141">
          <cell r="A141" t="str">
            <v>RM-PAR-BES-00-0016</v>
          </cell>
          <cell r="B141" t="str">
            <v>RM</v>
          </cell>
          <cell r="C141" t="str">
            <v>PAR</v>
          </cell>
          <cell r="D141" t="str">
            <v>BES</v>
          </cell>
          <cell r="E141" t="str">
            <v>CIWS</v>
          </cell>
          <cell r="F141" t="str">
            <v>G1</v>
          </cell>
          <cell r="G141" t="str">
            <v>HANGER PARAMOUNT</v>
          </cell>
          <cell r="H141" t="str">
            <v>PC</v>
          </cell>
          <cell r="I141">
            <v>2722</v>
          </cell>
          <cell r="J141">
            <v>9129588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2722</v>
          </cell>
          <cell r="P141">
            <v>9129588</v>
          </cell>
          <cell r="Q141" t="str">
            <v>unmoving</v>
          </cell>
        </row>
        <row r="142">
          <cell r="A142" t="str">
            <v>RM-CPR-FAB-00-0281</v>
          </cell>
          <cell r="B142" t="str">
            <v>RM</v>
          </cell>
          <cell r="C142" t="str">
            <v>CPR</v>
          </cell>
          <cell r="D142" t="str">
            <v>FAB</v>
          </cell>
          <cell r="E142" t="str">
            <v>CICU</v>
          </cell>
          <cell r="F142" t="str">
            <v>FREE</v>
          </cell>
          <cell r="G142" t="str">
            <v>KAIN LEICESTER #AB GREEN LIME 025</v>
          </cell>
          <cell r="H142" t="str">
            <v>M</v>
          </cell>
          <cell r="I142">
            <v>172</v>
          </cell>
          <cell r="J142">
            <v>9037819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172</v>
          </cell>
          <cell r="P142">
            <v>9037819</v>
          </cell>
          <cell r="Q142" t="str">
            <v>unmoving</v>
          </cell>
        </row>
        <row r="143">
          <cell r="A143" t="str">
            <v>RM-SHO-TRX-00-0069</v>
          </cell>
          <cell r="B143" t="str">
            <v>RM</v>
          </cell>
          <cell r="C143" t="str">
            <v>SHO</v>
          </cell>
          <cell r="D143" t="str">
            <v>TRX</v>
          </cell>
          <cell r="E143" t="str">
            <v>CICU</v>
          </cell>
          <cell r="F143" t="str">
            <v>G1</v>
          </cell>
          <cell r="G143" t="str">
            <v>TABLE TOP 7014 R WOOD PATTERN</v>
          </cell>
          <cell r="H143" t="str">
            <v>PC</v>
          </cell>
          <cell r="I143">
            <v>52</v>
          </cell>
          <cell r="J143">
            <v>17815200</v>
          </cell>
          <cell r="K143">
            <v>0</v>
          </cell>
          <cell r="L143">
            <v>0</v>
          </cell>
          <cell r="M143">
            <v>-26</v>
          </cell>
          <cell r="N143">
            <v>-8907600</v>
          </cell>
          <cell r="O143">
            <v>26</v>
          </cell>
          <cell r="P143">
            <v>8907600</v>
          </cell>
          <cell r="Q143" t="str">
            <v>unmoving</v>
          </cell>
        </row>
        <row r="144">
          <cell r="A144" t="str">
            <v>SF-KOG-I06-PC-0067</v>
          </cell>
          <cell r="B144" t="str">
            <v>SF</v>
          </cell>
          <cell r="C144" t="str">
            <v>KOG</v>
          </cell>
          <cell r="D144" t="str">
            <v>I06</v>
          </cell>
          <cell r="E144" t="str">
            <v>CIWS</v>
          </cell>
          <cell r="F144" t="str">
            <v>A</v>
          </cell>
          <cell r="G144" t="str">
            <v>PALANG 04 KOGU CHAIR FP BLACK</v>
          </cell>
          <cell r="H144" t="str">
            <v>PC</v>
          </cell>
          <cell r="I144">
            <v>50</v>
          </cell>
          <cell r="J144">
            <v>8899803</v>
          </cell>
          <cell r="K144">
            <v>0</v>
          </cell>
          <cell r="L144">
            <v>38720614</v>
          </cell>
          <cell r="M144">
            <v>0</v>
          </cell>
          <cell r="N144">
            <v>-38720614</v>
          </cell>
          <cell r="O144">
            <v>50</v>
          </cell>
          <cell r="P144">
            <v>8899803</v>
          </cell>
          <cell r="Q144" t="str">
            <v>unmoving</v>
          </cell>
        </row>
        <row r="145">
          <cell r="A145" t="str">
            <v>RM-KAW-DUS-00-0028</v>
          </cell>
          <cell r="B145" t="str">
            <v>RM</v>
          </cell>
          <cell r="C145" t="str">
            <v>KAW</v>
          </cell>
          <cell r="D145" t="str">
            <v>DUS</v>
          </cell>
          <cell r="E145" t="str">
            <v>CIWU</v>
          </cell>
          <cell r="F145" t="str">
            <v>FREE</v>
          </cell>
          <cell r="G145" t="str">
            <v>PACKING CASE 101 / 151</v>
          </cell>
          <cell r="H145" t="str">
            <v>PC</v>
          </cell>
          <cell r="I145">
            <v>0</v>
          </cell>
          <cell r="J145">
            <v>0</v>
          </cell>
          <cell r="K145">
            <v>960</v>
          </cell>
          <cell r="L145">
            <v>8832000</v>
          </cell>
          <cell r="M145">
            <v>0</v>
          </cell>
          <cell r="N145">
            <v>0</v>
          </cell>
          <cell r="O145">
            <v>960</v>
          </cell>
          <cell r="P145">
            <v>8832000</v>
          </cell>
          <cell r="Q145" t="str">
            <v>unmoving</v>
          </cell>
        </row>
        <row r="146">
          <cell r="A146" t="str">
            <v>RM-OLI-PLS-00-0049</v>
          </cell>
          <cell r="B146" t="str">
            <v>RM</v>
          </cell>
          <cell r="C146" t="str">
            <v>OLI</v>
          </cell>
          <cell r="D146" t="str">
            <v>PLS</v>
          </cell>
          <cell r="E146" t="str">
            <v>CIIC</v>
          </cell>
          <cell r="F146" t="str">
            <v>FREE</v>
          </cell>
          <cell r="G146" t="str">
            <v>BACK PLS OLIVE BLUE P.3005 C</v>
          </cell>
          <cell r="H146" t="str">
            <v>PC</v>
          </cell>
          <cell r="I146">
            <v>252</v>
          </cell>
          <cell r="J146">
            <v>8803386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252</v>
          </cell>
          <cell r="P146">
            <v>8803386</v>
          </cell>
          <cell r="Q146" t="str">
            <v>unmoving</v>
          </cell>
        </row>
        <row r="147">
          <cell r="A147" t="str">
            <v>RM-SHO-BES-00-0021</v>
          </cell>
          <cell r="B147" t="str">
            <v>RM</v>
          </cell>
          <cell r="C147" t="str">
            <v>SHO</v>
          </cell>
          <cell r="D147" t="str">
            <v>BES</v>
          </cell>
          <cell r="E147" t="str">
            <v>CIIC</v>
          </cell>
          <cell r="F147" t="str">
            <v>FREE</v>
          </cell>
          <cell r="G147" t="str">
            <v>AMBALAN BESI HITAM DUMPLO</v>
          </cell>
          <cell r="H147" t="str">
            <v>PC</v>
          </cell>
          <cell r="I147">
            <v>8762</v>
          </cell>
          <cell r="J147">
            <v>8762000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8762</v>
          </cell>
          <cell r="P147">
            <v>8762000</v>
          </cell>
          <cell r="Q147" t="str">
            <v>unmoving</v>
          </cell>
        </row>
        <row r="148">
          <cell r="A148" t="str">
            <v>RM-HAN-FOM-00-0006</v>
          </cell>
          <cell r="B148" t="str">
            <v>RM</v>
          </cell>
          <cell r="C148" t="str">
            <v>HAN</v>
          </cell>
          <cell r="D148" t="str">
            <v>FOM</v>
          </cell>
          <cell r="E148" t="str">
            <v>CIIC</v>
          </cell>
          <cell r="F148" t="str">
            <v>FREE</v>
          </cell>
          <cell r="G148" t="str">
            <v>SEAT U FOAM TARO R30X400X410</v>
          </cell>
          <cell r="H148" t="str">
            <v>PC</v>
          </cell>
          <cell r="I148">
            <v>604</v>
          </cell>
          <cell r="J148">
            <v>8735652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604</v>
          </cell>
          <cell r="P148">
            <v>8735652</v>
          </cell>
          <cell r="Q148" t="str">
            <v>unmoving</v>
          </cell>
        </row>
        <row r="149">
          <cell r="A149" t="str">
            <v>RM-SHO-FAS-00-0034</v>
          </cell>
          <cell r="B149" t="str">
            <v>RM</v>
          </cell>
          <cell r="C149" t="str">
            <v>SHO</v>
          </cell>
          <cell r="D149" t="str">
            <v>FAS</v>
          </cell>
          <cell r="E149" t="str">
            <v>CICU</v>
          </cell>
          <cell r="F149" t="str">
            <v>FREE</v>
          </cell>
          <cell r="G149" t="str">
            <v>DANTUKI BOLT M6 [T-6012 KTS]</v>
          </cell>
          <cell r="H149" t="str">
            <v>PC</v>
          </cell>
          <cell r="I149">
            <v>2940</v>
          </cell>
          <cell r="J149">
            <v>8734740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2940</v>
          </cell>
          <cell r="P149">
            <v>8734740</v>
          </cell>
          <cell r="Q149" t="str">
            <v>unmoving</v>
          </cell>
        </row>
        <row r="150">
          <cell r="A150" t="str">
            <v>RM-KAW-TRX-00-0059</v>
          </cell>
          <cell r="B150" t="str">
            <v>RM</v>
          </cell>
          <cell r="C150" t="str">
            <v>KAW</v>
          </cell>
          <cell r="D150" t="str">
            <v>TRX</v>
          </cell>
          <cell r="E150" t="str">
            <v>CIWU</v>
          </cell>
          <cell r="F150" t="str">
            <v>G1</v>
          </cell>
          <cell r="G150" t="str">
            <v>WOOD LEG 101 / 151 ROSE</v>
          </cell>
          <cell r="H150" t="str">
            <v>PC</v>
          </cell>
          <cell r="I150">
            <v>1255</v>
          </cell>
          <cell r="J150">
            <v>8697150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1255</v>
          </cell>
          <cell r="P150">
            <v>8697150</v>
          </cell>
          <cell r="Q150" t="str">
            <v>unmoving</v>
          </cell>
        </row>
        <row r="151">
          <cell r="A151" t="str">
            <v>SF-RIB-I06-PC-0007</v>
          </cell>
          <cell r="B151" t="str">
            <v>SF</v>
          </cell>
          <cell r="C151" t="str">
            <v>RIB</v>
          </cell>
          <cell r="D151" t="str">
            <v>I06</v>
          </cell>
          <cell r="E151" t="str">
            <v>CIPC</v>
          </cell>
          <cell r="F151" t="str">
            <v>A</v>
          </cell>
          <cell r="G151" t="str">
            <v>RANGKA RIBBON KUMON FP IVORY</v>
          </cell>
          <cell r="H151" t="str">
            <v>PC</v>
          </cell>
          <cell r="I151">
            <v>20</v>
          </cell>
          <cell r="J151">
            <v>655080</v>
          </cell>
          <cell r="K151">
            <v>303</v>
          </cell>
          <cell r="L151">
            <v>11848210</v>
          </cell>
          <cell r="M151">
            <v>0</v>
          </cell>
          <cell r="N151">
            <v>-3827028</v>
          </cell>
          <cell r="O151">
            <v>323</v>
          </cell>
          <cell r="P151">
            <v>8676262</v>
          </cell>
          <cell r="Q151" t="str">
            <v>unmoving</v>
          </cell>
        </row>
        <row r="152">
          <cell r="A152" t="str">
            <v>RM-CPR-FAB-00-0301</v>
          </cell>
          <cell r="B152" t="str">
            <v>RM</v>
          </cell>
          <cell r="C152" t="str">
            <v>CPR</v>
          </cell>
          <cell r="D152" t="str">
            <v>FAB</v>
          </cell>
          <cell r="E152" t="str">
            <v>CICU</v>
          </cell>
          <cell r="F152" t="str">
            <v>G1</v>
          </cell>
          <cell r="G152" t="str">
            <v>BAG ARMY STANDAR BLUE 35 X 1000 X 2000</v>
          </cell>
          <cell r="H152" t="str">
            <v>PC</v>
          </cell>
          <cell r="I152">
            <v>0</v>
          </cell>
          <cell r="J152">
            <v>0</v>
          </cell>
          <cell r="K152">
            <v>72</v>
          </cell>
          <cell r="L152">
            <v>8661316</v>
          </cell>
          <cell r="M152">
            <v>0</v>
          </cell>
          <cell r="N152">
            <v>0</v>
          </cell>
          <cell r="O152">
            <v>72</v>
          </cell>
          <cell r="P152">
            <v>8661316</v>
          </cell>
          <cell r="Q152" t="str">
            <v>unmoving</v>
          </cell>
        </row>
        <row r="153">
          <cell r="A153" t="str">
            <v>SF-KUM-I04-CT-0020</v>
          </cell>
          <cell r="B153" t="str">
            <v>SF</v>
          </cell>
          <cell r="C153" t="str">
            <v>KUM</v>
          </cell>
          <cell r="D153" t="str">
            <v>I04</v>
          </cell>
          <cell r="E153" t="str">
            <v>VENDOR</v>
          </cell>
          <cell r="F153" t="str">
            <v>A</v>
          </cell>
          <cell r="G153" t="str">
            <v>JOINT FRAME KUMI ED KW1</v>
          </cell>
          <cell r="H153" t="str">
            <v>PC</v>
          </cell>
          <cell r="I153">
            <v>125</v>
          </cell>
          <cell r="J153">
            <v>9587625</v>
          </cell>
          <cell r="K153">
            <v>0</v>
          </cell>
          <cell r="L153">
            <v>2388878</v>
          </cell>
          <cell r="M153">
            <v>0</v>
          </cell>
          <cell r="N153">
            <v>-3347640</v>
          </cell>
          <cell r="O153">
            <v>125</v>
          </cell>
          <cell r="P153">
            <v>8628863</v>
          </cell>
          <cell r="Q153" t="str">
            <v>unmoving</v>
          </cell>
        </row>
        <row r="154">
          <cell r="A154" t="str">
            <v>SM-000-000-PR-0013</v>
          </cell>
          <cell r="B154" t="str">
            <v>SM</v>
          </cell>
          <cell r="C154" t="str">
            <v>000</v>
          </cell>
          <cell r="D154" t="str">
            <v>000</v>
          </cell>
          <cell r="E154" t="str">
            <v>CICU</v>
          </cell>
          <cell r="F154" t="str">
            <v>FREE</v>
          </cell>
          <cell r="G154" t="str">
            <v>POLYULAC I THINNER SW - 2 FAH</v>
          </cell>
          <cell r="H154" t="str">
            <v>L</v>
          </cell>
          <cell r="I154">
            <v>210</v>
          </cell>
          <cell r="J154">
            <v>8610000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210</v>
          </cell>
          <cell r="P154">
            <v>8610000</v>
          </cell>
          <cell r="Q154" t="str">
            <v>unmoving</v>
          </cell>
        </row>
        <row r="155">
          <cell r="A155" t="str">
            <v>RM-ATC-ICT-SC-0002</v>
          </cell>
          <cell r="B155" t="str">
            <v>RM</v>
          </cell>
          <cell r="C155" t="str">
            <v>ATC</v>
          </cell>
          <cell r="D155" t="str">
            <v>ICT</v>
          </cell>
          <cell r="E155" t="str">
            <v>CICU</v>
          </cell>
          <cell r="F155" t="str">
            <v>FREE</v>
          </cell>
          <cell r="G155" t="str">
            <v>BRACKET BACK R ATC</v>
          </cell>
          <cell r="H155" t="str">
            <v>PC</v>
          </cell>
          <cell r="I155">
            <v>280</v>
          </cell>
          <cell r="J155">
            <v>8577293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280</v>
          </cell>
          <cell r="P155">
            <v>8577293</v>
          </cell>
          <cell r="Q155" t="str">
            <v>unmoving</v>
          </cell>
        </row>
        <row r="156">
          <cell r="A156" t="str">
            <v>RM-KUM-PIP-00-0016</v>
          </cell>
          <cell r="B156" t="str">
            <v>RM</v>
          </cell>
          <cell r="C156" t="str">
            <v>KUM</v>
          </cell>
          <cell r="D156" t="str">
            <v>PIP</v>
          </cell>
          <cell r="E156" t="str">
            <v>CICU</v>
          </cell>
          <cell r="F156" t="str">
            <v>FREE</v>
          </cell>
          <cell r="G156" t="str">
            <v>PIPA 40 x 40 x 1.2 x 680 TIRUS 2 UJUNG 4</v>
          </cell>
          <cell r="H156" t="str">
            <v>PC</v>
          </cell>
          <cell r="I156">
            <v>386</v>
          </cell>
          <cell r="J156">
            <v>8502422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386</v>
          </cell>
          <cell r="P156">
            <v>8502422</v>
          </cell>
          <cell r="Q156" t="str">
            <v>unmoving</v>
          </cell>
        </row>
        <row r="157">
          <cell r="A157" t="str">
            <v>RM-PAR-DUS-00-0031</v>
          </cell>
          <cell r="B157" t="str">
            <v>RM</v>
          </cell>
          <cell r="C157" t="str">
            <v>PAR</v>
          </cell>
          <cell r="D157" t="str">
            <v>DUS</v>
          </cell>
          <cell r="E157" t="str">
            <v>CICU</v>
          </cell>
          <cell r="F157" t="str">
            <v>FREE</v>
          </cell>
          <cell r="G157" t="str">
            <v>PACKING CASE PARAMOUNT S/M (NEW)</v>
          </cell>
          <cell r="H157" t="str">
            <v>PC</v>
          </cell>
          <cell r="I157">
            <v>435</v>
          </cell>
          <cell r="J157">
            <v>8482500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435</v>
          </cell>
          <cell r="P157">
            <v>8482500</v>
          </cell>
          <cell r="Q157" t="str">
            <v>unmoving</v>
          </cell>
        </row>
        <row r="158">
          <cell r="A158" t="str">
            <v>SF-NSB-I06-PC-0005</v>
          </cell>
          <cell r="B158" t="str">
            <v>SF</v>
          </cell>
          <cell r="C158" t="str">
            <v>NSB</v>
          </cell>
          <cell r="D158" t="str">
            <v>I06</v>
          </cell>
          <cell r="E158" t="str">
            <v>CIAN</v>
          </cell>
          <cell r="F158" t="str">
            <v>A</v>
          </cell>
          <cell r="G158" t="str">
            <v>BOTTOM (A) CB-3012 FP IVORY</v>
          </cell>
          <cell r="H158" t="str">
            <v>PC</v>
          </cell>
          <cell r="I158">
            <v>10</v>
          </cell>
          <cell r="J158">
            <v>8362630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10</v>
          </cell>
          <cell r="P158">
            <v>8362630</v>
          </cell>
          <cell r="Q158" t="str">
            <v>unmoving</v>
          </cell>
          <cell r="R158" t="str">
            <v xml:space="preserve">BOTTOM 3012 </v>
          </cell>
        </row>
        <row r="159">
          <cell r="A159" t="str">
            <v>RM-KAW-TRX-00-0081</v>
          </cell>
          <cell r="B159" t="str">
            <v>RM</v>
          </cell>
          <cell r="C159" t="str">
            <v>KAW</v>
          </cell>
          <cell r="D159" t="str">
            <v>TRX</v>
          </cell>
          <cell r="E159" t="str">
            <v>CIIC</v>
          </cell>
          <cell r="F159" t="str">
            <v>FREE</v>
          </cell>
          <cell r="G159" t="str">
            <v>MDF 9 X 4' X 8' CARB P-2</v>
          </cell>
          <cell r="H159" t="str">
            <v>PC</v>
          </cell>
          <cell r="I159">
            <v>78</v>
          </cell>
          <cell r="J159">
            <v>8346000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78</v>
          </cell>
          <cell r="P159">
            <v>8346000</v>
          </cell>
          <cell r="Q159" t="str">
            <v>unmoving</v>
          </cell>
        </row>
        <row r="160">
          <cell r="A160" t="str">
            <v>RM-850-PLS-00-0030</v>
          </cell>
          <cell r="B160" t="str">
            <v>RM</v>
          </cell>
          <cell r="C160" t="str">
            <v>850</v>
          </cell>
          <cell r="D160" t="str">
            <v>PLS</v>
          </cell>
          <cell r="E160" t="str">
            <v>CICU</v>
          </cell>
          <cell r="F160" t="str">
            <v>FREE</v>
          </cell>
          <cell r="G160" t="str">
            <v>BACK PLASTIC BAG 850 40 X 35</v>
          </cell>
          <cell r="H160" t="str">
            <v>KG</v>
          </cell>
          <cell r="I160">
            <v>370</v>
          </cell>
          <cell r="J160">
            <v>8325000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370</v>
          </cell>
          <cell r="P160">
            <v>8325000</v>
          </cell>
          <cell r="Q160" t="str">
            <v>unmoving</v>
          </cell>
        </row>
        <row r="161">
          <cell r="A161" t="str">
            <v>SF-ECH-I09-WL-0001</v>
          </cell>
          <cell r="B161" t="str">
            <v>SF</v>
          </cell>
          <cell r="C161" t="str">
            <v>ECH</v>
          </cell>
          <cell r="D161" t="str">
            <v>I09</v>
          </cell>
          <cell r="E161" t="str">
            <v>VENDOR</v>
          </cell>
          <cell r="F161" t="str">
            <v>A</v>
          </cell>
          <cell r="G161" t="str">
            <v>TABLE TOP ECHOOL/MANABU-AH NON FINISHING</v>
          </cell>
          <cell r="H161" t="str">
            <v>PC</v>
          </cell>
          <cell r="I161">
            <v>140</v>
          </cell>
          <cell r="J161">
            <v>9239440</v>
          </cell>
          <cell r="K161">
            <v>0</v>
          </cell>
          <cell r="L161">
            <v>9476209</v>
          </cell>
          <cell r="M161">
            <v>0</v>
          </cell>
          <cell r="N161">
            <v>-10400153</v>
          </cell>
          <cell r="O161">
            <v>140</v>
          </cell>
          <cell r="P161">
            <v>8315496</v>
          </cell>
          <cell r="Q161" t="str">
            <v>unmoving</v>
          </cell>
        </row>
        <row r="162">
          <cell r="A162" t="str">
            <v>SF-ET1-I04-CT-0006</v>
          </cell>
          <cell r="B162" t="str">
            <v>SF</v>
          </cell>
          <cell r="C162" t="str">
            <v>ET1</v>
          </cell>
          <cell r="D162" t="str">
            <v>I04</v>
          </cell>
          <cell r="E162" t="str">
            <v>CIWS</v>
          </cell>
          <cell r="F162" t="str">
            <v>A</v>
          </cell>
          <cell r="G162" t="str">
            <v>PLATE 29 X 85 MM</v>
          </cell>
          <cell r="H162" t="str">
            <v>PC</v>
          </cell>
          <cell r="I162">
            <v>0</v>
          </cell>
          <cell r="J162">
            <v>0</v>
          </cell>
          <cell r="K162">
            <v>1458</v>
          </cell>
          <cell r="L162">
            <v>11029478</v>
          </cell>
          <cell r="M162">
            <v>0</v>
          </cell>
          <cell r="N162">
            <v>-2757369</v>
          </cell>
          <cell r="O162">
            <v>1458</v>
          </cell>
          <cell r="P162">
            <v>8272109</v>
          </cell>
          <cell r="Q162" t="str">
            <v>unmoving</v>
          </cell>
        </row>
        <row r="163">
          <cell r="A163" t="str">
            <v>RM-ECH-PIP-00-0034</v>
          </cell>
          <cell r="B163" t="str">
            <v>RM</v>
          </cell>
          <cell r="C163" t="str">
            <v>ECH</v>
          </cell>
          <cell r="D163" t="str">
            <v>PIP</v>
          </cell>
          <cell r="E163" t="str">
            <v>VENDOR</v>
          </cell>
          <cell r="F163" t="str">
            <v>FREE</v>
          </cell>
          <cell r="G163" t="str">
            <v>PIPA 22.2 X 1.1 X 2165</v>
          </cell>
          <cell r="H163" t="str">
            <v>PC</v>
          </cell>
          <cell r="I163">
            <v>426</v>
          </cell>
          <cell r="J163">
            <v>8253675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426</v>
          </cell>
          <cell r="P163">
            <v>8253675</v>
          </cell>
          <cell r="Q163" t="str">
            <v>unmoving</v>
          </cell>
        </row>
        <row r="164">
          <cell r="A164" t="str">
            <v>RM-OLI-PLS-00-0076</v>
          </cell>
          <cell r="B164" t="str">
            <v>RM</v>
          </cell>
          <cell r="C164" t="str">
            <v>OLI</v>
          </cell>
          <cell r="D164" t="str">
            <v>PLS</v>
          </cell>
          <cell r="E164" t="str">
            <v>CIIC</v>
          </cell>
          <cell r="F164" t="str">
            <v>FREE</v>
          </cell>
          <cell r="G164" t="str">
            <v>SEAT PLS OLIVE BLUE P.3005 C</v>
          </cell>
          <cell r="H164" t="str">
            <v>PC</v>
          </cell>
          <cell r="I164">
            <v>215</v>
          </cell>
          <cell r="J164">
            <v>8221627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215</v>
          </cell>
          <cell r="P164">
            <v>8221627</v>
          </cell>
          <cell r="Q164" t="str">
            <v>unmoving</v>
          </cell>
        </row>
        <row r="165">
          <cell r="A165" t="str">
            <v>RM-PAR-PIP-00-0039</v>
          </cell>
          <cell r="B165" t="str">
            <v>RM</v>
          </cell>
          <cell r="C165" t="str">
            <v>PAR</v>
          </cell>
          <cell r="D165" t="str">
            <v>PIP</v>
          </cell>
          <cell r="E165" t="str">
            <v>CIIC</v>
          </cell>
          <cell r="F165" t="str">
            <v>FREE</v>
          </cell>
          <cell r="G165" t="str">
            <v>PP. 25/25 X T1.2 X 305 STKM 11A (JOINT L</v>
          </cell>
          <cell r="H165" t="str">
            <v>PC</v>
          </cell>
          <cell r="I165">
            <v>1525</v>
          </cell>
          <cell r="J165">
            <v>8213756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1525</v>
          </cell>
          <cell r="P165">
            <v>8213756</v>
          </cell>
          <cell r="Q165" t="str">
            <v>unmoving</v>
          </cell>
        </row>
        <row r="166">
          <cell r="A166" t="str">
            <v>SF-NSB-I06-PC-0099</v>
          </cell>
          <cell r="B166" t="str">
            <v>SF</v>
          </cell>
          <cell r="C166" t="str">
            <v>NSB</v>
          </cell>
          <cell r="D166" t="str">
            <v>I06</v>
          </cell>
          <cell r="E166" t="str">
            <v>CIAN</v>
          </cell>
          <cell r="F166" t="str">
            <v>A</v>
          </cell>
          <cell r="G166" t="str">
            <v>HI-LO TORQUE TUBE COMPL (HEAD&amp;FOOT) CB-1</v>
          </cell>
          <cell r="H166" t="str">
            <v>PC</v>
          </cell>
          <cell r="I166">
            <v>44</v>
          </cell>
          <cell r="J166">
            <v>8168644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44</v>
          </cell>
          <cell r="P166">
            <v>8168644</v>
          </cell>
          <cell r="Q166" t="str">
            <v>unmoving</v>
          </cell>
          <cell r="R166" t="str">
            <v>HI-LO TORQUE TUBE COMPL (HEAD&amp;FOOT) CB-135</v>
          </cell>
        </row>
        <row r="167">
          <cell r="A167" t="str">
            <v>SF-KUM-I06-PC-0017</v>
          </cell>
          <cell r="B167" t="str">
            <v>SF</v>
          </cell>
          <cell r="C167" t="str">
            <v>KUM</v>
          </cell>
          <cell r="D167" t="str">
            <v>I06</v>
          </cell>
          <cell r="E167" t="str">
            <v>CIWS</v>
          </cell>
          <cell r="F167" t="str">
            <v>A</v>
          </cell>
          <cell r="G167" t="str">
            <v>JOINT FRAME KUMI MT FP WHITE</v>
          </cell>
          <cell r="H167" t="str">
            <v>PC</v>
          </cell>
          <cell r="I167">
            <v>143</v>
          </cell>
          <cell r="J167">
            <v>8997131</v>
          </cell>
          <cell r="K167">
            <v>0</v>
          </cell>
          <cell r="L167">
            <v>1799426</v>
          </cell>
          <cell r="M167">
            <v>0</v>
          </cell>
          <cell r="N167">
            <v>-2699139</v>
          </cell>
          <cell r="O167">
            <v>143</v>
          </cell>
          <cell r="P167">
            <v>8097418</v>
          </cell>
          <cell r="Q167" t="str">
            <v>unmoving</v>
          </cell>
        </row>
        <row r="168">
          <cell r="A168" t="str">
            <v>RM-SAN-PLS-00-0026</v>
          </cell>
          <cell r="B168" t="str">
            <v>RM</v>
          </cell>
          <cell r="C168" t="str">
            <v>SAN</v>
          </cell>
          <cell r="D168" t="str">
            <v>PLS</v>
          </cell>
          <cell r="E168" t="str">
            <v>CICU</v>
          </cell>
          <cell r="F168" t="str">
            <v>FREE</v>
          </cell>
          <cell r="G168" t="str">
            <v>BACK REST PLASTIC CM-395 WHITE</v>
          </cell>
          <cell r="H168" t="str">
            <v>PC</v>
          </cell>
          <cell r="I168">
            <v>255</v>
          </cell>
          <cell r="J168">
            <v>8096183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255</v>
          </cell>
          <cell r="P168">
            <v>8096183</v>
          </cell>
          <cell r="Q168" t="str">
            <v>unmoving</v>
          </cell>
        </row>
        <row r="169">
          <cell r="A169" t="str">
            <v>RM-CAE-FAB-00-0049</v>
          </cell>
          <cell r="B169" t="str">
            <v>RM</v>
          </cell>
          <cell r="C169" t="str">
            <v>CAE</v>
          </cell>
          <cell r="D169" t="str">
            <v>FAB</v>
          </cell>
          <cell r="E169" t="str">
            <v>CICU</v>
          </cell>
          <cell r="F169" t="str">
            <v>FREE</v>
          </cell>
          <cell r="G169" t="str">
            <v>KAIN RIPSTOP (LORENG) + LAMINATE</v>
          </cell>
          <cell r="H169" t="str">
            <v>M</v>
          </cell>
          <cell r="I169">
            <v>70</v>
          </cell>
          <cell r="J169">
            <v>8050000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70</v>
          </cell>
          <cell r="P169">
            <v>8050000</v>
          </cell>
          <cell r="Q169" t="str">
            <v>unmoving</v>
          </cell>
        </row>
        <row r="170">
          <cell r="A170" t="str">
            <v>SF-NSB-I04-CT-0180</v>
          </cell>
          <cell r="B170" t="str">
            <v>SF</v>
          </cell>
          <cell r="C170" t="str">
            <v>NSB</v>
          </cell>
          <cell r="D170" t="str">
            <v>I04</v>
          </cell>
          <cell r="E170" t="str">
            <v>CIIC</v>
          </cell>
          <cell r="F170" t="str">
            <v>A</v>
          </cell>
          <cell r="G170" t="str">
            <v>ROD HOLDER 4104 H-220000-37</v>
          </cell>
          <cell r="H170" t="str">
            <v>PC</v>
          </cell>
          <cell r="I170">
            <v>5580</v>
          </cell>
          <cell r="J170">
            <v>8939160</v>
          </cell>
          <cell r="K170">
            <v>0</v>
          </cell>
          <cell r="L170">
            <v>1787832</v>
          </cell>
          <cell r="M170">
            <v>0</v>
          </cell>
          <cell r="N170">
            <v>-2681748</v>
          </cell>
          <cell r="O170">
            <v>5580</v>
          </cell>
          <cell r="P170">
            <v>8045244</v>
          </cell>
          <cell r="Q170" t="str">
            <v>unmoving</v>
          </cell>
        </row>
        <row r="171">
          <cell r="A171" t="str">
            <v>RM-KUM-TRX-00-0150</v>
          </cell>
          <cell r="B171" t="str">
            <v>RM</v>
          </cell>
          <cell r="C171" t="str">
            <v>KUM</v>
          </cell>
          <cell r="D171" t="str">
            <v>TRX</v>
          </cell>
          <cell r="E171" t="str">
            <v>VENDOR</v>
          </cell>
          <cell r="F171" t="str">
            <v>FREE</v>
          </cell>
          <cell r="G171" t="str">
            <v>MDF 4MM X 4' X 8'</v>
          </cell>
          <cell r="H171" t="str">
            <v>PC</v>
          </cell>
          <cell r="I171">
            <v>225</v>
          </cell>
          <cell r="J171">
            <v>11575849</v>
          </cell>
          <cell r="K171">
            <v>243</v>
          </cell>
          <cell r="L171">
            <v>12678289</v>
          </cell>
          <cell r="M171">
            <v>-314</v>
          </cell>
          <cell r="N171">
            <v>-16210396</v>
          </cell>
          <cell r="O171">
            <v>154</v>
          </cell>
          <cell r="P171">
            <v>8043742</v>
          </cell>
          <cell r="Q171" t="str">
            <v>unmoving</v>
          </cell>
        </row>
        <row r="172">
          <cell r="A172" t="str">
            <v>SF-FIT-I06-PC-0007</v>
          </cell>
          <cell r="B172" t="str">
            <v>SF</v>
          </cell>
          <cell r="C172" t="str">
            <v>FIT</v>
          </cell>
          <cell r="D172" t="str">
            <v>I06</v>
          </cell>
          <cell r="E172" t="str">
            <v>CIPC</v>
          </cell>
          <cell r="F172" t="str">
            <v>A</v>
          </cell>
          <cell r="G172" t="str">
            <v>FRAME ASSY FITTO FL FP SILVER</v>
          </cell>
          <cell r="H172" t="str">
            <v>PC</v>
          </cell>
          <cell r="I172">
            <v>26</v>
          </cell>
          <cell r="J172">
            <v>2480549</v>
          </cell>
          <cell r="K172">
            <v>475</v>
          </cell>
          <cell r="L172">
            <v>-10320208</v>
          </cell>
          <cell r="M172">
            <v>-457</v>
          </cell>
          <cell r="N172">
            <v>15827122</v>
          </cell>
          <cell r="O172">
            <v>44</v>
          </cell>
          <cell r="P172">
            <v>7987463</v>
          </cell>
          <cell r="Q172" t="str">
            <v>unmoving</v>
          </cell>
        </row>
        <row r="173">
          <cell r="A173" t="str">
            <v>CM-000-000-WL-0008</v>
          </cell>
          <cell r="B173" t="str">
            <v>CM</v>
          </cell>
          <cell r="C173" t="str">
            <v>000</v>
          </cell>
          <cell r="D173" t="str">
            <v>000</v>
          </cell>
          <cell r="E173" t="str">
            <v>CICU</v>
          </cell>
          <cell r="F173" t="str">
            <v>FREE</v>
          </cell>
          <cell r="G173" t="str">
            <v>LEM TECHNOMELT PW 838</v>
          </cell>
          <cell r="H173" t="str">
            <v>KG</v>
          </cell>
          <cell r="I173">
            <v>100</v>
          </cell>
          <cell r="J173">
            <v>7965000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100</v>
          </cell>
          <cell r="P173">
            <v>7965000</v>
          </cell>
          <cell r="Q173" t="str">
            <v>unmoving</v>
          </cell>
        </row>
        <row r="174">
          <cell r="A174" t="str">
            <v>RM-CST-OSC-00-0008</v>
          </cell>
          <cell r="B174" t="str">
            <v>RM</v>
          </cell>
          <cell r="C174" t="str">
            <v>CST</v>
          </cell>
          <cell r="D174" t="str">
            <v>OSC</v>
          </cell>
          <cell r="E174" t="str">
            <v>CIIC</v>
          </cell>
          <cell r="F174" t="str">
            <v>FREE</v>
          </cell>
          <cell r="G174" t="str">
            <v>KAIN OSCAR XPLORE 2324 TURQUOISE BLUE</v>
          </cell>
          <cell r="H174" t="str">
            <v>M</v>
          </cell>
          <cell r="I174">
            <v>240</v>
          </cell>
          <cell r="J174">
            <v>7952819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240</v>
          </cell>
          <cell r="P174">
            <v>7952819</v>
          </cell>
          <cell r="Q174" t="str">
            <v>unmoving</v>
          </cell>
        </row>
        <row r="175">
          <cell r="A175" t="str">
            <v>RM-SUG-FAS-00-0014</v>
          </cell>
          <cell r="B175" t="str">
            <v>RM</v>
          </cell>
          <cell r="C175" t="str">
            <v>SUG</v>
          </cell>
          <cell r="D175" t="str">
            <v>FAS</v>
          </cell>
          <cell r="E175" t="str">
            <v>CICU</v>
          </cell>
          <cell r="F175" t="str">
            <v>FREE</v>
          </cell>
          <cell r="G175" t="str">
            <v>RIVET STOPPER 5 X 22.5 MENTAH</v>
          </cell>
          <cell r="H175" t="str">
            <v>PC</v>
          </cell>
          <cell r="I175">
            <v>30950</v>
          </cell>
          <cell r="J175">
            <v>7923200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30950</v>
          </cell>
          <cell r="P175">
            <v>7923200</v>
          </cell>
          <cell r="Q175" t="str">
            <v>unmoving</v>
          </cell>
        </row>
        <row r="176">
          <cell r="A176" t="str">
            <v>SF-KUM-I09-WL-0648</v>
          </cell>
          <cell r="B176" t="str">
            <v>SF</v>
          </cell>
          <cell r="C176" t="str">
            <v>KUM</v>
          </cell>
          <cell r="D176" t="str">
            <v>I09</v>
          </cell>
          <cell r="E176" t="str">
            <v>CIWP</v>
          </cell>
          <cell r="F176" t="str">
            <v>A</v>
          </cell>
          <cell r="G176" t="str">
            <v>TABLE TOP KUMI SD PSO MB 008 1200X700</v>
          </cell>
          <cell r="H176" t="str">
            <v>PC</v>
          </cell>
          <cell r="I176">
            <v>0</v>
          </cell>
          <cell r="J176">
            <v>0</v>
          </cell>
          <cell r="K176">
            <v>26</v>
          </cell>
          <cell r="L176">
            <v>10555240</v>
          </cell>
          <cell r="M176">
            <v>0</v>
          </cell>
          <cell r="N176">
            <v>-2638809</v>
          </cell>
          <cell r="O176">
            <v>26</v>
          </cell>
          <cell r="P176">
            <v>7916431</v>
          </cell>
          <cell r="Q176" t="str">
            <v>unmoving</v>
          </cell>
        </row>
        <row r="177">
          <cell r="A177" t="str">
            <v>RM-NSB-000-00-0011</v>
          </cell>
          <cell r="B177" t="str">
            <v>RM</v>
          </cell>
          <cell r="C177" t="str">
            <v>NSB</v>
          </cell>
          <cell r="D177" t="str">
            <v>000</v>
          </cell>
          <cell r="E177" t="str">
            <v>CIIC</v>
          </cell>
          <cell r="F177" t="str">
            <v>FREE</v>
          </cell>
          <cell r="G177" t="str">
            <v>HOLDER CB-230-22-2</v>
          </cell>
          <cell r="H177" t="str">
            <v>PC</v>
          </cell>
          <cell r="I177">
            <v>291</v>
          </cell>
          <cell r="J177">
            <v>7844446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291</v>
          </cell>
          <cell r="P177">
            <v>7844446</v>
          </cell>
          <cell r="Q177" t="str">
            <v>unmoving</v>
          </cell>
          <cell r="R177" t="str">
            <v>HOLDER BRACKET FSR-001</v>
          </cell>
        </row>
        <row r="178">
          <cell r="A178" t="str">
            <v>RM-CPR-FAB-00-0095</v>
          </cell>
          <cell r="B178" t="str">
            <v>RM</v>
          </cell>
          <cell r="C178" t="str">
            <v>CPR</v>
          </cell>
          <cell r="D178" t="str">
            <v>FAB</v>
          </cell>
          <cell r="E178" t="str">
            <v>CICU</v>
          </cell>
          <cell r="F178" t="str">
            <v>G1</v>
          </cell>
          <cell r="G178" t="str">
            <v>COVER BABY MEDIUM 50 x 700 x 1200</v>
          </cell>
          <cell r="H178" t="str">
            <v>PC</v>
          </cell>
          <cell r="I178">
            <v>45</v>
          </cell>
          <cell r="J178">
            <v>6385500</v>
          </cell>
          <cell r="K178">
            <v>10</v>
          </cell>
          <cell r="L178">
            <v>1419000</v>
          </cell>
          <cell r="M178">
            <v>0</v>
          </cell>
          <cell r="N178">
            <v>0</v>
          </cell>
          <cell r="O178">
            <v>55</v>
          </cell>
          <cell r="P178">
            <v>7804500</v>
          </cell>
          <cell r="Q178" t="str">
            <v>unmoving</v>
          </cell>
        </row>
        <row r="179">
          <cell r="A179" t="str">
            <v>RM-850-FAS-00-0009</v>
          </cell>
          <cell r="B179" t="str">
            <v>RM</v>
          </cell>
          <cell r="C179" t="str">
            <v>850</v>
          </cell>
          <cell r="D179" t="str">
            <v>FAS</v>
          </cell>
          <cell r="E179" t="str">
            <v>CICU</v>
          </cell>
          <cell r="F179" t="str">
            <v>FREE</v>
          </cell>
          <cell r="G179" t="str">
            <v>BOLT MS JMF M10 x 40 MM</v>
          </cell>
          <cell r="H179" t="str">
            <v>PC</v>
          </cell>
          <cell r="I179">
            <v>15100</v>
          </cell>
          <cell r="J179">
            <v>7731200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15100</v>
          </cell>
          <cell r="P179">
            <v>7731200</v>
          </cell>
          <cell r="Q179" t="str">
            <v>unmoving</v>
          </cell>
        </row>
        <row r="180">
          <cell r="A180" t="str">
            <v>SF-PAR-I06-PC-0006</v>
          </cell>
          <cell r="B180" t="str">
            <v>SF</v>
          </cell>
          <cell r="C180" t="str">
            <v>PAR</v>
          </cell>
          <cell r="D180" t="str">
            <v>I06</v>
          </cell>
          <cell r="E180" t="str">
            <v>CIWS</v>
          </cell>
          <cell r="F180" t="str">
            <v>G1</v>
          </cell>
          <cell r="G180" t="str">
            <v>LEG FRAME L CHAIR PARAMOUNT S FP IVORY</v>
          </cell>
          <cell r="H180" t="str">
            <v>PC</v>
          </cell>
          <cell r="I180">
            <v>148</v>
          </cell>
          <cell r="J180">
            <v>8558988</v>
          </cell>
          <cell r="K180">
            <v>0</v>
          </cell>
          <cell r="L180">
            <v>1711843</v>
          </cell>
          <cell r="M180">
            <v>0</v>
          </cell>
          <cell r="N180">
            <v>-2567742</v>
          </cell>
          <cell r="O180">
            <v>148</v>
          </cell>
          <cell r="P180">
            <v>7703089</v>
          </cell>
          <cell r="Q180" t="str">
            <v>unmoving</v>
          </cell>
        </row>
        <row r="181">
          <cell r="A181" t="str">
            <v>SF-PAR-I06-PC-0001</v>
          </cell>
          <cell r="B181" t="str">
            <v>SF</v>
          </cell>
          <cell r="C181" t="str">
            <v>PAR</v>
          </cell>
          <cell r="D181" t="str">
            <v>I06</v>
          </cell>
          <cell r="E181" t="str">
            <v>CIWS</v>
          </cell>
          <cell r="F181" t="str">
            <v>G1</v>
          </cell>
          <cell r="G181" t="str">
            <v>JOINT LEG COMPL CHAIR PARAMOUNT XL FP IV</v>
          </cell>
          <cell r="H181" t="str">
            <v>PC</v>
          </cell>
          <cell r="I181">
            <v>227</v>
          </cell>
          <cell r="J181">
            <v>8504782</v>
          </cell>
          <cell r="K181">
            <v>0</v>
          </cell>
          <cell r="L181">
            <v>1700956</v>
          </cell>
          <cell r="M181">
            <v>0</v>
          </cell>
          <cell r="N181">
            <v>-2551434</v>
          </cell>
          <cell r="O181">
            <v>227</v>
          </cell>
          <cell r="P181">
            <v>7654304</v>
          </cell>
          <cell r="Q181" t="str">
            <v>unmoving</v>
          </cell>
        </row>
        <row r="182">
          <cell r="A182" t="str">
            <v>RM-SOF-FOM-00-0027</v>
          </cell>
          <cell r="B182" t="str">
            <v>RM</v>
          </cell>
          <cell r="C182" t="str">
            <v>SOF</v>
          </cell>
          <cell r="D182" t="str">
            <v>FOM</v>
          </cell>
          <cell r="E182" t="str">
            <v>CICU</v>
          </cell>
          <cell r="F182" t="str">
            <v>FREE</v>
          </cell>
          <cell r="G182" t="str">
            <v>SOFA ASO SS BLACK</v>
          </cell>
          <cell r="H182" t="str">
            <v>PC</v>
          </cell>
          <cell r="I182">
            <v>9</v>
          </cell>
          <cell r="J182">
            <v>7619040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9</v>
          </cell>
          <cell r="P182">
            <v>7619040</v>
          </cell>
          <cell r="Q182" t="str">
            <v>unmoving</v>
          </cell>
        </row>
        <row r="183">
          <cell r="A183" t="str">
            <v>RM-CPR-FAB-00-0290</v>
          </cell>
          <cell r="B183" t="str">
            <v>RM</v>
          </cell>
          <cell r="C183" t="str">
            <v>CPR</v>
          </cell>
          <cell r="D183" t="str">
            <v>FAB</v>
          </cell>
          <cell r="E183" t="str">
            <v>CICU</v>
          </cell>
          <cell r="F183" t="str">
            <v>FREE</v>
          </cell>
          <cell r="G183" t="str">
            <v>KAIN MIATA 6290 C/640 BIRU</v>
          </cell>
          <cell r="H183" t="str">
            <v>M</v>
          </cell>
          <cell r="I183">
            <v>165</v>
          </cell>
          <cell r="J183">
            <v>7590000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165</v>
          </cell>
          <cell r="P183">
            <v>7590000</v>
          </cell>
          <cell r="Q183" t="str">
            <v>unmoving</v>
          </cell>
        </row>
        <row r="184">
          <cell r="A184" t="str">
            <v>RM-LEO-DUS-00-0246</v>
          </cell>
          <cell r="B184" t="str">
            <v>RM</v>
          </cell>
          <cell r="C184" t="str">
            <v>LEO</v>
          </cell>
          <cell r="D184" t="str">
            <v>DUS</v>
          </cell>
          <cell r="E184" t="str">
            <v>CICU</v>
          </cell>
          <cell r="F184" t="str">
            <v>FREE</v>
          </cell>
          <cell r="G184" t="str">
            <v>PACK CASE LEON 350</v>
          </cell>
          <cell r="H184" t="str">
            <v>PC</v>
          </cell>
          <cell r="I184">
            <v>195</v>
          </cell>
          <cell r="J184">
            <v>7476937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195</v>
          </cell>
          <cell r="P184">
            <v>7476937</v>
          </cell>
          <cell r="Q184" t="str">
            <v>unmoving</v>
          </cell>
        </row>
        <row r="185">
          <cell r="A185" t="str">
            <v>SP-LST-DIO-EG-0030</v>
          </cell>
          <cell r="B185" t="str">
            <v>SP</v>
          </cell>
          <cell r="C185" t="str">
            <v>LST</v>
          </cell>
          <cell r="D185" t="str">
            <v>DIO</v>
          </cell>
          <cell r="E185" t="str">
            <v>CICU</v>
          </cell>
          <cell r="F185" t="str">
            <v>FREE</v>
          </cell>
          <cell r="G185" t="str">
            <v>DIODE SEMIKRON SKR 240/04</v>
          </cell>
          <cell r="H185" t="str">
            <v>PC</v>
          </cell>
          <cell r="I185">
            <v>40</v>
          </cell>
          <cell r="J185">
            <v>7400000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40</v>
          </cell>
          <cell r="P185">
            <v>7400000</v>
          </cell>
          <cell r="Q185" t="str">
            <v>Unmoving zinc</v>
          </cell>
        </row>
        <row r="186">
          <cell r="A186" t="str">
            <v>RM-SAN-PLS-00-0025</v>
          </cell>
          <cell r="B186" t="str">
            <v>RM</v>
          </cell>
          <cell r="C186" t="str">
            <v>SAN</v>
          </cell>
          <cell r="D186" t="str">
            <v>PLS</v>
          </cell>
          <cell r="E186" t="str">
            <v>CICU</v>
          </cell>
          <cell r="F186" t="str">
            <v>FREE</v>
          </cell>
          <cell r="G186" t="str">
            <v>BACK REST PLASTIC CM-395 ORANGE</v>
          </cell>
          <cell r="H186" t="str">
            <v>PC</v>
          </cell>
          <cell r="I186">
            <v>263</v>
          </cell>
          <cell r="J186">
            <v>9350971</v>
          </cell>
          <cell r="K186">
            <v>24</v>
          </cell>
          <cell r="L186">
            <v>853321</v>
          </cell>
          <cell r="M186">
            <v>-80</v>
          </cell>
          <cell r="N186">
            <v>-2844402</v>
          </cell>
          <cell r="O186">
            <v>207</v>
          </cell>
          <cell r="P186">
            <v>7359890</v>
          </cell>
          <cell r="Q186" t="str">
            <v>unmoving</v>
          </cell>
        </row>
        <row r="187">
          <cell r="A187" t="str">
            <v>RM-ET1-ICT-SC-0010</v>
          </cell>
          <cell r="B187" t="str">
            <v>RM</v>
          </cell>
          <cell r="C187" t="str">
            <v>ET1</v>
          </cell>
          <cell r="D187" t="str">
            <v>ICT</v>
          </cell>
          <cell r="E187" t="str">
            <v>CIWS</v>
          </cell>
          <cell r="F187" t="str">
            <v>FREE</v>
          </cell>
          <cell r="G187" t="str">
            <v>PLATE HOLDER IN CENTER BOX ET</v>
          </cell>
          <cell r="H187" t="str">
            <v>PC</v>
          </cell>
          <cell r="I187">
            <v>0</v>
          </cell>
          <cell r="J187">
            <v>0</v>
          </cell>
          <cell r="K187">
            <v>690</v>
          </cell>
          <cell r="L187">
            <v>7344360</v>
          </cell>
          <cell r="M187">
            <v>0</v>
          </cell>
          <cell r="N187">
            <v>0</v>
          </cell>
          <cell r="O187">
            <v>690</v>
          </cell>
          <cell r="P187">
            <v>7344360</v>
          </cell>
          <cell r="Q187" t="str">
            <v>unmoving</v>
          </cell>
        </row>
        <row r="188">
          <cell r="A188" t="str">
            <v>CM-000-000-NC-0017</v>
          </cell>
          <cell r="B188" t="str">
            <v>CM</v>
          </cell>
          <cell r="C188" t="str">
            <v>000</v>
          </cell>
          <cell r="D188" t="str">
            <v>000</v>
          </cell>
          <cell r="E188" t="str">
            <v>CICU</v>
          </cell>
          <cell r="F188" t="str">
            <v>FREE</v>
          </cell>
          <cell r="G188" t="str">
            <v>CITRIC ACID POWDER</v>
          </cell>
          <cell r="H188" t="str">
            <v>KG</v>
          </cell>
          <cell r="I188">
            <v>200</v>
          </cell>
          <cell r="J188">
            <v>7300000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200</v>
          </cell>
          <cell r="P188">
            <v>7300000</v>
          </cell>
          <cell r="Q188" t="str">
            <v>unmoving</v>
          </cell>
        </row>
        <row r="189">
          <cell r="A189" t="str">
            <v>RM-ECH-PIP-00-0020</v>
          </cell>
          <cell r="B189" t="str">
            <v>RM</v>
          </cell>
          <cell r="C189" t="str">
            <v>ECH</v>
          </cell>
          <cell r="D189" t="str">
            <v>PIP</v>
          </cell>
          <cell r="E189" t="str">
            <v>CIIC</v>
          </cell>
          <cell r="F189" t="str">
            <v>FREE</v>
          </cell>
          <cell r="G189" t="str">
            <v>PIPA 22.2 X 1.1 X 0.588</v>
          </cell>
          <cell r="H189" t="str">
            <v>PC</v>
          </cell>
          <cell r="I189">
            <v>984</v>
          </cell>
          <cell r="J189">
            <v>7284993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984</v>
          </cell>
          <cell r="P189">
            <v>7284993</v>
          </cell>
          <cell r="Q189" t="str">
            <v>unmoving</v>
          </cell>
        </row>
        <row r="190">
          <cell r="A190" t="str">
            <v>RM-ET1-OTH-00-0005</v>
          </cell>
          <cell r="B190" t="str">
            <v>RM</v>
          </cell>
          <cell r="C190" t="str">
            <v>ET1</v>
          </cell>
          <cell r="D190" t="str">
            <v>OTH</v>
          </cell>
          <cell r="E190" t="str">
            <v>CIWS</v>
          </cell>
          <cell r="F190" t="str">
            <v>FREE</v>
          </cell>
          <cell r="G190" t="str">
            <v>SPRING ET 6 MM</v>
          </cell>
          <cell r="H190" t="str">
            <v>PC</v>
          </cell>
          <cell r="I190">
            <v>0</v>
          </cell>
          <cell r="J190">
            <v>0</v>
          </cell>
          <cell r="K190">
            <v>707</v>
          </cell>
          <cell r="L190">
            <v>7246750</v>
          </cell>
          <cell r="M190">
            <v>0</v>
          </cell>
          <cell r="N190">
            <v>0</v>
          </cell>
          <cell r="O190">
            <v>707</v>
          </cell>
          <cell r="P190">
            <v>7246750</v>
          </cell>
          <cell r="Q190" t="str">
            <v>unmoving</v>
          </cell>
        </row>
        <row r="191">
          <cell r="A191" t="str">
            <v>RM-SOF-FOM-00-0032</v>
          </cell>
          <cell r="B191" t="str">
            <v>RM</v>
          </cell>
          <cell r="C191" t="str">
            <v>SOF</v>
          </cell>
          <cell r="D191" t="str">
            <v>FOM</v>
          </cell>
          <cell r="E191" t="str">
            <v>CICU</v>
          </cell>
          <cell r="F191" t="str">
            <v>FREE</v>
          </cell>
          <cell r="G191" t="str">
            <v>SOFA FUJI SS BLACK</v>
          </cell>
          <cell r="H191" t="str">
            <v>PC</v>
          </cell>
          <cell r="I191">
            <v>8</v>
          </cell>
          <cell r="J191">
            <v>7216000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8</v>
          </cell>
          <cell r="P191">
            <v>7216000</v>
          </cell>
          <cell r="Q191" t="str">
            <v>unmoving</v>
          </cell>
        </row>
        <row r="192">
          <cell r="A192" t="str">
            <v>RM-DAI-PLS-00-0015</v>
          </cell>
          <cell r="B192" t="str">
            <v>RM</v>
          </cell>
          <cell r="C192" t="str">
            <v>DAI</v>
          </cell>
          <cell r="D192" t="str">
            <v>PLS</v>
          </cell>
          <cell r="E192" t="str">
            <v>CICU</v>
          </cell>
          <cell r="F192" t="str">
            <v>FREE</v>
          </cell>
          <cell r="G192" t="str">
            <v>CYLINDER CAP M/G RIGHT</v>
          </cell>
          <cell r="H192" t="str">
            <v>PC</v>
          </cell>
          <cell r="I192">
            <v>3650</v>
          </cell>
          <cell r="J192">
            <v>7081000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3650</v>
          </cell>
          <cell r="P192">
            <v>7081000</v>
          </cell>
          <cell r="Q192" t="str">
            <v>unmoving</v>
          </cell>
        </row>
        <row r="193">
          <cell r="A193" t="str">
            <v>SF-KOG-I06-PC-0021</v>
          </cell>
          <cell r="B193" t="str">
            <v>SF</v>
          </cell>
          <cell r="C193" t="str">
            <v>KOG</v>
          </cell>
          <cell r="D193" t="str">
            <v>I06</v>
          </cell>
          <cell r="E193" t="str">
            <v>CIAI</v>
          </cell>
          <cell r="F193" t="str">
            <v>A</v>
          </cell>
          <cell r="G193" t="str">
            <v>SEAT FRAME ASSY KOGU FP BLACK</v>
          </cell>
          <cell r="H193" t="str">
            <v>PC</v>
          </cell>
          <cell r="I193">
            <v>28</v>
          </cell>
          <cell r="J193">
            <v>4924583</v>
          </cell>
          <cell r="K193">
            <v>90</v>
          </cell>
          <cell r="L193">
            <v>16891116</v>
          </cell>
          <cell r="M193">
            <v>-77</v>
          </cell>
          <cell r="N193">
            <v>-14741988</v>
          </cell>
          <cell r="O193">
            <v>41</v>
          </cell>
          <cell r="P193">
            <v>7073711</v>
          </cell>
          <cell r="Q193" t="str">
            <v>unmoving</v>
          </cell>
        </row>
        <row r="194">
          <cell r="A194" t="str">
            <v>SF-STZ-I03-CT-0001</v>
          </cell>
          <cell r="B194" t="str">
            <v>SF</v>
          </cell>
          <cell r="C194" t="str">
            <v>STZ</v>
          </cell>
          <cell r="D194" t="str">
            <v>I03</v>
          </cell>
          <cell r="E194" t="str">
            <v>CIWS</v>
          </cell>
          <cell r="F194" t="str">
            <v>G1</v>
          </cell>
          <cell r="G194" t="str">
            <v>FRAME 2 ASSY STAND SANITIZER FC</v>
          </cell>
          <cell r="H194" t="str">
            <v>PC</v>
          </cell>
          <cell r="I194">
            <v>127</v>
          </cell>
          <cell r="J194">
            <v>7858760</v>
          </cell>
          <cell r="K194">
            <v>0</v>
          </cell>
          <cell r="L194">
            <v>1578920</v>
          </cell>
          <cell r="M194">
            <v>0</v>
          </cell>
          <cell r="N194">
            <v>-2364796</v>
          </cell>
          <cell r="O194">
            <v>127</v>
          </cell>
          <cell r="P194">
            <v>7072884</v>
          </cell>
          <cell r="Q194" t="str">
            <v>unmoving</v>
          </cell>
        </row>
        <row r="195">
          <cell r="A195" t="str">
            <v>RM-FTC-PIP-00-0006</v>
          </cell>
          <cell r="B195" t="str">
            <v>RM</v>
          </cell>
          <cell r="C195" t="str">
            <v>FTC</v>
          </cell>
          <cell r="D195" t="str">
            <v>PIP</v>
          </cell>
          <cell r="E195" t="str">
            <v>CICU</v>
          </cell>
          <cell r="F195" t="str">
            <v>FREE</v>
          </cell>
          <cell r="G195" t="str">
            <v>PIPA 31.8 X 1.2 X 640</v>
          </cell>
          <cell r="H195" t="str">
            <v>PC</v>
          </cell>
          <cell r="I195">
            <v>553</v>
          </cell>
          <cell r="J195">
            <v>7050750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553</v>
          </cell>
          <cell r="P195">
            <v>7050750</v>
          </cell>
          <cell r="Q195" t="str">
            <v>unmoving</v>
          </cell>
        </row>
        <row r="196">
          <cell r="A196" t="str">
            <v>RM-CPR-FAB-00-0285</v>
          </cell>
          <cell r="B196" t="str">
            <v>RM</v>
          </cell>
          <cell r="C196" t="str">
            <v>CPR</v>
          </cell>
          <cell r="D196" t="str">
            <v>FAB</v>
          </cell>
          <cell r="E196" t="str">
            <v>CICU</v>
          </cell>
          <cell r="F196" t="str">
            <v>FREE</v>
          </cell>
          <cell r="G196" t="str">
            <v>KAIN LEICESTER #AB PINK</v>
          </cell>
          <cell r="H196" t="str">
            <v>M</v>
          </cell>
          <cell r="I196">
            <v>134</v>
          </cell>
          <cell r="J196">
            <v>7041092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134</v>
          </cell>
          <cell r="P196">
            <v>7041092</v>
          </cell>
          <cell r="Q196" t="str">
            <v>unmoving</v>
          </cell>
        </row>
        <row r="197">
          <cell r="A197" t="str">
            <v>RM-SAK-TRX-00-0012</v>
          </cell>
          <cell r="B197" t="str">
            <v>RM</v>
          </cell>
          <cell r="C197" t="str">
            <v>SAK</v>
          </cell>
          <cell r="D197" t="str">
            <v>TRX</v>
          </cell>
          <cell r="E197" t="str">
            <v>CICU</v>
          </cell>
          <cell r="F197" t="str">
            <v>FREE</v>
          </cell>
          <cell r="G197" t="str">
            <v>BACK BOARD SAKATA-1 +T-NUT MDF</v>
          </cell>
          <cell r="H197" t="str">
            <v>PC</v>
          </cell>
          <cell r="I197">
            <v>764</v>
          </cell>
          <cell r="J197">
            <v>6989650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764</v>
          </cell>
          <cell r="P197">
            <v>6989650</v>
          </cell>
          <cell r="Q197" t="str">
            <v>unmoving</v>
          </cell>
        </row>
        <row r="198">
          <cell r="A198" t="str">
            <v>RM-SAN-PLS-GI-0007</v>
          </cell>
          <cell r="B198" t="str">
            <v>RM</v>
          </cell>
          <cell r="C198" t="str">
            <v>SAN</v>
          </cell>
          <cell r="D198" t="str">
            <v>PLS</v>
          </cell>
          <cell r="E198" t="str">
            <v>CIIC</v>
          </cell>
          <cell r="F198" t="str">
            <v>FREE</v>
          </cell>
          <cell r="G198" t="str">
            <v>SEAT COVER PLS CM-395 ORANGE</v>
          </cell>
          <cell r="H198" t="str">
            <v>PC</v>
          </cell>
          <cell r="I198">
            <v>195</v>
          </cell>
          <cell r="J198">
            <v>7790437</v>
          </cell>
          <cell r="K198">
            <v>60</v>
          </cell>
          <cell r="L198">
            <v>2397057</v>
          </cell>
          <cell r="M198">
            <v>-81</v>
          </cell>
          <cell r="N198">
            <v>-3236028</v>
          </cell>
          <cell r="O198">
            <v>174</v>
          </cell>
          <cell r="P198">
            <v>6951466</v>
          </cell>
          <cell r="Q198" t="str">
            <v>unmoving</v>
          </cell>
        </row>
        <row r="199">
          <cell r="A199" t="str">
            <v>RM-ECH-PIP-00-0033</v>
          </cell>
          <cell r="B199" t="str">
            <v>RM</v>
          </cell>
          <cell r="C199" t="str">
            <v>ECH</v>
          </cell>
          <cell r="D199" t="str">
            <v>PIP</v>
          </cell>
          <cell r="E199" t="str">
            <v>VENDOR</v>
          </cell>
          <cell r="F199" t="str">
            <v>FREE</v>
          </cell>
          <cell r="G199" t="str">
            <v>PIPA 22.2 X 1.1 X 2045</v>
          </cell>
          <cell r="H199" t="str">
            <v>PC</v>
          </cell>
          <cell r="I199">
            <v>307</v>
          </cell>
          <cell r="J199">
            <v>7344282</v>
          </cell>
          <cell r="K199">
            <v>0</v>
          </cell>
          <cell r="L199">
            <v>0</v>
          </cell>
          <cell r="M199">
            <v>-18</v>
          </cell>
          <cell r="N199">
            <v>-430609</v>
          </cell>
          <cell r="O199">
            <v>289</v>
          </cell>
          <cell r="P199">
            <v>6913673</v>
          </cell>
          <cell r="Q199" t="str">
            <v>unmoving</v>
          </cell>
        </row>
        <row r="200">
          <cell r="A200" t="str">
            <v>SF-SHI-I06-PC-0001</v>
          </cell>
          <cell r="B200" t="str">
            <v>SF</v>
          </cell>
          <cell r="C200" t="str">
            <v>SHI</v>
          </cell>
          <cell r="D200" t="str">
            <v>I06</v>
          </cell>
          <cell r="E200" t="str">
            <v>CIWS</v>
          </cell>
          <cell r="F200" t="str">
            <v>A</v>
          </cell>
          <cell r="G200" t="str">
            <v>JOINT LEG SHIRO WS 1218 FP BLACK</v>
          </cell>
          <cell r="H200" t="str">
            <v>PC</v>
          </cell>
          <cell r="I200">
            <v>75</v>
          </cell>
          <cell r="J200">
            <v>6803456</v>
          </cell>
          <cell r="K200">
            <v>0</v>
          </cell>
          <cell r="L200">
            <v>58728</v>
          </cell>
          <cell r="M200">
            <v>0</v>
          </cell>
          <cell r="N200">
            <v>-58728</v>
          </cell>
          <cell r="O200">
            <v>75</v>
          </cell>
          <cell r="P200">
            <v>6803456</v>
          </cell>
          <cell r="Q200" t="str">
            <v>unmoving</v>
          </cell>
        </row>
        <row r="201">
          <cell r="A201" t="str">
            <v>SF-KUM-I09-WL-0282</v>
          </cell>
          <cell r="B201" t="str">
            <v>SF</v>
          </cell>
          <cell r="C201" t="str">
            <v>KUM</v>
          </cell>
          <cell r="D201" t="str">
            <v>I09</v>
          </cell>
          <cell r="E201" t="str">
            <v>CICU</v>
          </cell>
          <cell r="F201" t="str">
            <v>G1</v>
          </cell>
          <cell r="G201" t="str">
            <v>SIDE TABLE KUMI ED PSO MB 008</v>
          </cell>
          <cell r="H201" t="str">
            <v>PC</v>
          </cell>
          <cell r="I201">
            <v>56</v>
          </cell>
          <cell r="J201">
            <v>6125649</v>
          </cell>
          <cell r="K201">
            <v>6</v>
          </cell>
          <cell r="L201">
            <v>37217918</v>
          </cell>
          <cell r="M201">
            <v>-6</v>
          </cell>
          <cell r="N201">
            <v>-36543342</v>
          </cell>
          <cell r="O201">
            <v>56</v>
          </cell>
          <cell r="P201">
            <v>6800225</v>
          </cell>
          <cell r="Q201" t="str">
            <v>unmoving</v>
          </cell>
        </row>
        <row r="202">
          <cell r="A202" t="str">
            <v>RM-SHO-ICT-SC-0002</v>
          </cell>
          <cell r="B202" t="str">
            <v>RM</v>
          </cell>
          <cell r="C202" t="str">
            <v>SHO</v>
          </cell>
          <cell r="D202" t="str">
            <v>ICT</v>
          </cell>
          <cell r="E202" t="str">
            <v>CIWS</v>
          </cell>
          <cell r="F202" t="str">
            <v>FREE</v>
          </cell>
          <cell r="G202" t="str">
            <v>PLATE INSERT KTS 6012</v>
          </cell>
          <cell r="H202" t="str">
            <v>PC</v>
          </cell>
          <cell r="I202">
            <v>0</v>
          </cell>
          <cell r="J202">
            <v>0</v>
          </cell>
          <cell r="K202">
            <v>3058</v>
          </cell>
          <cell r="L202">
            <v>6785702</v>
          </cell>
          <cell r="M202">
            <v>0</v>
          </cell>
          <cell r="N202">
            <v>0</v>
          </cell>
          <cell r="O202">
            <v>3058</v>
          </cell>
          <cell r="P202">
            <v>6785702</v>
          </cell>
          <cell r="Q202" t="str">
            <v>unmoving</v>
          </cell>
        </row>
        <row r="203">
          <cell r="A203" t="str">
            <v>SF-FLO-I05-NC-0003</v>
          </cell>
          <cell r="B203" t="str">
            <v>SF</v>
          </cell>
          <cell r="C203" t="str">
            <v>FLO</v>
          </cell>
          <cell r="D203" t="str">
            <v>I05</v>
          </cell>
          <cell r="E203" t="str">
            <v>CICH</v>
          </cell>
          <cell r="F203" t="str">
            <v>A</v>
          </cell>
          <cell r="G203" t="str">
            <v>LEG PIPE (UPPER) FLORA SAN FC</v>
          </cell>
          <cell r="H203" t="str">
            <v>PC</v>
          </cell>
          <cell r="I203">
            <v>0</v>
          </cell>
          <cell r="J203">
            <v>0</v>
          </cell>
          <cell r="K203">
            <v>262</v>
          </cell>
          <cell r="L203">
            <v>-55687728</v>
          </cell>
          <cell r="M203">
            <v>-163</v>
          </cell>
          <cell r="N203">
            <v>62421131</v>
          </cell>
          <cell r="O203">
            <v>99</v>
          </cell>
          <cell r="P203">
            <v>6733403</v>
          </cell>
          <cell r="Q203" t="str">
            <v>unmoving</v>
          </cell>
        </row>
        <row r="204">
          <cell r="A204" t="str">
            <v>RM-CPR-FAB-00-0289</v>
          </cell>
          <cell r="B204" t="str">
            <v>RM</v>
          </cell>
          <cell r="C204" t="str">
            <v>CPR</v>
          </cell>
          <cell r="D204" t="str">
            <v>FAB</v>
          </cell>
          <cell r="E204" t="str">
            <v>CIIC</v>
          </cell>
          <cell r="F204" t="str">
            <v>FREE</v>
          </cell>
          <cell r="G204" t="str">
            <v>KAIN MIATA 6290 C/639 KUNING</v>
          </cell>
          <cell r="H204" t="str">
            <v>M</v>
          </cell>
          <cell r="I204">
            <v>145.5</v>
          </cell>
          <cell r="J204">
            <v>6693000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145.5</v>
          </cell>
          <cell r="P204">
            <v>6693000</v>
          </cell>
          <cell r="Q204" t="str">
            <v>unmoving</v>
          </cell>
        </row>
        <row r="205">
          <cell r="A205" t="str">
            <v>RM-NSB-RUB-00-0129</v>
          </cell>
          <cell r="B205" t="str">
            <v>RM</v>
          </cell>
          <cell r="C205" t="str">
            <v>NSB</v>
          </cell>
          <cell r="D205" t="str">
            <v>RUB</v>
          </cell>
          <cell r="E205" t="str">
            <v>CICU</v>
          </cell>
          <cell r="F205" t="str">
            <v>FREE</v>
          </cell>
          <cell r="G205" t="str">
            <v>CUSHION RUBBER K-501003</v>
          </cell>
          <cell r="H205" t="str">
            <v>PC</v>
          </cell>
          <cell r="I205">
            <v>3051</v>
          </cell>
          <cell r="J205">
            <v>7627500</v>
          </cell>
          <cell r="K205">
            <v>0</v>
          </cell>
          <cell r="L205">
            <v>0</v>
          </cell>
          <cell r="M205">
            <v>-389</v>
          </cell>
          <cell r="N205">
            <v>-972500</v>
          </cell>
          <cell r="O205">
            <v>2662</v>
          </cell>
          <cell r="P205">
            <v>6655000</v>
          </cell>
          <cell r="Q205" t="str">
            <v>unmoving</v>
          </cell>
        </row>
        <row r="206">
          <cell r="A206" t="str">
            <v>RM-ATC-ICT-SC-0001</v>
          </cell>
          <cell r="B206" t="str">
            <v>RM</v>
          </cell>
          <cell r="C206" t="str">
            <v>ATC</v>
          </cell>
          <cell r="D206" t="str">
            <v>ICT</v>
          </cell>
          <cell r="E206" t="str">
            <v>CICU</v>
          </cell>
          <cell r="F206" t="str">
            <v>FREE</v>
          </cell>
          <cell r="G206" t="str">
            <v>BRACKET BACK L ATC</v>
          </cell>
          <cell r="H206" t="str">
            <v>PC</v>
          </cell>
          <cell r="I206">
            <v>303</v>
          </cell>
          <cell r="J206">
            <v>6537854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303</v>
          </cell>
          <cell r="P206">
            <v>6537854</v>
          </cell>
          <cell r="Q206" t="str">
            <v>unmoving</v>
          </cell>
        </row>
        <row r="207">
          <cell r="A207" t="str">
            <v>SM-ALL-LEM-EG-0003</v>
          </cell>
          <cell r="B207" t="str">
            <v>SM</v>
          </cell>
          <cell r="C207" t="str">
            <v>ALL</v>
          </cell>
          <cell r="D207" t="str">
            <v>LEM</v>
          </cell>
          <cell r="E207" t="str">
            <v>CICU</v>
          </cell>
          <cell r="F207" t="str">
            <v>FREE</v>
          </cell>
          <cell r="G207" t="str">
            <v>LEM K</v>
          </cell>
          <cell r="H207" t="str">
            <v>PC</v>
          </cell>
          <cell r="I207">
            <v>59</v>
          </cell>
          <cell r="J207">
            <v>6454667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59</v>
          </cell>
          <cell r="P207">
            <v>6454667</v>
          </cell>
          <cell r="Q207" t="str">
            <v>unmoving</v>
          </cell>
        </row>
        <row r="208">
          <cell r="A208" t="str">
            <v>SF-NSB-I04-CT-0110</v>
          </cell>
          <cell r="B208" t="str">
            <v>SF</v>
          </cell>
          <cell r="C208" t="str">
            <v>NSB</v>
          </cell>
          <cell r="D208" t="str">
            <v>I04</v>
          </cell>
          <cell r="E208" t="str">
            <v>CICN</v>
          </cell>
          <cell r="F208" t="str">
            <v>A</v>
          </cell>
          <cell r="G208" t="str">
            <v>BOTTOM 88 COMPL CB-001D KW 0</v>
          </cell>
          <cell r="H208" t="str">
            <v>PC</v>
          </cell>
          <cell r="I208">
            <v>42</v>
          </cell>
          <cell r="J208">
            <v>7130033</v>
          </cell>
          <cell r="K208">
            <v>0</v>
          </cell>
          <cell r="L208">
            <v>1426140</v>
          </cell>
          <cell r="M208">
            <v>0</v>
          </cell>
          <cell r="N208">
            <v>-2139132</v>
          </cell>
          <cell r="O208">
            <v>42</v>
          </cell>
          <cell r="P208">
            <v>6417041</v>
          </cell>
          <cell r="Q208" t="str">
            <v>unmoving</v>
          </cell>
        </row>
        <row r="209">
          <cell r="A209" t="str">
            <v>RM-CST-OSC-00-0004</v>
          </cell>
          <cell r="B209" t="str">
            <v>RM</v>
          </cell>
          <cell r="C209" t="str">
            <v>CST</v>
          </cell>
          <cell r="D209" t="str">
            <v>OSC</v>
          </cell>
          <cell r="E209" t="str">
            <v>CIIC</v>
          </cell>
          <cell r="F209" t="str">
            <v>FREE</v>
          </cell>
          <cell r="G209" t="str">
            <v>KAIN OSCAR TROPICAL L-GREY</v>
          </cell>
          <cell r="H209" t="str">
            <v>M</v>
          </cell>
          <cell r="I209">
            <v>193</v>
          </cell>
          <cell r="J209">
            <v>6410280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193</v>
          </cell>
          <cell r="P209">
            <v>6410280</v>
          </cell>
          <cell r="Q209" t="str">
            <v>unmoving</v>
          </cell>
        </row>
        <row r="210">
          <cell r="A210" t="str">
            <v>RM-PAR-IWL-SC-0014</v>
          </cell>
          <cell r="B210" t="str">
            <v>RM</v>
          </cell>
          <cell r="C210" t="str">
            <v>PAR</v>
          </cell>
          <cell r="D210" t="str">
            <v>IWL</v>
          </cell>
          <cell r="E210" t="str">
            <v>CIIC</v>
          </cell>
          <cell r="F210" t="str">
            <v>FREE</v>
          </cell>
          <cell r="G210" t="str">
            <v>BACK BOARD PARAMOUNT S/M/L</v>
          </cell>
          <cell r="H210" t="str">
            <v>PC</v>
          </cell>
          <cell r="I210">
            <v>652</v>
          </cell>
          <cell r="J210">
            <v>6390062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652</v>
          </cell>
          <cell r="P210">
            <v>6390062</v>
          </cell>
          <cell r="Q210" t="str">
            <v>unmoving</v>
          </cell>
        </row>
        <row r="211">
          <cell r="A211" t="str">
            <v>SF-PAR-I06-PC-0011</v>
          </cell>
          <cell r="B211" t="str">
            <v>SF</v>
          </cell>
          <cell r="C211" t="str">
            <v>PAR</v>
          </cell>
          <cell r="D211" t="str">
            <v>I06</v>
          </cell>
          <cell r="E211" t="str">
            <v>CIPC</v>
          </cell>
          <cell r="F211" t="str">
            <v>A</v>
          </cell>
          <cell r="G211" t="str">
            <v>LEG FRAME LOBBY CHAIR FP SILVER</v>
          </cell>
          <cell r="H211" t="str">
            <v>PC</v>
          </cell>
          <cell r="I211">
            <v>19</v>
          </cell>
          <cell r="J211">
            <v>6365475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19</v>
          </cell>
          <cell r="P211">
            <v>6365475</v>
          </cell>
          <cell r="Q211" t="str">
            <v>unmoving</v>
          </cell>
        </row>
        <row r="212">
          <cell r="A212" t="str">
            <v>RM-DAI-PLS-00-0013</v>
          </cell>
          <cell r="B212" t="str">
            <v>RM</v>
          </cell>
          <cell r="C212" t="str">
            <v>DAI</v>
          </cell>
          <cell r="D212" t="str">
            <v>PLS</v>
          </cell>
          <cell r="E212" t="str">
            <v>CICU</v>
          </cell>
          <cell r="F212" t="str">
            <v>FREE</v>
          </cell>
          <cell r="G212" t="str">
            <v>CYLINDER CAP M/G LEFT</v>
          </cell>
          <cell r="H212" t="str">
            <v>PC</v>
          </cell>
          <cell r="I212">
            <v>3275</v>
          </cell>
          <cell r="J212">
            <v>6353500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3275</v>
          </cell>
          <cell r="P212">
            <v>6353500</v>
          </cell>
          <cell r="Q212" t="str">
            <v>unmoving</v>
          </cell>
        </row>
        <row r="213">
          <cell r="A213" t="str">
            <v>RM-OLI-PLS-00-0050</v>
          </cell>
          <cell r="B213" t="str">
            <v>RM</v>
          </cell>
          <cell r="C213" t="str">
            <v>OLI</v>
          </cell>
          <cell r="D213" t="str">
            <v>PLS</v>
          </cell>
          <cell r="E213" t="str">
            <v>CIIC</v>
          </cell>
          <cell r="F213" t="str">
            <v>FREE</v>
          </cell>
          <cell r="G213" t="str">
            <v>BACK PLS OLIVE GREEN P.613 C</v>
          </cell>
          <cell r="H213" t="str">
            <v>PC</v>
          </cell>
          <cell r="I213">
            <v>195</v>
          </cell>
          <cell r="J213">
            <v>6331947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195</v>
          </cell>
          <cell r="P213">
            <v>6331947</v>
          </cell>
          <cell r="Q213" t="str">
            <v>unmoving</v>
          </cell>
        </row>
        <row r="214">
          <cell r="A214" t="str">
            <v>RM-SHI-ICT-SC-0003</v>
          </cell>
          <cell r="B214" t="str">
            <v>RM</v>
          </cell>
          <cell r="C214" t="str">
            <v>SHI</v>
          </cell>
          <cell r="D214" t="str">
            <v>ICT</v>
          </cell>
          <cell r="E214" t="str">
            <v>CIWS</v>
          </cell>
          <cell r="F214" t="str">
            <v>FREE</v>
          </cell>
          <cell r="G214" t="str">
            <v>JOINT PLATE SHIRO</v>
          </cell>
          <cell r="H214" t="str">
            <v>PC</v>
          </cell>
          <cell r="I214">
            <v>0</v>
          </cell>
          <cell r="J214">
            <v>0</v>
          </cell>
          <cell r="K214">
            <v>1050</v>
          </cell>
          <cell r="L214">
            <v>6318575</v>
          </cell>
          <cell r="M214">
            <v>0</v>
          </cell>
          <cell r="N214">
            <v>0</v>
          </cell>
          <cell r="O214">
            <v>1050</v>
          </cell>
          <cell r="P214">
            <v>6318575</v>
          </cell>
          <cell r="Q214" t="str">
            <v>unmoving</v>
          </cell>
        </row>
        <row r="215">
          <cell r="A215" t="str">
            <v>RM-SAK-TRX-00-0013</v>
          </cell>
          <cell r="B215" t="str">
            <v>RM</v>
          </cell>
          <cell r="C215" t="str">
            <v>SAK</v>
          </cell>
          <cell r="D215" t="str">
            <v>TRX</v>
          </cell>
          <cell r="E215" t="str">
            <v>CICU</v>
          </cell>
          <cell r="F215" t="str">
            <v>FREE</v>
          </cell>
          <cell r="G215" t="str">
            <v>BACK BOARD SAKATA-2 MDF</v>
          </cell>
          <cell r="H215" t="str">
            <v>PC</v>
          </cell>
          <cell r="I215">
            <v>770</v>
          </cell>
          <cell r="J215">
            <v>6314000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770</v>
          </cell>
          <cell r="P215">
            <v>6314000</v>
          </cell>
          <cell r="Q215" t="str">
            <v>unmoving</v>
          </cell>
        </row>
        <row r="216">
          <cell r="A216" t="str">
            <v>SF-NSB-I06-PC-0034</v>
          </cell>
          <cell r="B216" t="str">
            <v>SF</v>
          </cell>
          <cell r="C216" t="str">
            <v>NSB</v>
          </cell>
          <cell r="D216" t="str">
            <v>I06</v>
          </cell>
          <cell r="E216" t="str">
            <v>CIAN</v>
          </cell>
          <cell r="F216" t="str">
            <v>A</v>
          </cell>
          <cell r="G216" t="str">
            <v>MAIN FRAME CB-3003 FP IVORY</v>
          </cell>
          <cell r="H216" t="str">
            <v>PC</v>
          </cell>
          <cell r="I216">
            <v>4</v>
          </cell>
          <cell r="J216">
            <v>6307156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4</v>
          </cell>
          <cell r="P216">
            <v>6307156</v>
          </cell>
          <cell r="Q216" t="str">
            <v>unmoving</v>
          </cell>
        </row>
        <row r="217">
          <cell r="A217" t="str">
            <v>SF-RAK-I06-PC-0012</v>
          </cell>
          <cell r="B217" t="str">
            <v>SF</v>
          </cell>
          <cell r="C217" t="str">
            <v>RAK</v>
          </cell>
          <cell r="D217" t="str">
            <v>I06</v>
          </cell>
          <cell r="E217" t="str">
            <v>CIWS</v>
          </cell>
          <cell r="F217" t="str">
            <v>G1</v>
          </cell>
          <cell r="G217" t="str">
            <v>FRAME ASSY MAPLE RACK (S) FP SILVER</v>
          </cell>
          <cell r="H217" t="str">
            <v>PC</v>
          </cell>
          <cell r="I217">
            <v>20</v>
          </cell>
          <cell r="J217">
            <v>6243740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20</v>
          </cell>
          <cell r="P217">
            <v>6243740</v>
          </cell>
          <cell r="Q217" t="str">
            <v>unmoving</v>
          </cell>
        </row>
        <row r="218">
          <cell r="A218" t="str">
            <v>RM-NSB-PLS-00-0357</v>
          </cell>
          <cell r="B218" t="str">
            <v>RM</v>
          </cell>
          <cell r="C218" t="str">
            <v>NSB</v>
          </cell>
          <cell r="D218" t="str">
            <v>PLS</v>
          </cell>
          <cell r="E218" t="str">
            <v>CICU</v>
          </cell>
          <cell r="F218" t="str">
            <v>FREE</v>
          </cell>
          <cell r="G218" t="str">
            <v>COVER F-095050</v>
          </cell>
          <cell r="H218" t="str">
            <v>PC</v>
          </cell>
          <cell r="I218">
            <v>2888</v>
          </cell>
          <cell r="J218">
            <v>6238080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2888</v>
          </cell>
          <cell r="P218">
            <v>6238080</v>
          </cell>
          <cell r="Q218" t="str">
            <v>unmoving</v>
          </cell>
        </row>
        <row r="219">
          <cell r="A219" t="str">
            <v>RM-SAM-ICT-SC-0002</v>
          </cell>
          <cell r="B219" t="str">
            <v>RM</v>
          </cell>
          <cell r="C219" t="str">
            <v>SAM</v>
          </cell>
          <cell r="D219" t="str">
            <v>ICT</v>
          </cell>
          <cell r="E219" t="str">
            <v>CIWS</v>
          </cell>
          <cell r="F219" t="str">
            <v>FREE</v>
          </cell>
          <cell r="G219" t="str">
            <v>SEAT PLATE SAM</v>
          </cell>
          <cell r="H219" t="str">
            <v>PC</v>
          </cell>
          <cell r="I219">
            <v>0</v>
          </cell>
          <cell r="J219">
            <v>0</v>
          </cell>
          <cell r="K219">
            <v>308</v>
          </cell>
          <cell r="L219">
            <v>6200021</v>
          </cell>
          <cell r="M219">
            <v>0</v>
          </cell>
          <cell r="N219">
            <v>0</v>
          </cell>
          <cell r="O219">
            <v>308</v>
          </cell>
          <cell r="P219">
            <v>6200021</v>
          </cell>
          <cell r="Q219" t="str">
            <v>unmoving</v>
          </cell>
        </row>
        <row r="220">
          <cell r="A220" t="str">
            <v>RM-OLI-PLS-00-0040</v>
          </cell>
          <cell r="B220" t="str">
            <v>RM</v>
          </cell>
          <cell r="C220" t="str">
            <v>OLI</v>
          </cell>
          <cell r="D220" t="str">
            <v>PLS</v>
          </cell>
          <cell r="E220" t="str">
            <v>CIIC</v>
          </cell>
          <cell r="F220" t="str">
            <v>FREE</v>
          </cell>
          <cell r="G220" t="str">
            <v>BACK PLASTIC OLIVE GREEN</v>
          </cell>
          <cell r="H220" t="str">
            <v>PC</v>
          </cell>
          <cell r="I220">
            <v>186</v>
          </cell>
          <cell r="J220">
            <v>6087910</v>
          </cell>
          <cell r="K220">
            <v>2</v>
          </cell>
          <cell r="L220">
            <v>65461</v>
          </cell>
          <cell r="M220">
            <v>0</v>
          </cell>
          <cell r="N220">
            <v>0</v>
          </cell>
          <cell r="O220">
            <v>188</v>
          </cell>
          <cell r="P220">
            <v>6153371</v>
          </cell>
          <cell r="Q220" t="str">
            <v>unmoving</v>
          </cell>
        </row>
        <row r="221">
          <cell r="A221" t="str">
            <v>RM-NSB-PLS-00-0325</v>
          </cell>
          <cell r="B221" t="str">
            <v>RM</v>
          </cell>
          <cell r="C221" t="str">
            <v>NSB</v>
          </cell>
          <cell r="D221" t="str">
            <v>PLS</v>
          </cell>
          <cell r="E221" t="str">
            <v>CICU</v>
          </cell>
          <cell r="F221" t="str">
            <v>FREE</v>
          </cell>
          <cell r="G221" t="str">
            <v>BRUSH CLIP NIFCO NO.4571</v>
          </cell>
          <cell r="H221" t="str">
            <v>PC</v>
          </cell>
          <cell r="I221">
            <v>5420</v>
          </cell>
          <cell r="J221">
            <v>6146280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5420</v>
          </cell>
          <cell r="P221">
            <v>6146280</v>
          </cell>
          <cell r="Q221" t="str">
            <v>unmoving</v>
          </cell>
        </row>
        <row r="222">
          <cell r="A222" t="str">
            <v>RM-OFF-PLS-00-0015</v>
          </cell>
          <cell r="B222" t="str">
            <v>RM</v>
          </cell>
          <cell r="C222" t="str">
            <v>OFF</v>
          </cell>
          <cell r="D222" t="str">
            <v>PLS</v>
          </cell>
          <cell r="E222" t="str">
            <v>CICU</v>
          </cell>
          <cell r="F222" t="str">
            <v>FREE</v>
          </cell>
          <cell r="G222" t="str">
            <v>PLASTIC CAP 25.4 (CREAM)</v>
          </cell>
          <cell r="H222" t="str">
            <v>PC</v>
          </cell>
          <cell r="I222">
            <v>7867</v>
          </cell>
          <cell r="J222">
            <v>6128393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7867</v>
          </cell>
          <cell r="P222">
            <v>6128393</v>
          </cell>
          <cell r="Q222" t="str">
            <v>unmoving</v>
          </cell>
        </row>
        <row r="223">
          <cell r="A223" t="str">
            <v>RM-CPR-INL-SC-0005</v>
          </cell>
          <cell r="B223" t="str">
            <v>RM</v>
          </cell>
          <cell r="C223" t="str">
            <v>CPR</v>
          </cell>
          <cell r="D223" t="str">
            <v>INL</v>
          </cell>
          <cell r="E223" t="str">
            <v>CICU</v>
          </cell>
          <cell r="F223" t="str">
            <v>G1</v>
          </cell>
          <cell r="G223" t="str">
            <v>COVER BABY JAPAN 1000 X 600 X 50 SUPREME</v>
          </cell>
          <cell r="H223" t="str">
            <v>PC</v>
          </cell>
          <cell r="I223">
            <v>51</v>
          </cell>
          <cell r="J223">
            <v>6171000</v>
          </cell>
          <cell r="K223">
            <v>0</v>
          </cell>
          <cell r="L223">
            <v>0</v>
          </cell>
          <cell r="M223">
            <v>-1</v>
          </cell>
          <cell r="N223">
            <v>-121000</v>
          </cell>
          <cell r="O223">
            <v>50</v>
          </cell>
          <cell r="P223">
            <v>6050000</v>
          </cell>
          <cell r="Q223" t="str">
            <v>unmoving</v>
          </cell>
        </row>
        <row r="224">
          <cell r="A224" t="str">
            <v>SF-NSB-I05-NC-0036</v>
          </cell>
          <cell r="B224" t="str">
            <v>SF</v>
          </cell>
          <cell r="C224" t="str">
            <v>NSB</v>
          </cell>
          <cell r="D224" t="str">
            <v>I05</v>
          </cell>
          <cell r="E224" t="str">
            <v>CIAN</v>
          </cell>
          <cell r="F224" t="str">
            <v>A</v>
          </cell>
          <cell r="G224" t="str">
            <v>BRACKET COMPL E-025002-1 FC</v>
          </cell>
          <cell r="H224" t="str">
            <v>PC</v>
          </cell>
          <cell r="I224">
            <v>270</v>
          </cell>
          <cell r="J224">
            <v>6704100</v>
          </cell>
          <cell r="K224">
            <v>0</v>
          </cell>
          <cell r="L224">
            <v>1340820</v>
          </cell>
          <cell r="M224">
            <v>0</v>
          </cell>
          <cell r="N224">
            <v>-2011230</v>
          </cell>
          <cell r="O224">
            <v>270</v>
          </cell>
          <cell r="P224">
            <v>6033690</v>
          </cell>
          <cell r="Q224" t="str">
            <v>unmoving</v>
          </cell>
        </row>
        <row r="225">
          <cell r="A225" t="str">
            <v>RM-NSB-ICT-SC-0068</v>
          </cell>
          <cell r="B225" t="str">
            <v>RM</v>
          </cell>
          <cell r="C225" t="str">
            <v>NSB</v>
          </cell>
          <cell r="D225" t="str">
            <v>ICT</v>
          </cell>
          <cell r="E225" t="str">
            <v>CICU</v>
          </cell>
          <cell r="F225" t="str">
            <v>FREE</v>
          </cell>
          <cell r="G225" t="str">
            <v>REINFORCEMENT H-200311-A</v>
          </cell>
          <cell r="H225" t="str">
            <v>PC</v>
          </cell>
          <cell r="I225">
            <v>3326</v>
          </cell>
          <cell r="J225">
            <v>5986800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3326</v>
          </cell>
          <cell r="P225">
            <v>5986800</v>
          </cell>
          <cell r="Q225" t="str">
            <v>unmoving</v>
          </cell>
        </row>
        <row r="226">
          <cell r="A226" t="str">
            <v>RM-CPR-INL-SC-0011</v>
          </cell>
          <cell r="B226" t="str">
            <v>RM</v>
          </cell>
          <cell r="C226" t="str">
            <v>CPR</v>
          </cell>
          <cell r="D226" t="str">
            <v>INL</v>
          </cell>
          <cell r="E226" t="str">
            <v>CICU</v>
          </cell>
          <cell r="F226" t="str">
            <v>G1</v>
          </cell>
          <cell r="G226" t="str">
            <v>COVER BABY SMALL MOTIF BIRU C640</v>
          </cell>
          <cell r="H226" t="str">
            <v>PC</v>
          </cell>
          <cell r="I226">
            <v>0</v>
          </cell>
          <cell r="J226">
            <v>0</v>
          </cell>
          <cell r="K226">
            <v>34</v>
          </cell>
          <cell r="L226">
            <v>5899408</v>
          </cell>
          <cell r="M226">
            <v>0</v>
          </cell>
          <cell r="N226">
            <v>0</v>
          </cell>
          <cell r="O226">
            <v>34</v>
          </cell>
          <cell r="P226">
            <v>5899408</v>
          </cell>
          <cell r="Q226" t="str">
            <v>unmoving</v>
          </cell>
        </row>
        <row r="227">
          <cell r="A227" t="str">
            <v>RM-CST-OSC-00-0007</v>
          </cell>
          <cell r="B227" t="str">
            <v>RM</v>
          </cell>
          <cell r="C227" t="str">
            <v>CST</v>
          </cell>
          <cell r="D227" t="str">
            <v>OSC</v>
          </cell>
          <cell r="E227" t="str">
            <v>VENDOR</v>
          </cell>
          <cell r="F227" t="str">
            <v>FREE</v>
          </cell>
          <cell r="G227" t="str">
            <v>KAIN OSCAR TROPICAL RED</v>
          </cell>
          <cell r="H227" t="str">
            <v>M</v>
          </cell>
          <cell r="I227">
            <v>174</v>
          </cell>
          <cell r="J227">
            <v>5767977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174</v>
          </cell>
          <cell r="P227">
            <v>5767977</v>
          </cell>
          <cell r="Q227" t="str">
            <v>unmoving</v>
          </cell>
        </row>
        <row r="228">
          <cell r="A228" t="str">
            <v>RM-CST-OSC-00-0007</v>
          </cell>
          <cell r="B228" t="str">
            <v>RM</v>
          </cell>
          <cell r="C228" t="str">
            <v>CST</v>
          </cell>
          <cell r="D228" t="str">
            <v>OSC</v>
          </cell>
          <cell r="E228" t="str">
            <v>VENDOR</v>
          </cell>
          <cell r="F228" t="str">
            <v>FREE</v>
          </cell>
          <cell r="G228" t="str">
            <v>KAIN OSCAR TROPICAL RED</v>
          </cell>
          <cell r="H228" t="str">
            <v>M</v>
          </cell>
          <cell r="I228">
            <v>174</v>
          </cell>
          <cell r="J228">
            <v>5767977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174</v>
          </cell>
          <cell r="P228">
            <v>5767977</v>
          </cell>
          <cell r="Q228" t="str">
            <v>unmoving</v>
          </cell>
        </row>
        <row r="229">
          <cell r="A229" t="str">
            <v>RM-VIS-DUS-00-0034</v>
          </cell>
          <cell r="B229" t="str">
            <v>RM</v>
          </cell>
          <cell r="C229" t="str">
            <v>VIS</v>
          </cell>
          <cell r="D229" t="str">
            <v>DUS</v>
          </cell>
          <cell r="E229" t="str">
            <v>CICU</v>
          </cell>
          <cell r="F229" t="str">
            <v>FREE</v>
          </cell>
          <cell r="G229" t="str">
            <v>PACK CASE VISTA SMILE CRPRTION</v>
          </cell>
          <cell r="H229" t="str">
            <v>PC</v>
          </cell>
          <cell r="I229">
            <v>225</v>
          </cell>
          <cell r="J229">
            <v>5730750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225</v>
          </cell>
          <cell r="P229">
            <v>5730750</v>
          </cell>
          <cell r="Q229" t="str">
            <v>unmoving</v>
          </cell>
        </row>
        <row r="230">
          <cell r="A230" t="str">
            <v>RM-COS-HPL-00-0001</v>
          </cell>
          <cell r="B230" t="str">
            <v>RM</v>
          </cell>
          <cell r="C230" t="str">
            <v>COS</v>
          </cell>
          <cell r="D230" t="str">
            <v>HPL</v>
          </cell>
          <cell r="E230" t="str">
            <v>CICU</v>
          </cell>
          <cell r="F230" t="str">
            <v>FREE</v>
          </cell>
          <cell r="G230" t="str">
            <v>HPL TACO TH 002 G PEARL WHITE GLOSS</v>
          </cell>
          <cell r="H230" t="str">
            <v>PC</v>
          </cell>
          <cell r="I230">
            <v>30</v>
          </cell>
          <cell r="J230">
            <v>5730000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30</v>
          </cell>
          <cell r="P230">
            <v>5730000</v>
          </cell>
          <cell r="Q230" t="str">
            <v>unmoving</v>
          </cell>
        </row>
        <row r="231">
          <cell r="A231" t="str">
            <v>SF-CPR-I08-CP-0345</v>
          </cell>
          <cell r="B231" t="str">
            <v>SF</v>
          </cell>
          <cell r="C231" t="str">
            <v>CPR</v>
          </cell>
          <cell r="D231" t="str">
            <v>I08</v>
          </cell>
          <cell r="E231" t="str">
            <v>CICP</v>
          </cell>
          <cell r="F231" t="str">
            <v>G1</v>
          </cell>
          <cell r="G231" t="str">
            <v>AIRMATE 30 X 990 X 2000</v>
          </cell>
          <cell r="H231" t="str">
            <v>PC</v>
          </cell>
          <cell r="I231">
            <v>22</v>
          </cell>
          <cell r="J231">
            <v>5702708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22</v>
          </cell>
          <cell r="P231">
            <v>5702708</v>
          </cell>
          <cell r="Q231" t="str">
            <v>unmoving</v>
          </cell>
        </row>
        <row r="232">
          <cell r="A232" t="str">
            <v>RM-COS-FAB-00-0130</v>
          </cell>
          <cell r="B232" t="str">
            <v>RM</v>
          </cell>
          <cell r="C232" t="str">
            <v>COS</v>
          </cell>
          <cell r="D232" t="str">
            <v>FAB</v>
          </cell>
          <cell r="E232" t="str">
            <v>CIIC</v>
          </cell>
          <cell r="F232" t="str">
            <v>FREE</v>
          </cell>
          <cell r="G232" t="str">
            <v>KAIN TAURUS MFR BLUE 163</v>
          </cell>
          <cell r="H232" t="str">
            <v>M</v>
          </cell>
          <cell r="I232">
            <v>353</v>
          </cell>
          <cell r="J232">
            <v>5695884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353</v>
          </cell>
          <cell r="P232">
            <v>5695884</v>
          </cell>
          <cell r="Q232" t="str">
            <v>unmoving</v>
          </cell>
        </row>
        <row r="233">
          <cell r="A233" t="str">
            <v>RM-KAW-TRX-00-0062</v>
          </cell>
          <cell r="B233" t="str">
            <v>RM</v>
          </cell>
          <cell r="C233" t="str">
            <v>KAW</v>
          </cell>
          <cell r="D233" t="str">
            <v>TRX</v>
          </cell>
          <cell r="E233" t="str">
            <v>CIWU</v>
          </cell>
          <cell r="F233" t="str">
            <v>G1</v>
          </cell>
          <cell r="G233" t="str">
            <v>WOOD LONG MAIN FRAME 101 ROSE</v>
          </cell>
          <cell r="H233" t="str">
            <v>PC</v>
          </cell>
          <cell r="I233">
            <v>299</v>
          </cell>
          <cell r="J233">
            <v>5681000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299</v>
          </cell>
          <cell r="P233">
            <v>5681000</v>
          </cell>
          <cell r="Q233" t="str">
            <v>unmoving</v>
          </cell>
        </row>
        <row r="234">
          <cell r="A234" t="str">
            <v>SF-UNI-I06-PC-0009</v>
          </cell>
          <cell r="B234" t="str">
            <v>SF</v>
          </cell>
          <cell r="C234" t="str">
            <v>UNI</v>
          </cell>
          <cell r="D234" t="str">
            <v>I06</v>
          </cell>
          <cell r="E234" t="str">
            <v>CIAI</v>
          </cell>
          <cell r="F234" t="str">
            <v>A</v>
          </cell>
          <cell r="G234" t="str">
            <v>MAIN LEG PIPE KUMON DESK FP IVORY</v>
          </cell>
          <cell r="H234" t="str">
            <v>PC</v>
          </cell>
          <cell r="I234">
            <v>96</v>
          </cell>
          <cell r="J234">
            <v>5412375</v>
          </cell>
          <cell r="K234">
            <v>3</v>
          </cell>
          <cell r="L234">
            <v>22241467</v>
          </cell>
          <cell r="M234">
            <v>0</v>
          </cell>
          <cell r="N234">
            <v>-22038197</v>
          </cell>
          <cell r="O234">
            <v>99</v>
          </cell>
          <cell r="P234">
            <v>5615645</v>
          </cell>
          <cell r="Q234" t="str">
            <v>unmoving</v>
          </cell>
        </row>
        <row r="235">
          <cell r="A235" t="str">
            <v>RM-KTG-TRX-00-0057</v>
          </cell>
          <cell r="B235" t="str">
            <v>RM</v>
          </cell>
          <cell r="C235" t="str">
            <v>KTG</v>
          </cell>
          <cell r="D235" t="str">
            <v>TRX</v>
          </cell>
          <cell r="E235" t="str">
            <v>VENDOR</v>
          </cell>
          <cell r="F235" t="str">
            <v>FREE</v>
          </cell>
          <cell r="G235" t="str">
            <v>TABLE TOP T.17 L.450 P.450</v>
          </cell>
          <cell r="H235" t="str">
            <v>PC</v>
          </cell>
          <cell r="I235">
            <v>60</v>
          </cell>
          <cell r="J235">
            <v>5610000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60</v>
          </cell>
          <cell r="P235">
            <v>5610000</v>
          </cell>
          <cell r="Q235" t="str">
            <v>unmoving</v>
          </cell>
        </row>
        <row r="236">
          <cell r="A236" t="str">
            <v>SF-DIV-I06-PC-0001</v>
          </cell>
          <cell r="B236" t="str">
            <v>SF</v>
          </cell>
          <cell r="C236" t="str">
            <v>DIV</v>
          </cell>
          <cell r="D236" t="str">
            <v>I06</v>
          </cell>
          <cell r="E236" t="str">
            <v>CIWS</v>
          </cell>
          <cell r="F236" t="str">
            <v>G1</v>
          </cell>
          <cell r="G236" t="str">
            <v>BRACKET CLAMP FP BLACK</v>
          </cell>
          <cell r="H236" t="str">
            <v>PC</v>
          </cell>
          <cell r="I236">
            <v>44</v>
          </cell>
          <cell r="J236">
            <v>5570400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44</v>
          </cell>
          <cell r="P236">
            <v>5570400</v>
          </cell>
          <cell r="Q236" t="str">
            <v>unmoving</v>
          </cell>
        </row>
        <row r="237">
          <cell r="A237" t="str">
            <v>RM-NSB-PLS-00-0366</v>
          </cell>
          <cell r="B237" t="str">
            <v>RM</v>
          </cell>
          <cell r="C237" t="str">
            <v>NSB</v>
          </cell>
          <cell r="D237" t="str">
            <v>PLS</v>
          </cell>
          <cell r="E237" t="str">
            <v>CICU</v>
          </cell>
          <cell r="F237" t="str">
            <v>FREE</v>
          </cell>
          <cell r="G237" t="str">
            <v>CYLINDER SHAFT C-078545 VERSENG</v>
          </cell>
          <cell r="H237" t="str">
            <v>PC</v>
          </cell>
          <cell r="I237">
            <v>2338</v>
          </cell>
          <cell r="J237">
            <v>5560699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2338</v>
          </cell>
          <cell r="P237">
            <v>5560699</v>
          </cell>
          <cell r="Q237" t="str">
            <v>unmoving</v>
          </cell>
        </row>
        <row r="238">
          <cell r="A238" t="str">
            <v>RM-ECH-PLS-00-0046</v>
          </cell>
          <cell r="B238" t="str">
            <v>RM</v>
          </cell>
          <cell r="C238" t="str">
            <v>ECH</v>
          </cell>
          <cell r="D238" t="str">
            <v>PLS</v>
          </cell>
          <cell r="E238" t="str">
            <v>CIIC</v>
          </cell>
          <cell r="F238" t="str">
            <v>FREE</v>
          </cell>
          <cell r="G238" t="str">
            <v>SEAT PLS ECHOOL PLUS 2-3-4</v>
          </cell>
          <cell r="H238" t="str">
            <v>PC</v>
          </cell>
          <cell r="I238">
            <v>273</v>
          </cell>
          <cell r="J238">
            <v>5522794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273</v>
          </cell>
          <cell r="P238">
            <v>5522794</v>
          </cell>
          <cell r="Q238" t="str">
            <v>unmoving</v>
          </cell>
        </row>
        <row r="239">
          <cell r="A239" t="str">
            <v>CM-000-000-PC-0031</v>
          </cell>
          <cell r="B239" t="str">
            <v>CM</v>
          </cell>
          <cell r="C239" t="str">
            <v>000</v>
          </cell>
          <cell r="D239" t="str">
            <v>000</v>
          </cell>
          <cell r="E239" t="str">
            <v>CICU</v>
          </cell>
          <cell r="F239" t="str">
            <v>FREE</v>
          </cell>
          <cell r="G239" t="str">
            <v>PANTONE GREEN P.ST.818-43SG</v>
          </cell>
          <cell r="H239" t="str">
            <v>KG</v>
          </cell>
          <cell r="I239">
            <v>120</v>
          </cell>
          <cell r="J239">
            <v>5520000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120</v>
          </cell>
          <cell r="P239">
            <v>5520000</v>
          </cell>
          <cell r="Q239" t="str">
            <v>unmoving</v>
          </cell>
        </row>
        <row r="240">
          <cell r="A240" t="str">
            <v>RM-NSB-LBL-00-0030</v>
          </cell>
          <cell r="B240" t="str">
            <v>RM</v>
          </cell>
          <cell r="C240" t="str">
            <v>NSB</v>
          </cell>
          <cell r="D240" t="str">
            <v>LBL</v>
          </cell>
          <cell r="E240" t="str">
            <v>CICU</v>
          </cell>
          <cell r="F240" t="str">
            <v>FREE</v>
          </cell>
          <cell r="G240" t="str">
            <v>LABEL HIGH LOW CRANK SEAL</v>
          </cell>
          <cell r="H240" t="str">
            <v>PC</v>
          </cell>
          <cell r="I240">
            <v>300</v>
          </cell>
          <cell r="J240">
            <v>5400000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300</v>
          </cell>
          <cell r="P240">
            <v>5400000</v>
          </cell>
          <cell r="Q240" t="str">
            <v>unmoving</v>
          </cell>
        </row>
        <row r="241">
          <cell r="A241" t="str">
            <v>SP-LST-DIO-EG-0027</v>
          </cell>
          <cell r="B241" t="str">
            <v>SP</v>
          </cell>
          <cell r="C241" t="str">
            <v>LST</v>
          </cell>
          <cell r="D241" t="str">
            <v>DIO</v>
          </cell>
          <cell r="E241" t="str">
            <v>CICU</v>
          </cell>
          <cell r="F241" t="str">
            <v>FREE</v>
          </cell>
          <cell r="G241" t="str">
            <v>DIODE SANREX SC-250</v>
          </cell>
          <cell r="H241" t="str">
            <v>PC</v>
          </cell>
          <cell r="I241">
            <v>18</v>
          </cell>
          <cell r="J241">
            <v>5400000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18</v>
          </cell>
          <cell r="P241">
            <v>5400000</v>
          </cell>
          <cell r="Q241" t="str">
            <v>Unmoving zinc</v>
          </cell>
        </row>
        <row r="242">
          <cell r="A242" t="str">
            <v>RM-COL-OTH-00-0051</v>
          </cell>
          <cell r="B242" t="str">
            <v>RM</v>
          </cell>
          <cell r="C242" t="str">
            <v>COL</v>
          </cell>
          <cell r="D242" t="str">
            <v>OTH</v>
          </cell>
          <cell r="E242" t="str">
            <v>CICU</v>
          </cell>
          <cell r="F242" t="str">
            <v>FREE</v>
          </cell>
          <cell r="G242" t="str">
            <v>DECORATION PAPER GREEN</v>
          </cell>
          <cell r="H242" t="str">
            <v>M</v>
          </cell>
          <cell r="I242">
            <v>1685</v>
          </cell>
          <cell r="J242">
            <v>5392000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1685</v>
          </cell>
          <cell r="P242">
            <v>5392000</v>
          </cell>
          <cell r="Q242" t="str">
            <v>unmoving</v>
          </cell>
        </row>
        <row r="243">
          <cell r="A243" t="str">
            <v>RM-CAB-OTH-00-0005</v>
          </cell>
          <cell r="B243" t="str">
            <v>RM</v>
          </cell>
          <cell r="C243" t="str">
            <v>CAB</v>
          </cell>
          <cell r="D243" t="str">
            <v>OTH</v>
          </cell>
          <cell r="E243" t="str">
            <v>CICU</v>
          </cell>
          <cell r="F243" t="str">
            <v>FREE</v>
          </cell>
          <cell r="G243" t="str">
            <v>ENGSEL GEMBOK</v>
          </cell>
          <cell r="H243" t="str">
            <v>PC</v>
          </cell>
          <cell r="I243">
            <v>2315</v>
          </cell>
          <cell r="J243">
            <v>5359225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2315</v>
          </cell>
          <cell r="P243">
            <v>5359225</v>
          </cell>
          <cell r="Q243" t="str">
            <v>unmoving</v>
          </cell>
        </row>
        <row r="244">
          <cell r="A244" t="str">
            <v>RM-OFF-HPL-00-0210</v>
          </cell>
          <cell r="B244" t="str">
            <v>RM</v>
          </cell>
          <cell r="C244" t="str">
            <v>OFF</v>
          </cell>
          <cell r="D244" t="str">
            <v>HPL</v>
          </cell>
          <cell r="E244" t="str">
            <v>CICU</v>
          </cell>
          <cell r="F244" t="str">
            <v>FREE</v>
          </cell>
          <cell r="G244" t="str">
            <v>HPL AICA AS 14015 CS98</v>
          </cell>
          <cell r="H244" t="str">
            <v>PC</v>
          </cell>
          <cell r="I244">
            <v>20</v>
          </cell>
          <cell r="J244">
            <v>5271462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20</v>
          </cell>
          <cell r="P244">
            <v>5271462</v>
          </cell>
          <cell r="Q244" t="str">
            <v>unmoving</v>
          </cell>
        </row>
        <row r="245">
          <cell r="A245" t="str">
            <v>RM-CAE-FAB-00-0045</v>
          </cell>
          <cell r="B245" t="str">
            <v>RM</v>
          </cell>
          <cell r="C245" t="str">
            <v>CAE</v>
          </cell>
          <cell r="D245" t="str">
            <v>FAB</v>
          </cell>
          <cell r="E245" t="str">
            <v>CICU</v>
          </cell>
          <cell r="F245" t="str">
            <v>FREE</v>
          </cell>
          <cell r="G245" t="str">
            <v>KAIN NEW GEORGIA 042 BLUE</v>
          </cell>
          <cell r="H245" t="str">
            <v>M</v>
          </cell>
          <cell r="I245">
            <v>145</v>
          </cell>
          <cell r="J245">
            <v>5266136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145</v>
          </cell>
          <cell r="P245">
            <v>5266136</v>
          </cell>
          <cell r="Q245" t="str">
            <v>unmoving</v>
          </cell>
        </row>
        <row r="246">
          <cell r="A246" t="str">
            <v>SF-ET1-I04-CT-0003</v>
          </cell>
          <cell r="B246" t="str">
            <v>SF</v>
          </cell>
          <cell r="C246" t="str">
            <v>ET1</v>
          </cell>
          <cell r="D246" t="str">
            <v>I04</v>
          </cell>
          <cell r="E246" t="str">
            <v>CIWS</v>
          </cell>
          <cell r="F246" t="str">
            <v>A</v>
          </cell>
          <cell r="G246" t="str">
            <v>PLATE 29 X 140 MM</v>
          </cell>
          <cell r="H246" t="str">
            <v>PC</v>
          </cell>
          <cell r="I246">
            <v>0</v>
          </cell>
          <cell r="J246">
            <v>0</v>
          </cell>
          <cell r="K246">
            <v>806</v>
          </cell>
          <cell r="L246">
            <v>7016068</v>
          </cell>
          <cell r="M246">
            <v>0</v>
          </cell>
          <cell r="N246">
            <v>-1754016</v>
          </cell>
          <cell r="O246">
            <v>806</v>
          </cell>
          <cell r="P246">
            <v>5262052</v>
          </cell>
          <cell r="Q246" t="str">
            <v>unmoving</v>
          </cell>
        </row>
        <row r="247">
          <cell r="A247" t="str">
            <v>RM-NSB-ICT-SC-0016</v>
          </cell>
          <cell r="B247" t="str">
            <v>RM</v>
          </cell>
          <cell r="C247" t="str">
            <v>NSB</v>
          </cell>
          <cell r="D247" t="str">
            <v>ICT</v>
          </cell>
          <cell r="E247" t="str">
            <v>CICU</v>
          </cell>
          <cell r="F247" t="str">
            <v>FREE</v>
          </cell>
          <cell r="G247" t="str">
            <v>BRACKET K-103002</v>
          </cell>
          <cell r="H247" t="str">
            <v>PC</v>
          </cell>
          <cell r="I247">
            <v>464</v>
          </cell>
          <cell r="J247">
            <v>5247840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464</v>
          </cell>
          <cell r="P247">
            <v>5247840</v>
          </cell>
          <cell r="Q247" t="str">
            <v>unmoving</v>
          </cell>
        </row>
        <row r="248">
          <cell r="A248" t="str">
            <v>RM-SAN-PIP-00-0010</v>
          </cell>
          <cell r="B248" t="str">
            <v>RM</v>
          </cell>
          <cell r="C248" t="str">
            <v>SAN</v>
          </cell>
          <cell r="D248" t="str">
            <v>PIP</v>
          </cell>
          <cell r="E248" t="str">
            <v>CIIC</v>
          </cell>
          <cell r="F248" t="str">
            <v>FREE</v>
          </cell>
          <cell r="G248" t="str">
            <v>PIPA 22.2 X 1.6 X 1.198</v>
          </cell>
          <cell r="H248" t="str">
            <v>PC</v>
          </cell>
          <cell r="I248">
            <v>263</v>
          </cell>
          <cell r="J248">
            <v>5219106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263</v>
          </cell>
          <cell r="P248">
            <v>5219106</v>
          </cell>
          <cell r="Q248" t="str">
            <v>unmoving</v>
          </cell>
        </row>
        <row r="249">
          <cell r="A249" t="str">
            <v>RM-DRA-IWL-SC-0001</v>
          </cell>
          <cell r="B249" t="str">
            <v>RM</v>
          </cell>
          <cell r="C249" t="str">
            <v>DRA</v>
          </cell>
          <cell r="D249" t="str">
            <v>IWL</v>
          </cell>
          <cell r="E249" t="str">
            <v>CICU</v>
          </cell>
          <cell r="F249" t="str">
            <v>FREE</v>
          </cell>
          <cell r="G249" t="str">
            <v>PB T.12 X 1220X2440 + L 1 MK PVC SONOMA</v>
          </cell>
          <cell r="H249" t="str">
            <v>PC</v>
          </cell>
          <cell r="I249">
            <v>41</v>
          </cell>
          <cell r="J249">
            <v>5162269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41</v>
          </cell>
          <cell r="P249">
            <v>5162269</v>
          </cell>
          <cell r="Q249" t="str">
            <v>unmoving</v>
          </cell>
        </row>
        <row r="250">
          <cell r="A250" t="str">
            <v>RM-PAR-TRX-00-0068</v>
          </cell>
          <cell r="B250" t="str">
            <v>RM</v>
          </cell>
          <cell r="C250" t="str">
            <v>PAR</v>
          </cell>
          <cell r="D250" t="str">
            <v>TRX</v>
          </cell>
          <cell r="E250" t="str">
            <v>CIWS</v>
          </cell>
          <cell r="F250" t="str">
            <v>G1</v>
          </cell>
          <cell r="G250" t="str">
            <v>DRAWER SUPPORT PIPE PARAMOUNT + NUT INSE</v>
          </cell>
          <cell r="H250" t="str">
            <v>PC</v>
          </cell>
          <cell r="I250">
            <v>613</v>
          </cell>
          <cell r="J250">
            <v>5158395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613</v>
          </cell>
          <cell r="P250">
            <v>5158395</v>
          </cell>
          <cell r="Q250" t="str">
            <v>unmoving</v>
          </cell>
        </row>
        <row r="251">
          <cell r="A251" t="str">
            <v>RM-OLI-PIP-00-0024</v>
          </cell>
          <cell r="B251" t="str">
            <v>RM</v>
          </cell>
          <cell r="C251" t="str">
            <v>OLI</v>
          </cell>
          <cell r="D251" t="str">
            <v>PIP</v>
          </cell>
          <cell r="E251" t="str">
            <v>VENDOR</v>
          </cell>
          <cell r="F251" t="str">
            <v>G1</v>
          </cell>
          <cell r="G251" t="str">
            <v>PIPA 32/12 X 1.2 X 384</v>
          </cell>
          <cell r="H251" t="str">
            <v>PC</v>
          </cell>
          <cell r="I251">
            <v>762</v>
          </cell>
          <cell r="J251">
            <v>5109972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762</v>
          </cell>
          <cell r="P251">
            <v>5109972</v>
          </cell>
          <cell r="Q251" t="str">
            <v>unmoving</v>
          </cell>
        </row>
        <row r="252">
          <cell r="A252" t="str">
            <v>RM-NSB-ICT-SC-0002</v>
          </cell>
          <cell r="B252" t="str">
            <v>RM</v>
          </cell>
          <cell r="C252" t="str">
            <v>NSB</v>
          </cell>
          <cell r="D252" t="str">
            <v>ICT</v>
          </cell>
          <cell r="E252" t="str">
            <v>CIIC</v>
          </cell>
          <cell r="F252" t="str">
            <v>FREE</v>
          </cell>
          <cell r="G252" t="str">
            <v>BRACKET (A) H-200912</v>
          </cell>
          <cell r="H252" t="str">
            <v>PC</v>
          </cell>
          <cell r="I252">
            <v>1977</v>
          </cell>
          <cell r="J252">
            <v>5069028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1977</v>
          </cell>
          <cell r="P252">
            <v>5069028</v>
          </cell>
          <cell r="Q252" t="str">
            <v>unmoving</v>
          </cell>
        </row>
        <row r="253">
          <cell r="A253" t="str">
            <v>RM-SAN-PLS-00-0023</v>
          </cell>
          <cell r="B253" t="str">
            <v>RM</v>
          </cell>
          <cell r="C253" t="str">
            <v>SAN</v>
          </cell>
          <cell r="D253" t="str">
            <v>PLS</v>
          </cell>
          <cell r="E253" t="str">
            <v>CIIC</v>
          </cell>
          <cell r="F253" t="str">
            <v>FREE</v>
          </cell>
          <cell r="G253" t="str">
            <v>BACK REST PLASTIC CM-395 GREY</v>
          </cell>
          <cell r="H253" t="str">
            <v>PC</v>
          </cell>
          <cell r="I253">
            <v>169</v>
          </cell>
          <cell r="J253">
            <v>5039073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169</v>
          </cell>
          <cell r="P253">
            <v>5039073</v>
          </cell>
          <cell r="Q253" t="str">
            <v>unmoving</v>
          </cell>
        </row>
        <row r="254">
          <cell r="A254" t="str">
            <v>RM-EPO-DUS-00-0057</v>
          </cell>
          <cell r="B254" t="str">
            <v>RM</v>
          </cell>
          <cell r="C254" t="str">
            <v>EPO</v>
          </cell>
          <cell r="D254" t="str">
            <v>DUS</v>
          </cell>
          <cell r="E254" t="str">
            <v>CIIC</v>
          </cell>
          <cell r="F254" t="str">
            <v>FREE</v>
          </cell>
          <cell r="G254" t="str">
            <v>PACK CASE EPO-330</v>
          </cell>
          <cell r="H254" t="str">
            <v>PC</v>
          </cell>
          <cell r="I254">
            <v>187</v>
          </cell>
          <cell r="J254">
            <v>5849215</v>
          </cell>
          <cell r="K254">
            <v>0</v>
          </cell>
          <cell r="L254">
            <v>0</v>
          </cell>
          <cell r="M254">
            <v>-27</v>
          </cell>
          <cell r="N254">
            <v>-844539</v>
          </cell>
          <cell r="O254">
            <v>160</v>
          </cell>
          <cell r="P254">
            <v>5004676</v>
          </cell>
          <cell r="Q254" t="str">
            <v>unmoving</v>
          </cell>
        </row>
        <row r="255">
          <cell r="A255" t="str">
            <v>RM-SAN-DUS-00-0019</v>
          </cell>
          <cell r="B255" t="str">
            <v>RM</v>
          </cell>
          <cell r="C255" t="str">
            <v>SAN</v>
          </cell>
          <cell r="D255" t="str">
            <v>DUS</v>
          </cell>
          <cell r="E255" t="str">
            <v>CICU</v>
          </cell>
          <cell r="F255" t="str">
            <v>FREE</v>
          </cell>
          <cell r="G255" t="str">
            <v>PACK CASE CM-350 + ARM</v>
          </cell>
          <cell r="H255" t="str">
            <v>PC</v>
          </cell>
          <cell r="I255">
            <v>93</v>
          </cell>
          <cell r="J255">
            <v>4995090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93</v>
          </cell>
          <cell r="P255">
            <v>4995090</v>
          </cell>
          <cell r="Q255" t="str">
            <v>unmoving</v>
          </cell>
        </row>
        <row r="256">
          <cell r="A256" t="str">
            <v>RM-OLI-ICT-SC-0009</v>
          </cell>
          <cell r="B256" t="str">
            <v>RM</v>
          </cell>
          <cell r="C256" t="str">
            <v>OLI</v>
          </cell>
          <cell r="D256" t="str">
            <v>ICT</v>
          </cell>
          <cell r="E256" t="str">
            <v>CICU</v>
          </cell>
          <cell r="F256" t="str">
            <v>FREE</v>
          </cell>
          <cell r="G256" t="str">
            <v>LEG PLATE SUPPORT OLIVE</v>
          </cell>
          <cell r="H256" t="str">
            <v>PC</v>
          </cell>
          <cell r="I256">
            <v>500</v>
          </cell>
          <cell r="J256">
            <v>4991200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500</v>
          </cell>
          <cell r="P256">
            <v>4991200</v>
          </cell>
          <cell r="Q256" t="str">
            <v>unmoving</v>
          </cell>
        </row>
        <row r="257">
          <cell r="A257" t="str">
            <v>RM-CST-OSC-00-0006</v>
          </cell>
          <cell r="B257" t="str">
            <v>RM</v>
          </cell>
          <cell r="C257" t="str">
            <v>CST</v>
          </cell>
          <cell r="D257" t="str">
            <v>OSC</v>
          </cell>
          <cell r="E257" t="str">
            <v>CICU</v>
          </cell>
          <cell r="F257" t="str">
            <v>FREE</v>
          </cell>
          <cell r="G257" t="str">
            <v>KAIN OSCAR TROPICAL NUGGET</v>
          </cell>
          <cell r="H257" t="str">
            <v>M</v>
          </cell>
          <cell r="I257">
            <v>150</v>
          </cell>
          <cell r="J257">
            <v>4977275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150</v>
          </cell>
          <cell r="P257">
            <v>4977275</v>
          </cell>
          <cell r="Q257" t="str">
            <v>unmoving</v>
          </cell>
        </row>
        <row r="258">
          <cell r="A258" t="str">
            <v>RM-CST-OSC-00-0001</v>
          </cell>
          <cell r="B258" t="str">
            <v>RM</v>
          </cell>
          <cell r="C258" t="str">
            <v>CST</v>
          </cell>
          <cell r="D258" t="str">
            <v>OSC</v>
          </cell>
          <cell r="E258" t="str">
            <v>CIIC</v>
          </cell>
          <cell r="F258" t="str">
            <v>FREE</v>
          </cell>
          <cell r="G258" t="str">
            <v>KAIN OSCAR TROPICAL BLACK</v>
          </cell>
          <cell r="H258" t="str">
            <v>M</v>
          </cell>
          <cell r="I258">
            <v>150</v>
          </cell>
          <cell r="J258">
            <v>4977069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150</v>
          </cell>
          <cell r="P258">
            <v>4977069</v>
          </cell>
          <cell r="Q258" t="str">
            <v>unmoving</v>
          </cell>
        </row>
        <row r="259">
          <cell r="A259" t="str">
            <v>RM-CST-OSC-00-0003</v>
          </cell>
          <cell r="B259" t="str">
            <v>RM</v>
          </cell>
          <cell r="C259" t="str">
            <v>CST</v>
          </cell>
          <cell r="D259" t="str">
            <v>OSC</v>
          </cell>
          <cell r="E259" t="str">
            <v>CIIC</v>
          </cell>
          <cell r="F259" t="str">
            <v>FREE</v>
          </cell>
          <cell r="G259" t="str">
            <v>KAIN OSCAR TROPICAL BROWN</v>
          </cell>
          <cell r="H259" t="str">
            <v>M</v>
          </cell>
          <cell r="I259">
            <v>150</v>
          </cell>
          <cell r="J259">
            <v>4967239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150</v>
          </cell>
          <cell r="P259">
            <v>4967239</v>
          </cell>
          <cell r="Q259" t="str">
            <v>unmoving</v>
          </cell>
        </row>
        <row r="260">
          <cell r="A260" t="str">
            <v>RM-PAR-PIP-00-0047</v>
          </cell>
          <cell r="B260" t="str">
            <v>RM</v>
          </cell>
          <cell r="C260" t="str">
            <v>PAR</v>
          </cell>
          <cell r="D260" t="str">
            <v>PIP</v>
          </cell>
          <cell r="E260" t="str">
            <v>CICN</v>
          </cell>
          <cell r="F260" t="str">
            <v>FREE</v>
          </cell>
          <cell r="G260" t="str">
            <v>PP. 25/25 X T1.2 X 733 STKM 11A (REAR LE</v>
          </cell>
          <cell r="H260" t="str">
            <v>PC</v>
          </cell>
          <cell r="I260">
            <v>382</v>
          </cell>
          <cell r="J260">
            <v>4944226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382</v>
          </cell>
          <cell r="P260">
            <v>4944226</v>
          </cell>
          <cell r="Q260" t="str">
            <v>unmoving</v>
          </cell>
        </row>
        <row r="261">
          <cell r="A261" t="str">
            <v>RM-FIT-PLS-00-0032</v>
          </cell>
          <cell r="B261" t="str">
            <v>RM</v>
          </cell>
          <cell r="C261" t="str">
            <v>FIT</v>
          </cell>
          <cell r="D261" t="str">
            <v>PLS</v>
          </cell>
          <cell r="E261" t="str">
            <v>CICU</v>
          </cell>
          <cell r="F261" t="str">
            <v>FREE</v>
          </cell>
          <cell r="G261" t="str">
            <v>SEAT PLASTIC UNDER COVER FITTO WHITE</v>
          </cell>
          <cell r="H261" t="str">
            <v>PC</v>
          </cell>
          <cell r="I261">
            <v>250</v>
          </cell>
          <cell r="J261">
            <v>4910000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250</v>
          </cell>
          <cell r="P261">
            <v>4910000</v>
          </cell>
          <cell r="Q261" t="str">
            <v>unmoving</v>
          </cell>
        </row>
        <row r="262">
          <cell r="A262" t="str">
            <v>RM-CAV-FAB-00-0019</v>
          </cell>
          <cell r="B262" t="str">
            <v>RM</v>
          </cell>
          <cell r="C262" t="str">
            <v>CAV</v>
          </cell>
          <cell r="D262" t="str">
            <v>FAB</v>
          </cell>
          <cell r="E262" t="str">
            <v>CICU</v>
          </cell>
          <cell r="F262" t="str">
            <v>FREE</v>
          </cell>
          <cell r="G262" t="str">
            <v>KAIN NEW SCOTLAND NO.22</v>
          </cell>
          <cell r="H262" t="str">
            <v>M</v>
          </cell>
          <cell r="I262">
            <v>87</v>
          </cell>
          <cell r="J262">
            <v>4907670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87</v>
          </cell>
          <cell r="P262">
            <v>4907670</v>
          </cell>
          <cell r="Q262" t="str">
            <v>unmoving</v>
          </cell>
        </row>
        <row r="263">
          <cell r="A263" t="str">
            <v>RM-FIT-PIP-00-0010</v>
          </cell>
          <cell r="B263" t="str">
            <v>RM</v>
          </cell>
          <cell r="C263" t="str">
            <v>FIT</v>
          </cell>
          <cell r="D263" t="str">
            <v>PIP</v>
          </cell>
          <cell r="E263" t="str">
            <v>CIIC</v>
          </cell>
          <cell r="F263" t="str">
            <v>FREE</v>
          </cell>
          <cell r="G263" t="str">
            <v>PIPA 25.4 x 1.2 x 597</v>
          </cell>
          <cell r="H263" t="str">
            <v>PC</v>
          </cell>
          <cell r="I263">
            <v>518</v>
          </cell>
          <cell r="J263">
            <v>4872308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518</v>
          </cell>
          <cell r="P263">
            <v>4872308</v>
          </cell>
          <cell r="Q263" t="str">
            <v>unmoving</v>
          </cell>
        </row>
        <row r="264">
          <cell r="A264" t="str">
            <v>RM-NSB-FAS-00-0457</v>
          </cell>
          <cell r="B264" t="str">
            <v>RM</v>
          </cell>
          <cell r="C264" t="str">
            <v>NSB</v>
          </cell>
          <cell r="D264" t="str">
            <v>FAS</v>
          </cell>
          <cell r="E264" t="str">
            <v>CIIC</v>
          </cell>
          <cell r="F264" t="str">
            <v>FREE</v>
          </cell>
          <cell r="G264" t="str">
            <v>PLAIN WASHER DIA 5 KUNING</v>
          </cell>
          <cell r="H264" t="str">
            <v>PC</v>
          </cell>
          <cell r="I264">
            <v>75245</v>
          </cell>
          <cell r="J264">
            <v>4865253</v>
          </cell>
          <cell r="K264">
            <v>0</v>
          </cell>
          <cell r="L264">
            <v>0</v>
          </cell>
          <cell r="M264">
            <v>-16</v>
          </cell>
          <cell r="N264">
            <v>-1035</v>
          </cell>
          <cell r="O264">
            <v>75229</v>
          </cell>
          <cell r="P264">
            <v>4864218</v>
          </cell>
          <cell r="Q264" t="str">
            <v>unmoving</v>
          </cell>
        </row>
        <row r="265">
          <cell r="A265" t="str">
            <v>RM-850-ICT-SC-0002</v>
          </cell>
          <cell r="B265" t="str">
            <v>RM</v>
          </cell>
          <cell r="C265" t="str">
            <v>850</v>
          </cell>
          <cell r="D265" t="str">
            <v>ICT</v>
          </cell>
          <cell r="E265" t="str">
            <v>CIWS</v>
          </cell>
          <cell r="F265" t="str">
            <v>G1</v>
          </cell>
          <cell r="G265" t="str">
            <v>MAIN SEAT NBK ASSY</v>
          </cell>
          <cell r="H265" t="str">
            <v>PC</v>
          </cell>
          <cell r="I265">
            <v>92</v>
          </cell>
          <cell r="J265">
            <v>4842328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92</v>
          </cell>
          <cell r="P265">
            <v>4842328</v>
          </cell>
          <cell r="Q265" t="str">
            <v>unmoving</v>
          </cell>
        </row>
        <row r="266">
          <cell r="A266" t="str">
            <v>SF-KTG-I06-PC-0052</v>
          </cell>
          <cell r="B266" t="str">
            <v>SF</v>
          </cell>
          <cell r="C266" t="str">
            <v>KTG</v>
          </cell>
          <cell r="D266" t="str">
            <v>I06</v>
          </cell>
          <cell r="E266" t="str">
            <v>CIWS</v>
          </cell>
          <cell r="F266" t="str">
            <v>G1</v>
          </cell>
          <cell r="G266" t="str">
            <v>FRAME KT 01 OLIVE FP SILVER</v>
          </cell>
          <cell r="H266" t="str">
            <v>PC</v>
          </cell>
          <cell r="I266">
            <v>80</v>
          </cell>
          <cell r="J266">
            <v>4837040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80</v>
          </cell>
          <cell r="P266">
            <v>4837040</v>
          </cell>
          <cell r="Q266" t="str">
            <v>unmoving</v>
          </cell>
        </row>
        <row r="267">
          <cell r="A267" t="str">
            <v>RM-KUM-IWL-SC-0039</v>
          </cell>
          <cell r="B267" t="str">
            <v>RM</v>
          </cell>
          <cell r="C267" t="str">
            <v>KUM</v>
          </cell>
          <cell r="D267" t="str">
            <v>IWL</v>
          </cell>
          <cell r="E267" t="str">
            <v>CICU</v>
          </cell>
          <cell r="F267" t="str">
            <v>FREE</v>
          </cell>
          <cell r="G267" t="str">
            <v>MDF 2.7 MM + LAMINASI 1 MUKA PVC BLACK</v>
          </cell>
          <cell r="H267" t="str">
            <v>PC</v>
          </cell>
          <cell r="I267">
            <v>50</v>
          </cell>
          <cell r="J267">
            <v>4824211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50</v>
          </cell>
          <cell r="P267">
            <v>4824211</v>
          </cell>
          <cell r="Q267" t="str">
            <v>unmoving</v>
          </cell>
        </row>
        <row r="268">
          <cell r="A268" t="str">
            <v>RM-UNI-PIP-00-0004</v>
          </cell>
          <cell r="B268" t="str">
            <v>RM</v>
          </cell>
          <cell r="C268" t="str">
            <v>UNI</v>
          </cell>
          <cell r="D268" t="str">
            <v>PIP</v>
          </cell>
          <cell r="E268" t="str">
            <v>CICN</v>
          </cell>
          <cell r="F268" t="str">
            <v>FREE</v>
          </cell>
          <cell r="G268" t="str">
            <v>PIPA 30 X 20 X 1.0 X 286</v>
          </cell>
          <cell r="H268" t="str">
            <v>PC</v>
          </cell>
          <cell r="I268">
            <v>0</v>
          </cell>
          <cell r="J268">
            <v>0</v>
          </cell>
          <cell r="K268">
            <v>1000</v>
          </cell>
          <cell r="L268">
            <v>4786000</v>
          </cell>
          <cell r="M268">
            <v>0</v>
          </cell>
          <cell r="N268">
            <v>0</v>
          </cell>
          <cell r="O268">
            <v>1000</v>
          </cell>
          <cell r="P268">
            <v>4786000</v>
          </cell>
          <cell r="Q268" t="str">
            <v>unmoving</v>
          </cell>
        </row>
        <row r="269">
          <cell r="A269" t="str">
            <v>RM-850-PIP-00-0014</v>
          </cell>
          <cell r="B269" t="str">
            <v>RM</v>
          </cell>
          <cell r="C269" t="str">
            <v>850</v>
          </cell>
          <cell r="D269" t="str">
            <v>PIP</v>
          </cell>
          <cell r="E269" t="str">
            <v>VENDOR</v>
          </cell>
          <cell r="F269" t="str">
            <v>G1</v>
          </cell>
          <cell r="G269" t="str">
            <v>PIPA 26.9 X 2.0 X 390</v>
          </cell>
          <cell r="H269" t="str">
            <v>PC</v>
          </cell>
          <cell r="I269">
            <v>1150</v>
          </cell>
          <cell r="J269">
            <v>4755250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1150</v>
          </cell>
          <cell r="P269">
            <v>4755250</v>
          </cell>
          <cell r="Q269" t="str">
            <v>unmoving</v>
          </cell>
        </row>
        <row r="270">
          <cell r="A270" t="str">
            <v>RM-CPR-FAB-00-0282</v>
          </cell>
          <cell r="B270" t="str">
            <v>RM</v>
          </cell>
          <cell r="C270" t="str">
            <v>CPR</v>
          </cell>
          <cell r="D270" t="str">
            <v>FAB</v>
          </cell>
          <cell r="E270" t="str">
            <v>CICU</v>
          </cell>
          <cell r="F270" t="str">
            <v>FREE</v>
          </cell>
          <cell r="G270" t="str">
            <v>KAIN LEICESTER #AB GREY 160</v>
          </cell>
          <cell r="H270" t="str">
            <v>M</v>
          </cell>
          <cell r="I270">
            <v>90</v>
          </cell>
          <cell r="J270">
            <v>4729092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90</v>
          </cell>
          <cell r="P270">
            <v>4729092</v>
          </cell>
          <cell r="Q270" t="str">
            <v>unmoving</v>
          </cell>
        </row>
        <row r="271">
          <cell r="A271" t="str">
            <v>RM-CPR-FAB-00-0286</v>
          </cell>
          <cell r="B271" t="str">
            <v>RM</v>
          </cell>
          <cell r="C271" t="str">
            <v>CPR</v>
          </cell>
          <cell r="D271" t="str">
            <v>FAB</v>
          </cell>
          <cell r="E271" t="str">
            <v>CICU</v>
          </cell>
          <cell r="F271" t="str">
            <v>FREE</v>
          </cell>
          <cell r="G271" t="str">
            <v>KAIN LEICESTER #AB SKY BLUE 040</v>
          </cell>
          <cell r="H271" t="str">
            <v>M</v>
          </cell>
          <cell r="I271">
            <v>90</v>
          </cell>
          <cell r="J271">
            <v>4729091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90</v>
          </cell>
          <cell r="P271">
            <v>4729091</v>
          </cell>
          <cell r="Q271" t="str">
            <v>unmoving</v>
          </cell>
        </row>
        <row r="272">
          <cell r="A272" t="str">
            <v>SF-ATC-I06-PC-0001</v>
          </cell>
          <cell r="B272" t="str">
            <v>SF</v>
          </cell>
          <cell r="C272" t="str">
            <v>ATC</v>
          </cell>
          <cell r="D272" t="str">
            <v>I06</v>
          </cell>
          <cell r="E272" t="str">
            <v>CIWS</v>
          </cell>
          <cell r="F272" t="str">
            <v>G1</v>
          </cell>
          <cell r="G272" t="str">
            <v>ARM BRACKET ATC FP</v>
          </cell>
          <cell r="H272" t="str">
            <v>PC</v>
          </cell>
          <cell r="I272">
            <v>267</v>
          </cell>
          <cell r="J272">
            <v>4750731</v>
          </cell>
          <cell r="K272">
            <v>0</v>
          </cell>
          <cell r="L272">
            <v>0</v>
          </cell>
          <cell r="M272">
            <v>-3</v>
          </cell>
          <cell r="N272">
            <v>-53379</v>
          </cell>
          <cell r="O272">
            <v>264</v>
          </cell>
          <cell r="P272">
            <v>4697352</v>
          </cell>
          <cell r="Q272" t="str">
            <v>unmoving</v>
          </cell>
        </row>
        <row r="273">
          <cell r="A273" t="str">
            <v>RM-NSB-PLS-00-0359</v>
          </cell>
          <cell r="B273" t="str">
            <v>RM</v>
          </cell>
          <cell r="C273" t="str">
            <v>NSB</v>
          </cell>
          <cell r="D273" t="str">
            <v>PLS</v>
          </cell>
          <cell r="E273" t="str">
            <v>CICU</v>
          </cell>
          <cell r="F273" t="str">
            <v>FREE</v>
          </cell>
          <cell r="G273" t="str">
            <v>COVER SMALL SS K-505002</v>
          </cell>
          <cell r="H273" t="str">
            <v>PC</v>
          </cell>
          <cell r="I273">
            <v>818</v>
          </cell>
          <cell r="J273">
            <v>4693684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818</v>
          </cell>
          <cell r="P273">
            <v>4693684</v>
          </cell>
          <cell r="Q273" t="str">
            <v>unmoving</v>
          </cell>
        </row>
        <row r="274">
          <cell r="A274" t="str">
            <v>RM-NSB-ICT-SC-0139</v>
          </cell>
          <cell r="B274" t="str">
            <v>RM</v>
          </cell>
          <cell r="C274" t="str">
            <v>NSB</v>
          </cell>
          <cell r="D274" t="str">
            <v>ICT</v>
          </cell>
          <cell r="E274" t="str">
            <v>CICU</v>
          </cell>
          <cell r="F274" t="str">
            <v>FREE</v>
          </cell>
          <cell r="G274" t="str">
            <v>LEVER BRACKET E- 025002-1</v>
          </cell>
          <cell r="H274" t="str">
            <v>PC</v>
          </cell>
          <cell r="I274">
            <v>300</v>
          </cell>
          <cell r="J274">
            <v>4689300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300</v>
          </cell>
          <cell r="P274">
            <v>4689300</v>
          </cell>
          <cell r="Q274" t="str">
            <v>unmoving</v>
          </cell>
        </row>
        <row r="275">
          <cell r="A275" t="str">
            <v>RM-KEI-PIP-00-0017</v>
          </cell>
          <cell r="B275" t="str">
            <v>RM</v>
          </cell>
          <cell r="C275" t="str">
            <v>KEI</v>
          </cell>
          <cell r="D275" t="str">
            <v>PIP</v>
          </cell>
          <cell r="E275" t="str">
            <v>CICT</v>
          </cell>
          <cell r="F275" t="str">
            <v>FREE</v>
          </cell>
          <cell r="G275" t="str">
            <v>PIPA 22.2 X 1.0 X 1940</v>
          </cell>
          <cell r="H275" t="str">
            <v>PC</v>
          </cell>
          <cell r="I275">
            <v>217</v>
          </cell>
          <cell r="J275">
            <v>4687851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217</v>
          </cell>
          <cell r="P275">
            <v>4687851</v>
          </cell>
          <cell r="Q275" t="str">
            <v>unmoving</v>
          </cell>
        </row>
        <row r="276">
          <cell r="A276" t="str">
            <v>RM-ZAO-DUS-00-0213</v>
          </cell>
          <cell r="B276" t="str">
            <v>RM</v>
          </cell>
          <cell r="C276" t="str">
            <v>ZAO</v>
          </cell>
          <cell r="D276" t="str">
            <v>DUS</v>
          </cell>
          <cell r="E276" t="str">
            <v>CIWU</v>
          </cell>
          <cell r="F276" t="str">
            <v>G1</v>
          </cell>
          <cell r="G276" t="str">
            <v>PACKING CASE ACHIVA</v>
          </cell>
          <cell r="H276" t="str">
            <v>PC</v>
          </cell>
          <cell r="I276">
            <v>0</v>
          </cell>
          <cell r="J276">
            <v>0</v>
          </cell>
          <cell r="K276">
            <v>178</v>
          </cell>
          <cell r="L276">
            <v>4492364</v>
          </cell>
          <cell r="M276">
            <v>0</v>
          </cell>
          <cell r="N276">
            <v>0</v>
          </cell>
          <cell r="O276">
            <v>178</v>
          </cell>
          <cell r="P276">
            <v>4492364</v>
          </cell>
          <cell r="Q276" t="str">
            <v>unmoving</v>
          </cell>
        </row>
        <row r="277">
          <cell r="A277" t="str">
            <v>RM-KAS-DUS-00-0014</v>
          </cell>
          <cell r="B277" t="str">
            <v>RM</v>
          </cell>
          <cell r="C277" t="str">
            <v>KAS</v>
          </cell>
          <cell r="D277" t="str">
            <v>DUS</v>
          </cell>
          <cell r="E277" t="str">
            <v>CICU</v>
          </cell>
          <cell r="F277" t="str">
            <v>FREE</v>
          </cell>
          <cell r="G277" t="str">
            <v>PACK CASE MGT AICO 590X480X860</v>
          </cell>
          <cell r="H277" t="str">
            <v>PC</v>
          </cell>
          <cell r="I277">
            <v>169</v>
          </cell>
          <cell r="J277">
            <v>4490330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169</v>
          </cell>
          <cell r="P277">
            <v>4490330</v>
          </cell>
          <cell r="Q277" t="str">
            <v>unmoving</v>
          </cell>
        </row>
        <row r="278">
          <cell r="A278" t="str">
            <v>RM-NSB-ICT-SC-0008</v>
          </cell>
          <cell r="B278" t="str">
            <v>RM</v>
          </cell>
          <cell r="C278" t="str">
            <v>NSB</v>
          </cell>
          <cell r="D278" t="str">
            <v>ICT</v>
          </cell>
          <cell r="E278" t="str">
            <v>CICU</v>
          </cell>
          <cell r="F278" t="str">
            <v>FREE</v>
          </cell>
          <cell r="G278" t="str">
            <v>BRACKET COMPL K-110013</v>
          </cell>
          <cell r="H278" t="str">
            <v>PC</v>
          </cell>
          <cell r="I278">
            <v>272</v>
          </cell>
          <cell r="J278">
            <v>4488963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272</v>
          </cell>
          <cell r="P278">
            <v>4488963</v>
          </cell>
          <cell r="Q278" t="str">
            <v>unmoving</v>
          </cell>
        </row>
        <row r="279">
          <cell r="A279" t="str">
            <v>RM-MAN-PIP-00-0010</v>
          </cell>
          <cell r="B279" t="str">
            <v>RM</v>
          </cell>
          <cell r="C279" t="str">
            <v>MAN</v>
          </cell>
          <cell r="D279" t="str">
            <v>PIP</v>
          </cell>
          <cell r="E279" t="str">
            <v>CIIC</v>
          </cell>
          <cell r="F279" t="str">
            <v>FREE</v>
          </cell>
          <cell r="G279" t="str">
            <v>PIPA 25/16 X 1.0 X 500</v>
          </cell>
          <cell r="H279" t="str">
            <v>PC</v>
          </cell>
          <cell r="I279">
            <v>655</v>
          </cell>
          <cell r="J279">
            <v>4462515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655</v>
          </cell>
          <cell r="P279">
            <v>4462515</v>
          </cell>
          <cell r="Q279" t="str">
            <v>unmoving</v>
          </cell>
        </row>
        <row r="280">
          <cell r="A280" t="str">
            <v>CM-000-000-PC-0014</v>
          </cell>
          <cell r="B280" t="str">
            <v>CM</v>
          </cell>
          <cell r="C280" t="str">
            <v>000</v>
          </cell>
          <cell r="D280" t="str">
            <v>000</v>
          </cell>
          <cell r="E280" t="str">
            <v>CIIC</v>
          </cell>
          <cell r="F280" t="str">
            <v>FREE</v>
          </cell>
          <cell r="G280" t="str">
            <v>EP.ST.PINK GLOSS 9658-11 PINK PANTONE</v>
          </cell>
          <cell r="H280" t="str">
            <v>KG</v>
          </cell>
          <cell r="I280">
            <v>92.5</v>
          </cell>
          <cell r="J280">
            <v>4440000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92.5</v>
          </cell>
          <cell r="P280">
            <v>4440000</v>
          </cell>
          <cell r="Q280" t="str">
            <v>unmoving</v>
          </cell>
        </row>
        <row r="281">
          <cell r="A281" t="str">
            <v>RM-OLI-PLS-00-0054</v>
          </cell>
          <cell r="B281" t="str">
            <v>RM</v>
          </cell>
          <cell r="C281" t="str">
            <v>OLI</v>
          </cell>
          <cell r="D281" t="str">
            <v>PLS</v>
          </cell>
          <cell r="E281" t="str">
            <v>CICU</v>
          </cell>
          <cell r="F281" t="str">
            <v>FREE</v>
          </cell>
          <cell r="G281" t="str">
            <v>MEMO PLASTIC OLIVE LIGHT GREY</v>
          </cell>
          <cell r="H281" t="str">
            <v>PC</v>
          </cell>
          <cell r="I281">
            <v>270</v>
          </cell>
          <cell r="J281">
            <v>4406036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270</v>
          </cell>
          <cell r="P281">
            <v>4406036</v>
          </cell>
          <cell r="Q281" t="str">
            <v>unmoving</v>
          </cell>
        </row>
        <row r="282">
          <cell r="A282" t="str">
            <v>RM-SHI-ICT-SC-0001</v>
          </cell>
          <cell r="B282" t="str">
            <v>RM</v>
          </cell>
          <cell r="C282" t="str">
            <v>SHI</v>
          </cell>
          <cell r="D282" t="str">
            <v>ICT</v>
          </cell>
          <cell r="E282" t="str">
            <v>CIWS</v>
          </cell>
          <cell r="F282" t="str">
            <v>FREE</v>
          </cell>
          <cell r="G282" t="str">
            <v>DOP PLATE SHIRO</v>
          </cell>
          <cell r="H282" t="str">
            <v>PC</v>
          </cell>
          <cell r="I282">
            <v>0</v>
          </cell>
          <cell r="J282">
            <v>0</v>
          </cell>
          <cell r="K282">
            <v>2127</v>
          </cell>
          <cell r="L282">
            <v>4405624</v>
          </cell>
          <cell r="M282">
            <v>0</v>
          </cell>
          <cell r="N282">
            <v>0</v>
          </cell>
          <cell r="O282">
            <v>2127</v>
          </cell>
          <cell r="P282">
            <v>4405624</v>
          </cell>
          <cell r="Q282" t="str">
            <v>unmoving</v>
          </cell>
        </row>
        <row r="283">
          <cell r="A283" t="str">
            <v>SP-MTS-FAS-EG-0090</v>
          </cell>
          <cell r="B283" t="str">
            <v>SP</v>
          </cell>
          <cell r="C283" t="str">
            <v>MTS</v>
          </cell>
          <cell r="D283" t="str">
            <v>FAS</v>
          </cell>
          <cell r="E283" t="str">
            <v>CICU</v>
          </cell>
          <cell r="F283" t="str">
            <v>FREE</v>
          </cell>
          <cell r="G283" t="str">
            <v>PIN 5.3 X 50</v>
          </cell>
          <cell r="H283" t="str">
            <v>PC</v>
          </cell>
          <cell r="I283">
            <v>73</v>
          </cell>
          <cell r="J283">
            <v>4380000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73</v>
          </cell>
          <cell r="P283">
            <v>4380000</v>
          </cell>
          <cell r="Q283" t="str">
            <v>Unmoving</v>
          </cell>
        </row>
        <row r="284">
          <cell r="A284" t="str">
            <v>RM-PAR-IWL-SC-0013</v>
          </cell>
          <cell r="B284" t="str">
            <v>RM</v>
          </cell>
          <cell r="C284" t="str">
            <v>PAR</v>
          </cell>
          <cell r="D284" t="str">
            <v>IWL</v>
          </cell>
          <cell r="E284" t="str">
            <v>CIWU</v>
          </cell>
          <cell r="F284" t="str">
            <v>G1</v>
          </cell>
          <cell r="G284" t="str">
            <v>SEAT BOARD PARAMOUNT S/M/L</v>
          </cell>
          <cell r="H284" t="str">
            <v>PC</v>
          </cell>
          <cell r="I284">
            <v>200</v>
          </cell>
          <cell r="J284">
            <v>4377365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200</v>
          </cell>
          <cell r="P284">
            <v>4377365</v>
          </cell>
          <cell r="Q284" t="str">
            <v>unmoving</v>
          </cell>
        </row>
        <row r="285">
          <cell r="A285" t="str">
            <v>RM-PAR-IWL-SC-0015</v>
          </cell>
          <cell r="B285" t="str">
            <v>RM</v>
          </cell>
          <cell r="C285" t="str">
            <v>PAR</v>
          </cell>
          <cell r="D285" t="str">
            <v>IWL</v>
          </cell>
          <cell r="E285" t="str">
            <v>VENDOR</v>
          </cell>
          <cell r="F285" t="str">
            <v>FREE</v>
          </cell>
          <cell r="G285" t="str">
            <v>TABLE TOP PARAMOUNT S/M/L (NEW) 600X550</v>
          </cell>
          <cell r="H285" t="str">
            <v>PC</v>
          </cell>
          <cell r="I285">
            <v>69</v>
          </cell>
          <cell r="J285">
            <v>4341966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69</v>
          </cell>
          <cell r="P285">
            <v>4341966</v>
          </cell>
          <cell r="Q285" t="str">
            <v>unmoving</v>
          </cell>
        </row>
        <row r="286">
          <cell r="A286" t="str">
            <v>SF-CPR-I08-CP-0089</v>
          </cell>
          <cell r="B286" t="str">
            <v>SF</v>
          </cell>
          <cell r="C286" t="str">
            <v>CPR</v>
          </cell>
          <cell r="D286" t="str">
            <v>I08</v>
          </cell>
          <cell r="E286" t="str">
            <v>CICP</v>
          </cell>
          <cell r="F286" t="str">
            <v>G1</v>
          </cell>
          <cell r="G286" t="str">
            <v>AIRMATE MEDICAL 80 X 900 X 2000</v>
          </cell>
          <cell r="H286" t="str">
            <v>PC</v>
          </cell>
          <cell r="I286">
            <v>5</v>
          </cell>
          <cell r="J286">
            <v>4287710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5</v>
          </cell>
          <cell r="P286">
            <v>4287710</v>
          </cell>
          <cell r="Q286" t="str">
            <v>unmoving</v>
          </cell>
        </row>
        <row r="287">
          <cell r="A287" t="str">
            <v>SF-COZ-I06-PC-0002</v>
          </cell>
          <cell r="B287" t="str">
            <v>SF</v>
          </cell>
          <cell r="C287" t="str">
            <v>COZ</v>
          </cell>
          <cell r="D287" t="str">
            <v>I06</v>
          </cell>
          <cell r="E287" t="str">
            <v>CIWS</v>
          </cell>
          <cell r="F287" t="str">
            <v>G1</v>
          </cell>
          <cell r="G287" t="str">
            <v>FRAME ASSY COZY FP BLACK</v>
          </cell>
          <cell r="H287" t="str">
            <v>PC</v>
          </cell>
          <cell r="I287">
            <v>53</v>
          </cell>
          <cell r="J287">
            <v>4273602</v>
          </cell>
          <cell r="K287">
            <v>0</v>
          </cell>
          <cell r="L287">
            <v>33846</v>
          </cell>
          <cell r="M287">
            <v>0</v>
          </cell>
          <cell r="N287">
            <v>-33846</v>
          </cell>
          <cell r="O287">
            <v>53</v>
          </cell>
          <cell r="P287">
            <v>4273602</v>
          </cell>
          <cell r="Q287" t="str">
            <v>unmoving</v>
          </cell>
        </row>
        <row r="288">
          <cell r="A288" t="str">
            <v>RM-NSB-DUS-00-0172</v>
          </cell>
          <cell r="B288" t="str">
            <v>RM</v>
          </cell>
          <cell r="C288" t="str">
            <v>NSB</v>
          </cell>
          <cell r="D288" t="str">
            <v>DUS</v>
          </cell>
          <cell r="E288" t="str">
            <v>CICU</v>
          </cell>
          <cell r="F288" t="str">
            <v>FREE</v>
          </cell>
          <cell r="G288" t="str">
            <v>PACK CASE CSR-003</v>
          </cell>
          <cell r="H288" t="str">
            <v>PC</v>
          </cell>
          <cell r="I288">
            <v>315</v>
          </cell>
          <cell r="J288">
            <v>4252500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315</v>
          </cell>
          <cell r="P288">
            <v>4252500</v>
          </cell>
          <cell r="Q288" t="str">
            <v>unmoving</v>
          </cell>
        </row>
        <row r="289">
          <cell r="A289" t="str">
            <v>SF-OLI-I06-PC-0024</v>
          </cell>
          <cell r="B289" t="str">
            <v>SF</v>
          </cell>
          <cell r="C289" t="str">
            <v>OLI</v>
          </cell>
          <cell r="D289" t="str">
            <v>I06</v>
          </cell>
          <cell r="E289" t="str">
            <v>CIWS</v>
          </cell>
          <cell r="F289" t="str">
            <v>G1</v>
          </cell>
          <cell r="G289" t="str">
            <v>RANGKA OLIVE DX FP SILVER</v>
          </cell>
          <cell r="H289" t="str">
            <v>PC</v>
          </cell>
          <cell r="I289">
            <v>49</v>
          </cell>
          <cell r="J289">
            <v>4227328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49</v>
          </cell>
          <cell r="P289">
            <v>4227328</v>
          </cell>
          <cell r="Q289" t="str">
            <v>unmoving</v>
          </cell>
        </row>
        <row r="290">
          <cell r="A290" t="str">
            <v>RM-SMS-000-SC-0011</v>
          </cell>
          <cell r="B290" t="str">
            <v>RM</v>
          </cell>
          <cell r="C290" t="str">
            <v>SMS</v>
          </cell>
          <cell r="D290" t="str">
            <v>000</v>
          </cell>
          <cell r="E290" t="str">
            <v>CIWS</v>
          </cell>
          <cell r="F290" t="str">
            <v>G1</v>
          </cell>
          <cell r="G290" t="str">
            <v>SEAT BACK CUSHION SAMSUNG ORANGE</v>
          </cell>
          <cell r="H290" t="str">
            <v>PC</v>
          </cell>
          <cell r="I290">
            <v>12</v>
          </cell>
          <cell r="J290">
            <v>4200000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12</v>
          </cell>
          <cell r="P290">
            <v>4200000</v>
          </cell>
          <cell r="Q290" t="str">
            <v>unmoving</v>
          </cell>
        </row>
        <row r="291">
          <cell r="A291" t="str">
            <v>RM-OLI-FAB-GI-0006</v>
          </cell>
          <cell r="B291" t="str">
            <v>RM</v>
          </cell>
          <cell r="C291" t="str">
            <v>OLI</v>
          </cell>
          <cell r="D291" t="str">
            <v>FAB</v>
          </cell>
          <cell r="E291" t="str">
            <v>CICU</v>
          </cell>
          <cell r="F291" t="str">
            <v>FREE</v>
          </cell>
          <cell r="G291" t="str">
            <v>BACK COVER OLIVE - DX WHITE</v>
          </cell>
          <cell r="H291" t="str">
            <v>PC</v>
          </cell>
          <cell r="I291">
            <v>38</v>
          </cell>
          <cell r="J291">
            <v>4180000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38</v>
          </cell>
          <cell r="P291">
            <v>4180000</v>
          </cell>
          <cell r="Q291" t="str">
            <v>unmoving</v>
          </cell>
        </row>
        <row r="292">
          <cell r="A292" t="str">
            <v>RM-ATC-ICT-SC-0007</v>
          </cell>
          <cell r="B292" t="str">
            <v>RM</v>
          </cell>
          <cell r="C292" t="str">
            <v>ATC</v>
          </cell>
          <cell r="D292" t="str">
            <v>ICT</v>
          </cell>
          <cell r="E292" t="str">
            <v>CIWS</v>
          </cell>
          <cell r="F292" t="str">
            <v>FREE</v>
          </cell>
          <cell r="G292" t="str">
            <v>HOLDER UNDER SEAT COVER FRONT ATC</v>
          </cell>
          <cell r="H292" t="str">
            <v>PC</v>
          </cell>
          <cell r="I292">
            <v>0</v>
          </cell>
          <cell r="J292">
            <v>0</v>
          </cell>
          <cell r="K292">
            <v>2209</v>
          </cell>
          <cell r="L292">
            <v>4137457</v>
          </cell>
          <cell r="M292">
            <v>0</v>
          </cell>
          <cell r="N292">
            <v>0</v>
          </cell>
          <cell r="O292">
            <v>2209</v>
          </cell>
          <cell r="P292">
            <v>4137457</v>
          </cell>
          <cell r="Q292" t="str">
            <v>unmoving</v>
          </cell>
        </row>
        <row r="293">
          <cell r="A293" t="str">
            <v>RM-DUO-TRX-00-0024</v>
          </cell>
          <cell r="B293" t="str">
            <v>RM</v>
          </cell>
          <cell r="C293" t="str">
            <v>DUO</v>
          </cell>
          <cell r="D293" t="str">
            <v>TRX</v>
          </cell>
          <cell r="E293" t="str">
            <v>CICU</v>
          </cell>
          <cell r="F293" t="str">
            <v>FREE</v>
          </cell>
          <cell r="G293" t="str">
            <v>BACK BOARD DUO JUNIOR</v>
          </cell>
          <cell r="H293" t="str">
            <v>PC</v>
          </cell>
          <cell r="I293">
            <v>144</v>
          </cell>
          <cell r="J293">
            <v>4096800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144</v>
          </cell>
          <cell r="P293">
            <v>4096800</v>
          </cell>
          <cell r="Q293" t="str">
            <v>unmoving</v>
          </cell>
        </row>
        <row r="294">
          <cell r="A294" t="str">
            <v>SF-HAN-I07-NL-0002</v>
          </cell>
          <cell r="B294" t="str">
            <v>SF</v>
          </cell>
          <cell r="C294" t="str">
            <v>HAN</v>
          </cell>
          <cell r="D294" t="str">
            <v>I07</v>
          </cell>
          <cell r="E294" t="str">
            <v>CIWB</v>
          </cell>
          <cell r="F294" t="str">
            <v>G1</v>
          </cell>
          <cell r="G294" t="str">
            <v>BACK CUSHION-1 HANAKO HITAM D7</v>
          </cell>
          <cell r="H294" t="str">
            <v>PC</v>
          </cell>
          <cell r="I294">
            <v>118</v>
          </cell>
          <cell r="J294">
            <v>4091367</v>
          </cell>
          <cell r="K294">
            <v>0</v>
          </cell>
          <cell r="L294">
            <v>10394004</v>
          </cell>
          <cell r="M294">
            <v>0</v>
          </cell>
          <cell r="N294">
            <v>-10394004</v>
          </cell>
          <cell r="O294">
            <v>118</v>
          </cell>
          <cell r="P294">
            <v>4091367</v>
          </cell>
          <cell r="Q294" t="str">
            <v>unmoving</v>
          </cell>
        </row>
        <row r="295">
          <cell r="A295" t="str">
            <v>RM-KAW-PLT-00-0047</v>
          </cell>
          <cell r="B295" t="str">
            <v>RM</v>
          </cell>
          <cell r="C295" t="str">
            <v>KAW</v>
          </cell>
          <cell r="D295" t="str">
            <v>PLT</v>
          </cell>
          <cell r="E295" t="str">
            <v>CIWU</v>
          </cell>
          <cell r="F295" t="str">
            <v>G1</v>
          </cell>
          <cell r="G295" t="str">
            <v>ENGSEL 151</v>
          </cell>
          <cell r="H295" t="str">
            <v>SET</v>
          </cell>
          <cell r="I295">
            <v>0</v>
          </cell>
          <cell r="J295">
            <v>0</v>
          </cell>
          <cell r="K295">
            <v>868</v>
          </cell>
          <cell r="L295">
            <v>4067448</v>
          </cell>
          <cell r="M295">
            <v>0</v>
          </cell>
          <cell r="N295">
            <v>0</v>
          </cell>
          <cell r="O295">
            <v>868</v>
          </cell>
          <cell r="P295">
            <v>4067448</v>
          </cell>
          <cell r="Q295" t="str">
            <v>unmoving</v>
          </cell>
        </row>
        <row r="296">
          <cell r="A296" t="str">
            <v>CM-000-000-PC-0023</v>
          </cell>
          <cell r="B296" t="str">
            <v>CM</v>
          </cell>
          <cell r="C296" t="str">
            <v>000</v>
          </cell>
          <cell r="D296" t="str">
            <v>000</v>
          </cell>
          <cell r="E296" t="str">
            <v>CICU</v>
          </cell>
          <cell r="F296" t="str">
            <v>FREE</v>
          </cell>
          <cell r="G296" t="str">
            <v>MP 58019-S RD 5303 BLUE 02</v>
          </cell>
          <cell r="H296" t="str">
            <v>KG</v>
          </cell>
          <cell r="I296">
            <v>95</v>
          </cell>
          <cell r="J296">
            <v>6422000</v>
          </cell>
          <cell r="K296">
            <v>0</v>
          </cell>
          <cell r="L296">
            <v>0</v>
          </cell>
          <cell r="M296">
            <v>-35</v>
          </cell>
          <cell r="N296">
            <v>-2366000</v>
          </cell>
          <cell r="O296">
            <v>60</v>
          </cell>
          <cell r="P296">
            <v>4056000</v>
          </cell>
          <cell r="Q296" t="str">
            <v>unmoving</v>
          </cell>
        </row>
        <row r="297">
          <cell r="A297" t="str">
            <v>RM-850-PLS-00-0041</v>
          </cell>
          <cell r="B297" t="str">
            <v>RM</v>
          </cell>
          <cell r="C297" t="str">
            <v>850</v>
          </cell>
          <cell r="D297" t="str">
            <v>PLS</v>
          </cell>
          <cell r="E297" t="str">
            <v>CICU</v>
          </cell>
          <cell r="F297" t="str">
            <v>FREE</v>
          </cell>
          <cell r="G297" t="str">
            <v>SEAT PLASTIC BAG 850 50 X 60</v>
          </cell>
          <cell r="H297" t="str">
            <v>PC</v>
          </cell>
          <cell r="I297">
            <v>150</v>
          </cell>
          <cell r="J297">
            <v>4050000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150</v>
          </cell>
          <cell r="P297">
            <v>4050000</v>
          </cell>
          <cell r="Q297" t="str">
            <v>unmoving</v>
          </cell>
        </row>
        <row r="298">
          <cell r="A298" t="str">
            <v>RM-FLO-DUS-00-0055</v>
          </cell>
          <cell r="B298" t="str">
            <v>RM</v>
          </cell>
          <cell r="C298" t="str">
            <v>FLO</v>
          </cell>
          <cell r="D298" t="str">
            <v>DUS</v>
          </cell>
          <cell r="E298" t="str">
            <v>CIIC</v>
          </cell>
          <cell r="F298" t="str">
            <v>FREE</v>
          </cell>
          <cell r="G298" t="str">
            <v>PACK CASE RC-60 510X510X680</v>
          </cell>
          <cell r="H298" t="str">
            <v>PC</v>
          </cell>
          <cell r="I298">
            <v>188</v>
          </cell>
          <cell r="J298">
            <v>4042000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188</v>
          </cell>
          <cell r="P298">
            <v>4042000</v>
          </cell>
          <cell r="Q298" t="str">
            <v>unmoving</v>
          </cell>
        </row>
        <row r="299">
          <cell r="A299" t="str">
            <v>RM-SAK-PIP-00-0006</v>
          </cell>
          <cell r="B299" t="str">
            <v>RM</v>
          </cell>
          <cell r="C299" t="str">
            <v>SAK</v>
          </cell>
          <cell r="D299" t="str">
            <v>PIP</v>
          </cell>
          <cell r="E299" t="str">
            <v>CIIC</v>
          </cell>
          <cell r="F299" t="str">
            <v>FREE</v>
          </cell>
          <cell r="G299" t="str">
            <v>PIPA 19.1 X 1.0 X 705</v>
          </cell>
          <cell r="H299" t="str">
            <v>PC</v>
          </cell>
          <cell r="I299">
            <v>578</v>
          </cell>
          <cell r="J299">
            <v>4001494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578</v>
          </cell>
          <cell r="P299">
            <v>4001494</v>
          </cell>
          <cell r="Q299" t="str">
            <v>unmoving</v>
          </cell>
        </row>
        <row r="300">
          <cell r="A300" t="str">
            <v>RM-PAR-PIP-00-0034</v>
          </cell>
          <cell r="B300" t="str">
            <v>RM</v>
          </cell>
          <cell r="C300" t="str">
            <v>PAR</v>
          </cell>
          <cell r="D300" t="str">
            <v>PIP</v>
          </cell>
          <cell r="E300" t="str">
            <v>CICN</v>
          </cell>
          <cell r="F300" t="str">
            <v>FREE</v>
          </cell>
          <cell r="G300" t="str">
            <v>PP 25/25 X T1.2 X 755 STKM 11A (FORE LEG</v>
          </cell>
          <cell r="H300" t="str">
            <v>PC</v>
          </cell>
          <cell r="I300">
            <v>300</v>
          </cell>
          <cell r="J300">
            <v>3999300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300</v>
          </cell>
          <cell r="P300">
            <v>3999300</v>
          </cell>
          <cell r="Q300" t="str">
            <v>unmoving</v>
          </cell>
        </row>
        <row r="301">
          <cell r="A301" t="str">
            <v>RM-SAN-PLS-GI-0003</v>
          </cell>
          <cell r="B301" t="str">
            <v>RM</v>
          </cell>
          <cell r="C301" t="str">
            <v>SAN</v>
          </cell>
          <cell r="D301" t="str">
            <v>PLS</v>
          </cell>
          <cell r="E301" t="str">
            <v>CIIC</v>
          </cell>
          <cell r="F301" t="str">
            <v>FREE</v>
          </cell>
          <cell r="G301" t="str">
            <v>SEAT COVER PLASTIC CM-350</v>
          </cell>
          <cell r="H301" t="str">
            <v>PC</v>
          </cell>
          <cell r="I301">
            <v>263</v>
          </cell>
          <cell r="J301">
            <v>3982083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263</v>
          </cell>
          <cell r="P301">
            <v>3982083</v>
          </cell>
          <cell r="Q301" t="str">
            <v>unmoving</v>
          </cell>
        </row>
        <row r="302">
          <cell r="A302" t="str">
            <v>RM-MAN-PIP-00-0020</v>
          </cell>
          <cell r="B302" t="str">
            <v>RM</v>
          </cell>
          <cell r="C302" t="str">
            <v>MAN</v>
          </cell>
          <cell r="D302" t="str">
            <v>PIP</v>
          </cell>
          <cell r="E302" t="str">
            <v>CICU</v>
          </cell>
          <cell r="F302" t="str">
            <v>FREE</v>
          </cell>
          <cell r="G302" t="str">
            <v>PIPA 46/21.5 X 1.1 X 0.500</v>
          </cell>
          <cell r="H302" t="str">
            <v>PC</v>
          </cell>
          <cell r="I302">
            <v>385</v>
          </cell>
          <cell r="J302">
            <v>3978339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385</v>
          </cell>
          <cell r="P302">
            <v>3978339</v>
          </cell>
          <cell r="Q302" t="str">
            <v>unmoving</v>
          </cell>
        </row>
        <row r="303">
          <cell r="A303" t="str">
            <v>RM-OLI-PLS-00-0055</v>
          </cell>
          <cell r="B303" t="str">
            <v>RM</v>
          </cell>
          <cell r="C303" t="str">
            <v>OLI</v>
          </cell>
          <cell r="D303" t="str">
            <v>PLS</v>
          </cell>
          <cell r="E303" t="str">
            <v>CICU</v>
          </cell>
          <cell r="F303" t="str">
            <v>FREE</v>
          </cell>
          <cell r="G303" t="str">
            <v>MEMO PLASTIC OLIVE WHITE</v>
          </cell>
          <cell r="H303" t="str">
            <v>PC</v>
          </cell>
          <cell r="I303">
            <v>276</v>
          </cell>
          <cell r="J303">
            <v>3968778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276</v>
          </cell>
          <cell r="P303">
            <v>3968778</v>
          </cell>
          <cell r="Q303" t="str">
            <v>unmoving</v>
          </cell>
        </row>
        <row r="304">
          <cell r="A304" t="str">
            <v>SF-NSB-I05-NC-0014</v>
          </cell>
          <cell r="B304" t="str">
            <v>SF</v>
          </cell>
          <cell r="C304" t="str">
            <v>NSB</v>
          </cell>
          <cell r="D304" t="str">
            <v>I05</v>
          </cell>
          <cell r="E304" t="str">
            <v>CIAN</v>
          </cell>
          <cell r="F304" t="str">
            <v>A</v>
          </cell>
          <cell r="G304" t="str">
            <v>LEVER COMPL RH + SHAFT K-301010 FC</v>
          </cell>
          <cell r="H304" t="str">
            <v>PC</v>
          </cell>
          <cell r="I304">
            <v>272</v>
          </cell>
          <cell r="J304">
            <v>4402048</v>
          </cell>
          <cell r="K304">
            <v>0</v>
          </cell>
          <cell r="L304">
            <v>880410</v>
          </cell>
          <cell r="M304">
            <v>0</v>
          </cell>
          <cell r="N304">
            <v>-1320615</v>
          </cell>
          <cell r="O304">
            <v>272</v>
          </cell>
          <cell r="P304">
            <v>3961843</v>
          </cell>
          <cell r="Q304" t="str">
            <v>unmoving</v>
          </cell>
        </row>
        <row r="305">
          <cell r="A305" t="str">
            <v>RM-NSB-ICT-SC-0058</v>
          </cell>
          <cell r="B305" t="str">
            <v>RM</v>
          </cell>
          <cell r="C305" t="str">
            <v>NSB</v>
          </cell>
          <cell r="D305" t="str">
            <v>ICT</v>
          </cell>
          <cell r="E305" t="str">
            <v>CICU</v>
          </cell>
          <cell r="F305" t="str">
            <v>FREE</v>
          </cell>
          <cell r="G305" t="str">
            <v>LINK ARM K-100036</v>
          </cell>
          <cell r="H305" t="str">
            <v>PC</v>
          </cell>
          <cell r="I305">
            <v>1212</v>
          </cell>
          <cell r="J305">
            <v>3946272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1212</v>
          </cell>
          <cell r="P305">
            <v>3946272</v>
          </cell>
          <cell r="Q305" t="str">
            <v>unmoving</v>
          </cell>
        </row>
        <row r="306">
          <cell r="A306" t="str">
            <v>RM-FIT-PLS-00-0021</v>
          </cell>
          <cell r="B306" t="str">
            <v>RM</v>
          </cell>
          <cell r="C306" t="str">
            <v>FIT</v>
          </cell>
          <cell r="D306" t="str">
            <v>PLS</v>
          </cell>
          <cell r="E306" t="str">
            <v>CICU</v>
          </cell>
          <cell r="F306" t="str">
            <v>FREE</v>
          </cell>
          <cell r="G306" t="str">
            <v>BACK PLASTIC FITTO WHITE</v>
          </cell>
          <cell r="H306" t="str">
            <v>PC</v>
          </cell>
          <cell r="I306">
            <v>180</v>
          </cell>
          <cell r="J306">
            <v>3938400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180</v>
          </cell>
          <cell r="P306">
            <v>3938400</v>
          </cell>
          <cell r="Q306" t="str">
            <v>unmoving</v>
          </cell>
        </row>
        <row r="307">
          <cell r="A307" t="str">
            <v>RM-PAR-PIP-00-0046</v>
          </cell>
          <cell r="B307" t="str">
            <v>RM</v>
          </cell>
          <cell r="C307" t="str">
            <v>PAR</v>
          </cell>
          <cell r="D307" t="str">
            <v>PIP</v>
          </cell>
          <cell r="E307" t="str">
            <v>CICN</v>
          </cell>
          <cell r="F307" t="str">
            <v>FREE</v>
          </cell>
          <cell r="G307" t="str">
            <v>PP. 25/25 X T1.2 X 715 STKM 11A (FORE LE</v>
          </cell>
          <cell r="H307" t="str">
            <v>PC</v>
          </cell>
          <cell r="I307">
            <v>310</v>
          </cell>
          <cell r="J307">
            <v>3913750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310</v>
          </cell>
          <cell r="P307">
            <v>3913750</v>
          </cell>
          <cell r="Q307" t="str">
            <v>unmoving</v>
          </cell>
        </row>
        <row r="308">
          <cell r="A308" t="str">
            <v>SF-850-I06-PC-0015</v>
          </cell>
          <cell r="B308" t="str">
            <v>SF</v>
          </cell>
          <cell r="C308" t="str">
            <v>850</v>
          </cell>
          <cell r="D308" t="str">
            <v>I06</v>
          </cell>
          <cell r="E308" t="str">
            <v>CIWS</v>
          </cell>
          <cell r="F308" t="str">
            <v>G1</v>
          </cell>
          <cell r="G308" t="str">
            <v>MAIN SEAT NA ASSY FP BLACK</v>
          </cell>
          <cell r="H308" t="str">
            <v>PC</v>
          </cell>
          <cell r="I308">
            <v>52</v>
          </cell>
          <cell r="J308">
            <v>3910348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52</v>
          </cell>
          <cell r="P308">
            <v>3910348</v>
          </cell>
          <cell r="Q308" t="str">
            <v>unmoving</v>
          </cell>
        </row>
        <row r="309">
          <cell r="A309" t="str">
            <v>SF-KUM-I06-PC-0081</v>
          </cell>
          <cell r="B309" t="str">
            <v>SF</v>
          </cell>
          <cell r="C309" t="str">
            <v>KUM</v>
          </cell>
          <cell r="D309" t="str">
            <v>I06</v>
          </cell>
          <cell r="E309" t="str">
            <v>CIAI</v>
          </cell>
          <cell r="F309" t="str">
            <v>A</v>
          </cell>
          <cell r="G309" t="str">
            <v>CLAMP U PARTISI KUMI WS FP BLACK</v>
          </cell>
          <cell r="H309" t="str">
            <v>PC</v>
          </cell>
          <cell r="I309">
            <v>123</v>
          </cell>
          <cell r="J309">
            <v>3901489</v>
          </cell>
          <cell r="K309">
            <v>0</v>
          </cell>
          <cell r="L309">
            <v>391992</v>
          </cell>
          <cell r="M309">
            <v>0</v>
          </cell>
          <cell r="N309">
            <v>-391992</v>
          </cell>
          <cell r="O309">
            <v>123</v>
          </cell>
          <cell r="P309">
            <v>3901489</v>
          </cell>
          <cell r="Q309" t="str">
            <v>unmoving</v>
          </cell>
        </row>
        <row r="310">
          <cell r="A310" t="str">
            <v>SF-PAR-I06-PC-0005</v>
          </cell>
          <cell r="B310" t="str">
            <v>SF</v>
          </cell>
          <cell r="C310" t="str">
            <v>PAR</v>
          </cell>
          <cell r="D310" t="str">
            <v>I06</v>
          </cell>
          <cell r="E310" t="str">
            <v>CIWS</v>
          </cell>
          <cell r="F310" t="str">
            <v>G1</v>
          </cell>
          <cell r="G310" t="str">
            <v>LEG FRAME L CHAIR PARAMOUNT M FP IVORY</v>
          </cell>
          <cell r="H310" t="str">
            <v>PC</v>
          </cell>
          <cell r="I310">
            <v>65</v>
          </cell>
          <cell r="J310">
            <v>3897660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65</v>
          </cell>
          <cell r="P310">
            <v>3897660</v>
          </cell>
          <cell r="Q310" t="str">
            <v>unmoving</v>
          </cell>
        </row>
        <row r="311">
          <cell r="A311" t="str">
            <v>RM-850-DUS-00-0014</v>
          </cell>
          <cell r="B311" t="str">
            <v>RM</v>
          </cell>
          <cell r="C311" t="str">
            <v>850</v>
          </cell>
          <cell r="D311" t="str">
            <v>DUS</v>
          </cell>
          <cell r="E311" t="str">
            <v>CIIC</v>
          </cell>
          <cell r="F311" t="str">
            <v>FREE</v>
          </cell>
          <cell r="G311" t="str">
            <v>PACK CASE NC 520X520X670</v>
          </cell>
          <cell r="H311" t="str">
            <v>PC</v>
          </cell>
          <cell r="I311">
            <v>158</v>
          </cell>
          <cell r="J311">
            <v>3891020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158</v>
          </cell>
          <cell r="P311">
            <v>3891020</v>
          </cell>
          <cell r="Q311" t="str">
            <v>unmoving</v>
          </cell>
        </row>
        <row r="312">
          <cell r="A312" t="str">
            <v>RM-CAB-DUS-00-0001</v>
          </cell>
          <cell r="B312" t="str">
            <v>RM</v>
          </cell>
          <cell r="C312" t="str">
            <v>CAB</v>
          </cell>
          <cell r="D312" t="str">
            <v>DUS</v>
          </cell>
          <cell r="E312" t="str">
            <v>CICU</v>
          </cell>
          <cell r="F312" t="str">
            <v>FREE</v>
          </cell>
          <cell r="G312" t="str">
            <v>PACKING CASE 1 NISSIN</v>
          </cell>
          <cell r="H312" t="str">
            <v>PC</v>
          </cell>
          <cell r="I312">
            <v>210</v>
          </cell>
          <cell r="J312">
            <v>3858750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210</v>
          </cell>
          <cell r="P312">
            <v>3858750</v>
          </cell>
          <cell r="Q312" t="str">
            <v>unmoving</v>
          </cell>
        </row>
        <row r="313">
          <cell r="A313" t="str">
            <v>RM-COS-PLS-00-0012</v>
          </cell>
          <cell r="B313" t="str">
            <v>RM</v>
          </cell>
          <cell r="C313" t="str">
            <v>COS</v>
          </cell>
          <cell r="D313" t="str">
            <v>PLS</v>
          </cell>
          <cell r="E313" t="str">
            <v>CICU</v>
          </cell>
          <cell r="F313" t="str">
            <v>FREE</v>
          </cell>
          <cell r="G313" t="str">
            <v>PLAPORT PLASTIC GREY FC-921</v>
          </cell>
          <cell r="H313" t="str">
            <v>PC</v>
          </cell>
          <cell r="I313">
            <v>2650</v>
          </cell>
          <cell r="J313">
            <v>3809538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2650</v>
          </cell>
          <cell r="P313">
            <v>3809538</v>
          </cell>
          <cell r="Q313" t="str">
            <v>unmoving</v>
          </cell>
        </row>
        <row r="314">
          <cell r="A314" t="str">
            <v>RM-CPR-FAB-00-0161</v>
          </cell>
          <cell r="B314" t="str">
            <v>RM</v>
          </cell>
          <cell r="C314" t="str">
            <v>CPR</v>
          </cell>
          <cell r="D314" t="str">
            <v>FAB</v>
          </cell>
          <cell r="E314" t="str">
            <v>CICU</v>
          </cell>
          <cell r="F314" t="str">
            <v>G1</v>
          </cell>
          <cell r="G314" t="str">
            <v>COVER BABY SMALL 50 X 600 X 1200</v>
          </cell>
          <cell r="H314" t="str">
            <v>PC</v>
          </cell>
          <cell r="I314">
            <v>20</v>
          </cell>
          <cell r="J314">
            <v>2796000</v>
          </cell>
          <cell r="K314">
            <v>7</v>
          </cell>
          <cell r="L314">
            <v>978600</v>
          </cell>
          <cell r="M314">
            <v>0</v>
          </cell>
          <cell r="N314">
            <v>0</v>
          </cell>
          <cell r="O314">
            <v>27</v>
          </cell>
          <cell r="P314">
            <v>3774600</v>
          </cell>
          <cell r="Q314" t="str">
            <v>unmoving</v>
          </cell>
        </row>
        <row r="315">
          <cell r="A315" t="str">
            <v>SF-TAR-I07-NL-0030</v>
          </cell>
          <cell r="B315" t="str">
            <v>SF</v>
          </cell>
          <cell r="C315" t="str">
            <v>TAR</v>
          </cell>
          <cell r="D315" t="str">
            <v>I07</v>
          </cell>
          <cell r="E315" t="str">
            <v>CIWU</v>
          </cell>
          <cell r="F315" t="str">
            <v>G1</v>
          </cell>
          <cell r="G315" t="str">
            <v>BACK CUSHION-2 TARO BLACK D7</v>
          </cell>
          <cell r="H315" t="str">
            <v>PC</v>
          </cell>
          <cell r="I315">
            <v>0</v>
          </cell>
          <cell r="J315">
            <v>0</v>
          </cell>
          <cell r="K315">
            <v>181</v>
          </cell>
          <cell r="L315">
            <v>5019709</v>
          </cell>
          <cell r="M315">
            <v>0</v>
          </cell>
          <cell r="N315">
            <v>-1254927</v>
          </cell>
          <cell r="O315">
            <v>181</v>
          </cell>
          <cell r="P315">
            <v>3764782</v>
          </cell>
          <cell r="Q315" t="str">
            <v>unmoving</v>
          </cell>
        </row>
        <row r="316">
          <cell r="A316" t="str">
            <v>RM-OLI-PIP-00-0012</v>
          </cell>
          <cell r="B316" t="str">
            <v>RM</v>
          </cell>
          <cell r="C316" t="str">
            <v>OLI</v>
          </cell>
          <cell r="D316" t="str">
            <v>PIP</v>
          </cell>
          <cell r="E316" t="str">
            <v>CIIC</v>
          </cell>
          <cell r="F316" t="str">
            <v>FREE</v>
          </cell>
          <cell r="G316" t="str">
            <v>PIPA 12.7 X 1.5 X 335</v>
          </cell>
          <cell r="H316" t="str">
            <v>PC</v>
          </cell>
          <cell r="I316">
            <v>1230</v>
          </cell>
          <cell r="J316">
            <v>3755190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1230</v>
          </cell>
          <cell r="P316">
            <v>3755190</v>
          </cell>
          <cell r="Q316" t="str">
            <v>unmoving</v>
          </cell>
        </row>
        <row r="317">
          <cell r="A317" t="str">
            <v>SF-KEI-I06-PC-0053</v>
          </cell>
          <cell r="B317" t="str">
            <v>SF</v>
          </cell>
          <cell r="C317" t="str">
            <v>KEI</v>
          </cell>
          <cell r="D317" t="str">
            <v>I06</v>
          </cell>
          <cell r="E317" t="str">
            <v>CIPC</v>
          </cell>
          <cell r="F317" t="str">
            <v>A</v>
          </cell>
          <cell r="G317" t="str">
            <v>LEG PIPE L KEIKO NH TP LBG DESK P IVORY</v>
          </cell>
          <cell r="H317" t="str">
            <v>PC</v>
          </cell>
          <cell r="I317">
            <v>35</v>
          </cell>
          <cell r="J317">
            <v>3748780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35</v>
          </cell>
          <cell r="P317">
            <v>3748780</v>
          </cell>
          <cell r="Q317" t="str">
            <v>unmoving</v>
          </cell>
        </row>
        <row r="318">
          <cell r="A318" t="str">
            <v>RM-UNI-RUB-00-0013</v>
          </cell>
          <cell r="B318" t="str">
            <v>RM</v>
          </cell>
          <cell r="C318" t="str">
            <v>UNI</v>
          </cell>
          <cell r="D318" t="str">
            <v>RUB</v>
          </cell>
          <cell r="E318" t="str">
            <v>CIIC</v>
          </cell>
          <cell r="F318" t="str">
            <v>FREE</v>
          </cell>
          <cell r="G318" t="str">
            <v>RUBBER END CAP SHIRAI 1855</v>
          </cell>
          <cell r="H318" t="str">
            <v>PC</v>
          </cell>
          <cell r="I318">
            <v>2632</v>
          </cell>
          <cell r="J318">
            <v>3737440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2632</v>
          </cell>
          <cell r="P318">
            <v>3737440</v>
          </cell>
          <cell r="Q318" t="str">
            <v>unmoving</v>
          </cell>
        </row>
        <row r="319">
          <cell r="A319" t="str">
            <v>RM-NSB-ICT-SC-0048</v>
          </cell>
          <cell r="B319" t="str">
            <v>RM</v>
          </cell>
          <cell r="C319" t="str">
            <v>NSB</v>
          </cell>
          <cell r="D319" t="str">
            <v>ICT</v>
          </cell>
          <cell r="E319" t="str">
            <v>CICU</v>
          </cell>
          <cell r="F319" t="str">
            <v>FREE</v>
          </cell>
          <cell r="G319" t="str">
            <v>FRAME SPH (A)</v>
          </cell>
          <cell r="H319" t="str">
            <v>PC</v>
          </cell>
          <cell r="I319">
            <v>82</v>
          </cell>
          <cell r="J319">
            <v>3720914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82</v>
          </cell>
          <cell r="P319">
            <v>3720914</v>
          </cell>
          <cell r="Q319" t="str">
            <v>unmoving</v>
          </cell>
        </row>
        <row r="320">
          <cell r="A320" t="str">
            <v>RM-SOF-FOM-00-0026</v>
          </cell>
          <cell r="B320" t="str">
            <v>RM</v>
          </cell>
          <cell r="C320" t="str">
            <v>SOF</v>
          </cell>
          <cell r="D320" t="str">
            <v>FOM</v>
          </cell>
          <cell r="E320" t="str">
            <v>CIAI</v>
          </cell>
          <cell r="F320" t="str">
            <v>FREE</v>
          </cell>
          <cell r="G320" t="str">
            <v>SOFA ASO DS RED</v>
          </cell>
          <cell r="H320" t="str">
            <v>PC</v>
          </cell>
          <cell r="I320">
            <v>3</v>
          </cell>
          <cell r="J320">
            <v>3714621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3</v>
          </cell>
          <cell r="P320">
            <v>3714621</v>
          </cell>
          <cell r="Q320" t="str">
            <v>unmoving</v>
          </cell>
        </row>
        <row r="321">
          <cell r="A321" t="str">
            <v>RM-SOF-FOM-00-0026</v>
          </cell>
          <cell r="B321" t="str">
            <v>RM</v>
          </cell>
          <cell r="C321" t="str">
            <v>SOF</v>
          </cell>
          <cell r="D321" t="str">
            <v>FOM</v>
          </cell>
          <cell r="E321" t="str">
            <v>CICU</v>
          </cell>
          <cell r="F321" t="str">
            <v>FREE</v>
          </cell>
          <cell r="G321" t="str">
            <v>SOFA ASO DS RED</v>
          </cell>
          <cell r="H321" t="str">
            <v>PC</v>
          </cell>
          <cell r="I321">
            <v>3</v>
          </cell>
          <cell r="J321">
            <v>3714621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3</v>
          </cell>
          <cell r="P321">
            <v>3714621</v>
          </cell>
          <cell r="Q321" t="str">
            <v>unmoving</v>
          </cell>
        </row>
        <row r="322">
          <cell r="A322" t="str">
            <v>SF-KUM-I04-CT-0057</v>
          </cell>
          <cell r="B322" t="str">
            <v>SF</v>
          </cell>
          <cell r="C322" t="str">
            <v>KUM</v>
          </cell>
          <cell r="D322" t="str">
            <v>I04</v>
          </cell>
          <cell r="E322" t="str">
            <v>VENDOR</v>
          </cell>
          <cell r="F322" t="str">
            <v>A</v>
          </cell>
          <cell r="G322" t="str">
            <v>LEG FRAME L ASSY KUMI FD KW 1</v>
          </cell>
          <cell r="H322" t="str">
            <v>PC</v>
          </cell>
          <cell r="I322">
            <v>28</v>
          </cell>
          <cell r="J322">
            <v>4079852</v>
          </cell>
          <cell r="K322">
            <v>0</v>
          </cell>
          <cell r="L322">
            <v>870067</v>
          </cell>
          <cell r="M322">
            <v>0</v>
          </cell>
          <cell r="N322">
            <v>-1278052</v>
          </cell>
          <cell r="O322">
            <v>28</v>
          </cell>
          <cell r="P322">
            <v>3671867</v>
          </cell>
          <cell r="Q322" t="str">
            <v>unmoving</v>
          </cell>
        </row>
        <row r="323">
          <cell r="A323" t="str">
            <v>RM-DUO-TRX-00-0028</v>
          </cell>
          <cell r="B323" t="str">
            <v>RM</v>
          </cell>
          <cell r="C323" t="str">
            <v>DUO</v>
          </cell>
          <cell r="D323" t="str">
            <v>TRX</v>
          </cell>
          <cell r="E323" t="str">
            <v>CICU</v>
          </cell>
          <cell r="F323" t="str">
            <v>FREE</v>
          </cell>
          <cell r="G323" t="str">
            <v>SEAT BOARD DUO JUNIOR</v>
          </cell>
          <cell r="H323" t="str">
            <v>PC</v>
          </cell>
          <cell r="I323">
            <v>129</v>
          </cell>
          <cell r="J323">
            <v>3670050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129</v>
          </cell>
          <cell r="P323">
            <v>3670050</v>
          </cell>
          <cell r="Q323" t="str">
            <v>unmoving</v>
          </cell>
        </row>
        <row r="324">
          <cell r="A324" t="str">
            <v>SF-850-I06-PC-0013</v>
          </cell>
          <cell r="B324" t="str">
            <v>SF</v>
          </cell>
          <cell r="C324" t="str">
            <v>850</v>
          </cell>
          <cell r="D324" t="str">
            <v>I06</v>
          </cell>
          <cell r="E324" t="str">
            <v>CIWS</v>
          </cell>
          <cell r="F324" t="str">
            <v>G1</v>
          </cell>
          <cell r="G324" t="str">
            <v>BASE PIPE NAN COMPL FP HAMMERTONE</v>
          </cell>
          <cell r="H324" t="str">
            <v>PC</v>
          </cell>
          <cell r="I324">
            <v>132</v>
          </cell>
          <cell r="J324">
            <v>3635412</v>
          </cell>
          <cell r="K324">
            <v>0</v>
          </cell>
          <cell r="L324">
            <v>4</v>
          </cell>
          <cell r="M324">
            <v>0</v>
          </cell>
          <cell r="N324">
            <v>-4</v>
          </cell>
          <cell r="O324">
            <v>132</v>
          </cell>
          <cell r="P324">
            <v>3635412</v>
          </cell>
          <cell r="Q324" t="str">
            <v>unmoving</v>
          </cell>
        </row>
        <row r="325">
          <cell r="A325" t="str">
            <v>RM-ATC-PLS-00-0006</v>
          </cell>
          <cell r="B325" t="str">
            <v>RM</v>
          </cell>
          <cell r="C325" t="str">
            <v>ATC</v>
          </cell>
          <cell r="D325" t="str">
            <v>PLS</v>
          </cell>
          <cell r="E325" t="str">
            <v>CIIC</v>
          </cell>
          <cell r="F325" t="str">
            <v>FREE</v>
          </cell>
          <cell r="G325" t="str">
            <v>BUSHING PLASTIC ATC</v>
          </cell>
          <cell r="H325" t="str">
            <v>PC</v>
          </cell>
          <cell r="I325">
            <v>4875</v>
          </cell>
          <cell r="J325">
            <v>3607500</v>
          </cell>
          <cell r="K325">
            <v>0</v>
          </cell>
          <cell r="L325">
            <v>0</v>
          </cell>
          <cell r="M325">
            <v>-4</v>
          </cell>
          <cell r="N325">
            <v>-2960</v>
          </cell>
          <cell r="O325">
            <v>4871</v>
          </cell>
          <cell r="P325">
            <v>3604540</v>
          </cell>
          <cell r="Q325" t="str">
            <v>unmoving</v>
          </cell>
        </row>
        <row r="326">
          <cell r="A326" t="str">
            <v>RM-MAN-TRX-00-0052</v>
          </cell>
          <cell r="B326" t="str">
            <v>RM</v>
          </cell>
          <cell r="C326" t="str">
            <v>MAN</v>
          </cell>
          <cell r="D326" t="str">
            <v>TRX</v>
          </cell>
          <cell r="E326" t="str">
            <v>VENDOR</v>
          </cell>
          <cell r="F326" t="str">
            <v>FREE</v>
          </cell>
          <cell r="G326" t="str">
            <v>SEAT BOARD MANABU AH (NP)</v>
          </cell>
          <cell r="H326" t="str">
            <v>PC</v>
          </cell>
          <cell r="I326">
            <v>97</v>
          </cell>
          <cell r="J326">
            <v>3589000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97</v>
          </cell>
          <cell r="P326">
            <v>3589000</v>
          </cell>
          <cell r="Q326" t="str">
            <v>unmoving</v>
          </cell>
        </row>
        <row r="327">
          <cell r="A327" t="str">
            <v>SF-PAR-I06-PC-0021</v>
          </cell>
          <cell r="B327" t="str">
            <v>SF</v>
          </cell>
          <cell r="C327" t="str">
            <v>PAR</v>
          </cell>
          <cell r="D327" t="str">
            <v>I06</v>
          </cell>
          <cell r="E327" t="str">
            <v>CIWS</v>
          </cell>
          <cell r="F327" t="str">
            <v>G1</v>
          </cell>
          <cell r="G327" t="str">
            <v>CLAMP PLATE LEG LOBBY CHAIR FP SLIVER</v>
          </cell>
          <cell r="H327" t="str">
            <v>PC</v>
          </cell>
          <cell r="I327">
            <v>314</v>
          </cell>
          <cell r="J327">
            <v>3564842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314</v>
          </cell>
          <cell r="P327">
            <v>3564842</v>
          </cell>
          <cell r="Q327" t="str">
            <v>unmoving</v>
          </cell>
        </row>
        <row r="328">
          <cell r="A328" t="str">
            <v>SF-NSB-I05-NC-0013</v>
          </cell>
          <cell r="B328" t="str">
            <v>SF</v>
          </cell>
          <cell r="C328" t="str">
            <v>NSB</v>
          </cell>
          <cell r="D328" t="str">
            <v>I05</v>
          </cell>
          <cell r="E328" t="str">
            <v>CIAN</v>
          </cell>
          <cell r="F328" t="str">
            <v>A</v>
          </cell>
          <cell r="G328" t="str">
            <v>LEVER COMPL LH + SHAFT K-301010 FC</v>
          </cell>
          <cell r="H328" t="str">
            <v>PC</v>
          </cell>
          <cell r="I328">
            <v>236</v>
          </cell>
          <cell r="J328">
            <v>3944976</v>
          </cell>
          <cell r="K328">
            <v>0</v>
          </cell>
          <cell r="L328">
            <v>788996</v>
          </cell>
          <cell r="M328">
            <v>0</v>
          </cell>
          <cell r="N328">
            <v>-1183494</v>
          </cell>
          <cell r="O328">
            <v>236</v>
          </cell>
          <cell r="P328">
            <v>3550478</v>
          </cell>
          <cell r="Q328" t="str">
            <v>unmoving</v>
          </cell>
        </row>
        <row r="329">
          <cell r="A329" t="str">
            <v>RM-KAW-TRX-00-0070</v>
          </cell>
          <cell r="B329" t="str">
            <v>RM</v>
          </cell>
          <cell r="C329" t="str">
            <v>KAW</v>
          </cell>
          <cell r="D329" t="str">
            <v>TRX</v>
          </cell>
          <cell r="E329" t="str">
            <v>CIWU</v>
          </cell>
          <cell r="F329" t="str">
            <v>G1</v>
          </cell>
          <cell r="G329" t="str">
            <v>WOOD SHORT MAIN FRAME 101 ROSE</v>
          </cell>
          <cell r="H329" t="str">
            <v>PC</v>
          </cell>
          <cell r="I329">
            <v>320</v>
          </cell>
          <cell r="J329">
            <v>3520000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320</v>
          </cell>
          <cell r="P329">
            <v>3520000</v>
          </cell>
          <cell r="Q329" t="str">
            <v>unmoving</v>
          </cell>
        </row>
        <row r="330">
          <cell r="A330" t="str">
            <v>RM-ECO-PLS-00-0038</v>
          </cell>
          <cell r="B330" t="str">
            <v>RM</v>
          </cell>
          <cell r="C330" t="str">
            <v>ECO</v>
          </cell>
          <cell r="D330" t="str">
            <v>PLS</v>
          </cell>
          <cell r="E330" t="str">
            <v>CICU</v>
          </cell>
          <cell r="F330" t="str">
            <v>FREE</v>
          </cell>
          <cell r="G330" t="str">
            <v>SEAT PLASTIC ECON SCM-RIOTAN-IE-7518</v>
          </cell>
          <cell r="H330" t="str">
            <v>PC</v>
          </cell>
          <cell r="I330">
            <v>137</v>
          </cell>
          <cell r="J330">
            <v>3513228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137</v>
          </cell>
          <cell r="P330">
            <v>3513228</v>
          </cell>
          <cell r="Q330" t="str">
            <v>unmoving</v>
          </cell>
        </row>
        <row r="331">
          <cell r="A331" t="str">
            <v>RM-CST-OSC-00-0008</v>
          </cell>
          <cell r="B331" t="str">
            <v>RM</v>
          </cell>
          <cell r="C331" t="str">
            <v>CST</v>
          </cell>
          <cell r="D331" t="str">
            <v>OSC</v>
          </cell>
          <cell r="E331" t="str">
            <v>VENDOR</v>
          </cell>
          <cell r="F331" t="str">
            <v>FREE</v>
          </cell>
          <cell r="G331" t="str">
            <v>KAIN OSCAR XPLORE 2324 TURQUOISE BLUE</v>
          </cell>
          <cell r="H331" t="str">
            <v>M</v>
          </cell>
          <cell r="I331">
            <v>106</v>
          </cell>
          <cell r="J331">
            <v>3512496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106</v>
          </cell>
          <cell r="P331">
            <v>3512496</v>
          </cell>
          <cell r="Q331" t="str">
            <v>unmoving</v>
          </cell>
        </row>
        <row r="332">
          <cell r="A332" t="str">
            <v>RM-CST-OSC-00-0008</v>
          </cell>
          <cell r="B332" t="str">
            <v>RM</v>
          </cell>
          <cell r="C332" t="str">
            <v>CST</v>
          </cell>
          <cell r="D332" t="str">
            <v>OSC</v>
          </cell>
          <cell r="E332" t="str">
            <v>VENDOR</v>
          </cell>
          <cell r="F332" t="str">
            <v>FREE</v>
          </cell>
          <cell r="G332" t="str">
            <v>KAIN OSCAR XPLORE 2324 TURQUOISE BLUE</v>
          </cell>
          <cell r="H332" t="str">
            <v>M</v>
          </cell>
          <cell r="I332">
            <v>106</v>
          </cell>
          <cell r="J332">
            <v>3512495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106</v>
          </cell>
          <cell r="P332">
            <v>3512495</v>
          </cell>
          <cell r="Q332" t="str">
            <v>unmoving</v>
          </cell>
        </row>
        <row r="333">
          <cell r="A333" t="str">
            <v>RM-HAN-FAB-00-0051</v>
          </cell>
          <cell r="B333" t="str">
            <v>RM</v>
          </cell>
          <cell r="C333" t="str">
            <v>HAN</v>
          </cell>
          <cell r="D333" t="str">
            <v>FAB</v>
          </cell>
          <cell r="E333" t="str">
            <v>CICU</v>
          </cell>
          <cell r="F333" t="str">
            <v>FREE</v>
          </cell>
          <cell r="G333" t="str">
            <v>KAIN VANITY YELLOW</v>
          </cell>
          <cell r="H333" t="str">
            <v>M</v>
          </cell>
          <cell r="I333">
            <v>70</v>
          </cell>
          <cell r="J333">
            <v>3500000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70</v>
          </cell>
          <cell r="P333">
            <v>3500000</v>
          </cell>
          <cell r="Q333" t="str">
            <v>unmoving</v>
          </cell>
        </row>
        <row r="334">
          <cell r="A334" t="str">
            <v>RM-KAW-PLT-00-0046</v>
          </cell>
          <cell r="B334" t="str">
            <v>RM</v>
          </cell>
          <cell r="C334" t="str">
            <v>KAW</v>
          </cell>
          <cell r="D334" t="str">
            <v>PLT</v>
          </cell>
          <cell r="E334" t="str">
            <v>CIWU</v>
          </cell>
          <cell r="F334" t="str">
            <v>G1</v>
          </cell>
          <cell r="G334" t="str">
            <v>CORNER PLATE 101 / 151</v>
          </cell>
          <cell r="H334" t="str">
            <v>PC</v>
          </cell>
          <cell r="I334">
            <v>0</v>
          </cell>
          <cell r="J334">
            <v>0</v>
          </cell>
          <cell r="K334">
            <v>721</v>
          </cell>
          <cell r="L334">
            <v>3495408</v>
          </cell>
          <cell r="M334">
            <v>0</v>
          </cell>
          <cell r="N334">
            <v>0</v>
          </cell>
          <cell r="O334">
            <v>721</v>
          </cell>
          <cell r="P334">
            <v>3495408</v>
          </cell>
          <cell r="Q334" t="str">
            <v>unmoving</v>
          </cell>
        </row>
        <row r="335">
          <cell r="A335" t="str">
            <v>RM-SHI-ICT-SC-0004</v>
          </cell>
          <cell r="B335" t="str">
            <v>RM</v>
          </cell>
          <cell r="C335" t="str">
            <v>SHI</v>
          </cell>
          <cell r="D335" t="str">
            <v>ICT</v>
          </cell>
          <cell r="E335" t="str">
            <v>CICU</v>
          </cell>
          <cell r="F335" t="str">
            <v>FREE</v>
          </cell>
          <cell r="G335" t="str">
            <v>PLATE FOR STOPPER SHIRO</v>
          </cell>
          <cell r="H335" t="str">
            <v>PC</v>
          </cell>
          <cell r="I335">
            <v>1002</v>
          </cell>
          <cell r="J335">
            <v>3489991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1002</v>
          </cell>
          <cell r="P335">
            <v>3489991</v>
          </cell>
          <cell r="Q335" t="str">
            <v>unmoving</v>
          </cell>
        </row>
        <row r="336">
          <cell r="A336" t="str">
            <v>RM-ECH-TRX-00-0058</v>
          </cell>
          <cell r="B336" t="str">
            <v>RM</v>
          </cell>
          <cell r="C336" t="str">
            <v>ECH</v>
          </cell>
          <cell r="D336" t="str">
            <v>TRX</v>
          </cell>
          <cell r="E336" t="str">
            <v>CIIC</v>
          </cell>
          <cell r="F336" t="str">
            <v>FREE</v>
          </cell>
          <cell r="G336" t="str">
            <v>BACK BOARD EDU 6</v>
          </cell>
          <cell r="H336" t="str">
            <v>PC</v>
          </cell>
          <cell r="I336">
            <v>62</v>
          </cell>
          <cell r="J336">
            <v>3530369</v>
          </cell>
          <cell r="K336">
            <v>0</v>
          </cell>
          <cell r="L336">
            <v>0</v>
          </cell>
          <cell r="M336">
            <v>-1</v>
          </cell>
          <cell r="N336">
            <v>-56942</v>
          </cell>
          <cell r="O336">
            <v>61</v>
          </cell>
          <cell r="P336">
            <v>3473427</v>
          </cell>
          <cell r="Q336" t="str">
            <v>unmoving</v>
          </cell>
        </row>
        <row r="337">
          <cell r="A337" t="str">
            <v>RM-CPR-FAB-00-0287</v>
          </cell>
          <cell r="B337" t="str">
            <v>RM</v>
          </cell>
          <cell r="C337" t="str">
            <v>CPR</v>
          </cell>
          <cell r="D337" t="str">
            <v>FAB</v>
          </cell>
          <cell r="E337" t="str">
            <v>CICU</v>
          </cell>
          <cell r="F337" t="str">
            <v>FREE</v>
          </cell>
          <cell r="G337" t="str">
            <v>KAIN LEICESTER #AB YELLOW 051</v>
          </cell>
          <cell r="H337" t="str">
            <v>M</v>
          </cell>
          <cell r="I337">
            <v>66</v>
          </cell>
          <cell r="J337">
            <v>3468000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66</v>
          </cell>
          <cell r="P337">
            <v>3468000</v>
          </cell>
          <cell r="Q337" t="str">
            <v>unmoving</v>
          </cell>
        </row>
        <row r="338">
          <cell r="A338" t="str">
            <v>SF-TAR-I07-NL-0005</v>
          </cell>
          <cell r="B338" t="str">
            <v>SF</v>
          </cell>
          <cell r="C338" t="str">
            <v>TAR</v>
          </cell>
          <cell r="D338" t="str">
            <v>I07</v>
          </cell>
          <cell r="E338" t="str">
            <v>CIWU</v>
          </cell>
          <cell r="F338" t="str">
            <v>G1</v>
          </cell>
          <cell r="G338" t="str">
            <v>BACK CUSHION-1 TARO BLACK D7</v>
          </cell>
          <cell r="H338" t="str">
            <v>PC</v>
          </cell>
          <cell r="I338">
            <v>0</v>
          </cell>
          <cell r="J338">
            <v>0</v>
          </cell>
          <cell r="K338">
            <v>99</v>
          </cell>
          <cell r="L338">
            <v>4607183</v>
          </cell>
          <cell r="M338">
            <v>0</v>
          </cell>
          <cell r="N338">
            <v>-1151796</v>
          </cell>
          <cell r="O338">
            <v>99</v>
          </cell>
          <cell r="P338">
            <v>3455387</v>
          </cell>
          <cell r="Q338" t="str">
            <v>unmoving</v>
          </cell>
        </row>
        <row r="339">
          <cell r="A339" t="str">
            <v>SF-FIT-I06-PC-0004</v>
          </cell>
          <cell r="B339" t="str">
            <v>SF</v>
          </cell>
          <cell r="C339" t="str">
            <v>FIT</v>
          </cell>
          <cell r="D339" t="str">
            <v>I06</v>
          </cell>
          <cell r="E339" t="str">
            <v>CIWS</v>
          </cell>
          <cell r="F339" t="str">
            <v>A</v>
          </cell>
          <cell r="G339" t="str">
            <v>SEAT BACK ASSY FITTO SW FP SILVER</v>
          </cell>
          <cell r="H339" t="str">
            <v>PC</v>
          </cell>
          <cell r="I339">
            <v>42</v>
          </cell>
          <cell r="J339">
            <v>3451723</v>
          </cell>
          <cell r="K339">
            <v>0</v>
          </cell>
          <cell r="L339">
            <v>7609452</v>
          </cell>
          <cell r="M339">
            <v>0</v>
          </cell>
          <cell r="N339">
            <v>-7609452</v>
          </cell>
          <cell r="O339">
            <v>42</v>
          </cell>
          <cell r="P339">
            <v>3451723</v>
          </cell>
          <cell r="Q339" t="str">
            <v>unmoving</v>
          </cell>
        </row>
        <row r="340">
          <cell r="A340" t="str">
            <v>RM-ET1-FAS-00-0008</v>
          </cell>
          <cell r="B340" t="str">
            <v>RM</v>
          </cell>
          <cell r="C340" t="str">
            <v>ET1</v>
          </cell>
          <cell r="D340" t="str">
            <v>FAS</v>
          </cell>
          <cell r="E340" t="str">
            <v>CICU</v>
          </cell>
          <cell r="F340" t="str">
            <v>FREE</v>
          </cell>
          <cell r="G340" t="str">
            <v>SQUARE WELD NUT M6</v>
          </cell>
          <cell r="H340" t="str">
            <v>PC</v>
          </cell>
          <cell r="I340">
            <v>15000</v>
          </cell>
          <cell r="J340">
            <v>3450000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15000</v>
          </cell>
          <cell r="P340">
            <v>3450000</v>
          </cell>
          <cell r="Q340" t="str">
            <v>unmoving</v>
          </cell>
        </row>
        <row r="341">
          <cell r="A341" t="str">
            <v>RM-SHI-ICT-SC-0005</v>
          </cell>
          <cell r="B341" t="str">
            <v>RM</v>
          </cell>
          <cell r="C341" t="str">
            <v>SHI</v>
          </cell>
          <cell r="D341" t="str">
            <v>ICT</v>
          </cell>
          <cell r="E341" t="str">
            <v>CIWS</v>
          </cell>
          <cell r="F341" t="str">
            <v>FREE</v>
          </cell>
          <cell r="G341" t="str">
            <v>PLATE SUPPORT SHIRO</v>
          </cell>
          <cell r="H341" t="str">
            <v>PC</v>
          </cell>
          <cell r="I341">
            <v>0</v>
          </cell>
          <cell r="J341">
            <v>0</v>
          </cell>
          <cell r="K341">
            <v>3400</v>
          </cell>
          <cell r="L341">
            <v>3437623</v>
          </cell>
          <cell r="M341">
            <v>0</v>
          </cell>
          <cell r="N341">
            <v>0</v>
          </cell>
          <cell r="O341">
            <v>3400</v>
          </cell>
          <cell r="P341">
            <v>3437623</v>
          </cell>
          <cell r="Q341" t="str">
            <v>unmoving</v>
          </cell>
        </row>
        <row r="342">
          <cell r="A342" t="str">
            <v>SF-KEI-I06-PC-0054</v>
          </cell>
          <cell r="B342" t="str">
            <v>SF</v>
          </cell>
          <cell r="C342" t="str">
            <v>KEI</v>
          </cell>
          <cell r="D342" t="str">
            <v>I06</v>
          </cell>
          <cell r="E342" t="str">
            <v>CIPC</v>
          </cell>
          <cell r="F342" t="str">
            <v>A</v>
          </cell>
          <cell r="G342" t="str">
            <v>LEG PIPE R KEIKO NH TP LBG DESK P IVORY</v>
          </cell>
          <cell r="H342" t="str">
            <v>PC</v>
          </cell>
          <cell r="I342">
            <v>32</v>
          </cell>
          <cell r="J342">
            <v>3427456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32</v>
          </cell>
          <cell r="P342">
            <v>3427456</v>
          </cell>
          <cell r="Q342" t="str">
            <v>unmoving</v>
          </cell>
        </row>
        <row r="343">
          <cell r="A343" t="str">
            <v>CM-000-CAT-PC-0016</v>
          </cell>
          <cell r="B343" t="str">
            <v>CM</v>
          </cell>
          <cell r="C343" t="str">
            <v>000</v>
          </cell>
          <cell r="D343" t="str">
            <v>CAT</v>
          </cell>
          <cell r="E343" t="str">
            <v>CICU</v>
          </cell>
          <cell r="F343" t="str">
            <v>FREE</v>
          </cell>
          <cell r="G343" t="str">
            <v>MP CREAM MUNSELL ANTIQUE 10291</v>
          </cell>
          <cell r="H343" t="str">
            <v>KG</v>
          </cell>
          <cell r="I343">
            <v>64</v>
          </cell>
          <cell r="J343">
            <v>3392000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64</v>
          </cell>
          <cell r="P343">
            <v>3392000</v>
          </cell>
          <cell r="Q343" t="str">
            <v>unmoving</v>
          </cell>
        </row>
        <row r="344">
          <cell r="A344" t="str">
            <v>RM-NSB-FAS-00-0372</v>
          </cell>
          <cell r="B344" t="str">
            <v>RM</v>
          </cell>
          <cell r="C344" t="str">
            <v>NSB</v>
          </cell>
          <cell r="D344" t="str">
            <v>FAS</v>
          </cell>
          <cell r="E344" t="str">
            <v>CICU</v>
          </cell>
          <cell r="F344" t="str">
            <v>FREE</v>
          </cell>
          <cell r="G344" t="str">
            <v>RIVET BESI 5 X 23 PERNEKEL</v>
          </cell>
          <cell r="H344" t="str">
            <v>PC</v>
          </cell>
          <cell r="I344">
            <v>19948</v>
          </cell>
          <cell r="J344">
            <v>3391160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19948</v>
          </cell>
          <cell r="P344">
            <v>3391160</v>
          </cell>
          <cell r="Q344" t="str">
            <v>unmoving</v>
          </cell>
        </row>
        <row r="345">
          <cell r="A345" t="str">
            <v>RM-KTG-RUB-00-0056</v>
          </cell>
          <cell r="B345" t="str">
            <v>RM</v>
          </cell>
          <cell r="C345" t="str">
            <v>KTG</v>
          </cell>
          <cell r="D345" t="str">
            <v>RUB</v>
          </cell>
          <cell r="E345" t="str">
            <v>CICU</v>
          </cell>
          <cell r="F345" t="str">
            <v>FREE</v>
          </cell>
          <cell r="G345" t="str">
            <v>DOP RUBBER KT GREY AICO</v>
          </cell>
          <cell r="H345" t="str">
            <v>PC</v>
          </cell>
          <cell r="I345">
            <v>1000</v>
          </cell>
          <cell r="J345">
            <v>3360000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1000</v>
          </cell>
          <cell r="P345">
            <v>3360000</v>
          </cell>
          <cell r="Q345" t="str">
            <v>unmoving</v>
          </cell>
        </row>
        <row r="346">
          <cell r="A346" t="str">
            <v>RM-NSB-ICT-SC-0006</v>
          </cell>
          <cell r="B346" t="str">
            <v>RM</v>
          </cell>
          <cell r="C346" t="str">
            <v>NSB</v>
          </cell>
          <cell r="D346" t="str">
            <v>ICT</v>
          </cell>
          <cell r="E346" t="str">
            <v>CIIC</v>
          </cell>
          <cell r="F346" t="str">
            <v>FREE</v>
          </cell>
          <cell r="G346" t="str">
            <v>BRACKET COMPL B K-110020</v>
          </cell>
          <cell r="H346" t="str">
            <v>PC</v>
          </cell>
          <cell r="I346">
            <v>201</v>
          </cell>
          <cell r="J346">
            <v>3348057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201</v>
          </cell>
          <cell r="P346">
            <v>3348057</v>
          </cell>
          <cell r="Q346" t="str">
            <v>unmoving</v>
          </cell>
        </row>
        <row r="347">
          <cell r="A347" t="str">
            <v>SF-ET1-I07-NL-0021</v>
          </cell>
          <cell r="B347" t="str">
            <v>SF</v>
          </cell>
          <cell r="C347" t="str">
            <v>ET1</v>
          </cell>
          <cell r="D347" t="str">
            <v>I07</v>
          </cell>
          <cell r="E347" t="str">
            <v>CINL</v>
          </cell>
          <cell r="F347" t="str">
            <v>A</v>
          </cell>
          <cell r="G347" t="str">
            <v>SEAT CUSHION ET GREEN L6</v>
          </cell>
          <cell r="H347" t="str">
            <v>PC</v>
          </cell>
          <cell r="I347">
            <v>17</v>
          </cell>
          <cell r="J347">
            <v>3706306</v>
          </cell>
          <cell r="K347">
            <v>0</v>
          </cell>
          <cell r="L347">
            <v>741262</v>
          </cell>
          <cell r="M347">
            <v>0</v>
          </cell>
          <cell r="N347">
            <v>-1111893</v>
          </cell>
          <cell r="O347">
            <v>17</v>
          </cell>
          <cell r="P347">
            <v>3335675</v>
          </cell>
          <cell r="Q347" t="str">
            <v>unmoving</v>
          </cell>
        </row>
        <row r="348">
          <cell r="A348" t="str">
            <v>SF-ROL-I06-PC-0021</v>
          </cell>
          <cell r="B348" t="str">
            <v>SF</v>
          </cell>
          <cell r="C348" t="str">
            <v>ROL</v>
          </cell>
          <cell r="D348" t="str">
            <v>I06</v>
          </cell>
          <cell r="E348" t="str">
            <v>CIPC</v>
          </cell>
          <cell r="F348" t="str">
            <v>A</v>
          </cell>
          <cell r="G348" t="str">
            <v>MAIN FRAME ROLLAND FP LA LIGHT BROWN</v>
          </cell>
          <cell r="H348" t="str">
            <v>PC</v>
          </cell>
          <cell r="I348">
            <v>162</v>
          </cell>
          <cell r="J348">
            <v>10282521</v>
          </cell>
          <cell r="K348">
            <v>507</v>
          </cell>
          <cell r="L348">
            <v>47425461</v>
          </cell>
          <cell r="M348">
            <v>-619</v>
          </cell>
          <cell r="N348">
            <v>-54384176</v>
          </cell>
          <cell r="O348">
            <v>50</v>
          </cell>
          <cell r="P348">
            <v>3323806</v>
          </cell>
          <cell r="Q348" t="str">
            <v>unmoving</v>
          </cell>
        </row>
        <row r="349">
          <cell r="A349" t="str">
            <v>CM-000-000-PC-0029</v>
          </cell>
          <cell r="B349" t="str">
            <v>CM</v>
          </cell>
          <cell r="C349" t="str">
            <v>000</v>
          </cell>
          <cell r="D349" t="str">
            <v>000</v>
          </cell>
          <cell r="E349" t="str">
            <v>CICU</v>
          </cell>
          <cell r="F349" t="str">
            <v>FREE</v>
          </cell>
          <cell r="G349" t="str">
            <v>P.ST BLUE GLOSS 6647-5</v>
          </cell>
          <cell r="H349" t="str">
            <v>KG</v>
          </cell>
          <cell r="I349">
            <v>54.5</v>
          </cell>
          <cell r="J349">
            <v>3310113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54.5</v>
          </cell>
          <cell r="P349">
            <v>3310113</v>
          </cell>
          <cell r="Q349" t="str">
            <v>unmoving</v>
          </cell>
        </row>
        <row r="350">
          <cell r="A350" t="str">
            <v>RM-CST-OSC-00-0005</v>
          </cell>
          <cell r="B350" t="str">
            <v>RM</v>
          </cell>
          <cell r="C350" t="str">
            <v>CST</v>
          </cell>
          <cell r="D350" t="str">
            <v>OSC</v>
          </cell>
          <cell r="E350" t="str">
            <v>CIIC</v>
          </cell>
          <cell r="F350" t="str">
            <v>FREE</v>
          </cell>
          <cell r="G350" t="str">
            <v>KAIN OSCAR TROPICAL MAROON</v>
          </cell>
          <cell r="H350" t="str">
            <v>M</v>
          </cell>
          <cell r="I350">
            <v>100</v>
          </cell>
          <cell r="J350">
            <v>3308810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100</v>
          </cell>
          <cell r="P350">
            <v>3308810</v>
          </cell>
          <cell r="Q350" t="str">
            <v>unmoving</v>
          </cell>
        </row>
        <row r="351">
          <cell r="A351" t="str">
            <v>CM-000-000-PC-0005</v>
          </cell>
          <cell r="B351" t="str">
            <v>CM</v>
          </cell>
          <cell r="C351" t="str">
            <v>000</v>
          </cell>
          <cell r="D351" t="str">
            <v>000</v>
          </cell>
          <cell r="E351" t="str">
            <v>CICU</v>
          </cell>
          <cell r="F351" t="str">
            <v>FREE</v>
          </cell>
          <cell r="G351" t="str">
            <v>BROWN SAND TEX 7108-9</v>
          </cell>
          <cell r="H351" t="str">
            <v>KG</v>
          </cell>
          <cell r="I351">
            <v>60</v>
          </cell>
          <cell r="J351">
            <v>3300000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60</v>
          </cell>
          <cell r="P351">
            <v>3300000</v>
          </cell>
          <cell r="Q351" t="str">
            <v>unmoving</v>
          </cell>
        </row>
        <row r="352">
          <cell r="A352" t="str">
            <v>CM-000-000-NC-0049</v>
          </cell>
          <cell r="B352" t="str">
            <v>CM</v>
          </cell>
          <cell r="C352" t="str">
            <v>000</v>
          </cell>
          <cell r="D352" t="str">
            <v>000</v>
          </cell>
          <cell r="E352" t="str">
            <v>CICU</v>
          </cell>
          <cell r="F352" t="str">
            <v>FREE</v>
          </cell>
          <cell r="G352" t="str">
            <v>ST 089</v>
          </cell>
          <cell r="H352" t="str">
            <v>KG</v>
          </cell>
          <cell r="I352">
            <v>25</v>
          </cell>
          <cell r="J352">
            <v>3299749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25</v>
          </cell>
          <cell r="P352">
            <v>3299749</v>
          </cell>
          <cell r="Q352" t="str">
            <v>unmoving</v>
          </cell>
        </row>
        <row r="353">
          <cell r="A353" t="str">
            <v>RM-PAR-PIP-00-0045</v>
          </cell>
          <cell r="B353" t="str">
            <v>RM</v>
          </cell>
          <cell r="C353" t="str">
            <v>PAR</v>
          </cell>
          <cell r="D353" t="str">
            <v>PIP</v>
          </cell>
          <cell r="E353" t="str">
            <v>CICN</v>
          </cell>
          <cell r="F353" t="str">
            <v>FREE</v>
          </cell>
          <cell r="G353" t="str">
            <v>PP. 25/25 X T1.2 X 683 STKM 11A (REAR LE</v>
          </cell>
          <cell r="H353" t="str">
            <v>PC</v>
          </cell>
          <cell r="I353">
            <v>272</v>
          </cell>
          <cell r="J353">
            <v>3280320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272</v>
          </cell>
          <cell r="P353">
            <v>3280320</v>
          </cell>
          <cell r="Q353" t="str">
            <v>unmoving</v>
          </cell>
        </row>
        <row r="354">
          <cell r="A354" t="str">
            <v>RM-PAR-PLS-00-0059</v>
          </cell>
          <cell r="B354" t="str">
            <v>RM</v>
          </cell>
          <cell r="C354" t="str">
            <v>PAR</v>
          </cell>
          <cell r="D354" t="str">
            <v>PLS</v>
          </cell>
          <cell r="E354" t="str">
            <v>CICU</v>
          </cell>
          <cell r="F354" t="str">
            <v>FREE</v>
          </cell>
          <cell r="G354" t="str">
            <v>SEAT PLASTIC OLIVE LIGHT BLUE (TANPA EMB</v>
          </cell>
          <cell r="H354" t="str">
            <v>PC</v>
          </cell>
          <cell r="I354">
            <v>80</v>
          </cell>
          <cell r="J354">
            <v>3246702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80</v>
          </cell>
          <cell r="P354">
            <v>3246702</v>
          </cell>
          <cell r="Q354" t="str">
            <v>unmoving</v>
          </cell>
        </row>
        <row r="355">
          <cell r="A355" t="str">
            <v>RM-PAR-PIP-00-0040</v>
          </cell>
          <cell r="B355" t="str">
            <v>RM</v>
          </cell>
          <cell r="C355" t="str">
            <v>PAR</v>
          </cell>
          <cell r="D355" t="str">
            <v>PIP</v>
          </cell>
          <cell r="E355" t="str">
            <v>VENDOR</v>
          </cell>
          <cell r="F355" t="str">
            <v>G1</v>
          </cell>
          <cell r="G355" t="str">
            <v>PP. 25/25 X T1.2 X 380 STKM 11A (CROSS P</v>
          </cell>
          <cell r="H355" t="str">
            <v>PC</v>
          </cell>
          <cell r="I355">
            <v>482</v>
          </cell>
          <cell r="J355">
            <v>3246674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482</v>
          </cell>
          <cell r="P355">
            <v>3246674</v>
          </cell>
          <cell r="Q355" t="str">
            <v>unmoving</v>
          </cell>
        </row>
        <row r="356">
          <cell r="A356" t="str">
            <v>SF-NSB-I05-NC-0007</v>
          </cell>
          <cell r="B356" t="str">
            <v>SF</v>
          </cell>
          <cell r="C356" t="str">
            <v>NSB</v>
          </cell>
          <cell r="D356" t="str">
            <v>I05</v>
          </cell>
          <cell r="E356" t="str">
            <v>CIAN</v>
          </cell>
          <cell r="F356" t="str">
            <v>A</v>
          </cell>
          <cell r="G356" t="str">
            <v>HI-LO ROD H-002040 FC</v>
          </cell>
          <cell r="H356" t="str">
            <v>PC</v>
          </cell>
          <cell r="I356">
            <v>16</v>
          </cell>
          <cell r="J356">
            <v>2239808</v>
          </cell>
          <cell r="K356">
            <v>107</v>
          </cell>
          <cell r="L356">
            <v>3981682</v>
          </cell>
          <cell r="M356">
            <v>-101</v>
          </cell>
          <cell r="N356">
            <v>-2991553</v>
          </cell>
          <cell r="O356">
            <v>22</v>
          </cell>
          <cell r="P356">
            <v>3229937</v>
          </cell>
          <cell r="Q356" t="str">
            <v>unmoving</v>
          </cell>
        </row>
        <row r="357">
          <cell r="A357" t="str">
            <v>RM-ET1-PLS-00-0026</v>
          </cell>
          <cell r="B357" t="str">
            <v>RM</v>
          </cell>
          <cell r="C357" t="str">
            <v>ET1</v>
          </cell>
          <cell r="D357" t="str">
            <v>PLS</v>
          </cell>
          <cell r="E357" t="str">
            <v>CICU</v>
          </cell>
          <cell r="F357" t="str">
            <v>FREE</v>
          </cell>
          <cell r="G357" t="str">
            <v>LEG PLASTIC CAP ET</v>
          </cell>
          <cell r="H357" t="str">
            <v>PC</v>
          </cell>
          <cell r="I357">
            <v>1700</v>
          </cell>
          <cell r="J357">
            <v>3229728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1700</v>
          </cell>
          <cell r="P357">
            <v>3229728</v>
          </cell>
          <cell r="Q357" t="str">
            <v>unmoving</v>
          </cell>
        </row>
        <row r="358">
          <cell r="A358" t="str">
            <v>RM-HBR-FAB-00-0026</v>
          </cell>
          <cell r="B358" t="str">
            <v>RM</v>
          </cell>
          <cell r="C358" t="str">
            <v>HBR</v>
          </cell>
          <cell r="D358" t="str">
            <v>FAB</v>
          </cell>
          <cell r="E358" t="str">
            <v>VENDOR</v>
          </cell>
          <cell r="F358" t="str">
            <v>FREE</v>
          </cell>
          <cell r="G358" t="str">
            <v>KAIN FABRIC CLEO BLUE BLACK (C121)</v>
          </cell>
          <cell r="H358" t="str">
            <v>M</v>
          </cell>
          <cell r="I358">
            <v>57</v>
          </cell>
          <cell r="J358">
            <v>3215318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57</v>
          </cell>
          <cell r="P358">
            <v>3215318</v>
          </cell>
          <cell r="Q358" t="str">
            <v>unmoving</v>
          </cell>
        </row>
        <row r="359">
          <cell r="A359" t="str">
            <v>RM-HBR-FAB-00-0026</v>
          </cell>
          <cell r="B359" t="str">
            <v>RM</v>
          </cell>
          <cell r="C359" t="str">
            <v>HBR</v>
          </cell>
          <cell r="D359" t="str">
            <v>FAB</v>
          </cell>
          <cell r="E359" t="str">
            <v>VENDOR</v>
          </cell>
          <cell r="F359" t="str">
            <v>FREE</v>
          </cell>
          <cell r="G359" t="str">
            <v>KAIN FABRIC CLEO BLUE BLACK (C121)</v>
          </cell>
          <cell r="H359" t="str">
            <v>M</v>
          </cell>
          <cell r="I359">
            <v>57</v>
          </cell>
          <cell r="J359">
            <v>3215318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57</v>
          </cell>
          <cell r="P359">
            <v>3215318</v>
          </cell>
          <cell r="Q359" t="str">
            <v>unmoving</v>
          </cell>
        </row>
        <row r="360">
          <cell r="A360" t="str">
            <v>RM-RAK-PIP-00-0009</v>
          </cell>
          <cell r="B360" t="str">
            <v>RM</v>
          </cell>
          <cell r="C360" t="str">
            <v>RAK</v>
          </cell>
          <cell r="D360" t="str">
            <v>PIP</v>
          </cell>
          <cell r="E360" t="str">
            <v>CIIC</v>
          </cell>
          <cell r="F360" t="str">
            <v>FREE</v>
          </cell>
          <cell r="G360" t="str">
            <v>PIPA 20/20 X 1.2 X 1800 TIRUS 2 UUNG</v>
          </cell>
          <cell r="H360" t="str">
            <v>PC</v>
          </cell>
          <cell r="I360">
            <v>95</v>
          </cell>
          <cell r="J360">
            <v>3170202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95</v>
          </cell>
          <cell r="P360">
            <v>3170202</v>
          </cell>
          <cell r="Q360" t="str">
            <v>unmoving</v>
          </cell>
        </row>
        <row r="361">
          <cell r="A361" t="str">
            <v>CM-000-000-PC-0013</v>
          </cell>
          <cell r="B361" t="str">
            <v>CM</v>
          </cell>
          <cell r="C361" t="str">
            <v>000</v>
          </cell>
          <cell r="D361" t="str">
            <v>000</v>
          </cell>
          <cell r="E361" t="str">
            <v>CICU</v>
          </cell>
          <cell r="F361" t="str">
            <v>FREE</v>
          </cell>
          <cell r="G361" t="str">
            <v>IP 700 3944 J BLUE PANTONE 277</v>
          </cell>
          <cell r="H361" t="str">
            <v>KG</v>
          </cell>
          <cell r="I361">
            <v>60</v>
          </cell>
          <cell r="J361">
            <v>3160000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60</v>
          </cell>
          <cell r="P361">
            <v>3160000</v>
          </cell>
          <cell r="Q361" t="str">
            <v>unmoving</v>
          </cell>
        </row>
        <row r="362">
          <cell r="A362" t="str">
            <v>RM-NSB-PER-00-0062</v>
          </cell>
          <cell r="B362" t="str">
            <v>RM</v>
          </cell>
          <cell r="C362" t="str">
            <v>NSB</v>
          </cell>
          <cell r="D362" t="str">
            <v>PER</v>
          </cell>
          <cell r="E362" t="str">
            <v>CIIC</v>
          </cell>
          <cell r="F362" t="str">
            <v>FREE</v>
          </cell>
          <cell r="G362" t="str">
            <v>RETURN SPRING DIA 1.5 X 25 (CHROME)</v>
          </cell>
          <cell r="H362" t="str">
            <v>PC</v>
          </cell>
          <cell r="I362">
            <v>631</v>
          </cell>
          <cell r="J362">
            <v>3155000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631</v>
          </cell>
          <cell r="P362">
            <v>3155000</v>
          </cell>
          <cell r="Q362" t="str">
            <v>unmoving</v>
          </cell>
        </row>
        <row r="363">
          <cell r="A363" t="str">
            <v>RM-ECH-PIP-00-0020</v>
          </cell>
          <cell r="B363" t="str">
            <v>RM</v>
          </cell>
          <cell r="C363" t="str">
            <v>ECH</v>
          </cell>
          <cell r="D363" t="str">
            <v>PIP</v>
          </cell>
          <cell r="E363" t="str">
            <v>VENDOR</v>
          </cell>
          <cell r="F363" t="str">
            <v>FREE</v>
          </cell>
          <cell r="G363" t="str">
            <v>PIPA 22.2 X 1.1 X 0.588</v>
          </cell>
          <cell r="H363" t="str">
            <v>PC</v>
          </cell>
          <cell r="I363">
            <v>426</v>
          </cell>
          <cell r="J363">
            <v>3153869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426</v>
          </cell>
          <cell r="P363">
            <v>3153869</v>
          </cell>
          <cell r="Q363" t="str">
            <v>unmoving</v>
          </cell>
        </row>
        <row r="364">
          <cell r="A364" t="str">
            <v>RM-SAN-PLS-GI-0002</v>
          </cell>
          <cell r="B364" t="str">
            <v>RM</v>
          </cell>
          <cell r="C364" t="str">
            <v>SAN</v>
          </cell>
          <cell r="D364" t="str">
            <v>PLS</v>
          </cell>
          <cell r="E364" t="str">
            <v>CICU</v>
          </cell>
          <cell r="F364" t="str">
            <v>FREE</v>
          </cell>
          <cell r="G364" t="str">
            <v>SEAT COVER PLASTIC CM 395 RED</v>
          </cell>
          <cell r="H364" t="str">
            <v>PC</v>
          </cell>
          <cell r="I364">
            <v>40</v>
          </cell>
          <cell r="J364">
            <v>1428400</v>
          </cell>
          <cell r="K364">
            <v>77</v>
          </cell>
          <cell r="L364">
            <v>2749670</v>
          </cell>
          <cell r="M364">
            <v>-30</v>
          </cell>
          <cell r="N364">
            <v>-1071300</v>
          </cell>
          <cell r="O364">
            <v>87</v>
          </cell>
          <cell r="P364">
            <v>3106770</v>
          </cell>
          <cell r="Q364" t="str">
            <v>unmoving</v>
          </cell>
        </row>
        <row r="365">
          <cell r="A365" t="str">
            <v>RM-KAW-BES-00-0012</v>
          </cell>
          <cell r="B365" t="str">
            <v>RM</v>
          </cell>
          <cell r="C365" t="str">
            <v>KAW</v>
          </cell>
          <cell r="D365" t="str">
            <v>BES</v>
          </cell>
          <cell r="E365" t="str">
            <v>CIWU</v>
          </cell>
          <cell r="F365" t="str">
            <v>G1</v>
          </cell>
          <cell r="G365" t="str">
            <v>WRENCH KEY ( KUNCI PAS ) 101 / 151</v>
          </cell>
          <cell r="H365" t="str">
            <v>PC</v>
          </cell>
          <cell r="I365">
            <v>0</v>
          </cell>
          <cell r="J365">
            <v>0</v>
          </cell>
          <cell r="K365">
            <v>946</v>
          </cell>
          <cell r="L365">
            <v>3100042</v>
          </cell>
          <cell r="M365">
            <v>0</v>
          </cell>
          <cell r="N365">
            <v>0</v>
          </cell>
          <cell r="O365">
            <v>946</v>
          </cell>
          <cell r="P365">
            <v>3100042</v>
          </cell>
          <cell r="Q365" t="str">
            <v>unmoving</v>
          </cell>
        </row>
        <row r="366">
          <cell r="A366" t="str">
            <v>SF-850-I05-NC-0002</v>
          </cell>
          <cell r="B366" t="str">
            <v>SF</v>
          </cell>
          <cell r="C366" t="str">
            <v>850</v>
          </cell>
          <cell r="D366" t="str">
            <v>I05</v>
          </cell>
          <cell r="E366" t="str">
            <v>CIWS</v>
          </cell>
          <cell r="F366" t="str">
            <v>G1</v>
          </cell>
          <cell r="G366" t="str">
            <v>SHAFT NC FC</v>
          </cell>
          <cell r="H366" t="str">
            <v>PC</v>
          </cell>
          <cell r="I366">
            <v>180</v>
          </cell>
          <cell r="J366">
            <v>3376800</v>
          </cell>
          <cell r="K366">
            <v>0</v>
          </cell>
          <cell r="L366">
            <v>675360</v>
          </cell>
          <cell r="M366">
            <v>0</v>
          </cell>
          <cell r="N366">
            <v>-1013040</v>
          </cell>
          <cell r="O366">
            <v>180</v>
          </cell>
          <cell r="P366">
            <v>3039120</v>
          </cell>
          <cell r="Q366" t="str">
            <v>unmoving</v>
          </cell>
        </row>
        <row r="367">
          <cell r="A367" t="str">
            <v>RM-CPR-INL-SC-0058</v>
          </cell>
          <cell r="B367" t="str">
            <v>RM</v>
          </cell>
          <cell r="C367" t="str">
            <v>CPR</v>
          </cell>
          <cell r="D367" t="str">
            <v>INL</v>
          </cell>
          <cell r="E367" t="str">
            <v>CICU</v>
          </cell>
          <cell r="F367" t="str">
            <v>G1</v>
          </cell>
          <cell r="G367" t="str">
            <v>GOODIE BAG CUSHION</v>
          </cell>
          <cell r="H367" t="str">
            <v>PC</v>
          </cell>
          <cell r="I367">
            <v>184</v>
          </cell>
          <cell r="J367">
            <v>3036000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184</v>
          </cell>
          <cell r="P367">
            <v>3036000</v>
          </cell>
          <cell r="Q367" t="str">
            <v>unmoving</v>
          </cell>
        </row>
        <row r="368">
          <cell r="A368" t="str">
            <v>RM-NSB-BES-00-0083</v>
          </cell>
          <cell r="B368" t="str">
            <v>RM</v>
          </cell>
          <cell r="C368" t="str">
            <v>NSB</v>
          </cell>
          <cell r="D368" t="str">
            <v>BES</v>
          </cell>
          <cell r="E368" t="str">
            <v>CICU</v>
          </cell>
          <cell r="F368" t="str">
            <v>FREE</v>
          </cell>
          <cell r="G368" t="str">
            <v>HANDLE R2 K-301009-2</v>
          </cell>
          <cell r="H368" t="str">
            <v>PC</v>
          </cell>
          <cell r="I368">
            <v>494</v>
          </cell>
          <cell r="J368">
            <v>3014388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494</v>
          </cell>
          <cell r="P368">
            <v>3014388</v>
          </cell>
          <cell r="Q368" t="str">
            <v>unmoving</v>
          </cell>
        </row>
        <row r="369">
          <cell r="A369" t="str">
            <v>RM-ETD-TRX-00-0013</v>
          </cell>
          <cell r="B369" t="str">
            <v>RM</v>
          </cell>
          <cell r="C369" t="str">
            <v>ETD</v>
          </cell>
          <cell r="D369" t="str">
            <v>TRX</v>
          </cell>
          <cell r="E369" t="str">
            <v>CIIC</v>
          </cell>
          <cell r="F369" t="str">
            <v>FREE</v>
          </cell>
          <cell r="G369" t="str">
            <v>SEAT BOARD ETD-500 TANPA T NUT</v>
          </cell>
          <cell r="H369" t="str">
            <v>PC</v>
          </cell>
          <cell r="I369">
            <v>140</v>
          </cell>
          <cell r="J369">
            <v>3010000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140</v>
          </cell>
          <cell r="P369">
            <v>3010000</v>
          </cell>
          <cell r="Q369" t="str">
            <v>unmoving</v>
          </cell>
        </row>
        <row r="370">
          <cell r="A370" t="str">
            <v>RM-OPT-LBL-00-0010</v>
          </cell>
          <cell r="B370" t="str">
            <v>RM</v>
          </cell>
          <cell r="C370" t="str">
            <v>OPT</v>
          </cell>
          <cell r="D370" t="str">
            <v>LBL</v>
          </cell>
          <cell r="E370" t="str">
            <v>CICU</v>
          </cell>
          <cell r="F370" t="str">
            <v>FREE</v>
          </cell>
          <cell r="G370" t="str">
            <v>STICKER DOFF ORACLE 032 LIGHT RED ROUGE</v>
          </cell>
          <cell r="H370" t="str">
            <v>M</v>
          </cell>
          <cell r="I370">
            <v>50</v>
          </cell>
          <cell r="J370">
            <v>3000000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50</v>
          </cell>
          <cell r="P370">
            <v>3000000</v>
          </cell>
          <cell r="Q370" t="str">
            <v>unmoving</v>
          </cell>
        </row>
        <row r="371">
          <cell r="A371" t="str">
            <v>RM-CPR-INL-SC-0007</v>
          </cell>
          <cell r="B371" t="str">
            <v>RM</v>
          </cell>
          <cell r="C371" t="str">
            <v>CPR</v>
          </cell>
          <cell r="D371" t="str">
            <v>INL</v>
          </cell>
          <cell r="E371" t="str">
            <v>CICU</v>
          </cell>
          <cell r="F371" t="str">
            <v>G1</v>
          </cell>
          <cell r="G371" t="str">
            <v>COVER BABY MEDIUM MOTIF BIRU C640</v>
          </cell>
          <cell r="H371" t="str">
            <v>PC</v>
          </cell>
          <cell r="I371">
            <v>68</v>
          </cell>
          <cell r="J371">
            <v>5347792</v>
          </cell>
          <cell r="K371">
            <v>0</v>
          </cell>
          <cell r="L371">
            <v>0</v>
          </cell>
          <cell r="M371">
            <v>-30</v>
          </cell>
          <cell r="N371">
            <v>-2359320</v>
          </cell>
          <cell r="O371">
            <v>38</v>
          </cell>
          <cell r="P371">
            <v>2988472</v>
          </cell>
          <cell r="Q371" t="str">
            <v>unmoving</v>
          </cell>
        </row>
        <row r="372">
          <cell r="A372" t="str">
            <v>RM-850-FAS-00-0016</v>
          </cell>
          <cell r="B372" t="str">
            <v>RM</v>
          </cell>
          <cell r="C372" t="str">
            <v>850</v>
          </cell>
          <cell r="D372" t="str">
            <v>FAS</v>
          </cell>
          <cell r="E372" t="str">
            <v>CICU</v>
          </cell>
          <cell r="F372" t="str">
            <v>FREE</v>
          </cell>
          <cell r="G372" t="str">
            <v>MUR TINGKAT M8XP1.25XB12XH8.5</v>
          </cell>
          <cell r="H372" t="str">
            <v>PC</v>
          </cell>
          <cell r="I372">
            <v>14290</v>
          </cell>
          <cell r="J372">
            <v>2943740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14290</v>
          </cell>
          <cell r="P372">
            <v>2943740</v>
          </cell>
          <cell r="Q372" t="str">
            <v>unmoving</v>
          </cell>
        </row>
        <row r="373">
          <cell r="A373" t="str">
            <v>CM-000-CAT-PC-0017</v>
          </cell>
          <cell r="B373" t="str">
            <v>CM</v>
          </cell>
          <cell r="C373" t="str">
            <v>000</v>
          </cell>
          <cell r="D373" t="str">
            <v>CAT</v>
          </cell>
          <cell r="E373" t="str">
            <v>CICU</v>
          </cell>
          <cell r="F373" t="str">
            <v>FREE</v>
          </cell>
          <cell r="G373" t="str">
            <v>HDP-1000 GSM</v>
          </cell>
          <cell r="H373" t="str">
            <v>PC</v>
          </cell>
          <cell r="I373">
            <v>25</v>
          </cell>
          <cell r="J373">
            <v>2939200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25</v>
          </cell>
          <cell r="P373">
            <v>2939200</v>
          </cell>
          <cell r="Q373" t="str">
            <v>unmoving</v>
          </cell>
        </row>
        <row r="374">
          <cell r="A374" t="str">
            <v>RM-MAN-PIP-00-0021</v>
          </cell>
          <cell r="B374" t="str">
            <v>RM</v>
          </cell>
          <cell r="C374" t="str">
            <v>MAN</v>
          </cell>
          <cell r="D374" t="str">
            <v>PIP</v>
          </cell>
          <cell r="E374" t="str">
            <v>CICU</v>
          </cell>
          <cell r="F374" t="str">
            <v>FREE</v>
          </cell>
          <cell r="G374" t="str">
            <v>PIPA 46/21.5 X 1.1 X 0.551</v>
          </cell>
          <cell r="H374" t="str">
            <v>PC</v>
          </cell>
          <cell r="I374">
            <v>208</v>
          </cell>
          <cell r="J374">
            <v>2917408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208</v>
          </cell>
          <cell r="P374">
            <v>2917408</v>
          </cell>
          <cell r="Q374" t="str">
            <v>unmoving</v>
          </cell>
        </row>
        <row r="375">
          <cell r="A375" t="str">
            <v>RM-OFF-PVC-00-0018</v>
          </cell>
          <cell r="B375" t="str">
            <v>RM</v>
          </cell>
          <cell r="C375" t="str">
            <v>OFF</v>
          </cell>
          <cell r="D375" t="str">
            <v>PVC</v>
          </cell>
          <cell r="E375" t="str">
            <v>CICU</v>
          </cell>
          <cell r="F375" t="str">
            <v>FREE</v>
          </cell>
          <cell r="G375" t="str">
            <v>PVC WHITE MEIWA WH-09</v>
          </cell>
          <cell r="H375" t="str">
            <v>M</v>
          </cell>
          <cell r="I375">
            <v>1500</v>
          </cell>
          <cell r="J375">
            <v>2910000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1500</v>
          </cell>
          <cell r="P375">
            <v>2910000</v>
          </cell>
          <cell r="Q375" t="str">
            <v>unmoving</v>
          </cell>
        </row>
        <row r="376">
          <cell r="A376" t="str">
            <v>RM-OPT-LBL-00-0016</v>
          </cell>
          <cell r="B376" t="str">
            <v>RM</v>
          </cell>
          <cell r="C376" t="str">
            <v>OPT</v>
          </cell>
          <cell r="D376" t="str">
            <v>LBL</v>
          </cell>
          <cell r="E376" t="str">
            <v>CICU</v>
          </cell>
          <cell r="F376" t="str">
            <v>FREE</v>
          </cell>
          <cell r="G376" t="str">
            <v>STICKER GLOSSY ORACLE 080 BROWN BRUN</v>
          </cell>
          <cell r="H376" t="str">
            <v>M</v>
          </cell>
          <cell r="I376">
            <v>50</v>
          </cell>
          <cell r="J376">
            <v>2900000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50</v>
          </cell>
          <cell r="P376">
            <v>2900000</v>
          </cell>
          <cell r="Q376" t="str">
            <v>unmoving</v>
          </cell>
        </row>
        <row r="377">
          <cell r="A377" t="str">
            <v>RM-KEI-PIP-00-0009</v>
          </cell>
          <cell r="B377" t="str">
            <v>RM</v>
          </cell>
          <cell r="C377" t="str">
            <v>KEI</v>
          </cell>
          <cell r="D377" t="str">
            <v>PIP</v>
          </cell>
          <cell r="E377" t="str">
            <v>CICU</v>
          </cell>
          <cell r="F377" t="str">
            <v>FREE</v>
          </cell>
          <cell r="G377" t="str">
            <v>PIPA 19.1 X 1.1 X 496</v>
          </cell>
          <cell r="H377" t="str">
            <v>PC</v>
          </cell>
          <cell r="I377">
            <v>542</v>
          </cell>
          <cell r="J377">
            <v>2887776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542</v>
          </cell>
          <cell r="P377">
            <v>2887776</v>
          </cell>
          <cell r="Q377" t="str">
            <v>unmoving</v>
          </cell>
        </row>
        <row r="378">
          <cell r="A378" t="str">
            <v>RM-NSB-ICT-SC-0092</v>
          </cell>
          <cell r="B378" t="str">
            <v>RM</v>
          </cell>
          <cell r="C378" t="str">
            <v>NSB</v>
          </cell>
          <cell r="D378" t="str">
            <v>ICT</v>
          </cell>
          <cell r="E378" t="str">
            <v>CICU</v>
          </cell>
          <cell r="F378" t="str">
            <v>FREE</v>
          </cell>
          <cell r="G378" t="str">
            <v>ARM H-200202</v>
          </cell>
          <cell r="H378" t="str">
            <v>PC</v>
          </cell>
          <cell r="I378">
            <v>1120</v>
          </cell>
          <cell r="J378">
            <v>2873920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1120</v>
          </cell>
          <cell r="P378">
            <v>2873920</v>
          </cell>
          <cell r="Q378" t="str">
            <v>unmoving</v>
          </cell>
        </row>
        <row r="379">
          <cell r="A379" t="str">
            <v>RM-NSB-PLS-00-0364</v>
          </cell>
          <cell r="B379" t="str">
            <v>RM</v>
          </cell>
          <cell r="C379" t="str">
            <v>NSB</v>
          </cell>
          <cell r="D379" t="str">
            <v>PLS</v>
          </cell>
          <cell r="E379" t="str">
            <v>CICU</v>
          </cell>
          <cell r="F379" t="str">
            <v>FREE</v>
          </cell>
          <cell r="G379" t="str">
            <v>CYLINDER COVER K-300006</v>
          </cell>
          <cell r="H379" t="str">
            <v>PC</v>
          </cell>
          <cell r="I379">
            <v>837</v>
          </cell>
          <cell r="J379">
            <v>2853240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837</v>
          </cell>
          <cell r="P379">
            <v>2853240</v>
          </cell>
          <cell r="Q379" t="str">
            <v>unmoving</v>
          </cell>
        </row>
        <row r="380">
          <cell r="A380" t="str">
            <v>SF-ATC-I06-PC-0008</v>
          </cell>
          <cell r="B380" t="str">
            <v>SF</v>
          </cell>
          <cell r="C380" t="str">
            <v>ATC</v>
          </cell>
          <cell r="D380" t="str">
            <v>I06</v>
          </cell>
          <cell r="E380" t="str">
            <v>CIWS</v>
          </cell>
          <cell r="F380" t="str">
            <v>G1</v>
          </cell>
          <cell r="G380" t="str">
            <v>BRACKET BACK-R ATC FP</v>
          </cell>
          <cell r="H380" t="str">
            <v>PC</v>
          </cell>
          <cell r="I380">
            <v>78</v>
          </cell>
          <cell r="J380">
            <v>2914938</v>
          </cell>
          <cell r="K380">
            <v>0</v>
          </cell>
          <cell r="L380">
            <v>0</v>
          </cell>
          <cell r="M380">
            <v>-2</v>
          </cell>
          <cell r="N380">
            <v>-74742</v>
          </cell>
          <cell r="O380">
            <v>76</v>
          </cell>
          <cell r="P380">
            <v>2840196</v>
          </cell>
          <cell r="Q380" t="str">
            <v>unmoving</v>
          </cell>
        </row>
        <row r="381">
          <cell r="A381" t="str">
            <v>RM-850-FAS-00-0013</v>
          </cell>
          <cell r="B381" t="str">
            <v>RM</v>
          </cell>
          <cell r="C381" t="str">
            <v>850</v>
          </cell>
          <cell r="D381" t="str">
            <v>FAS</v>
          </cell>
          <cell r="E381" t="str">
            <v>CICU</v>
          </cell>
          <cell r="F381" t="str">
            <v>FREE</v>
          </cell>
          <cell r="G381" t="str">
            <v>MUR 1/2 "X B19 X H10</v>
          </cell>
          <cell r="H381" t="str">
            <v>PC</v>
          </cell>
          <cell r="I381">
            <v>7845</v>
          </cell>
          <cell r="J381">
            <v>2832045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7845</v>
          </cell>
          <cell r="P381">
            <v>2832045</v>
          </cell>
          <cell r="Q381" t="str">
            <v>unmoving</v>
          </cell>
        </row>
        <row r="382">
          <cell r="A382" t="str">
            <v>CM-000-000-PC-0012</v>
          </cell>
          <cell r="B382" t="str">
            <v>CM</v>
          </cell>
          <cell r="C382" t="str">
            <v>000</v>
          </cell>
          <cell r="D382" t="str">
            <v>000</v>
          </cell>
          <cell r="E382" t="str">
            <v>CICU</v>
          </cell>
          <cell r="F382" t="str">
            <v>FREE</v>
          </cell>
          <cell r="G382" t="str">
            <v>EP.ST.GREEN GLOSS 9670-14 GREEN PANTONE</v>
          </cell>
          <cell r="H382" t="str">
            <v>KG</v>
          </cell>
          <cell r="I382">
            <v>51.5</v>
          </cell>
          <cell r="J382">
            <v>2826726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51.5</v>
          </cell>
          <cell r="P382">
            <v>2826726</v>
          </cell>
          <cell r="Q382" t="str">
            <v>unmoving</v>
          </cell>
        </row>
        <row r="383">
          <cell r="A383" t="str">
            <v>SF-FIT-I06-PC-0003</v>
          </cell>
          <cell r="B383" t="str">
            <v>SF</v>
          </cell>
          <cell r="C383" t="str">
            <v>FIT</v>
          </cell>
          <cell r="D383" t="str">
            <v>I06</v>
          </cell>
          <cell r="E383" t="str">
            <v>CIWS</v>
          </cell>
          <cell r="F383" t="str">
            <v>A</v>
          </cell>
          <cell r="G383" t="str">
            <v>RACK FRAME FITTO FL FP SILVER</v>
          </cell>
          <cell r="H383" t="str">
            <v>PC</v>
          </cell>
          <cell r="I383">
            <v>100</v>
          </cell>
          <cell r="J383">
            <v>2822200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100</v>
          </cell>
          <cell r="P383">
            <v>2822200</v>
          </cell>
          <cell r="Q383" t="str">
            <v>unmoving</v>
          </cell>
        </row>
        <row r="384">
          <cell r="A384" t="str">
            <v>RM-KTG-TRX-00-0057</v>
          </cell>
          <cell r="B384" t="str">
            <v>RM</v>
          </cell>
          <cell r="C384" t="str">
            <v>KTG</v>
          </cell>
          <cell r="D384" t="str">
            <v>TRX</v>
          </cell>
          <cell r="E384" t="str">
            <v>CICU</v>
          </cell>
          <cell r="F384" t="str">
            <v>FREE</v>
          </cell>
          <cell r="G384" t="str">
            <v>TABLE TOP T.17 L.450 P.450</v>
          </cell>
          <cell r="H384" t="str">
            <v>PC</v>
          </cell>
          <cell r="I384">
            <v>30</v>
          </cell>
          <cell r="J384">
            <v>2805000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30</v>
          </cell>
          <cell r="P384">
            <v>2805000</v>
          </cell>
          <cell r="Q384" t="str">
            <v>unmoving</v>
          </cell>
        </row>
        <row r="385">
          <cell r="A385" t="str">
            <v>RM-KUM-PIP-00-0066</v>
          </cell>
          <cell r="B385" t="str">
            <v>RM</v>
          </cell>
          <cell r="C385" t="str">
            <v>KUM</v>
          </cell>
          <cell r="D385" t="str">
            <v>PIP</v>
          </cell>
          <cell r="E385" t="str">
            <v>CIIC</v>
          </cell>
          <cell r="F385" t="str">
            <v>FREE</v>
          </cell>
          <cell r="G385" t="str">
            <v>PIPA 40/40 X 2.0 X 950</v>
          </cell>
          <cell r="H385" t="str">
            <v>PC</v>
          </cell>
          <cell r="I385">
            <v>58</v>
          </cell>
          <cell r="J385">
            <v>2803865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58</v>
          </cell>
          <cell r="P385">
            <v>2803865</v>
          </cell>
          <cell r="Q385" t="str">
            <v>unmoving</v>
          </cell>
        </row>
        <row r="386">
          <cell r="A386" t="str">
            <v>RM-COS-PIP-00-0003</v>
          </cell>
          <cell r="B386" t="str">
            <v>RM</v>
          </cell>
          <cell r="C386" t="str">
            <v>COS</v>
          </cell>
          <cell r="D386" t="str">
            <v>PIP</v>
          </cell>
          <cell r="E386" t="str">
            <v>VENDOR</v>
          </cell>
          <cell r="F386" t="str">
            <v>FREE</v>
          </cell>
          <cell r="G386" t="str">
            <v>PIPA 19.1 X 1.0 X 680</v>
          </cell>
          <cell r="H386" t="str">
            <v>PC</v>
          </cell>
          <cell r="I386">
            <v>358</v>
          </cell>
          <cell r="J386">
            <v>2798332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358</v>
          </cell>
          <cell r="P386">
            <v>2798332</v>
          </cell>
          <cell r="Q386" t="str">
            <v>unmoving</v>
          </cell>
        </row>
        <row r="387">
          <cell r="A387" t="str">
            <v>RM-COS-FAS-00-0006</v>
          </cell>
          <cell r="B387" t="str">
            <v>RM</v>
          </cell>
          <cell r="C387" t="str">
            <v>COS</v>
          </cell>
          <cell r="D387" t="str">
            <v>FAS</v>
          </cell>
          <cell r="E387" t="str">
            <v>CICU</v>
          </cell>
          <cell r="F387" t="str">
            <v>FREE</v>
          </cell>
          <cell r="G387" t="str">
            <v>RIVET BESI T/T D.5 X 13 MM</v>
          </cell>
          <cell r="H387" t="str">
            <v>PC</v>
          </cell>
          <cell r="I387">
            <v>32500</v>
          </cell>
          <cell r="J387">
            <v>2794350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32500</v>
          </cell>
          <cell r="P387">
            <v>2794350</v>
          </cell>
          <cell r="Q387" t="str">
            <v>unmoving</v>
          </cell>
        </row>
        <row r="388">
          <cell r="A388" t="str">
            <v>SF-HAN-I07-NL-0058</v>
          </cell>
          <cell r="B388" t="str">
            <v>SF</v>
          </cell>
          <cell r="C388" t="str">
            <v>HAN</v>
          </cell>
          <cell r="D388" t="str">
            <v>I07</v>
          </cell>
          <cell r="E388" t="str">
            <v>CIWB</v>
          </cell>
          <cell r="F388" t="str">
            <v>G1</v>
          </cell>
          <cell r="G388" t="str">
            <v>BACK CUSHION-2 HANAKO HITAM D7</v>
          </cell>
          <cell r="H388" t="str">
            <v>PC</v>
          </cell>
          <cell r="I388">
            <v>128</v>
          </cell>
          <cell r="J388">
            <v>3076608</v>
          </cell>
          <cell r="K388">
            <v>0</v>
          </cell>
          <cell r="L388">
            <v>791229</v>
          </cell>
          <cell r="M388">
            <v>0</v>
          </cell>
          <cell r="N388">
            <v>-1098890</v>
          </cell>
          <cell r="O388">
            <v>128</v>
          </cell>
          <cell r="P388">
            <v>2768947</v>
          </cell>
          <cell r="Q388" t="str">
            <v>unmoving</v>
          </cell>
        </row>
        <row r="389">
          <cell r="A389" t="str">
            <v>RM-FLO-PIP-00-0038</v>
          </cell>
          <cell r="B389" t="str">
            <v>RM</v>
          </cell>
          <cell r="C389" t="str">
            <v>FLO</v>
          </cell>
          <cell r="D389" t="str">
            <v>PIP</v>
          </cell>
          <cell r="E389" t="str">
            <v>CICU</v>
          </cell>
          <cell r="F389" t="str">
            <v>FREE</v>
          </cell>
          <cell r="G389" t="str">
            <v>PIPA 22.2 X 1.3 X 865</v>
          </cell>
          <cell r="H389" t="str">
            <v>PC</v>
          </cell>
          <cell r="I389">
            <v>217</v>
          </cell>
          <cell r="J389">
            <v>2766750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217</v>
          </cell>
          <cell r="P389">
            <v>2766750</v>
          </cell>
          <cell r="Q389" t="str">
            <v>unmoving</v>
          </cell>
        </row>
        <row r="390">
          <cell r="A390" t="str">
            <v>RM-KUM-ICT-SC-0006</v>
          </cell>
          <cell r="B390" t="str">
            <v>RM</v>
          </cell>
          <cell r="C390" t="str">
            <v>KUM</v>
          </cell>
          <cell r="D390" t="str">
            <v>ICT</v>
          </cell>
          <cell r="E390" t="str">
            <v>CIWS</v>
          </cell>
          <cell r="F390" t="str">
            <v>FREE</v>
          </cell>
          <cell r="G390" t="str">
            <v>DOP PLATE 40 X 40 KUMI</v>
          </cell>
          <cell r="H390" t="str">
            <v>PC</v>
          </cell>
          <cell r="I390">
            <v>0</v>
          </cell>
          <cell r="J390">
            <v>0</v>
          </cell>
          <cell r="K390">
            <v>3450</v>
          </cell>
          <cell r="L390">
            <v>2763450</v>
          </cell>
          <cell r="M390">
            <v>0</v>
          </cell>
          <cell r="N390">
            <v>0</v>
          </cell>
          <cell r="O390">
            <v>3450</v>
          </cell>
          <cell r="P390">
            <v>2763450</v>
          </cell>
          <cell r="Q390" t="str">
            <v>unmoving</v>
          </cell>
        </row>
        <row r="391">
          <cell r="A391" t="str">
            <v>RM-SAK-FAB-00-0094</v>
          </cell>
          <cell r="B391" t="str">
            <v>RM</v>
          </cell>
          <cell r="C391" t="str">
            <v>SAK</v>
          </cell>
          <cell r="D391" t="str">
            <v>FAB</v>
          </cell>
          <cell r="E391" t="str">
            <v>CICU</v>
          </cell>
          <cell r="F391" t="str">
            <v>FREE</v>
          </cell>
          <cell r="G391" t="str">
            <v>KAIN DAYTON 110</v>
          </cell>
          <cell r="H391" t="str">
            <v>M</v>
          </cell>
          <cell r="I391">
            <v>105</v>
          </cell>
          <cell r="J391">
            <v>2758665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105</v>
          </cell>
          <cell r="P391">
            <v>2758665</v>
          </cell>
          <cell r="Q391" t="str">
            <v>unmoving</v>
          </cell>
        </row>
        <row r="392">
          <cell r="A392" t="str">
            <v>RM-NSB-PIP-00-0197</v>
          </cell>
          <cell r="B392" t="str">
            <v>RM</v>
          </cell>
          <cell r="C392" t="str">
            <v>NSB</v>
          </cell>
          <cell r="D392" t="str">
            <v>PIP</v>
          </cell>
          <cell r="E392" t="str">
            <v>CIIC</v>
          </cell>
          <cell r="F392" t="str">
            <v>FREE</v>
          </cell>
          <cell r="G392" t="str">
            <v>PIPA 31.8 X 1.6 X 572</v>
          </cell>
          <cell r="H392" t="str">
            <v>PC</v>
          </cell>
          <cell r="I392">
            <v>184</v>
          </cell>
          <cell r="J392">
            <v>2746905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184</v>
          </cell>
          <cell r="P392">
            <v>2746905</v>
          </cell>
          <cell r="Q392" t="str">
            <v>unmoving</v>
          </cell>
        </row>
        <row r="393">
          <cell r="A393" t="str">
            <v>RM-ET1-PIP-00-0013</v>
          </cell>
          <cell r="B393" t="str">
            <v>RM</v>
          </cell>
          <cell r="C393" t="str">
            <v>ET1</v>
          </cell>
          <cell r="D393" t="str">
            <v>PIP</v>
          </cell>
          <cell r="E393" t="str">
            <v>CICU</v>
          </cell>
          <cell r="F393" t="str">
            <v>FREE</v>
          </cell>
          <cell r="G393" t="str">
            <v>PIPA 30/15 X 2.0 X 1.320</v>
          </cell>
          <cell r="H393" t="str">
            <v>PC</v>
          </cell>
          <cell r="I393">
            <v>123</v>
          </cell>
          <cell r="J393">
            <v>2745606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123</v>
          </cell>
          <cell r="P393">
            <v>2745606</v>
          </cell>
          <cell r="Q393" t="str">
            <v>unmoving</v>
          </cell>
        </row>
        <row r="394">
          <cell r="A394" t="str">
            <v>SF-RAK-I06-PC-0010</v>
          </cell>
          <cell r="B394" t="str">
            <v>SF</v>
          </cell>
          <cell r="C394" t="str">
            <v>RAK</v>
          </cell>
          <cell r="D394" t="str">
            <v>I06</v>
          </cell>
          <cell r="E394" t="str">
            <v>CIWS</v>
          </cell>
          <cell r="F394" t="str">
            <v>G1</v>
          </cell>
          <cell r="G394" t="str">
            <v>FRAME ASSY MAPLE RACK (L) FP SILVER</v>
          </cell>
          <cell r="H394" t="str">
            <v>PC</v>
          </cell>
          <cell r="I394">
            <v>9</v>
          </cell>
          <cell r="J394">
            <v>2744676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9</v>
          </cell>
          <cell r="P394">
            <v>2744676</v>
          </cell>
          <cell r="Q394" t="str">
            <v>unmoving</v>
          </cell>
        </row>
        <row r="395">
          <cell r="A395" t="str">
            <v>RM-KAW-TRX-00-0069</v>
          </cell>
          <cell r="B395" t="str">
            <v>RM</v>
          </cell>
          <cell r="C395" t="str">
            <v>KAW</v>
          </cell>
          <cell r="D395" t="str">
            <v>TRX</v>
          </cell>
          <cell r="E395" t="str">
            <v>CIWU</v>
          </cell>
          <cell r="F395" t="str">
            <v>G1</v>
          </cell>
          <cell r="G395" t="str">
            <v>WOOD SHORT MAIN FRAME 101 BLACK</v>
          </cell>
          <cell r="H395" t="str">
            <v>PC</v>
          </cell>
          <cell r="I395">
            <v>249</v>
          </cell>
          <cell r="J395">
            <v>2739000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249</v>
          </cell>
          <cell r="P395">
            <v>2739000</v>
          </cell>
          <cell r="Q395" t="str">
            <v>unmoving</v>
          </cell>
        </row>
        <row r="396">
          <cell r="A396" t="str">
            <v>RM-NSB-ICT-SC-0133</v>
          </cell>
          <cell r="B396" t="str">
            <v>RM</v>
          </cell>
          <cell r="C396" t="str">
            <v>NSB</v>
          </cell>
          <cell r="D396" t="str">
            <v>ICT</v>
          </cell>
          <cell r="E396" t="str">
            <v>CICU</v>
          </cell>
          <cell r="F396" t="str">
            <v>FREE</v>
          </cell>
          <cell r="G396" t="str">
            <v>HINGE PLATE K-200015</v>
          </cell>
          <cell r="H396" t="str">
            <v>PC</v>
          </cell>
          <cell r="I396">
            <v>145</v>
          </cell>
          <cell r="J396">
            <v>2727015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145</v>
          </cell>
          <cell r="P396">
            <v>2727015</v>
          </cell>
          <cell r="Q396" t="str">
            <v>unmoving</v>
          </cell>
        </row>
        <row r="397">
          <cell r="A397" t="str">
            <v>RM-UNI-DUS-00-0011</v>
          </cell>
          <cell r="B397" t="str">
            <v>RM</v>
          </cell>
          <cell r="C397" t="str">
            <v>UNI</v>
          </cell>
          <cell r="D397" t="str">
            <v>DUS</v>
          </cell>
          <cell r="E397" t="str">
            <v>CIIC</v>
          </cell>
          <cell r="F397" t="str">
            <v>FREE</v>
          </cell>
          <cell r="G397" t="str">
            <v>PACK CASE UNI DESK LOW + TKG-02</v>
          </cell>
          <cell r="H397" t="str">
            <v>PC</v>
          </cell>
          <cell r="I397">
            <v>53</v>
          </cell>
          <cell r="J397">
            <v>972689</v>
          </cell>
          <cell r="K397">
            <v>78</v>
          </cell>
          <cell r="L397">
            <v>1743151</v>
          </cell>
          <cell r="M397">
            <v>0</v>
          </cell>
          <cell r="N397">
            <v>0</v>
          </cell>
          <cell r="O397">
            <v>131</v>
          </cell>
          <cell r="P397">
            <v>2715840</v>
          </cell>
          <cell r="Q397" t="str">
            <v>unmoving</v>
          </cell>
        </row>
        <row r="398">
          <cell r="A398" t="str">
            <v>RM-CST-PIP-00-0010</v>
          </cell>
          <cell r="B398" t="str">
            <v>RM</v>
          </cell>
          <cell r="C398" t="str">
            <v>CST</v>
          </cell>
          <cell r="D398" t="str">
            <v>PIP</v>
          </cell>
          <cell r="E398" t="str">
            <v>CIIC</v>
          </cell>
          <cell r="F398" t="str">
            <v>FREE</v>
          </cell>
          <cell r="G398" t="str">
            <v>PIPA 19.1 X 1.2 X 910</v>
          </cell>
          <cell r="H398" t="str">
            <v>PC</v>
          </cell>
          <cell r="I398">
            <v>292</v>
          </cell>
          <cell r="J398">
            <v>3096660</v>
          </cell>
          <cell r="K398">
            <v>0</v>
          </cell>
          <cell r="L398">
            <v>0</v>
          </cell>
          <cell r="M398">
            <v>-38</v>
          </cell>
          <cell r="N398">
            <v>-402990</v>
          </cell>
          <cell r="O398">
            <v>254</v>
          </cell>
          <cell r="P398">
            <v>2693670</v>
          </cell>
          <cell r="Q398" t="str">
            <v>unmoving</v>
          </cell>
        </row>
        <row r="399">
          <cell r="A399" t="str">
            <v>SF-NSB-I06-PC-0087</v>
          </cell>
          <cell r="B399" t="str">
            <v>SF</v>
          </cell>
          <cell r="C399" t="str">
            <v>NSB</v>
          </cell>
          <cell r="D399" t="str">
            <v>I06</v>
          </cell>
          <cell r="E399" t="str">
            <v>CIAN</v>
          </cell>
          <cell r="F399" t="str">
            <v>A</v>
          </cell>
          <cell r="G399" t="str">
            <v>HEAD FRAME COMPL CB-001/CB-002 FP IVORY</v>
          </cell>
          <cell r="H399" t="str">
            <v>PC</v>
          </cell>
          <cell r="I399">
            <v>5</v>
          </cell>
          <cell r="J399">
            <v>2690720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5</v>
          </cell>
          <cell r="P399">
            <v>2690720</v>
          </cell>
          <cell r="Q399" t="str">
            <v>unmoving</v>
          </cell>
        </row>
        <row r="400">
          <cell r="A400" t="str">
            <v>SF-RAK-I06-PC-0002</v>
          </cell>
          <cell r="B400" t="str">
            <v>SF</v>
          </cell>
          <cell r="C400" t="str">
            <v>RAK</v>
          </cell>
          <cell r="D400" t="str">
            <v>I06</v>
          </cell>
          <cell r="E400" t="str">
            <v>CIWS</v>
          </cell>
          <cell r="F400" t="str">
            <v>G1</v>
          </cell>
          <cell r="G400" t="str">
            <v>JOINT PLATE 752 JUNIOR RACK FP GREY</v>
          </cell>
          <cell r="H400" t="str">
            <v>PC</v>
          </cell>
          <cell r="I400">
            <v>203</v>
          </cell>
          <cell r="J400">
            <v>2657067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203</v>
          </cell>
          <cell r="P400">
            <v>2657067</v>
          </cell>
          <cell r="Q400" t="str">
            <v>unmoving</v>
          </cell>
        </row>
        <row r="401">
          <cell r="A401" t="str">
            <v>RM-COS-DUS-00-0127</v>
          </cell>
          <cell r="B401" t="str">
            <v>RM</v>
          </cell>
          <cell r="C401" t="str">
            <v>COS</v>
          </cell>
          <cell r="D401" t="str">
            <v>DUS</v>
          </cell>
          <cell r="E401" t="str">
            <v>CIIC</v>
          </cell>
          <cell r="F401" t="str">
            <v>FREE</v>
          </cell>
          <cell r="G401" t="str">
            <v>PACK CASE FC-941N LOCAL</v>
          </cell>
          <cell r="H401" t="str">
            <v>PC</v>
          </cell>
          <cell r="I401">
            <v>130</v>
          </cell>
          <cell r="J401">
            <v>2656956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130</v>
          </cell>
          <cell r="P401">
            <v>2656956</v>
          </cell>
          <cell r="Q401" t="str">
            <v>unmoving</v>
          </cell>
        </row>
        <row r="402">
          <cell r="A402" t="str">
            <v>RM-MDX-DUS-00-0060</v>
          </cell>
          <cell r="B402" t="str">
            <v>RM</v>
          </cell>
          <cell r="C402" t="str">
            <v>MDX</v>
          </cell>
          <cell r="D402" t="str">
            <v>DUS</v>
          </cell>
          <cell r="E402" t="str">
            <v>CICU</v>
          </cell>
          <cell r="F402" t="str">
            <v>FREE</v>
          </cell>
          <cell r="G402" t="str">
            <v>PACK CASE BASE KOKUYO/MEDIX</v>
          </cell>
          <cell r="H402" t="str">
            <v>PC</v>
          </cell>
          <cell r="I402">
            <v>320</v>
          </cell>
          <cell r="J402">
            <v>2656000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320</v>
          </cell>
          <cell r="P402">
            <v>2656000</v>
          </cell>
          <cell r="Q402" t="str">
            <v>unmoving</v>
          </cell>
        </row>
        <row r="403">
          <cell r="A403" t="str">
            <v>RM-RAK-BES-00-0065</v>
          </cell>
          <cell r="B403" t="str">
            <v>RM</v>
          </cell>
          <cell r="C403" t="str">
            <v>RAK</v>
          </cell>
          <cell r="D403" t="str">
            <v>BES</v>
          </cell>
          <cell r="E403" t="str">
            <v>CICU</v>
          </cell>
          <cell r="F403" t="str">
            <v>FREE</v>
          </cell>
          <cell r="G403" t="str">
            <v>BESI AS DIA 6 X 375</v>
          </cell>
          <cell r="H403" t="str">
            <v>PC</v>
          </cell>
          <cell r="I403">
            <v>1169</v>
          </cell>
          <cell r="J403">
            <v>2646616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1169</v>
          </cell>
          <cell r="P403">
            <v>2646616</v>
          </cell>
          <cell r="Q403" t="str">
            <v>unmoving</v>
          </cell>
        </row>
        <row r="404">
          <cell r="A404" t="str">
            <v>SF-FIT-I07-NL-0006</v>
          </cell>
          <cell r="B404" t="str">
            <v>SF</v>
          </cell>
          <cell r="C404" t="str">
            <v>FIT</v>
          </cell>
          <cell r="D404" t="str">
            <v>I07</v>
          </cell>
          <cell r="E404" t="str">
            <v>CINL</v>
          </cell>
          <cell r="F404" t="str">
            <v>A</v>
          </cell>
          <cell r="G404" t="str">
            <v>SEAT CUSHION FITTO BROWN N4</v>
          </cell>
          <cell r="H404" t="str">
            <v>PC</v>
          </cell>
          <cell r="I404">
            <v>30</v>
          </cell>
          <cell r="J404">
            <v>2932320</v>
          </cell>
          <cell r="K404">
            <v>0</v>
          </cell>
          <cell r="L404">
            <v>586464</v>
          </cell>
          <cell r="M404">
            <v>0</v>
          </cell>
          <cell r="N404">
            <v>-879696</v>
          </cell>
          <cell r="O404">
            <v>30</v>
          </cell>
          <cell r="P404">
            <v>2639088</v>
          </cell>
          <cell r="Q404" t="str">
            <v>unmoving</v>
          </cell>
        </row>
        <row r="405">
          <cell r="A405" t="str">
            <v>RM-FLO-DUS-00-0056</v>
          </cell>
          <cell r="B405" t="str">
            <v>RM</v>
          </cell>
          <cell r="C405" t="str">
            <v>FLO</v>
          </cell>
          <cell r="D405" t="str">
            <v>DUS</v>
          </cell>
          <cell r="E405" t="str">
            <v>CICU</v>
          </cell>
          <cell r="F405" t="str">
            <v>FREE</v>
          </cell>
          <cell r="G405" t="str">
            <v>PACK CASE RC-70</v>
          </cell>
          <cell r="H405" t="str">
            <v>PC</v>
          </cell>
          <cell r="I405">
            <v>140</v>
          </cell>
          <cell r="J405">
            <v>2639000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140</v>
          </cell>
          <cell r="P405">
            <v>2639000</v>
          </cell>
          <cell r="Q405" t="str">
            <v>unmoving</v>
          </cell>
        </row>
        <row r="406">
          <cell r="A406" t="str">
            <v>RM-NSB-ICT-SC-0176</v>
          </cell>
          <cell r="B406" t="str">
            <v>RM</v>
          </cell>
          <cell r="C406" t="str">
            <v>NSB</v>
          </cell>
          <cell r="D406" t="str">
            <v>ICT</v>
          </cell>
          <cell r="E406" t="str">
            <v>CICU</v>
          </cell>
          <cell r="F406" t="str">
            <v>FREE</v>
          </cell>
          <cell r="G406" t="str">
            <v>ROLLER BRACKET F-580140</v>
          </cell>
          <cell r="H406" t="str">
            <v>PC</v>
          </cell>
          <cell r="I406">
            <v>363</v>
          </cell>
          <cell r="J406">
            <v>2632839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363</v>
          </cell>
          <cell r="P406">
            <v>2632839</v>
          </cell>
          <cell r="Q406" t="str">
            <v>unmoving</v>
          </cell>
        </row>
        <row r="407">
          <cell r="A407" t="str">
            <v>RM-SAN-PLS-GI-0005</v>
          </cell>
          <cell r="B407" t="str">
            <v>RM</v>
          </cell>
          <cell r="C407" t="str">
            <v>SAN</v>
          </cell>
          <cell r="D407" t="str">
            <v>PLS</v>
          </cell>
          <cell r="E407" t="str">
            <v>CICU</v>
          </cell>
          <cell r="F407" t="str">
            <v>FREE</v>
          </cell>
          <cell r="G407" t="str">
            <v>SEAT COVER PLS CM-395 GREY</v>
          </cell>
          <cell r="H407" t="str">
            <v>PC</v>
          </cell>
          <cell r="I407">
            <v>31</v>
          </cell>
          <cell r="J407">
            <v>1101368</v>
          </cell>
          <cell r="K407">
            <v>43</v>
          </cell>
          <cell r="L407">
            <v>1527704</v>
          </cell>
          <cell r="M407">
            <v>0</v>
          </cell>
          <cell r="N407">
            <v>0</v>
          </cell>
          <cell r="O407">
            <v>74</v>
          </cell>
          <cell r="P407">
            <v>2629072</v>
          </cell>
          <cell r="Q407" t="str">
            <v>unmoving</v>
          </cell>
        </row>
        <row r="408">
          <cell r="A408" t="str">
            <v>SF-KUM-I09-WL-0705</v>
          </cell>
          <cell r="B408" t="str">
            <v>SF</v>
          </cell>
          <cell r="C408" t="str">
            <v>KUM</v>
          </cell>
          <cell r="D408" t="str">
            <v>I09</v>
          </cell>
          <cell r="E408" t="str">
            <v>CIWP</v>
          </cell>
          <cell r="F408" t="str">
            <v>A</v>
          </cell>
          <cell r="G408" t="str">
            <v>DRAWER KUMI FD WS PSO MB 008 DN74</v>
          </cell>
          <cell r="H408" t="str">
            <v>PC</v>
          </cell>
          <cell r="I408">
            <v>9</v>
          </cell>
          <cell r="J408">
            <v>2918502</v>
          </cell>
          <cell r="K408">
            <v>0</v>
          </cell>
          <cell r="L408">
            <v>583700</v>
          </cell>
          <cell r="M408">
            <v>0</v>
          </cell>
          <cell r="N408">
            <v>-875550</v>
          </cell>
          <cell r="O408">
            <v>9</v>
          </cell>
          <cell r="P408">
            <v>2626652</v>
          </cell>
          <cell r="Q408" t="str">
            <v>unmoving</v>
          </cell>
        </row>
        <row r="409">
          <cell r="A409" t="str">
            <v>RM-CPR-LBL-00-0003</v>
          </cell>
          <cell r="B409" t="str">
            <v>RM</v>
          </cell>
          <cell r="C409" t="str">
            <v>CPR</v>
          </cell>
          <cell r="D409" t="str">
            <v>LBL</v>
          </cell>
          <cell r="E409" t="str">
            <v>CICU</v>
          </cell>
          <cell r="F409" t="str">
            <v>FREE</v>
          </cell>
          <cell r="G409" t="str">
            <v>LABEL C-PRO MATRAS / TOPPER</v>
          </cell>
          <cell r="H409" t="str">
            <v>PC</v>
          </cell>
          <cell r="I409">
            <v>6022</v>
          </cell>
          <cell r="J409">
            <v>2610537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6022</v>
          </cell>
          <cell r="P409">
            <v>2610537</v>
          </cell>
          <cell r="Q409" t="str">
            <v>unmoving</v>
          </cell>
        </row>
        <row r="410">
          <cell r="A410" t="str">
            <v>SF-COS-I06-PC-0027</v>
          </cell>
          <cell r="B410" t="str">
            <v>SF</v>
          </cell>
          <cell r="C410" t="str">
            <v>COS</v>
          </cell>
          <cell r="D410" t="str">
            <v>I06</v>
          </cell>
          <cell r="E410" t="str">
            <v>CIAI</v>
          </cell>
          <cell r="F410" t="str">
            <v>A</v>
          </cell>
          <cell r="G410" t="str">
            <v>FRAME ASSY COSMO MPR FP SILVER</v>
          </cell>
          <cell r="H410" t="str">
            <v>PC</v>
          </cell>
          <cell r="I410">
            <v>1</v>
          </cell>
          <cell r="J410">
            <v>127938</v>
          </cell>
          <cell r="K410">
            <v>2106</v>
          </cell>
          <cell r="L410">
            <v>215987972</v>
          </cell>
          <cell r="M410">
            <v>-2086</v>
          </cell>
          <cell r="N410">
            <v>-213507650</v>
          </cell>
          <cell r="O410">
            <v>21</v>
          </cell>
          <cell r="P410">
            <v>2608260</v>
          </cell>
          <cell r="Q410" t="str">
            <v>unmoving</v>
          </cell>
        </row>
        <row r="411">
          <cell r="A411" t="str">
            <v>RM-MTU-PIP-00-0012</v>
          </cell>
          <cell r="B411" t="str">
            <v>RM</v>
          </cell>
          <cell r="C411" t="str">
            <v>MTU</v>
          </cell>
          <cell r="D411" t="str">
            <v>PIP</v>
          </cell>
          <cell r="E411" t="str">
            <v>CICN</v>
          </cell>
          <cell r="F411" t="str">
            <v>FREE</v>
          </cell>
          <cell r="G411" t="str">
            <v>PIPA 40/40 X 1,5 X 715</v>
          </cell>
          <cell r="H411" t="str">
            <v>PC</v>
          </cell>
          <cell r="I411">
            <v>91</v>
          </cell>
          <cell r="J411">
            <v>2607663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91</v>
          </cell>
          <cell r="P411">
            <v>2607663</v>
          </cell>
          <cell r="Q411" t="str">
            <v>unmoving</v>
          </cell>
        </row>
        <row r="412">
          <cell r="A412" t="str">
            <v>RM-DUO-FOM-00-0009</v>
          </cell>
          <cell r="B412" t="str">
            <v>RM</v>
          </cell>
          <cell r="C412" t="str">
            <v>DUO</v>
          </cell>
          <cell r="D412" t="str">
            <v>FOM</v>
          </cell>
          <cell r="E412" t="str">
            <v>CICU</v>
          </cell>
          <cell r="F412" t="str">
            <v>FREE</v>
          </cell>
          <cell r="G412" t="str">
            <v>SEAT U FOAM DUO JUNIOR</v>
          </cell>
          <cell r="H412" t="str">
            <v>PC</v>
          </cell>
          <cell r="I412">
            <v>134</v>
          </cell>
          <cell r="J412">
            <v>2607640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134</v>
          </cell>
          <cell r="P412">
            <v>2607640</v>
          </cell>
          <cell r="Q412" t="str">
            <v>unmoving</v>
          </cell>
        </row>
        <row r="413">
          <cell r="A413" t="str">
            <v>RM-NSB-FAS-00-0318</v>
          </cell>
          <cell r="B413" t="str">
            <v>RM</v>
          </cell>
          <cell r="C413" t="str">
            <v>NSB</v>
          </cell>
          <cell r="D413" t="str">
            <v>FAS</v>
          </cell>
          <cell r="E413" t="str">
            <v>CICU</v>
          </cell>
          <cell r="F413" t="str">
            <v>FREE</v>
          </cell>
          <cell r="G413" t="str">
            <v>DANTUKI BOLT K-000015</v>
          </cell>
          <cell r="H413" t="str">
            <v>PC</v>
          </cell>
          <cell r="I413">
            <v>1000</v>
          </cell>
          <cell r="J413">
            <v>2603000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1000</v>
          </cell>
          <cell r="P413">
            <v>2603000</v>
          </cell>
          <cell r="Q413" t="str">
            <v>unmoving</v>
          </cell>
        </row>
        <row r="414">
          <cell r="A414" t="str">
            <v>RM-PAR-PLS-00-0054</v>
          </cell>
          <cell r="B414" t="str">
            <v>RM</v>
          </cell>
          <cell r="C414" t="str">
            <v>PAR</v>
          </cell>
          <cell r="D414" t="str">
            <v>PLS</v>
          </cell>
          <cell r="E414" t="str">
            <v>CICU</v>
          </cell>
          <cell r="F414" t="str">
            <v>FREE</v>
          </cell>
          <cell r="G414" t="str">
            <v>BACK PLASTIC OLIVE LIGHT BLUE (TANPA EMB</v>
          </cell>
          <cell r="H414" t="str">
            <v>PC</v>
          </cell>
          <cell r="I414">
            <v>80</v>
          </cell>
          <cell r="J414">
            <v>2588720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80</v>
          </cell>
          <cell r="P414">
            <v>2588720</v>
          </cell>
          <cell r="Q414" t="str">
            <v>unmoving</v>
          </cell>
        </row>
        <row r="415">
          <cell r="A415" t="str">
            <v>SF-PAN-I06-PC-0001</v>
          </cell>
          <cell r="B415" t="str">
            <v>SF</v>
          </cell>
          <cell r="C415" t="str">
            <v>PAN</v>
          </cell>
          <cell r="D415" t="str">
            <v>I06</v>
          </cell>
          <cell r="E415" t="str">
            <v>CIWS</v>
          </cell>
          <cell r="F415" t="str">
            <v>G1</v>
          </cell>
          <cell r="G415" t="str">
            <v>RANGKA PANARUB CHAIR FP SILVER AICO</v>
          </cell>
          <cell r="H415" t="str">
            <v>PC</v>
          </cell>
          <cell r="I415">
            <v>21</v>
          </cell>
          <cell r="J415">
            <v>2587683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21</v>
          </cell>
          <cell r="P415">
            <v>2587683</v>
          </cell>
          <cell r="Q415" t="str">
            <v>unmoving</v>
          </cell>
        </row>
        <row r="416">
          <cell r="A416" t="str">
            <v>SF-RAK-I06-PC-0022</v>
          </cell>
          <cell r="B416" t="str">
            <v>SF</v>
          </cell>
          <cell r="C416" t="str">
            <v>RAK</v>
          </cell>
          <cell r="D416" t="str">
            <v>I06</v>
          </cell>
          <cell r="E416" t="str">
            <v>CIWS</v>
          </cell>
          <cell r="F416" t="str">
            <v>A</v>
          </cell>
          <cell r="G416" t="str">
            <v>CROSS PIPE 2 MAP RACK CUSTOM FP SILVER</v>
          </cell>
          <cell r="H416" t="str">
            <v>PC</v>
          </cell>
          <cell r="I416">
            <v>101</v>
          </cell>
          <cell r="J416">
            <v>2581066</v>
          </cell>
          <cell r="K416">
            <v>0</v>
          </cell>
          <cell r="L416">
            <v>16676988</v>
          </cell>
          <cell r="M416">
            <v>0</v>
          </cell>
          <cell r="N416">
            <v>-16676988</v>
          </cell>
          <cell r="O416">
            <v>101</v>
          </cell>
          <cell r="P416">
            <v>2581066</v>
          </cell>
          <cell r="Q416" t="str">
            <v>unmoving</v>
          </cell>
        </row>
        <row r="417">
          <cell r="A417" t="str">
            <v>RM-DRA-IWL-SC-0011</v>
          </cell>
          <cell r="B417" t="str">
            <v>RM</v>
          </cell>
          <cell r="C417" t="str">
            <v>DRA</v>
          </cell>
          <cell r="D417" t="str">
            <v>IWL</v>
          </cell>
          <cell r="E417" t="str">
            <v>CICU</v>
          </cell>
          <cell r="F417" t="str">
            <v>FREE</v>
          </cell>
          <cell r="G417" t="str">
            <v>EDGE TAPE 23 MM GREEN</v>
          </cell>
          <cell r="H417" t="str">
            <v>M</v>
          </cell>
          <cell r="I417">
            <v>400</v>
          </cell>
          <cell r="J417">
            <v>2578400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400</v>
          </cell>
          <cell r="P417">
            <v>2578400</v>
          </cell>
          <cell r="Q417" t="str">
            <v>unmoving</v>
          </cell>
        </row>
        <row r="418">
          <cell r="A418" t="str">
            <v>RM-NSB-ELC-00-0236</v>
          </cell>
          <cell r="B418" t="str">
            <v>RM</v>
          </cell>
          <cell r="C418" t="str">
            <v>NSB</v>
          </cell>
          <cell r="D418" t="str">
            <v>ELC</v>
          </cell>
          <cell r="E418" t="str">
            <v>CIAN</v>
          </cell>
          <cell r="F418" t="str">
            <v>FREE</v>
          </cell>
          <cell r="G418" t="str">
            <v>CONTROL BOX CB 9240AK3 + 00020</v>
          </cell>
          <cell r="H418" t="str">
            <v>PC</v>
          </cell>
          <cell r="I418">
            <v>3</v>
          </cell>
          <cell r="J418">
            <v>2562783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3</v>
          </cell>
          <cell r="P418">
            <v>2562783</v>
          </cell>
          <cell r="Q418" t="str">
            <v>Unmoving</v>
          </cell>
        </row>
        <row r="419">
          <cell r="A419" t="str">
            <v>RM-SPE-INL-SC-0001</v>
          </cell>
          <cell r="B419" t="str">
            <v>RM</v>
          </cell>
          <cell r="C419" t="str">
            <v>SPE</v>
          </cell>
          <cell r="D419" t="str">
            <v>INL</v>
          </cell>
          <cell r="E419" t="str">
            <v>CINL</v>
          </cell>
          <cell r="F419" t="str">
            <v>FREE</v>
          </cell>
          <cell r="G419" t="str">
            <v>JAHITAN SEAT COVER SPECTA BLACK</v>
          </cell>
          <cell r="H419" t="str">
            <v>PC</v>
          </cell>
          <cell r="I419">
            <v>150</v>
          </cell>
          <cell r="J419">
            <v>2556304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150</v>
          </cell>
          <cell r="P419">
            <v>2556304</v>
          </cell>
          <cell r="Q419" t="str">
            <v>unmoving</v>
          </cell>
        </row>
        <row r="420">
          <cell r="A420" t="str">
            <v>RM-850-PIP-00-0010</v>
          </cell>
          <cell r="B420" t="str">
            <v>RM</v>
          </cell>
          <cell r="C420" t="str">
            <v>850</v>
          </cell>
          <cell r="D420" t="str">
            <v>PIP</v>
          </cell>
          <cell r="E420" t="str">
            <v>CICU</v>
          </cell>
          <cell r="F420" t="str">
            <v>FREE</v>
          </cell>
          <cell r="G420" t="str">
            <v>PIPA 19.1 X 0.9 X 1.060</v>
          </cell>
          <cell r="H420" t="str">
            <v>PC</v>
          </cell>
          <cell r="I420">
            <v>271</v>
          </cell>
          <cell r="J420">
            <v>2552820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271</v>
          </cell>
          <cell r="P420">
            <v>2552820</v>
          </cell>
          <cell r="Q420" t="str">
            <v>unmoving</v>
          </cell>
        </row>
        <row r="421">
          <cell r="A421" t="str">
            <v>RM-COL-IWL-SC-0013</v>
          </cell>
          <cell r="B421" t="str">
            <v>RM</v>
          </cell>
          <cell r="C421" t="str">
            <v>COL</v>
          </cell>
          <cell r="D421" t="str">
            <v>IWL</v>
          </cell>
          <cell r="E421" t="str">
            <v>CIIC</v>
          </cell>
          <cell r="F421" t="str">
            <v>FREE</v>
          </cell>
          <cell r="G421" t="str">
            <v>MDF T.2.5MM + LAMINASI 1 MK PVC MAHOGANI</v>
          </cell>
          <cell r="H421" t="str">
            <v>PC</v>
          </cell>
          <cell r="I421">
            <v>60</v>
          </cell>
          <cell r="J421">
            <v>2550000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60</v>
          </cell>
          <cell r="P421">
            <v>2550000</v>
          </cell>
          <cell r="Q421" t="str">
            <v>unmoving</v>
          </cell>
        </row>
        <row r="422">
          <cell r="A422" t="str">
            <v>RM-COL-IWL-SC-0016</v>
          </cell>
          <cell r="B422" t="str">
            <v>RM</v>
          </cell>
          <cell r="C422" t="str">
            <v>COL</v>
          </cell>
          <cell r="D422" t="str">
            <v>IWL</v>
          </cell>
          <cell r="E422" t="str">
            <v>CICU</v>
          </cell>
          <cell r="F422" t="str">
            <v>FREE</v>
          </cell>
          <cell r="G422" t="str">
            <v>MDF T.2.5 MM + LAMINASI PAPER GREEN</v>
          </cell>
          <cell r="H422" t="str">
            <v>PC</v>
          </cell>
          <cell r="I422">
            <v>60</v>
          </cell>
          <cell r="J422">
            <v>2550000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60</v>
          </cell>
          <cell r="P422">
            <v>2550000</v>
          </cell>
          <cell r="Q422" t="str">
            <v>unmoving</v>
          </cell>
        </row>
        <row r="423">
          <cell r="A423" t="str">
            <v>RM-NSB-ICT-SC-0049</v>
          </cell>
          <cell r="B423" t="str">
            <v>RM</v>
          </cell>
          <cell r="C423" t="str">
            <v>NSB</v>
          </cell>
          <cell r="D423" t="str">
            <v>ICT</v>
          </cell>
          <cell r="E423" t="str">
            <v>CICU</v>
          </cell>
          <cell r="F423" t="str">
            <v>FREE</v>
          </cell>
          <cell r="G423" t="str">
            <v>FRAME SPH (B)</v>
          </cell>
          <cell r="H423" t="str">
            <v>PC</v>
          </cell>
          <cell r="I423">
            <v>56</v>
          </cell>
          <cell r="J423">
            <v>2541112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56</v>
          </cell>
          <cell r="P423">
            <v>2541112</v>
          </cell>
          <cell r="Q423" t="str">
            <v>unmoving</v>
          </cell>
        </row>
        <row r="424">
          <cell r="A424" t="str">
            <v>RM-RAK-DUS-00-0077</v>
          </cell>
          <cell r="B424" t="str">
            <v>RM</v>
          </cell>
          <cell r="C424" t="str">
            <v>RAK</v>
          </cell>
          <cell r="D424" t="str">
            <v>DUS</v>
          </cell>
          <cell r="E424" t="str">
            <v>CICU</v>
          </cell>
          <cell r="F424" t="str">
            <v>FREE</v>
          </cell>
          <cell r="G424" t="str">
            <v>PACK CASE GREY RACK S</v>
          </cell>
          <cell r="H424" t="str">
            <v>PC</v>
          </cell>
          <cell r="I424">
            <v>224</v>
          </cell>
          <cell r="J424">
            <v>2531200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224</v>
          </cell>
          <cell r="P424">
            <v>2531200</v>
          </cell>
          <cell r="Q424" t="str">
            <v>unmoving</v>
          </cell>
        </row>
        <row r="425">
          <cell r="A425" t="str">
            <v>RM-CPR-000-00-0083</v>
          </cell>
          <cell r="B425" t="str">
            <v>RM</v>
          </cell>
          <cell r="C425" t="str">
            <v>CPR</v>
          </cell>
          <cell r="D425" t="str">
            <v>000</v>
          </cell>
          <cell r="E425" t="str">
            <v>CICU</v>
          </cell>
          <cell r="F425" t="str">
            <v>G1</v>
          </cell>
          <cell r="G425" t="str">
            <v>PACKING BAG BABY NEW BORN</v>
          </cell>
          <cell r="H425" t="str">
            <v>PC</v>
          </cell>
          <cell r="I425">
            <v>0</v>
          </cell>
          <cell r="J425">
            <v>0</v>
          </cell>
          <cell r="K425">
            <v>120</v>
          </cell>
          <cell r="L425">
            <v>2520000</v>
          </cell>
          <cell r="M425">
            <v>0</v>
          </cell>
          <cell r="N425">
            <v>0</v>
          </cell>
          <cell r="O425">
            <v>120</v>
          </cell>
          <cell r="P425">
            <v>2520000</v>
          </cell>
          <cell r="Q425" t="str">
            <v>unmoving</v>
          </cell>
        </row>
        <row r="426">
          <cell r="A426" t="str">
            <v>RM-KAW-DUS-00-0030</v>
          </cell>
          <cell r="B426" t="str">
            <v>RM</v>
          </cell>
          <cell r="C426" t="str">
            <v>KAW</v>
          </cell>
          <cell r="D426" t="str">
            <v>DUS</v>
          </cell>
          <cell r="E426" t="str">
            <v>CIWU</v>
          </cell>
          <cell r="F426" t="str">
            <v>FREE</v>
          </cell>
          <cell r="G426" t="str">
            <v>PACKING CASE 120/170 C/F K150/M150/K150</v>
          </cell>
          <cell r="H426" t="str">
            <v>PC</v>
          </cell>
          <cell r="I426">
            <v>0</v>
          </cell>
          <cell r="J426">
            <v>0</v>
          </cell>
          <cell r="K426">
            <v>170</v>
          </cell>
          <cell r="L426">
            <v>2503250</v>
          </cell>
          <cell r="M426">
            <v>0</v>
          </cell>
          <cell r="N426">
            <v>0</v>
          </cell>
          <cell r="O426">
            <v>170</v>
          </cell>
          <cell r="P426">
            <v>2503250</v>
          </cell>
          <cell r="Q426" t="str">
            <v>unmoving</v>
          </cell>
        </row>
        <row r="427">
          <cell r="A427" t="str">
            <v>RM-CRE-VIN-00-0035</v>
          </cell>
          <cell r="B427" t="str">
            <v>RM</v>
          </cell>
          <cell r="C427" t="str">
            <v>CRE</v>
          </cell>
          <cell r="D427" t="str">
            <v>VIN</v>
          </cell>
          <cell r="E427" t="str">
            <v>CICU</v>
          </cell>
          <cell r="F427" t="str">
            <v>FREE</v>
          </cell>
          <cell r="G427" t="str">
            <v>PVC SHEET WOOD GRAIN T.0.16 X 1628 X 475</v>
          </cell>
          <cell r="H427" t="str">
            <v>M</v>
          </cell>
          <cell r="I427">
            <v>200</v>
          </cell>
          <cell r="J427">
            <v>2503000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200</v>
          </cell>
          <cell r="P427">
            <v>2503000</v>
          </cell>
          <cell r="Q427" t="str">
            <v>unmoving</v>
          </cell>
        </row>
        <row r="428">
          <cell r="A428" t="str">
            <v>CM-000-000-PC-0017</v>
          </cell>
          <cell r="B428" t="str">
            <v>CM</v>
          </cell>
          <cell r="C428" t="str">
            <v>000</v>
          </cell>
          <cell r="D428" t="str">
            <v>000</v>
          </cell>
          <cell r="E428" t="str">
            <v>CIIC</v>
          </cell>
          <cell r="F428" t="str">
            <v>FREE</v>
          </cell>
          <cell r="G428" t="str">
            <v>IP 700 ORANGE 4346 J</v>
          </cell>
          <cell r="H428" t="str">
            <v>KG</v>
          </cell>
          <cell r="I428">
            <v>45.5</v>
          </cell>
          <cell r="J428">
            <v>2502500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45.5</v>
          </cell>
          <cell r="P428">
            <v>2502500</v>
          </cell>
          <cell r="Q428" t="str">
            <v>unmoving</v>
          </cell>
        </row>
        <row r="429">
          <cell r="A429" t="str">
            <v>SF-OLI-I06-PC-0003</v>
          </cell>
          <cell r="B429" t="str">
            <v>SF</v>
          </cell>
          <cell r="C429" t="str">
            <v>OLI</v>
          </cell>
          <cell r="D429" t="str">
            <v>I06</v>
          </cell>
          <cell r="E429" t="str">
            <v>CIWS</v>
          </cell>
          <cell r="F429" t="str">
            <v>A</v>
          </cell>
          <cell r="G429" t="str">
            <v>ARM PIPE OLIVE ALM FP SILVER MEMO KIRI</v>
          </cell>
          <cell r="H429" t="str">
            <v>PC</v>
          </cell>
          <cell r="I429">
            <v>54</v>
          </cell>
          <cell r="J429">
            <v>2461158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54</v>
          </cell>
          <cell r="P429">
            <v>2461158</v>
          </cell>
          <cell r="Q429" t="str">
            <v>unmoving</v>
          </cell>
        </row>
        <row r="430">
          <cell r="A430" t="str">
            <v>SF-KUM-I09-WL-0665</v>
          </cell>
          <cell r="B430" t="str">
            <v>SF</v>
          </cell>
          <cell r="C430" t="str">
            <v>KUM</v>
          </cell>
          <cell r="D430" t="str">
            <v>I09</v>
          </cell>
          <cell r="E430" t="str">
            <v>CIWP</v>
          </cell>
          <cell r="F430" t="str">
            <v>A</v>
          </cell>
          <cell r="G430" t="str">
            <v>SIDE BOARD KUMI WS MAPLE TH 1224</v>
          </cell>
          <cell r="H430" t="str">
            <v>PC</v>
          </cell>
          <cell r="I430">
            <v>5</v>
          </cell>
          <cell r="J430">
            <v>2728195</v>
          </cell>
          <cell r="K430">
            <v>0</v>
          </cell>
          <cell r="L430">
            <v>545640</v>
          </cell>
          <cell r="M430">
            <v>0</v>
          </cell>
          <cell r="N430">
            <v>-818460</v>
          </cell>
          <cell r="O430">
            <v>5</v>
          </cell>
          <cell r="P430">
            <v>2455375</v>
          </cell>
          <cell r="Q430" t="str">
            <v>unmoving</v>
          </cell>
        </row>
        <row r="431">
          <cell r="A431" t="str">
            <v>RM-ATC-FOM-00-0011</v>
          </cell>
          <cell r="B431" t="str">
            <v>RM</v>
          </cell>
          <cell r="C431" t="str">
            <v>ATC</v>
          </cell>
          <cell r="D431" t="str">
            <v>FOM</v>
          </cell>
          <cell r="E431" t="str">
            <v>CIIC</v>
          </cell>
          <cell r="F431" t="str">
            <v>FREE</v>
          </cell>
          <cell r="G431" t="str">
            <v>BACK FOAM ATC</v>
          </cell>
          <cell r="H431" t="str">
            <v>PC</v>
          </cell>
          <cell r="I431">
            <v>31</v>
          </cell>
          <cell r="J431">
            <v>2569300</v>
          </cell>
          <cell r="K431">
            <v>0</v>
          </cell>
          <cell r="L431">
            <v>0</v>
          </cell>
          <cell r="M431">
            <v>-2</v>
          </cell>
          <cell r="N431">
            <v>-165761</v>
          </cell>
          <cell r="O431">
            <v>29</v>
          </cell>
          <cell r="P431">
            <v>2403539</v>
          </cell>
          <cell r="Q431" t="str">
            <v>unmoving</v>
          </cell>
        </row>
        <row r="432">
          <cell r="A432" t="str">
            <v>SF-CST-I07-NL-0006</v>
          </cell>
          <cell r="B432" t="str">
            <v>SF</v>
          </cell>
          <cell r="C432" t="str">
            <v>CST</v>
          </cell>
          <cell r="D432" t="str">
            <v>I07</v>
          </cell>
          <cell r="E432" t="str">
            <v>CIWS</v>
          </cell>
          <cell r="F432" t="str">
            <v>G1</v>
          </cell>
          <cell r="G432" t="str">
            <v>SEAT/BACK CUSHION COSTA RED - MAROON</v>
          </cell>
          <cell r="H432" t="str">
            <v>PC</v>
          </cell>
          <cell r="I432">
            <v>5</v>
          </cell>
          <cell r="J432">
            <v>2662495</v>
          </cell>
          <cell r="K432">
            <v>0</v>
          </cell>
          <cell r="L432">
            <v>532500</v>
          </cell>
          <cell r="M432">
            <v>0</v>
          </cell>
          <cell r="N432">
            <v>-798750</v>
          </cell>
          <cell r="O432">
            <v>5</v>
          </cell>
          <cell r="P432">
            <v>2396245</v>
          </cell>
          <cell r="Q432" t="str">
            <v>unmoving</v>
          </cell>
        </row>
        <row r="433">
          <cell r="A433" t="str">
            <v>SF-KUM-I06-PC-0087</v>
          </cell>
          <cell r="B433" t="str">
            <v>SF</v>
          </cell>
          <cell r="C433" t="str">
            <v>KUM</v>
          </cell>
          <cell r="D433" t="str">
            <v>I06</v>
          </cell>
          <cell r="E433" t="str">
            <v>CIWS</v>
          </cell>
          <cell r="F433" t="str">
            <v>A</v>
          </cell>
          <cell r="G433" t="str">
            <v>JOINT FRAME KUMI 805 FP BLACK</v>
          </cell>
          <cell r="H433" t="str">
            <v>PC</v>
          </cell>
          <cell r="I433">
            <v>46</v>
          </cell>
          <cell r="J433">
            <v>2339606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46</v>
          </cell>
          <cell r="P433">
            <v>2339606</v>
          </cell>
          <cell r="Q433" t="str">
            <v>unmoving</v>
          </cell>
        </row>
        <row r="434">
          <cell r="A434" t="str">
            <v>RM-KAW-TRX-00-0065</v>
          </cell>
          <cell r="B434" t="str">
            <v>RM</v>
          </cell>
          <cell r="C434" t="str">
            <v>KAW</v>
          </cell>
          <cell r="D434" t="str">
            <v>TRX</v>
          </cell>
          <cell r="E434" t="str">
            <v>CIWU</v>
          </cell>
          <cell r="F434" t="str">
            <v>G1</v>
          </cell>
          <cell r="G434" t="str">
            <v>WOOD LONG MAIN FRAME 151 BLACK</v>
          </cell>
          <cell r="H434" t="str">
            <v>PC</v>
          </cell>
          <cell r="I434">
            <v>390</v>
          </cell>
          <cell r="J434">
            <v>2334150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390</v>
          </cell>
          <cell r="P434">
            <v>2334150</v>
          </cell>
          <cell r="Q434" t="str">
            <v>unmoving</v>
          </cell>
        </row>
        <row r="435">
          <cell r="A435" t="str">
            <v>SF-VIS-I07-NL-0001</v>
          </cell>
          <cell r="B435" t="str">
            <v>SF</v>
          </cell>
          <cell r="C435" t="str">
            <v>VIS</v>
          </cell>
          <cell r="D435" t="str">
            <v>I07</v>
          </cell>
          <cell r="E435" t="str">
            <v>CIWS</v>
          </cell>
          <cell r="F435" t="str">
            <v>A</v>
          </cell>
          <cell r="G435" t="str">
            <v>BACK CUSHION-1 VISTA BLACK L7</v>
          </cell>
          <cell r="H435" t="str">
            <v>PC</v>
          </cell>
          <cell r="I435">
            <v>4</v>
          </cell>
          <cell r="J435">
            <v>105168</v>
          </cell>
          <cell r="K435">
            <v>100</v>
          </cell>
          <cell r="L435">
            <v>3296607</v>
          </cell>
          <cell r="M435">
            <v>-4</v>
          </cell>
          <cell r="N435">
            <v>-1071631</v>
          </cell>
          <cell r="O435">
            <v>100</v>
          </cell>
          <cell r="P435">
            <v>2330144</v>
          </cell>
          <cell r="Q435" t="str">
            <v>unmoving</v>
          </cell>
        </row>
        <row r="436">
          <cell r="A436" t="str">
            <v>RM-CPR-INL-SC-0045</v>
          </cell>
          <cell r="B436" t="str">
            <v>RM</v>
          </cell>
          <cell r="C436" t="str">
            <v>CPR</v>
          </cell>
          <cell r="D436" t="str">
            <v>INL</v>
          </cell>
          <cell r="E436" t="str">
            <v>CICU</v>
          </cell>
          <cell r="F436" t="str">
            <v>G1</v>
          </cell>
          <cell r="G436" t="str">
            <v>COVER MEDITASI MOCCA 60 X 60 X 5</v>
          </cell>
          <cell r="H436" t="str">
            <v>PC</v>
          </cell>
          <cell r="I436">
            <v>0</v>
          </cell>
          <cell r="J436">
            <v>0</v>
          </cell>
          <cell r="K436">
            <v>25</v>
          </cell>
          <cell r="L436">
            <v>2327525</v>
          </cell>
          <cell r="M436">
            <v>0</v>
          </cell>
          <cell r="N436">
            <v>0</v>
          </cell>
          <cell r="O436">
            <v>25</v>
          </cell>
          <cell r="P436">
            <v>2327525</v>
          </cell>
          <cell r="Q436" t="str">
            <v>unmoving</v>
          </cell>
        </row>
        <row r="437">
          <cell r="A437" t="str">
            <v>RM-LEO-FOM-00-0001</v>
          </cell>
          <cell r="B437" t="str">
            <v>RM</v>
          </cell>
          <cell r="C437" t="str">
            <v>LEO</v>
          </cell>
          <cell r="D437" t="str">
            <v>FOM</v>
          </cell>
          <cell r="E437" t="str">
            <v>CICU</v>
          </cell>
          <cell r="F437" t="str">
            <v>FREE</v>
          </cell>
          <cell r="G437" t="str">
            <v>SEAT U FOAM LEON 350</v>
          </cell>
          <cell r="H437" t="str">
            <v>PC</v>
          </cell>
          <cell r="I437">
            <v>140</v>
          </cell>
          <cell r="J437">
            <v>2326240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140</v>
          </cell>
          <cell r="P437">
            <v>2326240</v>
          </cell>
          <cell r="Q437" t="str">
            <v>unmoving</v>
          </cell>
        </row>
        <row r="438">
          <cell r="A438" t="str">
            <v>RM-OPT-LBL-00-0012</v>
          </cell>
          <cell r="B438" t="str">
            <v>RM</v>
          </cell>
          <cell r="C438" t="str">
            <v>OPT</v>
          </cell>
          <cell r="D438" t="str">
            <v>LBL</v>
          </cell>
          <cell r="E438" t="str">
            <v>CIIC</v>
          </cell>
          <cell r="F438" t="str">
            <v>FREE</v>
          </cell>
          <cell r="G438" t="str">
            <v>STICKER DOFF ORACLE 064 YELLOW GREEN VER</v>
          </cell>
          <cell r="H438" t="str">
            <v>M</v>
          </cell>
          <cell r="I438">
            <v>40</v>
          </cell>
          <cell r="J438">
            <v>2320000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40</v>
          </cell>
          <cell r="P438">
            <v>2320000</v>
          </cell>
          <cell r="Q438" t="str">
            <v>unmoving</v>
          </cell>
        </row>
        <row r="439">
          <cell r="A439" t="str">
            <v>RM-NCR-FAB-GI-0007</v>
          </cell>
          <cell r="B439" t="str">
            <v>RM</v>
          </cell>
          <cell r="C439" t="str">
            <v>NCR</v>
          </cell>
          <cell r="D439" t="str">
            <v>FAB</v>
          </cell>
          <cell r="E439" t="str">
            <v>CIIC</v>
          </cell>
          <cell r="F439" t="str">
            <v>FREE</v>
          </cell>
          <cell r="G439" t="str">
            <v>SEAT COVER NCR</v>
          </cell>
          <cell r="H439" t="str">
            <v>PC</v>
          </cell>
          <cell r="I439">
            <v>85</v>
          </cell>
          <cell r="J439">
            <v>2342855</v>
          </cell>
          <cell r="K439">
            <v>0</v>
          </cell>
          <cell r="L439">
            <v>0</v>
          </cell>
          <cell r="M439">
            <v>-1</v>
          </cell>
          <cell r="N439">
            <v>-27563</v>
          </cell>
          <cell r="O439">
            <v>84</v>
          </cell>
          <cell r="P439">
            <v>2315292</v>
          </cell>
          <cell r="Q439" t="str">
            <v>unmoving</v>
          </cell>
        </row>
        <row r="440">
          <cell r="A440" t="str">
            <v>RM-SAK-FOM-00-0005</v>
          </cell>
          <cell r="B440" t="str">
            <v>RM</v>
          </cell>
          <cell r="C440" t="str">
            <v>SAK</v>
          </cell>
          <cell r="D440" t="str">
            <v>FOM</v>
          </cell>
          <cell r="E440" t="str">
            <v>CICU</v>
          </cell>
          <cell r="F440" t="str">
            <v>FREE</v>
          </cell>
          <cell r="G440" t="str">
            <v>SEAT U FOAM SAKATA</v>
          </cell>
          <cell r="H440" t="str">
            <v>PC</v>
          </cell>
          <cell r="I440">
            <v>194</v>
          </cell>
          <cell r="J440">
            <v>2292110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194</v>
          </cell>
          <cell r="P440">
            <v>2292110</v>
          </cell>
          <cell r="Q440" t="str">
            <v>unmoving</v>
          </cell>
        </row>
        <row r="441">
          <cell r="A441" t="str">
            <v>RM-KTG-BES-00-0042</v>
          </cell>
          <cell r="B441" t="str">
            <v>RM</v>
          </cell>
          <cell r="C441" t="str">
            <v>KTG</v>
          </cell>
          <cell r="D441" t="str">
            <v>BES</v>
          </cell>
          <cell r="E441" t="str">
            <v>CIWS</v>
          </cell>
          <cell r="F441" t="str">
            <v>FREE</v>
          </cell>
          <cell r="G441" t="str">
            <v>RACK KURSI TUNGGU CAVIS (BELAKANG)+HANGE</v>
          </cell>
          <cell r="H441" t="str">
            <v>PC</v>
          </cell>
          <cell r="I441">
            <v>104</v>
          </cell>
          <cell r="J441">
            <v>2288000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104</v>
          </cell>
          <cell r="P441">
            <v>2288000</v>
          </cell>
          <cell r="Q441" t="str">
            <v>unmoving</v>
          </cell>
        </row>
        <row r="442">
          <cell r="A442" t="str">
            <v>RM-OLI-PLS-00-0034</v>
          </cell>
          <cell r="B442" t="str">
            <v>RM</v>
          </cell>
          <cell r="C442" t="str">
            <v>OLI</v>
          </cell>
          <cell r="D442" t="str">
            <v>PLS</v>
          </cell>
          <cell r="E442" t="str">
            <v>CICU</v>
          </cell>
          <cell r="F442" t="str">
            <v>FREE</v>
          </cell>
          <cell r="G442" t="str">
            <v>MEMO PLASTIC OLIVE BEIGE</v>
          </cell>
          <cell r="H442" t="str">
            <v>PC</v>
          </cell>
          <cell r="I442">
            <v>148</v>
          </cell>
          <cell r="J442">
            <v>2274612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148</v>
          </cell>
          <cell r="P442">
            <v>2274612</v>
          </cell>
          <cell r="Q442" t="str">
            <v>unmoving</v>
          </cell>
        </row>
        <row r="443">
          <cell r="A443" t="str">
            <v>RM-FLO-TRX-00-0055</v>
          </cell>
          <cell r="B443" t="str">
            <v>RM</v>
          </cell>
          <cell r="C443" t="str">
            <v>FLO</v>
          </cell>
          <cell r="D443" t="str">
            <v>TRX</v>
          </cell>
          <cell r="E443" t="str">
            <v>CICU</v>
          </cell>
          <cell r="F443" t="str">
            <v>FREE</v>
          </cell>
          <cell r="G443" t="str">
            <v>SEAT BOARD XPA + T-NUT</v>
          </cell>
          <cell r="H443" t="str">
            <v>PC</v>
          </cell>
          <cell r="I443">
            <v>421</v>
          </cell>
          <cell r="J443">
            <v>2273400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421</v>
          </cell>
          <cell r="P443">
            <v>2273400</v>
          </cell>
          <cell r="Q443" t="str">
            <v>unmoving</v>
          </cell>
        </row>
        <row r="444">
          <cell r="A444" t="str">
            <v>RM-YUK-FAB-00-0018</v>
          </cell>
          <cell r="B444" t="str">
            <v>RM</v>
          </cell>
          <cell r="C444" t="str">
            <v>YUK</v>
          </cell>
          <cell r="D444" t="str">
            <v>FAB</v>
          </cell>
          <cell r="E444" t="str">
            <v>CICU</v>
          </cell>
          <cell r="F444" t="str">
            <v>FREE</v>
          </cell>
          <cell r="G444" t="str">
            <v>KAIN SALMA ASH GREY</v>
          </cell>
          <cell r="H444" t="str">
            <v>M</v>
          </cell>
          <cell r="I444">
            <v>45</v>
          </cell>
          <cell r="J444">
            <v>2250000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45</v>
          </cell>
          <cell r="P444">
            <v>2250000</v>
          </cell>
          <cell r="Q444" t="str">
            <v>unmoving</v>
          </cell>
        </row>
        <row r="445">
          <cell r="A445" t="str">
            <v>RM-PUS-PLS-00-0033</v>
          </cell>
          <cell r="B445" t="str">
            <v>RM</v>
          </cell>
          <cell r="C445" t="str">
            <v>PUS</v>
          </cell>
          <cell r="D445" t="str">
            <v>PLS</v>
          </cell>
          <cell r="E445" t="str">
            <v>CIIC</v>
          </cell>
          <cell r="F445" t="str">
            <v>FREE</v>
          </cell>
          <cell r="G445" t="str">
            <v>DOP PLASTIC 25/25  BLACK</v>
          </cell>
          <cell r="H445" t="str">
            <v>PC</v>
          </cell>
          <cell r="I445">
            <v>4995</v>
          </cell>
          <cell r="J445">
            <v>2247750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4995</v>
          </cell>
          <cell r="P445">
            <v>2247750</v>
          </cell>
          <cell r="Q445" t="str">
            <v>unmoving</v>
          </cell>
        </row>
        <row r="446">
          <cell r="A446" t="str">
            <v>RM-SHO-TRX-00-0088</v>
          </cell>
          <cell r="B446" t="str">
            <v>RM</v>
          </cell>
          <cell r="C446" t="str">
            <v>SHO</v>
          </cell>
          <cell r="D446" t="str">
            <v>TRX</v>
          </cell>
          <cell r="E446" t="str">
            <v>CIAI</v>
          </cell>
          <cell r="F446" t="str">
            <v>FREE</v>
          </cell>
          <cell r="G446" t="str">
            <v>TABLE TOP T-7575 ( 750 X 750 X 25 MAPLE)</v>
          </cell>
          <cell r="H446" t="str">
            <v>PC</v>
          </cell>
          <cell r="I446">
            <v>12</v>
          </cell>
          <cell r="J446">
            <v>2241480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12</v>
          </cell>
          <cell r="P446">
            <v>2241480</v>
          </cell>
          <cell r="Q446" t="str">
            <v>unmoving</v>
          </cell>
        </row>
        <row r="447">
          <cell r="A447" t="str">
            <v>SF-ET1-I06-PC-0001</v>
          </cell>
          <cell r="B447" t="str">
            <v>SF</v>
          </cell>
          <cell r="C447" t="str">
            <v>ET1</v>
          </cell>
          <cell r="D447" t="str">
            <v>I06</v>
          </cell>
          <cell r="E447" t="str">
            <v>CIWS</v>
          </cell>
          <cell r="F447" t="str">
            <v>A</v>
          </cell>
          <cell r="G447" t="str">
            <v>ARM PIPE ET ASSY FP</v>
          </cell>
          <cell r="H447" t="str">
            <v>PC</v>
          </cell>
          <cell r="I447">
            <v>36</v>
          </cell>
          <cell r="J447">
            <v>2231856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36</v>
          </cell>
          <cell r="P447">
            <v>2231856</v>
          </cell>
          <cell r="Q447" t="str">
            <v>unmoving</v>
          </cell>
        </row>
        <row r="448">
          <cell r="A448" t="str">
            <v>RM-NSB-BES-00-0082</v>
          </cell>
          <cell r="B448" t="str">
            <v>RM</v>
          </cell>
          <cell r="C448" t="str">
            <v>NSB</v>
          </cell>
          <cell r="D448" t="str">
            <v>BES</v>
          </cell>
          <cell r="E448" t="str">
            <v>CICU</v>
          </cell>
          <cell r="F448" t="str">
            <v>FREE</v>
          </cell>
          <cell r="G448" t="str">
            <v>HANDLE L1 K-301009-1</v>
          </cell>
          <cell r="H448" t="str">
            <v>PC</v>
          </cell>
          <cell r="I448">
            <v>432</v>
          </cell>
          <cell r="J448">
            <v>2231044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432</v>
          </cell>
          <cell r="P448">
            <v>2231044</v>
          </cell>
          <cell r="Q448" t="str">
            <v>unmoving</v>
          </cell>
        </row>
        <row r="449">
          <cell r="A449" t="str">
            <v>SF-ET1-I06-PC-0002</v>
          </cell>
          <cell r="B449" t="str">
            <v>SF</v>
          </cell>
          <cell r="C449" t="str">
            <v>ET1</v>
          </cell>
          <cell r="D449" t="str">
            <v>I06</v>
          </cell>
          <cell r="E449" t="str">
            <v>CIWS</v>
          </cell>
          <cell r="F449" t="str">
            <v>A</v>
          </cell>
          <cell r="G449" t="str">
            <v>CENTER BOX ET ASSY FP</v>
          </cell>
          <cell r="H449" t="str">
            <v>PC</v>
          </cell>
          <cell r="I449">
            <v>26</v>
          </cell>
          <cell r="J449">
            <v>2221860</v>
          </cell>
          <cell r="K449">
            <v>0</v>
          </cell>
          <cell r="L449">
            <v>14356632</v>
          </cell>
          <cell r="M449">
            <v>0</v>
          </cell>
          <cell r="N449">
            <v>-14356632</v>
          </cell>
          <cell r="O449">
            <v>26</v>
          </cell>
          <cell r="P449">
            <v>2221860</v>
          </cell>
          <cell r="Q449" t="str">
            <v>unmoving</v>
          </cell>
        </row>
        <row r="450">
          <cell r="A450" t="str">
            <v>RM-NSB-ELC-00-0216</v>
          </cell>
          <cell r="B450" t="str">
            <v>RM</v>
          </cell>
          <cell r="C450" t="str">
            <v>NSB</v>
          </cell>
          <cell r="D450" t="str">
            <v>ELC</v>
          </cell>
          <cell r="E450" t="str">
            <v>CIAN</v>
          </cell>
          <cell r="F450" t="str">
            <v>FREE</v>
          </cell>
          <cell r="G450" t="str">
            <v>MOTOR LINAK S100 STD LA314110 + 0110004A</v>
          </cell>
          <cell r="H450" t="str">
            <v>PC</v>
          </cell>
          <cell r="I450">
            <v>3</v>
          </cell>
          <cell r="J450">
            <v>2219498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3</v>
          </cell>
          <cell r="P450">
            <v>2219498</v>
          </cell>
          <cell r="Q450" t="str">
            <v>unmoving</v>
          </cell>
        </row>
        <row r="451">
          <cell r="A451" t="str">
            <v>RM-850-PLS-00-0031</v>
          </cell>
          <cell r="B451" t="str">
            <v>RM</v>
          </cell>
          <cell r="C451" t="str">
            <v>850</v>
          </cell>
          <cell r="D451" t="str">
            <v>PLS</v>
          </cell>
          <cell r="E451" t="str">
            <v>CIIC</v>
          </cell>
          <cell r="F451" t="str">
            <v>FREE</v>
          </cell>
          <cell r="G451" t="str">
            <v>BACK PLASTIC COVER NA</v>
          </cell>
          <cell r="H451" t="str">
            <v>PC</v>
          </cell>
          <cell r="I451">
            <v>849</v>
          </cell>
          <cell r="J451">
            <v>2207400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849</v>
          </cell>
          <cell r="P451">
            <v>2207400</v>
          </cell>
          <cell r="Q451" t="str">
            <v>unmoving</v>
          </cell>
        </row>
        <row r="452">
          <cell r="A452" t="str">
            <v>RM-MTU-ICT-SC-0003</v>
          </cell>
          <cell r="B452" t="str">
            <v>RM</v>
          </cell>
          <cell r="C452" t="str">
            <v>MTU</v>
          </cell>
          <cell r="D452" t="str">
            <v>ICT</v>
          </cell>
          <cell r="E452" t="str">
            <v>CIWS</v>
          </cell>
          <cell r="F452" t="str">
            <v>FREE</v>
          </cell>
          <cell r="G452" t="str">
            <v>CORNER PLATE UCHIDA</v>
          </cell>
          <cell r="H452" t="str">
            <v>PC</v>
          </cell>
          <cell r="I452">
            <v>0</v>
          </cell>
          <cell r="J452">
            <v>0</v>
          </cell>
          <cell r="K452">
            <v>506</v>
          </cell>
          <cell r="L452">
            <v>2193921</v>
          </cell>
          <cell r="M452">
            <v>0</v>
          </cell>
          <cell r="N452">
            <v>0</v>
          </cell>
          <cell r="O452">
            <v>506</v>
          </cell>
          <cell r="P452">
            <v>2193921</v>
          </cell>
          <cell r="Q452" t="str">
            <v>unmoving</v>
          </cell>
        </row>
        <row r="453">
          <cell r="A453" t="str">
            <v>SF-KOG-I06-PC-0032</v>
          </cell>
          <cell r="B453" t="str">
            <v>SF</v>
          </cell>
          <cell r="C453" t="str">
            <v>KOG</v>
          </cell>
          <cell r="D453" t="str">
            <v>I06</v>
          </cell>
          <cell r="E453" t="str">
            <v>CIAI</v>
          </cell>
          <cell r="F453" t="str">
            <v>A</v>
          </cell>
          <cell r="G453" t="str">
            <v>SEAT FRAME POLOS ASSY KOGU FP GREY</v>
          </cell>
          <cell r="H453" t="str">
            <v>PC</v>
          </cell>
          <cell r="I453">
            <v>17</v>
          </cell>
          <cell r="J453">
            <v>3373302</v>
          </cell>
          <cell r="K453">
            <v>0</v>
          </cell>
          <cell r="L453">
            <v>1108704</v>
          </cell>
          <cell r="M453">
            <v>-6</v>
          </cell>
          <cell r="N453">
            <v>-2299281</v>
          </cell>
          <cell r="O453">
            <v>11</v>
          </cell>
          <cell r="P453">
            <v>2182725</v>
          </cell>
          <cell r="Q453" t="str">
            <v>unmoving</v>
          </cell>
        </row>
        <row r="454">
          <cell r="A454" t="str">
            <v>RM-NSB-PLS-00-0383</v>
          </cell>
          <cell r="B454" t="str">
            <v>RM</v>
          </cell>
          <cell r="C454" t="str">
            <v>NSB</v>
          </cell>
          <cell r="D454" t="str">
            <v>PLS</v>
          </cell>
          <cell r="E454" t="str">
            <v>CICU</v>
          </cell>
          <cell r="F454" t="str">
            <v>FREE</v>
          </cell>
          <cell r="G454" t="str">
            <v>KNOB LH K-505006-L</v>
          </cell>
          <cell r="H454" t="str">
            <v>PC</v>
          </cell>
          <cell r="I454">
            <v>929</v>
          </cell>
          <cell r="J454">
            <v>2175664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929</v>
          </cell>
          <cell r="P454">
            <v>2175664</v>
          </cell>
          <cell r="Q454" t="str">
            <v>unmoving</v>
          </cell>
        </row>
        <row r="455">
          <cell r="A455" t="str">
            <v>SF-KOG-I06-PC-0002</v>
          </cell>
          <cell r="B455" t="str">
            <v>SF</v>
          </cell>
          <cell r="C455" t="str">
            <v>KOG</v>
          </cell>
          <cell r="D455" t="str">
            <v>I06</v>
          </cell>
          <cell r="E455" t="str">
            <v>CIFG</v>
          </cell>
          <cell r="F455" t="str">
            <v>A</v>
          </cell>
          <cell r="G455" t="str">
            <v>BACK FRAME ASSY KOGU FP BLACK</v>
          </cell>
          <cell r="H455" t="str">
            <v>PC</v>
          </cell>
          <cell r="I455">
            <v>11</v>
          </cell>
          <cell r="J455">
            <v>2215194</v>
          </cell>
          <cell r="K455">
            <v>0</v>
          </cell>
          <cell r="L455">
            <v>1647393</v>
          </cell>
          <cell r="M455">
            <v>0</v>
          </cell>
          <cell r="N455">
            <v>-1699978</v>
          </cell>
          <cell r="O455">
            <v>11</v>
          </cell>
          <cell r="P455">
            <v>2162609</v>
          </cell>
          <cell r="Q455" t="str">
            <v>unmoving</v>
          </cell>
        </row>
        <row r="456">
          <cell r="A456" t="str">
            <v>SF-CAL-I07-NL-0020</v>
          </cell>
          <cell r="B456" t="str">
            <v>SF</v>
          </cell>
          <cell r="C456" t="str">
            <v>CAL</v>
          </cell>
          <cell r="D456" t="str">
            <v>I07</v>
          </cell>
          <cell r="E456" t="str">
            <v>CINL</v>
          </cell>
          <cell r="F456" t="str">
            <v>A</v>
          </cell>
          <cell r="G456" t="str">
            <v>SEAT CUSHION CAL BLACK L7</v>
          </cell>
          <cell r="H456" t="str">
            <v>PC</v>
          </cell>
          <cell r="I456">
            <v>38</v>
          </cell>
          <cell r="J456">
            <v>2392860</v>
          </cell>
          <cell r="K456">
            <v>0</v>
          </cell>
          <cell r="L456">
            <v>478572</v>
          </cell>
          <cell r="M456">
            <v>0</v>
          </cell>
          <cell r="N456">
            <v>-717858</v>
          </cell>
          <cell r="O456">
            <v>38</v>
          </cell>
          <cell r="P456">
            <v>2153574</v>
          </cell>
          <cell r="Q456" t="str">
            <v>unmoving</v>
          </cell>
        </row>
        <row r="457">
          <cell r="A457" t="str">
            <v>RM-FIT-PIP-00-0004</v>
          </cell>
          <cell r="B457" t="str">
            <v>RM</v>
          </cell>
          <cell r="C457" t="str">
            <v>FIT</v>
          </cell>
          <cell r="D457" t="str">
            <v>PIP</v>
          </cell>
          <cell r="E457" t="str">
            <v>VENDOR</v>
          </cell>
          <cell r="F457" t="str">
            <v>FREE</v>
          </cell>
          <cell r="G457" t="str">
            <v>PIPA 22.2 x 1.2 x 362</v>
          </cell>
          <cell r="H457" t="str">
            <v>PC</v>
          </cell>
          <cell r="I457">
            <v>435</v>
          </cell>
          <cell r="J457">
            <v>2152815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435</v>
          </cell>
          <cell r="P457">
            <v>2152815</v>
          </cell>
          <cell r="Q457" t="str">
            <v>unmoving</v>
          </cell>
        </row>
        <row r="458">
          <cell r="A458" t="str">
            <v>RM-850-PIP-00-0023</v>
          </cell>
          <cell r="B458" t="str">
            <v>RM</v>
          </cell>
          <cell r="C458" t="str">
            <v>850</v>
          </cell>
          <cell r="D458" t="str">
            <v>PIP</v>
          </cell>
          <cell r="E458" t="str">
            <v>VENDOR</v>
          </cell>
          <cell r="F458" t="str">
            <v>G1</v>
          </cell>
          <cell r="G458" t="str">
            <v>PIPA 46 X 21.5 X 1.1 X 244</v>
          </cell>
          <cell r="H458" t="str">
            <v>PC</v>
          </cell>
          <cell r="I458">
            <v>352</v>
          </cell>
          <cell r="J458">
            <v>2147200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352</v>
          </cell>
          <cell r="P458">
            <v>2147200</v>
          </cell>
          <cell r="Q458" t="str">
            <v>unmoving</v>
          </cell>
        </row>
        <row r="459">
          <cell r="A459" t="str">
            <v>RM-YAS-FAS-00-0004</v>
          </cell>
          <cell r="B459" t="str">
            <v>RM</v>
          </cell>
          <cell r="C459" t="str">
            <v>YAS</v>
          </cell>
          <cell r="D459" t="str">
            <v>FAS</v>
          </cell>
          <cell r="E459" t="str">
            <v>CICU</v>
          </cell>
          <cell r="F459" t="str">
            <v>FREE</v>
          </cell>
          <cell r="G459" t="str">
            <v>RIVET BESI T/T D.5 X 35MM NIKEL</v>
          </cell>
          <cell r="H459" t="str">
            <v>PC</v>
          </cell>
          <cell r="I459">
            <v>10211</v>
          </cell>
          <cell r="J459">
            <v>2144310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10211</v>
          </cell>
          <cell r="P459">
            <v>2144310</v>
          </cell>
          <cell r="Q459" t="str">
            <v>unmoving</v>
          </cell>
        </row>
        <row r="460">
          <cell r="A460" t="str">
            <v>RM-CAB-OTH-00-0008</v>
          </cell>
          <cell r="B460" t="str">
            <v>RM</v>
          </cell>
          <cell r="C460" t="str">
            <v>CAB</v>
          </cell>
          <cell r="D460" t="str">
            <v>OTH</v>
          </cell>
          <cell r="E460" t="str">
            <v>CICU</v>
          </cell>
          <cell r="F460" t="str">
            <v>FREE</v>
          </cell>
          <cell r="G460" t="str">
            <v>STOPPER MAGNET</v>
          </cell>
          <cell r="H460" t="str">
            <v>PC</v>
          </cell>
          <cell r="I460">
            <v>813</v>
          </cell>
          <cell r="J460">
            <v>2139687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813</v>
          </cell>
          <cell r="P460">
            <v>2139687</v>
          </cell>
          <cell r="Q460" t="str">
            <v>unmoving</v>
          </cell>
        </row>
        <row r="461">
          <cell r="A461" t="str">
            <v>SF-PAR-I06-PC-0020</v>
          </cell>
          <cell r="B461" t="str">
            <v>SF</v>
          </cell>
          <cell r="C461" t="str">
            <v>PAR</v>
          </cell>
          <cell r="D461" t="str">
            <v>I06</v>
          </cell>
          <cell r="E461" t="str">
            <v>CIWS</v>
          </cell>
          <cell r="F461" t="str">
            <v>G1</v>
          </cell>
          <cell r="G461" t="str">
            <v>SEAT ASSY LOBBY CHAIR OLIVE FP SILVER</v>
          </cell>
          <cell r="H461" t="str">
            <v>PC</v>
          </cell>
          <cell r="I461">
            <v>27</v>
          </cell>
          <cell r="J461">
            <v>2129949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27</v>
          </cell>
          <cell r="P461">
            <v>2129949</v>
          </cell>
          <cell r="Q461" t="str">
            <v>unmoving</v>
          </cell>
        </row>
        <row r="462">
          <cell r="A462" t="str">
            <v>RM-COS-PIP-00-0003</v>
          </cell>
          <cell r="B462" t="str">
            <v>RM</v>
          </cell>
          <cell r="C462" t="str">
            <v>COS</v>
          </cell>
          <cell r="D462" t="str">
            <v>PIP</v>
          </cell>
          <cell r="E462" t="str">
            <v>CIIC</v>
          </cell>
          <cell r="F462" t="str">
            <v>FREE</v>
          </cell>
          <cell r="G462" t="str">
            <v>PIPA 19.1 X 1.0 X 680</v>
          </cell>
          <cell r="H462" t="str">
            <v>PC</v>
          </cell>
          <cell r="I462">
            <v>271</v>
          </cell>
          <cell r="J462">
            <v>2118290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271</v>
          </cell>
          <cell r="P462">
            <v>2118290</v>
          </cell>
          <cell r="Q462" t="str">
            <v>unmoving</v>
          </cell>
        </row>
        <row r="463">
          <cell r="A463" t="str">
            <v>RM-850-PLS-00-0034</v>
          </cell>
          <cell r="B463" t="str">
            <v>RM</v>
          </cell>
          <cell r="C463" t="str">
            <v>850</v>
          </cell>
          <cell r="D463" t="str">
            <v>PLS</v>
          </cell>
          <cell r="E463" t="str">
            <v>CIIC</v>
          </cell>
          <cell r="F463" t="str">
            <v>FREE</v>
          </cell>
          <cell r="G463" t="str">
            <v>HANDLE FOR SEAT</v>
          </cell>
          <cell r="H463" t="str">
            <v>PC</v>
          </cell>
          <cell r="I463">
            <v>1988</v>
          </cell>
          <cell r="J463">
            <v>2116720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1988</v>
          </cell>
          <cell r="P463">
            <v>2116720</v>
          </cell>
          <cell r="Q463" t="str">
            <v>unmoving</v>
          </cell>
        </row>
        <row r="464">
          <cell r="A464" t="str">
            <v>SF-CAV-I06-PC-0015</v>
          </cell>
          <cell r="B464" t="str">
            <v>SF</v>
          </cell>
          <cell r="C464" t="str">
            <v>CAV</v>
          </cell>
          <cell r="D464" t="str">
            <v>I06</v>
          </cell>
          <cell r="E464" t="str">
            <v>CIWS</v>
          </cell>
          <cell r="F464" t="str">
            <v>G1</v>
          </cell>
          <cell r="G464" t="str">
            <v>ARM PIPE  MEMO CAVIS FP CREAM</v>
          </cell>
          <cell r="H464" t="str">
            <v>PC</v>
          </cell>
          <cell r="I464">
            <v>45</v>
          </cell>
          <cell r="J464">
            <v>2320200</v>
          </cell>
          <cell r="K464">
            <v>0</v>
          </cell>
          <cell r="L464">
            <v>0</v>
          </cell>
          <cell r="M464">
            <v>-4</v>
          </cell>
          <cell r="N464">
            <v>-206240</v>
          </cell>
          <cell r="O464">
            <v>41</v>
          </cell>
          <cell r="P464">
            <v>2113960</v>
          </cell>
          <cell r="Q464" t="str">
            <v>unmoving</v>
          </cell>
        </row>
        <row r="465">
          <cell r="A465" t="str">
            <v>RM-STZ-ICT-SC-0002</v>
          </cell>
          <cell r="B465" t="str">
            <v>RM</v>
          </cell>
          <cell r="C465" t="str">
            <v>STZ</v>
          </cell>
          <cell r="D465" t="str">
            <v>ICT</v>
          </cell>
          <cell r="E465" t="str">
            <v>CICU</v>
          </cell>
          <cell r="F465" t="str">
            <v>FREE</v>
          </cell>
          <cell r="G465" t="str">
            <v>BOTTOM PLATE</v>
          </cell>
          <cell r="H465" t="str">
            <v>PC</v>
          </cell>
          <cell r="I465">
            <v>521</v>
          </cell>
          <cell r="J465">
            <v>2110962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521</v>
          </cell>
          <cell r="P465">
            <v>2110962</v>
          </cell>
          <cell r="Q465" t="str">
            <v>unmoving</v>
          </cell>
        </row>
        <row r="466">
          <cell r="A466" t="str">
            <v>RM-ET1-PLS-00-0030</v>
          </cell>
          <cell r="B466" t="str">
            <v>RM</v>
          </cell>
          <cell r="C466" t="str">
            <v>ET1</v>
          </cell>
          <cell r="D466" t="str">
            <v>PLS</v>
          </cell>
          <cell r="E466" t="str">
            <v>CIWS</v>
          </cell>
          <cell r="F466" t="str">
            <v>FREE</v>
          </cell>
          <cell r="G466" t="str">
            <v>SHAFT PLS HOLDER ET</v>
          </cell>
          <cell r="H466" t="str">
            <v>PC</v>
          </cell>
          <cell r="I466">
            <v>400</v>
          </cell>
          <cell r="J466">
            <v>2108136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400</v>
          </cell>
          <cell r="P466">
            <v>2108136</v>
          </cell>
          <cell r="Q466" t="str">
            <v>unmoving</v>
          </cell>
        </row>
        <row r="467">
          <cell r="A467" t="str">
            <v>RM-NSB-FAB-00-0254</v>
          </cell>
          <cell r="B467" t="str">
            <v>RM</v>
          </cell>
          <cell r="C467" t="str">
            <v>NSB</v>
          </cell>
          <cell r="D467" t="str">
            <v>FAB</v>
          </cell>
          <cell r="E467" t="str">
            <v>CICU</v>
          </cell>
          <cell r="F467" t="str">
            <v>FREE</v>
          </cell>
          <cell r="G467" t="str">
            <v>KAIN LIBERTY 7233BA C/114</v>
          </cell>
          <cell r="H467" t="str">
            <v>M</v>
          </cell>
          <cell r="I467">
            <v>78</v>
          </cell>
          <cell r="J467">
            <v>2106000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78</v>
          </cell>
          <cell r="P467">
            <v>2106000</v>
          </cell>
          <cell r="Q467" t="str">
            <v>unmoving</v>
          </cell>
        </row>
        <row r="468">
          <cell r="A468" t="str">
            <v>RM-NSB-LBL-00-0058</v>
          </cell>
          <cell r="B468" t="str">
            <v>RM</v>
          </cell>
          <cell r="C468" t="str">
            <v>NSB</v>
          </cell>
          <cell r="D468" t="str">
            <v>LBL</v>
          </cell>
          <cell r="E468" t="str">
            <v>CICU</v>
          </cell>
          <cell r="F468" t="str">
            <v>FREE</v>
          </cell>
          <cell r="G468" t="str">
            <v>STICKER DOFF ORACLE 054 TURQUOISE</v>
          </cell>
          <cell r="H468" t="str">
            <v>M</v>
          </cell>
          <cell r="I468">
            <v>35</v>
          </cell>
          <cell r="J468">
            <v>2100000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35</v>
          </cell>
          <cell r="P468">
            <v>2100000</v>
          </cell>
          <cell r="Q468" t="str">
            <v>unmoving</v>
          </cell>
        </row>
        <row r="469">
          <cell r="A469" t="str">
            <v>RM-DAI-FAS-00-0002</v>
          </cell>
          <cell r="B469" t="str">
            <v>RM</v>
          </cell>
          <cell r="C469" t="str">
            <v>DAI</v>
          </cell>
          <cell r="D469" t="str">
            <v>FAS</v>
          </cell>
          <cell r="E469" t="str">
            <v>CICU</v>
          </cell>
          <cell r="F469" t="str">
            <v>FREE</v>
          </cell>
          <cell r="G469" t="str">
            <v>RIVET BESI T/T 5 X 37</v>
          </cell>
          <cell r="H469" t="str">
            <v>PC</v>
          </cell>
          <cell r="I469">
            <v>9100</v>
          </cell>
          <cell r="J469">
            <v>2093000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9100</v>
          </cell>
          <cell r="P469">
            <v>2093000</v>
          </cell>
          <cell r="Q469" t="str">
            <v>unmoving</v>
          </cell>
        </row>
        <row r="470">
          <cell r="A470" t="str">
            <v>SF-NSB-I06-PC-0028</v>
          </cell>
          <cell r="B470" t="str">
            <v>SF</v>
          </cell>
          <cell r="C470" t="str">
            <v>NSB</v>
          </cell>
          <cell r="D470" t="str">
            <v>I06</v>
          </cell>
          <cell r="E470" t="str">
            <v>CIAN</v>
          </cell>
          <cell r="F470" t="str">
            <v>A</v>
          </cell>
          <cell r="G470" t="str">
            <v>LOWER FRAME CB-3012 FP IVORY</v>
          </cell>
          <cell r="H470" t="str">
            <v>PC</v>
          </cell>
          <cell r="I470">
            <v>2</v>
          </cell>
          <cell r="J470">
            <v>2089250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2</v>
          </cell>
          <cell r="P470">
            <v>2089250</v>
          </cell>
          <cell r="Q470" t="str">
            <v>unmoving</v>
          </cell>
        </row>
        <row r="471">
          <cell r="A471" t="str">
            <v>RM-NSB-ICT-SC-0105</v>
          </cell>
          <cell r="B471" t="str">
            <v>RM</v>
          </cell>
          <cell r="C471" t="str">
            <v>NSB</v>
          </cell>
          <cell r="D471" t="str">
            <v>ICT</v>
          </cell>
          <cell r="E471" t="str">
            <v>CICU</v>
          </cell>
          <cell r="F471" t="str">
            <v>FREE</v>
          </cell>
          <cell r="G471" t="str">
            <v>ARM K-200022</v>
          </cell>
          <cell r="H471" t="str">
            <v>PC</v>
          </cell>
          <cell r="I471">
            <v>180</v>
          </cell>
          <cell r="J471">
            <v>2057400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180</v>
          </cell>
          <cell r="P471">
            <v>2057400</v>
          </cell>
          <cell r="Q471" t="str">
            <v>unmoving</v>
          </cell>
        </row>
        <row r="472">
          <cell r="A472" t="str">
            <v>RM-OFF-HPL-00-0215</v>
          </cell>
          <cell r="B472" t="str">
            <v>RM</v>
          </cell>
          <cell r="C472" t="str">
            <v>OFF</v>
          </cell>
          <cell r="D472" t="str">
            <v>HPL</v>
          </cell>
          <cell r="E472" t="str">
            <v>CICU</v>
          </cell>
          <cell r="F472" t="str">
            <v>FREE</v>
          </cell>
          <cell r="G472" t="str">
            <v>HPL AS-13004 CN74</v>
          </cell>
          <cell r="H472" t="str">
            <v>PC</v>
          </cell>
          <cell r="I472">
            <v>8</v>
          </cell>
          <cell r="J472">
            <v>2056000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8</v>
          </cell>
          <cell r="P472">
            <v>2056000</v>
          </cell>
          <cell r="Q472" t="str">
            <v>unmoving</v>
          </cell>
        </row>
        <row r="473">
          <cell r="A473" t="str">
            <v>RM-ET1-ICT-SC-0001</v>
          </cell>
          <cell r="B473" t="str">
            <v>RM</v>
          </cell>
          <cell r="C473" t="str">
            <v>ET1</v>
          </cell>
          <cell r="D473" t="str">
            <v>ICT</v>
          </cell>
          <cell r="E473" t="str">
            <v>CIWS</v>
          </cell>
          <cell r="F473" t="str">
            <v>FREE</v>
          </cell>
          <cell r="G473" t="str">
            <v>CENTER BOX ET</v>
          </cell>
          <cell r="H473" t="str">
            <v>PC</v>
          </cell>
          <cell r="I473">
            <v>0</v>
          </cell>
          <cell r="J473">
            <v>0</v>
          </cell>
          <cell r="K473">
            <v>147</v>
          </cell>
          <cell r="L473">
            <v>2053668</v>
          </cell>
          <cell r="M473">
            <v>0</v>
          </cell>
          <cell r="N473">
            <v>0</v>
          </cell>
          <cell r="O473">
            <v>147</v>
          </cell>
          <cell r="P473">
            <v>2053668</v>
          </cell>
          <cell r="Q473" t="str">
            <v>unmoving</v>
          </cell>
        </row>
        <row r="474">
          <cell r="A474" t="str">
            <v>RM-ET1-FOM-00-0012</v>
          </cell>
          <cell r="B474" t="str">
            <v>RM</v>
          </cell>
          <cell r="C474" t="str">
            <v>ET1</v>
          </cell>
          <cell r="D474" t="str">
            <v>FOM</v>
          </cell>
          <cell r="E474" t="str">
            <v>CIIC</v>
          </cell>
          <cell r="F474" t="str">
            <v>FREE</v>
          </cell>
          <cell r="G474" t="str">
            <v>SEAT MOULDED FOAM ET</v>
          </cell>
          <cell r="H474" t="str">
            <v>PC</v>
          </cell>
          <cell r="I474">
            <v>34</v>
          </cell>
          <cell r="J474">
            <v>2047480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34</v>
          </cell>
          <cell r="P474">
            <v>2047480</v>
          </cell>
          <cell r="Q474" t="str">
            <v>unmoving</v>
          </cell>
        </row>
        <row r="475">
          <cell r="A475" t="str">
            <v>RM-CAL-DUS-00-0030</v>
          </cell>
          <cell r="B475" t="str">
            <v>RM</v>
          </cell>
          <cell r="C475" t="str">
            <v>CAL</v>
          </cell>
          <cell r="D475" t="str">
            <v>DUS</v>
          </cell>
          <cell r="E475" t="str">
            <v>CICU</v>
          </cell>
          <cell r="F475" t="str">
            <v>FREE</v>
          </cell>
          <cell r="G475" t="str">
            <v>PACK CASE FC 202A</v>
          </cell>
          <cell r="H475" t="str">
            <v>PC</v>
          </cell>
          <cell r="I475">
            <v>120</v>
          </cell>
          <cell r="J475">
            <v>2047200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120</v>
          </cell>
          <cell r="P475">
            <v>2047200</v>
          </cell>
          <cell r="Q475" t="str">
            <v>unmoving</v>
          </cell>
        </row>
        <row r="476">
          <cell r="A476" t="str">
            <v>SF-CPR-I08-CP-0330</v>
          </cell>
          <cell r="B476" t="str">
            <v>SF</v>
          </cell>
          <cell r="C476" t="str">
            <v>CPR</v>
          </cell>
          <cell r="D476" t="str">
            <v>I08</v>
          </cell>
          <cell r="E476" t="str">
            <v>CICP</v>
          </cell>
          <cell r="F476" t="str">
            <v>G1</v>
          </cell>
          <cell r="G476" t="str">
            <v>AIRMATE 50 X 960 X 1210</v>
          </cell>
          <cell r="H476" t="str">
            <v>PC</v>
          </cell>
          <cell r="I476">
            <v>8</v>
          </cell>
          <cell r="J476">
            <v>2027632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8</v>
          </cell>
          <cell r="P476">
            <v>2027632</v>
          </cell>
          <cell r="Q476" t="str">
            <v>unmoving</v>
          </cell>
        </row>
        <row r="477">
          <cell r="A477" t="str">
            <v>RM-SAK-PIP-00-0007</v>
          </cell>
          <cell r="B477" t="str">
            <v>RM</v>
          </cell>
          <cell r="C477" t="str">
            <v>SAK</v>
          </cell>
          <cell r="D477" t="str">
            <v>PIP</v>
          </cell>
          <cell r="E477" t="str">
            <v>CICT</v>
          </cell>
          <cell r="F477" t="str">
            <v>FREE</v>
          </cell>
          <cell r="G477" t="str">
            <v>PIPA 19.1 X 1.2 X 1.080</v>
          </cell>
          <cell r="H477" t="str">
            <v>PC</v>
          </cell>
          <cell r="I477">
            <v>160</v>
          </cell>
          <cell r="J477">
            <v>2013760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160</v>
          </cell>
          <cell r="P477">
            <v>2013760</v>
          </cell>
          <cell r="Q477" t="str">
            <v>unmoving</v>
          </cell>
        </row>
        <row r="478">
          <cell r="A478" t="str">
            <v>SF-RAK-I06-PC-0009</v>
          </cell>
          <cell r="B478" t="str">
            <v>SF</v>
          </cell>
          <cell r="C478" t="str">
            <v>RAK</v>
          </cell>
          <cell r="D478" t="str">
            <v>I06</v>
          </cell>
          <cell r="E478" t="str">
            <v>CIWS</v>
          </cell>
          <cell r="F478" t="str">
            <v>G1</v>
          </cell>
          <cell r="G478" t="str">
            <v>FRAME ASSY MAPLE RACK (CUSTOM) FP SILVER</v>
          </cell>
          <cell r="H478" t="str">
            <v>PC</v>
          </cell>
          <cell r="I478">
            <v>7</v>
          </cell>
          <cell r="J478">
            <v>2009371</v>
          </cell>
          <cell r="K478">
            <v>0</v>
          </cell>
          <cell r="L478">
            <v>9630768</v>
          </cell>
          <cell r="M478">
            <v>0</v>
          </cell>
          <cell r="N478">
            <v>-9630768</v>
          </cell>
          <cell r="O478">
            <v>7</v>
          </cell>
          <cell r="P478">
            <v>2009371</v>
          </cell>
          <cell r="Q478" t="str">
            <v>unmoving</v>
          </cell>
        </row>
        <row r="479">
          <cell r="A479" t="str">
            <v>RM-NSB-ICT-SC-0104</v>
          </cell>
          <cell r="B479" t="str">
            <v>RM</v>
          </cell>
          <cell r="C479" t="str">
            <v>NSB</v>
          </cell>
          <cell r="D479" t="str">
            <v>ICT</v>
          </cell>
          <cell r="E479" t="str">
            <v>CIIC</v>
          </cell>
          <cell r="F479" t="str">
            <v>FREE</v>
          </cell>
          <cell r="G479" t="str">
            <v>ARM K-200002</v>
          </cell>
          <cell r="H479" t="str">
            <v>PC</v>
          </cell>
          <cell r="I479">
            <v>254</v>
          </cell>
          <cell r="J479">
            <v>2005838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254</v>
          </cell>
          <cell r="P479">
            <v>2005838</v>
          </cell>
          <cell r="Q479" t="str">
            <v>unmoving</v>
          </cell>
        </row>
        <row r="480">
          <cell r="A480" t="str">
            <v>RM-NSB-ICT-SC-0122</v>
          </cell>
          <cell r="B480" t="str">
            <v>RM</v>
          </cell>
          <cell r="C480" t="str">
            <v>NSB</v>
          </cell>
          <cell r="D480" t="str">
            <v>ICT</v>
          </cell>
          <cell r="E480" t="str">
            <v>CICU</v>
          </cell>
          <cell r="F480" t="str">
            <v>FREE</v>
          </cell>
          <cell r="G480" t="str">
            <v>HINGE BRACKET K-112002</v>
          </cell>
          <cell r="H480" t="str">
            <v>PC</v>
          </cell>
          <cell r="I480">
            <v>1732</v>
          </cell>
          <cell r="J480">
            <v>1996996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1732</v>
          </cell>
          <cell r="P480">
            <v>1996996</v>
          </cell>
          <cell r="Q480" t="str">
            <v>unmoving</v>
          </cell>
        </row>
        <row r="481">
          <cell r="A481" t="str">
            <v>RM-ATC-ICT-SC-0011</v>
          </cell>
          <cell r="B481" t="str">
            <v>RM</v>
          </cell>
          <cell r="C481" t="str">
            <v>ATC</v>
          </cell>
          <cell r="D481" t="str">
            <v>ICT</v>
          </cell>
          <cell r="E481" t="str">
            <v>CICU</v>
          </cell>
          <cell r="F481" t="str">
            <v>FREE</v>
          </cell>
          <cell r="G481" t="str">
            <v>SEAT PLATE BELAKANG ATC</v>
          </cell>
          <cell r="H481" t="str">
            <v>PC</v>
          </cell>
          <cell r="I481">
            <v>208</v>
          </cell>
          <cell r="J481">
            <v>1996990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208</v>
          </cell>
          <cell r="P481">
            <v>1996990</v>
          </cell>
          <cell r="Q481" t="str">
            <v>unmoving</v>
          </cell>
        </row>
        <row r="482">
          <cell r="A482" t="str">
            <v>RM-OLI-PIP-00-0025</v>
          </cell>
          <cell r="B482" t="str">
            <v>RM</v>
          </cell>
          <cell r="C482" t="str">
            <v>OLI</v>
          </cell>
          <cell r="D482" t="str">
            <v>PIP</v>
          </cell>
          <cell r="E482" t="str">
            <v>GIC</v>
          </cell>
          <cell r="F482" t="str">
            <v>FREE</v>
          </cell>
          <cell r="G482" t="str">
            <v>PIPA 60/30 X 1.9 X 2310</v>
          </cell>
          <cell r="H482" t="str">
            <v>PC</v>
          </cell>
          <cell r="I482">
            <v>15</v>
          </cell>
          <cell r="J482">
            <v>1993468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15</v>
          </cell>
          <cell r="P482">
            <v>1993468</v>
          </cell>
          <cell r="Q482" t="str">
            <v>unmoving</v>
          </cell>
        </row>
        <row r="483">
          <cell r="A483" t="str">
            <v>RM-TVB-RUB-00-0003</v>
          </cell>
          <cell r="B483" t="str">
            <v>RM</v>
          </cell>
          <cell r="C483" t="str">
            <v>TVB</v>
          </cell>
          <cell r="D483" t="str">
            <v>RUB</v>
          </cell>
          <cell r="E483" t="str">
            <v>CICU</v>
          </cell>
          <cell r="F483" t="str">
            <v>FREE</v>
          </cell>
          <cell r="G483" t="str">
            <v>DOP RUBBER 40/20 (HITAM)</v>
          </cell>
          <cell r="H483" t="str">
            <v>PC</v>
          </cell>
          <cell r="I483">
            <v>715</v>
          </cell>
          <cell r="J483">
            <v>1991275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  <cell r="O483">
            <v>715</v>
          </cell>
          <cell r="P483">
            <v>1991275</v>
          </cell>
          <cell r="Q483" t="str">
            <v>unmoving</v>
          </cell>
        </row>
        <row r="484">
          <cell r="A484" t="str">
            <v>RM-MAN-PIP-00-0005</v>
          </cell>
          <cell r="B484" t="str">
            <v>RM</v>
          </cell>
          <cell r="C484" t="str">
            <v>MAN</v>
          </cell>
          <cell r="D484" t="str">
            <v>PIP</v>
          </cell>
          <cell r="E484" t="str">
            <v>GIC</v>
          </cell>
          <cell r="F484" t="str">
            <v>FREE</v>
          </cell>
          <cell r="G484" t="str">
            <v>PIPA 22.2 X 1.0 X 1805</v>
          </cell>
          <cell r="H484" t="str">
            <v>PC</v>
          </cell>
          <cell r="I484">
            <v>0</v>
          </cell>
          <cell r="J484">
            <v>0</v>
          </cell>
          <cell r="K484">
            <v>156</v>
          </cell>
          <cell r="L484">
            <v>3008686</v>
          </cell>
          <cell r="M484">
            <v>-53</v>
          </cell>
          <cell r="N484">
            <v>-1022182</v>
          </cell>
          <cell r="O484">
            <v>103</v>
          </cell>
          <cell r="P484">
            <v>1986504</v>
          </cell>
          <cell r="Q484" t="str">
            <v>unmoving</v>
          </cell>
        </row>
        <row r="485">
          <cell r="A485" t="str">
            <v>RM-850-PIP-00-0015</v>
          </cell>
          <cell r="B485" t="str">
            <v>RM</v>
          </cell>
          <cell r="C485" t="str">
            <v>850</v>
          </cell>
          <cell r="D485" t="str">
            <v>PIP</v>
          </cell>
          <cell r="E485" t="str">
            <v>VENDOR</v>
          </cell>
          <cell r="F485" t="str">
            <v>G1</v>
          </cell>
          <cell r="G485" t="str">
            <v>PIPA 31.8 X 1.6 X 242</v>
          </cell>
          <cell r="H485" t="str">
            <v>PC</v>
          </cell>
          <cell r="I485">
            <v>1141</v>
          </cell>
          <cell r="J485">
            <v>1982076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1141</v>
          </cell>
          <cell r="P485">
            <v>1982076</v>
          </cell>
          <cell r="Q485" t="str">
            <v>unmoving</v>
          </cell>
        </row>
        <row r="486">
          <cell r="A486" t="str">
            <v>RM-SMS-PIP-00-0004</v>
          </cell>
          <cell r="B486" t="str">
            <v>RM</v>
          </cell>
          <cell r="C486" t="str">
            <v>SMS</v>
          </cell>
          <cell r="D486" t="str">
            <v>PIP</v>
          </cell>
          <cell r="E486" t="str">
            <v>CICU</v>
          </cell>
          <cell r="F486" t="str">
            <v>FREE</v>
          </cell>
          <cell r="G486" t="str">
            <v>PIPA ├ÿ 22.2 X 1.6 X 1040 , STKM 11A</v>
          </cell>
          <cell r="H486" t="str">
            <v>PC</v>
          </cell>
          <cell r="I486">
            <v>106</v>
          </cell>
          <cell r="J486">
            <v>1971282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106</v>
          </cell>
          <cell r="P486">
            <v>1971282</v>
          </cell>
          <cell r="Q486" t="str">
            <v>unmoving</v>
          </cell>
        </row>
        <row r="487">
          <cell r="A487" t="str">
            <v>RM-PAR-DUS-00-0022</v>
          </cell>
          <cell r="B487" t="str">
            <v>RM</v>
          </cell>
          <cell r="C487" t="str">
            <v>PAR</v>
          </cell>
          <cell r="D487" t="str">
            <v>DUS</v>
          </cell>
          <cell r="E487" t="str">
            <v>CICU</v>
          </cell>
          <cell r="F487" t="str">
            <v>FREE</v>
          </cell>
          <cell r="G487" t="str">
            <v>PACKING CASE FRAME LEG LOBBY CHAIR PARAM</v>
          </cell>
          <cell r="H487" t="str">
            <v>PC</v>
          </cell>
          <cell r="I487">
            <v>110</v>
          </cell>
          <cell r="J487">
            <v>1961630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110</v>
          </cell>
          <cell r="P487">
            <v>1961630</v>
          </cell>
          <cell r="Q487" t="str">
            <v>unmoving</v>
          </cell>
        </row>
        <row r="488">
          <cell r="A488" t="str">
            <v>SF-ATC-I06-PC-0005</v>
          </cell>
          <cell r="B488" t="str">
            <v>SF</v>
          </cell>
          <cell r="C488" t="str">
            <v>ATC</v>
          </cell>
          <cell r="D488" t="str">
            <v>I06</v>
          </cell>
          <cell r="E488" t="str">
            <v>CIWS</v>
          </cell>
          <cell r="F488" t="str">
            <v>G1</v>
          </cell>
          <cell r="G488" t="str">
            <v>ROTARY PIPE ATC FP</v>
          </cell>
          <cell r="H488" t="str">
            <v>PC</v>
          </cell>
          <cell r="I488">
            <v>181</v>
          </cell>
          <cell r="J488">
            <v>1977787</v>
          </cell>
          <cell r="K488">
            <v>0</v>
          </cell>
          <cell r="L488">
            <v>0</v>
          </cell>
          <cell r="M488">
            <v>-2</v>
          </cell>
          <cell r="N488">
            <v>-21854</v>
          </cell>
          <cell r="O488">
            <v>179</v>
          </cell>
          <cell r="P488">
            <v>1955933</v>
          </cell>
          <cell r="Q488" t="str">
            <v>unmoving</v>
          </cell>
        </row>
        <row r="489">
          <cell r="A489" t="str">
            <v>RM-850-TRX-00-0049</v>
          </cell>
          <cell r="B489" t="str">
            <v>RM</v>
          </cell>
          <cell r="C489" t="str">
            <v>850</v>
          </cell>
          <cell r="D489" t="str">
            <v>TRX</v>
          </cell>
          <cell r="E489" t="str">
            <v>CICU</v>
          </cell>
          <cell r="F489" t="str">
            <v>FREE</v>
          </cell>
          <cell r="G489" t="str">
            <v>ARM WOODEN CHAIR</v>
          </cell>
          <cell r="H489" t="str">
            <v>PC</v>
          </cell>
          <cell r="I489">
            <v>333</v>
          </cell>
          <cell r="J489">
            <v>1951380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333</v>
          </cell>
          <cell r="P489">
            <v>1951380</v>
          </cell>
          <cell r="Q489" t="str">
            <v>unmoving</v>
          </cell>
        </row>
        <row r="490">
          <cell r="A490" t="str">
            <v>RM-FIT-BES-00-0019</v>
          </cell>
          <cell r="B490" t="str">
            <v>RM</v>
          </cell>
          <cell r="C490" t="str">
            <v>FIT</v>
          </cell>
          <cell r="D490" t="str">
            <v>BES</v>
          </cell>
          <cell r="E490" t="str">
            <v>CIWS</v>
          </cell>
          <cell r="F490" t="str">
            <v>FREE</v>
          </cell>
          <cell r="G490" t="str">
            <v>SPACER FITTO FLA</v>
          </cell>
          <cell r="H490" t="str">
            <v>PC</v>
          </cell>
          <cell r="I490">
            <v>0</v>
          </cell>
          <cell r="J490">
            <v>0</v>
          </cell>
          <cell r="K490">
            <v>609</v>
          </cell>
          <cell r="L490">
            <v>1948800</v>
          </cell>
          <cell r="M490">
            <v>0</v>
          </cell>
          <cell r="N490">
            <v>0</v>
          </cell>
          <cell r="O490">
            <v>609</v>
          </cell>
          <cell r="P490">
            <v>1948800</v>
          </cell>
          <cell r="Q490" t="str">
            <v>unmoving</v>
          </cell>
        </row>
        <row r="491">
          <cell r="A491" t="str">
            <v>SF-KUM-I09-WL-0282</v>
          </cell>
          <cell r="B491" t="str">
            <v>SF</v>
          </cell>
          <cell r="C491" t="str">
            <v>KUM</v>
          </cell>
          <cell r="D491" t="str">
            <v>I09</v>
          </cell>
          <cell r="E491" t="str">
            <v>CIWP</v>
          </cell>
          <cell r="F491" t="str">
            <v>A</v>
          </cell>
          <cell r="G491" t="str">
            <v>SIDE TABLE KUMI ED PSO MB 008</v>
          </cell>
          <cell r="H491" t="str">
            <v>PC</v>
          </cell>
          <cell r="I491">
            <v>16</v>
          </cell>
          <cell r="J491">
            <v>1750186</v>
          </cell>
          <cell r="K491">
            <v>0</v>
          </cell>
          <cell r="L491">
            <v>10345192</v>
          </cell>
          <cell r="M491">
            <v>0</v>
          </cell>
          <cell r="N491">
            <v>-10152456</v>
          </cell>
          <cell r="O491">
            <v>16</v>
          </cell>
          <cell r="P491">
            <v>1942922</v>
          </cell>
          <cell r="Q491" t="str">
            <v>unmoving</v>
          </cell>
        </row>
        <row r="492">
          <cell r="A492" t="str">
            <v>RM-PAR-PIP-00-0037</v>
          </cell>
          <cell r="B492" t="str">
            <v>RM</v>
          </cell>
          <cell r="C492" t="str">
            <v>PAR</v>
          </cell>
          <cell r="D492" t="str">
            <v>PIP</v>
          </cell>
          <cell r="E492" t="str">
            <v>VENDOR</v>
          </cell>
          <cell r="F492" t="str">
            <v>G1</v>
          </cell>
          <cell r="G492" t="str">
            <v>PP. 25/25 X T1.2 X 1810 STKM 11A (LEG PI</v>
          </cell>
          <cell r="H492" t="str">
            <v>PC</v>
          </cell>
          <cell r="I492">
            <v>92</v>
          </cell>
          <cell r="J492">
            <v>1940372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  <cell r="O492">
            <v>92</v>
          </cell>
          <cell r="P492">
            <v>1940372</v>
          </cell>
          <cell r="Q492" t="str">
            <v>unmoving</v>
          </cell>
        </row>
        <row r="493">
          <cell r="A493" t="str">
            <v>RM-DRA-IWL-SC-0012</v>
          </cell>
          <cell r="B493" t="str">
            <v>RM</v>
          </cell>
          <cell r="C493" t="str">
            <v>DRA</v>
          </cell>
          <cell r="D493" t="str">
            <v>IWL</v>
          </cell>
          <cell r="E493" t="str">
            <v>CICU</v>
          </cell>
          <cell r="F493" t="str">
            <v>FREE</v>
          </cell>
          <cell r="G493" t="str">
            <v>EDGE TAPE 23 MM ORANGE</v>
          </cell>
          <cell r="H493" t="str">
            <v>M</v>
          </cell>
          <cell r="I493">
            <v>300</v>
          </cell>
          <cell r="J493">
            <v>1933800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300</v>
          </cell>
          <cell r="P493">
            <v>1933800</v>
          </cell>
          <cell r="Q493" t="str">
            <v>unmoving</v>
          </cell>
        </row>
        <row r="494">
          <cell r="A494" t="str">
            <v>RM-CPR-FAB-00-0096</v>
          </cell>
          <cell r="B494" t="str">
            <v>RM</v>
          </cell>
          <cell r="C494" t="str">
            <v>CPR</v>
          </cell>
          <cell r="D494" t="str">
            <v>FAB</v>
          </cell>
          <cell r="E494" t="str">
            <v>CICU</v>
          </cell>
          <cell r="F494" t="str">
            <v>G1</v>
          </cell>
          <cell r="G494" t="str">
            <v>COVER BABY SMALL 600 X 1200 X 50 SUPREME</v>
          </cell>
          <cell r="H494" t="str">
            <v>PC</v>
          </cell>
          <cell r="I494">
            <v>24</v>
          </cell>
          <cell r="J494">
            <v>3092880</v>
          </cell>
          <cell r="K494">
            <v>0</v>
          </cell>
          <cell r="L494">
            <v>0</v>
          </cell>
          <cell r="M494">
            <v>-9</v>
          </cell>
          <cell r="N494">
            <v>-1159830</v>
          </cell>
          <cell r="O494">
            <v>15</v>
          </cell>
          <cell r="P494">
            <v>1933050</v>
          </cell>
          <cell r="Q494" t="str">
            <v>unmoving</v>
          </cell>
        </row>
        <row r="495">
          <cell r="A495" t="str">
            <v>SF-HAN-I07-NL-0083</v>
          </cell>
          <cell r="B495" t="str">
            <v>SF</v>
          </cell>
          <cell r="C495" t="str">
            <v>HAN</v>
          </cell>
          <cell r="D495" t="str">
            <v>I07</v>
          </cell>
          <cell r="E495" t="str">
            <v>CINL</v>
          </cell>
          <cell r="F495" t="str">
            <v>G1</v>
          </cell>
          <cell r="G495" t="str">
            <v>BACK CUSHION-2 HANAKO RED D3 BORDIR UIN</v>
          </cell>
          <cell r="H495" t="str">
            <v>PC</v>
          </cell>
          <cell r="I495">
            <v>85</v>
          </cell>
          <cell r="J495">
            <v>2145910</v>
          </cell>
          <cell r="K495">
            <v>0</v>
          </cell>
          <cell r="L495">
            <v>429182</v>
          </cell>
          <cell r="M495">
            <v>0</v>
          </cell>
          <cell r="N495">
            <v>-643773</v>
          </cell>
          <cell r="O495">
            <v>85</v>
          </cell>
          <cell r="P495">
            <v>1931319</v>
          </cell>
          <cell r="Q495" t="str">
            <v>unmoving</v>
          </cell>
        </row>
        <row r="496">
          <cell r="A496" t="str">
            <v>RM-PAR-IWL-SC-0006</v>
          </cell>
          <cell r="B496" t="str">
            <v>RM</v>
          </cell>
          <cell r="C496" t="str">
            <v>PAR</v>
          </cell>
          <cell r="D496" t="str">
            <v>IWL</v>
          </cell>
          <cell r="E496" t="str">
            <v>CIIC</v>
          </cell>
          <cell r="F496" t="str">
            <v>FREE</v>
          </cell>
          <cell r="G496" t="str">
            <v>FRONT BOARD T12 X 650 X 450 PARAMOUNT XL</v>
          </cell>
          <cell r="H496" t="str">
            <v>PC</v>
          </cell>
          <cell r="I496">
            <v>28</v>
          </cell>
          <cell r="J496">
            <v>1928836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28</v>
          </cell>
          <cell r="P496">
            <v>1928836</v>
          </cell>
          <cell r="Q496" t="str">
            <v>unmoving</v>
          </cell>
        </row>
        <row r="497">
          <cell r="A497" t="str">
            <v>RM-KAW-TRX-00-0081</v>
          </cell>
          <cell r="B497" t="str">
            <v>RM</v>
          </cell>
          <cell r="C497" t="str">
            <v>KAW</v>
          </cell>
          <cell r="D497" t="str">
            <v>TRX</v>
          </cell>
          <cell r="E497" t="str">
            <v>VENDOR</v>
          </cell>
          <cell r="F497" t="str">
            <v>FREE</v>
          </cell>
          <cell r="G497" t="str">
            <v>MDF 9 X 4' X 8' CARB P-2</v>
          </cell>
          <cell r="H497" t="str">
            <v>PC</v>
          </cell>
          <cell r="I497">
            <v>18</v>
          </cell>
          <cell r="J497">
            <v>1926000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18</v>
          </cell>
          <cell r="P497">
            <v>1926000</v>
          </cell>
          <cell r="Q497" t="str">
            <v>unmoving</v>
          </cell>
        </row>
        <row r="498">
          <cell r="A498" t="str">
            <v>RM-SAN-TRX-00-0002</v>
          </cell>
          <cell r="B498" t="str">
            <v>RM</v>
          </cell>
          <cell r="C498" t="str">
            <v>SAN</v>
          </cell>
          <cell r="D498" t="str">
            <v>TRX</v>
          </cell>
          <cell r="E498" t="str">
            <v>CICU</v>
          </cell>
          <cell r="F498" t="str">
            <v>FREE</v>
          </cell>
          <cell r="G498" t="str">
            <v>BACK BOARD PLASTIC CM-350</v>
          </cell>
          <cell r="H498" t="str">
            <v>PC</v>
          </cell>
          <cell r="I498">
            <v>204</v>
          </cell>
          <cell r="J498">
            <v>1925964</v>
          </cell>
          <cell r="K498">
            <v>0</v>
          </cell>
          <cell r="L498">
            <v>0</v>
          </cell>
          <cell r="M498">
            <v>0</v>
          </cell>
          <cell r="N498">
            <v>0</v>
          </cell>
          <cell r="O498">
            <v>204</v>
          </cell>
          <cell r="P498">
            <v>1925964</v>
          </cell>
          <cell r="Q498" t="str">
            <v>unmoving</v>
          </cell>
        </row>
        <row r="499">
          <cell r="A499" t="str">
            <v>RM-MAN-FAS-00-0027</v>
          </cell>
          <cell r="B499" t="str">
            <v>RM</v>
          </cell>
          <cell r="C499" t="str">
            <v>MAN</v>
          </cell>
          <cell r="D499" t="str">
            <v>FAS</v>
          </cell>
          <cell r="E499" t="str">
            <v>CIIC</v>
          </cell>
          <cell r="F499" t="str">
            <v>FREE</v>
          </cell>
          <cell r="G499" t="str">
            <v>T-NUT NENAS M5 X 10</v>
          </cell>
          <cell r="H499" t="str">
            <v>PC</v>
          </cell>
          <cell r="I499">
            <v>6000</v>
          </cell>
          <cell r="J499">
            <v>1925678</v>
          </cell>
          <cell r="K499">
            <v>0</v>
          </cell>
          <cell r="L499">
            <v>1</v>
          </cell>
          <cell r="M499">
            <v>0</v>
          </cell>
          <cell r="N499">
            <v>0</v>
          </cell>
          <cell r="O499">
            <v>6000</v>
          </cell>
          <cell r="P499">
            <v>1925679</v>
          </cell>
          <cell r="Q499" t="str">
            <v>unmoving</v>
          </cell>
        </row>
        <row r="500">
          <cell r="A500" t="str">
            <v>RM-SAN-PIP-00-0013</v>
          </cell>
          <cell r="B500" t="str">
            <v>RM</v>
          </cell>
          <cell r="C500" t="str">
            <v>SAN</v>
          </cell>
          <cell r="D500" t="str">
            <v>PIP</v>
          </cell>
          <cell r="E500" t="str">
            <v>CIIC</v>
          </cell>
          <cell r="F500" t="str">
            <v>FREE</v>
          </cell>
          <cell r="G500" t="str">
            <v>PIPA 25.4 X 1.2 X 532</v>
          </cell>
          <cell r="H500" t="str">
            <v>PC</v>
          </cell>
          <cell r="I500">
            <v>230</v>
          </cell>
          <cell r="J500">
            <v>1927860</v>
          </cell>
          <cell r="K500">
            <v>0</v>
          </cell>
          <cell r="L500">
            <v>0</v>
          </cell>
          <cell r="M500">
            <v>-3</v>
          </cell>
          <cell r="N500">
            <v>-25146</v>
          </cell>
          <cell r="O500">
            <v>227</v>
          </cell>
          <cell r="P500">
            <v>1902714</v>
          </cell>
          <cell r="Q500" t="str">
            <v>unmoving</v>
          </cell>
        </row>
        <row r="501">
          <cell r="A501" t="str">
            <v>RM-COS-FAB-00-0131</v>
          </cell>
          <cell r="B501" t="str">
            <v>RM</v>
          </cell>
          <cell r="C501" t="str">
            <v>COS</v>
          </cell>
          <cell r="D501" t="str">
            <v>FAB</v>
          </cell>
          <cell r="E501" t="str">
            <v>CIIC</v>
          </cell>
          <cell r="F501" t="str">
            <v>FREE</v>
          </cell>
          <cell r="G501" t="str">
            <v>KAIN TAURUS MFR BROWN 082</v>
          </cell>
          <cell r="H501" t="str">
            <v>M</v>
          </cell>
          <cell r="I501">
            <v>118</v>
          </cell>
          <cell r="J501">
            <v>1898981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118</v>
          </cell>
          <cell r="P501">
            <v>1898981</v>
          </cell>
          <cell r="Q501" t="str">
            <v>unmoving</v>
          </cell>
        </row>
        <row r="502">
          <cell r="A502" t="str">
            <v>SF-KOG-I06-PC-0021</v>
          </cell>
          <cell r="B502" t="str">
            <v>SF</v>
          </cell>
          <cell r="C502" t="str">
            <v>KOG</v>
          </cell>
          <cell r="D502" t="str">
            <v>I06</v>
          </cell>
          <cell r="E502" t="str">
            <v>CIFG</v>
          </cell>
          <cell r="F502" t="str">
            <v>A</v>
          </cell>
          <cell r="G502" t="str">
            <v>SEAT FRAME ASSY KOGU FP BLACK</v>
          </cell>
          <cell r="H502" t="str">
            <v>PC</v>
          </cell>
          <cell r="I502">
            <v>11</v>
          </cell>
          <cell r="J502">
            <v>1934658</v>
          </cell>
          <cell r="K502">
            <v>0</v>
          </cell>
          <cell r="L502">
            <v>361521</v>
          </cell>
          <cell r="M502">
            <v>0</v>
          </cell>
          <cell r="N502">
            <v>-398354</v>
          </cell>
          <cell r="O502">
            <v>11</v>
          </cell>
          <cell r="P502">
            <v>1897825</v>
          </cell>
          <cell r="Q502" t="str">
            <v>unmoving</v>
          </cell>
        </row>
        <row r="503">
          <cell r="A503" t="str">
            <v>RM-NSB-PIP-00-0094</v>
          </cell>
          <cell r="B503" t="str">
            <v>RM</v>
          </cell>
          <cell r="C503" t="str">
            <v>NSB</v>
          </cell>
          <cell r="D503" t="str">
            <v>PIP</v>
          </cell>
          <cell r="E503" t="str">
            <v>CICU</v>
          </cell>
          <cell r="F503" t="str">
            <v>FREE</v>
          </cell>
          <cell r="G503" t="str">
            <v>PIPA 12.7 X 1.6 X 0.779</v>
          </cell>
          <cell r="H503" t="str">
            <v>PC</v>
          </cell>
          <cell r="I503">
            <v>252</v>
          </cell>
          <cell r="J503">
            <v>1891512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252</v>
          </cell>
          <cell r="P503">
            <v>1891512</v>
          </cell>
          <cell r="Q503" t="str">
            <v>unmoving</v>
          </cell>
        </row>
        <row r="504">
          <cell r="A504" t="str">
            <v>SF-FIT-I06-PC-0004</v>
          </cell>
          <cell r="B504" t="str">
            <v>SF</v>
          </cell>
          <cell r="C504" t="str">
            <v>FIT</v>
          </cell>
          <cell r="D504" t="str">
            <v>I06</v>
          </cell>
          <cell r="E504" t="str">
            <v>CIPC</v>
          </cell>
          <cell r="F504" t="str">
            <v>A</v>
          </cell>
          <cell r="G504" t="str">
            <v>SEAT BACK ASSY FITTO SW FP SILVER</v>
          </cell>
          <cell r="H504" t="str">
            <v>PC</v>
          </cell>
          <cell r="I504">
            <v>23</v>
          </cell>
          <cell r="J504">
            <v>1890229</v>
          </cell>
          <cell r="K504">
            <v>0</v>
          </cell>
          <cell r="L504">
            <v>4167084</v>
          </cell>
          <cell r="M504">
            <v>0</v>
          </cell>
          <cell r="N504">
            <v>-4167084</v>
          </cell>
          <cell r="O504">
            <v>23</v>
          </cell>
          <cell r="P504">
            <v>1890229</v>
          </cell>
          <cell r="Q504" t="str">
            <v>unmoving</v>
          </cell>
        </row>
        <row r="505">
          <cell r="A505" t="str">
            <v>RM-SOF-PIP-00-0005</v>
          </cell>
          <cell r="B505" t="str">
            <v>RM</v>
          </cell>
          <cell r="C505" t="str">
            <v>SOF</v>
          </cell>
          <cell r="D505" t="str">
            <v>PIP</v>
          </cell>
          <cell r="E505" t="str">
            <v>CICU</v>
          </cell>
          <cell r="F505" t="str">
            <v>FREE</v>
          </cell>
          <cell r="G505" t="str">
            <v>PIPA 42.7 X 1.2 X 229</v>
          </cell>
          <cell r="H505" t="str">
            <v>PC</v>
          </cell>
          <cell r="I505">
            <v>304</v>
          </cell>
          <cell r="J505">
            <v>1880848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304</v>
          </cell>
          <cell r="P505">
            <v>1880848</v>
          </cell>
          <cell r="Q505" t="str">
            <v>unmoving</v>
          </cell>
        </row>
        <row r="506">
          <cell r="A506" t="str">
            <v>RM-KEI-PIP-00-0006</v>
          </cell>
          <cell r="B506" t="str">
            <v>RM</v>
          </cell>
          <cell r="C506" t="str">
            <v>KEI</v>
          </cell>
          <cell r="D506" t="str">
            <v>PIP</v>
          </cell>
          <cell r="E506" t="str">
            <v>VENDOR</v>
          </cell>
          <cell r="F506" t="str">
            <v>G1</v>
          </cell>
          <cell r="G506" t="str">
            <v>PIPA 22.2 X 1.0 X 1.775</v>
          </cell>
          <cell r="H506" t="str">
            <v>PC</v>
          </cell>
          <cell r="I506">
            <v>97</v>
          </cell>
          <cell r="J506">
            <v>1880649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97</v>
          </cell>
          <cell r="P506">
            <v>1880649</v>
          </cell>
          <cell r="Q506" t="str">
            <v>unmoving</v>
          </cell>
        </row>
        <row r="507">
          <cell r="A507" t="str">
            <v>RM-SOF-DUS-00-0021</v>
          </cell>
          <cell r="B507" t="str">
            <v>RM</v>
          </cell>
          <cell r="C507" t="str">
            <v>SOF</v>
          </cell>
          <cell r="D507" t="str">
            <v>DUS</v>
          </cell>
          <cell r="E507" t="str">
            <v>CICU</v>
          </cell>
          <cell r="F507" t="str">
            <v>FREE</v>
          </cell>
          <cell r="G507" t="str">
            <v>PACK CASE SOFA FUJI DS</v>
          </cell>
          <cell r="H507" t="str">
            <v>PC</v>
          </cell>
          <cell r="I507">
            <v>37</v>
          </cell>
          <cell r="J507">
            <v>1867501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37</v>
          </cell>
          <cell r="P507">
            <v>1867501</v>
          </cell>
          <cell r="Q507" t="str">
            <v>unmoving</v>
          </cell>
        </row>
        <row r="508">
          <cell r="A508" t="str">
            <v>RM-OLI-ICT-SC-0007</v>
          </cell>
          <cell r="B508" t="str">
            <v>RM</v>
          </cell>
          <cell r="C508" t="str">
            <v>OLI</v>
          </cell>
          <cell r="D508" t="str">
            <v>ICT</v>
          </cell>
          <cell r="E508" t="str">
            <v>CICU</v>
          </cell>
          <cell r="F508" t="str">
            <v>FREE</v>
          </cell>
          <cell r="G508" t="str">
            <v>HINGE PLATE FOR ARM OLIVE</v>
          </cell>
          <cell r="H508" t="str">
            <v>PC</v>
          </cell>
          <cell r="I508">
            <v>559</v>
          </cell>
          <cell r="J508">
            <v>1863276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559</v>
          </cell>
          <cell r="P508">
            <v>1863276</v>
          </cell>
          <cell r="Q508" t="str">
            <v>unmoving</v>
          </cell>
        </row>
        <row r="509">
          <cell r="A509" t="str">
            <v>RM-CPR-RES-00-0017</v>
          </cell>
          <cell r="B509" t="str">
            <v>RM</v>
          </cell>
          <cell r="C509" t="str">
            <v>CPR</v>
          </cell>
          <cell r="D509" t="str">
            <v>RES</v>
          </cell>
          <cell r="E509" t="str">
            <v>CICU</v>
          </cell>
          <cell r="F509" t="str">
            <v>G1</v>
          </cell>
          <cell r="G509" t="str">
            <v>40Q QUEEN 35 X 1570 X 1940</v>
          </cell>
          <cell r="H509" t="str">
            <v>PC</v>
          </cell>
          <cell r="I509">
            <v>9</v>
          </cell>
          <cell r="J509">
            <v>1853613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9</v>
          </cell>
          <cell r="P509">
            <v>1853613</v>
          </cell>
          <cell r="Q509" t="str">
            <v>unmoving</v>
          </cell>
        </row>
        <row r="510">
          <cell r="A510" t="str">
            <v>RM-SMS-PIP-00-0005</v>
          </cell>
          <cell r="B510" t="str">
            <v>RM</v>
          </cell>
          <cell r="C510" t="str">
            <v>SMS</v>
          </cell>
          <cell r="D510" t="str">
            <v>PIP</v>
          </cell>
          <cell r="E510" t="str">
            <v>CICN</v>
          </cell>
          <cell r="F510" t="str">
            <v>FREE</v>
          </cell>
          <cell r="G510" t="str">
            <v>PIPA ├ÿ 25.4 X 2.0 X 3630 , STKM 11A</v>
          </cell>
          <cell r="H510" t="str">
            <v>PC</v>
          </cell>
          <cell r="I510">
            <v>21</v>
          </cell>
          <cell r="J510">
            <v>1842757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21</v>
          </cell>
          <cell r="P510">
            <v>1842757</v>
          </cell>
          <cell r="Q510" t="str">
            <v>unmoving</v>
          </cell>
        </row>
        <row r="511">
          <cell r="A511" t="str">
            <v>RM-OPT-LBL-00-0013</v>
          </cell>
          <cell r="B511" t="str">
            <v>RM</v>
          </cell>
          <cell r="C511" t="str">
            <v>OPT</v>
          </cell>
          <cell r="D511" t="str">
            <v>LBL</v>
          </cell>
          <cell r="E511" t="str">
            <v>CIIC</v>
          </cell>
          <cell r="F511" t="str">
            <v>FREE</v>
          </cell>
          <cell r="G511" t="str">
            <v>STICKER DOFF ORACLE 072 LIGHT GREY</v>
          </cell>
          <cell r="H511" t="str">
            <v>M</v>
          </cell>
          <cell r="I511">
            <v>30</v>
          </cell>
          <cell r="J511">
            <v>1823340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30</v>
          </cell>
          <cell r="P511">
            <v>1823340</v>
          </cell>
          <cell r="Q511" t="str">
            <v>unmoving</v>
          </cell>
        </row>
        <row r="512">
          <cell r="A512" t="str">
            <v>RM-MTU-TRX-00-0021</v>
          </cell>
          <cell r="B512" t="str">
            <v>RM</v>
          </cell>
          <cell r="C512" t="str">
            <v>MTU</v>
          </cell>
          <cell r="D512" t="str">
            <v>TRX</v>
          </cell>
          <cell r="E512" t="str">
            <v>CIIC</v>
          </cell>
          <cell r="F512" t="str">
            <v>FREE</v>
          </cell>
          <cell r="G512" t="str">
            <v>TABLE TOP HTU 6014 MAPLE</v>
          </cell>
          <cell r="H512" t="str">
            <v>PC</v>
          </cell>
          <cell r="I512">
            <v>10</v>
          </cell>
          <cell r="J512">
            <v>3035000</v>
          </cell>
          <cell r="K512">
            <v>0</v>
          </cell>
          <cell r="L512">
            <v>0</v>
          </cell>
          <cell r="M512">
            <v>-4</v>
          </cell>
          <cell r="N512">
            <v>-1214000</v>
          </cell>
          <cell r="O512">
            <v>6</v>
          </cell>
          <cell r="P512">
            <v>1821000</v>
          </cell>
          <cell r="Q512" t="str">
            <v>unmoving</v>
          </cell>
        </row>
        <row r="513">
          <cell r="A513" t="str">
            <v>CM-000-000-NC-0064</v>
          </cell>
          <cell r="B513" t="str">
            <v>CM</v>
          </cell>
          <cell r="C513" t="str">
            <v>000</v>
          </cell>
          <cell r="D513" t="str">
            <v>000</v>
          </cell>
          <cell r="E513" t="str">
            <v>CICU</v>
          </cell>
          <cell r="F513" t="str">
            <v>FREE</v>
          </cell>
          <cell r="G513" t="str">
            <v>ZD NPA</v>
          </cell>
          <cell r="H513" t="str">
            <v>KG</v>
          </cell>
          <cell r="I513">
            <v>25</v>
          </cell>
          <cell r="J513">
            <v>1813500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25</v>
          </cell>
          <cell r="P513">
            <v>1813500</v>
          </cell>
          <cell r="Q513" t="str">
            <v>unmoving</v>
          </cell>
        </row>
        <row r="514">
          <cell r="A514" t="str">
            <v>RM-SHI-PIP-00-0004</v>
          </cell>
          <cell r="B514" t="str">
            <v>RM</v>
          </cell>
          <cell r="C514" t="str">
            <v>SHI</v>
          </cell>
          <cell r="D514" t="str">
            <v>PIP</v>
          </cell>
          <cell r="E514" t="str">
            <v>VENDOR</v>
          </cell>
          <cell r="F514" t="str">
            <v>G1</v>
          </cell>
          <cell r="G514" t="str">
            <v>PIPA 40/40 X 1.2 X 500 SHIRO</v>
          </cell>
          <cell r="H514" t="str">
            <v>PC</v>
          </cell>
          <cell r="I514">
            <v>108</v>
          </cell>
          <cell r="J514">
            <v>1792133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108</v>
          </cell>
          <cell r="P514">
            <v>1792133</v>
          </cell>
          <cell r="Q514" t="str">
            <v>unmoving</v>
          </cell>
        </row>
        <row r="515">
          <cell r="A515" t="str">
            <v>RM-CST-OSC-00-0001</v>
          </cell>
          <cell r="B515" t="str">
            <v>RM</v>
          </cell>
          <cell r="C515" t="str">
            <v>CST</v>
          </cell>
          <cell r="D515" t="str">
            <v>OSC</v>
          </cell>
          <cell r="E515" t="str">
            <v>VENDOR</v>
          </cell>
          <cell r="F515" t="str">
            <v>FREE</v>
          </cell>
          <cell r="G515" t="str">
            <v>KAIN OSCAR TROPICAL BLACK</v>
          </cell>
          <cell r="H515" t="str">
            <v>M</v>
          </cell>
          <cell r="I515">
            <v>54</v>
          </cell>
          <cell r="J515">
            <v>1791745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54</v>
          </cell>
          <cell r="P515">
            <v>1791745</v>
          </cell>
          <cell r="Q515" t="str">
            <v>unmoving</v>
          </cell>
        </row>
        <row r="516">
          <cell r="A516" t="str">
            <v>RM-SHO-PIP-00-0020</v>
          </cell>
          <cell r="B516" t="str">
            <v>RM</v>
          </cell>
          <cell r="C516" t="str">
            <v>SHO</v>
          </cell>
          <cell r="D516" t="str">
            <v>PIP</v>
          </cell>
          <cell r="E516" t="str">
            <v>VENDOR</v>
          </cell>
          <cell r="F516" t="str">
            <v>FREE</v>
          </cell>
          <cell r="G516" t="str">
            <v>PIPA 40/20 X 1.2 X 651</v>
          </cell>
          <cell r="H516" t="str">
            <v>PC</v>
          </cell>
          <cell r="I516">
            <v>120</v>
          </cell>
          <cell r="J516">
            <v>1789315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120</v>
          </cell>
          <cell r="P516">
            <v>1789315</v>
          </cell>
          <cell r="Q516" t="str">
            <v>unmoving</v>
          </cell>
        </row>
        <row r="517">
          <cell r="A517" t="str">
            <v>RM-ZAO-000-00-0127</v>
          </cell>
          <cell r="B517" t="str">
            <v>RM</v>
          </cell>
          <cell r="C517" t="str">
            <v>ZAO</v>
          </cell>
          <cell r="D517" t="str">
            <v>000</v>
          </cell>
          <cell r="E517" t="str">
            <v>CIWB</v>
          </cell>
          <cell r="F517" t="str">
            <v>G1</v>
          </cell>
          <cell r="G517" t="str">
            <v>ACHIVA GASTLIFT, CASTOR, STARBASE (SET)</v>
          </cell>
          <cell r="H517" t="str">
            <v>SET</v>
          </cell>
          <cell r="I517">
            <v>8</v>
          </cell>
          <cell r="J517">
            <v>2151265</v>
          </cell>
          <cell r="K517">
            <v>0</v>
          </cell>
          <cell r="L517">
            <v>0</v>
          </cell>
          <cell r="M517">
            <v>-1</v>
          </cell>
          <cell r="N517">
            <v>-371511</v>
          </cell>
          <cell r="O517">
            <v>7</v>
          </cell>
          <cell r="P517">
            <v>1779754</v>
          </cell>
          <cell r="Q517" t="str">
            <v>unmoving</v>
          </cell>
        </row>
        <row r="518">
          <cell r="A518" t="str">
            <v>RM-ZAO-000-00-0206</v>
          </cell>
          <cell r="B518" t="str">
            <v>RM</v>
          </cell>
          <cell r="C518" t="str">
            <v>ZAO</v>
          </cell>
          <cell r="D518" t="str">
            <v>000</v>
          </cell>
          <cell r="E518" t="str">
            <v>CIWB</v>
          </cell>
          <cell r="F518" t="str">
            <v>FREE</v>
          </cell>
          <cell r="G518" t="str">
            <v>BACK SEAT WITH ARMREST ACHIVA BLACK</v>
          </cell>
          <cell r="H518" t="str">
            <v>SET</v>
          </cell>
          <cell r="I518">
            <v>8</v>
          </cell>
          <cell r="J518">
            <v>2151259</v>
          </cell>
          <cell r="K518">
            <v>0</v>
          </cell>
          <cell r="L518">
            <v>0</v>
          </cell>
          <cell r="M518">
            <v>-1</v>
          </cell>
          <cell r="N518">
            <v>-371506</v>
          </cell>
          <cell r="O518">
            <v>7</v>
          </cell>
          <cell r="P518">
            <v>1779753</v>
          </cell>
          <cell r="Q518" t="str">
            <v>unmoving</v>
          </cell>
        </row>
        <row r="519">
          <cell r="A519" t="str">
            <v>SF-850-I07-NL-0005</v>
          </cell>
          <cell r="B519" t="str">
            <v>SF</v>
          </cell>
          <cell r="C519" t="str">
            <v>850</v>
          </cell>
          <cell r="D519" t="str">
            <v>I07</v>
          </cell>
          <cell r="E519" t="str">
            <v>CINL</v>
          </cell>
          <cell r="F519" t="str">
            <v>A</v>
          </cell>
          <cell r="G519" t="str">
            <v>SEAT CUSHION NA BLACK</v>
          </cell>
          <cell r="H519" t="str">
            <v>PC</v>
          </cell>
          <cell r="I519">
            <v>20</v>
          </cell>
          <cell r="J519">
            <v>1975480</v>
          </cell>
          <cell r="K519">
            <v>0</v>
          </cell>
          <cell r="L519">
            <v>395096</v>
          </cell>
          <cell r="M519">
            <v>0</v>
          </cell>
          <cell r="N519">
            <v>-592644</v>
          </cell>
          <cell r="O519">
            <v>20</v>
          </cell>
          <cell r="P519">
            <v>1777932</v>
          </cell>
          <cell r="Q519" t="str">
            <v>unmoving</v>
          </cell>
        </row>
        <row r="520">
          <cell r="A520" t="str">
            <v>RM-CST-OSC-00-0001</v>
          </cell>
          <cell r="B520" t="str">
            <v>RM</v>
          </cell>
          <cell r="C520" t="str">
            <v>CST</v>
          </cell>
          <cell r="D520" t="str">
            <v>OSC</v>
          </cell>
          <cell r="E520" t="str">
            <v>VENDOR</v>
          </cell>
          <cell r="F520" t="str">
            <v>FREE</v>
          </cell>
          <cell r="G520" t="str">
            <v>KAIN OSCAR TROPICAL BLACK</v>
          </cell>
          <cell r="H520" t="str">
            <v>M</v>
          </cell>
          <cell r="I520">
            <v>53.5</v>
          </cell>
          <cell r="J520">
            <v>1775154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53.5</v>
          </cell>
          <cell r="P520">
            <v>1775154</v>
          </cell>
          <cell r="Q520" t="str">
            <v>unmoving</v>
          </cell>
        </row>
        <row r="521">
          <cell r="A521" t="str">
            <v>SF-KUM-I06-PC-0082</v>
          </cell>
          <cell r="B521" t="str">
            <v>SF</v>
          </cell>
          <cell r="C521" t="str">
            <v>KUM</v>
          </cell>
          <cell r="D521" t="str">
            <v>I06</v>
          </cell>
          <cell r="E521" t="str">
            <v>CIWS</v>
          </cell>
          <cell r="F521" t="str">
            <v>A</v>
          </cell>
          <cell r="G521" t="str">
            <v>JOINT FRAME KUMI 805 FP WHITE</v>
          </cell>
          <cell r="H521" t="str">
            <v>PC</v>
          </cell>
          <cell r="I521">
            <v>30</v>
          </cell>
          <cell r="J521">
            <v>1774860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30</v>
          </cell>
          <cell r="P521">
            <v>1774860</v>
          </cell>
          <cell r="Q521" t="str">
            <v>unmoving</v>
          </cell>
        </row>
        <row r="522">
          <cell r="A522" t="str">
            <v>RM-NSB-PLS-00-0376</v>
          </cell>
          <cell r="B522" t="str">
            <v>RM</v>
          </cell>
          <cell r="C522" t="str">
            <v>NSB</v>
          </cell>
          <cell r="D522" t="str">
            <v>PLS</v>
          </cell>
          <cell r="E522" t="str">
            <v>CIIC</v>
          </cell>
          <cell r="F522" t="str">
            <v>FREE</v>
          </cell>
          <cell r="G522" t="str">
            <v>HANDLE K-500011</v>
          </cell>
          <cell r="H522" t="str">
            <v>PC</v>
          </cell>
          <cell r="I522">
            <v>342</v>
          </cell>
          <cell r="J522">
            <v>1768140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342</v>
          </cell>
          <cell r="P522">
            <v>1768140</v>
          </cell>
          <cell r="Q522" t="str">
            <v>unmoving</v>
          </cell>
        </row>
        <row r="523">
          <cell r="A523" t="str">
            <v>SF-KOG-I06-PC-0057</v>
          </cell>
          <cell r="B523" t="str">
            <v>SF</v>
          </cell>
          <cell r="C523" t="str">
            <v>KOG</v>
          </cell>
          <cell r="D523" t="str">
            <v>I06</v>
          </cell>
          <cell r="E523" t="str">
            <v>CIAI</v>
          </cell>
          <cell r="F523" t="str">
            <v>A</v>
          </cell>
          <cell r="G523" t="str">
            <v>CLAMP BRACKET SEAT KOGU PU FP SILVER TEX</v>
          </cell>
          <cell r="H523" t="str">
            <v>PC</v>
          </cell>
          <cell r="I523">
            <v>43</v>
          </cell>
          <cell r="J523">
            <v>1754620</v>
          </cell>
          <cell r="K523">
            <v>0</v>
          </cell>
          <cell r="L523">
            <v>11337492</v>
          </cell>
          <cell r="M523">
            <v>0</v>
          </cell>
          <cell r="N523">
            <v>-11337492</v>
          </cell>
          <cell r="O523">
            <v>43</v>
          </cell>
          <cell r="P523">
            <v>1754620</v>
          </cell>
          <cell r="Q523" t="str">
            <v>unmoving</v>
          </cell>
        </row>
        <row r="524">
          <cell r="A524" t="str">
            <v>SP-LST-DIO-EG-0029</v>
          </cell>
          <cell r="B524" t="str">
            <v>SP</v>
          </cell>
          <cell r="C524" t="str">
            <v>LST</v>
          </cell>
          <cell r="D524" t="str">
            <v>DIO</v>
          </cell>
          <cell r="E524" t="str">
            <v>CICU</v>
          </cell>
          <cell r="F524" t="str">
            <v>FREE</v>
          </cell>
          <cell r="G524" t="str">
            <v>DIODE SEMIKRON SKR 240/02</v>
          </cell>
          <cell r="H524" t="str">
            <v>PC</v>
          </cell>
          <cell r="I524">
            <v>8</v>
          </cell>
          <cell r="J524">
            <v>1751040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>
            <v>8</v>
          </cell>
          <cell r="P524">
            <v>1751040</v>
          </cell>
          <cell r="Q524" t="str">
            <v>Unmoving zinc</v>
          </cell>
        </row>
        <row r="525">
          <cell r="A525" t="str">
            <v>SF-DUO-I07-NL-0015</v>
          </cell>
          <cell r="B525" t="str">
            <v>SF</v>
          </cell>
          <cell r="C525" t="str">
            <v>DUO</v>
          </cell>
          <cell r="D525" t="str">
            <v>I07</v>
          </cell>
          <cell r="E525" t="str">
            <v>CINL</v>
          </cell>
          <cell r="F525" t="str">
            <v>A</v>
          </cell>
          <cell r="G525" t="str">
            <v>SEAT CUSHION DUO 01 BLUE</v>
          </cell>
          <cell r="H525" t="str">
            <v>PC</v>
          </cell>
          <cell r="I525">
            <v>15</v>
          </cell>
          <cell r="J525">
            <v>1888312</v>
          </cell>
          <cell r="K525">
            <v>0</v>
          </cell>
          <cell r="L525">
            <v>961286</v>
          </cell>
          <cell r="M525">
            <v>0</v>
          </cell>
          <cell r="N525">
            <v>-1098621</v>
          </cell>
          <cell r="O525">
            <v>15</v>
          </cell>
          <cell r="P525">
            <v>1750977</v>
          </cell>
          <cell r="Q525" t="str">
            <v>unmoving</v>
          </cell>
        </row>
        <row r="526">
          <cell r="A526" t="str">
            <v>RM-NSB-PIP-00-0173</v>
          </cell>
          <cell r="B526" t="str">
            <v>RM</v>
          </cell>
          <cell r="C526" t="str">
            <v>NSB</v>
          </cell>
          <cell r="D526" t="str">
            <v>PIP</v>
          </cell>
          <cell r="E526" t="str">
            <v>CICU</v>
          </cell>
          <cell r="F526" t="str">
            <v>FREE</v>
          </cell>
          <cell r="G526" t="str">
            <v>PIPA 30/20 X 1.6 X 485</v>
          </cell>
          <cell r="H526" t="str">
            <v>PC</v>
          </cell>
          <cell r="I526">
            <v>137</v>
          </cell>
          <cell r="J526">
            <v>1744558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137</v>
          </cell>
          <cell r="P526">
            <v>1744558</v>
          </cell>
          <cell r="Q526" t="str">
            <v>unmoving</v>
          </cell>
        </row>
        <row r="527">
          <cell r="A527" t="str">
            <v>RM-STZ-ICT-SC-0003</v>
          </cell>
          <cell r="B527" t="str">
            <v>RM</v>
          </cell>
          <cell r="C527" t="str">
            <v>STZ</v>
          </cell>
          <cell r="D527" t="str">
            <v>ICT</v>
          </cell>
          <cell r="E527" t="str">
            <v>CIWS</v>
          </cell>
          <cell r="F527" t="str">
            <v>FREE</v>
          </cell>
          <cell r="G527" t="str">
            <v>HOLDER CAWAN</v>
          </cell>
          <cell r="H527" t="str">
            <v>PC</v>
          </cell>
          <cell r="I527">
            <v>0</v>
          </cell>
          <cell r="J527">
            <v>0</v>
          </cell>
          <cell r="K527">
            <v>478</v>
          </cell>
          <cell r="L527">
            <v>1735604</v>
          </cell>
          <cell r="M527">
            <v>0</v>
          </cell>
          <cell r="N527">
            <v>0</v>
          </cell>
          <cell r="O527">
            <v>478</v>
          </cell>
          <cell r="P527">
            <v>1735604</v>
          </cell>
          <cell r="Q527" t="str">
            <v>unmoving</v>
          </cell>
        </row>
        <row r="528">
          <cell r="A528" t="str">
            <v>SF-KUM-I06-PC-0073</v>
          </cell>
          <cell r="B528" t="str">
            <v>SF</v>
          </cell>
          <cell r="C528" t="str">
            <v>KUM</v>
          </cell>
          <cell r="D528" t="str">
            <v>I06</v>
          </cell>
          <cell r="E528" t="str">
            <v>CIWS</v>
          </cell>
          <cell r="F528" t="str">
            <v>G1</v>
          </cell>
          <cell r="G528" t="str">
            <v>FRAME COMPL KUMI MD CUSTOM FP SILVER</v>
          </cell>
          <cell r="H528" t="str">
            <v>PC</v>
          </cell>
          <cell r="I528">
            <v>12</v>
          </cell>
          <cell r="J528">
            <v>1891032</v>
          </cell>
          <cell r="K528">
            <v>0</v>
          </cell>
          <cell r="L528">
            <v>0</v>
          </cell>
          <cell r="M528">
            <v>-1</v>
          </cell>
          <cell r="N528">
            <v>-157586</v>
          </cell>
          <cell r="O528">
            <v>11</v>
          </cell>
          <cell r="P528">
            <v>1733446</v>
          </cell>
          <cell r="Q528" t="str">
            <v>unmoving</v>
          </cell>
        </row>
        <row r="529">
          <cell r="A529" t="str">
            <v>RM-SUG-FAS-00-0012</v>
          </cell>
          <cell r="B529" t="str">
            <v>RM</v>
          </cell>
          <cell r="C529" t="str">
            <v>SUG</v>
          </cell>
          <cell r="D529" t="str">
            <v>FAS</v>
          </cell>
          <cell r="E529" t="str">
            <v>CICU</v>
          </cell>
          <cell r="F529" t="str">
            <v>FREE</v>
          </cell>
          <cell r="G529" t="str">
            <v>RIVET BESI T/T D5 X 17 MENTAH</v>
          </cell>
          <cell r="H529" t="str">
            <v>PC</v>
          </cell>
          <cell r="I529">
            <v>15000</v>
          </cell>
          <cell r="J529">
            <v>1724745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15000</v>
          </cell>
          <cell r="P529">
            <v>1724745</v>
          </cell>
          <cell r="Q529" t="str">
            <v>unmoving</v>
          </cell>
        </row>
        <row r="530">
          <cell r="A530" t="str">
            <v>RM-DUO-FOM-00-0008</v>
          </cell>
          <cell r="B530" t="str">
            <v>RM</v>
          </cell>
          <cell r="C530" t="str">
            <v>DUO</v>
          </cell>
          <cell r="D530" t="str">
            <v>FOM</v>
          </cell>
          <cell r="E530" t="str">
            <v>CICU</v>
          </cell>
          <cell r="F530" t="str">
            <v>FREE</v>
          </cell>
          <cell r="G530" t="str">
            <v>BACK U FOAM DUO JUNIOR</v>
          </cell>
          <cell r="H530" t="str">
            <v>PC</v>
          </cell>
          <cell r="I530">
            <v>150</v>
          </cell>
          <cell r="J530">
            <v>1724250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150</v>
          </cell>
          <cell r="P530">
            <v>1724250</v>
          </cell>
          <cell r="Q530" t="str">
            <v>unmoving</v>
          </cell>
        </row>
        <row r="531">
          <cell r="A531" t="str">
            <v>SF-HBR-I07-NL-0002</v>
          </cell>
          <cell r="B531" t="str">
            <v>SF</v>
          </cell>
          <cell r="C531" t="str">
            <v>HBR</v>
          </cell>
          <cell r="D531" t="str">
            <v>I07</v>
          </cell>
          <cell r="E531" t="str">
            <v>CINL</v>
          </cell>
          <cell r="F531" t="str">
            <v>A</v>
          </cell>
          <cell r="G531" t="str">
            <v>SEAT/BACK CUSHION CALLISTO BLUE BLACK</v>
          </cell>
          <cell r="H531" t="str">
            <v>PC</v>
          </cell>
          <cell r="I531">
            <v>11</v>
          </cell>
          <cell r="J531">
            <v>1902890</v>
          </cell>
          <cell r="K531">
            <v>0</v>
          </cell>
          <cell r="L531">
            <v>380578</v>
          </cell>
          <cell r="M531">
            <v>0</v>
          </cell>
          <cell r="N531">
            <v>-570867</v>
          </cell>
          <cell r="O531">
            <v>11</v>
          </cell>
          <cell r="P531">
            <v>1712601</v>
          </cell>
          <cell r="Q531" t="str">
            <v>unmoving</v>
          </cell>
        </row>
        <row r="532">
          <cell r="A532" t="str">
            <v>RM-SHO-ICT-SC-0044</v>
          </cell>
          <cell r="B532" t="str">
            <v>RM</v>
          </cell>
          <cell r="C532" t="str">
            <v>SHO</v>
          </cell>
          <cell r="D532" t="str">
            <v>ICT</v>
          </cell>
          <cell r="E532" t="str">
            <v>CIWS</v>
          </cell>
          <cell r="F532" t="str">
            <v>FREE</v>
          </cell>
          <cell r="G532" t="str">
            <v>BOR PIPA 20/40 X 1.2 X 900</v>
          </cell>
          <cell r="H532" t="str">
            <v>PC</v>
          </cell>
          <cell r="I532">
            <v>0</v>
          </cell>
          <cell r="J532">
            <v>0</v>
          </cell>
          <cell r="K532">
            <v>82</v>
          </cell>
          <cell r="L532">
            <v>1709407</v>
          </cell>
          <cell r="M532">
            <v>0</v>
          </cell>
          <cell r="N532">
            <v>0</v>
          </cell>
          <cell r="O532">
            <v>82</v>
          </cell>
          <cell r="P532">
            <v>1709407</v>
          </cell>
          <cell r="Q532" t="str">
            <v>unmoving</v>
          </cell>
        </row>
        <row r="533">
          <cell r="A533" t="str">
            <v>SF-RAK-I06-PC-0016</v>
          </cell>
          <cell r="B533" t="str">
            <v>SF</v>
          </cell>
          <cell r="C533" t="str">
            <v>RAK</v>
          </cell>
          <cell r="D533" t="str">
            <v>I06</v>
          </cell>
          <cell r="E533" t="str">
            <v>CIAI</v>
          </cell>
          <cell r="F533" t="str">
            <v>A</v>
          </cell>
          <cell r="G533" t="str">
            <v>FRAME EXECUTIVE RACK L FP BLACK</v>
          </cell>
          <cell r="H533" t="str">
            <v>PC</v>
          </cell>
          <cell r="I533">
            <v>10</v>
          </cell>
          <cell r="J533">
            <v>1707030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10</v>
          </cell>
          <cell r="P533">
            <v>1707030</v>
          </cell>
          <cell r="Q533" t="str">
            <v>unmoving</v>
          </cell>
        </row>
        <row r="534">
          <cell r="A534" t="str">
            <v>RM-HAN-FAB-GI-0038</v>
          </cell>
          <cell r="B534" t="str">
            <v>RM</v>
          </cell>
          <cell r="C534" t="str">
            <v>HAN</v>
          </cell>
          <cell r="D534" t="str">
            <v>FAB</v>
          </cell>
          <cell r="E534" t="str">
            <v>CICU</v>
          </cell>
          <cell r="F534" t="str">
            <v>FREE</v>
          </cell>
          <cell r="G534" t="str">
            <v>BACK COVER-2 HANAKO D3 + KANTONG</v>
          </cell>
          <cell r="H534" t="str">
            <v>PC</v>
          </cell>
          <cell r="I534">
            <v>116</v>
          </cell>
          <cell r="J534">
            <v>1705033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116</v>
          </cell>
          <cell r="P534">
            <v>1705033</v>
          </cell>
          <cell r="Q534" t="str">
            <v>unmoving</v>
          </cell>
        </row>
        <row r="535">
          <cell r="A535" t="str">
            <v>RM-OLI-ICT-SC-0014</v>
          </cell>
          <cell r="B535" t="str">
            <v>RM</v>
          </cell>
          <cell r="C535" t="str">
            <v>OLI</v>
          </cell>
          <cell r="D535" t="str">
            <v>ICT</v>
          </cell>
          <cell r="E535" t="str">
            <v>CICU</v>
          </cell>
          <cell r="F535" t="str">
            <v>FREE</v>
          </cell>
          <cell r="G535" t="str">
            <v>SEAT JOINT PIPE REAR OLIVE (PIPA 384)</v>
          </cell>
          <cell r="H535" t="str">
            <v>PC</v>
          </cell>
          <cell r="I535">
            <v>328</v>
          </cell>
          <cell r="J535">
            <v>1699476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328</v>
          </cell>
          <cell r="P535">
            <v>1699476</v>
          </cell>
          <cell r="Q535" t="str">
            <v>unmoving</v>
          </cell>
        </row>
        <row r="536">
          <cell r="A536" t="str">
            <v>SF-NSB-I05-NC-0031</v>
          </cell>
          <cell r="B536" t="str">
            <v>SF</v>
          </cell>
          <cell r="C536" t="str">
            <v>NSB</v>
          </cell>
          <cell r="D536" t="str">
            <v>I05</v>
          </cell>
          <cell r="E536" t="str">
            <v>CIIC</v>
          </cell>
          <cell r="F536" t="str">
            <v>A</v>
          </cell>
          <cell r="G536" t="str">
            <v>BOTTOM STOPPER FC</v>
          </cell>
          <cell r="H536" t="str">
            <v>PC</v>
          </cell>
          <cell r="I536">
            <v>109</v>
          </cell>
          <cell r="J536">
            <v>1881667</v>
          </cell>
          <cell r="K536">
            <v>0</v>
          </cell>
          <cell r="L536">
            <v>376334</v>
          </cell>
          <cell r="M536">
            <v>0</v>
          </cell>
          <cell r="N536">
            <v>-564501</v>
          </cell>
          <cell r="O536">
            <v>109</v>
          </cell>
          <cell r="P536">
            <v>1693500</v>
          </cell>
          <cell r="Q536" t="str">
            <v>unmoving</v>
          </cell>
        </row>
        <row r="537">
          <cell r="A537" t="str">
            <v>RM-CAE-OSC-00-0015</v>
          </cell>
          <cell r="B537" t="str">
            <v>RM</v>
          </cell>
          <cell r="C537" t="str">
            <v>CAE</v>
          </cell>
          <cell r="D537" t="str">
            <v>OSC</v>
          </cell>
          <cell r="E537" t="str">
            <v>CICU</v>
          </cell>
          <cell r="F537" t="str">
            <v>FREE</v>
          </cell>
          <cell r="G537" t="str">
            <v>KAIN OSCAR FINO COFFE</v>
          </cell>
          <cell r="H537" t="str">
            <v>M</v>
          </cell>
          <cell r="I537">
            <v>35</v>
          </cell>
          <cell r="J537">
            <v>1680000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  <cell r="O537">
            <v>35</v>
          </cell>
          <cell r="P537">
            <v>1680000</v>
          </cell>
          <cell r="Q537" t="str">
            <v>unmoving</v>
          </cell>
        </row>
        <row r="538">
          <cell r="A538" t="str">
            <v>RM-COS-FAS-00-0003</v>
          </cell>
          <cell r="B538" t="str">
            <v>RM</v>
          </cell>
          <cell r="C538" t="str">
            <v>COS</v>
          </cell>
          <cell r="D538" t="str">
            <v>FAS</v>
          </cell>
          <cell r="E538" t="str">
            <v>CICU</v>
          </cell>
          <cell r="F538" t="str">
            <v>FREE</v>
          </cell>
          <cell r="G538" t="str">
            <v>RIVET 6 X 40 NICKLE</v>
          </cell>
          <cell r="H538" t="str">
            <v>PC</v>
          </cell>
          <cell r="I538">
            <v>4800</v>
          </cell>
          <cell r="J538">
            <v>1680000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4800</v>
          </cell>
          <cell r="P538">
            <v>1680000</v>
          </cell>
          <cell r="Q538" t="str">
            <v>unmoving</v>
          </cell>
        </row>
        <row r="539">
          <cell r="A539" t="str">
            <v>SF-ATC-I04-CT-0010</v>
          </cell>
          <cell r="B539" t="str">
            <v>SF</v>
          </cell>
          <cell r="C539" t="str">
            <v>ATC</v>
          </cell>
          <cell r="D539" t="str">
            <v>I04</v>
          </cell>
          <cell r="E539" t="str">
            <v>CIWS</v>
          </cell>
          <cell r="F539" t="str">
            <v>A</v>
          </cell>
          <cell r="G539" t="str">
            <v>BASE PLATE ATC</v>
          </cell>
          <cell r="H539" t="str">
            <v>PC</v>
          </cell>
          <cell r="I539">
            <v>0</v>
          </cell>
          <cell r="J539">
            <v>0</v>
          </cell>
          <cell r="K539">
            <v>72</v>
          </cell>
          <cell r="L539">
            <v>2236550</v>
          </cell>
          <cell r="M539">
            <v>0</v>
          </cell>
          <cell r="N539">
            <v>-559137</v>
          </cell>
          <cell r="O539">
            <v>72</v>
          </cell>
          <cell r="P539">
            <v>1677413</v>
          </cell>
          <cell r="Q539" t="str">
            <v>unmoving</v>
          </cell>
        </row>
        <row r="540">
          <cell r="A540" t="str">
            <v>RM-SAN-PIP-00-0007</v>
          </cell>
          <cell r="B540" t="str">
            <v>RM</v>
          </cell>
          <cell r="C540" t="str">
            <v>SAN</v>
          </cell>
          <cell r="D540" t="str">
            <v>PIP</v>
          </cell>
          <cell r="E540" t="str">
            <v>GIC</v>
          </cell>
          <cell r="F540" t="str">
            <v>FREE</v>
          </cell>
          <cell r="G540" t="str">
            <v>PIPA 12.7 X 1.5 X 650</v>
          </cell>
          <cell r="H540" t="str">
            <v>PC</v>
          </cell>
          <cell r="I540">
            <v>196</v>
          </cell>
          <cell r="J540">
            <v>1671126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196</v>
          </cell>
          <cell r="P540">
            <v>1671126</v>
          </cell>
          <cell r="Q540" t="str">
            <v>unmoving</v>
          </cell>
        </row>
        <row r="541">
          <cell r="A541" t="str">
            <v>RM-CST-OSC-00-0002</v>
          </cell>
          <cell r="B541" t="str">
            <v>RM</v>
          </cell>
          <cell r="C541" t="str">
            <v>CST</v>
          </cell>
          <cell r="D541" t="str">
            <v>OSC</v>
          </cell>
          <cell r="E541" t="str">
            <v>CIIC</v>
          </cell>
          <cell r="F541" t="str">
            <v>FREE</v>
          </cell>
          <cell r="G541" t="str">
            <v>KAIN OSCAR TROPICAL BLUE CORAL</v>
          </cell>
          <cell r="H541" t="str">
            <v>M</v>
          </cell>
          <cell r="I541">
            <v>50</v>
          </cell>
          <cell r="J541">
            <v>1659092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50</v>
          </cell>
          <cell r="P541">
            <v>1659092</v>
          </cell>
          <cell r="Q541" t="str">
            <v>unmoving</v>
          </cell>
        </row>
        <row r="542">
          <cell r="A542" t="str">
            <v>RM-OLI-ICT-SC-0009</v>
          </cell>
          <cell r="B542" t="str">
            <v>RM</v>
          </cell>
          <cell r="C542" t="str">
            <v>OLI</v>
          </cell>
          <cell r="D542" t="str">
            <v>ICT</v>
          </cell>
          <cell r="E542" t="str">
            <v>CICT</v>
          </cell>
          <cell r="F542" t="str">
            <v>FREE</v>
          </cell>
          <cell r="G542" t="str">
            <v>LEG PLATE SUPPORT OLIVE</v>
          </cell>
          <cell r="H542" t="str">
            <v>PC</v>
          </cell>
          <cell r="I542">
            <v>166</v>
          </cell>
          <cell r="J542">
            <v>1657079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166</v>
          </cell>
          <cell r="P542">
            <v>1657079</v>
          </cell>
          <cell r="Q542" t="str">
            <v>unmoving</v>
          </cell>
        </row>
        <row r="543">
          <cell r="A543" t="str">
            <v>RM-YUK-OSC-00-0002</v>
          </cell>
          <cell r="B543" t="str">
            <v>RM</v>
          </cell>
          <cell r="C543" t="str">
            <v>YUK</v>
          </cell>
          <cell r="D543" t="str">
            <v>OSC</v>
          </cell>
          <cell r="E543" t="str">
            <v>CICU</v>
          </cell>
          <cell r="F543" t="str">
            <v>FREE</v>
          </cell>
          <cell r="G543" t="str">
            <v>KAIN OSCAR CAMRY INNOVA</v>
          </cell>
          <cell r="H543" t="str">
            <v>M</v>
          </cell>
          <cell r="I543">
            <v>28</v>
          </cell>
          <cell r="J543">
            <v>1651106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28</v>
          </cell>
          <cell r="P543">
            <v>1651106</v>
          </cell>
          <cell r="Q543" t="str">
            <v>unmoving</v>
          </cell>
        </row>
        <row r="544">
          <cell r="A544" t="str">
            <v>RM-KAW-FAS-00-0009</v>
          </cell>
          <cell r="B544" t="str">
            <v>RM</v>
          </cell>
          <cell r="C544" t="str">
            <v>KAW</v>
          </cell>
          <cell r="D544" t="str">
            <v>FAS</v>
          </cell>
          <cell r="E544" t="str">
            <v>CIWU</v>
          </cell>
          <cell r="F544" t="str">
            <v>G1</v>
          </cell>
          <cell r="G544" t="str">
            <v>STUD BOLT LBG.SPG 101 / 151 ( 12 X M8 X</v>
          </cell>
          <cell r="H544" t="str">
            <v>PC</v>
          </cell>
          <cell r="I544">
            <v>0</v>
          </cell>
          <cell r="J544">
            <v>0</v>
          </cell>
          <cell r="K544">
            <v>800</v>
          </cell>
          <cell r="L544">
            <v>1648000</v>
          </cell>
          <cell r="M544">
            <v>0</v>
          </cell>
          <cell r="N544">
            <v>0</v>
          </cell>
          <cell r="O544">
            <v>800</v>
          </cell>
          <cell r="P544">
            <v>1648000</v>
          </cell>
          <cell r="Q544" t="str">
            <v>unmoving</v>
          </cell>
        </row>
        <row r="545">
          <cell r="A545" t="str">
            <v>RM-ET1-FAS-00-0005</v>
          </cell>
          <cell r="B545" t="str">
            <v>RM</v>
          </cell>
          <cell r="C545" t="str">
            <v>ET1</v>
          </cell>
          <cell r="D545" t="str">
            <v>FAS</v>
          </cell>
          <cell r="E545" t="str">
            <v>CIIC</v>
          </cell>
          <cell r="F545" t="str">
            <v>FREE</v>
          </cell>
          <cell r="G545" t="str">
            <v>BOLT JP 6 X 20 PUTIH</v>
          </cell>
          <cell r="H545" t="str">
            <v>PC</v>
          </cell>
          <cell r="I545">
            <v>10943</v>
          </cell>
          <cell r="J545">
            <v>1641450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10943</v>
          </cell>
          <cell r="P545">
            <v>1641450</v>
          </cell>
          <cell r="Q545" t="str">
            <v>unmoving</v>
          </cell>
        </row>
        <row r="546">
          <cell r="A546" t="str">
            <v>SF-ECH-I06-PC-0006</v>
          </cell>
          <cell r="B546" t="str">
            <v>SF</v>
          </cell>
          <cell r="C546" t="str">
            <v>ECH</v>
          </cell>
          <cell r="D546" t="str">
            <v>I06</v>
          </cell>
          <cell r="E546" t="str">
            <v>CIWS</v>
          </cell>
          <cell r="F546" t="str">
            <v>A</v>
          </cell>
          <cell r="G546" t="str">
            <v>ARM PIPE  MEMO ECHOOL FP IVORY</v>
          </cell>
          <cell r="H546" t="str">
            <v>PC</v>
          </cell>
          <cell r="I546">
            <v>31</v>
          </cell>
          <cell r="J546">
            <v>1569871</v>
          </cell>
          <cell r="K546">
            <v>0</v>
          </cell>
          <cell r="L546">
            <v>424170</v>
          </cell>
          <cell r="M546">
            <v>0</v>
          </cell>
          <cell r="N546">
            <v>-353475</v>
          </cell>
          <cell r="O546">
            <v>31</v>
          </cell>
          <cell r="P546">
            <v>1640566</v>
          </cell>
          <cell r="Q546" t="str">
            <v>unmoving</v>
          </cell>
        </row>
        <row r="547">
          <cell r="A547" t="str">
            <v>RM-PAR-TRX-00-0070</v>
          </cell>
          <cell r="B547" t="str">
            <v>RM</v>
          </cell>
          <cell r="C547" t="str">
            <v>PAR</v>
          </cell>
          <cell r="D547" t="str">
            <v>TRX</v>
          </cell>
          <cell r="E547" t="str">
            <v>CICU</v>
          </cell>
          <cell r="F547" t="str">
            <v>FREE</v>
          </cell>
          <cell r="G547" t="str">
            <v>MDF 18 mm + LAMINASI MELAMIN PAPER BEECH</v>
          </cell>
          <cell r="H547" t="str">
            <v>PC</v>
          </cell>
          <cell r="I547">
            <v>5</v>
          </cell>
          <cell r="J547">
            <v>1634541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5</v>
          </cell>
          <cell r="P547">
            <v>1634541</v>
          </cell>
          <cell r="Q547" t="str">
            <v>unmoving</v>
          </cell>
        </row>
        <row r="548">
          <cell r="A548" t="str">
            <v>RM-TAR-FAB-00-0015</v>
          </cell>
          <cell r="B548" t="str">
            <v>RM</v>
          </cell>
          <cell r="C548" t="str">
            <v>TAR</v>
          </cell>
          <cell r="D548" t="str">
            <v>FAB</v>
          </cell>
          <cell r="E548" t="str">
            <v>CICU</v>
          </cell>
          <cell r="F548" t="str">
            <v>FREE</v>
          </cell>
          <cell r="G548" t="str">
            <v>KAIN NEW GEORGIA 110 RED</v>
          </cell>
          <cell r="H548" t="str">
            <v>M</v>
          </cell>
          <cell r="I548">
            <v>45</v>
          </cell>
          <cell r="J548">
            <v>1634318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45</v>
          </cell>
          <cell r="P548">
            <v>1634318</v>
          </cell>
          <cell r="Q548" t="str">
            <v>unmoving</v>
          </cell>
        </row>
        <row r="549">
          <cell r="A549" t="str">
            <v>RM-OLI-PLS-00-0079</v>
          </cell>
          <cell r="B549" t="str">
            <v>RM</v>
          </cell>
          <cell r="C549" t="str">
            <v>OLI</v>
          </cell>
          <cell r="D549" t="str">
            <v>PLS</v>
          </cell>
          <cell r="E549" t="str">
            <v>CIIC</v>
          </cell>
          <cell r="F549" t="str">
            <v>FREE</v>
          </cell>
          <cell r="G549" t="str">
            <v>LEG PLASTIC SHOES OVAL 60/30</v>
          </cell>
          <cell r="H549" t="str">
            <v>PC</v>
          </cell>
          <cell r="I549">
            <v>124</v>
          </cell>
          <cell r="J549">
            <v>378200</v>
          </cell>
          <cell r="K549">
            <v>650</v>
          </cell>
          <cell r="L549">
            <v>1982500</v>
          </cell>
          <cell r="M549">
            <v>-240</v>
          </cell>
          <cell r="N549">
            <v>-732000</v>
          </cell>
          <cell r="O549">
            <v>534</v>
          </cell>
          <cell r="P549">
            <v>1628700</v>
          </cell>
          <cell r="Q549" t="str">
            <v>unmoving</v>
          </cell>
        </row>
        <row r="550">
          <cell r="A550" t="str">
            <v>RM-SHI-ICT-SC-0003</v>
          </cell>
          <cell r="B550" t="str">
            <v>RM</v>
          </cell>
          <cell r="C550" t="str">
            <v>SHI</v>
          </cell>
          <cell r="D550" t="str">
            <v>ICT</v>
          </cell>
          <cell r="E550" t="str">
            <v>CICN</v>
          </cell>
          <cell r="F550" t="str">
            <v>FREE</v>
          </cell>
          <cell r="G550" t="str">
            <v>JOINT PLATE SHIRO</v>
          </cell>
          <cell r="H550" t="str">
            <v>PC</v>
          </cell>
          <cell r="I550">
            <v>270</v>
          </cell>
          <cell r="J550">
            <v>1624776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270</v>
          </cell>
          <cell r="P550">
            <v>1624776</v>
          </cell>
          <cell r="Q550" t="str">
            <v>unmoving</v>
          </cell>
        </row>
        <row r="551">
          <cell r="A551" t="str">
            <v>RM-SHO-TRX-00-0060</v>
          </cell>
          <cell r="B551" t="str">
            <v>RM</v>
          </cell>
          <cell r="C551" t="str">
            <v>SHO</v>
          </cell>
          <cell r="D551" t="str">
            <v>TRX</v>
          </cell>
          <cell r="E551" t="str">
            <v>CICU</v>
          </cell>
          <cell r="F551" t="str">
            <v>G1</v>
          </cell>
          <cell r="G551" t="str">
            <v>TABLE TOP 1010 (25X1000X1000 GREY)</v>
          </cell>
          <cell r="H551" t="str">
            <v>PC</v>
          </cell>
          <cell r="I551">
            <v>12</v>
          </cell>
          <cell r="J551">
            <v>3240000</v>
          </cell>
          <cell r="K551">
            <v>0</v>
          </cell>
          <cell r="L551">
            <v>0</v>
          </cell>
          <cell r="M551">
            <v>-6</v>
          </cell>
          <cell r="N551">
            <v>-1620000</v>
          </cell>
          <cell r="O551">
            <v>6</v>
          </cell>
          <cell r="P551">
            <v>1620000</v>
          </cell>
          <cell r="Q551" t="str">
            <v>unmoving</v>
          </cell>
        </row>
        <row r="552">
          <cell r="A552" t="str">
            <v>SF-RAK-I06-PC-0020</v>
          </cell>
          <cell r="B552" t="str">
            <v>SF</v>
          </cell>
          <cell r="C552" t="str">
            <v>RAK</v>
          </cell>
          <cell r="D552" t="str">
            <v>I06</v>
          </cell>
          <cell r="E552" t="str">
            <v>CIWS</v>
          </cell>
          <cell r="F552" t="str">
            <v>G1</v>
          </cell>
          <cell r="G552" t="str">
            <v>HOLDER 2 GREY RACK FP BLACK</v>
          </cell>
          <cell r="H552" t="str">
            <v>PC</v>
          </cell>
          <cell r="I552">
            <v>500</v>
          </cell>
          <cell r="J552">
            <v>1619864</v>
          </cell>
          <cell r="K552">
            <v>0</v>
          </cell>
          <cell r="L552">
            <v>5911632</v>
          </cell>
          <cell r="M552">
            <v>0</v>
          </cell>
          <cell r="N552">
            <v>-5911632</v>
          </cell>
          <cell r="O552">
            <v>500</v>
          </cell>
          <cell r="P552">
            <v>1619864</v>
          </cell>
          <cell r="Q552" t="str">
            <v>unmoving</v>
          </cell>
        </row>
        <row r="553">
          <cell r="A553" t="str">
            <v>RM-SAN-PLS-00-0022</v>
          </cell>
          <cell r="B553" t="str">
            <v>RM</v>
          </cell>
          <cell r="C553" t="str">
            <v>SAN</v>
          </cell>
          <cell r="D553" t="str">
            <v>PLS</v>
          </cell>
          <cell r="E553" t="str">
            <v>CIIC</v>
          </cell>
          <cell r="F553" t="str">
            <v>FREE</v>
          </cell>
          <cell r="G553" t="str">
            <v>BACK REST PLASTIC CM-395 BLUE</v>
          </cell>
          <cell r="H553" t="str">
            <v>PC</v>
          </cell>
          <cell r="I553">
            <v>20</v>
          </cell>
          <cell r="J553">
            <v>646061</v>
          </cell>
          <cell r="K553">
            <v>30</v>
          </cell>
          <cell r="L553">
            <v>969092</v>
          </cell>
          <cell r="M553">
            <v>0</v>
          </cell>
          <cell r="N553">
            <v>0</v>
          </cell>
          <cell r="O553">
            <v>50</v>
          </cell>
          <cell r="P553">
            <v>1615153</v>
          </cell>
          <cell r="Q553" t="str">
            <v>unmoving</v>
          </cell>
        </row>
        <row r="554">
          <cell r="A554" t="str">
            <v>RM-COL-IWL-SC-0017</v>
          </cell>
          <cell r="B554" t="str">
            <v>RM</v>
          </cell>
          <cell r="C554" t="str">
            <v>COL</v>
          </cell>
          <cell r="D554" t="str">
            <v>IWL</v>
          </cell>
          <cell r="E554" t="str">
            <v>CIIC</v>
          </cell>
          <cell r="F554" t="str">
            <v>FREE</v>
          </cell>
          <cell r="G554" t="str">
            <v>MDF T.2.5 MM+ LAMINASI PAPER ORANGE</v>
          </cell>
          <cell r="H554" t="str">
            <v>PC</v>
          </cell>
          <cell r="I554">
            <v>38</v>
          </cell>
          <cell r="J554">
            <v>1615000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  <cell r="O554">
            <v>38</v>
          </cell>
          <cell r="P554">
            <v>1615000</v>
          </cell>
          <cell r="Q554" t="str">
            <v>unmoving</v>
          </cell>
        </row>
        <row r="555">
          <cell r="A555" t="str">
            <v>RM-NSB-FAS-00-0458</v>
          </cell>
          <cell r="B555" t="str">
            <v>RM</v>
          </cell>
          <cell r="C555" t="str">
            <v>NSB</v>
          </cell>
          <cell r="D555" t="str">
            <v>FAS</v>
          </cell>
          <cell r="E555" t="str">
            <v>CICU</v>
          </cell>
          <cell r="F555" t="str">
            <v>FREE</v>
          </cell>
          <cell r="G555" t="str">
            <v>PLAIN WASHER DIA 12 KUNING</v>
          </cell>
          <cell r="H555" t="str">
            <v>PC</v>
          </cell>
          <cell r="I555">
            <v>3225</v>
          </cell>
          <cell r="J555">
            <v>1612500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3225</v>
          </cell>
          <cell r="P555">
            <v>1612500</v>
          </cell>
          <cell r="Q555" t="str">
            <v>unmoving</v>
          </cell>
        </row>
        <row r="556">
          <cell r="A556" t="str">
            <v>SF-FLO-I07-NL-0061</v>
          </cell>
          <cell r="B556" t="str">
            <v>SF</v>
          </cell>
          <cell r="C556" t="str">
            <v>FLO</v>
          </cell>
          <cell r="D556" t="str">
            <v>I07</v>
          </cell>
          <cell r="E556" t="str">
            <v>CINL</v>
          </cell>
          <cell r="F556" t="str">
            <v>A</v>
          </cell>
          <cell r="G556" t="str">
            <v>SEAT CUSHION FLORA BLUE I1 SABLON</v>
          </cell>
          <cell r="H556" t="str">
            <v>PC</v>
          </cell>
          <cell r="I556">
            <v>123</v>
          </cell>
          <cell r="J556">
            <v>1790634</v>
          </cell>
          <cell r="K556">
            <v>0</v>
          </cell>
          <cell r="L556">
            <v>358126</v>
          </cell>
          <cell r="M556">
            <v>0</v>
          </cell>
          <cell r="N556">
            <v>-537189</v>
          </cell>
          <cell r="O556">
            <v>123</v>
          </cell>
          <cell r="P556">
            <v>1611571</v>
          </cell>
          <cell r="Q556" t="str">
            <v>unmoving</v>
          </cell>
        </row>
        <row r="557">
          <cell r="A557" t="str">
            <v>SF-KOG-I06-PC-0061</v>
          </cell>
          <cell r="B557" t="str">
            <v>SF</v>
          </cell>
          <cell r="C557" t="str">
            <v>KOG</v>
          </cell>
          <cell r="D557" t="str">
            <v>I06</v>
          </cell>
          <cell r="E557" t="str">
            <v>CIPC</v>
          </cell>
          <cell r="F557" t="str">
            <v>A</v>
          </cell>
          <cell r="G557" t="str">
            <v>CLAMP BRACKET SEAT KOGU FP BLACK</v>
          </cell>
          <cell r="H557" t="str">
            <v>PC</v>
          </cell>
          <cell r="I557">
            <v>140</v>
          </cell>
          <cell r="J557">
            <v>1086263</v>
          </cell>
          <cell r="K557">
            <v>130</v>
          </cell>
          <cell r="L557">
            <v>4937787</v>
          </cell>
          <cell r="M557">
            <v>-135</v>
          </cell>
          <cell r="N557">
            <v>-4413542</v>
          </cell>
          <cell r="O557">
            <v>135</v>
          </cell>
          <cell r="P557">
            <v>1610508</v>
          </cell>
          <cell r="Q557" t="str">
            <v>unmoving</v>
          </cell>
        </row>
        <row r="558">
          <cell r="A558" t="str">
            <v>RM-NSB-LBL-00-0009</v>
          </cell>
          <cell r="B558" t="str">
            <v>RM</v>
          </cell>
          <cell r="C558" t="str">
            <v>NSB</v>
          </cell>
          <cell r="D558" t="str">
            <v>LBL</v>
          </cell>
          <cell r="E558" t="str">
            <v>CICU</v>
          </cell>
          <cell r="F558" t="str">
            <v>FREE</v>
          </cell>
          <cell r="G558" t="str">
            <v>CAUTION LABEL K-900015 (EXPORT)</v>
          </cell>
          <cell r="H558" t="str">
            <v>PC</v>
          </cell>
          <cell r="I558">
            <v>1100</v>
          </cell>
          <cell r="J558">
            <v>1609003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1100</v>
          </cell>
          <cell r="P558">
            <v>1609003</v>
          </cell>
          <cell r="Q558" t="str">
            <v>unmoving</v>
          </cell>
        </row>
        <row r="559">
          <cell r="A559" t="str">
            <v>RM-RAK-PIP-00-0010</v>
          </cell>
          <cell r="B559" t="str">
            <v>RM</v>
          </cell>
          <cell r="C559" t="str">
            <v>RAK</v>
          </cell>
          <cell r="D559" t="str">
            <v>PIP</v>
          </cell>
          <cell r="E559" t="str">
            <v>CIIC</v>
          </cell>
          <cell r="F559" t="str">
            <v>FREE</v>
          </cell>
          <cell r="G559" t="str">
            <v>PIPA 20/20 X 1.2 X 400 TIRUS 2 UJUNG</v>
          </cell>
          <cell r="H559" t="str">
            <v>PC</v>
          </cell>
          <cell r="I559">
            <v>275</v>
          </cell>
          <cell r="J559">
            <v>1605732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275</v>
          </cell>
          <cell r="P559">
            <v>1605732</v>
          </cell>
          <cell r="Q559" t="str">
            <v>unmoving</v>
          </cell>
        </row>
        <row r="560">
          <cell r="A560" t="str">
            <v>SF-KUM-I09-WL-0563</v>
          </cell>
          <cell r="B560" t="str">
            <v>SF</v>
          </cell>
          <cell r="C560" t="str">
            <v>KUM</v>
          </cell>
          <cell r="D560" t="str">
            <v>I09</v>
          </cell>
          <cell r="E560" t="str">
            <v>CIWP</v>
          </cell>
          <cell r="F560" t="str">
            <v>A</v>
          </cell>
          <cell r="G560" t="str">
            <v>TABLE TOP ASSY KUMI WS 1436 MAPLE TH1224</v>
          </cell>
          <cell r="H560" t="str">
            <v>PC</v>
          </cell>
          <cell r="I560">
            <v>6</v>
          </cell>
          <cell r="J560">
            <v>1777794</v>
          </cell>
          <cell r="K560">
            <v>0</v>
          </cell>
          <cell r="L560">
            <v>355558</v>
          </cell>
          <cell r="M560">
            <v>0</v>
          </cell>
          <cell r="N560">
            <v>-533337</v>
          </cell>
          <cell r="O560">
            <v>6</v>
          </cell>
          <cell r="P560">
            <v>1600015</v>
          </cell>
          <cell r="Q560" t="str">
            <v>unmoving</v>
          </cell>
        </row>
        <row r="561">
          <cell r="A561" t="str">
            <v>RM-ET1-OTH-00-0004</v>
          </cell>
          <cell r="B561" t="str">
            <v>RM</v>
          </cell>
          <cell r="C561" t="str">
            <v>ET1</v>
          </cell>
          <cell r="D561" t="str">
            <v>OTH</v>
          </cell>
          <cell r="E561" t="str">
            <v>CIWS</v>
          </cell>
          <cell r="F561" t="str">
            <v>FREE</v>
          </cell>
          <cell r="G561" t="str">
            <v>SPRING ET 4 MM</v>
          </cell>
          <cell r="H561" t="str">
            <v>PC</v>
          </cell>
          <cell r="I561">
            <v>0</v>
          </cell>
          <cell r="J561">
            <v>0</v>
          </cell>
          <cell r="K561">
            <v>234</v>
          </cell>
          <cell r="L561">
            <v>1584572</v>
          </cell>
          <cell r="M561">
            <v>0</v>
          </cell>
          <cell r="N561">
            <v>0</v>
          </cell>
          <cell r="O561">
            <v>234</v>
          </cell>
          <cell r="P561">
            <v>1584572</v>
          </cell>
          <cell r="Q561" t="str">
            <v>unmoving</v>
          </cell>
        </row>
        <row r="562">
          <cell r="A562" t="str">
            <v>SF-OLI-I03-CT-0023</v>
          </cell>
          <cell r="B562" t="str">
            <v>SF</v>
          </cell>
          <cell r="C562" t="str">
            <v>OLI</v>
          </cell>
          <cell r="D562" t="str">
            <v>I03</v>
          </cell>
          <cell r="E562" t="str">
            <v>CIAI</v>
          </cell>
          <cell r="F562" t="str">
            <v>A</v>
          </cell>
          <cell r="G562" t="str">
            <v>RANGKA OLIVE SC FC KW2</v>
          </cell>
          <cell r="H562" t="str">
            <v>PC</v>
          </cell>
          <cell r="I562">
            <v>11</v>
          </cell>
          <cell r="J562">
            <v>1794766</v>
          </cell>
          <cell r="K562">
            <v>0</v>
          </cell>
          <cell r="L562">
            <v>1347895</v>
          </cell>
          <cell r="M562">
            <v>0</v>
          </cell>
          <cell r="N562">
            <v>-1559958</v>
          </cell>
          <cell r="O562">
            <v>11</v>
          </cell>
          <cell r="P562">
            <v>1582703</v>
          </cell>
          <cell r="Q562" t="str">
            <v>unmoving</v>
          </cell>
        </row>
        <row r="563">
          <cell r="A563" t="str">
            <v>RM-ATC-DUS-00-0061</v>
          </cell>
          <cell r="B563" t="str">
            <v>RM</v>
          </cell>
          <cell r="C563" t="str">
            <v>ATC</v>
          </cell>
          <cell r="D563" t="str">
            <v>DUS</v>
          </cell>
          <cell r="E563" t="str">
            <v>CICU</v>
          </cell>
          <cell r="F563" t="str">
            <v>FREE</v>
          </cell>
          <cell r="G563" t="str">
            <v>PACK CASE SEAT ATC</v>
          </cell>
          <cell r="H563" t="str">
            <v>PC</v>
          </cell>
          <cell r="I563">
            <v>100</v>
          </cell>
          <cell r="J563">
            <v>1579829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100</v>
          </cell>
          <cell r="P563">
            <v>1579829</v>
          </cell>
          <cell r="Q563" t="str">
            <v>unmoving</v>
          </cell>
        </row>
        <row r="564">
          <cell r="A564" t="str">
            <v>SF-VIS-I07-NL-0004</v>
          </cell>
          <cell r="B564" t="str">
            <v>SF</v>
          </cell>
          <cell r="C564" t="str">
            <v>VIS</v>
          </cell>
          <cell r="D564" t="str">
            <v>I07</v>
          </cell>
          <cell r="E564" t="str">
            <v>CIWS</v>
          </cell>
          <cell r="F564" t="str">
            <v>A</v>
          </cell>
          <cell r="G564" t="str">
            <v>BACK CUSHION-2 VISTA BLACK L7</v>
          </cell>
          <cell r="H564" t="str">
            <v>PC</v>
          </cell>
          <cell r="I564">
            <v>4</v>
          </cell>
          <cell r="J564">
            <v>75990</v>
          </cell>
          <cell r="K564">
            <v>100</v>
          </cell>
          <cell r="L564">
            <v>2299763</v>
          </cell>
          <cell r="M564">
            <v>-4</v>
          </cell>
          <cell r="N564">
            <v>-801892</v>
          </cell>
          <cell r="O564">
            <v>100</v>
          </cell>
          <cell r="P564">
            <v>1573861</v>
          </cell>
          <cell r="Q564" t="str">
            <v>unmoving</v>
          </cell>
        </row>
        <row r="565">
          <cell r="A565" t="str">
            <v>SF-CPR-I08-CP-0271</v>
          </cell>
          <cell r="B565" t="str">
            <v>SF</v>
          </cell>
          <cell r="C565" t="str">
            <v>CPR</v>
          </cell>
          <cell r="D565" t="str">
            <v>I08</v>
          </cell>
          <cell r="E565" t="str">
            <v>CICP</v>
          </cell>
          <cell r="F565" t="str">
            <v>G1</v>
          </cell>
          <cell r="G565" t="str">
            <v>AIRMATE CUSTOM 2010 X 2000 X 35MM</v>
          </cell>
          <cell r="H565" t="str">
            <v>PC</v>
          </cell>
          <cell r="I565">
            <v>6</v>
          </cell>
          <cell r="J565">
            <v>1570212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6</v>
          </cell>
          <cell r="P565">
            <v>1570212</v>
          </cell>
          <cell r="Q565" t="str">
            <v>unmoving</v>
          </cell>
        </row>
        <row r="566">
          <cell r="A566" t="str">
            <v>SF-CPR-I08-CP-0279</v>
          </cell>
          <cell r="B566" t="str">
            <v>SF</v>
          </cell>
          <cell r="C566" t="str">
            <v>CPR</v>
          </cell>
          <cell r="D566" t="str">
            <v>I08</v>
          </cell>
          <cell r="E566" t="str">
            <v>CICP</v>
          </cell>
          <cell r="F566" t="str">
            <v>G1</v>
          </cell>
          <cell r="G566" t="str">
            <v>AIRMATE 35 X 1750 X 1950</v>
          </cell>
          <cell r="H566" t="str">
            <v>PC</v>
          </cell>
          <cell r="I566">
            <v>3</v>
          </cell>
          <cell r="J566">
            <v>1563633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3</v>
          </cell>
          <cell r="P566">
            <v>1563633</v>
          </cell>
          <cell r="Q566" t="str">
            <v>unmoving</v>
          </cell>
        </row>
        <row r="567">
          <cell r="A567" t="str">
            <v>RM-SOF-DUS-00-0022</v>
          </cell>
          <cell r="B567" t="str">
            <v>RM</v>
          </cell>
          <cell r="C567" t="str">
            <v>SOF</v>
          </cell>
          <cell r="D567" t="str">
            <v>DUS</v>
          </cell>
          <cell r="E567" t="str">
            <v>CICU</v>
          </cell>
          <cell r="F567" t="str">
            <v>FREE</v>
          </cell>
          <cell r="G567" t="str">
            <v>PACK CASE SOFA FUJI SS</v>
          </cell>
          <cell r="H567" t="str">
            <v>PC</v>
          </cell>
          <cell r="I567">
            <v>45</v>
          </cell>
          <cell r="J567">
            <v>1559250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45</v>
          </cell>
          <cell r="P567">
            <v>1559250</v>
          </cell>
          <cell r="Q567" t="str">
            <v>unmoving</v>
          </cell>
        </row>
        <row r="568">
          <cell r="A568" t="str">
            <v>SF-HBR-I07-NL-0002</v>
          </cell>
          <cell r="B568" t="str">
            <v>SF</v>
          </cell>
          <cell r="C568" t="str">
            <v>HBR</v>
          </cell>
          <cell r="D568" t="str">
            <v>I07</v>
          </cell>
          <cell r="E568" t="str">
            <v>CIWS</v>
          </cell>
          <cell r="F568" t="str">
            <v>G1</v>
          </cell>
          <cell r="G568" t="str">
            <v>SEAT/BACK CUSHION CALLISTO BLUE BLACK</v>
          </cell>
          <cell r="H568" t="str">
            <v>PC</v>
          </cell>
          <cell r="I568">
            <v>10</v>
          </cell>
          <cell r="J568">
            <v>1729900</v>
          </cell>
          <cell r="K568">
            <v>0</v>
          </cell>
          <cell r="L568">
            <v>345980</v>
          </cell>
          <cell r="M568">
            <v>0</v>
          </cell>
          <cell r="N568">
            <v>-518970</v>
          </cell>
          <cell r="O568">
            <v>10</v>
          </cell>
          <cell r="P568">
            <v>1556910</v>
          </cell>
          <cell r="Q568" t="str">
            <v>unmoving</v>
          </cell>
        </row>
        <row r="569">
          <cell r="A569" t="str">
            <v>RM-OFF-HPL-00-0208</v>
          </cell>
          <cell r="B569" t="str">
            <v>RM</v>
          </cell>
          <cell r="C569" t="str">
            <v>OFF</v>
          </cell>
          <cell r="D569" t="str">
            <v>HPL</v>
          </cell>
          <cell r="E569" t="str">
            <v>CICU</v>
          </cell>
          <cell r="F569" t="str">
            <v>FREE</v>
          </cell>
          <cell r="G569" t="str">
            <v>HPL AICA PURE CHOKE WHITE ASW 13000 KN74</v>
          </cell>
          <cell r="H569" t="str">
            <v>PC</v>
          </cell>
          <cell r="I569">
            <v>6</v>
          </cell>
          <cell r="J569">
            <v>2334000</v>
          </cell>
          <cell r="K569">
            <v>0</v>
          </cell>
          <cell r="L569">
            <v>0</v>
          </cell>
          <cell r="M569">
            <v>-2</v>
          </cell>
          <cell r="N569">
            <v>-778000</v>
          </cell>
          <cell r="O569">
            <v>4</v>
          </cell>
          <cell r="P569">
            <v>1556000</v>
          </cell>
          <cell r="Q569" t="str">
            <v>unmoving</v>
          </cell>
        </row>
        <row r="570">
          <cell r="A570" t="str">
            <v>RM-SAN-PLS-GI-0004</v>
          </cell>
          <cell r="B570" t="str">
            <v>RM</v>
          </cell>
          <cell r="C570" t="str">
            <v>SAN</v>
          </cell>
          <cell r="D570" t="str">
            <v>PLS</v>
          </cell>
          <cell r="E570" t="str">
            <v>CIIC</v>
          </cell>
          <cell r="F570" t="str">
            <v>FREE</v>
          </cell>
          <cell r="G570" t="str">
            <v>SEAT COVER PLS CM-395 BLUE</v>
          </cell>
          <cell r="H570" t="str">
            <v>PC</v>
          </cell>
          <cell r="I570">
            <v>6</v>
          </cell>
          <cell r="J570">
            <v>215286</v>
          </cell>
          <cell r="K570">
            <v>37</v>
          </cell>
          <cell r="L570">
            <v>1327597</v>
          </cell>
          <cell r="M570">
            <v>0</v>
          </cell>
          <cell r="N570">
            <v>0</v>
          </cell>
          <cell r="O570">
            <v>43</v>
          </cell>
          <cell r="P570">
            <v>1542883</v>
          </cell>
          <cell r="Q570" t="str">
            <v>unmoving</v>
          </cell>
        </row>
        <row r="571">
          <cell r="A571" t="str">
            <v>RM-SAN-PLS-00-0021</v>
          </cell>
          <cell r="B571" t="str">
            <v>RM</v>
          </cell>
          <cell r="C571" t="str">
            <v>SAN</v>
          </cell>
          <cell r="D571" t="str">
            <v>PLS</v>
          </cell>
          <cell r="E571" t="str">
            <v>CIIC</v>
          </cell>
          <cell r="F571" t="str">
            <v>FREE</v>
          </cell>
          <cell r="G571" t="str">
            <v>BACK REST PLASTIC CM-350</v>
          </cell>
          <cell r="H571" t="str">
            <v>PC</v>
          </cell>
          <cell r="I571">
            <v>114</v>
          </cell>
          <cell r="J571">
            <v>1541166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114</v>
          </cell>
          <cell r="P571">
            <v>1541166</v>
          </cell>
          <cell r="Q571" t="str">
            <v>unmoving</v>
          </cell>
        </row>
        <row r="572">
          <cell r="A572" t="str">
            <v>RM-SHO-PIP-00-0106</v>
          </cell>
          <cell r="B572" t="str">
            <v>RM</v>
          </cell>
          <cell r="C572" t="str">
            <v>SHO</v>
          </cell>
          <cell r="D572" t="str">
            <v>PIP</v>
          </cell>
          <cell r="E572" t="str">
            <v>CIIC</v>
          </cell>
          <cell r="F572" t="str">
            <v>FREE</v>
          </cell>
          <cell r="G572" t="str">
            <v>PIPA 40/40 X 1.6 X 695</v>
          </cell>
          <cell r="H572" t="str">
            <v>PC</v>
          </cell>
          <cell r="I572">
            <v>57</v>
          </cell>
          <cell r="J572">
            <v>1538031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57</v>
          </cell>
          <cell r="P572">
            <v>1538031</v>
          </cell>
          <cell r="Q572" t="str">
            <v>unmoving</v>
          </cell>
        </row>
        <row r="573">
          <cell r="A573" t="str">
            <v>RM-MTU-PIP-00-0019</v>
          </cell>
          <cell r="B573" t="str">
            <v>RM</v>
          </cell>
          <cell r="C573" t="str">
            <v>MTU</v>
          </cell>
          <cell r="D573" t="str">
            <v>PIP</v>
          </cell>
          <cell r="E573" t="str">
            <v>VENDOR</v>
          </cell>
          <cell r="F573" t="str">
            <v>FREE</v>
          </cell>
          <cell r="G573" t="str">
            <v>PIPA 40/20 X 1.2 X 1110</v>
          </cell>
          <cell r="H573" t="str">
            <v>PC</v>
          </cell>
          <cell r="I573">
            <v>50</v>
          </cell>
          <cell r="J573">
            <v>1531850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50</v>
          </cell>
          <cell r="P573">
            <v>1531850</v>
          </cell>
          <cell r="Q573" t="str">
            <v>unmoving</v>
          </cell>
        </row>
        <row r="574">
          <cell r="A574" t="str">
            <v>RM-COL-IWL-SC-0018</v>
          </cell>
          <cell r="B574" t="str">
            <v>RM</v>
          </cell>
          <cell r="C574" t="str">
            <v>COL</v>
          </cell>
          <cell r="D574" t="str">
            <v>IWL</v>
          </cell>
          <cell r="E574" t="str">
            <v>CICU</v>
          </cell>
          <cell r="F574" t="str">
            <v>FREE</v>
          </cell>
          <cell r="G574" t="str">
            <v>MDF T.2.5 MM+ LAMINASI PAPER PINK</v>
          </cell>
          <cell r="H574" t="str">
            <v>PC</v>
          </cell>
          <cell r="I574">
            <v>36</v>
          </cell>
          <cell r="J574">
            <v>1530000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36</v>
          </cell>
          <cell r="P574">
            <v>1530000</v>
          </cell>
          <cell r="Q574" t="str">
            <v>unmoving</v>
          </cell>
        </row>
        <row r="575">
          <cell r="A575" t="str">
            <v>RM-MAN-ICT-SC-0016</v>
          </cell>
          <cell r="B575" t="str">
            <v>RM</v>
          </cell>
          <cell r="C575" t="str">
            <v>MAN</v>
          </cell>
          <cell r="D575" t="str">
            <v>ICT</v>
          </cell>
          <cell r="E575" t="str">
            <v>VENDOR</v>
          </cell>
          <cell r="F575" t="str">
            <v>G1</v>
          </cell>
          <cell r="G575" t="str">
            <v>INSERT PLATE VERTICAL SEAT PIPE MANABU A</v>
          </cell>
          <cell r="H575" t="str">
            <v>PC</v>
          </cell>
          <cell r="I575">
            <v>255</v>
          </cell>
          <cell r="J575">
            <v>1530000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255</v>
          </cell>
          <cell r="P575">
            <v>1530000</v>
          </cell>
          <cell r="Q575" t="str">
            <v>unmoving</v>
          </cell>
        </row>
        <row r="576">
          <cell r="A576" t="str">
            <v>SF-ROL-I06-PC-0021</v>
          </cell>
          <cell r="B576" t="str">
            <v>SF</v>
          </cell>
          <cell r="C576" t="str">
            <v>ROL</v>
          </cell>
          <cell r="D576" t="str">
            <v>I06</v>
          </cell>
          <cell r="E576" t="str">
            <v>CIPC</v>
          </cell>
          <cell r="F576" t="str">
            <v>G1</v>
          </cell>
          <cell r="G576" t="str">
            <v>MAIN FRAME ROLLAND FP LA LIGHT BROWN</v>
          </cell>
          <cell r="H576" t="str">
            <v>PC</v>
          </cell>
          <cell r="I576">
            <v>14</v>
          </cell>
          <cell r="J576">
            <v>888613</v>
          </cell>
          <cell r="K576">
            <v>36</v>
          </cell>
          <cell r="L576">
            <v>4086546</v>
          </cell>
          <cell r="M576">
            <v>-27</v>
          </cell>
          <cell r="N576">
            <v>-3446209</v>
          </cell>
          <cell r="O576">
            <v>23</v>
          </cell>
          <cell r="P576">
            <v>1528950</v>
          </cell>
          <cell r="Q576" t="str">
            <v>unmoving</v>
          </cell>
        </row>
        <row r="577">
          <cell r="A577" t="str">
            <v>RM-FLO-OSC-00-0012</v>
          </cell>
          <cell r="B577" t="str">
            <v>RM</v>
          </cell>
          <cell r="C577" t="str">
            <v>FLO</v>
          </cell>
          <cell r="D577" t="str">
            <v>OSC</v>
          </cell>
          <cell r="E577" t="str">
            <v>CICU</v>
          </cell>
          <cell r="F577" t="str">
            <v>FREE</v>
          </cell>
          <cell r="G577" t="str">
            <v>KAIN OSCAR KUNING / AMALIA DUNLOP</v>
          </cell>
          <cell r="H577" t="str">
            <v>M</v>
          </cell>
          <cell r="I577">
            <v>34</v>
          </cell>
          <cell r="J577">
            <v>1528470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34</v>
          </cell>
          <cell r="P577">
            <v>1528470</v>
          </cell>
          <cell r="Q577" t="str">
            <v>unmoving</v>
          </cell>
        </row>
        <row r="578">
          <cell r="A578" t="str">
            <v>RM-KUM-RUB-00-0124</v>
          </cell>
          <cell r="B578" t="str">
            <v>RM</v>
          </cell>
          <cell r="C578" t="str">
            <v>KUM</v>
          </cell>
          <cell r="D578" t="str">
            <v>RUB</v>
          </cell>
          <cell r="E578" t="str">
            <v>CICU</v>
          </cell>
          <cell r="F578" t="str">
            <v>FREE</v>
          </cell>
          <cell r="G578" t="str">
            <v>DOOR BUMPER A 12 X 4 MM CLEAR RUBBER (64</v>
          </cell>
          <cell r="H578" t="str">
            <v>PC</v>
          </cell>
          <cell r="I578">
            <v>89</v>
          </cell>
          <cell r="J578">
            <v>1521085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89</v>
          </cell>
          <cell r="P578">
            <v>1521085</v>
          </cell>
          <cell r="Q578" t="str">
            <v>unmoving</v>
          </cell>
        </row>
        <row r="579">
          <cell r="A579" t="str">
            <v>RM-UNI-DUS-00-0008</v>
          </cell>
          <cell r="B579" t="str">
            <v>RM</v>
          </cell>
          <cell r="C579" t="str">
            <v>UNI</v>
          </cell>
          <cell r="D579" t="str">
            <v>DUS</v>
          </cell>
          <cell r="E579" t="str">
            <v>CICU</v>
          </cell>
          <cell r="F579" t="str">
            <v>FREE</v>
          </cell>
          <cell r="G579" t="str">
            <v>PACK CASE ROUND TABLE</v>
          </cell>
          <cell r="H579" t="str">
            <v>PC</v>
          </cell>
          <cell r="I579">
            <v>120</v>
          </cell>
          <cell r="J579">
            <v>1518720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120</v>
          </cell>
          <cell r="P579">
            <v>1518720</v>
          </cell>
          <cell r="Q579" t="str">
            <v>unmoving</v>
          </cell>
        </row>
        <row r="580">
          <cell r="A580" t="str">
            <v>RM-NSB-ICT-SC-0089</v>
          </cell>
          <cell r="B580" t="str">
            <v>RM</v>
          </cell>
          <cell r="C580" t="str">
            <v>NSB</v>
          </cell>
          <cell r="D580" t="str">
            <v>ICT</v>
          </cell>
          <cell r="E580" t="str">
            <v>CICU</v>
          </cell>
          <cell r="F580" t="str">
            <v>FREE</v>
          </cell>
          <cell r="G580" t="str">
            <v>ARM H-200011</v>
          </cell>
          <cell r="H580" t="str">
            <v>PC</v>
          </cell>
          <cell r="I580">
            <v>887</v>
          </cell>
          <cell r="J580">
            <v>1515883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  <cell r="O580">
            <v>887</v>
          </cell>
          <cell r="P580">
            <v>1515883</v>
          </cell>
          <cell r="Q580" t="str">
            <v>unmoving</v>
          </cell>
        </row>
        <row r="581">
          <cell r="A581" t="str">
            <v>RM-ET1-PLT-00-0037</v>
          </cell>
          <cell r="B581" t="str">
            <v>RM</v>
          </cell>
          <cell r="C581" t="str">
            <v>ET1</v>
          </cell>
          <cell r="D581" t="str">
            <v>PLT</v>
          </cell>
          <cell r="E581" t="str">
            <v>CICN</v>
          </cell>
          <cell r="F581" t="str">
            <v>FREE</v>
          </cell>
          <cell r="G581" t="str">
            <v>PLATE STRIP 6 X 38 X 6000</v>
          </cell>
          <cell r="H581" t="str">
            <v>PC</v>
          </cell>
          <cell r="I581">
            <v>6.05</v>
          </cell>
          <cell r="J581">
            <v>1512500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6.05</v>
          </cell>
          <cell r="P581">
            <v>1512500</v>
          </cell>
          <cell r="Q581" t="str">
            <v>unmoving</v>
          </cell>
        </row>
        <row r="582">
          <cell r="A582" t="str">
            <v>SP-MSN-OTH-EG-0333</v>
          </cell>
          <cell r="B582" t="str">
            <v>SP</v>
          </cell>
          <cell r="C582" t="str">
            <v>MSN</v>
          </cell>
          <cell r="D582" t="str">
            <v>OTH</v>
          </cell>
          <cell r="E582" t="str">
            <v>CICU</v>
          </cell>
          <cell r="F582" t="str">
            <v>FREE</v>
          </cell>
          <cell r="G582" t="str">
            <v>EFEKTOR ABOW ID 5050</v>
          </cell>
          <cell r="H582" t="str">
            <v>PC</v>
          </cell>
          <cell r="I582">
            <v>7</v>
          </cell>
          <cell r="J582">
            <v>1505000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7</v>
          </cell>
          <cell r="P582">
            <v>1505000</v>
          </cell>
          <cell r="Q582" t="str">
            <v>Unmoving</v>
          </cell>
        </row>
        <row r="583">
          <cell r="A583" t="str">
            <v>RM-NSB-ICT-SC-0011</v>
          </cell>
          <cell r="B583" t="str">
            <v>RM</v>
          </cell>
          <cell r="C583" t="str">
            <v>NSB</v>
          </cell>
          <cell r="D583" t="str">
            <v>ICT</v>
          </cell>
          <cell r="E583" t="str">
            <v>CICU</v>
          </cell>
          <cell r="F583" t="str">
            <v>FREE</v>
          </cell>
          <cell r="G583" t="str">
            <v>BRACKET H- 200056</v>
          </cell>
          <cell r="H583" t="str">
            <v>PC</v>
          </cell>
          <cell r="I583">
            <v>748</v>
          </cell>
          <cell r="J583">
            <v>1496000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748</v>
          </cell>
          <cell r="P583">
            <v>1496000</v>
          </cell>
          <cell r="Q583" t="str">
            <v>unmoving</v>
          </cell>
        </row>
        <row r="584">
          <cell r="A584" t="str">
            <v>SF-SOF-I04-CT-0006</v>
          </cell>
          <cell r="B584" t="str">
            <v>SF</v>
          </cell>
          <cell r="C584" t="str">
            <v>SOF</v>
          </cell>
          <cell r="D584" t="str">
            <v>I04</v>
          </cell>
          <cell r="E584" t="str">
            <v>CIWS</v>
          </cell>
          <cell r="F584" t="str">
            <v>A</v>
          </cell>
          <cell r="G584" t="str">
            <v>LEG PIPE FUJI ASSY KW0</v>
          </cell>
          <cell r="H584" t="str">
            <v>PC</v>
          </cell>
          <cell r="I584">
            <v>0</v>
          </cell>
          <cell r="J584">
            <v>0</v>
          </cell>
          <cell r="K584">
            <v>311</v>
          </cell>
          <cell r="L584">
            <v>1994007</v>
          </cell>
          <cell r="M584">
            <v>0</v>
          </cell>
          <cell r="N584">
            <v>-498501</v>
          </cell>
          <cell r="O584">
            <v>311</v>
          </cell>
          <cell r="P584">
            <v>1495506</v>
          </cell>
          <cell r="Q584" t="str">
            <v>unmoving</v>
          </cell>
        </row>
        <row r="585">
          <cell r="A585" t="str">
            <v>RM-NSB-ICT-SC-0215</v>
          </cell>
          <cell r="B585" t="str">
            <v>RM</v>
          </cell>
          <cell r="C585" t="str">
            <v>NSB</v>
          </cell>
          <cell r="D585" t="str">
            <v>ICT</v>
          </cell>
          <cell r="E585" t="str">
            <v>CICU</v>
          </cell>
          <cell r="F585" t="str">
            <v>FREE</v>
          </cell>
          <cell r="G585" t="str">
            <v>LINK LEVER H-200055-1</v>
          </cell>
          <cell r="H585" t="str">
            <v>PC</v>
          </cell>
          <cell r="I585">
            <v>456</v>
          </cell>
          <cell r="J585">
            <v>1492944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456</v>
          </cell>
          <cell r="P585">
            <v>1492944</v>
          </cell>
          <cell r="Q585" t="str">
            <v>unmoving</v>
          </cell>
        </row>
        <row r="586">
          <cell r="A586" t="str">
            <v>SF-COS-I06-PC-0027</v>
          </cell>
          <cell r="B586" t="str">
            <v>SF</v>
          </cell>
          <cell r="C586" t="str">
            <v>COS</v>
          </cell>
          <cell r="D586" t="str">
            <v>I06</v>
          </cell>
          <cell r="E586" t="str">
            <v>CIPC</v>
          </cell>
          <cell r="F586" t="str">
            <v>A</v>
          </cell>
          <cell r="G586" t="str">
            <v>FRAME ASSY COSMO MPR FP SILVER</v>
          </cell>
          <cell r="H586" t="str">
            <v>PC</v>
          </cell>
          <cell r="I586">
            <v>102</v>
          </cell>
          <cell r="J586">
            <v>13049745</v>
          </cell>
          <cell r="K586">
            <v>2016</v>
          </cell>
          <cell r="L586">
            <v>194728499</v>
          </cell>
          <cell r="M586">
            <v>-2106</v>
          </cell>
          <cell r="N586">
            <v>-206287810</v>
          </cell>
          <cell r="O586">
            <v>12</v>
          </cell>
          <cell r="P586">
            <v>1490434</v>
          </cell>
          <cell r="Q586" t="str">
            <v>unmoving</v>
          </cell>
        </row>
        <row r="587">
          <cell r="A587" t="str">
            <v>RM-CAL-PIP-00-0001</v>
          </cell>
          <cell r="B587" t="str">
            <v>RM</v>
          </cell>
          <cell r="C587" t="str">
            <v>CAL</v>
          </cell>
          <cell r="D587" t="str">
            <v>PIP</v>
          </cell>
          <cell r="E587" t="str">
            <v>CICU</v>
          </cell>
          <cell r="F587" t="str">
            <v>FREE</v>
          </cell>
          <cell r="G587" t="str">
            <v>PIPA 18.0 X 0.7 X 550</v>
          </cell>
          <cell r="H587" t="str">
            <v>PC</v>
          </cell>
          <cell r="I587">
            <v>394</v>
          </cell>
          <cell r="J587">
            <v>1488926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394</v>
          </cell>
          <cell r="P587">
            <v>1488926</v>
          </cell>
          <cell r="Q587" t="str">
            <v>unmoving</v>
          </cell>
        </row>
        <row r="588">
          <cell r="A588" t="str">
            <v>SP-LST-DIO-EG-0031</v>
          </cell>
          <cell r="B588" t="str">
            <v>SP</v>
          </cell>
          <cell r="C588" t="str">
            <v>LST</v>
          </cell>
          <cell r="D588" t="str">
            <v>DIO</v>
          </cell>
          <cell r="E588" t="str">
            <v>CICU</v>
          </cell>
          <cell r="F588" t="str">
            <v>FREE</v>
          </cell>
          <cell r="G588" t="str">
            <v>DIODE THYRISTOR PK160P-120</v>
          </cell>
          <cell r="H588" t="str">
            <v>PC</v>
          </cell>
          <cell r="I588">
            <v>8</v>
          </cell>
          <cell r="J588">
            <v>1488208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O588">
            <v>8</v>
          </cell>
          <cell r="P588">
            <v>1488208</v>
          </cell>
          <cell r="Q588" t="str">
            <v>Unmoving zinc</v>
          </cell>
        </row>
        <row r="589">
          <cell r="A589" t="str">
            <v>RM-NSB-ICT-SC-0013</v>
          </cell>
          <cell r="B589" t="str">
            <v>RM</v>
          </cell>
          <cell r="C589" t="str">
            <v>NSB</v>
          </cell>
          <cell r="D589" t="str">
            <v>ICT</v>
          </cell>
          <cell r="E589" t="str">
            <v>CICU</v>
          </cell>
          <cell r="F589" t="str">
            <v>FREE</v>
          </cell>
          <cell r="G589" t="str">
            <v>BRACKET H-210521</v>
          </cell>
          <cell r="H589" t="str">
            <v>PC</v>
          </cell>
          <cell r="I589">
            <v>1353</v>
          </cell>
          <cell r="J589">
            <v>1486947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  <cell r="O589">
            <v>1353</v>
          </cell>
          <cell r="P589">
            <v>1486947</v>
          </cell>
          <cell r="Q589" t="str">
            <v>unmoving</v>
          </cell>
        </row>
        <row r="590">
          <cell r="A590" t="str">
            <v>SF-KOG-I06-PC-0028</v>
          </cell>
          <cell r="B590" t="str">
            <v>SF</v>
          </cell>
          <cell r="C590" t="str">
            <v>KOG</v>
          </cell>
          <cell r="D590" t="str">
            <v>I06</v>
          </cell>
          <cell r="E590" t="str">
            <v>CIPC</v>
          </cell>
          <cell r="F590" t="str">
            <v>A</v>
          </cell>
          <cell r="G590" t="str">
            <v>SEAT FRAME POLOS ASSY KOGU FP BLACK</v>
          </cell>
          <cell r="H590" t="str">
            <v>PC</v>
          </cell>
          <cell r="I590">
            <v>9</v>
          </cell>
          <cell r="J590">
            <v>1486591</v>
          </cell>
          <cell r="K590">
            <v>0</v>
          </cell>
          <cell r="L590">
            <v>5516135</v>
          </cell>
          <cell r="M590">
            <v>0</v>
          </cell>
          <cell r="N590">
            <v>-5516135</v>
          </cell>
          <cell r="O590">
            <v>9</v>
          </cell>
          <cell r="P590">
            <v>1486591</v>
          </cell>
          <cell r="Q590" t="str">
            <v>unmoving</v>
          </cell>
        </row>
        <row r="591">
          <cell r="A591" t="str">
            <v>RM-ECO-PLS-00-0022</v>
          </cell>
          <cell r="B591" t="str">
            <v>RM</v>
          </cell>
          <cell r="C591" t="str">
            <v>ECO</v>
          </cell>
          <cell r="D591" t="str">
            <v>PLS</v>
          </cell>
          <cell r="E591" t="str">
            <v>CICU</v>
          </cell>
          <cell r="F591" t="str">
            <v>FREE</v>
          </cell>
          <cell r="G591" t="str">
            <v>BACK PLASTIC ECON RIOTAN</v>
          </cell>
          <cell r="H591" t="str">
            <v>PC</v>
          </cell>
          <cell r="I591">
            <v>165</v>
          </cell>
          <cell r="J591">
            <v>1481040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165</v>
          </cell>
          <cell r="P591">
            <v>1481040</v>
          </cell>
          <cell r="Q591" t="str">
            <v>unmoving</v>
          </cell>
        </row>
        <row r="592">
          <cell r="A592" t="str">
            <v>RM-SHI-ICT-SC-0002</v>
          </cell>
          <cell r="B592" t="str">
            <v>RM</v>
          </cell>
          <cell r="C592" t="str">
            <v>SHI</v>
          </cell>
          <cell r="D592" t="str">
            <v>ICT</v>
          </cell>
          <cell r="E592" t="str">
            <v>CIWS</v>
          </cell>
          <cell r="F592" t="str">
            <v>FREE</v>
          </cell>
          <cell r="G592" t="str">
            <v>END PLATE SHIRO</v>
          </cell>
          <cell r="H592" t="str">
            <v>PC</v>
          </cell>
          <cell r="I592">
            <v>0</v>
          </cell>
          <cell r="J592">
            <v>0</v>
          </cell>
          <cell r="K592">
            <v>276</v>
          </cell>
          <cell r="L592">
            <v>1480780</v>
          </cell>
          <cell r="M592">
            <v>0</v>
          </cell>
          <cell r="N592">
            <v>0</v>
          </cell>
          <cell r="O592">
            <v>276</v>
          </cell>
          <cell r="P592">
            <v>1480780</v>
          </cell>
          <cell r="Q592" t="str">
            <v>unmoving</v>
          </cell>
        </row>
        <row r="593">
          <cell r="A593" t="str">
            <v>RM-PAR-PIP-00-0047</v>
          </cell>
          <cell r="B593" t="str">
            <v>RM</v>
          </cell>
          <cell r="C593" t="str">
            <v>PAR</v>
          </cell>
          <cell r="D593" t="str">
            <v>PIP</v>
          </cell>
          <cell r="E593" t="str">
            <v>VENDOR</v>
          </cell>
          <cell r="F593" t="str">
            <v>G1</v>
          </cell>
          <cell r="G593" t="str">
            <v>PP. 25/25 X T1.2 X 733 STKM 11A (REAR LE</v>
          </cell>
          <cell r="H593" t="str">
            <v>PC</v>
          </cell>
          <cell r="I593">
            <v>113</v>
          </cell>
          <cell r="J593">
            <v>1462559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113</v>
          </cell>
          <cell r="P593">
            <v>1462559</v>
          </cell>
          <cell r="Q593" t="str">
            <v>unmoving</v>
          </cell>
        </row>
        <row r="594">
          <cell r="A594" t="str">
            <v>RM-DRA-FAS-00-0038</v>
          </cell>
          <cell r="B594" t="str">
            <v>RM</v>
          </cell>
          <cell r="C594" t="str">
            <v>DRA</v>
          </cell>
          <cell r="D594" t="str">
            <v>FAS</v>
          </cell>
          <cell r="E594" t="str">
            <v>CICU</v>
          </cell>
          <cell r="F594" t="str">
            <v>FREE</v>
          </cell>
          <cell r="G594" t="str">
            <v>SCREW PAN HEAD JMF M 5 X 35 HITAM</v>
          </cell>
          <cell r="H594" t="str">
            <v>PC</v>
          </cell>
          <cell r="I594">
            <v>3240</v>
          </cell>
          <cell r="J594">
            <v>1458000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3240</v>
          </cell>
          <cell r="P594">
            <v>1458000</v>
          </cell>
          <cell r="Q594" t="str">
            <v>unmoving</v>
          </cell>
        </row>
        <row r="595">
          <cell r="A595" t="str">
            <v>SF-ET1-I04-CT-0004</v>
          </cell>
          <cell r="B595" t="str">
            <v>SF</v>
          </cell>
          <cell r="C595" t="str">
            <v>ET1</v>
          </cell>
          <cell r="D595" t="str">
            <v>I04</v>
          </cell>
          <cell r="E595" t="str">
            <v>CIWS</v>
          </cell>
          <cell r="F595" t="str">
            <v>A</v>
          </cell>
          <cell r="G595" t="str">
            <v>PLATE 29 X 170 MM</v>
          </cell>
          <cell r="H595" t="str">
            <v>PC</v>
          </cell>
          <cell r="I595">
            <v>0</v>
          </cell>
          <cell r="J595">
            <v>0</v>
          </cell>
          <cell r="K595">
            <v>223</v>
          </cell>
          <cell r="L595">
            <v>1941170</v>
          </cell>
          <cell r="M595">
            <v>0</v>
          </cell>
          <cell r="N595">
            <v>-485292</v>
          </cell>
          <cell r="O595">
            <v>223</v>
          </cell>
          <cell r="P595">
            <v>1455878</v>
          </cell>
          <cell r="Q595" t="str">
            <v>unmoving</v>
          </cell>
        </row>
        <row r="596">
          <cell r="A596" t="str">
            <v>RM-ECO-PIP-00-0001</v>
          </cell>
          <cell r="B596" t="str">
            <v>RM</v>
          </cell>
          <cell r="C596" t="str">
            <v>ECO</v>
          </cell>
          <cell r="D596" t="str">
            <v>PIP</v>
          </cell>
          <cell r="E596" t="str">
            <v>CICU</v>
          </cell>
          <cell r="F596" t="str">
            <v>FREE</v>
          </cell>
          <cell r="G596" t="str">
            <v>PIPA 15.9 X 0.9 X 0.293</v>
          </cell>
          <cell r="H596" t="str">
            <v>PC</v>
          </cell>
          <cell r="I596">
            <v>675</v>
          </cell>
          <cell r="J596">
            <v>1448550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  <cell r="O596">
            <v>675</v>
          </cell>
          <cell r="P596">
            <v>1448550</v>
          </cell>
          <cell r="Q596" t="str">
            <v>unmoving</v>
          </cell>
        </row>
        <row r="597">
          <cell r="A597" t="str">
            <v>RM-ATC-INL-SC-0026</v>
          </cell>
          <cell r="B597" t="str">
            <v>RM</v>
          </cell>
          <cell r="C597" t="str">
            <v>ATC</v>
          </cell>
          <cell r="D597" t="str">
            <v>INL</v>
          </cell>
          <cell r="E597" t="str">
            <v>CICU</v>
          </cell>
          <cell r="F597" t="str">
            <v>FREE</v>
          </cell>
          <cell r="G597" t="str">
            <v>JAHITAN SEAT COVER ATC RED N3</v>
          </cell>
          <cell r="H597" t="str">
            <v>PC</v>
          </cell>
          <cell r="I597">
            <v>84</v>
          </cell>
          <cell r="J597">
            <v>1448022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O597">
            <v>84</v>
          </cell>
          <cell r="P597">
            <v>1448022</v>
          </cell>
          <cell r="Q597" t="str">
            <v>unmoving</v>
          </cell>
        </row>
        <row r="598">
          <cell r="A598" t="str">
            <v>RM-NSB-ICT-SC-0065</v>
          </cell>
          <cell r="B598" t="str">
            <v>RM</v>
          </cell>
          <cell r="C598" t="str">
            <v>NSB</v>
          </cell>
          <cell r="D598" t="str">
            <v>ICT</v>
          </cell>
          <cell r="E598" t="str">
            <v>CICU</v>
          </cell>
          <cell r="F598" t="str">
            <v>FREE</v>
          </cell>
          <cell r="G598" t="str">
            <v>LINK K-108006</v>
          </cell>
          <cell r="H598" t="str">
            <v>PC</v>
          </cell>
          <cell r="I598">
            <v>359</v>
          </cell>
          <cell r="J598">
            <v>1443180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359</v>
          </cell>
          <cell r="P598">
            <v>1443180</v>
          </cell>
          <cell r="Q598" t="str">
            <v>unmoving</v>
          </cell>
        </row>
        <row r="599">
          <cell r="A599" t="str">
            <v>RM-ATC-DUS-00-0059</v>
          </cell>
          <cell r="B599" t="str">
            <v>RM</v>
          </cell>
          <cell r="C599" t="str">
            <v>ATC</v>
          </cell>
          <cell r="D599" t="str">
            <v>DUS</v>
          </cell>
          <cell r="E599" t="str">
            <v>CICU</v>
          </cell>
          <cell r="F599" t="str">
            <v>FREE</v>
          </cell>
          <cell r="G599" t="str">
            <v>PACK CASE BACK ATC</v>
          </cell>
          <cell r="H599" t="str">
            <v>PC</v>
          </cell>
          <cell r="I599">
            <v>105</v>
          </cell>
          <cell r="J599">
            <v>1442835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105</v>
          </cell>
          <cell r="P599">
            <v>1442835</v>
          </cell>
          <cell r="Q599" t="str">
            <v>unmoving</v>
          </cell>
        </row>
        <row r="600">
          <cell r="A600" t="str">
            <v>RM-FIT-PLS-00-0026</v>
          </cell>
          <cell r="B600" t="str">
            <v>RM</v>
          </cell>
          <cell r="C600" t="str">
            <v>FIT</v>
          </cell>
          <cell r="D600" t="str">
            <v>PLS</v>
          </cell>
          <cell r="E600" t="str">
            <v>CICU</v>
          </cell>
          <cell r="F600" t="str">
            <v>FREE</v>
          </cell>
          <cell r="G600" t="str">
            <v>CLAMP PLASTIC FITTO WHITE</v>
          </cell>
          <cell r="H600" t="str">
            <v>PC</v>
          </cell>
          <cell r="I600">
            <v>900</v>
          </cell>
          <cell r="J600">
            <v>1440000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900</v>
          </cell>
          <cell r="P600">
            <v>1440000</v>
          </cell>
          <cell r="Q600" t="str">
            <v>unmoving</v>
          </cell>
        </row>
        <row r="601">
          <cell r="A601" t="str">
            <v>RM-OLI-FAS-00-0004</v>
          </cell>
          <cell r="B601" t="str">
            <v>RM</v>
          </cell>
          <cell r="C601" t="str">
            <v>OLI</v>
          </cell>
          <cell r="D601" t="str">
            <v>FAS</v>
          </cell>
          <cell r="E601" t="str">
            <v>CICU</v>
          </cell>
          <cell r="F601" t="str">
            <v>FREE</v>
          </cell>
          <cell r="G601" t="str">
            <v>BOLT JMO 5 X 30 HEAD DIA 8</v>
          </cell>
          <cell r="H601" t="str">
            <v>PC</v>
          </cell>
          <cell r="I601">
            <v>16000</v>
          </cell>
          <cell r="J601">
            <v>1440000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16000</v>
          </cell>
          <cell r="P601">
            <v>1440000</v>
          </cell>
          <cell r="Q601" t="str">
            <v>unmoving</v>
          </cell>
        </row>
        <row r="602">
          <cell r="A602" t="str">
            <v>RM-850-FAS-00-0029</v>
          </cell>
          <cell r="B602" t="str">
            <v>RM</v>
          </cell>
          <cell r="C602" t="str">
            <v>850</v>
          </cell>
          <cell r="D602" t="str">
            <v>FAS</v>
          </cell>
          <cell r="E602" t="str">
            <v>VENDOR</v>
          </cell>
          <cell r="F602" t="str">
            <v>G1</v>
          </cell>
          <cell r="G602" t="str">
            <v>WASHER FOR SPRING</v>
          </cell>
          <cell r="H602" t="str">
            <v>PC</v>
          </cell>
          <cell r="I602">
            <v>5097</v>
          </cell>
          <cell r="J602">
            <v>1429708</v>
          </cell>
          <cell r="K602">
            <v>0</v>
          </cell>
          <cell r="L602">
            <v>0</v>
          </cell>
          <cell r="M602">
            <v>0</v>
          </cell>
          <cell r="N602">
            <v>0</v>
          </cell>
          <cell r="O602">
            <v>5097</v>
          </cell>
          <cell r="P602">
            <v>1429708</v>
          </cell>
          <cell r="Q602" t="str">
            <v>unmoving</v>
          </cell>
        </row>
        <row r="603">
          <cell r="A603" t="str">
            <v>RM-DIV-OTH-00-0004</v>
          </cell>
          <cell r="B603" t="str">
            <v>RM</v>
          </cell>
          <cell r="C603" t="str">
            <v>DIV</v>
          </cell>
          <cell r="D603" t="str">
            <v>OTH</v>
          </cell>
          <cell r="E603" t="str">
            <v>CICU</v>
          </cell>
          <cell r="F603" t="str">
            <v>FREE</v>
          </cell>
          <cell r="G603" t="str">
            <v>TABLE PARTITION CLAMP TC201B</v>
          </cell>
          <cell r="H603" t="str">
            <v>PC</v>
          </cell>
          <cell r="I603">
            <v>43</v>
          </cell>
          <cell r="J603">
            <v>1410174</v>
          </cell>
          <cell r="K603">
            <v>0</v>
          </cell>
          <cell r="L603">
            <v>0</v>
          </cell>
          <cell r="M603">
            <v>0</v>
          </cell>
          <cell r="N603">
            <v>0</v>
          </cell>
          <cell r="O603">
            <v>43</v>
          </cell>
          <cell r="P603">
            <v>1410174</v>
          </cell>
          <cell r="Q603" t="str">
            <v>unmoving</v>
          </cell>
        </row>
        <row r="604">
          <cell r="A604" t="str">
            <v>RM-NSB-PIP-00-0220</v>
          </cell>
          <cell r="B604" t="str">
            <v>RM</v>
          </cell>
          <cell r="C604" t="str">
            <v>NSB</v>
          </cell>
          <cell r="D604" t="str">
            <v>PIP</v>
          </cell>
          <cell r="E604" t="str">
            <v>CICU</v>
          </cell>
          <cell r="F604" t="str">
            <v>FREE</v>
          </cell>
          <cell r="G604" t="str">
            <v>PIPA 34.0 X 2.1 X 668</v>
          </cell>
          <cell r="H604" t="str">
            <v>PC</v>
          </cell>
          <cell r="I604">
            <v>58</v>
          </cell>
          <cell r="J604">
            <v>1408066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58</v>
          </cell>
          <cell r="P604">
            <v>1408066</v>
          </cell>
          <cell r="Q604" t="str">
            <v>unmoving</v>
          </cell>
        </row>
        <row r="605">
          <cell r="A605" t="str">
            <v>RM-PAR-IWL-SC-0012</v>
          </cell>
          <cell r="B605" t="str">
            <v>RM</v>
          </cell>
          <cell r="C605" t="str">
            <v>PAR</v>
          </cell>
          <cell r="D605" t="str">
            <v>IWL</v>
          </cell>
          <cell r="E605" t="str">
            <v>VENDOR</v>
          </cell>
          <cell r="F605" t="str">
            <v>FREE</v>
          </cell>
          <cell r="G605" t="str">
            <v>FRONT BOARD PARAMOUNT S/M/L</v>
          </cell>
          <cell r="H605" t="str">
            <v>PC</v>
          </cell>
          <cell r="I605">
            <v>58</v>
          </cell>
          <cell r="J605">
            <v>1404280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58</v>
          </cell>
          <cell r="P605">
            <v>1404280</v>
          </cell>
          <cell r="Q605" t="str">
            <v>unmoving</v>
          </cell>
        </row>
        <row r="606">
          <cell r="A606" t="str">
            <v>RM-MAN-PIP-00-0023</v>
          </cell>
          <cell r="B606" t="str">
            <v>RM</v>
          </cell>
          <cell r="C606" t="str">
            <v>MAN</v>
          </cell>
          <cell r="D606" t="str">
            <v>PIP</v>
          </cell>
          <cell r="E606" t="str">
            <v>CIIC</v>
          </cell>
          <cell r="F606" t="str">
            <v>FREE</v>
          </cell>
          <cell r="G606" t="str">
            <v>PIPA 46/21.5 X 1.1 X 0.671</v>
          </cell>
          <cell r="H606" t="str">
            <v>PC</v>
          </cell>
          <cell r="I606">
            <v>100</v>
          </cell>
          <cell r="J606">
            <v>1394755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100</v>
          </cell>
          <cell r="P606">
            <v>1394755</v>
          </cell>
          <cell r="Q606" t="str">
            <v>unmoving</v>
          </cell>
        </row>
        <row r="607">
          <cell r="A607" t="str">
            <v>SF-NSB-I06-PC-0006</v>
          </cell>
          <cell r="B607" t="str">
            <v>SF</v>
          </cell>
          <cell r="C607" t="str">
            <v>NSB</v>
          </cell>
          <cell r="D607" t="str">
            <v>I06</v>
          </cell>
          <cell r="E607" t="str">
            <v>CIAN</v>
          </cell>
          <cell r="F607" t="str">
            <v>A</v>
          </cell>
          <cell r="G607" t="str">
            <v>BOTTOM (B) CB-135 FP IVORY</v>
          </cell>
          <cell r="H607" t="str">
            <v>PC</v>
          </cell>
          <cell r="I607">
            <v>6</v>
          </cell>
          <cell r="J607">
            <v>1393998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6</v>
          </cell>
          <cell r="P607">
            <v>1393998</v>
          </cell>
          <cell r="Q607" t="str">
            <v>unmoving</v>
          </cell>
        </row>
        <row r="608">
          <cell r="A608" t="str">
            <v>RM-NSB-PLT-00-0015</v>
          </cell>
          <cell r="B608" t="str">
            <v>RM</v>
          </cell>
          <cell r="C608" t="str">
            <v>NSB</v>
          </cell>
          <cell r="D608" t="str">
            <v>PLT</v>
          </cell>
          <cell r="E608" t="str">
            <v>CICU</v>
          </cell>
          <cell r="F608" t="str">
            <v>FREE</v>
          </cell>
          <cell r="G608" t="str">
            <v>HOLDER KC-400009</v>
          </cell>
          <cell r="H608" t="str">
            <v>PC</v>
          </cell>
          <cell r="I608">
            <v>828</v>
          </cell>
          <cell r="J608">
            <v>1379448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828</v>
          </cell>
          <cell r="P608">
            <v>1379448</v>
          </cell>
          <cell r="Q608" t="str">
            <v>unmoving</v>
          </cell>
        </row>
        <row r="609">
          <cell r="A609" t="str">
            <v>RM-CPR-LBL-00-0019</v>
          </cell>
          <cell r="B609" t="str">
            <v>RM</v>
          </cell>
          <cell r="C609" t="str">
            <v>CPR</v>
          </cell>
          <cell r="D609" t="str">
            <v>LBL</v>
          </cell>
          <cell r="E609" t="str">
            <v>CICU</v>
          </cell>
          <cell r="F609" t="str">
            <v>FREE</v>
          </cell>
          <cell r="G609" t="str">
            <v>LABEL TOBU</v>
          </cell>
          <cell r="H609" t="str">
            <v>PC</v>
          </cell>
          <cell r="I609">
            <v>4522</v>
          </cell>
          <cell r="J609">
            <v>1379210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4522</v>
          </cell>
          <cell r="P609">
            <v>1379210</v>
          </cell>
          <cell r="Q609" t="str">
            <v>unmoving</v>
          </cell>
        </row>
        <row r="610">
          <cell r="A610" t="str">
            <v>RM-NSB-BES-00-0075</v>
          </cell>
          <cell r="B610" t="str">
            <v>RM</v>
          </cell>
          <cell r="C610" t="str">
            <v>NSB</v>
          </cell>
          <cell r="D610" t="str">
            <v>BES</v>
          </cell>
          <cell r="E610" t="str">
            <v>CIIC</v>
          </cell>
          <cell r="F610" t="str">
            <v>FREE</v>
          </cell>
          <cell r="G610" t="str">
            <v>COLLAR H-200211</v>
          </cell>
          <cell r="H610" t="str">
            <v>PC</v>
          </cell>
          <cell r="I610">
            <v>476</v>
          </cell>
          <cell r="J610">
            <v>1375640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476</v>
          </cell>
          <cell r="P610">
            <v>1375640</v>
          </cell>
          <cell r="Q610" t="str">
            <v>unmoving</v>
          </cell>
        </row>
        <row r="611">
          <cell r="A611" t="str">
            <v>RM-SOF-FOM-00-0029</v>
          </cell>
          <cell r="B611" t="str">
            <v>RM</v>
          </cell>
          <cell r="C611" t="str">
            <v>SOF</v>
          </cell>
          <cell r="D611" t="str">
            <v>FOM</v>
          </cell>
          <cell r="E611" t="str">
            <v>CIIC</v>
          </cell>
          <cell r="F611" t="str">
            <v>FREE</v>
          </cell>
          <cell r="G611" t="str">
            <v>SOFA FUJI DS BLACK</v>
          </cell>
          <cell r="H611" t="str">
            <v>PC</v>
          </cell>
          <cell r="I611">
            <v>1</v>
          </cell>
          <cell r="J611">
            <v>1374654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O611">
            <v>1</v>
          </cell>
          <cell r="P611">
            <v>1374654</v>
          </cell>
          <cell r="Q611" t="str">
            <v>unmoving</v>
          </cell>
        </row>
        <row r="612">
          <cell r="A612" t="str">
            <v>RM-SHO-TRX-00-0067</v>
          </cell>
          <cell r="B612" t="str">
            <v>RM</v>
          </cell>
          <cell r="C612" t="str">
            <v>SHO</v>
          </cell>
          <cell r="D612" t="str">
            <v>TRX</v>
          </cell>
          <cell r="E612" t="str">
            <v>CICU</v>
          </cell>
          <cell r="F612" t="str">
            <v>G1</v>
          </cell>
          <cell r="G612" t="str">
            <v>TABLE TOP 7014 GREY</v>
          </cell>
          <cell r="H612" t="str">
            <v>PC</v>
          </cell>
          <cell r="I612">
            <v>2</v>
          </cell>
          <cell r="J612">
            <v>685000</v>
          </cell>
          <cell r="K612">
            <v>2</v>
          </cell>
          <cell r="L612">
            <v>685000</v>
          </cell>
          <cell r="M612">
            <v>0</v>
          </cell>
          <cell r="N612">
            <v>0</v>
          </cell>
          <cell r="O612">
            <v>4</v>
          </cell>
          <cell r="P612">
            <v>1370000</v>
          </cell>
          <cell r="Q612" t="str">
            <v>unmoving</v>
          </cell>
        </row>
        <row r="613">
          <cell r="A613" t="str">
            <v>SF-PUS-I06-PC-0031</v>
          </cell>
          <cell r="B613" t="str">
            <v>SF</v>
          </cell>
          <cell r="C613" t="str">
            <v>PUS</v>
          </cell>
          <cell r="D613" t="str">
            <v>I06</v>
          </cell>
          <cell r="E613" t="str">
            <v>CIWS</v>
          </cell>
          <cell r="F613" t="str">
            <v>G1</v>
          </cell>
          <cell r="G613" t="str">
            <v>PLATE SUPPORT MEJA BED SIDE FP BLACK</v>
          </cell>
          <cell r="H613" t="str">
            <v>PC</v>
          </cell>
          <cell r="I613">
            <v>110</v>
          </cell>
          <cell r="J613">
            <v>1355420</v>
          </cell>
          <cell r="K613">
            <v>0</v>
          </cell>
          <cell r="L613">
            <v>0</v>
          </cell>
          <cell r="M613">
            <v>0</v>
          </cell>
          <cell r="N613">
            <v>0</v>
          </cell>
          <cell r="O613">
            <v>110</v>
          </cell>
          <cell r="P613">
            <v>1355420</v>
          </cell>
          <cell r="Q613" t="str">
            <v>unmoving</v>
          </cell>
        </row>
        <row r="614">
          <cell r="A614" t="str">
            <v>RM-PAR-IWL-SC-0009</v>
          </cell>
          <cell r="B614" t="str">
            <v>RM</v>
          </cell>
          <cell r="C614" t="str">
            <v>PAR</v>
          </cell>
          <cell r="D614" t="str">
            <v>IWL</v>
          </cell>
          <cell r="E614" t="str">
            <v>CIIC</v>
          </cell>
          <cell r="F614" t="str">
            <v>FREE</v>
          </cell>
          <cell r="G614" t="str">
            <v>SIDE DRAWER L T12 X 650 X 450 PARAMOUNT</v>
          </cell>
          <cell r="H614" t="str">
            <v>PC</v>
          </cell>
          <cell r="I614">
            <v>30</v>
          </cell>
          <cell r="J614">
            <v>1353990</v>
          </cell>
          <cell r="K614">
            <v>0</v>
          </cell>
          <cell r="L614">
            <v>0</v>
          </cell>
          <cell r="M614">
            <v>0</v>
          </cell>
          <cell r="N614">
            <v>0</v>
          </cell>
          <cell r="O614">
            <v>30</v>
          </cell>
          <cell r="P614">
            <v>1353990</v>
          </cell>
          <cell r="Q614" t="str">
            <v>unmoving</v>
          </cell>
        </row>
        <row r="615">
          <cell r="A615" t="str">
            <v>RM-KUM-BES-00-0102</v>
          </cell>
          <cell r="B615" t="str">
            <v>RM</v>
          </cell>
          <cell r="C615" t="str">
            <v>KUM</v>
          </cell>
          <cell r="D615" t="str">
            <v>BES</v>
          </cell>
          <cell r="E615" t="str">
            <v>CICU</v>
          </cell>
          <cell r="F615" t="str">
            <v>FREE</v>
          </cell>
          <cell r="G615" t="str">
            <v>ENGSEL SENDOK FULL BENGKOK DIA 2.6 CM</v>
          </cell>
          <cell r="H615" t="str">
            <v>PC</v>
          </cell>
          <cell r="I615">
            <v>282</v>
          </cell>
          <cell r="J615">
            <v>1353600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282</v>
          </cell>
          <cell r="P615">
            <v>1353600</v>
          </cell>
          <cell r="Q615" t="str">
            <v>unmoving</v>
          </cell>
        </row>
        <row r="616">
          <cell r="A616" t="str">
            <v>RM-PAR-PIP-00-0045</v>
          </cell>
          <cell r="B616" t="str">
            <v>RM</v>
          </cell>
          <cell r="C616" t="str">
            <v>PAR</v>
          </cell>
          <cell r="D616" t="str">
            <v>PIP</v>
          </cell>
          <cell r="E616" t="str">
            <v>CIIC</v>
          </cell>
          <cell r="F616" t="str">
            <v>FREE</v>
          </cell>
          <cell r="G616" t="str">
            <v>PP. 25/25 X T1.2 X 683 STKM 11A (REAR LE</v>
          </cell>
          <cell r="H616" t="str">
            <v>PC</v>
          </cell>
          <cell r="I616">
            <v>112</v>
          </cell>
          <cell r="J616">
            <v>1350720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112</v>
          </cell>
          <cell r="P616">
            <v>1350720</v>
          </cell>
          <cell r="Q616" t="str">
            <v>unmoving</v>
          </cell>
        </row>
        <row r="617">
          <cell r="A617" t="str">
            <v>RM-FIT-PLS-00-0019</v>
          </cell>
          <cell r="B617" t="str">
            <v>RM</v>
          </cell>
          <cell r="C617" t="str">
            <v>FIT</v>
          </cell>
          <cell r="D617" t="str">
            <v>PLS</v>
          </cell>
          <cell r="E617" t="str">
            <v>CICU</v>
          </cell>
          <cell r="F617" t="str">
            <v>FREE</v>
          </cell>
          <cell r="G617" t="str">
            <v>ARM PAD FITTO FLA WHITE</v>
          </cell>
          <cell r="H617" t="str">
            <v>PC</v>
          </cell>
          <cell r="I617">
            <v>160</v>
          </cell>
          <cell r="J617">
            <v>1346880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160</v>
          </cell>
          <cell r="P617">
            <v>1346880</v>
          </cell>
          <cell r="Q617" t="str">
            <v>unmoving</v>
          </cell>
        </row>
        <row r="618">
          <cell r="A618" t="str">
            <v>SF-CST-I05-NC-0001</v>
          </cell>
          <cell r="B618" t="str">
            <v>SF</v>
          </cell>
          <cell r="C618" t="str">
            <v>CST</v>
          </cell>
          <cell r="D618" t="str">
            <v>I05</v>
          </cell>
          <cell r="E618" t="str">
            <v>CIWS</v>
          </cell>
          <cell r="F618" t="str">
            <v>G1</v>
          </cell>
          <cell r="G618" t="str">
            <v>LEG ASSY COSTA FC</v>
          </cell>
          <cell r="H618" t="str">
            <v>PC</v>
          </cell>
          <cell r="I618">
            <v>32</v>
          </cell>
          <cell r="J618">
            <v>1335303</v>
          </cell>
          <cell r="K618">
            <v>0</v>
          </cell>
          <cell r="L618">
            <v>40371931</v>
          </cell>
          <cell r="M618">
            <v>0</v>
          </cell>
          <cell r="N618">
            <v>-40371931</v>
          </cell>
          <cell r="O618">
            <v>32</v>
          </cell>
          <cell r="P618">
            <v>1335303</v>
          </cell>
          <cell r="Q618" t="str">
            <v>unmoving</v>
          </cell>
        </row>
        <row r="619">
          <cell r="A619" t="str">
            <v>RM-CST-OSC-00-0005</v>
          </cell>
          <cell r="B619" t="str">
            <v>RM</v>
          </cell>
          <cell r="C619" t="str">
            <v>CST</v>
          </cell>
          <cell r="D619" t="str">
            <v>OSC</v>
          </cell>
          <cell r="E619" t="str">
            <v>VENDOR</v>
          </cell>
          <cell r="F619" t="str">
            <v>FREE</v>
          </cell>
          <cell r="G619" t="str">
            <v>KAIN OSCAR TROPICAL MAROON</v>
          </cell>
          <cell r="H619" t="str">
            <v>M</v>
          </cell>
          <cell r="I619">
            <v>40</v>
          </cell>
          <cell r="J619">
            <v>1323524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40</v>
          </cell>
          <cell r="P619">
            <v>1323524</v>
          </cell>
          <cell r="Q619" t="str">
            <v>unmoving</v>
          </cell>
        </row>
        <row r="620">
          <cell r="A620" t="str">
            <v>RM-CST-OSC-00-0005</v>
          </cell>
          <cell r="B620" t="str">
            <v>RM</v>
          </cell>
          <cell r="C620" t="str">
            <v>CST</v>
          </cell>
          <cell r="D620" t="str">
            <v>OSC</v>
          </cell>
          <cell r="E620" t="str">
            <v>VENDOR</v>
          </cell>
          <cell r="F620" t="str">
            <v>FREE</v>
          </cell>
          <cell r="G620" t="str">
            <v>KAIN OSCAR TROPICAL MAROON</v>
          </cell>
          <cell r="H620" t="str">
            <v>M</v>
          </cell>
          <cell r="I620">
            <v>40</v>
          </cell>
          <cell r="J620">
            <v>1323524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40</v>
          </cell>
          <cell r="P620">
            <v>1323524</v>
          </cell>
          <cell r="Q620" t="str">
            <v>unmoving</v>
          </cell>
        </row>
        <row r="621">
          <cell r="A621" t="str">
            <v>SF-TAR-I06-PC-0003</v>
          </cell>
          <cell r="B621" t="str">
            <v>SF</v>
          </cell>
          <cell r="C621" t="str">
            <v>TAR</v>
          </cell>
          <cell r="D621" t="str">
            <v>I06</v>
          </cell>
          <cell r="E621" t="str">
            <v>CIWS</v>
          </cell>
          <cell r="F621" t="str">
            <v>G1</v>
          </cell>
          <cell r="G621" t="str">
            <v>RANGKA TARO FP SILVER</v>
          </cell>
          <cell r="H621" t="str">
            <v>PC</v>
          </cell>
          <cell r="I621">
            <v>10</v>
          </cell>
          <cell r="J621">
            <v>1323403</v>
          </cell>
          <cell r="K621">
            <v>0</v>
          </cell>
          <cell r="L621">
            <v>627576</v>
          </cell>
          <cell r="M621">
            <v>0</v>
          </cell>
          <cell r="N621">
            <v>-627576</v>
          </cell>
          <cell r="O621">
            <v>10</v>
          </cell>
          <cell r="P621">
            <v>1323403</v>
          </cell>
          <cell r="Q621" t="str">
            <v>unmoving</v>
          </cell>
        </row>
        <row r="622">
          <cell r="A622" t="str">
            <v>RM-PAN-FAB-00-0055</v>
          </cell>
          <cell r="B622" t="str">
            <v>RM</v>
          </cell>
          <cell r="C622" t="str">
            <v>PAN</v>
          </cell>
          <cell r="D622" t="str">
            <v>FAB</v>
          </cell>
          <cell r="E622" t="str">
            <v>CICU</v>
          </cell>
          <cell r="F622" t="str">
            <v>FREE</v>
          </cell>
          <cell r="G622" t="str">
            <v>KAIN OLYFIN NO. 78</v>
          </cell>
          <cell r="H622" t="str">
            <v>M</v>
          </cell>
          <cell r="I622">
            <v>55</v>
          </cell>
          <cell r="J622">
            <v>1300750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O622">
            <v>55</v>
          </cell>
          <cell r="P622">
            <v>1300750</v>
          </cell>
          <cell r="Q622" t="str">
            <v>unmoving</v>
          </cell>
        </row>
        <row r="623">
          <cell r="A623" t="str">
            <v>RM-NSB-ICT-SC-0037</v>
          </cell>
          <cell r="B623" t="str">
            <v>RM</v>
          </cell>
          <cell r="C623" t="str">
            <v>NSB</v>
          </cell>
          <cell r="D623" t="str">
            <v>ICT</v>
          </cell>
          <cell r="E623" t="str">
            <v>CICU</v>
          </cell>
          <cell r="F623" t="str">
            <v>FREE</v>
          </cell>
          <cell r="G623" t="str">
            <v>BRACKET Z K-200018/19</v>
          </cell>
          <cell r="H623" t="str">
            <v>PC</v>
          </cell>
          <cell r="I623">
            <v>354</v>
          </cell>
          <cell r="J623">
            <v>1294224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  <cell r="O623">
            <v>354</v>
          </cell>
          <cell r="P623">
            <v>1294224</v>
          </cell>
          <cell r="Q623" t="str">
            <v>unmoving</v>
          </cell>
        </row>
        <row r="624">
          <cell r="A624" t="str">
            <v>RM-ECH-PIP-00-0028</v>
          </cell>
          <cell r="B624" t="str">
            <v>RM</v>
          </cell>
          <cell r="C624" t="str">
            <v>ECH</v>
          </cell>
          <cell r="D624" t="str">
            <v>PIP</v>
          </cell>
          <cell r="E624" t="str">
            <v>VENDOR</v>
          </cell>
          <cell r="F624" t="str">
            <v>FREE</v>
          </cell>
          <cell r="G624" t="str">
            <v>PIPA 22.2 X 1.1 X 0.813</v>
          </cell>
          <cell r="H624" t="str">
            <v>PC</v>
          </cell>
          <cell r="I624">
            <v>112</v>
          </cell>
          <cell r="J624">
            <v>1314302</v>
          </cell>
          <cell r="K624">
            <v>0</v>
          </cell>
          <cell r="L624">
            <v>0</v>
          </cell>
          <cell r="M624">
            <v>0</v>
          </cell>
          <cell r="N624">
            <v>-23058</v>
          </cell>
          <cell r="O624">
            <v>112</v>
          </cell>
          <cell r="P624">
            <v>1291244</v>
          </cell>
          <cell r="Q624" t="str">
            <v>unmoving</v>
          </cell>
        </row>
        <row r="625">
          <cell r="A625" t="str">
            <v>RM-CPR-LBL-00-0006</v>
          </cell>
          <cell r="B625" t="str">
            <v>RM</v>
          </cell>
          <cell r="C625" t="str">
            <v>CPR</v>
          </cell>
          <cell r="D625" t="str">
            <v>LBL</v>
          </cell>
          <cell r="E625" t="str">
            <v>CICU</v>
          </cell>
          <cell r="F625" t="str">
            <v>FREE</v>
          </cell>
          <cell r="G625" t="str">
            <v>LOGO CPRO &amp; VNG</v>
          </cell>
          <cell r="H625" t="str">
            <v>PC</v>
          </cell>
          <cell r="I625">
            <v>2800</v>
          </cell>
          <cell r="J625">
            <v>1282400</v>
          </cell>
          <cell r="K625">
            <v>0</v>
          </cell>
          <cell r="L625">
            <v>0</v>
          </cell>
          <cell r="M625">
            <v>0</v>
          </cell>
          <cell r="N625">
            <v>0</v>
          </cell>
          <cell r="O625">
            <v>2800</v>
          </cell>
          <cell r="P625">
            <v>1282400</v>
          </cell>
          <cell r="Q625" t="str">
            <v>unmoving</v>
          </cell>
        </row>
        <row r="626">
          <cell r="A626" t="str">
            <v>RM-ET1-ICT-SC-0006</v>
          </cell>
          <cell r="B626" t="str">
            <v>RM</v>
          </cell>
          <cell r="C626" t="str">
            <v>ET1</v>
          </cell>
          <cell r="D626" t="str">
            <v>ICT</v>
          </cell>
          <cell r="E626" t="str">
            <v>CIWS</v>
          </cell>
          <cell r="F626" t="str">
            <v>FREE</v>
          </cell>
          <cell r="G626" t="str">
            <v>PLATE AT BACK PIPE ET</v>
          </cell>
          <cell r="H626" t="str">
            <v>PC</v>
          </cell>
          <cell r="I626">
            <v>0</v>
          </cell>
          <cell r="J626">
            <v>0</v>
          </cell>
          <cell r="K626">
            <v>281</v>
          </cell>
          <cell r="L626">
            <v>1278086</v>
          </cell>
          <cell r="M626">
            <v>0</v>
          </cell>
          <cell r="N626">
            <v>0</v>
          </cell>
          <cell r="O626">
            <v>281</v>
          </cell>
          <cell r="P626">
            <v>1278086</v>
          </cell>
          <cell r="Q626" t="str">
            <v>unmoving</v>
          </cell>
        </row>
        <row r="627">
          <cell r="A627" t="str">
            <v>SF-FLO-I06-PC-0022</v>
          </cell>
          <cell r="B627" t="str">
            <v>SF</v>
          </cell>
          <cell r="C627" t="str">
            <v>FLO</v>
          </cell>
          <cell r="D627" t="str">
            <v>I06</v>
          </cell>
          <cell r="E627" t="str">
            <v>CIWS</v>
          </cell>
          <cell r="F627" t="str">
            <v>G1</v>
          </cell>
          <cell r="G627" t="str">
            <v>RANGKA FLORA H FP YELLOW</v>
          </cell>
          <cell r="H627" t="str">
            <v>PC</v>
          </cell>
          <cell r="I627">
            <v>14</v>
          </cell>
          <cell r="J627">
            <v>1213814</v>
          </cell>
          <cell r="K627">
            <v>0</v>
          </cell>
          <cell r="L627">
            <v>364392</v>
          </cell>
          <cell r="M627">
            <v>0</v>
          </cell>
          <cell r="N627">
            <v>-303660</v>
          </cell>
          <cell r="O627">
            <v>14</v>
          </cell>
          <cell r="P627">
            <v>1274546</v>
          </cell>
          <cell r="Q627" t="str">
            <v>unmoving</v>
          </cell>
        </row>
        <row r="628">
          <cell r="A628" t="str">
            <v>SF-UNI-I06-PC-0008</v>
          </cell>
          <cell r="B628" t="str">
            <v>SF</v>
          </cell>
          <cell r="C628" t="str">
            <v>UNI</v>
          </cell>
          <cell r="D628" t="str">
            <v>I06</v>
          </cell>
          <cell r="E628" t="str">
            <v>CIWS</v>
          </cell>
          <cell r="F628" t="str">
            <v>G1</v>
          </cell>
          <cell r="G628" t="str">
            <v>JOINT LEG PIPE FP IVORY</v>
          </cell>
          <cell r="H628" t="str">
            <v>PC</v>
          </cell>
          <cell r="I628">
            <v>32</v>
          </cell>
          <cell r="J628">
            <v>1264672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32</v>
          </cell>
          <cell r="P628">
            <v>1264672</v>
          </cell>
          <cell r="Q628" t="str">
            <v>unmoving</v>
          </cell>
        </row>
        <row r="629">
          <cell r="A629" t="str">
            <v>SF-TAR-I07-NL-0022</v>
          </cell>
          <cell r="B629" t="str">
            <v>SF</v>
          </cell>
          <cell r="C629" t="str">
            <v>TAR</v>
          </cell>
          <cell r="D629" t="str">
            <v>I07</v>
          </cell>
          <cell r="E629" t="str">
            <v>CIWS</v>
          </cell>
          <cell r="F629" t="str">
            <v>G2</v>
          </cell>
          <cell r="G629" t="str">
            <v>BACK CUSHION-1 TARO O7</v>
          </cell>
          <cell r="H629" t="str">
            <v>PC</v>
          </cell>
          <cell r="I629">
            <v>30</v>
          </cell>
          <cell r="J629">
            <v>1262130</v>
          </cell>
          <cell r="K629">
            <v>0</v>
          </cell>
          <cell r="L629">
            <v>587880</v>
          </cell>
          <cell r="M629">
            <v>0</v>
          </cell>
          <cell r="N629">
            <v>-587880</v>
          </cell>
          <cell r="O629">
            <v>30</v>
          </cell>
          <cell r="P629">
            <v>1262130</v>
          </cell>
          <cell r="Q629" t="str">
            <v>unmoving</v>
          </cell>
        </row>
        <row r="630">
          <cell r="A630" t="str">
            <v>RM-NSB-ICT-SC-0121</v>
          </cell>
          <cell r="B630" t="str">
            <v>RM</v>
          </cell>
          <cell r="C630" t="str">
            <v>NSB</v>
          </cell>
          <cell r="D630" t="str">
            <v>ICT</v>
          </cell>
          <cell r="E630" t="str">
            <v>CICU</v>
          </cell>
          <cell r="F630" t="str">
            <v>FREE</v>
          </cell>
          <cell r="G630" t="str">
            <v>HINGE BRACKET H-200201</v>
          </cell>
          <cell r="H630" t="str">
            <v>PC</v>
          </cell>
          <cell r="I630">
            <v>220</v>
          </cell>
          <cell r="J630">
            <v>1259720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220</v>
          </cell>
          <cell r="P630">
            <v>1259720</v>
          </cell>
          <cell r="Q630" t="str">
            <v>unmoving</v>
          </cell>
        </row>
        <row r="631">
          <cell r="A631" t="str">
            <v>RM-COS-DUS-00-0126</v>
          </cell>
          <cell r="B631" t="str">
            <v>RM</v>
          </cell>
          <cell r="C631" t="str">
            <v>COS</v>
          </cell>
          <cell r="D631" t="str">
            <v>DUS</v>
          </cell>
          <cell r="E631" t="str">
            <v>CICU</v>
          </cell>
          <cell r="F631" t="str">
            <v>FREE</v>
          </cell>
          <cell r="G631" t="str">
            <v>PACK CASE FC-941N 970X240X500</v>
          </cell>
          <cell r="H631" t="str">
            <v>PC</v>
          </cell>
          <cell r="I631">
            <v>100</v>
          </cell>
          <cell r="J631">
            <v>1256600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100</v>
          </cell>
          <cell r="P631">
            <v>1256600</v>
          </cell>
          <cell r="Q631" t="str">
            <v>unmoving</v>
          </cell>
        </row>
        <row r="632">
          <cell r="A632" t="str">
            <v>RM-MTU-TRX-00-0031</v>
          </cell>
          <cell r="B632" t="str">
            <v>RM</v>
          </cell>
          <cell r="C632" t="str">
            <v>MTU</v>
          </cell>
          <cell r="D632" t="str">
            <v>TRX</v>
          </cell>
          <cell r="E632" t="str">
            <v>CICU</v>
          </cell>
          <cell r="F632" t="str">
            <v>G1</v>
          </cell>
          <cell r="G632" t="str">
            <v>TABLE TOP TU-7575</v>
          </cell>
          <cell r="H632" t="str">
            <v>PC</v>
          </cell>
          <cell r="I632">
            <v>0</v>
          </cell>
          <cell r="J632">
            <v>0</v>
          </cell>
          <cell r="K632">
            <v>7</v>
          </cell>
          <cell r="L632">
            <v>1253750</v>
          </cell>
          <cell r="M632">
            <v>0</v>
          </cell>
          <cell r="N632">
            <v>0</v>
          </cell>
          <cell r="O632">
            <v>7</v>
          </cell>
          <cell r="P632">
            <v>1253750</v>
          </cell>
          <cell r="Q632" t="str">
            <v>unmoving</v>
          </cell>
        </row>
        <row r="633">
          <cell r="A633" t="str">
            <v>RM-KAW-LBL-00-0002</v>
          </cell>
          <cell r="B633" t="str">
            <v>RM</v>
          </cell>
          <cell r="C633" t="str">
            <v>KAW</v>
          </cell>
          <cell r="D633" t="str">
            <v>LBL</v>
          </cell>
          <cell r="E633" t="str">
            <v>CICU</v>
          </cell>
          <cell r="F633" t="str">
            <v>FREE</v>
          </cell>
          <cell r="G633" t="str">
            <v>BENCH ASSEMBLY INSTRUCTION ( KPSZ - 0919</v>
          </cell>
          <cell r="H633" t="str">
            <v>PC</v>
          </cell>
          <cell r="I633">
            <v>1600</v>
          </cell>
          <cell r="J633">
            <v>1248000</v>
          </cell>
          <cell r="K633">
            <v>0</v>
          </cell>
          <cell r="L633">
            <v>0</v>
          </cell>
          <cell r="M633">
            <v>0</v>
          </cell>
          <cell r="N633">
            <v>0</v>
          </cell>
          <cell r="O633">
            <v>1600</v>
          </cell>
          <cell r="P633">
            <v>1248000</v>
          </cell>
          <cell r="Q633" t="str">
            <v>unmoving</v>
          </cell>
        </row>
        <row r="634">
          <cell r="A634" t="str">
            <v>RM-KOG-FAS-00-0005</v>
          </cell>
          <cell r="B634" t="str">
            <v>RM</v>
          </cell>
          <cell r="C634" t="str">
            <v>KOG</v>
          </cell>
          <cell r="D634" t="str">
            <v>FAS</v>
          </cell>
          <cell r="E634" t="str">
            <v>CICU</v>
          </cell>
          <cell r="F634" t="str">
            <v>FREE</v>
          </cell>
          <cell r="G634" t="str">
            <v>HEX BOLT M10 X 30 MM BLACK</v>
          </cell>
          <cell r="H634" t="str">
            <v>PC</v>
          </cell>
          <cell r="I634">
            <v>624</v>
          </cell>
          <cell r="J634">
            <v>1248000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>
            <v>624</v>
          </cell>
          <cell r="P634">
            <v>1248000</v>
          </cell>
          <cell r="Q634" t="str">
            <v>unmoving</v>
          </cell>
        </row>
        <row r="635">
          <cell r="A635" t="str">
            <v>RM-ATC-ICT-SC-0008</v>
          </cell>
          <cell r="B635" t="str">
            <v>RM</v>
          </cell>
          <cell r="C635" t="str">
            <v>ATC</v>
          </cell>
          <cell r="D635" t="str">
            <v>ICT</v>
          </cell>
          <cell r="E635" t="str">
            <v>CICU</v>
          </cell>
          <cell r="F635" t="str">
            <v>FREE</v>
          </cell>
          <cell r="G635" t="str">
            <v>LEG PIPE ATC</v>
          </cell>
          <cell r="H635" t="str">
            <v>PC</v>
          </cell>
          <cell r="I635">
            <v>60</v>
          </cell>
          <cell r="J635">
            <v>1239963</v>
          </cell>
          <cell r="K635">
            <v>0</v>
          </cell>
          <cell r="L635">
            <v>0</v>
          </cell>
          <cell r="M635">
            <v>0</v>
          </cell>
          <cell r="N635">
            <v>0</v>
          </cell>
          <cell r="O635">
            <v>60</v>
          </cell>
          <cell r="P635">
            <v>1239963</v>
          </cell>
          <cell r="Q635" t="str">
            <v>unmoving</v>
          </cell>
        </row>
        <row r="636">
          <cell r="A636" t="str">
            <v>RM-KUM-HPL-00-0279</v>
          </cell>
          <cell r="B636" t="str">
            <v>RM</v>
          </cell>
          <cell r="C636" t="str">
            <v>KUM</v>
          </cell>
          <cell r="D636" t="str">
            <v>HPL</v>
          </cell>
          <cell r="E636" t="str">
            <v>CICU</v>
          </cell>
          <cell r="F636" t="str">
            <v>FREE</v>
          </cell>
          <cell r="G636" t="str">
            <v>HPL AICA ASW-13002KN74 (PURE COOL WHITE)</v>
          </cell>
          <cell r="H636" t="str">
            <v>PC</v>
          </cell>
          <cell r="I636">
            <v>3</v>
          </cell>
          <cell r="J636">
            <v>1233000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  <cell r="O636">
            <v>3</v>
          </cell>
          <cell r="P636">
            <v>1233000</v>
          </cell>
          <cell r="Q636" t="str">
            <v>unmoving</v>
          </cell>
        </row>
        <row r="637">
          <cell r="A637" t="str">
            <v>RM-DAI-PLS-00-0011</v>
          </cell>
          <cell r="B637" t="str">
            <v>RM</v>
          </cell>
          <cell r="C637" t="str">
            <v>DAI</v>
          </cell>
          <cell r="D637" t="str">
            <v>PLS</v>
          </cell>
          <cell r="E637" t="str">
            <v>CICU</v>
          </cell>
          <cell r="F637" t="str">
            <v>FREE</v>
          </cell>
          <cell r="G637" t="str">
            <v>BUSH PLASTIC (LEFT)</v>
          </cell>
          <cell r="H637" t="str">
            <v>PC</v>
          </cell>
          <cell r="I637">
            <v>1950</v>
          </cell>
          <cell r="J637">
            <v>1230450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1950</v>
          </cell>
          <cell r="P637">
            <v>1230450</v>
          </cell>
          <cell r="Q637" t="str">
            <v>unmoving</v>
          </cell>
        </row>
        <row r="638">
          <cell r="A638" t="str">
            <v>SF-KUM-I06-PC-0001</v>
          </cell>
          <cell r="B638" t="str">
            <v>SF</v>
          </cell>
          <cell r="C638" t="str">
            <v>KUM</v>
          </cell>
          <cell r="D638" t="str">
            <v>I06</v>
          </cell>
          <cell r="E638" t="str">
            <v>CIWS</v>
          </cell>
          <cell r="F638" t="str">
            <v>A</v>
          </cell>
          <cell r="G638" t="str">
            <v>JOINT FRAME CENTER KUMI WS 1436 FP BLACK</v>
          </cell>
          <cell r="H638" t="str">
            <v>PC</v>
          </cell>
          <cell r="I638">
            <v>13</v>
          </cell>
          <cell r="J638">
            <v>1227337</v>
          </cell>
          <cell r="K638">
            <v>0</v>
          </cell>
          <cell r="L638">
            <v>1473648</v>
          </cell>
          <cell r="M638">
            <v>0</v>
          </cell>
          <cell r="N638">
            <v>-1473648</v>
          </cell>
          <cell r="O638">
            <v>13</v>
          </cell>
          <cell r="P638">
            <v>1227337</v>
          </cell>
          <cell r="Q638" t="str">
            <v>unmoving</v>
          </cell>
        </row>
        <row r="639">
          <cell r="A639" t="str">
            <v>SF-KOG-I06-PC-0043</v>
          </cell>
          <cell r="B639" t="str">
            <v>SF</v>
          </cell>
          <cell r="C639" t="str">
            <v>KOG</v>
          </cell>
          <cell r="D639" t="str">
            <v>I06</v>
          </cell>
          <cell r="E639" t="str">
            <v>CIWS</v>
          </cell>
          <cell r="F639" t="str">
            <v>G1</v>
          </cell>
          <cell r="G639" t="str">
            <v>CLAMP ARM PLATE KOGU FP SILVER TEX</v>
          </cell>
          <cell r="H639" t="str">
            <v>PC</v>
          </cell>
          <cell r="I639">
            <v>25</v>
          </cell>
          <cell r="J639">
            <v>1222850</v>
          </cell>
          <cell r="K639">
            <v>0</v>
          </cell>
          <cell r="L639">
            <v>0</v>
          </cell>
          <cell r="M639">
            <v>0</v>
          </cell>
          <cell r="N639">
            <v>0</v>
          </cell>
          <cell r="O639">
            <v>25</v>
          </cell>
          <cell r="P639">
            <v>1222850</v>
          </cell>
          <cell r="Q639" t="str">
            <v>unmoving</v>
          </cell>
        </row>
        <row r="640">
          <cell r="A640" t="str">
            <v>RM-NSB-ICT-SC-0070</v>
          </cell>
          <cell r="B640" t="str">
            <v>RM</v>
          </cell>
          <cell r="C640" t="str">
            <v>NSB</v>
          </cell>
          <cell r="D640" t="str">
            <v>ICT</v>
          </cell>
          <cell r="E640" t="str">
            <v>CICU</v>
          </cell>
          <cell r="F640" t="str">
            <v>FREE</v>
          </cell>
          <cell r="G640" t="str">
            <v>REINFORCEMENT H-200311-D</v>
          </cell>
          <cell r="H640" t="str">
            <v>PC</v>
          </cell>
          <cell r="I640">
            <v>998</v>
          </cell>
          <cell r="J640">
            <v>1221552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998</v>
          </cell>
          <cell r="P640">
            <v>1221552</v>
          </cell>
          <cell r="Q640" t="str">
            <v>unmoving</v>
          </cell>
        </row>
        <row r="641">
          <cell r="A641" t="str">
            <v>RM-OLI-ICT-SC-0008</v>
          </cell>
          <cell r="B641" t="str">
            <v>RM</v>
          </cell>
          <cell r="C641" t="str">
            <v>OLI</v>
          </cell>
          <cell r="D641" t="str">
            <v>ICT</v>
          </cell>
          <cell r="E641" t="str">
            <v>CICU</v>
          </cell>
          <cell r="F641" t="str">
            <v>FREE</v>
          </cell>
          <cell r="G641" t="str">
            <v>HINGE PLATE FOR MEMO OLIVE</v>
          </cell>
          <cell r="H641" t="str">
            <v>PC</v>
          </cell>
          <cell r="I641">
            <v>549</v>
          </cell>
          <cell r="J641">
            <v>1214388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549</v>
          </cell>
          <cell r="P641">
            <v>1214388</v>
          </cell>
          <cell r="Q641" t="str">
            <v>unmoving</v>
          </cell>
        </row>
        <row r="642">
          <cell r="A642" t="str">
            <v>RM-YMD-PIP-00-0002</v>
          </cell>
          <cell r="B642" t="str">
            <v>RM</v>
          </cell>
          <cell r="C642" t="str">
            <v>YMD</v>
          </cell>
          <cell r="D642" t="str">
            <v>PIP</v>
          </cell>
          <cell r="E642" t="str">
            <v>CICU</v>
          </cell>
          <cell r="F642" t="str">
            <v>FREE</v>
          </cell>
          <cell r="G642" t="str">
            <v>PIPA 19.1 X 1.2 X 1154 STKM 13A</v>
          </cell>
          <cell r="H642" t="str">
            <v>PC</v>
          </cell>
          <cell r="I642">
            <v>90</v>
          </cell>
          <cell r="J642">
            <v>1210320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90</v>
          </cell>
          <cell r="P642">
            <v>1210320</v>
          </cell>
          <cell r="Q642" t="str">
            <v>unmoving</v>
          </cell>
        </row>
        <row r="643">
          <cell r="A643" t="str">
            <v>RM-SPE-INL-SC-0001</v>
          </cell>
          <cell r="B643" t="str">
            <v>RM</v>
          </cell>
          <cell r="C643" t="str">
            <v>SPE</v>
          </cell>
          <cell r="D643" t="str">
            <v>INL</v>
          </cell>
          <cell r="E643" t="str">
            <v>CICU</v>
          </cell>
          <cell r="F643" t="str">
            <v>FREE</v>
          </cell>
          <cell r="G643" t="str">
            <v>JAHITAN SEAT COVER SPECTA BLACK</v>
          </cell>
          <cell r="H643" t="str">
            <v>PC</v>
          </cell>
          <cell r="I643">
            <v>71</v>
          </cell>
          <cell r="J643">
            <v>1209984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71</v>
          </cell>
          <cell r="P643">
            <v>1209984</v>
          </cell>
          <cell r="Q643" t="str">
            <v>unmoving</v>
          </cell>
        </row>
        <row r="644">
          <cell r="A644" t="str">
            <v>RM-NSB-ICT-SC-0033</v>
          </cell>
          <cell r="B644" t="str">
            <v>RM</v>
          </cell>
          <cell r="C644" t="str">
            <v>NSB</v>
          </cell>
          <cell r="D644" t="str">
            <v>ICT</v>
          </cell>
          <cell r="E644" t="str">
            <v>CICU</v>
          </cell>
          <cell r="F644" t="str">
            <v>FREE</v>
          </cell>
          <cell r="G644" t="str">
            <v>BRACKET R H-200327</v>
          </cell>
          <cell r="H644" t="str">
            <v>PC</v>
          </cell>
          <cell r="I644">
            <v>240</v>
          </cell>
          <cell r="J644">
            <v>1200960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  <cell r="O644">
            <v>240</v>
          </cell>
          <cell r="P644">
            <v>1200960</v>
          </cell>
          <cell r="Q644" t="str">
            <v>unmoving</v>
          </cell>
        </row>
        <row r="645">
          <cell r="A645" t="str">
            <v>RM-ZAO-000-00-0122</v>
          </cell>
          <cell r="B645" t="str">
            <v>RM</v>
          </cell>
          <cell r="C645" t="str">
            <v>ZAO</v>
          </cell>
          <cell r="D645" t="str">
            <v>000</v>
          </cell>
          <cell r="E645" t="str">
            <v>CIWH</v>
          </cell>
          <cell r="F645" t="str">
            <v>G1</v>
          </cell>
          <cell r="G645" t="str">
            <v>SUPERIOR GASTLIFT CASTOR STARBASE (SET C</v>
          </cell>
          <cell r="H645" t="str">
            <v>SET</v>
          </cell>
          <cell r="I645">
            <v>0</v>
          </cell>
          <cell r="J645">
            <v>0</v>
          </cell>
          <cell r="K645">
            <v>2</v>
          </cell>
          <cell r="L645">
            <v>1200000</v>
          </cell>
          <cell r="M645">
            <v>0</v>
          </cell>
          <cell r="N645">
            <v>0</v>
          </cell>
          <cell r="O645">
            <v>2</v>
          </cell>
          <cell r="P645">
            <v>1200000</v>
          </cell>
          <cell r="Q645" t="str">
            <v>unmoving</v>
          </cell>
        </row>
        <row r="646">
          <cell r="A646" t="str">
            <v>SF-RAK-I06-PC-0017</v>
          </cell>
          <cell r="B646" t="str">
            <v>SF</v>
          </cell>
          <cell r="C646" t="str">
            <v>RAK</v>
          </cell>
          <cell r="D646" t="str">
            <v>I06</v>
          </cell>
          <cell r="E646" t="str">
            <v>CIWS</v>
          </cell>
          <cell r="F646" t="str">
            <v>G1</v>
          </cell>
          <cell r="G646" t="str">
            <v>FRAME EXECUTIVE RACK M FP BLACK</v>
          </cell>
          <cell r="H646" t="str">
            <v>PC</v>
          </cell>
          <cell r="I646">
            <v>6</v>
          </cell>
          <cell r="J646">
            <v>1193686</v>
          </cell>
          <cell r="K646">
            <v>0</v>
          </cell>
          <cell r="L646">
            <v>6483624</v>
          </cell>
          <cell r="M646">
            <v>0</v>
          </cell>
          <cell r="N646">
            <v>-6483624</v>
          </cell>
          <cell r="O646">
            <v>6</v>
          </cell>
          <cell r="P646">
            <v>1193686</v>
          </cell>
          <cell r="Q646" t="str">
            <v>unmoving</v>
          </cell>
        </row>
        <row r="647">
          <cell r="A647" t="str">
            <v>RM-COF-ICT-SC-0004</v>
          </cell>
          <cell r="B647" t="str">
            <v>RM</v>
          </cell>
          <cell r="C647" t="str">
            <v>COF</v>
          </cell>
          <cell r="D647" t="str">
            <v>ICT</v>
          </cell>
          <cell r="E647" t="str">
            <v>CIWS</v>
          </cell>
          <cell r="F647" t="str">
            <v>FREE</v>
          </cell>
          <cell r="G647" t="str">
            <v>JOINT FRAME 2 CTS 60 PLATE</v>
          </cell>
          <cell r="H647" t="str">
            <v>PC</v>
          </cell>
          <cell r="I647">
            <v>0</v>
          </cell>
          <cell r="J647">
            <v>0</v>
          </cell>
          <cell r="K647">
            <v>1443</v>
          </cell>
          <cell r="L647">
            <v>1192254</v>
          </cell>
          <cell r="M647">
            <v>0</v>
          </cell>
          <cell r="N647">
            <v>0</v>
          </cell>
          <cell r="O647">
            <v>1443</v>
          </cell>
          <cell r="P647">
            <v>1192254</v>
          </cell>
          <cell r="Q647" t="str">
            <v>unmoving</v>
          </cell>
        </row>
        <row r="648">
          <cell r="A648" t="str">
            <v>SF-HAN-I07-NL-0046</v>
          </cell>
          <cell r="B648" t="str">
            <v>SF</v>
          </cell>
          <cell r="C648" t="str">
            <v>HAN</v>
          </cell>
          <cell r="D648" t="str">
            <v>I07</v>
          </cell>
          <cell r="E648" t="str">
            <v>CIWS</v>
          </cell>
          <cell r="F648" t="str">
            <v>A</v>
          </cell>
          <cell r="G648" t="str">
            <v>BACK CUSHION-2 HANAKO BLUE D1</v>
          </cell>
          <cell r="H648" t="str">
            <v>PC</v>
          </cell>
          <cell r="I648">
            <v>45</v>
          </cell>
          <cell r="J648">
            <v>1194933</v>
          </cell>
          <cell r="K648">
            <v>700</v>
          </cell>
          <cell r="L648">
            <v>10112484</v>
          </cell>
          <cell r="M648">
            <v>-700</v>
          </cell>
          <cell r="N648">
            <v>-10116102</v>
          </cell>
          <cell r="O648">
            <v>45</v>
          </cell>
          <cell r="P648">
            <v>1191315</v>
          </cell>
          <cell r="Q648" t="str">
            <v>unmoving</v>
          </cell>
        </row>
        <row r="649">
          <cell r="A649" t="str">
            <v>RM-COS-FAB-00-0129</v>
          </cell>
          <cell r="B649" t="str">
            <v>RM</v>
          </cell>
          <cell r="C649" t="str">
            <v>COS</v>
          </cell>
          <cell r="D649" t="str">
            <v>FAB</v>
          </cell>
          <cell r="E649" t="str">
            <v>VENDOR</v>
          </cell>
          <cell r="F649" t="str">
            <v>FREE</v>
          </cell>
          <cell r="G649" t="str">
            <v>KAIN LISBURN CAYMAN 120</v>
          </cell>
          <cell r="H649" t="str">
            <v>M</v>
          </cell>
          <cell r="I649">
            <v>28</v>
          </cell>
          <cell r="J649">
            <v>1190000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  <cell r="O649">
            <v>28</v>
          </cell>
          <cell r="P649">
            <v>1190000</v>
          </cell>
          <cell r="Q649" t="str">
            <v>unmoving</v>
          </cell>
        </row>
        <row r="650">
          <cell r="A650" t="str">
            <v>RM-COS-FAB-00-0129</v>
          </cell>
          <cell r="B650" t="str">
            <v>RM</v>
          </cell>
          <cell r="C650" t="str">
            <v>COS</v>
          </cell>
          <cell r="D650" t="str">
            <v>FAB</v>
          </cell>
          <cell r="E650" t="str">
            <v>VENDOR</v>
          </cell>
          <cell r="F650" t="str">
            <v>FREE</v>
          </cell>
          <cell r="G650" t="str">
            <v>KAIN LISBURN CAYMAN 120</v>
          </cell>
          <cell r="H650" t="str">
            <v>M</v>
          </cell>
          <cell r="I650">
            <v>28</v>
          </cell>
          <cell r="J650">
            <v>1190000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28</v>
          </cell>
          <cell r="P650">
            <v>1190000</v>
          </cell>
          <cell r="Q650" t="str">
            <v>unmoving</v>
          </cell>
        </row>
        <row r="651">
          <cell r="A651" t="str">
            <v>RM-FIT-PIP-00-0006</v>
          </cell>
          <cell r="B651" t="str">
            <v>RM</v>
          </cell>
          <cell r="C651" t="str">
            <v>FIT</v>
          </cell>
          <cell r="D651" t="str">
            <v>PIP</v>
          </cell>
          <cell r="E651" t="str">
            <v>VENDOR</v>
          </cell>
          <cell r="F651" t="str">
            <v>FREE</v>
          </cell>
          <cell r="G651" t="str">
            <v>PIPA 22.2 x 1.2 x 450</v>
          </cell>
          <cell r="H651" t="str">
            <v>PC</v>
          </cell>
          <cell r="I651">
            <v>193</v>
          </cell>
          <cell r="J651">
            <v>1187336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193</v>
          </cell>
          <cell r="P651">
            <v>1187336</v>
          </cell>
          <cell r="Q651" t="str">
            <v>unmoving</v>
          </cell>
        </row>
        <row r="652">
          <cell r="A652" t="str">
            <v>RM-ET1-DUS-00-0010</v>
          </cell>
          <cell r="B652" t="str">
            <v>RM</v>
          </cell>
          <cell r="C652" t="str">
            <v>ET1</v>
          </cell>
          <cell r="D652" t="str">
            <v>DUS</v>
          </cell>
          <cell r="E652" t="str">
            <v>CICU</v>
          </cell>
          <cell r="F652" t="str">
            <v>FREE</v>
          </cell>
          <cell r="G652" t="str">
            <v>PACK CASE BASE ET 530X110X520</v>
          </cell>
          <cell r="H652" t="str">
            <v>PC</v>
          </cell>
          <cell r="I652">
            <v>134</v>
          </cell>
          <cell r="J652">
            <v>1185562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134</v>
          </cell>
          <cell r="P652">
            <v>1185562</v>
          </cell>
          <cell r="Q652" t="str">
            <v>unmoving</v>
          </cell>
        </row>
        <row r="653">
          <cell r="A653" t="str">
            <v>SF-OLI-I06-PC-0003</v>
          </cell>
          <cell r="B653" t="str">
            <v>SF</v>
          </cell>
          <cell r="C653" t="str">
            <v>OLI</v>
          </cell>
          <cell r="D653" t="str">
            <v>I06</v>
          </cell>
          <cell r="E653" t="str">
            <v>CIWS</v>
          </cell>
          <cell r="F653" t="str">
            <v>G1</v>
          </cell>
          <cell r="G653" t="str">
            <v>ARM PIPE OLIVE ALM FP SILVER MEMO KIRI</v>
          </cell>
          <cell r="H653" t="str">
            <v>PC</v>
          </cell>
          <cell r="I653">
            <v>26</v>
          </cell>
          <cell r="J653">
            <v>1185002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26</v>
          </cell>
          <cell r="P653">
            <v>1185002</v>
          </cell>
          <cell r="Q653" t="str">
            <v>unmoving</v>
          </cell>
        </row>
        <row r="654">
          <cell r="A654" t="str">
            <v>SF-CPR-I08-CP-0344</v>
          </cell>
          <cell r="B654" t="str">
            <v>SF</v>
          </cell>
          <cell r="C654" t="str">
            <v>CPR</v>
          </cell>
          <cell r="D654" t="str">
            <v>I08</v>
          </cell>
          <cell r="E654" t="str">
            <v>CICP</v>
          </cell>
          <cell r="F654" t="str">
            <v>G1</v>
          </cell>
          <cell r="G654" t="str">
            <v>AIRMATE 120 X 625 X 1200</v>
          </cell>
          <cell r="H654" t="str">
            <v>PC</v>
          </cell>
          <cell r="I654">
            <v>3</v>
          </cell>
          <cell r="J654">
            <v>1178247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3</v>
          </cell>
          <cell r="P654">
            <v>1178247</v>
          </cell>
          <cell r="Q654" t="str">
            <v>unmoving</v>
          </cell>
        </row>
        <row r="655">
          <cell r="A655" t="str">
            <v>SF-CPR-I08-CP-0156</v>
          </cell>
          <cell r="B655" t="str">
            <v>SF</v>
          </cell>
          <cell r="C655" t="str">
            <v>CPR</v>
          </cell>
          <cell r="D655" t="str">
            <v>I08</v>
          </cell>
          <cell r="E655" t="str">
            <v>CICP</v>
          </cell>
          <cell r="F655" t="str">
            <v>G1</v>
          </cell>
          <cell r="G655" t="str">
            <v>CUSTOM 35 X 960 X 1940</v>
          </cell>
          <cell r="H655" t="str">
            <v>PC</v>
          </cell>
          <cell r="I655">
            <v>5</v>
          </cell>
          <cell r="J655">
            <v>1173795</v>
          </cell>
          <cell r="K655">
            <v>0</v>
          </cell>
          <cell r="L655">
            <v>2</v>
          </cell>
          <cell r="M655">
            <v>0</v>
          </cell>
          <cell r="N655">
            <v>-2</v>
          </cell>
          <cell r="O655">
            <v>5</v>
          </cell>
          <cell r="P655">
            <v>1173795</v>
          </cell>
          <cell r="Q655" t="str">
            <v>unmoving</v>
          </cell>
        </row>
        <row r="656">
          <cell r="A656" t="str">
            <v>RM-STZ-ICT-SC-0001</v>
          </cell>
          <cell r="B656" t="str">
            <v>RM</v>
          </cell>
          <cell r="C656" t="str">
            <v>STZ</v>
          </cell>
          <cell r="D656" t="str">
            <v>ICT</v>
          </cell>
          <cell r="E656" t="str">
            <v>CIWS</v>
          </cell>
          <cell r="F656" t="str">
            <v>FREE</v>
          </cell>
          <cell r="G656" t="str">
            <v>BOTTOM PLATE FP BLACK</v>
          </cell>
          <cell r="H656" t="str">
            <v>PC</v>
          </cell>
          <cell r="I656">
            <v>34</v>
          </cell>
          <cell r="J656">
            <v>1164534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34</v>
          </cell>
          <cell r="P656">
            <v>1164534</v>
          </cell>
          <cell r="Q656" t="str">
            <v>unmoving</v>
          </cell>
        </row>
        <row r="657">
          <cell r="A657" t="str">
            <v>RM-NSB-PIP-00-0229</v>
          </cell>
          <cell r="B657" t="str">
            <v>RM</v>
          </cell>
          <cell r="C657" t="str">
            <v>NSB</v>
          </cell>
          <cell r="D657" t="str">
            <v>PIP</v>
          </cell>
          <cell r="E657" t="str">
            <v>CICU</v>
          </cell>
          <cell r="F657" t="str">
            <v>FREE</v>
          </cell>
          <cell r="G657" t="str">
            <v>PIPA 34.0 X 3.2 X 581</v>
          </cell>
          <cell r="H657" t="str">
            <v>PC</v>
          </cell>
          <cell r="I657">
            <v>127</v>
          </cell>
          <cell r="J657">
            <v>1163320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  <cell r="O657">
            <v>127</v>
          </cell>
          <cell r="P657">
            <v>1163320</v>
          </cell>
          <cell r="Q657" t="str">
            <v>unmoving</v>
          </cell>
        </row>
        <row r="658">
          <cell r="A658" t="str">
            <v>SP-MSN-RUB-EG-0376</v>
          </cell>
          <cell r="B658" t="str">
            <v>SP</v>
          </cell>
          <cell r="C658" t="str">
            <v>MSN</v>
          </cell>
          <cell r="D658" t="str">
            <v>RUB</v>
          </cell>
          <cell r="E658" t="str">
            <v>CICU</v>
          </cell>
          <cell r="F658" t="str">
            <v>FREE</v>
          </cell>
          <cell r="G658" t="str">
            <v>KARET BLOK 30 CM</v>
          </cell>
          <cell r="H658" t="str">
            <v>PC</v>
          </cell>
          <cell r="I658">
            <v>93</v>
          </cell>
          <cell r="J658">
            <v>1162500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  <cell r="O658">
            <v>93</v>
          </cell>
          <cell r="P658">
            <v>1162500</v>
          </cell>
          <cell r="Q658" t="str">
            <v>Unmoving</v>
          </cell>
        </row>
        <row r="659">
          <cell r="A659" t="str">
            <v>SF-CAE-I07-NL-0140</v>
          </cell>
          <cell r="B659" t="str">
            <v>SF</v>
          </cell>
          <cell r="C659" t="str">
            <v>CAE</v>
          </cell>
          <cell r="D659" t="str">
            <v>I07</v>
          </cell>
          <cell r="E659" t="str">
            <v>CIWB</v>
          </cell>
          <cell r="F659" t="str">
            <v>G1</v>
          </cell>
          <cell r="G659" t="str">
            <v>SEAT CUSHION CAESAR GREEN L6</v>
          </cell>
          <cell r="H659" t="str">
            <v>PC</v>
          </cell>
          <cell r="I659">
            <v>30</v>
          </cell>
          <cell r="J659">
            <v>1287060</v>
          </cell>
          <cell r="K659">
            <v>0</v>
          </cell>
          <cell r="L659">
            <v>257412</v>
          </cell>
          <cell r="M659">
            <v>0</v>
          </cell>
          <cell r="N659">
            <v>-386118</v>
          </cell>
          <cell r="O659">
            <v>30</v>
          </cell>
          <cell r="P659">
            <v>1158354</v>
          </cell>
          <cell r="Q659" t="str">
            <v>unmoving</v>
          </cell>
        </row>
        <row r="660">
          <cell r="A660" t="str">
            <v>SF-TAR-I07-NL-0016</v>
          </cell>
          <cell r="B660" t="str">
            <v>SF</v>
          </cell>
          <cell r="C660" t="str">
            <v>TAR</v>
          </cell>
          <cell r="D660" t="str">
            <v>I07</v>
          </cell>
          <cell r="E660" t="str">
            <v>CIWU</v>
          </cell>
          <cell r="F660" t="str">
            <v>G1</v>
          </cell>
          <cell r="G660" t="str">
            <v>BACK CUSHION-1 TARO L7</v>
          </cell>
          <cell r="H660" t="str">
            <v>PC</v>
          </cell>
          <cell r="I660">
            <v>0</v>
          </cell>
          <cell r="J660">
            <v>0</v>
          </cell>
          <cell r="K660">
            <v>29</v>
          </cell>
          <cell r="L660">
            <v>1544111</v>
          </cell>
          <cell r="M660">
            <v>0</v>
          </cell>
          <cell r="N660">
            <v>-386028</v>
          </cell>
          <cell r="O660">
            <v>29</v>
          </cell>
          <cell r="P660">
            <v>1158083</v>
          </cell>
          <cell r="Q660" t="str">
            <v>unmoving</v>
          </cell>
        </row>
        <row r="661">
          <cell r="A661" t="str">
            <v>RM-ECH-FAS-00-77</v>
          </cell>
          <cell r="B661" t="str">
            <v>RM</v>
          </cell>
          <cell r="C661" t="str">
            <v>ECH</v>
          </cell>
          <cell r="D661" t="str">
            <v>FAS</v>
          </cell>
          <cell r="E661" t="str">
            <v>CICU</v>
          </cell>
          <cell r="F661" t="str">
            <v>FREE</v>
          </cell>
          <cell r="G661" t="str">
            <v>BOLT JMT 5 X 10</v>
          </cell>
          <cell r="H661" t="str">
            <v>PC</v>
          </cell>
          <cell r="I661">
            <v>11000</v>
          </cell>
          <cell r="J661">
            <v>1155000</v>
          </cell>
          <cell r="K661">
            <v>0</v>
          </cell>
          <cell r="L661">
            <v>0</v>
          </cell>
          <cell r="M661">
            <v>0</v>
          </cell>
          <cell r="N661">
            <v>0</v>
          </cell>
          <cell r="O661">
            <v>11000</v>
          </cell>
          <cell r="P661">
            <v>1155000</v>
          </cell>
          <cell r="Q661" t="str">
            <v>unmoving</v>
          </cell>
        </row>
        <row r="662">
          <cell r="A662" t="str">
            <v>RM-NSB-ICT-SC-0117</v>
          </cell>
          <cell r="B662" t="str">
            <v>RM</v>
          </cell>
          <cell r="C662" t="str">
            <v>NSB</v>
          </cell>
          <cell r="D662" t="str">
            <v>ICT</v>
          </cell>
          <cell r="E662" t="str">
            <v>CICU</v>
          </cell>
          <cell r="F662" t="str">
            <v>FREE</v>
          </cell>
          <cell r="G662" t="str">
            <v>HINGE @ R H-200325</v>
          </cell>
          <cell r="H662" t="str">
            <v>PC</v>
          </cell>
          <cell r="I662">
            <v>1400</v>
          </cell>
          <cell r="J662">
            <v>1155000</v>
          </cell>
          <cell r="K662">
            <v>0</v>
          </cell>
          <cell r="L662">
            <v>0</v>
          </cell>
          <cell r="M662">
            <v>0</v>
          </cell>
          <cell r="N662">
            <v>0</v>
          </cell>
          <cell r="O662">
            <v>1400</v>
          </cell>
          <cell r="P662">
            <v>1155000</v>
          </cell>
          <cell r="Q662" t="str">
            <v>unmoving</v>
          </cell>
        </row>
        <row r="663">
          <cell r="A663" t="str">
            <v>SF-TAR-I07-NL-0005</v>
          </cell>
          <cell r="B663" t="str">
            <v>SF</v>
          </cell>
          <cell r="C663" t="str">
            <v>TAR</v>
          </cell>
          <cell r="D663" t="str">
            <v>I07</v>
          </cell>
          <cell r="E663" t="str">
            <v>CINL</v>
          </cell>
          <cell r="F663" t="str">
            <v>A</v>
          </cell>
          <cell r="G663" t="str">
            <v>BACK CUSHION-1 TARO BLACK D7</v>
          </cell>
          <cell r="H663" t="str">
            <v>PC</v>
          </cell>
          <cell r="I663">
            <v>33</v>
          </cell>
          <cell r="J663">
            <v>1279773</v>
          </cell>
          <cell r="K663">
            <v>0</v>
          </cell>
          <cell r="L663">
            <v>255954</v>
          </cell>
          <cell r="M663">
            <v>0</v>
          </cell>
          <cell r="N663">
            <v>-383931</v>
          </cell>
          <cell r="O663">
            <v>33</v>
          </cell>
          <cell r="P663">
            <v>1151796</v>
          </cell>
          <cell r="Q663" t="str">
            <v>unmoving</v>
          </cell>
        </row>
        <row r="664">
          <cell r="A664" t="str">
            <v>SF-SHI-I04-CT-0002</v>
          </cell>
          <cell r="B664" t="str">
            <v>SF</v>
          </cell>
          <cell r="C664" t="str">
            <v>SHI</v>
          </cell>
          <cell r="D664" t="str">
            <v>I04</v>
          </cell>
          <cell r="E664" t="str">
            <v>VENDOR</v>
          </cell>
          <cell r="F664" t="str">
            <v>A</v>
          </cell>
          <cell r="G664" t="str">
            <v>JOINT LEG SHIRO WS 1218 COMPL KW 0</v>
          </cell>
          <cell r="H664" t="str">
            <v>PC</v>
          </cell>
          <cell r="I664">
            <v>18</v>
          </cell>
          <cell r="J664">
            <v>1279656</v>
          </cell>
          <cell r="K664">
            <v>0</v>
          </cell>
          <cell r="L664">
            <v>362003</v>
          </cell>
          <cell r="M664">
            <v>0</v>
          </cell>
          <cell r="N664">
            <v>-489969</v>
          </cell>
          <cell r="O664">
            <v>18</v>
          </cell>
          <cell r="P664">
            <v>1151690</v>
          </cell>
          <cell r="Q664" t="str">
            <v>unmoving</v>
          </cell>
        </row>
        <row r="665">
          <cell r="A665" t="str">
            <v>SF-ATC-I06-PC-0010</v>
          </cell>
          <cell r="B665" t="str">
            <v>SF</v>
          </cell>
          <cell r="C665" t="str">
            <v>ATC</v>
          </cell>
          <cell r="D665" t="str">
            <v>I06</v>
          </cell>
          <cell r="E665" t="str">
            <v>CIWS</v>
          </cell>
          <cell r="F665" t="str">
            <v>G1</v>
          </cell>
          <cell r="G665" t="str">
            <v>BRACKET SEAT L ATC FP GREY RAL</v>
          </cell>
          <cell r="H665" t="str">
            <v>PC</v>
          </cell>
          <cell r="I665">
            <v>50</v>
          </cell>
          <cell r="J665">
            <v>1197850</v>
          </cell>
          <cell r="K665">
            <v>0</v>
          </cell>
          <cell r="L665">
            <v>0</v>
          </cell>
          <cell r="M665">
            <v>-2</v>
          </cell>
          <cell r="N665">
            <v>-47914</v>
          </cell>
          <cell r="O665">
            <v>48</v>
          </cell>
          <cell r="P665">
            <v>1149936</v>
          </cell>
          <cell r="Q665" t="str">
            <v>unmoving</v>
          </cell>
        </row>
        <row r="666">
          <cell r="A666" t="str">
            <v>RM-OTH-FAB-00-0001</v>
          </cell>
          <cell r="B666" t="str">
            <v>RM</v>
          </cell>
          <cell r="C666" t="str">
            <v>OTH</v>
          </cell>
          <cell r="D666" t="str">
            <v>FAB</v>
          </cell>
          <cell r="E666" t="str">
            <v>CICU</v>
          </cell>
          <cell r="F666" t="str">
            <v>FREE</v>
          </cell>
          <cell r="G666" t="str">
            <v>KAIN MALAYSIA GREEN</v>
          </cell>
          <cell r="H666" t="str">
            <v>M</v>
          </cell>
          <cell r="I666">
            <v>38</v>
          </cell>
          <cell r="J666">
            <v>1140000</v>
          </cell>
          <cell r="K666">
            <v>0</v>
          </cell>
          <cell r="L666">
            <v>0</v>
          </cell>
          <cell r="M666">
            <v>0</v>
          </cell>
          <cell r="N666">
            <v>0</v>
          </cell>
          <cell r="O666">
            <v>38</v>
          </cell>
          <cell r="P666">
            <v>1140000</v>
          </cell>
          <cell r="Q666" t="str">
            <v>unmoving</v>
          </cell>
        </row>
        <row r="667">
          <cell r="A667" t="str">
            <v>RM-KAW-DUS-00-0025</v>
          </cell>
          <cell r="B667" t="str">
            <v>RM</v>
          </cell>
          <cell r="C667" t="str">
            <v>KAW</v>
          </cell>
          <cell r="D667" t="str">
            <v>DUS</v>
          </cell>
          <cell r="E667" t="str">
            <v>CIWB</v>
          </cell>
          <cell r="F667" t="str">
            <v>FREE</v>
          </cell>
          <cell r="G667" t="str">
            <v>LAYER PROTECTOR SIDE 101 / 151</v>
          </cell>
          <cell r="H667" t="str">
            <v>PC</v>
          </cell>
          <cell r="I667">
            <v>2600</v>
          </cell>
          <cell r="J667">
            <v>1136200</v>
          </cell>
          <cell r="K667">
            <v>0</v>
          </cell>
          <cell r="L667">
            <v>0</v>
          </cell>
          <cell r="M667">
            <v>0</v>
          </cell>
          <cell r="N667">
            <v>0</v>
          </cell>
          <cell r="O667">
            <v>2600</v>
          </cell>
          <cell r="P667">
            <v>1136200</v>
          </cell>
          <cell r="Q667" t="str">
            <v>unmoving</v>
          </cell>
        </row>
        <row r="668">
          <cell r="A668" t="str">
            <v>RM-ET1-PIP-00-0015</v>
          </cell>
          <cell r="B668" t="str">
            <v>RM</v>
          </cell>
          <cell r="C668" t="str">
            <v>ET1</v>
          </cell>
          <cell r="D668" t="str">
            <v>PIP</v>
          </cell>
          <cell r="E668" t="str">
            <v>VENDOR</v>
          </cell>
          <cell r="F668" t="str">
            <v>G1</v>
          </cell>
          <cell r="G668" t="str">
            <v>PIPA 31,8 X 3.2 X 6500</v>
          </cell>
          <cell r="H668" t="str">
            <v>PC</v>
          </cell>
          <cell r="I668">
            <v>6</v>
          </cell>
          <cell r="J668">
            <v>1131036</v>
          </cell>
          <cell r="K668">
            <v>0</v>
          </cell>
          <cell r="L668">
            <v>0</v>
          </cell>
          <cell r="M668">
            <v>0</v>
          </cell>
          <cell r="N668">
            <v>0</v>
          </cell>
          <cell r="O668">
            <v>6</v>
          </cell>
          <cell r="P668">
            <v>1131036</v>
          </cell>
          <cell r="Q668" t="str">
            <v>unmoving</v>
          </cell>
        </row>
        <row r="669">
          <cell r="A669" t="str">
            <v>RM-CST-OSC-00-0004</v>
          </cell>
          <cell r="B669" t="str">
            <v>RM</v>
          </cell>
          <cell r="C669" t="str">
            <v>CST</v>
          </cell>
          <cell r="D669" t="str">
            <v>OSC</v>
          </cell>
          <cell r="E669" t="str">
            <v>VENDOR</v>
          </cell>
          <cell r="F669" t="str">
            <v>FREE</v>
          </cell>
          <cell r="G669" t="str">
            <v>KAIN OSCAR TROPICAL L-GREY</v>
          </cell>
          <cell r="H669" t="str">
            <v>M</v>
          </cell>
          <cell r="I669">
            <v>34</v>
          </cell>
          <cell r="J669">
            <v>1129272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>
            <v>34</v>
          </cell>
          <cell r="P669">
            <v>1129272</v>
          </cell>
          <cell r="Q669" t="str">
            <v>unmoving</v>
          </cell>
        </row>
        <row r="670">
          <cell r="A670" t="str">
            <v>RM-CST-OSC-00-0004</v>
          </cell>
          <cell r="B670" t="str">
            <v>RM</v>
          </cell>
          <cell r="C670" t="str">
            <v>CST</v>
          </cell>
          <cell r="D670" t="str">
            <v>OSC</v>
          </cell>
          <cell r="E670" t="str">
            <v>VENDOR</v>
          </cell>
          <cell r="F670" t="str">
            <v>FREE</v>
          </cell>
          <cell r="G670" t="str">
            <v>KAIN OSCAR TROPICAL L-GREY</v>
          </cell>
          <cell r="H670" t="str">
            <v>M</v>
          </cell>
          <cell r="I670">
            <v>34</v>
          </cell>
          <cell r="J670">
            <v>1129272</v>
          </cell>
          <cell r="K670">
            <v>0</v>
          </cell>
          <cell r="L670">
            <v>0</v>
          </cell>
          <cell r="M670">
            <v>0</v>
          </cell>
          <cell r="N670">
            <v>0</v>
          </cell>
          <cell r="O670">
            <v>34</v>
          </cell>
          <cell r="P670">
            <v>1129272</v>
          </cell>
          <cell r="Q670" t="str">
            <v>unmoving</v>
          </cell>
        </row>
        <row r="671">
          <cell r="A671" t="str">
            <v>SP-MSN-BEA-EG-0245</v>
          </cell>
          <cell r="B671" t="str">
            <v>SP</v>
          </cell>
          <cell r="C671" t="str">
            <v>MSN</v>
          </cell>
          <cell r="D671" t="str">
            <v>BEA</v>
          </cell>
          <cell r="E671" t="str">
            <v>CICU</v>
          </cell>
          <cell r="F671" t="str">
            <v>FREE</v>
          </cell>
          <cell r="G671" t="str">
            <v>BEARING 7213 E</v>
          </cell>
          <cell r="H671" t="str">
            <v>PC</v>
          </cell>
          <cell r="I671">
            <v>4</v>
          </cell>
          <cell r="J671">
            <v>1128000</v>
          </cell>
          <cell r="K671">
            <v>0</v>
          </cell>
          <cell r="L671">
            <v>0</v>
          </cell>
          <cell r="M671">
            <v>0</v>
          </cell>
          <cell r="N671">
            <v>0</v>
          </cell>
          <cell r="O671">
            <v>4</v>
          </cell>
          <cell r="P671">
            <v>1128000</v>
          </cell>
          <cell r="Q671" t="str">
            <v>Unmoving</v>
          </cell>
        </row>
        <row r="672">
          <cell r="A672" t="str">
            <v>SF-KOG-I06-PC-0055</v>
          </cell>
          <cell r="B672" t="str">
            <v>SF</v>
          </cell>
          <cell r="C672" t="str">
            <v>KOG</v>
          </cell>
          <cell r="D672" t="str">
            <v>I06</v>
          </cell>
          <cell r="E672" t="str">
            <v>CIWS</v>
          </cell>
          <cell r="F672" t="str">
            <v>G1</v>
          </cell>
          <cell r="G672" t="str">
            <v>SEAT FRAME POLOS ASSY KOGU FP L GREY</v>
          </cell>
          <cell r="H672" t="str">
            <v>PC</v>
          </cell>
          <cell r="I672">
            <v>7</v>
          </cell>
          <cell r="J672">
            <v>1122765</v>
          </cell>
          <cell r="K672">
            <v>0</v>
          </cell>
          <cell r="L672">
            <v>0</v>
          </cell>
          <cell r="M672">
            <v>0</v>
          </cell>
          <cell r="N672">
            <v>0</v>
          </cell>
          <cell r="O672">
            <v>7</v>
          </cell>
          <cell r="P672">
            <v>1122765</v>
          </cell>
          <cell r="Q672" t="str">
            <v>unmoving</v>
          </cell>
        </row>
        <row r="673">
          <cell r="A673" t="str">
            <v>RM-NSB-ICT-SC-0028</v>
          </cell>
          <cell r="B673" t="str">
            <v>RM</v>
          </cell>
          <cell r="C673" t="str">
            <v>NSB</v>
          </cell>
          <cell r="D673" t="str">
            <v>ICT</v>
          </cell>
          <cell r="E673" t="str">
            <v>CICU</v>
          </cell>
          <cell r="F673" t="str">
            <v>FREE</v>
          </cell>
          <cell r="G673" t="str">
            <v>BRACKET L H-200327</v>
          </cell>
          <cell r="H673" t="str">
            <v>PC</v>
          </cell>
          <cell r="I673">
            <v>224</v>
          </cell>
          <cell r="J673">
            <v>1120896</v>
          </cell>
          <cell r="K673">
            <v>0</v>
          </cell>
          <cell r="L673">
            <v>0</v>
          </cell>
          <cell r="M673">
            <v>0</v>
          </cell>
          <cell r="N673">
            <v>0</v>
          </cell>
          <cell r="O673">
            <v>224</v>
          </cell>
          <cell r="P673">
            <v>1120896</v>
          </cell>
          <cell r="Q673" t="str">
            <v>unmoving</v>
          </cell>
        </row>
        <row r="674">
          <cell r="A674" t="str">
            <v>RM-DRA-BES-00-0001</v>
          </cell>
          <cell r="B674" t="str">
            <v>RM</v>
          </cell>
          <cell r="C674" t="str">
            <v>DRA</v>
          </cell>
          <cell r="D674" t="str">
            <v>BES</v>
          </cell>
          <cell r="E674" t="str">
            <v>CIWP</v>
          </cell>
          <cell r="F674" t="str">
            <v>FREE</v>
          </cell>
          <cell r="G674" t="str">
            <v>BRACKET HANGER OVAL STEEL</v>
          </cell>
          <cell r="H674" t="str">
            <v>PC</v>
          </cell>
          <cell r="I674">
            <v>223</v>
          </cell>
          <cell r="J674">
            <v>1115000</v>
          </cell>
          <cell r="K674">
            <v>0</v>
          </cell>
          <cell r="L674">
            <v>0</v>
          </cell>
          <cell r="M674">
            <v>0</v>
          </cell>
          <cell r="N674">
            <v>0</v>
          </cell>
          <cell r="O674">
            <v>223</v>
          </cell>
          <cell r="P674">
            <v>1115000</v>
          </cell>
          <cell r="Q674" t="str">
            <v>unmoving</v>
          </cell>
        </row>
        <row r="675">
          <cell r="A675" t="str">
            <v>RM-OLI-FAS-00-0014</v>
          </cell>
          <cell r="B675" t="str">
            <v>RM</v>
          </cell>
          <cell r="C675" t="str">
            <v>OLI</v>
          </cell>
          <cell r="D675" t="str">
            <v>FAS</v>
          </cell>
          <cell r="E675" t="str">
            <v>CIIC</v>
          </cell>
          <cell r="F675" t="str">
            <v>FREE</v>
          </cell>
          <cell r="G675" t="str">
            <v>SCREW TSB IP 3 X 8 UC</v>
          </cell>
          <cell r="H675" t="str">
            <v>PC</v>
          </cell>
          <cell r="I675">
            <v>31807</v>
          </cell>
          <cell r="J675">
            <v>1113245</v>
          </cell>
          <cell r="K675">
            <v>0</v>
          </cell>
          <cell r="L675">
            <v>0</v>
          </cell>
          <cell r="M675">
            <v>0</v>
          </cell>
          <cell r="N675">
            <v>0</v>
          </cell>
          <cell r="O675">
            <v>31807</v>
          </cell>
          <cell r="P675">
            <v>1113245</v>
          </cell>
          <cell r="Q675" t="str">
            <v>unmoving</v>
          </cell>
        </row>
        <row r="676">
          <cell r="A676" t="str">
            <v>RM-OLI-ICT-SC-0013</v>
          </cell>
          <cell r="B676" t="str">
            <v>RM</v>
          </cell>
          <cell r="C676" t="str">
            <v>OLI</v>
          </cell>
          <cell r="D676" t="str">
            <v>ICT</v>
          </cell>
          <cell r="E676" t="str">
            <v>CIWS</v>
          </cell>
          <cell r="F676" t="str">
            <v>FREE</v>
          </cell>
          <cell r="G676" t="str">
            <v>SEAT JOINT PIPE FRONT OLIVE (PIPA 384)</v>
          </cell>
          <cell r="H676" t="str">
            <v>PC</v>
          </cell>
          <cell r="I676">
            <v>0</v>
          </cell>
          <cell r="J676">
            <v>0</v>
          </cell>
          <cell r="K676">
            <v>207</v>
          </cell>
          <cell r="L676">
            <v>1109712</v>
          </cell>
          <cell r="M676">
            <v>0</v>
          </cell>
          <cell r="N676">
            <v>0</v>
          </cell>
          <cell r="O676">
            <v>207</v>
          </cell>
          <cell r="P676">
            <v>1109712</v>
          </cell>
          <cell r="Q676" t="str">
            <v>unmoving</v>
          </cell>
        </row>
        <row r="677">
          <cell r="A677" t="str">
            <v>RM-OFF-TRX-00-0032</v>
          </cell>
          <cell r="B677" t="str">
            <v>RM</v>
          </cell>
          <cell r="C677" t="str">
            <v>OFF</v>
          </cell>
          <cell r="D677" t="str">
            <v>TRX</v>
          </cell>
          <cell r="E677" t="str">
            <v>CIWP</v>
          </cell>
          <cell r="F677" t="str">
            <v>FREE</v>
          </cell>
          <cell r="G677" t="str">
            <v>MDF 2.7 MM HMR GREEN + LAMINASI 1 MUKA P</v>
          </cell>
          <cell r="H677" t="str">
            <v>PC</v>
          </cell>
          <cell r="I677">
            <v>11</v>
          </cell>
          <cell r="J677">
            <v>1106649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11</v>
          </cell>
          <cell r="P677">
            <v>1106649</v>
          </cell>
          <cell r="Q677" t="str">
            <v>unmoving</v>
          </cell>
        </row>
        <row r="678">
          <cell r="A678" t="str">
            <v>SF-ETD-I07-NL-0026</v>
          </cell>
          <cell r="B678" t="str">
            <v>SF</v>
          </cell>
          <cell r="C678" t="str">
            <v>ETD</v>
          </cell>
          <cell r="D678" t="str">
            <v>I07</v>
          </cell>
          <cell r="E678" t="str">
            <v>CINL</v>
          </cell>
          <cell r="F678" t="str">
            <v>A</v>
          </cell>
          <cell r="G678" t="str">
            <v>SEAT CUSHION ETD GREEN L6</v>
          </cell>
          <cell r="H678" t="str">
            <v>PC</v>
          </cell>
          <cell r="I678">
            <v>11</v>
          </cell>
          <cell r="J678">
            <v>1225972</v>
          </cell>
          <cell r="K678">
            <v>0</v>
          </cell>
          <cell r="L678">
            <v>245194</v>
          </cell>
          <cell r="M678">
            <v>0</v>
          </cell>
          <cell r="N678">
            <v>-367791</v>
          </cell>
          <cell r="O678">
            <v>11</v>
          </cell>
          <cell r="P678">
            <v>1103375</v>
          </cell>
          <cell r="Q678" t="str">
            <v>unmoving</v>
          </cell>
        </row>
        <row r="679">
          <cell r="A679" t="str">
            <v>RM-NSB-ICT-SC-0213</v>
          </cell>
          <cell r="B679" t="str">
            <v>RM</v>
          </cell>
          <cell r="C679" t="str">
            <v>NSB</v>
          </cell>
          <cell r="D679" t="str">
            <v>ICT</v>
          </cell>
          <cell r="E679" t="str">
            <v>CIIC</v>
          </cell>
          <cell r="F679" t="str">
            <v>FREE</v>
          </cell>
          <cell r="G679" t="str">
            <v>LINK ARM E-420140</v>
          </cell>
          <cell r="H679" t="str">
            <v>PC</v>
          </cell>
          <cell r="I679">
            <v>373</v>
          </cell>
          <cell r="J679">
            <v>1102588</v>
          </cell>
          <cell r="K679">
            <v>0</v>
          </cell>
          <cell r="L679">
            <v>0</v>
          </cell>
          <cell r="M679">
            <v>0</v>
          </cell>
          <cell r="N679">
            <v>0</v>
          </cell>
          <cell r="O679">
            <v>373</v>
          </cell>
          <cell r="P679">
            <v>1102588</v>
          </cell>
          <cell r="Q679" t="str">
            <v>unmoving</v>
          </cell>
        </row>
        <row r="680">
          <cell r="A680" t="str">
            <v>RM-SAK-FOM-00-0004</v>
          </cell>
          <cell r="B680" t="str">
            <v>RM</v>
          </cell>
          <cell r="C680" t="str">
            <v>SAK</v>
          </cell>
          <cell r="D680" t="str">
            <v>FOM</v>
          </cell>
          <cell r="E680" t="str">
            <v>CICU</v>
          </cell>
          <cell r="F680" t="str">
            <v>FREE</v>
          </cell>
          <cell r="G680" t="str">
            <v>BACK U FOAM SAKATA</v>
          </cell>
          <cell r="H680" t="str">
            <v>PC</v>
          </cell>
          <cell r="I680">
            <v>204</v>
          </cell>
          <cell r="J680">
            <v>1101600</v>
          </cell>
          <cell r="K680">
            <v>0</v>
          </cell>
          <cell r="L680">
            <v>0</v>
          </cell>
          <cell r="M680">
            <v>0</v>
          </cell>
          <cell r="N680">
            <v>0</v>
          </cell>
          <cell r="O680">
            <v>204</v>
          </cell>
          <cell r="P680">
            <v>1101600</v>
          </cell>
          <cell r="Q680" t="str">
            <v>unmoving</v>
          </cell>
        </row>
        <row r="681">
          <cell r="A681" t="str">
            <v>RM-OPT-BES-00-0090</v>
          </cell>
          <cell r="B681" t="str">
            <v>RM</v>
          </cell>
          <cell r="C681" t="str">
            <v>OPT</v>
          </cell>
          <cell r="D681" t="str">
            <v>BES</v>
          </cell>
          <cell r="E681" t="str">
            <v>CIIC</v>
          </cell>
          <cell r="F681" t="str">
            <v>FREE</v>
          </cell>
          <cell r="G681" t="str">
            <v>SLIDE AXIS OPTIMUS</v>
          </cell>
          <cell r="H681" t="str">
            <v>PC</v>
          </cell>
          <cell r="I681">
            <v>43</v>
          </cell>
          <cell r="J681">
            <v>1096070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  <cell r="O681">
            <v>43</v>
          </cell>
          <cell r="P681">
            <v>1096070</v>
          </cell>
          <cell r="Q681" t="str">
            <v>unmoving</v>
          </cell>
        </row>
        <row r="682">
          <cell r="A682" t="str">
            <v>RM-COS-ICT-SC-0001</v>
          </cell>
          <cell r="B682" t="str">
            <v>RM</v>
          </cell>
          <cell r="C682" t="str">
            <v>COS</v>
          </cell>
          <cell r="D682" t="str">
            <v>ICT</v>
          </cell>
          <cell r="E682" t="str">
            <v>VENDOR</v>
          </cell>
          <cell r="F682" t="str">
            <v>FREE</v>
          </cell>
          <cell r="G682" t="str">
            <v>BRACKET COSMO/ DSG LM</v>
          </cell>
          <cell r="H682" t="str">
            <v>PC</v>
          </cell>
          <cell r="I682">
            <v>265</v>
          </cell>
          <cell r="J682">
            <v>1094863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265</v>
          </cell>
          <cell r="P682">
            <v>1094863</v>
          </cell>
          <cell r="Q682" t="str">
            <v>unmoving</v>
          </cell>
        </row>
        <row r="683">
          <cell r="A683" t="str">
            <v>RM-NSB-ICT-SC-0054</v>
          </cell>
          <cell r="B683" t="str">
            <v>RM</v>
          </cell>
          <cell r="C683" t="str">
            <v>NSB</v>
          </cell>
          <cell r="D683" t="str">
            <v>ICT</v>
          </cell>
          <cell r="E683" t="str">
            <v>CICU</v>
          </cell>
          <cell r="F683" t="str">
            <v>FREE</v>
          </cell>
          <cell r="G683" t="str">
            <v>HOLDER K-504019</v>
          </cell>
          <cell r="H683" t="str">
            <v>PC</v>
          </cell>
          <cell r="I683">
            <v>750</v>
          </cell>
          <cell r="J683">
            <v>1092420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750</v>
          </cell>
          <cell r="P683">
            <v>1092420</v>
          </cell>
          <cell r="Q683" t="str">
            <v>unmoving</v>
          </cell>
        </row>
        <row r="684">
          <cell r="A684" t="str">
            <v>RM-KUM-EDG-00-0260</v>
          </cell>
          <cell r="B684" t="str">
            <v>RM</v>
          </cell>
          <cell r="C684" t="str">
            <v>KUM</v>
          </cell>
          <cell r="D684" t="str">
            <v>EDG</v>
          </cell>
          <cell r="E684" t="str">
            <v>CIIC</v>
          </cell>
          <cell r="F684" t="str">
            <v>FREE</v>
          </cell>
          <cell r="G684" t="str">
            <v>EDGE TAPE REHAU BLACK 601MBS20 - 22/0.45</v>
          </cell>
          <cell r="H684" t="str">
            <v>M</v>
          </cell>
          <cell r="I684">
            <v>600</v>
          </cell>
          <cell r="J684">
            <v>1092000</v>
          </cell>
          <cell r="K684">
            <v>0</v>
          </cell>
          <cell r="L684">
            <v>0</v>
          </cell>
          <cell r="M684">
            <v>0</v>
          </cell>
          <cell r="N684">
            <v>0</v>
          </cell>
          <cell r="O684">
            <v>600</v>
          </cell>
          <cell r="P684">
            <v>1092000</v>
          </cell>
          <cell r="Q684" t="str">
            <v>unmoving</v>
          </cell>
        </row>
        <row r="685">
          <cell r="A685" t="str">
            <v>RM-KUM-BES-00-0098</v>
          </cell>
          <cell r="B685" t="str">
            <v>RM</v>
          </cell>
          <cell r="C685" t="str">
            <v>KUM</v>
          </cell>
          <cell r="D685" t="str">
            <v>BES</v>
          </cell>
          <cell r="E685" t="str">
            <v>CICU</v>
          </cell>
          <cell r="F685" t="str">
            <v>FREE</v>
          </cell>
          <cell r="G685" t="str">
            <v>CABINET HANDLE E 2003 - OC 35 CUP PULL O</v>
          </cell>
          <cell r="H685" t="str">
            <v>PC</v>
          </cell>
          <cell r="I685">
            <v>280</v>
          </cell>
          <cell r="J685">
            <v>1069096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280</v>
          </cell>
          <cell r="P685">
            <v>1069096</v>
          </cell>
          <cell r="Q685" t="str">
            <v>unmoving</v>
          </cell>
        </row>
        <row r="686">
          <cell r="A686" t="str">
            <v>SF-NSB-I06-PC-0115</v>
          </cell>
          <cell r="B686" t="str">
            <v>SF</v>
          </cell>
          <cell r="C686" t="str">
            <v>NSB</v>
          </cell>
          <cell r="D686" t="str">
            <v>I06</v>
          </cell>
          <cell r="E686" t="str">
            <v>CIAN</v>
          </cell>
          <cell r="F686" t="str">
            <v>A</v>
          </cell>
          <cell r="G686" t="str">
            <v>MAIN FRAME MULTY BED FP WHITE</v>
          </cell>
          <cell r="H686" t="str">
            <v>PC</v>
          </cell>
          <cell r="I686">
            <v>1</v>
          </cell>
          <cell r="J686">
            <v>1064536</v>
          </cell>
          <cell r="K686">
            <v>0</v>
          </cell>
          <cell r="L686">
            <v>0</v>
          </cell>
          <cell r="M686">
            <v>0</v>
          </cell>
          <cell r="N686">
            <v>0</v>
          </cell>
          <cell r="O686">
            <v>1</v>
          </cell>
          <cell r="P686">
            <v>1064536</v>
          </cell>
          <cell r="Q686" t="str">
            <v>unmoving</v>
          </cell>
        </row>
        <row r="687">
          <cell r="A687" t="str">
            <v>RM-NSB-PLS-00-0422</v>
          </cell>
          <cell r="B687" t="str">
            <v>RM</v>
          </cell>
          <cell r="C687" t="str">
            <v>NSB</v>
          </cell>
          <cell r="D687" t="str">
            <v>PLS</v>
          </cell>
          <cell r="E687" t="str">
            <v>CICU</v>
          </cell>
          <cell r="F687" t="str">
            <v>FREE</v>
          </cell>
          <cell r="G687" t="str">
            <v>END CAP (H-200923) COKLAT</v>
          </cell>
          <cell r="H687" t="str">
            <v>PC</v>
          </cell>
          <cell r="I687">
            <v>1061</v>
          </cell>
          <cell r="J687">
            <v>1061000</v>
          </cell>
          <cell r="K687">
            <v>0</v>
          </cell>
          <cell r="L687">
            <v>0</v>
          </cell>
          <cell r="M687">
            <v>0</v>
          </cell>
          <cell r="N687">
            <v>0</v>
          </cell>
          <cell r="O687">
            <v>1061</v>
          </cell>
          <cell r="P687">
            <v>1061000</v>
          </cell>
          <cell r="Q687" t="str">
            <v>unmoving</v>
          </cell>
        </row>
        <row r="688">
          <cell r="A688" t="str">
            <v>RM-NSB-FAS-00-0352</v>
          </cell>
          <cell r="B688" t="str">
            <v>RM</v>
          </cell>
          <cell r="C688" t="str">
            <v>NSB</v>
          </cell>
          <cell r="D688" t="str">
            <v>FAS</v>
          </cell>
          <cell r="E688" t="str">
            <v>CICU</v>
          </cell>
          <cell r="F688" t="str">
            <v>FREE</v>
          </cell>
          <cell r="G688" t="str">
            <v>PUSH NUT M.5</v>
          </cell>
          <cell r="H688" t="str">
            <v>PC</v>
          </cell>
          <cell r="I688">
            <v>7800</v>
          </cell>
          <cell r="J688">
            <v>1057992</v>
          </cell>
          <cell r="K688">
            <v>0</v>
          </cell>
          <cell r="L688">
            <v>0</v>
          </cell>
          <cell r="M688">
            <v>0</v>
          </cell>
          <cell r="N688">
            <v>0</v>
          </cell>
          <cell r="O688">
            <v>7800</v>
          </cell>
          <cell r="P688">
            <v>1057992</v>
          </cell>
          <cell r="Q688" t="str">
            <v>unmoving</v>
          </cell>
        </row>
        <row r="689">
          <cell r="A689" t="str">
            <v>RM-DUO-INL-SC-0010</v>
          </cell>
          <cell r="B689" t="str">
            <v>RM</v>
          </cell>
          <cell r="C689" t="str">
            <v>DUO</v>
          </cell>
          <cell r="D689" t="str">
            <v>INL</v>
          </cell>
          <cell r="E689" t="str">
            <v>CICU</v>
          </cell>
          <cell r="F689" t="str">
            <v>FREE</v>
          </cell>
          <cell r="G689" t="str">
            <v>JAHITAN BACK COVER 2 DUO JR BLACK</v>
          </cell>
          <cell r="H689" t="str">
            <v>PC</v>
          </cell>
          <cell r="I689">
            <v>127</v>
          </cell>
          <cell r="J689">
            <v>1057893</v>
          </cell>
          <cell r="K689">
            <v>0</v>
          </cell>
          <cell r="L689">
            <v>0</v>
          </cell>
          <cell r="M689">
            <v>0</v>
          </cell>
          <cell r="N689">
            <v>0</v>
          </cell>
          <cell r="O689">
            <v>127</v>
          </cell>
          <cell r="P689">
            <v>1057893</v>
          </cell>
          <cell r="Q689" t="str">
            <v>unmoving</v>
          </cell>
        </row>
        <row r="690">
          <cell r="A690" t="str">
            <v>RM-CPR-FAB-00-0284</v>
          </cell>
          <cell r="B690" t="str">
            <v>RM</v>
          </cell>
          <cell r="C690" t="str">
            <v>CPR</v>
          </cell>
          <cell r="D690" t="str">
            <v>FAB</v>
          </cell>
          <cell r="E690" t="str">
            <v>CIIC</v>
          </cell>
          <cell r="F690" t="str">
            <v>FREE</v>
          </cell>
          <cell r="G690" t="str">
            <v>KAIN LEICESTER #AB ORANGE 102</v>
          </cell>
          <cell r="H690" t="str">
            <v>M</v>
          </cell>
          <cell r="I690">
            <v>20</v>
          </cell>
          <cell r="J690">
            <v>1050919</v>
          </cell>
          <cell r="K690">
            <v>0</v>
          </cell>
          <cell r="L690">
            <v>0</v>
          </cell>
          <cell r="M690">
            <v>0</v>
          </cell>
          <cell r="N690">
            <v>0</v>
          </cell>
          <cell r="O690">
            <v>20</v>
          </cell>
          <cell r="P690">
            <v>1050919</v>
          </cell>
          <cell r="Q690" t="str">
            <v>unmoving</v>
          </cell>
        </row>
        <row r="691">
          <cell r="A691" t="str">
            <v>RM-PAR-IWL-SC-0013</v>
          </cell>
          <cell r="B691" t="str">
            <v>RM</v>
          </cell>
          <cell r="C691" t="str">
            <v>PAR</v>
          </cell>
          <cell r="D691" t="str">
            <v>IWL</v>
          </cell>
          <cell r="E691" t="str">
            <v>VENDOR</v>
          </cell>
          <cell r="F691" t="str">
            <v>FREE</v>
          </cell>
          <cell r="G691" t="str">
            <v>SEAT BOARD PARAMOUNT S/M/L</v>
          </cell>
          <cell r="H691" t="str">
            <v>PC</v>
          </cell>
          <cell r="I691">
            <v>48</v>
          </cell>
          <cell r="J691">
            <v>1050568</v>
          </cell>
          <cell r="K691">
            <v>0</v>
          </cell>
          <cell r="L691">
            <v>0</v>
          </cell>
          <cell r="M691">
            <v>0</v>
          </cell>
          <cell r="N691">
            <v>0</v>
          </cell>
          <cell r="O691">
            <v>48</v>
          </cell>
          <cell r="P691">
            <v>1050568</v>
          </cell>
          <cell r="Q691" t="str">
            <v>unmoving</v>
          </cell>
        </row>
        <row r="692">
          <cell r="A692" t="str">
            <v>RM-NSB-ICT-SC-0009</v>
          </cell>
          <cell r="B692" t="str">
            <v>RM</v>
          </cell>
          <cell r="C692" t="str">
            <v>NSB</v>
          </cell>
          <cell r="D692" t="str">
            <v>ICT</v>
          </cell>
          <cell r="E692" t="str">
            <v>CICU</v>
          </cell>
          <cell r="F692" t="str">
            <v>FREE</v>
          </cell>
          <cell r="G692" t="str">
            <v>BRACKET F-030401</v>
          </cell>
          <cell r="H692" t="str">
            <v>PC</v>
          </cell>
          <cell r="I692">
            <v>179</v>
          </cell>
          <cell r="J692">
            <v>1050014</v>
          </cell>
          <cell r="K692">
            <v>0</v>
          </cell>
          <cell r="L692">
            <v>0</v>
          </cell>
          <cell r="M692">
            <v>0</v>
          </cell>
          <cell r="N692">
            <v>0</v>
          </cell>
          <cell r="O692">
            <v>179</v>
          </cell>
          <cell r="P692">
            <v>1050014</v>
          </cell>
          <cell r="Q692" t="str">
            <v>unmoving</v>
          </cell>
        </row>
        <row r="693">
          <cell r="A693" t="str">
            <v>RM-ECH-PLS-00-0055</v>
          </cell>
          <cell r="B693" t="str">
            <v>RM</v>
          </cell>
          <cell r="C693" t="str">
            <v>ECH</v>
          </cell>
          <cell r="D693" t="str">
            <v>PLS</v>
          </cell>
          <cell r="E693" t="str">
            <v>CICU</v>
          </cell>
          <cell r="F693" t="str">
            <v>FREE</v>
          </cell>
          <cell r="G693" t="str">
            <v>DRAWER PLASTIC UNICEF</v>
          </cell>
          <cell r="H693" t="str">
            <v>PC</v>
          </cell>
          <cell r="I693">
            <v>30</v>
          </cell>
          <cell r="J693">
            <v>1050000</v>
          </cell>
          <cell r="K693">
            <v>0</v>
          </cell>
          <cell r="L693">
            <v>0</v>
          </cell>
          <cell r="M693">
            <v>0</v>
          </cell>
          <cell r="N693">
            <v>0</v>
          </cell>
          <cell r="O693">
            <v>30</v>
          </cell>
          <cell r="P693">
            <v>1050000</v>
          </cell>
          <cell r="Q693" t="str">
            <v>unmoving</v>
          </cell>
        </row>
        <row r="694">
          <cell r="A694" t="str">
            <v>RM-ET1-FAS-00-0009</v>
          </cell>
          <cell r="B694" t="str">
            <v>RM</v>
          </cell>
          <cell r="C694" t="str">
            <v>ET1</v>
          </cell>
          <cell r="D694" t="str">
            <v>FAS</v>
          </cell>
          <cell r="E694" t="str">
            <v>CIIC</v>
          </cell>
          <cell r="F694" t="str">
            <v>FREE</v>
          </cell>
          <cell r="G694" t="str">
            <v>WELD NUT ET/EXT</v>
          </cell>
          <cell r="H694" t="str">
            <v>PC</v>
          </cell>
          <cell r="I694">
            <v>4746</v>
          </cell>
          <cell r="J694">
            <v>1048866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  <cell r="O694">
            <v>4746</v>
          </cell>
          <cell r="P694">
            <v>1048866</v>
          </cell>
          <cell r="Q694" t="str">
            <v>unmoving</v>
          </cell>
        </row>
        <row r="695">
          <cell r="A695" t="str">
            <v>RM-COS-PIP-00-0004</v>
          </cell>
          <cell r="B695" t="str">
            <v>RM</v>
          </cell>
          <cell r="C695" t="str">
            <v>COS</v>
          </cell>
          <cell r="D695" t="str">
            <v>PIP</v>
          </cell>
          <cell r="E695" t="str">
            <v>VENDOR</v>
          </cell>
          <cell r="F695" t="str">
            <v>FREE</v>
          </cell>
          <cell r="G695" t="str">
            <v>PIPA 19.1 X 1.2 X 434</v>
          </cell>
          <cell r="H695" t="str">
            <v>PC</v>
          </cell>
          <cell r="I695">
            <v>180</v>
          </cell>
          <cell r="J695">
            <v>1042151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180</v>
          </cell>
          <cell r="P695">
            <v>1042151</v>
          </cell>
          <cell r="Q695" t="str">
            <v>unmoving</v>
          </cell>
        </row>
        <row r="696">
          <cell r="A696" t="str">
            <v>RM-850-FOM-00-0033</v>
          </cell>
          <cell r="B696" t="str">
            <v>RM</v>
          </cell>
          <cell r="C696" t="str">
            <v>850</v>
          </cell>
          <cell r="D696" t="str">
            <v>FOM</v>
          </cell>
          <cell r="E696" t="str">
            <v>CICU</v>
          </cell>
          <cell r="F696" t="str">
            <v>FREE</v>
          </cell>
          <cell r="G696" t="str">
            <v>SEAT U FOAM 850</v>
          </cell>
          <cell r="H696" t="str">
            <v>PC</v>
          </cell>
          <cell r="I696">
            <v>91</v>
          </cell>
          <cell r="J696">
            <v>1041950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O696">
            <v>91</v>
          </cell>
          <cell r="P696">
            <v>1041950</v>
          </cell>
          <cell r="Q696" t="str">
            <v>unmoving</v>
          </cell>
        </row>
        <row r="697">
          <cell r="A697" t="str">
            <v>RM-SAN-PIP-00-0007</v>
          </cell>
          <cell r="B697" t="str">
            <v>RM</v>
          </cell>
          <cell r="C697" t="str">
            <v>SAN</v>
          </cell>
          <cell r="D697" t="str">
            <v>PIP</v>
          </cell>
          <cell r="E697" t="str">
            <v>CICT</v>
          </cell>
          <cell r="F697" t="str">
            <v>FREE</v>
          </cell>
          <cell r="G697" t="str">
            <v>PIPA 12.7 X 1.5 X 650</v>
          </cell>
          <cell r="H697" t="str">
            <v>PC</v>
          </cell>
          <cell r="I697">
            <v>122</v>
          </cell>
          <cell r="J697">
            <v>1040190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122</v>
          </cell>
          <cell r="P697">
            <v>1040190</v>
          </cell>
          <cell r="Q697" t="str">
            <v>unmoving</v>
          </cell>
        </row>
        <row r="698">
          <cell r="A698" t="str">
            <v>RM-850-FOM-00-0034</v>
          </cell>
          <cell r="B698" t="str">
            <v>RM</v>
          </cell>
          <cell r="C698" t="str">
            <v>850</v>
          </cell>
          <cell r="D698" t="str">
            <v>FOM</v>
          </cell>
          <cell r="E698" t="str">
            <v>CIIC</v>
          </cell>
          <cell r="F698" t="str">
            <v>FREE</v>
          </cell>
          <cell r="G698" t="str">
            <v>SEAT U FOAM NCR REBBONIT</v>
          </cell>
          <cell r="H698" t="str">
            <v>PC</v>
          </cell>
          <cell r="I698">
            <v>90</v>
          </cell>
          <cell r="J698">
            <v>1039500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90</v>
          </cell>
          <cell r="P698">
            <v>1039500</v>
          </cell>
          <cell r="Q698" t="str">
            <v>unmoving</v>
          </cell>
        </row>
        <row r="699">
          <cell r="A699" t="str">
            <v>RM-NSB-BES-00-0095</v>
          </cell>
          <cell r="B699" t="str">
            <v>RM</v>
          </cell>
          <cell r="C699" t="str">
            <v>NSB</v>
          </cell>
          <cell r="D699" t="str">
            <v>BES</v>
          </cell>
          <cell r="E699" t="str">
            <v>CICU</v>
          </cell>
          <cell r="F699" t="str">
            <v>FREE</v>
          </cell>
          <cell r="G699" t="str">
            <v>PIN B K-005001-B</v>
          </cell>
          <cell r="H699" t="str">
            <v>PC</v>
          </cell>
          <cell r="I699">
            <v>5640</v>
          </cell>
          <cell r="J699">
            <v>1039373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5640</v>
          </cell>
          <cell r="P699">
            <v>1039373</v>
          </cell>
          <cell r="Q699" t="str">
            <v>unmoving</v>
          </cell>
        </row>
        <row r="700">
          <cell r="A700" t="str">
            <v>SF-SHO-I06-PC-0014</v>
          </cell>
          <cell r="B700" t="str">
            <v>SF</v>
          </cell>
          <cell r="C700" t="str">
            <v>SHO</v>
          </cell>
          <cell r="D700" t="str">
            <v>I06</v>
          </cell>
          <cell r="E700" t="str">
            <v>CIWS</v>
          </cell>
          <cell r="F700" t="str">
            <v>G1</v>
          </cell>
          <cell r="G700" t="str">
            <v>LEG COMPLE KOTATSU 6012 FP BLACK</v>
          </cell>
          <cell r="H700" t="str">
            <v>PC</v>
          </cell>
          <cell r="I700">
            <v>11</v>
          </cell>
          <cell r="J700">
            <v>1038830</v>
          </cell>
          <cell r="K700">
            <v>0</v>
          </cell>
          <cell r="L700">
            <v>2337840</v>
          </cell>
          <cell r="M700">
            <v>0</v>
          </cell>
          <cell r="N700">
            <v>-2337840</v>
          </cell>
          <cell r="O700">
            <v>11</v>
          </cell>
          <cell r="P700">
            <v>1038830</v>
          </cell>
          <cell r="Q700" t="str">
            <v>unmoving</v>
          </cell>
        </row>
        <row r="701">
          <cell r="A701" t="str">
            <v>RM-PAR-PIP-00-0035</v>
          </cell>
          <cell r="B701" t="str">
            <v>RM</v>
          </cell>
          <cell r="C701" t="str">
            <v>PAR</v>
          </cell>
          <cell r="D701" t="str">
            <v>PIP</v>
          </cell>
          <cell r="E701" t="str">
            <v>VENDOR</v>
          </cell>
          <cell r="F701" t="str">
            <v>G1</v>
          </cell>
          <cell r="G701" t="str">
            <v>PP. 25/25 X T1.2 X 1590 STKM 11A (LEG PI</v>
          </cell>
          <cell r="H701" t="str">
            <v>PC</v>
          </cell>
          <cell r="I701">
            <v>37</v>
          </cell>
          <cell r="J701">
            <v>1038775</v>
          </cell>
          <cell r="K701">
            <v>0</v>
          </cell>
          <cell r="L701">
            <v>0</v>
          </cell>
          <cell r="M701">
            <v>0</v>
          </cell>
          <cell r="N701">
            <v>0</v>
          </cell>
          <cell r="O701">
            <v>37</v>
          </cell>
          <cell r="P701">
            <v>1038775</v>
          </cell>
          <cell r="Q701" t="str">
            <v>unmoving</v>
          </cell>
        </row>
        <row r="702">
          <cell r="A702" t="str">
            <v>SF-VIS-I05-NC-0002</v>
          </cell>
          <cell r="B702" t="str">
            <v>SF</v>
          </cell>
          <cell r="C702" t="str">
            <v>VIS</v>
          </cell>
          <cell r="D702" t="str">
            <v>I05</v>
          </cell>
          <cell r="E702" t="str">
            <v>CICH</v>
          </cell>
          <cell r="F702" t="str">
            <v>G2</v>
          </cell>
          <cell r="G702" t="str">
            <v>BACK PIPE VISTA FC</v>
          </cell>
          <cell r="H702" t="str">
            <v>PC</v>
          </cell>
          <cell r="I702">
            <v>0</v>
          </cell>
          <cell r="J702">
            <v>0</v>
          </cell>
          <cell r="K702">
            <v>15</v>
          </cell>
          <cell r="L702">
            <v>2170105</v>
          </cell>
          <cell r="M702">
            <v>0</v>
          </cell>
          <cell r="N702">
            <v>-1136109</v>
          </cell>
          <cell r="O702">
            <v>15</v>
          </cell>
          <cell r="P702">
            <v>1033996</v>
          </cell>
          <cell r="Q702" t="str">
            <v>unmoving</v>
          </cell>
        </row>
        <row r="703">
          <cell r="A703" t="str">
            <v>RM-ZAO-000-00-0083</v>
          </cell>
          <cell r="B703" t="str">
            <v>RM</v>
          </cell>
          <cell r="C703" t="str">
            <v>ZAO</v>
          </cell>
          <cell r="D703" t="str">
            <v>000</v>
          </cell>
          <cell r="E703" t="str">
            <v>CIWB</v>
          </cell>
          <cell r="F703" t="str">
            <v>FREE</v>
          </cell>
          <cell r="G703" t="str">
            <v>RAINA (BACK &amp; SEAT : BLACK)</v>
          </cell>
          <cell r="H703" t="str">
            <v>PC</v>
          </cell>
          <cell r="I703">
            <v>4</v>
          </cell>
          <cell r="J703">
            <v>1030728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4</v>
          </cell>
          <cell r="P703">
            <v>1030728</v>
          </cell>
          <cell r="Q703" t="str">
            <v>unmoving</v>
          </cell>
        </row>
        <row r="704">
          <cell r="A704" t="str">
            <v>RM-ZAO-000-00-0086</v>
          </cell>
          <cell r="B704" t="str">
            <v>RM</v>
          </cell>
          <cell r="C704" t="str">
            <v>ZAO</v>
          </cell>
          <cell r="D704" t="str">
            <v>000</v>
          </cell>
          <cell r="E704" t="str">
            <v>CIWB</v>
          </cell>
          <cell r="F704" t="str">
            <v>G1</v>
          </cell>
          <cell r="G704" t="str">
            <v>RAINA (STARBASE, MECHANISM)</v>
          </cell>
          <cell r="H704" t="str">
            <v>PC</v>
          </cell>
          <cell r="I704">
            <v>4</v>
          </cell>
          <cell r="J704">
            <v>1030728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4</v>
          </cell>
          <cell r="P704">
            <v>1030728</v>
          </cell>
          <cell r="Q704" t="str">
            <v>unmoving</v>
          </cell>
        </row>
        <row r="705">
          <cell r="A705" t="str">
            <v>RM-KEI-PIP-00-0018</v>
          </cell>
          <cell r="B705" t="str">
            <v>RM</v>
          </cell>
          <cell r="C705" t="str">
            <v>KEI</v>
          </cell>
          <cell r="D705" t="str">
            <v>PIP</v>
          </cell>
          <cell r="E705" t="str">
            <v>CICT</v>
          </cell>
          <cell r="F705" t="str">
            <v>FREE</v>
          </cell>
          <cell r="G705" t="str">
            <v>PIPA 22.2 X 1.0 X 1930</v>
          </cell>
          <cell r="H705" t="str">
            <v>PC</v>
          </cell>
          <cell r="I705">
            <v>47</v>
          </cell>
          <cell r="J705">
            <v>1027482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  <cell r="O705">
            <v>47</v>
          </cell>
          <cell r="P705">
            <v>1027482</v>
          </cell>
          <cell r="Q705" t="str">
            <v>unmoving</v>
          </cell>
        </row>
        <row r="706">
          <cell r="A706" t="str">
            <v>SF-FLO-I06-PC-0055</v>
          </cell>
          <cell r="B706" t="str">
            <v>SF</v>
          </cell>
          <cell r="C706" t="str">
            <v>FLO</v>
          </cell>
          <cell r="D706" t="str">
            <v>I06</v>
          </cell>
          <cell r="E706" t="str">
            <v>CIPC</v>
          </cell>
          <cell r="F706" t="str">
            <v>A</v>
          </cell>
          <cell r="G706" t="str">
            <v>RANGKA FLORA RC 61 FP SILVER</v>
          </cell>
          <cell r="H706" t="str">
            <v>PC</v>
          </cell>
          <cell r="I706">
            <v>25</v>
          </cell>
          <cell r="J706">
            <v>1024389</v>
          </cell>
          <cell r="K706">
            <v>0</v>
          </cell>
          <cell r="L706">
            <v>177432</v>
          </cell>
          <cell r="M706">
            <v>0</v>
          </cell>
          <cell r="N706">
            <v>-177432</v>
          </cell>
          <cell r="O706">
            <v>25</v>
          </cell>
          <cell r="P706">
            <v>1024389</v>
          </cell>
          <cell r="Q706" t="str">
            <v>unmoving</v>
          </cell>
        </row>
        <row r="707">
          <cell r="A707" t="str">
            <v>SF-UNI-I06-PC-0009</v>
          </cell>
          <cell r="B707" t="str">
            <v>SF</v>
          </cell>
          <cell r="C707" t="str">
            <v>UNI</v>
          </cell>
          <cell r="D707" t="str">
            <v>I06</v>
          </cell>
          <cell r="E707" t="str">
            <v>CIWS</v>
          </cell>
          <cell r="F707" t="str">
            <v>A</v>
          </cell>
          <cell r="G707" t="str">
            <v>MAIN LEG PIPE KUMON DESK FP IVORY</v>
          </cell>
          <cell r="H707" t="str">
            <v>PC</v>
          </cell>
          <cell r="I707">
            <v>18</v>
          </cell>
          <cell r="J707">
            <v>1014820</v>
          </cell>
          <cell r="K707">
            <v>0</v>
          </cell>
          <cell r="L707">
            <v>4085738</v>
          </cell>
          <cell r="M707">
            <v>0</v>
          </cell>
          <cell r="N707">
            <v>-4079532</v>
          </cell>
          <cell r="O707">
            <v>18</v>
          </cell>
          <cell r="P707">
            <v>1021026</v>
          </cell>
          <cell r="Q707" t="str">
            <v>unmoving</v>
          </cell>
        </row>
        <row r="708">
          <cell r="A708" t="str">
            <v>CM-000-000-NC-0041</v>
          </cell>
          <cell r="B708" t="str">
            <v>CM</v>
          </cell>
          <cell r="C708" t="str">
            <v>000</v>
          </cell>
          <cell r="D708" t="str">
            <v>000</v>
          </cell>
          <cell r="E708" t="str">
            <v>CICU</v>
          </cell>
          <cell r="F708" t="str">
            <v>FREE</v>
          </cell>
          <cell r="G708" t="str">
            <v>PAC</v>
          </cell>
          <cell r="H708" t="str">
            <v>KG</v>
          </cell>
          <cell r="I708">
            <v>150</v>
          </cell>
          <cell r="J708">
            <v>1020000</v>
          </cell>
          <cell r="K708">
            <v>0</v>
          </cell>
          <cell r="L708">
            <v>0</v>
          </cell>
          <cell r="M708">
            <v>0</v>
          </cell>
          <cell r="N708">
            <v>0</v>
          </cell>
          <cell r="O708">
            <v>150</v>
          </cell>
          <cell r="P708">
            <v>1020000</v>
          </cell>
          <cell r="Q708" t="str">
            <v>unmoving</v>
          </cell>
        </row>
        <row r="709">
          <cell r="A709" t="str">
            <v>SF-DAI-I06-PC-0006</v>
          </cell>
          <cell r="B709" t="str">
            <v>SF</v>
          </cell>
          <cell r="C709" t="str">
            <v>DAI</v>
          </cell>
          <cell r="D709" t="str">
            <v>I06</v>
          </cell>
          <cell r="E709" t="str">
            <v>CIWS</v>
          </cell>
          <cell r="F709" t="str">
            <v>G1</v>
          </cell>
          <cell r="G709" t="str">
            <v>FRAME DAISHOGUN BOLD FP DARK GREY</v>
          </cell>
          <cell r="H709" t="str">
            <v>PC</v>
          </cell>
          <cell r="I709">
            <v>10</v>
          </cell>
          <cell r="J709">
            <v>1017980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10</v>
          </cell>
          <cell r="P709">
            <v>1017980</v>
          </cell>
          <cell r="Q709" t="str">
            <v>unmoving</v>
          </cell>
        </row>
        <row r="710">
          <cell r="A710" t="str">
            <v>RM-NSB-PIP-00-0314</v>
          </cell>
          <cell r="B710" t="str">
            <v>RM</v>
          </cell>
          <cell r="C710" t="str">
            <v>NSB</v>
          </cell>
          <cell r="D710" t="str">
            <v>PIP</v>
          </cell>
          <cell r="E710" t="str">
            <v>CIIC</v>
          </cell>
          <cell r="F710" t="str">
            <v>FREE</v>
          </cell>
          <cell r="G710" t="str">
            <v>PIPA 32/12 x 1.2 x 780</v>
          </cell>
          <cell r="H710" t="str">
            <v>PC</v>
          </cell>
          <cell r="I710">
            <v>81</v>
          </cell>
          <cell r="J710">
            <v>1017522</v>
          </cell>
          <cell r="K710">
            <v>0</v>
          </cell>
          <cell r="L710">
            <v>0</v>
          </cell>
          <cell r="M710">
            <v>0</v>
          </cell>
          <cell r="N710">
            <v>0</v>
          </cell>
          <cell r="O710">
            <v>81</v>
          </cell>
          <cell r="P710">
            <v>1017522</v>
          </cell>
          <cell r="Q710" t="str">
            <v>unmoving</v>
          </cell>
        </row>
        <row r="711">
          <cell r="A711" t="str">
            <v>SF-FLO-I05-NC-0007</v>
          </cell>
          <cell r="B711" t="str">
            <v>SF</v>
          </cell>
          <cell r="C711" t="str">
            <v>FLO</v>
          </cell>
          <cell r="D711" t="str">
            <v>I05</v>
          </cell>
          <cell r="E711" t="str">
            <v>CIWS</v>
          </cell>
          <cell r="F711" t="str">
            <v>G1</v>
          </cell>
          <cell r="G711" t="str">
            <v>RANGKA FLORA Z FC</v>
          </cell>
          <cell r="H711" t="str">
            <v>PC</v>
          </cell>
          <cell r="I711">
            <v>14</v>
          </cell>
          <cell r="J711">
            <v>1010338</v>
          </cell>
          <cell r="K711">
            <v>0</v>
          </cell>
          <cell r="L711">
            <v>4939704</v>
          </cell>
          <cell r="M711">
            <v>0</v>
          </cell>
          <cell r="N711">
            <v>-4939704</v>
          </cell>
          <cell r="O711">
            <v>14</v>
          </cell>
          <cell r="P711">
            <v>1010338</v>
          </cell>
          <cell r="Q711" t="str">
            <v>unmoving</v>
          </cell>
        </row>
        <row r="712">
          <cell r="A712" t="str">
            <v>RM-ATC-ICT-SC-0013</v>
          </cell>
          <cell r="B712" t="str">
            <v>RM</v>
          </cell>
          <cell r="C712" t="str">
            <v>ATC</v>
          </cell>
          <cell r="D712" t="str">
            <v>ICT</v>
          </cell>
          <cell r="E712" t="str">
            <v>CIWS</v>
          </cell>
          <cell r="F712" t="str">
            <v>FREE</v>
          </cell>
          <cell r="G712" t="str">
            <v>SEAT PLATE L ATC</v>
          </cell>
          <cell r="H712" t="str">
            <v>PC</v>
          </cell>
          <cell r="I712">
            <v>0</v>
          </cell>
          <cell r="J712">
            <v>0</v>
          </cell>
          <cell r="K712">
            <v>105</v>
          </cell>
          <cell r="L712">
            <v>1009780</v>
          </cell>
          <cell r="M712">
            <v>0</v>
          </cell>
          <cell r="N712">
            <v>0</v>
          </cell>
          <cell r="O712">
            <v>105</v>
          </cell>
          <cell r="P712">
            <v>1009780</v>
          </cell>
          <cell r="Q712" t="str">
            <v>unmoving</v>
          </cell>
        </row>
        <row r="713">
          <cell r="A713" t="str">
            <v>RM-PAR-PIP-00-0033</v>
          </cell>
          <cell r="B713" t="str">
            <v>RM</v>
          </cell>
          <cell r="C713" t="str">
            <v>PAR</v>
          </cell>
          <cell r="D713" t="str">
            <v>PIP</v>
          </cell>
          <cell r="E713" t="str">
            <v>CICU</v>
          </cell>
          <cell r="F713" t="str">
            <v>FREE</v>
          </cell>
          <cell r="G713" t="str">
            <v>PP 15.9 X T1.1 X 555 STKM 11A (DRAWER SU</v>
          </cell>
          <cell r="H713" t="str">
            <v>PC</v>
          </cell>
          <cell r="I713">
            <v>232</v>
          </cell>
          <cell r="J713">
            <v>1008272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  <cell r="O713">
            <v>232</v>
          </cell>
          <cell r="P713">
            <v>1008272</v>
          </cell>
          <cell r="Q713" t="str">
            <v>unmoving</v>
          </cell>
        </row>
        <row r="714">
          <cell r="A714" t="str">
            <v>SF-ROL-I06-PC-0016</v>
          </cell>
          <cell r="B714" t="str">
            <v>SF</v>
          </cell>
          <cell r="C714" t="str">
            <v>ROL</v>
          </cell>
          <cell r="D714" t="str">
            <v>I06</v>
          </cell>
          <cell r="E714" t="str">
            <v>CIAB</v>
          </cell>
          <cell r="F714" t="str">
            <v>A</v>
          </cell>
          <cell r="G714" t="str">
            <v>MAIN FRAME ROLLAND FP BROKEN WHITE</v>
          </cell>
          <cell r="H714" t="str">
            <v>PC</v>
          </cell>
          <cell r="I714">
            <v>63</v>
          </cell>
          <cell r="J714">
            <v>3129888</v>
          </cell>
          <cell r="K714">
            <v>407</v>
          </cell>
          <cell r="L714">
            <v>-4883030</v>
          </cell>
          <cell r="M714">
            <v>-455</v>
          </cell>
          <cell r="N714">
            <v>2759607</v>
          </cell>
          <cell r="O714">
            <v>15</v>
          </cell>
          <cell r="P714">
            <v>1006465</v>
          </cell>
          <cell r="Q714" t="str">
            <v>unmoving</v>
          </cell>
        </row>
        <row r="715">
          <cell r="A715" t="str">
            <v>SF-YUK-I07-NL-0052</v>
          </cell>
          <cell r="B715" t="str">
            <v>SF</v>
          </cell>
          <cell r="C715" t="str">
            <v>YUK</v>
          </cell>
          <cell r="D715" t="str">
            <v>I07</v>
          </cell>
          <cell r="E715" t="str">
            <v>CINL</v>
          </cell>
          <cell r="F715" t="str">
            <v>A</v>
          </cell>
          <cell r="G715" t="str">
            <v>SEAT CUSHION YUKI Y1</v>
          </cell>
          <cell r="H715" t="str">
            <v>PC</v>
          </cell>
          <cell r="I715">
            <v>14</v>
          </cell>
          <cell r="J715">
            <v>1004876</v>
          </cell>
          <cell r="K715">
            <v>0</v>
          </cell>
          <cell r="L715">
            <v>73608</v>
          </cell>
          <cell r="M715">
            <v>0</v>
          </cell>
          <cell r="N715">
            <v>-73608</v>
          </cell>
          <cell r="O715">
            <v>14</v>
          </cell>
          <cell r="P715">
            <v>1004876</v>
          </cell>
          <cell r="Q715" t="str">
            <v>unmoving</v>
          </cell>
        </row>
        <row r="716">
          <cell r="A716" t="str">
            <v>SF-KOG-I06-PC-0038</v>
          </cell>
          <cell r="B716" t="str">
            <v>SF</v>
          </cell>
          <cell r="C716" t="str">
            <v>KOG</v>
          </cell>
          <cell r="D716" t="str">
            <v>I06</v>
          </cell>
          <cell r="E716" t="str">
            <v>CIPC</v>
          </cell>
          <cell r="F716" t="str">
            <v>A</v>
          </cell>
          <cell r="G716" t="str">
            <v>SEAT PLATE KOGU TS FP BLACK</v>
          </cell>
          <cell r="H716" t="str">
            <v>PC</v>
          </cell>
          <cell r="I716">
            <v>12</v>
          </cell>
          <cell r="J716">
            <v>753996</v>
          </cell>
          <cell r="K716">
            <v>86</v>
          </cell>
          <cell r="L716">
            <v>-62002383</v>
          </cell>
          <cell r="M716">
            <v>-88</v>
          </cell>
          <cell r="N716">
            <v>62248634</v>
          </cell>
          <cell r="O716">
            <v>10</v>
          </cell>
          <cell r="P716">
            <v>1000247</v>
          </cell>
          <cell r="Q716" t="str">
            <v>unmoving</v>
          </cell>
        </row>
        <row r="717">
          <cell r="A717" t="str">
            <v>RM-PAR-PIP-00-0041</v>
          </cell>
          <cell r="B717" t="str">
            <v>RM</v>
          </cell>
          <cell r="C717" t="str">
            <v>PAR</v>
          </cell>
          <cell r="D717" t="str">
            <v>PIP</v>
          </cell>
          <cell r="E717" t="str">
            <v>VENDOR</v>
          </cell>
          <cell r="F717" t="str">
            <v>G1</v>
          </cell>
          <cell r="G717" t="str">
            <v>PP. 25/25 X T1.2 X 385 STKM 11A (CROSS P</v>
          </cell>
          <cell r="H717" t="str">
            <v>PC</v>
          </cell>
          <cell r="I717">
            <v>147</v>
          </cell>
          <cell r="J717">
            <v>999306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  <cell r="O717">
            <v>147</v>
          </cell>
          <cell r="P717">
            <v>999306</v>
          </cell>
          <cell r="Q717" t="str">
            <v>unmoving</v>
          </cell>
        </row>
        <row r="718">
          <cell r="A718" t="str">
            <v>RM-SUG-ICT-SC-0001</v>
          </cell>
          <cell r="B718" t="str">
            <v>RM</v>
          </cell>
          <cell r="C718" t="str">
            <v>SUG</v>
          </cell>
          <cell r="D718" t="str">
            <v>ICT</v>
          </cell>
          <cell r="E718" t="str">
            <v>CICT</v>
          </cell>
          <cell r="F718" t="str">
            <v>FREE</v>
          </cell>
          <cell r="G718" t="str">
            <v>SEAT JOINT METAL SUGOKA L</v>
          </cell>
          <cell r="H718" t="str">
            <v>PC</v>
          </cell>
          <cell r="I718">
            <v>525</v>
          </cell>
          <cell r="J718">
            <v>996529</v>
          </cell>
          <cell r="K718">
            <v>0</v>
          </cell>
          <cell r="L718">
            <v>0</v>
          </cell>
          <cell r="M718">
            <v>0</v>
          </cell>
          <cell r="N718">
            <v>0</v>
          </cell>
          <cell r="O718">
            <v>525</v>
          </cell>
          <cell r="P718">
            <v>996529</v>
          </cell>
          <cell r="Q718" t="str">
            <v>unmoving</v>
          </cell>
        </row>
        <row r="719">
          <cell r="A719" t="str">
            <v>RM-PAR-TRX-00-0074</v>
          </cell>
          <cell r="B719" t="str">
            <v>RM</v>
          </cell>
          <cell r="C719" t="str">
            <v>PAR</v>
          </cell>
          <cell r="D719" t="str">
            <v>TRX</v>
          </cell>
          <cell r="E719" t="str">
            <v>CIIC</v>
          </cell>
          <cell r="F719" t="str">
            <v>FREE</v>
          </cell>
          <cell r="G719" t="str">
            <v>MMDF 12 X 1220 X 2440</v>
          </cell>
          <cell r="H719" t="str">
            <v>PC</v>
          </cell>
          <cell r="I719">
            <v>9</v>
          </cell>
          <cell r="J719">
            <v>994091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  <cell r="O719">
            <v>9</v>
          </cell>
          <cell r="P719">
            <v>994091</v>
          </cell>
          <cell r="Q719" t="str">
            <v>unmoving</v>
          </cell>
        </row>
        <row r="720">
          <cell r="A720" t="str">
            <v>RM-NSB-LBL-00-0025</v>
          </cell>
          <cell r="B720" t="str">
            <v>RM</v>
          </cell>
          <cell r="C720" t="str">
            <v>NSB</v>
          </cell>
          <cell r="D720" t="str">
            <v>LBL</v>
          </cell>
          <cell r="E720" t="str">
            <v>CIIC</v>
          </cell>
          <cell r="F720" t="str">
            <v>FREE</v>
          </cell>
          <cell r="G720" t="str">
            <v>CRANK RECEIPT LABEL (PC SHEET)</v>
          </cell>
          <cell r="H720" t="str">
            <v>PC</v>
          </cell>
          <cell r="I720">
            <v>330</v>
          </cell>
          <cell r="J720">
            <v>990000</v>
          </cell>
          <cell r="K720">
            <v>0</v>
          </cell>
          <cell r="L720">
            <v>0</v>
          </cell>
          <cell r="M720">
            <v>0</v>
          </cell>
          <cell r="N720">
            <v>0</v>
          </cell>
          <cell r="O720">
            <v>330</v>
          </cell>
          <cell r="P720">
            <v>990000</v>
          </cell>
          <cell r="Q720" t="str">
            <v>unmoving</v>
          </cell>
        </row>
        <row r="721">
          <cell r="A721" t="str">
            <v>RM-PAR-IWL-SC-0016</v>
          </cell>
          <cell r="B721" t="str">
            <v>RM</v>
          </cell>
          <cell r="C721" t="str">
            <v>PAR</v>
          </cell>
          <cell r="D721" t="str">
            <v>IWL</v>
          </cell>
          <cell r="E721" t="str">
            <v>CIWU</v>
          </cell>
          <cell r="F721" t="str">
            <v>G1</v>
          </cell>
          <cell r="G721" t="str">
            <v>TABLE TOP 755 X 605 PARAMOUNT XL</v>
          </cell>
          <cell r="H721" t="str">
            <v>PC</v>
          </cell>
          <cell r="I721">
            <v>90</v>
          </cell>
          <cell r="J721">
            <v>990000</v>
          </cell>
          <cell r="K721">
            <v>0</v>
          </cell>
          <cell r="L721">
            <v>0</v>
          </cell>
          <cell r="M721">
            <v>0</v>
          </cell>
          <cell r="N721">
            <v>0</v>
          </cell>
          <cell r="O721">
            <v>90</v>
          </cell>
          <cell r="P721">
            <v>990000</v>
          </cell>
          <cell r="Q721" t="str">
            <v>unmoving</v>
          </cell>
        </row>
        <row r="722">
          <cell r="A722" t="str">
            <v>SP-MSN-MCB-EG-0320</v>
          </cell>
          <cell r="B722" t="str">
            <v>SP</v>
          </cell>
          <cell r="C722" t="str">
            <v>MSN</v>
          </cell>
          <cell r="D722" t="str">
            <v>MCB</v>
          </cell>
          <cell r="E722" t="str">
            <v>CIIC</v>
          </cell>
          <cell r="F722" t="str">
            <v>FREE</v>
          </cell>
          <cell r="G722" t="str">
            <v>LINEAR TDT 00057(YT-35CS3)PNSC</v>
          </cell>
          <cell r="H722" t="str">
            <v>PC</v>
          </cell>
          <cell r="I722">
            <v>4</v>
          </cell>
          <cell r="J722">
            <v>990000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>
            <v>4</v>
          </cell>
          <cell r="P722">
            <v>990000</v>
          </cell>
          <cell r="Q722" t="str">
            <v>Unmoving</v>
          </cell>
        </row>
        <row r="723">
          <cell r="A723" t="str">
            <v>RM-PAR-LBL-00-0006</v>
          </cell>
          <cell r="B723" t="str">
            <v>RM</v>
          </cell>
          <cell r="C723" t="str">
            <v>PAR</v>
          </cell>
          <cell r="D723" t="str">
            <v>LBL</v>
          </cell>
          <cell r="E723" t="str">
            <v>CIIC</v>
          </cell>
          <cell r="F723" t="str">
            <v>FREE</v>
          </cell>
          <cell r="G723" t="str">
            <v>LABEL PARAMOUNT PARAMOUNT</v>
          </cell>
          <cell r="H723" t="str">
            <v>PC</v>
          </cell>
          <cell r="I723">
            <v>2977</v>
          </cell>
          <cell r="J723">
            <v>982410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2977</v>
          </cell>
          <cell r="P723">
            <v>982410</v>
          </cell>
          <cell r="Q723" t="str">
            <v>unmoving</v>
          </cell>
        </row>
        <row r="724">
          <cell r="A724" t="str">
            <v>RM-CAE-FAB-00-0018</v>
          </cell>
          <cell r="B724" t="str">
            <v>RM</v>
          </cell>
          <cell r="C724" t="str">
            <v>CAE</v>
          </cell>
          <cell r="D724" t="str">
            <v>FAB</v>
          </cell>
          <cell r="E724" t="str">
            <v>CICU</v>
          </cell>
          <cell r="F724" t="str">
            <v>FREE</v>
          </cell>
          <cell r="G724" t="str">
            <v>KAIN ALABAMA 9</v>
          </cell>
          <cell r="H724" t="str">
            <v>M</v>
          </cell>
          <cell r="I724">
            <v>15</v>
          </cell>
          <cell r="J724">
            <v>973650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  <cell r="O724">
            <v>15</v>
          </cell>
          <cell r="P724">
            <v>973650</v>
          </cell>
          <cell r="Q724" t="str">
            <v>unmoving</v>
          </cell>
        </row>
        <row r="725">
          <cell r="A725" t="str">
            <v>SF-LOT-I05-NC-0003</v>
          </cell>
          <cell r="B725" t="str">
            <v>SF</v>
          </cell>
          <cell r="C725" t="str">
            <v>LOT</v>
          </cell>
          <cell r="D725" t="str">
            <v>I05</v>
          </cell>
          <cell r="E725" t="str">
            <v>CIPC</v>
          </cell>
          <cell r="F725" t="str">
            <v>A</v>
          </cell>
          <cell r="G725" t="str">
            <v>RANGKA LOTUS FC</v>
          </cell>
          <cell r="H725" t="str">
            <v>PC</v>
          </cell>
          <cell r="I725">
            <v>11</v>
          </cell>
          <cell r="J725">
            <v>1080717</v>
          </cell>
          <cell r="K725">
            <v>0</v>
          </cell>
          <cell r="L725">
            <v>216144</v>
          </cell>
          <cell r="M725">
            <v>0</v>
          </cell>
          <cell r="N725">
            <v>-324216</v>
          </cell>
          <cell r="O725">
            <v>11</v>
          </cell>
          <cell r="P725">
            <v>972645</v>
          </cell>
          <cell r="Q725" t="str">
            <v>unmoving</v>
          </cell>
        </row>
        <row r="726">
          <cell r="A726" t="str">
            <v>RM-NSB-ICT-SC-0069</v>
          </cell>
          <cell r="B726" t="str">
            <v>RM</v>
          </cell>
          <cell r="C726" t="str">
            <v>NSB</v>
          </cell>
          <cell r="D726" t="str">
            <v>ICT</v>
          </cell>
          <cell r="E726" t="str">
            <v>CIIC</v>
          </cell>
          <cell r="F726" t="str">
            <v>FREE</v>
          </cell>
          <cell r="G726" t="str">
            <v>REINFORCEMENT H-200311-B</v>
          </cell>
          <cell r="H726" t="str">
            <v>PC</v>
          </cell>
          <cell r="I726">
            <v>887</v>
          </cell>
          <cell r="J726">
            <v>971265</v>
          </cell>
          <cell r="K726">
            <v>0</v>
          </cell>
          <cell r="L726">
            <v>0</v>
          </cell>
          <cell r="M726">
            <v>0</v>
          </cell>
          <cell r="N726">
            <v>0</v>
          </cell>
          <cell r="O726">
            <v>887</v>
          </cell>
          <cell r="P726">
            <v>971265</v>
          </cell>
          <cell r="Q726" t="str">
            <v>unmoving</v>
          </cell>
        </row>
        <row r="727">
          <cell r="A727" t="str">
            <v>SF-DUO-I07-NL-0024</v>
          </cell>
          <cell r="B727" t="str">
            <v>SF</v>
          </cell>
          <cell r="C727" t="str">
            <v>DUO</v>
          </cell>
          <cell r="D727" t="str">
            <v>I07</v>
          </cell>
          <cell r="E727" t="str">
            <v>CINL</v>
          </cell>
          <cell r="F727" t="str">
            <v>A</v>
          </cell>
          <cell r="G727" t="str">
            <v>SEAT CUSHION DUO JR PINK</v>
          </cell>
          <cell r="H727" t="str">
            <v>PC</v>
          </cell>
          <cell r="I727">
            <v>9</v>
          </cell>
          <cell r="J727">
            <v>970254</v>
          </cell>
          <cell r="K727">
            <v>0</v>
          </cell>
          <cell r="L727">
            <v>0</v>
          </cell>
          <cell r="M727">
            <v>0</v>
          </cell>
          <cell r="N727">
            <v>0</v>
          </cell>
          <cell r="O727">
            <v>9</v>
          </cell>
          <cell r="P727">
            <v>970254</v>
          </cell>
          <cell r="Q727" t="str">
            <v>unmoving</v>
          </cell>
        </row>
        <row r="728">
          <cell r="A728" t="str">
            <v>RM-CPR-FAB-00-0293</v>
          </cell>
          <cell r="B728" t="str">
            <v>RM</v>
          </cell>
          <cell r="C728" t="str">
            <v>CPR</v>
          </cell>
          <cell r="D728" t="str">
            <v>FAB</v>
          </cell>
          <cell r="E728" t="str">
            <v>CIIC</v>
          </cell>
          <cell r="F728" t="str">
            <v>FREE</v>
          </cell>
          <cell r="G728" t="str">
            <v>KAIN AMSTRONG A FOREST</v>
          </cell>
          <cell r="H728" t="str">
            <v>M</v>
          </cell>
          <cell r="I728">
            <v>23</v>
          </cell>
          <cell r="J728">
            <v>966000</v>
          </cell>
          <cell r="K728">
            <v>0</v>
          </cell>
          <cell r="L728">
            <v>0</v>
          </cell>
          <cell r="M728">
            <v>0</v>
          </cell>
          <cell r="N728">
            <v>0</v>
          </cell>
          <cell r="O728">
            <v>23</v>
          </cell>
          <cell r="P728">
            <v>966000</v>
          </cell>
          <cell r="Q728" t="str">
            <v>unmoving</v>
          </cell>
        </row>
        <row r="729">
          <cell r="A729" t="str">
            <v>SF-KUM-I09-WL-0409</v>
          </cell>
          <cell r="B729" t="str">
            <v>SF</v>
          </cell>
          <cell r="C729" t="str">
            <v>KUM</v>
          </cell>
          <cell r="D729" t="str">
            <v>I09</v>
          </cell>
          <cell r="E729" t="str">
            <v>CIWP</v>
          </cell>
          <cell r="F729" t="str">
            <v>A</v>
          </cell>
          <cell r="G729" t="str">
            <v>TOP BOARD ASSY CBX-35-D ORANGE</v>
          </cell>
          <cell r="H729" t="str">
            <v>PC</v>
          </cell>
          <cell r="I729">
            <v>95</v>
          </cell>
          <cell r="J729">
            <v>964440</v>
          </cell>
          <cell r="K729">
            <v>0</v>
          </cell>
          <cell r="L729">
            <v>0</v>
          </cell>
          <cell r="M729">
            <v>0</v>
          </cell>
          <cell r="N729">
            <v>0</v>
          </cell>
          <cell r="O729">
            <v>95</v>
          </cell>
          <cell r="P729">
            <v>964440</v>
          </cell>
          <cell r="Q729" t="str">
            <v>unmoving</v>
          </cell>
        </row>
        <row r="730">
          <cell r="A730" t="str">
            <v>RM-DAI-ICT-SC-0002</v>
          </cell>
          <cell r="B730" t="str">
            <v>RM</v>
          </cell>
          <cell r="C730" t="str">
            <v>DAI</v>
          </cell>
          <cell r="D730" t="str">
            <v>ICT</v>
          </cell>
          <cell r="E730" t="str">
            <v>CIWS</v>
          </cell>
          <cell r="F730" t="str">
            <v>FREE</v>
          </cell>
          <cell r="G730" t="str">
            <v>SEAT JOINT METAL DAISHOGUN SLD</v>
          </cell>
          <cell r="H730" t="str">
            <v>PC</v>
          </cell>
          <cell r="I730">
            <v>0</v>
          </cell>
          <cell r="J730">
            <v>0</v>
          </cell>
          <cell r="K730">
            <v>1204</v>
          </cell>
          <cell r="L730">
            <v>960647</v>
          </cell>
          <cell r="M730">
            <v>0</v>
          </cell>
          <cell r="N730">
            <v>0</v>
          </cell>
          <cell r="O730">
            <v>1204</v>
          </cell>
          <cell r="P730">
            <v>960647</v>
          </cell>
          <cell r="Q730" t="str">
            <v>unmoving</v>
          </cell>
        </row>
        <row r="731">
          <cell r="A731" t="str">
            <v>RM-YUK-OSC-00-0001</v>
          </cell>
          <cell r="B731" t="str">
            <v>RM</v>
          </cell>
          <cell r="C731" t="str">
            <v>YUK</v>
          </cell>
          <cell r="D731" t="str">
            <v>OSC</v>
          </cell>
          <cell r="E731" t="str">
            <v>CIIC</v>
          </cell>
          <cell r="F731" t="str">
            <v>FREE</v>
          </cell>
          <cell r="G731" t="str">
            <v>KAIN OSCAR COLE SEPHIA</v>
          </cell>
          <cell r="H731" t="str">
            <v>M</v>
          </cell>
          <cell r="I731">
            <v>30</v>
          </cell>
          <cell r="J731">
            <v>959460</v>
          </cell>
          <cell r="K731">
            <v>0</v>
          </cell>
          <cell r="L731">
            <v>0</v>
          </cell>
          <cell r="M731">
            <v>0</v>
          </cell>
          <cell r="N731">
            <v>0</v>
          </cell>
          <cell r="O731">
            <v>30</v>
          </cell>
          <cell r="P731">
            <v>959460</v>
          </cell>
          <cell r="Q731" t="str">
            <v>unmoving</v>
          </cell>
        </row>
        <row r="732">
          <cell r="A732" t="str">
            <v>RM-PAR-TRX-00-0073</v>
          </cell>
          <cell r="B732" t="str">
            <v>RM</v>
          </cell>
          <cell r="C732" t="str">
            <v>PAR</v>
          </cell>
          <cell r="D732" t="str">
            <v>TRX</v>
          </cell>
          <cell r="E732" t="str">
            <v>CIIC</v>
          </cell>
          <cell r="F732" t="str">
            <v>FREE</v>
          </cell>
          <cell r="G732" t="str">
            <v>MDF T.18 X 1220 X 2440 + LAMINASI MELAMI</v>
          </cell>
          <cell r="H732" t="str">
            <v>PC</v>
          </cell>
          <cell r="I732">
            <v>4</v>
          </cell>
          <cell r="J732">
            <v>956624</v>
          </cell>
          <cell r="K732">
            <v>0</v>
          </cell>
          <cell r="L732">
            <v>0</v>
          </cell>
          <cell r="M732">
            <v>0</v>
          </cell>
          <cell r="N732">
            <v>0</v>
          </cell>
          <cell r="O732">
            <v>4</v>
          </cell>
          <cell r="P732">
            <v>956624</v>
          </cell>
          <cell r="Q732" t="str">
            <v>unmoving</v>
          </cell>
        </row>
        <row r="733">
          <cell r="A733" t="str">
            <v>RM-OFF-HPL-00-0207</v>
          </cell>
          <cell r="B733" t="str">
            <v>RM</v>
          </cell>
          <cell r="C733" t="str">
            <v>OFF</v>
          </cell>
          <cell r="D733" t="str">
            <v>HPL</v>
          </cell>
          <cell r="E733" t="str">
            <v>CIIC</v>
          </cell>
          <cell r="F733" t="str">
            <v>FREE</v>
          </cell>
          <cell r="G733" t="str">
            <v>HPL ( TACO ) 0.8 X 1220 X 2440 TH 849 J</v>
          </cell>
          <cell r="H733" t="str">
            <v>PC</v>
          </cell>
          <cell r="I733">
            <v>5</v>
          </cell>
          <cell r="J733">
            <v>950000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5</v>
          </cell>
          <cell r="P733">
            <v>950000</v>
          </cell>
          <cell r="Q733" t="str">
            <v>unmoving</v>
          </cell>
        </row>
        <row r="734">
          <cell r="A734" t="str">
            <v>RM-BAL-DUS-00-0001</v>
          </cell>
          <cell r="B734" t="str">
            <v>RM</v>
          </cell>
          <cell r="C734" t="str">
            <v>BAL</v>
          </cell>
          <cell r="D734" t="str">
            <v>DUS</v>
          </cell>
          <cell r="E734" t="str">
            <v>CICU</v>
          </cell>
          <cell r="F734" t="str">
            <v>FREE</v>
          </cell>
          <cell r="G734" t="str">
            <v>PACK CASE BALI CHAIR</v>
          </cell>
          <cell r="H734" t="str">
            <v>PC</v>
          </cell>
          <cell r="I734">
            <v>90</v>
          </cell>
          <cell r="J734">
            <v>948600</v>
          </cell>
          <cell r="K734">
            <v>0</v>
          </cell>
          <cell r="L734">
            <v>0</v>
          </cell>
          <cell r="M734">
            <v>0</v>
          </cell>
          <cell r="N734">
            <v>0</v>
          </cell>
          <cell r="O734">
            <v>90</v>
          </cell>
          <cell r="P734">
            <v>948600</v>
          </cell>
          <cell r="Q734" t="str">
            <v>unmoving</v>
          </cell>
        </row>
        <row r="735">
          <cell r="A735" t="str">
            <v>SF-KUM-I09-WL-0561</v>
          </cell>
          <cell r="B735" t="str">
            <v>SF</v>
          </cell>
          <cell r="C735" t="str">
            <v>KUM</v>
          </cell>
          <cell r="D735" t="str">
            <v>I09</v>
          </cell>
          <cell r="E735" t="str">
            <v>CIWP</v>
          </cell>
          <cell r="F735" t="str">
            <v>A</v>
          </cell>
          <cell r="G735" t="str">
            <v>TABLE TOP KUMI AST 1400 MAPLE  TH1224</v>
          </cell>
          <cell r="H735" t="str">
            <v>PC</v>
          </cell>
          <cell r="I735">
            <v>1</v>
          </cell>
          <cell r="J735">
            <v>940223</v>
          </cell>
          <cell r="K735">
            <v>0</v>
          </cell>
          <cell r="L735">
            <v>0</v>
          </cell>
          <cell r="M735">
            <v>0</v>
          </cell>
          <cell r="N735">
            <v>0</v>
          </cell>
          <cell r="O735">
            <v>1</v>
          </cell>
          <cell r="P735">
            <v>940223</v>
          </cell>
          <cell r="Q735" t="str">
            <v>unmoving</v>
          </cell>
        </row>
        <row r="736">
          <cell r="A736" t="str">
            <v>RM-OFF-EDG-00-0186</v>
          </cell>
          <cell r="B736" t="str">
            <v>RM</v>
          </cell>
          <cell r="C736" t="str">
            <v>OFF</v>
          </cell>
          <cell r="D736" t="str">
            <v>EDG</v>
          </cell>
          <cell r="E736" t="str">
            <v>VENDOR</v>
          </cell>
          <cell r="F736" t="str">
            <v>FREE</v>
          </cell>
          <cell r="G736" t="str">
            <v>PVC SHEET EDGE CTS 2003 N OR 0.48 X 125</v>
          </cell>
          <cell r="H736" t="str">
            <v>M</v>
          </cell>
          <cell r="I736">
            <v>1085</v>
          </cell>
          <cell r="J736">
            <v>938942</v>
          </cell>
          <cell r="K736">
            <v>0</v>
          </cell>
          <cell r="L736">
            <v>0</v>
          </cell>
          <cell r="M736">
            <v>0</v>
          </cell>
          <cell r="N736">
            <v>0</v>
          </cell>
          <cell r="O736">
            <v>1085</v>
          </cell>
          <cell r="P736">
            <v>938942</v>
          </cell>
          <cell r="Q736" t="str">
            <v>unmoving</v>
          </cell>
        </row>
        <row r="737">
          <cell r="A737" t="str">
            <v>SM-000-000-00-0001</v>
          </cell>
          <cell r="B737" t="str">
            <v>SM</v>
          </cell>
          <cell r="C737" t="str">
            <v>000</v>
          </cell>
          <cell r="D737" t="str">
            <v>000</v>
          </cell>
          <cell r="E737" t="str">
            <v>CIIC</v>
          </cell>
          <cell r="F737" t="str">
            <v>FREE</v>
          </cell>
          <cell r="G737" t="str">
            <v>KRAFT TAPE</v>
          </cell>
          <cell r="H737" t="str">
            <v>PC</v>
          </cell>
          <cell r="I737">
            <v>13</v>
          </cell>
          <cell r="J737">
            <v>926212</v>
          </cell>
          <cell r="K737">
            <v>0</v>
          </cell>
          <cell r="L737">
            <v>0</v>
          </cell>
          <cell r="M737">
            <v>0</v>
          </cell>
          <cell r="N737">
            <v>0</v>
          </cell>
          <cell r="O737">
            <v>13</v>
          </cell>
          <cell r="P737">
            <v>926212</v>
          </cell>
          <cell r="Q737" t="str">
            <v>unmoving</v>
          </cell>
        </row>
        <row r="738">
          <cell r="A738" t="str">
            <v>SF-850-I07-NL-0012</v>
          </cell>
          <cell r="B738" t="str">
            <v>SF</v>
          </cell>
          <cell r="C738" t="str">
            <v>850</v>
          </cell>
          <cell r="D738" t="str">
            <v>I07</v>
          </cell>
          <cell r="E738" t="str">
            <v>CINL</v>
          </cell>
          <cell r="F738" t="str">
            <v>A</v>
          </cell>
          <cell r="G738" t="str">
            <v>BACK CUSHION NA BLACK</v>
          </cell>
          <cell r="H738" t="str">
            <v>PC</v>
          </cell>
          <cell r="I738">
            <v>20</v>
          </cell>
          <cell r="J738">
            <v>924140</v>
          </cell>
          <cell r="K738">
            <v>0</v>
          </cell>
          <cell r="L738">
            <v>0</v>
          </cell>
          <cell r="M738">
            <v>0</v>
          </cell>
          <cell r="N738">
            <v>0</v>
          </cell>
          <cell r="O738">
            <v>20</v>
          </cell>
          <cell r="P738">
            <v>924140</v>
          </cell>
          <cell r="Q738" t="str">
            <v>unmoving</v>
          </cell>
        </row>
        <row r="739">
          <cell r="A739" t="str">
            <v>RM-NSB-ICT-SC-0073</v>
          </cell>
          <cell r="B739" t="str">
            <v>RM</v>
          </cell>
          <cell r="C739" t="str">
            <v>NSB</v>
          </cell>
          <cell r="D739" t="str">
            <v>ICT</v>
          </cell>
          <cell r="E739" t="str">
            <v>CIIC</v>
          </cell>
          <cell r="F739" t="str">
            <v>FREE</v>
          </cell>
          <cell r="G739" t="str">
            <v>STOPPER E-025014</v>
          </cell>
          <cell r="H739" t="str">
            <v>PC</v>
          </cell>
          <cell r="I739">
            <v>187</v>
          </cell>
          <cell r="J739">
            <v>918802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  <cell r="O739">
            <v>187</v>
          </cell>
          <cell r="P739">
            <v>918802</v>
          </cell>
          <cell r="Q739" t="str">
            <v>unmoving</v>
          </cell>
        </row>
        <row r="740">
          <cell r="A740" t="str">
            <v>RM-SHO-PIP-00-0015</v>
          </cell>
          <cell r="B740" t="str">
            <v>RM</v>
          </cell>
          <cell r="C740" t="str">
            <v>SHO</v>
          </cell>
          <cell r="D740" t="str">
            <v>PIP</v>
          </cell>
          <cell r="E740" t="str">
            <v>VENDOR</v>
          </cell>
          <cell r="F740" t="str">
            <v>FREE</v>
          </cell>
          <cell r="G740" t="str">
            <v>PIPA 40/20 X 1.2 X 391</v>
          </cell>
          <cell r="H740" t="str">
            <v>PC</v>
          </cell>
          <cell r="I740">
            <v>97</v>
          </cell>
          <cell r="J740">
            <v>914031</v>
          </cell>
          <cell r="K740">
            <v>0</v>
          </cell>
          <cell r="L740">
            <v>0</v>
          </cell>
          <cell r="M740">
            <v>0</v>
          </cell>
          <cell r="N740">
            <v>0</v>
          </cell>
          <cell r="O740">
            <v>97</v>
          </cell>
          <cell r="P740">
            <v>914031</v>
          </cell>
          <cell r="Q740" t="str">
            <v>unmoving</v>
          </cell>
        </row>
        <row r="741">
          <cell r="A741" t="str">
            <v>SF-TAR-I07-NL-0038</v>
          </cell>
          <cell r="B741" t="str">
            <v>SF</v>
          </cell>
          <cell r="C741" t="str">
            <v>TAR</v>
          </cell>
          <cell r="D741" t="str">
            <v>I07</v>
          </cell>
          <cell r="E741" t="str">
            <v>CIWU</v>
          </cell>
          <cell r="F741" t="str">
            <v>G1</v>
          </cell>
          <cell r="G741" t="str">
            <v>BACK CUSHION-2 TARO L7</v>
          </cell>
          <cell r="H741" t="str">
            <v>PC</v>
          </cell>
          <cell r="I741">
            <v>0</v>
          </cell>
          <cell r="J741">
            <v>0</v>
          </cell>
          <cell r="K741">
            <v>40</v>
          </cell>
          <cell r="L741">
            <v>1213824</v>
          </cell>
          <cell r="M741">
            <v>0</v>
          </cell>
          <cell r="N741">
            <v>-303456</v>
          </cell>
          <cell r="O741">
            <v>40</v>
          </cell>
          <cell r="P741">
            <v>910368</v>
          </cell>
          <cell r="Q741" t="str">
            <v>unmoving</v>
          </cell>
        </row>
        <row r="742">
          <cell r="A742" t="str">
            <v>SF-DUO-I07-NL-0016</v>
          </cell>
          <cell r="B742" t="str">
            <v>SF</v>
          </cell>
          <cell r="C742" t="str">
            <v>DUO</v>
          </cell>
          <cell r="D742" t="str">
            <v>I07</v>
          </cell>
          <cell r="E742" t="str">
            <v>CINL</v>
          </cell>
          <cell r="F742" t="str">
            <v>A</v>
          </cell>
          <cell r="G742" t="str">
            <v>SEAT CUSHION DUO 01 GREEN</v>
          </cell>
          <cell r="H742" t="str">
            <v>PC</v>
          </cell>
          <cell r="I742">
            <v>7</v>
          </cell>
          <cell r="J742">
            <v>907914</v>
          </cell>
          <cell r="K742">
            <v>0</v>
          </cell>
          <cell r="L742">
            <v>0</v>
          </cell>
          <cell r="M742">
            <v>0</v>
          </cell>
          <cell r="N742">
            <v>0</v>
          </cell>
          <cell r="O742">
            <v>7</v>
          </cell>
          <cell r="P742">
            <v>907914</v>
          </cell>
          <cell r="Q742" t="str">
            <v>unmoving</v>
          </cell>
        </row>
        <row r="743">
          <cell r="A743" t="str">
            <v>RM-SUM-BES-00-0001</v>
          </cell>
          <cell r="B743" t="str">
            <v>RM</v>
          </cell>
          <cell r="C743" t="str">
            <v>SUM</v>
          </cell>
          <cell r="D743" t="str">
            <v>BES</v>
          </cell>
          <cell r="E743" t="str">
            <v>CIWS</v>
          </cell>
          <cell r="F743" t="str">
            <v>FREE</v>
          </cell>
          <cell r="G743" t="str">
            <v>HANGER BAG SUMITOMO DESK</v>
          </cell>
          <cell r="H743" t="str">
            <v>PC</v>
          </cell>
          <cell r="I743">
            <v>0</v>
          </cell>
          <cell r="J743">
            <v>0</v>
          </cell>
          <cell r="K743">
            <v>566</v>
          </cell>
          <cell r="L743">
            <v>905600</v>
          </cell>
          <cell r="M743">
            <v>0</v>
          </cell>
          <cell r="N743">
            <v>0</v>
          </cell>
          <cell r="O743">
            <v>566</v>
          </cell>
          <cell r="P743">
            <v>905600</v>
          </cell>
          <cell r="Q743" t="str">
            <v>unmoving</v>
          </cell>
        </row>
        <row r="744">
          <cell r="A744" t="str">
            <v>SF-KUM-I09-WL-0657</v>
          </cell>
          <cell r="B744" t="str">
            <v>SF</v>
          </cell>
          <cell r="C744" t="str">
            <v>KUM</v>
          </cell>
          <cell r="D744" t="str">
            <v>I09</v>
          </cell>
          <cell r="E744" t="str">
            <v>CIWP</v>
          </cell>
          <cell r="F744" t="str">
            <v>A</v>
          </cell>
          <cell r="G744" t="str">
            <v>BASE SIDE ASSY CK- 810/1800 PVC BLACK</v>
          </cell>
          <cell r="H744" t="str">
            <v>PC</v>
          </cell>
          <cell r="I744">
            <v>234</v>
          </cell>
          <cell r="J744">
            <v>1005732</v>
          </cell>
          <cell r="K744">
            <v>0</v>
          </cell>
          <cell r="L744">
            <v>201146</v>
          </cell>
          <cell r="M744">
            <v>0</v>
          </cell>
          <cell r="N744">
            <v>-301719</v>
          </cell>
          <cell r="O744">
            <v>234</v>
          </cell>
          <cell r="P744">
            <v>905159</v>
          </cell>
          <cell r="Q744" t="str">
            <v>unmoving</v>
          </cell>
        </row>
        <row r="745">
          <cell r="A745" t="str">
            <v>RM-NSB-ICT-SC-0568</v>
          </cell>
          <cell r="B745" t="str">
            <v>RM</v>
          </cell>
          <cell r="C745" t="str">
            <v>NSB</v>
          </cell>
          <cell r="D745" t="str">
            <v>ICT</v>
          </cell>
          <cell r="E745" t="str">
            <v>CIIC</v>
          </cell>
          <cell r="F745" t="str">
            <v>FREE</v>
          </cell>
          <cell r="G745" t="str">
            <v>BRACKET SUPPORT FSR</v>
          </cell>
          <cell r="H745" t="str">
            <v>PC</v>
          </cell>
          <cell r="I745">
            <v>40</v>
          </cell>
          <cell r="J745">
            <v>904325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  <cell r="O745">
            <v>40</v>
          </cell>
          <cell r="P745">
            <v>904325</v>
          </cell>
          <cell r="Q745" t="str">
            <v>unmoving</v>
          </cell>
        </row>
        <row r="746">
          <cell r="A746" t="str">
            <v>SF-SHO-I06-PC-0058</v>
          </cell>
          <cell r="B746" t="str">
            <v>SF</v>
          </cell>
          <cell r="C746" t="str">
            <v>SHO</v>
          </cell>
          <cell r="D746" t="str">
            <v>I06</v>
          </cell>
          <cell r="E746" t="str">
            <v>CIWS</v>
          </cell>
          <cell r="F746" t="str">
            <v>G1</v>
          </cell>
          <cell r="G746" t="str">
            <v>FRAME COMPL T-7014R FP SILVER</v>
          </cell>
          <cell r="H746" t="str">
            <v>PC</v>
          </cell>
          <cell r="I746">
            <v>9</v>
          </cell>
          <cell r="J746">
            <v>898272</v>
          </cell>
          <cell r="K746">
            <v>0</v>
          </cell>
          <cell r="L746">
            <v>0</v>
          </cell>
          <cell r="M746">
            <v>0</v>
          </cell>
          <cell r="N746">
            <v>0</v>
          </cell>
          <cell r="O746">
            <v>9</v>
          </cell>
          <cell r="P746">
            <v>898272</v>
          </cell>
          <cell r="Q746" t="str">
            <v>unmoving</v>
          </cell>
        </row>
        <row r="747">
          <cell r="A747" t="str">
            <v>RM-850-TRX-00-0050</v>
          </cell>
          <cell r="B747" t="str">
            <v>RM</v>
          </cell>
          <cell r="C747" t="str">
            <v>850</v>
          </cell>
          <cell r="D747" t="str">
            <v>TRX</v>
          </cell>
          <cell r="E747" t="str">
            <v>CIIC</v>
          </cell>
          <cell r="F747" t="str">
            <v>FREE</v>
          </cell>
          <cell r="G747" t="str">
            <v>SEAT BOARD NCR 9X360X360</v>
          </cell>
          <cell r="H747" t="str">
            <v>PC</v>
          </cell>
          <cell r="I747">
            <v>54</v>
          </cell>
          <cell r="J747">
            <v>891000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  <cell r="O747">
            <v>54</v>
          </cell>
          <cell r="P747">
            <v>891000</v>
          </cell>
          <cell r="Q747" t="str">
            <v>unmoving</v>
          </cell>
        </row>
        <row r="748">
          <cell r="A748" t="str">
            <v>RM-850-FAS-00-0021</v>
          </cell>
          <cell r="B748" t="str">
            <v>RM</v>
          </cell>
          <cell r="C748" t="str">
            <v>850</v>
          </cell>
          <cell r="D748" t="str">
            <v>FAS</v>
          </cell>
          <cell r="E748" t="str">
            <v>CIIC</v>
          </cell>
          <cell r="F748" t="str">
            <v>FREE</v>
          </cell>
          <cell r="G748" t="str">
            <v>SCREW BOLT 8 X 5/8 NAN</v>
          </cell>
          <cell r="H748" t="str">
            <v>PC</v>
          </cell>
          <cell r="I748">
            <v>12500</v>
          </cell>
          <cell r="J748">
            <v>887500</v>
          </cell>
          <cell r="K748">
            <v>0</v>
          </cell>
          <cell r="L748">
            <v>0</v>
          </cell>
          <cell r="M748">
            <v>0</v>
          </cell>
          <cell r="N748">
            <v>0</v>
          </cell>
          <cell r="O748">
            <v>12500</v>
          </cell>
          <cell r="P748">
            <v>887500</v>
          </cell>
          <cell r="Q748" t="str">
            <v>unmoving</v>
          </cell>
        </row>
        <row r="749">
          <cell r="A749" t="str">
            <v>RM-KEI-PIP-00-0021</v>
          </cell>
          <cell r="B749" t="str">
            <v>RM</v>
          </cell>
          <cell r="C749" t="str">
            <v>KEI</v>
          </cell>
          <cell r="D749" t="str">
            <v>PIP</v>
          </cell>
          <cell r="E749" t="str">
            <v>VENDOR</v>
          </cell>
          <cell r="F749" t="str">
            <v>FREE</v>
          </cell>
          <cell r="G749" t="str">
            <v>PIPA 22.2 X 1.1 X 724</v>
          </cell>
          <cell r="H749" t="str">
            <v>PC</v>
          </cell>
          <cell r="I749">
            <v>100</v>
          </cell>
          <cell r="J749">
            <v>882600</v>
          </cell>
          <cell r="K749">
            <v>0</v>
          </cell>
          <cell r="L749">
            <v>0</v>
          </cell>
          <cell r="M749">
            <v>0</v>
          </cell>
          <cell r="N749">
            <v>0</v>
          </cell>
          <cell r="O749">
            <v>100</v>
          </cell>
          <cell r="P749">
            <v>882600</v>
          </cell>
          <cell r="Q749" t="str">
            <v>unmoving</v>
          </cell>
        </row>
        <row r="750">
          <cell r="A750" t="str">
            <v>RM-SHO-PIP-00-0034</v>
          </cell>
          <cell r="B750" t="str">
            <v>RM</v>
          </cell>
          <cell r="C750" t="str">
            <v>SHO</v>
          </cell>
          <cell r="D750" t="str">
            <v>PIP</v>
          </cell>
          <cell r="E750" t="str">
            <v>VENDOR</v>
          </cell>
          <cell r="F750" t="str">
            <v>G1</v>
          </cell>
          <cell r="G750" t="str">
            <v>PIPA 60/30 X 1.9 X 512</v>
          </cell>
          <cell r="H750" t="str">
            <v>PC</v>
          </cell>
          <cell r="I750">
            <v>30</v>
          </cell>
          <cell r="J750">
            <v>877162</v>
          </cell>
          <cell r="K750">
            <v>0</v>
          </cell>
          <cell r="L750">
            <v>0</v>
          </cell>
          <cell r="M750">
            <v>0</v>
          </cell>
          <cell r="N750">
            <v>0</v>
          </cell>
          <cell r="O750">
            <v>30</v>
          </cell>
          <cell r="P750">
            <v>877162</v>
          </cell>
          <cell r="Q750" t="str">
            <v>unmoving</v>
          </cell>
        </row>
        <row r="751">
          <cell r="A751" t="str">
            <v>SF-RAK-I06-PC-0006</v>
          </cell>
          <cell r="B751" t="str">
            <v>SF</v>
          </cell>
          <cell r="C751" t="str">
            <v>RAK</v>
          </cell>
          <cell r="D751" t="str">
            <v>I06</v>
          </cell>
          <cell r="E751" t="str">
            <v>CIWS</v>
          </cell>
          <cell r="F751" t="str">
            <v>A</v>
          </cell>
          <cell r="G751" t="str">
            <v>JOINT PLATE GREY RACK S FP SILVER</v>
          </cell>
          <cell r="H751" t="str">
            <v>PC</v>
          </cell>
          <cell r="I751">
            <v>170</v>
          </cell>
          <cell r="J751">
            <v>873290</v>
          </cell>
          <cell r="K751">
            <v>0</v>
          </cell>
          <cell r="L751">
            <v>0</v>
          </cell>
          <cell r="M751">
            <v>0</v>
          </cell>
          <cell r="N751">
            <v>0</v>
          </cell>
          <cell r="O751">
            <v>170</v>
          </cell>
          <cell r="P751">
            <v>873290</v>
          </cell>
          <cell r="Q751" t="str">
            <v>unmoving</v>
          </cell>
        </row>
        <row r="752">
          <cell r="A752" t="str">
            <v>SF-PAR-I06-PC-0018</v>
          </cell>
          <cell r="B752" t="str">
            <v>SF</v>
          </cell>
          <cell r="C752" t="str">
            <v>PAR</v>
          </cell>
          <cell r="D752" t="str">
            <v>I06</v>
          </cell>
          <cell r="E752" t="str">
            <v>CIWS</v>
          </cell>
          <cell r="F752" t="str">
            <v>G1</v>
          </cell>
          <cell r="G752" t="str">
            <v>LEG FRAME R DESK PARAMOUNT S FP IVORY</v>
          </cell>
          <cell r="H752" t="str">
            <v>PC</v>
          </cell>
          <cell r="I752">
            <v>22</v>
          </cell>
          <cell r="J752">
            <v>869276</v>
          </cell>
          <cell r="K752">
            <v>0</v>
          </cell>
          <cell r="L752">
            <v>5616720</v>
          </cell>
          <cell r="M752">
            <v>0</v>
          </cell>
          <cell r="N752">
            <v>-5616720</v>
          </cell>
          <cell r="O752">
            <v>22</v>
          </cell>
          <cell r="P752">
            <v>869276</v>
          </cell>
          <cell r="Q752" t="str">
            <v>unmoving</v>
          </cell>
        </row>
        <row r="753">
          <cell r="A753" t="str">
            <v>RM-EPO-FAB-GI-0004</v>
          </cell>
          <cell r="B753" t="str">
            <v>RM</v>
          </cell>
          <cell r="C753" t="str">
            <v>EPO</v>
          </cell>
          <cell r="D753" t="str">
            <v>FAB</v>
          </cell>
          <cell r="E753" t="str">
            <v>CICU</v>
          </cell>
          <cell r="F753" t="str">
            <v>FREE</v>
          </cell>
          <cell r="G753" t="str">
            <v>SEAT COVER EPO GREEN W6</v>
          </cell>
          <cell r="H753" t="str">
            <v>PC</v>
          </cell>
          <cell r="I753">
            <v>36</v>
          </cell>
          <cell r="J753">
            <v>867928</v>
          </cell>
          <cell r="K753">
            <v>0</v>
          </cell>
          <cell r="L753">
            <v>0</v>
          </cell>
          <cell r="M753">
            <v>0</v>
          </cell>
          <cell r="N753">
            <v>0</v>
          </cell>
          <cell r="O753">
            <v>36</v>
          </cell>
          <cell r="P753">
            <v>867928</v>
          </cell>
          <cell r="Q753" t="str">
            <v>unmoving</v>
          </cell>
        </row>
        <row r="754">
          <cell r="A754" t="str">
            <v>RM-NSB-ICT-SC-0500</v>
          </cell>
          <cell r="B754" t="str">
            <v>RM</v>
          </cell>
          <cell r="C754" t="str">
            <v>NSB</v>
          </cell>
          <cell r="D754" t="str">
            <v>ICT</v>
          </cell>
          <cell r="E754" t="str">
            <v>CIIC</v>
          </cell>
          <cell r="F754" t="str">
            <v>FREE</v>
          </cell>
          <cell r="G754" t="str">
            <v>ANGLE C</v>
          </cell>
          <cell r="H754" t="str">
            <v>PC</v>
          </cell>
          <cell r="I754">
            <v>236</v>
          </cell>
          <cell r="J754">
            <v>862580</v>
          </cell>
          <cell r="K754">
            <v>0</v>
          </cell>
          <cell r="L754">
            <v>0</v>
          </cell>
          <cell r="M754">
            <v>0</v>
          </cell>
          <cell r="N754">
            <v>0</v>
          </cell>
          <cell r="O754">
            <v>236</v>
          </cell>
          <cell r="P754">
            <v>862580</v>
          </cell>
          <cell r="Q754" t="str">
            <v>unmoving</v>
          </cell>
        </row>
        <row r="755">
          <cell r="A755" t="str">
            <v>RM-COF-PIP-00-0014</v>
          </cell>
          <cell r="B755" t="str">
            <v>RM</v>
          </cell>
          <cell r="C755" t="str">
            <v>COF</v>
          </cell>
          <cell r="D755" t="str">
            <v>PIP</v>
          </cell>
          <cell r="E755" t="str">
            <v>CIIC</v>
          </cell>
          <cell r="F755" t="str">
            <v>FREE</v>
          </cell>
          <cell r="G755" t="str">
            <v>PIPA OVAL 60/30 X 1.9 X 657</v>
          </cell>
          <cell r="H755" t="str">
            <v>PC</v>
          </cell>
          <cell r="I755">
            <v>30</v>
          </cell>
          <cell r="J755">
            <v>862530</v>
          </cell>
          <cell r="K755">
            <v>0</v>
          </cell>
          <cell r="L755">
            <v>0</v>
          </cell>
          <cell r="M755">
            <v>0</v>
          </cell>
          <cell r="N755">
            <v>0</v>
          </cell>
          <cell r="O755">
            <v>30</v>
          </cell>
          <cell r="P755">
            <v>862530</v>
          </cell>
          <cell r="Q755" t="str">
            <v>unmoving</v>
          </cell>
        </row>
        <row r="756">
          <cell r="A756" t="str">
            <v>RM-NSB-PIP-00-0313</v>
          </cell>
          <cell r="B756" t="str">
            <v>RM</v>
          </cell>
          <cell r="C756" t="str">
            <v>NSB</v>
          </cell>
          <cell r="D756" t="str">
            <v>PIP</v>
          </cell>
          <cell r="E756" t="str">
            <v>CICN</v>
          </cell>
          <cell r="F756" t="str">
            <v>FREE</v>
          </cell>
          <cell r="G756" t="str">
            <v>PIPA 19.1 X 1.6 X 1718</v>
          </cell>
          <cell r="H756" t="str">
            <v>PC</v>
          </cell>
          <cell r="I756">
            <v>33</v>
          </cell>
          <cell r="J756">
            <v>861201</v>
          </cell>
          <cell r="K756">
            <v>0</v>
          </cell>
          <cell r="L756">
            <v>0</v>
          </cell>
          <cell r="M756">
            <v>0</v>
          </cell>
          <cell r="N756">
            <v>0</v>
          </cell>
          <cell r="O756">
            <v>33</v>
          </cell>
          <cell r="P756">
            <v>861201</v>
          </cell>
          <cell r="Q756" t="str">
            <v>unmoving</v>
          </cell>
        </row>
        <row r="757">
          <cell r="A757" t="str">
            <v>RM-SAK-PIP-00-0007</v>
          </cell>
          <cell r="B757" t="str">
            <v>RM</v>
          </cell>
          <cell r="C757" t="str">
            <v>SAK</v>
          </cell>
          <cell r="D757" t="str">
            <v>PIP</v>
          </cell>
          <cell r="E757" t="str">
            <v>VENDOR</v>
          </cell>
          <cell r="F757" t="str">
            <v>FREE</v>
          </cell>
          <cell r="G757" t="str">
            <v>PIPA 19.1 X 1.2 X 1.080</v>
          </cell>
          <cell r="H757" t="str">
            <v>PC</v>
          </cell>
          <cell r="I757">
            <v>68</v>
          </cell>
          <cell r="J757">
            <v>855848</v>
          </cell>
          <cell r="K757">
            <v>0</v>
          </cell>
          <cell r="L757">
            <v>0</v>
          </cell>
          <cell r="M757">
            <v>0</v>
          </cell>
          <cell r="N757">
            <v>0</v>
          </cell>
          <cell r="O757">
            <v>68</v>
          </cell>
          <cell r="P757">
            <v>855848</v>
          </cell>
          <cell r="Q757" t="str">
            <v>unmoving</v>
          </cell>
        </row>
        <row r="758">
          <cell r="A758" t="str">
            <v>RM-SOF-PIP-00-0002</v>
          </cell>
          <cell r="B758" t="str">
            <v>RM</v>
          </cell>
          <cell r="C758" t="str">
            <v>SOF</v>
          </cell>
          <cell r="D758" t="str">
            <v>PIP</v>
          </cell>
          <cell r="E758" t="str">
            <v>CIIC</v>
          </cell>
          <cell r="F758" t="str">
            <v>FREE</v>
          </cell>
          <cell r="G758" t="str">
            <v>PIPA 22.2 X 1.2 X 2102</v>
          </cell>
          <cell r="H758" t="str">
            <v>PC</v>
          </cell>
          <cell r="I758">
            <v>30</v>
          </cell>
          <cell r="J758">
            <v>852389</v>
          </cell>
          <cell r="K758">
            <v>0</v>
          </cell>
          <cell r="L758">
            <v>0</v>
          </cell>
          <cell r="M758">
            <v>0</v>
          </cell>
          <cell r="N758">
            <v>0</v>
          </cell>
          <cell r="O758">
            <v>30</v>
          </cell>
          <cell r="P758">
            <v>852389</v>
          </cell>
          <cell r="Q758" t="str">
            <v>unmoving</v>
          </cell>
        </row>
        <row r="759">
          <cell r="A759" t="str">
            <v>RM-TAR-FAS-00-0001</v>
          </cell>
          <cell r="B759" t="str">
            <v>RM</v>
          </cell>
          <cell r="C759" t="str">
            <v>TAR</v>
          </cell>
          <cell r="D759" t="str">
            <v>FAS</v>
          </cell>
          <cell r="E759" t="str">
            <v>CIIC</v>
          </cell>
          <cell r="F759" t="str">
            <v>FREE</v>
          </cell>
          <cell r="G759" t="str">
            <v>SCREW PF/TS #12 X 32</v>
          </cell>
          <cell r="H759" t="str">
            <v>PC</v>
          </cell>
          <cell r="I759">
            <v>4000</v>
          </cell>
          <cell r="J759">
            <v>852000</v>
          </cell>
          <cell r="K759">
            <v>0</v>
          </cell>
          <cell r="L759">
            <v>0</v>
          </cell>
          <cell r="M759">
            <v>0</v>
          </cell>
          <cell r="N759">
            <v>0</v>
          </cell>
          <cell r="O759">
            <v>4000</v>
          </cell>
          <cell r="P759">
            <v>852000</v>
          </cell>
          <cell r="Q759" t="str">
            <v>unmoving</v>
          </cell>
        </row>
        <row r="760">
          <cell r="A760" t="str">
            <v>RM-CRE-OTH-00-0034</v>
          </cell>
          <cell r="B760" t="str">
            <v>RM</v>
          </cell>
          <cell r="C760" t="str">
            <v>CRE</v>
          </cell>
          <cell r="D760" t="str">
            <v>OTH</v>
          </cell>
          <cell r="E760" t="str">
            <v>CIWP</v>
          </cell>
          <cell r="F760" t="str">
            <v>FREE</v>
          </cell>
          <cell r="G760" t="str">
            <v>RODA PINTU SLIDING</v>
          </cell>
          <cell r="H760" t="str">
            <v>PC</v>
          </cell>
          <cell r="I760">
            <v>34</v>
          </cell>
          <cell r="J760">
            <v>850000</v>
          </cell>
          <cell r="K760">
            <v>0</v>
          </cell>
          <cell r="L760">
            <v>0</v>
          </cell>
          <cell r="M760">
            <v>0</v>
          </cell>
          <cell r="N760">
            <v>0</v>
          </cell>
          <cell r="O760">
            <v>34</v>
          </cell>
          <cell r="P760">
            <v>850000</v>
          </cell>
          <cell r="Q760" t="str">
            <v>unmoving</v>
          </cell>
        </row>
        <row r="761">
          <cell r="A761" t="str">
            <v>SF-KOG-I06-PC-0014</v>
          </cell>
          <cell r="B761" t="str">
            <v>SF</v>
          </cell>
          <cell r="C761" t="str">
            <v>KOG</v>
          </cell>
          <cell r="D761" t="str">
            <v>I06</v>
          </cell>
          <cell r="E761" t="str">
            <v>CIFG</v>
          </cell>
          <cell r="F761" t="str">
            <v>A</v>
          </cell>
          <cell r="G761" t="str">
            <v>BACK FRAME POLOS ASSY KOGU FP ORANGE</v>
          </cell>
          <cell r="H761" t="str">
            <v>PC</v>
          </cell>
          <cell r="I761">
            <v>4</v>
          </cell>
          <cell r="J761">
            <v>843840</v>
          </cell>
          <cell r="K761">
            <v>0</v>
          </cell>
          <cell r="L761">
            <v>0</v>
          </cell>
          <cell r="M761">
            <v>0</v>
          </cell>
          <cell r="N761">
            <v>0</v>
          </cell>
          <cell r="O761">
            <v>4</v>
          </cell>
          <cell r="P761">
            <v>843840</v>
          </cell>
          <cell r="Q761" t="str">
            <v>unmoving</v>
          </cell>
        </row>
        <row r="762">
          <cell r="A762" t="str">
            <v>SF-NSB-I06-PC-0037</v>
          </cell>
          <cell r="B762" t="str">
            <v>SF</v>
          </cell>
          <cell r="C762" t="str">
            <v>NSB</v>
          </cell>
          <cell r="D762" t="str">
            <v>I06</v>
          </cell>
          <cell r="E762" t="str">
            <v>CIAN</v>
          </cell>
          <cell r="F762" t="str">
            <v>A</v>
          </cell>
          <cell r="G762" t="str">
            <v>MAIN FRAME COMPL CB-001 FP IVORY</v>
          </cell>
          <cell r="H762" t="str">
            <v>PC</v>
          </cell>
          <cell r="I762">
            <v>1</v>
          </cell>
          <cell r="J762">
            <v>843765</v>
          </cell>
          <cell r="K762">
            <v>0</v>
          </cell>
          <cell r="L762">
            <v>0</v>
          </cell>
          <cell r="M762">
            <v>0</v>
          </cell>
          <cell r="N762">
            <v>0</v>
          </cell>
          <cell r="O762">
            <v>1</v>
          </cell>
          <cell r="P762">
            <v>843765</v>
          </cell>
          <cell r="Q762" t="str">
            <v>unmoving</v>
          </cell>
        </row>
        <row r="763">
          <cell r="A763" t="str">
            <v>RM-NSB-ICT-SC-0555</v>
          </cell>
          <cell r="B763" t="str">
            <v>RM</v>
          </cell>
          <cell r="C763" t="str">
            <v>NSB</v>
          </cell>
          <cell r="D763" t="str">
            <v>ICT</v>
          </cell>
          <cell r="E763" t="str">
            <v>CIIC</v>
          </cell>
          <cell r="F763" t="str">
            <v>FREE</v>
          </cell>
          <cell r="G763" t="str">
            <v>PLATE FRAME 32/12 B MULTY BED</v>
          </cell>
          <cell r="H763" t="str">
            <v>PC</v>
          </cell>
          <cell r="I763">
            <v>81</v>
          </cell>
          <cell r="J763">
            <v>838871</v>
          </cell>
          <cell r="K763">
            <v>0</v>
          </cell>
          <cell r="L763">
            <v>0</v>
          </cell>
          <cell r="M763">
            <v>0</v>
          </cell>
          <cell r="N763">
            <v>0</v>
          </cell>
          <cell r="O763">
            <v>81</v>
          </cell>
          <cell r="P763">
            <v>838871</v>
          </cell>
          <cell r="Q763" t="str">
            <v>unmoving</v>
          </cell>
        </row>
        <row r="764">
          <cell r="A764" t="str">
            <v>RM-RNY-LBL-00-0005</v>
          </cell>
          <cell r="B764" t="str">
            <v>RM</v>
          </cell>
          <cell r="C764" t="str">
            <v>RNY</v>
          </cell>
          <cell r="D764" t="str">
            <v>LBL</v>
          </cell>
          <cell r="E764" t="str">
            <v>CIIC</v>
          </cell>
          <cell r="F764" t="str">
            <v>FREE</v>
          </cell>
          <cell r="G764" t="str">
            <v>LABEL ODISSEA 03M</v>
          </cell>
          <cell r="H764" t="str">
            <v>PC</v>
          </cell>
          <cell r="I764">
            <v>44</v>
          </cell>
          <cell r="J764">
            <v>836000</v>
          </cell>
          <cell r="K764">
            <v>0</v>
          </cell>
          <cell r="L764">
            <v>0</v>
          </cell>
          <cell r="M764">
            <v>0</v>
          </cell>
          <cell r="N764">
            <v>0</v>
          </cell>
          <cell r="O764">
            <v>44</v>
          </cell>
          <cell r="P764">
            <v>836000</v>
          </cell>
          <cell r="Q764" t="str">
            <v>unmoving</v>
          </cell>
        </row>
        <row r="765">
          <cell r="A765" t="str">
            <v>RM-NSB-PIP-00-0208</v>
          </cell>
          <cell r="B765" t="str">
            <v>RM</v>
          </cell>
          <cell r="C765" t="str">
            <v>NSB</v>
          </cell>
          <cell r="D765" t="str">
            <v>PIP</v>
          </cell>
          <cell r="E765" t="str">
            <v>CIIC</v>
          </cell>
          <cell r="F765" t="str">
            <v>FREE</v>
          </cell>
          <cell r="G765" t="str">
            <v>PIPA 34 x 2.3 x 469</v>
          </cell>
          <cell r="H765" t="str">
            <v>PC</v>
          </cell>
          <cell r="I765">
            <v>45</v>
          </cell>
          <cell r="J765">
            <v>834795</v>
          </cell>
          <cell r="K765">
            <v>0</v>
          </cell>
          <cell r="L765">
            <v>0</v>
          </cell>
          <cell r="M765">
            <v>0</v>
          </cell>
          <cell r="N765">
            <v>0</v>
          </cell>
          <cell r="O765">
            <v>45</v>
          </cell>
          <cell r="P765">
            <v>834795</v>
          </cell>
          <cell r="Q765" t="str">
            <v>unmoving</v>
          </cell>
        </row>
        <row r="766">
          <cell r="A766" t="str">
            <v>RM-STZ-ICT-SC-0005</v>
          </cell>
          <cell r="B766" t="str">
            <v>RM</v>
          </cell>
          <cell r="C766" t="str">
            <v>STZ</v>
          </cell>
          <cell r="D766" t="str">
            <v>ICT</v>
          </cell>
          <cell r="E766" t="str">
            <v>CIWS</v>
          </cell>
          <cell r="F766" t="str">
            <v>FREE</v>
          </cell>
          <cell r="G766" t="str">
            <v>PUSH PLATE SANITIZER</v>
          </cell>
          <cell r="H766" t="str">
            <v>PC</v>
          </cell>
          <cell r="I766">
            <v>0</v>
          </cell>
          <cell r="J766">
            <v>0</v>
          </cell>
          <cell r="K766">
            <v>333</v>
          </cell>
          <cell r="L766">
            <v>832500</v>
          </cell>
          <cell r="M766">
            <v>0</v>
          </cell>
          <cell r="N766">
            <v>0</v>
          </cell>
          <cell r="O766">
            <v>333</v>
          </cell>
          <cell r="P766">
            <v>832500</v>
          </cell>
          <cell r="Q766" t="str">
            <v>unmoving</v>
          </cell>
        </row>
        <row r="767">
          <cell r="A767" t="str">
            <v>SF-MTU-I06-PC-0003</v>
          </cell>
          <cell r="B767" t="str">
            <v>SF</v>
          </cell>
          <cell r="C767" t="str">
            <v>MTU</v>
          </cell>
          <cell r="D767" t="str">
            <v>I06</v>
          </cell>
          <cell r="E767" t="str">
            <v>CIAI</v>
          </cell>
          <cell r="F767" t="str">
            <v>A</v>
          </cell>
          <cell r="G767" t="str">
            <v>LEG PIPE TU LOW FP BLACK</v>
          </cell>
          <cell r="H767" t="str">
            <v>PC</v>
          </cell>
          <cell r="I767">
            <v>14</v>
          </cell>
          <cell r="J767">
            <v>827736</v>
          </cell>
          <cell r="K767">
            <v>0</v>
          </cell>
          <cell r="L767">
            <v>178248</v>
          </cell>
          <cell r="M767">
            <v>0</v>
          </cell>
          <cell r="N767">
            <v>-178248</v>
          </cell>
          <cell r="O767">
            <v>14</v>
          </cell>
          <cell r="P767">
            <v>827736</v>
          </cell>
          <cell r="Q767" t="str">
            <v>unmoving</v>
          </cell>
        </row>
        <row r="768">
          <cell r="A768" t="str">
            <v>RM-ATC-PIP-00-0002</v>
          </cell>
          <cell r="B768" t="str">
            <v>RM</v>
          </cell>
          <cell r="C768" t="str">
            <v>ATC</v>
          </cell>
          <cell r="D768" t="str">
            <v>PIP</v>
          </cell>
          <cell r="E768" t="str">
            <v>CIIC</v>
          </cell>
          <cell r="F768" t="str">
            <v>FREE</v>
          </cell>
          <cell r="G768" t="str">
            <v>PIPA 19.1 X 1.6 X 515</v>
          </cell>
          <cell r="H768" t="str">
            <v>PC</v>
          </cell>
          <cell r="I768">
            <v>190</v>
          </cell>
          <cell r="J768">
            <v>827640</v>
          </cell>
          <cell r="K768">
            <v>0</v>
          </cell>
          <cell r="L768">
            <v>0</v>
          </cell>
          <cell r="M768">
            <v>0</v>
          </cell>
          <cell r="N768">
            <v>0</v>
          </cell>
          <cell r="O768">
            <v>190</v>
          </cell>
          <cell r="P768">
            <v>827640</v>
          </cell>
          <cell r="Q768" t="str">
            <v>unmoving</v>
          </cell>
        </row>
        <row r="769">
          <cell r="A769" t="str">
            <v>RM-PAR-IWL-SC-0007</v>
          </cell>
          <cell r="B769" t="str">
            <v>RM</v>
          </cell>
          <cell r="C769" t="str">
            <v>PAR</v>
          </cell>
          <cell r="D769" t="str">
            <v>IWL</v>
          </cell>
          <cell r="E769" t="str">
            <v>CIIC</v>
          </cell>
          <cell r="F769" t="str">
            <v>FREE</v>
          </cell>
          <cell r="G769" t="str">
            <v>SEAT BOARD 440 X 440 PARAMOUNT XL</v>
          </cell>
          <cell r="H769" t="str">
            <v>PC</v>
          </cell>
          <cell r="I769">
            <v>23</v>
          </cell>
          <cell r="J769">
            <v>823400</v>
          </cell>
          <cell r="K769">
            <v>0</v>
          </cell>
          <cell r="L769">
            <v>0</v>
          </cell>
          <cell r="M769">
            <v>0</v>
          </cell>
          <cell r="N769">
            <v>0</v>
          </cell>
          <cell r="O769">
            <v>23</v>
          </cell>
          <cell r="P769">
            <v>823400</v>
          </cell>
          <cell r="Q769" t="str">
            <v>unmoving</v>
          </cell>
        </row>
        <row r="770">
          <cell r="A770" t="str">
            <v>RM-NSB-ICT-SC-0104</v>
          </cell>
          <cell r="B770" t="str">
            <v>RM</v>
          </cell>
          <cell r="C770" t="str">
            <v>NSB</v>
          </cell>
          <cell r="D770" t="str">
            <v>ICT</v>
          </cell>
          <cell r="E770" t="str">
            <v>VENDOR</v>
          </cell>
          <cell r="F770" t="str">
            <v>G1</v>
          </cell>
          <cell r="G770" t="str">
            <v>ARM K-200002</v>
          </cell>
          <cell r="H770" t="str">
            <v>PC</v>
          </cell>
          <cell r="I770">
            <v>104</v>
          </cell>
          <cell r="J770">
            <v>821288</v>
          </cell>
          <cell r="K770">
            <v>0</v>
          </cell>
          <cell r="L770">
            <v>0</v>
          </cell>
          <cell r="M770">
            <v>0</v>
          </cell>
          <cell r="N770">
            <v>0</v>
          </cell>
          <cell r="O770">
            <v>104</v>
          </cell>
          <cell r="P770">
            <v>821288</v>
          </cell>
          <cell r="Q770" t="str">
            <v>unmoving</v>
          </cell>
        </row>
        <row r="771">
          <cell r="A771" t="str">
            <v>RM-CPR-FAB-00-0238</v>
          </cell>
          <cell r="B771" t="str">
            <v>RM</v>
          </cell>
          <cell r="C771" t="str">
            <v>CPR</v>
          </cell>
          <cell r="D771" t="str">
            <v>FAB</v>
          </cell>
          <cell r="E771" t="str">
            <v>CICU</v>
          </cell>
          <cell r="F771" t="str">
            <v>G1</v>
          </cell>
          <cell r="G771" t="str">
            <v>COVER MEDICAL 83 1940 X 830 X 80 GREEN</v>
          </cell>
          <cell r="H771" t="str">
            <v>PC</v>
          </cell>
          <cell r="I771">
            <v>0</v>
          </cell>
          <cell r="J771">
            <v>0</v>
          </cell>
          <cell r="K771">
            <v>3</v>
          </cell>
          <cell r="L771">
            <v>816330</v>
          </cell>
          <cell r="M771">
            <v>0</v>
          </cell>
          <cell r="N771">
            <v>0</v>
          </cell>
          <cell r="O771">
            <v>3</v>
          </cell>
          <cell r="P771">
            <v>816330</v>
          </cell>
          <cell r="Q771" t="str">
            <v>unmoving</v>
          </cell>
        </row>
        <row r="772">
          <cell r="A772" t="str">
            <v>RM-850-ICT-SC-0010</v>
          </cell>
          <cell r="B772" t="str">
            <v>RM</v>
          </cell>
          <cell r="C772" t="str">
            <v>850</v>
          </cell>
          <cell r="D772" t="str">
            <v>ICT</v>
          </cell>
          <cell r="E772" t="str">
            <v>CIWS</v>
          </cell>
          <cell r="F772" t="str">
            <v>FREE</v>
          </cell>
          <cell r="G772" t="str">
            <v>SHAFT 39 CM 12 LUBANG</v>
          </cell>
          <cell r="H772" t="str">
            <v>PC</v>
          </cell>
          <cell r="I772">
            <v>0</v>
          </cell>
          <cell r="J772">
            <v>0</v>
          </cell>
          <cell r="K772">
            <v>152</v>
          </cell>
          <cell r="L772">
            <v>815176</v>
          </cell>
          <cell r="M772">
            <v>0</v>
          </cell>
          <cell r="N772">
            <v>0</v>
          </cell>
          <cell r="O772">
            <v>152</v>
          </cell>
          <cell r="P772">
            <v>815176</v>
          </cell>
          <cell r="Q772" t="str">
            <v>unmoving</v>
          </cell>
        </row>
        <row r="773">
          <cell r="A773" t="str">
            <v>SF-ATC-I06-PC-0009</v>
          </cell>
          <cell r="B773" t="str">
            <v>SF</v>
          </cell>
          <cell r="C773" t="str">
            <v>ATC</v>
          </cell>
          <cell r="D773" t="str">
            <v>I06</v>
          </cell>
          <cell r="E773" t="str">
            <v>CIWS</v>
          </cell>
          <cell r="F773" t="str">
            <v>G1</v>
          </cell>
          <cell r="G773" t="str">
            <v>BRACKET SEAT ATC FP</v>
          </cell>
          <cell r="H773" t="str">
            <v>PC</v>
          </cell>
          <cell r="I773">
            <v>36</v>
          </cell>
          <cell r="J773">
            <v>862452</v>
          </cell>
          <cell r="K773">
            <v>0</v>
          </cell>
          <cell r="L773">
            <v>0</v>
          </cell>
          <cell r="M773">
            <v>-2</v>
          </cell>
          <cell r="N773">
            <v>-47914</v>
          </cell>
          <cell r="O773">
            <v>34</v>
          </cell>
          <cell r="P773">
            <v>814538</v>
          </cell>
          <cell r="Q773" t="str">
            <v>unmoving</v>
          </cell>
        </row>
        <row r="774">
          <cell r="A774" t="str">
            <v>SF-SHO-I06-PC-0051</v>
          </cell>
          <cell r="B774" t="str">
            <v>SF</v>
          </cell>
          <cell r="C774" t="str">
            <v>SHO</v>
          </cell>
          <cell r="D774" t="str">
            <v>I06</v>
          </cell>
          <cell r="E774" t="str">
            <v>CIAI</v>
          </cell>
          <cell r="F774" t="str">
            <v>A</v>
          </cell>
          <cell r="G774" t="str">
            <v>FRAME COMPL T-7014 FP SILVER</v>
          </cell>
          <cell r="H774" t="str">
            <v>PC</v>
          </cell>
          <cell r="I774">
            <v>6</v>
          </cell>
          <cell r="J774">
            <v>990504</v>
          </cell>
          <cell r="K774">
            <v>0</v>
          </cell>
          <cell r="L774">
            <v>1327209</v>
          </cell>
          <cell r="M774">
            <v>0</v>
          </cell>
          <cell r="N774">
            <v>-1504203</v>
          </cell>
          <cell r="O774">
            <v>6</v>
          </cell>
          <cell r="P774">
            <v>813510</v>
          </cell>
          <cell r="Q774" t="str">
            <v>unmoving</v>
          </cell>
        </row>
        <row r="775">
          <cell r="A775" t="str">
            <v>RM-MTU-ICT-SC-0002</v>
          </cell>
          <cell r="B775" t="str">
            <v>RM</v>
          </cell>
          <cell r="C775" t="str">
            <v>MTU</v>
          </cell>
          <cell r="D775" t="str">
            <v>ICT</v>
          </cell>
          <cell r="E775" t="str">
            <v>CIWS</v>
          </cell>
          <cell r="F775" t="str">
            <v>FREE</v>
          </cell>
          <cell r="G775" t="str">
            <v>CAP WASHER M8</v>
          </cell>
          <cell r="H775" t="str">
            <v>PC</v>
          </cell>
          <cell r="I775">
            <v>0</v>
          </cell>
          <cell r="J775">
            <v>0</v>
          </cell>
          <cell r="K775">
            <v>547</v>
          </cell>
          <cell r="L775">
            <v>812274</v>
          </cell>
          <cell r="M775">
            <v>0</v>
          </cell>
          <cell r="N775">
            <v>0</v>
          </cell>
          <cell r="O775">
            <v>547</v>
          </cell>
          <cell r="P775">
            <v>812274</v>
          </cell>
          <cell r="Q775" t="str">
            <v>unmoving</v>
          </cell>
        </row>
        <row r="776">
          <cell r="A776" t="str">
            <v>SF-KUM-I09-WL-0410</v>
          </cell>
          <cell r="B776" t="str">
            <v>SF</v>
          </cell>
          <cell r="C776" t="str">
            <v>KUM</v>
          </cell>
          <cell r="D776" t="str">
            <v>I09</v>
          </cell>
          <cell r="E776" t="str">
            <v>CIWP</v>
          </cell>
          <cell r="F776" t="str">
            <v>A</v>
          </cell>
          <cell r="G776" t="str">
            <v>TOP BOARD ASSY CBX-35-D WHITE WHITE</v>
          </cell>
          <cell r="H776" t="str">
            <v>PC</v>
          </cell>
          <cell r="I776">
            <v>80</v>
          </cell>
          <cell r="J776">
            <v>812160</v>
          </cell>
          <cell r="K776">
            <v>0</v>
          </cell>
          <cell r="L776">
            <v>0</v>
          </cell>
          <cell r="M776">
            <v>0</v>
          </cell>
          <cell r="N776">
            <v>0</v>
          </cell>
          <cell r="O776">
            <v>80</v>
          </cell>
          <cell r="P776">
            <v>812160</v>
          </cell>
          <cell r="Q776" t="str">
            <v>unmoving</v>
          </cell>
        </row>
        <row r="777">
          <cell r="A777" t="str">
            <v>RM-NSB-ICT-SC-0130</v>
          </cell>
          <cell r="B777" t="str">
            <v>RM</v>
          </cell>
          <cell r="C777" t="str">
            <v>NSB</v>
          </cell>
          <cell r="D777" t="str">
            <v>ICT</v>
          </cell>
          <cell r="E777" t="str">
            <v>CIIC</v>
          </cell>
          <cell r="F777" t="str">
            <v>FREE</v>
          </cell>
          <cell r="G777" t="str">
            <v>HINGE H-200324</v>
          </cell>
          <cell r="H777" t="str">
            <v>PC</v>
          </cell>
          <cell r="I777">
            <v>270</v>
          </cell>
          <cell r="J777">
            <v>810540</v>
          </cell>
          <cell r="K777">
            <v>0</v>
          </cell>
          <cell r="L777">
            <v>0</v>
          </cell>
          <cell r="M777">
            <v>0</v>
          </cell>
          <cell r="N777">
            <v>0</v>
          </cell>
          <cell r="O777">
            <v>270</v>
          </cell>
          <cell r="P777">
            <v>810540</v>
          </cell>
          <cell r="Q777" t="str">
            <v>unmoving</v>
          </cell>
        </row>
        <row r="778">
          <cell r="A778" t="str">
            <v>RM-NSB-FAB-00-0254</v>
          </cell>
          <cell r="B778" t="str">
            <v>RM</v>
          </cell>
          <cell r="C778" t="str">
            <v>NSB</v>
          </cell>
          <cell r="D778" t="str">
            <v>FAB</v>
          </cell>
          <cell r="E778" t="str">
            <v>VENDOR</v>
          </cell>
          <cell r="F778" t="str">
            <v>FREE</v>
          </cell>
          <cell r="G778" t="str">
            <v>KAIN LIBERTY 7233BA C/114</v>
          </cell>
          <cell r="H778" t="str">
            <v>M</v>
          </cell>
          <cell r="I778">
            <v>30</v>
          </cell>
          <cell r="J778">
            <v>810000</v>
          </cell>
          <cell r="K778">
            <v>0</v>
          </cell>
          <cell r="L778">
            <v>0</v>
          </cell>
          <cell r="M778">
            <v>0</v>
          </cell>
          <cell r="N778">
            <v>0</v>
          </cell>
          <cell r="O778">
            <v>30</v>
          </cell>
          <cell r="P778">
            <v>810000</v>
          </cell>
          <cell r="Q778" t="str">
            <v>unmoving</v>
          </cell>
        </row>
        <row r="779">
          <cell r="A779" t="str">
            <v>RM-850-INL-SC-0028</v>
          </cell>
          <cell r="B779" t="str">
            <v>RM</v>
          </cell>
          <cell r="C779" t="str">
            <v>850</v>
          </cell>
          <cell r="D779" t="str">
            <v>INL</v>
          </cell>
          <cell r="E779" t="str">
            <v>CIIC</v>
          </cell>
          <cell r="F779" t="str">
            <v>FREE</v>
          </cell>
          <cell r="G779" t="str">
            <v>SEAT COVER 850 HITAM</v>
          </cell>
          <cell r="H779" t="str">
            <v>PC</v>
          </cell>
          <cell r="I779">
            <v>58</v>
          </cell>
          <cell r="J779">
            <v>806144</v>
          </cell>
          <cell r="K779">
            <v>0</v>
          </cell>
          <cell r="L779">
            <v>0</v>
          </cell>
          <cell r="M779">
            <v>0</v>
          </cell>
          <cell r="N779">
            <v>0</v>
          </cell>
          <cell r="O779">
            <v>58</v>
          </cell>
          <cell r="P779">
            <v>806144</v>
          </cell>
          <cell r="Q779" t="str">
            <v>unmoving</v>
          </cell>
        </row>
        <row r="780">
          <cell r="A780" t="str">
            <v>RM-DIV-ICT-SC-0003</v>
          </cell>
          <cell r="B780" t="str">
            <v>RM</v>
          </cell>
          <cell r="C780" t="str">
            <v>DIV</v>
          </cell>
          <cell r="D780" t="str">
            <v>ICT</v>
          </cell>
          <cell r="E780" t="str">
            <v>CIWS</v>
          </cell>
          <cell r="F780" t="str">
            <v>FREE</v>
          </cell>
          <cell r="G780" t="str">
            <v>PLATE CLAMP 1</v>
          </cell>
          <cell r="H780" t="str">
            <v>PC</v>
          </cell>
          <cell r="I780">
            <v>0</v>
          </cell>
          <cell r="J780">
            <v>0</v>
          </cell>
          <cell r="K780">
            <v>302</v>
          </cell>
          <cell r="L780">
            <v>803143</v>
          </cell>
          <cell r="M780">
            <v>0</v>
          </cell>
          <cell r="N780">
            <v>0</v>
          </cell>
          <cell r="O780">
            <v>302</v>
          </cell>
          <cell r="P780">
            <v>803143</v>
          </cell>
          <cell r="Q780" t="str">
            <v>unmoving</v>
          </cell>
        </row>
        <row r="781">
          <cell r="A781" t="str">
            <v>RM-ATC-PLT-00-0009</v>
          </cell>
          <cell r="B781" t="str">
            <v>RM</v>
          </cell>
          <cell r="C781" t="str">
            <v>ATC</v>
          </cell>
          <cell r="D781" t="str">
            <v>PLT</v>
          </cell>
          <cell r="E781" t="str">
            <v>VENDOR</v>
          </cell>
          <cell r="F781" t="str">
            <v>G1</v>
          </cell>
          <cell r="G781" t="str">
            <v>PLATE STRIP 6 X 50 X 6000</v>
          </cell>
          <cell r="H781" t="str">
            <v>PC</v>
          </cell>
          <cell r="I781">
            <v>4.6319999999999997</v>
          </cell>
          <cell r="J781">
            <v>794954</v>
          </cell>
          <cell r="K781">
            <v>0</v>
          </cell>
          <cell r="L781">
            <v>0</v>
          </cell>
          <cell r="M781">
            <v>0</v>
          </cell>
          <cell r="N781">
            <v>0</v>
          </cell>
          <cell r="O781">
            <v>4.6319999999999997</v>
          </cell>
          <cell r="P781">
            <v>794954</v>
          </cell>
          <cell r="Q781" t="str">
            <v>unmoving</v>
          </cell>
        </row>
        <row r="782">
          <cell r="A782" t="str">
            <v>SF-PAR-I06-PC-0014</v>
          </cell>
          <cell r="B782" t="str">
            <v>SF</v>
          </cell>
          <cell r="C782" t="str">
            <v>PAR</v>
          </cell>
          <cell r="D782" t="str">
            <v>I06</v>
          </cell>
          <cell r="E782" t="str">
            <v>CIWS</v>
          </cell>
          <cell r="F782" t="str">
            <v>G1</v>
          </cell>
          <cell r="G782" t="str">
            <v>LEG FRAME R CHAIR PARAMOUNT S FP IVORY</v>
          </cell>
          <cell r="H782" t="str">
            <v>PC</v>
          </cell>
          <cell r="I782">
            <v>14</v>
          </cell>
          <cell r="J782">
            <v>794612</v>
          </cell>
          <cell r="K782">
            <v>0</v>
          </cell>
          <cell r="L782">
            <v>0</v>
          </cell>
          <cell r="M782">
            <v>0</v>
          </cell>
          <cell r="N782">
            <v>0</v>
          </cell>
          <cell r="O782">
            <v>14</v>
          </cell>
          <cell r="P782">
            <v>794612</v>
          </cell>
          <cell r="Q782" t="str">
            <v>unmoving</v>
          </cell>
        </row>
        <row r="783">
          <cell r="A783" t="str">
            <v>SF-MTU-I06-PC-0026</v>
          </cell>
          <cell r="B783" t="str">
            <v>SF</v>
          </cell>
          <cell r="C783" t="str">
            <v>MTU</v>
          </cell>
          <cell r="D783" t="str">
            <v>I06</v>
          </cell>
          <cell r="E783" t="str">
            <v>CIWS</v>
          </cell>
          <cell r="F783" t="str">
            <v>G1</v>
          </cell>
          <cell r="G783" t="str">
            <v>FRAME COMPL HTU-6014 FP WHITE</v>
          </cell>
          <cell r="H783" t="str">
            <v>PC</v>
          </cell>
          <cell r="I783">
            <v>9</v>
          </cell>
          <cell r="J783">
            <v>793692</v>
          </cell>
          <cell r="K783">
            <v>0</v>
          </cell>
          <cell r="L783">
            <v>0</v>
          </cell>
          <cell r="M783">
            <v>0</v>
          </cell>
          <cell r="N783">
            <v>0</v>
          </cell>
          <cell r="O783">
            <v>9</v>
          </cell>
          <cell r="P783">
            <v>793692</v>
          </cell>
          <cell r="Q783" t="str">
            <v>unmoving</v>
          </cell>
        </row>
        <row r="784">
          <cell r="A784" t="str">
            <v>SF-850-I07-NL-0001</v>
          </cell>
          <cell r="B784" t="str">
            <v>SF</v>
          </cell>
          <cell r="C784" t="str">
            <v>850</v>
          </cell>
          <cell r="D784" t="str">
            <v>I07</v>
          </cell>
          <cell r="E784" t="str">
            <v>CINL</v>
          </cell>
          <cell r="F784" t="str">
            <v>A</v>
          </cell>
          <cell r="G784" t="str">
            <v>ARM REST NBK HITAM (CUSHION)</v>
          </cell>
          <cell r="H784" t="str">
            <v>PC</v>
          </cell>
          <cell r="I784">
            <v>62</v>
          </cell>
          <cell r="J784">
            <v>791988</v>
          </cell>
          <cell r="K784">
            <v>0</v>
          </cell>
          <cell r="L784">
            <v>0</v>
          </cell>
          <cell r="M784">
            <v>0</v>
          </cell>
          <cell r="N784">
            <v>0</v>
          </cell>
          <cell r="O784">
            <v>62</v>
          </cell>
          <cell r="P784">
            <v>791988</v>
          </cell>
          <cell r="Q784" t="str">
            <v>unmoving</v>
          </cell>
        </row>
        <row r="785">
          <cell r="A785" t="str">
            <v>RM-NSB-PLS-00-0414</v>
          </cell>
          <cell r="B785" t="str">
            <v>RM</v>
          </cell>
          <cell r="C785" t="str">
            <v>NSB</v>
          </cell>
          <cell r="D785" t="str">
            <v>PLS</v>
          </cell>
          <cell r="E785" t="str">
            <v>CIIC</v>
          </cell>
          <cell r="F785" t="str">
            <v>FREE</v>
          </cell>
          <cell r="G785" t="str">
            <v>COVER CORNER OPTIMUS</v>
          </cell>
          <cell r="H785" t="str">
            <v>PC</v>
          </cell>
          <cell r="I785">
            <v>290</v>
          </cell>
          <cell r="J785">
            <v>791693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  <cell r="O785">
            <v>290</v>
          </cell>
          <cell r="P785">
            <v>791693</v>
          </cell>
          <cell r="Q785" t="str">
            <v>unmoving</v>
          </cell>
        </row>
        <row r="786">
          <cell r="A786" t="str">
            <v>RM-CPR-INL-SC-0057</v>
          </cell>
          <cell r="B786" t="str">
            <v>RM</v>
          </cell>
          <cell r="C786" t="str">
            <v>CPR</v>
          </cell>
          <cell r="D786" t="str">
            <v>INL</v>
          </cell>
          <cell r="E786" t="str">
            <v>CICU</v>
          </cell>
          <cell r="F786" t="str">
            <v>G1</v>
          </cell>
          <cell r="G786" t="str">
            <v>COVER WARD BED MESH NAVY</v>
          </cell>
          <cell r="H786" t="str">
            <v>PC</v>
          </cell>
          <cell r="I786">
            <v>0</v>
          </cell>
          <cell r="J786">
            <v>0</v>
          </cell>
          <cell r="K786">
            <v>3</v>
          </cell>
          <cell r="L786">
            <v>784932</v>
          </cell>
          <cell r="M786">
            <v>0</v>
          </cell>
          <cell r="N786">
            <v>0</v>
          </cell>
          <cell r="O786">
            <v>3</v>
          </cell>
          <cell r="P786">
            <v>784932</v>
          </cell>
          <cell r="Q786" t="str">
            <v>unmoving</v>
          </cell>
        </row>
        <row r="787">
          <cell r="A787" t="str">
            <v>RM-COS-INC-SC-0003</v>
          </cell>
          <cell r="B787" t="str">
            <v>RM</v>
          </cell>
          <cell r="C787" t="str">
            <v>COS</v>
          </cell>
          <cell r="D787" t="str">
            <v>INC</v>
          </cell>
          <cell r="E787" t="str">
            <v>VENDOR</v>
          </cell>
          <cell r="F787" t="str">
            <v>FREE</v>
          </cell>
          <cell r="G787" t="str">
            <v>SLIDING PLATE VERSENG</v>
          </cell>
          <cell r="H787" t="str">
            <v>PC</v>
          </cell>
          <cell r="I787">
            <v>289</v>
          </cell>
          <cell r="J787">
            <v>783479</v>
          </cell>
          <cell r="K787">
            <v>0</v>
          </cell>
          <cell r="L787">
            <v>0</v>
          </cell>
          <cell r="M787">
            <v>0</v>
          </cell>
          <cell r="N787">
            <v>0</v>
          </cell>
          <cell r="O787">
            <v>289</v>
          </cell>
          <cell r="P787">
            <v>783479</v>
          </cell>
          <cell r="Q787" t="str">
            <v>unmoving</v>
          </cell>
        </row>
        <row r="788">
          <cell r="A788" t="str">
            <v>RM-KUM-HPL-00-0311</v>
          </cell>
          <cell r="B788" t="str">
            <v>RM</v>
          </cell>
          <cell r="C788" t="str">
            <v>KUM</v>
          </cell>
          <cell r="D788" t="str">
            <v>HPL</v>
          </cell>
          <cell r="E788" t="str">
            <v>CICU</v>
          </cell>
          <cell r="F788" t="str">
            <v>FREE</v>
          </cell>
          <cell r="G788" t="str">
            <v>HPL T.06 X 1220MM X 2440MM AS14027CS98</v>
          </cell>
          <cell r="H788" t="str">
            <v>PC</v>
          </cell>
          <cell r="I788">
            <v>5</v>
          </cell>
          <cell r="J788">
            <v>1305000</v>
          </cell>
          <cell r="K788">
            <v>0</v>
          </cell>
          <cell r="L788">
            <v>0</v>
          </cell>
          <cell r="M788">
            <v>-2</v>
          </cell>
          <cell r="N788">
            <v>-522000</v>
          </cell>
          <cell r="O788">
            <v>3</v>
          </cell>
          <cell r="P788">
            <v>783000</v>
          </cell>
          <cell r="Q788" t="str">
            <v>unmoving</v>
          </cell>
        </row>
        <row r="789">
          <cell r="A789" t="str">
            <v>RM-KAW-LBL-00-0003</v>
          </cell>
          <cell r="B789" t="str">
            <v>RM</v>
          </cell>
          <cell r="C789" t="str">
            <v>KAW</v>
          </cell>
          <cell r="D789" t="str">
            <v>LBL</v>
          </cell>
          <cell r="E789" t="str">
            <v>CIIC</v>
          </cell>
          <cell r="F789" t="str">
            <v>FREE</v>
          </cell>
          <cell r="G789" t="str">
            <v>BENCH ASSEMBLY INSTRUCTION ( KPSZ - 0920</v>
          </cell>
          <cell r="H789" t="str">
            <v>PC</v>
          </cell>
          <cell r="I789">
            <v>1000</v>
          </cell>
          <cell r="J789">
            <v>780000</v>
          </cell>
          <cell r="K789">
            <v>0</v>
          </cell>
          <cell r="L789">
            <v>0</v>
          </cell>
          <cell r="M789">
            <v>0</v>
          </cell>
          <cell r="N789">
            <v>0</v>
          </cell>
          <cell r="O789">
            <v>1000</v>
          </cell>
          <cell r="P789">
            <v>780000</v>
          </cell>
          <cell r="Q789" t="str">
            <v>unmoving</v>
          </cell>
        </row>
        <row r="790">
          <cell r="A790" t="str">
            <v>SF-SAM-I06-PC-0005</v>
          </cell>
          <cell r="B790" t="str">
            <v>SF</v>
          </cell>
          <cell r="C790" t="str">
            <v>SAM</v>
          </cell>
          <cell r="D790" t="str">
            <v>I06</v>
          </cell>
          <cell r="E790" t="str">
            <v>CIPC</v>
          </cell>
          <cell r="F790" t="str">
            <v>A</v>
          </cell>
          <cell r="G790" t="str">
            <v>BACK PIPE ASSY SAM FP GREY</v>
          </cell>
          <cell r="H790" t="str">
            <v>PC</v>
          </cell>
          <cell r="I790">
            <v>23</v>
          </cell>
          <cell r="J790">
            <v>774631</v>
          </cell>
          <cell r="K790">
            <v>0</v>
          </cell>
          <cell r="L790">
            <v>1160136</v>
          </cell>
          <cell r="M790">
            <v>0</v>
          </cell>
          <cell r="N790">
            <v>-1160136</v>
          </cell>
          <cell r="O790">
            <v>23</v>
          </cell>
          <cell r="P790">
            <v>774631</v>
          </cell>
          <cell r="Q790" t="str">
            <v>unmoving</v>
          </cell>
        </row>
        <row r="791">
          <cell r="A791" t="str">
            <v>SF-850-I05-NC-0001</v>
          </cell>
          <cell r="B791" t="str">
            <v>SF</v>
          </cell>
          <cell r="C791" t="str">
            <v>850</v>
          </cell>
          <cell r="D791" t="str">
            <v>I05</v>
          </cell>
          <cell r="E791" t="str">
            <v>CIWS</v>
          </cell>
          <cell r="F791" t="str">
            <v>G1</v>
          </cell>
          <cell r="G791" t="str">
            <v>SHAFT NA FC</v>
          </cell>
          <cell r="H791" t="str">
            <v>PC</v>
          </cell>
          <cell r="I791">
            <v>110</v>
          </cell>
          <cell r="J791">
            <v>770660</v>
          </cell>
          <cell r="K791">
            <v>0</v>
          </cell>
          <cell r="L791">
            <v>0</v>
          </cell>
          <cell r="M791">
            <v>0</v>
          </cell>
          <cell r="N791">
            <v>0</v>
          </cell>
          <cell r="O791">
            <v>110</v>
          </cell>
          <cell r="P791">
            <v>770660</v>
          </cell>
          <cell r="Q791" t="str">
            <v>unmoving</v>
          </cell>
        </row>
        <row r="792">
          <cell r="A792" t="str">
            <v>RM-RNY-LBL-00-0008</v>
          </cell>
          <cell r="B792" t="str">
            <v>RM</v>
          </cell>
          <cell r="C792" t="str">
            <v>RNY</v>
          </cell>
          <cell r="D792" t="str">
            <v>LBL</v>
          </cell>
          <cell r="E792" t="str">
            <v>CIIC</v>
          </cell>
          <cell r="F792" t="str">
            <v>FREE</v>
          </cell>
          <cell r="G792" t="str">
            <v>STICKER DOFF ORACLE 045 SOFT PINK</v>
          </cell>
          <cell r="H792" t="str">
            <v>M</v>
          </cell>
          <cell r="I792">
            <v>7</v>
          </cell>
          <cell r="J792">
            <v>770000</v>
          </cell>
          <cell r="K792">
            <v>0</v>
          </cell>
          <cell r="L792">
            <v>0</v>
          </cell>
          <cell r="M792">
            <v>0</v>
          </cell>
          <cell r="N792">
            <v>0</v>
          </cell>
          <cell r="O792">
            <v>7</v>
          </cell>
          <cell r="P792">
            <v>770000</v>
          </cell>
          <cell r="Q792" t="str">
            <v>unmoving</v>
          </cell>
        </row>
        <row r="793">
          <cell r="A793" t="str">
            <v>RM-COF-HPL-00-0004</v>
          </cell>
          <cell r="B793" t="str">
            <v>RM</v>
          </cell>
          <cell r="C793" t="str">
            <v>COF</v>
          </cell>
          <cell r="D793" t="str">
            <v>HPL</v>
          </cell>
          <cell r="E793" t="str">
            <v>CIIC</v>
          </cell>
          <cell r="F793" t="str">
            <v>FREE</v>
          </cell>
          <cell r="G793" t="str">
            <v>HPL AICA GRAY SILVER BROWN AS-14073 CS98</v>
          </cell>
          <cell r="H793" t="str">
            <v>PC</v>
          </cell>
          <cell r="I793">
            <v>2</v>
          </cell>
          <cell r="J793">
            <v>768939</v>
          </cell>
          <cell r="K793">
            <v>0</v>
          </cell>
          <cell r="L793">
            <v>0</v>
          </cell>
          <cell r="M793">
            <v>0</v>
          </cell>
          <cell r="N793">
            <v>0</v>
          </cell>
          <cell r="O793">
            <v>2</v>
          </cell>
          <cell r="P793">
            <v>768939</v>
          </cell>
          <cell r="Q793" t="str">
            <v>unmoving</v>
          </cell>
        </row>
        <row r="794">
          <cell r="A794" t="str">
            <v>RM-OFF-HPL-00-0214</v>
          </cell>
          <cell r="B794" t="str">
            <v>RM</v>
          </cell>
          <cell r="C794" t="str">
            <v>OFF</v>
          </cell>
          <cell r="D794" t="str">
            <v>HPL</v>
          </cell>
          <cell r="E794" t="str">
            <v>CIIC</v>
          </cell>
          <cell r="F794" t="str">
            <v>FREE</v>
          </cell>
          <cell r="G794" t="str">
            <v>HPL AS 14086 CS 98</v>
          </cell>
          <cell r="H794" t="str">
            <v>PC</v>
          </cell>
          <cell r="I794">
            <v>3</v>
          </cell>
          <cell r="J794">
            <v>765000</v>
          </cell>
          <cell r="K794">
            <v>0</v>
          </cell>
          <cell r="L794">
            <v>0</v>
          </cell>
          <cell r="M794">
            <v>0</v>
          </cell>
          <cell r="N794">
            <v>0</v>
          </cell>
          <cell r="O794">
            <v>3</v>
          </cell>
          <cell r="P794">
            <v>765000</v>
          </cell>
          <cell r="Q794" t="str">
            <v>unmoving</v>
          </cell>
        </row>
        <row r="795">
          <cell r="A795" t="str">
            <v>RM-CAL-PIP-00-0001</v>
          </cell>
          <cell r="B795" t="str">
            <v>RM</v>
          </cell>
          <cell r="C795" t="str">
            <v>CAL</v>
          </cell>
          <cell r="D795" t="str">
            <v>PIP</v>
          </cell>
          <cell r="E795" t="str">
            <v>VENDOR</v>
          </cell>
          <cell r="F795" t="str">
            <v>FREE</v>
          </cell>
          <cell r="G795" t="str">
            <v>PIPA 18.0 X 0.7 X 550</v>
          </cell>
          <cell r="H795" t="str">
            <v>PC</v>
          </cell>
          <cell r="I795">
            <v>202</v>
          </cell>
          <cell r="J795">
            <v>763358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  <cell r="O795">
            <v>202</v>
          </cell>
          <cell r="P795">
            <v>763358</v>
          </cell>
          <cell r="Q795" t="str">
            <v>unmoving</v>
          </cell>
        </row>
        <row r="796">
          <cell r="A796" t="str">
            <v>RM-CAV-ICT-SC-0006</v>
          </cell>
          <cell r="B796" t="str">
            <v>RM</v>
          </cell>
          <cell r="C796" t="str">
            <v>CAV</v>
          </cell>
          <cell r="D796" t="str">
            <v>ICT</v>
          </cell>
          <cell r="E796" t="str">
            <v>CICU</v>
          </cell>
          <cell r="F796" t="str">
            <v>FREE</v>
          </cell>
          <cell r="G796" t="str">
            <v>CLAMP ARM MEMO CAVIS</v>
          </cell>
          <cell r="H796" t="str">
            <v>PC</v>
          </cell>
          <cell r="I796">
            <v>190</v>
          </cell>
          <cell r="J796">
            <v>763092</v>
          </cell>
          <cell r="K796">
            <v>0</v>
          </cell>
          <cell r="L796">
            <v>0</v>
          </cell>
          <cell r="M796">
            <v>0</v>
          </cell>
          <cell r="N796">
            <v>0</v>
          </cell>
          <cell r="O796">
            <v>190</v>
          </cell>
          <cell r="P796">
            <v>763092</v>
          </cell>
          <cell r="Q796" t="str">
            <v>unmoving</v>
          </cell>
        </row>
        <row r="797">
          <cell r="A797" t="str">
            <v>RM-CST-OSC-00-0003</v>
          </cell>
          <cell r="B797" t="str">
            <v>RM</v>
          </cell>
          <cell r="C797" t="str">
            <v>CST</v>
          </cell>
          <cell r="D797" t="str">
            <v>OSC</v>
          </cell>
          <cell r="E797" t="str">
            <v>VENDOR</v>
          </cell>
          <cell r="F797" t="str">
            <v>FREE</v>
          </cell>
          <cell r="G797" t="str">
            <v>KAIN OSCAR TROPICAL BROWN</v>
          </cell>
          <cell r="H797" t="str">
            <v>M</v>
          </cell>
          <cell r="I797">
            <v>23</v>
          </cell>
          <cell r="J797">
            <v>761644</v>
          </cell>
          <cell r="K797">
            <v>0</v>
          </cell>
          <cell r="L797">
            <v>0</v>
          </cell>
          <cell r="M797">
            <v>0</v>
          </cell>
          <cell r="N797">
            <v>0</v>
          </cell>
          <cell r="O797">
            <v>23</v>
          </cell>
          <cell r="P797">
            <v>761644</v>
          </cell>
          <cell r="Q797" t="str">
            <v>unmoving</v>
          </cell>
        </row>
        <row r="798">
          <cell r="A798" t="str">
            <v>RM-CST-OSC-00-0003</v>
          </cell>
          <cell r="B798" t="str">
            <v>RM</v>
          </cell>
          <cell r="C798" t="str">
            <v>CST</v>
          </cell>
          <cell r="D798" t="str">
            <v>OSC</v>
          </cell>
          <cell r="E798" t="str">
            <v>VENDOR</v>
          </cell>
          <cell r="F798" t="str">
            <v>FREE</v>
          </cell>
          <cell r="G798" t="str">
            <v>KAIN OSCAR TROPICAL BROWN</v>
          </cell>
          <cell r="H798" t="str">
            <v>M</v>
          </cell>
          <cell r="I798">
            <v>23</v>
          </cell>
          <cell r="J798">
            <v>761643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>
            <v>23</v>
          </cell>
          <cell r="P798">
            <v>761643</v>
          </cell>
          <cell r="Q798" t="str">
            <v>unmoving</v>
          </cell>
        </row>
        <row r="799">
          <cell r="A799" t="str">
            <v>SF-TAR-I07-NL-0044</v>
          </cell>
          <cell r="B799" t="str">
            <v>SF</v>
          </cell>
          <cell r="C799" t="str">
            <v>TAR</v>
          </cell>
          <cell r="D799" t="str">
            <v>I07</v>
          </cell>
          <cell r="E799" t="str">
            <v>CIWS</v>
          </cell>
          <cell r="F799" t="str">
            <v>G2</v>
          </cell>
          <cell r="G799" t="str">
            <v>BACK CUSHION-2 TARO O7</v>
          </cell>
          <cell r="H799" t="str">
            <v>PC</v>
          </cell>
          <cell r="I799">
            <v>30</v>
          </cell>
          <cell r="J799">
            <v>758640</v>
          </cell>
          <cell r="K799">
            <v>0</v>
          </cell>
          <cell r="L799">
            <v>0</v>
          </cell>
          <cell r="M799">
            <v>0</v>
          </cell>
          <cell r="N799">
            <v>0</v>
          </cell>
          <cell r="O799">
            <v>30</v>
          </cell>
          <cell r="P799">
            <v>758640</v>
          </cell>
          <cell r="Q799" t="str">
            <v>unmoving</v>
          </cell>
        </row>
        <row r="800">
          <cell r="A800" t="str">
            <v>SF-KOG-I06-PC-0039</v>
          </cell>
          <cell r="B800" t="str">
            <v>SF</v>
          </cell>
          <cell r="C800" t="str">
            <v>KOG</v>
          </cell>
          <cell r="D800" t="str">
            <v>I06</v>
          </cell>
          <cell r="E800" t="str">
            <v>CIWS</v>
          </cell>
          <cell r="F800" t="str">
            <v>G1</v>
          </cell>
          <cell r="G800" t="str">
            <v>SEAT PLATE KOGU TS FP BLUE</v>
          </cell>
          <cell r="H800" t="str">
            <v>PC</v>
          </cell>
          <cell r="I800">
            <v>3</v>
          </cell>
          <cell r="J800">
            <v>757926</v>
          </cell>
          <cell r="K800">
            <v>0</v>
          </cell>
          <cell r="L800">
            <v>0</v>
          </cell>
          <cell r="M800">
            <v>0</v>
          </cell>
          <cell r="N800">
            <v>0</v>
          </cell>
          <cell r="O800">
            <v>3</v>
          </cell>
          <cell r="P800">
            <v>757926</v>
          </cell>
          <cell r="Q800" t="str">
            <v>unmoving</v>
          </cell>
        </row>
        <row r="801">
          <cell r="A801" t="str">
            <v>RM-FLO-PIP-00-0024</v>
          </cell>
          <cell r="B801" t="str">
            <v>RM</v>
          </cell>
          <cell r="C801" t="str">
            <v>FLO</v>
          </cell>
          <cell r="D801" t="str">
            <v>PIP</v>
          </cell>
          <cell r="E801" t="str">
            <v>VENDOR</v>
          </cell>
          <cell r="F801" t="str">
            <v>FREE</v>
          </cell>
          <cell r="G801" t="str">
            <v>PIPA 22.2 X 1.2 X 1248</v>
          </cell>
          <cell r="H801" t="str">
            <v>PC</v>
          </cell>
          <cell r="I801">
            <v>36</v>
          </cell>
          <cell r="J801">
            <v>751932</v>
          </cell>
          <cell r="K801">
            <v>0</v>
          </cell>
          <cell r="L801">
            <v>0</v>
          </cell>
          <cell r="M801">
            <v>0</v>
          </cell>
          <cell r="N801">
            <v>0</v>
          </cell>
          <cell r="O801">
            <v>36</v>
          </cell>
          <cell r="P801">
            <v>751932</v>
          </cell>
          <cell r="Q801" t="str">
            <v>unmoving</v>
          </cell>
        </row>
        <row r="802">
          <cell r="A802" t="str">
            <v>RM-ATC-ICT-SC-0014</v>
          </cell>
          <cell r="B802" t="str">
            <v>RM</v>
          </cell>
          <cell r="C802" t="str">
            <v>ATC</v>
          </cell>
          <cell r="D802" t="str">
            <v>ICT</v>
          </cell>
          <cell r="E802" t="str">
            <v>CIWS</v>
          </cell>
          <cell r="F802" t="str">
            <v>FREE</v>
          </cell>
          <cell r="G802" t="str">
            <v>SEAT PLATE R ATC</v>
          </cell>
          <cell r="H802" t="str">
            <v>PC</v>
          </cell>
          <cell r="I802">
            <v>0</v>
          </cell>
          <cell r="J802">
            <v>0</v>
          </cell>
          <cell r="K802">
            <v>77</v>
          </cell>
          <cell r="L802">
            <v>748456</v>
          </cell>
          <cell r="M802">
            <v>0</v>
          </cell>
          <cell r="N802">
            <v>0</v>
          </cell>
          <cell r="O802">
            <v>77</v>
          </cell>
          <cell r="P802">
            <v>748456</v>
          </cell>
          <cell r="Q802" t="str">
            <v>unmoving</v>
          </cell>
        </row>
        <row r="803">
          <cell r="A803" t="str">
            <v>SF-NSB-I05-NC-0031</v>
          </cell>
          <cell r="B803" t="str">
            <v>SF</v>
          </cell>
          <cell r="C803" t="str">
            <v>NSB</v>
          </cell>
          <cell r="D803" t="str">
            <v>I05</v>
          </cell>
          <cell r="E803" t="str">
            <v>CIAN</v>
          </cell>
          <cell r="F803" t="str">
            <v>A</v>
          </cell>
          <cell r="G803" t="str">
            <v>BOTTOM STOPPER FC</v>
          </cell>
          <cell r="H803" t="str">
            <v>PC</v>
          </cell>
          <cell r="I803">
            <v>48</v>
          </cell>
          <cell r="J803">
            <v>828624</v>
          </cell>
          <cell r="K803">
            <v>0</v>
          </cell>
          <cell r="L803">
            <v>165724</v>
          </cell>
          <cell r="M803">
            <v>0</v>
          </cell>
          <cell r="N803">
            <v>-248586</v>
          </cell>
          <cell r="O803">
            <v>48</v>
          </cell>
          <cell r="P803">
            <v>745762</v>
          </cell>
          <cell r="Q803" t="str">
            <v>unmoving</v>
          </cell>
        </row>
        <row r="804">
          <cell r="A804" t="str">
            <v>RM-NSB-ICT-SC-0565</v>
          </cell>
          <cell r="B804" t="str">
            <v>RM</v>
          </cell>
          <cell r="C804" t="str">
            <v>NSB</v>
          </cell>
          <cell r="D804" t="str">
            <v>ICT</v>
          </cell>
          <cell r="E804" t="str">
            <v>CIIC</v>
          </cell>
          <cell r="F804" t="str">
            <v>FREE</v>
          </cell>
          <cell r="G804" t="str">
            <v>BRACKET SIDE RAIL BUTTERFLY</v>
          </cell>
          <cell r="H804" t="str">
            <v>PC</v>
          </cell>
          <cell r="I804">
            <v>20</v>
          </cell>
          <cell r="J804">
            <v>743273</v>
          </cell>
          <cell r="K804">
            <v>0</v>
          </cell>
          <cell r="L804">
            <v>0</v>
          </cell>
          <cell r="M804">
            <v>0</v>
          </cell>
          <cell r="N804">
            <v>0</v>
          </cell>
          <cell r="O804">
            <v>20</v>
          </cell>
          <cell r="P804">
            <v>743273</v>
          </cell>
          <cell r="Q804" t="str">
            <v>unmoving</v>
          </cell>
        </row>
        <row r="805">
          <cell r="A805" t="str">
            <v>RM-OFF-HPL-00-0221</v>
          </cell>
          <cell r="B805" t="str">
            <v>RM</v>
          </cell>
          <cell r="C805" t="str">
            <v>OFF</v>
          </cell>
          <cell r="D805" t="str">
            <v>HPL</v>
          </cell>
          <cell r="E805" t="str">
            <v>CIIC</v>
          </cell>
          <cell r="F805" t="str">
            <v>FREE</v>
          </cell>
          <cell r="G805" t="str">
            <v>HPL TAS - 14094 CT 98</v>
          </cell>
          <cell r="H805" t="str">
            <v>PC</v>
          </cell>
          <cell r="I805">
            <v>2</v>
          </cell>
          <cell r="J805">
            <v>742000</v>
          </cell>
          <cell r="K805">
            <v>0</v>
          </cell>
          <cell r="L805">
            <v>0</v>
          </cell>
          <cell r="M805">
            <v>0</v>
          </cell>
          <cell r="N805">
            <v>0</v>
          </cell>
          <cell r="O805">
            <v>2</v>
          </cell>
          <cell r="P805">
            <v>742000</v>
          </cell>
          <cell r="Q805" t="str">
            <v>unmoving</v>
          </cell>
        </row>
        <row r="806">
          <cell r="A806" t="str">
            <v>SF-DRA-I06-PC-0002</v>
          </cell>
          <cell r="B806" t="str">
            <v>SF</v>
          </cell>
          <cell r="C806" t="str">
            <v>DRA</v>
          </cell>
          <cell r="D806" t="str">
            <v>I06</v>
          </cell>
          <cell r="E806" t="str">
            <v>CIWS</v>
          </cell>
          <cell r="F806" t="str">
            <v>G1</v>
          </cell>
          <cell r="G806" t="str">
            <v>JOINT LEG FP MENZA FP BLACK</v>
          </cell>
          <cell r="H806" t="str">
            <v>PC</v>
          </cell>
          <cell r="I806">
            <v>27</v>
          </cell>
          <cell r="J806">
            <v>740637</v>
          </cell>
          <cell r="K806">
            <v>0</v>
          </cell>
          <cell r="L806">
            <v>0</v>
          </cell>
          <cell r="M806">
            <v>0</v>
          </cell>
          <cell r="N806">
            <v>0</v>
          </cell>
          <cell r="O806">
            <v>27</v>
          </cell>
          <cell r="P806">
            <v>740637</v>
          </cell>
          <cell r="Q806" t="str">
            <v>unmoving</v>
          </cell>
        </row>
        <row r="807">
          <cell r="A807" t="str">
            <v>SF-RAK-I06-PC-0021</v>
          </cell>
          <cell r="B807" t="str">
            <v>SF</v>
          </cell>
          <cell r="C807" t="str">
            <v>RAK</v>
          </cell>
          <cell r="D807" t="str">
            <v>I06</v>
          </cell>
          <cell r="E807" t="str">
            <v>CIWS</v>
          </cell>
          <cell r="F807" t="str">
            <v>A</v>
          </cell>
          <cell r="G807" t="str">
            <v>CROSS PIPE 2 MAPLE RACK LHD FP SILVER</v>
          </cell>
          <cell r="H807" t="str">
            <v>PC</v>
          </cell>
          <cell r="I807">
            <v>23</v>
          </cell>
          <cell r="J807">
            <v>738209</v>
          </cell>
          <cell r="K807">
            <v>0</v>
          </cell>
          <cell r="L807">
            <v>668351</v>
          </cell>
          <cell r="M807">
            <v>0</v>
          </cell>
          <cell r="N807">
            <v>-668351</v>
          </cell>
          <cell r="O807">
            <v>23</v>
          </cell>
          <cell r="P807">
            <v>738209</v>
          </cell>
          <cell r="Q807" t="str">
            <v>unmoving</v>
          </cell>
        </row>
        <row r="808">
          <cell r="A808" t="str">
            <v>SP-MSN-FTG-EG-0292</v>
          </cell>
          <cell r="B808" t="str">
            <v>SP</v>
          </cell>
          <cell r="C808" t="str">
            <v>MSN</v>
          </cell>
          <cell r="D808" t="str">
            <v>FTG</v>
          </cell>
          <cell r="E808" t="str">
            <v>CIIC</v>
          </cell>
          <cell r="F808" t="str">
            <v>FREE</v>
          </cell>
          <cell r="G808" t="str">
            <v>FITTING KQT- 12 - 04</v>
          </cell>
          <cell r="H808" t="str">
            <v>PC</v>
          </cell>
          <cell r="I808">
            <v>10</v>
          </cell>
          <cell r="J808">
            <v>736160</v>
          </cell>
          <cell r="K808">
            <v>0</v>
          </cell>
          <cell r="L808">
            <v>0</v>
          </cell>
          <cell r="M808">
            <v>0</v>
          </cell>
          <cell r="N808">
            <v>0</v>
          </cell>
          <cell r="O808">
            <v>10</v>
          </cell>
          <cell r="P808">
            <v>736160</v>
          </cell>
          <cell r="Q808" t="str">
            <v>Unmoving</v>
          </cell>
        </row>
        <row r="809">
          <cell r="A809" t="str">
            <v>SF-FLO-I05-NC-0014</v>
          </cell>
          <cell r="B809" t="str">
            <v>SF</v>
          </cell>
          <cell r="C809" t="str">
            <v>FLO</v>
          </cell>
          <cell r="D809" t="str">
            <v>I05</v>
          </cell>
          <cell r="E809" t="str">
            <v>CIWS</v>
          </cell>
          <cell r="F809" t="str">
            <v>G1</v>
          </cell>
          <cell r="G809" t="str">
            <v>RANGKA FLORA RC 71 FC</v>
          </cell>
          <cell r="H809" t="str">
            <v>PC</v>
          </cell>
          <cell r="I809">
            <v>11</v>
          </cell>
          <cell r="J809">
            <v>732094</v>
          </cell>
          <cell r="K809">
            <v>0</v>
          </cell>
          <cell r="L809">
            <v>0</v>
          </cell>
          <cell r="M809">
            <v>0</v>
          </cell>
          <cell r="N809">
            <v>0</v>
          </cell>
          <cell r="O809">
            <v>11</v>
          </cell>
          <cell r="P809">
            <v>732094</v>
          </cell>
          <cell r="Q809" t="str">
            <v>unmoving</v>
          </cell>
        </row>
        <row r="810">
          <cell r="A810" t="str">
            <v>SF-ROL-I06-PC-0021</v>
          </cell>
          <cell r="B810" t="str">
            <v>SF</v>
          </cell>
          <cell r="C810" t="str">
            <v>ROL</v>
          </cell>
          <cell r="D810" t="str">
            <v>I06</v>
          </cell>
          <cell r="E810" t="str">
            <v>CIAB</v>
          </cell>
          <cell r="F810" t="str">
            <v>A</v>
          </cell>
          <cell r="G810" t="str">
            <v>MAIN FRAME ROLLAND FP LA LIGHT BROWN</v>
          </cell>
          <cell r="H810" t="str">
            <v>PC</v>
          </cell>
          <cell r="I810">
            <v>200</v>
          </cell>
          <cell r="J810">
            <v>12694470</v>
          </cell>
          <cell r="K810">
            <v>619</v>
          </cell>
          <cell r="L810">
            <v>12128238</v>
          </cell>
          <cell r="M810">
            <v>-808</v>
          </cell>
          <cell r="N810">
            <v>-24091471</v>
          </cell>
          <cell r="O810">
            <v>11</v>
          </cell>
          <cell r="P810">
            <v>731237</v>
          </cell>
          <cell r="Q810" t="str">
            <v>unmoving</v>
          </cell>
        </row>
        <row r="811">
          <cell r="A811" t="str">
            <v>SF-SHO-I06-PC-0041</v>
          </cell>
          <cell r="B811" t="str">
            <v>SF</v>
          </cell>
          <cell r="C811" t="str">
            <v>SHO</v>
          </cell>
          <cell r="D811" t="str">
            <v>I06</v>
          </cell>
          <cell r="E811" t="str">
            <v>CIWS</v>
          </cell>
          <cell r="F811" t="str">
            <v>G1</v>
          </cell>
          <cell r="G811" t="str">
            <v>FRAME COMPL T-5512 FP SILVER</v>
          </cell>
          <cell r="H811" t="str">
            <v>PC</v>
          </cell>
          <cell r="I811">
            <v>6</v>
          </cell>
          <cell r="J811">
            <v>731118</v>
          </cell>
          <cell r="K811">
            <v>0</v>
          </cell>
          <cell r="L811">
            <v>50112</v>
          </cell>
          <cell r="M811">
            <v>0</v>
          </cell>
          <cell r="N811">
            <v>-50112</v>
          </cell>
          <cell r="O811">
            <v>6</v>
          </cell>
          <cell r="P811">
            <v>731118</v>
          </cell>
          <cell r="Q811" t="str">
            <v>unmoving</v>
          </cell>
        </row>
        <row r="812">
          <cell r="A812" t="str">
            <v>SF-OLI-I03-CT-0025</v>
          </cell>
          <cell r="B812" t="str">
            <v>SF</v>
          </cell>
          <cell r="C812" t="str">
            <v>OLI</v>
          </cell>
          <cell r="D812" t="str">
            <v>I03</v>
          </cell>
          <cell r="E812" t="str">
            <v>CIAI</v>
          </cell>
          <cell r="F812" t="str">
            <v>A</v>
          </cell>
          <cell r="G812" t="str">
            <v>RANGKA OLIVE U KW 0</v>
          </cell>
          <cell r="H812" t="str">
            <v>PC</v>
          </cell>
          <cell r="I812">
            <v>8</v>
          </cell>
          <cell r="J812">
            <v>730368</v>
          </cell>
          <cell r="K812">
            <v>0</v>
          </cell>
          <cell r="L812">
            <v>217932</v>
          </cell>
          <cell r="M812">
            <v>0</v>
          </cell>
          <cell r="N812">
            <v>-217932</v>
          </cell>
          <cell r="O812">
            <v>8</v>
          </cell>
          <cell r="P812">
            <v>730368</v>
          </cell>
          <cell r="Q812" t="str">
            <v>unmoving</v>
          </cell>
        </row>
        <row r="813">
          <cell r="A813" t="str">
            <v>RM-PUS-PIP-00-0023</v>
          </cell>
          <cell r="B813" t="str">
            <v>RM</v>
          </cell>
          <cell r="C813" t="str">
            <v>PUS</v>
          </cell>
          <cell r="D813" t="str">
            <v>PIP</v>
          </cell>
          <cell r="E813" t="str">
            <v>CIIC</v>
          </cell>
          <cell r="F813" t="str">
            <v>FREE</v>
          </cell>
          <cell r="G813" t="str">
            <v>PP KOTAK 25/25 X 1.2 X 692 STKM 11A</v>
          </cell>
          <cell r="H813" t="str">
            <v>PC</v>
          </cell>
          <cell r="I813">
            <v>40</v>
          </cell>
          <cell r="J813">
            <v>730000</v>
          </cell>
          <cell r="K813">
            <v>0</v>
          </cell>
          <cell r="L813">
            <v>0</v>
          </cell>
          <cell r="M813">
            <v>0</v>
          </cell>
          <cell r="N813">
            <v>0</v>
          </cell>
          <cell r="O813">
            <v>40</v>
          </cell>
          <cell r="P813">
            <v>730000</v>
          </cell>
          <cell r="Q813" t="str">
            <v>unmoving</v>
          </cell>
        </row>
        <row r="814">
          <cell r="A814" t="str">
            <v>RM-CAL-FAS-00-0006</v>
          </cell>
          <cell r="B814" t="str">
            <v>RM</v>
          </cell>
          <cell r="C814" t="str">
            <v>CAL</v>
          </cell>
          <cell r="D814" t="str">
            <v>FAS</v>
          </cell>
          <cell r="E814" t="str">
            <v>CIIC</v>
          </cell>
          <cell r="F814" t="str">
            <v>FREE</v>
          </cell>
          <cell r="G814" t="str">
            <v>RIVET BESI T/T D.5 X 48 MENTAH</v>
          </cell>
          <cell r="H814" t="str">
            <v>PC</v>
          </cell>
          <cell r="I814">
            <v>3812</v>
          </cell>
          <cell r="J814">
            <v>728092</v>
          </cell>
          <cell r="K814">
            <v>0</v>
          </cell>
          <cell r="L814">
            <v>0</v>
          </cell>
          <cell r="M814">
            <v>0</v>
          </cell>
          <cell r="N814">
            <v>0</v>
          </cell>
          <cell r="O814">
            <v>3812</v>
          </cell>
          <cell r="P814">
            <v>728092</v>
          </cell>
          <cell r="Q814" t="str">
            <v>unmoving</v>
          </cell>
        </row>
        <row r="815">
          <cell r="A815" t="str">
            <v>RM-COS-PIP-00-0009</v>
          </cell>
          <cell r="B815" t="str">
            <v>RM</v>
          </cell>
          <cell r="C815" t="str">
            <v>COS</v>
          </cell>
          <cell r="D815" t="str">
            <v>PIP</v>
          </cell>
          <cell r="E815" t="str">
            <v>CIIC</v>
          </cell>
          <cell r="F815" t="str">
            <v>FREE</v>
          </cell>
          <cell r="G815" t="str">
            <v>PIPA 22.2 X 1.4 X 1346</v>
          </cell>
          <cell r="H815" t="str">
            <v>PC</v>
          </cell>
          <cell r="I815">
            <v>35</v>
          </cell>
          <cell r="J815">
            <v>727335</v>
          </cell>
          <cell r="K815">
            <v>0</v>
          </cell>
          <cell r="L815">
            <v>0</v>
          </cell>
          <cell r="M815">
            <v>0</v>
          </cell>
          <cell r="N815">
            <v>0</v>
          </cell>
          <cell r="O815">
            <v>35</v>
          </cell>
          <cell r="P815">
            <v>727335</v>
          </cell>
          <cell r="Q815" t="str">
            <v>unmoving</v>
          </cell>
        </row>
        <row r="816">
          <cell r="A816" t="str">
            <v>RM-CPR-FAB-SC-0018</v>
          </cell>
          <cell r="B816" t="str">
            <v>RM</v>
          </cell>
          <cell r="C816" t="str">
            <v>CPR</v>
          </cell>
          <cell r="D816" t="str">
            <v>FAB</v>
          </cell>
          <cell r="E816" t="str">
            <v>CICU</v>
          </cell>
          <cell r="F816" t="str">
            <v>G1</v>
          </cell>
          <cell r="G816" t="str">
            <v>COVER CUSHION WARNA PINK-ZBT</v>
          </cell>
          <cell r="H816" t="str">
            <v>PC</v>
          </cell>
          <cell r="I816">
            <v>0</v>
          </cell>
          <cell r="J816">
            <v>0</v>
          </cell>
          <cell r="K816">
            <v>9</v>
          </cell>
          <cell r="L816">
            <v>721296</v>
          </cell>
          <cell r="M816">
            <v>0</v>
          </cell>
          <cell r="N816">
            <v>0</v>
          </cell>
          <cell r="O816">
            <v>9</v>
          </cell>
          <cell r="P816">
            <v>721296</v>
          </cell>
          <cell r="Q816" t="str">
            <v>unmoving</v>
          </cell>
        </row>
        <row r="817">
          <cell r="A817" t="str">
            <v>RM-NSB-ICT-SC-0496</v>
          </cell>
          <cell r="B817" t="str">
            <v>RM</v>
          </cell>
          <cell r="C817" t="str">
            <v>NSB</v>
          </cell>
          <cell r="D817" t="str">
            <v>ICT</v>
          </cell>
          <cell r="E817" t="str">
            <v>CIIC</v>
          </cell>
          <cell r="F817" t="str">
            <v>FREE</v>
          </cell>
          <cell r="G817" t="str">
            <v>ANGLE A C-0002-2</v>
          </cell>
          <cell r="H817" t="str">
            <v>PC</v>
          </cell>
          <cell r="I817">
            <v>313</v>
          </cell>
          <cell r="J817">
            <v>720478</v>
          </cell>
          <cell r="K817">
            <v>0</v>
          </cell>
          <cell r="L817">
            <v>0</v>
          </cell>
          <cell r="M817">
            <v>0</v>
          </cell>
          <cell r="N817">
            <v>0</v>
          </cell>
          <cell r="O817">
            <v>313</v>
          </cell>
          <cell r="P817">
            <v>720478</v>
          </cell>
          <cell r="Q817" t="str">
            <v>unmoving</v>
          </cell>
        </row>
        <row r="818">
          <cell r="A818" t="str">
            <v>RM-SOF-ICT-SC-0002</v>
          </cell>
          <cell r="B818" t="str">
            <v>RM</v>
          </cell>
          <cell r="C818" t="str">
            <v>SOF</v>
          </cell>
          <cell r="D818" t="str">
            <v>ICT</v>
          </cell>
          <cell r="E818" t="str">
            <v>CIIC</v>
          </cell>
          <cell r="F818" t="str">
            <v>FREE</v>
          </cell>
          <cell r="G818" t="str">
            <v>PLATE SUPPORT [FUJI]</v>
          </cell>
          <cell r="H818" t="str">
            <v>PC</v>
          </cell>
          <cell r="I818">
            <v>881</v>
          </cell>
          <cell r="J818">
            <v>718896</v>
          </cell>
          <cell r="K818">
            <v>0</v>
          </cell>
          <cell r="L818">
            <v>0</v>
          </cell>
          <cell r="M818">
            <v>0</v>
          </cell>
          <cell r="N818">
            <v>0</v>
          </cell>
          <cell r="O818">
            <v>881</v>
          </cell>
          <cell r="P818">
            <v>718896</v>
          </cell>
          <cell r="Q818" t="str">
            <v>unmoving</v>
          </cell>
        </row>
        <row r="819">
          <cell r="A819" t="str">
            <v>SF-850-I06-PC-0012</v>
          </cell>
          <cell r="B819" t="str">
            <v>SF</v>
          </cell>
          <cell r="C819" t="str">
            <v>850</v>
          </cell>
          <cell r="D819" t="str">
            <v>I06</v>
          </cell>
          <cell r="E819" t="str">
            <v>CIWS</v>
          </cell>
          <cell r="F819" t="str">
            <v>G1</v>
          </cell>
          <cell r="G819" t="str">
            <v>BASE PIPE NA COMPL FP HAMMERTONE</v>
          </cell>
          <cell r="H819" t="str">
            <v>PC</v>
          </cell>
          <cell r="I819">
            <v>22</v>
          </cell>
          <cell r="J819">
            <v>713460</v>
          </cell>
          <cell r="K819">
            <v>0</v>
          </cell>
          <cell r="L819">
            <v>0</v>
          </cell>
          <cell r="M819">
            <v>0</v>
          </cell>
          <cell r="N819">
            <v>0</v>
          </cell>
          <cell r="O819">
            <v>22</v>
          </cell>
          <cell r="P819">
            <v>713460</v>
          </cell>
          <cell r="Q819" t="str">
            <v>unmoving</v>
          </cell>
        </row>
        <row r="820">
          <cell r="A820" t="str">
            <v>RM-PAR-PIP-00-0045</v>
          </cell>
          <cell r="B820" t="str">
            <v>RM</v>
          </cell>
          <cell r="C820" t="str">
            <v>PAR</v>
          </cell>
          <cell r="D820" t="str">
            <v>PIP</v>
          </cell>
          <cell r="E820" t="str">
            <v>VENDOR</v>
          </cell>
          <cell r="F820" t="str">
            <v>G1</v>
          </cell>
          <cell r="G820" t="str">
            <v>PP. 25/25 X T1.2 X 683 STKM 11A (REAR LE</v>
          </cell>
          <cell r="H820" t="str">
            <v>PC</v>
          </cell>
          <cell r="I820">
            <v>59</v>
          </cell>
          <cell r="J820">
            <v>711540</v>
          </cell>
          <cell r="K820">
            <v>0</v>
          </cell>
          <cell r="L820">
            <v>0</v>
          </cell>
          <cell r="M820">
            <v>0</v>
          </cell>
          <cell r="N820">
            <v>0</v>
          </cell>
          <cell r="O820">
            <v>59</v>
          </cell>
          <cell r="P820">
            <v>711540</v>
          </cell>
          <cell r="Q820" t="str">
            <v>unmoving</v>
          </cell>
        </row>
        <row r="821">
          <cell r="A821" t="str">
            <v>RM-SOF-PIP-00-0002</v>
          </cell>
          <cell r="B821" t="str">
            <v>RM</v>
          </cell>
          <cell r="C821" t="str">
            <v>SOF</v>
          </cell>
          <cell r="D821" t="str">
            <v>PIP</v>
          </cell>
          <cell r="E821" t="str">
            <v>CICN</v>
          </cell>
          <cell r="F821" t="str">
            <v>FREE</v>
          </cell>
          <cell r="G821" t="str">
            <v>PIPA 22.2 X 1.2 X 2102</v>
          </cell>
          <cell r="H821" t="str">
            <v>PC</v>
          </cell>
          <cell r="I821">
            <v>25</v>
          </cell>
          <cell r="J821">
            <v>710324</v>
          </cell>
          <cell r="K821">
            <v>0</v>
          </cell>
          <cell r="L821">
            <v>0</v>
          </cell>
          <cell r="M821">
            <v>0</v>
          </cell>
          <cell r="N821">
            <v>0</v>
          </cell>
          <cell r="O821">
            <v>25</v>
          </cell>
          <cell r="P821">
            <v>710324</v>
          </cell>
          <cell r="Q821" t="str">
            <v>unmoving</v>
          </cell>
        </row>
        <row r="822">
          <cell r="A822" t="str">
            <v>RM-SAK-FOM-00-0005</v>
          </cell>
          <cell r="B822" t="str">
            <v>RM</v>
          </cell>
          <cell r="C822" t="str">
            <v>SAK</v>
          </cell>
          <cell r="D822" t="str">
            <v>FOM</v>
          </cell>
          <cell r="E822" t="str">
            <v>VENDOR</v>
          </cell>
          <cell r="F822" t="str">
            <v>FREE</v>
          </cell>
          <cell r="G822" t="str">
            <v>SEAT U FOAM SAKATA</v>
          </cell>
          <cell r="H822" t="str">
            <v>PC</v>
          </cell>
          <cell r="I822">
            <v>60</v>
          </cell>
          <cell r="J822">
            <v>708900</v>
          </cell>
          <cell r="K822">
            <v>0</v>
          </cell>
          <cell r="L822">
            <v>0</v>
          </cell>
          <cell r="M822">
            <v>0</v>
          </cell>
          <cell r="N822">
            <v>0</v>
          </cell>
          <cell r="O822">
            <v>60</v>
          </cell>
          <cell r="P822">
            <v>708900</v>
          </cell>
          <cell r="Q822" t="str">
            <v>unmoving</v>
          </cell>
        </row>
        <row r="823">
          <cell r="A823" t="str">
            <v>RM-CPR-FAB-00-0240</v>
          </cell>
          <cell r="B823" t="str">
            <v>RM</v>
          </cell>
          <cell r="C823" t="str">
            <v>CPR</v>
          </cell>
          <cell r="D823" t="str">
            <v>FAB</v>
          </cell>
          <cell r="E823" t="str">
            <v>CICU</v>
          </cell>
          <cell r="F823" t="str">
            <v>G1</v>
          </cell>
          <cell r="G823" t="str">
            <v>COVER MEDICAL BIG 2000 x 930 x 80 NAVI</v>
          </cell>
          <cell r="H823" t="str">
            <v>PC</v>
          </cell>
          <cell r="I823">
            <v>3</v>
          </cell>
          <cell r="J823">
            <v>705570</v>
          </cell>
          <cell r="K823">
            <v>0</v>
          </cell>
          <cell r="L823">
            <v>0</v>
          </cell>
          <cell r="M823">
            <v>0</v>
          </cell>
          <cell r="N823">
            <v>0</v>
          </cell>
          <cell r="O823">
            <v>3</v>
          </cell>
          <cell r="P823">
            <v>705570</v>
          </cell>
          <cell r="Q823" t="str">
            <v>unmoving</v>
          </cell>
        </row>
        <row r="824">
          <cell r="A824" t="str">
            <v>SF-KUM-I09-WL-0397</v>
          </cell>
          <cell r="B824" t="str">
            <v>SF</v>
          </cell>
          <cell r="C824" t="str">
            <v>KUM</v>
          </cell>
          <cell r="D824" t="str">
            <v>I09</v>
          </cell>
          <cell r="E824" t="str">
            <v>CIWP</v>
          </cell>
          <cell r="F824" t="str">
            <v>A</v>
          </cell>
          <cell r="G824" t="str">
            <v>TOP BOARD ASSY CBX-35 BLACK</v>
          </cell>
          <cell r="H824" t="str">
            <v>PC</v>
          </cell>
          <cell r="I824">
            <v>86</v>
          </cell>
          <cell r="J824">
            <v>873072</v>
          </cell>
          <cell r="K824">
            <v>0</v>
          </cell>
          <cell r="L824">
            <v>0</v>
          </cell>
          <cell r="M824">
            <v>-17</v>
          </cell>
          <cell r="N824">
            <v>-172584</v>
          </cell>
          <cell r="O824">
            <v>69</v>
          </cell>
          <cell r="P824">
            <v>700488</v>
          </cell>
          <cell r="Q824" t="str">
            <v>unmoving</v>
          </cell>
        </row>
        <row r="825">
          <cell r="A825" t="str">
            <v>RM-NSB-ICT-SC-0093</v>
          </cell>
          <cell r="B825" t="str">
            <v>RM</v>
          </cell>
          <cell r="C825" t="str">
            <v>NSB</v>
          </cell>
          <cell r="D825" t="str">
            <v>ICT</v>
          </cell>
          <cell r="E825" t="str">
            <v>CIIC</v>
          </cell>
          <cell r="F825" t="str">
            <v>FREE</v>
          </cell>
          <cell r="G825" t="str">
            <v>ARM H-200202-1</v>
          </cell>
          <cell r="H825" t="str">
            <v>PC</v>
          </cell>
          <cell r="I825">
            <v>129</v>
          </cell>
          <cell r="J825">
            <v>698406</v>
          </cell>
          <cell r="K825">
            <v>0</v>
          </cell>
          <cell r="L825">
            <v>0</v>
          </cell>
          <cell r="M825">
            <v>0</v>
          </cell>
          <cell r="N825">
            <v>0</v>
          </cell>
          <cell r="O825">
            <v>129</v>
          </cell>
          <cell r="P825">
            <v>698406</v>
          </cell>
          <cell r="Q825" t="str">
            <v>unmoving</v>
          </cell>
        </row>
        <row r="826">
          <cell r="A826" t="str">
            <v>SF-CPR-I08-CP-0326</v>
          </cell>
          <cell r="B826" t="str">
            <v>SF</v>
          </cell>
          <cell r="C826" t="str">
            <v>CPR</v>
          </cell>
          <cell r="D826" t="str">
            <v>I08</v>
          </cell>
          <cell r="E826" t="str">
            <v>CICP</v>
          </cell>
          <cell r="F826" t="str">
            <v>G1</v>
          </cell>
          <cell r="G826" t="str">
            <v>AIRMATE 50 X 40 X 40</v>
          </cell>
          <cell r="H826" t="str">
            <v>PC</v>
          </cell>
          <cell r="I826">
            <v>2</v>
          </cell>
          <cell r="J826">
            <v>698220</v>
          </cell>
          <cell r="K826">
            <v>0</v>
          </cell>
          <cell r="L826">
            <v>0</v>
          </cell>
          <cell r="M826">
            <v>0</v>
          </cell>
          <cell r="N826">
            <v>0</v>
          </cell>
          <cell r="O826">
            <v>2</v>
          </cell>
          <cell r="P826">
            <v>698220</v>
          </cell>
          <cell r="Q826" t="str">
            <v>unmoving</v>
          </cell>
        </row>
        <row r="827">
          <cell r="A827" t="str">
            <v>SP-LST-FUS-EG-0094</v>
          </cell>
          <cell r="B827" t="str">
            <v>SP</v>
          </cell>
          <cell r="C827" t="str">
            <v>LST</v>
          </cell>
          <cell r="D827" t="str">
            <v>FUS</v>
          </cell>
          <cell r="E827" t="str">
            <v>CIIC</v>
          </cell>
          <cell r="F827" t="str">
            <v>FREE</v>
          </cell>
          <cell r="G827" t="str">
            <v>FUSE NH 1 GL 100 A "SIBA"</v>
          </cell>
          <cell r="H827" t="str">
            <v>PC</v>
          </cell>
          <cell r="I827">
            <v>9</v>
          </cell>
          <cell r="J827">
            <v>697500</v>
          </cell>
          <cell r="K827">
            <v>0</v>
          </cell>
          <cell r="L827">
            <v>0</v>
          </cell>
          <cell r="M827">
            <v>0</v>
          </cell>
          <cell r="N827">
            <v>0</v>
          </cell>
          <cell r="O827">
            <v>9</v>
          </cell>
          <cell r="P827">
            <v>697500</v>
          </cell>
          <cell r="Q827" t="str">
            <v>Unmoving</v>
          </cell>
        </row>
        <row r="828">
          <cell r="A828" t="str">
            <v>CM-000-000-NC-0001</v>
          </cell>
          <cell r="B828" t="str">
            <v>CM</v>
          </cell>
          <cell r="C828" t="str">
            <v>000</v>
          </cell>
          <cell r="D828" t="str">
            <v>000</v>
          </cell>
          <cell r="E828" t="str">
            <v>CIIC</v>
          </cell>
          <cell r="F828" t="str">
            <v>FREE</v>
          </cell>
          <cell r="G828" t="str">
            <v>BARIUM CARBONAT</v>
          </cell>
          <cell r="H828" t="str">
            <v>PC</v>
          </cell>
          <cell r="I828">
            <v>25</v>
          </cell>
          <cell r="J828">
            <v>695224</v>
          </cell>
          <cell r="K828">
            <v>0</v>
          </cell>
          <cell r="L828">
            <v>0</v>
          </cell>
          <cell r="M828">
            <v>0</v>
          </cell>
          <cell r="N828">
            <v>0</v>
          </cell>
          <cell r="O828">
            <v>25</v>
          </cell>
          <cell r="P828">
            <v>695224</v>
          </cell>
          <cell r="Q828" t="str">
            <v>unmoving</v>
          </cell>
        </row>
        <row r="829">
          <cell r="A829" t="str">
            <v>RM-OFF-EDG-00-0185</v>
          </cell>
          <cell r="B829" t="str">
            <v>RM</v>
          </cell>
          <cell r="C829" t="str">
            <v>OFF</v>
          </cell>
          <cell r="D829" t="str">
            <v>EDG</v>
          </cell>
          <cell r="E829" t="str">
            <v>VENDOR</v>
          </cell>
          <cell r="F829" t="str">
            <v>FREE</v>
          </cell>
          <cell r="G829" t="str">
            <v>PVC SHEET EDGE CTS 2003 N GR 0.48 X 125</v>
          </cell>
          <cell r="H829" t="str">
            <v>M</v>
          </cell>
          <cell r="I829">
            <v>800</v>
          </cell>
          <cell r="J829">
            <v>692308</v>
          </cell>
          <cell r="K829">
            <v>0</v>
          </cell>
          <cell r="L829">
            <v>0</v>
          </cell>
          <cell r="M829">
            <v>0</v>
          </cell>
          <cell r="N829">
            <v>0</v>
          </cell>
          <cell r="O829">
            <v>800</v>
          </cell>
          <cell r="P829">
            <v>692308</v>
          </cell>
          <cell r="Q829" t="str">
            <v>unmoving</v>
          </cell>
        </row>
        <row r="830">
          <cell r="A830" t="str">
            <v>RM-NSB-PLS-00-0353</v>
          </cell>
          <cell r="B830" t="str">
            <v>RM</v>
          </cell>
          <cell r="C830" t="str">
            <v>NSB</v>
          </cell>
          <cell r="D830" t="str">
            <v>PLS</v>
          </cell>
          <cell r="E830" t="str">
            <v>CIIC</v>
          </cell>
          <cell r="F830" t="str">
            <v>FREE</v>
          </cell>
          <cell r="G830" t="str">
            <v>CLIP NIFCO SS13</v>
          </cell>
          <cell r="H830" t="str">
            <v>PC</v>
          </cell>
          <cell r="I830">
            <v>720</v>
          </cell>
          <cell r="J830">
            <v>691200</v>
          </cell>
          <cell r="K830">
            <v>0</v>
          </cell>
          <cell r="L830">
            <v>0</v>
          </cell>
          <cell r="M830">
            <v>0</v>
          </cell>
          <cell r="N830">
            <v>0</v>
          </cell>
          <cell r="O830">
            <v>720</v>
          </cell>
          <cell r="P830">
            <v>691200</v>
          </cell>
          <cell r="Q830" t="str">
            <v>unmoving</v>
          </cell>
        </row>
        <row r="831">
          <cell r="A831" t="str">
            <v>RM-CPR-FAB-00-0239</v>
          </cell>
          <cell r="B831" t="str">
            <v>RM</v>
          </cell>
          <cell r="C831" t="str">
            <v>CPR</v>
          </cell>
          <cell r="D831" t="str">
            <v>FAB</v>
          </cell>
          <cell r="E831" t="str">
            <v>CICU</v>
          </cell>
          <cell r="F831" t="str">
            <v>G1</v>
          </cell>
          <cell r="G831" t="str">
            <v>COVER MEDICAL 83 1940 X 830 X 80 NAVI</v>
          </cell>
          <cell r="H831" t="str">
            <v>PC</v>
          </cell>
          <cell r="I831">
            <v>3</v>
          </cell>
          <cell r="J831">
            <v>690180</v>
          </cell>
          <cell r="K831">
            <v>0</v>
          </cell>
          <cell r="L831">
            <v>0</v>
          </cell>
          <cell r="M831">
            <v>0</v>
          </cell>
          <cell r="N831">
            <v>0</v>
          </cell>
          <cell r="O831">
            <v>3</v>
          </cell>
          <cell r="P831">
            <v>690180</v>
          </cell>
          <cell r="Q831" t="str">
            <v>unmoving</v>
          </cell>
        </row>
        <row r="832">
          <cell r="A832" t="str">
            <v>RM-NSB-ICT-SC-0050</v>
          </cell>
          <cell r="B832" t="str">
            <v>RM</v>
          </cell>
          <cell r="C832" t="str">
            <v>NSB</v>
          </cell>
          <cell r="D832" t="str">
            <v>ICT</v>
          </cell>
          <cell r="E832" t="str">
            <v>CIIC</v>
          </cell>
          <cell r="F832" t="str">
            <v>FREE</v>
          </cell>
          <cell r="G832" t="str">
            <v>GASET K-105016</v>
          </cell>
          <cell r="H832" t="str">
            <v>PC</v>
          </cell>
          <cell r="I832">
            <v>578</v>
          </cell>
          <cell r="J832">
            <v>684352</v>
          </cell>
          <cell r="K832">
            <v>0</v>
          </cell>
          <cell r="L832">
            <v>0</v>
          </cell>
          <cell r="M832">
            <v>0</v>
          </cell>
          <cell r="N832">
            <v>0</v>
          </cell>
          <cell r="O832">
            <v>578</v>
          </cell>
          <cell r="P832">
            <v>684352</v>
          </cell>
          <cell r="Q832" t="str">
            <v>unmoving</v>
          </cell>
        </row>
        <row r="833">
          <cell r="A833" t="str">
            <v>RM-NSB-ICT-SC-0046</v>
          </cell>
          <cell r="B833" t="str">
            <v>RM</v>
          </cell>
          <cell r="C833" t="str">
            <v>NSB</v>
          </cell>
          <cell r="D833" t="str">
            <v>ICT</v>
          </cell>
          <cell r="E833" t="str">
            <v>CIIC</v>
          </cell>
          <cell r="F833" t="str">
            <v>FREE</v>
          </cell>
          <cell r="G833" t="str">
            <v>FRAME M K-202010</v>
          </cell>
          <cell r="H833" t="str">
            <v>PC</v>
          </cell>
          <cell r="I833">
            <v>443</v>
          </cell>
          <cell r="J833">
            <v>683106</v>
          </cell>
          <cell r="K833">
            <v>0</v>
          </cell>
          <cell r="L833">
            <v>0</v>
          </cell>
          <cell r="M833">
            <v>0</v>
          </cell>
          <cell r="N833">
            <v>0</v>
          </cell>
          <cell r="O833">
            <v>443</v>
          </cell>
          <cell r="P833">
            <v>683106</v>
          </cell>
          <cell r="Q833" t="str">
            <v>unmoving</v>
          </cell>
        </row>
        <row r="834">
          <cell r="A834" t="str">
            <v>RM-NSB-ICT-SC-0116</v>
          </cell>
          <cell r="B834" t="str">
            <v>RM</v>
          </cell>
          <cell r="C834" t="str">
            <v>NSB</v>
          </cell>
          <cell r="D834" t="str">
            <v>ICT</v>
          </cell>
          <cell r="E834" t="str">
            <v>CIIC</v>
          </cell>
          <cell r="F834" t="str">
            <v>FREE</v>
          </cell>
          <cell r="G834" t="str">
            <v>HINGE @ L H-200325</v>
          </cell>
          <cell r="H834" t="str">
            <v>PC</v>
          </cell>
          <cell r="I834">
            <v>1214</v>
          </cell>
          <cell r="J834">
            <v>681054</v>
          </cell>
          <cell r="K834">
            <v>0</v>
          </cell>
          <cell r="L834">
            <v>0</v>
          </cell>
          <cell r="M834">
            <v>0</v>
          </cell>
          <cell r="N834">
            <v>0</v>
          </cell>
          <cell r="O834">
            <v>1214</v>
          </cell>
          <cell r="P834">
            <v>681054</v>
          </cell>
          <cell r="Q834" t="str">
            <v>unmoving</v>
          </cell>
        </row>
        <row r="835">
          <cell r="A835" t="str">
            <v>RM-ATC-FOM-00-0012</v>
          </cell>
          <cell r="B835" t="str">
            <v>RM</v>
          </cell>
          <cell r="C835" t="str">
            <v>ATC</v>
          </cell>
          <cell r="D835" t="str">
            <v>FOM</v>
          </cell>
          <cell r="E835" t="str">
            <v>CIIC</v>
          </cell>
          <cell r="F835" t="str">
            <v>FREE</v>
          </cell>
          <cell r="G835" t="str">
            <v>SEAT FOAM ATC</v>
          </cell>
          <cell r="H835" t="str">
            <v>PC</v>
          </cell>
          <cell r="I835">
            <v>9</v>
          </cell>
          <cell r="J835">
            <v>873000</v>
          </cell>
          <cell r="K835">
            <v>0</v>
          </cell>
          <cell r="L835">
            <v>0</v>
          </cell>
          <cell r="M835">
            <v>-2</v>
          </cell>
          <cell r="N835">
            <v>-194000</v>
          </cell>
          <cell r="O835">
            <v>7</v>
          </cell>
          <cell r="P835">
            <v>679000</v>
          </cell>
          <cell r="Q835" t="str">
            <v>unmoving</v>
          </cell>
        </row>
        <row r="836">
          <cell r="A836" t="str">
            <v>SF-PUS-I06-PC-0027</v>
          </cell>
          <cell r="B836" t="str">
            <v>SF</v>
          </cell>
          <cell r="C836" t="str">
            <v>PUS</v>
          </cell>
          <cell r="D836" t="str">
            <v>I06</v>
          </cell>
          <cell r="E836" t="str">
            <v>CIPC</v>
          </cell>
          <cell r="F836" t="str">
            <v>A</v>
          </cell>
          <cell r="G836" t="str">
            <v>LEG PIPE FP FOLDING BED SIDE</v>
          </cell>
          <cell r="H836" t="str">
            <v>PC</v>
          </cell>
          <cell r="I836">
            <v>16</v>
          </cell>
          <cell r="J836">
            <v>677152</v>
          </cell>
          <cell r="K836">
            <v>0</v>
          </cell>
          <cell r="L836">
            <v>0</v>
          </cell>
          <cell r="M836">
            <v>0</v>
          </cell>
          <cell r="N836">
            <v>0</v>
          </cell>
          <cell r="O836">
            <v>16</v>
          </cell>
          <cell r="P836">
            <v>677152</v>
          </cell>
          <cell r="Q836" t="str">
            <v>unmoving</v>
          </cell>
        </row>
        <row r="837">
          <cell r="A837" t="str">
            <v>RM-KAW-TRX-00-0061</v>
          </cell>
          <cell r="B837" t="str">
            <v>RM</v>
          </cell>
          <cell r="C837" t="str">
            <v>KAW</v>
          </cell>
          <cell r="D837" t="str">
            <v>TRX</v>
          </cell>
          <cell r="E837" t="str">
            <v>CIWU</v>
          </cell>
          <cell r="F837" t="str">
            <v>G1</v>
          </cell>
          <cell r="G837" t="str">
            <v>WOOD LONG MAIN FRAME 101 BLACK</v>
          </cell>
          <cell r="H837" t="str">
            <v>PC</v>
          </cell>
          <cell r="I837">
            <v>113</v>
          </cell>
          <cell r="J837">
            <v>676305</v>
          </cell>
          <cell r="K837">
            <v>0</v>
          </cell>
          <cell r="L837">
            <v>0</v>
          </cell>
          <cell r="M837">
            <v>0</v>
          </cell>
          <cell r="N837">
            <v>0</v>
          </cell>
          <cell r="O837">
            <v>113</v>
          </cell>
          <cell r="P837">
            <v>676305</v>
          </cell>
          <cell r="Q837" t="str">
            <v>unmoving</v>
          </cell>
        </row>
        <row r="838">
          <cell r="A838" t="str">
            <v>RM-ECH-PLS-SC-0003</v>
          </cell>
          <cell r="B838" t="str">
            <v>RM</v>
          </cell>
          <cell r="C838" t="str">
            <v>ECH</v>
          </cell>
          <cell r="D838" t="str">
            <v>PLS</v>
          </cell>
          <cell r="E838" t="str">
            <v>CIIC</v>
          </cell>
          <cell r="F838" t="str">
            <v>FREE</v>
          </cell>
          <cell r="G838" t="str">
            <v>BACK PLS DP/BL ECHOOL 2-3-4 SBLN TANGSEL</v>
          </cell>
          <cell r="H838" t="str">
            <v>PC</v>
          </cell>
          <cell r="I838">
            <v>18</v>
          </cell>
          <cell r="J838">
            <v>675678</v>
          </cell>
          <cell r="K838">
            <v>0</v>
          </cell>
          <cell r="L838">
            <v>0</v>
          </cell>
          <cell r="M838">
            <v>0</v>
          </cell>
          <cell r="N838">
            <v>0</v>
          </cell>
          <cell r="O838">
            <v>18</v>
          </cell>
          <cell r="P838">
            <v>675678</v>
          </cell>
          <cell r="Q838" t="str">
            <v>unmoving</v>
          </cell>
        </row>
        <row r="839">
          <cell r="A839" t="str">
            <v>SF-MTU-I06-PC-0037</v>
          </cell>
          <cell r="B839" t="str">
            <v>SF</v>
          </cell>
          <cell r="C839" t="str">
            <v>MTU</v>
          </cell>
          <cell r="D839" t="str">
            <v>I06</v>
          </cell>
          <cell r="E839" t="str">
            <v>CIAI</v>
          </cell>
          <cell r="F839" t="str">
            <v>A</v>
          </cell>
          <cell r="G839" t="str">
            <v>FRAME COMPL TU-6012 FP BLACK</v>
          </cell>
          <cell r="H839" t="str">
            <v>PC</v>
          </cell>
          <cell r="I839">
            <v>4</v>
          </cell>
          <cell r="J839">
            <v>674704</v>
          </cell>
          <cell r="K839">
            <v>0</v>
          </cell>
          <cell r="L839">
            <v>128013</v>
          </cell>
          <cell r="M839">
            <v>0</v>
          </cell>
          <cell r="N839">
            <v>-128013</v>
          </cell>
          <cell r="O839">
            <v>4</v>
          </cell>
          <cell r="P839">
            <v>674704</v>
          </cell>
          <cell r="Q839" t="str">
            <v>unmoving</v>
          </cell>
        </row>
        <row r="840">
          <cell r="A840" t="str">
            <v>RM-PAR-PIP-00-0040</v>
          </cell>
          <cell r="B840" t="str">
            <v>RM</v>
          </cell>
          <cell r="C840" t="str">
            <v>PAR</v>
          </cell>
          <cell r="D840" t="str">
            <v>PIP</v>
          </cell>
          <cell r="E840" t="str">
            <v>GIC</v>
          </cell>
          <cell r="F840" t="str">
            <v>FREE</v>
          </cell>
          <cell r="G840" t="str">
            <v>PP. 25/25 X T1.2 X 380 STKM 11A (CROSS P</v>
          </cell>
          <cell r="H840" t="str">
            <v>PC</v>
          </cell>
          <cell r="I840">
            <v>0</v>
          </cell>
          <cell r="J840">
            <v>0</v>
          </cell>
          <cell r="K840">
            <v>100</v>
          </cell>
          <cell r="L840">
            <v>673584</v>
          </cell>
          <cell r="M840">
            <v>0</v>
          </cell>
          <cell r="N840">
            <v>0</v>
          </cell>
          <cell r="O840">
            <v>100</v>
          </cell>
          <cell r="P840">
            <v>673584</v>
          </cell>
          <cell r="Q840" t="str">
            <v>unmoving</v>
          </cell>
        </row>
        <row r="841">
          <cell r="A841" t="str">
            <v>RM-CPR-LBL-00-0010</v>
          </cell>
          <cell r="B841" t="str">
            <v>RM</v>
          </cell>
          <cell r="C841" t="str">
            <v>CPR</v>
          </cell>
          <cell r="D841" t="str">
            <v>LBL</v>
          </cell>
          <cell r="E841" t="str">
            <v>CIIC</v>
          </cell>
          <cell r="F841" t="str">
            <v>FREE</v>
          </cell>
          <cell r="G841" t="str">
            <v>QR LABEL</v>
          </cell>
          <cell r="H841" t="str">
            <v>PC</v>
          </cell>
          <cell r="I841">
            <v>2957</v>
          </cell>
          <cell r="J841">
            <v>671616</v>
          </cell>
          <cell r="K841">
            <v>0</v>
          </cell>
          <cell r="L841">
            <v>0</v>
          </cell>
          <cell r="M841">
            <v>0</v>
          </cell>
          <cell r="N841">
            <v>0</v>
          </cell>
          <cell r="O841">
            <v>2957</v>
          </cell>
          <cell r="P841">
            <v>671616</v>
          </cell>
          <cell r="Q841" t="str">
            <v>unmoving</v>
          </cell>
        </row>
        <row r="842">
          <cell r="A842" t="str">
            <v>SF-RAK-I06-PC-0020</v>
          </cell>
          <cell r="B842" t="str">
            <v>SF</v>
          </cell>
          <cell r="C842" t="str">
            <v>RAK</v>
          </cell>
          <cell r="D842" t="str">
            <v>I06</v>
          </cell>
          <cell r="E842" t="str">
            <v>CIAI</v>
          </cell>
          <cell r="F842" t="str">
            <v>A</v>
          </cell>
          <cell r="G842" t="str">
            <v>HOLDER 2 GREY RACK FP BLACK</v>
          </cell>
          <cell r="H842" t="str">
            <v>PC</v>
          </cell>
          <cell r="I842">
            <v>207</v>
          </cell>
          <cell r="J842">
            <v>670623</v>
          </cell>
          <cell r="K842">
            <v>0</v>
          </cell>
          <cell r="L842">
            <v>2447424</v>
          </cell>
          <cell r="M842">
            <v>0</v>
          </cell>
          <cell r="N842">
            <v>-2447424</v>
          </cell>
          <cell r="O842">
            <v>207</v>
          </cell>
          <cell r="P842">
            <v>670623</v>
          </cell>
          <cell r="Q842" t="str">
            <v>unmoving</v>
          </cell>
        </row>
        <row r="843">
          <cell r="A843" t="str">
            <v>RM-CPR-INL-SC-0017</v>
          </cell>
          <cell r="B843" t="str">
            <v>RM</v>
          </cell>
          <cell r="C843" t="str">
            <v>CPR</v>
          </cell>
          <cell r="D843" t="str">
            <v>INL</v>
          </cell>
          <cell r="E843" t="str">
            <v>CICU</v>
          </cell>
          <cell r="F843" t="str">
            <v>G1</v>
          </cell>
          <cell r="G843" t="str">
            <v>COVER CUSHION  40 X 40 X 3.5 CM MESH MOC</v>
          </cell>
          <cell r="H843" t="str">
            <v>PC</v>
          </cell>
          <cell r="I843">
            <v>7</v>
          </cell>
          <cell r="J843">
            <v>332500</v>
          </cell>
          <cell r="K843">
            <v>7</v>
          </cell>
          <cell r="L843">
            <v>332500</v>
          </cell>
          <cell r="M843">
            <v>0</v>
          </cell>
          <cell r="N843">
            <v>0</v>
          </cell>
          <cell r="O843">
            <v>14</v>
          </cell>
          <cell r="P843">
            <v>665000</v>
          </cell>
          <cell r="Q843" t="str">
            <v>unmoving</v>
          </cell>
        </row>
        <row r="844">
          <cell r="A844" t="str">
            <v>SP-LST-BLS-EG-0008</v>
          </cell>
          <cell r="B844" t="str">
            <v>SP</v>
          </cell>
          <cell r="C844" t="str">
            <v>LST</v>
          </cell>
          <cell r="D844" t="str">
            <v>BLS</v>
          </cell>
          <cell r="E844" t="str">
            <v>CIIC</v>
          </cell>
          <cell r="F844" t="str">
            <v>FREE</v>
          </cell>
          <cell r="G844" t="str">
            <v>BALLAST TL 40 WATT</v>
          </cell>
          <cell r="H844" t="str">
            <v>PC</v>
          </cell>
          <cell r="I844">
            <v>14</v>
          </cell>
          <cell r="J844">
            <v>665000</v>
          </cell>
          <cell r="K844">
            <v>0</v>
          </cell>
          <cell r="L844">
            <v>0</v>
          </cell>
          <cell r="M844">
            <v>0</v>
          </cell>
          <cell r="N844">
            <v>0</v>
          </cell>
          <cell r="O844">
            <v>14</v>
          </cell>
          <cell r="P844">
            <v>665000</v>
          </cell>
          <cell r="Q844" t="str">
            <v>Unmoving</v>
          </cell>
        </row>
        <row r="845">
          <cell r="A845" t="str">
            <v>RM-SAN-FAS-00-0001</v>
          </cell>
          <cell r="B845" t="str">
            <v>RM</v>
          </cell>
          <cell r="C845" t="str">
            <v>SAN</v>
          </cell>
          <cell r="D845" t="str">
            <v>FAS</v>
          </cell>
          <cell r="E845" t="str">
            <v>CIIC</v>
          </cell>
          <cell r="F845" t="str">
            <v>FREE</v>
          </cell>
          <cell r="G845" t="str">
            <v>BOLT JP 5 X 12</v>
          </cell>
          <cell r="H845" t="str">
            <v>PC</v>
          </cell>
          <cell r="I845">
            <v>8070</v>
          </cell>
          <cell r="J845">
            <v>661740</v>
          </cell>
          <cell r="K845">
            <v>0</v>
          </cell>
          <cell r="L845">
            <v>0</v>
          </cell>
          <cell r="M845">
            <v>0</v>
          </cell>
          <cell r="N845">
            <v>0</v>
          </cell>
          <cell r="O845">
            <v>8070</v>
          </cell>
          <cell r="P845">
            <v>661740</v>
          </cell>
          <cell r="Q845" t="str">
            <v>unmoving</v>
          </cell>
        </row>
        <row r="846">
          <cell r="A846" t="str">
            <v>SF-KOG-I06-PC-0028</v>
          </cell>
          <cell r="B846" t="str">
            <v>SF</v>
          </cell>
          <cell r="C846" t="str">
            <v>KOG</v>
          </cell>
          <cell r="D846" t="str">
            <v>I06</v>
          </cell>
          <cell r="E846" t="str">
            <v>CIAI</v>
          </cell>
          <cell r="F846" t="str">
            <v>A</v>
          </cell>
          <cell r="G846" t="str">
            <v>SEAT FRAME POLOS ASSY KOGU FP BLACK</v>
          </cell>
          <cell r="H846" t="str">
            <v>PC</v>
          </cell>
          <cell r="I846">
            <v>4</v>
          </cell>
          <cell r="J846">
            <v>660707</v>
          </cell>
          <cell r="K846">
            <v>0</v>
          </cell>
          <cell r="L846">
            <v>2451618</v>
          </cell>
          <cell r="M846">
            <v>0</v>
          </cell>
          <cell r="N846">
            <v>-2451618</v>
          </cell>
          <cell r="O846">
            <v>4</v>
          </cell>
          <cell r="P846">
            <v>660707</v>
          </cell>
          <cell r="Q846" t="str">
            <v>unmoving</v>
          </cell>
        </row>
        <row r="847">
          <cell r="A847" t="str">
            <v>CM-000-000-PC-0046</v>
          </cell>
          <cell r="B847" t="str">
            <v>CM</v>
          </cell>
          <cell r="C847" t="str">
            <v>000</v>
          </cell>
          <cell r="D847" t="str">
            <v>000</v>
          </cell>
          <cell r="E847" t="str">
            <v>CIIC</v>
          </cell>
          <cell r="F847" t="str">
            <v>FREE</v>
          </cell>
          <cell r="G847" t="str">
            <v>CAT P.ST. BLACK SG 8085-2 (KAWAI WB-35E)</v>
          </cell>
          <cell r="H847" t="str">
            <v>KG</v>
          </cell>
          <cell r="I847">
            <v>12</v>
          </cell>
          <cell r="J847">
            <v>660000</v>
          </cell>
          <cell r="K847">
            <v>0</v>
          </cell>
          <cell r="L847">
            <v>0</v>
          </cell>
          <cell r="M847">
            <v>0</v>
          </cell>
          <cell r="N847">
            <v>0</v>
          </cell>
          <cell r="O847">
            <v>12</v>
          </cell>
          <cell r="P847">
            <v>660000</v>
          </cell>
          <cell r="Q847" t="str">
            <v>unmoving</v>
          </cell>
        </row>
        <row r="848">
          <cell r="A848" t="str">
            <v>RM-OFF-EDG-00-0187</v>
          </cell>
          <cell r="B848" t="str">
            <v>RM</v>
          </cell>
          <cell r="C848" t="str">
            <v>OFF</v>
          </cell>
          <cell r="D848" t="str">
            <v>EDG</v>
          </cell>
          <cell r="E848" t="str">
            <v>VENDOR</v>
          </cell>
          <cell r="F848" t="str">
            <v>FREE</v>
          </cell>
          <cell r="G848" t="str">
            <v>PVC SHEET EDGE CTS 2003 N RE 0.48 X 125</v>
          </cell>
          <cell r="H848" t="str">
            <v>M</v>
          </cell>
          <cell r="I848">
            <v>760</v>
          </cell>
          <cell r="J848">
            <v>657693</v>
          </cell>
          <cell r="K848">
            <v>0</v>
          </cell>
          <cell r="L848">
            <v>0</v>
          </cell>
          <cell r="M848">
            <v>0</v>
          </cell>
          <cell r="N848">
            <v>0</v>
          </cell>
          <cell r="O848">
            <v>760</v>
          </cell>
          <cell r="P848">
            <v>657693</v>
          </cell>
          <cell r="Q848" t="str">
            <v>unmoving</v>
          </cell>
        </row>
        <row r="849">
          <cell r="A849" t="str">
            <v>RM-NSB-PLS-00-0385</v>
          </cell>
          <cell r="B849" t="str">
            <v>RM</v>
          </cell>
          <cell r="C849" t="str">
            <v>NSB</v>
          </cell>
          <cell r="D849" t="str">
            <v>PLS</v>
          </cell>
          <cell r="E849" t="str">
            <v>CIIC</v>
          </cell>
          <cell r="F849" t="str">
            <v>FREE</v>
          </cell>
          <cell r="G849" t="str">
            <v>KNOB RH K-505006-R</v>
          </cell>
          <cell r="H849" t="str">
            <v>PC</v>
          </cell>
          <cell r="I849">
            <v>362</v>
          </cell>
          <cell r="J849">
            <v>655050</v>
          </cell>
          <cell r="K849">
            <v>0</v>
          </cell>
          <cell r="L849">
            <v>0</v>
          </cell>
          <cell r="M849">
            <v>0</v>
          </cell>
          <cell r="N849">
            <v>0</v>
          </cell>
          <cell r="O849">
            <v>362</v>
          </cell>
          <cell r="P849">
            <v>655050</v>
          </cell>
          <cell r="Q849" t="str">
            <v>unmoving</v>
          </cell>
        </row>
        <row r="850">
          <cell r="A850" t="str">
            <v>SF-CPR-I08-CP-0306</v>
          </cell>
          <cell r="B850" t="str">
            <v>SF</v>
          </cell>
          <cell r="C850" t="str">
            <v>CPR</v>
          </cell>
          <cell r="D850" t="str">
            <v>I08</v>
          </cell>
          <cell r="E850" t="str">
            <v>CICP</v>
          </cell>
          <cell r="F850" t="str">
            <v>G1</v>
          </cell>
          <cell r="G850" t="str">
            <v>AIRMATE 70 X 410 X 580</v>
          </cell>
          <cell r="H850" t="str">
            <v>PC</v>
          </cell>
          <cell r="I850">
            <v>9</v>
          </cell>
          <cell r="J850">
            <v>653769</v>
          </cell>
          <cell r="K850">
            <v>0</v>
          </cell>
          <cell r="L850">
            <v>0</v>
          </cell>
          <cell r="M850">
            <v>0</v>
          </cell>
          <cell r="N850">
            <v>0</v>
          </cell>
          <cell r="O850">
            <v>9</v>
          </cell>
          <cell r="P850">
            <v>653769</v>
          </cell>
          <cell r="Q850" t="str">
            <v>unmoving</v>
          </cell>
        </row>
        <row r="851">
          <cell r="A851" t="str">
            <v>RM-NSB-BES-00-0100</v>
          </cell>
          <cell r="B851" t="str">
            <v>RM</v>
          </cell>
          <cell r="C851" t="str">
            <v>NSB</v>
          </cell>
          <cell r="D851" t="str">
            <v>BES</v>
          </cell>
          <cell r="E851" t="str">
            <v>CIIC</v>
          </cell>
          <cell r="F851" t="str">
            <v>FREE</v>
          </cell>
          <cell r="G851" t="str">
            <v>PIN D K-005019-D</v>
          </cell>
          <cell r="H851" t="str">
            <v>PC</v>
          </cell>
          <cell r="I851">
            <v>300</v>
          </cell>
          <cell r="J851">
            <v>653100</v>
          </cell>
          <cell r="K851">
            <v>0</v>
          </cell>
          <cell r="L851">
            <v>0</v>
          </cell>
          <cell r="M851">
            <v>0</v>
          </cell>
          <cell r="N851">
            <v>0</v>
          </cell>
          <cell r="O851">
            <v>300</v>
          </cell>
          <cell r="P851">
            <v>653100</v>
          </cell>
          <cell r="Q851" t="str">
            <v>unmoving</v>
          </cell>
        </row>
        <row r="852">
          <cell r="A852" t="str">
            <v>RM-COL-DUS-00-0027</v>
          </cell>
          <cell r="B852" t="str">
            <v>RM</v>
          </cell>
          <cell r="C852" t="str">
            <v>COL</v>
          </cell>
          <cell r="D852" t="str">
            <v>DUS</v>
          </cell>
          <cell r="E852" t="str">
            <v>CICU</v>
          </cell>
          <cell r="F852" t="str">
            <v>FREE</v>
          </cell>
          <cell r="G852" t="str">
            <v>PACKING CASE COLOUR BOX 35S</v>
          </cell>
          <cell r="H852" t="str">
            <v>PC</v>
          </cell>
          <cell r="I852">
            <v>150</v>
          </cell>
          <cell r="J852">
            <v>645000</v>
          </cell>
          <cell r="K852">
            <v>0</v>
          </cell>
          <cell r="L852">
            <v>0</v>
          </cell>
          <cell r="M852">
            <v>0</v>
          </cell>
          <cell r="N852">
            <v>0</v>
          </cell>
          <cell r="O852">
            <v>150</v>
          </cell>
          <cell r="P852">
            <v>645000</v>
          </cell>
          <cell r="Q852" t="str">
            <v>unmoving</v>
          </cell>
        </row>
        <row r="853">
          <cell r="A853" t="str">
            <v>SF-DIV-I06-PC-0021</v>
          </cell>
          <cell r="B853" t="str">
            <v>SF</v>
          </cell>
          <cell r="C853" t="str">
            <v>DIV</v>
          </cell>
          <cell r="D853" t="str">
            <v>I06</v>
          </cell>
          <cell r="E853" t="str">
            <v>CIWS</v>
          </cell>
          <cell r="F853" t="str">
            <v>G1</v>
          </cell>
          <cell r="G853" t="str">
            <v>PLATE CLAMP APPLE FP.WHITE</v>
          </cell>
          <cell r="H853" t="str">
            <v>PC</v>
          </cell>
          <cell r="I853">
            <v>242</v>
          </cell>
          <cell r="J853">
            <v>643478</v>
          </cell>
          <cell r="K853">
            <v>0</v>
          </cell>
          <cell r="L853">
            <v>0</v>
          </cell>
          <cell r="M853">
            <v>0</v>
          </cell>
          <cell r="N853">
            <v>0</v>
          </cell>
          <cell r="O853">
            <v>242</v>
          </cell>
          <cell r="P853">
            <v>643478</v>
          </cell>
          <cell r="Q853" t="str">
            <v>unmoving</v>
          </cell>
        </row>
        <row r="854">
          <cell r="A854" t="str">
            <v>RM-PAR-IWL-SC-0019</v>
          </cell>
          <cell r="B854" t="str">
            <v>RM</v>
          </cell>
          <cell r="C854" t="str">
            <v>PAR</v>
          </cell>
          <cell r="D854" t="str">
            <v>IWL</v>
          </cell>
          <cell r="E854" t="str">
            <v>CIIC</v>
          </cell>
          <cell r="F854" t="str">
            <v>FREE</v>
          </cell>
          <cell r="G854" t="str">
            <v>SHELF DRAWER T12 X 626X350 PARAMOUNT XL</v>
          </cell>
          <cell r="H854" t="str">
            <v>PC</v>
          </cell>
          <cell r="I854">
            <v>58</v>
          </cell>
          <cell r="J854">
            <v>638000</v>
          </cell>
          <cell r="K854">
            <v>0</v>
          </cell>
          <cell r="L854">
            <v>0</v>
          </cell>
          <cell r="M854">
            <v>0</v>
          </cell>
          <cell r="N854">
            <v>0</v>
          </cell>
          <cell r="O854">
            <v>58</v>
          </cell>
          <cell r="P854">
            <v>638000</v>
          </cell>
          <cell r="Q854" t="str">
            <v>unmoving</v>
          </cell>
        </row>
        <row r="855">
          <cell r="A855" t="str">
            <v>RM-RAK-PIP-00-0019</v>
          </cell>
          <cell r="B855" t="str">
            <v>RM</v>
          </cell>
          <cell r="C855" t="str">
            <v>RAK</v>
          </cell>
          <cell r="D855" t="str">
            <v>PIP</v>
          </cell>
          <cell r="E855" t="str">
            <v>CIIC</v>
          </cell>
          <cell r="F855" t="str">
            <v>FREE</v>
          </cell>
          <cell r="G855" t="str">
            <v>PIPA 20/20 X 1.1 X 590</v>
          </cell>
          <cell r="H855" t="str">
            <v>PC</v>
          </cell>
          <cell r="I855">
            <v>8</v>
          </cell>
          <cell r="J855">
            <v>63075</v>
          </cell>
          <cell r="K855">
            <v>72</v>
          </cell>
          <cell r="L855">
            <v>574056</v>
          </cell>
          <cell r="M855">
            <v>0</v>
          </cell>
          <cell r="N855">
            <v>-2515</v>
          </cell>
          <cell r="O855">
            <v>80</v>
          </cell>
          <cell r="P855">
            <v>634616</v>
          </cell>
          <cell r="Q855" t="str">
            <v>unmoving</v>
          </cell>
        </row>
        <row r="856">
          <cell r="A856" t="str">
            <v>RM-NSB-LBL-00-0029</v>
          </cell>
          <cell r="B856" t="str">
            <v>RM</v>
          </cell>
          <cell r="C856" t="str">
            <v>NSB</v>
          </cell>
          <cell r="D856" t="str">
            <v>LBL</v>
          </cell>
          <cell r="E856" t="str">
            <v>CIIC</v>
          </cell>
          <cell r="F856" t="str">
            <v>FREE</v>
          </cell>
          <cell r="G856" t="str">
            <v>LABEL FOOT REST CRANK SEAL</v>
          </cell>
          <cell r="H856" t="str">
            <v>PC</v>
          </cell>
          <cell r="I856">
            <v>470</v>
          </cell>
          <cell r="J856">
            <v>634500</v>
          </cell>
          <cell r="K856">
            <v>0</v>
          </cell>
          <cell r="L856">
            <v>0</v>
          </cell>
          <cell r="M856">
            <v>0</v>
          </cell>
          <cell r="N856">
            <v>0</v>
          </cell>
          <cell r="O856">
            <v>470</v>
          </cell>
          <cell r="P856">
            <v>634500</v>
          </cell>
          <cell r="Q856" t="str">
            <v>unmoving</v>
          </cell>
        </row>
        <row r="857">
          <cell r="A857" t="str">
            <v>SF-CAL-I07-NL-0001</v>
          </cell>
          <cell r="B857" t="str">
            <v>SF</v>
          </cell>
          <cell r="C857" t="str">
            <v>CAL</v>
          </cell>
          <cell r="D857" t="str">
            <v>I07</v>
          </cell>
          <cell r="E857" t="str">
            <v>CIWS</v>
          </cell>
          <cell r="F857" t="str">
            <v>A</v>
          </cell>
          <cell r="G857" t="str">
            <v>BACK CUSHION CAL BLACK L7</v>
          </cell>
          <cell r="H857" t="str">
            <v>PC</v>
          </cell>
          <cell r="I857">
            <v>30</v>
          </cell>
          <cell r="J857">
            <v>631650</v>
          </cell>
          <cell r="K857">
            <v>0</v>
          </cell>
          <cell r="L857">
            <v>0</v>
          </cell>
          <cell r="M857">
            <v>0</v>
          </cell>
          <cell r="N857">
            <v>0</v>
          </cell>
          <cell r="O857">
            <v>30</v>
          </cell>
          <cell r="P857">
            <v>631650</v>
          </cell>
          <cell r="Q857" t="str">
            <v>unmoving</v>
          </cell>
        </row>
        <row r="858">
          <cell r="A858" t="str">
            <v>RM-ATC-000-00-0055</v>
          </cell>
          <cell r="B858" t="str">
            <v>RM</v>
          </cell>
          <cell r="C858" t="str">
            <v>ATC</v>
          </cell>
          <cell r="D858" t="str">
            <v>000</v>
          </cell>
          <cell r="E858" t="str">
            <v>CIIC</v>
          </cell>
          <cell r="F858" t="str">
            <v>FREE</v>
          </cell>
          <cell r="G858" t="str">
            <v>HEXBOLT M12 X 60 + NUT</v>
          </cell>
          <cell r="H858" t="str">
            <v>PC</v>
          </cell>
          <cell r="I858">
            <v>280</v>
          </cell>
          <cell r="J858">
            <v>630000</v>
          </cell>
          <cell r="K858">
            <v>0</v>
          </cell>
          <cell r="L858">
            <v>0</v>
          </cell>
          <cell r="M858">
            <v>0</v>
          </cell>
          <cell r="N858">
            <v>0</v>
          </cell>
          <cell r="O858">
            <v>280</v>
          </cell>
          <cell r="P858">
            <v>630000</v>
          </cell>
          <cell r="Q858" t="str">
            <v>unmoving</v>
          </cell>
        </row>
        <row r="859">
          <cell r="A859" t="str">
            <v>RM-CAV-OSC-00-0002</v>
          </cell>
          <cell r="B859" t="str">
            <v>RM</v>
          </cell>
          <cell r="C859" t="str">
            <v>CAV</v>
          </cell>
          <cell r="D859" t="str">
            <v>OSC</v>
          </cell>
          <cell r="E859" t="str">
            <v>CICU</v>
          </cell>
          <cell r="F859" t="str">
            <v>FREE</v>
          </cell>
          <cell r="G859" t="str">
            <v>KAIN RONALDO TOSCA HIJAU</v>
          </cell>
          <cell r="H859" t="str">
            <v>M</v>
          </cell>
          <cell r="I859">
            <v>15</v>
          </cell>
          <cell r="J859">
            <v>630000</v>
          </cell>
          <cell r="K859">
            <v>0</v>
          </cell>
          <cell r="L859">
            <v>0</v>
          </cell>
          <cell r="M859">
            <v>0</v>
          </cell>
          <cell r="N859">
            <v>0</v>
          </cell>
          <cell r="O859">
            <v>15</v>
          </cell>
          <cell r="P859">
            <v>630000</v>
          </cell>
          <cell r="Q859" t="str">
            <v>unmoving</v>
          </cell>
        </row>
        <row r="860">
          <cell r="A860" t="str">
            <v>RM-NSB-ICT-SC-0119</v>
          </cell>
          <cell r="B860" t="str">
            <v>RM</v>
          </cell>
          <cell r="C860" t="str">
            <v>NSB</v>
          </cell>
          <cell r="D860" t="str">
            <v>ICT</v>
          </cell>
          <cell r="E860" t="str">
            <v>CIIC</v>
          </cell>
          <cell r="F860" t="str">
            <v>FREE</v>
          </cell>
          <cell r="G860" t="str">
            <v>HINGE BRACKET F588 H-210102</v>
          </cell>
          <cell r="H860" t="str">
            <v>PC</v>
          </cell>
          <cell r="I860">
            <v>753</v>
          </cell>
          <cell r="J860">
            <v>627249</v>
          </cell>
          <cell r="K860">
            <v>0</v>
          </cell>
          <cell r="L860">
            <v>0</v>
          </cell>
          <cell r="M860">
            <v>0</v>
          </cell>
          <cell r="N860">
            <v>0</v>
          </cell>
          <cell r="O860">
            <v>753</v>
          </cell>
          <cell r="P860">
            <v>627249</v>
          </cell>
          <cell r="Q860" t="str">
            <v>unmoving</v>
          </cell>
        </row>
        <row r="861">
          <cell r="A861" t="str">
            <v>RM-OFF-HPL-00-0206</v>
          </cell>
          <cell r="B861" t="str">
            <v>RM</v>
          </cell>
          <cell r="C861" t="str">
            <v>OFF</v>
          </cell>
          <cell r="D861" t="str">
            <v>HPL</v>
          </cell>
          <cell r="E861" t="str">
            <v>CIIC</v>
          </cell>
          <cell r="F861" t="str">
            <v>FREE</v>
          </cell>
          <cell r="G861" t="str">
            <v>HPL ( TACO ) 0.8 X 1220 X 2440 TH 301 H</v>
          </cell>
          <cell r="H861" t="str">
            <v>PC</v>
          </cell>
          <cell r="I861">
            <v>4</v>
          </cell>
          <cell r="J861">
            <v>627060</v>
          </cell>
          <cell r="K861">
            <v>0</v>
          </cell>
          <cell r="L861">
            <v>0</v>
          </cell>
          <cell r="M861">
            <v>0</v>
          </cell>
          <cell r="N861">
            <v>0</v>
          </cell>
          <cell r="O861">
            <v>4</v>
          </cell>
          <cell r="P861">
            <v>627060</v>
          </cell>
          <cell r="Q861" t="str">
            <v>unmoving</v>
          </cell>
        </row>
        <row r="862">
          <cell r="A862" t="str">
            <v>RM-NSB-ICT-SC-0118</v>
          </cell>
          <cell r="B862" t="str">
            <v>RM</v>
          </cell>
          <cell r="C862" t="str">
            <v>NSB</v>
          </cell>
          <cell r="D862" t="str">
            <v>ICT</v>
          </cell>
          <cell r="E862" t="str">
            <v>CIIC</v>
          </cell>
          <cell r="F862" t="str">
            <v>FREE</v>
          </cell>
          <cell r="G862" t="str">
            <v>HINGE BRACKET E664 H-210101</v>
          </cell>
          <cell r="H862" t="str">
            <v>PC</v>
          </cell>
          <cell r="I862">
            <v>751</v>
          </cell>
          <cell r="J862">
            <v>625583</v>
          </cell>
          <cell r="K862">
            <v>0</v>
          </cell>
          <cell r="L862">
            <v>0</v>
          </cell>
          <cell r="M862">
            <v>0</v>
          </cell>
          <cell r="N862">
            <v>0</v>
          </cell>
          <cell r="O862">
            <v>751</v>
          </cell>
          <cell r="P862">
            <v>625583</v>
          </cell>
          <cell r="Q862" t="str">
            <v>unmoving</v>
          </cell>
        </row>
        <row r="863">
          <cell r="A863" t="str">
            <v>RM-NSB-RUB-00-0129</v>
          </cell>
          <cell r="B863" t="str">
            <v>RM</v>
          </cell>
          <cell r="C863" t="str">
            <v>NSB</v>
          </cell>
          <cell r="D863" t="str">
            <v>RUB</v>
          </cell>
          <cell r="E863" t="str">
            <v>CIAN</v>
          </cell>
          <cell r="F863" t="str">
            <v>FREE</v>
          </cell>
          <cell r="G863" t="str">
            <v>CUSHION RUBBER K-501003</v>
          </cell>
          <cell r="H863" t="str">
            <v>PC</v>
          </cell>
          <cell r="I863">
            <v>249</v>
          </cell>
          <cell r="J863">
            <v>622500</v>
          </cell>
          <cell r="K863">
            <v>0</v>
          </cell>
          <cell r="L863">
            <v>0</v>
          </cell>
          <cell r="M863">
            <v>0</v>
          </cell>
          <cell r="N863">
            <v>0</v>
          </cell>
          <cell r="O863">
            <v>249</v>
          </cell>
          <cell r="P863">
            <v>622500</v>
          </cell>
          <cell r="Q863" t="str">
            <v>unmoving</v>
          </cell>
        </row>
        <row r="864">
          <cell r="A864" t="str">
            <v>RM-NSB-ICT-SC-0499</v>
          </cell>
          <cell r="B864" t="str">
            <v>RM</v>
          </cell>
          <cell r="C864" t="str">
            <v>NSB</v>
          </cell>
          <cell r="D864" t="str">
            <v>ICT</v>
          </cell>
          <cell r="E864" t="str">
            <v>CIIC</v>
          </cell>
          <cell r="F864" t="str">
            <v>FREE</v>
          </cell>
          <cell r="G864" t="str">
            <v>ANGLE B E-022401-2</v>
          </cell>
          <cell r="H864" t="str">
            <v>PC</v>
          </cell>
          <cell r="I864">
            <v>170</v>
          </cell>
          <cell r="J864">
            <v>621180</v>
          </cell>
          <cell r="K864">
            <v>0</v>
          </cell>
          <cell r="L864">
            <v>0</v>
          </cell>
          <cell r="M864">
            <v>0</v>
          </cell>
          <cell r="N864">
            <v>0</v>
          </cell>
          <cell r="O864">
            <v>170</v>
          </cell>
          <cell r="P864">
            <v>621180</v>
          </cell>
          <cell r="Q864" t="str">
            <v>unmoving</v>
          </cell>
        </row>
        <row r="865">
          <cell r="A865" t="str">
            <v>SF-SHO-I06-PC-0011</v>
          </cell>
          <cell r="B865" t="str">
            <v>SF</v>
          </cell>
          <cell r="C865" t="str">
            <v>SHO</v>
          </cell>
          <cell r="D865" t="str">
            <v>I06</v>
          </cell>
          <cell r="E865" t="str">
            <v>CIWS</v>
          </cell>
          <cell r="F865" t="str">
            <v>G1</v>
          </cell>
          <cell r="G865" t="str">
            <v>JOINT PIPE 2 KOTATSU 6012 FP BLACK</v>
          </cell>
          <cell r="H865" t="str">
            <v>PC</v>
          </cell>
          <cell r="I865">
            <v>12</v>
          </cell>
          <cell r="J865">
            <v>618420</v>
          </cell>
          <cell r="K865">
            <v>0</v>
          </cell>
          <cell r="L865">
            <v>0</v>
          </cell>
          <cell r="M865">
            <v>0</v>
          </cell>
          <cell r="N865">
            <v>0</v>
          </cell>
          <cell r="O865">
            <v>12</v>
          </cell>
          <cell r="P865">
            <v>618420</v>
          </cell>
          <cell r="Q865" t="str">
            <v>unmoving</v>
          </cell>
        </row>
        <row r="866">
          <cell r="A866" t="str">
            <v>RM-COS-ICT-SC-0009</v>
          </cell>
          <cell r="B866" t="str">
            <v>RM</v>
          </cell>
          <cell r="C866" t="str">
            <v>COS</v>
          </cell>
          <cell r="D866" t="str">
            <v>ICT</v>
          </cell>
          <cell r="E866" t="str">
            <v>VENDOR</v>
          </cell>
          <cell r="F866" t="str">
            <v>FREE</v>
          </cell>
          <cell r="G866" t="str">
            <v>PIPE SUPPORT COSMO L</v>
          </cell>
          <cell r="H866" t="str">
            <v>PC</v>
          </cell>
          <cell r="I866">
            <v>371</v>
          </cell>
          <cell r="J866">
            <v>615257</v>
          </cell>
          <cell r="K866">
            <v>0</v>
          </cell>
          <cell r="L866">
            <v>0</v>
          </cell>
          <cell r="M866">
            <v>0</v>
          </cell>
          <cell r="N866">
            <v>0</v>
          </cell>
          <cell r="O866">
            <v>371</v>
          </cell>
          <cell r="P866">
            <v>615257</v>
          </cell>
          <cell r="Q866" t="str">
            <v>unmoving</v>
          </cell>
        </row>
        <row r="867">
          <cell r="A867" t="str">
            <v>RM-SMS-PIP-00-0005</v>
          </cell>
          <cell r="B867" t="str">
            <v>RM</v>
          </cell>
          <cell r="C867" t="str">
            <v>SMS</v>
          </cell>
          <cell r="D867" t="str">
            <v>PIP</v>
          </cell>
          <cell r="E867" t="str">
            <v>VENDOR</v>
          </cell>
          <cell r="F867" t="str">
            <v>FREE</v>
          </cell>
          <cell r="G867" t="str">
            <v>PIPA ├ÿ 25.4 X 2.0 X 3630 , STKM 11A</v>
          </cell>
          <cell r="H867" t="str">
            <v>PC</v>
          </cell>
          <cell r="I867">
            <v>7</v>
          </cell>
          <cell r="J867">
            <v>614252</v>
          </cell>
          <cell r="K867">
            <v>0</v>
          </cell>
          <cell r="L867">
            <v>0</v>
          </cell>
          <cell r="M867">
            <v>0</v>
          </cell>
          <cell r="N867">
            <v>0</v>
          </cell>
          <cell r="O867">
            <v>7</v>
          </cell>
          <cell r="P867">
            <v>614252</v>
          </cell>
          <cell r="Q867" t="str">
            <v>unmoving</v>
          </cell>
        </row>
        <row r="868">
          <cell r="A868" t="str">
            <v>RM-SAN-FAS-00-0004</v>
          </cell>
          <cell r="B868" t="str">
            <v>RM</v>
          </cell>
          <cell r="C868" t="str">
            <v>SAN</v>
          </cell>
          <cell r="D868" t="str">
            <v>FAS</v>
          </cell>
          <cell r="E868" t="str">
            <v>CIIC</v>
          </cell>
          <cell r="F868" t="str">
            <v>FREE</v>
          </cell>
          <cell r="G868" t="str">
            <v>NUT NENAS M5 X 10 TANPA KEPALA</v>
          </cell>
          <cell r="H868" t="str">
            <v>PC</v>
          </cell>
          <cell r="I868">
            <v>2046</v>
          </cell>
          <cell r="J868">
            <v>613800</v>
          </cell>
          <cell r="K868">
            <v>0</v>
          </cell>
          <cell r="L868">
            <v>0</v>
          </cell>
          <cell r="M868">
            <v>0</v>
          </cell>
          <cell r="N868">
            <v>0</v>
          </cell>
          <cell r="O868">
            <v>2046</v>
          </cell>
          <cell r="P868">
            <v>613800</v>
          </cell>
          <cell r="Q868" t="str">
            <v>unmoving</v>
          </cell>
        </row>
        <row r="869">
          <cell r="A869" t="str">
            <v>SM-ALL-000-EG-0012</v>
          </cell>
          <cell r="B869" t="str">
            <v>SM</v>
          </cell>
          <cell r="C869" t="str">
            <v>ALL</v>
          </cell>
          <cell r="D869" t="str">
            <v>000</v>
          </cell>
          <cell r="E869" t="str">
            <v>CIIC</v>
          </cell>
          <cell r="F869" t="str">
            <v>FREE</v>
          </cell>
          <cell r="G869" t="str">
            <v>ASETON ADHESIVE REMOVER</v>
          </cell>
          <cell r="H869" t="str">
            <v>L</v>
          </cell>
          <cell r="I869">
            <v>5</v>
          </cell>
          <cell r="J869">
            <v>613000</v>
          </cell>
          <cell r="K869">
            <v>0</v>
          </cell>
          <cell r="L869">
            <v>0</v>
          </cell>
          <cell r="M869">
            <v>0</v>
          </cell>
          <cell r="N869">
            <v>0</v>
          </cell>
          <cell r="O869">
            <v>5</v>
          </cell>
          <cell r="P869">
            <v>613000</v>
          </cell>
          <cell r="Q869" t="str">
            <v>unmoving</v>
          </cell>
        </row>
        <row r="870">
          <cell r="A870" t="str">
            <v>RM-SHO-PIP-00-0004</v>
          </cell>
          <cell r="B870" t="str">
            <v>RM</v>
          </cell>
          <cell r="C870" t="str">
            <v>SHO</v>
          </cell>
          <cell r="D870" t="str">
            <v>PIP</v>
          </cell>
          <cell r="E870" t="str">
            <v>CIIC</v>
          </cell>
          <cell r="F870" t="str">
            <v>FREE</v>
          </cell>
          <cell r="G870" t="str">
            <v>PIPA 32 X 12 X 1.2 X 300</v>
          </cell>
          <cell r="H870" t="str">
            <v>PC</v>
          </cell>
          <cell r="I870">
            <v>122</v>
          </cell>
          <cell r="J870">
            <v>612318</v>
          </cell>
          <cell r="K870">
            <v>0</v>
          </cell>
          <cell r="L870">
            <v>0</v>
          </cell>
          <cell r="M870">
            <v>0</v>
          </cell>
          <cell r="N870">
            <v>0</v>
          </cell>
          <cell r="O870">
            <v>122</v>
          </cell>
          <cell r="P870">
            <v>612318</v>
          </cell>
          <cell r="Q870" t="str">
            <v>unmoving</v>
          </cell>
        </row>
        <row r="871">
          <cell r="A871" t="str">
            <v>RM-OPT-LBL-00-0013</v>
          </cell>
          <cell r="B871" t="str">
            <v>RM</v>
          </cell>
          <cell r="C871" t="str">
            <v>OPT</v>
          </cell>
          <cell r="D871" t="str">
            <v>LBL</v>
          </cell>
          <cell r="E871" t="str">
            <v>VENDOR</v>
          </cell>
          <cell r="F871" t="str">
            <v>FREE</v>
          </cell>
          <cell r="G871" t="str">
            <v>STICKER DOFF ORACLE 072 LIGHT GREY</v>
          </cell>
          <cell r="H871" t="str">
            <v>M</v>
          </cell>
          <cell r="I871">
            <v>10</v>
          </cell>
          <cell r="J871">
            <v>607780</v>
          </cell>
          <cell r="K871">
            <v>0</v>
          </cell>
          <cell r="L871">
            <v>0</v>
          </cell>
          <cell r="M871">
            <v>0</v>
          </cell>
          <cell r="N871">
            <v>0</v>
          </cell>
          <cell r="O871">
            <v>10</v>
          </cell>
          <cell r="P871">
            <v>607780</v>
          </cell>
          <cell r="Q871" t="str">
            <v>unmoving</v>
          </cell>
        </row>
        <row r="872">
          <cell r="A872" t="str">
            <v>SF-ROL-I06-PC-0016</v>
          </cell>
          <cell r="B872" t="str">
            <v>SF</v>
          </cell>
          <cell r="C872" t="str">
            <v>ROL</v>
          </cell>
          <cell r="D872" t="str">
            <v>I06</v>
          </cell>
          <cell r="E872" t="str">
            <v>CIPC</v>
          </cell>
          <cell r="F872" t="str">
            <v>G1</v>
          </cell>
          <cell r="G872" t="str">
            <v>MAIN FRAME ROLLAND FP BROKEN WHITE</v>
          </cell>
          <cell r="H872" t="str">
            <v>PC</v>
          </cell>
          <cell r="I872">
            <v>8</v>
          </cell>
          <cell r="J872">
            <v>397446</v>
          </cell>
          <cell r="K872">
            <v>116</v>
          </cell>
          <cell r="L872">
            <v>-1696967</v>
          </cell>
          <cell r="M872">
            <v>-115</v>
          </cell>
          <cell r="N872">
            <v>1903401</v>
          </cell>
          <cell r="O872">
            <v>9</v>
          </cell>
          <cell r="P872">
            <v>603880</v>
          </cell>
          <cell r="Q872" t="str">
            <v>unmoving</v>
          </cell>
        </row>
        <row r="873">
          <cell r="A873" t="str">
            <v>RM-KAW-FAS-00-0005</v>
          </cell>
          <cell r="B873" t="str">
            <v>RM</v>
          </cell>
          <cell r="C873" t="str">
            <v>KAW</v>
          </cell>
          <cell r="D873" t="str">
            <v>FAS</v>
          </cell>
          <cell r="E873" t="str">
            <v>CIIC</v>
          </cell>
          <cell r="F873" t="str">
            <v>FREE</v>
          </cell>
          <cell r="G873" t="str">
            <v>PB/TS #8 x 3/8 (PUTIH HD)</v>
          </cell>
          <cell r="H873" t="str">
            <v>PC</v>
          </cell>
          <cell r="I873">
            <v>10545</v>
          </cell>
          <cell r="J873">
            <v>603840</v>
          </cell>
          <cell r="K873">
            <v>0</v>
          </cell>
          <cell r="L873">
            <v>0</v>
          </cell>
          <cell r="M873">
            <v>0</v>
          </cell>
          <cell r="N873">
            <v>0</v>
          </cell>
          <cell r="O873">
            <v>10545</v>
          </cell>
          <cell r="P873">
            <v>603840</v>
          </cell>
          <cell r="Q873" t="str">
            <v>unmoving</v>
          </cell>
        </row>
        <row r="874">
          <cell r="A874" t="str">
            <v>RM-KAW-FAS-00-0001</v>
          </cell>
          <cell r="B874" t="str">
            <v>RM</v>
          </cell>
          <cell r="C874" t="str">
            <v>KAW</v>
          </cell>
          <cell r="D874" t="str">
            <v>FAS</v>
          </cell>
          <cell r="E874" t="str">
            <v>CIWU</v>
          </cell>
          <cell r="F874" t="str">
            <v>G1</v>
          </cell>
          <cell r="G874" t="str">
            <v>PIN CENTER 101 / 151</v>
          </cell>
          <cell r="H874" t="str">
            <v>PC</v>
          </cell>
          <cell r="I874">
            <v>0</v>
          </cell>
          <cell r="J874">
            <v>0</v>
          </cell>
          <cell r="K874">
            <v>1050</v>
          </cell>
          <cell r="L874">
            <v>600600</v>
          </cell>
          <cell r="M874">
            <v>0</v>
          </cell>
          <cell r="N874">
            <v>0</v>
          </cell>
          <cell r="O874">
            <v>1050</v>
          </cell>
          <cell r="P874">
            <v>600600</v>
          </cell>
          <cell r="Q874" t="str">
            <v>unmoving</v>
          </cell>
        </row>
        <row r="875">
          <cell r="A875" t="str">
            <v>SF-NSB-I05-NC-0041</v>
          </cell>
          <cell r="B875" t="str">
            <v>SF</v>
          </cell>
          <cell r="C875" t="str">
            <v>NSB</v>
          </cell>
          <cell r="D875" t="str">
            <v>I05</v>
          </cell>
          <cell r="E875" t="str">
            <v>CICH</v>
          </cell>
          <cell r="F875" t="str">
            <v>A</v>
          </cell>
          <cell r="G875" t="str">
            <v>FOOT LEVER MULTY BED TOTAL LOCK FC</v>
          </cell>
          <cell r="H875" t="str">
            <v>PC</v>
          </cell>
          <cell r="I875">
            <v>0</v>
          </cell>
          <cell r="J875">
            <v>0</v>
          </cell>
          <cell r="K875">
            <v>13</v>
          </cell>
          <cell r="L875">
            <v>1500805</v>
          </cell>
          <cell r="M875">
            <v>0</v>
          </cell>
          <cell r="N875">
            <v>-902792</v>
          </cell>
          <cell r="O875">
            <v>13</v>
          </cell>
          <cell r="P875">
            <v>598013</v>
          </cell>
          <cell r="Q875" t="str">
            <v>unmoving</v>
          </cell>
        </row>
        <row r="876">
          <cell r="A876" t="str">
            <v>SF-RAK-I06-PC-0017</v>
          </cell>
          <cell r="B876" t="str">
            <v>SF</v>
          </cell>
          <cell r="C876" t="str">
            <v>RAK</v>
          </cell>
          <cell r="D876" t="str">
            <v>I06</v>
          </cell>
          <cell r="E876" t="str">
            <v>CIAI</v>
          </cell>
          <cell r="F876" t="str">
            <v>A</v>
          </cell>
          <cell r="G876" t="str">
            <v>FRAME EXECUTIVE RACK M FP BLACK</v>
          </cell>
          <cell r="H876" t="str">
            <v>PC</v>
          </cell>
          <cell r="I876">
            <v>3</v>
          </cell>
          <cell r="J876">
            <v>596843</v>
          </cell>
          <cell r="K876">
            <v>0</v>
          </cell>
          <cell r="L876">
            <v>3241812</v>
          </cell>
          <cell r="M876">
            <v>0</v>
          </cell>
          <cell r="N876">
            <v>-3241812</v>
          </cell>
          <cell r="O876">
            <v>3</v>
          </cell>
          <cell r="P876">
            <v>596843</v>
          </cell>
          <cell r="Q876" t="str">
            <v>unmoving</v>
          </cell>
        </row>
        <row r="877">
          <cell r="A877" t="str">
            <v>RM-ATC-TRX-00-0019</v>
          </cell>
          <cell r="B877" t="str">
            <v>RM</v>
          </cell>
          <cell r="C877" t="str">
            <v>ATC</v>
          </cell>
          <cell r="D877" t="str">
            <v>TRX</v>
          </cell>
          <cell r="E877" t="str">
            <v>CIIC</v>
          </cell>
          <cell r="F877" t="str">
            <v>FREE</v>
          </cell>
          <cell r="G877" t="str">
            <v>UNDER SEAT COVER ATC-01</v>
          </cell>
          <cell r="H877" t="str">
            <v>PC</v>
          </cell>
          <cell r="I877">
            <v>17</v>
          </cell>
          <cell r="J877">
            <v>671500</v>
          </cell>
          <cell r="K877">
            <v>0</v>
          </cell>
          <cell r="L877">
            <v>0</v>
          </cell>
          <cell r="M877">
            <v>-2</v>
          </cell>
          <cell r="N877">
            <v>-79000</v>
          </cell>
          <cell r="O877">
            <v>15</v>
          </cell>
          <cell r="P877">
            <v>592500</v>
          </cell>
          <cell r="Q877" t="str">
            <v>unmoving</v>
          </cell>
        </row>
        <row r="878">
          <cell r="A878" t="str">
            <v>RM-OFF-HPL-00-0213</v>
          </cell>
          <cell r="B878" t="str">
            <v>RM</v>
          </cell>
          <cell r="C878" t="str">
            <v>OFF</v>
          </cell>
          <cell r="D878" t="str">
            <v>HPL</v>
          </cell>
          <cell r="E878" t="str">
            <v>CIIC</v>
          </cell>
          <cell r="F878" t="str">
            <v>FREE</v>
          </cell>
          <cell r="G878" t="str">
            <v>HPL AS 14079 CS 98</v>
          </cell>
          <cell r="H878" t="str">
            <v>PC</v>
          </cell>
          <cell r="I878">
            <v>2</v>
          </cell>
          <cell r="J878">
            <v>590000</v>
          </cell>
          <cell r="K878">
            <v>0</v>
          </cell>
          <cell r="L878">
            <v>0</v>
          </cell>
          <cell r="M878">
            <v>0</v>
          </cell>
          <cell r="N878">
            <v>0</v>
          </cell>
          <cell r="O878">
            <v>2</v>
          </cell>
          <cell r="P878">
            <v>590000</v>
          </cell>
          <cell r="Q878" t="str">
            <v>unmoving</v>
          </cell>
        </row>
        <row r="879">
          <cell r="A879" t="str">
            <v>SF-KOG-I06-PC-0002</v>
          </cell>
          <cell r="B879" t="str">
            <v>SF</v>
          </cell>
          <cell r="C879" t="str">
            <v>KOG</v>
          </cell>
          <cell r="D879" t="str">
            <v>I06</v>
          </cell>
          <cell r="E879" t="str">
            <v>CIAI</v>
          </cell>
          <cell r="F879" t="str">
            <v>A</v>
          </cell>
          <cell r="G879" t="str">
            <v>BACK FRAME ASSY KOGU FP BLACK</v>
          </cell>
          <cell r="H879" t="str">
            <v>PC</v>
          </cell>
          <cell r="I879">
            <v>0</v>
          </cell>
          <cell r="J879">
            <v>0</v>
          </cell>
          <cell r="K879">
            <v>79</v>
          </cell>
          <cell r="L879">
            <v>12249210</v>
          </cell>
          <cell r="M879">
            <v>-76</v>
          </cell>
          <cell r="N879">
            <v>-11659408</v>
          </cell>
          <cell r="O879">
            <v>3</v>
          </cell>
          <cell r="P879">
            <v>589802</v>
          </cell>
          <cell r="Q879" t="str">
            <v>unmoving</v>
          </cell>
        </row>
        <row r="880">
          <cell r="A880" t="str">
            <v>SF-MTU-I06-PC-0006</v>
          </cell>
          <cell r="B880" t="str">
            <v>SF</v>
          </cell>
          <cell r="C880" t="str">
            <v>MTU</v>
          </cell>
          <cell r="D880" t="str">
            <v>I06</v>
          </cell>
          <cell r="E880" t="str">
            <v>CIPC</v>
          </cell>
          <cell r="F880" t="str">
            <v>A</v>
          </cell>
          <cell r="G880" t="str">
            <v>LEG PIPE TU-6014/7014 FP WHITE</v>
          </cell>
          <cell r="H880" t="str">
            <v>PC</v>
          </cell>
          <cell r="I880">
            <v>20</v>
          </cell>
          <cell r="J880">
            <v>581520</v>
          </cell>
          <cell r="K880">
            <v>0</v>
          </cell>
          <cell r="L880">
            <v>0</v>
          </cell>
          <cell r="M880">
            <v>0</v>
          </cell>
          <cell r="N880">
            <v>0</v>
          </cell>
          <cell r="O880">
            <v>20</v>
          </cell>
          <cell r="P880">
            <v>581520</v>
          </cell>
          <cell r="Q880" t="str">
            <v>unmoving</v>
          </cell>
        </row>
        <row r="881">
          <cell r="A881" t="str">
            <v>SP-MSN-VBL-EG-0499</v>
          </cell>
          <cell r="B881" t="str">
            <v>SP</v>
          </cell>
          <cell r="C881" t="str">
            <v>MSN</v>
          </cell>
          <cell r="D881" t="str">
            <v>VBL</v>
          </cell>
          <cell r="E881" t="str">
            <v>CIIC</v>
          </cell>
          <cell r="F881" t="str">
            <v>FREE</v>
          </cell>
          <cell r="G881" t="str">
            <v>V-BELT B 110</v>
          </cell>
          <cell r="H881" t="str">
            <v>PC</v>
          </cell>
          <cell r="I881">
            <v>10</v>
          </cell>
          <cell r="J881">
            <v>577500</v>
          </cell>
          <cell r="K881">
            <v>0</v>
          </cell>
          <cell r="L881">
            <v>0</v>
          </cell>
          <cell r="M881">
            <v>0</v>
          </cell>
          <cell r="N881">
            <v>0</v>
          </cell>
          <cell r="O881">
            <v>10</v>
          </cell>
          <cell r="P881">
            <v>577500</v>
          </cell>
          <cell r="Q881" t="str">
            <v>Unmoving</v>
          </cell>
        </row>
        <row r="882">
          <cell r="A882" t="str">
            <v>SP-MSN-FTG-EG-0291</v>
          </cell>
          <cell r="B882" t="str">
            <v>SP</v>
          </cell>
          <cell r="C882" t="str">
            <v>MSN</v>
          </cell>
          <cell r="D882" t="str">
            <v>FTG</v>
          </cell>
          <cell r="E882" t="str">
            <v>CIIC</v>
          </cell>
          <cell r="F882" t="str">
            <v>FREE</v>
          </cell>
          <cell r="G882" t="str">
            <v>FITTING KQT- 12 - 00</v>
          </cell>
          <cell r="H882" t="str">
            <v>PC</v>
          </cell>
          <cell r="I882">
            <v>9</v>
          </cell>
          <cell r="J882">
            <v>576900</v>
          </cell>
          <cell r="K882">
            <v>0</v>
          </cell>
          <cell r="L882">
            <v>0</v>
          </cell>
          <cell r="M882">
            <v>0</v>
          </cell>
          <cell r="N882">
            <v>0</v>
          </cell>
          <cell r="O882">
            <v>9</v>
          </cell>
          <cell r="P882">
            <v>576900</v>
          </cell>
          <cell r="Q882" t="str">
            <v>Unmoving</v>
          </cell>
        </row>
        <row r="883">
          <cell r="A883" t="str">
            <v>RM-KUM-FAS-00-0261</v>
          </cell>
          <cell r="B883" t="str">
            <v>RM</v>
          </cell>
          <cell r="C883" t="str">
            <v>KUM</v>
          </cell>
          <cell r="D883" t="str">
            <v>FAS</v>
          </cell>
          <cell r="E883" t="str">
            <v>CIIC</v>
          </cell>
          <cell r="F883" t="str">
            <v>FREE</v>
          </cell>
          <cell r="G883" t="str">
            <v>BOLT MEUBEL L M6 X 10 FULL DRAT</v>
          </cell>
          <cell r="H883" t="str">
            <v>PC</v>
          </cell>
          <cell r="I883">
            <v>2608</v>
          </cell>
          <cell r="J883">
            <v>576368</v>
          </cell>
          <cell r="K883">
            <v>0</v>
          </cell>
          <cell r="L883">
            <v>0</v>
          </cell>
          <cell r="M883">
            <v>0</v>
          </cell>
          <cell r="N883">
            <v>0</v>
          </cell>
          <cell r="O883">
            <v>2608</v>
          </cell>
          <cell r="P883">
            <v>576368</v>
          </cell>
          <cell r="Q883" t="str">
            <v>unmoving</v>
          </cell>
        </row>
        <row r="884">
          <cell r="A884" t="str">
            <v>SF-KOG-I06-PC-0015</v>
          </cell>
          <cell r="B884" t="str">
            <v>SF</v>
          </cell>
          <cell r="C884" t="str">
            <v>KOG</v>
          </cell>
          <cell r="D884" t="str">
            <v>I06</v>
          </cell>
          <cell r="E884" t="str">
            <v>CIAI</v>
          </cell>
          <cell r="F884" t="str">
            <v>A</v>
          </cell>
          <cell r="G884" t="str">
            <v>BACK FRAME POLOS ASSY KOGU FP RED</v>
          </cell>
          <cell r="H884" t="str">
            <v>PC</v>
          </cell>
          <cell r="I884">
            <v>3</v>
          </cell>
          <cell r="J884">
            <v>574149</v>
          </cell>
          <cell r="K884">
            <v>0</v>
          </cell>
          <cell r="L884">
            <v>0</v>
          </cell>
          <cell r="M884">
            <v>0</v>
          </cell>
          <cell r="N884">
            <v>0</v>
          </cell>
          <cell r="O884">
            <v>3</v>
          </cell>
          <cell r="P884">
            <v>574149</v>
          </cell>
          <cell r="Q884" t="str">
            <v>unmoving</v>
          </cell>
        </row>
        <row r="885">
          <cell r="A885" t="str">
            <v>RM-OLI-PIP-00-0023</v>
          </cell>
          <cell r="B885" t="str">
            <v>RM</v>
          </cell>
          <cell r="C885" t="str">
            <v>OLI</v>
          </cell>
          <cell r="D885" t="str">
            <v>PIP</v>
          </cell>
          <cell r="E885" t="str">
            <v>CICT</v>
          </cell>
          <cell r="F885" t="str">
            <v>FREE</v>
          </cell>
          <cell r="G885" t="str">
            <v>PIPA 25/16 X 1.2 X 411 TIRUS</v>
          </cell>
          <cell r="H885" t="str">
            <v>PC</v>
          </cell>
          <cell r="I885">
            <v>86</v>
          </cell>
          <cell r="J885">
            <v>573276</v>
          </cell>
          <cell r="K885">
            <v>0</v>
          </cell>
          <cell r="L885">
            <v>0</v>
          </cell>
          <cell r="M885">
            <v>0</v>
          </cell>
          <cell r="N885">
            <v>0</v>
          </cell>
          <cell r="O885">
            <v>86</v>
          </cell>
          <cell r="P885">
            <v>573276</v>
          </cell>
          <cell r="Q885" t="str">
            <v>unmoving</v>
          </cell>
        </row>
        <row r="886">
          <cell r="A886" t="str">
            <v>RM-SHI-PIP-00-0001</v>
          </cell>
          <cell r="B886" t="str">
            <v>RM</v>
          </cell>
          <cell r="C886" t="str">
            <v>SHI</v>
          </cell>
          <cell r="D886" t="str">
            <v>PIP</v>
          </cell>
          <cell r="E886" t="str">
            <v>CIIC</v>
          </cell>
          <cell r="F886" t="str">
            <v>FREE</v>
          </cell>
          <cell r="G886" t="str">
            <v>PIPA 20/20 X 1.2 X 1350 SHIRO</v>
          </cell>
          <cell r="H886" t="str">
            <v>PC</v>
          </cell>
          <cell r="I886">
            <v>28</v>
          </cell>
          <cell r="J886">
            <v>570190</v>
          </cell>
          <cell r="K886">
            <v>0</v>
          </cell>
          <cell r="L886">
            <v>0</v>
          </cell>
          <cell r="M886">
            <v>0</v>
          </cell>
          <cell r="N886">
            <v>0</v>
          </cell>
          <cell r="O886">
            <v>28</v>
          </cell>
          <cell r="P886">
            <v>570190</v>
          </cell>
          <cell r="Q886" t="str">
            <v>unmoving</v>
          </cell>
        </row>
        <row r="887">
          <cell r="A887" t="str">
            <v>SF-SHO-I06-PC-0014</v>
          </cell>
          <cell r="B887" t="str">
            <v>SF</v>
          </cell>
          <cell r="C887" t="str">
            <v>SHO</v>
          </cell>
          <cell r="D887" t="str">
            <v>I06</v>
          </cell>
          <cell r="E887" t="str">
            <v>CIAI</v>
          </cell>
          <cell r="F887" t="str">
            <v>A</v>
          </cell>
          <cell r="G887" t="str">
            <v>LEG COMPLE KOTATSU 6012 FP BLACK</v>
          </cell>
          <cell r="H887" t="str">
            <v>PC</v>
          </cell>
          <cell r="I887">
            <v>6</v>
          </cell>
          <cell r="J887">
            <v>566635</v>
          </cell>
          <cell r="K887">
            <v>0</v>
          </cell>
          <cell r="L887">
            <v>1275180</v>
          </cell>
          <cell r="M887">
            <v>0</v>
          </cell>
          <cell r="N887">
            <v>-1275180</v>
          </cell>
          <cell r="O887">
            <v>6</v>
          </cell>
          <cell r="P887">
            <v>566635</v>
          </cell>
          <cell r="Q887" t="str">
            <v>unmoving</v>
          </cell>
        </row>
        <row r="888">
          <cell r="A888" t="str">
            <v>SF-YUK-I07-NL-0026</v>
          </cell>
          <cell r="B888" t="str">
            <v>SF</v>
          </cell>
          <cell r="C888" t="str">
            <v>YUK</v>
          </cell>
          <cell r="D888" t="str">
            <v>I07</v>
          </cell>
          <cell r="E888" t="str">
            <v>CINL</v>
          </cell>
          <cell r="F888" t="str">
            <v>A</v>
          </cell>
          <cell r="G888" t="str">
            <v>BACK CUSHION YUKI Y1</v>
          </cell>
          <cell r="H888" t="str">
            <v>PC</v>
          </cell>
          <cell r="I888">
            <v>11</v>
          </cell>
          <cell r="J888">
            <v>564011</v>
          </cell>
          <cell r="K888">
            <v>0</v>
          </cell>
          <cell r="L888">
            <v>82932</v>
          </cell>
          <cell r="M888">
            <v>0</v>
          </cell>
          <cell r="N888">
            <v>-82932</v>
          </cell>
          <cell r="O888">
            <v>11</v>
          </cell>
          <cell r="P888">
            <v>564011</v>
          </cell>
          <cell r="Q888" t="str">
            <v>unmoving</v>
          </cell>
        </row>
        <row r="889">
          <cell r="A889" t="str">
            <v>RM-PAR-IWL-SC-0011</v>
          </cell>
          <cell r="B889" t="str">
            <v>RM</v>
          </cell>
          <cell r="C889" t="str">
            <v>PAR</v>
          </cell>
          <cell r="D889" t="str">
            <v>IWL</v>
          </cell>
          <cell r="E889" t="str">
            <v>CICU</v>
          </cell>
          <cell r="F889" t="str">
            <v>G1</v>
          </cell>
          <cell r="G889" t="str">
            <v>BOTTOM BOARD PARAMOUNT S/M/L</v>
          </cell>
          <cell r="H889" t="str">
            <v>PC</v>
          </cell>
          <cell r="I889">
            <v>20</v>
          </cell>
          <cell r="J889">
            <v>563060</v>
          </cell>
          <cell r="K889">
            <v>0</v>
          </cell>
          <cell r="L889">
            <v>0</v>
          </cell>
          <cell r="M889">
            <v>0</v>
          </cell>
          <cell r="N889">
            <v>0</v>
          </cell>
          <cell r="O889">
            <v>20</v>
          </cell>
          <cell r="P889">
            <v>563060</v>
          </cell>
          <cell r="Q889" t="str">
            <v>unmoving</v>
          </cell>
        </row>
        <row r="890">
          <cell r="A890" t="str">
            <v>RM-SAK-ICT-SC-0001</v>
          </cell>
          <cell r="B890" t="str">
            <v>RM</v>
          </cell>
          <cell r="C890" t="str">
            <v>SAK</v>
          </cell>
          <cell r="D890" t="str">
            <v>ICT</v>
          </cell>
          <cell r="E890" t="str">
            <v>CIWS</v>
          </cell>
          <cell r="F890" t="str">
            <v>FREE</v>
          </cell>
          <cell r="G890" t="str">
            <v>PLAIN WASHER SAKATA</v>
          </cell>
          <cell r="H890" t="str">
            <v>PC</v>
          </cell>
          <cell r="I890">
            <v>0</v>
          </cell>
          <cell r="J890">
            <v>0</v>
          </cell>
          <cell r="K890">
            <v>6117</v>
          </cell>
          <cell r="L890">
            <v>562459</v>
          </cell>
          <cell r="M890">
            <v>0</v>
          </cell>
          <cell r="N890">
            <v>0</v>
          </cell>
          <cell r="O890">
            <v>6117</v>
          </cell>
          <cell r="P890">
            <v>562459</v>
          </cell>
          <cell r="Q890" t="str">
            <v>unmoving</v>
          </cell>
        </row>
        <row r="891">
          <cell r="A891" t="str">
            <v>RM-SHO-TRX-00-0088</v>
          </cell>
          <cell r="B891" t="str">
            <v>RM</v>
          </cell>
          <cell r="C891" t="str">
            <v>SHO</v>
          </cell>
          <cell r="D891" t="str">
            <v>TRX</v>
          </cell>
          <cell r="E891" t="str">
            <v>CICU</v>
          </cell>
          <cell r="F891" t="str">
            <v>G1</v>
          </cell>
          <cell r="G891" t="str">
            <v>TABLE TOP T-7575 ( 750 X 750 X 25 MAPLE)</v>
          </cell>
          <cell r="H891" t="str">
            <v>PC</v>
          </cell>
          <cell r="I891">
            <v>2</v>
          </cell>
          <cell r="J891">
            <v>373580</v>
          </cell>
          <cell r="K891">
            <v>1</v>
          </cell>
          <cell r="L891">
            <v>186790</v>
          </cell>
          <cell r="M891">
            <v>0</v>
          </cell>
          <cell r="N891">
            <v>0</v>
          </cell>
          <cell r="O891">
            <v>3</v>
          </cell>
          <cell r="P891">
            <v>560370</v>
          </cell>
          <cell r="Q891" t="str">
            <v>unmoving</v>
          </cell>
        </row>
        <row r="892">
          <cell r="A892" t="str">
            <v>RM-COL-DUS-00-0029</v>
          </cell>
          <cell r="B892" t="str">
            <v>RM</v>
          </cell>
          <cell r="C892" t="str">
            <v>COL</v>
          </cell>
          <cell r="D892" t="str">
            <v>DUS</v>
          </cell>
          <cell r="E892" t="str">
            <v>CICU</v>
          </cell>
          <cell r="F892" t="str">
            <v>FREE</v>
          </cell>
          <cell r="G892" t="str">
            <v>PACKING CASE COLOUR BOX 35D</v>
          </cell>
          <cell r="H892" t="str">
            <v>PC</v>
          </cell>
          <cell r="I892">
            <v>130</v>
          </cell>
          <cell r="J892">
            <v>559000</v>
          </cell>
          <cell r="K892">
            <v>0</v>
          </cell>
          <cell r="L892">
            <v>0</v>
          </cell>
          <cell r="M892">
            <v>0</v>
          </cell>
          <cell r="N892">
            <v>0</v>
          </cell>
          <cell r="O892">
            <v>130</v>
          </cell>
          <cell r="P892">
            <v>559000</v>
          </cell>
          <cell r="Q892" t="str">
            <v>unmoving</v>
          </cell>
        </row>
        <row r="893">
          <cell r="A893" t="str">
            <v>RM-NSB-ICT-SC-0129</v>
          </cell>
          <cell r="B893" t="str">
            <v>RM</v>
          </cell>
          <cell r="C893" t="str">
            <v>NSB</v>
          </cell>
          <cell r="D893" t="str">
            <v>ICT</v>
          </cell>
          <cell r="E893" t="str">
            <v>CIIC</v>
          </cell>
          <cell r="F893" t="str">
            <v>FREE</v>
          </cell>
          <cell r="G893" t="str">
            <v>HINGE H-200058</v>
          </cell>
          <cell r="H893" t="str">
            <v>PC</v>
          </cell>
          <cell r="I893">
            <v>156</v>
          </cell>
          <cell r="J893">
            <v>557388</v>
          </cell>
          <cell r="K893">
            <v>0</v>
          </cell>
          <cell r="L893">
            <v>0</v>
          </cell>
          <cell r="M893">
            <v>0</v>
          </cell>
          <cell r="N893">
            <v>0</v>
          </cell>
          <cell r="O893">
            <v>156</v>
          </cell>
          <cell r="P893">
            <v>557388</v>
          </cell>
          <cell r="Q893" t="str">
            <v>unmoving</v>
          </cell>
        </row>
        <row r="894">
          <cell r="A894" t="str">
            <v>RM-850-FAS-00-0007</v>
          </cell>
          <cell r="B894" t="str">
            <v>RM</v>
          </cell>
          <cell r="C894" t="str">
            <v>850</v>
          </cell>
          <cell r="D894" t="str">
            <v>FAS</v>
          </cell>
          <cell r="E894" t="str">
            <v>VENDOR</v>
          </cell>
          <cell r="F894" t="str">
            <v>FREE</v>
          </cell>
          <cell r="G894" t="str">
            <v>BOLT CB ONLY M8 X 65MM</v>
          </cell>
          <cell r="H894" t="str">
            <v>PC</v>
          </cell>
          <cell r="I894">
            <v>634</v>
          </cell>
          <cell r="J894">
            <v>556899</v>
          </cell>
          <cell r="K894">
            <v>0</v>
          </cell>
          <cell r="L894">
            <v>0</v>
          </cell>
          <cell r="M894">
            <v>0</v>
          </cell>
          <cell r="N894">
            <v>0</v>
          </cell>
          <cell r="O894">
            <v>634</v>
          </cell>
          <cell r="P894">
            <v>556899</v>
          </cell>
          <cell r="Q894" t="str">
            <v>unmoving</v>
          </cell>
        </row>
        <row r="895">
          <cell r="A895" t="str">
            <v>RM-HAN-PIP-00-0003</v>
          </cell>
          <cell r="B895" t="str">
            <v>RM</v>
          </cell>
          <cell r="C895" t="str">
            <v>HAN</v>
          </cell>
          <cell r="D895" t="str">
            <v>PIP</v>
          </cell>
          <cell r="E895" t="str">
            <v>VENDOR</v>
          </cell>
          <cell r="F895" t="str">
            <v>FREE</v>
          </cell>
          <cell r="G895" t="str">
            <v>PIPA 20 X 20 X 1.1 X 1005</v>
          </cell>
          <cell r="H895" t="str">
            <v>PC</v>
          </cell>
          <cell r="I895">
            <v>40</v>
          </cell>
          <cell r="J895">
            <v>556635</v>
          </cell>
          <cell r="K895">
            <v>0</v>
          </cell>
          <cell r="L895">
            <v>0</v>
          </cell>
          <cell r="M895">
            <v>0</v>
          </cell>
          <cell r="N895">
            <v>0</v>
          </cell>
          <cell r="O895">
            <v>40</v>
          </cell>
          <cell r="P895">
            <v>556635</v>
          </cell>
          <cell r="Q895" t="str">
            <v>unmoving</v>
          </cell>
        </row>
        <row r="896">
          <cell r="A896" t="str">
            <v>RM-PAN-INL-SC-0002</v>
          </cell>
          <cell r="B896" t="str">
            <v>RM</v>
          </cell>
          <cell r="C896" t="str">
            <v>PAN</v>
          </cell>
          <cell r="D896" t="str">
            <v>INL</v>
          </cell>
          <cell r="E896" t="str">
            <v>CIIC</v>
          </cell>
          <cell r="F896" t="str">
            <v>FREE</v>
          </cell>
          <cell r="G896" t="str">
            <v>JAHITAN BACK COVER PANARUB OLYFIN NO. 78</v>
          </cell>
          <cell r="H896" t="str">
            <v>PC</v>
          </cell>
          <cell r="I896">
            <v>105</v>
          </cell>
          <cell r="J896">
            <v>556290</v>
          </cell>
          <cell r="K896">
            <v>0</v>
          </cell>
          <cell r="L896">
            <v>0</v>
          </cell>
          <cell r="M896">
            <v>0</v>
          </cell>
          <cell r="N896">
            <v>0</v>
          </cell>
          <cell r="O896">
            <v>105</v>
          </cell>
          <cell r="P896">
            <v>556290</v>
          </cell>
          <cell r="Q896" t="str">
            <v>unmoving</v>
          </cell>
        </row>
        <row r="897">
          <cell r="A897" t="str">
            <v>RM-FLO-PIP-00-0021</v>
          </cell>
          <cell r="B897" t="str">
            <v>RM</v>
          </cell>
          <cell r="C897" t="str">
            <v>FLO</v>
          </cell>
          <cell r="D897" t="str">
            <v>PIP</v>
          </cell>
          <cell r="E897" t="str">
            <v>CIIC</v>
          </cell>
          <cell r="F897" t="str">
            <v>FREE</v>
          </cell>
          <cell r="G897" t="str">
            <v>PIPA 22.2 X 1.2 X 0.909</v>
          </cell>
          <cell r="H897" t="str">
            <v>PC</v>
          </cell>
          <cell r="I897">
            <v>48</v>
          </cell>
          <cell r="J897">
            <v>555622</v>
          </cell>
          <cell r="K897">
            <v>0</v>
          </cell>
          <cell r="L897">
            <v>0</v>
          </cell>
          <cell r="M897">
            <v>0</v>
          </cell>
          <cell r="N897">
            <v>0</v>
          </cell>
          <cell r="O897">
            <v>48</v>
          </cell>
          <cell r="P897">
            <v>555622</v>
          </cell>
          <cell r="Q897" t="str">
            <v>unmoving</v>
          </cell>
        </row>
        <row r="898">
          <cell r="A898" t="str">
            <v>RM-CPR-000-00-0042</v>
          </cell>
          <cell r="B898" t="str">
            <v>RM</v>
          </cell>
          <cell r="C898" t="str">
            <v>CPR</v>
          </cell>
          <cell r="D898" t="str">
            <v>000</v>
          </cell>
          <cell r="E898" t="str">
            <v>CICU</v>
          </cell>
          <cell r="F898" t="str">
            <v>G1</v>
          </cell>
          <cell r="G898" t="str">
            <v>PACKING BAG BABY SMALL</v>
          </cell>
          <cell r="H898" t="str">
            <v>PC</v>
          </cell>
          <cell r="I898">
            <v>16</v>
          </cell>
          <cell r="J898">
            <v>403200</v>
          </cell>
          <cell r="K898">
            <v>6</v>
          </cell>
          <cell r="L898">
            <v>151200</v>
          </cell>
          <cell r="M898">
            <v>0</v>
          </cell>
          <cell r="N898">
            <v>0</v>
          </cell>
          <cell r="O898">
            <v>22</v>
          </cell>
          <cell r="P898">
            <v>554400</v>
          </cell>
          <cell r="Q898" t="str">
            <v>unmoving</v>
          </cell>
        </row>
        <row r="899">
          <cell r="A899" t="str">
            <v>RM-CPR-FAB-SC-0026</v>
          </cell>
          <cell r="B899" t="str">
            <v>RM</v>
          </cell>
          <cell r="C899" t="str">
            <v>CPR</v>
          </cell>
          <cell r="D899" t="str">
            <v>FAB</v>
          </cell>
          <cell r="E899" t="str">
            <v>CICU</v>
          </cell>
          <cell r="F899" t="str">
            <v>G1</v>
          </cell>
          <cell r="G899" t="str">
            <v>COVER MAT 85K MESH NAVY</v>
          </cell>
          <cell r="H899" t="str">
            <v>PC</v>
          </cell>
          <cell r="I899">
            <v>0</v>
          </cell>
          <cell r="J899">
            <v>0</v>
          </cell>
          <cell r="K899">
            <v>11</v>
          </cell>
          <cell r="L899">
            <v>550000</v>
          </cell>
          <cell r="M899">
            <v>0</v>
          </cell>
          <cell r="N899">
            <v>0</v>
          </cell>
          <cell r="O899">
            <v>11</v>
          </cell>
          <cell r="P899">
            <v>550000</v>
          </cell>
          <cell r="Q899" t="str">
            <v>unmoving</v>
          </cell>
        </row>
        <row r="900">
          <cell r="A900" t="str">
            <v>RM-KUM-PLS-00-0096</v>
          </cell>
          <cell r="B900" t="str">
            <v>RM</v>
          </cell>
          <cell r="C900" t="str">
            <v>KUM</v>
          </cell>
          <cell r="D900" t="str">
            <v>PLS</v>
          </cell>
          <cell r="E900" t="str">
            <v>CIIC</v>
          </cell>
          <cell r="F900" t="str">
            <v>FREE</v>
          </cell>
          <cell r="G900" t="str">
            <v>PENUTUP MINIFIX WARNA COKLAT</v>
          </cell>
          <cell r="H900" t="str">
            <v>PC</v>
          </cell>
          <cell r="I900">
            <v>2500</v>
          </cell>
          <cell r="J900">
            <v>550000</v>
          </cell>
          <cell r="K900">
            <v>0</v>
          </cell>
          <cell r="L900">
            <v>0</v>
          </cell>
          <cell r="M900">
            <v>0</v>
          </cell>
          <cell r="N900">
            <v>0</v>
          </cell>
          <cell r="O900">
            <v>2500</v>
          </cell>
          <cell r="P900">
            <v>550000</v>
          </cell>
          <cell r="Q900" t="str">
            <v>unmoving</v>
          </cell>
        </row>
        <row r="901">
          <cell r="A901" t="str">
            <v>RM-OPT-BES-00-0088</v>
          </cell>
          <cell r="B901" t="str">
            <v>RM</v>
          </cell>
          <cell r="C901" t="str">
            <v>OPT</v>
          </cell>
          <cell r="D901" t="str">
            <v>BES</v>
          </cell>
          <cell r="E901" t="str">
            <v>CIIC</v>
          </cell>
          <cell r="F901" t="str">
            <v>FREE</v>
          </cell>
          <cell r="G901" t="str">
            <v>MAT GUARD OPTIMUS 1M</v>
          </cell>
          <cell r="H901" t="str">
            <v>PC</v>
          </cell>
          <cell r="I901">
            <v>63</v>
          </cell>
          <cell r="J901">
            <v>548100</v>
          </cell>
          <cell r="K901">
            <v>0</v>
          </cell>
          <cell r="L901">
            <v>0</v>
          </cell>
          <cell r="M901">
            <v>0</v>
          </cell>
          <cell r="N901">
            <v>0</v>
          </cell>
          <cell r="O901">
            <v>63</v>
          </cell>
          <cell r="P901">
            <v>548100</v>
          </cell>
          <cell r="Q901" t="str">
            <v>unmoving</v>
          </cell>
        </row>
        <row r="902">
          <cell r="A902" t="str">
            <v>RM-NSB-ICT-SC-0162</v>
          </cell>
          <cell r="B902" t="str">
            <v>RM</v>
          </cell>
          <cell r="C902" t="str">
            <v>NSB</v>
          </cell>
          <cell r="D902" t="str">
            <v>ICT</v>
          </cell>
          <cell r="E902" t="str">
            <v>CIIC</v>
          </cell>
          <cell r="F902" t="str">
            <v>FREE</v>
          </cell>
          <cell r="G902" t="str">
            <v>PLATE H-200512</v>
          </cell>
          <cell r="H902" t="str">
            <v>PC</v>
          </cell>
          <cell r="I902">
            <v>100</v>
          </cell>
          <cell r="J902">
            <v>546400</v>
          </cell>
          <cell r="K902">
            <v>0</v>
          </cell>
          <cell r="L902">
            <v>0</v>
          </cell>
          <cell r="M902">
            <v>0</v>
          </cell>
          <cell r="N902">
            <v>0</v>
          </cell>
          <cell r="O902">
            <v>100</v>
          </cell>
          <cell r="P902">
            <v>546400</v>
          </cell>
          <cell r="Q902" t="str">
            <v>unmoving</v>
          </cell>
        </row>
        <row r="903">
          <cell r="A903" t="str">
            <v>RM-DRA-BES-00-0001</v>
          </cell>
          <cell r="B903" t="str">
            <v>RM</v>
          </cell>
          <cell r="C903" t="str">
            <v>DRA</v>
          </cell>
          <cell r="D903" t="str">
            <v>BES</v>
          </cell>
          <cell r="E903" t="str">
            <v>CIIC</v>
          </cell>
          <cell r="F903" t="str">
            <v>FREE</v>
          </cell>
          <cell r="G903" t="str">
            <v>BRACKET HANGER OVAL STEEL</v>
          </cell>
          <cell r="H903" t="str">
            <v>PC</v>
          </cell>
          <cell r="I903">
            <v>109</v>
          </cell>
          <cell r="J903">
            <v>545000</v>
          </cell>
          <cell r="K903">
            <v>0</v>
          </cell>
          <cell r="L903">
            <v>0</v>
          </cell>
          <cell r="M903">
            <v>0</v>
          </cell>
          <cell r="N903">
            <v>0</v>
          </cell>
          <cell r="O903">
            <v>109</v>
          </cell>
          <cell r="P903">
            <v>545000</v>
          </cell>
          <cell r="Q903" t="str">
            <v>unmoving</v>
          </cell>
        </row>
        <row r="904">
          <cell r="A904" t="str">
            <v>RM-SMS-PIP-00-0004</v>
          </cell>
          <cell r="B904" t="str">
            <v>RM</v>
          </cell>
          <cell r="C904" t="str">
            <v>SMS</v>
          </cell>
          <cell r="D904" t="str">
            <v>PIP</v>
          </cell>
          <cell r="E904" t="str">
            <v>CICN</v>
          </cell>
          <cell r="F904" t="str">
            <v>FREE</v>
          </cell>
          <cell r="G904" t="str">
            <v>PIPA ├ÿ 22.2 X 1.6 X 1040 , STKM 11A</v>
          </cell>
          <cell r="H904" t="str">
            <v>PC</v>
          </cell>
          <cell r="I904">
            <v>29</v>
          </cell>
          <cell r="J904">
            <v>539313</v>
          </cell>
          <cell r="K904">
            <v>0</v>
          </cell>
          <cell r="L904">
            <v>0</v>
          </cell>
          <cell r="M904">
            <v>0</v>
          </cell>
          <cell r="N904">
            <v>0</v>
          </cell>
          <cell r="O904">
            <v>29</v>
          </cell>
          <cell r="P904">
            <v>539313</v>
          </cell>
          <cell r="Q904" t="str">
            <v>unmoving</v>
          </cell>
        </row>
        <row r="905">
          <cell r="A905" t="str">
            <v>RM-NSB-ICT-SC-0553</v>
          </cell>
          <cell r="B905" t="str">
            <v>RM</v>
          </cell>
          <cell r="C905" t="str">
            <v>NSB</v>
          </cell>
          <cell r="D905" t="str">
            <v>ICT</v>
          </cell>
          <cell r="E905" t="str">
            <v>CIIC</v>
          </cell>
          <cell r="F905" t="str">
            <v>FREE</v>
          </cell>
          <cell r="G905" t="str">
            <v>BRACKET CONTROL BOX MULTY BED</v>
          </cell>
          <cell r="H905" t="str">
            <v>PC</v>
          </cell>
          <cell r="I905">
            <v>12</v>
          </cell>
          <cell r="J905">
            <v>539004</v>
          </cell>
          <cell r="K905">
            <v>0</v>
          </cell>
          <cell r="L905">
            <v>0</v>
          </cell>
          <cell r="M905">
            <v>0</v>
          </cell>
          <cell r="N905">
            <v>0</v>
          </cell>
          <cell r="O905">
            <v>12</v>
          </cell>
          <cell r="P905">
            <v>539004</v>
          </cell>
          <cell r="Q905" t="str">
            <v>unmoving</v>
          </cell>
        </row>
        <row r="906">
          <cell r="A906" t="str">
            <v>RM-CPR-PVC-00-0001</v>
          </cell>
          <cell r="B906" t="str">
            <v>RM</v>
          </cell>
          <cell r="C906" t="str">
            <v>CPR</v>
          </cell>
          <cell r="D906" t="str">
            <v>PVC</v>
          </cell>
          <cell r="E906" t="str">
            <v>CICU</v>
          </cell>
          <cell r="F906" t="str">
            <v>G1</v>
          </cell>
          <cell r="G906" t="str">
            <v>GOODIE BAG CUSHION UK 65 X 65 X 5</v>
          </cell>
          <cell r="H906" t="str">
            <v>PC</v>
          </cell>
          <cell r="I906">
            <v>29</v>
          </cell>
          <cell r="J906">
            <v>536500</v>
          </cell>
          <cell r="K906">
            <v>0</v>
          </cell>
          <cell r="L906">
            <v>0</v>
          </cell>
          <cell r="M906">
            <v>0</v>
          </cell>
          <cell r="N906">
            <v>0</v>
          </cell>
          <cell r="O906">
            <v>29</v>
          </cell>
          <cell r="P906">
            <v>536500</v>
          </cell>
          <cell r="Q906" t="str">
            <v>unmoving</v>
          </cell>
        </row>
        <row r="907">
          <cell r="A907" t="str">
            <v>RM-OLI-PIP-00-0025</v>
          </cell>
          <cell r="B907" t="str">
            <v>RM</v>
          </cell>
          <cell r="C907" t="str">
            <v>OLI</v>
          </cell>
          <cell r="D907" t="str">
            <v>PIP</v>
          </cell>
          <cell r="E907" t="str">
            <v>VENDOR</v>
          </cell>
          <cell r="F907" t="str">
            <v>FREE</v>
          </cell>
          <cell r="G907" t="str">
            <v>PIPA 60/30 X 1.9 X 2310</v>
          </cell>
          <cell r="H907" t="str">
            <v>PC</v>
          </cell>
          <cell r="I907">
            <v>4</v>
          </cell>
          <cell r="J907">
            <v>531591</v>
          </cell>
          <cell r="K907">
            <v>0</v>
          </cell>
          <cell r="L907">
            <v>0</v>
          </cell>
          <cell r="M907">
            <v>0</v>
          </cell>
          <cell r="N907">
            <v>0</v>
          </cell>
          <cell r="O907">
            <v>4</v>
          </cell>
          <cell r="P907">
            <v>531591</v>
          </cell>
          <cell r="Q907" t="str">
            <v>unmoving</v>
          </cell>
        </row>
        <row r="908">
          <cell r="A908" t="str">
            <v>SF-850-I06-PC-0001</v>
          </cell>
          <cell r="B908" t="str">
            <v>SF</v>
          </cell>
          <cell r="C908" t="str">
            <v>850</v>
          </cell>
          <cell r="D908" t="str">
            <v>I06</v>
          </cell>
          <cell r="E908" t="str">
            <v>CIWS</v>
          </cell>
          <cell r="F908" t="str">
            <v>G1</v>
          </cell>
          <cell r="G908" t="str">
            <v>ARM PIPE NBK L FP HAMMERTONE</v>
          </cell>
          <cell r="H908" t="str">
            <v>PC</v>
          </cell>
          <cell r="I908">
            <v>61</v>
          </cell>
          <cell r="J908">
            <v>528382</v>
          </cell>
          <cell r="K908">
            <v>0</v>
          </cell>
          <cell r="L908">
            <v>0</v>
          </cell>
          <cell r="M908">
            <v>0</v>
          </cell>
          <cell r="N908">
            <v>0</v>
          </cell>
          <cell r="O908">
            <v>61</v>
          </cell>
          <cell r="P908">
            <v>528382</v>
          </cell>
          <cell r="Q908" t="str">
            <v>unmoving</v>
          </cell>
        </row>
        <row r="909">
          <cell r="A909" t="str">
            <v>RM-CPR-VIN-GI-0001</v>
          </cell>
          <cell r="B909" t="str">
            <v>RM</v>
          </cell>
          <cell r="C909" t="str">
            <v>CPR</v>
          </cell>
          <cell r="D909" t="str">
            <v>VIN</v>
          </cell>
          <cell r="E909" t="str">
            <v>CICU</v>
          </cell>
          <cell r="F909" t="str">
            <v>G1</v>
          </cell>
          <cell r="G909" t="str">
            <v>GOODIE BAG CUSHION UK 35 X 35</v>
          </cell>
          <cell r="H909" t="str">
            <v>PC</v>
          </cell>
          <cell r="I909">
            <v>30</v>
          </cell>
          <cell r="J909">
            <v>524310</v>
          </cell>
          <cell r="K909">
            <v>0</v>
          </cell>
          <cell r="L909">
            <v>0</v>
          </cell>
          <cell r="M909">
            <v>0</v>
          </cell>
          <cell r="N909">
            <v>0</v>
          </cell>
          <cell r="O909">
            <v>30</v>
          </cell>
          <cell r="P909">
            <v>524310</v>
          </cell>
          <cell r="Q909" t="str">
            <v>unmoving</v>
          </cell>
        </row>
        <row r="910">
          <cell r="A910" t="str">
            <v>SF-CPR-I08-CP-0315</v>
          </cell>
          <cell r="B910" t="str">
            <v>SF</v>
          </cell>
          <cell r="C910" t="str">
            <v>CPR</v>
          </cell>
          <cell r="D910" t="str">
            <v>I08</v>
          </cell>
          <cell r="E910" t="str">
            <v>CICP</v>
          </cell>
          <cell r="F910" t="str">
            <v>G1</v>
          </cell>
          <cell r="G910" t="str">
            <v>AIRMATE HITORI 600 X 600 X 20 D40</v>
          </cell>
          <cell r="H910" t="str">
            <v>PC</v>
          </cell>
          <cell r="I910">
            <v>2</v>
          </cell>
          <cell r="J910">
            <v>523404</v>
          </cell>
          <cell r="K910">
            <v>0</v>
          </cell>
          <cell r="L910">
            <v>0</v>
          </cell>
          <cell r="M910">
            <v>0</v>
          </cell>
          <cell r="N910">
            <v>0</v>
          </cell>
          <cell r="O910">
            <v>2</v>
          </cell>
          <cell r="P910">
            <v>523404</v>
          </cell>
          <cell r="Q910" t="str">
            <v>unmoving</v>
          </cell>
        </row>
        <row r="911">
          <cell r="A911" t="str">
            <v>RM-AEO-HPL-00-0072</v>
          </cell>
          <cell r="B911" t="str">
            <v>RM</v>
          </cell>
          <cell r="C911" t="str">
            <v>AEO</v>
          </cell>
          <cell r="D911" t="str">
            <v>HPL</v>
          </cell>
          <cell r="E911" t="str">
            <v>CICU</v>
          </cell>
          <cell r="F911" t="str">
            <v>FREE</v>
          </cell>
          <cell r="G911" t="str">
            <v>HPL T.06 X 1220MM X 2440MM AS14097CS16</v>
          </cell>
          <cell r="H911" t="str">
            <v>PC</v>
          </cell>
          <cell r="I911">
            <v>2</v>
          </cell>
          <cell r="J911">
            <v>522000</v>
          </cell>
          <cell r="K911">
            <v>0</v>
          </cell>
          <cell r="L911">
            <v>0</v>
          </cell>
          <cell r="M911">
            <v>0</v>
          </cell>
          <cell r="N911">
            <v>0</v>
          </cell>
          <cell r="O911">
            <v>2</v>
          </cell>
          <cell r="P911">
            <v>522000</v>
          </cell>
          <cell r="Q911" t="str">
            <v>unmoving</v>
          </cell>
        </row>
        <row r="912">
          <cell r="A912" t="str">
            <v>SP-MSN-BEA-EG-0546</v>
          </cell>
          <cell r="B912" t="str">
            <v>SP</v>
          </cell>
          <cell r="C912" t="str">
            <v>MSN</v>
          </cell>
          <cell r="D912" t="str">
            <v>BEA</v>
          </cell>
          <cell r="E912" t="str">
            <v>CIIC</v>
          </cell>
          <cell r="F912" t="str">
            <v>FREE</v>
          </cell>
          <cell r="G912" t="str">
            <v>BEARING 9110 PP</v>
          </cell>
          <cell r="H912" t="str">
            <v>PC</v>
          </cell>
          <cell r="I912">
            <v>2</v>
          </cell>
          <cell r="J912">
            <v>520000</v>
          </cell>
          <cell r="K912">
            <v>0</v>
          </cell>
          <cell r="L912">
            <v>0</v>
          </cell>
          <cell r="M912">
            <v>0</v>
          </cell>
          <cell r="N912">
            <v>0</v>
          </cell>
          <cell r="O912">
            <v>2</v>
          </cell>
          <cell r="P912">
            <v>520000</v>
          </cell>
          <cell r="Q912" t="str">
            <v>Unmoving</v>
          </cell>
        </row>
        <row r="913">
          <cell r="A913" t="str">
            <v>RM-PAR-IWL-SC-0020</v>
          </cell>
          <cell r="B913" t="str">
            <v>RM</v>
          </cell>
          <cell r="C913" t="str">
            <v>PAR</v>
          </cell>
          <cell r="D913" t="str">
            <v>IWL</v>
          </cell>
          <cell r="E913" t="str">
            <v>CIIC</v>
          </cell>
          <cell r="F913" t="str">
            <v>FREE</v>
          </cell>
          <cell r="G913" t="str">
            <v>BACK BOARD 440 X 154 PARAMOUNT XL</v>
          </cell>
          <cell r="H913" t="str">
            <v>PC</v>
          </cell>
          <cell r="I913">
            <v>47</v>
          </cell>
          <cell r="J913">
            <v>517000</v>
          </cell>
          <cell r="K913">
            <v>0</v>
          </cell>
          <cell r="L913">
            <v>0</v>
          </cell>
          <cell r="M913">
            <v>0</v>
          </cell>
          <cell r="N913">
            <v>0</v>
          </cell>
          <cell r="O913">
            <v>47</v>
          </cell>
          <cell r="P913">
            <v>517000</v>
          </cell>
          <cell r="Q913" t="str">
            <v>unmoving</v>
          </cell>
        </row>
        <row r="914">
          <cell r="A914" t="str">
            <v>RM-MAN-PIP-00-0023</v>
          </cell>
          <cell r="B914" t="str">
            <v>RM</v>
          </cell>
          <cell r="C914" t="str">
            <v>MAN</v>
          </cell>
          <cell r="D914" t="str">
            <v>PIP</v>
          </cell>
          <cell r="E914" t="str">
            <v>VENDOR</v>
          </cell>
          <cell r="F914" t="str">
            <v>G1</v>
          </cell>
          <cell r="G914" t="str">
            <v>PIPA 46/21.5 X 1.1 X 0.671</v>
          </cell>
          <cell r="H914" t="str">
            <v>PC</v>
          </cell>
          <cell r="I914">
            <v>37</v>
          </cell>
          <cell r="J914">
            <v>516060</v>
          </cell>
          <cell r="K914">
            <v>0</v>
          </cell>
          <cell r="L914">
            <v>0</v>
          </cell>
          <cell r="M914">
            <v>0</v>
          </cell>
          <cell r="N914">
            <v>0</v>
          </cell>
          <cell r="O914">
            <v>37</v>
          </cell>
          <cell r="P914">
            <v>516060</v>
          </cell>
          <cell r="Q914" t="str">
            <v>unmoving</v>
          </cell>
        </row>
        <row r="915">
          <cell r="A915" t="str">
            <v>RM-SAK-PIP-00-0007</v>
          </cell>
          <cell r="B915" t="str">
            <v>RM</v>
          </cell>
          <cell r="C915" t="str">
            <v>SAK</v>
          </cell>
          <cell r="D915" t="str">
            <v>PIP</v>
          </cell>
          <cell r="E915" t="str">
            <v>CIIC</v>
          </cell>
          <cell r="F915" t="str">
            <v>FREE</v>
          </cell>
          <cell r="G915" t="str">
            <v>PIPA 19.1 X 1.2 X 1.080</v>
          </cell>
          <cell r="H915" t="str">
            <v>PC</v>
          </cell>
          <cell r="I915">
            <v>41</v>
          </cell>
          <cell r="J915">
            <v>516026</v>
          </cell>
          <cell r="K915">
            <v>0</v>
          </cell>
          <cell r="L915">
            <v>0</v>
          </cell>
          <cell r="M915">
            <v>0</v>
          </cell>
          <cell r="N915">
            <v>0</v>
          </cell>
          <cell r="O915">
            <v>41</v>
          </cell>
          <cell r="P915">
            <v>516026</v>
          </cell>
          <cell r="Q915" t="str">
            <v>unmoving</v>
          </cell>
        </row>
        <row r="916">
          <cell r="A916" t="str">
            <v>RM-ET1-PLT-00-0036</v>
          </cell>
          <cell r="B916" t="str">
            <v>RM</v>
          </cell>
          <cell r="C916" t="str">
            <v>ET1</v>
          </cell>
          <cell r="D916" t="str">
            <v>PLT</v>
          </cell>
          <cell r="E916" t="str">
            <v>CICN</v>
          </cell>
          <cell r="F916" t="str">
            <v>FREE</v>
          </cell>
          <cell r="G916" t="str">
            <v>PLATE STRIP 6 X 30 X 6000</v>
          </cell>
          <cell r="H916" t="str">
            <v>PC</v>
          </cell>
          <cell r="I916">
            <v>3.22</v>
          </cell>
          <cell r="J916">
            <v>515200</v>
          </cell>
          <cell r="K916">
            <v>0</v>
          </cell>
          <cell r="L916">
            <v>0</v>
          </cell>
          <cell r="M916">
            <v>0</v>
          </cell>
          <cell r="N916">
            <v>0</v>
          </cell>
          <cell r="O916">
            <v>3.22</v>
          </cell>
          <cell r="P916">
            <v>515200</v>
          </cell>
          <cell r="Q916" t="str">
            <v>unmoving</v>
          </cell>
        </row>
        <row r="917">
          <cell r="A917" t="str">
            <v>RM-ET1-BES-00-0007</v>
          </cell>
          <cell r="B917" t="str">
            <v>RM</v>
          </cell>
          <cell r="C917" t="str">
            <v>ET1</v>
          </cell>
          <cell r="D917" t="str">
            <v>BES</v>
          </cell>
          <cell r="E917" t="str">
            <v>CIWS</v>
          </cell>
          <cell r="F917" t="str">
            <v>FREE</v>
          </cell>
          <cell r="G917" t="str">
            <v>PIN 10 X 104</v>
          </cell>
          <cell r="H917" t="str">
            <v>PC</v>
          </cell>
          <cell r="I917">
            <v>0</v>
          </cell>
          <cell r="J917">
            <v>0</v>
          </cell>
          <cell r="K917">
            <v>136</v>
          </cell>
          <cell r="L917">
            <v>514080</v>
          </cell>
          <cell r="M917">
            <v>0</v>
          </cell>
          <cell r="N917">
            <v>0</v>
          </cell>
          <cell r="O917">
            <v>136</v>
          </cell>
          <cell r="P917">
            <v>514080</v>
          </cell>
          <cell r="Q917" t="str">
            <v>unmoving</v>
          </cell>
        </row>
        <row r="918">
          <cell r="A918" t="str">
            <v>RM-ATC-DUS-00-0060</v>
          </cell>
          <cell r="B918" t="str">
            <v>RM</v>
          </cell>
          <cell r="C918" t="str">
            <v>ATC</v>
          </cell>
          <cell r="D918" t="str">
            <v>DUS</v>
          </cell>
          <cell r="E918" t="str">
            <v>CIIC</v>
          </cell>
          <cell r="F918" t="str">
            <v>FREE</v>
          </cell>
          <cell r="G918" t="str">
            <v>PACK CASE FRAME ATC</v>
          </cell>
          <cell r="H918" t="str">
            <v>PC</v>
          </cell>
          <cell r="I918">
            <v>80</v>
          </cell>
          <cell r="J918">
            <v>512000</v>
          </cell>
          <cell r="K918">
            <v>0</v>
          </cell>
          <cell r="L918">
            <v>0</v>
          </cell>
          <cell r="M918">
            <v>0</v>
          </cell>
          <cell r="N918">
            <v>0</v>
          </cell>
          <cell r="O918">
            <v>80</v>
          </cell>
          <cell r="P918">
            <v>512000</v>
          </cell>
          <cell r="Q918" t="str">
            <v>unmoving</v>
          </cell>
        </row>
        <row r="919">
          <cell r="A919" t="str">
            <v>SF-850-I06-PC-0002</v>
          </cell>
          <cell r="B919" t="str">
            <v>SF</v>
          </cell>
          <cell r="C919" t="str">
            <v>850</v>
          </cell>
          <cell r="D919" t="str">
            <v>I06</v>
          </cell>
          <cell r="E919" t="str">
            <v>CIWS</v>
          </cell>
          <cell r="F919" t="str">
            <v>G1</v>
          </cell>
          <cell r="G919" t="str">
            <v>ARM PIPE NBK R FP HAMMERTONE</v>
          </cell>
          <cell r="H919" t="str">
            <v>PC</v>
          </cell>
          <cell r="I919">
            <v>59</v>
          </cell>
          <cell r="J919">
            <v>511058</v>
          </cell>
          <cell r="K919">
            <v>0</v>
          </cell>
          <cell r="L919">
            <v>0</v>
          </cell>
          <cell r="M919">
            <v>0</v>
          </cell>
          <cell r="N919">
            <v>0</v>
          </cell>
          <cell r="O919">
            <v>59</v>
          </cell>
          <cell r="P919">
            <v>511058</v>
          </cell>
          <cell r="Q919" t="str">
            <v>unmoving</v>
          </cell>
        </row>
        <row r="920">
          <cell r="A920" t="str">
            <v>RM-SOF-PIP-00-0003</v>
          </cell>
          <cell r="B920" t="str">
            <v>RM</v>
          </cell>
          <cell r="C920" t="str">
            <v>SOF</v>
          </cell>
          <cell r="D920" t="str">
            <v>PIP</v>
          </cell>
          <cell r="E920" t="str">
            <v>CIIC</v>
          </cell>
          <cell r="F920" t="str">
            <v>FREE</v>
          </cell>
          <cell r="G920" t="str">
            <v>PIPA 22.2 X 1.2 X 763</v>
          </cell>
          <cell r="H920" t="str">
            <v>PC</v>
          </cell>
          <cell r="I920">
            <v>50</v>
          </cell>
          <cell r="J920">
            <v>510900</v>
          </cell>
          <cell r="K920">
            <v>0</v>
          </cell>
          <cell r="L920">
            <v>0</v>
          </cell>
          <cell r="M920">
            <v>0</v>
          </cell>
          <cell r="N920">
            <v>0</v>
          </cell>
          <cell r="O920">
            <v>50</v>
          </cell>
          <cell r="P920">
            <v>510900</v>
          </cell>
          <cell r="Q920" t="str">
            <v>unmoving</v>
          </cell>
        </row>
        <row r="921">
          <cell r="A921" t="str">
            <v>SF-NSB-I04-CT-0179</v>
          </cell>
          <cell r="B921" t="str">
            <v>SF</v>
          </cell>
          <cell r="C921" t="str">
            <v>NSB</v>
          </cell>
          <cell r="D921" t="str">
            <v>I04</v>
          </cell>
          <cell r="E921" t="str">
            <v>CIIC</v>
          </cell>
          <cell r="F921" t="str">
            <v>A</v>
          </cell>
          <cell r="G921" t="str">
            <v>ROD HOLDER 2833 H-220000-38</v>
          </cell>
          <cell r="H921" t="str">
            <v>PC</v>
          </cell>
          <cell r="I921">
            <v>346</v>
          </cell>
          <cell r="J921">
            <v>510696</v>
          </cell>
          <cell r="K921">
            <v>0</v>
          </cell>
          <cell r="L921">
            <v>0</v>
          </cell>
          <cell r="M921">
            <v>0</v>
          </cell>
          <cell r="N921">
            <v>0</v>
          </cell>
          <cell r="O921">
            <v>346</v>
          </cell>
          <cell r="P921">
            <v>510696</v>
          </cell>
          <cell r="Q921" t="str">
            <v>unmoving</v>
          </cell>
        </row>
        <row r="922">
          <cell r="A922" t="str">
            <v>SP-LST-FUS-EG-0072</v>
          </cell>
          <cell r="B922" t="str">
            <v>SP</v>
          </cell>
          <cell r="C922" t="str">
            <v>LST</v>
          </cell>
          <cell r="D922" t="str">
            <v>FUS</v>
          </cell>
          <cell r="E922" t="str">
            <v>CIIC</v>
          </cell>
          <cell r="F922" t="str">
            <v>FREE</v>
          </cell>
          <cell r="G922" t="str">
            <v>FUSE BLA 5 AMP</v>
          </cell>
          <cell r="H922" t="str">
            <v>PC</v>
          </cell>
          <cell r="I922">
            <v>30</v>
          </cell>
          <cell r="J922">
            <v>510000</v>
          </cell>
          <cell r="K922">
            <v>0</v>
          </cell>
          <cell r="L922">
            <v>0</v>
          </cell>
          <cell r="M922">
            <v>0</v>
          </cell>
          <cell r="N922">
            <v>0</v>
          </cell>
          <cell r="O922">
            <v>30</v>
          </cell>
          <cell r="P922">
            <v>510000</v>
          </cell>
          <cell r="Q922" t="str">
            <v>Unmoving</v>
          </cell>
        </row>
        <row r="923">
          <cell r="A923" t="str">
            <v>SF-ATC-I06-PC-0003</v>
          </cell>
          <cell r="B923" t="str">
            <v>SF</v>
          </cell>
          <cell r="C923" t="str">
            <v>ATC</v>
          </cell>
          <cell r="D923" t="str">
            <v>I06</v>
          </cell>
          <cell r="E923" t="str">
            <v>CIWS</v>
          </cell>
          <cell r="F923" t="str">
            <v>G1</v>
          </cell>
          <cell r="G923" t="str">
            <v>LEG PIPE-L ATC FP</v>
          </cell>
          <cell r="H923" t="str">
            <v>PC</v>
          </cell>
          <cell r="I923">
            <v>10</v>
          </cell>
          <cell r="J923">
            <v>565920</v>
          </cell>
          <cell r="K923">
            <v>0</v>
          </cell>
          <cell r="L923">
            <v>0</v>
          </cell>
          <cell r="M923">
            <v>-1</v>
          </cell>
          <cell r="N923">
            <v>-56592</v>
          </cell>
          <cell r="O923">
            <v>9</v>
          </cell>
          <cell r="P923">
            <v>509328</v>
          </cell>
          <cell r="Q923" t="str">
            <v>unmoving</v>
          </cell>
        </row>
        <row r="924">
          <cell r="A924" t="str">
            <v>RM-MAN-ICT-SC-0007</v>
          </cell>
          <cell r="B924" t="str">
            <v>RM</v>
          </cell>
          <cell r="C924" t="str">
            <v>MAN</v>
          </cell>
          <cell r="D924" t="str">
            <v>ICT</v>
          </cell>
          <cell r="E924" t="str">
            <v>CIWS</v>
          </cell>
          <cell r="F924" t="str">
            <v>FREE</v>
          </cell>
          <cell r="G924" t="str">
            <v>VERTIKAL LEG PIPE MANABU 6</v>
          </cell>
          <cell r="H924" t="str">
            <v>PC</v>
          </cell>
          <cell r="I924">
            <v>0</v>
          </cell>
          <cell r="J924">
            <v>0</v>
          </cell>
          <cell r="K924">
            <v>35</v>
          </cell>
          <cell r="L924">
            <v>508359</v>
          </cell>
          <cell r="M924">
            <v>0</v>
          </cell>
          <cell r="N924">
            <v>0</v>
          </cell>
          <cell r="O924">
            <v>35</v>
          </cell>
          <cell r="P924">
            <v>508359</v>
          </cell>
          <cell r="Q924" t="str">
            <v>unmoving</v>
          </cell>
        </row>
        <row r="925">
          <cell r="A925" t="str">
            <v>RM-KAW-FOM-00-0018</v>
          </cell>
          <cell r="B925" t="str">
            <v>RM</v>
          </cell>
          <cell r="C925" t="str">
            <v>KAW</v>
          </cell>
          <cell r="D925" t="str">
            <v>FOM</v>
          </cell>
          <cell r="E925" t="str">
            <v>CIWU</v>
          </cell>
          <cell r="F925" t="str">
            <v>G1</v>
          </cell>
          <cell r="G925" t="str">
            <v>SEAT FOAM 101 / 151</v>
          </cell>
          <cell r="H925" t="str">
            <v>PC</v>
          </cell>
          <cell r="I925">
            <v>0</v>
          </cell>
          <cell r="J925">
            <v>0</v>
          </cell>
          <cell r="K925">
            <v>1269</v>
          </cell>
          <cell r="L925">
            <v>507600</v>
          </cell>
          <cell r="M925">
            <v>0</v>
          </cell>
          <cell r="N925">
            <v>0</v>
          </cell>
          <cell r="O925">
            <v>1269</v>
          </cell>
          <cell r="P925">
            <v>507600</v>
          </cell>
          <cell r="Q925" t="str">
            <v>unmoving</v>
          </cell>
        </row>
        <row r="926">
          <cell r="A926" t="str">
            <v>RM-KEI-PIP-00-0014</v>
          </cell>
          <cell r="B926" t="str">
            <v>RM</v>
          </cell>
          <cell r="C926" t="str">
            <v>KEI</v>
          </cell>
          <cell r="D926" t="str">
            <v>PIP</v>
          </cell>
          <cell r="E926" t="str">
            <v>CIIC</v>
          </cell>
          <cell r="F926" t="str">
            <v>FREE</v>
          </cell>
          <cell r="G926" t="str">
            <v>PIPA 25/16 X 1.1 X 360</v>
          </cell>
          <cell r="H926" t="str">
            <v>PC</v>
          </cell>
          <cell r="I926">
            <v>120</v>
          </cell>
          <cell r="J926">
            <v>506880</v>
          </cell>
          <cell r="K926">
            <v>0</v>
          </cell>
          <cell r="L926">
            <v>0</v>
          </cell>
          <cell r="M926">
            <v>0</v>
          </cell>
          <cell r="N926">
            <v>0</v>
          </cell>
          <cell r="O926">
            <v>120</v>
          </cell>
          <cell r="P926">
            <v>506880</v>
          </cell>
          <cell r="Q926" t="str">
            <v>unmoving</v>
          </cell>
        </row>
        <row r="927">
          <cell r="A927" t="str">
            <v>RM-YMD-PIP-00-0001</v>
          </cell>
          <cell r="B927" t="str">
            <v>RM</v>
          </cell>
          <cell r="C927" t="str">
            <v>YMD</v>
          </cell>
          <cell r="D927" t="str">
            <v>PIP</v>
          </cell>
          <cell r="E927" t="str">
            <v>CIIC</v>
          </cell>
          <cell r="F927" t="str">
            <v>FREE</v>
          </cell>
          <cell r="G927" t="str">
            <v>PIPA 19.1 X 1.0 X 1238 STKM 13A (POTONG</v>
          </cell>
          <cell r="H927" t="str">
            <v>PC</v>
          </cell>
          <cell r="I927">
            <v>62</v>
          </cell>
          <cell r="J927">
            <v>505362</v>
          </cell>
          <cell r="K927">
            <v>0</v>
          </cell>
          <cell r="L927">
            <v>0</v>
          </cell>
          <cell r="M927">
            <v>0</v>
          </cell>
          <cell r="N927">
            <v>0</v>
          </cell>
          <cell r="O927">
            <v>62</v>
          </cell>
          <cell r="P927">
            <v>505362</v>
          </cell>
          <cell r="Q927" t="str">
            <v>unmoving</v>
          </cell>
        </row>
        <row r="928">
          <cell r="A928" t="str">
            <v>RM-NSB-BES-00-0101</v>
          </cell>
          <cell r="B928" t="str">
            <v>RM</v>
          </cell>
          <cell r="C928" t="str">
            <v>NSB</v>
          </cell>
          <cell r="D928" t="str">
            <v>BES</v>
          </cell>
          <cell r="E928" t="str">
            <v>CIIC</v>
          </cell>
          <cell r="F928" t="str">
            <v>FREE</v>
          </cell>
          <cell r="G928" t="str">
            <v>PIN E K-005019-E</v>
          </cell>
          <cell r="H928" t="str">
            <v>PC</v>
          </cell>
          <cell r="I928">
            <v>232</v>
          </cell>
          <cell r="J928">
            <v>505064</v>
          </cell>
          <cell r="K928">
            <v>0</v>
          </cell>
          <cell r="L928">
            <v>0</v>
          </cell>
          <cell r="M928">
            <v>0</v>
          </cell>
          <cell r="N928">
            <v>0</v>
          </cell>
          <cell r="O928">
            <v>232</v>
          </cell>
          <cell r="P928">
            <v>505064</v>
          </cell>
          <cell r="Q928" t="str">
            <v>unmoving</v>
          </cell>
        </row>
        <row r="929">
          <cell r="A929" t="str">
            <v>RM-MTU-FAS-00-0075</v>
          </cell>
          <cell r="B929" t="str">
            <v>RM</v>
          </cell>
          <cell r="C929" t="str">
            <v>MTU</v>
          </cell>
          <cell r="D929" t="str">
            <v>FAS</v>
          </cell>
          <cell r="E929" t="str">
            <v>CIIC</v>
          </cell>
          <cell r="F929" t="str">
            <v>FREE</v>
          </cell>
          <cell r="G929" t="str">
            <v>BOLT L.M 8 X 40 PUTIH</v>
          </cell>
          <cell r="H929" t="str">
            <v>PC</v>
          </cell>
          <cell r="I929">
            <v>348</v>
          </cell>
          <cell r="J929">
            <v>504600</v>
          </cell>
          <cell r="K929">
            <v>0</v>
          </cell>
          <cell r="L929">
            <v>0</v>
          </cell>
          <cell r="M929">
            <v>0</v>
          </cell>
          <cell r="N929">
            <v>0</v>
          </cell>
          <cell r="O929">
            <v>348</v>
          </cell>
          <cell r="P929">
            <v>504600</v>
          </cell>
          <cell r="Q929" t="str">
            <v>unmoving</v>
          </cell>
        </row>
        <row r="930">
          <cell r="A930" t="str">
            <v>SF-COZ-I07-NL-0080</v>
          </cell>
          <cell r="B930" t="str">
            <v>SF</v>
          </cell>
          <cell r="C930" t="str">
            <v>COZ</v>
          </cell>
          <cell r="D930" t="str">
            <v>I07</v>
          </cell>
          <cell r="E930" t="str">
            <v>CINL</v>
          </cell>
          <cell r="F930" t="str">
            <v>A</v>
          </cell>
          <cell r="G930" t="str">
            <v>SEAT CUSHION COZY BLUE L1</v>
          </cell>
          <cell r="H930" t="str">
            <v>PC</v>
          </cell>
          <cell r="I930">
            <v>4</v>
          </cell>
          <cell r="J930">
            <v>503524</v>
          </cell>
          <cell r="K930">
            <v>0</v>
          </cell>
          <cell r="L930">
            <v>0</v>
          </cell>
          <cell r="M930">
            <v>0</v>
          </cell>
          <cell r="N930">
            <v>0</v>
          </cell>
          <cell r="O930">
            <v>4</v>
          </cell>
          <cell r="P930">
            <v>503524</v>
          </cell>
          <cell r="Q930" t="str">
            <v>unmoving</v>
          </cell>
        </row>
        <row r="931">
          <cell r="A931" t="str">
            <v>SF-CAE-I07-NL-0140</v>
          </cell>
          <cell r="B931" t="str">
            <v>SF</v>
          </cell>
          <cell r="C931" t="str">
            <v>CAE</v>
          </cell>
          <cell r="D931" t="str">
            <v>I07</v>
          </cell>
          <cell r="E931" t="str">
            <v>CIWB</v>
          </cell>
          <cell r="F931" t="str">
            <v>A</v>
          </cell>
          <cell r="G931" t="str">
            <v>SEAT CUSHION CAESAR GREEN L6</v>
          </cell>
          <cell r="H931" t="str">
            <v>PC</v>
          </cell>
          <cell r="I931">
            <v>13</v>
          </cell>
          <cell r="J931">
            <v>557726</v>
          </cell>
          <cell r="K931">
            <v>0</v>
          </cell>
          <cell r="L931">
            <v>111546</v>
          </cell>
          <cell r="M931">
            <v>0</v>
          </cell>
          <cell r="N931">
            <v>-167319</v>
          </cell>
          <cell r="O931">
            <v>13</v>
          </cell>
          <cell r="P931">
            <v>501953</v>
          </cell>
          <cell r="Q931" t="str">
            <v>unmoving</v>
          </cell>
        </row>
        <row r="932">
          <cell r="A932" t="str">
            <v>RM-CPR-FAB-SC-0024</v>
          </cell>
          <cell r="B932" t="str">
            <v>RM</v>
          </cell>
          <cell r="C932" t="str">
            <v>CPR</v>
          </cell>
          <cell r="D932" t="str">
            <v>FAB</v>
          </cell>
          <cell r="E932" t="str">
            <v>CICU</v>
          </cell>
          <cell r="F932" t="str">
            <v>G1</v>
          </cell>
          <cell r="G932" t="str">
            <v>COVER MAT 85Q MESH NAVY</v>
          </cell>
          <cell r="H932" t="str">
            <v>PC</v>
          </cell>
          <cell r="I932">
            <v>8</v>
          </cell>
          <cell r="J932">
            <v>400000</v>
          </cell>
          <cell r="K932">
            <v>2</v>
          </cell>
          <cell r="L932">
            <v>100000</v>
          </cell>
          <cell r="M932">
            <v>0</v>
          </cell>
          <cell r="N932">
            <v>0</v>
          </cell>
          <cell r="O932">
            <v>10</v>
          </cell>
          <cell r="P932">
            <v>500000</v>
          </cell>
          <cell r="Q932" t="str">
            <v>unmoving</v>
          </cell>
        </row>
        <row r="933">
          <cell r="A933" t="str">
            <v>RM-CPR-FAB-SC-0021</v>
          </cell>
          <cell r="B933" t="str">
            <v>RM</v>
          </cell>
          <cell r="C933" t="str">
            <v>CPR</v>
          </cell>
          <cell r="D933" t="str">
            <v>FAB</v>
          </cell>
          <cell r="E933" t="str">
            <v>CICU</v>
          </cell>
          <cell r="F933" t="str">
            <v>G1</v>
          </cell>
          <cell r="G933" t="str">
            <v>COVER TOPPER TWIN SPOON POLY</v>
          </cell>
          <cell r="H933" t="str">
            <v>PC</v>
          </cell>
          <cell r="I933">
            <v>10</v>
          </cell>
          <cell r="J933">
            <v>500000</v>
          </cell>
          <cell r="K933">
            <v>0</v>
          </cell>
          <cell r="L933">
            <v>0</v>
          </cell>
          <cell r="M933">
            <v>0</v>
          </cell>
          <cell r="N933">
            <v>0</v>
          </cell>
          <cell r="O933">
            <v>10</v>
          </cell>
          <cell r="P933">
            <v>500000</v>
          </cell>
          <cell r="Q933" t="str">
            <v>unmoving</v>
          </cell>
        </row>
        <row r="934">
          <cell r="A934" t="str">
            <v>SF-ECH-I06-PC-0025</v>
          </cell>
          <cell r="B934" t="str">
            <v>SF</v>
          </cell>
          <cell r="C934" t="str">
            <v>ECH</v>
          </cell>
          <cell r="D934" t="str">
            <v>I06</v>
          </cell>
          <cell r="E934" t="str">
            <v>CIWS</v>
          </cell>
          <cell r="F934" t="str">
            <v>G1</v>
          </cell>
          <cell r="G934" t="str">
            <v>RANGKA ASSY ECHOOL DESK 3 PLUS FP IVORY</v>
          </cell>
          <cell r="H934" t="str">
            <v>PC</v>
          </cell>
          <cell r="I934">
            <v>9</v>
          </cell>
          <cell r="J934">
            <v>497696</v>
          </cell>
          <cell r="K934">
            <v>0</v>
          </cell>
          <cell r="L934">
            <v>14088</v>
          </cell>
          <cell r="M934">
            <v>0</v>
          </cell>
          <cell r="N934">
            <v>-14088</v>
          </cell>
          <cell r="O934">
            <v>9</v>
          </cell>
          <cell r="P934">
            <v>497696</v>
          </cell>
          <cell r="Q934" t="str">
            <v>unmoving</v>
          </cell>
        </row>
        <row r="935">
          <cell r="A935" t="str">
            <v>RM-KUM-BES-00-0107</v>
          </cell>
          <cell r="B935" t="str">
            <v>RM</v>
          </cell>
          <cell r="C935" t="str">
            <v>KUM</v>
          </cell>
          <cell r="D935" t="str">
            <v>BES</v>
          </cell>
          <cell r="E935" t="str">
            <v>CIIC</v>
          </cell>
          <cell r="F935" t="str">
            <v>FREE</v>
          </cell>
          <cell r="G935" t="str">
            <v>MAGNETIC LATCH ML302 230-3 PUSH PLT 5MM</v>
          </cell>
          <cell r="H935" t="str">
            <v>PC</v>
          </cell>
          <cell r="I935">
            <v>56</v>
          </cell>
          <cell r="J935">
            <v>497280</v>
          </cell>
          <cell r="K935">
            <v>0</v>
          </cell>
          <cell r="L935">
            <v>0</v>
          </cell>
          <cell r="M935">
            <v>0</v>
          </cell>
          <cell r="N935">
            <v>0</v>
          </cell>
          <cell r="O935">
            <v>56</v>
          </cell>
          <cell r="P935">
            <v>497280</v>
          </cell>
          <cell r="Q935" t="str">
            <v>unmoving</v>
          </cell>
        </row>
        <row r="936">
          <cell r="A936" t="str">
            <v>RM-SAN-FOM-00-0014</v>
          </cell>
          <cell r="B936" t="str">
            <v>RM</v>
          </cell>
          <cell r="C936" t="str">
            <v>SAN</v>
          </cell>
          <cell r="D936" t="str">
            <v>FOM</v>
          </cell>
          <cell r="E936" t="str">
            <v>CIIC</v>
          </cell>
          <cell r="F936" t="str">
            <v>FREE</v>
          </cell>
          <cell r="G936" t="str">
            <v>FOAM DBL BACK CM-350 20X20X200</v>
          </cell>
          <cell r="H936" t="str">
            <v>PC</v>
          </cell>
          <cell r="I936">
            <v>237</v>
          </cell>
          <cell r="J936">
            <v>495872</v>
          </cell>
          <cell r="K936">
            <v>0</v>
          </cell>
          <cell r="L936">
            <v>0</v>
          </cell>
          <cell r="M936">
            <v>0</v>
          </cell>
          <cell r="N936">
            <v>0</v>
          </cell>
          <cell r="O936">
            <v>237</v>
          </cell>
          <cell r="P936">
            <v>495872</v>
          </cell>
          <cell r="Q936" t="str">
            <v>unmoving</v>
          </cell>
        </row>
        <row r="937">
          <cell r="A937" t="str">
            <v>SF-KUM-I09-WL-0656</v>
          </cell>
          <cell r="B937" t="str">
            <v>SF</v>
          </cell>
          <cell r="C937" t="str">
            <v>KUM</v>
          </cell>
          <cell r="D937" t="str">
            <v>I09</v>
          </cell>
          <cell r="E937" t="str">
            <v>CIWP</v>
          </cell>
          <cell r="F937" t="str">
            <v>A</v>
          </cell>
          <cell r="G937" t="str">
            <v>BASE BACK ASSY CK- 810/1800 PVC BLACK</v>
          </cell>
          <cell r="H937" t="str">
            <v>PC</v>
          </cell>
          <cell r="I937">
            <v>136</v>
          </cell>
          <cell r="J937">
            <v>923440</v>
          </cell>
          <cell r="K937">
            <v>0</v>
          </cell>
          <cell r="L937">
            <v>0</v>
          </cell>
          <cell r="M937">
            <v>-63</v>
          </cell>
          <cell r="N937">
            <v>-427770</v>
          </cell>
          <cell r="O937">
            <v>73</v>
          </cell>
          <cell r="P937">
            <v>495670</v>
          </cell>
          <cell r="Q937" t="str">
            <v>unmoving</v>
          </cell>
        </row>
        <row r="938">
          <cell r="A938" t="str">
            <v>SF-FIT-I06-PC-0004</v>
          </cell>
          <cell r="B938" t="str">
            <v>SF</v>
          </cell>
          <cell r="C938" t="str">
            <v>FIT</v>
          </cell>
          <cell r="D938" t="str">
            <v>I06</v>
          </cell>
          <cell r="E938" t="str">
            <v>CIAI</v>
          </cell>
          <cell r="F938" t="str">
            <v>A</v>
          </cell>
          <cell r="G938" t="str">
            <v>SEAT BACK ASSY FITTO SW FP SILVER</v>
          </cell>
          <cell r="H938" t="str">
            <v>PC</v>
          </cell>
          <cell r="I938">
            <v>16</v>
          </cell>
          <cell r="J938">
            <v>1314943</v>
          </cell>
          <cell r="K938">
            <v>0</v>
          </cell>
          <cell r="L938">
            <v>1389028</v>
          </cell>
          <cell r="M938">
            <v>-10</v>
          </cell>
          <cell r="N938">
            <v>-2210867</v>
          </cell>
          <cell r="O938">
            <v>6</v>
          </cell>
          <cell r="P938">
            <v>493104</v>
          </cell>
          <cell r="Q938" t="str">
            <v>unmoving</v>
          </cell>
        </row>
        <row r="939">
          <cell r="A939" t="str">
            <v>SF-VIS-I05-NC-0005</v>
          </cell>
          <cell r="B939" t="str">
            <v>SF</v>
          </cell>
          <cell r="C939" t="str">
            <v>VIS</v>
          </cell>
          <cell r="D939" t="str">
            <v>I05</v>
          </cell>
          <cell r="E939" t="str">
            <v>CICH</v>
          </cell>
          <cell r="F939" t="str">
            <v>G2</v>
          </cell>
          <cell r="G939" t="str">
            <v>SEAT PIPE VISTA FC</v>
          </cell>
          <cell r="H939" t="str">
            <v>PC</v>
          </cell>
          <cell r="I939">
            <v>22</v>
          </cell>
          <cell r="J939">
            <v>541586</v>
          </cell>
          <cell r="K939">
            <v>0</v>
          </cell>
          <cell r="L939">
            <v>1674741</v>
          </cell>
          <cell r="M939">
            <v>0</v>
          </cell>
          <cell r="N939">
            <v>-1723464</v>
          </cell>
          <cell r="O939">
            <v>22</v>
          </cell>
          <cell r="P939">
            <v>492863</v>
          </cell>
          <cell r="Q939" t="str">
            <v>unmoving</v>
          </cell>
        </row>
        <row r="940">
          <cell r="A940" t="str">
            <v>RM-FIT-PIP-00-0004</v>
          </cell>
          <cell r="B940" t="str">
            <v>RM</v>
          </cell>
          <cell r="C940" t="str">
            <v>FIT</v>
          </cell>
          <cell r="D940" t="str">
            <v>PIP</v>
          </cell>
          <cell r="E940" t="str">
            <v>CIIC</v>
          </cell>
          <cell r="F940" t="str">
            <v>FREE</v>
          </cell>
          <cell r="G940" t="str">
            <v>PIPA 22.2 x 1.2 x 362</v>
          </cell>
          <cell r="H940" t="str">
            <v>PC</v>
          </cell>
          <cell r="I940">
            <v>99</v>
          </cell>
          <cell r="J940">
            <v>489951</v>
          </cell>
          <cell r="K940">
            <v>0</v>
          </cell>
          <cell r="L940">
            <v>0</v>
          </cell>
          <cell r="M940">
            <v>0</v>
          </cell>
          <cell r="N940">
            <v>0</v>
          </cell>
          <cell r="O940">
            <v>99</v>
          </cell>
          <cell r="P940">
            <v>489951</v>
          </cell>
          <cell r="Q940" t="str">
            <v>unmoving</v>
          </cell>
        </row>
        <row r="941">
          <cell r="A941" t="str">
            <v>RM-SAN-INL-SC-0014</v>
          </cell>
          <cell r="B941" t="str">
            <v>RM</v>
          </cell>
          <cell r="C941" t="str">
            <v>SAN</v>
          </cell>
          <cell r="D941" t="str">
            <v>INL</v>
          </cell>
          <cell r="E941" t="str">
            <v>CIIC</v>
          </cell>
          <cell r="F941" t="str">
            <v>FREE</v>
          </cell>
          <cell r="G941" t="str">
            <v>JAHITAN SEAT COVER CM 350 O3</v>
          </cell>
          <cell r="H941" t="str">
            <v>PC</v>
          </cell>
          <cell r="I941">
            <v>42</v>
          </cell>
          <cell r="J941">
            <v>489510</v>
          </cell>
          <cell r="K941">
            <v>0</v>
          </cell>
          <cell r="L941">
            <v>0</v>
          </cell>
          <cell r="M941">
            <v>0</v>
          </cell>
          <cell r="N941">
            <v>0</v>
          </cell>
          <cell r="O941">
            <v>42</v>
          </cell>
          <cell r="P941">
            <v>489510</v>
          </cell>
          <cell r="Q941" t="str">
            <v>unmoving</v>
          </cell>
        </row>
        <row r="942">
          <cell r="A942" t="str">
            <v>RM-850-FAS-00-0022</v>
          </cell>
          <cell r="B942" t="str">
            <v>RM</v>
          </cell>
          <cell r="C942" t="str">
            <v>850</v>
          </cell>
          <cell r="D942" t="str">
            <v>FAS</v>
          </cell>
          <cell r="E942" t="str">
            <v>CIIC</v>
          </cell>
          <cell r="F942" t="str">
            <v>FREE</v>
          </cell>
          <cell r="G942" t="str">
            <v>SCREW WS-A JMO-O # 8X1 1/4"</v>
          </cell>
          <cell r="H942" t="str">
            <v>PC</v>
          </cell>
          <cell r="I942">
            <v>0</v>
          </cell>
          <cell r="J942">
            <v>0</v>
          </cell>
          <cell r="K942">
            <v>5946</v>
          </cell>
          <cell r="L942">
            <v>487572</v>
          </cell>
          <cell r="M942">
            <v>-8</v>
          </cell>
          <cell r="N942">
            <v>-656</v>
          </cell>
          <cell r="O942">
            <v>5938</v>
          </cell>
          <cell r="P942">
            <v>486916</v>
          </cell>
          <cell r="Q942" t="str">
            <v>unmoving</v>
          </cell>
        </row>
        <row r="943">
          <cell r="A943" t="str">
            <v>RM-SHO-PIP-00-0008</v>
          </cell>
          <cell r="B943" t="str">
            <v>RM</v>
          </cell>
          <cell r="C943" t="str">
            <v>SHO</v>
          </cell>
          <cell r="D943" t="str">
            <v>PIP</v>
          </cell>
          <cell r="E943" t="str">
            <v>GIC</v>
          </cell>
          <cell r="F943" t="str">
            <v>FREE</v>
          </cell>
          <cell r="G943" t="str">
            <v>PIPA 40/20 X 1.2 X 1010</v>
          </cell>
          <cell r="H943" t="str">
            <v>PC</v>
          </cell>
          <cell r="I943">
            <v>20</v>
          </cell>
          <cell r="J943">
            <v>486800</v>
          </cell>
          <cell r="K943">
            <v>0</v>
          </cell>
          <cell r="L943">
            <v>0</v>
          </cell>
          <cell r="M943">
            <v>0</v>
          </cell>
          <cell r="N943">
            <v>0</v>
          </cell>
          <cell r="O943">
            <v>20</v>
          </cell>
          <cell r="P943">
            <v>486800</v>
          </cell>
          <cell r="Q943" t="str">
            <v>unmoving</v>
          </cell>
        </row>
        <row r="944">
          <cell r="A944" t="str">
            <v>RM-OFF-HPL-00-0217</v>
          </cell>
          <cell r="B944" t="str">
            <v>RM</v>
          </cell>
          <cell r="C944" t="str">
            <v>OFF</v>
          </cell>
          <cell r="D944" t="str">
            <v>HPL</v>
          </cell>
          <cell r="E944" t="str">
            <v>CIIC</v>
          </cell>
          <cell r="F944" t="str">
            <v>FREE</v>
          </cell>
          <cell r="G944" t="str">
            <v>HPL MB 3023 DN 74</v>
          </cell>
          <cell r="H944" t="str">
            <v>PC</v>
          </cell>
          <cell r="I944">
            <v>3</v>
          </cell>
          <cell r="J944">
            <v>486000</v>
          </cell>
          <cell r="K944">
            <v>0</v>
          </cell>
          <cell r="L944">
            <v>0</v>
          </cell>
          <cell r="M944">
            <v>0</v>
          </cell>
          <cell r="N944">
            <v>0</v>
          </cell>
          <cell r="O944">
            <v>3</v>
          </cell>
          <cell r="P944">
            <v>486000</v>
          </cell>
          <cell r="Q944" t="str">
            <v>unmoving</v>
          </cell>
        </row>
        <row r="945">
          <cell r="A945" t="str">
            <v>SF-ATC-I06-PC-0007</v>
          </cell>
          <cell r="B945" t="str">
            <v>SF</v>
          </cell>
          <cell r="C945" t="str">
            <v>ATC</v>
          </cell>
          <cell r="D945" t="str">
            <v>I06</v>
          </cell>
          <cell r="E945" t="str">
            <v>CIWS</v>
          </cell>
          <cell r="F945" t="str">
            <v>G1</v>
          </cell>
          <cell r="G945" t="str">
            <v>BRACKET BACK-L ATC FP</v>
          </cell>
          <cell r="H945" t="str">
            <v>PC</v>
          </cell>
          <cell r="I945">
            <v>45</v>
          </cell>
          <cell r="J945">
            <v>507465</v>
          </cell>
          <cell r="K945">
            <v>0</v>
          </cell>
          <cell r="L945">
            <v>0</v>
          </cell>
          <cell r="M945">
            <v>-2</v>
          </cell>
          <cell r="N945">
            <v>-22554</v>
          </cell>
          <cell r="O945">
            <v>43</v>
          </cell>
          <cell r="P945">
            <v>484911</v>
          </cell>
          <cell r="Q945" t="str">
            <v>unmoving</v>
          </cell>
        </row>
        <row r="946">
          <cell r="A946" t="str">
            <v>RM-SAN-PLS-GI-0008</v>
          </cell>
          <cell r="B946" t="str">
            <v>RM</v>
          </cell>
          <cell r="C946" t="str">
            <v>SAN</v>
          </cell>
          <cell r="D946" t="str">
            <v>PLS</v>
          </cell>
          <cell r="E946" t="str">
            <v>CIIC</v>
          </cell>
          <cell r="F946" t="str">
            <v>FREE</v>
          </cell>
          <cell r="G946" t="str">
            <v>SEAT COVER PLS CM-395 WHITE</v>
          </cell>
          <cell r="H946" t="str">
            <v>PC</v>
          </cell>
          <cell r="I946">
            <v>15</v>
          </cell>
          <cell r="J946">
            <v>484082</v>
          </cell>
          <cell r="K946">
            <v>0</v>
          </cell>
          <cell r="L946">
            <v>0</v>
          </cell>
          <cell r="M946">
            <v>0</v>
          </cell>
          <cell r="N946">
            <v>0</v>
          </cell>
          <cell r="O946">
            <v>15</v>
          </cell>
          <cell r="P946">
            <v>484082</v>
          </cell>
          <cell r="Q946" t="str">
            <v>unmoving</v>
          </cell>
        </row>
        <row r="947">
          <cell r="A947" t="str">
            <v>RM-NSB-BES-00-0099</v>
          </cell>
          <cell r="B947" t="str">
            <v>RM</v>
          </cell>
          <cell r="C947" t="str">
            <v>NSB</v>
          </cell>
          <cell r="D947" t="str">
            <v>BES</v>
          </cell>
          <cell r="E947" t="str">
            <v>CIIC</v>
          </cell>
          <cell r="F947" t="str">
            <v>FREE</v>
          </cell>
          <cell r="G947" t="str">
            <v>PIN C K-005004-C</v>
          </cell>
          <cell r="H947" t="str">
            <v>PC</v>
          </cell>
          <cell r="I947">
            <v>81</v>
          </cell>
          <cell r="J947">
            <v>638337</v>
          </cell>
          <cell r="K947">
            <v>0</v>
          </cell>
          <cell r="L947">
            <v>0</v>
          </cell>
          <cell r="M947">
            <v>-20</v>
          </cell>
          <cell r="N947">
            <v>-157614</v>
          </cell>
          <cell r="O947">
            <v>61</v>
          </cell>
          <cell r="P947">
            <v>480723</v>
          </cell>
          <cell r="Q947" t="str">
            <v>unmoving</v>
          </cell>
        </row>
        <row r="948">
          <cell r="A948" t="str">
            <v>RM-NSB-ICT-SC-0513</v>
          </cell>
          <cell r="B948" t="str">
            <v>RM</v>
          </cell>
          <cell r="C948" t="str">
            <v>NSB</v>
          </cell>
          <cell r="D948" t="str">
            <v>ICT</v>
          </cell>
          <cell r="E948" t="str">
            <v>CIIC</v>
          </cell>
          <cell r="F948" t="str">
            <v>FREE</v>
          </cell>
          <cell r="G948" t="str">
            <v>ANGLE PLATE A 1010</v>
          </cell>
          <cell r="H948" t="str">
            <v>PC</v>
          </cell>
          <cell r="I948">
            <v>135</v>
          </cell>
          <cell r="J948">
            <v>480330</v>
          </cell>
          <cell r="K948">
            <v>0</v>
          </cell>
          <cell r="L948">
            <v>0</v>
          </cell>
          <cell r="M948">
            <v>0</v>
          </cell>
          <cell r="N948">
            <v>0</v>
          </cell>
          <cell r="O948">
            <v>135</v>
          </cell>
          <cell r="P948">
            <v>480330</v>
          </cell>
          <cell r="Q948" t="str">
            <v>unmoving</v>
          </cell>
        </row>
        <row r="949">
          <cell r="A949" t="str">
            <v>SP-LST-FUS-EG-0095</v>
          </cell>
          <cell r="B949" t="str">
            <v>SP</v>
          </cell>
          <cell r="C949" t="str">
            <v>LST</v>
          </cell>
          <cell r="D949" t="str">
            <v>FUS</v>
          </cell>
          <cell r="E949" t="str">
            <v>CIIC</v>
          </cell>
          <cell r="F949" t="str">
            <v>FREE</v>
          </cell>
          <cell r="G949" t="str">
            <v>FUSE NH 1 GL 160 A "SIBA"</v>
          </cell>
          <cell r="H949" t="str">
            <v>PC</v>
          </cell>
          <cell r="I949">
            <v>6</v>
          </cell>
          <cell r="J949">
            <v>480000</v>
          </cell>
          <cell r="K949">
            <v>0</v>
          </cell>
          <cell r="L949">
            <v>0</v>
          </cell>
          <cell r="M949">
            <v>0</v>
          </cell>
          <cell r="N949">
            <v>0</v>
          </cell>
          <cell r="O949">
            <v>6</v>
          </cell>
          <cell r="P949">
            <v>480000</v>
          </cell>
          <cell r="Q949" t="str">
            <v>Unmoving</v>
          </cell>
        </row>
        <row r="950">
          <cell r="A950" t="str">
            <v>RM-EPO-FAB-GI-0002</v>
          </cell>
          <cell r="B950" t="str">
            <v>RM</v>
          </cell>
          <cell r="C950" t="str">
            <v>EPO</v>
          </cell>
          <cell r="D950" t="str">
            <v>FAB</v>
          </cell>
          <cell r="E950" t="str">
            <v>CICU</v>
          </cell>
          <cell r="F950" t="str">
            <v>FREE</v>
          </cell>
          <cell r="G950" t="str">
            <v>SEAT COVER EPO RED W3</v>
          </cell>
          <cell r="H950" t="str">
            <v>PC</v>
          </cell>
          <cell r="I950">
            <v>23</v>
          </cell>
          <cell r="J950">
            <v>477457</v>
          </cell>
          <cell r="K950">
            <v>0</v>
          </cell>
          <cell r="L950">
            <v>0</v>
          </cell>
          <cell r="M950">
            <v>0</v>
          </cell>
          <cell r="N950">
            <v>0</v>
          </cell>
          <cell r="O950">
            <v>23</v>
          </cell>
          <cell r="P950">
            <v>477457</v>
          </cell>
          <cell r="Q950" t="str">
            <v>unmoving</v>
          </cell>
        </row>
        <row r="951">
          <cell r="A951" t="str">
            <v>SF-KUM-I06-PC-0090</v>
          </cell>
          <cell r="B951" t="str">
            <v>SF</v>
          </cell>
          <cell r="C951" t="str">
            <v>KUM</v>
          </cell>
          <cell r="D951" t="str">
            <v>I06</v>
          </cell>
          <cell r="E951" t="str">
            <v>CIAI</v>
          </cell>
          <cell r="F951" t="str">
            <v>A</v>
          </cell>
          <cell r="G951" t="str">
            <v>PLATE ON SHAFT ET FP BLACK</v>
          </cell>
          <cell r="H951" t="str">
            <v>PC</v>
          </cell>
          <cell r="I951">
            <v>183</v>
          </cell>
          <cell r="J951">
            <v>480430</v>
          </cell>
          <cell r="K951">
            <v>0</v>
          </cell>
          <cell r="L951">
            <v>49911</v>
          </cell>
          <cell r="M951">
            <v>0</v>
          </cell>
          <cell r="N951">
            <v>-52998</v>
          </cell>
          <cell r="O951">
            <v>183</v>
          </cell>
          <cell r="P951">
            <v>477343</v>
          </cell>
          <cell r="Q951" t="str">
            <v>unmoving</v>
          </cell>
        </row>
        <row r="952">
          <cell r="A952" t="str">
            <v>RM-ET1-FAS-00-0006</v>
          </cell>
          <cell r="B952" t="str">
            <v>RM</v>
          </cell>
          <cell r="C952" t="str">
            <v>ET1</v>
          </cell>
          <cell r="D952" t="str">
            <v>FAS</v>
          </cell>
          <cell r="E952" t="str">
            <v>CIIC</v>
          </cell>
          <cell r="F952" t="str">
            <v>FREE</v>
          </cell>
          <cell r="G952" t="str">
            <v>SCREW PAB 8 X 1/2 PTH</v>
          </cell>
          <cell r="H952" t="str">
            <v>PC</v>
          </cell>
          <cell r="I952">
            <v>7000</v>
          </cell>
          <cell r="J952">
            <v>476000</v>
          </cell>
          <cell r="K952">
            <v>0</v>
          </cell>
          <cell r="L952">
            <v>0</v>
          </cell>
          <cell r="M952">
            <v>0</v>
          </cell>
          <cell r="N952">
            <v>0</v>
          </cell>
          <cell r="O952">
            <v>7000</v>
          </cell>
          <cell r="P952">
            <v>476000</v>
          </cell>
          <cell r="Q952" t="str">
            <v>unmoving</v>
          </cell>
        </row>
        <row r="953">
          <cell r="A953" t="str">
            <v>RM-ECH-TRX-00-0069</v>
          </cell>
          <cell r="B953" t="str">
            <v>RM</v>
          </cell>
          <cell r="C953" t="str">
            <v>ECH</v>
          </cell>
          <cell r="D953" t="str">
            <v>TRX</v>
          </cell>
          <cell r="E953" t="str">
            <v>CIIC</v>
          </cell>
          <cell r="F953" t="str">
            <v>FREE</v>
          </cell>
          <cell r="G953" t="str">
            <v>TABLE TOP ECHOOL 700 X 500 MM</v>
          </cell>
          <cell r="H953" t="str">
            <v>PC</v>
          </cell>
          <cell r="I953">
            <v>3</v>
          </cell>
          <cell r="J953">
            <v>474000</v>
          </cell>
          <cell r="K953">
            <v>0</v>
          </cell>
          <cell r="L953">
            <v>0</v>
          </cell>
          <cell r="M953">
            <v>0</v>
          </cell>
          <cell r="N953">
            <v>0</v>
          </cell>
          <cell r="O953">
            <v>3</v>
          </cell>
          <cell r="P953">
            <v>474000</v>
          </cell>
          <cell r="Q953" t="str">
            <v>unmoving</v>
          </cell>
        </row>
        <row r="954">
          <cell r="A954" t="str">
            <v>RM-NSB-ICT-SC-0098</v>
          </cell>
          <cell r="B954" t="str">
            <v>RM</v>
          </cell>
          <cell r="C954" t="str">
            <v>NSB</v>
          </cell>
          <cell r="D954" t="str">
            <v>ICT</v>
          </cell>
          <cell r="E954" t="str">
            <v>CIIC</v>
          </cell>
          <cell r="F954" t="str">
            <v>FREE</v>
          </cell>
          <cell r="G954" t="str">
            <v>ARM K-100027</v>
          </cell>
          <cell r="H954" t="str">
            <v>PC</v>
          </cell>
          <cell r="I954">
            <v>470</v>
          </cell>
          <cell r="J954">
            <v>472350</v>
          </cell>
          <cell r="K954">
            <v>0</v>
          </cell>
          <cell r="L954">
            <v>0</v>
          </cell>
          <cell r="M954">
            <v>0</v>
          </cell>
          <cell r="N954">
            <v>0</v>
          </cell>
          <cell r="O954">
            <v>470</v>
          </cell>
          <cell r="P954">
            <v>472350</v>
          </cell>
          <cell r="Q954" t="str">
            <v>unmoving</v>
          </cell>
        </row>
        <row r="955">
          <cell r="A955" t="str">
            <v>RM-CPR-LBL-00-0017</v>
          </cell>
          <cell r="B955" t="str">
            <v>RM</v>
          </cell>
          <cell r="C955" t="str">
            <v>CPR</v>
          </cell>
          <cell r="D955" t="str">
            <v>LBL</v>
          </cell>
          <cell r="E955" t="str">
            <v>CIIC</v>
          </cell>
          <cell r="F955" t="str">
            <v>FREE</v>
          </cell>
          <cell r="G955" t="str">
            <v>QUALITY LABEL SUPREME BAMBOO CCI</v>
          </cell>
          <cell r="H955" t="str">
            <v>PC</v>
          </cell>
          <cell r="I955">
            <v>2361</v>
          </cell>
          <cell r="J955">
            <v>472200</v>
          </cell>
          <cell r="K955">
            <v>0</v>
          </cell>
          <cell r="L955">
            <v>0</v>
          </cell>
          <cell r="M955">
            <v>0</v>
          </cell>
          <cell r="N955">
            <v>0</v>
          </cell>
          <cell r="O955">
            <v>2361</v>
          </cell>
          <cell r="P955">
            <v>472200</v>
          </cell>
          <cell r="Q955" t="str">
            <v>unmoving</v>
          </cell>
        </row>
        <row r="956">
          <cell r="A956" t="str">
            <v>RM-NSB-FAS-00-0355</v>
          </cell>
          <cell r="B956" t="str">
            <v>RM</v>
          </cell>
          <cell r="C956" t="str">
            <v>NSB</v>
          </cell>
          <cell r="D956" t="str">
            <v>FAS</v>
          </cell>
          <cell r="E956" t="str">
            <v>CIIC</v>
          </cell>
          <cell r="F956" t="str">
            <v>FREE</v>
          </cell>
          <cell r="G956" t="str">
            <v>RETAINING RING DI 10 J-9416309</v>
          </cell>
          <cell r="H956" t="str">
            <v>PC</v>
          </cell>
          <cell r="I956">
            <v>787</v>
          </cell>
          <cell r="J956">
            <v>472200</v>
          </cell>
          <cell r="K956">
            <v>0</v>
          </cell>
          <cell r="L956">
            <v>0</v>
          </cell>
          <cell r="M956">
            <v>0</v>
          </cell>
          <cell r="N956">
            <v>0</v>
          </cell>
          <cell r="O956">
            <v>787</v>
          </cell>
          <cell r="P956">
            <v>472200</v>
          </cell>
          <cell r="Q956" t="str">
            <v>unmoving</v>
          </cell>
        </row>
        <row r="957">
          <cell r="A957" t="str">
            <v>SF-CPR-I08-CP-0312</v>
          </cell>
          <cell r="B957" t="str">
            <v>SF</v>
          </cell>
          <cell r="C957" t="str">
            <v>CPR</v>
          </cell>
          <cell r="D957" t="str">
            <v>I08</v>
          </cell>
          <cell r="E957" t="str">
            <v>CICP</v>
          </cell>
          <cell r="F957" t="str">
            <v>G1</v>
          </cell>
          <cell r="G957" t="str">
            <v>AIRMATE HITORI 600 X 600 X 30 D60</v>
          </cell>
          <cell r="H957" t="str">
            <v>PC</v>
          </cell>
          <cell r="I957">
            <v>10</v>
          </cell>
          <cell r="J957">
            <v>471300</v>
          </cell>
          <cell r="K957">
            <v>0</v>
          </cell>
          <cell r="L957">
            <v>0</v>
          </cell>
          <cell r="M957">
            <v>0</v>
          </cell>
          <cell r="N957">
            <v>0</v>
          </cell>
          <cell r="O957">
            <v>10</v>
          </cell>
          <cell r="P957">
            <v>471300</v>
          </cell>
          <cell r="Q957" t="str">
            <v>unmoving</v>
          </cell>
        </row>
        <row r="958">
          <cell r="A958" t="str">
            <v>RM-NSB-FAS-00-0445</v>
          </cell>
          <cell r="B958" t="str">
            <v>RM</v>
          </cell>
          <cell r="C958" t="str">
            <v>NSB</v>
          </cell>
          <cell r="D958" t="str">
            <v>FAS</v>
          </cell>
          <cell r="E958" t="str">
            <v>CIIC</v>
          </cell>
          <cell r="F958" t="str">
            <v>FREE</v>
          </cell>
          <cell r="G958" t="str">
            <v>TOOTHEAD LOCK WASHER AW-6 H-220050-18</v>
          </cell>
          <cell r="H958" t="str">
            <v>PC</v>
          </cell>
          <cell r="I958">
            <v>1000</v>
          </cell>
          <cell r="J958">
            <v>467840</v>
          </cell>
          <cell r="K958">
            <v>0</v>
          </cell>
          <cell r="L958">
            <v>0</v>
          </cell>
          <cell r="M958">
            <v>0</v>
          </cell>
          <cell r="N958">
            <v>0</v>
          </cell>
          <cell r="O958">
            <v>1000</v>
          </cell>
          <cell r="P958">
            <v>467840</v>
          </cell>
          <cell r="Q958" t="str">
            <v>unmoving</v>
          </cell>
        </row>
        <row r="959">
          <cell r="A959" t="str">
            <v>RM-ET1-ICT-SC-0007</v>
          </cell>
          <cell r="B959" t="str">
            <v>RM</v>
          </cell>
          <cell r="C959" t="str">
            <v>ET1</v>
          </cell>
          <cell r="D959" t="str">
            <v>ICT</v>
          </cell>
          <cell r="E959" t="str">
            <v>CIWS</v>
          </cell>
          <cell r="F959" t="str">
            <v>FREE</v>
          </cell>
          <cell r="G959" t="str">
            <v>ARM HOLDER ET</v>
          </cell>
          <cell r="H959" t="str">
            <v>PC</v>
          </cell>
          <cell r="I959">
            <v>0</v>
          </cell>
          <cell r="J959">
            <v>0</v>
          </cell>
          <cell r="K959">
            <v>184</v>
          </cell>
          <cell r="L959">
            <v>462342</v>
          </cell>
          <cell r="M959">
            <v>0</v>
          </cell>
          <cell r="N959">
            <v>0</v>
          </cell>
          <cell r="O959">
            <v>184</v>
          </cell>
          <cell r="P959">
            <v>462342</v>
          </cell>
          <cell r="Q959" t="str">
            <v>unmoving</v>
          </cell>
        </row>
        <row r="960">
          <cell r="A960" t="str">
            <v>RM-850-ICT-SC-0004</v>
          </cell>
          <cell r="B960" t="str">
            <v>RM</v>
          </cell>
          <cell r="C960" t="str">
            <v>850</v>
          </cell>
          <cell r="D960" t="str">
            <v>ICT</v>
          </cell>
          <cell r="E960" t="str">
            <v>CIWS</v>
          </cell>
          <cell r="F960" t="str">
            <v>FREE</v>
          </cell>
          <cell r="G960" t="str">
            <v>SHAFT</v>
          </cell>
          <cell r="H960" t="str">
            <v>PC</v>
          </cell>
          <cell r="I960">
            <v>0</v>
          </cell>
          <cell r="J960">
            <v>0</v>
          </cell>
          <cell r="K960">
            <v>85</v>
          </cell>
          <cell r="L960">
            <v>462315</v>
          </cell>
          <cell r="M960">
            <v>0</v>
          </cell>
          <cell r="N960">
            <v>0</v>
          </cell>
          <cell r="O960">
            <v>85</v>
          </cell>
          <cell r="P960">
            <v>462315</v>
          </cell>
          <cell r="Q960" t="str">
            <v>unmoving</v>
          </cell>
        </row>
        <row r="961">
          <cell r="A961" t="str">
            <v>RM-SHO-TRX-00-0064</v>
          </cell>
          <cell r="B961" t="str">
            <v>RM</v>
          </cell>
          <cell r="C961" t="str">
            <v>SHO</v>
          </cell>
          <cell r="D961" t="str">
            <v>TRX</v>
          </cell>
          <cell r="E961" t="str">
            <v>CIAI</v>
          </cell>
          <cell r="F961" t="str">
            <v>FREE</v>
          </cell>
          <cell r="G961" t="str">
            <v>TABLE TOP 6012 KOTATSU (600 X 1200 X 27</v>
          </cell>
          <cell r="H961" t="str">
            <v>PC</v>
          </cell>
          <cell r="I961">
            <v>2</v>
          </cell>
          <cell r="J961">
            <v>462000</v>
          </cell>
          <cell r="K961">
            <v>0</v>
          </cell>
          <cell r="L961">
            <v>0</v>
          </cell>
          <cell r="M961">
            <v>0</v>
          </cell>
          <cell r="N961">
            <v>0</v>
          </cell>
          <cell r="O961">
            <v>2</v>
          </cell>
          <cell r="P961">
            <v>462000</v>
          </cell>
          <cell r="Q961" t="str">
            <v>unmoving</v>
          </cell>
        </row>
        <row r="962">
          <cell r="A962" t="str">
            <v>RM-SHO-TRX-00-0064</v>
          </cell>
          <cell r="B962" t="str">
            <v>RM</v>
          </cell>
          <cell r="C962" t="str">
            <v>SHO</v>
          </cell>
          <cell r="D962" t="str">
            <v>TRX</v>
          </cell>
          <cell r="E962" t="str">
            <v>CIIC</v>
          </cell>
          <cell r="F962" t="str">
            <v>FREE</v>
          </cell>
          <cell r="G962" t="str">
            <v>TABLE TOP 6012 KOTATSU (600 X 1200 X 27</v>
          </cell>
          <cell r="H962" t="str">
            <v>PC</v>
          </cell>
          <cell r="I962">
            <v>2</v>
          </cell>
          <cell r="J962">
            <v>462000</v>
          </cell>
          <cell r="K962">
            <v>0</v>
          </cell>
          <cell r="L962">
            <v>0</v>
          </cell>
          <cell r="M962">
            <v>0</v>
          </cell>
          <cell r="N962">
            <v>0</v>
          </cell>
          <cell r="O962">
            <v>2</v>
          </cell>
          <cell r="P962">
            <v>462000</v>
          </cell>
          <cell r="Q962" t="str">
            <v>unmoving</v>
          </cell>
        </row>
        <row r="963">
          <cell r="A963" t="str">
            <v>SF-TAR-I07-NL-0045</v>
          </cell>
          <cell r="B963" t="str">
            <v>SF</v>
          </cell>
          <cell r="C963" t="str">
            <v>TAR</v>
          </cell>
          <cell r="D963" t="str">
            <v>I07</v>
          </cell>
          <cell r="E963" t="str">
            <v>CINL</v>
          </cell>
          <cell r="F963" t="str">
            <v>A</v>
          </cell>
          <cell r="G963" t="str">
            <v>BACK CUSHION-2 TARO RED D3</v>
          </cell>
          <cell r="H963" t="str">
            <v>PC</v>
          </cell>
          <cell r="I963">
            <v>20</v>
          </cell>
          <cell r="J963">
            <v>460960</v>
          </cell>
          <cell r="K963">
            <v>0</v>
          </cell>
          <cell r="L963">
            <v>28842</v>
          </cell>
          <cell r="M963">
            <v>0</v>
          </cell>
          <cell r="N963">
            <v>-28842</v>
          </cell>
          <cell r="O963">
            <v>20</v>
          </cell>
          <cell r="P963">
            <v>460960</v>
          </cell>
          <cell r="Q963" t="str">
            <v>unmoving</v>
          </cell>
        </row>
        <row r="964">
          <cell r="A964" t="str">
            <v>SF-OLI-I07-NL-0006</v>
          </cell>
          <cell r="B964" t="str">
            <v>SF</v>
          </cell>
          <cell r="C964" t="str">
            <v>OLI</v>
          </cell>
          <cell r="D964" t="str">
            <v>I07</v>
          </cell>
          <cell r="E964" t="str">
            <v>CINL</v>
          </cell>
          <cell r="F964" t="str">
            <v>A</v>
          </cell>
          <cell r="G964" t="str">
            <v>BACK CUSHION OLIVE DX RED N3</v>
          </cell>
          <cell r="H964" t="str">
            <v>PC</v>
          </cell>
          <cell r="I964">
            <v>2</v>
          </cell>
          <cell r="J964">
            <v>459594</v>
          </cell>
          <cell r="K964">
            <v>0</v>
          </cell>
          <cell r="L964">
            <v>0</v>
          </cell>
          <cell r="M964">
            <v>0</v>
          </cell>
          <cell r="N964">
            <v>0</v>
          </cell>
          <cell r="O964">
            <v>2</v>
          </cell>
          <cell r="P964">
            <v>459594</v>
          </cell>
          <cell r="Q964" t="str">
            <v>unmoving</v>
          </cell>
        </row>
        <row r="965">
          <cell r="A965" t="str">
            <v>RM-PAR-PIP-00-0040</v>
          </cell>
          <cell r="B965" t="str">
            <v>RM</v>
          </cell>
          <cell r="C965" t="str">
            <v>PAR</v>
          </cell>
          <cell r="D965" t="str">
            <v>PIP</v>
          </cell>
          <cell r="E965" t="str">
            <v>CIIC</v>
          </cell>
          <cell r="F965" t="str">
            <v>FREE</v>
          </cell>
          <cell r="G965" t="str">
            <v>PP. 25/25 X T1.2 X 380 STKM 11A (CROSS P</v>
          </cell>
          <cell r="H965" t="str">
            <v>PC</v>
          </cell>
          <cell r="I965">
            <v>167</v>
          </cell>
          <cell r="J965">
            <v>1124885</v>
          </cell>
          <cell r="K965">
            <v>0</v>
          </cell>
          <cell r="L965">
            <v>0</v>
          </cell>
          <cell r="M965">
            <v>-100</v>
          </cell>
          <cell r="N965">
            <v>-673584</v>
          </cell>
          <cell r="O965">
            <v>67</v>
          </cell>
          <cell r="P965">
            <v>451301</v>
          </cell>
          <cell r="Q965" t="str">
            <v>unmoving</v>
          </cell>
        </row>
        <row r="966">
          <cell r="A966" t="str">
            <v>SF-PRI-I05-NC-0001</v>
          </cell>
          <cell r="B966" t="str">
            <v>SF</v>
          </cell>
          <cell r="C966" t="str">
            <v>PRI</v>
          </cell>
          <cell r="D966" t="str">
            <v>I05</v>
          </cell>
          <cell r="E966" t="str">
            <v>CIPC</v>
          </cell>
          <cell r="F966" t="str">
            <v>A</v>
          </cell>
          <cell r="G966" t="str">
            <v>FRAME ASSY PRINCE FC</v>
          </cell>
          <cell r="H966" t="str">
            <v>PC</v>
          </cell>
          <cell r="I966">
            <v>4</v>
          </cell>
          <cell r="J966">
            <v>450956</v>
          </cell>
          <cell r="K966">
            <v>0</v>
          </cell>
          <cell r="L966">
            <v>0</v>
          </cell>
          <cell r="M966">
            <v>0</v>
          </cell>
          <cell r="N966">
            <v>0</v>
          </cell>
          <cell r="O966">
            <v>4</v>
          </cell>
          <cell r="P966">
            <v>450956</v>
          </cell>
          <cell r="Q966" t="str">
            <v>unmoving</v>
          </cell>
        </row>
        <row r="967">
          <cell r="A967" t="str">
            <v>RM-CAV-OSC-00-0003</v>
          </cell>
          <cell r="B967" t="str">
            <v>RM</v>
          </cell>
          <cell r="C967" t="str">
            <v>CAV</v>
          </cell>
          <cell r="D967" t="str">
            <v>OSC</v>
          </cell>
          <cell r="E967" t="str">
            <v>CICU</v>
          </cell>
          <cell r="F967" t="str">
            <v>FREE</v>
          </cell>
          <cell r="G967" t="str">
            <v>KAIN OSCAR DUNLOP KUNING</v>
          </cell>
          <cell r="H967" t="str">
            <v>M</v>
          </cell>
          <cell r="I967">
            <v>15</v>
          </cell>
          <cell r="J967">
            <v>450000</v>
          </cell>
          <cell r="K967">
            <v>0</v>
          </cell>
          <cell r="L967">
            <v>0</v>
          </cell>
          <cell r="M967">
            <v>0</v>
          </cell>
          <cell r="N967">
            <v>0</v>
          </cell>
          <cell r="O967">
            <v>15</v>
          </cell>
          <cell r="P967">
            <v>450000</v>
          </cell>
          <cell r="Q967" t="str">
            <v>unmoving</v>
          </cell>
        </row>
        <row r="968">
          <cell r="A968" t="str">
            <v>RM-CPR-FAB-00-0318</v>
          </cell>
          <cell r="B968" t="str">
            <v>RM</v>
          </cell>
          <cell r="C968" t="str">
            <v>CPR</v>
          </cell>
          <cell r="D968" t="str">
            <v>FAB</v>
          </cell>
          <cell r="E968" t="str">
            <v>CIIC</v>
          </cell>
          <cell r="F968" t="str">
            <v>FREE</v>
          </cell>
          <cell r="G968" t="str">
            <v>KAIN MESH YELLOW (SM)</v>
          </cell>
          <cell r="H968" t="str">
            <v>M</v>
          </cell>
          <cell r="I968">
            <v>15</v>
          </cell>
          <cell r="J968">
            <v>450000</v>
          </cell>
          <cell r="K968">
            <v>0</v>
          </cell>
          <cell r="L968">
            <v>0</v>
          </cell>
          <cell r="M968">
            <v>0</v>
          </cell>
          <cell r="N968">
            <v>0</v>
          </cell>
          <cell r="O968">
            <v>15</v>
          </cell>
          <cell r="P968">
            <v>450000</v>
          </cell>
          <cell r="Q968" t="str">
            <v>unmoving</v>
          </cell>
        </row>
        <row r="969">
          <cell r="A969" t="str">
            <v>RM-DUO-LBL-00-0004</v>
          </cell>
          <cell r="B969" t="str">
            <v>RM</v>
          </cell>
          <cell r="C969" t="str">
            <v>DUO</v>
          </cell>
          <cell r="D969" t="str">
            <v>LBL</v>
          </cell>
          <cell r="E969" t="str">
            <v>CIIC</v>
          </cell>
          <cell r="F969" t="str">
            <v>FREE</v>
          </cell>
          <cell r="G969" t="str">
            <v>STICKER JANCODE DUO 03 SMILE GREEN</v>
          </cell>
          <cell r="H969" t="str">
            <v>PC</v>
          </cell>
          <cell r="I969">
            <v>450</v>
          </cell>
          <cell r="J969">
            <v>450000</v>
          </cell>
          <cell r="K969">
            <v>0</v>
          </cell>
          <cell r="L969">
            <v>0</v>
          </cell>
          <cell r="M969">
            <v>0</v>
          </cell>
          <cell r="N969">
            <v>0</v>
          </cell>
          <cell r="O969">
            <v>450</v>
          </cell>
          <cell r="P969">
            <v>450000</v>
          </cell>
          <cell r="Q969" t="str">
            <v>unmoving</v>
          </cell>
        </row>
        <row r="970">
          <cell r="A970" t="str">
            <v>RM-OLI-FAS-00-0012</v>
          </cell>
          <cell r="B970" t="str">
            <v>RM</v>
          </cell>
          <cell r="C970" t="str">
            <v>OLI</v>
          </cell>
          <cell r="D970" t="str">
            <v>FAS</v>
          </cell>
          <cell r="E970" t="str">
            <v>CIIC</v>
          </cell>
          <cell r="F970" t="str">
            <v>FREE</v>
          </cell>
          <cell r="G970" t="str">
            <v>SCREW BT P 3 X 6 EB BLACK OIL</v>
          </cell>
          <cell r="H970" t="str">
            <v>PC</v>
          </cell>
          <cell r="I970">
            <v>9000</v>
          </cell>
          <cell r="J970">
            <v>450000</v>
          </cell>
          <cell r="K970">
            <v>0</v>
          </cell>
          <cell r="L970">
            <v>0</v>
          </cell>
          <cell r="M970">
            <v>0</v>
          </cell>
          <cell r="N970">
            <v>0</v>
          </cell>
          <cell r="O970">
            <v>9000</v>
          </cell>
          <cell r="P970">
            <v>450000</v>
          </cell>
          <cell r="Q970" t="str">
            <v>unmoving</v>
          </cell>
        </row>
        <row r="971">
          <cell r="A971" t="str">
            <v>RM-FLO-PIP-00-0017</v>
          </cell>
          <cell r="B971" t="str">
            <v>RM</v>
          </cell>
          <cell r="C971" t="str">
            <v>FLO</v>
          </cell>
          <cell r="D971" t="str">
            <v>PIP</v>
          </cell>
          <cell r="E971" t="str">
            <v>VENDOR</v>
          </cell>
          <cell r="F971" t="str">
            <v>FREE</v>
          </cell>
          <cell r="G971" t="str">
            <v>PIPA 19.1 X 1.0 X 405</v>
          </cell>
          <cell r="H971" t="str">
            <v>PC</v>
          </cell>
          <cell r="I971">
            <v>76</v>
          </cell>
          <cell r="J971">
            <v>478194</v>
          </cell>
          <cell r="K971">
            <v>0</v>
          </cell>
          <cell r="L971">
            <v>0</v>
          </cell>
          <cell r="M971">
            <v>-5</v>
          </cell>
          <cell r="N971">
            <v>-31460</v>
          </cell>
          <cell r="O971">
            <v>71</v>
          </cell>
          <cell r="P971">
            <v>446734</v>
          </cell>
          <cell r="Q971" t="str">
            <v>unmoving</v>
          </cell>
        </row>
        <row r="972">
          <cell r="A972" t="str">
            <v>RM-LNO-BES-00-0021</v>
          </cell>
          <cell r="B972" t="str">
            <v>RM</v>
          </cell>
          <cell r="C972" t="str">
            <v>LNO</v>
          </cell>
          <cell r="D972" t="str">
            <v>BES</v>
          </cell>
          <cell r="E972" t="str">
            <v>CIIC</v>
          </cell>
          <cell r="F972" t="str">
            <v>FREE</v>
          </cell>
          <cell r="G972" t="str">
            <v>WIRE SHIRAI 1855 (SS 400 5.0 X 188)</v>
          </cell>
          <cell r="H972" t="str">
            <v>PC</v>
          </cell>
          <cell r="I972">
            <v>546</v>
          </cell>
          <cell r="J972">
            <v>445536</v>
          </cell>
          <cell r="K972">
            <v>0</v>
          </cell>
          <cell r="L972">
            <v>0</v>
          </cell>
          <cell r="M972">
            <v>0</v>
          </cell>
          <cell r="N972">
            <v>0</v>
          </cell>
          <cell r="O972">
            <v>546</v>
          </cell>
          <cell r="P972">
            <v>445536</v>
          </cell>
          <cell r="Q972" t="str">
            <v>unmoving</v>
          </cell>
        </row>
        <row r="973">
          <cell r="A973" t="str">
            <v>SF-MTU-I06-PC-0001</v>
          </cell>
          <cell r="B973" t="str">
            <v>SF</v>
          </cell>
          <cell r="C973" t="str">
            <v>MTU</v>
          </cell>
          <cell r="D973" t="str">
            <v>I06</v>
          </cell>
          <cell r="E973" t="str">
            <v>CIWS</v>
          </cell>
          <cell r="F973" t="str">
            <v>A</v>
          </cell>
          <cell r="G973" t="str">
            <v>LEG PIPE TU HIGH SERIES FP BLACK</v>
          </cell>
          <cell r="H973" t="str">
            <v>PC</v>
          </cell>
          <cell r="I973">
            <v>9</v>
          </cell>
          <cell r="J973">
            <v>444653</v>
          </cell>
          <cell r="K973">
            <v>0</v>
          </cell>
          <cell r="L973">
            <v>941201</v>
          </cell>
          <cell r="M973">
            <v>0</v>
          </cell>
          <cell r="N973">
            <v>-941201</v>
          </cell>
          <cell r="O973">
            <v>9</v>
          </cell>
          <cell r="P973">
            <v>444653</v>
          </cell>
          <cell r="Q973" t="str">
            <v>unmoving</v>
          </cell>
        </row>
        <row r="974">
          <cell r="A974" t="str">
            <v>RM-ECH-PLT-00-0054</v>
          </cell>
          <cell r="B974" t="str">
            <v>RM</v>
          </cell>
          <cell r="C974" t="str">
            <v>ECH</v>
          </cell>
          <cell r="D974" t="str">
            <v>PLT</v>
          </cell>
          <cell r="E974" t="str">
            <v>VENDOR</v>
          </cell>
          <cell r="F974" t="str">
            <v>FREE</v>
          </cell>
          <cell r="G974" t="str">
            <v>SPCC-SD 2.5 X 1219 X 2438</v>
          </cell>
          <cell r="H974" t="str">
            <v>PC</v>
          </cell>
          <cell r="I974">
            <v>0.4</v>
          </cell>
          <cell r="J974">
            <v>455770</v>
          </cell>
          <cell r="K974">
            <v>0</v>
          </cell>
          <cell r="L974">
            <v>0</v>
          </cell>
          <cell r="M974">
            <v>-0.01</v>
          </cell>
          <cell r="N974">
            <v>-11394</v>
          </cell>
          <cell r="O974">
            <v>0.39</v>
          </cell>
          <cell r="P974">
            <v>444376</v>
          </cell>
          <cell r="Q974" t="str">
            <v>unmoving</v>
          </cell>
        </row>
        <row r="975">
          <cell r="A975" t="str">
            <v>SF-SHO-I06-PC-0025</v>
          </cell>
          <cell r="B975" t="str">
            <v>SF</v>
          </cell>
          <cell r="C975" t="str">
            <v>SHO</v>
          </cell>
          <cell r="D975" t="str">
            <v>I06</v>
          </cell>
          <cell r="E975" t="str">
            <v>CIWS</v>
          </cell>
          <cell r="F975" t="str">
            <v>A</v>
          </cell>
          <cell r="G975" t="str">
            <v>LEG PIPE T-5512 FP YELLOW</v>
          </cell>
          <cell r="H975" t="str">
            <v>PC</v>
          </cell>
          <cell r="I975">
            <v>13</v>
          </cell>
          <cell r="J975">
            <v>443698</v>
          </cell>
          <cell r="K975">
            <v>0</v>
          </cell>
          <cell r="L975">
            <v>7194780</v>
          </cell>
          <cell r="M975">
            <v>0</v>
          </cell>
          <cell r="N975">
            <v>-7194780</v>
          </cell>
          <cell r="O975">
            <v>13</v>
          </cell>
          <cell r="P975">
            <v>443698</v>
          </cell>
          <cell r="Q975" t="str">
            <v>unmoving</v>
          </cell>
        </row>
        <row r="976">
          <cell r="A976" t="str">
            <v>RM-SAK-PIP-00-0006</v>
          </cell>
          <cell r="B976" t="str">
            <v>RM</v>
          </cell>
          <cell r="C976" t="str">
            <v>SAK</v>
          </cell>
          <cell r="D976" t="str">
            <v>PIP</v>
          </cell>
          <cell r="E976" t="str">
            <v>CICT</v>
          </cell>
          <cell r="F976" t="str">
            <v>FREE</v>
          </cell>
          <cell r="G976" t="str">
            <v>PIPA 19.1 X 1.0 X 705</v>
          </cell>
          <cell r="H976" t="str">
            <v>PC</v>
          </cell>
          <cell r="I976">
            <v>64</v>
          </cell>
          <cell r="J976">
            <v>443072</v>
          </cell>
          <cell r="K976">
            <v>0</v>
          </cell>
          <cell r="L976">
            <v>0</v>
          </cell>
          <cell r="M976">
            <v>0</v>
          </cell>
          <cell r="N976">
            <v>0</v>
          </cell>
          <cell r="O976">
            <v>64</v>
          </cell>
          <cell r="P976">
            <v>443072</v>
          </cell>
          <cell r="Q976" t="str">
            <v>unmoving</v>
          </cell>
        </row>
        <row r="977">
          <cell r="A977" t="str">
            <v>RM-PAR-IWL-SC-0014</v>
          </cell>
          <cell r="B977" t="str">
            <v>RM</v>
          </cell>
          <cell r="C977" t="str">
            <v>PAR</v>
          </cell>
          <cell r="D977" t="str">
            <v>IWL</v>
          </cell>
          <cell r="E977" t="str">
            <v>VENDOR</v>
          </cell>
          <cell r="F977" t="str">
            <v>FREE</v>
          </cell>
          <cell r="G977" t="str">
            <v>BACK BOARD PARAMOUNT S/M/L</v>
          </cell>
          <cell r="H977" t="str">
            <v>PC</v>
          </cell>
          <cell r="I977">
            <v>45</v>
          </cell>
          <cell r="J977">
            <v>441031</v>
          </cell>
          <cell r="K977">
            <v>0</v>
          </cell>
          <cell r="L977">
            <v>0</v>
          </cell>
          <cell r="M977">
            <v>0</v>
          </cell>
          <cell r="N977">
            <v>0</v>
          </cell>
          <cell r="O977">
            <v>45</v>
          </cell>
          <cell r="P977">
            <v>441031</v>
          </cell>
          <cell r="Q977" t="str">
            <v>unmoving</v>
          </cell>
        </row>
        <row r="978">
          <cell r="A978" t="str">
            <v>RM-OLI-FAB-GI-0006</v>
          </cell>
          <cell r="B978" t="str">
            <v>RM</v>
          </cell>
          <cell r="C978" t="str">
            <v>OLI</v>
          </cell>
          <cell r="D978" t="str">
            <v>FAB</v>
          </cell>
          <cell r="E978" t="str">
            <v>CINL</v>
          </cell>
          <cell r="F978" t="str">
            <v>FREE</v>
          </cell>
          <cell r="G978" t="str">
            <v>BACK COVER OLIVE - DX WHITE</v>
          </cell>
          <cell r="H978" t="str">
            <v>PC</v>
          </cell>
          <cell r="I978">
            <v>4</v>
          </cell>
          <cell r="J978">
            <v>440000</v>
          </cell>
          <cell r="K978">
            <v>0</v>
          </cell>
          <cell r="L978">
            <v>0</v>
          </cell>
          <cell r="M978">
            <v>0</v>
          </cell>
          <cell r="N978">
            <v>0</v>
          </cell>
          <cell r="O978">
            <v>4</v>
          </cell>
          <cell r="P978">
            <v>440000</v>
          </cell>
          <cell r="Q978" t="str">
            <v>unmoving</v>
          </cell>
        </row>
        <row r="979">
          <cell r="A979" t="str">
            <v>SP-MSN-BEA-EG-0244</v>
          </cell>
          <cell r="B979" t="str">
            <v>SP</v>
          </cell>
          <cell r="C979" t="str">
            <v>MSN</v>
          </cell>
          <cell r="D979" t="str">
            <v>BEA</v>
          </cell>
          <cell r="E979" t="str">
            <v>CIIC</v>
          </cell>
          <cell r="F979" t="str">
            <v>FREE</v>
          </cell>
          <cell r="G979" t="str">
            <v>BEARING 7212 E</v>
          </cell>
          <cell r="H979" t="str">
            <v>PC</v>
          </cell>
          <cell r="I979">
            <v>2</v>
          </cell>
          <cell r="J979">
            <v>440000</v>
          </cell>
          <cell r="K979">
            <v>0</v>
          </cell>
          <cell r="L979">
            <v>0</v>
          </cell>
          <cell r="M979">
            <v>0</v>
          </cell>
          <cell r="N979">
            <v>0</v>
          </cell>
          <cell r="O979">
            <v>2</v>
          </cell>
          <cell r="P979">
            <v>440000</v>
          </cell>
          <cell r="Q979" t="str">
            <v>Unmoving</v>
          </cell>
        </row>
        <row r="980">
          <cell r="A980" t="str">
            <v>RM-NSB-BES-00-0074</v>
          </cell>
          <cell r="B980" t="str">
            <v>RM</v>
          </cell>
          <cell r="C980" t="str">
            <v>NSB</v>
          </cell>
          <cell r="D980" t="str">
            <v>BES</v>
          </cell>
          <cell r="E980" t="str">
            <v>CIIC</v>
          </cell>
          <cell r="F980" t="str">
            <v>FREE</v>
          </cell>
          <cell r="G980" t="str">
            <v>COLLAR 12.7 K-006502</v>
          </cell>
          <cell r="H980" t="str">
            <v>PC</v>
          </cell>
          <cell r="I980">
            <v>405</v>
          </cell>
          <cell r="J980">
            <v>435375</v>
          </cell>
          <cell r="K980">
            <v>0</v>
          </cell>
          <cell r="L980">
            <v>0</v>
          </cell>
          <cell r="M980">
            <v>0</v>
          </cell>
          <cell r="N980">
            <v>0</v>
          </cell>
          <cell r="O980">
            <v>405</v>
          </cell>
          <cell r="P980">
            <v>435375</v>
          </cell>
          <cell r="Q980" t="str">
            <v>unmoving</v>
          </cell>
        </row>
        <row r="981">
          <cell r="A981" t="str">
            <v>RM-MAN-FAS-00-0027</v>
          </cell>
          <cell r="B981" t="str">
            <v>RM</v>
          </cell>
          <cell r="C981" t="str">
            <v>MAN</v>
          </cell>
          <cell r="D981" t="str">
            <v>FAS</v>
          </cell>
          <cell r="E981" t="str">
            <v>CIWP</v>
          </cell>
          <cell r="F981" t="str">
            <v>FREE</v>
          </cell>
          <cell r="G981" t="str">
            <v>T-NUT NENAS M5 X 10</v>
          </cell>
          <cell r="H981" t="str">
            <v>PC</v>
          </cell>
          <cell r="I981">
            <v>1352</v>
          </cell>
          <cell r="J981">
            <v>433920</v>
          </cell>
          <cell r="K981">
            <v>3</v>
          </cell>
          <cell r="L981">
            <v>963</v>
          </cell>
          <cell r="M981">
            <v>0</v>
          </cell>
          <cell r="N981">
            <v>-1</v>
          </cell>
          <cell r="O981">
            <v>1355</v>
          </cell>
          <cell r="P981">
            <v>434882</v>
          </cell>
          <cell r="Q981" t="str">
            <v>unmoving</v>
          </cell>
        </row>
        <row r="982">
          <cell r="A982" t="str">
            <v>SF-NSB-I05-NC-0040</v>
          </cell>
          <cell r="B982" t="str">
            <v>SF</v>
          </cell>
          <cell r="C982" t="str">
            <v>NSB</v>
          </cell>
          <cell r="D982" t="str">
            <v>I05</v>
          </cell>
          <cell r="E982" t="str">
            <v>CIAN</v>
          </cell>
          <cell r="F982" t="str">
            <v>A</v>
          </cell>
          <cell r="G982" t="str">
            <v>HANDLE AXIS J-9416311 FC</v>
          </cell>
          <cell r="H982" t="str">
            <v>PC</v>
          </cell>
          <cell r="I982">
            <v>395</v>
          </cell>
          <cell r="J982">
            <v>1863189</v>
          </cell>
          <cell r="K982">
            <v>0</v>
          </cell>
          <cell r="L982">
            <v>90492</v>
          </cell>
          <cell r="M982">
            <v>-303</v>
          </cell>
          <cell r="N982">
            <v>-1519723</v>
          </cell>
          <cell r="O982">
            <v>92</v>
          </cell>
          <cell r="P982">
            <v>433958</v>
          </cell>
          <cell r="Q982" t="str">
            <v>unmoving</v>
          </cell>
        </row>
        <row r="983">
          <cell r="A983" t="str">
            <v>SF-CPR-I08-CP-0002</v>
          </cell>
          <cell r="B983" t="str">
            <v>SF</v>
          </cell>
          <cell r="C983" t="str">
            <v>CPR</v>
          </cell>
          <cell r="D983" t="str">
            <v>I08</v>
          </cell>
          <cell r="E983" t="str">
            <v>CICP</v>
          </cell>
          <cell r="F983" t="str">
            <v>G1</v>
          </cell>
          <cell r="G983" t="str">
            <v>HANAKO AIRMATE</v>
          </cell>
          <cell r="H983" t="str">
            <v>PC</v>
          </cell>
          <cell r="I983">
            <v>22</v>
          </cell>
          <cell r="J983">
            <v>432960</v>
          </cell>
          <cell r="K983">
            <v>0</v>
          </cell>
          <cell r="L983">
            <v>0</v>
          </cell>
          <cell r="M983">
            <v>0</v>
          </cell>
          <cell r="N983">
            <v>0</v>
          </cell>
          <cell r="O983">
            <v>22</v>
          </cell>
          <cell r="P983">
            <v>432960</v>
          </cell>
          <cell r="Q983" t="str">
            <v>unmoving</v>
          </cell>
        </row>
        <row r="984">
          <cell r="A984" t="str">
            <v>RM-NSB-FAS-00-0289</v>
          </cell>
          <cell r="B984" t="str">
            <v>RM</v>
          </cell>
          <cell r="C984" t="str">
            <v>NSB</v>
          </cell>
          <cell r="D984" t="str">
            <v>FAS</v>
          </cell>
          <cell r="E984" t="str">
            <v>CIIC</v>
          </cell>
          <cell r="F984" t="str">
            <v>FREE</v>
          </cell>
          <cell r="G984" t="str">
            <v>BOLT JMP M5 X 10</v>
          </cell>
          <cell r="H984" t="str">
            <v>PC</v>
          </cell>
          <cell r="I984">
            <v>5950</v>
          </cell>
          <cell r="J984">
            <v>464100</v>
          </cell>
          <cell r="K984">
            <v>0</v>
          </cell>
          <cell r="L984">
            <v>0</v>
          </cell>
          <cell r="M984">
            <v>-420</v>
          </cell>
          <cell r="N984">
            <v>-32760</v>
          </cell>
          <cell r="O984">
            <v>5530</v>
          </cell>
          <cell r="P984">
            <v>431340</v>
          </cell>
          <cell r="Q984" t="str">
            <v>unmoving</v>
          </cell>
        </row>
        <row r="985">
          <cell r="A985" t="str">
            <v>RM-FLO-PIP-00-0016</v>
          </cell>
          <cell r="B985" t="str">
            <v>RM</v>
          </cell>
          <cell r="C985" t="str">
            <v>FLO</v>
          </cell>
          <cell r="D985" t="str">
            <v>PIP</v>
          </cell>
          <cell r="E985" t="str">
            <v>VENDOR</v>
          </cell>
          <cell r="F985" t="str">
            <v>FREE</v>
          </cell>
          <cell r="G985" t="str">
            <v>PIPA 19.1 X 1.0 X 361</v>
          </cell>
          <cell r="H985" t="str">
            <v>PC</v>
          </cell>
          <cell r="I985">
            <v>75</v>
          </cell>
          <cell r="J985">
            <v>461839</v>
          </cell>
          <cell r="K985">
            <v>0</v>
          </cell>
          <cell r="L985">
            <v>0</v>
          </cell>
          <cell r="M985">
            <v>-5</v>
          </cell>
          <cell r="N985">
            <v>-30789</v>
          </cell>
          <cell r="O985">
            <v>70</v>
          </cell>
          <cell r="P985">
            <v>431050</v>
          </cell>
          <cell r="Q985" t="str">
            <v>unmoving</v>
          </cell>
        </row>
        <row r="986">
          <cell r="A986" t="str">
            <v>RM-KEI-PIP-00-0006</v>
          </cell>
          <cell r="B986" t="str">
            <v>RM</v>
          </cell>
          <cell r="C986" t="str">
            <v>KEI</v>
          </cell>
          <cell r="D986" t="str">
            <v>PIP</v>
          </cell>
          <cell r="E986" t="str">
            <v>CIIC</v>
          </cell>
          <cell r="F986" t="str">
            <v>FREE</v>
          </cell>
          <cell r="G986" t="str">
            <v>PIPA 22.2 X 1.0 X 1.775</v>
          </cell>
          <cell r="H986" t="str">
            <v>PC</v>
          </cell>
          <cell r="I986">
            <v>22</v>
          </cell>
          <cell r="J986">
            <v>426539</v>
          </cell>
          <cell r="K986">
            <v>0</v>
          </cell>
          <cell r="L986">
            <v>0</v>
          </cell>
          <cell r="M986">
            <v>0</v>
          </cell>
          <cell r="N986">
            <v>0</v>
          </cell>
          <cell r="O986">
            <v>22</v>
          </cell>
          <cell r="P986">
            <v>426539</v>
          </cell>
          <cell r="Q986" t="str">
            <v>unmoving</v>
          </cell>
        </row>
        <row r="987">
          <cell r="A987" t="str">
            <v>RM-OFF-EDG-00-0177</v>
          </cell>
          <cell r="B987" t="str">
            <v>RM</v>
          </cell>
          <cell r="C987" t="str">
            <v>OFF</v>
          </cell>
          <cell r="D987" t="str">
            <v>EDG</v>
          </cell>
          <cell r="E987" t="str">
            <v>CIIC</v>
          </cell>
          <cell r="F987" t="str">
            <v>FREE</v>
          </cell>
          <cell r="G987" t="str">
            <v>EDGE TAPE TACO 327H - 1MM X 23 MM</v>
          </cell>
          <cell r="H987" t="str">
            <v>M</v>
          </cell>
          <cell r="I987">
            <v>100</v>
          </cell>
          <cell r="J987">
            <v>425000</v>
          </cell>
          <cell r="K987">
            <v>0</v>
          </cell>
          <cell r="L987">
            <v>0</v>
          </cell>
          <cell r="M987">
            <v>0</v>
          </cell>
          <cell r="N987">
            <v>0</v>
          </cell>
          <cell r="O987">
            <v>100</v>
          </cell>
          <cell r="P987">
            <v>425000</v>
          </cell>
          <cell r="Q987" t="str">
            <v>unmoving</v>
          </cell>
        </row>
        <row r="988">
          <cell r="A988" t="str">
            <v>RM-SAN-FOM-00-0014</v>
          </cell>
          <cell r="B988" t="str">
            <v>RM</v>
          </cell>
          <cell r="C988" t="str">
            <v>SAN</v>
          </cell>
          <cell r="D988" t="str">
            <v>FOM</v>
          </cell>
          <cell r="E988" t="str">
            <v>CINL</v>
          </cell>
          <cell r="F988" t="str">
            <v>FREE</v>
          </cell>
          <cell r="G988" t="str">
            <v>FOAM DBL BACK CM-350 20X20X200</v>
          </cell>
          <cell r="H988" t="str">
            <v>PC</v>
          </cell>
          <cell r="I988">
            <v>203</v>
          </cell>
          <cell r="J988">
            <v>424734</v>
          </cell>
          <cell r="K988">
            <v>0</v>
          </cell>
          <cell r="L988">
            <v>0</v>
          </cell>
          <cell r="M988">
            <v>0</v>
          </cell>
          <cell r="N988">
            <v>0</v>
          </cell>
          <cell r="O988">
            <v>203</v>
          </cell>
          <cell r="P988">
            <v>424734</v>
          </cell>
          <cell r="Q988" t="str">
            <v>unmoving</v>
          </cell>
        </row>
        <row r="989">
          <cell r="A989" t="str">
            <v>SF-OFF-I09-WL-0182</v>
          </cell>
          <cell r="B989" t="str">
            <v>SF</v>
          </cell>
          <cell r="C989" t="str">
            <v>OFF</v>
          </cell>
          <cell r="D989" t="str">
            <v>I09</v>
          </cell>
          <cell r="E989" t="str">
            <v>CIWP</v>
          </cell>
          <cell r="F989" t="str">
            <v>A</v>
          </cell>
          <cell r="G989" t="str">
            <v>BASE UFFICIO CD (BLACK)</v>
          </cell>
          <cell r="H989" t="str">
            <v>PC</v>
          </cell>
          <cell r="I989">
            <v>21</v>
          </cell>
          <cell r="J989">
            <v>424662</v>
          </cell>
          <cell r="K989">
            <v>0</v>
          </cell>
          <cell r="L989">
            <v>761544</v>
          </cell>
          <cell r="M989">
            <v>0</v>
          </cell>
          <cell r="N989">
            <v>-761544</v>
          </cell>
          <cell r="O989">
            <v>21</v>
          </cell>
          <cell r="P989">
            <v>424662</v>
          </cell>
          <cell r="Q989" t="str">
            <v>unmoving</v>
          </cell>
        </row>
        <row r="990">
          <cell r="A990" t="str">
            <v>RM-DRA-IWL-SC-0004</v>
          </cell>
          <cell r="B990" t="str">
            <v>RM</v>
          </cell>
          <cell r="C990" t="str">
            <v>DRA</v>
          </cell>
          <cell r="D990" t="str">
            <v>IWL</v>
          </cell>
          <cell r="E990" t="str">
            <v>CIIC</v>
          </cell>
          <cell r="F990" t="str">
            <v>FREE</v>
          </cell>
          <cell r="G990" t="str">
            <v>MDF 2.7 MM + LAMINASI 2 MUKA MAHOGANY</v>
          </cell>
          <cell r="H990" t="str">
            <v>PC</v>
          </cell>
          <cell r="I990">
            <v>8</v>
          </cell>
          <cell r="J990">
            <v>421816</v>
          </cell>
          <cell r="K990">
            <v>0</v>
          </cell>
          <cell r="L990">
            <v>0</v>
          </cell>
          <cell r="M990">
            <v>0</v>
          </cell>
          <cell r="N990">
            <v>0</v>
          </cell>
          <cell r="O990">
            <v>8</v>
          </cell>
          <cell r="P990">
            <v>421816</v>
          </cell>
          <cell r="Q990" t="str">
            <v>unmoving</v>
          </cell>
        </row>
        <row r="991">
          <cell r="A991" t="str">
            <v>SF-MTU-I06-PC-0041</v>
          </cell>
          <cell r="B991" t="str">
            <v>SF</v>
          </cell>
          <cell r="C991" t="str">
            <v>MTU</v>
          </cell>
          <cell r="D991" t="str">
            <v>I06</v>
          </cell>
          <cell r="E991" t="str">
            <v>CIWS</v>
          </cell>
          <cell r="F991" t="str">
            <v>G1</v>
          </cell>
          <cell r="G991" t="str">
            <v>FRAME COMPL TU-7014 FP SILVER</v>
          </cell>
          <cell r="H991" t="str">
            <v>PC</v>
          </cell>
          <cell r="I991">
            <v>5</v>
          </cell>
          <cell r="J991">
            <v>421185</v>
          </cell>
          <cell r="K991">
            <v>0</v>
          </cell>
          <cell r="L991">
            <v>0</v>
          </cell>
          <cell r="M991">
            <v>0</v>
          </cell>
          <cell r="N991">
            <v>0</v>
          </cell>
          <cell r="O991">
            <v>5</v>
          </cell>
          <cell r="P991">
            <v>421185</v>
          </cell>
          <cell r="Q991" t="str">
            <v>unmoving</v>
          </cell>
        </row>
        <row r="992">
          <cell r="A992" t="str">
            <v>RM-ATC-TRX-00-0013</v>
          </cell>
          <cell r="B992" t="str">
            <v>RM</v>
          </cell>
          <cell r="C992" t="str">
            <v>ATC</v>
          </cell>
          <cell r="D992" t="str">
            <v>TRX</v>
          </cell>
          <cell r="E992" t="str">
            <v>CIIC</v>
          </cell>
          <cell r="F992" t="str">
            <v>FREE</v>
          </cell>
          <cell r="G992" t="str">
            <v>BACK BOARD ATC</v>
          </cell>
          <cell r="H992" t="str">
            <v>PC</v>
          </cell>
          <cell r="I992">
            <v>22</v>
          </cell>
          <cell r="J992">
            <v>460856</v>
          </cell>
          <cell r="K992">
            <v>0</v>
          </cell>
          <cell r="L992">
            <v>0</v>
          </cell>
          <cell r="M992">
            <v>-2</v>
          </cell>
          <cell r="N992">
            <v>-41896</v>
          </cell>
          <cell r="O992">
            <v>20</v>
          </cell>
          <cell r="P992">
            <v>418960</v>
          </cell>
          <cell r="Q992" t="str">
            <v>unmoving</v>
          </cell>
        </row>
        <row r="993">
          <cell r="A993" t="str">
            <v>RM-NSB-ICT-SC-0554</v>
          </cell>
          <cell r="B993" t="str">
            <v>RM</v>
          </cell>
          <cell r="C993" t="str">
            <v>NSB</v>
          </cell>
          <cell r="D993" t="str">
            <v>ICT</v>
          </cell>
          <cell r="E993" t="str">
            <v>CIIC</v>
          </cell>
          <cell r="F993" t="str">
            <v>FREE</v>
          </cell>
          <cell r="G993" t="str">
            <v>PLATE FRAME 32/12 A MULTY BED</v>
          </cell>
          <cell r="H993" t="str">
            <v>PC</v>
          </cell>
          <cell r="I993">
            <v>23</v>
          </cell>
          <cell r="J993">
            <v>415687</v>
          </cell>
          <cell r="K993">
            <v>0</v>
          </cell>
          <cell r="L993">
            <v>0</v>
          </cell>
          <cell r="M993">
            <v>0</v>
          </cell>
          <cell r="N993">
            <v>0</v>
          </cell>
          <cell r="O993">
            <v>23</v>
          </cell>
          <cell r="P993">
            <v>415687</v>
          </cell>
          <cell r="Q993" t="str">
            <v>unmoving</v>
          </cell>
        </row>
        <row r="994">
          <cell r="A994" t="str">
            <v>RM-PAR-IWL-SC-0005</v>
          </cell>
          <cell r="B994" t="str">
            <v>RM</v>
          </cell>
          <cell r="C994" t="str">
            <v>PAR</v>
          </cell>
          <cell r="D994" t="str">
            <v>IWL</v>
          </cell>
          <cell r="E994" t="str">
            <v>CIWU</v>
          </cell>
          <cell r="F994" t="str">
            <v>G1</v>
          </cell>
          <cell r="G994" t="str">
            <v>FRONT BOARD PARAMOUNT SIZE M</v>
          </cell>
          <cell r="H994" t="str">
            <v>PC</v>
          </cell>
          <cell r="I994">
            <v>18</v>
          </cell>
          <cell r="J994">
            <v>414774</v>
          </cell>
          <cell r="K994">
            <v>0</v>
          </cell>
          <cell r="L994">
            <v>0</v>
          </cell>
          <cell r="M994">
            <v>0</v>
          </cell>
          <cell r="N994">
            <v>0</v>
          </cell>
          <cell r="O994">
            <v>18</v>
          </cell>
          <cell r="P994">
            <v>414774</v>
          </cell>
          <cell r="Q994" t="str">
            <v>unmoving</v>
          </cell>
        </row>
        <row r="995">
          <cell r="A995" t="str">
            <v>SF-SHO-I06-PC-0084</v>
          </cell>
          <cell r="B995" t="str">
            <v>SF</v>
          </cell>
          <cell r="C995" t="str">
            <v>SHO</v>
          </cell>
          <cell r="D995" t="str">
            <v>I06</v>
          </cell>
          <cell r="E995" t="str">
            <v>CIWS</v>
          </cell>
          <cell r="F995" t="str">
            <v>G1</v>
          </cell>
          <cell r="G995" t="str">
            <v>FRAME ROUND TABLE PAUD 1200 MM FP YELLOW</v>
          </cell>
          <cell r="H995" t="str">
            <v>PC</v>
          </cell>
          <cell r="I995">
            <v>5</v>
          </cell>
          <cell r="J995">
            <v>414442</v>
          </cell>
          <cell r="K995">
            <v>0</v>
          </cell>
          <cell r="L995">
            <v>1018356</v>
          </cell>
          <cell r="M995">
            <v>0</v>
          </cell>
          <cell r="N995">
            <v>-1018356</v>
          </cell>
          <cell r="O995">
            <v>5</v>
          </cell>
          <cell r="P995">
            <v>414442</v>
          </cell>
          <cell r="Q995" t="str">
            <v>unmoving</v>
          </cell>
        </row>
        <row r="996">
          <cell r="A996" t="str">
            <v>RM-COS-ICT-SC-0001</v>
          </cell>
          <cell r="B996" t="str">
            <v>RM</v>
          </cell>
          <cell r="C996" t="str">
            <v>COS</v>
          </cell>
          <cell r="D996" t="str">
            <v>ICT</v>
          </cell>
          <cell r="E996" t="str">
            <v>CIWS</v>
          </cell>
          <cell r="F996" t="str">
            <v>FREE</v>
          </cell>
          <cell r="G996" t="str">
            <v>BRACKET COSMO/ DSG LM</v>
          </cell>
          <cell r="H996" t="str">
            <v>PC</v>
          </cell>
          <cell r="I996">
            <v>0</v>
          </cell>
          <cell r="J996">
            <v>0</v>
          </cell>
          <cell r="K996">
            <v>100</v>
          </cell>
          <cell r="L996">
            <v>413156</v>
          </cell>
          <cell r="M996">
            <v>0</v>
          </cell>
          <cell r="N996">
            <v>0</v>
          </cell>
          <cell r="O996">
            <v>100</v>
          </cell>
          <cell r="P996">
            <v>413156</v>
          </cell>
          <cell r="Q996" t="str">
            <v>unmoving</v>
          </cell>
        </row>
        <row r="997">
          <cell r="A997" t="str">
            <v>RM-CPR-000-00-0040</v>
          </cell>
          <cell r="B997" t="str">
            <v>RM</v>
          </cell>
          <cell r="C997" t="str">
            <v>CPR</v>
          </cell>
          <cell r="D997" t="str">
            <v>000</v>
          </cell>
          <cell r="E997" t="str">
            <v>CICU</v>
          </cell>
          <cell r="F997" t="str">
            <v>G1</v>
          </cell>
          <cell r="G997" t="str">
            <v>PACKING BAG BABY MEDIUM</v>
          </cell>
          <cell r="H997" t="str">
            <v>PC</v>
          </cell>
          <cell r="I997">
            <v>14</v>
          </cell>
          <cell r="J997">
            <v>359800</v>
          </cell>
          <cell r="K997">
            <v>2</v>
          </cell>
          <cell r="L997">
            <v>51400</v>
          </cell>
          <cell r="M997">
            <v>0</v>
          </cell>
          <cell r="N997">
            <v>0</v>
          </cell>
          <cell r="O997">
            <v>16</v>
          </cell>
          <cell r="P997">
            <v>411200</v>
          </cell>
          <cell r="Q997" t="str">
            <v>unmoving</v>
          </cell>
        </row>
        <row r="998">
          <cell r="A998" t="str">
            <v>RM-RAK-PIP-00-0006</v>
          </cell>
          <cell r="B998" t="str">
            <v>RM</v>
          </cell>
          <cell r="C998" t="str">
            <v>RAK</v>
          </cell>
          <cell r="D998" t="str">
            <v>PIP</v>
          </cell>
          <cell r="E998" t="str">
            <v>CIIC</v>
          </cell>
          <cell r="F998" t="str">
            <v>FREE</v>
          </cell>
          <cell r="G998" t="str">
            <v>PIPA 20/20 X 1.1 X 518</v>
          </cell>
          <cell r="H998" t="str">
            <v>PC</v>
          </cell>
          <cell r="I998">
            <v>60</v>
          </cell>
          <cell r="J998">
            <v>409740</v>
          </cell>
          <cell r="K998">
            <v>0</v>
          </cell>
          <cell r="L998">
            <v>0</v>
          </cell>
          <cell r="M998">
            <v>0</v>
          </cell>
          <cell r="N998">
            <v>0</v>
          </cell>
          <cell r="O998">
            <v>60</v>
          </cell>
          <cell r="P998">
            <v>409740</v>
          </cell>
          <cell r="Q998" t="str">
            <v>unmoving</v>
          </cell>
        </row>
        <row r="999">
          <cell r="A999" t="str">
            <v>RM-ECH-PLS-SC-0002</v>
          </cell>
          <cell r="B999" t="str">
            <v>RM</v>
          </cell>
          <cell r="C999" t="str">
            <v>ECH</v>
          </cell>
          <cell r="D999" t="str">
            <v>PLS</v>
          </cell>
          <cell r="E999" t="str">
            <v>CIIC</v>
          </cell>
          <cell r="F999" t="str">
            <v>FREE</v>
          </cell>
          <cell r="G999" t="str">
            <v>TABLE TOP PLASTIC ECHOOL RED</v>
          </cell>
          <cell r="H999" t="str">
            <v>PC</v>
          </cell>
          <cell r="I999">
            <v>4</v>
          </cell>
          <cell r="J999">
            <v>404656</v>
          </cell>
          <cell r="K999">
            <v>0</v>
          </cell>
          <cell r="L999">
            <v>0</v>
          </cell>
          <cell r="M999">
            <v>0</v>
          </cell>
          <cell r="N999">
            <v>0</v>
          </cell>
          <cell r="O999">
            <v>4</v>
          </cell>
          <cell r="P999">
            <v>404656</v>
          </cell>
          <cell r="Q999" t="str">
            <v>unmoving</v>
          </cell>
        </row>
        <row r="1000">
          <cell r="A1000" t="str">
            <v>SF-RIB-I06-PC-0007</v>
          </cell>
          <cell r="B1000" t="str">
            <v>SF</v>
          </cell>
          <cell r="C1000" t="str">
            <v>RIB</v>
          </cell>
          <cell r="D1000" t="str">
            <v>I06</v>
          </cell>
          <cell r="E1000" t="str">
            <v>CIWS</v>
          </cell>
          <cell r="F1000" t="str">
            <v>G1</v>
          </cell>
          <cell r="G1000" t="str">
            <v>RANGKA RIBBON KUMON FP IVORY</v>
          </cell>
          <cell r="H1000" t="str">
            <v>PC</v>
          </cell>
          <cell r="I1000">
            <v>15</v>
          </cell>
          <cell r="J1000">
            <v>491310</v>
          </cell>
          <cell r="K1000">
            <v>0</v>
          </cell>
          <cell r="L1000">
            <v>518250</v>
          </cell>
          <cell r="M1000">
            <v>0</v>
          </cell>
          <cell r="N1000">
            <v>-606638</v>
          </cell>
          <cell r="O1000">
            <v>15</v>
          </cell>
          <cell r="P1000">
            <v>402922</v>
          </cell>
          <cell r="Q1000" t="str">
            <v>unmoving</v>
          </cell>
        </row>
        <row r="1001">
          <cell r="A1001" t="str">
            <v>SF-CST-I07-NL-0005</v>
          </cell>
          <cell r="B1001" t="str">
            <v>SF</v>
          </cell>
          <cell r="C1001" t="str">
            <v>CST</v>
          </cell>
          <cell r="D1001" t="str">
            <v>I07</v>
          </cell>
          <cell r="E1001" t="str">
            <v>CIWS</v>
          </cell>
          <cell r="F1001" t="str">
            <v>G1</v>
          </cell>
          <cell r="G1001" t="str">
            <v>SEAT/BACK CUSHION COSTA NUGGET - BROWN</v>
          </cell>
          <cell r="H1001" t="str">
            <v>PC</v>
          </cell>
          <cell r="I1001">
            <v>2</v>
          </cell>
          <cell r="J1001">
            <v>402440</v>
          </cell>
          <cell r="K1001">
            <v>0</v>
          </cell>
          <cell r="L1001">
            <v>0</v>
          </cell>
          <cell r="M1001">
            <v>0</v>
          </cell>
          <cell r="N1001">
            <v>0</v>
          </cell>
          <cell r="O1001">
            <v>2</v>
          </cell>
          <cell r="P1001">
            <v>402440</v>
          </cell>
          <cell r="Q1001" t="str">
            <v>unmoving</v>
          </cell>
        </row>
        <row r="1002">
          <cell r="A1002" t="str">
            <v>RM-DRA-IWL-SC-0003</v>
          </cell>
          <cell r="B1002" t="str">
            <v>RM</v>
          </cell>
          <cell r="C1002" t="str">
            <v>DRA</v>
          </cell>
          <cell r="D1002" t="str">
            <v>IWL</v>
          </cell>
          <cell r="E1002" t="str">
            <v>CIIC</v>
          </cell>
          <cell r="F1002" t="str">
            <v>FREE</v>
          </cell>
          <cell r="G1002" t="str">
            <v>MDF 2.7 MM + LAMINASI 2 MUKA SONOMA OAK</v>
          </cell>
          <cell r="H1002" t="str">
            <v>PC</v>
          </cell>
          <cell r="I1002">
            <v>12</v>
          </cell>
          <cell r="J1002">
            <v>401719</v>
          </cell>
          <cell r="K1002">
            <v>0</v>
          </cell>
          <cell r="L1002">
            <v>0</v>
          </cell>
          <cell r="M1002">
            <v>0</v>
          </cell>
          <cell r="N1002">
            <v>0</v>
          </cell>
          <cell r="O1002">
            <v>12</v>
          </cell>
          <cell r="P1002">
            <v>401719</v>
          </cell>
          <cell r="Q1002" t="str">
            <v>unmoving</v>
          </cell>
        </row>
        <row r="1003">
          <cell r="A1003" t="str">
            <v>SF-RAK-I06-PC-0018</v>
          </cell>
          <cell r="B1003" t="str">
            <v>SF</v>
          </cell>
          <cell r="C1003" t="str">
            <v>RAK</v>
          </cell>
          <cell r="D1003" t="str">
            <v>I06</v>
          </cell>
          <cell r="E1003" t="str">
            <v>CIAI</v>
          </cell>
          <cell r="F1003" t="str">
            <v>A</v>
          </cell>
          <cell r="G1003" t="str">
            <v>FRAME EXECUTIVE RACK S FP BLACK</v>
          </cell>
          <cell r="H1003" t="str">
            <v>PC</v>
          </cell>
          <cell r="I1003">
            <v>3</v>
          </cell>
          <cell r="J1003">
            <v>400494</v>
          </cell>
          <cell r="K1003">
            <v>0</v>
          </cell>
          <cell r="L1003">
            <v>0</v>
          </cell>
          <cell r="M1003">
            <v>0</v>
          </cell>
          <cell r="N1003">
            <v>0</v>
          </cell>
          <cell r="O1003">
            <v>3</v>
          </cell>
          <cell r="P1003">
            <v>400494</v>
          </cell>
          <cell r="Q1003" t="str">
            <v>unmoving</v>
          </cell>
        </row>
        <row r="1004">
          <cell r="A1004" t="str">
            <v>SF-NSB-I06-PC-0010</v>
          </cell>
          <cell r="B1004" t="str">
            <v>SF</v>
          </cell>
          <cell r="C1004" t="str">
            <v>NSB</v>
          </cell>
          <cell r="D1004" t="str">
            <v>I06</v>
          </cell>
          <cell r="E1004" t="str">
            <v>CIAN</v>
          </cell>
          <cell r="F1004" t="str">
            <v>A</v>
          </cell>
          <cell r="G1004" t="str">
            <v>BOTTOM (C) CB-135 FP.IVORY</v>
          </cell>
          <cell r="H1004" t="str">
            <v>PC</v>
          </cell>
          <cell r="I1004">
            <v>3</v>
          </cell>
          <cell r="J1004">
            <v>399774</v>
          </cell>
          <cell r="K1004">
            <v>0</v>
          </cell>
          <cell r="L1004">
            <v>0</v>
          </cell>
          <cell r="M1004">
            <v>0</v>
          </cell>
          <cell r="N1004">
            <v>0</v>
          </cell>
          <cell r="O1004">
            <v>3</v>
          </cell>
          <cell r="P1004">
            <v>399774</v>
          </cell>
          <cell r="Q1004" t="str">
            <v>unmoving</v>
          </cell>
        </row>
        <row r="1005">
          <cell r="A1005" t="str">
            <v>SF-NSB-I06-PC-0126</v>
          </cell>
          <cell r="B1005" t="str">
            <v>SF</v>
          </cell>
          <cell r="C1005" t="str">
            <v>NSB</v>
          </cell>
          <cell r="D1005" t="str">
            <v>I06</v>
          </cell>
          <cell r="E1005" t="str">
            <v>CIAN</v>
          </cell>
          <cell r="F1005" t="str">
            <v>A</v>
          </cell>
          <cell r="G1005" t="str">
            <v>CONNECTION ROD MULTY BED FP WHITE</v>
          </cell>
          <cell r="H1005" t="str">
            <v>PC</v>
          </cell>
          <cell r="I1005">
            <v>2</v>
          </cell>
          <cell r="J1005">
            <v>397042</v>
          </cell>
          <cell r="K1005">
            <v>0</v>
          </cell>
          <cell r="L1005">
            <v>0</v>
          </cell>
          <cell r="M1005">
            <v>0</v>
          </cell>
          <cell r="N1005">
            <v>0</v>
          </cell>
          <cell r="O1005">
            <v>2</v>
          </cell>
          <cell r="P1005">
            <v>397042</v>
          </cell>
          <cell r="Q1005" t="str">
            <v>unmoving</v>
          </cell>
        </row>
        <row r="1006">
          <cell r="A1006" t="str">
            <v>SF-UNI-I06-PC-0003</v>
          </cell>
          <cell r="B1006" t="str">
            <v>SF</v>
          </cell>
          <cell r="C1006" t="str">
            <v>UNI</v>
          </cell>
          <cell r="D1006" t="str">
            <v>I06</v>
          </cell>
          <cell r="E1006" t="str">
            <v>CIWS</v>
          </cell>
          <cell r="F1006" t="str">
            <v>G1</v>
          </cell>
          <cell r="G1006" t="str">
            <v>FRAME UNICHAIR HIGH FP IVORY</v>
          </cell>
          <cell r="H1006" t="str">
            <v>PC</v>
          </cell>
          <cell r="I1006">
            <v>0</v>
          </cell>
          <cell r="J1006">
            <v>0</v>
          </cell>
          <cell r="K1006">
            <v>6</v>
          </cell>
          <cell r="L1006">
            <v>424731</v>
          </cell>
          <cell r="M1006">
            <v>0</v>
          </cell>
          <cell r="N1006">
            <v>-32526</v>
          </cell>
          <cell r="O1006">
            <v>6</v>
          </cell>
          <cell r="P1006">
            <v>392205</v>
          </cell>
          <cell r="Q1006" t="str">
            <v>unmoving</v>
          </cell>
        </row>
        <row r="1007">
          <cell r="A1007" t="str">
            <v>RM-DRA-OTH-00-0005</v>
          </cell>
          <cell r="B1007" t="str">
            <v>RM</v>
          </cell>
          <cell r="C1007" t="str">
            <v>DRA</v>
          </cell>
          <cell r="D1007" t="str">
            <v>OTH</v>
          </cell>
          <cell r="E1007" t="str">
            <v>CIWP</v>
          </cell>
          <cell r="F1007" t="str">
            <v>FREE</v>
          </cell>
          <cell r="G1007" t="str">
            <v>REL LACI RLH 400 MM BEIGI (HUBEN)</v>
          </cell>
          <cell r="H1007" t="str">
            <v>PC</v>
          </cell>
          <cell r="I1007">
            <v>29</v>
          </cell>
          <cell r="J1007">
            <v>391500</v>
          </cell>
          <cell r="K1007">
            <v>0</v>
          </cell>
          <cell r="L1007">
            <v>0</v>
          </cell>
          <cell r="M1007">
            <v>0</v>
          </cell>
          <cell r="N1007">
            <v>0</v>
          </cell>
          <cell r="O1007">
            <v>29</v>
          </cell>
          <cell r="P1007">
            <v>391500</v>
          </cell>
          <cell r="Q1007" t="str">
            <v>unmoving</v>
          </cell>
        </row>
        <row r="1008">
          <cell r="A1008" t="str">
            <v>SF-KOG-I06-PC-0072</v>
          </cell>
          <cell r="B1008" t="str">
            <v>SF</v>
          </cell>
          <cell r="C1008" t="str">
            <v>KOG</v>
          </cell>
          <cell r="D1008" t="str">
            <v>I06</v>
          </cell>
          <cell r="E1008" t="str">
            <v>CIAI</v>
          </cell>
          <cell r="F1008" t="str">
            <v>A</v>
          </cell>
          <cell r="G1008" t="str">
            <v>SEAT FRAME POLOS ASSY KOGU FP LIGHTGREEN</v>
          </cell>
          <cell r="H1008" t="str">
            <v>PC</v>
          </cell>
          <cell r="I1008">
            <v>2</v>
          </cell>
          <cell r="J1008">
            <v>389186</v>
          </cell>
          <cell r="K1008">
            <v>0</v>
          </cell>
          <cell r="L1008">
            <v>0</v>
          </cell>
          <cell r="M1008">
            <v>0</v>
          </cell>
          <cell r="N1008">
            <v>0</v>
          </cell>
          <cell r="O1008">
            <v>2</v>
          </cell>
          <cell r="P1008">
            <v>389186</v>
          </cell>
          <cell r="Q1008" t="str">
            <v>unmoving</v>
          </cell>
        </row>
        <row r="1009">
          <cell r="A1009" t="str">
            <v>RM-KAW-FAS-00-0005</v>
          </cell>
          <cell r="B1009" t="str">
            <v>RM</v>
          </cell>
          <cell r="C1009" t="str">
            <v>KAW</v>
          </cell>
          <cell r="D1009" t="str">
            <v>FAS</v>
          </cell>
          <cell r="E1009" t="str">
            <v>CIWB</v>
          </cell>
          <cell r="F1009" t="str">
            <v>FREE</v>
          </cell>
          <cell r="G1009" t="str">
            <v>PB/TS #8 x 3/8 (PUTIH HD)</v>
          </cell>
          <cell r="H1009" t="str">
            <v>PC</v>
          </cell>
          <cell r="I1009">
            <v>7335</v>
          </cell>
          <cell r="J1009">
            <v>420025</v>
          </cell>
          <cell r="K1009">
            <v>0</v>
          </cell>
          <cell r="L1009">
            <v>1</v>
          </cell>
          <cell r="M1009">
            <v>-628</v>
          </cell>
          <cell r="N1009">
            <v>-35962</v>
          </cell>
          <cell r="O1009">
            <v>6707</v>
          </cell>
          <cell r="P1009">
            <v>384064</v>
          </cell>
          <cell r="Q1009" t="str">
            <v>unmoving</v>
          </cell>
        </row>
        <row r="1010">
          <cell r="A1010" t="str">
            <v>SF-KOG-I06-PC-0015</v>
          </cell>
          <cell r="B1010" t="str">
            <v>SF</v>
          </cell>
          <cell r="C1010" t="str">
            <v>KOG</v>
          </cell>
          <cell r="D1010" t="str">
            <v>I06</v>
          </cell>
          <cell r="E1010" t="str">
            <v>CIWS</v>
          </cell>
          <cell r="F1010" t="str">
            <v>G1</v>
          </cell>
          <cell r="G1010" t="str">
            <v>BACK FRAME POLOS ASSY KOGU FP RED</v>
          </cell>
          <cell r="H1010" t="str">
            <v>PC</v>
          </cell>
          <cell r="I1010">
            <v>2</v>
          </cell>
          <cell r="J1010">
            <v>382766</v>
          </cell>
          <cell r="K1010">
            <v>0</v>
          </cell>
          <cell r="L1010">
            <v>0</v>
          </cell>
          <cell r="M1010">
            <v>0</v>
          </cell>
          <cell r="N1010">
            <v>0</v>
          </cell>
          <cell r="O1010">
            <v>2</v>
          </cell>
          <cell r="P1010">
            <v>382766</v>
          </cell>
          <cell r="Q1010" t="str">
            <v>unmoving</v>
          </cell>
        </row>
        <row r="1011">
          <cell r="A1011" t="str">
            <v>RM-RAK-PIP-00-0019</v>
          </cell>
          <cell r="B1011" t="str">
            <v>RM</v>
          </cell>
          <cell r="C1011" t="str">
            <v>RAK</v>
          </cell>
          <cell r="D1011" t="str">
            <v>PIP</v>
          </cell>
          <cell r="E1011" t="str">
            <v>CICN</v>
          </cell>
          <cell r="F1011" t="str">
            <v>FREE</v>
          </cell>
          <cell r="G1011" t="str">
            <v>PIPA 20/20 X 1.1 X 590</v>
          </cell>
          <cell r="H1011" t="str">
            <v>PC</v>
          </cell>
          <cell r="I1011">
            <v>48</v>
          </cell>
          <cell r="J1011">
            <v>378448</v>
          </cell>
          <cell r="K1011">
            <v>0</v>
          </cell>
          <cell r="L1011">
            <v>2321</v>
          </cell>
          <cell r="M1011">
            <v>0</v>
          </cell>
          <cell r="N1011">
            <v>0</v>
          </cell>
          <cell r="O1011">
            <v>48</v>
          </cell>
          <cell r="P1011">
            <v>380769</v>
          </cell>
          <cell r="Q1011" t="str">
            <v>unmoving</v>
          </cell>
        </row>
        <row r="1012">
          <cell r="A1012" t="str">
            <v>RM-ECH-PIP-00-0016</v>
          </cell>
          <cell r="B1012" t="str">
            <v>RM</v>
          </cell>
          <cell r="C1012" t="str">
            <v>ECH</v>
          </cell>
          <cell r="D1012" t="str">
            <v>PIP</v>
          </cell>
          <cell r="E1012" t="str">
            <v>VENDOR</v>
          </cell>
          <cell r="F1012" t="str">
            <v>FREE</v>
          </cell>
          <cell r="G1012" t="str">
            <v>PIPA 22.2 X 1.1 X 0.469</v>
          </cell>
          <cell r="H1012" t="str">
            <v>PC</v>
          </cell>
          <cell r="I1012">
            <v>64</v>
          </cell>
          <cell r="J1012">
            <v>377984</v>
          </cell>
          <cell r="K1012">
            <v>0</v>
          </cell>
          <cell r="L1012">
            <v>0</v>
          </cell>
          <cell r="M1012">
            <v>0</v>
          </cell>
          <cell r="N1012">
            <v>0</v>
          </cell>
          <cell r="O1012">
            <v>64</v>
          </cell>
          <cell r="P1012">
            <v>377984</v>
          </cell>
          <cell r="Q1012" t="str">
            <v>unmoving</v>
          </cell>
        </row>
        <row r="1013">
          <cell r="A1013" t="str">
            <v>SF-ECH-I06-PC-0009</v>
          </cell>
          <cell r="B1013" t="str">
            <v>SF</v>
          </cell>
          <cell r="C1013" t="str">
            <v>ECH</v>
          </cell>
          <cell r="D1013" t="str">
            <v>I06</v>
          </cell>
          <cell r="E1013" t="str">
            <v>CIWS</v>
          </cell>
          <cell r="F1013" t="str">
            <v>G2</v>
          </cell>
          <cell r="G1013" t="str">
            <v>RANGKA ASSY ECHOOL DESK 6 PLUS FP IVORY</v>
          </cell>
          <cell r="H1013" t="str">
            <v>PC</v>
          </cell>
          <cell r="I1013">
            <v>0</v>
          </cell>
          <cell r="J1013">
            <v>0</v>
          </cell>
          <cell r="K1013">
            <v>4</v>
          </cell>
          <cell r="L1013">
            <v>784068</v>
          </cell>
          <cell r="M1013">
            <v>0</v>
          </cell>
          <cell r="N1013">
            <v>-408640</v>
          </cell>
          <cell r="O1013">
            <v>4</v>
          </cell>
          <cell r="P1013">
            <v>375428</v>
          </cell>
          <cell r="Q1013" t="str">
            <v>unmoving</v>
          </cell>
        </row>
        <row r="1014">
          <cell r="A1014" t="str">
            <v>RM-ET1-ICT-SC-0008</v>
          </cell>
          <cell r="B1014" t="str">
            <v>RM</v>
          </cell>
          <cell r="C1014" t="str">
            <v>ET1</v>
          </cell>
          <cell r="D1014" t="str">
            <v>ICT</v>
          </cell>
          <cell r="E1014" t="str">
            <v>CIWS</v>
          </cell>
          <cell r="F1014" t="str">
            <v>FREE</v>
          </cell>
          <cell r="G1014" t="str">
            <v>PLATE AT BACK REST ET</v>
          </cell>
          <cell r="H1014" t="str">
            <v>PC</v>
          </cell>
          <cell r="I1014">
            <v>0</v>
          </cell>
          <cell r="J1014">
            <v>0</v>
          </cell>
          <cell r="K1014">
            <v>109</v>
          </cell>
          <cell r="L1014">
            <v>374230</v>
          </cell>
          <cell r="M1014">
            <v>0</v>
          </cell>
          <cell r="N1014">
            <v>0</v>
          </cell>
          <cell r="O1014">
            <v>109</v>
          </cell>
          <cell r="P1014">
            <v>374230</v>
          </cell>
          <cell r="Q1014" t="str">
            <v>unmoving</v>
          </cell>
        </row>
        <row r="1015">
          <cell r="A1015" t="str">
            <v>RM-NSB-ICT-SC-0107</v>
          </cell>
          <cell r="B1015" t="str">
            <v>RM</v>
          </cell>
          <cell r="C1015" t="str">
            <v>NSB</v>
          </cell>
          <cell r="D1015" t="str">
            <v>ICT</v>
          </cell>
          <cell r="E1015" t="str">
            <v>CIIC</v>
          </cell>
          <cell r="F1015" t="str">
            <v>FREE</v>
          </cell>
          <cell r="G1015" t="str">
            <v>ARM K-200024/ CK</v>
          </cell>
          <cell r="H1015" t="str">
            <v>PC</v>
          </cell>
          <cell r="I1015">
            <v>131</v>
          </cell>
          <cell r="J1015">
            <v>373350</v>
          </cell>
          <cell r="K1015">
            <v>0</v>
          </cell>
          <cell r="L1015">
            <v>0</v>
          </cell>
          <cell r="M1015">
            <v>0</v>
          </cell>
          <cell r="N1015">
            <v>0</v>
          </cell>
          <cell r="O1015">
            <v>131</v>
          </cell>
          <cell r="P1015">
            <v>373350</v>
          </cell>
          <cell r="Q1015" t="str">
            <v>unmoving</v>
          </cell>
        </row>
        <row r="1016">
          <cell r="A1016" t="str">
            <v>SF-MTU-I05-NC-0005</v>
          </cell>
          <cell r="B1016" t="str">
            <v>SF</v>
          </cell>
          <cell r="C1016" t="str">
            <v>MTU</v>
          </cell>
          <cell r="D1016" t="str">
            <v>I05</v>
          </cell>
          <cell r="E1016" t="str">
            <v>CICH</v>
          </cell>
          <cell r="F1016" t="str">
            <v>A</v>
          </cell>
          <cell r="G1016" t="str">
            <v>HANGER BAG TKG FC</v>
          </cell>
          <cell r="H1016" t="str">
            <v>PC</v>
          </cell>
          <cell r="I1016">
            <v>111</v>
          </cell>
          <cell r="J1016">
            <v>376109</v>
          </cell>
          <cell r="K1016">
            <v>0</v>
          </cell>
          <cell r="L1016">
            <v>706008</v>
          </cell>
          <cell r="M1016">
            <v>-1</v>
          </cell>
          <cell r="N1016">
            <v>-709397</v>
          </cell>
          <cell r="O1016">
            <v>110</v>
          </cell>
          <cell r="P1016">
            <v>372720</v>
          </cell>
          <cell r="Q1016" t="str">
            <v>unmoving</v>
          </cell>
        </row>
        <row r="1017">
          <cell r="A1017" t="str">
            <v>SF-COS-I06-PC-0027</v>
          </cell>
          <cell r="B1017" t="str">
            <v>SF</v>
          </cell>
          <cell r="C1017" t="str">
            <v>COS</v>
          </cell>
          <cell r="D1017" t="str">
            <v>I06</v>
          </cell>
          <cell r="E1017" t="str">
            <v>CIAI</v>
          </cell>
          <cell r="F1017" t="str">
            <v>G1</v>
          </cell>
          <cell r="G1017" t="str">
            <v>FRAME ASSY COSMO MPR FP SILVER</v>
          </cell>
          <cell r="H1017" t="str">
            <v>PC</v>
          </cell>
          <cell r="I1017">
            <v>0</v>
          </cell>
          <cell r="J1017">
            <v>0</v>
          </cell>
          <cell r="K1017">
            <v>8</v>
          </cell>
          <cell r="L1017">
            <v>1111245</v>
          </cell>
          <cell r="M1017">
            <v>-5</v>
          </cell>
          <cell r="N1017">
            <v>-738637</v>
          </cell>
          <cell r="O1017">
            <v>3</v>
          </cell>
          <cell r="P1017">
            <v>372608</v>
          </cell>
          <cell r="Q1017" t="str">
            <v>unmoving</v>
          </cell>
        </row>
        <row r="1018">
          <cell r="A1018" t="str">
            <v>SF-SAM-I06-PC-0007</v>
          </cell>
          <cell r="B1018" t="str">
            <v>SF</v>
          </cell>
          <cell r="C1018" t="str">
            <v>SAM</v>
          </cell>
          <cell r="D1018" t="str">
            <v>I06</v>
          </cell>
          <cell r="E1018" t="str">
            <v>CIAI</v>
          </cell>
          <cell r="F1018" t="str">
            <v>A</v>
          </cell>
          <cell r="G1018" t="str">
            <v>BACK PIPE ASSY SAM FP ORANGE</v>
          </cell>
          <cell r="H1018" t="str">
            <v>PC</v>
          </cell>
          <cell r="I1018">
            <v>15</v>
          </cell>
          <cell r="J1018">
            <v>369938</v>
          </cell>
          <cell r="K1018">
            <v>0</v>
          </cell>
          <cell r="L1018">
            <v>732964</v>
          </cell>
          <cell r="M1018">
            <v>0</v>
          </cell>
          <cell r="N1018">
            <v>-732964</v>
          </cell>
          <cell r="O1018">
            <v>15</v>
          </cell>
          <cell r="P1018">
            <v>369938</v>
          </cell>
          <cell r="Q1018" t="str">
            <v>unmoving</v>
          </cell>
        </row>
        <row r="1019">
          <cell r="A1019" t="str">
            <v>RM-MTU-PIP-00-0002</v>
          </cell>
          <cell r="B1019" t="str">
            <v>RM</v>
          </cell>
          <cell r="C1019" t="str">
            <v>MTU</v>
          </cell>
          <cell r="D1019" t="str">
            <v>PIP</v>
          </cell>
          <cell r="E1019" t="str">
            <v>CIIC</v>
          </cell>
          <cell r="F1019" t="str">
            <v>FREE</v>
          </cell>
          <cell r="G1019" t="str">
            <v>PIPA 40/20 X 1.2 X 1109</v>
          </cell>
          <cell r="H1019" t="str">
            <v>PC</v>
          </cell>
          <cell r="I1019">
            <v>15</v>
          </cell>
          <cell r="J1019">
            <v>369887</v>
          </cell>
          <cell r="K1019">
            <v>0</v>
          </cell>
          <cell r="L1019">
            <v>0</v>
          </cell>
          <cell r="M1019">
            <v>0</v>
          </cell>
          <cell r="N1019">
            <v>0</v>
          </cell>
          <cell r="O1019">
            <v>15</v>
          </cell>
          <cell r="P1019">
            <v>369887</v>
          </cell>
          <cell r="Q1019" t="str">
            <v>unmoving</v>
          </cell>
        </row>
        <row r="1020">
          <cell r="A1020" t="str">
            <v>RM-COL-DUS-00-0028</v>
          </cell>
          <cell r="B1020" t="str">
            <v>RM</v>
          </cell>
          <cell r="C1020" t="str">
            <v>COL</v>
          </cell>
          <cell r="D1020" t="str">
            <v>DUS</v>
          </cell>
          <cell r="E1020" t="str">
            <v>CICU</v>
          </cell>
          <cell r="F1020" t="str">
            <v>FREE</v>
          </cell>
          <cell r="G1020" t="str">
            <v>PACKING CASE COLOUR BOX 35</v>
          </cell>
          <cell r="H1020" t="str">
            <v>PC</v>
          </cell>
          <cell r="I1020">
            <v>90</v>
          </cell>
          <cell r="J1020">
            <v>369000</v>
          </cell>
          <cell r="K1020">
            <v>0</v>
          </cell>
          <cell r="L1020">
            <v>0</v>
          </cell>
          <cell r="M1020">
            <v>0</v>
          </cell>
          <cell r="N1020">
            <v>0</v>
          </cell>
          <cell r="O1020">
            <v>90</v>
          </cell>
          <cell r="P1020">
            <v>369000</v>
          </cell>
          <cell r="Q1020" t="str">
            <v>unmoving</v>
          </cell>
        </row>
        <row r="1021">
          <cell r="A1021" t="str">
            <v>RM-OLI-FAS-00-0001</v>
          </cell>
          <cell r="B1021" t="str">
            <v>RM</v>
          </cell>
          <cell r="C1021" t="str">
            <v>OLI</v>
          </cell>
          <cell r="D1021" t="str">
            <v>FAS</v>
          </cell>
          <cell r="E1021" t="str">
            <v>CIIC</v>
          </cell>
          <cell r="F1021" t="str">
            <v>FREE</v>
          </cell>
          <cell r="G1021" t="str">
            <v>HEX NUT M6</v>
          </cell>
          <cell r="H1021" t="str">
            <v>PC</v>
          </cell>
          <cell r="I1021">
            <v>2451</v>
          </cell>
          <cell r="J1021">
            <v>367650</v>
          </cell>
          <cell r="K1021">
            <v>0</v>
          </cell>
          <cell r="L1021">
            <v>0</v>
          </cell>
          <cell r="M1021">
            <v>0</v>
          </cell>
          <cell r="N1021">
            <v>0</v>
          </cell>
          <cell r="O1021">
            <v>2451</v>
          </cell>
          <cell r="P1021">
            <v>367650</v>
          </cell>
          <cell r="Q1021" t="str">
            <v>unmoving</v>
          </cell>
        </row>
        <row r="1022">
          <cell r="A1022" t="str">
            <v>SF-850-I06-PC-0014</v>
          </cell>
          <cell r="B1022" t="str">
            <v>SF</v>
          </cell>
          <cell r="C1022" t="str">
            <v>850</v>
          </cell>
          <cell r="D1022" t="str">
            <v>I06</v>
          </cell>
          <cell r="E1022" t="str">
            <v>CIWS</v>
          </cell>
          <cell r="F1022" t="str">
            <v>G1</v>
          </cell>
          <cell r="G1022" t="str">
            <v>BASE PIPE NC COMPL FP HAMMERTONE</v>
          </cell>
          <cell r="H1022" t="str">
            <v>PC</v>
          </cell>
          <cell r="I1022">
            <v>13</v>
          </cell>
          <cell r="J1022">
            <v>367068</v>
          </cell>
          <cell r="K1022">
            <v>0</v>
          </cell>
          <cell r="L1022">
            <v>0</v>
          </cell>
          <cell r="M1022">
            <v>0</v>
          </cell>
          <cell r="N1022">
            <v>0</v>
          </cell>
          <cell r="O1022">
            <v>13</v>
          </cell>
          <cell r="P1022">
            <v>367068</v>
          </cell>
          <cell r="Q1022" t="str">
            <v>unmoving</v>
          </cell>
        </row>
        <row r="1023">
          <cell r="A1023" t="str">
            <v>SF-SHO-I06-PC-0065</v>
          </cell>
          <cell r="B1023" t="str">
            <v>SF</v>
          </cell>
          <cell r="C1023" t="str">
            <v>SHO</v>
          </cell>
          <cell r="D1023" t="str">
            <v>I06</v>
          </cell>
          <cell r="E1023" t="str">
            <v>CIAI</v>
          </cell>
          <cell r="F1023" t="str">
            <v>A</v>
          </cell>
          <cell r="G1023" t="str">
            <v>LEG JOINT FRONT T-7012 MEJA GBR FP IVORY</v>
          </cell>
          <cell r="H1023" t="str">
            <v>PC</v>
          </cell>
          <cell r="I1023">
            <v>5</v>
          </cell>
          <cell r="J1023">
            <v>364580</v>
          </cell>
          <cell r="K1023">
            <v>0</v>
          </cell>
          <cell r="L1023">
            <v>0</v>
          </cell>
          <cell r="M1023">
            <v>0</v>
          </cell>
          <cell r="N1023">
            <v>0</v>
          </cell>
          <cell r="O1023">
            <v>5</v>
          </cell>
          <cell r="P1023">
            <v>364580</v>
          </cell>
          <cell r="Q1023" t="str">
            <v>unmoving</v>
          </cell>
        </row>
        <row r="1024">
          <cell r="A1024" t="str">
            <v>SF-SHO-I06-PC-0065</v>
          </cell>
          <cell r="B1024" t="str">
            <v>SF</v>
          </cell>
          <cell r="C1024" t="str">
            <v>SHO</v>
          </cell>
          <cell r="D1024" t="str">
            <v>I06</v>
          </cell>
          <cell r="E1024" t="str">
            <v>CIWS</v>
          </cell>
          <cell r="F1024" t="str">
            <v>G1</v>
          </cell>
          <cell r="G1024" t="str">
            <v>LEG JOINT FRONT T-7012 MEJA GBR FP IVORY</v>
          </cell>
          <cell r="H1024" t="str">
            <v>PC</v>
          </cell>
          <cell r="I1024">
            <v>5</v>
          </cell>
          <cell r="J1024">
            <v>364580</v>
          </cell>
          <cell r="K1024">
            <v>0</v>
          </cell>
          <cell r="L1024">
            <v>0</v>
          </cell>
          <cell r="M1024">
            <v>0</v>
          </cell>
          <cell r="N1024">
            <v>0</v>
          </cell>
          <cell r="O1024">
            <v>5</v>
          </cell>
          <cell r="P1024">
            <v>364580</v>
          </cell>
          <cell r="Q1024" t="str">
            <v>unmoving</v>
          </cell>
        </row>
        <row r="1025">
          <cell r="A1025" t="str">
            <v>RM-CAB-FAS-00-0003</v>
          </cell>
          <cell r="B1025" t="str">
            <v>RM</v>
          </cell>
          <cell r="C1025" t="str">
            <v>CAB</v>
          </cell>
          <cell r="D1025" t="str">
            <v>FAS</v>
          </cell>
          <cell r="E1025" t="str">
            <v>CIIC</v>
          </cell>
          <cell r="F1025" t="str">
            <v>FREE</v>
          </cell>
          <cell r="G1025" t="str">
            <v>T-NUT NENAS M6 X 10</v>
          </cell>
          <cell r="H1025" t="str">
            <v>PC</v>
          </cell>
          <cell r="I1025">
            <v>1103</v>
          </cell>
          <cell r="J1025">
            <v>363398</v>
          </cell>
          <cell r="K1025">
            <v>0</v>
          </cell>
          <cell r="L1025">
            <v>0</v>
          </cell>
          <cell r="M1025">
            <v>0</v>
          </cell>
          <cell r="N1025">
            <v>0</v>
          </cell>
          <cell r="O1025">
            <v>1103</v>
          </cell>
          <cell r="P1025">
            <v>363398</v>
          </cell>
          <cell r="Q1025" t="str">
            <v>unmoving</v>
          </cell>
        </row>
        <row r="1026">
          <cell r="A1026" t="str">
            <v>RM-SUG-ICT-SC-0002</v>
          </cell>
          <cell r="B1026" t="str">
            <v>RM</v>
          </cell>
          <cell r="C1026" t="str">
            <v>SUG</v>
          </cell>
          <cell r="D1026" t="str">
            <v>ICT</v>
          </cell>
          <cell r="E1026" t="str">
            <v>CICT</v>
          </cell>
          <cell r="F1026" t="str">
            <v>FREE</v>
          </cell>
          <cell r="G1026" t="str">
            <v>SEAT JOINT METAL SUGOKA R</v>
          </cell>
          <cell r="H1026" t="str">
            <v>PC</v>
          </cell>
          <cell r="I1026">
            <v>191</v>
          </cell>
          <cell r="J1026">
            <v>362547</v>
          </cell>
          <cell r="K1026">
            <v>0</v>
          </cell>
          <cell r="L1026">
            <v>0</v>
          </cell>
          <cell r="M1026">
            <v>0</v>
          </cell>
          <cell r="N1026">
            <v>0</v>
          </cell>
          <cell r="O1026">
            <v>191</v>
          </cell>
          <cell r="P1026">
            <v>362547</v>
          </cell>
          <cell r="Q1026" t="str">
            <v>unmoving</v>
          </cell>
        </row>
        <row r="1027">
          <cell r="A1027" t="str">
            <v>RM-KUM-PLS-00-0104</v>
          </cell>
          <cell r="B1027" t="str">
            <v>RM</v>
          </cell>
          <cell r="C1027" t="str">
            <v>KUM</v>
          </cell>
          <cell r="D1027" t="str">
            <v>PLS</v>
          </cell>
          <cell r="E1027" t="str">
            <v>CIIC</v>
          </cell>
          <cell r="F1027" t="str">
            <v>FREE</v>
          </cell>
          <cell r="G1027" t="str">
            <v>VENTILASI PLASTIK DIA 60 MM</v>
          </cell>
          <cell r="H1027" t="str">
            <v>PC</v>
          </cell>
          <cell r="I1027">
            <v>420</v>
          </cell>
          <cell r="J1027">
            <v>357000</v>
          </cell>
          <cell r="K1027">
            <v>0</v>
          </cell>
          <cell r="L1027">
            <v>0</v>
          </cell>
          <cell r="M1027">
            <v>0</v>
          </cell>
          <cell r="N1027">
            <v>0</v>
          </cell>
          <cell r="O1027">
            <v>420</v>
          </cell>
          <cell r="P1027">
            <v>357000</v>
          </cell>
          <cell r="Q1027" t="str">
            <v>unmoving</v>
          </cell>
        </row>
        <row r="1028">
          <cell r="A1028" t="str">
            <v>SF-YAS-I07-NL-0010</v>
          </cell>
          <cell r="B1028" t="str">
            <v>SF</v>
          </cell>
          <cell r="C1028" t="str">
            <v>YAS</v>
          </cell>
          <cell r="D1028" t="str">
            <v>I07</v>
          </cell>
          <cell r="E1028" t="str">
            <v>CIWS</v>
          </cell>
          <cell r="F1028" t="str">
            <v>A</v>
          </cell>
          <cell r="G1028" t="str">
            <v>SEAT CUSHION YASUKA SL GREEN</v>
          </cell>
          <cell r="H1028" t="str">
            <v>PC</v>
          </cell>
          <cell r="I1028">
            <v>25</v>
          </cell>
          <cell r="J1028">
            <v>356450</v>
          </cell>
          <cell r="K1028">
            <v>0</v>
          </cell>
          <cell r="L1028">
            <v>0</v>
          </cell>
          <cell r="M1028">
            <v>0</v>
          </cell>
          <cell r="N1028">
            <v>0</v>
          </cell>
          <cell r="O1028">
            <v>25</v>
          </cell>
          <cell r="P1028">
            <v>356450</v>
          </cell>
          <cell r="Q1028" t="str">
            <v>unmoving</v>
          </cell>
        </row>
        <row r="1029">
          <cell r="A1029" t="str">
            <v>RM-CPR-LBL-00-0011</v>
          </cell>
          <cell r="B1029" t="str">
            <v>RM</v>
          </cell>
          <cell r="C1029" t="str">
            <v>CPR</v>
          </cell>
          <cell r="D1029" t="str">
            <v>LBL</v>
          </cell>
          <cell r="E1029" t="str">
            <v>CIIC</v>
          </cell>
          <cell r="F1029" t="str">
            <v>FREE</v>
          </cell>
          <cell r="G1029" t="str">
            <v>QUALITY LABEL 100% POLYESTER + ANTI BACT</v>
          </cell>
          <cell r="H1029" t="str">
            <v>PC</v>
          </cell>
          <cell r="I1029">
            <v>1187</v>
          </cell>
          <cell r="J1029">
            <v>350165</v>
          </cell>
          <cell r="K1029">
            <v>0</v>
          </cell>
          <cell r="L1029">
            <v>0</v>
          </cell>
          <cell r="M1029">
            <v>0</v>
          </cell>
          <cell r="N1029">
            <v>0</v>
          </cell>
          <cell r="O1029">
            <v>1187</v>
          </cell>
          <cell r="P1029">
            <v>350165</v>
          </cell>
          <cell r="Q1029" t="str">
            <v>unmoving</v>
          </cell>
        </row>
        <row r="1030">
          <cell r="A1030" t="str">
            <v>RM-CPR-FAB-SC-0022</v>
          </cell>
          <cell r="B1030" t="str">
            <v>RM</v>
          </cell>
          <cell r="C1030" t="str">
            <v>CPR</v>
          </cell>
          <cell r="D1030" t="str">
            <v>FAB</v>
          </cell>
          <cell r="E1030" t="str">
            <v>CICU</v>
          </cell>
          <cell r="F1030" t="str">
            <v>G1</v>
          </cell>
          <cell r="G1030" t="str">
            <v>COVER TOPPER SINGLE SPOON POLY</v>
          </cell>
          <cell r="H1030" t="str">
            <v>PC</v>
          </cell>
          <cell r="I1030">
            <v>7</v>
          </cell>
          <cell r="J1030">
            <v>350000</v>
          </cell>
          <cell r="K1030">
            <v>0</v>
          </cell>
          <cell r="L1030">
            <v>0</v>
          </cell>
          <cell r="M1030">
            <v>0</v>
          </cell>
          <cell r="N1030">
            <v>0</v>
          </cell>
          <cell r="O1030">
            <v>7</v>
          </cell>
          <cell r="P1030">
            <v>350000</v>
          </cell>
          <cell r="Q1030" t="str">
            <v>unmoving</v>
          </cell>
        </row>
        <row r="1031">
          <cell r="A1031" t="str">
            <v>RM-KUM-EDG-00-0213</v>
          </cell>
          <cell r="B1031" t="str">
            <v>RM</v>
          </cell>
          <cell r="C1031" t="str">
            <v>KUM</v>
          </cell>
          <cell r="D1031" t="str">
            <v>EDG</v>
          </cell>
          <cell r="E1031" t="str">
            <v>CIIC</v>
          </cell>
          <cell r="F1031" t="str">
            <v>FREE</v>
          </cell>
          <cell r="G1031" t="str">
            <v>EDGE TAPE TACO W102 - 1MM X 22 MM</v>
          </cell>
          <cell r="H1031" t="str">
            <v>M</v>
          </cell>
          <cell r="I1031">
            <v>100</v>
          </cell>
          <cell r="J1031">
            <v>350000</v>
          </cell>
          <cell r="K1031">
            <v>0</v>
          </cell>
          <cell r="L1031">
            <v>0</v>
          </cell>
          <cell r="M1031">
            <v>0</v>
          </cell>
          <cell r="N1031">
            <v>0</v>
          </cell>
          <cell r="O1031">
            <v>100</v>
          </cell>
          <cell r="P1031">
            <v>350000</v>
          </cell>
          <cell r="Q1031" t="str">
            <v>unmoving</v>
          </cell>
        </row>
        <row r="1032">
          <cell r="A1032" t="str">
            <v>SF-MTU-I06-PC-0006</v>
          </cell>
          <cell r="B1032" t="str">
            <v>SF</v>
          </cell>
          <cell r="C1032" t="str">
            <v>MTU</v>
          </cell>
          <cell r="D1032" t="str">
            <v>I06</v>
          </cell>
          <cell r="E1032" t="str">
            <v>CIWS</v>
          </cell>
          <cell r="F1032" t="str">
            <v>A</v>
          </cell>
          <cell r="G1032" t="str">
            <v>LEG PIPE TU-6014/7014 FP WHITE</v>
          </cell>
          <cell r="H1032" t="str">
            <v>PC</v>
          </cell>
          <cell r="I1032">
            <v>12</v>
          </cell>
          <cell r="J1032">
            <v>348912</v>
          </cell>
          <cell r="K1032">
            <v>0</v>
          </cell>
          <cell r="L1032">
            <v>0</v>
          </cell>
          <cell r="M1032">
            <v>0</v>
          </cell>
          <cell r="N1032">
            <v>0</v>
          </cell>
          <cell r="O1032">
            <v>12</v>
          </cell>
          <cell r="P1032">
            <v>348912</v>
          </cell>
          <cell r="Q1032" t="str">
            <v>unmoving</v>
          </cell>
        </row>
        <row r="1033">
          <cell r="A1033" t="str">
            <v>SP-MSN-VBL-EG-0492</v>
          </cell>
          <cell r="B1033" t="str">
            <v>SP</v>
          </cell>
          <cell r="C1033" t="str">
            <v>MSN</v>
          </cell>
          <cell r="D1033" t="str">
            <v>VBL</v>
          </cell>
          <cell r="E1033" t="str">
            <v>CIIC</v>
          </cell>
          <cell r="F1033" t="str">
            <v>FREE</v>
          </cell>
          <cell r="G1033" t="str">
            <v>V. BELT A-98</v>
          </cell>
          <cell r="H1033" t="str">
            <v>PC</v>
          </cell>
          <cell r="I1033">
            <v>15</v>
          </cell>
          <cell r="J1033">
            <v>348330</v>
          </cell>
          <cell r="K1033">
            <v>0</v>
          </cell>
          <cell r="L1033">
            <v>0</v>
          </cell>
          <cell r="M1033">
            <v>0</v>
          </cell>
          <cell r="N1033">
            <v>0</v>
          </cell>
          <cell r="O1033">
            <v>15</v>
          </cell>
          <cell r="P1033">
            <v>348330</v>
          </cell>
          <cell r="Q1033" t="str">
            <v>Unmoving</v>
          </cell>
        </row>
        <row r="1034">
          <cell r="A1034" t="str">
            <v>RM-NSB-ICT-SC-0151</v>
          </cell>
          <cell r="B1034" t="str">
            <v>RM</v>
          </cell>
          <cell r="C1034" t="str">
            <v>NSB</v>
          </cell>
          <cell r="D1034" t="str">
            <v>ICT</v>
          </cell>
          <cell r="E1034" t="str">
            <v>CIIC</v>
          </cell>
          <cell r="F1034" t="str">
            <v>FREE</v>
          </cell>
          <cell r="G1034" t="str">
            <v>PLATE BUMPER LIST</v>
          </cell>
          <cell r="H1034" t="str">
            <v>PC</v>
          </cell>
          <cell r="I1034">
            <v>98</v>
          </cell>
          <cell r="J1034">
            <v>347900</v>
          </cell>
          <cell r="K1034">
            <v>0</v>
          </cell>
          <cell r="L1034">
            <v>0</v>
          </cell>
          <cell r="M1034">
            <v>0</v>
          </cell>
          <cell r="N1034">
            <v>0</v>
          </cell>
          <cell r="O1034">
            <v>98</v>
          </cell>
          <cell r="P1034">
            <v>347900</v>
          </cell>
          <cell r="Q1034" t="str">
            <v>unmoving</v>
          </cell>
        </row>
        <row r="1035">
          <cell r="A1035" t="str">
            <v>RM-FIT-BES-00-0019</v>
          </cell>
          <cell r="B1035" t="str">
            <v>RM</v>
          </cell>
          <cell r="C1035" t="str">
            <v>FIT</v>
          </cell>
          <cell r="D1035" t="str">
            <v>BES</v>
          </cell>
          <cell r="E1035" t="str">
            <v>CICT</v>
          </cell>
          <cell r="F1035" t="str">
            <v>FREE</v>
          </cell>
          <cell r="G1035" t="str">
            <v>SPACER FITTO FLA</v>
          </cell>
          <cell r="H1035" t="str">
            <v>PC</v>
          </cell>
          <cell r="I1035">
            <v>108</v>
          </cell>
          <cell r="J1035">
            <v>345600</v>
          </cell>
          <cell r="K1035">
            <v>0</v>
          </cell>
          <cell r="L1035">
            <v>0</v>
          </cell>
          <cell r="M1035">
            <v>0</v>
          </cell>
          <cell r="N1035">
            <v>0</v>
          </cell>
          <cell r="O1035">
            <v>108</v>
          </cell>
          <cell r="P1035">
            <v>345600</v>
          </cell>
          <cell r="Q1035" t="str">
            <v>unmoving</v>
          </cell>
        </row>
        <row r="1036">
          <cell r="A1036" t="str">
            <v>RM-NSB-ICT-SC-0052</v>
          </cell>
          <cell r="B1036" t="str">
            <v>RM</v>
          </cell>
          <cell r="C1036" t="str">
            <v>NSB</v>
          </cell>
          <cell r="D1036" t="str">
            <v>ICT</v>
          </cell>
          <cell r="E1036" t="str">
            <v>CIIC</v>
          </cell>
          <cell r="F1036" t="str">
            <v>FREE</v>
          </cell>
          <cell r="G1036" t="str">
            <v>HOLDER K-203002</v>
          </cell>
          <cell r="H1036" t="str">
            <v>PC</v>
          </cell>
          <cell r="I1036">
            <v>99</v>
          </cell>
          <cell r="J1036">
            <v>343926</v>
          </cell>
          <cell r="K1036">
            <v>0</v>
          </cell>
          <cell r="L1036">
            <v>0</v>
          </cell>
          <cell r="M1036">
            <v>0</v>
          </cell>
          <cell r="N1036">
            <v>0</v>
          </cell>
          <cell r="O1036">
            <v>99</v>
          </cell>
          <cell r="P1036">
            <v>343926</v>
          </cell>
          <cell r="Q1036" t="str">
            <v>unmoving</v>
          </cell>
        </row>
        <row r="1037">
          <cell r="A1037" t="str">
            <v>RM-COL-FAS-00-0042</v>
          </cell>
          <cell r="B1037" t="str">
            <v>RM</v>
          </cell>
          <cell r="C1037" t="str">
            <v>COL</v>
          </cell>
          <cell r="D1037" t="str">
            <v>FAS</v>
          </cell>
          <cell r="E1037" t="str">
            <v>CIIC</v>
          </cell>
          <cell r="F1037" t="str">
            <v>FREE</v>
          </cell>
          <cell r="G1037" t="str">
            <v>NAIL BASE APP 101B (PERSEGI)</v>
          </cell>
          <cell r="H1037" t="str">
            <v>PC</v>
          </cell>
          <cell r="I1037">
            <v>1290</v>
          </cell>
          <cell r="J1037">
            <v>343617</v>
          </cell>
          <cell r="K1037">
            <v>0</v>
          </cell>
          <cell r="L1037">
            <v>0</v>
          </cell>
          <cell r="M1037">
            <v>0</v>
          </cell>
          <cell r="N1037">
            <v>0</v>
          </cell>
          <cell r="O1037">
            <v>1290</v>
          </cell>
          <cell r="P1037">
            <v>343617</v>
          </cell>
          <cell r="Q1037" t="str">
            <v>unmoving</v>
          </cell>
        </row>
        <row r="1038">
          <cell r="A1038" t="str">
            <v>RM-850-OSC-GI-0001</v>
          </cell>
          <cell r="B1038" t="str">
            <v>RM</v>
          </cell>
          <cell r="C1038" t="str">
            <v>850</v>
          </cell>
          <cell r="D1038" t="str">
            <v>OSC</v>
          </cell>
          <cell r="E1038" t="str">
            <v>CIIC</v>
          </cell>
          <cell r="F1038" t="str">
            <v>FREE</v>
          </cell>
          <cell r="G1038" t="str">
            <v>BACK COVER 850 HITAM</v>
          </cell>
          <cell r="H1038" t="str">
            <v>PC</v>
          </cell>
          <cell r="I1038">
            <v>68</v>
          </cell>
          <cell r="J1038">
            <v>343563</v>
          </cell>
          <cell r="K1038">
            <v>0</v>
          </cell>
          <cell r="L1038">
            <v>0</v>
          </cell>
          <cell r="M1038">
            <v>0</v>
          </cell>
          <cell r="N1038">
            <v>0</v>
          </cell>
          <cell r="O1038">
            <v>68</v>
          </cell>
          <cell r="P1038">
            <v>343563</v>
          </cell>
          <cell r="Q1038" t="str">
            <v>unmoving</v>
          </cell>
        </row>
        <row r="1039">
          <cell r="A1039" t="str">
            <v>SF-KOG-I06-PC-0060</v>
          </cell>
          <cell r="B1039" t="str">
            <v>SF</v>
          </cell>
          <cell r="C1039" t="str">
            <v>KOG</v>
          </cell>
          <cell r="D1039" t="str">
            <v>I06</v>
          </cell>
          <cell r="E1039" t="str">
            <v>CIAI</v>
          </cell>
          <cell r="F1039" t="str">
            <v>A</v>
          </cell>
          <cell r="G1039" t="str">
            <v>CLAMP BRACKET SEAT KOGU FP RED</v>
          </cell>
          <cell r="H1039" t="str">
            <v>PC</v>
          </cell>
          <cell r="I1039">
            <v>44</v>
          </cell>
          <cell r="J1039">
            <v>342602</v>
          </cell>
          <cell r="K1039">
            <v>0</v>
          </cell>
          <cell r="L1039">
            <v>23016</v>
          </cell>
          <cell r="M1039">
            <v>0</v>
          </cell>
          <cell r="N1039">
            <v>-23016</v>
          </cell>
          <cell r="O1039">
            <v>44</v>
          </cell>
          <cell r="P1039">
            <v>342602</v>
          </cell>
          <cell r="Q1039" t="str">
            <v>unmoving</v>
          </cell>
        </row>
        <row r="1040">
          <cell r="A1040" t="str">
            <v>RM-ECH-000-00-0034</v>
          </cell>
          <cell r="B1040" t="str">
            <v>RM</v>
          </cell>
          <cell r="C1040" t="str">
            <v>ECH</v>
          </cell>
          <cell r="D1040" t="str">
            <v>000</v>
          </cell>
          <cell r="E1040" t="str">
            <v>CIWS</v>
          </cell>
          <cell r="F1040" t="str">
            <v>FREE</v>
          </cell>
          <cell r="G1040" t="str">
            <v>NUT INSERT M6 X 1.0 X 15</v>
          </cell>
          <cell r="H1040" t="str">
            <v>PC</v>
          </cell>
          <cell r="I1040">
            <v>0</v>
          </cell>
          <cell r="J1040">
            <v>0</v>
          </cell>
          <cell r="K1040">
            <v>131</v>
          </cell>
          <cell r="L1040">
            <v>340600</v>
          </cell>
          <cell r="M1040">
            <v>0</v>
          </cell>
          <cell r="N1040">
            <v>0</v>
          </cell>
          <cell r="O1040">
            <v>131</v>
          </cell>
          <cell r="P1040">
            <v>340600</v>
          </cell>
          <cell r="Q1040" t="str">
            <v>unmoving</v>
          </cell>
        </row>
        <row r="1041">
          <cell r="A1041" t="str">
            <v>SF-TAR-I07-NL-0095</v>
          </cell>
          <cell r="B1041" t="str">
            <v>SF</v>
          </cell>
          <cell r="C1041" t="str">
            <v>TAR</v>
          </cell>
          <cell r="D1041" t="str">
            <v>I07</v>
          </cell>
          <cell r="E1041" t="str">
            <v>CIWS</v>
          </cell>
          <cell r="F1041" t="str">
            <v>A</v>
          </cell>
          <cell r="G1041" t="str">
            <v>SEAT CUSHION TARO-S GREEN D6</v>
          </cell>
          <cell r="H1041" t="str">
            <v>PC</v>
          </cell>
          <cell r="I1041">
            <v>7</v>
          </cell>
          <cell r="J1041">
            <v>338702</v>
          </cell>
          <cell r="K1041">
            <v>0</v>
          </cell>
          <cell r="L1041">
            <v>12899</v>
          </cell>
          <cell r="M1041">
            <v>0</v>
          </cell>
          <cell r="N1041">
            <v>-12899</v>
          </cell>
          <cell r="O1041">
            <v>7</v>
          </cell>
          <cell r="P1041">
            <v>338702</v>
          </cell>
          <cell r="Q1041" t="str">
            <v>unmoving</v>
          </cell>
        </row>
        <row r="1042">
          <cell r="A1042" t="str">
            <v>RM-PAR-LBL-00-0007</v>
          </cell>
          <cell r="B1042" t="str">
            <v>RM</v>
          </cell>
          <cell r="C1042" t="str">
            <v>PAR</v>
          </cell>
          <cell r="D1042" t="str">
            <v>LBL</v>
          </cell>
          <cell r="E1042" t="str">
            <v>CIIC</v>
          </cell>
          <cell r="F1042" t="str">
            <v>FREE</v>
          </cell>
          <cell r="G1042" t="str">
            <v>MANUAL GUIDE PARAMOUNT</v>
          </cell>
          <cell r="H1042" t="str">
            <v>PC</v>
          </cell>
          <cell r="I1042">
            <v>1500</v>
          </cell>
          <cell r="J1042">
            <v>337500</v>
          </cell>
          <cell r="K1042">
            <v>0</v>
          </cell>
          <cell r="L1042">
            <v>0</v>
          </cell>
          <cell r="M1042">
            <v>0</v>
          </cell>
          <cell r="N1042">
            <v>0</v>
          </cell>
          <cell r="O1042">
            <v>1500</v>
          </cell>
          <cell r="P1042">
            <v>337500</v>
          </cell>
          <cell r="Q1042" t="str">
            <v>unmoving</v>
          </cell>
        </row>
        <row r="1043">
          <cell r="A1043" t="str">
            <v>SF-MTU-I06-PC-0037</v>
          </cell>
          <cell r="B1043" t="str">
            <v>SF</v>
          </cell>
          <cell r="C1043" t="str">
            <v>MTU</v>
          </cell>
          <cell r="D1043" t="str">
            <v>I06</v>
          </cell>
          <cell r="E1043" t="str">
            <v>CIWS</v>
          </cell>
          <cell r="F1043" t="str">
            <v>G1</v>
          </cell>
          <cell r="G1043" t="str">
            <v>FRAME COMPL TU-6012 FP BLACK</v>
          </cell>
          <cell r="H1043" t="str">
            <v>PC</v>
          </cell>
          <cell r="I1043">
            <v>2</v>
          </cell>
          <cell r="J1043">
            <v>337352</v>
          </cell>
          <cell r="K1043">
            <v>0</v>
          </cell>
          <cell r="L1043">
            <v>64007</v>
          </cell>
          <cell r="M1043">
            <v>0</v>
          </cell>
          <cell r="N1043">
            <v>-64007</v>
          </cell>
          <cell r="O1043">
            <v>2</v>
          </cell>
          <cell r="P1043">
            <v>337352</v>
          </cell>
          <cell r="Q1043" t="str">
            <v>unmoving</v>
          </cell>
        </row>
        <row r="1044">
          <cell r="A1044" t="str">
            <v>RM-UNI-PIP-00-0009</v>
          </cell>
          <cell r="B1044" t="str">
            <v>RM</v>
          </cell>
          <cell r="C1044" t="str">
            <v>UNI</v>
          </cell>
          <cell r="D1044" t="str">
            <v>PIP</v>
          </cell>
          <cell r="E1044" t="str">
            <v>CIIC</v>
          </cell>
          <cell r="F1044" t="str">
            <v>FREE</v>
          </cell>
          <cell r="G1044" t="str">
            <v>PIPA 31.8 X 1.2 X 486</v>
          </cell>
          <cell r="H1044" t="str">
            <v>PC</v>
          </cell>
          <cell r="I1044">
            <v>49</v>
          </cell>
          <cell r="J1044">
            <v>336781</v>
          </cell>
          <cell r="K1044">
            <v>0</v>
          </cell>
          <cell r="L1044">
            <v>0</v>
          </cell>
          <cell r="M1044">
            <v>0</v>
          </cell>
          <cell r="N1044">
            <v>0</v>
          </cell>
          <cell r="O1044">
            <v>49</v>
          </cell>
          <cell r="P1044">
            <v>336781</v>
          </cell>
          <cell r="Q1044" t="str">
            <v>unmoving</v>
          </cell>
        </row>
        <row r="1045">
          <cell r="A1045" t="str">
            <v>RM-NSB-ICT-SC-0128</v>
          </cell>
          <cell r="B1045" t="str">
            <v>RM</v>
          </cell>
          <cell r="C1045" t="str">
            <v>NSB</v>
          </cell>
          <cell r="D1045" t="str">
            <v>ICT</v>
          </cell>
          <cell r="E1045" t="str">
            <v>CIIC</v>
          </cell>
          <cell r="F1045" t="str">
            <v>FREE</v>
          </cell>
          <cell r="G1045" t="str">
            <v>HINGE H-200006</v>
          </cell>
          <cell r="H1045" t="str">
            <v>PC</v>
          </cell>
          <cell r="I1045">
            <v>600</v>
          </cell>
          <cell r="J1045">
            <v>336600</v>
          </cell>
          <cell r="K1045">
            <v>0</v>
          </cell>
          <cell r="L1045">
            <v>0</v>
          </cell>
          <cell r="M1045">
            <v>0</v>
          </cell>
          <cell r="N1045">
            <v>0</v>
          </cell>
          <cell r="O1045">
            <v>600</v>
          </cell>
          <cell r="P1045">
            <v>336600</v>
          </cell>
          <cell r="Q1045" t="str">
            <v>unmoving</v>
          </cell>
        </row>
        <row r="1046">
          <cell r="A1046" t="str">
            <v>RM-DUO-FAB-00-0069</v>
          </cell>
          <cell r="B1046" t="str">
            <v>RM</v>
          </cell>
          <cell r="C1046" t="str">
            <v>DUO</v>
          </cell>
          <cell r="D1046" t="str">
            <v>FAB</v>
          </cell>
          <cell r="E1046" t="str">
            <v>CIIC</v>
          </cell>
          <cell r="F1046" t="str">
            <v>FREE</v>
          </cell>
          <cell r="G1046" t="str">
            <v>KAIN SDV 397 RED</v>
          </cell>
          <cell r="H1046" t="str">
            <v>M</v>
          </cell>
          <cell r="I1046">
            <v>8</v>
          </cell>
          <cell r="J1046">
            <v>336000</v>
          </cell>
          <cell r="K1046">
            <v>0</v>
          </cell>
          <cell r="L1046">
            <v>0</v>
          </cell>
          <cell r="M1046">
            <v>0</v>
          </cell>
          <cell r="N1046">
            <v>0</v>
          </cell>
          <cell r="O1046">
            <v>8</v>
          </cell>
          <cell r="P1046">
            <v>336000</v>
          </cell>
          <cell r="Q1046" t="str">
            <v>unmoving</v>
          </cell>
        </row>
        <row r="1047">
          <cell r="A1047" t="str">
            <v>RM-NSB-LBL-00-0012</v>
          </cell>
          <cell r="B1047" t="str">
            <v>RM</v>
          </cell>
          <cell r="C1047" t="str">
            <v>NSB</v>
          </cell>
          <cell r="D1047" t="str">
            <v>LBL</v>
          </cell>
          <cell r="E1047" t="str">
            <v>CIIC</v>
          </cell>
          <cell r="F1047" t="str">
            <v>FREE</v>
          </cell>
          <cell r="G1047" t="str">
            <v>CAUTION LABEL K-901038 (EXPORT)</v>
          </cell>
          <cell r="H1047" t="str">
            <v>PC</v>
          </cell>
          <cell r="I1047">
            <v>762</v>
          </cell>
          <cell r="J1047">
            <v>335280</v>
          </cell>
          <cell r="K1047">
            <v>0</v>
          </cell>
          <cell r="L1047">
            <v>0</v>
          </cell>
          <cell r="M1047">
            <v>0</v>
          </cell>
          <cell r="N1047">
            <v>0</v>
          </cell>
          <cell r="O1047">
            <v>762</v>
          </cell>
          <cell r="P1047">
            <v>335280</v>
          </cell>
          <cell r="Q1047" t="str">
            <v>unmoving</v>
          </cell>
        </row>
        <row r="1048">
          <cell r="A1048" t="str">
            <v>RM-NSB-ICT-SC-0067</v>
          </cell>
          <cell r="B1048" t="str">
            <v>RM</v>
          </cell>
          <cell r="C1048" t="str">
            <v>NSB</v>
          </cell>
          <cell r="D1048" t="str">
            <v>ICT</v>
          </cell>
          <cell r="E1048" t="str">
            <v>CIIC</v>
          </cell>
          <cell r="F1048" t="str">
            <v>FREE</v>
          </cell>
          <cell r="G1048" t="str">
            <v>REINFORCEMENT H-200020-2</v>
          </cell>
          <cell r="H1048" t="str">
            <v>PC</v>
          </cell>
          <cell r="I1048">
            <v>150</v>
          </cell>
          <cell r="J1048">
            <v>335250</v>
          </cell>
          <cell r="K1048">
            <v>0</v>
          </cell>
          <cell r="L1048">
            <v>0</v>
          </cell>
          <cell r="M1048">
            <v>0</v>
          </cell>
          <cell r="N1048">
            <v>0</v>
          </cell>
          <cell r="O1048">
            <v>150</v>
          </cell>
          <cell r="P1048">
            <v>335250</v>
          </cell>
          <cell r="Q1048" t="str">
            <v>unmoving</v>
          </cell>
        </row>
        <row r="1049">
          <cell r="A1049" t="str">
            <v>RM-NSB-PLS-00-0399</v>
          </cell>
          <cell r="B1049" t="str">
            <v>RM</v>
          </cell>
          <cell r="C1049" t="str">
            <v>NSB</v>
          </cell>
          <cell r="D1049" t="str">
            <v>PLS</v>
          </cell>
          <cell r="E1049" t="str">
            <v>CIIC</v>
          </cell>
          <cell r="F1049" t="str">
            <v>FREE</v>
          </cell>
          <cell r="G1049" t="str">
            <v>ROLLER K-500002</v>
          </cell>
          <cell r="H1049" t="str">
            <v>PC</v>
          </cell>
          <cell r="I1049">
            <v>841</v>
          </cell>
          <cell r="J1049">
            <v>379291</v>
          </cell>
          <cell r="K1049">
            <v>0</v>
          </cell>
          <cell r="L1049">
            <v>0</v>
          </cell>
          <cell r="M1049">
            <v>-100</v>
          </cell>
          <cell r="N1049">
            <v>-45100</v>
          </cell>
          <cell r="O1049">
            <v>741</v>
          </cell>
          <cell r="P1049">
            <v>334191</v>
          </cell>
          <cell r="Q1049" t="str">
            <v>unmoving</v>
          </cell>
        </row>
        <row r="1050">
          <cell r="A1050" t="str">
            <v>RM-850-PLS-00-0033</v>
          </cell>
          <cell r="B1050" t="str">
            <v>RM</v>
          </cell>
          <cell r="C1050" t="str">
            <v>850</v>
          </cell>
          <cell r="D1050" t="str">
            <v>PLS</v>
          </cell>
          <cell r="E1050" t="str">
            <v>CIIC</v>
          </cell>
          <cell r="F1050" t="str">
            <v>FREE</v>
          </cell>
          <cell r="G1050" t="str">
            <v>CENTER PLASTIC COVER NA</v>
          </cell>
          <cell r="H1050" t="str">
            <v>PC</v>
          </cell>
          <cell r="I1050">
            <v>152</v>
          </cell>
          <cell r="J1050">
            <v>332576</v>
          </cell>
          <cell r="K1050">
            <v>0</v>
          </cell>
          <cell r="L1050">
            <v>0</v>
          </cell>
          <cell r="M1050">
            <v>0</v>
          </cell>
          <cell r="N1050">
            <v>0</v>
          </cell>
          <cell r="O1050">
            <v>152</v>
          </cell>
          <cell r="P1050">
            <v>332576</v>
          </cell>
          <cell r="Q1050" t="str">
            <v>unmoving</v>
          </cell>
        </row>
        <row r="1051">
          <cell r="A1051" t="str">
            <v>RM-ATC-RUB-00-0010</v>
          </cell>
          <cell r="B1051" t="str">
            <v>RM</v>
          </cell>
          <cell r="C1051" t="str">
            <v>ATC</v>
          </cell>
          <cell r="D1051" t="str">
            <v>RUB</v>
          </cell>
          <cell r="E1051" t="str">
            <v>CIIC</v>
          </cell>
          <cell r="F1051" t="str">
            <v>FREE</v>
          </cell>
          <cell r="G1051" t="str">
            <v>RUBBER DUMPER ATC</v>
          </cell>
          <cell r="H1051" t="str">
            <v>PC</v>
          </cell>
          <cell r="I1051">
            <v>150</v>
          </cell>
          <cell r="J1051">
            <v>339000</v>
          </cell>
          <cell r="K1051">
            <v>0</v>
          </cell>
          <cell r="L1051">
            <v>0</v>
          </cell>
          <cell r="M1051">
            <v>-4</v>
          </cell>
          <cell r="N1051">
            <v>-9040</v>
          </cell>
          <cell r="O1051">
            <v>146</v>
          </cell>
          <cell r="P1051">
            <v>329960</v>
          </cell>
          <cell r="Q1051" t="str">
            <v>unmoving</v>
          </cell>
        </row>
        <row r="1052">
          <cell r="A1052" t="str">
            <v>RM-ZAO-000-00-0158</v>
          </cell>
          <cell r="B1052" t="str">
            <v>RM</v>
          </cell>
          <cell r="C1052" t="str">
            <v>ZAO</v>
          </cell>
          <cell r="D1052" t="str">
            <v>000</v>
          </cell>
          <cell r="E1052" t="str">
            <v>CIAB</v>
          </cell>
          <cell r="F1052" t="str">
            <v>FREE</v>
          </cell>
          <cell r="G1052" t="str">
            <v>GRADIENT  BACK SEAT ARM (SET BLACK)</v>
          </cell>
          <cell r="H1052" t="str">
            <v>SET</v>
          </cell>
          <cell r="I1052">
            <v>1</v>
          </cell>
          <cell r="J1052">
            <v>327590</v>
          </cell>
          <cell r="K1052">
            <v>0</v>
          </cell>
          <cell r="L1052">
            <v>0</v>
          </cell>
          <cell r="M1052">
            <v>0</v>
          </cell>
          <cell r="N1052">
            <v>0</v>
          </cell>
          <cell r="O1052">
            <v>1</v>
          </cell>
          <cell r="P1052">
            <v>327590</v>
          </cell>
          <cell r="Q1052" t="str">
            <v>unmoving</v>
          </cell>
        </row>
        <row r="1053">
          <cell r="A1053" t="str">
            <v>RM-KUM-EDG-00-0186</v>
          </cell>
          <cell r="B1053" t="str">
            <v>RM</v>
          </cell>
          <cell r="C1053" t="str">
            <v>KUM</v>
          </cell>
          <cell r="D1053" t="str">
            <v>EDG</v>
          </cell>
          <cell r="E1053" t="str">
            <v>CIIC</v>
          </cell>
          <cell r="F1053" t="str">
            <v>FREE</v>
          </cell>
          <cell r="G1053" t="str">
            <v>EDGE TAPE MOCO WG 1113 - 33X1MM MAPLE PV</v>
          </cell>
          <cell r="H1053" t="str">
            <v>M</v>
          </cell>
          <cell r="I1053">
            <v>80</v>
          </cell>
          <cell r="J1053">
            <v>327280</v>
          </cell>
          <cell r="K1053">
            <v>0</v>
          </cell>
          <cell r="L1053">
            <v>0</v>
          </cell>
          <cell r="M1053">
            <v>0</v>
          </cell>
          <cell r="N1053">
            <v>0</v>
          </cell>
          <cell r="O1053">
            <v>80</v>
          </cell>
          <cell r="P1053">
            <v>327280</v>
          </cell>
          <cell r="Q1053" t="str">
            <v>unmoving</v>
          </cell>
        </row>
        <row r="1054">
          <cell r="A1054" t="str">
            <v>SF-KEI-I06-PC-0023</v>
          </cell>
          <cell r="B1054" t="str">
            <v>SF</v>
          </cell>
          <cell r="C1054" t="str">
            <v>KEI</v>
          </cell>
          <cell r="D1054" t="str">
            <v>I06</v>
          </cell>
          <cell r="E1054" t="str">
            <v>CIPC</v>
          </cell>
          <cell r="F1054" t="str">
            <v>A</v>
          </cell>
          <cell r="G1054" t="str">
            <v>LEG PIPE L KEIKO T DESK P IVORY</v>
          </cell>
          <cell r="H1054" t="str">
            <v>PC</v>
          </cell>
          <cell r="I1054">
            <v>4</v>
          </cell>
          <cell r="J1054">
            <v>325664</v>
          </cell>
          <cell r="K1054">
            <v>0</v>
          </cell>
          <cell r="L1054">
            <v>0</v>
          </cell>
          <cell r="M1054">
            <v>0</v>
          </cell>
          <cell r="N1054">
            <v>0</v>
          </cell>
          <cell r="O1054">
            <v>4</v>
          </cell>
          <cell r="P1054">
            <v>325664</v>
          </cell>
          <cell r="Q1054" t="str">
            <v>unmoving</v>
          </cell>
        </row>
        <row r="1055">
          <cell r="A1055" t="str">
            <v>SF-DUO-I07-NL-0020</v>
          </cell>
          <cell r="B1055" t="str">
            <v>SF</v>
          </cell>
          <cell r="C1055" t="str">
            <v>DUO</v>
          </cell>
          <cell r="D1055" t="str">
            <v>I07</v>
          </cell>
          <cell r="E1055" t="str">
            <v>CINL</v>
          </cell>
          <cell r="F1055" t="str">
            <v>A</v>
          </cell>
          <cell r="G1055" t="str">
            <v>SEAT CUSHION DUO JR BLACK</v>
          </cell>
          <cell r="H1055" t="str">
            <v>PC</v>
          </cell>
          <cell r="I1055">
            <v>3</v>
          </cell>
          <cell r="J1055">
            <v>323418</v>
          </cell>
          <cell r="K1055">
            <v>0</v>
          </cell>
          <cell r="L1055">
            <v>0</v>
          </cell>
          <cell r="M1055">
            <v>0</v>
          </cell>
          <cell r="N1055">
            <v>0</v>
          </cell>
          <cell r="O1055">
            <v>3</v>
          </cell>
          <cell r="P1055">
            <v>323418</v>
          </cell>
          <cell r="Q1055" t="str">
            <v>unmoving</v>
          </cell>
        </row>
        <row r="1056">
          <cell r="A1056" t="str">
            <v>RM-NSB-BES-00-0106</v>
          </cell>
          <cell r="B1056" t="str">
            <v>RM</v>
          </cell>
          <cell r="C1056" t="str">
            <v>NSB</v>
          </cell>
          <cell r="D1056" t="str">
            <v>BES</v>
          </cell>
          <cell r="E1056" t="str">
            <v>CIIC</v>
          </cell>
          <cell r="F1056" t="str">
            <v>FREE</v>
          </cell>
          <cell r="G1056" t="str">
            <v>PIN K-005004A</v>
          </cell>
          <cell r="H1056" t="str">
            <v>PC</v>
          </cell>
          <cell r="I1056">
            <v>206</v>
          </cell>
          <cell r="J1056">
            <v>329600</v>
          </cell>
          <cell r="K1056">
            <v>0</v>
          </cell>
          <cell r="L1056">
            <v>0</v>
          </cell>
          <cell r="M1056">
            <v>-4</v>
          </cell>
          <cell r="N1056">
            <v>-6400</v>
          </cell>
          <cell r="O1056">
            <v>202</v>
          </cell>
          <cell r="P1056">
            <v>323200</v>
          </cell>
          <cell r="Q1056" t="str">
            <v>unmoving</v>
          </cell>
        </row>
        <row r="1057">
          <cell r="A1057" t="str">
            <v>SP-MSN-VBL-EG-0494</v>
          </cell>
          <cell r="B1057" t="str">
            <v>SP</v>
          </cell>
          <cell r="C1057" t="str">
            <v>MSN</v>
          </cell>
          <cell r="D1057" t="str">
            <v>VBL</v>
          </cell>
          <cell r="E1057" t="str">
            <v>CIIC</v>
          </cell>
          <cell r="F1057" t="str">
            <v>FREE</v>
          </cell>
          <cell r="G1057" t="str">
            <v>V. BELT B 100</v>
          </cell>
          <cell r="H1057" t="str">
            <v>PC</v>
          </cell>
          <cell r="I1057">
            <v>8</v>
          </cell>
          <cell r="J1057">
            <v>320000</v>
          </cell>
          <cell r="K1057">
            <v>0</v>
          </cell>
          <cell r="L1057">
            <v>0</v>
          </cell>
          <cell r="M1057">
            <v>0</v>
          </cell>
          <cell r="N1057">
            <v>0</v>
          </cell>
          <cell r="O1057">
            <v>8</v>
          </cell>
          <cell r="P1057">
            <v>320000</v>
          </cell>
          <cell r="Q1057" t="str">
            <v>Unmoving</v>
          </cell>
        </row>
        <row r="1058">
          <cell r="A1058" t="str">
            <v>SF-SHO-I06-PC-0087</v>
          </cell>
          <cell r="B1058" t="str">
            <v>SF</v>
          </cell>
          <cell r="C1058" t="str">
            <v>SHO</v>
          </cell>
          <cell r="D1058" t="str">
            <v>I06</v>
          </cell>
          <cell r="E1058" t="str">
            <v>CIWS</v>
          </cell>
          <cell r="F1058" t="str">
            <v>A</v>
          </cell>
          <cell r="G1058" t="str">
            <v>LEG PIPE T-5512 FP GREEN</v>
          </cell>
          <cell r="H1058" t="str">
            <v>PC</v>
          </cell>
          <cell r="I1058">
            <v>14</v>
          </cell>
          <cell r="J1058">
            <v>318181</v>
          </cell>
          <cell r="K1058">
            <v>0</v>
          </cell>
          <cell r="L1058">
            <v>2055948</v>
          </cell>
          <cell r="M1058">
            <v>0</v>
          </cell>
          <cell r="N1058">
            <v>-2055948</v>
          </cell>
          <cell r="O1058">
            <v>14</v>
          </cell>
          <cell r="P1058">
            <v>318181</v>
          </cell>
          <cell r="Q1058" t="str">
            <v>unmoving</v>
          </cell>
        </row>
        <row r="1059">
          <cell r="A1059" t="str">
            <v>RM-NSB-FAS-00-0372</v>
          </cell>
          <cell r="B1059" t="str">
            <v>RM</v>
          </cell>
          <cell r="C1059" t="str">
            <v>NSB</v>
          </cell>
          <cell r="D1059" t="str">
            <v>FAS</v>
          </cell>
          <cell r="E1059" t="str">
            <v>CICT</v>
          </cell>
          <cell r="F1059" t="str">
            <v>FREE</v>
          </cell>
          <cell r="G1059" t="str">
            <v>RIVET BESI 5 X 23 PERNEKEL</v>
          </cell>
          <cell r="H1059" t="str">
            <v>PC</v>
          </cell>
          <cell r="I1059">
            <v>1865</v>
          </cell>
          <cell r="J1059">
            <v>317050</v>
          </cell>
          <cell r="K1059">
            <v>0</v>
          </cell>
          <cell r="L1059">
            <v>0</v>
          </cell>
          <cell r="M1059">
            <v>0</v>
          </cell>
          <cell r="N1059">
            <v>0</v>
          </cell>
          <cell r="O1059">
            <v>1865</v>
          </cell>
          <cell r="P1059">
            <v>317050</v>
          </cell>
          <cell r="Q1059" t="str">
            <v>unmoving</v>
          </cell>
        </row>
        <row r="1060">
          <cell r="A1060" t="str">
            <v>RM-COL-IWL-SC-0023</v>
          </cell>
          <cell r="B1060" t="str">
            <v>RM</v>
          </cell>
          <cell r="C1060" t="str">
            <v>COL</v>
          </cell>
          <cell r="D1060" t="str">
            <v>IWL</v>
          </cell>
          <cell r="E1060" t="str">
            <v>CIWP</v>
          </cell>
          <cell r="F1060" t="str">
            <v>FREE</v>
          </cell>
          <cell r="G1060" t="str">
            <v>PB T.12 X 1220X2440 + L 2 MK PAPER PINK</v>
          </cell>
          <cell r="H1060" t="str">
            <v>PC</v>
          </cell>
          <cell r="I1060">
            <v>2.33</v>
          </cell>
          <cell r="J1060">
            <v>316668</v>
          </cell>
          <cell r="K1060">
            <v>0</v>
          </cell>
          <cell r="L1060">
            <v>0</v>
          </cell>
          <cell r="M1060">
            <v>0</v>
          </cell>
          <cell r="N1060">
            <v>0</v>
          </cell>
          <cell r="O1060">
            <v>2.33</v>
          </cell>
          <cell r="P1060">
            <v>316668</v>
          </cell>
          <cell r="Q1060" t="str">
            <v>unmoving</v>
          </cell>
        </row>
        <row r="1061">
          <cell r="A1061" t="str">
            <v>SF-KUM-I09-WL-0027</v>
          </cell>
          <cell r="B1061" t="str">
            <v>SF</v>
          </cell>
          <cell r="C1061" t="str">
            <v>KUM</v>
          </cell>
          <cell r="D1061" t="str">
            <v>I09</v>
          </cell>
          <cell r="E1061" t="str">
            <v>CIWP</v>
          </cell>
          <cell r="F1061" t="str">
            <v>A</v>
          </cell>
          <cell r="G1061" t="str">
            <v>BACK BOARD ASSY CBX-35-S MAGENTA (PINK)</v>
          </cell>
          <cell r="H1061" t="str">
            <v>PC</v>
          </cell>
          <cell r="I1061">
            <v>88</v>
          </cell>
          <cell r="J1061">
            <v>316008</v>
          </cell>
          <cell r="K1061">
            <v>0</v>
          </cell>
          <cell r="L1061">
            <v>0</v>
          </cell>
          <cell r="M1061">
            <v>0</v>
          </cell>
          <cell r="N1061">
            <v>0</v>
          </cell>
          <cell r="O1061">
            <v>88</v>
          </cell>
          <cell r="P1061">
            <v>316008</v>
          </cell>
          <cell r="Q1061" t="str">
            <v>unmoving</v>
          </cell>
        </row>
        <row r="1062">
          <cell r="A1062" t="str">
            <v>SF-OFF-I09-WL-0003</v>
          </cell>
          <cell r="B1062" t="str">
            <v>SF</v>
          </cell>
          <cell r="C1062" t="str">
            <v>OFF</v>
          </cell>
          <cell r="D1062" t="str">
            <v>I09</v>
          </cell>
          <cell r="E1062" t="str">
            <v>CIWP</v>
          </cell>
          <cell r="F1062" t="str">
            <v>A</v>
          </cell>
          <cell r="G1062" t="str">
            <v>BACK BOARD ASSY CBX-35 MAGENTA (PINK)</v>
          </cell>
          <cell r="H1062" t="str">
            <v>PC</v>
          </cell>
          <cell r="I1062">
            <v>88</v>
          </cell>
          <cell r="J1062">
            <v>316008</v>
          </cell>
          <cell r="K1062">
            <v>0</v>
          </cell>
          <cell r="L1062">
            <v>0</v>
          </cell>
          <cell r="M1062">
            <v>0</v>
          </cell>
          <cell r="N1062">
            <v>0</v>
          </cell>
          <cell r="O1062">
            <v>88</v>
          </cell>
          <cell r="P1062">
            <v>316008</v>
          </cell>
          <cell r="Q1062" t="str">
            <v>unmoving</v>
          </cell>
        </row>
        <row r="1063">
          <cell r="A1063" t="str">
            <v>SP-LST-LMP-EG-0134</v>
          </cell>
          <cell r="B1063" t="str">
            <v>SP</v>
          </cell>
          <cell r="C1063" t="str">
            <v>LST</v>
          </cell>
          <cell r="D1063" t="str">
            <v>LMP</v>
          </cell>
          <cell r="E1063" t="str">
            <v>CIIC</v>
          </cell>
          <cell r="F1063" t="str">
            <v>FREE</v>
          </cell>
          <cell r="G1063" t="str">
            <v>LAMPU 220 V KZ</v>
          </cell>
          <cell r="H1063" t="str">
            <v>PC</v>
          </cell>
          <cell r="I1063">
            <v>3</v>
          </cell>
          <cell r="J1063">
            <v>315000</v>
          </cell>
          <cell r="K1063">
            <v>0</v>
          </cell>
          <cell r="L1063">
            <v>0</v>
          </cell>
          <cell r="M1063">
            <v>0</v>
          </cell>
          <cell r="N1063">
            <v>0</v>
          </cell>
          <cell r="O1063">
            <v>3</v>
          </cell>
          <cell r="P1063">
            <v>315000</v>
          </cell>
          <cell r="Q1063" t="str">
            <v>Unmoving</v>
          </cell>
        </row>
        <row r="1064">
          <cell r="A1064" t="str">
            <v>RM-NSB-ICT-SC-0174</v>
          </cell>
          <cell r="B1064" t="str">
            <v>RM</v>
          </cell>
          <cell r="C1064" t="str">
            <v>NSB</v>
          </cell>
          <cell r="D1064" t="str">
            <v>ICT</v>
          </cell>
          <cell r="E1064" t="str">
            <v>CIIC</v>
          </cell>
          <cell r="F1064" t="str">
            <v>FREE</v>
          </cell>
          <cell r="G1064" t="str">
            <v>PLATE SPH F-095011</v>
          </cell>
          <cell r="H1064" t="str">
            <v>PC</v>
          </cell>
          <cell r="I1064">
            <v>1140</v>
          </cell>
          <cell r="J1064">
            <v>314640</v>
          </cell>
          <cell r="K1064">
            <v>0</v>
          </cell>
          <cell r="L1064">
            <v>0</v>
          </cell>
          <cell r="M1064">
            <v>0</v>
          </cell>
          <cell r="N1064">
            <v>0</v>
          </cell>
          <cell r="O1064">
            <v>1140</v>
          </cell>
          <cell r="P1064">
            <v>314640</v>
          </cell>
          <cell r="Q1064" t="str">
            <v>unmoving</v>
          </cell>
        </row>
        <row r="1065">
          <cell r="A1065" t="str">
            <v>SF-CPR-I08-CP-0310</v>
          </cell>
          <cell r="B1065" t="str">
            <v>SF</v>
          </cell>
          <cell r="C1065" t="str">
            <v>CPR</v>
          </cell>
          <cell r="D1065" t="str">
            <v>I08</v>
          </cell>
          <cell r="E1065" t="str">
            <v>CICP</v>
          </cell>
          <cell r="F1065" t="str">
            <v>G1</v>
          </cell>
          <cell r="G1065" t="str">
            <v>AIRMATE HITORI 600 X 600 X 40 D60</v>
          </cell>
          <cell r="H1065" t="str">
            <v>PC</v>
          </cell>
          <cell r="I1065">
            <v>5</v>
          </cell>
          <cell r="J1065">
            <v>314200</v>
          </cell>
          <cell r="K1065">
            <v>0</v>
          </cell>
          <cell r="L1065">
            <v>0</v>
          </cell>
          <cell r="M1065">
            <v>0</v>
          </cell>
          <cell r="N1065">
            <v>0</v>
          </cell>
          <cell r="O1065">
            <v>5</v>
          </cell>
          <cell r="P1065">
            <v>314200</v>
          </cell>
          <cell r="Q1065" t="str">
            <v>unmoving</v>
          </cell>
        </row>
        <row r="1066">
          <cell r="A1066" t="str">
            <v>RM-CPR-FAB-00-0156</v>
          </cell>
          <cell r="B1066" t="str">
            <v>RM</v>
          </cell>
          <cell r="C1066" t="str">
            <v>CPR</v>
          </cell>
          <cell r="D1066" t="str">
            <v>FAB</v>
          </cell>
          <cell r="E1066" t="str">
            <v>CICU</v>
          </cell>
          <cell r="F1066" t="str">
            <v>G1</v>
          </cell>
          <cell r="G1066" t="str">
            <v>COVER BABY MATRESS 520 X 870 X 50 MM</v>
          </cell>
          <cell r="H1066" t="str">
            <v>PC</v>
          </cell>
          <cell r="I1066">
            <v>6</v>
          </cell>
          <cell r="J1066">
            <v>470184</v>
          </cell>
          <cell r="K1066">
            <v>0</v>
          </cell>
          <cell r="L1066">
            <v>0</v>
          </cell>
          <cell r="M1066">
            <v>-2</v>
          </cell>
          <cell r="N1066">
            <v>-156728</v>
          </cell>
          <cell r="O1066">
            <v>4</v>
          </cell>
          <cell r="P1066">
            <v>313456</v>
          </cell>
          <cell r="Q1066" t="str">
            <v>unmoving</v>
          </cell>
        </row>
        <row r="1067">
          <cell r="A1067" t="str">
            <v>RM-KUM-TRX-00-0150</v>
          </cell>
          <cell r="B1067" t="str">
            <v>RM</v>
          </cell>
          <cell r="C1067" t="str">
            <v>KUM</v>
          </cell>
          <cell r="D1067" t="str">
            <v>TRX</v>
          </cell>
          <cell r="E1067" t="str">
            <v>CIIC</v>
          </cell>
          <cell r="F1067" t="str">
            <v>G1</v>
          </cell>
          <cell r="G1067" t="str">
            <v>MDF 4MM X 4' X 8'</v>
          </cell>
          <cell r="H1067" t="str">
            <v>PC</v>
          </cell>
          <cell r="I1067">
            <v>6</v>
          </cell>
          <cell r="J1067">
            <v>308689</v>
          </cell>
          <cell r="K1067">
            <v>0</v>
          </cell>
          <cell r="L1067">
            <v>4704</v>
          </cell>
          <cell r="M1067">
            <v>0</v>
          </cell>
          <cell r="N1067">
            <v>0</v>
          </cell>
          <cell r="O1067">
            <v>6</v>
          </cell>
          <cell r="P1067">
            <v>313393</v>
          </cell>
          <cell r="Q1067" t="str">
            <v>unmoving</v>
          </cell>
        </row>
        <row r="1068">
          <cell r="A1068" t="str">
            <v>RM-NSB-PIP-00-0192</v>
          </cell>
          <cell r="B1068" t="str">
            <v>RM</v>
          </cell>
          <cell r="C1068" t="str">
            <v>NSB</v>
          </cell>
          <cell r="D1068" t="str">
            <v>PIP</v>
          </cell>
          <cell r="E1068" t="str">
            <v>CIIC</v>
          </cell>
          <cell r="F1068" t="str">
            <v>FREE</v>
          </cell>
          <cell r="G1068" t="str">
            <v>PIPA 31.8 X 1.6 X 0.125</v>
          </cell>
          <cell r="H1068" t="str">
            <v>PC</v>
          </cell>
          <cell r="I1068">
            <v>102</v>
          </cell>
          <cell r="J1068">
            <v>311508</v>
          </cell>
          <cell r="K1068">
            <v>0</v>
          </cell>
          <cell r="L1068">
            <v>0</v>
          </cell>
          <cell r="M1068">
            <v>0</v>
          </cell>
          <cell r="N1068">
            <v>0</v>
          </cell>
          <cell r="O1068">
            <v>102</v>
          </cell>
          <cell r="P1068">
            <v>311508</v>
          </cell>
          <cell r="Q1068" t="str">
            <v>unmoving</v>
          </cell>
        </row>
        <row r="1069">
          <cell r="A1069" t="str">
            <v>RM-PAR-IWL-SC-0018</v>
          </cell>
          <cell r="B1069" t="str">
            <v>RM</v>
          </cell>
          <cell r="C1069" t="str">
            <v>PAR</v>
          </cell>
          <cell r="D1069" t="str">
            <v>IWL</v>
          </cell>
          <cell r="E1069" t="str">
            <v>CIIC</v>
          </cell>
          <cell r="F1069" t="str">
            <v>FREE</v>
          </cell>
          <cell r="G1069" t="str">
            <v>SIDE DRAWER R T12 X 450X380 PARAMOUNT XL</v>
          </cell>
          <cell r="H1069" t="str">
            <v>PC</v>
          </cell>
          <cell r="I1069">
            <v>28</v>
          </cell>
          <cell r="J1069">
            <v>308000</v>
          </cell>
          <cell r="K1069">
            <v>0</v>
          </cell>
          <cell r="L1069">
            <v>0</v>
          </cell>
          <cell r="M1069">
            <v>0</v>
          </cell>
          <cell r="N1069">
            <v>0</v>
          </cell>
          <cell r="O1069">
            <v>28</v>
          </cell>
          <cell r="P1069">
            <v>308000</v>
          </cell>
          <cell r="Q1069" t="str">
            <v>unmoving</v>
          </cell>
        </row>
        <row r="1070">
          <cell r="A1070" t="str">
            <v>SF-KOG-I06-PC-0037</v>
          </cell>
          <cell r="B1070" t="str">
            <v>SF</v>
          </cell>
          <cell r="C1070" t="str">
            <v>KOG</v>
          </cell>
          <cell r="D1070" t="str">
            <v>I06</v>
          </cell>
          <cell r="E1070" t="str">
            <v>CIWS</v>
          </cell>
          <cell r="F1070" t="str">
            <v>G1</v>
          </cell>
          <cell r="G1070" t="str">
            <v>SEAT PLATE  KOGU TS FP ORANGE</v>
          </cell>
          <cell r="H1070" t="str">
            <v>PC</v>
          </cell>
          <cell r="I1070">
            <v>5</v>
          </cell>
          <cell r="J1070">
            <v>307760</v>
          </cell>
          <cell r="K1070">
            <v>0</v>
          </cell>
          <cell r="L1070">
            <v>0</v>
          </cell>
          <cell r="M1070">
            <v>0</v>
          </cell>
          <cell r="N1070">
            <v>0</v>
          </cell>
          <cell r="O1070">
            <v>5</v>
          </cell>
          <cell r="P1070">
            <v>307760</v>
          </cell>
          <cell r="Q1070" t="str">
            <v>unmoving</v>
          </cell>
        </row>
        <row r="1071">
          <cell r="A1071" t="str">
            <v>SF-DUO-I06-PC-0004</v>
          </cell>
          <cell r="B1071" t="str">
            <v>SF</v>
          </cell>
          <cell r="C1071" t="str">
            <v>DUO</v>
          </cell>
          <cell r="D1071" t="str">
            <v>I06</v>
          </cell>
          <cell r="E1071" t="str">
            <v>CIWS</v>
          </cell>
          <cell r="F1071" t="str">
            <v>A</v>
          </cell>
          <cell r="G1071" t="str">
            <v>PLATE AT BACK REST DUO 1 FP BLACK</v>
          </cell>
          <cell r="H1071" t="str">
            <v>PC</v>
          </cell>
          <cell r="I1071">
            <v>66</v>
          </cell>
          <cell r="J1071">
            <v>307581</v>
          </cell>
          <cell r="K1071">
            <v>0</v>
          </cell>
          <cell r="L1071">
            <v>1987668</v>
          </cell>
          <cell r="M1071">
            <v>0</v>
          </cell>
          <cell r="N1071">
            <v>-1987668</v>
          </cell>
          <cell r="O1071">
            <v>66</v>
          </cell>
          <cell r="P1071">
            <v>307581</v>
          </cell>
          <cell r="Q1071" t="str">
            <v>unmoving</v>
          </cell>
        </row>
        <row r="1072">
          <cell r="A1072" t="str">
            <v>RM-NSB-ICT-SC-0034</v>
          </cell>
          <cell r="B1072" t="str">
            <v>RM</v>
          </cell>
          <cell r="C1072" t="str">
            <v>NSB</v>
          </cell>
          <cell r="D1072" t="str">
            <v>ICT</v>
          </cell>
          <cell r="E1072" t="str">
            <v>CIIC</v>
          </cell>
          <cell r="F1072" t="str">
            <v>FREE</v>
          </cell>
          <cell r="G1072" t="str">
            <v>BRACKET R H-200327-2</v>
          </cell>
          <cell r="H1072" t="str">
            <v>PC</v>
          </cell>
          <cell r="I1072">
            <v>308</v>
          </cell>
          <cell r="J1072">
            <v>305536</v>
          </cell>
          <cell r="K1072">
            <v>0</v>
          </cell>
          <cell r="L1072">
            <v>0</v>
          </cell>
          <cell r="M1072">
            <v>0</v>
          </cell>
          <cell r="N1072">
            <v>0</v>
          </cell>
          <cell r="O1072">
            <v>308</v>
          </cell>
          <cell r="P1072">
            <v>305536</v>
          </cell>
          <cell r="Q1072" t="str">
            <v>unmoving</v>
          </cell>
        </row>
        <row r="1073">
          <cell r="A1073" t="str">
            <v>RM-ATC-ICT-SC-0003</v>
          </cell>
          <cell r="B1073" t="str">
            <v>RM</v>
          </cell>
          <cell r="C1073" t="str">
            <v>ATC</v>
          </cell>
          <cell r="D1073" t="str">
            <v>ICT</v>
          </cell>
          <cell r="E1073" t="str">
            <v>CIWS</v>
          </cell>
          <cell r="F1073" t="str">
            <v>FREE</v>
          </cell>
          <cell r="G1073" t="str">
            <v>BRACKET LEG ATC</v>
          </cell>
          <cell r="H1073" t="str">
            <v>PC</v>
          </cell>
          <cell r="I1073">
            <v>0</v>
          </cell>
          <cell r="J1073">
            <v>0</v>
          </cell>
          <cell r="K1073">
            <v>82</v>
          </cell>
          <cell r="L1073">
            <v>302129</v>
          </cell>
          <cell r="M1073">
            <v>0</v>
          </cell>
          <cell r="N1073">
            <v>0</v>
          </cell>
          <cell r="O1073">
            <v>82</v>
          </cell>
          <cell r="P1073">
            <v>302129</v>
          </cell>
          <cell r="Q1073" t="str">
            <v>unmoving</v>
          </cell>
        </row>
        <row r="1074">
          <cell r="A1074" t="str">
            <v>RM-MTU-PIP-00-0005</v>
          </cell>
          <cell r="B1074" t="str">
            <v>RM</v>
          </cell>
          <cell r="C1074" t="str">
            <v>MTU</v>
          </cell>
          <cell r="D1074" t="str">
            <v>PIP</v>
          </cell>
          <cell r="E1074" t="str">
            <v>GIC</v>
          </cell>
          <cell r="F1074" t="str">
            <v>FREE</v>
          </cell>
          <cell r="G1074" t="str">
            <v>PIPA 40/20 X 1.2 X 509</v>
          </cell>
          <cell r="H1074" t="str">
            <v>PC</v>
          </cell>
          <cell r="I1074">
            <v>14</v>
          </cell>
          <cell r="J1074">
            <v>302104</v>
          </cell>
          <cell r="K1074">
            <v>0</v>
          </cell>
          <cell r="L1074">
            <v>0</v>
          </cell>
          <cell r="M1074">
            <v>0</v>
          </cell>
          <cell r="N1074">
            <v>0</v>
          </cell>
          <cell r="O1074">
            <v>14</v>
          </cell>
          <cell r="P1074">
            <v>302104</v>
          </cell>
          <cell r="Q1074" t="str">
            <v>unmoving</v>
          </cell>
        </row>
        <row r="1075">
          <cell r="A1075" t="str">
            <v>RM-ALL-FAS-00-0034</v>
          </cell>
          <cell r="B1075" t="str">
            <v>RM</v>
          </cell>
          <cell r="C1075" t="str">
            <v>ALL</v>
          </cell>
          <cell r="D1075" t="str">
            <v>FAS</v>
          </cell>
          <cell r="E1075" t="str">
            <v>CIIC</v>
          </cell>
          <cell r="F1075" t="str">
            <v>FREE</v>
          </cell>
          <cell r="G1075" t="str">
            <v>KUNCI L5 HITAM</v>
          </cell>
          <cell r="H1075" t="str">
            <v>PC</v>
          </cell>
          <cell r="I1075">
            <v>302</v>
          </cell>
          <cell r="J1075">
            <v>302000</v>
          </cell>
          <cell r="K1075">
            <v>0</v>
          </cell>
          <cell r="L1075">
            <v>0</v>
          </cell>
          <cell r="M1075">
            <v>0</v>
          </cell>
          <cell r="N1075">
            <v>0</v>
          </cell>
          <cell r="O1075">
            <v>302</v>
          </cell>
          <cell r="P1075">
            <v>302000</v>
          </cell>
          <cell r="Q1075" t="str">
            <v>unmoving</v>
          </cell>
        </row>
        <row r="1076">
          <cell r="A1076" t="str">
            <v>RM-PUS-FAB-00-0016</v>
          </cell>
          <cell r="B1076" t="str">
            <v>RM</v>
          </cell>
          <cell r="C1076" t="str">
            <v>PUS</v>
          </cell>
          <cell r="D1076" t="str">
            <v>FAB</v>
          </cell>
          <cell r="E1076" t="str">
            <v>CIIC</v>
          </cell>
          <cell r="F1076" t="str">
            <v>FREE</v>
          </cell>
          <cell r="G1076" t="str">
            <v>COVER FOOT WARD BED....</v>
          </cell>
          <cell r="H1076" t="str">
            <v>PC</v>
          </cell>
          <cell r="I1076">
            <v>4</v>
          </cell>
          <cell r="J1076">
            <v>301856</v>
          </cell>
          <cell r="K1076">
            <v>0</v>
          </cell>
          <cell r="L1076">
            <v>0</v>
          </cell>
          <cell r="M1076">
            <v>0</v>
          </cell>
          <cell r="N1076">
            <v>0</v>
          </cell>
          <cell r="O1076">
            <v>4</v>
          </cell>
          <cell r="P1076">
            <v>301856</v>
          </cell>
          <cell r="Q1076" t="str">
            <v>unmoving</v>
          </cell>
        </row>
        <row r="1077">
          <cell r="A1077" t="str">
            <v>SF-PRI-I06-PC-0001</v>
          </cell>
          <cell r="B1077" t="str">
            <v>SF</v>
          </cell>
          <cell r="C1077" t="str">
            <v>PRI</v>
          </cell>
          <cell r="D1077" t="str">
            <v>I06</v>
          </cell>
          <cell r="E1077" t="str">
            <v>CIPC</v>
          </cell>
          <cell r="F1077" t="str">
            <v>A</v>
          </cell>
          <cell r="G1077" t="str">
            <v>FRAME ASSY PRINCE FP BLACK</v>
          </cell>
          <cell r="H1077" t="str">
            <v>PC</v>
          </cell>
          <cell r="I1077">
            <v>3</v>
          </cell>
          <cell r="J1077">
            <v>301548</v>
          </cell>
          <cell r="K1077">
            <v>0</v>
          </cell>
          <cell r="L1077">
            <v>0</v>
          </cell>
          <cell r="M1077">
            <v>0</v>
          </cell>
          <cell r="N1077">
            <v>0</v>
          </cell>
          <cell r="O1077">
            <v>3</v>
          </cell>
          <cell r="P1077">
            <v>301548</v>
          </cell>
          <cell r="Q1077" t="str">
            <v>unmoving</v>
          </cell>
        </row>
        <row r="1078">
          <cell r="A1078" t="str">
            <v>RM-NSB-ICT-SC-0090</v>
          </cell>
          <cell r="B1078" t="str">
            <v>RM</v>
          </cell>
          <cell r="C1078" t="str">
            <v>NSB</v>
          </cell>
          <cell r="D1078" t="str">
            <v>ICT</v>
          </cell>
          <cell r="E1078" t="str">
            <v>CIIC</v>
          </cell>
          <cell r="F1078" t="str">
            <v>FREE</v>
          </cell>
          <cell r="G1078" t="str">
            <v>ARM H-200012</v>
          </cell>
          <cell r="H1078" t="str">
            <v>PC</v>
          </cell>
          <cell r="I1078">
            <v>100</v>
          </cell>
          <cell r="J1078">
            <v>300000</v>
          </cell>
          <cell r="K1078">
            <v>0</v>
          </cell>
          <cell r="L1078">
            <v>0</v>
          </cell>
          <cell r="M1078">
            <v>0</v>
          </cell>
          <cell r="N1078">
            <v>0</v>
          </cell>
          <cell r="O1078">
            <v>100</v>
          </cell>
          <cell r="P1078">
            <v>300000</v>
          </cell>
          <cell r="Q1078" t="str">
            <v>unmoving</v>
          </cell>
        </row>
        <row r="1079">
          <cell r="A1079" t="str">
            <v>RM-SHI-ICT-SC-0004</v>
          </cell>
          <cell r="B1079" t="str">
            <v>RM</v>
          </cell>
          <cell r="C1079" t="str">
            <v>SHI</v>
          </cell>
          <cell r="D1079" t="str">
            <v>ICT</v>
          </cell>
          <cell r="E1079" t="str">
            <v>CICN</v>
          </cell>
          <cell r="F1079" t="str">
            <v>FREE</v>
          </cell>
          <cell r="G1079" t="str">
            <v>PLATE FOR STOPPER SHIRO</v>
          </cell>
          <cell r="H1079" t="str">
            <v>PC</v>
          </cell>
          <cell r="I1079">
            <v>86</v>
          </cell>
          <cell r="J1079">
            <v>299540</v>
          </cell>
          <cell r="K1079">
            <v>0</v>
          </cell>
          <cell r="L1079">
            <v>0</v>
          </cell>
          <cell r="M1079">
            <v>0</v>
          </cell>
          <cell r="N1079">
            <v>0</v>
          </cell>
          <cell r="O1079">
            <v>86</v>
          </cell>
          <cell r="P1079">
            <v>299540</v>
          </cell>
          <cell r="Q1079" t="str">
            <v>unmoving</v>
          </cell>
        </row>
        <row r="1080">
          <cell r="A1080" t="str">
            <v>RM-OLI-PIP-00-0012</v>
          </cell>
          <cell r="B1080" t="str">
            <v>RM</v>
          </cell>
          <cell r="C1080" t="str">
            <v>OLI</v>
          </cell>
          <cell r="D1080" t="str">
            <v>PIP</v>
          </cell>
          <cell r="E1080" t="str">
            <v>CICT</v>
          </cell>
          <cell r="F1080" t="str">
            <v>FREE</v>
          </cell>
          <cell r="G1080" t="str">
            <v>PIPA 12.7 X 1.5 X 335</v>
          </cell>
          <cell r="H1080" t="str">
            <v>PC</v>
          </cell>
          <cell r="I1080">
            <v>98</v>
          </cell>
          <cell r="J1080">
            <v>299194</v>
          </cell>
          <cell r="K1080">
            <v>0</v>
          </cell>
          <cell r="L1080">
            <v>0</v>
          </cell>
          <cell r="M1080">
            <v>0</v>
          </cell>
          <cell r="N1080">
            <v>0</v>
          </cell>
          <cell r="O1080">
            <v>98</v>
          </cell>
          <cell r="P1080">
            <v>299194</v>
          </cell>
          <cell r="Q1080" t="str">
            <v>unmoving</v>
          </cell>
        </row>
        <row r="1081">
          <cell r="A1081" t="str">
            <v>SF-CPR-I08-CP-0352</v>
          </cell>
          <cell r="B1081" t="str">
            <v>SF</v>
          </cell>
          <cell r="C1081" t="str">
            <v>CPR</v>
          </cell>
          <cell r="D1081" t="str">
            <v>I08</v>
          </cell>
          <cell r="E1081" t="str">
            <v>CICP</v>
          </cell>
          <cell r="F1081" t="str">
            <v>G1</v>
          </cell>
          <cell r="G1081" t="str">
            <v>AIRMATE 900 X 2000 X 35 D70</v>
          </cell>
          <cell r="H1081" t="str">
            <v>PC</v>
          </cell>
          <cell r="I1081">
            <v>1</v>
          </cell>
          <cell r="J1081">
            <v>297925</v>
          </cell>
          <cell r="K1081">
            <v>0</v>
          </cell>
          <cell r="L1081">
            <v>0</v>
          </cell>
          <cell r="M1081">
            <v>0</v>
          </cell>
          <cell r="N1081">
            <v>0</v>
          </cell>
          <cell r="O1081">
            <v>1</v>
          </cell>
          <cell r="P1081">
            <v>297925</v>
          </cell>
          <cell r="Q1081" t="str">
            <v>unmoving</v>
          </cell>
        </row>
        <row r="1082">
          <cell r="A1082" t="str">
            <v>SM-ALL-LEM-EG-0001</v>
          </cell>
          <cell r="B1082" t="str">
            <v>SM</v>
          </cell>
          <cell r="C1082" t="str">
            <v>ALL</v>
          </cell>
          <cell r="D1082" t="str">
            <v>LEM</v>
          </cell>
          <cell r="E1082" t="str">
            <v>CIIC</v>
          </cell>
          <cell r="F1082" t="str">
            <v>FREE</v>
          </cell>
          <cell r="G1082" t="str">
            <v>LEM ARALDITE BIRU</v>
          </cell>
          <cell r="H1082" t="str">
            <v>PC</v>
          </cell>
          <cell r="I1082">
            <v>8</v>
          </cell>
          <cell r="J1082">
            <v>340000</v>
          </cell>
          <cell r="K1082">
            <v>0</v>
          </cell>
          <cell r="L1082">
            <v>0</v>
          </cell>
          <cell r="M1082">
            <v>-1</v>
          </cell>
          <cell r="N1082">
            <v>-42500</v>
          </cell>
          <cell r="O1082">
            <v>7</v>
          </cell>
          <cell r="P1082">
            <v>297500</v>
          </cell>
          <cell r="Q1082" t="str">
            <v>unmoving</v>
          </cell>
        </row>
        <row r="1083">
          <cell r="A1083" t="str">
            <v>SP-MSN-RUB-EG-0375</v>
          </cell>
          <cell r="B1083" t="str">
            <v>SP</v>
          </cell>
          <cell r="C1083" t="str">
            <v>MSN</v>
          </cell>
          <cell r="D1083" t="str">
            <v>RUB</v>
          </cell>
          <cell r="E1083" t="str">
            <v>CIIC</v>
          </cell>
          <cell r="F1083" t="str">
            <v>FREE</v>
          </cell>
          <cell r="G1083" t="str">
            <v>KARET BLOCK 50</v>
          </cell>
          <cell r="H1083" t="str">
            <v>PC</v>
          </cell>
          <cell r="I1083">
            <v>17</v>
          </cell>
          <cell r="J1083">
            <v>297500</v>
          </cell>
          <cell r="K1083">
            <v>0</v>
          </cell>
          <cell r="L1083">
            <v>0</v>
          </cell>
          <cell r="M1083">
            <v>0</v>
          </cell>
          <cell r="N1083">
            <v>0</v>
          </cell>
          <cell r="O1083">
            <v>17</v>
          </cell>
          <cell r="P1083">
            <v>297500</v>
          </cell>
          <cell r="Q1083" t="str">
            <v>Unmoving</v>
          </cell>
        </row>
        <row r="1084">
          <cell r="A1084" t="str">
            <v>RM-ECH-PIP-00-0052</v>
          </cell>
          <cell r="B1084" t="str">
            <v>RM</v>
          </cell>
          <cell r="C1084" t="str">
            <v>ECH</v>
          </cell>
          <cell r="D1084" t="str">
            <v>PIP</v>
          </cell>
          <cell r="E1084" t="str">
            <v>CICT</v>
          </cell>
          <cell r="F1084" t="str">
            <v>FREE</v>
          </cell>
          <cell r="G1084" t="str">
            <v>PIPA 15.9 X 1.4 X 78.5</v>
          </cell>
          <cell r="H1084" t="str">
            <v>PC</v>
          </cell>
          <cell r="I1084">
            <v>34</v>
          </cell>
          <cell r="J1084">
            <v>296530</v>
          </cell>
          <cell r="K1084">
            <v>0</v>
          </cell>
          <cell r="L1084">
            <v>0</v>
          </cell>
          <cell r="M1084">
            <v>0</v>
          </cell>
          <cell r="N1084">
            <v>0</v>
          </cell>
          <cell r="O1084">
            <v>34</v>
          </cell>
          <cell r="P1084">
            <v>296530</v>
          </cell>
          <cell r="Q1084" t="str">
            <v>unmoving</v>
          </cell>
        </row>
        <row r="1085">
          <cell r="A1085" t="str">
            <v>SF-NSB-I05-NC-0007</v>
          </cell>
          <cell r="B1085" t="str">
            <v>SF</v>
          </cell>
          <cell r="C1085" t="str">
            <v>NSB</v>
          </cell>
          <cell r="D1085" t="str">
            <v>I05</v>
          </cell>
          <cell r="E1085" t="str">
            <v>CICH</v>
          </cell>
          <cell r="F1085" t="str">
            <v>G2</v>
          </cell>
          <cell r="G1085" t="str">
            <v>HI-LO ROD H-002040 FC</v>
          </cell>
          <cell r="H1085" t="str">
            <v>PC</v>
          </cell>
          <cell r="I1085">
            <v>0</v>
          </cell>
          <cell r="J1085">
            <v>0</v>
          </cell>
          <cell r="K1085">
            <v>2</v>
          </cell>
          <cell r="L1085">
            <v>334224</v>
          </cell>
          <cell r="M1085">
            <v>0</v>
          </cell>
          <cell r="N1085">
            <v>-40593</v>
          </cell>
          <cell r="O1085">
            <v>2</v>
          </cell>
          <cell r="P1085">
            <v>293631</v>
          </cell>
          <cell r="Q1085" t="str">
            <v>unmoving</v>
          </cell>
        </row>
        <row r="1086">
          <cell r="A1086" t="str">
            <v>RM-NSB-PIP-00-0126</v>
          </cell>
          <cell r="B1086" t="str">
            <v>RM</v>
          </cell>
          <cell r="C1086" t="str">
            <v>NSB</v>
          </cell>
          <cell r="D1086" t="str">
            <v>PIP</v>
          </cell>
          <cell r="E1086" t="str">
            <v>CICN</v>
          </cell>
          <cell r="F1086" t="str">
            <v>FREE</v>
          </cell>
          <cell r="G1086" t="str">
            <v>PIPA 19.1 X 1.6 X 351</v>
          </cell>
          <cell r="H1086" t="str">
            <v>PC</v>
          </cell>
          <cell r="I1086">
            <v>59</v>
          </cell>
          <cell r="J1086">
            <v>293171</v>
          </cell>
          <cell r="K1086">
            <v>0</v>
          </cell>
          <cell r="L1086">
            <v>0</v>
          </cell>
          <cell r="M1086">
            <v>0</v>
          </cell>
          <cell r="N1086">
            <v>0</v>
          </cell>
          <cell r="O1086">
            <v>59</v>
          </cell>
          <cell r="P1086">
            <v>293171</v>
          </cell>
          <cell r="Q1086" t="str">
            <v>unmoving</v>
          </cell>
        </row>
        <row r="1087">
          <cell r="A1087" t="str">
            <v>SF-KUM-I09-WL-0044</v>
          </cell>
          <cell r="B1087" t="str">
            <v>SF</v>
          </cell>
          <cell r="C1087" t="str">
            <v>KUM</v>
          </cell>
          <cell r="D1087" t="str">
            <v>I09</v>
          </cell>
          <cell r="E1087" t="str">
            <v>CIWP</v>
          </cell>
          <cell r="F1087" t="str">
            <v>A</v>
          </cell>
          <cell r="G1087" t="str">
            <v>BACK DRAWER ARMADIO SONOMA 1800</v>
          </cell>
          <cell r="H1087" t="str">
            <v>PC</v>
          </cell>
          <cell r="I1087">
            <v>81</v>
          </cell>
          <cell r="J1087">
            <v>290871</v>
          </cell>
          <cell r="K1087">
            <v>0</v>
          </cell>
          <cell r="L1087">
            <v>0</v>
          </cell>
          <cell r="M1087">
            <v>0</v>
          </cell>
          <cell r="N1087">
            <v>0</v>
          </cell>
          <cell r="O1087">
            <v>81</v>
          </cell>
          <cell r="P1087">
            <v>290871</v>
          </cell>
          <cell r="Q1087" t="str">
            <v>unmoving</v>
          </cell>
        </row>
        <row r="1088">
          <cell r="A1088" t="str">
            <v>RM-NSB-PLS-00-0343</v>
          </cell>
          <cell r="B1088" t="str">
            <v>RM</v>
          </cell>
          <cell r="C1088" t="str">
            <v>NSB</v>
          </cell>
          <cell r="D1088" t="str">
            <v>PLS</v>
          </cell>
          <cell r="E1088" t="str">
            <v>CIIC</v>
          </cell>
          <cell r="F1088" t="str">
            <v>FREE</v>
          </cell>
          <cell r="G1088" t="str">
            <v>CAP H-03</v>
          </cell>
          <cell r="H1088" t="str">
            <v>PC</v>
          </cell>
          <cell r="I1088">
            <v>143</v>
          </cell>
          <cell r="J1088">
            <v>288717</v>
          </cell>
          <cell r="K1088">
            <v>0</v>
          </cell>
          <cell r="L1088">
            <v>0</v>
          </cell>
          <cell r="M1088">
            <v>0</v>
          </cell>
          <cell r="N1088">
            <v>0</v>
          </cell>
          <cell r="O1088">
            <v>143</v>
          </cell>
          <cell r="P1088">
            <v>288717</v>
          </cell>
          <cell r="Q1088" t="str">
            <v>unmoving</v>
          </cell>
        </row>
        <row r="1089">
          <cell r="A1089" t="str">
            <v>RM-DRA-FAS-00-0032</v>
          </cell>
          <cell r="B1089" t="str">
            <v>RM</v>
          </cell>
          <cell r="C1089" t="str">
            <v>DRA</v>
          </cell>
          <cell r="D1089" t="str">
            <v>FAS</v>
          </cell>
          <cell r="E1089" t="str">
            <v>CIIC</v>
          </cell>
          <cell r="F1089" t="str">
            <v>FREE</v>
          </cell>
          <cell r="G1089" t="str">
            <v>BOLT JP 4 X 15</v>
          </cell>
          <cell r="H1089" t="str">
            <v>PC</v>
          </cell>
          <cell r="I1089">
            <v>1917</v>
          </cell>
          <cell r="J1089">
            <v>287550</v>
          </cell>
          <cell r="K1089">
            <v>0</v>
          </cell>
          <cell r="L1089">
            <v>0</v>
          </cell>
          <cell r="M1089">
            <v>0</v>
          </cell>
          <cell r="N1089">
            <v>0</v>
          </cell>
          <cell r="O1089">
            <v>1917</v>
          </cell>
          <cell r="P1089">
            <v>287550</v>
          </cell>
          <cell r="Q1089" t="str">
            <v>unmoving</v>
          </cell>
        </row>
        <row r="1090">
          <cell r="A1090" t="str">
            <v>SF-FLO-I05-NC-0013</v>
          </cell>
          <cell r="B1090" t="str">
            <v>SF</v>
          </cell>
          <cell r="C1090" t="str">
            <v>FLO</v>
          </cell>
          <cell r="D1090" t="str">
            <v>I05</v>
          </cell>
          <cell r="E1090" t="str">
            <v>CIWS</v>
          </cell>
          <cell r="F1090" t="str">
            <v>A</v>
          </cell>
          <cell r="G1090" t="str">
            <v>JOINT FORE LEG PIPE FLORA RC 71 NC</v>
          </cell>
          <cell r="H1090" t="str">
            <v>PC</v>
          </cell>
          <cell r="I1090">
            <v>12</v>
          </cell>
          <cell r="J1090">
            <v>286440</v>
          </cell>
          <cell r="K1090">
            <v>0</v>
          </cell>
          <cell r="L1090">
            <v>0</v>
          </cell>
          <cell r="M1090">
            <v>0</v>
          </cell>
          <cell r="N1090">
            <v>0</v>
          </cell>
          <cell r="O1090">
            <v>12</v>
          </cell>
          <cell r="P1090">
            <v>286440</v>
          </cell>
          <cell r="Q1090" t="str">
            <v>unmoving</v>
          </cell>
        </row>
        <row r="1091">
          <cell r="A1091" t="str">
            <v>RM-PAR-IWL-SC-0010</v>
          </cell>
          <cell r="B1091" t="str">
            <v>RM</v>
          </cell>
          <cell r="C1091" t="str">
            <v>PAR</v>
          </cell>
          <cell r="D1091" t="str">
            <v>IWL</v>
          </cell>
          <cell r="E1091" t="str">
            <v>VENDOR</v>
          </cell>
          <cell r="F1091" t="str">
            <v>FREE</v>
          </cell>
          <cell r="G1091" t="str">
            <v>SIDE BOARD DRAWER R/L PARAMOUNT S/M/L</v>
          </cell>
          <cell r="H1091" t="str">
            <v>PC</v>
          </cell>
          <cell r="I1091">
            <v>35</v>
          </cell>
          <cell r="J1091">
            <v>286370</v>
          </cell>
          <cell r="K1091">
            <v>0</v>
          </cell>
          <cell r="L1091">
            <v>0</v>
          </cell>
          <cell r="M1091">
            <v>0</v>
          </cell>
          <cell r="N1091">
            <v>0</v>
          </cell>
          <cell r="O1091">
            <v>35</v>
          </cell>
          <cell r="P1091">
            <v>286370</v>
          </cell>
          <cell r="Q1091" t="str">
            <v>unmoving</v>
          </cell>
        </row>
        <row r="1092">
          <cell r="A1092" t="str">
            <v>SP-MSN-VBL-EG-0004</v>
          </cell>
          <cell r="B1092" t="str">
            <v>SP</v>
          </cell>
          <cell r="C1092" t="str">
            <v>MSN</v>
          </cell>
          <cell r="D1092" t="str">
            <v>VBL</v>
          </cell>
          <cell r="E1092" t="str">
            <v>CIIC</v>
          </cell>
          <cell r="F1092" t="str">
            <v>FREE</v>
          </cell>
          <cell r="G1092" t="str">
            <v>V BELT B-95</v>
          </cell>
          <cell r="H1092" t="str">
            <v>PC</v>
          </cell>
          <cell r="I1092">
            <v>3</v>
          </cell>
          <cell r="J1092">
            <v>285750</v>
          </cell>
          <cell r="K1092">
            <v>0</v>
          </cell>
          <cell r="L1092">
            <v>0</v>
          </cell>
          <cell r="M1092">
            <v>0</v>
          </cell>
          <cell r="N1092">
            <v>0</v>
          </cell>
          <cell r="O1092">
            <v>3</v>
          </cell>
          <cell r="P1092">
            <v>285750</v>
          </cell>
          <cell r="Q1092" t="str">
            <v>Unmoving</v>
          </cell>
        </row>
        <row r="1093">
          <cell r="A1093" t="str">
            <v>SF-KOG-I06-PC-0057</v>
          </cell>
          <cell r="B1093" t="str">
            <v>SF</v>
          </cell>
          <cell r="C1093" t="str">
            <v>KOG</v>
          </cell>
          <cell r="D1093" t="str">
            <v>I06</v>
          </cell>
          <cell r="E1093" t="str">
            <v>CIWS</v>
          </cell>
          <cell r="F1093" t="str">
            <v>A</v>
          </cell>
          <cell r="G1093" t="str">
            <v>CLAMP BRACKET SEAT KOGU PU FP SILVER TEX</v>
          </cell>
          <cell r="H1093" t="str">
            <v>PC</v>
          </cell>
          <cell r="I1093">
            <v>7</v>
          </cell>
          <cell r="J1093">
            <v>285636</v>
          </cell>
          <cell r="K1093">
            <v>0</v>
          </cell>
          <cell r="L1093">
            <v>1845636</v>
          </cell>
          <cell r="M1093">
            <v>0</v>
          </cell>
          <cell r="N1093">
            <v>-1845636</v>
          </cell>
          <cell r="O1093">
            <v>7</v>
          </cell>
          <cell r="P1093">
            <v>285636</v>
          </cell>
          <cell r="Q1093" t="str">
            <v>unmoving</v>
          </cell>
        </row>
        <row r="1094">
          <cell r="A1094" t="str">
            <v>RM-SUG-ICT-SC-0001</v>
          </cell>
          <cell r="B1094" t="str">
            <v>RM</v>
          </cell>
          <cell r="C1094" t="str">
            <v>SUG</v>
          </cell>
          <cell r="D1094" t="str">
            <v>ICT</v>
          </cell>
          <cell r="E1094" t="str">
            <v>CIWS</v>
          </cell>
          <cell r="F1094" t="str">
            <v>FREE</v>
          </cell>
          <cell r="G1094" t="str">
            <v>SEAT JOINT METAL SUGOKA L</v>
          </cell>
          <cell r="H1094" t="str">
            <v>PC</v>
          </cell>
          <cell r="I1094">
            <v>0</v>
          </cell>
          <cell r="J1094">
            <v>0</v>
          </cell>
          <cell r="K1094">
            <v>150</v>
          </cell>
          <cell r="L1094">
            <v>284723</v>
          </cell>
          <cell r="M1094">
            <v>0</v>
          </cell>
          <cell r="N1094">
            <v>0</v>
          </cell>
          <cell r="O1094">
            <v>150</v>
          </cell>
          <cell r="P1094">
            <v>284723</v>
          </cell>
          <cell r="Q1094" t="str">
            <v>unmoving</v>
          </cell>
        </row>
        <row r="1095">
          <cell r="A1095" t="str">
            <v>RM-SUG-ICT-SC-0002</v>
          </cell>
          <cell r="B1095" t="str">
            <v>RM</v>
          </cell>
          <cell r="C1095" t="str">
            <v>SUG</v>
          </cell>
          <cell r="D1095" t="str">
            <v>ICT</v>
          </cell>
          <cell r="E1095" t="str">
            <v>CIWS</v>
          </cell>
          <cell r="F1095" t="str">
            <v>FREE</v>
          </cell>
          <cell r="G1095" t="str">
            <v>SEAT JOINT METAL SUGOKA R</v>
          </cell>
          <cell r="H1095" t="str">
            <v>PC</v>
          </cell>
          <cell r="I1095">
            <v>0</v>
          </cell>
          <cell r="J1095">
            <v>0</v>
          </cell>
          <cell r="K1095">
            <v>150</v>
          </cell>
          <cell r="L1095">
            <v>284723</v>
          </cell>
          <cell r="M1095">
            <v>0</v>
          </cell>
          <cell r="N1095">
            <v>0</v>
          </cell>
          <cell r="O1095">
            <v>150</v>
          </cell>
          <cell r="P1095">
            <v>284723</v>
          </cell>
          <cell r="Q1095" t="str">
            <v>unmoving</v>
          </cell>
        </row>
        <row r="1096">
          <cell r="A1096" t="str">
            <v>RM-NSB-ICT-SC-0088</v>
          </cell>
          <cell r="B1096" t="str">
            <v>RM</v>
          </cell>
          <cell r="C1096" t="str">
            <v>NSB</v>
          </cell>
          <cell r="D1096" t="str">
            <v>ICT</v>
          </cell>
          <cell r="E1096" t="str">
            <v>CIIC</v>
          </cell>
          <cell r="F1096" t="str">
            <v>FREE</v>
          </cell>
          <cell r="G1096" t="str">
            <v>ARM H- 200071</v>
          </cell>
          <cell r="H1096" t="str">
            <v>PC</v>
          </cell>
          <cell r="I1096">
            <v>501</v>
          </cell>
          <cell r="J1096">
            <v>281061</v>
          </cell>
          <cell r="K1096">
            <v>0</v>
          </cell>
          <cell r="L1096">
            <v>0</v>
          </cell>
          <cell r="M1096">
            <v>0</v>
          </cell>
          <cell r="N1096">
            <v>0</v>
          </cell>
          <cell r="O1096">
            <v>501</v>
          </cell>
          <cell r="P1096">
            <v>281061</v>
          </cell>
          <cell r="Q1096" t="str">
            <v>unmoving</v>
          </cell>
        </row>
        <row r="1097">
          <cell r="A1097" t="str">
            <v>RM-AEO-HPL-00-0073</v>
          </cell>
          <cell r="B1097" t="str">
            <v>RM</v>
          </cell>
          <cell r="C1097" t="str">
            <v>AEO</v>
          </cell>
          <cell r="D1097" t="str">
            <v>HPL</v>
          </cell>
          <cell r="E1097" t="str">
            <v>CICU</v>
          </cell>
          <cell r="F1097" t="str">
            <v>FREE</v>
          </cell>
          <cell r="G1097" t="str">
            <v>HPL T.06 X 1220MM X 2440MM INA8110CS98</v>
          </cell>
          <cell r="H1097" t="str">
            <v>PC</v>
          </cell>
          <cell r="I1097">
            <v>1</v>
          </cell>
          <cell r="J1097">
            <v>281000</v>
          </cell>
          <cell r="K1097">
            <v>0</v>
          </cell>
          <cell r="L1097">
            <v>0</v>
          </cell>
          <cell r="M1097">
            <v>0</v>
          </cell>
          <cell r="N1097">
            <v>0</v>
          </cell>
          <cell r="O1097">
            <v>1</v>
          </cell>
          <cell r="P1097">
            <v>281000</v>
          </cell>
          <cell r="Q1097" t="str">
            <v>unmoving</v>
          </cell>
        </row>
        <row r="1098">
          <cell r="A1098" t="str">
            <v>RM-PAR-ICT-SC-0002</v>
          </cell>
          <cell r="B1098" t="str">
            <v>RM</v>
          </cell>
          <cell r="C1098" t="str">
            <v>PAR</v>
          </cell>
          <cell r="D1098" t="str">
            <v>ICT</v>
          </cell>
          <cell r="E1098" t="str">
            <v>VENDOR</v>
          </cell>
          <cell r="F1098" t="str">
            <v>FREE</v>
          </cell>
          <cell r="G1098" t="str">
            <v>JOINT PIPE TABLE PARAMOUNT KW1</v>
          </cell>
          <cell r="H1098" t="str">
            <v>PC</v>
          </cell>
          <cell r="I1098">
            <v>15</v>
          </cell>
          <cell r="J1098">
            <v>279260</v>
          </cell>
          <cell r="K1098">
            <v>0</v>
          </cell>
          <cell r="L1098">
            <v>0</v>
          </cell>
          <cell r="M1098">
            <v>0</v>
          </cell>
          <cell r="N1098">
            <v>0</v>
          </cell>
          <cell r="O1098">
            <v>15</v>
          </cell>
          <cell r="P1098">
            <v>279260</v>
          </cell>
          <cell r="Q1098" t="str">
            <v>unmoving</v>
          </cell>
        </row>
        <row r="1099">
          <cell r="A1099" t="str">
            <v>RM-NSB-PIP-00-0367</v>
          </cell>
          <cell r="B1099" t="str">
            <v>RM</v>
          </cell>
          <cell r="C1099" t="str">
            <v>NSB</v>
          </cell>
          <cell r="D1099" t="str">
            <v>PIP</v>
          </cell>
          <cell r="E1099" t="str">
            <v>CICN</v>
          </cell>
          <cell r="F1099" t="str">
            <v>FREE</v>
          </cell>
          <cell r="G1099" t="str">
            <v>PIPA 22.2 X 1.6 X 1032</v>
          </cell>
          <cell r="H1099" t="str">
            <v>PC</v>
          </cell>
          <cell r="I1099">
            <v>3</v>
          </cell>
          <cell r="J1099">
            <v>62206</v>
          </cell>
          <cell r="K1099">
            <v>20</v>
          </cell>
          <cell r="L1099">
            <v>579491</v>
          </cell>
          <cell r="M1099">
            <v>-13</v>
          </cell>
          <cell r="N1099">
            <v>-362698</v>
          </cell>
          <cell r="O1099">
            <v>10</v>
          </cell>
          <cell r="P1099">
            <v>278999</v>
          </cell>
          <cell r="Q1099" t="str">
            <v>unmoving</v>
          </cell>
        </row>
        <row r="1100">
          <cell r="A1100" t="str">
            <v>SP-LST-FUS-EG-0111</v>
          </cell>
          <cell r="B1100" t="str">
            <v>SP</v>
          </cell>
          <cell r="C1100" t="str">
            <v>LST</v>
          </cell>
          <cell r="D1100" t="str">
            <v>FUS</v>
          </cell>
          <cell r="E1100" t="str">
            <v>CIIC</v>
          </cell>
          <cell r="F1100" t="str">
            <v>FREE</v>
          </cell>
          <cell r="G1100" t="str">
            <v>FUSE NH PENDEK 63 A</v>
          </cell>
          <cell r="H1100" t="str">
            <v>PC</v>
          </cell>
          <cell r="I1100">
            <v>16</v>
          </cell>
          <cell r="J1100">
            <v>278737</v>
          </cell>
          <cell r="K1100">
            <v>0</v>
          </cell>
          <cell r="L1100">
            <v>0</v>
          </cell>
          <cell r="M1100">
            <v>0</v>
          </cell>
          <cell r="N1100">
            <v>0</v>
          </cell>
          <cell r="O1100">
            <v>16</v>
          </cell>
          <cell r="P1100">
            <v>278737</v>
          </cell>
          <cell r="Q1100" t="str">
            <v>Unmoving</v>
          </cell>
        </row>
        <row r="1101">
          <cell r="A1101" t="str">
            <v>RM-NSB-PLT-00-0096</v>
          </cell>
          <cell r="B1101" t="str">
            <v>RM</v>
          </cell>
          <cell r="C1101" t="str">
            <v>NSB</v>
          </cell>
          <cell r="D1101" t="str">
            <v>PLT</v>
          </cell>
          <cell r="E1101" t="str">
            <v>CIIC</v>
          </cell>
          <cell r="F1101" t="str">
            <v>FREE</v>
          </cell>
          <cell r="G1101" t="str">
            <v>BRACKET L H-200327-1</v>
          </cell>
          <cell r="H1101" t="str">
            <v>PC</v>
          </cell>
          <cell r="I1101">
            <v>312</v>
          </cell>
          <cell r="J1101">
            <v>275184</v>
          </cell>
          <cell r="K1101">
            <v>0</v>
          </cell>
          <cell r="L1101">
            <v>0</v>
          </cell>
          <cell r="M1101">
            <v>0</v>
          </cell>
          <cell r="N1101">
            <v>0</v>
          </cell>
          <cell r="O1101">
            <v>312</v>
          </cell>
          <cell r="P1101">
            <v>275184</v>
          </cell>
          <cell r="Q1101" t="str">
            <v>unmoving</v>
          </cell>
        </row>
        <row r="1102">
          <cell r="A1102" t="str">
            <v>RM-NSB-FAS-00-0442</v>
          </cell>
          <cell r="B1102" t="str">
            <v>RM</v>
          </cell>
          <cell r="C1102" t="str">
            <v>NSB</v>
          </cell>
          <cell r="D1102" t="str">
            <v>FAS</v>
          </cell>
          <cell r="E1102" t="str">
            <v>CIIC</v>
          </cell>
          <cell r="F1102" t="str">
            <v>FREE</v>
          </cell>
          <cell r="G1102" t="str">
            <v>T/S SCREW P.HEAD M5X20 (BLACK)</v>
          </cell>
          <cell r="H1102" t="str">
            <v>PC</v>
          </cell>
          <cell r="I1102">
            <v>1500</v>
          </cell>
          <cell r="J1102">
            <v>273000</v>
          </cell>
          <cell r="K1102">
            <v>0</v>
          </cell>
          <cell r="L1102">
            <v>0</v>
          </cell>
          <cell r="M1102">
            <v>0</v>
          </cell>
          <cell r="N1102">
            <v>0</v>
          </cell>
          <cell r="O1102">
            <v>1500</v>
          </cell>
          <cell r="P1102">
            <v>273000</v>
          </cell>
          <cell r="Q1102" t="str">
            <v>unmoving</v>
          </cell>
        </row>
        <row r="1103">
          <cell r="A1103" t="str">
            <v>SF-FLO-I05-NC-0016</v>
          </cell>
          <cell r="B1103" t="str">
            <v>SF</v>
          </cell>
          <cell r="C1103" t="str">
            <v>FLO</v>
          </cell>
          <cell r="D1103" t="str">
            <v>I05</v>
          </cell>
          <cell r="E1103" t="str">
            <v>CIWS</v>
          </cell>
          <cell r="F1103" t="str">
            <v>A</v>
          </cell>
          <cell r="G1103" t="str">
            <v>RING PIPE RC-61 FC</v>
          </cell>
          <cell r="H1103" t="str">
            <v>PC</v>
          </cell>
          <cell r="I1103">
            <v>11</v>
          </cell>
          <cell r="J1103">
            <v>272789</v>
          </cell>
          <cell r="K1103">
            <v>0</v>
          </cell>
          <cell r="L1103">
            <v>0</v>
          </cell>
          <cell r="M1103">
            <v>0</v>
          </cell>
          <cell r="N1103">
            <v>0</v>
          </cell>
          <cell r="O1103">
            <v>11</v>
          </cell>
          <cell r="P1103">
            <v>272789</v>
          </cell>
          <cell r="Q1103" t="str">
            <v>unmoving</v>
          </cell>
        </row>
        <row r="1104">
          <cell r="A1104" t="str">
            <v>RM-KUM-IWL-SC-0043</v>
          </cell>
          <cell r="B1104" t="str">
            <v>RM</v>
          </cell>
          <cell r="C1104" t="str">
            <v>KUM</v>
          </cell>
          <cell r="D1104" t="str">
            <v>IWL</v>
          </cell>
          <cell r="E1104" t="str">
            <v>CIIC</v>
          </cell>
          <cell r="F1104" t="str">
            <v>FREE</v>
          </cell>
          <cell r="G1104" t="str">
            <v>PB T.12 X 1220X2440 + L 2 MK PVC WHITE</v>
          </cell>
          <cell r="H1104" t="str">
            <v>PC</v>
          </cell>
          <cell r="I1104">
            <v>2</v>
          </cell>
          <cell r="J1104">
            <v>271818</v>
          </cell>
          <cell r="K1104">
            <v>0</v>
          </cell>
          <cell r="L1104">
            <v>0</v>
          </cell>
          <cell r="M1104">
            <v>0</v>
          </cell>
          <cell r="N1104">
            <v>0</v>
          </cell>
          <cell r="O1104">
            <v>2</v>
          </cell>
          <cell r="P1104">
            <v>271818</v>
          </cell>
          <cell r="Q1104" t="str">
            <v>unmoving</v>
          </cell>
        </row>
        <row r="1105">
          <cell r="A1105" t="str">
            <v>RM-NSB-ICT-SC-0558</v>
          </cell>
          <cell r="B1105" t="str">
            <v>RM</v>
          </cell>
          <cell r="C1105" t="str">
            <v>NSB</v>
          </cell>
          <cell r="D1105" t="str">
            <v>ICT</v>
          </cell>
          <cell r="E1105" t="str">
            <v>CIIC</v>
          </cell>
          <cell r="F1105" t="str">
            <v>FREE</v>
          </cell>
          <cell r="G1105" t="str">
            <v>PLATE FRAME 32/12 E MULTY BED</v>
          </cell>
          <cell r="H1105" t="str">
            <v>PC</v>
          </cell>
          <cell r="I1105">
            <v>23</v>
          </cell>
          <cell r="J1105">
            <v>271227</v>
          </cell>
          <cell r="K1105">
            <v>0</v>
          </cell>
          <cell r="L1105">
            <v>0</v>
          </cell>
          <cell r="M1105">
            <v>0</v>
          </cell>
          <cell r="N1105">
            <v>0</v>
          </cell>
          <cell r="O1105">
            <v>23</v>
          </cell>
          <cell r="P1105">
            <v>271227</v>
          </cell>
          <cell r="Q1105" t="str">
            <v>unmoving</v>
          </cell>
        </row>
        <row r="1106">
          <cell r="A1106" t="str">
            <v>SF-NSB-I05-NC-0038</v>
          </cell>
          <cell r="B1106" t="str">
            <v>SF</v>
          </cell>
          <cell r="C1106" t="str">
            <v>NSB</v>
          </cell>
          <cell r="D1106" t="str">
            <v>I05</v>
          </cell>
          <cell r="E1106" t="str">
            <v>CIAN</v>
          </cell>
          <cell r="F1106" t="str">
            <v>A</v>
          </cell>
          <cell r="G1106" t="str">
            <v>MAT GUARD STANDARD BED FC</v>
          </cell>
          <cell r="H1106" t="str">
            <v>PC</v>
          </cell>
          <cell r="I1106">
            <v>58</v>
          </cell>
          <cell r="J1106">
            <v>269700</v>
          </cell>
          <cell r="K1106">
            <v>0</v>
          </cell>
          <cell r="L1106">
            <v>0</v>
          </cell>
          <cell r="M1106">
            <v>0</v>
          </cell>
          <cell r="N1106">
            <v>0</v>
          </cell>
          <cell r="O1106">
            <v>58</v>
          </cell>
          <cell r="P1106">
            <v>269700</v>
          </cell>
          <cell r="Q1106" t="str">
            <v>unmoving</v>
          </cell>
        </row>
        <row r="1107">
          <cell r="A1107" t="str">
            <v>SF-ROL-I06-PC-0016</v>
          </cell>
          <cell r="B1107" t="str">
            <v>SF</v>
          </cell>
          <cell r="C1107" t="str">
            <v>ROL</v>
          </cell>
          <cell r="D1107" t="str">
            <v>I06</v>
          </cell>
          <cell r="E1107" t="str">
            <v>CIPC</v>
          </cell>
          <cell r="F1107" t="str">
            <v>A</v>
          </cell>
          <cell r="G1107" t="str">
            <v>MAIN FRAME ROLLAND FP BROKEN WHITE</v>
          </cell>
          <cell r="H1107" t="str">
            <v>PC</v>
          </cell>
          <cell r="I1107">
            <v>0</v>
          </cell>
          <cell r="J1107">
            <v>0</v>
          </cell>
          <cell r="K1107">
            <v>411</v>
          </cell>
          <cell r="L1107">
            <v>-11574755</v>
          </cell>
          <cell r="M1107">
            <v>-407</v>
          </cell>
          <cell r="N1107">
            <v>11843146</v>
          </cell>
          <cell r="O1107">
            <v>4</v>
          </cell>
          <cell r="P1107">
            <v>268391</v>
          </cell>
          <cell r="Q1107" t="str">
            <v>unmoving</v>
          </cell>
        </row>
        <row r="1108">
          <cell r="A1108" t="str">
            <v>SP-MSN-BEA-EG-0537</v>
          </cell>
          <cell r="B1108" t="str">
            <v>SP</v>
          </cell>
          <cell r="C1108" t="str">
            <v>MSN</v>
          </cell>
          <cell r="D1108" t="str">
            <v>BEA</v>
          </cell>
          <cell r="E1108" t="str">
            <v>CIIC</v>
          </cell>
          <cell r="F1108" t="str">
            <v>FREE</v>
          </cell>
          <cell r="G1108" t="str">
            <v>BEARING 4205</v>
          </cell>
          <cell r="H1108" t="str">
            <v>PC</v>
          </cell>
          <cell r="I1108">
            <v>6</v>
          </cell>
          <cell r="J1108">
            <v>267000</v>
          </cell>
          <cell r="K1108">
            <v>0</v>
          </cell>
          <cell r="L1108">
            <v>0</v>
          </cell>
          <cell r="M1108">
            <v>0</v>
          </cell>
          <cell r="N1108">
            <v>0</v>
          </cell>
          <cell r="O1108">
            <v>6</v>
          </cell>
          <cell r="P1108">
            <v>267000</v>
          </cell>
          <cell r="Q1108" t="str">
            <v>Unmoving</v>
          </cell>
        </row>
        <row r="1109">
          <cell r="A1109" t="str">
            <v>SF-KTG-I06-PC-0001</v>
          </cell>
          <cell r="B1109" t="str">
            <v>SF</v>
          </cell>
          <cell r="C1109" t="str">
            <v>KTG</v>
          </cell>
          <cell r="D1109" t="str">
            <v>I06</v>
          </cell>
          <cell r="E1109" t="str">
            <v>CIWS</v>
          </cell>
          <cell r="F1109" t="str">
            <v>G1</v>
          </cell>
          <cell r="G1109" t="str">
            <v>ARM PIPE KT 01 FP SILVER</v>
          </cell>
          <cell r="H1109" t="str">
            <v>PC</v>
          </cell>
          <cell r="I1109">
            <v>32</v>
          </cell>
          <cell r="J1109">
            <v>266304</v>
          </cell>
          <cell r="K1109">
            <v>0</v>
          </cell>
          <cell r="L1109">
            <v>0</v>
          </cell>
          <cell r="M1109">
            <v>0</v>
          </cell>
          <cell r="N1109">
            <v>0</v>
          </cell>
          <cell r="O1109">
            <v>32</v>
          </cell>
          <cell r="P1109">
            <v>266304</v>
          </cell>
          <cell r="Q1109" t="str">
            <v>unmoving</v>
          </cell>
        </row>
        <row r="1110">
          <cell r="A1110" t="str">
            <v>RM-DUO-DUS-00-0059</v>
          </cell>
          <cell r="B1110" t="str">
            <v>RM</v>
          </cell>
          <cell r="C1110" t="str">
            <v>DUO</v>
          </cell>
          <cell r="D1110" t="str">
            <v>DUS</v>
          </cell>
          <cell r="E1110" t="str">
            <v>CIIC</v>
          </cell>
          <cell r="F1110" t="str">
            <v>FREE</v>
          </cell>
          <cell r="G1110" t="str">
            <v>PACK CASE LEG DUO-03 SMILE</v>
          </cell>
          <cell r="H1110" t="str">
            <v>PC</v>
          </cell>
          <cell r="I1110">
            <v>25</v>
          </cell>
          <cell r="J1110">
            <v>265200</v>
          </cell>
          <cell r="K1110">
            <v>0</v>
          </cell>
          <cell r="L1110">
            <v>0</v>
          </cell>
          <cell r="M1110">
            <v>0</v>
          </cell>
          <cell r="N1110">
            <v>0</v>
          </cell>
          <cell r="O1110">
            <v>25</v>
          </cell>
          <cell r="P1110">
            <v>265200</v>
          </cell>
          <cell r="Q1110" t="str">
            <v>unmoving</v>
          </cell>
        </row>
        <row r="1111">
          <cell r="A1111" t="str">
            <v>SF-TAR-I06-PC-0003</v>
          </cell>
          <cell r="B1111" t="str">
            <v>SF</v>
          </cell>
          <cell r="C1111" t="str">
            <v>TAR</v>
          </cell>
          <cell r="D1111" t="str">
            <v>I06</v>
          </cell>
          <cell r="E1111" t="str">
            <v>CIPC</v>
          </cell>
          <cell r="F1111" t="str">
            <v>A</v>
          </cell>
          <cell r="G1111" t="str">
            <v>RANGKA TARO FP SILVER</v>
          </cell>
          <cell r="H1111" t="str">
            <v>PC</v>
          </cell>
          <cell r="I1111">
            <v>2</v>
          </cell>
          <cell r="J1111">
            <v>264680</v>
          </cell>
          <cell r="K1111">
            <v>0</v>
          </cell>
          <cell r="L1111">
            <v>125520</v>
          </cell>
          <cell r="M1111">
            <v>0</v>
          </cell>
          <cell r="N1111">
            <v>-125520</v>
          </cell>
          <cell r="O1111">
            <v>2</v>
          </cell>
          <cell r="P1111">
            <v>264680</v>
          </cell>
          <cell r="Q1111" t="str">
            <v>unmoving</v>
          </cell>
        </row>
        <row r="1112">
          <cell r="A1112" t="str">
            <v>SF-CPR-I08-CP-0327</v>
          </cell>
          <cell r="B1112" t="str">
            <v>SF</v>
          </cell>
          <cell r="C1112" t="str">
            <v>CPR</v>
          </cell>
          <cell r="D1112" t="str">
            <v>I08</v>
          </cell>
          <cell r="E1112" t="str">
            <v>CICP</v>
          </cell>
          <cell r="F1112" t="str">
            <v>G1</v>
          </cell>
          <cell r="G1112" t="str">
            <v>AIRMATE 50 X 550 X 550</v>
          </cell>
          <cell r="H1112" t="str">
            <v>PC</v>
          </cell>
          <cell r="I1112">
            <v>4</v>
          </cell>
          <cell r="J1112">
            <v>264016</v>
          </cell>
          <cell r="K1112">
            <v>0</v>
          </cell>
          <cell r="L1112">
            <v>0</v>
          </cell>
          <cell r="M1112">
            <v>0</v>
          </cell>
          <cell r="N1112">
            <v>0</v>
          </cell>
          <cell r="O1112">
            <v>4</v>
          </cell>
          <cell r="P1112">
            <v>264016</v>
          </cell>
          <cell r="Q1112" t="str">
            <v>unmoving</v>
          </cell>
        </row>
        <row r="1113">
          <cell r="A1113" t="str">
            <v>RM-RAK-PIP-00-0007</v>
          </cell>
          <cell r="B1113" t="str">
            <v>RM</v>
          </cell>
          <cell r="C1113" t="str">
            <v>RAK</v>
          </cell>
          <cell r="D1113" t="str">
            <v>PIP</v>
          </cell>
          <cell r="E1113" t="str">
            <v>CIIC</v>
          </cell>
          <cell r="F1113" t="str">
            <v>FREE</v>
          </cell>
          <cell r="G1113" t="str">
            <v>PIPA 20/20 X 1.2 X 1000 TIRUS 2 UJUNG</v>
          </cell>
          <cell r="H1113" t="str">
            <v>PC</v>
          </cell>
          <cell r="I1113">
            <v>18</v>
          </cell>
          <cell r="J1113">
            <v>261666</v>
          </cell>
          <cell r="K1113">
            <v>0</v>
          </cell>
          <cell r="L1113">
            <v>0</v>
          </cell>
          <cell r="M1113">
            <v>0</v>
          </cell>
          <cell r="N1113">
            <v>0</v>
          </cell>
          <cell r="O1113">
            <v>18</v>
          </cell>
          <cell r="P1113">
            <v>261666</v>
          </cell>
          <cell r="Q1113" t="str">
            <v>unmoving</v>
          </cell>
        </row>
        <row r="1114">
          <cell r="A1114" t="str">
            <v>SF-SHO-I06-PC-0042</v>
          </cell>
          <cell r="B1114" t="str">
            <v>SF</v>
          </cell>
          <cell r="C1114" t="str">
            <v>SHO</v>
          </cell>
          <cell r="D1114" t="str">
            <v>I06</v>
          </cell>
          <cell r="E1114" t="str">
            <v>CIWS</v>
          </cell>
          <cell r="F1114" t="str">
            <v>G1</v>
          </cell>
          <cell r="G1114" t="str">
            <v>FRAME COMPL T-5512 FP YELLOW</v>
          </cell>
          <cell r="H1114" t="str">
            <v>PC</v>
          </cell>
          <cell r="I1114">
            <v>2</v>
          </cell>
          <cell r="J1114">
            <v>261254</v>
          </cell>
          <cell r="K1114">
            <v>0</v>
          </cell>
          <cell r="L1114">
            <v>0</v>
          </cell>
          <cell r="M1114">
            <v>0</v>
          </cell>
          <cell r="N1114">
            <v>0</v>
          </cell>
          <cell r="O1114">
            <v>2</v>
          </cell>
          <cell r="P1114">
            <v>261254</v>
          </cell>
          <cell r="Q1114" t="str">
            <v>unmoving</v>
          </cell>
        </row>
        <row r="1115">
          <cell r="A1115" t="str">
            <v>RM-AEO-HPL-00-0069</v>
          </cell>
          <cell r="B1115" t="str">
            <v>RM</v>
          </cell>
          <cell r="C1115" t="str">
            <v>AEO</v>
          </cell>
          <cell r="D1115" t="str">
            <v>HPL</v>
          </cell>
          <cell r="E1115" t="str">
            <v>CICU</v>
          </cell>
          <cell r="F1115" t="str">
            <v>FREE</v>
          </cell>
          <cell r="G1115" t="str">
            <v>HPL T.06 X 1220MM X 2440MM AS14003CS16</v>
          </cell>
          <cell r="H1115" t="str">
            <v>PC</v>
          </cell>
          <cell r="I1115">
            <v>1</v>
          </cell>
          <cell r="J1115">
            <v>261000</v>
          </cell>
          <cell r="K1115">
            <v>0</v>
          </cell>
          <cell r="L1115">
            <v>0</v>
          </cell>
          <cell r="M1115">
            <v>0</v>
          </cell>
          <cell r="N1115">
            <v>0</v>
          </cell>
          <cell r="O1115">
            <v>1</v>
          </cell>
          <cell r="P1115">
            <v>261000</v>
          </cell>
          <cell r="Q1115" t="str">
            <v>unmoving</v>
          </cell>
        </row>
        <row r="1116">
          <cell r="A1116" t="str">
            <v>RM-AEO-HPL-00-0070</v>
          </cell>
          <cell r="B1116" t="str">
            <v>RM</v>
          </cell>
          <cell r="C1116" t="str">
            <v>AEO</v>
          </cell>
          <cell r="D1116" t="str">
            <v>HPL</v>
          </cell>
          <cell r="E1116" t="str">
            <v>CICU</v>
          </cell>
          <cell r="F1116" t="str">
            <v>FREE</v>
          </cell>
          <cell r="G1116" t="str">
            <v>HPL T.06 X 1220MM X 2440MM AS14007CS98</v>
          </cell>
          <cell r="H1116" t="str">
            <v>PC</v>
          </cell>
          <cell r="I1116">
            <v>1</v>
          </cell>
          <cell r="J1116">
            <v>261000</v>
          </cell>
          <cell r="K1116">
            <v>0</v>
          </cell>
          <cell r="L1116">
            <v>0</v>
          </cell>
          <cell r="M1116">
            <v>0</v>
          </cell>
          <cell r="N1116">
            <v>0</v>
          </cell>
          <cell r="O1116">
            <v>1</v>
          </cell>
          <cell r="P1116">
            <v>261000</v>
          </cell>
          <cell r="Q1116" t="str">
            <v>unmoving</v>
          </cell>
        </row>
        <row r="1117">
          <cell r="A1117" t="str">
            <v>RM-AEO-HPL-00-0071</v>
          </cell>
          <cell r="B1117" t="str">
            <v>RM</v>
          </cell>
          <cell r="C1117" t="str">
            <v>AEO</v>
          </cell>
          <cell r="D1117" t="str">
            <v>HPL</v>
          </cell>
          <cell r="E1117" t="str">
            <v>CICU</v>
          </cell>
          <cell r="F1117" t="str">
            <v>FREE</v>
          </cell>
          <cell r="G1117" t="str">
            <v>HPL T.06 X 1220MM X 2440MM AS14013CS62</v>
          </cell>
          <cell r="H1117" t="str">
            <v>PC</v>
          </cell>
          <cell r="I1117">
            <v>1</v>
          </cell>
          <cell r="J1117">
            <v>261000</v>
          </cell>
          <cell r="K1117">
            <v>0</v>
          </cell>
          <cell r="L1117">
            <v>0</v>
          </cell>
          <cell r="M1117">
            <v>0</v>
          </cell>
          <cell r="N1117">
            <v>0</v>
          </cell>
          <cell r="O1117">
            <v>1</v>
          </cell>
          <cell r="P1117">
            <v>261000</v>
          </cell>
          <cell r="Q1117" t="str">
            <v>unmoving</v>
          </cell>
        </row>
        <row r="1118">
          <cell r="A1118" t="str">
            <v>SP-LST-FUS-EG-0069</v>
          </cell>
          <cell r="B1118" t="str">
            <v>SP</v>
          </cell>
          <cell r="C1118" t="str">
            <v>LST</v>
          </cell>
          <cell r="D1118" t="str">
            <v>FUS</v>
          </cell>
          <cell r="E1118" t="str">
            <v>CIIC</v>
          </cell>
          <cell r="F1118" t="str">
            <v>FREE</v>
          </cell>
          <cell r="G1118" t="str">
            <v>FUSE BLA 25 AMP</v>
          </cell>
          <cell r="H1118" t="str">
            <v>PC</v>
          </cell>
          <cell r="I1118">
            <v>18</v>
          </cell>
          <cell r="J1118">
            <v>261000</v>
          </cell>
          <cell r="K1118">
            <v>0</v>
          </cell>
          <cell r="L1118">
            <v>0</v>
          </cell>
          <cell r="M1118">
            <v>0</v>
          </cell>
          <cell r="N1118">
            <v>0</v>
          </cell>
          <cell r="O1118">
            <v>18</v>
          </cell>
          <cell r="P1118">
            <v>261000</v>
          </cell>
          <cell r="Q1118" t="str">
            <v>Unmoving</v>
          </cell>
        </row>
        <row r="1119">
          <cell r="A1119" t="str">
            <v>RM-ZAO-000-00-0127</v>
          </cell>
          <cell r="B1119" t="str">
            <v>RM</v>
          </cell>
          <cell r="C1119" t="str">
            <v>ZAO</v>
          </cell>
          <cell r="D1119" t="str">
            <v>000</v>
          </cell>
          <cell r="E1119" t="str">
            <v>CIWH</v>
          </cell>
          <cell r="F1119" t="str">
            <v>G1</v>
          </cell>
          <cell r="G1119" t="str">
            <v>ACHIVA GASTLIFT, CASTOR, STARBASE (SET)</v>
          </cell>
          <cell r="H1119" t="str">
            <v>SET</v>
          </cell>
          <cell r="I1119">
            <v>0</v>
          </cell>
          <cell r="J1119">
            <v>0</v>
          </cell>
          <cell r="K1119">
            <v>1</v>
          </cell>
          <cell r="L1119">
            <v>268908</v>
          </cell>
          <cell r="M1119">
            <v>0</v>
          </cell>
          <cell r="N1119">
            <v>-14657</v>
          </cell>
          <cell r="O1119">
            <v>1</v>
          </cell>
          <cell r="P1119">
            <v>254251</v>
          </cell>
          <cell r="Q1119" t="str">
            <v>unmoving</v>
          </cell>
        </row>
        <row r="1120">
          <cell r="A1120" t="str">
            <v>RM-ZAO-000-00-0206</v>
          </cell>
          <cell r="B1120" t="str">
            <v>RM</v>
          </cell>
          <cell r="C1120" t="str">
            <v>ZAO</v>
          </cell>
          <cell r="D1120" t="str">
            <v>000</v>
          </cell>
          <cell r="E1120" t="str">
            <v>CIWH</v>
          </cell>
          <cell r="F1120" t="str">
            <v>FREE</v>
          </cell>
          <cell r="G1120" t="str">
            <v>BACK SEAT WITH ARMREST ACHIVA BLACK</v>
          </cell>
          <cell r="H1120" t="str">
            <v>SET</v>
          </cell>
          <cell r="I1120">
            <v>0</v>
          </cell>
          <cell r="J1120">
            <v>0</v>
          </cell>
          <cell r="K1120">
            <v>1</v>
          </cell>
          <cell r="L1120">
            <v>268907</v>
          </cell>
          <cell r="M1120">
            <v>0</v>
          </cell>
          <cell r="N1120">
            <v>-14656</v>
          </cell>
          <cell r="O1120">
            <v>1</v>
          </cell>
          <cell r="P1120">
            <v>254251</v>
          </cell>
          <cell r="Q1120" t="str">
            <v>unmoving</v>
          </cell>
        </row>
        <row r="1121">
          <cell r="A1121" t="str">
            <v>RM-DAI-PIP-00-0008</v>
          </cell>
          <cell r="B1121" t="str">
            <v>RM</v>
          </cell>
          <cell r="C1121" t="str">
            <v>DAI</v>
          </cell>
          <cell r="D1121" t="str">
            <v>PIP</v>
          </cell>
          <cell r="E1121" t="str">
            <v>CICT</v>
          </cell>
          <cell r="F1121" t="str">
            <v>FREE</v>
          </cell>
          <cell r="G1121" t="str">
            <v>PIPA 22.2 X 1.2 X 1833</v>
          </cell>
          <cell r="H1121" t="str">
            <v>PC</v>
          </cell>
          <cell r="I1121">
            <v>11</v>
          </cell>
          <cell r="J1121">
            <v>252944</v>
          </cell>
          <cell r="K1121">
            <v>0</v>
          </cell>
          <cell r="L1121">
            <v>0</v>
          </cell>
          <cell r="M1121">
            <v>0</v>
          </cell>
          <cell r="N1121">
            <v>0</v>
          </cell>
          <cell r="O1121">
            <v>11</v>
          </cell>
          <cell r="P1121">
            <v>252944</v>
          </cell>
          <cell r="Q1121" t="str">
            <v>unmoving</v>
          </cell>
        </row>
        <row r="1122">
          <cell r="A1122" t="str">
            <v>SP-LST-LMP-EG-0137</v>
          </cell>
          <cell r="B1122" t="str">
            <v>SP</v>
          </cell>
          <cell r="C1122" t="str">
            <v>LST</v>
          </cell>
          <cell r="D1122" t="str">
            <v>LMP</v>
          </cell>
          <cell r="E1122" t="str">
            <v>CIIC</v>
          </cell>
          <cell r="F1122" t="str">
            <v>FREE</v>
          </cell>
          <cell r="G1122" t="str">
            <v>LAMPU PILOT 6 - 10 W 220V SOCKET</v>
          </cell>
          <cell r="H1122" t="str">
            <v>PC</v>
          </cell>
          <cell r="I1122">
            <v>18</v>
          </cell>
          <cell r="J1122">
            <v>252000</v>
          </cell>
          <cell r="K1122">
            <v>0</v>
          </cell>
          <cell r="L1122">
            <v>0</v>
          </cell>
          <cell r="M1122">
            <v>0</v>
          </cell>
          <cell r="N1122">
            <v>0</v>
          </cell>
          <cell r="O1122">
            <v>18</v>
          </cell>
          <cell r="P1122">
            <v>252000</v>
          </cell>
          <cell r="Q1122" t="str">
            <v>Unmoving</v>
          </cell>
        </row>
        <row r="1123">
          <cell r="A1123" t="str">
            <v>RM-PAR-IWL-SC-0015</v>
          </cell>
          <cell r="B1123" t="str">
            <v>RM</v>
          </cell>
          <cell r="C1123" t="str">
            <v>PAR</v>
          </cell>
          <cell r="D1123" t="str">
            <v>IWL</v>
          </cell>
          <cell r="E1123" t="str">
            <v>CICU</v>
          </cell>
          <cell r="F1123" t="str">
            <v>G1</v>
          </cell>
          <cell r="G1123" t="str">
            <v>TABLE TOP PARAMOUNT S/M/L (NEW) 600X550</v>
          </cell>
          <cell r="H1123" t="str">
            <v>PC</v>
          </cell>
          <cell r="I1123">
            <v>4</v>
          </cell>
          <cell r="J1123">
            <v>251708</v>
          </cell>
          <cell r="K1123">
            <v>0</v>
          </cell>
          <cell r="L1123">
            <v>0</v>
          </cell>
          <cell r="M1123">
            <v>0</v>
          </cell>
          <cell r="N1123">
            <v>0</v>
          </cell>
          <cell r="O1123">
            <v>4</v>
          </cell>
          <cell r="P1123">
            <v>251708</v>
          </cell>
          <cell r="Q1123" t="str">
            <v>unmoving</v>
          </cell>
        </row>
        <row r="1124">
          <cell r="A1124" t="str">
            <v>RM-KUM-PLT-00-0107</v>
          </cell>
          <cell r="B1124" t="str">
            <v>RM</v>
          </cell>
          <cell r="C1124" t="str">
            <v>KUM</v>
          </cell>
          <cell r="D1124" t="str">
            <v>PLT</v>
          </cell>
          <cell r="E1124" t="str">
            <v>CIIC</v>
          </cell>
          <cell r="F1124" t="str">
            <v>FREE</v>
          </cell>
          <cell r="G1124" t="str">
            <v>CABLE BOX PLATE</v>
          </cell>
          <cell r="H1124" t="str">
            <v>PC</v>
          </cell>
          <cell r="I1124">
            <v>2</v>
          </cell>
          <cell r="J1124">
            <v>250000</v>
          </cell>
          <cell r="K1124">
            <v>0</v>
          </cell>
          <cell r="L1124">
            <v>0</v>
          </cell>
          <cell r="M1124">
            <v>0</v>
          </cell>
          <cell r="N1124">
            <v>0</v>
          </cell>
          <cell r="O1124">
            <v>2</v>
          </cell>
          <cell r="P1124">
            <v>250000</v>
          </cell>
          <cell r="Q1124" t="str">
            <v>unmoving</v>
          </cell>
        </row>
        <row r="1125">
          <cell r="A1125" t="str">
            <v>RM-NSB-LBL-00-0063</v>
          </cell>
          <cell r="B1125" t="str">
            <v>RM</v>
          </cell>
          <cell r="C1125" t="str">
            <v>NSB</v>
          </cell>
          <cell r="D1125" t="str">
            <v>LBL</v>
          </cell>
          <cell r="E1125" t="str">
            <v>CIIC</v>
          </cell>
          <cell r="F1125" t="str">
            <v>FREE</v>
          </cell>
          <cell r="G1125" t="str">
            <v>CRANK LABEL C J-9416324</v>
          </cell>
          <cell r="H1125" t="str">
            <v>PC</v>
          </cell>
          <cell r="I1125">
            <v>250</v>
          </cell>
          <cell r="J1125">
            <v>250000</v>
          </cell>
          <cell r="K1125">
            <v>0</v>
          </cell>
          <cell r="L1125">
            <v>0</v>
          </cell>
          <cell r="M1125">
            <v>0</v>
          </cell>
          <cell r="N1125">
            <v>0</v>
          </cell>
          <cell r="O1125">
            <v>250</v>
          </cell>
          <cell r="P1125">
            <v>250000</v>
          </cell>
          <cell r="Q1125" t="str">
            <v>unmoving</v>
          </cell>
        </row>
        <row r="1126">
          <cell r="A1126" t="str">
            <v>RM-COS-ICT-SC-0021</v>
          </cell>
          <cell r="B1126" t="str">
            <v>RM</v>
          </cell>
          <cell r="C1126" t="str">
            <v>COS</v>
          </cell>
          <cell r="D1126" t="str">
            <v>ICT</v>
          </cell>
          <cell r="E1126" t="str">
            <v>CIWS</v>
          </cell>
          <cell r="F1126" t="str">
            <v>FREE</v>
          </cell>
          <cell r="G1126" t="str">
            <v>SEAT JOINT METAL FC-921</v>
          </cell>
          <cell r="H1126" t="str">
            <v>PC</v>
          </cell>
          <cell r="I1126">
            <v>0</v>
          </cell>
          <cell r="J1126">
            <v>0</v>
          </cell>
          <cell r="K1126">
            <v>198</v>
          </cell>
          <cell r="L1126">
            <v>248688</v>
          </cell>
          <cell r="M1126">
            <v>0</v>
          </cell>
          <cell r="N1126">
            <v>0</v>
          </cell>
          <cell r="O1126">
            <v>198</v>
          </cell>
          <cell r="P1126">
            <v>248688</v>
          </cell>
          <cell r="Q1126" t="str">
            <v>unmoving</v>
          </cell>
        </row>
        <row r="1127">
          <cell r="A1127" t="str">
            <v>RM-CAL-FAS-00-0006</v>
          </cell>
          <cell r="B1127" t="str">
            <v>RM</v>
          </cell>
          <cell r="C1127" t="str">
            <v>CAL</v>
          </cell>
          <cell r="D1127" t="str">
            <v>FAS</v>
          </cell>
          <cell r="E1127" t="str">
            <v>VENDOR</v>
          </cell>
          <cell r="F1127" t="str">
            <v>FREE</v>
          </cell>
          <cell r="G1127" t="str">
            <v>RIVET BESI T/T D.5 X 48 MENTAH</v>
          </cell>
          <cell r="H1127" t="str">
            <v>PC</v>
          </cell>
          <cell r="I1127">
            <v>1302</v>
          </cell>
          <cell r="J1127">
            <v>248682</v>
          </cell>
          <cell r="K1127">
            <v>0</v>
          </cell>
          <cell r="L1127">
            <v>0</v>
          </cell>
          <cell r="M1127">
            <v>0</v>
          </cell>
          <cell r="N1127">
            <v>0</v>
          </cell>
          <cell r="O1127">
            <v>1302</v>
          </cell>
          <cell r="P1127">
            <v>248682</v>
          </cell>
          <cell r="Q1127" t="str">
            <v>unmoving</v>
          </cell>
        </row>
        <row r="1128">
          <cell r="A1128" t="str">
            <v>RM-OFF-HPL-00-0211</v>
          </cell>
          <cell r="B1128" t="str">
            <v>RM</v>
          </cell>
          <cell r="C1128" t="str">
            <v>OFF</v>
          </cell>
          <cell r="D1128" t="str">
            <v>HPL</v>
          </cell>
          <cell r="E1128" t="str">
            <v>CIIC</v>
          </cell>
          <cell r="F1128" t="str">
            <v>FREE</v>
          </cell>
          <cell r="G1128" t="str">
            <v>HPL AS 13018 CM74 BLUE</v>
          </cell>
          <cell r="H1128" t="str">
            <v>PC</v>
          </cell>
          <cell r="I1128">
            <v>1</v>
          </cell>
          <cell r="J1128">
            <v>248000</v>
          </cell>
          <cell r="K1128">
            <v>0</v>
          </cell>
          <cell r="L1128">
            <v>0</v>
          </cell>
          <cell r="M1128">
            <v>0</v>
          </cell>
          <cell r="N1128">
            <v>0</v>
          </cell>
          <cell r="O1128">
            <v>1</v>
          </cell>
          <cell r="P1128">
            <v>248000</v>
          </cell>
          <cell r="Q1128" t="str">
            <v>unmoving</v>
          </cell>
        </row>
        <row r="1129">
          <cell r="A1129" t="str">
            <v>SP-LST-FUS-EG-0070</v>
          </cell>
          <cell r="B1129" t="str">
            <v>SP</v>
          </cell>
          <cell r="C1129" t="str">
            <v>LST</v>
          </cell>
          <cell r="D1129" t="str">
            <v>FUS</v>
          </cell>
          <cell r="E1129" t="str">
            <v>CIIC</v>
          </cell>
          <cell r="F1129" t="str">
            <v>FREE</v>
          </cell>
          <cell r="G1129" t="str">
            <v>FUSE BLA 3 AMP</v>
          </cell>
          <cell r="H1129" t="str">
            <v>PC</v>
          </cell>
          <cell r="I1129">
            <v>16</v>
          </cell>
          <cell r="J1129">
            <v>248000</v>
          </cell>
          <cell r="K1129">
            <v>0</v>
          </cell>
          <cell r="L1129">
            <v>0</v>
          </cell>
          <cell r="M1129">
            <v>0</v>
          </cell>
          <cell r="N1129">
            <v>0</v>
          </cell>
          <cell r="O1129">
            <v>16</v>
          </cell>
          <cell r="P1129">
            <v>248000</v>
          </cell>
          <cell r="Q1129" t="str">
            <v>Unmoving</v>
          </cell>
        </row>
        <row r="1130">
          <cell r="A1130" t="str">
            <v>SP-LST-FUS-EG-0115</v>
          </cell>
          <cell r="B1130" t="str">
            <v>SP</v>
          </cell>
          <cell r="C1130" t="str">
            <v>LST</v>
          </cell>
          <cell r="D1130" t="str">
            <v>FUS</v>
          </cell>
          <cell r="E1130" t="str">
            <v>CIIC</v>
          </cell>
          <cell r="F1130" t="str">
            <v>FREE</v>
          </cell>
          <cell r="G1130" t="str">
            <v>FUSE RL1 380 V. 2 AMP</v>
          </cell>
          <cell r="H1130" t="str">
            <v>PC</v>
          </cell>
          <cell r="I1130">
            <v>16</v>
          </cell>
          <cell r="J1130">
            <v>248000</v>
          </cell>
          <cell r="K1130">
            <v>0</v>
          </cell>
          <cell r="L1130">
            <v>0</v>
          </cell>
          <cell r="M1130">
            <v>0</v>
          </cell>
          <cell r="N1130">
            <v>0</v>
          </cell>
          <cell r="O1130">
            <v>16</v>
          </cell>
          <cell r="P1130">
            <v>248000</v>
          </cell>
          <cell r="Q1130" t="str">
            <v>Unmoving</v>
          </cell>
        </row>
        <row r="1131">
          <cell r="A1131" t="str">
            <v>RM-ATC-INL-SC-0019</v>
          </cell>
          <cell r="B1131" t="str">
            <v>RM</v>
          </cell>
          <cell r="C1131" t="str">
            <v>ATC</v>
          </cell>
          <cell r="D1131" t="str">
            <v>INL</v>
          </cell>
          <cell r="E1131" t="str">
            <v>CIIC</v>
          </cell>
          <cell r="F1131" t="str">
            <v>FREE</v>
          </cell>
          <cell r="G1131" t="str">
            <v>JAHITAN SEAT COVER ATC D7</v>
          </cell>
          <cell r="H1131" t="str">
            <v>PC</v>
          </cell>
          <cell r="I1131">
            <v>7</v>
          </cell>
          <cell r="J1131">
            <v>247227</v>
          </cell>
          <cell r="K1131">
            <v>0</v>
          </cell>
          <cell r="L1131">
            <v>0</v>
          </cell>
          <cell r="M1131">
            <v>0</v>
          </cell>
          <cell r="N1131">
            <v>0</v>
          </cell>
          <cell r="O1131">
            <v>7</v>
          </cell>
          <cell r="P1131">
            <v>247227</v>
          </cell>
          <cell r="Q1131" t="str">
            <v>unmoving</v>
          </cell>
        </row>
        <row r="1132">
          <cell r="A1132" t="str">
            <v>SF-ATC-I06-PC-0002</v>
          </cell>
          <cell r="B1132" t="str">
            <v>SF</v>
          </cell>
          <cell r="C1132" t="str">
            <v>ATC</v>
          </cell>
          <cell r="D1132" t="str">
            <v>I06</v>
          </cell>
          <cell r="E1132" t="str">
            <v>CIWS</v>
          </cell>
          <cell r="F1132" t="str">
            <v>G1</v>
          </cell>
          <cell r="G1132" t="str">
            <v>LEG PIPE CENTER ATC FP</v>
          </cell>
          <cell r="H1132" t="str">
            <v>PC</v>
          </cell>
          <cell r="I1132">
            <v>4</v>
          </cell>
          <cell r="J1132">
            <v>329284</v>
          </cell>
          <cell r="K1132">
            <v>0</v>
          </cell>
          <cell r="L1132">
            <v>0</v>
          </cell>
          <cell r="M1132">
            <v>-1</v>
          </cell>
          <cell r="N1132">
            <v>-82321</v>
          </cell>
          <cell r="O1132">
            <v>3</v>
          </cell>
          <cell r="P1132">
            <v>246963</v>
          </cell>
          <cell r="Q1132" t="str">
            <v>unmoving</v>
          </cell>
        </row>
        <row r="1133">
          <cell r="A1133" t="str">
            <v>SM-ALL-LEM-EG-0004</v>
          </cell>
          <cell r="B1133" t="str">
            <v>SM</v>
          </cell>
          <cell r="C1133" t="str">
            <v>ALL</v>
          </cell>
          <cell r="D1133" t="str">
            <v>LEM</v>
          </cell>
          <cell r="E1133" t="str">
            <v>CIIC</v>
          </cell>
          <cell r="F1133" t="str">
            <v>FREE</v>
          </cell>
          <cell r="G1133" t="str">
            <v>LEM PVC KALENG</v>
          </cell>
          <cell r="H1133" t="str">
            <v>PC</v>
          </cell>
          <cell r="I1133">
            <v>7</v>
          </cell>
          <cell r="J1133">
            <v>287500</v>
          </cell>
          <cell r="K1133">
            <v>0</v>
          </cell>
          <cell r="L1133">
            <v>0</v>
          </cell>
          <cell r="M1133">
            <v>-1</v>
          </cell>
          <cell r="N1133">
            <v>-41071</v>
          </cell>
          <cell r="O1133">
            <v>6</v>
          </cell>
          <cell r="P1133">
            <v>246429</v>
          </cell>
          <cell r="Q1133" t="str">
            <v>unmoving</v>
          </cell>
        </row>
        <row r="1134">
          <cell r="A1134" t="str">
            <v>SF-FLO-I06-PC-0055</v>
          </cell>
          <cell r="B1134" t="str">
            <v>SF</v>
          </cell>
          <cell r="C1134" t="str">
            <v>FLO</v>
          </cell>
          <cell r="D1134" t="str">
            <v>I06</v>
          </cell>
          <cell r="E1134" t="str">
            <v>CIAI</v>
          </cell>
          <cell r="F1134" t="str">
            <v>A</v>
          </cell>
          <cell r="G1134" t="str">
            <v>RANGKA FLORA RC 61 FP SILVER</v>
          </cell>
          <cell r="H1134" t="str">
            <v>PC</v>
          </cell>
          <cell r="I1134">
            <v>6</v>
          </cell>
          <cell r="J1134">
            <v>245853</v>
          </cell>
          <cell r="K1134">
            <v>0</v>
          </cell>
          <cell r="L1134">
            <v>42588</v>
          </cell>
          <cell r="M1134">
            <v>0</v>
          </cell>
          <cell r="N1134">
            <v>-42588</v>
          </cell>
          <cell r="O1134">
            <v>6</v>
          </cell>
          <cell r="P1134">
            <v>245853</v>
          </cell>
          <cell r="Q1134" t="str">
            <v>unmoving</v>
          </cell>
        </row>
        <row r="1135">
          <cell r="A1135" t="str">
            <v>SP-MSN-FTG-EG-0297</v>
          </cell>
          <cell r="B1135" t="str">
            <v>SP</v>
          </cell>
          <cell r="C1135" t="str">
            <v>MSN</v>
          </cell>
          <cell r="D1135" t="str">
            <v>FTG</v>
          </cell>
          <cell r="E1135" t="str">
            <v>CIIC</v>
          </cell>
          <cell r="F1135" t="str">
            <v>FREE</v>
          </cell>
          <cell r="G1135" t="str">
            <v>FITTING KQU 12 - 00</v>
          </cell>
          <cell r="H1135" t="str">
            <v>PC</v>
          </cell>
          <cell r="I1135">
            <v>10</v>
          </cell>
          <cell r="J1135">
            <v>245390</v>
          </cell>
          <cell r="K1135">
            <v>0</v>
          </cell>
          <cell r="L1135">
            <v>0</v>
          </cell>
          <cell r="M1135">
            <v>0</v>
          </cell>
          <cell r="N1135">
            <v>0</v>
          </cell>
          <cell r="O1135">
            <v>10</v>
          </cell>
          <cell r="P1135">
            <v>245390</v>
          </cell>
          <cell r="Q1135" t="str">
            <v>Unmoving</v>
          </cell>
        </row>
        <row r="1136">
          <cell r="A1136" t="str">
            <v>SF-DRA-I06-PC-0027</v>
          </cell>
          <cell r="B1136" t="str">
            <v>SF</v>
          </cell>
          <cell r="C1136" t="str">
            <v>DRA</v>
          </cell>
          <cell r="D1136" t="str">
            <v>I06</v>
          </cell>
          <cell r="E1136" t="str">
            <v>CIWS</v>
          </cell>
          <cell r="F1136" t="str">
            <v>G1</v>
          </cell>
          <cell r="G1136" t="str">
            <v>RANGKA DRAGON FLH SHARP BLACK</v>
          </cell>
          <cell r="H1136" t="str">
            <v>PC</v>
          </cell>
          <cell r="I1136">
            <v>3</v>
          </cell>
          <cell r="J1136">
            <v>244956</v>
          </cell>
          <cell r="K1136">
            <v>0</v>
          </cell>
          <cell r="L1136">
            <v>0</v>
          </cell>
          <cell r="M1136">
            <v>0</v>
          </cell>
          <cell r="N1136">
            <v>0</v>
          </cell>
          <cell r="O1136">
            <v>3</v>
          </cell>
          <cell r="P1136">
            <v>244956</v>
          </cell>
          <cell r="Q1136" t="str">
            <v>unmoving</v>
          </cell>
        </row>
        <row r="1137">
          <cell r="A1137" t="str">
            <v>RM-850-PLS-00-0032</v>
          </cell>
          <cell r="B1137" t="str">
            <v>RM</v>
          </cell>
          <cell r="C1137" t="str">
            <v>850</v>
          </cell>
          <cell r="D1137" t="str">
            <v>PLS</v>
          </cell>
          <cell r="E1137" t="str">
            <v>CIIC</v>
          </cell>
          <cell r="F1137" t="str">
            <v>FREE</v>
          </cell>
          <cell r="G1137" t="str">
            <v>CENTER PLASTIC COVER N</v>
          </cell>
          <cell r="H1137" t="str">
            <v>PC</v>
          </cell>
          <cell r="I1137">
            <v>265</v>
          </cell>
          <cell r="J1137">
            <v>244860</v>
          </cell>
          <cell r="K1137">
            <v>0</v>
          </cell>
          <cell r="L1137">
            <v>0</v>
          </cell>
          <cell r="M1137">
            <v>0</v>
          </cell>
          <cell r="N1137">
            <v>0</v>
          </cell>
          <cell r="O1137">
            <v>265</v>
          </cell>
          <cell r="P1137">
            <v>244860</v>
          </cell>
          <cell r="Q1137" t="str">
            <v>unmoving</v>
          </cell>
        </row>
        <row r="1138">
          <cell r="A1138" t="str">
            <v>SF-SHO-I06-PC-0001</v>
          </cell>
          <cell r="B1138" t="str">
            <v>SF</v>
          </cell>
          <cell r="C1138" t="str">
            <v>SHO</v>
          </cell>
          <cell r="D1138" t="str">
            <v>I06</v>
          </cell>
          <cell r="E1138" t="str">
            <v>CIWS</v>
          </cell>
          <cell r="F1138" t="str">
            <v>G1</v>
          </cell>
          <cell r="G1138" t="str">
            <v>BASE LEG COMPL KOTATSU 6012 FP BLACK</v>
          </cell>
          <cell r="H1138" t="str">
            <v>PC</v>
          </cell>
          <cell r="I1138">
            <v>5</v>
          </cell>
          <cell r="J1138">
            <v>244258</v>
          </cell>
          <cell r="K1138">
            <v>0</v>
          </cell>
          <cell r="L1138">
            <v>1355064</v>
          </cell>
          <cell r="M1138">
            <v>0</v>
          </cell>
          <cell r="N1138">
            <v>-1355064</v>
          </cell>
          <cell r="O1138">
            <v>5</v>
          </cell>
          <cell r="P1138">
            <v>244258</v>
          </cell>
          <cell r="Q1138" t="str">
            <v>unmoving</v>
          </cell>
        </row>
        <row r="1139">
          <cell r="A1139" t="str">
            <v>SF-KUM-I09-WL-0282</v>
          </cell>
          <cell r="B1139" t="str">
            <v>SF</v>
          </cell>
          <cell r="C1139" t="str">
            <v>KUM</v>
          </cell>
          <cell r="D1139" t="str">
            <v>I09</v>
          </cell>
          <cell r="E1139" t="str">
            <v>CIAI</v>
          </cell>
          <cell r="F1139" t="str">
            <v>A</v>
          </cell>
          <cell r="G1139" t="str">
            <v>SIDE TABLE KUMI ED PSO MB 008</v>
          </cell>
          <cell r="H1139" t="str">
            <v>PC</v>
          </cell>
          <cell r="I1139">
            <v>2</v>
          </cell>
          <cell r="J1139">
            <v>218773</v>
          </cell>
          <cell r="K1139">
            <v>0</v>
          </cell>
          <cell r="L1139">
            <v>1293152</v>
          </cell>
          <cell r="M1139">
            <v>0</v>
          </cell>
          <cell r="N1139">
            <v>-1269060</v>
          </cell>
          <cell r="O1139">
            <v>2</v>
          </cell>
          <cell r="P1139">
            <v>242865</v>
          </cell>
          <cell r="Q1139" t="str">
            <v>unmoving</v>
          </cell>
        </row>
        <row r="1140">
          <cell r="A1140" t="str">
            <v>SF-KTG-I06-PC-0052</v>
          </cell>
          <cell r="B1140" t="str">
            <v>SF</v>
          </cell>
          <cell r="C1140" t="str">
            <v>KTG</v>
          </cell>
          <cell r="D1140" t="str">
            <v>I06</v>
          </cell>
          <cell r="E1140" t="str">
            <v>CIPC</v>
          </cell>
          <cell r="F1140" t="str">
            <v>A</v>
          </cell>
          <cell r="G1140" t="str">
            <v>FRAME KT 01 OLIVE FP SILVER</v>
          </cell>
          <cell r="H1140" t="str">
            <v>PC</v>
          </cell>
          <cell r="I1140">
            <v>4</v>
          </cell>
          <cell r="J1140">
            <v>241852</v>
          </cell>
          <cell r="K1140">
            <v>0</v>
          </cell>
          <cell r="L1140">
            <v>0</v>
          </cell>
          <cell r="M1140">
            <v>0</v>
          </cell>
          <cell r="N1140">
            <v>0</v>
          </cell>
          <cell r="O1140">
            <v>4</v>
          </cell>
          <cell r="P1140">
            <v>241852</v>
          </cell>
          <cell r="Q1140" t="str">
            <v>unmoving</v>
          </cell>
        </row>
        <row r="1141">
          <cell r="A1141" t="str">
            <v>RM-MAN-PIP-00-0032</v>
          </cell>
          <cell r="B1141" t="str">
            <v>RM</v>
          </cell>
          <cell r="C1141" t="str">
            <v>MAN</v>
          </cell>
          <cell r="D1141" t="str">
            <v>PIP</v>
          </cell>
          <cell r="E1141" t="str">
            <v>CIIC</v>
          </cell>
          <cell r="F1141" t="str">
            <v>FREE</v>
          </cell>
          <cell r="G1141" t="str">
            <v>PIPA SQR 20/20 X 1,2 X 395</v>
          </cell>
          <cell r="H1141" t="str">
            <v>PC</v>
          </cell>
          <cell r="I1141">
            <v>0</v>
          </cell>
          <cell r="J1141">
            <v>0</v>
          </cell>
          <cell r="K1141">
            <v>50</v>
          </cell>
          <cell r="L1141">
            <v>301268</v>
          </cell>
          <cell r="M1141">
            <v>-10</v>
          </cell>
          <cell r="N1141">
            <v>-60254</v>
          </cell>
          <cell r="O1141">
            <v>40</v>
          </cell>
          <cell r="P1141">
            <v>241014</v>
          </cell>
          <cell r="Q1141" t="str">
            <v>unmoving</v>
          </cell>
        </row>
        <row r="1142">
          <cell r="A1142" t="str">
            <v>RM-KUM-HPL-00-0305</v>
          </cell>
          <cell r="B1142" t="str">
            <v>RM</v>
          </cell>
          <cell r="C1142" t="str">
            <v>KUM</v>
          </cell>
          <cell r="D1142" t="str">
            <v>HPL</v>
          </cell>
          <cell r="E1142" t="str">
            <v>CIIC</v>
          </cell>
          <cell r="F1142" t="str">
            <v>FREE</v>
          </cell>
          <cell r="G1142" t="str">
            <v>HPL T.06 X 1220MM X 2440MM AS13001CN74</v>
          </cell>
          <cell r="H1142" t="str">
            <v>PC</v>
          </cell>
          <cell r="I1142">
            <v>1</v>
          </cell>
          <cell r="J1142">
            <v>241000</v>
          </cell>
          <cell r="K1142">
            <v>0</v>
          </cell>
          <cell r="L1142">
            <v>0</v>
          </cell>
          <cell r="M1142">
            <v>0</v>
          </cell>
          <cell r="N1142">
            <v>0</v>
          </cell>
          <cell r="O1142">
            <v>1</v>
          </cell>
          <cell r="P1142">
            <v>241000</v>
          </cell>
          <cell r="Q1142" t="str">
            <v>unmoving</v>
          </cell>
        </row>
        <row r="1143">
          <cell r="A1143" t="str">
            <v>RM-NSB-BES-00-0103</v>
          </cell>
          <cell r="B1143" t="str">
            <v>RM</v>
          </cell>
          <cell r="C1143" t="str">
            <v>NSB</v>
          </cell>
          <cell r="D1143" t="str">
            <v>BES</v>
          </cell>
          <cell r="E1143" t="str">
            <v>CIIC</v>
          </cell>
          <cell r="F1143" t="str">
            <v>FREE</v>
          </cell>
          <cell r="G1143" t="str">
            <v>PIN H-200053</v>
          </cell>
          <cell r="H1143" t="str">
            <v>PC</v>
          </cell>
          <cell r="I1143">
            <v>80</v>
          </cell>
          <cell r="J1143">
            <v>240160</v>
          </cell>
          <cell r="K1143">
            <v>0</v>
          </cell>
          <cell r="L1143">
            <v>0</v>
          </cell>
          <cell r="M1143">
            <v>0</v>
          </cell>
          <cell r="N1143">
            <v>0</v>
          </cell>
          <cell r="O1143">
            <v>80</v>
          </cell>
          <cell r="P1143">
            <v>240160</v>
          </cell>
          <cell r="Q1143" t="str">
            <v>unmoving</v>
          </cell>
        </row>
        <row r="1144">
          <cell r="A1144" t="str">
            <v>SP-LST-FUS-EG-0108</v>
          </cell>
          <cell r="B1144" t="str">
            <v>SP</v>
          </cell>
          <cell r="C1144" t="str">
            <v>LST</v>
          </cell>
          <cell r="D1144" t="str">
            <v>FUS</v>
          </cell>
          <cell r="E1144" t="str">
            <v>CIIC</v>
          </cell>
          <cell r="F1144" t="str">
            <v>FREE</v>
          </cell>
          <cell r="G1144" t="str">
            <v>FUSE NH PENDEK 25 A</v>
          </cell>
          <cell r="H1144" t="str">
            <v>PC</v>
          </cell>
          <cell r="I1144">
            <v>16</v>
          </cell>
          <cell r="J1144">
            <v>240000</v>
          </cell>
          <cell r="K1144">
            <v>0</v>
          </cell>
          <cell r="L1144">
            <v>0</v>
          </cell>
          <cell r="M1144">
            <v>0</v>
          </cell>
          <cell r="N1144">
            <v>0</v>
          </cell>
          <cell r="O1144">
            <v>16</v>
          </cell>
          <cell r="P1144">
            <v>240000</v>
          </cell>
          <cell r="Q1144" t="str">
            <v>Unmoving</v>
          </cell>
        </row>
        <row r="1145">
          <cell r="A1145" t="str">
            <v>SF-NSB-I06-PC-0003</v>
          </cell>
          <cell r="B1145" t="str">
            <v>SF</v>
          </cell>
          <cell r="C1145" t="str">
            <v>NSB</v>
          </cell>
          <cell r="D1145" t="str">
            <v>I06</v>
          </cell>
          <cell r="E1145" t="str">
            <v>CIAN</v>
          </cell>
          <cell r="F1145" t="str">
            <v>A</v>
          </cell>
          <cell r="G1145" t="str">
            <v>BOTTOM (A) CB-135 FP IVORY</v>
          </cell>
          <cell r="H1145" t="str">
            <v>PC</v>
          </cell>
          <cell r="I1145">
            <v>1</v>
          </cell>
          <cell r="J1145">
            <v>238247</v>
          </cell>
          <cell r="K1145">
            <v>0</v>
          </cell>
          <cell r="L1145">
            <v>0</v>
          </cell>
          <cell r="M1145">
            <v>0</v>
          </cell>
          <cell r="N1145">
            <v>0</v>
          </cell>
          <cell r="O1145">
            <v>1</v>
          </cell>
          <cell r="P1145">
            <v>238247</v>
          </cell>
          <cell r="Q1145" t="str">
            <v>unmoving</v>
          </cell>
        </row>
        <row r="1146">
          <cell r="A1146" t="str">
            <v>SF-CAV-I06-PC-0011</v>
          </cell>
          <cell r="B1146" t="str">
            <v>SF</v>
          </cell>
          <cell r="C1146" t="str">
            <v>CAV</v>
          </cell>
          <cell r="D1146" t="str">
            <v>I06</v>
          </cell>
          <cell r="E1146" t="str">
            <v>CIWS</v>
          </cell>
          <cell r="F1146" t="str">
            <v>G1</v>
          </cell>
          <cell r="G1146" t="str">
            <v>SEAT BACK PIPE ASSY CAVIS FP-2 IVORY</v>
          </cell>
          <cell r="H1146" t="str">
            <v>PC</v>
          </cell>
          <cell r="I1146">
            <v>49</v>
          </cell>
          <cell r="J1146">
            <v>2911901</v>
          </cell>
          <cell r="K1146">
            <v>0</v>
          </cell>
          <cell r="L1146">
            <v>608000</v>
          </cell>
          <cell r="M1146">
            <v>-45</v>
          </cell>
          <cell r="N1146">
            <v>-3282195</v>
          </cell>
          <cell r="O1146">
            <v>4</v>
          </cell>
          <cell r="P1146">
            <v>237706</v>
          </cell>
          <cell r="Q1146" t="str">
            <v>unmoving</v>
          </cell>
        </row>
        <row r="1147">
          <cell r="A1147" t="str">
            <v>SF-850-I06-PC-0010</v>
          </cell>
          <cell r="B1147" t="str">
            <v>SF</v>
          </cell>
          <cell r="C1147" t="str">
            <v>850</v>
          </cell>
          <cell r="D1147" t="str">
            <v>I06</v>
          </cell>
          <cell r="E1147" t="str">
            <v>CIWS</v>
          </cell>
          <cell r="F1147" t="str">
            <v>G1</v>
          </cell>
          <cell r="G1147" t="str">
            <v>BACK PIPE ASSY NA FP HAMMERTONE</v>
          </cell>
          <cell r="H1147" t="str">
            <v>PC</v>
          </cell>
          <cell r="I1147">
            <v>25</v>
          </cell>
          <cell r="J1147">
            <v>235875</v>
          </cell>
          <cell r="K1147">
            <v>0</v>
          </cell>
          <cell r="L1147">
            <v>0</v>
          </cell>
          <cell r="M1147">
            <v>0</v>
          </cell>
          <cell r="N1147">
            <v>0</v>
          </cell>
          <cell r="O1147">
            <v>25</v>
          </cell>
          <cell r="P1147">
            <v>235875</v>
          </cell>
          <cell r="Q1147" t="str">
            <v>unmoving</v>
          </cell>
        </row>
        <row r="1148">
          <cell r="A1148" t="str">
            <v>SF-CPR-I08-CP-0313</v>
          </cell>
          <cell r="B1148" t="str">
            <v>SF</v>
          </cell>
          <cell r="C1148" t="str">
            <v>CPR</v>
          </cell>
          <cell r="D1148" t="str">
            <v>I08</v>
          </cell>
          <cell r="E1148" t="str">
            <v>CICP</v>
          </cell>
          <cell r="F1148" t="str">
            <v>G1</v>
          </cell>
          <cell r="G1148" t="str">
            <v>AIRMATE HITORI 600 X 600 X 30 D40</v>
          </cell>
          <cell r="H1148" t="str">
            <v>PC</v>
          </cell>
          <cell r="I1148">
            <v>5</v>
          </cell>
          <cell r="J1148">
            <v>235650</v>
          </cell>
          <cell r="K1148">
            <v>0</v>
          </cell>
          <cell r="L1148">
            <v>0</v>
          </cell>
          <cell r="M1148">
            <v>0</v>
          </cell>
          <cell r="N1148">
            <v>0</v>
          </cell>
          <cell r="O1148">
            <v>5</v>
          </cell>
          <cell r="P1148">
            <v>235650</v>
          </cell>
          <cell r="Q1148" t="str">
            <v>unmoving</v>
          </cell>
        </row>
        <row r="1149">
          <cell r="A1149" t="str">
            <v>SF-CPR-I08-CP-0314</v>
          </cell>
          <cell r="B1149" t="str">
            <v>SF</v>
          </cell>
          <cell r="C1149" t="str">
            <v>CPR</v>
          </cell>
          <cell r="D1149" t="str">
            <v>I08</v>
          </cell>
          <cell r="E1149" t="str">
            <v>CICP</v>
          </cell>
          <cell r="F1149" t="str">
            <v>G1</v>
          </cell>
          <cell r="G1149" t="str">
            <v>AIRMATE HITORI 600 X 600 X 30 D80</v>
          </cell>
          <cell r="H1149" t="str">
            <v>PC</v>
          </cell>
          <cell r="I1149">
            <v>5</v>
          </cell>
          <cell r="J1149">
            <v>235650</v>
          </cell>
          <cell r="K1149">
            <v>0</v>
          </cell>
          <cell r="L1149">
            <v>0</v>
          </cell>
          <cell r="M1149">
            <v>0</v>
          </cell>
          <cell r="N1149">
            <v>0</v>
          </cell>
          <cell r="O1149">
            <v>5</v>
          </cell>
          <cell r="P1149">
            <v>235650</v>
          </cell>
          <cell r="Q1149" t="str">
            <v>unmoving</v>
          </cell>
        </row>
        <row r="1150">
          <cell r="A1150" t="str">
            <v>RM-NSB-FAS-00-0438</v>
          </cell>
          <cell r="B1150" t="str">
            <v>RM</v>
          </cell>
          <cell r="C1150" t="str">
            <v>NSB</v>
          </cell>
          <cell r="D1150" t="str">
            <v>FAS</v>
          </cell>
          <cell r="E1150" t="str">
            <v>CIIC</v>
          </cell>
          <cell r="F1150" t="str">
            <v>FREE</v>
          </cell>
          <cell r="G1150" t="str">
            <v>T/P SCREW T.HEAD M4X10</v>
          </cell>
          <cell r="H1150" t="str">
            <v>PC</v>
          </cell>
          <cell r="I1150">
            <v>2671</v>
          </cell>
          <cell r="J1150">
            <v>235048</v>
          </cell>
          <cell r="K1150">
            <v>0</v>
          </cell>
          <cell r="L1150">
            <v>0</v>
          </cell>
          <cell r="M1150">
            <v>0</v>
          </cell>
          <cell r="N1150">
            <v>0</v>
          </cell>
          <cell r="O1150">
            <v>2671</v>
          </cell>
          <cell r="P1150">
            <v>235048</v>
          </cell>
          <cell r="Q1150" t="str">
            <v>unmoving</v>
          </cell>
        </row>
        <row r="1151">
          <cell r="A1151" t="str">
            <v>RM-NSB-ICT-SC-0051</v>
          </cell>
          <cell r="B1151" t="str">
            <v>RM</v>
          </cell>
          <cell r="C1151" t="str">
            <v>NSB</v>
          </cell>
          <cell r="D1151" t="str">
            <v>ICT</v>
          </cell>
          <cell r="E1151" t="str">
            <v>CIIC</v>
          </cell>
          <cell r="F1151" t="str">
            <v>FREE</v>
          </cell>
          <cell r="G1151" t="str">
            <v>HOKYOU ITA COMPL C-0001-6</v>
          </cell>
          <cell r="H1151" t="str">
            <v>PC</v>
          </cell>
          <cell r="I1151">
            <v>44</v>
          </cell>
          <cell r="J1151">
            <v>233464</v>
          </cell>
          <cell r="K1151">
            <v>0</v>
          </cell>
          <cell r="L1151">
            <v>0</v>
          </cell>
          <cell r="M1151">
            <v>0</v>
          </cell>
          <cell r="N1151">
            <v>0</v>
          </cell>
          <cell r="O1151">
            <v>44</v>
          </cell>
          <cell r="P1151">
            <v>233464</v>
          </cell>
          <cell r="Q1151" t="str">
            <v>unmoving</v>
          </cell>
        </row>
        <row r="1152">
          <cell r="A1152" t="str">
            <v>SP-MSN-FAS-EG-0291</v>
          </cell>
          <cell r="B1152" t="str">
            <v>SP</v>
          </cell>
          <cell r="C1152" t="str">
            <v>MSN</v>
          </cell>
          <cell r="D1152" t="str">
            <v>FAS</v>
          </cell>
          <cell r="E1152" t="str">
            <v>CIIC</v>
          </cell>
          <cell r="F1152" t="str">
            <v>FREE</v>
          </cell>
          <cell r="G1152" t="str">
            <v>HEXAGON HEAD M12-1.75 X 160</v>
          </cell>
          <cell r="H1152" t="str">
            <v>PC</v>
          </cell>
          <cell r="I1152">
            <v>100</v>
          </cell>
          <cell r="J1152">
            <v>232300</v>
          </cell>
          <cell r="K1152">
            <v>0</v>
          </cell>
          <cell r="L1152">
            <v>0</v>
          </cell>
          <cell r="M1152">
            <v>0</v>
          </cell>
          <cell r="N1152">
            <v>0</v>
          </cell>
          <cell r="O1152">
            <v>100</v>
          </cell>
          <cell r="P1152">
            <v>232300</v>
          </cell>
          <cell r="Q1152" t="str">
            <v>Unmoving</v>
          </cell>
        </row>
        <row r="1153">
          <cell r="A1153" t="str">
            <v>RM-PAR-ICT-SC-0005</v>
          </cell>
          <cell r="B1153" t="str">
            <v>RM</v>
          </cell>
          <cell r="C1153" t="str">
            <v>PAR</v>
          </cell>
          <cell r="D1153" t="str">
            <v>ICT</v>
          </cell>
          <cell r="E1153" t="str">
            <v>CIWS</v>
          </cell>
          <cell r="F1153" t="str">
            <v>FREE</v>
          </cell>
          <cell r="G1153" t="str">
            <v>BRACKET PLATE 20 PARAMOUNT</v>
          </cell>
          <cell r="H1153" t="str">
            <v>PC</v>
          </cell>
          <cell r="I1153">
            <v>0</v>
          </cell>
          <cell r="J1153">
            <v>0</v>
          </cell>
          <cell r="K1153">
            <v>87</v>
          </cell>
          <cell r="L1153">
            <v>230898</v>
          </cell>
          <cell r="M1153">
            <v>0</v>
          </cell>
          <cell r="N1153">
            <v>0</v>
          </cell>
          <cell r="O1153">
            <v>87</v>
          </cell>
          <cell r="P1153">
            <v>230898</v>
          </cell>
          <cell r="Q1153" t="str">
            <v>unmoving</v>
          </cell>
        </row>
        <row r="1154">
          <cell r="A1154" t="str">
            <v>RM-NSB-FAS-00-0445</v>
          </cell>
          <cell r="B1154" t="str">
            <v>RM</v>
          </cell>
          <cell r="C1154" t="str">
            <v>NSB</v>
          </cell>
          <cell r="D1154" t="str">
            <v>FAS</v>
          </cell>
          <cell r="E1154" t="str">
            <v>CIAN</v>
          </cell>
          <cell r="F1154" t="str">
            <v>FREE</v>
          </cell>
          <cell r="G1154" t="str">
            <v>TOOTHEAD LOCK WASHER AW-6 H-220050-18</v>
          </cell>
          <cell r="H1154" t="str">
            <v>PC</v>
          </cell>
          <cell r="I1154">
            <v>488</v>
          </cell>
          <cell r="J1154">
            <v>228306</v>
          </cell>
          <cell r="K1154">
            <v>0</v>
          </cell>
          <cell r="L1154">
            <v>0</v>
          </cell>
          <cell r="M1154">
            <v>0</v>
          </cell>
          <cell r="N1154">
            <v>0</v>
          </cell>
          <cell r="O1154">
            <v>488</v>
          </cell>
          <cell r="P1154">
            <v>228306</v>
          </cell>
          <cell r="Q1154" t="str">
            <v>unmoving</v>
          </cell>
        </row>
        <row r="1155">
          <cell r="A1155" t="str">
            <v>RM-NSB-PLS-CT-0001</v>
          </cell>
          <cell r="B1155" t="str">
            <v>RM</v>
          </cell>
          <cell r="C1155" t="str">
            <v>NSB</v>
          </cell>
          <cell r="D1155" t="str">
            <v>PLS</v>
          </cell>
          <cell r="E1155" t="str">
            <v>CIIC</v>
          </cell>
          <cell r="F1155" t="str">
            <v>FREE</v>
          </cell>
          <cell r="G1155" t="str">
            <v>TORQUE TUBE BRACKET H-200101</v>
          </cell>
          <cell r="H1155" t="str">
            <v>PC</v>
          </cell>
          <cell r="I1155">
            <v>319</v>
          </cell>
          <cell r="J1155">
            <v>228168</v>
          </cell>
          <cell r="K1155">
            <v>0</v>
          </cell>
          <cell r="L1155">
            <v>0</v>
          </cell>
          <cell r="M1155">
            <v>0</v>
          </cell>
          <cell r="N1155">
            <v>0</v>
          </cell>
          <cell r="O1155">
            <v>319</v>
          </cell>
          <cell r="P1155">
            <v>228168</v>
          </cell>
          <cell r="Q1155" t="str">
            <v>unmoving</v>
          </cell>
        </row>
        <row r="1156">
          <cell r="A1156" t="str">
            <v>SM-ALL-OTH-EG-0013</v>
          </cell>
          <cell r="B1156" t="str">
            <v>SM</v>
          </cell>
          <cell r="C1156" t="str">
            <v>ALL</v>
          </cell>
          <cell r="D1156" t="str">
            <v>OTH</v>
          </cell>
          <cell r="E1156" t="str">
            <v>CIIC</v>
          </cell>
          <cell r="F1156" t="str">
            <v>FREE</v>
          </cell>
          <cell r="G1156" t="str">
            <v>DOUBLE TAPE 1"</v>
          </cell>
          <cell r="H1156" t="str">
            <v>PC</v>
          </cell>
          <cell r="I1156">
            <v>45</v>
          </cell>
          <cell r="J1156">
            <v>256331</v>
          </cell>
          <cell r="K1156">
            <v>0</v>
          </cell>
          <cell r="L1156">
            <v>0</v>
          </cell>
          <cell r="M1156">
            <v>-5</v>
          </cell>
          <cell r="N1156">
            <v>-28481</v>
          </cell>
          <cell r="O1156">
            <v>40</v>
          </cell>
          <cell r="P1156">
            <v>227850</v>
          </cell>
          <cell r="Q1156" t="str">
            <v>unmoving</v>
          </cell>
        </row>
        <row r="1157">
          <cell r="A1157" t="str">
            <v>RM-OLI-PIP-00-0010</v>
          </cell>
          <cell r="B1157" t="str">
            <v>RM</v>
          </cell>
          <cell r="C1157" t="str">
            <v>OLI</v>
          </cell>
          <cell r="D1157" t="str">
            <v>PIP</v>
          </cell>
          <cell r="E1157" t="str">
            <v>CIIC</v>
          </cell>
          <cell r="F1157" t="str">
            <v>FREE</v>
          </cell>
          <cell r="G1157" t="str">
            <v>PIPA 12.7 X 1.0 X 385</v>
          </cell>
          <cell r="H1157" t="str">
            <v>PC</v>
          </cell>
          <cell r="I1157">
            <v>100</v>
          </cell>
          <cell r="J1157">
            <v>225832</v>
          </cell>
          <cell r="K1157">
            <v>0</v>
          </cell>
          <cell r="L1157">
            <v>0</v>
          </cell>
          <cell r="M1157">
            <v>0</v>
          </cell>
          <cell r="N1157">
            <v>0</v>
          </cell>
          <cell r="O1157">
            <v>100</v>
          </cell>
          <cell r="P1157">
            <v>225832</v>
          </cell>
          <cell r="Q1157" t="str">
            <v>unmoving</v>
          </cell>
        </row>
        <row r="1158">
          <cell r="A1158" t="str">
            <v>RM-NSB-PIP-00-0257</v>
          </cell>
          <cell r="B1158" t="str">
            <v>RM</v>
          </cell>
          <cell r="C1158" t="str">
            <v>NSB</v>
          </cell>
          <cell r="D1158" t="str">
            <v>PIP</v>
          </cell>
          <cell r="E1158" t="str">
            <v>CICN</v>
          </cell>
          <cell r="F1158" t="str">
            <v>FREE</v>
          </cell>
          <cell r="G1158" t="str">
            <v>PIPA 40/20 X 1.2 X 850</v>
          </cell>
          <cell r="H1158" t="str">
            <v>PC</v>
          </cell>
          <cell r="I1158">
            <v>11</v>
          </cell>
          <cell r="J1158">
            <v>225324</v>
          </cell>
          <cell r="K1158">
            <v>0</v>
          </cell>
          <cell r="L1158">
            <v>0</v>
          </cell>
          <cell r="M1158">
            <v>0</v>
          </cell>
          <cell r="N1158">
            <v>0</v>
          </cell>
          <cell r="O1158">
            <v>11</v>
          </cell>
          <cell r="P1158">
            <v>225324</v>
          </cell>
          <cell r="Q1158" t="str">
            <v>unmoving</v>
          </cell>
        </row>
        <row r="1159">
          <cell r="A1159" t="str">
            <v>RM-ECH-TRX-SC-0001</v>
          </cell>
          <cell r="B1159" t="str">
            <v>RM</v>
          </cell>
          <cell r="C1159" t="str">
            <v>ECH</v>
          </cell>
          <cell r="D1159" t="str">
            <v>TRX</v>
          </cell>
          <cell r="E1159" t="str">
            <v>CIIC</v>
          </cell>
          <cell r="F1159" t="str">
            <v>FREE</v>
          </cell>
          <cell r="G1159" t="str">
            <v>FRONT BOARD ECHOOL 4/5 SABLON UIN</v>
          </cell>
          <cell r="H1159" t="str">
            <v>PC</v>
          </cell>
          <cell r="I1159">
            <v>5</v>
          </cell>
          <cell r="J1159">
            <v>222044</v>
          </cell>
          <cell r="K1159">
            <v>0</v>
          </cell>
          <cell r="L1159">
            <v>0</v>
          </cell>
          <cell r="M1159">
            <v>0</v>
          </cell>
          <cell r="N1159">
            <v>0</v>
          </cell>
          <cell r="O1159">
            <v>5</v>
          </cell>
          <cell r="P1159">
            <v>222044</v>
          </cell>
          <cell r="Q1159" t="str">
            <v>unmoving</v>
          </cell>
        </row>
        <row r="1160">
          <cell r="A1160" t="str">
            <v>SF-JAS-I07-NL-0006</v>
          </cell>
          <cell r="B1160" t="str">
            <v>SF</v>
          </cell>
          <cell r="C1160" t="str">
            <v>JAS</v>
          </cell>
          <cell r="D1160" t="str">
            <v>I07</v>
          </cell>
          <cell r="E1160" t="str">
            <v>CINL</v>
          </cell>
          <cell r="F1160" t="str">
            <v>A</v>
          </cell>
          <cell r="G1160" t="str">
            <v>SEAT CUSHION JASMINE BLUE VINYL V1</v>
          </cell>
          <cell r="H1160" t="str">
            <v>PC</v>
          </cell>
          <cell r="I1160">
            <v>4</v>
          </cell>
          <cell r="J1160">
            <v>222012</v>
          </cell>
          <cell r="K1160">
            <v>0</v>
          </cell>
          <cell r="L1160">
            <v>0</v>
          </cell>
          <cell r="M1160">
            <v>0</v>
          </cell>
          <cell r="N1160">
            <v>0</v>
          </cell>
          <cell r="O1160">
            <v>4</v>
          </cell>
          <cell r="P1160">
            <v>222012</v>
          </cell>
          <cell r="Q1160" t="str">
            <v>unmoving</v>
          </cell>
        </row>
        <row r="1161">
          <cell r="A1161" t="str">
            <v>RM-CPR-FAB-00-0157</v>
          </cell>
          <cell r="B1161" t="str">
            <v>RM</v>
          </cell>
          <cell r="C1161" t="str">
            <v>CPR</v>
          </cell>
          <cell r="D1161" t="str">
            <v>FAB</v>
          </cell>
          <cell r="E1161" t="str">
            <v>CICU</v>
          </cell>
          <cell r="F1161" t="str">
            <v>G1</v>
          </cell>
          <cell r="G1161" t="str">
            <v>COVER BABY NEW BORN</v>
          </cell>
          <cell r="H1161" t="str">
            <v>PC</v>
          </cell>
          <cell r="I1161">
            <v>46</v>
          </cell>
          <cell r="J1161">
            <v>5091280</v>
          </cell>
          <cell r="K1161">
            <v>0</v>
          </cell>
          <cell r="L1161">
            <v>0</v>
          </cell>
          <cell r="M1161">
            <v>-44</v>
          </cell>
          <cell r="N1161">
            <v>-4869920</v>
          </cell>
          <cell r="O1161">
            <v>2</v>
          </cell>
          <cell r="P1161">
            <v>221360</v>
          </cell>
          <cell r="Q1161" t="str">
            <v>unmoving</v>
          </cell>
        </row>
        <row r="1162">
          <cell r="A1162" t="str">
            <v>RM-DAI-PLS-00-0013</v>
          </cell>
          <cell r="B1162" t="str">
            <v>RM</v>
          </cell>
          <cell r="C1162" t="str">
            <v>DAI</v>
          </cell>
          <cell r="D1162" t="str">
            <v>PLS</v>
          </cell>
          <cell r="E1162" t="str">
            <v>CICT</v>
          </cell>
          <cell r="F1162" t="str">
            <v>FREE</v>
          </cell>
          <cell r="G1162" t="str">
            <v>CYLINDER CAP M/G LEFT</v>
          </cell>
          <cell r="H1162" t="str">
            <v>PC</v>
          </cell>
          <cell r="I1162">
            <v>114</v>
          </cell>
          <cell r="J1162">
            <v>221160</v>
          </cell>
          <cell r="K1162">
            <v>0</v>
          </cell>
          <cell r="L1162">
            <v>0</v>
          </cell>
          <cell r="M1162">
            <v>0</v>
          </cell>
          <cell r="N1162">
            <v>0</v>
          </cell>
          <cell r="O1162">
            <v>114</v>
          </cell>
          <cell r="P1162">
            <v>221160</v>
          </cell>
          <cell r="Q1162" t="str">
            <v>unmoving</v>
          </cell>
        </row>
        <row r="1163">
          <cell r="A1163" t="str">
            <v>RM-NSB-ICT-SC-0563</v>
          </cell>
          <cell r="B1163" t="str">
            <v>RM</v>
          </cell>
          <cell r="C1163" t="str">
            <v>NSB</v>
          </cell>
          <cell r="D1163" t="str">
            <v>ICT</v>
          </cell>
          <cell r="E1163" t="str">
            <v>CIIC</v>
          </cell>
          <cell r="F1163" t="str">
            <v>FREE</v>
          </cell>
          <cell r="G1163" t="str">
            <v>ANGLE PLATE BOTTOM MULTY BED</v>
          </cell>
          <cell r="H1163" t="str">
            <v>PC</v>
          </cell>
          <cell r="I1163">
            <v>25</v>
          </cell>
          <cell r="J1163">
            <v>217629</v>
          </cell>
          <cell r="K1163">
            <v>0</v>
          </cell>
          <cell r="L1163">
            <v>0</v>
          </cell>
          <cell r="M1163">
            <v>0</v>
          </cell>
          <cell r="N1163">
            <v>0</v>
          </cell>
          <cell r="O1163">
            <v>25</v>
          </cell>
          <cell r="P1163">
            <v>217629</v>
          </cell>
          <cell r="Q1163" t="str">
            <v>unmoving</v>
          </cell>
        </row>
        <row r="1164">
          <cell r="A1164" t="str">
            <v>RM-KAW-FAS-00-0012</v>
          </cell>
          <cell r="B1164" t="str">
            <v>RM</v>
          </cell>
          <cell r="C1164" t="str">
            <v>KAW</v>
          </cell>
          <cell r="D1164" t="str">
            <v>FAS</v>
          </cell>
          <cell r="E1164" t="str">
            <v>CIWB</v>
          </cell>
          <cell r="F1164" t="str">
            <v>FREE</v>
          </cell>
          <cell r="G1164" t="str">
            <v>SCREW PF/TS 8X5/8 PUTIH HD</v>
          </cell>
          <cell r="H1164" t="str">
            <v>PC</v>
          </cell>
          <cell r="I1164">
            <v>4700</v>
          </cell>
          <cell r="J1164">
            <v>291400</v>
          </cell>
          <cell r="K1164">
            <v>210</v>
          </cell>
          <cell r="L1164">
            <v>13020</v>
          </cell>
          <cell r="M1164">
            <v>-1427</v>
          </cell>
          <cell r="N1164">
            <v>-88474</v>
          </cell>
          <cell r="O1164">
            <v>3483</v>
          </cell>
          <cell r="P1164">
            <v>215946</v>
          </cell>
          <cell r="Q1164" t="str">
            <v>unmoving</v>
          </cell>
        </row>
        <row r="1165">
          <cell r="A1165" t="str">
            <v>RM-DAI-FAS-00-0002</v>
          </cell>
          <cell r="B1165" t="str">
            <v>RM</v>
          </cell>
          <cell r="C1165" t="str">
            <v>DAI</v>
          </cell>
          <cell r="D1165" t="str">
            <v>FAS</v>
          </cell>
          <cell r="E1165" t="str">
            <v>CICT</v>
          </cell>
          <cell r="F1165" t="str">
            <v>FREE</v>
          </cell>
          <cell r="G1165" t="str">
            <v>RIVET BESI T/T 5 X 37</v>
          </cell>
          <cell r="H1165" t="str">
            <v>PC</v>
          </cell>
          <cell r="I1165">
            <v>938</v>
          </cell>
          <cell r="J1165">
            <v>215740</v>
          </cell>
          <cell r="K1165">
            <v>0</v>
          </cell>
          <cell r="L1165">
            <v>0</v>
          </cell>
          <cell r="M1165">
            <v>0</v>
          </cell>
          <cell r="N1165">
            <v>0</v>
          </cell>
          <cell r="O1165">
            <v>938</v>
          </cell>
          <cell r="P1165">
            <v>215740</v>
          </cell>
          <cell r="Q1165" t="str">
            <v>unmoving</v>
          </cell>
        </row>
        <row r="1166">
          <cell r="A1166" t="str">
            <v>SF-KUM-I09-WL-0043</v>
          </cell>
          <cell r="B1166" t="str">
            <v>SF</v>
          </cell>
          <cell r="C1166" t="str">
            <v>KUM</v>
          </cell>
          <cell r="D1166" t="str">
            <v>I09</v>
          </cell>
          <cell r="E1166" t="str">
            <v>CIWP</v>
          </cell>
          <cell r="F1166" t="str">
            <v>A</v>
          </cell>
          <cell r="G1166" t="str">
            <v>BACK DRAWER ARMADIO MAHOGANI 1800</v>
          </cell>
          <cell r="H1166" t="str">
            <v>PC</v>
          </cell>
          <cell r="I1166">
            <v>32</v>
          </cell>
          <cell r="J1166">
            <v>215168</v>
          </cell>
          <cell r="K1166">
            <v>0</v>
          </cell>
          <cell r="L1166">
            <v>0</v>
          </cell>
          <cell r="M1166">
            <v>0</v>
          </cell>
          <cell r="N1166">
            <v>0</v>
          </cell>
          <cell r="O1166">
            <v>32</v>
          </cell>
          <cell r="P1166">
            <v>215168</v>
          </cell>
          <cell r="Q1166" t="str">
            <v>unmoving</v>
          </cell>
        </row>
        <row r="1167">
          <cell r="A1167" t="str">
            <v>RM-OLI-ICT-SC-0013</v>
          </cell>
          <cell r="B1167" t="str">
            <v>RM</v>
          </cell>
          <cell r="C1167" t="str">
            <v>OLI</v>
          </cell>
          <cell r="D1167" t="str">
            <v>ICT</v>
          </cell>
          <cell r="E1167" t="str">
            <v>CICT</v>
          </cell>
          <cell r="F1167" t="str">
            <v>FREE</v>
          </cell>
          <cell r="G1167" t="str">
            <v>SEAT JOINT PIPE FRONT OLIVE (PIPA 384)</v>
          </cell>
          <cell r="H1167" t="str">
            <v>PC</v>
          </cell>
          <cell r="I1167">
            <v>40</v>
          </cell>
          <cell r="J1167">
            <v>214437</v>
          </cell>
          <cell r="K1167">
            <v>0</v>
          </cell>
          <cell r="L1167">
            <v>0</v>
          </cell>
          <cell r="M1167">
            <v>0</v>
          </cell>
          <cell r="N1167">
            <v>0</v>
          </cell>
          <cell r="O1167">
            <v>40</v>
          </cell>
          <cell r="P1167">
            <v>214437</v>
          </cell>
          <cell r="Q1167" t="str">
            <v>unmoving</v>
          </cell>
        </row>
        <row r="1168">
          <cell r="A1168" t="str">
            <v>SF-SHO-I06-PC-0068</v>
          </cell>
          <cell r="B1168" t="str">
            <v>SF</v>
          </cell>
          <cell r="C1168" t="str">
            <v>SHO</v>
          </cell>
          <cell r="D1168" t="str">
            <v>I06</v>
          </cell>
          <cell r="E1168" t="str">
            <v>CIAI</v>
          </cell>
          <cell r="F1168" t="str">
            <v>A</v>
          </cell>
          <cell r="G1168" t="str">
            <v>FRAME COMPL T-7012 MEJA GAMBAR FP IVORY</v>
          </cell>
          <cell r="H1168" t="str">
            <v>PC</v>
          </cell>
          <cell r="I1168">
            <v>1</v>
          </cell>
          <cell r="J1168">
            <v>213716</v>
          </cell>
          <cell r="K1168">
            <v>0</v>
          </cell>
          <cell r="L1168">
            <v>0</v>
          </cell>
          <cell r="M1168">
            <v>0</v>
          </cell>
          <cell r="N1168">
            <v>0</v>
          </cell>
          <cell r="O1168">
            <v>1</v>
          </cell>
          <cell r="P1168">
            <v>213716</v>
          </cell>
          <cell r="Q1168" t="str">
            <v>unmoving</v>
          </cell>
        </row>
        <row r="1169">
          <cell r="A1169" t="str">
            <v>RM-STZ-ICT-SC-0004</v>
          </cell>
          <cell r="B1169" t="str">
            <v>RM</v>
          </cell>
          <cell r="C1169" t="str">
            <v>STZ</v>
          </cell>
          <cell r="D1169" t="str">
            <v>ICT</v>
          </cell>
          <cell r="E1169" t="str">
            <v>CIWS</v>
          </cell>
          <cell r="F1169" t="str">
            <v>FREE</v>
          </cell>
          <cell r="G1169" t="str">
            <v>INSERT HOLDER SANITIZER</v>
          </cell>
          <cell r="H1169" t="str">
            <v>PC</v>
          </cell>
          <cell r="I1169">
            <v>0</v>
          </cell>
          <cell r="J1169">
            <v>0</v>
          </cell>
          <cell r="K1169">
            <v>386</v>
          </cell>
          <cell r="L1169">
            <v>212686</v>
          </cell>
          <cell r="M1169">
            <v>0</v>
          </cell>
          <cell r="N1169">
            <v>0</v>
          </cell>
          <cell r="O1169">
            <v>386</v>
          </cell>
          <cell r="P1169">
            <v>212686</v>
          </cell>
          <cell r="Q1169" t="str">
            <v>unmoving</v>
          </cell>
        </row>
        <row r="1170">
          <cell r="A1170" t="str">
            <v>RM-CST-PIP-00-0010</v>
          </cell>
          <cell r="B1170" t="str">
            <v>RM</v>
          </cell>
          <cell r="C1170" t="str">
            <v>CST</v>
          </cell>
          <cell r="D1170" t="str">
            <v>PIP</v>
          </cell>
          <cell r="E1170" t="str">
            <v>GIC</v>
          </cell>
          <cell r="F1170" t="str">
            <v>FREE</v>
          </cell>
          <cell r="G1170" t="str">
            <v>PIPA 19.1 X 1.2 X 910</v>
          </cell>
          <cell r="H1170" t="str">
            <v>PC</v>
          </cell>
          <cell r="I1170">
            <v>0</v>
          </cell>
          <cell r="J1170">
            <v>0</v>
          </cell>
          <cell r="K1170">
            <v>20</v>
          </cell>
          <cell r="L1170">
            <v>212100</v>
          </cell>
          <cell r="M1170">
            <v>0</v>
          </cell>
          <cell r="N1170">
            <v>0</v>
          </cell>
          <cell r="O1170">
            <v>20</v>
          </cell>
          <cell r="P1170">
            <v>212100</v>
          </cell>
          <cell r="Q1170" t="str">
            <v>unmoving</v>
          </cell>
        </row>
        <row r="1171">
          <cell r="A1171" t="str">
            <v>SF-KOG-I06-PC-0014</v>
          </cell>
          <cell r="B1171" t="str">
            <v>SF</v>
          </cell>
          <cell r="C1171" t="str">
            <v>KOG</v>
          </cell>
          <cell r="D1171" t="str">
            <v>I06</v>
          </cell>
          <cell r="E1171" t="str">
            <v>CIAI</v>
          </cell>
          <cell r="F1171" t="str">
            <v>A</v>
          </cell>
          <cell r="G1171" t="str">
            <v>BACK FRAME POLOS ASSY KOGU FP ORANGE</v>
          </cell>
          <cell r="H1171" t="str">
            <v>PC</v>
          </cell>
          <cell r="I1171">
            <v>1</v>
          </cell>
          <cell r="J1171">
            <v>210960</v>
          </cell>
          <cell r="K1171">
            <v>0</v>
          </cell>
          <cell r="L1171">
            <v>0</v>
          </cell>
          <cell r="M1171">
            <v>0</v>
          </cell>
          <cell r="N1171">
            <v>0</v>
          </cell>
          <cell r="O1171">
            <v>1</v>
          </cell>
          <cell r="P1171">
            <v>210960</v>
          </cell>
          <cell r="Q1171" t="str">
            <v>unmoving</v>
          </cell>
        </row>
        <row r="1172">
          <cell r="A1172" t="str">
            <v>SF-DRA-I06-PC-0009</v>
          </cell>
          <cell r="B1172" t="str">
            <v>SF</v>
          </cell>
          <cell r="C1172" t="str">
            <v>DRA</v>
          </cell>
          <cell r="D1172" t="str">
            <v>I06</v>
          </cell>
          <cell r="E1172" t="str">
            <v>CIWS</v>
          </cell>
          <cell r="F1172" t="str">
            <v>A</v>
          </cell>
          <cell r="G1172" t="str">
            <v>MAIN SEAT DRAGON FL BLUE GLOSS</v>
          </cell>
          <cell r="H1172" t="str">
            <v>PC</v>
          </cell>
          <cell r="I1172">
            <v>18</v>
          </cell>
          <cell r="J1172">
            <v>210570</v>
          </cell>
          <cell r="K1172">
            <v>0</v>
          </cell>
          <cell r="L1172">
            <v>1360728</v>
          </cell>
          <cell r="M1172">
            <v>0</v>
          </cell>
          <cell r="N1172">
            <v>-1360728</v>
          </cell>
          <cell r="O1172">
            <v>18</v>
          </cell>
          <cell r="P1172">
            <v>210570</v>
          </cell>
          <cell r="Q1172" t="str">
            <v>unmoving</v>
          </cell>
        </row>
        <row r="1173">
          <cell r="A1173" t="str">
            <v>RM-CPR-LBL-00-0015</v>
          </cell>
          <cell r="B1173" t="str">
            <v>RM</v>
          </cell>
          <cell r="C1173" t="str">
            <v>CPR</v>
          </cell>
          <cell r="D1173" t="str">
            <v>LBL</v>
          </cell>
          <cell r="E1173" t="str">
            <v>CIIC</v>
          </cell>
          <cell r="F1173" t="str">
            <v>FREE</v>
          </cell>
          <cell r="G1173" t="str">
            <v>QUALITY LABEL MESH</v>
          </cell>
          <cell r="H1173" t="str">
            <v>PC</v>
          </cell>
          <cell r="I1173">
            <v>1052</v>
          </cell>
          <cell r="J1173">
            <v>210400</v>
          </cell>
          <cell r="K1173">
            <v>0</v>
          </cell>
          <cell r="L1173">
            <v>0</v>
          </cell>
          <cell r="M1173">
            <v>0</v>
          </cell>
          <cell r="N1173">
            <v>0</v>
          </cell>
          <cell r="O1173">
            <v>1052</v>
          </cell>
          <cell r="P1173">
            <v>210400</v>
          </cell>
          <cell r="Q1173" t="str">
            <v>unmoving</v>
          </cell>
        </row>
        <row r="1174">
          <cell r="A1174" t="str">
            <v>RM-KUM-EDG-00-0261</v>
          </cell>
          <cell r="B1174" t="str">
            <v>RM</v>
          </cell>
          <cell r="C1174" t="str">
            <v>KUM</v>
          </cell>
          <cell r="D1174" t="str">
            <v>EDG</v>
          </cell>
          <cell r="E1174" t="str">
            <v>CIIC</v>
          </cell>
          <cell r="F1174" t="str">
            <v>FREE</v>
          </cell>
          <cell r="G1174" t="str">
            <v>EDGE TAPE TACO 902J - 1MM X 42 MM</v>
          </cell>
          <cell r="H1174" t="str">
            <v>M</v>
          </cell>
          <cell r="I1174">
            <v>30</v>
          </cell>
          <cell r="J1174">
            <v>210000</v>
          </cell>
          <cell r="K1174">
            <v>0</v>
          </cell>
          <cell r="L1174">
            <v>0</v>
          </cell>
          <cell r="M1174">
            <v>0</v>
          </cell>
          <cell r="N1174">
            <v>0</v>
          </cell>
          <cell r="O1174">
            <v>30</v>
          </cell>
          <cell r="P1174">
            <v>210000</v>
          </cell>
          <cell r="Q1174" t="str">
            <v>unmoving</v>
          </cell>
        </row>
        <row r="1175">
          <cell r="A1175" t="str">
            <v>RM-OFF-TRX-SC-0001</v>
          </cell>
          <cell r="B1175" t="str">
            <v>RM</v>
          </cell>
          <cell r="C1175" t="str">
            <v>OFF</v>
          </cell>
          <cell r="D1175" t="str">
            <v>TRX</v>
          </cell>
          <cell r="E1175" t="str">
            <v>CIIC</v>
          </cell>
          <cell r="F1175" t="str">
            <v>FREE</v>
          </cell>
          <cell r="G1175" t="str">
            <v>PB T.12 MM + L 2 MUKA PVC BIRU LOCKER</v>
          </cell>
          <cell r="H1175" t="str">
            <v>PC</v>
          </cell>
          <cell r="I1175">
            <v>39</v>
          </cell>
          <cell r="J1175">
            <v>390000</v>
          </cell>
          <cell r="K1175">
            <v>0</v>
          </cell>
          <cell r="L1175">
            <v>0</v>
          </cell>
          <cell r="M1175">
            <v>-18</v>
          </cell>
          <cell r="N1175">
            <v>-180000</v>
          </cell>
          <cell r="O1175">
            <v>21</v>
          </cell>
          <cell r="P1175">
            <v>210000</v>
          </cell>
          <cell r="Q1175" t="str">
            <v>unmoving</v>
          </cell>
        </row>
        <row r="1176">
          <cell r="A1176" t="str">
            <v>SP-LST-FUS-EG-0117</v>
          </cell>
          <cell r="B1176" t="str">
            <v>SP</v>
          </cell>
          <cell r="C1176" t="str">
            <v>LST</v>
          </cell>
          <cell r="D1176" t="str">
            <v>FUS</v>
          </cell>
          <cell r="E1176" t="str">
            <v>CIIC</v>
          </cell>
          <cell r="F1176" t="str">
            <v>FREE</v>
          </cell>
          <cell r="G1176" t="str">
            <v>FUSE RL1 500 V. 6 AMP</v>
          </cell>
          <cell r="H1176" t="str">
            <v>PC</v>
          </cell>
          <cell r="I1176">
            <v>6</v>
          </cell>
          <cell r="J1176">
            <v>210000</v>
          </cell>
          <cell r="K1176">
            <v>0</v>
          </cell>
          <cell r="L1176">
            <v>0</v>
          </cell>
          <cell r="M1176">
            <v>0</v>
          </cell>
          <cell r="N1176">
            <v>0</v>
          </cell>
          <cell r="O1176">
            <v>6</v>
          </cell>
          <cell r="P1176">
            <v>210000</v>
          </cell>
          <cell r="Q1176" t="str">
            <v>Unmoving</v>
          </cell>
        </row>
        <row r="1177">
          <cell r="A1177" t="str">
            <v>SP-MSN-BEA-EG-0226</v>
          </cell>
          <cell r="B1177" t="str">
            <v>SP</v>
          </cell>
          <cell r="C1177" t="str">
            <v>MSN</v>
          </cell>
          <cell r="D1177" t="str">
            <v>BEA</v>
          </cell>
          <cell r="E1177" t="str">
            <v>CIIC</v>
          </cell>
          <cell r="F1177" t="str">
            <v>FREE</v>
          </cell>
          <cell r="G1177" t="str">
            <v>BEARING 62306F</v>
          </cell>
          <cell r="H1177" t="str">
            <v>PC</v>
          </cell>
          <cell r="I1177">
            <v>6</v>
          </cell>
          <cell r="J1177">
            <v>210000</v>
          </cell>
          <cell r="K1177">
            <v>0</v>
          </cell>
          <cell r="L1177">
            <v>0</v>
          </cell>
          <cell r="M1177">
            <v>0</v>
          </cell>
          <cell r="N1177">
            <v>0</v>
          </cell>
          <cell r="O1177">
            <v>6</v>
          </cell>
          <cell r="P1177">
            <v>210000</v>
          </cell>
          <cell r="Q1177" t="str">
            <v>Unmoving</v>
          </cell>
        </row>
        <row r="1178">
          <cell r="A1178" t="str">
            <v>SF-CPR-I08-CP-0182</v>
          </cell>
          <cell r="B1178" t="str">
            <v>SF</v>
          </cell>
          <cell r="C1178" t="str">
            <v>CPR</v>
          </cell>
          <cell r="D1178" t="str">
            <v>I08</v>
          </cell>
          <cell r="E1178" t="str">
            <v>CICP</v>
          </cell>
          <cell r="F1178" t="str">
            <v>G1</v>
          </cell>
          <cell r="G1178" t="str">
            <v>AIRMATE MEDITATION 600 X 600 X 50 D 70</v>
          </cell>
          <cell r="H1178" t="str">
            <v>PC</v>
          </cell>
          <cell r="I1178">
            <v>3</v>
          </cell>
          <cell r="J1178">
            <v>209910</v>
          </cell>
          <cell r="K1178">
            <v>0</v>
          </cell>
          <cell r="L1178">
            <v>0</v>
          </cell>
          <cell r="M1178">
            <v>0</v>
          </cell>
          <cell r="N1178">
            <v>0</v>
          </cell>
          <cell r="O1178">
            <v>3</v>
          </cell>
          <cell r="P1178">
            <v>209910</v>
          </cell>
          <cell r="Q1178" t="str">
            <v>unmoving</v>
          </cell>
        </row>
        <row r="1179">
          <cell r="A1179" t="str">
            <v>RM-NSB-FAS-00-0296</v>
          </cell>
          <cell r="B1179" t="str">
            <v>RM</v>
          </cell>
          <cell r="C1179" t="str">
            <v>NSB</v>
          </cell>
          <cell r="D1179" t="str">
            <v>FAS</v>
          </cell>
          <cell r="E1179" t="str">
            <v>CIIC</v>
          </cell>
          <cell r="F1179" t="str">
            <v>FREE</v>
          </cell>
          <cell r="G1179" t="str">
            <v>BOLT P-HEAD M6X25 H-220050-11</v>
          </cell>
          <cell r="H1179" t="str">
            <v>PC</v>
          </cell>
          <cell r="I1179">
            <v>3213</v>
          </cell>
          <cell r="J1179">
            <v>208845</v>
          </cell>
          <cell r="K1179">
            <v>0</v>
          </cell>
          <cell r="L1179">
            <v>0</v>
          </cell>
          <cell r="M1179">
            <v>0</v>
          </cell>
          <cell r="N1179">
            <v>0</v>
          </cell>
          <cell r="O1179">
            <v>3213</v>
          </cell>
          <cell r="P1179">
            <v>208845</v>
          </cell>
          <cell r="Q1179" t="str">
            <v>unmoving</v>
          </cell>
        </row>
        <row r="1180">
          <cell r="A1180" t="str">
            <v>SF-NSB-I05-NC-0024</v>
          </cell>
          <cell r="B1180" t="str">
            <v>SF</v>
          </cell>
          <cell r="C1180" t="str">
            <v>NSB</v>
          </cell>
          <cell r="D1180" t="str">
            <v>I05</v>
          </cell>
          <cell r="E1180" t="str">
            <v>CIAN</v>
          </cell>
          <cell r="F1180" t="str">
            <v>A</v>
          </cell>
          <cell r="G1180" t="str">
            <v>ROD COMPL A K-300071 FC</v>
          </cell>
          <cell r="H1180" t="str">
            <v>PC</v>
          </cell>
          <cell r="I1180">
            <v>105</v>
          </cell>
          <cell r="J1180">
            <v>5461629</v>
          </cell>
          <cell r="K1180">
            <v>0</v>
          </cell>
          <cell r="L1180">
            <v>91198</v>
          </cell>
          <cell r="M1180">
            <v>-101</v>
          </cell>
          <cell r="N1180">
            <v>-5345363</v>
          </cell>
          <cell r="O1180">
            <v>4</v>
          </cell>
          <cell r="P1180">
            <v>207464</v>
          </cell>
          <cell r="Q1180" t="str">
            <v>unmoving</v>
          </cell>
        </row>
        <row r="1181">
          <cell r="A1181" t="str">
            <v>RM-OLI-ICT-SC-0014</v>
          </cell>
          <cell r="B1181" t="str">
            <v>RM</v>
          </cell>
          <cell r="C1181" t="str">
            <v>OLI</v>
          </cell>
          <cell r="D1181" t="str">
            <v>ICT</v>
          </cell>
          <cell r="E1181" t="str">
            <v>CICT</v>
          </cell>
          <cell r="F1181" t="str">
            <v>FREE</v>
          </cell>
          <cell r="G1181" t="str">
            <v>SEAT JOINT PIPE REAR OLIVE (PIPA 384)</v>
          </cell>
          <cell r="H1181" t="str">
            <v>PC</v>
          </cell>
          <cell r="I1181">
            <v>40</v>
          </cell>
          <cell r="J1181">
            <v>207253</v>
          </cell>
          <cell r="K1181">
            <v>0</v>
          </cell>
          <cell r="L1181">
            <v>0</v>
          </cell>
          <cell r="M1181">
            <v>0</v>
          </cell>
          <cell r="N1181">
            <v>0</v>
          </cell>
          <cell r="O1181">
            <v>40</v>
          </cell>
          <cell r="P1181">
            <v>207253</v>
          </cell>
          <cell r="Q1181" t="str">
            <v>unmoving</v>
          </cell>
        </row>
        <row r="1182">
          <cell r="A1182" t="str">
            <v>SF-CAV-I06-PC-0015</v>
          </cell>
          <cell r="B1182" t="str">
            <v>SF</v>
          </cell>
          <cell r="C1182" t="str">
            <v>CAV</v>
          </cell>
          <cell r="D1182" t="str">
            <v>I06</v>
          </cell>
          <cell r="E1182" t="str">
            <v>CIAI</v>
          </cell>
          <cell r="F1182" t="str">
            <v>A</v>
          </cell>
          <cell r="G1182" t="str">
            <v>ARM PIPE  MEMO CAVIS FP CREAM</v>
          </cell>
          <cell r="H1182" t="str">
            <v>PC</v>
          </cell>
          <cell r="I1182">
            <v>4</v>
          </cell>
          <cell r="J1182">
            <v>206240</v>
          </cell>
          <cell r="K1182">
            <v>4</v>
          </cell>
          <cell r="L1182">
            <v>206240</v>
          </cell>
          <cell r="M1182">
            <v>-4</v>
          </cell>
          <cell r="N1182">
            <v>-206240</v>
          </cell>
          <cell r="O1182">
            <v>4</v>
          </cell>
          <cell r="P1182">
            <v>206240</v>
          </cell>
          <cell r="Q1182" t="str">
            <v>unmoving</v>
          </cell>
        </row>
        <row r="1183">
          <cell r="A1183" t="str">
            <v>SP-MTS-PIN-EG-0151</v>
          </cell>
          <cell r="B1183" t="str">
            <v>SP</v>
          </cell>
          <cell r="C1183" t="str">
            <v>MTS</v>
          </cell>
          <cell r="D1183" t="str">
            <v>PIN</v>
          </cell>
          <cell r="E1183" t="str">
            <v>CIIC</v>
          </cell>
          <cell r="F1183" t="str">
            <v>FREE</v>
          </cell>
          <cell r="G1183" t="str">
            <v>ROL PIN 5 X 25</v>
          </cell>
          <cell r="H1183" t="str">
            <v>PC</v>
          </cell>
          <cell r="I1183">
            <v>108</v>
          </cell>
          <cell r="J1183">
            <v>205200</v>
          </cell>
          <cell r="K1183">
            <v>0</v>
          </cell>
          <cell r="L1183">
            <v>0</v>
          </cell>
          <cell r="M1183">
            <v>0</v>
          </cell>
          <cell r="N1183">
            <v>0</v>
          </cell>
          <cell r="O1183">
            <v>108</v>
          </cell>
          <cell r="P1183">
            <v>205200</v>
          </cell>
          <cell r="Q1183" t="str">
            <v>Unmoving</v>
          </cell>
        </row>
        <row r="1184">
          <cell r="A1184" t="str">
            <v>SP-MSN-FTG-EG-0293</v>
          </cell>
          <cell r="B1184" t="str">
            <v>SP</v>
          </cell>
          <cell r="C1184" t="str">
            <v>MSN</v>
          </cell>
          <cell r="D1184" t="str">
            <v>FTG</v>
          </cell>
          <cell r="E1184" t="str">
            <v>CIIC</v>
          </cell>
          <cell r="F1184" t="str">
            <v>FREE</v>
          </cell>
          <cell r="G1184" t="str">
            <v>FITTING KQU- 04 - 00</v>
          </cell>
          <cell r="H1184" t="str">
            <v>PC</v>
          </cell>
          <cell r="I1184">
            <v>5</v>
          </cell>
          <cell r="J1184">
            <v>204730</v>
          </cell>
          <cell r="K1184">
            <v>0</v>
          </cell>
          <cell r="L1184">
            <v>0</v>
          </cell>
          <cell r="M1184">
            <v>0</v>
          </cell>
          <cell r="N1184">
            <v>0</v>
          </cell>
          <cell r="O1184">
            <v>5</v>
          </cell>
          <cell r="P1184">
            <v>204730</v>
          </cell>
          <cell r="Q1184" t="str">
            <v>Unmoving</v>
          </cell>
        </row>
        <row r="1185">
          <cell r="A1185" t="str">
            <v>RM-MTU-PIP-00-0006</v>
          </cell>
          <cell r="B1185" t="str">
            <v>RM</v>
          </cell>
          <cell r="C1185" t="str">
            <v>MTU</v>
          </cell>
          <cell r="D1185" t="str">
            <v>PIP</v>
          </cell>
          <cell r="E1185" t="str">
            <v>CIIC</v>
          </cell>
          <cell r="F1185" t="str">
            <v>FREE</v>
          </cell>
          <cell r="G1185" t="str">
            <v>PIPA 40/20 X 1.2 X 609</v>
          </cell>
          <cell r="H1185" t="str">
            <v>PC</v>
          </cell>
          <cell r="I1185">
            <v>11</v>
          </cell>
          <cell r="J1185">
            <v>249572</v>
          </cell>
          <cell r="K1185">
            <v>0</v>
          </cell>
          <cell r="L1185">
            <v>0</v>
          </cell>
          <cell r="M1185">
            <v>-2</v>
          </cell>
          <cell r="N1185">
            <v>-45377</v>
          </cell>
          <cell r="O1185">
            <v>9</v>
          </cell>
          <cell r="P1185">
            <v>204195</v>
          </cell>
          <cell r="Q1185" t="str">
            <v>unmoving</v>
          </cell>
        </row>
        <row r="1186">
          <cell r="A1186" t="str">
            <v>RM-ECH-FAS-00-0073</v>
          </cell>
          <cell r="B1186" t="str">
            <v>RM</v>
          </cell>
          <cell r="C1186" t="str">
            <v>ECH</v>
          </cell>
          <cell r="D1186" t="str">
            <v>FAS</v>
          </cell>
          <cell r="E1186" t="str">
            <v>CIIC</v>
          </cell>
          <cell r="F1186" t="str">
            <v>FREE</v>
          </cell>
          <cell r="G1186" t="str">
            <v>BOLT JMF M6 X 25 WHITE</v>
          </cell>
          <cell r="H1186" t="str">
            <v>PC</v>
          </cell>
          <cell r="I1186">
            <v>1408</v>
          </cell>
          <cell r="J1186">
            <v>204160</v>
          </cell>
          <cell r="K1186">
            <v>0</v>
          </cell>
          <cell r="L1186">
            <v>0</v>
          </cell>
          <cell r="M1186">
            <v>0</v>
          </cell>
          <cell r="N1186">
            <v>0</v>
          </cell>
          <cell r="O1186">
            <v>1408</v>
          </cell>
          <cell r="P1186">
            <v>204160</v>
          </cell>
          <cell r="Q1186" t="str">
            <v>unmoving</v>
          </cell>
        </row>
        <row r="1187">
          <cell r="A1187" t="str">
            <v>RM-850-ICT-SC-0005</v>
          </cell>
          <cell r="B1187" t="str">
            <v>RM</v>
          </cell>
          <cell r="C1187" t="str">
            <v>850</v>
          </cell>
          <cell r="D1187" t="str">
            <v>ICT</v>
          </cell>
          <cell r="E1187" t="str">
            <v>VENDOR</v>
          </cell>
          <cell r="F1187" t="str">
            <v>FREE</v>
          </cell>
          <cell r="G1187" t="str">
            <v>PLAIN WASHER NA</v>
          </cell>
          <cell r="H1187" t="str">
            <v>PC</v>
          </cell>
          <cell r="I1187">
            <v>2046</v>
          </cell>
          <cell r="J1187">
            <v>203270</v>
          </cell>
          <cell r="K1187">
            <v>0</v>
          </cell>
          <cell r="L1187">
            <v>0</v>
          </cell>
          <cell r="M1187">
            <v>0</v>
          </cell>
          <cell r="N1187">
            <v>0</v>
          </cell>
          <cell r="O1187">
            <v>2046</v>
          </cell>
          <cell r="P1187">
            <v>203270</v>
          </cell>
          <cell r="Q1187" t="str">
            <v>unmoving</v>
          </cell>
        </row>
        <row r="1188">
          <cell r="A1188" t="str">
            <v>RM-NSB-ICT-SC-0022</v>
          </cell>
          <cell r="B1188" t="str">
            <v>RM</v>
          </cell>
          <cell r="C1188" t="str">
            <v>NSB</v>
          </cell>
          <cell r="D1188" t="str">
            <v>ICT</v>
          </cell>
          <cell r="E1188" t="str">
            <v>CIIC</v>
          </cell>
          <cell r="F1188" t="str">
            <v>FREE</v>
          </cell>
          <cell r="G1188" t="str">
            <v>BRACKET K-202023</v>
          </cell>
          <cell r="H1188" t="str">
            <v>PC</v>
          </cell>
          <cell r="I1188">
            <v>19</v>
          </cell>
          <cell r="J1188">
            <v>202844</v>
          </cell>
          <cell r="K1188">
            <v>0</v>
          </cell>
          <cell r="L1188">
            <v>0</v>
          </cell>
          <cell r="M1188">
            <v>0</v>
          </cell>
          <cell r="N1188">
            <v>0</v>
          </cell>
          <cell r="O1188">
            <v>19</v>
          </cell>
          <cell r="P1188">
            <v>202844</v>
          </cell>
          <cell r="Q1188" t="str">
            <v>unmoving</v>
          </cell>
        </row>
        <row r="1189">
          <cell r="A1189" t="str">
            <v>RM-HOB-ICT-SC-0002</v>
          </cell>
          <cell r="B1189" t="str">
            <v>RM</v>
          </cell>
          <cell r="C1189" t="str">
            <v>HOB</v>
          </cell>
          <cell r="D1189" t="str">
            <v>ICT</v>
          </cell>
          <cell r="E1189" t="str">
            <v>CIWS</v>
          </cell>
          <cell r="F1189" t="str">
            <v>FREE</v>
          </cell>
          <cell r="G1189" t="str">
            <v>PLATE INSERT 1010</v>
          </cell>
          <cell r="H1189" t="str">
            <v>PC</v>
          </cell>
          <cell r="I1189">
            <v>0</v>
          </cell>
          <cell r="J1189">
            <v>0</v>
          </cell>
          <cell r="K1189">
            <v>80</v>
          </cell>
          <cell r="L1189">
            <v>202434</v>
          </cell>
          <cell r="M1189">
            <v>0</v>
          </cell>
          <cell r="N1189">
            <v>0</v>
          </cell>
          <cell r="O1189">
            <v>80</v>
          </cell>
          <cell r="P1189">
            <v>202434</v>
          </cell>
          <cell r="Q1189" t="str">
            <v>unmoving</v>
          </cell>
        </row>
        <row r="1190">
          <cell r="A1190" t="str">
            <v>SP-LST-LMP-EG-0131</v>
          </cell>
          <cell r="B1190" t="str">
            <v>SP</v>
          </cell>
          <cell r="C1190" t="str">
            <v>LST</v>
          </cell>
          <cell r="D1190" t="str">
            <v>LMP</v>
          </cell>
          <cell r="E1190" t="str">
            <v>CIIC</v>
          </cell>
          <cell r="F1190" t="str">
            <v>FREE</v>
          </cell>
          <cell r="G1190" t="str">
            <v>LAMPU 110 V. 5 W</v>
          </cell>
          <cell r="H1190" t="str">
            <v>PC</v>
          </cell>
          <cell r="I1190">
            <v>23</v>
          </cell>
          <cell r="J1190">
            <v>201250</v>
          </cell>
          <cell r="K1190">
            <v>0</v>
          </cell>
          <cell r="L1190">
            <v>0</v>
          </cell>
          <cell r="M1190">
            <v>0</v>
          </cell>
          <cell r="N1190">
            <v>0</v>
          </cell>
          <cell r="O1190">
            <v>23</v>
          </cell>
          <cell r="P1190">
            <v>201250</v>
          </cell>
          <cell r="Q1190" t="str">
            <v>Unmoving</v>
          </cell>
        </row>
        <row r="1191">
          <cell r="A1191" t="str">
            <v>RM-MAN-PIP-00-0031</v>
          </cell>
          <cell r="B1191" t="str">
            <v>RM</v>
          </cell>
          <cell r="C1191" t="str">
            <v>MAN</v>
          </cell>
          <cell r="D1191" t="str">
            <v>PIP</v>
          </cell>
          <cell r="E1191" t="str">
            <v>CICN</v>
          </cell>
          <cell r="F1191" t="str">
            <v>FREE</v>
          </cell>
          <cell r="G1191" t="str">
            <v>PIPA OVAL 21.5/46 X 1.1 X 230 STKM 11A</v>
          </cell>
          <cell r="H1191" t="str">
            <v>PC</v>
          </cell>
          <cell r="I1191">
            <v>22</v>
          </cell>
          <cell r="J1191">
            <v>200508</v>
          </cell>
          <cell r="K1191">
            <v>0</v>
          </cell>
          <cell r="L1191">
            <v>0</v>
          </cell>
          <cell r="M1191">
            <v>0</v>
          </cell>
          <cell r="N1191">
            <v>0</v>
          </cell>
          <cell r="O1191">
            <v>22</v>
          </cell>
          <cell r="P1191">
            <v>200508</v>
          </cell>
          <cell r="Q1191" t="str">
            <v>unmoving</v>
          </cell>
        </row>
        <row r="1192">
          <cell r="A1192" t="str">
            <v>RM-NSB-ICT-SC-0113</v>
          </cell>
          <cell r="B1192" t="str">
            <v>RM</v>
          </cell>
          <cell r="C1192" t="str">
            <v>NSB</v>
          </cell>
          <cell r="D1192" t="str">
            <v>ICT</v>
          </cell>
          <cell r="E1192" t="str">
            <v>CIIC</v>
          </cell>
          <cell r="F1192" t="str">
            <v>FREE</v>
          </cell>
          <cell r="G1192" t="str">
            <v>CYLINDER BRACKET K-202043</v>
          </cell>
          <cell r="H1192" t="str">
            <v>PC</v>
          </cell>
          <cell r="I1192">
            <v>311</v>
          </cell>
          <cell r="J1192">
            <v>200284</v>
          </cell>
          <cell r="K1192">
            <v>0</v>
          </cell>
          <cell r="L1192">
            <v>0</v>
          </cell>
          <cell r="M1192">
            <v>0</v>
          </cell>
          <cell r="N1192">
            <v>0</v>
          </cell>
          <cell r="O1192">
            <v>311</v>
          </cell>
          <cell r="P1192">
            <v>200284</v>
          </cell>
          <cell r="Q1192" t="str">
            <v>unmoving</v>
          </cell>
        </row>
        <row r="1193">
          <cell r="A1193" t="str">
            <v>SF-KOG-I06-PC-0038</v>
          </cell>
          <cell r="B1193" t="str">
            <v>SF</v>
          </cell>
          <cell r="C1193" t="str">
            <v>KOG</v>
          </cell>
          <cell r="D1193" t="str">
            <v>I06</v>
          </cell>
          <cell r="E1193" t="str">
            <v>CIAI</v>
          </cell>
          <cell r="F1193" t="str">
            <v>A</v>
          </cell>
          <cell r="G1193" t="str">
            <v>SEAT PLATE KOGU TS FP BLACK</v>
          </cell>
          <cell r="H1193" t="str">
            <v>PC</v>
          </cell>
          <cell r="I1193">
            <v>12</v>
          </cell>
          <cell r="J1193">
            <v>753997</v>
          </cell>
          <cell r="K1193">
            <v>88</v>
          </cell>
          <cell r="L1193">
            <v>-65116294</v>
          </cell>
          <cell r="M1193">
            <v>-98</v>
          </cell>
          <cell r="N1193">
            <v>64562347</v>
          </cell>
          <cell r="O1193">
            <v>2</v>
          </cell>
          <cell r="P1193">
            <v>200050</v>
          </cell>
          <cell r="Q1193" t="str">
            <v>unmoving</v>
          </cell>
        </row>
        <row r="1194">
          <cell r="A1194" t="str">
            <v>SF-KOG-I06-PC-0038</v>
          </cell>
          <cell r="B1194" t="str">
            <v>SF</v>
          </cell>
          <cell r="C1194" t="str">
            <v>KOG</v>
          </cell>
          <cell r="D1194" t="str">
            <v>I06</v>
          </cell>
          <cell r="E1194" t="str">
            <v>CIWS</v>
          </cell>
          <cell r="F1194" t="str">
            <v>G1</v>
          </cell>
          <cell r="G1194" t="str">
            <v>SEAT PLATE KOGU TS FP BLACK</v>
          </cell>
          <cell r="H1194" t="str">
            <v>PC</v>
          </cell>
          <cell r="I1194">
            <v>2</v>
          </cell>
          <cell r="J1194">
            <v>125666</v>
          </cell>
          <cell r="K1194">
            <v>0</v>
          </cell>
          <cell r="L1194">
            <v>3660051</v>
          </cell>
          <cell r="M1194">
            <v>0</v>
          </cell>
          <cell r="N1194">
            <v>-3585668</v>
          </cell>
          <cell r="O1194">
            <v>2</v>
          </cell>
          <cell r="P1194">
            <v>200049</v>
          </cell>
          <cell r="Q1194" t="str">
            <v>unmoving</v>
          </cell>
        </row>
        <row r="1195">
          <cell r="A1195" t="str">
            <v>RM-850-FAS-00-0019</v>
          </cell>
          <cell r="B1195" t="str">
            <v>RM</v>
          </cell>
          <cell r="C1195" t="str">
            <v>850</v>
          </cell>
          <cell r="D1195" t="str">
            <v>FAS</v>
          </cell>
          <cell r="E1195" t="str">
            <v>CIIC</v>
          </cell>
          <cell r="F1195" t="str">
            <v>FREE</v>
          </cell>
          <cell r="G1195" t="str">
            <v>RING PER M12/A HITAM</v>
          </cell>
          <cell r="H1195" t="str">
            <v>PC</v>
          </cell>
          <cell r="I1195">
            <v>1000</v>
          </cell>
          <cell r="J1195">
            <v>200000</v>
          </cell>
          <cell r="K1195">
            <v>0</v>
          </cell>
          <cell r="L1195">
            <v>0</v>
          </cell>
          <cell r="M1195">
            <v>0</v>
          </cell>
          <cell r="N1195">
            <v>0</v>
          </cell>
          <cell r="O1195">
            <v>1000</v>
          </cell>
          <cell r="P1195">
            <v>200000</v>
          </cell>
          <cell r="Q1195" t="str">
            <v>unmoving</v>
          </cell>
        </row>
        <row r="1196">
          <cell r="A1196" t="str">
            <v>RM-CPR-FAB-SC-0025</v>
          </cell>
          <cell r="B1196" t="str">
            <v>RM</v>
          </cell>
          <cell r="C1196" t="str">
            <v>CPR</v>
          </cell>
          <cell r="D1196" t="str">
            <v>FAB</v>
          </cell>
          <cell r="E1196" t="str">
            <v>CICU</v>
          </cell>
          <cell r="F1196" t="str">
            <v>G1</v>
          </cell>
          <cell r="G1196" t="str">
            <v>COVER MAT VIETNAM MESH NAVY</v>
          </cell>
          <cell r="H1196" t="str">
            <v>PC</v>
          </cell>
          <cell r="I1196">
            <v>6</v>
          </cell>
          <cell r="J1196">
            <v>300000</v>
          </cell>
          <cell r="K1196">
            <v>0</v>
          </cell>
          <cell r="L1196">
            <v>0</v>
          </cell>
          <cell r="M1196">
            <v>-2</v>
          </cell>
          <cell r="N1196">
            <v>-100000</v>
          </cell>
          <cell r="O1196">
            <v>4</v>
          </cell>
          <cell r="P1196">
            <v>200000</v>
          </cell>
          <cell r="Q1196" t="str">
            <v>unmoving</v>
          </cell>
        </row>
        <row r="1197">
          <cell r="A1197" t="str">
            <v>RM-NSB-ICT-SC-0091</v>
          </cell>
          <cell r="B1197" t="str">
            <v>RM</v>
          </cell>
          <cell r="C1197" t="str">
            <v>NSB</v>
          </cell>
          <cell r="D1197" t="str">
            <v>ICT</v>
          </cell>
          <cell r="E1197" t="str">
            <v>CIIC</v>
          </cell>
          <cell r="F1197" t="str">
            <v>FREE</v>
          </cell>
          <cell r="G1197" t="str">
            <v>ARM H-200090-1</v>
          </cell>
          <cell r="H1197" t="str">
            <v>PC</v>
          </cell>
          <cell r="I1197">
            <v>74</v>
          </cell>
          <cell r="J1197">
            <v>199948</v>
          </cell>
          <cell r="K1197">
            <v>0</v>
          </cell>
          <cell r="L1197">
            <v>0</v>
          </cell>
          <cell r="M1197">
            <v>0</v>
          </cell>
          <cell r="N1197">
            <v>0</v>
          </cell>
          <cell r="O1197">
            <v>74</v>
          </cell>
          <cell r="P1197">
            <v>199948</v>
          </cell>
          <cell r="Q1197" t="str">
            <v>unmoving</v>
          </cell>
        </row>
        <row r="1198">
          <cell r="A1198" t="str">
            <v>RM-COS-LBL-00-0008</v>
          </cell>
          <cell r="B1198" t="str">
            <v>RM</v>
          </cell>
          <cell r="C1198" t="str">
            <v>COS</v>
          </cell>
          <cell r="D1198" t="str">
            <v>LBL</v>
          </cell>
          <cell r="E1198" t="str">
            <v>CIIC</v>
          </cell>
          <cell r="F1198" t="str">
            <v>FREE</v>
          </cell>
          <cell r="G1198" t="str">
            <v>LABEL CHITOSE PP TOP SILVER</v>
          </cell>
          <cell r="H1198" t="str">
            <v>PC</v>
          </cell>
          <cell r="I1198">
            <v>816</v>
          </cell>
          <cell r="J1198">
            <v>197577</v>
          </cell>
          <cell r="K1198">
            <v>0</v>
          </cell>
          <cell r="L1198">
            <v>0</v>
          </cell>
          <cell r="M1198">
            <v>0</v>
          </cell>
          <cell r="N1198">
            <v>0</v>
          </cell>
          <cell r="O1198">
            <v>816</v>
          </cell>
          <cell r="P1198">
            <v>197577</v>
          </cell>
          <cell r="Q1198" t="str">
            <v>unmoving</v>
          </cell>
        </row>
        <row r="1199">
          <cell r="A1199" t="str">
            <v>SF-SAM-I06-PC-0007</v>
          </cell>
          <cell r="B1199" t="str">
            <v>SF</v>
          </cell>
          <cell r="C1199" t="str">
            <v>SAM</v>
          </cell>
          <cell r="D1199" t="str">
            <v>I06</v>
          </cell>
          <cell r="E1199" t="str">
            <v>CIPC</v>
          </cell>
          <cell r="F1199" t="str">
            <v>G1</v>
          </cell>
          <cell r="G1199" t="str">
            <v>BACK PIPE ASSY SAM FP ORANGE</v>
          </cell>
          <cell r="H1199" t="str">
            <v>PC</v>
          </cell>
          <cell r="I1199">
            <v>8</v>
          </cell>
          <cell r="J1199">
            <v>197301</v>
          </cell>
          <cell r="K1199">
            <v>0</v>
          </cell>
          <cell r="L1199">
            <v>390922</v>
          </cell>
          <cell r="M1199">
            <v>0</v>
          </cell>
          <cell r="N1199">
            <v>-390922</v>
          </cell>
          <cell r="O1199">
            <v>8</v>
          </cell>
          <cell r="P1199">
            <v>197301</v>
          </cell>
          <cell r="Q1199" t="str">
            <v>unmoving</v>
          </cell>
        </row>
        <row r="1200">
          <cell r="A1200" t="str">
            <v>RM-NSB-PIP-00-0205</v>
          </cell>
          <cell r="B1200" t="str">
            <v>RM</v>
          </cell>
          <cell r="C1200" t="str">
            <v>NSB</v>
          </cell>
          <cell r="D1200" t="str">
            <v>PIP</v>
          </cell>
          <cell r="E1200" t="str">
            <v>CICN</v>
          </cell>
          <cell r="F1200" t="str">
            <v>FREE</v>
          </cell>
          <cell r="G1200" t="str">
            <v>PIPA 32/12 X 1.2 X 937</v>
          </cell>
          <cell r="H1200" t="str">
            <v>PC</v>
          </cell>
          <cell r="I1200">
            <v>12</v>
          </cell>
          <cell r="J1200">
            <v>196368</v>
          </cell>
          <cell r="K1200">
            <v>0</v>
          </cell>
          <cell r="L1200">
            <v>0</v>
          </cell>
          <cell r="M1200">
            <v>0</v>
          </cell>
          <cell r="N1200">
            <v>0</v>
          </cell>
          <cell r="O1200">
            <v>12</v>
          </cell>
          <cell r="P1200">
            <v>196368</v>
          </cell>
          <cell r="Q1200" t="str">
            <v>unmoving</v>
          </cell>
        </row>
        <row r="1201">
          <cell r="A1201" t="str">
            <v>SF-SHO-I06-PC-0001</v>
          </cell>
          <cell r="B1201" t="str">
            <v>SF</v>
          </cell>
          <cell r="C1201" t="str">
            <v>SHO</v>
          </cell>
          <cell r="D1201" t="str">
            <v>I06</v>
          </cell>
          <cell r="E1201" t="str">
            <v>CIAI</v>
          </cell>
          <cell r="F1201" t="str">
            <v>A</v>
          </cell>
          <cell r="G1201" t="str">
            <v>BASE LEG COMPL KOTATSU 6012 FP BLACK</v>
          </cell>
          <cell r="H1201" t="str">
            <v>PC</v>
          </cell>
          <cell r="I1201">
            <v>4</v>
          </cell>
          <cell r="J1201">
            <v>195406</v>
          </cell>
          <cell r="K1201">
            <v>0</v>
          </cell>
          <cell r="L1201">
            <v>1084056</v>
          </cell>
          <cell r="M1201">
            <v>0</v>
          </cell>
          <cell r="N1201">
            <v>-1084056</v>
          </cell>
          <cell r="O1201">
            <v>4</v>
          </cell>
          <cell r="P1201">
            <v>195406</v>
          </cell>
          <cell r="Q1201" t="str">
            <v>unmoving</v>
          </cell>
        </row>
        <row r="1202">
          <cell r="A1202" t="str">
            <v>SF-KEI-I09-WL-0003</v>
          </cell>
          <cell r="B1202" t="str">
            <v>SF</v>
          </cell>
          <cell r="C1202" t="str">
            <v>KEI</v>
          </cell>
          <cell r="D1202" t="str">
            <v>I09</v>
          </cell>
          <cell r="E1202" t="str">
            <v>VENDOR</v>
          </cell>
          <cell r="F1202" t="str">
            <v>A</v>
          </cell>
          <cell r="G1202" t="str">
            <v>FRONT BOARD KEIKO NON FINISHING</v>
          </cell>
          <cell r="H1202" t="str">
            <v>PC</v>
          </cell>
          <cell r="I1202">
            <v>10</v>
          </cell>
          <cell r="J1202">
            <v>192840</v>
          </cell>
          <cell r="K1202">
            <v>0</v>
          </cell>
          <cell r="L1202">
            <v>0</v>
          </cell>
          <cell r="M1202">
            <v>0</v>
          </cell>
          <cell r="N1202">
            <v>0</v>
          </cell>
          <cell r="O1202">
            <v>10</v>
          </cell>
          <cell r="P1202">
            <v>192840</v>
          </cell>
          <cell r="Q1202" t="str">
            <v>unmoving</v>
          </cell>
        </row>
        <row r="1203">
          <cell r="A1203" t="str">
            <v>SF-FLO-I06-PC-0015</v>
          </cell>
          <cell r="B1203" t="str">
            <v>SF</v>
          </cell>
          <cell r="C1203" t="str">
            <v>FLO</v>
          </cell>
          <cell r="D1203" t="str">
            <v>I06</v>
          </cell>
          <cell r="E1203" t="str">
            <v>CIPC</v>
          </cell>
          <cell r="F1203" t="str">
            <v>A</v>
          </cell>
          <cell r="G1203" t="str">
            <v>RANGKA FLORA H FP BLUE</v>
          </cell>
          <cell r="H1203" t="str">
            <v>PC</v>
          </cell>
          <cell r="I1203">
            <v>4</v>
          </cell>
          <cell r="J1203">
            <v>382759</v>
          </cell>
          <cell r="K1203">
            <v>39</v>
          </cell>
          <cell r="L1203">
            <v>1329392</v>
          </cell>
          <cell r="M1203">
            <v>-41</v>
          </cell>
          <cell r="N1203">
            <v>-1520051</v>
          </cell>
          <cell r="O1203">
            <v>2</v>
          </cell>
          <cell r="P1203">
            <v>192100</v>
          </cell>
          <cell r="Q1203" t="str">
            <v>unmoving</v>
          </cell>
        </row>
        <row r="1204">
          <cell r="A1204" t="str">
            <v>SF-RAK-I06-PC-0011</v>
          </cell>
          <cell r="B1204" t="str">
            <v>SF</v>
          </cell>
          <cell r="C1204" t="str">
            <v>RAK</v>
          </cell>
          <cell r="D1204" t="str">
            <v>I06</v>
          </cell>
          <cell r="E1204" t="str">
            <v>CIAI</v>
          </cell>
          <cell r="F1204" t="str">
            <v>A</v>
          </cell>
          <cell r="G1204" t="str">
            <v>FRAME ASSY MAPLE RACK (M) FP SILVER</v>
          </cell>
          <cell r="H1204" t="str">
            <v>PC</v>
          </cell>
          <cell r="I1204">
            <v>1</v>
          </cell>
          <cell r="J1204">
            <v>190955</v>
          </cell>
          <cell r="K1204">
            <v>0</v>
          </cell>
          <cell r="L1204">
            <v>0</v>
          </cell>
          <cell r="M1204">
            <v>0</v>
          </cell>
          <cell r="N1204">
            <v>0</v>
          </cell>
          <cell r="O1204">
            <v>1</v>
          </cell>
          <cell r="P1204">
            <v>190955</v>
          </cell>
          <cell r="Q1204" t="str">
            <v>unmoving</v>
          </cell>
        </row>
        <row r="1205">
          <cell r="A1205" t="str">
            <v>RM-850-FOM-00-0031</v>
          </cell>
          <cell r="B1205" t="str">
            <v>RM</v>
          </cell>
          <cell r="C1205" t="str">
            <v>850</v>
          </cell>
          <cell r="D1205" t="str">
            <v>FOM</v>
          </cell>
          <cell r="E1205" t="str">
            <v>CIIC</v>
          </cell>
          <cell r="F1205" t="str">
            <v>FREE</v>
          </cell>
          <cell r="G1205" t="str">
            <v>ARM U FOAM NBK</v>
          </cell>
          <cell r="H1205" t="str">
            <v>PC</v>
          </cell>
          <cell r="I1205">
            <v>316</v>
          </cell>
          <cell r="J1205">
            <v>188020</v>
          </cell>
          <cell r="K1205">
            <v>0</v>
          </cell>
          <cell r="L1205">
            <v>0</v>
          </cell>
          <cell r="M1205">
            <v>0</v>
          </cell>
          <cell r="N1205">
            <v>0</v>
          </cell>
          <cell r="O1205">
            <v>316</v>
          </cell>
          <cell r="P1205">
            <v>188020</v>
          </cell>
          <cell r="Q1205" t="str">
            <v>unmoving</v>
          </cell>
        </row>
        <row r="1206">
          <cell r="A1206" t="str">
            <v>SP-MTS-PIN-EG-0152</v>
          </cell>
          <cell r="B1206" t="str">
            <v>SP</v>
          </cell>
          <cell r="C1206" t="str">
            <v>MTS</v>
          </cell>
          <cell r="D1206" t="str">
            <v>PIN</v>
          </cell>
          <cell r="E1206" t="str">
            <v>CIIC</v>
          </cell>
          <cell r="F1206" t="str">
            <v>FREE</v>
          </cell>
          <cell r="G1206" t="str">
            <v>ROL PIN 5 X 30</v>
          </cell>
          <cell r="H1206" t="str">
            <v>PC</v>
          </cell>
          <cell r="I1206">
            <v>124</v>
          </cell>
          <cell r="J1206">
            <v>186000</v>
          </cell>
          <cell r="K1206">
            <v>0</v>
          </cell>
          <cell r="L1206">
            <v>0</v>
          </cell>
          <cell r="M1206">
            <v>0</v>
          </cell>
          <cell r="N1206">
            <v>0</v>
          </cell>
          <cell r="O1206">
            <v>124</v>
          </cell>
          <cell r="P1206">
            <v>186000</v>
          </cell>
          <cell r="Q1206" t="str">
            <v>Unmoving</v>
          </cell>
        </row>
        <row r="1207">
          <cell r="A1207" t="str">
            <v>RM-CPR-FAB-00-0303</v>
          </cell>
          <cell r="B1207" t="str">
            <v>RM</v>
          </cell>
          <cell r="C1207" t="str">
            <v>CPR</v>
          </cell>
          <cell r="D1207" t="str">
            <v>FAB</v>
          </cell>
          <cell r="E1207" t="str">
            <v>CIIC</v>
          </cell>
          <cell r="F1207" t="str">
            <v>FREE</v>
          </cell>
          <cell r="G1207" t="str">
            <v>KAIN NEW ICELAND WHITE SNOW VILLE 140</v>
          </cell>
          <cell r="H1207" t="str">
            <v>M</v>
          </cell>
          <cell r="I1207">
            <v>5</v>
          </cell>
          <cell r="J1207">
            <v>185455</v>
          </cell>
          <cell r="K1207">
            <v>0</v>
          </cell>
          <cell r="L1207">
            <v>0</v>
          </cell>
          <cell r="M1207">
            <v>0</v>
          </cell>
          <cell r="N1207">
            <v>0</v>
          </cell>
          <cell r="O1207">
            <v>5</v>
          </cell>
          <cell r="P1207">
            <v>185455</v>
          </cell>
          <cell r="Q1207" t="str">
            <v>unmoving</v>
          </cell>
        </row>
        <row r="1208">
          <cell r="A1208" t="str">
            <v>RM-KUM-BES-00-0106</v>
          </cell>
          <cell r="B1208" t="str">
            <v>RM</v>
          </cell>
          <cell r="C1208" t="str">
            <v>KUM</v>
          </cell>
          <cell r="D1208" t="str">
            <v>BES</v>
          </cell>
          <cell r="E1208" t="str">
            <v>CIIC</v>
          </cell>
          <cell r="F1208" t="str">
            <v>FREE</v>
          </cell>
          <cell r="G1208" t="str">
            <v>MAGNETIC LATCH ML004 302-1A SINGLE MAGNT</v>
          </cell>
          <cell r="H1208" t="str">
            <v>PC</v>
          </cell>
          <cell r="I1208">
            <v>37</v>
          </cell>
          <cell r="J1208">
            <v>185000</v>
          </cell>
          <cell r="K1208">
            <v>0</v>
          </cell>
          <cell r="L1208">
            <v>0</v>
          </cell>
          <cell r="M1208">
            <v>0</v>
          </cell>
          <cell r="N1208">
            <v>0</v>
          </cell>
          <cell r="O1208">
            <v>37</v>
          </cell>
          <cell r="P1208">
            <v>185000</v>
          </cell>
          <cell r="Q1208" t="str">
            <v>unmoving</v>
          </cell>
        </row>
        <row r="1209">
          <cell r="A1209" t="str">
            <v>RM-COS-LBL-00-0007</v>
          </cell>
          <cell r="B1209" t="str">
            <v>RM</v>
          </cell>
          <cell r="C1209" t="str">
            <v>COS</v>
          </cell>
          <cell r="D1209" t="str">
            <v>LBL</v>
          </cell>
          <cell r="E1209" t="str">
            <v>CIIC</v>
          </cell>
          <cell r="F1209" t="str">
            <v>FREE</v>
          </cell>
          <cell r="G1209" t="str">
            <v>LABEL BACK REST CRANK SEAL</v>
          </cell>
          <cell r="H1209" t="str">
            <v>PC</v>
          </cell>
          <cell r="I1209">
            <v>900</v>
          </cell>
          <cell r="J1209">
            <v>183600</v>
          </cell>
          <cell r="K1209">
            <v>0</v>
          </cell>
          <cell r="L1209">
            <v>0</v>
          </cell>
          <cell r="M1209">
            <v>0</v>
          </cell>
          <cell r="N1209">
            <v>0</v>
          </cell>
          <cell r="O1209">
            <v>900</v>
          </cell>
          <cell r="P1209">
            <v>183600</v>
          </cell>
          <cell r="Q1209" t="str">
            <v>unmoving</v>
          </cell>
        </row>
        <row r="1210">
          <cell r="A1210" t="str">
            <v>RM-NSB-ICT-SC-0004</v>
          </cell>
          <cell r="B1210" t="str">
            <v>RM</v>
          </cell>
          <cell r="C1210" t="str">
            <v>NSB</v>
          </cell>
          <cell r="D1210" t="str">
            <v>ICT</v>
          </cell>
          <cell r="E1210" t="str">
            <v>CIIC</v>
          </cell>
          <cell r="F1210" t="str">
            <v>FREE</v>
          </cell>
          <cell r="G1210" t="str">
            <v>BRACKET 210411</v>
          </cell>
          <cell r="H1210" t="str">
            <v>PC</v>
          </cell>
          <cell r="I1210">
            <v>53</v>
          </cell>
          <cell r="J1210">
            <v>183539</v>
          </cell>
          <cell r="K1210">
            <v>0</v>
          </cell>
          <cell r="L1210">
            <v>0</v>
          </cell>
          <cell r="M1210">
            <v>0</v>
          </cell>
          <cell r="N1210">
            <v>0</v>
          </cell>
          <cell r="O1210">
            <v>53</v>
          </cell>
          <cell r="P1210">
            <v>183539</v>
          </cell>
          <cell r="Q1210" t="str">
            <v>unmoving</v>
          </cell>
        </row>
        <row r="1211">
          <cell r="A1211" t="str">
            <v>RM-NSB-ICT-SC-0551</v>
          </cell>
          <cell r="B1211" t="str">
            <v>RM</v>
          </cell>
          <cell r="C1211" t="str">
            <v>NSB</v>
          </cell>
          <cell r="D1211" t="str">
            <v>ICT</v>
          </cell>
          <cell r="E1211" t="str">
            <v>CIIC</v>
          </cell>
          <cell r="F1211" t="str">
            <v>FREE</v>
          </cell>
          <cell r="G1211" t="str">
            <v>CRANK BRACKET MULTY BED</v>
          </cell>
          <cell r="H1211" t="str">
            <v>PC</v>
          </cell>
          <cell r="I1211">
            <v>19</v>
          </cell>
          <cell r="J1211">
            <v>190503</v>
          </cell>
          <cell r="K1211">
            <v>0</v>
          </cell>
          <cell r="L1211">
            <v>0</v>
          </cell>
          <cell r="M1211">
            <v>0</v>
          </cell>
          <cell r="N1211">
            <v>-7490</v>
          </cell>
          <cell r="O1211">
            <v>19</v>
          </cell>
          <cell r="P1211">
            <v>183013</v>
          </cell>
          <cell r="Q1211" t="str">
            <v>unmoving</v>
          </cell>
        </row>
        <row r="1212">
          <cell r="A1212" t="str">
            <v>SF-KUM-I09-WL-0384</v>
          </cell>
          <cell r="B1212" t="str">
            <v>SF</v>
          </cell>
          <cell r="C1212" t="str">
            <v>KUM</v>
          </cell>
          <cell r="D1212" t="str">
            <v>I09</v>
          </cell>
          <cell r="E1212" t="str">
            <v>CIAI</v>
          </cell>
          <cell r="F1212" t="str">
            <v>A</v>
          </cell>
          <cell r="G1212" t="str">
            <v>TABLE TOP TU-6012 MB041DN74 (DBO) COMPL</v>
          </cell>
          <cell r="H1212" t="str">
            <v>PC</v>
          </cell>
          <cell r="I1212">
            <v>1</v>
          </cell>
          <cell r="J1212">
            <v>181530</v>
          </cell>
          <cell r="K1212">
            <v>0</v>
          </cell>
          <cell r="L1212">
            <v>0</v>
          </cell>
          <cell r="M1212">
            <v>0</v>
          </cell>
          <cell r="N1212">
            <v>0</v>
          </cell>
          <cell r="O1212">
            <v>1</v>
          </cell>
          <cell r="P1212">
            <v>181530</v>
          </cell>
          <cell r="Q1212" t="str">
            <v>unmoving</v>
          </cell>
        </row>
        <row r="1213">
          <cell r="A1213" t="str">
            <v>SF-SHI-I06-PC-0001</v>
          </cell>
          <cell r="B1213" t="str">
            <v>SF</v>
          </cell>
          <cell r="C1213" t="str">
            <v>SHI</v>
          </cell>
          <cell r="D1213" t="str">
            <v>I06</v>
          </cell>
          <cell r="E1213" t="str">
            <v>CIPC</v>
          </cell>
          <cell r="F1213" t="str">
            <v>A</v>
          </cell>
          <cell r="G1213" t="str">
            <v>JOINT LEG SHIRO WS 1218 FP BLACK</v>
          </cell>
          <cell r="H1213" t="str">
            <v>PC</v>
          </cell>
          <cell r="I1213">
            <v>2</v>
          </cell>
          <cell r="J1213">
            <v>181425</v>
          </cell>
          <cell r="K1213">
            <v>0</v>
          </cell>
          <cell r="L1213">
            <v>1572</v>
          </cell>
          <cell r="M1213">
            <v>0</v>
          </cell>
          <cell r="N1213">
            <v>-1572</v>
          </cell>
          <cell r="O1213">
            <v>2</v>
          </cell>
          <cell r="P1213">
            <v>181425</v>
          </cell>
          <cell r="Q1213" t="str">
            <v>unmoving</v>
          </cell>
        </row>
        <row r="1214">
          <cell r="A1214" t="str">
            <v>RM-NSB-PLS-00-0358</v>
          </cell>
          <cell r="B1214" t="str">
            <v>RM</v>
          </cell>
          <cell r="C1214" t="str">
            <v>NSB</v>
          </cell>
          <cell r="D1214" t="str">
            <v>PLS</v>
          </cell>
          <cell r="E1214" t="str">
            <v>CIIC</v>
          </cell>
          <cell r="F1214" t="str">
            <v>FREE</v>
          </cell>
          <cell r="G1214" t="str">
            <v>COVER HOLDER K-502011</v>
          </cell>
          <cell r="H1214" t="str">
            <v>PC</v>
          </cell>
          <cell r="I1214">
            <v>134</v>
          </cell>
          <cell r="J1214">
            <v>180900</v>
          </cell>
          <cell r="K1214">
            <v>0</v>
          </cell>
          <cell r="L1214">
            <v>0</v>
          </cell>
          <cell r="M1214">
            <v>0</v>
          </cell>
          <cell r="N1214">
            <v>0</v>
          </cell>
          <cell r="O1214">
            <v>134</v>
          </cell>
          <cell r="P1214">
            <v>180900</v>
          </cell>
          <cell r="Q1214" t="str">
            <v>unmoving</v>
          </cell>
        </row>
        <row r="1215">
          <cell r="A1215" t="str">
            <v>RM-DAI-PLS-00-0011</v>
          </cell>
          <cell r="B1215" t="str">
            <v>RM</v>
          </cell>
          <cell r="C1215" t="str">
            <v>DAI</v>
          </cell>
          <cell r="D1215" t="str">
            <v>PLS</v>
          </cell>
          <cell r="E1215" t="str">
            <v>CICT</v>
          </cell>
          <cell r="F1215" t="str">
            <v>FREE</v>
          </cell>
          <cell r="G1215" t="str">
            <v>BUSH PLASTIC (LEFT)</v>
          </cell>
          <cell r="H1215" t="str">
            <v>PC</v>
          </cell>
          <cell r="I1215">
            <v>286</v>
          </cell>
          <cell r="J1215">
            <v>180466</v>
          </cell>
          <cell r="K1215">
            <v>0</v>
          </cell>
          <cell r="L1215">
            <v>0</v>
          </cell>
          <cell r="M1215">
            <v>0</v>
          </cell>
          <cell r="N1215">
            <v>0</v>
          </cell>
          <cell r="O1215">
            <v>286</v>
          </cell>
          <cell r="P1215">
            <v>180466</v>
          </cell>
          <cell r="Q1215" t="str">
            <v>unmoving</v>
          </cell>
        </row>
        <row r="1216">
          <cell r="A1216" t="str">
            <v>RM-COL-OTH-00-0056</v>
          </cell>
          <cell r="B1216" t="str">
            <v>RM</v>
          </cell>
          <cell r="C1216" t="str">
            <v>COL</v>
          </cell>
          <cell r="D1216" t="str">
            <v>OTH</v>
          </cell>
          <cell r="E1216" t="str">
            <v>CIIC</v>
          </cell>
          <cell r="F1216" t="str">
            <v>FREE</v>
          </cell>
          <cell r="G1216" t="str">
            <v>STOPPER MAGNET (PLASTIK) M FIPANCY</v>
          </cell>
          <cell r="H1216" t="str">
            <v>PC</v>
          </cell>
          <cell r="I1216">
            <v>50</v>
          </cell>
          <cell r="J1216">
            <v>180000</v>
          </cell>
          <cell r="K1216">
            <v>0</v>
          </cell>
          <cell r="L1216">
            <v>0</v>
          </cell>
          <cell r="M1216">
            <v>0</v>
          </cell>
          <cell r="N1216">
            <v>0</v>
          </cell>
          <cell r="O1216">
            <v>50</v>
          </cell>
          <cell r="P1216">
            <v>180000</v>
          </cell>
          <cell r="Q1216" t="str">
            <v>unmoving</v>
          </cell>
        </row>
        <row r="1217">
          <cell r="A1217" t="str">
            <v>RM-OTH-INL-SC-0003</v>
          </cell>
          <cell r="B1217" t="str">
            <v>RM</v>
          </cell>
          <cell r="C1217" t="str">
            <v>OTH</v>
          </cell>
          <cell r="D1217" t="str">
            <v>INL</v>
          </cell>
          <cell r="E1217" t="str">
            <v>CIIC</v>
          </cell>
          <cell r="F1217" t="str">
            <v>FREE</v>
          </cell>
          <cell r="G1217" t="str">
            <v>COVER PF-120 GREY</v>
          </cell>
          <cell r="H1217" t="str">
            <v>PC</v>
          </cell>
          <cell r="I1217">
            <v>9</v>
          </cell>
          <cell r="J1217">
            <v>180000</v>
          </cell>
          <cell r="K1217">
            <v>0</v>
          </cell>
          <cell r="L1217">
            <v>0</v>
          </cell>
          <cell r="M1217">
            <v>0</v>
          </cell>
          <cell r="N1217">
            <v>0</v>
          </cell>
          <cell r="O1217">
            <v>9</v>
          </cell>
          <cell r="P1217">
            <v>180000</v>
          </cell>
          <cell r="Q1217" t="str">
            <v>unmoving</v>
          </cell>
        </row>
        <row r="1218">
          <cell r="A1218" t="str">
            <v>RM-NSB-ICT-SC-0496</v>
          </cell>
          <cell r="B1218" t="str">
            <v>RM</v>
          </cell>
          <cell r="C1218" t="str">
            <v>NSB</v>
          </cell>
          <cell r="D1218" t="str">
            <v>ICT</v>
          </cell>
          <cell r="E1218" t="str">
            <v>CICN</v>
          </cell>
          <cell r="F1218" t="str">
            <v>FREE</v>
          </cell>
          <cell r="G1218" t="str">
            <v>ANGLE A C-0002-2</v>
          </cell>
          <cell r="H1218" t="str">
            <v>PC</v>
          </cell>
          <cell r="I1218">
            <v>78</v>
          </cell>
          <cell r="J1218">
            <v>179544</v>
          </cell>
          <cell r="K1218">
            <v>0</v>
          </cell>
          <cell r="L1218">
            <v>0</v>
          </cell>
          <cell r="M1218">
            <v>0</v>
          </cell>
          <cell r="N1218">
            <v>0</v>
          </cell>
          <cell r="O1218">
            <v>78</v>
          </cell>
          <cell r="P1218">
            <v>179544</v>
          </cell>
          <cell r="Q1218" t="str">
            <v>unmoving</v>
          </cell>
        </row>
        <row r="1219">
          <cell r="A1219" t="str">
            <v>RM-SHO-PIP-00-0020</v>
          </cell>
          <cell r="B1219" t="str">
            <v>RM</v>
          </cell>
          <cell r="C1219" t="str">
            <v>SHO</v>
          </cell>
          <cell r="D1219" t="str">
            <v>PIP</v>
          </cell>
          <cell r="E1219" t="str">
            <v>GIC</v>
          </cell>
          <cell r="F1219" t="str">
            <v>FREE</v>
          </cell>
          <cell r="G1219" t="str">
            <v>PIPA 40/20 X 1.2 X 651</v>
          </cell>
          <cell r="H1219" t="str">
            <v>PC</v>
          </cell>
          <cell r="I1219">
            <v>12</v>
          </cell>
          <cell r="J1219">
            <v>178931</v>
          </cell>
          <cell r="K1219">
            <v>0</v>
          </cell>
          <cell r="L1219">
            <v>0</v>
          </cell>
          <cell r="M1219">
            <v>0</v>
          </cell>
          <cell r="N1219">
            <v>0</v>
          </cell>
          <cell r="O1219">
            <v>12</v>
          </cell>
          <cell r="P1219">
            <v>178931</v>
          </cell>
          <cell r="Q1219" t="str">
            <v>unmoving</v>
          </cell>
        </row>
        <row r="1220">
          <cell r="A1220" t="str">
            <v>SF-KUM-I09-WL-0227</v>
          </cell>
          <cell r="B1220" t="str">
            <v>SF</v>
          </cell>
          <cell r="C1220" t="str">
            <v>KUM</v>
          </cell>
          <cell r="D1220" t="str">
            <v>I09</v>
          </cell>
          <cell r="E1220" t="str">
            <v>CIWP</v>
          </cell>
          <cell r="F1220" t="str">
            <v>A</v>
          </cell>
          <cell r="G1220" t="str">
            <v>SIDE BOARD R ASSY CBX-35 GREEN</v>
          </cell>
          <cell r="H1220" t="str">
            <v>PC</v>
          </cell>
          <cell r="I1220">
            <v>105</v>
          </cell>
          <cell r="J1220">
            <v>243915</v>
          </cell>
          <cell r="K1220">
            <v>0</v>
          </cell>
          <cell r="L1220">
            <v>0</v>
          </cell>
          <cell r="M1220">
            <v>-28</v>
          </cell>
          <cell r="N1220">
            <v>-65044</v>
          </cell>
          <cell r="O1220">
            <v>77</v>
          </cell>
          <cell r="P1220">
            <v>178871</v>
          </cell>
          <cell r="Q1220" t="str">
            <v>unmoving</v>
          </cell>
        </row>
        <row r="1221">
          <cell r="A1221" t="str">
            <v>RM-FTC-TRX-00-0024</v>
          </cell>
          <cell r="B1221" t="str">
            <v>RM</v>
          </cell>
          <cell r="C1221" t="str">
            <v>FTC</v>
          </cell>
          <cell r="D1221" t="str">
            <v>TRX</v>
          </cell>
          <cell r="E1221" t="str">
            <v>CICU</v>
          </cell>
          <cell r="F1221" t="str">
            <v>G1</v>
          </cell>
          <cell r="G1221" t="str">
            <v>TABLE TOP FT-6012 MAPLE</v>
          </cell>
          <cell r="H1221" t="str">
            <v>PC</v>
          </cell>
          <cell r="I1221">
            <v>1</v>
          </cell>
          <cell r="J1221">
            <v>160000</v>
          </cell>
          <cell r="K1221">
            <v>19</v>
          </cell>
          <cell r="L1221">
            <v>4865000</v>
          </cell>
          <cell r="M1221">
            <v>-19</v>
          </cell>
          <cell r="N1221">
            <v>-4846750</v>
          </cell>
          <cell r="O1221">
            <v>1</v>
          </cell>
          <cell r="P1221">
            <v>178250</v>
          </cell>
          <cell r="Q1221" t="str">
            <v>unmoving</v>
          </cell>
        </row>
        <row r="1222">
          <cell r="A1222" t="str">
            <v>RM-DRA-PLS-00-0018</v>
          </cell>
          <cell r="B1222" t="str">
            <v>RM</v>
          </cell>
          <cell r="C1222" t="str">
            <v>DRA</v>
          </cell>
          <cell r="D1222" t="str">
            <v>PLS</v>
          </cell>
          <cell r="E1222" t="str">
            <v>CIIC</v>
          </cell>
          <cell r="F1222" t="str">
            <v>FREE</v>
          </cell>
          <cell r="G1222" t="str">
            <v>HAMBALAN HP011 11 MM DN WHITE PLASTIC</v>
          </cell>
          <cell r="H1222" t="str">
            <v>PC</v>
          </cell>
          <cell r="I1222">
            <v>585</v>
          </cell>
          <cell r="J1222">
            <v>175500</v>
          </cell>
          <cell r="K1222">
            <v>0</v>
          </cell>
          <cell r="L1222">
            <v>0</v>
          </cell>
          <cell r="M1222">
            <v>0</v>
          </cell>
          <cell r="N1222">
            <v>0</v>
          </cell>
          <cell r="O1222">
            <v>585</v>
          </cell>
          <cell r="P1222">
            <v>175500</v>
          </cell>
          <cell r="Q1222" t="str">
            <v>unmoving</v>
          </cell>
        </row>
        <row r="1223">
          <cell r="A1223" t="str">
            <v>SF-SHO-I06-PC-0020</v>
          </cell>
          <cell r="B1223" t="str">
            <v>SF</v>
          </cell>
          <cell r="C1223" t="str">
            <v>SHO</v>
          </cell>
          <cell r="D1223" t="str">
            <v>I06</v>
          </cell>
          <cell r="E1223" t="str">
            <v>CIWS</v>
          </cell>
          <cell r="F1223" t="str">
            <v>G1</v>
          </cell>
          <cell r="G1223" t="str">
            <v>LEG PIPE T-5512 FP BLUE</v>
          </cell>
          <cell r="H1223" t="str">
            <v>PC</v>
          </cell>
          <cell r="I1223">
            <v>6</v>
          </cell>
          <cell r="J1223">
            <v>175049</v>
          </cell>
          <cell r="K1223">
            <v>0</v>
          </cell>
          <cell r="L1223">
            <v>12</v>
          </cell>
          <cell r="M1223">
            <v>0</v>
          </cell>
          <cell r="N1223">
            <v>-12</v>
          </cell>
          <cell r="O1223">
            <v>6</v>
          </cell>
          <cell r="P1223">
            <v>175049</v>
          </cell>
          <cell r="Q1223" t="str">
            <v>unmoving</v>
          </cell>
        </row>
        <row r="1224">
          <cell r="A1224" t="str">
            <v>RM-KUM-BES-00-0118</v>
          </cell>
          <cell r="B1224" t="str">
            <v>RM</v>
          </cell>
          <cell r="C1224" t="str">
            <v>KUM</v>
          </cell>
          <cell r="D1224" t="str">
            <v>BES</v>
          </cell>
          <cell r="E1224" t="str">
            <v>CIIC</v>
          </cell>
          <cell r="F1224" t="str">
            <v>FREE</v>
          </cell>
          <cell r="G1224" t="str">
            <v>BRACKET GANTUNG KITCHEN SET</v>
          </cell>
          <cell r="H1224" t="str">
            <v>SET</v>
          </cell>
          <cell r="I1224">
            <v>14</v>
          </cell>
          <cell r="J1224">
            <v>175000</v>
          </cell>
          <cell r="K1224">
            <v>0</v>
          </cell>
          <cell r="L1224">
            <v>0</v>
          </cell>
          <cell r="M1224">
            <v>0</v>
          </cell>
          <cell r="N1224">
            <v>0</v>
          </cell>
          <cell r="O1224">
            <v>14</v>
          </cell>
          <cell r="P1224">
            <v>175000</v>
          </cell>
          <cell r="Q1224" t="str">
            <v>unmoving</v>
          </cell>
        </row>
        <row r="1225">
          <cell r="A1225" t="str">
            <v>RM-850-PIP-00-0021</v>
          </cell>
          <cell r="B1225" t="str">
            <v>RM</v>
          </cell>
          <cell r="C1225" t="str">
            <v>850</v>
          </cell>
          <cell r="D1225" t="str">
            <v>PIP</v>
          </cell>
          <cell r="E1225" t="str">
            <v>VENDOR</v>
          </cell>
          <cell r="F1225" t="str">
            <v>G1</v>
          </cell>
          <cell r="G1225" t="str">
            <v>PIPA 38.1 X 1.6 X 440</v>
          </cell>
          <cell r="H1225" t="str">
            <v>PC</v>
          </cell>
          <cell r="I1225">
            <v>350</v>
          </cell>
          <cell r="J1225">
            <v>174650</v>
          </cell>
          <cell r="K1225">
            <v>0</v>
          </cell>
          <cell r="L1225">
            <v>0</v>
          </cell>
          <cell r="M1225">
            <v>0</v>
          </cell>
          <cell r="N1225">
            <v>0</v>
          </cell>
          <cell r="O1225">
            <v>350</v>
          </cell>
          <cell r="P1225">
            <v>174650</v>
          </cell>
          <cell r="Q1225" t="str">
            <v>unmoving</v>
          </cell>
        </row>
        <row r="1226">
          <cell r="A1226" t="str">
            <v>SF-HOB-I06-PC-0001</v>
          </cell>
          <cell r="B1226" t="str">
            <v>SF</v>
          </cell>
          <cell r="C1226" t="str">
            <v>HOB</v>
          </cell>
          <cell r="D1226" t="str">
            <v>I06</v>
          </cell>
          <cell r="E1226" t="str">
            <v>CIPC</v>
          </cell>
          <cell r="F1226" t="str">
            <v>A</v>
          </cell>
          <cell r="G1226" t="str">
            <v>LEG PIPE HOBBY TABLE FP CREAM</v>
          </cell>
          <cell r="H1226" t="str">
            <v>PC</v>
          </cell>
          <cell r="I1226">
            <v>2</v>
          </cell>
          <cell r="J1226">
            <v>174278</v>
          </cell>
          <cell r="K1226">
            <v>0</v>
          </cell>
          <cell r="L1226">
            <v>1474704</v>
          </cell>
          <cell r="M1226">
            <v>0</v>
          </cell>
          <cell r="N1226">
            <v>-1474704</v>
          </cell>
          <cell r="O1226">
            <v>2</v>
          </cell>
          <cell r="P1226">
            <v>174278</v>
          </cell>
          <cell r="Q1226" t="str">
            <v>unmoving</v>
          </cell>
        </row>
        <row r="1227">
          <cell r="A1227" t="str">
            <v>RM-SAK-FOM-00-0004</v>
          </cell>
          <cell r="B1227" t="str">
            <v>RM</v>
          </cell>
          <cell r="C1227" t="str">
            <v>SAK</v>
          </cell>
          <cell r="D1227" t="str">
            <v>FOM</v>
          </cell>
          <cell r="E1227" t="str">
            <v>VENDOR</v>
          </cell>
          <cell r="F1227" t="str">
            <v>FREE</v>
          </cell>
          <cell r="G1227" t="str">
            <v>BACK U FOAM SAKATA</v>
          </cell>
          <cell r="H1227" t="str">
            <v>PC</v>
          </cell>
          <cell r="I1227">
            <v>32</v>
          </cell>
          <cell r="J1227">
            <v>172800</v>
          </cell>
          <cell r="K1227">
            <v>0</v>
          </cell>
          <cell r="L1227">
            <v>0</v>
          </cell>
          <cell r="M1227">
            <v>0</v>
          </cell>
          <cell r="N1227">
            <v>0</v>
          </cell>
          <cell r="O1227">
            <v>32</v>
          </cell>
          <cell r="P1227">
            <v>172800</v>
          </cell>
          <cell r="Q1227" t="str">
            <v>unmoving</v>
          </cell>
        </row>
        <row r="1228">
          <cell r="A1228" t="str">
            <v>SF-KOG-I06-PC-0021</v>
          </cell>
          <cell r="B1228" t="str">
            <v>SF</v>
          </cell>
          <cell r="C1228" t="str">
            <v>KOG</v>
          </cell>
          <cell r="D1228" t="str">
            <v>I06</v>
          </cell>
          <cell r="E1228" t="str">
            <v>CIAI</v>
          </cell>
          <cell r="F1228" t="str">
            <v>G1</v>
          </cell>
          <cell r="G1228" t="str">
            <v>SEAT FRAME ASSY KOGU FP BLACK</v>
          </cell>
          <cell r="H1228" t="str">
            <v>PC</v>
          </cell>
          <cell r="I1228">
            <v>0</v>
          </cell>
          <cell r="J1228">
            <v>0</v>
          </cell>
          <cell r="K1228">
            <v>1</v>
          </cell>
          <cell r="L1228">
            <v>205053</v>
          </cell>
          <cell r="M1228">
            <v>0</v>
          </cell>
          <cell r="N1228">
            <v>-32523</v>
          </cell>
          <cell r="O1228">
            <v>1</v>
          </cell>
          <cell r="P1228">
            <v>172530</v>
          </cell>
          <cell r="Q1228" t="str">
            <v>unmoving</v>
          </cell>
        </row>
        <row r="1229">
          <cell r="A1229" t="str">
            <v>RM-DRA-OTH-00-0003</v>
          </cell>
          <cell r="B1229" t="str">
            <v>RM</v>
          </cell>
          <cell r="C1229" t="str">
            <v>DRA</v>
          </cell>
          <cell r="D1229" t="str">
            <v>OTH</v>
          </cell>
          <cell r="E1229" t="str">
            <v>CIIC</v>
          </cell>
          <cell r="F1229" t="str">
            <v>FREE</v>
          </cell>
          <cell r="G1229" t="str">
            <v>ENGSEL WAYANG 20 CM</v>
          </cell>
          <cell r="H1229" t="str">
            <v>SET</v>
          </cell>
          <cell r="I1229">
            <v>46</v>
          </cell>
          <cell r="J1229">
            <v>172500</v>
          </cell>
          <cell r="K1229">
            <v>0</v>
          </cell>
          <cell r="L1229">
            <v>0</v>
          </cell>
          <cell r="M1229">
            <v>0</v>
          </cell>
          <cell r="N1229">
            <v>0</v>
          </cell>
          <cell r="O1229">
            <v>46</v>
          </cell>
          <cell r="P1229">
            <v>172500</v>
          </cell>
          <cell r="Q1229" t="str">
            <v>unmoving</v>
          </cell>
        </row>
        <row r="1230">
          <cell r="A1230" t="str">
            <v>RM-SMS-ICT-SC-0002</v>
          </cell>
          <cell r="B1230" t="str">
            <v>RM</v>
          </cell>
          <cell r="C1230" t="str">
            <v>SMS</v>
          </cell>
          <cell r="D1230" t="str">
            <v>ICT</v>
          </cell>
          <cell r="E1230" t="str">
            <v>CIWS</v>
          </cell>
          <cell r="F1230" t="str">
            <v>FREE</v>
          </cell>
          <cell r="G1230" t="str">
            <v>HOLDER JOINT LEG 1</v>
          </cell>
          <cell r="H1230" t="str">
            <v>PC</v>
          </cell>
          <cell r="I1230">
            <v>0</v>
          </cell>
          <cell r="J1230">
            <v>0</v>
          </cell>
          <cell r="K1230">
            <v>75</v>
          </cell>
          <cell r="L1230">
            <v>862124</v>
          </cell>
          <cell r="M1230">
            <v>-60</v>
          </cell>
          <cell r="N1230">
            <v>-689699</v>
          </cell>
          <cell r="O1230">
            <v>15</v>
          </cell>
          <cell r="P1230">
            <v>172425</v>
          </cell>
          <cell r="Q1230" t="str">
            <v>unmoving</v>
          </cell>
        </row>
        <row r="1231">
          <cell r="A1231" t="str">
            <v>RM-PAR-IWL-SC-0010</v>
          </cell>
          <cell r="B1231" t="str">
            <v>RM</v>
          </cell>
          <cell r="C1231" t="str">
            <v>PAR</v>
          </cell>
          <cell r="D1231" t="str">
            <v>IWL</v>
          </cell>
          <cell r="E1231" t="str">
            <v>CICU</v>
          </cell>
          <cell r="F1231" t="str">
            <v>G1</v>
          </cell>
          <cell r="G1231" t="str">
            <v>SIDE BOARD DRAWER R/L PARAMOUNT S/M/L</v>
          </cell>
          <cell r="H1231" t="str">
            <v>PC</v>
          </cell>
          <cell r="I1231">
            <v>21</v>
          </cell>
          <cell r="J1231">
            <v>171822</v>
          </cell>
          <cell r="K1231">
            <v>0</v>
          </cell>
          <cell r="L1231">
            <v>0</v>
          </cell>
          <cell r="M1231">
            <v>0</v>
          </cell>
          <cell r="N1231">
            <v>0</v>
          </cell>
          <cell r="O1231">
            <v>21</v>
          </cell>
          <cell r="P1231">
            <v>171822</v>
          </cell>
          <cell r="Q1231" t="str">
            <v>unmoving</v>
          </cell>
        </row>
        <row r="1232">
          <cell r="A1232" t="str">
            <v>SF-RAK-I06-PC-0016</v>
          </cell>
          <cell r="B1232" t="str">
            <v>SF</v>
          </cell>
          <cell r="C1232" t="str">
            <v>RAK</v>
          </cell>
          <cell r="D1232" t="str">
            <v>I06</v>
          </cell>
          <cell r="E1232" t="str">
            <v>CIWS</v>
          </cell>
          <cell r="F1232" t="str">
            <v>G1</v>
          </cell>
          <cell r="G1232" t="str">
            <v>FRAME EXECUTIVE RACK L FP BLACK</v>
          </cell>
          <cell r="H1232" t="str">
            <v>PC</v>
          </cell>
          <cell r="I1232">
            <v>1</v>
          </cell>
          <cell r="J1232">
            <v>170703</v>
          </cell>
          <cell r="K1232">
            <v>0</v>
          </cell>
          <cell r="L1232">
            <v>0</v>
          </cell>
          <cell r="M1232">
            <v>0</v>
          </cell>
          <cell r="N1232">
            <v>0</v>
          </cell>
          <cell r="O1232">
            <v>1</v>
          </cell>
          <cell r="P1232">
            <v>170703</v>
          </cell>
          <cell r="Q1232" t="str">
            <v>unmoving</v>
          </cell>
        </row>
        <row r="1233">
          <cell r="A1233" t="str">
            <v>RM-SHO-PIP-00-0008</v>
          </cell>
          <cell r="B1233" t="str">
            <v>RM</v>
          </cell>
          <cell r="C1233" t="str">
            <v>SHO</v>
          </cell>
          <cell r="D1233" t="str">
            <v>PIP</v>
          </cell>
          <cell r="E1233" t="str">
            <v>CIIC</v>
          </cell>
          <cell r="F1233" t="str">
            <v>FREE</v>
          </cell>
          <cell r="G1233" t="str">
            <v>PIPA 40/20 X 1.2 X 1010</v>
          </cell>
          <cell r="H1233" t="str">
            <v>PC</v>
          </cell>
          <cell r="I1233">
            <v>7</v>
          </cell>
          <cell r="J1233">
            <v>170380</v>
          </cell>
          <cell r="K1233">
            <v>0</v>
          </cell>
          <cell r="L1233">
            <v>0</v>
          </cell>
          <cell r="M1233">
            <v>0</v>
          </cell>
          <cell r="N1233">
            <v>0</v>
          </cell>
          <cell r="O1233">
            <v>7</v>
          </cell>
          <cell r="P1233">
            <v>170380</v>
          </cell>
          <cell r="Q1233" t="str">
            <v>unmoving</v>
          </cell>
        </row>
        <row r="1234">
          <cell r="A1234" t="str">
            <v>RM-NSB-ICT-SC-0557</v>
          </cell>
          <cell r="B1234" t="str">
            <v>RM</v>
          </cell>
          <cell r="C1234" t="str">
            <v>NSB</v>
          </cell>
          <cell r="D1234" t="str">
            <v>ICT</v>
          </cell>
          <cell r="E1234" t="str">
            <v>CIIC</v>
          </cell>
          <cell r="F1234" t="str">
            <v>FREE</v>
          </cell>
          <cell r="G1234" t="str">
            <v>PLATE FRAME 32/12 D MULTY BED</v>
          </cell>
          <cell r="H1234" t="str">
            <v>PC</v>
          </cell>
          <cell r="I1234">
            <v>23</v>
          </cell>
          <cell r="J1234">
            <v>169826</v>
          </cell>
          <cell r="K1234">
            <v>0</v>
          </cell>
          <cell r="L1234">
            <v>0</v>
          </cell>
          <cell r="M1234">
            <v>0</v>
          </cell>
          <cell r="N1234">
            <v>0</v>
          </cell>
          <cell r="O1234">
            <v>23</v>
          </cell>
          <cell r="P1234">
            <v>169826</v>
          </cell>
          <cell r="Q1234" t="str">
            <v>unmoving</v>
          </cell>
        </row>
        <row r="1235">
          <cell r="A1235" t="str">
            <v>RM-LEO-PIP-00-0003</v>
          </cell>
          <cell r="B1235" t="str">
            <v>RM</v>
          </cell>
          <cell r="C1235" t="str">
            <v>LEO</v>
          </cell>
          <cell r="D1235" t="str">
            <v>PIP</v>
          </cell>
          <cell r="E1235" t="str">
            <v>CICT</v>
          </cell>
          <cell r="F1235" t="str">
            <v>FREE</v>
          </cell>
          <cell r="G1235" t="str">
            <v>PIPA 25/16 X 1.1 X 1136</v>
          </cell>
          <cell r="H1235" t="str">
            <v>PC</v>
          </cell>
          <cell r="I1235">
            <v>10</v>
          </cell>
          <cell r="J1235">
            <v>169580</v>
          </cell>
          <cell r="K1235">
            <v>0</v>
          </cell>
          <cell r="L1235">
            <v>0</v>
          </cell>
          <cell r="M1235">
            <v>0</v>
          </cell>
          <cell r="N1235">
            <v>0</v>
          </cell>
          <cell r="O1235">
            <v>10</v>
          </cell>
          <cell r="P1235">
            <v>169580</v>
          </cell>
          <cell r="Q1235" t="str">
            <v>unmoving</v>
          </cell>
        </row>
        <row r="1236">
          <cell r="A1236" t="str">
            <v>RM-850-PIP-00-0016</v>
          </cell>
          <cell r="B1236" t="str">
            <v>RM</v>
          </cell>
          <cell r="C1236" t="str">
            <v>850</v>
          </cell>
          <cell r="D1236" t="str">
            <v>PIP</v>
          </cell>
          <cell r="E1236" t="str">
            <v>VENDOR</v>
          </cell>
          <cell r="F1236" t="str">
            <v>G1</v>
          </cell>
          <cell r="G1236" t="str">
            <v>PIPA 31.8 X 1.9 X 6.000</v>
          </cell>
          <cell r="H1236" t="str">
            <v>PC</v>
          </cell>
          <cell r="I1236">
            <v>1</v>
          </cell>
          <cell r="J1236">
            <v>168335</v>
          </cell>
          <cell r="K1236">
            <v>0</v>
          </cell>
          <cell r="L1236">
            <v>0</v>
          </cell>
          <cell r="M1236">
            <v>0</v>
          </cell>
          <cell r="N1236">
            <v>0</v>
          </cell>
          <cell r="O1236">
            <v>1</v>
          </cell>
          <cell r="P1236">
            <v>168335</v>
          </cell>
          <cell r="Q1236" t="str">
            <v>unmoving</v>
          </cell>
        </row>
        <row r="1237">
          <cell r="A1237" t="str">
            <v>SF-SHO-I06-PC-0059</v>
          </cell>
          <cell r="B1237" t="str">
            <v>SF</v>
          </cell>
          <cell r="C1237" t="str">
            <v>SHO</v>
          </cell>
          <cell r="D1237" t="str">
            <v>I06</v>
          </cell>
          <cell r="E1237" t="str">
            <v>CIWS</v>
          </cell>
          <cell r="F1237" t="str">
            <v>G1</v>
          </cell>
          <cell r="G1237" t="str">
            <v>FRAME COMPL T-7018 FP WHITE</v>
          </cell>
          <cell r="H1237" t="str">
            <v>PC</v>
          </cell>
          <cell r="I1237">
            <v>1</v>
          </cell>
          <cell r="J1237">
            <v>166071</v>
          </cell>
          <cell r="K1237">
            <v>0</v>
          </cell>
          <cell r="L1237">
            <v>0</v>
          </cell>
          <cell r="M1237">
            <v>0</v>
          </cell>
          <cell r="N1237">
            <v>0</v>
          </cell>
          <cell r="O1237">
            <v>1</v>
          </cell>
          <cell r="P1237">
            <v>166071</v>
          </cell>
          <cell r="Q1237" t="str">
            <v>unmoving</v>
          </cell>
        </row>
        <row r="1238">
          <cell r="A1238" t="str">
            <v>SF-ET1-I04-CT-0005</v>
          </cell>
          <cell r="B1238" t="str">
            <v>SF</v>
          </cell>
          <cell r="C1238" t="str">
            <v>ET1</v>
          </cell>
          <cell r="D1238" t="str">
            <v>I04</v>
          </cell>
          <cell r="E1238" t="str">
            <v>CIWS</v>
          </cell>
          <cell r="F1238" t="str">
            <v>A</v>
          </cell>
          <cell r="G1238" t="str">
            <v>PLATE 29 X 70 MM</v>
          </cell>
          <cell r="H1238" t="str">
            <v>PC</v>
          </cell>
          <cell r="I1238">
            <v>0</v>
          </cell>
          <cell r="J1238">
            <v>0</v>
          </cell>
          <cell r="K1238">
            <v>26</v>
          </cell>
          <cell r="L1238">
            <v>163904</v>
          </cell>
          <cell r="M1238">
            <v>0</v>
          </cell>
          <cell r="N1238">
            <v>0</v>
          </cell>
          <cell r="O1238">
            <v>26</v>
          </cell>
          <cell r="P1238">
            <v>163904</v>
          </cell>
          <cell r="Q1238" t="str">
            <v>unmoving</v>
          </cell>
        </row>
        <row r="1239">
          <cell r="A1239" t="str">
            <v>SF-FLO-I06-PC-0055</v>
          </cell>
          <cell r="B1239" t="str">
            <v>SF</v>
          </cell>
          <cell r="C1239" t="str">
            <v>FLO</v>
          </cell>
          <cell r="D1239" t="str">
            <v>I06</v>
          </cell>
          <cell r="E1239" t="str">
            <v>CICT</v>
          </cell>
          <cell r="F1239" t="str">
            <v>G1</v>
          </cell>
          <cell r="G1239" t="str">
            <v>RANGKA FLORA RC 61 FP SILVER</v>
          </cell>
          <cell r="H1239" t="str">
            <v>PC</v>
          </cell>
          <cell r="I1239">
            <v>4</v>
          </cell>
          <cell r="J1239">
            <v>163902</v>
          </cell>
          <cell r="K1239">
            <v>0</v>
          </cell>
          <cell r="L1239">
            <v>28392</v>
          </cell>
          <cell r="M1239">
            <v>0</v>
          </cell>
          <cell r="N1239">
            <v>-28392</v>
          </cell>
          <cell r="O1239">
            <v>4</v>
          </cell>
          <cell r="P1239">
            <v>163902</v>
          </cell>
          <cell r="Q1239" t="str">
            <v>unmoving</v>
          </cell>
        </row>
        <row r="1240">
          <cell r="A1240" t="str">
            <v>RM-PAR-PIP-00-0048</v>
          </cell>
          <cell r="B1240" t="str">
            <v>RM</v>
          </cell>
          <cell r="C1240" t="str">
            <v>PAR</v>
          </cell>
          <cell r="D1240" t="str">
            <v>PIP</v>
          </cell>
          <cell r="E1240" t="str">
            <v>VENDOR</v>
          </cell>
          <cell r="F1240" t="str">
            <v>G1</v>
          </cell>
          <cell r="G1240" t="str">
            <v>PP. 25/25 X T1.2 X 783 STKM 11A (REAR LE</v>
          </cell>
          <cell r="H1240" t="str">
            <v>PC</v>
          </cell>
          <cell r="I1240">
            <v>10</v>
          </cell>
          <cell r="J1240">
            <v>160645</v>
          </cell>
          <cell r="K1240">
            <v>0</v>
          </cell>
          <cell r="L1240">
            <v>0</v>
          </cell>
          <cell r="M1240">
            <v>0</v>
          </cell>
          <cell r="N1240">
            <v>0</v>
          </cell>
          <cell r="O1240">
            <v>10</v>
          </cell>
          <cell r="P1240">
            <v>160645</v>
          </cell>
          <cell r="Q1240" t="str">
            <v>unmoving</v>
          </cell>
        </row>
        <row r="1241">
          <cell r="A1241" t="str">
            <v>RM-KUM-HPL-00-0328</v>
          </cell>
          <cell r="B1241" t="str">
            <v>RM</v>
          </cell>
          <cell r="C1241" t="str">
            <v>KUM</v>
          </cell>
          <cell r="D1241" t="str">
            <v>HPL</v>
          </cell>
          <cell r="E1241" t="str">
            <v>CIIC</v>
          </cell>
          <cell r="F1241" t="str">
            <v>FREE</v>
          </cell>
          <cell r="G1241" t="str">
            <v>HPL AICA MBA 2014 C Y25 JUGLANS REGIA</v>
          </cell>
          <cell r="H1241" t="str">
            <v>PC</v>
          </cell>
          <cell r="I1241">
            <v>1</v>
          </cell>
          <cell r="J1241">
            <v>159000</v>
          </cell>
          <cell r="K1241">
            <v>0</v>
          </cell>
          <cell r="L1241">
            <v>0</v>
          </cell>
          <cell r="M1241">
            <v>0</v>
          </cell>
          <cell r="N1241">
            <v>0</v>
          </cell>
          <cell r="O1241">
            <v>1</v>
          </cell>
          <cell r="P1241">
            <v>159000</v>
          </cell>
          <cell r="Q1241" t="str">
            <v>unmoving</v>
          </cell>
        </row>
        <row r="1242">
          <cell r="A1242" t="str">
            <v>RM-MTU-PIP-00-0006</v>
          </cell>
          <cell r="B1242" t="str">
            <v>RM</v>
          </cell>
          <cell r="C1242" t="str">
            <v>MTU</v>
          </cell>
          <cell r="D1242" t="str">
            <v>PIP</v>
          </cell>
          <cell r="E1242" t="str">
            <v>GIC</v>
          </cell>
          <cell r="F1242" t="str">
            <v>FREE</v>
          </cell>
          <cell r="G1242" t="str">
            <v>PIPA 40/20 X 1.2 X 609</v>
          </cell>
          <cell r="H1242" t="str">
            <v>PC</v>
          </cell>
          <cell r="I1242">
            <v>20</v>
          </cell>
          <cell r="J1242">
            <v>453767</v>
          </cell>
          <cell r="K1242">
            <v>2</v>
          </cell>
          <cell r="L1242">
            <v>45377</v>
          </cell>
          <cell r="M1242">
            <v>-15</v>
          </cell>
          <cell r="N1242">
            <v>-340325</v>
          </cell>
          <cell r="O1242">
            <v>7</v>
          </cell>
          <cell r="P1242">
            <v>158819</v>
          </cell>
          <cell r="Q1242" t="str">
            <v>unmoving</v>
          </cell>
        </row>
        <row r="1243">
          <cell r="A1243" t="str">
            <v>RM-KUM-EDG-00-0256</v>
          </cell>
          <cell r="B1243" t="str">
            <v>RM</v>
          </cell>
          <cell r="C1243" t="str">
            <v>KUM</v>
          </cell>
          <cell r="D1243" t="str">
            <v>EDG</v>
          </cell>
          <cell r="E1243" t="str">
            <v>VENDOR</v>
          </cell>
          <cell r="F1243" t="str">
            <v>FREE</v>
          </cell>
          <cell r="G1243" t="str">
            <v>PVC SHEET EDGE CTS 2003 N WH 0.48 X 125</v>
          </cell>
          <cell r="H1243" t="str">
            <v>M</v>
          </cell>
          <cell r="I1243">
            <v>195</v>
          </cell>
          <cell r="J1243">
            <v>158250</v>
          </cell>
          <cell r="K1243">
            <v>0</v>
          </cell>
          <cell r="L1243">
            <v>0</v>
          </cell>
          <cell r="M1243">
            <v>0</v>
          </cell>
          <cell r="N1243">
            <v>0</v>
          </cell>
          <cell r="O1243">
            <v>195</v>
          </cell>
          <cell r="P1243">
            <v>158250</v>
          </cell>
          <cell r="Q1243" t="str">
            <v>unmoving</v>
          </cell>
        </row>
        <row r="1244">
          <cell r="A1244" t="str">
            <v>RM-ATC-ICT-SC-0004</v>
          </cell>
          <cell r="B1244" t="str">
            <v>RM</v>
          </cell>
          <cell r="C1244" t="str">
            <v>ATC</v>
          </cell>
          <cell r="D1244" t="str">
            <v>ICT</v>
          </cell>
          <cell r="E1244" t="str">
            <v>CIWS</v>
          </cell>
          <cell r="F1244" t="str">
            <v>FREE</v>
          </cell>
          <cell r="G1244" t="str">
            <v>BRACKET SEAT ATC</v>
          </cell>
          <cell r="H1244" t="str">
            <v>PC</v>
          </cell>
          <cell r="I1244">
            <v>0</v>
          </cell>
          <cell r="J1244">
            <v>0</v>
          </cell>
          <cell r="K1244">
            <v>40</v>
          </cell>
          <cell r="L1244">
            <v>157339</v>
          </cell>
          <cell r="M1244">
            <v>0</v>
          </cell>
          <cell r="N1244">
            <v>0</v>
          </cell>
          <cell r="O1244">
            <v>40</v>
          </cell>
          <cell r="P1244">
            <v>157339</v>
          </cell>
          <cell r="Q1244" t="str">
            <v>unmoving</v>
          </cell>
        </row>
        <row r="1245">
          <cell r="A1245" t="str">
            <v>RM-SAN-INL-SC-0015</v>
          </cell>
          <cell r="B1245" t="str">
            <v>RM</v>
          </cell>
          <cell r="C1245" t="str">
            <v>SAN</v>
          </cell>
          <cell r="D1245" t="str">
            <v>INL</v>
          </cell>
          <cell r="E1245" t="str">
            <v>CIIC</v>
          </cell>
          <cell r="F1245" t="str">
            <v>FREE</v>
          </cell>
          <cell r="G1245" t="str">
            <v>JAHITAN SEAT COVER CM 350 O6</v>
          </cell>
          <cell r="H1245" t="str">
            <v>PC</v>
          </cell>
          <cell r="I1245">
            <v>13</v>
          </cell>
          <cell r="J1245">
            <v>157256</v>
          </cell>
          <cell r="K1245">
            <v>0</v>
          </cell>
          <cell r="L1245">
            <v>0</v>
          </cell>
          <cell r="M1245">
            <v>0</v>
          </cell>
          <cell r="N1245">
            <v>0</v>
          </cell>
          <cell r="O1245">
            <v>13</v>
          </cell>
          <cell r="P1245">
            <v>157256</v>
          </cell>
          <cell r="Q1245" t="str">
            <v>unmoving</v>
          </cell>
        </row>
        <row r="1246">
          <cell r="A1246" t="str">
            <v>SF-CPR-I08-CP-0308</v>
          </cell>
          <cell r="B1246" t="str">
            <v>SF</v>
          </cell>
          <cell r="C1246" t="str">
            <v>CPR</v>
          </cell>
          <cell r="D1246" t="str">
            <v>I08</v>
          </cell>
          <cell r="E1246" t="str">
            <v>CICP</v>
          </cell>
          <cell r="F1246" t="str">
            <v>G1</v>
          </cell>
          <cell r="G1246" t="str">
            <v>AIRMATE HITORI 600 X 600 X 20 D60</v>
          </cell>
          <cell r="H1246" t="str">
            <v>PC</v>
          </cell>
          <cell r="I1246">
            <v>5</v>
          </cell>
          <cell r="J1246">
            <v>157100</v>
          </cell>
          <cell r="K1246">
            <v>0</v>
          </cell>
          <cell r="L1246">
            <v>0</v>
          </cell>
          <cell r="M1246">
            <v>0</v>
          </cell>
          <cell r="N1246">
            <v>0</v>
          </cell>
          <cell r="O1246">
            <v>5</v>
          </cell>
          <cell r="P1246">
            <v>157100</v>
          </cell>
          <cell r="Q1246" t="str">
            <v>unmoving</v>
          </cell>
        </row>
        <row r="1247">
          <cell r="A1247" t="str">
            <v>SF-ATC-I06-PC-0004</v>
          </cell>
          <cell r="B1247" t="str">
            <v>SF</v>
          </cell>
          <cell r="C1247" t="str">
            <v>ATC</v>
          </cell>
          <cell r="D1247" t="str">
            <v>I06</v>
          </cell>
          <cell r="E1247" t="str">
            <v>CIWS</v>
          </cell>
          <cell r="F1247" t="str">
            <v>G1</v>
          </cell>
          <cell r="G1247" t="str">
            <v>LEG PIPE-R ATC FP</v>
          </cell>
          <cell r="H1247" t="str">
            <v>PC</v>
          </cell>
          <cell r="I1247">
            <v>3</v>
          </cell>
          <cell r="J1247">
            <v>235113</v>
          </cell>
          <cell r="K1247">
            <v>0</v>
          </cell>
          <cell r="L1247">
            <v>0</v>
          </cell>
          <cell r="M1247">
            <v>-1</v>
          </cell>
          <cell r="N1247">
            <v>-78371</v>
          </cell>
          <cell r="O1247">
            <v>2</v>
          </cell>
          <cell r="P1247">
            <v>156742</v>
          </cell>
          <cell r="Q1247" t="str">
            <v>unmoving</v>
          </cell>
        </row>
        <row r="1248">
          <cell r="A1248" t="str">
            <v>RM-KAW-FOM-00-0018</v>
          </cell>
          <cell r="B1248" t="str">
            <v>RM</v>
          </cell>
          <cell r="C1248" t="str">
            <v>KAW</v>
          </cell>
          <cell r="D1248" t="str">
            <v>FOM</v>
          </cell>
          <cell r="E1248" t="str">
            <v>CICU</v>
          </cell>
          <cell r="F1248" t="str">
            <v>G1</v>
          </cell>
          <cell r="G1248" t="str">
            <v>SEAT FOAM 101 / 151</v>
          </cell>
          <cell r="H1248" t="str">
            <v>PC</v>
          </cell>
          <cell r="I1248">
            <v>388</v>
          </cell>
          <cell r="J1248">
            <v>155200</v>
          </cell>
          <cell r="K1248">
            <v>0</v>
          </cell>
          <cell r="L1248">
            <v>0</v>
          </cell>
          <cell r="M1248">
            <v>0</v>
          </cell>
          <cell r="N1248">
            <v>0</v>
          </cell>
          <cell r="O1248">
            <v>388</v>
          </cell>
          <cell r="P1248">
            <v>155200</v>
          </cell>
          <cell r="Q1248" t="str">
            <v>unmoving</v>
          </cell>
        </row>
        <row r="1249">
          <cell r="A1249" t="str">
            <v>RM-KUM-HPL-00-0327</v>
          </cell>
          <cell r="B1249" t="str">
            <v>RM</v>
          </cell>
          <cell r="C1249" t="str">
            <v>KUM</v>
          </cell>
          <cell r="D1249" t="str">
            <v>HPL</v>
          </cell>
          <cell r="E1249" t="str">
            <v>CIIC</v>
          </cell>
          <cell r="F1249" t="str">
            <v>FREE</v>
          </cell>
          <cell r="G1249" t="str">
            <v>HPL AICA STRAIGH GRAIN AS-14017 CS98</v>
          </cell>
          <cell r="H1249" t="str">
            <v>PC</v>
          </cell>
          <cell r="I1249">
            <v>1</v>
          </cell>
          <cell r="J1249">
            <v>155000</v>
          </cell>
          <cell r="K1249">
            <v>0</v>
          </cell>
          <cell r="L1249">
            <v>0</v>
          </cell>
          <cell r="M1249">
            <v>0</v>
          </cell>
          <cell r="N1249">
            <v>0</v>
          </cell>
          <cell r="O1249">
            <v>1</v>
          </cell>
          <cell r="P1249">
            <v>155000</v>
          </cell>
          <cell r="Q1249" t="str">
            <v>unmoving</v>
          </cell>
        </row>
        <row r="1250">
          <cell r="A1250" t="str">
            <v>RM-NSB-DUS-00-0173</v>
          </cell>
          <cell r="B1250" t="str">
            <v>RM</v>
          </cell>
          <cell r="C1250" t="str">
            <v>NSB</v>
          </cell>
          <cell r="D1250" t="str">
            <v>DUS</v>
          </cell>
          <cell r="E1250" t="str">
            <v>CIIC</v>
          </cell>
          <cell r="F1250" t="str">
            <v>FREE</v>
          </cell>
          <cell r="G1250" t="str">
            <v>PACK CASE M-135D MB 12</v>
          </cell>
          <cell r="H1250" t="str">
            <v>PC</v>
          </cell>
          <cell r="I1250">
            <v>20</v>
          </cell>
          <cell r="J1250">
            <v>154700</v>
          </cell>
          <cell r="K1250">
            <v>0</v>
          </cell>
          <cell r="L1250">
            <v>0</v>
          </cell>
          <cell r="M1250">
            <v>0</v>
          </cell>
          <cell r="N1250">
            <v>0</v>
          </cell>
          <cell r="O1250">
            <v>20</v>
          </cell>
          <cell r="P1250">
            <v>154700</v>
          </cell>
          <cell r="Q1250" t="str">
            <v>unmoving</v>
          </cell>
        </row>
        <row r="1251">
          <cell r="A1251" t="str">
            <v>RM-MAN-PIP-00-0005</v>
          </cell>
          <cell r="B1251" t="str">
            <v>RM</v>
          </cell>
          <cell r="C1251" t="str">
            <v>MAN</v>
          </cell>
          <cell r="D1251" t="str">
            <v>PIP</v>
          </cell>
          <cell r="E1251" t="str">
            <v>CIIC</v>
          </cell>
          <cell r="F1251" t="str">
            <v>FREE</v>
          </cell>
          <cell r="G1251" t="str">
            <v>PIPA 22.2 X 1.0 X 1805</v>
          </cell>
          <cell r="H1251" t="str">
            <v>PC</v>
          </cell>
          <cell r="I1251">
            <v>8</v>
          </cell>
          <cell r="J1251">
            <v>154292</v>
          </cell>
          <cell r="K1251">
            <v>156</v>
          </cell>
          <cell r="L1251">
            <v>3008686</v>
          </cell>
          <cell r="M1251">
            <v>-156</v>
          </cell>
          <cell r="N1251">
            <v>-3008686</v>
          </cell>
          <cell r="O1251">
            <v>8</v>
          </cell>
          <cell r="P1251">
            <v>154292</v>
          </cell>
          <cell r="Q1251" t="str">
            <v>unmoving</v>
          </cell>
        </row>
        <row r="1252">
          <cell r="A1252" t="str">
            <v>RM-NSB-ICT-SC-0038</v>
          </cell>
          <cell r="B1252" t="str">
            <v>RM</v>
          </cell>
          <cell r="C1252" t="str">
            <v>NSB</v>
          </cell>
          <cell r="D1252" t="str">
            <v>ICT</v>
          </cell>
          <cell r="E1252" t="str">
            <v>CIIC</v>
          </cell>
          <cell r="F1252" t="str">
            <v>FREE</v>
          </cell>
          <cell r="G1252" t="str">
            <v>CLAMP E-449011</v>
          </cell>
          <cell r="H1252" t="str">
            <v>PC</v>
          </cell>
          <cell r="I1252">
            <v>315</v>
          </cell>
          <cell r="J1252">
            <v>154170</v>
          </cell>
          <cell r="K1252">
            <v>0</v>
          </cell>
          <cell r="L1252">
            <v>0</v>
          </cell>
          <cell r="M1252">
            <v>0</v>
          </cell>
          <cell r="N1252">
            <v>0</v>
          </cell>
          <cell r="O1252">
            <v>315</v>
          </cell>
          <cell r="P1252">
            <v>154170</v>
          </cell>
          <cell r="Q1252" t="str">
            <v>unmoving</v>
          </cell>
        </row>
        <row r="1253">
          <cell r="A1253" t="str">
            <v>RM-PAR-IWL-SC-0016</v>
          </cell>
          <cell r="B1253" t="str">
            <v>RM</v>
          </cell>
          <cell r="C1253" t="str">
            <v>PAR</v>
          </cell>
          <cell r="D1253" t="str">
            <v>IWL</v>
          </cell>
          <cell r="E1253" t="str">
            <v>CIIC</v>
          </cell>
          <cell r="F1253" t="str">
            <v>FREE</v>
          </cell>
          <cell r="G1253" t="str">
            <v>TABLE TOP 755 X 605 PARAMOUNT XL</v>
          </cell>
          <cell r="H1253" t="str">
            <v>PC</v>
          </cell>
          <cell r="I1253">
            <v>14</v>
          </cell>
          <cell r="J1253">
            <v>154000</v>
          </cell>
          <cell r="K1253">
            <v>0</v>
          </cell>
          <cell r="L1253">
            <v>0</v>
          </cell>
          <cell r="M1253">
            <v>0</v>
          </cell>
          <cell r="N1253">
            <v>0</v>
          </cell>
          <cell r="O1253">
            <v>14</v>
          </cell>
          <cell r="P1253">
            <v>154000</v>
          </cell>
          <cell r="Q1253" t="str">
            <v>unmoving</v>
          </cell>
        </row>
        <row r="1254">
          <cell r="A1254" t="str">
            <v>RM-850-FOM-00-0035</v>
          </cell>
          <cell r="B1254" t="str">
            <v>RM</v>
          </cell>
          <cell r="C1254" t="str">
            <v>850</v>
          </cell>
          <cell r="D1254" t="str">
            <v>FOM</v>
          </cell>
          <cell r="E1254" t="str">
            <v>CIIC</v>
          </cell>
          <cell r="F1254" t="str">
            <v>FREE</v>
          </cell>
          <cell r="G1254" t="str">
            <v>SEAT U FOAM NCR YELLOW DIA 360</v>
          </cell>
          <cell r="H1254" t="str">
            <v>PC</v>
          </cell>
          <cell r="I1254">
            <v>14</v>
          </cell>
          <cell r="J1254">
            <v>151550</v>
          </cell>
          <cell r="K1254">
            <v>0</v>
          </cell>
          <cell r="L1254">
            <v>0</v>
          </cell>
          <cell r="M1254">
            <v>0</v>
          </cell>
          <cell r="N1254">
            <v>0</v>
          </cell>
          <cell r="O1254">
            <v>14</v>
          </cell>
          <cell r="P1254">
            <v>151550</v>
          </cell>
          <cell r="Q1254" t="str">
            <v>unmoving</v>
          </cell>
        </row>
        <row r="1255">
          <cell r="A1255" t="str">
            <v>RM-ATC-ICT-SC-0010</v>
          </cell>
          <cell r="B1255" t="str">
            <v>RM</v>
          </cell>
          <cell r="C1255" t="str">
            <v>ATC</v>
          </cell>
          <cell r="D1255" t="str">
            <v>ICT</v>
          </cell>
          <cell r="E1255" t="str">
            <v>CIWS</v>
          </cell>
          <cell r="F1255" t="str">
            <v>FREE</v>
          </cell>
          <cell r="G1255" t="str">
            <v>HOLDER BRACKET SEAT ATC</v>
          </cell>
          <cell r="H1255" t="str">
            <v>PC</v>
          </cell>
          <cell r="I1255">
            <v>0</v>
          </cell>
          <cell r="J1255">
            <v>0</v>
          </cell>
          <cell r="K1255">
            <v>100</v>
          </cell>
          <cell r="L1255">
            <v>151400</v>
          </cell>
          <cell r="M1255">
            <v>0</v>
          </cell>
          <cell r="N1255">
            <v>0</v>
          </cell>
          <cell r="O1255">
            <v>100</v>
          </cell>
          <cell r="P1255">
            <v>151400</v>
          </cell>
          <cell r="Q1255" t="str">
            <v>unmoving</v>
          </cell>
        </row>
        <row r="1256">
          <cell r="A1256" t="str">
            <v>RM-NSB-FAB-00-0253</v>
          </cell>
          <cell r="B1256" t="str">
            <v>RM</v>
          </cell>
          <cell r="C1256" t="str">
            <v>NSB</v>
          </cell>
          <cell r="D1256" t="str">
            <v>FAB</v>
          </cell>
          <cell r="E1256" t="str">
            <v>CIIC</v>
          </cell>
          <cell r="F1256" t="str">
            <v>FREE</v>
          </cell>
          <cell r="G1256" t="str">
            <v>COVER MATRESS STRETCHER</v>
          </cell>
          <cell r="H1256" t="str">
            <v>PC</v>
          </cell>
          <cell r="I1256">
            <v>2</v>
          </cell>
          <cell r="J1256">
            <v>150928</v>
          </cell>
          <cell r="K1256">
            <v>0</v>
          </cell>
          <cell r="L1256">
            <v>0</v>
          </cell>
          <cell r="M1256">
            <v>0</v>
          </cell>
          <cell r="N1256">
            <v>0</v>
          </cell>
          <cell r="O1256">
            <v>2</v>
          </cell>
          <cell r="P1256">
            <v>150928</v>
          </cell>
          <cell r="Q1256" t="str">
            <v>unmoving</v>
          </cell>
        </row>
        <row r="1257">
          <cell r="A1257" t="str">
            <v>SF-HAN-I07-NL-0020</v>
          </cell>
          <cell r="B1257" t="str">
            <v>SF</v>
          </cell>
          <cell r="C1257" t="str">
            <v>HAN</v>
          </cell>
          <cell r="D1257" t="str">
            <v>I07</v>
          </cell>
          <cell r="E1257" t="str">
            <v>CIWS</v>
          </cell>
          <cell r="F1257" t="str">
            <v>A</v>
          </cell>
          <cell r="G1257" t="str">
            <v>BACK CUSHION-1 HANAKO HIJAU D6</v>
          </cell>
          <cell r="H1257" t="str">
            <v>PC</v>
          </cell>
          <cell r="I1257">
            <v>4</v>
          </cell>
          <cell r="J1257">
            <v>150564</v>
          </cell>
          <cell r="K1257">
            <v>0</v>
          </cell>
          <cell r="L1257">
            <v>0</v>
          </cell>
          <cell r="M1257">
            <v>0</v>
          </cell>
          <cell r="N1257">
            <v>0</v>
          </cell>
          <cell r="O1257">
            <v>4</v>
          </cell>
          <cell r="P1257">
            <v>150564</v>
          </cell>
          <cell r="Q1257" t="str">
            <v>unmoving</v>
          </cell>
        </row>
        <row r="1258">
          <cell r="A1258" t="str">
            <v>RM-KUM-HPL-00-0326</v>
          </cell>
          <cell r="B1258" t="str">
            <v>RM</v>
          </cell>
          <cell r="C1258" t="str">
            <v>KUM</v>
          </cell>
          <cell r="D1258" t="str">
            <v>HPL</v>
          </cell>
          <cell r="E1258" t="str">
            <v>CIIC</v>
          </cell>
          <cell r="F1258" t="str">
            <v>FREE</v>
          </cell>
          <cell r="G1258" t="str">
            <v>HPL TACO MOCASSIN IVORY TH 009 D</v>
          </cell>
          <cell r="H1258" t="str">
            <v>PC</v>
          </cell>
          <cell r="I1258">
            <v>1</v>
          </cell>
          <cell r="J1258">
            <v>150000</v>
          </cell>
          <cell r="K1258">
            <v>0</v>
          </cell>
          <cell r="L1258">
            <v>0</v>
          </cell>
          <cell r="M1258">
            <v>0</v>
          </cell>
          <cell r="N1258">
            <v>0</v>
          </cell>
          <cell r="O1258">
            <v>1</v>
          </cell>
          <cell r="P1258">
            <v>150000</v>
          </cell>
          <cell r="Q1258" t="str">
            <v>unmoving</v>
          </cell>
        </row>
        <row r="1259">
          <cell r="A1259" t="str">
            <v>RM-OFF-HPL-00-0222</v>
          </cell>
          <cell r="B1259" t="str">
            <v>RM</v>
          </cell>
          <cell r="C1259" t="str">
            <v>OFF</v>
          </cell>
          <cell r="D1259" t="str">
            <v>HPL</v>
          </cell>
          <cell r="E1259" t="str">
            <v>CIIC</v>
          </cell>
          <cell r="F1259" t="str">
            <v>FREE</v>
          </cell>
          <cell r="G1259" t="str">
            <v>HPL AICA FLOWER AS-14083</v>
          </cell>
          <cell r="H1259" t="str">
            <v>PC</v>
          </cell>
          <cell r="I1259">
            <v>1</v>
          </cell>
          <cell r="J1259">
            <v>150000</v>
          </cell>
          <cell r="K1259">
            <v>0</v>
          </cell>
          <cell r="L1259">
            <v>0</v>
          </cell>
          <cell r="M1259">
            <v>0</v>
          </cell>
          <cell r="N1259">
            <v>0</v>
          </cell>
          <cell r="O1259">
            <v>1</v>
          </cell>
          <cell r="P1259">
            <v>150000</v>
          </cell>
          <cell r="Q1259" t="str">
            <v>unmoving</v>
          </cell>
        </row>
        <row r="1260">
          <cell r="A1260" t="str">
            <v>RM-BAL-RUB-00-0001</v>
          </cell>
          <cell r="B1260" t="str">
            <v>RM</v>
          </cell>
          <cell r="C1260" t="str">
            <v>BAL</v>
          </cell>
          <cell r="D1260" t="str">
            <v>RUB</v>
          </cell>
          <cell r="E1260" t="str">
            <v>CICU</v>
          </cell>
          <cell r="F1260" t="str">
            <v>FREE</v>
          </cell>
          <cell r="G1260" t="str">
            <v>DOP RUBBER BALI CHAIR</v>
          </cell>
          <cell r="H1260" t="str">
            <v>PC</v>
          </cell>
          <cell r="I1260">
            <v>272</v>
          </cell>
          <cell r="J1260">
            <v>149600</v>
          </cell>
          <cell r="K1260">
            <v>0</v>
          </cell>
          <cell r="L1260">
            <v>0</v>
          </cell>
          <cell r="M1260">
            <v>0</v>
          </cell>
          <cell r="N1260">
            <v>0</v>
          </cell>
          <cell r="O1260">
            <v>272</v>
          </cell>
          <cell r="P1260">
            <v>149600</v>
          </cell>
          <cell r="Q1260" t="str">
            <v>unmoving</v>
          </cell>
        </row>
        <row r="1261">
          <cell r="A1261" t="str">
            <v>SF-FLO-I06-PC-0063</v>
          </cell>
          <cell r="B1261" t="str">
            <v>SF</v>
          </cell>
          <cell r="C1261" t="str">
            <v>FLO</v>
          </cell>
          <cell r="D1261" t="str">
            <v>I06</v>
          </cell>
          <cell r="E1261" t="str">
            <v>CIWS</v>
          </cell>
          <cell r="F1261" t="str">
            <v>G1</v>
          </cell>
          <cell r="G1261" t="str">
            <v>RING PIPE RC-61 FP SILVER</v>
          </cell>
          <cell r="H1261" t="str">
            <v>PC</v>
          </cell>
          <cell r="I1261">
            <v>6</v>
          </cell>
          <cell r="J1261">
            <v>148794</v>
          </cell>
          <cell r="K1261">
            <v>0</v>
          </cell>
          <cell r="L1261">
            <v>0</v>
          </cell>
          <cell r="M1261">
            <v>0</v>
          </cell>
          <cell r="N1261">
            <v>0</v>
          </cell>
          <cell r="O1261">
            <v>6</v>
          </cell>
          <cell r="P1261">
            <v>148794</v>
          </cell>
          <cell r="Q1261" t="str">
            <v>unmoving</v>
          </cell>
        </row>
        <row r="1262">
          <cell r="A1262" t="str">
            <v>SF-SHO-I06-PC-0035</v>
          </cell>
          <cell r="B1262" t="str">
            <v>SF</v>
          </cell>
          <cell r="C1262" t="str">
            <v>SHO</v>
          </cell>
          <cell r="D1262" t="str">
            <v>I06</v>
          </cell>
          <cell r="E1262" t="str">
            <v>CIAI</v>
          </cell>
          <cell r="F1262" t="str">
            <v>A</v>
          </cell>
          <cell r="G1262" t="str">
            <v>FRAME COMPL T-1010 FP IVORY</v>
          </cell>
          <cell r="H1262" t="str">
            <v>PC</v>
          </cell>
          <cell r="I1262">
            <v>1</v>
          </cell>
          <cell r="J1262">
            <v>148593</v>
          </cell>
          <cell r="K1262">
            <v>0</v>
          </cell>
          <cell r="L1262">
            <v>0</v>
          </cell>
          <cell r="M1262">
            <v>0</v>
          </cell>
          <cell r="N1262">
            <v>0</v>
          </cell>
          <cell r="O1262">
            <v>1</v>
          </cell>
          <cell r="P1262">
            <v>148593</v>
          </cell>
          <cell r="Q1262" t="str">
            <v>unmoving</v>
          </cell>
        </row>
        <row r="1263">
          <cell r="A1263" t="str">
            <v>SF-TAR-I07-NL-0095</v>
          </cell>
          <cell r="B1263" t="str">
            <v>SF</v>
          </cell>
          <cell r="C1263" t="str">
            <v>TAR</v>
          </cell>
          <cell r="D1263" t="str">
            <v>I07</v>
          </cell>
          <cell r="E1263" t="str">
            <v>CINL</v>
          </cell>
          <cell r="F1263" t="str">
            <v>A</v>
          </cell>
          <cell r="G1263" t="str">
            <v>SEAT CUSHION TARO-S GREEN D6</v>
          </cell>
          <cell r="H1263" t="str">
            <v>PC</v>
          </cell>
          <cell r="I1263">
            <v>39</v>
          </cell>
          <cell r="J1263">
            <v>1887054</v>
          </cell>
          <cell r="K1263">
            <v>0</v>
          </cell>
          <cell r="L1263">
            <v>0</v>
          </cell>
          <cell r="M1263">
            <v>-36</v>
          </cell>
          <cell r="N1263">
            <v>-1741896</v>
          </cell>
          <cell r="O1263">
            <v>3</v>
          </cell>
          <cell r="P1263">
            <v>145158</v>
          </cell>
          <cell r="Q1263" t="str">
            <v>unmoving</v>
          </cell>
        </row>
        <row r="1264">
          <cell r="A1264" t="str">
            <v>SP-LST-FUS-EG-0073</v>
          </cell>
          <cell r="B1264" t="str">
            <v>SP</v>
          </cell>
          <cell r="C1264" t="str">
            <v>LST</v>
          </cell>
          <cell r="D1264" t="str">
            <v>FUS</v>
          </cell>
          <cell r="E1264" t="str">
            <v>CIIC</v>
          </cell>
          <cell r="F1264" t="str">
            <v>FREE</v>
          </cell>
          <cell r="G1264" t="str">
            <v>FUSE BLA 6 AMP</v>
          </cell>
          <cell r="H1264" t="str">
            <v>PC</v>
          </cell>
          <cell r="I1264">
            <v>10</v>
          </cell>
          <cell r="J1264">
            <v>145000</v>
          </cell>
          <cell r="K1264">
            <v>0</v>
          </cell>
          <cell r="L1264">
            <v>0</v>
          </cell>
          <cell r="M1264">
            <v>0</v>
          </cell>
          <cell r="N1264">
            <v>0</v>
          </cell>
          <cell r="O1264">
            <v>10</v>
          </cell>
          <cell r="P1264">
            <v>145000</v>
          </cell>
          <cell r="Q1264" t="str">
            <v>Unmoving</v>
          </cell>
        </row>
        <row r="1265">
          <cell r="A1265" t="str">
            <v>SF-RIB-I06-PC-0011</v>
          </cell>
          <cell r="B1265" t="str">
            <v>SF</v>
          </cell>
          <cell r="C1265" t="str">
            <v>RIB</v>
          </cell>
          <cell r="D1265" t="str">
            <v>I06</v>
          </cell>
          <cell r="E1265" t="str">
            <v>CIWS</v>
          </cell>
          <cell r="F1265" t="str">
            <v>G1</v>
          </cell>
          <cell r="G1265" t="str">
            <v>RING RIBBON FP YELLOW</v>
          </cell>
          <cell r="H1265" t="str">
            <v>PC</v>
          </cell>
          <cell r="I1265">
            <v>7</v>
          </cell>
          <cell r="J1265">
            <v>144753</v>
          </cell>
          <cell r="K1265">
            <v>0</v>
          </cell>
          <cell r="L1265">
            <v>0</v>
          </cell>
          <cell r="M1265">
            <v>0</v>
          </cell>
          <cell r="N1265">
            <v>0</v>
          </cell>
          <cell r="O1265">
            <v>7</v>
          </cell>
          <cell r="P1265">
            <v>144753</v>
          </cell>
          <cell r="Q1265" t="str">
            <v>unmoving</v>
          </cell>
        </row>
        <row r="1266">
          <cell r="A1266" t="str">
            <v>RM-SAN-ICT-SC-0006</v>
          </cell>
          <cell r="B1266" t="str">
            <v>RM</v>
          </cell>
          <cell r="C1266" t="str">
            <v>SAN</v>
          </cell>
          <cell r="D1266" t="str">
            <v>ICT</v>
          </cell>
          <cell r="E1266" t="str">
            <v>CIWS</v>
          </cell>
          <cell r="F1266" t="str">
            <v>G2</v>
          </cell>
          <cell r="G1266" t="str">
            <v>SEAT JOINT PLATE BLK CT-01</v>
          </cell>
          <cell r="H1266" t="str">
            <v>PC</v>
          </cell>
          <cell r="I1266">
            <v>0</v>
          </cell>
          <cell r="J1266">
            <v>0</v>
          </cell>
          <cell r="K1266">
            <v>31</v>
          </cell>
          <cell r="L1266">
            <v>142973</v>
          </cell>
          <cell r="M1266">
            <v>0</v>
          </cell>
          <cell r="N1266">
            <v>0</v>
          </cell>
          <cell r="O1266">
            <v>31</v>
          </cell>
          <cell r="P1266">
            <v>142973</v>
          </cell>
          <cell r="Q1266" t="str">
            <v>unmoving</v>
          </cell>
        </row>
        <row r="1267">
          <cell r="A1267" t="str">
            <v>RM-PAR-PIP-00-0081</v>
          </cell>
          <cell r="B1267" t="str">
            <v>RM</v>
          </cell>
          <cell r="C1267" t="str">
            <v>PAR</v>
          </cell>
          <cell r="D1267" t="str">
            <v>PIP</v>
          </cell>
          <cell r="E1267" t="str">
            <v>CIIC</v>
          </cell>
          <cell r="F1267" t="str">
            <v>FREE</v>
          </cell>
          <cell r="G1267" t="str">
            <v>PIPA 25/25 X 1.2 X 396</v>
          </cell>
          <cell r="H1267" t="str">
            <v>PC</v>
          </cell>
          <cell r="I1267">
            <v>18</v>
          </cell>
          <cell r="J1267">
            <v>142218</v>
          </cell>
          <cell r="K1267">
            <v>0</v>
          </cell>
          <cell r="L1267">
            <v>0</v>
          </cell>
          <cell r="M1267">
            <v>0</v>
          </cell>
          <cell r="N1267">
            <v>0</v>
          </cell>
          <cell r="O1267">
            <v>18</v>
          </cell>
          <cell r="P1267">
            <v>142218</v>
          </cell>
          <cell r="Q1267" t="str">
            <v>unmoving</v>
          </cell>
        </row>
        <row r="1268">
          <cell r="A1268" t="str">
            <v>SF-VIS-I07-NL-0090</v>
          </cell>
          <cell r="B1268" t="str">
            <v>SF</v>
          </cell>
          <cell r="C1268" t="str">
            <v>VIS</v>
          </cell>
          <cell r="D1268" t="str">
            <v>I07</v>
          </cell>
          <cell r="E1268" t="str">
            <v>CIWS</v>
          </cell>
          <cell r="F1268" t="str">
            <v>G2</v>
          </cell>
          <cell r="G1268" t="str">
            <v>SEAT CUSHION VISTA CREAM O5</v>
          </cell>
          <cell r="H1268" t="str">
            <v>PC</v>
          </cell>
          <cell r="I1268">
            <v>3</v>
          </cell>
          <cell r="J1268">
            <v>130659</v>
          </cell>
          <cell r="K1268">
            <v>0</v>
          </cell>
          <cell r="L1268">
            <v>70154</v>
          </cell>
          <cell r="M1268">
            <v>0</v>
          </cell>
          <cell r="N1268">
            <v>-58816</v>
          </cell>
          <cell r="O1268">
            <v>3</v>
          </cell>
          <cell r="P1268">
            <v>141997</v>
          </cell>
          <cell r="Q1268" t="str">
            <v>unmoving</v>
          </cell>
        </row>
        <row r="1269">
          <cell r="A1269" t="str">
            <v>RM-NSB-ICT-SC-0126</v>
          </cell>
          <cell r="B1269" t="str">
            <v>RM</v>
          </cell>
          <cell r="C1269" t="str">
            <v>NSB</v>
          </cell>
          <cell r="D1269" t="str">
            <v>ICT</v>
          </cell>
          <cell r="E1269" t="str">
            <v>CIIC</v>
          </cell>
          <cell r="F1269" t="str">
            <v>FREE</v>
          </cell>
          <cell r="G1269" t="str">
            <v>HINGE BRACKET-B H-200103B</v>
          </cell>
          <cell r="H1269" t="str">
            <v>PC</v>
          </cell>
          <cell r="I1269">
            <v>427</v>
          </cell>
          <cell r="J1269">
            <v>141337</v>
          </cell>
          <cell r="K1269">
            <v>0</v>
          </cell>
          <cell r="L1269">
            <v>0</v>
          </cell>
          <cell r="M1269">
            <v>0</v>
          </cell>
          <cell r="N1269">
            <v>0</v>
          </cell>
          <cell r="O1269">
            <v>427</v>
          </cell>
          <cell r="P1269">
            <v>141337</v>
          </cell>
          <cell r="Q1269" t="str">
            <v>unmoving</v>
          </cell>
        </row>
        <row r="1270">
          <cell r="A1270" t="str">
            <v>SP-LST-BLS-EG-0006</v>
          </cell>
          <cell r="B1270" t="str">
            <v>SP</v>
          </cell>
          <cell r="C1270" t="str">
            <v>LST</v>
          </cell>
          <cell r="D1270" t="str">
            <v>BLS</v>
          </cell>
          <cell r="E1270" t="str">
            <v>CIIC</v>
          </cell>
          <cell r="F1270" t="str">
            <v>FREE</v>
          </cell>
          <cell r="G1270" t="str">
            <v>BALLAST MERCURY 250 W</v>
          </cell>
          <cell r="H1270" t="str">
            <v>PC</v>
          </cell>
          <cell r="I1270">
            <v>2</v>
          </cell>
          <cell r="J1270">
            <v>140000</v>
          </cell>
          <cell r="K1270">
            <v>0</v>
          </cell>
          <cell r="L1270">
            <v>0</v>
          </cell>
          <cell r="M1270">
            <v>0</v>
          </cell>
          <cell r="N1270">
            <v>0</v>
          </cell>
          <cell r="O1270">
            <v>2</v>
          </cell>
          <cell r="P1270">
            <v>140000</v>
          </cell>
          <cell r="Q1270" t="str">
            <v>Unmoving</v>
          </cell>
        </row>
        <row r="1271">
          <cell r="A1271" t="str">
            <v>SP-LST-FUS-EG-0067</v>
          </cell>
          <cell r="B1271" t="str">
            <v>SP</v>
          </cell>
          <cell r="C1271" t="str">
            <v>LST</v>
          </cell>
          <cell r="D1271" t="str">
            <v>FUS</v>
          </cell>
          <cell r="E1271" t="str">
            <v>CIIC</v>
          </cell>
          <cell r="F1271" t="str">
            <v>FREE</v>
          </cell>
          <cell r="G1271" t="str">
            <v>FUSE BLA 2 AMP</v>
          </cell>
          <cell r="H1271" t="str">
            <v>PC</v>
          </cell>
          <cell r="I1271">
            <v>9</v>
          </cell>
          <cell r="J1271">
            <v>139500</v>
          </cell>
          <cell r="K1271">
            <v>0</v>
          </cell>
          <cell r="L1271">
            <v>0</v>
          </cell>
          <cell r="M1271">
            <v>0</v>
          </cell>
          <cell r="N1271">
            <v>0</v>
          </cell>
          <cell r="O1271">
            <v>9</v>
          </cell>
          <cell r="P1271">
            <v>139500</v>
          </cell>
          <cell r="Q1271" t="str">
            <v>Unmoving</v>
          </cell>
        </row>
        <row r="1272">
          <cell r="A1272" t="str">
            <v>SF-VIS-I07-NL-0024</v>
          </cell>
          <cell r="B1272" t="str">
            <v>SF</v>
          </cell>
          <cell r="C1272" t="str">
            <v>VIS</v>
          </cell>
          <cell r="D1272" t="str">
            <v>I07</v>
          </cell>
          <cell r="E1272" t="str">
            <v>CIWS</v>
          </cell>
          <cell r="F1272" t="str">
            <v>A</v>
          </cell>
          <cell r="G1272" t="str">
            <v>BACK CUSHION-1 VISTA GREY L2</v>
          </cell>
          <cell r="H1272" t="str">
            <v>PC</v>
          </cell>
          <cell r="I1272">
            <v>5</v>
          </cell>
          <cell r="J1272">
            <v>138433</v>
          </cell>
          <cell r="K1272">
            <v>0</v>
          </cell>
          <cell r="L1272">
            <v>76944</v>
          </cell>
          <cell r="M1272">
            <v>0</v>
          </cell>
          <cell r="N1272">
            <v>-76944</v>
          </cell>
          <cell r="O1272">
            <v>5</v>
          </cell>
          <cell r="P1272">
            <v>138433</v>
          </cell>
          <cell r="Q1272" t="str">
            <v>unmoving</v>
          </cell>
        </row>
        <row r="1273">
          <cell r="A1273" t="str">
            <v>RM-SMS-ICT-SC-0002</v>
          </cell>
          <cell r="B1273" t="str">
            <v>RM</v>
          </cell>
          <cell r="C1273" t="str">
            <v>SMS</v>
          </cell>
          <cell r="D1273" t="str">
            <v>ICT</v>
          </cell>
          <cell r="E1273" t="str">
            <v>CICN</v>
          </cell>
          <cell r="F1273" t="str">
            <v>FREE</v>
          </cell>
          <cell r="G1273" t="str">
            <v>HOLDER JOINT LEG 1</v>
          </cell>
          <cell r="H1273" t="str">
            <v>PC</v>
          </cell>
          <cell r="I1273">
            <v>180</v>
          </cell>
          <cell r="J1273">
            <v>2075222</v>
          </cell>
          <cell r="K1273">
            <v>60</v>
          </cell>
          <cell r="L1273">
            <v>689699</v>
          </cell>
          <cell r="M1273">
            <v>-228</v>
          </cell>
          <cell r="N1273">
            <v>-2626981</v>
          </cell>
          <cell r="O1273">
            <v>12</v>
          </cell>
          <cell r="P1273">
            <v>137940</v>
          </cell>
          <cell r="Q1273" t="str">
            <v>unmoving</v>
          </cell>
        </row>
        <row r="1274">
          <cell r="A1274" t="str">
            <v>SF-VIS-I05-NC-0002</v>
          </cell>
          <cell r="B1274" t="str">
            <v>SF</v>
          </cell>
          <cell r="C1274" t="str">
            <v>VIS</v>
          </cell>
          <cell r="D1274" t="str">
            <v>I05</v>
          </cell>
          <cell r="E1274" t="str">
            <v>CICT</v>
          </cell>
          <cell r="F1274" t="str">
            <v>A</v>
          </cell>
          <cell r="G1274" t="str">
            <v>BACK PIPE VISTA FC</v>
          </cell>
          <cell r="H1274" t="str">
            <v>PC</v>
          </cell>
          <cell r="I1274">
            <v>0</v>
          </cell>
          <cell r="J1274">
            <v>0</v>
          </cell>
          <cell r="K1274">
            <v>116</v>
          </cell>
          <cell r="L1274">
            <v>-13025600</v>
          </cell>
          <cell r="M1274">
            <v>-114</v>
          </cell>
          <cell r="N1274">
            <v>13163466</v>
          </cell>
          <cell r="O1274">
            <v>2</v>
          </cell>
          <cell r="P1274">
            <v>137866</v>
          </cell>
          <cell r="Q1274" t="str">
            <v>unmoving</v>
          </cell>
        </row>
        <row r="1275">
          <cell r="A1275" t="str">
            <v>RM-850-BES-00-0009</v>
          </cell>
          <cell r="B1275" t="str">
            <v>RM</v>
          </cell>
          <cell r="C1275" t="str">
            <v>850</v>
          </cell>
          <cell r="D1275" t="str">
            <v>BES</v>
          </cell>
          <cell r="E1275" t="str">
            <v>CIWS</v>
          </cell>
          <cell r="F1275" t="str">
            <v>FREE</v>
          </cell>
          <cell r="G1275" t="str">
            <v>PIN IN BACK</v>
          </cell>
          <cell r="H1275" t="str">
            <v>PC</v>
          </cell>
          <cell r="I1275">
            <v>0</v>
          </cell>
          <cell r="J1275">
            <v>0</v>
          </cell>
          <cell r="K1275">
            <v>232</v>
          </cell>
          <cell r="L1275">
            <v>137834</v>
          </cell>
          <cell r="M1275">
            <v>0</v>
          </cell>
          <cell r="N1275">
            <v>0</v>
          </cell>
          <cell r="O1275">
            <v>232</v>
          </cell>
          <cell r="P1275">
            <v>137834</v>
          </cell>
          <cell r="Q1275" t="str">
            <v>unmoving</v>
          </cell>
        </row>
        <row r="1276">
          <cell r="A1276" t="str">
            <v>SP-LST-OTH-EG-0010</v>
          </cell>
          <cell r="B1276" t="str">
            <v>SP</v>
          </cell>
          <cell r="C1276" t="str">
            <v>LST</v>
          </cell>
          <cell r="D1276" t="str">
            <v>OTH</v>
          </cell>
          <cell r="E1276" t="str">
            <v>CIIC</v>
          </cell>
          <cell r="F1276" t="str">
            <v>FREE</v>
          </cell>
          <cell r="G1276" t="str">
            <v>FUSE RL1 380 V. 6 AMP</v>
          </cell>
          <cell r="H1276" t="str">
            <v>PC</v>
          </cell>
          <cell r="I1276">
            <v>5</v>
          </cell>
          <cell r="J1276">
            <v>137500</v>
          </cell>
          <cell r="K1276">
            <v>0</v>
          </cell>
          <cell r="L1276">
            <v>0</v>
          </cell>
          <cell r="M1276">
            <v>0</v>
          </cell>
          <cell r="N1276">
            <v>0</v>
          </cell>
          <cell r="O1276">
            <v>5</v>
          </cell>
          <cell r="P1276">
            <v>137500</v>
          </cell>
          <cell r="Q1276" t="str">
            <v>Unmoving</v>
          </cell>
        </row>
        <row r="1277">
          <cell r="A1277" t="str">
            <v>SP-LST-OTH-EG-0011</v>
          </cell>
          <cell r="B1277" t="str">
            <v>SP</v>
          </cell>
          <cell r="C1277" t="str">
            <v>LST</v>
          </cell>
          <cell r="D1277" t="str">
            <v>OTH</v>
          </cell>
          <cell r="E1277" t="str">
            <v>CIIC</v>
          </cell>
          <cell r="F1277" t="str">
            <v>FREE</v>
          </cell>
          <cell r="G1277" t="str">
            <v>FUSE RL1 380 V. 10 AMP</v>
          </cell>
          <cell r="H1277" t="str">
            <v>PC</v>
          </cell>
          <cell r="I1277">
            <v>5</v>
          </cell>
          <cell r="J1277">
            <v>137500</v>
          </cell>
          <cell r="K1277">
            <v>0</v>
          </cell>
          <cell r="L1277">
            <v>0</v>
          </cell>
          <cell r="M1277">
            <v>0</v>
          </cell>
          <cell r="N1277">
            <v>0</v>
          </cell>
          <cell r="O1277">
            <v>5</v>
          </cell>
          <cell r="P1277">
            <v>137500</v>
          </cell>
          <cell r="Q1277" t="str">
            <v>Unmoving</v>
          </cell>
        </row>
        <row r="1278">
          <cell r="A1278" t="str">
            <v>RM-NSB-ICT-SC-0166</v>
          </cell>
          <cell r="B1278" t="str">
            <v>RM</v>
          </cell>
          <cell r="C1278" t="str">
            <v>NSB</v>
          </cell>
          <cell r="D1278" t="str">
            <v>ICT</v>
          </cell>
          <cell r="E1278" t="str">
            <v>CIIC</v>
          </cell>
          <cell r="F1278" t="str">
            <v>FREE</v>
          </cell>
          <cell r="G1278" t="str">
            <v>PLATE H-210522-A</v>
          </cell>
          <cell r="H1278" t="str">
            <v>PC</v>
          </cell>
          <cell r="I1278">
            <v>404</v>
          </cell>
          <cell r="J1278">
            <v>137360</v>
          </cell>
          <cell r="K1278">
            <v>0</v>
          </cell>
          <cell r="L1278">
            <v>0</v>
          </cell>
          <cell r="M1278">
            <v>0</v>
          </cell>
          <cell r="N1278">
            <v>0</v>
          </cell>
          <cell r="O1278">
            <v>404</v>
          </cell>
          <cell r="P1278">
            <v>137360</v>
          </cell>
          <cell r="Q1278" t="str">
            <v>unmoving</v>
          </cell>
        </row>
        <row r="1279">
          <cell r="A1279" t="str">
            <v>SF-RIB-I06-PC-0006</v>
          </cell>
          <cell r="B1279" t="str">
            <v>SF</v>
          </cell>
          <cell r="C1279" t="str">
            <v>RIB</v>
          </cell>
          <cell r="D1279" t="str">
            <v>I06</v>
          </cell>
          <cell r="E1279" t="str">
            <v>CIPC</v>
          </cell>
          <cell r="F1279" t="str">
            <v>A</v>
          </cell>
          <cell r="G1279" t="str">
            <v>RANGKA RIBBON HIGH FP YELLOW</v>
          </cell>
          <cell r="H1279" t="str">
            <v>PC</v>
          </cell>
          <cell r="I1279">
            <v>2</v>
          </cell>
          <cell r="J1279">
            <v>136225</v>
          </cell>
          <cell r="K1279">
            <v>0</v>
          </cell>
          <cell r="L1279">
            <v>47508</v>
          </cell>
          <cell r="M1279">
            <v>0</v>
          </cell>
          <cell r="N1279">
            <v>-47508</v>
          </cell>
          <cell r="O1279">
            <v>2</v>
          </cell>
          <cell r="P1279">
            <v>136225</v>
          </cell>
          <cell r="Q1279" t="str">
            <v>unmoving</v>
          </cell>
        </row>
        <row r="1280">
          <cell r="A1280" t="str">
            <v>SF-FLO-I05-NC-0003</v>
          </cell>
          <cell r="B1280" t="str">
            <v>SF</v>
          </cell>
          <cell r="C1280" t="str">
            <v>FLO</v>
          </cell>
          <cell r="D1280" t="str">
            <v>I05</v>
          </cell>
          <cell r="E1280" t="str">
            <v>CICH</v>
          </cell>
          <cell r="F1280" t="str">
            <v>G2</v>
          </cell>
          <cell r="G1280" t="str">
            <v>LEG PIPE (UPPER) FLORA SAN FC</v>
          </cell>
          <cell r="H1280" t="str">
            <v>PC</v>
          </cell>
          <cell r="I1280">
            <v>0</v>
          </cell>
          <cell r="J1280">
            <v>0</v>
          </cell>
          <cell r="K1280">
            <v>2</v>
          </cell>
          <cell r="L1280">
            <v>486936</v>
          </cell>
          <cell r="M1280">
            <v>0</v>
          </cell>
          <cell r="N1280">
            <v>-350908</v>
          </cell>
          <cell r="O1280">
            <v>2</v>
          </cell>
          <cell r="P1280">
            <v>136028</v>
          </cell>
          <cell r="Q1280" t="str">
            <v>unmoving</v>
          </cell>
        </row>
        <row r="1281">
          <cell r="A1281" t="str">
            <v>RM-NSB-LBL-00-0019</v>
          </cell>
          <cell r="B1281" t="str">
            <v>RM</v>
          </cell>
          <cell r="C1281" t="str">
            <v>NSB</v>
          </cell>
          <cell r="D1281" t="str">
            <v>LBL</v>
          </cell>
          <cell r="E1281" t="str">
            <v>CIIC</v>
          </cell>
          <cell r="F1281" t="str">
            <v>FREE</v>
          </cell>
          <cell r="G1281" t="str">
            <v>CRANK LABEL A J-9416324</v>
          </cell>
          <cell r="H1281" t="str">
            <v>PC</v>
          </cell>
          <cell r="I1281">
            <v>136</v>
          </cell>
          <cell r="J1281">
            <v>136000</v>
          </cell>
          <cell r="K1281">
            <v>0</v>
          </cell>
          <cell r="L1281">
            <v>0</v>
          </cell>
          <cell r="M1281">
            <v>0</v>
          </cell>
          <cell r="N1281">
            <v>0</v>
          </cell>
          <cell r="O1281">
            <v>136</v>
          </cell>
          <cell r="P1281">
            <v>136000</v>
          </cell>
          <cell r="Q1281" t="str">
            <v>unmoving</v>
          </cell>
        </row>
        <row r="1282">
          <cell r="A1282" t="str">
            <v>RM-ET1-PIP-00-0011</v>
          </cell>
          <cell r="B1282" t="str">
            <v>RM</v>
          </cell>
          <cell r="C1282" t="str">
            <v>ET1</v>
          </cell>
          <cell r="D1282" t="str">
            <v>PIP</v>
          </cell>
          <cell r="E1282" t="str">
            <v>CIWS</v>
          </cell>
          <cell r="F1282" t="str">
            <v>FREE</v>
          </cell>
          <cell r="G1282" t="str">
            <v>PIPA 14 X 84</v>
          </cell>
          <cell r="H1282" t="str">
            <v>PC</v>
          </cell>
          <cell r="I1282">
            <v>0</v>
          </cell>
          <cell r="J1282">
            <v>0</v>
          </cell>
          <cell r="K1282">
            <v>70</v>
          </cell>
          <cell r="L1282">
            <v>135800</v>
          </cell>
          <cell r="M1282">
            <v>0</v>
          </cell>
          <cell r="N1282">
            <v>0</v>
          </cell>
          <cell r="O1282">
            <v>70</v>
          </cell>
          <cell r="P1282">
            <v>135800</v>
          </cell>
          <cell r="Q1282" t="str">
            <v>unmoving</v>
          </cell>
        </row>
        <row r="1283">
          <cell r="A1283" t="str">
            <v>RM-CAB-FAS-00-0003</v>
          </cell>
          <cell r="B1283" t="str">
            <v>RM</v>
          </cell>
          <cell r="C1283" t="str">
            <v>CAB</v>
          </cell>
          <cell r="D1283" t="str">
            <v>FAS</v>
          </cell>
          <cell r="E1283" t="str">
            <v>CIWP</v>
          </cell>
          <cell r="F1283" t="str">
            <v>FREE</v>
          </cell>
          <cell r="G1283" t="str">
            <v>T-NUT NENAS M6 X 10</v>
          </cell>
          <cell r="H1283" t="str">
            <v>PC</v>
          </cell>
          <cell r="I1283">
            <v>412</v>
          </cell>
          <cell r="J1283">
            <v>135739</v>
          </cell>
          <cell r="K1283">
            <v>0</v>
          </cell>
          <cell r="L1283">
            <v>0</v>
          </cell>
          <cell r="M1283">
            <v>0</v>
          </cell>
          <cell r="N1283">
            <v>0</v>
          </cell>
          <cell r="O1283">
            <v>412</v>
          </cell>
          <cell r="P1283">
            <v>135739</v>
          </cell>
          <cell r="Q1283" t="str">
            <v>unmoving</v>
          </cell>
        </row>
        <row r="1284">
          <cell r="A1284" t="str">
            <v>SF-KTG-I06-PC-0011</v>
          </cell>
          <cell r="B1284" t="str">
            <v>SF</v>
          </cell>
          <cell r="C1284" t="str">
            <v>KTG</v>
          </cell>
          <cell r="D1284" t="str">
            <v>I06</v>
          </cell>
          <cell r="E1284" t="str">
            <v>CIWS</v>
          </cell>
          <cell r="F1284" t="str">
            <v>G1</v>
          </cell>
          <cell r="G1284" t="str">
            <v>JOINT CHAIR (PALANG) KT 01 (4 SEAT) FP I</v>
          </cell>
          <cell r="H1284" t="str">
            <v>PC</v>
          </cell>
          <cell r="I1284">
            <v>1</v>
          </cell>
          <cell r="J1284">
            <v>135190</v>
          </cell>
          <cell r="K1284">
            <v>0</v>
          </cell>
          <cell r="L1284">
            <v>54984</v>
          </cell>
          <cell r="M1284">
            <v>0</v>
          </cell>
          <cell r="N1284">
            <v>-54984</v>
          </cell>
          <cell r="O1284">
            <v>1</v>
          </cell>
          <cell r="P1284">
            <v>135190</v>
          </cell>
          <cell r="Q1284" t="str">
            <v>unmoving</v>
          </cell>
        </row>
        <row r="1285">
          <cell r="A1285" t="str">
            <v>SF-KTG-I06-PC-0011</v>
          </cell>
          <cell r="B1285" t="str">
            <v>SF</v>
          </cell>
          <cell r="C1285" t="str">
            <v>KTG</v>
          </cell>
          <cell r="D1285" t="str">
            <v>I06</v>
          </cell>
          <cell r="E1285" t="str">
            <v>CIPC</v>
          </cell>
          <cell r="F1285" t="str">
            <v>A</v>
          </cell>
          <cell r="G1285" t="str">
            <v>JOINT CHAIR (PALANG) KT 01 (4 SEAT) FP I</v>
          </cell>
          <cell r="H1285" t="str">
            <v>PC</v>
          </cell>
          <cell r="I1285">
            <v>1</v>
          </cell>
          <cell r="J1285">
            <v>135189</v>
          </cell>
          <cell r="K1285">
            <v>0</v>
          </cell>
          <cell r="L1285">
            <v>54984</v>
          </cell>
          <cell r="M1285">
            <v>0</v>
          </cell>
          <cell r="N1285">
            <v>-54984</v>
          </cell>
          <cell r="O1285">
            <v>1</v>
          </cell>
          <cell r="P1285">
            <v>135189</v>
          </cell>
          <cell r="Q1285" t="str">
            <v>unmoving</v>
          </cell>
        </row>
        <row r="1286">
          <cell r="A1286" t="str">
            <v>SF-SAM-I06-PC-0005</v>
          </cell>
          <cell r="B1286" t="str">
            <v>SF</v>
          </cell>
          <cell r="C1286" t="str">
            <v>SAM</v>
          </cell>
          <cell r="D1286" t="str">
            <v>I06</v>
          </cell>
          <cell r="E1286" t="str">
            <v>CIPC</v>
          </cell>
          <cell r="F1286" t="str">
            <v>G1</v>
          </cell>
          <cell r="G1286" t="str">
            <v>BACK PIPE ASSY SAM FP GREY</v>
          </cell>
          <cell r="H1286" t="str">
            <v>PC</v>
          </cell>
          <cell r="I1286">
            <v>4</v>
          </cell>
          <cell r="J1286">
            <v>134718</v>
          </cell>
          <cell r="K1286">
            <v>0</v>
          </cell>
          <cell r="L1286">
            <v>201768</v>
          </cell>
          <cell r="M1286">
            <v>0</v>
          </cell>
          <cell r="N1286">
            <v>-201768</v>
          </cell>
          <cell r="O1286">
            <v>4</v>
          </cell>
          <cell r="P1286">
            <v>134718</v>
          </cell>
          <cell r="Q1286" t="str">
            <v>unmoving</v>
          </cell>
        </row>
        <row r="1287">
          <cell r="A1287" t="str">
            <v>SF-KAS-I07-NL-0013</v>
          </cell>
          <cell r="B1287" t="str">
            <v>SF</v>
          </cell>
          <cell r="C1287" t="str">
            <v>KAS</v>
          </cell>
          <cell r="D1287" t="str">
            <v>I07</v>
          </cell>
          <cell r="E1287" t="str">
            <v>CINL</v>
          </cell>
          <cell r="F1287" t="str">
            <v>A</v>
          </cell>
          <cell r="G1287" t="str">
            <v>BACK CUSHION KASAI GREY S2</v>
          </cell>
          <cell r="H1287" t="str">
            <v>PC</v>
          </cell>
          <cell r="I1287">
            <v>4</v>
          </cell>
          <cell r="J1287">
            <v>134708</v>
          </cell>
          <cell r="K1287">
            <v>0</v>
          </cell>
          <cell r="L1287">
            <v>0</v>
          </cell>
          <cell r="M1287">
            <v>0</v>
          </cell>
          <cell r="N1287">
            <v>0</v>
          </cell>
          <cell r="O1287">
            <v>4</v>
          </cell>
          <cell r="P1287">
            <v>134708</v>
          </cell>
          <cell r="Q1287" t="str">
            <v>unmoving</v>
          </cell>
        </row>
        <row r="1288">
          <cell r="A1288" t="str">
            <v>RM-SHO-PIP-00-0095</v>
          </cell>
          <cell r="B1288" t="str">
            <v>RM</v>
          </cell>
          <cell r="C1288" t="str">
            <v>SHO</v>
          </cell>
          <cell r="D1288" t="str">
            <v>PIP</v>
          </cell>
          <cell r="E1288" t="str">
            <v>GIC</v>
          </cell>
          <cell r="F1288" t="str">
            <v>FREE</v>
          </cell>
          <cell r="G1288" t="str">
            <v>PIPA  20/20 X 1.2 X 560</v>
          </cell>
          <cell r="H1288" t="str">
            <v>PC</v>
          </cell>
          <cell r="I1288">
            <v>16</v>
          </cell>
          <cell r="J1288">
            <v>134430</v>
          </cell>
          <cell r="K1288">
            <v>0</v>
          </cell>
          <cell r="L1288">
            <v>0</v>
          </cell>
          <cell r="M1288">
            <v>0</v>
          </cell>
          <cell r="N1288">
            <v>0</v>
          </cell>
          <cell r="O1288">
            <v>16</v>
          </cell>
          <cell r="P1288">
            <v>134430</v>
          </cell>
          <cell r="Q1288" t="str">
            <v>unmoving</v>
          </cell>
        </row>
        <row r="1289">
          <cell r="A1289" t="str">
            <v>SF-RAK-I06-PC-0018</v>
          </cell>
          <cell r="B1289" t="str">
            <v>SF</v>
          </cell>
          <cell r="C1289" t="str">
            <v>RAK</v>
          </cell>
          <cell r="D1289" t="str">
            <v>I06</v>
          </cell>
          <cell r="E1289" t="str">
            <v>CIWS</v>
          </cell>
          <cell r="F1289" t="str">
            <v>G1</v>
          </cell>
          <cell r="G1289" t="str">
            <v>FRAME EXECUTIVE RACK S FP BLACK</v>
          </cell>
          <cell r="H1289" t="str">
            <v>PC</v>
          </cell>
          <cell r="I1289">
            <v>1</v>
          </cell>
          <cell r="J1289">
            <v>133498</v>
          </cell>
          <cell r="K1289">
            <v>0</v>
          </cell>
          <cell r="L1289">
            <v>0</v>
          </cell>
          <cell r="M1289">
            <v>0</v>
          </cell>
          <cell r="N1289">
            <v>0</v>
          </cell>
          <cell r="O1289">
            <v>1</v>
          </cell>
          <cell r="P1289">
            <v>133498</v>
          </cell>
          <cell r="Q1289" t="str">
            <v>unmoving</v>
          </cell>
        </row>
        <row r="1290">
          <cell r="A1290" t="str">
            <v>SF-SHO-I06-PC-0031</v>
          </cell>
          <cell r="B1290" t="str">
            <v>SF</v>
          </cell>
          <cell r="C1290" t="str">
            <v>SHO</v>
          </cell>
          <cell r="D1290" t="str">
            <v>I06</v>
          </cell>
          <cell r="E1290" t="str">
            <v>CIPC</v>
          </cell>
          <cell r="F1290" t="str">
            <v>A</v>
          </cell>
          <cell r="G1290" t="str">
            <v>LEG PIPE T-7012 FP WHITE</v>
          </cell>
          <cell r="H1290" t="str">
            <v>PC</v>
          </cell>
          <cell r="I1290">
            <v>4</v>
          </cell>
          <cell r="J1290">
            <v>133164</v>
          </cell>
          <cell r="K1290">
            <v>0</v>
          </cell>
          <cell r="L1290">
            <v>0</v>
          </cell>
          <cell r="M1290">
            <v>0</v>
          </cell>
          <cell r="N1290">
            <v>0</v>
          </cell>
          <cell r="O1290">
            <v>4</v>
          </cell>
          <cell r="P1290">
            <v>133164</v>
          </cell>
          <cell r="Q1290" t="str">
            <v>unmoving</v>
          </cell>
        </row>
        <row r="1291">
          <cell r="A1291" t="str">
            <v>SF-NSB-I06-PC-0121</v>
          </cell>
          <cell r="B1291" t="str">
            <v>SF</v>
          </cell>
          <cell r="C1291" t="str">
            <v>NSB</v>
          </cell>
          <cell r="D1291" t="str">
            <v>I06</v>
          </cell>
          <cell r="E1291" t="str">
            <v>CIAN</v>
          </cell>
          <cell r="F1291" t="str">
            <v>A</v>
          </cell>
          <cell r="G1291" t="str">
            <v>BRACKET SIDE RAIL BUTTERFLY FP WHITE</v>
          </cell>
          <cell r="H1291" t="str">
            <v>PC</v>
          </cell>
          <cell r="I1291">
            <v>4</v>
          </cell>
          <cell r="J1291">
            <v>132932</v>
          </cell>
          <cell r="K1291">
            <v>0</v>
          </cell>
          <cell r="L1291">
            <v>0</v>
          </cell>
          <cell r="M1291">
            <v>0</v>
          </cell>
          <cell r="N1291">
            <v>0</v>
          </cell>
          <cell r="O1291">
            <v>4</v>
          </cell>
          <cell r="P1291">
            <v>132932</v>
          </cell>
          <cell r="Q1291" t="str">
            <v>unmoving</v>
          </cell>
        </row>
        <row r="1292">
          <cell r="A1292" t="str">
            <v>SF-FLO-I06-PC-0002</v>
          </cell>
          <cell r="B1292" t="str">
            <v>SF</v>
          </cell>
          <cell r="C1292" t="str">
            <v>FLO</v>
          </cell>
          <cell r="D1292" t="str">
            <v>I06</v>
          </cell>
          <cell r="E1292" t="str">
            <v>CIWS</v>
          </cell>
          <cell r="F1292" t="str">
            <v>G1</v>
          </cell>
          <cell r="G1292" t="str">
            <v>MAIN SEAT FLORA FP BEIGE</v>
          </cell>
          <cell r="H1292" t="str">
            <v>PC</v>
          </cell>
          <cell r="I1292">
            <v>4</v>
          </cell>
          <cell r="J1292">
            <v>122563</v>
          </cell>
          <cell r="K1292">
            <v>0</v>
          </cell>
          <cell r="L1292">
            <v>199354</v>
          </cell>
          <cell r="M1292">
            <v>0</v>
          </cell>
          <cell r="N1292">
            <v>-191235</v>
          </cell>
          <cell r="O1292">
            <v>4</v>
          </cell>
          <cell r="P1292">
            <v>130682</v>
          </cell>
          <cell r="Q1292" t="str">
            <v>unmoving</v>
          </cell>
        </row>
        <row r="1293">
          <cell r="A1293" t="str">
            <v>RM-OLI-FAB-GI-0008</v>
          </cell>
          <cell r="B1293" t="str">
            <v>RM</v>
          </cell>
          <cell r="C1293" t="str">
            <v>OLI</v>
          </cell>
          <cell r="D1293" t="str">
            <v>FAB</v>
          </cell>
          <cell r="E1293" t="str">
            <v>CINL</v>
          </cell>
          <cell r="F1293" t="str">
            <v>FREE</v>
          </cell>
          <cell r="G1293" t="str">
            <v>BACK COVER OLIVE-DX RED N3</v>
          </cell>
          <cell r="H1293" t="str">
            <v>PC</v>
          </cell>
          <cell r="I1293">
            <v>13</v>
          </cell>
          <cell r="J1293">
            <v>130000</v>
          </cell>
          <cell r="K1293">
            <v>0</v>
          </cell>
          <cell r="L1293">
            <v>0</v>
          </cell>
          <cell r="M1293">
            <v>0</v>
          </cell>
          <cell r="N1293">
            <v>0</v>
          </cell>
          <cell r="O1293">
            <v>13</v>
          </cell>
          <cell r="P1293">
            <v>130000</v>
          </cell>
          <cell r="Q1293" t="str">
            <v>unmoving</v>
          </cell>
        </row>
        <row r="1294">
          <cell r="A1294" t="str">
            <v>SF-UNI-I06-PC-0010</v>
          </cell>
          <cell r="B1294" t="str">
            <v>SF</v>
          </cell>
          <cell r="C1294" t="str">
            <v>UNI</v>
          </cell>
          <cell r="D1294" t="str">
            <v>I06</v>
          </cell>
          <cell r="E1294" t="str">
            <v>CIAI</v>
          </cell>
          <cell r="F1294" t="str">
            <v>A</v>
          </cell>
          <cell r="G1294" t="str">
            <v>JOINT PIPE KUMON DESK FP IVORY</v>
          </cell>
          <cell r="H1294" t="str">
            <v>PC</v>
          </cell>
          <cell r="I1294">
            <v>5</v>
          </cell>
          <cell r="J1294">
            <v>129778</v>
          </cell>
          <cell r="K1294">
            <v>0</v>
          </cell>
          <cell r="L1294">
            <v>271164</v>
          </cell>
          <cell r="M1294">
            <v>0</v>
          </cell>
          <cell r="N1294">
            <v>-271164</v>
          </cell>
          <cell r="O1294">
            <v>5</v>
          </cell>
          <cell r="P1294">
            <v>129778</v>
          </cell>
          <cell r="Q1294" t="str">
            <v>unmoving</v>
          </cell>
        </row>
        <row r="1295">
          <cell r="A1295" t="str">
            <v>SF-KUM-I09-WL-0621</v>
          </cell>
          <cell r="B1295" t="str">
            <v>SF</v>
          </cell>
          <cell r="C1295" t="str">
            <v>KUM</v>
          </cell>
          <cell r="D1295" t="str">
            <v>I09</v>
          </cell>
          <cell r="E1295" t="str">
            <v>CIWP</v>
          </cell>
          <cell r="F1295" t="str">
            <v>A</v>
          </cell>
          <cell r="G1295" t="str">
            <v>BOX HOLDER TRY KEYBOARD KUMI CD 1060 DBO</v>
          </cell>
          <cell r="H1295" t="str">
            <v>PC</v>
          </cell>
          <cell r="I1295">
            <v>13</v>
          </cell>
          <cell r="J1295">
            <v>129776</v>
          </cell>
          <cell r="K1295">
            <v>0</v>
          </cell>
          <cell r="L1295">
            <v>838536</v>
          </cell>
          <cell r="M1295">
            <v>0</v>
          </cell>
          <cell r="N1295">
            <v>-838536</v>
          </cell>
          <cell r="O1295">
            <v>13</v>
          </cell>
          <cell r="P1295">
            <v>129776</v>
          </cell>
          <cell r="Q1295" t="str">
            <v>unmoving</v>
          </cell>
        </row>
        <row r="1296">
          <cell r="A1296" t="str">
            <v>SF-RAK-I06-PC-0021</v>
          </cell>
          <cell r="B1296" t="str">
            <v>SF</v>
          </cell>
          <cell r="C1296" t="str">
            <v>RAK</v>
          </cell>
          <cell r="D1296" t="str">
            <v>I06</v>
          </cell>
          <cell r="E1296" t="str">
            <v>CIPC</v>
          </cell>
          <cell r="F1296" t="str">
            <v>A</v>
          </cell>
          <cell r="G1296" t="str">
            <v>CROSS PIPE 2 MAPLE RACK LHD FP SILVER</v>
          </cell>
          <cell r="H1296" t="str">
            <v>PC</v>
          </cell>
          <cell r="I1296">
            <v>4</v>
          </cell>
          <cell r="J1296">
            <v>128384</v>
          </cell>
          <cell r="K1296">
            <v>0</v>
          </cell>
          <cell r="L1296">
            <v>116233</v>
          </cell>
          <cell r="M1296">
            <v>0</v>
          </cell>
          <cell r="N1296">
            <v>-116233</v>
          </cell>
          <cell r="O1296">
            <v>4</v>
          </cell>
          <cell r="P1296">
            <v>128384</v>
          </cell>
          <cell r="Q1296" t="str">
            <v>unmoving</v>
          </cell>
        </row>
        <row r="1297">
          <cell r="A1297" t="str">
            <v>SF-VIS-I07-NL-0019</v>
          </cell>
          <cell r="B1297" t="str">
            <v>SF</v>
          </cell>
          <cell r="C1297" t="str">
            <v>VIS</v>
          </cell>
          <cell r="D1297" t="str">
            <v>I07</v>
          </cell>
          <cell r="E1297" t="str">
            <v>CIWS</v>
          </cell>
          <cell r="F1297" t="str">
            <v>G2</v>
          </cell>
          <cell r="G1297" t="str">
            <v>BACK CUSHION-1 VISTA CREAM O5</v>
          </cell>
          <cell r="H1297" t="str">
            <v>PC</v>
          </cell>
          <cell r="I1297">
            <v>4</v>
          </cell>
          <cell r="J1297">
            <v>116460</v>
          </cell>
          <cell r="K1297">
            <v>0</v>
          </cell>
          <cell r="L1297">
            <v>63882</v>
          </cell>
          <cell r="M1297">
            <v>0</v>
          </cell>
          <cell r="N1297">
            <v>-53661</v>
          </cell>
          <cell r="O1297">
            <v>4</v>
          </cell>
          <cell r="P1297">
            <v>126681</v>
          </cell>
          <cell r="Q1297" t="str">
            <v>unmoving</v>
          </cell>
        </row>
        <row r="1298">
          <cell r="A1298" t="str">
            <v>SP-MSN-VBL-EG-0496</v>
          </cell>
          <cell r="B1298" t="str">
            <v>SP</v>
          </cell>
          <cell r="C1298" t="str">
            <v>MSN</v>
          </cell>
          <cell r="D1298" t="str">
            <v>VBL</v>
          </cell>
          <cell r="E1298" t="str">
            <v>CIIC</v>
          </cell>
          <cell r="F1298" t="str">
            <v>FREE</v>
          </cell>
          <cell r="G1298" t="str">
            <v>V. BELT B 57</v>
          </cell>
          <cell r="H1298" t="str">
            <v>PC</v>
          </cell>
          <cell r="I1298">
            <v>3</v>
          </cell>
          <cell r="J1298">
            <v>126000</v>
          </cell>
          <cell r="K1298">
            <v>0</v>
          </cell>
          <cell r="L1298">
            <v>0</v>
          </cell>
          <cell r="M1298">
            <v>0</v>
          </cell>
          <cell r="N1298">
            <v>0</v>
          </cell>
          <cell r="O1298">
            <v>3</v>
          </cell>
          <cell r="P1298">
            <v>126000</v>
          </cell>
          <cell r="Q1298" t="str">
            <v>Unmoving</v>
          </cell>
        </row>
        <row r="1299">
          <cell r="A1299" t="str">
            <v>RM-NSB-ICT-SC-0179</v>
          </cell>
          <cell r="B1299" t="str">
            <v>RM</v>
          </cell>
          <cell r="C1299" t="str">
            <v>NSB</v>
          </cell>
          <cell r="D1299" t="str">
            <v>ICT</v>
          </cell>
          <cell r="E1299" t="str">
            <v>CIIC</v>
          </cell>
          <cell r="F1299" t="str">
            <v>FREE</v>
          </cell>
          <cell r="G1299" t="str">
            <v>SPACER H-210310-3</v>
          </cell>
          <cell r="H1299" t="str">
            <v>PC</v>
          </cell>
          <cell r="I1299">
            <v>64</v>
          </cell>
          <cell r="J1299">
            <v>125760</v>
          </cell>
          <cell r="K1299">
            <v>0</v>
          </cell>
          <cell r="L1299">
            <v>0</v>
          </cell>
          <cell r="M1299">
            <v>0</v>
          </cell>
          <cell r="N1299">
            <v>0</v>
          </cell>
          <cell r="O1299">
            <v>64</v>
          </cell>
          <cell r="P1299">
            <v>125760</v>
          </cell>
          <cell r="Q1299" t="str">
            <v>unmoving</v>
          </cell>
        </row>
        <row r="1300">
          <cell r="A1300" t="str">
            <v>SF-CPR-I08-CP-0309</v>
          </cell>
          <cell r="B1300" t="str">
            <v>SF</v>
          </cell>
          <cell r="C1300" t="str">
            <v>CPR</v>
          </cell>
          <cell r="D1300" t="str">
            <v>I08</v>
          </cell>
          <cell r="E1300" t="str">
            <v>CICP</v>
          </cell>
          <cell r="F1300" t="str">
            <v>G1</v>
          </cell>
          <cell r="G1300" t="str">
            <v>AIRMATE HITORI 600 X 600 X 40 D80</v>
          </cell>
          <cell r="H1300" t="str">
            <v>PC</v>
          </cell>
          <cell r="I1300">
            <v>2</v>
          </cell>
          <cell r="J1300">
            <v>125680</v>
          </cell>
          <cell r="K1300">
            <v>0</v>
          </cell>
          <cell r="L1300">
            <v>0</v>
          </cell>
          <cell r="M1300">
            <v>0</v>
          </cell>
          <cell r="N1300">
            <v>0</v>
          </cell>
          <cell r="O1300">
            <v>2</v>
          </cell>
          <cell r="P1300">
            <v>125680</v>
          </cell>
          <cell r="Q1300" t="str">
            <v>unmoving</v>
          </cell>
        </row>
        <row r="1301">
          <cell r="A1301" t="str">
            <v>SF-CPR-I08-CP-0311</v>
          </cell>
          <cell r="B1301" t="str">
            <v>SF</v>
          </cell>
          <cell r="C1301" t="str">
            <v>CPR</v>
          </cell>
          <cell r="D1301" t="str">
            <v>I08</v>
          </cell>
          <cell r="E1301" t="str">
            <v>CICP</v>
          </cell>
          <cell r="F1301" t="str">
            <v>G1</v>
          </cell>
          <cell r="G1301" t="str">
            <v>AIRMATE HITORI 600 X 600 X 40 D40</v>
          </cell>
          <cell r="H1301" t="str">
            <v>PC</v>
          </cell>
          <cell r="I1301">
            <v>2</v>
          </cell>
          <cell r="J1301">
            <v>125680</v>
          </cell>
          <cell r="K1301">
            <v>0</v>
          </cell>
          <cell r="L1301">
            <v>0</v>
          </cell>
          <cell r="M1301">
            <v>0</v>
          </cell>
          <cell r="N1301">
            <v>0</v>
          </cell>
          <cell r="O1301">
            <v>2</v>
          </cell>
          <cell r="P1301">
            <v>125680</v>
          </cell>
          <cell r="Q1301" t="str">
            <v>unmoving</v>
          </cell>
        </row>
        <row r="1302">
          <cell r="A1302" t="str">
            <v>RM-FIT-TRX-00-0035</v>
          </cell>
          <cell r="B1302" t="str">
            <v>RM</v>
          </cell>
          <cell r="C1302" t="str">
            <v>FIT</v>
          </cell>
          <cell r="D1302" t="str">
            <v>TRX</v>
          </cell>
          <cell r="E1302" t="str">
            <v>CIIC</v>
          </cell>
          <cell r="F1302" t="str">
            <v>FREE</v>
          </cell>
          <cell r="G1302" t="str">
            <v>MEMO TABLE FITTO MH BLACK (KIRI)</v>
          </cell>
          <cell r="H1302" t="str">
            <v>PC</v>
          </cell>
          <cell r="I1302">
            <v>2</v>
          </cell>
          <cell r="J1302">
            <v>125500</v>
          </cell>
          <cell r="K1302">
            <v>0</v>
          </cell>
          <cell r="L1302">
            <v>0</v>
          </cell>
          <cell r="M1302">
            <v>0</v>
          </cell>
          <cell r="N1302">
            <v>0</v>
          </cell>
          <cell r="O1302">
            <v>2</v>
          </cell>
          <cell r="P1302">
            <v>125500</v>
          </cell>
          <cell r="Q1302" t="str">
            <v>unmoving</v>
          </cell>
        </row>
        <row r="1303">
          <cell r="A1303" t="str">
            <v>SF-RIB-I06-PC-0009</v>
          </cell>
          <cell r="B1303" t="str">
            <v>SF</v>
          </cell>
          <cell r="C1303" t="str">
            <v>RIB</v>
          </cell>
          <cell r="D1303" t="str">
            <v>I06</v>
          </cell>
          <cell r="E1303" t="str">
            <v>CIWS</v>
          </cell>
          <cell r="F1303" t="str">
            <v>G1</v>
          </cell>
          <cell r="G1303" t="str">
            <v>RING RIBBON FP GREY</v>
          </cell>
          <cell r="H1303" t="str">
            <v>PC</v>
          </cell>
          <cell r="I1303">
            <v>6</v>
          </cell>
          <cell r="J1303">
            <v>124158</v>
          </cell>
          <cell r="K1303">
            <v>0</v>
          </cell>
          <cell r="L1303">
            <v>0</v>
          </cell>
          <cell r="M1303">
            <v>0</v>
          </cell>
          <cell r="N1303">
            <v>0</v>
          </cell>
          <cell r="O1303">
            <v>6</v>
          </cell>
          <cell r="P1303">
            <v>124158</v>
          </cell>
          <cell r="Q1303" t="str">
            <v>unmoving</v>
          </cell>
        </row>
        <row r="1304">
          <cell r="A1304" t="str">
            <v>SF-RIB-I06-PC-0011</v>
          </cell>
          <cell r="B1304" t="str">
            <v>SF</v>
          </cell>
          <cell r="C1304" t="str">
            <v>RIB</v>
          </cell>
          <cell r="D1304" t="str">
            <v>I06</v>
          </cell>
          <cell r="E1304" t="str">
            <v>CIPC</v>
          </cell>
          <cell r="F1304" t="str">
            <v>A</v>
          </cell>
          <cell r="G1304" t="str">
            <v>RING RIBBON FP YELLOW</v>
          </cell>
          <cell r="H1304" t="str">
            <v>PC</v>
          </cell>
          <cell r="I1304">
            <v>6</v>
          </cell>
          <cell r="J1304">
            <v>124074</v>
          </cell>
          <cell r="K1304">
            <v>0</v>
          </cell>
          <cell r="L1304">
            <v>0</v>
          </cell>
          <cell r="M1304">
            <v>0</v>
          </cell>
          <cell r="N1304">
            <v>0</v>
          </cell>
          <cell r="O1304">
            <v>6</v>
          </cell>
          <cell r="P1304">
            <v>124074</v>
          </cell>
          <cell r="Q1304" t="str">
            <v>unmoving</v>
          </cell>
        </row>
        <row r="1305">
          <cell r="A1305" t="str">
            <v>SF-SHO-I06-PC-0043</v>
          </cell>
          <cell r="B1305" t="str">
            <v>SF</v>
          </cell>
          <cell r="C1305" t="str">
            <v>SHO</v>
          </cell>
          <cell r="D1305" t="str">
            <v>I06</v>
          </cell>
          <cell r="E1305" t="str">
            <v>CIWS</v>
          </cell>
          <cell r="F1305" t="str">
            <v>G1</v>
          </cell>
          <cell r="G1305" t="str">
            <v>FRAME COMPL T-7012 FP BLACK</v>
          </cell>
          <cell r="H1305" t="str">
            <v>PC</v>
          </cell>
          <cell r="I1305">
            <v>1</v>
          </cell>
          <cell r="J1305">
            <v>123659</v>
          </cell>
          <cell r="K1305">
            <v>0</v>
          </cell>
          <cell r="L1305">
            <v>0</v>
          </cell>
          <cell r="M1305">
            <v>0</v>
          </cell>
          <cell r="N1305">
            <v>0</v>
          </cell>
          <cell r="O1305">
            <v>1</v>
          </cell>
          <cell r="P1305">
            <v>123659</v>
          </cell>
          <cell r="Q1305" t="str">
            <v>unmoving</v>
          </cell>
        </row>
        <row r="1306">
          <cell r="A1306" t="str">
            <v>SF-KTG-I06-PC-0062</v>
          </cell>
          <cell r="B1306" t="str">
            <v>SF</v>
          </cell>
          <cell r="C1306" t="str">
            <v>KTG</v>
          </cell>
          <cell r="D1306" t="str">
            <v>I06</v>
          </cell>
          <cell r="E1306" t="str">
            <v>CIWS</v>
          </cell>
          <cell r="F1306" t="str">
            <v>A</v>
          </cell>
          <cell r="G1306" t="str">
            <v>RACK KT CAVIS SAMPING FP IVORY</v>
          </cell>
          <cell r="H1306" t="str">
            <v>PC</v>
          </cell>
          <cell r="I1306">
            <v>1</v>
          </cell>
          <cell r="J1306">
            <v>123443</v>
          </cell>
          <cell r="K1306">
            <v>0</v>
          </cell>
          <cell r="L1306">
            <v>0</v>
          </cell>
          <cell r="M1306">
            <v>0</v>
          </cell>
          <cell r="N1306">
            <v>0</v>
          </cell>
          <cell r="O1306">
            <v>1</v>
          </cell>
          <cell r="P1306">
            <v>123443</v>
          </cell>
          <cell r="Q1306" t="str">
            <v>unmoving</v>
          </cell>
        </row>
        <row r="1307">
          <cell r="A1307" t="str">
            <v>RM-SOF-BES-00-0015</v>
          </cell>
          <cell r="B1307" t="str">
            <v>RM</v>
          </cell>
          <cell r="C1307" t="str">
            <v>SOF</v>
          </cell>
          <cell r="D1307" t="str">
            <v>BES</v>
          </cell>
          <cell r="E1307" t="str">
            <v>CIWS</v>
          </cell>
          <cell r="F1307" t="str">
            <v>FREE</v>
          </cell>
          <cell r="G1307" t="str">
            <v>BESI ASTAL 8 X 234</v>
          </cell>
          <cell r="H1307" t="str">
            <v>PC</v>
          </cell>
          <cell r="I1307">
            <v>0</v>
          </cell>
          <cell r="J1307">
            <v>0</v>
          </cell>
          <cell r="K1307">
            <v>51</v>
          </cell>
          <cell r="L1307">
            <v>123267</v>
          </cell>
          <cell r="M1307">
            <v>0</v>
          </cell>
          <cell r="N1307">
            <v>0</v>
          </cell>
          <cell r="O1307">
            <v>51</v>
          </cell>
          <cell r="P1307">
            <v>123267</v>
          </cell>
          <cell r="Q1307" t="str">
            <v>unmoving</v>
          </cell>
        </row>
        <row r="1308">
          <cell r="A1308" t="str">
            <v>RM-NSB-PIP-00-0259</v>
          </cell>
          <cell r="B1308" t="str">
            <v>RM</v>
          </cell>
          <cell r="C1308" t="str">
            <v>NSB</v>
          </cell>
          <cell r="D1308" t="str">
            <v>PIP</v>
          </cell>
          <cell r="E1308" t="str">
            <v>CICN</v>
          </cell>
          <cell r="F1308" t="str">
            <v>FREE</v>
          </cell>
          <cell r="G1308" t="str">
            <v>PIPA 40/25 X 1.6 X 709</v>
          </cell>
          <cell r="H1308" t="str">
            <v>PC</v>
          </cell>
          <cell r="I1308">
            <v>5</v>
          </cell>
          <cell r="J1308">
            <v>122475</v>
          </cell>
          <cell r="K1308">
            <v>0</v>
          </cell>
          <cell r="L1308">
            <v>0</v>
          </cell>
          <cell r="M1308">
            <v>0</v>
          </cell>
          <cell r="N1308">
            <v>0</v>
          </cell>
          <cell r="O1308">
            <v>5</v>
          </cell>
          <cell r="P1308">
            <v>122475</v>
          </cell>
          <cell r="Q1308" t="str">
            <v>unmoving</v>
          </cell>
        </row>
        <row r="1309">
          <cell r="A1309" t="str">
            <v>RM-COL-IWL-SC-0021</v>
          </cell>
          <cell r="B1309" t="str">
            <v>RM</v>
          </cell>
          <cell r="C1309" t="str">
            <v>COL</v>
          </cell>
          <cell r="D1309" t="str">
            <v>IWL</v>
          </cell>
          <cell r="E1309" t="str">
            <v>CIWP</v>
          </cell>
          <cell r="F1309" t="str">
            <v>FREE</v>
          </cell>
          <cell r="G1309" t="str">
            <v>PB T.12 X1220X2440 + L 2 MK PAPER GREEN</v>
          </cell>
          <cell r="H1309" t="str">
            <v>PC</v>
          </cell>
          <cell r="I1309">
            <v>0.9</v>
          </cell>
          <cell r="J1309">
            <v>122318</v>
          </cell>
          <cell r="K1309">
            <v>0</v>
          </cell>
          <cell r="L1309">
            <v>0</v>
          </cell>
          <cell r="M1309">
            <v>0</v>
          </cell>
          <cell r="N1309">
            <v>0</v>
          </cell>
          <cell r="O1309">
            <v>0.9</v>
          </cell>
          <cell r="P1309">
            <v>122318</v>
          </cell>
          <cell r="Q1309" t="str">
            <v>unmoving</v>
          </cell>
        </row>
        <row r="1310">
          <cell r="A1310" t="str">
            <v>SF-SUG-I06-PC-0001</v>
          </cell>
          <cell r="B1310" t="str">
            <v>SF</v>
          </cell>
          <cell r="C1310" t="str">
            <v>SUG</v>
          </cell>
          <cell r="D1310" t="str">
            <v>I06</v>
          </cell>
          <cell r="E1310" t="str">
            <v>CICT</v>
          </cell>
          <cell r="F1310" t="str">
            <v>A</v>
          </cell>
          <cell r="G1310" t="str">
            <v>FRAME SUGOKA FP BLACK</v>
          </cell>
          <cell r="H1310" t="str">
            <v>PC</v>
          </cell>
          <cell r="I1310">
            <v>1</v>
          </cell>
          <cell r="J1310">
            <v>119881</v>
          </cell>
          <cell r="K1310">
            <v>0</v>
          </cell>
          <cell r="L1310">
            <v>0</v>
          </cell>
          <cell r="M1310">
            <v>0</v>
          </cell>
          <cell r="N1310">
            <v>0</v>
          </cell>
          <cell r="O1310">
            <v>1</v>
          </cell>
          <cell r="P1310">
            <v>119881</v>
          </cell>
          <cell r="Q1310" t="str">
            <v>unmoving</v>
          </cell>
        </row>
        <row r="1311">
          <cell r="A1311" t="str">
            <v>RM-850-FOM-00-0032</v>
          </cell>
          <cell r="B1311" t="str">
            <v>RM</v>
          </cell>
          <cell r="C1311" t="str">
            <v>850</v>
          </cell>
          <cell r="D1311" t="str">
            <v>FOM</v>
          </cell>
          <cell r="E1311" t="str">
            <v>CIIC</v>
          </cell>
          <cell r="F1311" t="str">
            <v>FREE</v>
          </cell>
          <cell r="G1311" t="str">
            <v>BACK U FOAM 850</v>
          </cell>
          <cell r="H1311" t="str">
            <v>PC</v>
          </cell>
          <cell r="I1311">
            <v>36</v>
          </cell>
          <cell r="J1311">
            <v>119781</v>
          </cell>
          <cell r="K1311">
            <v>0</v>
          </cell>
          <cell r="L1311">
            <v>0</v>
          </cell>
          <cell r="M1311">
            <v>0</v>
          </cell>
          <cell r="N1311">
            <v>0</v>
          </cell>
          <cell r="O1311">
            <v>36</v>
          </cell>
          <cell r="P1311">
            <v>119781</v>
          </cell>
          <cell r="Q1311" t="str">
            <v>unmoving</v>
          </cell>
        </row>
        <row r="1312">
          <cell r="A1312" t="str">
            <v>SF-YAM-I01-CT-0008</v>
          </cell>
          <cell r="B1312" t="str">
            <v>SF</v>
          </cell>
          <cell r="C1312" t="str">
            <v>YAM</v>
          </cell>
          <cell r="D1312" t="str">
            <v>I01</v>
          </cell>
          <cell r="E1312" t="str">
            <v>CIAI</v>
          </cell>
          <cell r="F1312" t="str">
            <v>G1</v>
          </cell>
          <cell r="G1312" t="str">
            <v>FRAME YAMATO AA</v>
          </cell>
          <cell r="H1312" t="str">
            <v>PC</v>
          </cell>
          <cell r="I1312">
            <v>1</v>
          </cell>
          <cell r="J1312">
            <v>188654</v>
          </cell>
          <cell r="K1312">
            <v>0</v>
          </cell>
          <cell r="L1312">
            <v>506479</v>
          </cell>
          <cell r="M1312">
            <v>0</v>
          </cell>
          <cell r="N1312">
            <v>-576943</v>
          </cell>
          <cell r="O1312">
            <v>1</v>
          </cell>
          <cell r="P1312">
            <v>118190</v>
          </cell>
          <cell r="Q1312" t="str">
            <v>unmoving</v>
          </cell>
        </row>
        <row r="1313">
          <cell r="A1313" t="str">
            <v>RM-NSB-ICT-SC-0125</v>
          </cell>
          <cell r="B1313" t="str">
            <v>RM</v>
          </cell>
          <cell r="C1313" t="str">
            <v>NSB</v>
          </cell>
          <cell r="D1313" t="str">
            <v>ICT</v>
          </cell>
          <cell r="E1313" t="str">
            <v>CIIC</v>
          </cell>
          <cell r="F1313" t="str">
            <v>FREE</v>
          </cell>
          <cell r="G1313" t="str">
            <v>HINGE BRACKET-A H-200103A</v>
          </cell>
          <cell r="H1313" t="str">
            <v>PC</v>
          </cell>
          <cell r="I1313">
            <v>232</v>
          </cell>
          <cell r="J1313">
            <v>117160</v>
          </cell>
          <cell r="K1313">
            <v>0</v>
          </cell>
          <cell r="L1313">
            <v>0</v>
          </cell>
          <cell r="M1313">
            <v>0</v>
          </cell>
          <cell r="N1313">
            <v>0</v>
          </cell>
          <cell r="O1313">
            <v>232</v>
          </cell>
          <cell r="P1313">
            <v>117160</v>
          </cell>
          <cell r="Q1313" t="str">
            <v>unmoving</v>
          </cell>
        </row>
        <row r="1314">
          <cell r="A1314" t="str">
            <v>RM-CPR-FAB-00-0121</v>
          </cell>
          <cell r="B1314" t="str">
            <v>RM</v>
          </cell>
          <cell r="C1314" t="str">
            <v>CPR</v>
          </cell>
          <cell r="D1314" t="str">
            <v>FAB</v>
          </cell>
          <cell r="E1314" t="str">
            <v>VENDOR</v>
          </cell>
          <cell r="F1314" t="str">
            <v>FREE</v>
          </cell>
          <cell r="G1314" t="str">
            <v>KAIN MESH HITAM</v>
          </cell>
          <cell r="H1314" t="str">
            <v>M</v>
          </cell>
          <cell r="I1314">
            <v>3</v>
          </cell>
          <cell r="J1314">
            <v>117000</v>
          </cell>
          <cell r="K1314">
            <v>0</v>
          </cell>
          <cell r="L1314">
            <v>0</v>
          </cell>
          <cell r="M1314">
            <v>0</v>
          </cell>
          <cell r="N1314">
            <v>0</v>
          </cell>
          <cell r="O1314">
            <v>3</v>
          </cell>
          <cell r="P1314">
            <v>117000</v>
          </cell>
          <cell r="Q1314" t="str">
            <v>unmoving</v>
          </cell>
        </row>
        <row r="1315">
          <cell r="A1315" t="str">
            <v>RM-DAI-PIP-00-0008</v>
          </cell>
          <cell r="B1315" t="str">
            <v>RM</v>
          </cell>
          <cell r="C1315" t="str">
            <v>DAI</v>
          </cell>
          <cell r="D1315" t="str">
            <v>PIP</v>
          </cell>
          <cell r="E1315" t="str">
            <v>VENDOR</v>
          </cell>
          <cell r="F1315" t="str">
            <v>G1</v>
          </cell>
          <cell r="G1315" t="str">
            <v>PIPA 22.2 X 1.2 X 1833</v>
          </cell>
          <cell r="H1315" t="str">
            <v>PC</v>
          </cell>
          <cell r="I1315">
            <v>5</v>
          </cell>
          <cell r="J1315">
            <v>114975</v>
          </cell>
          <cell r="K1315">
            <v>0</v>
          </cell>
          <cell r="L1315">
            <v>0</v>
          </cell>
          <cell r="M1315">
            <v>0</v>
          </cell>
          <cell r="N1315">
            <v>0</v>
          </cell>
          <cell r="O1315">
            <v>5</v>
          </cell>
          <cell r="P1315">
            <v>114975</v>
          </cell>
          <cell r="Q1315" t="str">
            <v>unmoving</v>
          </cell>
        </row>
        <row r="1316">
          <cell r="A1316" t="str">
            <v>RM-NSB-ICT-SC-0153</v>
          </cell>
          <cell r="B1316" t="str">
            <v>RM</v>
          </cell>
          <cell r="C1316" t="str">
            <v>NSB</v>
          </cell>
          <cell r="D1316" t="str">
            <v>ICT</v>
          </cell>
          <cell r="E1316" t="str">
            <v>CIIC</v>
          </cell>
          <cell r="F1316" t="str">
            <v>FREE</v>
          </cell>
          <cell r="G1316" t="str">
            <v>PLATE E-025002-2</v>
          </cell>
          <cell r="H1316" t="str">
            <v>PC</v>
          </cell>
          <cell r="I1316">
            <v>297</v>
          </cell>
          <cell r="J1316">
            <v>114642</v>
          </cell>
          <cell r="K1316">
            <v>0</v>
          </cell>
          <cell r="L1316">
            <v>0</v>
          </cell>
          <cell r="M1316">
            <v>0</v>
          </cell>
          <cell r="N1316">
            <v>0</v>
          </cell>
          <cell r="O1316">
            <v>297</v>
          </cell>
          <cell r="P1316">
            <v>114642</v>
          </cell>
          <cell r="Q1316" t="str">
            <v>unmoving</v>
          </cell>
        </row>
        <row r="1317">
          <cell r="A1317" t="str">
            <v>SF-SHO-I06-PC-0047</v>
          </cell>
          <cell r="B1317" t="str">
            <v>SF</v>
          </cell>
          <cell r="C1317" t="str">
            <v>SHO</v>
          </cell>
          <cell r="D1317" t="str">
            <v>I06</v>
          </cell>
          <cell r="E1317" t="str">
            <v>CIWS</v>
          </cell>
          <cell r="F1317" t="str">
            <v>G1</v>
          </cell>
          <cell r="G1317" t="str">
            <v>FRAME COMPL T-7012 FP SILVER</v>
          </cell>
          <cell r="H1317" t="str">
            <v>PC</v>
          </cell>
          <cell r="I1317">
            <v>2</v>
          </cell>
          <cell r="J1317">
            <v>227937</v>
          </cell>
          <cell r="K1317">
            <v>0</v>
          </cell>
          <cell r="L1317">
            <v>98361</v>
          </cell>
          <cell r="M1317">
            <v>-1</v>
          </cell>
          <cell r="N1317">
            <v>-212329</v>
          </cell>
          <cell r="O1317">
            <v>1</v>
          </cell>
          <cell r="P1317">
            <v>113969</v>
          </cell>
          <cell r="Q1317" t="str">
            <v>unmoving</v>
          </cell>
        </row>
        <row r="1318">
          <cell r="A1318" t="str">
            <v>SF-PRI-I05-NC-0001</v>
          </cell>
          <cell r="B1318" t="str">
            <v>SF</v>
          </cell>
          <cell r="C1318" t="str">
            <v>PRI</v>
          </cell>
          <cell r="D1318" t="str">
            <v>I05</v>
          </cell>
          <cell r="E1318" t="str">
            <v>CIWS</v>
          </cell>
          <cell r="F1318" t="str">
            <v>G1</v>
          </cell>
          <cell r="G1318" t="str">
            <v>FRAME ASSY PRINCE FC</v>
          </cell>
          <cell r="H1318" t="str">
            <v>PC</v>
          </cell>
          <cell r="I1318">
            <v>1</v>
          </cell>
          <cell r="J1318">
            <v>112739</v>
          </cell>
          <cell r="K1318">
            <v>0</v>
          </cell>
          <cell r="L1318">
            <v>0</v>
          </cell>
          <cell r="M1318">
            <v>0</v>
          </cell>
          <cell r="N1318">
            <v>0</v>
          </cell>
          <cell r="O1318">
            <v>1</v>
          </cell>
          <cell r="P1318">
            <v>112739</v>
          </cell>
          <cell r="Q1318" t="str">
            <v>unmoving</v>
          </cell>
        </row>
        <row r="1319">
          <cell r="A1319" t="str">
            <v>SP-LST-FUS-EG-0103</v>
          </cell>
          <cell r="B1319" t="str">
            <v>SP</v>
          </cell>
          <cell r="C1319" t="str">
            <v>LST</v>
          </cell>
          <cell r="D1319" t="str">
            <v>FUS</v>
          </cell>
          <cell r="E1319" t="str">
            <v>CIIC</v>
          </cell>
          <cell r="F1319" t="str">
            <v>FREE</v>
          </cell>
          <cell r="G1319" t="str">
            <v>FUSE NH 630 AMP</v>
          </cell>
          <cell r="H1319" t="str">
            <v>PC</v>
          </cell>
          <cell r="I1319">
            <v>4</v>
          </cell>
          <cell r="J1319">
            <v>112000</v>
          </cell>
          <cell r="K1319">
            <v>0</v>
          </cell>
          <cell r="L1319">
            <v>0</v>
          </cell>
          <cell r="M1319">
            <v>0</v>
          </cell>
          <cell r="N1319">
            <v>0</v>
          </cell>
          <cell r="O1319">
            <v>4</v>
          </cell>
          <cell r="P1319">
            <v>112000</v>
          </cell>
          <cell r="Q1319" t="str">
            <v>Unmoving</v>
          </cell>
        </row>
        <row r="1320">
          <cell r="A1320" t="str">
            <v>SF-KUM-I09-WL-0151</v>
          </cell>
          <cell r="B1320" t="str">
            <v>SF</v>
          </cell>
          <cell r="C1320" t="str">
            <v>KUM</v>
          </cell>
          <cell r="D1320" t="str">
            <v>I09</v>
          </cell>
          <cell r="E1320" t="str">
            <v>CIWP</v>
          </cell>
          <cell r="F1320" t="str">
            <v>A</v>
          </cell>
          <cell r="G1320" t="str">
            <v>SHELF BOARD ASSY CBX-35-S MAGENTA (PINK)</v>
          </cell>
          <cell r="H1320" t="str">
            <v>PC</v>
          </cell>
          <cell r="I1320">
            <v>48</v>
          </cell>
          <cell r="J1320">
            <v>111504</v>
          </cell>
          <cell r="K1320">
            <v>0</v>
          </cell>
          <cell r="L1320">
            <v>0</v>
          </cell>
          <cell r="M1320">
            <v>0</v>
          </cell>
          <cell r="N1320">
            <v>0</v>
          </cell>
          <cell r="O1320">
            <v>48</v>
          </cell>
          <cell r="P1320">
            <v>111504</v>
          </cell>
          <cell r="Q1320" t="str">
            <v>unmoving</v>
          </cell>
        </row>
        <row r="1321">
          <cell r="A1321" t="str">
            <v>SP-MSN-BEA-EG-0535</v>
          </cell>
          <cell r="B1321" t="str">
            <v>SP</v>
          </cell>
          <cell r="C1321" t="str">
            <v>MSN</v>
          </cell>
          <cell r="D1321" t="str">
            <v>BEA</v>
          </cell>
          <cell r="E1321" t="str">
            <v>CIIC</v>
          </cell>
          <cell r="F1321" t="str">
            <v>FREE</v>
          </cell>
          <cell r="G1321" t="str">
            <v>BEARING 22210</v>
          </cell>
          <cell r="H1321" t="str">
            <v>PC</v>
          </cell>
          <cell r="I1321">
            <v>2</v>
          </cell>
          <cell r="J1321">
            <v>111000</v>
          </cell>
          <cell r="K1321">
            <v>0</v>
          </cell>
          <cell r="L1321">
            <v>0</v>
          </cell>
          <cell r="M1321">
            <v>0</v>
          </cell>
          <cell r="N1321">
            <v>0</v>
          </cell>
          <cell r="O1321">
            <v>2</v>
          </cell>
          <cell r="P1321">
            <v>111000</v>
          </cell>
          <cell r="Q1321" t="str">
            <v>Unmoving</v>
          </cell>
        </row>
        <row r="1322">
          <cell r="A1322" t="str">
            <v>RM-ET1-ICT-SC-0004</v>
          </cell>
          <cell r="B1322" t="str">
            <v>RM</v>
          </cell>
          <cell r="C1322" t="str">
            <v>ET1</v>
          </cell>
          <cell r="D1322" t="str">
            <v>ICT</v>
          </cell>
          <cell r="E1322" t="str">
            <v>CIWS</v>
          </cell>
          <cell r="F1322" t="str">
            <v>FREE</v>
          </cell>
          <cell r="G1322" t="str">
            <v>CENTER PIPE ET</v>
          </cell>
          <cell r="H1322" t="str">
            <v>PC</v>
          </cell>
          <cell r="I1322">
            <v>0</v>
          </cell>
          <cell r="J1322">
            <v>0</v>
          </cell>
          <cell r="K1322">
            <v>81</v>
          </cell>
          <cell r="L1322">
            <v>110241</v>
          </cell>
          <cell r="M1322">
            <v>0</v>
          </cell>
          <cell r="N1322">
            <v>0</v>
          </cell>
          <cell r="O1322">
            <v>81</v>
          </cell>
          <cell r="P1322">
            <v>110241</v>
          </cell>
          <cell r="Q1322" t="str">
            <v>unmoving</v>
          </cell>
        </row>
        <row r="1323">
          <cell r="A1323" t="str">
            <v>SP-MSN-BEA-EG-0530</v>
          </cell>
          <cell r="B1323" t="str">
            <v>SP</v>
          </cell>
          <cell r="C1323" t="str">
            <v>MSN</v>
          </cell>
          <cell r="D1323" t="str">
            <v>BEA</v>
          </cell>
          <cell r="E1323" t="str">
            <v>CIIC</v>
          </cell>
          <cell r="F1323" t="str">
            <v>FREE</v>
          </cell>
          <cell r="G1323" t="str">
            <v>BEARING 22213</v>
          </cell>
          <cell r="H1323" t="str">
            <v>PC</v>
          </cell>
          <cell r="I1323">
            <v>2</v>
          </cell>
          <cell r="J1323">
            <v>110000</v>
          </cell>
          <cell r="K1323">
            <v>0</v>
          </cell>
          <cell r="L1323">
            <v>0</v>
          </cell>
          <cell r="M1323">
            <v>0</v>
          </cell>
          <cell r="N1323">
            <v>0</v>
          </cell>
          <cell r="O1323">
            <v>2</v>
          </cell>
          <cell r="P1323">
            <v>110000</v>
          </cell>
          <cell r="Q1323" t="str">
            <v>Unmoving</v>
          </cell>
        </row>
        <row r="1324">
          <cell r="A1324" t="str">
            <v>SF-ECH-I06-PC-0005</v>
          </cell>
          <cell r="B1324" t="str">
            <v>SF</v>
          </cell>
          <cell r="C1324" t="str">
            <v>ECH</v>
          </cell>
          <cell r="D1324" t="str">
            <v>I06</v>
          </cell>
          <cell r="E1324" t="str">
            <v>CIAI</v>
          </cell>
          <cell r="F1324" t="str">
            <v>A</v>
          </cell>
          <cell r="G1324" t="str">
            <v>RANGKA TABLE ECHOOL ART FP SILVER</v>
          </cell>
          <cell r="H1324" t="str">
            <v>PC</v>
          </cell>
          <cell r="I1324">
            <v>2</v>
          </cell>
          <cell r="J1324">
            <v>108466</v>
          </cell>
          <cell r="K1324">
            <v>0</v>
          </cell>
          <cell r="L1324">
            <v>25864</v>
          </cell>
          <cell r="M1324">
            <v>0</v>
          </cell>
          <cell r="N1324">
            <v>-25864</v>
          </cell>
          <cell r="O1324">
            <v>2</v>
          </cell>
          <cell r="P1324">
            <v>108466</v>
          </cell>
          <cell r="Q1324" t="str">
            <v>unmoving</v>
          </cell>
        </row>
        <row r="1325">
          <cell r="A1325" t="str">
            <v>RM-OFF-EDG-00-0183</v>
          </cell>
          <cell r="B1325" t="str">
            <v>RM</v>
          </cell>
          <cell r="C1325" t="str">
            <v>OFF</v>
          </cell>
          <cell r="D1325" t="str">
            <v>EDG</v>
          </cell>
          <cell r="E1325" t="str">
            <v>CIWP</v>
          </cell>
          <cell r="F1325" t="str">
            <v>FREE</v>
          </cell>
          <cell r="G1325" t="str">
            <v>EDGING TACO 903J 42 X 1MM</v>
          </cell>
          <cell r="H1325" t="str">
            <v>M</v>
          </cell>
          <cell r="I1325">
            <v>12</v>
          </cell>
          <cell r="J1325">
            <v>108000</v>
          </cell>
          <cell r="K1325">
            <v>0</v>
          </cell>
          <cell r="L1325">
            <v>0</v>
          </cell>
          <cell r="M1325">
            <v>0</v>
          </cell>
          <cell r="N1325">
            <v>0</v>
          </cell>
          <cell r="O1325">
            <v>12</v>
          </cell>
          <cell r="P1325">
            <v>108000</v>
          </cell>
          <cell r="Q1325" t="str">
            <v>unmoving</v>
          </cell>
        </row>
        <row r="1326">
          <cell r="A1326" t="str">
            <v>RM-ET1-ICT-SC-0005</v>
          </cell>
          <cell r="B1326" t="str">
            <v>RM</v>
          </cell>
          <cell r="C1326" t="str">
            <v>ET1</v>
          </cell>
          <cell r="D1326" t="str">
            <v>ICT</v>
          </cell>
          <cell r="E1326" t="str">
            <v>CIWS</v>
          </cell>
          <cell r="F1326" t="str">
            <v>FREE</v>
          </cell>
          <cell r="G1326" t="str">
            <v>CONNED TUBE UK.30 ET</v>
          </cell>
          <cell r="H1326" t="str">
            <v>PC</v>
          </cell>
          <cell r="I1326">
            <v>0</v>
          </cell>
          <cell r="J1326">
            <v>0</v>
          </cell>
          <cell r="K1326">
            <v>156</v>
          </cell>
          <cell r="L1326">
            <v>106704</v>
          </cell>
          <cell r="M1326">
            <v>0</v>
          </cell>
          <cell r="N1326">
            <v>0</v>
          </cell>
          <cell r="O1326">
            <v>156</v>
          </cell>
          <cell r="P1326">
            <v>106704</v>
          </cell>
          <cell r="Q1326" t="str">
            <v>unmoving</v>
          </cell>
        </row>
        <row r="1327">
          <cell r="A1327" t="str">
            <v>SP-LST-FUS-EG-0066</v>
          </cell>
          <cell r="B1327" t="str">
            <v>SP</v>
          </cell>
          <cell r="C1327" t="str">
            <v>LST</v>
          </cell>
          <cell r="D1327" t="str">
            <v>FUS</v>
          </cell>
          <cell r="E1327" t="str">
            <v>CIIC</v>
          </cell>
          <cell r="F1327" t="str">
            <v>FREE</v>
          </cell>
          <cell r="G1327" t="str">
            <v>FUSE BLA 15 AMP</v>
          </cell>
          <cell r="H1327" t="str">
            <v>PC</v>
          </cell>
          <cell r="I1327">
            <v>38</v>
          </cell>
          <cell r="J1327">
            <v>106210</v>
          </cell>
          <cell r="K1327">
            <v>0</v>
          </cell>
          <cell r="L1327">
            <v>0</v>
          </cell>
          <cell r="M1327">
            <v>0</v>
          </cell>
          <cell r="N1327">
            <v>0</v>
          </cell>
          <cell r="O1327">
            <v>38</v>
          </cell>
          <cell r="P1327">
            <v>106210</v>
          </cell>
          <cell r="Q1327" t="str">
            <v>Unmoving</v>
          </cell>
        </row>
        <row r="1328">
          <cell r="A1328" t="str">
            <v>RM-COZ-FAB-00-0012</v>
          </cell>
          <cell r="B1328" t="str">
            <v>RM</v>
          </cell>
          <cell r="C1328" t="str">
            <v>COZ</v>
          </cell>
          <cell r="D1328" t="str">
            <v>FAB</v>
          </cell>
          <cell r="E1328" t="str">
            <v>CIIC</v>
          </cell>
          <cell r="F1328" t="str">
            <v>FREE</v>
          </cell>
          <cell r="G1328" t="str">
            <v>KAIN DAPHNIE DARK GREY</v>
          </cell>
          <cell r="H1328" t="str">
            <v>M</v>
          </cell>
          <cell r="I1328">
            <v>3</v>
          </cell>
          <cell r="J1328">
            <v>105000</v>
          </cell>
          <cell r="K1328">
            <v>0</v>
          </cell>
          <cell r="L1328">
            <v>0</v>
          </cell>
          <cell r="M1328">
            <v>0</v>
          </cell>
          <cell r="N1328">
            <v>0</v>
          </cell>
          <cell r="O1328">
            <v>3</v>
          </cell>
          <cell r="P1328">
            <v>105000</v>
          </cell>
          <cell r="Q1328" t="str">
            <v>unmoving</v>
          </cell>
        </row>
        <row r="1329">
          <cell r="A1329" t="str">
            <v>SP-LST-FUS-EG-0071</v>
          </cell>
          <cell r="B1329" t="str">
            <v>SP</v>
          </cell>
          <cell r="C1329" t="str">
            <v>LST</v>
          </cell>
          <cell r="D1329" t="str">
            <v>FUS</v>
          </cell>
          <cell r="E1329" t="str">
            <v>CIIC</v>
          </cell>
          <cell r="F1329" t="str">
            <v>FREE</v>
          </cell>
          <cell r="G1329" t="str">
            <v>FUSE BLA 30 AMP</v>
          </cell>
          <cell r="H1329" t="str">
            <v>PC</v>
          </cell>
          <cell r="I1329">
            <v>32</v>
          </cell>
          <cell r="J1329">
            <v>104000</v>
          </cell>
          <cell r="K1329">
            <v>0</v>
          </cell>
          <cell r="L1329">
            <v>0</v>
          </cell>
          <cell r="M1329">
            <v>0</v>
          </cell>
          <cell r="N1329">
            <v>0</v>
          </cell>
          <cell r="O1329">
            <v>32</v>
          </cell>
          <cell r="P1329">
            <v>104000</v>
          </cell>
          <cell r="Q1329" t="str">
            <v>Unmoving</v>
          </cell>
        </row>
        <row r="1330">
          <cell r="A1330" t="str">
            <v>RM-SHI-ICT-SC-0006</v>
          </cell>
          <cell r="B1330" t="str">
            <v>RM</v>
          </cell>
          <cell r="C1330" t="str">
            <v>SHI</v>
          </cell>
          <cell r="D1330" t="str">
            <v>ICT</v>
          </cell>
          <cell r="E1330" t="str">
            <v>CIWS</v>
          </cell>
          <cell r="F1330" t="str">
            <v>FREE</v>
          </cell>
          <cell r="G1330" t="str">
            <v>ROTARY PLATE SHIRO</v>
          </cell>
          <cell r="H1330" t="str">
            <v>PC</v>
          </cell>
          <cell r="I1330">
            <v>0</v>
          </cell>
          <cell r="J1330">
            <v>0</v>
          </cell>
          <cell r="K1330">
            <v>57</v>
          </cell>
          <cell r="L1330">
            <v>103056</v>
          </cell>
          <cell r="M1330">
            <v>0</v>
          </cell>
          <cell r="N1330">
            <v>0</v>
          </cell>
          <cell r="O1330">
            <v>57</v>
          </cell>
          <cell r="P1330">
            <v>103056</v>
          </cell>
          <cell r="Q1330" t="str">
            <v>unmoving</v>
          </cell>
        </row>
        <row r="1331">
          <cell r="A1331" t="str">
            <v>SF-TAR-I07-NL-0092</v>
          </cell>
          <cell r="B1331" t="str">
            <v>SF</v>
          </cell>
          <cell r="C1331" t="str">
            <v>TAR</v>
          </cell>
          <cell r="D1331" t="str">
            <v>I07</v>
          </cell>
          <cell r="E1331" t="str">
            <v>CIWS</v>
          </cell>
          <cell r="F1331" t="str">
            <v>G1</v>
          </cell>
          <cell r="G1331" t="str">
            <v>SEAT CUSHION TARO-S BLUE D1</v>
          </cell>
          <cell r="H1331" t="str">
            <v>PC</v>
          </cell>
          <cell r="I1331">
            <v>2</v>
          </cell>
          <cell r="J1331">
            <v>81802</v>
          </cell>
          <cell r="K1331">
            <v>0</v>
          </cell>
          <cell r="L1331">
            <v>134125</v>
          </cell>
          <cell r="M1331">
            <v>0</v>
          </cell>
          <cell r="N1331">
            <v>-114939</v>
          </cell>
          <cell r="O1331">
            <v>2</v>
          </cell>
          <cell r="P1331">
            <v>100988</v>
          </cell>
          <cell r="Q1331" t="str">
            <v>unmoving</v>
          </cell>
        </row>
        <row r="1332">
          <cell r="A1332" t="str">
            <v>RM-NSB-ICT-SC-0562</v>
          </cell>
          <cell r="B1332" t="str">
            <v>RM</v>
          </cell>
          <cell r="C1332" t="str">
            <v>NSB</v>
          </cell>
          <cell r="D1332" t="str">
            <v>ICT</v>
          </cell>
          <cell r="E1332" t="str">
            <v>CIIC</v>
          </cell>
          <cell r="F1332" t="str">
            <v>FREE</v>
          </cell>
          <cell r="G1332" t="str">
            <v>PLATE FRAME SUPPORT MULTY BED</v>
          </cell>
          <cell r="H1332" t="str">
            <v>PC</v>
          </cell>
          <cell r="I1332">
            <v>25</v>
          </cell>
          <cell r="J1332">
            <v>100347</v>
          </cell>
          <cell r="K1332">
            <v>0</v>
          </cell>
          <cell r="L1332">
            <v>0</v>
          </cell>
          <cell r="M1332">
            <v>0</v>
          </cell>
          <cell r="N1332">
            <v>0</v>
          </cell>
          <cell r="O1332">
            <v>25</v>
          </cell>
          <cell r="P1332">
            <v>100347</v>
          </cell>
          <cell r="Q1332" t="str">
            <v>unmoving</v>
          </cell>
        </row>
        <row r="1333">
          <cell r="A1333" t="str">
            <v>RM-CPR-FAB-SC-0020</v>
          </cell>
          <cell r="B1333" t="str">
            <v>RM</v>
          </cell>
          <cell r="C1333" t="str">
            <v>CPR</v>
          </cell>
          <cell r="D1333" t="str">
            <v>FAB</v>
          </cell>
          <cell r="E1333" t="str">
            <v>CICU</v>
          </cell>
          <cell r="F1333" t="str">
            <v>G1</v>
          </cell>
          <cell r="G1333" t="str">
            <v>COVER TOPPER KING SPOON POLY</v>
          </cell>
          <cell r="H1333" t="str">
            <v>PC</v>
          </cell>
          <cell r="I1333">
            <v>2</v>
          </cell>
          <cell r="J1333">
            <v>100000</v>
          </cell>
          <cell r="K1333">
            <v>0</v>
          </cell>
          <cell r="L1333">
            <v>0</v>
          </cell>
          <cell r="M1333">
            <v>0</v>
          </cell>
          <cell r="N1333">
            <v>0</v>
          </cell>
          <cell r="O1333">
            <v>2</v>
          </cell>
          <cell r="P1333">
            <v>100000</v>
          </cell>
          <cell r="Q1333" t="str">
            <v>unmoving</v>
          </cell>
        </row>
        <row r="1334">
          <cell r="A1334" t="str">
            <v>RM-OTH-INL-SC-0001</v>
          </cell>
          <cell r="B1334" t="str">
            <v>RM</v>
          </cell>
          <cell r="C1334" t="str">
            <v>OTH</v>
          </cell>
          <cell r="D1334" t="str">
            <v>INL</v>
          </cell>
          <cell r="E1334" t="str">
            <v>CIIC</v>
          </cell>
          <cell r="F1334" t="str">
            <v>FREE</v>
          </cell>
          <cell r="G1334" t="str">
            <v>COVER PF-120 BLUE</v>
          </cell>
          <cell r="H1334" t="str">
            <v>PC</v>
          </cell>
          <cell r="I1334">
            <v>5</v>
          </cell>
          <cell r="J1334">
            <v>100000</v>
          </cell>
          <cell r="K1334">
            <v>0</v>
          </cell>
          <cell r="L1334">
            <v>0</v>
          </cell>
          <cell r="M1334">
            <v>0</v>
          </cell>
          <cell r="N1334">
            <v>0</v>
          </cell>
          <cell r="O1334">
            <v>5</v>
          </cell>
          <cell r="P1334">
            <v>100000</v>
          </cell>
          <cell r="Q1334" t="str">
            <v>unmoving</v>
          </cell>
        </row>
        <row r="1335">
          <cell r="A1335" t="str">
            <v>RM-PAR-IWL-SC-0017</v>
          </cell>
          <cell r="B1335" t="str">
            <v>RM</v>
          </cell>
          <cell r="C1335" t="str">
            <v>PAR</v>
          </cell>
          <cell r="D1335" t="str">
            <v>IWL</v>
          </cell>
          <cell r="E1335" t="str">
            <v>CIIC</v>
          </cell>
          <cell r="F1335" t="str">
            <v>FREE</v>
          </cell>
          <cell r="G1335" t="str">
            <v>BASE DRAWER T12 X 626 X 238 PARAMOUNT XL</v>
          </cell>
          <cell r="H1335" t="str">
            <v>PC</v>
          </cell>
          <cell r="I1335">
            <v>10</v>
          </cell>
          <cell r="J1335">
            <v>100000</v>
          </cell>
          <cell r="K1335">
            <v>0</v>
          </cell>
          <cell r="L1335">
            <v>0</v>
          </cell>
          <cell r="M1335">
            <v>0</v>
          </cell>
          <cell r="N1335">
            <v>0</v>
          </cell>
          <cell r="O1335">
            <v>10</v>
          </cell>
          <cell r="P1335">
            <v>100000</v>
          </cell>
          <cell r="Q1335" t="str">
            <v>unmoving</v>
          </cell>
        </row>
        <row r="1336">
          <cell r="A1336" t="str">
            <v>SM-ALL-OTH-EG-0018</v>
          </cell>
          <cell r="B1336" t="str">
            <v>SM</v>
          </cell>
          <cell r="C1336" t="str">
            <v>ALL</v>
          </cell>
          <cell r="D1336" t="str">
            <v>OTH</v>
          </cell>
          <cell r="E1336" t="str">
            <v>CIIC</v>
          </cell>
          <cell r="F1336" t="str">
            <v>FREE</v>
          </cell>
          <cell r="G1336" t="str">
            <v>PLASTIC STEEL DEXTONE 48 GR</v>
          </cell>
          <cell r="H1336" t="str">
            <v>PC</v>
          </cell>
          <cell r="I1336">
            <v>5</v>
          </cell>
          <cell r="J1336">
            <v>100000</v>
          </cell>
          <cell r="K1336">
            <v>0</v>
          </cell>
          <cell r="L1336">
            <v>0</v>
          </cell>
          <cell r="M1336">
            <v>0</v>
          </cell>
          <cell r="N1336">
            <v>0</v>
          </cell>
          <cell r="O1336">
            <v>5</v>
          </cell>
          <cell r="P1336">
            <v>100000</v>
          </cell>
          <cell r="Q1336" t="str">
            <v>unmoving</v>
          </cell>
        </row>
        <row r="1337">
          <cell r="A1337" t="str">
            <v>RM-CPR-FAB-00-0241</v>
          </cell>
          <cell r="B1337" t="str">
            <v>RM</v>
          </cell>
          <cell r="C1337" t="str">
            <v>CPR</v>
          </cell>
          <cell r="D1337" t="str">
            <v>FAB</v>
          </cell>
          <cell r="E1337" t="str">
            <v>CICU</v>
          </cell>
          <cell r="F1337" t="str">
            <v>G1</v>
          </cell>
          <cell r="G1337" t="str">
            <v>COVER MEDITASI ABU 60 X 60 X 5</v>
          </cell>
          <cell r="H1337" t="str">
            <v>PC</v>
          </cell>
          <cell r="I1337">
            <v>0</v>
          </cell>
          <cell r="J1337">
            <v>0</v>
          </cell>
          <cell r="K1337">
            <v>25</v>
          </cell>
          <cell r="L1337">
            <v>99825</v>
          </cell>
          <cell r="M1337">
            <v>0</v>
          </cell>
          <cell r="N1337">
            <v>0</v>
          </cell>
          <cell r="O1337">
            <v>25</v>
          </cell>
          <cell r="P1337">
            <v>99825</v>
          </cell>
          <cell r="Q1337" t="str">
            <v>unmoving</v>
          </cell>
        </row>
        <row r="1338">
          <cell r="A1338" t="str">
            <v>RM-OLI-PIP-00-0010</v>
          </cell>
          <cell r="B1338" t="str">
            <v>RM</v>
          </cell>
          <cell r="C1338" t="str">
            <v>OLI</v>
          </cell>
          <cell r="D1338" t="str">
            <v>PIP</v>
          </cell>
          <cell r="E1338" t="str">
            <v>VENDOR</v>
          </cell>
          <cell r="F1338" t="str">
            <v>FREE</v>
          </cell>
          <cell r="G1338" t="str">
            <v>PIPA 12.7 X 1.0 X 385</v>
          </cell>
          <cell r="H1338" t="str">
            <v>PC</v>
          </cell>
          <cell r="I1338">
            <v>44</v>
          </cell>
          <cell r="J1338">
            <v>99366</v>
          </cell>
          <cell r="K1338">
            <v>0</v>
          </cell>
          <cell r="L1338">
            <v>0</v>
          </cell>
          <cell r="M1338">
            <v>0</v>
          </cell>
          <cell r="N1338">
            <v>0</v>
          </cell>
          <cell r="O1338">
            <v>44</v>
          </cell>
          <cell r="P1338">
            <v>99366</v>
          </cell>
          <cell r="Q1338" t="str">
            <v>unmoving</v>
          </cell>
        </row>
        <row r="1339">
          <cell r="A1339" t="str">
            <v>RM-NSB-ICT-SC-0008</v>
          </cell>
          <cell r="B1339" t="str">
            <v>RM</v>
          </cell>
          <cell r="C1339" t="str">
            <v>NSB</v>
          </cell>
          <cell r="D1339" t="str">
            <v>ICT</v>
          </cell>
          <cell r="E1339" t="str">
            <v>CICN</v>
          </cell>
          <cell r="F1339" t="str">
            <v>FREE</v>
          </cell>
          <cell r="G1339" t="str">
            <v>BRACKET COMPL K-110013</v>
          </cell>
          <cell r="H1339" t="str">
            <v>PC</v>
          </cell>
          <cell r="I1339">
            <v>6</v>
          </cell>
          <cell r="J1339">
            <v>99021</v>
          </cell>
          <cell r="K1339">
            <v>0</v>
          </cell>
          <cell r="L1339">
            <v>0</v>
          </cell>
          <cell r="M1339">
            <v>0</v>
          </cell>
          <cell r="N1339">
            <v>0</v>
          </cell>
          <cell r="O1339">
            <v>6</v>
          </cell>
          <cell r="P1339">
            <v>99021</v>
          </cell>
          <cell r="Q1339" t="str">
            <v>unmoving</v>
          </cell>
        </row>
        <row r="1340">
          <cell r="A1340" t="str">
            <v>RM-DAI-PIP-00-0006</v>
          </cell>
          <cell r="B1340" t="str">
            <v>RM</v>
          </cell>
          <cell r="C1340" t="str">
            <v>DAI</v>
          </cell>
          <cell r="D1340" t="str">
            <v>PIP</v>
          </cell>
          <cell r="E1340" t="str">
            <v>GIC</v>
          </cell>
          <cell r="F1340" t="str">
            <v>FREE</v>
          </cell>
          <cell r="G1340" t="str">
            <v>PIPA 22.2 X 1.0 X 0.755</v>
          </cell>
          <cell r="H1340" t="str">
            <v>PC</v>
          </cell>
          <cell r="I1340">
            <v>8</v>
          </cell>
          <cell r="J1340">
            <v>98385</v>
          </cell>
          <cell r="K1340">
            <v>0</v>
          </cell>
          <cell r="L1340">
            <v>0</v>
          </cell>
          <cell r="M1340">
            <v>0</v>
          </cell>
          <cell r="N1340">
            <v>0</v>
          </cell>
          <cell r="O1340">
            <v>8</v>
          </cell>
          <cell r="P1340">
            <v>98385</v>
          </cell>
          <cell r="Q1340" t="str">
            <v>unmoving</v>
          </cell>
        </row>
        <row r="1341">
          <cell r="A1341" t="str">
            <v>SF-HOB-I04-CT-0005</v>
          </cell>
          <cell r="B1341" t="str">
            <v>SF</v>
          </cell>
          <cell r="C1341" t="str">
            <v>HOB</v>
          </cell>
          <cell r="D1341" t="str">
            <v>I04</v>
          </cell>
          <cell r="E1341" t="str">
            <v>CIWS</v>
          </cell>
          <cell r="F1341" t="str">
            <v>A</v>
          </cell>
          <cell r="G1341" t="str">
            <v>SPACER</v>
          </cell>
          <cell r="H1341" t="str">
            <v>PC</v>
          </cell>
          <cell r="I1341">
            <v>0</v>
          </cell>
          <cell r="J1341">
            <v>0</v>
          </cell>
          <cell r="K1341">
            <v>14</v>
          </cell>
          <cell r="L1341">
            <v>496288</v>
          </cell>
          <cell r="M1341">
            <v>0</v>
          </cell>
          <cell r="N1341">
            <v>-400384</v>
          </cell>
          <cell r="O1341">
            <v>14</v>
          </cell>
          <cell r="P1341">
            <v>95904</v>
          </cell>
          <cell r="Q1341" t="str">
            <v>unmoving</v>
          </cell>
        </row>
        <row r="1342">
          <cell r="A1342" t="str">
            <v>SF-VIS-I07-NL-0056</v>
          </cell>
          <cell r="B1342" t="str">
            <v>SF</v>
          </cell>
          <cell r="C1342" t="str">
            <v>VIS</v>
          </cell>
          <cell r="D1342" t="str">
            <v>I07</v>
          </cell>
          <cell r="E1342" t="str">
            <v>CIWS</v>
          </cell>
          <cell r="F1342" t="str">
            <v>G2</v>
          </cell>
          <cell r="G1342" t="str">
            <v>BACK CUSHION-2 VISTA CREAM O5</v>
          </cell>
          <cell r="H1342" t="str">
            <v>PC</v>
          </cell>
          <cell r="I1342">
            <v>4</v>
          </cell>
          <cell r="J1342">
            <v>89856</v>
          </cell>
          <cell r="K1342">
            <v>0</v>
          </cell>
          <cell r="L1342">
            <v>26813</v>
          </cell>
          <cell r="M1342">
            <v>0</v>
          </cell>
          <cell r="N1342">
            <v>-22523</v>
          </cell>
          <cell r="O1342">
            <v>4</v>
          </cell>
          <cell r="P1342">
            <v>94146</v>
          </cell>
          <cell r="Q1342" t="str">
            <v>unmoving</v>
          </cell>
        </row>
        <row r="1343">
          <cell r="A1343" t="str">
            <v>SP-MSN-BES-EG-0258</v>
          </cell>
          <cell r="B1343" t="str">
            <v>SP</v>
          </cell>
          <cell r="C1343" t="str">
            <v>MSN</v>
          </cell>
          <cell r="D1343" t="str">
            <v>BES</v>
          </cell>
          <cell r="E1343" t="str">
            <v>CIIC</v>
          </cell>
          <cell r="F1343" t="str">
            <v>FREE</v>
          </cell>
          <cell r="G1343" t="str">
            <v>PILLOW BLOCK UCP 207</v>
          </cell>
          <cell r="H1343" t="str">
            <v>PC</v>
          </cell>
          <cell r="I1343">
            <v>1</v>
          </cell>
          <cell r="J1343">
            <v>94000</v>
          </cell>
          <cell r="K1343">
            <v>0</v>
          </cell>
          <cell r="L1343">
            <v>0</v>
          </cell>
          <cell r="M1343">
            <v>0</v>
          </cell>
          <cell r="N1343">
            <v>0</v>
          </cell>
          <cell r="O1343">
            <v>1</v>
          </cell>
          <cell r="P1343">
            <v>94000</v>
          </cell>
          <cell r="Q1343" t="str">
            <v>Unmoving</v>
          </cell>
        </row>
        <row r="1344">
          <cell r="A1344" t="str">
            <v>CM-000-000-WL-0002</v>
          </cell>
          <cell r="B1344" t="str">
            <v>CM</v>
          </cell>
          <cell r="C1344" t="str">
            <v>000</v>
          </cell>
          <cell r="D1344" t="str">
            <v>000</v>
          </cell>
          <cell r="E1344" t="str">
            <v>CIIC</v>
          </cell>
          <cell r="F1344" t="str">
            <v>FREE</v>
          </cell>
          <cell r="G1344" t="str">
            <v>LEM MOLEX</v>
          </cell>
          <cell r="H1344" t="str">
            <v>KG</v>
          </cell>
          <cell r="I1344">
            <v>4</v>
          </cell>
          <cell r="J1344">
            <v>93332</v>
          </cell>
          <cell r="K1344">
            <v>0</v>
          </cell>
          <cell r="L1344">
            <v>0</v>
          </cell>
          <cell r="M1344">
            <v>0</v>
          </cell>
          <cell r="N1344">
            <v>0</v>
          </cell>
          <cell r="O1344">
            <v>4</v>
          </cell>
          <cell r="P1344">
            <v>93332</v>
          </cell>
          <cell r="Q1344" t="str">
            <v>unmoving</v>
          </cell>
        </row>
        <row r="1345">
          <cell r="A1345" t="str">
            <v>SP-LST-FUS-EG-0068</v>
          </cell>
          <cell r="B1345" t="str">
            <v>SP</v>
          </cell>
          <cell r="C1345" t="str">
            <v>LST</v>
          </cell>
          <cell r="D1345" t="str">
            <v>FUS</v>
          </cell>
          <cell r="E1345" t="str">
            <v>CIIC</v>
          </cell>
          <cell r="F1345" t="str">
            <v>FREE</v>
          </cell>
          <cell r="G1345" t="str">
            <v>FUSE BLA 20 AMP</v>
          </cell>
          <cell r="H1345" t="str">
            <v>PC</v>
          </cell>
          <cell r="I1345">
            <v>6</v>
          </cell>
          <cell r="J1345">
            <v>93000</v>
          </cell>
          <cell r="K1345">
            <v>0</v>
          </cell>
          <cell r="L1345">
            <v>0</v>
          </cell>
          <cell r="M1345">
            <v>0</v>
          </cell>
          <cell r="N1345">
            <v>0</v>
          </cell>
          <cell r="O1345">
            <v>6</v>
          </cell>
          <cell r="P1345">
            <v>93000</v>
          </cell>
          <cell r="Q1345" t="str">
            <v>Unmoving</v>
          </cell>
        </row>
        <row r="1346">
          <cell r="A1346" t="str">
            <v>SP-LST-FUS-EG-0114</v>
          </cell>
          <cell r="B1346" t="str">
            <v>SP</v>
          </cell>
          <cell r="C1346" t="str">
            <v>LST</v>
          </cell>
          <cell r="D1346" t="str">
            <v>FUS</v>
          </cell>
          <cell r="E1346" t="str">
            <v>CIIC</v>
          </cell>
          <cell r="F1346" t="str">
            <v>FREE</v>
          </cell>
          <cell r="G1346" t="str">
            <v>FUSE RL1 380 V. 16 AMP</v>
          </cell>
          <cell r="H1346" t="str">
            <v>PC</v>
          </cell>
          <cell r="I1346">
            <v>4</v>
          </cell>
          <cell r="J1346">
            <v>92000</v>
          </cell>
          <cell r="K1346">
            <v>0</v>
          </cell>
          <cell r="L1346">
            <v>0</v>
          </cell>
          <cell r="M1346">
            <v>0</v>
          </cell>
          <cell r="N1346">
            <v>0</v>
          </cell>
          <cell r="O1346">
            <v>4</v>
          </cell>
          <cell r="P1346">
            <v>92000</v>
          </cell>
          <cell r="Q1346" t="str">
            <v>Unmoving</v>
          </cell>
        </row>
        <row r="1347">
          <cell r="A1347" t="str">
            <v>SF-FLO-I06-PC-0041</v>
          </cell>
          <cell r="B1347" t="str">
            <v>SF</v>
          </cell>
          <cell r="C1347" t="str">
            <v>FLO</v>
          </cell>
          <cell r="D1347" t="str">
            <v>I06</v>
          </cell>
          <cell r="E1347" t="str">
            <v>CIWS</v>
          </cell>
          <cell r="F1347" t="str">
            <v>G1</v>
          </cell>
          <cell r="G1347" t="str">
            <v>RING HC FP WHITE</v>
          </cell>
          <cell r="H1347" t="str">
            <v>PC</v>
          </cell>
          <cell r="I1347">
            <v>11</v>
          </cell>
          <cell r="J1347">
            <v>91982</v>
          </cell>
          <cell r="K1347">
            <v>0</v>
          </cell>
          <cell r="L1347">
            <v>0</v>
          </cell>
          <cell r="M1347">
            <v>0</v>
          </cell>
          <cell r="N1347">
            <v>0</v>
          </cell>
          <cell r="O1347">
            <v>11</v>
          </cell>
          <cell r="P1347">
            <v>91982</v>
          </cell>
          <cell r="Q1347" t="str">
            <v>unmoving</v>
          </cell>
        </row>
        <row r="1348">
          <cell r="A1348" t="str">
            <v>RM-CST-PIP-00-0010</v>
          </cell>
          <cell r="B1348" t="str">
            <v>RM</v>
          </cell>
          <cell r="C1348" t="str">
            <v>CST</v>
          </cell>
          <cell r="D1348" t="str">
            <v>PIP</v>
          </cell>
          <cell r="E1348" t="str">
            <v>VENDOR</v>
          </cell>
          <cell r="F1348" t="str">
            <v>FREE</v>
          </cell>
          <cell r="G1348" t="str">
            <v>PIPA 19.1 X 1.2 X 910</v>
          </cell>
          <cell r="H1348" t="str">
            <v>PC</v>
          </cell>
          <cell r="I1348">
            <v>0</v>
          </cell>
          <cell r="J1348">
            <v>0</v>
          </cell>
          <cell r="K1348">
            <v>18</v>
          </cell>
          <cell r="L1348">
            <v>190890</v>
          </cell>
          <cell r="M1348">
            <v>-9.3800000000000008</v>
          </cell>
          <cell r="N1348">
            <v>-99475</v>
          </cell>
          <cell r="O1348">
            <v>8.6199999999999992</v>
          </cell>
          <cell r="P1348">
            <v>91415</v>
          </cell>
          <cell r="Q1348" t="str">
            <v>unmoving</v>
          </cell>
        </row>
        <row r="1349">
          <cell r="A1349" t="str">
            <v>RM-ATC-FAS-00-0001</v>
          </cell>
          <cell r="B1349" t="str">
            <v>RM</v>
          </cell>
          <cell r="C1349" t="str">
            <v>ATC</v>
          </cell>
          <cell r="D1349" t="str">
            <v>FAS</v>
          </cell>
          <cell r="E1349" t="str">
            <v>CIIC</v>
          </cell>
          <cell r="F1349" t="str">
            <v>FREE</v>
          </cell>
          <cell r="G1349" t="str">
            <v>BOLT JMT M6 X 40</v>
          </cell>
          <cell r="H1349" t="str">
            <v>PC</v>
          </cell>
          <cell r="I1349">
            <v>209</v>
          </cell>
          <cell r="J1349">
            <v>91960</v>
          </cell>
          <cell r="K1349">
            <v>0</v>
          </cell>
          <cell r="L1349">
            <v>0</v>
          </cell>
          <cell r="M1349">
            <v>-2</v>
          </cell>
          <cell r="N1349">
            <v>-880</v>
          </cell>
          <cell r="O1349">
            <v>207</v>
          </cell>
          <cell r="P1349">
            <v>91080</v>
          </cell>
          <cell r="Q1349" t="str">
            <v>unmoving</v>
          </cell>
        </row>
        <row r="1350">
          <cell r="A1350" t="str">
            <v>SP-LST-FUS-EG-0116</v>
          </cell>
          <cell r="B1350" t="str">
            <v>SP</v>
          </cell>
          <cell r="C1350" t="str">
            <v>LST</v>
          </cell>
          <cell r="D1350" t="str">
            <v>FUS</v>
          </cell>
          <cell r="E1350" t="str">
            <v>CIIC</v>
          </cell>
          <cell r="F1350" t="str">
            <v>FREE</v>
          </cell>
          <cell r="G1350" t="str">
            <v>FUSE RL1 380 V. 5 AMP</v>
          </cell>
          <cell r="H1350" t="str">
            <v>PC</v>
          </cell>
          <cell r="I1350">
            <v>6</v>
          </cell>
          <cell r="J1350">
            <v>90000</v>
          </cell>
          <cell r="K1350">
            <v>0</v>
          </cell>
          <cell r="L1350">
            <v>0</v>
          </cell>
          <cell r="M1350">
            <v>0</v>
          </cell>
          <cell r="N1350">
            <v>0</v>
          </cell>
          <cell r="O1350">
            <v>6</v>
          </cell>
          <cell r="P1350">
            <v>90000</v>
          </cell>
          <cell r="Q1350" t="str">
            <v>Unmoving</v>
          </cell>
        </row>
        <row r="1351">
          <cell r="A1351" t="str">
            <v>SP-LST-LMP-EG-0136</v>
          </cell>
          <cell r="B1351" t="str">
            <v>SP</v>
          </cell>
          <cell r="C1351" t="str">
            <v>LST</v>
          </cell>
          <cell r="D1351" t="str">
            <v>LMP</v>
          </cell>
          <cell r="E1351" t="str">
            <v>CIIC</v>
          </cell>
          <cell r="F1351" t="str">
            <v>FREE</v>
          </cell>
          <cell r="G1351" t="str">
            <v>LAMPU 6-8V / 0.25A</v>
          </cell>
          <cell r="H1351" t="str">
            <v>PC</v>
          </cell>
          <cell r="I1351">
            <v>9</v>
          </cell>
          <cell r="J1351">
            <v>90000</v>
          </cell>
          <cell r="K1351">
            <v>0</v>
          </cell>
          <cell r="L1351">
            <v>0</v>
          </cell>
          <cell r="M1351">
            <v>0</v>
          </cell>
          <cell r="N1351">
            <v>0</v>
          </cell>
          <cell r="O1351">
            <v>9</v>
          </cell>
          <cell r="P1351">
            <v>90000</v>
          </cell>
          <cell r="Q1351" t="str">
            <v>Unmoving</v>
          </cell>
        </row>
        <row r="1352">
          <cell r="A1352" t="str">
            <v>SF-TAR-I07-NL-0052</v>
          </cell>
          <cell r="B1352" t="str">
            <v>SF</v>
          </cell>
          <cell r="C1352" t="str">
            <v>TAR</v>
          </cell>
          <cell r="D1352" t="str">
            <v>I07</v>
          </cell>
          <cell r="E1352" t="str">
            <v>CIWS</v>
          </cell>
          <cell r="F1352" t="str">
            <v>A</v>
          </cell>
          <cell r="G1352" t="str">
            <v>SEAT CUSHION TARO-S L1</v>
          </cell>
          <cell r="H1352" t="str">
            <v>PC</v>
          </cell>
          <cell r="I1352">
            <v>2</v>
          </cell>
          <cell r="J1352">
            <v>88128</v>
          </cell>
          <cell r="K1352">
            <v>0</v>
          </cell>
          <cell r="L1352">
            <v>3018</v>
          </cell>
          <cell r="M1352">
            <v>0</v>
          </cell>
          <cell r="N1352">
            <v>-3018</v>
          </cell>
          <cell r="O1352">
            <v>2</v>
          </cell>
          <cell r="P1352">
            <v>88128</v>
          </cell>
          <cell r="Q1352" t="str">
            <v>unmoving</v>
          </cell>
        </row>
        <row r="1353">
          <cell r="A1353" t="str">
            <v>RM-CPR-LBL-00-0004</v>
          </cell>
          <cell r="B1353" t="str">
            <v>RM</v>
          </cell>
          <cell r="C1353" t="str">
            <v>CPR</v>
          </cell>
          <cell r="D1353" t="str">
            <v>LBL</v>
          </cell>
          <cell r="E1353" t="str">
            <v>CIIC</v>
          </cell>
          <cell r="F1353" t="str">
            <v>FREE</v>
          </cell>
          <cell r="G1353" t="str">
            <v>LABEL LOT NUMBER</v>
          </cell>
          <cell r="H1353" t="str">
            <v>PC</v>
          </cell>
          <cell r="I1353">
            <v>292</v>
          </cell>
          <cell r="J1353">
            <v>87600</v>
          </cell>
          <cell r="K1353">
            <v>0</v>
          </cell>
          <cell r="L1353">
            <v>0</v>
          </cell>
          <cell r="M1353">
            <v>0</v>
          </cell>
          <cell r="N1353">
            <v>0</v>
          </cell>
          <cell r="O1353">
            <v>292</v>
          </cell>
          <cell r="P1353">
            <v>87600</v>
          </cell>
          <cell r="Q1353" t="str">
            <v>unmoving</v>
          </cell>
        </row>
        <row r="1354">
          <cell r="A1354" t="str">
            <v>RM-PAR-IWL-SC-0013</v>
          </cell>
          <cell r="B1354" t="str">
            <v>RM</v>
          </cell>
          <cell r="C1354" t="str">
            <v>PAR</v>
          </cell>
          <cell r="D1354" t="str">
            <v>IWL</v>
          </cell>
          <cell r="E1354" t="str">
            <v>CICU</v>
          </cell>
          <cell r="F1354" t="str">
            <v>G1</v>
          </cell>
          <cell r="G1354" t="str">
            <v>SEAT BOARD PARAMOUNT S/M/L</v>
          </cell>
          <cell r="H1354" t="str">
            <v>PC</v>
          </cell>
          <cell r="I1354">
            <v>4</v>
          </cell>
          <cell r="J1354">
            <v>87547</v>
          </cell>
          <cell r="K1354">
            <v>0</v>
          </cell>
          <cell r="L1354">
            <v>0</v>
          </cell>
          <cell r="M1354">
            <v>0</v>
          </cell>
          <cell r="N1354">
            <v>0</v>
          </cell>
          <cell r="O1354">
            <v>4</v>
          </cell>
          <cell r="P1354">
            <v>87547</v>
          </cell>
          <cell r="Q1354" t="str">
            <v>unmoving</v>
          </cell>
        </row>
        <row r="1355">
          <cell r="A1355" t="str">
            <v>SF-LEO-I07-NL-0005</v>
          </cell>
          <cell r="B1355" t="str">
            <v>SF</v>
          </cell>
          <cell r="C1355" t="str">
            <v>LEO</v>
          </cell>
          <cell r="D1355" t="str">
            <v>I07</v>
          </cell>
          <cell r="E1355" t="str">
            <v>CINL</v>
          </cell>
          <cell r="F1355" t="str">
            <v>A</v>
          </cell>
          <cell r="G1355" t="str">
            <v>BACK CUSHION CM 350 BROWN N4</v>
          </cell>
          <cell r="H1355" t="str">
            <v>PC</v>
          </cell>
          <cell r="I1355">
            <v>3</v>
          </cell>
          <cell r="J1355">
            <v>87168</v>
          </cell>
          <cell r="K1355">
            <v>0</v>
          </cell>
          <cell r="L1355">
            <v>0</v>
          </cell>
          <cell r="M1355">
            <v>0</v>
          </cell>
          <cell r="N1355">
            <v>0</v>
          </cell>
          <cell r="O1355">
            <v>3</v>
          </cell>
          <cell r="P1355">
            <v>87168</v>
          </cell>
          <cell r="Q1355" t="str">
            <v>unmoving</v>
          </cell>
        </row>
        <row r="1356">
          <cell r="A1356" t="str">
            <v>RM-NSB-ICT-SC-0498</v>
          </cell>
          <cell r="B1356" t="str">
            <v>RM</v>
          </cell>
          <cell r="C1356" t="str">
            <v>NSB</v>
          </cell>
          <cell r="D1356" t="str">
            <v>ICT</v>
          </cell>
          <cell r="E1356" t="str">
            <v>CIIC</v>
          </cell>
          <cell r="F1356" t="str">
            <v>FREE</v>
          </cell>
          <cell r="G1356" t="str">
            <v>ANGLE B C-0002-3</v>
          </cell>
          <cell r="H1356" t="str">
            <v>PC</v>
          </cell>
          <cell r="I1356">
            <v>24</v>
          </cell>
          <cell r="J1356">
            <v>86088</v>
          </cell>
          <cell r="K1356">
            <v>0</v>
          </cell>
          <cell r="L1356">
            <v>0</v>
          </cell>
          <cell r="M1356">
            <v>0</v>
          </cell>
          <cell r="N1356">
            <v>0</v>
          </cell>
          <cell r="O1356">
            <v>24</v>
          </cell>
          <cell r="P1356">
            <v>86088</v>
          </cell>
          <cell r="Q1356" t="str">
            <v>unmoving</v>
          </cell>
        </row>
        <row r="1357">
          <cell r="A1357" t="str">
            <v>RM-850-PIP-00-0013</v>
          </cell>
          <cell r="B1357" t="str">
            <v>RM</v>
          </cell>
          <cell r="C1357" t="str">
            <v>850</v>
          </cell>
          <cell r="D1357" t="str">
            <v>PIP</v>
          </cell>
          <cell r="E1357" t="str">
            <v>VENDOR</v>
          </cell>
          <cell r="F1357" t="str">
            <v>G1</v>
          </cell>
          <cell r="G1357" t="str">
            <v>PIPA 26.9 X 2.0 X 259</v>
          </cell>
          <cell r="H1357" t="str">
            <v>PC</v>
          </cell>
          <cell r="I1357">
            <v>463</v>
          </cell>
          <cell r="J1357">
            <v>85655</v>
          </cell>
          <cell r="K1357">
            <v>0</v>
          </cell>
          <cell r="L1357">
            <v>0</v>
          </cell>
          <cell r="M1357">
            <v>0</v>
          </cell>
          <cell r="N1357">
            <v>0</v>
          </cell>
          <cell r="O1357">
            <v>463</v>
          </cell>
          <cell r="P1357">
            <v>85655</v>
          </cell>
          <cell r="Q1357" t="str">
            <v>unmoving</v>
          </cell>
        </row>
        <row r="1358">
          <cell r="A1358" t="str">
            <v>RM-850-BES-00-0010</v>
          </cell>
          <cell r="B1358" t="str">
            <v>RM</v>
          </cell>
          <cell r="C1358" t="str">
            <v>850</v>
          </cell>
          <cell r="D1358" t="str">
            <v>BES</v>
          </cell>
          <cell r="E1358" t="str">
            <v>CIWS</v>
          </cell>
          <cell r="F1358" t="str">
            <v>FREE</v>
          </cell>
          <cell r="G1358" t="str">
            <v>PIN IN SEAT</v>
          </cell>
          <cell r="H1358" t="str">
            <v>PC</v>
          </cell>
          <cell r="I1358">
            <v>0</v>
          </cell>
          <cell r="J1358">
            <v>0</v>
          </cell>
          <cell r="K1358">
            <v>48</v>
          </cell>
          <cell r="L1358">
            <v>85096</v>
          </cell>
          <cell r="M1358">
            <v>0</v>
          </cell>
          <cell r="N1358">
            <v>0</v>
          </cell>
          <cell r="O1358">
            <v>48</v>
          </cell>
          <cell r="P1358">
            <v>85096</v>
          </cell>
          <cell r="Q1358" t="str">
            <v>unmoving</v>
          </cell>
        </row>
        <row r="1359">
          <cell r="A1359" t="str">
            <v>SP-LST-FUS-EG-0102</v>
          </cell>
          <cell r="B1359" t="str">
            <v>SP</v>
          </cell>
          <cell r="C1359" t="str">
            <v>LST</v>
          </cell>
          <cell r="D1359" t="str">
            <v>FUS</v>
          </cell>
          <cell r="E1359" t="str">
            <v>CIIC</v>
          </cell>
          <cell r="F1359" t="str">
            <v>FREE</v>
          </cell>
          <cell r="G1359" t="str">
            <v>FUSE NH 400 AMP</v>
          </cell>
          <cell r="H1359" t="str">
            <v>PC</v>
          </cell>
          <cell r="I1359">
            <v>3</v>
          </cell>
          <cell r="J1359">
            <v>82500</v>
          </cell>
          <cell r="K1359">
            <v>0</v>
          </cell>
          <cell r="L1359">
            <v>0</v>
          </cell>
          <cell r="M1359">
            <v>0</v>
          </cell>
          <cell r="N1359">
            <v>0</v>
          </cell>
          <cell r="O1359">
            <v>3</v>
          </cell>
          <cell r="P1359">
            <v>82500</v>
          </cell>
          <cell r="Q1359" t="str">
            <v>Unmoving</v>
          </cell>
        </row>
        <row r="1360">
          <cell r="A1360" t="str">
            <v>SP-LST-LMP-EG-0139</v>
          </cell>
          <cell r="B1360" t="str">
            <v>SP</v>
          </cell>
          <cell r="C1360" t="str">
            <v>LST</v>
          </cell>
          <cell r="D1360" t="str">
            <v>LMP</v>
          </cell>
          <cell r="E1360" t="str">
            <v>CIIC</v>
          </cell>
          <cell r="F1360" t="str">
            <v>FREE</v>
          </cell>
          <cell r="G1360" t="str">
            <v>LAMPU PILOT 6.3 V 1W (PIN)</v>
          </cell>
          <cell r="H1360" t="str">
            <v>PC</v>
          </cell>
          <cell r="I1360">
            <v>11</v>
          </cell>
          <cell r="J1360">
            <v>82500</v>
          </cell>
          <cell r="K1360">
            <v>0</v>
          </cell>
          <cell r="L1360">
            <v>0</v>
          </cell>
          <cell r="M1360">
            <v>0</v>
          </cell>
          <cell r="N1360">
            <v>0</v>
          </cell>
          <cell r="O1360">
            <v>11</v>
          </cell>
          <cell r="P1360">
            <v>82500</v>
          </cell>
          <cell r="Q1360" t="str">
            <v>Unmoving</v>
          </cell>
        </row>
        <row r="1361">
          <cell r="A1361" t="str">
            <v>SP-MSN-PIN-EG-0337</v>
          </cell>
          <cell r="B1361" t="str">
            <v>SP</v>
          </cell>
          <cell r="C1361" t="str">
            <v>MSN</v>
          </cell>
          <cell r="D1361" t="str">
            <v>PIN</v>
          </cell>
          <cell r="E1361" t="str">
            <v>CIIC</v>
          </cell>
          <cell r="F1361" t="str">
            <v>FREE</v>
          </cell>
          <cell r="G1361" t="str">
            <v>ROLL PIN 10 X 40</v>
          </cell>
          <cell r="H1361" t="str">
            <v>PC</v>
          </cell>
          <cell r="I1361">
            <v>35</v>
          </cell>
          <cell r="J1361">
            <v>82250</v>
          </cell>
          <cell r="K1361">
            <v>0</v>
          </cell>
          <cell r="L1361">
            <v>0</v>
          </cell>
          <cell r="M1361">
            <v>0</v>
          </cell>
          <cell r="N1361">
            <v>0</v>
          </cell>
          <cell r="O1361">
            <v>35</v>
          </cell>
          <cell r="P1361">
            <v>82250</v>
          </cell>
          <cell r="Q1361" t="str">
            <v>Unmoving</v>
          </cell>
        </row>
        <row r="1362">
          <cell r="A1362" t="str">
            <v>SP-MSN-PIN-EG-0340</v>
          </cell>
          <cell r="B1362" t="str">
            <v>SP</v>
          </cell>
          <cell r="C1362" t="str">
            <v>MSN</v>
          </cell>
          <cell r="D1362" t="str">
            <v>PIN</v>
          </cell>
          <cell r="E1362" t="str">
            <v>CIIC</v>
          </cell>
          <cell r="F1362" t="str">
            <v>FREE</v>
          </cell>
          <cell r="G1362" t="str">
            <v>ROLL PIN 12 X 40</v>
          </cell>
          <cell r="H1362" t="str">
            <v>PC</v>
          </cell>
          <cell r="I1362">
            <v>41</v>
          </cell>
          <cell r="J1362">
            <v>82000</v>
          </cell>
          <cell r="K1362">
            <v>0</v>
          </cell>
          <cell r="L1362">
            <v>0</v>
          </cell>
          <cell r="M1362">
            <v>0</v>
          </cell>
          <cell r="N1362">
            <v>0</v>
          </cell>
          <cell r="O1362">
            <v>41</v>
          </cell>
          <cell r="P1362">
            <v>82000</v>
          </cell>
          <cell r="Q1362" t="str">
            <v>Unmoving</v>
          </cell>
        </row>
        <row r="1363">
          <cell r="A1363" t="str">
            <v>RM-NSB-FAS-00-0290</v>
          </cell>
          <cell r="B1363" t="str">
            <v>RM</v>
          </cell>
          <cell r="C1363" t="str">
            <v>NSB</v>
          </cell>
          <cell r="D1363" t="str">
            <v>FAS</v>
          </cell>
          <cell r="E1363" t="str">
            <v>CIAI</v>
          </cell>
          <cell r="F1363" t="str">
            <v>FREE</v>
          </cell>
          <cell r="G1363" t="str">
            <v>BOLT JP 6 X 40</v>
          </cell>
          <cell r="H1363" t="str">
            <v>PC</v>
          </cell>
          <cell r="I1363">
            <v>248</v>
          </cell>
          <cell r="J1363">
            <v>81840</v>
          </cell>
          <cell r="K1363">
            <v>0</v>
          </cell>
          <cell r="L1363">
            <v>0</v>
          </cell>
          <cell r="M1363">
            <v>0</v>
          </cell>
          <cell r="N1363">
            <v>0</v>
          </cell>
          <cell r="O1363">
            <v>248</v>
          </cell>
          <cell r="P1363">
            <v>81840</v>
          </cell>
          <cell r="Q1363" t="str">
            <v>unmoving</v>
          </cell>
        </row>
        <row r="1364">
          <cell r="A1364" t="str">
            <v>SF-ATC-I06-PC-0011</v>
          </cell>
          <cell r="B1364" t="str">
            <v>SF</v>
          </cell>
          <cell r="C1364" t="str">
            <v>ATC</v>
          </cell>
          <cell r="D1364" t="str">
            <v>I06</v>
          </cell>
          <cell r="E1364" t="str">
            <v>CIWS</v>
          </cell>
          <cell r="F1364" t="str">
            <v>G1</v>
          </cell>
          <cell r="G1364" t="str">
            <v>HOLDER UNDERSEAT COVER FRONT FP GREY RAL</v>
          </cell>
          <cell r="H1364" t="str">
            <v>PC</v>
          </cell>
          <cell r="I1364">
            <v>104</v>
          </cell>
          <cell r="J1364">
            <v>83824</v>
          </cell>
          <cell r="K1364">
            <v>0</v>
          </cell>
          <cell r="L1364">
            <v>0</v>
          </cell>
          <cell r="M1364">
            <v>-4</v>
          </cell>
          <cell r="N1364">
            <v>-3224</v>
          </cell>
          <cell r="O1364">
            <v>100</v>
          </cell>
          <cell r="P1364">
            <v>80600</v>
          </cell>
          <cell r="Q1364" t="str">
            <v>unmoving</v>
          </cell>
        </row>
        <row r="1365">
          <cell r="A1365" t="str">
            <v>RM-ECH-PIP-00-0038</v>
          </cell>
          <cell r="B1365" t="str">
            <v>RM</v>
          </cell>
          <cell r="C1365" t="str">
            <v>ECH</v>
          </cell>
          <cell r="D1365" t="str">
            <v>PIP</v>
          </cell>
          <cell r="E1365" t="str">
            <v>GIC</v>
          </cell>
          <cell r="F1365" t="str">
            <v>FREE</v>
          </cell>
          <cell r="G1365" t="str">
            <v>PIPA 19.1 X 1.1 X 290</v>
          </cell>
          <cell r="H1365" t="str">
            <v>PC</v>
          </cell>
          <cell r="I1365">
            <v>0</v>
          </cell>
          <cell r="J1365">
            <v>0</v>
          </cell>
          <cell r="K1365">
            <v>25</v>
          </cell>
          <cell r="L1365">
            <v>80590</v>
          </cell>
          <cell r="M1365">
            <v>0</v>
          </cell>
          <cell r="N1365">
            <v>0</v>
          </cell>
          <cell r="O1365">
            <v>25</v>
          </cell>
          <cell r="P1365">
            <v>80590</v>
          </cell>
          <cell r="Q1365" t="str">
            <v>unmoving</v>
          </cell>
        </row>
        <row r="1366">
          <cell r="A1366" t="str">
            <v>SF-COF-I06-PC-0002</v>
          </cell>
          <cell r="B1366" t="str">
            <v>SF</v>
          </cell>
          <cell r="C1366" t="str">
            <v>COF</v>
          </cell>
          <cell r="D1366" t="str">
            <v>I06</v>
          </cell>
          <cell r="E1366" t="str">
            <v>CIWS</v>
          </cell>
          <cell r="F1366" t="str">
            <v>G1</v>
          </cell>
          <cell r="G1366" t="str">
            <v>BASE PIPE COMPL FP BLACK</v>
          </cell>
          <cell r="H1366" t="str">
            <v>PC</v>
          </cell>
          <cell r="I1366">
            <v>2</v>
          </cell>
          <cell r="J1366">
            <v>80011</v>
          </cell>
          <cell r="K1366">
            <v>0</v>
          </cell>
          <cell r="L1366">
            <v>516996</v>
          </cell>
          <cell r="M1366">
            <v>0</v>
          </cell>
          <cell r="N1366">
            <v>-516996</v>
          </cell>
          <cell r="O1366">
            <v>2</v>
          </cell>
          <cell r="P1366">
            <v>80011</v>
          </cell>
          <cell r="Q1366" t="str">
            <v>unmoving</v>
          </cell>
        </row>
        <row r="1367">
          <cell r="A1367" t="str">
            <v>RM-NSB-ICT-SC-0213</v>
          </cell>
          <cell r="B1367" t="str">
            <v>RM</v>
          </cell>
          <cell r="C1367" t="str">
            <v>NSB</v>
          </cell>
          <cell r="D1367" t="str">
            <v>ICT</v>
          </cell>
          <cell r="E1367" t="str">
            <v>CIAN</v>
          </cell>
          <cell r="F1367" t="str">
            <v>FREE</v>
          </cell>
          <cell r="G1367" t="str">
            <v>LINK ARM E-420140</v>
          </cell>
          <cell r="H1367" t="str">
            <v>PC</v>
          </cell>
          <cell r="I1367">
            <v>27</v>
          </cell>
          <cell r="J1367">
            <v>79812</v>
          </cell>
          <cell r="K1367">
            <v>0</v>
          </cell>
          <cell r="L1367">
            <v>0</v>
          </cell>
          <cell r="M1367">
            <v>0</v>
          </cell>
          <cell r="N1367">
            <v>0</v>
          </cell>
          <cell r="O1367">
            <v>27</v>
          </cell>
          <cell r="P1367">
            <v>79812</v>
          </cell>
          <cell r="Q1367" t="str">
            <v>unmoving</v>
          </cell>
        </row>
        <row r="1368">
          <cell r="A1368" t="str">
            <v>SP-MSN-PIN-EG-0342</v>
          </cell>
          <cell r="B1368" t="str">
            <v>SP</v>
          </cell>
          <cell r="C1368" t="str">
            <v>MSN</v>
          </cell>
          <cell r="D1368" t="str">
            <v>PIN</v>
          </cell>
          <cell r="E1368" t="str">
            <v>CIIC</v>
          </cell>
          <cell r="F1368" t="str">
            <v>FREE</v>
          </cell>
          <cell r="G1368" t="str">
            <v>ROLL PIN 4 X 25</v>
          </cell>
          <cell r="H1368" t="str">
            <v>PC</v>
          </cell>
          <cell r="I1368">
            <v>71</v>
          </cell>
          <cell r="J1368">
            <v>78156</v>
          </cell>
          <cell r="K1368">
            <v>0</v>
          </cell>
          <cell r="L1368">
            <v>0</v>
          </cell>
          <cell r="M1368">
            <v>0</v>
          </cell>
          <cell r="N1368">
            <v>0</v>
          </cell>
          <cell r="O1368">
            <v>71</v>
          </cell>
          <cell r="P1368">
            <v>78156</v>
          </cell>
          <cell r="Q1368" t="str">
            <v>Unmoving</v>
          </cell>
        </row>
        <row r="1369">
          <cell r="A1369" t="str">
            <v>RM-KEI-PIP-00-0006</v>
          </cell>
          <cell r="B1369" t="str">
            <v>RM</v>
          </cell>
          <cell r="C1369" t="str">
            <v>KEI</v>
          </cell>
          <cell r="D1369" t="str">
            <v>PIP</v>
          </cell>
          <cell r="E1369" t="str">
            <v>VENDOR</v>
          </cell>
          <cell r="F1369" t="str">
            <v>FREE</v>
          </cell>
          <cell r="G1369" t="str">
            <v>PIPA 22.2 X 1.0 X 1.775</v>
          </cell>
          <cell r="H1369" t="str">
            <v>PC</v>
          </cell>
          <cell r="I1369">
            <v>4</v>
          </cell>
          <cell r="J1369">
            <v>77552</v>
          </cell>
          <cell r="K1369">
            <v>0</v>
          </cell>
          <cell r="L1369">
            <v>0</v>
          </cell>
          <cell r="M1369">
            <v>0</v>
          </cell>
          <cell r="N1369">
            <v>0</v>
          </cell>
          <cell r="O1369">
            <v>4</v>
          </cell>
          <cell r="P1369">
            <v>77552</v>
          </cell>
          <cell r="Q1369" t="str">
            <v>unmoving</v>
          </cell>
        </row>
        <row r="1370">
          <cell r="A1370" t="str">
            <v>SF-SAN-I07-NL-0014</v>
          </cell>
          <cell r="B1370" t="str">
            <v>SF</v>
          </cell>
          <cell r="C1370" t="str">
            <v>SAN</v>
          </cell>
          <cell r="D1370" t="str">
            <v>I07</v>
          </cell>
          <cell r="E1370" t="str">
            <v>CINL</v>
          </cell>
          <cell r="F1370" t="str">
            <v>A</v>
          </cell>
          <cell r="G1370" t="str">
            <v>BACK CUSHION C 371 N4</v>
          </cell>
          <cell r="H1370" t="str">
            <v>PC</v>
          </cell>
          <cell r="I1370">
            <v>2</v>
          </cell>
          <cell r="J1370">
            <v>76790</v>
          </cell>
          <cell r="K1370">
            <v>0</v>
          </cell>
          <cell r="L1370">
            <v>88</v>
          </cell>
          <cell r="M1370">
            <v>0</v>
          </cell>
          <cell r="N1370">
            <v>-88</v>
          </cell>
          <cell r="O1370">
            <v>2</v>
          </cell>
          <cell r="P1370">
            <v>76790</v>
          </cell>
          <cell r="Q1370" t="str">
            <v>unmoving</v>
          </cell>
        </row>
        <row r="1371">
          <cell r="A1371" t="str">
            <v>SP-LST-LMP-EG-0142</v>
          </cell>
          <cell r="B1371" t="str">
            <v>SP</v>
          </cell>
          <cell r="C1371" t="str">
            <v>LST</v>
          </cell>
          <cell r="D1371" t="str">
            <v>LMP</v>
          </cell>
          <cell r="E1371" t="str">
            <v>CIIC</v>
          </cell>
          <cell r="F1371" t="str">
            <v>FREE</v>
          </cell>
          <cell r="G1371" t="str">
            <v>PILOT LAMP 18 VOLT</v>
          </cell>
          <cell r="H1371" t="str">
            <v>PC</v>
          </cell>
          <cell r="I1371">
            <v>10</v>
          </cell>
          <cell r="J1371">
            <v>75000</v>
          </cell>
          <cell r="K1371">
            <v>0</v>
          </cell>
          <cell r="L1371">
            <v>0</v>
          </cell>
          <cell r="M1371">
            <v>0</v>
          </cell>
          <cell r="N1371">
            <v>0</v>
          </cell>
          <cell r="O1371">
            <v>10</v>
          </cell>
          <cell r="P1371">
            <v>75000</v>
          </cell>
          <cell r="Q1371" t="str">
            <v>Unmoving</v>
          </cell>
        </row>
        <row r="1372">
          <cell r="A1372" t="str">
            <v>RM-ATC-PLS-00-0008</v>
          </cell>
          <cell r="B1372" t="str">
            <v>RM</v>
          </cell>
          <cell r="C1372" t="str">
            <v>ATC</v>
          </cell>
          <cell r="D1372" t="str">
            <v>PLS</v>
          </cell>
          <cell r="E1372" t="str">
            <v>CIIC</v>
          </cell>
          <cell r="F1372" t="str">
            <v>FREE</v>
          </cell>
          <cell r="G1372" t="str">
            <v>HOLDER BACK PLASTIC ATC</v>
          </cell>
          <cell r="H1372" t="str">
            <v>PC</v>
          </cell>
          <cell r="I1372">
            <v>125</v>
          </cell>
          <cell r="J1372">
            <v>79125</v>
          </cell>
          <cell r="K1372">
            <v>0</v>
          </cell>
          <cell r="L1372">
            <v>0</v>
          </cell>
          <cell r="M1372">
            <v>-8</v>
          </cell>
          <cell r="N1372">
            <v>-5064</v>
          </cell>
          <cell r="O1372">
            <v>117</v>
          </cell>
          <cell r="P1372">
            <v>74061</v>
          </cell>
          <cell r="Q1372" t="str">
            <v>unmoving</v>
          </cell>
        </row>
        <row r="1373">
          <cell r="A1373" t="str">
            <v>RM-850-INL-SC-0025</v>
          </cell>
          <cell r="B1373" t="str">
            <v>RM</v>
          </cell>
          <cell r="C1373" t="str">
            <v>850</v>
          </cell>
          <cell r="D1373" t="str">
            <v>INL</v>
          </cell>
          <cell r="E1373" t="str">
            <v>CIIC</v>
          </cell>
          <cell r="F1373" t="str">
            <v>FREE</v>
          </cell>
          <cell r="G1373" t="str">
            <v>JAHITAN SEAT COVER NA N4</v>
          </cell>
          <cell r="H1373" t="str">
            <v>PC</v>
          </cell>
          <cell r="I1373">
            <v>4</v>
          </cell>
          <cell r="J1373">
            <v>73777</v>
          </cell>
          <cell r="K1373">
            <v>0</v>
          </cell>
          <cell r="L1373">
            <v>0</v>
          </cell>
          <cell r="M1373">
            <v>0</v>
          </cell>
          <cell r="N1373">
            <v>0</v>
          </cell>
          <cell r="O1373">
            <v>4</v>
          </cell>
          <cell r="P1373">
            <v>73777</v>
          </cell>
          <cell r="Q1373" t="str">
            <v>unmoving</v>
          </cell>
        </row>
        <row r="1374">
          <cell r="A1374" t="str">
            <v>RM-NSB-ICT-SC-0167</v>
          </cell>
          <cell r="B1374" t="str">
            <v>RM</v>
          </cell>
          <cell r="C1374" t="str">
            <v>NSB</v>
          </cell>
          <cell r="D1374" t="str">
            <v>ICT</v>
          </cell>
          <cell r="E1374" t="str">
            <v>CIIC</v>
          </cell>
          <cell r="F1374" t="str">
            <v>FREE</v>
          </cell>
          <cell r="G1374" t="str">
            <v>PLATE H-210522-B</v>
          </cell>
          <cell r="H1374" t="str">
            <v>PC</v>
          </cell>
          <cell r="I1374">
            <v>215</v>
          </cell>
          <cell r="J1374">
            <v>73100</v>
          </cell>
          <cell r="K1374">
            <v>0</v>
          </cell>
          <cell r="L1374">
            <v>0</v>
          </cell>
          <cell r="M1374">
            <v>0</v>
          </cell>
          <cell r="N1374">
            <v>0</v>
          </cell>
          <cell r="O1374">
            <v>215</v>
          </cell>
          <cell r="P1374">
            <v>73100</v>
          </cell>
          <cell r="Q1374" t="str">
            <v>unmoving</v>
          </cell>
        </row>
        <row r="1375">
          <cell r="A1375" t="str">
            <v>RM-NSB-ICT-SC-0077</v>
          </cell>
          <cell r="B1375" t="str">
            <v>RM</v>
          </cell>
          <cell r="C1375" t="str">
            <v>NSB</v>
          </cell>
          <cell r="D1375" t="str">
            <v>ICT</v>
          </cell>
          <cell r="E1375" t="str">
            <v>CIIC</v>
          </cell>
          <cell r="F1375" t="str">
            <v>FREE</v>
          </cell>
          <cell r="G1375" t="str">
            <v>STOPPER H-210331</v>
          </cell>
          <cell r="H1375" t="str">
            <v>PC</v>
          </cell>
          <cell r="I1375">
            <v>274</v>
          </cell>
          <cell r="J1375">
            <v>72062</v>
          </cell>
          <cell r="K1375">
            <v>0</v>
          </cell>
          <cell r="L1375">
            <v>0</v>
          </cell>
          <cell r="M1375">
            <v>0</v>
          </cell>
          <cell r="N1375">
            <v>0</v>
          </cell>
          <cell r="O1375">
            <v>274</v>
          </cell>
          <cell r="P1375">
            <v>72062</v>
          </cell>
          <cell r="Q1375" t="str">
            <v>unmoving</v>
          </cell>
        </row>
        <row r="1376">
          <cell r="A1376" t="str">
            <v>SF-HAN-I07-NL-0040</v>
          </cell>
          <cell r="B1376" t="str">
            <v>SF</v>
          </cell>
          <cell r="C1376" t="str">
            <v>HAN</v>
          </cell>
          <cell r="D1376" t="str">
            <v>I07</v>
          </cell>
          <cell r="E1376" t="str">
            <v>CINL</v>
          </cell>
          <cell r="F1376" t="str">
            <v>G1</v>
          </cell>
          <cell r="G1376" t="str">
            <v>BACK CUSHION-1 HANAKO VANITY RED</v>
          </cell>
          <cell r="H1376" t="str">
            <v>PC</v>
          </cell>
          <cell r="I1376">
            <v>2</v>
          </cell>
          <cell r="J1376">
            <v>70966</v>
          </cell>
          <cell r="K1376">
            <v>0</v>
          </cell>
          <cell r="L1376">
            <v>0</v>
          </cell>
          <cell r="M1376">
            <v>0</v>
          </cell>
          <cell r="N1376">
            <v>0</v>
          </cell>
          <cell r="O1376">
            <v>2</v>
          </cell>
          <cell r="P1376">
            <v>70966</v>
          </cell>
          <cell r="Q1376" t="str">
            <v>unmoving</v>
          </cell>
        </row>
        <row r="1377">
          <cell r="A1377" t="str">
            <v>RM-NSB-CAS-00-0123</v>
          </cell>
          <cell r="B1377" t="str">
            <v>RM</v>
          </cell>
          <cell r="C1377" t="str">
            <v>NSB</v>
          </cell>
          <cell r="D1377" t="str">
            <v>CAS</v>
          </cell>
          <cell r="E1377" t="str">
            <v>CIAI</v>
          </cell>
          <cell r="F1377" t="str">
            <v>FREE</v>
          </cell>
          <cell r="G1377" t="str">
            <v>CASTER SH-TP50BK+T:M10X20 P 1.5(W/OBRAKE</v>
          </cell>
          <cell r="H1377" t="str">
            <v>PC</v>
          </cell>
          <cell r="I1377">
            <v>7</v>
          </cell>
          <cell r="J1377">
            <v>70000</v>
          </cell>
          <cell r="K1377">
            <v>0</v>
          </cell>
          <cell r="L1377">
            <v>0</v>
          </cell>
          <cell r="M1377">
            <v>0</v>
          </cell>
          <cell r="N1377">
            <v>0</v>
          </cell>
          <cell r="O1377">
            <v>7</v>
          </cell>
          <cell r="P1377">
            <v>70000</v>
          </cell>
          <cell r="Q1377" t="str">
            <v>unmoving</v>
          </cell>
        </row>
        <row r="1378">
          <cell r="A1378" t="str">
            <v>SP-LST-FUS-EG-0065</v>
          </cell>
          <cell r="B1378" t="str">
            <v>SP</v>
          </cell>
          <cell r="C1378" t="str">
            <v>LST</v>
          </cell>
          <cell r="D1378" t="str">
            <v>FUS</v>
          </cell>
          <cell r="E1378" t="str">
            <v>CIIC</v>
          </cell>
          <cell r="F1378" t="str">
            <v>FREE</v>
          </cell>
          <cell r="G1378" t="str">
            <v>FUSE BLA 10 AMP</v>
          </cell>
          <cell r="H1378" t="str">
            <v>PC</v>
          </cell>
          <cell r="I1378">
            <v>25</v>
          </cell>
          <cell r="J1378">
            <v>69875</v>
          </cell>
          <cell r="K1378">
            <v>0</v>
          </cell>
          <cell r="L1378">
            <v>0</v>
          </cell>
          <cell r="M1378">
            <v>0</v>
          </cell>
          <cell r="N1378">
            <v>0</v>
          </cell>
          <cell r="O1378">
            <v>25</v>
          </cell>
          <cell r="P1378">
            <v>69875</v>
          </cell>
          <cell r="Q1378" t="str">
            <v>Unmoving</v>
          </cell>
        </row>
        <row r="1379">
          <cell r="A1379" t="str">
            <v>RM-COL-DUS-00-0028</v>
          </cell>
          <cell r="B1379" t="str">
            <v>RM</v>
          </cell>
          <cell r="C1379" t="str">
            <v>COL</v>
          </cell>
          <cell r="D1379" t="str">
            <v>DUS</v>
          </cell>
          <cell r="E1379" t="str">
            <v>CIWP</v>
          </cell>
          <cell r="F1379" t="str">
            <v>FREE</v>
          </cell>
          <cell r="G1379" t="str">
            <v>PACKING CASE COLOUR BOX 35</v>
          </cell>
          <cell r="H1379" t="str">
            <v>PC</v>
          </cell>
          <cell r="I1379">
            <v>17</v>
          </cell>
          <cell r="J1379">
            <v>69700</v>
          </cell>
          <cell r="K1379">
            <v>0</v>
          </cell>
          <cell r="L1379">
            <v>0</v>
          </cell>
          <cell r="M1379">
            <v>0</v>
          </cell>
          <cell r="N1379">
            <v>0</v>
          </cell>
          <cell r="O1379">
            <v>17</v>
          </cell>
          <cell r="P1379">
            <v>69700</v>
          </cell>
          <cell r="Q1379" t="str">
            <v>unmoving</v>
          </cell>
        </row>
        <row r="1380">
          <cell r="A1380" t="str">
            <v>RM-NSB-ICT-SC-0110</v>
          </cell>
          <cell r="B1380" t="str">
            <v>RM</v>
          </cell>
          <cell r="C1380" t="str">
            <v>NSB</v>
          </cell>
          <cell r="D1380" t="str">
            <v>ICT</v>
          </cell>
          <cell r="E1380" t="str">
            <v>CIIC</v>
          </cell>
          <cell r="F1380" t="str">
            <v>FREE</v>
          </cell>
          <cell r="G1380" t="str">
            <v>CABLE HOLDER E-022103-C</v>
          </cell>
          <cell r="H1380" t="str">
            <v>PC</v>
          </cell>
          <cell r="I1380">
            <v>105</v>
          </cell>
          <cell r="J1380">
            <v>68880</v>
          </cell>
          <cell r="K1380">
            <v>0</v>
          </cell>
          <cell r="L1380">
            <v>0</v>
          </cell>
          <cell r="M1380">
            <v>0</v>
          </cell>
          <cell r="N1380">
            <v>0</v>
          </cell>
          <cell r="O1380">
            <v>105</v>
          </cell>
          <cell r="P1380">
            <v>68880</v>
          </cell>
          <cell r="Q1380" t="str">
            <v>unmoving</v>
          </cell>
        </row>
        <row r="1381">
          <cell r="A1381" t="str">
            <v>RM-ET1-ICT-SC-0012</v>
          </cell>
          <cell r="B1381" t="str">
            <v>RM</v>
          </cell>
          <cell r="C1381" t="str">
            <v>ET1</v>
          </cell>
          <cell r="D1381" t="str">
            <v>ICT</v>
          </cell>
          <cell r="E1381" t="str">
            <v>CIWS</v>
          </cell>
          <cell r="F1381" t="str">
            <v>FREE</v>
          </cell>
          <cell r="G1381" t="str">
            <v>PLATE IN CENTER BOX / RAJAWALI</v>
          </cell>
          <cell r="H1381" t="str">
            <v>PC</v>
          </cell>
          <cell r="I1381">
            <v>0</v>
          </cell>
          <cell r="J1381">
            <v>0</v>
          </cell>
          <cell r="K1381">
            <v>24</v>
          </cell>
          <cell r="L1381">
            <v>68424</v>
          </cell>
          <cell r="M1381">
            <v>0</v>
          </cell>
          <cell r="N1381">
            <v>0</v>
          </cell>
          <cell r="O1381">
            <v>24</v>
          </cell>
          <cell r="P1381">
            <v>68424</v>
          </cell>
          <cell r="Q1381" t="str">
            <v>unmoving</v>
          </cell>
        </row>
        <row r="1382">
          <cell r="A1382" t="str">
            <v>SP-MSN-PIN-EG-0339</v>
          </cell>
          <cell r="B1382" t="str">
            <v>SP</v>
          </cell>
          <cell r="C1382" t="str">
            <v>MSN</v>
          </cell>
          <cell r="D1382" t="str">
            <v>PIN</v>
          </cell>
          <cell r="E1382" t="str">
            <v>CIIC</v>
          </cell>
          <cell r="F1382" t="str">
            <v>FREE</v>
          </cell>
          <cell r="G1382" t="str">
            <v>ROLL PIN 12 X 30</v>
          </cell>
          <cell r="H1382" t="str">
            <v>PC</v>
          </cell>
          <cell r="I1382">
            <v>39</v>
          </cell>
          <cell r="J1382">
            <v>68250</v>
          </cell>
          <cell r="K1382">
            <v>0</v>
          </cell>
          <cell r="L1382">
            <v>0</v>
          </cell>
          <cell r="M1382">
            <v>0</v>
          </cell>
          <cell r="N1382">
            <v>0</v>
          </cell>
          <cell r="O1382">
            <v>39</v>
          </cell>
          <cell r="P1382">
            <v>68250</v>
          </cell>
          <cell r="Q1382" t="str">
            <v>Unmoving</v>
          </cell>
        </row>
        <row r="1383">
          <cell r="A1383" t="str">
            <v>RM-COL-IWL-SC-0021</v>
          </cell>
          <cell r="B1383" t="str">
            <v>RM</v>
          </cell>
          <cell r="C1383" t="str">
            <v>COL</v>
          </cell>
          <cell r="D1383" t="str">
            <v>IWL</v>
          </cell>
          <cell r="E1383" t="str">
            <v>CIAI</v>
          </cell>
          <cell r="F1383" t="str">
            <v>FREE</v>
          </cell>
          <cell r="G1383" t="str">
            <v>PB T.12 X1220X2440 + L 2 MK PAPER GREEN</v>
          </cell>
          <cell r="H1383" t="str">
            <v>PC</v>
          </cell>
          <cell r="I1383">
            <v>0.5</v>
          </cell>
          <cell r="J1383">
            <v>67954</v>
          </cell>
          <cell r="K1383">
            <v>0</v>
          </cell>
          <cell r="L1383">
            <v>0</v>
          </cell>
          <cell r="M1383">
            <v>0</v>
          </cell>
          <cell r="N1383">
            <v>0</v>
          </cell>
          <cell r="O1383">
            <v>0.5</v>
          </cell>
          <cell r="P1383">
            <v>67954</v>
          </cell>
          <cell r="Q1383" t="str">
            <v>unmoving</v>
          </cell>
        </row>
        <row r="1384">
          <cell r="A1384" t="str">
            <v>SF-RAK-I06-PC-0003</v>
          </cell>
          <cell r="B1384" t="str">
            <v>SF</v>
          </cell>
          <cell r="C1384" t="str">
            <v>RAK</v>
          </cell>
          <cell r="D1384" t="str">
            <v>I06</v>
          </cell>
          <cell r="E1384" t="str">
            <v>CIWS</v>
          </cell>
          <cell r="F1384" t="str">
            <v>G1</v>
          </cell>
          <cell r="G1384" t="str">
            <v>JOINT PLATE GREY RACK ML FP BLACK</v>
          </cell>
          <cell r="H1384" t="str">
            <v>PC</v>
          </cell>
          <cell r="I1384">
            <v>17</v>
          </cell>
          <cell r="J1384">
            <v>67878</v>
          </cell>
          <cell r="K1384">
            <v>0</v>
          </cell>
          <cell r="L1384">
            <v>438636</v>
          </cell>
          <cell r="M1384">
            <v>0</v>
          </cell>
          <cell r="N1384">
            <v>-438636</v>
          </cell>
          <cell r="O1384">
            <v>17</v>
          </cell>
          <cell r="P1384">
            <v>67878</v>
          </cell>
          <cell r="Q1384" t="str">
            <v>unmoving</v>
          </cell>
        </row>
        <row r="1385">
          <cell r="A1385" t="str">
            <v>RM-CST-OSC-00-0002</v>
          </cell>
          <cell r="B1385" t="str">
            <v>RM</v>
          </cell>
          <cell r="C1385" t="str">
            <v>CST</v>
          </cell>
          <cell r="D1385" t="str">
            <v>OSC</v>
          </cell>
          <cell r="E1385" t="str">
            <v>VENDOR</v>
          </cell>
          <cell r="F1385" t="str">
            <v>FREE</v>
          </cell>
          <cell r="G1385" t="str">
            <v>KAIN OSCAR TROPICAL BLUE CORAL</v>
          </cell>
          <cell r="H1385" t="str">
            <v>M</v>
          </cell>
          <cell r="I1385">
            <v>2</v>
          </cell>
          <cell r="J1385">
            <v>66364</v>
          </cell>
          <cell r="K1385">
            <v>0</v>
          </cell>
          <cell r="L1385">
            <v>0</v>
          </cell>
          <cell r="M1385">
            <v>0</v>
          </cell>
          <cell r="N1385">
            <v>0</v>
          </cell>
          <cell r="O1385">
            <v>2</v>
          </cell>
          <cell r="P1385">
            <v>66364</v>
          </cell>
          <cell r="Q1385" t="str">
            <v>unmoving</v>
          </cell>
        </row>
        <row r="1386">
          <cell r="A1386" t="str">
            <v>RM-CST-OSC-00-0002</v>
          </cell>
          <cell r="B1386" t="str">
            <v>RM</v>
          </cell>
          <cell r="C1386" t="str">
            <v>CST</v>
          </cell>
          <cell r="D1386" t="str">
            <v>OSC</v>
          </cell>
          <cell r="E1386" t="str">
            <v>VENDOR</v>
          </cell>
          <cell r="F1386" t="str">
            <v>FREE</v>
          </cell>
          <cell r="G1386" t="str">
            <v>KAIN OSCAR TROPICAL BLUE CORAL</v>
          </cell>
          <cell r="H1386" t="str">
            <v>M</v>
          </cell>
          <cell r="I1386">
            <v>2</v>
          </cell>
          <cell r="J1386">
            <v>66363</v>
          </cell>
          <cell r="K1386">
            <v>0</v>
          </cell>
          <cell r="L1386">
            <v>0</v>
          </cell>
          <cell r="M1386">
            <v>0</v>
          </cell>
          <cell r="N1386">
            <v>0</v>
          </cell>
          <cell r="O1386">
            <v>2</v>
          </cell>
          <cell r="P1386">
            <v>66363</v>
          </cell>
          <cell r="Q1386" t="str">
            <v>unmoving</v>
          </cell>
        </row>
        <row r="1387">
          <cell r="A1387" t="str">
            <v>RM-KEI-ICT-SC-0002</v>
          </cell>
          <cell r="B1387" t="str">
            <v>RM</v>
          </cell>
          <cell r="C1387" t="str">
            <v>KEI</v>
          </cell>
          <cell r="D1387" t="str">
            <v>ICT</v>
          </cell>
          <cell r="E1387" t="str">
            <v>CICT</v>
          </cell>
          <cell r="F1387" t="str">
            <v>FREE</v>
          </cell>
          <cell r="G1387" t="str">
            <v>PLATE SHOES KEIKO</v>
          </cell>
          <cell r="H1387" t="str">
            <v>PC</v>
          </cell>
          <cell r="I1387">
            <v>35</v>
          </cell>
          <cell r="J1387">
            <v>66321</v>
          </cell>
          <cell r="K1387">
            <v>0</v>
          </cell>
          <cell r="L1387">
            <v>0</v>
          </cell>
          <cell r="M1387">
            <v>0</v>
          </cell>
          <cell r="N1387">
            <v>0</v>
          </cell>
          <cell r="O1387">
            <v>35</v>
          </cell>
          <cell r="P1387">
            <v>66321</v>
          </cell>
          <cell r="Q1387" t="str">
            <v>unmoving</v>
          </cell>
        </row>
        <row r="1388">
          <cell r="A1388" t="str">
            <v>RM-NSB-ICT-SC-0076</v>
          </cell>
          <cell r="B1388" t="str">
            <v>RM</v>
          </cell>
          <cell r="C1388" t="str">
            <v>NSB</v>
          </cell>
          <cell r="D1388" t="str">
            <v>ICT</v>
          </cell>
          <cell r="E1388" t="str">
            <v>CIIC</v>
          </cell>
          <cell r="F1388" t="str">
            <v>FREE</v>
          </cell>
          <cell r="G1388" t="str">
            <v>STOPPER H-200314</v>
          </cell>
          <cell r="H1388" t="str">
            <v>PC</v>
          </cell>
          <cell r="I1388">
            <v>460</v>
          </cell>
          <cell r="J1388">
            <v>66240</v>
          </cell>
          <cell r="K1388">
            <v>0</v>
          </cell>
          <cell r="L1388">
            <v>0</v>
          </cell>
          <cell r="M1388">
            <v>0</v>
          </cell>
          <cell r="N1388">
            <v>0</v>
          </cell>
          <cell r="O1388">
            <v>460</v>
          </cell>
          <cell r="P1388">
            <v>66240</v>
          </cell>
          <cell r="Q1388" t="str">
            <v>unmoving</v>
          </cell>
        </row>
        <row r="1389">
          <cell r="A1389" t="str">
            <v>RM-850-FAS-00-0027</v>
          </cell>
          <cell r="B1389" t="str">
            <v>RM</v>
          </cell>
          <cell r="C1389" t="str">
            <v>850</v>
          </cell>
          <cell r="D1389" t="str">
            <v>FAS</v>
          </cell>
          <cell r="E1389" t="str">
            <v>VENDOR</v>
          </cell>
          <cell r="F1389" t="str">
            <v>G1</v>
          </cell>
          <cell r="G1389" t="str">
            <v>SPRING NA</v>
          </cell>
          <cell r="H1389" t="str">
            <v>PC</v>
          </cell>
          <cell r="I1389">
            <v>82</v>
          </cell>
          <cell r="J1389">
            <v>65600</v>
          </cell>
          <cell r="K1389">
            <v>0</v>
          </cell>
          <cell r="L1389">
            <v>0</v>
          </cell>
          <cell r="M1389">
            <v>0</v>
          </cell>
          <cell r="N1389">
            <v>0</v>
          </cell>
          <cell r="O1389">
            <v>82</v>
          </cell>
          <cell r="P1389">
            <v>65600</v>
          </cell>
          <cell r="Q1389" t="str">
            <v>unmoving</v>
          </cell>
        </row>
        <row r="1390">
          <cell r="A1390" t="str">
            <v>SF-UNI-I06-PC-0003</v>
          </cell>
          <cell r="B1390" t="str">
            <v>SF</v>
          </cell>
          <cell r="C1390" t="str">
            <v>UNI</v>
          </cell>
          <cell r="D1390" t="str">
            <v>I06</v>
          </cell>
          <cell r="E1390" t="str">
            <v>CIPC</v>
          </cell>
          <cell r="F1390" t="str">
            <v>A</v>
          </cell>
          <cell r="G1390" t="str">
            <v>FRAME UNICHAIR HIGH FP IVORY</v>
          </cell>
          <cell r="H1390" t="str">
            <v>PC</v>
          </cell>
          <cell r="I1390">
            <v>1</v>
          </cell>
          <cell r="J1390">
            <v>66271</v>
          </cell>
          <cell r="K1390">
            <v>0</v>
          </cell>
          <cell r="L1390">
            <v>4515</v>
          </cell>
          <cell r="M1390">
            <v>0</v>
          </cell>
          <cell r="N1390">
            <v>-5418</v>
          </cell>
          <cell r="O1390">
            <v>1</v>
          </cell>
          <cell r="P1390">
            <v>65368</v>
          </cell>
          <cell r="Q1390" t="str">
            <v>unmoving</v>
          </cell>
        </row>
        <row r="1391">
          <cell r="A1391" t="str">
            <v>RM-SAN-FAS-00-0004</v>
          </cell>
          <cell r="B1391" t="str">
            <v>RM</v>
          </cell>
          <cell r="C1391" t="str">
            <v>SAN</v>
          </cell>
          <cell r="D1391" t="str">
            <v>FAS</v>
          </cell>
          <cell r="E1391" t="str">
            <v>CIAI</v>
          </cell>
          <cell r="F1391" t="str">
            <v>FREE</v>
          </cell>
          <cell r="G1391" t="str">
            <v>NUT NENAS M5 X 10 TANPA KEPALA</v>
          </cell>
          <cell r="H1391" t="str">
            <v>PC</v>
          </cell>
          <cell r="I1391">
            <v>215</v>
          </cell>
          <cell r="J1391">
            <v>64500</v>
          </cell>
          <cell r="K1391">
            <v>0</v>
          </cell>
          <cell r="L1391">
            <v>0</v>
          </cell>
          <cell r="M1391">
            <v>0</v>
          </cell>
          <cell r="N1391">
            <v>0</v>
          </cell>
          <cell r="O1391">
            <v>215</v>
          </cell>
          <cell r="P1391">
            <v>64500</v>
          </cell>
          <cell r="Q1391" t="str">
            <v>unmoving</v>
          </cell>
        </row>
        <row r="1392">
          <cell r="A1392" t="str">
            <v>SP-MSN-PIN-EG-0335</v>
          </cell>
          <cell r="B1392" t="str">
            <v>SP</v>
          </cell>
          <cell r="C1392" t="str">
            <v>MSN</v>
          </cell>
          <cell r="D1392" t="str">
            <v>PIN</v>
          </cell>
          <cell r="E1392" t="str">
            <v>CIIC</v>
          </cell>
          <cell r="F1392" t="str">
            <v>FREE</v>
          </cell>
          <cell r="G1392" t="str">
            <v>ROLL PIN 10 X 20</v>
          </cell>
          <cell r="H1392" t="str">
            <v>PC</v>
          </cell>
          <cell r="I1392">
            <v>43</v>
          </cell>
          <cell r="J1392">
            <v>64500</v>
          </cell>
          <cell r="K1392">
            <v>0</v>
          </cell>
          <cell r="L1392">
            <v>0</v>
          </cell>
          <cell r="M1392">
            <v>0</v>
          </cell>
          <cell r="N1392">
            <v>0</v>
          </cell>
          <cell r="O1392">
            <v>43</v>
          </cell>
          <cell r="P1392">
            <v>64500</v>
          </cell>
          <cell r="Q1392" t="str">
            <v>Unmoving</v>
          </cell>
        </row>
        <row r="1393">
          <cell r="A1393" t="str">
            <v>SP-MSN-PIN-EG-0343</v>
          </cell>
          <cell r="B1393" t="str">
            <v>SP</v>
          </cell>
          <cell r="C1393" t="str">
            <v>MSN</v>
          </cell>
          <cell r="D1393" t="str">
            <v>PIN</v>
          </cell>
          <cell r="E1393" t="str">
            <v>CIIC</v>
          </cell>
          <cell r="F1393" t="str">
            <v>FREE</v>
          </cell>
          <cell r="G1393" t="str">
            <v>ROLL PIN 4 X 30</v>
          </cell>
          <cell r="H1393" t="str">
            <v>PC</v>
          </cell>
          <cell r="I1393">
            <v>39</v>
          </cell>
          <cell r="J1393">
            <v>64500</v>
          </cell>
          <cell r="K1393">
            <v>0</v>
          </cell>
          <cell r="L1393">
            <v>0</v>
          </cell>
          <cell r="M1393">
            <v>0</v>
          </cell>
          <cell r="N1393">
            <v>0</v>
          </cell>
          <cell r="O1393">
            <v>39</v>
          </cell>
          <cell r="P1393">
            <v>64500</v>
          </cell>
          <cell r="Q1393" t="str">
            <v>Unmoving</v>
          </cell>
        </row>
        <row r="1394">
          <cell r="A1394" t="str">
            <v>SP-MSN-PIN-EG-0346</v>
          </cell>
          <cell r="B1394" t="str">
            <v>SP</v>
          </cell>
          <cell r="C1394" t="str">
            <v>MSN</v>
          </cell>
          <cell r="D1394" t="str">
            <v>PIN</v>
          </cell>
          <cell r="E1394" t="str">
            <v>CIIC</v>
          </cell>
          <cell r="F1394" t="str">
            <v>FREE</v>
          </cell>
          <cell r="G1394" t="str">
            <v>ROLL PIN 6 X 20</v>
          </cell>
          <cell r="H1394" t="str">
            <v>PC</v>
          </cell>
          <cell r="I1394">
            <v>17</v>
          </cell>
          <cell r="J1394">
            <v>63750</v>
          </cell>
          <cell r="K1394">
            <v>0</v>
          </cell>
          <cell r="L1394">
            <v>0</v>
          </cell>
          <cell r="M1394">
            <v>0</v>
          </cell>
          <cell r="N1394">
            <v>0</v>
          </cell>
          <cell r="O1394">
            <v>17</v>
          </cell>
          <cell r="P1394">
            <v>63750</v>
          </cell>
          <cell r="Q1394" t="str">
            <v>Unmoving</v>
          </cell>
        </row>
        <row r="1395">
          <cell r="A1395" t="str">
            <v>SF-KUM-I09-WL-0464</v>
          </cell>
          <cell r="B1395" t="str">
            <v>SF</v>
          </cell>
          <cell r="C1395" t="str">
            <v>KUM</v>
          </cell>
          <cell r="D1395" t="str">
            <v>I09</v>
          </cell>
          <cell r="E1395" t="str">
            <v>CIWP</v>
          </cell>
          <cell r="F1395" t="str">
            <v>A</v>
          </cell>
          <cell r="G1395" t="str">
            <v>DOOR BOARD ASSY CBX-35-D WHITE</v>
          </cell>
          <cell r="H1395" t="str">
            <v>PC</v>
          </cell>
          <cell r="I1395">
            <v>12</v>
          </cell>
          <cell r="J1395">
            <v>63602</v>
          </cell>
          <cell r="K1395">
            <v>0</v>
          </cell>
          <cell r="L1395">
            <v>410952</v>
          </cell>
          <cell r="M1395">
            <v>0</v>
          </cell>
          <cell r="N1395">
            <v>-410952</v>
          </cell>
          <cell r="O1395">
            <v>12</v>
          </cell>
          <cell r="P1395">
            <v>63602</v>
          </cell>
          <cell r="Q1395" t="str">
            <v>unmoving</v>
          </cell>
        </row>
        <row r="1396">
          <cell r="A1396" t="str">
            <v>SF-KAS-I07-NL-0039</v>
          </cell>
          <cell r="B1396" t="str">
            <v>SF</v>
          </cell>
          <cell r="C1396" t="str">
            <v>KAS</v>
          </cell>
          <cell r="D1396" t="str">
            <v>I07</v>
          </cell>
          <cell r="E1396" t="str">
            <v>CINL</v>
          </cell>
          <cell r="F1396" t="str">
            <v>A</v>
          </cell>
          <cell r="G1396" t="str">
            <v>SEAT CUSHION KASAI GREY W2</v>
          </cell>
          <cell r="H1396" t="str">
            <v>PC</v>
          </cell>
          <cell r="I1396">
            <v>1</v>
          </cell>
          <cell r="J1396">
            <v>63336</v>
          </cell>
          <cell r="K1396">
            <v>0</v>
          </cell>
          <cell r="L1396">
            <v>0</v>
          </cell>
          <cell r="M1396">
            <v>0</v>
          </cell>
          <cell r="N1396">
            <v>0</v>
          </cell>
          <cell r="O1396">
            <v>1</v>
          </cell>
          <cell r="P1396">
            <v>63336</v>
          </cell>
          <cell r="Q1396" t="str">
            <v>unmoving</v>
          </cell>
        </row>
        <row r="1397">
          <cell r="A1397" t="str">
            <v>SF-CPR-I08-CP-0307</v>
          </cell>
          <cell r="B1397" t="str">
            <v>SF</v>
          </cell>
          <cell r="C1397" t="str">
            <v>CPR</v>
          </cell>
          <cell r="D1397" t="str">
            <v>I08</v>
          </cell>
          <cell r="E1397" t="str">
            <v>CICP</v>
          </cell>
          <cell r="F1397" t="str">
            <v>G1</v>
          </cell>
          <cell r="G1397" t="str">
            <v>AIRMATE HITORI 600 X 600 X 20 D80</v>
          </cell>
          <cell r="H1397" t="str">
            <v>PC</v>
          </cell>
          <cell r="I1397">
            <v>2</v>
          </cell>
          <cell r="J1397">
            <v>62840</v>
          </cell>
          <cell r="K1397">
            <v>0</v>
          </cell>
          <cell r="L1397">
            <v>0</v>
          </cell>
          <cell r="M1397">
            <v>0</v>
          </cell>
          <cell r="N1397">
            <v>0</v>
          </cell>
          <cell r="O1397">
            <v>2</v>
          </cell>
          <cell r="P1397">
            <v>62840</v>
          </cell>
          <cell r="Q1397" t="str">
            <v>unmoving</v>
          </cell>
        </row>
        <row r="1398">
          <cell r="A1398" t="str">
            <v>RM-PAR-DUS-00-0024</v>
          </cell>
          <cell r="B1398" t="str">
            <v>RM</v>
          </cell>
          <cell r="C1398" t="str">
            <v>PAR</v>
          </cell>
          <cell r="D1398" t="str">
            <v>DUS</v>
          </cell>
          <cell r="E1398" t="str">
            <v>CIIC</v>
          </cell>
          <cell r="F1398" t="str">
            <v>FREE</v>
          </cell>
          <cell r="G1398" t="str">
            <v>PACKING CASE SIDE ARM REST LOBBY CHAIR P</v>
          </cell>
          <cell r="H1398" t="str">
            <v>PC</v>
          </cell>
          <cell r="I1398">
            <v>8</v>
          </cell>
          <cell r="J1398">
            <v>62608</v>
          </cell>
          <cell r="K1398">
            <v>0</v>
          </cell>
          <cell r="L1398">
            <v>0</v>
          </cell>
          <cell r="M1398">
            <v>0</v>
          </cell>
          <cell r="N1398">
            <v>0</v>
          </cell>
          <cell r="O1398">
            <v>8</v>
          </cell>
          <cell r="P1398">
            <v>62608</v>
          </cell>
          <cell r="Q1398" t="str">
            <v>unmoving</v>
          </cell>
        </row>
        <row r="1399">
          <cell r="A1399" t="str">
            <v>RM-NSB-FAS-00-0393</v>
          </cell>
          <cell r="B1399" t="str">
            <v>RM</v>
          </cell>
          <cell r="C1399" t="str">
            <v>NSB</v>
          </cell>
          <cell r="D1399" t="str">
            <v>FAS</v>
          </cell>
          <cell r="E1399" t="str">
            <v>CIIC</v>
          </cell>
          <cell r="F1399" t="str">
            <v>FREE</v>
          </cell>
          <cell r="G1399" t="str">
            <v>SCREW P.HEAD M6X35</v>
          </cell>
          <cell r="H1399" t="str">
            <v>PC</v>
          </cell>
          <cell r="I1399">
            <v>178</v>
          </cell>
          <cell r="J1399">
            <v>62300</v>
          </cell>
          <cell r="K1399">
            <v>0</v>
          </cell>
          <cell r="L1399">
            <v>0</v>
          </cell>
          <cell r="M1399">
            <v>0</v>
          </cell>
          <cell r="N1399">
            <v>0</v>
          </cell>
          <cell r="O1399">
            <v>178</v>
          </cell>
          <cell r="P1399">
            <v>62300</v>
          </cell>
          <cell r="Q1399" t="str">
            <v>unmoving</v>
          </cell>
        </row>
        <row r="1400">
          <cell r="A1400" t="str">
            <v>SF-HAN-I07-NL-0010</v>
          </cell>
          <cell r="B1400" t="str">
            <v>SF</v>
          </cell>
          <cell r="C1400" t="str">
            <v>HAN</v>
          </cell>
          <cell r="D1400" t="str">
            <v>I07</v>
          </cell>
          <cell r="E1400" t="str">
            <v>CINL</v>
          </cell>
          <cell r="F1400" t="str">
            <v>A</v>
          </cell>
          <cell r="G1400" t="str">
            <v>BACK CUSHION-1 HANAKO BLACK L7</v>
          </cell>
          <cell r="H1400" t="str">
            <v>PC</v>
          </cell>
          <cell r="I1400">
            <v>2</v>
          </cell>
          <cell r="J1400">
            <v>60739</v>
          </cell>
          <cell r="K1400">
            <v>0</v>
          </cell>
          <cell r="L1400">
            <v>185748</v>
          </cell>
          <cell r="M1400">
            <v>0</v>
          </cell>
          <cell r="N1400">
            <v>-185748</v>
          </cell>
          <cell r="O1400">
            <v>2</v>
          </cell>
          <cell r="P1400">
            <v>60739</v>
          </cell>
          <cell r="Q1400" t="str">
            <v>unmoving</v>
          </cell>
        </row>
        <row r="1401">
          <cell r="A1401" t="str">
            <v>SF-ECH-I06-PC-0022</v>
          </cell>
          <cell r="B1401" t="str">
            <v>SF</v>
          </cell>
          <cell r="C1401" t="str">
            <v>ECH</v>
          </cell>
          <cell r="D1401" t="str">
            <v>I06</v>
          </cell>
          <cell r="E1401" t="str">
            <v>CIWS</v>
          </cell>
          <cell r="F1401" t="str">
            <v>G1</v>
          </cell>
          <cell r="G1401" t="str">
            <v>RANGKA ECHOOL CHAIR NO 6 + PALANG KAKI</v>
          </cell>
          <cell r="H1401" t="str">
            <v>PC</v>
          </cell>
          <cell r="I1401">
            <v>2</v>
          </cell>
          <cell r="J1401">
            <v>60064</v>
          </cell>
          <cell r="K1401">
            <v>0</v>
          </cell>
          <cell r="L1401">
            <v>0</v>
          </cell>
          <cell r="M1401">
            <v>0</v>
          </cell>
          <cell r="N1401">
            <v>0</v>
          </cell>
          <cell r="O1401">
            <v>2</v>
          </cell>
          <cell r="P1401">
            <v>60064</v>
          </cell>
          <cell r="Q1401" t="str">
            <v>unmoving</v>
          </cell>
        </row>
        <row r="1402">
          <cell r="A1402" t="str">
            <v>RM-CPR-FAB-SC-0023</v>
          </cell>
          <cell r="B1402" t="str">
            <v>RM</v>
          </cell>
          <cell r="C1402" t="str">
            <v>CPR</v>
          </cell>
          <cell r="D1402" t="str">
            <v>FAB</v>
          </cell>
          <cell r="E1402" t="str">
            <v>CICU</v>
          </cell>
          <cell r="F1402" t="str">
            <v>G1</v>
          </cell>
          <cell r="G1402" t="str">
            <v>COVER SUPER KING SPOON POLY</v>
          </cell>
          <cell r="H1402" t="str">
            <v>PC</v>
          </cell>
          <cell r="I1402">
            <v>1</v>
          </cell>
          <cell r="J1402">
            <v>60000</v>
          </cell>
          <cell r="K1402">
            <v>0</v>
          </cell>
          <cell r="L1402">
            <v>0</v>
          </cell>
          <cell r="M1402">
            <v>0</v>
          </cell>
          <cell r="N1402">
            <v>0</v>
          </cell>
          <cell r="O1402">
            <v>1</v>
          </cell>
          <cell r="P1402">
            <v>60000</v>
          </cell>
          <cell r="Q1402" t="str">
            <v>unmoving</v>
          </cell>
        </row>
        <row r="1403">
          <cell r="A1403" t="str">
            <v>SM-ALL-LEM-EG-0002</v>
          </cell>
          <cell r="B1403" t="str">
            <v>SM</v>
          </cell>
          <cell r="C1403" t="str">
            <v>ALL</v>
          </cell>
          <cell r="D1403" t="str">
            <v>LEM</v>
          </cell>
          <cell r="E1403" t="str">
            <v>CIIC</v>
          </cell>
          <cell r="F1403" t="str">
            <v>FREE</v>
          </cell>
          <cell r="G1403" t="str">
            <v>LEM ARON ALPA</v>
          </cell>
          <cell r="H1403" t="str">
            <v>PC</v>
          </cell>
          <cell r="I1403">
            <v>4</v>
          </cell>
          <cell r="J1403">
            <v>60000</v>
          </cell>
          <cell r="K1403">
            <v>0</v>
          </cell>
          <cell r="L1403">
            <v>0</v>
          </cell>
          <cell r="M1403">
            <v>0</v>
          </cell>
          <cell r="N1403">
            <v>0</v>
          </cell>
          <cell r="O1403">
            <v>4</v>
          </cell>
          <cell r="P1403">
            <v>60000</v>
          </cell>
          <cell r="Q1403" t="str">
            <v>unmoving</v>
          </cell>
        </row>
        <row r="1404">
          <cell r="A1404" t="str">
            <v>SF-NSB-I05-NC-0026</v>
          </cell>
          <cell r="B1404" t="str">
            <v>SF</v>
          </cell>
          <cell r="C1404" t="str">
            <v>NSB</v>
          </cell>
          <cell r="D1404" t="str">
            <v>I05</v>
          </cell>
          <cell r="E1404" t="str">
            <v>CIAN</v>
          </cell>
          <cell r="F1404" t="str">
            <v>A</v>
          </cell>
          <cell r="G1404" t="str">
            <v>ROD COMPL K-300061 FC</v>
          </cell>
          <cell r="H1404" t="str">
            <v>PC</v>
          </cell>
          <cell r="I1404">
            <v>102</v>
          </cell>
          <cell r="J1404">
            <v>6055123</v>
          </cell>
          <cell r="K1404">
            <v>0</v>
          </cell>
          <cell r="L1404">
            <v>25782</v>
          </cell>
          <cell r="M1404">
            <v>-101</v>
          </cell>
          <cell r="N1404">
            <v>-6021541</v>
          </cell>
          <cell r="O1404">
            <v>1</v>
          </cell>
          <cell r="P1404">
            <v>59364</v>
          </cell>
          <cell r="Q1404" t="str">
            <v>unmoving</v>
          </cell>
        </row>
        <row r="1405">
          <cell r="A1405" t="str">
            <v>RM-LEO-PIP-00-0001</v>
          </cell>
          <cell r="B1405" t="str">
            <v>RM</v>
          </cell>
          <cell r="C1405" t="str">
            <v>LEO</v>
          </cell>
          <cell r="D1405" t="str">
            <v>PIP</v>
          </cell>
          <cell r="E1405" t="str">
            <v>GIC</v>
          </cell>
          <cell r="F1405" t="str">
            <v>FREE</v>
          </cell>
          <cell r="G1405" t="str">
            <v>PIPA 22.2 X 1.0 X 642</v>
          </cell>
          <cell r="H1405" t="str">
            <v>PC</v>
          </cell>
          <cell r="I1405">
            <v>8</v>
          </cell>
          <cell r="J1405">
            <v>59072</v>
          </cell>
          <cell r="K1405">
            <v>0</v>
          </cell>
          <cell r="L1405">
            <v>0</v>
          </cell>
          <cell r="M1405">
            <v>0</v>
          </cell>
          <cell r="N1405">
            <v>0</v>
          </cell>
          <cell r="O1405">
            <v>8</v>
          </cell>
          <cell r="P1405">
            <v>59072</v>
          </cell>
          <cell r="Q1405" t="str">
            <v>unmoving</v>
          </cell>
        </row>
        <row r="1406">
          <cell r="A1406" t="str">
            <v>SF-HAN-I07-NL-0023</v>
          </cell>
          <cell r="B1406" t="str">
            <v>SF</v>
          </cell>
          <cell r="C1406" t="str">
            <v>HAN</v>
          </cell>
          <cell r="D1406" t="str">
            <v>I07</v>
          </cell>
          <cell r="E1406" t="str">
            <v>CINL</v>
          </cell>
          <cell r="F1406" t="str">
            <v>A</v>
          </cell>
          <cell r="G1406" t="str">
            <v>BACK CUSHION-1 HANAKO L1</v>
          </cell>
          <cell r="H1406" t="str">
            <v>PC</v>
          </cell>
          <cell r="I1406">
            <v>2</v>
          </cell>
          <cell r="J1406">
            <v>58860</v>
          </cell>
          <cell r="K1406">
            <v>0</v>
          </cell>
          <cell r="L1406">
            <v>1877</v>
          </cell>
          <cell r="M1406">
            <v>0</v>
          </cell>
          <cell r="N1406">
            <v>-1877</v>
          </cell>
          <cell r="O1406">
            <v>2</v>
          </cell>
          <cell r="P1406">
            <v>58860</v>
          </cell>
          <cell r="Q1406" t="str">
            <v>unmoving</v>
          </cell>
        </row>
        <row r="1407">
          <cell r="A1407" t="str">
            <v>RM-NSB-ICT-SC-0163</v>
          </cell>
          <cell r="B1407" t="str">
            <v>RM</v>
          </cell>
          <cell r="C1407" t="str">
            <v>NSB</v>
          </cell>
          <cell r="D1407" t="str">
            <v>ICT</v>
          </cell>
          <cell r="E1407" t="str">
            <v>CIIC</v>
          </cell>
          <cell r="F1407" t="str">
            <v>FREE</v>
          </cell>
          <cell r="G1407" t="str">
            <v>PLATE H-210130-2</v>
          </cell>
          <cell r="H1407" t="str">
            <v>PC</v>
          </cell>
          <cell r="I1407">
            <v>123</v>
          </cell>
          <cell r="J1407">
            <v>58548</v>
          </cell>
          <cell r="K1407">
            <v>0</v>
          </cell>
          <cell r="L1407">
            <v>0</v>
          </cell>
          <cell r="M1407">
            <v>0</v>
          </cell>
          <cell r="N1407">
            <v>0</v>
          </cell>
          <cell r="O1407">
            <v>123</v>
          </cell>
          <cell r="P1407">
            <v>58548</v>
          </cell>
          <cell r="Q1407" t="str">
            <v>unmoving</v>
          </cell>
        </row>
        <row r="1408">
          <cell r="A1408" t="str">
            <v>SF-KUM-I09-WL-0010</v>
          </cell>
          <cell r="B1408" t="str">
            <v>SF</v>
          </cell>
          <cell r="C1408" t="str">
            <v>KUM</v>
          </cell>
          <cell r="D1408" t="str">
            <v>I09</v>
          </cell>
          <cell r="E1408" t="str">
            <v>CIWP</v>
          </cell>
          <cell r="F1408" t="str">
            <v>A</v>
          </cell>
          <cell r="G1408" t="str">
            <v>BACK BOARD ASSY CBX-35 BLACK</v>
          </cell>
          <cell r="H1408" t="str">
            <v>PC</v>
          </cell>
          <cell r="I1408">
            <v>16</v>
          </cell>
          <cell r="J1408">
            <v>57456</v>
          </cell>
          <cell r="K1408">
            <v>0</v>
          </cell>
          <cell r="L1408">
            <v>0</v>
          </cell>
          <cell r="M1408">
            <v>0</v>
          </cell>
          <cell r="N1408">
            <v>0</v>
          </cell>
          <cell r="O1408">
            <v>16</v>
          </cell>
          <cell r="P1408">
            <v>57456</v>
          </cell>
          <cell r="Q1408" t="str">
            <v>unmoving</v>
          </cell>
        </row>
        <row r="1409">
          <cell r="A1409" t="str">
            <v>SF-JAS-I07-NL-0003</v>
          </cell>
          <cell r="B1409" t="str">
            <v>SF</v>
          </cell>
          <cell r="C1409" t="str">
            <v>JAS</v>
          </cell>
          <cell r="D1409" t="str">
            <v>I07</v>
          </cell>
          <cell r="E1409" t="str">
            <v>CINL</v>
          </cell>
          <cell r="F1409" t="str">
            <v>A</v>
          </cell>
          <cell r="G1409" t="str">
            <v>SEAT CUSHION JASMINE RED O3</v>
          </cell>
          <cell r="H1409" t="str">
            <v>PC</v>
          </cell>
          <cell r="I1409">
            <v>1</v>
          </cell>
          <cell r="J1409">
            <v>57237</v>
          </cell>
          <cell r="K1409">
            <v>0</v>
          </cell>
          <cell r="L1409">
            <v>0</v>
          </cell>
          <cell r="M1409">
            <v>0</v>
          </cell>
          <cell r="N1409">
            <v>0</v>
          </cell>
          <cell r="O1409">
            <v>1</v>
          </cell>
          <cell r="P1409">
            <v>57237</v>
          </cell>
          <cell r="Q1409" t="str">
            <v>unmoving</v>
          </cell>
        </row>
        <row r="1410">
          <cell r="A1410" t="str">
            <v>RM-COL-IWL-SC-0006</v>
          </cell>
          <cell r="B1410" t="str">
            <v>RM</v>
          </cell>
          <cell r="C1410" t="str">
            <v>COL</v>
          </cell>
          <cell r="D1410" t="str">
            <v>IWL</v>
          </cell>
          <cell r="E1410" t="str">
            <v>CIWP</v>
          </cell>
          <cell r="F1410" t="str">
            <v>FREE</v>
          </cell>
          <cell r="G1410" t="str">
            <v>EDGE TAPE LEBAR 16MM PINK</v>
          </cell>
          <cell r="H1410" t="str">
            <v>M</v>
          </cell>
          <cell r="I1410">
            <v>94.94</v>
          </cell>
          <cell r="J1410">
            <v>56964</v>
          </cell>
          <cell r="K1410">
            <v>0</v>
          </cell>
          <cell r="L1410">
            <v>0</v>
          </cell>
          <cell r="M1410">
            <v>0</v>
          </cell>
          <cell r="N1410">
            <v>0</v>
          </cell>
          <cell r="O1410">
            <v>94.94</v>
          </cell>
          <cell r="P1410">
            <v>56964</v>
          </cell>
          <cell r="Q1410" t="str">
            <v>unmoving</v>
          </cell>
        </row>
        <row r="1411">
          <cell r="A1411" t="str">
            <v>RM-COS-FAS-00-0006</v>
          </cell>
          <cell r="B1411" t="str">
            <v>RM</v>
          </cell>
          <cell r="C1411" t="str">
            <v>COS</v>
          </cell>
          <cell r="D1411" t="str">
            <v>FAS</v>
          </cell>
          <cell r="E1411" t="str">
            <v>CICT</v>
          </cell>
          <cell r="F1411" t="str">
            <v>FREE</v>
          </cell>
          <cell r="G1411" t="str">
            <v>RIVET BESI T/T D.5 X 13 MM</v>
          </cell>
          <cell r="H1411" t="str">
            <v>PC</v>
          </cell>
          <cell r="I1411">
            <v>656</v>
          </cell>
          <cell r="J1411">
            <v>56403</v>
          </cell>
          <cell r="K1411">
            <v>0</v>
          </cell>
          <cell r="L1411">
            <v>0</v>
          </cell>
          <cell r="M1411">
            <v>0</v>
          </cell>
          <cell r="N1411">
            <v>0</v>
          </cell>
          <cell r="O1411">
            <v>656</v>
          </cell>
          <cell r="P1411">
            <v>56403</v>
          </cell>
          <cell r="Q1411" t="str">
            <v>unmoving</v>
          </cell>
        </row>
        <row r="1412">
          <cell r="A1412" t="str">
            <v>RM-NSB-ICT-SC-0061</v>
          </cell>
          <cell r="B1412" t="str">
            <v>RM</v>
          </cell>
          <cell r="C1412" t="str">
            <v>NSB</v>
          </cell>
          <cell r="D1412" t="str">
            <v>ICT</v>
          </cell>
          <cell r="E1412" t="str">
            <v>CIIC</v>
          </cell>
          <cell r="F1412" t="str">
            <v>FREE</v>
          </cell>
          <cell r="G1412" t="str">
            <v>LINK H-200005</v>
          </cell>
          <cell r="H1412" t="str">
            <v>PC</v>
          </cell>
          <cell r="I1412">
            <v>21</v>
          </cell>
          <cell r="J1412">
            <v>55650</v>
          </cell>
          <cell r="K1412">
            <v>0</v>
          </cell>
          <cell r="L1412">
            <v>0</v>
          </cell>
          <cell r="M1412">
            <v>0</v>
          </cell>
          <cell r="N1412">
            <v>0</v>
          </cell>
          <cell r="O1412">
            <v>21</v>
          </cell>
          <cell r="P1412">
            <v>55650</v>
          </cell>
          <cell r="Q1412" t="str">
            <v>unmoving</v>
          </cell>
        </row>
        <row r="1413">
          <cell r="A1413" t="str">
            <v>SP-MSN-BEA-EG-0534</v>
          </cell>
          <cell r="B1413" t="str">
            <v>SP</v>
          </cell>
          <cell r="C1413" t="str">
            <v>MSN</v>
          </cell>
          <cell r="D1413" t="str">
            <v>BEA</v>
          </cell>
          <cell r="E1413" t="str">
            <v>CIIC</v>
          </cell>
          <cell r="F1413" t="str">
            <v>FREE</v>
          </cell>
          <cell r="G1413" t="str">
            <v>BEARING 2220 BESK TYPB C3</v>
          </cell>
          <cell r="H1413" t="str">
            <v>PC</v>
          </cell>
          <cell r="I1413">
            <v>1</v>
          </cell>
          <cell r="J1413">
            <v>55500</v>
          </cell>
          <cell r="K1413">
            <v>0</v>
          </cell>
          <cell r="L1413">
            <v>0</v>
          </cell>
          <cell r="M1413">
            <v>0</v>
          </cell>
          <cell r="N1413">
            <v>0</v>
          </cell>
          <cell r="O1413">
            <v>1</v>
          </cell>
          <cell r="P1413">
            <v>55500</v>
          </cell>
          <cell r="Q1413" t="str">
            <v>Unmoving</v>
          </cell>
        </row>
        <row r="1414">
          <cell r="A1414" t="str">
            <v>SP-MSN-BEA-EG-0549</v>
          </cell>
          <cell r="B1414" t="str">
            <v>SP</v>
          </cell>
          <cell r="C1414" t="str">
            <v>MSN</v>
          </cell>
          <cell r="D1414" t="str">
            <v>BEA</v>
          </cell>
          <cell r="E1414" t="str">
            <v>CIIC</v>
          </cell>
          <cell r="F1414" t="str">
            <v>FREE</v>
          </cell>
          <cell r="G1414" t="str">
            <v>BEARING NIKI 5907</v>
          </cell>
          <cell r="H1414" t="str">
            <v>PC</v>
          </cell>
          <cell r="I1414">
            <v>1</v>
          </cell>
          <cell r="J1414">
            <v>55500</v>
          </cell>
          <cell r="K1414">
            <v>0</v>
          </cell>
          <cell r="L1414">
            <v>0</v>
          </cell>
          <cell r="M1414">
            <v>0</v>
          </cell>
          <cell r="N1414">
            <v>0</v>
          </cell>
          <cell r="O1414">
            <v>1</v>
          </cell>
          <cell r="P1414">
            <v>55500</v>
          </cell>
          <cell r="Q1414" t="str">
            <v>Unmoving</v>
          </cell>
        </row>
        <row r="1415">
          <cell r="A1415" t="str">
            <v>SP-MSN-BEA-EG-0550</v>
          </cell>
          <cell r="B1415" t="str">
            <v>SP</v>
          </cell>
          <cell r="C1415" t="str">
            <v>MSN</v>
          </cell>
          <cell r="D1415" t="str">
            <v>BEA</v>
          </cell>
          <cell r="E1415" t="str">
            <v>CIIC</v>
          </cell>
          <cell r="F1415" t="str">
            <v>FREE</v>
          </cell>
          <cell r="G1415" t="str">
            <v>BEARING NJ 2205 E JPI</v>
          </cell>
          <cell r="H1415" t="str">
            <v>PC</v>
          </cell>
          <cell r="I1415">
            <v>1</v>
          </cell>
          <cell r="J1415">
            <v>55500</v>
          </cell>
          <cell r="K1415">
            <v>0</v>
          </cell>
          <cell r="L1415">
            <v>0</v>
          </cell>
          <cell r="M1415">
            <v>0</v>
          </cell>
          <cell r="N1415">
            <v>0</v>
          </cell>
          <cell r="O1415">
            <v>1</v>
          </cell>
          <cell r="P1415">
            <v>55500</v>
          </cell>
          <cell r="Q1415" t="str">
            <v>Unmoving</v>
          </cell>
        </row>
        <row r="1416">
          <cell r="A1416" t="str">
            <v>RM-KAS-FAB-GI-0039</v>
          </cell>
          <cell r="B1416" t="str">
            <v>RM</v>
          </cell>
          <cell r="C1416" t="str">
            <v>KAS</v>
          </cell>
          <cell r="D1416" t="str">
            <v>FAB</v>
          </cell>
          <cell r="E1416" t="str">
            <v>CINL</v>
          </cell>
          <cell r="F1416" t="str">
            <v>FREE</v>
          </cell>
          <cell r="G1416" t="str">
            <v>SEAT COVER KASAI GREY W2</v>
          </cell>
          <cell r="H1416" t="str">
            <v>PC</v>
          </cell>
          <cell r="I1416">
            <v>4</v>
          </cell>
          <cell r="J1416">
            <v>55452</v>
          </cell>
          <cell r="K1416">
            <v>0</v>
          </cell>
          <cell r="L1416">
            <v>0</v>
          </cell>
          <cell r="M1416">
            <v>0</v>
          </cell>
          <cell r="N1416">
            <v>0</v>
          </cell>
          <cell r="O1416">
            <v>4</v>
          </cell>
          <cell r="P1416">
            <v>55452</v>
          </cell>
          <cell r="Q1416" t="str">
            <v>unmoving</v>
          </cell>
        </row>
        <row r="1417">
          <cell r="A1417" t="str">
            <v>SF-VIS-I07-NL-0038</v>
          </cell>
          <cell r="B1417" t="str">
            <v>SF</v>
          </cell>
          <cell r="C1417" t="str">
            <v>VIS</v>
          </cell>
          <cell r="D1417" t="str">
            <v>I07</v>
          </cell>
          <cell r="E1417" t="str">
            <v>CIWS</v>
          </cell>
          <cell r="F1417" t="str">
            <v>G2</v>
          </cell>
          <cell r="G1417" t="str">
            <v>BACK CUSHION-1 VISTA RED O3</v>
          </cell>
          <cell r="H1417" t="str">
            <v>PC</v>
          </cell>
          <cell r="I1417">
            <v>2</v>
          </cell>
          <cell r="J1417">
            <v>55390</v>
          </cell>
          <cell r="K1417">
            <v>0</v>
          </cell>
          <cell r="L1417">
            <v>42480</v>
          </cell>
          <cell r="M1417">
            <v>0</v>
          </cell>
          <cell r="N1417">
            <v>-42480</v>
          </cell>
          <cell r="O1417">
            <v>2</v>
          </cell>
          <cell r="P1417">
            <v>55390</v>
          </cell>
          <cell r="Q1417" t="str">
            <v>unmoving</v>
          </cell>
        </row>
        <row r="1418">
          <cell r="A1418" t="str">
            <v>SF-VIS-I07-NL-0023</v>
          </cell>
          <cell r="B1418" t="str">
            <v>SF</v>
          </cell>
          <cell r="C1418" t="str">
            <v>VIS</v>
          </cell>
          <cell r="D1418" t="str">
            <v>I07</v>
          </cell>
          <cell r="E1418" t="str">
            <v>CIWS</v>
          </cell>
          <cell r="F1418" t="str">
            <v>G1</v>
          </cell>
          <cell r="G1418" t="str">
            <v>BACK CUSHION-1 VISTA GREEN O6</v>
          </cell>
          <cell r="H1418" t="str">
            <v>PC</v>
          </cell>
          <cell r="I1418">
            <v>2</v>
          </cell>
          <cell r="J1418">
            <v>54985</v>
          </cell>
          <cell r="K1418">
            <v>0</v>
          </cell>
          <cell r="L1418">
            <v>28592</v>
          </cell>
          <cell r="M1418">
            <v>0</v>
          </cell>
          <cell r="N1418">
            <v>-28592</v>
          </cell>
          <cell r="O1418">
            <v>2</v>
          </cell>
          <cell r="P1418">
            <v>54985</v>
          </cell>
          <cell r="Q1418" t="str">
            <v>unmoving</v>
          </cell>
        </row>
        <row r="1419">
          <cell r="A1419" t="str">
            <v>RM-MTU-ICT-SC-0006</v>
          </cell>
          <cell r="B1419" t="str">
            <v>RM</v>
          </cell>
          <cell r="C1419" t="str">
            <v>MTU</v>
          </cell>
          <cell r="D1419" t="str">
            <v>ICT</v>
          </cell>
          <cell r="E1419" t="str">
            <v>CICN</v>
          </cell>
          <cell r="F1419" t="str">
            <v>FREE</v>
          </cell>
          <cell r="G1419" t="str">
            <v>PLATE INSERT FOR LEG UCHIDA</v>
          </cell>
          <cell r="H1419" t="str">
            <v>PC</v>
          </cell>
          <cell r="I1419">
            <v>16</v>
          </cell>
          <cell r="J1419">
            <v>54367</v>
          </cell>
          <cell r="K1419">
            <v>0</v>
          </cell>
          <cell r="L1419">
            <v>0</v>
          </cell>
          <cell r="M1419">
            <v>0</v>
          </cell>
          <cell r="N1419">
            <v>0</v>
          </cell>
          <cell r="O1419">
            <v>16</v>
          </cell>
          <cell r="P1419">
            <v>54367</v>
          </cell>
          <cell r="Q1419" t="str">
            <v>unmoving</v>
          </cell>
        </row>
        <row r="1420">
          <cell r="A1420" t="str">
            <v>RM-NSB-ICT-SC-0548</v>
          </cell>
          <cell r="B1420" t="str">
            <v>RM</v>
          </cell>
          <cell r="C1420" t="str">
            <v>NSB</v>
          </cell>
          <cell r="D1420" t="str">
            <v>ICT</v>
          </cell>
          <cell r="E1420" t="str">
            <v>CIIC</v>
          </cell>
          <cell r="F1420" t="str">
            <v>FREE</v>
          </cell>
          <cell r="G1420" t="str">
            <v>LINK ARM STREACHER (KC-100027)</v>
          </cell>
          <cell r="H1420" t="str">
            <v>PC</v>
          </cell>
          <cell r="I1420">
            <v>12</v>
          </cell>
          <cell r="J1420">
            <v>54000</v>
          </cell>
          <cell r="K1420">
            <v>0</v>
          </cell>
          <cell r="L1420">
            <v>0</v>
          </cell>
          <cell r="M1420">
            <v>0</v>
          </cell>
          <cell r="N1420">
            <v>0</v>
          </cell>
          <cell r="O1420">
            <v>12</v>
          </cell>
          <cell r="P1420">
            <v>54000</v>
          </cell>
          <cell r="Q1420" t="str">
            <v>unmoving</v>
          </cell>
        </row>
        <row r="1421">
          <cell r="A1421" t="str">
            <v>RM-SAN-FAB-GI-0047</v>
          </cell>
          <cell r="B1421" t="str">
            <v>RM</v>
          </cell>
          <cell r="C1421" t="str">
            <v>SAN</v>
          </cell>
          <cell r="D1421" t="str">
            <v>FAB</v>
          </cell>
          <cell r="E1421" t="str">
            <v>CINL</v>
          </cell>
          <cell r="F1421" t="str">
            <v>FREE</v>
          </cell>
          <cell r="G1421" t="str">
            <v>SEAT COVER CM-350 O1</v>
          </cell>
          <cell r="H1421" t="str">
            <v>PC</v>
          </cell>
          <cell r="I1421">
            <v>4</v>
          </cell>
          <cell r="J1421">
            <v>53947</v>
          </cell>
          <cell r="K1421">
            <v>0</v>
          </cell>
          <cell r="L1421">
            <v>0</v>
          </cell>
          <cell r="M1421">
            <v>0</v>
          </cell>
          <cell r="N1421">
            <v>0</v>
          </cell>
          <cell r="O1421">
            <v>4</v>
          </cell>
          <cell r="P1421">
            <v>53947</v>
          </cell>
          <cell r="Q1421" t="str">
            <v>unmoving</v>
          </cell>
        </row>
        <row r="1422">
          <cell r="A1422" t="str">
            <v>SF-OLI-I05-NC-0006</v>
          </cell>
          <cell r="B1422" t="str">
            <v>SF</v>
          </cell>
          <cell r="C1422" t="str">
            <v>OLI</v>
          </cell>
          <cell r="D1422" t="str">
            <v>I05</v>
          </cell>
          <cell r="E1422" t="str">
            <v>CICT</v>
          </cell>
          <cell r="F1422" t="str">
            <v>A</v>
          </cell>
          <cell r="G1422" t="str">
            <v>LEG JOINT PIPE OLIVE FC</v>
          </cell>
          <cell r="H1422" t="str">
            <v>PC</v>
          </cell>
          <cell r="I1422">
            <v>28</v>
          </cell>
          <cell r="J1422">
            <v>53930</v>
          </cell>
          <cell r="K1422">
            <v>0</v>
          </cell>
          <cell r="L1422">
            <v>348408</v>
          </cell>
          <cell r="M1422">
            <v>0</v>
          </cell>
          <cell r="N1422">
            <v>-348408</v>
          </cell>
          <cell r="O1422">
            <v>28</v>
          </cell>
          <cell r="P1422">
            <v>53930</v>
          </cell>
          <cell r="Q1422" t="str">
            <v>unmoving</v>
          </cell>
        </row>
        <row r="1423">
          <cell r="A1423" t="str">
            <v>RM-KEI-ICT-SC-0002</v>
          </cell>
          <cell r="B1423" t="str">
            <v>RM</v>
          </cell>
          <cell r="C1423" t="str">
            <v>KEI</v>
          </cell>
          <cell r="D1423" t="str">
            <v>ICT</v>
          </cell>
          <cell r="E1423" t="str">
            <v>VENDOR</v>
          </cell>
          <cell r="F1423" t="str">
            <v>G1</v>
          </cell>
          <cell r="G1423" t="str">
            <v>PLATE SHOES KEIKO</v>
          </cell>
          <cell r="H1423" t="str">
            <v>PC</v>
          </cell>
          <cell r="I1423">
            <v>28</v>
          </cell>
          <cell r="J1423">
            <v>53057</v>
          </cell>
          <cell r="K1423">
            <v>0</v>
          </cell>
          <cell r="L1423">
            <v>0</v>
          </cell>
          <cell r="M1423">
            <v>0</v>
          </cell>
          <cell r="N1423">
            <v>0</v>
          </cell>
          <cell r="O1423">
            <v>28</v>
          </cell>
          <cell r="P1423">
            <v>53057</v>
          </cell>
          <cell r="Q1423" t="str">
            <v>unmoving</v>
          </cell>
        </row>
        <row r="1424">
          <cell r="A1424" t="str">
            <v>RM-SAN-FAB-GI-0051</v>
          </cell>
          <cell r="B1424" t="str">
            <v>RM</v>
          </cell>
          <cell r="C1424" t="str">
            <v>SAN</v>
          </cell>
          <cell r="D1424" t="str">
            <v>FAB</v>
          </cell>
          <cell r="E1424" t="str">
            <v>CINL</v>
          </cell>
          <cell r="F1424" t="str">
            <v>FREE</v>
          </cell>
          <cell r="G1424" t="str">
            <v>SEAT COVER CM-350 O7</v>
          </cell>
          <cell r="H1424" t="str">
            <v>PC</v>
          </cell>
          <cell r="I1424">
            <v>4</v>
          </cell>
          <cell r="J1424">
            <v>52896</v>
          </cell>
          <cell r="K1424">
            <v>0</v>
          </cell>
          <cell r="L1424">
            <v>0</v>
          </cell>
          <cell r="M1424">
            <v>0</v>
          </cell>
          <cell r="N1424">
            <v>0</v>
          </cell>
          <cell r="O1424">
            <v>4</v>
          </cell>
          <cell r="P1424">
            <v>52896</v>
          </cell>
          <cell r="Q1424" t="str">
            <v>unmoving</v>
          </cell>
        </row>
        <row r="1425">
          <cell r="A1425" t="str">
            <v>SP-LST-LMP-EG-0138</v>
          </cell>
          <cell r="B1425" t="str">
            <v>SP</v>
          </cell>
          <cell r="C1425" t="str">
            <v>LST</v>
          </cell>
          <cell r="D1425" t="str">
            <v>LMP</v>
          </cell>
          <cell r="E1425" t="str">
            <v>CIIC</v>
          </cell>
          <cell r="F1425" t="str">
            <v>FREE</v>
          </cell>
          <cell r="G1425" t="str">
            <v>LAMPU PILOT 6.3 V 1W (DRAT)</v>
          </cell>
          <cell r="H1425" t="str">
            <v>PC</v>
          </cell>
          <cell r="I1425">
            <v>7</v>
          </cell>
          <cell r="J1425">
            <v>52500</v>
          </cell>
          <cell r="K1425">
            <v>0</v>
          </cell>
          <cell r="L1425">
            <v>0</v>
          </cell>
          <cell r="M1425">
            <v>0</v>
          </cell>
          <cell r="N1425">
            <v>0</v>
          </cell>
          <cell r="O1425">
            <v>7</v>
          </cell>
          <cell r="P1425">
            <v>52500</v>
          </cell>
          <cell r="Q1425" t="str">
            <v>Unmoving</v>
          </cell>
        </row>
        <row r="1426">
          <cell r="A1426" t="str">
            <v>RM-NSB-ICT-SC-0052</v>
          </cell>
          <cell r="B1426" t="str">
            <v>RM</v>
          </cell>
          <cell r="C1426" t="str">
            <v>NSB</v>
          </cell>
          <cell r="D1426" t="str">
            <v>ICT</v>
          </cell>
          <cell r="E1426" t="str">
            <v>CICN</v>
          </cell>
          <cell r="F1426" t="str">
            <v>FREE</v>
          </cell>
          <cell r="G1426" t="str">
            <v>HOLDER K-203002</v>
          </cell>
          <cell r="H1426" t="str">
            <v>PC</v>
          </cell>
          <cell r="I1426">
            <v>15</v>
          </cell>
          <cell r="J1426">
            <v>52110</v>
          </cell>
          <cell r="K1426">
            <v>0</v>
          </cell>
          <cell r="L1426">
            <v>0</v>
          </cell>
          <cell r="M1426">
            <v>0</v>
          </cell>
          <cell r="N1426">
            <v>0</v>
          </cell>
          <cell r="O1426">
            <v>15</v>
          </cell>
          <cell r="P1426">
            <v>52110</v>
          </cell>
          <cell r="Q1426" t="str">
            <v>unmoving</v>
          </cell>
        </row>
        <row r="1427">
          <cell r="A1427" t="str">
            <v>SF-SHO-I06-PC-0011</v>
          </cell>
          <cell r="B1427" t="str">
            <v>SF</v>
          </cell>
          <cell r="C1427" t="str">
            <v>SHO</v>
          </cell>
          <cell r="D1427" t="str">
            <v>I06</v>
          </cell>
          <cell r="E1427" t="str">
            <v>CIAI</v>
          </cell>
          <cell r="F1427" t="str">
            <v>A</v>
          </cell>
          <cell r="G1427" t="str">
            <v>JOINT PIPE 2 KOTATSU 6012 FP BLACK</v>
          </cell>
          <cell r="H1427" t="str">
            <v>PC</v>
          </cell>
          <cell r="I1427">
            <v>1</v>
          </cell>
          <cell r="J1427">
            <v>51535</v>
          </cell>
          <cell r="K1427">
            <v>0</v>
          </cell>
          <cell r="L1427">
            <v>0</v>
          </cell>
          <cell r="M1427">
            <v>0</v>
          </cell>
          <cell r="N1427">
            <v>0</v>
          </cell>
          <cell r="O1427">
            <v>1</v>
          </cell>
          <cell r="P1427">
            <v>51535</v>
          </cell>
          <cell r="Q1427" t="str">
            <v>unmoving</v>
          </cell>
        </row>
        <row r="1428">
          <cell r="A1428" t="str">
            <v>RM-HOB-PIP-00-0002</v>
          </cell>
          <cell r="B1428" t="str">
            <v>RM</v>
          </cell>
          <cell r="C1428" t="str">
            <v>HOB</v>
          </cell>
          <cell r="D1428" t="str">
            <v>PIP</v>
          </cell>
          <cell r="E1428" t="str">
            <v>CICN</v>
          </cell>
          <cell r="F1428" t="str">
            <v>FREE</v>
          </cell>
          <cell r="G1428" t="str">
            <v>PIPA 30/20 X 1.2 X 960</v>
          </cell>
          <cell r="H1428" t="str">
            <v>PC</v>
          </cell>
          <cell r="I1428">
            <v>2</v>
          </cell>
          <cell r="J1428">
            <v>51512</v>
          </cell>
          <cell r="K1428">
            <v>0</v>
          </cell>
          <cell r="L1428">
            <v>0</v>
          </cell>
          <cell r="M1428">
            <v>0</v>
          </cell>
          <cell r="N1428">
            <v>0</v>
          </cell>
          <cell r="O1428">
            <v>2</v>
          </cell>
          <cell r="P1428">
            <v>51512</v>
          </cell>
          <cell r="Q1428" t="str">
            <v>unmoving</v>
          </cell>
        </row>
        <row r="1429">
          <cell r="A1429" t="str">
            <v>RM-COS-INC-SC-0003</v>
          </cell>
          <cell r="B1429" t="str">
            <v>RM</v>
          </cell>
          <cell r="C1429" t="str">
            <v>COS</v>
          </cell>
          <cell r="D1429" t="str">
            <v>INC</v>
          </cell>
          <cell r="E1429" t="str">
            <v>CIIC</v>
          </cell>
          <cell r="F1429" t="str">
            <v>FREE</v>
          </cell>
          <cell r="G1429" t="str">
            <v>SLIDING PLATE VERSENG</v>
          </cell>
          <cell r="H1429" t="str">
            <v>PC</v>
          </cell>
          <cell r="I1429">
            <v>19</v>
          </cell>
          <cell r="J1429">
            <v>51509</v>
          </cell>
          <cell r="K1429">
            <v>0</v>
          </cell>
          <cell r="L1429">
            <v>0</v>
          </cell>
          <cell r="M1429">
            <v>0</v>
          </cell>
          <cell r="N1429">
            <v>0</v>
          </cell>
          <cell r="O1429">
            <v>19</v>
          </cell>
          <cell r="P1429">
            <v>51509</v>
          </cell>
          <cell r="Q1429" t="str">
            <v>unmoving</v>
          </cell>
        </row>
        <row r="1430">
          <cell r="A1430" t="str">
            <v>RM-NSB-PER-00-0064</v>
          </cell>
          <cell r="B1430" t="str">
            <v>RM</v>
          </cell>
          <cell r="C1430" t="str">
            <v>NSB</v>
          </cell>
          <cell r="D1430" t="str">
            <v>PER</v>
          </cell>
          <cell r="E1430" t="str">
            <v>CIIC</v>
          </cell>
          <cell r="F1430" t="str">
            <v>FREE</v>
          </cell>
          <cell r="G1430" t="str">
            <v>JOINT SPRING J-9416325</v>
          </cell>
          <cell r="H1430" t="str">
            <v>PC</v>
          </cell>
          <cell r="I1430">
            <v>76</v>
          </cell>
          <cell r="J1430">
            <v>51300</v>
          </cell>
          <cell r="K1430">
            <v>0</v>
          </cell>
          <cell r="L1430">
            <v>0</v>
          </cell>
          <cell r="M1430">
            <v>0</v>
          </cell>
          <cell r="N1430">
            <v>0</v>
          </cell>
          <cell r="O1430">
            <v>76</v>
          </cell>
          <cell r="P1430">
            <v>51300</v>
          </cell>
          <cell r="Q1430" t="str">
            <v>unmoving</v>
          </cell>
        </row>
        <row r="1431">
          <cell r="A1431" t="str">
            <v>RM-OPT-BES-00-0090</v>
          </cell>
          <cell r="B1431" t="str">
            <v>RM</v>
          </cell>
          <cell r="C1431" t="str">
            <v>OPT</v>
          </cell>
          <cell r="D1431" t="str">
            <v>BES</v>
          </cell>
          <cell r="E1431" t="str">
            <v>CIAN</v>
          </cell>
          <cell r="F1431" t="str">
            <v>FREE</v>
          </cell>
          <cell r="G1431" t="str">
            <v>SLIDE AXIS OPTIMUS</v>
          </cell>
          <cell r="H1431" t="str">
            <v>PC</v>
          </cell>
          <cell r="I1431">
            <v>305</v>
          </cell>
          <cell r="J1431">
            <v>7774450</v>
          </cell>
          <cell r="K1431">
            <v>0</v>
          </cell>
          <cell r="L1431">
            <v>0</v>
          </cell>
          <cell r="M1431">
            <v>-303</v>
          </cell>
          <cell r="N1431">
            <v>-7723470</v>
          </cell>
          <cell r="O1431">
            <v>2</v>
          </cell>
          <cell r="P1431">
            <v>50980</v>
          </cell>
          <cell r="Q1431" t="str">
            <v>unmoving</v>
          </cell>
        </row>
        <row r="1432">
          <cell r="A1432" t="str">
            <v>RM-OLI-FAB-GI-0008</v>
          </cell>
          <cell r="B1432" t="str">
            <v>RM</v>
          </cell>
          <cell r="C1432" t="str">
            <v>OLI</v>
          </cell>
          <cell r="D1432" t="str">
            <v>FAB</v>
          </cell>
          <cell r="E1432" t="str">
            <v>CIIC</v>
          </cell>
          <cell r="F1432" t="str">
            <v>FREE</v>
          </cell>
          <cell r="G1432" t="str">
            <v>BACK COVER OLIVE-DX RED N3</v>
          </cell>
          <cell r="H1432" t="str">
            <v>PC</v>
          </cell>
          <cell r="I1432">
            <v>5</v>
          </cell>
          <cell r="J1432">
            <v>50000</v>
          </cell>
          <cell r="K1432">
            <v>0</v>
          </cell>
          <cell r="L1432">
            <v>0</v>
          </cell>
          <cell r="M1432">
            <v>0</v>
          </cell>
          <cell r="N1432">
            <v>0</v>
          </cell>
          <cell r="O1432">
            <v>5</v>
          </cell>
          <cell r="P1432">
            <v>50000</v>
          </cell>
          <cell r="Q1432" t="str">
            <v>unmoving</v>
          </cell>
        </row>
        <row r="1433">
          <cell r="A1433" t="str">
            <v>RM-SOF-PIP-00-0005</v>
          </cell>
          <cell r="B1433" t="str">
            <v>RM</v>
          </cell>
          <cell r="C1433" t="str">
            <v>SOF</v>
          </cell>
          <cell r="D1433" t="str">
            <v>PIP</v>
          </cell>
          <cell r="E1433" t="str">
            <v>VENDOR</v>
          </cell>
          <cell r="F1433" t="str">
            <v>G1</v>
          </cell>
          <cell r="G1433" t="str">
            <v>PIPA 42.7 X 1.2 X 229</v>
          </cell>
          <cell r="H1433" t="str">
            <v>PC</v>
          </cell>
          <cell r="I1433">
            <v>8</v>
          </cell>
          <cell r="J1433">
            <v>49496</v>
          </cell>
          <cell r="K1433">
            <v>0</v>
          </cell>
          <cell r="L1433">
            <v>0</v>
          </cell>
          <cell r="M1433">
            <v>0</v>
          </cell>
          <cell r="N1433">
            <v>0</v>
          </cell>
          <cell r="O1433">
            <v>8</v>
          </cell>
          <cell r="P1433">
            <v>49496</v>
          </cell>
          <cell r="Q1433" t="str">
            <v>unmoving</v>
          </cell>
        </row>
        <row r="1434">
          <cell r="A1434" t="str">
            <v>SF-ECH-I05-NC-0002</v>
          </cell>
          <cell r="B1434" t="str">
            <v>SF</v>
          </cell>
          <cell r="C1434" t="str">
            <v>ECH</v>
          </cell>
          <cell r="D1434" t="str">
            <v>I05</v>
          </cell>
          <cell r="E1434" t="str">
            <v>CIAI</v>
          </cell>
          <cell r="F1434" t="str">
            <v>A</v>
          </cell>
          <cell r="G1434" t="str">
            <v>SLIDE BRACKET ECHOOL ART FC</v>
          </cell>
          <cell r="H1434" t="str">
            <v>PC</v>
          </cell>
          <cell r="I1434">
            <v>19</v>
          </cell>
          <cell r="J1434">
            <v>49400</v>
          </cell>
          <cell r="K1434">
            <v>0</v>
          </cell>
          <cell r="L1434">
            <v>185438</v>
          </cell>
          <cell r="M1434">
            <v>0</v>
          </cell>
          <cell r="N1434">
            <v>-185438</v>
          </cell>
          <cell r="O1434">
            <v>19</v>
          </cell>
          <cell r="P1434">
            <v>49400</v>
          </cell>
          <cell r="Q1434" t="str">
            <v>unmoving</v>
          </cell>
        </row>
        <row r="1435">
          <cell r="A1435" t="str">
            <v>RM-PAR-IWL-SC-0014</v>
          </cell>
          <cell r="B1435" t="str">
            <v>RM</v>
          </cell>
          <cell r="C1435" t="str">
            <v>PAR</v>
          </cell>
          <cell r="D1435" t="str">
            <v>IWL</v>
          </cell>
          <cell r="E1435" t="str">
            <v>CICU</v>
          </cell>
          <cell r="F1435" t="str">
            <v>G1</v>
          </cell>
          <cell r="G1435" t="str">
            <v>BACK BOARD PARAMOUNT S/M/L</v>
          </cell>
          <cell r="H1435" t="str">
            <v>PC</v>
          </cell>
          <cell r="I1435">
            <v>5</v>
          </cell>
          <cell r="J1435">
            <v>49004</v>
          </cell>
          <cell r="K1435">
            <v>0</v>
          </cell>
          <cell r="L1435">
            <v>0</v>
          </cell>
          <cell r="M1435">
            <v>0</v>
          </cell>
          <cell r="N1435">
            <v>0</v>
          </cell>
          <cell r="O1435">
            <v>5</v>
          </cell>
          <cell r="P1435">
            <v>49004</v>
          </cell>
          <cell r="Q1435" t="str">
            <v>unmoving</v>
          </cell>
        </row>
        <row r="1436">
          <cell r="A1436" t="str">
            <v>RM-COS-000-00-0108</v>
          </cell>
          <cell r="B1436" t="str">
            <v>RM</v>
          </cell>
          <cell r="C1436" t="str">
            <v>COS</v>
          </cell>
          <cell r="D1436" t="str">
            <v>000</v>
          </cell>
          <cell r="E1436" t="str">
            <v>CIIC</v>
          </cell>
          <cell r="F1436" t="str">
            <v>FREE</v>
          </cell>
          <cell r="G1436" t="str">
            <v>NEW MEMO TABLE LARGE SIZE COSMO ( KIRI )</v>
          </cell>
          <cell r="H1436" t="str">
            <v>PC</v>
          </cell>
          <cell r="I1436">
            <v>1</v>
          </cell>
          <cell r="J1436">
            <v>49000</v>
          </cell>
          <cell r="K1436">
            <v>0</v>
          </cell>
          <cell r="L1436">
            <v>0</v>
          </cell>
          <cell r="M1436">
            <v>0</v>
          </cell>
          <cell r="N1436">
            <v>0</v>
          </cell>
          <cell r="O1436">
            <v>1</v>
          </cell>
          <cell r="P1436">
            <v>49000</v>
          </cell>
          <cell r="Q1436" t="str">
            <v>unmoving</v>
          </cell>
        </row>
        <row r="1437">
          <cell r="A1437" t="str">
            <v>RM-NSB-ICT-SC-0100</v>
          </cell>
          <cell r="B1437" t="str">
            <v>RM</v>
          </cell>
          <cell r="C1437" t="str">
            <v>NSB</v>
          </cell>
          <cell r="D1437" t="str">
            <v>ICT</v>
          </cell>
          <cell r="E1437" t="str">
            <v>CIIC</v>
          </cell>
          <cell r="F1437" t="str">
            <v>FREE</v>
          </cell>
          <cell r="G1437" t="str">
            <v>ARM K-100028/200008</v>
          </cell>
          <cell r="H1437" t="str">
            <v>PC</v>
          </cell>
          <cell r="I1437">
            <v>19</v>
          </cell>
          <cell r="J1437">
            <v>48716</v>
          </cell>
          <cell r="K1437">
            <v>0</v>
          </cell>
          <cell r="L1437">
            <v>0</v>
          </cell>
          <cell r="M1437">
            <v>0</v>
          </cell>
          <cell r="N1437">
            <v>0</v>
          </cell>
          <cell r="O1437">
            <v>19</v>
          </cell>
          <cell r="P1437">
            <v>48716</v>
          </cell>
          <cell r="Q1437" t="str">
            <v>unmoving</v>
          </cell>
        </row>
        <row r="1438">
          <cell r="A1438" t="str">
            <v>RM-OFF-HPL-00-0225</v>
          </cell>
          <cell r="B1438" t="str">
            <v>RM</v>
          </cell>
          <cell r="C1438" t="str">
            <v>OFF</v>
          </cell>
          <cell r="D1438" t="str">
            <v>HPL</v>
          </cell>
          <cell r="E1438" t="str">
            <v>CIIC</v>
          </cell>
          <cell r="F1438" t="str">
            <v>FREE</v>
          </cell>
          <cell r="G1438" t="str">
            <v>HPL AICA AS 14041 KM GLOSSY BK CANTRY P</v>
          </cell>
          <cell r="H1438" t="str">
            <v>PC</v>
          </cell>
          <cell r="I1438">
            <v>4</v>
          </cell>
          <cell r="J1438">
            <v>48000</v>
          </cell>
          <cell r="K1438">
            <v>0</v>
          </cell>
          <cell r="L1438">
            <v>0</v>
          </cell>
          <cell r="M1438">
            <v>0</v>
          </cell>
          <cell r="N1438">
            <v>0</v>
          </cell>
          <cell r="O1438">
            <v>4</v>
          </cell>
          <cell r="P1438">
            <v>48000</v>
          </cell>
          <cell r="Q1438" t="str">
            <v>unmoving</v>
          </cell>
        </row>
        <row r="1439">
          <cell r="A1439" t="str">
            <v>SF-KUM-I06-PC-0090</v>
          </cell>
          <cell r="B1439" t="str">
            <v>SF</v>
          </cell>
          <cell r="C1439" t="str">
            <v>KUM</v>
          </cell>
          <cell r="D1439" t="str">
            <v>I06</v>
          </cell>
          <cell r="E1439" t="str">
            <v>CIPC</v>
          </cell>
          <cell r="F1439" t="str">
            <v>A</v>
          </cell>
          <cell r="G1439" t="str">
            <v>PLATE ON SHAFT ET FP BLACK</v>
          </cell>
          <cell r="H1439" t="str">
            <v>PC</v>
          </cell>
          <cell r="I1439">
            <v>8</v>
          </cell>
          <cell r="J1439">
            <v>21002</v>
          </cell>
          <cell r="K1439">
            <v>10</v>
          </cell>
          <cell r="L1439">
            <v>30222</v>
          </cell>
          <cell r="M1439">
            <v>0</v>
          </cell>
          <cell r="N1439">
            <v>-4272</v>
          </cell>
          <cell r="O1439">
            <v>18</v>
          </cell>
          <cell r="P1439">
            <v>46952</v>
          </cell>
          <cell r="Q1439" t="str">
            <v>unmoving</v>
          </cell>
        </row>
        <row r="1440">
          <cell r="A1440" t="str">
            <v>RM-COL-IWL-SC-0018</v>
          </cell>
          <cell r="B1440" t="str">
            <v>RM</v>
          </cell>
          <cell r="C1440" t="str">
            <v>COL</v>
          </cell>
          <cell r="D1440" t="str">
            <v>IWL</v>
          </cell>
          <cell r="E1440" t="str">
            <v>CIWP</v>
          </cell>
          <cell r="F1440" t="str">
            <v>FREE</v>
          </cell>
          <cell r="G1440" t="str">
            <v>MDF T.2.5 MM+ LAMINASI PAPER PINK</v>
          </cell>
          <cell r="H1440" t="str">
            <v>PC</v>
          </cell>
          <cell r="I1440">
            <v>1.1000000000000001</v>
          </cell>
          <cell r="J1440">
            <v>46750</v>
          </cell>
          <cell r="K1440">
            <v>0</v>
          </cell>
          <cell r="L1440">
            <v>0</v>
          </cell>
          <cell r="M1440">
            <v>0</v>
          </cell>
          <cell r="N1440">
            <v>0</v>
          </cell>
          <cell r="O1440">
            <v>1.1000000000000001</v>
          </cell>
          <cell r="P1440">
            <v>46750</v>
          </cell>
          <cell r="Q1440" t="str">
            <v>unmoving</v>
          </cell>
        </row>
        <row r="1441">
          <cell r="A1441" t="str">
            <v>RM-NSB-BES-00-0050</v>
          </cell>
          <cell r="B1441" t="str">
            <v>RM</v>
          </cell>
          <cell r="C1441" t="str">
            <v>NSB</v>
          </cell>
          <cell r="D1441" t="str">
            <v>BES</v>
          </cell>
          <cell r="E1441" t="str">
            <v>CIIC</v>
          </cell>
          <cell r="F1441" t="str">
            <v>FREE</v>
          </cell>
          <cell r="G1441" t="str">
            <v>MAT GUARD STANDARD BED</v>
          </cell>
          <cell r="H1441" t="str">
            <v>PC</v>
          </cell>
          <cell r="I1441">
            <v>10</v>
          </cell>
          <cell r="J1441">
            <v>46500</v>
          </cell>
          <cell r="K1441">
            <v>0</v>
          </cell>
          <cell r="L1441">
            <v>0</v>
          </cell>
          <cell r="M1441">
            <v>0</v>
          </cell>
          <cell r="N1441">
            <v>0</v>
          </cell>
          <cell r="O1441">
            <v>10</v>
          </cell>
          <cell r="P1441">
            <v>46500</v>
          </cell>
          <cell r="Q1441" t="str">
            <v>unmoving</v>
          </cell>
        </row>
        <row r="1442">
          <cell r="A1442" t="str">
            <v>SF-NSB-I05-NC-0041</v>
          </cell>
          <cell r="B1442" t="str">
            <v>SF</v>
          </cell>
          <cell r="C1442" t="str">
            <v>NSB</v>
          </cell>
          <cell r="D1442" t="str">
            <v>I05</v>
          </cell>
          <cell r="E1442" t="str">
            <v>CIAN</v>
          </cell>
          <cell r="F1442" t="str">
            <v>A</v>
          </cell>
          <cell r="G1442" t="str">
            <v>FOOT LEVER MULTY BED TOTAL LOCK FC</v>
          </cell>
          <cell r="H1442" t="str">
            <v>PC</v>
          </cell>
          <cell r="I1442">
            <v>1</v>
          </cell>
          <cell r="J1442">
            <v>46001</v>
          </cell>
          <cell r="K1442">
            <v>0</v>
          </cell>
          <cell r="L1442">
            <v>69446</v>
          </cell>
          <cell r="M1442">
            <v>0</v>
          </cell>
          <cell r="N1442">
            <v>-69446</v>
          </cell>
          <cell r="O1442">
            <v>1</v>
          </cell>
          <cell r="P1442">
            <v>46001</v>
          </cell>
          <cell r="Q1442" t="str">
            <v>unmoving</v>
          </cell>
        </row>
        <row r="1443">
          <cell r="A1443" t="str">
            <v>RM-ECH-ICT-SC-0005</v>
          </cell>
          <cell r="B1443" t="str">
            <v>RM</v>
          </cell>
          <cell r="C1443" t="str">
            <v>ECH</v>
          </cell>
          <cell r="D1443" t="str">
            <v>ICT</v>
          </cell>
          <cell r="E1443" t="str">
            <v>CIWS</v>
          </cell>
          <cell r="F1443" t="str">
            <v>FREE</v>
          </cell>
          <cell r="G1443" t="str">
            <v>HINGE BRACKET ART DESK</v>
          </cell>
          <cell r="H1443" t="str">
            <v>PC</v>
          </cell>
          <cell r="I1443">
            <v>0</v>
          </cell>
          <cell r="J1443">
            <v>0</v>
          </cell>
          <cell r="K1443">
            <v>12</v>
          </cell>
          <cell r="L1443">
            <v>45897</v>
          </cell>
          <cell r="M1443">
            <v>0</v>
          </cell>
          <cell r="N1443">
            <v>0</v>
          </cell>
          <cell r="O1443">
            <v>12</v>
          </cell>
          <cell r="P1443">
            <v>45897</v>
          </cell>
          <cell r="Q1443" t="str">
            <v>unmoving</v>
          </cell>
        </row>
        <row r="1444">
          <cell r="A1444" t="str">
            <v>RM-OFF-FAS-00-0189</v>
          </cell>
          <cell r="B1444" t="str">
            <v>RM</v>
          </cell>
          <cell r="C1444" t="str">
            <v>OFF</v>
          </cell>
          <cell r="D1444" t="str">
            <v>FAS</v>
          </cell>
          <cell r="E1444" t="str">
            <v>CIIC</v>
          </cell>
          <cell r="F1444" t="str">
            <v>FREE</v>
          </cell>
          <cell r="G1444" t="str">
            <v>KLEM PLASTIK CERMIN DIA 18 MM</v>
          </cell>
          <cell r="H1444" t="str">
            <v>PC</v>
          </cell>
          <cell r="I1444">
            <v>127</v>
          </cell>
          <cell r="J1444">
            <v>45720</v>
          </cell>
          <cell r="K1444">
            <v>0</v>
          </cell>
          <cell r="L1444">
            <v>0</v>
          </cell>
          <cell r="M1444">
            <v>0</v>
          </cell>
          <cell r="N1444">
            <v>0</v>
          </cell>
          <cell r="O1444">
            <v>127</v>
          </cell>
          <cell r="P1444">
            <v>45720</v>
          </cell>
          <cell r="Q1444" t="str">
            <v>unmoving</v>
          </cell>
        </row>
        <row r="1445">
          <cell r="A1445" t="str">
            <v>SF-RIB-I06-PC-0003</v>
          </cell>
          <cell r="B1445" t="str">
            <v>SF</v>
          </cell>
          <cell r="C1445" t="str">
            <v>RIB</v>
          </cell>
          <cell r="D1445" t="str">
            <v>I06</v>
          </cell>
          <cell r="E1445" t="str">
            <v>CIWS</v>
          </cell>
          <cell r="F1445" t="str">
            <v>G1</v>
          </cell>
          <cell r="G1445" t="str">
            <v>RANGKA RIBBON FP YELLOW</v>
          </cell>
          <cell r="H1445" t="str">
            <v>PC</v>
          </cell>
          <cell r="I1445">
            <v>1</v>
          </cell>
          <cell r="J1445">
            <v>45074</v>
          </cell>
          <cell r="K1445">
            <v>0</v>
          </cell>
          <cell r="L1445">
            <v>0</v>
          </cell>
          <cell r="M1445">
            <v>0</v>
          </cell>
          <cell r="N1445">
            <v>0</v>
          </cell>
          <cell r="O1445">
            <v>1</v>
          </cell>
          <cell r="P1445">
            <v>45074</v>
          </cell>
          <cell r="Q1445" t="str">
            <v>unmoving</v>
          </cell>
        </row>
        <row r="1446">
          <cell r="A1446" t="str">
            <v>RM-MAN-PIP-00-0030</v>
          </cell>
          <cell r="B1446" t="str">
            <v>RM</v>
          </cell>
          <cell r="C1446" t="str">
            <v>MAN</v>
          </cell>
          <cell r="D1446" t="str">
            <v>PIP</v>
          </cell>
          <cell r="E1446" t="str">
            <v>CICN</v>
          </cell>
          <cell r="F1446" t="str">
            <v>FREE</v>
          </cell>
          <cell r="G1446" t="str">
            <v>PIPA OVAL 21.5/46 X 1.1 X 150 STKM 11A</v>
          </cell>
          <cell r="H1446" t="str">
            <v>PC</v>
          </cell>
          <cell r="I1446">
            <v>14</v>
          </cell>
          <cell r="J1446">
            <v>45002</v>
          </cell>
          <cell r="K1446">
            <v>0</v>
          </cell>
          <cell r="L1446">
            <v>0</v>
          </cell>
          <cell r="M1446">
            <v>0</v>
          </cell>
          <cell r="N1446">
            <v>0</v>
          </cell>
          <cell r="O1446">
            <v>14</v>
          </cell>
          <cell r="P1446">
            <v>45002</v>
          </cell>
          <cell r="Q1446" t="str">
            <v>unmoving</v>
          </cell>
        </row>
        <row r="1447">
          <cell r="A1447" t="str">
            <v>RM-SAN-FAS-00-0001</v>
          </cell>
          <cell r="B1447" t="str">
            <v>RM</v>
          </cell>
          <cell r="C1447" t="str">
            <v>SAN</v>
          </cell>
          <cell r="D1447" t="str">
            <v>FAS</v>
          </cell>
          <cell r="E1447" t="str">
            <v>CIAI</v>
          </cell>
          <cell r="F1447" t="str">
            <v>FREE</v>
          </cell>
          <cell r="G1447" t="str">
            <v>BOLT JP 5 X 12</v>
          </cell>
          <cell r="H1447" t="str">
            <v>PC</v>
          </cell>
          <cell r="I1447">
            <v>529</v>
          </cell>
          <cell r="J1447">
            <v>43378</v>
          </cell>
          <cell r="K1447">
            <v>0</v>
          </cell>
          <cell r="L1447">
            <v>0</v>
          </cell>
          <cell r="M1447">
            <v>0</v>
          </cell>
          <cell r="N1447">
            <v>0</v>
          </cell>
          <cell r="O1447">
            <v>529</v>
          </cell>
          <cell r="P1447">
            <v>43378</v>
          </cell>
          <cell r="Q1447" t="str">
            <v>unmoving</v>
          </cell>
        </row>
        <row r="1448">
          <cell r="A1448" t="str">
            <v>RM-NSB-ICT-SC-0062</v>
          </cell>
          <cell r="B1448" t="str">
            <v>RM</v>
          </cell>
          <cell r="C1448" t="str">
            <v>NSB</v>
          </cell>
          <cell r="D1448" t="str">
            <v>ICT</v>
          </cell>
          <cell r="E1448" t="str">
            <v>CIIC</v>
          </cell>
          <cell r="F1448" t="str">
            <v>FREE</v>
          </cell>
          <cell r="G1448" t="str">
            <v>LINK H-200059</v>
          </cell>
          <cell r="H1448" t="str">
            <v>PC</v>
          </cell>
          <cell r="I1448">
            <v>51</v>
          </cell>
          <cell r="J1448">
            <v>43197</v>
          </cell>
          <cell r="K1448">
            <v>0</v>
          </cell>
          <cell r="L1448">
            <v>0</v>
          </cell>
          <cell r="M1448">
            <v>0</v>
          </cell>
          <cell r="N1448">
            <v>0</v>
          </cell>
          <cell r="O1448">
            <v>51</v>
          </cell>
          <cell r="P1448">
            <v>43197</v>
          </cell>
          <cell r="Q1448" t="str">
            <v>unmoving</v>
          </cell>
        </row>
        <row r="1449">
          <cell r="A1449" t="str">
            <v>RM-COL-IWL-SC-0017</v>
          </cell>
          <cell r="B1449" t="str">
            <v>RM</v>
          </cell>
          <cell r="C1449" t="str">
            <v>COL</v>
          </cell>
          <cell r="D1449" t="str">
            <v>IWL</v>
          </cell>
          <cell r="E1449" t="str">
            <v>CICU</v>
          </cell>
          <cell r="F1449" t="str">
            <v>G1</v>
          </cell>
          <cell r="G1449" t="str">
            <v>MDF T.2.5 MM+ LAMINASI PAPER ORANGE</v>
          </cell>
          <cell r="H1449" t="str">
            <v>PC</v>
          </cell>
          <cell r="I1449">
            <v>1</v>
          </cell>
          <cell r="J1449">
            <v>42500</v>
          </cell>
          <cell r="K1449">
            <v>0</v>
          </cell>
          <cell r="L1449">
            <v>0</v>
          </cell>
          <cell r="M1449">
            <v>0</v>
          </cell>
          <cell r="N1449">
            <v>0</v>
          </cell>
          <cell r="O1449">
            <v>1</v>
          </cell>
          <cell r="P1449">
            <v>42500</v>
          </cell>
          <cell r="Q1449" t="str">
            <v>unmoving</v>
          </cell>
        </row>
        <row r="1450">
          <cell r="A1450" t="str">
            <v>SP-MSN-BES-EG-0257</v>
          </cell>
          <cell r="B1450" t="str">
            <v>SP</v>
          </cell>
          <cell r="C1450" t="str">
            <v>MSN</v>
          </cell>
          <cell r="D1450" t="str">
            <v>BES</v>
          </cell>
          <cell r="E1450" t="str">
            <v>CIIC</v>
          </cell>
          <cell r="F1450" t="str">
            <v>FREE</v>
          </cell>
          <cell r="G1450" t="str">
            <v>PILLOW BLOCK UCFL 205 D1</v>
          </cell>
          <cell r="H1450" t="str">
            <v>PC</v>
          </cell>
          <cell r="I1450">
            <v>1</v>
          </cell>
          <cell r="J1450">
            <v>42000</v>
          </cell>
          <cell r="K1450">
            <v>0</v>
          </cell>
          <cell r="L1450">
            <v>0</v>
          </cell>
          <cell r="M1450">
            <v>0</v>
          </cell>
          <cell r="N1450">
            <v>0</v>
          </cell>
          <cell r="O1450">
            <v>1</v>
          </cell>
          <cell r="P1450">
            <v>42000</v>
          </cell>
          <cell r="Q1450" t="str">
            <v>Unmoving</v>
          </cell>
        </row>
        <row r="1451">
          <cell r="A1451" t="str">
            <v>RM-KEI-ICT-SC-0002</v>
          </cell>
          <cell r="B1451" t="str">
            <v>RM</v>
          </cell>
          <cell r="C1451" t="str">
            <v>KEI</v>
          </cell>
          <cell r="D1451" t="str">
            <v>ICT</v>
          </cell>
          <cell r="E1451" t="str">
            <v>VENDOR</v>
          </cell>
          <cell r="F1451" t="str">
            <v>FREE</v>
          </cell>
          <cell r="G1451" t="str">
            <v>PLATE SHOES KEIKO</v>
          </cell>
          <cell r="H1451" t="str">
            <v>PC</v>
          </cell>
          <cell r="I1451">
            <v>22</v>
          </cell>
          <cell r="J1451">
            <v>41687</v>
          </cell>
          <cell r="K1451">
            <v>0</v>
          </cell>
          <cell r="L1451">
            <v>0</v>
          </cell>
          <cell r="M1451">
            <v>0</v>
          </cell>
          <cell r="N1451">
            <v>0</v>
          </cell>
          <cell r="O1451">
            <v>22</v>
          </cell>
          <cell r="P1451">
            <v>41687</v>
          </cell>
          <cell r="Q1451" t="str">
            <v>unmoving</v>
          </cell>
        </row>
        <row r="1452">
          <cell r="A1452" t="str">
            <v>RM-COL-FAS-00-0042</v>
          </cell>
          <cell r="B1452" t="str">
            <v>RM</v>
          </cell>
          <cell r="C1452" t="str">
            <v>COL</v>
          </cell>
          <cell r="D1452" t="str">
            <v>FAS</v>
          </cell>
          <cell r="E1452" t="str">
            <v>CIWP</v>
          </cell>
          <cell r="F1452" t="str">
            <v>FREE</v>
          </cell>
          <cell r="G1452" t="str">
            <v>NAIL BASE APP 101B (PERSEGI)</v>
          </cell>
          <cell r="H1452" t="str">
            <v>PC</v>
          </cell>
          <cell r="I1452">
            <v>156</v>
          </cell>
          <cell r="J1452">
            <v>41554</v>
          </cell>
          <cell r="K1452">
            <v>0</v>
          </cell>
          <cell r="L1452">
            <v>0</v>
          </cell>
          <cell r="M1452">
            <v>0</v>
          </cell>
          <cell r="N1452">
            <v>0</v>
          </cell>
          <cell r="O1452">
            <v>156</v>
          </cell>
          <cell r="P1452">
            <v>41554</v>
          </cell>
          <cell r="Q1452" t="str">
            <v>unmoving</v>
          </cell>
        </row>
        <row r="1453">
          <cell r="A1453" t="str">
            <v>SF-VIS-I07-NL-0067</v>
          </cell>
          <cell r="B1453" t="str">
            <v>SF</v>
          </cell>
          <cell r="C1453" t="str">
            <v>VIS</v>
          </cell>
          <cell r="D1453" t="str">
            <v>I07</v>
          </cell>
          <cell r="E1453" t="str">
            <v>CIWS</v>
          </cell>
          <cell r="F1453" t="str">
            <v>G2</v>
          </cell>
          <cell r="G1453" t="str">
            <v>BACK CUSHION-2 VISTA O3</v>
          </cell>
          <cell r="H1453" t="str">
            <v>PC</v>
          </cell>
          <cell r="I1453">
            <v>2</v>
          </cell>
          <cell r="J1453">
            <v>41326</v>
          </cell>
          <cell r="K1453">
            <v>0</v>
          </cell>
          <cell r="L1453">
            <v>37464</v>
          </cell>
          <cell r="M1453">
            <v>0</v>
          </cell>
          <cell r="N1453">
            <v>-37464</v>
          </cell>
          <cell r="O1453">
            <v>2</v>
          </cell>
          <cell r="P1453">
            <v>41326</v>
          </cell>
          <cell r="Q1453" t="str">
            <v>unmoving</v>
          </cell>
        </row>
        <row r="1454">
          <cell r="A1454" t="str">
            <v>RM-850-PLS-00-0037</v>
          </cell>
          <cell r="B1454" t="str">
            <v>RM</v>
          </cell>
          <cell r="C1454" t="str">
            <v>850</v>
          </cell>
          <cell r="D1454" t="str">
            <v>PLS</v>
          </cell>
          <cell r="E1454" t="str">
            <v>CIIC</v>
          </cell>
          <cell r="F1454" t="str">
            <v>FREE</v>
          </cell>
          <cell r="G1454" t="str">
            <v>PLASTIC CAP IN SHAFT</v>
          </cell>
          <cell r="H1454" t="str">
            <v>PC</v>
          </cell>
          <cell r="I1454">
            <v>46</v>
          </cell>
          <cell r="J1454">
            <v>40756</v>
          </cell>
          <cell r="K1454">
            <v>0</v>
          </cell>
          <cell r="L1454">
            <v>0</v>
          </cell>
          <cell r="M1454">
            <v>0</v>
          </cell>
          <cell r="N1454">
            <v>0</v>
          </cell>
          <cell r="O1454">
            <v>46</v>
          </cell>
          <cell r="P1454">
            <v>40756</v>
          </cell>
          <cell r="Q1454" t="str">
            <v>unmoving</v>
          </cell>
        </row>
        <row r="1455">
          <cell r="A1455" t="str">
            <v>RM-HOB-ICT-SC-0002</v>
          </cell>
          <cell r="B1455" t="str">
            <v>RM</v>
          </cell>
          <cell r="C1455" t="str">
            <v>HOB</v>
          </cell>
          <cell r="D1455" t="str">
            <v>ICT</v>
          </cell>
          <cell r="E1455" t="str">
            <v>CICN</v>
          </cell>
          <cell r="F1455" t="str">
            <v>FREE</v>
          </cell>
          <cell r="G1455" t="str">
            <v>PLATE INSERT 1010</v>
          </cell>
          <cell r="H1455" t="str">
            <v>PC</v>
          </cell>
          <cell r="I1455">
            <v>16</v>
          </cell>
          <cell r="J1455">
            <v>40487</v>
          </cell>
          <cell r="K1455">
            <v>0</v>
          </cell>
          <cell r="L1455">
            <v>0</v>
          </cell>
          <cell r="M1455">
            <v>0</v>
          </cell>
          <cell r="N1455">
            <v>0</v>
          </cell>
          <cell r="O1455">
            <v>16</v>
          </cell>
          <cell r="P1455">
            <v>40487</v>
          </cell>
          <cell r="Q1455" t="str">
            <v>unmoving</v>
          </cell>
        </row>
        <row r="1456">
          <cell r="A1456" t="str">
            <v>RM-SAN-PLS-GI-0007</v>
          </cell>
          <cell r="B1456" t="str">
            <v>RM</v>
          </cell>
          <cell r="C1456" t="str">
            <v>SAN</v>
          </cell>
          <cell r="D1456" t="str">
            <v>PLS</v>
          </cell>
          <cell r="E1456" t="str">
            <v>CIAI</v>
          </cell>
          <cell r="F1456" t="str">
            <v>G1</v>
          </cell>
          <cell r="G1456" t="str">
            <v>SEAT COVER PLS CM-395 ORANGE</v>
          </cell>
          <cell r="H1456" t="str">
            <v>PC</v>
          </cell>
          <cell r="I1456">
            <v>0</v>
          </cell>
          <cell r="J1456">
            <v>0</v>
          </cell>
          <cell r="K1456">
            <v>1</v>
          </cell>
          <cell r="L1456">
            <v>39951</v>
          </cell>
          <cell r="M1456">
            <v>0</v>
          </cell>
          <cell r="N1456">
            <v>0</v>
          </cell>
          <cell r="O1456">
            <v>1</v>
          </cell>
          <cell r="P1456">
            <v>39951</v>
          </cell>
          <cell r="Q1456" t="str">
            <v>unmoving</v>
          </cell>
        </row>
        <row r="1457">
          <cell r="A1457" t="str">
            <v>RM-KUM-LBL-00-0001</v>
          </cell>
          <cell r="B1457" t="str">
            <v>RM</v>
          </cell>
          <cell r="C1457" t="str">
            <v>KUM</v>
          </cell>
          <cell r="D1457" t="str">
            <v>LBL</v>
          </cell>
          <cell r="E1457" t="str">
            <v>CIIC</v>
          </cell>
          <cell r="F1457" t="str">
            <v>FREE</v>
          </cell>
          <cell r="G1457" t="str">
            <v>STICKER STMM</v>
          </cell>
          <cell r="H1457" t="str">
            <v>PC</v>
          </cell>
          <cell r="I1457">
            <v>12</v>
          </cell>
          <cell r="J1457">
            <v>39600</v>
          </cell>
          <cell r="K1457">
            <v>0</v>
          </cell>
          <cell r="L1457">
            <v>0</v>
          </cell>
          <cell r="M1457">
            <v>0</v>
          </cell>
          <cell r="N1457">
            <v>0</v>
          </cell>
          <cell r="O1457">
            <v>12</v>
          </cell>
          <cell r="P1457">
            <v>39600</v>
          </cell>
          <cell r="Q1457" t="str">
            <v>unmoving</v>
          </cell>
        </row>
        <row r="1458">
          <cell r="A1458" t="str">
            <v>RM-850-INL-SC-0022</v>
          </cell>
          <cell r="B1458" t="str">
            <v>RM</v>
          </cell>
          <cell r="C1458" t="str">
            <v>850</v>
          </cell>
          <cell r="D1458" t="str">
            <v>INL</v>
          </cell>
          <cell r="E1458" t="str">
            <v>CIIC</v>
          </cell>
          <cell r="F1458" t="str">
            <v>FREE</v>
          </cell>
          <cell r="G1458" t="str">
            <v>JAHITAN BACK COVER NA N4</v>
          </cell>
          <cell r="H1458" t="str">
            <v>PC</v>
          </cell>
          <cell r="I1458">
            <v>4</v>
          </cell>
          <cell r="J1458">
            <v>39268</v>
          </cell>
          <cell r="K1458">
            <v>0</v>
          </cell>
          <cell r="L1458">
            <v>0</v>
          </cell>
          <cell r="M1458">
            <v>0</v>
          </cell>
          <cell r="N1458">
            <v>0</v>
          </cell>
          <cell r="O1458">
            <v>4</v>
          </cell>
          <cell r="P1458">
            <v>39268</v>
          </cell>
          <cell r="Q1458" t="str">
            <v>unmoving</v>
          </cell>
        </row>
        <row r="1459">
          <cell r="A1459" t="str">
            <v>SF-FLO-I07-NL-0067</v>
          </cell>
          <cell r="B1459" t="str">
            <v>SF</v>
          </cell>
          <cell r="C1459" t="str">
            <v>FLO</v>
          </cell>
          <cell r="D1459" t="str">
            <v>I07</v>
          </cell>
          <cell r="E1459" t="str">
            <v>CINL</v>
          </cell>
          <cell r="F1459" t="str">
            <v>A</v>
          </cell>
          <cell r="G1459" t="str">
            <v>SEAT CUSHION FLORA GREEN O6</v>
          </cell>
          <cell r="H1459" t="str">
            <v>PC</v>
          </cell>
          <cell r="I1459">
            <v>3</v>
          </cell>
          <cell r="J1459">
            <v>38943</v>
          </cell>
          <cell r="K1459">
            <v>0</v>
          </cell>
          <cell r="L1459">
            <v>0</v>
          </cell>
          <cell r="M1459">
            <v>0</v>
          </cell>
          <cell r="N1459">
            <v>0</v>
          </cell>
          <cell r="O1459">
            <v>3</v>
          </cell>
          <cell r="P1459">
            <v>38943</v>
          </cell>
          <cell r="Q1459" t="str">
            <v>unmoving</v>
          </cell>
        </row>
        <row r="1460">
          <cell r="A1460" t="str">
            <v>RM-ATC-PLS-00-0005</v>
          </cell>
          <cell r="B1460" t="str">
            <v>RM</v>
          </cell>
          <cell r="C1460" t="str">
            <v>ATC</v>
          </cell>
          <cell r="D1460" t="str">
            <v>PLS</v>
          </cell>
          <cell r="E1460" t="str">
            <v>CIIC</v>
          </cell>
          <cell r="F1460" t="str">
            <v>FREE</v>
          </cell>
          <cell r="G1460" t="str">
            <v>BUSHING FOR SPRING ATC</v>
          </cell>
          <cell r="H1460" t="str">
            <v>PC</v>
          </cell>
          <cell r="I1460">
            <v>38</v>
          </cell>
          <cell r="J1460">
            <v>43472</v>
          </cell>
          <cell r="K1460">
            <v>0</v>
          </cell>
          <cell r="L1460">
            <v>0</v>
          </cell>
          <cell r="M1460">
            <v>-4</v>
          </cell>
          <cell r="N1460">
            <v>-4576</v>
          </cell>
          <cell r="O1460">
            <v>34</v>
          </cell>
          <cell r="P1460">
            <v>38896</v>
          </cell>
          <cell r="Q1460" t="str">
            <v>unmoving</v>
          </cell>
        </row>
        <row r="1461">
          <cell r="A1461" t="str">
            <v>RM-NSB-FAS-00-0332</v>
          </cell>
          <cell r="B1461" t="str">
            <v>RM</v>
          </cell>
          <cell r="C1461" t="str">
            <v>NSB</v>
          </cell>
          <cell r="D1461" t="str">
            <v>FAS</v>
          </cell>
          <cell r="E1461" t="str">
            <v>CIIC</v>
          </cell>
          <cell r="F1461" t="str">
            <v>FREE</v>
          </cell>
          <cell r="G1461" t="str">
            <v>HEXAGON BOLT M6 X 40</v>
          </cell>
          <cell r="H1461" t="str">
            <v>PC</v>
          </cell>
          <cell r="I1461">
            <v>596</v>
          </cell>
          <cell r="J1461">
            <v>38740</v>
          </cell>
          <cell r="K1461">
            <v>0</v>
          </cell>
          <cell r="L1461">
            <v>0</v>
          </cell>
          <cell r="M1461">
            <v>0</v>
          </cell>
          <cell r="N1461">
            <v>0</v>
          </cell>
          <cell r="O1461">
            <v>596</v>
          </cell>
          <cell r="P1461">
            <v>38740</v>
          </cell>
          <cell r="Q1461" t="str">
            <v>unmoving</v>
          </cell>
        </row>
        <row r="1462">
          <cell r="A1462" t="str">
            <v>SF-KOG-I06-PC-0062</v>
          </cell>
          <cell r="B1462" t="str">
            <v>SF</v>
          </cell>
          <cell r="C1462" t="str">
            <v>KOG</v>
          </cell>
          <cell r="D1462" t="str">
            <v>I06</v>
          </cell>
          <cell r="E1462" t="str">
            <v>CIPC</v>
          </cell>
          <cell r="F1462" t="str">
            <v>A</v>
          </cell>
          <cell r="G1462" t="str">
            <v>CLAMP BRACKET SEAT KOGU FP BLUE</v>
          </cell>
          <cell r="H1462" t="str">
            <v>PC</v>
          </cell>
          <cell r="I1462">
            <v>0</v>
          </cell>
          <cell r="J1462">
            <v>0</v>
          </cell>
          <cell r="K1462">
            <v>23</v>
          </cell>
          <cell r="L1462">
            <v>-98043</v>
          </cell>
          <cell r="M1462">
            <v>-17</v>
          </cell>
          <cell r="N1462">
            <v>136511</v>
          </cell>
          <cell r="O1462">
            <v>6</v>
          </cell>
          <cell r="P1462">
            <v>38468</v>
          </cell>
          <cell r="Q1462" t="str">
            <v>unmoving</v>
          </cell>
        </row>
        <row r="1463">
          <cell r="A1463" t="str">
            <v>SF-HAN-I07-NL-0020</v>
          </cell>
          <cell r="B1463" t="str">
            <v>SF</v>
          </cell>
          <cell r="C1463" t="str">
            <v>HAN</v>
          </cell>
          <cell r="D1463" t="str">
            <v>I07</v>
          </cell>
          <cell r="E1463" t="str">
            <v>CINL</v>
          </cell>
          <cell r="F1463" t="str">
            <v>G1</v>
          </cell>
          <cell r="G1463" t="str">
            <v>BACK CUSHION-1 HANAKO HIJAU D6</v>
          </cell>
          <cell r="H1463" t="str">
            <v>PC</v>
          </cell>
          <cell r="I1463">
            <v>1</v>
          </cell>
          <cell r="J1463">
            <v>37641</v>
          </cell>
          <cell r="K1463">
            <v>0</v>
          </cell>
          <cell r="L1463">
            <v>0</v>
          </cell>
          <cell r="M1463">
            <v>0</v>
          </cell>
          <cell r="N1463">
            <v>0</v>
          </cell>
          <cell r="O1463">
            <v>1</v>
          </cell>
          <cell r="P1463">
            <v>37641</v>
          </cell>
          <cell r="Q1463" t="str">
            <v>unmoving</v>
          </cell>
        </row>
        <row r="1464">
          <cell r="A1464" t="str">
            <v>SF-KAS-I07-NL-0038</v>
          </cell>
          <cell r="B1464" t="str">
            <v>SF</v>
          </cell>
          <cell r="C1464" t="str">
            <v>KAS</v>
          </cell>
          <cell r="D1464" t="str">
            <v>I07</v>
          </cell>
          <cell r="E1464" t="str">
            <v>CINL</v>
          </cell>
          <cell r="F1464" t="str">
            <v>A</v>
          </cell>
          <cell r="G1464" t="str">
            <v>BACK CUSHION KASAI GREY W2</v>
          </cell>
          <cell r="H1464" t="str">
            <v>PC</v>
          </cell>
          <cell r="I1464">
            <v>1</v>
          </cell>
          <cell r="J1464">
            <v>37282</v>
          </cell>
          <cell r="K1464">
            <v>0</v>
          </cell>
          <cell r="L1464">
            <v>0</v>
          </cell>
          <cell r="M1464">
            <v>0</v>
          </cell>
          <cell r="N1464">
            <v>0</v>
          </cell>
          <cell r="O1464">
            <v>1</v>
          </cell>
          <cell r="P1464">
            <v>37282</v>
          </cell>
          <cell r="Q1464" t="str">
            <v>unmoving</v>
          </cell>
        </row>
        <row r="1465">
          <cell r="A1465" t="str">
            <v>RM-NSB-FAS-00-0388</v>
          </cell>
          <cell r="B1465" t="str">
            <v>RM</v>
          </cell>
          <cell r="C1465" t="str">
            <v>NSB</v>
          </cell>
          <cell r="D1465" t="str">
            <v>FAS</v>
          </cell>
          <cell r="E1465" t="str">
            <v>CIAN</v>
          </cell>
          <cell r="F1465" t="str">
            <v>FREE</v>
          </cell>
          <cell r="G1465" t="str">
            <v>SCREW P.HEAD M4X10</v>
          </cell>
          <cell r="H1465" t="str">
            <v>PC</v>
          </cell>
          <cell r="I1465">
            <v>248</v>
          </cell>
          <cell r="J1465">
            <v>37200</v>
          </cell>
          <cell r="K1465">
            <v>0</v>
          </cell>
          <cell r="L1465">
            <v>0</v>
          </cell>
          <cell r="M1465">
            <v>0</v>
          </cell>
          <cell r="N1465">
            <v>0</v>
          </cell>
          <cell r="O1465">
            <v>248</v>
          </cell>
          <cell r="P1465">
            <v>37200</v>
          </cell>
          <cell r="Q1465" t="str">
            <v>unmoving</v>
          </cell>
        </row>
        <row r="1466">
          <cell r="A1466" t="str">
            <v>SF-VIS-I07-NL-0059</v>
          </cell>
          <cell r="B1466" t="str">
            <v>SF</v>
          </cell>
          <cell r="C1466" t="str">
            <v>VIS</v>
          </cell>
          <cell r="D1466" t="str">
            <v>I07</v>
          </cell>
          <cell r="E1466" t="str">
            <v>CIWS</v>
          </cell>
          <cell r="F1466" t="str">
            <v>G1</v>
          </cell>
          <cell r="G1466" t="str">
            <v>BACK CUSHION-2 VISTA GREEN O6</v>
          </cell>
          <cell r="H1466" t="str">
            <v>PC</v>
          </cell>
          <cell r="I1466">
            <v>2</v>
          </cell>
          <cell r="J1466">
            <v>36758</v>
          </cell>
          <cell r="K1466">
            <v>0</v>
          </cell>
          <cell r="L1466">
            <v>12536</v>
          </cell>
          <cell r="M1466">
            <v>0</v>
          </cell>
          <cell r="N1466">
            <v>-12536</v>
          </cell>
          <cell r="O1466">
            <v>2</v>
          </cell>
          <cell r="P1466">
            <v>36758</v>
          </cell>
          <cell r="Q1466" t="str">
            <v>unmoving</v>
          </cell>
        </row>
        <row r="1467">
          <cell r="A1467" t="str">
            <v>SP-MSN-HYD-EG-0315</v>
          </cell>
          <cell r="B1467" t="str">
            <v>SP</v>
          </cell>
          <cell r="C1467" t="str">
            <v>MSN</v>
          </cell>
          <cell r="D1467" t="str">
            <v>HYD</v>
          </cell>
          <cell r="E1467" t="str">
            <v>CIIC</v>
          </cell>
          <cell r="F1467" t="str">
            <v>FREE</v>
          </cell>
          <cell r="G1467" t="str">
            <v>NEPLE HYDROLIC 1/2MB-1/2MJ</v>
          </cell>
          <cell r="H1467" t="str">
            <v>PC</v>
          </cell>
          <cell r="I1467">
            <v>2</v>
          </cell>
          <cell r="J1467">
            <v>35000</v>
          </cell>
          <cell r="K1467">
            <v>0</v>
          </cell>
          <cell r="L1467">
            <v>0</v>
          </cell>
          <cell r="M1467">
            <v>0</v>
          </cell>
          <cell r="N1467">
            <v>0</v>
          </cell>
          <cell r="O1467">
            <v>2</v>
          </cell>
          <cell r="P1467">
            <v>35000</v>
          </cell>
          <cell r="Q1467" t="str">
            <v>Unmoving</v>
          </cell>
        </row>
        <row r="1468">
          <cell r="A1468" t="str">
            <v>RM-FLO-PIP-00-0021</v>
          </cell>
          <cell r="B1468" t="str">
            <v>RM</v>
          </cell>
          <cell r="C1468" t="str">
            <v>FLO</v>
          </cell>
          <cell r="D1468" t="str">
            <v>PIP</v>
          </cell>
          <cell r="E1468" t="str">
            <v>CICT</v>
          </cell>
          <cell r="F1468" t="str">
            <v>FREE</v>
          </cell>
          <cell r="G1468" t="str">
            <v>PIPA 22.2 X 1.2 X 0.909</v>
          </cell>
          <cell r="H1468" t="str">
            <v>PC</v>
          </cell>
          <cell r="I1468">
            <v>3</v>
          </cell>
          <cell r="J1468">
            <v>34726</v>
          </cell>
          <cell r="K1468">
            <v>0</v>
          </cell>
          <cell r="L1468">
            <v>0</v>
          </cell>
          <cell r="M1468">
            <v>0</v>
          </cell>
          <cell r="N1468">
            <v>0</v>
          </cell>
          <cell r="O1468">
            <v>3</v>
          </cell>
          <cell r="P1468">
            <v>34726</v>
          </cell>
          <cell r="Q1468" t="str">
            <v>unmoving</v>
          </cell>
        </row>
        <row r="1469">
          <cell r="A1469" t="str">
            <v>SP-LST-LMP-EG-0132</v>
          </cell>
          <cell r="B1469" t="str">
            <v>SP</v>
          </cell>
          <cell r="C1469" t="str">
            <v>LST</v>
          </cell>
          <cell r="D1469" t="str">
            <v>LMP</v>
          </cell>
          <cell r="E1469" t="str">
            <v>CIIC</v>
          </cell>
          <cell r="F1469" t="str">
            <v>FREE</v>
          </cell>
          <cell r="G1469" t="str">
            <v>LAMPU 120 V. 6 W</v>
          </cell>
          <cell r="H1469" t="str">
            <v>PC</v>
          </cell>
          <cell r="I1469">
            <v>11</v>
          </cell>
          <cell r="J1469">
            <v>33000</v>
          </cell>
          <cell r="K1469">
            <v>0</v>
          </cell>
          <cell r="L1469">
            <v>0</v>
          </cell>
          <cell r="M1469">
            <v>0</v>
          </cell>
          <cell r="N1469">
            <v>0</v>
          </cell>
          <cell r="O1469">
            <v>11</v>
          </cell>
          <cell r="P1469">
            <v>33000</v>
          </cell>
          <cell r="Q1469" t="str">
            <v>Unmoving</v>
          </cell>
        </row>
        <row r="1470">
          <cell r="A1470" t="str">
            <v>SP-LST-LMP-EG-0147</v>
          </cell>
          <cell r="B1470" t="str">
            <v>SP</v>
          </cell>
          <cell r="C1470" t="str">
            <v>LST</v>
          </cell>
          <cell r="D1470" t="str">
            <v>LMP</v>
          </cell>
          <cell r="E1470" t="str">
            <v>CIIC</v>
          </cell>
          <cell r="F1470" t="str">
            <v>FREE</v>
          </cell>
          <cell r="G1470" t="str">
            <v>LAMPU MERCURY 160 W</v>
          </cell>
          <cell r="H1470" t="str">
            <v>PC</v>
          </cell>
          <cell r="I1470">
            <v>2</v>
          </cell>
          <cell r="J1470">
            <v>33000</v>
          </cell>
          <cell r="K1470">
            <v>0</v>
          </cell>
          <cell r="L1470">
            <v>0</v>
          </cell>
          <cell r="M1470">
            <v>0</v>
          </cell>
          <cell r="N1470">
            <v>0</v>
          </cell>
          <cell r="O1470">
            <v>2</v>
          </cell>
          <cell r="P1470">
            <v>33000</v>
          </cell>
          <cell r="Q1470" t="str">
            <v>Unmoving</v>
          </cell>
        </row>
        <row r="1471">
          <cell r="A1471" t="str">
            <v>RM-RAK-PIP-00-0019</v>
          </cell>
          <cell r="B1471" t="str">
            <v>RM</v>
          </cell>
          <cell r="C1471" t="str">
            <v>RAK</v>
          </cell>
          <cell r="D1471" t="str">
            <v>PIP</v>
          </cell>
          <cell r="E1471" t="str">
            <v>GIC</v>
          </cell>
          <cell r="F1471" t="str">
            <v>FREE</v>
          </cell>
          <cell r="G1471" t="str">
            <v>PIPA 20/20 X 1.1 X 590</v>
          </cell>
          <cell r="H1471" t="str">
            <v>PC</v>
          </cell>
          <cell r="I1471">
            <v>4</v>
          </cell>
          <cell r="J1471">
            <v>31537</v>
          </cell>
          <cell r="K1471">
            <v>0</v>
          </cell>
          <cell r="L1471">
            <v>194</v>
          </cell>
          <cell r="M1471">
            <v>0</v>
          </cell>
          <cell r="N1471">
            <v>0</v>
          </cell>
          <cell r="O1471">
            <v>4</v>
          </cell>
          <cell r="P1471">
            <v>31731</v>
          </cell>
          <cell r="Q1471" t="str">
            <v>unmoving</v>
          </cell>
        </row>
        <row r="1472">
          <cell r="A1472" t="str">
            <v>RM-NSB-ICT-SC-0164</v>
          </cell>
          <cell r="B1472" t="str">
            <v>RM</v>
          </cell>
          <cell r="C1472" t="str">
            <v>NSB</v>
          </cell>
          <cell r="D1472" t="str">
            <v>ICT</v>
          </cell>
          <cell r="E1472" t="str">
            <v>CIIC</v>
          </cell>
          <cell r="F1472" t="str">
            <v>FREE</v>
          </cell>
          <cell r="G1472" t="str">
            <v>PLATE H-210150-2</v>
          </cell>
          <cell r="H1472" t="str">
            <v>PC</v>
          </cell>
          <cell r="I1472">
            <v>2</v>
          </cell>
          <cell r="J1472">
            <v>31106</v>
          </cell>
          <cell r="K1472">
            <v>0</v>
          </cell>
          <cell r="L1472">
            <v>0</v>
          </cell>
          <cell r="M1472">
            <v>0</v>
          </cell>
          <cell r="N1472">
            <v>0</v>
          </cell>
          <cell r="O1472">
            <v>2</v>
          </cell>
          <cell r="P1472">
            <v>31106</v>
          </cell>
          <cell r="Q1472" t="str">
            <v>unmoving</v>
          </cell>
        </row>
        <row r="1473">
          <cell r="A1473" t="str">
            <v>RM-FLO-FAB-GI-0032</v>
          </cell>
          <cell r="B1473" t="str">
            <v>RM</v>
          </cell>
          <cell r="C1473" t="str">
            <v>FLO</v>
          </cell>
          <cell r="D1473" t="str">
            <v>FAB</v>
          </cell>
          <cell r="E1473" t="str">
            <v>VENDOR</v>
          </cell>
          <cell r="F1473" t="str">
            <v>FREE</v>
          </cell>
          <cell r="G1473" t="str">
            <v>SEAT COVER FLORA O7</v>
          </cell>
          <cell r="H1473" t="str">
            <v>PC</v>
          </cell>
          <cell r="I1473">
            <v>5</v>
          </cell>
          <cell r="J1473">
            <v>30870</v>
          </cell>
          <cell r="K1473">
            <v>0</v>
          </cell>
          <cell r="L1473">
            <v>0</v>
          </cell>
          <cell r="M1473">
            <v>0</v>
          </cell>
          <cell r="N1473">
            <v>0</v>
          </cell>
          <cell r="O1473">
            <v>5</v>
          </cell>
          <cell r="P1473">
            <v>30870</v>
          </cell>
          <cell r="Q1473" t="str">
            <v>unmoving</v>
          </cell>
        </row>
        <row r="1474">
          <cell r="A1474" t="str">
            <v>RM-KEI-PIP-00-0002</v>
          </cell>
          <cell r="B1474" t="str">
            <v>RM</v>
          </cell>
          <cell r="C1474" t="str">
            <v>KEI</v>
          </cell>
          <cell r="D1474" t="str">
            <v>PIP</v>
          </cell>
          <cell r="E1474" t="str">
            <v>VENDOR</v>
          </cell>
          <cell r="F1474" t="str">
            <v>FREE</v>
          </cell>
          <cell r="G1474" t="str">
            <v>PIPA 22.2 X 1.0 X 1.189</v>
          </cell>
          <cell r="H1474" t="str">
            <v>PC</v>
          </cell>
          <cell r="I1474">
            <v>2</v>
          </cell>
          <cell r="J1474">
            <v>30437</v>
          </cell>
          <cell r="K1474">
            <v>0</v>
          </cell>
          <cell r="L1474">
            <v>0</v>
          </cell>
          <cell r="M1474">
            <v>0</v>
          </cell>
          <cell r="N1474">
            <v>0</v>
          </cell>
          <cell r="O1474">
            <v>2</v>
          </cell>
          <cell r="P1474">
            <v>30437</v>
          </cell>
          <cell r="Q1474" t="str">
            <v>unmoving</v>
          </cell>
        </row>
        <row r="1475">
          <cell r="A1475" t="str">
            <v>RM-OTH-FAB-00-0003</v>
          </cell>
          <cell r="B1475" t="str">
            <v>RM</v>
          </cell>
          <cell r="C1475" t="str">
            <v>OTH</v>
          </cell>
          <cell r="D1475" t="str">
            <v>FAB</v>
          </cell>
          <cell r="E1475" t="str">
            <v>CIIC</v>
          </cell>
          <cell r="F1475" t="str">
            <v>FREE</v>
          </cell>
          <cell r="G1475" t="str">
            <v>KAIN SUPREME BAMBOO (SM)</v>
          </cell>
          <cell r="H1475" t="str">
            <v>M</v>
          </cell>
          <cell r="I1475">
            <v>1</v>
          </cell>
          <cell r="J1475">
            <v>30000</v>
          </cell>
          <cell r="K1475">
            <v>0</v>
          </cell>
          <cell r="L1475">
            <v>0</v>
          </cell>
          <cell r="M1475">
            <v>0</v>
          </cell>
          <cell r="N1475">
            <v>0</v>
          </cell>
          <cell r="O1475">
            <v>1</v>
          </cell>
          <cell r="P1475">
            <v>30000</v>
          </cell>
          <cell r="Q1475" t="str">
            <v>unmoving</v>
          </cell>
        </row>
        <row r="1476">
          <cell r="A1476" t="str">
            <v>SP-LST-FUS-EG-0113</v>
          </cell>
          <cell r="B1476" t="str">
            <v>SP</v>
          </cell>
          <cell r="C1476" t="str">
            <v>LST</v>
          </cell>
          <cell r="D1476" t="str">
            <v>FUS</v>
          </cell>
          <cell r="E1476" t="str">
            <v>CIIC</v>
          </cell>
          <cell r="F1476" t="str">
            <v>FREE</v>
          </cell>
          <cell r="G1476" t="str">
            <v>FUSE RL1 380 V. 15 AMP</v>
          </cell>
          <cell r="H1476" t="str">
            <v>PC</v>
          </cell>
          <cell r="I1476">
            <v>2</v>
          </cell>
          <cell r="J1476">
            <v>30000</v>
          </cell>
          <cell r="K1476">
            <v>0</v>
          </cell>
          <cell r="L1476">
            <v>0</v>
          </cell>
          <cell r="M1476">
            <v>0</v>
          </cell>
          <cell r="N1476">
            <v>0</v>
          </cell>
          <cell r="O1476">
            <v>2</v>
          </cell>
          <cell r="P1476">
            <v>30000</v>
          </cell>
          <cell r="Q1476" t="str">
            <v>Unmoving</v>
          </cell>
        </row>
        <row r="1477">
          <cell r="A1477" t="str">
            <v>SP-LST-LMP-EG-0130</v>
          </cell>
          <cell r="B1477" t="str">
            <v>SP</v>
          </cell>
          <cell r="C1477" t="str">
            <v>LST</v>
          </cell>
          <cell r="D1477" t="str">
            <v>LMP</v>
          </cell>
          <cell r="E1477" t="str">
            <v>CIIC</v>
          </cell>
          <cell r="F1477" t="str">
            <v>FREE</v>
          </cell>
          <cell r="G1477" t="str">
            <v>LAMPU 100 - 120 V</v>
          </cell>
          <cell r="H1477" t="str">
            <v>PC</v>
          </cell>
          <cell r="I1477">
            <v>3</v>
          </cell>
          <cell r="J1477">
            <v>30000</v>
          </cell>
          <cell r="K1477">
            <v>0</v>
          </cell>
          <cell r="L1477">
            <v>0</v>
          </cell>
          <cell r="M1477">
            <v>0</v>
          </cell>
          <cell r="N1477">
            <v>0</v>
          </cell>
          <cell r="O1477">
            <v>3</v>
          </cell>
          <cell r="P1477">
            <v>30000</v>
          </cell>
          <cell r="Q1477" t="str">
            <v>Unmoving</v>
          </cell>
        </row>
        <row r="1478">
          <cell r="A1478" t="str">
            <v>SP-MSN-PIN-EG-0345</v>
          </cell>
          <cell r="B1478" t="str">
            <v>SP</v>
          </cell>
          <cell r="C1478" t="str">
            <v>MSN</v>
          </cell>
          <cell r="D1478" t="str">
            <v>PIN</v>
          </cell>
          <cell r="E1478" t="str">
            <v>CIIC</v>
          </cell>
          <cell r="F1478" t="str">
            <v>FREE</v>
          </cell>
          <cell r="G1478" t="str">
            <v>ROLL PIN 6 X 10</v>
          </cell>
          <cell r="H1478" t="str">
            <v>PC</v>
          </cell>
          <cell r="I1478">
            <v>30</v>
          </cell>
          <cell r="J1478">
            <v>30000</v>
          </cell>
          <cell r="K1478">
            <v>0</v>
          </cell>
          <cell r="L1478">
            <v>0</v>
          </cell>
          <cell r="M1478">
            <v>0</v>
          </cell>
          <cell r="N1478">
            <v>0</v>
          </cell>
          <cell r="O1478">
            <v>30</v>
          </cell>
          <cell r="P1478">
            <v>30000</v>
          </cell>
          <cell r="Q1478" t="str">
            <v>Unmoving</v>
          </cell>
        </row>
        <row r="1479">
          <cell r="A1479" t="str">
            <v>RM-COL-IWL-SC-0003</v>
          </cell>
          <cell r="B1479" t="str">
            <v>RM</v>
          </cell>
          <cell r="C1479" t="str">
            <v>COL</v>
          </cell>
          <cell r="D1479" t="str">
            <v>IWL</v>
          </cell>
          <cell r="E1479" t="str">
            <v>CIWP</v>
          </cell>
          <cell r="F1479" t="str">
            <v>FREE</v>
          </cell>
          <cell r="G1479" t="str">
            <v>EDGE TAPE LEBAR 16MM GREEN</v>
          </cell>
          <cell r="H1479" t="str">
            <v>M</v>
          </cell>
          <cell r="I1479">
            <v>49.7</v>
          </cell>
          <cell r="J1479">
            <v>29820</v>
          </cell>
          <cell r="K1479">
            <v>0</v>
          </cell>
          <cell r="L1479">
            <v>0</v>
          </cell>
          <cell r="M1479">
            <v>0</v>
          </cell>
          <cell r="N1479">
            <v>0</v>
          </cell>
          <cell r="O1479">
            <v>49.7</v>
          </cell>
          <cell r="P1479">
            <v>29820</v>
          </cell>
          <cell r="Q1479" t="str">
            <v>unmoving</v>
          </cell>
        </row>
        <row r="1480">
          <cell r="A1480" t="str">
            <v>RM-NSB-FAS-00-0398</v>
          </cell>
          <cell r="B1480" t="str">
            <v>RM</v>
          </cell>
          <cell r="C1480" t="str">
            <v>NSB</v>
          </cell>
          <cell r="D1480" t="str">
            <v>FAS</v>
          </cell>
          <cell r="E1480" t="str">
            <v>CIAN</v>
          </cell>
          <cell r="F1480" t="str">
            <v>FREE</v>
          </cell>
          <cell r="G1480" t="str">
            <v>SCREW SMP 5 X 12 MC</v>
          </cell>
          <cell r="H1480" t="str">
            <v>PC</v>
          </cell>
          <cell r="I1480">
            <v>110</v>
          </cell>
          <cell r="J1480">
            <v>11000</v>
          </cell>
          <cell r="K1480">
            <v>490</v>
          </cell>
          <cell r="L1480">
            <v>49000</v>
          </cell>
          <cell r="M1480">
            <v>-303</v>
          </cell>
          <cell r="N1480">
            <v>-30300</v>
          </cell>
          <cell r="O1480">
            <v>297</v>
          </cell>
          <cell r="P1480">
            <v>29700</v>
          </cell>
          <cell r="Q1480" t="str">
            <v>unmoving</v>
          </cell>
        </row>
        <row r="1481">
          <cell r="A1481" t="str">
            <v>RM-NSB-FAS-00-0412</v>
          </cell>
          <cell r="B1481" t="str">
            <v>RM</v>
          </cell>
          <cell r="C1481" t="str">
            <v>NSB</v>
          </cell>
          <cell r="D1481" t="str">
            <v>FAS</v>
          </cell>
          <cell r="E1481" t="str">
            <v>CIIC</v>
          </cell>
          <cell r="F1481" t="str">
            <v>FREE</v>
          </cell>
          <cell r="G1481" t="str">
            <v>SPRING PARTS K-400001A</v>
          </cell>
          <cell r="H1481" t="str">
            <v>PC</v>
          </cell>
          <cell r="I1481">
            <v>54</v>
          </cell>
          <cell r="J1481">
            <v>29700</v>
          </cell>
          <cell r="K1481">
            <v>0</v>
          </cell>
          <cell r="L1481">
            <v>0</v>
          </cell>
          <cell r="M1481">
            <v>0</v>
          </cell>
          <cell r="N1481">
            <v>0</v>
          </cell>
          <cell r="O1481">
            <v>54</v>
          </cell>
          <cell r="P1481">
            <v>29700</v>
          </cell>
          <cell r="Q1481" t="str">
            <v>unmoving</v>
          </cell>
        </row>
        <row r="1482">
          <cell r="A1482" t="str">
            <v>RM-850-ICT-SC-0016</v>
          </cell>
          <cell r="B1482" t="str">
            <v>RM</v>
          </cell>
          <cell r="C1482" t="str">
            <v>850</v>
          </cell>
          <cell r="D1482" t="str">
            <v>ICT</v>
          </cell>
          <cell r="E1482" t="str">
            <v>CICT</v>
          </cell>
          <cell r="F1482" t="str">
            <v>FREE</v>
          </cell>
          <cell r="G1482" t="str">
            <v>PLATE ON SHAFT NCRN</v>
          </cell>
          <cell r="H1482" t="str">
            <v>PC</v>
          </cell>
          <cell r="I1482">
            <v>52</v>
          </cell>
          <cell r="J1482">
            <v>29328</v>
          </cell>
          <cell r="K1482">
            <v>0</v>
          </cell>
          <cell r="L1482">
            <v>0</v>
          </cell>
          <cell r="M1482">
            <v>0</v>
          </cell>
          <cell r="N1482">
            <v>0</v>
          </cell>
          <cell r="O1482">
            <v>52</v>
          </cell>
          <cell r="P1482">
            <v>29328</v>
          </cell>
          <cell r="Q1482" t="str">
            <v>unmoving</v>
          </cell>
        </row>
        <row r="1483">
          <cell r="A1483" t="str">
            <v>SP-LST-BLS-EG-0007</v>
          </cell>
          <cell r="B1483" t="str">
            <v>SP</v>
          </cell>
          <cell r="C1483" t="str">
            <v>LST</v>
          </cell>
          <cell r="D1483" t="str">
            <v>BLS</v>
          </cell>
          <cell r="E1483" t="str">
            <v>CIIC</v>
          </cell>
          <cell r="F1483" t="str">
            <v>FREE</v>
          </cell>
          <cell r="G1483" t="str">
            <v>BALLAST TL 20 WATT</v>
          </cell>
          <cell r="H1483" t="str">
            <v>PC</v>
          </cell>
          <cell r="I1483">
            <v>10</v>
          </cell>
          <cell r="J1483">
            <v>29000</v>
          </cell>
          <cell r="K1483">
            <v>0</v>
          </cell>
          <cell r="L1483">
            <v>0</v>
          </cell>
          <cell r="M1483">
            <v>0</v>
          </cell>
          <cell r="N1483">
            <v>0</v>
          </cell>
          <cell r="O1483">
            <v>10</v>
          </cell>
          <cell r="P1483">
            <v>29000</v>
          </cell>
          <cell r="Q1483" t="str">
            <v>Unmoving</v>
          </cell>
        </row>
        <row r="1484">
          <cell r="A1484" t="str">
            <v>RM-OLI-ICT-SC-0004</v>
          </cell>
          <cell r="B1484" t="str">
            <v>RM</v>
          </cell>
          <cell r="C1484" t="str">
            <v>OLI</v>
          </cell>
          <cell r="D1484" t="str">
            <v>ICT</v>
          </cell>
          <cell r="E1484" t="str">
            <v>CIWS</v>
          </cell>
          <cell r="F1484" t="str">
            <v>FREE</v>
          </cell>
          <cell r="G1484" t="str">
            <v>LEG JOINT PIPE OLIVE U</v>
          </cell>
          <cell r="H1484" t="str">
            <v>PC</v>
          </cell>
          <cell r="I1484">
            <v>0</v>
          </cell>
          <cell r="J1484">
            <v>0</v>
          </cell>
          <cell r="K1484">
            <v>11</v>
          </cell>
          <cell r="L1484">
            <v>28450</v>
          </cell>
          <cell r="M1484">
            <v>0</v>
          </cell>
          <cell r="N1484">
            <v>0</v>
          </cell>
          <cell r="O1484">
            <v>11</v>
          </cell>
          <cell r="P1484">
            <v>28450</v>
          </cell>
          <cell r="Q1484" t="str">
            <v>unmoving</v>
          </cell>
        </row>
        <row r="1485">
          <cell r="A1485" t="str">
            <v>RM-DAI-PLS-00-0012</v>
          </cell>
          <cell r="B1485" t="str">
            <v>RM</v>
          </cell>
          <cell r="C1485" t="str">
            <v>DAI</v>
          </cell>
          <cell r="D1485" t="str">
            <v>PLS</v>
          </cell>
          <cell r="E1485" t="str">
            <v>CICT</v>
          </cell>
          <cell r="F1485" t="str">
            <v>FREE</v>
          </cell>
          <cell r="G1485" t="str">
            <v>BUSH PLASTIC (RIGHT)</v>
          </cell>
          <cell r="H1485" t="str">
            <v>PC</v>
          </cell>
          <cell r="I1485">
            <v>41</v>
          </cell>
          <cell r="J1485">
            <v>28085</v>
          </cell>
          <cell r="K1485">
            <v>0</v>
          </cell>
          <cell r="L1485">
            <v>0</v>
          </cell>
          <cell r="M1485">
            <v>0</v>
          </cell>
          <cell r="N1485">
            <v>0</v>
          </cell>
          <cell r="O1485">
            <v>41</v>
          </cell>
          <cell r="P1485">
            <v>28085</v>
          </cell>
          <cell r="Q1485" t="str">
            <v>unmoving</v>
          </cell>
        </row>
        <row r="1486">
          <cell r="A1486" t="str">
            <v>SF-VIS-I05-NC-0001</v>
          </cell>
          <cell r="B1486" t="str">
            <v>SF</v>
          </cell>
          <cell r="C1486" t="str">
            <v>VIS</v>
          </cell>
          <cell r="D1486" t="str">
            <v>I05</v>
          </cell>
          <cell r="E1486" t="str">
            <v>CICT</v>
          </cell>
          <cell r="F1486" t="str">
            <v>A</v>
          </cell>
          <cell r="G1486" t="str">
            <v>ANGLE PLATE-1 FC</v>
          </cell>
          <cell r="H1486" t="str">
            <v>PC</v>
          </cell>
          <cell r="I1486">
            <v>17</v>
          </cell>
          <cell r="J1486">
            <v>97239</v>
          </cell>
          <cell r="K1486">
            <v>210</v>
          </cell>
          <cell r="L1486">
            <v>-1454522</v>
          </cell>
          <cell r="M1486">
            <v>-222</v>
          </cell>
          <cell r="N1486">
            <v>1384929</v>
          </cell>
          <cell r="O1486">
            <v>5</v>
          </cell>
          <cell r="P1486">
            <v>27646</v>
          </cell>
          <cell r="Q1486" t="str">
            <v>unmoving</v>
          </cell>
        </row>
        <row r="1487">
          <cell r="A1487" t="str">
            <v>RM-OPT-ICT-SC-0107</v>
          </cell>
          <cell r="B1487" t="str">
            <v>RM</v>
          </cell>
          <cell r="C1487" t="str">
            <v>OPT</v>
          </cell>
          <cell r="D1487" t="str">
            <v>ICT</v>
          </cell>
          <cell r="E1487" t="str">
            <v>CIIC</v>
          </cell>
          <cell r="F1487" t="str">
            <v>FREE</v>
          </cell>
          <cell r="G1487" t="str">
            <v>ANGLE OPTIMUS 1M</v>
          </cell>
          <cell r="H1487" t="str">
            <v>PC</v>
          </cell>
          <cell r="I1487">
            <v>5</v>
          </cell>
          <cell r="J1487">
            <v>27330</v>
          </cell>
          <cell r="K1487">
            <v>0</v>
          </cell>
          <cell r="L1487">
            <v>0</v>
          </cell>
          <cell r="M1487">
            <v>0</v>
          </cell>
          <cell r="N1487">
            <v>0</v>
          </cell>
          <cell r="O1487">
            <v>5</v>
          </cell>
          <cell r="P1487">
            <v>27330</v>
          </cell>
          <cell r="Q1487" t="str">
            <v>unmoving</v>
          </cell>
        </row>
        <row r="1488">
          <cell r="A1488" t="str">
            <v>SF-RAK-I06-PC-0019</v>
          </cell>
          <cell r="B1488" t="str">
            <v>SF</v>
          </cell>
          <cell r="C1488" t="str">
            <v>RAK</v>
          </cell>
          <cell r="D1488" t="str">
            <v>I06</v>
          </cell>
          <cell r="E1488" t="str">
            <v>CIAI</v>
          </cell>
          <cell r="F1488" t="str">
            <v>A</v>
          </cell>
          <cell r="G1488" t="str">
            <v>HOLDER 1 GREY RACK FP BLACK</v>
          </cell>
          <cell r="H1488" t="str">
            <v>PC</v>
          </cell>
          <cell r="I1488">
            <v>44</v>
          </cell>
          <cell r="J1488">
            <v>27268</v>
          </cell>
          <cell r="K1488">
            <v>0</v>
          </cell>
          <cell r="L1488">
            <v>1549824</v>
          </cell>
          <cell r="M1488">
            <v>0</v>
          </cell>
          <cell r="N1488">
            <v>-1549824</v>
          </cell>
          <cell r="O1488">
            <v>44</v>
          </cell>
          <cell r="P1488">
            <v>27268</v>
          </cell>
          <cell r="Q1488" t="str">
            <v>unmoving</v>
          </cell>
        </row>
        <row r="1489">
          <cell r="A1489" t="str">
            <v>RM-NSB-PIP-00-0068</v>
          </cell>
          <cell r="B1489" t="str">
            <v>RM</v>
          </cell>
          <cell r="C1489" t="str">
            <v>NSB</v>
          </cell>
          <cell r="D1489" t="str">
            <v>PIP</v>
          </cell>
          <cell r="E1489" t="str">
            <v>CIAN</v>
          </cell>
          <cell r="F1489" t="str">
            <v>FREE</v>
          </cell>
          <cell r="G1489" t="str">
            <v>FRAME [EXAM GEAR BED]</v>
          </cell>
          <cell r="H1489" t="str">
            <v>PC</v>
          </cell>
          <cell r="I1489">
            <v>1</v>
          </cell>
          <cell r="J1489">
            <v>26544</v>
          </cell>
          <cell r="K1489">
            <v>0</v>
          </cell>
          <cell r="L1489">
            <v>0</v>
          </cell>
          <cell r="M1489">
            <v>0</v>
          </cell>
          <cell r="N1489">
            <v>0</v>
          </cell>
          <cell r="O1489">
            <v>1</v>
          </cell>
          <cell r="P1489">
            <v>26544</v>
          </cell>
          <cell r="Q1489" t="str">
            <v>unmoving</v>
          </cell>
        </row>
        <row r="1490">
          <cell r="A1490" t="str">
            <v>RM-ET1-ICT-SC-0002</v>
          </cell>
          <cell r="B1490" t="str">
            <v>RM</v>
          </cell>
          <cell r="C1490" t="str">
            <v>ET1</v>
          </cell>
          <cell r="D1490" t="str">
            <v>ICT</v>
          </cell>
          <cell r="E1490" t="str">
            <v>CIWS</v>
          </cell>
          <cell r="F1490" t="str">
            <v>FREE</v>
          </cell>
          <cell r="G1490" t="str">
            <v>PLAIN WASHER ET</v>
          </cell>
          <cell r="H1490" t="str">
            <v>PC</v>
          </cell>
          <cell r="I1490">
            <v>0</v>
          </cell>
          <cell r="J1490">
            <v>0</v>
          </cell>
          <cell r="K1490">
            <v>145</v>
          </cell>
          <cell r="L1490">
            <v>26126</v>
          </cell>
          <cell r="M1490">
            <v>0</v>
          </cell>
          <cell r="N1490">
            <v>0</v>
          </cell>
          <cell r="O1490">
            <v>145</v>
          </cell>
          <cell r="P1490">
            <v>26126</v>
          </cell>
          <cell r="Q1490" t="str">
            <v>unmoving</v>
          </cell>
        </row>
        <row r="1491">
          <cell r="A1491" t="str">
            <v>SF-KUM-I09-WL-0152</v>
          </cell>
          <cell r="B1491" t="str">
            <v>SF</v>
          </cell>
          <cell r="C1491" t="str">
            <v>KUM</v>
          </cell>
          <cell r="D1491" t="str">
            <v>I09</v>
          </cell>
          <cell r="E1491" t="str">
            <v>CIWP</v>
          </cell>
          <cell r="F1491" t="str">
            <v>A</v>
          </cell>
          <cell r="G1491" t="str">
            <v>SHELF BOARD ASSY CBX-35-S ORANGE</v>
          </cell>
          <cell r="H1491" t="str">
            <v>PC</v>
          </cell>
          <cell r="I1491">
            <v>12</v>
          </cell>
          <cell r="J1491">
            <v>27876</v>
          </cell>
          <cell r="K1491">
            <v>0</v>
          </cell>
          <cell r="L1491">
            <v>0</v>
          </cell>
          <cell r="M1491">
            <v>-1</v>
          </cell>
          <cell r="N1491">
            <v>-2323</v>
          </cell>
          <cell r="O1491">
            <v>11</v>
          </cell>
          <cell r="P1491">
            <v>25553</v>
          </cell>
          <cell r="Q1491" t="str">
            <v>unmoving</v>
          </cell>
        </row>
        <row r="1492">
          <cell r="A1492" t="str">
            <v>SF-YAS-I07-NL-0005</v>
          </cell>
          <cell r="B1492" t="str">
            <v>SF</v>
          </cell>
          <cell r="C1492" t="str">
            <v>YAS</v>
          </cell>
          <cell r="D1492" t="str">
            <v>I07</v>
          </cell>
          <cell r="E1492" t="str">
            <v>CIWS</v>
          </cell>
          <cell r="F1492" t="str">
            <v>A</v>
          </cell>
          <cell r="G1492" t="str">
            <v>BACK CUSHION YASUKA SL GREEN</v>
          </cell>
          <cell r="H1492" t="str">
            <v>PC</v>
          </cell>
          <cell r="I1492">
            <v>3</v>
          </cell>
          <cell r="J1492">
            <v>25545</v>
          </cell>
          <cell r="K1492">
            <v>0</v>
          </cell>
          <cell r="L1492">
            <v>20254</v>
          </cell>
          <cell r="M1492">
            <v>0</v>
          </cell>
          <cell r="N1492">
            <v>-20254</v>
          </cell>
          <cell r="O1492">
            <v>3</v>
          </cell>
          <cell r="P1492">
            <v>25545</v>
          </cell>
          <cell r="Q1492" t="str">
            <v>unmoving</v>
          </cell>
        </row>
        <row r="1493">
          <cell r="A1493" t="str">
            <v>SF-RIB-I06-PC-0008</v>
          </cell>
          <cell r="B1493" t="str">
            <v>SF</v>
          </cell>
          <cell r="C1493" t="str">
            <v>RIB</v>
          </cell>
          <cell r="D1493" t="str">
            <v>I06</v>
          </cell>
          <cell r="E1493" t="str">
            <v>CIWS</v>
          </cell>
          <cell r="F1493" t="str">
            <v>G1</v>
          </cell>
          <cell r="G1493" t="str">
            <v>RING RIBBON FP BLACK</v>
          </cell>
          <cell r="H1493" t="str">
            <v>PC</v>
          </cell>
          <cell r="I1493">
            <v>3</v>
          </cell>
          <cell r="J1493">
            <v>25446</v>
          </cell>
          <cell r="K1493">
            <v>0</v>
          </cell>
          <cell r="L1493">
            <v>0</v>
          </cell>
          <cell r="M1493">
            <v>0</v>
          </cell>
          <cell r="N1493">
            <v>0</v>
          </cell>
          <cell r="O1493">
            <v>3</v>
          </cell>
          <cell r="P1493">
            <v>25446</v>
          </cell>
          <cell r="Q1493" t="str">
            <v>unmoving</v>
          </cell>
        </row>
        <row r="1494">
          <cell r="A1494" t="str">
            <v>SF-FLO-I06-PC-0063</v>
          </cell>
          <cell r="B1494" t="str">
            <v>SF</v>
          </cell>
          <cell r="C1494" t="str">
            <v>FLO</v>
          </cell>
          <cell r="D1494" t="str">
            <v>I06</v>
          </cell>
          <cell r="E1494" t="str">
            <v>CIPC</v>
          </cell>
          <cell r="F1494" t="str">
            <v>A</v>
          </cell>
          <cell r="G1494" t="str">
            <v>RING PIPE RC-61 FP SILVER</v>
          </cell>
          <cell r="H1494" t="str">
            <v>PC</v>
          </cell>
          <cell r="I1494">
            <v>1</v>
          </cell>
          <cell r="J1494">
            <v>24799</v>
          </cell>
          <cell r="K1494">
            <v>0</v>
          </cell>
          <cell r="L1494">
            <v>0</v>
          </cell>
          <cell r="M1494">
            <v>0</v>
          </cell>
          <cell r="N1494">
            <v>0</v>
          </cell>
          <cell r="O1494">
            <v>1</v>
          </cell>
          <cell r="P1494">
            <v>24799</v>
          </cell>
          <cell r="Q1494" t="str">
            <v>unmoving</v>
          </cell>
        </row>
        <row r="1495">
          <cell r="A1495" t="str">
            <v>RM-SHO-PIP-00-0097</v>
          </cell>
          <cell r="B1495" t="str">
            <v>RM</v>
          </cell>
          <cell r="C1495" t="str">
            <v>SHO</v>
          </cell>
          <cell r="D1495" t="str">
            <v>PIP</v>
          </cell>
          <cell r="E1495" t="str">
            <v>CICN</v>
          </cell>
          <cell r="F1495" t="str">
            <v>FREE</v>
          </cell>
          <cell r="G1495" t="str">
            <v>PIPA  25/25 X 1.2 X 534</v>
          </cell>
          <cell r="H1495" t="str">
            <v>PC</v>
          </cell>
          <cell r="I1495">
            <v>9</v>
          </cell>
          <cell r="J1495">
            <v>24076</v>
          </cell>
          <cell r="K1495">
            <v>0</v>
          </cell>
          <cell r="L1495">
            <v>0</v>
          </cell>
          <cell r="M1495">
            <v>0</v>
          </cell>
          <cell r="N1495">
            <v>0</v>
          </cell>
          <cell r="O1495">
            <v>9</v>
          </cell>
          <cell r="P1495">
            <v>24076</v>
          </cell>
          <cell r="Q1495" t="str">
            <v>unmoving</v>
          </cell>
        </row>
        <row r="1496">
          <cell r="A1496" t="str">
            <v>RM-HAN-FAB-GI-0003</v>
          </cell>
          <cell r="B1496" t="str">
            <v>RM</v>
          </cell>
          <cell r="C1496" t="str">
            <v>HAN</v>
          </cell>
          <cell r="D1496" t="str">
            <v>FAB</v>
          </cell>
          <cell r="E1496" t="str">
            <v>VENDOR</v>
          </cell>
          <cell r="F1496" t="str">
            <v>FREE</v>
          </cell>
          <cell r="G1496" t="str">
            <v>BACK COVER 1 HANAKO D7</v>
          </cell>
          <cell r="H1496" t="str">
            <v>PC</v>
          </cell>
          <cell r="I1496">
            <v>2</v>
          </cell>
          <cell r="J1496">
            <v>0</v>
          </cell>
          <cell r="K1496">
            <v>0</v>
          </cell>
          <cell r="L1496">
            <v>24056</v>
          </cell>
          <cell r="M1496">
            <v>0</v>
          </cell>
          <cell r="N1496">
            <v>0</v>
          </cell>
          <cell r="O1496">
            <v>2</v>
          </cell>
          <cell r="P1496">
            <v>24056</v>
          </cell>
          <cell r="Q1496" t="str">
            <v>unmoving</v>
          </cell>
        </row>
        <row r="1497">
          <cell r="A1497" t="str">
            <v>RM-OFF-HPL-00-0224</v>
          </cell>
          <cell r="B1497" t="str">
            <v>RM</v>
          </cell>
          <cell r="C1497" t="str">
            <v>OFF</v>
          </cell>
          <cell r="D1497" t="str">
            <v>HPL</v>
          </cell>
          <cell r="E1497" t="str">
            <v>CIIC</v>
          </cell>
          <cell r="F1497" t="str">
            <v>FREE</v>
          </cell>
          <cell r="G1497" t="str">
            <v>HPL TACO TH 002 AA PREMIER WHITE</v>
          </cell>
          <cell r="H1497" t="str">
            <v>PC</v>
          </cell>
          <cell r="I1497">
            <v>2</v>
          </cell>
          <cell r="J1497">
            <v>24000</v>
          </cell>
          <cell r="K1497">
            <v>0</v>
          </cell>
          <cell r="L1497">
            <v>0</v>
          </cell>
          <cell r="M1497">
            <v>0</v>
          </cell>
          <cell r="N1497">
            <v>0</v>
          </cell>
          <cell r="O1497">
            <v>2</v>
          </cell>
          <cell r="P1497">
            <v>24000</v>
          </cell>
          <cell r="Q1497" t="str">
            <v>unmoving</v>
          </cell>
        </row>
        <row r="1498">
          <cell r="A1498" t="str">
            <v>RM-HAN-FAB-GI-0040</v>
          </cell>
          <cell r="B1498" t="str">
            <v>RM</v>
          </cell>
          <cell r="C1498" t="str">
            <v>HAN</v>
          </cell>
          <cell r="D1498" t="str">
            <v>FAB</v>
          </cell>
          <cell r="E1498" t="str">
            <v>VENDOR</v>
          </cell>
          <cell r="F1498" t="str">
            <v>FREE</v>
          </cell>
          <cell r="G1498" t="str">
            <v>BACK COVER-2 HANAKO D7</v>
          </cell>
          <cell r="H1498" t="str">
            <v>PC</v>
          </cell>
          <cell r="I1498">
            <v>2</v>
          </cell>
          <cell r="J1498">
            <v>0</v>
          </cell>
          <cell r="K1498">
            <v>0</v>
          </cell>
          <cell r="L1498">
            <v>23834</v>
          </cell>
          <cell r="M1498">
            <v>0</v>
          </cell>
          <cell r="N1498">
            <v>0</v>
          </cell>
          <cell r="O1498">
            <v>2</v>
          </cell>
          <cell r="P1498">
            <v>23834</v>
          </cell>
          <cell r="Q1498" t="str">
            <v>unmoving</v>
          </cell>
        </row>
        <row r="1499">
          <cell r="A1499" t="str">
            <v>RM-PUS-DUS-00-0012</v>
          </cell>
          <cell r="B1499" t="str">
            <v>RM</v>
          </cell>
          <cell r="C1499" t="str">
            <v>PUS</v>
          </cell>
          <cell r="D1499" t="str">
            <v>DUS</v>
          </cell>
          <cell r="E1499" t="str">
            <v>CIIC</v>
          </cell>
          <cell r="F1499" t="str">
            <v>FREE</v>
          </cell>
          <cell r="G1499" t="str">
            <v>PACKING CASE MEJA BED SIDE 1030 X 360 X</v>
          </cell>
          <cell r="H1499" t="str">
            <v>PC</v>
          </cell>
          <cell r="I1499">
            <v>1</v>
          </cell>
          <cell r="J1499">
            <v>23477</v>
          </cell>
          <cell r="K1499">
            <v>0</v>
          </cell>
          <cell r="L1499">
            <v>0</v>
          </cell>
          <cell r="M1499">
            <v>0</v>
          </cell>
          <cell r="N1499">
            <v>0</v>
          </cell>
          <cell r="O1499">
            <v>1</v>
          </cell>
          <cell r="P1499">
            <v>23477</v>
          </cell>
          <cell r="Q1499" t="str">
            <v>unmoving</v>
          </cell>
        </row>
        <row r="1500">
          <cell r="A1500" t="str">
            <v>SF-MTU-I06-PC-0039</v>
          </cell>
          <cell r="B1500" t="str">
            <v>SF</v>
          </cell>
          <cell r="C1500" t="str">
            <v>MTU</v>
          </cell>
          <cell r="D1500" t="str">
            <v>I06</v>
          </cell>
          <cell r="E1500" t="str">
            <v>CIAI</v>
          </cell>
          <cell r="F1500" t="str">
            <v>A</v>
          </cell>
          <cell r="G1500" t="str">
            <v>CAP WASHER M8 FP.GREY</v>
          </cell>
          <cell r="H1500" t="str">
            <v>PC</v>
          </cell>
          <cell r="I1500">
            <v>91</v>
          </cell>
          <cell r="J1500">
            <v>21385</v>
          </cell>
          <cell r="K1500">
            <v>0</v>
          </cell>
          <cell r="L1500">
            <v>0</v>
          </cell>
          <cell r="M1500">
            <v>0</v>
          </cell>
          <cell r="N1500">
            <v>0</v>
          </cell>
          <cell r="O1500">
            <v>91</v>
          </cell>
          <cell r="P1500">
            <v>21385</v>
          </cell>
          <cell r="Q1500" t="str">
            <v>unmoving</v>
          </cell>
        </row>
        <row r="1501">
          <cell r="A1501" t="str">
            <v>RM-MAN-PIP-00-0020</v>
          </cell>
          <cell r="B1501" t="str">
            <v>RM</v>
          </cell>
          <cell r="C1501" t="str">
            <v>MAN</v>
          </cell>
          <cell r="D1501" t="str">
            <v>PIP</v>
          </cell>
          <cell r="E1501" t="str">
            <v>CICT</v>
          </cell>
          <cell r="F1501" t="str">
            <v>FREE</v>
          </cell>
          <cell r="G1501" t="str">
            <v>PIPA 46/21.5 X 1.1 X 0.500</v>
          </cell>
          <cell r="H1501" t="str">
            <v>PC</v>
          </cell>
          <cell r="I1501">
            <v>2</v>
          </cell>
          <cell r="J1501">
            <v>20667</v>
          </cell>
          <cell r="K1501">
            <v>0</v>
          </cell>
          <cell r="L1501">
            <v>0</v>
          </cell>
          <cell r="M1501">
            <v>0</v>
          </cell>
          <cell r="N1501">
            <v>0</v>
          </cell>
          <cell r="O1501">
            <v>2</v>
          </cell>
          <cell r="P1501">
            <v>20667</v>
          </cell>
          <cell r="Q1501" t="str">
            <v>unmoving</v>
          </cell>
        </row>
        <row r="1502">
          <cell r="A1502" t="str">
            <v>RM-COS-ICT-SC-0001</v>
          </cell>
          <cell r="B1502" t="str">
            <v>RM</v>
          </cell>
          <cell r="C1502" t="str">
            <v>COS</v>
          </cell>
          <cell r="D1502" t="str">
            <v>ICT</v>
          </cell>
          <cell r="E1502" t="str">
            <v>VENDOR</v>
          </cell>
          <cell r="F1502" t="str">
            <v>G1</v>
          </cell>
          <cell r="G1502" t="str">
            <v>BRACKET COSMO/ DSG LM</v>
          </cell>
          <cell r="H1502" t="str">
            <v>PC</v>
          </cell>
          <cell r="I1502">
            <v>5</v>
          </cell>
          <cell r="J1502">
            <v>20658</v>
          </cell>
          <cell r="K1502">
            <v>0</v>
          </cell>
          <cell r="L1502">
            <v>0</v>
          </cell>
          <cell r="M1502">
            <v>0</v>
          </cell>
          <cell r="N1502">
            <v>0</v>
          </cell>
          <cell r="O1502">
            <v>5</v>
          </cell>
          <cell r="P1502">
            <v>20658</v>
          </cell>
          <cell r="Q1502" t="str">
            <v>unmoving</v>
          </cell>
        </row>
        <row r="1503">
          <cell r="A1503" t="str">
            <v>RM-ECH-PLS-00-0046</v>
          </cell>
          <cell r="B1503" t="str">
            <v>RM</v>
          </cell>
          <cell r="C1503" t="str">
            <v>ECH</v>
          </cell>
          <cell r="D1503" t="str">
            <v>PLS</v>
          </cell>
          <cell r="E1503" t="str">
            <v>CIAI</v>
          </cell>
          <cell r="F1503" t="str">
            <v>FREE</v>
          </cell>
          <cell r="G1503" t="str">
            <v>SEAT PLS ECHOOL PLUS 2-3-4</v>
          </cell>
          <cell r="H1503" t="str">
            <v>PC</v>
          </cell>
          <cell r="I1503">
            <v>1</v>
          </cell>
          <cell r="J1503">
            <v>20230</v>
          </cell>
          <cell r="K1503">
            <v>0</v>
          </cell>
          <cell r="L1503">
            <v>0</v>
          </cell>
          <cell r="M1503">
            <v>0</v>
          </cell>
          <cell r="N1503">
            <v>0</v>
          </cell>
          <cell r="O1503">
            <v>1</v>
          </cell>
          <cell r="P1503">
            <v>20230</v>
          </cell>
          <cell r="Q1503" t="str">
            <v>unmoving</v>
          </cell>
        </row>
        <row r="1504">
          <cell r="A1504" t="str">
            <v>RM-SAM-ICT-SC-0002</v>
          </cell>
          <cell r="B1504" t="str">
            <v>RM</v>
          </cell>
          <cell r="C1504" t="str">
            <v>SAM</v>
          </cell>
          <cell r="D1504" t="str">
            <v>ICT</v>
          </cell>
          <cell r="E1504" t="str">
            <v>CICT</v>
          </cell>
          <cell r="F1504" t="str">
            <v>FREE</v>
          </cell>
          <cell r="G1504" t="str">
            <v>SEAT PLATE SAM</v>
          </cell>
          <cell r="H1504" t="str">
            <v>PC</v>
          </cell>
          <cell r="I1504">
            <v>1</v>
          </cell>
          <cell r="J1504">
            <v>20130</v>
          </cell>
          <cell r="K1504">
            <v>0</v>
          </cell>
          <cell r="L1504">
            <v>0</v>
          </cell>
          <cell r="M1504">
            <v>0</v>
          </cell>
          <cell r="N1504">
            <v>0</v>
          </cell>
          <cell r="O1504">
            <v>1</v>
          </cell>
          <cell r="P1504">
            <v>20130</v>
          </cell>
          <cell r="Q1504" t="str">
            <v>unmoving</v>
          </cell>
        </row>
        <row r="1505">
          <cell r="A1505" t="str">
            <v>RM-ATC-ICT-SC-0014</v>
          </cell>
          <cell r="B1505" t="str">
            <v>RM</v>
          </cell>
          <cell r="C1505" t="str">
            <v>ATC</v>
          </cell>
          <cell r="D1505" t="str">
            <v>ICT</v>
          </cell>
          <cell r="E1505" t="str">
            <v>CICN</v>
          </cell>
          <cell r="F1505" t="str">
            <v>FREE</v>
          </cell>
          <cell r="G1505" t="str">
            <v>SEAT PLATE R ATC</v>
          </cell>
          <cell r="H1505" t="str">
            <v>PC</v>
          </cell>
          <cell r="I1505">
            <v>2</v>
          </cell>
          <cell r="J1505">
            <v>19440</v>
          </cell>
          <cell r="K1505">
            <v>0</v>
          </cell>
          <cell r="L1505">
            <v>0</v>
          </cell>
          <cell r="M1505">
            <v>0</v>
          </cell>
          <cell r="N1505">
            <v>0</v>
          </cell>
          <cell r="O1505">
            <v>2</v>
          </cell>
          <cell r="P1505">
            <v>19440</v>
          </cell>
          <cell r="Q1505" t="str">
            <v>unmoving</v>
          </cell>
        </row>
        <row r="1506">
          <cell r="A1506" t="str">
            <v>RM-CPR-LBL-00-0015</v>
          </cell>
          <cell r="B1506" t="str">
            <v>RM</v>
          </cell>
          <cell r="C1506" t="str">
            <v>CPR</v>
          </cell>
          <cell r="D1506" t="str">
            <v>LBL</v>
          </cell>
          <cell r="E1506" t="str">
            <v>VENDOR</v>
          </cell>
          <cell r="F1506" t="str">
            <v>FREE</v>
          </cell>
          <cell r="G1506" t="str">
            <v>QUALITY LABEL MESH</v>
          </cell>
          <cell r="H1506" t="str">
            <v>PC</v>
          </cell>
          <cell r="I1506">
            <v>96</v>
          </cell>
          <cell r="J1506">
            <v>19200</v>
          </cell>
          <cell r="K1506">
            <v>0</v>
          </cell>
          <cell r="L1506">
            <v>0</v>
          </cell>
          <cell r="M1506">
            <v>0</v>
          </cell>
          <cell r="N1506">
            <v>0</v>
          </cell>
          <cell r="O1506">
            <v>96</v>
          </cell>
          <cell r="P1506">
            <v>19200</v>
          </cell>
          <cell r="Q1506" t="str">
            <v>unmoving</v>
          </cell>
        </row>
        <row r="1507">
          <cell r="A1507" t="str">
            <v>RM-HBR-ICT-SC-0001</v>
          </cell>
          <cell r="B1507" t="str">
            <v>RM</v>
          </cell>
          <cell r="C1507" t="str">
            <v>HBR</v>
          </cell>
          <cell r="D1507" t="str">
            <v>ICT</v>
          </cell>
          <cell r="E1507" t="str">
            <v>CIWS</v>
          </cell>
          <cell r="F1507" t="str">
            <v>FREE</v>
          </cell>
          <cell r="G1507" t="str">
            <v>LEG JOINT PIPE CALLISTO</v>
          </cell>
          <cell r="H1507" t="str">
            <v>PC</v>
          </cell>
          <cell r="I1507">
            <v>0</v>
          </cell>
          <cell r="J1507">
            <v>0</v>
          </cell>
          <cell r="K1507">
            <v>10</v>
          </cell>
          <cell r="L1507">
            <v>47584</v>
          </cell>
          <cell r="M1507">
            <v>-6</v>
          </cell>
          <cell r="N1507">
            <v>-28550</v>
          </cell>
          <cell r="O1507">
            <v>4</v>
          </cell>
          <cell r="P1507">
            <v>19034</v>
          </cell>
          <cell r="Q1507" t="str">
            <v>unmoving</v>
          </cell>
        </row>
        <row r="1508">
          <cell r="A1508" t="str">
            <v>SP-LST-LMP-EG-0135</v>
          </cell>
          <cell r="B1508" t="str">
            <v>SP</v>
          </cell>
          <cell r="C1508" t="str">
            <v>LST</v>
          </cell>
          <cell r="D1508" t="str">
            <v>LMP</v>
          </cell>
          <cell r="E1508" t="str">
            <v>CIIC</v>
          </cell>
          <cell r="F1508" t="str">
            <v>FREE</v>
          </cell>
          <cell r="G1508" t="str">
            <v>LAMPU 220/230V</v>
          </cell>
          <cell r="H1508" t="str">
            <v>PC</v>
          </cell>
          <cell r="I1508">
            <v>9</v>
          </cell>
          <cell r="J1508">
            <v>18000</v>
          </cell>
          <cell r="K1508">
            <v>0</v>
          </cell>
          <cell r="L1508">
            <v>0</v>
          </cell>
          <cell r="M1508">
            <v>0</v>
          </cell>
          <cell r="N1508">
            <v>0</v>
          </cell>
          <cell r="O1508">
            <v>9</v>
          </cell>
          <cell r="P1508">
            <v>18000</v>
          </cell>
          <cell r="Q1508" t="str">
            <v>Unmoving</v>
          </cell>
        </row>
        <row r="1509">
          <cell r="A1509" t="str">
            <v>SP-MSN-OTH-EG-0322</v>
          </cell>
          <cell r="B1509" t="str">
            <v>SP</v>
          </cell>
          <cell r="C1509" t="str">
            <v>MSN</v>
          </cell>
          <cell r="D1509" t="str">
            <v>OTH</v>
          </cell>
          <cell r="E1509" t="str">
            <v>CIIC</v>
          </cell>
          <cell r="F1509" t="str">
            <v>FREE</v>
          </cell>
          <cell r="G1509" t="str">
            <v>COUPLING DIA 90-50 U/POMPA</v>
          </cell>
          <cell r="H1509" t="str">
            <v>PC</v>
          </cell>
          <cell r="I1509">
            <v>1</v>
          </cell>
          <cell r="J1509">
            <v>18000</v>
          </cell>
          <cell r="K1509">
            <v>0</v>
          </cell>
          <cell r="L1509">
            <v>0</v>
          </cell>
          <cell r="M1509">
            <v>0</v>
          </cell>
          <cell r="N1509">
            <v>0</v>
          </cell>
          <cell r="O1509">
            <v>1</v>
          </cell>
          <cell r="P1509">
            <v>18000</v>
          </cell>
          <cell r="Q1509" t="str">
            <v>Unmoving</v>
          </cell>
        </row>
        <row r="1510">
          <cell r="A1510" t="str">
            <v>SF-KUM-I09-WL-0013</v>
          </cell>
          <cell r="B1510" t="str">
            <v>SF</v>
          </cell>
          <cell r="C1510" t="str">
            <v>KUM</v>
          </cell>
          <cell r="D1510" t="str">
            <v>I09</v>
          </cell>
          <cell r="E1510" t="str">
            <v>CIWP</v>
          </cell>
          <cell r="F1510" t="str">
            <v>A</v>
          </cell>
          <cell r="G1510" t="str">
            <v>BACK BOARD ASSY CBX-35 WHITE</v>
          </cell>
          <cell r="H1510" t="str">
            <v>PC</v>
          </cell>
          <cell r="I1510">
            <v>5</v>
          </cell>
          <cell r="J1510">
            <v>17955</v>
          </cell>
          <cell r="K1510">
            <v>0</v>
          </cell>
          <cell r="L1510">
            <v>0</v>
          </cell>
          <cell r="M1510">
            <v>0</v>
          </cell>
          <cell r="N1510">
            <v>0</v>
          </cell>
          <cell r="O1510">
            <v>5</v>
          </cell>
          <cell r="P1510">
            <v>17955</v>
          </cell>
          <cell r="Q1510" t="str">
            <v>unmoving</v>
          </cell>
        </row>
        <row r="1511">
          <cell r="A1511" t="str">
            <v>RM-NSB-PLT-00-0075</v>
          </cell>
          <cell r="B1511" t="str">
            <v>RM</v>
          </cell>
          <cell r="C1511" t="str">
            <v>NSB</v>
          </cell>
          <cell r="D1511" t="str">
            <v>PLT</v>
          </cell>
          <cell r="E1511" t="str">
            <v>CICN</v>
          </cell>
          <cell r="F1511" t="str">
            <v>FREE</v>
          </cell>
          <cell r="G1511" t="str">
            <v>BRACKET COMPLE K-110020</v>
          </cell>
          <cell r="H1511" t="str">
            <v>PC</v>
          </cell>
          <cell r="I1511">
            <v>6</v>
          </cell>
          <cell r="J1511">
            <v>17256</v>
          </cell>
          <cell r="K1511">
            <v>0</v>
          </cell>
          <cell r="L1511">
            <v>0</v>
          </cell>
          <cell r="M1511">
            <v>0</v>
          </cell>
          <cell r="N1511">
            <v>0</v>
          </cell>
          <cell r="O1511">
            <v>6</v>
          </cell>
          <cell r="P1511">
            <v>17256</v>
          </cell>
          <cell r="Q1511" t="str">
            <v>unmoving</v>
          </cell>
        </row>
        <row r="1512">
          <cell r="A1512" t="str">
            <v>RM-COL-IWL-SC-0013</v>
          </cell>
          <cell r="B1512" t="str">
            <v>RM</v>
          </cell>
          <cell r="C1512" t="str">
            <v>COL</v>
          </cell>
          <cell r="D1512" t="str">
            <v>IWL</v>
          </cell>
          <cell r="E1512" t="str">
            <v>CIWP</v>
          </cell>
          <cell r="F1512" t="str">
            <v>FREE</v>
          </cell>
          <cell r="G1512" t="str">
            <v>MDF T.2.5MM + LAMINASI 1 MK PVC MAHOGANI</v>
          </cell>
          <cell r="H1512" t="str">
            <v>PC</v>
          </cell>
          <cell r="I1512">
            <v>0.4</v>
          </cell>
          <cell r="J1512">
            <v>17000</v>
          </cell>
          <cell r="K1512">
            <v>0</v>
          </cell>
          <cell r="L1512">
            <v>0</v>
          </cell>
          <cell r="M1512">
            <v>0</v>
          </cell>
          <cell r="N1512">
            <v>0</v>
          </cell>
          <cell r="O1512">
            <v>0.4</v>
          </cell>
          <cell r="P1512">
            <v>17000</v>
          </cell>
          <cell r="Q1512" t="str">
            <v>unmoving</v>
          </cell>
        </row>
        <row r="1513">
          <cell r="A1513" t="str">
            <v>RM-NSB-BES-00-0130</v>
          </cell>
          <cell r="B1513" t="str">
            <v>RM</v>
          </cell>
          <cell r="C1513" t="str">
            <v>NSB</v>
          </cell>
          <cell r="D1513" t="str">
            <v>BES</v>
          </cell>
          <cell r="E1513" t="str">
            <v>CIIC</v>
          </cell>
          <cell r="F1513" t="str">
            <v>FREE</v>
          </cell>
          <cell r="G1513" t="str">
            <v>BOTTOM STOPPER OPTIMUS MENTAH</v>
          </cell>
          <cell r="H1513" t="str">
            <v>PC</v>
          </cell>
          <cell r="I1513">
            <v>0</v>
          </cell>
          <cell r="J1513">
            <v>0</v>
          </cell>
          <cell r="K1513">
            <v>15</v>
          </cell>
          <cell r="L1513">
            <v>253020</v>
          </cell>
          <cell r="M1513">
            <v>-14</v>
          </cell>
          <cell r="N1513">
            <v>-236152</v>
          </cell>
          <cell r="O1513">
            <v>1</v>
          </cell>
          <cell r="P1513">
            <v>16868</v>
          </cell>
          <cell r="Q1513" t="str">
            <v>unmoving</v>
          </cell>
        </row>
        <row r="1514">
          <cell r="A1514" t="str">
            <v>SF-COZ-I07-NL-0133</v>
          </cell>
          <cell r="B1514" t="str">
            <v>SF</v>
          </cell>
          <cell r="C1514" t="str">
            <v>COZ</v>
          </cell>
          <cell r="D1514" t="str">
            <v>I07</v>
          </cell>
          <cell r="E1514" t="str">
            <v>CINL</v>
          </cell>
          <cell r="F1514" t="str">
            <v>G1</v>
          </cell>
          <cell r="G1514" t="str">
            <v>BACK CUSHION-2 COZY KAIN SENDIRI</v>
          </cell>
          <cell r="H1514" t="str">
            <v>PC</v>
          </cell>
          <cell r="I1514">
            <v>1</v>
          </cell>
          <cell r="J1514">
            <v>15715</v>
          </cell>
          <cell r="K1514">
            <v>0</v>
          </cell>
          <cell r="L1514">
            <v>0</v>
          </cell>
          <cell r="M1514">
            <v>0</v>
          </cell>
          <cell r="N1514">
            <v>0</v>
          </cell>
          <cell r="O1514">
            <v>1</v>
          </cell>
          <cell r="P1514">
            <v>15715</v>
          </cell>
          <cell r="Q1514" t="str">
            <v>unmoving</v>
          </cell>
        </row>
        <row r="1515">
          <cell r="A1515" t="str">
            <v>RM-ROL-OSC-00-0046</v>
          </cell>
          <cell r="B1515" t="str">
            <v>RM</v>
          </cell>
          <cell r="C1515" t="str">
            <v>ROL</v>
          </cell>
          <cell r="D1515" t="str">
            <v>OSC</v>
          </cell>
          <cell r="E1515" t="str">
            <v>VENDOR</v>
          </cell>
          <cell r="F1515" t="str">
            <v>FREE</v>
          </cell>
          <cell r="G1515" t="str">
            <v>KAIN ROLLAND BNC-05WH NON ROHS2 + ACRYLI</v>
          </cell>
          <cell r="H1515" t="str">
            <v>M</v>
          </cell>
          <cell r="I1515">
            <v>0.2</v>
          </cell>
          <cell r="J1515">
            <v>14900</v>
          </cell>
          <cell r="K1515">
            <v>0</v>
          </cell>
          <cell r="L1515">
            <v>0</v>
          </cell>
          <cell r="M1515">
            <v>0</v>
          </cell>
          <cell r="N1515">
            <v>0</v>
          </cell>
          <cell r="O1515">
            <v>0.2</v>
          </cell>
          <cell r="P1515">
            <v>14900</v>
          </cell>
          <cell r="Q1515" t="str">
            <v>unmoving</v>
          </cell>
        </row>
        <row r="1516">
          <cell r="A1516" t="str">
            <v>SF-MTU-I05-NC-0005</v>
          </cell>
          <cell r="B1516" t="str">
            <v>SF</v>
          </cell>
          <cell r="C1516" t="str">
            <v>MTU</v>
          </cell>
          <cell r="D1516" t="str">
            <v>I05</v>
          </cell>
          <cell r="E1516" t="str">
            <v>CIAI</v>
          </cell>
          <cell r="F1516" t="str">
            <v>A</v>
          </cell>
          <cell r="G1516" t="str">
            <v>HANGER BAG TKG FC</v>
          </cell>
          <cell r="H1516" t="str">
            <v>PC</v>
          </cell>
          <cell r="I1516">
            <v>4</v>
          </cell>
          <cell r="J1516">
            <v>13553</v>
          </cell>
          <cell r="K1516">
            <v>0</v>
          </cell>
          <cell r="L1516">
            <v>25525</v>
          </cell>
          <cell r="M1516">
            <v>0</v>
          </cell>
          <cell r="N1516">
            <v>-25524</v>
          </cell>
          <cell r="O1516">
            <v>4</v>
          </cell>
          <cell r="P1516">
            <v>13554</v>
          </cell>
          <cell r="Q1516" t="str">
            <v>unmoving</v>
          </cell>
        </row>
        <row r="1517">
          <cell r="A1517" t="str">
            <v>RM-NSB-ICT-SC-0095</v>
          </cell>
          <cell r="B1517" t="str">
            <v>RM</v>
          </cell>
          <cell r="C1517" t="str">
            <v>NSB</v>
          </cell>
          <cell r="D1517" t="str">
            <v>ICT</v>
          </cell>
          <cell r="E1517" t="str">
            <v>CIIC</v>
          </cell>
          <cell r="F1517" t="str">
            <v>FREE</v>
          </cell>
          <cell r="G1517" t="str">
            <v>ARM K- 200024</v>
          </cell>
          <cell r="H1517" t="str">
            <v>PC</v>
          </cell>
          <cell r="I1517">
            <v>13</v>
          </cell>
          <cell r="J1517">
            <v>12207</v>
          </cell>
          <cell r="K1517">
            <v>0</v>
          </cell>
          <cell r="L1517">
            <v>0</v>
          </cell>
          <cell r="M1517">
            <v>0</v>
          </cell>
          <cell r="N1517">
            <v>0</v>
          </cell>
          <cell r="O1517">
            <v>13</v>
          </cell>
          <cell r="P1517">
            <v>12207</v>
          </cell>
          <cell r="Q1517" t="str">
            <v>unmoving</v>
          </cell>
        </row>
        <row r="1518">
          <cell r="A1518" t="str">
            <v>RM-MAN-PIP-00-0032</v>
          </cell>
          <cell r="B1518" t="str">
            <v>RM</v>
          </cell>
          <cell r="C1518" t="str">
            <v>MAN</v>
          </cell>
          <cell r="D1518" t="str">
            <v>PIP</v>
          </cell>
          <cell r="E1518" t="str">
            <v>CICN</v>
          </cell>
          <cell r="F1518" t="str">
            <v>FREE</v>
          </cell>
          <cell r="G1518" t="str">
            <v>PIPA SQR 20/20 X 1,2 X 395</v>
          </cell>
          <cell r="H1518" t="str">
            <v>PC</v>
          </cell>
          <cell r="I1518">
            <v>53</v>
          </cell>
          <cell r="J1518">
            <v>330879</v>
          </cell>
          <cell r="K1518">
            <v>10</v>
          </cell>
          <cell r="L1518">
            <v>60254</v>
          </cell>
          <cell r="M1518">
            <v>-61</v>
          </cell>
          <cell r="N1518">
            <v>-379082</v>
          </cell>
          <cell r="O1518">
            <v>2</v>
          </cell>
          <cell r="P1518">
            <v>12051</v>
          </cell>
          <cell r="Q1518" t="str">
            <v>unmoving</v>
          </cell>
        </row>
        <row r="1519">
          <cell r="A1519" t="str">
            <v>RM-OFF-HPL-00-0226</v>
          </cell>
          <cell r="B1519" t="str">
            <v>RM</v>
          </cell>
          <cell r="C1519" t="str">
            <v>OFF</v>
          </cell>
          <cell r="D1519" t="str">
            <v>HPL</v>
          </cell>
          <cell r="E1519" t="str">
            <v>CIIC</v>
          </cell>
          <cell r="F1519" t="str">
            <v>FREE</v>
          </cell>
          <cell r="G1519" t="str">
            <v>HPL TACO TH 357 H CALIFORNIA WALNUT</v>
          </cell>
          <cell r="H1519" t="str">
            <v>PC</v>
          </cell>
          <cell r="I1519">
            <v>1</v>
          </cell>
          <cell r="J1519">
            <v>12000</v>
          </cell>
          <cell r="K1519">
            <v>0</v>
          </cell>
          <cell r="L1519">
            <v>0</v>
          </cell>
          <cell r="M1519">
            <v>0</v>
          </cell>
          <cell r="N1519">
            <v>0</v>
          </cell>
          <cell r="O1519">
            <v>1</v>
          </cell>
          <cell r="P1519">
            <v>12000</v>
          </cell>
          <cell r="Q1519" t="str">
            <v>unmoving</v>
          </cell>
        </row>
        <row r="1520">
          <cell r="A1520" t="str">
            <v>RM-OFF-HPL-00-0227</v>
          </cell>
          <cell r="B1520" t="str">
            <v>RM</v>
          </cell>
          <cell r="C1520" t="str">
            <v>OFF</v>
          </cell>
          <cell r="D1520" t="str">
            <v>HPL</v>
          </cell>
          <cell r="E1520" t="str">
            <v>CIIC</v>
          </cell>
          <cell r="F1520" t="str">
            <v>FREE</v>
          </cell>
          <cell r="G1520" t="str">
            <v>HPL TACO TH 355 H WHITE VIR</v>
          </cell>
          <cell r="H1520" t="str">
            <v>PC</v>
          </cell>
          <cell r="I1520">
            <v>1</v>
          </cell>
          <cell r="J1520">
            <v>12000</v>
          </cell>
          <cell r="K1520">
            <v>0</v>
          </cell>
          <cell r="L1520">
            <v>0</v>
          </cell>
          <cell r="M1520">
            <v>0</v>
          </cell>
          <cell r="N1520">
            <v>0</v>
          </cell>
          <cell r="O1520">
            <v>1</v>
          </cell>
          <cell r="P1520">
            <v>12000</v>
          </cell>
          <cell r="Q1520" t="str">
            <v>unmoving</v>
          </cell>
        </row>
        <row r="1521">
          <cell r="A1521" t="str">
            <v>RM-RAK-PIP-00-0010</v>
          </cell>
          <cell r="B1521" t="str">
            <v>RM</v>
          </cell>
          <cell r="C1521" t="str">
            <v>RAK</v>
          </cell>
          <cell r="D1521" t="str">
            <v>PIP</v>
          </cell>
          <cell r="E1521" t="str">
            <v>CICN</v>
          </cell>
          <cell r="F1521" t="str">
            <v>FREE</v>
          </cell>
          <cell r="G1521" t="str">
            <v>PIPA 20/20 X 1.2 X 400 TIRUS 2 UJUNG</v>
          </cell>
          <cell r="H1521" t="str">
            <v>PC</v>
          </cell>
          <cell r="I1521">
            <v>2</v>
          </cell>
          <cell r="J1521">
            <v>11678</v>
          </cell>
          <cell r="K1521">
            <v>0</v>
          </cell>
          <cell r="L1521">
            <v>0</v>
          </cell>
          <cell r="M1521">
            <v>0</v>
          </cell>
          <cell r="N1521">
            <v>0</v>
          </cell>
          <cell r="O1521">
            <v>2</v>
          </cell>
          <cell r="P1521">
            <v>11678</v>
          </cell>
          <cell r="Q1521" t="str">
            <v>unmoving</v>
          </cell>
        </row>
        <row r="1522">
          <cell r="A1522" t="str">
            <v>SF-FLO-I07-NL-0082</v>
          </cell>
          <cell r="B1522" t="str">
            <v>SF</v>
          </cell>
          <cell r="C1522" t="str">
            <v>FLO</v>
          </cell>
          <cell r="D1522" t="str">
            <v>I07</v>
          </cell>
          <cell r="E1522" t="str">
            <v>CINL</v>
          </cell>
          <cell r="F1522" t="str">
            <v>A</v>
          </cell>
          <cell r="G1522" t="str">
            <v>SEAT CUSHION FLORA YELLOW I8 SABLON</v>
          </cell>
          <cell r="H1522" t="str">
            <v>PC</v>
          </cell>
          <cell r="I1522">
            <v>1</v>
          </cell>
          <cell r="J1522">
            <v>11598</v>
          </cell>
          <cell r="K1522">
            <v>0</v>
          </cell>
          <cell r="L1522">
            <v>0</v>
          </cell>
          <cell r="M1522">
            <v>0</v>
          </cell>
          <cell r="N1522">
            <v>0</v>
          </cell>
          <cell r="O1522">
            <v>1</v>
          </cell>
          <cell r="P1522">
            <v>11598</v>
          </cell>
          <cell r="Q1522" t="str">
            <v>unmoving</v>
          </cell>
        </row>
        <row r="1523">
          <cell r="A1523" t="str">
            <v>RM-UNI-RUB-00-0013</v>
          </cell>
          <cell r="B1523" t="str">
            <v>RM</v>
          </cell>
          <cell r="C1523" t="str">
            <v>UNI</v>
          </cell>
          <cell r="D1523" t="str">
            <v>RUB</v>
          </cell>
          <cell r="E1523" t="str">
            <v>CIAI</v>
          </cell>
          <cell r="F1523" t="str">
            <v>FREE</v>
          </cell>
          <cell r="G1523" t="str">
            <v>RUBBER END CAP SHIRAI 1855</v>
          </cell>
          <cell r="H1523" t="str">
            <v>PC</v>
          </cell>
          <cell r="I1523">
            <v>8</v>
          </cell>
          <cell r="J1523">
            <v>11360</v>
          </cell>
          <cell r="K1523">
            <v>0</v>
          </cell>
          <cell r="L1523">
            <v>0</v>
          </cell>
          <cell r="M1523">
            <v>0</v>
          </cell>
          <cell r="N1523">
            <v>0</v>
          </cell>
          <cell r="O1523">
            <v>8</v>
          </cell>
          <cell r="P1523">
            <v>11360</v>
          </cell>
          <cell r="Q1523" t="str">
            <v>unmoving</v>
          </cell>
        </row>
        <row r="1524">
          <cell r="A1524" t="str">
            <v>RM-NSB-FAS-00-0398</v>
          </cell>
          <cell r="B1524" t="str">
            <v>RM</v>
          </cell>
          <cell r="C1524" t="str">
            <v>NSB</v>
          </cell>
          <cell r="D1524" t="str">
            <v>FAS</v>
          </cell>
          <cell r="E1524" t="str">
            <v>CIIC</v>
          </cell>
          <cell r="F1524" t="str">
            <v>FREE</v>
          </cell>
          <cell r="G1524" t="str">
            <v>SCREW SMP 5 X 12 MC</v>
          </cell>
          <cell r="H1524" t="str">
            <v>PC</v>
          </cell>
          <cell r="I1524">
            <v>602</v>
          </cell>
          <cell r="J1524">
            <v>60200</v>
          </cell>
          <cell r="K1524">
            <v>0</v>
          </cell>
          <cell r="L1524">
            <v>0</v>
          </cell>
          <cell r="M1524">
            <v>-490</v>
          </cell>
          <cell r="N1524">
            <v>-49000</v>
          </cell>
          <cell r="O1524">
            <v>112</v>
          </cell>
          <cell r="P1524">
            <v>11200</v>
          </cell>
          <cell r="Q1524" t="str">
            <v>unmoving</v>
          </cell>
        </row>
        <row r="1525">
          <cell r="A1525" t="str">
            <v>RM-ATC-ICT-SC-0003</v>
          </cell>
          <cell r="B1525" t="str">
            <v>RM</v>
          </cell>
          <cell r="C1525" t="str">
            <v>ATC</v>
          </cell>
          <cell r="D1525" t="str">
            <v>ICT</v>
          </cell>
          <cell r="E1525" t="str">
            <v>CICN</v>
          </cell>
          <cell r="F1525" t="str">
            <v>FREE</v>
          </cell>
          <cell r="G1525" t="str">
            <v>BRACKET LEG ATC</v>
          </cell>
          <cell r="H1525" t="str">
            <v>PC</v>
          </cell>
          <cell r="I1525">
            <v>3</v>
          </cell>
          <cell r="J1525">
            <v>11054</v>
          </cell>
          <cell r="K1525">
            <v>0</v>
          </cell>
          <cell r="L1525">
            <v>0</v>
          </cell>
          <cell r="M1525">
            <v>0</v>
          </cell>
          <cell r="N1525">
            <v>0</v>
          </cell>
          <cell r="O1525">
            <v>3</v>
          </cell>
          <cell r="P1525">
            <v>11054</v>
          </cell>
          <cell r="Q1525" t="str">
            <v>unmoving</v>
          </cell>
        </row>
        <row r="1526">
          <cell r="A1526" t="str">
            <v>RM-NSB-CAS-00-0122</v>
          </cell>
          <cell r="B1526" t="str">
            <v>RM</v>
          </cell>
          <cell r="C1526" t="str">
            <v>NSB</v>
          </cell>
          <cell r="D1526" t="str">
            <v>CAS</v>
          </cell>
          <cell r="E1526" t="str">
            <v>CIAI</v>
          </cell>
          <cell r="F1526" t="str">
            <v>FREE</v>
          </cell>
          <cell r="G1526" t="str">
            <v>CASTER SHB-TP50BK+T:M10 X20 P1.5(WITH BR</v>
          </cell>
          <cell r="H1526" t="str">
            <v>PC</v>
          </cell>
          <cell r="I1526">
            <v>1</v>
          </cell>
          <cell r="J1526">
            <v>11000</v>
          </cell>
          <cell r="K1526">
            <v>0</v>
          </cell>
          <cell r="L1526">
            <v>0</v>
          </cell>
          <cell r="M1526">
            <v>0</v>
          </cell>
          <cell r="N1526">
            <v>0</v>
          </cell>
          <cell r="O1526">
            <v>1</v>
          </cell>
          <cell r="P1526">
            <v>11000</v>
          </cell>
          <cell r="Q1526" t="str">
            <v>unmoving</v>
          </cell>
        </row>
        <row r="1527">
          <cell r="A1527" t="str">
            <v>RM-NSB-FAS-00-0461</v>
          </cell>
          <cell r="B1527" t="str">
            <v>RM</v>
          </cell>
          <cell r="C1527" t="str">
            <v>NSB</v>
          </cell>
          <cell r="D1527" t="str">
            <v>FAS</v>
          </cell>
          <cell r="E1527" t="str">
            <v>CIIC</v>
          </cell>
          <cell r="F1527" t="str">
            <v>FREE</v>
          </cell>
          <cell r="G1527" t="str">
            <v>E RING DIA 5</v>
          </cell>
          <cell r="H1527" t="str">
            <v>PC</v>
          </cell>
          <cell r="I1527">
            <v>100</v>
          </cell>
          <cell r="J1527">
            <v>10000</v>
          </cell>
          <cell r="K1527">
            <v>0</v>
          </cell>
          <cell r="L1527">
            <v>0</v>
          </cell>
          <cell r="M1527">
            <v>0</v>
          </cell>
          <cell r="N1527">
            <v>0</v>
          </cell>
          <cell r="O1527">
            <v>100</v>
          </cell>
          <cell r="P1527">
            <v>10000</v>
          </cell>
          <cell r="Q1527" t="str">
            <v>unmoving</v>
          </cell>
        </row>
        <row r="1528">
          <cell r="A1528" t="str">
            <v>RM-COF-ICT-SC-0004</v>
          </cell>
          <cell r="B1528" t="str">
            <v>RM</v>
          </cell>
          <cell r="C1528" t="str">
            <v>COF</v>
          </cell>
          <cell r="D1528" t="str">
            <v>ICT</v>
          </cell>
          <cell r="E1528" t="str">
            <v>VENDOR</v>
          </cell>
          <cell r="F1528" t="str">
            <v>FREE</v>
          </cell>
          <cell r="G1528" t="str">
            <v>JOINT FRAME 2 CTS 60 PLATE</v>
          </cell>
          <cell r="H1528" t="str">
            <v>PC</v>
          </cell>
          <cell r="I1528">
            <v>12</v>
          </cell>
          <cell r="J1528">
            <v>9915</v>
          </cell>
          <cell r="K1528">
            <v>0</v>
          </cell>
          <cell r="L1528">
            <v>0</v>
          </cell>
          <cell r="M1528">
            <v>0</v>
          </cell>
          <cell r="N1528">
            <v>0</v>
          </cell>
          <cell r="O1528">
            <v>12</v>
          </cell>
          <cell r="P1528">
            <v>9915</v>
          </cell>
          <cell r="Q1528" t="str">
            <v>unmoving</v>
          </cell>
        </row>
        <row r="1529">
          <cell r="A1529" t="str">
            <v>RM-850-ICT-SC-0003</v>
          </cell>
          <cell r="B1529" t="str">
            <v>RM</v>
          </cell>
          <cell r="C1529" t="str">
            <v>850</v>
          </cell>
          <cell r="D1529" t="str">
            <v>ICT</v>
          </cell>
          <cell r="E1529" t="str">
            <v>CIWS</v>
          </cell>
          <cell r="F1529" t="str">
            <v>FREE</v>
          </cell>
          <cell r="G1529" t="str">
            <v>RING HOLDER</v>
          </cell>
          <cell r="H1529" t="str">
            <v>PC</v>
          </cell>
          <cell r="I1529">
            <v>0</v>
          </cell>
          <cell r="J1529">
            <v>0</v>
          </cell>
          <cell r="K1529">
            <v>100</v>
          </cell>
          <cell r="L1529">
            <v>9893</v>
          </cell>
          <cell r="M1529">
            <v>0</v>
          </cell>
          <cell r="N1529">
            <v>0</v>
          </cell>
          <cell r="O1529">
            <v>100</v>
          </cell>
          <cell r="P1529">
            <v>9893</v>
          </cell>
          <cell r="Q1529" t="str">
            <v>unmoving</v>
          </cell>
        </row>
        <row r="1530">
          <cell r="A1530" t="str">
            <v>RM-COF-PIP-00-0001</v>
          </cell>
          <cell r="B1530" t="str">
            <v>RM</v>
          </cell>
          <cell r="C1530" t="str">
            <v>COF</v>
          </cell>
          <cell r="D1530" t="str">
            <v>PIP</v>
          </cell>
          <cell r="E1530" t="str">
            <v>VENDOR</v>
          </cell>
          <cell r="F1530" t="str">
            <v>G1</v>
          </cell>
          <cell r="G1530" t="str">
            <v>PIPA 20/20 X 1.2 X 539</v>
          </cell>
          <cell r="H1530" t="str">
            <v>PC</v>
          </cell>
          <cell r="I1530">
            <v>2</v>
          </cell>
          <cell r="J1530">
            <v>9882</v>
          </cell>
          <cell r="K1530">
            <v>0</v>
          </cell>
          <cell r="L1530">
            <v>0</v>
          </cell>
          <cell r="M1530">
            <v>0</v>
          </cell>
          <cell r="N1530">
            <v>0</v>
          </cell>
          <cell r="O1530">
            <v>2</v>
          </cell>
          <cell r="P1530">
            <v>9882</v>
          </cell>
          <cell r="Q1530" t="str">
            <v>unmoving</v>
          </cell>
        </row>
        <row r="1531">
          <cell r="A1531" t="str">
            <v>RM-DAI-PLS-00-0012</v>
          </cell>
          <cell r="B1531" t="str">
            <v>RM</v>
          </cell>
          <cell r="C1531" t="str">
            <v>DAI</v>
          </cell>
          <cell r="D1531" t="str">
            <v>PLS</v>
          </cell>
          <cell r="E1531" t="str">
            <v>CIIC</v>
          </cell>
          <cell r="F1531" t="str">
            <v>FREE</v>
          </cell>
          <cell r="G1531" t="str">
            <v>BUSH PLASTIC (RIGHT)</v>
          </cell>
          <cell r="H1531" t="str">
            <v>PC</v>
          </cell>
          <cell r="I1531">
            <v>14</v>
          </cell>
          <cell r="J1531">
            <v>9590</v>
          </cell>
          <cell r="K1531">
            <v>0</v>
          </cell>
          <cell r="L1531">
            <v>0</v>
          </cell>
          <cell r="M1531">
            <v>0</v>
          </cell>
          <cell r="N1531">
            <v>0</v>
          </cell>
          <cell r="O1531">
            <v>14</v>
          </cell>
          <cell r="P1531">
            <v>9590</v>
          </cell>
          <cell r="Q1531" t="str">
            <v>unmoving</v>
          </cell>
        </row>
        <row r="1532">
          <cell r="A1532" t="str">
            <v>RM-MAN-FAS-00-0025</v>
          </cell>
          <cell r="B1532" t="str">
            <v>RM</v>
          </cell>
          <cell r="C1532" t="str">
            <v>MAN</v>
          </cell>
          <cell r="D1532" t="str">
            <v>FAS</v>
          </cell>
          <cell r="E1532" t="str">
            <v>CIAI</v>
          </cell>
          <cell r="F1532" t="str">
            <v>FREE</v>
          </cell>
          <cell r="G1532" t="str">
            <v>BOLT PF/MS M6 X 13 (K.10) PUTIH</v>
          </cell>
          <cell r="H1532" t="str">
            <v>PC</v>
          </cell>
          <cell r="I1532">
            <v>80</v>
          </cell>
          <cell r="J1532">
            <v>9200</v>
          </cell>
          <cell r="K1532">
            <v>0</v>
          </cell>
          <cell r="L1532">
            <v>0</v>
          </cell>
          <cell r="M1532">
            <v>0</v>
          </cell>
          <cell r="N1532">
            <v>0</v>
          </cell>
          <cell r="O1532">
            <v>80</v>
          </cell>
          <cell r="P1532">
            <v>9200</v>
          </cell>
          <cell r="Q1532" t="str">
            <v>unmoving</v>
          </cell>
        </row>
        <row r="1533">
          <cell r="A1533" t="str">
            <v>RM-ATC-ICT-SC-0010</v>
          </cell>
          <cell r="B1533" t="str">
            <v>RM</v>
          </cell>
          <cell r="C1533" t="str">
            <v>ATC</v>
          </cell>
          <cell r="D1533" t="str">
            <v>ICT</v>
          </cell>
          <cell r="E1533" t="str">
            <v>CICN</v>
          </cell>
          <cell r="F1533" t="str">
            <v>FREE</v>
          </cell>
          <cell r="G1533" t="str">
            <v>HOLDER BRACKET SEAT ATC</v>
          </cell>
          <cell r="H1533" t="str">
            <v>PC</v>
          </cell>
          <cell r="I1533">
            <v>6</v>
          </cell>
          <cell r="J1533">
            <v>9084</v>
          </cell>
          <cell r="K1533">
            <v>0</v>
          </cell>
          <cell r="L1533">
            <v>0</v>
          </cell>
          <cell r="M1533">
            <v>0</v>
          </cell>
          <cell r="N1533">
            <v>0</v>
          </cell>
          <cell r="O1533">
            <v>6</v>
          </cell>
          <cell r="P1533">
            <v>9084</v>
          </cell>
          <cell r="Q1533" t="str">
            <v>unmoving</v>
          </cell>
        </row>
        <row r="1534">
          <cell r="A1534" t="str">
            <v>RM-850-ICT-SC-0016</v>
          </cell>
          <cell r="B1534" t="str">
            <v>RM</v>
          </cell>
          <cell r="C1534" t="str">
            <v>850</v>
          </cell>
          <cell r="D1534" t="str">
            <v>ICT</v>
          </cell>
          <cell r="E1534" t="str">
            <v>CIWS</v>
          </cell>
          <cell r="F1534" t="str">
            <v>FREE</v>
          </cell>
          <cell r="G1534" t="str">
            <v>PLATE ON SHAFT NCRN</v>
          </cell>
          <cell r="H1534" t="str">
            <v>PC</v>
          </cell>
          <cell r="I1534">
            <v>0</v>
          </cell>
          <cell r="J1534">
            <v>0</v>
          </cell>
          <cell r="K1534">
            <v>16</v>
          </cell>
          <cell r="L1534">
            <v>9024</v>
          </cell>
          <cell r="M1534">
            <v>0</v>
          </cell>
          <cell r="N1534">
            <v>0</v>
          </cell>
          <cell r="O1534">
            <v>16</v>
          </cell>
          <cell r="P1534">
            <v>9024</v>
          </cell>
          <cell r="Q1534" t="str">
            <v>unmoving</v>
          </cell>
        </row>
        <row r="1535">
          <cell r="A1535" t="str">
            <v>RM-VIS-FAS-00-0006</v>
          </cell>
          <cell r="B1535" t="str">
            <v>RM</v>
          </cell>
          <cell r="C1535" t="str">
            <v>VIS</v>
          </cell>
          <cell r="D1535" t="str">
            <v>FAS</v>
          </cell>
          <cell r="E1535" t="str">
            <v>CIIC</v>
          </cell>
          <cell r="F1535" t="str">
            <v>FREE</v>
          </cell>
          <cell r="G1535" t="str">
            <v>T-NUT M6</v>
          </cell>
          <cell r="H1535" t="str">
            <v>PC</v>
          </cell>
          <cell r="I1535">
            <v>26</v>
          </cell>
          <cell r="J1535">
            <v>8580</v>
          </cell>
          <cell r="K1535">
            <v>0</v>
          </cell>
          <cell r="L1535">
            <v>0</v>
          </cell>
          <cell r="M1535">
            <v>0</v>
          </cell>
          <cell r="N1535">
            <v>0</v>
          </cell>
          <cell r="O1535">
            <v>26</v>
          </cell>
          <cell r="P1535">
            <v>8580</v>
          </cell>
          <cell r="Q1535" t="str">
            <v>unmoving</v>
          </cell>
        </row>
        <row r="1536">
          <cell r="A1536" t="str">
            <v>RM-OPT-PER-00-0033</v>
          </cell>
          <cell r="B1536" t="str">
            <v>RM</v>
          </cell>
          <cell r="C1536" t="str">
            <v>OPT</v>
          </cell>
          <cell r="D1536" t="str">
            <v>PER</v>
          </cell>
          <cell r="E1536" t="str">
            <v>CIAN</v>
          </cell>
          <cell r="F1536" t="str">
            <v>FREE</v>
          </cell>
          <cell r="G1536" t="str">
            <v>JOINT SPRING OPTIMUS VERSENG</v>
          </cell>
          <cell r="H1536" t="str">
            <v>PC</v>
          </cell>
          <cell r="I1536">
            <v>306</v>
          </cell>
          <cell r="J1536">
            <v>851016</v>
          </cell>
          <cell r="K1536">
            <v>0</v>
          </cell>
          <cell r="L1536">
            <v>0</v>
          </cell>
          <cell r="M1536">
            <v>-303</v>
          </cell>
          <cell r="N1536">
            <v>-842673</v>
          </cell>
          <cell r="O1536">
            <v>3</v>
          </cell>
          <cell r="P1536">
            <v>8343</v>
          </cell>
          <cell r="Q1536" t="str">
            <v>unmoving</v>
          </cell>
        </row>
        <row r="1537">
          <cell r="A1537" t="str">
            <v>RM-COS-ICT-SC-0009</v>
          </cell>
          <cell r="B1537" t="str">
            <v>RM</v>
          </cell>
          <cell r="C1537" t="str">
            <v>COS</v>
          </cell>
          <cell r="D1537" t="str">
            <v>ICT</v>
          </cell>
          <cell r="E1537" t="str">
            <v>VENDOR</v>
          </cell>
          <cell r="F1537" t="str">
            <v>G1</v>
          </cell>
          <cell r="G1537" t="str">
            <v>PIPE SUPPORT COSMO L</v>
          </cell>
          <cell r="H1537" t="str">
            <v>PC</v>
          </cell>
          <cell r="I1537">
            <v>5</v>
          </cell>
          <cell r="J1537">
            <v>8292</v>
          </cell>
          <cell r="K1537">
            <v>0</v>
          </cell>
          <cell r="L1537">
            <v>0</v>
          </cell>
          <cell r="M1537">
            <v>0</v>
          </cell>
          <cell r="N1537">
            <v>0</v>
          </cell>
          <cell r="O1537">
            <v>5</v>
          </cell>
          <cell r="P1537">
            <v>8292</v>
          </cell>
          <cell r="Q1537" t="str">
            <v>unmoving</v>
          </cell>
        </row>
        <row r="1538">
          <cell r="A1538" t="str">
            <v>RM-NSB-BES-00-0099</v>
          </cell>
          <cell r="B1538" t="str">
            <v>RM</v>
          </cell>
          <cell r="C1538" t="str">
            <v>NSB</v>
          </cell>
          <cell r="D1538" t="str">
            <v>BES</v>
          </cell>
          <cell r="E1538" t="str">
            <v>CIAN</v>
          </cell>
          <cell r="F1538" t="str">
            <v>FREE</v>
          </cell>
          <cell r="G1538" t="str">
            <v>PIN C K-005004-C</v>
          </cell>
          <cell r="H1538" t="str">
            <v>PC</v>
          </cell>
          <cell r="I1538">
            <v>1</v>
          </cell>
          <cell r="J1538">
            <v>7881</v>
          </cell>
          <cell r="K1538">
            <v>20</v>
          </cell>
          <cell r="L1538">
            <v>157614</v>
          </cell>
          <cell r="M1538">
            <v>-20</v>
          </cell>
          <cell r="N1538">
            <v>-157614</v>
          </cell>
          <cell r="O1538">
            <v>1</v>
          </cell>
          <cell r="P1538">
            <v>7881</v>
          </cell>
          <cell r="Q1538" t="str">
            <v>unmoving</v>
          </cell>
        </row>
        <row r="1539">
          <cell r="A1539" t="str">
            <v>RM-NSB-ICT-SC-0113</v>
          </cell>
          <cell r="B1539" t="str">
            <v>RM</v>
          </cell>
          <cell r="C1539" t="str">
            <v>NSB</v>
          </cell>
          <cell r="D1539" t="str">
            <v>ICT</v>
          </cell>
          <cell r="E1539" t="str">
            <v>CICN</v>
          </cell>
          <cell r="F1539" t="str">
            <v>FREE</v>
          </cell>
          <cell r="G1539" t="str">
            <v>CYLINDER BRACKET K-202043</v>
          </cell>
          <cell r="H1539" t="str">
            <v>PC</v>
          </cell>
          <cell r="I1539">
            <v>12</v>
          </cell>
          <cell r="J1539">
            <v>7728</v>
          </cell>
          <cell r="K1539">
            <v>0</v>
          </cell>
          <cell r="L1539">
            <v>0</v>
          </cell>
          <cell r="M1539">
            <v>0</v>
          </cell>
          <cell r="N1539">
            <v>0</v>
          </cell>
          <cell r="O1539">
            <v>12</v>
          </cell>
          <cell r="P1539">
            <v>7728</v>
          </cell>
          <cell r="Q1539" t="str">
            <v>unmoving</v>
          </cell>
        </row>
        <row r="1540">
          <cell r="A1540" t="str">
            <v>RM-ECH-ICT-SC-0005</v>
          </cell>
          <cell r="B1540" t="str">
            <v>RM</v>
          </cell>
          <cell r="C1540" t="str">
            <v>ECH</v>
          </cell>
          <cell r="D1540" t="str">
            <v>ICT</v>
          </cell>
          <cell r="E1540" t="str">
            <v>CICT</v>
          </cell>
          <cell r="F1540" t="str">
            <v>FREE</v>
          </cell>
          <cell r="G1540" t="str">
            <v>HINGE BRACKET ART DESK</v>
          </cell>
          <cell r="H1540" t="str">
            <v>PC</v>
          </cell>
          <cell r="I1540">
            <v>2</v>
          </cell>
          <cell r="J1540">
            <v>7650</v>
          </cell>
          <cell r="K1540">
            <v>0</v>
          </cell>
          <cell r="L1540">
            <v>0</v>
          </cell>
          <cell r="M1540">
            <v>0</v>
          </cell>
          <cell r="N1540">
            <v>0</v>
          </cell>
          <cell r="O1540">
            <v>2</v>
          </cell>
          <cell r="P1540">
            <v>7650</v>
          </cell>
          <cell r="Q1540" t="str">
            <v>unmoving</v>
          </cell>
        </row>
        <row r="1541">
          <cell r="A1541" t="str">
            <v>RM-VIS-LBL-00-0005</v>
          </cell>
          <cell r="B1541" t="str">
            <v>RM</v>
          </cell>
          <cell r="C1541" t="str">
            <v>VIS</v>
          </cell>
          <cell r="D1541" t="str">
            <v>LBL</v>
          </cell>
          <cell r="E1541" t="str">
            <v>CIIC</v>
          </cell>
          <cell r="F1541" t="str">
            <v>FREE</v>
          </cell>
          <cell r="G1541" t="str">
            <v>STICKER MULTY VISTA GREEY L2</v>
          </cell>
          <cell r="H1541" t="str">
            <v>PC</v>
          </cell>
          <cell r="I1541">
            <v>11</v>
          </cell>
          <cell r="J1541">
            <v>7425</v>
          </cell>
          <cell r="K1541">
            <v>0</v>
          </cell>
          <cell r="L1541">
            <v>0</v>
          </cell>
          <cell r="M1541">
            <v>0</v>
          </cell>
          <cell r="N1541">
            <v>0</v>
          </cell>
          <cell r="O1541">
            <v>11</v>
          </cell>
          <cell r="P1541">
            <v>7425</v>
          </cell>
          <cell r="Q1541" t="str">
            <v>unmoving</v>
          </cell>
        </row>
        <row r="1542">
          <cell r="A1542" t="str">
            <v>RM-VIS-LBL-00-0006</v>
          </cell>
          <cell r="B1542" t="str">
            <v>RM</v>
          </cell>
          <cell r="C1542" t="str">
            <v>VIS</v>
          </cell>
          <cell r="D1542" t="str">
            <v>LBL</v>
          </cell>
          <cell r="E1542" t="str">
            <v>CIIC</v>
          </cell>
          <cell r="F1542" t="str">
            <v>FREE</v>
          </cell>
          <cell r="G1542" t="str">
            <v>STIKER BAR CODE VISTA SMAP L-2</v>
          </cell>
          <cell r="H1542" t="str">
            <v>PC</v>
          </cell>
          <cell r="I1542">
            <v>59</v>
          </cell>
          <cell r="J1542">
            <v>7375</v>
          </cell>
          <cell r="K1542">
            <v>0</v>
          </cell>
          <cell r="L1542">
            <v>0</v>
          </cell>
          <cell r="M1542">
            <v>0</v>
          </cell>
          <cell r="N1542">
            <v>0</v>
          </cell>
          <cell r="O1542">
            <v>59</v>
          </cell>
          <cell r="P1542">
            <v>7375</v>
          </cell>
          <cell r="Q1542" t="str">
            <v>unmoving</v>
          </cell>
        </row>
        <row r="1543">
          <cell r="A1543" t="str">
            <v>RM-KAW-FAS-00-0005</v>
          </cell>
          <cell r="B1543" t="str">
            <v>RM</v>
          </cell>
          <cell r="C1543" t="str">
            <v>KAW</v>
          </cell>
          <cell r="D1543" t="str">
            <v>FAS</v>
          </cell>
          <cell r="E1543" t="str">
            <v>CIAB</v>
          </cell>
          <cell r="F1543" t="str">
            <v>FREE</v>
          </cell>
          <cell r="G1543" t="str">
            <v>PB/TS #8 x 3/8 (PUTIH HD)</v>
          </cell>
          <cell r="H1543" t="str">
            <v>PC</v>
          </cell>
          <cell r="I1543">
            <v>30</v>
          </cell>
          <cell r="J1543">
            <v>1718</v>
          </cell>
          <cell r="K1543">
            <v>628</v>
          </cell>
          <cell r="L1543">
            <v>35962</v>
          </cell>
          <cell r="M1543">
            <v>-544</v>
          </cell>
          <cell r="N1543">
            <v>-31152</v>
          </cell>
          <cell r="O1543">
            <v>114</v>
          </cell>
          <cell r="P1543">
            <v>6528</v>
          </cell>
          <cell r="Q1543" t="str">
            <v>unmoving</v>
          </cell>
        </row>
        <row r="1544">
          <cell r="A1544" t="str">
            <v>RM-FLO-PIP-00-0016</v>
          </cell>
          <cell r="B1544" t="str">
            <v>RM</v>
          </cell>
          <cell r="C1544" t="str">
            <v>FLO</v>
          </cell>
          <cell r="D1544" t="str">
            <v>PIP</v>
          </cell>
          <cell r="E1544" t="str">
            <v>GIC</v>
          </cell>
          <cell r="F1544" t="str">
            <v>FREE</v>
          </cell>
          <cell r="G1544" t="str">
            <v>PIPA 19.1 X 1.0 X 361</v>
          </cell>
          <cell r="H1544" t="str">
            <v>PC</v>
          </cell>
          <cell r="I1544">
            <v>0</v>
          </cell>
          <cell r="J1544">
            <v>0</v>
          </cell>
          <cell r="K1544">
            <v>1</v>
          </cell>
          <cell r="L1544">
            <v>6158</v>
          </cell>
          <cell r="M1544">
            <v>0</v>
          </cell>
          <cell r="N1544">
            <v>0</v>
          </cell>
          <cell r="O1544">
            <v>1</v>
          </cell>
          <cell r="P1544">
            <v>6158</v>
          </cell>
          <cell r="Q1544" t="str">
            <v>unmoving</v>
          </cell>
        </row>
        <row r="1545">
          <cell r="A1545" t="str">
            <v>RM-OFF-PLS-00-0016</v>
          </cell>
          <cell r="B1545" t="str">
            <v>RM</v>
          </cell>
          <cell r="C1545" t="str">
            <v>OFF</v>
          </cell>
          <cell r="D1545" t="str">
            <v>PLS</v>
          </cell>
          <cell r="E1545" t="str">
            <v>CIIC</v>
          </cell>
          <cell r="F1545" t="str">
            <v>FREE</v>
          </cell>
          <cell r="G1545" t="str">
            <v>KAKI KARET SIKU RAK BESI LUBANG 4X4 CM</v>
          </cell>
          <cell r="H1545" t="str">
            <v>PC</v>
          </cell>
          <cell r="I1545">
            <v>4</v>
          </cell>
          <cell r="J1545">
            <v>6000</v>
          </cell>
          <cell r="K1545">
            <v>0</v>
          </cell>
          <cell r="L1545">
            <v>0</v>
          </cell>
          <cell r="M1545">
            <v>0</v>
          </cell>
          <cell r="N1545">
            <v>0</v>
          </cell>
          <cell r="O1545">
            <v>4</v>
          </cell>
          <cell r="P1545">
            <v>6000</v>
          </cell>
          <cell r="Q1545" t="str">
            <v>unmoving</v>
          </cell>
        </row>
        <row r="1546">
          <cell r="A1546" t="str">
            <v>SP-MSN-PIN-EG-0341</v>
          </cell>
          <cell r="B1546" t="str">
            <v>SP</v>
          </cell>
          <cell r="C1546" t="str">
            <v>MSN</v>
          </cell>
          <cell r="D1546" t="str">
            <v>PIN</v>
          </cell>
          <cell r="E1546" t="str">
            <v>CIIC</v>
          </cell>
          <cell r="F1546" t="str">
            <v>FREE</v>
          </cell>
          <cell r="G1546" t="str">
            <v>ROLL PIN 12 X 45</v>
          </cell>
          <cell r="H1546" t="str">
            <v>PC</v>
          </cell>
          <cell r="I1546">
            <v>19</v>
          </cell>
          <cell r="J1546">
            <v>5700</v>
          </cell>
          <cell r="K1546">
            <v>0</v>
          </cell>
          <cell r="L1546">
            <v>0</v>
          </cell>
          <cell r="M1546">
            <v>0</v>
          </cell>
          <cell r="N1546">
            <v>0</v>
          </cell>
          <cell r="O1546">
            <v>19</v>
          </cell>
          <cell r="P1546">
            <v>5700</v>
          </cell>
          <cell r="Q1546" t="str">
            <v>Unmoving</v>
          </cell>
        </row>
        <row r="1547">
          <cell r="A1547" t="str">
            <v>RM-SOF-FAS-00-0023</v>
          </cell>
          <cell r="B1547" t="str">
            <v>RM</v>
          </cell>
          <cell r="C1547" t="str">
            <v>SOF</v>
          </cell>
          <cell r="D1547" t="str">
            <v>FAS</v>
          </cell>
          <cell r="E1547" t="str">
            <v>VENDOR</v>
          </cell>
          <cell r="F1547" t="str">
            <v>G1</v>
          </cell>
          <cell r="G1547" t="str">
            <v>HEX BOLT M10 X 20</v>
          </cell>
          <cell r="H1547" t="str">
            <v>PC</v>
          </cell>
          <cell r="I1547">
            <v>8</v>
          </cell>
          <cell r="J1547">
            <v>5632</v>
          </cell>
          <cell r="K1547">
            <v>0</v>
          </cell>
          <cell r="L1547">
            <v>0</v>
          </cell>
          <cell r="M1547">
            <v>0</v>
          </cell>
          <cell r="N1547">
            <v>0</v>
          </cell>
          <cell r="O1547">
            <v>8</v>
          </cell>
          <cell r="P1547">
            <v>5632</v>
          </cell>
          <cell r="Q1547" t="str">
            <v>unmoving</v>
          </cell>
        </row>
        <row r="1548">
          <cell r="A1548" t="str">
            <v>SF-KOG-I06-PC-0044</v>
          </cell>
          <cell r="B1548" t="str">
            <v>SF</v>
          </cell>
          <cell r="C1548" t="str">
            <v>KOG</v>
          </cell>
          <cell r="D1548" t="str">
            <v>I06</v>
          </cell>
          <cell r="E1548" t="str">
            <v>CIAI</v>
          </cell>
          <cell r="F1548" t="str">
            <v>A</v>
          </cell>
          <cell r="G1548" t="str">
            <v>CLAMP BRACKET SEAT KOGU FP ORANGE</v>
          </cell>
          <cell r="H1548" t="str">
            <v>PC</v>
          </cell>
          <cell r="I1548">
            <v>1</v>
          </cell>
          <cell r="J1548">
            <v>5583</v>
          </cell>
          <cell r="K1548">
            <v>0</v>
          </cell>
          <cell r="L1548">
            <v>36072</v>
          </cell>
          <cell r="M1548">
            <v>0</v>
          </cell>
          <cell r="N1548">
            <v>-36072</v>
          </cell>
          <cell r="O1548">
            <v>1</v>
          </cell>
          <cell r="P1548">
            <v>5583</v>
          </cell>
          <cell r="Q1548" t="str">
            <v>unmoving</v>
          </cell>
        </row>
        <row r="1549">
          <cell r="A1549" t="str">
            <v>RM-NSB-FAS-00-0412</v>
          </cell>
          <cell r="B1549" t="str">
            <v>RM</v>
          </cell>
          <cell r="C1549" t="str">
            <v>NSB</v>
          </cell>
          <cell r="D1549" t="str">
            <v>FAS</v>
          </cell>
          <cell r="E1549" t="str">
            <v>VENDOR</v>
          </cell>
          <cell r="F1549" t="str">
            <v>FREE</v>
          </cell>
          <cell r="G1549" t="str">
            <v>SPRING PARTS K-400001A</v>
          </cell>
          <cell r="H1549" t="str">
            <v>PC</v>
          </cell>
          <cell r="I1549">
            <v>8</v>
          </cell>
          <cell r="J1549">
            <v>4400</v>
          </cell>
          <cell r="K1549">
            <v>0</v>
          </cell>
          <cell r="L1549">
            <v>0</v>
          </cell>
          <cell r="M1549">
            <v>0</v>
          </cell>
          <cell r="N1549">
            <v>0</v>
          </cell>
          <cell r="O1549">
            <v>8</v>
          </cell>
          <cell r="P1549">
            <v>4400</v>
          </cell>
          <cell r="Q1549" t="str">
            <v>unmoving</v>
          </cell>
        </row>
        <row r="1550">
          <cell r="A1550" t="str">
            <v>RM-NSB-FAS-00-0438</v>
          </cell>
          <cell r="B1550" t="str">
            <v>RM</v>
          </cell>
          <cell r="C1550" t="str">
            <v>NSB</v>
          </cell>
          <cell r="D1550" t="str">
            <v>FAS</v>
          </cell>
          <cell r="E1550" t="str">
            <v>CIAN</v>
          </cell>
          <cell r="F1550" t="str">
            <v>FREE</v>
          </cell>
          <cell r="G1550" t="str">
            <v>T/P SCREW T.HEAD M4X10</v>
          </cell>
          <cell r="H1550" t="str">
            <v>PC</v>
          </cell>
          <cell r="I1550">
            <v>48</v>
          </cell>
          <cell r="J1550">
            <v>4224</v>
          </cell>
          <cell r="K1550">
            <v>0</v>
          </cell>
          <cell r="L1550">
            <v>0</v>
          </cell>
          <cell r="M1550">
            <v>0</v>
          </cell>
          <cell r="N1550">
            <v>0</v>
          </cell>
          <cell r="O1550">
            <v>48</v>
          </cell>
          <cell r="P1550">
            <v>4224</v>
          </cell>
          <cell r="Q1550" t="str">
            <v>unmoving</v>
          </cell>
        </row>
        <row r="1551">
          <cell r="A1551" t="str">
            <v>RM-CAV-ICT-SC-0006</v>
          </cell>
          <cell r="B1551" t="str">
            <v>RM</v>
          </cell>
          <cell r="C1551" t="str">
            <v>CAV</v>
          </cell>
          <cell r="D1551" t="str">
            <v>ICT</v>
          </cell>
          <cell r="E1551" t="str">
            <v>CICT</v>
          </cell>
          <cell r="F1551" t="str">
            <v>FREE</v>
          </cell>
          <cell r="G1551" t="str">
            <v>CLAMP ARM MEMO CAVIS</v>
          </cell>
          <cell r="H1551" t="str">
            <v>PC</v>
          </cell>
          <cell r="I1551">
            <v>1</v>
          </cell>
          <cell r="J1551">
            <v>4016</v>
          </cell>
          <cell r="K1551">
            <v>0</v>
          </cell>
          <cell r="L1551">
            <v>0</v>
          </cell>
          <cell r="M1551">
            <v>0</v>
          </cell>
          <cell r="N1551">
            <v>0</v>
          </cell>
          <cell r="O1551">
            <v>1</v>
          </cell>
          <cell r="P1551">
            <v>4016</v>
          </cell>
          <cell r="Q1551" t="str">
            <v>unmoving</v>
          </cell>
        </row>
        <row r="1552">
          <cell r="A1552" t="str">
            <v>RM-KUM-FAS-00-0268</v>
          </cell>
          <cell r="B1552" t="str">
            <v>RM</v>
          </cell>
          <cell r="C1552" t="str">
            <v>KUM</v>
          </cell>
          <cell r="D1552" t="str">
            <v>FAS</v>
          </cell>
          <cell r="E1552" t="str">
            <v>CIIC</v>
          </cell>
          <cell r="F1552" t="str">
            <v>FREE</v>
          </cell>
          <cell r="G1552" t="str">
            <v>SCREW JMF M6 X 25 MM (1X6)</v>
          </cell>
          <cell r="H1552" t="str">
            <v>PC</v>
          </cell>
          <cell r="I1552">
            <v>36</v>
          </cell>
          <cell r="J1552">
            <v>3960</v>
          </cell>
          <cell r="K1552">
            <v>0</v>
          </cell>
          <cell r="L1552">
            <v>0</v>
          </cell>
          <cell r="M1552">
            <v>0</v>
          </cell>
          <cell r="N1552">
            <v>0</v>
          </cell>
          <cell r="O1552">
            <v>36</v>
          </cell>
          <cell r="P1552">
            <v>3960</v>
          </cell>
          <cell r="Q1552" t="str">
            <v>unmoving</v>
          </cell>
        </row>
        <row r="1553">
          <cell r="A1553" t="str">
            <v>SF-MTU-I05-NC-0005</v>
          </cell>
          <cell r="B1553" t="str">
            <v>SF</v>
          </cell>
          <cell r="C1553" t="str">
            <v>MTU</v>
          </cell>
          <cell r="D1553" t="str">
            <v>I05</v>
          </cell>
          <cell r="E1553" t="str">
            <v>CICH</v>
          </cell>
          <cell r="F1553" t="str">
            <v>G2</v>
          </cell>
          <cell r="G1553" t="str">
            <v>HANGER BAG TKG FC</v>
          </cell>
          <cell r="H1553" t="str">
            <v>PC</v>
          </cell>
          <cell r="I1553">
            <v>0</v>
          </cell>
          <cell r="J1553">
            <v>0</v>
          </cell>
          <cell r="K1553">
            <v>1</v>
          </cell>
          <cell r="L1553">
            <v>6580</v>
          </cell>
          <cell r="M1553">
            <v>0</v>
          </cell>
          <cell r="N1553">
            <v>-3192</v>
          </cell>
          <cell r="O1553">
            <v>1</v>
          </cell>
          <cell r="P1553">
            <v>3388</v>
          </cell>
          <cell r="Q1553" t="str">
            <v>unmoving</v>
          </cell>
        </row>
        <row r="1554">
          <cell r="A1554" t="str">
            <v>RM-ECH-FAS-00-0073</v>
          </cell>
          <cell r="B1554" t="str">
            <v>RM</v>
          </cell>
          <cell r="C1554" t="str">
            <v>ECH</v>
          </cell>
          <cell r="D1554" t="str">
            <v>FAS</v>
          </cell>
          <cell r="E1554" t="str">
            <v>CIAI</v>
          </cell>
          <cell r="F1554" t="str">
            <v>FREE</v>
          </cell>
          <cell r="G1554" t="str">
            <v>BOLT JMF M6 X 25 WHITE</v>
          </cell>
          <cell r="H1554" t="str">
            <v>PC</v>
          </cell>
          <cell r="I1554">
            <v>22</v>
          </cell>
          <cell r="J1554">
            <v>3190</v>
          </cell>
          <cell r="K1554">
            <v>0</v>
          </cell>
          <cell r="L1554">
            <v>0</v>
          </cell>
          <cell r="M1554">
            <v>0</v>
          </cell>
          <cell r="N1554">
            <v>0</v>
          </cell>
          <cell r="O1554">
            <v>22</v>
          </cell>
          <cell r="P1554">
            <v>3190</v>
          </cell>
          <cell r="Q1554" t="str">
            <v>unmoving</v>
          </cell>
        </row>
        <row r="1555">
          <cell r="A1555" t="str">
            <v>RM-COS-FAB-GI-0002</v>
          </cell>
          <cell r="B1555" t="str">
            <v>RM</v>
          </cell>
          <cell r="C1555" t="str">
            <v>COS</v>
          </cell>
          <cell r="D1555" t="str">
            <v>FAB</v>
          </cell>
          <cell r="E1555" t="str">
            <v>VENDOR</v>
          </cell>
          <cell r="F1555" t="str">
            <v>FREE</v>
          </cell>
          <cell r="G1555" t="str">
            <v>BACK COVER YMT ORANGE AM12</v>
          </cell>
          <cell r="H1555" t="str">
            <v>PC</v>
          </cell>
          <cell r="I1555">
            <v>1</v>
          </cell>
          <cell r="J1555">
            <v>2827</v>
          </cell>
          <cell r="K1555">
            <v>0</v>
          </cell>
          <cell r="L1555">
            <v>0</v>
          </cell>
          <cell r="M1555">
            <v>0</v>
          </cell>
          <cell r="N1555">
            <v>0</v>
          </cell>
          <cell r="O1555">
            <v>1</v>
          </cell>
          <cell r="P1555">
            <v>2827</v>
          </cell>
          <cell r="Q1555" t="str">
            <v>unmoving</v>
          </cell>
        </row>
        <row r="1556">
          <cell r="A1556" t="str">
            <v>SP-MTS-PIN-EG-0150</v>
          </cell>
          <cell r="B1556" t="str">
            <v>SP</v>
          </cell>
          <cell r="C1556" t="str">
            <v>MTS</v>
          </cell>
          <cell r="D1556" t="str">
            <v>PIN</v>
          </cell>
          <cell r="E1556" t="str">
            <v>CIIC</v>
          </cell>
          <cell r="F1556" t="str">
            <v>FREE</v>
          </cell>
          <cell r="G1556" t="str">
            <v>ROL PIN 4 X 20</v>
          </cell>
          <cell r="H1556" t="str">
            <v>PC</v>
          </cell>
          <cell r="I1556">
            <v>4</v>
          </cell>
          <cell r="J1556">
            <v>2000</v>
          </cell>
          <cell r="K1556">
            <v>0</v>
          </cell>
          <cell r="L1556">
            <v>0</v>
          </cell>
          <cell r="M1556">
            <v>0</v>
          </cell>
          <cell r="N1556">
            <v>0</v>
          </cell>
          <cell r="O1556">
            <v>4</v>
          </cell>
          <cell r="P1556">
            <v>2000</v>
          </cell>
          <cell r="Q1556" t="str">
            <v>Unmoving</v>
          </cell>
        </row>
        <row r="1557">
          <cell r="A1557" t="str">
            <v>SF-DRA-I09-WL-0102</v>
          </cell>
          <cell r="B1557" t="str">
            <v>SF</v>
          </cell>
          <cell r="C1557" t="str">
            <v>DRA</v>
          </cell>
          <cell r="D1557" t="str">
            <v>I09</v>
          </cell>
          <cell r="E1557" t="str">
            <v>CIWP</v>
          </cell>
          <cell r="F1557" t="str">
            <v>A</v>
          </cell>
          <cell r="G1557" t="str">
            <v>BOTOM BOARD UFFICIO FULL SONOMA</v>
          </cell>
          <cell r="H1557" t="str">
            <v>PC</v>
          </cell>
          <cell r="I1557">
            <v>4</v>
          </cell>
          <cell r="J1557">
            <v>1632</v>
          </cell>
          <cell r="K1557">
            <v>0</v>
          </cell>
          <cell r="L1557">
            <v>0</v>
          </cell>
          <cell r="M1557">
            <v>0</v>
          </cell>
          <cell r="N1557">
            <v>0</v>
          </cell>
          <cell r="O1557">
            <v>4</v>
          </cell>
          <cell r="P1557">
            <v>1632</v>
          </cell>
          <cell r="Q1557" t="str">
            <v>unmoving</v>
          </cell>
        </row>
        <row r="1558">
          <cell r="A1558" t="str">
            <v>RM-CPR-PLS-00-0011</v>
          </cell>
          <cell r="B1558" t="str">
            <v>RM</v>
          </cell>
          <cell r="C1558" t="str">
            <v>CPR</v>
          </cell>
          <cell r="D1558" t="str">
            <v>PLS</v>
          </cell>
          <cell r="E1558" t="str">
            <v>CIIC</v>
          </cell>
          <cell r="F1558" t="str">
            <v>FREE</v>
          </cell>
          <cell r="G1558" t="str">
            <v>POLYBAG  MICA  UK 5 X 120 X 60</v>
          </cell>
          <cell r="H1558" t="str">
            <v>PC</v>
          </cell>
          <cell r="I1558">
            <v>2</v>
          </cell>
          <cell r="J1558">
            <v>1580</v>
          </cell>
          <cell r="K1558">
            <v>0</v>
          </cell>
          <cell r="L1558">
            <v>0</v>
          </cell>
          <cell r="M1558">
            <v>0</v>
          </cell>
          <cell r="N1558">
            <v>0</v>
          </cell>
          <cell r="O1558">
            <v>2</v>
          </cell>
          <cell r="P1558">
            <v>1580</v>
          </cell>
          <cell r="Q1558" t="str">
            <v>unmoving</v>
          </cell>
        </row>
        <row r="1559">
          <cell r="A1559" t="str">
            <v>RM-OTH-PLS-00-0001</v>
          </cell>
          <cell r="B1559" t="str">
            <v>RM</v>
          </cell>
          <cell r="C1559" t="str">
            <v>OTH</v>
          </cell>
          <cell r="D1559" t="str">
            <v>PLS</v>
          </cell>
          <cell r="E1559" t="str">
            <v>CIIC</v>
          </cell>
          <cell r="F1559" t="str">
            <v>FREE</v>
          </cell>
          <cell r="G1559" t="str">
            <v>END CAP PF LIGHT GREY</v>
          </cell>
          <cell r="H1559" t="str">
            <v>PC</v>
          </cell>
          <cell r="I1559">
            <v>1</v>
          </cell>
          <cell r="J1559">
            <v>1200</v>
          </cell>
          <cell r="K1559">
            <v>0</v>
          </cell>
          <cell r="L1559">
            <v>0</v>
          </cell>
          <cell r="M1559">
            <v>0</v>
          </cell>
          <cell r="N1559">
            <v>0</v>
          </cell>
          <cell r="O1559">
            <v>1</v>
          </cell>
          <cell r="P1559">
            <v>1200</v>
          </cell>
          <cell r="Q1559" t="str">
            <v>unmoving</v>
          </cell>
        </row>
        <row r="1560">
          <cell r="A1560" t="str">
            <v>RM-COF-ICT-SC-0004</v>
          </cell>
          <cell r="B1560" t="str">
            <v>RM</v>
          </cell>
          <cell r="C1560" t="str">
            <v>COF</v>
          </cell>
          <cell r="D1560" t="str">
            <v>ICT</v>
          </cell>
          <cell r="E1560" t="str">
            <v>VENDOR</v>
          </cell>
          <cell r="F1560" t="str">
            <v>G1</v>
          </cell>
          <cell r="G1560" t="str">
            <v>JOINT FRAME 2 CTS 60 PLATE</v>
          </cell>
          <cell r="H1560" t="str">
            <v>PC</v>
          </cell>
          <cell r="I1560">
            <v>1</v>
          </cell>
          <cell r="J1560">
            <v>826</v>
          </cell>
          <cell r="K1560">
            <v>0</v>
          </cell>
          <cell r="L1560">
            <v>0</v>
          </cell>
          <cell r="M1560">
            <v>0</v>
          </cell>
          <cell r="N1560">
            <v>0</v>
          </cell>
          <cell r="O1560">
            <v>1</v>
          </cell>
          <cell r="P1560">
            <v>826</v>
          </cell>
          <cell r="Q1560" t="str">
            <v>unmoving</v>
          </cell>
        </row>
        <row r="1561">
          <cell r="A1561" t="str">
            <v>RM-HOB-PLT-00-0006</v>
          </cell>
          <cell r="B1561" t="str">
            <v>RM</v>
          </cell>
          <cell r="C1561" t="str">
            <v>HOB</v>
          </cell>
          <cell r="D1561" t="str">
            <v>PLT</v>
          </cell>
          <cell r="E1561" t="str">
            <v>CICN</v>
          </cell>
          <cell r="F1561" t="str">
            <v>FREE</v>
          </cell>
          <cell r="G1561" t="str">
            <v>LAS MUR BRACKET CORNER</v>
          </cell>
          <cell r="H1561" t="str">
            <v>PC</v>
          </cell>
          <cell r="I1561">
            <v>2</v>
          </cell>
          <cell r="J1561">
            <v>800</v>
          </cell>
          <cell r="K1561">
            <v>0</v>
          </cell>
          <cell r="L1561">
            <v>0</v>
          </cell>
          <cell r="M1561">
            <v>0</v>
          </cell>
          <cell r="N1561">
            <v>0</v>
          </cell>
          <cell r="O1561">
            <v>2</v>
          </cell>
          <cell r="P1561">
            <v>800</v>
          </cell>
          <cell r="Q1561" t="str">
            <v>unmoving</v>
          </cell>
        </row>
        <row r="1562">
          <cell r="A1562" t="str">
            <v>RM-ET1-OTH-00-0003</v>
          </cell>
          <cell r="B1562" t="str">
            <v>RM</v>
          </cell>
          <cell r="C1562" t="str">
            <v>ET1</v>
          </cell>
          <cell r="D1562" t="str">
            <v>OTH</v>
          </cell>
          <cell r="E1562" t="str">
            <v>CIWS</v>
          </cell>
          <cell r="F1562" t="str">
            <v>FREE</v>
          </cell>
          <cell r="G1562" t="str">
            <v>SPRING COTTER ET 2</v>
          </cell>
          <cell r="H1562" t="str">
            <v>PC</v>
          </cell>
          <cell r="I1562">
            <v>0</v>
          </cell>
          <cell r="J1562">
            <v>0</v>
          </cell>
          <cell r="K1562">
            <v>2</v>
          </cell>
          <cell r="L1562">
            <v>654</v>
          </cell>
          <cell r="M1562">
            <v>0</v>
          </cell>
          <cell r="N1562">
            <v>0</v>
          </cell>
          <cell r="O1562">
            <v>2</v>
          </cell>
          <cell r="P1562">
            <v>654</v>
          </cell>
          <cell r="Q1562" t="str">
            <v>unmoving</v>
          </cell>
        </row>
        <row r="1563">
          <cell r="A1563" t="str">
            <v>RM-COL-IWL-SC-0005</v>
          </cell>
          <cell r="B1563" t="str">
            <v>RM</v>
          </cell>
          <cell r="C1563" t="str">
            <v>COL</v>
          </cell>
          <cell r="D1563" t="str">
            <v>IWL</v>
          </cell>
          <cell r="E1563" t="str">
            <v>CIWP</v>
          </cell>
          <cell r="F1563" t="str">
            <v>FREE</v>
          </cell>
          <cell r="G1563" t="str">
            <v>EDGE TAPE LEBAR 16MM ORANGE</v>
          </cell>
          <cell r="H1563" t="str">
            <v>M</v>
          </cell>
          <cell r="I1563">
            <v>0.78500000000000003</v>
          </cell>
          <cell r="J1563">
            <v>471</v>
          </cell>
          <cell r="K1563">
            <v>0</v>
          </cell>
          <cell r="L1563">
            <v>0</v>
          </cell>
          <cell r="M1563">
            <v>0</v>
          </cell>
          <cell r="N1563">
            <v>0</v>
          </cell>
          <cell r="O1563">
            <v>0.78500000000000003</v>
          </cell>
          <cell r="P1563">
            <v>471</v>
          </cell>
          <cell r="Q1563" t="str">
            <v>unmoving</v>
          </cell>
        </row>
        <row r="1564">
          <cell r="A1564" t="str">
            <v>CM-000-000-PC-0023</v>
          </cell>
          <cell r="B1564" t="str">
            <v>CM</v>
          </cell>
          <cell r="C1564" t="str">
            <v>000</v>
          </cell>
          <cell r="D1564" t="str">
            <v>000</v>
          </cell>
          <cell r="E1564" t="str">
            <v>CIIC</v>
          </cell>
          <cell r="F1564" t="str">
            <v>FREE</v>
          </cell>
          <cell r="G1564" t="str">
            <v>MP 58019-S RD 5303 BLUE 02</v>
          </cell>
          <cell r="H1564" t="str">
            <v>KG</v>
          </cell>
          <cell r="I1564">
            <v>0</v>
          </cell>
          <cell r="J1564">
            <v>0</v>
          </cell>
          <cell r="K1564">
            <v>35</v>
          </cell>
          <cell r="L1564">
            <v>2366000</v>
          </cell>
          <cell r="M1564">
            <v>-35</v>
          </cell>
          <cell r="N1564">
            <v>-2366000</v>
          </cell>
          <cell r="O1564">
            <v>0</v>
          </cell>
          <cell r="P1564">
            <v>0</v>
          </cell>
          <cell r="Q1564" t="str">
            <v>unmoving</v>
          </cell>
        </row>
        <row r="1565">
          <cell r="A1565" t="str">
            <v>RM-850-BES-00-0009</v>
          </cell>
          <cell r="B1565" t="str">
            <v>RM</v>
          </cell>
          <cell r="C1565" t="str">
            <v>850</v>
          </cell>
          <cell r="D1565" t="str">
            <v>BES</v>
          </cell>
          <cell r="E1565" t="str">
            <v>CIIC</v>
          </cell>
          <cell r="F1565" t="str">
            <v>FREE</v>
          </cell>
          <cell r="G1565" t="str">
            <v>PIN IN BACK</v>
          </cell>
          <cell r="H1565" t="str">
            <v>PC</v>
          </cell>
          <cell r="I1565">
            <v>232</v>
          </cell>
          <cell r="J1565">
            <v>137834</v>
          </cell>
          <cell r="K1565">
            <v>0</v>
          </cell>
          <cell r="L1565">
            <v>0</v>
          </cell>
          <cell r="M1565">
            <v>-232</v>
          </cell>
          <cell r="N1565">
            <v>-137834</v>
          </cell>
          <cell r="O1565">
            <v>0</v>
          </cell>
          <cell r="P1565">
            <v>0</v>
          </cell>
          <cell r="Q1565" t="str">
            <v>unmoving</v>
          </cell>
        </row>
        <row r="1566">
          <cell r="A1566" t="str">
            <v>RM-850-BES-00-0010</v>
          </cell>
          <cell r="B1566" t="str">
            <v>RM</v>
          </cell>
          <cell r="C1566" t="str">
            <v>850</v>
          </cell>
          <cell r="D1566" t="str">
            <v>BES</v>
          </cell>
          <cell r="E1566" t="str">
            <v>CIIC</v>
          </cell>
          <cell r="F1566" t="str">
            <v>FREE</v>
          </cell>
          <cell r="G1566" t="str">
            <v>PIN IN SEAT</v>
          </cell>
          <cell r="H1566" t="str">
            <v>PC</v>
          </cell>
          <cell r="I1566">
            <v>48</v>
          </cell>
          <cell r="J1566">
            <v>85096</v>
          </cell>
          <cell r="K1566">
            <v>0</v>
          </cell>
          <cell r="L1566">
            <v>0</v>
          </cell>
          <cell r="M1566">
            <v>-48</v>
          </cell>
          <cell r="N1566">
            <v>-85096</v>
          </cell>
          <cell r="O1566">
            <v>0</v>
          </cell>
          <cell r="P1566">
            <v>0</v>
          </cell>
          <cell r="Q1566" t="str">
            <v>unmoving</v>
          </cell>
        </row>
        <row r="1567">
          <cell r="A1567" t="str">
            <v>RM-850-FAS-00-0022</v>
          </cell>
          <cell r="B1567" t="str">
            <v>RM</v>
          </cell>
          <cell r="C1567" t="str">
            <v>850</v>
          </cell>
          <cell r="D1567" t="str">
            <v>FAS</v>
          </cell>
          <cell r="E1567" t="str">
            <v>CIWB</v>
          </cell>
          <cell r="F1567" t="str">
            <v>FREE</v>
          </cell>
          <cell r="G1567" t="str">
            <v>SCREW WS-A JMO-O # 8X1 1/4"</v>
          </cell>
          <cell r="H1567" t="str">
            <v>PC</v>
          </cell>
          <cell r="I1567">
            <v>5946</v>
          </cell>
          <cell r="J1567">
            <v>487572</v>
          </cell>
          <cell r="K1567">
            <v>0</v>
          </cell>
          <cell r="L1567">
            <v>0</v>
          </cell>
          <cell r="M1567">
            <v>-5946</v>
          </cell>
          <cell r="N1567">
            <v>-487572</v>
          </cell>
          <cell r="O1567">
            <v>0</v>
          </cell>
          <cell r="P1567">
            <v>0</v>
          </cell>
          <cell r="Q1567" t="str">
            <v>unmoving</v>
          </cell>
        </row>
        <row r="1568">
          <cell r="A1568" t="str">
            <v>RM-850-ICT-SC-0003</v>
          </cell>
          <cell r="B1568" t="str">
            <v>RM</v>
          </cell>
          <cell r="C1568" t="str">
            <v>850</v>
          </cell>
          <cell r="D1568" t="str">
            <v>ICT</v>
          </cell>
          <cell r="E1568" t="str">
            <v>CIIC</v>
          </cell>
          <cell r="F1568" t="str">
            <v>FREE</v>
          </cell>
          <cell r="G1568" t="str">
            <v>RING HOLDER</v>
          </cell>
          <cell r="H1568" t="str">
            <v>PC</v>
          </cell>
          <cell r="I1568">
            <v>100</v>
          </cell>
          <cell r="J1568">
            <v>9893</v>
          </cell>
          <cell r="K1568">
            <v>0</v>
          </cell>
          <cell r="L1568">
            <v>0</v>
          </cell>
          <cell r="M1568">
            <v>-100</v>
          </cell>
          <cell r="N1568">
            <v>-9893</v>
          </cell>
          <cell r="O1568">
            <v>0</v>
          </cell>
          <cell r="P1568">
            <v>0</v>
          </cell>
          <cell r="Q1568" t="str">
            <v>unmoving</v>
          </cell>
        </row>
        <row r="1569">
          <cell r="A1569" t="str">
            <v>RM-850-ICT-SC-0004</v>
          </cell>
          <cell r="B1569" t="str">
            <v>RM</v>
          </cell>
          <cell r="C1569" t="str">
            <v>850</v>
          </cell>
          <cell r="D1569" t="str">
            <v>ICT</v>
          </cell>
          <cell r="E1569" t="str">
            <v>CIIC</v>
          </cell>
          <cell r="F1569" t="str">
            <v>FREE</v>
          </cell>
          <cell r="G1569" t="str">
            <v>SHAFT</v>
          </cell>
          <cell r="H1569" t="str">
            <v>PC</v>
          </cell>
          <cell r="I1569">
            <v>85</v>
          </cell>
          <cell r="J1569">
            <v>462315</v>
          </cell>
          <cell r="K1569">
            <v>0</v>
          </cell>
          <cell r="L1569">
            <v>0</v>
          </cell>
          <cell r="M1569">
            <v>-85</v>
          </cell>
          <cell r="N1569">
            <v>-462315</v>
          </cell>
          <cell r="O1569">
            <v>0</v>
          </cell>
          <cell r="P1569">
            <v>0</v>
          </cell>
          <cell r="Q1569" t="str">
            <v>unmoving</v>
          </cell>
        </row>
        <row r="1570">
          <cell r="A1570" t="str">
            <v>RM-850-ICT-SC-0010</v>
          </cell>
          <cell r="B1570" t="str">
            <v>RM</v>
          </cell>
          <cell r="C1570" t="str">
            <v>850</v>
          </cell>
          <cell r="D1570" t="str">
            <v>ICT</v>
          </cell>
          <cell r="E1570" t="str">
            <v>CIIC</v>
          </cell>
          <cell r="F1570" t="str">
            <v>FREE</v>
          </cell>
          <cell r="G1570" t="str">
            <v>SHAFT 39 CM 12 LUBANG</v>
          </cell>
          <cell r="H1570" t="str">
            <v>PC</v>
          </cell>
          <cell r="I1570">
            <v>152</v>
          </cell>
          <cell r="J1570">
            <v>815176</v>
          </cell>
          <cell r="K1570">
            <v>0</v>
          </cell>
          <cell r="L1570">
            <v>0</v>
          </cell>
          <cell r="M1570">
            <v>-152</v>
          </cell>
          <cell r="N1570">
            <v>-815176</v>
          </cell>
          <cell r="O1570">
            <v>0</v>
          </cell>
          <cell r="P1570">
            <v>0</v>
          </cell>
          <cell r="Q1570" t="str">
            <v>unmoving</v>
          </cell>
        </row>
        <row r="1571">
          <cell r="A1571" t="str">
            <v>RM-850-ICT-SC-0016</v>
          </cell>
          <cell r="B1571" t="str">
            <v>RM</v>
          </cell>
          <cell r="C1571" t="str">
            <v>850</v>
          </cell>
          <cell r="D1571" t="str">
            <v>ICT</v>
          </cell>
          <cell r="E1571" t="str">
            <v>CIIC</v>
          </cell>
          <cell r="F1571" t="str">
            <v>FREE</v>
          </cell>
          <cell r="G1571" t="str">
            <v>PLATE ON SHAFT NCRN</v>
          </cell>
          <cell r="H1571" t="str">
            <v>PC</v>
          </cell>
          <cell r="I1571">
            <v>16</v>
          </cell>
          <cell r="J1571">
            <v>9024</v>
          </cell>
          <cell r="K1571">
            <v>0</v>
          </cell>
          <cell r="L1571">
            <v>0</v>
          </cell>
          <cell r="M1571">
            <v>-16</v>
          </cell>
          <cell r="N1571">
            <v>-9024</v>
          </cell>
          <cell r="O1571">
            <v>0</v>
          </cell>
          <cell r="P1571">
            <v>0</v>
          </cell>
          <cell r="Q1571" t="str">
            <v>unmoving</v>
          </cell>
        </row>
        <row r="1572">
          <cell r="A1572" t="str">
            <v>RM-ATC-ICT-SC-0003</v>
          </cell>
          <cell r="B1572" t="str">
            <v>RM</v>
          </cell>
          <cell r="C1572" t="str">
            <v>ATC</v>
          </cell>
          <cell r="D1572" t="str">
            <v>ICT</v>
          </cell>
          <cell r="E1572" t="str">
            <v>CIIC</v>
          </cell>
          <cell r="F1572" t="str">
            <v>FREE</v>
          </cell>
          <cell r="G1572" t="str">
            <v>BRACKET LEG ATC</v>
          </cell>
          <cell r="H1572" t="str">
            <v>PC</v>
          </cell>
          <cell r="I1572">
            <v>82</v>
          </cell>
          <cell r="J1572">
            <v>302129</v>
          </cell>
          <cell r="K1572">
            <v>0</v>
          </cell>
          <cell r="L1572">
            <v>0</v>
          </cell>
          <cell r="M1572">
            <v>-82</v>
          </cell>
          <cell r="N1572">
            <v>-302129</v>
          </cell>
          <cell r="O1572">
            <v>0</v>
          </cell>
          <cell r="P1572">
            <v>0</v>
          </cell>
          <cell r="Q1572" t="str">
            <v>unmoving</v>
          </cell>
        </row>
        <row r="1573">
          <cell r="A1573" t="str">
            <v>RM-ATC-ICT-SC-0004</v>
          </cell>
          <cell r="B1573" t="str">
            <v>RM</v>
          </cell>
          <cell r="C1573" t="str">
            <v>ATC</v>
          </cell>
          <cell r="D1573" t="str">
            <v>ICT</v>
          </cell>
          <cell r="E1573" t="str">
            <v>CIIC</v>
          </cell>
          <cell r="F1573" t="str">
            <v>FREE</v>
          </cell>
          <cell r="G1573" t="str">
            <v>BRACKET SEAT ATC</v>
          </cell>
          <cell r="H1573" t="str">
            <v>PC</v>
          </cell>
          <cell r="I1573">
            <v>40</v>
          </cell>
          <cell r="J1573">
            <v>157339</v>
          </cell>
          <cell r="K1573">
            <v>0</v>
          </cell>
          <cell r="L1573">
            <v>0</v>
          </cell>
          <cell r="M1573">
            <v>-40</v>
          </cell>
          <cell r="N1573">
            <v>-157339</v>
          </cell>
          <cell r="O1573">
            <v>0</v>
          </cell>
          <cell r="P1573">
            <v>0</v>
          </cell>
          <cell r="Q1573" t="str">
            <v>unmoving</v>
          </cell>
        </row>
        <row r="1574">
          <cell r="A1574" t="str">
            <v>RM-ATC-ICT-SC-0007</v>
          </cell>
          <cell r="B1574" t="str">
            <v>RM</v>
          </cell>
          <cell r="C1574" t="str">
            <v>ATC</v>
          </cell>
          <cell r="D1574" t="str">
            <v>ICT</v>
          </cell>
          <cell r="E1574" t="str">
            <v>CIIC</v>
          </cell>
          <cell r="F1574" t="str">
            <v>FREE</v>
          </cell>
          <cell r="G1574" t="str">
            <v>HOLDER UNDER SEAT COVER FRONT ATC</v>
          </cell>
          <cell r="H1574" t="str">
            <v>PC</v>
          </cell>
          <cell r="I1574">
            <v>2209</v>
          </cell>
          <cell r="J1574">
            <v>4137457</v>
          </cell>
          <cell r="K1574">
            <v>0</v>
          </cell>
          <cell r="L1574">
            <v>0</v>
          </cell>
          <cell r="M1574">
            <v>-2209</v>
          </cell>
          <cell r="N1574">
            <v>-4137457</v>
          </cell>
          <cell r="O1574">
            <v>0</v>
          </cell>
          <cell r="P1574">
            <v>0</v>
          </cell>
          <cell r="Q1574" t="str">
            <v>unmoving</v>
          </cell>
        </row>
        <row r="1575">
          <cell r="A1575" t="str">
            <v>RM-ATC-ICT-SC-0010</v>
          </cell>
          <cell r="B1575" t="str">
            <v>RM</v>
          </cell>
          <cell r="C1575" t="str">
            <v>ATC</v>
          </cell>
          <cell r="D1575" t="str">
            <v>ICT</v>
          </cell>
          <cell r="E1575" t="str">
            <v>CIIC</v>
          </cell>
          <cell r="F1575" t="str">
            <v>FREE</v>
          </cell>
          <cell r="G1575" t="str">
            <v>HOLDER BRACKET SEAT ATC</v>
          </cell>
          <cell r="H1575" t="str">
            <v>PC</v>
          </cell>
          <cell r="I1575">
            <v>100</v>
          </cell>
          <cell r="J1575">
            <v>151400</v>
          </cell>
          <cell r="K1575">
            <v>0</v>
          </cell>
          <cell r="L1575">
            <v>0</v>
          </cell>
          <cell r="M1575">
            <v>-100</v>
          </cell>
          <cell r="N1575">
            <v>-151400</v>
          </cell>
          <cell r="O1575">
            <v>0</v>
          </cell>
          <cell r="P1575">
            <v>0</v>
          </cell>
          <cell r="Q1575" t="str">
            <v>unmoving</v>
          </cell>
        </row>
        <row r="1576">
          <cell r="A1576" t="str">
            <v>RM-ATC-ICT-SC-0013</v>
          </cell>
          <cell r="B1576" t="str">
            <v>RM</v>
          </cell>
          <cell r="C1576" t="str">
            <v>ATC</v>
          </cell>
          <cell r="D1576" t="str">
            <v>ICT</v>
          </cell>
          <cell r="E1576" t="str">
            <v>CIIC</v>
          </cell>
          <cell r="F1576" t="str">
            <v>FREE</v>
          </cell>
          <cell r="G1576" t="str">
            <v>SEAT PLATE L ATC</v>
          </cell>
          <cell r="H1576" t="str">
            <v>PC</v>
          </cell>
          <cell r="I1576">
            <v>105</v>
          </cell>
          <cell r="J1576">
            <v>1009780</v>
          </cell>
          <cell r="K1576">
            <v>0</v>
          </cell>
          <cell r="L1576">
            <v>0</v>
          </cell>
          <cell r="M1576">
            <v>-105</v>
          </cell>
          <cell r="N1576">
            <v>-1009780</v>
          </cell>
          <cell r="O1576">
            <v>0</v>
          </cell>
          <cell r="P1576">
            <v>0</v>
          </cell>
          <cell r="Q1576" t="str">
            <v>unmoving</v>
          </cell>
        </row>
        <row r="1577">
          <cell r="A1577" t="str">
            <v>RM-ATC-ICT-SC-0014</v>
          </cell>
          <cell r="B1577" t="str">
            <v>RM</v>
          </cell>
          <cell r="C1577" t="str">
            <v>ATC</v>
          </cell>
          <cell r="D1577" t="str">
            <v>ICT</v>
          </cell>
          <cell r="E1577" t="str">
            <v>CIIC</v>
          </cell>
          <cell r="F1577" t="str">
            <v>FREE</v>
          </cell>
          <cell r="G1577" t="str">
            <v>SEAT PLATE R ATC</v>
          </cell>
          <cell r="H1577" t="str">
            <v>PC</v>
          </cell>
          <cell r="I1577">
            <v>77</v>
          </cell>
          <cell r="J1577">
            <v>748456</v>
          </cell>
          <cell r="K1577">
            <v>0</v>
          </cell>
          <cell r="L1577">
            <v>0</v>
          </cell>
          <cell r="M1577">
            <v>-77</v>
          </cell>
          <cell r="N1577">
            <v>-748456</v>
          </cell>
          <cell r="O1577">
            <v>0</v>
          </cell>
          <cell r="P1577">
            <v>0</v>
          </cell>
          <cell r="Q1577" t="str">
            <v>unmoving</v>
          </cell>
        </row>
        <row r="1578">
          <cell r="A1578" t="str">
            <v>RM-ATC-TRX-00-0011</v>
          </cell>
          <cell r="B1578" t="str">
            <v>RM</v>
          </cell>
          <cell r="C1578" t="str">
            <v>ATC</v>
          </cell>
          <cell r="D1578" t="str">
            <v>TRX</v>
          </cell>
          <cell r="E1578" t="str">
            <v>CIIC</v>
          </cell>
          <cell r="F1578" t="str">
            <v>FREE</v>
          </cell>
          <cell r="G1578" t="str">
            <v>ARM WOOD ATC</v>
          </cell>
          <cell r="H1578" t="str">
            <v>PC</v>
          </cell>
          <cell r="I1578">
            <v>0</v>
          </cell>
          <cell r="J1578">
            <v>0</v>
          </cell>
          <cell r="K1578">
            <v>3</v>
          </cell>
          <cell r="L1578">
            <v>146824</v>
          </cell>
          <cell r="M1578">
            <v>-3</v>
          </cell>
          <cell r="N1578">
            <v>-146824</v>
          </cell>
          <cell r="O1578">
            <v>0</v>
          </cell>
          <cell r="P1578">
            <v>0</v>
          </cell>
          <cell r="Q1578" t="str">
            <v>unmoving</v>
          </cell>
        </row>
        <row r="1579">
          <cell r="A1579" t="str">
            <v>RM-ATC-TRX-00-0014</v>
          </cell>
          <cell r="B1579" t="str">
            <v>RM</v>
          </cell>
          <cell r="C1579" t="str">
            <v>ATC</v>
          </cell>
          <cell r="D1579" t="str">
            <v>TRX</v>
          </cell>
          <cell r="E1579" t="str">
            <v>CIIC</v>
          </cell>
          <cell r="F1579" t="str">
            <v>FREE</v>
          </cell>
          <cell r="G1579" t="str">
            <v>BACK REST ATC-01</v>
          </cell>
          <cell r="H1579" t="str">
            <v>PC</v>
          </cell>
          <cell r="I1579">
            <v>2</v>
          </cell>
          <cell r="J1579">
            <v>147000</v>
          </cell>
          <cell r="K1579">
            <v>0</v>
          </cell>
          <cell r="L1579">
            <v>0</v>
          </cell>
          <cell r="M1579">
            <v>-2</v>
          </cell>
          <cell r="N1579">
            <v>-147000</v>
          </cell>
          <cell r="O1579">
            <v>0</v>
          </cell>
          <cell r="P1579">
            <v>0</v>
          </cell>
          <cell r="Q1579" t="str">
            <v>unmoving</v>
          </cell>
        </row>
        <row r="1580">
          <cell r="A1580" t="str">
            <v>RM-AYU-PVC-00-0027</v>
          </cell>
          <cell r="B1580" t="str">
            <v>RM</v>
          </cell>
          <cell r="C1580" t="str">
            <v>AYU</v>
          </cell>
          <cell r="D1580" t="str">
            <v>PVC</v>
          </cell>
          <cell r="E1580" t="str">
            <v>CIIC</v>
          </cell>
          <cell r="F1580" t="str">
            <v>FREE</v>
          </cell>
          <cell r="G1580" t="str">
            <v>PVC CABINET SHEET BEI4BCH02  (BEIGE)</v>
          </cell>
          <cell r="H1580" t="str">
            <v>M</v>
          </cell>
          <cell r="I1580">
            <v>0</v>
          </cell>
          <cell r="J1580">
            <v>0</v>
          </cell>
          <cell r="K1580">
            <v>3970</v>
          </cell>
          <cell r="L1580">
            <v>67093000</v>
          </cell>
          <cell r="M1580">
            <v>-3970</v>
          </cell>
          <cell r="N1580">
            <v>-67093000</v>
          </cell>
          <cell r="O1580">
            <v>0</v>
          </cell>
          <cell r="P1580">
            <v>0</v>
          </cell>
          <cell r="Q1580" t="str">
            <v>unmoving</v>
          </cell>
        </row>
        <row r="1581">
          <cell r="A1581" t="str">
            <v>RM-COF-ICT-SC-0004</v>
          </cell>
          <cell r="B1581" t="str">
            <v>RM</v>
          </cell>
          <cell r="C1581" t="str">
            <v>COF</v>
          </cell>
          <cell r="D1581" t="str">
            <v>ICT</v>
          </cell>
          <cell r="E1581" t="str">
            <v>CIIC</v>
          </cell>
          <cell r="F1581" t="str">
            <v>FREE</v>
          </cell>
          <cell r="G1581" t="str">
            <v>JOINT FRAME 2 CTS 60 PLATE</v>
          </cell>
          <cell r="H1581" t="str">
            <v>PC</v>
          </cell>
          <cell r="I1581">
            <v>1443</v>
          </cell>
          <cell r="J1581">
            <v>1192254</v>
          </cell>
          <cell r="K1581">
            <v>0</v>
          </cell>
          <cell r="L1581">
            <v>0</v>
          </cell>
          <cell r="M1581">
            <v>-1443</v>
          </cell>
          <cell r="N1581">
            <v>-1192254</v>
          </cell>
          <cell r="O1581">
            <v>0</v>
          </cell>
          <cell r="P1581">
            <v>0</v>
          </cell>
          <cell r="Q1581" t="str">
            <v>unmoving</v>
          </cell>
        </row>
        <row r="1582">
          <cell r="A1582" t="str">
            <v>RM-COS-ICT-SC-0001</v>
          </cell>
          <cell r="B1582" t="str">
            <v>RM</v>
          </cell>
          <cell r="C1582" t="str">
            <v>COS</v>
          </cell>
          <cell r="D1582" t="str">
            <v>ICT</v>
          </cell>
          <cell r="E1582" t="str">
            <v>CIIC</v>
          </cell>
          <cell r="F1582" t="str">
            <v>FREE</v>
          </cell>
          <cell r="G1582" t="str">
            <v>BRACKET COSMO/ DSG LM</v>
          </cell>
          <cell r="H1582" t="str">
            <v>PC</v>
          </cell>
          <cell r="I1582">
            <v>100</v>
          </cell>
          <cell r="J1582">
            <v>413156</v>
          </cell>
          <cell r="K1582">
            <v>0</v>
          </cell>
          <cell r="L1582">
            <v>0</v>
          </cell>
          <cell r="M1582">
            <v>-100</v>
          </cell>
          <cell r="N1582">
            <v>-413156</v>
          </cell>
          <cell r="O1582">
            <v>0</v>
          </cell>
          <cell r="P1582">
            <v>0</v>
          </cell>
          <cell r="Q1582" t="str">
            <v>unmoving</v>
          </cell>
        </row>
        <row r="1583">
          <cell r="A1583" t="str">
            <v>RM-COS-ICT-SC-0021</v>
          </cell>
          <cell r="B1583" t="str">
            <v>RM</v>
          </cell>
          <cell r="C1583" t="str">
            <v>COS</v>
          </cell>
          <cell r="D1583" t="str">
            <v>ICT</v>
          </cell>
          <cell r="E1583" t="str">
            <v>CIIC</v>
          </cell>
          <cell r="F1583" t="str">
            <v>FREE</v>
          </cell>
          <cell r="G1583" t="str">
            <v>SEAT JOINT METAL FC-921</v>
          </cell>
          <cell r="H1583" t="str">
            <v>PC</v>
          </cell>
          <cell r="I1583">
            <v>198</v>
          </cell>
          <cell r="J1583">
            <v>248688</v>
          </cell>
          <cell r="K1583">
            <v>0</v>
          </cell>
          <cell r="L1583">
            <v>0</v>
          </cell>
          <cell r="M1583">
            <v>-198</v>
          </cell>
          <cell r="N1583">
            <v>-248688</v>
          </cell>
          <cell r="O1583">
            <v>0</v>
          </cell>
          <cell r="P1583">
            <v>0</v>
          </cell>
          <cell r="Q1583" t="str">
            <v>unmoving</v>
          </cell>
        </row>
        <row r="1584">
          <cell r="A1584" t="str">
            <v>RM-CPR-000-00-0083</v>
          </cell>
          <cell r="B1584" t="str">
            <v>RM</v>
          </cell>
          <cell r="C1584" t="str">
            <v>CPR</v>
          </cell>
          <cell r="D1584" t="str">
            <v>000</v>
          </cell>
          <cell r="E1584" t="str">
            <v>CICU</v>
          </cell>
          <cell r="F1584" t="str">
            <v>FREE</v>
          </cell>
          <cell r="G1584" t="str">
            <v>PACKING BAG BABY NEW BORN</v>
          </cell>
          <cell r="H1584" t="str">
            <v>PC</v>
          </cell>
          <cell r="I1584">
            <v>135</v>
          </cell>
          <cell r="J1584">
            <v>2835000</v>
          </cell>
          <cell r="K1584">
            <v>0</v>
          </cell>
          <cell r="L1584">
            <v>0</v>
          </cell>
          <cell r="M1584">
            <v>-135</v>
          </cell>
          <cell r="N1584">
            <v>-2835000</v>
          </cell>
          <cell r="O1584">
            <v>0</v>
          </cell>
          <cell r="P1584">
            <v>0</v>
          </cell>
          <cell r="Q1584" t="str">
            <v>unmoving</v>
          </cell>
        </row>
        <row r="1585">
          <cell r="A1585" t="str">
            <v>RM-CPR-FAB-00-0158</v>
          </cell>
          <cell r="B1585" t="str">
            <v>RM</v>
          </cell>
          <cell r="C1585" t="str">
            <v>CPR</v>
          </cell>
          <cell r="D1585" t="str">
            <v>FAB</v>
          </cell>
          <cell r="E1585" t="str">
            <v>CICU</v>
          </cell>
          <cell r="F1585" t="str">
            <v>FREE</v>
          </cell>
          <cell r="G1585" t="str">
            <v>COVER BABY NEW BORN 50 X 500 X 900</v>
          </cell>
          <cell r="H1585" t="str">
            <v>PC</v>
          </cell>
          <cell r="I1585">
            <v>74</v>
          </cell>
          <cell r="J1585">
            <v>8190320</v>
          </cell>
          <cell r="K1585">
            <v>9</v>
          </cell>
          <cell r="L1585">
            <v>996120</v>
          </cell>
          <cell r="M1585">
            <v>-83</v>
          </cell>
          <cell r="N1585">
            <v>-9186440</v>
          </cell>
          <cell r="O1585">
            <v>0</v>
          </cell>
          <cell r="P1585">
            <v>0</v>
          </cell>
          <cell r="Q1585" t="str">
            <v>unmoving</v>
          </cell>
        </row>
        <row r="1586">
          <cell r="A1586" t="str">
            <v>RM-CPR-FAB-00-0238</v>
          </cell>
          <cell r="B1586" t="str">
            <v>RM</v>
          </cell>
          <cell r="C1586" t="str">
            <v>CPR</v>
          </cell>
          <cell r="D1586" t="str">
            <v>FAB</v>
          </cell>
          <cell r="E1586" t="str">
            <v>CIIC</v>
          </cell>
          <cell r="F1586" t="str">
            <v>FREE</v>
          </cell>
          <cell r="G1586" t="str">
            <v>COVER MEDICAL 83 1940 X 830 X 80 GREEN</v>
          </cell>
          <cell r="H1586" t="str">
            <v>PC</v>
          </cell>
          <cell r="I1586">
            <v>3</v>
          </cell>
          <cell r="J1586">
            <v>816330</v>
          </cell>
          <cell r="K1586">
            <v>0</v>
          </cell>
          <cell r="L1586">
            <v>0</v>
          </cell>
          <cell r="M1586">
            <v>-3</v>
          </cell>
          <cell r="N1586">
            <v>-816330</v>
          </cell>
          <cell r="O1586">
            <v>0</v>
          </cell>
          <cell r="P1586">
            <v>0</v>
          </cell>
          <cell r="Q1586" t="str">
            <v>unmoving</v>
          </cell>
        </row>
        <row r="1587">
          <cell r="A1587" t="str">
            <v>RM-CPR-FAB-00-0241</v>
          </cell>
          <cell r="B1587" t="str">
            <v>RM</v>
          </cell>
          <cell r="C1587" t="str">
            <v>CPR</v>
          </cell>
          <cell r="D1587" t="str">
            <v>FAB</v>
          </cell>
          <cell r="E1587" t="str">
            <v>CIIC</v>
          </cell>
          <cell r="F1587" t="str">
            <v>FREE</v>
          </cell>
          <cell r="G1587" t="str">
            <v>COVER MEDITASI ABU 60 X 60 X 5</v>
          </cell>
          <cell r="H1587" t="str">
            <v>PC</v>
          </cell>
          <cell r="I1587">
            <v>25</v>
          </cell>
          <cell r="J1587">
            <v>99825</v>
          </cell>
          <cell r="K1587">
            <v>0</v>
          </cell>
          <cell r="L1587">
            <v>0</v>
          </cell>
          <cell r="M1587">
            <v>-25</v>
          </cell>
          <cell r="N1587">
            <v>-99825</v>
          </cell>
          <cell r="O1587">
            <v>0</v>
          </cell>
          <cell r="P1587">
            <v>0</v>
          </cell>
          <cell r="Q1587" t="str">
            <v>unmoving</v>
          </cell>
        </row>
        <row r="1588">
          <cell r="A1588" t="str">
            <v>RM-CPR-FAB-00-0273</v>
          </cell>
          <cell r="B1588" t="str">
            <v>RM</v>
          </cell>
          <cell r="C1588" t="str">
            <v>CPR</v>
          </cell>
          <cell r="D1588" t="str">
            <v>FAB</v>
          </cell>
          <cell r="E1588" t="str">
            <v>CIIC</v>
          </cell>
          <cell r="F1588" t="str">
            <v>FREE</v>
          </cell>
          <cell r="G1588" t="str">
            <v>COVER VELTBED 680 X 1900 X 3.5</v>
          </cell>
          <cell r="H1588" t="str">
            <v>PC</v>
          </cell>
          <cell r="I1588">
            <v>1</v>
          </cell>
          <cell r="J1588">
            <v>218546</v>
          </cell>
          <cell r="K1588">
            <v>0</v>
          </cell>
          <cell r="L1588">
            <v>0</v>
          </cell>
          <cell r="M1588">
            <v>-1</v>
          </cell>
          <cell r="N1588">
            <v>-218546</v>
          </cell>
          <cell r="O1588">
            <v>0</v>
          </cell>
          <cell r="P1588">
            <v>0</v>
          </cell>
          <cell r="Q1588" t="str">
            <v>unmoving</v>
          </cell>
        </row>
        <row r="1589">
          <cell r="A1589" t="str">
            <v>RM-CPR-FAB-00-0301</v>
          </cell>
          <cell r="B1589" t="str">
            <v>RM</v>
          </cell>
          <cell r="C1589" t="str">
            <v>CPR</v>
          </cell>
          <cell r="D1589" t="str">
            <v>FAB</v>
          </cell>
          <cell r="E1589" t="str">
            <v>CIIC</v>
          </cell>
          <cell r="F1589" t="str">
            <v>FREE</v>
          </cell>
          <cell r="G1589" t="str">
            <v>BAG ARMY STANDAR BLUE 35 X 1000 X 2000</v>
          </cell>
          <cell r="H1589" t="str">
            <v>PC</v>
          </cell>
          <cell r="I1589">
            <v>33</v>
          </cell>
          <cell r="J1589">
            <v>3969770</v>
          </cell>
          <cell r="K1589">
            <v>39</v>
          </cell>
          <cell r="L1589">
            <v>4691546</v>
          </cell>
          <cell r="M1589">
            <v>-72</v>
          </cell>
          <cell r="N1589">
            <v>-8661316</v>
          </cell>
          <cell r="O1589">
            <v>0</v>
          </cell>
          <cell r="P1589">
            <v>0</v>
          </cell>
          <cell r="Q1589" t="str">
            <v>unmoving</v>
          </cell>
        </row>
        <row r="1590">
          <cell r="A1590" t="str">
            <v>RM-CPR-FAB-SC-0018</v>
          </cell>
          <cell r="B1590" t="str">
            <v>RM</v>
          </cell>
          <cell r="C1590" t="str">
            <v>CPR</v>
          </cell>
          <cell r="D1590" t="str">
            <v>FAB</v>
          </cell>
          <cell r="E1590" t="str">
            <v>CIIC</v>
          </cell>
          <cell r="F1590" t="str">
            <v>FREE</v>
          </cell>
          <cell r="G1590" t="str">
            <v>COVER CUSHION WARNA PINK-ZBT</v>
          </cell>
          <cell r="H1590" t="str">
            <v>PC</v>
          </cell>
          <cell r="I1590">
            <v>9</v>
          </cell>
          <cell r="J1590">
            <v>721296</v>
          </cell>
          <cell r="K1590">
            <v>0</v>
          </cell>
          <cell r="L1590">
            <v>0</v>
          </cell>
          <cell r="M1590">
            <v>-9</v>
          </cell>
          <cell r="N1590">
            <v>-721296</v>
          </cell>
          <cell r="O1590">
            <v>0</v>
          </cell>
          <cell r="P1590">
            <v>0</v>
          </cell>
          <cell r="Q1590" t="str">
            <v>unmoving</v>
          </cell>
        </row>
        <row r="1591">
          <cell r="A1591" t="str">
            <v>RM-CPR-FAB-SC-0026</v>
          </cell>
          <cell r="B1591" t="str">
            <v>RM</v>
          </cell>
          <cell r="C1591" t="str">
            <v>CPR</v>
          </cell>
          <cell r="D1591" t="str">
            <v>FAB</v>
          </cell>
          <cell r="E1591" t="str">
            <v>CIIC</v>
          </cell>
          <cell r="F1591" t="str">
            <v>FREE</v>
          </cell>
          <cell r="G1591" t="str">
            <v>COVER MAT 85K MESH NAVY</v>
          </cell>
          <cell r="H1591" t="str">
            <v>PC</v>
          </cell>
          <cell r="I1591">
            <v>11</v>
          </cell>
          <cell r="J1591">
            <v>550000</v>
          </cell>
          <cell r="K1591">
            <v>0</v>
          </cell>
          <cell r="L1591">
            <v>0</v>
          </cell>
          <cell r="M1591">
            <v>-11</v>
          </cell>
          <cell r="N1591">
            <v>-550000</v>
          </cell>
          <cell r="O1591">
            <v>0</v>
          </cell>
          <cell r="P1591">
            <v>0</v>
          </cell>
          <cell r="Q1591" t="str">
            <v>unmoving</v>
          </cell>
        </row>
        <row r="1592">
          <cell r="A1592" t="str">
            <v>RM-CPR-INL-SC-0001</v>
          </cell>
          <cell r="B1592" t="str">
            <v>RM</v>
          </cell>
          <cell r="C1592" t="str">
            <v>CPR</v>
          </cell>
          <cell r="D1592" t="str">
            <v>INL</v>
          </cell>
          <cell r="E1592" t="str">
            <v>CIIC</v>
          </cell>
          <cell r="F1592" t="str">
            <v>FREE</v>
          </cell>
          <cell r="G1592" t="str">
            <v>COVER ARMY STANDAR 35 x 1000 x 2000</v>
          </cell>
          <cell r="H1592" t="str">
            <v>PC</v>
          </cell>
          <cell r="I1592">
            <v>49</v>
          </cell>
          <cell r="J1592">
            <v>17523130</v>
          </cell>
          <cell r="K1592">
            <v>0</v>
          </cell>
          <cell r="L1592">
            <v>0</v>
          </cell>
          <cell r="M1592">
            <v>-49</v>
          </cell>
          <cell r="N1592">
            <v>-17523130</v>
          </cell>
          <cell r="O1592">
            <v>0</v>
          </cell>
          <cell r="P1592">
            <v>0</v>
          </cell>
          <cell r="Q1592" t="str">
            <v>unmoving</v>
          </cell>
        </row>
        <row r="1593">
          <cell r="A1593" t="str">
            <v>RM-CPR-INL-SC-0002</v>
          </cell>
          <cell r="B1593" t="str">
            <v>RM</v>
          </cell>
          <cell r="C1593" t="str">
            <v>CPR</v>
          </cell>
          <cell r="D1593" t="str">
            <v>INL</v>
          </cell>
          <cell r="E1593" t="str">
            <v>CIIC</v>
          </cell>
          <cell r="F1593" t="str">
            <v>FREE</v>
          </cell>
          <cell r="G1593" t="str">
            <v>COVER ARMY TRAVEL 35 x 700 x 2000</v>
          </cell>
          <cell r="H1593" t="str">
            <v>PC</v>
          </cell>
          <cell r="I1593">
            <v>4</v>
          </cell>
          <cell r="J1593">
            <v>968004</v>
          </cell>
          <cell r="K1593">
            <v>37</v>
          </cell>
          <cell r="L1593">
            <v>8954037</v>
          </cell>
          <cell r="M1593">
            <v>-41</v>
          </cell>
          <cell r="N1593">
            <v>-9922041</v>
          </cell>
          <cell r="O1593">
            <v>0</v>
          </cell>
          <cell r="P1593">
            <v>0</v>
          </cell>
          <cell r="Q1593" t="str">
            <v>unmoving</v>
          </cell>
        </row>
        <row r="1594">
          <cell r="A1594" t="str">
            <v>RM-CPR-INL-SC-0011</v>
          </cell>
          <cell r="B1594" t="str">
            <v>RM</v>
          </cell>
          <cell r="C1594" t="str">
            <v>CPR</v>
          </cell>
          <cell r="D1594" t="str">
            <v>INL</v>
          </cell>
          <cell r="E1594" t="str">
            <v>CICU</v>
          </cell>
          <cell r="F1594" t="str">
            <v>FREE</v>
          </cell>
          <cell r="G1594" t="str">
            <v>COVER BABY SMALL MOTIF BIRU C640</v>
          </cell>
          <cell r="H1594" t="str">
            <v>PC</v>
          </cell>
          <cell r="I1594">
            <v>18</v>
          </cell>
          <cell r="J1594">
            <v>3123216</v>
          </cell>
          <cell r="K1594">
            <v>16</v>
          </cell>
          <cell r="L1594">
            <v>2776192</v>
          </cell>
          <cell r="M1594">
            <v>-34</v>
          </cell>
          <cell r="N1594">
            <v>-5899408</v>
          </cell>
          <cell r="O1594">
            <v>0</v>
          </cell>
          <cell r="P1594">
            <v>0</v>
          </cell>
          <cell r="Q1594" t="str">
            <v>unmoving</v>
          </cell>
        </row>
        <row r="1595">
          <cell r="A1595" t="str">
            <v>RM-CPR-INL-SC-0012</v>
          </cell>
          <cell r="B1595" t="str">
            <v>RM</v>
          </cell>
          <cell r="C1595" t="str">
            <v>CPR</v>
          </cell>
          <cell r="D1595" t="str">
            <v>INL</v>
          </cell>
          <cell r="E1595" t="str">
            <v>CICU</v>
          </cell>
          <cell r="F1595" t="str">
            <v>FREE</v>
          </cell>
          <cell r="G1595" t="str">
            <v>COVER BABY SMALL MOTIF KUNING C639</v>
          </cell>
          <cell r="H1595" t="str">
            <v>PC</v>
          </cell>
          <cell r="I1595">
            <v>90</v>
          </cell>
          <cell r="J1595">
            <v>15616080</v>
          </cell>
          <cell r="K1595">
            <v>0</v>
          </cell>
          <cell r="L1595">
            <v>0</v>
          </cell>
          <cell r="M1595">
            <v>-90</v>
          </cell>
          <cell r="N1595">
            <v>-15616080</v>
          </cell>
          <cell r="O1595">
            <v>0</v>
          </cell>
          <cell r="P1595">
            <v>0</v>
          </cell>
          <cell r="Q1595" t="str">
            <v>unmoving</v>
          </cell>
        </row>
        <row r="1596">
          <cell r="A1596" t="str">
            <v>RM-CPR-INL-SC-0017</v>
          </cell>
          <cell r="B1596" t="str">
            <v>RM</v>
          </cell>
          <cell r="C1596" t="str">
            <v>CPR</v>
          </cell>
          <cell r="D1596" t="str">
            <v>INL</v>
          </cell>
          <cell r="E1596" t="str">
            <v>CIIC</v>
          </cell>
          <cell r="F1596" t="str">
            <v>FREE</v>
          </cell>
          <cell r="G1596" t="str">
            <v>COVER CUSHION  40 X 40 X 3.5 CM MESH MOC</v>
          </cell>
          <cell r="H1596" t="str">
            <v>PC</v>
          </cell>
          <cell r="I1596">
            <v>7</v>
          </cell>
          <cell r="J1596">
            <v>332500</v>
          </cell>
          <cell r="K1596">
            <v>0</v>
          </cell>
          <cell r="L1596">
            <v>0</v>
          </cell>
          <cell r="M1596">
            <v>-7</v>
          </cell>
          <cell r="N1596">
            <v>-332500</v>
          </cell>
          <cell r="O1596">
            <v>0</v>
          </cell>
          <cell r="P1596">
            <v>0</v>
          </cell>
          <cell r="Q1596" t="str">
            <v>unmoving</v>
          </cell>
        </row>
        <row r="1597">
          <cell r="A1597" t="str">
            <v>RM-CPR-INL-SC-0045</v>
          </cell>
          <cell r="B1597" t="str">
            <v>RM</v>
          </cell>
          <cell r="C1597" t="str">
            <v>CPR</v>
          </cell>
          <cell r="D1597" t="str">
            <v>INL</v>
          </cell>
          <cell r="E1597" t="str">
            <v>CICU</v>
          </cell>
          <cell r="F1597" t="str">
            <v>FREE</v>
          </cell>
          <cell r="G1597" t="str">
            <v>COVER MEDITASI MOCCA 60 X 60 X 5</v>
          </cell>
          <cell r="H1597" t="str">
            <v>PC</v>
          </cell>
          <cell r="I1597">
            <v>25</v>
          </cell>
          <cell r="J1597">
            <v>2327525</v>
          </cell>
          <cell r="K1597">
            <v>0</v>
          </cell>
          <cell r="L1597">
            <v>0</v>
          </cell>
          <cell r="M1597">
            <v>-25</v>
          </cell>
          <cell r="N1597">
            <v>-2327525</v>
          </cell>
          <cell r="O1597">
            <v>0</v>
          </cell>
          <cell r="P1597">
            <v>0</v>
          </cell>
          <cell r="Q1597" t="str">
            <v>unmoving</v>
          </cell>
        </row>
        <row r="1598">
          <cell r="A1598" t="str">
            <v>RM-CPR-INL-SC-0048</v>
          </cell>
          <cell r="B1598" t="str">
            <v>RM</v>
          </cell>
          <cell r="C1598" t="str">
            <v>CPR</v>
          </cell>
          <cell r="D1598" t="str">
            <v>INL</v>
          </cell>
          <cell r="E1598" t="str">
            <v>CICU</v>
          </cell>
          <cell r="F1598" t="str">
            <v>G1</v>
          </cell>
          <cell r="G1598" t="str">
            <v>COVER NEW BORN SUPREME BAMBOO</v>
          </cell>
          <cell r="H1598" t="str">
            <v>PC</v>
          </cell>
          <cell r="I1598">
            <v>2</v>
          </cell>
          <cell r="J1598">
            <v>157288</v>
          </cell>
          <cell r="K1598">
            <v>0</v>
          </cell>
          <cell r="L1598">
            <v>0</v>
          </cell>
          <cell r="M1598">
            <v>-2</v>
          </cell>
          <cell r="N1598">
            <v>-157288</v>
          </cell>
          <cell r="O1598">
            <v>0</v>
          </cell>
          <cell r="P1598">
            <v>0</v>
          </cell>
          <cell r="Q1598" t="str">
            <v>unmoving</v>
          </cell>
        </row>
        <row r="1599">
          <cell r="A1599" t="str">
            <v>RM-CPR-INL-SC-0057</v>
          </cell>
          <cell r="B1599" t="str">
            <v>RM</v>
          </cell>
          <cell r="C1599" t="str">
            <v>CPR</v>
          </cell>
          <cell r="D1599" t="str">
            <v>INL</v>
          </cell>
          <cell r="E1599" t="str">
            <v>CICU</v>
          </cell>
          <cell r="F1599" t="str">
            <v>FREE</v>
          </cell>
          <cell r="G1599" t="str">
            <v>COVER WARD BED MESH NAVY</v>
          </cell>
          <cell r="H1599" t="str">
            <v>PC</v>
          </cell>
          <cell r="I1599">
            <v>4</v>
          </cell>
          <cell r="J1599">
            <v>1046576</v>
          </cell>
          <cell r="K1599">
            <v>0</v>
          </cell>
          <cell r="L1599">
            <v>0</v>
          </cell>
          <cell r="M1599">
            <v>-4</v>
          </cell>
          <cell r="N1599">
            <v>-1046576</v>
          </cell>
          <cell r="O1599">
            <v>0</v>
          </cell>
          <cell r="P1599">
            <v>0</v>
          </cell>
          <cell r="Q1599" t="str">
            <v>unmoving</v>
          </cell>
        </row>
        <row r="1600">
          <cell r="A1600" t="str">
            <v>RM-DAI-ICT-SC-0002</v>
          </cell>
          <cell r="B1600" t="str">
            <v>RM</v>
          </cell>
          <cell r="C1600" t="str">
            <v>DAI</v>
          </cell>
          <cell r="D1600" t="str">
            <v>ICT</v>
          </cell>
          <cell r="E1600" t="str">
            <v>CIIC</v>
          </cell>
          <cell r="F1600" t="str">
            <v>FREE</v>
          </cell>
          <cell r="G1600" t="str">
            <v>SEAT JOINT METAL DAISHOGUN SLD</v>
          </cell>
          <cell r="H1600" t="str">
            <v>PC</v>
          </cell>
          <cell r="I1600">
            <v>1204</v>
          </cell>
          <cell r="J1600">
            <v>960647</v>
          </cell>
          <cell r="K1600">
            <v>0</v>
          </cell>
          <cell r="L1600">
            <v>0</v>
          </cell>
          <cell r="M1600">
            <v>-1204</v>
          </cell>
          <cell r="N1600">
            <v>-960647</v>
          </cell>
          <cell r="O1600">
            <v>0</v>
          </cell>
          <cell r="P1600">
            <v>0</v>
          </cell>
          <cell r="Q1600" t="str">
            <v>unmoving</v>
          </cell>
        </row>
        <row r="1601">
          <cell r="A1601" t="str">
            <v>RM-DIV-ICT-SC-0003</v>
          </cell>
          <cell r="B1601" t="str">
            <v>RM</v>
          </cell>
          <cell r="C1601" t="str">
            <v>DIV</v>
          </cell>
          <cell r="D1601" t="str">
            <v>ICT</v>
          </cell>
          <cell r="E1601" t="str">
            <v>CIIC</v>
          </cell>
          <cell r="F1601" t="str">
            <v>FREE</v>
          </cell>
          <cell r="G1601" t="str">
            <v>PLATE CLAMP 1</v>
          </cell>
          <cell r="H1601" t="str">
            <v>PC</v>
          </cell>
          <cell r="I1601">
            <v>302</v>
          </cell>
          <cell r="J1601">
            <v>803143</v>
          </cell>
          <cell r="K1601">
            <v>0</v>
          </cell>
          <cell r="L1601">
            <v>0</v>
          </cell>
          <cell r="M1601">
            <v>-302</v>
          </cell>
          <cell r="N1601">
            <v>-803143</v>
          </cell>
          <cell r="O1601">
            <v>0</v>
          </cell>
          <cell r="P1601">
            <v>0</v>
          </cell>
          <cell r="Q1601" t="str">
            <v>unmoving</v>
          </cell>
        </row>
        <row r="1602">
          <cell r="A1602" t="str">
            <v>RM-ECH-000-00-0034</v>
          </cell>
          <cell r="B1602" t="str">
            <v>RM</v>
          </cell>
          <cell r="C1602" t="str">
            <v>ECH</v>
          </cell>
          <cell r="D1602" t="str">
            <v>000</v>
          </cell>
          <cell r="E1602" t="str">
            <v>CIIC</v>
          </cell>
          <cell r="F1602" t="str">
            <v>FREE</v>
          </cell>
          <cell r="G1602" t="str">
            <v>NUT INSERT M6 X 1.0 X 15</v>
          </cell>
          <cell r="H1602" t="str">
            <v>PC</v>
          </cell>
          <cell r="I1602">
            <v>131</v>
          </cell>
          <cell r="J1602">
            <v>340600</v>
          </cell>
          <cell r="K1602">
            <v>0</v>
          </cell>
          <cell r="L1602">
            <v>0</v>
          </cell>
          <cell r="M1602">
            <v>-131</v>
          </cell>
          <cell r="N1602">
            <v>-340600</v>
          </cell>
          <cell r="O1602">
            <v>0</v>
          </cell>
          <cell r="P1602">
            <v>0</v>
          </cell>
          <cell r="Q1602" t="str">
            <v>unmoving</v>
          </cell>
        </row>
        <row r="1603">
          <cell r="A1603" t="str">
            <v>RM-ECH-ICT-SC-0005</v>
          </cell>
          <cell r="B1603" t="str">
            <v>RM</v>
          </cell>
          <cell r="C1603" t="str">
            <v>ECH</v>
          </cell>
          <cell r="D1603" t="str">
            <v>ICT</v>
          </cell>
          <cell r="E1603" t="str">
            <v>CIIC</v>
          </cell>
          <cell r="F1603" t="str">
            <v>FREE</v>
          </cell>
          <cell r="G1603" t="str">
            <v>HINGE BRACKET ART DESK</v>
          </cell>
          <cell r="H1603" t="str">
            <v>PC</v>
          </cell>
          <cell r="I1603">
            <v>12</v>
          </cell>
          <cell r="J1603">
            <v>45897</v>
          </cell>
          <cell r="K1603">
            <v>0</v>
          </cell>
          <cell r="L1603">
            <v>0</v>
          </cell>
          <cell r="M1603">
            <v>-12</v>
          </cell>
          <cell r="N1603">
            <v>-45897</v>
          </cell>
          <cell r="O1603">
            <v>0</v>
          </cell>
          <cell r="P1603">
            <v>0</v>
          </cell>
          <cell r="Q1603" t="str">
            <v>unmoving</v>
          </cell>
        </row>
        <row r="1604">
          <cell r="A1604" t="str">
            <v>RM-ECH-PIP-00-0028</v>
          </cell>
          <cell r="B1604" t="str">
            <v>RM</v>
          </cell>
          <cell r="C1604" t="str">
            <v>ECH</v>
          </cell>
          <cell r="D1604" t="str">
            <v>PIP</v>
          </cell>
          <cell r="E1604" t="str">
            <v>CIIC</v>
          </cell>
          <cell r="F1604" t="str">
            <v>FREE</v>
          </cell>
          <cell r="G1604" t="str">
            <v>PIPA 22.2 X 1.1 X 0.813</v>
          </cell>
          <cell r="H1604" t="str">
            <v>PC</v>
          </cell>
          <cell r="I1604">
            <v>0</v>
          </cell>
          <cell r="J1604">
            <v>0</v>
          </cell>
          <cell r="K1604">
            <v>2</v>
          </cell>
          <cell r="L1604">
            <v>23058</v>
          </cell>
          <cell r="M1604">
            <v>-2</v>
          </cell>
          <cell r="N1604">
            <v>-23058</v>
          </cell>
          <cell r="O1604">
            <v>0</v>
          </cell>
          <cell r="P1604">
            <v>0</v>
          </cell>
          <cell r="Q1604" t="str">
            <v>unmoving</v>
          </cell>
        </row>
        <row r="1605">
          <cell r="A1605" t="str">
            <v>RM-ECH-PIP-00-0038</v>
          </cell>
          <cell r="B1605" t="str">
            <v>RM</v>
          </cell>
          <cell r="C1605" t="str">
            <v>ECH</v>
          </cell>
          <cell r="D1605" t="str">
            <v>PIP</v>
          </cell>
          <cell r="E1605" t="str">
            <v>CICT</v>
          </cell>
          <cell r="F1605" t="str">
            <v>FREE</v>
          </cell>
          <cell r="G1605" t="str">
            <v>PIPA 19.1 X 1.1 X 290</v>
          </cell>
          <cell r="H1605" t="str">
            <v>PC</v>
          </cell>
          <cell r="I1605">
            <v>5</v>
          </cell>
          <cell r="J1605">
            <v>57620</v>
          </cell>
          <cell r="K1605">
            <v>215</v>
          </cell>
          <cell r="L1605">
            <v>693072</v>
          </cell>
          <cell r="M1605">
            <v>-220</v>
          </cell>
          <cell r="N1605">
            <v>-750692</v>
          </cell>
          <cell r="O1605">
            <v>0</v>
          </cell>
          <cell r="P1605">
            <v>0</v>
          </cell>
          <cell r="Q1605" t="str">
            <v>unmoving</v>
          </cell>
        </row>
        <row r="1606">
          <cell r="A1606" t="str">
            <v>RM-ECH-PIP-00-0038</v>
          </cell>
          <cell r="B1606" t="str">
            <v>RM</v>
          </cell>
          <cell r="C1606" t="str">
            <v>ECH</v>
          </cell>
          <cell r="D1606" t="str">
            <v>PIP</v>
          </cell>
          <cell r="E1606" t="str">
            <v>CIIC</v>
          </cell>
          <cell r="F1606" t="str">
            <v>FREE</v>
          </cell>
          <cell r="G1606" t="str">
            <v>PIPA 19.1 X 1.1 X 290</v>
          </cell>
          <cell r="H1606" t="str">
            <v>PC</v>
          </cell>
          <cell r="I1606">
            <v>0</v>
          </cell>
          <cell r="J1606">
            <v>0</v>
          </cell>
          <cell r="K1606">
            <v>240</v>
          </cell>
          <cell r="L1606">
            <v>773662</v>
          </cell>
          <cell r="M1606">
            <v>-240</v>
          </cell>
          <cell r="N1606">
            <v>-773662</v>
          </cell>
          <cell r="O1606">
            <v>0</v>
          </cell>
          <cell r="P1606">
            <v>0</v>
          </cell>
          <cell r="Q1606" t="str">
            <v>unmoving</v>
          </cell>
        </row>
        <row r="1607">
          <cell r="A1607" t="str">
            <v>RM-ECH-TRX-00-0058</v>
          </cell>
          <cell r="B1607" t="str">
            <v>RM</v>
          </cell>
          <cell r="C1607" t="str">
            <v>ECH</v>
          </cell>
          <cell r="D1607" t="str">
            <v>TRX</v>
          </cell>
          <cell r="E1607" t="str">
            <v>CIG2</v>
          </cell>
          <cell r="F1607" t="str">
            <v>G2</v>
          </cell>
          <cell r="G1607" t="str">
            <v>BACK BOARD EDU 6</v>
          </cell>
          <cell r="H1607" t="str">
            <v>PC</v>
          </cell>
          <cell r="I1607">
            <v>0</v>
          </cell>
          <cell r="J1607">
            <v>0</v>
          </cell>
          <cell r="K1607">
            <v>1</v>
          </cell>
          <cell r="L1607">
            <v>56941</v>
          </cell>
          <cell r="M1607">
            <v>-1</v>
          </cell>
          <cell r="N1607">
            <v>-56941</v>
          </cell>
          <cell r="O1607">
            <v>0</v>
          </cell>
          <cell r="P1607">
            <v>0</v>
          </cell>
          <cell r="Q1607" t="str">
            <v>unmoving</v>
          </cell>
        </row>
        <row r="1608">
          <cell r="A1608" t="str">
            <v>RM-ET1-BES-00-0007</v>
          </cell>
          <cell r="B1608" t="str">
            <v>RM</v>
          </cell>
          <cell r="C1608" t="str">
            <v>ET1</v>
          </cell>
          <cell r="D1608" t="str">
            <v>BES</v>
          </cell>
          <cell r="E1608" t="str">
            <v>CIIC</v>
          </cell>
          <cell r="F1608" t="str">
            <v>FREE</v>
          </cell>
          <cell r="G1608" t="str">
            <v>PIN 10 X 104</v>
          </cell>
          <cell r="H1608" t="str">
            <v>PC</v>
          </cell>
          <cell r="I1608">
            <v>136</v>
          </cell>
          <cell r="J1608">
            <v>514080</v>
          </cell>
          <cell r="K1608">
            <v>0</v>
          </cell>
          <cell r="L1608">
            <v>0</v>
          </cell>
          <cell r="M1608">
            <v>-136</v>
          </cell>
          <cell r="N1608">
            <v>-514080</v>
          </cell>
          <cell r="O1608">
            <v>0</v>
          </cell>
          <cell r="P1608">
            <v>0</v>
          </cell>
          <cell r="Q1608" t="str">
            <v>unmoving</v>
          </cell>
        </row>
        <row r="1609">
          <cell r="A1609" t="str">
            <v>RM-ET1-ICT-SC-0001</v>
          </cell>
          <cell r="B1609" t="str">
            <v>RM</v>
          </cell>
          <cell r="C1609" t="str">
            <v>ET1</v>
          </cell>
          <cell r="D1609" t="str">
            <v>ICT</v>
          </cell>
          <cell r="E1609" t="str">
            <v>CIIC</v>
          </cell>
          <cell r="F1609" t="str">
            <v>FREE</v>
          </cell>
          <cell r="G1609" t="str">
            <v>CENTER BOX ET</v>
          </cell>
          <cell r="H1609" t="str">
            <v>PC</v>
          </cell>
          <cell r="I1609">
            <v>147</v>
          </cell>
          <cell r="J1609">
            <v>2053668</v>
          </cell>
          <cell r="K1609">
            <v>0</v>
          </cell>
          <cell r="L1609">
            <v>0</v>
          </cell>
          <cell r="M1609">
            <v>-147</v>
          </cell>
          <cell r="N1609">
            <v>-2053668</v>
          </cell>
          <cell r="O1609">
            <v>0</v>
          </cell>
          <cell r="P1609">
            <v>0</v>
          </cell>
          <cell r="Q1609" t="str">
            <v>unmoving</v>
          </cell>
        </row>
        <row r="1610">
          <cell r="A1610" t="str">
            <v>RM-ET1-ICT-SC-0002</v>
          </cell>
          <cell r="B1610" t="str">
            <v>RM</v>
          </cell>
          <cell r="C1610" t="str">
            <v>ET1</v>
          </cell>
          <cell r="D1610" t="str">
            <v>ICT</v>
          </cell>
          <cell r="E1610" t="str">
            <v>CIIC</v>
          </cell>
          <cell r="F1610" t="str">
            <v>FREE</v>
          </cell>
          <cell r="G1610" t="str">
            <v>PLAIN WASHER ET</v>
          </cell>
          <cell r="H1610" t="str">
            <v>PC</v>
          </cell>
          <cell r="I1610">
            <v>145</v>
          </cell>
          <cell r="J1610">
            <v>26126</v>
          </cell>
          <cell r="K1610">
            <v>0</v>
          </cell>
          <cell r="L1610">
            <v>0</v>
          </cell>
          <cell r="M1610">
            <v>-145</v>
          </cell>
          <cell r="N1610">
            <v>-26126</v>
          </cell>
          <cell r="O1610">
            <v>0</v>
          </cell>
          <cell r="P1610">
            <v>0</v>
          </cell>
          <cell r="Q1610" t="str">
            <v>unmoving</v>
          </cell>
        </row>
        <row r="1611">
          <cell r="A1611" t="str">
            <v>RM-ET1-ICT-SC-0004</v>
          </cell>
          <cell r="B1611" t="str">
            <v>RM</v>
          </cell>
          <cell r="C1611" t="str">
            <v>ET1</v>
          </cell>
          <cell r="D1611" t="str">
            <v>ICT</v>
          </cell>
          <cell r="E1611" t="str">
            <v>CIIC</v>
          </cell>
          <cell r="F1611" t="str">
            <v>FREE</v>
          </cell>
          <cell r="G1611" t="str">
            <v>CENTER PIPE ET</v>
          </cell>
          <cell r="H1611" t="str">
            <v>PC</v>
          </cell>
          <cell r="I1611">
            <v>81</v>
          </cell>
          <cell r="J1611">
            <v>110241</v>
          </cell>
          <cell r="K1611">
            <v>0</v>
          </cell>
          <cell r="L1611">
            <v>0</v>
          </cell>
          <cell r="M1611">
            <v>-81</v>
          </cell>
          <cell r="N1611">
            <v>-110241</v>
          </cell>
          <cell r="O1611">
            <v>0</v>
          </cell>
          <cell r="P1611">
            <v>0</v>
          </cell>
          <cell r="Q1611" t="str">
            <v>unmoving</v>
          </cell>
        </row>
        <row r="1612">
          <cell r="A1612" t="str">
            <v>RM-ET1-ICT-SC-0005</v>
          </cell>
          <cell r="B1612" t="str">
            <v>RM</v>
          </cell>
          <cell r="C1612" t="str">
            <v>ET1</v>
          </cell>
          <cell r="D1612" t="str">
            <v>ICT</v>
          </cell>
          <cell r="E1612" t="str">
            <v>CIIC</v>
          </cell>
          <cell r="F1612" t="str">
            <v>FREE</v>
          </cell>
          <cell r="G1612" t="str">
            <v>CONNED TUBE UK.30 ET</v>
          </cell>
          <cell r="H1612" t="str">
            <v>PC</v>
          </cell>
          <cell r="I1612">
            <v>156</v>
          </cell>
          <cell r="J1612">
            <v>106704</v>
          </cell>
          <cell r="K1612">
            <v>0</v>
          </cell>
          <cell r="L1612">
            <v>0</v>
          </cell>
          <cell r="M1612">
            <v>-156</v>
          </cell>
          <cell r="N1612">
            <v>-106704</v>
          </cell>
          <cell r="O1612">
            <v>0</v>
          </cell>
          <cell r="P1612">
            <v>0</v>
          </cell>
          <cell r="Q1612" t="str">
            <v>unmoving</v>
          </cell>
        </row>
        <row r="1613">
          <cell r="A1613" t="str">
            <v>RM-ET1-ICT-SC-0006</v>
          </cell>
          <cell r="B1613" t="str">
            <v>RM</v>
          </cell>
          <cell r="C1613" t="str">
            <v>ET1</v>
          </cell>
          <cell r="D1613" t="str">
            <v>ICT</v>
          </cell>
          <cell r="E1613" t="str">
            <v>CIIC</v>
          </cell>
          <cell r="F1613" t="str">
            <v>FREE</v>
          </cell>
          <cell r="G1613" t="str">
            <v>PLATE AT BACK PIPE ET</v>
          </cell>
          <cell r="H1613" t="str">
            <v>PC</v>
          </cell>
          <cell r="I1613">
            <v>281</v>
          </cell>
          <cell r="J1613">
            <v>1278086</v>
          </cell>
          <cell r="K1613">
            <v>0</v>
          </cell>
          <cell r="L1613">
            <v>0</v>
          </cell>
          <cell r="M1613">
            <v>-281</v>
          </cell>
          <cell r="N1613">
            <v>-1278086</v>
          </cell>
          <cell r="O1613">
            <v>0</v>
          </cell>
          <cell r="P1613">
            <v>0</v>
          </cell>
          <cell r="Q1613" t="str">
            <v>unmoving</v>
          </cell>
        </row>
        <row r="1614">
          <cell r="A1614" t="str">
            <v>RM-ET1-ICT-SC-0007</v>
          </cell>
          <cell r="B1614" t="str">
            <v>RM</v>
          </cell>
          <cell r="C1614" t="str">
            <v>ET1</v>
          </cell>
          <cell r="D1614" t="str">
            <v>ICT</v>
          </cell>
          <cell r="E1614" t="str">
            <v>CIIC</v>
          </cell>
          <cell r="F1614" t="str">
            <v>FREE</v>
          </cell>
          <cell r="G1614" t="str">
            <v>ARM HOLDER ET</v>
          </cell>
          <cell r="H1614" t="str">
            <v>PC</v>
          </cell>
          <cell r="I1614">
            <v>184</v>
          </cell>
          <cell r="J1614">
            <v>462342</v>
          </cell>
          <cell r="K1614">
            <v>0</v>
          </cell>
          <cell r="L1614">
            <v>0</v>
          </cell>
          <cell r="M1614">
            <v>-184</v>
          </cell>
          <cell r="N1614">
            <v>-462342</v>
          </cell>
          <cell r="O1614">
            <v>0</v>
          </cell>
          <cell r="P1614">
            <v>0</v>
          </cell>
          <cell r="Q1614" t="str">
            <v>unmoving</v>
          </cell>
        </row>
        <row r="1615">
          <cell r="A1615" t="str">
            <v>RM-ET1-ICT-SC-0008</v>
          </cell>
          <cell r="B1615" t="str">
            <v>RM</v>
          </cell>
          <cell r="C1615" t="str">
            <v>ET1</v>
          </cell>
          <cell r="D1615" t="str">
            <v>ICT</v>
          </cell>
          <cell r="E1615" t="str">
            <v>CIIC</v>
          </cell>
          <cell r="F1615" t="str">
            <v>FREE</v>
          </cell>
          <cell r="G1615" t="str">
            <v>PLATE AT BACK REST ET</v>
          </cell>
          <cell r="H1615" t="str">
            <v>PC</v>
          </cell>
          <cell r="I1615">
            <v>109</v>
          </cell>
          <cell r="J1615">
            <v>374230</v>
          </cell>
          <cell r="K1615">
            <v>0</v>
          </cell>
          <cell r="L1615">
            <v>0</v>
          </cell>
          <cell r="M1615">
            <v>-109</v>
          </cell>
          <cell r="N1615">
            <v>-374230</v>
          </cell>
          <cell r="O1615">
            <v>0</v>
          </cell>
          <cell r="P1615">
            <v>0</v>
          </cell>
          <cell r="Q1615" t="str">
            <v>unmoving</v>
          </cell>
        </row>
        <row r="1616">
          <cell r="A1616" t="str">
            <v>RM-ET1-ICT-SC-0010</v>
          </cell>
          <cell r="B1616" t="str">
            <v>RM</v>
          </cell>
          <cell r="C1616" t="str">
            <v>ET1</v>
          </cell>
          <cell r="D1616" t="str">
            <v>ICT</v>
          </cell>
          <cell r="E1616" t="str">
            <v>CIIC</v>
          </cell>
          <cell r="F1616" t="str">
            <v>FREE</v>
          </cell>
          <cell r="G1616" t="str">
            <v>PLATE HOLDER IN CENTER BOX ET</v>
          </cell>
          <cell r="H1616" t="str">
            <v>PC</v>
          </cell>
          <cell r="I1616">
            <v>690</v>
          </cell>
          <cell r="J1616">
            <v>7344360</v>
          </cell>
          <cell r="K1616">
            <v>0</v>
          </cell>
          <cell r="L1616">
            <v>0</v>
          </cell>
          <cell r="M1616">
            <v>-690</v>
          </cell>
          <cell r="N1616">
            <v>-7344360</v>
          </cell>
          <cell r="O1616">
            <v>0</v>
          </cell>
          <cell r="P1616">
            <v>0</v>
          </cell>
          <cell r="Q1616" t="str">
            <v>unmoving</v>
          </cell>
        </row>
        <row r="1617">
          <cell r="A1617" t="str">
            <v>RM-ET1-ICT-SC-0012</v>
          </cell>
          <cell r="B1617" t="str">
            <v>RM</v>
          </cell>
          <cell r="C1617" t="str">
            <v>ET1</v>
          </cell>
          <cell r="D1617" t="str">
            <v>ICT</v>
          </cell>
          <cell r="E1617" t="str">
            <v>CIIC</v>
          </cell>
          <cell r="F1617" t="str">
            <v>FREE</v>
          </cell>
          <cell r="G1617" t="str">
            <v>PLATE IN CENTER BOX / RAJAWALI</v>
          </cell>
          <cell r="H1617" t="str">
            <v>PC</v>
          </cell>
          <cell r="I1617">
            <v>24</v>
          </cell>
          <cell r="J1617">
            <v>68424</v>
          </cell>
          <cell r="K1617">
            <v>0</v>
          </cell>
          <cell r="L1617">
            <v>0</v>
          </cell>
          <cell r="M1617">
            <v>-24</v>
          </cell>
          <cell r="N1617">
            <v>-68424</v>
          </cell>
          <cell r="O1617">
            <v>0</v>
          </cell>
          <cell r="P1617">
            <v>0</v>
          </cell>
          <cell r="Q1617" t="str">
            <v>unmoving</v>
          </cell>
        </row>
        <row r="1618">
          <cell r="A1618" t="str">
            <v>RM-ET1-OTH-00-0003</v>
          </cell>
          <cell r="B1618" t="str">
            <v>RM</v>
          </cell>
          <cell r="C1618" t="str">
            <v>ET1</v>
          </cell>
          <cell r="D1618" t="str">
            <v>OTH</v>
          </cell>
          <cell r="E1618" t="str">
            <v>CIIC</v>
          </cell>
          <cell r="F1618" t="str">
            <v>FREE</v>
          </cell>
          <cell r="G1618" t="str">
            <v>SPRING COTTER ET 2</v>
          </cell>
          <cell r="H1618" t="str">
            <v>PC</v>
          </cell>
          <cell r="I1618">
            <v>2</v>
          </cell>
          <cell r="J1618">
            <v>654</v>
          </cell>
          <cell r="K1618">
            <v>0</v>
          </cell>
          <cell r="L1618">
            <v>0</v>
          </cell>
          <cell r="M1618">
            <v>-2</v>
          </cell>
          <cell r="N1618">
            <v>-654</v>
          </cell>
          <cell r="O1618">
            <v>0</v>
          </cell>
          <cell r="P1618">
            <v>0</v>
          </cell>
          <cell r="Q1618" t="str">
            <v>unmoving</v>
          </cell>
        </row>
        <row r="1619">
          <cell r="A1619" t="str">
            <v>RM-ET1-OTH-00-0004</v>
          </cell>
          <cell r="B1619" t="str">
            <v>RM</v>
          </cell>
          <cell r="C1619" t="str">
            <v>ET1</v>
          </cell>
          <cell r="D1619" t="str">
            <v>OTH</v>
          </cell>
          <cell r="E1619" t="str">
            <v>CIIC</v>
          </cell>
          <cell r="F1619" t="str">
            <v>FREE</v>
          </cell>
          <cell r="G1619" t="str">
            <v>SPRING ET 4 MM</v>
          </cell>
          <cell r="H1619" t="str">
            <v>PC</v>
          </cell>
          <cell r="I1619">
            <v>234</v>
          </cell>
          <cell r="J1619">
            <v>1584572</v>
          </cell>
          <cell r="K1619">
            <v>0</v>
          </cell>
          <cell r="L1619">
            <v>0</v>
          </cell>
          <cell r="M1619">
            <v>-234</v>
          </cell>
          <cell r="N1619">
            <v>-1584572</v>
          </cell>
          <cell r="O1619">
            <v>0</v>
          </cell>
          <cell r="P1619">
            <v>0</v>
          </cell>
          <cell r="Q1619" t="str">
            <v>unmoving</v>
          </cell>
        </row>
        <row r="1620">
          <cell r="A1620" t="str">
            <v>RM-ET1-OTH-00-0005</v>
          </cell>
          <cell r="B1620" t="str">
            <v>RM</v>
          </cell>
          <cell r="C1620" t="str">
            <v>ET1</v>
          </cell>
          <cell r="D1620" t="str">
            <v>OTH</v>
          </cell>
          <cell r="E1620" t="str">
            <v>CIIC</v>
          </cell>
          <cell r="F1620" t="str">
            <v>FREE</v>
          </cell>
          <cell r="G1620" t="str">
            <v>SPRING ET 6 MM</v>
          </cell>
          <cell r="H1620" t="str">
            <v>PC</v>
          </cell>
          <cell r="I1620">
            <v>707</v>
          </cell>
          <cell r="J1620">
            <v>7246750</v>
          </cell>
          <cell r="K1620">
            <v>0</v>
          </cell>
          <cell r="L1620">
            <v>0</v>
          </cell>
          <cell r="M1620">
            <v>-707</v>
          </cell>
          <cell r="N1620">
            <v>-7246750</v>
          </cell>
          <cell r="O1620">
            <v>0</v>
          </cell>
          <cell r="P1620">
            <v>0</v>
          </cell>
          <cell r="Q1620" t="str">
            <v>unmoving</v>
          </cell>
        </row>
        <row r="1621">
          <cell r="A1621" t="str">
            <v>RM-ET1-PIP-00-0011</v>
          </cell>
          <cell r="B1621" t="str">
            <v>RM</v>
          </cell>
          <cell r="C1621" t="str">
            <v>ET1</v>
          </cell>
          <cell r="D1621" t="str">
            <v>PIP</v>
          </cell>
          <cell r="E1621" t="str">
            <v>CIIC</v>
          </cell>
          <cell r="F1621" t="str">
            <v>FREE</v>
          </cell>
          <cell r="G1621" t="str">
            <v>PIPA 14 X 84</v>
          </cell>
          <cell r="H1621" t="str">
            <v>PC</v>
          </cell>
          <cell r="I1621">
            <v>70</v>
          </cell>
          <cell r="J1621">
            <v>135800</v>
          </cell>
          <cell r="K1621">
            <v>0</v>
          </cell>
          <cell r="L1621">
            <v>0</v>
          </cell>
          <cell r="M1621">
            <v>-70</v>
          </cell>
          <cell r="N1621">
            <v>-135800</v>
          </cell>
          <cell r="O1621">
            <v>0</v>
          </cell>
          <cell r="P1621">
            <v>0</v>
          </cell>
          <cell r="Q1621" t="str">
            <v>unmoving</v>
          </cell>
        </row>
        <row r="1622">
          <cell r="A1622" t="str">
            <v>RM-FIT-BES-00-0019</v>
          </cell>
          <cell r="B1622" t="str">
            <v>RM</v>
          </cell>
          <cell r="C1622" t="str">
            <v>FIT</v>
          </cell>
          <cell r="D1622" t="str">
            <v>BES</v>
          </cell>
          <cell r="E1622" t="str">
            <v>CIIC</v>
          </cell>
          <cell r="F1622" t="str">
            <v>FREE</v>
          </cell>
          <cell r="G1622" t="str">
            <v>SPACER FITTO FLA</v>
          </cell>
          <cell r="H1622" t="str">
            <v>PC</v>
          </cell>
          <cell r="I1622">
            <v>609</v>
          </cell>
          <cell r="J1622">
            <v>1948800</v>
          </cell>
          <cell r="K1622">
            <v>0</v>
          </cell>
          <cell r="L1622">
            <v>0</v>
          </cell>
          <cell r="M1622">
            <v>-609</v>
          </cell>
          <cell r="N1622">
            <v>-1948800</v>
          </cell>
          <cell r="O1622">
            <v>0</v>
          </cell>
          <cell r="P1622">
            <v>0</v>
          </cell>
          <cell r="Q1622" t="str">
            <v>unmoving</v>
          </cell>
        </row>
        <row r="1623">
          <cell r="A1623" t="str">
            <v>RM-FLO-PIP-00-0016</v>
          </cell>
          <cell r="B1623" t="str">
            <v>RM</v>
          </cell>
          <cell r="C1623" t="str">
            <v>FLO</v>
          </cell>
          <cell r="D1623" t="str">
            <v>PIP</v>
          </cell>
          <cell r="E1623" t="str">
            <v>CIIC</v>
          </cell>
          <cell r="F1623" t="str">
            <v>FREE</v>
          </cell>
          <cell r="G1623" t="str">
            <v>PIPA 19.1 X 1.0 X 361</v>
          </cell>
          <cell r="H1623" t="str">
            <v>PC</v>
          </cell>
          <cell r="I1623">
            <v>1</v>
          </cell>
          <cell r="J1623">
            <v>6158</v>
          </cell>
          <cell r="K1623">
            <v>0</v>
          </cell>
          <cell r="L1623">
            <v>0</v>
          </cell>
          <cell r="M1623">
            <v>-1</v>
          </cell>
          <cell r="N1623">
            <v>-6158</v>
          </cell>
          <cell r="O1623">
            <v>0</v>
          </cell>
          <cell r="P1623">
            <v>0</v>
          </cell>
          <cell r="Q1623" t="str">
            <v>unmoving</v>
          </cell>
        </row>
        <row r="1624">
          <cell r="A1624" t="str">
            <v>RM-FTC-TRX-00-0024</v>
          </cell>
          <cell r="B1624" t="str">
            <v>RM</v>
          </cell>
          <cell r="C1624" t="str">
            <v>FTC</v>
          </cell>
          <cell r="D1624" t="str">
            <v>TRX</v>
          </cell>
          <cell r="E1624" t="str">
            <v>CIAI</v>
          </cell>
          <cell r="F1624" t="str">
            <v>FREE</v>
          </cell>
          <cell r="G1624" t="str">
            <v>TABLE TOP FT-6012 MAPLE</v>
          </cell>
          <cell r="H1624" t="str">
            <v>PC</v>
          </cell>
          <cell r="I1624">
            <v>0</v>
          </cell>
          <cell r="J1624">
            <v>0</v>
          </cell>
          <cell r="K1624">
            <v>20</v>
          </cell>
          <cell r="L1624">
            <v>3565000</v>
          </cell>
          <cell r="M1624">
            <v>-20</v>
          </cell>
          <cell r="N1624">
            <v>-3565000</v>
          </cell>
          <cell r="O1624">
            <v>0</v>
          </cell>
          <cell r="P1624">
            <v>0</v>
          </cell>
          <cell r="Q1624" t="str">
            <v>unmoving</v>
          </cell>
        </row>
        <row r="1625">
          <cell r="A1625" t="str">
            <v>RM-HBR-ICT-SC-0001</v>
          </cell>
          <cell r="B1625" t="str">
            <v>RM</v>
          </cell>
          <cell r="C1625" t="str">
            <v>HBR</v>
          </cell>
          <cell r="D1625" t="str">
            <v>ICT</v>
          </cell>
          <cell r="E1625" t="str">
            <v>VENDOR</v>
          </cell>
          <cell r="F1625" t="str">
            <v>G1</v>
          </cell>
          <cell r="G1625" t="str">
            <v>LEG JOINT PIPE CALLISTO</v>
          </cell>
          <cell r="H1625" t="str">
            <v>PC</v>
          </cell>
          <cell r="I1625">
            <v>3</v>
          </cell>
          <cell r="J1625">
            <v>8431</v>
          </cell>
          <cell r="K1625">
            <v>0</v>
          </cell>
          <cell r="L1625">
            <v>0</v>
          </cell>
          <cell r="M1625">
            <v>-3</v>
          </cell>
          <cell r="N1625">
            <v>-8431</v>
          </cell>
          <cell r="O1625">
            <v>0</v>
          </cell>
          <cell r="P1625">
            <v>0</v>
          </cell>
          <cell r="Q1625" t="str">
            <v>unmoving</v>
          </cell>
        </row>
        <row r="1626">
          <cell r="A1626" t="str">
            <v>RM-HBR-ICT-SC-0001</v>
          </cell>
          <cell r="B1626" t="str">
            <v>RM</v>
          </cell>
          <cell r="C1626" t="str">
            <v>HBR</v>
          </cell>
          <cell r="D1626" t="str">
            <v>ICT</v>
          </cell>
          <cell r="E1626" t="str">
            <v>CICN</v>
          </cell>
          <cell r="F1626" t="str">
            <v>FREE</v>
          </cell>
          <cell r="G1626" t="str">
            <v>LEG JOINT PIPE CALLISTO</v>
          </cell>
          <cell r="H1626" t="str">
            <v>PC</v>
          </cell>
          <cell r="I1626">
            <v>3</v>
          </cell>
          <cell r="J1626">
            <v>8430</v>
          </cell>
          <cell r="K1626">
            <v>6</v>
          </cell>
          <cell r="L1626">
            <v>28550</v>
          </cell>
          <cell r="M1626">
            <v>-9</v>
          </cell>
          <cell r="N1626">
            <v>-36980</v>
          </cell>
          <cell r="O1626">
            <v>0</v>
          </cell>
          <cell r="P1626">
            <v>0</v>
          </cell>
          <cell r="Q1626" t="str">
            <v>unmoving</v>
          </cell>
        </row>
        <row r="1627">
          <cell r="A1627" t="str">
            <v>RM-HBR-ICT-SC-0001</v>
          </cell>
          <cell r="B1627" t="str">
            <v>RM</v>
          </cell>
          <cell r="C1627" t="str">
            <v>HBR</v>
          </cell>
          <cell r="D1627" t="str">
            <v>ICT</v>
          </cell>
          <cell r="E1627" t="str">
            <v>CICN</v>
          </cell>
          <cell r="F1627" t="str">
            <v>G2</v>
          </cell>
          <cell r="G1627" t="str">
            <v>LEG JOINT PIPE CALLISTO</v>
          </cell>
          <cell r="H1627" t="str">
            <v>PC</v>
          </cell>
          <cell r="I1627">
            <v>0</v>
          </cell>
          <cell r="J1627">
            <v>0</v>
          </cell>
          <cell r="K1627">
            <v>3</v>
          </cell>
          <cell r="L1627">
            <v>8430</v>
          </cell>
          <cell r="M1627">
            <v>-3</v>
          </cell>
          <cell r="N1627">
            <v>-8430</v>
          </cell>
          <cell r="O1627">
            <v>0</v>
          </cell>
          <cell r="P1627">
            <v>0</v>
          </cell>
          <cell r="Q1627" t="str">
            <v>unmoving</v>
          </cell>
        </row>
        <row r="1628">
          <cell r="A1628" t="str">
            <v>RM-HBR-ICT-SC-0001</v>
          </cell>
          <cell r="B1628" t="str">
            <v>RM</v>
          </cell>
          <cell r="C1628" t="str">
            <v>HBR</v>
          </cell>
          <cell r="D1628" t="str">
            <v>ICT</v>
          </cell>
          <cell r="E1628" t="str">
            <v>CIG2</v>
          </cell>
          <cell r="F1628" t="str">
            <v>G2</v>
          </cell>
          <cell r="G1628" t="str">
            <v>LEG JOINT PIPE CALLISTO</v>
          </cell>
          <cell r="H1628" t="str">
            <v>PC</v>
          </cell>
          <cell r="I1628">
            <v>0</v>
          </cell>
          <cell r="J1628">
            <v>0</v>
          </cell>
          <cell r="K1628">
            <v>3</v>
          </cell>
          <cell r="L1628">
            <v>8431</v>
          </cell>
          <cell r="M1628">
            <v>-3</v>
          </cell>
          <cell r="N1628">
            <v>-8431</v>
          </cell>
          <cell r="O1628">
            <v>0</v>
          </cell>
          <cell r="P1628">
            <v>0</v>
          </cell>
          <cell r="Q1628" t="str">
            <v>unmoving</v>
          </cell>
        </row>
        <row r="1629">
          <cell r="A1629" t="str">
            <v>RM-HOB-ICT-SC-0002</v>
          </cell>
          <cell r="B1629" t="str">
            <v>RM</v>
          </cell>
          <cell r="C1629" t="str">
            <v>HOB</v>
          </cell>
          <cell r="D1629" t="str">
            <v>ICT</v>
          </cell>
          <cell r="E1629" t="str">
            <v>CIIC</v>
          </cell>
          <cell r="F1629" t="str">
            <v>FREE</v>
          </cell>
          <cell r="G1629" t="str">
            <v>PLATE INSERT 1010</v>
          </cell>
          <cell r="H1629" t="str">
            <v>PC</v>
          </cell>
          <cell r="I1629">
            <v>80</v>
          </cell>
          <cell r="J1629">
            <v>202434</v>
          </cell>
          <cell r="K1629">
            <v>0</v>
          </cell>
          <cell r="L1629">
            <v>0</v>
          </cell>
          <cell r="M1629">
            <v>-80</v>
          </cell>
          <cell r="N1629">
            <v>-202434</v>
          </cell>
          <cell r="O1629">
            <v>0</v>
          </cell>
          <cell r="P1629">
            <v>0</v>
          </cell>
          <cell r="Q1629" t="str">
            <v>unmoving</v>
          </cell>
        </row>
        <row r="1630">
          <cell r="A1630" t="str">
            <v>RM-KAW-BES-00-0012</v>
          </cell>
          <cell r="B1630" t="str">
            <v>RM</v>
          </cell>
          <cell r="C1630" t="str">
            <v>KAW</v>
          </cell>
          <cell r="D1630" t="str">
            <v>BES</v>
          </cell>
          <cell r="E1630" t="str">
            <v>CIWB</v>
          </cell>
          <cell r="F1630" t="str">
            <v>G1</v>
          </cell>
          <cell r="G1630" t="str">
            <v>WRENCH KEY ( KUNCI PAS ) 101 / 151</v>
          </cell>
          <cell r="H1630" t="str">
            <v>PC</v>
          </cell>
          <cell r="I1630">
            <v>946</v>
          </cell>
          <cell r="J1630">
            <v>3100042</v>
          </cell>
          <cell r="K1630">
            <v>0</v>
          </cell>
          <cell r="L1630">
            <v>0</v>
          </cell>
          <cell r="M1630">
            <v>-946</v>
          </cell>
          <cell r="N1630">
            <v>-3100042</v>
          </cell>
          <cell r="O1630">
            <v>0</v>
          </cell>
          <cell r="P1630">
            <v>0</v>
          </cell>
          <cell r="Q1630" t="str">
            <v>unmoving</v>
          </cell>
        </row>
        <row r="1631">
          <cell r="A1631" t="str">
            <v>RM-KAW-DUS-00-0028</v>
          </cell>
          <cell r="B1631" t="str">
            <v>RM</v>
          </cell>
          <cell r="C1631" t="str">
            <v>KAW</v>
          </cell>
          <cell r="D1631" t="str">
            <v>DUS</v>
          </cell>
          <cell r="E1631" t="str">
            <v>CIWB</v>
          </cell>
          <cell r="F1631" t="str">
            <v>FREE</v>
          </cell>
          <cell r="G1631" t="str">
            <v>PACKING CASE 101 / 151</v>
          </cell>
          <cell r="H1631" t="str">
            <v>PC</v>
          </cell>
          <cell r="I1631">
            <v>960</v>
          </cell>
          <cell r="J1631">
            <v>8832000</v>
          </cell>
          <cell r="K1631">
            <v>0</v>
          </cell>
          <cell r="L1631">
            <v>0</v>
          </cell>
          <cell r="M1631">
            <v>-960</v>
          </cell>
          <cell r="N1631">
            <v>-8832000</v>
          </cell>
          <cell r="O1631">
            <v>0</v>
          </cell>
          <cell r="P1631">
            <v>0</v>
          </cell>
          <cell r="Q1631" t="str">
            <v>unmoving</v>
          </cell>
        </row>
        <row r="1632">
          <cell r="A1632" t="str">
            <v>RM-KAW-DUS-00-0030</v>
          </cell>
          <cell r="B1632" t="str">
            <v>RM</v>
          </cell>
          <cell r="C1632" t="str">
            <v>KAW</v>
          </cell>
          <cell r="D1632" t="str">
            <v>DUS</v>
          </cell>
          <cell r="E1632" t="str">
            <v>CIWB</v>
          </cell>
          <cell r="F1632" t="str">
            <v>FREE</v>
          </cell>
          <cell r="G1632" t="str">
            <v>PACKING CASE 120/170 C/F K150/M150/K150</v>
          </cell>
          <cell r="H1632" t="str">
            <v>PC</v>
          </cell>
          <cell r="I1632">
            <v>170</v>
          </cell>
          <cell r="J1632">
            <v>2503250</v>
          </cell>
          <cell r="K1632">
            <v>0</v>
          </cell>
          <cell r="L1632">
            <v>0</v>
          </cell>
          <cell r="M1632">
            <v>-170</v>
          </cell>
          <cell r="N1632">
            <v>-2503250</v>
          </cell>
          <cell r="O1632">
            <v>0</v>
          </cell>
          <cell r="P1632">
            <v>0</v>
          </cell>
          <cell r="Q1632" t="str">
            <v>unmoving</v>
          </cell>
        </row>
        <row r="1633">
          <cell r="A1633" t="str">
            <v>RM-KAW-FAS-00-0001</v>
          </cell>
          <cell r="B1633" t="str">
            <v>RM</v>
          </cell>
          <cell r="C1633" t="str">
            <v>KAW</v>
          </cell>
          <cell r="D1633" t="str">
            <v>FAS</v>
          </cell>
          <cell r="E1633" t="str">
            <v>CIWB</v>
          </cell>
          <cell r="F1633" t="str">
            <v>G1</v>
          </cell>
          <cell r="G1633" t="str">
            <v>PIN CENTER 101 / 151</v>
          </cell>
          <cell r="H1633" t="str">
            <v>PC</v>
          </cell>
          <cell r="I1633">
            <v>1050</v>
          </cell>
          <cell r="J1633">
            <v>600600</v>
          </cell>
          <cell r="K1633">
            <v>0</v>
          </cell>
          <cell r="L1633">
            <v>0</v>
          </cell>
          <cell r="M1633">
            <v>-1050</v>
          </cell>
          <cell r="N1633">
            <v>-600600</v>
          </cell>
          <cell r="O1633">
            <v>0</v>
          </cell>
          <cell r="P1633">
            <v>0</v>
          </cell>
          <cell r="Q1633" t="str">
            <v>unmoving</v>
          </cell>
        </row>
        <row r="1634">
          <cell r="A1634" t="str">
            <v>RM-KAW-FAS-00-0009</v>
          </cell>
          <cell r="B1634" t="str">
            <v>RM</v>
          </cell>
          <cell r="C1634" t="str">
            <v>KAW</v>
          </cell>
          <cell r="D1634" t="str">
            <v>FAS</v>
          </cell>
          <cell r="E1634" t="str">
            <v>CIWB</v>
          </cell>
          <cell r="F1634" t="str">
            <v>G1</v>
          </cell>
          <cell r="G1634" t="str">
            <v>STUD BOLT LBG.SPG 101 / 151 ( 12 X M8 X</v>
          </cell>
          <cell r="H1634" t="str">
            <v>PC</v>
          </cell>
          <cell r="I1634">
            <v>800</v>
          </cell>
          <cell r="J1634">
            <v>1648000</v>
          </cell>
          <cell r="K1634">
            <v>0</v>
          </cell>
          <cell r="L1634">
            <v>0</v>
          </cell>
          <cell r="M1634">
            <v>-800</v>
          </cell>
          <cell r="N1634">
            <v>-1648000</v>
          </cell>
          <cell r="O1634">
            <v>0</v>
          </cell>
          <cell r="P1634">
            <v>0</v>
          </cell>
          <cell r="Q1634" t="str">
            <v>unmoving</v>
          </cell>
        </row>
        <row r="1635">
          <cell r="A1635" t="str">
            <v>RM-KAW-FAS-00-0012</v>
          </cell>
          <cell r="B1635" t="str">
            <v>RM</v>
          </cell>
          <cell r="C1635" t="str">
            <v>KAW</v>
          </cell>
          <cell r="D1635" t="str">
            <v>FAS</v>
          </cell>
          <cell r="E1635" t="str">
            <v>CIAB</v>
          </cell>
          <cell r="F1635" t="str">
            <v>FREE</v>
          </cell>
          <cell r="G1635" t="str">
            <v>SCREW PF/TS 8X5/8 PUTIH HD</v>
          </cell>
          <cell r="H1635" t="str">
            <v>PC</v>
          </cell>
          <cell r="I1635">
            <v>0</v>
          </cell>
          <cell r="J1635">
            <v>0</v>
          </cell>
          <cell r="K1635">
            <v>320</v>
          </cell>
          <cell r="L1635">
            <v>19840</v>
          </cell>
          <cell r="M1635">
            <v>-320</v>
          </cell>
          <cell r="N1635">
            <v>-19840</v>
          </cell>
          <cell r="O1635">
            <v>0</v>
          </cell>
          <cell r="P1635">
            <v>0</v>
          </cell>
          <cell r="Q1635" t="str">
            <v>unmoving</v>
          </cell>
        </row>
        <row r="1636">
          <cell r="A1636" t="str">
            <v>RM-KAW-FOM-00-0018</v>
          </cell>
          <cell r="B1636" t="str">
            <v>RM</v>
          </cell>
          <cell r="C1636" t="str">
            <v>KAW</v>
          </cell>
          <cell r="D1636" t="str">
            <v>FOM</v>
          </cell>
          <cell r="E1636" t="str">
            <v>CIWB</v>
          </cell>
          <cell r="F1636" t="str">
            <v>G1</v>
          </cell>
          <cell r="G1636" t="str">
            <v>SEAT FOAM 101 / 151</v>
          </cell>
          <cell r="H1636" t="str">
            <v>PC</v>
          </cell>
          <cell r="I1636">
            <v>1269</v>
          </cell>
          <cell r="J1636">
            <v>507600</v>
          </cell>
          <cell r="K1636">
            <v>0</v>
          </cell>
          <cell r="L1636">
            <v>0</v>
          </cell>
          <cell r="M1636">
            <v>-1269</v>
          </cell>
          <cell r="N1636">
            <v>-507600</v>
          </cell>
          <cell r="O1636">
            <v>0</v>
          </cell>
          <cell r="P1636">
            <v>0</v>
          </cell>
          <cell r="Q1636" t="str">
            <v>unmoving</v>
          </cell>
        </row>
        <row r="1637">
          <cell r="A1637" t="str">
            <v>RM-KAW-PLT-00-0046</v>
          </cell>
          <cell r="B1637" t="str">
            <v>RM</v>
          </cell>
          <cell r="C1637" t="str">
            <v>KAW</v>
          </cell>
          <cell r="D1637" t="str">
            <v>PLT</v>
          </cell>
          <cell r="E1637" t="str">
            <v>CIWB</v>
          </cell>
          <cell r="F1637" t="str">
            <v>G1</v>
          </cell>
          <cell r="G1637" t="str">
            <v>CORNER PLATE 101 / 151</v>
          </cell>
          <cell r="H1637" t="str">
            <v>PC</v>
          </cell>
          <cell r="I1637">
            <v>721</v>
          </cell>
          <cell r="J1637">
            <v>3495408</v>
          </cell>
          <cell r="K1637">
            <v>0</v>
          </cell>
          <cell r="L1637">
            <v>0</v>
          </cell>
          <cell r="M1637">
            <v>-721</v>
          </cell>
          <cell r="N1637">
            <v>-3495408</v>
          </cell>
          <cell r="O1637">
            <v>0</v>
          </cell>
          <cell r="P1637">
            <v>0</v>
          </cell>
          <cell r="Q1637" t="str">
            <v>unmoving</v>
          </cell>
        </row>
        <row r="1638">
          <cell r="A1638" t="str">
            <v>RM-KAW-PLT-00-0047</v>
          </cell>
          <cell r="B1638" t="str">
            <v>RM</v>
          </cell>
          <cell r="C1638" t="str">
            <v>KAW</v>
          </cell>
          <cell r="D1638" t="str">
            <v>PLT</v>
          </cell>
          <cell r="E1638" t="str">
            <v>CIWB</v>
          </cell>
          <cell r="F1638" t="str">
            <v>G1</v>
          </cell>
          <cell r="G1638" t="str">
            <v>ENGSEL 151</v>
          </cell>
          <cell r="H1638" t="str">
            <v>SET</v>
          </cell>
          <cell r="I1638">
            <v>868</v>
          </cell>
          <cell r="J1638">
            <v>4067448</v>
          </cell>
          <cell r="K1638">
            <v>0</v>
          </cell>
          <cell r="L1638">
            <v>0</v>
          </cell>
          <cell r="M1638">
            <v>-868</v>
          </cell>
          <cell r="N1638">
            <v>-4067448</v>
          </cell>
          <cell r="O1638">
            <v>0</v>
          </cell>
          <cell r="P1638">
            <v>0</v>
          </cell>
          <cell r="Q1638" t="str">
            <v>unmoving</v>
          </cell>
        </row>
        <row r="1639">
          <cell r="A1639" t="str">
            <v>RM-KEI-ICT-SC-0002</v>
          </cell>
          <cell r="B1639" t="str">
            <v>RM</v>
          </cell>
          <cell r="C1639" t="str">
            <v>KEI</v>
          </cell>
          <cell r="D1639" t="str">
            <v>ICT</v>
          </cell>
          <cell r="E1639" t="str">
            <v>CIIC</v>
          </cell>
          <cell r="F1639" t="str">
            <v>FREE</v>
          </cell>
          <cell r="G1639" t="str">
            <v>PLATE SHOES KEIKO</v>
          </cell>
          <cell r="H1639" t="str">
            <v>PC</v>
          </cell>
          <cell r="I1639">
            <v>5156</v>
          </cell>
          <cell r="J1639">
            <v>9770032</v>
          </cell>
          <cell r="K1639">
            <v>0</v>
          </cell>
          <cell r="L1639">
            <v>0</v>
          </cell>
          <cell r="M1639">
            <v>-5156</v>
          </cell>
          <cell r="N1639">
            <v>-9770032</v>
          </cell>
          <cell r="O1639">
            <v>0</v>
          </cell>
          <cell r="P1639">
            <v>0</v>
          </cell>
          <cell r="Q1639" t="str">
            <v>unmoving</v>
          </cell>
        </row>
        <row r="1640">
          <cell r="A1640" t="str">
            <v>RM-KUM-EDG-00-0144</v>
          </cell>
          <cell r="B1640" t="str">
            <v>RM</v>
          </cell>
          <cell r="C1640" t="str">
            <v>KUM</v>
          </cell>
          <cell r="D1640" t="str">
            <v>EDG</v>
          </cell>
          <cell r="E1640" t="str">
            <v>CIIC</v>
          </cell>
          <cell r="F1640" t="str">
            <v>FREE</v>
          </cell>
          <cell r="G1640" t="str">
            <v>EDGE BE - 14</v>
          </cell>
          <cell r="H1640" t="str">
            <v>M</v>
          </cell>
          <cell r="I1640">
            <v>0</v>
          </cell>
          <cell r="J1640">
            <v>0</v>
          </cell>
          <cell r="K1640">
            <v>465</v>
          </cell>
          <cell r="L1640">
            <v>25993500</v>
          </cell>
          <cell r="M1640">
            <v>-465</v>
          </cell>
          <cell r="N1640">
            <v>-25993500</v>
          </cell>
          <cell r="O1640">
            <v>0</v>
          </cell>
          <cell r="P1640">
            <v>0</v>
          </cell>
          <cell r="Q1640" t="str">
            <v>unmoving</v>
          </cell>
        </row>
        <row r="1641">
          <cell r="A1641" t="str">
            <v>RM-KUM-HPL-00-0311</v>
          </cell>
          <cell r="B1641" t="str">
            <v>RM</v>
          </cell>
          <cell r="C1641" t="str">
            <v>KUM</v>
          </cell>
          <cell r="D1641" t="str">
            <v>HPL</v>
          </cell>
          <cell r="E1641" t="str">
            <v>CIIC</v>
          </cell>
          <cell r="F1641" t="str">
            <v>FREE</v>
          </cell>
          <cell r="G1641" t="str">
            <v>HPL T.06 X 1220MM X 2440MM AS14027CS98</v>
          </cell>
          <cell r="H1641" t="str">
            <v>PC</v>
          </cell>
          <cell r="I1641">
            <v>0</v>
          </cell>
          <cell r="J1641">
            <v>0</v>
          </cell>
          <cell r="K1641">
            <v>2</v>
          </cell>
          <cell r="L1641">
            <v>522000</v>
          </cell>
          <cell r="M1641">
            <v>-2</v>
          </cell>
          <cell r="N1641">
            <v>-522000</v>
          </cell>
          <cell r="O1641">
            <v>0</v>
          </cell>
          <cell r="P1641">
            <v>0</v>
          </cell>
          <cell r="Q1641" t="str">
            <v>unmoving</v>
          </cell>
        </row>
        <row r="1642">
          <cell r="A1642" t="str">
            <v>RM-KUM-ICT-SC-0006</v>
          </cell>
          <cell r="B1642" t="str">
            <v>RM</v>
          </cell>
          <cell r="C1642" t="str">
            <v>KUM</v>
          </cell>
          <cell r="D1642" t="str">
            <v>ICT</v>
          </cell>
          <cell r="E1642" t="str">
            <v>CIIC</v>
          </cell>
          <cell r="F1642" t="str">
            <v>FREE</v>
          </cell>
          <cell r="G1642" t="str">
            <v>DOP PLATE 40 X 40 KUMI</v>
          </cell>
          <cell r="H1642" t="str">
            <v>PC</v>
          </cell>
          <cell r="I1642">
            <v>3450</v>
          </cell>
          <cell r="J1642">
            <v>2763450</v>
          </cell>
          <cell r="K1642">
            <v>0</v>
          </cell>
          <cell r="L1642">
            <v>0</v>
          </cell>
          <cell r="M1642">
            <v>-3450</v>
          </cell>
          <cell r="N1642">
            <v>-2763450</v>
          </cell>
          <cell r="O1642">
            <v>0</v>
          </cell>
          <cell r="P1642">
            <v>0</v>
          </cell>
          <cell r="Q1642" t="str">
            <v>unmoving</v>
          </cell>
        </row>
        <row r="1643">
          <cell r="A1643" t="str">
            <v>RM-KUM-TRX-00-0150</v>
          </cell>
          <cell r="B1643" t="str">
            <v>RM</v>
          </cell>
          <cell r="C1643" t="str">
            <v>KUM</v>
          </cell>
          <cell r="D1643" t="str">
            <v>TRX</v>
          </cell>
          <cell r="E1643" t="str">
            <v>CIIC</v>
          </cell>
          <cell r="F1643" t="str">
            <v>FREE</v>
          </cell>
          <cell r="G1643" t="str">
            <v>MDF 4MM X 4' X 8'</v>
          </cell>
          <cell r="H1643" t="str">
            <v>PC</v>
          </cell>
          <cell r="I1643">
            <v>18</v>
          </cell>
          <cell r="J1643">
            <v>926068</v>
          </cell>
          <cell r="K1643">
            <v>225</v>
          </cell>
          <cell r="L1643">
            <v>11756925</v>
          </cell>
          <cell r="M1643">
            <v>-243</v>
          </cell>
          <cell r="N1643">
            <v>-12682993</v>
          </cell>
          <cell r="O1643">
            <v>0</v>
          </cell>
          <cell r="P1643">
            <v>0</v>
          </cell>
          <cell r="Q1643" t="str">
            <v>unmoving</v>
          </cell>
        </row>
        <row r="1644">
          <cell r="A1644" t="str">
            <v>RM-MAN-ICT-SC-0007</v>
          </cell>
          <cell r="B1644" t="str">
            <v>RM</v>
          </cell>
          <cell r="C1644" t="str">
            <v>MAN</v>
          </cell>
          <cell r="D1644" t="str">
            <v>ICT</v>
          </cell>
          <cell r="E1644" t="str">
            <v>CIIC</v>
          </cell>
          <cell r="F1644" t="str">
            <v>FREE</v>
          </cell>
          <cell r="G1644" t="str">
            <v>VERTIKAL LEG PIPE MANABU 6</v>
          </cell>
          <cell r="H1644" t="str">
            <v>PC</v>
          </cell>
          <cell r="I1644">
            <v>35</v>
          </cell>
          <cell r="J1644">
            <v>508359</v>
          </cell>
          <cell r="K1644">
            <v>0</v>
          </cell>
          <cell r="L1644">
            <v>0</v>
          </cell>
          <cell r="M1644">
            <v>-35</v>
          </cell>
          <cell r="N1644">
            <v>-508359</v>
          </cell>
          <cell r="O1644">
            <v>0</v>
          </cell>
          <cell r="P1644">
            <v>0</v>
          </cell>
          <cell r="Q1644" t="str">
            <v>unmoving</v>
          </cell>
        </row>
        <row r="1645">
          <cell r="A1645" t="str">
            <v>RM-MAN-PIP-00-0005</v>
          </cell>
          <cell r="B1645" t="str">
            <v>RM</v>
          </cell>
          <cell r="C1645" t="str">
            <v>MAN</v>
          </cell>
          <cell r="D1645" t="str">
            <v>PIP</v>
          </cell>
          <cell r="E1645" t="str">
            <v>CICT</v>
          </cell>
          <cell r="F1645" t="str">
            <v>FREE</v>
          </cell>
          <cell r="G1645" t="str">
            <v>PIPA 22.2 X 1.0 X 1805</v>
          </cell>
          <cell r="H1645" t="str">
            <v>PC</v>
          </cell>
          <cell r="I1645">
            <v>156</v>
          </cell>
          <cell r="J1645">
            <v>3008686</v>
          </cell>
          <cell r="K1645">
            <v>0</v>
          </cell>
          <cell r="L1645">
            <v>0</v>
          </cell>
          <cell r="M1645">
            <v>-156</v>
          </cell>
          <cell r="N1645">
            <v>-3008686</v>
          </cell>
          <cell r="O1645">
            <v>0</v>
          </cell>
          <cell r="P1645">
            <v>0</v>
          </cell>
          <cell r="Q1645" t="str">
            <v>unmoving</v>
          </cell>
        </row>
        <row r="1646">
          <cell r="A1646" t="str">
            <v>RM-MAN-PIP-00-0032</v>
          </cell>
          <cell r="B1646" t="str">
            <v>RM</v>
          </cell>
          <cell r="C1646" t="str">
            <v>MAN</v>
          </cell>
          <cell r="D1646" t="str">
            <v>PIP</v>
          </cell>
          <cell r="E1646" t="str">
            <v>CICN</v>
          </cell>
          <cell r="F1646" t="str">
            <v>G2</v>
          </cell>
          <cell r="G1646" t="str">
            <v>PIPA SQR 20/20 X 1,2 X 395</v>
          </cell>
          <cell r="H1646" t="str">
            <v>PC</v>
          </cell>
          <cell r="I1646">
            <v>0</v>
          </cell>
          <cell r="J1646">
            <v>0</v>
          </cell>
          <cell r="K1646">
            <v>1</v>
          </cell>
          <cell r="L1646">
            <v>6243</v>
          </cell>
          <cell r="M1646">
            <v>-1</v>
          </cell>
          <cell r="N1646">
            <v>-6243</v>
          </cell>
          <cell r="O1646">
            <v>0</v>
          </cell>
          <cell r="P1646">
            <v>0</v>
          </cell>
          <cell r="Q1646" t="str">
            <v>unmoving</v>
          </cell>
        </row>
        <row r="1647">
          <cell r="A1647" t="str">
            <v>RM-MAN-PIP-00-0032</v>
          </cell>
          <cell r="B1647" t="str">
            <v>RM</v>
          </cell>
          <cell r="C1647" t="str">
            <v>MAN</v>
          </cell>
          <cell r="D1647" t="str">
            <v>PIP</v>
          </cell>
          <cell r="E1647" t="str">
            <v>CIG2</v>
          </cell>
          <cell r="F1647" t="str">
            <v>G2</v>
          </cell>
          <cell r="G1647" t="str">
            <v>PIPA SQR 20/20 X 1,2 X 395</v>
          </cell>
          <cell r="H1647" t="str">
            <v>PC</v>
          </cell>
          <cell r="I1647">
            <v>0</v>
          </cell>
          <cell r="J1647">
            <v>0</v>
          </cell>
          <cell r="K1647">
            <v>1</v>
          </cell>
          <cell r="L1647">
            <v>6243</v>
          </cell>
          <cell r="M1647">
            <v>-1</v>
          </cell>
          <cell r="N1647">
            <v>-6243</v>
          </cell>
          <cell r="O1647">
            <v>0</v>
          </cell>
          <cell r="P1647">
            <v>0</v>
          </cell>
          <cell r="Q1647" t="str">
            <v>unmoving</v>
          </cell>
        </row>
        <row r="1648">
          <cell r="A1648" t="str">
            <v>RM-MTU-ICT-SC-0002</v>
          </cell>
          <cell r="B1648" t="str">
            <v>RM</v>
          </cell>
          <cell r="C1648" t="str">
            <v>MTU</v>
          </cell>
          <cell r="D1648" t="str">
            <v>ICT</v>
          </cell>
          <cell r="E1648" t="str">
            <v>CIIC</v>
          </cell>
          <cell r="F1648" t="str">
            <v>FREE</v>
          </cell>
          <cell r="G1648" t="str">
            <v>CAP WASHER M8</v>
          </cell>
          <cell r="H1648" t="str">
            <v>PC</v>
          </cell>
          <cell r="I1648">
            <v>547</v>
          </cell>
          <cell r="J1648">
            <v>812274</v>
          </cell>
          <cell r="K1648">
            <v>0</v>
          </cell>
          <cell r="L1648">
            <v>0</v>
          </cell>
          <cell r="M1648">
            <v>-547</v>
          </cell>
          <cell r="N1648">
            <v>-812274</v>
          </cell>
          <cell r="O1648">
            <v>0</v>
          </cell>
          <cell r="P1648">
            <v>0</v>
          </cell>
          <cell r="Q1648" t="str">
            <v>unmoving</v>
          </cell>
        </row>
        <row r="1649">
          <cell r="A1649" t="str">
            <v>RM-MTU-ICT-SC-0003</v>
          </cell>
          <cell r="B1649" t="str">
            <v>RM</v>
          </cell>
          <cell r="C1649" t="str">
            <v>MTU</v>
          </cell>
          <cell r="D1649" t="str">
            <v>ICT</v>
          </cell>
          <cell r="E1649" t="str">
            <v>CIIC</v>
          </cell>
          <cell r="F1649" t="str">
            <v>FREE</v>
          </cell>
          <cell r="G1649" t="str">
            <v>CORNER PLATE UCHIDA</v>
          </cell>
          <cell r="H1649" t="str">
            <v>PC</v>
          </cell>
          <cell r="I1649">
            <v>506</v>
          </cell>
          <cell r="J1649">
            <v>2193921</v>
          </cell>
          <cell r="K1649">
            <v>0</v>
          </cell>
          <cell r="L1649">
            <v>0</v>
          </cell>
          <cell r="M1649">
            <v>-506</v>
          </cell>
          <cell r="N1649">
            <v>-2193921</v>
          </cell>
          <cell r="O1649">
            <v>0</v>
          </cell>
          <cell r="P1649">
            <v>0</v>
          </cell>
          <cell r="Q1649" t="str">
            <v>unmoving</v>
          </cell>
        </row>
        <row r="1650">
          <cell r="A1650" t="str">
            <v>RM-MTU-TRX-00-0021</v>
          </cell>
          <cell r="B1650" t="str">
            <v>RM</v>
          </cell>
          <cell r="C1650" t="str">
            <v>MTU</v>
          </cell>
          <cell r="D1650" t="str">
            <v>TRX</v>
          </cell>
          <cell r="E1650" t="str">
            <v>CICU</v>
          </cell>
          <cell r="F1650" t="str">
            <v>G1</v>
          </cell>
          <cell r="G1650" t="str">
            <v>TABLE TOP HTU 6014 MAPLE</v>
          </cell>
          <cell r="H1650" t="str">
            <v>PC</v>
          </cell>
          <cell r="I1650">
            <v>1</v>
          </cell>
          <cell r="J1650">
            <v>303500</v>
          </cell>
          <cell r="K1650">
            <v>0</v>
          </cell>
          <cell r="L1650">
            <v>0</v>
          </cell>
          <cell r="M1650">
            <v>-1</v>
          </cell>
          <cell r="N1650">
            <v>-303500</v>
          </cell>
          <cell r="O1650">
            <v>0</v>
          </cell>
          <cell r="P1650">
            <v>0</v>
          </cell>
          <cell r="Q1650" t="str">
            <v>unmoving</v>
          </cell>
        </row>
        <row r="1651">
          <cell r="A1651" t="str">
            <v>RM-MTU-TRX-00-0031</v>
          </cell>
          <cell r="B1651" t="str">
            <v>RM</v>
          </cell>
          <cell r="C1651" t="str">
            <v>MTU</v>
          </cell>
          <cell r="D1651" t="str">
            <v>TRX</v>
          </cell>
          <cell r="E1651" t="str">
            <v>CIIC</v>
          </cell>
          <cell r="F1651" t="str">
            <v>FREE</v>
          </cell>
          <cell r="G1651" t="str">
            <v>TABLE TOP TU-7575</v>
          </cell>
          <cell r="H1651" t="str">
            <v>PC</v>
          </cell>
          <cell r="I1651">
            <v>5</v>
          </cell>
          <cell r="J1651">
            <v>887000</v>
          </cell>
          <cell r="K1651">
            <v>1</v>
          </cell>
          <cell r="L1651">
            <v>188500</v>
          </cell>
          <cell r="M1651">
            <v>-6</v>
          </cell>
          <cell r="N1651">
            <v>-1075500</v>
          </cell>
          <cell r="O1651">
            <v>0</v>
          </cell>
          <cell r="P1651">
            <v>0</v>
          </cell>
          <cell r="Q1651" t="str">
            <v>unmoving</v>
          </cell>
        </row>
        <row r="1652">
          <cell r="A1652" t="str">
            <v>RM-NSB-BES-00-0106</v>
          </cell>
          <cell r="B1652" t="str">
            <v>RM</v>
          </cell>
          <cell r="C1652" t="str">
            <v>NSB</v>
          </cell>
          <cell r="D1652" t="str">
            <v>BES</v>
          </cell>
          <cell r="E1652" t="str">
            <v>CIAN</v>
          </cell>
          <cell r="F1652" t="str">
            <v>FREE</v>
          </cell>
          <cell r="G1652" t="str">
            <v>PIN K-005004A</v>
          </cell>
          <cell r="H1652" t="str">
            <v>PC</v>
          </cell>
          <cell r="I1652">
            <v>0</v>
          </cell>
          <cell r="J1652">
            <v>0</v>
          </cell>
          <cell r="K1652">
            <v>4</v>
          </cell>
          <cell r="L1652">
            <v>6400</v>
          </cell>
          <cell r="M1652">
            <v>-4</v>
          </cell>
          <cell r="N1652">
            <v>-6400</v>
          </cell>
          <cell r="O1652">
            <v>0</v>
          </cell>
          <cell r="P1652">
            <v>0</v>
          </cell>
          <cell r="Q1652" t="str">
            <v>unmoving</v>
          </cell>
        </row>
        <row r="1653">
          <cell r="A1653" t="str">
            <v>RM-NSB-BES-00-0130</v>
          </cell>
          <cell r="B1653" t="str">
            <v>RM</v>
          </cell>
          <cell r="C1653" t="str">
            <v>NSB</v>
          </cell>
          <cell r="D1653" t="str">
            <v>BES</v>
          </cell>
          <cell r="E1653" t="str">
            <v>CICH</v>
          </cell>
          <cell r="F1653" t="str">
            <v>FREE</v>
          </cell>
          <cell r="G1653" t="str">
            <v>BOTTOM STOPPER OPTIMUS MENTAH</v>
          </cell>
          <cell r="H1653" t="str">
            <v>PC</v>
          </cell>
          <cell r="I1653">
            <v>0</v>
          </cell>
          <cell r="J1653">
            <v>0</v>
          </cell>
          <cell r="K1653">
            <v>14</v>
          </cell>
          <cell r="L1653">
            <v>236152</v>
          </cell>
          <cell r="M1653">
            <v>-14</v>
          </cell>
          <cell r="N1653">
            <v>-236152</v>
          </cell>
          <cell r="O1653">
            <v>0</v>
          </cell>
          <cell r="P1653">
            <v>0</v>
          </cell>
          <cell r="Q1653" t="str">
            <v>unmoving</v>
          </cell>
        </row>
        <row r="1654">
          <cell r="A1654" t="str">
            <v>RM-NSB-FAS-00-0289</v>
          </cell>
          <cell r="B1654" t="str">
            <v>RM</v>
          </cell>
          <cell r="C1654" t="str">
            <v>NSB</v>
          </cell>
          <cell r="D1654" t="str">
            <v>FAS</v>
          </cell>
          <cell r="E1654" t="str">
            <v>CIAN</v>
          </cell>
          <cell r="F1654" t="str">
            <v>FREE</v>
          </cell>
          <cell r="G1654" t="str">
            <v>BOLT JMP M5 X 10</v>
          </cell>
          <cell r="H1654" t="str">
            <v>PC</v>
          </cell>
          <cell r="I1654">
            <v>0</v>
          </cell>
          <cell r="J1654">
            <v>0</v>
          </cell>
          <cell r="K1654">
            <v>420</v>
          </cell>
          <cell r="L1654">
            <v>32760</v>
          </cell>
          <cell r="M1654">
            <v>-420</v>
          </cell>
          <cell r="N1654">
            <v>-32760</v>
          </cell>
          <cell r="O1654">
            <v>0</v>
          </cell>
          <cell r="P1654">
            <v>0</v>
          </cell>
          <cell r="Q1654" t="str">
            <v>unmoving</v>
          </cell>
        </row>
        <row r="1655">
          <cell r="A1655" t="str">
            <v>RM-NSB-FAS-00-0457</v>
          </cell>
          <cell r="B1655" t="str">
            <v>RM</v>
          </cell>
          <cell r="C1655" t="str">
            <v>NSB</v>
          </cell>
          <cell r="D1655" t="str">
            <v>FAS</v>
          </cell>
          <cell r="E1655" t="str">
            <v>CIAN</v>
          </cell>
          <cell r="F1655" t="str">
            <v>FREE</v>
          </cell>
          <cell r="G1655" t="str">
            <v>PLAIN WASHER DIA 5 KUNING</v>
          </cell>
          <cell r="H1655" t="str">
            <v>PC</v>
          </cell>
          <cell r="I1655">
            <v>404</v>
          </cell>
          <cell r="J1655">
            <v>26122</v>
          </cell>
          <cell r="K1655">
            <v>16</v>
          </cell>
          <cell r="L1655">
            <v>1035</v>
          </cell>
          <cell r="M1655">
            <v>-420</v>
          </cell>
          <cell r="N1655">
            <v>-27157</v>
          </cell>
          <cell r="O1655">
            <v>0</v>
          </cell>
          <cell r="P1655">
            <v>0</v>
          </cell>
          <cell r="Q1655" t="str">
            <v>unmoving</v>
          </cell>
        </row>
        <row r="1656">
          <cell r="A1656" t="str">
            <v>RM-NSB-ICT-SC-0551</v>
          </cell>
          <cell r="B1656" t="str">
            <v>RM</v>
          </cell>
          <cell r="C1656" t="str">
            <v>NSB</v>
          </cell>
          <cell r="D1656" t="str">
            <v>ICT</v>
          </cell>
          <cell r="E1656" t="str">
            <v>CICN</v>
          </cell>
          <cell r="F1656" t="str">
            <v>FREE</v>
          </cell>
          <cell r="G1656" t="str">
            <v>CRANK BRACKET MULTY BED</v>
          </cell>
          <cell r="H1656" t="str">
            <v>PC</v>
          </cell>
          <cell r="I1656">
            <v>0</v>
          </cell>
          <cell r="J1656">
            <v>0</v>
          </cell>
          <cell r="K1656">
            <v>20</v>
          </cell>
          <cell r="L1656">
            <v>192646</v>
          </cell>
          <cell r="M1656">
            <v>-20</v>
          </cell>
          <cell r="N1656">
            <v>-192646</v>
          </cell>
          <cell r="O1656">
            <v>0</v>
          </cell>
          <cell r="P1656">
            <v>0</v>
          </cell>
          <cell r="Q1656" t="str">
            <v>unmoving</v>
          </cell>
        </row>
        <row r="1657">
          <cell r="A1657" t="str">
            <v>RM-NSB-PIP-00-0367</v>
          </cell>
          <cell r="B1657" t="str">
            <v>RM</v>
          </cell>
          <cell r="C1657" t="str">
            <v>NSB</v>
          </cell>
          <cell r="D1657" t="str">
            <v>PIP</v>
          </cell>
          <cell r="E1657" t="str">
            <v>CIIC</v>
          </cell>
          <cell r="F1657" t="str">
            <v>FREE</v>
          </cell>
          <cell r="G1657" t="str">
            <v>PIPA 22.2 X 1.6 X 1032</v>
          </cell>
          <cell r="H1657" t="str">
            <v>PC</v>
          </cell>
          <cell r="I1657">
            <v>0</v>
          </cell>
          <cell r="J1657">
            <v>0</v>
          </cell>
          <cell r="K1657">
            <v>20</v>
          </cell>
          <cell r="L1657">
            <v>579491</v>
          </cell>
          <cell r="M1657">
            <v>-20</v>
          </cell>
          <cell r="N1657">
            <v>-579491</v>
          </cell>
          <cell r="O1657">
            <v>0</v>
          </cell>
          <cell r="P1657">
            <v>0</v>
          </cell>
          <cell r="Q1657" t="str">
            <v>unmoving</v>
          </cell>
        </row>
        <row r="1658">
          <cell r="A1658" t="str">
            <v>RM-NSB-PLS-00-0363</v>
          </cell>
          <cell r="B1658" t="str">
            <v>RM</v>
          </cell>
          <cell r="C1658" t="str">
            <v>NSB</v>
          </cell>
          <cell r="D1658" t="str">
            <v>PLS</v>
          </cell>
          <cell r="E1658" t="str">
            <v>CIIC</v>
          </cell>
          <cell r="F1658" t="str">
            <v>FREE</v>
          </cell>
          <cell r="G1658" t="str">
            <v>CRANP (CLAMPING) N-88</v>
          </cell>
          <cell r="H1658" t="str">
            <v>PC</v>
          </cell>
          <cell r="I1658">
            <v>0</v>
          </cell>
          <cell r="J1658">
            <v>0</v>
          </cell>
          <cell r="K1658">
            <v>6</v>
          </cell>
          <cell r="L1658">
            <v>8700</v>
          </cell>
          <cell r="M1658">
            <v>-6</v>
          </cell>
          <cell r="N1658">
            <v>-8700</v>
          </cell>
          <cell r="O1658">
            <v>0</v>
          </cell>
          <cell r="P1658">
            <v>0</v>
          </cell>
          <cell r="Q1658" t="str">
            <v>unmoving</v>
          </cell>
        </row>
        <row r="1659">
          <cell r="A1659" t="str">
            <v>RM-OFF-HPL-00-0208</v>
          </cell>
          <cell r="B1659" t="str">
            <v>RM</v>
          </cell>
          <cell r="C1659" t="str">
            <v>OFF</v>
          </cell>
          <cell r="D1659" t="str">
            <v>HPL</v>
          </cell>
          <cell r="E1659" t="str">
            <v>CIIC</v>
          </cell>
          <cell r="F1659" t="str">
            <v>FREE</v>
          </cell>
          <cell r="G1659" t="str">
            <v>HPL AICA PURE CHOKE WHITE ASW 13000 KN74</v>
          </cell>
          <cell r="H1659" t="str">
            <v>PC</v>
          </cell>
          <cell r="I1659">
            <v>0</v>
          </cell>
          <cell r="J1659">
            <v>0</v>
          </cell>
          <cell r="K1659">
            <v>2</v>
          </cell>
          <cell r="L1659">
            <v>778000</v>
          </cell>
          <cell r="M1659">
            <v>-2</v>
          </cell>
          <cell r="N1659">
            <v>-778000</v>
          </cell>
          <cell r="O1659">
            <v>0</v>
          </cell>
          <cell r="P1659">
            <v>0</v>
          </cell>
          <cell r="Q1659" t="str">
            <v>unmoving</v>
          </cell>
        </row>
        <row r="1660">
          <cell r="A1660" t="str">
            <v>RM-OLI-ICT-SC-0004</v>
          </cell>
          <cell r="B1660" t="str">
            <v>RM</v>
          </cell>
          <cell r="C1660" t="str">
            <v>OLI</v>
          </cell>
          <cell r="D1660" t="str">
            <v>ICT</v>
          </cell>
          <cell r="E1660" t="str">
            <v>CIIC</v>
          </cell>
          <cell r="F1660" t="str">
            <v>FREE</v>
          </cell>
          <cell r="G1660" t="str">
            <v>LEG JOINT PIPE OLIVE U</v>
          </cell>
          <cell r="H1660" t="str">
            <v>PC</v>
          </cell>
          <cell r="I1660">
            <v>11</v>
          </cell>
          <cell r="J1660">
            <v>28450</v>
          </cell>
          <cell r="K1660">
            <v>0</v>
          </cell>
          <cell r="L1660">
            <v>0</v>
          </cell>
          <cell r="M1660">
            <v>-11</v>
          </cell>
          <cell r="N1660">
            <v>-28450</v>
          </cell>
          <cell r="O1660">
            <v>0</v>
          </cell>
          <cell r="P1660">
            <v>0</v>
          </cell>
          <cell r="Q1660" t="str">
            <v>unmoving</v>
          </cell>
        </row>
        <row r="1661">
          <cell r="A1661" t="str">
            <v>RM-OLI-ICT-SC-0013</v>
          </cell>
          <cell r="B1661" t="str">
            <v>RM</v>
          </cell>
          <cell r="C1661" t="str">
            <v>OLI</v>
          </cell>
          <cell r="D1661" t="str">
            <v>ICT</v>
          </cell>
          <cell r="E1661" t="str">
            <v>CIIC</v>
          </cell>
          <cell r="F1661" t="str">
            <v>FREE</v>
          </cell>
          <cell r="G1661" t="str">
            <v>SEAT JOINT PIPE FRONT OLIVE (PIPA 384)</v>
          </cell>
          <cell r="H1661" t="str">
            <v>PC</v>
          </cell>
          <cell r="I1661">
            <v>207</v>
          </cell>
          <cell r="J1661">
            <v>1109712</v>
          </cell>
          <cell r="K1661">
            <v>0</v>
          </cell>
          <cell r="L1661">
            <v>0</v>
          </cell>
          <cell r="M1661">
            <v>-207</v>
          </cell>
          <cell r="N1661">
            <v>-1109712</v>
          </cell>
          <cell r="O1661">
            <v>0</v>
          </cell>
          <cell r="P1661">
            <v>0</v>
          </cell>
          <cell r="Q1661" t="str">
            <v>unmoving</v>
          </cell>
        </row>
        <row r="1662">
          <cell r="A1662" t="str">
            <v>RM-OLI-PLS-00-0079</v>
          </cell>
          <cell r="B1662" t="str">
            <v>RM</v>
          </cell>
          <cell r="C1662" t="str">
            <v>OLI</v>
          </cell>
          <cell r="D1662" t="str">
            <v>PLS</v>
          </cell>
          <cell r="E1662" t="str">
            <v>CIAI</v>
          </cell>
          <cell r="F1662" t="str">
            <v>FREE</v>
          </cell>
          <cell r="G1662" t="str">
            <v>LEG PLASTIC SHOES OVAL 60/30</v>
          </cell>
          <cell r="H1662" t="str">
            <v>PC</v>
          </cell>
          <cell r="I1662">
            <v>20</v>
          </cell>
          <cell r="J1662">
            <v>61000</v>
          </cell>
          <cell r="K1662">
            <v>240</v>
          </cell>
          <cell r="L1662">
            <v>732000</v>
          </cell>
          <cell r="M1662">
            <v>-260</v>
          </cell>
          <cell r="N1662">
            <v>-793000</v>
          </cell>
          <cell r="O1662">
            <v>0</v>
          </cell>
          <cell r="P1662">
            <v>0</v>
          </cell>
          <cell r="Q1662" t="str">
            <v>unmoving</v>
          </cell>
        </row>
        <row r="1663">
          <cell r="A1663" t="str">
            <v>RM-PAR-ICT-SC-0005</v>
          </cell>
          <cell r="B1663" t="str">
            <v>RM</v>
          </cell>
          <cell r="C1663" t="str">
            <v>PAR</v>
          </cell>
          <cell r="D1663" t="str">
            <v>ICT</v>
          </cell>
          <cell r="E1663" t="str">
            <v>CIIC</v>
          </cell>
          <cell r="F1663" t="str">
            <v>FREE</v>
          </cell>
          <cell r="G1663" t="str">
            <v>BRACKET PLATE 20 PARAMOUNT</v>
          </cell>
          <cell r="H1663" t="str">
            <v>PC</v>
          </cell>
          <cell r="I1663">
            <v>87</v>
          </cell>
          <cell r="J1663">
            <v>230898</v>
          </cell>
          <cell r="K1663">
            <v>0</v>
          </cell>
          <cell r="L1663">
            <v>0</v>
          </cell>
          <cell r="M1663">
            <v>-87</v>
          </cell>
          <cell r="N1663">
            <v>-230898</v>
          </cell>
          <cell r="O1663">
            <v>0</v>
          </cell>
          <cell r="P1663">
            <v>0</v>
          </cell>
          <cell r="Q1663" t="str">
            <v>unmoving</v>
          </cell>
        </row>
        <row r="1664">
          <cell r="A1664" t="str">
            <v>RM-SAK-ICT-SC-0001</v>
          </cell>
          <cell r="B1664" t="str">
            <v>RM</v>
          </cell>
          <cell r="C1664" t="str">
            <v>SAK</v>
          </cell>
          <cell r="D1664" t="str">
            <v>ICT</v>
          </cell>
          <cell r="E1664" t="str">
            <v>CIIC</v>
          </cell>
          <cell r="F1664" t="str">
            <v>FREE</v>
          </cell>
          <cell r="G1664" t="str">
            <v>PLAIN WASHER SAKATA</v>
          </cell>
          <cell r="H1664" t="str">
            <v>PC</v>
          </cell>
          <cell r="I1664">
            <v>6117</v>
          </cell>
          <cell r="J1664">
            <v>562459</v>
          </cell>
          <cell r="K1664">
            <v>0</v>
          </cell>
          <cell r="L1664">
            <v>0</v>
          </cell>
          <cell r="M1664">
            <v>-6117</v>
          </cell>
          <cell r="N1664">
            <v>-562459</v>
          </cell>
          <cell r="O1664">
            <v>0</v>
          </cell>
          <cell r="P1664">
            <v>0</v>
          </cell>
          <cell r="Q1664" t="str">
            <v>unmoving</v>
          </cell>
        </row>
        <row r="1665">
          <cell r="A1665" t="str">
            <v>RM-SAM-ICT-SC-0002</v>
          </cell>
          <cell r="B1665" t="str">
            <v>RM</v>
          </cell>
          <cell r="C1665" t="str">
            <v>SAM</v>
          </cell>
          <cell r="D1665" t="str">
            <v>ICT</v>
          </cell>
          <cell r="E1665" t="str">
            <v>CIIC</v>
          </cell>
          <cell r="F1665" t="str">
            <v>FREE</v>
          </cell>
          <cell r="G1665" t="str">
            <v>SEAT PLATE SAM</v>
          </cell>
          <cell r="H1665" t="str">
            <v>PC</v>
          </cell>
          <cell r="I1665">
            <v>308</v>
          </cell>
          <cell r="J1665">
            <v>6200021</v>
          </cell>
          <cell r="K1665">
            <v>0</v>
          </cell>
          <cell r="L1665">
            <v>0</v>
          </cell>
          <cell r="M1665">
            <v>-308</v>
          </cell>
          <cell r="N1665">
            <v>-6200021</v>
          </cell>
          <cell r="O1665">
            <v>0</v>
          </cell>
          <cell r="P1665">
            <v>0</v>
          </cell>
          <cell r="Q1665" t="str">
            <v>unmoving</v>
          </cell>
        </row>
        <row r="1666">
          <cell r="A1666" t="str">
            <v>RM-SAN-ICT-SC-0002</v>
          </cell>
          <cell r="B1666" t="str">
            <v>RM</v>
          </cell>
          <cell r="C1666" t="str">
            <v>SAN</v>
          </cell>
          <cell r="D1666" t="str">
            <v>ICT</v>
          </cell>
          <cell r="E1666" t="str">
            <v>CICT</v>
          </cell>
          <cell r="F1666" t="str">
            <v>FREE</v>
          </cell>
          <cell r="G1666" t="str">
            <v>HOLDER PLATE ARM PIPE CM-350</v>
          </cell>
          <cell r="H1666" t="str">
            <v>PC</v>
          </cell>
          <cell r="I1666">
            <v>224</v>
          </cell>
          <cell r="J1666">
            <v>226832</v>
          </cell>
          <cell r="K1666">
            <v>0</v>
          </cell>
          <cell r="L1666">
            <v>0</v>
          </cell>
          <cell r="M1666">
            <v>-224</v>
          </cell>
          <cell r="N1666">
            <v>-226832</v>
          </cell>
          <cell r="O1666">
            <v>0</v>
          </cell>
          <cell r="P1666">
            <v>0</v>
          </cell>
          <cell r="Q1666" t="str">
            <v>unmoving</v>
          </cell>
        </row>
        <row r="1667">
          <cell r="A1667" t="str">
            <v>RM-SAN-ICT-SC-0002</v>
          </cell>
          <cell r="B1667" t="str">
            <v>RM</v>
          </cell>
          <cell r="C1667" t="str">
            <v>SAN</v>
          </cell>
          <cell r="D1667" t="str">
            <v>ICT</v>
          </cell>
          <cell r="E1667" t="str">
            <v>CICT</v>
          </cell>
          <cell r="F1667" t="str">
            <v>G2</v>
          </cell>
          <cell r="G1667" t="str">
            <v>HOLDER PLATE ARM PIPE CM-350</v>
          </cell>
          <cell r="H1667" t="str">
            <v>PC</v>
          </cell>
          <cell r="I1667">
            <v>0</v>
          </cell>
          <cell r="J1667">
            <v>0</v>
          </cell>
          <cell r="K1667">
            <v>2</v>
          </cell>
          <cell r="L1667">
            <v>2025</v>
          </cell>
          <cell r="M1667">
            <v>-2</v>
          </cell>
          <cell r="N1667">
            <v>-2025</v>
          </cell>
          <cell r="O1667">
            <v>0</v>
          </cell>
          <cell r="P1667">
            <v>0</v>
          </cell>
          <cell r="Q1667" t="str">
            <v>unmoving</v>
          </cell>
        </row>
        <row r="1668">
          <cell r="A1668" t="str">
            <v>RM-SAN-ICT-SC-0002</v>
          </cell>
          <cell r="B1668" t="str">
            <v>RM</v>
          </cell>
          <cell r="C1668" t="str">
            <v>SAN</v>
          </cell>
          <cell r="D1668" t="str">
            <v>ICT</v>
          </cell>
          <cell r="E1668" t="str">
            <v>CIG2</v>
          </cell>
          <cell r="F1668" t="str">
            <v>G2</v>
          </cell>
          <cell r="G1668" t="str">
            <v>HOLDER PLATE ARM PIPE CM-350</v>
          </cell>
          <cell r="H1668" t="str">
            <v>PC</v>
          </cell>
          <cell r="I1668">
            <v>0</v>
          </cell>
          <cell r="J1668">
            <v>0</v>
          </cell>
          <cell r="K1668">
            <v>2</v>
          </cell>
          <cell r="L1668">
            <v>2025</v>
          </cell>
          <cell r="M1668">
            <v>-2</v>
          </cell>
          <cell r="N1668">
            <v>-2025</v>
          </cell>
          <cell r="O1668">
            <v>0</v>
          </cell>
          <cell r="P1668">
            <v>0</v>
          </cell>
          <cell r="Q1668" t="str">
            <v>unmoving</v>
          </cell>
        </row>
        <row r="1669">
          <cell r="A1669" t="str">
            <v>RM-SAN-ICT-SC-0002</v>
          </cell>
          <cell r="B1669" t="str">
            <v>RM</v>
          </cell>
          <cell r="C1669" t="str">
            <v>SAN</v>
          </cell>
          <cell r="D1669" t="str">
            <v>ICT</v>
          </cell>
          <cell r="E1669" t="str">
            <v>CIIC</v>
          </cell>
          <cell r="F1669" t="str">
            <v>FREE</v>
          </cell>
          <cell r="G1669" t="str">
            <v>HOLDER PLATE ARM PIPE CM-350</v>
          </cell>
          <cell r="H1669" t="str">
            <v>PC</v>
          </cell>
          <cell r="I1669">
            <v>115</v>
          </cell>
          <cell r="J1669">
            <v>116454</v>
          </cell>
          <cell r="K1669">
            <v>337</v>
          </cell>
          <cell r="L1669">
            <v>341261</v>
          </cell>
          <cell r="M1669">
            <v>-452</v>
          </cell>
          <cell r="N1669">
            <v>-457715</v>
          </cell>
          <cell r="O1669">
            <v>0</v>
          </cell>
          <cell r="P1669">
            <v>0</v>
          </cell>
          <cell r="Q1669" t="str">
            <v>unmoving</v>
          </cell>
        </row>
        <row r="1670">
          <cell r="A1670" t="str">
            <v>RM-SAN-ICT-SC-0002</v>
          </cell>
          <cell r="B1670" t="str">
            <v>RM</v>
          </cell>
          <cell r="C1670" t="str">
            <v>SAN</v>
          </cell>
          <cell r="D1670" t="str">
            <v>ICT</v>
          </cell>
          <cell r="E1670" t="str">
            <v>CIWS</v>
          </cell>
          <cell r="F1670" t="str">
            <v>FREE</v>
          </cell>
          <cell r="G1670" t="str">
            <v>HOLDER PLATE ARM PIPE CM-350</v>
          </cell>
          <cell r="H1670" t="str">
            <v>PC</v>
          </cell>
          <cell r="I1670">
            <v>0</v>
          </cell>
          <cell r="J1670">
            <v>0</v>
          </cell>
          <cell r="K1670">
            <v>337</v>
          </cell>
          <cell r="L1670">
            <v>341261</v>
          </cell>
          <cell r="M1670">
            <v>-337</v>
          </cell>
          <cell r="N1670">
            <v>-341261</v>
          </cell>
          <cell r="O1670">
            <v>0</v>
          </cell>
          <cell r="P1670">
            <v>0</v>
          </cell>
          <cell r="Q1670" t="str">
            <v>unmoving</v>
          </cell>
        </row>
        <row r="1671">
          <cell r="A1671" t="str">
            <v>RM-SAN-ICT-SC-0006</v>
          </cell>
          <cell r="B1671" t="str">
            <v>RM</v>
          </cell>
          <cell r="C1671" t="str">
            <v>SAN</v>
          </cell>
          <cell r="D1671" t="str">
            <v>ICT</v>
          </cell>
          <cell r="E1671" t="str">
            <v>CICH</v>
          </cell>
          <cell r="F1671" t="str">
            <v>FREE</v>
          </cell>
          <cell r="G1671" t="str">
            <v>SEAT JOINT PLATE BLK CT-01</v>
          </cell>
          <cell r="H1671" t="str">
            <v>PC</v>
          </cell>
          <cell r="I1671">
            <v>0</v>
          </cell>
          <cell r="J1671">
            <v>0</v>
          </cell>
          <cell r="K1671">
            <v>54</v>
          </cell>
          <cell r="L1671">
            <v>249051</v>
          </cell>
          <cell r="M1671">
            <v>-54</v>
          </cell>
          <cell r="N1671">
            <v>-249051</v>
          </cell>
          <cell r="O1671">
            <v>0</v>
          </cell>
          <cell r="P1671">
            <v>0</v>
          </cell>
          <cell r="Q1671" t="str">
            <v>unmoving</v>
          </cell>
        </row>
        <row r="1672">
          <cell r="A1672" t="str">
            <v>RM-SAN-ICT-SC-0006</v>
          </cell>
          <cell r="B1672" t="str">
            <v>RM</v>
          </cell>
          <cell r="C1672" t="str">
            <v>SAN</v>
          </cell>
          <cell r="D1672" t="str">
            <v>ICT</v>
          </cell>
          <cell r="E1672" t="str">
            <v>CICT</v>
          </cell>
          <cell r="F1672" t="str">
            <v>FREE</v>
          </cell>
          <cell r="G1672" t="str">
            <v>SEAT JOINT PLATE BLK CT-01</v>
          </cell>
          <cell r="H1672" t="str">
            <v>PC</v>
          </cell>
          <cell r="I1672">
            <v>0</v>
          </cell>
          <cell r="J1672">
            <v>0</v>
          </cell>
          <cell r="K1672">
            <v>108</v>
          </cell>
          <cell r="L1672">
            <v>498102</v>
          </cell>
          <cell r="M1672">
            <v>-108</v>
          </cell>
          <cell r="N1672">
            <v>-498102</v>
          </cell>
          <cell r="O1672">
            <v>0</v>
          </cell>
          <cell r="P1672">
            <v>0</v>
          </cell>
          <cell r="Q1672" t="str">
            <v>unmoving</v>
          </cell>
        </row>
        <row r="1673">
          <cell r="A1673" t="str">
            <v>RM-SAN-ICT-SC-0006</v>
          </cell>
          <cell r="B1673" t="str">
            <v>RM</v>
          </cell>
          <cell r="C1673" t="str">
            <v>SAN</v>
          </cell>
          <cell r="D1673" t="str">
            <v>ICT</v>
          </cell>
          <cell r="E1673" t="str">
            <v>CIIC</v>
          </cell>
          <cell r="F1673" t="str">
            <v>FREE</v>
          </cell>
          <cell r="G1673" t="str">
            <v>SEAT JOINT PLATE BLK CT-01</v>
          </cell>
          <cell r="H1673" t="str">
            <v>PC</v>
          </cell>
          <cell r="I1673">
            <v>85</v>
          </cell>
          <cell r="J1673">
            <v>392024</v>
          </cell>
          <cell r="K1673">
            <v>0</v>
          </cell>
          <cell r="L1673">
            <v>0</v>
          </cell>
          <cell r="M1673">
            <v>-85</v>
          </cell>
          <cell r="N1673">
            <v>-392024</v>
          </cell>
          <cell r="O1673">
            <v>0</v>
          </cell>
          <cell r="P1673">
            <v>0</v>
          </cell>
          <cell r="Q1673" t="str">
            <v>unmoving</v>
          </cell>
        </row>
        <row r="1674">
          <cell r="A1674" t="str">
            <v>RM-SAN-ICT-SC-0006</v>
          </cell>
          <cell r="B1674" t="str">
            <v>RM</v>
          </cell>
          <cell r="C1674" t="str">
            <v>SAN</v>
          </cell>
          <cell r="D1674" t="str">
            <v>ICT</v>
          </cell>
          <cell r="E1674" t="str">
            <v>CIWS</v>
          </cell>
          <cell r="F1674" t="str">
            <v>FREE</v>
          </cell>
          <cell r="G1674" t="str">
            <v>SEAT JOINT PLATE BLK CT-01</v>
          </cell>
          <cell r="H1674" t="str">
            <v>PC</v>
          </cell>
          <cell r="I1674">
            <v>0</v>
          </cell>
          <cell r="J1674">
            <v>0</v>
          </cell>
          <cell r="K1674">
            <v>85</v>
          </cell>
          <cell r="L1674">
            <v>392024</v>
          </cell>
          <cell r="M1674">
            <v>-85</v>
          </cell>
          <cell r="N1674">
            <v>-392024</v>
          </cell>
          <cell r="O1674">
            <v>0</v>
          </cell>
          <cell r="P1674">
            <v>0</v>
          </cell>
          <cell r="Q1674" t="str">
            <v>unmoving</v>
          </cell>
        </row>
        <row r="1675">
          <cell r="A1675" t="str">
            <v>RM-SAN-ICT-SC-0009</v>
          </cell>
          <cell r="B1675" t="str">
            <v>RM</v>
          </cell>
          <cell r="C1675" t="str">
            <v>SAN</v>
          </cell>
          <cell r="D1675" t="str">
            <v>ICT</v>
          </cell>
          <cell r="E1675" t="str">
            <v>CICH</v>
          </cell>
          <cell r="F1675" t="str">
            <v>FREE</v>
          </cell>
          <cell r="G1675" t="str">
            <v>SEAT JOINT PLATE DPN CT-01</v>
          </cell>
          <cell r="H1675" t="str">
            <v>PC</v>
          </cell>
          <cell r="I1675">
            <v>0</v>
          </cell>
          <cell r="J1675">
            <v>0</v>
          </cell>
          <cell r="K1675">
            <v>85</v>
          </cell>
          <cell r="L1675">
            <v>524946</v>
          </cell>
          <cell r="M1675">
            <v>-85</v>
          </cell>
          <cell r="N1675">
            <v>-524946</v>
          </cell>
          <cell r="O1675">
            <v>0</v>
          </cell>
          <cell r="P1675">
            <v>0</v>
          </cell>
          <cell r="Q1675" t="str">
            <v>unmoving</v>
          </cell>
        </row>
        <row r="1676">
          <cell r="A1676" t="str">
            <v>RM-SAN-ICT-SC-0009</v>
          </cell>
          <cell r="B1676" t="str">
            <v>RM</v>
          </cell>
          <cell r="C1676" t="str">
            <v>SAN</v>
          </cell>
          <cell r="D1676" t="str">
            <v>ICT</v>
          </cell>
          <cell r="E1676" t="str">
            <v>CICT</v>
          </cell>
          <cell r="F1676" t="str">
            <v>FREE</v>
          </cell>
          <cell r="G1676" t="str">
            <v>SEAT JOINT PLATE DPN CT-01</v>
          </cell>
          <cell r="H1676" t="str">
            <v>PC</v>
          </cell>
          <cell r="I1676">
            <v>0</v>
          </cell>
          <cell r="J1676">
            <v>0</v>
          </cell>
          <cell r="K1676">
            <v>108</v>
          </cell>
          <cell r="L1676">
            <v>666990</v>
          </cell>
          <cell r="M1676">
            <v>-108</v>
          </cell>
          <cell r="N1676">
            <v>-666990</v>
          </cell>
          <cell r="O1676">
            <v>0</v>
          </cell>
          <cell r="P1676">
            <v>0</v>
          </cell>
          <cell r="Q1676" t="str">
            <v>unmoving</v>
          </cell>
        </row>
        <row r="1677">
          <cell r="A1677" t="str">
            <v>RM-SAN-ICT-SC-0009</v>
          </cell>
          <cell r="B1677" t="str">
            <v>RM</v>
          </cell>
          <cell r="C1677" t="str">
            <v>SAN</v>
          </cell>
          <cell r="D1677" t="str">
            <v>ICT</v>
          </cell>
          <cell r="E1677" t="str">
            <v>CIIC</v>
          </cell>
          <cell r="F1677" t="str">
            <v>FREE</v>
          </cell>
          <cell r="G1677" t="str">
            <v>SEAT JOINT PLATE DPN CT-01</v>
          </cell>
          <cell r="H1677" t="str">
            <v>PC</v>
          </cell>
          <cell r="I1677">
            <v>85</v>
          </cell>
          <cell r="J1677">
            <v>524946</v>
          </cell>
          <cell r="K1677">
            <v>0</v>
          </cell>
          <cell r="L1677">
            <v>0</v>
          </cell>
          <cell r="M1677">
            <v>-85</v>
          </cell>
          <cell r="N1677">
            <v>-524946</v>
          </cell>
          <cell r="O1677">
            <v>0</v>
          </cell>
          <cell r="P1677">
            <v>0</v>
          </cell>
          <cell r="Q1677" t="str">
            <v>unmoving</v>
          </cell>
        </row>
        <row r="1678">
          <cell r="A1678" t="str">
            <v>RM-SAN-ICT-SC-0009</v>
          </cell>
          <cell r="B1678" t="str">
            <v>RM</v>
          </cell>
          <cell r="C1678" t="str">
            <v>SAN</v>
          </cell>
          <cell r="D1678" t="str">
            <v>ICT</v>
          </cell>
          <cell r="E1678" t="str">
            <v>CIWS</v>
          </cell>
          <cell r="F1678" t="str">
            <v>FREE</v>
          </cell>
          <cell r="G1678" t="str">
            <v>SEAT JOINT PLATE DPN CT-01</v>
          </cell>
          <cell r="H1678" t="str">
            <v>PC</v>
          </cell>
          <cell r="I1678">
            <v>0</v>
          </cell>
          <cell r="J1678">
            <v>0</v>
          </cell>
          <cell r="K1678">
            <v>116</v>
          </cell>
          <cell r="L1678">
            <v>716397</v>
          </cell>
          <cell r="M1678">
            <v>-116</v>
          </cell>
          <cell r="N1678">
            <v>-716397</v>
          </cell>
          <cell r="O1678">
            <v>0</v>
          </cell>
          <cell r="P1678">
            <v>0</v>
          </cell>
          <cell r="Q1678" t="str">
            <v>unmoving</v>
          </cell>
        </row>
        <row r="1679">
          <cell r="A1679" t="str">
            <v>RM-SAN-ICT-SC-0009</v>
          </cell>
          <cell r="B1679" t="str">
            <v>RM</v>
          </cell>
          <cell r="C1679" t="str">
            <v>SAN</v>
          </cell>
          <cell r="D1679" t="str">
            <v>ICT</v>
          </cell>
          <cell r="E1679" t="str">
            <v>CIWS</v>
          </cell>
          <cell r="F1679" t="str">
            <v>G1</v>
          </cell>
          <cell r="G1679" t="str">
            <v>SEAT JOINT PLATE DPN CT-01</v>
          </cell>
          <cell r="H1679" t="str">
            <v>PC</v>
          </cell>
          <cell r="I1679">
            <v>0</v>
          </cell>
          <cell r="J1679">
            <v>0</v>
          </cell>
          <cell r="K1679">
            <v>31</v>
          </cell>
          <cell r="L1679">
            <v>191451</v>
          </cell>
          <cell r="M1679">
            <v>-31</v>
          </cell>
          <cell r="N1679">
            <v>-191451</v>
          </cell>
          <cell r="O1679">
            <v>0</v>
          </cell>
          <cell r="P1679">
            <v>0</v>
          </cell>
          <cell r="Q1679" t="str">
            <v>unmoving</v>
          </cell>
        </row>
        <row r="1680">
          <cell r="A1680" t="str">
            <v>RM-SAN-PIP-00-0010</v>
          </cell>
          <cell r="B1680" t="str">
            <v>RM</v>
          </cell>
          <cell r="C1680" t="str">
            <v>SAN</v>
          </cell>
          <cell r="D1680" t="str">
            <v>PIP</v>
          </cell>
          <cell r="E1680" t="str">
            <v>GIC</v>
          </cell>
          <cell r="F1680" t="str">
            <v>FREE</v>
          </cell>
          <cell r="G1680" t="str">
            <v>PIPA 22.2 X 1.6 X 1.198</v>
          </cell>
          <cell r="H1680" t="str">
            <v>PC</v>
          </cell>
          <cell r="I1680">
            <v>21</v>
          </cell>
          <cell r="J1680">
            <v>416735</v>
          </cell>
          <cell r="K1680">
            <v>0</v>
          </cell>
          <cell r="L1680">
            <v>0</v>
          </cell>
          <cell r="M1680">
            <v>-21</v>
          </cell>
          <cell r="N1680">
            <v>-416735</v>
          </cell>
          <cell r="O1680">
            <v>0</v>
          </cell>
          <cell r="P1680">
            <v>0</v>
          </cell>
          <cell r="Q1680" t="str">
            <v>unmoving</v>
          </cell>
        </row>
        <row r="1681">
          <cell r="A1681" t="str">
            <v>RM-SAN-PIP-00-0013</v>
          </cell>
          <cell r="B1681" t="str">
            <v>RM</v>
          </cell>
          <cell r="C1681" t="str">
            <v>SAN</v>
          </cell>
          <cell r="D1681" t="str">
            <v>PIP</v>
          </cell>
          <cell r="E1681" t="str">
            <v>GIC</v>
          </cell>
          <cell r="F1681" t="str">
            <v>FREE</v>
          </cell>
          <cell r="G1681" t="str">
            <v>PIPA 25.4 X 1.2 X 532</v>
          </cell>
          <cell r="H1681" t="str">
            <v>PC</v>
          </cell>
          <cell r="I1681">
            <v>0</v>
          </cell>
          <cell r="J1681">
            <v>0</v>
          </cell>
          <cell r="K1681">
            <v>3</v>
          </cell>
          <cell r="L1681">
            <v>25146</v>
          </cell>
          <cell r="M1681">
            <v>-3</v>
          </cell>
          <cell r="N1681">
            <v>-25146</v>
          </cell>
          <cell r="O1681">
            <v>0</v>
          </cell>
          <cell r="P1681">
            <v>0</v>
          </cell>
          <cell r="Q1681" t="str">
            <v>unmoving</v>
          </cell>
        </row>
        <row r="1682">
          <cell r="A1682" t="str">
            <v>RM-SAN-PLS-00-0020</v>
          </cell>
          <cell r="B1682" t="str">
            <v>RM</v>
          </cell>
          <cell r="C1682" t="str">
            <v>SAN</v>
          </cell>
          <cell r="D1682" t="str">
            <v>PLS</v>
          </cell>
          <cell r="E1682" t="str">
            <v>CIWH</v>
          </cell>
          <cell r="F1682" t="str">
            <v>FREE</v>
          </cell>
          <cell r="G1682" t="str">
            <v>BACK REST PLASTIC CM 395 RED</v>
          </cell>
          <cell r="H1682" t="str">
            <v>PC</v>
          </cell>
          <cell r="I1682">
            <v>0</v>
          </cell>
          <cell r="J1682">
            <v>0</v>
          </cell>
          <cell r="K1682">
            <v>30</v>
          </cell>
          <cell r="L1682">
            <v>884850</v>
          </cell>
          <cell r="M1682">
            <v>-30</v>
          </cell>
          <cell r="N1682">
            <v>-884850</v>
          </cell>
          <cell r="O1682">
            <v>0</v>
          </cell>
          <cell r="P1682">
            <v>0</v>
          </cell>
          <cell r="Q1682" t="str">
            <v>unmoving</v>
          </cell>
        </row>
        <row r="1683">
          <cell r="A1683" t="str">
            <v>RM-SAN-PLS-00-0025</v>
          </cell>
          <cell r="B1683" t="str">
            <v>RM</v>
          </cell>
          <cell r="C1683" t="str">
            <v>SAN</v>
          </cell>
          <cell r="D1683" t="str">
            <v>PLS</v>
          </cell>
          <cell r="E1683" t="str">
            <v>CIAI</v>
          </cell>
          <cell r="F1683" t="str">
            <v>FREE</v>
          </cell>
          <cell r="G1683" t="str">
            <v>BACK REST PLASTIC CM-395 ORANGE</v>
          </cell>
          <cell r="H1683" t="str">
            <v>PC</v>
          </cell>
          <cell r="I1683">
            <v>0</v>
          </cell>
          <cell r="J1683">
            <v>0</v>
          </cell>
          <cell r="K1683">
            <v>80</v>
          </cell>
          <cell r="L1683">
            <v>2844402</v>
          </cell>
          <cell r="M1683">
            <v>-80</v>
          </cell>
          <cell r="N1683">
            <v>-2844402</v>
          </cell>
          <cell r="O1683">
            <v>0</v>
          </cell>
          <cell r="P1683">
            <v>0</v>
          </cell>
          <cell r="Q1683" t="str">
            <v>unmoving</v>
          </cell>
        </row>
        <row r="1684">
          <cell r="A1684" t="str">
            <v>RM-SAN-PLS-00-0025</v>
          </cell>
          <cell r="B1684" t="str">
            <v>RM</v>
          </cell>
          <cell r="C1684" t="str">
            <v>SAN</v>
          </cell>
          <cell r="D1684" t="str">
            <v>PLS</v>
          </cell>
          <cell r="E1684" t="str">
            <v>CIIC</v>
          </cell>
          <cell r="F1684" t="str">
            <v>FREE</v>
          </cell>
          <cell r="G1684" t="str">
            <v>BACK REST PLASTIC CM-395 ORANGE</v>
          </cell>
          <cell r="H1684" t="str">
            <v>PC</v>
          </cell>
          <cell r="I1684">
            <v>0</v>
          </cell>
          <cell r="J1684">
            <v>0</v>
          </cell>
          <cell r="K1684">
            <v>80</v>
          </cell>
          <cell r="L1684">
            <v>2844402</v>
          </cell>
          <cell r="M1684">
            <v>-80</v>
          </cell>
          <cell r="N1684">
            <v>-2844402</v>
          </cell>
          <cell r="O1684">
            <v>0</v>
          </cell>
          <cell r="P1684">
            <v>0</v>
          </cell>
          <cell r="Q1684" t="str">
            <v>unmoving</v>
          </cell>
        </row>
        <row r="1685">
          <cell r="A1685" t="str">
            <v>RM-SAN-PLS-GI-0002</v>
          </cell>
          <cell r="B1685" t="str">
            <v>RM</v>
          </cell>
          <cell r="C1685" t="str">
            <v>SAN</v>
          </cell>
          <cell r="D1685" t="str">
            <v>PLS</v>
          </cell>
          <cell r="E1685" t="str">
            <v>CIIC</v>
          </cell>
          <cell r="F1685" t="str">
            <v>FREE</v>
          </cell>
          <cell r="G1685" t="str">
            <v>SEAT COVER PLASTIC CM 395 RED</v>
          </cell>
          <cell r="H1685" t="str">
            <v>PC</v>
          </cell>
          <cell r="I1685">
            <v>0</v>
          </cell>
          <cell r="J1685">
            <v>0</v>
          </cell>
          <cell r="K1685">
            <v>30</v>
          </cell>
          <cell r="L1685">
            <v>1071300</v>
          </cell>
          <cell r="M1685">
            <v>-30</v>
          </cell>
          <cell r="N1685">
            <v>-1071300</v>
          </cell>
          <cell r="O1685">
            <v>0</v>
          </cell>
          <cell r="P1685">
            <v>0</v>
          </cell>
          <cell r="Q1685" t="str">
            <v>unmoving</v>
          </cell>
        </row>
        <row r="1686">
          <cell r="A1686" t="str">
            <v>RM-SAN-PLS-GI-0002</v>
          </cell>
          <cell r="B1686" t="str">
            <v>RM</v>
          </cell>
          <cell r="C1686" t="str">
            <v>SAN</v>
          </cell>
          <cell r="D1686" t="str">
            <v>PLS</v>
          </cell>
          <cell r="E1686" t="str">
            <v>CIWH</v>
          </cell>
          <cell r="F1686" t="str">
            <v>FREE</v>
          </cell>
          <cell r="G1686" t="str">
            <v>SEAT COVER PLASTIC CM 395 RED</v>
          </cell>
          <cell r="H1686" t="str">
            <v>PC</v>
          </cell>
          <cell r="I1686">
            <v>0</v>
          </cell>
          <cell r="J1686">
            <v>0</v>
          </cell>
          <cell r="K1686">
            <v>30</v>
          </cell>
          <cell r="L1686">
            <v>1071300</v>
          </cell>
          <cell r="M1686">
            <v>-30</v>
          </cell>
          <cell r="N1686">
            <v>-1071300</v>
          </cell>
          <cell r="O1686">
            <v>0</v>
          </cell>
          <cell r="P1686">
            <v>0</v>
          </cell>
          <cell r="Q1686" t="str">
            <v>unmoving</v>
          </cell>
        </row>
        <row r="1687">
          <cell r="A1687" t="str">
            <v>RM-SAN-PLS-GI-0007</v>
          </cell>
          <cell r="B1687" t="str">
            <v>RM</v>
          </cell>
          <cell r="C1687" t="str">
            <v>SAN</v>
          </cell>
          <cell r="D1687" t="str">
            <v>PLS</v>
          </cell>
          <cell r="E1687" t="str">
            <v>CIAI</v>
          </cell>
          <cell r="F1687" t="str">
            <v>FREE</v>
          </cell>
          <cell r="G1687" t="str">
            <v>SEAT COVER PLS CM-395 ORANGE</v>
          </cell>
          <cell r="H1687" t="str">
            <v>PC</v>
          </cell>
          <cell r="I1687">
            <v>0</v>
          </cell>
          <cell r="J1687">
            <v>0</v>
          </cell>
          <cell r="K1687">
            <v>81</v>
          </cell>
          <cell r="L1687">
            <v>3236028</v>
          </cell>
          <cell r="M1687">
            <v>-81</v>
          </cell>
          <cell r="N1687">
            <v>-3236028</v>
          </cell>
          <cell r="O1687">
            <v>0</v>
          </cell>
          <cell r="P1687">
            <v>0</v>
          </cell>
          <cell r="Q1687" t="str">
            <v>unmoving</v>
          </cell>
        </row>
        <row r="1688">
          <cell r="A1688" t="str">
            <v>RM-SHI-ICT-SC-0001</v>
          </cell>
          <cell r="B1688" t="str">
            <v>RM</v>
          </cell>
          <cell r="C1688" t="str">
            <v>SHI</v>
          </cell>
          <cell r="D1688" t="str">
            <v>ICT</v>
          </cell>
          <cell r="E1688" t="str">
            <v>CIIC</v>
          </cell>
          <cell r="F1688" t="str">
            <v>FREE</v>
          </cell>
          <cell r="G1688" t="str">
            <v>DOP PLATE SHIRO</v>
          </cell>
          <cell r="H1688" t="str">
            <v>PC</v>
          </cell>
          <cell r="I1688">
            <v>2127</v>
          </cell>
          <cell r="J1688">
            <v>4405624</v>
          </cell>
          <cell r="K1688">
            <v>0</v>
          </cell>
          <cell r="L1688">
            <v>0</v>
          </cell>
          <cell r="M1688">
            <v>-2127</v>
          </cell>
          <cell r="N1688">
            <v>-4405624</v>
          </cell>
          <cell r="O1688">
            <v>0</v>
          </cell>
          <cell r="P1688">
            <v>0</v>
          </cell>
          <cell r="Q1688" t="str">
            <v>unmoving</v>
          </cell>
        </row>
        <row r="1689">
          <cell r="A1689" t="str">
            <v>RM-SHI-ICT-SC-0002</v>
          </cell>
          <cell r="B1689" t="str">
            <v>RM</v>
          </cell>
          <cell r="C1689" t="str">
            <v>SHI</v>
          </cell>
          <cell r="D1689" t="str">
            <v>ICT</v>
          </cell>
          <cell r="E1689" t="str">
            <v>CIIC</v>
          </cell>
          <cell r="F1689" t="str">
            <v>FREE</v>
          </cell>
          <cell r="G1689" t="str">
            <v>END PLATE SHIRO</v>
          </cell>
          <cell r="H1689" t="str">
            <v>PC</v>
          </cell>
          <cell r="I1689">
            <v>276</v>
          </cell>
          <cell r="J1689">
            <v>1480780</v>
          </cell>
          <cell r="K1689">
            <v>0</v>
          </cell>
          <cell r="L1689">
            <v>0</v>
          </cell>
          <cell r="M1689">
            <v>-276</v>
          </cell>
          <cell r="N1689">
            <v>-1480780</v>
          </cell>
          <cell r="O1689">
            <v>0</v>
          </cell>
          <cell r="P1689">
            <v>0</v>
          </cell>
          <cell r="Q1689" t="str">
            <v>unmoving</v>
          </cell>
        </row>
        <row r="1690">
          <cell r="A1690" t="str">
            <v>RM-SHI-ICT-SC-0003</v>
          </cell>
          <cell r="B1690" t="str">
            <v>RM</v>
          </cell>
          <cell r="C1690" t="str">
            <v>SHI</v>
          </cell>
          <cell r="D1690" t="str">
            <v>ICT</v>
          </cell>
          <cell r="E1690" t="str">
            <v>CIIC</v>
          </cell>
          <cell r="F1690" t="str">
            <v>FREE</v>
          </cell>
          <cell r="G1690" t="str">
            <v>JOINT PLATE SHIRO</v>
          </cell>
          <cell r="H1690" t="str">
            <v>PC</v>
          </cell>
          <cell r="I1690">
            <v>1050</v>
          </cell>
          <cell r="J1690">
            <v>6318575</v>
          </cell>
          <cell r="K1690">
            <v>0</v>
          </cell>
          <cell r="L1690">
            <v>0</v>
          </cell>
          <cell r="M1690">
            <v>-1050</v>
          </cell>
          <cell r="N1690">
            <v>-6318575</v>
          </cell>
          <cell r="O1690">
            <v>0</v>
          </cell>
          <cell r="P1690">
            <v>0</v>
          </cell>
          <cell r="Q1690" t="str">
            <v>unmoving</v>
          </cell>
        </row>
        <row r="1691">
          <cell r="A1691" t="str">
            <v>RM-SHI-ICT-SC-0005</v>
          </cell>
          <cell r="B1691" t="str">
            <v>RM</v>
          </cell>
          <cell r="C1691" t="str">
            <v>SHI</v>
          </cell>
          <cell r="D1691" t="str">
            <v>ICT</v>
          </cell>
          <cell r="E1691" t="str">
            <v>CIIC</v>
          </cell>
          <cell r="F1691" t="str">
            <v>FREE</v>
          </cell>
          <cell r="G1691" t="str">
            <v>PLATE SUPPORT SHIRO</v>
          </cell>
          <cell r="H1691" t="str">
            <v>PC</v>
          </cell>
          <cell r="I1691">
            <v>3400</v>
          </cell>
          <cell r="J1691">
            <v>3437623</v>
          </cell>
          <cell r="K1691">
            <v>0</v>
          </cell>
          <cell r="L1691">
            <v>0</v>
          </cell>
          <cell r="M1691">
            <v>-3400</v>
          </cell>
          <cell r="N1691">
            <v>-3437623</v>
          </cell>
          <cell r="O1691">
            <v>0</v>
          </cell>
          <cell r="P1691">
            <v>0</v>
          </cell>
          <cell r="Q1691" t="str">
            <v>unmoving</v>
          </cell>
        </row>
        <row r="1692">
          <cell r="A1692" t="str">
            <v>RM-SHI-ICT-SC-0006</v>
          </cell>
          <cell r="B1692" t="str">
            <v>RM</v>
          </cell>
          <cell r="C1692" t="str">
            <v>SHI</v>
          </cell>
          <cell r="D1692" t="str">
            <v>ICT</v>
          </cell>
          <cell r="E1692" t="str">
            <v>CIIC</v>
          </cell>
          <cell r="F1692" t="str">
            <v>FREE</v>
          </cell>
          <cell r="G1692" t="str">
            <v>ROTARY PLATE SHIRO</v>
          </cell>
          <cell r="H1692" t="str">
            <v>PC</v>
          </cell>
          <cell r="I1692">
            <v>57</v>
          </cell>
          <cell r="J1692">
            <v>103056</v>
          </cell>
          <cell r="K1692">
            <v>0</v>
          </cell>
          <cell r="L1692">
            <v>0</v>
          </cell>
          <cell r="M1692">
            <v>-57</v>
          </cell>
          <cell r="N1692">
            <v>-103056</v>
          </cell>
          <cell r="O1692">
            <v>0</v>
          </cell>
          <cell r="P1692">
            <v>0</v>
          </cell>
          <cell r="Q1692" t="str">
            <v>unmoving</v>
          </cell>
        </row>
        <row r="1693">
          <cell r="A1693" t="str">
            <v>RM-SHO-DUS-00-0029</v>
          </cell>
          <cell r="B1693" t="str">
            <v>RM</v>
          </cell>
          <cell r="C1693" t="str">
            <v>SHO</v>
          </cell>
          <cell r="D1693" t="str">
            <v>DUS</v>
          </cell>
          <cell r="E1693" t="str">
            <v>CIIC</v>
          </cell>
          <cell r="F1693" t="str">
            <v>FREE</v>
          </cell>
          <cell r="G1693" t="str">
            <v>PACK CASE SOHO T-7014</v>
          </cell>
          <cell r="H1693" t="str">
            <v>PC</v>
          </cell>
          <cell r="I1693">
            <v>0</v>
          </cell>
          <cell r="J1693">
            <v>0</v>
          </cell>
          <cell r="K1693">
            <v>30</v>
          </cell>
          <cell r="L1693">
            <v>565890</v>
          </cell>
          <cell r="M1693">
            <v>-30</v>
          </cell>
          <cell r="N1693">
            <v>-565890</v>
          </cell>
          <cell r="O1693">
            <v>0</v>
          </cell>
          <cell r="P1693">
            <v>0</v>
          </cell>
          <cell r="Q1693" t="str">
            <v>unmoving</v>
          </cell>
        </row>
        <row r="1694">
          <cell r="A1694" t="str">
            <v>RM-SHO-ICT-SC-0002</v>
          </cell>
          <cell r="B1694" t="str">
            <v>RM</v>
          </cell>
          <cell r="C1694" t="str">
            <v>SHO</v>
          </cell>
          <cell r="D1694" t="str">
            <v>ICT</v>
          </cell>
          <cell r="E1694" t="str">
            <v>CIIC</v>
          </cell>
          <cell r="F1694" t="str">
            <v>FREE</v>
          </cell>
          <cell r="G1694" t="str">
            <v>PLATE INSERT KTS 6012</v>
          </cell>
          <cell r="H1694" t="str">
            <v>PC</v>
          </cell>
          <cell r="I1694">
            <v>3058</v>
          </cell>
          <cell r="J1694">
            <v>6785702</v>
          </cell>
          <cell r="K1694">
            <v>0</v>
          </cell>
          <cell r="L1694">
            <v>0</v>
          </cell>
          <cell r="M1694">
            <v>-3058</v>
          </cell>
          <cell r="N1694">
            <v>-6785702</v>
          </cell>
          <cell r="O1694">
            <v>0</v>
          </cell>
          <cell r="P1694">
            <v>0</v>
          </cell>
          <cell r="Q1694" t="str">
            <v>unmoving</v>
          </cell>
        </row>
        <row r="1695">
          <cell r="A1695" t="str">
            <v>RM-SHO-ICT-SC-0044</v>
          </cell>
          <cell r="B1695" t="str">
            <v>RM</v>
          </cell>
          <cell r="C1695" t="str">
            <v>SHO</v>
          </cell>
          <cell r="D1695" t="str">
            <v>ICT</v>
          </cell>
          <cell r="E1695" t="str">
            <v>CIIC</v>
          </cell>
          <cell r="F1695" t="str">
            <v>FREE</v>
          </cell>
          <cell r="G1695" t="str">
            <v>BOR PIPA 20/40 X 1.2 X 900</v>
          </cell>
          <cell r="H1695" t="str">
            <v>PC</v>
          </cell>
          <cell r="I1695">
            <v>82</v>
          </cell>
          <cell r="J1695">
            <v>1709407</v>
          </cell>
          <cell r="K1695">
            <v>0</v>
          </cell>
          <cell r="L1695">
            <v>0</v>
          </cell>
          <cell r="M1695">
            <v>-82</v>
          </cell>
          <cell r="N1695">
            <v>-1709407</v>
          </cell>
          <cell r="O1695">
            <v>0</v>
          </cell>
          <cell r="P1695">
            <v>0</v>
          </cell>
          <cell r="Q1695" t="str">
            <v>unmoving</v>
          </cell>
        </row>
        <row r="1696">
          <cell r="A1696" t="str">
            <v>RM-SHO-TRX-00-0088</v>
          </cell>
          <cell r="B1696" t="str">
            <v>RM</v>
          </cell>
          <cell r="C1696" t="str">
            <v>SHO</v>
          </cell>
          <cell r="D1696" t="str">
            <v>TRX</v>
          </cell>
          <cell r="E1696" t="str">
            <v>CIIC</v>
          </cell>
          <cell r="F1696" t="str">
            <v>FREE</v>
          </cell>
          <cell r="G1696" t="str">
            <v>TABLE TOP T-7575 ( 750 X 750 X 25 MAPLE)</v>
          </cell>
          <cell r="H1696" t="str">
            <v>PC</v>
          </cell>
          <cell r="I1696">
            <v>1</v>
          </cell>
          <cell r="J1696">
            <v>186790</v>
          </cell>
          <cell r="K1696">
            <v>0</v>
          </cell>
          <cell r="L1696">
            <v>0</v>
          </cell>
          <cell r="M1696">
            <v>-1</v>
          </cell>
          <cell r="N1696">
            <v>-186790</v>
          </cell>
          <cell r="O1696">
            <v>0</v>
          </cell>
          <cell r="P1696">
            <v>0</v>
          </cell>
          <cell r="Q1696" t="str">
            <v>unmoving</v>
          </cell>
        </row>
        <row r="1697">
          <cell r="A1697" t="str">
            <v>RM-SMS-ICT-SC-0002</v>
          </cell>
          <cell r="B1697" t="str">
            <v>RM</v>
          </cell>
          <cell r="C1697" t="str">
            <v>SMS</v>
          </cell>
          <cell r="D1697" t="str">
            <v>ICT</v>
          </cell>
          <cell r="E1697" t="str">
            <v>CIIC</v>
          </cell>
          <cell r="F1697" t="str">
            <v>FREE</v>
          </cell>
          <cell r="G1697" t="str">
            <v>HOLDER JOINT LEG 1</v>
          </cell>
          <cell r="H1697" t="str">
            <v>PC</v>
          </cell>
          <cell r="I1697">
            <v>50</v>
          </cell>
          <cell r="J1697">
            <v>576451</v>
          </cell>
          <cell r="K1697">
            <v>0</v>
          </cell>
          <cell r="L1697">
            <v>0</v>
          </cell>
          <cell r="M1697">
            <v>-50</v>
          </cell>
          <cell r="N1697">
            <v>-576451</v>
          </cell>
          <cell r="O1697">
            <v>0</v>
          </cell>
          <cell r="P1697">
            <v>0</v>
          </cell>
          <cell r="Q1697" t="str">
            <v>unmoving</v>
          </cell>
        </row>
        <row r="1698">
          <cell r="A1698" t="str">
            <v>RM-SOF-BES-00-0015</v>
          </cell>
          <cell r="B1698" t="str">
            <v>RM</v>
          </cell>
          <cell r="C1698" t="str">
            <v>SOF</v>
          </cell>
          <cell r="D1698" t="str">
            <v>BES</v>
          </cell>
          <cell r="E1698" t="str">
            <v>CIIC</v>
          </cell>
          <cell r="F1698" t="str">
            <v>FREE</v>
          </cell>
          <cell r="G1698" t="str">
            <v>BESI ASTAL 8 X 234</v>
          </cell>
          <cell r="H1698" t="str">
            <v>PC</v>
          </cell>
          <cell r="I1698">
            <v>51</v>
          </cell>
          <cell r="J1698">
            <v>123267</v>
          </cell>
          <cell r="K1698">
            <v>0</v>
          </cell>
          <cell r="L1698">
            <v>0</v>
          </cell>
          <cell r="M1698">
            <v>-51</v>
          </cell>
          <cell r="N1698">
            <v>-123267</v>
          </cell>
          <cell r="O1698">
            <v>0</v>
          </cell>
          <cell r="P1698">
            <v>0</v>
          </cell>
          <cell r="Q1698" t="str">
            <v>unmoving</v>
          </cell>
        </row>
        <row r="1699">
          <cell r="A1699" t="str">
            <v>RM-STZ-ICT-SC-0003</v>
          </cell>
          <cell r="B1699" t="str">
            <v>RM</v>
          </cell>
          <cell r="C1699" t="str">
            <v>STZ</v>
          </cell>
          <cell r="D1699" t="str">
            <v>ICT</v>
          </cell>
          <cell r="E1699" t="str">
            <v>CIIC</v>
          </cell>
          <cell r="F1699" t="str">
            <v>FREE</v>
          </cell>
          <cell r="G1699" t="str">
            <v>HOLDER CAWAN</v>
          </cell>
          <cell r="H1699" t="str">
            <v>PC</v>
          </cell>
          <cell r="I1699">
            <v>478</v>
          </cell>
          <cell r="J1699">
            <v>1735604</v>
          </cell>
          <cell r="K1699">
            <v>0</v>
          </cell>
          <cell r="L1699">
            <v>0</v>
          </cell>
          <cell r="M1699">
            <v>-478</v>
          </cell>
          <cell r="N1699">
            <v>-1735604</v>
          </cell>
          <cell r="O1699">
            <v>0</v>
          </cell>
          <cell r="P1699">
            <v>0</v>
          </cell>
          <cell r="Q1699" t="str">
            <v>unmoving</v>
          </cell>
        </row>
        <row r="1700">
          <cell r="A1700" t="str">
            <v>RM-STZ-ICT-SC-0004</v>
          </cell>
          <cell r="B1700" t="str">
            <v>RM</v>
          </cell>
          <cell r="C1700" t="str">
            <v>STZ</v>
          </cell>
          <cell r="D1700" t="str">
            <v>ICT</v>
          </cell>
          <cell r="E1700" t="str">
            <v>CIIC</v>
          </cell>
          <cell r="F1700" t="str">
            <v>FREE</v>
          </cell>
          <cell r="G1700" t="str">
            <v>INSERT HOLDER SANITIZER</v>
          </cell>
          <cell r="H1700" t="str">
            <v>PC</v>
          </cell>
          <cell r="I1700">
            <v>386</v>
          </cell>
          <cell r="J1700">
            <v>212686</v>
          </cell>
          <cell r="K1700">
            <v>0</v>
          </cell>
          <cell r="L1700">
            <v>0</v>
          </cell>
          <cell r="M1700">
            <v>-386</v>
          </cell>
          <cell r="N1700">
            <v>-212686</v>
          </cell>
          <cell r="O1700">
            <v>0</v>
          </cell>
          <cell r="P1700">
            <v>0</v>
          </cell>
          <cell r="Q1700" t="str">
            <v>unmoving</v>
          </cell>
        </row>
        <row r="1701">
          <cell r="A1701" t="str">
            <v>RM-STZ-ICT-SC-0005</v>
          </cell>
          <cell r="B1701" t="str">
            <v>RM</v>
          </cell>
          <cell r="C1701" t="str">
            <v>STZ</v>
          </cell>
          <cell r="D1701" t="str">
            <v>ICT</v>
          </cell>
          <cell r="E1701" t="str">
            <v>CIIC</v>
          </cell>
          <cell r="F1701" t="str">
            <v>FREE</v>
          </cell>
          <cell r="G1701" t="str">
            <v>PUSH PLATE SANITIZER</v>
          </cell>
          <cell r="H1701" t="str">
            <v>PC</v>
          </cell>
          <cell r="I1701">
            <v>333</v>
          </cell>
          <cell r="J1701">
            <v>832500</v>
          </cell>
          <cell r="K1701">
            <v>0</v>
          </cell>
          <cell r="L1701">
            <v>0</v>
          </cell>
          <cell r="M1701">
            <v>-333</v>
          </cell>
          <cell r="N1701">
            <v>-832500</v>
          </cell>
          <cell r="O1701">
            <v>0</v>
          </cell>
          <cell r="P1701">
            <v>0</v>
          </cell>
          <cell r="Q1701" t="str">
            <v>unmoving</v>
          </cell>
        </row>
        <row r="1702">
          <cell r="A1702" t="str">
            <v>RM-SUG-ICT-SC-0001</v>
          </cell>
          <cell r="B1702" t="str">
            <v>RM</v>
          </cell>
          <cell r="C1702" t="str">
            <v>SUG</v>
          </cell>
          <cell r="D1702" t="str">
            <v>ICT</v>
          </cell>
          <cell r="E1702" t="str">
            <v>CIIC</v>
          </cell>
          <cell r="F1702" t="str">
            <v>FREE</v>
          </cell>
          <cell r="G1702" t="str">
            <v>SEAT JOINT METAL SUGOKA L</v>
          </cell>
          <cell r="H1702" t="str">
            <v>PC</v>
          </cell>
          <cell r="I1702">
            <v>150</v>
          </cell>
          <cell r="J1702">
            <v>284723</v>
          </cell>
          <cell r="K1702">
            <v>0</v>
          </cell>
          <cell r="L1702">
            <v>0</v>
          </cell>
          <cell r="M1702">
            <v>-150</v>
          </cell>
          <cell r="N1702">
            <v>-284723</v>
          </cell>
          <cell r="O1702">
            <v>0</v>
          </cell>
          <cell r="P1702">
            <v>0</v>
          </cell>
          <cell r="Q1702" t="str">
            <v>unmoving</v>
          </cell>
        </row>
        <row r="1703">
          <cell r="A1703" t="str">
            <v>RM-SUG-ICT-SC-0002</v>
          </cell>
          <cell r="B1703" t="str">
            <v>RM</v>
          </cell>
          <cell r="C1703" t="str">
            <v>SUG</v>
          </cell>
          <cell r="D1703" t="str">
            <v>ICT</v>
          </cell>
          <cell r="E1703" t="str">
            <v>CIIC</v>
          </cell>
          <cell r="F1703" t="str">
            <v>FREE</v>
          </cell>
          <cell r="G1703" t="str">
            <v>SEAT JOINT METAL SUGOKA R</v>
          </cell>
          <cell r="H1703" t="str">
            <v>PC</v>
          </cell>
          <cell r="I1703">
            <v>150</v>
          </cell>
          <cell r="J1703">
            <v>284723</v>
          </cell>
          <cell r="K1703">
            <v>0</v>
          </cell>
          <cell r="L1703">
            <v>0</v>
          </cell>
          <cell r="M1703">
            <v>-150</v>
          </cell>
          <cell r="N1703">
            <v>-284723</v>
          </cell>
          <cell r="O1703">
            <v>0</v>
          </cell>
          <cell r="P1703">
            <v>0</v>
          </cell>
          <cell r="Q1703" t="str">
            <v>unmoving</v>
          </cell>
        </row>
        <row r="1704">
          <cell r="A1704" t="str">
            <v>RM-SUM-BES-00-0001</v>
          </cell>
          <cell r="B1704" t="str">
            <v>RM</v>
          </cell>
          <cell r="C1704" t="str">
            <v>SUM</v>
          </cell>
          <cell r="D1704" t="str">
            <v>BES</v>
          </cell>
          <cell r="E1704" t="str">
            <v>CIIC</v>
          </cell>
          <cell r="F1704" t="str">
            <v>FREE</v>
          </cell>
          <cell r="G1704" t="str">
            <v>HANGER BAG SUMITOMO DESK</v>
          </cell>
          <cell r="H1704" t="str">
            <v>PC</v>
          </cell>
          <cell r="I1704">
            <v>566</v>
          </cell>
          <cell r="J1704">
            <v>905600</v>
          </cell>
          <cell r="K1704">
            <v>0</v>
          </cell>
          <cell r="L1704">
            <v>0</v>
          </cell>
          <cell r="M1704">
            <v>-566</v>
          </cell>
          <cell r="N1704">
            <v>-905600</v>
          </cell>
          <cell r="O1704">
            <v>0</v>
          </cell>
          <cell r="P1704">
            <v>0</v>
          </cell>
          <cell r="Q1704" t="str">
            <v>unmoving</v>
          </cell>
        </row>
        <row r="1705">
          <cell r="A1705" t="str">
            <v>RM-TVB-DUS-00-0018</v>
          </cell>
          <cell r="B1705" t="str">
            <v>RM</v>
          </cell>
          <cell r="C1705" t="str">
            <v>TVB</v>
          </cell>
          <cell r="D1705" t="str">
            <v>DUS</v>
          </cell>
          <cell r="E1705" t="str">
            <v>CIIC</v>
          </cell>
          <cell r="F1705" t="str">
            <v>FREE</v>
          </cell>
          <cell r="G1705" t="str">
            <v>PACK CASE TV BOARD</v>
          </cell>
          <cell r="H1705" t="str">
            <v>PC</v>
          </cell>
          <cell r="I1705">
            <v>86</v>
          </cell>
          <cell r="J1705">
            <v>862580</v>
          </cell>
          <cell r="K1705">
            <v>0</v>
          </cell>
          <cell r="L1705">
            <v>0</v>
          </cell>
          <cell r="M1705">
            <v>-86</v>
          </cell>
          <cell r="N1705">
            <v>-862580</v>
          </cell>
          <cell r="O1705">
            <v>0</v>
          </cell>
          <cell r="P1705">
            <v>0</v>
          </cell>
          <cell r="Q1705" t="str">
            <v>unmoving</v>
          </cell>
        </row>
        <row r="1706">
          <cell r="A1706" t="str">
            <v>RM-UNI-PIP-00-0009</v>
          </cell>
          <cell r="B1706" t="str">
            <v>RM</v>
          </cell>
          <cell r="C1706" t="str">
            <v>UNI</v>
          </cell>
          <cell r="D1706" t="str">
            <v>PIP</v>
          </cell>
          <cell r="E1706" t="str">
            <v>CICN</v>
          </cell>
          <cell r="F1706" t="str">
            <v>FREE</v>
          </cell>
          <cell r="G1706" t="str">
            <v>PIPA 31.8 X 1.2 X 486</v>
          </cell>
          <cell r="H1706" t="str">
            <v>PC</v>
          </cell>
          <cell r="I1706">
            <v>1</v>
          </cell>
          <cell r="J1706">
            <v>6873</v>
          </cell>
          <cell r="K1706">
            <v>0</v>
          </cell>
          <cell r="L1706">
            <v>0</v>
          </cell>
          <cell r="M1706">
            <v>-1</v>
          </cell>
          <cell r="N1706">
            <v>-6873</v>
          </cell>
          <cell r="O1706">
            <v>0</v>
          </cell>
          <cell r="P1706">
            <v>0</v>
          </cell>
          <cell r="Q1706" t="str">
            <v>unmoving</v>
          </cell>
        </row>
        <row r="1707">
          <cell r="A1707" t="str">
            <v>RM-UNI-PIP-00-0009</v>
          </cell>
          <cell r="B1707" t="str">
            <v>RM</v>
          </cell>
          <cell r="C1707" t="str">
            <v>UNI</v>
          </cell>
          <cell r="D1707" t="str">
            <v>PIP</v>
          </cell>
          <cell r="E1707" t="str">
            <v>CICN</v>
          </cell>
          <cell r="F1707" t="str">
            <v>G2</v>
          </cell>
          <cell r="G1707" t="str">
            <v>PIPA 31.8 X 1.2 X 486</v>
          </cell>
          <cell r="H1707" t="str">
            <v>PC</v>
          </cell>
          <cell r="I1707">
            <v>0</v>
          </cell>
          <cell r="J1707">
            <v>0</v>
          </cell>
          <cell r="K1707">
            <v>1</v>
          </cell>
          <cell r="L1707">
            <v>6873</v>
          </cell>
          <cell r="M1707">
            <v>-1</v>
          </cell>
          <cell r="N1707">
            <v>-6873</v>
          </cell>
          <cell r="O1707">
            <v>0</v>
          </cell>
          <cell r="P1707">
            <v>0</v>
          </cell>
          <cell r="Q1707" t="str">
            <v>unmoving</v>
          </cell>
        </row>
        <row r="1708">
          <cell r="A1708" t="str">
            <v>RM-UNI-PIP-00-0009</v>
          </cell>
          <cell r="B1708" t="str">
            <v>RM</v>
          </cell>
          <cell r="C1708" t="str">
            <v>UNI</v>
          </cell>
          <cell r="D1708" t="str">
            <v>PIP</v>
          </cell>
          <cell r="E1708" t="str">
            <v>CIG2</v>
          </cell>
          <cell r="F1708" t="str">
            <v>G2</v>
          </cell>
          <cell r="G1708" t="str">
            <v>PIPA 31.8 X 1.2 X 486</v>
          </cell>
          <cell r="H1708" t="str">
            <v>PC</v>
          </cell>
          <cell r="I1708">
            <v>0</v>
          </cell>
          <cell r="J1708">
            <v>0</v>
          </cell>
          <cell r="K1708">
            <v>1</v>
          </cell>
          <cell r="L1708">
            <v>6873</v>
          </cell>
          <cell r="M1708">
            <v>-1</v>
          </cell>
          <cell r="N1708">
            <v>-6873</v>
          </cell>
          <cell r="O1708">
            <v>0</v>
          </cell>
          <cell r="P1708">
            <v>0</v>
          </cell>
          <cell r="Q1708" t="str">
            <v>unmoving</v>
          </cell>
        </row>
        <row r="1709">
          <cell r="A1709" t="str">
            <v>RM-ZAO-DUS-00-0213</v>
          </cell>
          <cell r="B1709" t="str">
            <v>RM</v>
          </cell>
          <cell r="C1709" t="str">
            <v>ZAO</v>
          </cell>
          <cell r="D1709" t="str">
            <v>DUS</v>
          </cell>
          <cell r="E1709" t="str">
            <v>CIWB</v>
          </cell>
          <cell r="F1709" t="str">
            <v>G1</v>
          </cell>
          <cell r="G1709" t="str">
            <v>PACKING CASE ACHIVA</v>
          </cell>
          <cell r="H1709" t="str">
            <v>PC</v>
          </cell>
          <cell r="I1709">
            <v>178</v>
          </cell>
          <cell r="J1709">
            <v>4492364</v>
          </cell>
          <cell r="K1709">
            <v>0</v>
          </cell>
          <cell r="L1709">
            <v>0</v>
          </cell>
          <cell r="M1709">
            <v>-178</v>
          </cell>
          <cell r="N1709">
            <v>-4492364</v>
          </cell>
          <cell r="O1709">
            <v>0</v>
          </cell>
          <cell r="P1709">
            <v>0</v>
          </cell>
          <cell r="Q1709" t="str">
            <v>unmoving</v>
          </cell>
        </row>
        <row r="1710">
          <cell r="A1710" t="str">
            <v>SF-ATC-I04-CT-0010</v>
          </cell>
          <cell r="B1710" t="str">
            <v>SF</v>
          </cell>
          <cell r="C1710" t="str">
            <v>ATC</v>
          </cell>
          <cell r="D1710" t="str">
            <v>I04</v>
          </cell>
          <cell r="E1710" t="str">
            <v>CIIC</v>
          </cell>
          <cell r="F1710" t="str">
            <v>A</v>
          </cell>
          <cell r="G1710" t="str">
            <v>BASE PLATE ATC</v>
          </cell>
          <cell r="H1710" t="str">
            <v>PC</v>
          </cell>
          <cell r="I1710">
            <v>72</v>
          </cell>
          <cell r="J1710">
            <v>1863792</v>
          </cell>
          <cell r="K1710">
            <v>0</v>
          </cell>
          <cell r="L1710">
            <v>0</v>
          </cell>
          <cell r="M1710">
            <v>-72</v>
          </cell>
          <cell r="N1710">
            <v>-1863792</v>
          </cell>
          <cell r="O1710">
            <v>0</v>
          </cell>
          <cell r="P1710">
            <v>0</v>
          </cell>
          <cell r="Q1710" t="str">
            <v>unmoving</v>
          </cell>
        </row>
        <row r="1711">
          <cell r="A1711" t="str">
            <v>SF-ATC-I06-PC-0001</v>
          </cell>
          <cell r="B1711" t="str">
            <v>SF</v>
          </cell>
          <cell r="C1711" t="str">
            <v>ATC</v>
          </cell>
          <cell r="D1711" t="str">
            <v>I06</v>
          </cell>
          <cell r="E1711" t="str">
            <v>CIIC</v>
          </cell>
          <cell r="F1711" t="str">
            <v>FREE</v>
          </cell>
          <cell r="G1711" t="str">
            <v>ARM BRACKET ATC FP</v>
          </cell>
          <cell r="H1711" t="str">
            <v>PC</v>
          </cell>
          <cell r="I1711">
            <v>0</v>
          </cell>
          <cell r="J1711">
            <v>0</v>
          </cell>
          <cell r="K1711">
            <v>3</v>
          </cell>
          <cell r="L1711">
            <v>53379</v>
          </cell>
          <cell r="M1711">
            <v>-3</v>
          </cell>
          <cell r="N1711">
            <v>-53379</v>
          </cell>
          <cell r="O1711">
            <v>0</v>
          </cell>
          <cell r="P1711">
            <v>0</v>
          </cell>
          <cell r="Q1711" t="str">
            <v>unmoving</v>
          </cell>
        </row>
        <row r="1712">
          <cell r="A1712" t="str">
            <v>SF-ATC-I06-PC-0002</v>
          </cell>
          <cell r="B1712" t="str">
            <v>SF</v>
          </cell>
          <cell r="C1712" t="str">
            <v>ATC</v>
          </cell>
          <cell r="D1712" t="str">
            <v>I06</v>
          </cell>
          <cell r="E1712" t="str">
            <v>CIIC</v>
          </cell>
          <cell r="F1712" t="str">
            <v>FREE</v>
          </cell>
          <cell r="G1712" t="str">
            <v>LEG PIPE CENTER ATC FP</v>
          </cell>
          <cell r="H1712" t="str">
            <v>PC</v>
          </cell>
          <cell r="I1712">
            <v>0</v>
          </cell>
          <cell r="J1712">
            <v>0</v>
          </cell>
          <cell r="K1712">
            <v>1</v>
          </cell>
          <cell r="L1712">
            <v>82321</v>
          </cell>
          <cell r="M1712">
            <v>-1</v>
          </cell>
          <cell r="N1712">
            <v>-82321</v>
          </cell>
          <cell r="O1712">
            <v>0</v>
          </cell>
          <cell r="P1712">
            <v>0</v>
          </cell>
          <cell r="Q1712" t="str">
            <v>unmoving</v>
          </cell>
        </row>
        <row r="1713">
          <cell r="A1713" t="str">
            <v>SF-ATC-I06-PC-0003</v>
          </cell>
          <cell r="B1713" t="str">
            <v>SF</v>
          </cell>
          <cell r="C1713" t="str">
            <v>ATC</v>
          </cell>
          <cell r="D1713" t="str">
            <v>I06</v>
          </cell>
          <cell r="E1713" t="str">
            <v>CIIC</v>
          </cell>
          <cell r="F1713" t="str">
            <v>FREE</v>
          </cell>
          <cell r="G1713" t="str">
            <v>LEG PIPE-L ATC FP</v>
          </cell>
          <cell r="H1713" t="str">
            <v>PC</v>
          </cell>
          <cell r="I1713">
            <v>0</v>
          </cell>
          <cell r="J1713">
            <v>0</v>
          </cell>
          <cell r="K1713">
            <v>1</v>
          </cell>
          <cell r="L1713">
            <v>56592</v>
          </cell>
          <cell r="M1713">
            <v>-1</v>
          </cell>
          <cell r="N1713">
            <v>-56592</v>
          </cell>
          <cell r="O1713">
            <v>0</v>
          </cell>
          <cell r="P1713">
            <v>0</v>
          </cell>
          <cell r="Q1713" t="str">
            <v>unmoving</v>
          </cell>
        </row>
        <row r="1714">
          <cell r="A1714" t="str">
            <v>SF-ATC-I06-PC-0004</v>
          </cell>
          <cell r="B1714" t="str">
            <v>SF</v>
          </cell>
          <cell r="C1714" t="str">
            <v>ATC</v>
          </cell>
          <cell r="D1714" t="str">
            <v>I06</v>
          </cell>
          <cell r="E1714" t="str">
            <v>CIIC</v>
          </cell>
          <cell r="F1714" t="str">
            <v>FREE</v>
          </cell>
          <cell r="G1714" t="str">
            <v>LEG PIPE-R ATC FP</v>
          </cell>
          <cell r="H1714" t="str">
            <v>PC</v>
          </cell>
          <cell r="I1714">
            <v>0</v>
          </cell>
          <cell r="J1714">
            <v>0</v>
          </cell>
          <cell r="K1714">
            <v>1</v>
          </cell>
          <cell r="L1714">
            <v>78371</v>
          </cell>
          <cell r="M1714">
            <v>-1</v>
          </cell>
          <cell r="N1714">
            <v>-78371</v>
          </cell>
          <cell r="O1714">
            <v>0</v>
          </cell>
          <cell r="P1714">
            <v>0</v>
          </cell>
          <cell r="Q1714" t="str">
            <v>unmoving</v>
          </cell>
        </row>
        <row r="1715">
          <cell r="A1715" t="str">
            <v>SF-ATC-I06-PC-0005</v>
          </cell>
          <cell r="B1715" t="str">
            <v>SF</v>
          </cell>
          <cell r="C1715" t="str">
            <v>ATC</v>
          </cell>
          <cell r="D1715" t="str">
            <v>I06</v>
          </cell>
          <cell r="E1715" t="str">
            <v>CIIC</v>
          </cell>
          <cell r="F1715" t="str">
            <v>FREE</v>
          </cell>
          <cell r="G1715" t="str">
            <v>ROTARY PIPE ATC FP</v>
          </cell>
          <cell r="H1715" t="str">
            <v>PC</v>
          </cell>
          <cell r="I1715">
            <v>0</v>
          </cell>
          <cell r="J1715">
            <v>0</v>
          </cell>
          <cell r="K1715">
            <v>2</v>
          </cell>
          <cell r="L1715">
            <v>21854</v>
          </cell>
          <cell r="M1715">
            <v>-2</v>
          </cell>
          <cell r="N1715">
            <v>-21854</v>
          </cell>
          <cell r="O1715">
            <v>0</v>
          </cell>
          <cell r="P1715">
            <v>0</v>
          </cell>
          <cell r="Q1715" t="str">
            <v>unmoving</v>
          </cell>
        </row>
        <row r="1716">
          <cell r="A1716" t="str">
            <v>SF-ATC-I06-PC-0007</v>
          </cell>
          <cell r="B1716" t="str">
            <v>SF</v>
          </cell>
          <cell r="C1716" t="str">
            <v>ATC</v>
          </cell>
          <cell r="D1716" t="str">
            <v>I06</v>
          </cell>
          <cell r="E1716" t="str">
            <v>CIIC</v>
          </cell>
          <cell r="F1716" t="str">
            <v>FREE</v>
          </cell>
          <cell r="G1716" t="str">
            <v>BRACKET BACK-L ATC FP</v>
          </cell>
          <cell r="H1716" t="str">
            <v>PC</v>
          </cell>
          <cell r="I1716">
            <v>0</v>
          </cell>
          <cell r="J1716">
            <v>0</v>
          </cell>
          <cell r="K1716">
            <v>2</v>
          </cell>
          <cell r="L1716">
            <v>22554</v>
          </cell>
          <cell r="M1716">
            <v>-2</v>
          </cell>
          <cell r="N1716">
            <v>-22554</v>
          </cell>
          <cell r="O1716">
            <v>0</v>
          </cell>
          <cell r="P1716">
            <v>0</v>
          </cell>
          <cell r="Q1716" t="str">
            <v>unmoving</v>
          </cell>
        </row>
        <row r="1717">
          <cell r="A1717" t="str">
            <v>SF-ATC-I06-PC-0008</v>
          </cell>
          <cell r="B1717" t="str">
            <v>SF</v>
          </cell>
          <cell r="C1717" t="str">
            <v>ATC</v>
          </cell>
          <cell r="D1717" t="str">
            <v>I06</v>
          </cell>
          <cell r="E1717" t="str">
            <v>CIIC</v>
          </cell>
          <cell r="F1717" t="str">
            <v>FREE</v>
          </cell>
          <cell r="G1717" t="str">
            <v>BRACKET BACK-R ATC FP</v>
          </cell>
          <cell r="H1717" t="str">
            <v>PC</v>
          </cell>
          <cell r="I1717">
            <v>0</v>
          </cell>
          <cell r="J1717">
            <v>0</v>
          </cell>
          <cell r="K1717">
            <v>2</v>
          </cell>
          <cell r="L1717">
            <v>74742</v>
          </cell>
          <cell r="M1717">
            <v>-2</v>
          </cell>
          <cell r="N1717">
            <v>-74742</v>
          </cell>
          <cell r="O1717">
            <v>0</v>
          </cell>
          <cell r="P1717">
            <v>0</v>
          </cell>
          <cell r="Q1717" t="str">
            <v>unmoving</v>
          </cell>
        </row>
        <row r="1718">
          <cell r="A1718" t="str">
            <v>SF-ATC-I06-PC-0009</v>
          </cell>
          <cell r="B1718" t="str">
            <v>SF</v>
          </cell>
          <cell r="C1718" t="str">
            <v>ATC</v>
          </cell>
          <cell r="D1718" t="str">
            <v>I06</v>
          </cell>
          <cell r="E1718" t="str">
            <v>CIIC</v>
          </cell>
          <cell r="F1718" t="str">
            <v>FREE</v>
          </cell>
          <cell r="G1718" t="str">
            <v>BRACKET SEAT ATC FP</v>
          </cell>
          <cell r="H1718" t="str">
            <v>PC</v>
          </cell>
          <cell r="I1718">
            <v>0</v>
          </cell>
          <cell r="J1718">
            <v>0</v>
          </cell>
          <cell r="K1718">
            <v>2</v>
          </cell>
          <cell r="L1718">
            <v>47914</v>
          </cell>
          <cell r="M1718">
            <v>-2</v>
          </cell>
          <cell r="N1718">
            <v>-47914</v>
          </cell>
          <cell r="O1718">
            <v>0</v>
          </cell>
          <cell r="P1718">
            <v>0</v>
          </cell>
          <cell r="Q1718" t="str">
            <v>unmoving</v>
          </cell>
        </row>
        <row r="1719">
          <cell r="A1719" t="str">
            <v>SF-ATC-I06-PC-0010</v>
          </cell>
          <cell r="B1719" t="str">
            <v>SF</v>
          </cell>
          <cell r="C1719" t="str">
            <v>ATC</v>
          </cell>
          <cell r="D1719" t="str">
            <v>I06</v>
          </cell>
          <cell r="E1719" t="str">
            <v>CIIC</v>
          </cell>
          <cell r="F1719" t="str">
            <v>FREE</v>
          </cell>
          <cell r="G1719" t="str">
            <v>BRACKET SEAT L ATC FP GREY RAL</v>
          </cell>
          <cell r="H1719" t="str">
            <v>PC</v>
          </cell>
          <cell r="I1719">
            <v>0</v>
          </cell>
          <cell r="J1719">
            <v>0</v>
          </cell>
          <cell r="K1719">
            <v>2</v>
          </cell>
          <cell r="L1719">
            <v>47914</v>
          </cell>
          <cell r="M1719">
            <v>-2</v>
          </cell>
          <cell r="N1719">
            <v>-47914</v>
          </cell>
          <cell r="O1719">
            <v>0</v>
          </cell>
          <cell r="P1719">
            <v>0</v>
          </cell>
          <cell r="Q1719" t="str">
            <v>unmoving</v>
          </cell>
        </row>
        <row r="1720">
          <cell r="A1720" t="str">
            <v>SF-ATC-I06-PC-0011</v>
          </cell>
          <cell r="B1720" t="str">
            <v>SF</v>
          </cell>
          <cell r="C1720" t="str">
            <v>ATC</v>
          </cell>
          <cell r="D1720" t="str">
            <v>I06</v>
          </cell>
          <cell r="E1720" t="str">
            <v>CIIC</v>
          </cell>
          <cell r="F1720" t="str">
            <v>FREE</v>
          </cell>
          <cell r="G1720" t="str">
            <v>HOLDER UNDERSEAT COVER FRONT FP GREY RAL</v>
          </cell>
          <cell r="H1720" t="str">
            <v>PC</v>
          </cell>
          <cell r="I1720">
            <v>0</v>
          </cell>
          <cell r="J1720">
            <v>0</v>
          </cell>
          <cell r="K1720">
            <v>4</v>
          </cell>
          <cell r="L1720">
            <v>3224</v>
          </cell>
          <cell r="M1720">
            <v>-4</v>
          </cell>
          <cell r="N1720">
            <v>-3224</v>
          </cell>
          <cell r="O1720">
            <v>0</v>
          </cell>
          <cell r="P1720">
            <v>0</v>
          </cell>
          <cell r="Q1720" t="str">
            <v>unmoving</v>
          </cell>
        </row>
        <row r="1721">
          <cell r="A1721" t="str">
            <v>SF-CAV-I06-PC-0015</v>
          </cell>
          <cell r="B1721" t="str">
            <v>SF</v>
          </cell>
          <cell r="C1721" t="str">
            <v>CAV</v>
          </cell>
          <cell r="D1721" t="str">
            <v>I06</v>
          </cell>
          <cell r="E1721" t="str">
            <v>CIWS</v>
          </cell>
          <cell r="F1721" t="str">
            <v>A</v>
          </cell>
          <cell r="G1721" t="str">
            <v>ARM PIPE  MEMO CAVIS FP CREAM</v>
          </cell>
          <cell r="H1721" t="str">
            <v>PC</v>
          </cell>
          <cell r="I1721">
            <v>0</v>
          </cell>
          <cell r="J1721">
            <v>0</v>
          </cell>
          <cell r="K1721">
            <v>4</v>
          </cell>
          <cell r="L1721">
            <v>206240</v>
          </cell>
          <cell r="M1721">
            <v>-4</v>
          </cell>
          <cell r="N1721">
            <v>-206240</v>
          </cell>
          <cell r="O1721">
            <v>0</v>
          </cell>
          <cell r="P1721">
            <v>0</v>
          </cell>
          <cell r="Q1721" t="str">
            <v>unmoving</v>
          </cell>
        </row>
        <row r="1722">
          <cell r="A1722" t="str">
            <v>SF-COS-I01-CT-0027</v>
          </cell>
          <cell r="B1722" t="str">
            <v>SF</v>
          </cell>
          <cell r="C1722" t="str">
            <v>COS</v>
          </cell>
          <cell r="D1722" t="str">
            <v>I01</v>
          </cell>
          <cell r="E1722" t="str">
            <v>CICT</v>
          </cell>
          <cell r="F1722" t="str">
            <v>G2</v>
          </cell>
          <cell r="G1722" t="str">
            <v>REAR LEG PIPE COSMO M K0</v>
          </cell>
          <cell r="H1722" t="str">
            <v>PC</v>
          </cell>
          <cell r="I1722">
            <v>0</v>
          </cell>
          <cell r="J1722">
            <v>0</v>
          </cell>
          <cell r="K1722">
            <v>10</v>
          </cell>
          <cell r="L1722">
            <v>101194</v>
          </cell>
          <cell r="M1722">
            <v>-10</v>
          </cell>
          <cell r="N1722">
            <v>-101194</v>
          </cell>
          <cell r="O1722">
            <v>0</v>
          </cell>
          <cell r="P1722">
            <v>0</v>
          </cell>
          <cell r="Q1722" t="str">
            <v>unmoving</v>
          </cell>
        </row>
        <row r="1723">
          <cell r="A1723" t="str">
            <v>SF-COS-I01-CT-0027</v>
          </cell>
          <cell r="B1723" t="str">
            <v>SF</v>
          </cell>
          <cell r="C1723" t="str">
            <v>COS</v>
          </cell>
          <cell r="D1723" t="str">
            <v>I01</v>
          </cell>
          <cell r="E1723" t="str">
            <v>CIG2</v>
          </cell>
          <cell r="F1723" t="str">
            <v>G2</v>
          </cell>
          <cell r="G1723" t="str">
            <v>REAR LEG PIPE COSMO M K0</v>
          </cell>
          <cell r="H1723" t="str">
            <v>PC</v>
          </cell>
          <cell r="I1723">
            <v>0</v>
          </cell>
          <cell r="J1723">
            <v>0</v>
          </cell>
          <cell r="K1723">
            <v>10</v>
          </cell>
          <cell r="L1723">
            <v>101194</v>
          </cell>
          <cell r="M1723">
            <v>-10</v>
          </cell>
          <cell r="N1723">
            <v>-101194</v>
          </cell>
          <cell r="O1723">
            <v>0</v>
          </cell>
          <cell r="P1723">
            <v>0</v>
          </cell>
          <cell r="Q1723" t="str">
            <v>unmoving</v>
          </cell>
        </row>
        <row r="1724">
          <cell r="A1724" t="str">
            <v>SF-COS-I06-PC-0027</v>
          </cell>
          <cell r="B1724" t="str">
            <v>SF</v>
          </cell>
          <cell r="C1724" t="str">
            <v>COS</v>
          </cell>
          <cell r="D1724" t="str">
            <v>I06</v>
          </cell>
          <cell r="E1724" t="str">
            <v>CICT</v>
          </cell>
          <cell r="F1724" t="str">
            <v>G1</v>
          </cell>
          <cell r="G1724" t="str">
            <v>FRAME ASSY COSMO MPR FP SILVER</v>
          </cell>
          <cell r="H1724" t="str">
            <v>PC</v>
          </cell>
          <cell r="I1724">
            <v>4</v>
          </cell>
          <cell r="J1724">
            <v>511755</v>
          </cell>
          <cell r="K1724">
            <v>5</v>
          </cell>
          <cell r="L1724">
            <v>568415</v>
          </cell>
          <cell r="M1724">
            <v>-9</v>
          </cell>
          <cell r="N1724">
            <v>-1080170</v>
          </cell>
          <cell r="O1724">
            <v>0</v>
          </cell>
          <cell r="P1724">
            <v>0</v>
          </cell>
          <cell r="Q1724" t="str">
            <v>unmoving</v>
          </cell>
        </row>
        <row r="1725">
          <cell r="A1725" t="str">
            <v>SF-COS-I06-PC-0027</v>
          </cell>
          <cell r="B1725" t="str">
            <v>SF</v>
          </cell>
          <cell r="C1725" t="str">
            <v>COS</v>
          </cell>
          <cell r="D1725" t="str">
            <v>I06</v>
          </cell>
          <cell r="E1725" t="str">
            <v>CIPC</v>
          </cell>
          <cell r="F1725" t="str">
            <v>G1</v>
          </cell>
          <cell r="G1725" t="str">
            <v>FRAME ASSY COSMO MPR FP SILVER</v>
          </cell>
          <cell r="H1725" t="str">
            <v>PC</v>
          </cell>
          <cell r="I1725">
            <v>0</v>
          </cell>
          <cell r="J1725">
            <v>0</v>
          </cell>
          <cell r="K1725">
            <v>9</v>
          </cell>
          <cell r="L1725">
            <v>862856</v>
          </cell>
          <cell r="M1725">
            <v>-9</v>
          </cell>
          <cell r="N1725">
            <v>-862856</v>
          </cell>
          <cell r="O1725">
            <v>0</v>
          </cell>
          <cell r="P1725">
            <v>0</v>
          </cell>
          <cell r="Q1725" t="str">
            <v>unmoving</v>
          </cell>
        </row>
        <row r="1726">
          <cell r="A1726" t="str">
            <v>SF-ECH-I06-PC-0005</v>
          </cell>
          <cell r="B1726" t="str">
            <v>SF</v>
          </cell>
          <cell r="C1726" t="str">
            <v>ECH</v>
          </cell>
          <cell r="D1726" t="str">
            <v>I06</v>
          </cell>
          <cell r="E1726" t="str">
            <v>CIG2</v>
          </cell>
          <cell r="F1726" t="str">
            <v>G2</v>
          </cell>
          <cell r="G1726" t="str">
            <v>RANGKA TABLE ECHOOL ART FP SILVER</v>
          </cell>
          <cell r="H1726" t="str">
            <v>PC</v>
          </cell>
          <cell r="I1726">
            <v>0</v>
          </cell>
          <cell r="J1726">
            <v>0</v>
          </cell>
          <cell r="K1726">
            <v>5</v>
          </cell>
          <cell r="L1726">
            <v>206503</v>
          </cell>
          <cell r="M1726">
            <v>-5</v>
          </cell>
          <cell r="N1726">
            <v>-206503</v>
          </cell>
          <cell r="O1726">
            <v>0</v>
          </cell>
          <cell r="P1726">
            <v>0</v>
          </cell>
          <cell r="Q1726" t="str">
            <v>unmoving</v>
          </cell>
        </row>
        <row r="1727">
          <cell r="A1727" t="str">
            <v>SF-ECH-I06-PC-0005</v>
          </cell>
          <cell r="B1727" t="str">
            <v>SF</v>
          </cell>
          <cell r="C1727" t="str">
            <v>ECH</v>
          </cell>
          <cell r="D1727" t="str">
            <v>I06</v>
          </cell>
          <cell r="E1727" t="str">
            <v>CIWS</v>
          </cell>
          <cell r="F1727" t="str">
            <v>G1</v>
          </cell>
          <cell r="G1727" t="str">
            <v>RANGKA TABLE ECHOOL ART FP SILVER</v>
          </cell>
          <cell r="H1727" t="str">
            <v>PC</v>
          </cell>
          <cell r="I1727">
            <v>5</v>
          </cell>
          <cell r="J1727">
            <v>271165</v>
          </cell>
          <cell r="K1727">
            <v>0</v>
          </cell>
          <cell r="L1727">
            <v>0</v>
          </cell>
          <cell r="M1727">
            <v>-5</v>
          </cell>
          <cell r="N1727">
            <v>-271165</v>
          </cell>
          <cell r="O1727">
            <v>0</v>
          </cell>
          <cell r="P1727">
            <v>0</v>
          </cell>
          <cell r="Q1727" t="str">
            <v>unmoving</v>
          </cell>
        </row>
        <row r="1728">
          <cell r="A1728" t="str">
            <v>SF-ECH-I06-PC-0006</v>
          </cell>
          <cell r="B1728" t="str">
            <v>SF</v>
          </cell>
          <cell r="C1728" t="str">
            <v>ECH</v>
          </cell>
          <cell r="D1728" t="str">
            <v>I06</v>
          </cell>
          <cell r="E1728" t="str">
            <v>CIAI</v>
          </cell>
          <cell r="F1728" t="str">
            <v>A</v>
          </cell>
          <cell r="G1728" t="str">
            <v>ARM PIPE  MEMO ECHOOL FP IVORY</v>
          </cell>
          <cell r="H1728" t="str">
            <v>PC</v>
          </cell>
          <cell r="I1728">
            <v>0</v>
          </cell>
          <cell r="J1728">
            <v>0</v>
          </cell>
          <cell r="K1728">
            <v>110</v>
          </cell>
          <cell r="L1728">
            <v>5570510</v>
          </cell>
          <cell r="M1728">
            <v>-110</v>
          </cell>
          <cell r="N1728">
            <v>-5570510</v>
          </cell>
          <cell r="O1728">
            <v>0</v>
          </cell>
          <cell r="P1728">
            <v>0</v>
          </cell>
          <cell r="Q1728" t="str">
            <v>unmoving</v>
          </cell>
        </row>
        <row r="1729">
          <cell r="A1729" t="str">
            <v>SF-ECH-I06-PC-0006</v>
          </cell>
          <cell r="B1729" t="str">
            <v>SF</v>
          </cell>
          <cell r="C1729" t="str">
            <v>ECH</v>
          </cell>
          <cell r="D1729" t="str">
            <v>I06</v>
          </cell>
          <cell r="E1729" t="str">
            <v>CIPC</v>
          </cell>
          <cell r="F1729" t="str">
            <v>A</v>
          </cell>
          <cell r="G1729" t="str">
            <v>ARM PIPE  MEMO ECHOOL FP IVORY</v>
          </cell>
          <cell r="H1729" t="str">
            <v>PC</v>
          </cell>
          <cell r="I1729">
            <v>0</v>
          </cell>
          <cell r="J1729">
            <v>0</v>
          </cell>
          <cell r="K1729">
            <v>110</v>
          </cell>
          <cell r="L1729">
            <v>5068804</v>
          </cell>
          <cell r="M1729">
            <v>-110</v>
          </cell>
          <cell r="N1729">
            <v>-5068804</v>
          </cell>
          <cell r="O1729">
            <v>0</v>
          </cell>
          <cell r="P1729">
            <v>0</v>
          </cell>
          <cell r="Q1729" t="str">
            <v>unmoving</v>
          </cell>
        </row>
        <row r="1730">
          <cell r="A1730" t="str">
            <v>SF-ECH-I06-PC-0009</v>
          </cell>
          <cell r="B1730" t="str">
            <v>SF</v>
          </cell>
          <cell r="C1730" t="str">
            <v>ECH</v>
          </cell>
          <cell r="D1730" t="str">
            <v>I06</v>
          </cell>
          <cell r="E1730" t="str">
            <v>CIAI</v>
          </cell>
          <cell r="F1730" t="str">
            <v>A</v>
          </cell>
          <cell r="G1730" t="str">
            <v>RANGKA ASSY ECHOOL DESK 6 PLUS FP IVORY</v>
          </cell>
          <cell r="H1730" t="str">
            <v>PC</v>
          </cell>
          <cell r="I1730">
            <v>0</v>
          </cell>
          <cell r="J1730">
            <v>0</v>
          </cell>
          <cell r="K1730">
            <v>186</v>
          </cell>
          <cell r="L1730">
            <v>9979290</v>
          </cell>
          <cell r="M1730">
            <v>-186</v>
          </cell>
          <cell r="N1730">
            <v>-9979290</v>
          </cell>
          <cell r="O1730">
            <v>0</v>
          </cell>
          <cell r="P1730">
            <v>0</v>
          </cell>
          <cell r="Q1730" t="str">
            <v>unmoving</v>
          </cell>
        </row>
        <row r="1731">
          <cell r="A1731" t="str">
            <v>SF-ECH-I06-PC-0009</v>
          </cell>
          <cell r="B1731" t="str">
            <v>SF</v>
          </cell>
          <cell r="C1731" t="str">
            <v>ECH</v>
          </cell>
          <cell r="D1731" t="str">
            <v>I06</v>
          </cell>
          <cell r="E1731" t="str">
            <v>CIWS</v>
          </cell>
          <cell r="F1731" t="str">
            <v>A</v>
          </cell>
          <cell r="G1731" t="str">
            <v>RANGKA ASSY ECHOOL DESK 6 PLUS FP IVORY</v>
          </cell>
          <cell r="H1731" t="str">
            <v>PC</v>
          </cell>
          <cell r="I1731">
            <v>0</v>
          </cell>
          <cell r="J1731">
            <v>0</v>
          </cell>
          <cell r="K1731">
            <v>186</v>
          </cell>
          <cell r="L1731">
            <v>11818170</v>
          </cell>
          <cell r="M1731">
            <v>-186</v>
          </cell>
          <cell r="N1731">
            <v>-11818170</v>
          </cell>
          <cell r="O1731">
            <v>0</v>
          </cell>
          <cell r="P1731">
            <v>0</v>
          </cell>
          <cell r="Q1731" t="str">
            <v>unmoving</v>
          </cell>
        </row>
        <row r="1732">
          <cell r="A1732" t="str">
            <v>SF-ECH-I06-PC-0009</v>
          </cell>
          <cell r="B1732" t="str">
            <v>SF</v>
          </cell>
          <cell r="C1732" t="str">
            <v>ECH</v>
          </cell>
          <cell r="D1732" t="str">
            <v>I06</v>
          </cell>
          <cell r="E1732" t="str">
            <v>CIWS</v>
          </cell>
          <cell r="F1732" t="str">
            <v>G1</v>
          </cell>
          <cell r="G1732" t="str">
            <v>RANGKA ASSY ECHOOL DESK 6 PLUS FP IVORY</v>
          </cell>
          <cell r="H1732" t="str">
            <v>PC</v>
          </cell>
          <cell r="I1732">
            <v>36</v>
          </cell>
          <cell r="J1732">
            <v>2643300</v>
          </cell>
          <cell r="K1732">
            <v>0</v>
          </cell>
          <cell r="L1732">
            <v>0</v>
          </cell>
          <cell r="M1732">
            <v>-36</v>
          </cell>
          <cell r="N1732">
            <v>-2643300</v>
          </cell>
          <cell r="O1732">
            <v>0</v>
          </cell>
          <cell r="P1732">
            <v>0</v>
          </cell>
          <cell r="Q1732" t="str">
            <v>unmoving</v>
          </cell>
        </row>
        <row r="1733">
          <cell r="A1733" t="str">
            <v>SF-ET1-I04-CT-0003</v>
          </cell>
          <cell r="B1733" t="str">
            <v>SF</v>
          </cell>
          <cell r="C1733" t="str">
            <v>ET1</v>
          </cell>
          <cell r="D1733" t="str">
            <v>I04</v>
          </cell>
          <cell r="E1733" t="str">
            <v>CIIC</v>
          </cell>
          <cell r="F1733" t="str">
            <v>A</v>
          </cell>
          <cell r="G1733" t="str">
            <v>PLATE 29 X 140 MM</v>
          </cell>
          <cell r="H1733" t="str">
            <v>PC</v>
          </cell>
          <cell r="I1733">
            <v>806</v>
          </cell>
          <cell r="J1733">
            <v>5846724</v>
          </cell>
          <cell r="K1733">
            <v>0</v>
          </cell>
          <cell r="L1733">
            <v>0</v>
          </cell>
          <cell r="M1733">
            <v>-806</v>
          </cell>
          <cell r="N1733">
            <v>-5846724</v>
          </cell>
          <cell r="O1733">
            <v>0</v>
          </cell>
          <cell r="P1733">
            <v>0</v>
          </cell>
          <cell r="Q1733" t="str">
            <v>unmoving</v>
          </cell>
        </row>
        <row r="1734">
          <cell r="A1734" t="str">
            <v>SF-ET1-I04-CT-0004</v>
          </cell>
          <cell r="B1734" t="str">
            <v>SF</v>
          </cell>
          <cell r="C1734" t="str">
            <v>ET1</v>
          </cell>
          <cell r="D1734" t="str">
            <v>I04</v>
          </cell>
          <cell r="E1734" t="str">
            <v>CIIC</v>
          </cell>
          <cell r="F1734" t="str">
            <v>A</v>
          </cell>
          <cell r="G1734" t="str">
            <v>PLATE 29 X 170 MM</v>
          </cell>
          <cell r="H1734" t="str">
            <v>PC</v>
          </cell>
          <cell r="I1734">
            <v>223</v>
          </cell>
          <cell r="J1734">
            <v>1617642</v>
          </cell>
          <cell r="K1734">
            <v>0</v>
          </cell>
          <cell r="L1734">
            <v>0</v>
          </cell>
          <cell r="M1734">
            <v>-223</v>
          </cell>
          <cell r="N1734">
            <v>-1617642</v>
          </cell>
          <cell r="O1734">
            <v>0</v>
          </cell>
          <cell r="P1734">
            <v>0</v>
          </cell>
          <cell r="Q1734" t="str">
            <v>unmoving</v>
          </cell>
        </row>
        <row r="1735">
          <cell r="A1735" t="str">
            <v>SF-ET1-I04-CT-0005</v>
          </cell>
          <cell r="B1735" t="str">
            <v>SF</v>
          </cell>
          <cell r="C1735" t="str">
            <v>ET1</v>
          </cell>
          <cell r="D1735" t="str">
            <v>I04</v>
          </cell>
          <cell r="E1735" t="str">
            <v>CIIC</v>
          </cell>
          <cell r="F1735" t="str">
            <v>A</v>
          </cell>
          <cell r="G1735" t="str">
            <v>PLATE 29 X 70 MM</v>
          </cell>
          <cell r="H1735" t="str">
            <v>PC</v>
          </cell>
          <cell r="I1735">
            <v>26</v>
          </cell>
          <cell r="J1735">
            <v>163904</v>
          </cell>
          <cell r="K1735">
            <v>0</v>
          </cell>
          <cell r="L1735">
            <v>0</v>
          </cell>
          <cell r="M1735">
            <v>-26</v>
          </cell>
          <cell r="N1735">
            <v>-163904</v>
          </cell>
          <cell r="O1735">
            <v>0</v>
          </cell>
          <cell r="P1735">
            <v>0</v>
          </cell>
          <cell r="Q1735" t="str">
            <v>unmoving</v>
          </cell>
        </row>
        <row r="1736">
          <cell r="A1736" t="str">
            <v>SF-ET1-I04-CT-0006</v>
          </cell>
          <cell r="B1736" t="str">
            <v>SF</v>
          </cell>
          <cell r="C1736" t="str">
            <v>ET1</v>
          </cell>
          <cell r="D1736" t="str">
            <v>I04</v>
          </cell>
          <cell r="E1736" t="str">
            <v>CIIC</v>
          </cell>
          <cell r="F1736" t="str">
            <v>A</v>
          </cell>
          <cell r="G1736" t="str">
            <v>PLATE 29 X 85 MM</v>
          </cell>
          <cell r="H1736" t="str">
            <v>PC</v>
          </cell>
          <cell r="I1736">
            <v>1458</v>
          </cell>
          <cell r="J1736">
            <v>9191232</v>
          </cell>
          <cell r="K1736">
            <v>0</v>
          </cell>
          <cell r="L1736">
            <v>0</v>
          </cell>
          <cell r="M1736">
            <v>-1458</v>
          </cell>
          <cell r="N1736">
            <v>-9191232</v>
          </cell>
          <cell r="O1736">
            <v>0</v>
          </cell>
          <cell r="P1736">
            <v>0</v>
          </cell>
          <cell r="Q1736" t="str">
            <v>unmoving</v>
          </cell>
        </row>
        <row r="1737">
          <cell r="A1737" t="str">
            <v>SF-FIT-I03-CT-0008</v>
          </cell>
          <cell r="B1737" t="str">
            <v>SF</v>
          </cell>
          <cell r="C1737" t="str">
            <v>FIT</v>
          </cell>
          <cell r="D1737" t="str">
            <v>I03</v>
          </cell>
          <cell r="E1737" t="str">
            <v>CICT</v>
          </cell>
          <cell r="F1737" t="str">
            <v>A</v>
          </cell>
          <cell r="G1737" t="str">
            <v>FRAME ASSY FITTO ST KW2</v>
          </cell>
          <cell r="H1737" t="str">
            <v>PC</v>
          </cell>
          <cell r="I1737">
            <v>46</v>
          </cell>
          <cell r="J1737">
            <v>10280303</v>
          </cell>
          <cell r="K1737">
            <v>0</v>
          </cell>
          <cell r="L1737">
            <v>176141</v>
          </cell>
          <cell r="M1737">
            <v>-46</v>
          </cell>
          <cell r="N1737">
            <v>-10456444</v>
          </cell>
          <cell r="O1737">
            <v>0</v>
          </cell>
          <cell r="P1737">
            <v>0</v>
          </cell>
          <cell r="Q1737" t="str">
            <v>unmoving</v>
          </cell>
        </row>
        <row r="1738">
          <cell r="A1738" t="str">
            <v>SF-FIT-I06-PC-0007</v>
          </cell>
          <cell r="B1738" t="str">
            <v>SF</v>
          </cell>
          <cell r="C1738" t="str">
            <v>FIT</v>
          </cell>
          <cell r="D1738" t="str">
            <v>I06</v>
          </cell>
          <cell r="E1738" t="str">
            <v>CIAI</v>
          </cell>
          <cell r="F1738" t="str">
            <v>A</v>
          </cell>
          <cell r="G1738" t="str">
            <v>FRAME ASSY FITTO FL FP SILVER</v>
          </cell>
          <cell r="H1738" t="str">
            <v>PC</v>
          </cell>
          <cell r="I1738">
            <v>61</v>
          </cell>
          <cell r="J1738">
            <v>5819750</v>
          </cell>
          <cell r="K1738">
            <v>441</v>
          </cell>
          <cell r="L1738">
            <v>-47790284</v>
          </cell>
          <cell r="M1738">
            <v>-502</v>
          </cell>
          <cell r="N1738">
            <v>41970534</v>
          </cell>
          <cell r="O1738">
            <v>0</v>
          </cell>
          <cell r="P1738">
            <v>0</v>
          </cell>
          <cell r="Q1738" t="str">
            <v>unmoving</v>
          </cell>
        </row>
        <row r="1739">
          <cell r="A1739" t="str">
            <v>SF-FIT-I06-PC-0007</v>
          </cell>
          <cell r="B1739" t="str">
            <v>SF</v>
          </cell>
          <cell r="C1739" t="str">
            <v>FIT</v>
          </cell>
          <cell r="D1739" t="str">
            <v>I06</v>
          </cell>
          <cell r="E1739" t="str">
            <v>CIIC</v>
          </cell>
          <cell r="F1739" t="str">
            <v>A</v>
          </cell>
          <cell r="G1739" t="str">
            <v>FRAME ASSY FITTO FL FP SILVER</v>
          </cell>
          <cell r="H1739" t="str">
            <v>PC</v>
          </cell>
          <cell r="I1739">
            <v>0</v>
          </cell>
          <cell r="J1739">
            <v>0</v>
          </cell>
          <cell r="K1739">
            <v>1</v>
          </cell>
          <cell r="L1739">
            <v>-125280</v>
          </cell>
          <cell r="M1739">
            <v>-1</v>
          </cell>
          <cell r="N1739">
            <v>125280</v>
          </cell>
          <cell r="O1739">
            <v>0</v>
          </cell>
          <cell r="P1739">
            <v>0</v>
          </cell>
          <cell r="Q1739" t="str">
            <v>unmoving</v>
          </cell>
        </row>
        <row r="1740">
          <cell r="A1740" t="str">
            <v>SF-FIT-I06-PC-0007</v>
          </cell>
          <cell r="B1740" t="str">
            <v>SF</v>
          </cell>
          <cell r="C1740" t="str">
            <v>FIT</v>
          </cell>
          <cell r="D1740" t="str">
            <v>I06</v>
          </cell>
          <cell r="E1740" t="str">
            <v>CIIC</v>
          </cell>
          <cell r="F1740" t="str">
            <v>FREE</v>
          </cell>
          <cell r="G1740" t="str">
            <v>FRAME ASSY FITTO FL FP SILVER</v>
          </cell>
          <cell r="H1740" t="str">
            <v>PC</v>
          </cell>
          <cell r="I1740">
            <v>0</v>
          </cell>
          <cell r="J1740">
            <v>0</v>
          </cell>
          <cell r="K1740">
            <v>1</v>
          </cell>
          <cell r="L1740">
            <v>-125280</v>
          </cell>
          <cell r="M1740">
            <v>-1</v>
          </cell>
          <cell r="N1740">
            <v>125280</v>
          </cell>
          <cell r="O1740">
            <v>0</v>
          </cell>
          <cell r="P1740">
            <v>0</v>
          </cell>
          <cell r="Q1740" t="str">
            <v>unmoving</v>
          </cell>
        </row>
        <row r="1741">
          <cell r="A1741" t="str">
            <v>SF-FIT-I06-PC-0014</v>
          </cell>
          <cell r="B1741" t="str">
            <v>SF</v>
          </cell>
          <cell r="C1741" t="str">
            <v>FIT</v>
          </cell>
          <cell r="D1741" t="str">
            <v>I06</v>
          </cell>
          <cell r="E1741" t="str">
            <v>CIAI</v>
          </cell>
          <cell r="F1741" t="str">
            <v>A</v>
          </cell>
          <cell r="G1741" t="str">
            <v>ARM PIPE MEMO FITTO FP SILVER</v>
          </cell>
          <cell r="H1741" t="str">
            <v>PC</v>
          </cell>
          <cell r="I1741">
            <v>135</v>
          </cell>
          <cell r="J1741">
            <v>8367625</v>
          </cell>
          <cell r="K1741">
            <v>267</v>
          </cell>
          <cell r="L1741">
            <v>14584641</v>
          </cell>
          <cell r="M1741">
            <v>-402</v>
          </cell>
          <cell r="N1741">
            <v>-22952266</v>
          </cell>
          <cell r="O1741">
            <v>0</v>
          </cell>
          <cell r="P1741">
            <v>0</v>
          </cell>
          <cell r="Q1741" t="str">
            <v>unmoving</v>
          </cell>
        </row>
        <row r="1742">
          <cell r="A1742" t="str">
            <v>SF-FIT-I06-PC-0014</v>
          </cell>
          <cell r="B1742" t="str">
            <v>SF</v>
          </cell>
          <cell r="C1742" t="str">
            <v>FIT</v>
          </cell>
          <cell r="D1742" t="str">
            <v>I06</v>
          </cell>
          <cell r="E1742" t="str">
            <v>CIPC</v>
          </cell>
          <cell r="F1742" t="str">
            <v>A</v>
          </cell>
          <cell r="G1742" t="str">
            <v>ARM PIPE MEMO FITTO FP SILVER</v>
          </cell>
          <cell r="H1742" t="str">
            <v>PC</v>
          </cell>
          <cell r="I1742">
            <v>269</v>
          </cell>
          <cell r="J1742">
            <v>16673268</v>
          </cell>
          <cell r="K1742">
            <v>48</v>
          </cell>
          <cell r="L1742">
            <v>3500196</v>
          </cell>
          <cell r="M1742">
            <v>-317</v>
          </cell>
          <cell r="N1742">
            <v>-20173464</v>
          </cell>
          <cell r="O1742">
            <v>0</v>
          </cell>
          <cell r="P1742">
            <v>0</v>
          </cell>
          <cell r="Q1742" t="str">
            <v>unmoving</v>
          </cell>
        </row>
        <row r="1743">
          <cell r="A1743" t="str">
            <v>SF-FLO-I05-NC-0003</v>
          </cell>
          <cell r="B1743" t="str">
            <v>SF</v>
          </cell>
          <cell r="C1743" t="str">
            <v>FLO</v>
          </cell>
          <cell r="D1743" t="str">
            <v>I05</v>
          </cell>
          <cell r="E1743" t="str">
            <v>CICT</v>
          </cell>
          <cell r="F1743" t="str">
            <v>A</v>
          </cell>
          <cell r="G1743" t="str">
            <v>LEG PIPE (UPPER) FLORA SAN FC</v>
          </cell>
          <cell r="H1743" t="str">
            <v>PC</v>
          </cell>
          <cell r="I1743">
            <v>1</v>
          </cell>
          <cell r="J1743">
            <v>173916</v>
          </cell>
          <cell r="K1743">
            <v>161</v>
          </cell>
          <cell r="L1743">
            <v>-138087493</v>
          </cell>
          <cell r="M1743">
            <v>-162</v>
          </cell>
          <cell r="N1743">
            <v>137913577</v>
          </cell>
          <cell r="O1743">
            <v>0</v>
          </cell>
          <cell r="P1743">
            <v>0</v>
          </cell>
          <cell r="Q1743" t="str">
            <v>unmoving</v>
          </cell>
        </row>
        <row r="1744">
          <cell r="A1744" t="str">
            <v>SF-FLO-I06-PC-0002</v>
          </cell>
          <cell r="B1744" t="str">
            <v>SF</v>
          </cell>
          <cell r="C1744" t="str">
            <v>FLO</v>
          </cell>
          <cell r="D1744" t="str">
            <v>I06</v>
          </cell>
          <cell r="E1744" t="str">
            <v>CIAI</v>
          </cell>
          <cell r="F1744" t="str">
            <v>A</v>
          </cell>
          <cell r="G1744" t="str">
            <v>MAIN SEAT FLORA FP BEIGE</v>
          </cell>
          <cell r="H1744" t="str">
            <v>PC</v>
          </cell>
          <cell r="I1744">
            <v>0</v>
          </cell>
          <cell r="J1744">
            <v>0</v>
          </cell>
          <cell r="K1744">
            <v>60</v>
          </cell>
          <cell r="L1744">
            <v>284970</v>
          </cell>
          <cell r="M1744">
            <v>-60</v>
          </cell>
          <cell r="N1744">
            <v>-284970</v>
          </cell>
          <cell r="O1744">
            <v>0</v>
          </cell>
          <cell r="P1744">
            <v>0</v>
          </cell>
          <cell r="Q1744" t="str">
            <v>unmoving</v>
          </cell>
        </row>
        <row r="1745">
          <cell r="A1745" t="str">
            <v>SF-FLO-I06-PC-0002</v>
          </cell>
          <cell r="B1745" t="str">
            <v>SF</v>
          </cell>
          <cell r="C1745" t="str">
            <v>FLO</v>
          </cell>
          <cell r="D1745" t="str">
            <v>I06</v>
          </cell>
          <cell r="E1745" t="str">
            <v>CIPC</v>
          </cell>
          <cell r="F1745" t="str">
            <v>A</v>
          </cell>
          <cell r="G1745" t="str">
            <v>MAIN SEAT FLORA FP BEIGE</v>
          </cell>
          <cell r="H1745" t="str">
            <v>PC</v>
          </cell>
          <cell r="I1745">
            <v>0</v>
          </cell>
          <cell r="J1745">
            <v>0</v>
          </cell>
          <cell r="K1745">
            <v>60</v>
          </cell>
          <cell r="L1745">
            <v>-241050</v>
          </cell>
          <cell r="M1745">
            <v>-60</v>
          </cell>
          <cell r="N1745">
            <v>241050</v>
          </cell>
          <cell r="O1745">
            <v>0</v>
          </cell>
          <cell r="P1745">
            <v>0</v>
          </cell>
          <cell r="Q1745" t="str">
            <v>unmoving</v>
          </cell>
        </row>
        <row r="1746">
          <cell r="A1746" t="str">
            <v>SF-FLO-I06-PC-0015</v>
          </cell>
          <cell r="B1746" t="str">
            <v>SF</v>
          </cell>
          <cell r="C1746" t="str">
            <v>FLO</v>
          </cell>
          <cell r="D1746" t="str">
            <v>I06</v>
          </cell>
          <cell r="E1746" t="str">
            <v>CIAI</v>
          </cell>
          <cell r="F1746" t="str">
            <v>A</v>
          </cell>
          <cell r="G1746" t="str">
            <v>RANGKA FLORA H FP BLUE</v>
          </cell>
          <cell r="H1746" t="str">
            <v>PC</v>
          </cell>
          <cell r="I1746">
            <v>0</v>
          </cell>
          <cell r="J1746">
            <v>0</v>
          </cell>
          <cell r="K1746">
            <v>40</v>
          </cell>
          <cell r="L1746">
            <v>1173556</v>
          </cell>
          <cell r="M1746">
            <v>-40</v>
          </cell>
          <cell r="N1746">
            <v>-1173556</v>
          </cell>
          <cell r="O1746">
            <v>0</v>
          </cell>
          <cell r="P1746">
            <v>0</v>
          </cell>
          <cell r="Q1746" t="str">
            <v>unmoving</v>
          </cell>
        </row>
        <row r="1747">
          <cell r="A1747" t="str">
            <v>SF-FLO-I06-PC-0016</v>
          </cell>
          <cell r="B1747" t="str">
            <v>SF</v>
          </cell>
          <cell r="C1747" t="str">
            <v>FLO</v>
          </cell>
          <cell r="D1747" t="str">
            <v>I06</v>
          </cell>
          <cell r="E1747" t="str">
            <v>CIAI</v>
          </cell>
          <cell r="F1747" t="str">
            <v>A</v>
          </cell>
          <cell r="G1747" t="str">
            <v>RANGKA FLORA H FP GREEN</v>
          </cell>
          <cell r="H1747" t="str">
            <v>PC</v>
          </cell>
          <cell r="I1747">
            <v>0</v>
          </cell>
          <cell r="J1747">
            <v>0</v>
          </cell>
          <cell r="K1747">
            <v>20</v>
          </cell>
          <cell r="L1747">
            <v>1457020</v>
          </cell>
          <cell r="M1747">
            <v>-20</v>
          </cell>
          <cell r="N1747">
            <v>-1457020</v>
          </cell>
          <cell r="O1747">
            <v>0</v>
          </cell>
          <cell r="P1747">
            <v>0</v>
          </cell>
          <cell r="Q1747" t="str">
            <v>unmoving</v>
          </cell>
        </row>
        <row r="1748">
          <cell r="A1748" t="str">
            <v>SF-FLO-I06-PC-0016</v>
          </cell>
          <cell r="B1748" t="str">
            <v>SF</v>
          </cell>
          <cell r="C1748" t="str">
            <v>FLO</v>
          </cell>
          <cell r="D1748" t="str">
            <v>I06</v>
          </cell>
          <cell r="E1748" t="str">
            <v>CIPC</v>
          </cell>
          <cell r="F1748" t="str">
            <v>A</v>
          </cell>
          <cell r="G1748" t="str">
            <v>RANGKA FLORA H FP GREEN</v>
          </cell>
          <cell r="H1748" t="str">
            <v>PC</v>
          </cell>
          <cell r="I1748">
            <v>0</v>
          </cell>
          <cell r="J1748">
            <v>0</v>
          </cell>
          <cell r="K1748">
            <v>20</v>
          </cell>
          <cell r="L1748">
            <v>1457020</v>
          </cell>
          <cell r="M1748">
            <v>-20</v>
          </cell>
          <cell r="N1748">
            <v>-1457020</v>
          </cell>
          <cell r="O1748">
            <v>0</v>
          </cell>
          <cell r="P1748">
            <v>0</v>
          </cell>
          <cell r="Q1748" t="str">
            <v>unmoving</v>
          </cell>
        </row>
        <row r="1749">
          <cell r="A1749" t="str">
            <v>SF-FLO-I06-PC-0022</v>
          </cell>
          <cell r="B1749" t="str">
            <v>SF</v>
          </cell>
          <cell r="C1749" t="str">
            <v>FLO</v>
          </cell>
          <cell r="D1749" t="str">
            <v>I06</v>
          </cell>
          <cell r="E1749" t="str">
            <v>CIAI</v>
          </cell>
          <cell r="F1749" t="str">
            <v>A</v>
          </cell>
          <cell r="G1749" t="str">
            <v>RANGKA FLORA H FP YELLOW</v>
          </cell>
          <cell r="H1749" t="str">
            <v>PC</v>
          </cell>
          <cell r="I1749">
            <v>0</v>
          </cell>
          <cell r="J1749">
            <v>0</v>
          </cell>
          <cell r="K1749">
            <v>12</v>
          </cell>
          <cell r="L1749">
            <v>1040412</v>
          </cell>
          <cell r="M1749">
            <v>-12</v>
          </cell>
          <cell r="N1749">
            <v>-1040412</v>
          </cell>
          <cell r="O1749">
            <v>0</v>
          </cell>
          <cell r="P1749">
            <v>0</v>
          </cell>
          <cell r="Q1749" t="str">
            <v>unmoving</v>
          </cell>
        </row>
        <row r="1750">
          <cell r="A1750" t="str">
            <v>SF-FLO-I06-PC-0022</v>
          </cell>
          <cell r="B1750" t="str">
            <v>SF</v>
          </cell>
          <cell r="C1750" t="str">
            <v>FLO</v>
          </cell>
          <cell r="D1750" t="str">
            <v>I06</v>
          </cell>
          <cell r="E1750" t="str">
            <v>CIPC</v>
          </cell>
          <cell r="F1750" t="str">
            <v>A</v>
          </cell>
          <cell r="G1750" t="str">
            <v>RANGKA FLORA H FP YELLOW</v>
          </cell>
          <cell r="H1750" t="str">
            <v>PC</v>
          </cell>
          <cell r="I1750">
            <v>0</v>
          </cell>
          <cell r="J1750">
            <v>0</v>
          </cell>
          <cell r="K1750">
            <v>12</v>
          </cell>
          <cell r="L1750">
            <v>1040412</v>
          </cell>
          <cell r="M1750">
            <v>-12</v>
          </cell>
          <cell r="N1750">
            <v>-1040412</v>
          </cell>
          <cell r="O1750">
            <v>0</v>
          </cell>
          <cell r="P1750">
            <v>0</v>
          </cell>
          <cell r="Q1750" t="str">
            <v>unmoving</v>
          </cell>
        </row>
        <row r="1751">
          <cell r="A1751" t="str">
            <v>SF-HAN-I07-NL-0046</v>
          </cell>
          <cell r="B1751" t="str">
            <v>SF</v>
          </cell>
          <cell r="C1751" t="str">
            <v>HAN</v>
          </cell>
          <cell r="D1751" t="str">
            <v>I07</v>
          </cell>
          <cell r="E1751" t="str">
            <v>CIAI</v>
          </cell>
          <cell r="F1751" t="str">
            <v>A</v>
          </cell>
          <cell r="G1751" t="str">
            <v>BACK CUSHION-2 HANAKO BLUE D1</v>
          </cell>
          <cell r="H1751" t="str">
            <v>PC</v>
          </cell>
          <cell r="I1751">
            <v>0</v>
          </cell>
          <cell r="J1751">
            <v>0</v>
          </cell>
          <cell r="K1751">
            <v>700</v>
          </cell>
          <cell r="L1751">
            <v>7063516</v>
          </cell>
          <cell r="M1751">
            <v>-700</v>
          </cell>
          <cell r="N1751">
            <v>-7063516</v>
          </cell>
          <cell r="O1751">
            <v>0</v>
          </cell>
          <cell r="P1751">
            <v>0</v>
          </cell>
          <cell r="Q1751" t="str">
            <v>unmoving</v>
          </cell>
        </row>
        <row r="1752">
          <cell r="A1752" t="str">
            <v>SF-HOB-I04-CT-0005</v>
          </cell>
          <cell r="B1752" t="str">
            <v>SF</v>
          </cell>
          <cell r="C1752" t="str">
            <v>HOB</v>
          </cell>
          <cell r="D1752" t="str">
            <v>I04</v>
          </cell>
          <cell r="E1752" t="str">
            <v>CIIC</v>
          </cell>
          <cell r="F1752" t="str">
            <v>A</v>
          </cell>
          <cell r="G1752" t="str">
            <v>SPACER</v>
          </cell>
          <cell r="H1752" t="str">
            <v>PC</v>
          </cell>
          <cell r="I1752">
            <v>14</v>
          </cell>
          <cell r="J1752">
            <v>95904</v>
          </cell>
          <cell r="K1752">
            <v>0</v>
          </cell>
          <cell r="L1752">
            <v>100096</v>
          </cell>
          <cell r="M1752">
            <v>-14</v>
          </cell>
          <cell r="N1752">
            <v>-196000</v>
          </cell>
          <cell r="O1752">
            <v>0</v>
          </cell>
          <cell r="P1752">
            <v>0</v>
          </cell>
          <cell r="Q1752" t="str">
            <v>unmoving</v>
          </cell>
        </row>
        <row r="1753">
          <cell r="A1753" t="str">
            <v>SF-KEI-I06-PC-0019</v>
          </cell>
          <cell r="B1753" t="str">
            <v>SF</v>
          </cell>
          <cell r="C1753" t="str">
            <v>KEI</v>
          </cell>
          <cell r="D1753" t="str">
            <v>I06</v>
          </cell>
          <cell r="E1753" t="str">
            <v>CIAI</v>
          </cell>
          <cell r="F1753" t="str">
            <v>A</v>
          </cell>
          <cell r="G1753" t="str">
            <v>RANGKA NEW KEIKO NO.6 FB FP IVORY</v>
          </cell>
          <cell r="H1753" t="str">
            <v>PC</v>
          </cell>
          <cell r="I1753">
            <v>0</v>
          </cell>
          <cell r="J1753">
            <v>0</v>
          </cell>
          <cell r="K1753">
            <v>44</v>
          </cell>
          <cell r="L1753">
            <v>6547596</v>
          </cell>
          <cell r="M1753">
            <v>-44</v>
          </cell>
          <cell r="N1753">
            <v>-6547596</v>
          </cell>
          <cell r="O1753">
            <v>0</v>
          </cell>
          <cell r="P1753">
            <v>0</v>
          </cell>
          <cell r="Q1753" t="str">
            <v>unmoving</v>
          </cell>
        </row>
        <row r="1754">
          <cell r="A1754" t="str">
            <v>SF-KEI-I06-PC-0019</v>
          </cell>
          <cell r="B1754" t="str">
            <v>SF</v>
          </cell>
          <cell r="C1754" t="str">
            <v>KEI</v>
          </cell>
          <cell r="D1754" t="str">
            <v>I06</v>
          </cell>
          <cell r="E1754" t="str">
            <v>CIWS</v>
          </cell>
          <cell r="F1754" t="str">
            <v>A</v>
          </cell>
          <cell r="G1754" t="str">
            <v>RANGKA NEW KEIKO NO.6 FB FP IVORY</v>
          </cell>
          <cell r="H1754" t="str">
            <v>PC</v>
          </cell>
          <cell r="I1754">
            <v>0</v>
          </cell>
          <cell r="J1754">
            <v>0</v>
          </cell>
          <cell r="K1754">
            <v>44</v>
          </cell>
          <cell r="L1754">
            <v>6547596</v>
          </cell>
          <cell r="M1754">
            <v>-44</v>
          </cell>
          <cell r="N1754">
            <v>-6547596</v>
          </cell>
          <cell r="O1754">
            <v>0</v>
          </cell>
          <cell r="P1754">
            <v>0</v>
          </cell>
          <cell r="Q1754" t="str">
            <v>unmoving</v>
          </cell>
        </row>
        <row r="1755">
          <cell r="A1755" t="str">
            <v>SF-KEI-I06-PC-0019</v>
          </cell>
          <cell r="B1755" t="str">
            <v>SF</v>
          </cell>
          <cell r="C1755" t="str">
            <v>KEI</v>
          </cell>
          <cell r="D1755" t="str">
            <v>I06</v>
          </cell>
          <cell r="E1755" t="str">
            <v>CIWS</v>
          </cell>
          <cell r="F1755" t="str">
            <v>G1</v>
          </cell>
          <cell r="G1755" t="str">
            <v>RANGKA NEW KEIKO NO.6 FB FP IVORY</v>
          </cell>
          <cell r="H1755" t="str">
            <v>PC</v>
          </cell>
          <cell r="I1755">
            <v>44</v>
          </cell>
          <cell r="J1755">
            <v>6653416</v>
          </cell>
          <cell r="K1755">
            <v>0</v>
          </cell>
          <cell r="L1755">
            <v>21164</v>
          </cell>
          <cell r="M1755">
            <v>-44</v>
          </cell>
          <cell r="N1755">
            <v>-6674580</v>
          </cell>
          <cell r="O1755">
            <v>0</v>
          </cell>
          <cell r="P1755">
            <v>0</v>
          </cell>
          <cell r="Q1755" t="str">
            <v>unmoving</v>
          </cell>
        </row>
        <row r="1756">
          <cell r="A1756" t="str">
            <v>SF-KOG-I06-PC-0002</v>
          </cell>
          <cell r="B1756" t="str">
            <v>SF</v>
          </cell>
          <cell r="C1756" t="str">
            <v>KOG</v>
          </cell>
          <cell r="D1756" t="str">
            <v>I06</v>
          </cell>
          <cell r="E1756" t="str">
            <v>CIPC</v>
          </cell>
          <cell r="F1756" t="str">
            <v>A</v>
          </cell>
          <cell r="G1756" t="str">
            <v>BACK FRAME ASSY KOGU FP BLACK</v>
          </cell>
          <cell r="H1756" t="str">
            <v>PC</v>
          </cell>
          <cell r="I1756">
            <v>19</v>
          </cell>
          <cell r="J1756">
            <v>3826245</v>
          </cell>
          <cell r="K1756">
            <v>95</v>
          </cell>
          <cell r="L1756">
            <v>14468419</v>
          </cell>
          <cell r="M1756">
            <v>-114</v>
          </cell>
          <cell r="N1756">
            <v>-18294664</v>
          </cell>
          <cell r="O1756">
            <v>0</v>
          </cell>
          <cell r="P1756">
            <v>0</v>
          </cell>
          <cell r="Q1756" t="str">
            <v>unmoving</v>
          </cell>
        </row>
        <row r="1757">
          <cell r="A1757" t="str">
            <v>SF-KOG-I06-PC-0021</v>
          </cell>
          <cell r="B1757" t="str">
            <v>SF</v>
          </cell>
          <cell r="C1757" t="str">
            <v>KOG</v>
          </cell>
          <cell r="D1757" t="str">
            <v>I06</v>
          </cell>
          <cell r="E1757" t="str">
            <v>CIPC</v>
          </cell>
          <cell r="F1757" t="str">
            <v>A</v>
          </cell>
          <cell r="G1757" t="str">
            <v>SEAT FRAME ASSY KOGU FP BLACK</v>
          </cell>
          <cell r="H1757" t="str">
            <v>PC</v>
          </cell>
          <cell r="I1757">
            <v>0</v>
          </cell>
          <cell r="J1757">
            <v>0</v>
          </cell>
          <cell r="K1757">
            <v>90</v>
          </cell>
          <cell r="L1757">
            <v>15011392</v>
          </cell>
          <cell r="M1757">
            <v>-90</v>
          </cell>
          <cell r="N1757">
            <v>-15011392</v>
          </cell>
          <cell r="O1757">
            <v>0</v>
          </cell>
          <cell r="P1757">
            <v>0</v>
          </cell>
          <cell r="Q1757" t="str">
            <v>unmoving</v>
          </cell>
        </row>
        <row r="1758">
          <cell r="A1758" t="str">
            <v>SF-KOG-I06-PC-0032</v>
          </cell>
          <cell r="B1758" t="str">
            <v>SF</v>
          </cell>
          <cell r="C1758" t="str">
            <v>KOG</v>
          </cell>
          <cell r="D1758" t="str">
            <v>I06</v>
          </cell>
          <cell r="E1758" t="str">
            <v>CIPC</v>
          </cell>
          <cell r="F1758" t="str">
            <v>A</v>
          </cell>
          <cell r="G1758" t="str">
            <v>SEAT FRAME POLOS ASSY KOGU FP GREY</v>
          </cell>
          <cell r="H1758" t="str">
            <v>PC</v>
          </cell>
          <cell r="I1758">
            <v>0</v>
          </cell>
          <cell r="J1758">
            <v>0</v>
          </cell>
          <cell r="K1758">
            <v>6</v>
          </cell>
          <cell r="L1758">
            <v>1005792</v>
          </cell>
          <cell r="M1758">
            <v>-6</v>
          </cell>
          <cell r="N1758">
            <v>-1005792</v>
          </cell>
          <cell r="O1758">
            <v>0</v>
          </cell>
          <cell r="P1758">
            <v>0</v>
          </cell>
          <cell r="Q1758" t="str">
            <v>unmoving</v>
          </cell>
        </row>
        <row r="1759">
          <cell r="A1759" t="str">
            <v>SF-KOG-I06-PC-0041</v>
          </cell>
          <cell r="B1759" t="str">
            <v>SF</v>
          </cell>
          <cell r="C1759" t="str">
            <v>KOG</v>
          </cell>
          <cell r="D1759" t="str">
            <v>I06</v>
          </cell>
          <cell r="E1759" t="str">
            <v>CIPC</v>
          </cell>
          <cell r="F1759" t="str">
            <v>A</v>
          </cell>
          <cell r="G1759" t="str">
            <v>SEAT PLATE KOGU TS FP RED</v>
          </cell>
          <cell r="H1759" t="str">
            <v>PC</v>
          </cell>
          <cell r="I1759">
            <v>2</v>
          </cell>
          <cell r="J1759">
            <v>216538</v>
          </cell>
          <cell r="K1759">
            <v>0</v>
          </cell>
          <cell r="L1759">
            <v>6358</v>
          </cell>
          <cell r="M1759">
            <v>-2</v>
          </cell>
          <cell r="N1759">
            <v>-222896</v>
          </cell>
          <cell r="O1759">
            <v>0</v>
          </cell>
          <cell r="P1759">
            <v>0</v>
          </cell>
          <cell r="Q1759" t="str">
            <v>unmoving</v>
          </cell>
        </row>
        <row r="1760">
          <cell r="A1760" t="str">
            <v>SF-KOG-I06-PC-0052</v>
          </cell>
          <cell r="B1760" t="str">
            <v>SF</v>
          </cell>
          <cell r="C1760" t="str">
            <v>KOG</v>
          </cell>
          <cell r="D1760" t="str">
            <v>I06</v>
          </cell>
          <cell r="E1760" t="str">
            <v>CIAI</v>
          </cell>
          <cell r="F1760" t="str">
            <v>A</v>
          </cell>
          <cell r="G1760" t="str">
            <v>SEAT PLATE SUPPORT ALUM KOGU TS FP GREY</v>
          </cell>
          <cell r="H1760" t="str">
            <v>PC</v>
          </cell>
          <cell r="I1760">
            <v>0</v>
          </cell>
          <cell r="J1760">
            <v>0</v>
          </cell>
          <cell r="K1760">
            <v>232</v>
          </cell>
          <cell r="L1760">
            <v>49726231</v>
          </cell>
          <cell r="M1760">
            <v>-232</v>
          </cell>
          <cell r="N1760">
            <v>-49726231</v>
          </cell>
          <cell r="O1760">
            <v>0</v>
          </cell>
          <cell r="P1760">
            <v>0</v>
          </cell>
          <cell r="Q1760" t="str">
            <v>unmoving</v>
          </cell>
        </row>
        <row r="1761">
          <cell r="A1761" t="str">
            <v>SF-KOG-I06-PC-0061</v>
          </cell>
          <cell r="B1761" t="str">
            <v>SF</v>
          </cell>
          <cell r="C1761" t="str">
            <v>KOG</v>
          </cell>
          <cell r="D1761" t="str">
            <v>I06</v>
          </cell>
          <cell r="E1761" t="str">
            <v>CIAI</v>
          </cell>
          <cell r="F1761" t="str">
            <v>A</v>
          </cell>
          <cell r="G1761" t="str">
            <v>CLAMP BRACKET SEAT KOGU FP BLACK</v>
          </cell>
          <cell r="H1761" t="str">
            <v>PC</v>
          </cell>
          <cell r="I1761">
            <v>17</v>
          </cell>
          <cell r="J1761">
            <v>131903</v>
          </cell>
          <cell r="K1761">
            <v>135</v>
          </cell>
          <cell r="L1761">
            <v>439218</v>
          </cell>
          <cell r="M1761">
            <v>-152</v>
          </cell>
          <cell r="N1761">
            <v>-571121</v>
          </cell>
          <cell r="O1761">
            <v>0</v>
          </cell>
          <cell r="P1761">
            <v>0</v>
          </cell>
          <cell r="Q1761" t="str">
            <v>unmoving</v>
          </cell>
        </row>
        <row r="1762">
          <cell r="A1762" t="str">
            <v>SF-KOG-I06-PC-0062</v>
          </cell>
          <cell r="B1762" t="str">
            <v>SF</v>
          </cell>
          <cell r="C1762" t="str">
            <v>KOG</v>
          </cell>
          <cell r="D1762" t="str">
            <v>I06</v>
          </cell>
          <cell r="E1762" t="str">
            <v>CIAI</v>
          </cell>
          <cell r="F1762" t="str">
            <v>A</v>
          </cell>
          <cell r="G1762" t="str">
            <v>CLAMP BRACKET SEAT KOGU FP BLUE</v>
          </cell>
          <cell r="H1762" t="str">
            <v>PC</v>
          </cell>
          <cell r="I1762">
            <v>43</v>
          </cell>
          <cell r="J1762">
            <v>218840</v>
          </cell>
          <cell r="K1762">
            <v>17</v>
          </cell>
          <cell r="L1762">
            <v>-76826</v>
          </cell>
          <cell r="M1762">
            <v>-60</v>
          </cell>
          <cell r="N1762">
            <v>-142014</v>
          </cell>
          <cell r="O1762">
            <v>0</v>
          </cell>
          <cell r="P1762">
            <v>0</v>
          </cell>
          <cell r="Q1762" t="str">
            <v>unmoving</v>
          </cell>
        </row>
        <row r="1763">
          <cell r="A1763" t="str">
            <v>SF-KUM-I06-PC-0057</v>
          </cell>
          <cell r="B1763" t="str">
            <v>SF</v>
          </cell>
          <cell r="C1763" t="str">
            <v>KUM</v>
          </cell>
          <cell r="D1763" t="str">
            <v>I06</v>
          </cell>
          <cell r="E1763" t="str">
            <v>CIAI</v>
          </cell>
          <cell r="F1763" t="str">
            <v>A</v>
          </cell>
          <cell r="G1763" t="str">
            <v>LEG FRAME ASSY SIDE KUMI ED FP WHITE</v>
          </cell>
          <cell r="H1763" t="str">
            <v>PC</v>
          </cell>
          <cell r="I1763">
            <v>1</v>
          </cell>
          <cell r="J1763">
            <v>116831</v>
          </cell>
          <cell r="K1763">
            <v>0</v>
          </cell>
          <cell r="L1763">
            <v>1990</v>
          </cell>
          <cell r="M1763">
            <v>-1</v>
          </cell>
          <cell r="N1763">
            <v>-118821</v>
          </cell>
          <cell r="O1763">
            <v>0</v>
          </cell>
          <cell r="P1763">
            <v>0</v>
          </cell>
          <cell r="Q1763" t="str">
            <v>unmoving</v>
          </cell>
        </row>
        <row r="1764">
          <cell r="A1764" t="str">
            <v>SF-KUM-I06-PC-0073</v>
          </cell>
          <cell r="B1764" t="str">
            <v>SF</v>
          </cell>
          <cell r="C1764" t="str">
            <v>KUM</v>
          </cell>
          <cell r="D1764" t="str">
            <v>I06</v>
          </cell>
          <cell r="E1764" t="str">
            <v>CIIC</v>
          </cell>
          <cell r="F1764" t="str">
            <v>FREE</v>
          </cell>
          <cell r="G1764" t="str">
            <v>FRAME COMPL KUMI MD CUSTOM FP SILVER</v>
          </cell>
          <cell r="H1764" t="str">
            <v>PC</v>
          </cell>
          <cell r="I1764">
            <v>0</v>
          </cell>
          <cell r="J1764">
            <v>0</v>
          </cell>
          <cell r="K1764">
            <v>1</v>
          </cell>
          <cell r="L1764">
            <v>157586</v>
          </cell>
          <cell r="M1764">
            <v>-1</v>
          </cell>
          <cell r="N1764">
            <v>-157586</v>
          </cell>
          <cell r="O1764">
            <v>0</v>
          </cell>
          <cell r="P1764">
            <v>0</v>
          </cell>
          <cell r="Q1764" t="str">
            <v>unmoving</v>
          </cell>
        </row>
        <row r="1765">
          <cell r="A1765" t="str">
            <v>SF-KUM-I06-PC-0088</v>
          </cell>
          <cell r="B1765" t="str">
            <v>SF</v>
          </cell>
          <cell r="C1765" t="str">
            <v>KUM</v>
          </cell>
          <cell r="D1765" t="str">
            <v>I06</v>
          </cell>
          <cell r="E1765" t="str">
            <v>CIIC</v>
          </cell>
          <cell r="F1765" t="str">
            <v>FREE</v>
          </cell>
          <cell r="G1765" t="str">
            <v>LEG PIPE (R) KUMI MD TAEKWANG FP SILVER</v>
          </cell>
          <cell r="H1765" t="str">
            <v>PC</v>
          </cell>
          <cell r="I1765">
            <v>0</v>
          </cell>
          <cell r="J1765">
            <v>0</v>
          </cell>
          <cell r="K1765">
            <v>10</v>
          </cell>
          <cell r="L1765">
            <v>1375080</v>
          </cell>
          <cell r="M1765">
            <v>-10</v>
          </cell>
          <cell r="N1765">
            <v>-1375080</v>
          </cell>
          <cell r="O1765">
            <v>0</v>
          </cell>
          <cell r="P1765">
            <v>0</v>
          </cell>
          <cell r="Q1765" t="str">
            <v>unmoving</v>
          </cell>
        </row>
        <row r="1766">
          <cell r="A1766" t="str">
            <v>SF-KUM-I06-PC-0088</v>
          </cell>
          <cell r="B1766" t="str">
            <v>SF</v>
          </cell>
          <cell r="C1766" t="str">
            <v>KUM</v>
          </cell>
          <cell r="D1766" t="str">
            <v>I06</v>
          </cell>
          <cell r="E1766" t="str">
            <v>CIWS</v>
          </cell>
          <cell r="F1766" t="str">
            <v>G1</v>
          </cell>
          <cell r="G1766" t="str">
            <v>LEG PIPE (R) KUMI MD TAEKWANG FP SILVER</v>
          </cell>
          <cell r="H1766" t="str">
            <v>PC</v>
          </cell>
          <cell r="I1766">
            <v>10</v>
          </cell>
          <cell r="J1766">
            <v>1375080</v>
          </cell>
          <cell r="K1766">
            <v>0</v>
          </cell>
          <cell r="L1766">
            <v>0</v>
          </cell>
          <cell r="M1766">
            <v>-10</v>
          </cell>
          <cell r="N1766">
            <v>-1375080</v>
          </cell>
          <cell r="O1766">
            <v>0</v>
          </cell>
          <cell r="P1766">
            <v>0</v>
          </cell>
          <cell r="Q1766" t="str">
            <v>unmoving</v>
          </cell>
        </row>
        <row r="1767">
          <cell r="A1767" t="str">
            <v>SF-KUM-I06-PC-0089</v>
          </cell>
          <cell r="B1767" t="str">
            <v>SF</v>
          </cell>
          <cell r="C1767" t="str">
            <v>KUM</v>
          </cell>
          <cell r="D1767" t="str">
            <v>I06</v>
          </cell>
          <cell r="E1767" t="str">
            <v>CIIC</v>
          </cell>
          <cell r="F1767" t="str">
            <v>FREE</v>
          </cell>
          <cell r="G1767" t="str">
            <v>LEG PIPE (L) KUMI MD TAEKWANG FP SILVER</v>
          </cell>
          <cell r="H1767" t="str">
            <v>PC</v>
          </cell>
          <cell r="I1767">
            <v>0</v>
          </cell>
          <cell r="J1767">
            <v>0</v>
          </cell>
          <cell r="K1767">
            <v>11</v>
          </cell>
          <cell r="L1767">
            <v>1512588</v>
          </cell>
          <cell r="M1767">
            <v>-11</v>
          </cell>
          <cell r="N1767">
            <v>-1512588</v>
          </cell>
          <cell r="O1767">
            <v>0</v>
          </cell>
          <cell r="P1767">
            <v>0</v>
          </cell>
          <cell r="Q1767" t="str">
            <v>unmoving</v>
          </cell>
        </row>
        <row r="1768">
          <cell r="A1768" t="str">
            <v>SF-KUM-I06-PC-0089</v>
          </cell>
          <cell r="B1768" t="str">
            <v>SF</v>
          </cell>
          <cell r="C1768" t="str">
            <v>KUM</v>
          </cell>
          <cell r="D1768" t="str">
            <v>I06</v>
          </cell>
          <cell r="E1768" t="str">
            <v>CIWS</v>
          </cell>
          <cell r="F1768" t="str">
            <v>G1</v>
          </cell>
          <cell r="G1768" t="str">
            <v>LEG PIPE (L) KUMI MD TAEKWANG FP SILVER</v>
          </cell>
          <cell r="H1768" t="str">
            <v>PC</v>
          </cell>
          <cell r="I1768">
            <v>11</v>
          </cell>
          <cell r="J1768">
            <v>1512588</v>
          </cell>
          <cell r="K1768">
            <v>0</v>
          </cell>
          <cell r="L1768">
            <v>0</v>
          </cell>
          <cell r="M1768">
            <v>-11</v>
          </cell>
          <cell r="N1768">
            <v>-1512588</v>
          </cell>
          <cell r="O1768">
            <v>0</v>
          </cell>
          <cell r="P1768">
            <v>0</v>
          </cell>
          <cell r="Q1768" t="str">
            <v>unmoving</v>
          </cell>
        </row>
        <row r="1769">
          <cell r="A1769" t="str">
            <v>SF-KUM-I09-WL-0238</v>
          </cell>
          <cell r="B1769" t="str">
            <v>SF</v>
          </cell>
          <cell r="C1769" t="str">
            <v>KUM</v>
          </cell>
          <cell r="D1769" t="str">
            <v>I09</v>
          </cell>
          <cell r="E1769" t="str">
            <v>CIWP</v>
          </cell>
          <cell r="F1769" t="str">
            <v>A</v>
          </cell>
          <cell r="G1769" t="str">
            <v>SIDE BOARD R ASSY CBX-35-D WHITE</v>
          </cell>
          <cell r="H1769" t="str">
            <v>PC</v>
          </cell>
          <cell r="I1769">
            <v>128</v>
          </cell>
          <cell r="J1769">
            <v>297344</v>
          </cell>
          <cell r="K1769">
            <v>0</v>
          </cell>
          <cell r="L1769">
            <v>0</v>
          </cell>
          <cell r="M1769">
            <v>-128</v>
          </cell>
          <cell r="N1769">
            <v>-297344</v>
          </cell>
          <cell r="O1769">
            <v>0</v>
          </cell>
          <cell r="P1769">
            <v>0</v>
          </cell>
          <cell r="Q1769" t="str">
            <v>unmoving</v>
          </cell>
        </row>
        <row r="1770">
          <cell r="A1770" t="str">
            <v>SF-KUM-I09-WL-0282</v>
          </cell>
          <cell r="B1770" t="str">
            <v>SF</v>
          </cell>
          <cell r="C1770" t="str">
            <v>KUM</v>
          </cell>
          <cell r="D1770" t="str">
            <v>I09</v>
          </cell>
          <cell r="E1770" t="str">
            <v>CIG2</v>
          </cell>
          <cell r="F1770" t="str">
            <v>G2</v>
          </cell>
          <cell r="G1770" t="str">
            <v>SIDE TABLE KUMI ED PSO MB 008</v>
          </cell>
          <cell r="H1770" t="str">
            <v>PC</v>
          </cell>
          <cell r="I1770">
            <v>0</v>
          </cell>
          <cell r="J1770">
            <v>0</v>
          </cell>
          <cell r="K1770">
            <v>6</v>
          </cell>
          <cell r="L1770">
            <v>-1391816</v>
          </cell>
          <cell r="M1770">
            <v>-6</v>
          </cell>
          <cell r="N1770">
            <v>1391816</v>
          </cell>
          <cell r="O1770">
            <v>0</v>
          </cell>
          <cell r="P1770">
            <v>0</v>
          </cell>
          <cell r="Q1770" t="str">
            <v>unmoving</v>
          </cell>
        </row>
        <row r="1771">
          <cell r="A1771" t="str">
            <v>SF-KUM-I09-WL-0648</v>
          </cell>
          <cell r="B1771" t="str">
            <v>SF</v>
          </cell>
          <cell r="C1771" t="str">
            <v>KUM</v>
          </cell>
          <cell r="D1771" t="str">
            <v>I09</v>
          </cell>
          <cell r="E1771" t="str">
            <v>CICU</v>
          </cell>
          <cell r="F1771" t="str">
            <v>G1</v>
          </cell>
          <cell r="G1771" t="str">
            <v>TABLE TOP KUMI SD PSO MB 008 1200X700</v>
          </cell>
          <cell r="H1771" t="str">
            <v>PC</v>
          </cell>
          <cell r="I1771">
            <v>26</v>
          </cell>
          <cell r="J1771">
            <v>8796034</v>
          </cell>
          <cell r="K1771">
            <v>0</v>
          </cell>
          <cell r="L1771">
            <v>0</v>
          </cell>
          <cell r="M1771">
            <v>-26</v>
          </cell>
          <cell r="N1771">
            <v>-8796034</v>
          </cell>
          <cell r="O1771">
            <v>0</v>
          </cell>
          <cell r="P1771">
            <v>0</v>
          </cell>
          <cell r="Q1771" t="str">
            <v>unmoving</v>
          </cell>
        </row>
        <row r="1772">
          <cell r="A1772" t="str">
            <v>SF-KUM-I09-WL-0648</v>
          </cell>
          <cell r="B1772" t="str">
            <v>SF</v>
          </cell>
          <cell r="C1772" t="str">
            <v>KUM</v>
          </cell>
          <cell r="D1772" t="str">
            <v>I09</v>
          </cell>
          <cell r="E1772" t="str">
            <v>CIIC</v>
          </cell>
          <cell r="F1772" t="str">
            <v>A</v>
          </cell>
          <cell r="G1772" t="str">
            <v>TABLE TOP KUMI SD PSO MB 008 1200X700</v>
          </cell>
          <cell r="H1772" t="str">
            <v>PC</v>
          </cell>
          <cell r="I1772">
            <v>0</v>
          </cell>
          <cell r="J1772">
            <v>0</v>
          </cell>
          <cell r="K1772">
            <v>26</v>
          </cell>
          <cell r="L1772">
            <v>8796034</v>
          </cell>
          <cell r="M1772">
            <v>-26</v>
          </cell>
          <cell r="N1772">
            <v>-8796034</v>
          </cell>
          <cell r="O1772">
            <v>0</v>
          </cell>
          <cell r="P1772">
            <v>0</v>
          </cell>
          <cell r="Q1772" t="str">
            <v>unmoving</v>
          </cell>
        </row>
        <row r="1773">
          <cell r="A1773" t="str">
            <v>SF-NSB-I05-NC-0007</v>
          </cell>
          <cell r="B1773" t="str">
            <v>SF</v>
          </cell>
          <cell r="C1773" t="str">
            <v>NSB</v>
          </cell>
          <cell r="D1773" t="str">
            <v>I05</v>
          </cell>
          <cell r="E1773" t="str">
            <v>CICH</v>
          </cell>
          <cell r="F1773" t="str">
            <v>A</v>
          </cell>
          <cell r="G1773" t="str">
            <v>HI-LO ROD H-002040 FC</v>
          </cell>
          <cell r="H1773" t="str">
            <v>PC</v>
          </cell>
          <cell r="I1773">
            <v>89</v>
          </cell>
          <cell r="J1773">
            <v>12458930</v>
          </cell>
          <cell r="K1773">
            <v>20</v>
          </cell>
          <cell r="L1773">
            <v>271557</v>
          </cell>
          <cell r="M1773">
            <v>-109</v>
          </cell>
          <cell r="N1773">
            <v>-12730487</v>
          </cell>
          <cell r="O1773">
            <v>0</v>
          </cell>
          <cell r="P1773">
            <v>0</v>
          </cell>
          <cell r="Q1773" t="str">
            <v>unmoving</v>
          </cell>
        </row>
        <row r="1774">
          <cell r="A1774" t="str">
            <v>SF-NSB-I06-PC-0122</v>
          </cell>
          <cell r="B1774" t="str">
            <v>SF</v>
          </cell>
          <cell r="C1774" t="str">
            <v>NSB</v>
          </cell>
          <cell r="D1774" t="str">
            <v>I06</v>
          </cell>
          <cell r="E1774" t="str">
            <v>CIPC</v>
          </cell>
          <cell r="F1774" t="str">
            <v>A</v>
          </cell>
          <cell r="G1774" t="str">
            <v>LOWER FRAME MULTY BED TOTALLOCK FP WHITE</v>
          </cell>
          <cell r="H1774" t="str">
            <v>PC</v>
          </cell>
          <cell r="I1774">
            <v>0</v>
          </cell>
          <cell r="J1774">
            <v>0</v>
          </cell>
          <cell r="K1774">
            <v>10</v>
          </cell>
          <cell r="L1774">
            <v>6661210</v>
          </cell>
          <cell r="M1774">
            <v>-10</v>
          </cell>
          <cell r="N1774">
            <v>-6661210</v>
          </cell>
          <cell r="O1774">
            <v>0</v>
          </cell>
          <cell r="P1774">
            <v>0</v>
          </cell>
          <cell r="Q1774" t="str">
            <v>unmoving</v>
          </cell>
        </row>
        <row r="1775">
          <cell r="A1775" t="str">
            <v>SF-OPT-I06-PC-0017</v>
          </cell>
          <cell r="B1775" t="str">
            <v>SF</v>
          </cell>
          <cell r="C1775" t="str">
            <v>OPT</v>
          </cell>
          <cell r="D1775" t="str">
            <v>I06</v>
          </cell>
          <cell r="E1775" t="str">
            <v>CIAN</v>
          </cell>
          <cell r="F1775" t="str">
            <v>A</v>
          </cell>
          <cell r="G1775" t="str">
            <v>MAIN FRAME OPTIMUS FP WHITE</v>
          </cell>
          <cell r="H1775" t="str">
            <v>PC</v>
          </cell>
          <cell r="I1775">
            <v>0</v>
          </cell>
          <cell r="J1775">
            <v>0</v>
          </cell>
          <cell r="K1775">
            <v>101</v>
          </cell>
          <cell r="L1775">
            <v>191228855</v>
          </cell>
          <cell r="M1775">
            <v>-101</v>
          </cell>
          <cell r="N1775">
            <v>-191228855</v>
          </cell>
          <cell r="O1775">
            <v>0</v>
          </cell>
          <cell r="P1775">
            <v>0</v>
          </cell>
          <cell r="Q1775" t="str">
            <v>unmoving</v>
          </cell>
        </row>
        <row r="1776">
          <cell r="A1776" t="str">
            <v>SF-OPT-I06-PC-0017</v>
          </cell>
          <cell r="B1776" t="str">
            <v>SF</v>
          </cell>
          <cell r="C1776" t="str">
            <v>OPT</v>
          </cell>
          <cell r="D1776" t="str">
            <v>I06</v>
          </cell>
          <cell r="E1776" t="str">
            <v>CIPC</v>
          </cell>
          <cell r="F1776" t="str">
            <v>A</v>
          </cell>
          <cell r="G1776" t="str">
            <v>MAIN FRAME OPTIMUS FP WHITE</v>
          </cell>
          <cell r="H1776" t="str">
            <v>PC</v>
          </cell>
          <cell r="I1776">
            <v>0</v>
          </cell>
          <cell r="J1776">
            <v>0</v>
          </cell>
          <cell r="K1776">
            <v>101</v>
          </cell>
          <cell r="L1776">
            <v>191228855</v>
          </cell>
          <cell r="M1776">
            <v>-101</v>
          </cell>
          <cell r="N1776">
            <v>-191228855</v>
          </cell>
          <cell r="O1776">
            <v>0</v>
          </cell>
          <cell r="P1776">
            <v>0</v>
          </cell>
          <cell r="Q1776" t="str">
            <v>unmoving</v>
          </cell>
        </row>
        <row r="1777">
          <cell r="A1777" t="str">
            <v>SF-ROL-I06-PC-0016</v>
          </cell>
          <cell r="B1777" t="str">
            <v>SF</v>
          </cell>
          <cell r="C1777" t="str">
            <v>ROL</v>
          </cell>
          <cell r="D1777" t="str">
            <v>I06</v>
          </cell>
          <cell r="E1777" t="str">
            <v>CIAB</v>
          </cell>
          <cell r="F1777" t="str">
            <v>G2</v>
          </cell>
          <cell r="G1777" t="str">
            <v>MAIN FRAME ROLLAND FP BROKEN WHITE</v>
          </cell>
          <cell r="H1777" t="str">
            <v>PC</v>
          </cell>
          <cell r="I1777">
            <v>0</v>
          </cell>
          <cell r="J1777">
            <v>0</v>
          </cell>
          <cell r="K1777">
            <v>3</v>
          </cell>
          <cell r="L1777">
            <v>-67644</v>
          </cell>
          <cell r="M1777">
            <v>-3</v>
          </cell>
          <cell r="N1777">
            <v>67644</v>
          </cell>
          <cell r="O1777">
            <v>0</v>
          </cell>
          <cell r="P1777">
            <v>0</v>
          </cell>
          <cell r="Q1777" t="str">
            <v>unmoving</v>
          </cell>
        </row>
        <row r="1778">
          <cell r="A1778" t="str">
            <v>SF-ROL-I06-PC-0016</v>
          </cell>
          <cell r="B1778" t="str">
            <v>SF</v>
          </cell>
          <cell r="C1778" t="str">
            <v>ROL</v>
          </cell>
          <cell r="D1778" t="str">
            <v>I06</v>
          </cell>
          <cell r="E1778" t="str">
            <v>CIG2</v>
          </cell>
          <cell r="F1778" t="str">
            <v>G2</v>
          </cell>
          <cell r="G1778" t="str">
            <v>MAIN FRAME ROLLAND FP BROKEN WHITE</v>
          </cell>
          <cell r="H1778" t="str">
            <v>PC</v>
          </cell>
          <cell r="I1778">
            <v>0</v>
          </cell>
          <cell r="J1778">
            <v>0</v>
          </cell>
          <cell r="K1778">
            <v>3</v>
          </cell>
          <cell r="L1778">
            <v>-67644</v>
          </cell>
          <cell r="M1778">
            <v>-3</v>
          </cell>
          <cell r="N1778">
            <v>67644</v>
          </cell>
          <cell r="O1778">
            <v>0</v>
          </cell>
          <cell r="P1778">
            <v>0</v>
          </cell>
          <cell r="Q1778" t="str">
            <v>unmoving</v>
          </cell>
        </row>
        <row r="1779">
          <cell r="A1779" t="str">
            <v>SF-ROL-I06-PC-0021</v>
          </cell>
          <cell r="B1779" t="str">
            <v>SF</v>
          </cell>
          <cell r="C1779" t="str">
            <v>ROL</v>
          </cell>
          <cell r="D1779" t="str">
            <v>I06</v>
          </cell>
          <cell r="E1779" t="str">
            <v>CIAB</v>
          </cell>
          <cell r="F1779" t="str">
            <v>G2</v>
          </cell>
          <cell r="G1779" t="str">
            <v>MAIN FRAME ROLLAND FP LA LIGHT BROWN</v>
          </cell>
          <cell r="H1779" t="str">
            <v>PC</v>
          </cell>
          <cell r="I1779">
            <v>0</v>
          </cell>
          <cell r="J1779">
            <v>0</v>
          </cell>
          <cell r="K1779">
            <v>3</v>
          </cell>
          <cell r="L1779">
            <v>92958</v>
          </cell>
          <cell r="M1779">
            <v>-3</v>
          </cell>
          <cell r="N1779">
            <v>-92958</v>
          </cell>
          <cell r="O1779">
            <v>0</v>
          </cell>
          <cell r="P1779">
            <v>0</v>
          </cell>
          <cell r="Q1779" t="str">
            <v>unmoving</v>
          </cell>
        </row>
        <row r="1780">
          <cell r="A1780" t="str">
            <v>SF-ROL-I06-PC-0021</v>
          </cell>
          <cell r="B1780" t="str">
            <v>SF</v>
          </cell>
          <cell r="C1780" t="str">
            <v>ROL</v>
          </cell>
          <cell r="D1780" t="str">
            <v>I06</v>
          </cell>
          <cell r="E1780" t="str">
            <v>CIG2</v>
          </cell>
          <cell r="F1780" t="str">
            <v>G2</v>
          </cell>
          <cell r="G1780" t="str">
            <v>MAIN FRAME ROLLAND FP LA LIGHT BROWN</v>
          </cell>
          <cell r="H1780" t="str">
            <v>PC</v>
          </cell>
          <cell r="I1780">
            <v>0</v>
          </cell>
          <cell r="J1780">
            <v>0</v>
          </cell>
          <cell r="K1780">
            <v>4</v>
          </cell>
          <cell r="L1780">
            <v>120528</v>
          </cell>
          <cell r="M1780">
            <v>-4</v>
          </cell>
          <cell r="N1780">
            <v>-120528</v>
          </cell>
          <cell r="O1780">
            <v>0</v>
          </cell>
          <cell r="P1780">
            <v>0</v>
          </cell>
          <cell r="Q1780" t="str">
            <v>unmoving</v>
          </cell>
        </row>
        <row r="1781">
          <cell r="A1781" t="str">
            <v>SF-SHO-I06-PC-0047</v>
          </cell>
          <cell r="B1781" t="str">
            <v>SF</v>
          </cell>
          <cell r="C1781" t="str">
            <v>SHO</v>
          </cell>
          <cell r="D1781" t="str">
            <v>I06</v>
          </cell>
          <cell r="E1781" t="str">
            <v>CIIC</v>
          </cell>
          <cell r="F1781" t="str">
            <v>FREE</v>
          </cell>
          <cell r="G1781" t="str">
            <v>FRAME COMPL T-7012 FP SILVER</v>
          </cell>
          <cell r="H1781" t="str">
            <v>PC</v>
          </cell>
          <cell r="I1781">
            <v>0</v>
          </cell>
          <cell r="J1781">
            <v>0</v>
          </cell>
          <cell r="K1781">
            <v>1</v>
          </cell>
          <cell r="L1781">
            <v>-82757</v>
          </cell>
          <cell r="M1781">
            <v>-1</v>
          </cell>
          <cell r="N1781">
            <v>82757</v>
          </cell>
          <cell r="O1781">
            <v>0</v>
          </cell>
          <cell r="P1781">
            <v>0</v>
          </cell>
          <cell r="Q1781" t="str">
            <v>unmoving</v>
          </cell>
        </row>
        <row r="1782">
          <cell r="A1782" t="str">
            <v>SF-SOF-I04-CT-0006</v>
          </cell>
          <cell r="B1782" t="str">
            <v>SF</v>
          </cell>
          <cell r="C1782" t="str">
            <v>SOF</v>
          </cell>
          <cell r="D1782" t="str">
            <v>I04</v>
          </cell>
          <cell r="E1782" t="str">
            <v>CIIC</v>
          </cell>
          <cell r="F1782" t="str">
            <v>A</v>
          </cell>
          <cell r="G1782" t="str">
            <v>LEG PIPE FUJI ASSY KW0</v>
          </cell>
          <cell r="H1782" t="str">
            <v>PC</v>
          </cell>
          <cell r="I1782">
            <v>311</v>
          </cell>
          <cell r="J1782">
            <v>1661673</v>
          </cell>
          <cell r="K1782">
            <v>0</v>
          </cell>
          <cell r="L1782">
            <v>0</v>
          </cell>
          <cell r="M1782">
            <v>-311</v>
          </cell>
          <cell r="N1782">
            <v>-1661673</v>
          </cell>
          <cell r="O1782">
            <v>0</v>
          </cell>
          <cell r="P1782">
            <v>0</v>
          </cell>
          <cell r="Q1782" t="str">
            <v>unmoving</v>
          </cell>
        </row>
        <row r="1783">
          <cell r="A1783" t="str">
            <v>SF-STZ-I06-PC-0004</v>
          </cell>
          <cell r="B1783" t="str">
            <v>SF</v>
          </cell>
          <cell r="C1783" t="str">
            <v>STZ</v>
          </cell>
          <cell r="D1783" t="str">
            <v>I06</v>
          </cell>
          <cell r="E1783" t="str">
            <v>CIIC</v>
          </cell>
          <cell r="F1783" t="str">
            <v>FREE</v>
          </cell>
          <cell r="G1783" t="str">
            <v>FRAME 1 ASSY STAND SANITIZER FP BLACK</v>
          </cell>
          <cell r="H1783" t="str">
            <v>PC</v>
          </cell>
          <cell r="I1783">
            <v>0</v>
          </cell>
          <cell r="J1783">
            <v>0</v>
          </cell>
          <cell r="K1783">
            <v>50</v>
          </cell>
          <cell r="L1783">
            <v>7778281</v>
          </cell>
          <cell r="M1783">
            <v>-50</v>
          </cell>
          <cell r="N1783">
            <v>-7778281</v>
          </cell>
          <cell r="O1783">
            <v>0</v>
          </cell>
          <cell r="P1783">
            <v>0</v>
          </cell>
          <cell r="Q1783" t="str">
            <v>unmoving</v>
          </cell>
        </row>
        <row r="1784">
          <cell r="A1784" t="str">
            <v>SF-STZ-I06-PC-0004</v>
          </cell>
          <cell r="B1784" t="str">
            <v>SF</v>
          </cell>
          <cell r="C1784" t="str">
            <v>STZ</v>
          </cell>
          <cell r="D1784" t="str">
            <v>I06</v>
          </cell>
          <cell r="E1784" t="str">
            <v>CIWS</v>
          </cell>
          <cell r="F1784" t="str">
            <v>A</v>
          </cell>
          <cell r="G1784" t="str">
            <v>FRAME 1 ASSY STAND SANITIZER FP BLACK</v>
          </cell>
          <cell r="H1784" t="str">
            <v>PC</v>
          </cell>
          <cell r="I1784">
            <v>50</v>
          </cell>
          <cell r="J1784">
            <v>7778359</v>
          </cell>
          <cell r="K1784">
            <v>0</v>
          </cell>
          <cell r="L1784">
            <v>0</v>
          </cell>
          <cell r="M1784">
            <v>-50</v>
          </cell>
          <cell r="N1784">
            <v>-7778359</v>
          </cell>
          <cell r="O1784">
            <v>0</v>
          </cell>
          <cell r="P1784">
            <v>0</v>
          </cell>
          <cell r="Q1784" t="str">
            <v>unmoving</v>
          </cell>
        </row>
        <row r="1785">
          <cell r="A1785" t="str">
            <v>SF-TAR-I07-NL-0005</v>
          </cell>
          <cell r="B1785" t="str">
            <v>SF</v>
          </cell>
          <cell r="C1785" t="str">
            <v>TAR</v>
          </cell>
          <cell r="D1785" t="str">
            <v>I07</v>
          </cell>
          <cell r="E1785" t="str">
            <v>CIWB</v>
          </cell>
          <cell r="F1785" t="str">
            <v>G1</v>
          </cell>
          <cell r="G1785" t="str">
            <v>BACK CUSHION-1 TARO BLACK D7</v>
          </cell>
          <cell r="H1785" t="str">
            <v>PC</v>
          </cell>
          <cell r="I1785">
            <v>99</v>
          </cell>
          <cell r="J1785">
            <v>3839319</v>
          </cell>
          <cell r="K1785">
            <v>0</v>
          </cell>
          <cell r="L1785">
            <v>0</v>
          </cell>
          <cell r="M1785">
            <v>-99</v>
          </cell>
          <cell r="N1785">
            <v>-3839319</v>
          </cell>
          <cell r="O1785">
            <v>0</v>
          </cell>
          <cell r="P1785">
            <v>0</v>
          </cell>
          <cell r="Q1785" t="str">
            <v>unmoving</v>
          </cell>
        </row>
        <row r="1786">
          <cell r="A1786" t="str">
            <v>SF-TAR-I07-NL-0016</v>
          </cell>
          <cell r="B1786" t="str">
            <v>SF</v>
          </cell>
          <cell r="C1786" t="str">
            <v>TAR</v>
          </cell>
          <cell r="D1786" t="str">
            <v>I07</v>
          </cell>
          <cell r="E1786" t="str">
            <v>CIWB</v>
          </cell>
          <cell r="F1786" t="str">
            <v>G1</v>
          </cell>
          <cell r="G1786" t="str">
            <v>BACK CUSHION-1 TARO L7</v>
          </cell>
          <cell r="H1786" t="str">
            <v>PC</v>
          </cell>
          <cell r="I1786">
            <v>29</v>
          </cell>
          <cell r="J1786">
            <v>1286759</v>
          </cell>
          <cell r="K1786">
            <v>0</v>
          </cell>
          <cell r="L1786">
            <v>0</v>
          </cell>
          <cell r="M1786">
            <v>-29</v>
          </cell>
          <cell r="N1786">
            <v>-1286759</v>
          </cell>
          <cell r="O1786">
            <v>0</v>
          </cell>
          <cell r="P1786">
            <v>0</v>
          </cell>
          <cell r="Q1786" t="str">
            <v>unmoving</v>
          </cell>
        </row>
        <row r="1787">
          <cell r="A1787" t="str">
            <v>SF-TAR-I07-NL-0030</v>
          </cell>
          <cell r="B1787" t="str">
            <v>SF</v>
          </cell>
          <cell r="C1787" t="str">
            <v>TAR</v>
          </cell>
          <cell r="D1787" t="str">
            <v>I07</v>
          </cell>
          <cell r="E1787" t="str">
            <v>CIWB</v>
          </cell>
          <cell r="F1787" t="str">
            <v>G1</v>
          </cell>
          <cell r="G1787" t="str">
            <v>BACK CUSHION-2 TARO BLACK D7</v>
          </cell>
          <cell r="H1787" t="str">
            <v>PC</v>
          </cell>
          <cell r="I1787">
            <v>181</v>
          </cell>
          <cell r="J1787">
            <v>4183091</v>
          </cell>
          <cell r="K1787">
            <v>0</v>
          </cell>
          <cell r="L1787">
            <v>0</v>
          </cell>
          <cell r="M1787">
            <v>-181</v>
          </cell>
          <cell r="N1787">
            <v>-4183091</v>
          </cell>
          <cell r="O1787">
            <v>0</v>
          </cell>
          <cell r="P1787">
            <v>0</v>
          </cell>
          <cell r="Q1787" t="str">
            <v>unmoving</v>
          </cell>
        </row>
        <row r="1788">
          <cell r="A1788" t="str">
            <v>SF-TAR-I07-NL-0038</v>
          </cell>
          <cell r="B1788" t="str">
            <v>SF</v>
          </cell>
          <cell r="C1788" t="str">
            <v>TAR</v>
          </cell>
          <cell r="D1788" t="str">
            <v>I07</v>
          </cell>
          <cell r="E1788" t="str">
            <v>CIWB</v>
          </cell>
          <cell r="F1788" t="str">
            <v>G1</v>
          </cell>
          <cell r="G1788" t="str">
            <v>BACK CUSHION-2 TARO L7</v>
          </cell>
          <cell r="H1788" t="str">
            <v>PC</v>
          </cell>
          <cell r="I1788">
            <v>40</v>
          </cell>
          <cell r="J1788">
            <v>1011520</v>
          </cell>
          <cell r="K1788">
            <v>0</v>
          </cell>
          <cell r="L1788">
            <v>0</v>
          </cell>
          <cell r="M1788">
            <v>-40</v>
          </cell>
          <cell r="N1788">
            <v>-1011520</v>
          </cell>
          <cell r="O1788">
            <v>0</v>
          </cell>
          <cell r="P1788">
            <v>0</v>
          </cell>
          <cell r="Q1788" t="str">
            <v>unmoving</v>
          </cell>
        </row>
        <row r="1789">
          <cell r="A1789" t="str">
            <v>SF-TAR-I07-NL-0092</v>
          </cell>
          <cell r="B1789" t="str">
            <v>SF</v>
          </cell>
          <cell r="C1789" t="str">
            <v>TAR</v>
          </cell>
          <cell r="D1789" t="str">
            <v>I07</v>
          </cell>
          <cell r="E1789" t="str">
            <v>CIAI</v>
          </cell>
          <cell r="F1789" t="str">
            <v>A</v>
          </cell>
          <cell r="G1789" t="str">
            <v>SEAT CUSHION TARO-S BLUE D1</v>
          </cell>
          <cell r="H1789" t="str">
            <v>PC</v>
          </cell>
          <cell r="I1789">
            <v>0</v>
          </cell>
          <cell r="J1789">
            <v>0</v>
          </cell>
          <cell r="K1789">
            <v>700</v>
          </cell>
          <cell r="L1789">
            <v>8566600</v>
          </cell>
          <cell r="M1789">
            <v>-700</v>
          </cell>
          <cell r="N1789">
            <v>-8566600</v>
          </cell>
          <cell r="O1789">
            <v>0</v>
          </cell>
          <cell r="P1789">
            <v>0</v>
          </cell>
          <cell r="Q1789" t="str">
            <v>unmoving</v>
          </cell>
        </row>
        <row r="1790">
          <cell r="A1790" t="str">
            <v>SF-TAR-I07-NL-0092</v>
          </cell>
          <cell r="B1790" t="str">
            <v>SF</v>
          </cell>
          <cell r="C1790" t="str">
            <v>TAR</v>
          </cell>
          <cell r="D1790" t="str">
            <v>I07</v>
          </cell>
          <cell r="E1790" t="str">
            <v>CIWS</v>
          </cell>
          <cell r="F1790" t="str">
            <v>A</v>
          </cell>
          <cell r="G1790" t="str">
            <v>SEAT CUSHION TARO-S BLUE D1</v>
          </cell>
          <cell r="H1790" t="str">
            <v>PC</v>
          </cell>
          <cell r="I1790">
            <v>0</v>
          </cell>
          <cell r="J1790">
            <v>0</v>
          </cell>
          <cell r="K1790">
            <v>700</v>
          </cell>
          <cell r="L1790">
            <v>11252640</v>
          </cell>
          <cell r="M1790">
            <v>-700</v>
          </cell>
          <cell r="N1790">
            <v>-11252640</v>
          </cell>
          <cell r="O1790">
            <v>0</v>
          </cell>
          <cell r="P1790">
            <v>0</v>
          </cell>
          <cell r="Q1790" t="str">
            <v>unmoving</v>
          </cell>
        </row>
        <row r="1791">
          <cell r="A1791" t="str">
            <v>SF-TAR-I07-NL-0095</v>
          </cell>
          <cell r="B1791" t="str">
            <v>SF</v>
          </cell>
          <cell r="C1791" t="str">
            <v>TAR</v>
          </cell>
          <cell r="D1791" t="str">
            <v>I07</v>
          </cell>
          <cell r="E1791" t="str">
            <v>CIAI</v>
          </cell>
          <cell r="F1791" t="str">
            <v>A</v>
          </cell>
          <cell r="G1791" t="str">
            <v>SEAT CUSHION TARO-S GREEN D6</v>
          </cell>
          <cell r="H1791" t="str">
            <v>PC</v>
          </cell>
          <cell r="I1791">
            <v>0</v>
          </cell>
          <cell r="J1791">
            <v>0</v>
          </cell>
          <cell r="K1791">
            <v>36</v>
          </cell>
          <cell r="L1791">
            <v>1675558</v>
          </cell>
          <cell r="M1791">
            <v>-36</v>
          </cell>
          <cell r="N1791">
            <v>-1675558</v>
          </cell>
          <cell r="O1791">
            <v>0</v>
          </cell>
          <cell r="P1791">
            <v>0</v>
          </cell>
          <cell r="Q1791" t="str">
            <v>unmoving</v>
          </cell>
        </row>
        <row r="1792">
          <cell r="A1792" t="str">
            <v>SF-UNI-I06-PC-0009</v>
          </cell>
          <cell r="B1792" t="str">
            <v>SF</v>
          </cell>
          <cell r="C1792" t="str">
            <v>UNI</v>
          </cell>
          <cell r="D1792" t="str">
            <v>I06</v>
          </cell>
          <cell r="E1792" t="str">
            <v>CIPC</v>
          </cell>
          <cell r="F1792" t="str">
            <v>A</v>
          </cell>
          <cell r="G1792" t="str">
            <v>MAIN LEG PIPE KUMON DESK FP IVORY</v>
          </cell>
          <cell r="H1792" t="str">
            <v>PC</v>
          </cell>
          <cell r="I1792">
            <v>0</v>
          </cell>
          <cell r="J1792">
            <v>0</v>
          </cell>
          <cell r="K1792">
            <v>3</v>
          </cell>
          <cell r="L1792">
            <v>-116748</v>
          </cell>
          <cell r="M1792">
            <v>-3</v>
          </cell>
          <cell r="N1792">
            <v>116748</v>
          </cell>
          <cell r="O1792">
            <v>0</v>
          </cell>
          <cell r="P1792">
            <v>0</v>
          </cell>
          <cell r="Q1792" t="str">
            <v>unmoving</v>
          </cell>
        </row>
        <row r="1793">
          <cell r="A1793" t="str">
            <v>SF-VIS-I05-NC-0001</v>
          </cell>
          <cell r="B1793" t="str">
            <v>SF</v>
          </cell>
          <cell r="C1793" t="str">
            <v>VIS</v>
          </cell>
          <cell r="D1793" t="str">
            <v>I05</v>
          </cell>
          <cell r="E1793" t="str">
            <v>CICH</v>
          </cell>
          <cell r="F1793" t="str">
            <v>A</v>
          </cell>
          <cell r="G1793" t="str">
            <v>ANGLE PLATE-1 FC</v>
          </cell>
          <cell r="H1793" t="str">
            <v>PC</v>
          </cell>
          <cell r="I1793">
            <v>0</v>
          </cell>
          <cell r="J1793">
            <v>0</v>
          </cell>
          <cell r="K1793">
            <v>210</v>
          </cell>
          <cell r="L1793">
            <v>-1556958</v>
          </cell>
          <cell r="M1793">
            <v>-210</v>
          </cell>
          <cell r="N1793">
            <v>1556958</v>
          </cell>
          <cell r="O1793">
            <v>0</v>
          </cell>
          <cell r="P1793">
            <v>0</v>
          </cell>
          <cell r="Q1793" t="str">
            <v>unmoving</v>
          </cell>
        </row>
        <row r="1794">
          <cell r="A1794" t="str">
            <v>SF-VIS-I05-NC-0002</v>
          </cell>
          <cell r="B1794" t="str">
            <v>SF</v>
          </cell>
          <cell r="C1794" t="str">
            <v>VIS</v>
          </cell>
          <cell r="D1794" t="str">
            <v>I05</v>
          </cell>
          <cell r="E1794" t="str">
            <v>CICH</v>
          </cell>
          <cell r="F1794" t="str">
            <v>A</v>
          </cell>
          <cell r="G1794" t="str">
            <v>BACK PIPE VISTA FC</v>
          </cell>
          <cell r="H1794" t="str">
            <v>PC</v>
          </cell>
          <cell r="I1794">
            <v>3</v>
          </cell>
          <cell r="J1794">
            <v>243863</v>
          </cell>
          <cell r="K1794">
            <v>128</v>
          </cell>
          <cell r="L1794">
            <v>-15098174</v>
          </cell>
          <cell r="M1794">
            <v>-131</v>
          </cell>
          <cell r="N1794">
            <v>14854311</v>
          </cell>
          <cell r="O1794">
            <v>0</v>
          </cell>
          <cell r="P1794">
            <v>0</v>
          </cell>
          <cell r="Q1794" t="str">
            <v>unmoving</v>
          </cell>
        </row>
        <row r="1795">
          <cell r="A1795" t="str">
            <v>SF-VIS-I05-NC-0005</v>
          </cell>
          <cell r="B1795" t="str">
            <v>SF</v>
          </cell>
          <cell r="C1795" t="str">
            <v>VIS</v>
          </cell>
          <cell r="D1795" t="str">
            <v>I05</v>
          </cell>
          <cell r="E1795" t="str">
            <v>CICH</v>
          </cell>
          <cell r="F1795" t="str">
            <v>A</v>
          </cell>
          <cell r="G1795" t="str">
            <v>SEAT PIPE VISTA FC</v>
          </cell>
          <cell r="H1795" t="str">
            <v>PC</v>
          </cell>
          <cell r="I1795">
            <v>0</v>
          </cell>
          <cell r="J1795">
            <v>0</v>
          </cell>
          <cell r="K1795">
            <v>98</v>
          </cell>
          <cell r="L1795">
            <v>-2565808</v>
          </cell>
          <cell r="M1795">
            <v>-98</v>
          </cell>
          <cell r="N1795">
            <v>2565808</v>
          </cell>
          <cell r="O1795">
            <v>0</v>
          </cell>
          <cell r="P1795">
            <v>0</v>
          </cell>
          <cell r="Q1795" t="str">
            <v>unmoving</v>
          </cell>
        </row>
        <row r="1796">
          <cell r="A1796" t="str">
            <v>SF-VIS-I05-NC-0005</v>
          </cell>
          <cell r="B1796" t="str">
            <v>SF</v>
          </cell>
          <cell r="C1796" t="str">
            <v>VIS</v>
          </cell>
          <cell r="D1796" t="str">
            <v>I05</v>
          </cell>
          <cell r="E1796" t="str">
            <v>CICT</v>
          </cell>
          <cell r="F1796" t="str">
            <v>A</v>
          </cell>
          <cell r="G1796" t="str">
            <v>SEAT PIPE VISTA FC</v>
          </cell>
          <cell r="H1796" t="str">
            <v>PC</v>
          </cell>
          <cell r="I1796">
            <v>14</v>
          </cell>
          <cell r="J1796">
            <v>344645</v>
          </cell>
          <cell r="K1796">
            <v>98</v>
          </cell>
          <cell r="L1796">
            <v>-2565808</v>
          </cell>
          <cell r="M1796">
            <v>-112</v>
          </cell>
          <cell r="N1796">
            <v>2221163</v>
          </cell>
          <cell r="O1796">
            <v>0</v>
          </cell>
          <cell r="P1796">
            <v>0</v>
          </cell>
          <cell r="Q1796" t="str">
            <v>unmoving</v>
          </cell>
        </row>
        <row r="1797">
          <cell r="A1797" t="str">
            <v>SF-VIS-I05-NC-0005</v>
          </cell>
          <cell r="B1797" t="str">
            <v>SF</v>
          </cell>
          <cell r="C1797" t="str">
            <v>VIS</v>
          </cell>
          <cell r="D1797" t="str">
            <v>I05</v>
          </cell>
          <cell r="E1797" t="str">
            <v>CICT</v>
          </cell>
          <cell r="F1797" t="str">
            <v>G2</v>
          </cell>
          <cell r="G1797" t="str">
            <v>SEAT PIPE VISTA FC</v>
          </cell>
          <cell r="H1797" t="str">
            <v>PC</v>
          </cell>
          <cell r="I1797">
            <v>0</v>
          </cell>
          <cell r="J1797">
            <v>0</v>
          </cell>
          <cell r="K1797">
            <v>1</v>
          </cell>
          <cell r="L1797">
            <v>-37739</v>
          </cell>
          <cell r="M1797">
            <v>-1</v>
          </cell>
          <cell r="N1797">
            <v>37739</v>
          </cell>
          <cell r="O1797">
            <v>0</v>
          </cell>
          <cell r="P1797">
            <v>0</v>
          </cell>
          <cell r="Q1797" t="str">
            <v>unmoving</v>
          </cell>
        </row>
        <row r="1798">
          <cell r="A1798" t="str">
            <v>SF-VIS-I05-NC-0005</v>
          </cell>
          <cell r="B1798" t="str">
            <v>SF</v>
          </cell>
          <cell r="C1798" t="str">
            <v>VIS</v>
          </cell>
          <cell r="D1798" t="str">
            <v>I05</v>
          </cell>
          <cell r="E1798" t="str">
            <v>CIG2</v>
          </cell>
          <cell r="F1798" t="str">
            <v>G2</v>
          </cell>
          <cell r="G1798" t="str">
            <v>SEAT PIPE VISTA FC</v>
          </cell>
          <cell r="H1798" t="str">
            <v>PC</v>
          </cell>
          <cell r="I1798">
            <v>0</v>
          </cell>
          <cell r="J1798">
            <v>0</v>
          </cell>
          <cell r="K1798">
            <v>1</v>
          </cell>
          <cell r="L1798">
            <v>-37739</v>
          </cell>
          <cell r="M1798">
            <v>-1</v>
          </cell>
          <cell r="N1798">
            <v>37739</v>
          </cell>
          <cell r="O1798">
            <v>0</v>
          </cell>
          <cell r="P1798">
            <v>0</v>
          </cell>
          <cell r="Q1798" t="str">
            <v>unmoving</v>
          </cell>
        </row>
        <row r="1799">
          <cell r="A1799" t="str">
            <v>SF-VIS-I07-NL-0001</v>
          </cell>
          <cell r="B1799" t="str">
            <v>SF</v>
          </cell>
          <cell r="C1799" t="str">
            <v>VIS</v>
          </cell>
          <cell r="D1799" t="str">
            <v>I07</v>
          </cell>
          <cell r="E1799" t="str">
            <v>CIAI</v>
          </cell>
          <cell r="F1799" t="str">
            <v>A</v>
          </cell>
          <cell r="G1799" t="str">
            <v>BACK CUSHION-1 VISTA BLACK L7</v>
          </cell>
          <cell r="H1799" t="str">
            <v>PC</v>
          </cell>
          <cell r="I1799">
            <v>0</v>
          </cell>
          <cell r="J1799">
            <v>0</v>
          </cell>
          <cell r="K1799">
            <v>4</v>
          </cell>
          <cell r="L1799">
            <v>90240</v>
          </cell>
          <cell r="M1799">
            <v>-4</v>
          </cell>
          <cell r="N1799">
            <v>-90240</v>
          </cell>
          <cell r="O1799">
            <v>0</v>
          </cell>
          <cell r="P1799">
            <v>0</v>
          </cell>
          <cell r="Q1799" t="str">
            <v>unmoving</v>
          </cell>
        </row>
        <row r="1800">
          <cell r="A1800" t="str">
            <v>SF-VIS-I07-NL-0004</v>
          </cell>
          <cell r="B1800" t="str">
            <v>SF</v>
          </cell>
          <cell r="C1800" t="str">
            <v>VIS</v>
          </cell>
          <cell r="D1800" t="str">
            <v>I07</v>
          </cell>
          <cell r="E1800" t="str">
            <v>CIAI</v>
          </cell>
          <cell r="F1800" t="str">
            <v>A</v>
          </cell>
          <cell r="G1800" t="str">
            <v>BACK CUSHION-2 VISTA BLACK L7</v>
          </cell>
          <cell r="H1800" t="str">
            <v>PC</v>
          </cell>
          <cell r="I1800">
            <v>0</v>
          </cell>
          <cell r="J1800">
            <v>0</v>
          </cell>
          <cell r="K1800">
            <v>4</v>
          </cell>
          <cell r="L1800">
            <v>31032</v>
          </cell>
          <cell r="M1800">
            <v>-4</v>
          </cell>
          <cell r="N1800">
            <v>-31032</v>
          </cell>
          <cell r="O1800">
            <v>0</v>
          </cell>
          <cell r="P1800">
            <v>0</v>
          </cell>
          <cell r="Q1800" t="str">
            <v>unmoving</v>
          </cell>
        </row>
        <row r="1801">
          <cell r="A1801" t="str">
            <v>SF-VIS-I07-NL-0019</v>
          </cell>
          <cell r="B1801" t="str">
            <v>SF</v>
          </cell>
          <cell r="C1801" t="str">
            <v>VIS</v>
          </cell>
          <cell r="D1801" t="str">
            <v>I07</v>
          </cell>
          <cell r="E1801" t="str">
            <v>CIAI</v>
          </cell>
          <cell r="F1801" t="str">
            <v>A</v>
          </cell>
          <cell r="G1801" t="str">
            <v>BACK CUSHION-1 VISTA CREAM O5</v>
          </cell>
          <cell r="H1801" t="str">
            <v>PC</v>
          </cell>
          <cell r="I1801">
            <v>0</v>
          </cell>
          <cell r="J1801">
            <v>0</v>
          </cell>
          <cell r="K1801">
            <v>16</v>
          </cell>
          <cell r="L1801">
            <v>384072</v>
          </cell>
          <cell r="M1801">
            <v>-16</v>
          </cell>
          <cell r="N1801">
            <v>-384072</v>
          </cell>
          <cell r="O1801">
            <v>0</v>
          </cell>
          <cell r="P1801">
            <v>0</v>
          </cell>
          <cell r="Q1801" t="str">
            <v>unmoving</v>
          </cell>
        </row>
        <row r="1802">
          <cell r="A1802" t="str">
            <v>SF-VIS-I07-NL-0019</v>
          </cell>
          <cell r="B1802" t="str">
            <v>SF</v>
          </cell>
          <cell r="C1802" t="str">
            <v>VIS</v>
          </cell>
          <cell r="D1802" t="str">
            <v>I07</v>
          </cell>
          <cell r="E1802" t="str">
            <v>CIWS</v>
          </cell>
          <cell r="F1802" t="str">
            <v>A</v>
          </cell>
          <cell r="G1802" t="str">
            <v>BACK CUSHION-1 VISTA CREAM O5</v>
          </cell>
          <cell r="H1802" t="str">
            <v>PC</v>
          </cell>
          <cell r="I1802">
            <v>0</v>
          </cell>
          <cell r="J1802">
            <v>0</v>
          </cell>
          <cell r="K1802">
            <v>16</v>
          </cell>
          <cell r="L1802">
            <v>384072</v>
          </cell>
          <cell r="M1802">
            <v>-16</v>
          </cell>
          <cell r="N1802">
            <v>-384072</v>
          </cell>
          <cell r="O1802">
            <v>0</v>
          </cell>
          <cell r="P1802">
            <v>0</v>
          </cell>
          <cell r="Q1802" t="str">
            <v>unmoving</v>
          </cell>
        </row>
        <row r="1803">
          <cell r="A1803" t="str">
            <v>SF-VIS-I07-NL-0056</v>
          </cell>
          <cell r="B1803" t="str">
            <v>SF</v>
          </cell>
          <cell r="C1803" t="str">
            <v>VIS</v>
          </cell>
          <cell r="D1803" t="str">
            <v>I07</v>
          </cell>
          <cell r="E1803" t="str">
            <v>CIAI</v>
          </cell>
          <cell r="F1803" t="str">
            <v>A</v>
          </cell>
          <cell r="G1803" t="str">
            <v>BACK CUSHION-2 VISTA CREAM O5</v>
          </cell>
          <cell r="H1803" t="str">
            <v>PC</v>
          </cell>
          <cell r="I1803">
            <v>0</v>
          </cell>
          <cell r="J1803">
            <v>0</v>
          </cell>
          <cell r="K1803">
            <v>16</v>
          </cell>
          <cell r="L1803">
            <v>325104</v>
          </cell>
          <cell r="M1803">
            <v>-16</v>
          </cell>
          <cell r="N1803">
            <v>-325104</v>
          </cell>
          <cell r="O1803">
            <v>0</v>
          </cell>
          <cell r="P1803">
            <v>0</v>
          </cell>
          <cell r="Q1803" t="str">
            <v>unmoving</v>
          </cell>
        </row>
        <row r="1804">
          <cell r="A1804" t="str">
            <v>SF-VIS-I07-NL-0056</v>
          </cell>
          <cell r="B1804" t="str">
            <v>SF</v>
          </cell>
          <cell r="C1804" t="str">
            <v>VIS</v>
          </cell>
          <cell r="D1804" t="str">
            <v>I07</v>
          </cell>
          <cell r="E1804" t="str">
            <v>CIWS</v>
          </cell>
          <cell r="F1804" t="str">
            <v>A</v>
          </cell>
          <cell r="G1804" t="str">
            <v>BACK CUSHION-2 VISTA CREAM O5</v>
          </cell>
          <cell r="H1804" t="str">
            <v>PC</v>
          </cell>
          <cell r="I1804">
            <v>0</v>
          </cell>
          <cell r="J1804">
            <v>0</v>
          </cell>
          <cell r="K1804">
            <v>16</v>
          </cell>
          <cell r="L1804">
            <v>325104</v>
          </cell>
          <cell r="M1804">
            <v>-16</v>
          </cell>
          <cell r="N1804">
            <v>-325104</v>
          </cell>
          <cell r="O1804">
            <v>0</v>
          </cell>
          <cell r="P1804">
            <v>0</v>
          </cell>
          <cell r="Q1804" t="str">
            <v>unmoving</v>
          </cell>
        </row>
        <row r="1805">
          <cell r="A1805" t="str">
            <v>SF-VIS-I07-NL-0090</v>
          </cell>
          <cell r="B1805" t="str">
            <v>SF</v>
          </cell>
          <cell r="C1805" t="str">
            <v>VIS</v>
          </cell>
          <cell r="D1805" t="str">
            <v>I07</v>
          </cell>
          <cell r="E1805" t="str">
            <v>CIAI</v>
          </cell>
          <cell r="F1805" t="str">
            <v>A</v>
          </cell>
          <cell r="G1805" t="str">
            <v>SEAT CUSHION VISTA CREAM O5</v>
          </cell>
          <cell r="H1805" t="str">
            <v>PC</v>
          </cell>
          <cell r="I1805">
            <v>0</v>
          </cell>
          <cell r="J1805">
            <v>0</v>
          </cell>
          <cell r="K1805">
            <v>16</v>
          </cell>
          <cell r="L1805">
            <v>575910</v>
          </cell>
          <cell r="M1805">
            <v>-16</v>
          </cell>
          <cell r="N1805">
            <v>-575910</v>
          </cell>
          <cell r="O1805">
            <v>0</v>
          </cell>
          <cell r="P1805">
            <v>0</v>
          </cell>
          <cell r="Q1805" t="str">
            <v>unmoving</v>
          </cell>
        </row>
        <row r="1806">
          <cell r="A1806" t="str">
            <v>SF-VIS-I07-NL-0090</v>
          </cell>
          <cell r="B1806" t="str">
            <v>SF</v>
          </cell>
          <cell r="C1806" t="str">
            <v>VIS</v>
          </cell>
          <cell r="D1806" t="str">
            <v>I07</v>
          </cell>
          <cell r="E1806" t="str">
            <v>CIWS</v>
          </cell>
          <cell r="F1806" t="str">
            <v>A</v>
          </cell>
          <cell r="G1806" t="str">
            <v>SEAT CUSHION VISTA CREAM O5</v>
          </cell>
          <cell r="H1806" t="str">
            <v>PC</v>
          </cell>
          <cell r="I1806">
            <v>0</v>
          </cell>
          <cell r="J1806">
            <v>0</v>
          </cell>
          <cell r="K1806">
            <v>16</v>
          </cell>
          <cell r="L1806">
            <v>575910</v>
          </cell>
          <cell r="M1806">
            <v>-16</v>
          </cell>
          <cell r="N1806">
            <v>-575910</v>
          </cell>
          <cell r="O1806">
            <v>0</v>
          </cell>
          <cell r="P1806">
            <v>0</v>
          </cell>
          <cell r="Q1806" t="str">
            <v>unmoving</v>
          </cell>
        </row>
        <row r="1807">
          <cell r="A1807" t="str">
            <v>SM-ALL-LAS-EG-0003</v>
          </cell>
          <cell r="B1807" t="str">
            <v>SM</v>
          </cell>
          <cell r="C1807" t="str">
            <v>ALL</v>
          </cell>
          <cell r="D1807" t="str">
            <v>LAS</v>
          </cell>
          <cell r="E1807" t="str">
            <v>CIIC</v>
          </cell>
          <cell r="F1807" t="str">
            <v>FREE</v>
          </cell>
          <cell r="G1807" t="str">
            <v>KAWAT LAS COBE 3.2</v>
          </cell>
          <cell r="H1807" t="str">
            <v>KG</v>
          </cell>
          <cell r="I1807">
            <v>5</v>
          </cell>
          <cell r="J1807">
            <v>150000</v>
          </cell>
          <cell r="K1807">
            <v>0</v>
          </cell>
          <cell r="L1807">
            <v>0</v>
          </cell>
          <cell r="M1807">
            <v>-5</v>
          </cell>
          <cell r="N1807">
            <v>-150000</v>
          </cell>
          <cell r="O1807">
            <v>0</v>
          </cell>
          <cell r="P1807">
            <v>0</v>
          </cell>
          <cell r="Q1807" t="str">
            <v>unmoving</v>
          </cell>
        </row>
        <row r="1808">
          <cell r="A1808" t="str">
            <v>RM-NSB-ICT-SC-0567</v>
          </cell>
          <cell r="B1808" t="str">
            <v>RM</v>
          </cell>
          <cell r="C1808" t="str">
            <v>NSB</v>
          </cell>
          <cell r="D1808" t="str">
            <v>ICT</v>
          </cell>
          <cell r="E1808" t="str">
            <v>CIIC</v>
          </cell>
          <cell r="F1808" t="str">
            <v>FREE</v>
          </cell>
          <cell r="G1808" t="str">
            <v>ROLLER BRACKET MULTY BED</v>
          </cell>
          <cell r="H1808" t="str">
            <v>PC</v>
          </cell>
          <cell r="I1808">
            <v>45</v>
          </cell>
          <cell r="J1808">
            <v>450</v>
          </cell>
          <cell r="K1808">
            <v>0</v>
          </cell>
          <cell r="L1808">
            <v>0</v>
          </cell>
          <cell r="M1808">
            <v>0</v>
          </cell>
          <cell r="N1808">
            <v>0</v>
          </cell>
          <cell r="O1808">
            <v>45</v>
          </cell>
          <cell r="P1808">
            <v>450</v>
          </cell>
          <cell r="Q1808" t="str">
            <v>unmoving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A7B167-40FB-4F17-A0DE-BCDC90E265EC}">
  <dimension ref="C4:D15"/>
  <sheetViews>
    <sheetView tabSelected="1" workbookViewId="0">
      <selection activeCell="M10" sqref="M10"/>
    </sheetView>
  </sheetViews>
  <sheetFormatPr defaultRowHeight="13.2" x14ac:dyDescent="0.25"/>
  <cols>
    <col min="4" max="4" width="15.109375" bestFit="1" customWidth="1"/>
  </cols>
  <sheetData>
    <row r="4" spans="3:4" x14ac:dyDescent="0.25">
      <c r="C4" s="5" t="s">
        <v>4682</v>
      </c>
      <c r="D4" s="51">
        <f>-('Des 24'!N2081)</f>
        <v>6350139766</v>
      </c>
    </row>
    <row r="5" spans="3:4" x14ac:dyDescent="0.25">
      <c r="C5" s="5" t="s">
        <v>4680</v>
      </c>
      <c r="D5" s="51">
        <f>-('Nov 24'!N1712)</f>
        <v>2448635257</v>
      </c>
    </row>
    <row r="6" spans="3:4" x14ac:dyDescent="0.25">
      <c r="C6" s="5" t="s">
        <v>4683</v>
      </c>
      <c r="D6" s="51">
        <f>-('Okt 24'!M1718)</f>
        <v>1886264511</v>
      </c>
    </row>
    <row r="7" spans="3:4" x14ac:dyDescent="0.25">
      <c r="C7" s="5" t="s">
        <v>4684</v>
      </c>
      <c r="D7" s="51">
        <f>-('Sept 24'!N1809)</f>
        <v>2314109726</v>
      </c>
    </row>
    <row r="8" spans="3:4" x14ac:dyDescent="0.25">
      <c r="C8" s="5" t="s">
        <v>4685</v>
      </c>
      <c r="D8" s="51">
        <f>-('Agust 24'!N1750)</f>
        <v>874423765</v>
      </c>
    </row>
    <row r="9" spans="3:4" x14ac:dyDescent="0.25">
      <c r="C9" s="5" t="s">
        <v>4676</v>
      </c>
      <c r="D9" s="51">
        <f>-('Juli 24'!M1967)</f>
        <v>1250000746</v>
      </c>
    </row>
    <row r="10" spans="3:4" x14ac:dyDescent="0.25">
      <c r="C10" s="5" t="s">
        <v>4675</v>
      </c>
      <c r="D10" s="51">
        <f>-('Juni 24'!N2618)</f>
        <v>3857349145</v>
      </c>
    </row>
    <row r="11" spans="3:4" x14ac:dyDescent="0.25">
      <c r="C11" s="5" t="s">
        <v>4674</v>
      </c>
      <c r="D11" s="51">
        <f>-('Mei 24'!N2040)</f>
        <v>894640574</v>
      </c>
    </row>
    <row r="12" spans="3:4" x14ac:dyDescent="0.25">
      <c r="C12" s="5" t="s">
        <v>4686</v>
      </c>
      <c r="D12" s="51">
        <f>-('April 24'!N1986)</f>
        <v>962866375</v>
      </c>
    </row>
    <row r="13" spans="3:4" x14ac:dyDescent="0.25">
      <c r="C13" s="5" t="s">
        <v>4687</v>
      </c>
      <c r="D13" s="51">
        <f>-('Maret 24'!O1958)</f>
        <v>570401221</v>
      </c>
    </row>
    <row r="14" spans="3:4" x14ac:dyDescent="0.25">
      <c r="C14" s="5" t="s">
        <v>4671</v>
      </c>
      <c r="D14" s="51">
        <f>-('Feb 24'!P1840)</f>
        <v>6727252325</v>
      </c>
    </row>
    <row r="15" spans="3:4" x14ac:dyDescent="0.25">
      <c r="D15" s="43">
        <f>SUM(D4:D14)</f>
        <v>28136083411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405847-7E2C-48A7-BEA5-8013D613E206}">
  <dimension ref="A1:Q1986"/>
  <sheetViews>
    <sheetView topLeftCell="A1960" zoomScale="70" zoomScaleNormal="70" workbookViewId="0">
      <selection activeCell="N1987" sqref="N1987"/>
    </sheetView>
  </sheetViews>
  <sheetFormatPr defaultColWidth="9.109375" defaultRowHeight="13.2" x14ac:dyDescent="0.25"/>
  <cols>
    <col min="1" max="1" width="21.109375" style="5" bestFit="1" customWidth="1"/>
    <col min="2" max="6" width="9.109375" style="5"/>
    <col min="7" max="7" width="49" style="5" bestFit="1" customWidth="1"/>
    <col min="8" max="9" width="9.109375" style="5"/>
    <col min="10" max="10" width="13.33203125" style="5" bestFit="1" customWidth="1"/>
    <col min="11" max="11" width="9.109375" style="5"/>
    <col min="12" max="12" width="12.5546875" style="5" bestFit="1" customWidth="1"/>
    <col min="13" max="13" width="9.109375" style="5"/>
    <col min="14" max="14" width="13.88671875" style="5" bestFit="1" customWidth="1"/>
    <col min="15" max="15" width="9.109375" style="5"/>
    <col min="16" max="16" width="15" style="5" bestFit="1" customWidth="1"/>
    <col min="17" max="17" width="11.109375" style="5" customWidth="1"/>
    <col min="18" max="16384" width="9.109375" style="5"/>
  </cols>
  <sheetData>
    <row r="1" spans="1:17" ht="52.8" x14ac:dyDescent="0.25">
      <c r="A1" s="11" t="s">
        <v>0</v>
      </c>
      <c r="B1" s="11" t="s">
        <v>1</v>
      </c>
      <c r="C1" s="11" t="s">
        <v>2</v>
      </c>
      <c r="D1" s="11" t="s">
        <v>3</v>
      </c>
      <c r="E1" s="30" t="s">
        <v>4</v>
      </c>
      <c r="F1" s="11" t="s">
        <v>5</v>
      </c>
      <c r="G1" s="11" t="s">
        <v>6</v>
      </c>
      <c r="H1" s="13" t="s">
        <v>7</v>
      </c>
      <c r="I1" s="14" t="s">
        <v>8</v>
      </c>
      <c r="J1" s="14" t="s">
        <v>9</v>
      </c>
      <c r="K1" s="14" t="s">
        <v>10</v>
      </c>
      <c r="L1" s="14" t="s">
        <v>11</v>
      </c>
      <c r="M1" s="14" t="s">
        <v>12</v>
      </c>
      <c r="N1" s="14" t="s">
        <v>13</v>
      </c>
      <c r="O1" s="14" t="s">
        <v>14</v>
      </c>
      <c r="P1" s="14" t="s">
        <v>15</v>
      </c>
      <c r="Q1" s="44" t="s">
        <v>2806</v>
      </c>
    </row>
    <row r="2" spans="1:17" x14ac:dyDescent="0.25">
      <c r="A2" s="6" t="s">
        <v>17</v>
      </c>
      <c r="B2" s="6" t="s">
        <v>18</v>
      </c>
      <c r="C2" s="6" t="s">
        <v>19</v>
      </c>
      <c r="D2" s="6" t="s">
        <v>20</v>
      </c>
      <c r="E2" s="6" t="s">
        <v>21</v>
      </c>
      <c r="F2" s="6" t="s">
        <v>22</v>
      </c>
      <c r="G2" s="6" t="s">
        <v>23</v>
      </c>
      <c r="H2" s="6" t="s">
        <v>24</v>
      </c>
      <c r="I2" s="8">
        <v>1253</v>
      </c>
      <c r="J2" s="8">
        <v>125300000</v>
      </c>
      <c r="K2" s="8">
        <v>0</v>
      </c>
      <c r="L2" s="8">
        <v>0</v>
      </c>
      <c r="M2" s="8">
        <v>-1253</v>
      </c>
      <c r="N2" s="8">
        <v>-125300000</v>
      </c>
      <c r="O2" s="8">
        <v>0</v>
      </c>
      <c r="P2" s="8">
        <v>0</v>
      </c>
      <c r="Q2" s="6" t="s">
        <v>25</v>
      </c>
    </row>
    <row r="3" spans="1:17" x14ac:dyDescent="0.25">
      <c r="A3" s="6" t="s">
        <v>1650</v>
      </c>
      <c r="B3" s="6" t="s">
        <v>18</v>
      </c>
      <c r="C3" s="6" t="s">
        <v>324</v>
      </c>
      <c r="D3" s="6" t="s">
        <v>93</v>
      </c>
      <c r="E3" s="6" t="s">
        <v>506</v>
      </c>
      <c r="F3" s="6" t="s">
        <v>22</v>
      </c>
      <c r="G3" s="6" t="s">
        <v>2963</v>
      </c>
      <c r="H3" s="6" t="s">
        <v>24</v>
      </c>
      <c r="I3" s="8">
        <v>36</v>
      </c>
      <c r="J3" s="8">
        <v>2061</v>
      </c>
      <c r="K3" s="8">
        <v>1056</v>
      </c>
      <c r="L3" s="8">
        <v>61557</v>
      </c>
      <c r="M3" s="8">
        <v>-1092</v>
      </c>
      <c r="N3" s="8">
        <v>-63618</v>
      </c>
      <c r="O3" s="8">
        <v>0</v>
      </c>
      <c r="P3" s="8">
        <v>0</v>
      </c>
      <c r="Q3" s="6" t="s">
        <v>25</v>
      </c>
    </row>
    <row r="4" spans="1:17" x14ac:dyDescent="0.25">
      <c r="A4" s="6" t="s">
        <v>1650</v>
      </c>
      <c r="B4" s="6" t="s">
        <v>18</v>
      </c>
      <c r="C4" s="6" t="s">
        <v>324</v>
      </c>
      <c r="D4" s="6" t="s">
        <v>93</v>
      </c>
      <c r="E4" s="6" t="s">
        <v>930</v>
      </c>
      <c r="F4" s="6" t="s">
        <v>22</v>
      </c>
      <c r="G4" s="6" t="s">
        <v>2963</v>
      </c>
      <c r="H4" s="6" t="s">
        <v>24</v>
      </c>
      <c r="I4" s="8">
        <v>4564</v>
      </c>
      <c r="J4" s="8">
        <v>261333</v>
      </c>
      <c r="K4" s="8">
        <v>0</v>
      </c>
      <c r="L4" s="8">
        <v>160</v>
      </c>
      <c r="M4" s="8">
        <v>-1008</v>
      </c>
      <c r="N4" s="8">
        <v>-57717</v>
      </c>
      <c r="O4" s="8">
        <v>3556</v>
      </c>
      <c r="P4" s="8">
        <v>203776</v>
      </c>
      <c r="Q4" s="6" t="s">
        <v>25</v>
      </c>
    </row>
    <row r="5" spans="1:17" x14ac:dyDescent="0.25">
      <c r="A5" s="6" t="s">
        <v>35</v>
      </c>
      <c r="B5" s="6" t="s">
        <v>36</v>
      </c>
      <c r="C5" s="6" t="s">
        <v>37</v>
      </c>
      <c r="D5" s="6" t="s">
        <v>38</v>
      </c>
      <c r="E5" s="6" t="s">
        <v>614</v>
      </c>
      <c r="F5" s="6" t="s">
        <v>105</v>
      </c>
      <c r="G5" s="6" t="s">
        <v>41</v>
      </c>
      <c r="H5" s="6" t="s">
        <v>24</v>
      </c>
      <c r="I5" s="8">
        <v>99</v>
      </c>
      <c r="J5" s="8">
        <v>7636511</v>
      </c>
      <c r="K5" s="8">
        <v>855</v>
      </c>
      <c r="L5" s="8">
        <v>67741400</v>
      </c>
      <c r="M5" s="8">
        <v>-705</v>
      </c>
      <c r="N5" s="8">
        <v>-56021308</v>
      </c>
      <c r="O5" s="8">
        <v>249</v>
      </c>
      <c r="P5" s="8">
        <v>19356603</v>
      </c>
      <c r="Q5" s="6" t="s">
        <v>25</v>
      </c>
    </row>
    <row r="6" spans="1:17" x14ac:dyDescent="0.25">
      <c r="A6" s="6" t="s">
        <v>2921</v>
      </c>
      <c r="B6" s="6" t="s">
        <v>18</v>
      </c>
      <c r="C6" s="6" t="s">
        <v>37</v>
      </c>
      <c r="D6" s="6" t="s">
        <v>152</v>
      </c>
      <c r="E6" s="6" t="s">
        <v>21</v>
      </c>
      <c r="F6" s="6" t="s">
        <v>22</v>
      </c>
      <c r="G6" s="6" t="s">
        <v>2922</v>
      </c>
      <c r="H6" s="6" t="s">
        <v>24</v>
      </c>
      <c r="I6" s="8">
        <v>0</v>
      </c>
      <c r="J6" s="8">
        <v>0</v>
      </c>
      <c r="K6" s="8">
        <v>556</v>
      </c>
      <c r="L6" s="8">
        <v>10428478</v>
      </c>
      <c r="M6" s="8">
        <v>-556</v>
      </c>
      <c r="N6" s="8">
        <v>-10428478</v>
      </c>
      <c r="O6" s="8">
        <v>0</v>
      </c>
      <c r="P6" s="8">
        <v>0</v>
      </c>
      <c r="Q6" s="6" t="s">
        <v>25</v>
      </c>
    </row>
    <row r="7" spans="1:17" x14ac:dyDescent="0.25">
      <c r="A7" s="6" t="s">
        <v>2921</v>
      </c>
      <c r="B7" s="6" t="s">
        <v>18</v>
      </c>
      <c r="C7" s="6" t="s">
        <v>37</v>
      </c>
      <c r="D7" s="6" t="s">
        <v>152</v>
      </c>
      <c r="E7" s="6" t="s">
        <v>930</v>
      </c>
      <c r="F7" s="6" t="s">
        <v>22</v>
      </c>
      <c r="G7" s="6" t="s">
        <v>2922</v>
      </c>
      <c r="H7" s="6" t="s">
        <v>24</v>
      </c>
      <c r="I7" s="8">
        <v>0</v>
      </c>
      <c r="J7" s="8">
        <v>0</v>
      </c>
      <c r="K7" s="8">
        <v>556</v>
      </c>
      <c r="L7" s="8">
        <v>10428478</v>
      </c>
      <c r="M7" s="8">
        <v>-556</v>
      </c>
      <c r="N7" s="8">
        <v>-10428478</v>
      </c>
      <c r="O7" s="8">
        <v>0</v>
      </c>
      <c r="P7" s="8">
        <v>0</v>
      </c>
      <c r="Q7" s="6" t="s">
        <v>25</v>
      </c>
    </row>
    <row r="8" spans="1:17" x14ac:dyDescent="0.25">
      <c r="A8" s="6" t="s">
        <v>35</v>
      </c>
      <c r="B8" s="6" t="s">
        <v>36</v>
      </c>
      <c r="C8" s="6" t="s">
        <v>37</v>
      </c>
      <c r="D8" s="6" t="s">
        <v>38</v>
      </c>
      <c r="E8" s="6" t="s">
        <v>506</v>
      </c>
      <c r="F8" s="6" t="s">
        <v>105</v>
      </c>
      <c r="G8" s="6" t="s">
        <v>41</v>
      </c>
      <c r="H8" s="6" t="s">
        <v>24</v>
      </c>
      <c r="I8" s="8">
        <v>0</v>
      </c>
      <c r="J8" s="8">
        <v>0</v>
      </c>
      <c r="K8" s="8">
        <v>585</v>
      </c>
      <c r="L8" s="8">
        <v>43182631</v>
      </c>
      <c r="M8" s="8">
        <v>-532</v>
      </c>
      <c r="N8" s="8">
        <v>-39062551</v>
      </c>
      <c r="O8" s="8">
        <v>53</v>
      </c>
      <c r="P8" s="8">
        <v>4120080</v>
      </c>
      <c r="Q8" s="6" t="s">
        <v>25</v>
      </c>
    </row>
    <row r="9" spans="1:17" x14ac:dyDescent="0.25">
      <c r="A9" s="6" t="s">
        <v>438</v>
      </c>
      <c r="B9" s="6" t="s">
        <v>18</v>
      </c>
      <c r="C9" s="6" t="s">
        <v>19</v>
      </c>
      <c r="D9" s="6" t="s">
        <v>65</v>
      </c>
      <c r="E9" s="6" t="s">
        <v>21</v>
      </c>
      <c r="F9" s="6" t="s">
        <v>22</v>
      </c>
      <c r="G9" s="6" t="s">
        <v>439</v>
      </c>
      <c r="H9" s="6" t="s">
        <v>24</v>
      </c>
      <c r="I9" s="8">
        <v>28</v>
      </c>
      <c r="J9" s="8">
        <v>726550</v>
      </c>
      <c r="K9" s="8">
        <v>400</v>
      </c>
      <c r="L9" s="8">
        <v>10400000</v>
      </c>
      <c r="M9" s="8">
        <v>-384</v>
      </c>
      <c r="N9" s="8">
        <v>-9983238</v>
      </c>
      <c r="O9" s="8">
        <v>44</v>
      </c>
      <c r="P9" s="8">
        <v>1143312</v>
      </c>
      <c r="Q9" s="6" t="s">
        <v>25</v>
      </c>
    </row>
    <row r="10" spans="1:17" x14ac:dyDescent="0.25">
      <c r="A10" s="6" t="s">
        <v>438</v>
      </c>
      <c r="B10" s="6" t="s">
        <v>18</v>
      </c>
      <c r="C10" s="6" t="s">
        <v>19</v>
      </c>
      <c r="D10" s="6" t="s">
        <v>65</v>
      </c>
      <c r="E10" s="6" t="s">
        <v>477</v>
      </c>
      <c r="F10" s="6" t="s">
        <v>22</v>
      </c>
      <c r="G10" s="6" t="s">
        <v>439</v>
      </c>
      <c r="H10" s="6" t="s">
        <v>24</v>
      </c>
      <c r="I10" s="8">
        <v>0</v>
      </c>
      <c r="J10" s="8">
        <v>0</v>
      </c>
      <c r="K10" s="8">
        <v>384</v>
      </c>
      <c r="L10" s="8">
        <v>9977996</v>
      </c>
      <c r="M10" s="8">
        <v>-384</v>
      </c>
      <c r="N10" s="8">
        <v>-9977996</v>
      </c>
      <c r="O10" s="8">
        <v>0</v>
      </c>
      <c r="P10" s="8">
        <v>0</v>
      </c>
      <c r="Q10" s="6" t="s">
        <v>25</v>
      </c>
    </row>
    <row r="11" spans="1:17" x14ac:dyDescent="0.25">
      <c r="A11" s="6" t="s">
        <v>211</v>
      </c>
      <c r="B11" s="6" t="s">
        <v>36</v>
      </c>
      <c r="C11" s="6" t="s">
        <v>37</v>
      </c>
      <c r="D11" s="6" t="s">
        <v>38</v>
      </c>
      <c r="E11" s="6" t="s">
        <v>506</v>
      </c>
      <c r="F11" s="6" t="s">
        <v>105</v>
      </c>
      <c r="G11" s="6" t="s">
        <v>212</v>
      </c>
      <c r="H11" s="6" t="s">
        <v>24</v>
      </c>
      <c r="I11" s="8">
        <v>179</v>
      </c>
      <c r="J11" s="8">
        <v>14292845</v>
      </c>
      <c r="K11" s="8">
        <v>182</v>
      </c>
      <c r="L11" s="8">
        <v>17860978</v>
      </c>
      <c r="M11" s="8">
        <v>-297</v>
      </c>
      <c r="N11" s="8">
        <v>-27090310</v>
      </c>
      <c r="O11" s="8">
        <v>64</v>
      </c>
      <c r="P11" s="8">
        <v>5063513</v>
      </c>
      <c r="Q11" s="6" t="s">
        <v>25</v>
      </c>
    </row>
    <row r="12" spans="1:17" x14ac:dyDescent="0.25">
      <c r="A12" s="6" t="s">
        <v>211</v>
      </c>
      <c r="B12" s="6" t="s">
        <v>36</v>
      </c>
      <c r="C12" s="6" t="s">
        <v>37</v>
      </c>
      <c r="D12" s="6" t="s">
        <v>38</v>
      </c>
      <c r="E12" s="6" t="s">
        <v>614</v>
      </c>
      <c r="F12" s="6" t="s">
        <v>105</v>
      </c>
      <c r="G12" s="6" t="s">
        <v>212</v>
      </c>
      <c r="H12" s="6" t="s">
        <v>24</v>
      </c>
      <c r="I12" s="8">
        <v>102</v>
      </c>
      <c r="J12" s="8">
        <v>8144526</v>
      </c>
      <c r="K12" s="8">
        <v>203</v>
      </c>
      <c r="L12" s="8">
        <v>18443190</v>
      </c>
      <c r="M12" s="8">
        <v>-239</v>
      </c>
      <c r="N12" s="8">
        <v>-21365969</v>
      </c>
      <c r="O12" s="8">
        <v>66</v>
      </c>
      <c r="P12" s="8">
        <v>5221747</v>
      </c>
      <c r="Q12" s="6" t="s">
        <v>25</v>
      </c>
    </row>
    <row r="13" spans="1:17" x14ac:dyDescent="0.25">
      <c r="A13" s="6" t="s">
        <v>2292</v>
      </c>
      <c r="B13" s="6" t="s">
        <v>18</v>
      </c>
      <c r="C13" s="6" t="s">
        <v>565</v>
      </c>
      <c r="D13" s="6" t="s">
        <v>166</v>
      </c>
      <c r="E13" s="6" t="s">
        <v>21</v>
      </c>
      <c r="F13" s="6" t="s">
        <v>22</v>
      </c>
      <c r="G13" s="6" t="s">
        <v>2293</v>
      </c>
      <c r="H13" s="6" t="s">
        <v>24</v>
      </c>
      <c r="I13" s="8">
        <v>369</v>
      </c>
      <c r="J13" s="8">
        <v>2767500</v>
      </c>
      <c r="K13" s="8">
        <v>0</v>
      </c>
      <c r="L13" s="8">
        <v>0</v>
      </c>
      <c r="M13" s="8">
        <v>-222</v>
      </c>
      <c r="N13" s="8">
        <v>-1665000</v>
      </c>
      <c r="O13" s="8">
        <v>147</v>
      </c>
      <c r="P13" s="8">
        <v>1102500</v>
      </c>
      <c r="Q13" s="6" t="s">
        <v>25</v>
      </c>
    </row>
    <row r="14" spans="1:17" x14ac:dyDescent="0.25">
      <c r="A14" s="6" t="s">
        <v>2292</v>
      </c>
      <c r="B14" s="6" t="s">
        <v>18</v>
      </c>
      <c r="C14" s="6" t="s">
        <v>565</v>
      </c>
      <c r="D14" s="6" t="s">
        <v>166</v>
      </c>
      <c r="E14" s="6" t="s">
        <v>477</v>
      </c>
      <c r="F14" s="6" t="s">
        <v>22</v>
      </c>
      <c r="G14" s="6" t="s">
        <v>2293</v>
      </c>
      <c r="H14" s="6" t="s">
        <v>24</v>
      </c>
      <c r="I14" s="8">
        <v>0</v>
      </c>
      <c r="J14" s="8">
        <v>0</v>
      </c>
      <c r="K14" s="8">
        <v>222</v>
      </c>
      <c r="L14" s="8">
        <v>1665000</v>
      </c>
      <c r="M14" s="8">
        <v>-220</v>
      </c>
      <c r="N14" s="8">
        <v>-1650000</v>
      </c>
      <c r="O14" s="8">
        <v>2</v>
      </c>
      <c r="P14" s="8">
        <v>15000</v>
      </c>
      <c r="Q14" s="6" t="s">
        <v>25</v>
      </c>
    </row>
    <row r="15" spans="1:17" x14ac:dyDescent="0.25">
      <c r="A15" s="6" t="s">
        <v>2921</v>
      </c>
      <c r="B15" s="6" t="s">
        <v>18</v>
      </c>
      <c r="C15" s="6" t="s">
        <v>37</v>
      </c>
      <c r="D15" s="6" t="s">
        <v>152</v>
      </c>
      <c r="E15" s="6" t="s">
        <v>736</v>
      </c>
      <c r="F15" s="6" t="s">
        <v>22</v>
      </c>
      <c r="G15" s="6" t="s">
        <v>2922</v>
      </c>
      <c r="H15" s="6" t="s">
        <v>24</v>
      </c>
      <c r="I15" s="8">
        <v>77</v>
      </c>
      <c r="J15" s="8">
        <v>1758574</v>
      </c>
      <c r="K15" s="8">
        <v>556</v>
      </c>
      <c r="L15" s="8">
        <v>10428478</v>
      </c>
      <c r="M15" s="8">
        <v>-209</v>
      </c>
      <c r="N15" s="8">
        <v>-4786110</v>
      </c>
      <c r="O15" s="8">
        <v>424</v>
      </c>
      <c r="P15" s="8">
        <v>7400942</v>
      </c>
      <c r="Q15" s="6" t="s">
        <v>25</v>
      </c>
    </row>
    <row r="16" spans="1:17" x14ac:dyDescent="0.25">
      <c r="A16" s="6" t="s">
        <v>1808</v>
      </c>
      <c r="B16" s="6" t="s">
        <v>18</v>
      </c>
      <c r="C16" s="6" t="s">
        <v>77</v>
      </c>
      <c r="D16" s="6" t="s">
        <v>86</v>
      </c>
      <c r="E16" s="6" t="s">
        <v>21</v>
      </c>
      <c r="F16" s="6" t="s">
        <v>22</v>
      </c>
      <c r="G16" s="6" t="s">
        <v>1809</v>
      </c>
      <c r="H16" s="6" t="s">
        <v>24</v>
      </c>
      <c r="I16" s="8">
        <v>206</v>
      </c>
      <c r="J16" s="8">
        <v>1382260</v>
      </c>
      <c r="K16" s="8">
        <v>0</v>
      </c>
      <c r="L16" s="8">
        <v>0</v>
      </c>
      <c r="M16" s="8">
        <v>-206</v>
      </c>
      <c r="N16" s="8">
        <v>-1382260</v>
      </c>
      <c r="O16" s="8">
        <v>0</v>
      </c>
      <c r="P16" s="8">
        <v>0</v>
      </c>
      <c r="Q16" s="6" t="s">
        <v>25</v>
      </c>
    </row>
    <row r="17" spans="1:17" x14ac:dyDescent="0.25">
      <c r="A17" s="6" t="s">
        <v>2758</v>
      </c>
      <c r="B17" s="6" t="s">
        <v>36</v>
      </c>
      <c r="C17" s="6" t="s">
        <v>226</v>
      </c>
      <c r="D17" s="6" t="s">
        <v>2095</v>
      </c>
      <c r="E17" s="6" t="s">
        <v>984</v>
      </c>
      <c r="F17" s="6" t="s">
        <v>105</v>
      </c>
      <c r="G17" s="6" t="s">
        <v>2759</v>
      </c>
      <c r="H17" s="6" t="s">
        <v>24</v>
      </c>
      <c r="I17" s="8">
        <v>6</v>
      </c>
      <c r="J17" s="8">
        <v>116668</v>
      </c>
      <c r="K17" s="8">
        <v>208</v>
      </c>
      <c r="L17" s="8">
        <v>-650491</v>
      </c>
      <c r="M17" s="8">
        <v>-198</v>
      </c>
      <c r="N17" s="8">
        <v>803831</v>
      </c>
      <c r="O17" s="8">
        <v>16</v>
      </c>
      <c r="P17" s="8">
        <v>270008</v>
      </c>
      <c r="Q17" s="6" t="s">
        <v>25</v>
      </c>
    </row>
    <row r="18" spans="1:17" x14ac:dyDescent="0.25">
      <c r="A18" s="6" t="s">
        <v>313</v>
      </c>
      <c r="B18" s="6" t="s">
        <v>36</v>
      </c>
      <c r="C18" s="6" t="s">
        <v>226</v>
      </c>
      <c r="D18" s="6" t="s">
        <v>38</v>
      </c>
      <c r="E18" s="6" t="s">
        <v>614</v>
      </c>
      <c r="F18" s="6" t="s">
        <v>105</v>
      </c>
      <c r="G18" s="6" t="s">
        <v>314</v>
      </c>
      <c r="H18" s="6" t="s">
        <v>24</v>
      </c>
      <c r="I18" s="8">
        <v>0</v>
      </c>
      <c r="J18" s="8">
        <v>0</v>
      </c>
      <c r="K18" s="8">
        <v>202</v>
      </c>
      <c r="L18" s="8">
        <v>19888229</v>
      </c>
      <c r="M18" s="8">
        <v>-186</v>
      </c>
      <c r="N18" s="8">
        <v>-17660839</v>
      </c>
      <c r="O18" s="8">
        <v>16</v>
      </c>
      <c r="P18" s="8">
        <v>2227390</v>
      </c>
      <c r="Q18" s="6" t="s">
        <v>25</v>
      </c>
    </row>
    <row r="19" spans="1:17" x14ac:dyDescent="0.25">
      <c r="A19" s="6" t="s">
        <v>1100</v>
      </c>
      <c r="B19" s="6" t="s">
        <v>18</v>
      </c>
      <c r="C19" s="6" t="s">
        <v>681</v>
      </c>
      <c r="D19" s="6" t="s">
        <v>152</v>
      </c>
      <c r="E19" s="6" t="s">
        <v>21</v>
      </c>
      <c r="F19" s="6" t="s">
        <v>22</v>
      </c>
      <c r="G19" s="6" t="s">
        <v>1101</v>
      </c>
      <c r="H19" s="6" t="s">
        <v>30</v>
      </c>
      <c r="I19" s="8">
        <v>228</v>
      </c>
      <c r="J19" s="8">
        <v>8280545</v>
      </c>
      <c r="K19" s="8">
        <v>0</v>
      </c>
      <c r="L19" s="8">
        <v>0</v>
      </c>
      <c r="M19" s="8">
        <v>-183</v>
      </c>
      <c r="N19" s="8">
        <v>-6646227</v>
      </c>
      <c r="O19" s="8">
        <v>45</v>
      </c>
      <c r="P19" s="8">
        <v>1634318</v>
      </c>
      <c r="Q19" s="6" t="s">
        <v>25</v>
      </c>
    </row>
    <row r="20" spans="1:17" x14ac:dyDescent="0.25">
      <c r="A20" s="6" t="s">
        <v>1100</v>
      </c>
      <c r="B20" s="6" t="s">
        <v>18</v>
      </c>
      <c r="C20" s="6" t="s">
        <v>681</v>
      </c>
      <c r="D20" s="6" t="s">
        <v>152</v>
      </c>
      <c r="E20" s="6" t="s">
        <v>148</v>
      </c>
      <c r="F20" s="6" t="s">
        <v>22</v>
      </c>
      <c r="G20" s="6" t="s">
        <v>1101</v>
      </c>
      <c r="H20" s="6" t="s">
        <v>30</v>
      </c>
      <c r="I20" s="8">
        <v>0</v>
      </c>
      <c r="J20" s="8">
        <v>0</v>
      </c>
      <c r="K20" s="8">
        <v>183</v>
      </c>
      <c r="L20" s="8">
        <v>6646227</v>
      </c>
      <c r="M20" s="8">
        <v>-183</v>
      </c>
      <c r="N20" s="8">
        <v>-6646227</v>
      </c>
      <c r="O20" s="8">
        <v>0</v>
      </c>
      <c r="P20" s="8">
        <v>0</v>
      </c>
      <c r="Q20" s="6" t="s">
        <v>25</v>
      </c>
    </row>
    <row r="21" spans="1:17" x14ac:dyDescent="0.25">
      <c r="A21" s="6" t="s">
        <v>313</v>
      </c>
      <c r="B21" s="6" t="s">
        <v>36</v>
      </c>
      <c r="C21" s="6" t="s">
        <v>226</v>
      </c>
      <c r="D21" s="6" t="s">
        <v>38</v>
      </c>
      <c r="E21" s="6" t="s">
        <v>229</v>
      </c>
      <c r="F21" s="6" t="s">
        <v>105</v>
      </c>
      <c r="G21" s="6" t="s">
        <v>314</v>
      </c>
      <c r="H21" s="6" t="s">
        <v>24</v>
      </c>
      <c r="I21" s="8">
        <v>1</v>
      </c>
      <c r="J21" s="8">
        <v>145294</v>
      </c>
      <c r="K21" s="8">
        <v>184</v>
      </c>
      <c r="L21" s="8">
        <v>17208775</v>
      </c>
      <c r="M21" s="8">
        <v>-182</v>
      </c>
      <c r="N21" s="8">
        <v>-16936433</v>
      </c>
      <c r="O21" s="8">
        <v>3</v>
      </c>
      <c r="P21" s="8">
        <v>417636</v>
      </c>
      <c r="Q21" s="6" t="s">
        <v>25</v>
      </c>
    </row>
    <row r="22" spans="1:17" x14ac:dyDescent="0.25">
      <c r="A22" s="6" t="s">
        <v>3424</v>
      </c>
      <c r="B22" s="6" t="s">
        <v>18</v>
      </c>
      <c r="C22" s="6" t="s">
        <v>96</v>
      </c>
      <c r="D22" s="6" t="s">
        <v>86</v>
      </c>
      <c r="E22" s="6" t="s">
        <v>148</v>
      </c>
      <c r="F22" s="6" t="s">
        <v>22</v>
      </c>
      <c r="G22" s="6" t="s">
        <v>3425</v>
      </c>
      <c r="H22" s="6" t="s">
        <v>24</v>
      </c>
      <c r="I22" s="8">
        <v>0</v>
      </c>
      <c r="J22" s="8">
        <v>0</v>
      </c>
      <c r="K22" s="8">
        <v>182</v>
      </c>
      <c r="L22" s="8">
        <v>6394752</v>
      </c>
      <c r="M22" s="8">
        <v>-182</v>
      </c>
      <c r="N22" s="8">
        <v>-6394752</v>
      </c>
      <c r="O22" s="8">
        <v>0</v>
      </c>
      <c r="P22" s="8">
        <v>0</v>
      </c>
      <c r="Q22" s="6" t="s">
        <v>25</v>
      </c>
    </row>
    <row r="23" spans="1:17" x14ac:dyDescent="0.25">
      <c r="A23" s="6" t="s">
        <v>3424</v>
      </c>
      <c r="B23" s="6" t="s">
        <v>18</v>
      </c>
      <c r="C23" s="6" t="s">
        <v>96</v>
      </c>
      <c r="D23" s="6" t="s">
        <v>86</v>
      </c>
      <c r="E23" s="6" t="s">
        <v>21</v>
      </c>
      <c r="F23" s="6" t="s">
        <v>22</v>
      </c>
      <c r="G23" s="6" t="s">
        <v>3425</v>
      </c>
      <c r="H23" s="6" t="s">
        <v>24</v>
      </c>
      <c r="I23" s="8">
        <v>182</v>
      </c>
      <c r="J23" s="8">
        <v>6394752</v>
      </c>
      <c r="K23" s="8">
        <v>0</v>
      </c>
      <c r="L23" s="8">
        <v>0</v>
      </c>
      <c r="M23" s="8">
        <v>-182</v>
      </c>
      <c r="N23" s="8">
        <v>-6394752</v>
      </c>
      <c r="O23" s="8">
        <v>0</v>
      </c>
      <c r="P23" s="8">
        <v>0</v>
      </c>
      <c r="Q23" s="6" t="s">
        <v>25</v>
      </c>
    </row>
    <row r="24" spans="1:17" x14ac:dyDescent="0.25">
      <c r="A24" s="6" t="s">
        <v>3426</v>
      </c>
      <c r="B24" s="6" t="s">
        <v>18</v>
      </c>
      <c r="C24" s="6" t="s">
        <v>1464</v>
      </c>
      <c r="D24" s="6" t="s">
        <v>536</v>
      </c>
      <c r="E24" s="6" t="s">
        <v>21</v>
      </c>
      <c r="F24" s="6" t="s">
        <v>22</v>
      </c>
      <c r="G24" s="6" t="s">
        <v>3427</v>
      </c>
      <c r="H24" s="6" t="s">
        <v>24</v>
      </c>
      <c r="I24" s="8">
        <v>180</v>
      </c>
      <c r="J24" s="8">
        <v>405000</v>
      </c>
      <c r="K24" s="8">
        <v>0</v>
      </c>
      <c r="L24" s="8">
        <v>0</v>
      </c>
      <c r="M24" s="8">
        <v>-180</v>
      </c>
      <c r="N24" s="8">
        <v>-405000</v>
      </c>
      <c r="O24" s="8">
        <v>0</v>
      </c>
      <c r="P24" s="8">
        <v>0</v>
      </c>
      <c r="Q24" s="6" t="s">
        <v>25</v>
      </c>
    </row>
    <row r="25" spans="1:17" x14ac:dyDescent="0.25">
      <c r="A25" s="6" t="s">
        <v>3410</v>
      </c>
      <c r="B25" s="6" t="s">
        <v>36</v>
      </c>
      <c r="C25" s="6" t="s">
        <v>653</v>
      </c>
      <c r="D25" s="6" t="s">
        <v>73</v>
      </c>
      <c r="E25" s="6" t="s">
        <v>736</v>
      </c>
      <c r="F25" s="6" t="s">
        <v>105</v>
      </c>
      <c r="G25" s="6" t="s">
        <v>3411</v>
      </c>
      <c r="H25" s="6" t="s">
        <v>24</v>
      </c>
      <c r="I25" s="8">
        <v>12</v>
      </c>
      <c r="J25" s="8">
        <v>1259544</v>
      </c>
      <c r="K25" s="8">
        <v>163</v>
      </c>
      <c r="L25" s="8">
        <v>16947326</v>
      </c>
      <c r="M25" s="8">
        <v>-175</v>
      </c>
      <c r="N25" s="8">
        <v>-18206870</v>
      </c>
      <c r="O25" s="8">
        <v>0</v>
      </c>
      <c r="P25" s="8">
        <v>0</v>
      </c>
      <c r="Q25" s="6" t="s">
        <v>25</v>
      </c>
    </row>
    <row r="26" spans="1:17" x14ac:dyDescent="0.25">
      <c r="A26" s="6" t="s">
        <v>3410</v>
      </c>
      <c r="B26" s="6" t="s">
        <v>36</v>
      </c>
      <c r="C26" s="6" t="s">
        <v>653</v>
      </c>
      <c r="D26" s="6" t="s">
        <v>73</v>
      </c>
      <c r="E26" s="6" t="s">
        <v>229</v>
      </c>
      <c r="F26" s="6" t="s">
        <v>105</v>
      </c>
      <c r="G26" s="6" t="s">
        <v>3411</v>
      </c>
      <c r="H26" s="6" t="s">
        <v>24</v>
      </c>
      <c r="I26" s="8">
        <v>0</v>
      </c>
      <c r="J26" s="8">
        <v>0</v>
      </c>
      <c r="K26" s="8">
        <v>175</v>
      </c>
      <c r="L26" s="8">
        <v>18287610</v>
      </c>
      <c r="M26" s="8">
        <v>-172</v>
      </c>
      <c r="N26" s="8">
        <v>-17978229</v>
      </c>
      <c r="O26" s="8">
        <v>3</v>
      </c>
      <c r="P26" s="8">
        <v>309381</v>
      </c>
      <c r="Q26" s="6" t="s">
        <v>25</v>
      </c>
    </row>
    <row r="27" spans="1:17" x14ac:dyDescent="0.25">
      <c r="A27" s="6" t="s">
        <v>3418</v>
      </c>
      <c r="B27" s="6" t="s">
        <v>36</v>
      </c>
      <c r="C27" s="6" t="s">
        <v>324</v>
      </c>
      <c r="D27" s="6" t="s">
        <v>38</v>
      </c>
      <c r="E27" s="6" t="s">
        <v>506</v>
      </c>
      <c r="F27" s="6" t="s">
        <v>105</v>
      </c>
      <c r="G27" s="6" t="s">
        <v>3419</v>
      </c>
      <c r="H27" s="6" t="s">
        <v>24</v>
      </c>
      <c r="I27" s="8">
        <v>170</v>
      </c>
      <c r="J27" s="8">
        <v>5093258</v>
      </c>
      <c r="K27" s="8">
        <v>0</v>
      </c>
      <c r="L27" s="8">
        <v>0</v>
      </c>
      <c r="M27" s="8">
        <v>-170</v>
      </c>
      <c r="N27" s="8">
        <v>-5093258</v>
      </c>
      <c r="O27" s="8">
        <v>0</v>
      </c>
      <c r="P27" s="8">
        <v>0</v>
      </c>
      <c r="Q27" s="6" t="s">
        <v>25</v>
      </c>
    </row>
    <row r="28" spans="1:17" x14ac:dyDescent="0.25">
      <c r="A28" s="6" t="s">
        <v>228</v>
      </c>
      <c r="B28" s="6" t="s">
        <v>36</v>
      </c>
      <c r="C28" s="6" t="s">
        <v>134</v>
      </c>
      <c r="D28" s="6" t="s">
        <v>38</v>
      </c>
      <c r="E28" s="6" t="s">
        <v>614</v>
      </c>
      <c r="F28" s="6" t="s">
        <v>105</v>
      </c>
      <c r="G28" s="6" t="s">
        <v>230</v>
      </c>
      <c r="H28" s="6" t="s">
        <v>24</v>
      </c>
      <c r="I28" s="8">
        <v>14</v>
      </c>
      <c r="J28" s="8">
        <v>3612185</v>
      </c>
      <c r="K28" s="8">
        <v>150</v>
      </c>
      <c r="L28" s="8">
        <v>22700435</v>
      </c>
      <c r="M28" s="8">
        <v>-164</v>
      </c>
      <c r="N28" s="8">
        <v>-26312620</v>
      </c>
      <c r="O28" s="8">
        <v>0</v>
      </c>
      <c r="P28" s="8">
        <v>0</v>
      </c>
      <c r="Q28" s="6" t="s">
        <v>25</v>
      </c>
    </row>
    <row r="29" spans="1:17" x14ac:dyDescent="0.25">
      <c r="A29" s="6" t="s">
        <v>228</v>
      </c>
      <c r="B29" s="6" t="s">
        <v>36</v>
      </c>
      <c r="C29" s="6" t="s">
        <v>134</v>
      </c>
      <c r="D29" s="6" t="s">
        <v>38</v>
      </c>
      <c r="E29" s="6" t="s">
        <v>229</v>
      </c>
      <c r="F29" s="6" t="s">
        <v>105</v>
      </c>
      <c r="G29" s="6" t="s">
        <v>230</v>
      </c>
      <c r="H29" s="6" t="s">
        <v>24</v>
      </c>
      <c r="I29" s="8">
        <v>0</v>
      </c>
      <c r="J29" s="8">
        <v>0</v>
      </c>
      <c r="K29" s="8">
        <v>164</v>
      </c>
      <c r="L29" s="8">
        <v>25167780</v>
      </c>
      <c r="M29" s="8">
        <v>-160</v>
      </c>
      <c r="N29" s="8">
        <v>-24206507</v>
      </c>
      <c r="O29" s="8">
        <v>4</v>
      </c>
      <c r="P29" s="8">
        <v>961273</v>
      </c>
      <c r="Q29" s="6" t="s">
        <v>25</v>
      </c>
    </row>
    <row r="30" spans="1:17" x14ac:dyDescent="0.25">
      <c r="A30" s="6" t="s">
        <v>2796</v>
      </c>
      <c r="B30" s="6" t="s">
        <v>36</v>
      </c>
      <c r="C30" s="6" t="s">
        <v>514</v>
      </c>
      <c r="D30" s="6" t="s">
        <v>73</v>
      </c>
      <c r="E30" s="6" t="s">
        <v>74</v>
      </c>
      <c r="F30" s="6" t="s">
        <v>105</v>
      </c>
      <c r="G30" s="6" t="s">
        <v>2797</v>
      </c>
      <c r="H30" s="6" t="s">
        <v>24</v>
      </c>
      <c r="I30" s="8">
        <v>19</v>
      </c>
      <c r="J30" s="8">
        <v>362952</v>
      </c>
      <c r="K30" s="8">
        <v>100</v>
      </c>
      <c r="L30" s="8">
        <v>1140826</v>
      </c>
      <c r="M30" s="8">
        <v>-103</v>
      </c>
      <c r="N30" s="8">
        <v>-1196756</v>
      </c>
      <c r="O30" s="8">
        <v>16</v>
      </c>
      <c r="P30" s="8">
        <v>307022</v>
      </c>
      <c r="Q30" s="6" t="s">
        <v>25</v>
      </c>
    </row>
    <row r="31" spans="1:17" x14ac:dyDescent="0.25">
      <c r="A31" s="6" t="s">
        <v>2794</v>
      </c>
      <c r="B31" s="6" t="s">
        <v>36</v>
      </c>
      <c r="C31" s="6" t="s">
        <v>514</v>
      </c>
      <c r="D31" s="6" t="s">
        <v>73</v>
      </c>
      <c r="E31" s="6" t="s">
        <v>74</v>
      </c>
      <c r="F31" s="6" t="s">
        <v>105</v>
      </c>
      <c r="G31" s="6" t="s">
        <v>2795</v>
      </c>
      <c r="H31" s="6" t="s">
        <v>24</v>
      </c>
      <c r="I31" s="8">
        <v>3</v>
      </c>
      <c r="J31" s="8">
        <v>80373</v>
      </c>
      <c r="K31" s="8">
        <v>100</v>
      </c>
      <c r="L31" s="8">
        <v>2070700</v>
      </c>
      <c r="M31" s="8">
        <v>-103</v>
      </c>
      <c r="N31" s="8">
        <v>-2151073</v>
      </c>
      <c r="O31" s="8">
        <v>0</v>
      </c>
      <c r="P31" s="8">
        <v>0</v>
      </c>
      <c r="Q31" s="6" t="s">
        <v>25</v>
      </c>
    </row>
    <row r="32" spans="1:17" x14ac:dyDescent="0.25">
      <c r="A32" s="6" t="s">
        <v>3217</v>
      </c>
      <c r="B32" s="6" t="s">
        <v>36</v>
      </c>
      <c r="C32" s="6" t="s">
        <v>226</v>
      </c>
      <c r="D32" s="6" t="s">
        <v>546</v>
      </c>
      <c r="E32" s="6" t="s">
        <v>2258</v>
      </c>
      <c r="F32" s="6" t="s">
        <v>105</v>
      </c>
      <c r="G32" s="6" t="s">
        <v>3218</v>
      </c>
      <c r="H32" s="6" t="s">
        <v>24</v>
      </c>
      <c r="I32" s="8">
        <v>0</v>
      </c>
      <c r="J32" s="8">
        <v>0</v>
      </c>
      <c r="K32" s="8">
        <v>107</v>
      </c>
      <c r="L32" s="8">
        <v>-1012711</v>
      </c>
      <c r="M32" s="8">
        <v>-100</v>
      </c>
      <c r="N32" s="8">
        <v>1402795</v>
      </c>
      <c r="O32" s="8">
        <v>7</v>
      </c>
      <c r="P32" s="8">
        <v>390084</v>
      </c>
      <c r="Q32" s="6" t="s">
        <v>25</v>
      </c>
    </row>
    <row r="33" spans="1:17" x14ac:dyDescent="0.25">
      <c r="A33" s="6" t="s">
        <v>2794</v>
      </c>
      <c r="B33" s="6" t="s">
        <v>36</v>
      </c>
      <c r="C33" s="6" t="s">
        <v>514</v>
      </c>
      <c r="D33" s="6" t="s">
        <v>73</v>
      </c>
      <c r="E33" s="6" t="s">
        <v>229</v>
      </c>
      <c r="F33" s="6" t="s">
        <v>105</v>
      </c>
      <c r="G33" s="6" t="s">
        <v>2795</v>
      </c>
      <c r="H33" s="6" t="s">
        <v>24</v>
      </c>
      <c r="I33" s="8">
        <v>0</v>
      </c>
      <c r="J33" s="8">
        <v>0</v>
      </c>
      <c r="K33" s="8">
        <v>103</v>
      </c>
      <c r="L33" s="8">
        <v>2161579</v>
      </c>
      <c r="M33" s="8">
        <v>-100</v>
      </c>
      <c r="N33" s="8">
        <v>-2079732</v>
      </c>
      <c r="O33" s="8">
        <v>3</v>
      </c>
      <c r="P33" s="8">
        <v>81847</v>
      </c>
      <c r="Q33" s="6" t="s">
        <v>25</v>
      </c>
    </row>
    <row r="34" spans="1:17" x14ac:dyDescent="0.25">
      <c r="A34" s="6" t="s">
        <v>2796</v>
      </c>
      <c r="B34" s="6" t="s">
        <v>36</v>
      </c>
      <c r="C34" s="6" t="s">
        <v>514</v>
      </c>
      <c r="D34" s="6" t="s">
        <v>73</v>
      </c>
      <c r="E34" s="6" t="s">
        <v>229</v>
      </c>
      <c r="F34" s="6" t="s">
        <v>105</v>
      </c>
      <c r="G34" s="6" t="s">
        <v>2797</v>
      </c>
      <c r="H34" s="6" t="s">
        <v>24</v>
      </c>
      <c r="I34" s="8">
        <v>0</v>
      </c>
      <c r="J34" s="8">
        <v>0</v>
      </c>
      <c r="K34" s="8">
        <v>103</v>
      </c>
      <c r="L34" s="8">
        <v>962871</v>
      </c>
      <c r="M34" s="8">
        <v>-100</v>
      </c>
      <c r="N34" s="8">
        <v>-905304</v>
      </c>
      <c r="O34" s="8">
        <v>3</v>
      </c>
      <c r="P34" s="8">
        <v>57567</v>
      </c>
      <c r="Q34" s="6" t="s">
        <v>25</v>
      </c>
    </row>
    <row r="35" spans="1:17" x14ac:dyDescent="0.25">
      <c r="A35" s="6" t="s">
        <v>3217</v>
      </c>
      <c r="B35" s="6" t="s">
        <v>36</v>
      </c>
      <c r="C35" s="6" t="s">
        <v>226</v>
      </c>
      <c r="D35" s="6" t="s">
        <v>546</v>
      </c>
      <c r="E35" s="6" t="s">
        <v>984</v>
      </c>
      <c r="F35" s="6" t="s">
        <v>105</v>
      </c>
      <c r="G35" s="6" t="s">
        <v>3218</v>
      </c>
      <c r="H35" s="6" t="s">
        <v>24</v>
      </c>
      <c r="I35" s="8">
        <v>0</v>
      </c>
      <c r="J35" s="8">
        <v>0</v>
      </c>
      <c r="K35" s="8">
        <v>100</v>
      </c>
      <c r="L35" s="8">
        <v>-3588722</v>
      </c>
      <c r="M35" s="8">
        <v>-100</v>
      </c>
      <c r="N35" s="8">
        <v>3588722</v>
      </c>
      <c r="O35" s="8">
        <v>0</v>
      </c>
      <c r="P35" s="8">
        <v>0</v>
      </c>
      <c r="Q35" s="6" t="s">
        <v>25</v>
      </c>
    </row>
    <row r="36" spans="1:17" x14ac:dyDescent="0.25">
      <c r="A36" s="6" t="s">
        <v>3024</v>
      </c>
      <c r="B36" s="6" t="s">
        <v>36</v>
      </c>
      <c r="C36" s="6" t="s">
        <v>1741</v>
      </c>
      <c r="D36" s="6" t="s">
        <v>73</v>
      </c>
      <c r="E36" s="6" t="s">
        <v>229</v>
      </c>
      <c r="F36" s="6" t="s">
        <v>105</v>
      </c>
      <c r="G36" s="6" t="s">
        <v>3025</v>
      </c>
      <c r="H36" s="6" t="s">
        <v>24</v>
      </c>
      <c r="I36" s="8">
        <v>0</v>
      </c>
      <c r="J36" s="8">
        <v>0</v>
      </c>
      <c r="K36" s="8">
        <v>100</v>
      </c>
      <c r="L36" s="8">
        <v>2429297</v>
      </c>
      <c r="M36" s="8">
        <v>-100</v>
      </c>
      <c r="N36" s="8">
        <v>-2429297</v>
      </c>
      <c r="O36" s="8">
        <v>0</v>
      </c>
      <c r="P36" s="8">
        <v>0</v>
      </c>
      <c r="Q36" s="6" t="s">
        <v>25</v>
      </c>
    </row>
    <row r="37" spans="1:17" x14ac:dyDescent="0.25">
      <c r="A37" s="6" t="s">
        <v>3024</v>
      </c>
      <c r="B37" s="6" t="s">
        <v>36</v>
      </c>
      <c r="C37" s="6" t="s">
        <v>1741</v>
      </c>
      <c r="D37" s="6" t="s">
        <v>73</v>
      </c>
      <c r="E37" s="6" t="s">
        <v>736</v>
      </c>
      <c r="F37" s="6" t="s">
        <v>105</v>
      </c>
      <c r="G37" s="6" t="s">
        <v>3025</v>
      </c>
      <c r="H37" s="6" t="s">
        <v>24</v>
      </c>
      <c r="I37" s="8">
        <v>0</v>
      </c>
      <c r="J37" s="8">
        <v>0</v>
      </c>
      <c r="K37" s="8">
        <v>100</v>
      </c>
      <c r="L37" s="8">
        <v>2400068</v>
      </c>
      <c r="M37" s="8">
        <v>-100</v>
      </c>
      <c r="N37" s="8">
        <v>-2400068</v>
      </c>
      <c r="O37" s="8">
        <v>0</v>
      </c>
      <c r="P37" s="8">
        <v>0</v>
      </c>
      <c r="Q37" s="6" t="s">
        <v>25</v>
      </c>
    </row>
    <row r="38" spans="1:17" x14ac:dyDescent="0.25">
      <c r="A38" s="6" t="s">
        <v>2310</v>
      </c>
      <c r="B38" s="6" t="s">
        <v>36</v>
      </c>
      <c r="C38" s="6" t="s">
        <v>653</v>
      </c>
      <c r="D38" s="6" t="s">
        <v>38</v>
      </c>
      <c r="E38" s="6" t="s">
        <v>614</v>
      </c>
      <c r="F38" s="6" t="s">
        <v>105</v>
      </c>
      <c r="G38" s="6" t="s">
        <v>2311</v>
      </c>
      <c r="H38" s="6" t="s">
        <v>24</v>
      </c>
      <c r="I38" s="8">
        <v>0</v>
      </c>
      <c r="J38" s="8">
        <v>0</v>
      </c>
      <c r="K38" s="8">
        <v>100</v>
      </c>
      <c r="L38" s="8">
        <v>-211875</v>
      </c>
      <c r="M38" s="8">
        <v>-100</v>
      </c>
      <c r="N38" s="8">
        <v>211875</v>
      </c>
      <c r="O38" s="8">
        <v>0</v>
      </c>
      <c r="P38" s="8">
        <v>0</v>
      </c>
      <c r="Q38" s="6" t="s">
        <v>25</v>
      </c>
    </row>
    <row r="39" spans="1:17" x14ac:dyDescent="0.25">
      <c r="A39" s="6" t="s">
        <v>2310</v>
      </c>
      <c r="B39" s="6" t="s">
        <v>36</v>
      </c>
      <c r="C39" s="6" t="s">
        <v>653</v>
      </c>
      <c r="D39" s="6" t="s">
        <v>38</v>
      </c>
      <c r="E39" s="6" t="s">
        <v>229</v>
      </c>
      <c r="F39" s="6" t="s">
        <v>105</v>
      </c>
      <c r="G39" s="6" t="s">
        <v>2311</v>
      </c>
      <c r="H39" s="6" t="s">
        <v>24</v>
      </c>
      <c r="I39" s="8">
        <v>2</v>
      </c>
      <c r="J39" s="8">
        <v>18055</v>
      </c>
      <c r="K39" s="8">
        <v>100</v>
      </c>
      <c r="L39" s="8">
        <v>-135598</v>
      </c>
      <c r="M39" s="8">
        <v>-97</v>
      </c>
      <c r="N39" s="8">
        <v>168309</v>
      </c>
      <c r="O39" s="8">
        <v>5</v>
      </c>
      <c r="P39" s="8">
        <v>50766</v>
      </c>
      <c r="Q39" s="6" t="s">
        <v>25</v>
      </c>
    </row>
    <row r="40" spans="1:17" x14ac:dyDescent="0.25">
      <c r="A40" s="6" t="s">
        <v>3373</v>
      </c>
      <c r="B40" s="6" t="s">
        <v>36</v>
      </c>
      <c r="C40" s="6" t="s">
        <v>92</v>
      </c>
      <c r="D40" s="6" t="s">
        <v>38</v>
      </c>
      <c r="E40" s="6" t="s">
        <v>74</v>
      </c>
      <c r="F40" s="6" t="s">
        <v>105</v>
      </c>
      <c r="G40" s="6" t="s">
        <v>3375</v>
      </c>
      <c r="H40" s="6" t="s">
        <v>24</v>
      </c>
      <c r="I40" s="8">
        <v>114</v>
      </c>
      <c r="J40" s="8">
        <v>609102</v>
      </c>
      <c r="K40" s="8">
        <v>0</v>
      </c>
      <c r="L40" s="8">
        <v>0</v>
      </c>
      <c r="M40" s="8">
        <v>-88</v>
      </c>
      <c r="N40" s="8">
        <v>-470184</v>
      </c>
      <c r="O40" s="8">
        <v>26</v>
      </c>
      <c r="P40" s="8">
        <v>138918</v>
      </c>
      <c r="Q40" s="6" t="s">
        <v>25</v>
      </c>
    </row>
    <row r="41" spans="1:17" x14ac:dyDescent="0.25">
      <c r="A41" s="6" t="s">
        <v>88</v>
      </c>
      <c r="B41" s="6" t="s">
        <v>18</v>
      </c>
      <c r="C41" s="6" t="s">
        <v>81</v>
      </c>
      <c r="D41" s="6" t="s">
        <v>89</v>
      </c>
      <c r="E41" s="6" t="s">
        <v>21</v>
      </c>
      <c r="F41" s="6" t="s">
        <v>22</v>
      </c>
      <c r="G41" s="6" t="s">
        <v>90</v>
      </c>
      <c r="H41" s="6" t="s">
        <v>30</v>
      </c>
      <c r="I41" s="8">
        <v>740</v>
      </c>
      <c r="J41" s="8">
        <v>30272727</v>
      </c>
      <c r="K41" s="8">
        <v>0</v>
      </c>
      <c r="L41" s="8">
        <v>0</v>
      </c>
      <c r="M41" s="8">
        <v>-85</v>
      </c>
      <c r="N41" s="8">
        <v>-3477273</v>
      </c>
      <c r="O41" s="8">
        <v>655</v>
      </c>
      <c r="P41" s="8">
        <v>26795454</v>
      </c>
      <c r="Q41" s="6" t="s">
        <v>25</v>
      </c>
    </row>
    <row r="42" spans="1:17" x14ac:dyDescent="0.25">
      <c r="A42" s="6" t="s">
        <v>567</v>
      </c>
      <c r="B42" s="6" t="s">
        <v>36</v>
      </c>
      <c r="C42" s="6" t="s">
        <v>54</v>
      </c>
      <c r="D42" s="6" t="s">
        <v>38</v>
      </c>
      <c r="E42" s="6" t="s">
        <v>614</v>
      </c>
      <c r="F42" s="6" t="s">
        <v>105</v>
      </c>
      <c r="G42" s="6" t="s">
        <v>568</v>
      </c>
      <c r="H42" s="6" t="s">
        <v>24</v>
      </c>
      <c r="I42" s="8">
        <v>0</v>
      </c>
      <c r="J42" s="8">
        <v>0</v>
      </c>
      <c r="K42" s="8">
        <v>85</v>
      </c>
      <c r="L42" s="8">
        <v>266392</v>
      </c>
      <c r="M42" s="8">
        <v>-85</v>
      </c>
      <c r="N42" s="8">
        <v>-266392</v>
      </c>
      <c r="O42" s="8">
        <v>0</v>
      </c>
      <c r="P42" s="8">
        <v>0</v>
      </c>
      <c r="Q42" s="6" t="s">
        <v>25</v>
      </c>
    </row>
    <row r="43" spans="1:17" x14ac:dyDescent="0.25">
      <c r="A43" s="6" t="s">
        <v>2778</v>
      </c>
      <c r="B43" s="6" t="s">
        <v>36</v>
      </c>
      <c r="C43" s="6" t="s">
        <v>54</v>
      </c>
      <c r="D43" s="6" t="s">
        <v>303</v>
      </c>
      <c r="E43" s="6" t="s">
        <v>74</v>
      </c>
      <c r="F43" s="6" t="s">
        <v>105</v>
      </c>
      <c r="G43" s="6" t="s">
        <v>2779</v>
      </c>
      <c r="H43" s="6" t="s">
        <v>24</v>
      </c>
      <c r="I43" s="8">
        <v>82</v>
      </c>
      <c r="J43" s="8">
        <v>12106564</v>
      </c>
      <c r="K43" s="8">
        <v>0</v>
      </c>
      <c r="L43" s="8">
        <v>0</v>
      </c>
      <c r="M43" s="8">
        <v>-82</v>
      </c>
      <c r="N43" s="8">
        <v>-12106564</v>
      </c>
      <c r="O43" s="8">
        <v>0</v>
      </c>
      <c r="P43" s="8">
        <v>0</v>
      </c>
      <c r="Q43" s="6" t="s">
        <v>25</v>
      </c>
    </row>
    <row r="44" spans="1:17" x14ac:dyDescent="0.25">
      <c r="A44" s="6" t="s">
        <v>2886</v>
      </c>
      <c r="B44" s="6" t="s">
        <v>36</v>
      </c>
      <c r="C44" s="6" t="s">
        <v>134</v>
      </c>
      <c r="D44" s="6" t="s">
        <v>38</v>
      </c>
      <c r="E44" s="6" t="s">
        <v>614</v>
      </c>
      <c r="F44" s="6" t="s">
        <v>105</v>
      </c>
      <c r="G44" s="6" t="s">
        <v>2887</v>
      </c>
      <c r="H44" s="6" t="s">
        <v>24</v>
      </c>
      <c r="I44" s="8">
        <v>2</v>
      </c>
      <c r="J44" s="8">
        <v>238690</v>
      </c>
      <c r="K44" s="8">
        <v>80</v>
      </c>
      <c r="L44" s="8">
        <v>5673881</v>
      </c>
      <c r="M44" s="8">
        <v>-80</v>
      </c>
      <c r="N44" s="8">
        <v>-5696033</v>
      </c>
      <c r="O44" s="8">
        <v>2</v>
      </c>
      <c r="P44" s="8">
        <v>216538</v>
      </c>
      <c r="Q44" s="6" t="s">
        <v>25</v>
      </c>
    </row>
    <row r="45" spans="1:17" x14ac:dyDescent="0.25">
      <c r="A45" s="6" t="s">
        <v>2886</v>
      </c>
      <c r="B45" s="6" t="s">
        <v>36</v>
      </c>
      <c r="C45" s="6" t="s">
        <v>134</v>
      </c>
      <c r="D45" s="6" t="s">
        <v>38</v>
      </c>
      <c r="E45" s="6" t="s">
        <v>229</v>
      </c>
      <c r="F45" s="6" t="s">
        <v>105</v>
      </c>
      <c r="G45" s="6" t="s">
        <v>2887</v>
      </c>
      <c r="H45" s="6" t="s">
        <v>24</v>
      </c>
      <c r="I45" s="8">
        <v>0</v>
      </c>
      <c r="J45" s="8">
        <v>0</v>
      </c>
      <c r="K45" s="8">
        <v>80</v>
      </c>
      <c r="L45" s="8">
        <v>5502720</v>
      </c>
      <c r="M45" s="8">
        <v>-80</v>
      </c>
      <c r="N45" s="8">
        <v>-5502720</v>
      </c>
      <c r="O45" s="8">
        <v>0</v>
      </c>
      <c r="P45" s="8">
        <v>0</v>
      </c>
      <c r="Q45" s="6" t="s">
        <v>25</v>
      </c>
    </row>
    <row r="46" spans="1:17" x14ac:dyDescent="0.25">
      <c r="A46" s="6" t="s">
        <v>3373</v>
      </c>
      <c r="B46" s="6" t="s">
        <v>36</v>
      </c>
      <c r="C46" s="6" t="s">
        <v>92</v>
      </c>
      <c r="D46" s="6" t="s">
        <v>38</v>
      </c>
      <c r="E46" s="6" t="s">
        <v>229</v>
      </c>
      <c r="F46" s="6" t="s">
        <v>105</v>
      </c>
      <c r="G46" s="6" t="s">
        <v>3375</v>
      </c>
      <c r="H46" s="6" t="s">
        <v>24</v>
      </c>
      <c r="I46" s="8">
        <v>0</v>
      </c>
      <c r="J46" s="8">
        <v>0</v>
      </c>
      <c r="K46" s="8">
        <v>88</v>
      </c>
      <c r="L46" s="8">
        <v>470184</v>
      </c>
      <c r="M46" s="8">
        <v>-76</v>
      </c>
      <c r="N46" s="8">
        <v>-406068</v>
      </c>
      <c r="O46" s="8">
        <v>12</v>
      </c>
      <c r="P46" s="8">
        <v>64116</v>
      </c>
      <c r="Q46" s="6" t="s">
        <v>25</v>
      </c>
    </row>
    <row r="47" spans="1:17" x14ac:dyDescent="0.25">
      <c r="A47" s="6" t="s">
        <v>302</v>
      </c>
      <c r="B47" s="6" t="s">
        <v>36</v>
      </c>
      <c r="C47" s="6" t="s">
        <v>54</v>
      </c>
      <c r="D47" s="6" t="s">
        <v>303</v>
      </c>
      <c r="E47" s="6" t="s">
        <v>477</v>
      </c>
      <c r="F47" s="6" t="s">
        <v>105</v>
      </c>
      <c r="G47" s="6" t="s">
        <v>304</v>
      </c>
      <c r="H47" s="6" t="s">
        <v>24</v>
      </c>
      <c r="I47" s="8">
        <v>0</v>
      </c>
      <c r="J47" s="8">
        <v>0</v>
      </c>
      <c r="K47" s="8">
        <v>61</v>
      </c>
      <c r="L47" s="8">
        <v>4678761</v>
      </c>
      <c r="M47" s="8">
        <v>-61</v>
      </c>
      <c r="N47" s="8">
        <v>-4678761</v>
      </c>
      <c r="O47" s="8">
        <v>0</v>
      </c>
      <c r="P47" s="8">
        <v>0</v>
      </c>
      <c r="Q47" s="6" t="s">
        <v>25</v>
      </c>
    </row>
    <row r="48" spans="1:17" x14ac:dyDescent="0.25">
      <c r="A48" s="6" t="s">
        <v>522</v>
      </c>
      <c r="B48" s="6" t="s">
        <v>18</v>
      </c>
      <c r="C48" s="6" t="s">
        <v>226</v>
      </c>
      <c r="D48" s="6" t="s">
        <v>152</v>
      </c>
      <c r="E48" s="6" t="s">
        <v>21</v>
      </c>
      <c r="F48" s="6" t="s">
        <v>22</v>
      </c>
      <c r="G48" s="6" t="s">
        <v>523</v>
      </c>
      <c r="H48" s="6" t="s">
        <v>30</v>
      </c>
      <c r="I48" s="8">
        <v>427</v>
      </c>
      <c r="J48" s="8">
        <v>6889923</v>
      </c>
      <c r="K48" s="8">
        <v>0</v>
      </c>
      <c r="L48" s="8">
        <v>0</v>
      </c>
      <c r="M48" s="8">
        <v>-60</v>
      </c>
      <c r="N48" s="8">
        <v>-968140</v>
      </c>
      <c r="O48" s="8">
        <v>367</v>
      </c>
      <c r="P48" s="8">
        <v>5921783</v>
      </c>
      <c r="Q48" s="6" t="s">
        <v>25</v>
      </c>
    </row>
    <row r="49" spans="1:17" x14ac:dyDescent="0.25">
      <c r="A49" s="6" t="s">
        <v>522</v>
      </c>
      <c r="B49" s="6" t="s">
        <v>18</v>
      </c>
      <c r="C49" s="6" t="s">
        <v>226</v>
      </c>
      <c r="D49" s="6" t="s">
        <v>152</v>
      </c>
      <c r="E49" s="6" t="s">
        <v>148</v>
      </c>
      <c r="F49" s="6" t="s">
        <v>22</v>
      </c>
      <c r="G49" s="6" t="s">
        <v>523</v>
      </c>
      <c r="H49" s="6" t="s">
        <v>30</v>
      </c>
      <c r="I49" s="8">
        <v>0</v>
      </c>
      <c r="J49" s="8">
        <v>0</v>
      </c>
      <c r="K49" s="8">
        <v>60</v>
      </c>
      <c r="L49" s="8">
        <v>968140</v>
      </c>
      <c r="M49" s="8">
        <v>-60</v>
      </c>
      <c r="N49" s="8">
        <v>-968140</v>
      </c>
      <c r="O49" s="8">
        <v>0</v>
      </c>
      <c r="P49" s="8">
        <v>0</v>
      </c>
      <c r="Q49" s="6" t="s">
        <v>25</v>
      </c>
    </row>
    <row r="50" spans="1:17" x14ac:dyDescent="0.25">
      <c r="A50" s="6" t="s">
        <v>2882</v>
      </c>
      <c r="B50" s="6" t="s">
        <v>36</v>
      </c>
      <c r="C50" s="6" t="s">
        <v>223</v>
      </c>
      <c r="D50" s="6" t="s">
        <v>38</v>
      </c>
      <c r="E50" s="6" t="s">
        <v>614</v>
      </c>
      <c r="F50" s="6" t="s">
        <v>105</v>
      </c>
      <c r="G50" s="6" t="s">
        <v>2883</v>
      </c>
      <c r="H50" s="6" t="s">
        <v>24</v>
      </c>
      <c r="I50" s="8">
        <v>6</v>
      </c>
      <c r="J50" s="8">
        <v>512013</v>
      </c>
      <c r="K50" s="8">
        <v>50</v>
      </c>
      <c r="L50" s="8">
        <v>236712</v>
      </c>
      <c r="M50" s="8">
        <v>-50</v>
      </c>
      <c r="N50" s="8">
        <v>-158770</v>
      </c>
      <c r="O50" s="8">
        <v>6</v>
      </c>
      <c r="P50" s="8">
        <v>589955</v>
      </c>
      <c r="Q50" s="6" t="s">
        <v>25</v>
      </c>
    </row>
    <row r="51" spans="1:17" x14ac:dyDescent="0.25">
      <c r="A51" s="6" t="s">
        <v>2882</v>
      </c>
      <c r="B51" s="6" t="s">
        <v>36</v>
      </c>
      <c r="C51" s="6" t="s">
        <v>223</v>
      </c>
      <c r="D51" s="6" t="s">
        <v>38</v>
      </c>
      <c r="E51" s="6" t="s">
        <v>229</v>
      </c>
      <c r="F51" s="6" t="s">
        <v>105</v>
      </c>
      <c r="G51" s="6" t="s">
        <v>2883</v>
      </c>
      <c r="H51" s="6" t="s">
        <v>24</v>
      </c>
      <c r="I51" s="8">
        <v>0</v>
      </c>
      <c r="J51" s="8">
        <v>0</v>
      </c>
      <c r="K51" s="8">
        <v>50</v>
      </c>
      <c r="L51" s="8">
        <v>521425</v>
      </c>
      <c r="M51" s="8">
        <v>-50</v>
      </c>
      <c r="N51" s="8">
        <v>-521425</v>
      </c>
      <c r="O51" s="8">
        <v>0</v>
      </c>
      <c r="P51" s="8">
        <v>0</v>
      </c>
      <c r="Q51" s="6" t="s">
        <v>25</v>
      </c>
    </row>
    <row r="52" spans="1:17" x14ac:dyDescent="0.25">
      <c r="A52" s="6" t="s">
        <v>870</v>
      </c>
      <c r="B52" s="6" t="s">
        <v>36</v>
      </c>
      <c r="C52" s="6" t="s">
        <v>592</v>
      </c>
      <c r="D52" s="6" t="s">
        <v>38</v>
      </c>
      <c r="E52" s="6" t="s">
        <v>614</v>
      </c>
      <c r="F52" s="6" t="s">
        <v>105</v>
      </c>
      <c r="G52" s="6" t="s">
        <v>871</v>
      </c>
      <c r="H52" s="6" t="s">
        <v>24</v>
      </c>
      <c r="I52" s="8">
        <v>0</v>
      </c>
      <c r="J52" s="8">
        <v>0</v>
      </c>
      <c r="K52" s="8">
        <v>50</v>
      </c>
      <c r="L52" s="8">
        <v>4707340</v>
      </c>
      <c r="M52" s="8">
        <v>-48</v>
      </c>
      <c r="N52" s="8">
        <v>-4505814</v>
      </c>
      <c r="O52" s="8">
        <v>2</v>
      </c>
      <c r="P52" s="8">
        <v>201526</v>
      </c>
      <c r="Q52" s="6" t="s">
        <v>25</v>
      </c>
    </row>
    <row r="53" spans="1:17" x14ac:dyDescent="0.25">
      <c r="A53" s="6" t="s">
        <v>2524</v>
      </c>
      <c r="B53" s="6" t="s">
        <v>36</v>
      </c>
      <c r="C53" s="6" t="s">
        <v>134</v>
      </c>
      <c r="D53" s="6" t="s">
        <v>38</v>
      </c>
      <c r="E53" s="6" t="s">
        <v>229</v>
      </c>
      <c r="F53" s="6" t="s">
        <v>105</v>
      </c>
      <c r="G53" s="6" t="s">
        <v>2525</v>
      </c>
      <c r="H53" s="6" t="s">
        <v>24</v>
      </c>
      <c r="I53" s="8">
        <v>52</v>
      </c>
      <c r="J53" s="8">
        <v>488817</v>
      </c>
      <c r="K53" s="8">
        <v>0</v>
      </c>
      <c r="L53" s="8">
        <v>12594</v>
      </c>
      <c r="M53" s="8">
        <v>-48</v>
      </c>
      <c r="N53" s="8">
        <v>-463810</v>
      </c>
      <c r="O53" s="8">
        <v>4</v>
      </c>
      <c r="P53" s="8">
        <v>37601</v>
      </c>
      <c r="Q53" s="6" t="s">
        <v>25</v>
      </c>
    </row>
    <row r="54" spans="1:17" x14ac:dyDescent="0.25">
      <c r="A54" s="6" t="s">
        <v>1457</v>
      </c>
      <c r="B54" s="6" t="s">
        <v>18</v>
      </c>
      <c r="C54" s="6" t="s">
        <v>96</v>
      </c>
      <c r="D54" s="6" t="s">
        <v>86</v>
      </c>
      <c r="E54" s="6" t="s">
        <v>148</v>
      </c>
      <c r="F54" s="6" t="s">
        <v>22</v>
      </c>
      <c r="G54" s="6" t="s">
        <v>1458</v>
      </c>
      <c r="H54" s="6" t="s">
        <v>24</v>
      </c>
      <c r="I54" s="8">
        <v>0</v>
      </c>
      <c r="J54" s="8">
        <v>0</v>
      </c>
      <c r="K54" s="8">
        <v>48</v>
      </c>
      <c r="L54" s="8">
        <v>1404048</v>
      </c>
      <c r="M54" s="8">
        <v>-48</v>
      </c>
      <c r="N54" s="8">
        <v>-1404048</v>
      </c>
      <c r="O54" s="8">
        <v>0</v>
      </c>
      <c r="P54" s="8">
        <v>0</v>
      </c>
      <c r="Q54" s="6" t="s">
        <v>25</v>
      </c>
    </row>
    <row r="55" spans="1:17" x14ac:dyDescent="0.25">
      <c r="A55" s="6" t="s">
        <v>1457</v>
      </c>
      <c r="B55" s="6" t="s">
        <v>18</v>
      </c>
      <c r="C55" s="6" t="s">
        <v>96</v>
      </c>
      <c r="D55" s="6" t="s">
        <v>86</v>
      </c>
      <c r="E55" s="6" t="s">
        <v>21</v>
      </c>
      <c r="F55" s="6" t="s">
        <v>22</v>
      </c>
      <c r="G55" s="6" t="s">
        <v>1458</v>
      </c>
      <c r="H55" s="6" t="s">
        <v>24</v>
      </c>
      <c r="I55" s="8">
        <v>0</v>
      </c>
      <c r="J55" s="8">
        <v>0</v>
      </c>
      <c r="K55" s="8">
        <v>48</v>
      </c>
      <c r="L55" s="8">
        <v>1404048</v>
      </c>
      <c r="M55" s="8">
        <v>-48</v>
      </c>
      <c r="N55" s="8">
        <v>-1404048</v>
      </c>
      <c r="O55" s="8">
        <v>0</v>
      </c>
      <c r="P55" s="8">
        <v>0</v>
      </c>
      <c r="Q55" s="6" t="s">
        <v>25</v>
      </c>
    </row>
    <row r="56" spans="1:17" x14ac:dyDescent="0.25">
      <c r="A56" s="6" t="s">
        <v>344</v>
      </c>
      <c r="B56" s="6" t="s">
        <v>18</v>
      </c>
      <c r="C56" s="6" t="s">
        <v>19</v>
      </c>
      <c r="D56" s="6" t="s">
        <v>58</v>
      </c>
      <c r="E56" s="6" t="s">
        <v>21</v>
      </c>
      <c r="F56" s="6" t="s">
        <v>22</v>
      </c>
      <c r="G56" s="6" t="s">
        <v>345</v>
      </c>
      <c r="H56" s="6" t="s">
        <v>24</v>
      </c>
      <c r="I56" s="8">
        <v>44</v>
      </c>
      <c r="J56" s="8">
        <v>9196000</v>
      </c>
      <c r="K56" s="8">
        <v>0</v>
      </c>
      <c r="L56" s="8">
        <v>0</v>
      </c>
      <c r="M56" s="8">
        <v>-44</v>
      </c>
      <c r="N56" s="8">
        <v>-9196000</v>
      </c>
      <c r="O56" s="8">
        <v>0</v>
      </c>
      <c r="P56" s="8">
        <v>0</v>
      </c>
      <c r="Q56" s="6" t="s">
        <v>25</v>
      </c>
    </row>
    <row r="57" spans="1:17" x14ac:dyDescent="0.25">
      <c r="A57" s="6" t="s">
        <v>3428</v>
      </c>
      <c r="B57" s="6" t="s">
        <v>36</v>
      </c>
      <c r="C57" s="6" t="s">
        <v>110</v>
      </c>
      <c r="D57" s="6" t="s">
        <v>38</v>
      </c>
      <c r="E57" s="6" t="s">
        <v>229</v>
      </c>
      <c r="F57" s="6" t="s">
        <v>105</v>
      </c>
      <c r="G57" s="6" t="s">
        <v>3429</v>
      </c>
      <c r="H57" s="6" t="s">
        <v>24</v>
      </c>
      <c r="I57" s="8">
        <v>0</v>
      </c>
      <c r="J57" s="8">
        <v>0</v>
      </c>
      <c r="K57" s="8">
        <v>44</v>
      </c>
      <c r="L57" s="8">
        <v>3784000</v>
      </c>
      <c r="M57" s="8">
        <v>-44</v>
      </c>
      <c r="N57" s="8">
        <v>-3784000</v>
      </c>
      <c r="O57" s="8">
        <v>0</v>
      </c>
      <c r="P57" s="8">
        <v>0</v>
      </c>
      <c r="Q57" s="6" t="s">
        <v>25</v>
      </c>
    </row>
    <row r="58" spans="1:17" x14ac:dyDescent="0.25">
      <c r="A58" s="6" t="s">
        <v>796</v>
      </c>
      <c r="B58" s="6" t="s">
        <v>130</v>
      </c>
      <c r="C58" s="6" t="s">
        <v>65</v>
      </c>
      <c r="D58" s="6" t="s">
        <v>65</v>
      </c>
      <c r="E58" s="6" t="s">
        <v>21</v>
      </c>
      <c r="F58" s="6" t="s">
        <v>22</v>
      </c>
      <c r="G58" s="6" t="s">
        <v>797</v>
      </c>
      <c r="H58" s="6" t="s">
        <v>132</v>
      </c>
      <c r="I58" s="8">
        <v>91.5</v>
      </c>
      <c r="J58" s="8">
        <v>5022242</v>
      </c>
      <c r="K58" s="8">
        <v>0</v>
      </c>
      <c r="L58" s="8">
        <v>0</v>
      </c>
      <c r="M58" s="8">
        <v>-40</v>
      </c>
      <c r="N58" s="8">
        <v>-2195516</v>
      </c>
      <c r="O58" s="8">
        <v>51.5</v>
      </c>
      <c r="P58" s="8">
        <v>2826726</v>
      </c>
      <c r="Q58" s="6" t="s">
        <v>25</v>
      </c>
    </row>
    <row r="59" spans="1:17" x14ac:dyDescent="0.25">
      <c r="A59" s="6" t="s">
        <v>3255</v>
      </c>
      <c r="B59" s="6" t="s">
        <v>36</v>
      </c>
      <c r="C59" s="6" t="s">
        <v>223</v>
      </c>
      <c r="D59" s="6" t="s">
        <v>38</v>
      </c>
      <c r="E59" s="6" t="s">
        <v>614</v>
      </c>
      <c r="F59" s="6" t="s">
        <v>105</v>
      </c>
      <c r="G59" s="6" t="s">
        <v>3257</v>
      </c>
      <c r="H59" s="6" t="s">
        <v>24</v>
      </c>
      <c r="I59" s="8">
        <v>15</v>
      </c>
      <c r="J59" s="8">
        <v>1092765</v>
      </c>
      <c r="K59" s="8">
        <v>26</v>
      </c>
      <c r="L59" s="8">
        <v>1964054</v>
      </c>
      <c r="M59" s="8">
        <v>-40</v>
      </c>
      <c r="N59" s="8">
        <v>-2966812</v>
      </c>
      <c r="O59" s="8">
        <v>1</v>
      </c>
      <c r="P59" s="8">
        <v>90007</v>
      </c>
      <c r="Q59" s="6" t="s">
        <v>25</v>
      </c>
    </row>
    <row r="60" spans="1:17" x14ac:dyDescent="0.25">
      <c r="A60" s="6" t="s">
        <v>3255</v>
      </c>
      <c r="B60" s="6" t="s">
        <v>36</v>
      </c>
      <c r="C60" s="6" t="s">
        <v>223</v>
      </c>
      <c r="D60" s="6" t="s">
        <v>38</v>
      </c>
      <c r="E60" s="6" t="s">
        <v>229</v>
      </c>
      <c r="F60" s="6" t="s">
        <v>105</v>
      </c>
      <c r="G60" s="6" t="s">
        <v>3257</v>
      </c>
      <c r="H60" s="6" t="s">
        <v>24</v>
      </c>
      <c r="I60" s="8">
        <v>0</v>
      </c>
      <c r="J60" s="8">
        <v>0</v>
      </c>
      <c r="K60" s="8">
        <v>40</v>
      </c>
      <c r="L60" s="8">
        <v>3125129</v>
      </c>
      <c r="M60" s="8">
        <v>-36</v>
      </c>
      <c r="N60" s="8">
        <v>-2765101</v>
      </c>
      <c r="O60" s="8">
        <v>4</v>
      </c>
      <c r="P60" s="8">
        <v>360028</v>
      </c>
      <c r="Q60" s="6" t="s">
        <v>25</v>
      </c>
    </row>
    <row r="61" spans="1:17" x14ac:dyDescent="0.25">
      <c r="A61" s="6" t="s">
        <v>3430</v>
      </c>
      <c r="B61" s="6" t="s">
        <v>130</v>
      </c>
      <c r="C61" s="6" t="s">
        <v>65</v>
      </c>
      <c r="D61" s="6" t="s">
        <v>65</v>
      </c>
      <c r="E61" s="6" t="s">
        <v>21</v>
      </c>
      <c r="F61" s="6" t="s">
        <v>22</v>
      </c>
      <c r="G61" s="6" t="s">
        <v>3431</v>
      </c>
      <c r="H61" s="6" t="s">
        <v>132</v>
      </c>
      <c r="I61" s="8">
        <v>35</v>
      </c>
      <c r="J61" s="8">
        <v>500010</v>
      </c>
      <c r="K61" s="8">
        <v>0</v>
      </c>
      <c r="L61" s="8">
        <v>0</v>
      </c>
      <c r="M61" s="8">
        <v>-35</v>
      </c>
      <c r="N61" s="8">
        <v>-500010</v>
      </c>
      <c r="O61" s="8">
        <v>0</v>
      </c>
      <c r="P61" s="8">
        <v>0</v>
      </c>
      <c r="Q61" s="6" t="s">
        <v>25</v>
      </c>
    </row>
    <row r="62" spans="1:17" x14ac:dyDescent="0.25">
      <c r="A62" s="6" t="s">
        <v>1849</v>
      </c>
      <c r="B62" s="6" t="s">
        <v>36</v>
      </c>
      <c r="C62" s="6" t="s">
        <v>54</v>
      </c>
      <c r="D62" s="6" t="s">
        <v>38</v>
      </c>
      <c r="E62" s="6" t="s">
        <v>2720</v>
      </c>
      <c r="F62" s="6" t="s">
        <v>2718</v>
      </c>
      <c r="G62" s="6" t="s">
        <v>1850</v>
      </c>
      <c r="H62" s="6" t="s">
        <v>24</v>
      </c>
      <c r="I62" s="8">
        <v>0</v>
      </c>
      <c r="J62" s="8">
        <v>0</v>
      </c>
      <c r="K62" s="8">
        <v>32</v>
      </c>
      <c r="L62" s="8">
        <v>25957</v>
      </c>
      <c r="M62" s="8">
        <v>-32</v>
      </c>
      <c r="N62" s="8">
        <v>-25957</v>
      </c>
      <c r="O62" s="8">
        <v>0</v>
      </c>
      <c r="P62" s="8">
        <v>0</v>
      </c>
      <c r="Q62" s="6" t="s">
        <v>25</v>
      </c>
    </row>
    <row r="63" spans="1:17" x14ac:dyDescent="0.25">
      <c r="A63" s="6" t="s">
        <v>1849</v>
      </c>
      <c r="B63" s="6" t="s">
        <v>36</v>
      </c>
      <c r="C63" s="6" t="s">
        <v>54</v>
      </c>
      <c r="D63" s="6" t="s">
        <v>38</v>
      </c>
      <c r="E63" s="6" t="s">
        <v>614</v>
      </c>
      <c r="F63" s="6" t="s">
        <v>105</v>
      </c>
      <c r="G63" s="6" t="s">
        <v>1850</v>
      </c>
      <c r="H63" s="6" t="s">
        <v>24</v>
      </c>
      <c r="I63" s="8">
        <v>32</v>
      </c>
      <c r="J63" s="8">
        <v>96223</v>
      </c>
      <c r="K63" s="8">
        <v>0</v>
      </c>
      <c r="L63" s="8">
        <v>0</v>
      </c>
      <c r="M63" s="8">
        <v>-32</v>
      </c>
      <c r="N63" s="8">
        <v>-96223</v>
      </c>
      <c r="O63" s="8">
        <v>0</v>
      </c>
      <c r="P63" s="8">
        <v>0</v>
      </c>
      <c r="Q63" s="6" t="s">
        <v>25</v>
      </c>
    </row>
    <row r="64" spans="1:17" x14ac:dyDescent="0.25">
      <c r="A64" s="6" t="s">
        <v>1849</v>
      </c>
      <c r="B64" s="6" t="s">
        <v>36</v>
      </c>
      <c r="C64" s="6" t="s">
        <v>54</v>
      </c>
      <c r="D64" s="6" t="s">
        <v>38</v>
      </c>
      <c r="E64" s="6" t="s">
        <v>614</v>
      </c>
      <c r="F64" s="6" t="s">
        <v>2718</v>
      </c>
      <c r="G64" s="6" t="s">
        <v>1850</v>
      </c>
      <c r="H64" s="6" t="s">
        <v>24</v>
      </c>
      <c r="I64" s="8">
        <v>0</v>
      </c>
      <c r="J64" s="8">
        <v>0</v>
      </c>
      <c r="K64" s="8">
        <v>32</v>
      </c>
      <c r="L64" s="8">
        <v>25957</v>
      </c>
      <c r="M64" s="8">
        <v>-32</v>
      </c>
      <c r="N64" s="8">
        <v>-25957</v>
      </c>
      <c r="O64" s="8">
        <v>0</v>
      </c>
      <c r="P64" s="8">
        <v>0</v>
      </c>
      <c r="Q64" s="6" t="s">
        <v>25</v>
      </c>
    </row>
    <row r="65" spans="1:17" x14ac:dyDescent="0.25">
      <c r="A65" s="6" t="s">
        <v>2754</v>
      </c>
      <c r="B65" s="6" t="s">
        <v>18</v>
      </c>
      <c r="C65" s="6" t="s">
        <v>623</v>
      </c>
      <c r="D65" s="6" t="s">
        <v>65</v>
      </c>
      <c r="E65" s="6" t="s">
        <v>506</v>
      </c>
      <c r="F65" s="6" t="s">
        <v>22</v>
      </c>
      <c r="G65" s="6" t="s">
        <v>2755</v>
      </c>
      <c r="H65" s="6" t="s">
        <v>657</v>
      </c>
      <c r="I65" s="8">
        <v>0</v>
      </c>
      <c r="J65" s="8">
        <v>0</v>
      </c>
      <c r="K65" s="8">
        <v>30</v>
      </c>
      <c r="L65" s="8">
        <v>8037604</v>
      </c>
      <c r="M65" s="8">
        <v>-30</v>
      </c>
      <c r="N65" s="8">
        <v>-8037604</v>
      </c>
      <c r="O65" s="8">
        <v>0</v>
      </c>
      <c r="P65" s="8">
        <v>0</v>
      </c>
      <c r="Q65" s="6" t="s">
        <v>25</v>
      </c>
    </row>
    <row r="66" spans="1:17" x14ac:dyDescent="0.25">
      <c r="A66" s="6" t="s">
        <v>2756</v>
      </c>
      <c r="B66" s="6" t="s">
        <v>18</v>
      </c>
      <c r="C66" s="6" t="s">
        <v>623</v>
      </c>
      <c r="D66" s="6" t="s">
        <v>65</v>
      </c>
      <c r="E66" s="6" t="s">
        <v>506</v>
      </c>
      <c r="F66" s="6" t="s">
        <v>22</v>
      </c>
      <c r="G66" s="6" t="s">
        <v>2757</v>
      </c>
      <c r="H66" s="6" t="s">
        <v>657</v>
      </c>
      <c r="I66" s="8">
        <v>0</v>
      </c>
      <c r="J66" s="8">
        <v>0</v>
      </c>
      <c r="K66" s="8">
        <v>30</v>
      </c>
      <c r="L66" s="8">
        <v>8009871</v>
      </c>
      <c r="M66" s="8">
        <v>-30</v>
      </c>
      <c r="N66" s="8">
        <v>-8009871</v>
      </c>
      <c r="O66" s="8">
        <v>0</v>
      </c>
      <c r="P66" s="8">
        <v>0</v>
      </c>
      <c r="Q66" s="6" t="s">
        <v>25</v>
      </c>
    </row>
    <row r="67" spans="1:17" x14ac:dyDescent="0.25">
      <c r="A67" s="6" t="s">
        <v>3428</v>
      </c>
      <c r="B67" s="6" t="s">
        <v>36</v>
      </c>
      <c r="C67" s="6" t="s">
        <v>110</v>
      </c>
      <c r="D67" s="6" t="s">
        <v>38</v>
      </c>
      <c r="E67" s="6" t="s">
        <v>614</v>
      </c>
      <c r="F67" s="6" t="s">
        <v>105</v>
      </c>
      <c r="G67" s="6" t="s">
        <v>3429</v>
      </c>
      <c r="H67" s="6" t="s">
        <v>24</v>
      </c>
      <c r="I67" s="8">
        <v>28</v>
      </c>
      <c r="J67" s="8">
        <v>2408000</v>
      </c>
      <c r="K67" s="8">
        <v>0</v>
      </c>
      <c r="L67" s="8">
        <v>0</v>
      </c>
      <c r="M67" s="8">
        <v>-28</v>
      </c>
      <c r="N67" s="8">
        <v>-2408000</v>
      </c>
      <c r="O67" s="8">
        <v>0</v>
      </c>
      <c r="P67" s="8">
        <v>0</v>
      </c>
      <c r="Q67" s="6" t="s">
        <v>25</v>
      </c>
    </row>
    <row r="68" spans="1:17" x14ac:dyDescent="0.25">
      <c r="A68" s="6" t="s">
        <v>1072</v>
      </c>
      <c r="B68" s="6" t="s">
        <v>36</v>
      </c>
      <c r="C68" s="6" t="s">
        <v>236</v>
      </c>
      <c r="D68" s="6" t="s">
        <v>38</v>
      </c>
      <c r="E68" s="6" t="s">
        <v>614</v>
      </c>
      <c r="F68" s="6" t="s">
        <v>105</v>
      </c>
      <c r="G68" s="6" t="s">
        <v>1073</v>
      </c>
      <c r="H68" s="6" t="s">
        <v>24</v>
      </c>
      <c r="I68" s="8">
        <v>0</v>
      </c>
      <c r="J68" s="8">
        <v>0</v>
      </c>
      <c r="K68" s="8">
        <v>27</v>
      </c>
      <c r="L68" s="8">
        <v>-6657336</v>
      </c>
      <c r="M68" s="8">
        <v>-27</v>
      </c>
      <c r="N68" s="8">
        <v>6657336</v>
      </c>
      <c r="O68" s="8">
        <v>0</v>
      </c>
      <c r="P68" s="8">
        <v>0</v>
      </c>
      <c r="Q68" s="6" t="s">
        <v>25</v>
      </c>
    </row>
    <row r="69" spans="1:17" x14ac:dyDescent="0.25">
      <c r="A69" s="6" t="s">
        <v>243</v>
      </c>
      <c r="B69" s="6" t="s">
        <v>18</v>
      </c>
      <c r="C69" s="6" t="s">
        <v>19</v>
      </c>
      <c r="D69" s="6" t="s">
        <v>86</v>
      </c>
      <c r="E69" s="6" t="s">
        <v>21</v>
      </c>
      <c r="F69" s="6" t="s">
        <v>22</v>
      </c>
      <c r="G69" s="6" t="s">
        <v>244</v>
      </c>
      <c r="H69" s="6" t="s">
        <v>24</v>
      </c>
      <c r="I69" s="8">
        <v>335</v>
      </c>
      <c r="J69" s="8">
        <v>13548070</v>
      </c>
      <c r="K69" s="8">
        <v>0</v>
      </c>
      <c r="L69" s="8">
        <v>0</v>
      </c>
      <c r="M69" s="8">
        <v>-25</v>
      </c>
      <c r="N69" s="8">
        <v>-1011050</v>
      </c>
      <c r="O69" s="8">
        <v>310</v>
      </c>
      <c r="P69" s="8">
        <v>12537020</v>
      </c>
      <c r="Q69" s="6" t="s">
        <v>25</v>
      </c>
    </row>
    <row r="70" spans="1:17" x14ac:dyDescent="0.25">
      <c r="A70" s="6" t="s">
        <v>243</v>
      </c>
      <c r="B70" s="6" t="s">
        <v>18</v>
      </c>
      <c r="C70" s="6" t="s">
        <v>19</v>
      </c>
      <c r="D70" s="6" t="s">
        <v>86</v>
      </c>
      <c r="E70" s="6" t="s">
        <v>148</v>
      </c>
      <c r="F70" s="6" t="s">
        <v>22</v>
      </c>
      <c r="G70" s="6" t="s">
        <v>244</v>
      </c>
      <c r="H70" s="6" t="s">
        <v>24</v>
      </c>
      <c r="I70" s="8">
        <v>0</v>
      </c>
      <c r="J70" s="8">
        <v>0</v>
      </c>
      <c r="K70" s="8">
        <v>25</v>
      </c>
      <c r="L70" s="8">
        <v>1011050</v>
      </c>
      <c r="M70" s="8">
        <v>-25</v>
      </c>
      <c r="N70" s="8">
        <v>-1011050</v>
      </c>
      <c r="O70" s="8">
        <v>0</v>
      </c>
      <c r="P70" s="8">
        <v>0</v>
      </c>
      <c r="Q70" s="6" t="s">
        <v>25</v>
      </c>
    </row>
    <row r="71" spans="1:17" x14ac:dyDescent="0.25">
      <c r="A71" s="6" t="s">
        <v>613</v>
      </c>
      <c r="B71" s="6" t="s">
        <v>36</v>
      </c>
      <c r="C71" s="6" t="s">
        <v>134</v>
      </c>
      <c r="D71" s="6" t="s">
        <v>38</v>
      </c>
      <c r="E71" s="6" t="s">
        <v>229</v>
      </c>
      <c r="F71" s="6" t="s">
        <v>105</v>
      </c>
      <c r="G71" s="6" t="s">
        <v>615</v>
      </c>
      <c r="H71" s="6" t="s">
        <v>24</v>
      </c>
      <c r="I71" s="8">
        <v>41</v>
      </c>
      <c r="J71" s="8">
        <v>7493443</v>
      </c>
      <c r="K71" s="8">
        <v>0</v>
      </c>
      <c r="L71" s="8">
        <v>2048910</v>
      </c>
      <c r="M71" s="8">
        <v>-24</v>
      </c>
      <c r="N71" s="8">
        <v>-6369080</v>
      </c>
      <c r="O71" s="8">
        <v>17</v>
      </c>
      <c r="P71" s="8">
        <v>3173273</v>
      </c>
      <c r="Q71" s="6" t="s">
        <v>25</v>
      </c>
    </row>
    <row r="72" spans="1:17" x14ac:dyDescent="0.25">
      <c r="A72" s="6" t="s">
        <v>1072</v>
      </c>
      <c r="B72" s="6" t="s">
        <v>36</v>
      </c>
      <c r="C72" s="6" t="s">
        <v>236</v>
      </c>
      <c r="D72" s="6" t="s">
        <v>38</v>
      </c>
      <c r="E72" s="6" t="s">
        <v>229</v>
      </c>
      <c r="F72" s="6" t="s">
        <v>105</v>
      </c>
      <c r="G72" s="6" t="s">
        <v>1073</v>
      </c>
      <c r="H72" s="6" t="s">
        <v>24</v>
      </c>
      <c r="I72" s="8">
        <v>0</v>
      </c>
      <c r="J72" s="8">
        <v>0</v>
      </c>
      <c r="K72" s="8">
        <v>27</v>
      </c>
      <c r="L72" s="8">
        <v>-6204356</v>
      </c>
      <c r="M72" s="8">
        <v>-24</v>
      </c>
      <c r="N72" s="8">
        <v>7039933</v>
      </c>
      <c r="O72" s="8">
        <v>3</v>
      </c>
      <c r="P72" s="8">
        <v>835577</v>
      </c>
      <c r="Q72" s="6" t="s">
        <v>25</v>
      </c>
    </row>
    <row r="73" spans="1:17" x14ac:dyDescent="0.25">
      <c r="A73" s="6" t="s">
        <v>1153</v>
      </c>
      <c r="B73" s="6" t="s">
        <v>36</v>
      </c>
      <c r="C73" s="6" t="s">
        <v>134</v>
      </c>
      <c r="D73" s="6" t="s">
        <v>38</v>
      </c>
      <c r="E73" s="6" t="s">
        <v>229</v>
      </c>
      <c r="F73" s="6" t="s">
        <v>105</v>
      </c>
      <c r="G73" s="6" t="s">
        <v>1155</v>
      </c>
      <c r="H73" s="6" t="s">
        <v>24</v>
      </c>
      <c r="I73" s="8">
        <v>0</v>
      </c>
      <c r="J73" s="8">
        <v>0</v>
      </c>
      <c r="K73" s="8">
        <v>24</v>
      </c>
      <c r="L73" s="8">
        <v>3366385</v>
      </c>
      <c r="M73" s="8">
        <v>-24</v>
      </c>
      <c r="N73" s="8">
        <v>-3366385</v>
      </c>
      <c r="O73" s="8">
        <v>0</v>
      </c>
      <c r="P73" s="8">
        <v>0</v>
      </c>
      <c r="Q73" s="6" t="s">
        <v>25</v>
      </c>
    </row>
    <row r="74" spans="1:17" x14ac:dyDescent="0.25">
      <c r="A74" s="6" t="s">
        <v>1153</v>
      </c>
      <c r="B74" s="6" t="s">
        <v>36</v>
      </c>
      <c r="C74" s="6" t="s">
        <v>134</v>
      </c>
      <c r="D74" s="6" t="s">
        <v>38</v>
      </c>
      <c r="E74" s="6" t="s">
        <v>614</v>
      </c>
      <c r="F74" s="6" t="s">
        <v>105</v>
      </c>
      <c r="G74" s="6" t="s">
        <v>1155</v>
      </c>
      <c r="H74" s="6" t="s">
        <v>24</v>
      </c>
      <c r="I74" s="8">
        <v>0</v>
      </c>
      <c r="J74" s="8">
        <v>0</v>
      </c>
      <c r="K74" s="8">
        <v>24</v>
      </c>
      <c r="L74" s="8">
        <v>3366385</v>
      </c>
      <c r="M74" s="8">
        <v>-24</v>
      </c>
      <c r="N74" s="8">
        <v>-3366385</v>
      </c>
      <c r="O74" s="8">
        <v>0</v>
      </c>
      <c r="P74" s="8">
        <v>0</v>
      </c>
      <c r="Q74" s="6" t="s">
        <v>25</v>
      </c>
    </row>
    <row r="75" spans="1:17" x14ac:dyDescent="0.25">
      <c r="A75" s="6" t="s">
        <v>260</v>
      </c>
      <c r="B75" s="6" t="s">
        <v>18</v>
      </c>
      <c r="C75" s="6" t="s">
        <v>19</v>
      </c>
      <c r="D75" s="6" t="s">
        <v>86</v>
      </c>
      <c r="E75" s="6" t="s">
        <v>21</v>
      </c>
      <c r="F75" s="6" t="s">
        <v>22</v>
      </c>
      <c r="G75" s="6" t="s">
        <v>261</v>
      </c>
      <c r="H75" s="6" t="s">
        <v>24</v>
      </c>
      <c r="I75" s="8">
        <v>365</v>
      </c>
      <c r="J75" s="8">
        <v>12803105</v>
      </c>
      <c r="K75" s="8">
        <v>0</v>
      </c>
      <c r="L75" s="8">
        <v>0</v>
      </c>
      <c r="M75" s="8">
        <v>-20</v>
      </c>
      <c r="N75" s="8">
        <v>-701540</v>
      </c>
      <c r="O75" s="8">
        <v>345</v>
      </c>
      <c r="P75" s="8">
        <v>12101565</v>
      </c>
      <c r="Q75" s="6" t="s">
        <v>25</v>
      </c>
    </row>
    <row r="76" spans="1:17" x14ac:dyDescent="0.25">
      <c r="A76" s="6" t="s">
        <v>560</v>
      </c>
      <c r="B76" s="6" t="s">
        <v>18</v>
      </c>
      <c r="C76" s="6" t="s">
        <v>451</v>
      </c>
      <c r="D76" s="6" t="s">
        <v>69</v>
      </c>
      <c r="E76" s="6" t="s">
        <v>21</v>
      </c>
      <c r="F76" s="6" t="s">
        <v>22</v>
      </c>
      <c r="G76" s="6" t="s">
        <v>561</v>
      </c>
      <c r="H76" s="6" t="s">
        <v>24</v>
      </c>
      <c r="I76" s="8">
        <v>40</v>
      </c>
      <c r="J76" s="8">
        <v>6400000</v>
      </c>
      <c r="K76" s="8">
        <v>20</v>
      </c>
      <c r="L76" s="8">
        <v>3200000</v>
      </c>
      <c r="M76" s="8">
        <v>-20</v>
      </c>
      <c r="N76" s="8">
        <v>-3200000</v>
      </c>
      <c r="O76" s="8">
        <v>40</v>
      </c>
      <c r="P76" s="8">
        <v>6400000</v>
      </c>
      <c r="Q76" s="6" t="s">
        <v>25</v>
      </c>
    </row>
    <row r="77" spans="1:17" x14ac:dyDescent="0.25">
      <c r="A77" s="6" t="s">
        <v>3432</v>
      </c>
      <c r="B77" s="6" t="s">
        <v>18</v>
      </c>
      <c r="C77" s="6" t="s">
        <v>708</v>
      </c>
      <c r="D77" s="6" t="s">
        <v>351</v>
      </c>
      <c r="E77" s="6" t="s">
        <v>229</v>
      </c>
      <c r="F77" s="6" t="s">
        <v>22</v>
      </c>
      <c r="G77" s="6" t="s">
        <v>3433</v>
      </c>
      <c r="H77" s="6" t="s">
        <v>24</v>
      </c>
      <c r="I77" s="8">
        <v>0</v>
      </c>
      <c r="J77" s="8">
        <v>0</v>
      </c>
      <c r="K77" s="8">
        <v>20</v>
      </c>
      <c r="L77" s="8">
        <v>454480</v>
      </c>
      <c r="M77" s="8">
        <v>-20</v>
      </c>
      <c r="N77" s="8">
        <v>-454480</v>
      </c>
      <c r="O77" s="8">
        <v>0</v>
      </c>
      <c r="P77" s="8">
        <v>0</v>
      </c>
      <c r="Q77" s="6" t="s">
        <v>25</v>
      </c>
    </row>
    <row r="78" spans="1:17" x14ac:dyDescent="0.25">
      <c r="A78" s="6" t="s">
        <v>3432</v>
      </c>
      <c r="B78" s="6" t="s">
        <v>18</v>
      </c>
      <c r="C78" s="6" t="s">
        <v>708</v>
      </c>
      <c r="D78" s="6" t="s">
        <v>351</v>
      </c>
      <c r="E78" s="6" t="s">
        <v>74</v>
      </c>
      <c r="F78" s="6" t="s">
        <v>22</v>
      </c>
      <c r="G78" s="6" t="s">
        <v>3433</v>
      </c>
      <c r="H78" s="6" t="s">
        <v>24</v>
      </c>
      <c r="I78" s="8">
        <v>9</v>
      </c>
      <c r="J78" s="8">
        <v>275796</v>
      </c>
      <c r="K78" s="8">
        <v>11</v>
      </c>
      <c r="L78" s="8">
        <v>178684</v>
      </c>
      <c r="M78" s="8">
        <v>-20</v>
      </c>
      <c r="N78" s="8">
        <v>-454480</v>
      </c>
      <c r="O78" s="8">
        <v>0</v>
      </c>
      <c r="P78" s="8">
        <v>0</v>
      </c>
      <c r="Q78" s="6" t="s">
        <v>25</v>
      </c>
    </row>
    <row r="79" spans="1:17" x14ac:dyDescent="0.25">
      <c r="A79" s="6" t="s">
        <v>560</v>
      </c>
      <c r="B79" s="6" t="s">
        <v>18</v>
      </c>
      <c r="C79" s="6" t="s">
        <v>451</v>
      </c>
      <c r="D79" s="6" t="s">
        <v>69</v>
      </c>
      <c r="E79" s="6" t="s">
        <v>229</v>
      </c>
      <c r="F79" s="6" t="s">
        <v>22</v>
      </c>
      <c r="G79" s="6" t="s">
        <v>561</v>
      </c>
      <c r="H79" s="6" t="s">
        <v>24</v>
      </c>
      <c r="I79" s="8">
        <v>0</v>
      </c>
      <c r="J79" s="8">
        <v>0</v>
      </c>
      <c r="K79" s="8">
        <v>20</v>
      </c>
      <c r="L79" s="8">
        <v>3200000</v>
      </c>
      <c r="M79" s="8">
        <v>-20</v>
      </c>
      <c r="N79" s="8">
        <v>-3200000</v>
      </c>
      <c r="O79" s="8">
        <v>0</v>
      </c>
      <c r="P79" s="8">
        <v>0</v>
      </c>
      <c r="Q79" s="6" t="s">
        <v>25</v>
      </c>
    </row>
    <row r="80" spans="1:17" x14ac:dyDescent="0.25">
      <c r="A80" s="6" t="s">
        <v>3243</v>
      </c>
      <c r="B80" s="6" t="s">
        <v>36</v>
      </c>
      <c r="C80" s="6" t="s">
        <v>708</v>
      </c>
      <c r="D80" s="6" t="s">
        <v>38</v>
      </c>
      <c r="E80" s="6" t="s">
        <v>229</v>
      </c>
      <c r="F80" s="6" t="s">
        <v>105</v>
      </c>
      <c r="G80" s="6" t="s">
        <v>3244</v>
      </c>
      <c r="H80" s="6" t="s">
        <v>24</v>
      </c>
      <c r="I80" s="8">
        <v>0</v>
      </c>
      <c r="J80" s="8">
        <v>0</v>
      </c>
      <c r="K80" s="8">
        <v>20</v>
      </c>
      <c r="L80" s="8">
        <v>1690840</v>
      </c>
      <c r="M80" s="8">
        <v>-20</v>
      </c>
      <c r="N80" s="8">
        <v>-1690840</v>
      </c>
      <c r="O80" s="8">
        <v>0</v>
      </c>
      <c r="P80" s="8">
        <v>0</v>
      </c>
      <c r="Q80" s="6" t="s">
        <v>25</v>
      </c>
    </row>
    <row r="81" spans="1:17" x14ac:dyDescent="0.25">
      <c r="A81" s="6" t="s">
        <v>3243</v>
      </c>
      <c r="B81" s="6" t="s">
        <v>36</v>
      </c>
      <c r="C81" s="6" t="s">
        <v>708</v>
      </c>
      <c r="D81" s="6" t="s">
        <v>38</v>
      </c>
      <c r="E81" s="6" t="s">
        <v>614</v>
      </c>
      <c r="F81" s="6" t="s">
        <v>105</v>
      </c>
      <c r="G81" s="6" t="s">
        <v>3244</v>
      </c>
      <c r="H81" s="6" t="s">
        <v>24</v>
      </c>
      <c r="I81" s="8">
        <v>0</v>
      </c>
      <c r="J81" s="8">
        <v>0</v>
      </c>
      <c r="K81" s="8">
        <v>20</v>
      </c>
      <c r="L81" s="8">
        <v>324135</v>
      </c>
      <c r="M81" s="8">
        <v>-20</v>
      </c>
      <c r="N81" s="8">
        <v>-324135</v>
      </c>
      <c r="O81" s="8">
        <v>0</v>
      </c>
      <c r="P81" s="8">
        <v>0</v>
      </c>
      <c r="Q81" s="6" t="s">
        <v>25</v>
      </c>
    </row>
    <row r="82" spans="1:17" x14ac:dyDescent="0.25">
      <c r="A82" s="6" t="s">
        <v>35</v>
      </c>
      <c r="B82" s="6" t="s">
        <v>36</v>
      </c>
      <c r="C82" s="6" t="s">
        <v>37</v>
      </c>
      <c r="D82" s="6" t="s">
        <v>38</v>
      </c>
      <c r="E82" s="6" t="s">
        <v>614</v>
      </c>
      <c r="F82" s="6" t="s">
        <v>40</v>
      </c>
      <c r="G82" s="6" t="s">
        <v>41</v>
      </c>
      <c r="H82" s="6" t="s">
        <v>24</v>
      </c>
      <c r="I82" s="8">
        <v>0</v>
      </c>
      <c r="J82" s="8">
        <v>0</v>
      </c>
      <c r="K82" s="8">
        <v>20</v>
      </c>
      <c r="L82" s="8">
        <v>1459203</v>
      </c>
      <c r="M82" s="8">
        <v>-20</v>
      </c>
      <c r="N82" s="8">
        <v>-1459203</v>
      </c>
      <c r="O82" s="8">
        <v>0</v>
      </c>
      <c r="P82" s="8">
        <v>0</v>
      </c>
      <c r="Q82" s="6" t="s">
        <v>25</v>
      </c>
    </row>
    <row r="83" spans="1:17" x14ac:dyDescent="0.25">
      <c r="A83" s="6" t="s">
        <v>313</v>
      </c>
      <c r="B83" s="6" t="s">
        <v>36</v>
      </c>
      <c r="C83" s="6" t="s">
        <v>226</v>
      </c>
      <c r="D83" s="6" t="s">
        <v>38</v>
      </c>
      <c r="E83" s="6" t="s">
        <v>984</v>
      </c>
      <c r="F83" s="6" t="s">
        <v>40</v>
      </c>
      <c r="G83" s="6" t="s">
        <v>314</v>
      </c>
      <c r="H83" s="6" t="s">
        <v>24</v>
      </c>
      <c r="I83" s="8">
        <v>47</v>
      </c>
      <c r="J83" s="8">
        <v>6828826</v>
      </c>
      <c r="K83" s="8">
        <v>0</v>
      </c>
      <c r="L83" s="8">
        <v>2226573</v>
      </c>
      <c r="M83" s="8">
        <v>-18</v>
      </c>
      <c r="N83" s="8">
        <v>-5018254</v>
      </c>
      <c r="O83" s="8">
        <v>29</v>
      </c>
      <c r="P83" s="8">
        <v>4037145</v>
      </c>
      <c r="Q83" s="6" t="s">
        <v>25</v>
      </c>
    </row>
    <row r="84" spans="1:17" x14ac:dyDescent="0.25">
      <c r="A84" s="6" t="s">
        <v>714</v>
      </c>
      <c r="B84" s="6" t="s">
        <v>18</v>
      </c>
      <c r="C84" s="6" t="s">
        <v>43</v>
      </c>
      <c r="D84" s="6" t="s">
        <v>152</v>
      </c>
      <c r="E84" s="6" t="s">
        <v>21</v>
      </c>
      <c r="F84" s="6" t="s">
        <v>22</v>
      </c>
      <c r="G84" s="6" t="s">
        <v>715</v>
      </c>
      <c r="H84" s="6" t="s">
        <v>30</v>
      </c>
      <c r="I84" s="8">
        <v>83.5</v>
      </c>
      <c r="J84" s="8">
        <v>4387546</v>
      </c>
      <c r="K84" s="8">
        <v>0</v>
      </c>
      <c r="L84" s="8">
        <v>0</v>
      </c>
      <c r="M84" s="8">
        <v>-17.5</v>
      </c>
      <c r="N84" s="8">
        <v>-919546</v>
      </c>
      <c r="O84" s="8">
        <v>66</v>
      </c>
      <c r="P84" s="8">
        <v>3468000</v>
      </c>
      <c r="Q84" s="6" t="s">
        <v>25</v>
      </c>
    </row>
    <row r="85" spans="1:17" x14ac:dyDescent="0.25">
      <c r="A85" s="6" t="s">
        <v>714</v>
      </c>
      <c r="B85" s="6" t="s">
        <v>18</v>
      </c>
      <c r="C85" s="6" t="s">
        <v>43</v>
      </c>
      <c r="D85" s="6" t="s">
        <v>152</v>
      </c>
      <c r="E85" s="6" t="s">
        <v>148</v>
      </c>
      <c r="F85" s="6" t="s">
        <v>22</v>
      </c>
      <c r="G85" s="6" t="s">
        <v>715</v>
      </c>
      <c r="H85" s="6" t="s">
        <v>30</v>
      </c>
      <c r="I85" s="8">
        <v>0</v>
      </c>
      <c r="J85" s="8">
        <v>0</v>
      </c>
      <c r="K85" s="8">
        <v>17.5</v>
      </c>
      <c r="L85" s="8">
        <v>919546</v>
      </c>
      <c r="M85" s="8">
        <v>-17.5</v>
      </c>
      <c r="N85" s="8">
        <v>-919546</v>
      </c>
      <c r="O85" s="8">
        <v>0</v>
      </c>
      <c r="P85" s="8">
        <v>0</v>
      </c>
      <c r="Q85" s="6" t="s">
        <v>25</v>
      </c>
    </row>
    <row r="86" spans="1:17" x14ac:dyDescent="0.25">
      <c r="A86" s="6" t="s">
        <v>879</v>
      </c>
      <c r="B86" s="6" t="s">
        <v>36</v>
      </c>
      <c r="C86" s="6" t="s">
        <v>54</v>
      </c>
      <c r="D86" s="6" t="s">
        <v>38</v>
      </c>
      <c r="E86" s="6" t="s">
        <v>229</v>
      </c>
      <c r="F86" s="6" t="s">
        <v>105</v>
      </c>
      <c r="G86" s="6" t="s">
        <v>880</v>
      </c>
      <c r="H86" s="6" t="s">
        <v>24</v>
      </c>
      <c r="I86" s="8">
        <v>180</v>
      </c>
      <c r="J86" s="8">
        <v>4688237</v>
      </c>
      <c r="K86" s="8">
        <v>0</v>
      </c>
      <c r="L86" s="8">
        <v>8457476</v>
      </c>
      <c r="M86" s="8">
        <v>-16</v>
      </c>
      <c r="N86" s="8">
        <v>-8874208</v>
      </c>
      <c r="O86" s="8">
        <v>164</v>
      </c>
      <c r="P86" s="8">
        <v>4271505</v>
      </c>
      <c r="Q86" s="6" t="s">
        <v>25</v>
      </c>
    </row>
    <row r="87" spans="1:17" x14ac:dyDescent="0.25">
      <c r="A87" s="6" t="s">
        <v>3428</v>
      </c>
      <c r="B87" s="6" t="s">
        <v>36</v>
      </c>
      <c r="C87" s="6" t="s">
        <v>110</v>
      </c>
      <c r="D87" s="6" t="s">
        <v>38</v>
      </c>
      <c r="E87" s="6" t="s">
        <v>74</v>
      </c>
      <c r="F87" s="6" t="s">
        <v>105</v>
      </c>
      <c r="G87" s="6" t="s">
        <v>3429</v>
      </c>
      <c r="H87" s="6" t="s">
        <v>24</v>
      </c>
      <c r="I87" s="8">
        <v>16</v>
      </c>
      <c r="J87" s="8">
        <v>1376000</v>
      </c>
      <c r="K87" s="8">
        <v>0</v>
      </c>
      <c r="L87" s="8">
        <v>0</v>
      </c>
      <c r="M87" s="8">
        <v>-16</v>
      </c>
      <c r="N87" s="8">
        <v>-1376000</v>
      </c>
      <c r="O87" s="8">
        <v>0</v>
      </c>
      <c r="P87" s="8">
        <v>0</v>
      </c>
      <c r="Q87" s="6" t="s">
        <v>25</v>
      </c>
    </row>
    <row r="88" spans="1:17" x14ac:dyDescent="0.25">
      <c r="A88" s="6" t="s">
        <v>379</v>
      </c>
      <c r="B88" s="6" t="s">
        <v>18</v>
      </c>
      <c r="C88" s="6" t="s">
        <v>77</v>
      </c>
      <c r="D88" s="6" t="s">
        <v>86</v>
      </c>
      <c r="E88" s="6" t="s">
        <v>21</v>
      </c>
      <c r="F88" s="6" t="s">
        <v>22</v>
      </c>
      <c r="G88" s="6" t="s">
        <v>380</v>
      </c>
      <c r="H88" s="6" t="s">
        <v>24</v>
      </c>
      <c r="I88" s="8">
        <v>0</v>
      </c>
      <c r="J88" s="8">
        <v>0</v>
      </c>
      <c r="K88" s="8">
        <v>36</v>
      </c>
      <c r="L88" s="8">
        <v>5580000</v>
      </c>
      <c r="M88" s="8">
        <v>-15</v>
      </c>
      <c r="N88" s="8">
        <v>-3052744</v>
      </c>
      <c r="O88" s="8">
        <v>21</v>
      </c>
      <c r="P88" s="8">
        <v>2527256</v>
      </c>
      <c r="Q88" s="6" t="s">
        <v>25</v>
      </c>
    </row>
    <row r="89" spans="1:17" x14ac:dyDescent="0.25">
      <c r="A89" s="6" t="s">
        <v>2758</v>
      </c>
      <c r="B89" s="6" t="s">
        <v>36</v>
      </c>
      <c r="C89" s="6" t="s">
        <v>226</v>
      </c>
      <c r="D89" s="6" t="s">
        <v>2095</v>
      </c>
      <c r="E89" s="6" t="s">
        <v>984</v>
      </c>
      <c r="F89" s="6" t="s">
        <v>2718</v>
      </c>
      <c r="G89" s="6" t="s">
        <v>2759</v>
      </c>
      <c r="H89" s="6" t="s">
        <v>24</v>
      </c>
      <c r="I89" s="8">
        <v>0</v>
      </c>
      <c r="J89" s="8">
        <v>0</v>
      </c>
      <c r="K89" s="8">
        <v>14</v>
      </c>
      <c r="L89" s="8">
        <v>-120193</v>
      </c>
      <c r="M89" s="8">
        <v>-14</v>
      </c>
      <c r="N89" s="8">
        <v>120193</v>
      </c>
      <c r="O89" s="8">
        <v>0</v>
      </c>
      <c r="P89" s="8">
        <v>0</v>
      </c>
      <c r="Q89" s="6" t="s">
        <v>25</v>
      </c>
    </row>
    <row r="90" spans="1:17" x14ac:dyDescent="0.25">
      <c r="A90" s="6" t="s">
        <v>2758</v>
      </c>
      <c r="B90" s="6" t="s">
        <v>36</v>
      </c>
      <c r="C90" s="6" t="s">
        <v>226</v>
      </c>
      <c r="D90" s="6" t="s">
        <v>2095</v>
      </c>
      <c r="E90" s="6" t="s">
        <v>2720</v>
      </c>
      <c r="F90" s="6" t="s">
        <v>2718</v>
      </c>
      <c r="G90" s="6" t="s">
        <v>2759</v>
      </c>
      <c r="H90" s="6" t="s">
        <v>24</v>
      </c>
      <c r="I90" s="8">
        <v>0</v>
      </c>
      <c r="J90" s="8">
        <v>0</v>
      </c>
      <c r="K90" s="8">
        <v>14</v>
      </c>
      <c r="L90" s="8">
        <v>-120193</v>
      </c>
      <c r="M90" s="8">
        <v>-14</v>
      </c>
      <c r="N90" s="8">
        <v>120193</v>
      </c>
      <c r="O90" s="8">
        <v>0</v>
      </c>
      <c r="P90" s="8">
        <v>0</v>
      </c>
      <c r="Q90" s="6" t="s">
        <v>25</v>
      </c>
    </row>
    <row r="91" spans="1:17" x14ac:dyDescent="0.25">
      <c r="A91" s="6" t="s">
        <v>3275</v>
      </c>
      <c r="B91" s="6" t="s">
        <v>36</v>
      </c>
      <c r="C91" s="6" t="s">
        <v>324</v>
      </c>
      <c r="D91" s="6" t="s">
        <v>38</v>
      </c>
      <c r="E91" s="6" t="s">
        <v>614</v>
      </c>
      <c r="F91" s="6" t="s">
        <v>40</v>
      </c>
      <c r="G91" s="6" t="s">
        <v>3276</v>
      </c>
      <c r="H91" s="6" t="s">
        <v>24</v>
      </c>
      <c r="I91" s="8">
        <v>54</v>
      </c>
      <c r="J91" s="8">
        <v>838242</v>
      </c>
      <c r="K91" s="8">
        <v>0</v>
      </c>
      <c r="L91" s="8">
        <v>0</v>
      </c>
      <c r="M91" s="8">
        <v>-12</v>
      </c>
      <c r="N91" s="8">
        <v>-186276</v>
      </c>
      <c r="O91" s="8">
        <v>42</v>
      </c>
      <c r="P91" s="8">
        <v>651966</v>
      </c>
      <c r="Q91" s="6" t="s">
        <v>25</v>
      </c>
    </row>
    <row r="92" spans="1:17" x14ac:dyDescent="0.25">
      <c r="A92" s="6" t="s">
        <v>1537</v>
      </c>
      <c r="B92" s="6" t="s">
        <v>36</v>
      </c>
      <c r="C92" s="6" t="s">
        <v>223</v>
      </c>
      <c r="D92" s="6" t="s">
        <v>38</v>
      </c>
      <c r="E92" s="6" t="s">
        <v>229</v>
      </c>
      <c r="F92" s="6" t="s">
        <v>105</v>
      </c>
      <c r="G92" s="6" t="s">
        <v>1538</v>
      </c>
      <c r="H92" s="6" t="s">
        <v>24</v>
      </c>
      <c r="I92" s="8">
        <v>0</v>
      </c>
      <c r="J92" s="8">
        <v>0</v>
      </c>
      <c r="K92" s="8">
        <v>12</v>
      </c>
      <c r="L92" s="8">
        <v>823839</v>
      </c>
      <c r="M92" s="8">
        <v>-12</v>
      </c>
      <c r="N92" s="8">
        <v>-823839</v>
      </c>
      <c r="O92" s="8">
        <v>0</v>
      </c>
      <c r="P92" s="8">
        <v>0</v>
      </c>
      <c r="Q92" s="6" t="s">
        <v>25</v>
      </c>
    </row>
    <row r="93" spans="1:17" x14ac:dyDescent="0.25">
      <c r="A93" s="6" t="s">
        <v>1537</v>
      </c>
      <c r="B93" s="6" t="s">
        <v>36</v>
      </c>
      <c r="C93" s="6" t="s">
        <v>223</v>
      </c>
      <c r="D93" s="6" t="s">
        <v>38</v>
      </c>
      <c r="E93" s="6" t="s">
        <v>614</v>
      </c>
      <c r="F93" s="6" t="s">
        <v>105</v>
      </c>
      <c r="G93" s="6" t="s">
        <v>1538</v>
      </c>
      <c r="H93" s="6" t="s">
        <v>24</v>
      </c>
      <c r="I93" s="8">
        <v>0</v>
      </c>
      <c r="J93" s="8">
        <v>0</v>
      </c>
      <c r="K93" s="8">
        <v>12</v>
      </c>
      <c r="L93" s="8">
        <v>910712</v>
      </c>
      <c r="M93" s="8">
        <v>-12</v>
      </c>
      <c r="N93" s="8">
        <v>-910712</v>
      </c>
      <c r="O93" s="8">
        <v>0</v>
      </c>
      <c r="P93" s="8">
        <v>0</v>
      </c>
      <c r="Q93" s="6" t="s">
        <v>25</v>
      </c>
    </row>
    <row r="94" spans="1:17" x14ac:dyDescent="0.25">
      <c r="A94" s="6" t="s">
        <v>3004</v>
      </c>
      <c r="B94" s="6" t="s">
        <v>18</v>
      </c>
      <c r="C94" s="6" t="s">
        <v>498</v>
      </c>
      <c r="D94" s="6" t="s">
        <v>69</v>
      </c>
      <c r="E94" s="6" t="s">
        <v>21</v>
      </c>
      <c r="F94" s="6" t="s">
        <v>22</v>
      </c>
      <c r="G94" s="6" t="s">
        <v>3005</v>
      </c>
      <c r="H94" s="6" t="s">
        <v>24</v>
      </c>
      <c r="I94" s="8">
        <v>37</v>
      </c>
      <c r="J94" s="8">
        <v>7400000</v>
      </c>
      <c r="K94" s="8">
        <v>0</v>
      </c>
      <c r="L94" s="8">
        <v>0</v>
      </c>
      <c r="M94" s="8">
        <v>-11</v>
      </c>
      <c r="N94" s="8">
        <v>-2200000</v>
      </c>
      <c r="O94" s="8">
        <v>26</v>
      </c>
      <c r="P94" s="8">
        <v>5200000</v>
      </c>
      <c r="Q94" s="6" t="s">
        <v>25</v>
      </c>
    </row>
    <row r="95" spans="1:17" x14ac:dyDescent="0.25">
      <c r="A95" s="6" t="s">
        <v>3189</v>
      </c>
      <c r="B95" s="6" t="s">
        <v>18</v>
      </c>
      <c r="C95" s="6" t="s">
        <v>92</v>
      </c>
      <c r="D95" s="6" t="s">
        <v>329</v>
      </c>
      <c r="E95" s="6" t="s">
        <v>21</v>
      </c>
      <c r="F95" s="6" t="s">
        <v>22</v>
      </c>
      <c r="G95" s="6" t="s">
        <v>3190</v>
      </c>
      <c r="H95" s="6" t="s">
        <v>24</v>
      </c>
      <c r="I95" s="8">
        <v>11</v>
      </c>
      <c r="J95" s="8">
        <v>15121194</v>
      </c>
      <c r="K95" s="8">
        <v>0</v>
      </c>
      <c r="L95" s="8">
        <v>0</v>
      </c>
      <c r="M95" s="8">
        <v>-11</v>
      </c>
      <c r="N95" s="8">
        <v>-15121194</v>
      </c>
      <c r="O95" s="8">
        <v>0</v>
      </c>
      <c r="P95" s="8">
        <v>0</v>
      </c>
      <c r="Q95" s="6" t="s">
        <v>34</v>
      </c>
    </row>
    <row r="96" spans="1:17" x14ac:dyDescent="0.25">
      <c r="A96" s="6" t="s">
        <v>2988</v>
      </c>
      <c r="B96" s="6" t="s">
        <v>18</v>
      </c>
      <c r="C96" s="6" t="s">
        <v>220</v>
      </c>
      <c r="D96" s="6" t="s">
        <v>86</v>
      </c>
      <c r="E96" s="6" t="s">
        <v>984</v>
      </c>
      <c r="F96" s="6" t="s">
        <v>22</v>
      </c>
      <c r="G96" s="6" t="s">
        <v>2989</v>
      </c>
      <c r="H96" s="6" t="s">
        <v>24</v>
      </c>
      <c r="I96" s="8">
        <v>132</v>
      </c>
      <c r="J96" s="8">
        <v>2386065</v>
      </c>
      <c r="K96" s="8">
        <v>0</v>
      </c>
      <c r="L96" s="8">
        <v>0</v>
      </c>
      <c r="M96" s="8">
        <v>-10</v>
      </c>
      <c r="N96" s="8">
        <v>-180763</v>
      </c>
      <c r="O96" s="8">
        <v>122</v>
      </c>
      <c r="P96" s="8">
        <v>2205302</v>
      </c>
      <c r="Q96" s="6" t="s">
        <v>25</v>
      </c>
    </row>
    <row r="97" spans="1:17" x14ac:dyDescent="0.25">
      <c r="A97" s="6" t="s">
        <v>3189</v>
      </c>
      <c r="B97" s="6" t="s">
        <v>18</v>
      </c>
      <c r="C97" s="6" t="s">
        <v>92</v>
      </c>
      <c r="D97" s="6" t="s">
        <v>329</v>
      </c>
      <c r="E97" s="6" t="s">
        <v>229</v>
      </c>
      <c r="F97" s="6" t="s">
        <v>22</v>
      </c>
      <c r="G97" s="6" t="s">
        <v>3190</v>
      </c>
      <c r="H97" s="6" t="s">
        <v>24</v>
      </c>
      <c r="I97" s="8">
        <v>0</v>
      </c>
      <c r="J97" s="8">
        <v>0</v>
      </c>
      <c r="K97" s="8">
        <v>11</v>
      </c>
      <c r="L97" s="8">
        <v>15121194</v>
      </c>
      <c r="M97" s="8">
        <v>-10</v>
      </c>
      <c r="N97" s="8">
        <v>-13746540</v>
      </c>
      <c r="O97" s="8">
        <v>1</v>
      </c>
      <c r="P97" s="8">
        <v>1374654</v>
      </c>
      <c r="Q97" s="6" t="s">
        <v>34</v>
      </c>
    </row>
    <row r="98" spans="1:17" x14ac:dyDescent="0.25">
      <c r="A98" s="6" t="s">
        <v>725</v>
      </c>
      <c r="B98" s="6" t="s">
        <v>36</v>
      </c>
      <c r="C98" s="6" t="s">
        <v>54</v>
      </c>
      <c r="D98" s="6" t="s">
        <v>103</v>
      </c>
      <c r="E98" s="6" t="s">
        <v>104</v>
      </c>
      <c r="F98" s="6" t="s">
        <v>105</v>
      </c>
      <c r="G98" s="6" t="s">
        <v>726</v>
      </c>
      <c r="H98" s="6" t="s">
        <v>24</v>
      </c>
      <c r="I98" s="8">
        <v>11</v>
      </c>
      <c r="J98" s="8">
        <v>1903879</v>
      </c>
      <c r="K98" s="8">
        <v>0</v>
      </c>
      <c r="L98" s="8">
        <v>9586</v>
      </c>
      <c r="M98" s="8">
        <v>-10</v>
      </c>
      <c r="N98" s="8">
        <v>-1740385</v>
      </c>
      <c r="O98" s="8">
        <v>1</v>
      </c>
      <c r="P98" s="8">
        <v>173080</v>
      </c>
      <c r="Q98" s="6" t="s">
        <v>25</v>
      </c>
    </row>
    <row r="99" spans="1:17" x14ac:dyDescent="0.25">
      <c r="A99" s="6" t="s">
        <v>2774</v>
      </c>
      <c r="B99" s="6" t="s">
        <v>36</v>
      </c>
      <c r="C99" s="6" t="s">
        <v>460</v>
      </c>
      <c r="D99" s="6" t="s">
        <v>38</v>
      </c>
      <c r="E99" s="6" t="s">
        <v>229</v>
      </c>
      <c r="F99" s="6" t="s">
        <v>105</v>
      </c>
      <c r="G99" s="6" t="s">
        <v>2775</v>
      </c>
      <c r="H99" s="6" t="s">
        <v>24</v>
      </c>
      <c r="I99" s="8">
        <v>10</v>
      </c>
      <c r="J99" s="8">
        <v>1497247</v>
      </c>
      <c r="K99" s="8">
        <v>0</v>
      </c>
      <c r="L99" s="8">
        <v>0</v>
      </c>
      <c r="M99" s="8">
        <v>-10</v>
      </c>
      <c r="N99" s="8">
        <v>-1497247</v>
      </c>
      <c r="O99" s="8">
        <v>0</v>
      </c>
      <c r="P99" s="8">
        <v>0</v>
      </c>
      <c r="Q99" s="6" t="s">
        <v>25</v>
      </c>
    </row>
    <row r="100" spans="1:17" x14ac:dyDescent="0.25">
      <c r="A100" s="6" t="s">
        <v>2888</v>
      </c>
      <c r="B100" s="6" t="s">
        <v>36</v>
      </c>
      <c r="C100" s="6" t="s">
        <v>54</v>
      </c>
      <c r="D100" s="6" t="s">
        <v>38</v>
      </c>
      <c r="E100" s="6" t="s">
        <v>614</v>
      </c>
      <c r="F100" s="6" t="s">
        <v>105</v>
      </c>
      <c r="G100" s="6" t="s">
        <v>2889</v>
      </c>
      <c r="H100" s="6" t="s">
        <v>24</v>
      </c>
      <c r="I100" s="8">
        <v>0</v>
      </c>
      <c r="J100" s="8">
        <v>0</v>
      </c>
      <c r="K100" s="8">
        <v>10</v>
      </c>
      <c r="L100" s="8">
        <v>-412490</v>
      </c>
      <c r="M100" s="8">
        <v>-10</v>
      </c>
      <c r="N100" s="8">
        <v>412490</v>
      </c>
      <c r="O100" s="8">
        <v>0</v>
      </c>
      <c r="P100" s="8">
        <v>0</v>
      </c>
      <c r="Q100" s="6" t="s">
        <v>25</v>
      </c>
    </row>
    <row r="101" spans="1:17" x14ac:dyDescent="0.25">
      <c r="A101" s="6" t="s">
        <v>725</v>
      </c>
      <c r="B101" s="6" t="s">
        <v>36</v>
      </c>
      <c r="C101" s="6" t="s">
        <v>54</v>
      </c>
      <c r="D101" s="6" t="s">
        <v>103</v>
      </c>
      <c r="E101" s="6" t="s">
        <v>229</v>
      </c>
      <c r="F101" s="6" t="s">
        <v>105</v>
      </c>
      <c r="G101" s="6" t="s">
        <v>726</v>
      </c>
      <c r="H101" s="6" t="s">
        <v>24</v>
      </c>
      <c r="I101" s="8">
        <v>0</v>
      </c>
      <c r="J101" s="8">
        <v>0</v>
      </c>
      <c r="K101" s="8">
        <v>10</v>
      </c>
      <c r="L101" s="8">
        <v>1471984</v>
      </c>
      <c r="M101" s="8">
        <v>-8</v>
      </c>
      <c r="N101" s="8">
        <v>-1125824</v>
      </c>
      <c r="O101" s="8">
        <v>2</v>
      </c>
      <c r="P101" s="8">
        <v>346160</v>
      </c>
      <c r="Q101" s="6" t="s">
        <v>25</v>
      </c>
    </row>
    <row r="102" spans="1:17" x14ac:dyDescent="0.25">
      <c r="A102" s="6" t="s">
        <v>2888</v>
      </c>
      <c r="B102" s="6" t="s">
        <v>36</v>
      </c>
      <c r="C102" s="6" t="s">
        <v>54</v>
      </c>
      <c r="D102" s="6" t="s">
        <v>38</v>
      </c>
      <c r="E102" s="6" t="s">
        <v>229</v>
      </c>
      <c r="F102" s="6" t="s">
        <v>105</v>
      </c>
      <c r="G102" s="6" t="s">
        <v>2889</v>
      </c>
      <c r="H102" s="6" t="s">
        <v>24</v>
      </c>
      <c r="I102" s="8">
        <v>0</v>
      </c>
      <c r="J102" s="8">
        <v>0</v>
      </c>
      <c r="K102" s="8">
        <v>10</v>
      </c>
      <c r="L102" s="8">
        <v>-87706</v>
      </c>
      <c r="M102" s="8">
        <v>-8</v>
      </c>
      <c r="N102" s="8">
        <v>326896</v>
      </c>
      <c r="O102" s="8">
        <v>2</v>
      </c>
      <c r="P102" s="8">
        <v>239190</v>
      </c>
      <c r="Q102" s="6" t="s">
        <v>25</v>
      </c>
    </row>
    <row r="103" spans="1:17" x14ac:dyDescent="0.25">
      <c r="A103" s="6" t="s">
        <v>3434</v>
      </c>
      <c r="B103" s="6" t="s">
        <v>36</v>
      </c>
      <c r="C103" s="6" t="s">
        <v>460</v>
      </c>
      <c r="D103" s="6" t="s">
        <v>38</v>
      </c>
      <c r="E103" s="6" t="s">
        <v>74</v>
      </c>
      <c r="F103" s="6" t="s">
        <v>105</v>
      </c>
      <c r="G103" s="6" t="s">
        <v>3435</v>
      </c>
      <c r="H103" s="6" t="s">
        <v>24</v>
      </c>
      <c r="I103" s="8">
        <v>8</v>
      </c>
      <c r="J103" s="8">
        <v>2391592</v>
      </c>
      <c r="K103" s="8">
        <v>0</v>
      </c>
      <c r="L103" s="8">
        <v>0</v>
      </c>
      <c r="M103" s="8">
        <v>-8</v>
      </c>
      <c r="N103" s="8">
        <v>-2391592</v>
      </c>
      <c r="O103" s="8">
        <v>0</v>
      </c>
      <c r="P103" s="8">
        <v>0</v>
      </c>
      <c r="Q103" s="6" t="s">
        <v>25</v>
      </c>
    </row>
    <row r="104" spans="1:17" x14ac:dyDescent="0.25">
      <c r="A104" s="6" t="s">
        <v>1869</v>
      </c>
      <c r="B104" s="6" t="s">
        <v>36</v>
      </c>
      <c r="C104" s="6" t="s">
        <v>236</v>
      </c>
      <c r="D104" s="6" t="s">
        <v>38</v>
      </c>
      <c r="E104" s="6" t="s">
        <v>229</v>
      </c>
      <c r="F104" s="6" t="s">
        <v>105</v>
      </c>
      <c r="G104" s="6" t="s">
        <v>1870</v>
      </c>
      <c r="H104" s="6" t="s">
        <v>24</v>
      </c>
      <c r="I104" s="8">
        <v>8</v>
      </c>
      <c r="J104" s="8">
        <v>313936</v>
      </c>
      <c r="K104" s="8">
        <v>0</v>
      </c>
      <c r="L104" s="8">
        <v>0</v>
      </c>
      <c r="M104" s="8">
        <v>-8</v>
      </c>
      <c r="N104" s="8">
        <v>-313936</v>
      </c>
      <c r="O104" s="8">
        <v>0</v>
      </c>
      <c r="P104" s="8">
        <v>0</v>
      </c>
      <c r="Q104" s="6" t="s">
        <v>25</v>
      </c>
    </row>
    <row r="105" spans="1:17" x14ac:dyDescent="0.25">
      <c r="A105" s="6" t="s">
        <v>870</v>
      </c>
      <c r="B105" s="6" t="s">
        <v>36</v>
      </c>
      <c r="C105" s="6" t="s">
        <v>592</v>
      </c>
      <c r="D105" s="6" t="s">
        <v>38</v>
      </c>
      <c r="E105" s="6" t="s">
        <v>229</v>
      </c>
      <c r="F105" s="6" t="s">
        <v>105</v>
      </c>
      <c r="G105" s="6" t="s">
        <v>871</v>
      </c>
      <c r="H105" s="6" t="s">
        <v>24</v>
      </c>
      <c r="I105" s="8">
        <v>8</v>
      </c>
      <c r="J105" s="8">
        <v>783481</v>
      </c>
      <c r="K105" s="8">
        <v>48</v>
      </c>
      <c r="L105" s="8">
        <v>6031779</v>
      </c>
      <c r="M105" s="8">
        <v>-7</v>
      </c>
      <c r="N105" s="8">
        <v>-1877885</v>
      </c>
      <c r="O105" s="8">
        <v>49</v>
      </c>
      <c r="P105" s="8">
        <v>4937375</v>
      </c>
      <c r="Q105" s="6" t="s">
        <v>25</v>
      </c>
    </row>
    <row r="106" spans="1:17" x14ac:dyDescent="0.25">
      <c r="A106" s="6" t="s">
        <v>1198</v>
      </c>
      <c r="B106" s="6" t="s">
        <v>18</v>
      </c>
      <c r="C106" s="6" t="s">
        <v>92</v>
      </c>
      <c r="D106" s="6" t="s">
        <v>329</v>
      </c>
      <c r="E106" s="6" t="s">
        <v>21</v>
      </c>
      <c r="F106" s="6" t="s">
        <v>22</v>
      </c>
      <c r="G106" s="6" t="s">
        <v>1199</v>
      </c>
      <c r="H106" s="6" t="s">
        <v>24</v>
      </c>
      <c r="I106" s="8">
        <v>7</v>
      </c>
      <c r="J106" s="8">
        <v>9622578</v>
      </c>
      <c r="K106" s="8">
        <v>0</v>
      </c>
      <c r="L106" s="8">
        <v>0</v>
      </c>
      <c r="M106" s="8">
        <v>-7</v>
      </c>
      <c r="N106" s="8">
        <v>-9622578</v>
      </c>
      <c r="O106" s="8">
        <v>0</v>
      </c>
      <c r="P106" s="8">
        <v>0</v>
      </c>
      <c r="Q106" s="6" t="s">
        <v>25</v>
      </c>
    </row>
    <row r="107" spans="1:17" x14ac:dyDescent="0.25">
      <c r="A107" s="6" t="s">
        <v>1198</v>
      </c>
      <c r="B107" s="6" t="s">
        <v>18</v>
      </c>
      <c r="C107" s="6" t="s">
        <v>92</v>
      </c>
      <c r="D107" s="6" t="s">
        <v>329</v>
      </c>
      <c r="E107" s="6" t="s">
        <v>229</v>
      </c>
      <c r="F107" s="6" t="s">
        <v>22</v>
      </c>
      <c r="G107" s="6" t="s">
        <v>1199</v>
      </c>
      <c r="H107" s="6" t="s">
        <v>24</v>
      </c>
      <c r="I107" s="8">
        <v>0</v>
      </c>
      <c r="J107" s="8">
        <v>0</v>
      </c>
      <c r="K107" s="8">
        <v>7</v>
      </c>
      <c r="L107" s="8">
        <v>9622578</v>
      </c>
      <c r="M107" s="8">
        <v>-6</v>
      </c>
      <c r="N107" s="8">
        <v>-8247924</v>
      </c>
      <c r="O107" s="8">
        <v>1</v>
      </c>
      <c r="P107" s="8">
        <v>1374654</v>
      </c>
      <c r="Q107" s="6" t="s">
        <v>25</v>
      </c>
    </row>
    <row r="108" spans="1:17" x14ac:dyDescent="0.25">
      <c r="A108" s="6" t="s">
        <v>2646</v>
      </c>
      <c r="B108" s="6" t="s">
        <v>36</v>
      </c>
      <c r="C108" s="6" t="s">
        <v>940</v>
      </c>
      <c r="D108" s="6" t="s">
        <v>73</v>
      </c>
      <c r="E108" s="6" t="s">
        <v>74</v>
      </c>
      <c r="F108" s="6" t="s">
        <v>105</v>
      </c>
      <c r="G108" s="6" t="s">
        <v>2647</v>
      </c>
      <c r="H108" s="6" t="s">
        <v>24</v>
      </c>
      <c r="I108" s="8">
        <v>17</v>
      </c>
      <c r="J108" s="8">
        <v>388650</v>
      </c>
      <c r="K108" s="8">
        <v>0</v>
      </c>
      <c r="L108" s="8">
        <v>1778998</v>
      </c>
      <c r="M108" s="8">
        <v>-6</v>
      </c>
      <c r="N108" s="8">
        <v>-1916169</v>
      </c>
      <c r="O108" s="8">
        <v>11</v>
      </c>
      <c r="P108" s="8">
        <v>251479</v>
      </c>
      <c r="Q108" s="6" t="s">
        <v>25</v>
      </c>
    </row>
    <row r="109" spans="1:17" x14ac:dyDescent="0.25">
      <c r="A109" s="6" t="s">
        <v>31</v>
      </c>
      <c r="B109" s="6" t="s">
        <v>18</v>
      </c>
      <c r="C109" s="6" t="s">
        <v>19</v>
      </c>
      <c r="D109" s="6" t="s">
        <v>32</v>
      </c>
      <c r="E109" s="6" t="s">
        <v>21</v>
      </c>
      <c r="F109" s="6" t="s">
        <v>22</v>
      </c>
      <c r="G109" s="6" t="s">
        <v>33</v>
      </c>
      <c r="H109" s="6" t="s">
        <v>24</v>
      </c>
      <c r="I109" s="8">
        <v>107</v>
      </c>
      <c r="J109" s="8">
        <v>92696789</v>
      </c>
      <c r="K109" s="8">
        <v>0</v>
      </c>
      <c r="L109" s="8">
        <v>0</v>
      </c>
      <c r="M109" s="8">
        <v>-5</v>
      </c>
      <c r="N109" s="8">
        <v>-4331625</v>
      </c>
      <c r="O109" s="8">
        <v>102</v>
      </c>
      <c r="P109" s="8">
        <v>88365164</v>
      </c>
      <c r="Q109" s="6" t="s">
        <v>34</v>
      </c>
    </row>
    <row r="110" spans="1:17" x14ac:dyDescent="0.25">
      <c r="A110" s="6" t="s">
        <v>2988</v>
      </c>
      <c r="B110" s="6" t="s">
        <v>18</v>
      </c>
      <c r="C110" s="6" t="s">
        <v>220</v>
      </c>
      <c r="D110" s="6" t="s">
        <v>86</v>
      </c>
      <c r="E110" s="6" t="s">
        <v>21</v>
      </c>
      <c r="F110" s="6" t="s">
        <v>22</v>
      </c>
      <c r="G110" s="6" t="s">
        <v>2989</v>
      </c>
      <c r="H110" s="6" t="s">
        <v>24</v>
      </c>
      <c r="I110" s="8">
        <v>217</v>
      </c>
      <c r="J110" s="8">
        <v>3922545</v>
      </c>
      <c r="K110" s="8">
        <v>5</v>
      </c>
      <c r="L110" s="8">
        <v>90382</v>
      </c>
      <c r="M110" s="8">
        <v>-5</v>
      </c>
      <c r="N110" s="8">
        <v>-90381</v>
      </c>
      <c r="O110" s="8">
        <v>217</v>
      </c>
      <c r="P110" s="8">
        <v>3922546</v>
      </c>
      <c r="Q110" s="6" t="s">
        <v>25</v>
      </c>
    </row>
    <row r="111" spans="1:17" x14ac:dyDescent="0.25">
      <c r="A111" s="6" t="s">
        <v>2988</v>
      </c>
      <c r="B111" s="6" t="s">
        <v>18</v>
      </c>
      <c r="C111" s="6" t="s">
        <v>220</v>
      </c>
      <c r="D111" s="6" t="s">
        <v>86</v>
      </c>
      <c r="E111" s="6" t="s">
        <v>984</v>
      </c>
      <c r="F111" s="6" t="s">
        <v>2718</v>
      </c>
      <c r="G111" s="6" t="s">
        <v>2989</v>
      </c>
      <c r="H111" s="6" t="s">
        <v>24</v>
      </c>
      <c r="I111" s="8">
        <v>0</v>
      </c>
      <c r="J111" s="8">
        <v>0</v>
      </c>
      <c r="K111" s="8">
        <v>5</v>
      </c>
      <c r="L111" s="8">
        <v>90381</v>
      </c>
      <c r="M111" s="8">
        <v>-5</v>
      </c>
      <c r="N111" s="8">
        <v>-90381</v>
      </c>
      <c r="O111" s="8">
        <v>0</v>
      </c>
      <c r="P111" s="8">
        <v>0</v>
      </c>
      <c r="Q111" s="6" t="s">
        <v>25</v>
      </c>
    </row>
    <row r="112" spans="1:17" x14ac:dyDescent="0.25">
      <c r="A112" s="6" t="s">
        <v>2988</v>
      </c>
      <c r="B112" s="6" t="s">
        <v>18</v>
      </c>
      <c r="C112" s="6" t="s">
        <v>220</v>
      </c>
      <c r="D112" s="6" t="s">
        <v>86</v>
      </c>
      <c r="E112" s="6" t="s">
        <v>2720</v>
      </c>
      <c r="F112" s="6" t="s">
        <v>2718</v>
      </c>
      <c r="G112" s="6" t="s">
        <v>2989</v>
      </c>
      <c r="H112" s="6" t="s">
        <v>24</v>
      </c>
      <c r="I112" s="8">
        <v>0</v>
      </c>
      <c r="J112" s="8">
        <v>0</v>
      </c>
      <c r="K112" s="8">
        <v>5</v>
      </c>
      <c r="L112" s="8">
        <v>90381</v>
      </c>
      <c r="M112" s="8">
        <v>-5</v>
      </c>
      <c r="N112" s="8">
        <v>-90381</v>
      </c>
      <c r="O112" s="8">
        <v>0</v>
      </c>
      <c r="P112" s="8">
        <v>0</v>
      </c>
      <c r="Q112" s="6" t="s">
        <v>25</v>
      </c>
    </row>
    <row r="113" spans="1:17" x14ac:dyDescent="0.25">
      <c r="A113" s="6" t="s">
        <v>1993</v>
      </c>
      <c r="B113" s="6" t="s">
        <v>36</v>
      </c>
      <c r="C113" s="6" t="s">
        <v>96</v>
      </c>
      <c r="D113" s="6" t="s">
        <v>38</v>
      </c>
      <c r="E113" s="6" t="s">
        <v>74</v>
      </c>
      <c r="F113" s="6" t="s">
        <v>105</v>
      </c>
      <c r="G113" s="6" t="s">
        <v>1994</v>
      </c>
      <c r="H113" s="6" t="s">
        <v>24</v>
      </c>
      <c r="I113" s="8">
        <v>80</v>
      </c>
      <c r="J113" s="8">
        <v>3126301</v>
      </c>
      <c r="K113" s="8">
        <v>0</v>
      </c>
      <c r="L113" s="8">
        <v>2582805</v>
      </c>
      <c r="M113" s="8">
        <v>-4</v>
      </c>
      <c r="N113" s="8">
        <v>-2739120</v>
      </c>
      <c r="O113" s="8">
        <v>76</v>
      </c>
      <c r="P113" s="8">
        <v>2969986</v>
      </c>
      <c r="Q113" s="6" t="s">
        <v>25</v>
      </c>
    </row>
    <row r="114" spans="1:17" x14ac:dyDescent="0.25">
      <c r="A114" s="6" t="s">
        <v>2780</v>
      </c>
      <c r="B114" s="6" t="s">
        <v>36</v>
      </c>
      <c r="C114" s="6" t="s">
        <v>54</v>
      </c>
      <c r="D114" s="6" t="s">
        <v>38</v>
      </c>
      <c r="E114" s="6" t="s">
        <v>229</v>
      </c>
      <c r="F114" s="6" t="s">
        <v>105</v>
      </c>
      <c r="G114" s="6" t="s">
        <v>2781</v>
      </c>
      <c r="H114" s="6" t="s">
        <v>24</v>
      </c>
      <c r="I114" s="8">
        <v>0</v>
      </c>
      <c r="J114" s="8">
        <v>0</v>
      </c>
      <c r="K114" s="8">
        <v>4</v>
      </c>
      <c r="L114" s="8">
        <v>109031</v>
      </c>
      <c r="M114" s="8">
        <v>-4</v>
      </c>
      <c r="N114" s="8">
        <v>-109031</v>
      </c>
      <c r="O114" s="8">
        <v>0</v>
      </c>
      <c r="P114" s="8">
        <v>0</v>
      </c>
      <c r="Q114" s="6" t="s">
        <v>25</v>
      </c>
    </row>
    <row r="115" spans="1:17" x14ac:dyDescent="0.25">
      <c r="A115" s="6" t="s">
        <v>2780</v>
      </c>
      <c r="B115" s="6" t="s">
        <v>36</v>
      </c>
      <c r="C115" s="6" t="s">
        <v>54</v>
      </c>
      <c r="D115" s="6" t="s">
        <v>38</v>
      </c>
      <c r="E115" s="6" t="s">
        <v>614</v>
      </c>
      <c r="F115" s="6" t="s">
        <v>105</v>
      </c>
      <c r="G115" s="6" t="s">
        <v>2781</v>
      </c>
      <c r="H115" s="6" t="s">
        <v>24</v>
      </c>
      <c r="I115" s="8">
        <v>0</v>
      </c>
      <c r="J115" s="8">
        <v>0</v>
      </c>
      <c r="K115" s="8">
        <v>4</v>
      </c>
      <c r="L115" s="8">
        <v>146817</v>
      </c>
      <c r="M115" s="8">
        <v>-4</v>
      </c>
      <c r="N115" s="8">
        <v>-146817</v>
      </c>
      <c r="O115" s="8">
        <v>0</v>
      </c>
      <c r="P115" s="8">
        <v>0</v>
      </c>
      <c r="Q115" s="6" t="s">
        <v>25</v>
      </c>
    </row>
    <row r="116" spans="1:17" x14ac:dyDescent="0.25">
      <c r="A116" s="6" t="s">
        <v>1993</v>
      </c>
      <c r="B116" s="6" t="s">
        <v>36</v>
      </c>
      <c r="C116" s="6" t="s">
        <v>96</v>
      </c>
      <c r="D116" s="6" t="s">
        <v>38</v>
      </c>
      <c r="E116" s="6" t="s">
        <v>614</v>
      </c>
      <c r="F116" s="6" t="s">
        <v>105</v>
      </c>
      <c r="G116" s="6" t="s">
        <v>1994</v>
      </c>
      <c r="H116" s="6" t="s">
        <v>24</v>
      </c>
      <c r="I116" s="8">
        <v>0</v>
      </c>
      <c r="J116" s="8">
        <v>0</v>
      </c>
      <c r="K116" s="8">
        <v>4</v>
      </c>
      <c r="L116" s="8">
        <v>57617</v>
      </c>
      <c r="M116" s="8">
        <v>-4</v>
      </c>
      <c r="N116" s="8">
        <v>-57617</v>
      </c>
      <c r="O116" s="8">
        <v>0</v>
      </c>
      <c r="P116" s="8">
        <v>0</v>
      </c>
      <c r="Q116" s="6" t="s">
        <v>25</v>
      </c>
    </row>
    <row r="117" spans="1:17" x14ac:dyDescent="0.25">
      <c r="A117" s="6" t="s">
        <v>428</v>
      </c>
      <c r="B117" s="6" t="s">
        <v>18</v>
      </c>
      <c r="C117" s="6" t="s">
        <v>92</v>
      </c>
      <c r="D117" s="6" t="s">
        <v>329</v>
      </c>
      <c r="E117" s="6" t="s">
        <v>21</v>
      </c>
      <c r="F117" s="6" t="s">
        <v>22</v>
      </c>
      <c r="G117" s="6" t="s">
        <v>429</v>
      </c>
      <c r="H117" s="6" t="s">
        <v>24</v>
      </c>
      <c r="I117" s="8">
        <v>6</v>
      </c>
      <c r="J117" s="8">
        <v>7429242</v>
      </c>
      <c r="K117" s="8">
        <v>0</v>
      </c>
      <c r="L117" s="8">
        <v>0</v>
      </c>
      <c r="M117" s="8">
        <v>-3</v>
      </c>
      <c r="N117" s="8">
        <v>-3714621</v>
      </c>
      <c r="O117" s="8">
        <v>3</v>
      </c>
      <c r="P117" s="8">
        <v>3714621</v>
      </c>
      <c r="Q117" s="6" t="s">
        <v>25</v>
      </c>
    </row>
    <row r="118" spans="1:17" x14ac:dyDescent="0.25">
      <c r="A118" s="6" t="s">
        <v>3436</v>
      </c>
      <c r="B118" s="6" t="s">
        <v>18</v>
      </c>
      <c r="C118" s="6" t="s">
        <v>92</v>
      </c>
      <c r="D118" s="6" t="s">
        <v>329</v>
      </c>
      <c r="E118" s="6" t="s">
        <v>229</v>
      </c>
      <c r="F118" s="6" t="s">
        <v>22</v>
      </c>
      <c r="G118" s="6" t="s">
        <v>3437</v>
      </c>
      <c r="H118" s="6" t="s">
        <v>24</v>
      </c>
      <c r="I118" s="8">
        <v>0</v>
      </c>
      <c r="J118" s="8">
        <v>0</v>
      </c>
      <c r="K118" s="8">
        <v>3</v>
      </c>
      <c r="L118" s="8">
        <v>2706000</v>
      </c>
      <c r="M118" s="8">
        <v>-3</v>
      </c>
      <c r="N118" s="8">
        <v>-2706000</v>
      </c>
      <c r="O118" s="8">
        <v>0</v>
      </c>
      <c r="P118" s="8">
        <v>0</v>
      </c>
      <c r="Q118" s="6" t="s">
        <v>25</v>
      </c>
    </row>
    <row r="119" spans="1:17" x14ac:dyDescent="0.25">
      <c r="A119" s="6" t="s">
        <v>3436</v>
      </c>
      <c r="B119" s="6" t="s">
        <v>18</v>
      </c>
      <c r="C119" s="6" t="s">
        <v>92</v>
      </c>
      <c r="D119" s="6" t="s">
        <v>329</v>
      </c>
      <c r="E119" s="6" t="s">
        <v>21</v>
      </c>
      <c r="F119" s="6" t="s">
        <v>22</v>
      </c>
      <c r="G119" s="6" t="s">
        <v>3437</v>
      </c>
      <c r="H119" s="6" t="s">
        <v>24</v>
      </c>
      <c r="I119" s="8">
        <v>3</v>
      </c>
      <c r="J119" s="8">
        <v>2706000</v>
      </c>
      <c r="K119" s="8">
        <v>0</v>
      </c>
      <c r="L119" s="8">
        <v>0</v>
      </c>
      <c r="M119" s="8">
        <v>-3</v>
      </c>
      <c r="N119" s="8">
        <v>-2706000</v>
      </c>
      <c r="O119" s="8">
        <v>0</v>
      </c>
      <c r="P119" s="8">
        <v>0</v>
      </c>
      <c r="Q119" s="6" t="s">
        <v>25</v>
      </c>
    </row>
    <row r="120" spans="1:17" x14ac:dyDescent="0.25">
      <c r="A120" s="6" t="s">
        <v>3348</v>
      </c>
      <c r="B120" s="6" t="s">
        <v>36</v>
      </c>
      <c r="C120" s="6" t="s">
        <v>37</v>
      </c>
      <c r="D120" s="6" t="s">
        <v>38</v>
      </c>
      <c r="E120" s="6" t="s">
        <v>74</v>
      </c>
      <c r="F120" s="6" t="s">
        <v>2718</v>
      </c>
      <c r="G120" s="6" t="s">
        <v>3349</v>
      </c>
      <c r="H120" s="6" t="s">
        <v>24</v>
      </c>
      <c r="I120" s="8">
        <v>81</v>
      </c>
      <c r="J120" s="8">
        <v>4465692</v>
      </c>
      <c r="K120" s="8">
        <v>0</v>
      </c>
      <c r="L120" s="8">
        <v>0</v>
      </c>
      <c r="M120" s="8">
        <v>-2</v>
      </c>
      <c r="N120" s="8">
        <v>-110264</v>
      </c>
      <c r="O120" s="8">
        <v>79</v>
      </c>
      <c r="P120" s="8">
        <v>4355428</v>
      </c>
      <c r="Q120" s="6" t="s">
        <v>25</v>
      </c>
    </row>
    <row r="121" spans="1:17" x14ac:dyDescent="0.25">
      <c r="A121" s="6" t="s">
        <v>1898</v>
      </c>
      <c r="B121" s="6" t="s">
        <v>36</v>
      </c>
      <c r="C121" s="6" t="s">
        <v>940</v>
      </c>
      <c r="D121" s="6" t="s">
        <v>73</v>
      </c>
      <c r="E121" s="6" t="s">
        <v>74</v>
      </c>
      <c r="F121" s="6" t="s">
        <v>105</v>
      </c>
      <c r="G121" s="6" t="s">
        <v>1899</v>
      </c>
      <c r="H121" s="6" t="s">
        <v>24</v>
      </c>
      <c r="I121" s="8">
        <v>36</v>
      </c>
      <c r="J121" s="8">
        <v>513288</v>
      </c>
      <c r="K121" s="8">
        <v>0</v>
      </c>
      <c r="L121" s="8">
        <v>0</v>
      </c>
      <c r="M121" s="8">
        <v>-2</v>
      </c>
      <c r="N121" s="8">
        <v>-28516</v>
      </c>
      <c r="O121" s="8">
        <v>34</v>
      </c>
      <c r="P121" s="8">
        <v>484772</v>
      </c>
      <c r="Q121" s="6" t="s">
        <v>25</v>
      </c>
    </row>
    <row r="122" spans="1:17" x14ac:dyDescent="0.25">
      <c r="A122" s="6" t="s">
        <v>3348</v>
      </c>
      <c r="B122" s="6" t="s">
        <v>36</v>
      </c>
      <c r="C122" s="6" t="s">
        <v>37</v>
      </c>
      <c r="D122" s="6" t="s">
        <v>38</v>
      </c>
      <c r="E122" s="6" t="s">
        <v>21</v>
      </c>
      <c r="F122" s="6" t="s">
        <v>22</v>
      </c>
      <c r="G122" s="6" t="s">
        <v>3349</v>
      </c>
      <c r="H122" s="6" t="s">
        <v>24</v>
      </c>
      <c r="I122" s="8">
        <v>0</v>
      </c>
      <c r="J122" s="8">
        <v>0</v>
      </c>
      <c r="K122" s="8">
        <v>2</v>
      </c>
      <c r="L122" s="8">
        <v>110264</v>
      </c>
      <c r="M122" s="8">
        <v>-2</v>
      </c>
      <c r="N122" s="8">
        <v>-110264</v>
      </c>
      <c r="O122" s="8">
        <v>0</v>
      </c>
      <c r="P122" s="8">
        <v>0</v>
      </c>
      <c r="Q122" s="6" t="s">
        <v>25</v>
      </c>
    </row>
    <row r="123" spans="1:17" x14ac:dyDescent="0.25">
      <c r="A123" s="6" t="s">
        <v>1829</v>
      </c>
      <c r="B123" s="6" t="s">
        <v>36</v>
      </c>
      <c r="C123" s="6" t="s">
        <v>96</v>
      </c>
      <c r="D123" s="6" t="s">
        <v>38</v>
      </c>
      <c r="E123" s="6" t="s">
        <v>614</v>
      </c>
      <c r="F123" s="6" t="s">
        <v>105</v>
      </c>
      <c r="G123" s="6" t="s">
        <v>1830</v>
      </c>
      <c r="H123" s="6" t="s">
        <v>24</v>
      </c>
      <c r="I123" s="8">
        <v>0</v>
      </c>
      <c r="J123" s="8">
        <v>0</v>
      </c>
      <c r="K123" s="8">
        <v>2</v>
      </c>
      <c r="L123" s="8">
        <v>241617</v>
      </c>
      <c r="M123" s="8">
        <v>-2</v>
      </c>
      <c r="N123" s="8">
        <v>-241617</v>
      </c>
      <c r="O123" s="8">
        <v>0</v>
      </c>
      <c r="P123" s="8">
        <v>0</v>
      </c>
      <c r="Q123" s="6" t="s">
        <v>25</v>
      </c>
    </row>
    <row r="124" spans="1:17" x14ac:dyDescent="0.25">
      <c r="A124" s="6" t="s">
        <v>689</v>
      </c>
      <c r="B124" s="6" t="s">
        <v>36</v>
      </c>
      <c r="C124" s="6" t="s">
        <v>19</v>
      </c>
      <c r="D124" s="6" t="s">
        <v>38</v>
      </c>
      <c r="E124" s="6" t="s">
        <v>157</v>
      </c>
      <c r="F124" s="6" t="s">
        <v>105</v>
      </c>
      <c r="G124" s="6" t="s">
        <v>690</v>
      </c>
      <c r="H124" s="6" t="s">
        <v>24</v>
      </c>
      <c r="I124" s="8">
        <v>4</v>
      </c>
      <c r="J124" s="8">
        <v>6307156</v>
      </c>
      <c r="K124" s="8">
        <v>1</v>
      </c>
      <c r="L124" s="8">
        <v>1576789</v>
      </c>
      <c r="M124" s="8">
        <v>-1</v>
      </c>
      <c r="N124" s="8">
        <v>-1576789</v>
      </c>
      <c r="O124" s="8">
        <v>4</v>
      </c>
      <c r="P124" s="8">
        <v>6307156</v>
      </c>
      <c r="Q124" s="6" t="s">
        <v>25</v>
      </c>
    </row>
    <row r="125" spans="1:17" x14ac:dyDescent="0.25">
      <c r="A125" s="6" t="s">
        <v>35</v>
      </c>
      <c r="B125" s="6" t="s">
        <v>36</v>
      </c>
      <c r="C125" s="6" t="s">
        <v>37</v>
      </c>
      <c r="D125" s="6" t="s">
        <v>38</v>
      </c>
      <c r="E125" s="6" t="s">
        <v>74</v>
      </c>
      <c r="F125" s="6" t="s">
        <v>2718</v>
      </c>
      <c r="G125" s="6" t="s">
        <v>41</v>
      </c>
      <c r="H125" s="6" t="s">
        <v>24</v>
      </c>
      <c r="I125" s="8">
        <v>37</v>
      </c>
      <c r="J125" s="8">
        <v>2854050</v>
      </c>
      <c r="K125" s="8">
        <v>0</v>
      </c>
      <c r="L125" s="8">
        <v>520532</v>
      </c>
      <c r="M125" s="8">
        <v>-1</v>
      </c>
      <c r="N125" s="8">
        <v>-576037</v>
      </c>
      <c r="O125" s="8">
        <v>36</v>
      </c>
      <c r="P125" s="8">
        <v>2798545</v>
      </c>
      <c r="Q125" s="6" t="s">
        <v>25</v>
      </c>
    </row>
    <row r="126" spans="1:17" x14ac:dyDescent="0.25">
      <c r="A126" s="6" t="s">
        <v>2764</v>
      </c>
      <c r="B126" s="6" t="s">
        <v>36</v>
      </c>
      <c r="C126" s="6" t="s">
        <v>223</v>
      </c>
      <c r="D126" s="6" t="s">
        <v>546</v>
      </c>
      <c r="E126" s="6" t="s">
        <v>2258</v>
      </c>
      <c r="F126" s="6" t="s">
        <v>105</v>
      </c>
      <c r="G126" s="6" t="s">
        <v>2765</v>
      </c>
      <c r="H126" s="6" t="s">
        <v>24</v>
      </c>
      <c r="I126" s="8">
        <v>0</v>
      </c>
      <c r="J126" s="8">
        <v>0</v>
      </c>
      <c r="K126" s="8">
        <v>60</v>
      </c>
      <c r="L126" s="8">
        <v>2463300</v>
      </c>
      <c r="M126" s="8">
        <v>-1</v>
      </c>
      <c r="N126" s="8">
        <v>-41055</v>
      </c>
      <c r="O126" s="8">
        <v>59</v>
      </c>
      <c r="P126" s="8">
        <v>2422245</v>
      </c>
      <c r="Q126" s="6" t="s">
        <v>25</v>
      </c>
    </row>
    <row r="127" spans="1:17" x14ac:dyDescent="0.25">
      <c r="A127" s="6" t="s">
        <v>1829</v>
      </c>
      <c r="B127" s="6" t="s">
        <v>36</v>
      </c>
      <c r="C127" s="6" t="s">
        <v>96</v>
      </c>
      <c r="D127" s="6" t="s">
        <v>38</v>
      </c>
      <c r="E127" s="6" t="s">
        <v>74</v>
      </c>
      <c r="F127" s="6" t="s">
        <v>105</v>
      </c>
      <c r="G127" s="6" t="s">
        <v>1830</v>
      </c>
      <c r="H127" s="6" t="s">
        <v>24</v>
      </c>
      <c r="I127" s="8">
        <v>6</v>
      </c>
      <c r="J127" s="8">
        <v>735294</v>
      </c>
      <c r="K127" s="8">
        <v>0</v>
      </c>
      <c r="L127" s="8">
        <v>55699</v>
      </c>
      <c r="M127" s="8">
        <v>-1</v>
      </c>
      <c r="N127" s="8">
        <v>-160842</v>
      </c>
      <c r="O127" s="8">
        <v>5</v>
      </c>
      <c r="P127" s="8">
        <v>630151</v>
      </c>
      <c r="Q127" s="6" t="s">
        <v>25</v>
      </c>
    </row>
    <row r="128" spans="1:17" x14ac:dyDescent="0.25">
      <c r="A128" s="6" t="s">
        <v>2225</v>
      </c>
      <c r="B128" s="6" t="s">
        <v>36</v>
      </c>
      <c r="C128" s="6" t="s">
        <v>1811</v>
      </c>
      <c r="D128" s="6" t="s">
        <v>38</v>
      </c>
      <c r="E128" s="6" t="s">
        <v>614</v>
      </c>
      <c r="F128" s="6" t="s">
        <v>105</v>
      </c>
      <c r="G128" s="6" t="s">
        <v>2226</v>
      </c>
      <c r="H128" s="6" t="s">
        <v>24</v>
      </c>
      <c r="I128" s="8">
        <v>4</v>
      </c>
      <c r="J128" s="8">
        <v>535522</v>
      </c>
      <c r="K128" s="8">
        <v>0</v>
      </c>
      <c r="L128" s="8">
        <v>1000937</v>
      </c>
      <c r="M128" s="8">
        <v>-1</v>
      </c>
      <c r="N128" s="8">
        <v>-1134817</v>
      </c>
      <c r="O128" s="8">
        <v>3</v>
      </c>
      <c r="P128" s="8">
        <v>401642</v>
      </c>
      <c r="Q128" s="6" t="s">
        <v>25</v>
      </c>
    </row>
    <row r="129" spans="1:17" x14ac:dyDescent="0.25">
      <c r="A129" s="6" t="s">
        <v>642</v>
      </c>
      <c r="B129" s="6" t="s">
        <v>18</v>
      </c>
      <c r="C129" s="6" t="s">
        <v>96</v>
      </c>
      <c r="D129" s="6" t="s">
        <v>140</v>
      </c>
      <c r="E129" s="6" t="s">
        <v>21</v>
      </c>
      <c r="F129" s="6" t="s">
        <v>22</v>
      </c>
      <c r="G129" s="6" t="s">
        <v>643</v>
      </c>
      <c r="H129" s="6" t="s">
        <v>24</v>
      </c>
      <c r="I129" s="8">
        <v>19</v>
      </c>
      <c r="J129" s="8">
        <v>358397</v>
      </c>
      <c r="K129" s="8">
        <v>0</v>
      </c>
      <c r="L129" s="8">
        <v>0</v>
      </c>
      <c r="M129" s="8">
        <v>-1</v>
      </c>
      <c r="N129" s="8">
        <v>-18863</v>
      </c>
      <c r="O129" s="8">
        <v>18</v>
      </c>
      <c r="P129" s="8">
        <v>339534</v>
      </c>
      <c r="Q129" s="6" t="s">
        <v>25</v>
      </c>
    </row>
    <row r="130" spans="1:17" x14ac:dyDescent="0.25">
      <c r="A130" s="6" t="s">
        <v>2067</v>
      </c>
      <c r="B130" s="6" t="s">
        <v>185</v>
      </c>
      <c r="C130" s="6" t="s">
        <v>295</v>
      </c>
      <c r="D130" s="6" t="s">
        <v>1554</v>
      </c>
      <c r="E130" s="6" t="s">
        <v>21</v>
      </c>
      <c r="F130" s="6" t="s">
        <v>22</v>
      </c>
      <c r="G130" s="6" t="s">
        <v>2068</v>
      </c>
      <c r="H130" s="6" t="s">
        <v>24</v>
      </c>
      <c r="I130" s="8">
        <v>17</v>
      </c>
      <c r="J130" s="8">
        <v>263500</v>
      </c>
      <c r="K130" s="8">
        <v>0</v>
      </c>
      <c r="L130" s="8">
        <v>0</v>
      </c>
      <c r="M130" s="8">
        <v>-1</v>
      </c>
      <c r="N130" s="8">
        <v>-15500</v>
      </c>
      <c r="O130" s="8">
        <v>16</v>
      </c>
      <c r="P130" s="8">
        <v>248000</v>
      </c>
      <c r="Q130" s="6" t="s">
        <v>34</v>
      </c>
    </row>
    <row r="131" spans="1:17" x14ac:dyDescent="0.25">
      <c r="A131" s="6" t="s">
        <v>3107</v>
      </c>
      <c r="B131" s="6" t="s">
        <v>18</v>
      </c>
      <c r="C131" s="6" t="s">
        <v>220</v>
      </c>
      <c r="D131" s="6" t="s">
        <v>86</v>
      </c>
      <c r="E131" s="6" t="s">
        <v>984</v>
      </c>
      <c r="F131" s="6" t="s">
        <v>22</v>
      </c>
      <c r="G131" s="6" t="s">
        <v>3108</v>
      </c>
      <c r="H131" s="6" t="s">
        <v>24</v>
      </c>
      <c r="I131" s="8">
        <v>2</v>
      </c>
      <c r="J131" s="8">
        <v>57360</v>
      </c>
      <c r="K131" s="8">
        <v>0</v>
      </c>
      <c r="L131" s="8">
        <v>0</v>
      </c>
      <c r="M131" s="8">
        <v>-1</v>
      </c>
      <c r="N131" s="8">
        <v>-28680</v>
      </c>
      <c r="O131" s="8">
        <v>1</v>
      </c>
      <c r="P131" s="8">
        <v>28680</v>
      </c>
      <c r="Q131" s="6" t="s">
        <v>25</v>
      </c>
    </row>
    <row r="132" spans="1:17" x14ac:dyDescent="0.25">
      <c r="A132" s="6" t="s">
        <v>642</v>
      </c>
      <c r="B132" s="6" t="s">
        <v>18</v>
      </c>
      <c r="C132" s="6" t="s">
        <v>96</v>
      </c>
      <c r="D132" s="6" t="s">
        <v>140</v>
      </c>
      <c r="E132" s="6" t="s">
        <v>229</v>
      </c>
      <c r="F132" s="6" t="s">
        <v>22</v>
      </c>
      <c r="G132" s="6" t="s">
        <v>643</v>
      </c>
      <c r="H132" s="6" t="s">
        <v>24</v>
      </c>
      <c r="I132" s="8">
        <v>1</v>
      </c>
      <c r="J132" s="8">
        <v>18863</v>
      </c>
      <c r="K132" s="8">
        <v>1</v>
      </c>
      <c r="L132" s="8">
        <v>18863</v>
      </c>
      <c r="M132" s="8">
        <v>-1</v>
      </c>
      <c r="N132" s="8">
        <v>-18863</v>
      </c>
      <c r="O132" s="8">
        <v>1</v>
      </c>
      <c r="P132" s="8">
        <v>18863</v>
      </c>
      <c r="Q132" s="6" t="s">
        <v>25</v>
      </c>
    </row>
    <row r="133" spans="1:17" x14ac:dyDescent="0.25">
      <c r="A133" s="6" t="s">
        <v>3107</v>
      </c>
      <c r="B133" s="6" t="s">
        <v>18</v>
      </c>
      <c r="C133" s="6" t="s">
        <v>220</v>
      </c>
      <c r="D133" s="6" t="s">
        <v>86</v>
      </c>
      <c r="E133" s="6" t="s">
        <v>984</v>
      </c>
      <c r="F133" s="6" t="s">
        <v>2718</v>
      </c>
      <c r="G133" s="6" t="s">
        <v>3108</v>
      </c>
      <c r="H133" s="6" t="s">
        <v>24</v>
      </c>
      <c r="I133" s="8">
        <v>0</v>
      </c>
      <c r="J133" s="8">
        <v>0</v>
      </c>
      <c r="K133" s="8">
        <v>1</v>
      </c>
      <c r="L133" s="8">
        <v>28680</v>
      </c>
      <c r="M133" s="8">
        <v>-1</v>
      </c>
      <c r="N133" s="8">
        <v>-28680</v>
      </c>
      <c r="O133" s="8">
        <v>0</v>
      </c>
      <c r="P133" s="8">
        <v>0</v>
      </c>
      <c r="Q133" s="6" t="s">
        <v>25</v>
      </c>
    </row>
    <row r="134" spans="1:17" x14ac:dyDescent="0.25">
      <c r="A134" s="6" t="s">
        <v>3107</v>
      </c>
      <c r="B134" s="6" t="s">
        <v>18</v>
      </c>
      <c r="C134" s="6" t="s">
        <v>220</v>
      </c>
      <c r="D134" s="6" t="s">
        <v>86</v>
      </c>
      <c r="E134" s="6" t="s">
        <v>2720</v>
      </c>
      <c r="F134" s="6" t="s">
        <v>2718</v>
      </c>
      <c r="G134" s="6" t="s">
        <v>3108</v>
      </c>
      <c r="H134" s="6" t="s">
        <v>24</v>
      </c>
      <c r="I134" s="8">
        <v>0</v>
      </c>
      <c r="J134" s="8">
        <v>0</v>
      </c>
      <c r="K134" s="8">
        <v>1</v>
      </c>
      <c r="L134" s="8">
        <v>28680</v>
      </c>
      <c r="M134" s="8">
        <v>-1</v>
      </c>
      <c r="N134" s="8">
        <v>-28680</v>
      </c>
      <c r="O134" s="8">
        <v>0</v>
      </c>
      <c r="P134" s="8">
        <v>0</v>
      </c>
      <c r="Q134" s="6" t="s">
        <v>25</v>
      </c>
    </row>
    <row r="135" spans="1:17" x14ac:dyDescent="0.25">
      <c r="A135" s="6" t="s">
        <v>313</v>
      </c>
      <c r="B135" s="6" t="s">
        <v>36</v>
      </c>
      <c r="C135" s="6" t="s">
        <v>226</v>
      </c>
      <c r="D135" s="6" t="s">
        <v>38</v>
      </c>
      <c r="E135" s="6" t="s">
        <v>2720</v>
      </c>
      <c r="F135" s="6" t="s">
        <v>2718</v>
      </c>
      <c r="G135" s="6" t="s">
        <v>314</v>
      </c>
      <c r="H135" s="6" t="s">
        <v>24</v>
      </c>
      <c r="I135" s="8">
        <v>0</v>
      </c>
      <c r="J135" s="8">
        <v>0</v>
      </c>
      <c r="K135" s="8">
        <v>1</v>
      </c>
      <c r="L135" s="8">
        <v>86518</v>
      </c>
      <c r="M135" s="8">
        <v>-1</v>
      </c>
      <c r="N135" s="8">
        <v>-86518</v>
      </c>
      <c r="O135" s="8">
        <v>0</v>
      </c>
      <c r="P135" s="8">
        <v>0</v>
      </c>
      <c r="Q135" s="6" t="s">
        <v>25</v>
      </c>
    </row>
    <row r="136" spans="1:17" x14ac:dyDescent="0.25">
      <c r="A136" s="6" t="s">
        <v>689</v>
      </c>
      <c r="B136" s="6" t="s">
        <v>36</v>
      </c>
      <c r="C136" s="6" t="s">
        <v>19</v>
      </c>
      <c r="D136" s="6" t="s">
        <v>38</v>
      </c>
      <c r="E136" s="6" t="s">
        <v>614</v>
      </c>
      <c r="F136" s="6" t="s">
        <v>105</v>
      </c>
      <c r="G136" s="6" t="s">
        <v>690</v>
      </c>
      <c r="H136" s="6" t="s">
        <v>24</v>
      </c>
      <c r="I136" s="8">
        <v>0</v>
      </c>
      <c r="J136" s="8">
        <v>0</v>
      </c>
      <c r="K136" s="8">
        <v>1</v>
      </c>
      <c r="L136" s="8">
        <v>1576789</v>
      </c>
      <c r="M136" s="8">
        <v>-1</v>
      </c>
      <c r="N136" s="8">
        <v>-1576789</v>
      </c>
      <c r="O136" s="8">
        <v>0</v>
      </c>
      <c r="P136" s="8">
        <v>0</v>
      </c>
      <c r="Q136" s="6" t="s">
        <v>25</v>
      </c>
    </row>
    <row r="137" spans="1:17" x14ac:dyDescent="0.25">
      <c r="A137" s="6" t="s">
        <v>35</v>
      </c>
      <c r="B137" s="6" t="s">
        <v>36</v>
      </c>
      <c r="C137" s="6" t="s">
        <v>37</v>
      </c>
      <c r="D137" s="6" t="s">
        <v>38</v>
      </c>
      <c r="E137" s="6" t="s">
        <v>21</v>
      </c>
      <c r="F137" s="6" t="s">
        <v>22</v>
      </c>
      <c r="G137" s="6" t="s">
        <v>41</v>
      </c>
      <c r="H137" s="6" t="s">
        <v>24</v>
      </c>
      <c r="I137" s="8">
        <v>0</v>
      </c>
      <c r="J137" s="8">
        <v>0</v>
      </c>
      <c r="K137" s="8">
        <v>1</v>
      </c>
      <c r="L137" s="8">
        <v>72962</v>
      </c>
      <c r="M137" s="8">
        <v>-1</v>
      </c>
      <c r="N137" s="8">
        <v>-72962</v>
      </c>
      <c r="O137" s="8">
        <v>0</v>
      </c>
      <c r="P137" s="8">
        <v>0</v>
      </c>
      <c r="Q137" s="6" t="s">
        <v>25</v>
      </c>
    </row>
    <row r="138" spans="1:17" x14ac:dyDescent="0.25">
      <c r="A138" s="6" t="s">
        <v>2211</v>
      </c>
      <c r="B138" s="6" t="s">
        <v>36</v>
      </c>
      <c r="C138" s="6" t="s">
        <v>96</v>
      </c>
      <c r="D138" s="6" t="s">
        <v>38</v>
      </c>
      <c r="E138" s="6" t="s">
        <v>229</v>
      </c>
      <c r="F138" s="6" t="s">
        <v>105</v>
      </c>
      <c r="G138" s="6" t="s">
        <v>2212</v>
      </c>
      <c r="H138" s="6" t="s">
        <v>24</v>
      </c>
      <c r="I138" s="8">
        <v>0</v>
      </c>
      <c r="J138" s="8">
        <v>0</v>
      </c>
      <c r="K138" s="8">
        <v>1</v>
      </c>
      <c r="L138" s="8">
        <v>135585</v>
      </c>
      <c r="M138" s="8">
        <v>-1</v>
      </c>
      <c r="N138" s="8">
        <v>-135585</v>
      </c>
      <c r="O138" s="8">
        <v>0</v>
      </c>
      <c r="P138" s="8">
        <v>0</v>
      </c>
      <c r="Q138" s="6" t="s">
        <v>25</v>
      </c>
    </row>
    <row r="139" spans="1:17" x14ac:dyDescent="0.25">
      <c r="A139" s="6" t="s">
        <v>2211</v>
      </c>
      <c r="B139" s="6" t="s">
        <v>36</v>
      </c>
      <c r="C139" s="6" t="s">
        <v>96</v>
      </c>
      <c r="D139" s="6" t="s">
        <v>38</v>
      </c>
      <c r="E139" s="6" t="s">
        <v>614</v>
      </c>
      <c r="F139" s="6" t="s">
        <v>105</v>
      </c>
      <c r="G139" s="6" t="s">
        <v>2212</v>
      </c>
      <c r="H139" s="6" t="s">
        <v>24</v>
      </c>
      <c r="I139" s="8">
        <v>0</v>
      </c>
      <c r="J139" s="8">
        <v>0</v>
      </c>
      <c r="K139" s="8">
        <v>1</v>
      </c>
      <c r="L139" s="8">
        <v>135585</v>
      </c>
      <c r="M139" s="8">
        <v>-1</v>
      </c>
      <c r="N139" s="8">
        <v>-135585</v>
      </c>
      <c r="O139" s="8">
        <v>0</v>
      </c>
      <c r="P139" s="8">
        <v>0</v>
      </c>
      <c r="Q139" s="6" t="s">
        <v>25</v>
      </c>
    </row>
    <row r="140" spans="1:17" x14ac:dyDescent="0.25">
      <c r="A140" s="6" t="s">
        <v>143</v>
      </c>
      <c r="B140" s="6" t="s">
        <v>18</v>
      </c>
      <c r="C140" s="6" t="s">
        <v>144</v>
      </c>
      <c r="D140" s="6" t="s">
        <v>82</v>
      </c>
      <c r="E140" s="6" t="s">
        <v>3390</v>
      </c>
      <c r="F140" s="6" t="s">
        <v>22</v>
      </c>
      <c r="G140" s="6" t="s">
        <v>145</v>
      </c>
      <c r="H140" s="6" t="s">
        <v>24</v>
      </c>
      <c r="I140" s="8">
        <v>10.734</v>
      </c>
      <c r="J140" s="8">
        <v>12230585</v>
      </c>
      <c r="K140" s="8">
        <v>0</v>
      </c>
      <c r="L140" s="8">
        <v>1</v>
      </c>
      <c r="M140" s="8">
        <v>-0.03</v>
      </c>
      <c r="N140" s="8">
        <v>-34183</v>
      </c>
      <c r="O140" s="8">
        <v>10.704000000000001</v>
      </c>
      <c r="P140" s="8">
        <v>12196403</v>
      </c>
      <c r="Q140" s="6" t="s">
        <v>25</v>
      </c>
    </row>
    <row r="141" spans="1:17" x14ac:dyDescent="0.25">
      <c r="A141" s="6" t="s">
        <v>46</v>
      </c>
      <c r="B141" s="6" t="s">
        <v>18</v>
      </c>
      <c r="C141" s="6" t="s">
        <v>27</v>
      </c>
      <c r="D141" s="6" t="s">
        <v>28</v>
      </c>
      <c r="E141" s="6" t="s">
        <v>21</v>
      </c>
      <c r="F141" s="6" t="s">
        <v>22</v>
      </c>
      <c r="G141" s="6" t="s">
        <v>47</v>
      </c>
      <c r="H141" s="6" t="s">
        <v>30</v>
      </c>
      <c r="I141" s="8">
        <v>12700</v>
      </c>
      <c r="J141" s="8">
        <v>174764700</v>
      </c>
      <c r="K141" s="8">
        <v>0</v>
      </c>
      <c r="L141" s="8">
        <v>0</v>
      </c>
      <c r="M141" s="8">
        <v>0</v>
      </c>
      <c r="N141" s="8">
        <v>0</v>
      </c>
      <c r="O141" s="8">
        <v>12700</v>
      </c>
      <c r="P141" s="8">
        <v>174764700</v>
      </c>
      <c r="Q141" s="6" t="s">
        <v>25</v>
      </c>
    </row>
    <row r="142" spans="1:17" x14ac:dyDescent="0.25">
      <c r="A142" s="6" t="s">
        <v>17</v>
      </c>
      <c r="B142" s="6" t="s">
        <v>18</v>
      </c>
      <c r="C142" s="6" t="s">
        <v>19</v>
      </c>
      <c r="D142" s="6" t="s">
        <v>20</v>
      </c>
      <c r="E142" s="6" t="s">
        <v>21</v>
      </c>
      <c r="F142" s="6" t="s">
        <v>2718</v>
      </c>
      <c r="G142" s="6" t="s">
        <v>23</v>
      </c>
      <c r="H142" s="6" t="s">
        <v>24</v>
      </c>
      <c r="I142" s="8">
        <v>0</v>
      </c>
      <c r="J142" s="8">
        <v>0</v>
      </c>
      <c r="K142" s="8">
        <v>1253</v>
      </c>
      <c r="L142" s="8">
        <v>125300000</v>
      </c>
      <c r="M142" s="8">
        <v>0</v>
      </c>
      <c r="N142" s="8">
        <v>0</v>
      </c>
      <c r="O142" s="8">
        <v>1253</v>
      </c>
      <c r="P142" s="8">
        <v>125300000</v>
      </c>
      <c r="Q142" s="6" t="s">
        <v>25</v>
      </c>
    </row>
    <row r="143" spans="1:17" x14ac:dyDescent="0.25">
      <c r="A143" s="6" t="s">
        <v>26</v>
      </c>
      <c r="B143" s="6" t="s">
        <v>18</v>
      </c>
      <c r="C143" s="6" t="s">
        <v>27</v>
      </c>
      <c r="D143" s="6" t="s">
        <v>28</v>
      </c>
      <c r="E143" s="6" t="s">
        <v>21</v>
      </c>
      <c r="F143" s="6" t="s">
        <v>22</v>
      </c>
      <c r="G143" s="6" t="s">
        <v>29</v>
      </c>
      <c r="H143" s="6" t="s">
        <v>30</v>
      </c>
      <c r="I143" s="8">
        <v>8100</v>
      </c>
      <c r="J143" s="8">
        <v>111464100</v>
      </c>
      <c r="K143" s="8">
        <v>0</v>
      </c>
      <c r="L143" s="8">
        <v>0</v>
      </c>
      <c r="M143" s="8">
        <v>0</v>
      </c>
      <c r="N143" s="8">
        <v>0</v>
      </c>
      <c r="O143" s="8">
        <v>8100</v>
      </c>
      <c r="P143" s="8">
        <v>111464100</v>
      </c>
      <c r="Q143" s="6" t="s">
        <v>25</v>
      </c>
    </row>
    <row r="144" spans="1:17" x14ac:dyDescent="0.25">
      <c r="A144" s="6" t="s">
        <v>3340</v>
      </c>
      <c r="B144" s="6" t="s">
        <v>36</v>
      </c>
      <c r="C144" s="6" t="s">
        <v>77</v>
      </c>
      <c r="D144" s="6" t="s">
        <v>38</v>
      </c>
      <c r="E144" s="6" t="s">
        <v>74</v>
      </c>
      <c r="F144" s="6" t="s">
        <v>105</v>
      </c>
      <c r="G144" s="6" t="s">
        <v>3342</v>
      </c>
      <c r="H144" s="6" t="s">
        <v>24</v>
      </c>
      <c r="I144" s="8">
        <v>2854</v>
      </c>
      <c r="J144" s="8">
        <v>97432706</v>
      </c>
      <c r="K144" s="8">
        <v>0</v>
      </c>
      <c r="L144" s="8">
        <v>0</v>
      </c>
      <c r="M144" s="8">
        <v>0</v>
      </c>
      <c r="N144" s="8">
        <v>0</v>
      </c>
      <c r="O144" s="8">
        <v>2854</v>
      </c>
      <c r="P144" s="8">
        <v>97432706</v>
      </c>
      <c r="Q144" s="6" t="s">
        <v>25</v>
      </c>
    </row>
    <row r="145" spans="1:17" x14ac:dyDescent="0.25">
      <c r="A145" s="6" t="s">
        <v>35</v>
      </c>
      <c r="B145" s="6" t="s">
        <v>36</v>
      </c>
      <c r="C145" s="6" t="s">
        <v>37</v>
      </c>
      <c r="D145" s="6" t="s">
        <v>38</v>
      </c>
      <c r="E145" s="6" t="s">
        <v>930</v>
      </c>
      <c r="F145" s="6" t="s">
        <v>40</v>
      </c>
      <c r="G145" s="6" t="s">
        <v>41</v>
      </c>
      <c r="H145" s="6" t="s">
        <v>24</v>
      </c>
      <c r="I145" s="8">
        <v>1125</v>
      </c>
      <c r="J145" s="8">
        <v>86778539</v>
      </c>
      <c r="K145" s="8">
        <v>0</v>
      </c>
      <c r="L145" s="8">
        <v>15963476</v>
      </c>
      <c r="M145" s="8">
        <v>0</v>
      </c>
      <c r="N145" s="8">
        <v>-15287484</v>
      </c>
      <c r="O145" s="8">
        <v>1125</v>
      </c>
      <c r="P145" s="8">
        <v>87454531</v>
      </c>
      <c r="Q145" s="6" t="s">
        <v>25</v>
      </c>
    </row>
    <row r="146" spans="1:17" x14ac:dyDescent="0.25">
      <c r="A146" s="6" t="s">
        <v>42</v>
      </c>
      <c r="B146" s="6" t="s">
        <v>18</v>
      </c>
      <c r="C146" s="6" t="s">
        <v>43</v>
      </c>
      <c r="D146" s="6" t="s">
        <v>44</v>
      </c>
      <c r="E146" s="6" t="s">
        <v>21</v>
      </c>
      <c r="F146" s="6" t="s">
        <v>22</v>
      </c>
      <c r="G146" s="6" t="s">
        <v>45</v>
      </c>
      <c r="H146" s="6" t="s">
        <v>24</v>
      </c>
      <c r="I146" s="8">
        <v>300</v>
      </c>
      <c r="J146" s="8">
        <v>71421000</v>
      </c>
      <c r="K146" s="8">
        <v>0</v>
      </c>
      <c r="L146" s="8">
        <v>0</v>
      </c>
      <c r="M146" s="8">
        <v>0</v>
      </c>
      <c r="N146" s="8">
        <v>0</v>
      </c>
      <c r="O146" s="8">
        <v>300</v>
      </c>
      <c r="P146" s="8">
        <v>71421000</v>
      </c>
      <c r="Q146" s="6" t="s">
        <v>25</v>
      </c>
    </row>
    <row r="147" spans="1:17" x14ac:dyDescent="0.25">
      <c r="A147" s="6" t="s">
        <v>71</v>
      </c>
      <c r="B147" s="6" t="s">
        <v>36</v>
      </c>
      <c r="C147" s="6" t="s">
        <v>72</v>
      </c>
      <c r="D147" s="6" t="s">
        <v>73</v>
      </c>
      <c r="E147" s="6" t="s">
        <v>74</v>
      </c>
      <c r="F147" s="6" t="s">
        <v>105</v>
      </c>
      <c r="G147" s="6" t="s">
        <v>75</v>
      </c>
      <c r="H147" s="6" t="s">
        <v>24</v>
      </c>
      <c r="I147" s="8">
        <v>103</v>
      </c>
      <c r="J147" s="8">
        <v>54828989</v>
      </c>
      <c r="K147" s="8">
        <v>0</v>
      </c>
      <c r="L147" s="8">
        <v>147264</v>
      </c>
      <c r="M147" s="8">
        <v>0</v>
      </c>
      <c r="N147" s="8">
        <v>-147264</v>
      </c>
      <c r="O147" s="8">
        <v>103</v>
      </c>
      <c r="P147" s="8">
        <v>54828989</v>
      </c>
      <c r="Q147" s="6" t="s">
        <v>25</v>
      </c>
    </row>
    <row r="148" spans="1:17" x14ac:dyDescent="0.25">
      <c r="A148" s="6" t="s">
        <v>48</v>
      </c>
      <c r="B148" s="6" t="s">
        <v>18</v>
      </c>
      <c r="C148" s="6" t="s">
        <v>49</v>
      </c>
      <c r="D148" s="6" t="s">
        <v>50</v>
      </c>
      <c r="E148" s="6" t="s">
        <v>3438</v>
      </c>
      <c r="F148" s="6" t="s">
        <v>22</v>
      </c>
      <c r="G148" s="6" t="s">
        <v>52</v>
      </c>
      <c r="H148" s="6" t="s">
        <v>30</v>
      </c>
      <c r="I148" s="8">
        <v>2980</v>
      </c>
      <c r="J148" s="8">
        <v>50177761</v>
      </c>
      <c r="K148" s="8">
        <v>0</v>
      </c>
      <c r="L148" s="8">
        <v>0</v>
      </c>
      <c r="M148" s="8">
        <v>0</v>
      </c>
      <c r="N148" s="8">
        <v>0</v>
      </c>
      <c r="O148" s="8">
        <v>2980</v>
      </c>
      <c r="P148" s="8">
        <v>50177761</v>
      </c>
      <c r="Q148" s="6" t="s">
        <v>25</v>
      </c>
    </row>
    <row r="149" spans="1:17" x14ac:dyDescent="0.25">
      <c r="A149" s="6" t="s">
        <v>57</v>
      </c>
      <c r="B149" s="6" t="s">
        <v>18</v>
      </c>
      <c r="C149" s="6" t="s">
        <v>19</v>
      </c>
      <c r="D149" s="6" t="s">
        <v>58</v>
      </c>
      <c r="E149" s="6" t="s">
        <v>21</v>
      </c>
      <c r="F149" s="6" t="s">
        <v>22</v>
      </c>
      <c r="G149" s="6" t="s">
        <v>59</v>
      </c>
      <c r="H149" s="6" t="s">
        <v>24</v>
      </c>
      <c r="I149" s="8">
        <v>227</v>
      </c>
      <c r="J149" s="8">
        <v>47443000</v>
      </c>
      <c r="K149" s="8">
        <v>0</v>
      </c>
      <c r="L149" s="8">
        <v>0</v>
      </c>
      <c r="M149" s="8">
        <v>0</v>
      </c>
      <c r="N149" s="8">
        <v>0</v>
      </c>
      <c r="O149" s="8">
        <v>227</v>
      </c>
      <c r="P149" s="8">
        <v>47443000</v>
      </c>
      <c r="Q149" s="6" t="s">
        <v>25</v>
      </c>
    </row>
    <row r="150" spans="1:17" x14ac:dyDescent="0.25">
      <c r="A150" s="6" t="s">
        <v>3000</v>
      </c>
      <c r="B150" s="6" t="s">
        <v>18</v>
      </c>
      <c r="C150" s="6" t="s">
        <v>19</v>
      </c>
      <c r="D150" s="6" t="s">
        <v>882</v>
      </c>
      <c r="E150" s="6" t="s">
        <v>21</v>
      </c>
      <c r="F150" s="6" t="s">
        <v>2718</v>
      </c>
      <c r="G150" s="6" t="s">
        <v>3001</v>
      </c>
      <c r="H150" s="6" t="s">
        <v>24</v>
      </c>
      <c r="I150" s="8">
        <v>572</v>
      </c>
      <c r="J150" s="8">
        <v>45760000</v>
      </c>
      <c r="K150" s="8">
        <v>0</v>
      </c>
      <c r="L150" s="8">
        <v>0</v>
      </c>
      <c r="M150" s="8">
        <v>0</v>
      </c>
      <c r="N150" s="8">
        <v>0</v>
      </c>
      <c r="O150" s="8">
        <v>572</v>
      </c>
      <c r="P150" s="8">
        <v>45760000</v>
      </c>
      <c r="Q150" s="6" t="s">
        <v>25</v>
      </c>
    </row>
    <row r="151" spans="1:17" x14ac:dyDescent="0.25">
      <c r="A151" s="6" t="s">
        <v>63</v>
      </c>
      <c r="B151" s="6" t="s">
        <v>18</v>
      </c>
      <c r="C151" s="6" t="s">
        <v>64</v>
      </c>
      <c r="D151" s="6" t="s">
        <v>65</v>
      </c>
      <c r="E151" s="6" t="s">
        <v>21</v>
      </c>
      <c r="F151" s="6" t="s">
        <v>22</v>
      </c>
      <c r="G151" s="6" t="s">
        <v>66</v>
      </c>
      <c r="H151" s="6" t="s">
        <v>24</v>
      </c>
      <c r="I151" s="8">
        <v>307</v>
      </c>
      <c r="J151" s="8">
        <v>44863445</v>
      </c>
      <c r="K151" s="8">
        <v>0</v>
      </c>
      <c r="L151" s="8">
        <v>0</v>
      </c>
      <c r="M151" s="8">
        <v>0</v>
      </c>
      <c r="N151" s="8">
        <v>0</v>
      </c>
      <c r="O151" s="8">
        <v>307</v>
      </c>
      <c r="P151" s="8">
        <v>44863445</v>
      </c>
      <c r="Q151" s="6" t="s">
        <v>25</v>
      </c>
    </row>
    <row r="152" spans="1:17" x14ac:dyDescent="0.25">
      <c r="A152" s="6" t="s">
        <v>114</v>
      </c>
      <c r="B152" s="6" t="s">
        <v>18</v>
      </c>
      <c r="C152" s="6" t="s">
        <v>27</v>
      </c>
      <c r="D152" s="6" t="s">
        <v>28</v>
      </c>
      <c r="E152" s="6" t="s">
        <v>21</v>
      </c>
      <c r="F152" s="6" t="s">
        <v>22</v>
      </c>
      <c r="G152" s="6" t="s">
        <v>115</v>
      </c>
      <c r="H152" s="6" t="s">
        <v>30</v>
      </c>
      <c r="I152" s="8">
        <v>3200</v>
      </c>
      <c r="J152" s="8">
        <v>44035200</v>
      </c>
      <c r="K152" s="8">
        <v>0</v>
      </c>
      <c r="L152" s="8">
        <v>0</v>
      </c>
      <c r="M152" s="8">
        <v>0</v>
      </c>
      <c r="N152" s="8">
        <v>0</v>
      </c>
      <c r="O152" s="8">
        <v>3200</v>
      </c>
      <c r="P152" s="8">
        <v>44035200</v>
      </c>
      <c r="Q152" s="6" t="s">
        <v>25</v>
      </c>
    </row>
    <row r="153" spans="1:17" x14ac:dyDescent="0.25">
      <c r="A153" s="6" t="s">
        <v>116</v>
      </c>
      <c r="B153" s="6" t="s">
        <v>18</v>
      </c>
      <c r="C153" s="6" t="s">
        <v>27</v>
      </c>
      <c r="D153" s="6" t="s">
        <v>28</v>
      </c>
      <c r="E153" s="6" t="s">
        <v>21</v>
      </c>
      <c r="F153" s="6" t="s">
        <v>22</v>
      </c>
      <c r="G153" s="6" t="s">
        <v>117</v>
      </c>
      <c r="H153" s="6" t="s">
        <v>30</v>
      </c>
      <c r="I153" s="8">
        <v>3000</v>
      </c>
      <c r="J153" s="8">
        <v>41283000</v>
      </c>
      <c r="K153" s="8">
        <v>0</v>
      </c>
      <c r="L153" s="8">
        <v>0</v>
      </c>
      <c r="M153" s="8">
        <v>0</v>
      </c>
      <c r="N153" s="8">
        <v>0</v>
      </c>
      <c r="O153" s="8">
        <v>3000</v>
      </c>
      <c r="P153" s="8">
        <v>41283000</v>
      </c>
      <c r="Q153" s="6" t="s">
        <v>25</v>
      </c>
    </row>
    <row r="154" spans="1:17" x14ac:dyDescent="0.25">
      <c r="A154" s="6" t="s">
        <v>118</v>
      </c>
      <c r="B154" s="6" t="s">
        <v>18</v>
      </c>
      <c r="C154" s="6" t="s">
        <v>27</v>
      </c>
      <c r="D154" s="6" t="s">
        <v>28</v>
      </c>
      <c r="E154" s="6" t="s">
        <v>21</v>
      </c>
      <c r="F154" s="6" t="s">
        <v>22</v>
      </c>
      <c r="G154" s="6" t="s">
        <v>119</v>
      </c>
      <c r="H154" s="6" t="s">
        <v>30</v>
      </c>
      <c r="I154" s="8">
        <v>2940.1</v>
      </c>
      <c r="J154" s="8">
        <v>40458716</v>
      </c>
      <c r="K154" s="8">
        <v>0</v>
      </c>
      <c r="L154" s="8">
        <v>0</v>
      </c>
      <c r="M154" s="8">
        <v>0</v>
      </c>
      <c r="N154" s="8">
        <v>0</v>
      </c>
      <c r="O154" s="8">
        <v>2940.1</v>
      </c>
      <c r="P154" s="8">
        <v>40458716</v>
      </c>
      <c r="Q154" s="6" t="s">
        <v>25</v>
      </c>
    </row>
    <row r="155" spans="1:17" x14ac:dyDescent="0.25">
      <c r="A155" s="6" t="s">
        <v>60</v>
      </c>
      <c r="B155" s="6" t="s">
        <v>18</v>
      </c>
      <c r="C155" s="6" t="s">
        <v>19</v>
      </c>
      <c r="D155" s="6" t="s">
        <v>61</v>
      </c>
      <c r="E155" s="6" t="s">
        <v>21</v>
      </c>
      <c r="F155" s="6" t="s">
        <v>22</v>
      </c>
      <c r="G155" s="6" t="s">
        <v>62</v>
      </c>
      <c r="H155" s="6" t="s">
        <v>24</v>
      </c>
      <c r="I155" s="8">
        <v>218</v>
      </c>
      <c r="J155" s="8">
        <v>39279240</v>
      </c>
      <c r="K155" s="8">
        <v>0</v>
      </c>
      <c r="L155" s="8">
        <v>0</v>
      </c>
      <c r="M155" s="8">
        <v>0</v>
      </c>
      <c r="N155" s="8">
        <v>0</v>
      </c>
      <c r="O155" s="8">
        <v>218</v>
      </c>
      <c r="P155" s="8">
        <v>39279240</v>
      </c>
      <c r="Q155" s="6" t="s">
        <v>25</v>
      </c>
    </row>
    <row r="156" spans="1:17" x14ac:dyDescent="0.25">
      <c r="A156" s="6" t="s">
        <v>129</v>
      </c>
      <c r="B156" s="6" t="s">
        <v>130</v>
      </c>
      <c r="C156" s="6" t="s">
        <v>65</v>
      </c>
      <c r="D156" s="6" t="s">
        <v>65</v>
      </c>
      <c r="E156" s="6" t="s">
        <v>21</v>
      </c>
      <c r="F156" s="6" t="s">
        <v>22</v>
      </c>
      <c r="G156" s="6" t="s">
        <v>131</v>
      </c>
      <c r="H156" s="6" t="s">
        <v>132</v>
      </c>
      <c r="I156" s="8">
        <v>50</v>
      </c>
      <c r="J156" s="8">
        <v>38568357</v>
      </c>
      <c r="K156" s="8">
        <v>0</v>
      </c>
      <c r="L156" s="8">
        <v>0</v>
      </c>
      <c r="M156" s="8">
        <v>0</v>
      </c>
      <c r="N156" s="8">
        <v>0</v>
      </c>
      <c r="O156" s="8">
        <v>50</v>
      </c>
      <c r="P156" s="8">
        <v>38568357</v>
      </c>
      <c r="Q156" s="6" t="s">
        <v>25</v>
      </c>
    </row>
    <row r="157" spans="1:17" x14ac:dyDescent="0.25">
      <c r="A157" s="6" t="s">
        <v>67</v>
      </c>
      <c r="B157" s="6" t="s">
        <v>18</v>
      </c>
      <c r="C157" s="6" t="s">
        <v>68</v>
      </c>
      <c r="D157" s="6" t="s">
        <v>69</v>
      </c>
      <c r="E157" s="6" t="s">
        <v>21</v>
      </c>
      <c r="F157" s="6" t="s">
        <v>22</v>
      </c>
      <c r="G157" s="6" t="s">
        <v>70</v>
      </c>
      <c r="H157" s="6" t="s">
        <v>24</v>
      </c>
      <c r="I157" s="8">
        <v>732</v>
      </c>
      <c r="J157" s="8">
        <v>35824959</v>
      </c>
      <c r="K157" s="8">
        <v>0</v>
      </c>
      <c r="L157" s="8">
        <v>0</v>
      </c>
      <c r="M157" s="8">
        <v>0</v>
      </c>
      <c r="N157" s="8">
        <v>0</v>
      </c>
      <c r="O157" s="8">
        <v>732</v>
      </c>
      <c r="P157" s="8">
        <v>35824959</v>
      </c>
      <c r="Q157" s="6" t="s">
        <v>25</v>
      </c>
    </row>
    <row r="158" spans="1:17" x14ac:dyDescent="0.25">
      <c r="A158" s="6" t="s">
        <v>84</v>
      </c>
      <c r="B158" s="6" t="s">
        <v>18</v>
      </c>
      <c r="C158" s="6" t="s">
        <v>85</v>
      </c>
      <c r="D158" s="6" t="s">
        <v>86</v>
      </c>
      <c r="E158" s="6" t="s">
        <v>21</v>
      </c>
      <c r="F158" s="6" t="s">
        <v>22</v>
      </c>
      <c r="G158" s="6" t="s">
        <v>87</v>
      </c>
      <c r="H158" s="6" t="s">
        <v>24</v>
      </c>
      <c r="I158" s="8">
        <v>7319</v>
      </c>
      <c r="J158" s="8">
        <v>35028734</v>
      </c>
      <c r="K158" s="8">
        <v>0</v>
      </c>
      <c r="L158" s="8">
        <v>0</v>
      </c>
      <c r="M158" s="8">
        <v>0</v>
      </c>
      <c r="N158" s="8">
        <v>0</v>
      </c>
      <c r="O158" s="8">
        <v>7319</v>
      </c>
      <c r="P158" s="8">
        <v>35028734</v>
      </c>
      <c r="Q158" s="6" t="s">
        <v>25</v>
      </c>
    </row>
    <row r="159" spans="1:17" x14ac:dyDescent="0.25">
      <c r="A159" s="6" t="s">
        <v>98</v>
      </c>
      <c r="B159" s="6" t="s">
        <v>18</v>
      </c>
      <c r="C159" s="6" t="s">
        <v>68</v>
      </c>
      <c r="D159" s="6" t="s">
        <v>86</v>
      </c>
      <c r="E159" s="6" t="s">
        <v>3390</v>
      </c>
      <c r="F159" s="6" t="s">
        <v>22</v>
      </c>
      <c r="G159" s="6" t="s">
        <v>99</v>
      </c>
      <c r="H159" s="6" t="s">
        <v>24</v>
      </c>
      <c r="I159" s="8">
        <v>1298</v>
      </c>
      <c r="J159" s="8">
        <v>33777854</v>
      </c>
      <c r="K159" s="8">
        <v>0</v>
      </c>
      <c r="L159" s="8">
        <v>0</v>
      </c>
      <c r="M159" s="8">
        <v>0</v>
      </c>
      <c r="N159" s="8">
        <v>0</v>
      </c>
      <c r="O159" s="8">
        <v>1298</v>
      </c>
      <c r="P159" s="8">
        <v>33777854</v>
      </c>
      <c r="Q159" s="6" t="s">
        <v>25</v>
      </c>
    </row>
    <row r="160" spans="1:17" x14ac:dyDescent="0.25">
      <c r="A160" s="6" t="s">
        <v>76</v>
      </c>
      <c r="B160" s="6" t="s">
        <v>18</v>
      </c>
      <c r="C160" s="6" t="s">
        <v>77</v>
      </c>
      <c r="D160" s="6" t="s">
        <v>78</v>
      </c>
      <c r="E160" s="6" t="s">
        <v>21</v>
      </c>
      <c r="F160" s="6" t="s">
        <v>22</v>
      </c>
      <c r="G160" s="6" t="s">
        <v>79</v>
      </c>
      <c r="H160" s="6" t="s">
        <v>24</v>
      </c>
      <c r="I160" s="8">
        <v>1309</v>
      </c>
      <c r="J160" s="8">
        <v>31693145</v>
      </c>
      <c r="K160" s="8">
        <v>0</v>
      </c>
      <c r="L160" s="8">
        <v>0</v>
      </c>
      <c r="M160" s="8">
        <v>0</v>
      </c>
      <c r="N160" s="8">
        <v>0</v>
      </c>
      <c r="O160" s="8">
        <v>1309</v>
      </c>
      <c r="P160" s="8">
        <v>31693145</v>
      </c>
      <c r="Q160" s="6" t="s">
        <v>25</v>
      </c>
    </row>
    <row r="161" spans="1:17" x14ac:dyDescent="0.25">
      <c r="A161" s="6" t="s">
        <v>156</v>
      </c>
      <c r="B161" s="6" t="s">
        <v>36</v>
      </c>
      <c r="C161" s="6" t="s">
        <v>19</v>
      </c>
      <c r="D161" s="6" t="s">
        <v>38</v>
      </c>
      <c r="E161" s="6" t="s">
        <v>157</v>
      </c>
      <c r="F161" s="6" t="s">
        <v>105</v>
      </c>
      <c r="G161" s="6" t="s">
        <v>158</v>
      </c>
      <c r="H161" s="6" t="s">
        <v>24</v>
      </c>
      <c r="I161" s="8">
        <v>51</v>
      </c>
      <c r="J161" s="8">
        <v>28995642</v>
      </c>
      <c r="K161" s="8">
        <v>0</v>
      </c>
      <c r="L161" s="8">
        <v>0</v>
      </c>
      <c r="M161" s="8">
        <v>0</v>
      </c>
      <c r="N161" s="8">
        <v>0</v>
      </c>
      <c r="O161" s="8">
        <v>51</v>
      </c>
      <c r="P161" s="8">
        <v>28995642</v>
      </c>
      <c r="Q161" s="6" t="s">
        <v>25</v>
      </c>
    </row>
    <row r="162" spans="1:17" x14ac:dyDescent="0.25">
      <c r="A162" s="6" t="s">
        <v>3324</v>
      </c>
      <c r="B162" s="6" t="s">
        <v>36</v>
      </c>
      <c r="C162" s="6" t="s">
        <v>77</v>
      </c>
      <c r="D162" s="6" t="s">
        <v>38</v>
      </c>
      <c r="E162" s="6" t="s">
        <v>74</v>
      </c>
      <c r="F162" s="6" t="s">
        <v>105</v>
      </c>
      <c r="G162" s="6" t="s">
        <v>3332</v>
      </c>
      <c r="H162" s="6" t="s">
        <v>24</v>
      </c>
      <c r="I162" s="8">
        <v>1254</v>
      </c>
      <c r="J162" s="8">
        <v>28745442</v>
      </c>
      <c r="K162" s="8">
        <v>0</v>
      </c>
      <c r="L162" s="8">
        <v>0</v>
      </c>
      <c r="M162" s="8">
        <v>0</v>
      </c>
      <c r="N162" s="8">
        <v>0</v>
      </c>
      <c r="O162" s="8">
        <v>1254</v>
      </c>
      <c r="P162" s="8">
        <v>28745442</v>
      </c>
      <c r="Q162" s="6" t="s">
        <v>25</v>
      </c>
    </row>
    <row r="163" spans="1:17" x14ac:dyDescent="0.25">
      <c r="A163" s="6" t="s">
        <v>100</v>
      </c>
      <c r="B163" s="6" t="s">
        <v>36</v>
      </c>
      <c r="C163" s="6" t="s">
        <v>72</v>
      </c>
      <c r="D163" s="6" t="s">
        <v>73</v>
      </c>
      <c r="E163" s="6" t="s">
        <v>74</v>
      </c>
      <c r="F163" s="6" t="s">
        <v>105</v>
      </c>
      <c r="G163" s="6" t="s">
        <v>101</v>
      </c>
      <c r="H163" s="6" t="s">
        <v>24</v>
      </c>
      <c r="I163" s="8">
        <v>53</v>
      </c>
      <c r="J163" s="8">
        <v>28222447</v>
      </c>
      <c r="K163" s="8">
        <v>0</v>
      </c>
      <c r="L163" s="8">
        <v>0</v>
      </c>
      <c r="M163" s="8">
        <v>0</v>
      </c>
      <c r="N163" s="8">
        <v>0</v>
      </c>
      <c r="O163" s="8">
        <v>53</v>
      </c>
      <c r="P163" s="8">
        <v>28222447</v>
      </c>
      <c r="Q163" s="6" t="s">
        <v>25</v>
      </c>
    </row>
    <row r="164" spans="1:17" x14ac:dyDescent="0.25">
      <c r="A164" s="6" t="s">
        <v>80</v>
      </c>
      <c r="B164" s="6" t="s">
        <v>18</v>
      </c>
      <c r="C164" s="6" t="s">
        <v>81</v>
      </c>
      <c r="D164" s="6" t="s">
        <v>82</v>
      </c>
      <c r="E164" s="6" t="s">
        <v>3389</v>
      </c>
      <c r="F164" s="6" t="s">
        <v>22</v>
      </c>
      <c r="G164" s="6" t="s">
        <v>83</v>
      </c>
      <c r="H164" s="6" t="s">
        <v>24</v>
      </c>
      <c r="I164" s="8">
        <v>109.375</v>
      </c>
      <c r="J164" s="8">
        <v>28024500</v>
      </c>
      <c r="K164" s="8">
        <v>0</v>
      </c>
      <c r="L164" s="8">
        <v>0</v>
      </c>
      <c r="M164" s="8">
        <v>0</v>
      </c>
      <c r="N164" s="8">
        <v>0</v>
      </c>
      <c r="O164" s="8">
        <v>109.375</v>
      </c>
      <c r="P164" s="8">
        <v>28024500</v>
      </c>
      <c r="Q164" s="6" t="s">
        <v>25</v>
      </c>
    </row>
    <row r="165" spans="1:17" x14ac:dyDescent="0.25">
      <c r="A165" s="6" t="s">
        <v>91</v>
      </c>
      <c r="B165" s="6" t="s">
        <v>18</v>
      </c>
      <c r="C165" s="6" t="s">
        <v>92</v>
      </c>
      <c r="D165" s="6" t="s">
        <v>93</v>
      </c>
      <c r="E165" s="6" t="s">
        <v>21</v>
      </c>
      <c r="F165" s="6" t="s">
        <v>22</v>
      </c>
      <c r="G165" s="6" t="s">
        <v>94</v>
      </c>
      <c r="H165" s="6" t="s">
        <v>24</v>
      </c>
      <c r="I165" s="8">
        <v>38734</v>
      </c>
      <c r="J165" s="8">
        <v>27268736</v>
      </c>
      <c r="K165" s="8">
        <v>0</v>
      </c>
      <c r="L165" s="8">
        <v>0</v>
      </c>
      <c r="M165" s="8">
        <v>0</v>
      </c>
      <c r="N165" s="8">
        <v>0</v>
      </c>
      <c r="O165" s="8">
        <v>38734</v>
      </c>
      <c r="P165" s="8">
        <v>27268736</v>
      </c>
      <c r="Q165" s="6" t="s">
        <v>25</v>
      </c>
    </row>
    <row r="166" spans="1:17" x14ac:dyDescent="0.25">
      <c r="A166" s="6" t="s">
        <v>208</v>
      </c>
      <c r="B166" s="6" t="s">
        <v>36</v>
      </c>
      <c r="C166" s="6" t="s">
        <v>209</v>
      </c>
      <c r="D166" s="6" t="s">
        <v>38</v>
      </c>
      <c r="E166" s="6" t="s">
        <v>74</v>
      </c>
      <c r="F166" s="6" t="s">
        <v>105</v>
      </c>
      <c r="G166" s="6" t="s">
        <v>210</v>
      </c>
      <c r="H166" s="6" t="s">
        <v>24</v>
      </c>
      <c r="I166" s="8">
        <v>252</v>
      </c>
      <c r="J166" s="8">
        <v>26703180</v>
      </c>
      <c r="K166" s="8">
        <v>0</v>
      </c>
      <c r="L166" s="8">
        <v>0</v>
      </c>
      <c r="M166" s="8">
        <v>0</v>
      </c>
      <c r="N166" s="8">
        <v>0</v>
      </c>
      <c r="O166" s="8">
        <v>252</v>
      </c>
      <c r="P166" s="8">
        <v>26703180</v>
      </c>
      <c r="Q166" s="6" t="s">
        <v>25</v>
      </c>
    </row>
    <row r="167" spans="1:17" x14ac:dyDescent="0.25">
      <c r="A167" s="6" t="s">
        <v>198</v>
      </c>
      <c r="B167" s="6" t="s">
        <v>18</v>
      </c>
      <c r="C167" s="6" t="s">
        <v>64</v>
      </c>
      <c r="D167" s="6" t="s">
        <v>86</v>
      </c>
      <c r="E167" s="6" t="s">
        <v>21</v>
      </c>
      <c r="F167" s="6" t="s">
        <v>22</v>
      </c>
      <c r="G167" s="6" t="s">
        <v>199</v>
      </c>
      <c r="H167" s="6" t="s">
        <v>24</v>
      </c>
      <c r="I167" s="8">
        <v>3730</v>
      </c>
      <c r="J167" s="8">
        <v>25013380</v>
      </c>
      <c r="K167" s="8">
        <v>0</v>
      </c>
      <c r="L167" s="8">
        <v>0</v>
      </c>
      <c r="M167" s="8">
        <v>0</v>
      </c>
      <c r="N167" s="8">
        <v>0</v>
      </c>
      <c r="O167" s="8">
        <v>3730</v>
      </c>
      <c r="P167" s="8">
        <v>25013380</v>
      </c>
      <c r="Q167" s="6" t="s">
        <v>25</v>
      </c>
    </row>
    <row r="168" spans="1:17" x14ac:dyDescent="0.25">
      <c r="A168" s="6" t="s">
        <v>53</v>
      </c>
      <c r="B168" s="6" t="s">
        <v>18</v>
      </c>
      <c r="C168" s="6" t="s">
        <v>54</v>
      </c>
      <c r="D168" s="6" t="s">
        <v>55</v>
      </c>
      <c r="E168" s="6" t="s">
        <v>3438</v>
      </c>
      <c r="F168" s="6" t="s">
        <v>22</v>
      </c>
      <c r="G168" s="6" t="s">
        <v>56</v>
      </c>
      <c r="H168" s="6" t="s">
        <v>30</v>
      </c>
      <c r="I168" s="8">
        <v>440</v>
      </c>
      <c r="J168" s="8">
        <v>24596000</v>
      </c>
      <c r="K168" s="8">
        <v>0</v>
      </c>
      <c r="L168" s="8">
        <v>0</v>
      </c>
      <c r="M168" s="8">
        <v>0</v>
      </c>
      <c r="N168" s="8">
        <v>0</v>
      </c>
      <c r="O168" s="8">
        <v>440</v>
      </c>
      <c r="P168" s="8">
        <v>24596000</v>
      </c>
      <c r="Q168" s="6" t="s">
        <v>25</v>
      </c>
    </row>
    <row r="169" spans="1:17" x14ac:dyDescent="0.25">
      <c r="A169" s="6" t="s">
        <v>107</v>
      </c>
      <c r="B169" s="6" t="s">
        <v>18</v>
      </c>
      <c r="C169" s="6" t="s">
        <v>19</v>
      </c>
      <c r="D169" s="6" t="s">
        <v>69</v>
      </c>
      <c r="E169" s="6" t="s">
        <v>21</v>
      </c>
      <c r="F169" s="6" t="s">
        <v>22</v>
      </c>
      <c r="G169" s="6" t="s">
        <v>108</v>
      </c>
      <c r="H169" s="6" t="s">
        <v>24</v>
      </c>
      <c r="I169" s="8">
        <v>246</v>
      </c>
      <c r="J169" s="8">
        <v>24477000</v>
      </c>
      <c r="K169" s="8">
        <v>0</v>
      </c>
      <c r="L169" s="8">
        <v>0</v>
      </c>
      <c r="M169" s="8">
        <v>0</v>
      </c>
      <c r="N169" s="8">
        <v>0</v>
      </c>
      <c r="O169" s="8">
        <v>246</v>
      </c>
      <c r="P169" s="8">
        <v>24477000</v>
      </c>
      <c r="Q169" s="6" t="s">
        <v>25</v>
      </c>
    </row>
    <row r="170" spans="1:17" x14ac:dyDescent="0.25">
      <c r="A170" s="6" t="s">
        <v>3193</v>
      </c>
      <c r="B170" s="6" t="s">
        <v>18</v>
      </c>
      <c r="C170" s="6" t="s">
        <v>85</v>
      </c>
      <c r="D170" s="6" t="s">
        <v>86</v>
      </c>
      <c r="E170" s="6" t="s">
        <v>21</v>
      </c>
      <c r="F170" s="6" t="s">
        <v>22</v>
      </c>
      <c r="G170" s="6" t="s">
        <v>3194</v>
      </c>
      <c r="H170" s="6" t="s">
        <v>24</v>
      </c>
      <c r="I170" s="8">
        <v>7312</v>
      </c>
      <c r="J170" s="8">
        <v>24239280</v>
      </c>
      <c r="K170" s="8">
        <v>0</v>
      </c>
      <c r="L170" s="8">
        <v>0</v>
      </c>
      <c r="M170" s="8">
        <v>0</v>
      </c>
      <c r="N170" s="8">
        <v>0</v>
      </c>
      <c r="O170" s="8">
        <v>7312</v>
      </c>
      <c r="P170" s="8">
        <v>24239280</v>
      </c>
      <c r="Q170" s="6" t="s">
        <v>25</v>
      </c>
    </row>
    <row r="171" spans="1:17" x14ac:dyDescent="0.25">
      <c r="A171" s="6" t="s">
        <v>2776</v>
      </c>
      <c r="B171" s="6" t="s">
        <v>36</v>
      </c>
      <c r="C171" s="6" t="s">
        <v>460</v>
      </c>
      <c r="D171" s="6" t="s">
        <v>38</v>
      </c>
      <c r="E171" s="6" t="s">
        <v>74</v>
      </c>
      <c r="F171" s="6" t="s">
        <v>105</v>
      </c>
      <c r="G171" s="6" t="s">
        <v>2777</v>
      </c>
      <c r="H171" s="6" t="s">
        <v>24</v>
      </c>
      <c r="I171" s="8">
        <v>195</v>
      </c>
      <c r="J171" s="8">
        <v>24071385</v>
      </c>
      <c r="K171" s="8">
        <v>0</v>
      </c>
      <c r="L171" s="8">
        <v>0</v>
      </c>
      <c r="M171" s="8">
        <v>0</v>
      </c>
      <c r="N171" s="8">
        <v>0</v>
      </c>
      <c r="O171" s="8">
        <v>195</v>
      </c>
      <c r="P171" s="8">
        <v>24071385</v>
      </c>
      <c r="Q171" s="6" t="s">
        <v>25</v>
      </c>
    </row>
    <row r="172" spans="1:17" x14ac:dyDescent="0.25">
      <c r="A172" s="6" t="s">
        <v>393</v>
      </c>
      <c r="B172" s="6" t="s">
        <v>18</v>
      </c>
      <c r="C172" s="6" t="s">
        <v>64</v>
      </c>
      <c r="D172" s="6" t="s">
        <v>61</v>
      </c>
      <c r="E172" s="6" t="s">
        <v>21</v>
      </c>
      <c r="F172" s="6" t="s">
        <v>22</v>
      </c>
      <c r="G172" s="6" t="s">
        <v>394</v>
      </c>
      <c r="H172" s="6" t="s">
        <v>24</v>
      </c>
      <c r="I172" s="8">
        <v>620</v>
      </c>
      <c r="J172" s="8">
        <v>23708881</v>
      </c>
      <c r="K172" s="8">
        <v>0</v>
      </c>
      <c r="L172" s="8">
        <v>0</v>
      </c>
      <c r="M172" s="8">
        <v>0</v>
      </c>
      <c r="N172" s="8">
        <v>0</v>
      </c>
      <c r="O172" s="8">
        <v>620</v>
      </c>
      <c r="P172" s="8">
        <v>23708881</v>
      </c>
      <c r="Q172" s="6" t="s">
        <v>25</v>
      </c>
    </row>
    <row r="173" spans="1:17" x14ac:dyDescent="0.25">
      <c r="A173" s="6" t="s">
        <v>2898</v>
      </c>
      <c r="B173" s="6" t="s">
        <v>36</v>
      </c>
      <c r="C173" s="6" t="s">
        <v>279</v>
      </c>
      <c r="D173" s="6" t="s">
        <v>38</v>
      </c>
      <c r="E173" s="6" t="s">
        <v>74</v>
      </c>
      <c r="F173" s="6" t="s">
        <v>105</v>
      </c>
      <c r="G173" s="6" t="s">
        <v>2899</v>
      </c>
      <c r="H173" s="6" t="s">
        <v>24</v>
      </c>
      <c r="I173" s="8">
        <v>152</v>
      </c>
      <c r="J173" s="8">
        <v>23646244</v>
      </c>
      <c r="K173" s="8">
        <v>0</v>
      </c>
      <c r="L173" s="8">
        <v>480</v>
      </c>
      <c r="M173" s="8">
        <v>0</v>
      </c>
      <c r="N173" s="8">
        <v>-480</v>
      </c>
      <c r="O173" s="8">
        <v>152</v>
      </c>
      <c r="P173" s="8">
        <v>23646244</v>
      </c>
      <c r="Q173" s="6" t="s">
        <v>25</v>
      </c>
    </row>
    <row r="174" spans="1:17" x14ac:dyDescent="0.25">
      <c r="A174" s="6" t="s">
        <v>109</v>
      </c>
      <c r="B174" s="6" t="s">
        <v>18</v>
      </c>
      <c r="C174" s="6" t="s">
        <v>110</v>
      </c>
      <c r="D174" s="6" t="s">
        <v>86</v>
      </c>
      <c r="E174" s="6" t="s">
        <v>21</v>
      </c>
      <c r="F174" s="6" t="s">
        <v>22</v>
      </c>
      <c r="G174" s="6" t="s">
        <v>111</v>
      </c>
      <c r="H174" s="6" t="s">
        <v>24</v>
      </c>
      <c r="I174" s="8">
        <v>3514</v>
      </c>
      <c r="J174" s="8">
        <v>23150232</v>
      </c>
      <c r="K174" s="8">
        <v>0</v>
      </c>
      <c r="L174" s="8">
        <v>0</v>
      </c>
      <c r="M174" s="8">
        <v>0</v>
      </c>
      <c r="N174" s="8">
        <v>0</v>
      </c>
      <c r="O174" s="8">
        <v>3514</v>
      </c>
      <c r="P174" s="8">
        <v>23150232</v>
      </c>
      <c r="Q174" s="6" t="s">
        <v>25</v>
      </c>
    </row>
    <row r="175" spans="1:17" x14ac:dyDescent="0.25">
      <c r="A175" s="6" t="s">
        <v>168</v>
      </c>
      <c r="B175" s="6" t="s">
        <v>18</v>
      </c>
      <c r="C175" s="6" t="s">
        <v>169</v>
      </c>
      <c r="D175" s="6" t="s">
        <v>61</v>
      </c>
      <c r="E175" s="6" t="s">
        <v>21</v>
      </c>
      <c r="F175" s="6" t="s">
        <v>22</v>
      </c>
      <c r="G175" s="6" t="s">
        <v>170</v>
      </c>
      <c r="H175" s="6" t="s">
        <v>24</v>
      </c>
      <c r="I175" s="8">
        <v>629</v>
      </c>
      <c r="J175" s="8">
        <v>22486750</v>
      </c>
      <c r="K175" s="8">
        <v>0</v>
      </c>
      <c r="L175" s="8">
        <v>0</v>
      </c>
      <c r="M175" s="8">
        <v>0</v>
      </c>
      <c r="N175" s="8">
        <v>0</v>
      </c>
      <c r="O175" s="8">
        <v>629</v>
      </c>
      <c r="P175" s="8">
        <v>22486750</v>
      </c>
      <c r="Q175" s="6" t="s">
        <v>25</v>
      </c>
    </row>
    <row r="176" spans="1:17" x14ac:dyDescent="0.25">
      <c r="A176" s="6" t="s">
        <v>217</v>
      </c>
      <c r="B176" s="6" t="s">
        <v>36</v>
      </c>
      <c r="C176" s="6" t="s">
        <v>19</v>
      </c>
      <c r="D176" s="6" t="s">
        <v>38</v>
      </c>
      <c r="E176" s="6" t="s">
        <v>157</v>
      </c>
      <c r="F176" s="6" t="s">
        <v>105</v>
      </c>
      <c r="G176" s="6" t="s">
        <v>218</v>
      </c>
      <c r="H176" s="6" t="s">
        <v>24</v>
      </c>
      <c r="I176" s="8">
        <v>18</v>
      </c>
      <c r="J176" s="8">
        <v>22177854</v>
      </c>
      <c r="K176" s="8">
        <v>0</v>
      </c>
      <c r="L176" s="8">
        <v>0</v>
      </c>
      <c r="M176" s="8">
        <v>0</v>
      </c>
      <c r="N176" s="8">
        <v>0</v>
      </c>
      <c r="O176" s="8">
        <v>18</v>
      </c>
      <c r="P176" s="8">
        <v>22177854</v>
      </c>
      <c r="Q176" s="6" t="s">
        <v>25</v>
      </c>
    </row>
    <row r="177" spans="1:17" x14ac:dyDescent="0.25">
      <c r="A177" s="6" t="s">
        <v>3202</v>
      </c>
      <c r="B177" s="6" t="s">
        <v>18</v>
      </c>
      <c r="C177" s="6" t="s">
        <v>623</v>
      </c>
      <c r="D177" s="6" t="s">
        <v>20</v>
      </c>
      <c r="E177" s="6" t="s">
        <v>506</v>
      </c>
      <c r="F177" s="6" t="s">
        <v>22</v>
      </c>
      <c r="G177" s="6" t="s">
        <v>3205</v>
      </c>
      <c r="H177" s="6" t="s">
        <v>24</v>
      </c>
      <c r="I177" s="8">
        <v>1</v>
      </c>
      <c r="J177" s="8">
        <v>21537600</v>
      </c>
      <c r="K177" s="8">
        <v>0</v>
      </c>
      <c r="L177" s="8">
        <v>0</v>
      </c>
      <c r="M177" s="8">
        <v>0</v>
      </c>
      <c r="N177" s="8">
        <v>0</v>
      </c>
      <c r="O177" s="8">
        <v>1</v>
      </c>
      <c r="P177" s="8">
        <v>21537600</v>
      </c>
      <c r="Q177" s="6" t="s">
        <v>25</v>
      </c>
    </row>
    <row r="178" spans="1:17" x14ac:dyDescent="0.25">
      <c r="A178" s="6" t="s">
        <v>112</v>
      </c>
      <c r="B178" s="6" t="s">
        <v>18</v>
      </c>
      <c r="C178" s="6" t="s">
        <v>64</v>
      </c>
      <c r="D178" s="6" t="s">
        <v>61</v>
      </c>
      <c r="E178" s="6" t="s">
        <v>21</v>
      </c>
      <c r="F178" s="6" t="s">
        <v>22</v>
      </c>
      <c r="G178" s="6" t="s">
        <v>113</v>
      </c>
      <c r="H178" s="6" t="s">
        <v>24</v>
      </c>
      <c r="I178" s="8">
        <v>561</v>
      </c>
      <c r="J178" s="8">
        <v>21378593</v>
      </c>
      <c r="K178" s="8">
        <v>0</v>
      </c>
      <c r="L178" s="8">
        <v>0</v>
      </c>
      <c r="M178" s="8">
        <v>0</v>
      </c>
      <c r="N178" s="8">
        <v>0</v>
      </c>
      <c r="O178" s="8">
        <v>561</v>
      </c>
      <c r="P178" s="8">
        <v>21378593</v>
      </c>
      <c r="Q178" s="6" t="s">
        <v>25</v>
      </c>
    </row>
    <row r="179" spans="1:17" x14ac:dyDescent="0.25">
      <c r="A179" s="6" t="s">
        <v>154</v>
      </c>
      <c r="B179" s="6" t="s">
        <v>18</v>
      </c>
      <c r="C179" s="6" t="s">
        <v>43</v>
      </c>
      <c r="D179" s="6" t="s">
        <v>152</v>
      </c>
      <c r="E179" s="6" t="s">
        <v>21</v>
      </c>
      <c r="F179" s="6" t="s">
        <v>22</v>
      </c>
      <c r="G179" s="6" t="s">
        <v>155</v>
      </c>
      <c r="H179" s="6" t="s">
        <v>24</v>
      </c>
      <c r="I179" s="8">
        <v>181</v>
      </c>
      <c r="J179" s="8">
        <v>21358482</v>
      </c>
      <c r="K179" s="8">
        <v>0</v>
      </c>
      <c r="L179" s="8">
        <v>0</v>
      </c>
      <c r="M179" s="8">
        <v>0</v>
      </c>
      <c r="N179" s="8">
        <v>0</v>
      </c>
      <c r="O179" s="8">
        <v>181</v>
      </c>
      <c r="P179" s="8">
        <v>21358482</v>
      </c>
      <c r="Q179" s="6" t="s">
        <v>25</v>
      </c>
    </row>
    <row r="180" spans="1:17" x14ac:dyDescent="0.25">
      <c r="A180" s="6" t="s">
        <v>159</v>
      </c>
      <c r="B180" s="6" t="s">
        <v>18</v>
      </c>
      <c r="C180" s="6" t="s">
        <v>43</v>
      </c>
      <c r="D180" s="6" t="s">
        <v>44</v>
      </c>
      <c r="E180" s="6" t="s">
        <v>21</v>
      </c>
      <c r="F180" s="6" t="s">
        <v>22</v>
      </c>
      <c r="G180" s="6" t="s">
        <v>160</v>
      </c>
      <c r="H180" s="6" t="s">
        <v>24</v>
      </c>
      <c r="I180" s="8">
        <v>59</v>
      </c>
      <c r="J180" s="8">
        <v>21099279</v>
      </c>
      <c r="K180" s="8">
        <v>0</v>
      </c>
      <c r="L180" s="8">
        <v>0</v>
      </c>
      <c r="M180" s="8">
        <v>0</v>
      </c>
      <c r="N180" s="8">
        <v>0</v>
      </c>
      <c r="O180" s="8">
        <v>59</v>
      </c>
      <c r="P180" s="8">
        <v>21099279</v>
      </c>
      <c r="Q180" s="6" t="s">
        <v>25</v>
      </c>
    </row>
    <row r="181" spans="1:17" x14ac:dyDescent="0.25">
      <c r="A181" s="6" t="s">
        <v>122</v>
      </c>
      <c r="B181" s="6" t="s">
        <v>18</v>
      </c>
      <c r="C181" s="6" t="s">
        <v>77</v>
      </c>
      <c r="D181" s="6" t="s">
        <v>78</v>
      </c>
      <c r="E181" s="6" t="s">
        <v>21</v>
      </c>
      <c r="F181" s="6" t="s">
        <v>22</v>
      </c>
      <c r="G181" s="6" t="s">
        <v>123</v>
      </c>
      <c r="H181" s="6" t="s">
        <v>24</v>
      </c>
      <c r="I181" s="8">
        <v>747</v>
      </c>
      <c r="J181" s="8">
        <v>21030291</v>
      </c>
      <c r="K181" s="8">
        <v>0</v>
      </c>
      <c r="L181" s="8">
        <v>0</v>
      </c>
      <c r="M181" s="8">
        <v>0</v>
      </c>
      <c r="N181" s="8">
        <v>0</v>
      </c>
      <c r="O181" s="8">
        <v>747</v>
      </c>
      <c r="P181" s="8">
        <v>21030291</v>
      </c>
      <c r="Q181" s="6" t="s">
        <v>25</v>
      </c>
    </row>
    <row r="182" spans="1:17" x14ac:dyDescent="0.25">
      <c r="A182" s="6" t="s">
        <v>120</v>
      </c>
      <c r="B182" s="6" t="s">
        <v>18</v>
      </c>
      <c r="C182" s="6" t="s">
        <v>81</v>
      </c>
      <c r="D182" s="6" t="s">
        <v>93</v>
      </c>
      <c r="E182" s="6" t="s">
        <v>21</v>
      </c>
      <c r="F182" s="6" t="s">
        <v>22</v>
      </c>
      <c r="G182" s="6" t="s">
        <v>121</v>
      </c>
      <c r="H182" s="6" t="s">
        <v>24</v>
      </c>
      <c r="I182" s="8">
        <v>26750</v>
      </c>
      <c r="J182" s="8">
        <v>20865000</v>
      </c>
      <c r="K182" s="8">
        <v>0</v>
      </c>
      <c r="L182" s="8">
        <v>0</v>
      </c>
      <c r="M182" s="8">
        <v>0</v>
      </c>
      <c r="N182" s="8">
        <v>0</v>
      </c>
      <c r="O182" s="8">
        <v>26750</v>
      </c>
      <c r="P182" s="8">
        <v>20865000</v>
      </c>
      <c r="Q182" s="6" t="s">
        <v>25</v>
      </c>
    </row>
    <row r="183" spans="1:17" x14ac:dyDescent="0.25">
      <c r="A183" s="6" t="s">
        <v>102</v>
      </c>
      <c r="B183" s="6" t="s">
        <v>36</v>
      </c>
      <c r="C183" s="6" t="s">
        <v>54</v>
      </c>
      <c r="D183" s="6" t="s">
        <v>103</v>
      </c>
      <c r="E183" s="6" t="s">
        <v>104</v>
      </c>
      <c r="F183" s="6" t="s">
        <v>105</v>
      </c>
      <c r="G183" s="6" t="s">
        <v>106</v>
      </c>
      <c r="H183" s="6" t="s">
        <v>24</v>
      </c>
      <c r="I183" s="8">
        <v>58</v>
      </c>
      <c r="J183" s="8">
        <v>20194962</v>
      </c>
      <c r="K183" s="8">
        <v>0</v>
      </c>
      <c r="L183" s="8">
        <v>0</v>
      </c>
      <c r="M183" s="8">
        <v>0</v>
      </c>
      <c r="N183" s="8">
        <v>0</v>
      </c>
      <c r="O183" s="8">
        <v>58</v>
      </c>
      <c r="P183" s="8">
        <v>20194962</v>
      </c>
      <c r="Q183" s="6" t="s">
        <v>25</v>
      </c>
    </row>
    <row r="184" spans="1:17" x14ac:dyDescent="0.25">
      <c r="A184" s="6" t="s">
        <v>126</v>
      </c>
      <c r="B184" s="6" t="s">
        <v>18</v>
      </c>
      <c r="C184" s="6" t="s">
        <v>127</v>
      </c>
      <c r="D184" s="6" t="s">
        <v>20</v>
      </c>
      <c r="E184" s="6" t="s">
        <v>21</v>
      </c>
      <c r="F184" s="6" t="s">
        <v>22</v>
      </c>
      <c r="G184" s="6" t="s">
        <v>128</v>
      </c>
      <c r="H184" s="6" t="s">
        <v>30</v>
      </c>
      <c r="I184" s="8">
        <v>5905</v>
      </c>
      <c r="J184" s="8">
        <v>19486500</v>
      </c>
      <c r="K184" s="8">
        <v>0</v>
      </c>
      <c r="L184" s="8">
        <v>0</v>
      </c>
      <c r="M184" s="8">
        <v>0</v>
      </c>
      <c r="N184" s="8">
        <v>0</v>
      </c>
      <c r="O184" s="8">
        <v>5905</v>
      </c>
      <c r="P184" s="8">
        <v>19486500</v>
      </c>
      <c r="Q184" s="6" t="s">
        <v>25</v>
      </c>
    </row>
    <row r="185" spans="1:17" x14ac:dyDescent="0.25">
      <c r="A185" s="6" t="s">
        <v>177</v>
      </c>
      <c r="B185" s="6" t="s">
        <v>18</v>
      </c>
      <c r="C185" s="6" t="s">
        <v>151</v>
      </c>
      <c r="D185" s="6" t="s">
        <v>152</v>
      </c>
      <c r="E185" s="6" t="s">
        <v>21</v>
      </c>
      <c r="F185" s="6" t="s">
        <v>22</v>
      </c>
      <c r="G185" s="6" t="s">
        <v>178</v>
      </c>
      <c r="H185" s="6" t="s">
        <v>30</v>
      </c>
      <c r="I185" s="8">
        <v>322</v>
      </c>
      <c r="J185" s="8">
        <v>19407819</v>
      </c>
      <c r="K185" s="8">
        <v>0</v>
      </c>
      <c r="L185" s="8">
        <v>0</v>
      </c>
      <c r="M185" s="8">
        <v>0</v>
      </c>
      <c r="N185" s="8">
        <v>0</v>
      </c>
      <c r="O185" s="8">
        <v>322</v>
      </c>
      <c r="P185" s="8">
        <v>19407819</v>
      </c>
      <c r="Q185" s="6" t="s">
        <v>25</v>
      </c>
    </row>
    <row r="186" spans="1:17" x14ac:dyDescent="0.25">
      <c r="A186" s="6" t="s">
        <v>133</v>
      </c>
      <c r="B186" s="6" t="s">
        <v>18</v>
      </c>
      <c r="C186" s="6" t="s">
        <v>134</v>
      </c>
      <c r="D186" s="6" t="s">
        <v>86</v>
      </c>
      <c r="E186" s="6" t="s">
        <v>3391</v>
      </c>
      <c r="F186" s="6" t="s">
        <v>22</v>
      </c>
      <c r="G186" s="6" t="s">
        <v>135</v>
      </c>
      <c r="H186" s="6" t="s">
        <v>24</v>
      </c>
      <c r="I186" s="8">
        <v>234</v>
      </c>
      <c r="J186" s="8">
        <v>19376604</v>
      </c>
      <c r="K186" s="8">
        <v>0</v>
      </c>
      <c r="L186" s="8">
        <v>0</v>
      </c>
      <c r="M186" s="8">
        <v>0</v>
      </c>
      <c r="N186" s="8">
        <v>0</v>
      </c>
      <c r="O186" s="8">
        <v>234</v>
      </c>
      <c r="P186" s="8">
        <v>19376604</v>
      </c>
      <c r="Q186" s="6" t="s">
        <v>25</v>
      </c>
    </row>
    <row r="187" spans="1:17" x14ac:dyDescent="0.25">
      <c r="A187" s="6" t="s">
        <v>3326</v>
      </c>
      <c r="B187" s="6" t="s">
        <v>36</v>
      </c>
      <c r="C187" s="6" t="s">
        <v>77</v>
      </c>
      <c r="D187" s="6" t="s">
        <v>38</v>
      </c>
      <c r="E187" s="6" t="s">
        <v>74</v>
      </c>
      <c r="F187" s="6" t="s">
        <v>105</v>
      </c>
      <c r="G187" s="6" t="s">
        <v>3334</v>
      </c>
      <c r="H187" s="6" t="s">
        <v>24</v>
      </c>
      <c r="I187" s="8">
        <v>360</v>
      </c>
      <c r="J187" s="8">
        <v>19343822</v>
      </c>
      <c r="K187" s="8">
        <v>0</v>
      </c>
      <c r="L187" s="8">
        <v>371056</v>
      </c>
      <c r="M187" s="8">
        <v>0</v>
      </c>
      <c r="N187" s="8">
        <v>-371056</v>
      </c>
      <c r="O187" s="8">
        <v>360</v>
      </c>
      <c r="P187" s="8">
        <v>19343822</v>
      </c>
      <c r="Q187" s="6" t="s">
        <v>25</v>
      </c>
    </row>
    <row r="188" spans="1:17" x14ac:dyDescent="0.25">
      <c r="A188" s="6" t="s">
        <v>202</v>
      </c>
      <c r="B188" s="6" t="s">
        <v>18</v>
      </c>
      <c r="C188" s="6" t="s">
        <v>19</v>
      </c>
      <c r="D188" s="6" t="s">
        <v>86</v>
      </c>
      <c r="E188" s="6" t="s">
        <v>21</v>
      </c>
      <c r="F188" s="6" t="s">
        <v>22</v>
      </c>
      <c r="G188" s="6" t="s">
        <v>203</v>
      </c>
      <c r="H188" s="6" t="s">
        <v>24</v>
      </c>
      <c r="I188" s="8">
        <v>826</v>
      </c>
      <c r="J188" s="8">
        <v>19172286</v>
      </c>
      <c r="K188" s="8">
        <v>0</v>
      </c>
      <c r="L188" s="8">
        <v>0</v>
      </c>
      <c r="M188" s="8">
        <v>0</v>
      </c>
      <c r="N188" s="8">
        <v>0</v>
      </c>
      <c r="O188" s="8">
        <v>826</v>
      </c>
      <c r="P188" s="8">
        <v>19172286</v>
      </c>
      <c r="Q188" s="6" t="s">
        <v>25</v>
      </c>
    </row>
    <row r="189" spans="1:17" x14ac:dyDescent="0.25">
      <c r="A189" s="6" t="s">
        <v>200</v>
      </c>
      <c r="B189" s="6" t="s">
        <v>18</v>
      </c>
      <c r="C189" s="6" t="s">
        <v>19</v>
      </c>
      <c r="D189" s="6" t="s">
        <v>69</v>
      </c>
      <c r="E189" s="6" t="s">
        <v>21</v>
      </c>
      <c r="F189" s="6" t="s">
        <v>22</v>
      </c>
      <c r="G189" s="6" t="s">
        <v>201</v>
      </c>
      <c r="H189" s="6" t="s">
        <v>24</v>
      </c>
      <c r="I189" s="8">
        <v>60</v>
      </c>
      <c r="J189" s="8">
        <v>18938640</v>
      </c>
      <c r="K189" s="8">
        <v>0</v>
      </c>
      <c r="L189" s="8">
        <v>0</v>
      </c>
      <c r="M189" s="8">
        <v>0</v>
      </c>
      <c r="N189" s="8">
        <v>0</v>
      </c>
      <c r="O189" s="8">
        <v>60</v>
      </c>
      <c r="P189" s="8">
        <v>18938640</v>
      </c>
      <c r="Q189" s="6" t="s">
        <v>25</v>
      </c>
    </row>
    <row r="190" spans="1:17" x14ac:dyDescent="0.25">
      <c r="A190" s="6" t="s">
        <v>2810</v>
      </c>
      <c r="B190" s="6" t="s">
        <v>18</v>
      </c>
      <c r="C190" s="6" t="s">
        <v>110</v>
      </c>
      <c r="D190" s="6" t="s">
        <v>86</v>
      </c>
      <c r="E190" s="6" t="s">
        <v>21</v>
      </c>
      <c r="F190" s="6" t="s">
        <v>22</v>
      </c>
      <c r="G190" s="6" t="s">
        <v>2811</v>
      </c>
      <c r="H190" s="6" t="s">
        <v>24</v>
      </c>
      <c r="I190" s="8">
        <v>1009</v>
      </c>
      <c r="J190" s="8">
        <v>18829958</v>
      </c>
      <c r="K190" s="8">
        <v>0</v>
      </c>
      <c r="L190" s="8">
        <v>0</v>
      </c>
      <c r="M190" s="8">
        <v>0</v>
      </c>
      <c r="N190" s="8">
        <v>0</v>
      </c>
      <c r="O190" s="8">
        <v>1009</v>
      </c>
      <c r="P190" s="8">
        <v>18829958</v>
      </c>
      <c r="Q190" s="6" t="s">
        <v>25</v>
      </c>
    </row>
    <row r="191" spans="1:17" x14ac:dyDescent="0.25">
      <c r="A191" s="6" t="s">
        <v>136</v>
      </c>
      <c r="B191" s="6" t="s">
        <v>18</v>
      </c>
      <c r="C191" s="6" t="s">
        <v>137</v>
      </c>
      <c r="D191" s="6" t="s">
        <v>61</v>
      </c>
      <c r="E191" s="6" t="s">
        <v>21</v>
      </c>
      <c r="F191" s="6" t="s">
        <v>22</v>
      </c>
      <c r="G191" s="6" t="s">
        <v>138</v>
      </c>
      <c r="H191" s="6" t="s">
        <v>24</v>
      </c>
      <c r="I191" s="8">
        <v>67</v>
      </c>
      <c r="J191" s="8">
        <v>18760000</v>
      </c>
      <c r="K191" s="8">
        <v>0</v>
      </c>
      <c r="L191" s="8">
        <v>0</v>
      </c>
      <c r="M191" s="8">
        <v>0</v>
      </c>
      <c r="N191" s="8">
        <v>0</v>
      </c>
      <c r="O191" s="8">
        <v>67</v>
      </c>
      <c r="P191" s="8">
        <v>18760000</v>
      </c>
      <c r="Q191" s="6" t="s">
        <v>25</v>
      </c>
    </row>
    <row r="192" spans="1:17" x14ac:dyDescent="0.25">
      <c r="A192" s="6" t="s">
        <v>139</v>
      </c>
      <c r="B192" s="6" t="s">
        <v>18</v>
      </c>
      <c r="C192" s="6" t="s">
        <v>43</v>
      </c>
      <c r="D192" s="6" t="s">
        <v>140</v>
      </c>
      <c r="E192" s="6" t="s">
        <v>141</v>
      </c>
      <c r="F192" s="6" t="s">
        <v>22</v>
      </c>
      <c r="G192" s="6" t="s">
        <v>142</v>
      </c>
      <c r="H192" s="6" t="s">
        <v>24</v>
      </c>
      <c r="I192" s="8">
        <v>107</v>
      </c>
      <c r="J192" s="8">
        <v>18725000</v>
      </c>
      <c r="K192" s="8">
        <v>0</v>
      </c>
      <c r="L192" s="8">
        <v>0</v>
      </c>
      <c r="M192" s="8">
        <v>0</v>
      </c>
      <c r="N192" s="8">
        <v>0</v>
      </c>
      <c r="O192" s="8">
        <v>107</v>
      </c>
      <c r="P192" s="8">
        <v>18725000</v>
      </c>
      <c r="Q192" s="6" t="s">
        <v>25</v>
      </c>
    </row>
    <row r="193" spans="1:17" x14ac:dyDescent="0.25">
      <c r="A193" s="6" t="s">
        <v>146</v>
      </c>
      <c r="B193" s="6" t="s">
        <v>18</v>
      </c>
      <c r="C193" s="6" t="s">
        <v>147</v>
      </c>
      <c r="D193" s="6" t="s">
        <v>93</v>
      </c>
      <c r="E193" s="6" t="s">
        <v>21</v>
      </c>
      <c r="F193" s="6" t="s">
        <v>22</v>
      </c>
      <c r="G193" s="6" t="s">
        <v>149</v>
      </c>
      <c r="H193" s="6" t="s">
        <v>24</v>
      </c>
      <c r="I193" s="8">
        <v>203000</v>
      </c>
      <c r="J193" s="8">
        <v>18067000</v>
      </c>
      <c r="K193" s="8">
        <v>0</v>
      </c>
      <c r="L193" s="8">
        <v>0</v>
      </c>
      <c r="M193" s="8">
        <v>0</v>
      </c>
      <c r="N193" s="8">
        <v>0</v>
      </c>
      <c r="O193" s="8">
        <v>203000</v>
      </c>
      <c r="P193" s="8">
        <v>18067000</v>
      </c>
      <c r="Q193" s="6" t="s">
        <v>25</v>
      </c>
    </row>
    <row r="194" spans="1:17" x14ac:dyDescent="0.25">
      <c r="A194" s="6" t="s">
        <v>211</v>
      </c>
      <c r="B194" s="6" t="s">
        <v>36</v>
      </c>
      <c r="C194" s="6" t="s">
        <v>37</v>
      </c>
      <c r="D194" s="6" t="s">
        <v>38</v>
      </c>
      <c r="E194" s="6" t="s">
        <v>930</v>
      </c>
      <c r="F194" s="6" t="s">
        <v>40</v>
      </c>
      <c r="G194" s="6" t="s">
        <v>212</v>
      </c>
      <c r="H194" s="6" t="s">
        <v>24</v>
      </c>
      <c r="I194" s="8">
        <v>228</v>
      </c>
      <c r="J194" s="8">
        <v>18205411</v>
      </c>
      <c r="K194" s="8">
        <v>0</v>
      </c>
      <c r="L194" s="8">
        <v>7736251</v>
      </c>
      <c r="M194" s="8">
        <v>0</v>
      </c>
      <c r="N194" s="8">
        <v>-7902899</v>
      </c>
      <c r="O194" s="8">
        <v>228</v>
      </c>
      <c r="P194" s="8">
        <v>18038763</v>
      </c>
      <c r="Q194" s="6" t="s">
        <v>25</v>
      </c>
    </row>
    <row r="195" spans="1:17" x14ac:dyDescent="0.25">
      <c r="A195" s="6" t="s">
        <v>150</v>
      </c>
      <c r="B195" s="6" t="s">
        <v>18</v>
      </c>
      <c r="C195" s="6" t="s">
        <v>151</v>
      </c>
      <c r="D195" s="6" t="s">
        <v>152</v>
      </c>
      <c r="E195" s="6" t="s">
        <v>21</v>
      </c>
      <c r="F195" s="6" t="s">
        <v>22</v>
      </c>
      <c r="G195" s="6" t="s">
        <v>153</v>
      </c>
      <c r="H195" s="6" t="s">
        <v>30</v>
      </c>
      <c r="I195" s="8">
        <v>299</v>
      </c>
      <c r="J195" s="8">
        <v>18021545</v>
      </c>
      <c r="K195" s="8">
        <v>0</v>
      </c>
      <c r="L195" s="8">
        <v>0</v>
      </c>
      <c r="M195" s="8">
        <v>0</v>
      </c>
      <c r="N195" s="8">
        <v>0</v>
      </c>
      <c r="O195" s="8">
        <v>299</v>
      </c>
      <c r="P195" s="8">
        <v>18021545</v>
      </c>
      <c r="Q195" s="6" t="s">
        <v>25</v>
      </c>
    </row>
    <row r="196" spans="1:17" x14ac:dyDescent="0.25">
      <c r="A196" s="6" t="s">
        <v>95</v>
      </c>
      <c r="B196" s="6" t="s">
        <v>18</v>
      </c>
      <c r="C196" s="6" t="s">
        <v>96</v>
      </c>
      <c r="D196" s="6" t="s">
        <v>69</v>
      </c>
      <c r="E196" s="6" t="s">
        <v>21</v>
      </c>
      <c r="F196" s="6" t="s">
        <v>22</v>
      </c>
      <c r="G196" s="6" t="s">
        <v>97</v>
      </c>
      <c r="H196" s="6" t="s">
        <v>24</v>
      </c>
      <c r="I196" s="8">
        <v>52</v>
      </c>
      <c r="J196" s="8">
        <v>17815200</v>
      </c>
      <c r="K196" s="8">
        <v>0</v>
      </c>
      <c r="L196" s="8">
        <v>0</v>
      </c>
      <c r="M196" s="8">
        <v>0</v>
      </c>
      <c r="N196" s="8">
        <v>0</v>
      </c>
      <c r="O196" s="8">
        <v>52</v>
      </c>
      <c r="P196" s="8">
        <v>17815200</v>
      </c>
      <c r="Q196" s="6" t="s">
        <v>25</v>
      </c>
    </row>
    <row r="197" spans="1:17" x14ac:dyDescent="0.25">
      <c r="A197" s="6" t="s">
        <v>278</v>
      </c>
      <c r="B197" s="6" t="s">
        <v>36</v>
      </c>
      <c r="C197" s="6" t="s">
        <v>279</v>
      </c>
      <c r="D197" s="6" t="s">
        <v>38</v>
      </c>
      <c r="E197" s="6" t="s">
        <v>74</v>
      </c>
      <c r="F197" s="6" t="s">
        <v>105</v>
      </c>
      <c r="G197" s="6" t="s">
        <v>280</v>
      </c>
      <c r="H197" s="6" t="s">
        <v>24</v>
      </c>
      <c r="I197" s="8">
        <v>114</v>
      </c>
      <c r="J197" s="8">
        <v>17418972</v>
      </c>
      <c r="K197" s="8">
        <v>0</v>
      </c>
      <c r="L197" s="8">
        <v>0</v>
      </c>
      <c r="M197" s="8">
        <v>0</v>
      </c>
      <c r="N197" s="8">
        <v>0</v>
      </c>
      <c r="O197" s="8">
        <v>114</v>
      </c>
      <c r="P197" s="8">
        <v>17418972</v>
      </c>
      <c r="Q197" s="6" t="s">
        <v>25</v>
      </c>
    </row>
    <row r="198" spans="1:17" x14ac:dyDescent="0.25">
      <c r="A198" s="6" t="s">
        <v>241</v>
      </c>
      <c r="B198" s="6" t="s">
        <v>18</v>
      </c>
      <c r="C198" s="6" t="s">
        <v>151</v>
      </c>
      <c r="D198" s="6" t="s">
        <v>152</v>
      </c>
      <c r="E198" s="6" t="s">
        <v>21</v>
      </c>
      <c r="F198" s="6" t="s">
        <v>22</v>
      </c>
      <c r="G198" s="6" t="s">
        <v>242</v>
      </c>
      <c r="H198" s="6" t="s">
        <v>30</v>
      </c>
      <c r="I198" s="8">
        <v>281</v>
      </c>
      <c r="J198" s="8">
        <v>17370909</v>
      </c>
      <c r="K198" s="8">
        <v>0</v>
      </c>
      <c r="L198" s="8">
        <v>0</v>
      </c>
      <c r="M198" s="8">
        <v>0</v>
      </c>
      <c r="N198" s="8">
        <v>0</v>
      </c>
      <c r="O198" s="8">
        <v>281</v>
      </c>
      <c r="P198" s="8">
        <v>17370909</v>
      </c>
      <c r="Q198" s="6" t="s">
        <v>25</v>
      </c>
    </row>
    <row r="199" spans="1:17" x14ac:dyDescent="0.25">
      <c r="A199" s="6" t="s">
        <v>163</v>
      </c>
      <c r="B199" s="6" t="s">
        <v>18</v>
      </c>
      <c r="C199" s="6" t="s">
        <v>137</v>
      </c>
      <c r="D199" s="6" t="s">
        <v>61</v>
      </c>
      <c r="E199" s="6" t="s">
        <v>21</v>
      </c>
      <c r="F199" s="6" t="s">
        <v>22</v>
      </c>
      <c r="G199" s="6" t="s">
        <v>164</v>
      </c>
      <c r="H199" s="6" t="s">
        <v>24</v>
      </c>
      <c r="I199" s="8">
        <v>3578</v>
      </c>
      <c r="J199" s="8">
        <v>17083948</v>
      </c>
      <c r="K199" s="8">
        <v>0</v>
      </c>
      <c r="L199" s="8">
        <v>0</v>
      </c>
      <c r="M199" s="8">
        <v>0</v>
      </c>
      <c r="N199" s="8">
        <v>0</v>
      </c>
      <c r="O199" s="8">
        <v>3578</v>
      </c>
      <c r="P199" s="8">
        <v>17083948</v>
      </c>
      <c r="Q199" s="6" t="s">
        <v>25</v>
      </c>
    </row>
    <row r="200" spans="1:17" x14ac:dyDescent="0.25">
      <c r="A200" s="6" t="s">
        <v>165</v>
      </c>
      <c r="B200" s="6" t="s">
        <v>18</v>
      </c>
      <c r="C200" s="6" t="s">
        <v>19</v>
      </c>
      <c r="D200" s="6" t="s">
        <v>166</v>
      </c>
      <c r="E200" s="6" t="s">
        <v>21</v>
      </c>
      <c r="F200" s="6" t="s">
        <v>22</v>
      </c>
      <c r="G200" s="6" t="s">
        <v>167</v>
      </c>
      <c r="H200" s="6" t="s">
        <v>24</v>
      </c>
      <c r="I200" s="8">
        <v>1390</v>
      </c>
      <c r="J200" s="8">
        <v>16803710</v>
      </c>
      <c r="K200" s="8">
        <v>0</v>
      </c>
      <c r="L200" s="8">
        <v>0</v>
      </c>
      <c r="M200" s="8">
        <v>0</v>
      </c>
      <c r="N200" s="8">
        <v>0</v>
      </c>
      <c r="O200" s="8">
        <v>1390</v>
      </c>
      <c r="P200" s="8">
        <v>16803710</v>
      </c>
      <c r="Q200" s="6" t="s">
        <v>25</v>
      </c>
    </row>
    <row r="201" spans="1:17" x14ac:dyDescent="0.25">
      <c r="A201" s="6" t="s">
        <v>292</v>
      </c>
      <c r="B201" s="6" t="s">
        <v>36</v>
      </c>
      <c r="C201" s="6" t="s">
        <v>19</v>
      </c>
      <c r="D201" s="6" t="s">
        <v>38</v>
      </c>
      <c r="E201" s="6" t="s">
        <v>157</v>
      </c>
      <c r="F201" s="6" t="s">
        <v>105</v>
      </c>
      <c r="G201" s="6" t="s">
        <v>293</v>
      </c>
      <c r="H201" s="6" t="s">
        <v>24</v>
      </c>
      <c r="I201" s="8">
        <v>10</v>
      </c>
      <c r="J201" s="8">
        <v>16792670</v>
      </c>
      <c r="K201" s="8">
        <v>0</v>
      </c>
      <c r="L201" s="8">
        <v>0</v>
      </c>
      <c r="M201" s="8">
        <v>0</v>
      </c>
      <c r="N201" s="8">
        <v>0</v>
      </c>
      <c r="O201" s="8">
        <v>10</v>
      </c>
      <c r="P201" s="8">
        <v>16792670</v>
      </c>
      <c r="Q201" s="6" t="s">
        <v>25</v>
      </c>
    </row>
    <row r="202" spans="1:17" x14ac:dyDescent="0.25">
      <c r="A202" s="6" t="s">
        <v>173</v>
      </c>
      <c r="B202" s="6" t="s">
        <v>18</v>
      </c>
      <c r="C202" s="6" t="s">
        <v>43</v>
      </c>
      <c r="D202" s="6" t="s">
        <v>152</v>
      </c>
      <c r="E202" s="6" t="s">
        <v>21</v>
      </c>
      <c r="F202" s="6" t="s">
        <v>22</v>
      </c>
      <c r="G202" s="6" t="s">
        <v>174</v>
      </c>
      <c r="H202" s="6" t="s">
        <v>24</v>
      </c>
      <c r="I202" s="8">
        <v>151</v>
      </c>
      <c r="J202" s="8">
        <v>16647750</v>
      </c>
      <c r="K202" s="8">
        <v>0</v>
      </c>
      <c r="L202" s="8">
        <v>0</v>
      </c>
      <c r="M202" s="8">
        <v>0</v>
      </c>
      <c r="N202" s="8">
        <v>0</v>
      </c>
      <c r="O202" s="8">
        <v>151</v>
      </c>
      <c r="P202" s="8">
        <v>16647750</v>
      </c>
      <c r="Q202" s="6" t="s">
        <v>25</v>
      </c>
    </row>
    <row r="203" spans="1:17" x14ac:dyDescent="0.25">
      <c r="A203" s="6" t="s">
        <v>3042</v>
      </c>
      <c r="B203" s="6" t="s">
        <v>130</v>
      </c>
      <c r="C203" s="6" t="s">
        <v>65</v>
      </c>
      <c r="D203" s="6" t="s">
        <v>65</v>
      </c>
      <c r="E203" s="6" t="s">
        <v>21</v>
      </c>
      <c r="F203" s="6" t="s">
        <v>22</v>
      </c>
      <c r="G203" s="6" t="s">
        <v>3043</v>
      </c>
      <c r="H203" s="6" t="s">
        <v>132</v>
      </c>
      <c r="I203" s="8">
        <v>280</v>
      </c>
      <c r="J203" s="8">
        <v>16520000</v>
      </c>
      <c r="K203" s="8">
        <v>0</v>
      </c>
      <c r="L203" s="8">
        <v>0</v>
      </c>
      <c r="M203" s="8">
        <v>0</v>
      </c>
      <c r="N203" s="8">
        <v>0</v>
      </c>
      <c r="O203" s="8">
        <v>280</v>
      </c>
      <c r="P203" s="8">
        <v>16520000</v>
      </c>
      <c r="Q203" s="6" t="s">
        <v>25</v>
      </c>
    </row>
    <row r="204" spans="1:17" x14ac:dyDescent="0.25">
      <c r="A204" s="6" t="s">
        <v>171</v>
      </c>
      <c r="B204" s="6" t="s">
        <v>18</v>
      </c>
      <c r="C204" s="6" t="s">
        <v>19</v>
      </c>
      <c r="D204" s="6" t="s">
        <v>69</v>
      </c>
      <c r="E204" s="6" t="s">
        <v>21</v>
      </c>
      <c r="F204" s="6" t="s">
        <v>22</v>
      </c>
      <c r="G204" s="6" t="s">
        <v>172</v>
      </c>
      <c r="H204" s="6" t="s">
        <v>24</v>
      </c>
      <c r="I204" s="8">
        <v>175</v>
      </c>
      <c r="J204" s="8">
        <v>16275000</v>
      </c>
      <c r="K204" s="8">
        <v>0</v>
      </c>
      <c r="L204" s="8">
        <v>0</v>
      </c>
      <c r="M204" s="8">
        <v>0</v>
      </c>
      <c r="N204" s="8">
        <v>0</v>
      </c>
      <c r="O204" s="8">
        <v>175</v>
      </c>
      <c r="P204" s="8">
        <v>16275000</v>
      </c>
      <c r="Q204" s="6" t="s">
        <v>25</v>
      </c>
    </row>
    <row r="205" spans="1:17" x14ac:dyDescent="0.25">
      <c r="A205" s="6" t="s">
        <v>2752</v>
      </c>
      <c r="B205" s="6" t="s">
        <v>18</v>
      </c>
      <c r="C205" s="6" t="s">
        <v>623</v>
      </c>
      <c r="D205" s="6" t="s">
        <v>65</v>
      </c>
      <c r="E205" s="6" t="s">
        <v>930</v>
      </c>
      <c r="F205" s="6" t="s">
        <v>40</v>
      </c>
      <c r="G205" s="6" t="s">
        <v>2753</v>
      </c>
      <c r="H205" s="6" t="s">
        <v>657</v>
      </c>
      <c r="I205" s="8">
        <v>27</v>
      </c>
      <c r="J205" s="8">
        <v>16200000</v>
      </c>
      <c r="K205" s="8">
        <v>0</v>
      </c>
      <c r="L205" s="8">
        <v>0</v>
      </c>
      <c r="M205" s="8">
        <v>0</v>
      </c>
      <c r="N205" s="8">
        <v>0</v>
      </c>
      <c r="O205" s="8">
        <v>27</v>
      </c>
      <c r="P205" s="8">
        <v>16200000</v>
      </c>
      <c r="Q205" s="6" t="s">
        <v>25</v>
      </c>
    </row>
    <row r="206" spans="1:17" x14ac:dyDescent="0.25">
      <c r="A206" s="6" t="s">
        <v>360</v>
      </c>
      <c r="B206" s="6" t="s">
        <v>18</v>
      </c>
      <c r="C206" s="6" t="s">
        <v>64</v>
      </c>
      <c r="D206" s="6" t="s">
        <v>61</v>
      </c>
      <c r="E206" s="6" t="s">
        <v>21</v>
      </c>
      <c r="F206" s="6" t="s">
        <v>22</v>
      </c>
      <c r="G206" s="6" t="s">
        <v>361</v>
      </c>
      <c r="H206" s="6" t="s">
        <v>24</v>
      </c>
      <c r="I206" s="8">
        <v>518</v>
      </c>
      <c r="J206" s="8">
        <v>16084849</v>
      </c>
      <c r="K206" s="8">
        <v>0</v>
      </c>
      <c r="L206" s="8">
        <v>0</v>
      </c>
      <c r="M206" s="8">
        <v>0</v>
      </c>
      <c r="N206" s="8">
        <v>0</v>
      </c>
      <c r="O206" s="8">
        <v>518</v>
      </c>
      <c r="P206" s="8">
        <v>16084849</v>
      </c>
      <c r="Q206" s="6" t="s">
        <v>25</v>
      </c>
    </row>
    <row r="207" spans="1:17" x14ac:dyDescent="0.25">
      <c r="A207" s="6" t="s">
        <v>331</v>
      </c>
      <c r="B207" s="6" t="s">
        <v>36</v>
      </c>
      <c r="C207" s="6" t="s">
        <v>332</v>
      </c>
      <c r="D207" s="6" t="s">
        <v>38</v>
      </c>
      <c r="E207" s="6" t="s">
        <v>74</v>
      </c>
      <c r="F207" s="6" t="s">
        <v>105</v>
      </c>
      <c r="G207" s="6" t="s">
        <v>333</v>
      </c>
      <c r="H207" s="6" t="s">
        <v>24</v>
      </c>
      <c r="I207" s="8">
        <v>127</v>
      </c>
      <c r="J207" s="8">
        <v>15936341</v>
      </c>
      <c r="K207" s="8">
        <v>0</v>
      </c>
      <c r="L207" s="8">
        <v>0</v>
      </c>
      <c r="M207" s="8">
        <v>0</v>
      </c>
      <c r="N207" s="8">
        <v>0</v>
      </c>
      <c r="O207" s="8">
        <v>127</v>
      </c>
      <c r="P207" s="8">
        <v>15936341</v>
      </c>
      <c r="Q207" s="6" t="s">
        <v>25</v>
      </c>
    </row>
    <row r="208" spans="1:17" x14ac:dyDescent="0.25">
      <c r="A208" s="6" t="s">
        <v>175</v>
      </c>
      <c r="B208" s="6" t="s">
        <v>18</v>
      </c>
      <c r="C208" s="6" t="s">
        <v>96</v>
      </c>
      <c r="D208" s="6" t="s">
        <v>69</v>
      </c>
      <c r="E208" s="6" t="s">
        <v>21</v>
      </c>
      <c r="F208" s="6" t="s">
        <v>22</v>
      </c>
      <c r="G208" s="6" t="s">
        <v>176</v>
      </c>
      <c r="H208" s="6" t="s">
        <v>24</v>
      </c>
      <c r="I208" s="8">
        <v>49</v>
      </c>
      <c r="J208" s="8">
        <v>15841014</v>
      </c>
      <c r="K208" s="8">
        <v>0</v>
      </c>
      <c r="L208" s="8">
        <v>0</v>
      </c>
      <c r="M208" s="8">
        <v>0</v>
      </c>
      <c r="N208" s="8">
        <v>0</v>
      </c>
      <c r="O208" s="8">
        <v>49</v>
      </c>
      <c r="P208" s="8">
        <v>15841014</v>
      </c>
      <c r="Q208" s="6" t="s">
        <v>25</v>
      </c>
    </row>
    <row r="209" spans="1:17" x14ac:dyDescent="0.25">
      <c r="A209" s="6" t="s">
        <v>179</v>
      </c>
      <c r="B209" s="6" t="s">
        <v>18</v>
      </c>
      <c r="C209" s="6" t="s">
        <v>19</v>
      </c>
      <c r="D209" s="6" t="s">
        <v>69</v>
      </c>
      <c r="E209" s="6" t="s">
        <v>21</v>
      </c>
      <c r="F209" s="6" t="s">
        <v>22</v>
      </c>
      <c r="G209" s="6" t="s">
        <v>180</v>
      </c>
      <c r="H209" s="6" t="s">
        <v>24</v>
      </c>
      <c r="I209" s="8">
        <v>157</v>
      </c>
      <c r="J209" s="8">
        <v>15700000</v>
      </c>
      <c r="K209" s="8">
        <v>0</v>
      </c>
      <c r="L209" s="8">
        <v>0</v>
      </c>
      <c r="M209" s="8">
        <v>0</v>
      </c>
      <c r="N209" s="8">
        <v>0</v>
      </c>
      <c r="O209" s="8">
        <v>157</v>
      </c>
      <c r="P209" s="8">
        <v>15700000</v>
      </c>
      <c r="Q209" s="6" t="s">
        <v>25</v>
      </c>
    </row>
    <row r="210" spans="1:17" x14ac:dyDescent="0.25">
      <c r="A210" s="6" t="s">
        <v>192</v>
      </c>
      <c r="B210" s="6" t="s">
        <v>18</v>
      </c>
      <c r="C210" s="6" t="s">
        <v>43</v>
      </c>
      <c r="D210" s="6" t="s">
        <v>44</v>
      </c>
      <c r="E210" s="6" t="s">
        <v>21</v>
      </c>
      <c r="F210" s="6" t="s">
        <v>22</v>
      </c>
      <c r="G210" s="6" t="s">
        <v>193</v>
      </c>
      <c r="H210" s="6" t="s">
        <v>24</v>
      </c>
      <c r="I210" s="8">
        <v>90</v>
      </c>
      <c r="J210" s="8">
        <v>15616080</v>
      </c>
      <c r="K210" s="8">
        <v>0</v>
      </c>
      <c r="L210" s="8">
        <v>0</v>
      </c>
      <c r="M210" s="8">
        <v>0</v>
      </c>
      <c r="N210" s="8">
        <v>0</v>
      </c>
      <c r="O210" s="8">
        <v>90</v>
      </c>
      <c r="P210" s="8">
        <v>15616080</v>
      </c>
      <c r="Q210" s="6" t="s">
        <v>25</v>
      </c>
    </row>
    <row r="211" spans="1:17" x14ac:dyDescent="0.25">
      <c r="A211" s="6" t="s">
        <v>188</v>
      </c>
      <c r="B211" s="6" t="s">
        <v>18</v>
      </c>
      <c r="C211" s="6" t="s">
        <v>19</v>
      </c>
      <c r="D211" s="6" t="s">
        <v>32</v>
      </c>
      <c r="E211" s="6" t="s">
        <v>21</v>
      </c>
      <c r="F211" s="6" t="s">
        <v>22</v>
      </c>
      <c r="G211" s="6" t="s">
        <v>189</v>
      </c>
      <c r="H211" s="6" t="s">
        <v>24</v>
      </c>
      <c r="I211" s="8">
        <v>20</v>
      </c>
      <c r="J211" s="8">
        <v>15460000</v>
      </c>
      <c r="K211" s="8">
        <v>0</v>
      </c>
      <c r="L211" s="8">
        <v>0</v>
      </c>
      <c r="M211" s="8">
        <v>0</v>
      </c>
      <c r="N211" s="8">
        <v>0</v>
      </c>
      <c r="O211" s="8">
        <v>20</v>
      </c>
      <c r="P211" s="8">
        <v>15460000</v>
      </c>
      <c r="Q211" s="6" t="s">
        <v>25</v>
      </c>
    </row>
    <row r="212" spans="1:17" x14ac:dyDescent="0.25">
      <c r="A212" s="6" t="s">
        <v>181</v>
      </c>
      <c r="B212" s="6" t="s">
        <v>18</v>
      </c>
      <c r="C212" s="6" t="s">
        <v>182</v>
      </c>
      <c r="D212" s="6" t="s">
        <v>86</v>
      </c>
      <c r="E212" s="6" t="s">
        <v>3390</v>
      </c>
      <c r="F212" s="6" t="s">
        <v>22</v>
      </c>
      <c r="G212" s="6" t="s">
        <v>183</v>
      </c>
      <c r="H212" s="6" t="s">
        <v>24</v>
      </c>
      <c r="I212" s="8">
        <v>1010</v>
      </c>
      <c r="J212" s="8">
        <v>15428760</v>
      </c>
      <c r="K212" s="8">
        <v>0</v>
      </c>
      <c r="L212" s="8">
        <v>0</v>
      </c>
      <c r="M212" s="8">
        <v>0</v>
      </c>
      <c r="N212" s="8">
        <v>0</v>
      </c>
      <c r="O212" s="8">
        <v>1010</v>
      </c>
      <c r="P212" s="8">
        <v>15428760</v>
      </c>
      <c r="Q212" s="6" t="s">
        <v>25</v>
      </c>
    </row>
    <row r="213" spans="1:17" x14ac:dyDescent="0.25">
      <c r="A213" s="6" t="s">
        <v>184</v>
      </c>
      <c r="B213" s="6" t="s">
        <v>185</v>
      </c>
      <c r="C213" s="6" t="s">
        <v>186</v>
      </c>
      <c r="D213" s="6" t="s">
        <v>93</v>
      </c>
      <c r="E213" s="6" t="s">
        <v>21</v>
      </c>
      <c r="F213" s="6" t="s">
        <v>22</v>
      </c>
      <c r="G213" s="6" t="s">
        <v>187</v>
      </c>
      <c r="H213" s="6" t="s">
        <v>24</v>
      </c>
      <c r="I213" s="8">
        <v>93</v>
      </c>
      <c r="J213" s="8">
        <v>15236625</v>
      </c>
      <c r="K213" s="8">
        <v>0</v>
      </c>
      <c r="L213" s="8">
        <v>0</v>
      </c>
      <c r="M213" s="8">
        <v>0</v>
      </c>
      <c r="N213" s="8">
        <v>0</v>
      </c>
      <c r="O213" s="8">
        <v>93</v>
      </c>
      <c r="P213" s="8">
        <v>15236625</v>
      </c>
      <c r="Q213" s="6" t="s">
        <v>34</v>
      </c>
    </row>
    <row r="214" spans="1:17" x14ac:dyDescent="0.25">
      <c r="A214" s="6" t="s">
        <v>485</v>
      </c>
      <c r="B214" s="6" t="s">
        <v>18</v>
      </c>
      <c r="C214" s="6" t="s">
        <v>64</v>
      </c>
      <c r="D214" s="6" t="s">
        <v>61</v>
      </c>
      <c r="E214" s="6" t="s">
        <v>21</v>
      </c>
      <c r="F214" s="6" t="s">
        <v>22</v>
      </c>
      <c r="G214" s="6" t="s">
        <v>486</v>
      </c>
      <c r="H214" s="6" t="s">
        <v>24</v>
      </c>
      <c r="I214" s="8">
        <v>460</v>
      </c>
      <c r="J214" s="8">
        <v>14936900</v>
      </c>
      <c r="K214" s="8">
        <v>0</v>
      </c>
      <c r="L214" s="8">
        <v>0</v>
      </c>
      <c r="M214" s="8">
        <v>0</v>
      </c>
      <c r="N214" s="8">
        <v>0</v>
      </c>
      <c r="O214" s="8">
        <v>460</v>
      </c>
      <c r="P214" s="8">
        <v>14936900</v>
      </c>
      <c r="Q214" s="6" t="s">
        <v>25</v>
      </c>
    </row>
    <row r="215" spans="1:17" x14ac:dyDescent="0.25">
      <c r="A215" s="6" t="s">
        <v>864</v>
      </c>
      <c r="B215" s="6" t="s">
        <v>36</v>
      </c>
      <c r="C215" s="6" t="s">
        <v>64</v>
      </c>
      <c r="D215" s="6" t="s">
        <v>38</v>
      </c>
      <c r="E215" s="6" t="s">
        <v>74</v>
      </c>
      <c r="F215" s="6" t="s">
        <v>2718</v>
      </c>
      <c r="G215" s="6" t="s">
        <v>865</v>
      </c>
      <c r="H215" s="6" t="s">
        <v>24</v>
      </c>
      <c r="I215" s="8">
        <v>170</v>
      </c>
      <c r="J215" s="8">
        <v>14666240</v>
      </c>
      <c r="K215" s="8">
        <v>0</v>
      </c>
      <c r="L215" s="8">
        <v>0</v>
      </c>
      <c r="M215" s="8">
        <v>0</v>
      </c>
      <c r="N215" s="8">
        <v>0</v>
      </c>
      <c r="O215" s="8">
        <v>170</v>
      </c>
      <c r="P215" s="8">
        <v>14666240</v>
      </c>
      <c r="Q215" s="6" t="s">
        <v>25</v>
      </c>
    </row>
    <row r="216" spans="1:17" x14ac:dyDescent="0.25">
      <c r="A216" s="6" t="s">
        <v>309</v>
      </c>
      <c r="B216" s="6" t="s">
        <v>36</v>
      </c>
      <c r="C216" s="6" t="s">
        <v>134</v>
      </c>
      <c r="D216" s="6" t="s">
        <v>38</v>
      </c>
      <c r="E216" s="6" t="s">
        <v>74</v>
      </c>
      <c r="F216" s="6" t="s">
        <v>105</v>
      </c>
      <c r="G216" s="6" t="s">
        <v>310</v>
      </c>
      <c r="H216" s="6" t="s">
        <v>24</v>
      </c>
      <c r="I216" s="8">
        <v>69</v>
      </c>
      <c r="J216" s="8">
        <v>14541424</v>
      </c>
      <c r="K216" s="8">
        <v>0</v>
      </c>
      <c r="L216" s="8">
        <v>13520536</v>
      </c>
      <c r="M216" s="8">
        <v>0</v>
      </c>
      <c r="N216" s="8">
        <v>-13520536</v>
      </c>
      <c r="O216" s="8">
        <v>69</v>
      </c>
      <c r="P216" s="8">
        <v>14541424</v>
      </c>
      <c r="Q216" s="6" t="s">
        <v>25</v>
      </c>
    </row>
    <row r="217" spans="1:17" x14ac:dyDescent="0.25">
      <c r="A217" s="6" t="s">
        <v>161</v>
      </c>
      <c r="B217" s="6" t="s">
        <v>18</v>
      </c>
      <c r="C217" s="6" t="s">
        <v>64</v>
      </c>
      <c r="D217" s="6" t="s">
        <v>61</v>
      </c>
      <c r="E217" s="6" t="s">
        <v>21</v>
      </c>
      <c r="F217" s="6" t="s">
        <v>22</v>
      </c>
      <c r="G217" s="6" t="s">
        <v>162</v>
      </c>
      <c r="H217" s="6" t="s">
        <v>24</v>
      </c>
      <c r="I217" s="8">
        <v>454</v>
      </c>
      <c r="J217" s="8">
        <v>14169866</v>
      </c>
      <c r="K217" s="8">
        <v>0</v>
      </c>
      <c r="L217" s="8">
        <v>0</v>
      </c>
      <c r="M217" s="8">
        <v>0</v>
      </c>
      <c r="N217" s="8">
        <v>0</v>
      </c>
      <c r="O217" s="8">
        <v>454</v>
      </c>
      <c r="P217" s="8">
        <v>14169866</v>
      </c>
      <c r="Q217" s="6" t="s">
        <v>25</v>
      </c>
    </row>
    <row r="218" spans="1:17" x14ac:dyDescent="0.25">
      <c r="A218" s="6" t="s">
        <v>231</v>
      </c>
      <c r="B218" s="6" t="s">
        <v>18</v>
      </c>
      <c r="C218" s="6" t="s">
        <v>77</v>
      </c>
      <c r="D218" s="6" t="s">
        <v>78</v>
      </c>
      <c r="E218" s="6" t="s">
        <v>21</v>
      </c>
      <c r="F218" s="6" t="s">
        <v>22</v>
      </c>
      <c r="G218" s="6" t="s">
        <v>232</v>
      </c>
      <c r="H218" s="6" t="s">
        <v>24</v>
      </c>
      <c r="I218" s="8">
        <v>638</v>
      </c>
      <c r="J218" s="8">
        <v>13963793</v>
      </c>
      <c r="K218" s="8">
        <v>0</v>
      </c>
      <c r="L218" s="8">
        <v>0</v>
      </c>
      <c r="M218" s="8">
        <v>0</v>
      </c>
      <c r="N218" s="8">
        <v>0</v>
      </c>
      <c r="O218" s="8">
        <v>638</v>
      </c>
      <c r="P218" s="8">
        <v>13963793</v>
      </c>
      <c r="Q218" s="6" t="s">
        <v>25</v>
      </c>
    </row>
    <row r="219" spans="1:17" x14ac:dyDescent="0.25">
      <c r="A219" s="6" t="s">
        <v>3330</v>
      </c>
      <c r="B219" s="6" t="s">
        <v>36</v>
      </c>
      <c r="C219" s="6" t="s">
        <v>77</v>
      </c>
      <c r="D219" s="6" t="s">
        <v>38</v>
      </c>
      <c r="E219" s="6" t="s">
        <v>74</v>
      </c>
      <c r="F219" s="6" t="s">
        <v>105</v>
      </c>
      <c r="G219" s="6" t="s">
        <v>3338</v>
      </c>
      <c r="H219" s="6" t="s">
        <v>24</v>
      </c>
      <c r="I219" s="8">
        <v>260</v>
      </c>
      <c r="J219" s="8">
        <v>13937040</v>
      </c>
      <c r="K219" s="8">
        <v>0</v>
      </c>
      <c r="L219" s="8">
        <v>0</v>
      </c>
      <c r="M219" s="8">
        <v>0</v>
      </c>
      <c r="N219" s="8">
        <v>0</v>
      </c>
      <c r="O219" s="8">
        <v>260</v>
      </c>
      <c r="P219" s="8">
        <v>13937040</v>
      </c>
      <c r="Q219" s="6" t="s">
        <v>25</v>
      </c>
    </row>
    <row r="220" spans="1:17" x14ac:dyDescent="0.25">
      <c r="A220" s="6" t="s">
        <v>3040</v>
      </c>
      <c r="B220" s="6" t="s">
        <v>130</v>
      </c>
      <c r="C220" s="6" t="s">
        <v>65</v>
      </c>
      <c r="D220" s="6" t="s">
        <v>65</v>
      </c>
      <c r="E220" s="6" t="s">
        <v>21</v>
      </c>
      <c r="F220" s="6" t="s">
        <v>22</v>
      </c>
      <c r="G220" s="6" t="s">
        <v>3041</v>
      </c>
      <c r="H220" s="6" t="s">
        <v>132</v>
      </c>
      <c r="I220" s="8">
        <v>348</v>
      </c>
      <c r="J220" s="8">
        <v>13855008</v>
      </c>
      <c r="K220" s="8">
        <v>0</v>
      </c>
      <c r="L220" s="8">
        <v>0</v>
      </c>
      <c r="M220" s="8">
        <v>0</v>
      </c>
      <c r="N220" s="8">
        <v>0</v>
      </c>
      <c r="O220" s="8">
        <v>348</v>
      </c>
      <c r="P220" s="8">
        <v>13855008</v>
      </c>
      <c r="Q220" s="6" t="s">
        <v>25</v>
      </c>
    </row>
    <row r="221" spans="1:17" x14ac:dyDescent="0.25">
      <c r="A221" s="6" t="s">
        <v>387</v>
      </c>
      <c r="B221" s="6" t="s">
        <v>36</v>
      </c>
      <c r="C221" s="6" t="s">
        <v>19</v>
      </c>
      <c r="D221" s="6" t="s">
        <v>38</v>
      </c>
      <c r="E221" s="6" t="s">
        <v>74</v>
      </c>
      <c r="F221" s="6" t="s">
        <v>105</v>
      </c>
      <c r="G221" s="6" t="s">
        <v>388</v>
      </c>
      <c r="H221" s="6" t="s">
        <v>24</v>
      </c>
      <c r="I221" s="8">
        <v>75</v>
      </c>
      <c r="J221" s="8">
        <v>13825800</v>
      </c>
      <c r="K221" s="8">
        <v>0</v>
      </c>
      <c r="L221" s="8">
        <v>0</v>
      </c>
      <c r="M221" s="8">
        <v>0</v>
      </c>
      <c r="N221" s="8">
        <v>0</v>
      </c>
      <c r="O221" s="8">
        <v>75</v>
      </c>
      <c r="P221" s="8">
        <v>13825800</v>
      </c>
      <c r="Q221" s="6" t="s">
        <v>25</v>
      </c>
    </row>
    <row r="222" spans="1:17" x14ac:dyDescent="0.25">
      <c r="A222" s="6" t="s">
        <v>204</v>
      </c>
      <c r="B222" s="6" t="s">
        <v>18</v>
      </c>
      <c r="C222" s="6" t="s">
        <v>77</v>
      </c>
      <c r="D222" s="6" t="s">
        <v>166</v>
      </c>
      <c r="E222" s="6" t="s">
        <v>3439</v>
      </c>
      <c r="F222" s="6" t="s">
        <v>22</v>
      </c>
      <c r="G222" s="6" t="s">
        <v>205</v>
      </c>
      <c r="H222" s="6" t="s">
        <v>24</v>
      </c>
      <c r="I222" s="8">
        <v>916</v>
      </c>
      <c r="J222" s="8">
        <v>13821180</v>
      </c>
      <c r="K222" s="8">
        <v>0</v>
      </c>
      <c r="L222" s="8">
        <v>0</v>
      </c>
      <c r="M222" s="8">
        <v>0</v>
      </c>
      <c r="N222" s="8">
        <v>0</v>
      </c>
      <c r="O222" s="8">
        <v>916</v>
      </c>
      <c r="P222" s="8">
        <v>13821180</v>
      </c>
      <c r="Q222" s="6" t="s">
        <v>25</v>
      </c>
    </row>
    <row r="223" spans="1:17" x14ac:dyDescent="0.25">
      <c r="A223" s="6" t="s">
        <v>206</v>
      </c>
      <c r="B223" s="6" t="s">
        <v>18</v>
      </c>
      <c r="C223" s="6" t="s">
        <v>19</v>
      </c>
      <c r="D223" s="6" t="s">
        <v>69</v>
      </c>
      <c r="E223" s="6" t="s">
        <v>21</v>
      </c>
      <c r="F223" s="6" t="s">
        <v>22</v>
      </c>
      <c r="G223" s="6" t="s">
        <v>207</v>
      </c>
      <c r="H223" s="6" t="s">
        <v>24</v>
      </c>
      <c r="I223" s="8">
        <v>138</v>
      </c>
      <c r="J223" s="8">
        <v>13800000</v>
      </c>
      <c r="K223" s="8">
        <v>0</v>
      </c>
      <c r="L223" s="8">
        <v>0</v>
      </c>
      <c r="M223" s="8">
        <v>0</v>
      </c>
      <c r="N223" s="8">
        <v>0</v>
      </c>
      <c r="O223" s="8">
        <v>138</v>
      </c>
      <c r="P223" s="8">
        <v>13800000</v>
      </c>
      <c r="Q223" s="6" t="s">
        <v>25</v>
      </c>
    </row>
    <row r="224" spans="1:17" x14ac:dyDescent="0.25">
      <c r="A224" s="6" t="s">
        <v>213</v>
      </c>
      <c r="B224" s="6" t="s">
        <v>18</v>
      </c>
      <c r="C224" s="6" t="s">
        <v>127</v>
      </c>
      <c r="D224" s="6" t="s">
        <v>78</v>
      </c>
      <c r="E224" s="6" t="s">
        <v>21</v>
      </c>
      <c r="F224" s="6" t="s">
        <v>22</v>
      </c>
      <c r="G224" s="6" t="s">
        <v>214</v>
      </c>
      <c r="H224" s="6" t="s">
        <v>30</v>
      </c>
      <c r="I224" s="8">
        <v>22700</v>
      </c>
      <c r="J224" s="8">
        <v>13620000</v>
      </c>
      <c r="K224" s="8">
        <v>0</v>
      </c>
      <c r="L224" s="8">
        <v>0</v>
      </c>
      <c r="M224" s="8">
        <v>0</v>
      </c>
      <c r="N224" s="8">
        <v>0</v>
      </c>
      <c r="O224" s="8">
        <v>22700</v>
      </c>
      <c r="P224" s="8">
        <v>13620000</v>
      </c>
      <c r="Q224" s="6" t="s">
        <v>25</v>
      </c>
    </row>
    <row r="225" spans="1:17" x14ac:dyDescent="0.25">
      <c r="A225" s="6" t="s">
        <v>225</v>
      </c>
      <c r="B225" s="6" t="s">
        <v>18</v>
      </c>
      <c r="C225" s="6" t="s">
        <v>226</v>
      </c>
      <c r="D225" s="6" t="s">
        <v>28</v>
      </c>
      <c r="E225" s="6" t="s">
        <v>21</v>
      </c>
      <c r="F225" s="6" t="s">
        <v>22</v>
      </c>
      <c r="G225" s="6" t="s">
        <v>227</v>
      </c>
      <c r="H225" s="6" t="s">
        <v>30</v>
      </c>
      <c r="I225" s="8">
        <v>1600</v>
      </c>
      <c r="J225" s="8">
        <v>13582399</v>
      </c>
      <c r="K225" s="8">
        <v>0</v>
      </c>
      <c r="L225" s="8">
        <v>0</v>
      </c>
      <c r="M225" s="8">
        <v>0</v>
      </c>
      <c r="N225" s="8">
        <v>0</v>
      </c>
      <c r="O225" s="8">
        <v>1600</v>
      </c>
      <c r="P225" s="8">
        <v>13582399</v>
      </c>
      <c r="Q225" s="6" t="s">
        <v>25</v>
      </c>
    </row>
    <row r="226" spans="1:17" x14ac:dyDescent="0.25">
      <c r="A226" s="6" t="s">
        <v>436</v>
      </c>
      <c r="B226" s="6" t="s">
        <v>18</v>
      </c>
      <c r="C226" s="6" t="s">
        <v>144</v>
      </c>
      <c r="D226" s="6" t="s">
        <v>86</v>
      </c>
      <c r="E226" s="6" t="s">
        <v>21</v>
      </c>
      <c r="F226" s="6" t="s">
        <v>22</v>
      </c>
      <c r="G226" s="6" t="s">
        <v>437</v>
      </c>
      <c r="H226" s="6" t="s">
        <v>24</v>
      </c>
      <c r="I226" s="8">
        <v>1825</v>
      </c>
      <c r="J226" s="8">
        <v>13512300</v>
      </c>
      <c r="K226" s="8">
        <v>0</v>
      </c>
      <c r="L226" s="8">
        <v>0</v>
      </c>
      <c r="M226" s="8">
        <v>0</v>
      </c>
      <c r="N226" s="8">
        <v>0</v>
      </c>
      <c r="O226" s="8">
        <v>1825</v>
      </c>
      <c r="P226" s="8">
        <v>13512300</v>
      </c>
      <c r="Q226" s="6" t="s">
        <v>25</v>
      </c>
    </row>
    <row r="227" spans="1:17" x14ac:dyDescent="0.25">
      <c r="A227" s="6" t="s">
        <v>222</v>
      </c>
      <c r="B227" s="6" t="s">
        <v>18</v>
      </c>
      <c r="C227" s="6" t="s">
        <v>223</v>
      </c>
      <c r="D227" s="6" t="s">
        <v>89</v>
      </c>
      <c r="E227" s="6" t="s">
        <v>21</v>
      </c>
      <c r="F227" s="6" t="s">
        <v>22</v>
      </c>
      <c r="G227" s="6" t="s">
        <v>224</v>
      </c>
      <c r="H227" s="6" t="s">
        <v>30</v>
      </c>
      <c r="I227" s="8">
        <v>950</v>
      </c>
      <c r="J227" s="8">
        <v>13243000</v>
      </c>
      <c r="K227" s="8">
        <v>0</v>
      </c>
      <c r="L227" s="8">
        <v>0</v>
      </c>
      <c r="M227" s="8">
        <v>0</v>
      </c>
      <c r="N227" s="8">
        <v>0</v>
      </c>
      <c r="O227" s="8">
        <v>950</v>
      </c>
      <c r="P227" s="8">
        <v>13243000</v>
      </c>
      <c r="Q227" s="6" t="s">
        <v>25</v>
      </c>
    </row>
    <row r="228" spans="1:17" x14ac:dyDescent="0.25">
      <c r="A228" s="6" t="s">
        <v>235</v>
      </c>
      <c r="B228" s="6" t="s">
        <v>18</v>
      </c>
      <c r="C228" s="6" t="s">
        <v>236</v>
      </c>
      <c r="D228" s="6" t="s">
        <v>237</v>
      </c>
      <c r="E228" s="6" t="s">
        <v>21</v>
      </c>
      <c r="F228" s="6" t="s">
        <v>22</v>
      </c>
      <c r="G228" s="6" t="s">
        <v>238</v>
      </c>
      <c r="H228" s="6" t="s">
        <v>24</v>
      </c>
      <c r="I228" s="8">
        <v>5342</v>
      </c>
      <c r="J228" s="8">
        <v>13168030</v>
      </c>
      <c r="K228" s="8">
        <v>0</v>
      </c>
      <c r="L228" s="8">
        <v>0</v>
      </c>
      <c r="M228" s="8">
        <v>0</v>
      </c>
      <c r="N228" s="8">
        <v>0</v>
      </c>
      <c r="O228" s="8">
        <v>5342</v>
      </c>
      <c r="P228" s="8">
        <v>13168030</v>
      </c>
      <c r="Q228" s="6" t="s">
        <v>25</v>
      </c>
    </row>
    <row r="229" spans="1:17" x14ac:dyDescent="0.25">
      <c r="A229" s="6" t="s">
        <v>3329</v>
      </c>
      <c r="B229" s="6" t="s">
        <v>36</v>
      </c>
      <c r="C229" s="6" t="s">
        <v>77</v>
      </c>
      <c r="D229" s="6" t="s">
        <v>38</v>
      </c>
      <c r="E229" s="6" t="s">
        <v>74</v>
      </c>
      <c r="F229" s="6" t="s">
        <v>105</v>
      </c>
      <c r="G229" s="6" t="s">
        <v>3337</v>
      </c>
      <c r="H229" s="6" t="s">
        <v>24</v>
      </c>
      <c r="I229" s="8">
        <v>203</v>
      </c>
      <c r="J229" s="8">
        <v>12959487</v>
      </c>
      <c r="K229" s="8">
        <v>0</v>
      </c>
      <c r="L229" s="8">
        <v>3296456</v>
      </c>
      <c r="M229" s="8">
        <v>0</v>
      </c>
      <c r="N229" s="8">
        <v>-3296456</v>
      </c>
      <c r="O229" s="8">
        <v>203</v>
      </c>
      <c r="P229" s="8">
        <v>12959487</v>
      </c>
      <c r="Q229" s="6" t="s">
        <v>25</v>
      </c>
    </row>
    <row r="230" spans="1:17" x14ac:dyDescent="0.25">
      <c r="A230" s="6" t="s">
        <v>3125</v>
      </c>
      <c r="B230" s="6" t="s">
        <v>18</v>
      </c>
      <c r="C230" s="6" t="s">
        <v>19</v>
      </c>
      <c r="D230" s="6" t="s">
        <v>166</v>
      </c>
      <c r="E230" s="6" t="s">
        <v>21</v>
      </c>
      <c r="F230" s="6" t="s">
        <v>22</v>
      </c>
      <c r="G230" s="6" t="s">
        <v>3126</v>
      </c>
      <c r="H230" s="6" t="s">
        <v>24</v>
      </c>
      <c r="I230" s="8">
        <v>1061</v>
      </c>
      <c r="J230" s="8">
        <v>12920858</v>
      </c>
      <c r="K230" s="8">
        <v>0</v>
      </c>
      <c r="L230" s="8">
        <v>0</v>
      </c>
      <c r="M230" s="8">
        <v>0</v>
      </c>
      <c r="N230" s="8">
        <v>0</v>
      </c>
      <c r="O230" s="8">
        <v>1061</v>
      </c>
      <c r="P230" s="8">
        <v>12920858</v>
      </c>
      <c r="Q230" s="6" t="s">
        <v>25</v>
      </c>
    </row>
    <row r="231" spans="1:17" x14ac:dyDescent="0.25">
      <c r="A231" s="6" t="s">
        <v>233</v>
      </c>
      <c r="B231" s="6" t="s">
        <v>18</v>
      </c>
      <c r="C231" s="6" t="s">
        <v>127</v>
      </c>
      <c r="D231" s="6" t="s">
        <v>20</v>
      </c>
      <c r="E231" s="6" t="s">
        <v>21</v>
      </c>
      <c r="F231" s="6" t="s">
        <v>22</v>
      </c>
      <c r="G231" s="6" t="s">
        <v>234</v>
      </c>
      <c r="H231" s="6" t="s">
        <v>30</v>
      </c>
      <c r="I231" s="8">
        <v>4000</v>
      </c>
      <c r="J231" s="8">
        <v>12800000</v>
      </c>
      <c r="K231" s="8">
        <v>0</v>
      </c>
      <c r="L231" s="8">
        <v>0</v>
      </c>
      <c r="M231" s="8">
        <v>0</v>
      </c>
      <c r="N231" s="8">
        <v>0</v>
      </c>
      <c r="O231" s="8">
        <v>4000</v>
      </c>
      <c r="P231" s="8">
        <v>12800000</v>
      </c>
      <c r="Q231" s="6" t="s">
        <v>25</v>
      </c>
    </row>
    <row r="232" spans="1:17" x14ac:dyDescent="0.25">
      <c r="A232" s="6" t="s">
        <v>307</v>
      </c>
      <c r="B232" s="6" t="s">
        <v>18</v>
      </c>
      <c r="C232" s="6" t="s">
        <v>77</v>
      </c>
      <c r="D232" s="6" t="s">
        <v>78</v>
      </c>
      <c r="E232" s="6" t="s">
        <v>21</v>
      </c>
      <c r="F232" s="6" t="s">
        <v>22</v>
      </c>
      <c r="G232" s="6" t="s">
        <v>308</v>
      </c>
      <c r="H232" s="6" t="s">
        <v>24</v>
      </c>
      <c r="I232" s="8">
        <v>202</v>
      </c>
      <c r="J232" s="8">
        <v>12711261</v>
      </c>
      <c r="K232" s="8">
        <v>0</v>
      </c>
      <c r="L232" s="8">
        <v>0</v>
      </c>
      <c r="M232" s="8">
        <v>0</v>
      </c>
      <c r="N232" s="8">
        <v>0</v>
      </c>
      <c r="O232" s="8">
        <v>202</v>
      </c>
      <c r="P232" s="8">
        <v>12711261</v>
      </c>
      <c r="Q232" s="6" t="s">
        <v>25</v>
      </c>
    </row>
    <row r="233" spans="1:17" x14ac:dyDescent="0.25">
      <c r="A233" s="6" t="s">
        <v>124</v>
      </c>
      <c r="B233" s="6" t="s">
        <v>18</v>
      </c>
      <c r="C233" s="6" t="s">
        <v>110</v>
      </c>
      <c r="D233" s="6" t="s">
        <v>86</v>
      </c>
      <c r="E233" s="6" t="s">
        <v>21</v>
      </c>
      <c r="F233" s="6" t="s">
        <v>22</v>
      </c>
      <c r="G233" s="6" t="s">
        <v>125</v>
      </c>
      <c r="H233" s="6" t="s">
        <v>24</v>
      </c>
      <c r="I233" s="8">
        <v>1688</v>
      </c>
      <c r="J233" s="8">
        <v>12418616</v>
      </c>
      <c r="K233" s="8">
        <v>0</v>
      </c>
      <c r="L233" s="8">
        <v>0</v>
      </c>
      <c r="M233" s="8">
        <v>0</v>
      </c>
      <c r="N233" s="8">
        <v>0</v>
      </c>
      <c r="O233" s="8">
        <v>1688</v>
      </c>
      <c r="P233" s="8">
        <v>12418616</v>
      </c>
      <c r="Q233" s="6" t="s">
        <v>25</v>
      </c>
    </row>
    <row r="234" spans="1:17" x14ac:dyDescent="0.25">
      <c r="A234" s="6" t="s">
        <v>190</v>
      </c>
      <c r="B234" s="6" t="s">
        <v>18</v>
      </c>
      <c r="C234" s="6" t="s">
        <v>77</v>
      </c>
      <c r="D234" s="6" t="s">
        <v>86</v>
      </c>
      <c r="E234" s="6" t="s">
        <v>21</v>
      </c>
      <c r="F234" s="6" t="s">
        <v>22</v>
      </c>
      <c r="G234" s="6" t="s">
        <v>191</v>
      </c>
      <c r="H234" s="6" t="s">
        <v>24</v>
      </c>
      <c r="I234" s="8">
        <v>1819</v>
      </c>
      <c r="J234" s="8">
        <v>12365562</v>
      </c>
      <c r="K234" s="8">
        <v>0</v>
      </c>
      <c r="L234" s="8">
        <v>0</v>
      </c>
      <c r="M234" s="8">
        <v>0</v>
      </c>
      <c r="N234" s="8">
        <v>0</v>
      </c>
      <c r="O234" s="8">
        <v>1819</v>
      </c>
      <c r="P234" s="8">
        <v>12365562</v>
      </c>
      <c r="Q234" s="6" t="s">
        <v>25</v>
      </c>
    </row>
    <row r="235" spans="1:17" x14ac:dyDescent="0.25">
      <c r="A235" s="6" t="s">
        <v>239</v>
      </c>
      <c r="B235" s="6" t="s">
        <v>18</v>
      </c>
      <c r="C235" s="6" t="s">
        <v>137</v>
      </c>
      <c r="D235" s="6" t="s">
        <v>61</v>
      </c>
      <c r="E235" s="6" t="s">
        <v>21</v>
      </c>
      <c r="F235" s="6" t="s">
        <v>22</v>
      </c>
      <c r="G235" s="6" t="s">
        <v>240</v>
      </c>
      <c r="H235" s="6" t="s">
        <v>24</v>
      </c>
      <c r="I235" s="8">
        <v>2343</v>
      </c>
      <c r="J235" s="8">
        <v>12348407</v>
      </c>
      <c r="K235" s="8">
        <v>0</v>
      </c>
      <c r="L235" s="8">
        <v>0</v>
      </c>
      <c r="M235" s="8">
        <v>0</v>
      </c>
      <c r="N235" s="8">
        <v>0</v>
      </c>
      <c r="O235" s="8">
        <v>2343</v>
      </c>
      <c r="P235" s="8">
        <v>12348407</v>
      </c>
      <c r="Q235" s="6" t="s">
        <v>25</v>
      </c>
    </row>
    <row r="236" spans="1:17" x14ac:dyDescent="0.25">
      <c r="A236" s="6" t="s">
        <v>253</v>
      </c>
      <c r="B236" s="6" t="s">
        <v>18</v>
      </c>
      <c r="C236" s="6" t="s">
        <v>127</v>
      </c>
      <c r="D236" s="6" t="s">
        <v>78</v>
      </c>
      <c r="E236" s="6" t="s">
        <v>21</v>
      </c>
      <c r="F236" s="6" t="s">
        <v>22</v>
      </c>
      <c r="G236" s="6" t="s">
        <v>254</v>
      </c>
      <c r="H236" s="6" t="s">
        <v>30</v>
      </c>
      <c r="I236" s="8">
        <v>20300</v>
      </c>
      <c r="J236" s="8">
        <v>12180000</v>
      </c>
      <c r="K236" s="8">
        <v>0</v>
      </c>
      <c r="L236" s="8">
        <v>0</v>
      </c>
      <c r="M236" s="8">
        <v>0</v>
      </c>
      <c r="N236" s="8">
        <v>0</v>
      </c>
      <c r="O236" s="8">
        <v>20300</v>
      </c>
      <c r="P236" s="8">
        <v>12180000</v>
      </c>
      <c r="Q236" s="6" t="s">
        <v>25</v>
      </c>
    </row>
    <row r="237" spans="1:17" x14ac:dyDescent="0.25">
      <c r="A237" s="6" t="s">
        <v>288</v>
      </c>
      <c r="B237" s="6" t="s">
        <v>185</v>
      </c>
      <c r="C237" s="6" t="s">
        <v>186</v>
      </c>
      <c r="D237" s="6" t="s">
        <v>93</v>
      </c>
      <c r="E237" s="6" t="s">
        <v>21</v>
      </c>
      <c r="F237" s="6" t="s">
        <v>22</v>
      </c>
      <c r="G237" s="6" t="s">
        <v>289</v>
      </c>
      <c r="H237" s="6" t="s">
        <v>24</v>
      </c>
      <c r="I237" s="8">
        <v>76</v>
      </c>
      <c r="J237" s="8">
        <v>12160000</v>
      </c>
      <c r="K237" s="8">
        <v>0</v>
      </c>
      <c r="L237" s="8">
        <v>0</v>
      </c>
      <c r="M237" s="8">
        <v>0</v>
      </c>
      <c r="N237" s="8">
        <v>0</v>
      </c>
      <c r="O237" s="8">
        <v>76</v>
      </c>
      <c r="P237" s="8">
        <v>12160000</v>
      </c>
      <c r="Q237" s="6" t="s">
        <v>34</v>
      </c>
    </row>
    <row r="238" spans="1:17" x14ac:dyDescent="0.25">
      <c r="A238" s="6" t="s">
        <v>2778</v>
      </c>
      <c r="B238" s="6" t="s">
        <v>36</v>
      </c>
      <c r="C238" s="6" t="s">
        <v>54</v>
      </c>
      <c r="D238" s="6" t="s">
        <v>303</v>
      </c>
      <c r="E238" s="6" t="s">
        <v>614</v>
      </c>
      <c r="F238" s="6" t="s">
        <v>105</v>
      </c>
      <c r="G238" s="6" t="s">
        <v>2779</v>
      </c>
      <c r="H238" s="6" t="s">
        <v>24</v>
      </c>
      <c r="I238" s="8">
        <v>0</v>
      </c>
      <c r="J238" s="8">
        <v>0</v>
      </c>
      <c r="K238" s="8">
        <v>82</v>
      </c>
      <c r="L238" s="8">
        <v>12264990</v>
      </c>
      <c r="M238" s="8">
        <v>0</v>
      </c>
      <c r="N238" s="8">
        <v>-158426</v>
      </c>
      <c r="O238" s="8">
        <v>82</v>
      </c>
      <c r="P238" s="8">
        <v>12106564</v>
      </c>
      <c r="Q238" s="6" t="s">
        <v>25</v>
      </c>
    </row>
    <row r="239" spans="1:17" x14ac:dyDescent="0.25">
      <c r="A239" s="6" t="s">
        <v>219</v>
      </c>
      <c r="B239" s="6" t="s">
        <v>18</v>
      </c>
      <c r="C239" s="6" t="s">
        <v>220</v>
      </c>
      <c r="D239" s="6" t="s">
        <v>86</v>
      </c>
      <c r="E239" s="6" t="s">
        <v>3391</v>
      </c>
      <c r="F239" s="6" t="s">
        <v>22</v>
      </c>
      <c r="G239" s="6" t="s">
        <v>221</v>
      </c>
      <c r="H239" s="6" t="s">
        <v>24</v>
      </c>
      <c r="I239" s="8">
        <v>794</v>
      </c>
      <c r="J239" s="8">
        <v>12083649</v>
      </c>
      <c r="K239" s="8">
        <v>0</v>
      </c>
      <c r="L239" s="8">
        <v>0</v>
      </c>
      <c r="M239" s="8">
        <v>0</v>
      </c>
      <c r="N239" s="8">
        <v>0</v>
      </c>
      <c r="O239" s="8">
        <v>794</v>
      </c>
      <c r="P239" s="8">
        <v>12083649</v>
      </c>
      <c r="Q239" s="6" t="s">
        <v>25</v>
      </c>
    </row>
    <row r="240" spans="1:17" x14ac:dyDescent="0.25">
      <c r="A240" s="6" t="s">
        <v>251</v>
      </c>
      <c r="B240" s="6" t="s">
        <v>18</v>
      </c>
      <c r="C240" s="6" t="s">
        <v>19</v>
      </c>
      <c r="D240" s="6" t="s">
        <v>166</v>
      </c>
      <c r="E240" s="6" t="s">
        <v>21</v>
      </c>
      <c r="F240" s="6" t="s">
        <v>22</v>
      </c>
      <c r="G240" s="6" t="s">
        <v>252</v>
      </c>
      <c r="H240" s="6" t="s">
        <v>24</v>
      </c>
      <c r="I240" s="8">
        <v>652</v>
      </c>
      <c r="J240" s="8">
        <v>12008536</v>
      </c>
      <c r="K240" s="8">
        <v>0</v>
      </c>
      <c r="L240" s="8">
        <v>0</v>
      </c>
      <c r="M240" s="8">
        <v>0</v>
      </c>
      <c r="N240" s="8">
        <v>0</v>
      </c>
      <c r="O240" s="8">
        <v>652</v>
      </c>
      <c r="P240" s="8">
        <v>12008536</v>
      </c>
      <c r="Q240" s="6" t="s">
        <v>25</v>
      </c>
    </row>
    <row r="241" spans="1:17" x14ac:dyDescent="0.25">
      <c r="A241" s="6" t="s">
        <v>249</v>
      </c>
      <c r="B241" s="6" t="s">
        <v>18</v>
      </c>
      <c r="C241" s="6" t="s">
        <v>144</v>
      </c>
      <c r="D241" s="6" t="s">
        <v>69</v>
      </c>
      <c r="E241" s="6" t="s">
        <v>3440</v>
      </c>
      <c r="F241" s="6" t="s">
        <v>22</v>
      </c>
      <c r="G241" s="6" t="s">
        <v>250</v>
      </c>
      <c r="H241" s="6" t="s">
        <v>24</v>
      </c>
      <c r="I241" s="8">
        <v>206</v>
      </c>
      <c r="J241" s="8">
        <v>11828440</v>
      </c>
      <c r="K241" s="8">
        <v>0</v>
      </c>
      <c r="L241" s="8">
        <v>0</v>
      </c>
      <c r="M241" s="8">
        <v>0</v>
      </c>
      <c r="N241" s="8">
        <v>0</v>
      </c>
      <c r="O241" s="8">
        <v>206</v>
      </c>
      <c r="P241" s="8">
        <v>11828440</v>
      </c>
      <c r="Q241" s="6" t="s">
        <v>25</v>
      </c>
    </row>
    <row r="242" spans="1:17" x14ac:dyDescent="0.25">
      <c r="A242" s="6" t="s">
        <v>245</v>
      </c>
      <c r="B242" s="6" t="s">
        <v>130</v>
      </c>
      <c r="C242" s="6" t="s">
        <v>65</v>
      </c>
      <c r="D242" s="6" t="s">
        <v>65</v>
      </c>
      <c r="E242" s="6" t="s">
        <v>21</v>
      </c>
      <c r="F242" s="6" t="s">
        <v>22</v>
      </c>
      <c r="G242" s="6" t="s">
        <v>246</v>
      </c>
      <c r="H242" s="6" t="s">
        <v>132</v>
      </c>
      <c r="I242" s="8">
        <v>125</v>
      </c>
      <c r="J242" s="8">
        <v>11818375</v>
      </c>
      <c r="K242" s="8">
        <v>0</v>
      </c>
      <c r="L242" s="8">
        <v>0</v>
      </c>
      <c r="M242" s="8">
        <v>0</v>
      </c>
      <c r="N242" s="8">
        <v>0</v>
      </c>
      <c r="O242" s="8">
        <v>125</v>
      </c>
      <c r="P242" s="8">
        <v>11818375</v>
      </c>
      <c r="Q242" s="6" t="s">
        <v>25</v>
      </c>
    </row>
    <row r="243" spans="1:17" x14ac:dyDescent="0.25">
      <c r="A243" s="6" t="s">
        <v>405</v>
      </c>
      <c r="B243" s="6" t="s">
        <v>36</v>
      </c>
      <c r="C243" s="6" t="s">
        <v>134</v>
      </c>
      <c r="D243" s="6" t="s">
        <v>38</v>
      </c>
      <c r="E243" s="6" t="s">
        <v>74</v>
      </c>
      <c r="F243" s="6" t="s">
        <v>105</v>
      </c>
      <c r="G243" s="6" t="s">
        <v>406</v>
      </c>
      <c r="H243" s="6" t="s">
        <v>24</v>
      </c>
      <c r="I243" s="8">
        <v>50</v>
      </c>
      <c r="J243" s="8">
        <v>11675113</v>
      </c>
      <c r="K243" s="8">
        <v>0</v>
      </c>
      <c r="L243" s="8">
        <v>12862296</v>
      </c>
      <c r="M243" s="8">
        <v>0</v>
      </c>
      <c r="N243" s="8">
        <v>-12862296</v>
      </c>
      <c r="O243" s="8">
        <v>50</v>
      </c>
      <c r="P243" s="8">
        <v>11675113</v>
      </c>
      <c r="Q243" s="6" t="s">
        <v>25</v>
      </c>
    </row>
    <row r="244" spans="1:17" x14ac:dyDescent="0.25">
      <c r="A244" s="6" t="s">
        <v>2731</v>
      </c>
      <c r="B244" s="6" t="s">
        <v>18</v>
      </c>
      <c r="C244" s="6" t="s">
        <v>220</v>
      </c>
      <c r="D244" s="6" t="s">
        <v>86</v>
      </c>
      <c r="E244" s="6" t="s">
        <v>21</v>
      </c>
      <c r="F244" s="6" t="s">
        <v>22</v>
      </c>
      <c r="G244" s="6" t="s">
        <v>2732</v>
      </c>
      <c r="H244" s="6" t="s">
        <v>24</v>
      </c>
      <c r="I244" s="8">
        <v>534</v>
      </c>
      <c r="J244" s="8">
        <v>11673951</v>
      </c>
      <c r="K244" s="8">
        <v>0</v>
      </c>
      <c r="L244" s="8">
        <v>0</v>
      </c>
      <c r="M244" s="8">
        <v>0</v>
      </c>
      <c r="N244" s="8">
        <v>0</v>
      </c>
      <c r="O244" s="8">
        <v>534</v>
      </c>
      <c r="P244" s="8">
        <v>11673951</v>
      </c>
      <c r="Q244" s="6" t="s">
        <v>25</v>
      </c>
    </row>
    <row r="245" spans="1:17" x14ac:dyDescent="0.25">
      <c r="A245" s="6" t="s">
        <v>255</v>
      </c>
      <c r="B245" s="6" t="s">
        <v>18</v>
      </c>
      <c r="C245" s="6" t="s">
        <v>256</v>
      </c>
      <c r="D245" s="6" t="s">
        <v>78</v>
      </c>
      <c r="E245" s="6" t="s">
        <v>21</v>
      </c>
      <c r="F245" s="6" t="s">
        <v>22</v>
      </c>
      <c r="G245" s="6" t="s">
        <v>257</v>
      </c>
      <c r="H245" s="6" t="s">
        <v>30</v>
      </c>
      <c r="I245" s="8">
        <v>1800</v>
      </c>
      <c r="J245" s="8">
        <v>11602800</v>
      </c>
      <c r="K245" s="8">
        <v>0</v>
      </c>
      <c r="L245" s="8">
        <v>0</v>
      </c>
      <c r="M245" s="8">
        <v>0</v>
      </c>
      <c r="N245" s="8">
        <v>0</v>
      </c>
      <c r="O245" s="8">
        <v>1800</v>
      </c>
      <c r="P245" s="8">
        <v>11602800</v>
      </c>
      <c r="Q245" s="6" t="s">
        <v>25</v>
      </c>
    </row>
    <row r="246" spans="1:17" x14ac:dyDescent="0.25">
      <c r="A246" s="6" t="s">
        <v>258</v>
      </c>
      <c r="B246" s="6" t="s">
        <v>18</v>
      </c>
      <c r="C246" s="6" t="s">
        <v>19</v>
      </c>
      <c r="D246" s="6" t="s">
        <v>93</v>
      </c>
      <c r="E246" s="6" t="s">
        <v>21</v>
      </c>
      <c r="F246" s="6" t="s">
        <v>22</v>
      </c>
      <c r="G246" s="6" t="s">
        <v>259</v>
      </c>
      <c r="H246" s="6" t="s">
        <v>24</v>
      </c>
      <c r="I246" s="8">
        <v>10770</v>
      </c>
      <c r="J246" s="8">
        <v>11568919</v>
      </c>
      <c r="K246" s="8">
        <v>0</v>
      </c>
      <c r="L246" s="8">
        <v>0</v>
      </c>
      <c r="M246" s="8">
        <v>0</v>
      </c>
      <c r="N246" s="8">
        <v>0</v>
      </c>
      <c r="O246" s="8">
        <v>10770</v>
      </c>
      <c r="P246" s="8">
        <v>11568919</v>
      </c>
      <c r="Q246" s="6" t="s">
        <v>25</v>
      </c>
    </row>
    <row r="247" spans="1:17" x14ac:dyDescent="0.25">
      <c r="A247" s="6" t="s">
        <v>264</v>
      </c>
      <c r="B247" s="6" t="s">
        <v>18</v>
      </c>
      <c r="C247" s="6" t="s">
        <v>54</v>
      </c>
      <c r="D247" s="6" t="s">
        <v>166</v>
      </c>
      <c r="E247" s="6" t="s">
        <v>21</v>
      </c>
      <c r="F247" s="6" t="s">
        <v>22</v>
      </c>
      <c r="G247" s="6" t="s">
        <v>265</v>
      </c>
      <c r="H247" s="6" t="s">
        <v>24</v>
      </c>
      <c r="I247" s="8">
        <v>2968</v>
      </c>
      <c r="J247" s="8">
        <v>11489128</v>
      </c>
      <c r="K247" s="8">
        <v>0</v>
      </c>
      <c r="L247" s="8">
        <v>0</v>
      </c>
      <c r="M247" s="8">
        <v>0</v>
      </c>
      <c r="N247" s="8">
        <v>0</v>
      </c>
      <c r="O247" s="8">
        <v>2968</v>
      </c>
      <c r="P247" s="8">
        <v>11489128</v>
      </c>
      <c r="Q247" s="6" t="s">
        <v>25</v>
      </c>
    </row>
    <row r="248" spans="1:17" x14ac:dyDescent="0.25">
      <c r="A248" s="6" t="s">
        <v>3225</v>
      </c>
      <c r="B248" s="6" t="s">
        <v>36</v>
      </c>
      <c r="C248" s="6" t="s">
        <v>445</v>
      </c>
      <c r="D248" s="6" t="s">
        <v>38</v>
      </c>
      <c r="E248" s="6" t="s">
        <v>74</v>
      </c>
      <c r="F248" s="6" t="s">
        <v>105</v>
      </c>
      <c r="G248" s="6" t="s">
        <v>3226</v>
      </c>
      <c r="H248" s="6" t="s">
        <v>24</v>
      </c>
      <c r="I248" s="8">
        <v>106</v>
      </c>
      <c r="J248" s="8">
        <v>11378994</v>
      </c>
      <c r="K248" s="8">
        <v>0</v>
      </c>
      <c r="L248" s="8">
        <v>0</v>
      </c>
      <c r="M248" s="8">
        <v>0</v>
      </c>
      <c r="N248" s="8">
        <v>0</v>
      </c>
      <c r="O248" s="8">
        <v>106</v>
      </c>
      <c r="P248" s="8">
        <v>11378994</v>
      </c>
      <c r="Q248" s="6" t="s">
        <v>25</v>
      </c>
    </row>
    <row r="249" spans="1:17" x14ac:dyDescent="0.25">
      <c r="A249" s="6" t="s">
        <v>262</v>
      </c>
      <c r="B249" s="6" t="s">
        <v>18</v>
      </c>
      <c r="C249" s="6" t="s">
        <v>77</v>
      </c>
      <c r="D249" s="6" t="s">
        <v>140</v>
      </c>
      <c r="E249" s="6" t="s">
        <v>21</v>
      </c>
      <c r="F249" s="6" t="s">
        <v>22</v>
      </c>
      <c r="G249" s="6" t="s">
        <v>263</v>
      </c>
      <c r="H249" s="6" t="s">
        <v>24</v>
      </c>
      <c r="I249" s="8">
        <v>250</v>
      </c>
      <c r="J249" s="8">
        <v>11196500</v>
      </c>
      <c r="K249" s="8">
        <v>0</v>
      </c>
      <c r="L249" s="8">
        <v>0</v>
      </c>
      <c r="M249" s="8">
        <v>0</v>
      </c>
      <c r="N249" s="8">
        <v>0</v>
      </c>
      <c r="O249" s="8">
        <v>250</v>
      </c>
      <c r="P249" s="8">
        <v>11196500</v>
      </c>
      <c r="Q249" s="6" t="s">
        <v>25</v>
      </c>
    </row>
    <row r="250" spans="1:17" x14ac:dyDescent="0.25">
      <c r="A250" s="6" t="s">
        <v>3214</v>
      </c>
      <c r="B250" s="6" t="s">
        <v>36</v>
      </c>
      <c r="C250" s="6" t="s">
        <v>595</v>
      </c>
      <c r="D250" s="6" t="s">
        <v>38</v>
      </c>
      <c r="E250" s="6" t="s">
        <v>74</v>
      </c>
      <c r="F250" s="6" t="s">
        <v>2718</v>
      </c>
      <c r="G250" s="6" t="s">
        <v>3216</v>
      </c>
      <c r="H250" s="6" t="s">
        <v>24</v>
      </c>
      <c r="I250" s="8">
        <v>170</v>
      </c>
      <c r="J250" s="8">
        <v>11185660</v>
      </c>
      <c r="K250" s="8">
        <v>0</v>
      </c>
      <c r="L250" s="8">
        <v>0</v>
      </c>
      <c r="M250" s="8">
        <v>0</v>
      </c>
      <c r="N250" s="8">
        <v>0</v>
      </c>
      <c r="O250" s="8">
        <v>170</v>
      </c>
      <c r="P250" s="8">
        <v>11185660</v>
      </c>
      <c r="Q250" s="6" t="s">
        <v>25</v>
      </c>
    </row>
    <row r="251" spans="1:17" x14ac:dyDescent="0.25">
      <c r="A251" s="6" t="s">
        <v>290</v>
      </c>
      <c r="B251" s="6" t="s">
        <v>18</v>
      </c>
      <c r="C251" s="6" t="s">
        <v>127</v>
      </c>
      <c r="D251" s="6" t="s">
        <v>78</v>
      </c>
      <c r="E251" s="6" t="s">
        <v>21</v>
      </c>
      <c r="F251" s="6" t="s">
        <v>22</v>
      </c>
      <c r="G251" s="6" t="s">
        <v>291</v>
      </c>
      <c r="H251" s="6" t="s">
        <v>30</v>
      </c>
      <c r="I251" s="8">
        <v>18400</v>
      </c>
      <c r="J251" s="8">
        <v>11040000</v>
      </c>
      <c r="K251" s="8">
        <v>0</v>
      </c>
      <c r="L251" s="8">
        <v>0</v>
      </c>
      <c r="M251" s="8">
        <v>0</v>
      </c>
      <c r="N251" s="8">
        <v>0</v>
      </c>
      <c r="O251" s="8">
        <v>18400</v>
      </c>
      <c r="P251" s="8">
        <v>11040000</v>
      </c>
      <c r="Q251" s="6" t="s">
        <v>25</v>
      </c>
    </row>
    <row r="252" spans="1:17" x14ac:dyDescent="0.25">
      <c r="A252" s="6" t="s">
        <v>143</v>
      </c>
      <c r="B252" s="6" t="s">
        <v>18</v>
      </c>
      <c r="C252" s="6" t="s">
        <v>144</v>
      </c>
      <c r="D252" s="6" t="s">
        <v>82</v>
      </c>
      <c r="E252" s="6" t="s">
        <v>3389</v>
      </c>
      <c r="F252" s="6" t="s">
        <v>22</v>
      </c>
      <c r="G252" s="6" t="s">
        <v>145</v>
      </c>
      <c r="H252" s="6" t="s">
        <v>24</v>
      </c>
      <c r="I252" s="8">
        <v>9.6609999999999996</v>
      </c>
      <c r="J252" s="8">
        <v>11007983</v>
      </c>
      <c r="K252" s="8">
        <v>0</v>
      </c>
      <c r="L252" s="8">
        <v>0</v>
      </c>
      <c r="M252" s="8">
        <v>0</v>
      </c>
      <c r="N252" s="8">
        <v>-1</v>
      </c>
      <c r="O252" s="8">
        <v>9.6609999999999996</v>
      </c>
      <c r="P252" s="8">
        <v>11007982</v>
      </c>
      <c r="Q252" s="6" t="s">
        <v>25</v>
      </c>
    </row>
    <row r="253" spans="1:17" x14ac:dyDescent="0.25">
      <c r="A253" s="6" t="s">
        <v>266</v>
      </c>
      <c r="B253" s="6" t="s">
        <v>18</v>
      </c>
      <c r="C253" s="6" t="s">
        <v>19</v>
      </c>
      <c r="D253" s="6" t="s">
        <v>61</v>
      </c>
      <c r="E253" s="6" t="s">
        <v>21</v>
      </c>
      <c r="F253" s="6" t="s">
        <v>22</v>
      </c>
      <c r="G253" s="6" t="s">
        <v>267</v>
      </c>
      <c r="H253" s="6" t="s">
        <v>24</v>
      </c>
      <c r="I253" s="8">
        <v>1103</v>
      </c>
      <c r="J253" s="8">
        <v>10919700</v>
      </c>
      <c r="K253" s="8">
        <v>0</v>
      </c>
      <c r="L253" s="8">
        <v>0</v>
      </c>
      <c r="M253" s="8">
        <v>0</v>
      </c>
      <c r="N253" s="8">
        <v>0</v>
      </c>
      <c r="O253" s="8">
        <v>1103</v>
      </c>
      <c r="P253" s="8">
        <v>10919700</v>
      </c>
      <c r="Q253" s="6" t="s">
        <v>25</v>
      </c>
    </row>
    <row r="254" spans="1:17" x14ac:dyDescent="0.25">
      <c r="A254" s="6" t="s">
        <v>268</v>
      </c>
      <c r="B254" s="6" t="s">
        <v>130</v>
      </c>
      <c r="C254" s="6" t="s">
        <v>65</v>
      </c>
      <c r="D254" s="6" t="s">
        <v>65</v>
      </c>
      <c r="E254" s="6" t="s">
        <v>21</v>
      </c>
      <c r="F254" s="6" t="s">
        <v>22</v>
      </c>
      <c r="G254" s="6" t="s">
        <v>269</v>
      </c>
      <c r="H254" s="6" t="s">
        <v>132</v>
      </c>
      <c r="I254" s="8">
        <v>125</v>
      </c>
      <c r="J254" s="8">
        <v>10881175</v>
      </c>
      <c r="K254" s="8">
        <v>0</v>
      </c>
      <c r="L254" s="8">
        <v>0</v>
      </c>
      <c r="M254" s="8">
        <v>0</v>
      </c>
      <c r="N254" s="8">
        <v>0</v>
      </c>
      <c r="O254" s="8">
        <v>125</v>
      </c>
      <c r="P254" s="8">
        <v>10881175</v>
      </c>
      <c r="Q254" s="6" t="s">
        <v>25</v>
      </c>
    </row>
    <row r="255" spans="1:17" x14ac:dyDescent="0.25">
      <c r="A255" s="6" t="s">
        <v>276</v>
      </c>
      <c r="B255" s="6" t="s">
        <v>18</v>
      </c>
      <c r="C255" s="6" t="s">
        <v>223</v>
      </c>
      <c r="D255" s="6" t="s">
        <v>89</v>
      </c>
      <c r="E255" s="6" t="s">
        <v>21</v>
      </c>
      <c r="F255" s="6" t="s">
        <v>22</v>
      </c>
      <c r="G255" s="6" t="s">
        <v>277</v>
      </c>
      <c r="H255" s="6" t="s">
        <v>30</v>
      </c>
      <c r="I255" s="8">
        <v>294</v>
      </c>
      <c r="J255" s="8">
        <v>10878000</v>
      </c>
      <c r="K255" s="8">
        <v>0</v>
      </c>
      <c r="L255" s="8">
        <v>0</v>
      </c>
      <c r="M255" s="8">
        <v>0</v>
      </c>
      <c r="N255" s="8">
        <v>0</v>
      </c>
      <c r="O255" s="8">
        <v>294</v>
      </c>
      <c r="P255" s="8">
        <v>10878000</v>
      </c>
      <c r="Q255" s="6" t="s">
        <v>25</v>
      </c>
    </row>
    <row r="256" spans="1:17" x14ac:dyDescent="0.25">
      <c r="A256" s="6" t="s">
        <v>272</v>
      </c>
      <c r="B256" s="6" t="s">
        <v>18</v>
      </c>
      <c r="C256" s="6" t="s">
        <v>19</v>
      </c>
      <c r="D256" s="6" t="s">
        <v>61</v>
      </c>
      <c r="E256" s="6" t="s">
        <v>21</v>
      </c>
      <c r="F256" s="6" t="s">
        <v>22</v>
      </c>
      <c r="G256" s="6" t="s">
        <v>273</v>
      </c>
      <c r="H256" s="6" t="s">
        <v>24</v>
      </c>
      <c r="I256" s="8">
        <v>7400</v>
      </c>
      <c r="J256" s="8">
        <v>10730000</v>
      </c>
      <c r="K256" s="8">
        <v>0</v>
      </c>
      <c r="L256" s="8">
        <v>0</v>
      </c>
      <c r="M256" s="8">
        <v>0</v>
      </c>
      <c r="N256" s="8">
        <v>0</v>
      </c>
      <c r="O256" s="8">
        <v>7400</v>
      </c>
      <c r="P256" s="8">
        <v>10730000</v>
      </c>
      <c r="Q256" s="6" t="s">
        <v>25</v>
      </c>
    </row>
    <row r="257" spans="1:17" x14ac:dyDescent="0.25">
      <c r="A257" s="6" t="s">
        <v>270</v>
      </c>
      <c r="B257" s="6" t="s">
        <v>18</v>
      </c>
      <c r="C257" s="6" t="s">
        <v>19</v>
      </c>
      <c r="D257" s="6" t="s">
        <v>166</v>
      </c>
      <c r="E257" s="6" t="s">
        <v>21</v>
      </c>
      <c r="F257" s="6" t="s">
        <v>22</v>
      </c>
      <c r="G257" s="6" t="s">
        <v>271</v>
      </c>
      <c r="H257" s="6" t="s">
        <v>24</v>
      </c>
      <c r="I257" s="8">
        <v>614</v>
      </c>
      <c r="J257" s="8">
        <v>10722282</v>
      </c>
      <c r="K257" s="8">
        <v>0</v>
      </c>
      <c r="L257" s="8">
        <v>0</v>
      </c>
      <c r="M257" s="8">
        <v>0</v>
      </c>
      <c r="N257" s="8">
        <v>0</v>
      </c>
      <c r="O257" s="8">
        <v>614</v>
      </c>
      <c r="P257" s="8">
        <v>10722282</v>
      </c>
      <c r="Q257" s="6" t="s">
        <v>25</v>
      </c>
    </row>
    <row r="258" spans="1:17" x14ac:dyDescent="0.25">
      <c r="A258" s="6" t="s">
        <v>2784</v>
      </c>
      <c r="B258" s="6" t="s">
        <v>36</v>
      </c>
      <c r="C258" s="6" t="s">
        <v>64</v>
      </c>
      <c r="D258" s="6" t="s">
        <v>448</v>
      </c>
      <c r="E258" s="6" t="s">
        <v>229</v>
      </c>
      <c r="F258" s="6" t="s">
        <v>105</v>
      </c>
      <c r="G258" s="6" t="s">
        <v>2785</v>
      </c>
      <c r="H258" s="6" t="s">
        <v>24</v>
      </c>
      <c r="I258" s="8">
        <v>67</v>
      </c>
      <c r="J258" s="8">
        <v>10711223</v>
      </c>
      <c r="K258" s="8">
        <v>0</v>
      </c>
      <c r="L258" s="8">
        <v>0</v>
      </c>
      <c r="M258" s="8">
        <v>0</v>
      </c>
      <c r="N258" s="8">
        <v>0</v>
      </c>
      <c r="O258" s="8">
        <v>67</v>
      </c>
      <c r="P258" s="8">
        <v>10711223</v>
      </c>
      <c r="Q258" s="6" t="s">
        <v>25</v>
      </c>
    </row>
    <row r="259" spans="1:17" x14ac:dyDescent="0.25">
      <c r="A259" s="6" t="s">
        <v>274</v>
      </c>
      <c r="B259" s="6" t="s">
        <v>18</v>
      </c>
      <c r="C259" s="6" t="s">
        <v>64</v>
      </c>
      <c r="D259" s="6" t="s">
        <v>61</v>
      </c>
      <c r="E259" s="6" t="s">
        <v>2723</v>
      </c>
      <c r="F259" s="6" t="s">
        <v>22</v>
      </c>
      <c r="G259" s="6" t="s">
        <v>275</v>
      </c>
      <c r="H259" s="6" t="s">
        <v>24</v>
      </c>
      <c r="I259" s="8">
        <v>250</v>
      </c>
      <c r="J259" s="8">
        <v>10710705</v>
      </c>
      <c r="K259" s="8">
        <v>0</v>
      </c>
      <c r="L259" s="8">
        <v>0</v>
      </c>
      <c r="M259" s="8">
        <v>0</v>
      </c>
      <c r="N259" s="8">
        <v>0</v>
      </c>
      <c r="O259" s="8">
        <v>250</v>
      </c>
      <c r="P259" s="8">
        <v>10710705</v>
      </c>
      <c r="Q259" s="6" t="s">
        <v>25</v>
      </c>
    </row>
    <row r="260" spans="1:17" x14ac:dyDescent="0.25">
      <c r="A260" s="6" t="s">
        <v>281</v>
      </c>
      <c r="B260" s="6" t="s">
        <v>18</v>
      </c>
      <c r="C260" s="6" t="s">
        <v>282</v>
      </c>
      <c r="D260" s="6" t="s">
        <v>69</v>
      </c>
      <c r="E260" s="6" t="s">
        <v>21</v>
      </c>
      <c r="F260" s="6" t="s">
        <v>22</v>
      </c>
      <c r="G260" s="6" t="s">
        <v>283</v>
      </c>
      <c r="H260" s="6" t="s">
        <v>24</v>
      </c>
      <c r="I260" s="8">
        <v>938</v>
      </c>
      <c r="J260" s="8">
        <v>10693200</v>
      </c>
      <c r="K260" s="8">
        <v>0</v>
      </c>
      <c r="L260" s="8">
        <v>0</v>
      </c>
      <c r="M260" s="8">
        <v>0</v>
      </c>
      <c r="N260" s="8">
        <v>0</v>
      </c>
      <c r="O260" s="8">
        <v>938</v>
      </c>
      <c r="P260" s="8">
        <v>10693200</v>
      </c>
      <c r="Q260" s="6" t="s">
        <v>25</v>
      </c>
    </row>
    <row r="261" spans="1:17" x14ac:dyDescent="0.25">
      <c r="A261" s="6" t="s">
        <v>725</v>
      </c>
      <c r="B261" s="6" t="s">
        <v>36</v>
      </c>
      <c r="C261" s="6" t="s">
        <v>54</v>
      </c>
      <c r="D261" s="6" t="s">
        <v>103</v>
      </c>
      <c r="E261" s="6" t="s">
        <v>21</v>
      </c>
      <c r="F261" s="6" t="s">
        <v>40</v>
      </c>
      <c r="G261" s="6" t="s">
        <v>726</v>
      </c>
      <c r="H261" s="6" t="s">
        <v>24</v>
      </c>
      <c r="I261" s="8">
        <v>61</v>
      </c>
      <c r="J261" s="8">
        <v>10557872</v>
      </c>
      <c r="K261" s="8">
        <v>0</v>
      </c>
      <c r="L261" s="8">
        <v>2338920</v>
      </c>
      <c r="M261" s="8">
        <v>0</v>
      </c>
      <c r="N261" s="8">
        <v>-2338920</v>
      </c>
      <c r="O261" s="8">
        <v>61</v>
      </c>
      <c r="P261" s="8">
        <v>10557872</v>
      </c>
      <c r="Q261" s="6" t="s">
        <v>25</v>
      </c>
    </row>
    <row r="262" spans="1:17" x14ac:dyDescent="0.25">
      <c r="A262" s="6" t="s">
        <v>502</v>
      </c>
      <c r="B262" s="6" t="s">
        <v>130</v>
      </c>
      <c r="C262" s="6" t="s">
        <v>65</v>
      </c>
      <c r="D262" s="6" t="s">
        <v>65</v>
      </c>
      <c r="E262" s="6" t="s">
        <v>21</v>
      </c>
      <c r="F262" s="6" t="s">
        <v>22</v>
      </c>
      <c r="G262" s="6" t="s">
        <v>503</v>
      </c>
      <c r="H262" s="6" t="s">
        <v>132</v>
      </c>
      <c r="I262" s="8">
        <v>140</v>
      </c>
      <c r="J262" s="8">
        <v>10556000</v>
      </c>
      <c r="K262" s="8">
        <v>0</v>
      </c>
      <c r="L262" s="8">
        <v>0</v>
      </c>
      <c r="M262" s="8">
        <v>0</v>
      </c>
      <c r="N262" s="8">
        <v>0</v>
      </c>
      <c r="O262" s="8">
        <v>140</v>
      </c>
      <c r="P262" s="8">
        <v>10556000</v>
      </c>
      <c r="Q262" s="6" t="s">
        <v>25</v>
      </c>
    </row>
    <row r="263" spans="1:17" x14ac:dyDescent="0.25">
      <c r="A263" s="6" t="s">
        <v>2998</v>
      </c>
      <c r="B263" s="6" t="s">
        <v>18</v>
      </c>
      <c r="C263" s="6" t="s">
        <v>182</v>
      </c>
      <c r="D263" s="6" t="s">
        <v>86</v>
      </c>
      <c r="E263" s="6" t="s">
        <v>21</v>
      </c>
      <c r="F263" s="6" t="s">
        <v>22</v>
      </c>
      <c r="G263" s="6" t="s">
        <v>2999</v>
      </c>
      <c r="H263" s="6" t="s">
        <v>24</v>
      </c>
      <c r="I263" s="8">
        <v>1260</v>
      </c>
      <c r="J263" s="8">
        <v>10485720</v>
      </c>
      <c r="K263" s="8">
        <v>0</v>
      </c>
      <c r="L263" s="8">
        <v>0</v>
      </c>
      <c r="M263" s="8">
        <v>0</v>
      </c>
      <c r="N263" s="8">
        <v>0</v>
      </c>
      <c r="O263" s="8">
        <v>1260</v>
      </c>
      <c r="P263" s="8">
        <v>10485720</v>
      </c>
      <c r="Q263" s="6" t="s">
        <v>25</v>
      </c>
    </row>
    <row r="264" spans="1:17" x14ac:dyDescent="0.25">
      <c r="A264" s="6" t="s">
        <v>284</v>
      </c>
      <c r="B264" s="6" t="s">
        <v>18</v>
      </c>
      <c r="C264" s="6" t="s">
        <v>64</v>
      </c>
      <c r="D264" s="6" t="s">
        <v>152</v>
      </c>
      <c r="E264" s="6" t="s">
        <v>21</v>
      </c>
      <c r="F264" s="6" t="s">
        <v>22</v>
      </c>
      <c r="G264" s="6" t="s">
        <v>285</v>
      </c>
      <c r="H264" s="6" t="s">
        <v>24</v>
      </c>
      <c r="I264" s="8">
        <v>99</v>
      </c>
      <c r="J264" s="8">
        <v>10395000</v>
      </c>
      <c r="K264" s="8">
        <v>0</v>
      </c>
      <c r="L264" s="8">
        <v>0</v>
      </c>
      <c r="M264" s="8">
        <v>0</v>
      </c>
      <c r="N264" s="8">
        <v>0</v>
      </c>
      <c r="O264" s="8">
        <v>99</v>
      </c>
      <c r="P264" s="8">
        <v>10395000</v>
      </c>
      <c r="Q264" s="6" t="s">
        <v>25</v>
      </c>
    </row>
    <row r="265" spans="1:17" x14ac:dyDescent="0.25">
      <c r="A265" s="6" t="s">
        <v>315</v>
      </c>
      <c r="B265" s="6" t="s">
        <v>18</v>
      </c>
      <c r="C265" s="6" t="s">
        <v>43</v>
      </c>
      <c r="D265" s="6" t="s">
        <v>152</v>
      </c>
      <c r="E265" s="6" t="s">
        <v>21</v>
      </c>
      <c r="F265" s="6" t="s">
        <v>22</v>
      </c>
      <c r="G265" s="6" t="s">
        <v>316</v>
      </c>
      <c r="H265" s="6" t="s">
        <v>24</v>
      </c>
      <c r="I265" s="8">
        <v>48</v>
      </c>
      <c r="J265" s="8">
        <v>10366431</v>
      </c>
      <c r="K265" s="8">
        <v>0</v>
      </c>
      <c r="L265" s="8">
        <v>0</v>
      </c>
      <c r="M265" s="8">
        <v>0</v>
      </c>
      <c r="N265" s="8">
        <v>0</v>
      </c>
      <c r="O265" s="8">
        <v>48</v>
      </c>
      <c r="P265" s="8">
        <v>10366431</v>
      </c>
      <c r="Q265" s="6" t="s">
        <v>25</v>
      </c>
    </row>
    <row r="266" spans="1:17" x14ac:dyDescent="0.25">
      <c r="A266" s="6" t="s">
        <v>321</v>
      </c>
      <c r="B266" s="6" t="s">
        <v>18</v>
      </c>
      <c r="C266" s="6" t="s">
        <v>77</v>
      </c>
      <c r="D266" s="6" t="s">
        <v>78</v>
      </c>
      <c r="E266" s="6" t="s">
        <v>21</v>
      </c>
      <c r="F266" s="6" t="s">
        <v>22</v>
      </c>
      <c r="G266" s="6" t="s">
        <v>322</v>
      </c>
      <c r="H266" s="6" t="s">
        <v>24</v>
      </c>
      <c r="I266" s="8">
        <v>1260</v>
      </c>
      <c r="J266" s="8">
        <v>10309325</v>
      </c>
      <c r="K266" s="8">
        <v>0</v>
      </c>
      <c r="L266" s="8">
        <v>0</v>
      </c>
      <c r="M266" s="8">
        <v>0</v>
      </c>
      <c r="N266" s="8">
        <v>0</v>
      </c>
      <c r="O266" s="8">
        <v>1260</v>
      </c>
      <c r="P266" s="8">
        <v>10309325</v>
      </c>
      <c r="Q266" s="6" t="s">
        <v>25</v>
      </c>
    </row>
    <row r="267" spans="1:17" x14ac:dyDescent="0.25">
      <c r="A267" s="6" t="s">
        <v>286</v>
      </c>
      <c r="B267" s="6" t="s">
        <v>18</v>
      </c>
      <c r="C267" s="6" t="s">
        <v>19</v>
      </c>
      <c r="D267" s="6" t="s">
        <v>61</v>
      </c>
      <c r="E267" s="6" t="s">
        <v>21</v>
      </c>
      <c r="F267" s="6" t="s">
        <v>22</v>
      </c>
      <c r="G267" s="6" t="s">
        <v>287</v>
      </c>
      <c r="H267" s="6" t="s">
        <v>24</v>
      </c>
      <c r="I267" s="8">
        <v>997</v>
      </c>
      <c r="J267" s="8">
        <v>10289040</v>
      </c>
      <c r="K267" s="8">
        <v>0</v>
      </c>
      <c r="L267" s="8">
        <v>0</v>
      </c>
      <c r="M267" s="8">
        <v>0</v>
      </c>
      <c r="N267" s="8">
        <v>0</v>
      </c>
      <c r="O267" s="8">
        <v>997</v>
      </c>
      <c r="P267" s="8">
        <v>10289040</v>
      </c>
      <c r="Q267" s="6" t="s">
        <v>25</v>
      </c>
    </row>
    <row r="268" spans="1:17" x14ac:dyDescent="0.25">
      <c r="A268" s="6" t="s">
        <v>383</v>
      </c>
      <c r="B268" s="6" t="s">
        <v>18</v>
      </c>
      <c r="C268" s="6" t="s">
        <v>324</v>
      </c>
      <c r="D268" s="6" t="s">
        <v>69</v>
      </c>
      <c r="E268" s="6" t="s">
        <v>21</v>
      </c>
      <c r="F268" s="6" t="s">
        <v>22</v>
      </c>
      <c r="G268" s="6" t="s">
        <v>384</v>
      </c>
      <c r="H268" s="6" t="s">
        <v>24</v>
      </c>
      <c r="I268" s="8">
        <v>96</v>
      </c>
      <c r="J268" s="8">
        <v>10272000</v>
      </c>
      <c r="K268" s="8">
        <v>0</v>
      </c>
      <c r="L268" s="8">
        <v>0</v>
      </c>
      <c r="M268" s="8">
        <v>0</v>
      </c>
      <c r="N268" s="8">
        <v>0</v>
      </c>
      <c r="O268" s="8">
        <v>96</v>
      </c>
      <c r="P268" s="8">
        <v>10272000</v>
      </c>
      <c r="Q268" s="6" t="s">
        <v>25</v>
      </c>
    </row>
    <row r="269" spans="1:17" x14ac:dyDescent="0.25">
      <c r="A269" s="6" t="s">
        <v>98</v>
      </c>
      <c r="B269" s="6" t="s">
        <v>18</v>
      </c>
      <c r="C269" s="6" t="s">
        <v>68</v>
      </c>
      <c r="D269" s="6" t="s">
        <v>86</v>
      </c>
      <c r="E269" s="6" t="s">
        <v>21</v>
      </c>
      <c r="F269" s="6" t="s">
        <v>22</v>
      </c>
      <c r="G269" s="6" t="s">
        <v>99</v>
      </c>
      <c r="H269" s="6" t="s">
        <v>24</v>
      </c>
      <c r="I269" s="8">
        <v>390</v>
      </c>
      <c r="J269" s="8">
        <v>10148970</v>
      </c>
      <c r="K269" s="8">
        <v>0</v>
      </c>
      <c r="L269" s="8">
        <v>0</v>
      </c>
      <c r="M269" s="8">
        <v>0</v>
      </c>
      <c r="N269" s="8">
        <v>0</v>
      </c>
      <c r="O269" s="8">
        <v>390</v>
      </c>
      <c r="P269" s="8">
        <v>10148970</v>
      </c>
      <c r="Q269" s="6" t="s">
        <v>25</v>
      </c>
    </row>
    <row r="270" spans="1:17" x14ac:dyDescent="0.25">
      <c r="A270" s="6" t="s">
        <v>294</v>
      </c>
      <c r="B270" s="6" t="s">
        <v>185</v>
      </c>
      <c r="C270" s="6" t="s">
        <v>295</v>
      </c>
      <c r="D270" s="6" t="s">
        <v>296</v>
      </c>
      <c r="E270" s="6" t="s">
        <v>21</v>
      </c>
      <c r="F270" s="6" t="s">
        <v>22</v>
      </c>
      <c r="G270" s="6" t="s">
        <v>297</v>
      </c>
      <c r="H270" s="6" t="s">
        <v>24</v>
      </c>
      <c r="I270" s="8">
        <v>46</v>
      </c>
      <c r="J270" s="8">
        <v>10068480</v>
      </c>
      <c r="K270" s="8">
        <v>0</v>
      </c>
      <c r="L270" s="8">
        <v>0</v>
      </c>
      <c r="M270" s="8">
        <v>0</v>
      </c>
      <c r="N270" s="8">
        <v>0</v>
      </c>
      <c r="O270" s="8">
        <v>46</v>
      </c>
      <c r="P270" s="8">
        <v>10068480</v>
      </c>
      <c r="Q270" s="6" t="s">
        <v>2864</v>
      </c>
    </row>
    <row r="271" spans="1:17" x14ac:dyDescent="0.25">
      <c r="A271" s="6" t="s">
        <v>298</v>
      </c>
      <c r="B271" s="6" t="s">
        <v>130</v>
      </c>
      <c r="C271" s="6" t="s">
        <v>65</v>
      </c>
      <c r="D271" s="6" t="s">
        <v>65</v>
      </c>
      <c r="E271" s="6" t="s">
        <v>21</v>
      </c>
      <c r="F271" s="6" t="s">
        <v>22</v>
      </c>
      <c r="G271" s="6" t="s">
        <v>299</v>
      </c>
      <c r="H271" s="6" t="s">
        <v>132</v>
      </c>
      <c r="I271" s="8">
        <v>100.5</v>
      </c>
      <c r="J271" s="8">
        <v>10060878</v>
      </c>
      <c r="K271" s="8">
        <v>0</v>
      </c>
      <c r="L271" s="8">
        <v>0</v>
      </c>
      <c r="M271" s="8">
        <v>0</v>
      </c>
      <c r="N271" s="8">
        <v>0</v>
      </c>
      <c r="O271" s="8">
        <v>100.5</v>
      </c>
      <c r="P271" s="8">
        <v>10060878</v>
      </c>
      <c r="Q271" s="6" t="s">
        <v>25</v>
      </c>
    </row>
    <row r="272" spans="1:17" x14ac:dyDescent="0.25">
      <c r="A272" s="6" t="s">
        <v>319</v>
      </c>
      <c r="B272" s="6" t="s">
        <v>18</v>
      </c>
      <c r="C272" s="6" t="s">
        <v>110</v>
      </c>
      <c r="D272" s="6" t="s">
        <v>61</v>
      </c>
      <c r="E272" s="6" t="s">
        <v>21</v>
      </c>
      <c r="F272" s="6" t="s">
        <v>22</v>
      </c>
      <c r="G272" s="6" t="s">
        <v>320</v>
      </c>
      <c r="H272" s="6" t="s">
        <v>24</v>
      </c>
      <c r="I272" s="8">
        <v>335</v>
      </c>
      <c r="J272" s="8">
        <v>9880825</v>
      </c>
      <c r="K272" s="8">
        <v>0</v>
      </c>
      <c r="L272" s="8">
        <v>0</v>
      </c>
      <c r="M272" s="8">
        <v>0</v>
      </c>
      <c r="N272" s="8">
        <v>0</v>
      </c>
      <c r="O272" s="8">
        <v>335</v>
      </c>
      <c r="P272" s="8">
        <v>9880825</v>
      </c>
      <c r="Q272" s="6" t="s">
        <v>25</v>
      </c>
    </row>
    <row r="273" spans="1:17" x14ac:dyDescent="0.25">
      <c r="A273" s="6" t="s">
        <v>2923</v>
      </c>
      <c r="B273" s="6" t="s">
        <v>18</v>
      </c>
      <c r="C273" s="6" t="s">
        <v>919</v>
      </c>
      <c r="D273" s="6" t="s">
        <v>61</v>
      </c>
      <c r="E273" s="6" t="s">
        <v>21</v>
      </c>
      <c r="F273" s="6" t="s">
        <v>22</v>
      </c>
      <c r="G273" s="6" t="s">
        <v>2924</v>
      </c>
      <c r="H273" s="6" t="s">
        <v>24</v>
      </c>
      <c r="I273" s="8">
        <v>38</v>
      </c>
      <c r="J273" s="8">
        <v>9880000</v>
      </c>
      <c r="K273" s="8">
        <v>0</v>
      </c>
      <c r="L273" s="8">
        <v>0</v>
      </c>
      <c r="M273" s="8">
        <v>0</v>
      </c>
      <c r="N273" s="8">
        <v>0</v>
      </c>
      <c r="O273" s="8">
        <v>38</v>
      </c>
      <c r="P273" s="8">
        <v>9880000</v>
      </c>
      <c r="Q273" s="6" t="s">
        <v>25</v>
      </c>
    </row>
    <row r="274" spans="1:17" x14ac:dyDescent="0.25">
      <c r="A274" s="6" t="s">
        <v>305</v>
      </c>
      <c r="B274" s="6" t="s">
        <v>18</v>
      </c>
      <c r="C274" s="6" t="s">
        <v>147</v>
      </c>
      <c r="D274" s="6" t="s">
        <v>28</v>
      </c>
      <c r="E274" s="6" t="s">
        <v>21</v>
      </c>
      <c r="F274" s="6" t="s">
        <v>22</v>
      </c>
      <c r="G274" s="6" t="s">
        <v>306</v>
      </c>
      <c r="H274" s="6" t="s">
        <v>30</v>
      </c>
      <c r="I274" s="8">
        <v>350</v>
      </c>
      <c r="J274" s="8">
        <v>9875408</v>
      </c>
      <c r="K274" s="8">
        <v>0</v>
      </c>
      <c r="L274" s="8">
        <v>0</v>
      </c>
      <c r="M274" s="8">
        <v>0</v>
      </c>
      <c r="N274" s="8">
        <v>0</v>
      </c>
      <c r="O274" s="8">
        <v>350</v>
      </c>
      <c r="P274" s="8">
        <v>9875408</v>
      </c>
      <c r="Q274" s="6" t="s">
        <v>25</v>
      </c>
    </row>
    <row r="275" spans="1:17" x14ac:dyDescent="0.25">
      <c r="A275" s="6" t="s">
        <v>311</v>
      </c>
      <c r="B275" s="6" t="s">
        <v>18</v>
      </c>
      <c r="C275" s="6" t="s">
        <v>220</v>
      </c>
      <c r="D275" s="6" t="s">
        <v>166</v>
      </c>
      <c r="E275" s="6" t="s">
        <v>21</v>
      </c>
      <c r="F275" s="6" t="s">
        <v>22</v>
      </c>
      <c r="G275" s="6" t="s">
        <v>312</v>
      </c>
      <c r="H275" s="6" t="s">
        <v>24</v>
      </c>
      <c r="I275" s="8">
        <v>5185</v>
      </c>
      <c r="J275" s="8">
        <v>9824984</v>
      </c>
      <c r="K275" s="8">
        <v>0</v>
      </c>
      <c r="L275" s="8">
        <v>0</v>
      </c>
      <c r="M275" s="8">
        <v>0</v>
      </c>
      <c r="N275" s="8">
        <v>0</v>
      </c>
      <c r="O275" s="8">
        <v>5185</v>
      </c>
      <c r="P275" s="8">
        <v>9824984</v>
      </c>
      <c r="Q275" s="6" t="s">
        <v>25</v>
      </c>
    </row>
    <row r="276" spans="1:17" x14ac:dyDescent="0.25">
      <c r="A276" s="6" t="s">
        <v>350</v>
      </c>
      <c r="B276" s="6" t="s">
        <v>18</v>
      </c>
      <c r="C276" s="6" t="s">
        <v>77</v>
      </c>
      <c r="D276" s="6" t="s">
        <v>351</v>
      </c>
      <c r="E276" s="6" t="s">
        <v>74</v>
      </c>
      <c r="F276" s="6" t="s">
        <v>22</v>
      </c>
      <c r="G276" s="6" t="s">
        <v>352</v>
      </c>
      <c r="H276" s="6" t="s">
        <v>24</v>
      </c>
      <c r="I276" s="8">
        <v>2922</v>
      </c>
      <c r="J276" s="8">
        <v>9800388</v>
      </c>
      <c r="K276" s="8">
        <v>0</v>
      </c>
      <c r="L276" s="8">
        <v>0</v>
      </c>
      <c r="M276" s="8">
        <v>0</v>
      </c>
      <c r="N276" s="8">
        <v>0</v>
      </c>
      <c r="O276" s="8">
        <v>2922</v>
      </c>
      <c r="P276" s="8">
        <v>9800388</v>
      </c>
      <c r="Q276" s="6" t="s">
        <v>25</v>
      </c>
    </row>
    <row r="277" spans="1:17" x14ac:dyDescent="0.25">
      <c r="A277" s="6" t="s">
        <v>302</v>
      </c>
      <c r="B277" s="6" t="s">
        <v>36</v>
      </c>
      <c r="C277" s="6" t="s">
        <v>54</v>
      </c>
      <c r="D277" s="6" t="s">
        <v>303</v>
      </c>
      <c r="E277" s="6" t="s">
        <v>3391</v>
      </c>
      <c r="F277" s="6" t="s">
        <v>105</v>
      </c>
      <c r="G277" s="6" t="s">
        <v>304</v>
      </c>
      <c r="H277" s="6" t="s">
        <v>24</v>
      </c>
      <c r="I277" s="8">
        <v>127</v>
      </c>
      <c r="J277" s="8">
        <v>9741027</v>
      </c>
      <c r="K277" s="8">
        <v>0</v>
      </c>
      <c r="L277" s="8">
        <v>3913087</v>
      </c>
      <c r="M277" s="8">
        <v>0</v>
      </c>
      <c r="N277" s="8">
        <v>-3913087</v>
      </c>
      <c r="O277" s="8">
        <v>127</v>
      </c>
      <c r="P277" s="8">
        <v>9741027</v>
      </c>
      <c r="Q277" s="6" t="s">
        <v>25</v>
      </c>
    </row>
    <row r="278" spans="1:17" x14ac:dyDescent="0.25">
      <c r="A278" s="6" t="s">
        <v>317</v>
      </c>
      <c r="B278" s="6" t="s">
        <v>185</v>
      </c>
      <c r="C278" s="6" t="s">
        <v>186</v>
      </c>
      <c r="D278" s="6" t="s">
        <v>93</v>
      </c>
      <c r="E278" s="6" t="s">
        <v>21</v>
      </c>
      <c r="F278" s="6" t="s">
        <v>22</v>
      </c>
      <c r="G278" s="6" t="s">
        <v>318</v>
      </c>
      <c r="H278" s="6" t="s">
        <v>24</v>
      </c>
      <c r="I278" s="8">
        <v>129</v>
      </c>
      <c r="J278" s="8">
        <v>9675000</v>
      </c>
      <c r="K278" s="8">
        <v>0</v>
      </c>
      <c r="L278" s="8">
        <v>0</v>
      </c>
      <c r="M278" s="8">
        <v>0</v>
      </c>
      <c r="N278" s="8">
        <v>0</v>
      </c>
      <c r="O278" s="8">
        <v>129</v>
      </c>
      <c r="P278" s="8">
        <v>9675000</v>
      </c>
      <c r="Q278" s="6" t="s">
        <v>34</v>
      </c>
    </row>
    <row r="279" spans="1:17" x14ac:dyDescent="0.25">
      <c r="A279" s="6" t="s">
        <v>323</v>
      </c>
      <c r="B279" s="6" t="s">
        <v>18</v>
      </c>
      <c r="C279" s="6" t="s">
        <v>324</v>
      </c>
      <c r="D279" s="6" t="s">
        <v>69</v>
      </c>
      <c r="E279" s="6" t="s">
        <v>930</v>
      </c>
      <c r="F279" s="6" t="s">
        <v>40</v>
      </c>
      <c r="G279" s="6" t="s">
        <v>325</v>
      </c>
      <c r="H279" s="6" t="s">
        <v>24</v>
      </c>
      <c r="I279" s="8">
        <v>773</v>
      </c>
      <c r="J279" s="8">
        <v>9662500</v>
      </c>
      <c r="K279" s="8">
        <v>0</v>
      </c>
      <c r="L279" s="8">
        <v>0</v>
      </c>
      <c r="M279" s="8">
        <v>0</v>
      </c>
      <c r="N279" s="8">
        <v>0</v>
      </c>
      <c r="O279" s="8">
        <v>773</v>
      </c>
      <c r="P279" s="8">
        <v>9662500</v>
      </c>
      <c r="Q279" s="6" t="s">
        <v>25</v>
      </c>
    </row>
    <row r="280" spans="1:17" x14ac:dyDescent="0.25">
      <c r="A280" s="6" t="s">
        <v>328</v>
      </c>
      <c r="B280" s="6" t="s">
        <v>18</v>
      </c>
      <c r="C280" s="6" t="s">
        <v>64</v>
      </c>
      <c r="D280" s="6" t="s">
        <v>329</v>
      </c>
      <c r="E280" s="6" t="s">
        <v>21</v>
      </c>
      <c r="F280" s="6" t="s">
        <v>22</v>
      </c>
      <c r="G280" s="6" t="s">
        <v>330</v>
      </c>
      <c r="H280" s="6" t="s">
        <v>24</v>
      </c>
      <c r="I280" s="8">
        <v>72</v>
      </c>
      <c r="J280" s="8">
        <v>9564768</v>
      </c>
      <c r="K280" s="8">
        <v>0</v>
      </c>
      <c r="L280" s="8">
        <v>0</v>
      </c>
      <c r="M280" s="8">
        <v>0</v>
      </c>
      <c r="N280" s="8">
        <v>0</v>
      </c>
      <c r="O280" s="8">
        <v>72</v>
      </c>
      <c r="P280" s="8">
        <v>9564768</v>
      </c>
      <c r="Q280" s="6" t="s">
        <v>25</v>
      </c>
    </row>
    <row r="281" spans="1:17" x14ac:dyDescent="0.25">
      <c r="A281" s="6" t="s">
        <v>417</v>
      </c>
      <c r="B281" s="6" t="s">
        <v>18</v>
      </c>
      <c r="C281" s="6" t="s">
        <v>110</v>
      </c>
      <c r="D281" s="6" t="s">
        <v>61</v>
      </c>
      <c r="E281" s="6" t="s">
        <v>21</v>
      </c>
      <c r="F281" s="6" t="s">
        <v>22</v>
      </c>
      <c r="G281" s="6" t="s">
        <v>418</v>
      </c>
      <c r="H281" s="6" t="s">
        <v>24</v>
      </c>
      <c r="I281" s="8">
        <v>269</v>
      </c>
      <c r="J281" s="8">
        <v>9564301</v>
      </c>
      <c r="K281" s="8">
        <v>0</v>
      </c>
      <c r="L281" s="8">
        <v>0</v>
      </c>
      <c r="M281" s="8">
        <v>0</v>
      </c>
      <c r="N281" s="8">
        <v>0</v>
      </c>
      <c r="O281" s="8">
        <v>269</v>
      </c>
      <c r="P281" s="8">
        <v>9564301</v>
      </c>
      <c r="Q281" s="6" t="s">
        <v>25</v>
      </c>
    </row>
    <row r="282" spans="1:17" x14ac:dyDescent="0.25">
      <c r="A282" s="6" t="s">
        <v>334</v>
      </c>
      <c r="B282" s="6" t="s">
        <v>18</v>
      </c>
      <c r="C282" s="6" t="s">
        <v>96</v>
      </c>
      <c r="D282" s="6" t="s">
        <v>93</v>
      </c>
      <c r="E282" s="6" t="s">
        <v>21</v>
      </c>
      <c r="F282" s="6" t="s">
        <v>22</v>
      </c>
      <c r="G282" s="6" t="s">
        <v>335</v>
      </c>
      <c r="H282" s="6" t="s">
        <v>24</v>
      </c>
      <c r="I282" s="8">
        <v>9500</v>
      </c>
      <c r="J282" s="8">
        <v>9500000</v>
      </c>
      <c r="K282" s="8">
        <v>0</v>
      </c>
      <c r="L282" s="8">
        <v>0</v>
      </c>
      <c r="M282" s="8">
        <v>0</v>
      </c>
      <c r="N282" s="8">
        <v>0</v>
      </c>
      <c r="O282" s="8">
        <v>9500</v>
      </c>
      <c r="P282" s="8">
        <v>9500000</v>
      </c>
      <c r="Q282" s="6" t="s">
        <v>25</v>
      </c>
    </row>
    <row r="283" spans="1:17" x14ac:dyDescent="0.25">
      <c r="A283" s="6" t="s">
        <v>336</v>
      </c>
      <c r="B283" s="6" t="s">
        <v>18</v>
      </c>
      <c r="C283" s="6" t="s">
        <v>324</v>
      </c>
      <c r="D283" s="6" t="s">
        <v>69</v>
      </c>
      <c r="E283" s="6" t="s">
        <v>930</v>
      </c>
      <c r="F283" s="6" t="s">
        <v>40</v>
      </c>
      <c r="G283" s="6" t="s">
        <v>337</v>
      </c>
      <c r="H283" s="6" t="s">
        <v>24</v>
      </c>
      <c r="I283" s="8">
        <v>499</v>
      </c>
      <c r="J283" s="8">
        <v>9481000</v>
      </c>
      <c r="K283" s="8">
        <v>0</v>
      </c>
      <c r="L283" s="8">
        <v>0</v>
      </c>
      <c r="M283" s="8">
        <v>0</v>
      </c>
      <c r="N283" s="8">
        <v>0</v>
      </c>
      <c r="O283" s="8">
        <v>499</v>
      </c>
      <c r="P283" s="8">
        <v>9481000</v>
      </c>
      <c r="Q283" s="6" t="s">
        <v>25</v>
      </c>
    </row>
    <row r="284" spans="1:17" x14ac:dyDescent="0.25">
      <c r="A284" s="6" t="s">
        <v>2896</v>
      </c>
      <c r="B284" s="6" t="s">
        <v>36</v>
      </c>
      <c r="C284" s="6" t="s">
        <v>760</v>
      </c>
      <c r="D284" s="6" t="s">
        <v>38</v>
      </c>
      <c r="E284" s="6" t="s">
        <v>157</v>
      </c>
      <c r="F284" s="6" t="s">
        <v>105</v>
      </c>
      <c r="G284" s="6" t="s">
        <v>2897</v>
      </c>
      <c r="H284" s="6" t="s">
        <v>24</v>
      </c>
      <c r="I284" s="8">
        <v>5</v>
      </c>
      <c r="J284" s="8">
        <v>9466775</v>
      </c>
      <c r="K284" s="8">
        <v>0</v>
      </c>
      <c r="L284" s="8">
        <v>0</v>
      </c>
      <c r="M284" s="8">
        <v>0</v>
      </c>
      <c r="N284" s="8">
        <v>0</v>
      </c>
      <c r="O284" s="8">
        <v>5</v>
      </c>
      <c r="P284" s="8">
        <v>9466775</v>
      </c>
      <c r="Q284" s="6" t="s">
        <v>25</v>
      </c>
    </row>
    <row r="285" spans="1:17" x14ac:dyDescent="0.25">
      <c r="A285" s="6" t="s">
        <v>355</v>
      </c>
      <c r="B285" s="6" t="s">
        <v>18</v>
      </c>
      <c r="C285" s="6" t="s">
        <v>19</v>
      </c>
      <c r="D285" s="6" t="s">
        <v>356</v>
      </c>
      <c r="E285" s="6" t="s">
        <v>21</v>
      </c>
      <c r="F285" s="6" t="s">
        <v>22</v>
      </c>
      <c r="G285" s="6" t="s">
        <v>357</v>
      </c>
      <c r="H285" s="6" t="s">
        <v>24</v>
      </c>
      <c r="I285" s="8">
        <v>650</v>
      </c>
      <c r="J285" s="8">
        <v>9425000</v>
      </c>
      <c r="K285" s="8">
        <v>0</v>
      </c>
      <c r="L285" s="8">
        <v>0</v>
      </c>
      <c r="M285" s="8">
        <v>0</v>
      </c>
      <c r="N285" s="8">
        <v>0</v>
      </c>
      <c r="O285" s="8">
        <v>650</v>
      </c>
      <c r="P285" s="8">
        <v>9425000</v>
      </c>
      <c r="Q285" s="6" t="s">
        <v>25</v>
      </c>
    </row>
    <row r="286" spans="1:17" x14ac:dyDescent="0.25">
      <c r="A286" s="6" t="s">
        <v>326</v>
      </c>
      <c r="B286" s="6" t="s">
        <v>18</v>
      </c>
      <c r="C286" s="6" t="s">
        <v>182</v>
      </c>
      <c r="D286" s="6" t="s">
        <v>93</v>
      </c>
      <c r="E286" s="6" t="s">
        <v>21</v>
      </c>
      <c r="F286" s="6" t="s">
        <v>22</v>
      </c>
      <c r="G286" s="6" t="s">
        <v>327</v>
      </c>
      <c r="H286" s="6" t="s">
        <v>24</v>
      </c>
      <c r="I286" s="8">
        <v>81824</v>
      </c>
      <c r="J286" s="8">
        <v>9409760</v>
      </c>
      <c r="K286" s="8">
        <v>0</v>
      </c>
      <c r="L286" s="8">
        <v>0</v>
      </c>
      <c r="M286" s="8">
        <v>0</v>
      </c>
      <c r="N286" s="8">
        <v>0</v>
      </c>
      <c r="O286" s="8">
        <v>81824</v>
      </c>
      <c r="P286" s="8">
        <v>9409760</v>
      </c>
      <c r="Q286" s="6" t="s">
        <v>25</v>
      </c>
    </row>
    <row r="287" spans="1:17" x14ac:dyDescent="0.25">
      <c r="A287" s="6" t="s">
        <v>338</v>
      </c>
      <c r="B287" s="6" t="s">
        <v>18</v>
      </c>
      <c r="C287" s="6" t="s">
        <v>19</v>
      </c>
      <c r="D287" s="6" t="s">
        <v>166</v>
      </c>
      <c r="E287" s="6" t="s">
        <v>21</v>
      </c>
      <c r="F287" s="6" t="s">
        <v>22</v>
      </c>
      <c r="G287" s="6" t="s">
        <v>339</v>
      </c>
      <c r="H287" s="6" t="s">
        <v>24</v>
      </c>
      <c r="I287" s="8">
        <v>758</v>
      </c>
      <c r="J287" s="8">
        <v>9403748</v>
      </c>
      <c r="K287" s="8">
        <v>0</v>
      </c>
      <c r="L287" s="8">
        <v>0</v>
      </c>
      <c r="M287" s="8">
        <v>0</v>
      </c>
      <c r="N287" s="8">
        <v>0</v>
      </c>
      <c r="O287" s="8">
        <v>758</v>
      </c>
      <c r="P287" s="8">
        <v>9403748</v>
      </c>
      <c r="Q287" s="6" t="s">
        <v>25</v>
      </c>
    </row>
    <row r="288" spans="1:17" x14ac:dyDescent="0.25">
      <c r="A288" s="6" t="s">
        <v>2354</v>
      </c>
      <c r="B288" s="6" t="s">
        <v>18</v>
      </c>
      <c r="C288" s="6" t="s">
        <v>127</v>
      </c>
      <c r="D288" s="6" t="s">
        <v>78</v>
      </c>
      <c r="E288" s="6" t="s">
        <v>21</v>
      </c>
      <c r="F288" s="6" t="s">
        <v>22</v>
      </c>
      <c r="G288" s="6" t="s">
        <v>2355</v>
      </c>
      <c r="H288" s="6" t="s">
        <v>24</v>
      </c>
      <c r="I288" s="8">
        <v>69</v>
      </c>
      <c r="J288" s="8">
        <v>9377720</v>
      </c>
      <c r="K288" s="8">
        <v>0</v>
      </c>
      <c r="L288" s="8">
        <v>0</v>
      </c>
      <c r="M288" s="8">
        <v>0</v>
      </c>
      <c r="N288" s="8">
        <v>0</v>
      </c>
      <c r="O288" s="8">
        <v>69</v>
      </c>
      <c r="P288" s="8">
        <v>9377720</v>
      </c>
      <c r="Q288" s="6" t="s">
        <v>25</v>
      </c>
    </row>
    <row r="289" spans="1:17" x14ac:dyDescent="0.25">
      <c r="A289" s="6" t="s">
        <v>3325</v>
      </c>
      <c r="B289" s="6" t="s">
        <v>36</v>
      </c>
      <c r="C289" s="6" t="s">
        <v>77</v>
      </c>
      <c r="D289" s="6" t="s">
        <v>38</v>
      </c>
      <c r="E289" s="6" t="s">
        <v>74</v>
      </c>
      <c r="F289" s="6" t="s">
        <v>105</v>
      </c>
      <c r="G289" s="6" t="s">
        <v>3333</v>
      </c>
      <c r="H289" s="6" t="s">
        <v>24</v>
      </c>
      <c r="I289" s="8">
        <v>150</v>
      </c>
      <c r="J289" s="8">
        <v>9271500</v>
      </c>
      <c r="K289" s="8">
        <v>0</v>
      </c>
      <c r="L289" s="8">
        <v>0</v>
      </c>
      <c r="M289" s="8">
        <v>0</v>
      </c>
      <c r="N289" s="8">
        <v>0</v>
      </c>
      <c r="O289" s="8">
        <v>150</v>
      </c>
      <c r="P289" s="8">
        <v>9271500</v>
      </c>
      <c r="Q289" s="6" t="s">
        <v>25</v>
      </c>
    </row>
    <row r="290" spans="1:17" x14ac:dyDescent="0.25">
      <c r="A290" s="6" t="s">
        <v>95</v>
      </c>
      <c r="B290" s="6" t="s">
        <v>18</v>
      </c>
      <c r="C290" s="6" t="s">
        <v>96</v>
      </c>
      <c r="D290" s="6" t="s">
        <v>69</v>
      </c>
      <c r="E290" s="6" t="s">
        <v>21</v>
      </c>
      <c r="F290" s="6" t="s">
        <v>40</v>
      </c>
      <c r="G290" s="6" t="s">
        <v>97</v>
      </c>
      <c r="H290" s="6" t="s">
        <v>24</v>
      </c>
      <c r="I290" s="8">
        <v>27</v>
      </c>
      <c r="J290" s="8">
        <v>9250200</v>
      </c>
      <c r="K290" s="8">
        <v>0</v>
      </c>
      <c r="L290" s="8">
        <v>0</v>
      </c>
      <c r="M290" s="8">
        <v>0</v>
      </c>
      <c r="N290" s="8">
        <v>0</v>
      </c>
      <c r="O290" s="8">
        <v>27</v>
      </c>
      <c r="P290" s="8">
        <v>9250200</v>
      </c>
      <c r="Q290" s="6" t="s">
        <v>25</v>
      </c>
    </row>
    <row r="291" spans="1:17" x14ac:dyDescent="0.25">
      <c r="A291" s="6" t="s">
        <v>3203</v>
      </c>
      <c r="B291" s="6" t="s">
        <v>18</v>
      </c>
      <c r="C291" s="6" t="s">
        <v>623</v>
      </c>
      <c r="D291" s="6" t="s">
        <v>20</v>
      </c>
      <c r="E291" s="6" t="s">
        <v>506</v>
      </c>
      <c r="F291" s="6" t="s">
        <v>22</v>
      </c>
      <c r="G291" s="6" t="s">
        <v>3206</v>
      </c>
      <c r="H291" s="6" t="s">
        <v>24</v>
      </c>
      <c r="I291" s="8">
        <v>1</v>
      </c>
      <c r="J291" s="8">
        <v>9230400</v>
      </c>
      <c r="K291" s="8">
        <v>0</v>
      </c>
      <c r="L291" s="8">
        <v>0</v>
      </c>
      <c r="M291" s="8">
        <v>0</v>
      </c>
      <c r="N291" s="8">
        <v>0</v>
      </c>
      <c r="O291" s="8">
        <v>1</v>
      </c>
      <c r="P291" s="8">
        <v>9230400</v>
      </c>
      <c r="Q291" s="6" t="s">
        <v>25</v>
      </c>
    </row>
    <row r="292" spans="1:17" x14ac:dyDescent="0.25">
      <c r="A292" s="6" t="s">
        <v>342</v>
      </c>
      <c r="B292" s="6" t="s">
        <v>18</v>
      </c>
      <c r="C292" s="6" t="s">
        <v>81</v>
      </c>
      <c r="D292" s="6" t="s">
        <v>93</v>
      </c>
      <c r="E292" s="6" t="s">
        <v>21</v>
      </c>
      <c r="F292" s="6" t="s">
        <v>22</v>
      </c>
      <c r="G292" s="6" t="s">
        <v>343</v>
      </c>
      <c r="H292" s="6" t="s">
        <v>24</v>
      </c>
      <c r="I292" s="8">
        <v>10500</v>
      </c>
      <c r="J292" s="8">
        <v>9223096</v>
      </c>
      <c r="K292" s="8">
        <v>0</v>
      </c>
      <c r="L292" s="8">
        <v>0</v>
      </c>
      <c r="M292" s="8">
        <v>0</v>
      </c>
      <c r="N292" s="8">
        <v>0</v>
      </c>
      <c r="O292" s="8">
        <v>10500</v>
      </c>
      <c r="P292" s="8">
        <v>9223096</v>
      </c>
      <c r="Q292" s="6" t="s">
        <v>25</v>
      </c>
    </row>
    <row r="293" spans="1:17" x14ac:dyDescent="0.25">
      <c r="A293" s="6" t="s">
        <v>397</v>
      </c>
      <c r="B293" s="6" t="s">
        <v>18</v>
      </c>
      <c r="C293" s="6" t="s">
        <v>110</v>
      </c>
      <c r="D293" s="6" t="s">
        <v>140</v>
      </c>
      <c r="E293" s="6" t="s">
        <v>21</v>
      </c>
      <c r="F293" s="6" t="s">
        <v>22</v>
      </c>
      <c r="G293" s="6" t="s">
        <v>398</v>
      </c>
      <c r="H293" s="6" t="s">
        <v>24</v>
      </c>
      <c r="I293" s="8">
        <v>36</v>
      </c>
      <c r="J293" s="8">
        <v>9200160</v>
      </c>
      <c r="K293" s="8">
        <v>0</v>
      </c>
      <c r="L293" s="8">
        <v>0</v>
      </c>
      <c r="M293" s="8">
        <v>0</v>
      </c>
      <c r="N293" s="8">
        <v>0</v>
      </c>
      <c r="O293" s="8">
        <v>36</v>
      </c>
      <c r="P293" s="8">
        <v>9200160</v>
      </c>
      <c r="Q293" s="6" t="s">
        <v>25</v>
      </c>
    </row>
    <row r="294" spans="1:17" x14ac:dyDescent="0.25">
      <c r="A294" s="6" t="s">
        <v>344</v>
      </c>
      <c r="B294" s="6" t="s">
        <v>18</v>
      </c>
      <c r="C294" s="6" t="s">
        <v>19</v>
      </c>
      <c r="D294" s="6" t="s">
        <v>58</v>
      </c>
      <c r="E294" s="6" t="s">
        <v>21</v>
      </c>
      <c r="F294" s="6" t="s">
        <v>2718</v>
      </c>
      <c r="G294" s="6" t="s">
        <v>345</v>
      </c>
      <c r="H294" s="6" t="s">
        <v>24</v>
      </c>
      <c r="I294" s="8">
        <v>0</v>
      </c>
      <c r="J294" s="8">
        <v>0</v>
      </c>
      <c r="K294" s="8">
        <v>44</v>
      </c>
      <c r="L294" s="8">
        <v>9196000</v>
      </c>
      <c r="M294" s="8">
        <v>0</v>
      </c>
      <c r="N294" s="8">
        <v>0</v>
      </c>
      <c r="O294" s="8">
        <v>44</v>
      </c>
      <c r="P294" s="8">
        <v>9196000</v>
      </c>
      <c r="Q294" s="6" t="s">
        <v>25</v>
      </c>
    </row>
    <row r="295" spans="1:17" x14ac:dyDescent="0.25">
      <c r="A295" s="6" t="s">
        <v>389</v>
      </c>
      <c r="B295" s="6" t="s">
        <v>36</v>
      </c>
      <c r="C295" s="6" t="s">
        <v>137</v>
      </c>
      <c r="D295" s="6" t="s">
        <v>303</v>
      </c>
      <c r="E295" s="6" t="s">
        <v>21</v>
      </c>
      <c r="F295" s="6" t="s">
        <v>105</v>
      </c>
      <c r="G295" s="6" t="s">
        <v>390</v>
      </c>
      <c r="H295" s="6" t="s">
        <v>24</v>
      </c>
      <c r="I295" s="8">
        <v>1458</v>
      </c>
      <c r="J295" s="8">
        <v>9191232</v>
      </c>
      <c r="K295" s="8">
        <v>0</v>
      </c>
      <c r="L295" s="8">
        <v>0</v>
      </c>
      <c r="M295" s="8">
        <v>0</v>
      </c>
      <c r="N295" s="8">
        <v>0</v>
      </c>
      <c r="O295" s="8">
        <v>1458</v>
      </c>
      <c r="P295" s="8">
        <v>9191232</v>
      </c>
      <c r="Q295" s="6" t="s">
        <v>25</v>
      </c>
    </row>
    <row r="296" spans="1:17" x14ac:dyDescent="0.25">
      <c r="A296" s="6" t="s">
        <v>348</v>
      </c>
      <c r="B296" s="6" t="s">
        <v>18</v>
      </c>
      <c r="C296" s="6" t="s">
        <v>182</v>
      </c>
      <c r="D296" s="6" t="s">
        <v>86</v>
      </c>
      <c r="E296" s="6" t="s">
        <v>3390</v>
      </c>
      <c r="F296" s="6" t="s">
        <v>22</v>
      </c>
      <c r="G296" s="6" t="s">
        <v>349</v>
      </c>
      <c r="H296" s="6" t="s">
        <v>24</v>
      </c>
      <c r="I296" s="8">
        <v>653</v>
      </c>
      <c r="J296" s="8">
        <v>9158978</v>
      </c>
      <c r="K296" s="8">
        <v>0</v>
      </c>
      <c r="L296" s="8">
        <v>0</v>
      </c>
      <c r="M296" s="8">
        <v>0</v>
      </c>
      <c r="N296" s="8">
        <v>0</v>
      </c>
      <c r="O296" s="8">
        <v>653</v>
      </c>
      <c r="P296" s="8">
        <v>9158978</v>
      </c>
      <c r="Q296" s="6" t="s">
        <v>25</v>
      </c>
    </row>
    <row r="297" spans="1:17" x14ac:dyDescent="0.25">
      <c r="A297" s="6" t="s">
        <v>353</v>
      </c>
      <c r="B297" s="6" t="s">
        <v>18</v>
      </c>
      <c r="C297" s="6" t="s">
        <v>43</v>
      </c>
      <c r="D297" s="6" t="s">
        <v>152</v>
      </c>
      <c r="E297" s="6" t="s">
        <v>21</v>
      </c>
      <c r="F297" s="6" t="s">
        <v>22</v>
      </c>
      <c r="G297" s="6" t="s">
        <v>354</v>
      </c>
      <c r="H297" s="6" t="s">
        <v>30</v>
      </c>
      <c r="I297" s="8">
        <v>172</v>
      </c>
      <c r="J297" s="8">
        <v>9037819</v>
      </c>
      <c r="K297" s="8">
        <v>0</v>
      </c>
      <c r="L297" s="8">
        <v>0</v>
      </c>
      <c r="M297" s="8">
        <v>0</v>
      </c>
      <c r="N297" s="8">
        <v>0</v>
      </c>
      <c r="O297" s="8">
        <v>172</v>
      </c>
      <c r="P297" s="8">
        <v>9037819</v>
      </c>
      <c r="Q297" s="6" t="s">
        <v>25</v>
      </c>
    </row>
    <row r="298" spans="1:17" x14ac:dyDescent="0.25">
      <c r="A298" s="6" t="s">
        <v>215</v>
      </c>
      <c r="B298" s="6" t="s">
        <v>18</v>
      </c>
      <c r="C298" s="6" t="s">
        <v>43</v>
      </c>
      <c r="D298" s="6" t="s">
        <v>152</v>
      </c>
      <c r="E298" s="6" t="s">
        <v>21</v>
      </c>
      <c r="F298" s="6" t="s">
        <v>22</v>
      </c>
      <c r="G298" s="6" t="s">
        <v>216</v>
      </c>
      <c r="H298" s="6" t="s">
        <v>24</v>
      </c>
      <c r="I298" s="8">
        <v>29</v>
      </c>
      <c r="J298" s="8">
        <v>9000879</v>
      </c>
      <c r="K298" s="8">
        <v>0</v>
      </c>
      <c r="L298" s="8">
        <v>0</v>
      </c>
      <c r="M298" s="8">
        <v>0</v>
      </c>
      <c r="N298" s="8">
        <v>0</v>
      </c>
      <c r="O298" s="8">
        <v>29</v>
      </c>
      <c r="P298" s="8">
        <v>9000879</v>
      </c>
      <c r="Q298" s="6" t="s">
        <v>25</v>
      </c>
    </row>
    <row r="299" spans="1:17" x14ac:dyDescent="0.25">
      <c r="A299" s="6" t="s">
        <v>403</v>
      </c>
      <c r="B299" s="6" t="s">
        <v>36</v>
      </c>
      <c r="C299" s="6" t="s">
        <v>19</v>
      </c>
      <c r="D299" s="6" t="s">
        <v>303</v>
      </c>
      <c r="E299" s="6" t="s">
        <v>21</v>
      </c>
      <c r="F299" s="6" t="s">
        <v>105</v>
      </c>
      <c r="G299" s="6" t="s">
        <v>404</v>
      </c>
      <c r="H299" s="6" t="s">
        <v>24</v>
      </c>
      <c r="I299" s="8">
        <v>5580</v>
      </c>
      <c r="J299" s="8">
        <v>8939160</v>
      </c>
      <c r="K299" s="8">
        <v>0</v>
      </c>
      <c r="L299" s="8">
        <v>0</v>
      </c>
      <c r="M299" s="8">
        <v>0</v>
      </c>
      <c r="N299" s="8">
        <v>0</v>
      </c>
      <c r="O299" s="8">
        <v>5580</v>
      </c>
      <c r="P299" s="8">
        <v>8939160</v>
      </c>
      <c r="Q299" s="6" t="s">
        <v>25</v>
      </c>
    </row>
    <row r="300" spans="1:17" x14ac:dyDescent="0.25">
      <c r="A300" s="6" t="s">
        <v>358</v>
      </c>
      <c r="B300" s="6" t="s">
        <v>18</v>
      </c>
      <c r="C300" s="6" t="s">
        <v>324</v>
      </c>
      <c r="D300" s="6" t="s">
        <v>140</v>
      </c>
      <c r="E300" s="6" t="s">
        <v>930</v>
      </c>
      <c r="F300" s="6" t="s">
        <v>22</v>
      </c>
      <c r="G300" s="6" t="s">
        <v>359</v>
      </c>
      <c r="H300" s="6" t="s">
        <v>24</v>
      </c>
      <c r="I300" s="8">
        <v>960</v>
      </c>
      <c r="J300" s="8">
        <v>8832000</v>
      </c>
      <c r="K300" s="8">
        <v>0</v>
      </c>
      <c r="L300" s="8">
        <v>0</v>
      </c>
      <c r="M300" s="8">
        <v>0</v>
      </c>
      <c r="N300" s="8">
        <v>0</v>
      </c>
      <c r="O300" s="8">
        <v>960</v>
      </c>
      <c r="P300" s="8">
        <v>8832000</v>
      </c>
      <c r="Q300" s="6" t="s">
        <v>25</v>
      </c>
    </row>
    <row r="301" spans="1:17" x14ac:dyDescent="0.25">
      <c r="A301" s="6" t="s">
        <v>2823</v>
      </c>
      <c r="B301" s="6" t="s">
        <v>36</v>
      </c>
      <c r="C301" s="6" t="s">
        <v>54</v>
      </c>
      <c r="D301" s="6" t="s">
        <v>103</v>
      </c>
      <c r="E301" s="6" t="s">
        <v>21</v>
      </c>
      <c r="F301" s="6" t="s">
        <v>40</v>
      </c>
      <c r="G301" s="6" t="s">
        <v>2824</v>
      </c>
      <c r="H301" s="6" t="s">
        <v>24</v>
      </c>
      <c r="I301" s="8">
        <v>26</v>
      </c>
      <c r="J301" s="8">
        <v>8796034</v>
      </c>
      <c r="K301" s="8">
        <v>0</v>
      </c>
      <c r="L301" s="8">
        <v>0</v>
      </c>
      <c r="M301" s="8">
        <v>0</v>
      </c>
      <c r="N301" s="8">
        <v>0</v>
      </c>
      <c r="O301" s="8">
        <v>26</v>
      </c>
      <c r="P301" s="8">
        <v>8796034</v>
      </c>
      <c r="Q301" s="6" t="s">
        <v>25</v>
      </c>
    </row>
    <row r="302" spans="1:17" x14ac:dyDescent="0.25">
      <c r="A302" s="6" t="s">
        <v>630</v>
      </c>
      <c r="B302" s="6" t="s">
        <v>18</v>
      </c>
      <c r="C302" s="6" t="s">
        <v>182</v>
      </c>
      <c r="D302" s="6" t="s">
        <v>86</v>
      </c>
      <c r="E302" s="6" t="s">
        <v>21</v>
      </c>
      <c r="F302" s="6" t="s">
        <v>22</v>
      </c>
      <c r="G302" s="6" t="s">
        <v>631</v>
      </c>
      <c r="H302" s="6" t="s">
        <v>24</v>
      </c>
      <c r="I302" s="8">
        <v>1288</v>
      </c>
      <c r="J302" s="8">
        <v>8775144</v>
      </c>
      <c r="K302" s="8">
        <v>0</v>
      </c>
      <c r="L302" s="8">
        <v>0</v>
      </c>
      <c r="M302" s="8">
        <v>0</v>
      </c>
      <c r="N302" s="8">
        <v>0</v>
      </c>
      <c r="O302" s="8">
        <v>1288</v>
      </c>
      <c r="P302" s="8">
        <v>8775144</v>
      </c>
      <c r="Q302" s="6" t="s">
        <v>25</v>
      </c>
    </row>
    <row r="303" spans="1:17" x14ac:dyDescent="0.25">
      <c r="A303" s="6" t="s">
        <v>364</v>
      </c>
      <c r="B303" s="6" t="s">
        <v>18</v>
      </c>
      <c r="C303" s="6" t="s">
        <v>365</v>
      </c>
      <c r="D303" s="6" t="s">
        <v>329</v>
      </c>
      <c r="E303" s="6" t="s">
        <v>21</v>
      </c>
      <c r="F303" s="6" t="s">
        <v>22</v>
      </c>
      <c r="G303" s="6" t="s">
        <v>366</v>
      </c>
      <c r="H303" s="6" t="s">
        <v>24</v>
      </c>
      <c r="I303" s="8">
        <v>604</v>
      </c>
      <c r="J303" s="8">
        <v>8735652</v>
      </c>
      <c r="K303" s="8">
        <v>0</v>
      </c>
      <c r="L303" s="8">
        <v>0</v>
      </c>
      <c r="M303" s="8">
        <v>0</v>
      </c>
      <c r="N303" s="8">
        <v>0</v>
      </c>
      <c r="O303" s="8">
        <v>604</v>
      </c>
      <c r="P303" s="8">
        <v>8735652</v>
      </c>
      <c r="Q303" s="6" t="s">
        <v>25</v>
      </c>
    </row>
    <row r="304" spans="1:17" x14ac:dyDescent="0.25">
      <c r="A304" s="6" t="s">
        <v>367</v>
      </c>
      <c r="B304" s="6" t="s">
        <v>18</v>
      </c>
      <c r="C304" s="6" t="s">
        <v>96</v>
      </c>
      <c r="D304" s="6" t="s">
        <v>93</v>
      </c>
      <c r="E304" s="6" t="s">
        <v>21</v>
      </c>
      <c r="F304" s="6" t="s">
        <v>22</v>
      </c>
      <c r="G304" s="6" t="s">
        <v>368</v>
      </c>
      <c r="H304" s="6" t="s">
        <v>24</v>
      </c>
      <c r="I304" s="8">
        <v>2940</v>
      </c>
      <c r="J304" s="8">
        <v>8734740</v>
      </c>
      <c r="K304" s="8">
        <v>0</v>
      </c>
      <c r="L304" s="8">
        <v>0</v>
      </c>
      <c r="M304" s="8">
        <v>0</v>
      </c>
      <c r="N304" s="8">
        <v>0</v>
      </c>
      <c r="O304" s="8">
        <v>2940</v>
      </c>
      <c r="P304" s="8">
        <v>8734740</v>
      </c>
      <c r="Q304" s="6" t="s">
        <v>25</v>
      </c>
    </row>
    <row r="305" spans="1:17" x14ac:dyDescent="0.25">
      <c r="A305" s="6" t="s">
        <v>369</v>
      </c>
      <c r="B305" s="6" t="s">
        <v>18</v>
      </c>
      <c r="C305" s="6" t="s">
        <v>324</v>
      </c>
      <c r="D305" s="6" t="s">
        <v>69</v>
      </c>
      <c r="E305" s="6" t="s">
        <v>930</v>
      </c>
      <c r="F305" s="6" t="s">
        <v>40</v>
      </c>
      <c r="G305" s="6" t="s">
        <v>370</v>
      </c>
      <c r="H305" s="6" t="s">
        <v>24</v>
      </c>
      <c r="I305" s="8">
        <v>1255</v>
      </c>
      <c r="J305" s="8">
        <v>8697150</v>
      </c>
      <c r="K305" s="8">
        <v>0</v>
      </c>
      <c r="L305" s="8">
        <v>0</v>
      </c>
      <c r="M305" s="8">
        <v>0</v>
      </c>
      <c r="N305" s="8">
        <v>0</v>
      </c>
      <c r="O305" s="8">
        <v>1255</v>
      </c>
      <c r="P305" s="8">
        <v>8697150</v>
      </c>
      <c r="Q305" s="6" t="s">
        <v>25</v>
      </c>
    </row>
    <row r="306" spans="1:17" x14ac:dyDescent="0.25">
      <c r="A306" s="6" t="s">
        <v>562</v>
      </c>
      <c r="B306" s="6" t="s">
        <v>36</v>
      </c>
      <c r="C306" s="6" t="s">
        <v>77</v>
      </c>
      <c r="D306" s="6" t="s">
        <v>38</v>
      </c>
      <c r="E306" s="6" t="s">
        <v>74</v>
      </c>
      <c r="F306" s="6" t="s">
        <v>105</v>
      </c>
      <c r="G306" s="6" t="s">
        <v>563</v>
      </c>
      <c r="H306" s="6" t="s">
        <v>24</v>
      </c>
      <c r="I306" s="8">
        <v>148</v>
      </c>
      <c r="J306" s="8">
        <v>8614829</v>
      </c>
      <c r="K306" s="8">
        <v>0</v>
      </c>
      <c r="L306" s="8">
        <v>446728</v>
      </c>
      <c r="M306" s="8">
        <v>0</v>
      </c>
      <c r="N306" s="8">
        <v>-446728</v>
      </c>
      <c r="O306" s="8">
        <v>148</v>
      </c>
      <c r="P306" s="8">
        <v>8614829</v>
      </c>
      <c r="Q306" s="6" t="s">
        <v>25</v>
      </c>
    </row>
    <row r="307" spans="1:17" x14ac:dyDescent="0.25">
      <c r="A307" s="6" t="s">
        <v>373</v>
      </c>
      <c r="B307" s="6" t="s">
        <v>374</v>
      </c>
      <c r="C307" s="6" t="s">
        <v>65</v>
      </c>
      <c r="D307" s="6" t="s">
        <v>65</v>
      </c>
      <c r="E307" s="6" t="s">
        <v>21</v>
      </c>
      <c r="F307" s="6" t="s">
        <v>22</v>
      </c>
      <c r="G307" s="6" t="s">
        <v>375</v>
      </c>
      <c r="H307" s="6" t="s">
        <v>376</v>
      </c>
      <c r="I307" s="8">
        <v>40</v>
      </c>
      <c r="J307" s="8">
        <v>1640000</v>
      </c>
      <c r="K307" s="8">
        <v>170</v>
      </c>
      <c r="L307" s="8">
        <v>6970000</v>
      </c>
      <c r="M307" s="8">
        <v>0</v>
      </c>
      <c r="N307" s="8">
        <v>0</v>
      </c>
      <c r="O307" s="8">
        <v>210</v>
      </c>
      <c r="P307" s="8">
        <v>8610000</v>
      </c>
      <c r="Q307" s="6" t="s">
        <v>25</v>
      </c>
    </row>
    <row r="308" spans="1:17" x14ac:dyDescent="0.25">
      <c r="A308" s="6" t="s">
        <v>377</v>
      </c>
      <c r="B308" s="6" t="s">
        <v>18</v>
      </c>
      <c r="C308" s="6" t="s">
        <v>68</v>
      </c>
      <c r="D308" s="6" t="s">
        <v>166</v>
      </c>
      <c r="E308" s="6" t="s">
        <v>21</v>
      </c>
      <c r="F308" s="6" t="s">
        <v>22</v>
      </c>
      <c r="G308" s="6" t="s">
        <v>378</v>
      </c>
      <c r="H308" s="6" t="s">
        <v>24</v>
      </c>
      <c r="I308" s="8">
        <v>280</v>
      </c>
      <c r="J308" s="8">
        <v>8577293</v>
      </c>
      <c r="K308" s="8">
        <v>0</v>
      </c>
      <c r="L308" s="8">
        <v>0</v>
      </c>
      <c r="M308" s="8">
        <v>0</v>
      </c>
      <c r="N308" s="8">
        <v>0</v>
      </c>
      <c r="O308" s="8">
        <v>280</v>
      </c>
      <c r="P308" s="8">
        <v>8577293</v>
      </c>
      <c r="Q308" s="6" t="s">
        <v>25</v>
      </c>
    </row>
    <row r="309" spans="1:17" x14ac:dyDescent="0.25">
      <c r="A309" s="6" t="s">
        <v>1210</v>
      </c>
      <c r="B309" s="6" t="s">
        <v>36</v>
      </c>
      <c r="C309" s="6" t="s">
        <v>72</v>
      </c>
      <c r="D309" s="6" t="s">
        <v>546</v>
      </c>
      <c r="E309" s="6" t="s">
        <v>74</v>
      </c>
      <c r="F309" s="6" t="s">
        <v>2718</v>
      </c>
      <c r="G309" s="6" t="s">
        <v>1211</v>
      </c>
      <c r="H309" s="6" t="s">
        <v>24</v>
      </c>
      <c r="I309" s="8">
        <v>46</v>
      </c>
      <c r="J309" s="8">
        <v>8547529</v>
      </c>
      <c r="K309" s="8">
        <v>0</v>
      </c>
      <c r="L309" s="8">
        <v>3035208</v>
      </c>
      <c r="M309" s="8">
        <v>0</v>
      </c>
      <c r="N309" s="8">
        <v>-3035208</v>
      </c>
      <c r="O309" s="8">
        <v>46</v>
      </c>
      <c r="P309" s="8">
        <v>8547529</v>
      </c>
      <c r="Q309" s="6" t="s">
        <v>25</v>
      </c>
    </row>
    <row r="310" spans="1:17" x14ac:dyDescent="0.25">
      <c r="A310" s="6" t="s">
        <v>569</v>
      </c>
      <c r="B310" s="6" t="s">
        <v>36</v>
      </c>
      <c r="C310" s="6" t="s">
        <v>77</v>
      </c>
      <c r="D310" s="6" t="s">
        <v>38</v>
      </c>
      <c r="E310" s="6" t="s">
        <v>74</v>
      </c>
      <c r="F310" s="6" t="s">
        <v>105</v>
      </c>
      <c r="G310" s="6" t="s">
        <v>570</v>
      </c>
      <c r="H310" s="6" t="s">
        <v>24</v>
      </c>
      <c r="I310" s="8">
        <v>227</v>
      </c>
      <c r="J310" s="8">
        <v>8504782</v>
      </c>
      <c r="K310" s="8">
        <v>0</v>
      </c>
      <c r="L310" s="8">
        <v>0</v>
      </c>
      <c r="M310" s="8">
        <v>0</v>
      </c>
      <c r="N310" s="8">
        <v>0</v>
      </c>
      <c r="O310" s="8">
        <v>227</v>
      </c>
      <c r="P310" s="8">
        <v>8504782</v>
      </c>
      <c r="Q310" s="6" t="s">
        <v>25</v>
      </c>
    </row>
    <row r="311" spans="1:17" x14ac:dyDescent="0.25">
      <c r="A311" s="6" t="s">
        <v>804</v>
      </c>
      <c r="B311" s="6" t="s">
        <v>18</v>
      </c>
      <c r="C311" s="6" t="s">
        <v>54</v>
      </c>
      <c r="D311" s="6" t="s">
        <v>86</v>
      </c>
      <c r="E311" s="6" t="s">
        <v>21</v>
      </c>
      <c r="F311" s="6" t="s">
        <v>22</v>
      </c>
      <c r="G311" s="6" t="s">
        <v>805</v>
      </c>
      <c r="H311" s="6" t="s">
        <v>24</v>
      </c>
      <c r="I311" s="8">
        <v>386</v>
      </c>
      <c r="J311" s="8">
        <v>8502422</v>
      </c>
      <c r="K311" s="8">
        <v>0</v>
      </c>
      <c r="L311" s="8">
        <v>0</v>
      </c>
      <c r="M311" s="8">
        <v>0</v>
      </c>
      <c r="N311" s="8">
        <v>0</v>
      </c>
      <c r="O311" s="8">
        <v>386</v>
      </c>
      <c r="P311" s="8">
        <v>8502422</v>
      </c>
      <c r="Q311" s="6" t="s">
        <v>25</v>
      </c>
    </row>
    <row r="312" spans="1:17" x14ac:dyDescent="0.25">
      <c r="A312" s="6" t="s">
        <v>381</v>
      </c>
      <c r="B312" s="6" t="s">
        <v>18</v>
      </c>
      <c r="C312" s="6" t="s">
        <v>77</v>
      </c>
      <c r="D312" s="6" t="s">
        <v>140</v>
      </c>
      <c r="E312" s="6" t="s">
        <v>21</v>
      </c>
      <c r="F312" s="6" t="s">
        <v>22</v>
      </c>
      <c r="G312" s="6" t="s">
        <v>382</v>
      </c>
      <c r="H312" s="6" t="s">
        <v>24</v>
      </c>
      <c r="I312" s="8">
        <v>435</v>
      </c>
      <c r="J312" s="8">
        <v>8482500</v>
      </c>
      <c r="K312" s="8">
        <v>0</v>
      </c>
      <c r="L312" s="8">
        <v>0</v>
      </c>
      <c r="M312" s="8">
        <v>0</v>
      </c>
      <c r="N312" s="8">
        <v>0</v>
      </c>
      <c r="O312" s="8">
        <v>435</v>
      </c>
      <c r="P312" s="8">
        <v>8482500</v>
      </c>
      <c r="Q312" s="6" t="s">
        <v>25</v>
      </c>
    </row>
    <row r="313" spans="1:17" x14ac:dyDescent="0.25">
      <c r="A313" s="6" t="s">
        <v>575</v>
      </c>
      <c r="B313" s="6" t="s">
        <v>36</v>
      </c>
      <c r="C313" s="6" t="s">
        <v>19</v>
      </c>
      <c r="D313" s="6" t="s">
        <v>38</v>
      </c>
      <c r="E313" s="6" t="s">
        <v>157</v>
      </c>
      <c r="F313" s="6" t="s">
        <v>105</v>
      </c>
      <c r="G313" s="6" t="s">
        <v>576</v>
      </c>
      <c r="H313" s="6" t="s">
        <v>24</v>
      </c>
      <c r="I313" s="8">
        <v>10</v>
      </c>
      <c r="J313" s="8">
        <v>8362630</v>
      </c>
      <c r="K313" s="8">
        <v>0</v>
      </c>
      <c r="L313" s="8">
        <v>0</v>
      </c>
      <c r="M313" s="8">
        <v>0</v>
      </c>
      <c r="N313" s="8">
        <v>0</v>
      </c>
      <c r="O313" s="8">
        <v>10</v>
      </c>
      <c r="P313" s="8">
        <v>8362630</v>
      </c>
      <c r="Q313" s="6" t="s">
        <v>25</v>
      </c>
    </row>
    <row r="314" spans="1:17" x14ac:dyDescent="0.25">
      <c r="A314" s="6" t="s">
        <v>362</v>
      </c>
      <c r="B314" s="6" t="s">
        <v>18</v>
      </c>
      <c r="C314" s="6" t="s">
        <v>96</v>
      </c>
      <c r="D314" s="6" t="s">
        <v>351</v>
      </c>
      <c r="E314" s="6" t="s">
        <v>21</v>
      </c>
      <c r="F314" s="6" t="s">
        <v>22</v>
      </c>
      <c r="G314" s="6" t="s">
        <v>363</v>
      </c>
      <c r="H314" s="6" t="s">
        <v>24</v>
      </c>
      <c r="I314" s="8">
        <v>8362</v>
      </c>
      <c r="J314" s="8">
        <v>8362000</v>
      </c>
      <c r="K314" s="8">
        <v>0</v>
      </c>
      <c r="L314" s="8">
        <v>0</v>
      </c>
      <c r="M314" s="8">
        <v>0</v>
      </c>
      <c r="N314" s="8">
        <v>0</v>
      </c>
      <c r="O314" s="8">
        <v>8362</v>
      </c>
      <c r="P314" s="8">
        <v>8362000</v>
      </c>
      <c r="Q314" s="6" t="s">
        <v>25</v>
      </c>
    </row>
    <row r="315" spans="1:17" x14ac:dyDescent="0.25">
      <c r="A315" s="6" t="s">
        <v>385</v>
      </c>
      <c r="B315" s="6" t="s">
        <v>18</v>
      </c>
      <c r="C315" s="6" t="s">
        <v>81</v>
      </c>
      <c r="D315" s="6" t="s">
        <v>61</v>
      </c>
      <c r="E315" s="6" t="s">
        <v>21</v>
      </c>
      <c r="F315" s="6" t="s">
        <v>22</v>
      </c>
      <c r="G315" s="6" t="s">
        <v>386</v>
      </c>
      <c r="H315" s="6" t="s">
        <v>132</v>
      </c>
      <c r="I315" s="8">
        <v>370</v>
      </c>
      <c r="J315" s="8">
        <v>8325000</v>
      </c>
      <c r="K315" s="8">
        <v>0</v>
      </c>
      <c r="L315" s="8">
        <v>0</v>
      </c>
      <c r="M315" s="8">
        <v>0</v>
      </c>
      <c r="N315" s="8">
        <v>0</v>
      </c>
      <c r="O315" s="8">
        <v>370</v>
      </c>
      <c r="P315" s="8">
        <v>8325000</v>
      </c>
      <c r="Q315" s="6" t="s">
        <v>25</v>
      </c>
    </row>
    <row r="316" spans="1:17" x14ac:dyDescent="0.25">
      <c r="A316" s="6" t="s">
        <v>560</v>
      </c>
      <c r="B316" s="6" t="s">
        <v>18</v>
      </c>
      <c r="C316" s="6" t="s">
        <v>451</v>
      </c>
      <c r="D316" s="6" t="s">
        <v>69</v>
      </c>
      <c r="E316" s="6" t="s">
        <v>21</v>
      </c>
      <c r="F316" s="6" t="s">
        <v>40</v>
      </c>
      <c r="G316" s="6" t="s">
        <v>561</v>
      </c>
      <c r="H316" s="6" t="s">
        <v>24</v>
      </c>
      <c r="I316" s="8">
        <v>52</v>
      </c>
      <c r="J316" s="8">
        <v>8320000</v>
      </c>
      <c r="K316" s="8">
        <v>0</v>
      </c>
      <c r="L316" s="8">
        <v>0</v>
      </c>
      <c r="M316" s="8">
        <v>0</v>
      </c>
      <c r="N316" s="8">
        <v>0</v>
      </c>
      <c r="O316" s="8">
        <v>52</v>
      </c>
      <c r="P316" s="8">
        <v>8320000</v>
      </c>
      <c r="Q316" s="6" t="s">
        <v>25</v>
      </c>
    </row>
    <row r="317" spans="1:17" x14ac:dyDescent="0.25">
      <c r="A317" s="6" t="s">
        <v>409</v>
      </c>
      <c r="B317" s="6" t="s">
        <v>18</v>
      </c>
      <c r="C317" s="6" t="s">
        <v>72</v>
      </c>
      <c r="D317" s="6" t="s">
        <v>89</v>
      </c>
      <c r="E317" s="6" t="s">
        <v>21</v>
      </c>
      <c r="F317" s="6" t="s">
        <v>22</v>
      </c>
      <c r="G317" s="6" t="s">
        <v>410</v>
      </c>
      <c r="H317" s="6" t="s">
        <v>30</v>
      </c>
      <c r="I317" s="8">
        <v>250</v>
      </c>
      <c r="J317" s="8">
        <v>8284187</v>
      </c>
      <c r="K317" s="8">
        <v>0</v>
      </c>
      <c r="L317" s="8">
        <v>0</v>
      </c>
      <c r="M317" s="8">
        <v>0</v>
      </c>
      <c r="N317" s="8">
        <v>0</v>
      </c>
      <c r="O317" s="8">
        <v>250</v>
      </c>
      <c r="P317" s="8">
        <v>8284187</v>
      </c>
      <c r="Q317" s="6" t="s">
        <v>25</v>
      </c>
    </row>
    <row r="318" spans="1:17" x14ac:dyDescent="0.25">
      <c r="A318" s="6" t="s">
        <v>346</v>
      </c>
      <c r="B318" s="6" t="s">
        <v>18</v>
      </c>
      <c r="C318" s="6" t="s">
        <v>43</v>
      </c>
      <c r="D318" s="6" t="s">
        <v>152</v>
      </c>
      <c r="E318" s="6" t="s">
        <v>21</v>
      </c>
      <c r="F318" s="6" t="s">
        <v>22</v>
      </c>
      <c r="G318" s="6" t="s">
        <v>347</v>
      </c>
      <c r="H318" s="6" t="s">
        <v>24</v>
      </c>
      <c r="I318" s="8">
        <v>74</v>
      </c>
      <c r="J318" s="8">
        <v>8190320</v>
      </c>
      <c r="K318" s="8">
        <v>0</v>
      </c>
      <c r="L318" s="8">
        <v>0</v>
      </c>
      <c r="M318" s="8">
        <v>0</v>
      </c>
      <c r="N318" s="8">
        <v>0</v>
      </c>
      <c r="O318" s="8">
        <v>74</v>
      </c>
      <c r="P318" s="8">
        <v>8190320</v>
      </c>
      <c r="Q318" s="6" t="s">
        <v>25</v>
      </c>
    </row>
    <row r="319" spans="1:17" x14ac:dyDescent="0.25">
      <c r="A319" s="6" t="s">
        <v>567</v>
      </c>
      <c r="B319" s="6" t="s">
        <v>36</v>
      </c>
      <c r="C319" s="6" t="s">
        <v>54</v>
      </c>
      <c r="D319" s="6" t="s">
        <v>38</v>
      </c>
      <c r="E319" s="6" t="s">
        <v>74</v>
      </c>
      <c r="F319" s="6" t="s">
        <v>105</v>
      </c>
      <c r="G319" s="6" t="s">
        <v>568</v>
      </c>
      <c r="H319" s="6" t="s">
        <v>24</v>
      </c>
      <c r="I319" s="8">
        <v>45</v>
      </c>
      <c r="J319" s="8">
        <v>3370195</v>
      </c>
      <c r="K319" s="8">
        <v>85</v>
      </c>
      <c r="L319" s="8">
        <v>12779229</v>
      </c>
      <c r="M319" s="8">
        <v>0</v>
      </c>
      <c r="N319" s="8">
        <v>-7970214</v>
      </c>
      <c r="O319" s="8">
        <v>130</v>
      </c>
      <c r="P319" s="8">
        <v>8179210</v>
      </c>
      <c r="Q319" s="6" t="s">
        <v>25</v>
      </c>
    </row>
    <row r="320" spans="1:17" x14ac:dyDescent="0.25">
      <c r="A320" s="6" t="s">
        <v>190</v>
      </c>
      <c r="B320" s="6" t="s">
        <v>18</v>
      </c>
      <c r="C320" s="6" t="s">
        <v>77</v>
      </c>
      <c r="D320" s="6" t="s">
        <v>86</v>
      </c>
      <c r="E320" s="6" t="s">
        <v>3389</v>
      </c>
      <c r="F320" s="6" t="s">
        <v>22</v>
      </c>
      <c r="G320" s="6" t="s">
        <v>191</v>
      </c>
      <c r="H320" s="6" t="s">
        <v>24</v>
      </c>
      <c r="I320" s="8">
        <v>1202</v>
      </c>
      <c r="J320" s="8">
        <v>8171196</v>
      </c>
      <c r="K320" s="8">
        <v>0</v>
      </c>
      <c r="L320" s="8">
        <v>0</v>
      </c>
      <c r="M320" s="8">
        <v>0</v>
      </c>
      <c r="N320" s="8">
        <v>0</v>
      </c>
      <c r="O320" s="8">
        <v>1202</v>
      </c>
      <c r="P320" s="8">
        <v>8171196</v>
      </c>
      <c r="Q320" s="6" t="s">
        <v>25</v>
      </c>
    </row>
    <row r="321" spans="1:17" x14ac:dyDescent="0.25">
      <c r="A321" s="6" t="s">
        <v>597</v>
      </c>
      <c r="B321" s="6" t="s">
        <v>36</v>
      </c>
      <c r="C321" s="6" t="s">
        <v>19</v>
      </c>
      <c r="D321" s="6" t="s">
        <v>38</v>
      </c>
      <c r="E321" s="6" t="s">
        <v>157</v>
      </c>
      <c r="F321" s="6" t="s">
        <v>105</v>
      </c>
      <c r="G321" s="6" t="s">
        <v>598</v>
      </c>
      <c r="H321" s="6" t="s">
        <v>24</v>
      </c>
      <c r="I321" s="8">
        <v>44</v>
      </c>
      <c r="J321" s="8">
        <v>8168644</v>
      </c>
      <c r="K321" s="8">
        <v>0</v>
      </c>
      <c r="L321" s="8">
        <v>0</v>
      </c>
      <c r="M321" s="8">
        <v>0</v>
      </c>
      <c r="N321" s="8">
        <v>0</v>
      </c>
      <c r="O321" s="8">
        <v>44</v>
      </c>
      <c r="P321" s="8">
        <v>8168644</v>
      </c>
      <c r="Q321" s="6" t="s">
        <v>25</v>
      </c>
    </row>
    <row r="322" spans="1:17" x14ac:dyDescent="0.25">
      <c r="A322" s="6" t="s">
        <v>399</v>
      </c>
      <c r="B322" s="6" t="s">
        <v>18</v>
      </c>
      <c r="C322" s="6" t="s">
        <v>110</v>
      </c>
      <c r="D322" s="6" t="s">
        <v>61</v>
      </c>
      <c r="E322" s="6" t="s">
        <v>21</v>
      </c>
      <c r="F322" s="6" t="s">
        <v>22</v>
      </c>
      <c r="G322" s="6" t="s">
        <v>400</v>
      </c>
      <c r="H322" s="6" t="s">
        <v>24</v>
      </c>
      <c r="I322" s="8">
        <v>255</v>
      </c>
      <c r="J322" s="8">
        <v>8096183</v>
      </c>
      <c r="K322" s="8">
        <v>0</v>
      </c>
      <c r="L322" s="8">
        <v>0</v>
      </c>
      <c r="M322" s="8">
        <v>0</v>
      </c>
      <c r="N322" s="8">
        <v>0</v>
      </c>
      <c r="O322" s="8">
        <v>255</v>
      </c>
      <c r="P322" s="8">
        <v>8096183</v>
      </c>
      <c r="Q322" s="6" t="s">
        <v>25</v>
      </c>
    </row>
    <row r="323" spans="1:17" x14ac:dyDescent="0.25">
      <c r="A323" s="6" t="s">
        <v>401</v>
      </c>
      <c r="B323" s="6" t="s">
        <v>18</v>
      </c>
      <c r="C323" s="6" t="s">
        <v>147</v>
      </c>
      <c r="D323" s="6" t="s">
        <v>152</v>
      </c>
      <c r="E323" s="6" t="s">
        <v>21</v>
      </c>
      <c r="F323" s="6" t="s">
        <v>22</v>
      </c>
      <c r="G323" s="6" t="s">
        <v>402</v>
      </c>
      <c r="H323" s="6" t="s">
        <v>30</v>
      </c>
      <c r="I323" s="8">
        <v>70</v>
      </c>
      <c r="J323" s="8">
        <v>8050000</v>
      </c>
      <c r="K323" s="8">
        <v>0</v>
      </c>
      <c r="L323" s="8">
        <v>0</v>
      </c>
      <c r="M323" s="8">
        <v>0</v>
      </c>
      <c r="N323" s="8">
        <v>0</v>
      </c>
      <c r="O323" s="8">
        <v>70</v>
      </c>
      <c r="P323" s="8">
        <v>8050000</v>
      </c>
      <c r="Q323" s="6" t="s">
        <v>25</v>
      </c>
    </row>
    <row r="324" spans="1:17" x14ac:dyDescent="0.25">
      <c r="A324" s="6" t="s">
        <v>457</v>
      </c>
      <c r="B324" s="6" t="s">
        <v>18</v>
      </c>
      <c r="C324" s="6" t="s">
        <v>110</v>
      </c>
      <c r="D324" s="6" t="s">
        <v>61</v>
      </c>
      <c r="E324" s="6" t="s">
        <v>21</v>
      </c>
      <c r="F324" s="6" t="s">
        <v>22</v>
      </c>
      <c r="G324" s="6" t="s">
        <v>458</v>
      </c>
      <c r="H324" s="6" t="s">
        <v>24</v>
      </c>
      <c r="I324" s="8">
        <v>200</v>
      </c>
      <c r="J324" s="8">
        <v>7990192</v>
      </c>
      <c r="K324" s="8">
        <v>0</v>
      </c>
      <c r="L324" s="8">
        <v>0</v>
      </c>
      <c r="M324" s="8">
        <v>0</v>
      </c>
      <c r="N324" s="8">
        <v>0</v>
      </c>
      <c r="O324" s="8">
        <v>200</v>
      </c>
      <c r="P324" s="8">
        <v>7990192</v>
      </c>
      <c r="Q324" s="6" t="s">
        <v>25</v>
      </c>
    </row>
    <row r="325" spans="1:17" x14ac:dyDescent="0.25">
      <c r="A325" s="6" t="s">
        <v>407</v>
      </c>
      <c r="B325" s="6" t="s">
        <v>130</v>
      </c>
      <c r="C325" s="6" t="s">
        <v>65</v>
      </c>
      <c r="D325" s="6" t="s">
        <v>65</v>
      </c>
      <c r="E325" s="6" t="s">
        <v>21</v>
      </c>
      <c r="F325" s="6" t="s">
        <v>22</v>
      </c>
      <c r="G325" s="6" t="s">
        <v>408</v>
      </c>
      <c r="H325" s="6" t="s">
        <v>132</v>
      </c>
      <c r="I325" s="8">
        <v>100</v>
      </c>
      <c r="J325" s="8">
        <v>7965000</v>
      </c>
      <c r="K325" s="8">
        <v>0</v>
      </c>
      <c r="L325" s="8">
        <v>0</v>
      </c>
      <c r="M325" s="8">
        <v>0</v>
      </c>
      <c r="N325" s="8">
        <v>0</v>
      </c>
      <c r="O325" s="8">
        <v>100</v>
      </c>
      <c r="P325" s="8">
        <v>7965000</v>
      </c>
      <c r="Q325" s="6" t="s">
        <v>25</v>
      </c>
    </row>
    <row r="326" spans="1:17" x14ac:dyDescent="0.25">
      <c r="A326" s="6" t="s">
        <v>3199</v>
      </c>
      <c r="B326" s="6" t="s">
        <v>18</v>
      </c>
      <c r="C326" s="6" t="s">
        <v>623</v>
      </c>
      <c r="D326" s="6" t="s">
        <v>65</v>
      </c>
      <c r="E326" s="6" t="s">
        <v>506</v>
      </c>
      <c r="F326" s="6" t="s">
        <v>22</v>
      </c>
      <c r="G326" s="6" t="s">
        <v>3200</v>
      </c>
      <c r="H326" s="6" t="s">
        <v>657</v>
      </c>
      <c r="I326" s="8">
        <v>10</v>
      </c>
      <c r="J326" s="8">
        <v>7924280</v>
      </c>
      <c r="K326" s="8">
        <v>0</v>
      </c>
      <c r="L326" s="8">
        <v>0</v>
      </c>
      <c r="M326" s="8">
        <v>0</v>
      </c>
      <c r="N326" s="8">
        <v>0</v>
      </c>
      <c r="O326" s="8">
        <v>10</v>
      </c>
      <c r="P326" s="8">
        <v>7924280</v>
      </c>
      <c r="Q326" s="6" t="s">
        <v>25</v>
      </c>
    </row>
    <row r="327" spans="1:17" x14ac:dyDescent="0.25">
      <c r="A327" s="6" t="s">
        <v>411</v>
      </c>
      <c r="B327" s="6" t="s">
        <v>18</v>
      </c>
      <c r="C327" s="6" t="s">
        <v>27</v>
      </c>
      <c r="D327" s="6" t="s">
        <v>93</v>
      </c>
      <c r="E327" s="6" t="s">
        <v>21</v>
      </c>
      <c r="F327" s="6" t="s">
        <v>22</v>
      </c>
      <c r="G327" s="6" t="s">
        <v>412</v>
      </c>
      <c r="H327" s="6" t="s">
        <v>24</v>
      </c>
      <c r="I327" s="8">
        <v>30950</v>
      </c>
      <c r="J327" s="8">
        <v>7923200</v>
      </c>
      <c r="K327" s="8">
        <v>0</v>
      </c>
      <c r="L327" s="8">
        <v>0</v>
      </c>
      <c r="M327" s="8">
        <v>0</v>
      </c>
      <c r="N327" s="8">
        <v>0</v>
      </c>
      <c r="O327" s="8">
        <v>30950</v>
      </c>
      <c r="P327" s="8">
        <v>7923200</v>
      </c>
      <c r="Q327" s="6" t="s">
        <v>25</v>
      </c>
    </row>
    <row r="328" spans="1:17" x14ac:dyDescent="0.25">
      <c r="A328" s="6" t="s">
        <v>2976</v>
      </c>
      <c r="B328" s="6" t="s">
        <v>18</v>
      </c>
      <c r="C328" s="6" t="s">
        <v>127</v>
      </c>
      <c r="D328" s="6" t="s">
        <v>78</v>
      </c>
      <c r="E328" s="6" t="s">
        <v>21</v>
      </c>
      <c r="F328" s="6" t="s">
        <v>22</v>
      </c>
      <c r="G328" s="6" t="s">
        <v>2977</v>
      </c>
      <c r="H328" s="6" t="s">
        <v>24</v>
      </c>
      <c r="I328" s="8">
        <v>58</v>
      </c>
      <c r="J328" s="8">
        <v>7882723</v>
      </c>
      <c r="K328" s="8">
        <v>0</v>
      </c>
      <c r="L328" s="8">
        <v>0</v>
      </c>
      <c r="M328" s="8">
        <v>0</v>
      </c>
      <c r="N328" s="8">
        <v>0</v>
      </c>
      <c r="O328" s="8">
        <v>58</v>
      </c>
      <c r="P328" s="8">
        <v>7882723</v>
      </c>
      <c r="Q328" s="6" t="s">
        <v>25</v>
      </c>
    </row>
    <row r="329" spans="1:17" x14ac:dyDescent="0.25">
      <c r="A329" s="6" t="s">
        <v>447</v>
      </c>
      <c r="B329" s="6" t="s">
        <v>36</v>
      </c>
      <c r="C329" s="6" t="s">
        <v>279</v>
      </c>
      <c r="D329" s="6" t="s">
        <v>448</v>
      </c>
      <c r="E329" s="6" t="s">
        <v>74</v>
      </c>
      <c r="F329" s="6" t="s">
        <v>105</v>
      </c>
      <c r="G329" s="6" t="s">
        <v>449</v>
      </c>
      <c r="H329" s="6" t="s">
        <v>24</v>
      </c>
      <c r="I329" s="8">
        <v>127</v>
      </c>
      <c r="J329" s="8">
        <v>7865928</v>
      </c>
      <c r="K329" s="8">
        <v>0</v>
      </c>
      <c r="L329" s="8">
        <v>57344</v>
      </c>
      <c r="M329" s="8">
        <v>0</v>
      </c>
      <c r="N329" s="8">
        <v>-57344</v>
      </c>
      <c r="O329" s="8">
        <v>127</v>
      </c>
      <c r="P329" s="8">
        <v>7865928</v>
      </c>
      <c r="Q329" s="6" t="s">
        <v>25</v>
      </c>
    </row>
    <row r="330" spans="1:17" x14ac:dyDescent="0.25">
      <c r="A330" s="6" t="s">
        <v>1940</v>
      </c>
      <c r="B330" s="6" t="s">
        <v>18</v>
      </c>
      <c r="C330" s="6" t="s">
        <v>81</v>
      </c>
      <c r="D330" s="6" t="s">
        <v>61</v>
      </c>
      <c r="E330" s="6" t="s">
        <v>21</v>
      </c>
      <c r="F330" s="6" t="s">
        <v>22</v>
      </c>
      <c r="G330" s="6" t="s">
        <v>1941</v>
      </c>
      <c r="H330" s="6" t="s">
        <v>24</v>
      </c>
      <c r="I330" s="8">
        <v>3550</v>
      </c>
      <c r="J330" s="8">
        <v>7767400</v>
      </c>
      <c r="K330" s="8">
        <v>0</v>
      </c>
      <c r="L330" s="8">
        <v>0</v>
      </c>
      <c r="M330" s="8">
        <v>0</v>
      </c>
      <c r="N330" s="8">
        <v>0</v>
      </c>
      <c r="O330" s="8">
        <v>3550</v>
      </c>
      <c r="P330" s="8">
        <v>7767400</v>
      </c>
      <c r="Q330" s="6" t="s">
        <v>25</v>
      </c>
    </row>
    <row r="331" spans="1:17" x14ac:dyDescent="0.25">
      <c r="A331" s="6" t="s">
        <v>415</v>
      </c>
      <c r="B331" s="6" t="s">
        <v>18</v>
      </c>
      <c r="C331" s="6" t="s">
        <v>81</v>
      </c>
      <c r="D331" s="6" t="s">
        <v>93</v>
      </c>
      <c r="E331" s="6" t="s">
        <v>21</v>
      </c>
      <c r="F331" s="6" t="s">
        <v>22</v>
      </c>
      <c r="G331" s="6" t="s">
        <v>416</v>
      </c>
      <c r="H331" s="6" t="s">
        <v>24</v>
      </c>
      <c r="I331" s="8">
        <v>15100</v>
      </c>
      <c r="J331" s="8">
        <v>7731200</v>
      </c>
      <c r="K331" s="8">
        <v>0</v>
      </c>
      <c r="L331" s="8">
        <v>0</v>
      </c>
      <c r="M331" s="8">
        <v>0</v>
      </c>
      <c r="N331" s="8">
        <v>0</v>
      </c>
      <c r="O331" s="8">
        <v>15100</v>
      </c>
      <c r="P331" s="8">
        <v>7731200</v>
      </c>
      <c r="Q331" s="6" t="s">
        <v>25</v>
      </c>
    </row>
    <row r="332" spans="1:17" x14ac:dyDescent="0.25">
      <c r="A332" s="6" t="s">
        <v>466</v>
      </c>
      <c r="B332" s="6" t="s">
        <v>18</v>
      </c>
      <c r="C332" s="6" t="s">
        <v>19</v>
      </c>
      <c r="D332" s="6" t="s">
        <v>237</v>
      </c>
      <c r="E332" s="6" t="s">
        <v>21</v>
      </c>
      <c r="F332" s="6" t="s">
        <v>22</v>
      </c>
      <c r="G332" s="6" t="s">
        <v>467</v>
      </c>
      <c r="H332" s="6" t="s">
        <v>24</v>
      </c>
      <c r="I332" s="8">
        <v>3051</v>
      </c>
      <c r="J332" s="8">
        <v>7627500</v>
      </c>
      <c r="K332" s="8">
        <v>0</v>
      </c>
      <c r="L332" s="8">
        <v>0</v>
      </c>
      <c r="M332" s="8">
        <v>0</v>
      </c>
      <c r="N332" s="8">
        <v>0</v>
      </c>
      <c r="O332" s="8">
        <v>3051</v>
      </c>
      <c r="P332" s="8">
        <v>7627500</v>
      </c>
      <c r="Q332" s="6" t="s">
        <v>25</v>
      </c>
    </row>
    <row r="333" spans="1:17" x14ac:dyDescent="0.25">
      <c r="A333" s="6" t="s">
        <v>421</v>
      </c>
      <c r="B333" s="6" t="s">
        <v>18</v>
      </c>
      <c r="C333" s="6" t="s">
        <v>92</v>
      </c>
      <c r="D333" s="6" t="s">
        <v>329</v>
      </c>
      <c r="E333" s="6" t="s">
        <v>21</v>
      </c>
      <c r="F333" s="6" t="s">
        <v>22</v>
      </c>
      <c r="G333" s="6" t="s">
        <v>422</v>
      </c>
      <c r="H333" s="6" t="s">
        <v>24</v>
      </c>
      <c r="I333" s="8">
        <v>9</v>
      </c>
      <c r="J333" s="8">
        <v>7619040</v>
      </c>
      <c r="K333" s="8">
        <v>0</v>
      </c>
      <c r="L333" s="8">
        <v>0</v>
      </c>
      <c r="M333" s="8">
        <v>0</v>
      </c>
      <c r="N333" s="8">
        <v>0</v>
      </c>
      <c r="O333" s="8">
        <v>9</v>
      </c>
      <c r="P333" s="8">
        <v>7619040</v>
      </c>
      <c r="Q333" s="6" t="s">
        <v>25</v>
      </c>
    </row>
    <row r="334" spans="1:17" x14ac:dyDescent="0.25">
      <c r="A334" s="6" t="s">
        <v>423</v>
      </c>
      <c r="B334" s="6" t="s">
        <v>18</v>
      </c>
      <c r="C334" s="6" t="s">
        <v>43</v>
      </c>
      <c r="D334" s="6" t="s">
        <v>152</v>
      </c>
      <c r="E334" s="6" t="s">
        <v>21</v>
      </c>
      <c r="F334" s="6" t="s">
        <v>22</v>
      </c>
      <c r="G334" s="6" t="s">
        <v>424</v>
      </c>
      <c r="H334" s="6" t="s">
        <v>30</v>
      </c>
      <c r="I334" s="8">
        <v>165</v>
      </c>
      <c r="J334" s="8">
        <v>7590000</v>
      </c>
      <c r="K334" s="8">
        <v>0</v>
      </c>
      <c r="L334" s="8">
        <v>0</v>
      </c>
      <c r="M334" s="8">
        <v>0</v>
      </c>
      <c r="N334" s="8">
        <v>0</v>
      </c>
      <c r="O334" s="8">
        <v>165</v>
      </c>
      <c r="P334" s="8">
        <v>7590000</v>
      </c>
      <c r="Q334" s="6" t="s">
        <v>25</v>
      </c>
    </row>
    <row r="335" spans="1:17" x14ac:dyDescent="0.25">
      <c r="A335" s="6" t="s">
        <v>425</v>
      </c>
      <c r="B335" s="6" t="s">
        <v>18</v>
      </c>
      <c r="C335" s="6" t="s">
        <v>426</v>
      </c>
      <c r="D335" s="6" t="s">
        <v>140</v>
      </c>
      <c r="E335" s="6" t="s">
        <v>21</v>
      </c>
      <c r="F335" s="6" t="s">
        <v>22</v>
      </c>
      <c r="G335" s="6" t="s">
        <v>427</v>
      </c>
      <c r="H335" s="6" t="s">
        <v>24</v>
      </c>
      <c r="I335" s="8">
        <v>195</v>
      </c>
      <c r="J335" s="8">
        <v>7476937</v>
      </c>
      <c r="K335" s="8">
        <v>0</v>
      </c>
      <c r="L335" s="8">
        <v>0</v>
      </c>
      <c r="M335" s="8">
        <v>0</v>
      </c>
      <c r="N335" s="8">
        <v>0</v>
      </c>
      <c r="O335" s="8">
        <v>195</v>
      </c>
      <c r="P335" s="8">
        <v>7476937</v>
      </c>
      <c r="Q335" s="6" t="s">
        <v>25</v>
      </c>
    </row>
    <row r="336" spans="1:17" x14ac:dyDescent="0.25">
      <c r="A336" s="6" t="s">
        <v>395</v>
      </c>
      <c r="B336" s="6" t="s">
        <v>18</v>
      </c>
      <c r="C336" s="6" t="s">
        <v>77</v>
      </c>
      <c r="D336" s="6" t="s">
        <v>86</v>
      </c>
      <c r="E336" s="6" t="s">
        <v>21</v>
      </c>
      <c r="F336" s="6" t="s">
        <v>22</v>
      </c>
      <c r="G336" s="6" t="s">
        <v>396</v>
      </c>
      <c r="H336" s="6" t="s">
        <v>24</v>
      </c>
      <c r="I336" s="8">
        <v>1386</v>
      </c>
      <c r="J336" s="8">
        <v>7465092</v>
      </c>
      <c r="K336" s="8">
        <v>0</v>
      </c>
      <c r="L336" s="8">
        <v>0</v>
      </c>
      <c r="M336" s="8">
        <v>0</v>
      </c>
      <c r="N336" s="8">
        <v>0</v>
      </c>
      <c r="O336" s="8">
        <v>1386</v>
      </c>
      <c r="P336" s="8">
        <v>7465092</v>
      </c>
      <c r="Q336" s="6" t="s">
        <v>25</v>
      </c>
    </row>
    <row r="337" spans="1:17" x14ac:dyDescent="0.25">
      <c r="A337" s="6" t="s">
        <v>430</v>
      </c>
      <c r="B337" s="6" t="s">
        <v>185</v>
      </c>
      <c r="C337" s="6" t="s">
        <v>295</v>
      </c>
      <c r="D337" s="6" t="s">
        <v>296</v>
      </c>
      <c r="E337" s="6" t="s">
        <v>21</v>
      </c>
      <c r="F337" s="6" t="s">
        <v>22</v>
      </c>
      <c r="G337" s="6" t="s">
        <v>431</v>
      </c>
      <c r="H337" s="6" t="s">
        <v>24</v>
      </c>
      <c r="I337" s="8">
        <v>40</v>
      </c>
      <c r="J337" s="8">
        <v>7400000</v>
      </c>
      <c r="K337" s="8">
        <v>0</v>
      </c>
      <c r="L337" s="8">
        <v>0</v>
      </c>
      <c r="M337" s="8">
        <v>0</v>
      </c>
      <c r="N337" s="8">
        <v>0</v>
      </c>
      <c r="O337" s="8">
        <v>40</v>
      </c>
      <c r="P337" s="8">
        <v>7400000</v>
      </c>
      <c r="Q337" s="6" t="s">
        <v>2864</v>
      </c>
    </row>
    <row r="338" spans="1:17" x14ac:dyDescent="0.25">
      <c r="A338" s="6" t="s">
        <v>1016</v>
      </c>
      <c r="B338" s="6" t="s">
        <v>36</v>
      </c>
      <c r="C338" s="6" t="s">
        <v>85</v>
      </c>
      <c r="D338" s="6" t="s">
        <v>38</v>
      </c>
      <c r="E338" s="6" t="s">
        <v>74</v>
      </c>
      <c r="F338" s="6" t="s">
        <v>105</v>
      </c>
      <c r="G338" s="6" t="s">
        <v>1017</v>
      </c>
      <c r="H338" s="6" t="s">
        <v>24</v>
      </c>
      <c r="I338" s="8">
        <v>98</v>
      </c>
      <c r="J338" s="8">
        <v>7392924</v>
      </c>
      <c r="K338" s="8">
        <v>0</v>
      </c>
      <c r="L338" s="8">
        <v>0</v>
      </c>
      <c r="M338" s="8">
        <v>0</v>
      </c>
      <c r="N338" s="8">
        <v>0</v>
      </c>
      <c r="O338" s="8">
        <v>98</v>
      </c>
      <c r="P338" s="8">
        <v>7392924</v>
      </c>
      <c r="Q338" s="6" t="s">
        <v>25</v>
      </c>
    </row>
    <row r="339" spans="1:17" x14ac:dyDescent="0.25">
      <c r="A339" s="6" t="s">
        <v>432</v>
      </c>
      <c r="B339" s="6" t="s">
        <v>18</v>
      </c>
      <c r="C339" s="6" t="s">
        <v>137</v>
      </c>
      <c r="D339" s="6" t="s">
        <v>166</v>
      </c>
      <c r="E339" s="6" t="s">
        <v>477</v>
      </c>
      <c r="F339" s="6" t="s">
        <v>22</v>
      </c>
      <c r="G339" s="6" t="s">
        <v>433</v>
      </c>
      <c r="H339" s="6" t="s">
        <v>24</v>
      </c>
      <c r="I339" s="8">
        <v>690</v>
      </c>
      <c r="J339" s="8">
        <v>7344360</v>
      </c>
      <c r="K339" s="8">
        <v>0</v>
      </c>
      <c r="L339" s="8">
        <v>0</v>
      </c>
      <c r="M339" s="8">
        <v>0</v>
      </c>
      <c r="N339" s="8">
        <v>0</v>
      </c>
      <c r="O339" s="8">
        <v>690</v>
      </c>
      <c r="P339" s="8">
        <v>7344360</v>
      </c>
      <c r="Q339" s="6" t="s">
        <v>25</v>
      </c>
    </row>
    <row r="340" spans="1:17" x14ac:dyDescent="0.25">
      <c r="A340" s="6" t="s">
        <v>455</v>
      </c>
      <c r="B340" s="6" t="s">
        <v>18</v>
      </c>
      <c r="C340" s="6" t="s">
        <v>282</v>
      </c>
      <c r="D340" s="6" t="s">
        <v>69</v>
      </c>
      <c r="E340" s="6" t="s">
        <v>21</v>
      </c>
      <c r="F340" s="6" t="s">
        <v>22</v>
      </c>
      <c r="G340" s="6" t="s">
        <v>456</v>
      </c>
      <c r="H340" s="6" t="s">
        <v>24</v>
      </c>
      <c r="I340" s="8">
        <v>798</v>
      </c>
      <c r="J340" s="8">
        <v>7301700</v>
      </c>
      <c r="K340" s="8">
        <v>0</v>
      </c>
      <c r="L340" s="8">
        <v>0</v>
      </c>
      <c r="M340" s="8">
        <v>0</v>
      </c>
      <c r="N340" s="8">
        <v>0</v>
      </c>
      <c r="O340" s="8">
        <v>798</v>
      </c>
      <c r="P340" s="8">
        <v>7301700</v>
      </c>
      <c r="Q340" s="6" t="s">
        <v>25</v>
      </c>
    </row>
    <row r="341" spans="1:17" x14ac:dyDescent="0.25">
      <c r="A341" s="6" t="s">
        <v>434</v>
      </c>
      <c r="B341" s="6" t="s">
        <v>130</v>
      </c>
      <c r="C341" s="6" t="s">
        <v>65</v>
      </c>
      <c r="D341" s="6" t="s">
        <v>65</v>
      </c>
      <c r="E341" s="6" t="s">
        <v>21</v>
      </c>
      <c r="F341" s="6" t="s">
        <v>22</v>
      </c>
      <c r="G341" s="6" t="s">
        <v>435</v>
      </c>
      <c r="H341" s="6" t="s">
        <v>132</v>
      </c>
      <c r="I341" s="8">
        <v>200</v>
      </c>
      <c r="J341" s="8">
        <v>7300000</v>
      </c>
      <c r="K341" s="8">
        <v>0</v>
      </c>
      <c r="L341" s="8">
        <v>0</v>
      </c>
      <c r="M341" s="8">
        <v>0</v>
      </c>
      <c r="N341" s="8">
        <v>0</v>
      </c>
      <c r="O341" s="8">
        <v>200</v>
      </c>
      <c r="P341" s="8">
        <v>7300000</v>
      </c>
      <c r="Q341" s="6" t="s">
        <v>25</v>
      </c>
    </row>
    <row r="342" spans="1:17" x14ac:dyDescent="0.25">
      <c r="A342" s="6" t="s">
        <v>442</v>
      </c>
      <c r="B342" s="6" t="s">
        <v>18</v>
      </c>
      <c r="C342" s="6" t="s">
        <v>92</v>
      </c>
      <c r="D342" s="6" t="s">
        <v>329</v>
      </c>
      <c r="E342" s="6" t="s">
        <v>21</v>
      </c>
      <c r="F342" s="6" t="s">
        <v>22</v>
      </c>
      <c r="G342" s="6" t="s">
        <v>443</v>
      </c>
      <c r="H342" s="6" t="s">
        <v>24</v>
      </c>
      <c r="I342" s="8">
        <v>8</v>
      </c>
      <c r="J342" s="8">
        <v>7216000</v>
      </c>
      <c r="K342" s="8">
        <v>0</v>
      </c>
      <c r="L342" s="8">
        <v>0</v>
      </c>
      <c r="M342" s="8">
        <v>0</v>
      </c>
      <c r="N342" s="8">
        <v>0</v>
      </c>
      <c r="O342" s="8">
        <v>8</v>
      </c>
      <c r="P342" s="8">
        <v>7216000</v>
      </c>
      <c r="Q342" s="6" t="s">
        <v>25</v>
      </c>
    </row>
    <row r="343" spans="1:17" x14ac:dyDescent="0.25">
      <c r="A343" s="6" t="s">
        <v>577</v>
      </c>
      <c r="B343" s="6" t="s">
        <v>18</v>
      </c>
      <c r="C343" s="6" t="s">
        <v>151</v>
      </c>
      <c r="D343" s="6" t="s">
        <v>140</v>
      </c>
      <c r="E343" s="6" t="s">
        <v>21</v>
      </c>
      <c r="F343" s="6" t="s">
        <v>22</v>
      </c>
      <c r="G343" s="6" t="s">
        <v>578</v>
      </c>
      <c r="H343" s="6" t="s">
        <v>24</v>
      </c>
      <c r="I343" s="8">
        <v>230</v>
      </c>
      <c r="J343" s="8">
        <v>7194221</v>
      </c>
      <c r="K343" s="8">
        <v>0</v>
      </c>
      <c r="L343" s="8">
        <v>0</v>
      </c>
      <c r="M343" s="8">
        <v>0</v>
      </c>
      <c r="N343" s="8">
        <v>0</v>
      </c>
      <c r="O343" s="8">
        <v>230</v>
      </c>
      <c r="P343" s="8">
        <v>7194221</v>
      </c>
      <c r="Q343" s="6" t="s">
        <v>25</v>
      </c>
    </row>
    <row r="344" spans="1:17" x14ac:dyDescent="0.25">
      <c r="A344" s="6" t="s">
        <v>476</v>
      </c>
      <c r="B344" s="6" t="s">
        <v>36</v>
      </c>
      <c r="C344" s="6" t="s">
        <v>19</v>
      </c>
      <c r="D344" s="6" t="s">
        <v>303</v>
      </c>
      <c r="E344" s="6" t="s">
        <v>477</v>
      </c>
      <c r="F344" s="6" t="s">
        <v>105</v>
      </c>
      <c r="G344" s="6" t="s">
        <v>478</v>
      </c>
      <c r="H344" s="6" t="s">
        <v>24</v>
      </c>
      <c r="I344" s="8">
        <v>42</v>
      </c>
      <c r="J344" s="8">
        <v>7130033</v>
      </c>
      <c r="K344" s="8">
        <v>0</v>
      </c>
      <c r="L344" s="8">
        <v>104</v>
      </c>
      <c r="M344" s="8">
        <v>0</v>
      </c>
      <c r="N344" s="8">
        <v>-104</v>
      </c>
      <c r="O344" s="8">
        <v>42</v>
      </c>
      <c r="P344" s="8">
        <v>7130033</v>
      </c>
      <c r="Q344" s="6" t="s">
        <v>25</v>
      </c>
    </row>
    <row r="345" spans="1:17" x14ac:dyDescent="0.25">
      <c r="A345" s="6" t="s">
        <v>444</v>
      </c>
      <c r="B345" s="6" t="s">
        <v>18</v>
      </c>
      <c r="C345" s="6" t="s">
        <v>445</v>
      </c>
      <c r="D345" s="6" t="s">
        <v>61</v>
      </c>
      <c r="E345" s="6" t="s">
        <v>21</v>
      </c>
      <c r="F345" s="6" t="s">
        <v>22</v>
      </c>
      <c r="G345" s="6" t="s">
        <v>446</v>
      </c>
      <c r="H345" s="6" t="s">
        <v>24</v>
      </c>
      <c r="I345" s="8">
        <v>3650</v>
      </c>
      <c r="J345" s="8">
        <v>7081000</v>
      </c>
      <c r="K345" s="8">
        <v>0</v>
      </c>
      <c r="L345" s="8">
        <v>0</v>
      </c>
      <c r="M345" s="8">
        <v>0</v>
      </c>
      <c r="N345" s="8">
        <v>0</v>
      </c>
      <c r="O345" s="8">
        <v>3650</v>
      </c>
      <c r="P345" s="8">
        <v>7081000</v>
      </c>
      <c r="Q345" s="6" t="s">
        <v>25</v>
      </c>
    </row>
    <row r="346" spans="1:17" x14ac:dyDescent="0.25">
      <c r="A346" s="6" t="s">
        <v>450</v>
      </c>
      <c r="B346" s="6" t="s">
        <v>18</v>
      </c>
      <c r="C346" s="6" t="s">
        <v>451</v>
      </c>
      <c r="D346" s="6" t="s">
        <v>86</v>
      </c>
      <c r="E346" s="6" t="s">
        <v>21</v>
      </c>
      <c r="F346" s="6" t="s">
        <v>22</v>
      </c>
      <c r="G346" s="6" t="s">
        <v>452</v>
      </c>
      <c r="H346" s="6" t="s">
        <v>24</v>
      </c>
      <c r="I346" s="8">
        <v>553</v>
      </c>
      <c r="J346" s="8">
        <v>7050750</v>
      </c>
      <c r="K346" s="8">
        <v>0</v>
      </c>
      <c r="L346" s="8">
        <v>0</v>
      </c>
      <c r="M346" s="8">
        <v>0</v>
      </c>
      <c r="N346" s="8">
        <v>0</v>
      </c>
      <c r="O346" s="8">
        <v>553</v>
      </c>
      <c r="P346" s="8">
        <v>7050750</v>
      </c>
      <c r="Q346" s="6" t="s">
        <v>25</v>
      </c>
    </row>
    <row r="347" spans="1:17" x14ac:dyDescent="0.25">
      <c r="A347" s="6" t="s">
        <v>453</v>
      </c>
      <c r="B347" s="6" t="s">
        <v>18</v>
      </c>
      <c r="C347" s="6" t="s">
        <v>43</v>
      </c>
      <c r="D347" s="6" t="s">
        <v>152</v>
      </c>
      <c r="E347" s="6" t="s">
        <v>21</v>
      </c>
      <c r="F347" s="6" t="s">
        <v>22</v>
      </c>
      <c r="G347" s="6" t="s">
        <v>454</v>
      </c>
      <c r="H347" s="6" t="s">
        <v>30</v>
      </c>
      <c r="I347" s="8">
        <v>134</v>
      </c>
      <c r="J347" s="8">
        <v>7041092</v>
      </c>
      <c r="K347" s="8">
        <v>0</v>
      </c>
      <c r="L347" s="8">
        <v>0</v>
      </c>
      <c r="M347" s="8">
        <v>0</v>
      </c>
      <c r="N347" s="8">
        <v>0</v>
      </c>
      <c r="O347" s="8">
        <v>134</v>
      </c>
      <c r="P347" s="8">
        <v>7041092</v>
      </c>
      <c r="Q347" s="6" t="s">
        <v>25</v>
      </c>
    </row>
    <row r="348" spans="1:17" x14ac:dyDescent="0.25">
      <c r="A348" s="6" t="s">
        <v>440</v>
      </c>
      <c r="B348" s="6" t="s">
        <v>18</v>
      </c>
      <c r="C348" s="6" t="s">
        <v>137</v>
      </c>
      <c r="D348" s="6" t="s">
        <v>20</v>
      </c>
      <c r="E348" s="6" t="s">
        <v>21</v>
      </c>
      <c r="F348" s="6" t="s">
        <v>22</v>
      </c>
      <c r="G348" s="6" t="s">
        <v>441</v>
      </c>
      <c r="H348" s="6" t="s">
        <v>24</v>
      </c>
      <c r="I348" s="8">
        <v>683</v>
      </c>
      <c r="J348" s="8">
        <v>7000750</v>
      </c>
      <c r="K348" s="8">
        <v>0</v>
      </c>
      <c r="L348" s="8">
        <v>0</v>
      </c>
      <c r="M348" s="8">
        <v>0</v>
      </c>
      <c r="N348" s="8">
        <v>0</v>
      </c>
      <c r="O348" s="8">
        <v>683</v>
      </c>
      <c r="P348" s="8">
        <v>7000750</v>
      </c>
      <c r="Q348" s="6" t="s">
        <v>25</v>
      </c>
    </row>
    <row r="349" spans="1:17" x14ac:dyDescent="0.25">
      <c r="A349" s="6" t="s">
        <v>1012</v>
      </c>
      <c r="B349" s="6" t="s">
        <v>36</v>
      </c>
      <c r="C349" s="6" t="s">
        <v>209</v>
      </c>
      <c r="D349" s="6" t="s">
        <v>38</v>
      </c>
      <c r="E349" s="6" t="s">
        <v>74</v>
      </c>
      <c r="F349" s="6" t="s">
        <v>105</v>
      </c>
      <c r="G349" s="6" t="s">
        <v>1013</v>
      </c>
      <c r="H349" s="6" t="s">
        <v>24</v>
      </c>
      <c r="I349" s="8">
        <v>75</v>
      </c>
      <c r="J349" s="8">
        <v>6991875</v>
      </c>
      <c r="K349" s="8">
        <v>0</v>
      </c>
      <c r="L349" s="8">
        <v>1468200</v>
      </c>
      <c r="M349" s="8">
        <v>0</v>
      </c>
      <c r="N349" s="8">
        <v>-1468200</v>
      </c>
      <c r="O349" s="8">
        <v>75</v>
      </c>
      <c r="P349" s="8">
        <v>6991875</v>
      </c>
      <c r="Q349" s="6" t="s">
        <v>25</v>
      </c>
    </row>
    <row r="350" spans="1:17" x14ac:dyDescent="0.25">
      <c r="A350" s="6" t="s">
        <v>474</v>
      </c>
      <c r="B350" s="6" t="s">
        <v>18</v>
      </c>
      <c r="C350" s="6" t="s">
        <v>77</v>
      </c>
      <c r="D350" s="6" t="s">
        <v>78</v>
      </c>
      <c r="E350" s="6" t="s">
        <v>21</v>
      </c>
      <c r="F350" s="6" t="s">
        <v>22</v>
      </c>
      <c r="G350" s="6" t="s">
        <v>475</v>
      </c>
      <c r="H350" s="6" t="s">
        <v>24</v>
      </c>
      <c r="I350" s="8">
        <v>702</v>
      </c>
      <c r="J350" s="8">
        <v>6880097</v>
      </c>
      <c r="K350" s="8">
        <v>0</v>
      </c>
      <c r="L350" s="8">
        <v>0</v>
      </c>
      <c r="M350" s="8">
        <v>0</v>
      </c>
      <c r="N350" s="8">
        <v>0</v>
      </c>
      <c r="O350" s="8">
        <v>702</v>
      </c>
      <c r="P350" s="8">
        <v>6880097</v>
      </c>
      <c r="Q350" s="6" t="s">
        <v>25</v>
      </c>
    </row>
    <row r="351" spans="1:17" x14ac:dyDescent="0.25">
      <c r="A351" s="6" t="s">
        <v>489</v>
      </c>
      <c r="B351" s="6" t="s">
        <v>18</v>
      </c>
      <c r="C351" s="6" t="s">
        <v>282</v>
      </c>
      <c r="D351" s="6" t="s">
        <v>69</v>
      </c>
      <c r="E351" s="6" t="s">
        <v>21</v>
      </c>
      <c r="F351" s="6" t="s">
        <v>22</v>
      </c>
      <c r="G351" s="6" t="s">
        <v>490</v>
      </c>
      <c r="H351" s="6" t="s">
        <v>24</v>
      </c>
      <c r="I351" s="8">
        <v>828</v>
      </c>
      <c r="J351" s="8">
        <v>6789600</v>
      </c>
      <c r="K351" s="8">
        <v>0</v>
      </c>
      <c r="L351" s="8">
        <v>0</v>
      </c>
      <c r="M351" s="8">
        <v>0</v>
      </c>
      <c r="N351" s="8">
        <v>0</v>
      </c>
      <c r="O351" s="8">
        <v>828</v>
      </c>
      <c r="P351" s="8">
        <v>6789600</v>
      </c>
      <c r="Q351" s="6" t="s">
        <v>25</v>
      </c>
    </row>
    <row r="352" spans="1:17" x14ac:dyDescent="0.25">
      <c r="A352" s="6" t="s">
        <v>464</v>
      </c>
      <c r="B352" s="6" t="s">
        <v>18</v>
      </c>
      <c r="C352" s="6" t="s">
        <v>43</v>
      </c>
      <c r="D352" s="6" t="s">
        <v>152</v>
      </c>
      <c r="E352" s="6" t="s">
        <v>21</v>
      </c>
      <c r="F352" s="6" t="s">
        <v>22</v>
      </c>
      <c r="G352" s="6" t="s">
        <v>465</v>
      </c>
      <c r="H352" s="6" t="s">
        <v>30</v>
      </c>
      <c r="I352" s="8">
        <v>145.5</v>
      </c>
      <c r="J352" s="8">
        <v>6693000</v>
      </c>
      <c r="K352" s="8">
        <v>0</v>
      </c>
      <c r="L352" s="8">
        <v>0</v>
      </c>
      <c r="M352" s="8">
        <v>0</v>
      </c>
      <c r="N352" s="8">
        <v>0</v>
      </c>
      <c r="O352" s="8">
        <v>145.5</v>
      </c>
      <c r="P352" s="8">
        <v>6693000</v>
      </c>
      <c r="Q352" s="6" t="s">
        <v>25</v>
      </c>
    </row>
    <row r="353" spans="1:17" x14ac:dyDescent="0.25">
      <c r="A353" s="6" t="s">
        <v>413</v>
      </c>
      <c r="B353" s="6" t="s">
        <v>18</v>
      </c>
      <c r="C353" s="6" t="s">
        <v>43</v>
      </c>
      <c r="D353" s="6" t="s">
        <v>152</v>
      </c>
      <c r="E353" s="6" t="s">
        <v>21</v>
      </c>
      <c r="F353" s="6" t="s">
        <v>22</v>
      </c>
      <c r="G353" s="6" t="s">
        <v>414</v>
      </c>
      <c r="H353" s="6" t="s">
        <v>24</v>
      </c>
      <c r="I353" s="8">
        <v>47</v>
      </c>
      <c r="J353" s="8">
        <v>6669300</v>
      </c>
      <c r="K353" s="8">
        <v>0</v>
      </c>
      <c r="L353" s="8">
        <v>0</v>
      </c>
      <c r="M353" s="8">
        <v>0</v>
      </c>
      <c r="N353" s="8">
        <v>0</v>
      </c>
      <c r="O353" s="8">
        <v>47</v>
      </c>
      <c r="P353" s="8">
        <v>6669300</v>
      </c>
      <c r="Q353" s="6" t="s">
        <v>25</v>
      </c>
    </row>
    <row r="354" spans="1:17" x14ac:dyDescent="0.25">
      <c r="A354" s="6" t="s">
        <v>2884</v>
      </c>
      <c r="B354" s="6" t="s">
        <v>36</v>
      </c>
      <c r="C354" s="6" t="s">
        <v>220</v>
      </c>
      <c r="D354" s="6" t="s">
        <v>38</v>
      </c>
      <c r="E354" s="6" t="s">
        <v>74</v>
      </c>
      <c r="F354" s="6" t="s">
        <v>105</v>
      </c>
      <c r="G354" s="6" t="s">
        <v>2885</v>
      </c>
      <c r="H354" s="6" t="s">
        <v>24</v>
      </c>
      <c r="I354" s="8">
        <v>44</v>
      </c>
      <c r="J354" s="8">
        <v>6653416</v>
      </c>
      <c r="K354" s="8">
        <v>0</v>
      </c>
      <c r="L354" s="8">
        <v>169312</v>
      </c>
      <c r="M354" s="8">
        <v>0</v>
      </c>
      <c r="N354" s="8">
        <v>-169312</v>
      </c>
      <c r="O354" s="8">
        <v>44</v>
      </c>
      <c r="P354" s="8">
        <v>6653416</v>
      </c>
      <c r="Q354" s="6" t="s">
        <v>25</v>
      </c>
    </row>
    <row r="355" spans="1:17" x14ac:dyDescent="0.25">
      <c r="A355" s="6" t="s">
        <v>3152</v>
      </c>
      <c r="B355" s="6" t="s">
        <v>18</v>
      </c>
      <c r="C355" s="6" t="s">
        <v>498</v>
      </c>
      <c r="D355" s="6" t="s">
        <v>3153</v>
      </c>
      <c r="E355" s="6" t="s">
        <v>2723</v>
      </c>
      <c r="F355" s="6" t="s">
        <v>105</v>
      </c>
      <c r="G355" s="6" t="s">
        <v>3155</v>
      </c>
      <c r="H355" s="6" t="s">
        <v>24</v>
      </c>
      <c r="I355" s="8">
        <v>14</v>
      </c>
      <c r="J355" s="8">
        <v>6650000</v>
      </c>
      <c r="K355" s="8">
        <v>0</v>
      </c>
      <c r="L355" s="8">
        <v>0</v>
      </c>
      <c r="M355" s="8">
        <v>0</v>
      </c>
      <c r="N355" s="8">
        <v>0</v>
      </c>
      <c r="O355" s="8">
        <v>14</v>
      </c>
      <c r="P355" s="8">
        <v>6650000</v>
      </c>
      <c r="Q355" s="6" t="s">
        <v>25</v>
      </c>
    </row>
    <row r="356" spans="1:17" x14ac:dyDescent="0.25">
      <c r="A356" s="6" t="s">
        <v>462</v>
      </c>
      <c r="B356" s="6" t="s">
        <v>18</v>
      </c>
      <c r="C356" s="6" t="s">
        <v>96</v>
      </c>
      <c r="D356" s="6" t="s">
        <v>166</v>
      </c>
      <c r="E356" s="6" t="s">
        <v>21</v>
      </c>
      <c r="F356" s="6" t="s">
        <v>22</v>
      </c>
      <c r="G356" s="6" t="s">
        <v>463</v>
      </c>
      <c r="H356" s="6" t="s">
        <v>24</v>
      </c>
      <c r="I356" s="8">
        <v>2978</v>
      </c>
      <c r="J356" s="8">
        <v>6608182</v>
      </c>
      <c r="K356" s="8">
        <v>0</v>
      </c>
      <c r="L356" s="8">
        <v>0</v>
      </c>
      <c r="M356" s="8">
        <v>0</v>
      </c>
      <c r="N356" s="8">
        <v>0</v>
      </c>
      <c r="O356" s="8">
        <v>2978</v>
      </c>
      <c r="P356" s="8">
        <v>6608182</v>
      </c>
      <c r="Q356" s="6" t="s">
        <v>25</v>
      </c>
    </row>
    <row r="357" spans="1:17" x14ac:dyDescent="0.25">
      <c r="A357" s="6" t="s">
        <v>468</v>
      </c>
      <c r="B357" s="6" t="s">
        <v>18</v>
      </c>
      <c r="C357" s="6" t="s">
        <v>68</v>
      </c>
      <c r="D357" s="6" t="s">
        <v>166</v>
      </c>
      <c r="E357" s="6" t="s">
        <v>21</v>
      </c>
      <c r="F357" s="6" t="s">
        <v>22</v>
      </c>
      <c r="G357" s="6" t="s">
        <v>469</v>
      </c>
      <c r="H357" s="6" t="s">
        <v>24</v>
      </c>
      <c r="I357" s="8">
        <v>303</v>
      </c>
      <c r="J357" s="8">
        <v>6537854</v>
      </c>
      <c r="K357" s="8">
        <v>0</v>
      </c>
      <c r="L357" s="8">
        <v>0</v>
      </c>
      <c r="M357" s="8">
        <v>0</v>
      </c>
      <c r="N357" s="8">
        <v>0</v>
      </c>
      <c r="O357" s="8">
        <v>303</v>
      </c>
      <c r="P357" s="8">
        <v>6537854</v>
      </c>
      <c r="Q357" s="6" t="s">
        <v>25</v>
      </c>
    </row>
    <row r="358" spans="1:17" x14ac:dyDescent="0.25">
      <c r="A358" s="6" t="s">
        <v>3030</v>
      </c>
      <c r="B358" s="6" t="s">
        <v>36</v>
      </c>
      <c r="C358" s="6" t="s">
        <v>324</v>
      </c>
      <c r="D358" s="6" t="s">
        <v>38</v>
      </c>
      <c r="E358" s="6" t="s">
        <v>930</v>
      </c>
      <c r="F358" s="6" t="s">
        <v>105</v>
      </c>
      <c r="G358" s="6" t="s">
        <v>3031</v>
      </c>
      <c r="H358" s="6" t="s">
        <v>24</v>
      </c>
      <c r="I358" s="8">
        <v>104</v>
      </c>
      <c r="J358" s="8">
        <v>6473168</v>
      </c>
      <c r="K358" s="8">
        <v>0</v>
      </c>
      <c r="L358" s="8">
        <v>0</v>
      </c>
      <c r="M358" s="8">
        <v>0</v>
      </c>
      <c r="N358" s="8">
        <v>0</v>
      </c>
      <c r="O358" s="8">
        <v>104</v>
      </c>
      <c r="P358" s="8">
        <v>6473168</v>
      </c>
      <c r="Q358" s="6" t="s">
        <v>25</v>
      </c>
    </row>
    <row r="359" spans="1:17" x14ac:dyDescent="0.25">
      <c r="A359" s="6" t="s">
        <v>470</v>
      </c>
      <c r="B359" s="6" t="s">
        <v>374</v>
      </c>
      <c r="C359" s="6" t="s">
        <v>471</v>
      </c>
      <c r="D359" s="6" t="s">
        <v>472</v>
      </c>
      <c r="E359" s="6" t="s">
        <v>21</v>
      </c>
      <c r="F359" s="6" t="s">
        <v>22</v>
      </c>
      <c r="G359" s="6" t="s">
        <v>473</v>
      </c>
      <c r="H359" s="6" t="s">
        <v>24</v>
      </c>
      <c r="I359" s="8">
        <v>59</v>
      </c>
      <c r="J359" s="8">
        <v>6454667</v>
      </c>
      <c r="K359" s="8">
        <v>0</v>
      </c>
      <c r="L359" s="8">
        <v>0</v>
      </c>
      <c r="M359" s="8">
        <v>0</v>
      </c>
      <c r="N359" s="8">
        <v>0</v>
      </c>
      <c r="O359" s="8">
        <v>59</v>
      </c>
      <c r="P359" s="8">
        <v>6454667</v>
      </c>
      <c r="Q359" s="6" t="s">
        <v>25</v>
      </c>
    </row>
    <row r="360" spans="1:17" x14ac:dyDescent="0.25">
      <c r="A360" s="6" t="s">
        <v>274</v>
      </c>
      <c r="B360" s="6" t="s">
        <v>18</v>
      </c>
      <c r="C360" s="6" t="s">
        <v>64</v>
      </c>
      <c r="D360" s="6" t="s">
        <v>61</v>
      </c>
      <c r="E360" s="6" t="s">
        <v>21</v>
      </c>
      <c r="F360" s="6" t="s">
        <v>22</v>
      </c>
      <c r="G360" s="6" t="s">
        <v>275</v>
      </c>
      <c r="H360" s="6" t="s">
        <v>24</v>
      </c>
      <c r="I360" s="8">
        <v>150</v>
      </c>
      <c r="J360" s="8">
        <v>6426423</v>
      </c>
      <c r="K360" s="8">
        <v>0</v>
      </c>
      <c r="L360" s="8">
        <v>0</v>
      </c>
      <c r="M360" s="8">
        <v>0</v>
      </c>
      <c r="N360" s="8">
        <v>0</v>
      </c>
      <c r="O360" s="8">
        <v>150</v>
      </c>
      <c r="P360" s="8">
        <v>6426423</v>
      </c>
      <c r="Q360" s="6" t="s">
        <v>25</v>
      </c>
    </row>
    <row r="361" spans="1:17" x14ac:dyDescent="0.25">
      <c r="A361" s="6" t="s">
        <v>196</v>
      </c>
      <c r="B361" s="6" t="s">
        <v>130</v>
      </c>
      <c r="C361" s="6" t="s">
        <v>65</v>
      </c>
      <c r="D361" s="6" t="s">
        <v>65</v>
      </c>
      <c r="E361" s="6" t="s">
        <v>21</v>
      </c>
      <c r="F361" s="6" t="s">
        <v>22</v>
      </c>
      <c r="G361" s="6" t="s">
        <v>197</v>
      </c>
      <c r="H361" s="6" t="s">
        <v>132</v>
      </c>
      <c r="I361" s="8">
        <v>95</v>
      </c>
      <c r="J361" s="8">
        <v>6422000</v>
      </c>
      <c r="K361" s="8">
        <v>0</v>
      </c>
      <c r="L361" s="8">
        <v>0</v>
      </c>
      <c r="M361" s="8">
        <v>0</v>
      </c>
      <c r="N361" s="8">
        <v>0</v>
      </c>
      <c r="O361" s="8">
        <v>95</v>
      </c>
      <c r="P361" s="8">
        <v>6422000</v>
      </c>
      <c r="Q361" s="6" t="s">
        <v>25</v>
      </c>
    </row>
    <row r="362" spans="1:17" x14ac:dyDescent="0.25">
      <c r="A362" s="6" t="s">
        <v>479</v>
      </c>
      <c r="B362" s="6" t="s">
        <v>18</v>
      </c>
      <c r="C362" s="6" t="s">
        <v>72</v>
      </c>
      <c r="D362" s="6" t="s">
        <v>89</v>
      </c>
      <c r="E362" s="6" t="s">
        <v>21</v>
      </c>
      <c r="F362" s="6" t="s">
        <v>22</v>
      </c>
      <c r="G362" s="6" t="s">
        <v>480</v>
      </c>
      <c r="H362" s="6" t="s">
        <v>30</v>
      </c>
      <c r="I362" s="8">
        <v>193</v>
      </c>
      <c r="J362" s="8">
        <v>6410280</v>
      </c>
      <c r="K362" s="8">
        <v>0</v>
      </c>
      <c r="L362" s="8">
        <v>0</v>
      </c>
      <c r="M362" s="8">
        <v>0</v>
      </c>
      <c r="N362" s="8">
        <v>0</v>
      </c>
      <c r="O362" s="8">
        <v>193</v>
      </c>
      <c r="P362" s="8">
        <v>6410280</v>
      </c>
      <c r="Q362" s="6" t="s">
        <v>25</v>
      </c>
    </row>
    <row r="363" spans="1:17" x14ac:dyDescent="0.25">
      <c r="A363" s="6" t="s">
        <v>3422</v>
      </c>
      <c r="B363" s="6" t="s">
        <v>36</v>
      </c>
      <c r="C363" s="6" t="s">
        <v>64</v>
      </c>
      <c r="D363" s="6" t="s">
        <v>38</v>
      </c>
      <c r="E363" s="6" t="s">
        <v>74</v>
      </c>
      <c r="F363" s="6" t="s">
        <v>40</v>
      </c>
      <c r="G363" s="6" t="s">
        <v>3423</v>
      </c>
      <c r="H363" s="6" t="s">
        <v>24</v>
      </c>
      <c r="I363" s="8">
        <v>44</v>
      </c>
      <c r="J363" s="8">
        <v>6403760</v>
      </c>
      <c r="K363" s="8">
        <v>0</v>
      </c>
      <c r="L363" s="8">
        <v>0</v>
      </c>
      <c r="M363" s="8">
        <v>0</v>
      </c>
      <c r="N363" s="8">
        <v>0</v>
      </c>
      <c r="O363" s="8">
        <v>44</v>
      </c>
      <c r="P363" s="8">
        <v>6403760</v>
      </c>
      <c r="Q363" s="6" t="s">
        <v>25</v>
      </c>
    </row>
    <row r="364" spans="1:17" x14ac:dyDescent="0.25">
      <c r="A364" s="6" t="s">
        <v>1627</v>
      </c>
      <c r="B364" s="6" t="s">
        <v>36</v>
      </c>
      <c r="C364" s="6" t="s">
        <v>77</v>
      </c>
      <c r="D364" s="6" t="s">
        <v>38</v>
      </c>
      <c r="E364" s="6" t="s">
        <v>614</v>
      </c>
      <c r="F364" s="6" t="s">
        <v>105</v>
      </c>
      <c r="G364" s="6" t="s">
        <v>1628</v>
      </c>
      <c r="H364" s="6" t="s">
        <v>24</v>
      </c>
      <c r="I364" s="8">
        <v>19</v>
      </c>
      <c r="J364" s="8">
        <v>6365475</v>
      </c>
      <c r="K364" s="8">
        <v>0</v>
      </c>
      <c r="L364" s="8">
        <v>0</v>
      </c>
      <c r="M364" s="8">
        <v>0</v>
      </c>
      <c r="N364" s="8">
        <v>0</v>
      </c>
      <c r="O364" s="8">
        <v>19</v>
      </c>
      <c r="P364" s="8">
        <v>6365475</v>
      </c>
      <c r="Q364" s="6" t="s">
        <v>25</v>
      </c>
    </row>
    <row r="365" spans="1:17" x14ac:dyDescent="0.25">
      <c r="A365" s="6" t="s">
        <v>483</v>
      </c>
      <c r="B365" s="6" t="s">
        <v>18</v>
      </c>
      <c r="C365" s="6" t="s">
        <v>445</v>
      </c>
      <c r="D365" s="6" t="s">
        <v>61</v>
      </c>
      <c r="E365" s="6" t="s">
        <v>21</v>
      </c>
      <c r="F365" s="6" t="s">
        <v>22</v>
      </c>
      <c r="G365" s="6" t="s">
        <v>484</v>
      </c>
      <c r="H365" s="6" t="s">
        <v>24</v>
      </c>
      <c r="I365" s="8">
        <v>3275</v>
      </c>
      <c r="J365" s="8">
        <v>6353500</v>
      </c>
      <c r="K365" s="8">
        <v>0</v>
      </c>
      <c r="L365" s="8">
        <v>0</v>
      </c>
      <c r="M365" s="8">
        <v>0</v>
      </c>
      <c r="N365" s="8">
        <v>0</v>
      </c>
      <c r="O365" s="8">
        <v>3275</v>
      </c>
      <c r="P365" s="8">
        <v>6353500</v>
      </c>
      <c r="Q365" s="6" t="s">
        <v>25</v>
      </c>
    </row>
    <row r="366" spans="1:17" x14ac:dyDescent="0.25">
      <c r="A366" s="6" t="s">
        <v>1102</v>
      </c>
      <c r="B366" s="6" t="s">
        <v>36</v>
      </c>
      <c r="C366" s="6" t="s">
        <v>134</v>
      </c>
      <c r="D366" s="6" t="s">
        <v>38</v>
      </c>
      <c r="E366" s="6" t="s">
        <v>229</v>
      </c>
      <c r="F366" s="6" t="s">
        <v>105</v>
      </c>
      <c r="G366" s="6" t="s">
        <v>1103</v>
      </c>
      <c r="H366" s="6" t="s">
        <v>24</v>
      </c>
      <c r="I366" s="8">
        <v>100</v>
      </c>
      <c r="J366" s="8">
        <v>6331400</v>
      </c>
      <c r="K366" s="8">
        <v>0</v>
      </c>
      <c r="L366" s="8">
        <v>429600</v>
      </c>
      <c r="M366" s="8">
        <v>0</v>
      </c>
      <c r="N366" s="8">
        <v>-429600</v>
      </c>
      <c r="O366" s="8">
        <v>100</v>
      </c>
      <c r="P366" s="8">
        <v>6331400</v>
      </c>
      <c r="Q366" s="6" t="s">
        <v>25</v>
      </c>
    </row>
    <row r="367" spans="1:17" x14ac:dyDescent="0.25">
      <c r="A367" s="6" t="s">
        <v>493</v>
      </c>
      <c r="B367" s="6" t="s">
        <v>18</v>
      </c>
      <c r="C367" s="6" t="s">
        <v>19</v>
      </c>
      <c r="D367" s="6" t="s">
        <v>61</v>
      </c>
      <c r="E367" s="6" t="s">
        <v>21</v>
      </c>
      <c r="F367" s="6" t="s">
        <v>22</v>
      </c>
      <c r="G367" s="6" t="s">
        <v>494</v>
      </c>
      <c r="H367" s="6" t="s">
        <v>24</v>
      </c>
      <c r="I367" s="8">
        <v>2888</v>
      </c>
      <c r="J367" s="8">
        <v>6238080</v>
      </c>
      <c r="K367" s="8">
        <v>0</v>
      </c>
      <c r="L367" s="8">
        <v>0</v>
      </c>
      <c r="M367" s="8">
        <v>0</v>
      </c>
      <c r="N367" s="8">
        <v>0</v>
      </c>
      <c r="O367" s="8">
        <v>2888</v>
      </c>
      <c r="P367" s="8">
        <v>6238080</v>
      </c>
      <c r="Q367" s="6" t="s">
        <v>25</v>
      </c>
    </row>
    <row r="368" spans="1:17" x14ac:dyDescent="0.25">
      <c r="A368" s="6" t="s">
        <v>500</v>
      </c>
      <c r="B368" s="6" t="s">
        <v>18</v>
      </c>
      <c r="C368" s="6" t="s">
        <v>43</v>
      </c>
      <c r="D368" s="6" t="s">
        <v>44</v>
      </c>
      <c r="E368" s="6" t="s">
        <v>21</v>
      </c>
      <c r="F368" s="6" t="s">
        <v>22</v>
      </c>
      <c r="G368" s="6" t="s">
        <v>501</v>
      </c>
      <c r="H368" s="6" t="s">
        <v>24</v>
      </c>
      <c r="I368" s="8">
        <v>51</v>
      </c>
      <c r="J368" s="8">
        <v>6171000</v>
      </c>
      <c r="K368" s="8">
        <v>0</v>
      </c>
      <c r="L368" s="8">
        <v>0</v>
      </c>
      <c r="M368" s="8">
        <v>0</v>
      </c>
      <c r="N368" s="8">
        <v>0</v>
      </c>
      <c r="O368" s="8">
        <v>51</v>
      </c>
      <c r="P368" s="8">
        <v>6171000</v>
      </c>
      <c r="Q368" s="6" t="s">
        <v>25</v>
      </c>
    </row>
    <row r="369" spans="1:17" x14ac:dyDescent="0.25">
      <c r="A369" s="6" t="s">
        <v>716</v>
      </c>
      <c r="B369" s="6" t="s">
        <v>18</v>
      </c>
      <c r="C369" s="6" t="s">
        <v>19</v>
      </c>
      <c r="D369" s="6" t="s">
        <v>61</v>
      </c>
      <c r="E369" s="6" t="s">
        <v>21</v>
      </c>
      <c r="F369" s="6" t="s">
        <v>22</v>
      </c>
      <c r="G369" s="6" t="s">
        <v>717</v>
      </c>
      <c r="H369" s="6" t="s">
        <v>24</v>
      </c>
      <c r="I369" s="8">
        <v>5420</v>
      </c>
      <c r="J369" s="8">
        <v>6146280</v>
      </c>
      <c r="K369" s="8">
        <v>0</v>
      </c>
      <c r="L369" s="8">
        <v>0</v>
      </c>
      <c r="M369" s="8">
        <v>0</v>
      </c>
      <c r="N369" s="8">
        <v>0</v>
      </c>
      <c r="O369" s="8">
        <v>5420</v>
      </c>
      <c r="P369" s="8">
        <v>6146280</v>
      </c>
      <c r="Q369" s="6" t="s">
        <v>25</v>
      </c>
    </row>
    <row r="370" spans="1:17" x14ac:dyDescent="0.25">
      <c r="A370" s="6" t="s">
        <v>497</v>
      </c>
      <c r="B370" s="6" t="s">
        <v>18</v>
      </c>
      <c r="C370" s="6" t="s">
        <v>498</v>
      </c>
      <c r="D370" s="6" t="s">
        <v>61</v>
      </c>
      <c r="E370" s="6" t="s">
        <v>21</v>
      </c>
      <c r="F370" s="6" t="s">
        <v>22</v>
      </c>
      <c r="G370" s="6" t="s">
        <v>499</v>
      </c>
      <c r="H370" s="6" t="s">
        <v>24</v>
      </c>
      <c r="I370" s="8">
        <v>7867</v>
      </c>
      <c r="J370" s="8">
        <v>6128393</v>
      </c>
      <c r="K370" s="8">
        <v>0</v>
      </c>
      <c r="L370" s="8">
        <v>0</v>
      </c>
      <c r="M370" s="8">
        <v>0</v>
      </c>
      <c r="N370" s="8">
        <v>0</v>
      </c>
      <c r="O370" s="8">
        <v>7867</v>
      </c>
      <c r="P370" s="8">
        <v>6128393</v>
      </c>
      <c r="Q370" s="6" t="s">
        <v>25</v>
      </c>
    </row>
    <row r="371" spans="1:17" x14ac:dyDescent="0.25">
      <c r="A371" s="6" t="s">
        <v>3223</v>
      </c>
      <c r="B371" s="6" t="s">
        <v>36</v>
      </c>
      <c r="C371" s="6" t="s">
        <v>445</v>
      </c>
      <c r="D371" s="6" t="s">
        <v>38</v>
      </c>
      <c r="E371" s="6" t="s">
        <v>74</v>
      </c>
      <c r="F371" s="6" t="s">
        <v>105</v>
      </c>
      <c r="G371" s="6" t="s">
        <v>3224</v>
      </c>
      <c r="H371" s="6" t="s">
        <v>24</v>
      </c>
      <c r="I371" s="8">
        <v>28</v>
      </c>
      <c r="J371" s="8">
        <v>6109460</v>
      </c>
      <c r="K371" s="8">
        <v>0</v>
      </c>
      <c r="L371" s="8">
        <v>0</v>
      </c>
      <c r="M371" s="8">
        <v>0</v>
      </c>
      <c r="N371" s="8">
        <v>0</v>
      </c>
      <c r="O371" s="8">
        <v>28</v>
      </c>
      <c r="P371" s="8">
        <v>6109460</v>
      </c>
      <c r="Q371" s="6" t="s">
        <v>25</v>
      </c>
    </row>
    <row r="372" spans="1:17" x14ac:dyDescent="0.25">
      <c r="A372" s="6" t="s">
        <v>2927</v>
      </c>
      <c r="B372" s="6" t="s">
        <v>36</v>
      </c>
      <c r="C372" s="6" t="s">
        <v>43</v>
      </c>
      <c r="D372" s="6" t="s">
        <v>520</v>
      </c>
      <c r="E372" s="6" t="s">
        <v>141</v>
      </c>
      <c r="F372" s="6" t="s">
        <v>105</v>
      </c>
      <c r="G372" s="6" t="s">
        <v>2928</v>
      </c>
      <c r="H372" s="6" t="s">
        <v>24</v>
      </c>
      <c r="I372" s="8">
        <v>17</v>
      </c>
      <c r="J372" s="8">
        <v>6042599</v>
      </c>
      <c r="K372" s="8">
        <v>0</v>
      </c>
      <c r="L372" s="8">
        <v>0</v>
      </c>
      <c r="M372" s="8">
        <v>0</v>
      </c>
      <c r="N372" s="8">
        <v>0</v>
      </c>
      <c r="O372" s="8">
        <v>17</v>
      </c>
      <c r="P372" s="8">
        <v>6042599</v>
      </c>
      <c r="Q372" s="6" t="s">
        <v>25</v>
      </c>
    </row>
    <row r="373" spans="1:17" x14ac:dyDescent="0.25">
      <c r="A373" s="6" t="s">
        <v>504</v>
      </c>
      <c r="B373" s="6" t="s">
        <v>18</v>
      </c>
      <c r="C373" s="6" t="s">
        <v>19</v>
      </c>
      <c r="D373" s="6" t="s">
        <v>166</v>
      </c>
      <c r="E373" s="6" t="s">
        <v>21</v>
      </c>
      <c r="F373" s="6" t="s">
        <v>22</v>
      </c>
      <c r="G373" s="6" t="s">
        <v>505</v>
      </c>
      <c r="H373" s="6" t="s">
        <v>24</v>
      </c>
      <c r="I373" s="8">
        <v>3326</v>
      </c>
      <c r="J373" s="8">
        <v>5986800</v>
      </c>
      <c r="K373" s="8">
        <v>0</v>
      </c>
      <c r="L373" s="8">
        <v>0</v>
      </c>
      <c r="M373" s="8">
        <v>0</v>
      </c>
      <c r="N373" s="8">
        <v>0</v>
      </c>
      <c r="O373" s="8">
        <v>3326</v>
      </c>
      <c r="P373" s="8">
        <v>5986800</v>
      </c>
      <c r="Q373" s="6" t="s">
        <v>25</v>
      </c>
    </row>
    <row r="374" spans="1:17" x14ac:dyDescent="0.25">
      <c r="A374" s="6" t="s">
        <v>495</v>
      </c>
      <c r="B374" s="6" t="s">
        <v>18</v>
      </c>
      <c r="C374" s="6" t="s">
        <v>144</v>
      </c>
      <c r="D374" s="6" t="s">
        <v>86</v>
      </c>
      <c r="E374" s="6" t="s">
        <v>3391</v>
      </c>
      <c r="F374" s="6" t="s">
        <v>22</v>
      </c>
      <c r="G374" s="6" t="s">
        <v>496</v>
      </c>
      <c r="H374" s="6" t="s">
        <v>24</v>
      </c>
      <c r="I374" s="8">
        <v>248</v>
      </c>
      <c r="J374" s="8">
        <v>5932840</v>
      </c>
      <c r="K374" s="8">
        <v>0</v>
      </c>
      <c r="L374" s="8">
        <v>0</v>
      </c>
      <c r="M374" s="8">
        <v>0</v>
      </c>
      <c r="N374" s="8">
        <v>0</v>
      </c>
      <c r="O374" s="8">
        <v>248</v>
      </c>
      <c r="P374" s="8">
        <v>5932840</v>
      </c>
      <c r="Q374" s="6" t="s">
        <v>25</v>
      </c>
    </row>
    <row r="375" spans="1:17" x14ac:dyDescent="0.25">
      <c r="A375" s="6" t="s">
        <v>379</v>
      </c>
      <c r="B375" s="6" t="s">
        <v>18</v>
      </c>
      <c r="C375" s="6" t="s">
        <v>77</v>
      </c>
      <c r="D375" s="6" t="s">
        <v>86</v>
      </c>
      <c r="E375" s="6" t="s">
        <v>148</v>
      </c>
      <c r="F375" s="6" t="s">
        <v>22</v>
      </c>
      <c r="G375" s="6" t="s">
        <v>380</v>
      </c>
      <c r="H375" s="6" t="s">
        <v>24</v>
      </c>
      <c r="I375" s="8">
        <v>34</v>
      </c>
      <c r="J375" s="8">
        <v>2844187</v>
      </c>
      <c r="K375" s="8">
        <v>15</v>
      </c>
      <c r="L375" s="8">
        <v>3052744</v>
      </c>
      <c r="M375" s="8">
        <v>0</v>
      </c>
      <c r="N375" s="8">
        <v>0</v>
      </c>
      <c r="O375" s="8">
        <v>49</v>
      </c>
      <c r="P375" s="8">
        <v>5896931</v>
      </c>
      <c r="Q375" s="6" t="s">
        <v>25</v>
      </c>
    </row>
    <row r="376" spans="1:17" x14ac:dyDescent="0.25">
      <c r="A376" s="6" t="s">
        <v>550</v>
      </c>
      <c r="B376" s="6" t="s">
        <v>36</v>
      </c>
      <c r="C376" s="6" t="s">
        <v>137</v>
      </c>
      <c r="D376" s="6" t="s">
        <v>303</v>
      </c>
      <c r="E376" s="6" t="s">
        <v>21</v>
      </c>
      <c r="F376" s="6" t="s">
        <v>105</v>
      </c>
      <c r="G376" s="6" t="s">
        <v>551</v>
      </c>
      <c r="H376" s="6" t="s">
        <v>24</v>
      </c>
      <c r="I376" s="8">
        <v>806</v>
      </c>
      <c r="J376" s="8">
        <v>5846724</v>
      </c>
      <c r="K376" s="8">
        <v>0</v>
      </c>
      <c r="L376" s="8">
        <v>0</v>
      </c>
      <c r="M376" s="8">
        <v>0</v>
      </c>
      <c r="N376" s="8">
        <v>0</v>
      </c>
      <c r="O376" s="8">
        <v>806</v>
      </c>
      <c r="P376" s="8">
        <v>5846724</v>
      </c>
      <c r="Q376" s="6" t="s">
        <v>25</v>
      </c>
    </row>
    <row r="377" spans="1:17" x14ac:dyDescent="0.25">
      <c r="A377" s="6" t="s">
        <v>573</v>
      </c>
      <c r="B377" s="6" t="s">
        <v>18</v>
      </c>
      <c r="C377" s="6" t="s">
        <v>110</v>
      </c>
      <c r="D377" s="6" t="s">
        <v>61</v>
      </c>
      <c r="E377" s="6" t="s">
        <v>21</v>
      </c>
      <c r="F377" s="6" t="s">
        <v>22</v>
      </c>
      <c r="G377" s="6" t="s">
        <v>574</v>
      </c>
      <c r="H377" s="6" t="s">
        <v>24</v>
      </c>
      <c r="I377" s="8">
        <v>196</v>
      </c>
      <c r="J377" s="8">
        <v>5844132</v>
      </c>
      <c r="K377" s="8">
        <v>0</v>
      </c>
      <c r="L377" s="8">
        <v>0</v>
      </c>
      <c r="M377" s="8">
        <v>0</v>
      </c>
      <c r="N377" s="8">
        <v>0</v>
      </c>
      <c r="O377" s="8">
        <v>196</v>
      </c>
      <c r="P377" s="8">
        <v>5844132</v>
      </c>
      <c r="Q377" s="6" t="s">
        <v>25</v>
      </c>
    </row>
    <row r="378" spans="1:17" x14ac:dyDescent="0.25">
      <c r="A378" s="6" t="s">
        <v>545</v>
      </c>
      <c r="B378" s="6" t="s">
        <v>36</v>
      </c>
      <c r="C378" s="6" t="s">
        <v>19</v>
      </c>
      <c r="D378" s="6" t="s">
        <v>546</v>
      </c>
      <c r="E378" s="6" t="s">
        <v>157</v>
      </c>
      <c r="F378" s="6" t="s">
        <v>105</v>
      </c>
      <c r="G378" s="6" t="s">
        <v>547</v>
      </c>
      <c r="H378" s="6" t="s">
        <v>24</v>
      </c>
      <c r="I378" s="8">
        <v>234</v>
      </c>
      <c r="J378" s="8">
        <v>5810220</v>
      </c>
      <c r="K378" s="8">
        <v>0</v>
      </c>
      <c r="L378" s="8">
        <v>0</v>
      </c>
      <c r="M378" s="8">
        <v>0</v>
      </c>
      <c r="N378" s="8">
        <v>0</v>
      </c>
      <c r="O378" s="8">
        <v>234</v>
      </c>
      <c r="P378" s="8">
        <v>5810220</v>
      </c>
      <c r="Q378" s="6" t="s">
        <v>25</v>
      </c>
    </row>
    <row r="379" spans="1:17" x14ac:dyDescent="0.25">
      <c r="A379" s="6" t="s">
        <v>511</v>
      </c>
      <c r="B379" s="6" t="s">
        <v>18</v>
      </c>
      <c r="C379" s="6" t="s">
        <v>72</v>
      </c>
      <c r="D379" s="6" t="s">
        <v>89</v>
      </c>
      <c r="E379" s="6" t="s">
        <v>3441</v>
      </c>
      <c r="F379" s="6" t="s">
        <v>22</v>
      </c>
      <c r="G379" s="6" t="s">
        <v>512</v>
      </c>
      <c r="H379" s="6" t="s">
        <v>30</v>
      </c>
      <c r="I379" s="8">
        <v>174</v>
      </c>
      <c r="J379" s="8">
        <v>5767977</v>
      </c>
      <c r="K379" s="8">
        <v>0</v>
      </c>
      <c r="L379" s="8">
        <v>0</v>
      </c>
      <c r="M379" s="8">
        <v>0</v>
      </c>
      <c r="N379" s="8">
        <v>0</v>
      </c>
      <c r="O379" s="8">
        <v>174</v>
      </c>
      <c r="P379" s="8">
        <v>5767977</v>
      </c>
      <c r="Q379" s="6" t="s">
        <v>25</v>
      </c>
    </row>
    <row r="380" spans="1:17" x14ac:dyDescent="0.25">
      <c r="A380" s="6" t="s">
        <v>340</v>
      </c>
      <c r="B380" s="6" t="s">
        <v>18</v>
      </c>
      <c r="C380" s="6" t="s">
        <v>64</v>
      </c>
      <c r="D380" s="6" t="s">
        <v>61</v>
      </c>
      <c r="E380" s="6" t="s">
        <v>21</v>
      </c>
      <c r="F380" s="6" t="s">
        <v>22</v>
      </c>
      <c r="G380" s="6" t="s">
        <v>341</v>
      </c>
      <c r="H380" s="6" t="s">
        <v>24</v>
      </c>
      <c r="I380" s="8">
        <v>171</v>
      </c>
      <c r="J380" s="8">
        <v>5746355</v>
      </c>
      <c r="K380" s="8">
        <v>0</v>
      </c>
      <c r="L380" s="8">
        <v>0</v>
      </c>
      <c r="M380" s="8">
        <v>0</v>
      </c>
      <c r="N380" s="8">
        <v>0</v>
      </c>
      <c r="O380" s="8">
        <v>171</v>
      </c>
      <c r="P380" s="8">
        <v>5746355</v>
      </c>
      <c r="Q380" s="6" t="s">
        <v>25</v>
      </c>
    </row>
    <row r="381" spans="1:17" x14ac:dyDescent="0.25">
      <c r="A381" s="6" t="s">
        <v>738</v>
      </c>
      <c r="B381" s="6" t="s">
        <v>130</v>
      </c>
      <c r="C381" s="6" t="s">
        <v>65</v>
      </c>
      <c r="D381" s="6" t="s">
        <v>65</v>
      </c>
      <c r="E381" s="6" t="s">
        <v>21</v>
      </c>
      <c r="F381" s="6" t="s">
        <v>22</v>
      </c>
      <c r="G381" s="6" t="s">
        <v>739</v>
      </c>
      <c r="H381" s="6" t="s">
        <v>132</v>
      </c>
      <c r="I381" s="8">
        <v>94.5</v>
      </c>
      <c r="J381" s="8">
        <v>5739554</v>
      </c>
      <c r="K381" s="8">
        <v>0</v>
      </c>
      <c r="L381" s="8">
        <v>0</v>
      </c>
      <c r="M381" s="8">
        <v>0</v>
      </c>
      <c r="N381" s="8">
        <v>0</v>
      </c>
      <c r="O381" s="8">
        <v>94.5</v>
      </c>
      <c r="P381" s="8">
        <v>5739554</v>
      </c>
      <c r="Q381" s="6" t="s">
        <v>25</v>
      </c>
    </row>
    <row r="382" spans="1:17" x14ac:dyDescent="0.25">
      <c r="A382" s="6" t="s">
        <v>513</v>
      </c>
      <c r="B382" s="6" t="s">
        <v>18</v>
      </c>
      <c r="C382" s="6" t="s">
        <v>514</v>
      </c>
      <c r="D382" s="6" t="s">
        <v>140</v>
      </c>
      <c r="E382" s="6" t="s">
        <v>21</v>
      </c>
      <c r="F382" s="6" t="s">
        <v>22</v>
      </c>
      <c r="G382" s="6" t="s">
        <v>515</v>
      </c>
      <c r="H382" s="6" t="s">
        <v>24</v>
      </c>
      <c r="I382" s="8">
        <v>225</v>
      </c>
      <c r="J382" s="8">
        <v>5730750</v>
      </c>
      <c r="K382" s="8">
        <v>0</v>
      </c>
      <c r="L382" s="8">
        <v>0</v>
      </c>
      <c r="M382" s="8">
        <v>0</v>
      </c>
      <c r="N382" s="8">
        <v>0</v>
      </c>
      <c r="O382" s="8">
        <v>225</v>
      </c>
      <c r="P382" s="8">
        <v>5730750</v>
      </c>
      <c r="Q382" s="6" t="s">
        <v>25</v>
      </c>
    </row>
    <row r="383" spans="1:17" x14ac:dyDescent="0.25">
      <c r="A383" s="6" t="s">
        <v>516</v>
      </c>
      <c r="B383" s="6" t="s">
        <v>18</v>
      </c>
      <c r="C383" s="6" t="s">
        <v>226</v>
      </c>
      <c r="D383" s="6" t="s">
        <v>517</v>
      </c>
      <c r="E383" s="6" t="s">
        <v>21</v>
      </c>
      <c r="F383" s="6" t="s">
        <v>22</v>
      </c>
      <c r="G383" s="6" t="s">
        <v>518</v>
      </c>
      <c r="H383" s="6" t="s">
        <v>24</v>
      </c>
      <c r="I383" s="8">
        <v>30</v>
      </c>
      <c r="J383" s="8">
        <v>5730000</v>
      </c>
      <c r="K383" s="8">
        <v>0</v>
      </c>
      <c r="L383" s="8">
        <v>0</v>
      </c>
      <c r="M383" s="8">
        <v>0</v>
      </c>
      <c r="N383" s="8">
        <v>0</v>
      </c>
      <c r="O383" s="8">
        <v>30</v>
      </c>
      <c r="P383" s="8">
        <v>5730000</v>
      </c>
      <c r="Q383" s="6" t="s">
        <v>25</v>
      </c>
    </row>
    <row r="384" spans="1:17" x14ac:dyDescent="0.25">
      <c r="A384" s="6" t="s">
        <v>3245</v>
      </c>
      <c r="B384" s="6" t="s">
        <v>36</v>
      </c>
      <c r="C384" s="6" t="s">
        <v>592</v>
      </c>
      <c r="D384" s="6" t="s">
        <v>38</v>
      </c>
      <c r="E384" s="6" t="s">
        <v>74</v>
      </c>
      <c r="F384" s="6" t="s">
        <v>40</v>
      </c>
      <c r="G384" s="6" t="s">
        <v>3247</v>
      </c>
      <c r="H384" s="6" t="s">
        <v>24</v>
      </c>
      <c r="I384" s="8">
        <v>56</v>
      </c>
      <c r="J384" s="8">
        <v>5726672</v>
      </c>
      <c r="K384" s="8">
        <v>0</v>
      </c>
      <c r="L384" s="8">
        <v>0</v>
      </c>
      <c r="M384" s="8">
        <v>0</v>
      </c>
      <c r="N384" s="8">
        <v>0</v>
      </c>
      <c r="O384" s="8">
        <v>56</v>
      </c>
      <c r="P384" s="8">
        <v>5726672</v>
      </c>
      <c r="Q384" s="6" t="s">
        <v>25</v>
      </c>
    </row>
    <row r="385" spans="1:17" x14ac:dyDescent="0.25">
      <c r="A385" s="6" t="s">
        <v>519</v>
      </c>
      <c r="B385" s="6" t="s">
        <v>36</v>
      </c>
      <c r="C385" s="6" t="s">
        <v>43</v>
      </c>
      <c r="D385" s="6" t="s">
        <v>520</v>
      </c>
      <c r="E385" s="6" t="s">
        <v>141</v>
      </c>
      <c r="F385" s="6" t="s">
        <v>105</v>
      </c>
      <c r="G385" s="6" t="s">
        <v>521</v>
      </c>
      <c r="H385" s="6" t="s">
        <v>24</v>
      </c>
      <c r="I385" s="8">
        <v>22</v>
      </c>
      <c r="J385" s="8">
        <v>5702708</v>
      </c>
      <c r="K385" s="8">
        <v>0</v>
      </c>
      <c r="L385" s="8">
        <v>0</v>
      </c>
      <c r="M385" s="8">
        <v>0</v>
      </c>
      <c r="N385" s="8">
        <v>0</v>
      </c>
      <c r="O385" s="8">
        <v>22</v>
      </c>
      <c r="P385" s="8">
        <v>5702708</v>
      </c>
      <c r="Q385" s="6" t="s">
        <v>25</v>
      </c>
    </row>
    <row r="386" spans="1:17" x14ac:dyDescent="0.25">
      <c r="A386" s="6" t="s">
        <v>481</v>
      </c>
      <c r="B386" s="6" t="s">
        <v>36</v>
      </c>
      <c r="C386" s="6" t="s">
        <v>77</v>
      </c>
      <c r="D386" s="6" t="s">
        <v>38</v>
      </c>
      <c r="E386" s="6" t="s">
        <v>74</v>
      </c>
      <c r="F386" s="6" t="s">
        <v>105</v>
      </c>
      <c r="G386" s="6" t="s">
        <v>482</v>
      </c>
      <c r="H386" s="6" t="s">
        <v>24</v>
      </c>
      <c r="I386" s="8">
        <v>95</v>
      </c>
      <c r="J386" s="8">
        <v>5696580</v>
      </c>
      <c r="K386" s="8">
        <v>0</v>
      </c>
      <c r="L386" s="8">
        <v>0</v>
      </c>
      <c r="M386" s="8">
        <v>0</v>
      </c>
      <c r="N386" s="8">
        <v>0</v>
      </c>
      <c r="O386" s="8">
        <v>95</v>
      </c>
      <c r="P386" s="8">
        <v>5696580</v>
      </c>
      <c r="Q386" s="6" t="s">
        <v>25</v>
      </c>
    </row>
    <row r="387" spans="1:17" x14ac:dyDescent="0.25">
      <c r="A387" s="6" t="s">
        <v>524</v>
      </c>
      <c r="B387" s="6" t="s">
        <v>18</v>
      </c>
      <c r="C387" s="6" t="s">
        <v>324</v>
      </c>
      <c r="D387" s="6" t="s">
        <v>69</v>
      </c>
      <c r="E387" s="6" t="s">
        <v>930</v>
      </c>
      <c r="F387" s="6" t="s">
        <v>40</v>
      </c>
      <c r="G387" s="6" t="s">
        <v>525</v>
      </c>
      <c r="H387" s="6" t="s">
        <v>24</v>
      </c>
      <c r="I387" s="8">
        <v>299</v>
      </c>
      <c r="J387" s="8">
        <v>5681000</v>
      </c>
      <c r="K387" s="8">
        <v>0</v>
      </c>
      <c r="L387" s="8">
        <v>0</v>
      </c>
      <c r="M387" s="8">
        <v>0</v>
      </c>
      <c r="N387" s="8">
        <v>0</v>
      </c>
      <c r="O387" s="8">
        <v>299</v>
      </c>
      <c r="P387" s="8">
        <v>5681000</v>
      </c>
      <c r="Q387" s="6" t="s">
        <v>25</v>
      </c>
    </row>
    <row r="388" spans="1:17" x14ac:dyDescent="0.25">
      <c r="A388" s="6" t="s">
        <v>2754</v>
      </c>
      <c r="B388" s="6" t="s">
        <v>18</v>
      </c>
      <c r="C388" s="6" t="s">
        <v>623</v>
      </c>
      <c r="D388" s="6" t="s">
        <v>65</v>
      </c>
      <c r="E388" s="6" t="s">
        <v>930</v>
      </c>
      <c r="F388" s="6" t="s">
        <v>40</v>
      </c>
      <c r="G388" s="6" t="s">
        <v>2755</v>
      </c>
      <c r="H388" s="6" t="s">
        <v>657</v>
      </c>
      <c r="I388" s="8">
        <v>21</v>
      </c>
      <c r="J388" s="8">
        <v>5864250</v>
      </c>
      <c r="K388" s="8">
        <v>0</v>
      </c>
      <c r="L388" s="8">
        <v>0</v>
      </c>
      <c r="M388" s="8">
        <v>0</v>
      </c>
      <c r="N388" s="8">
        <v>-237928</v>
      </c>
      <c r="O388" s="8">
        <v>21</v>
      </c>
      <c r="P388" s="8">
        <v>5626322</v>
      </c>
      <c r="Q388" s="6" t="s">
        <v>25</v>
      </c>
    </row>
    <row r="389" spans="1:17" x14ac:dyDescent="0.25">
      <c r="A389" s="6" t="s">
        <v>1030</v>
      </c>
      <c r="B389" s="6" t="s">
        <v>18</v>
      </c>
      <c r="C389" s="6" t="s">
        <v>19</v>
      </c>
      <c r="D389" s="6" t="s">
        <v>351</v>
      </c>
      <c r="E389" s="6" t="s">
        <v>21</v>
      </c>
      <c r="F389" s="6" t="s">
        <v>2718</v>
      </c>
      <c r="G389" s="6" t="s">
        <v>1031</v>
      </c>
      <c r="H389" s="6" t="s">
        <v>24</v>
      </c>
      <c r="I389" s="8">
        <v>766</v>
      </c>
      <c r="J389" s="8">
        <v>5381383</v>
      </c>
      <c r="K389" s="8">
        <v>0</v>
      </c>
      <c r="L389" s="8">
        <v>240245</v>
      </c>
      <c r="M389" s="8">
        <v>0</v>
      </c>
      <c r="N389" s="8">
        <v>0</v>
      </c>
      <c r="O389" s="8">
        <v>766</v>
      </c>
      <c r="P389" s="8">
        <v>5621628</v>
      </c>
      <c r="Q389" s="6" t="s">
        <v>25</v>
      </c>
    </row>
    <row r="390" spans="1:17" x14ac:dyDescent="0.25">
      <c r="A390" s="6" t="s">
        <v>459</v>
      </c>
      <c r="B390" s="6" t="s">
        <v>18</v>
      </c>
      <c r="C390" s="6" t="s">
        <v>460</v>
      </c>
      <c r="D390" s="6" t="s">
        <v>69</v>
      </c>
      <c r="E390" s="6" t="s">
        <v>3440</v>
      </c>
      <c r="F390" s="6" t="s">
        <v>22</v>
      </c>
      <c r="G390" s="6" t="s">
        <v>461</v>
      </c>
      <c r="H390" s="6" t="s">
        <v>24</v>
      </c>
      <c r="I390" s="8">
        <v>60</v>
      </c>
      <c r="J390" s="8">
        <v>5610000</v>
      </c>
      <c r="K390" s="8">
        <v>0</v>
      </c>
      <c r="L390" s="8">
        <v>0</v>
      </c>
      <c r="M390" s="8">
        <v>0</v>
      </c>
      <c r="N390" s="8">
        <v>0</v>
      </c>
      <c r="O390" s="8">
        <v>60</v>
      </c>
      <c r="P390" s="8">
        <v>5610000</v>
      </c>
      <c r="Q390" s="6" t="s">
        <v>25</v>
      </c>
    </row>
    <row r="391" spans="1:17" x14ac:dyDescent="0.25">
      <c r="A391" s="6" t="s">
        <v>2756</v>
      </c>
      <c r="B391" s="6" t="s">
        <v>18</v>
      </c>
      <c r="C391" s="6" t="s">
        <v>623</v>
      </c>
      <c r="D391" s="6" t="s">
        <v>65</v>
      </c>
      <c r="E391" s="6" t="s">
        <v>930</v>
      </c>
      <c r="F391" s="6" t="s">
        <v>22</v>
      </c>
      <c r="G391" s="6" t="s">
        <v>2757</v>
      </c>
      <c r="H391" s="6" t="s">
        <v>657</v>
      </c>
      <c r="I391" s="8">
        <v>21</v>
      </c>
      <c r="J391" s="8">
        <v>5817105</v>
      </c>
      <c r="K391" s="8">
        <v>0</v>
      </c>
      <c r="L391" s="8">
        <v>0</v>
      </c>
      <c r="M391" s="8">
        <v>0</v>
      </c>
      <c r="N391" s="8">
        <v>-210195</v>
      </c>
      <c r="O391" s="8">
        <v>21</v>
      </c>
      <c r="P391" s="8">
        <v>5606910</v>
      </c>
      <c r="Q391" s="6" t="s">
        <v>25</v>
      </c>
    </row>
    <row r="392" spans="1:17" x14ac:dyDescent="0.25">
      <c r="A392" s="6" t="s">
        <v>733</v>
      </c>
      <c r="B392" s="6" t="s">
        <v>36</v>
      </c>
      <c r="C392" s="6" t="s">
        <v>332</v>
      </c>
      <c r="D392" s="6" t="s">
        <v>38</v>
      </c>
      <c r="E392" s="6" t="s">
        <v>74</v>
      </c>
      <c r="F392" s="6" t="s">
        <v>105</v>
      </c>
      <c r="G392" s="6" t="s">
        <v>734</v>
      </c>
      <c r="H392" s="6" t="s">
        <v>24</v>
      </c>
      <c r="I392" s="8">
        <v>44</v>
      </c>
      <c r="J392" s="8">
        <v>5570400</v>
      </c>
      <c r="K392" s="8">
        <v>0</v>
      </c>
      <c r="L392" s="8">
        <v>0</v>
      </c>
      <c r="M392" s="8">
        <v>0</v>
      </c>
      <c r="N392" s="8">
        <v>0</v>
      </c>
      <c r="O392" s="8">
        <v>44</v>
      </c>
      <c r="P392" s="8">
        <v>5570400</v>
      </c>
      <c r="Q392" s="6" t="s">
        <v>25</v>
      </c>
    </row>
    <row r="393" spans="1:17" x14ac:dyDescent="0.25">
      <c r="A393" s="6" t="s">
        <v>531</v>
      </c>
      <c r="B393" s="6" t="s">
        <v>18</v>
      </c>
      <c r="C393" s="6" t="s">
        <v>19</v>
      </c>
      <c r="D393" s="6" t="s">
        <v>61</v>
      </c>
      <c r="E393" s="6" t="s">
        <v>21</v>
      </c>
      <c r="F393" s="6" t="s">
        <v>22</v>
      </c>
      <c r="G393" s="6" t="s">
        <v>532</v>
      </c>
      <c r="H393" s="6" t="s">
        <v>24</v>
      </c>
      <c r="I393" s="8">
        <v>2338</v>
      </c>
      <c r="J393" s="8">
        <v>5560699</v>
      </c>
      <c r="K393" s="8">
        <v>0</v>
      </c>
      <c r="L393" s="8">
        <v>0</v>
      </c>
      <c r="M393" s="8">
        <v>0</v>
      </c>
      <c r="N393" s="8">
        <v>0</v>
      </c>
      <c r="O393" s="8">
        <v>2338</v>
      </c>
      <c r="P393" s="8">
        <v>5560699</v>
      </c>
      <c r="Q393" s="6" t="s">
        <v>25</v>
      </c>
    </row>
    <row r="394" spans="1:17" x14ac:dyDescent="0.25">
      <c r="A394" s="6" t="s">
        <v>529</v>
      </c>
      <c r="B394" s="6" t="s">
        <v>130</v>
      </c>
      <c r="C394" s="6" t="s">
        <v>65</v>
      </c>
      <c r="D394" s="6" t="s">
        <v>65</v>
      </c>
      <c r="E394" s="6" t="s">
        <v>21</v>
      </c>
      <c r="F394" s="6" t="s">
        <v>22</v>
      </c>
      <c r="G394" s="6" t="s">
        <v>530</v>
      </c>
      <c r="H394" s="6" t="s">
        <v>132</v>
      </c>
      <c r="I394" s="8">
        <v>120</v>
      </c>
      <c r="J394" s="8">
        <v>5520000</v>
      </c>
      <c r="K394" s="8">
        <v>0</v>
      </c>
      <c r="L394" s="8">
        <v>0</v>
      </c>
      <c r="M394" s="8">
        <v>0</v>
      </c>
      <c r="N394" s="8">
        <v>0</v>
      </c>
      <c r="O394" s="8">
        <v>120</v>
      </c>
      <c r="P394" s="8">
        <v>5520000</v>
      </c>
      <c r="Q394" s="6" t="s">
        <v>25</v>
      </c>
    </row>
    <row r="395" spans="1:17" x14ac:dyDescent="0.25">
      <c r="A395" s="6" t="s">
        <v>2913</v>
      </c>
      <c r="B395" s="6" t="s">
        <v>36</v>
      </c>
      <c r="C395" s="6" t="s">
        <v>365</v>
      </c>
      <c r="D395" s="6" t="s">
        <v>38</v>
      </c>
      <c r="E395" s="6" t="s">
        <v>74</v>
      </c>
      <c r="F395" s="6" t="s">
        <v>105</v>
      </c>
      <c r="G395" s="6" t="s">
        <v>2914</v>
      </c>
      <c r="H395" s="6" t="s">
        <v>24</v>
      </c>
      <c r="I395" s="8">
        <v>39</v>
      </c>
      <c r="J395" s="8">
        <v>5474040</v>
      </c>
      <c r="K395" s="8">
        <v>0</v>
      </c>
      <c r="L395" s="8">
        <v>0</v>
      </c>
      <c r="M395" s="8">
        <v>0</v>
      </c>
      <c r="N395" s="8">
        <v>0</v>
      </c>
      <c r="O395" s="8">
        <v>39</v>
      </c>
      <c r="P395" s="8">
        <v>5474040</v>
      </c>
      <c r="Q395" s="6" t="s">
        <v>25</v>
      </c>
    </row>
    <row r="396" spans="1:17" x14ac:dyDescent="0.25">
      <c r="A396" s="6" t="s">
        <v>2929</v>
      </c>
      <c r="B396" s="6" t="s">
        <v>18</v>
      </c>
      <c r="C396" s="6" t="s">
        <v>19</v>
      </c>
      <c r="D396" s="6" t="s">
        <v>86</v>
      </c>
      <c r="E396" s="6" t="s">
        <v>21</v>
      </c>
      <c r="F396" s="6" t="s">
        <v>22</v>
      </c>
      <c r="G396" s="6" t="s">
        <v>2930</v>
      </c>
      <c r="H396" s="6" t="s">
        <v>24</v>
      </c>
      <c r="I396" s="8">
        <v>219</v>
      </c>
      <c r="J396" s="8">
        <v>5432514</v>
      </c>
      <c r="K396" s="8">
        <v>0</v>
      </c>
      <c r="L396" s="8">
        <v>0</v>
      </c>
      <c r="M396" s="8">
        <v>0</v>
      </c>
      <c r="N396" s="8">
        <v>0</v>
      </c>
      <c r="O396" s="8">
        <v>219</v>
      </c>
      <c r="P396" s="8">
        <v>5432514</v>
      </c>
      <c r="Q396" s="6" t="s">
        <v>25</v>
      </c>
    </row>
    <row r="397" spans="1:17" x14ac:dyDescent="0.25">
      <c r="A397" s="6" t="s">
        <v>2931</v>
      </c>
      <c r="B397" s="6" t="s">
        <v>18</v>
      </c>
      <c r="C397" s="6" t="s">
        <v>182</v>
      </c>
      <c r="D397" s="6" t="s">
        <v>86</v>
      </c>
      <c r="E397" s="6" t="s">
        <v>477</v>
      </c>
      <c r="F397" s="6" t="s">
        <v>22</v>
      </c>
      <c r="G397" s="6" t="s">
        <v>2932</v>
      </c>
      <c r="H397" s="6" t="s">
        <v>24</v>
      </c>
      <c r="I397" s="8">
        <v>363</v>
      </c>
      <c r="J397" s="8">
        <v>5405433</v>
      </c>
      <c r="K397" s="8">
        <v>0</v>
      </c>
      <c r="L397" s="8">
        <v>0</v>
      </c>
      <c r="M397" s="8">
        <v>0</v>
      </c>
      <c r="N397" s="8">
        <v>0</v>
      </c>
      <c r="O397" s="8">
        <v>363</v>
      </c>
      <c r="P397" s="8">
        <v>5405433</v>
      </c>
      <c r="Q397" s="6" t="s">
        <v>25</v>
      </c>
    </row>
    <row r="398" spans="1:17" x14ac:dyDescent="0.25">
      <c r="A398" s="6" t="s">
        <v>535</v>
      </c>
      <c r="B398" s="6" t="s">
        <v>18</v>
      </c>
      <c r="C398" s="6" t="s">
        <v>19</v>
      </c>
      <c r="D398" s="6" t="s">
        <v>536</v>
      </c>
      <c r="E398" s="6" t="s">
        <v>21</v>
      </c>
      <c r="F398" s="6" t="s">
        <v>22</v>
      </c>
      <c r="G398" s="6" t="s">
        <v>537</v>
      </c>
      <c r="H398" s="6" t="s">
        <v>24</v>
      </c>
      <c r="I398" s="8">
        <v>300</v>
      </c>
      <c r="J398" s="8">
        <v>5400000</v>
      </c>
      <c r="K398" s="8">
        <v>0</v>
      </c>
      <c r="L398" s="8">
        <v>0</v>
      </c>
      <c r="M398" s="8">
        <v>0</v>
      </c>
      <c r="N398" s="8">
        <v>0</v>
      </c>
      <c r="O398" s="8">
        <v>300</v>
      </c>
      <c r="P398" s="8">
        <v>5400000</v>
      </c>
      <c r="Q398" s="6" t="s">
        <v>25</v>
      </c>
    </row>
    <row r="399" spans="1:17" x14ac:dyDescent="0.25">
      <c r="A399" s="6" t="s">
        <v>538</v>
      </c>
      <c r="B399" s="6" t="s">
        <v>185</v>
      </c>
      <c r="C399" s="6" t="s">
        <v>295</v>
      </c>
      <c r="D399" s="6" t="s">
        <v>296</v>
      </c>
      <c r="E399" s="6" t="s">
        <v>21</v>
      </c>
      <c r="F399" s="6" t="s">
        <v>22</v>
      </c>
      <c r="G399" s="6" t="s">
        <v>539</v>
      </c>
      <c r="H399" s="6" t="s">
        <v>24</v>
      </c>
      <c r="I399" s="8">
        <v>18</v>
      </c>
      <c r="J399" s="8">
        <v>5400000</v>
      </c>
      <c r="K399" s="8">
        <v>0</v>
      </c>
      <c r="L399" s="8">
        <v>0</v>
      </c>
      <c r="M399" s="8">
        <v>0</v>
      </c>
      <c r="N399" s="8">
        <v>0</v>
      </c>
      <c r="O399" s="8">
        <v>18</v>
      </c>
      <c r="P399" s="8">
        <v>5400000</v>
      </c>
      <c r="Q399" s="6" t="s">
        <v>2864</v>
      </c>
    </row>
    <row r="400" spans="1:17" x14ac:dyDescent="0.25">
      <c r="A400" s="6" t="s">
        <v>540</v>
      </c>
      <c r="B400" s="6" t="s">
        <v>18</v>
      </c>
      <c r="C400" s="6" t="s">
        <v>127</v>
      </c>
      <c r="D400" s="6" t="s">
        <v>20</v>
      </c>
      <c r="E400" s="6" t="s">
        <v>21</v>
      </c>
      <c r="F400" s="6" t="s">
        <v>22</v>
      </c>
      <c r="G400" s="6" t="s">
        <v>541</v>
      </c>
      <c r="H400" s="6" t="s">
        <v>30</v>
      </c>
      <c r="I400" s="8">
        <v>1685</v>
      </c>
      <c r="J400" s="8">
        <v>5392000</v>
      </c>
      <c r="K400" s="8">
        <v>0</v>
      </c>
      <c r="L400" s="8">
        <v>0</v>
      </c>
      <c r="M400" s="8">
        <v>0</v>
      </c>
      <c r="N400" s="8">
        <v>0</v>
      </c>
      <c r="O400" s="8">
        <v>1685</v>
      </c>
      <c r="P400" s="8">
        <v>5392000</v>
      </c>
      <c r="Q400" s="6" t="s">
        <v>25</v>
      </c>
    </row>
    <row r="401" spans="1:17" x14ac:dyDescent="0.25">
      <c r="A401" s="6" t="s">
        <v>1808</v>
      </c>
      <c r="B401" s="6" t="s">
        <v>18</v>
      </c>
      <c r="C401" s="6" t="s">
        <v>77</v>
      </c>
      <c r="D401" s="6" t="s">
        <v>86</v>
      </c>
      <c r="E401" s="6" t="s">
        <v>3391</v>
      </c>
      <c r="F401" s="6" t="s">
        <v>22</v>
      </c>
      <c r="G401" s="6" t="s">
        <v>1809</v>
      </c>
      <c r="H401" s="6" t="s">
        <v>24</v>
      </c>
      <c r="I401" s="8">
        <v>802</v>
      </c>
      <c r="J401" s="8">
        <v>5381420</v>
      </c>
      <c r="K401" s="8">
        <v>0</v>
      </c>
      <c r="L401" s="8">
        <v>0</v>
      </c>
      <c r="M401" s="8">
        <v>0</v>
      </c>
      <c r="N401" s="8">
        <v>0</v>
      </c>
      <c r="O401" s="8">
        <v>802</v>
      </c>
      <c r="P401" s="8">
        <v>5381420</v>
      </c>
      <c r="Q401" s="6" t="s">
        <v>25</v>
      </c>
    </row>
    <row r="402" spans="1:17" x14ac:dyDescent="0.25">
      <c r="A402" s="6" t="s">
        <v>542</v>
      </c>
      <c r="B402" s="6" t="s">
        <v>18</v>
      </c>
      <c r="C402" s="6" t="s">
        <v>543</v>
      </c>
      <c r="D402" s="6" t="s">
        <v>20</v>
      </c>
      <c r="E402" s="6" t="s">
        <v>21</v>
      </c>
      <c r="F402" s="6" t="s">
        <v>22</v>
      </c>
      <c r="G402" s="6" t="s">
        <v>544</v>
      </c>
      <c r="H402" s="6" t="s">
        <v>24</v>
      </c>
      <c r="I402" s="8">
        <v>2315</v>
      </c>
      <c r="J402" s="8">
        <v>5359225</v>
      </c>
      <c r="K402" s="8">
        <v>0</v>
      </c>
      <c r="L402" s="8">
        <v>0</v>
      </c>
      <c r="M402" s="8">
        <v>0</v>
      </c>
      <c r="N402" s="8">
        <v>0</v>
      </c>
      <c r="O402" s="8">
        <v>2315</v>
      </c>
      <c r="P402" s="8">
        <v>5359225</v>
      </c>
      <c r="Q402" s="6" t="s">
        <v>25</v>
      </c>
    </row>
    <row r="403" spans="1:17" x14ac:dyDescent="0.25">
      <c r="A403" s="6" t="s">
        <v>774</v>
      </c>
      <c r="B403" s="6" t="s">
        <v>18</v>
      </c>
      <c r="C403" s="6" t="s">
        <v>43</v>
      </c>
      <c r="D403" s="6" t="s">
        <v>44</v>
      </c>
      <c r="E403" s="6" t="s">
        <v>21</v>
      </c>
      <c r="F403" s="6" t="s">
        <v>40</v>
      </c>
      <c r="G403" s="6" t="s">
        <v>775</v>
      </c>
      <c r="H403" s="6" t="s">
        <v>24</v>
      </c>
      <c r="I403" s="8">
        <v>68</v>
      </c>
      <c r="J403" s="8">
        <v>5347792</v>
      </c>
      <c r="K403" s="8">
        <v>0</v>
      </c>
      <c r="L403" s="8">
        <v>0</v>
      </c>
      <c r="M403" s="8">
        <v>0</v>
      </c>
      <c r="N403" s="8">
        <v>0</v>
      </c>
      <c r="O403" s="8">
        <v>68</v>
      </c>
      <c r="P403" s="8">
        <v>5347792</v>
      </c>
      <c r="Q403" s="6" t="s">
        <v>25</v>
      </c>
    </row>
    <row r="404" spans="1:17" x14ac:dyDescent="0.25">
      <c r="A404" s="6" t="s">
        <v>558</v>
      </c>
      <c r="B404" s="6" t="s">
        <v>18</v>
      </c>
      <c r="C404" s="6" t="s">
        <v>77</v>
      </c>
      <c r="D404" s="6" t="s">
        <v>69</v>
      </c>
      <c r="E404" s="6" t="s">
        <v>74</v>
      </c>
      <c r="F404" s="6" t="s">
        <v>22</v>
      </c>
      <c r="G404" s="6" t="s">
        <v>559</v>
      </c>
      <c r="H404" s="6" t="s">
        <v>24</v>
      </c>
      <c r="I404" s="8">
        <v>630</v>
      </c>
      <c r="J404" s="8">
        <v>5301450</v>
      </c>
      <c r="K404" s="8">
        <v>0</v>
      </c>
      <c r="L404" s="8">
        <v>0</v>
      </c>
      <c r="M404" s="8">
        <v>0</v>
      </c>
      <c r="N404" s="8">
        <v>0</v>
      </c>
      <c r="O404" s="8">
        <v>630</v>
      </c>
      <c r="P404" s="8">
        <v>5301450</v>
      </c>
      <c r="Q404" s="6" t="s">
        <v>25</v>
      </c>
    </row>
    <row r="405" spans="1:17" x14ac:dyDescent="0.25">
      <c r="A405" s="6" t="s">
        <v>1132</v>
      </c>
      <c r="B405" s="6" t="s">
        <v>18</v>
      </c>
      <c r="C405" s="6" t="s">
        <v>498</v>
      </c>
      <c r="D405" s="6" t="s">
        <v>517</v>
      </c>
      <c r="E405" s="6" t="s">
        <v>21</v>
      </c>
      <c r="F405" s="6" t="s">
        <v>22</v>
      </c>
      <c r="G405" s="6" t="s">
        <v>1133</v>
      </c>
      <c r="H405" s="6" t="s">
        <v>24</v>
      </c>
      <c r="I405" s="8">
        <v>20</v>
      </c>
      <c r="J405" s="8">
        <v>5271462</v>
      </c>
      <c r="K405" s="8">
        <v>0</v>
      </c>
      <c r="L405" s="8">
        <v>0</v>
      </c>
      <c r="M405" s="8">
        <v>0</v>
      </c>
      <c r="N405" s="8">
        <v>0</v>
      </c>
      <c r="O405" s="8">
        <v>20</v>
      </c>
      <c r="P405" s="8">
        <v>5271462</v>
      </c>
      <c r="Q405" s="6" t="s">
        <v>25</v>
      </c>
    </row>
    <row r="406" spans="1:17" x14ac:dyDescent="0.25">
      <c r="A406" s="6" t="s">
        <v>548</v>
      </c>
      <c r="B406" s="6" t="s">
        <v>18</v>
      </c>
      <c r="C406" s="6" t="s">
        <v>147</v>
      </c>
      <c r="D406" s="6" t="s">
        <v>152</v>
      </c>
      <c r="E406" s="6" t="s">
        <v>21</v>
      </c>
      <c r="F406" s="6" t="s">
        <v>22</v>
      </c>
      <c r="G406" s="6" t="s">
        <v>549</v>
      </c>
      <c r="H406" s="6" t="s">
        <v>30</v>
      </c>
      <c r="I406" s="8">
        <v>145</v>
      </c>
      <c r="J406" s="8">
        <v>5266136</v>
      </c>
      <c r="K406" s="8">
        <v>0</v>
      </c>
      <c r="L406" s="8">
        <v>0</v>
      </c>
      <c r="M406" s="8">
        <v>0</v>
      </c>
      <c r="N406" s="8">
        <v>0</v>
      </c>
      <c r="O406" s="8">
        <v>145</v>
      </c>
      <c r="P406" s="8">
        <v>5266136</v>
      </c>
      <c r="Q406" s="6" t="s">
        <v>25</v>
      </c>
    </row>
    <row r="407" spans="1:17" x14ac:dyDescent="0.25">
      <c r="A407" s="6" t="s">
        <v>552</v>
      </c>
      <c r="B407" s="6" t="s">
        <v>18</v>
      </c>
      <c r="C407" s="6" t="s">
        <v>19</v>
      </c>
      <c r="D407" s="6" t="s">
        <v>166</v>
      </c>
      <c r="E407" s="6" t="s">
        <v>21</v>
      </c>
      <c r="F407" s="6" t="s">
        <v>22</v>
      </c>
      <c r="G407" s="6" t="s">
        <v>553</v>
      </c>
      <c r="H407" s="6" t="s">
        <v>24</v>
      </c>
      <c r="I407" s="8">
        <v>464</v>
      </c>
      <c r="J407" s="8">
        <v>5247840</v>
      </c>
      <c r="K407" s="8">
        <v>0</v>
      </c>
      <c r="L407" s="8">
        <v>0</v>
      </c>
      <c r="M407" s="8">
        <v>0</v>
      </c>
      <c r="N407" s="8">
        <v>0</v>
      </c>
      <c r="O407" s="8">
        <v>464</v>
      </c>
      <c r="P407" s="8">
        <v>5247840</v>
      </c>
      <c r="Q407" s="6" t="s">
        <v>25</v>
      </c>
    </row>
    <row r="408" spans="1:17" x14ac:dyDescent="0.25">
      <c r="A408" s="6" t="s">
        <v>554</v>
      </c>
      <c r="B408" s="6" t="s">
        <v>18</v>
      </c>
      <c r="C408" s="6" t="s">
        <v>110</v>
      </c>
      <c r="D408" s="6" t="s">
        <v>86</v>
      </c>
      <c r="E408" s="6" t="s">
        <v>21</v>
      </c>
      <c r="F408" s="6" t="s">
        <v>22</v>
      </c>
      <c r="G408" s="6" t="s">
        <v>555</v>
      </c>
      <c r="H408" s="6" t="s">
        <v>24</v>
      </c>
      <c r="I408" s="8">
        <v>264</v>
      </c>
      <c r="J408" s="8">
        <v>5238951</v>
      </c>
      <c r="K408" s="8">
        <v>0</v>
      </c>
      <c r="L408" s="8">
        <v>0</v>
      </c>
      <c r="M408" s="8">
        <v>0</v>
      </c>
      <c r="N408" s="8">
        <v>0</v>
      </c>
      <c r="O408" s="8">
        <v>264</v>
      </c>
      <c r="P408" s="8">
        <v>5238951</v>
      </c>
      <c r="Q408" s="6" t="s">
        <v>25</v>
      </c>
    </row>
    <row r="409" spans="1:17" x14ac:dyDescent="0.25">
      <c r="A409" s="6" t="s">
        <v>1609</v>
      </c>
      <c r="B409" s="6" t="s">
        <v>18</v>
      </c>
      <c r="C409" s="6" t="s">
        <v>220</v>
      </c>
      <c r="D409" s="6" t="s">
        <v>86</v>
      </c>
      <c r="E409" s="6" t="s">
        <v>21</v>
      </c>
      <c r="F409" s="6" t="s">
        <v>22</v>
      </c>
      <c r="G409" s="6" t="s">
        <v>1610</v>
      </c>
      <c r="H409" s="6" t="s">
        <v>24</v>
      </c>
      <c r="I409" s="8">
        <v>269</v>
      </c>
      <c r="J409" s="8">
        <v>5215408</v>
      </c>
      <c r="K409" s="8">
        <v>0</v>
      </c>
      <c r="L409" s="8">
        <v>0</v>
      </c>
      <c r="M409" s="8">
        <v>0</v>
      </c>
      <c r="N409" s="8">
        <v>0</v>
      </c>
      <c r="O409" s="8">
        <v>269</v>
      </c>
      <c r="P409" s="8">
        <v>5215408</v>
      </c>
      <c r="Q409" s="6" t="s">
        <v>25</v>
      </c>
    </row>
    <row r="410" spans="1:17" x14ac:dyDescent="0.25">
      <c r="A410" s="6" t="s">
        <v>839</v>
      </c>
      <c r="B410" s="6" t="s">
        <v>36</v>
      </c>
      <c r="C410" s="6" t="s">
        <v>54</v>
      </c>
      <c r="D410" s="6" t="s">
        <v>103</v>
      </c>
      <c r="E410" s="6" t="s">
        <v>104</v>
      </c>
      <c r="F410" s="6" t="s">
        <v>105</v>
      </c>
      <c r="G410" s="6" t="s">
        <v>840</v>
      </c>
      <c r="H410" s="6" t="s">
        <v>24</v>
      </c>
      <c r="I410" s="8">
        <v>16</v>
      </c>
      <c r="J410" s="8">
        <v>5188448</v>
      </c>
      <c r="K410" s="8">
        <v>0</v>
      </c>
      <c r="L410" s="8">
        <v>0</v>
      </c>
      <c r="M410" s="8">
        <v>0</v>
      </c>
      <c r="N410" s="8">
        <v>0</v>
      </c>
      <c r="O410" s="8">
        <v>16</v>
      </c>
      <c r="P410" s="8">
        <v>5188448</v>
      </c>
      <c r="Q410" s="6" t="s">
        <v>25</v>
      </c>
    </row>
    <row r="411" spans="1:17" x14ac:dyDescent="0.25">
      <c r="A411" s="6" t="s">
        <v>247</v>
      </c>
      <c r="B411" s="6" t="s">
        <v>18</v>
      </c>
      <c r="C411" s="6" t="s">
        <v>64</v>
      </c>
      <c r="D411" s="6" t="s">
        <v>61</v>
      </c>
      <c r="E411" s="6" t="s">
        <v>21</v>
      </c>
      <c r="F411" s="6" t="s">
        <v>22</v>
      </c>
      <c r="G411" s="6" t="s">
        <v>248</v>
      </c>
      <c r="H411" s="6" t="s">
        <v>24</v>
      </c>
      <c r="I411" s="8">
        <v>130</v>
      </c>
      <c r="J411" s="8">
        <v>5169736</v>
      </c>
      <c r="K411" s="8">
        <v>0</v>
      </c>
      <c r="L411" s="8">
        <v>0</v>
      </c>
      <c r="M411" s="8">
        <v>0</v>
      </c>
      <c r="N411" s="8">
        <v>0</v>
      </c>
      <c r="O411" s="8">
        <v>130</v>
      </c>
      <c r="P411" s="8">
        <v>5169736</v>
      </c>
      <c r="Q411" s="6" t="s">
        <v>25</v>
      </c>
    </row>
    <row r="412" spans="1:17" x14ac:dyDescent="0.25">
      <c r="A412" s="6" t="s">
        <v>556</v>
      </c>
      <c r="B412" s="6" t="s">
        <v>18</v>
      </c>
      <c r="C412" s="6" t="s">
        <v>256</v>
      </c>
      <c r="D412" s="6" t="s">
        <v>78</v>
      </c>
      <c r="E412" s="6" t="s">
        <v>21</v>
      </c>
      <c r="F412" s="6" t="s">
        <v>22</v>
      </c>
      <c r="G412" s="6" t="s">
        <v>557</v>
      </c>
      <c r="H412" s="6" t="s">
        <v>24</v>
      </c>
      <c r="I412" s="8">
        <v>41</v>
      </c>
      <c r="J412" s="8">
        <v>5162269</v>
      </c>
      <c r="K412" s="8">
        <v>0</v>
      </c>
      <c r="L412" s="8">
        <v>0</v>
      </c>
      <c r="M412" s="8">
        <v>0</v>
      </c>
      <c r="N412" s="8">
        <v>0</v>
      </c>
      <c r="O412" s="8">
        <v>41</v>
      </c>
      <c r="P412" s="8">
        <v>5162269</v>
      </c>
      <c r="Q412" s="6" t="s">
        <v>25</v>
      </c>
    </row>
    <row r="413" spans="1:17" x14ac:dyDescent="0.25">
      <c r="A413" s="6" t="s">
        <v>198</v>
      </c>
      <c r="B413" s="6" t="s">
        <v>18</v>
      </c>
      <c r="C413" s="6" t="s">
        <v>64</v>
      </c>
      <c r="D413" s="6" t="s">
        <v>86</v>
      </c>
      <c r="E413" s="6" t="s">
        <v>3390</v>
      </c>
      <c r="F413" s="6" t="s">
        <v>22</v>
      </c>
      <c r="G413" s="6" t="s">
        <v>199</v>
      </c>
      <c r="H413" s="6" t="s">
        <v>24</v>
      </c>
      <c r="I413" s="8">
        <v>762</v>
      </c>
      <c r="J413" s="8">
        <v>5109972</v>
      </c>
      <c r="K413" s="8">
        <v>0</v>
      </c>
      <c r="L413" s="8">
        <v>0</v>
      </c>
      <c r="M413" s="8">
        <v>0</v>
      </c>
      <c r="N413" s="8">
        <v>0</v>
      </c>
      <c r="O413" s="8">
        <v>762</v>
      </c>
      <c r="P413" s="8">
        <v>5109972</v>
      </c>
      <c r="Q413" s="6" t="s">
        <v>25</v>
      </c>
    </row>
    <row r="414" spans="1:17" x14ac:dyDescent="0.25">
      <c r="A414" s="6" t="s">
        <v>3418</v>
      </c>
      <c r="B414" s="6" t="s">
        <v>36</v>
      </c>
      <c r="C414" s="6" t="s">
        <v>324</v>
      </c>
      <c r="D414" s="6" t="s">
        <v>38</v>
      </c>
      <c r="E414" s="6" t="s">
        <v>614</v>
      </c>
      <c r="F414" s="6" t="s">
        <v>105</v>
      </c>
      <c r="G414" s="6" t="s">
        <v>3419</v>
      </c>
      <c r="H414" s="6" t="s">
        <v>24</v>
      </c>
      <c r="I414" s="8">
        <v>0</v>
      </c>
      <c r="J414" s="8">
        <v>0</v>
      </c>
      <c r="K414" s="8">
        <v>170</v>
      </c>
      <c r="L414" s="8">
        <v>5328766</v>
      </c>
      <c r="M414" s="8">
        <v>0</v>
      </c>
      <c r="N414" s="8">
        <v>-235508</v>
      </c>
      <c r="O414" s="8">
        <v>170</v>
      </c>
      <c r="P414" s="8">
        <v>5093258</v>
      </c>
      <c r="Q414" s="6" t="s">
        <v>25</v>
      </c>
    </row>
    <row r="415" spans="1:17" x14ac:dyDescent="0.25">
      <c r="A415" s="6" t="s">
        <v>2126</v>
      </c>
      <c r="B415" s="6" t="s">
        <v>18</v>
      </c>
      <c r="C415" s="6" t="s">
        <v>43</v>
      </c>
      <c r="D415" s="6" t="s">
        <v>152</v>
      </c>
      <c r="E415" s="6" t="s">
        <v>21</v>
      </c>
      <c r="F415" s="6" t="s">
        <v>22</v>
      </c>
      <c r="G415" s="6" t="s">
        <v>2127</v>
      </c>
      <c r="H415" s="6" t="s">
        <v>24</v>
      </c>
      <c r="I415" s="8">
        <v>46</v>
      </c>
      <c r="J415" s="8">
        <v>5091280</v>
      </c>
      <c r="K415" s="8">
        <v>0</v>
      </c>
      <c r="L415" s="8">
        <v>0</v>
      </c>
      <c r="M415" s="8">
        <v>0</v>
      </c>
      <c r="N415" s="8">
        <v>0</v>
      </c>
      <c r="O415" s="8">
        <v>46</v>
      </c>
      <c r="P415" s="8">
        <v>5091280</v>
      </c>
      <c r="Q415" s="6" t="s">
        <v>25</v>
      </c>
    </row>
    <row r="416" spans="1:17" x14ac:dyDescent="0.25">
      <c r="A416" s="6" t="s">
        <v>571</v>
      </c>
      <c r="B416" s="6" t="s">
        <v>18</v>
      </c>
      <c r="C416" s="6" t="s">
        <v>19</v>
      </c>
      <c r="D416" s="6" t="s">
        <v>166</v>
      </c>
      <c r="E416" s="6" t="s">
        <v>21</v>
      </c>
      <c r="F416" s="6" t="s">
        <v>22</v>
      </c>
      <c r="G416" s="6" t="s">
        <v>572</v>
      </c>
      <c r="H416" s="6" t="s">
        <v>24</v>
      </c>
      <c r="I416" s="8">
        <v>1982</v>
      </c>
      <c r="J416" s="8">
        <v>5081848</v>
      </c>
      <c r="K416" s="8">
        <v>0</v>
      </c>
      <c r="L416" s="8">
        <v>0</v>
      </c>
      <c r="M416" s="8">
        <v>0</v>
      </c>
      <c r="N416" s="8">
        <v>0</v>
      </c>
      <c r="O416" s="8">
        <v>1982</v>
      </c>
      <c r="P416" s="8">
        <v>5081848</v>
      </c>
      <c r="Q416" s="6" t="s">
        <v>25</v>
      </c>
    </row>
    <row r="417" spans="1:17" x14ac:dyDescent="0.25">
      <c r="A417" s="6" t="s">
        <v>579</v>
      </c>
      <c r="B417" s="6" t="s">
        <v>18</v>
      </c>
      <c r="C417" s="6" t="s">
        <v>110</v>
      </c>
      <c r="D417" s="6" t="s">
        <v>140</v>
      </c>
      <c r="E417" s="6" t="s">
        <v>21</v>
      </c>
      <c r="F417" s="6" t="s">
        <v>22</v>
      </c>
      <c r="G417" s="6" t="s">
        <v>580</v>
      </c>
      <c r="H417" s="6" t="s">
        <v>24</v>
      </c>
      <c r="I417" s="8">
        <v>93</v>
      </c>
      <c r="J417" s="8">
        <v>4995090</v>
      </c>
      <c r="K417" s="8">
        <v>0</v>
      </c>
      <c r="L417" s="8">
        <v>0</v>
      </c>
      <c r="M417" s="8">
        <v>0</v>
      </c>
      <c r="N417" s="8">
        <v>0</v>
      </c>
      <c r="O417" s="8">
        <v>93</v>
      </c>
      <c r="P417" s="8">
        <v>4995090</v>
      </c>
      <c r="Q417" s="6" t="s">
        <v>25</v>
      </c>
    </row>
    <row r="418" spans="1:17" x14ac:dyDescent="0.25">
      <c r="A418" s="6" t="s">
        <v>581</v>
      </c>
      <c r="B418" s="6" t="s">
        <v>18</v>
      </c>
      <c r="C418" s="6" t="s">
        <v>64</v>
      </c>
      <c r="D418" s="6" t="s">
        <v>166</v>
      </c>
      <c r="E418" s="6" t="s">
        <v>21</v>
      </c>
      <c r="F418" s="6" t="s">
        <v>22</v>
      </c>
      <c r="G418" s="6" t="s">
        <v>582</v>
      </c>
      <c r="H418" s="6" t="s">
        <v>24</v>
      </c>
      <c r="I418" s="8">
        <v>500</v>
      </c>
      <c r="J418" s="8">
        <v>4991200</v>
      </c>
      <c r="K418" s="8">
        <v>0</v>
      </c>
      <c r="L418" s="8">
        <v>0</v>
      </c>
      <c r="M418" s="8">
        <v>0</v>
      </c>
      <c r="N418" s="8">
        <v>0</v>
      </c>
      <c r="O418" s="8">
        <v>500</v>
      </c>
      <c r="P418" s="8">
        <v>4991200</v>
      </c>
      <c r="Q418" s="6" t="s">
        <v>25</v>
      </c>
    </row>
    <row r="419" spans="1:17" x14ac:dyDescent="0.25">
      <c r="A419" s="6" t="s">
        <v>583</v>
      </c>
      <c r="B419" s="6" t="s">
        <v>18</v>
      </c>
      <c r="C419" s="6" t="s">
        <v>72</v>
      </c>
      <c r="D419" s="6" t="s">
        <v>89</v>
      </c>
      <c r="E419" s="6" t="s">
        <v>21</v>
      </c>
      <c r="F419" s="6" t="s">
        <v>22</v>
      </c>
      <c r="G419" s="6" t="s">
        <v>584</v>
      </c>
      <c r="H419" s="6" t="s">
        <v>30</v>
      </c>
      <c r="I419" s="8">
        <v>150</v>
      </c>
      <c r="J419" s="8">
        <v>4977275</v>
      </c>
      <c r="K419" s="8">
        <v>0</v>
      </c>
      <c r="L419" s="8">
        <v>0</v>
      </c>
      <c r="M419" s="8">
        <v>0</v>
      </c>
      <c r="N419" s="8">
        <v>0</v>
      </c>
      <c r="O419" s="8">
        <v>150</v>
      </c>
      <c r="P419" s="8">
        <v>4977275</v>
      </c>
      <c r="Q419" s="6" t="s">
        <v>25</v>
      </c>
    </row>
    <row r="420" spans="1:17" x14ac:dyDescent="0.25">
      <c r="A420" s="6" t="s">
        <v>585</v>
      </c>
      <c r="B420" s="6" t="s">
        <v>18</v>
      </c>
      <c r="C420" s="6" t="s">
        <v>72</v>
      </c>
      <c r="D420" s="6" t="s">
        <v>89</v>
      </c>
      <c r="E420" s="6" t="s">
        <v>21</v>
      </c>
      <c r="F420" s="6" t="s">
        <v>22</v>
      </c>
      <c r="G420" s="6" t="s">
        <v>586</v>
      </c>
      <c r="H420" s="6" t="s">
        <v>30</v>
      </c>
      <c r="I420" s="8">
        <v>150</v>
      </c>
      <c r="J420" s="8">
        <v>4977069</v>
      </c>
      <c r="K420" s="8">
        <v>0</v>
      </c>
      <c r="L420" s="8">
        <v>0</v>
      </c>
      <c r="M420" s="8">
        <v>0</v>
      </c>
      <c r="N420" s="8">
        <v>0</v>
      </c>
      <c r="O420" s="8">
        <v>150</v>
      </c>
      <c r="P420" s="8">
        <v>4977069</v>
      </c>
      <c r="Q420" s="6" t="s">
        <v>25</v>
      </c>
    </row>
    <row r="421" spans="1:17" x14ac:dyDescent="0.25">
      <c r="A421" s="6" t="s">
        <v>587</v>
      </c>
      <c r="B421" s="6" t="s">
        <v>18</v>
      </c>
      <c r="C421" s="6" t="s">
        <v>72</v>
      </c>
      <c r="D421" s="6" t="s">
        <v>89</v>
      </c>
      <c r="E421" s="6" t="s">
        <v>21</v>
      </c>
      <c r="F421" s="6" t="s">
        <v>22</v>
      </c>
      <c r="G421" s="6" t="s">
        <v>588</v>
      </c>
      <c r="H421" s="6" t="s">
        <v>30</v>
      </c>
      <c r="I421" s="8">
        <v>150</v>
      </c>
      <c r="J421" s="8">
        <v>4967240</v>
      </c>
      <c r="K421" s="8">
        <v>0</v>
      </c>
      <c r="L421" s="8">
        <v>0</v>
      </c>
      <c r="M421" s="8">
        <v>0</v>
      </c>
      <c r="N421" s="8">
        <v>0</v>
      </c>
      <c r="O421" s="8">
        <v>150</v>
      </c>
      <c r="P421" s="8">
        <v>4967240</v>
      </c>
      <c r="Q421" s="6" t="s">
        <v>25</v>
      </c>
    </row>
    <row r="422" spans="1:17" x14ac:dyDescent="0.25">
      <c r="A422" s="6" t="s">
        <v>591</v>
      </c>
      <c r="B422" s="6" t="s">
        <v>18</v>
      </c>
      <c r="C422" s="6" t="s">
        <v>592</v>
      </c>
      <c r="D422" s="6" t="s">
        <v>61</v>
      </c>
      <c r="E422" s="6" t="s">
        <v>21</v>
      </c>
      <c r="F422" s="6" t="s">
        <v>22</v>
      </c>
      <c r="G422" s="6" t="s">
        <v>593</v>
      </c>
      <c r="H422" s="6" t="s">
        <v>24</v>
      </c>
      <c r="I422" s="8">
        <v>250</v>
      </c>
      <c r="J422" s="8">
        <v>4910000</v>
      </c>
      <c r="K422" s="8">
        <v>0</v>
      </c>
      <c r="L422" s="8">
        <v>0</v>
      </c>
      <c r="M422" s="8">
        <v>0</v>
      </c>
      <c r="N422" s="8">
        <v>0</v>
      </c>
      <c r="O422" s="8">
        <v>250</v>
      </c>
      <c r="P422" s="8">
        <v>4910000</v>
      </c>
      <c r="Q422" s="6" t="s">
        <v>25</v>
      </c>
    </row>
    <row r="423" spans="1:17" x14ac:dyDescent="0.25">
      <c r="A423" s="6" t="s">
        <v>594</v>
      </c>
      <c r="B423" s="6" t="s">
        <v>18</v>
      </c>
      <c r="C423" s="6" t="s">
        <v>595</v>
      </c>
      <c r="D423" s="6" t="s">
        <v>152</v>
      </c>
      <c r="E423" s="6" t="s">
        <v>21</v>
      </c>
      <c r="F423" s="6" t="s">
        <v>22</v>
      </c>
      <c r="G423" s="6" t="s">
        <v>596</v>
      </c>
      <c r="H423" s="6" t="s">
        <v>30</v>
      </c>
      <c r="I423" s="8">
        <v>87</v>
      </c>
      <c r="J423" s="8">
        <v>4907670</v>
      </c>
      <c r="K423" s="8">
        <v>0</v>
      </c>
      <c r="L423" s="8">
        <v>0</v>
      </c>
      <c r="M423" s="8">
        <v>0</v>
      </c>
      <c r="N423" s="8">
        <v>0</v>
      </c>
      <c r="O423" s="8">
        <v>87</v>
      </c>
      <c r="P423" s="8">
        <v>4907670</v>
      </c>
      <c r="Q423" s="6" t="s">
        <v>25</v>
      </c>
    </row>
    <row r="424" spans="1:17" x14ac:dyDescent="0.25">
      <c r="A424" s="6" t="s">
        <v>589</v>
      </c>
      <c r="B424" s="6" t="s">
        <v>18</v>
      </c>
      <c r="C424" s="6" t="s">
        <v>77</v>
      </c>
      <c r="D424" s="6" t="s">
        <v>86</v>
      </c>
      <c r="E424" s="6" t="s">
        <v>477</v>
      </c>
      <c r="F424" s="6" t="s">
        <v>22</v>
      </c>
      <c r="G424" s="6" t="s">
        <v>590</v>
      </c>
      <c r="H424" s="6" t="s">
        <v>24</v>
      </c>
      <c r="I424" s="8">
        <v>379</v>
      </c>
      <c r="J424" s="8">
        <v>4905397</v>
      </c>
      <c r="K424" s="8">
        <v>0</v>
      </c>
      <c r="L424" s="8">
        <v>0</v>
      </c>
      <c r="M424" s="8">
        <v>0</v>
      </c>
      <c r="N424" s="8">
        <v>0</v>
      </c>
      <c r="O424" s="8">
        <v>379</v>
      </c>
      <c r="P424" s="8">
        <v>4905397</v>
      </c>
      <c r="Q424" s="6" t="s">
        <v>25</v>
      </c>
    </row>
    <row r="425" spans="1:17" x14ac:dyDescent="0.25">
      <c r="A425" s="6" t="s">
        <v>601</v>
      </c>
      <c r="B425" s="6" t="s">
        <v>18</v>
      </c>
      <c r="C425" s="6" t="s">
        <v>81</v>
      </c>
      <c r="D425" s="6" t="s">
        <v>166</v>
      </c>
      <c r="E425" s="6" t="s">
        <v>74</v>
      </c>
      <c r="F425" s="6" t="s">
        <v>22</v>
      </c>
      <c r="G425" s="6" t="s">
        <v>602</v>
      </c>
      <c r="H425" s="6" t="s">
        <v>24</v>
      </c>
      <c r="I425" s="8">
        <v>92</v>
      </c>
      <c r="J425" s="8">
        <v>4842328</v>
      </c>
      <c r="K425" s="8">
        <v>0</v>
      </c>
      <c r="L425" s="8">
        <v>0</v>
      </c>
      <c r="M425" s="8">
        <v>0</v>
      </c>
      <c r="N425" s="8">
        <v>0</v>
      </c>
      <c r="O425" s="8">
        <v>92</v>
      </c>
      <c r="P425" s="8">
        <v>4842328</v>
      </c>
      <c r="Q425" s="6" t="s">
        <v>25</v>
      </c>
    </row>
    <row r="426" spans="1:17" x14ac:dyDescent="0.25">
      <c r="A426" s="6" t="s">
        <v>778</v>
      </c>
      <c r="B426" s="6" t="s">
        <v>36</v>
      </c>
      <c r="C426" s="6" t="s">
        <v>460</v>
      </c>
      <c r="D426" s="6" t="s">
        <v>38</v>
      </c>
      <c r="E426" s="6" t="s">
        <v>74</v>
      </c>
      <c r="F426" s="6" t="s">
        <v>105</v>
      </c>
      <c r="G426" s="6" t="s">
        <v>779</v>
      </c>
      <c r="H426" s="6" t="s">
        <v>24</v>
      </c>
      <c r="I426" s="8">
        <v>80</v>
      </c>
      <c r="J426" s="8">
        <v>4837040</v>
      </c>
      <c r="K426" s="8">
        <v>0</v>
      </c>
      <c r="L426" s="8">
        <v>0</v>
      </c>
      <c r="M426" s="8">
        <v>0</v>
      </c>
      <c r="N426" s="8">
        <v>0</v>
      </c>
      <c r="O426" s="8">
        <v>80</v>
      </c>
      <c r="P426" s="8">
        <v>4837040</v>
      </c>
      <c r="Q426" s="6" t="s">
        <v>25</v>
      </c>
    </row>
    <row r="427" spans="1:17" x14ac:dyDescent="0.25">
      <c r="A427" s="6" t="s">
        <v>605</v>
      </c>
      <c r="B427" s="6" t="s">
        <v>18</v>
      </c>
      <c r="C427" s="6" t="s">
        <v>54</v>
      </c>
      <c r="D427" s="6" t="s">
        <v>78</v>
      </c>
      <c r="E427" s="6" t="s">
        <v>21</v>
      </c>
      <c r="F427" s="6" t="s">
        <v>22</v>
      </c>
      <c r="G427" s="6" t="s">
        <v>606</v>
      </c>
      <c r="H427" s="6" t="s">
        <v>24</v>
      </c>
      <c r="I427" s="8">
        <v>50</v>
      </c>
      <c r="J427" s="8">
        <v>4824211</v>
      </c>
      <c r="K427" s="8">
        <v>0</v>
      </c>
      <c r="L427" s="8">
        <v>0</v>
      </c>
      <c r="M427" s="8">
        <v>0</v>
      </c>
      <c r="N427" s="8">
        <v>0</v>
      </c>
      <c r="O427" s="8">
        <v>50</v>
      </c>
      <c r="P427" s="8">
        <v>4824211</v>
      </c>
      <c r="Q427" s="6" t="s">
        <v>25</v>
      </c>
    </row>
    <row r="428" spans="1:17" x14ac:dyDescent="0.25">
      <c r="A428" s="6" t="s">
        <v>3237</v>
      </c>
      <c r="B428" s="6" t="s">
        <v>36</v>
      </c>
      <c r="C428" s="6" t="s">
        <v>256</v>
      </c>
      <c r="D428" s="6" t="s">
        <v>103</v>
      </c>
      <c r="E428" s="6" t="s">
        <v>104</v>
      </c>
      <c r="F428" s="6" t="s">
        <v>105</v>
      </c>
      <c r="G428" s="6" t="s">
        <v>3238</v>
      </c>
      <c r="H428" s="6" t="s">
        <v>24</v>
      </c>
      <c r="I428" s="8">
        <v>140</v>
      </c>
      <c r="J428" s="8">
        <v>4756780</v>
      </c>
      <c r="K428" s="8">
        <v>0</v>
      </c>
      <c r="L428" s="8">
        <v>0</v>
      </c>
      <c r="M428" s="8">
        <v>0</v>
      </c>
      <c r="N428" s="8">
        <v>0</v>
      </c>
      <c r="O428" s="8">
        <v>140</v>
      </c>
      <c r="P428" s="8">
        <v>4756780</v>
      </c>
      <c r="Q428" s="6" t="s">
        <v>25</v>
      </c>
    </row>
    <row r="429" spans="1:17" x14ac:dyDescent="0.25">
      <c r="A429" s="6" t="s">
        <v>607</v>
      </c>
      <c r="B429" s="6" t="s">
        <v>18</v>
      </c>
      <c r="C429" s="6" t="s">
        <v>81</v>
      </c>
      <c r="D429" s="6" t="s">
        <v>86</v>
      </c>
      <c r="E429" s="6" t="s">
        <v>3390</v>
      </c>
      <c r="F429" s="6" t="s">
        <v>22</v>
      </c>
      <c r="G429" s="6" t="s">
        <v>608</v>
      </c>
      <c r="H429" s="6" t="s">
        <v>24</v>
      </c>
      <c r="I429" s="8">
        <v>1150</v>
      </c>
      <c r="J429" s="8">
        <v>4755250</v>
      </c>
      <c r="K429" s="8">
        <v>0</v>
      </c>
      <c r="L429" s="8">
        <v>0</v>
      </c>
      <c r="M429" s="8">
        <v>0</v>
      </c>
      <c r="N429" s="8">
        <v>0</v>
      </c>
      <c r="O429" s="8">
        <v>1150</v>
      </c>
      <c r="P429" s="8">
        <v>4755250</v>
      </c>
      <c r="Q429" s="6" t="s">
        <v>25</v>
      </c>
    </row>
    <row r="430" spans="1:17" x14ac:dyDescent="0.25">
      <c r="A430" s="6" t="s">
        <v>800</v>
      </c>
      <c r="B430" s="6" t="s">
        <v>36</v>
      </c>
      <c r="C430" s="6" t="s">
        <v>68</v>
      </c>
      <c r="D430" s="6" t="s">
        <v>38</v>
      </c>
      <c r="E430" s="6" t="s">
        <v>74</v>
      </c>
      <c r="F430" s="6" t="s">
        <v>105</v>
      </c>
      <c r="G430" s="6" t="s">
        <v>801</v>
      </c>
      <c r="H430" s="6" t="s">
        <v>24</v>
      </c>
      <c r="I430" s="8">
        <v>267</v>
      </c>
      <c r="J430" s="8">
        <v>4750731</v>
      </c>
      <c r="K430" s="8">
        <v>0</v>
      </c>
      <c r="L430" s="8">
        <v>0</v>
      </c>
      <c r="M430" s="8">
        <v>0</v>
      </c>
      <c r="N430" s="8">
        <v>0</v>
      </c>
      <c r="O430" s="8">
        <v>267</v>
      </c>
      <c r="P430" s="8">
        <v>4750731</v>
      </c>
      <c r="Q430" s="6" t="s">
        <v>25</v>
      </c>
    </row>
    <row r="431" spans="1:17" x14ac:dyDescent="0.25">
      <c r="A431" s="6" t="s">
        <v>609</v>
      </c>
      <c r="B431" s="6" t="s">
        <v>18</v>
      </c>
      <c r="C431" s="6" t="s">
        <v>43</v>
      </c>
      <c r="D431" s="6" t="s">
        <v>152</v>
      </c>
      <c r="E431" s="6" t="s">
        <v>21</v>
      </c>
      <c r="F431" s="6" t="s">
        <v>22</v>
      </c>
      <c r="G431" s="6" t="s">
        <v>610</v>
      </c>
      <c r="H431" s="6" t="s">
        <v>30</v>
      </c>
      <c r="I431" s="8">
        <v>90</v>
      </c>
      <c r="J431" s="8">
        <v>4729092</v>
      </c>
      <c r="K431" s="8">
        <v>0</v>
      </c>
      <c r="L431" s="8">
        <v>0</v>
      </c>
      <c r="M431" s="8">
        <v>0</v>
      </c>
      <c r="N431" s="8">
        <v>0</v>
      </c>
      <c r="O431" s="8">
        <v>90</v>
      </c>
      <c r="P431" s="8">
        <v>4729092</v>
      </c>
      <c r="Q431" s="6" t="s">
        <v>25</v>
      </c>
    </row>
    <row r="432" spans="1:17" x14ac:dyDescent="0.25">
      <c r="A432" s="6" t="s">
        <v>611</v>
      </c>
      <c r="B432" s="6" t="s">
        <v>18</v>
      </c>
      <c r="C432" s="6" t="s">
        <v>43</v>
      </c>
      <c r="D432" s="6" t="s">
        <v>152</v>
      </c>
      <c r="E432" s="6" t="s">
        <v>21</v>
      </c>
      <c r="F432" s="6" t="s">
        <v>22</v>
      </c>
      <c r="G432" s="6" t="s">
        <v>612</v>
      </c>
      <c r="H432" s="6" t="s">
        <v>30</v>
      </c>
      <c r="I432" s="8">
        <v>90</v>
      </c>
      <c r="J432" s="8">
        <v>4729091</v>
      </c>
      <c r="K432" s="8">
        <v>0</v>
      </c>
      <c r="L432" s="8">
        <v>0</v>
      </c>
      <c r="M432" s="8">
        <v>0</v>
      </c>
      <c r="N432" s="8">
        <v>0</v>
      </c>
      <c r="O432" s="8">
        <v>90</v>
      </c>
      <c r="P432" s="8">
        <v>4729091</v>
      </c>
      <c r="Q432" s="6" t="s">
        <v>25</v>
      </c>
    </row>
    <row r="433" spans="1:17" x14ac:dyDescent="0.25">
      <c r="A433" s="6" t="s">
        <v>616</v>
      </c>
      <c r="B433" s="6" t="s">
        <v>18</v>
      </c>
      <c r="C433" s="6" t="s">
        <v>19</v>
      </c>
      <c r="D433" s="6" t="s">
        <v>61</v>
      </c>
      <c r="E433" s="6" t="s">
        <v>21</v>
      </c>
      <c r="F433" s="6" t="s">
        <v>22</v>
      </c>
      <c r="G433" s="6" t="s">
        <v>617</v>
      </c>
      <c r="H433" s="6" t="s">
        <v>24</v>
      </c>
      <c r="I433" s="8">
        <v>818</v>
      </c>
      <c r="J433" s="8">
        <v>4693684</v>
      </c>
      <c r="K433" s="8">
        <v>0</v>
      </c>
      <c r="L433" s="8">
        <v>0</v>
      </c>
      <c r="M433" s="8">
        <v>0</v>
      </c>
      <c r="N433" s="8">
        <v>0</v>
      </c>
      <c r="O433" s="8">
        <v>818</v>
      </c>
      <c r="P433" s="8">
        <v>4693684</v>
      </c>
      <c r="Q433" s="6" t="s">
        <v>25</v>
      </c>
    </row>
    <row r="434" spans="1:17" x14ac:dyDescent="0.25">
      <c r="A434" s="6" t="s">
        <v>618</v>
      </c>
      <c r="B434" s="6" t="s">
        <v>18</v>
      </c>
      <c r="C434" s="6" t="s">
        <v>19</v>
      </c>
      <c r="D434" s="6" t="s">
        <v>166</v>
      </c>
      <c r="E434" s="6" t="s">
        <v>21</v>
      </c>
      <c r="F434" s="6" t="s">
        <v>22</v>
      </c>
      <c r="G434" s="6" t="s">
        <v>619</v>
      </c>
      <c r="H434" s="6" t="s">
        <v>24</v>
      </c>
      <c r="I434" s="8">
        <v>300</v>
      </c>
      <c r="J434" s="8">
        <v>4689300</v>
      </c>
      <c r="K434" s="8">
        <v>0</v>
      </c>
      <c r="L434" s="8">
        <v>0</v>
      </c>
      <c r="M434" s="8">
        <v>0</v>
      </c>
      <c r="N434" s="8">
        <v>0</v>
      </c>
      <c r="O434" s="8">
        <v>300</v>
      </c>
      <c r="P434" s="8">
        <v>4689300</v>
      </c>
      <c r="Q434" s="6" t="s">
        <v>25</v>
      </c>
    </row>
    <row r="435" spans="1:17" x14ac:dyDescent="0.25">
      <c r="A435" s="6" t="s">
        <v>2838</v>
      </c>
      <c r="B435" s="6" t="s">
        <v>18</v>
      </c>
      <c r="C435" s="6" t="s">
        <v>220</v>
      </c>
      <c r="D435" s="6" t="s">
        <v>86</v>
      </c>
      <c r="E435" s="6" t="s">
        <v>984</v>
      </c>
      <c r="F435" s="6" t="s">
        <v>22</v>
      </c>
      <c r="G435" s="6" t="s">
        <v>2839</v>
      </c>
      <c r="H435" s="6" t="s">
        <v>24</v>
      </c>
      <c r="I435" s="8">
        <v>217</v>
      </c>
      <c r="J435" s="8">
        <v>4687851</v>
      </c>
      <c r="K435" s="8">
        <v>0</v>
      </c>
      <c r="L435" s="8">
        <v>0</v>
      </c>
      <c r="M435" s="8">
        <v>0</v>
      </c>
      <c r="N435" s="8">
        <v>0</v>
      </c>
      <c r="O435" s="8">
        <v>217</v>
      </c>
      <c r="P435" s="8">
        <v>4687851</v>
      </c>
      <c r="Q435" s="6" t="s">
        <v>25</v>
      </c>
    </row>
    <row r="436" spans="1:17" x14ac:dyDescent="0.25">
      <c r="A436" s="6" t="s">
        <v>302</v>
      </c>
      <c r="B436" s="6" t="s">
        <v>36</v>
      </c>
      <c r="C436" s="6" t="s">
        <v>54</v>
      </c>
      <c r="D436" s="6" t="s">
        <v>303</v>
      </c>
      <c r="E436" s="6" t="s">
        <v>614</v>
      </c>
      <c r="F436" s="6" t="s">
        <v>105</v>
      </c>
      <c r="G436" s="6" t="s">
        <v>304</v>
      </c>
      <c r="H436" s="6" t="s">
        <v>24</v>
      </c>
      <c r="I436" s="8">
        <v>0</v>
      </c>
      <c r="J436" s="8">
        <v>0</v>
      </c>
      <c r="K436" s="8">
        <v>61</v>
      </c>
      <c r="L436" s="8">
        <v>6558275</v>
      </c>
      <c r="M436" s="8">
        <v>0</v>
      </c>
      <c r="N436" s="8">
        <v>-1879514</v>
      </c>
      <c r="O436" s="8">
        <v>61</v>
      </c>
      <c r="P436" s="8">
        <v>4678761</v>
      </c>
      <c r="Q436" s="6" t="s">
        <v>25</v>
      </c>
    </row>
    <row r="437" spans="1:17" x14ac:dyDescent="0.25">
      <c r="A437" s="6" t="s">
        <v>676</v>
      </c>
      <c r="B437" s="6" t="s">
        <v>36</v>
      </c>
      <c r="C437" s="6" t="s">
        <v>77</v>
      </c>
      <c r="D437" s="6" t="s">
        <v>38</v>
      </c>
      <c r="E437" s="6" t="s">
        <v>74</v>
      </c>
      <c r="F437" s="6" t="s">
        <v>105</v>
      </c>
      <c r="G437" s="6" t="s">
        <v>677</v>
      </c>
      <c r="H437" s="6" t="s">
        <v>24</v>
      </c>
      <c r="I437" s="8">
        <v>82</v>
      </c>
      <c r="J437" s="8">
        <v>4654156</v>
      </c>
      <c r="K437" s="8">
        <v>0</v>
      </c>
      <c r="L437" s="8">
        <v>0</v>
      </c>
      <c r="M437" s="8">
        <v>0</v>
      </c>
      <c r="N437" s="8">
        <v>0</v>
      </c>
      <c r="O437" s="8">
        <v>82</v>
      </c>
      <c r="P437" s="8">
        <v>4654156</v>
      </c>
      <c r="Q437" s="6" t="s">
        <v>25</v>
      </c>
    </row>
    <row r="438" spans="1:17" x14ac:dyDescent="0.25">
      <c r="A438" s="6" t="s">
        <v>1541</v>
      </c>
      <c r="B438" s="6" t="s">
        <v>18</v>
      </c>
      <c r="C438" s="6" t="s">
        <v>226</v>
      </c>
      <c r="D438" s="6" t="s">
        <v>86</v>
      </c>
      <c r="E438" s="6" t="s">
        <v>21</v>
      </c>
      <c r="F438" s="6" t="s">
        <v>22</v>
      </c>
      <c r="G438" s="6" t="s">
        <v>1542</v>
      </c>
      <c r="H438" s="6" t="s">
        <v>24</v>
      </c>
      <c r="I438" s="8">
        <v>217</v>
      </c>
      <c r="J438" s="8">
        <v>4614288</v>
      </c>
      <c r="K438" s="8">
        <v>0</v>
      </c>
      <c r="L438" s="8">
        <v>0</v>
      </c>
      <c r="M438" s="8">
        <v>0</v>
      </c>
      <c r="N438" s="8">
        <v>0</v>
      </c>
      <c r="O438" s="8">
        <v>217</v>
      </c>
      <c r="P438" s="8">
        <v>4614288</v>
      </c>
      <c r="Q438" s="6" t="s">
        <v>25</v>
      </c>
    </row>
    <row r="439" spans="1:17" x14ac:dyDescent="0.25">
      <c r="A439" s="6" t="s">
        <v>219</v>
      </c>
      <c r="B439" s="6" t="s">
        <v>18</v>
      </c>
      <c r="C439" s="6" t="s">
        <v>220</v>
      </c>
      <c r="D439" s="6" t="s">
        <v>86</v>
      </c>
      <c r="E439" s="6" t="s">
        <v>21</v>
      </c>
      <c r="F439" s="6" t="s">
        <v>22</v>
      </c>
      <c r="G439" s="6" t="s">
        <v>221</v>
      </c>
      <c r="H439" s="6" t="s">
        <v>24</v>
      </c>
      <c r="I439" s="8">
        <v>300</v>
      </c>
      <c r="J439" s="8">
        <v>4565611</v>
      </c>
      <c r="K439" s="8">
        <v>0</v>
      </c>
      <c r="L439" s="8">
        <v>0</v>
      </c>
      <c r="M439" s="8">
        <v>0</v>
      </c>
      <c r="N439" s="8">
        <v>0</v>
      </c>
      <c r="O439" s="8">
        <v>300</v>
      </c>
      <c r="P439" s="8">
        <v>4565611</v>
      </c>
      <c r="Q439" s="6" t="s">
        <v>25</v>
      </c>
    </row>
    <row r="440" spans="1:17" x14ac:dyDescent="0.25">
      <c r="A440" s="6" t="s">
        <v>640</v>
      </c>
      <c r="B440" s="6" t="s">
        <v>185</v>
      </c>
      <c r="C440" s="6" t="s">
        <v>186</v>
      </c>
      <c r="D440" s="6" t="s">
        <v>93</v>
      </c>
      <c r="E440" s="6" t="s">
        <v>21</v>
      </c>
      <c r="F440" s="6" t="s">
        <v>22</v>
      </c>
      <c r="G440" s="6" t="s">
        <v>641</v>
      </c>
      <c r="H440" s="6" t="s">
        <v>24</v>
      </c>
      <c r="I440" s="8">
        <v>75</v>
      </c>
      <c r="J440" s="8">
        <v>4500000</v>
      </c>
      <c r="K440" s="8">
        <v>0</v>
      </c>
      <c r="L440" s="8">
        <v>0</v>
      </c>
      <c r="M440" s="8">
        <v>0</v>
      </c>
      <c r="N440" s="8">
        <v>0</v>
      </c>
      <c r="O440" s="8">
        <v>75</v>
      </c>
      <c r="P440" s="8">
        <v>4500000</v>
      </c>
      <c r="Q440" s="6" t="s">
        <v>34</v>
      </c>
    </row>
    <row r="441" spans="1:17" x14ac:dyDescent="0.25">
      <c r="A441" s="6" t="s">
        <v>625</v>
      </c>
      <c r="B441" s="6" t="s">
        <v>18</v>
      </c>
      <c r="C441" s="6" t="s">
        <v>626</v>
      </c>
      <c r="D441" s="6" t="s">
        <v>140</v>
      </c>
      <c r="E441" s="6" t="s">
        <v>21</v>
      </c>
      <c r="F441" s="6" t="s">
        <v>22</v>
      </c>
      <c r="G441" s="6" t="s">
        <v>627</v>
      </c>
      <c r="H441" s="6" t="s">
        <v>24</v>
      </c>
      <c r="I441" s="8">
        <v>169</v>
      </c>
      <c r="J441" s="8">
        <v>4490330</v>
      </c>
      <c r="K441" s="8">
        <v>0</v>
      </c>
      <c r="L441" s="8">
        <v>0</v>
      </c>
      <c r="M441" s="8">
        <v>0</v>
      </c>
      <c r="N441" s="8">
        <v>0</v>
      </c>
      <c r="O441" s="8">
        <v>169</v>
      </c>
      <c r="P441" s="8">
        <v>4490330</v>
      </c>
      <c r="Q441" s="6" t="s">
        <v>25</v>
      </c>
    </row>
    <row r="442" spans="1:17" x14ac:dyDescent="0.25">
      <c r="A442" s="6" t="s">
        <v>628</v>
      </c>
      <c r="B442" s="6" t="s">
        <v>18</v>
      </c>
      <c r="C442" s="6" t="s">
        <v>19</v>
      </c>
      <c r="D442" s="6" t="s">
        <v>166</v>
      </c>
      <c r="E442" s="6" t="s">
        <v>21</v>
      </c>
      <c r="F442" s="6" t="s">
        <v>22</v>
      </c>
      <c r="G442" s="6" t="s">
        <v>629</v>
      </c>
      <c r="H442" s="6" t="s">
        <v>24</v>
      </c>
      <c r="I442" s="8">
        <v>272</v>
      </c>
      <c r="J442" s="8">
        <v>4488963</v>
      </c>
      <c r="K442" s="8">
        <v>0</v>
      </c>
      <c r="L442" s="8">
        <v>0</v>
      </c>
      <c r="M442" s="8">
        <v>0</v>
      </c>
      <c r="N442" s="8">
        <v>0</v>
      </c>
      <c r="O442" s="8">
        <v>272</v>
      </c>
      <c r="P442" s="8">
        <v>4488963</v>
      </c>
      <c r="Q442" s="6" t="s">
        <v>25</v>
      </c>
    </row>
    <row r="443" spans="1:17" x14ac:dyDescent="0.25">
      <c r="A443" s="6" t="s">
        <v>1153</v>
      </c>
      <c r="B443" s="6" t="s">
        <v>36</v>
      </c>
      <c r="C443" s="6" t="s">
        <v>134</v>
      </c>
      <c r="D443" s="6" t="s">
        <v>38</v>
      </c>
      <c r="E443" s="6" t="s">
        <v>1154</v>
      </c>
      <c r="F443" s="6" t="s">
        <v>105</v>
      </c>
      <c r="G443" s="6" t="s">
        <v>1155</v>
      </c>
      <c r="H443" s="6" t="s">
        <v>24</v>
      </c>
      <c r="I443" s="8">
        <v>19</v>
      </c>
      <c r="J443" s="8">
        <v>4358867</v>
      </c>
      <c r="K443" s="8">
        <v>0</v>
      </c>
      <c r="L443" s="8">
        <v>2269230</v>
      </c>
      <c r="M443" s="8">
        <v>0</v>
      </c>
      <c r="N443" s="8">
        <v>-2161660</v>
      </c>
      <c r="O443" s="8">
        <v>19</v>
      </c>
      <c r="P443" s="8">
        <v>4466437</v>
      </c>
      <c r="Q443" s="6" t="s">
        <v>25</v>
      </c>
    </row>
    <row r="444" spans="1:17" x14ac:dyDescent="0.25">
      <c r="A444" s="6" t="s">
        <v>632</v>
      </c>
      <c r="B444" s="6" t="s">
        <v>130</v>
      </c>
      <c r="C444" s="6" t="s">
        <v>65</v>
      </c>
      <c r="D444" s="6" t="s">
        <v>65</v>
      </c>
      <c r="E444" s="6" t="s">
        <v>21</v>
      </c>
      <c r="F444" s="6" t="s">
        <v>22</v>
      </c>
      <c r="G444" s="6" t="s">
        <v>633</v>
      </c>
      <c r="H444" s="6" t="s">
        <v>132</v>
      </c>
      <c r="I444" s="8">
        <v>92.5</v>
      </c>
      <c r="J444" s="8">
        <v>4440000</v>
      </c>
      <c r="K444" s="8">
        <v>0</v>
      </c>
      <c r="L444" s="8">
        <v>0</v>
      </c>
      <c r="M444" s="8">
        <v>0</v>
      </c>
      <c r="N444" s="8">
        <v>0</v>
      </c>
      <c r="O444" s="8">
        <v>92.5</v>
      </c>
      <c r="P444" s="8">
        <v>4440000</v>
      </c>
      <c r="Q444" s="6" t="s">
        <v>25</v>
      </c>
    </row>
    <row r="445" spans="1:17" x14ac:dyDescent="0.25">
      <c r="A445" s="6" t="s">
        <v>636</v>
      </c>
      <c r="B445" s="6" t="s">
        <v>18</v>
      </c>
      <c r="C445" s="6" t="s">
        <v>64</v>
      </c>
      <c r="D445" s="6" t="s">
        <v>61</v>
      </c>
      <c r="E445" s="6" t="s">
        <v>21</v>
      </c>
      <c r="F445" s="6" t="s">
        <v>22</v>
      </c>
      <c r="G445" s="6" t="s">
        <v>637</v>
      </c>
      <c r="H445" s="6" t="s">
        <v>24</v>
      </c>
      <c r="I445" s="8">
        <v>270</v>
      </c>
      <c r="J445" s="8">
        <v>4406036</v>
      </c>
      <c r="K445" s="8">
        <v>0</v>
      </c>
      <c r="L445" s="8">
        <v>0</v>
      </c>
      <c r="M445" s="8">
        <v>0</v>
      </c>
      <c r="N445" s="8">
        <v>0</v>
      </c>
      <c r="O445" s="8">
        <v>270</v>
      </c>
      <c r="P445" s="8">
        <v>4406036</v>
      </c>
      <c r="Q445" s="6" t="s">
        <v>25</v>
      </c>
    </row>
    <row r="446" spans="1:17" x14ac:dyDescent="0.25">
      <c r="A446" s="6" t="s">
        <v>670</v>
      </c>
      <c r="B446" s="6" t="s">
        <v>36</v>
      </c>
      <c r="C446" s="6" t="s">
        <v>19</v>
      </c>
      <c r="D446" s="6" t="s">
        <v>546</v>
      </c>
      <c r="E446" s="6" t="s">
        <v>157</v>
      </c>
      <c r="F446" s="6" t="s">
        <v>105</v>
      </c>
      <c r="G446" s="6" t="s">
        <v>671</v>
      </c>
      <c r="H446" s="6" t="s">
        <v>24</v>
      </c>
      <c r="I446" s="8">
        <v>272</v>
      </c>
      <c r="J446" s="8">
        <v>4402048</v>
      </c>
      <c r="K446" s="8">
        <v>0</v>
      </c>
      <c r="L446" s="8">
        <v>0</v>
      </c>
      <c r="M446" s="8">
        <v>0</v>
      </c>
      <c r="N446" s="8">
        <v>0</v>
      </c>
      <c r="O446" s="8">
        <v>272</v>
      </c>
      <c r="P446" s="8">
        <v>4402048</v>
      </c>
      <c r="Q446" s="6" t="s">
        <v>25</v>
      </c>
    </row>
    <row r="447" spans="1:17" x14ac:dyDescent="0.25">
      <c r="A447" s="6" t="s">
        <v>695</v>
      </c>
      <c r="B447" s="6" t="s">
        <v>18</v>
      </c>
      <c r="C447" s="6" t="s">
        <v>85</v>
      </c>
      <c r="D447" s="6" t="s">
        <v>237</v>
      </c>
      <c r="E447" s="6" t="s">
        <v>21</v>
      </c>
      <c r="F447" s="6" t="s">
        <v>22</v>
      </c>
      <c r="G447" s="6" t="s">
        <v>696</v>
      </c>
      <c r="H447" s="6" t="s">
        <v>24</v>
      </c>
      <c r="I447" s="8">
        <v>3100</v>
      </c>
      <c r="J447" s="8">
        <v>4402000</v>
      </c>
      <c r="K447" s="8">
        <v>0</v>
      </c>
      <c r="L447" s="8">
        <v>0</v>
      </c>
      <c r="M447" s="8">
        <v>0</v>
      </c>
      <c r="N447" s="8">
        <v>0</v>
      </c>
      <c r="O447" s="8">
        <v>3100</v>
      </c>
      <c r="P447" s="8">
        <v>4402000</v>
      </c>
      <c r="Q447" s="6" t="s">
        <v>25</v>
      </c>
    </row>
    <row r="448" spans="1:17" x14ac:dyDescent="0.25">
      <c r="A448" s="6" t="s">
        <v>231</v>
      </c>
      <c r="B448" s="6" t="s">
        <v>18</v>
      </c>
      <c r="C448" s="6" t="s">
        <v>77</v>
      </c>
      <c r="D448" s="6" t="s">
        <v>78</v>
      </c>
      <c r="E448" s="6" t="s">
        <v>930</v>
      </c>
      <c r="F448" s="6" t="s">
        <v>40</v>
      </c>
      <c r="G448" s="6" t="s">
        <v>232</v>
      </c>
      <c r="H448" s="6" t="s">
        <v>24</v>
      </c>
      <c r="I448" s="8">
        <v>200</v>
      </c>
      <c r="J448" s="8">
        <v>4377365</v>
      </c>
      <c r="K448" s="8">
        <v>0</v>
      </c>
      <c r="L448" s="8">
        <v>0</v>
      </c>
      <c r="M448" s="8">
        <v>0</v>
      </c>
      <c r="N448" s="8">
        <v>0</v>
      </c>
      <c r="O448" s="8">
        <v>200</v>
      </c>
      <c r="P448" s="8">
        <v>4377365</v>
      </c>
      <c r="Q448" s="6" t="s">
        <v>25</v>
      </c>
    </row>
    <row r="449" spans="1:17" x14ac:dyDescent="0.25">
      <c r="A449" s="6" t="s">
        <v>822</v>
      </c>
      <c r="B449" s="6" t="s">
        <v>36</v>
      </c>
      <c r="C449" s="6" t="s">
        <v>236</v>
      </c>
      <c r="D449" s="6" t="s">
        <v>38</v>
      </c>
      <c r="E449" s="6" t="s">
        <v>74</v>
      </c>
      <c r="F449" s="6" t="s">
        <v>105</v>
      </c>
      <c r="G449" s="6" t="s">
        <v>823</v>
      </c>
      <c r="H449" s="6" t="s">
        <v>24</v>
      </c>
      <c r="I449" s="8">
        <v>14</v>
      </c>
      <c r="J449" s="8">
        <v>4370618</v>
      </c>
      <c r="K449" s="8">
        <v>0</v>
      </c>
      <c r="L449" s="8">
        <v>0</v>
      </c>
      <c r="M449" s="8">
        <v>0</v>
      </c>
      <c r="N449" s="8">
        <v>0</v>
      </c>
      <c r="O449" s="8">
        <v>14</v>
      </c>
      <c r="P449" s="8">
        <v>4370618</v>
      </c>
      <c r="Q449" s="6" t="s">
        <v>25</v>
      </c>
    </row>
    <row r="450" spans="1:17" x14ac:dyDescent="0.25">
      <c r="A450" s="6" t="s">
        <v>491</v>
      </c>
      <c r="B450" s="6" t="s">
        <v>18</v>
      </c>
      <c r="C450" s="6" t="s">
        <v>209</v>
      </c>
      <c r="D450" s="6" t="s">
        <v>166</v>
      </c>
      <c r="E450" s="6" t="s">
        <v>21</v>
      </c>
      <c r="F450" s="6" t="s">
        <v>22</v>
      </c>
      <c r="G450" s="6" t="s">
        <v>492</v>
      </c>
      <c r="H450" s="6" t="s">
        <v>24</v>
      </c>
      <c r="I450" s="8">
        <v>722</v>
      </c>
      <c r="J450" s="8">
        <v>4344772</v>
      </c>
      <c r="K450" s="8">
        <v>0</v>
      </c>
      <c r="L450" s="8">
        <v>0</v>
      </c>
      <c r="M450" s="8">
        <v>0</v>
      </c>
      <c r="N450" s="8">
        <v>0</v>
      </c>
      <c r="O450" s="8">
        <v>722</v>
      </c>
      <c r="P450" s="8">
        <v>4344772</v>
      </c>
      <c r="Q450" s="6" t="s">
        <v>25</v>
      </c>
    </row>
    <row r="451" spans="1:17" x14ac:dyDescent="0.25">
      <c r="A451" s="6" t="s">
        <v>307</v>
      </c>
      <c r="B451" s="6" t="s">
        <v>18</v>
      </c>
      <c r="C451" s="6" t="s">
        <v>77</v>
      </c>
      <c r="D451" s="6" t="s">
        <v>78</v>
      </c>
      <c r="E451" s="6" t="s">
        <v>3440</v>
      </c>
      <c r="F451" s="6" t="s">
        <v>22</v>
      </c>
      <c r="G451" s="6" t="s">
        <v>308</v>
      </c>
      <c r="H451" s="6" t="s">
        <v>24</v>
      </c>
      <c r="I451" s="8">
        <v>69</v>
      </c>
      <c r="J451" s="8">
        <v>4341966</v>
      </c>
      <c r="K451" s="8">
        <v>0</v>
      </c>
      <c r="L451" s="8">
        <v>0</v>
      </c>
      <c r="M451" s="8">
        <v>0</v>
      </c>
      <c r="N451" s="8">
        <v>0</v>
      </c>
      <c r="O451" s="8">
        <v>69</v>
      </c>
      <c r="P451" s="8">
        <v>4341966</v>
      </c>
      <c r="Q451" s="6" t="s">
        <v>25</v>
      </c>
    </row>
    <row r="452" spans="1:17" x14ac:dyDescent="0.25">
      <c r="A452" s="6" t="s">
        <v>371</v>
      </c>
      <c r="B452" s="6" t="s">
        <v>18</v>
      </c>
      <c r="C452" s="6" t="s">
        <v>43</v>
      </c>
      <c r="D452" s="6" t="s">
        <v>152</v>
      </c>
      <c r="E452" s="6" t="s">
        <v>21</v>
      </c>
      <c r="F452" s="6" t="s">
        <v>22</v>
      </c>
      <c r="G452" s="6" t="s">
        <v>372</v>
      </c>
      <c r="H452" s="6" t="s">
        <v>24</v>
      </c>
      <c r="I452" s="8">
        <v>36</v>
      </c>
      <c r="J452" s="8">
        <v>4330658</v>
      </c>
      <c r="K452" s="8">
        <v>0</v>
      </c>
      <c r="L452" s="8">
        <v>0</v>
      </c>
      <c r="M452" s="8">
        <v>0</v>
      </c>
      <c r="N452" s="8">
        <v>0</v>
      </c>
      <c r="O452" s="8">
        <v>36</v>
      </c>
      <c r="P452" s="8">
        <v>4330658</v>
      </c>
      <c r="Q452" s="6" t="s">
        <v>25</v>
      </c>
    </row>
    <row r="453" spans="1:17" x14ac:dyDescent="0.25">
      <c r="A453" s="6" t="s">
        <v>646</v>
      </c>
      <c r="B453" s="6" t="s">
        <v>18</v>
      </c>
      <c r="C453" s="6" t="s">
        <v>68</v>
      </c>
      <c r="D453" s="6" t="s">
        <v>166</v>
      </c>
      <c r="E453" s="6" t="s">
        <v>21</v>
      </c>
      <c r="F453" s="6" t="s">
        <v>22</v>
      </c>
      <c r="G453" s="6" t="s">
        <v>647</v>
      </c>
      <c r="H453" s="6" t="s">
        <v>24</v>
      </c>
      <c r="I453" s="8">
        <v>2310</v>
      </c>
      <c r="J453" s="8">
        <v>4326630</v>
      </c>
      <c r="K453" s="8">
        <v>0</v>
      </c>
      <c r="L453" s="8">
        <v>0</v>
      </c>
      <c r="M453" s="8">
        <v>0</v>
      </c>
      <c r="N453" s="8">
        <v>0</v>
      </c>
      <c r="O453" s="8">
        <v>2310</v>
      </c>
      <c r="P453" s="8">
        <v>4326630</v>
      </c>
      <c r="Q453" s="6" t="s">
        <v>25</v>
      </c>
    </row>
    <row r="454" spans="1:17" x14ac:dyDescent="0.25">
      <c r="A454" s="6" t="s">
        <v>3246</v>
      </c>
      <c r="B454" s="6" t="s">
        <v>36</v>
      </c>
      <c r="C454" s="6" t="s">
        <v>592</v>
      </c>
      <c r="D454" s="6" t="s">
        <v>38</v>
      </c>
      <c r="E454" s="6" t="s">
        <v>74</v>
      </c>
      <c r="F454" s="6" t="s">
        <v>40</v>
      </c>
      <c r="G454" s="6" t="s">
        <v>3248</v>
      </c>
      <c r="H454" s="6" t="s">
        <v>24</v>
      </c>
      <c r="I454" s="8">
        <v>20</v>
      </c>
      <c r="J454" s="8">
        <v>4311380</v>
      </c>
      <c r="K454" s="8">
        <v>0</v>
      </c>
      <c r="L454" s="8">
        <v>0</v>
      </c>
      <c r="M454" s="8">
        <v>0</v>
      </c>
      <c r="N454" s="8">
        <v>0</v>
      </c>
      <c r="O454" s="8">
        <v>20</v>
      </c>
      <c r="P454" s="8">
        <v>4311380</v>
      </c>
      <c r="Q454" s="6" t="s">
        <v>25</v>
      </c>
    </row>
    <row r="455" spans="1:17" x14ac:dyDescent="0.25">
      <c r="A455" s="6" t="s">
        <v>723</v>
      </c>
      <c r="B455" s="6" t="s">
        <v>36</v>
      </c>
      <c r="C455" s="6" t="s">
        <v>681</v>
      </c>
      <c r="D455" s="6" t="s">
        <v>73</v>
      </c>
      <c r="E455" s="6" t="s">
        <v>930</v>
      </c>
      <c r="F455" s="6" t="s">
        <v>40</v>
      </c>
      <c r="G455" s="6" t="s">
        <v>724</v>
      </c>
      <c r="H455" s="6" t="s">
        <v>24</v>
      </c>
      <c r="I455" s="8">
        <v>111</v>
      </c>
      <c r="J455" s="8">
        <v>4304691</v>
      </c>
      <c r="K455" s="8">
        <v>0</v>
      </c>
      <c r="L455" s="8">
        <v>0</v>
      </c>
      <c r="M455" s="8">
        <v>0</v>
      </c>
      <c r="N455" s="8">
        <v>0</v>
      </c>
      <c r="O455" s="8">
        <v>111</v>
      </c>
      <c r="P455" s="8">
        <v>4304691</v>
      </c>
      <c r="Q455" s="6" t="s">
        <v>25</v>
      </c>
    </row>
    <row r="456" spans="1:17" x14ac:dyDescent="0.25">
      <c r="A456" s="6" t="s">
        <v>391</v>
      </c>
      <c r="B456" s="6" t="s">
        <v>18</v>
      </c>
      <c r="C456" s="6" t="s">
        <v>144</v>
      </c>
      <c r="D456" s="6" t="s">
        <v>86</v>
      </c>
      <c r="E456" s="6" t="s">
        <v>3391</v>
      </c>
      <c r="F456" s="6" t="s">
        <v>22</v>
      </c>
      <c r="G456" s="6" t="s">
        <v>392</v>
      </c>
      <c r="H456" s="6" t="s">
        <v>24</v>
      </c>
      <c r="I456" s="8">
        <v>222</v>
      </c>
      <c r="J456" s="8">
        <v>4301211</v>
      </c>
      <c r="K456" s="8">
        <v>0</v>
      </c>
      <c r="L456" s="8">
        <v>0</v>
      </c>
      <c r="M456" s="8">
        <v>0</v>
      </c>
      <c r="N456" s="8">
        <v>0</v>
      </c>
      <c r="O456" s="8">
        <v>222</v>
      </c>
      <c r="P456" s="8">
        <v>4301211</v>
      </c>
      <c r="Q456" s="6" t="s">
        <v>25</v>
      </c>
    </row>
    <row r="457" spans="1:17" x14ac:dyDescent="0.25">
      <c r="A457" s="6" t="s">
        <v>851</v>
      </c>
      <c r="B457" s="6" t="s">
        <v>36</v>
      </c>
      <c r="C457" s="6" t="s">
        <v>43</v>
      </c>
      <c r="D457" s="6" t="s">
        <v>520</v>
      </c>
      <c r="E457" s="6" t="s">
        <v>141</v>
      </c>
      <c r="F457" s="6" t="s">
        <v>105</v>
      </c>
      <c r="G457" s="6" t="s">
        <v>852</v>
      </c>
      <c r="H457" s="6" t="s">
        <v>24</v>
      </c>
      <c r="I457" s="8">
        <v>5</v>
      </c>
      <c r="J457" s="8">
        <v>4287710</v>
      </c>
      <c r="K457" s="8">
        <v>0</v>
      </c>
      <c r="L457" s="8">
        <v>0</v>
      </c>
      <c r="M457" s="8">
        <v>0</v>
      </c>
      <c r="N457" s="8">
        <v>0</v>
      </c>
      <c r="O457" s="8">
        <v>5</v>
      </c>
      <c r="P457" s="8">
        <v>4287710</v>
      </c>
      <c r="Q457" s="6" t="s">
        <v>25</v>
      </c>
    </row>
    <row r="458" spans="1:17" x14ac:dyDescent="0.25">
      <c r="A458" s="6" t="s">
        <v>683</v>
      </c>
      <c r="B458" s="6" t="s">
        <v>18</v>
      </c>
      <c r="C458" s="6" t="s">
        <v>209</v>
      </c>
      <c r="D458" s="6" t="s">
        <v>166</v>
      </c>
      <c r="E458" s="6" t="s">
        <v>21</v>
      </c>
      <c r="F458" s="6" t="s">
        <v>22</v>
      </c>
      <c r="G458" s="6" t="s">
        <v>684</v>
      </c>
      <c r="H458" s="6" t="s">
        <v>24</v>
      </c>
      <c r="I458" s="8">
        <v>2060</v>
      </c>
      <c r="J458" s="8">
        <v>4266848</v>
      </c>
      <c r="K458" s="8">
        <v>0</v>
      </c>
      <c r="L458" s="8">
        <v>0</v>
      </c>
      <c r="M458" s="8">
        <v>0</v>
      </c>
      <c r="N458" s="8">
        <v>0</v>
      </c>
      <c r="O458" s="8">
        <v>2060</v>
      </c>
      <c r="P458" s="8">
        <v>4266848</v>
      </c>
      <c r="Q458" s="6" t="s">
        <v>25</v>
      </c>
    </row>
    <row r="459" spans="1:17" x14ac:dyDescent="0.25">
      <c r="A459" s="6" t="s">
        <v>638</v>
      </c>
      <c r="B459" s="6" t="s">
        <v>18</v>
      </c>
      <c r="C459" s="6" t="s">
        <v>19</v>
      </c>
      <c r="D459" s="6" t="s">
        <v>140</v>
      </c>
      <c r="E459" s="6" t="s">
        <v>21</v>
      </c>
      <c r="F459" s="6" t="s">
        <v>22</v>
      </c>
      <c r="G459" s="6" t="s">
        <v>639</v>
      </c>
      <c r="H459" s="6" t="s">
        <v>24</v>
      </c>
      <c r="I459" s="8">
        <v>315</v>
      </c>
      <c r="J459" s="8">
        <v>4252500</v>
      </c>
      <c r="K459" s="8">
        <v>0</v>
      </c>
      <c r="L459" s="8">
        <v>0</v>
      </c>
      <c r="M459" s="8">
        <v>0</v>
      </c>
      <c r="N459" s="8">
        <v>0</v>
      </c>
      <c r="O459" s="8">
        <v>315</v>
      </c>
      <c r="P459" s="8">
        <v>4252500</v>
      </c>
      <c r="Q459" s="6" t="s">
        <v>25</v>
      </c>
    </row>
    <row r="460" spans="1:17" x14ac:dyDescent="0.25">
      <c r="A460" s="6" t="s">
        <v>870</v>
      </c>
      <c r="B460" s="6" t="s">
        <v>36</v>
      </c>
      <c r="C460" s="6" t="s">
        <v>592</v>
      </c>
      <c r="D460" s="6" t="s">
        <v>38</v>
      </c>
      <c r="E460" s="6" t="s">
        <v>74</v>
      </c>
      <c r="F460" s="6" t="s">
        <v>105</v>
      </c>
      <c r="G460" s="6" t="s">
        <v>871</v>
      </c>
      <c r="H460" s="6" t="s">
        <v>24</v>
      </c>
      <c r="I460" s="8">
        <v>42</v>
      </c>
      <c r="J460" s="8">
        <v>4113277</v>
      </c>
      <c r="K460" s="8">
        <v>0</v>
      </c>
      <c r="L460" s="8">
        <v>6402554</v>
      </c>
      <c r="M460" s="8">
        <v>0</v>
      </c>
      <c r="N460" s="8">
        <v>-6283794</v>
      </c>
      <c r="O460" s="8">
        <v>42</v>
      </c>
      <c r="P460" s="8">
        <v>4232037</v>
      </c>
      <c r="Q460" s="6" t="s">
        <v>25</v>
      </c>
    </row>
    <row r="461" spans="1:17" x14ac:dyDescent="0.25">
      <c r="A461" s="6" t="s">
        <v>913</v>
      </c>
      <c r="B461" s="6" t="s">
        <v>18</v>
      </c>
      <c r="C461" s="6" t="s">
        <v>81</v>
      </c>
      <c r="D461" s="6" t="s">
        <v>140</v>
      </c>
      <c r="E461" s="6" t="s">
        <v>21</v>
      </c>
      <c r="F461" s="6" t="s">
        <v>22</v>
      </c>
      <c r="G461" s="6" t="s">
        <v>914</v>
      </c>
      <c r="H461" s="6" t="s">
        <v>24</v>
      </c>
      <c r="I461" s="8">
        <v>171</v>
      </c>
      <c r="J461" s="8">
        <v>4211168</v>
      </c>
      <c r="K461" s="8">
        <v>0</v>
      </c>
      <c r="L461" s="8">
        <v>0</v>
      </c>
      <c r="M461" s="8">
        <v>0</v>
      </c>
      <c r="N461" s="8">
        <v>0</v>
      </c>
      <c r="O461" s="8">
        <v>171</v>
      </c>
      <c r="P461" s="8">
        <v>4211168</v>
      </c>
      <c r="Q461" s="6" t="s">
        <v>25</v>
      </c>
    </row>
    <row r="462" spans="1:17" x14ac:dyDescent="0.25">
      <c r="A462" s="6" t="s">
        <v>564</v>
      </c>
      <c r="B462" s="6" t="s">
        <v>18</v>
      </c>
      <c r="C462" s="6" t="s">
        <v>565</v>
      </c>
      <c r="D462" s="6" t="s">
        <v>65</v>
      </c>
      <c r="E462" s="6" t="s">
        <v>74</v>
      </c>
      <c r="F462" s="6" t="s">
        <v>22</v>
      </c>
      <c r="G462" s="6" t="s">
        <v>566</v>
      </c>
      <c r="H462" s="6" t="s">
        <v>24</v>
      </c>
      <c r="I462" s="8">
        <v>12</v>
      </c>
      <c r="J462" s="8">
        <v>4200000</v>
      </c>
      <c r="K462" s="8">
        <v>0</v>
      </c>
      <c r="L462" s="8">
        <v>0</v>
      </c>
      <c r="M462" s="8">
        <v>0</v>
      </c>
      <c r="N462" s="8">
        <v>0</v>
      </c>
      <c r="O462" s="8">
        <v>12</v>
      </c>
      <c r="P462" s="8">
        <v>4200000</v>
      </c>
      <c r="Q462" s="6" t="s">
        <v>25</v>
      </c>
    </row>
    <row r="463" spans="1:17" x14ac:dyDescent="0.25">
      <c r="A463" s="6" t="s">
        <v>644</v>
      </c>
      <c r="B463" s="6" t="s">
        <v>18</v>
      </c>
      <c r="C463" s="6" t="s">
        <v>64</v>
      </c>
      <c r="D463" s="6" t="s">
        <v>152</v>
      </c>
      <c r="E463" s="6" t="s">
        <v>21</v>
      </c>
      <c r="F463" s="6" t="s">
        <v>22</v>
      </c>
      <c r="G463" s="6" t="s">
        <v>645</v>
      </c>
      <c r="H463" s="6" t="s">
        <v>24</v>
      </c>
      <c r="I463" s="8">
        <v>38</v>
      </c>
      <c r="J463" s="8">
        <v>4180000</v>
      </c>
      <c r="K463" s="8">
        <v>0</v>
      </c>
      <c r="L463" s="8">
        <v>0</v>
      </c>
      <c r="M463" s="8">
        <v>0</v>
      </c>
      <c r="N463" s="8">
        <v>0</v>
      </c>
      <c r="O463" s="8">
        <v>38</v>
      </c>
      <c r="P463" s="8">
        <v>4180000</v>
      </c>
      <c r="Q463" s="6" t="s">
        <v>25</v>
      </c>
    </row>
    <row r="464" spans="1:17" x14ac:dyDescent="0.25">
      <c r="A464" s="6" t="s">
        <v>3350</v>
      </c>
      <c r="B464" s="6" t="s">
        <v>36</v>
      </c>
      <c r="C464" s="6" t="s">
        <v>282</v>
      </c>
      <c r="D464" s="6" t="s">
        <v>448</v>
      </c>
      <c r="E464" s="6" t="s">
        <v>74</v>
      </c>
      <c r="F464" s="6" t="s">
        <v>40</v>
      </c>
      <c r="G464" s="6" t="s">
        <v>3351</v>
      </c>
      <c r="H464" s="6" t="s">
        <v>24</v>
      </c>
      <c r="I464" s="8">
        <v>35</v>
      </c>
      <c r="J464" s="8">
        <v>4145973</v>
      </c>
      <c r="K464" s="8">
        <v>0</v>
      </c>
      <c r="L464" s="8">
        <v>223056</v>
      </c>
      <c r="M464" s="8">
        <v>0</v>
      </c>
      <c r="N464" s="8">
        <v>-223056</v>
      </c>
      <c r="O464" s="8">
        <v>35</v>
      </c>
      <c r="P464" s="8">
        <v>4145973</v>
      </c>
      <c r="Q464" s="6" t="s">
        <v>25</v>
      </c>
    </row>
    <row r="465" spans="1:17" x14ac:dyDescent="0.25">
      <c r="A465" s="6" t="s">
        <v>2778</v>
      </c>
      <c r="B465" s="6" t="s">
        <v>36</v>
      </c>
      <c r="C465" s="6" t="s">
        <v>54</v>
      </c>
      <c r="D465" s="6" t="s">
        <v>303</v>
      </c>
      <c r="E465" s="6" t="s">
        <v>3439</v>
      </c>
      <c r="F465" s="6" t="s">
        <v>105</v>
      </c>
      <c r="G465" s="6" t="s">
        <v>2779</v>
      </c>
      <c r="H465" s="6" t="s">
        <v>24</v>
      </c>
      <c r="I465" s="8">
        <v>28</v>
      </c>
      <c r="J465" s="8">
        <v>4133949</v>
      </c>
      <c r="K465" s="8">
        <v>0</v>
      </c>
      <c r="L465" s="8">
        <v>432776</v>
      </c>
      <c r="M465" s="8">
        <v>0</v>
      </c>
      <c r="N465" s="8">
        <v>-432776</v>
      </c>
      <c r="O465" s="8">
        <v>28</v>
      </c>
      <c r="P465" s="8">
        <v>4133949</v>
      </c>
      <c r="Q465" s="6" t="s">
        <v>25</v>
      </c>
    </row>
    <row r="466" spans="1:17" x14ac:dyDescent="0.25">
      <c r="A466" s="6" t="s">
        <v>648</v>
      </c>
      <c r="B466" s="6" t="s">
        <v>36</v>
      </c>
      <c r="C466" s="6" t="s">
        <v>365</v>
      </c>
      <c r="D466" s="6" t="s">
        <v>73</v>
      </c>
      <c r="E466" s="6" t="s">
        <v>930</v>
      </c>
      <c r="F466" s="6" t="s">
        <v>40</v>
      </c>
      <c r="G466" s="6" t="s">
        <v>649</v>
      </c>
      <c r="H466" s="6" t="s">
        <v>24</v>
      </c>
      <c r="I466" s="8">
        <v>119</v>
      </c>
      <c r="J466" s="8">
        <v>4126039</v>
      </c>
      <c r="K466" s="8">
        <v>0</v>
      </c>
      <c r="L466" s="8">
        <v>6988064</v>
      </c>
      <c r="M466" s="8">
        <v>0</v>
      </c>
      <c r="N466" s="8">
        <v>-6988064</v>
      </c>
      <c r="O466" s="8">
        <v>119</v>
      </c>
      <c r="P466" s="8">
        <v>4126039</v>
      </c>
      <c r="Q466" s="6" t="s">
        <v>25</v>
      </c>
    </row>
    <row r="467" spans="1:17" x14ac:dyDescent="0.25">
      <c r="A467" s="6" t="s">
        <v>2915</v>
      </c>
      <c r="B467" s="6" t="s">
        <v>36</v>
      </c>
      <c r="C467" s="6" t="s">
        <v>85</v>
      </c>
      <c r="D467" s="6" t="s">
        <v>38</v>
      </c>
      <c r="E467" s="6" t="s">
        <v>74</v>
      </c>
      <c r="F467" s="6" t="s">
        <v>105</v>
      </c>
      <c r="G467" s="6" t="s">
        <v>2916</v>
      </c>
      <c r="H467" s="6" t="s">
        <v>24</v>
      </c>
      <c r="I467" s="8">
        <v>40</v>
      </c>
      <c r="J467" s="8">
        <v>4100560</v>
      </c>
      <c r="K467" s="8">
        <v>0</v>
      </c>
      <c r="L467" s="8">
        <v>0</v>
      </c>
      <c r="M467" s="8">
        <v>0</v>
      </c>
      <c r="N467" s="8">
        <v>0</v>
      </c>
      <c r="O467" s="8">
        <v>40</v>
      </c>
      <c r="P467" s="8">
        <v>4100560</v>
      </c>
      <c r="Q467" s="6" t="s">
        <v>25</v>
      </c>
    </row>
    <row r="468" spans="1:17" x14ac:dyDescent="0.25">
      <c r="A468" s="6" t="s">
        <v>652</v>
      </c>
      <c r="B468" s="6" t="s">
        <v>18</v>
      </c>
      <c r="C468" s="6" t="s">
        <v>653</v>
      </c>
      <c r="D468" s="6" t="s">
        <v>69</v>
      </c>
      <c r="E468" s="6" t="s">
        <v>21</v>
      </c>
      <c r="F468" s="6" t="s">
        <v>22</v>
      </c>
      <c r="G468" s="6" t="s">
        <v>654</v>
      </c>
      <c r="H468" s="6" t="s">
        <v>24</v>
      </c>
      <c r="I468" s="8">
        <v>144</v>
      </c>
      <c r="J468" s="8">
        <v>4096800</v>
      </c>
      <c r="K468" s="8">
        <v>0</v>
      </c>
      <c r="L468" s="8">
        <v>0</v>
      </c>
      <c r="M468" s="8">
        <v>0</v>
      </c>
      <c r="N468" s="8">
        <v>0</v>
      </c>
      <c r="O468" s="8">
        <v>144</v>
      </c>
      <c r="P468" s="8">
        <v>4096800</v>
      </c>
      <c r="Q468" s="6" t="s">
        <v>25</v>
      </c>
    </row>
    <row r="469" spans="1:17" x14ac:dyDescent="0.25">
      <c r="A469" s="6" t="s">
        <v>2572</v>
      </c>
      <c r="B469" s="6" t="s">
        <v>36</v>
      </c>
      <c r="C469" s="6" t="s">
        <v>54</v>
      </c>
      <c r="D469" s="6" t="s">
        <v>38</v>
      </c>
      <c r="E469" s="6" t="s">
        <v>74</v>
      </c>
      <c r="F469" s="6" t="s">
        <v>105</v>
      </c>
      <c r="G469" s="6" t="s">
        <v>2573</v>
      </c>
      <c r="H469" s="6" t="s">
        <v>24</v>
      </c>
      <c r="I469" s="8">
        <v>80</v>
      </c>
      <c r="J469" s="8">
        <v>4068880</v>
      </c>
      <c r="K469" s="8">
        <v>0</v>
      </c>
      <c r="L469" s="8">
        <v>0</v>
      </c>
      <c r="M469" s="8">
        <v>0</v>
      </c>
      <c r="N469" s="8">
        <v>0</v>
      </c>
      <c r="O469" s="8">
        <v>80</v>
      </c>
      <c r="P469" s="8">
        <v>4068880</v>
      </c>
      <c r="Q469" s="6" t="s">
        <v>25</v>
      </c>
    </row>
    <row r="470" spans="1:17" x14ac:dyDescent="0.25">
      <c r="A470" s="6" t="s">
        <v>655</v>
      </c>
      <c r="B470" s="6" t="s">
        <v>18</v>
      </c>
      <c r="C470" s="6" t="s">
        <v>324</v>
      </c>
      <c r="D470" s="6" t="s">
        <v>82</v>
      </c>
      <c r="E470" s="6" t="s">
        <v>930</v>
      </c>
      <c r="F470" s="6" t="s">
        <v>40</v>
      </c>
      <c r="G470" s="6" t="s">
        <v>656</v>
      </c>
      <c r="H470" s="6" t="s">
        <v>657</v>
      </c>
      <c r="I470" s="8">
        <v>868</v>
      </c>
      <c r="J470" s="8">
        <v>4067448</v>
      </c>
      <c r="K470" s="8">
        <v>0</v>
      </c>
      <c r="L470" s="8">
        <v>0</v>
      </c>
      <c r="M470" s="8">
        <v>0</v>
      </c>
      <c r="N470" s="8">
        <v>0</v>
      </c>
      <c r="O470" s="8">
        <v>868</v>
      </c>
      <c r="P470" s="8">
        <v>4067448</v>
      </c>
      <c r="Q470" s="6" t="s">
        <v>25</v>
      </c>
    </row>
    <row r="471" spans="1:17" x14ac:dyDescent="0.25">
      <c r="A471" s="6" t="s">
        <v>658</v>
      </c>
      <c r="B471" s="6" t="s">
        <v>18</v>
      </c>
      <c r="C471" s="6" t="s">
        <v>81</v>
      </c>
      <c r="D471" s="6" t="s">
        <v>61</v>
      </c>
      <c r="E471" s="6" t="s">
        <v>21</v>
      </c>
      <c r="F471" s="6" t="s">
        <v>22</v>
      </c>
      <c r="G471" s="6" t="s">
        <v>659</v>
      </c>
      <c r="H471" s="6" t="s">
        <v>24</v>
      </c>
      <c r="I471" s="8">
        <v>150</v>
      </c>
      <c r="J471" s="8">
        <v>4050000</v>
      </c>
      <c r="K471" s="8">
        <v>0</v>
      </c>
      <c r="L471" s="8">
        <v>0</v>
      </c>
      <c r="M471" s="8">
        <v>0</v>
      </c>
      <c r="N471" s="8">
        <v>0</v>
      </c>
      <c r="O471" s="8">
        <v>150</v>
      </c>
      <c r="P471" s="8">
        <v>4050000</v>
      </c>
      <c r="Q471" s="6" t="s">
        <v>25</v>
      </c>
    </row>
    <row r="472" spans="1:17" x14ac:dyDescent="0.25">
      <c r="A472" s="6" t="s">
        <v>680</v>
      </c>
      <c r="B472" s="6" t="s">
        <v>36</v>
      </c>
      <c r="C472" s="6" t="s">
        <v>681</v>
      </c>
      <c r="D472" s="6" t="s">
        <v>73</v>
      </c>
      <c r="E472" s="6" t="s">
        <v>930</v>
      </c>
      <c r="F472" s="6" t="s">
        <v>40</v>
      </c>
      <c r="G472" s="6" t="s">
        <v>682</v>
      </c>
      <c r="H472" s="6" t="s">
        <v>24</v>
      </c>
      <c r="I472" s="8">
        <v>175</v>
      </c>
      <c r="J472" s="8">
        <v>4044425</v>
      </c>
      <c r="K472" s="8">
        <v>0</v>
      </c>
      <c r="L472" s="8">
        <v>0</v>
      </c>
      <c r="M472" s="8">
        <v>0</v>
      </c>
      <c r="N472" s="8">
        <v>0</v>
      </c>
      <c r="O472" s="8">
        <v>175</v>
      </c>
      <c r="P472" s="8">
        <v>4044425</v>
      </c>
      <c r="Q472" s="6" t="s">
        <v>25</v>
      </c>
    </row>
    <row r="473" spans="1:17" x14ac:dyDescent="0.25">
      <c r="A473" s="6" t="s">
        <v>746</v>
      </c>
      <c r="B473" s="6" t="s">
        <v>18</v>
      </c>
      <c r="C473" s="6" t="s">
        <v>77</v>
      </c>
      <c r="D473" s="6" t="s">
        <v>86</v>
      </c>
      <c r="E473" s="6" t="s">
        <v>21</v>
      </c>
      <c r="F473" s="6" t="s">
        <v>22</v>
      </c>
      <c r="G473" s="6" t="s">
        <v>747</v>
      </c>
      <c r="H473" s="6" t="s">
        <v>24</v>
      </c>
      <c r="I473" s="8">
        <v>334</v>
      </c>
      <c r="J473" s="8">
        <v>4028040</v>
      </c>
      <c r="K473" s="8">
        <v>0</v>
      </c>
      <c r="L473" s="8">
        <v>0</v>
      </c>
      <c r="M473" s="8">
        <v>0</v>
      </c>
      <c r="N473" s="8">
        <v>0</v>
      </c>
      <c r="O473" s="8">
        <v>334</v>
      </c>
      <c r="P473" s="8">
        <v>4028040</v>
      </c>
      <c r="Q473" s="6" t="s">
        <v>25</v>
      </c>
    </row>
    <row r="474" spans="1:17" x14ac:dyDescent="0.25">
      <c r="A474" s="6" t="s">
        <v>664</v>
      </c>
      <c r="B474" s="6" t="s">
        <v>18</v>
      </c>
      <c r="C474" s="6" t="s">
        <v>110</v>
      </c>
      <c r="D474" s="6" t="s">
        <v>61</v>
      </c>
      <c r="E474" s="6" t="s">
        <v>21</v>
      </c>
      <c r="F474" s="6" t="s">
        <v>22</v>
      </c>
      <c r="G474" s="6" t="s">
        <v>665</v>
      </c>
      <c r="H474" s="6" t="s">
        <v>24</v>
      </c>
      <c r="I474" s="8">
        <v>265</v>
      </c>
      <c r="J474" s="8">
        <v>4012365</v>
      </c>
      <c r="K474" s="8">
        <v>0</v>
      </c>
      <c r="L474" s="8">
        <v>0</v>
      </c>
      <c r="M474" s="8">
        <v>0</v>
      </c>
      <c r="N474" s="8">
        <v>0</v>
      </c>
      <c r="O474" s="8">
        <v>265</v>
      </c>
      <c r="P474" s="8">
        <v>4012365</v>
      </c>
      <c r="Q474" s="6" t="s">
        <v>25</v>
      </c>
    </row>
    <row r="475" spans="1:17" x14ac:dyDescent="0.25">
      <c r="A475" s="6" t="s">
        <v>3000</v>
      </c>
      <c r="B475" s="6" t="s">
        <v>18</v>
      </c>
      <c r="C475" s="6" t="s">
        <v>19</v>
      </c>
      <c r="D475" s="6" t="s">
        <v>882</v>
      </c>
      <c r="E475" s="6" t="s">
        <v>21</v>
      </c>
      <c r="F475" s="6" t="s">
        <v>22</v>
      </c>
      <c r="G475" s="6" t="s">
        <v>3001</v>
      </c>
      <c r="H475" s="6" t="s">
        <v>24</v>
      </c>
      <c r="I475" s="8">
        <v>50</v>
      </c>
      <c r="J475" s="8">
        <v>4000000</v>
      </c>
      <c r="K475" s="8">
        <v>0</v>
      </c>
      <c r="L475" s="8">
        <v>0</v>
      </c>
      <c r="M475" s="8">
        <v>0</v>
      </c>
      <c r="N475" s="8">
        <v>0</v>
      </c>
      <c r="O475" s="8">
        <v>50</v>
      </c>
      <c r="P475" s="8">
        <v>4000000</v>
      </c>
      <c r="Q475" s="6" t="s">
        <v>25</v>
      </c>
    </row>
    <row r="476" spans="1:17" x14ac:dyDescent="0.25">
      <c r="A476" s="6" t="s">
        <v>660</v>
      </c>
      <c r="B476" s="6" t="s">
        <v>18</v>
      </c>
      <c r="C476" s="6" t="s">
        <v>223</v>
      </c>
      <c r="D476" s="6" t="s">
        <v>140</v>
      </c>
      <c r="E476" s="6" t="s">
        <v>21</v>
      </c>
      <c r="F476" s="6" t="s">
        <v>22</v>
      </c>
      <c r="G476" s="6" t="s">
        <v>661</v>
      </c>
      <c r="H476" s="6" t="s">
        <v>24</v>
      </c>
      <c r="I476" s="8">
        <v>186</v>
      </c>
      <c r="J476" s="8">
        <v>3999000</v>
      </c>
      <c r="K476" s="8">
        <v>0</v>
      </c>
      <c r="L476" s="8">
        <v>0</v>
      </c>
      <c r="M476" s="8">
        <v>0</v>
      </c>
      <c r="N476" s="8">
        <v>0</v>
      </c>
      <c r="O476" s="8">
        <v>186</v>
      </c>
      <c r="P476" s="8">
        <v>3999000</v>
      </c>
      <c r="Q476" s="6" t="s">
        <v>25</v>
      </c>
    </row>
    <row r="477" spans="1:17" x14ac:dyDescent="0.25">
      <c r="A477" s="6" t="s">
        <v>599</v>
      </c>
      <c r="B477" s="6" t="s">
        <v>18</v>
      </c>
      <c r="C477" s="6" t="s">
        <v>592</v>
      </c>
      <c r="D477" s="6" t="s">
        <v>86</v>
      </c>
      <c r="E477" s="6" t="s">
        <v>21</v>
      </c>
      <c r="F477" s="6" t="s">
        <v>22</v>
      </c>
      <c r="G477" s="6" t="s">
        <v>600</v>
      </c>
      <c r="H477" s="6" t="s">
        <v>24</v>
      </c>
      <c r="I477" s="8">
        <v>424</v>
      </c>
      <c r="J477" s="8">
        <v>3988144</v>
      </c>
      <c r="K477" s="8">
        <v>0</v>
      </c>
      <c r="L477" s="8">
        <v>0</v>
      </c>
      <c r="M477" s="8">
        <v>0</v>
      </c>
      <c r="N477" s="8">
        <v>0</v>
      </c>
      <c r="O477" s="8">
        <v>424</v>
      </c>
      <c r="P477" s="8">
        <v>3988144</v>
      </c>
      <c r="Q477" s="6" t="s">
        <v>25</v>
      </c>
    </row>
    <row r="478" spans="1:17" x14ac:dyDescent="0.25">
      <c r="A478" s="6" t="s">
        <v>3327</v>
      </c>
      <c r="B478" s="6" t="s">
        <v>36</v>
      </c>
      <c r="C478" s="6" t="s">
        <v>77</v>
      </c>
      <c r="D478" s="6" t="s">
        <v>38</v>
      </c>
      <c r="E478" s="6" t="s">
        <v>74</v>
      </c>
      <c r="F478" s="6" t="s">
        <v>105</v>
      </c>
      <c r="G478" s="6" t="s">
        <v>3335</v>
      </c>
      <c r="H478" s="6" t="s">
        <v>24</v>
      </c>
      <c r="I478" s="8">
        <v>68</v>
      </c>
      <c r="J478" s="8">
        <v>3986500</v>
      </c>
      <c r="K478" s="8">
        <v>0</v>
      </c>
      <c r="L478" s="8">
        <v>0</v>
      </c>
      <c r="M478" s="8">
        <v>0</v>
      </c>
      <c r="N478" s="8">
        <v>0</v>
      </c>
      <c r="O478" s="8">
        <v>68</v>
      </c>
      <c r="P478" s="8">
        <v>3986500</v>
      </c>
      <c r="Q478" s="6" t="s">
        <v>25</v>
      </c>
    </row>
    <row r="479" spans="1:17" x14ac:dyDescent="0.25">
      <c r="A479" s="6" t="s">
        <v>666</v>
      </c>
      <c r="B479" s="6" t="s">
        <v>18</v>
      </c>
      <c r="C479" s="6" t="s">
        <v>182</v>
      </c>
      <c r="D479" s="6" t="s">
        <v>86</v>
      </c>
      <c r="E479" s="6" t="s">
        <v>21</v>
      </c>
      <c r="F479" s="6" t="s">
        <v>22</v>
      </c>
      <c r="G479" s="6" t="s">
        <v>667</v>
      </c>
      <c r="H479" s="6" t="s">
        <v>24</v>
      </c>
      <c r="I479" s="8">
        <v>385</v>
      </c>
      <c r="J479" s="8">
        <v>3978339</v>
      </c>
      <c r="K479" s="8">
        <v>0</v>
      </c>
      <c r="L479" s="8">
        <v>0</v>
      </c>
      <c r="M479" s="8">
        <v>0</v>
      </c>
      <c r="N479" s="8">
        <v>0</v>
      </c>
      <c r="O479" s="8">
        <v>385</v>
      </c>
      <c r="P479" s="8">
        <v>3978339</v>
      </c>
      <c r="Q479" s="6" t="s">
        <v>25</v>
      </c>
    </row>
    <row r="480" spans="1:17" x14ac:dyDescent="0.25">
      <c r="A480" s="6" t="s">
        <v>1457</v>
      </c>
      <c r="B480" s="6" t="s">
        <v>18</v>
      </c>
      <c r="C480" s="6" t="s">
        <v>96</v>
      </c>
      <c r="D480" s="6" t="s">
        <v>86</v>
      </c>
      <c r="E480" s="6" t="s">
        <v>3389</v>
      </c>
      <c r="F480" s="6" t="s">
        <v>22</v>
      </c>
      <c r="G480" s="6" t="s">
        <v>1458</v>
      </c>
      <c r="H480" s="6" t="s">
        <v>24</v>
      </c>
      <c r="I480" s="8">
        <v>136</v>
      </c>
      <c r="J480" s="8">
        <v>3978136</v>
      </c>
      <c r="K480" s="8">
        <v>0</v>
      </c>
      <c r="L480" s="8">
        <v>0</v>
      </c>
      <c r="M480" s="8">
        <v>0</v>
      </c>
      <c r="N480" s="8">
        <v>0</v>
      </c>
      <c r="O480" s="8">
        <v>136</v>
      </c>
      <c r="P480" s="8">
        <v>3978136</v>
      </c>
      <c r="Q480" s="6" t="s">
        <v>25</v>
      </c>
    </row>
    <row r="481" spans="1:17" x14ac:dyDescent="0.25">
      <c r="A481" s="6" t="s">
        <v>668</v>
      </c>
      <c r="B481" s="6" t="s">
        <v>18</v>
      </c>
      <c r="C481" s="6" t="s">
        <v>64</v>
      </c>
      <c r="D481" s="6" t="s">
        <v>61</v>
      </c>
      <c r="E481" s="6" t="s">
        <v>21</v>
      </c>
      <c r="F481" s="6" t="s">
        <v>22</v>
      </c>
      <c r="G481" s="6" t="s">
        <v>669</v>
      </c>
      <c r="H481" s="6" t="s">
        <v>24</v>
      </c>
      <c r="I481" s="8">
        <v>276</v>
      </c>
      <c r="J481" s="8">
        <v>3968778</v>
      </c>
      <c r="K481" s="8">
        <v>0</v>
      </c>
      <c r="L481" s="8">
        <v>0</v>
      </c>
      <c r="M481" s="8">
        <v>0</v>
      </c>
      <c r="N481" s="8">
        <v>0</v>
      </c>
      <c r="O481" s="8">
        <v>276</v>
      </c>
      <c r="P481" s="8">
        <v>3968778</v>
      </c>
      <c r="Q481" s="6" t="s">
        <v>25</v>
      </c>
    </row>
    <row r="482" spans="1:17" x14ac:dyDescent="0.25">
      <c r="A482" s="6" t="s">
        <v>1094</v>
      </c>
      <c r="B482" s="6" t="s">
        <v>36</v>
      </c>
      <c r="C482" s="6" t="s">
        <v>236</v>
      </c>
      <c r="D482" s="6" t="s">
        <v>38</v>
      </c>
      <c r="E482" s="6" t="s">
        <v>74</v>
      </c>
      <c r="F482" s="6" t="s">
        <v>105</v>
      </c>
      <c r="G482" s="6" t="s">
        <v>1095</v>
      </c>
      <c r="H482" s="6" t="s">
        <v>24</v>
      </c>
      <c r="I482" s="8">
        <v>13</v>
      </c>
      <c r="J482" s="8">
        <v>3964532</v>
      </c>
      <c r="K482" s="8">
        <v>0</v>
      </c>
      <c r="L482" s="8">
        <v>0</v>
      </c>
      <c r="M482" s="8">
        <v>0</v>
      </c>
      <c r="N482" s="8">
        <v>0</v>
      </c>
      <c r="O482" s="8">
        <v>13</v>
      </c>
      <c r="P482" s="8">
        <v>3964532</v>
      </c>
      <c r="Q482" s="6" t="s">
        <v>25</v>
      </c>
    </row>
    <row r="483" spans="1:17" x14ac:dyDescent="0.25">
      <c r="A483" s="6" t="s">
        <v>2727</v>
      </c>
      <c r="B483" s="6" t="s">
        <v>18</v>
      </c>
      <c r="C483" s="6" t="s">
        <v>223</v>
      </c>
      <c r="D483" s="6" t="s">
        <v>86</v>
      </c>
      <c r="E483" s="6" t="s">
        <v>21</v>
      </c>
      <c r="F483" s="6" t="s">
        <v>22</v>
      </c>
      <c r="G483" s="6" t="s">
        <v>2728</v>
      </c>
      <c r="H483" s="6" t="s">
        <v>24</v>
      </c>
      <c r="I483" s="8">
        <v>1118</v>
      </c>
      <c r="J483" s="8">
        <v>3963310</v>
      </c>
      <c r="K483" s="8">
        <v>0</v>
      </c>
      <c r="L483" s="8">
        <v>0</v>
      </c>
      <c r="M483" s="8">
        <v>0</v>
      </c>
      <c r="N483" s="8">
        <v>0</v>
      </c>
      <c r="O483" s="8">
        <v>1118</v>
      </c>
      <c r="P483" s="8">
        <v>3963310</v>
      </c>
      <c r="Q483" s="6" t="s">
        <v>25</v>
      </c>
    </row>
    <row r="484" spans="1:17" x14ac:dyDescent="0.25">
      <c r="A484" s="6" t="s">
        <v>3044</v>
      </c>
      <c r="B484" s="6" t="s">
        <v>18</v>
      </c>
      <c r="C484" s="6" t="s">
        <v>3045</v>
      </c>
      <c r="D484" s="6" t="s">
        <v>351</v>
      </c>
      <c r="E484" s="6" t="s">
        <v>21</v>
      </c>
      <c r="F484" s="6" t="s">
        <v>2718</v>
      </c>
      <c r="G484" s="6" t="s">
        <v>3046</v>
      </c>
      <c r="H484" s="6" t="s">
        <v>24</v>
      </c>
      <c r="I484" s="8">
        <v>117</v>
      </c>
      <c r="J484" s="8">
        <v>3960801</v>
      </c>
      <c r="K484" s="8">
        <v>0</v>
      </c>
      <c r="L484" s="8">
        <v>0</v>
      </c>
      <c r="M484" s="8">
        <v>0</v>
      </c>
      <c r="N484" s="8">
        <v>0</v>
      </c>
      <c r="O484" s="8">
        <v>117</v>
      </c>
      <c r="P484" s="8">
        <v>3960801</v>
      </c>
      <c r="Q484" s="6" t="s">
        <v>25</v>
      </c>
    </row>
    <row r="485" spans="1:17" x14ac:dyDescent="0.25">
      <c r="A485" s="6" t="s">
        <v>672</v>
      </c>
      <c r="B485" s="6" t="s">
        <v>18</v>
      </c>
      <c r="C485" s="6" t="s">
        <v>19</v>
      </c>
      <c r="D485" s="6" t="s">
        <v>166</v>
      </c>
      <c r="E485" s="6" t="s">
        <v>21</v>
      </c>
      <c r="F485" s="6" t="s">
        <v>22</v>
      </c>
      <c r="G485" s="6" t="s">
        <v>673</v>
      </c>
      <c r="H485" s="6" t="s">
        <v>24</v>
      </c>
      <c r="I485" s="8">
        <v>1212</v>
      </c>
      <c r="J485" s="8">
        <v>3946272</v>
      </c>
      <c r="K485" s="8">
        <v>0</v>
      </c>
      <c r="L485" s="8">
        <v>0</v>
      </c>
      <c r="M485" s="8">
        <v>0</v>
      </c>
      <c r="N485" s="8">
        <v>0</v>
      </c>
      <c r="O485" s="8">
        <v>1212</v>
      </c>
      <c r="P485" s="8">
        <v>3946272</v>
      </c>
      <c r="Q485" s="6" t="s">
        <v>25</v>
      </c>
    </row>
    <row r="486" spans="1:17" x14ac:dyDescent="0.25">
      <c r="A486" s="6" t="s">
        <v>662</v>
      </c>
      <c r="B486" s="6" t="s">
        <v>18</v>
      </c>
      <c r="C486" s="6" t="s">
        <v>77</v>
      </c>
      <c r="D486" s="6" t="s">
        <v>86</v>
      </c>
      <c r="E486" s="6" t="s">
        <v>477</v>
      </c>
      <c r="F486" s="6" t="s">
        <v>22</v>
      </c>
      <c r="G486" s="6" t="s">
        <v>663</v>
      </c>
      <c r="H486" s="6" t="s">
        <v>24</v>
      </c>
      <c r="I486" s="8">
        <v>296</v>
      </c>
      <c r="J486" s="8">
        <v>3945976</v>
      </c>
      <c r="K486" s="8">
        <v>0</v>
      </c>
      <c r="L486" s="8">
        <v>0</v>
      </c>
      <c r="M486" s="8">
        <v>0</v>
      </c>
      <c r="N486" s="8">
        <v>0</v>
      </c>
      <c r="O486" s="8">
        <v>296</v>
      </c>
      <c r="P486" s="8">
        <v>3945976</v>
      </c>
      <c r="Q486" s="6" t="s">
        <v>25</v>
      </c>
    </row>
    <row r="487" spans="1:17" x14ac:dyDescent="0.25">
      <c r="A487" s="6" t="s">
        <v>703</v>
      </c>
      <c r="B487" s="6" t="s">
        <v>36</v>
      </c>
      <c r="C487" s="6" t="s">
        <v>19</v>
      </c>
      <c r="D487" s="6" t="s">
        <v>546</v>
      </c>
      <c r="E487" s="6" t="s">
        <v>157</v>
      </c>
      <c r="F487" s="6" t="s">
        <v>105</v>
      </c>
      <c r="G487" s="6" t="s">
        <v>704</v>
      </c>
      <c r="H487" s="6" t="s">
        <v>24</v>
      </c>
      <c r="I487" s="8">
        <v>236</v>
      </c>
      <c r="J487" s="8">
        <v>3944976</v>
      </c>
      <c r="K487" s="8">
        <v>0</v>
      </c>
      <c r="L487" s="8">
        <v>0</v>
      </c>
      <c r="M487" s="8">
        <v>0</v>
      </c>
      <c r="N487" s="8">
        <v>0</v>
      </c>
      <c r="O487" s="8">
        <v>236</v>
      </c>
      <c r="P487" s="8">
        <v>3944976</v>
      </c>
      <c r="Q487" s="6" t="s">
        <v>25</v>
      </c>
    </row>
    <row r="488" spans="1:17" x14ac:dyDescent="0.25">
      <c r="A488" s="6" t="s">
        <v>2990</v>
      </c>
      <c r="B488" s="6" t="s">
        <v>18</v>
      </c>
      <c r="C488" s="6" t="s">
        <v>220</v>
      </c>
      <c r="D488" s="6" t="s">
        <v>86</v>
      </c>
      <c r="E488" s="6" t="s">
        <v>21</v>
      </c>
      <c r="F488" s="6" t="s">
        <v>22</v>
      </c>
      <c r="G488" s="6" t="s">
        <v>2991</v>
      </c>
      <c r="H488" s="6" t="s">
        <v>24</v>
      </c>
      <c r="I488" s="8">
        <v>458</v>
      </c>
      <c r="J488" s="8">
        <v>3944754</v>
      </c>
      <c r="K488" s="8">
        <v>0</v>
      </c>
      <c r="L488" s="8">
        <v>0</v>
      </c>
      <c r="M488" s="8">
        <v>0</v>
      </c>
      <c r="N488" s="8">
        <v>0</v>
      </c>
      <c r="O488" s="8">
        <v>458</v>
      </c>
      <c r="P488" s="8">
        <v>3944754</v>
      </c>
      <c r="Q488" s="6" t="s">
        <v>25</v>
      </c>
    </row>
    <row r="489" spans="1:17" x14ac:dyDescent="0.25">
      <c r="A489" s="6" t="s">
        <v>674</v>
      </c>
      <c r="B489" s="6" t="s">
        <v>18</v>
      </c>
      <c r="C489" s="6" t="s">
        <v>592</v>
      </c>
      <c r="D489" s="6" t="s">
        <v>61</v>
      </c>
      <c r="E489" s="6" t="s">
        <v>21</v>
      </c>
      <c r="F489" s="6" t="s">
        <v>22</v>
      </c>
      <c r="G489" s="6" t="s">
        <v>675</v>
      </c>
      <c r="H489" s="6" t="s">
        <v>24</v>
      </c>
      <c r="I489" s="8">
        <v>180</v>
      </c>
      <c r="J489" s="8">
        <v>3938400</v>
      </c>
      <c r="K489" s="8">
        <v>0</v>
      </c>
      <c r="L489" s="8">
        <v>0</v>
      </c>
      <c r="M489" s="8">
        <v>0</v>
      </c>
      <c r="N489" s="8">
        <v>0</v>
      </c>
      <c r="O489" s="8">
        <v>180</v>
      </c>
      <c r="P489" s="8">
        <v>3938400</v>
      </c>
      <c r="Q489" s="6" t="s">
        <v>25</v>
      </c>
    </row>
    <row r="490" spans="1:17" x14ac:dyDescent="0.25">
      <c r="A490" s="6" t="s">
        <v>678</v>
      </c>
      <c r="B490" s="6" t="s">
        <v>18</v>
      </c>
      <c r="C490" s="6" t="s">
        <v>77</v>
      </c>
      <c r="D490" s="6" t="s">
        <v>86</v>
      </c>
      <c r="E490" s="6" t="s">
        <v>477</v>
      </c>
      <c r="F490" s="6" t="s">
        <v>22</v>
      </c>
      <c r="G490" s="6" t="s">
        <v>679</v>
      </c>
      <c r="H490" s="6" t="s">
        <v>24</v>
      </c>
      <c r="I490" s="8">
        <v>310</v>
      </c>
      <c r="J490" s="8">
        <v>3913750</v>
      </c>
      <c r="K490" s="8">
        <v>0</v>
      </c>
      <c r="L490" s="8">
        <v>0</v>
      </c>
      <c r="M490" s="8">
        <v>0</v>
      </c>
      <c r="N490" s="8">
        <v>0</v>
      </c>
      <c r="O490" s="8">
        <v>310</v>
      </c>
      <c r="P490" s="8">
        <v>3913750</v>
      </c>
      <c r="Q490" s="6" t="s">
        <v>25</v>
      </c>
    </row>
    <row r="491" spans="1:17" x14ac:dyDescent="0.25">
      <c r="A491" s="6" t="s">
        <v>888</v>
      </c>
      <c r="B491" s="6" t="s">
        <v>36</v>
      </c>
      <c r="C491" s="6" t="s">
        <v>81</v>
      </c>
      <c r="D491" s="6" t="s">
        <v>38</v>
      </c>
      <c r="E491" s="6" t="s">
        <v>74</v>
      </c>
      <c r="F491" s="6" t="s">
        <v>105</v>
      </c>
      <c r="G491" s="6" t="s">
        <v>889</v>
      </c>
      <c r="H491" s="6" t="s">
        <v>24</v>
      </c>
      <c r="I491" s="8">
        <v>52</v>
      </c>
      <c r="J491" s="8">
        <v>3910348</v>
      </c>
      <c r="K491" s="8">
        <v>0</v>
      </c>
      <c r="L491" s="8">
        <v>0</v>
      </c>
      <c r="M491" s="8">
        <v>0</v>
      </c>
      <c r="N491" s="8">
        <v>0</v>
      </c>
      <c r="O491" s="8">
        <v>52</v>
      </c>
      <c r="P491" s="8">
        <v>3910348</v>
      </c>
      <c r="Q491" s="6" t="s">
        <v>25</v>
      </c>
    </row>
    <row r="492" spans="1:17" x14ac:dyDescent="0.25">
      <c r="A492" s="6" t="s">
        <v>3036</v>
      </c>
      <c r="B492" s="6" t="s">
        <v>36</v>
      </c>
      <c r="C492" s="6" t="s">
        <v>916</v>
      </c>
      <c r="D492" s="6" t="s">
        <v>546</v>
      </c>
      <c r="E492" s="6" t="s">
        <v>74</v>
      </c>
      <c r="F492" s="6" t="s">
        <v>105</v>
      </c>
      <c r="G492" s="6" t="s">
        <v>3037</v>
      </c>
      <c r="H492" s="6" t="s">
        <v>24</v>
      </c>
      <c r="I492" s="8">
        <v>26</v>
      </c>
      <c r="J492" s="8">
        <v>3899402</v>
      </c>
      <c r="K492" s="8">
        <v>0</v>
      </c>
      <c r="L492" s="8">
        <v>0</v>
      </c>
      <c r="M492" s="8">
        <v>0</v>
      </c>
      <c r="N492" s="8">
        <v>0</v>
      </c>
      <c r="O492" s="8">
        <v>26</v>
      </c>
      <c r="P492" s="8">
        <v>3899402</v>
      </c>
      <c r="Q492" s="6" t="s">
        <v>25</v>
      </c>
    </row>
    <row r="493" spans="1:17" x14ac:dyDescent="0.25">
      <c r="A493" s="6" t="s">
        <v>3137</v>
      </c>
      <c r="B493" s="6" t="s">
        <v>18</v>
      </c>
      <c r="C493" s="6" t="s">
        <v>19</v>
      </c>
      <c r="D493" s="6" t="s">
        <v>20</v>
      </c>
      <c r="E493" s="6" t="s">
        <v>506</v>
      </c>
      <c r="F493" s="6" t="s">
        <v>22</v>
      </c>
      <c r="G493" s="6" t="s">
        <v>3138</v>
      </c>
      <c r="H493" s="6" t="s">
        <v>24</v>
      </c>
      <c r="I493" s="8">
        <v>2</v>
      </c>
      <c r="J493" s="8">
        <v>3884832</v>
      </c>
      <c r="K493" s="8">
        <v>0</v>
      </c>
      <c r="L493" s="8">
        <v>0</v>
      </c>
      <c r="M493" s="8">
        <v>0</v>
      </c>
      <c r="N493" s="8">
        <v>0</v>
      </c>
      <c r="O493" s="8">
        <v>2</v>
      </c>
      <c r="P493" s="8">
        <v>3884832</v>
      </c>
      <c r="Q493" s="6" t="s">
        <v>25</v>
      </c>
    </row>
    <row r="494" spans="1:17" x14ac:dyDescent="0.25">
      <c r="A494" s="6" t="s">
        <v>685</v>
      </c>
      <c r="B494" s="6" t="s">
        <v>18</v>
      </c>
      <c r="C494" s="6" t="s">
        <v>543</v>
      </c>
      <c r="D494" s="6" t="s">
        <v>140</v>
      </c>
      <c r="E494" s="6" t="s">
        <v>21</v>
      </c>
      <c r="F494" s="6" t="s">
        <v>22</v>
      </c>
      <c r="G494" s="6" t="s">
        <v>686</v>
      </c>
      <c r="H494" s="6" t="s">
        <v>24</v>
      </c>
      <c r="I494" s="8">
        <v>210</v>
      </c>
      <c r="J494" s="8">
        <v>3858750</v>
      </c>
      <c r="K494" s="8">
        <v>0</v>
      </c>
      <c r="L494" s="8">
        <v>0</v>
      </c>
      <c r="M494" s="8">
        <v>0</v>
      </c>
      <c r="N494" s="8">
        <v>0</v>
      </c>
      <c r="O494" s="8">
        <v>210</v>
      </c>
      <c r="P494" s="8">
        <v>3858750</v>
      </c>
      <c r="Q494" s="6" t="s">
        <v>25</v>
      </c>
    </row>
    <row r="495" spans="1:17" x14ac:dyDescent="0.25">
      <c r="A495" s="6" t="s">
        <v>3420</v>
      </c>
      <c r="B495" s="6" t="s">
        <v>36</v>
      </c>
      <c r="C495" s="6" t="s">
        <v>19</v>
      </c>
      <c r="D495" s="6" t="s">
        <v>546</v>
      </c>
      <c r="E495" s="6" t="s">
        <v>2258</v>
      </c>
      <c r="F495" s="6" t="s">
        <v>105</v>
      </c>
      <c r="G495" s="6" t="s">
        <v>3421</v>
      </c>
      <c r="H495" s="6" t="s">
        <v>24</v>
      </c>
      <c r="I495" s="8">
        <v>0</v>
      </c>
      <c r="J495" s="8">
        <v>0</v>
      </c>
      <c r="K495" s="8">
        <v>83</v>
      </c>
      <c r="L495" s="8">
        <v>11166110</v>
      </c>
      <c r="M495" s="8">
        <v>0</v>
      </c>
      <c r="N495" s="8">
        <v>-7354418</v>
      </c>
      <c r="O495" s="8">
        <v>83</v>
      </c>
      <c r="P495" s="8">
        <v>3811692</v>
      </c>
      <c r="Q495" s="6" t="s">
        <v>25</v>
      </c>
    </row>
    <row r="496" spans="1:17" x14ac:dyDescent="0.25">
      <c r="A496" s="6" t="s">
        <v>687</v>
      </c>
      <c r="B496" s="6" t="s">
        <v>18</v>
      </c>
      <c r="C496" s="6" t="s">
        <v>226</v>
      </c>
      <c r="D496" s="6" t="s">
        <v>61</v>
      </c>
      <c r="E496" s="6" t="s">
        <v>21</v>
      </c>
      <c r="F496" s="6" t="s">
        <v>22</v>
      </c>
      <c r="G496" s="6" t="s">
        <v>688</v>
      </c>
      <c r="H496" s="6" t="s">
        <v>24</v>
      </c>
      <c r="I496" s="8">
        <v>2650</v>
      </c>
      <c r="J496" s="8">
        <v>3809538</v>
      </c>
      <c r="K496" s="8">
        <v>0</v>
      </c>
      <c r="L496" s="8">
        <v>0</v>
      </c>
      <c r="M496" s="8">
        <v>0</v>
      </c>
      <c r="N496" s="8">
        <v>0</v>
      </c>
      <c r="O496" s="8">
        <v>2650</v>
      </c>
      <c r="P496" s="8">
        <v>3809538</v>
      </c>
      <c r="Q496" s="6" t="s">
        <v>25</v>
      </c>
    </row>
    <row r="497" spans="1:17" x14ac:dyDescent="0.25">
      <c r="A497" s="6" t="s">
        <v>2235</v>
      </c>
      <c r="B497" s="6" t="s">
        <v>18</v>
      </c>
      <c r="C497" s="6" t="s">
        <v>96</v>
      </c>
      <c r="D497" s="6" t="s">
        <v>86</v>
      </c>
      <c r="E497" s="6" t="s">
        <v>21</v>
      </c>
      <c r="F497" s="6" t="s">
        <v>22</v>
      </c>
      <c r="G497" s="6" t="s">
        <v>2236</v>
      </c>
      <c r="H497" s="6" t="s">
        <v>24</v>
      </c>
      <c r="I497" s="8">
        <v>156</v>
      </c>
      <c r="J497" s="8">
        <v>3797040</v>
      </c>
      <c r="K497" s="8">
        <v>0</v>
      </c>
      <c r="L497" s="8">
        <v>0</v>
      </c>
      <c r="M497" s="8">
        <v>0</v>
      </c>
      <c r="N497" s="8">
        <v>0</v>
      </c>
      <c r="O497" s="8">
        <v>156</v>
      </c>
      <c r="P497" s="8">
        <v>3797040</v>
      </c>
      <c r="Q497" s="6" t="s">
        <v>25</v>
      </c>
    </row>
    <row r="498" spans="1:17" x14ac:dyDescent="0.25">
      <c r="A498" s="6" t="s">
        <v>507</v>
      </c>
      <c r="B498" s="6" t="s">
        <v>18</v>
      </c>
      <c r="C498" s="6" t="s">
        <v>54</v>
      </c>
      <c r="D498" s="6" t="s">
        <v>69</v>
      </c>
      <c r="E498" s="6" t="s">
        <v>21</v>
      </c>
      <c r="F498" s="6" t="s">
        <v>22</v>
      </c>
      <c r="G498" s="6" t="s">
        <v>508</v>
      </c>
      <c r="H498" s="6" t="s">
        <v>24</v>
      </c>
      <c r="I498" s="8">
        <v>70</v>
      </c>
      <c r="J498" s="8">
        <v>3793860</v>
      </c>
      <c r="K498" s="8">
        <v>0</v>
      </c>
      <c r="L498" s="8">
        <v>0</v>
      </c>
      <c r="M498" s="8">
        <v>0</v>
      </c>
      <c r="N498" s="8">
        <v>0</v>
      </c>
      <c r="O498" s="8">
        <v>70</v>
      </c>
      <c r="P498" s="8">
        <v>3793860</v>
      </c>
      <c r="Q498" s="6" t="s">
        <v>25</v>
      </c>
    </row>
    <row r="499" spans="1:17" x14ac:dyDescent="0.25">
      <c r="A499" s="6" t="s">
        <v>2144</v>
      </c>
      <c r="B499" s="6" t="s">
        <v>18</v>
      </c>
      <c r="C499" s="6" t="s">
        <v>72</v>
      </c>
      <c r="D499" s="6" t="s">
        <v>86</v>
      </c>
      <c r="E499" s="6" t="s">
        <v>21</v>
      </c>
      <c r="F499" s="6" t="s">
        <v>22</v>
      </c>
      <c r="G499" s="6" t="s">
        <v>2145</v>
      </c>
      <c r="H499" s="6" t="s">
        <v>24</v>
      </c>
      <c r="I499" s="8">
        <v>356</v>
      </c>
      <c r="J499" s="8">
        <v>3775380</v>
      </c>
      <c r="K499" s="8">
        <v>0</v>
      </c>
      <c r="L499" s="8">
        <v>0</v>
      </c>
      <c r="M499" s="8">
        <v>0</v>
      </c>
      <c r="N499" s="8">
        <v>0</v>
      </c>
      <c r="O499" s="8">
        <v>356</v>
      </c>
      <c r="P499" s="8">
        <v>3775380</v>
      </c>
      <c r="Q499" s="6" t="s">
        <v>25</v>
      </c>
    </row>
    <row r="500" spans="1:17" x14ac:dyDescent="0.25">
      <c r="A500" s="6" t="s">
        <v>438</v>
      </c>
      <c r="B500" s="6" t="s">
        <v>18</v>
      </c>
      <c r="C500" s="6" t="s">
        <v>19</v>
      </c>
      <c r="D500" s="6" t="s">
        <v>65</v>
      </c>
      <c r="E500" s="6" t="s">
        <v>21</v>
      </c>
      <c r="F500" s="6" t="s">
        <v>2718</v>
      </c>
      <c r="G500" s="6" t="s">
        <v>439</v>
      </c>
      <c r="H500" s="6" t="s">
        <v>24</v>
      </c>
      <c r="I500" s="8">
        <v>145</v>
      </c>
      <c r="J500" s="8">
        <v>3762491</v>
      </c>
      <c r="K500" s="8">
        <v>0</v>
      </c>
      <c r="L500" s="8">
        <v>5242</v>
      </c>
      <c r="M500" s="8">
        <v>0</v>
      </c>
      <c r="N500" s="8">
        <v>0</v>
      </c>
      <c r="O500" s="8">
        <v>145</v>
      </c>
      <c r="P500" s="8">
        <v>3767733</v>
      </c>
      <c r="Q500" s="6" t="s">
        <v>25</v>
      </c>
    </row>
    <row r="501" spans="1:17" x14ac:dyDescent="0.25">
      <c r="A501" s="6" t="s">
        <v>485</v>
      </c>
      <c r="B501" s="6" t="s">
        <v>18</v>
      </c>
      <c r="C501" s="6" t="s">
        <v>64</v>
      </c>
      <c r="D501" s="6" t="s">
        <v>61</v>
      </c>
      <c r="E501" s="6" t="s">
        <v>2723</v>
      </c>
      <c r="F501" s="6" t="s">
        <v>22</v>
      </c>
      <c r="G501" s="6" t="s">
        <v>486</v>
      </c>
      <c r="H501" s="6" t="s">
        <v>24</v>
      </c>
      <c r="I501" s="8">
        <v>116</v>
      </c>
      <c r="J501" s="8">
        <v>3766696</v>
      </c>
      <c r="K501" s="8">
        <v>0</v>
      </c>
      <c r="L501" s="8">
        <v>0</v>
      </c>
      <c r="M501" s="8">
        <v>0</v>
      </c>
      <c r="N501" s="8">
        <v>0</v>
      </c>
      <c r="O501" s="8">
        <v>116</v>
      </c>
      <c r="P501" s="8">
        <v>3766696</v>
      </c>
      <c r="Q501" s="6" t="s">
        <v>25</v>
      </c>
    </row>
    <row r="502" spans="1:17" x14ac:dyDescent="0.25">
      <c r="A502" s="6" t="s">
        <v>650</v>
      </c>
      <c r="B502" s="6" t="s">
        <v>18</v>
      </c>
      <c r="C502" s="6" t="s">
        <v>209</v>
      </c>
      <c r="D502" s="6" t="s">
        <v>166</v>
      </c>
      <c r="E502" s="6" t="s">
        <v>21</v>
      </c>
      <c r="F502" s="6" t="s">
        <v>22</v>
      </c>
      <c r="G502" s="6" t="s">
        <v>651</v>
      </c>
      <c r="H502" s="6" t="s">
        <v>24</v>
      </c>
      <c r="I502" s="8">
        <v>1080</v>
      </c>
      <c r="J502" s="8">
        <v>3761667</v>
      </c>
      <c r="K502" s="8">
        <v>0</v>
      </c>
      <c r="L502" s="8">
        <v>0</v>
      </c>
      <c r="M502" s="8">
        <v>0</v>
      </c>
      <c r="N502" s="8">
        <v>0</v>
      </c>
      <c r="O502" s="8">
        <v>1080</v>
      </c>
      <c r="P502" s="8">
        <v>3761667</v>
      </c>
      <c r="Q502" s="6" t="s">
        <v>25</v>
      </c>
    </row>
    <row r="503" spans="1:17" x14ac:dyDescent="0.25">
      <c r="A503" s="6" t="s">
        <v>693</v>
      </c>
      <c r="B503" s="6" t="s">
        <v>18</v>
      </c>
      <c r="C503" s="6" t="s">
        <v>64</v>
      </c>
      <c r="D503" s="6" t="s">
        <v>86</v>
      </c>
      <c r="E503" s="6" t="s">
        <v>21</v>
      </c>
      <c r="F503" s="6" t="s">
        <v>22</v>
      </c>
      <c r="G503" s="6" t="s">
        <v>694</v>
      </c>
      <c r="H503" s="6" t="s">
        <v>24</v>
      </c>
      <c r="I503" s="8">
        <v>1230</v>
      </c>
      <c r="J503" s="8">
        <v>3755190</v>
      </c>
      <c r="K503" s="8">
        <v>0</v>
      </c>
      <c r="L503" s="8">
        <v>0</v>
      </c>
      <c r="M503" s="8">
        <v>0</v>
      </c>
      <c r="N503" s="8">
        <v>0</v>
      </c>
      <c r="O503" s="8">
        <v>1230</v>
      </c>
      <c r="P503" s="8">
        <v>3755190</v>
      </c>
      <c r="Q503" s="6" t="s">
        <v>25</v>
      </c>
    </row>
    <row r="504" spans="1:17" x14ac:dyDescent="0.25">
      <c r="A504" s="6" t="s">
        <v>1346</v>
      </c>
      <c r="B504" s="6" t="s">
        <v>18</v>
      </c>
      <c r="C504" s="6" t="s">
        <v>1038</v>
      </c>
      <c r="D504" s="6" t="s">
        <v>86</v>
      </c>
      <c r="E504" s="6" t="s">
        <v>21</v>
      </c>
      <c r="F504" s="6" t="s">
        <v>22</v>
      </c>
      <c r="G504" s="6" t="s">
        <v>1347</v>
      </c>
      <c r="H504" s="6" t="s">
        <v>24</v>
      </c>
      <c r="I504" s="8">
        <v>131</v>
      </c>
      <c r="J504" s="8">
        <v>3753888</v>
      </c>
      <c r="K504" s="8">
        <v>0</v>
      </c>
      <c r="L504" s="8">
        <v>0</v>
      </c>
      <c r="M504" s="8">
        <v>0</v>
      </c>
      <c r="N504" s="8">
        <v>0</v>
      </c>
      <c r="O504" s="8">
        <v>131</v>
      </c>
      <c r="P504" s="8">
        <v>3753888</v>
      </c>
      <c r="Q504" s="6" t="s">
        <v>25</v>
      </c>
    </row>
    <row r="505" spans="1:17" x14ac:dyDescent="0.25">
      <c r="A505" s="6" t="s">
        <v>190</v>
      </c>
      <c r="B505" s="6" t="s">
        <v>18</v>
      </c>
      <c r="C505" s="6" t="s">
        <v>77</v>
      </c>
      <c r="D505" s="6" t="s">
        <v>86</v>
      </c>
      <c r="E505" s="6" t="s">
        <v>3391</v>
      </c>
      <c r="F505" s="6" t="s">
        <v>22</v>
      </c>
      <c r="G505" s="6" t="s">
        <v>191</v>
      </c>
      <c r="H505" s="6" t="s">
        <v>24</v>
      </c>
      <c r="I505" s="8">
        <v>552</v>
      </c>
      <c r="J505" s="8">
        <v>3752496</v>
      </c>
      <c r="K505" s="8">
        <v>0</v>
      </c>
      <c r="L505" s="8">
        <v>0</v>
      </c>
      <c r="M505" s="8">
        <v>0</v>
      </c>
      <c r="N505" s="8">
        <v>0</v>
      </c>
      <c r="O505" s="8">
        <v>552</v>
      </c>
      <c r="P505" s="8">
        <v>3752496</v>
      </c>
      <c r="Q505" s="6" t="s">
        <v>25</v>
      </c>
    </row>
    <row r="506" spans="1:17" x14ac:dyDescent="0.25">
      <c r="A506" s="6" t="s">
        <v>697</v>
      </c>
      <c r="B506" s="6" t="s">
        <v>18</v>
      </c>
      <c r="C506" s="6" t="s">
        <v>19</v>
      </c>
      <c r="D506" s="6" t="s">
        <v>166</v>
      </c>
      <c r="E506" s="6" t="s">
        <v>21</v>
      </c>
      <c r="F506" s="6" t="s">
        <v>22</v>
      </c>
      <c r="G506" s="6" t="s">
        <v>698</v>
      </c>
      <c r="H506" s="6" t="s">
        <v>24</v>
      </c>
      <c r="I506" s="8">
        <v>82</v>
      </c>
      <c r="J506" s="8">
        <v>3720914</v>
      </c>
      <c r="K506" s="8">
        <v>0</v>
      </c>
      <c r="L506" s="8">
        <v>0</v>
      </c>
      <c r="M506" s="8">
        <v>0</v>
      </c>
      <c r="N506" s="8">
        <v>0</v>
      </c>
      <c r="O506" s="8">
        <v>82</v>
      </c>
      <c r="P506" s="8">
        <v>3720914</v>
      </c>
      <c r="Q506" s="6" t="s">
        <v>25</v>
      </c>
    </row>
    <row r="507" spans="1:17" x14ac:dyDescent="0.25">
      <c r="A507" s="6" t="s">
        <v>428</v>
      </c>
      <c r="B507" s="6" t="s">
        <v>18</v>
      </c>
      <c r="C507" s="6" t="s">
        <v>92</v>
      </c>
      <c r="D507" s="6" t="s">
        <v>329</v>
      </c>
      <c r="E507" s="6" t="s">
        <v>229</v>
      </c>
      <c r="F507" s="6" t="s">
        <v>22</v>
      </c>
      <c r="G507" s="6" t="s">
        <v>429</v>
      </c>
      <c r="H507" s="6" t="s">
        <v>24</v>
      </c>
      <c r="I507" s="8">
        <v>0</v>
      </c>
      <c r="J507" s="8">
        <v>0</v>
      </c>
      <c r="K507" s="8">
        <v>3</v>
      </c>
      <c r="L507" s="8">
        <v>3714621</v>
      </c>
      <c r="M507" s="8">
        <v>0</v>
      </c>
      <c r="N507" s="8">
        <v>0</v>
      </c>
      <c r="O507" s="8">
        <v>3</v>
      </c>
      <c r="P507" s="8">
        <v>3714621</v>
      </c>
      <c r="Q507" s="6" t="s">
        <v>25</v>
      </c>
    </row>
    <row r="508" spans="1:17" x14ac:dyDescent="0.25">
      <c r="A508" s="6" t="s">
        <v>1166</v>
      </c>
      <c r="B508" s="6" t="s">
        <v>36</v>
      </c>
      <c r="C508" s="6" t="s">
        <v>64</v>
      </c>
      <c r="D508" s="6" t="s">
        <v>38</v>
      </c>
      <c r="E508" s="6" t="s">
        <v>74</v>
      </c>
      <c r="F508" s="6" t="s">
        <v>105</v>
      </c>
      <c r="G508" s="6" t="s">
        <v>1167</v>
      </c>
      <c r="H508" s="6" t="s">
        <v>24</v>
      </c>
      <c r="I508" s="8">
        <v>81</v>
      </c>
      <c r="J508" s="8">
        <v>3691737</v>
      </c>
      <c r="K508" s="8">
        <v>0</v>
      </c>
      <c r="L508" s="8">
        <v>0</v>
      </c>
      <c r="M508" s="8">
        <v>0</v>
      </c>
      <c r="N508" s="8">
        <v>0</v>
      </c>
      <c r="O508" s="8">
        <v>81</v>
      </c>
      <c r="P508" s="8">
        <v>3691737</v>
      </c>
      <c r="Q508" s="6" t="s">
        <v>25</v>
      </c>
    </row>
    <row r="509" spans="1:17" x14ac:dyDescent="0.25">
      <c r="A509" s="6" t="s">
        <v>699</v>
      </c>
      <c r="B509" s="6" t="s">
        <v>18</v>
      </c>
      <c r="C509" s="6" t="s">
        <v>653</v>
      </c>
      <c r="D509" s="6" t="s">
        <v>69</v>
      </c>
      <c r="E509" s="6" t="s">
        <v>21</v>
      </c>
      <c r="F509" s="6" t="s">
        <v>22</v>
      </c>
      <c r="G509" s="6" t="s">
        <v>700</v>
      </c>
      <c r="H509" s="6" t="s">
        <v>24</v>
      </c>
      <c r="I509" s="8">
        <v>129</v>
      </c>
      <c r="J509" s="8">
        <v>3670050</v>
      </c>
      <c r="K509" s="8">
        <v>0</v>
      </c>
      <c r="L509" s="8">
        <v>0</v>
      </c>
      <c r="M509" s="8">
        <v>0</v>
      </c>
      <c r="N509" s="8">
        <v>0</v>
      </c>
      <c r="O509" s="8">
        <v>129</v>
      </c>
      <c r="P509" s="8">
        <v>3670050</v>
      </c>
      <c r="Q509" s="6" t="s">
        <v>25</v>
      </c>
    </row>
    <row r="510" spans="1:17" x14ac:dyDescent="0.25">
      <c r="A510" s="6" t="s">
        <v>932</v>
      </c>
      <c r="B510" s="6" t="s">
        <v>36</v>
      </c>
      <c r="C510" s="6" t="s">
        <v>81</v>
      </c>
      <c r="D510" s="6" t="s">
        <v>38</v>
      </c>
      <c r="E510" s="6" t="s">
        <v>74</v>
      </c>
      <c r="F510" s="6" t="s">
        <v>105</v>
      </c>
      <c r="G510" s="6" t="s">
        <v>933</v>
      </c>
      <c r="H510" s="6" t="s">
        <v>24</v>
      </c>
      <c r="I510" s="8">
        <v>132</v>
      </c>
      <c r="J510" s="8">
        <v>3642676</v>
      </c>
      <c r="K510" s="8">
        <v>0</v>
      </c>
      <c r="L510" s="8">
        <v>58112</v>
      </c>
      <c r="M510" s="8">
        <v>0</v>
      </c>
      <c r="N510" s="8">
        <v>-58112</v>
      </c>
      <c r="O510" s="8">
        <v>132</v>
      </c>
      <c r="P510" s="8">
        <v>3642676</v>
      </c>
      <c r="Q510" s="6" t="s">
        <v>25</v>
      </c>
    </row>
    <row r="511" spans="1:17" x14ac:dyDescent="0.25">
      <c r="A511" s="6" t="s">
        <v>1488</v>
      </c>
      <c r="B511" s="6" t="s">
        <v>36</v>
      </c>
      <c r="C511" s="6" t="s">
        <v>77</v>
      </c>
      <c r="D511" s="6" t="s">
        <v>38</v>
      </c>
      <c r="E511" s="6" t="s">
        <v>74</v>
      </c>
      <c r="F511" s="6" t="s">
        <v>105</v>
      </c>
      <c r="G511" s="6" t="s">
        <v>1489</v>
      </c>
      <c r="H511" s="6" t="s">
        <v>24</v>
      </c>
      <c r="I511" s="8">
        <v>58</v>
      </c>
      <c r="J511" s="8">
        <v>3618334</v>
      </c>
      <c r="K511" s="8">
        <v>0</v>
      </c>
      <c r="L511" s="8">
        <v>741040</v>
      </c>
      <c r="M511" s="8">
        <v>0</v>
      </c>
      <c r="N511" s="8">
        <v>-741040</v>
      </c>
      <c r="O511" s="8">
        <v>58</v>
      </c>
      <c r="P511" s="8">
        <v>3618334</v>
      </c>
      <c r="Q511" s="6" t="s">
        <v>25</v>
      </c>
    </row>
    <row r="512" spans="1:17" x14ac:dyDescent="0.25">
      <c r="A512" s="6" t="s">
        <v>1757</v>
      </c>
      <c r="B512" s="6" t="s">
        <v>36</v>
      </c>
      <c r="C512" s="6" t="s">
        <v>595</v>
      </c>
      <c r="D512" s="6" t="s">
        <v>38</v>
      </c>
      <c r="E512" s="6" t="s">
        <v>74</v>
      </c>
      <c r="F512" s="6" t="s">
        <v>105</v>
      </c>
      <c r="G512" s="6" t="s">
        <v>1758</v>
      </c>
      <c r="H512" s="6" t="s">
        <v>24</v>
      </c>
      <c r="I512" s="8">
        <v>62</v>
      </c>
      <c r="J512" s="8">
        <v>3594146</v>
      </c>
      <c r="K512" s="8">
        <v>0</v>
      </c>
      <c r="L512" s="8">
        <v>3179408</v>
      </c>
      <c r="M512" s="8">
        <v>0</v>
      </c>
      <c r="N512" s="8">
        <v>-3179408</v>
      </c>
      <c r="O512" s="8">
        <v>62</v>
      </c>
      <c r="P512" s="8">
        <v>3594146</v>
      </c>
      <c r="Q512" s="6" t="s">
        <v>25</v>
      </c>
    </row>
    <row r="513" spans="1:17" x14ac:dyDescent="0.25">
      <c r="A513" s="6" t="s">
        <v>491</v>
      </c>
      <c r="B513" s="6" t="s">
        <v>18</v>
      </c>
      <c r="C513" s="6" t="s">
        <v>209</v>
      </c>
      <c r="D513" s="6" t="s">
        <v>166</v>
      </c>
      <c r="E513" s="6" t="s">
        <v>477</v>
      </c>
      <c r="F513" s="6" t="s">
        <v>22</v>
      </c>
      <c r="G513" s="6" t="s">
        <v>492</v>
      </c>
      <c r="H513" s="6" t="s">
        <v>24</v>
      </c>
      <c r="I513" s="8">
        <v>597</v>
      </c>
      <c r="J513" s="8">
        <v>3592561</v>
      </c>
      <c r="K513" s="8">
        <v>0</v>
      </c>
      <c r="L513" s="8">
        <v>0</v>
      </c>
      <c r="M513" s="8">
        <v>0</v>
      </c>
      <c r="N513" s="8">
        <v>0</v>
      </c>
      <c r="O513" s="8">
        <v>597</v>
      </c>
      <c r="P513" s="8">
        <v>3592561</v>
      </c>
      <c r="Q513" s="6" t="s">
        <v>25</v>
      </c>
    </row>
    <row r="514" spans="1:17" x14ac:dyDescent="0.25">
      <c r="A514" s="6" t="s">
        <v>1225</v>
      </c>
      <c r="B514" s="6" t="s">
        <v>18</v>
      </c>
      <c r="C514" s="6" t="s">
        <v>144</v>
      </c>
      <c r="D514" s="6" t="s">
        <v>86</v>
      </c>
      <c r="E514" s="6" t="s">
        <v>3391</v>
      </c>
      <c r="F514" s="6" t="s">
        <v>22</v>
      </c>
      <c r="G514" s="6" t="s">
        <v>1226</v>
      </c>
      <c r="H514" s="6" t="s">
        <v>24</v>
      </c>
      <c r="I514" s="8">
        <v>560</v>
      </c>
      <c r="J514" s="8">
        <v>3592299</v>
      </c>
      <c r="K514" s="8">
        <v>0</v>
      </c>
      <c r="L514" s="8">
        <v>0</v>
      </c>
      <c r="M514" s="8">
        <v>0</v>
      </c>
      <c r="N514" s="8">
        <v>0</v>
      </c>
      <c r="O514" s="8">
        <v>560</v>
      </c>
      <c r="P514" s="8">
        <v>3592299</v>
      </c>
      <c r="Q514" s="6" t="s">
        <v>25</v>
      </c>
    </row>
    <row r="515" spans="1:17" x14ac:dyDescent="0.25">
      <c r="A515" s="6" t="s">
        <v>2808</v>
      </c>
      <c r="B515" s="6" t="s">
        <v>18</v>
      </c>
      <c r="C515" s="6" t="s">
        <v>182</v>
      </c>
      <c r="D515" s="6" t="s">
        <v>69</v>
      </c>
      <c r="E515" s="6" t="s">
        <v>3440</v>
      </c>
      <c r="F515" s="6" t="s">
        <v>22</v>
      </c>
      <c r="G515" s="6" t="s">
        <v>2809</v>
      </c>
      <c r="H515" s="6" t="s">
        <v>24</v>
      </c>
      <c r="I515" s="8">
        <v>97</v>
      </c>
      <c r="J515" s="8">
        <v>3589000</v>
      </c>
      <c r="K515" s="8">
        <v>0</v>
      </c>
      <c r="L515" s="8">
        <v>0</v>
      </c>
      <c r="M515" s="8">
        <v>0</v>
      </c>
      <c r="N515" s="8">
        <v>0</v>
      </c>
      <c r="O515" s="8">
        <v>97</v>
      </c>
      <c r="P515" s="8">
        <v>3589000</v>
      </c>
      <c r="Q515" s="6" t="s">
        <v>25</v>
      </c>
    </row>
    <row r="516" spans="1:17" x14ac:dyDescent="0.25">
      <c r="A516" s="6" t="s">
        <v>1030</v>
      </c>
      <c r="B516" s="6" t="s">
        <v>18</v>
      </c>
      <c r="C516" s="6" t="s">
        <v>19</v>
      </c>
      <c r="D516" s="6" t="s">
        <v>351</v>
      </c>
      <c r="E516" s="6" t="s">
        <v>21</v>
      </c>
      <c r="F516" s="6" t="s">
        <v>22</v>
      </c>
      <c r="G516" s="6" t="s">
        <v>1031</v>
      </c>
      <c r="H516" s="6" t="s">
        <v>24</v>
      </c>
      <c r="I516" s="8">
        <v>39</v>
      </c>
      <c r="J516" s="8">
        <v>273987</v>
      </c>
      <c r="K516" s="8">
        <v>450</v>
      </c>
      <c r="L516" s="8">
        <v>3555000</v>
      </c>
      <c r="M516" s="8">
        <v>0</v>
      </c>
      <c r="N516" s="8">
        <v>-240245</v>
      </c>
      <c r="O516" s="8">
        <v>489</v>
      </c>
      <c r="P516" s="8">
        <v>3588742</v>
      </c>
      <c r="Q516" s="6" t="s">
        <v>25</v>
      </c>
    </row>
    <row r="517" spans="1:17" x14ac:dyDescent="0.25">
      <c r="A517" s="6" t="s">
        <v>944</v>
      </c>
      <c r="B517" s="6" t="s">
        <v>36</v>
      </c>
      <c r="C517" s="6" t="s">
        <v>77</v>
      </c>
      <c r="D517" s="6" t="s">
        <v>38</v>
      </c>
      <c r="E517" s="6" t="s">
        <v>74</v>
      </c>
      <c r="F517" s="6" t="s">
        <v>105</v>
      </c>
      <c r="G517" s="6" t="s">
        <v>945</v>
      </c>
      <c r="H517" s="6" t="s">
        <v>24</v>
      </c>
      <c r="I517" s="8">
        <v>314</v>
      </c>
      <c r="J517" s="8">
        <v>3564842</v>
      </c>
      <c r="K517" s="8">
        <v>0</v>
      </c>
      <c r="L517" s="8">
        <v>0</v>
      </c>
      <c r="M517" s="8">
        <v>0</v>
      </c>
      <c r="N517" s="8">
        <v>0</v>
      </c>
      <c r="O517" s="8">
        <v>314</v>
      </c>
      <c r="P517" s="8">
        <v>3564842</v>
      </c>
      <c r="Q517" s="6" t="s">
        <v>25</v>
      </c>
    </row>
    <row r="518" spans="1:17" x14ac:dyDescent="0.25">
      <c r="A518" s="6" t="s">
        <v>613</v>
      </c>
      <c r="B518" s="6" t="s">
        <v>36</v>
      </c>
      <c r="C518" s="6" t="s">
        <v>134</v>
      </c>
      <c r="D518" s="6" t="s">
        <v>38</v>
      </c>
      <c r="E518" s="6" t="s">
        <v>1154</v>
      </c>
      <c r="F518" s="6" t="s">
        <v>105</v>
      </c>
      <c r="G518" s="6" t="s">
        <v>615</v>
      </c>
      <c r="H518" s="6" t="s">
        <v>24</v>
      </c>
      <c r="I518" s="8">
        <v>19</v>
      </c>
      <c r="J518" s="8">
        <v>3472571</v>
      </c>
      <c r="K518" s="8">
        <v>0</v>
      </c>
      <c r="L518" s="8">
        <v>1175719</v>
      </c>
      <c r="M518" s="8">
        <v>0</v>
      </c>
      <c r="N518" s="8">
        <v>-1101690</v>
      </c>
      <c r="O518" s="8">
        <v>19</v>
      </c>
      <c r="P518" s="8">
        <v>3546600</v>
      </c>
      <c r="Q518" s="6" t="s">
        <v>25</v>
      </c>
    </row>
    <row r="519" spans="1:17" x14ac:dyDescent="0.25">
      <c r="A519" s="6" t="s">
        <v>705</v>
      </c>
      <c r="B519" s="6" t="s">
        <v>18</v>
      </c>
      <c r="C519" s="6" t="s">
        <v>324</v>
      </c>
      <c r="D519" s="6" t="s">
        <v>69</v>
      </c>
      <c r="E519" s="6" t="s">
        <v>930</v>
      </c>
      <c r="F519" s="6" t="s">
        <v>40</v>
      </c>
      <c r="G519" s="6" t="s">
        <v>706</v>
      </c>
      <c r="H519" s="6" t="s">
        <v>24</v>
      </c>
      <c r="I519" s="8">
        <v>320</v>
      </c>
      <c r="J519" s="8">
        <v>3520000</v>
      </c>
      <c r="K519" s="8">
        <v>0</v>
      </c>
      <c r="L519" s="8">
        <v>0</v>
      </c>
      <c r="M519" s="8">
        <v>0</v>
      </c>
      <c r="N519" s="8">
        <v>0</v>
      </c>
      <c r="O519" s="8">
        <v>320</v>
      </c>
      <c r="P519" s="8">
        <v>3520000</v>
      </c>
      <c r="Q519" s="6" t="s">
        <v>25</v>
      </c>
    </row>
    <row r="520" spans="1:17" x14ac:dyDescent="0.25">
      <c r="A520" s="6" t="s">
        <v>707</v>
      </c>
      <c r="B520" s="6" t="s">
        <v>18</v>
      </c>
      <c r="C520" s="6" t="s">
        <v>708</v>
      </c>
      <c r="D520" s="6" t="s">
        <v>61</v>
      </c>
      <c r="E520" s="6" t="s">
        <v>21</v>
      </c>
      <c r="F520" s="6" t="s">
        <v>22</v>
      </c>
      <c r="G520" s="6" t="s">
        <v>709</v>
      </c>
      <c r="H520" s="6" t="s">
        <v>24</v>
      </c>
      <c r="I520" s="8">
        <v>137</v>
      </c>
      <c r="J520" s="8">
        <v>3513228</v>
      </c>
      <c r="K520" s="8">
        <v>0</v>
      </c>
      <c r="L520" s="8">
        <v>0</v>
      </c>
      <c r="M520" s="8">
        <v>0</v>
      </c>
      <c r="N520" s="8">
        <v>0</v>
      </c>
      <c r="O520" s="8">
        <v>137</v>
      </c>
      <c r="P520" s="8">
        <v>3513228</v>
      </c>
      <c r="Q520" s="6" t="s">
        <v>25</v>
      </c>
    </row>
    <row r="521" spans="1:17" x14ac:dyDescent="0.25">
      <c r="A521" s="6" t="s">
        <v>409</v>
      </c>
      <c r="B521" s="6" t="s">
        <v>18</v>
      </c>
      <c r="C521" s="6" t="s">
        <v>72</v>
      </c>
      <c r="D521" s="6" t="s">
        <v>89</v>
      </c>
      <c r="E521" s="6" t="s">
        <v>3441</v>
      </c>
      <c r="F521" s="6" t="s">
        <v>22</v>
      </c>
      <c r="G521" s="6" t="s">
        <v>410</v>
      </c>
      <c r="H521" s="6" t="s">
        <v>30</v>
      </c>
      <c r="I521" s="8">
        <v>106</v>
      </c>
      <c r="J521" s="8">
        <v>3512495</v>
      </c>
      <c r="K521" s="8">
        <v>0</v>
      </c>
      <c r="L521" s="8">
        <v>0</v>
      </c>
      <c r="M521" s="8">
        <v>0</v>
      </c>
      <c r="N521" s="8">
        <v>0</v>
      </c>
      <c r="O521" s="8">
        <v>106</v>
      </c>
      <c r="P521" s="8">
        <v>3512495</v>
      </c>
      <c r="Q521" s="6" t="s">
        <v>25</v>
      </c>
    </row>
    <row r="522" spans="1:17" x14ac:dyDescent="0.25">
      <c r="A522" s="6" t="s">
        <v>2274</v>
      </c>
      <c r="B522" s="6" t="s">
        <v>18</v>
      </c>
      <c r="C522" s="6" t="s">
        <v>182</v>
      </c>
      <c r="D522" s="6" t="s">
        <v>86</v>
      </c>
      <c r="E522" s="6" t="s">
        <v>984</v>
      </c>
      <c r="F522" s="6" t="s">
        <v>22</v>
      </c>
      <c r="G522" s="6" t="s">
        <v>2275</v>
      </c>
      <c r="H522" s="6" t="s">
        <v>24</v>
      </c>
      <c r="I522" s="8">
        <v>182</v>
      </c>
      <c r="J522" s="8">
        <v>3510134</v>
      </c>
      <c r="K522" s="8">
        <v>0</v>
      </c>
      <c r="L522" s="8">
        <v>0</v>
      </c>
      <c r="M522" s="8">
        <v>0</v>
      </c>
      <c r="N522" s="8">
        <v>0</v>
      </c>
      <c r="O522" s="8">
        <v>182</v>
      </c>
      <c r="P522" s="8">
        <v>3510134</v>
      </c>
      <c r="Q522" s="6" t="s">
        <v>25</v>
      </c>
    </row>
    <row r="523" spans="1:17" x14ac:dyDescent="0.25">
      <c r="A523" s="6" t="s">
        <v>710</v>
      </c>
      <c r="B523" s="6" t="s">
        <v>18</v>
      </c>
      <c r="C523" s="6" t="s">
        <v>365</v>
      </c>
      <c r="D523" s="6" t="s">
        <v>152</v>
      </c>
      <c r="E523" s="6" t="s">
        <v>21</v>
      </c>
      <c r="F523" s="6" t="s">
        <v>22</v>
      </c>
      <c r="G523" s="6" t="s">
        <v>711</v>
      </c>
      <c r="H523" s="6" t="s">
        <v>30</v>
      </c>
      <c r="I523" s="8">
        <v>70</v>
      </c>
      <c r="J523" s="8">
        <v>3500000</v>
      </c>
      <c r="K523" s="8">
        <v>0</v>
      </c>
      <c r="L523" s="8">
        <v>0</v>
      </c>
      <c r="M523" s="8">
        <v>0</v>
      </c>
      <c r="N523" s="8">
        <v>0</v>
      </c>
      <c r="O523" s="8">
        <v>70</v>
      </c>
      <c r="P523" s="8">
        <v>3500000</v>
      </c>
      <c r="Q523" s="6" t="s">
        <v>25</v>
      </c>
    </row>
    <row r="524" spans="1:17" x14ac:dyDescent="0.25">
      <c r="A524" s="6" t="s">
        <v>898</v>
      </c>
      <c r="B524" s="6" t="s">
        <v>18</v>
      </c>
      <c r="C524" s="6" t="s">
        <v>760</v>
      </c>
      <c r="D524" s="6" t="s">
        <v>536</v>
      </c>
      <c r="E524" s="6" t="s">
        <v>21</v>
      </c>
      <c r="F524" s="6" t="s">
        <v>22</v>
      </c>
      <c r="G524" s="6" t="s">
        <v>899</v>
      </c>
      <c r="H524" s="6" t="s">
        <v>30</v>
      </c>
      <c r="I524" s="8">
        <v>60</v>
      </c>
      <c r="J524" s="8">
        <v>3480000</v>
      </c>
      <c r="K524" s="8">
        <v>0</v>
      </c>
      <c r="L524" s="8">
        <v>0</v>
      </c>
      <c r="M524" s="8">
        <v>0</v>
      </c>
      <c r="N524" s="8">
        <v>0</v>
      </c>
      <c r="O524" s="8">
        <v>60</v>
      </c>
      <c r="P524" s="8">
        <v>3480000</v>
      </c>
      <c r="Q524" s="6" t="s">
        <v>25</v>
      </c>
    </row>
    <row r="525" spans="1:17" x14ac:dyDescent="0.25">
      <c r="A525" s="6" t="s">
        <v>966</v>
      </c>
      <c r="B525" s="6" t="s">
        <v>36</v>
      </c>
      <c r="C525" s="6" t="s">
        <v>137</v>
      </c>
      <c r="D525" s="6" t="s">
        <v>38</v>
      </c>
      <c r="E525" s="6" t="s">
        <v>74</v>
      </c>
      <c r="F525" s="6" t="s">
        <v>105</v>
      </c>
      <c r="G525" s="6" t="s">
        <v>967</v>
      </c>
      <c r="H525" s="6" t="s">
        <v>24</v>
      </c>
      <c r="I525" s="8">
        <v>26</v>
      </c>
      <c r="J525" s="8">
        <v>3476642</v>
      </c>
      <c r="K525" s="8">
        <v>0</v>
      </c>
      <c r="L525" s="8">
        <v>467168</v>
      </c>
      <c r="M525" s="8">
        <v>0</v>
      </c>
      <c r="N525" s="8">
        <v>-467168</v>
      </c>
      <c r="O525" s="8">
        <v>26</v>
      </c>
      <c r="P525" s="8">
        <v>3476642</v>
      </c>
      <c r="Q525" s="6" t="s">
        <v>25</v>
      </c>
    </row>
    <row r="526" spans="1:17" x14ac:dyDescent="0.25">
      <c r="A526" s="6" t="s">
        <v>3061</v>
      </c>
      <c r="B526" s="6" t="s">
        <v>18</v>
      </c>
      <c r="C526" s="6" t="s">
        <v>445</v>
      </c>
      <c r="D526" s="6" t="s">
        <v>86</v>
      </c>
      <c r="E526" s="6" t="s">
        <v>21</v>
      </c>
      <c r="F526" s="6" t="s">
        <v>22</v>
      </c>
      <c r="G526" s="6" t="s">
        <v>3062</v>
      </c>
      <c r="H526" s="6" t="s">
        <v>24</v>
      </c>
      <c r="I526" s="8">
        <v>224</v>
      </c>
      <c r="J526" s="8">
        <v>3467744</v>
      </c>
      <c r="K526" s="8">
        <v>0</v>
      </c>
      <c r="L526" s="8">
        <v>0</v>
      </c>
      <c r="M526" s="8">
        <v>0</v>
      </c>
      <c r="N526" s="8">
        <v>0</v>
      </c>
      <c r="O526" s="8">
        <v>224</v>
      </c>
      <c r="P526" s="8">
        <v>3467744</v>
      </c>
      <c r="Q526" s="6" t="s">
        <v>25</v>
      </c>
    </row>
    <row r="527" spans="1:17" x14ac:dyDescent="0.25">
      <c r="A527" s="6" t="s">
        <v>1014</v>
      </c>
      <c r="B527" s="6" t="s">
        <v>36</v>
      </c>
      <c r="C527" s="6" t="s">
        <v>753</v>
      </c>
      <c r="D527" s="6" t="s">
        <v>73</v>
      </c>
      <c r="E527" s="6" t="s">
        <v>736</v>
      </c>
      <c r="F527" s="6" t="s">
        <v>105</v>
      </c>
      <c r="G527" s="6" t="s">
        <v>1015</v>
      </c>
      <c r="H527" s="6" t="s">
        <v>24</v>
      </c>
      <c r="I527" s="8">
        <v>20</v>
      </c>
      <c r="J527" s="8">
        <v>3459800</v>
      </c>
      <c r="K527" s="8">
        <v>0</v>
      </c>
      <c r="L527" s="8">
        <v>0</v>
      </c>
      <c r="M527" s="8">
        <v>0</v>
      </c>
      <c r="N527" s="8">
        <v>0</v>
      </c>
      <c r="O527" s="8">
        <v>20</v>
      </c>
      <c r="P527" s="8">
        <v>3459800</v>
      </c>
      <c r="Q527" s="6" t="s">
        <v>25</v>
      </c>
    </row>
    <row r="528" spans="1:17" x14ac:dyDescent="0.25">
      <c r="A528" s="6" t="s">
        <v>782</v>
      </c>
      <c r="B528" s="6" t="s">
        <v>18</v>
      </c>
      <c r="C528" s="6" t="s">
        <v>137</v>
      </c>
      <c r="D528" s="6" t="s">
        <v>93</v>
      </c>
      <c r="E528" s="6" t="s">
        <v>21</v>
      </c>
      <c r="F528" s="6" t="s">
        <v>22</v>
      </c>
      <c r="G528" s="6" t="s">
        <v>783</v>
      </c>
      <c r="H528" s="6" t="s">
        <v>24</v>
      </c>
      <c r="I528" s="8">
        <v>15000</v>
      </c>
      <c r="J528" s="8">
        <v>3450000</v>
      </c>
      <c r="K528" s="8">
        <v>0</v>
      </c>
      <c r="L528" s="8">
        <v>0</v>
      </c>
      <c r="M528" s="8">
        <v>0</v>
      </c>
      <c r="N528" s="8">
        <v>0</v>
      </c>
      <c r="O528" s="8">
        <v>15000</v>
      </c>
      <c r="P528" s="8">
        <v>3450000</v>
      </c>
      <c r="Q528" s="6" t="s">
        <v>25</v>
      </c>
    </row>
    <row r="529" spans="1:17" x14ac:dyDescent="0.25">
      <c r="A529" s="6" t="s">
        <v>729</v>
      </c>
      <c r="B529" s="6" t="s">
        <v>18</v>
      </c>
      <c r="C529" s="6" t="s">
        <v>209</v>
      </c>
      <c r="D529" s="6" t="s">
        <v>166</v>
      </c>
      <c r="E529" s="6" t="s">
        <v>21</v>
      </c>
      <c r="F529" s="6" t="s">
        <v>22</v>
      </c>
      <c r="G529" s="6" t="s">
        <v>730</v>
      </c>
      <c r="H529" s="6" t="s">
        <v>24</v>
      </c>
      <c r="I529" s="8">
        <v>3400</v>
      </c>
      <c r="J529" s="8">
        <v>3437623</v>
      </c>
      <c r="K529" s="8">
        <v>0</v>
      </c>
      <c r="L529" s="8">
        <v>0</v>
      </c>
      <c r="M529" s="8">
        <v>0</v>
      </c>
      <c r="N529" s="8">
        <v>0</v>
      </c>
      <c r="O529" s="8">
        <v>3400</v>
      </c>
      <c r="P529" s="8">
        <v>3437623</v>
      </c>
      <c r="Q529" s="6" t="s">
        <v>25</v>
      </c>
    </row>
    <row r="530" spans="1:17" x14ac:dyDescent="0.25">
      <c r="A530" s="6" t="s">
        <v>731</v>
      </c>
      <c r="B530" s="6" t="s">
        <v>18</v>
      </c>
      <c r="C530" s="6" t="s">
        <v>19</v>
      </c>
      <c r="D530" s="6" t="s">
        <v>166</v>
      </c>
      <c r="E530" s="6" t="s">
        <v>21</v>
      </c>
      <c r="F530" s="6" t="s">
        <v>22</v>
      </c>
      <c r="G530" s="6" t="s">
        <v>732</v>
      </c>
      <c r="H530" s="6" t="s">
        <v>24</v>
      </c>
      <c r="I530" s="8">
        <v>205</v>
      </c>
      <c r="J530" s="8">
        <v>3414685</v>
      </c>
      <c r="K530" s="8">
        <v>0</v>
      </c>
      <c r="L530" s="8">
        <v>0</v>
      </c>
      <c r="M530" s="8">
        <v>0</v>
      </c>
      <c r="N530" s="8">
        <v>0</v>
      </c>
      <c r="O530" s="8">
        <v>205</v>
      </c>
      <c r="P530" s="8">
        <v>3414685</v>
      </c>
      <c r="Q530" s="6" t="s">
        <v>25</v>
      </c>
    </row>
    <row r="531" spans="1:17" x14ac:dyDescent="0.25">
      <c r="A531" s="6" t="s">
        <v>718</v>
      </c>
      <c r="B531" s="6" t="s">
        <v>130</v>
      </c>
      <c r="C531" s="6" t="s">
        <v>65</v>
      </c>
      <c r="D531" s="6" t="s">
        <v>719</v>
      </c>
      <c r="E531" s="6" t="s">
        <v>21</v>
      </c>
      <c r="F531" s="6" t="s">
        <v>22</v>
      </c>
      <c r="G531" s="6" t="s">
        <v>720</v>
      </c>
      <c r="H531" s="6" t="s">
        <v>132</v>
      </c>
      <c r="I531" s="8">
        <v>64</v>
      </c>
      <c r="J531" s="8">
        <v>3392000</v>
      </c>
      <c r="K531" s="8">
        <v>0</v>
      </c>
      <c r="L531" s="8">
        <v>0</v>
      </c>
      <c r="M531" s="8">
        <v>0</v>
      </c>
      <c r="N531" s="8">
        <v>0</v>
      </c>
      <c r="O531" s="8">
        <v>64</v>
      </c>
      <c r="P531" s="8">
        <v>3392000</v>
      </c>
      <c r="Q531" s="6" t="s">
        <v>25</v>
      </c>
    </row>
    <row r="532" spans="1:17" x14ac:dyDescent="0.25">
      <c r="A532" s="6" t="s">
        <v>1346</v>
      </c>
      <c r="B532" s="6" t="s">
        <v>18</v>
      </c>
      <c r="C532" s="6" t="s">
        <v>1038</v>
      </c>
      <c r="D532" s="6" t="s">
        <v>86</v>
      </c>
      <c r="E532" s="6" t="s">
        <v>477</v>
      </c>
      <c r="F532" s="6" t="s">
        <v>22</v>
      </c>
      <c r="G532" s="6" t="s">
        <v>1347</v>
      </c>
      <c r="H532" s="6" t="s">
        <v>24</v>
      </c>
      <c r="I532" s="8">
        <v>118</v>
      </c>
      <c r="J532" s="8">
        <v>3381365</v>
      </c>
      <c r="K532" s="8">
        <v>0</v>
      </c>
      <c r="L532" s="8">
        <v>0</v>
      </c>
      <c r="M532" s="8">
        <v>0</v>
      </c>
      <c r="N532" s="8">
        <v>0</v>
      </c>
      <c r="O532" s="8">
        <v>118</v>
      </c>
      <c r="P532" s="8">
        <v>3381365</v>
      </c>
      <c r="Q532" s="6" t="s">
        <v>25</v>
      </c>
    </row>
    <row r="533" spans="1:17" x14ac:dyDescent="0.25">
      <c r="A533" s="6" t="s">
        <v>766</v>
      </c>
      <c r="B533" s="6" t="s">
        <v>36</v>
      </c>
      <c r="C533" s="6" t="s">
        <v>81</v>
      </c>
      <c r="D533" s="6" t="s">
        <v>546</v>
      </c>
      <c r="E533" s="6" t="s">
        <v>74</v>
      </c>
      <c r="F533" s="6" t="s">
        <v>105</v>
      </c>
      <c r="G533" s="6" t="s">
        <v>767</v>
      </c>
      <c r="H533" s="6" t="s">
        <v>24</v>
      </c>
      <c r="I533" s="8">
        <v>180</v>
      </c>
      <c r="J533" s="8">
        <v>3376800</v>
      </c>
      <c r="K533" s="8">
        <v>0</v>
      </c>
      <c r="L533" s="8">
        <v>0</v>
      </c>
      <c r="M533" s="8">
        <v>0</v>
      </c>
      <c r="N533" s="8">
        <v>0</v>
      </c>
      <c r="O533" s="8">
        <v>180</v>
      </c>
      <c r="P533" s="8">
        <v>3376800</v>
      </c>
      <c r="Q533" s="6" t="s">
        <v>25</v>
      </c>
    </row>
    <row r="534" spans="1:17" x14ac:dyDescent="0.25">
      <c r="A534" s="6" t="s">
        <v>2743</v>
      </c>
      <c r="B534" s="6" t="s">
        <v>18</v>
      </c>
      <c r="C534" s="6" t="s">
        <v>77</v>
      </c>
      <c r="D534" s="6" t="s">
        <v>86</v>
      </c>
      <c r="E534" s="6" t="s">
        <v>3391</v>
      </c>
      <c r="F534" s="6" t="s">
        <v>22</v>
      </c>
      <c r="G534" s="6" t="s">
        <v>2744</v>
      </c>
      <c r="H534" s="6" t="s">
        <v>24</v>
      </c>
      <c r="I534" s="8">
        <v>160</v>
      </c>
      <c r="J534" s="8">
        <v>3374560</v>
      </c>
      <c r="K534" s="8">
        <v>0</v>
      </c>
      <c r="L534" s="8">
        <v>0</v>
      </c>
      <c r="M534" s="8">
        <v>0</v>
      </c>
      <c r="N534" s="8">
        <v>0</v>
      </c>
      <c r="O534" s="8">
        <v>160</v>
      </c>
      <c r="P534" s="8">
        <v>3374560</v>
      </c>
      <c r="Q534" s="6" t="s">
        <v>25</v>
      </c>
    </row>
    <row r="535" spans="1:17" x14ac:dyDescent="0.25">
      <c r="A535" s="6" t="s">
        <v>727</v>
      </c>
      <c r="B535" s="6" t="s">
        <v>18</v>
      </c>
      <c r="C535" s="6" t="s">
        <v>460</v>
      </c>
      <c r="D535" s="6" t="s">
        <v>237</v>
      </c>
      <c r="E535" s="6" t="s">
        <v>21</v>
      </c>
      <c r="F535" s="6" t="s">
        <v>22</v>
      </c>
      <c r="G535" s="6" t="s">
        <v>728</v>
      </c>
      <c r="H535" s="6" t="s">
        <v>24</v>
      </c>
      <c r="I535" s="8">
        <v>1000</v>
      </c>
      <c r="J535" s="8">
        <v>3360000</v>
      </c>
      <c r="K535" s="8">
        <v>0</v>
      </c>
      <c r="L535" s="8">
        <v>0</v>
      </c>
      <c r="M535" s="8">
        <v>0</v>
      </c>
      <c r="N535" s="8">
        <v>0</v>
      </c>
      <c r="O535" s="8">
        <v>1000</v>
      </c>
      <c r="P535" s="8">
        <v>3360000</v>
      </c>
      <c r="Q535" s="6" t="s">
        <v>25</v>
      </c>
    </row>
    <row r="536" spans="1:17" x14ac:dyDescent="0.25">
      <c r="A536" s="6" t="s">
        <v>1170</v>
      </c>
      <c r="B536" s="6" t="s">
        <v>18</v>
      </c>
      <c r="C536" s="6" t="s">
        <v>1038</v>
      </c>
      <c r="D536" s="6" t="s">
        <v>166</v>
      </c>
      <c r="E536" s="6" t="s">
        <v>21</v>
      </c>
      <c r="F536" s="6" t="s">
        <v>22</v>
      </c>
      <c r="G536" s="6" t="s">
        <v>1171</v>
      </c>
      <c r="H536" s="6" t="s">
        <v>24</v>
      </c>
      <c r="I536" s="8">
        <v>771</v>
      </c>
      <c r="J536" s="8">
        <v>3342910</v>
      </c>
      <c r="K536" s="8">
        <v>0</v>
      </c>
      <c r="L536" s="8">
        <v>0</v>
      </c>
      <c r="M536" s="8">
        <v>0</v>
      </c>
      <c r="N536" s="8">
        <v>0</v>
      </c>
      <c r="O536" s="8">
        <v>771</v>
      </c>
      <c r="P536" s="8">
        <v>3342910</v>
      </c>
      <c r="Q536" s="6" t="s">
        <v>25</v>
      </c>
    </row>
    <row r="537" spans="1:17" x14ac:dyDescent="0.25">
      <c r="A537" s="6" t="s">
        <v>1631</v>
      </c>
      <c r="B537" s="6" t="s">
        <v>18</v>
      </c>
      <c r="C537" s="6" t="s">
        <v>77</v>
      </c>
      <c r="D537" s="6" t="s">
        <v>86</v>
      </c>
      <c r="E537" s="6" t="s">
        <v>477</v>
      </c>
      <c r="F537" s="6" t="s">
        <v>22</v>
      </c>
      <c r="G537" s="6" t="s">
        <v>1632</v>
      </c>
      <c r="H537" s="6" t="s">
        <v>24</v>
      </c>
      <c r="I537" s="8">
        <v>219</v>
      </c>
      <c r="J537" s="8">
        <v>3328055</v>
      </c>
      <c r="K537" s="8">
        <v>0</v>
      </c>
      <c r="L537" s="8">
        <v>0</v>
      </c>
      <c r="M537" s="8">
        <v>0</v>
      </c>
      <c r="N537" s="8">
        <v>0</v>
      </c>
      <c r="O537" s="8">
        <v>219</v>
      </c>
      <c r="P537" s="8">
        <v>3328055</v>
      </c>
      <c r="Q537" s="6" t="s">
        <v>25</v>
      </c>
    </row>
    <row r="538" spans="1:17" x14ac:dyDescent="0.25">
      <c r="A538" s="6" t="s">
        <v>829</v>
      </c>
      <c r="B538" s="6" t="s">
        <v>36</v>
      </c>
      <c r="C538" s="6" t="s">
        <v>220</v>
      </c>
      <c r="D538" s="6" t="s">
        <v>38</v>
      </c>
      <c r="E538" s="6" t="s">
        <v>614</v>
      </c>
      <c r="F538" s="6" t="s">
        <v>105</v>
      </c>
      <c r="G538" s="6" t="s">
        <v>830</v>
      </c>
      <c r="H538" s="6" t="s">
        <v>24</v>
      </c>
      <c r="I538" s="8">
        <v>31</v>
      </c>
      <c r="J538" s="8">
        <v>3320348</v>
      </c>
      <c r="K538" s="8">
        <v>0</v>
      </c>
      <c r="L538" s="8">
        <v>1719764</v>
      </c>
      <c r="M538" s="8">
        <v>0</v>
      </c>
      <c r="N538" s="8">
        <v>-1719764</v>
      </c>
      <c r="O538" s="8">
        <v>31</v>
      </c>
      <c r="P538" s="8">
        <v>3320348</v>
      </c>
      <c r="Q538" s="6" t="s">
        <v>25</v>
      </c>
    </row>
    <row r="539" spans="1:17" x14ac:dyDescent="0.25">
      <c r="A539" s="6" t="s">
        <v>790</v>
      </c>
      <c r="B539" s="6" t="s">
        <v>36</v>
      </c>
      <c r="C539" s="6" t="s">
        <v>220</v>
      </c>
      <c r="D539" s="6" t="s">
        <v>38</v>
      </c>
      <c r="E539" s="6" t="s">
        <v>614</v>
      </c>
      <c r="F539" s="6" t="s">
        <v>105</v>
      </c>
      <c r="G539" s="6" t="s">
        <v>791</v>
      </c>
      <c r="H539" s="6" t="s">
        <v>24</v>
      </c>
      <c r="I539" s="8">
        <v>31</v>
      </c>
      <c r="J539" s="8">
        <v>3320348</v>
      </c>
      <c r="K539" s="8">
        <v>0</v>
      </c>
      <c r="L539" s="8">
        <v>1726996</v>
      </c>
      <c r="M539" s="8">
        <v>0</v>
      </c>
      <c r="N539" s="8">
        <v>-1726996</v>
      </c>
      <c r="O539" s="8">
        <v>31</v>
      </c>
      <c r="P539" s="8">
        <v>3320348</v>
      </c>
      <c r="Q539" s="6" t="s">
        <v>25</v>
      </c>
    </row>
    <row r="540" spans="1:17" x14ac:dyDescent="0.25">
      <c r="A540" s="6" t="s">
        <v>860</v>
      </c>
      <c r="B540" s="6" t="s">
        <v>18</v>
      </c>
      <c r="C540" s="6" t="s">
        <v>127</v>
      </c>
      <c r="D540" s="6" t="s">
        <v>78</v>
      </c>
      <c r="E540" s="6" t="s">
        <v>21</v>
      </c>
      <c r="F540" s="6" t="s">
        <v>22</v>
      </c>
      <c r="G540" s="6" t="s">
        <v>861</v>
      </c>
      <c r="H540" s="6" t="s">
        <v>24</v>
      </c>
      <c r="I540" s="8">
        <v>78</v>
      </c>
      <c r="J540" s="8">
        <v>3315000</v>
      </c>
      <c r="K540" s="8">
        <v>0</v>
      </c>
      <c r="L540" s="8">
        <v>0</v>
      </c>
      <c r="M540" s="8">
        <v>0</v>
      </c>
      <c r="N540" s="8">
        <v>0</v>
      </c>
      <c r="O540" s="8">
        <v>78</v>
      </c>
      <c r="P540" s="8">
        <v>3315000</v>
      </c>
      <c r="Q540" s="6" t="s">
        <v>25</v>
      </c>
    </row>
    <row r="541" spans="1:17" x14ac:dyDescent="0.25">
      <c r="A541" s="6" t="s">
        <v>740</v>
      </c>
      <c r="B541" s="6" t="s">
        <v>18</v>
      </c>
      <c r="C541" s="6" t="s">
        <v>72</v>
      </c>
      <c r="D541" s="6" t="s">
        <v>89</v>
      </c>
      <c r="E541" s="6" t="s">
        <v>21</v>
      </c>
      <c r="F541" s="6" t="s">
        <v>22</v>
      </c>
      <c r="G541" s="6" t="s">
        <v>741</v>
      </c>
      <c r="H541" s="6" t="s">
        <v>30</v>
      </c>
      <c r="I541" s="8">
        <v>100</v>
      </c>
      <c r="J541" s="8">
        <v>3308810</v>
      </c>
      <c r="K541" s="8">
        <v>0</v>
      </c>
      <c r="L541" s="8">
        <v>0</v>
      </c>
      <c r="M541" s="8">
        <v>0</v>
      </c>
      <c r="N541" s="8">
        <v>0</v>
      </c>
      <c r="O541" s="8">
        <v>100</v>
      </c>
      <c r="P541" s="8">
        <v>3308810</v>
      </c>
      <c r="Q541" s="6" t="s">
        <v>25</v>
      </c>
    </row>
    <row r="542" spans="1:17" x14ac:dyDescent="0.25">
      <c r="A542" s="6" t="s">
        <v>742</v>
      </c>
      <c r="B542" s="6" t="s">
        <v>130</v>
      </c>
      <c r="C542" s="6" t="s">
        <v>65</v>
      </c>
      <c r="D542" s="6" t="s">
        <v>65</v>
      </c>
      <c r="E542" s="6" t="s">
        <v>21</v>
      </c>
      <c r="F542" s="6" t="s">
        <v>22</v>
      </c>
      <c r="G542" s="6" t="s">
        <v>743</v>
      </c>
      <c r="H542" s="6" t="s">
        <v>132</v>
      </c>
      <c r="I542" s="8">
        <v>60</v>
      </c>
      <c r="J542" s="8">
        <v>3300000</v>
      </c>
      <c r="K542" s="8">
        <v>0</v>
      </c>
      <c r="L542" s="8">
        <v>0</v>
      </c>
      <c r="M542" s="8">
        <v>0</v>
      </c>
      <c r="N542" s="8">
        <v>0</v>
      </c>
      <c r="O542" s="8">
        <v>60</v>
      </c>
      <c r="P542" s="8">
        <v>3300000</v>
      </c>
      <c r="Q542" s="6" t="s">
        <v>25</v>
      </c>
    </row>
    <row r="543" spans="1:17" x14ac:dyDescent="0.25">
      <c r="A543" s="6" t="s">
        <v>744</v>
      </c>
      <c r="B543" s="6" t="s">
        <v>130</v>
      </c>
      <c r="C543" s="6" t="s">
        <v>65</v>
      </c>
      <c r="D543" s="6" t="s">
        <v>65</v>
      </c>
      <c r="E543" s="6" t="s">
        <v>21</v>
      </c>
      <c r="F543" s="6" t="s">
        <v>22</v>
      </c>
      <c r="G543" s="6" t="s">
        <v>745</v>
      </c>
      <c r="H543" s="6" t="s">
        <v>132</v>
      </c>
      <c r="I543" s="8">
        <v>25</v>
      </c>
      <c r="J543" s="8">
        <v>3299749</v>
      </c>
      <c r="K543" s="8">
        <v>0</v>
      </c>
      <c r="L543" s="8">
        <v>0</v>
      </c>
      <c r="M543" s="8">
        <v>0</v>
      </c>
      <c r="N543" s="8">
        <v>0</v>
      </c>
      <c r="O543" s="8">
        <v>25</v>
      </c>
      <c r="P543" s="8">
        <v>3299749</v>
      </c>
      <c r="Q543" s="6" t="s">
        <v>25</v>
      </c>
    </row>
    <row r="544" spans="1:17" x14ac:dyDescent="0.25">
      <c r="A544" s="6" t="s">
        <v>746</v>
      </c>
      <c r="B544" s="6" t="s">
        <v>18</v>
      </c>
      <c r="C544" s="6" t="s">
        <v>77</v>
      </c>
      <c r="D544" s="6" t="s">
        <v>86</v>
      </c>
      <c r="E544" s="6" t="s">
        <v>477</v>
      </c>
      <c r="F544" s="6" t="s">
        <v>22</v>
      </c>
      <c r="G544" s="6" t="s">
        <v>747</v>
      </c>
      <c r="H544" s="6" t="s">
        <v>24</v>
      </c>
      <c r="I544" s="8">
        <v>271</v>
      </c>
      <c r="J544" s="8">
        <v>3268260</v>
      </c>
      <c r="K544" s="8">
        <v>0</v>
      </c>
      <c r="L544" s="8">
        <v>0</v>
      </c>
      <c r="M544" s="8">
        <v>0</v>
      </c>
      <c r="N544" s="8">
        <v>0</v>
      </c>
      <c r="O544" s="8">
        <v>271</v>
      </c>
      <c r="P544" s="8">
        <v>3268260</v>
      </c>
      <c r="Q544" s="6" t="s">
        <v>25</v>
      </c>
    </row>
    <row r="545" spans="1:17" x14ac:dyDescent="0.25">
      <c r="A545" s="6" t="s">
        <v>748</v>
      </c>
      <c r="B545" s="6" t="s">
        <v>18</v>
      </c>
      <c r="C545" s="6" t="s">
        <v>77</v>
      </c>
      <c r="D545" s="6" t="s">
        <v>61</v>
      </c>
      <c r="E545" s="6" t="s">
        <v>21</v>
      </c>
      <c r="F545" s="6" t="s">
        <v>22</v>
      </c>
      <c r="G545" s="6" t="s">
        <v>749</v>
      </c>
      <c r="H545" s="6" t="s">
        <v>24</v>
      </c>
      <c r="I545" s="8">
        <v>80</v>
      </c>
      <c r="J545" s="8">
        <v>3246702</v>
      </c>
      <c r="K545" s="8">
        <v>0</v>
      </c>
      <c r="L545" s="8">
        <v>0</v>
      </c>
      <c r="M545" s="8">
        <v>0</v>
      </c>
      <c r="N545" s="8">
        <v>0</v>
      </c>
      <c r="O545" s="8">
        <v>80</v>
      </c>
      <c r="P545" s="8">
        <v>3246702</v>
      </c>
      <c r="Q545" s="6" t="s">
        <v>25</v>
      </c>
    </row>
    <row r="546" spans="1:17" x14ac:dyDescent="0.25">
      <c r="A546" s="6" t="s">
        <v>2905</v>
      </c>
      <c r="B546" s="6" t="s">
        <v>18</v>
      </c>
      <c r="C546" s="6" t="s">
        <v>64</v>
      </c>
      <c r="D546" s="6" t="s">
        <v>61</v>
      </c>
      <c r="E546" s="6" t="s">
        <v>74</v>
      </c>
      <c r="F546" s="6" t="s">
        <v>22</v>
      </c>
      <c r="G546" s="6" t="s">
        <v>2906</v>
      </c>
      <c r="H546" s="6" t="s">
        <v>24</v>
      </c>
      <c r="I546" s="8">
        <v>83</v>
      </c>
      <c r="J546" s="8">
        <v>3235506</v>
      </c>
      <c r="K546" s="8">
        <v>0</v>
      </c>
      <c r="L546" s="8">
        <v>0</v>
      </c>
      <c r="M546" s="8">
        <v>0</v>
      </c>
      <c r="N546" s="8">
        <v>0</v>
      </c>
      <c r="O546" s="8">
        <v>83</v>
      </c>
      <c r="P546" s="8">
        <v>3235506</v>
      </c>
      <c r="Q546" s="6" t="s">
        <v>25</v>
      </c>
    </row>
    <row r="547" spans="1:17" x14ac:dyDescent="0.25">
      <c r="A547" s="6" t="s">
        <v>750</v>
      </c>
      <c r="B547" s="6" t="s">
        <v>18</v>
      </c>
      <c r="C547" s="6" t="s">
        <v>137</v>
      </c>
      <c r="D547" s="6" t="s">
        <v>61</v>
      </c>
      <c r="E547" s="6" t="s">
        <v>21</v>
      </c>
      <c r="F547" s="6" t="s">
        <v>22</v>
      </c>
      <c r="G547" s="6" t="s">
        <v>751</v>
      </c>
      <c r="H547" s="6" t="s">
        <v>24</v>
      </c>
      <c r="I547" s="8">
        <v>1700</v>
      </c>
      <c r="J547" s="8">
        <v>3229728</v>
      </c>
      <c r="K547" s="8">
        <v>0</v>
      </c>
      <c r="L547" s="8">
        <v>0</v>
      </c>
      <c r="M547" s="8">
        <v>0</v>
      </c>
      <c r="N547" s="8">
        <v>0</v>
      </c>
      <c r="O547" s="8">
        <v>1700</v>
      </c>
      <c r="P547" s="8">
        <v>3229728</v>
      </c>
      <c r="Q547" s="6" t="s">
        <v>25</v>
      </c>
    </row>
    <row r="548" spans="1:17" x14ac:dyDescent="0.25">
      <c r="A548" s="6" t="s">
        <v>994</v>
      </c>
      <c r="B548" s="6" t="s">
        <v>36</v>
      </c>
      <c r="C548" s="6" t="s">
        <v>19</v>
      </c>
      <c r="D548" s="6" t="s">
        <v>38</v>
      </c>
      <c r="E548" s="6" t="s">
        <v>157</v>
      </c>
      <c r="F548" s="6" t="s">
        <v>105</v>
      </c>
      <c r="G548" s="6" t="s">
        <v>995</v>
      </c>
      <c r="H548" s="6" t="s">
        <v>24</v>
      </c>
      <c r="I548" s="8">
        <v>6</v>
      </c>
      <c r="J548" s="8">
        <v>3228864</v>
      </c>
      <c r="K548" s="8">
        <v>0</v>
      </c>
      <c r="L548" s="8">
        <v>0</v>
      </c>
      <c r="M548" s="8">
        <v>0</v>
      </c>
      <c r="N548" s="8">
        <v>0</v>
      </c>
      <c r="O548" s="8">
        <v>6</v>
      </c>
      <c r="P548" s="8">
        <v>3228864</v>
      </c>
      <c r="Q548" s="6" t="s">
        <v>25</v>
      </c>
    </row>
    <row r="549" spans="1:17" x14ac:dyDescent="0.25">
      <c r="A549" s="6" t="s">
        <v>806</v>
      </c>
      <c r="B549" s="6" t="s">
        <v>36</v>
      </c>
      <c r="C549" s="6" t="s">
        <v>365</v>
      </c>
      <c r="D549" s="6" t="s">
        <v>73</v>
      </c>
      <c r="E549" s="6" t="s">
        <v>930</v>
      </c>
      <c r="F549" s="6" t="s">
        <v>40</v>
      </c>
      <c r="G549" s="6" t="s">
        <v>807</v>
      </c>
      <c r="H549" s="6" t="s">
        <v>24</v>
      </c>
      <c r="I549" s="8">
        <v>127</v>
      </c>
      <c r="J549" s="8">
        <v>3227105</v>
      </c>
      <c r="K549" s="8">
        <v>0</v>
      </c>
      <c r="L549" s="8">
        <v>1396264</v>
      </c>
      <c r="M549" s="8">
        <v>0</v>
      </c>
      <c r="N549" s="8">
        <v>-1396264</v>
      </c>
      <c r="O549" s="8">
        <v>127</v>
      </c>
      <c r="P549" s="8">
        <v>3227105</v>
      </c>
      <c r="Q549" s="6" t="s">
        <v>25</v>
      </c>
    </row>
    <row r="550" spans="1:17" x14ac:dyDescent="0.25">
      <c r="A550" s="6" t="s">
        <v>752</v>
      </c>
      <c r="B550" s="6" t="s">
        <v>18</v>
      </c>
      <c r="C550" s="6" t="s">
        <v>753</v>
      </c>
      <c r="D550" s="6" t="s">
        <v>152</v>
      </c>
      <c r="E550" s="6" t="s">
        <v>3441</v>
      </c>
      <c r="F550" s="6" t="s">
        <v>22</v>
      </c>
      <c r="G550" s="6" t="s">
        <v>754</v>
      </c>
      <c r="H550" s="6" t="s">
        <v>30</v>
      </c>
      <c r="I550" s="8">
        <v>57</v>
      </c>
      <c r="J550" s="8">
        <v>3215318</v>
      </c>
      <c r="K550" s="8">
        <v>0</v>
      </c>
      <c r="L550" s="8">
        <v>0</v>
      </c>
      <c r="M550" s="8">
        <v>0</v>
      </c>
      <c r="N550" s="8">
        <v>0</v>
      </c>
      <c r="O550" s="8">
        <v>57</v>
      </c>
      <c r="P550" s="8">
        <v>3215318</v>
      </c>
      <c r="Q550" s="6" t="s">
        <v>25</v>
      </c>
    </row>
    <row r="551" spans="1:17" x14ac:dyDescent="0.25">
      <c r="A551" s="6" t="s">
        <v>2792</v>
      </c>
      <c r="B551" s="6" t="s">
        <v>36</v>
      </c>
      <c r="C551" s="6" t="s">
        <v>85</v>
      </c>
      <c r="D551" s="6" t="s">
        <v>38</v>
      </c>
      <c r="E551" s="6" t="s">
        <v>74</v>
      </c>
      <c r="F551" s="6" t="s">
        <v>105</v>
      </c>
      <c r="G551" s="6" t="s">
        <v>2793</v>
      </c>
      <c r="H551" s="6" t="s">
        <v>24</v>
      </c>
      <c r="I551" s="8">
        <v>105</v>
      </c>
      <c r="J551" s="8">
        <v>3199875</v>
      </c>
      <c r="K551" s="8">
        <v>0</v>
      </c>
      <c r="L551" s="8">
        <v>0</v>
      </c>
      <c r="M551" s="8">
        <v>0</v>
      </c>
      <c r="N551" s="8">
        <v>0</v>
      </c>
      <c r="O551" s="8">
        <v>105</v>
      </c>
      <c r="P551" s="8">
        <v>3199875</v>
      </c>
      <c r="Q551" s="6" t="s">
        <v>25</v>
      </c>
    </row>
    <row r="552" spans="1:17" x14ac:dyDescent="0.25">
      <c r="A552" s="6" t="s">
        <v>309</v>
      </c>
      <c r="B552" s="6" t="s">
        <v>36</v>
      </c>
      <c r="C552" s="6" t="s">
        <v>134</v>
      </c>
      <c r="D552" s="6" t="s">
        <v>38</v>
      </c>
      <c r="E552" s="6" t="s">
        <v>614</v>
      </c>
      <c r="F552" s="6" t="s">
        <v>105</v>
      </c>
      <c r="G552" s="6" t="s">
        <v>310</v>
      </c>
      <c r="H552" s="6" t="s">
        <v>24</v>
      </c>
      <c r="I552" s="8">
        <v>15</v>
      </c>
      <c r="J552" s="8">
        <v>3161179</v>
      </c>
      <c r="K552" s="8">
        <v>0</v>
      </c>
      <c r="L552" s="8">
        <v>2939248</v>
      </c>
      <c r="M552" s="8">
        <v>0</v>
      </c>
      <c r="N552" s="8">
        <v>-2939248</v>
      </c>
      <c r="O552" s="8">
        <v>15</v>
      </c>
      <c r="P552" s="8">
        <v>3161179</v>
      </c>
      <c r="Q552" s="6" t="s">
        <v>25</v>
      </c>
    </row>
    <row r="553" spans="1:17" x14ac:dyDescent="0.25">
      <c r="A553" s="6" t="s">
        <v>757</v>
      </c>
      <c r="B553" s="6" t="s">
        <v>130</v>
      </c>
      <c r="C553" s="6" t="s">
        <v>65</v>
      </c>
      <c r="D553" s="6" t="s">
        <v>65</v>
      </c>
      <c r="E553" s="6" t="s">
        <v>21</v>
      </c>
      <c r="F553" s="6" t="s">
        <v>22</v>
      </c>
      <c r="G553" s="6" t="s">
        <v>758</v>
      </c>
      <c r="H553" s="6" t="s">
        <v>132</v>
      </c>
      <c r="I553" s="8">
        <v>60</v>
      </c>
      <c r="J553" s="8">
        <v>3160000</v>
      </c>
      <c r="K553" s="8">
        <v>0</v>
      </c>
      <c r="L553" s="8">
        <v>0</v>
      </c>
      <c r="M553" s="8">
        <v>0</v>
      </c>
      <c r="N553" s="8">
        <v>0</v>
      </c>
      <c r="O553" s="8">
        <v>60</v>
      </c>
      <c r="P553" s="8">
        <v>3160000</v>
      </c>
      <c r="Q553" s="6" t="s">
        <v>25</v>
      </c>
    </row>
    <row r="554" spans="1:17" x14ac:dyDescent="0.25">
      <c r="A554" s="6" t="s">
        <v>436</v>
      </c>
      <c r="B554" s="6" t="s">
        <v>18</v>
      </c>
      <c r="C554" s="6" t="s">
        <v>144</v>
      </c>
      <c r="D554" s="6" t="s">
        <v>86</v>
      </c>
      <c r="E554" s="6" t="s">
        <v>3391</v>
      </c>
      <c r="F554" s="6" t="s">
        <v>22</v>
      </c>
      <c r="G554" s="6" t="s">
        <v>437</v>
      </c>
      <c r="H554" s="6" t="s">
        <v>24</v>
      </c>
      <c r="I554" s="8">
        <v>426</v>
      </c>
      <c r="J554" s="8">
        <v>3154104</v>
      </c>
      <c r="K554" s="8">
        <v>0</v>
      </c>
      <c r="L554" s="8">
        <v>0</v>
      </c>
      <c r="M554" s="8">
        <v>0</v>
      </c>
      <c r="N554" s="8">
        <v>0</v>
      </c>
      <c r="O554" s="8">
        <v>426</v>
      </c>
      <c r="P554" s="8">
        <v>3154104</v>
      </c>
      <c r="Q554" s="6" t="s">
        <v>25</v>
      </c>
    </row>
    <row r="555" spans="1:17" x14ac:dyDescent="0.25">
      <c r="A555" s="6" t="s">
        <v>712</v>
      </c>
      <c r="B555" s="6" t="s">
        <v>18</v>
      </c>
      <c r="C555" s="6" t="s">
        <v>324</v>
      </c>
      <c r="D555" s="6" t="s">
        <v>82</v>
      </c>
      <c r="E555" s="6" t="s">
        <v>930</v>
      </c>
      <c r="F555" s="6" t="s">
        <v>40</v>
      </c>
      <c r="G555" s="6" t="s">
        <v>713</v>
      </c>
      <c r="H555" s="6" t="s">
        <v>24</v>
      </c>
      <c r="I555" s="8">
        <v>650</v>
      </c>
      <c r="J555" s="8">
        <v>3151200</v>
      </c>
      <c r="K555" s="8">
        <v>0</v>
      </c>
      <c r="L555" s="8">
        <v>0</v>
      </c>
      <c r="M555" s="8">
        <v>0</v>
      </c>
      <c r="N555" s="8">
        <v>0</v>
      </c>
      <c r="O555" s="8">
        <v>650</v>
      </c>
      <c r="P555" s="8">
        <v>3151200</v>
      </c>
      <c r="Q555" s="6" t="s">
        <v>25</v>
      </c>
    </row>
    <row r="556" spans="1:17" x14ac:dyDescent="0.25">
      <c r="A556" s="6" t="s">
        <v>974</v>
      </c>
      <c r="B556" s="6" t="s">
        <v>18</v>
      </c>
      <c r="C556" s="6" t="s">
        <v>19</v>
      </c>
      <c r="D556" s="6" t="s">
        <v>86</v>
      </c>
      <c r="E556" s="6" t="s">
        <v>21</v>
      </c>
      <c r="F556" s="6" t="s">
        <v>22</v>
      </c>
      <c r="G556" s="6" t="s">
        <v>975</v>
      </c>
      <c r="H556" s="6" t="s">
        <v>24</v>
      </c>
      <c r="I556" s="8">
        <v>210</v>
      </c>
      <c r="J556" s="8">
        <v>3135055</v>
      </c>
      <c r="K556" s="8">
        <v>0</v>
      </c>
      <c r="L556" s="8">
        <v>0</v>
      </c>
      <c r="M556" s="8">
        <v>0</v>
      </c>
      <c r="N556" s="8">
        <v>0</v>
      </c>
      <c r="O556" s="8">
        <v>210</v>
      </c>
      <c r="P556" s="8">
        <v>3135055</v>
      </c>
      <c r="Q556" s="6" t="s">
        <v>25</v>
      </c>
    </row>
    <row r="557" spans="1:17" x14ac:dyDescent="0.25">
      <c r="A557" s="6" t="s">
        <v>509</v>
      </c>
      <c r="B557" s="6" t="s">
        <v>18</v>
      </c>
      <c r="C557" s="6" t="s">
        <v>43</v>
      </c>
      <c r="D557" s="6" t="s">
        <v>44</v>
      </c>
      <c r="E557" s="6" t="s">
        <v>21</v>
      </c>
      <c r="F557" s="6" t="s">
        <v>22</v>
      </c>
      <c r="G557" s="6" t="s">
        <v>510</v>
      </c>
      <c r="H557" s="6" t="s">
        <v>24</v>
      </c>
      <c r="I557" s="8">
        <v>18</v>
      </c>
      <c r="J557" s="8">
        <v>3123216</v>
      </c>
      <c r="K557" s="8">
        <v>0</v>
      </c>
      <c r="L557" s="8">
        <v>0</v>
      </c>
      <c r="M557" s="8">
        <v>0</v>
      </c>
      <c r="N557" s="8">
        <v>0</v>
      </c>
      <c r="O557" s="8">
        <v>18</v>
      </c>
      <c r="P557" s="8">
        <v>3123216</v>
      </c>
      <c r="Q557" s="6" t="s">
        <v>25</v>
      </c>
    </row>
    <row r="558" spans="1:17" x14ac:dyDescent="0.25">
      <c r="A558" s="6" t="s">
        <v>998</v>
      </c>
      <c r="B558" s="6" t="s">
        <v>18</v>
      </c>
      <c r="C558" s="6" t="s">
        <v>43</v>
      </c>
      <c r="D558" s="6" t="s">
        <v>152</v>
      </c>
      <c r="E558" s="6" t="s">
        <v>21</v>
      </c>
      <c r="F558" s="6" t="s">
        <v>22</v>
      </c>
      <c r="G558" s="6" t="s">
        <v>999</v>
      </c>
      <c r="H558" s="6" t="s">
        <v>24</v>
      </c>
      <c r="I558" s="8">
        <v>24</v>
      </c>
      <c r="J558" s="8">
        <v>3092880</v>
      </c>
      <c r="K558" s="8">
        <v>0</v>
      </c>
      <c r="L558" s="8">
        <v>0</v>
      </c>
      <c r="M558" s="8">
        <v>0</v>
      </c>
      <c r="N558" s="8">
        <v>0</v>
      </c>
      <c r="O558" s="8">
        <v>24</v>
      </c>
      <c r="P558" s="8">
        <v>3092880</v>
      </c>
      <c r="Q558" s="6" t="s">
        <v>25</v>
      </c>
    </row>
    <row r="559" spans="1:17" x14ac:dyDescent="0.25">
      <c r="A559" s="6" t="s">
        <v>707</v>
      </c>
      <c r="B559" s="6" t="s">
        <v>18</v>
      </c>
      <c r="C559" s="6" t="s">
        <v>708</v>
      </c>
      <c r="D559" s="6" t="s">
        <v>61</v>
      </c>
      <c r="E559" s="6" t="s">
        <v>21</v>
      </c>
      <c r="F559" s="6" t="s">
        <v>2718</v>
      </c>
      <c r="G559" s="6" t="s">
        <v>709</v>
      </c>
      <c r="H559" s="6" t="s">
        <v>24</v>
      </c>
      <c r="I559" s="8">
        <v>120</v>
      </c>
      <c r="J559" s="8">
        <v>3077280</v>
      </c>
      <c r="K559" s="8">
        <v>0</v>
      </c>
      <c r="L559" s="8">
        <v>0</v>
      </c>
      <c r="M559" s="8">
        <v>0</v>
      </c>
      <c r="N559" s="8">
        <v>0</v>
      </c>
      <c r="O559" s="8">
        <v>120</v>
      </c>
      <c r="P559" s="8">
        <v>3077280</v>
      </c>
      <c r="Q559" s="6" t="s">
        <v>25</v>
      </c>
    </row>
    <row r="560" spans="1:17" x14ac:dyDescent="0.25">
      <c r="A560" s="6" t="s">
        <v>3201</v>
      </c>
      <c r="B560" s="6" t="s">
        <v>18</v>
      </c>
      <c r="C560" s="6" t="s">
        <v>623</v>
      </c>
      <c r="D560" s="6" t="s">
        <v>20</v>
      </c>
      <c r="E560" s="6" t="s">
        <v>506</v>
      </c>
      <c r="F560" s="6" t="s">
        <v>22</v>
      </c>
      <c r="G560" s="6" t="s">
        <v>3204</v>
      </c>
      <c r="H560" s="6" t="s">
        <v>24</v>
      </c>
      <c r="I560" s="8">
        <v>1</v>
      </c>
      <c r="J560" s="8">
        <v>3076800</v>
      </c>
      <c r="K560" s="8">
        <v>0</v>
      </c>
      <c r="L560" s="8">
        <v>0</v>
      </c>
      <c r="M560" s="8">
        <v>0</v>
      </c>
      <c r="N560" s="8">
        <v>0</v>
      </c>
      <c r="O560" s="8">
        <v>1</v>
      </c>
      <c r="P560" s="8">
        <v>3076800</v>
      </c>
      <c r="Q560" s="6" t="s">
        <v>25</v>
      </c>
    </row>
    <row r="561" spans="1:17" x14ac:dyDescent="0.25">
      <c r="A561" s="6" t="s">
        <v>764</v>
      </c>
      <c r="B561" s="6" t="s">
        <v>18</v>
      </c>
      <c r="C561" s="6" t="s">
        <v>324</v>
      </c>
      <c r="D561" s="6" t="s">
        <v>351</v>
      </c>
      <c r="E561" s="6" t="s">
        <v>930</v>
      </c>
      <c r="F561" s="6" t="s">
        <v>40</v>
      </c>
      <c r="G561" s="6" t="s">
        <v>765</v>
      </c>
      <c r="H561" s="6" t="s">
        <v>24</v>
      </c>
      <c r="I561" s="8">
        <v>935</v>
      </c>
      <c r="J561" s="8">
        <v>3063995</v>
      </c>
      <c r="K561" s="8">
        <v>0</v>
      </c>
      <c r="L561" s="8">
        <v>0</v>
      </c>
      <c r="M561" s="8">
        <v>0</v>
      </c>
      <c r="N561" s="8">
        <v>0</v>
      </c>
      <c r="O561" s="8">
        <v>935</v>
      </c>
      <c r="P561" s="8">
        <v>3063995</v>
      </c>
      <c r="Q561" s="6" t="s">
        <v>25</v>
      </c>
    </row>
    <row r="562" spans="1:17" x14ac:dyDescent="0.25">
      <c r="A562" s="6" t="s">
        <v>735</v>
      </c>
      <c r="B562" s="6" t="s">
        <v>36</v>
      </c>
      <c r="C562" s="6" t="s">
        <v>137</v>
      </c>
      <c r="D562" s="6" t="s">
        <v>73</v>
      </c>
      <c r="E562" s="6" t="s">
        <v>736</v>
      </c>
      <c r="F562" s="6" t="s">
        <v>105</v>
      </c>
      <c r="G562" s="6" t="s">
        <v>737</v>
      </c>
      <c r="H562" s="6" t="s">
        <v>24</v>
      </c>
      <c r="I562" s="8">
        <v>14</v>
      </c>
      <c r="J562" s="8">
        <v>3052252</v>
      </c>
      <c r="K562" s="8">
        <v>0</v>
      </c>
      <c r="L562" s="8">
        <v>0</v>
      </c>
      <c r="M562" s="8">
        <v>0</v>
      </c>
      <c r="N562" s="8">
        <v>0</v>
      </c>
      <c r="O562" s="8">
        <v>14</v>
      </c>
      <c r="P562" s="8">
        <v>3052252</v>
      </c>
      <c r="Q562" s="6" t="s">
        <v>25</v>
      </c>
    </row>
    <row r="563" spans="1:17" x14ac:dyDescent="0.25">
      <c r="A563" s="6" t="s">
        <v>884</v>
      </c>
      <c r="B563" s="6" t="s">
        <v>18</v>
      </c>
      <c r="C563" s="6" t="s">
        <v>760</v>
      </c>
      <c r="D563" s="6" t="s">
        <v>536</v>
      </c>
      <c r="E563" s="6" t="s">
        <v>21</v>
      </c>
      <c r="F563" s="6" t="s">
        <v>22</v>
      </c>
      <c r="G563" s="6" t="s">
        <v>885</v>
      </c>
      <c r="H563" s="6" t="s">
        <v>30</v>
      </c>
      <c r="I563" s="8">
        <v>50</v>
      </c>
      <c r="J563" s="8">
        <v>3038900</v>
      </c>
      <c r="K563" s="8">
        <v>0</v>
      </c>
      <c r="L563" s="8">
        <v>0</v>
      </c>
      <c r="M563" s="8">
        <v>0</v>
      </c>
      <c r="N563" s="8">
        <v>0</v>
      </c>
      <c r="O563" s="8">
        <v>50</v>
      </c>
      <c r="P563" s="8">
        <v>3038900</v>
      </c>
      <c r="Q563" s="6" t="s">
        <v>25</v>
      </c>
    </row>
    <row r="564" spans="1:17" x14ac:dyDescent="0.25">
      <c r="A564" s="6" t="s">
        <v>768</v>
      </c>
      <c r="B564" s="6" t="s">
        <v>18</v>
      </c>
      <c r="C564" s="6" t="s">
        <v>43</v>
      </c>
      <c r="D564" s="6" t="s">
        <v>44</v>
      </c>
      <c r="E564" s="6" t="s">
        <v>21</v>
      </c>
      <c r="F564" s="6" t="s">
        <v>22</v>
      </c>
      <c r="G564" s="6" t="s">
        <v>769</v>
      </c>
      <c r="H564" s="6" t="s">
        <v>24</v>
      </c>
      <c r="I564" s="8">
        <v>184</v>
      </c>
      <c r="J564" s="8">
        <v>3036000</v>
      </c>
      <c r="K564" s="8">
        <v>0</v>
      </c>
      <c r="L564" s="8">
        <v>0</v>
      </c>
      <c r="M564" s="8">
        <v>0</v>
      </c>
      <c r="N564" s="8">
        <v>0</v>
      </c>
      <c r="O564" s="8">
        <v>184</v>
      </c>
      <c r="P564" s="8">
        <v>3036000</v>
      </c>
      <c r="Q564" s="6" t="s">
        <v>25</v>
      </c>
    </row>
    <row r="565" spans="1:17" x14ac:dyDescent="0.25">
      <c r="A565" s="6" t="s">
        <v>770</v>
      </c>
      <c r="B565" s="6" t="s">
        <v>18</v>
      </c>
      <c r="C565" s="6" t="s">
        <v>19</v>
      </c>
      <c r="D565" s="6" t="s">
        <v>351</v>
      </c>
      <c r="E565" s="6" t="s">
        <v>21</v>
      </c>
      <c r="F565" s="6" t="s">
        <v>22</v>
      </c>
      <c r="G565" s="6" t="s">
        <v>771</v>
      </c>
      <c r="H565" s="6" t="s">
        <v>24</v>
      </c>
      <c r="I565" s="8">
        <v>494</v>
      </c>
      <c r="J565" s="8">
        <v>3014388</v>
      </c>
      <c r="K565" s="8">
        <v>0</v>
      </c>
      <c r="L565" s="8">
        <v>0</v>
      </c>
      <c r="M565" s="8">
        <v>0</v>
      </c>
      <c r="N565" s="8">
        <v>0</v>
      </c>
      <c r="O565" s="8">
        <v>494</v>
      </c>
      <c r="P565" s="8">
        <v>3014388</v>
      </c>
      <c r="Q565" s="6" t="s">
        <v>25</v>
      </c>
    </row>
    <row r="566" spans="1:17" x14ac:dyDescent="0.25">
      <c r="A566" s="6" t="s">
        <v>921</v>
      </c>
      <c r="B566" s="6" t="s">
        <v>36</v>
      </c>
      <c r="C566" s="6" t="s">
        <v>592</v>
      </c>
      <c r="D566" s="6" t="s">
        <v>38</v>
      </c>
      <c r="E566" s="6" t="s">
        <v>74</v>
      </c>
      <c r="F566" s="6" t="s">
        <v>105</v>
      </c>
      <c r="G566" s="6" t="s">
        <v>922</v>
      </c>
      <c r="H566" s="6" t="s">
        <v>24</v>
      </c>
      <c r="I566" s="8">
        <v>41</v>
      </c>
      <c r="J566" s="8">
        <v>3004179</v>
      </c>
      <c r="K566" s="8">
        <v>0</v>
      </c>
      <c r="L566" s="8">
        <v>3199067</v>
      </c>
      <c r="M566" s="8">
        <v>0</v>
      </c>
      <c r="N566" s="8">
        <v>-3199067</v>
      </c>
      <c r="O566" s="8">
        <v>41</v>
      </c>
      <c r="P566" s="8">
        <v>3004179</v>
      </c>
      <c r="Q566" s="6" t="s">
        <v>25</v>
      </c>
    </row>
    <row r="567" spans="1:17" x14ac:dyDescent="0.25">
      <c r="A567" s="6" t="s">
        <v>772</v>
      </c>
      <c r="B567" s="6" t="s">
        <v>18</v>
      </c>
      <c r="C567" s="6" t="s">
        <v>760</v>
      </c>
      <c r="D567" s="6" t="s">
        <v>536</v>
      </c>
      <c r="E567" s="6" t="s">
        <v>21</v>
      </c>
      <c r="F567" s="6" t="s">
        <v>22</v>
      </c>
      <c r="G567" s="6" t="s">
        <v>773</v>
      </c>
      <c r="H567" s="6" t="s">
        <v>30</v>
      </c>
      <c r="I567" s="8">
        <v>50</v>
      </c>
      <c r="J567" s="8">
        <v>3000000</v>
      </c>
      <c r="K567" s="8">
        <v>0</v>
      </c>
      <c r="L567" s="8">
        <v>0</v>
      </c>
      <c r="M567" s="8">
        <v>0</v>
      </c>
      <c r="N567" s="8">
        <v>0</v>
      </c>
      <c r="O567" s="8">
        <v>50</v>
      </c>
      <c r="P567" s="8">
        <v>3000000</v>
      </c>
      <c r="Q567" s="6" t="s">
        <v>25</v>
      </c>
    </row>
    <row r="568" spans="1:17" x14ac:dyDescent="0.25">
      <c r="A568" s="6" t="s">
        <v>1088</v>
      </c>
      <c r="B568" s="6" t="s">
        <v>18</v>
      </c>
      <c r="C568" s="6" t="s">
        <v>72</v>
      </c>
      <c r="D568" s="6" t="s">
        <v>89</v>
      </c>
      <c r="E568" s="6" t="s">
        <v>21</v>
      </c>
      <c r="F568" s="6" t="s">
        <v>22</v>
      </c>
      <c r="G568" s="6" t="s">
        <v>1089</v>
      </c>
      <c r="H568" s="6" t="s">
        <v>30</v>
      </c>
      <c r="I568" s="8">
        <v>90</v>
      </c>
      <c r="J568" s="8">
        <v>2986364</v>
      </c>
      <c r="K568" s="8">
        <v>0</v>
      </c>
      <c r="L568" s="8">
        <v>0</v>
      </c>
      <c r="M568" s="8">
        <v>0</v>
      </c>
      <c r="N568" s="8">
        <v>0</v>
      </c>
      <c r="O568" s="8">
        <v>90</v>
      </c>
      <c r="P568" s="8">
        <v>2986364</v>
      </c>
      <c r="Q568" s="6" t="s">
        <v>25</v>
      </c>
    </row>
    <row r="569" spans="1:17" x14ac:dyDescent="0.25">
      <c r="A569" s="6" t="s">
        <v>1749</v>
      </c>
      <c r="B569" s="6" t="s">
        <v>36</v>
      </c>
      <c r="C569" s="6" t="s">
        <v>1741</v>
      </c>
      <c r="D569" s="6" t="s">
        <v>38</v>
      </c>
      <c r="E569" s="6" t="s">
        <v>74</v>
      </c>
      <c r="F569" s="6" t="s">
        <v>40</v>
      </c>
      <c r="G569" s="6" t="s">
        <v>1750</v>
      </c>
      <c r="H569" s="6" t="s">
        <v>24</v>
      </c>
      <c r="I569" s="8">
        <v>37</v>
      </c>
      <c r="J569" s="8">
        <v>2983472</v>
      </c>
      <c r="K569" s="8">
        <v>0</v>
      </c>
      <c r="L569" s="8">
        <v>112</v>
      </c>
      <c r="M569" s="8">
        <v>0</v>
      </c>
      <c r="N569" s="8">
        <v>-112</v>
      </c>
      <c r="O569" s="8">
        <v>37</v>
      </c>
      <c r="P569" s="8">
        <v>2983472</v>
      </c>
      <c r="Q569" s="6" t="s">
        <v>25</v>
      </c>
    </row>
    <row r="570" spans="1:17" x14ac:dyDescent="0.25">
      <c r="A570" s="6" t="s">
        <v>1609</v>
      </c>
      <c r="B570" s="6" t="s">
        <v>18</v>
      </c>
      <c r="C570" s="6" t="s">
        <v>220</v>
      </c>
      <c r="D570" s="6" t="s">
        <v>86</v>
      </c>
      <c r="E570" s="6" t="s">
        <v>3391</v>
      </c>
      <c r="F570" s="6" t="s">
        <v>22</v>
      </c>
      <c r="G570" s="6" t="s">
        <v>1610</v>
      </c>
      <c r="H570" s="6" t="s">
        <v>24</v>
      </c>
      <c r="I570" s="8">
        <v>152</v>
      </c>
      <c r="J570" s="8">
        <v>2946996</v>
      </c>
      <c r="K570" s="8">
        <v>0</v>
      </c>
      <c r="L570" s="8">
        <v>0</v>
      </c>
      <c r="M570" s="8">
        <v>0</v>
      </c>
      <c r="N570" s="8">
        <v>0</v>
      </c>
      <c r="O570" s="8">
        <v>152</v>
      </c>
      <c r="P570" s="8">
        <v>2946996</v>
      </c>
      <c r="Q570" s="6" t="s">
        <v>25</v>
      </c>
    </row>
    <row r="571" spans="1:17" x14ac:dyDescent="0.25">
      <c r="A571" s="6" t="s">
        <v>776</v>
      </c>
      <c r="B571" s="6" t="s">
        <v>18</v>
      </c>
      <c r="C571" s="6" t="s">
        <v>81</v>
      </c>
      <c r="D571" s="6" t="s">
        <v>93</v>
      </c>
      <c r="E571" s="6" t="s">
        <v>21</v>
      </c>
      <c r="F571" s="6" t="s">
        <v>22</v>
      </c>
      <c r="G571" s="6" t="s">
        <v>777</v>
      </c>
      <c r="H571" s="6" t="s">
        <v>24</v>
      </c>
      <c r="I571" s="8">
        <v>14290</v>
      </c>
      <c r="J571" s="8">
        <v>2943740</v>
      </c>
      <c r="K571" s="8">
        <v>0</v>
      </c>
      <c r="L571" s="8">
        <v>0</v>
      </c>
      <c r="M571" s="8">
        <v>0</v>
      </c>
      <c r="N571" s="8">
        <v>0</v>
      </c>
      <c r="O571" s="8">
        <v>14290</v>
      </c>
      <c r="P571" s="8">
        <v>2943740</v>
      </c>
      <c r="Q571" s="6" t="s">
        <v>25</v>
      </c>
    </row>
    <row r="572" spans="1:17" x14ac:dyDescent="0.25">
      <c r="A572" s="6" t="s">
        <v>1046</v>
      </c>
      <c r="B572" s="6" t="s">
        <v>18</v>
      </c>
      <c r="C572" s="6" t="s">
        <v>19</v>
      </c>
      <c r="D572" s="6" t="s">
        <v>61</v>
      </c>
      <c r="E572" s="6" t="s">
        <v>21</v>
      </c>
      <c r="F572" s="6" t="s">
        <v>22</v>
      </c>
      <c r="G572" s="6" t="s">
        <v>1047</v>
      </c>
      <c r="H572" s="6" t="s">
        <v>24</v>
      </c>
      <c r="I572" s="8">
        <v>569</v>
      </c>
      <c r="J572" s="8">
        <v>2941730</v>
      </c>
      <c r="K572" s="8">
        <v>0</v>
      </c>
      <c r="L572" s="8">
        <v>0</v>
      </c>
      <c r="M572" s="8">
        <v>0</v>
      </c>
      <c r="N572" s="8">
        <v>0</v>
      </c>
      <c r="O572" s="8">
        <v>569</v>
      </c>
      <c r="P572" s="8">
        <v>2941730</v>
      </c>
      <c r="Q572" s="6" t="s">
        <v>25</v>
      </c>
    </row>
    <row r="573" spans="1:17" x14ac:dyDescent="0.25">
      <c r="A573" s="6" t="s">
        <v>1217</v>
      </c>
      <c r="B573" s="6" t="s">
        <v>130</v>
      </c>
      <c r="C573" s="6" t="s">
        <v>65</v>
      </c>
      <c r="D573" s="6" t="s">
        <v>719</v>
      </c>
      <c r="E573" s="6" t="s">
        <v>21</v>
      </c>
      <c r="F573" s="6" t="s">
        <v>22</v>
      </c>
      <c r="G573" s="6" t="s">
        <v>1218</v>
      </c>
      <c r="H573" s="6" t="s">
        <v>24</v>
      </c>
      <c r="I573" s="8">
        <v>25</v>
      </c>
      <c r="J573" s="8">
        <v>2939200</v>
      </c>
      <c r="K573" s="8">
        <v>0</v>
      </c>
      <c r="L573" s="8">
        <v>0</v>
      </c>
      <c r="M573" s="8">
        <v>0</v>
      </c>
      <c r="N573" s="8">
        <v>0</v>
      </c>
      <c r="O573" s="8">
        <v>25</v>
      </c>
      <c r="P573" s="8">
        <v>2939200</v>
      </c>
      <c r="Q573" s="6" t="s">
        <v>25</v>
      </c>
    </row>
    <row r="574" spans="1:17" x14ac:dyDescent="0.25">
      <c r="A574" s="6" t="s">
        <v>831</v>
      </c>
      <c r="B574" s="6" t="s">
        <v>36</v>
      </c>
      <c r="C574" s="6" t="s">
        <v>592</v>
      </c>
      <c r="D574" s="6" t="s">
        <v>73</v>
      </c>
      <c r="E574" s="6" t="s">
        <v>736</v>
      </c>
      <c r="F574" s="6" t="s">
        <v>105</v>
      </c>
      <c r="G574" s="6" t="s">
        <v>832</v>
      </c>
      <c r="H574" s="6" t="s">
        <v>24</v>
      </c>
      <c r="I574" s="8">
        <v>30</v>
      </c>
      <c r="J574" s="8">
        <v>2932320</v>
      </c>
      <c r="K574" s="8">
        <v>0</v>
      </c>
      <c r="L574" s="8">
        <v>0</v>
      </c>
      <c r="M574" s="8">
        <v>0</v>
      </c>
      <c r="N574" s="8">
        <v>0</v>
      </c>
      <c r="O574" s="8">
        <v>30</v>
      </c>
      <c r="P574" s="8">
        <v>2932320</v>
      </c>
      <c r="Q574" s="6" t="s">
        <v>25</v>
      </c>
    </row>
    <row r="575" spans="1:17" x14ac:dyDescent="0.25">
      <c r="A575" s="6" t="s">
        <v>1062</v>
      </c>
      <c r="B575" s="6" t="s">
        <v>36</v>
      </c>
      <c r="C575" s="6" t="s">
        <v>68</v>
      </c>
      <c r="D575" s="6" t="s">
        <v>38</v>
      </c>
      <c r="E575" s="6" t="s">
        <v>74</v>
      </c>
      <c r="F575" s="6" t="s">
        <v>105</v>
      </c>
      <c r="G575" s="6" t="s">
        <v>1063</v>
      </c>
      <c r="H575" s="6" t="s">
        <v>24</v>
      </c>
      <c r="I575" s="8">
        <v>78</v>
      </c>
      <c r="J575" s="8">
        <v>2914938</v>
      </c>
      <c r="K575" s="8">
        <v>0</v>
      </c>
      <c r="L575" s="8">
        <v>0</v>
      </c>
      <c r="M575" s="8">
        <v>0</v>
      </c>
      <c r="N575" s="8">
        <v>0</v>
      </c>
      <c r="O575" s="8">
        <v>78</v>
      </c>
      <c r="P575" s="8">
        <v>2914938</v>
      </c>
      <c r="Q575" s="6" t="s">
        <v>25</v>
      </c>
    </row>
    <row r="576" spans="1:17" x14ac:dyDescent="0.25">
      <c r="A576" s="6" t="s">
        <v>780</v>
      </c>
      <c r="B576" s="6" t="s">
        <v>18</v>
      </c>
      <c r="C576" s="6" t="s">
        <v>498</v>
      </c>
      <c r="D576" s="6" t="s">
        <v>50</v>
      </c>
      <c r="E576" s="6" t="s">
        <v>21</v>
      </c>
      <c r="F576" s="6" t="s">
        <v>22</v>
      </c>
      <c r="G576" s="6" t="s">
        <v>781</v>
      </c>
      <c r="H576" s="6" t="s">
        <v>30</v>
      </c>
      <c r="I576" s="8">
        <v>1500</v>
      </c>
      <c r="J576" s="8">
        <v>2910000</v>
      </c>
      <c r="K576" s="8">
        <v>0</v>
      </c>
      <c r="L576" s="8">
        <v>0</v>
      </c>
      <c r="M576" s="8">
        <v>0</v>
      </c>
      <c r="N576" s="8">
        <v>0</v>
      </c>
      <c r="O576" s="8">
        <v>1500</v>
      </c>
      <c r="P576" s="8">
        <v>2910000</v>
      </c>
      <c r="Q576" s="6" t="s">
        <v>25</v>
      </c>
    </row>
    <row r="577" spans="1:17" x14ac:dyDescent="0.25">
      <c r="A577" s="6" t="s">
        <v>784</v>
      </c>
      <c r="B577" s="6" t="s">
        <v>18</v>
      </c>
      <c r="C577" s="6" t="s">
        <v>760</v>
      </c>
      <c r="D577" s="6" t="s">
        <v>536</v>
      </c>
      <c r="E577" s="6" t="s">
        <v>21</v>
      </c>
      <c r="F577" s="6" t="s">
        <v>22</v>
      </c>
      <c r="G577" s="6" t="s">
        <v>785</v>
      </c>
      <c r="H577" s="6" t="s">
        <v>30</v>
      </c>
      <c r="I577" s="8">
        <v>50</v>
      </c>
      <c r="J577" s="8">
        <v>2900000</v>
      </c>
      <c r="K577" s="8">
        <v>0</v>
      </c>
      <c r="L577" s="8">
        <v>0</v>
      </c>
      <c r="M577" s="8">
        <v>0</v>
      </c>
      <c r="N577" s="8">
        <v>0</v>
      </c>
      <c r="O577" s="8">
        <v>50</v>
      </c>
      <c r="P577" s="8">
        <v>2900000</v>
      </c>
      <c r="Q577" s="6" t="s">
        <v>25</v>
      </c>
    </row>
    <row r="578" spans="1:17" x14ac:dyDescent="0.25">
      <c r="A578" s="6" t="s">
        <v>786</v>
      </c>
      <c r="B578" s="6" t="s">
        <v>18</v>
      </c>
      <c r="C578" s="6" t="s">
        <v>220</v>
      </c>
      <c r="D578" s="6" t="s">
        <v>86</v>
      </c>
      <c r="E578" s="6" t="s">
        <v>21</v>
      </c>
      <c r="F578" s="6" t="s">
        <v>22</v>
      </c>
      <c r="G578" s="6" t="s">
        <v>787</v>
      </c>
      <c r="H578" s="6" t="s">
        <v>24</v>
      </c>
      <c r="I578" s="8">
        <v>542</v>
      </c>
      <c r="J578" s="8">
        <v>2887776</v>
      </c>
      <c r="K578" s="8">
        <v>0</v>
      </c>
      <c r="L578" s="8">
        <v>0</v>
      </c>
      <c r="M578" s="8">
        <v>0</v>
      </c>
      <c r="N578" s="8">
        <v>0</v>
      </c>
      <c r="O578" s="8">
        <v>542</v>
      </c>
      <c r="P578" s="8">
        <v>2887776</v>
      </c>
      <c r="Q578" s="6" t="s">
        <v>25</v>
      </c>
    </row>
    <row r="579" spans="1:17" x14ac:dyDescent="0.25">
      <c r="A579" s="6" t="s">
        <v>622</v>
      </c>
      <c r="B579" s="6" t="s">
        <v>18</v>
      </c>
      <c r="C579" s="6" t="s">
        <v>623</v>
      </c>
      <c r="D579" s="6" t="s">
        <v>140</v>
      </c>
      <c r="E579" s="6" t="s">
        <v>930</v>
      </c>
      <c r="F579" s="6" t="s">
        <v>40</v>
      </c>
      <c r="G579" s="6" t="s">
        <v>624</v>
      </c>
      <c r="H579" s="6" t="s">
        <v>24</v>
      </c>
      <c r="I579" s="8">
        <v>114</v>
      </c>
      <c r="J579" s="8">
        <v>2877132</v>
      </c>
      <c r="K579" s="8">
        <v>0</v>
      </c>
      <c r="L579" s="8">
        <v>0</v>
      </c>
      <c r="M579" s="8">
        <v>0</v>
      </c>
      <c r="N579" s="8">
        <v>0</v>
      </c>
      <c r="O579" s="8">
        <v>114</v>
      </c>
      <c r="P579" s="8">
        <v>2877132</v>
      </c>
      <c r="Q579" s="6" t="s">
        <v>25</v>
      </c>
    </row>
    <row r="580" spans="1:17" x14ac:dyDescent="0.25">
      <c r="A580" s="6" t="s">
        <v>788</v>
      </c>
      <c r="B580" s="6" t="s">
        <v>18</v>
      </c>
      <c r="C580" s="6" t="s">
        <v>19</v>
      </c>
      <c r="D580" s="6" t="s">
        <v>166</v>
      </c>
      <c r="E580" s="6" t="s">
        <v>21</v>
      </c>
      <c r="F580" s="6" t="s">
        <v>22</v>
      </c>
      <c r="G580" s="6" t="s">
        <v>789</v>
      </c>
      <c r="H580" s="6" t="s">
        <v>24</v>
      </c>
      <c r="I580" s="8">
        <v>1120</v>
      </c>
      <c r="J580" s="8">
        <v>2873920</v>
      </c>
      <c r="K580" s="8">
        <v>0</v>
      </c>
      <c r="L580" s="8">
        <v>0</v>
      </c>
      <c r="M580" s="8">
        <v>0</v>
      </c>
      <c r="N580" s="8">
        <v>0</v>
      </c>
      <c r="O580" s="8">
        <v>1120</v>
      </c>
      <c r="P580" s="8">
        <v>2873920</v>
      </c>
      <c r="Q580" s="6" t="s">
        <v>25</v>
      </c>
    </row>
    <row r="581" spans="1:17" x14ac:dyDescent="0.25">
      <c r="A581" s="6" t="s">
        <v>792</v>
      </c>
      <c r="B581" s="6" t="s">
        <v>18</v>
      </c>
      <c r="C581" s="6" t="s">
        <v>19</v>
      </c>
      <c r="D581" s="6" t="s">
        <v>61</v>
      </c>
      <c r="E581" s="6" t="s">
        <v>21</v>
      </c>
      <c r="F581" s="6" t="s">
        <v>22</v>
      </c>
      <c r="G581" s="6" t="s">
        <v>793</v>
      </c>
      <c r="H581" s="6" t="s">
        <v>24</v>
      </c>
      <c r="I581" s="8">
        <v>837</v>
      </c>
      <c r="J581" s="8">
        <v>2853240</v>
      </c>
      <c r="K581" s="8">
        <v>0</v>
      </c>
      <c r="L581" s="8">
        <v>0</v>
      </c>
      <c r="M581" s="8">
        <v>0</v>
      </c>
      <c r="N581" s="8">
        <v>0</v>
      </c>
      <c r="O581" s="8">
        <v>837</v>
      </c>
      <c r="P581" s="8">
        <v>2853240</v>
      </c>
      <c r="Q581" s="6" t="s">
        <v>25</v>
      </c>
    </row>
    <row r="582" spans="1:17" x14ac:dyDescent="0.25">
      <c r="A582" s="6" t="s">
        <v>721</v>
      </c>
      <c r="B582" s="6" t="s">
        <v>18</v>
      </c>
      <c r="C582" s="6" t="s">
        <v>19</v>
      </c>
      <c r="D582" s="6" t="s">
        <v>93</v>
      </c>
      <c r="E582" s="6" t="s">
        <v>21</v>
      </c>
      <c r="F582" s="6" t="s">
        <v>22</v>
      </c>
      <c r="G582" s="6" t="s">
        <v>722</v>
      </c>
      <c r="H582" s="6" t="s">
        <v>24</v>
      </c>
      <c r="I582" s="8">
        <v>16727</v>
      </c>
      <c r="J582" s="8">
        <v>2843590</v>
      </c>
      <c r="K582" s="8">
        <v>0</v>
      </c>
      <c r="L582" s="8">
        <v>0</v>
      </c>
      <c r="M582" s="8">
        <v>0</v>
      </c>
      <c r="N582" s="8">
        <v>0</v>
      </c>
      <c r="O582" s="8">
        <v>16727</v>
      </c>
      <c r="P582" s="8">
        <v>2843590</v>
      </c>
      <c r="Q582" s="6" t="s">
        <v>25</v>
      </c>
    </row>
    <row r="583" spans="1:17" x14ac:dyDescent="0.25">
      <c r="A583" s="6" t="s">
        <v>868</v>
      </c>
      <c r="B583" s="6" t="s">
        <v>18</v>
      </c>
      <c r="C583" s="6" t="s">
        <v>43</v>
      </c>
      <c r="D583" s="6" t="s">
        <v>65</v>
      </c>
      <c r="E583" s="6" t="s">
        <v>21</v>
      </c>
      <c r="F583" s="6" t="s">
        <v>22</v>
      </c>
      <c r="G583" s="6" t="s">
        <v>869</v>
      </c>
      <c r="H583" s="6" t="s">
        <v>24</v>
      </c>
      <c r="I583" s="8">
        <v>135</v>
      </c>
      <c r="J583" s="8">
        <v>2835000</v>
      </c>
      <c r="K583" s="8">
        <v>0</v>
      </c>
      <c r="L583" s="8">
        <v>0</v>
      </c>
      <c r="M583" s="8">
        <v>0</v>
      </c>
      <c r="N583" s="8">
        <v>0</v>
      </c>
      <c r="O583" s="8">
        <v>135</v>
      </c>
      <c r="P583" s="8">
        <v>2835000</v>
      </c>
      <c r="Q583" s="6" t="s">
        <v>25</v>
      </c>
    </row>
    <row r="584" spans="1:17" x14ac:dyDescent="0.25">
      <c r="A584" s="6" t="s">
        <v>794</v>
      </c>
      <c r="B584" s="6" t="s">
        <v>18</v>
      </c>
      <c r="C584" s="6" t="s">
        <v>81</v>
      </c>
      <c r="D584" s="6" t="s">
        <v>93</v>
      </c>
      <c r="E584" s="6" t="s">
        <v>21</v>
      </c>
      <c r="F584" s="6" t="s">
        <v>22</v>
      </c>
      <c r="G584" s="6" t="s">
        <v>795</v>
      </c>
      <c r="H584" s="6" t="s">
        <v>24</v>
      </c>
      <c r="I584" s="8">
        <v>7845</v>
      </c>
      <c r="J584" s="8">
        <v>2832045</v>
      </c>
      <c r="K584" s="8">
        <v>0</v>
      </c>
      <c r="L584" s="8">
        <v>0</v>
      </c>
      <c r="M584" s="8">
        <v>0</v>
      </c>
      <c r="N584" s="8">
        <v>0</v>
      </c>
      <c r="O584" s="8">
        <v>7845</v>
      </c>
      <c r="P584" s="8">
        <v>2832045</v>
      </c>
      <c r="Q584" s="6" t="s">
        <v>25</v>
      </c>
    </row>
    <row r="585" spans="1:17" x14ac:dyDescent="0.25">
      <c r="A585" s="6" t="s">
        <v>1070</v>
      </c>
      <c r="B585" s="6" t="s">
        <v>36</v>
      </c>
      <c r="C585" s="6" t="s">
        <v>592</v>
      </c>
      <c r="D585" s="6" t="s">
        <v>38</v>
      </c>
      <c r="E585" s="6" t="s">
        <v>74</v>
      </c>
      <c r="F585" s="6" t="s">
        <v>105</v>
      </c>
      <c r="G585" s="6" t="s">
        <v>1071</v>
      </c>
      <c r="H585" s="6" t="s">
        <v>24</v>
      </c>
      <c r="I585" s="8">
        <v>100</v>
      </c>
      <c r="J585" s="8">
        <v>2822200</v>
      </c>
      <c r="K585" s="8">
        <v>0</v>
      </c>
      <c r="L585" s="8">
        <v>0</v>
      </c>
      <c r="M585" s="8">
        <v>0</v>
      </c>
      <c r="N585" s="8">
        <v>0</v>
      </c>
      <c r="O585" s="8">
        <v>100</v>
      </c>
      <c r="P585" s="8">
        <v>2822200</v>
      </c>
      <c r="Q585" s="6" t="s">
        <v>25</v>
      </c>
    </row>
    <row r="586" spans="1:17" x14ac:dyDescent="0.25">
      <c r="A586" s="6" t="s">
        <v>2524</v>
      </c>
      <c r="B586" s="6" t="s">
        <v>36</v>
      </c>
      <c r="C586" s="6" t="s">
        <v>134</v>
      </c>
      <c r="D586" s="6" t="s">
        <v>38</v>
      </c>
      <c r="E586" s="6" t="s">
        <v>614</v>
      </c>
      <c r="F586" s="6" t="s">
        <v>105</v>
      </c>
      <c r="G586" s="6" t="s">
        <v>2525</v>
      </c>
      <c r="H586" s="6" t="s">
        <v>24</v>
      </c>
      <c r="I586" s="8">
        <v>300</v>
      </c>
      <c r="J586" s="8">
        <v>2820100</v>
      </c>
      <c r="K586" s="8">
        <v>0</v>
      </c>
      <c r="L586" s="8">
        <v>3778400</v>
      </c>
      <c r="M586" s="8">
        <v>0</v>
      </c>
      <c r="N586" s="8">
        <v>-3778400</v>
      </c>
      <c r="O586" s="8">
        <v>300</v>
      </c>
      <c r="P586" s="8">
        <v>2820100</v>
      </c>
      <c r="Q586" s="6" t="s">
        <v>25</v>
      </c>
    </row>
    <row r="587" spans="1:17" x14ac:dyDescent="0.25">
      <c r="A587" s="6" t="s">
        <v>459</v>
      </c>
      <c r="B587" s="6" t="s">
        <v>18</v>
      </c>
      <c r="C587" s="6" t="s">
        <v>460</v>
      </c>
      <c r="D587" s="6" t="s">
        <v>69</v>
      </c>
      <c r="E587" s="6" t="s">
        <v>21</v>
      </c>
      <c r="F587" s="6" t="s">
        <v>22</v>
      </c>
      <c r="G587" s="6" t="s">
        <v>461</v>
      </c>
      <c r="H587" s="6" t="s">
        <v>24</v>
      </c>
      <c r="I587" s="8">
        <v>30</v>
      </c>
      <c r="J587" s="8">
        <v>2805000</v>
      </c>
      <c r="K587" s="8">
        <v>0</v>
      </c>
      <c r="L587" s="8">
        <v>0</v>
      </c>
      <c r="M587" s="8">
        <v>0</v>
      </c>
      <c r="N587" s="8">
        <v>0</v>
      </c>
      <c r="O587" s="8">
        <v>30</v>
      </c>
      <c r="P587" s="8">
        <v>2805000</v>
      </c>
      <c r="Q587" s="6" t="s">
        <v>25</v>
      </c>
    </row>
    <row r="588" spans="1:17" x14ac:dyDescent="0.25">
      <c r="A588" s="6" t="s">
        <v>946</v>
      </c>
      <c r="B588" s="6" t="s">
        <v>18</v>
      </c>
      <c r="C588" s="6" t="s">
        <v>226</v>
      </c>
      <c r="D588" s="6" t="s">
        <v>86</v>
      </c>
      <c r="E588" s="6" t="s">
        <v>3391</v>
      </c>
      <c r="F588" s="6" t="s">
        <v>22</v>
      </c>
      <c r="G588" s="6" t="s">
        <v>947</v>
      </c>
      <c r="H588" s="6" t="s">
        <v>24</v>
      </c>
      <c r="I588" s="8">
        <v>358</v>
      </c>
      <c r="J588" s="8">
        <v>2798332</v>
      </c>
      <c r="K588" s="8">
        <v>0</v>
      </c>
      <c r="L588" s="8">
        <v>0</v>
      </c>
      <c r="M588" s="8">
        <v>0</v>
      </c>
      <c r="N588" s="8">
        <v>0</v>
      </c>
      <c r="O588" s="8">
        <v>358</v>
      </c>
      <c r="P588" s="8">
        <v>2798332</v>
      </c>
      <c r="Q588" s="6" t="s">
        <v>25</v>
      </c>
    </row>
    <row r="589" spans="1:17" x14ac:dyDescent="0.25">
      <c r="A589" s="6" t="s">
        <v>3328</v>
      </c>
      <c r="B589" s="6" t="s">
        <v>36</v>
      </c>
      <c r="C589" s="6" t="s">
        <v>77</v>
      </c>
      <c r="D589" s="6" t="s">
        <v>38</v>
      </c>
      <c r="E589" s="6" t="s">
        <v>74</v>
      </c>
      <c r="F589" s="6" t="s">
        <v>105</v>
      </c>
      <c r="G589" s="6" t="s">
        <v>3336</v>
      </c>
      <c r="H589" s="6" t="s">
        <v>24</v>
      </c>
      <c r="I589" s="8">
        <v>46</v>
      </c>
      <c r="J589" s="8">
        <v>2796248</v>
      </c>
      <c r="K589" s="8">
        <v>0</v>
      </c>
      <c r="L589" s="8">
        <v>0</v>
      </c>
      <c r="M589" s="8">
        <v>0</v>
      </c>
      <c r="N589" s="8">
        <v>0</v>
      </c>
      <c r="O589" s="8">
        <v>46</v>
      </c>
      <c r="P589" s="8">
        <v>2796248</v>
      </c>
      <c r="Q589" s="6" t="s">
        <v>25</v>
      </c>
    </row>
    <row r="590" spans="1:17" x14ac:dyDescent="0.25">
      <c r="A590" s="6" t="s">
        <v>691</v>
      </c>
      <c r="B590" s="6" t="s">
        <v>18</v>
      </c>
      <c r="C590" s="6" t="s">
        <v>43</v>
      </c>
      <c r="D590" s="6" t="s">
        <v>152</v>
      </c>
      <c r="E590" s="6" t="s">
        <v>21</v>
      </c>
      <c r="F590" s="6" t="s">
        <v>22</v>
      </c>
      <c r="G590" s="6" t="s">
        <v>692</v>
      </c>
      <c r="H590" s="6" t="s">
        <v>24</v>
      </c>
      <c r="I590" s="8">
        <v>20</v>
      </c>
      <c r="J590" s="8">
        <v>2796000</v>
      </c>
      <c r="K590" s="8">
        <v>0</v>
      </c>
      <c r="L590" s="8">
        <v>0</v>
      </c>
      <c r="M590" s="8">
        <v>0</v>
      </c>
      <c r="N590" s="8">
        <v>0</v>
      </c>
      <c r="O590" s="8">
        <v>20</v>
      </c>
      <c r="P590" s="8">
        <v>2796000</v>
      </c>
      <c r="Q590" s="6" t="s">
        <v>25</v>
      </c>
    </row>
    <row r="591" spans="1:17" x14ac:dyDescent="0.25">
      <c r="A591" s="6" t="s">
        <v>802</v>
      </c>
      <c r="B591" s="6" t="s">
        <v>18</v>
      </c>
      <c r="C591" s="6" t="s">
        <v>226</v>
      </c>
      <c r="D591" s="6" t="s">
        <v>93</v>
      </c>
      <c r="E591" s="6" t="s">
        <v>21</v>
      </c>
      <c r="F591" s="6" t="s">
        <v>22</v>
      </c>
      <c r="G591" s="6" t="s">
        <v>803</v>
      </c>
      <c r="H591" s="6" t="s">
        <v>24</v>
      </c>
      <c r="I591" s="8">
        <v>32500</v>
      </c>
      <c r="J591" s="8">
        <v>2794350</v>
      </c>
      <c r="K591" s="8">
        <v>0</v>
      </c>
      <c r="L591" s="8">
        <v>0</v>
      </c>
      <c r="M591" s="8">
        <v>0</v>
      </c>
      <c r="N591" s="8">
        <v>0</v>
      </c>
      <c r="O591" s="8">
        <v>32500</v>
      </c>
      <c r="P591" s="8">
        <v>2794350</v>
      </c>
      <c r="Q591" s="6" t="s">
        <v>25</v>
      </c>
    </row>
    <row r="592" spans="1:17" x14ac:dyDescent="0.25">
      <c r="A592" s="6" t="s">
        <v>313</v>
      </c>
      <c r="B592" s="6" t="s">
        <v>36</v>
      </c>
      <c r="C592" s="6" t="s">
        <v>226</v>
      </c>
      <c r="D592" s="6" t="s">
        <v>38</v>
      </c>
      <c r="E592" s="6" t="s">
        <v>74</v>
      </c>
      <c r="F592" s="6" t="s">
        <v>2718</v>
      </c>
      <c r="G592" s="6" t="s">
        <v>314</v>
      </c>
      <c r="H592" s="6" t="s">
        <v>24</v>
      </c>
      <c r="I592" s="8">
        <v>20</v>
      </c>
      <c r="J592" s="8">
        <v>2905884</v>
      </c>
      <c r="K592" s="8">
        <v>0</v>
      </c>
      <c r="L592" s="8">
        <v>1004374</v>
      </c>
      <c r="M592" s="8">
        <v>0</v>
      </c>
      <c r="N592" s="8">
        <v>-1126020</v>
      </c>
      <c r="O592" s="8">
        <v>20</v>
      </c>
      <c r="P592" s="8">
        <v>2784238</v>
      </c>
      <c r="Q592" s="6" t="s">
        <v>25</v>
      </c>
    </row>
    <row r="593" spans="1:17" x14ac:dyDescent="0.25">
      <c r="A593" s="6" t="s">
        <v>810</v>
      </c>
      <c r="B593" s="6" t="s">
        <v>18</v>
      </c>
      <c r="C593" s="6" t="s">
        <v>54</v>
      </c>
      <c r="D593" s="6" t="s">
        <v>166</v>
      </c>
      <c r="E593" s="6" t="s">
        <v>21</v>
      </c>
      <c r="F593" s="6" t="s">
        <v>22</v>
      </c>
      <c r="G593" s="6" t="s">
        <v>811</v>
      </c>
      <c r="H593" s="6" t="s">
        <v>24</v>
      </c>
      <c r="I593" s="8">
        <v>3464</v>
      </c>
      <c r="J593" s="8">
        <v>2774664</v>
      </c>
      <c r="K593" s="8">
        <v>0</v>
      </c>
      <c r="L593" s="8">
        <v>0</v>
      </c>
      <c r="M593" s="8">
        <v>0</v>
      </c>
      <c r="N593" s="8">
        <v>0</v>
      </c>
      <c r="O593" s="8">
        <v>3464</v>
      </c>
      <c r="P593" s="8">
        <v>2774664</v>
      </c>
      <c r="Q593" s="6" t="s">
        <v>25</v>
      </c>
    </row>
    <row r="594" spans="1:17" x14ac:dyDescent="0.25">
      <c r="A594" s="6" t="s">
        <v>808</v>
      </c>
      <c r="B594" s="6" t="s">
        <v>18</v>
      </c>
      <c r="C594" s="6" t="s">
        <v>223</v>
      </c>
      <c r="D594" s="6" t="s">
        <v>86</v>
      </c>
      <c r="E594" s="6" t="s">
        <v>21</v>
      </c>
      <c r="F594" s="6" t="s">
        <v>22</v>
      </c>
      <c r="G594" s="6" t="s">
        <v>809</v>
      </c>
      <c r="H594" s="6" t="s">
        <v>24</v>
      </c>
      <c r="I594" s="8">
        <v>217</v>
      </c>
      <c r="J594" s="8">
        <v>2766750</v>
      </c>
      <c r="K594" s="8">
        <v>0</v>
      </c>
      <c r="L594" s="8">
        <v>0</v>
      </c>
      <c r="M594" s="8">
        <v>0</v>
      </c>
      <c r="N594" s="8">
        <v>0</v>
      </c>
      <c r="O594" s="8">
        <v>217</v>
      </c>
      <c r="P594" s="8">
        <v>2766750</v>
      </c>
      <c r="Q594" s="6" t="s">
        <v>25</v>
      </c>
    </row>
    <row r="595" spans="1:17" x14ac:dyDescent="0.25">
      <c r="A595" s="6" t="s">
        <v>812</v>
      </c>
      <c r="B595" s="6" t="s">
        <v>18</v>
      </c>
      <c r="C595" s="6" t="s">
        <v>282</v>
      </c>
      <c r="D595" s="6" t="s">
        <v>152</v>
      </c>
      <c r="E595" s="6" t="s">
        <v>21</v>
      </c>
      <c r="F595" s="6" t="s">
        <v>22</v>
      </c>
      <c r="G595" s="6" t="s">
        <v>813</v>
      </c>
      <c r="H595" s="6" t="s">
        <v>30</v>
      </c>
      <c r="I595" s="8">
        <v>105</v>
      </c>
      <c r="J595" s="8">
        <v>2758665</v>
      </c>
      <c r="K595" s="8">
        <v>0</v>
      </c>
      <c r="L595" s="8">
        <v>0</v>
      </c>
      <c r="M595" s="8">
        <v>0</v>
      </c>
      <c r="N595" s="8">
        <v>0</v>
      </c>
      <c r="O595" s="8">
        <v>105</v>
      </c>
      <c r="P595" s="8">
        <v>2758665</v>
      </c>
      <c r="Q595" s="6" t="s">
        <v>25</v>
      </c>
    </row>
    <row r="596" spans="1:17" x14ac:dyDescent="0.25">
      <c r="A596" s="6" t="s">
        <v>814</v>
      </c>
      <c r="B596" s="6" t="s">
        <v>18</v>
      </c>
      <c r="C596" s="6" t="s">
        <v>137</v>
      </c>
      <c r="D596" s="6" t="s">
        <v>86</v>
      </c>
      <c r="E596" s="6" t="s">
        <v>21</v>
      </c>
      <c r="F596" s="6" t="s">
        <v>22</v>
      </c>
      <c r="G596" s="6" t="s">
        <v>815</v>
      </c>
      <c r="H596" s="6" t="s">
        <v>24</v>
      </c>
      <c r="I596" s="8">
        <v>123</v>
      </c>
      <c r="J596" s="8">
        <v>2745606</v>
      </c>
      <c r="K596" s="8">
        <v>0</v>
      </c>
      <c r="L596" s="8">
        <v>0</v>
      </c>
      <c r="M596" s="8">
        <v>0</v>
      </c>
      <c r="N596" s="8">
        <v>0</v>
      </c>
      <c r="O596" s="8">
        <v>123</v>
      </c>
      <c r="P596" s="8">
        <v>2745606</v>
      </c>
      <c r="Q596" s="6" t="s">
        <v>25</v>
      </c>
    </row>
    <row r="597" spans="1:17" x14ac:dyDescent="0.25">
      <c r="A597" s="6" t="s">
        <v>816</v>
      </c>
      <c r="B597" s="6" t="s">
        <v>18</v>
      </c>
      <c r="C597" s="6" t="s">
        <v>324</v>
      </c>
      <c r="D597" s="6" t="s">
        <v>69</v>
      </c>
      <c r="E597" s="6" t="s">
        <v>930</v>
      </c>
      <c r="F597" s="6" t="s">
        <v>40</v>
      </c>
      <c r="G597" s="6" t="s">
        <v>817</v>
      </c>
      <c r="H597" s="6" t="s">
        <v>24</v>
      </c>
      <c r="I597" s="8">
        <v>249</v>
      </c>
      <c r="J597" s="8">
        <v>2739000</v>
      </c>
      <c r="K597" s="8">
        <v>0</v>
      </c>
      <c r="L597" s="8">
        <v>0</v>
      </c>
      <c r="M597" s="8">
        <v>0</v>
      </c>
      <c r="N597" s="8">
        <v>0</v>
      </c>
      <c r="O597" s="8">
        <v>249</v>
      </c>
      <c r="P597" s="8">
        <v>2739000</v>
      </c>
      <c r="Q597" s="6" t="s">
        <v>25</v>
      </c>
    </row>
    <row r="598" spans="1:17" x14ac:dyDescent="0.25">
      <c r="A598" s="6" t="s">
        <v>2933</v>
      </c>
      <c r="B598" s="6" t="s">
        <v>18</v>
      </c>
      <c r="C598" s="6" t="s">
        <v>85</v>
      </c>
      <c r="D598" s="6" t="s">
        <v>86</v>
      </c>
      <c r="E598" s="6" t="s">
        <v>477</v>
      </c>
      <c r="F598" s="6" t="s">
        <v>22</v>
      </c>
      <c r="G598" s="6" t="s">
        <v>2934</v>
      </c>
      <c r="H598" s="6" t="s">
        <v>24</v>
      </c>
      <c r="I598" s="8">
        <v>58</v>
      </c>
      <c r="J598" s="8">
        <v>2728640</v>
      </c>
      <c r="K598" s="8">
        <v>0</v>
      </c>
      <c r="L598" s="8">
        <v>0</v>
      </c>
      <c r="M598" s="8">
        <v>0</v>
      </c>
      <c r="N598" s="8">
        <v>0</v>
      </c>
      <c r="O598" s="8">
        <v>58</v>
      </c>
      <c r="P598" s="8">
        <v>2728640</v>
      </c>
      <c r="Q598" s="6" t="s">
        <v>25</v>
      </c>
    </row>
    <row r="599" spans="1:17" x14ac:dyDescent="0.25">
      <c r="A599" s="6" t="s">
        <v>818</v>
      </c>
      <c r="B599" s="6" t="s">
        <v>18</v>
      </c>
      <c r="C599" s="6" t="s">
        <v>19</v>
      </c>
      <c r="D599" s="6" t="s">
        <v>166</v>
      </c>
      <c r="E599" s="6" t="s">
        <v>21</v>
      </c>
      <c r="F599" s="6" t="s">
        <v>22</v>
      </c>
      <c r="G599" s="6" t="s">
        <v>819</v>
      </c>
      <c r="H599" s="6" t="s">
        <v>24</v>
      </c>
      <c r="I599" s="8">
        <v>145</v>
      </c>
      <c r="J599" s="8">
        <v>2727015</v>
      </c>
      <c r="K599" s="8">
        <v>0</v>
      </c>
      <c r="L599" s="8">
        <v>0</v>
      </c>
      <c r="M599" s="8">
        <v>0</v>
      </c>
      <c r="N599" s="8">
        <v>0</v>
      </c>
      <c r="O599" s="8">
        <v>145</v>
      </c>
      <c r="P599" s="8">
        <v>2727015</v>
      </c>
      <c r="Q599" s="6" t="s">
        <v>25</v>
      </c>
    </row>
    <row r="600" spans="1:17" x14ac:dyDescent="0.25">
      <c r="A600" s="6" t="s">
        <v>905</v>
      </c>
      <c r="B600" s="6" t="s">
        <v>18</v>
      </c>
      <c r="C600" s="6" t="s">
        <v>282</v>
      </c>
      <c r="D600" s="6" t="s">
        <v>329</v>
      </c>
      <c r="E600" s="6" t="s">
        <v>21</v>
      </c>
      <c r="F600" s="6" t="s">
        <v>22</v>
      </c>
      <c r="G600" s="6" t="s">
        <v>906</v>
      </c>
      <c r="H600" s="6" t="s">
        <v>24</v>
      </c>
      <c r="I600" s="8">
        <v>230</v>
      </c>
      <c r="J600" s="8">
        <v>2717450</v>
      </c>
      <c r="K600" s="8">
        <v>0</v>
      </c>
      <c r="L600" s="8">
        <v>0</v>
      </c>
      <c r="M600" s="8">
        <v>0</v>
      </c>
      <c r="N600" s="8">
        <v>0</v>
      </c>
      <c r="O600" s="8">
        <v>230</v>
      </c>
      <c r="P600" s="8">
        <v>2717450</v>
      </c>
      <c r="Q600" s="6" t="s">
        <v>25</v>
      </c>
    </row>
    <row r="601" spans="1:17" x14ac:dyDescent="0.25">
      <c r="A601" s="6" t="s">
        <v>1570</v>
      </c>
      <c r="B601" s="6" t="s">
        <v>36</v>
      </c>
      <c r="C601" s="6" t="s">
        <v>223</v>
      </c>
      <c r="D601" s="6" t="s">
        <v>38</v>
      </c>
      <c r="E601" s="6" t="s">
        <v>614</v>
      </c>
      <c r="F601" s="6" t="s">
        <v>105</v>
      </c>
      <c r="G601" s="6" t="s">
        <v>1571</v>
      </c>
      <c r="H601" s="6" t="s">
        <v>24</v>
      </c>
      <c r="I601" s="8">
        <v>60</v>
      </c>
      <c r="J601" s="8">
        <v>2677382</v>
      </c>
      <c r="K601" s="8">
        <v>0</v>
      </c>
      <c r="L601" s="8">
        <v>1466896</v>
      </c>
      <c r="M601" s="8">
        <v>0</v>
      </c>
      <c r="N601" s="8">
        <v>-1466896</v>
      </c>
      <c r="O601" s="8">
        <v>60</v>
      </c>
      <c r="P601" s="8">
        <v>2677382</v>
      </c>
      <c r="Q601" s="6" t="s">
        <v>25</v>
      </c>
    </row>
    <row r="602" spans="1:17" x14ac:dyDescent="0.25">
      <c r="A602" s="6" t="s">
        <v>1080</v>
      </c>
      <c r="B602" s="6" t="s">
        <v>36</v>
      </c>
      <c r="C602" s="6" t="s">
        <v>236</v>
      </c>
      <c r="D602" s="6" t="s">
        <v>38</v>
      </c>
      <c r="E602" s="6" t="s">
        <v>74</v>
      </c>
      <c r="F602" s="6" t="s">
        <v>105</v>
      </c>
      <c r="G602" s="6" t="s">
        <v>1081</v>
      </c>
      <c r="H602" s="6" t="s">
        <v>24</v>
      </c>
      <c r="I602" s="8">
        <v>65</v>
      </c>
      <c r="J602" s="8">
        <v>2676738</v>
      </c>
      <c r="K602" s="8">
        <v>0</v>
      </c>
      <c r="L602" s="8">
        <v>970104</v>
      </c>
      <c r="M602" s="8">
        <v>0</v>
      </c>
      <c r="N602" s="8">
        <v>-970104</v>
      </c>
      <c r="O602" s="8">
        <v>65</v>
      </c>
      <c r="P602" s="8">
        <v>2676738</v>
      </c>
      <c r="Q602" s="6" t="s">
        <v>25</v>
      </c>
    </row>
    <row r="603" spans="1:17" x14ac:dyDescent="0.25">
      <c r="A603" s="6" t="s">
        <v>1010</v>
      </c>
      <c r="B603" s="6" t="s">
        <v>36</v>
      </c>
      <c r="C603" s="6" t="s">
        <v>72</v>
      </c>
      <c r="D603" s="6" t="s">
        <v>73</v>
      </c>
      <c r="E603" s="6" t="s">
        <v>74</v>
      </c>
      <c r="F603" s="6" t="s">
        <v>105</v>
      </c>
      <c r="G603" s="6" t="s">
        <v>1011</v>
      </c>
      <c r="H603" s="6" t="s">
        <v>24</v>
      </c>
      <c r="I603" s="8">
        <v>5</v>
      </c>
      <c r="J603" s="8">
        <v>2662495</v>
      </c>
      <c r="K603" s="8">
        <v>0</v>
      </c>
      <c r="L603" s="8">
        <v>0</v>
      </c>
      <c r="M603" s="8">
        <v>0</v>
      </c>
      <c r="N603" s="8">
        <v>0</v>
      </c>
      <c r="O603" s="8">
        <v>5</v>
      </c>
      <c r="P603" s="8">
        <v>2662495</v>
      </c>
      <c r="Q603" s="6" t="s">
        <v>25</v>
      </c>
    </row>
    <row r="604" spans="1:17" x14ac:dyDescent="0.25">
      <c r="A604" s="6" t="s">
        <v>1120</v>
      </c>
      <c r="B604" s="6" t="s">
        <v>36</v>
      </c>
      <c r="C604" s="6" t="s">
        <v>236</v>
      </c>
      <c r="D604" s="6" t="s">
        <v>38</v>
      </c>
      <c r="E604" s="6" t="s">
        <v>74</v>
      </c>
      <c r="F604" s="6" t="s">
        <v>105</v>
      </c>
      <c r="G604" s="6" t="s">
        <v>1121</v>
      </c>
      <c r="H604" s="6" t="s">
        <v>24</v>
      </c>
      <c r="I604" s="8">
        <v>203</v>
      </c>
      <c r="J604" s="8">
        <v>2657067</v>
      </c>
      <c r="K604" s="8">
        <v>0</v>
      </c>
      <c r="L604" s="8">
        <v>0</v>
      </c>
      <c r="M604" s="8">
        <v>0</v>
      </c>
      <c r="N604" s="8">
        <v>0</v>
      </c>
      <c r="O604" s="8">
        <v>203</v>
      </c>
      <c r="P604" s="8">
        <v>2657067</v>
      </c>
      <c r="Q604" s="6" t="s">
        <v>25</v>
      </c>
    </row>
    <row r="605" spans="1:17" x14ac:dyDescent="0.25">
      <c r="A605" s="6" t="s">
        <v>824</v>
      </c>
      <c r="B605" s="6" t="s">
        <v>18</v>
      </c>
      <c r="C605" s="6" t="s">
        <v>825</v>
      </c>
      <c r="D605" s="6" t="s">
        <v>140</v>
      </c>
      <c r="E605" s="6" t="s">
        <v>21</v>
      </c>
      <c r="F605" s="6" t="s">
        <v>22</v>
      </c>
      <c r="G605" s="6" t="s">
        <v>826</v>
      </c>
      <c r="H605" s="6" t="s">
        <v>24</v>
      </c>
      <c r="I605" s="8">
        <v>320</v>
      </c>
      <c r="J605" s="8">
        <v>2656000</v>
      </c>
      <c r="K605" s="8">
        <v>0</v>
      </c>
      <c r="L605" s="8">
        <v>0</v>
      </c>
      <c r="M605" s="8">
        <v>0</v>
      </c>
      <c r="N605" s="8">
        <v>0</v>
      </c>
      <c r="O605" s="8">
        <v>320</v>
      </c>
      <c r="P605" s="8">
        <v>2656000</v>
      </c>
      <c r="Q605" s="6" t="s">
        <v>25</v>
      </c>
    </row>
    <row r="606" spans="1:17" x14ac:dyDescent="0.25">
      <c r="A606" s="6" t="s">
        <v>827</v>
      </c>
      <c r="B606" s="6" t="s">
        <v>18</v>
      </c>
      <c r="C606" s="6" t="s">
        <v>236</v>
      </c>
      <c r="D606" s="6" t="s">
        <v>351</v>
      </c>
      <c r="E606" s="6" t="s">
        <v>21</v>
      </c>
      <c r="F606" s="6" t="s">
        <v>22</v>
      </c>
      <c r="G606" s="6" t="s">
        <v>828</v>
      </c>
      <c r="H606" s="6" t="s">
        <v>24</v>
      </c>
      <c r="I606" s="8">
        <v>1169</v>
      </c>
      <c r="J606" s="8">
        <v>2646616</v>
      </c>
      <c r="K606" s="8">
        <v>0</v>
      </c>
      <c r="L606" s="8">
        <v>0</v>
      </c>
      <c r="M606" s="8">
        <v>0</v>
      </c>
      <c r="N606" s="8">
        <v>0</v>
      </c>
      <c r="O606" s="8">
        <v>1169</v>
      </c>
      <c r="P606" s="8">
        <v>2646616</v>
      </c>
      <c r="Q606" s="6" t="s">
        <v>25</v>
      </c>
    </row>
    <row r="607" spans="1:17" x14ac:dyDescent="0.25">
      <c r="A607" s="6" t="s">
        <v>701</v>
      </c>
      <c r="B607" s="6" t="s">
        <v>18</v>
      </c>
      <c r="C607" s="6" t="s">
        <v>68</v>
      </c>
      <c r="D607" s="6" t="s">
        <v>61</v>
      </c>
      <c r="E607" s="6" t="s">
        <v>21</v>
      </c>
      <c r="F607" s="6" t="s">
        <v>22</v>
      </c>
      <c r="G607" s="6" t="s">
        <v>702</v>
      </c>
      <c r="H607" s="6" t="s">
        <v>24</v>
      </c>
      <c r="I607" s="8">
        <v>3575</v>
      </c>
      <c r="J607" s="8">
        <v>2645500</v>
      </c>
      <c r="K607" s="8">
        <v>0</v>
      </c>
      <c r="L607" s="8">
        <v>0</v>
      </c>
      <c r="M607" s="8">
        <v>0</v>
      </c>
      <c r="N607" s="8">
        <v>0</v>
      </c>
      <c r="O607" s="8">
        <v>3575</v>
      </c>
      <c r="P607" s="8">
        <v>2645500</v>
      </c>
      <c r="Q607" s="6" t="s">
        <v>25</v>
      </c>
    </row>
    <row r="608" spans="1:17" x14ac:dyDescent="0.25">
      <c r="A608" s="6" t="s">
        <v>2846</v>
      </c>
      <c r="B608" s="6" t="s">
        <v>36</v>
      </c>
      <c r="C608" s="6" t="s">
        <v>144</v>
      </c>
      <c r="D608" s="6" t="s">
        <v>38</v>
      </c>
      <c r="E608" s="6" t="s">
        <v>74</v>
      </c>
      <c r="F608" s="6" t="s">
        <v>105</v>
      </c>
      <c r="G608" s="6" t="s">
        <v>2847</v>
      </c>
      <c r="H608" s="6" t="s">
        <v>24</v>
      </c>
      <c r="I608" s="8">
        <v>36</v>
      </c>
      <c r="J608" s="8">
        <v>2643300</v>
      </c>
      <c r="K608" s="8">
        <v>0</v>
      </c>
      <c r="L608" s="8">
        <v>0</v>
      </c>
      <c r="M608" s="8">
        <v>0</v>
      </c>
      <c r="N608" s="8">
        <v>0</v>
      </c>
      <c r="O608" s="8">
        <v>36</v>
      </c>
      <c r="P608" s="8">
        <v>2643300</v>
      </c>
      <c r="Q608" s="6" t="s">
        <v>25</v>
      </c>
    </row>
    <row r="609" spans="1:17" x14ac:dyDescent="0.25">
      <c r="A609" s="6" t="s">
        <v>2903</v>
      </c>
      <c r="B609" s="6" t="s">
        <v>18</v>
      </c>
      <c r="C609" s="6" t="s">
        <v>64</v>
      </c>
      <c r="D609" s="6" t="s">
        <v>61</v>
      </c>
      <c r="E609" s="6" t="s">
        <v>74</v>
      </c>
      <c r="F609" s="6" t="s">
        <v>22</v>
      </c>
      <c r="G609" s="6" t="s">
        <v>2904</v>
      </c>
      <c r="H609" s="6" t="s">
        <v>24</v>
      </c>
      <c r="I609" s="8">
        <v>83</v>
      </c>
      <c r="J609" s="8">
        <v>2642462</v>
      </c>
      <c r="K609" s="8">
        <v>0</v>
      </c>
      <c r="L609" s="8">
        <v>0</v>
      </c>
      <c r="M609" s="8">
        <v>0</v>
      </c>
      <c r="N609" s="8">
        <v>0</v>
      </c>
      <c r="O609" s="8">
        <v>83</v>
      </c>
      <c r="P609" s="8">
        <v>2642462</v>
      </c>
      <c r="Q609" s="6" t="s">
        <v>25</v>
      </c>
    </row>
    <row r="610" spans="1:17" x14ac:dyDescent="0.25">
      <c r="A610" s="6" t="s">
        <v>833</v>
      </c>
      <c r="B610" s="6" t="s">
        <v>18</v>
      </c>
      <c r="C610" s="6" t="s">
        <v>223</v>
      </c>
      <c r="D610" s="6" t="s">
        <v>140</v>
      </c>
      <c r="E610" s="6" t="s">
        <v>21</v>
      </c>
      <c r="F610" s="6" t="s">
        <v>22</v>
      </c>
      <c r="G610" s="6" t="s">
        <v>834</v>
      </c>
      <c r="H610" s="6" t="s">
        <v>24</v>
      </c>
      <c r="I610" s="8">
        <v>140</v>
      </c>
      <c r="J610" s="8">
        <v>2639000</v>
      </c>
      <c r="K610" s="8">
        <v>0</v>
      </c>
      <c r="L610" s="8">
        <v>0</v>
      </c>
      <c r="M610" s="8">
        <v>0</v>
      </c>
      <c r="N610" s="8">
        <v>0</v>
      </c>
      <c r="O610" s="8">
        <v>140</v>
      </c>
      <c r="P610" s="8">
        <v>2639000</v>
      </c>
      <c r="Q610" s="6" t="s">
        <v>25</v>
      </c>
    </row>
    <row r="611" spans="1:17" x14ac:dyDescent="0.25">
      <c r="A611" s="6" t="s">
        <v>835</v>
      </c>
      <c r="B611" s="6" t="s">
        <v>18</v>
      </c>
      <c r="C611" s="6" t="s">
        <v>19</v>
      </c>
      <c r="D611" s="6" t="s">
        <v>166</v>
      </c>
      <c r="E611" s="6" t="s">
        <v>21</v>
      </c>
      <c r="F611" s="6" t="s">
        <v>22</v>
      </c>
      <c r="G611" s="6" t="s">
        <v>836</v>
      </c>
      <c r="H611" s="6" t="s">
        <v>24</v>
      </c>
      <c r="I611" s="8">
        <v>363</v>
      </c>
      <c r="J611" s="8">
        <v>2632839</v>
      </c>
      <c r="K611" s="8">
        <v>0</v>
      </c>
      <c r="L611" s="8">
        <v>0</v>
      </c>
      <c r="M611" s="8">
        <v>0</v>
      </c>
      <c r="N611" s="8">
        <v>0</v>
      </c>
      <c r="O611" s="8">
        <v>363</v>
      </c>
      <c r="P611" s="8">
        <v>2632839</v>
      </c>
      <c r="Q611" s="6" t="s">
        <v>25</v>
      </c>
    </row>
    <row r="612" spans="1:17" x14ac:dyDescent="0.25">
      <c r="A612" s="6" t="s">
        <v>1869</v>
      </c>
      <c r="B612" s="6" t="s">
        <v>36</v>
      </c>
      <c r="C612" s="6" t="s">
        <v>236</v>
      </c>
      <c r="D612" s="6" t="s">
        <v>38</v>
      </c>
      <c r="E612" s="6" t="s">
        <v>614</v>
      </c>
      <c r="F612" s="6" t="s">
        <v>105</v>
      </c>
      <c r="G612" s="6" t="s">
        <v>1870</v>
      </c>
      <c r="H612" s="6" t="s">
        <v>24</v>
      </c>
      <c r="I612" s="8">
        <v>0</v>
      </c>
      <c r="J612" s="8">
        <v>0</v>
      </c>
      <c r="K612" s="8">
        <v>67</v>
      </c>
      <c r="L612" s="8">
        <v>3256142</v>
      </c>
      <c r="M612" s="8">
        <v>0</v>
      </c>
      <c r="N612" s="8">
        <v>-628632</v>
      </c>
      <c r="O612" s="8">
        <v>67</v>
      </c>
      <c r="P612" s="8">
        <v>2627510</v>
      </c>
      <c r="Q612" s="6" t="s">
        <v>25</v>
      </c>
    </row>
    <row r="613" spans="1:17" x14ac:dyDescent="0.25">
      <c r="A613" s="6" t="s">
        <v>843</v>
      </c>
      <c r="B613" s="6" t="s">
        <v>18</v>
      </c>
      <c r="C613" s="6" t="s">
        <v>653</v>
      </c>
      <c r="D613" s="6" t="s">
        <v>329</v>
      </c>
      <c r="E613" s="6" t="s">
        <v>21</v>
      </c>
      <c r="F613" s="6" t="s">
        <v>22</v>
      </c>
      <c r="G613" s="6" t="s">
        <v>844</v>
      </c>
      <c r="H613" s="6" t="s">
        <v>24</v>
      </c>
      <c r="I613" s="8">
        <v>134</v>
      </c>
      <c r="J613" s="8">
        <v>2607640</v>
      </c>
      <c r="K613" s="8">
        <v>0</v>
      </c>
      <c r="L613" s="8">
        <v>0</v>
      </c>
      <c r="M613" s="8">
        <v>0</v>
      </c>
      <c r="N613" s="8">
        <v>0</v>
      </c>
      <c r="O613" s="8">
        <v>134</v>
      </c>
      <c r="P613" s="8">
        <v>2607640</v>
      </c>
      <c r="Q613" s="6" t="s">
        <v>25</v>
      </c>
    </row>
    <row r="614" spans="1:17" x14ac:dyDescent="0.25">
      <c r="A614" s="6" t="s">
        <v>845</v>
      </c>
      <c r="B614" s="6" t="s">
        <v>18</v>
      </c>
      <c r="C614" s="6" t="s">
        <v>19</v>
      </c>
      <c r="D614" s="6" t="s">
        <v>93</v>
      </c>
      <c r="E614" s="6" t="s">
        <v>21</v>
      </c>
      <c r="F614" s="6" t="s">
        <v>22</v>
      </c>
      <c r="G614" s="6" t="s">
        <v>846</v>
      </c>
      <c r="H614" s="6" t="s">
        <v>24</v>
      </c>
      <c r="I614" s="8">
        <v>1000</v>
      </c>
      <c r="J614" s="8">
        <v>2603000</v>
      </c>
      <c r="K614" s="8">
        <v>0</v>
      </c>
      <c r="L614" s="8">
        <v>0</v>
      </c>
      <c r="M614" s="8">
        <v>0</v>
      </c>
      <c r="N614" s="8">
        <v>0</v>
      </c>
      <c r="O614" s="8">
        <v>1000</v>
      </c>
      <c r="P614" s="8">
        <v>2603000</v>
      </c>
      <c r="Q614" s="6" t="s">
        <v>25</v>
      </c>
    </row>
    <row r="615" spans="1:17" x14ac:dyDescent="0.25">
      <c r="A615" s="6" t="s">
        <v>1210</v>
      </c>
      <c r="B615" s="6" t="s">
        <v>36</v>
      </c>
      <c r="C615" s="6" t="s">
        <v>72</v>
      </c>
      <c r="D615" s="6" t="s">
        <v>546</v>
      </c>
      <c r="E615" s="6" t="s">
        <v>229</v>
      </c>
      <c r="F615" s="6" t="s">
        <v>105</v>
      </c>
      <c r="G615" s="6" t="s">
        <v>1211</v>
      </c>
      <c r="H615" s="6" t="s">
        <v>24</v>
      </c>
      <c r="I615" s="8">
        <v>14</v>
      </c>
      <c r="J615" s="8">
        <v>2601422</v>
      </c>
      <c r="K615" s="8">
        <v>0</v>
      </c>
      <c r="L615" s="8">
        <v>923760</v>
      </c>
      <c r="M615" s="8">
        <v>0</v>
      </c>
      <c r="N615" s="8">
        <v>-923760</v>
      </c>
      <c r="O615" s="8">
        <v>14</v>
      </c>
      <c r="P615" s="8">
        <v>2601422</v>
      </c>
      <c r="Q615" s="6" t="s">
        <v>25</v>
      </c>
    </row>
    <row r="616" spans="1:17" x14ac:dyDescent="0.25">
      <c r="A616" s="6" t="s">
        <v>847</v>
      </c>
      <c r="B616" s="6" t="s">
        <v>18</v>
      </c>
      <c r="C616" s="6" t="s">
        <v>77</v>
      </c>
      <c r="D616" s="6" t="s">
        <v>61</v>
      </c>
      <c r="E616" s="6" t="s">
        <v>21</v>
      </c>
      <c r="F616" s="6" t="s">
        <v>22</v>
      </c>
      <c r="G616" s="6" t="s">
        <v>848</v>
      </c>
      <c r="H616" s="6" t="s">
        <v>24</v>
      </c>
      <c r="I616" s="8">
        <v>80</v>
      </c>
      <c r="J616" s="8">
        <v>2588720</v>
      </c>
      <c r="K616" s="8">
        <v>0</v>
      </c>
      <c r="L616" s="8">
        <v>0</v>
      </c>
      <c r="M616" s="8">
        <v>0</v>
      </c>
      <c r="N616" s="8">
        <v>0</v>
      </c>
      <c r="O616" s="8">
        <v>80</v>
      </c>
      <c r="P616" s="8">
        <v>2588720</v>
      </c>
      <c r="Q616" s="6" t="s">
        <v>25</v>
      </c>
    </row>
    <row r="617" spans="1:17" x14ac:dyDescent="0.25">
      <c r="A617" s="6" t="s">
        <v>2814</v>
      </c>
      <c r="B617" s="6" t="s">
        <v>36</v>
      </c>
      <c r="C617" s="6" t="s">
        <v>1215</v>
      </c>
      <c r="D617" s="6" t="s">
        <v>38</v>
      </c>
      <c r="E617" s="6" t="s">
        <v>74</v>
      </c>
      <c r="F617" s="6" t="s">
        <v>105</v>
      </c>
      <c r="G617" s="6" t="s">
        <v>2815</v>
      </c>
      <c r="H617" s="6" t="s">
        <v>24</v>
      </c>
      <c r="I617" s="8">
        <v>21</v>
      </c>
      <c r="J617" s="8">
        <v>2587683</v>
      </c>
      <c r="K617" s="8">
        <v>0</v>
      </c>
      <c r="L617" s="8">
        <v>0</v>
      </c>
      <c r="M617" s="8">
        <v>0</v>
      </c>
      <c r="N617" s="8">
        <v>0</v>
      </c>
      <c r="O617" s="8">
        <v>21</v>
      </c>
      <c r="P617" s="8">
        <v>2587683</v>
      </c>
      <c r="Q617" s="6" t="s">
        <v>25</v>
      </c>
    </row>
    <row r="618" spans="1:17" x14ac:dyDescent="0.25">
      <c r="A618" s="6" t="s">
        <v>849</v>
      </c>
      <c r="B618" s="6" t="s">
        <v>18</v>
      </c>
      <c r="C618" s="6" t="s">
        <v>256</v>
      </c>
      <c r="D618" s="6" t="s">
        <v>78</v>
      </c>
      <c r="E618" s="6" t="s">
        <v>21</v>
      </c>
      <c r="F618" s="6" t="s">
        <v>22</v>
      </c>
      <c r="G618" s="6" t="s">
        <v>850</v>
      </c>
      <c r="H618" s="6" t="s">
        <v>30</v>
      </c>
      <c r="I618" s="8">
        <v>400</v>
      </c>
      <c r="J618" s="8">
        <v>2578400</v>
      </c>
      <c r="K618" s="8">
        <v>0</v>
      </c>
      <c r="L618" s="8">
        <v>0</v>
      </c>
      <c r="M618" s="8">
        <v>0</v>
      </c>
      <c r="N618" s="8">
        <v>0</v>
      </c>
      <c r="O618" s="8">
        <v>400</v>
      </c>
      <c r="P618" s="8">
        <v>2578400</v>
      </c>
      <c r="Q618" s="6" t="s">
        <v>25</v>
      </c>
    </row>
    <row r="619" spans="1:17" x14ac:dyDescent="0.25">
      <c r="A619" s="6" t="s">
        <v>853</v>
      </c>
      <c r="B619" s="6" t="s">
        <v>18</v>
      </c>
      <c r="C619" s="6" t="s">
        <v>854</v>
      </c>
      <c r="D619" s="6" t="s">
        <v>44</v>
      </c>
      <c r="E619" s="6" t="s">
        <v>736</v>
      </c>
      <c r="F619" s="6" t="s">
        <v>22</v>
      </c>
      <c r="G619" s="6" t="s">
        <v>855</v>
      </c>
      <c r="H619" s="6" t="s">
        <v>24</v>
      </c>
      <c r="I619" s="8">
        <v>151</v>
      </c>
      <c r="J619" s="8">
        <v>2573346</v>
      </c>
      <c r="K619" s="8">
        <v>0</v>
      </c>
      <c r="L619" s="8">
        <v>0</v>
      </c>
      <c r="M619" s="8">
        <v>0</v>
      </c>
      <c r="N619" s="8">
        <v>0</v>
      </c>
      <c r="O619" s="8">
        <v>151</v>
      </c>
      <c r="P619" s="8">
        <v>2573346</v>
      </c>
      <c r="Q619" s="6" t="s">
        <v>25</v>
      </c>
    </row>
    <row r="620" spans="1:17" x14ac:dyDescent="0.25">
      <c r="A620" s="6" t="s">
        <v>856</v>
      </c>
      <c r="B620" s="6" t="s">
        <v>18</v>
      </c>
      <c r="C620" s="6" t="s">
        <v>81</v>
      </c>
      <c r="D620" s="6" t="s">
        <v>86</v>
      </c>
      <c r="E620" s="6" t="s">
        <v>21</v>
      </c>
      <c r="F620" s="6" t="s">
        <v>22</v>
      </c>
      <c r="G620" s="6" t="s">
        <v>857</v>
      </c>
      <c r="H620" s="6" t="s">
        <v>24</v>
      </c>
      <c r="I620" s="8">
        <v>271</v>
      </c>
      <c r="J620" s="8">
        <v>2552820</v>
      </c>
      <c r="K620" s="8">
        <v>0</v>
      </c>
      <c r="L620" s="8">
        <v>0</v>
      </c>
      <c r="M620" s="8">
        <v>0</v>
      </c>
      <c r="N620" s="8">
        <v>0</v>
      </c>
      <c r="O620" s="8">
        <v>271</v>
      </c>
      <c r="P620" s="8">
        <v>2552820</v>
      </c>
      <c r="Q620" s="6" t="s">
        <v>25</v>
      </c>
    </row>
    <row r="621" spans="1:17" x14ac:dyDescent="0.25">
      <c r="A621" s="6" t="s">
        <v>841</v>
      </c>
      <c r="B621" s="6" t="s">
        <v>18</v>
      </c>
      <c r="C621" s="6" t="s">
        <v>43</v>
      </c>
      <c r="D621" s="6" t="s">
        <v>536</v>
      </c>
      <c r="E621" s="6" t="s">
        <v>21</v>
      </c>
      <c r="F621" s="6" t="s">
        <v>22</v>
      </c>
      <c r="G621" s="6" t="s">
        <v>842</v>
      </c>
      <c r="H621" s="6" t="s">
        <v>24</v>
      </c>
      <c r="I621" s="8">
        <v>5874</v>
      </c>
      <c r="J621" s="8">
        <v>2546379</v>
      </c>
      <c r="K621" s="8">
        <v>0</v>
      </c>
      <c r="L621" s="8">
        <v>0</v>
      </c>
      <c r="M621" s="8">
        <v>0</v>
      </c>
      <c r="N621" s="8">
        <v>0</v>
      </c>
      <c r="O621" s="8">
        <v>5874</v>
      </c>
      <c r="P621" s="8">
        <v>2546379</v>
      </c>
      <c r="Q621" s="6" t="s">
        <v>25</v>
      </c>
    </row>
    <row r="622" spans="1:17" x14ac:dyDescent="0.25">
      <c r="A622" s="6" t="s">
        <v>862</v>
      </c>
      <c r="B622" s="6" t="s">
        <v>18</v>
      </c>
      <c r="C622" s="6" t="s">
        <v>19</v>
      </c>
      <c r="D622" s="6" t="s">
        <v>166</v>
      </c>
      <c r="E622" s="6" t="s">
        <v>21</v>
      </c>
      <c r="F622" s="6" t="s">
        <v>22</v>
      </c>
      <c r="G622" s="6" t="s">
        <v>863</v>
      </c>
      <c r="H622" s="6" t="s">
        <v>24</v>
      </c>
      <c r="I622" s="8">
        <v>56</v>
      </c>
      <c r="J622" s="8">
        <v>2541112</v>
      </c>
      <c r="K622" s="8">
        <v>0</v>
      </c>
      <c r="L622" s="8">
        <v>0</v>
      </c>
      <c r="M622" s="8">
        <v>0</v>
      </c>
      <c r="N622" s="8">
        <v>0</v>
      </c>
      <c r="O622" s="8">
        <v>56</v>
      </c>
      <c r="P622" s="8">
        <v>2541112</v>
      </c>
      <c r="Q622" s="6" t="s">
        <v>25</v>
      </c>
    </row>
    <row r="623" spans="1:17" x14ac:dyDescent="0.25">
      <c r="A623" s="6" t="s">
        <v>866</v>
      </c>
      <c r="B623" s="6" t="s">
        <v>18</v>
      </c>
      <c r="C623" s="6" t="s">
        <v>236</v>
      </c>
      <c r="D623" s="6" t="s">
        <v>140</v>
      </c>
      <c r="E623" s="6" t="s">
        <v>21</v>
      </c>
      <c r="F623" s="6" t="s">
        <v>22</v>
      </c>
      <c r="G623" s="6" t="s">
        <v>867</v>
      </c>
      <c r="H623" s="6" t="s">
        <v>24</v>
      </c>
      <c r="I623" s="8">
        <v>224</v>
      </c>
      <c r="J623" s="8">
        <v>2531200</v>
      </c>
      <c r="K623" s="8">
        <v>0</v>
      </c>
      <c r="L623" s="8">
        <v>0</v>
      </c>
      <c r="M623" s="8">
        <v>0</v>
      </c>
      <c r="N623" s="8">
        <v>0</v>
      </c>
      <c r="O623" s="8">
        <v>224</v>
      </c>
      <c r="P623" s="8">
        <v>2531200</v>
      </c>
      <c r="Q623" s="6" t="s">
        <v>25</v>
      </c>
    </row>
    <row r="624" spans="1:17" x14ac:dyDescent="0.25">
      <c r="A624" s="6" t="s">
        <v>858</v>
      </c>
      <c r="B624" s="6" t="s">
        <v>18</v>
      </c>
      <c r="C624" s="6" t="s">
        <v>127</v>
      </c>
      <c r="D624" s="6" t="s">
        <v>78</v>
      </c>
      <c r="E624" s="6" t="s">
        <v>21</v>
      </c>
      <c r="F624" s="6" t="s">
        <v>22</v>
      </c>
      <c r="G624" s="6" t="s">
        <v>859</v>
      </c>
      <c r="H624" s="6" t="s">
        <v>24</v>
      </c>
      <c r="I624" s="8">
        <v>59.5</v>
      </c>
      <c r="J624" s="8">
        <v>2528750</v>
      </c>
      <c r="K624" s="8">
        <v>0</v>
      </c>
      <c r="L624" s="8">
        <v>0</v>
      </c>
      <c r="M624" s="8">
        <v>0</v>
      </c>
      <c r="N624" s="8">
        <v>0</v>
      </c>
      <c r="O624" s="8">
        <v>59.5</v>
      </c>
      <c r="P624" s="8">
        <v>2528750</v>
      </c>
      <c r="Q624" s="6" t="s">
        <v>25</v>
      </c>
    </row>
    <row r="625" spans="1:17" x14ac:dyDescent="0.25">
      <c r="A625" s="6" t="s">
        <v>2935</v>
      </c>
      <c r="B625" s="6" t="s">
        <v>18</v>
      </c>
      <c r="C625" s="6" t="s">
        <v>760</v>
      </c>
      <c r="D625" s="6" t="s">
        <v>536</v>
      </c>
      <c r="E625" s="6" t="s">
        <v>21</v>
      </c>
      <c r="F625" s="6" t="s">
        <v>22</v>
      </c>
      <c r="G625" s="6" t="s">
        <v>2936</v>
      </c>
      <c r="H625" s="6" t="s">
        <v>30</v>
      </c>
      <c r="I625" s="8">
        <v>45</v>
      </c>
      <c r="J625" s="8">
        <v>2511000</v>
      </c>
      <c r="K625" s="8">
        <v>0</v>
      </c>
      <c r="L625" s="8">
        <v>0</v>
      </c>
      <c r="M625" s="8">
        <v>0</v>
      </c>
      <c r="N625" s="8">
        <v>0</v>
      </c>
      <c r="O625" s="8">
        <v>45</v>
      </c>
      <c r="P625" s="8">
        <v>2511000</v>
      </c>
      <c r="Q625" s="6" t="s">
        <v>25</v>
      </c>
    </row>
    <row r="626" spans="1:17" x14ac:dyDescent="0.25">
      <c r="A626" s="6" t="s">
        <v>886</v>
      </c>
      <c r="B626" s="6" t="s">
        <v>18</v>
      </c>
      <c r="C626" s="6" t="s">
        <v>68</v>
      </c>
      <c r="D626" s="6" t="s">
        <v>329</v>
      </c>
      <c r="E626" s="6" t="s">
        <v>21</v>
      </c>
      <c r="F626" s="6" t="s">
        <v>22</v>
      </c>
      <c r="G626" s="6" t="s">
        <v>887</v>
      </c>
      <c r="H626" s="6" t="s">
        <v>24</v>
      </c>
      <c r="I626" s="8">
        <v>30</v>
      </c>
      <c r="J626" s="8">
        <v>2509080</v>
      </c>
      <c r="K626" s="8">
        <v>0</v>
      </c>
      <c r="L626" s="8">
        <v>0</v>
      </c>
      <c r="M626" s="8">
        <v>0</v>
      </c>
      <c r="N626" s="8">
        <v>0</v>
      </c>
      <c r="O626" s="8">
        <v>30</v>
      </c>
      <c r="P626" s="8">
        <v>2509080</v>
      </c>
      <c r="Q626" s="6" t="s">
        <v>25</v>
      </c>
    </row>
    <row r="627" spans="1:17" x14ac:dyDescent="0.25">
      <c r="A627" s="6" t="s">
        <v>874</v>
      </c>
      <c r="B627" s="6" t="s">
        <v>18</v>
      </c>
      <c r="C627" s="6" t="s">
        <v>875</v>
      </c>
      <c r="D627" s="6" t="s">
        <v>28</v>
      </c>
      <c r="E627" s="6" t="s">
        <v>21</v>
      </c>
      <c r="F627" s="6" t="s">
        <v>22</v>
      </c>
      <c r="G627" s="6" t="s">
        <v>876</v>
      </c>
      <c r="H627" s="6" t="s">
        <v>30</v>
      </c>
      <c r="I627" s="8">
        <v>200</v>
      </c>
      <c r="J627" s="8">
        <v>2503000</v>
      </c>
      <c r="K627" s="8">
        <v>0</v>
      </c>
      <c r="L627" s="8">
        <v>0</v>
      </c>
      <c r="M627" s="8">
        <v>0</v>
      </c>
      <c r="N627" s="8">
        <v>0</v>
      </c>
      <c r="O627" s="8">
        <v>200</v>
      </c>
      <c r="P627" s="8">
        <v>2503000</v>
      </c>
      <c r="Q627" s="6" t="s">
        <v>25</v>
      </c>
    </row>
    <row r="628" spans="1:17" x14ac:dyDescent="0.25">
      <c r="A628" s="6" t="s">
        <v>954</v>
      </c>
      <c r="B628" s="6" t="s">
        <v>18</v>
      </c>
      <c r="C628" s="6" t="s">
        <v>445</v>
      </c>
      <c r="D628" s="6" t="s">
        <v>93</v>
      </c>
      <c r="E628" s="6" t="s">
        <v>21</v>
      </c>
      <c r="F628" s="6" t="s">
        <v>22</v>
      </c>
      <c r="G628" s="6" t="s">
        <v>955</v>
      </c>
      <c r="H628" s="6" t="s">
        <v>24</v>
      </c>
      <c r="I628" s="8">
        <v>10773</v>
      </c>
      <c r="J628" s="8">
        <v>2477790</v>
      </c>
      <c r="K628" s="8">
        <v>0</v>
      </c>
      <c r="L628" s="8">
        <v>0</v>
      </c>
      <c r="M628" s="8">
        <v>0</v>
      </c>
      <c r="N628" s="8">
        <v>0</v>
      </c>
      <c r="O628" s="8">
        <v>10773</v>
      </c>
      <c r="P628" s="8">
        <v>2477790</v>
      </c>
      <c r="Q628" s="6" t="s">
        <v>25</v>
      </c>
    </row>
    <row r="629" spans="1:17" x14ac:dyDescent="0.25">
      <c r="A629" s="6" t="s">
        <v>1789</v>
      </c>
      <c r="B629" s="6" t="s">
        <v>18</v>
      </c>
      <c r="C629" s="6" t="s">
        <v>19</v>
      </c>
      <c r="D629" s="6" t="s">
        <v>93</v>
      </c>
      <c r="E629" s="6" t="s">
        <v>21</v>
      </c>
      <c r="F629" s="6" t="s">
        <v>22</v>
      </c>
      <c r="G629" s="6" t="s">
        <v>1790</v>
      </c>
      <c r="H629" s="6" t="s">
        <v>24</v>
      </c>
      <c r="I629" s="8">
        <v>5250</v>
      </c>
      <c r="J629" s="8">
        <v>2456159</v>
      </c>
      <c r="K629" s="8">
        <v>0</v>
      </c>
      <c r="L629" s="8">
        <v>0</v>
      </c>
      <c r="M629" s="8">
        <v>0</v>
      </c>
      <c r="N629" s="8">
        <v>0</v>
      </c>
      <c r="O629" s="8">
        <v>5250</v>
      </c>
      <c r="P629" s="8">
        <v>2456159</v>
      </c>
      <c r="Q629" s="6" t="s">
        <v>25</v>
      </c>
    </row>
    <row r="630" spans="1:17" x14ac:dyDescent="0.25">
      <c r="A630" s="6" t="s">
        <v>3377</v>
      </c>
      <c r="B630" s="6" t="s">
        <v>36</v>
      </c>
      <c r="C630" s="6" t="s">
        <v>85</v>
      </c>
      <c r="D630" s="6" t="s">
        <v>38</v>
      </c>
      <c r="E630" s="6" t="s">
        <v>74</v>
      </c>
      <c r="F630" s="6" t="s">
        <v>40</v>
      </c>
      <c r="G630" s="6" t="s">
        <v>3379</v>
      </c>
      <c r="H630" s="6" t="s">
        <v>24</v>
      </c>
      <c r="I630" s="8">
        <v>22</v>
      </c>
      <c r="J630" s="8">
        <v>2451504</v>
      </c>
      <c r="K630" s="8">
        <v>0</v>
      </c>
      <c r="L630" s="8">
        <v>0</v>
      </c>
      <c r="M630" s="8">
        <v>0</v>
      </c>
      <c r="N630" s="8">
        <v>0</v>
      </c>
      <c r="O630" s="8">
        <v>22</v>
      </c>
      <c r="P630" s="8">
        <v>2451504</v>
      </c>
      <c r="Q630" s="6" t="s">
        <v>25</v>
      </c>
    </row>
    <row r="631" spans="1:17" x14ac:dyDescent="0.25">
      <c r="A631" s="6" t="s">
        <v>881</v>
      </c>
      <c r="B631" s="6" t="s">
        <v>18</v>
      </c>
      <c r="C631" s="6" t="s">
        <v>19</v>
      </c>
      <c r="D631" s="6" t="s">
        <v>882</v>
      </c>
      <c r="E631" s="6" t="s">
        <v>21</v>
      </c>
      <c r="F631" s="6" t="s">
        <v>2718</v>
      </c>
      <c r="G631" s="6" t="s">
        <v>883</v>
      </c>
      <c r="H631" s="6" t="s">
        <v>24</v>
      </c>
      <c r="I631" s="8">
        <v>487</v>
      </c>
      <c r="J631" s="8">
        <v>2435000</v>
      </c>
      <c r="K631" s="8">
        <v>0</v>
      </c>
      <c r="L631" s="8">
        <v>0</v>
      </c>
      <c r="M631" s="8">
        <v>0</v>
      </c>
      <c r="N631" s="8">
        <v>0</v>
      </c>
      <c r="O631" s="8">
        <v>487</v>
      </c>
      <c r="P631" s="8">
        <v>2435000</v>
      </c>
      <c r="Q631" s="6" t="s">
        <v>25</v>
      </c>
    </row>
    <row r="632" spans="1:17" x14ac:dyDescent="0.25">
      <c r="A632" s="6" t="s">
        <v>936</v>
      </c>
      <c r="B632" s="6" t="s">
        <v>36</v>
      </c>
      <c r="C632" s="6" t="s">
        <v>937</v>
      </c>
      <c r="D632" s="6" t="s">
        <v>73</v>
      </c>
      <c r="E632" s="6" t="s">
        <v>736</v>
      </c>
      <c r="F632" s="6" t="s">
        <v>105</v>
      </c>
      <c r="G632" s="6" t="s">
        <v>938</v>
      </c>
      <c r="H632" s="6" t="s">
        <v>24</v>
      </c>
      <c r="I632" s="8">
        <v>38</v>
      </c>
      <c r="J632" s="8">
        <v>2392860</v>
      </c>
      <c r="K632" s="8">
        <v>0</v>
      </c>
      <c r="L632" s="8">
        <v>0</v>
      </c>
      <c r="M632" s="8">
        <v>0</v>
      </c>
      <c r="N632" s="8">
        <v>0</v>
      </c>
      <c r="O632" s="8">
        <v>38</v>
      </c>
      <c r="P632" s="8">
        <v>2392860</v>
      </c>
      <c r="Q632" s="6" t="s">
        <v>25</v>
      </c>
    </row>
    <row r="633" spans="1:17" x14ac:dyDescent="0.25">
      <c r="A633" s="6" t="s">
        <v>956</v>
      </c>
      <c r="B633" s="6" t="s">
        <v>18</v>
      </c>
      <c r="C633" s="6" t="s">
        <v>592</v>
      </c>
      <c r="D633" s="6" t="s">
        <v>86</v>
      </c>
      <c r="E633" s="6" t="s">
        <v>3390</v>
      </c>
      <c r="F633" s="6" t="s">
        <v>22</v>
      </c>
      <c r="G633" s="6" t="s">
        <v>957</v>
      </c>
      <c r="H633" s="6" t="s">
        <v>24</v>
      </c>
      <c r="I633" s="8">
        <v>482</v>
      </c>
      <c r="J633" s="8">
        <v>2385418</v>
      </c>
      <c r="K633" s="8">
        <v>0</v>
      </c>
      <c r="L633" s="8">
        <v>0</v>
      </c>
      <c r="M633" s="8">
        <v>0</v>
      </c>
      <c r="N633" s="8">
        <v>0</v>
      </c>
      <c r="O633" s="8">
        <v>482</v>
      </c>
      <c r="P633" s="8">
        <v>2385418</v>
      </c>
      <c r="Q633" s="6" t="s">
        <v>25</v>
      </c>
    </row>
    <row r="634" spans="1:17" x14ac:dyDescent="0.25">
      <c r="A634" s="6" t="s">
        <v>1104</v>
      </c>
      <c r="B634" s="6" t="s">
        <v>18</v>
      </c>
      <c r="C634" s="6" t="s">
        <v>127</v>
      </c>
      <c r="D634" s="6" t="s">
        <v>78</v>
      </c>
      <c r="E634" s="6" t="s">
        <v>21</v>
      </c>
      <c r="F634" s="6" t="s">
        <v>22</v>
      </c>
      <c r="G634" s="6" t="s">
        <v>1105</v>
      </c>
      <c r="H634" s="6" t="s">
        <v>24</v>
      </c>
      <c r="I634" s="8">
        <v>56</v>
      </c>
      <c r="J634" s="8">
        <v>2380000</v>
      </c>
      <c r="K634" s="8">
        <v>0</v>
      </c>
      <c r="L634" s="8">
        <v>0</v>
      </c>
      <c r="M634" s="8">
        <v>0</v>
      </c>
      <c r="N634" s="8">
        <v>0</v>
      </c>
      <c r="O634" s="8">
        <v>56</v>
      </c>
      <c r="P634" s="8">
        <v>2380000</v>
      </c>
      <c r="Q634" s="6" t="s">
        <v>25</v>
      </c>
    </row>
    <row r="635" spans="1:17" x14ac:dyDescent="0.25">
      <c r="A635" s="6" t="s">
        <v>2937</v>
      </c>
      <c r="B635" s="6" t="s">
        <v>36</v>
      </c>
      <c r="C635" s="6" t="s">
        <v>514</v>
      </c>
      <c r="D635" s="6" t="s">
        <v>38</v>
      </c>
      <c r="E635" s="6" t="s">
        <v>229</v>
      </c>
      <c r="F635" s="6" t="s">
        <v>105</v>
      </c>
      <c r="G635" s="6" t="s">
        <v>2938</v>
      </c>
      <c r="H635" s="6" t="s">
        <v>24</v>
      </c>
      <c r="I635" s="8">
        <v>22</v>
      </c>
      <c r="J635" s="8">
        <v>2372062</v>
      </c>
      <c r="K635" s="8">
        <v>0</v>
      </c>
      <c r="L635" s="8">
        <v>0</v>
      </c>
      <c r="M635" s="8">
        <v>0</v>
      </c>
      <c r="N635" s="8">
        <v>0</v>
      </c>
      <c r="O635" s="8">
        <v>22</v>
      </c>
      <c r="P635" s="8">
        <v>2372062</v>
      </c>
      <c r="Q635" s="6" t="s">
        <v>25</v>
      </c>
    </row>
    <row r="636" spans="1:17" x14ac:dyDescent="0.25">
      <c r="A636" s="6" t="s">
        <v>918</v>
      </c>
      <c r="B636" s="6" t="s">
        <v>18</v>
      </c>
      <c r="C636" s="6" t="s">
        <v>919</v>
      </c>
      <c r="D636" s="6" t="s">
        <v>61</v>
      </c>
      <c r="E636" s="6" t="s">
        <v>21</v>
      </c>
      <c r="F636" s="6" t="s">
        <v>22</v>
      </c>
      <c r="G636" s="6" t="s">
        <v>920</v>
      </c>
      <c r="H636" s="6" t="s">
        <v>24</v>
      </c>
      <c r="I636" s="8">
        <v>5224</v>
      </c>
      <c r="J636" s="8">
        <v>2350800</v>
      </c>
      <c r="K636" s="8">
        <v>0</v>
      </c>
      <c r="L636" s="8">
        <v>0</v>
      </c>
      <c r="M636" s="8">
        <v>0</v>
      </c>
      <c r="N636" s="8">
        <v>0</v>
      </c>
      <c r="O636" s="8">
        <v>5224</v>
      </c>
      <c r="P636" s="8">
        <v>2350800</v>
      </c>
      <c r="Q636" s="6" t="s">
        <v>25</v>
      </c>
    </row>
    <row r="637" spans="1:17" x14ac:dyDescent="0.25">
      <c r="A637" s="6" t="s">
        <v>892</v>
      </c>
      <c r="B637" s="6" t="s">
        <v>18</v>
      </c>
      <c r="C637" s="6" t="s">
        <v>324</v>
      </c>
      <c r="D637" s="6" t="s">
        <v>69</v>
      </c>
      <c r="E637" s="6" t="s">
        <v>930</v>
      </c>
      <c r="F637" s="6" t="s">
        <v>40</v>
      </c>
      <c r="G637" s="6" t="s">
        <v>893</v>
      </c>
      <c r="H637" s="6" t="s">
        <v>24</v>
      </c>
      <c r="I637" s="8">
        <v>390</v>
      </c>
      <c r="J637" s="8">
        <v>2334150</v>
      </c>
      <c r="K637" s="8">
        <v>0</v>
      </c>
      <c r="L637" s="8">
        <v>0</v>
      </c>
      <c r="M637" s="8">
        <v>0</v>
      </c>
      <c r="N637" s="8">
        <v>0</v>
      </c>
      <c r="O637" s="8">
        <v>390</v>
      </c>
      <c r="P637" s="8">
        <v>2334150</v>
      </c>
      <c r="Q637" s="6" t="s">
        <v>25</v>
      </c>
    </row>
    <row r="638" spans="1:17" x14ac:dyDescent="0.25">
      <c r="A638" s="6" t="s">
        <v>1130</v>
      </c>
      <c r="B638" s="6" t="s">
        <v>18</v>
      </c>
      <c r="C638" s="6" t="s">
        <v>498</v>
      </c>
      <c r="D638" s="6" t="s">
        <v>517</v>
      </c>
      <c r="E638" s="6" t="s">
        <v>21</v>
      </c>
      <c r="F638" s="6" t="s">
        <v>22</v>
      </c>
      <c r="G638" s="6" t="s">
        <v>1131</v>
      </c>
      <c r="H638" s="6" t="s">
        <v>24</v>
      </c>
      <c r="I638" s="8">
        <v>6</v>
      </c>
      <c r="J638" s="8">
        <v>2334000</v>
      </c>
      <c r="K638" s="8">
        <v>0</v>
      </c>
      <c r="L638" s="8">
        <v>0</v>
      </c>
      <c r="M638" s="8">
        <v>0</v>
      </c>
      <c r="N638" s="8">
        <v>0</v>
      </c>
      <c r="O638" s="8">
        <v>6</v>
      </c>
      <c r="P638" s="8">
        <v>2334000</v>
      </c>
      <c r="Q638" s="6" t="s">
        <v>25</v>
      </c>
    </row>
    <row r="639" spans="1:17" x14ac:dyDescent="0.25">
      <c r="A639" s="6" t="s">
        <v>1020</v>
      </c>
      <c r="B639" s="6" t="s">
        <v>18</v>
      </c>
      <c r="C639" s="6" t="s">
        <v>110</v>
      </c>
      <c r="D639" s="6" t="s">
        <v>86</v>
      </c>
      <c r="E639" s="6" t="s">
        <v>21</v>
      </c>
      <c r="F639" s="6" t="s">
        <v>22</v>
      </c>
      <c r="G639" s="6" t="s">
        <v>1021</v>
      </c>
      <c r="H639" s="6" t="s">
        <v>24</v>
      </c>
      <c r="I639" s="8">
        <v>278</v>
      </c>
      <c r="J639" s="8">
        <v>2330196</v>
      </c>
      <c r="K639" s="8">
        <v>0</v>
      </c>
      <c r="L639" s="8">
        <v>0</v>
      </c>
      <c r="M639" s="8">
        <v>0</v>
      </c>
      <c r="N639" s="8">
        <v>0</v>
      </c>
      <c r="O639" s="8">
        <v>278</v>
      </c>
      <c r="P639" s="8">
        <v>2330196</v>
      </c>
      <c r="Q639" s="6" t="s">
        <v>25</v>
      </c>
    </row>
    <row r="640" spans="1:17" x14ac:dyDescent="0.25">
      <c r="A640" s="6" t="s">
        <v>894</v>
      </c>
      <c r="B640" s="6" t="s">
        <v>18</v>
      </c>
      <c r="C640" s="6" t="s">
        <v>43</v>
      </c>
      <c r="D640" s="6" t="s">
        <v>44</v>
      </c>
      <c r="E640" s="6" t="s">
        <v>21</v>
      </c>
      <c r="F640" s="6" t="s">
        <v>22</v>
      </c>
      <c r="G640" s="6" t="s">
        <v>895</v>
      </c>
      <c r="H640" s="6" t="s">
        <v>24</v>
      </c>
      <c r="I640" s="8">
        <v>25</v>
      </c>
      <c r="J640" s="8">
        <v>2327525</v>
      </c>
      <c r="K640" s="8">
        <v>0</v>
      </c>
      <c r="L640" s="8">
        <v>0</v>
      </c>
      <c r="M640" s="8">
        <v>0</v>
      </c>
      <c r="N640" s="8">
        <v>0</v>
      </c>
      <c r="O640" s="8">
        <v>25</v>
      </c>
      <c r="P640" s="8">
        <v>2327525</v>
      </c>
      <c r="Q640" s="6" t="s">
        <v>25</v>
      </c>
    </row>
    <row r="641" spans="1:17" x14ac:dyDescent="0.25">
      <c r="A641" s="6" t="s">
        <v>896</v>
      </c>
      <c r="B641" s="6" t="s">
        <v>18</v>
      </c>
      <c r="C641" s="6" t="s">
        <v>426</v>
      </c>
      <c r="D641" s="6" t="s">
        <v>329</v>
      </c>
      <c r="E641" s="6" t="s">
        <v>21</v>
      </c>
      <c r="F641" s="6" t="s">
        <v>22</v>
      </c>
      <c r="G641" s="6" t="s">
        <v>897</v>
      </c>
      <c r="H641" s="6" t="s">
        <v>24</v>
      </c>
      <c r="I641" s="8">
        <v>140</v>
      </c>
      <c r="J641" s="8">
        <v>2326240</v>
      </c>
      <c r="K641" s="8">
        <v>0</v>
      </c>
      <c r="L641" s="8">
        <v>0</v>
      </c>
      <c r="M641" s="8">
        <v>0</v>
      </c>
      <c r="N641" s="8">
        <v>0</v>
      </c>
      <c r="O641" s="8">
        <v>140</v>
      </c>
      <c r="P641" s="8">
        <v>2326240</v>
      </c>
      <c r="Q641" s="6" t="s">
        <v>25</v>
      </c>
    </row>
    <row r="642" spans="1:17" x14ac:dyDescent="0.25">
      <c r="A642" s="6" t="s">
        <v>900</v>
      </c>
      <c r="B642" s="6" t="s">
        <v>18</v>
      </c>
      <c r="C642" s="6" t="s">
        <v>901</v>
      </c>
      <c r="D642" s="6" t="s">
        <v>152</v>
      </c>
      <c r="E642" s="6" t="s">
        <v>21</v>
      </c>
      <c r="F642" s="6" t="s">
        <v>22</v>
      </c>
      <c r="G642" s="6" t="s">
        <v>902</v>
      </c>
      <c r="H642" s="6" t="s">
        <v>24</v>
      </c>
      <c r="I642" s="8">
        <v>84</v>
      </c>
      <c r="J642" s="8">
        <v>2315292</v>
      </c>
      <c r="K642" s="8">
        <v>0</v>
      </c>
      <c r="L642" s="8">
        <v>0</v>
      </c>
      <c r="M642" s="8">
        <v>0</v>
      </c>
      <c r="N642" s="8">
        <v>0</v>
      </c>
      <c r="O642" s="8">
        <v>84</v>
      </c>
      <c r="P642" s="8">
        <v>2315292</v>
      </c>
      <c r="Q642" s="6" t="s">
        <v>25</v>
      </c>
    </row>
    <row r="643" spans="1:17" x14ac:dyDescent="0.25">
      <c r="A643" s="6" t="s">
        <v>3316</v>
      </c>
      <c r="B643" s="6" t="s">
        <v>36</v>
      </c>
      <c r="C643" s="6" t="s">
        <v>426</v>
      </c>
      <c r="D643" s="6" t="s">
        <v>448</v>
      </c>
      <c r="E643" s="6" t="s">
        <v>74</v>
      </c>
      <c r="F643" s="6" t="s">
        <v>2718</v>
      </c>
      <c r="G643" s="6" t="s">
        <v>3317</v>
      </c>
      <c r="H643" s="6" t="s">
        <v>24</v>
      </c>
      <c r="I643" s="8">
        <v>22</v>
      </c>
      <c r="J643" s="8">
        <v>2301808</v>
      </c>
      <c r="K643" s="8">
        <v>0</v>
      </c>
      <c r="L643" s="8">
        <v>257552</v>
      </c>
      <c r="M643" s="8">
        <v>0</v>
      </c>
      <c r="N643" s="8">
        <v>-257552</v>
      </c>
      <c r="O643" s="8">
        <v>22</v>
      </c>
      <c r="P643" s="8">
        <v>2301808</v>
      </c>
      <c r="Q643" s="6" t="s">
        <v>25</v>
      </c>
    </row>
    <row r="644" spans="1:17" x14ac:dyDescent="0.25">
      <c r="A644" s="6" t="s">
        <v>3406</v>
      </c>
      <c r="B644" s="6" t="s">
        <v>36</v>
      </c>
      <c r="C644" s="6" t="s">
        <v>445</v>
      </c>
      <c r="D644" s="6" t="s">
        <v>38</v>
      </c>
      <c r="E644" s="6" t="s">
        <v>74</v>
      </c>
      <c r="F644" s="6" t="s">
        <v>105</v>
      </c>
      <c r="G644" s="6" t="s">
        <v>3407</v>
      </c>
      <c r="H644" s="6" t="s">
        <v>24</v>
      </c>
      <c r="I644" s="8">
        <v>29</v>
      </c>
      <c r="J644" s="8">
        <v>2298917</v>
      </c>
      <c r="K644" s="8">
        <v>0</v>
      </c>
      <c r="L644" s="8">
        <v>0</v>
      </c>
      <c r="M644" s="8">
        <v>0</v>
      </c>
      <c r="N644" s="8">
        <v>0</v>
      </c>
      <c r="O644" s="8">
        <v>29</v>
      </c>
      <c r="P644" s="8">
        <v>2298917</v>
      </c>
      <c r="Q644" s="6" t="s">
        <v>25</v>
      </c>
    </row>
    <row r="645" spans="1:17" x14ac:dyDescent="0.25">
      <c r="A645" s="6" t="s">
        <v>907</v>
      </c>
      <c r="B645" s="6" t="s">
        <v>18</v>
      </c>
      <c r="C645" s="6" t="s">
        <v>460</v>
      </c>
      <c r="D645" s="6" t="s">
        <v>351</v>
      </c>
      <c r="E645" s="6" t="s">
        <v>74</v>
      </c>
      <c r="F645" s="6" t="s">
        <v>22</v>
      </c>
      <c r="G645" s="6" t="s">
        <v>908</v>
      </c>
      <c r="H645" s="6" t="s">
        <v>24</v>
      </c>
      <c r="I645" s="8">
        <v>104</v>
      </c>
      <c r="J645" s="8">
        <v>2288000</v>
      </c>
      <c r="K645" s="8">
        <v>0</v>
      </c>
      <c r="L645" s="8">
        <v>0</v>
      </c>
      <c r="M645" s="8">
        <v>0</v>
      </c>
      <c r="N645" s="8">
        <v>0</v>
      </c>
      <c r="O645" s="8">
        <v>104</v>
      </c>
      <c r="P645" s="8">
        <v>2288000</v>
      </c>
      <c r="Q645" s="6" t="s">
        <v>25</v>
      </c>
    </row>
    <row r="646" spans="1:17" x14ac:dyDescent="0.25">
      <c r="A646" s="6" t="s">
        <v>1052</v>
      </c>
      <c r="B646" s="6" t="s">
        <v>18</v>
      </c>
      <c r="C646" s="6" t="s">
        <v>279</v>
      </c>
      <c r="D646" s="6" t="s">
        <v>166</v>
      </c>
      <c r="E646" s="6" t="s">
        <v>21</v>
      </c>
      <c r="F646" s="6" t="s">
        <v>22</v>
      </c>
      <c r="G646" s="6" t="s">
        <v>1053</v>
      </c>
      <c r="H646" s="6" t="s">
        <v>24</v>
      </c>
      <c r="I646" s="8">
        <v>629</v>
      </c>
      <c r="J646" s="8">
        <v>2283881</v>
      </c>
      <c r="K646" s="8">
        <v>0</v>
      </c>
      <c r="L646" s="8">
        <v>0</v>
      </c>
      <c r="M646" s="8">
        <v>0</v>
      </c>
      <c r="N646" s="8">
        <v>0</v>
      </c>
      <c r="O646" s="8">
        <v>629</v>
      </c>
      <c r="P646" s="8">
        <v>2283881</v>
      </c>
      <c r="Q646" s="6" t="s">
        <v>25</v>
      </c>
    </row>
    <row r="647" spans="1:17" x14ac:dyDescent="0.25">
      <c r="A647" s="6" t="s">
        <v>2939</v>
      </c>
      <c r="B647" s="6" t="s">
        <v>18</v>
      </c>
      <c r="C647" s="6" t="s">
        <v>182</v>
      </c>
      <c r="D647" s="6" t="s">
        <v>86</v>
      </c>
      <c r="E647" s="6" t="s">
        <v>21</v>
      </c>
      <c r="F647" s="6" t="s">
        <v>22</v>
      </c>
      <c r="G647" s="6" t="s">
        <v>2940</v>
      </c>
      <c r="H647" s="6" t="s">
        <v>24</v>
      </c>
      <c r="I647" s="8">
        <v>200</v>
      </c>
      <c r="J647" s="8">
        <v>2283600</v>
      </c>
      <c r="K647" s="8">
        <v>0</v>
      </c>
      <c r="L647" s="8">
        <v>0</v>
      </c>
      <c r="M647" s="8">
        <v>0</v>
      </c>
      <c r="N647" s="8">
        <v>0</v>
      </c>
      <c r="O647" s="8">
        <v>200</v>
      </c>
      <c r="P647" s="8">
        <v>2283600</v>
      </c>
      <c r="Q647" s="6" t="s">
        <v>25</v>
      </c>
    </row>
    <row r="648" spans="1:17" x14ac:dyDescent="0.25">
      <c r="A648" s="6" t="s">
        <v>762</v>
      </c>
      <c r="B648" s="6" t="s">
        <v>36</v>
      </c>
      <c r="C648" s="6" t="s">
        <v>592</v>
      </c>
      <c r="D648" s="6" t="s">
        <v>38</v>
      </c>
      <c r="E648" s="6" t="s">
        <v>614</v>
      </c>
      <c r="F648" s="6" t="s">
        <v>105</v>
      </c>
      <c r="G648" s="6" t="s">
        <v>763</v>
      </c>
      <c r="H648" s="6" t="s">
        <v>24</v>
      </c>
      <c r="I648" s="8">
        <v>11</v>
      </c>
      <c r="J648" s="8">
        <v>2278982</v>
      </c>
      <c r="K648" s="8">
        <v>0</v>
      </c>
      <c r="L648" s="8">
        <v>1513792</v>
      </c>
      <c r="M648" s="8">
        <v>0</v>
      </c>
      <c r="N648" s="8">
        <v>-1513792</v>
      </c>
      <c r="O648" s="8">
        <v>11</v>
      </c>
      <c r="P648" s="8">
        <v>2278982</v>
      </c>
      <c r="Q648" s="6" t="s">
        <v>25</v>
      </c>
    </row>
    <row r="649" spans="1:17" x14ac:dyDescent="0.25">
      <c r="A649" s="6" t="s">
        <v>909</v>
      </c>
      <c r="B649" s="6" t="s">
        <v>18</v>
      </c>
      <c r="C649" s="6" t="s">
        <v>64</v>
      </c>
      <c r="D649" s="6" t="s">
        <v>61</v>
      </c>
      <c r="E649" s="6" t="s">
        <v>21</v>
      </c>
      <c r="F649" s="6" t="s">
        <v>22</v>
      </c>
      <c r="G649" s="6" t="s">
        <v>910</v>
      </c>
      <c r="H649" s="6" t="s">
        <v>24</v>
      </c>
      <c r="I649" s="8">
        <v>148</v>
      </c>
      <c r="J649" s="8">
        <v>2274612</v>
      </c>
      <c r="K649" s="8">
        <v>0</v>
      </c>
      <c r="L649" s="8">
        <v>0</v>
      </c>
      <c r="M649" s="8">
        <v>0</v>
      </c>
      <c r="N649" s="8">
        <v>0</v>
      </c>
      <c r="O649" s="8">
        <v>148</v>
      </c>
      <c r="P649" s="8">
        <v>2274612</v>
      </c>
      <c r="Q649" s="6" t="s">
        <v>25</v>
      </c>
    </row>
    <row r="650" spans="1:17" x14ac:dyDescent="0.25">
      <c r="A650" s="6" t="s">
        <v>911</v>
      </c>
      <c r="B650" s="6" t="s">
        <v>18</v>
      </c>
      <c r="C650" s="6" t="s">
        <v>223</v>
      </c>
      <c r="D650" s="6" t="s">
        <v>69</v>
      </c>
      <c r="E650" s="6" t="s">
        <v>21</v>
      </c>
      <c r="F650" s="6" t="s">
        <v>22</v>
      </c>
      <c r="G650" s="6" t="s">
        <v>912</v>
      </c>
      <c r="H650" s="6" t="s">
        <v>24</v>
      </c>
      <c r="I650" s="8">
        <v>421</v>
      </c>
      <c r="J650" s="8">
        <v>2273400</v>
      </c>
      <c r="K650" s="8">
        <v>0</v>
      </c>
      <c r="L650" s="8">
        <v>0</v>
      </c>
      <c r="M650" s="8">
        <v>0</v>
      </c>
      <c r="N650" s="8">
        <v>0</v>
      </c>
      <c r="O650" s="8">
        <v>421</v>
      </c>
      <c r="P650" s="8">
        <v>2273400</v>
      </c>
      <c r="Q650" s="6" t="s">
        <v>25</v>
      </c>
    </row>
    <row r="651" spans="1:17" x14ac:dyDescent="0.25">
      <c r="A651" s="6" t="s">
        <v>915</v>
      </c>
      <c r="B651" s="6" t="s">
        <v>18</v>
      </c>
      <c r="C651" s="6" t="s">
        <v>916</v>
      </c>
      <c r="D651" s="6" t="s">
        <v>152</v>
      </c>
      <c r="E651" s="6" t="s">
        <v>21</v>
      </c>
      <c r="F651" s="6" t="s">
        <v>22</v>
      </c>
      <c r="G651" s="6" t="s">
        <v>917</v>
      </c>
      <c r="H651" s="6" t="s">
        <v>30</v>
      </c>
      <c r="I651" s="8">
        <v>45</v>
      </c>
      <c r="J651" s="8">
        <v>2250000</v>
      </c>
      <c r="K651" s="8">
        <v>0</v>
      </c>
      <c r="L651" s="8">
        <v>0</v>
      </c>
      <c r="M651" s="8">
        <v>0</v>
      </c>
      <c r="N651" s="8">
        <v>0</v>
      </c>
      <c r="O651" s="8">
        <v>45</v>
      </c>
      <c r="P651" s="8">
        <v>2250000</v>
      </c>
      <c r="Q651" s="6" t="s">
        <v>25</v>
      </c>
    </row>
    <row r="652" spans="1:17" x14ac:dyDescent="0.25">
      <c r="A652" s="6" t="s">
        <v>2774</v>
      </c>
      <c r="B652" s="6" t="s">
        <v>36</v>
      </c>
      <c r="C652" s="6" t="s">
        <v>460</v>
      </c>
      <c r="D652" s="6" t="s">
        <v>38</v>
      </c>
      <c r="E652" s="6" t="s">
        <v>614</v>
      </c>
      <c r="F652" s="6" t="s">
        <v>105</v>
      </c>
      <c r="G652" s="6" t="s">
        <v>2775</v>
      </c>
      <c r="H652" s="6" t="s">
        <v>24</v>
      </c>
      <c r="I652" s="8">
        <v>15</v>
      </c>
      <c r="J652" s="8">
        <v>2245869</v>
      </c>
      <c r="K652" s="8">
        <v>0</v>
      </c>
      <c r="L652" s="8">
        <v>1194438</v>
      </c>
      <c r="M652" s="8">
        <v>0</v>
      </c>
      <c r="N652" s="8">
        <v>-1194438</v>
      </c>
      <c r="O652" s="8">
        <v>15</v>
      </c>
      <c r="P652" s="8">
        <v>2245869</v>
      </c>
      <c r="Q652" s="6" t="s">
        <v>25</v>
      </c>
    </row>
    <row r="653" spans="1:17" x14ac:dyDescent="0.25">
      <c r="A653" s="6" t="s">
        <v>1304</v>
      </c>
      <c r="B653" s="6" t="s">
        <v>18</v>
      </c>
      <c r="C653" s="6" t="s">
        <v>64</v>
      </c>
      <c r="D653" s="6" t="s">
        <v>93</v>
      </c>
      <c r="E653" s="6" t="s">
        <v>21</v>
      </c>
      <c r="F653" s="6" t="s">
        <v>22</v>
      </c>
      <c r="G653" s="6" t="s">
        <v>1305</v>
      </c>
      <c r="H653" s="6" t="s">
        <v>24</v>
      </c>
      <c r="I653" s="8">
        <v>64000</v>
      </c>
      <c r="J653" s="8">
        <v>2240000</v>
      </c>
      <c r="K653" s="8">
        <v>0</v>
      </c>
      <c r="L653" s="8">
        <v>0</v>
      </c>
      <c r="M653" s="8">
        <v>0</v>
      </c>
      <c r="N653" s="8">
        <v>0</v>
      </c>
      <c r="O653" s="8">
        <v>64000</v>
      </c>
      <c r="P653" s="8">
        <v>2240000</v>
      </c>
      <c r="Q653" s="6" t="s">
        <v>25</v>
      </c>
    </row>
    <row r="654" spans="1:17" x14ac:dyDescent="0.25">
      <c r="A654" s="6" t="s">
        <v>1208</v>
      </c>
      <c r="B654" s="6" t="s">
        <v>36</v>
      </c>
      <c r="C654" s="6" t="s">
        <v>137</v>
      </c>
      <c r="D654" s="6" t="s">
        <v>38</v>
      </c>
      <c r="E654" s="6" t="s">
        <v>74</v>
      </c>
      <c r="F654" s="6" t="s">
        <v>105</v>
      </c>
      <c r="G654" s="6" t="s">
        <v>1209</v>
      </c>
      <c r="H654" s="6" t="s">
        <v>24</v>
      </c>
      <c r="I654" s="8">
        <v>36</v>
      </c>
      <c r="J654" s="8">
        <v>2231856</v>
      </c>
      <c r="K654" s="8">
        <v>0</v>
      </c>
      <c r="L654" s="8">
        <v>0</v>
      </c>
      <c r="M654" s="8">
        <v>0</v>
      </c>
      <c r="N654" s="8">
        <v>0</v>
      </c>
      <c r="O654" s="8">
        <v>36</v>
      </c>
      <c r="P654" s="8">
        <v>2231856</v>
      </c>
      <c r="Q654" s="6" t="s">
        <v>25</v>
      </c>
    </row>
    <row r="655" spans="1:17" x14ac:dyDescent="0.25">
      <c r="A655" s="6" t="s">
        <v>1641</v>
      </c>
      <c r="B655" s="6" t="s">
        <v>18</v>
      </c>
      <c r="C655" s="6" t="s">
        <v>110</v>
      </c>
      <c r="D655" s="6" t="s">
        <v>93</v>
      </c>
      <c r="E655" s="6" t="s">
        <v>21</v>
      </c>
      <c r="F655" s="6" t="s">
        <v>22</v>
      </c>
      <c r="G655" s="6" t="s">
        <v>1642</v>
      </c>
      <c r="H655" s="6" t="s">
        <v>24</v>
      </c>
      <c r="I655" s="8">
        <v>7439</v>
      </c>
      <c r="J655" s="8">
        <v>2231700</v>
      </c>
      <c r="K655" s="8">
        <v>0</v>
      </c>
      <c r="L655" s="8">
        <v>0</v>
      </c>
      <c r="M655" s="8">
        <v>0</v>
      </c>
      <c r="N655" s="8">
        <v>0</v>
      </c>
      <c r="O655" s="8">
        <v>7439</v>
      </c>
      <c r="P655" s="8">
        <v>2231700</v>
      </c>
      <c r="Q655" s="6" t="s">
        <v>25</v>
      </c>
    </row>
    <row r="656" spans="1:17" x14ac:dyDescent="0.25">
      <c r="A656" s="6" t="s">
        <v>923</v>
      </c>
      <c r="B656" s="6" t="s">
        <v>18</v>
      </c>
      <c r="C656" s="6" t="s">
        <v>19</v>
      </c>
      <c r="D656" s="6" t="s">
        <v>351</v>
      </c>
      <c r="E656" s="6" t="s">
        <v>21</v>
      </c>
      <c r="F656" s="6" t="s">
        <v>22</v>
      </c>
      <c r="G656" s="6" t="s">
        <v>924</v>
      </c>
      <c r="H656" s="6" t="s">
        <v>24</v>
      </c>
      <c r="I656" s="8">
        <v>432</v>
      </c>
      <c r="J656" s="8">
        <v>2231044</v>
      </c>
      <c r="K656" s="8">
        <v>0</v>
      </c>
      <c r="L656" s="8">
        <v>0</v>
      </c>
      <c r="M656" s="8">
        <v>0</v>
      </c>
      <c r="N656" s="8">
        <v>0</v>
      </c>
      <c r="O656" s="8">
        <v>432</v>
      </c>
      <c r="P656" s="8">
        <v>2231044</v>
      </c>
      <c r="Q656" s="6" t="s">
        <v>25</v>
      </c>
    </row>
    <row r="657" spans="1:17" x14ac:dyDescent="0.25">
      <c r="A657" s="6" t="s">
        <v>925</v>
      </c>
      <c r="B657" s="6" t="s">
        <v>18</v>
      </c>
      <c r="C657" s="6" t="s">
        <v>81</v>
      </c>
      <c r="D657" s="6" t="s">
        <v>61</v>
      </c>
      <c r="E657" s="6" t="s">
        <v>21</v>
      </c>
      <c r="F657" s="6" t="s">
        <v>22</v>
      </c>
      <c r="G657" s="6" t="s">
        <v>926</v>
      </c>
      <c r="H657" s="6" t="s">
        <v>24</v>
      </c>
      <c r="I657" s="8">
        <v>851</v>
      </c>
      <c r="J657" s="8">
        <v>2212600</v>
      </c>
      <c r="K657" s="8">
        <v>0</v>
      </c>
      <c r="L657" s="8">
        <v>0</v>
      </c>
      <c r="M657" s="8">
        <v>0</v>
      </c>
      <c r="N657" s="8">
        <v>0</v>
      </c>
      <c r="O657" s="8">
        <v>851</v>
      </c>
      <c r="P657" s="8">
        <v>2212600</v>
      </c>
      <c r="Q657" s="6" t="s">
        <v>25</v>
      </c>
    </row>
    <row r="658" spans="1:17" x14ac:dyDescent="0.25">
      <c r="A658" s="6" t="s">
        <v>872</v>
      </c>
      <c r="B658" s="6" t="s">
        <v>18</v>
      </c>
      <c r="C658" s="6" t="s">
        <v>324</v>
      </c>
      <c r="D658" s="6" t="s">
        <v>140</v>
      </c>
      <c r="E658" s="6" t="s">
        <v>930</v>
      </c>
      <c r="F658" s="6" t="s">
        <v>22</v>
      </c>
      <c r="G658" s="6" t="s">
        <v>873</v>
      </c>
      <c r="H658" s="6" t="s">
        <v>24</v>
      </c>
      <c r="I658" s="8">
        <v>150</v>
      </c>
      <c r="J658" s="8">
        <v>2208750</v>
      </c>
      <c r="K658" s="8">
        <v>0</v>
      </c>
      <c r="L658" s="8">
        <v>0</v>
      </c>
      <c r="M658" s="8">
        <v>0</v>
      </c>
      <c r="N658" s="8">
        <v>0</v>
      </c>
      <c r="O658" s="8">
        <v>150</v>
      </c>
      <c r="P658" s="8">
        <v>2208750</v>
      </c>
      <c r="Q658" s="6" t="s">
        <v>25</v>
      </c>
    </row>
    <row r="659" spans="1:17" x14ac:dyDescent="0.25">
      <c r="A659" s="6" t="s">
        <v>877</v>
      </c>
      <c r="B659" s="6" t="s">
        <v>130</v>
      </c>
      <c r="C659" s="6" t="s">
        <v>65</v>
      </c>
      <c r="D659" s="6" t="s">
        <v>65</v>
      </c>
      <c r="E659" s="6" t="s">
        <v>21</v>
      </c>
      <c r="F659" s="6" t="s">
        <v>22</v>
      </c>
      <c r="G659" s="6" t="s">
        <v>878</v>
      </c>
      <c r="H659" s="6" t="s">
        <v>132</v>
      </c>
      <c r="I659" s="8">
        <v>40</v>
      </c>
      <c r="J659" s="8">
        <v>2200000</v>
      </c>
      <c r="K659" s="8">
        <v>0</v>
      </c>
      <c r="L659" s="8">
        <v>0</v>
      </c>
      <c r="M659" s="8">
        <v>0</v>
      </c>
      <c r="N659" s="8">
        <v>0</v>
      </c>
      <c r="O659" s="8">
        <v>40</v>
      </c>
      <c r="P659" s="8">
        <v>2200000</v>
      </c>
      <c r="Q659" s="6" t="s">
        <v>25</v>
      </c>
    </row>
    <row r="660" spans="1:17" x14ac:dyDescent="0.25">
      <c r="A660" s="6" t="s">
        <v>1110</v>
      </c>
      <c r="B660" s="6" t="s">
        <v>18</v>
      </c>
      <c r="C660" s="6" t="s">
        <v>426</v>
      </c>
      <c r="D660" s="6" t="s">
        <v>86</v>
      </c>
      <c r="E660" s="6" t="s">
        <v>984</v>
      </c>
      <c r="F660" s="6" t="s">
        <v>22</v>
      </c>
      <c r="G660" s="6" t="s">
        <v>1111</v>
      </c>
      <c r="H660" s="6" t="s">
        <v>24</v>
      </c>
      <c r="I660" s="8">
        <v>297</v>
      </c>
      <c r="J660" s="8">
        <v>2193048</v>
      </c>
      <c r="K660" s="8">
        <v>0</v>
      </c>
      <c r="L660" s="8">
        <v>0</v>
      </c>
      <c r="M660" s="8">
        <v>0</v>
      </c>
      <c r="N660" s="8">
        <v>0</v>
      </c>
      <c r="O660" s="8">
        <v>297</v>
      </c>
      <c r="P660" s="8">
        <v>2193048</v>
      </c>
      <c r="Q660" s="6" t="s">
        <v>25</v>
      </c>
    </row>
    <row r="661" spans="1:17" x14ac:dyDescent="0.25">
      <c r="A661" s="6" t="s">
        <v>1318</v>
      </c>
      <c r="B661" s="6" t="s">
        <v>18</v>
      </c>
      <c r="C661" s="6" t="s">
        <v>54</v>
      </c>
      <c r="D661" s="6" t="s">
        <v>55</v>
      </c>
      <c r="E661" s="6" t="s">
        <v>21</v>
      </c>
      <c r="F661" s="6" t="s">
        <v>22</v>
      </c>
      <c r="G661" s="6" t="s">
        <v>1319</v>
      </c>
      <c r="H661" s="6" t="s">
        <v>30</v>
      </c>
      <c r="I661" s="8">
        <v>1200</v>
      </c>
      <c r="J661" s="8">
        <v>2184000</v>
      </c>
      <c r="K661" s="8">
        <v>0</v>
      </c>
      <c r="L661" s="8">
        <v>0</v>
      </c>
      <c r="M661" s="8">
        <v>0</v>
      </c>
      <c r="N661" s="8">
        <v>0</v>
      </c>
      <c r="O661" s="8">
        <v>1200</v>
      </c>
      <c r="P661" s="8">
        <v>2184000</v>
      </c>
      <c r="Q661" s="6" t="s">
        <v>25</v>
      </c>
    </row>
    <row r="662" spans="1:17" x14ac:dyDescent="0.25">
      <c r="A662" s="6" t="s">
        <v>934</v>
      </c>
      <c r="B662" s="6" t="s">
        <v>18</v>
      </c>
      <c r="C662" s="6" t="s">
        <v>19</v>
      </c>
      <c r="D662" s="6" t="s">
        <v>61</v>
      </c>
      <c r="E662" s="6" t="s">
        <v>21</v>
      </c>
      <c r="F662" s="6" t="s">
        <v>22</v>
      </c>
      <c r="G662" s="6" t="s">
        <v>935</v>
      </c>
      <c r="H662" s="6" t="s">
        <v>24</v>
      </c>
      <c r="I662" s="8">
        <v>929</v>
      </c>
      <c r="J662" s="8">
        <v>2175664</v>
      </c>
      <c r="K662" s="8">
        <v>0</v>
      </c>
      <c r="L662" s="8">
        <v>0</v>
      </c>
      <c r="M662" s="8">
        <v>0</v>
      </c>
      <c r="N662" s="8">
        <v>0</v>
      </c>
      <c r="O662" s="8">
        <v>929</v>
      </c>
      <c r="P662" s="8">
        <v>2175664</v>
      </c>
      <c r="Q662" s="6" t="s">
        <v>25</v>
      </c>
    </row>
    <row r="663" spans="1:17" x14ac:dyDescent="0.25">
      <c r="A663" s="6" t="s">
        <v>927</v>
      </c>
      <c r="B663" s="6" t="s">
        <v>18</v>
      </c>
      <c r="C663" s="6" t="s">
        <v>169</v>
      </c>
      <c r="D663" s="6" t="s">
        <v>69</v>
      </c>
      <c r="E663" s="6" t="s">
        <v>21</v>
      </c>
      <c r="F663" s="6" t="s">
        <v>22</v>
      </c>
      <c r="G663" s="6" t="s">
        <v>928</v>
      </c>
      <c r="H663" s="6" t="s">
        <v>24</v>
      </c>
      <c r="I663" s="8">
        <v>100</v>
      </c>
      <c r="J663" s="8">
        <v>2150000</v>
      </c>
      <c r="K663" s="8">
        <v>0</v>
      </c>
      <c r="L663" s="8">
        <v>0</v>
      </c>
      <c r="M663" s="8">
        <v>0</v>
      </c>
      <c r="N663" s="8">
        <v>0</v>
      </c>
      <c r="O663" s="8">
        <v>100</v>
      </c>
      <c r="P663" s="8">
        <v>2150000</v>
      </c>
      <c r="Q663" s="6" t="s">
        <v>25</v>
      </c>
    </row>
    <row r="664" spans="1:17" x14ac:dyDescent="0.25">
      <c r="A664" s="6" t="s">
        <v>3279</v>
      </c>
      <c r="B664" s="6" t="s">
        <v>36</v>
      </c>
      <c r="C664" s="6" t="s">
        <v>220</v>
      </c>
      <c r="D664" s="6" t="s">
        <v>38</v>
      </c>
      <c r="E664" s="6" t="s">
        <v>74</v>
      </c>
      <c r="F664" s="6" t="s">
        <v>105</v>
      </c>
      <c r="G664" s="6" t="s">
        <v>3281</v>
      </c>
      <c r="H664" s="6" t="s">
        <v>24</v>
      </c>
      <c r="I664" s="8">
        <v>17</v>
      </c>
      <c r="J664" s="8">
        <v>2147814</v>
      </c>
      <c r="K664" s="8">
        <v>0</v>
      </c>
      <c r="L664" s="8">
        <v>0</v>
      </c>
      <c r="M664" s="8">
        <v>0</v>
      </c>
      <c r="N664" s="8">
        <v>0</v>
      </c>
      <c r="O664" s="8">
        <v>17</v>
      </c>
      <c r="P664" s="8">
        <v>2147814</v>
      </c>
      <c r="Q664" s="6" t="s">
        <v>25</v>
      </c>
    </row>
    <row r="665" spans="1:17" x14ac:dyDescent="0.25">
      <c r="A665" s="6" t="s">
        <v>634</v>
      </c>
      <c r="B665" s="6" t="s">
        <v>18</v>
      </c>
      <c r="C665" s="6" t="s">
        <v>81</v>
      </c>
      <c r="D665" s="6" t="s">
        <v>86</v>
      </c>
      <c r="E665" s="6" t="s">
        <v>3389</v>
      </c>
      <c r="F665" s="6" t="s">
        <v>22</v>
      </c>
      <c r="G665" s="6" t="s">
        <v>635</v>
      </c>
      <c r="H665" s="6" t="s">
        <v>24</v>
      </c>
      <c r="I665" s="8">
        <v>352</v>
      </c>
      <c r="J665" s="8">
        <v>2147200</v>
      </c>
      <c r="K665" s="8">
        <v>0</v>
      </c>
      <c r="L665" s="8">
        <v>0</v>
      </c>
      <c r="M665" s="8">
        <v>0</v>
      </c>
      <c r="N665" s="8">
        <v>0</v>
      </c>
      <c r="O665" s="8">
        <v>352</v>
      </c>
      <c r="P665" s="8">
        <v>2147200</v>
      </c>
      <c r="Q665" s="6" t="s">
        <v>25</v>
      </c>
    </row>
    <row r="666" spans="1:17" x14ac:dyDescent="0.25">
      <c r="A666" s="6" t="s">
        <v>1000</v>
      </c>
      <c r="B666" s="6" t="s">
        <v>36</v>
      </c>
      <c r="C666" s="6" t="s">
        <v>365</v>
      </c>
      <c r="D666" s="6" t="s">
        <v>73</v>
      </c>
      <c r="E666" s="6" t="s">
        <v>736</v>
      </c>
      <c r="F666" s="6" t="s">
        <v>40</v>
      </c>
      <c r="G666" s="6" t="s">
        <v>1001</v>
      </c>
      <c r="H666" s="6" t="s">
        <v>24</v>
      </c>
      <c r="I666" s="8">
        <v>85</v>
      </c>
      <c r="J666" s="8">
        <v>2145910</v>
      </c>
      <c r="K666" s="8">
        <v>0</v>
      </c>
      <c r="L666" s="8">
        <v>0</v>
      </c>
      <c r="M666" s="8">
        <v>0</v>
      </c>
      <c r="N666" s="8">
        <v>0</v>
      </c>
      <c r="O666" s="8">
        <v>85</v>
      </c>
      <c r="P666" s="8">
        <v>2145910</v>
      </c>
      <c r="Q666" s="6" t="s">
        <v>25</v>
      </c>
    </row>
    <row r="667" spans="1:17" x14ac:dyDescent="0.25">
      <c r="A667" s="6" t="s">
        <v>942</v>
      </c>
      <c r="B667" s="6" t="s">
        <v>18</v>
      </c>
      <c r="C667" s="6" t="s">
        <v>543</v>
      </c>
      <c r="D667" s="6" t="s">
        <v>20</v>
      </c>
      <c r="E667" s="6" t="s">
        <v>21</v>
      </c>
      <c r="F667" s="6" t="s">
        <v>22</v>
      </c>
      <c r="G667" s="6" t="s">
        <v>943</v>
      </c>
      <c r="H667" s="6" t="s">
        <v>24</v>
      </c>
      <c r="I667" s="8">
        <v>813</v>
      </c>
      <c r="J667" s="8">
        <v>2139687</v>
      </c>
      <c r="K667" s="8">
        <v>0</v>
      </c>
      <c r="L667" s="8">
        <v>0</v>
      </c>
      <c r="M667" s="8">
        <v>0</v>
      </c>
      <c r="N667" s="8">
        <v>0</v>
      </c>
      <c r="O667" s="8">
        <v>813</v>
      </c>
      <c r="P667" s="8">
        <v>2139687</v>
      </c>
      <c r="Q667" s="6" t="s">
        <v>25</v>
      </c>
    </row>
    <row r="668" spans="1:17" x14ac:dyDescent="0.25">
      <c r="A668" s="6" t="s">
        <v>2919</v>
      </c>
      <c r="B668" s="6" t="s">
        <v>36</v>
      </c>
      <c r="C668" s="6" t="s">
        <v>279</v>
      </c>
      <c r="D668" s="6" t="s">
        <v>38</v>
      </c>
      <c r="E668" s="6" t="s">
        <v>74</v>
      </c>
      <c r="F668" s="6" t="s">
        <v>105</v>
      </c>
      <c r="G668" s="6" t="s">
        <v>2920</v>
      </c>
      <c r="H668" s="6" t="s">
        <v>24</v>
      </c>
      <c r="I668" s="8">
        <v>16</v>
      </c>
      <c r="J668" s="8">
        <v>2133520</v>
      </c>
      <c r="K668" s="8">
        <v>0</v>
      </c>
      <c r="L668" s="8">
        <v>0</v>
      </c>
      <c r="M668" s="8">
        <v>0</v>
      </c>
      <c r="N668" s="8">
        <v>0</v>
      </c>
      <c r="O668" s="8">
        <v>16</v>
      </c>
      <c r="P668" s="8">
        <v>2133520</v>
      </c>
      <c r="Q668" s="6" t="s">
        <v>25</v>
      </c>
    </row>
    <row r="669" spans="1:17" x14ac:dyDescent="0.25">
      <c r="A669" s="6" t="s">
        <v>2093</v>
      </c>
      <c r="B669" s="6" t="s">
        <v>36</v>
      </c>
      <c r="C669" s="6" t="s">
        <v>2094</v>
      </c>
      <c r="D669" s="6" t="s">
        <v>2095</v>
      </c>
      <c r="E669" s="6" t="s">
        <v>74</v>
      </c>
      <c r="F669" s="6" t="s">
        <v>2718</v>
      </c>
      <c r="G669" s="6" t="s">
        <v>2096</v>
      </c>
      <c r="H669" s="6" t="s">
        <v>24</v>
      </c>
      <c r="I669" s="8">
        <v>14</v>
      </c>
      <c r="J669" s="8">
        <v>2130295</v>
      </c>
      <c r="K669" s="8">
        <v>0</v>
      </c>
      <c r="L669" s="8">
        <v>3805080</v>
      </c>
      <c r="M669" s="8">
        <v>0</v>
      </c>
      <c r="N669" s="8">
        <v>-3805080</v>
      </c>
      <c r="O669" s="8">
        <v>14</v>
      </c>
      <c r="P669" s="8">
        <v>2130295</v>
      </c>
      <c r="Q669" s="6" t="s">
        <v>25</v>
      </c>
    </row>
    <row r="670" spans="1:17" x14ac:dyDescent="0.25">
      <c r="A670" s="6" t="s">
        <v>1223</v>
      </c>
      <c r="B670" s="6" t="s">
        <v>36</v>
      </c>
      <c r="C670" s="6" t="s">
        <v>77</v>
      </c>
      <c r="D670" s="6" t="s">
        <v>38</v>
      </c>
      <c r="E670" s="6" t="s">
        <v>74</v>
      </c>
      <c r="F670" s="6" t="s">
        <v>105</v>
      </c>
      <c r="G670" s="6" t="s">
        <v>1224</v>
      </c>
      <c r="H670" s="6" t="s">
        <v>24</v>
      </c>
      <c r="I670" s="8">
        <v>27</v>
      </c>
      <c r="J670" s="8">
        <v>2129949</v>
      </c>
      <c r="K670" s="8">
        <v>0</v>
      </c>
      <c r="L670" s="8">
        <v>0</v>
      </c>
      <c r="M670" s="8">
        <v>0</v>
      </c>
      <c r="N670" s="8">
        <v>0</v>
      </c>
      <c r="O670" s="8">
        <v>27</v>
      </c>
      <c r="P670" s="8">
        <v>2129949</v>
      </c>
      <c r="Q670" s="6" t="s">
        <v>25</v>
      </c>
    </row>
    <row r="671" spans="1:17" x14ac:dyDescent="0.25">
      <c r="A671" s="6" t="s">
        <v>3412</v>
      </c>
      <c r="B671" s="6" t="s">
        <v>36</v>
      </c>
      <c r="C671" s="6" t="s">
        <v>144</v>
      </c>
      <c r="D671" s="6" t="s">
        <v>38</v>
      </c>
      <c r="E671" s="6" t="s">
        <v>74</v>
      </c>
      <c r="F671" s="6" t="s">
        <v>105</v>
      </c>
      <c r="G671" s="6" t="s">
        <v>3413</v>
      </c>
      <c r="H671" s="6" t="s">
        <v>24</v>
      </c>
      <c r="I671" s="8">
        <v>27</v>
      </c>
      <c r="J671" s="8">
        <v>2127592</v>
      </c>
      <c r="K671" s="8">
        <v>0</v>
      </c>
      <c r="L671" s="8">
        <v>1011680</v>
      </c>
      <c r="M671" s="8">
        <v>0</v>
      </c>
      <c r="N671" s="8">
        <v>-1011680</v>
      </c>
      <c r="O671" s="8">
        <v>27</v>
      </c>
      <c r="P671" s="8">
        <v>2127592</v>
      </c>
      <c r="Q671" s="6" t="s">
        <v>25</v>
      </c>
    </row>
    <row r="672" spans="1:17" x14ac:dyDescent="0.25">
      <c r="A672" s="6" t="s">
        <v>2312</v>
      </c>
      <c r="B672" s="6" t="s">
        <v>18</v>
      </c>
      <c r="C672" s="6" t="s">
        <v>445</v>
      </c>
      <c r="D672" s="6" t="s">
        <v>86</v>
      </c>
      <c r="E672" s="6" t="s">
        <v>21</v>
      </c>
      <c r="F672" s="6" t="s">
        <v>22</v>
      </c>
      <c r="G672" s="6" t="s">
        <v>2313</v>
      </c>
      <c r="H672" s="6" t="s">
        <v>24</v>
      </c>
      <c r="I672" s="8">
        <v>92</v>
      </c>
      <c r="J672" s="8">
        <v>2115533</v>
      </c>
      <c r="K672" s="8">
        <v>0</v>
      </c>
      <c r="L672" s="8">
        <v>0</v>
      </c>
      <c r="M672" s="8">
        <v>0</v>
      </c>
      <c r="N672" s="8">
        <v>0</v>
      </c>
      <c r="O672" s="8">
        <v>92</v>
      </c>
      <c r="P672" s="8">
        <v>2115533</v>
      </c>
      <c r="Q672" s="6" t="s">
        <v>25</v>
      </c>
    </row>
    <row r="673" spans="1:17" x14ac:dyDescent="0.25">
      <c r="A673" s="6" t="s">
        <v>948</v>
      </c>
      <c r="B673" s="6" t="s">
        <v>18</v>
      </c>
      <c r="C673" s="6" t="s">
        <v>279</v>
      </c>
      <c r="D673" s="6" t="s">
        <v>166</v>
      </c>
      <c r="E673" s="6" t="s">
        <v>21</v>
      </c>
      <c r="F673" s="6" t="s">
        <v>22</v>
      </c>
      <c r="G673" s="6" t="s">
        <v>949</v>
      </c>
      <c r="H673" s="6" t="s">
        <v>24</v>
      </c>
      <c r="I673" s="8">
        <v>521</v>
      </c>
      <c r="J673" s="8">
        <v>2110962</v>
      </c>
      <c r="K673" s="8">
        <v>0</v>
      </c>
      <c r="L673" s="8">
        <v>0</v>
      </c>
      <c r="M673" s="8">
        <v>0</v>
      </c>
      <c r="N673" s="8">
        <v>0</v>
      </c>
      <c r="O673" s="8">
        <v>521</v>
      </c>
      <c r="P673" s="8">
        <v>2110962</v>
      </c>
      <c r="Q673" s="6" t="s">
        <v>25</v>
      </c>
    </row>
    <row r="674" spans="1:17" x14ac:dyDescent="0.25">
      <c r="A674" s="6" t="s">
        <v>968</v>
      </c>
      <c r="B674" s="6" t="s">
        <v>18</v>
      </c>
      <c r="C674" s="6" t="s">
        <v>137</v>
      </c>
      <c r="D674" s="6" t="s">
        <v>329</v>
      </c>
      <c r="E674" s="6" t="s">
        <v>21</v>
      </c>
      <c r="F674" s="6" t="s">
        <v>22</v>
      </c>
      <c r="G674" s="6" t="s">
        <v>969</v>
      </c>
      <c r="H674" s="6" t="s">
        <v>24</v>
      </c>
      <c r="I674" s="8">
        <v>35</v>
      </c>
      <c r="J674" s="8">
        <v>2107700</v>
      </c>
      <c r="K674" s="8">
        <v>0</v>
      </c>
      <c r="L674" s="8">
        <v>0</v>
      </c>
      <c r="M674" s="8">
        <v>0</v>
      </c>
      <c r="N674" s="8">
        <v>0</v>
      </c>
      <c r="O674" s="8">
        <v>35</v>
      </c>
      <c r="P674" s="8">
        <v>2107700</v>
      </c>
      <c r="Q674" s="6" t="s">
        <v>25</v>
      </c>
    </row>
    <row r="675" spans="1:17" x14ac:dyDescent="0.25">
      <c r="A675" s="6" t="s">
        <v>950</v>
      </c>
      <c r="B675" s="6" t="s">
        <v>18</v>
      </c>
      <c r="C675" s="6" t="s">
        <v>19</v>
      </c>
      <c r="D675" s="6" t="s">
        <v>152</v>
      </c>
      <c r="E675" s="6" t="s">
        <v>21</v>
      </c>
      <c r="F675" s="6" t="s">
        <v>22</v>
      </c>
      <c r="G675" s="6" t="s">
        <v>951</v>
      </c>
      <c r="H675" s="6" t="s">
        <v>30</v>
      </c>
      <c r="I675" s="8">
        <v>78</v>
      </c>
      <c r="J675" s="8">
        <v>2106000</v>
      </c>
      <c r="K675" s="8">
        <v>0</v>
      </c>
      <c r="L675" s="8">
        <v>0</v>
      </c>
      <c r="M675" s="8">
        <v>0</v>
      </c>
      <c r="N675" s="8">
        <v>0</v>
      </c>
      <c r="O675" s="8">
        <v>78</v>
      </c>
      <c r="P675" s="8">
        <v>2106000</v>
      </c>
      <c r="Q675" s="6" t="s">
        <v>25</v>
      </c>
    </row>
    <row r="676" spans="1:17" x14ac:dyDescent="0.25">
      <c r="A676" s="6" t="s">
        <v>1336</v>
      </c>
      <c r="B676" s="6" t="s">
        <v>18</v>
      </c>
      <c r="C676" s="6" t="s">
        <v>43</v>
      </c>
      <c r="D676" s="6" t="s">
        <v>152</v>
      </c>
      <c r="E676" s="6" t="s">
        <v>21</v>
      </c>
      <c r="F676" s="6" t="s">
        <v>22</v>
      </c>
      <c r="G676" s="6" t="s">
        <v>1337</v>
      </c>
      <c r="H676" s="6" t="s">
        <v>30</v>
      </c>
      <c r="I676" s="8">
        <v>40</v>
      </c>
      <c r="J676" s="8">
        <v>2101838</v>
      </c>
      <c r="K676" s="8">
        <v>0</v>
      </c>
      <c r="L676" s="8">
        <v>0</v>
      </c>
      <c r="M676" s="8">
        <v>0</v>
      </c>
      <c r="N676" s="8">
        <v>0</v>
      </c>
      <c r="O676" s="8">
        <v>40</v>
      </c>
      <c r="P676" s="8">
        <v>2101838</v>
      </c>
      <c r="Q676" s="6" t="s">
        <v>25</v>
      </c>
    </row>
    <row r="677" spans="1:17" x14ac:dyDescent="0.25">
      <c r="A677" s="6" t="s">
        <v>952</v>
      </c>
      <c r="B677" s="6" t="s">
        <v>18</v>
      </c>
      <c r="C677" s="6" t="s">
        <v>19</v>
      </c>
      <c r="D677" s="6" t="s">
        <v>536</v>
      </c>
      <c r="E677" s="6" t="s">
        <v>21</v>
      </c>
      <c r="F677" s="6" t="s">
        <v>22</v>
      </c>
      <c r="G677" s="6" t="s">
        <v>953</v>
      </c>
      <c r="H677" s="6" t="s">
        <v>30</v>
      </c>
      <c r="I677" s="8">
        <v>35</v>
      </c>
      <c r="J677" s="8">
        <v>2100000</v>
      </c>
      <c r="K677" s="8">
        <v>0</v>
      </c>
      <c r="L677" s="8">
        <v>0</v>
      </c>
      <c r="M677" s="8">
        <v>0</v>
      </c>
      <c r="N677" s="8">
        <v>0</v>
      </c>
      <c r="O677" s="8">
        <v>35</v>
      </c>
      <c r="P677" s="8">
        <v>2100000</v>
      </c>
      <c r="Q677" s="6" t="s">
        <v>25</v>
      </c>
    </row>
    <row r="678" spans="1:17" x14ac:dyDescent="0.25">
      <c r="A678" s="6" t="s">
        <v>939</v>
      </c>
      <c r="B678" s="6" t="s">
        <v>18</v>
      </c>
      <c r="C678" s="6" t="s">
        <v>940</v>
      </c>
      <c r="D678" s="6" t="s">
        <v>93</v>
      </c>
      <c r="E678" s="6" t="s">
        <v>21</v>
      </c>
      <c r="F678" s="6" t="s">
        <v>22</v>
      </c>
      <c r="G678" s="6" t="s">
        <v>941</v>
      </c>
      <c r="H678" s="6" t="s">
        <v>24</v>
      </c>
      <c r="I678" s="8">
        <v>10000</v>
      </c>
      <c r="J678" s="8">
        <v>2100000</v>
      </c>
      <c r="K678" s="8">
        <v>0</v>
      </c>
      <c r="L678" s="8">
        <v>0</v>
      </c>
      <c r="M678" s="8">
        <v>0</v>
      </c>
      <c r="N678" s="8">
        <v>0</v>
      </c>
      <c r="O678" s="8">
        <v>10000</v>
      </c>
      <c r="P678" s="8">
        <v>2100000</v>
      </c>
      <c r="Q678" s="6" t="s">
        <v>25</v>
      </c>
    </row>
    <row r="679" spans="1:17" x14ac:dyDescent="0.25">
      <c r="A679" s="6" t="s">
        <v>1233</v>
      </c>
      <c r="B679" s="6" t="s">
        <v>36</v>
      </c>
      <c r="C679" s="6" t="s">
        <v>19</v>
      </c>
      <c r="D679" s="6" t="s">
        <v>38</v>
      </c>
      <c r="E679" s="6" t="s">
        <v>157</v>
      </c>
      <c r="F679" s="6" t="s">
        <v>105</v>
      </c>
      <c r="G679" s="6" t="s">
        <v>1234</v>
      </c>
      <c r="H679" s="6" t="s">
        <v>24</v>
      </c>
      <c r="I679" s="8">
        <v>2</v>
      </c>
      <c r="J679" s="8">
        <v>2089250</v>
      </c>
      <c r="K679" s="8">
        <v>0</v>
      </c>
      <c r="L679" s="8">
        <v>0</v>
      </c>
      <c r="M679" s="8">
        <v>0</v>
      </c>
      <c r="N679" s="8">
        <v>0</v>
      </c>
      <c r="O679" s="8">
        <v>2</v>
      </c>
      <c r="P679" s="8">
        <v>2089250</v>
      </c>
      <c r="Q679" s="6" t="s">
        <v>25</v>
      </c>
    </row>
    <row r="680" spans="1:17" x14ac:dyDescent="0.25">
      <c r="A680" s="6" t="s">
        <v>2741</v>
      </c>
      <c r="B680" s="6" t="s">
        <v>18</v>
      </c>
      <c r="C680" s="6" t="s">
        <v>77</v>
      </c>
      <c r="D680" s="6" t="s">
        <v>86</v>
      </c>
      <c r="E680" s="6" t="s">
        <v>3391</v>
      </c>
      <c r="F680" s="6" t="s">
        <v>22</v>
      </c>
      <c r="G680" s="6" t="s">
        <v>2742</v>
      </c>
      <c r="H680" s="6" t="s">
        <v>24</v>
      </c>
      <c r="I680" s="8">
        <v>74</v>
      </c>
      <c r="J680" s="8">
        <v>2077550</v>
      </c>
      <c r="K680" s="8">
        <v>0</v>
      </c>
      <c r="L680" s="8">
        <v>0</v>
      </c>
      <c r="M680" s="8">
        <v>0</v>
      </c>
      <c r="N680" s="8">
        <v>0</v>
      </c>
      <c r="O680" s="8">
        <v>74</v>
      </c>
      <c r="P680" s="8">
        <v>2077550</v>
      </c>
      <c r="Q680" s="6" t="s">
        <v>25</v>
      </c>
    </row>
    <row r="681" spans="1:17" x14ac:dyDescent="0.25">
      <c r="A681" s="6" t="s">
        <v>1044</v>
      </c>
      <c r="B681" s="6" t="s">
        <v>36</v>
      </c>
      <c r="C681" s="6" t="s">
        <v>81</v>
      </c>
      <c r="D681" s="6" t="s">
        <v>73</v>
      </c>
      <c r="E681" s="6" t="s">
        <v>736</v>
      </c>
      <c r="F681" s="6" t="s">
        <v>105</v>
      </c>
      <c r="G681" s="6" t="s">
        <v>1045</v>
      </c>
      <c r="H681" s="6" t="s">
        <v>24</v>
      </c>
      <c r="I681" s="8">
        <v>21</v>
      </c>
      <c r="J681" s="8">
        <v>2074254</v>
      </c>
      <c r="K681" s="8">
        <v>0</v>
      </c>
      <c r="L681" s="8">
        <v>0</v>
      </c>
      <c r="M681" s="8">
        <v>0</v>
      </c>
      <c r="N681" s="8">
        <v>0</v>
      </c>
      <c r="O681" s="8">
        <v>21</v>
      </c>
      <c r="P681" s="8">
        <v>2074254</v>
      </c>
      <c r="Q681" s="6" t="s">
        <v>25</v>
      </c>
    </row>
    <row r="682" spans="1:17" x14ac:dyDescent="0.25">
      <c r="A682" s="6" t="s">
        <v>960</v>
      </c>
      <c r="B682" s="6" t="s">
        <v>18</v>
      </c>
      <c r="C682" s="6" t="s">
        <v>19</v>
      </c>
      <c r="D682" s="6" t="s">
        <v>166</v>
      </c>
      <c r="E682" s="6" t="s">
        <v>21</v>
      </c>
      <c r="F682" s="6" t="s">
        <v>22</v>
      </c>
      <c r="G682" s="6" t="s">
        <v>961</v>
      </c>
      <c r="H682" s="6" t="s">
        <v>24</v>
      </c>
      <c r="I682" s="8">
        <v>180</v>
      </c>
      <c r="J682" s="8">
        <v>2057400</v>
      </c>
      <c r="K682" s="8">
        <v>0</v>
      </c>
      <c r="L682" s="8">
        <v>0</v>
      </c>
      <c r="M682" s="8">
        <v>0</v>
      </c>
      <c r="N682" s="8">
        <v>0</v>
      </c>
      <c r="O682" s="8">
        <v>180</v>
      </c>
      <c r="P682" s="8">
        <v>2057400</v>
      </c>
      <c r="Q682" s="6" t="s">
        <v>25</v>
      </c>
    </row>
    <row r="683" spans="1:17" x14ac:dyDescent="0.25">
      <c r="A683" s="6" t="s">
        <v>962</v>
      </c>
      <c r="B683" s="6" t="s">
        <v>18</v>
      </c>
      <c r="C683" s="6" t="s">
        <v>498</v>
      </c>
      <c r="D683" s="6" t="s">
        <v>517</v>
      </c>
      <c r="E683" s="6" t="s">
        <v>21</v>
      </c>
      <c r="F683" s="6" t="s">
        <v>22</v>
      </c>
      <c r="G683" s="6" t="s">
        <v>963</v>
      </c>
      <c r="H683" s="6" t="s">
        <v>24</v>
      </c>
      <c r="I683" s="8">
        <v>8</v>
      </c>
      <c r="J683" s="8">
        <v>2056000</v>
      </c>
      <c r="K683" s="8">
        <v>0</v>
      </c>
      <c r="L683" s="8">
        <v>0</v>
      </c>
      <c r="M683" s="8">
        <v>0</v>
      </c>
      <c r="N683" s="8">
        <v>0</v>
      </c>
      <c r="O683" s="8">
        <v>8</v>
      </c>
      <c r="P683" s="8">
        <v>2056000</v>
      </c>
      <c r="Q683" s="6" t="s">
        <v>25</v>
      </c>
    </row>
    <row r="684" spans="1:17" x14ac:dyDescent="0.25">
      <c r="A684" s="6" t="s">
        <v>1160</v>
      </c>
      <c r="B684" s="6" t="s">
        <v>18</v>
      </c>
      <c r="C684" s="6" t="s">
        <v>937</v>
      </c>
      <c r="D684" s="6" t="s">
        <v>86</v>
      </c>
      <c r="E684" s="6" t="s">
        <v>3391</v>
      </c>
      <c r="F684" s="6" t="s">
        <v>22</v>
      </c>
      <c r="G684" s="6" t="s">
        <v>1161</v>
      </c>
      <c r="H684" s="6" t="s">
        <v>24</v>
      </c>
      <c r="I684" s="8">
        <v>544</v>
      </c>
      <c r="J684" s="8">
        <v>2055776</v>
      </c>
      <c r="K684" s="8">
        <v>0</v>
      </c>
      <c r="L684" s="8">
        <v>0</v>
      </c>
      <c r="M684" s="8">
        <v>0</v>
      </c>
      <c r="N684" s="8">
        <v>0</v>
      </c>
      <c r="O684" s="8">
        <v>544</v>
      </c>
      <c r="P684" s="8">
        <v>2055776</v>
      </c>
      <c r="Q684" s="6" t="s">
        <v>25</v>
      </c>
    </row>
    <row r="685" spans="1:17" x14ac:dyDescent="0.25">
      <c r="A685" s="6" t="s">
        <v>970</v>
      </c>
      <c r="B685" s="6" t="s">
        <v>18</v>
      </c>
      <c r="C685" s="6" t="s">
        <v>937</v>
      </c>
      <c r="D685" s="6" t="s">
        <v>140</v>
      </c>
      <c r="E685" s="6" t="s">
        <v>21</v>
      </c>
      <c r="F685" s="6" t="s">
        <v>22</v>
      </c>
      <c r="G685" s="6" t="s">
        <v>971</v>
      </c>
      <c r="H685" s="6" t="s">
        <v>24</v>
      </c>
      <c r="I685" s="8">
        <v>120</v>
      </c>
      <c r="J685" s="8">
        <v>2047200</v>
      </c>
      <c r="K685" s="8">
        <v>0</v>
      </c>
      <c r="L685" s="8">
        <v>0</v>
      </c>
      <c r="M685" s="8">
        <v>0</v>
      </c>
      <c r="N685" s="8">
        <v>0</v>
      </c>
      <c r="O685" s="8">
        <v>120</v>
      </c>
      <c r="P685" s="8">
        <v>2047200</v>
      </c>
      <c r="Q685" s="6" t="s">
        <v>25</v>
      </c>
    </row>
    <row r="686" spans="1:17" x14ac:dyDescent="0.25">
      <c r="A686" s="6" t="s">
        <v>2840</v>
      </c>
      <c r="B686" s="6" t="s">
        <v>36</v>
      </c>
      <c r="C686" s="6" t="s">
        <v>43</v>
      </c>
      <c r="D686" s="6" t="s">
        <v>520</v>
      </c>
      <c r="E686" s="6" t="s">
        <v>141</v>
      </c>
      <c r="F686" s="6" t="s">
        <v>105</v>
      </c>
      <c r="G686" s="6" t="s">
        <v>2841</v>
      </c>
      <c r="H686" s="6" t="s">
        <v>24</v>
      </c>
      <c r="I686" s="8">
        <v>8</v>
      </c>
      <c r="J686" s="8">
        <v>2027632</v>
      </c>
      <c r="K686" s="8">
        <v>0</v>
      </c>
      <c r="L686" s="8">
        <v>0</v>
      </c>
      <c r="M686" s="8">
        <v>0</v>
      </c>
      <c r="N686" s="8">
        <v>0</v>
      </c>
      <c r="O686" s="8">
        <v>8</v>
      </c>
      <c r="P686" s="8">
        <v>2027632</v>
      </c>
      <c r="Q686" s="6" t="s">
        <v>25</v>
      </c>
    </row>
    <row r="687" spans="1:17" x14ac:dyDescent="0.25">
      <c r="A687" s="6" t="s">
        <v>3279</v>
      </c>
      <c r="B687" s="6" t="s">
        <v>36</v>
      </c>
      <c r="C687" s="6" t="s">
        <v>220</v>
      </c>
      <c r="D687" s="6" t="s">
        <v>38</v>
      </c>
      <c r="E687" s="6" t="s">
        <v>74</v>
      </c>
      <c r="F687" s="6" t="s">
        <v>40</v>
      </c>
      <c r="G687" s="6" t="s">
        <v>3281</v>
      </c>
      <c r="H687" s="6" t="s">
        <v>24</v>
      </c>
      <c r="I687" s="8">
        <v>16</v>
      </c>
      <c r="J687" s="8">
        <v>2021472</v>
      </c>
      <c r="K687" s="8">
        <v>0</v>
      </c>
      <c r="L687" s="8">
        <v>0</v>
      </c>
      <c r="M687" s="8">
        <v>0</v>
      </c>
      <c r="N687" s="8">
        <v>0</v>
      </c>
      <c r="O687" s="8">
        <v>16</v>
      </c>
      <c r="P687" s="8">
        <v>2021472</v>
      </c>
      <c r="Q687" s="6" t="s">
        <v>25</v>
      </c>
    </row>
    <row r="688" spans="1:17" x14ac:dyDescent="0.25">
      <c r="A688" s="6" t="s">
        <v>1035</v>
      </c>
      <c r="B688" s="6" t="s">
        <v>18</v>
      </c>
      <c r="C688" s="6" t="s">
        <v>565</v>
      </c>
      <c r="D688" s="6" t="s">
        <v>86</v>
      </c>
      <c r="E688" s="6" t="s">
        <v>477</v>
      </c>
      <c r="F688" s="6" t="s">
        <v>22</v>
      </c>
      <c r="G688" s="6" t="s">
        <v>1036</v>
      </c>
      <c r="H688" s="6" t="s">
        <v>24</v>
      </c>
      <c r="I688" s="8">
        <v>23</v>
      </c>
      <c r="J688" s="8">
        <v>2018258</v>
      </c>
      <c r="K688" s="8">
        <v>0</v>
      </c>
      <c r="L688" s="8">
        <v>0</v>
      </c>
      <c r="M688" s="8">
        <v>0</v>
      </c>
      <c r="N688" s="8">
        <v>0</v>
      </c>
      <c r="O688" s="8">
        <v>23</v>
      </c>
      <c r="P688" s="8">
        <v>2018258</v>
      </c>
      <c r="Q688" s="6" t="s">
        <v>25</v>
      </c>
    </row>
    <row r="689" spans="1:17" x14ac:dyDescent="0.25">
      <c r="A689" s="6" t="s">
        <v>2790</v>
      </c>
      <c r="B689" s="6" t="s">
        <v>36</v>
      </c>
      <c r="C689" s="6" t="s">
        <v>681</v>
      </c>
      <c r="D689" s="6" t="s">
        <v>73</v>
      </c>
      <c r="E689" s="6" t="s">
        <v>736</v>
      </c>
      <c r="F689" s="6" t="s">
        <v>105</v>
      </c>
      <c r="G689" s="6" t="s">
        <v>2791</v>
      </c>
      <c r="H689" s="6" t="s">
        <v>24</v>
      </c>
      <c r="I689" s="8">
        <v>40</v>
      </c>
      <c r="J689" s="8">
        <v>2009149</v>
      </c>
      <c r="K689" s="8">
        <v>0</v>
      </c>
      <c r="L689" s="8">
        <v>589672</v>
      </c>
      <c r="M689" s="8">
        <v>0</v>
      </c>
      <c r="N689" s="8">
        <v>-589672</v>
      </c>
      <c r="O689" s="8">
        <v>40</v>
      </c>
      <c r="P689" s="8">
        <v>2009149</v>
      </c>
      <c r="Q689" s="6" t="s">
        <v>25</v>
      </c>
    </row>
    <row r="690" spans="1:17" x14ac:dyDescent="0.25">
      <c r="A690" s="6" t="s">
        <v>2921</v>
      </c>
      <c r="B690" s="6" t="s">
        <v>18</v>
      </c>
      <c r="C690" s="6" t="s">
        <v>37</v>
      </c>
      <c r="D690" s="6" t="s">
        <v>152</v>
      </c>
      <c r="E690" s="6" t="s">
        <v>21</v>
      </c>
      <c r="F690" s="6" t="s">
        <v>40</v>
      </c>
      <c r="G690" s="6" t="s">
        <v>2922</v>
      </c>
      <c r="H690" s="6" t="s">
        <v>24</v>
      </c>
      <c r="I690" s="8">
        <v>115</v>
      </c>
      <c r="J690" s="8">
        <v>2626441</v>
      </c>
      <c r="K690" s="8">
        <v>0</v>
      </c>
      <c r="L690" s="8">
        <v>0</v>
      </c>
      <c r="M690" s="8">
        <v>0</v>
      </c>
      <c r="N690" s="8">
        <v>-619110</v>
      </c>
      <c r="O690" s="8">
        <v>115</v>
      </c>
      <c r="P690" s="8">
        <v>2007331</v>
      </c>
      <c r="Q690" s="6" t="s">
        <v>25</v>
      </c>
    </row>
    <row r="691" spans="1:17" x14ac:dyDescent="0.25">
      <c r="A691" s="6" t="s">
        <v>972</v>
      </c>
      <c r="B691" s="6" t="s">
        <v>18</v>
      </c>
      <c r="C691" s="6" t="s">
        <v>19</v>
      </c>
      <c r="D691" s="6" t="s">
        <v>166</v>
      </c>
      <c r="E691" s="6" t="s">
        <v>21</v>
      </c>
      <c r="F691" s="6" t="s">
        <v>22</v>
      </c>
      <c r="G691" s="6" t="s">
        <v>973</v>
      </c>
      <c r="H691" s="6" t="s">
        <v>24</v>
      </c>
      <c r="I691" s="8">
        <v>254</v>
      </c>
      <c r="J691" s="8">
        <v>2005838</v>
      </c>
      <c r="K691" s="8">
        <v>0</v>
      </c>
      <c r="L691" s="8">
        <v>0</v>
      </c>
      <c r="M691" s="8">
        <v>0</v>
      </c>
      <c r="N691" s="8">
        <v>0</v>
      </c>
      <c r="O691" s="8">
        <v>254</v>
      </c>
      <c r="P691" s="8">
        <v>2005838</v>
      </c>
      <c r="Q691" s="6" t="s">
        <v>25</v>
      </c>
    </row>
    <row r="692" spans="1:17" x14ac:dyDescent="0.25">
      <c r="A692" s="6" t="s">
        <v>1002</v>
      </c>
      <c r="B692" s="6" t="s">
        <v>18</v>
      </c>
      <c r="C692" s="6" t="s">
        <v>77</v>
      </c>
      <c r="D692" s="6" t="s">
        <v>78</v>
      </c>
      <c r="E692" s="6" t="s">
        <v>21</v>
      </c>
      <c r="F692" s="6" t="s">
        <v>22</v>
      </c>
      <c r="G692" s="6" t="s">
        <v>1003</v>
      </c>
      <c r="H692" s="6" t="s">
        <v>24</v>
      </c>
      <c r="I692" s="8">
        <v>29</v>
      </c>
      <c r="J692" s="8">
        <v>1997723</v>
      </c>
      <c r="K692" s="8">
        <v>0</v>
      </c>
      <c r="L692" s="8">
        <v>0</v>
      </c>
      <c r="M692" s="8">
        <v>0</v>
      </c>
      <c r="N692" s="8">
        <v>0</v>
      </c>
      <c r="O692" s="8">
        <v>29</v>
      </c>
      <c r="P692" s="8">
        <v>1997723</v>
      </c>
      <c r="Q692" s="6" t="s">
        <v>25</v>
      </c>
    </row>
    <row r="693" spans="1:17" x14ac:dyDescent="0.25">
      <c r="A693" s="6" t="s">
        <v>976</v>
      </c>
      <c r="B693" s="6" t="s">
        <v>18</v>
      </c>
      <c r="C693" s="6" t="s">
        <v>19</v>
      </c>
      <c r="D693" s="6" t="s">
        <v>166</v>
      </c>
      <c r="E693" s="6" t="s">
        <v>21</v>
      </c>
      <c r="F693" s="6" t="s">
        <v>22</v>
      </c>
      <c r="G693" s="6" t="s">
        <v>977</v>
      </c>
      <c r="H693" s="6" t="s">
        <v>24</v>
      </c>
      <c r="I693" s="8">
        <v>1732</v>
      </c>
      <c r="J693" s="8">
        <v>1996996</v>
      </c>
      <c r="K693" s="8">
        <v>0</v>
      </c>
      <c r="L693" s="8">
        <v>0</v>
      </c>
      <c r="M693" s="8">
        <v>0</v>
      </c>
      <c r="N693" s="8">
        <v>0</v>
      </c>
      <c r="O693" s="8">
        <v>1732</v>
      </c>
      <c r="P693" s="8">
        <v>1996996</v>
      </c>
      <c r="Q693" s="6" t="s">
        <v>25</v>
      </c>
    </row>
    <row r="694" spans="1:17" x14ac:dyDescent="0.25">
      <c r="A694" s="6" t="s">
        <v>978</v>
      </c>
      <c r="B694" s="6" t="s">
        <v>18</v>
      </c>
      <c r="C694" s="6" t="s">
        <v>68</v>
      </c>
      <c r="D694" s="6" t="s">
        <v>166</v>
      </c>
      <c r="E694" s="6" t="s">
        <v>21</v>
      </c>
      <c r="F694" s="6" t="s">
        <v>22</v>
      </c>
      <c r="G694" s="6" t="s">
        <v>979</v>
      </c>
      <c r="H694" s="6" t="s">
        <v>24</v>
      </c>
      <c r="I694" s="8">
        <v>208</v>
      </c>
      <c r="J694" s="8">
        <v>1996990</v>
      </c>
      <c r="K694" s="8">
        <v>0</v>
      </c>
      <c r="L694" s="8">
        <v>0</v>
      </c>
      <c r="M694" s="8">
        <v>0</v>
      </c>
      <c r="N694" s="8">
        <v>0</v>
      </c>
      <c r="O694" s="8">
        <v>208</v>
      </c>
      <c r="P694" s="8">
        <v>1996990</v>
      </c>
      <c r="Q694" s="6" t="s">
        <v>25</v>
      </c>
    </row>
    <row r="695" spans="1:17" x14ac:dyDescent="0.25">
      <c r="A695" s="6" t="s">
        <v>980</v>
      </c>
      <c r="B695" s="6" t="s">
        <v>18</v>
      </c>
      <c r="C695" s="6" t="s">
        <v>981</v>
      </c>
      <c r="D695" s="6" t="s">
        <v>237</v>
      </c>
      <c r="E695" s="6" t="s">
        <v>21</v>
      </c>
      <c r="F695" s="6" t="s">
        <v>22</v>
      </c>
      <c r="G695" s="6" t="s">
        <v>982</v>
      </c>
      <c r="H695" s="6" t="s">
        <v>24</v>
      </c>
      <c r="I695" s="8">
        <v>715</v>
      </c>
      <c r="J695" s="8">
        <v>1991275</v>
      </c>
      <c r="K695" s="8">
        <v>0</v>
      </c>
      <c r="L695" s="8">
        <v>0</v>
      </c>
      <c r="M695" s="8">
        <v>0</v>
      </c>
      <c r="N695" s="8">
        <v>0</v>
      </c>
      <c r="O695" s="8">
        <v>715</v>
      </c>
      <c r="P695" s="8">
        <v>1991275</v>
      </c>
      <c r="Q695" s="6" t="s">
        <v>25</v>
      </c>
    </row>
    <row r="696" spans="1:17" x14ac:dyDescent="0.25">
      <c r="A696" s="6" t="s">
        <v>983</v>
      </c>
      <c r="B696" s="6" t="s">
        <v>18</v>
      </c>
      <c r="C696" s="6" t="s">
        <v>282</v>
      </c>
      <c r="D696" s="6" t="s">
        <v>86</v>
      </c>
      <c r="E696" s="6" t="s">
        <v>984</v>
      </c>
      <c r="F696" s="6" t="s">
        <v>22</v>
      </c>
      <c r="G696" s="6" t="s">
        <v>985</v>
      </c>
      <c r="H696" s="6" t="s">
        <v>24</v>
      </c>
      <c r="I696" s="8">
        <v>158</v>
      </c>
      <c r="J696" s="8">
        <v>1988588</v>
      </c>
      <c r="K696" s="8">
        <v>0</v>
      </c>
      <c r="L696" s="8">
        <v>0</v>
      </c>
      <c r="M696" s="8">
        <v>0</v>
      </c>
      <c r="N696" s="8">
        <v>0</v>
      </c>
      <c r="O696" s="8">
        <v>158</v>
      </c>
      <c r="P696" s="8">
        <v>1988588</v>
      </c>
      <c r="Q696" s="6" t="s">
        <v>25</v>
      </c>
    </row>
    <row r="697" spans="1:17" x14ac:dyDescent="0.25">
      <c r="A697" s="6" t="s">
        <v>2812</v>
      </c>
      <c r="B697" s="6" t="s">
        <v>36</v>
      </c>
      <c r="C697" s="6" t="s">
        <v>134</v>
      </c>
      <c r="D697" s="6" t="s">
        <v>38</v>
      </c>
      <c r="E697" s="6" t="s">
        <v>74</v>
      </c>
      <c r="F697" s="6" t="s">
        <v>105</v>
      </c>
      <c r="G697" s="6" t="s">
        <v>2813</v>
      </c>
      <c r="H697" s="6" t="s">
        <v>24</v>
      </c>
      <c r="I697" s="8">
        <v>10</v>
      </c>
      <c r="J697" s="8">
        <v>1984295</v>
      </c>
      <c r="K697" s="8">
        <v>0</v>
      </c>
      <c r="L697" s="8">
        <v>492760</v>
      </c>
      <c r="M697" s="8">
        <v>0</v>
      </c>
      <c r="N697" s="8">
        <v>-492760</v>
      </c>
      <c r="O697" s="8">
        <v>10</v>
      </c>
      <c r="P697" s="8">
        <v>1984295</v>
      </c>
      <c r="Q697" s="6" t="s">
        <v>25</v>
      </c>
    </row>
    <row r="698" spans="1:17" x14ac:dyDescent="0.25">
      <c r="A698" s="6" t="s">
        <v>1008</v>
      </c>
      <c r="B698" s="6" t="s">
        <v>18</v>
      </c>
      <c r="C698" s="6" t="s">
        <v>81</v>
      </c>
      <c r="D698" s="6" t="s">
        <v>86</v>
      </c>
      <c r="E698" s="6" t="s">
        <v>3389</v>
      </c>
      <c r="F698" s="6" t="s">
        <v>22</v>
      </c>
      <c r="G698" s="6" t="s">
        <v>1009</v>
      </c>
      <c r="H698" s="6" t="s">
        <v>24</v>
      </c>
      <c r="I698" s="8">
        <v>1141</v>
      </c>
      <c r="J698" s="8">
        <v>1982076</v>
      </c>
      <c r="K698" s="8">
        <v>0</v>
      </c>
      <c r="L698" s="8">
        <v>0</v>
      </c>
      <c r="M698" s="8">
        <v>0</v>
      </c>
      <c r="N698" s="8">
        <v>0</v>
      </c>
      <c r="O698" s="8">
        <v>1141</v>
      </c>
      <c r="P698" s="8">
        <v>1982076</v>
      </c>
      <c r="Q698" s="6" t="s">
        <v>25</v>
      </c>
    </row>
    <row r="699" spans="1:17" x14ac:dyDescent="0.25">
      <c r="A699" s="6" t="s">
        <v>1243</v>
      </c>
      <c r="B699" s="6" t="s">
        <v>36</v>
      </c>
      <c r="C699" s="6" t="s">
        <v>68</v>
      </c>
      <c r="D699" s="6" t="s">
        <v>38</v>
      </c>
      <c r="E699" s="6" t="s">
        <v>74</v>
      </c>
      <c r="F699" s="6" t="s">
        <v>105</v>
      </c>
      <c r="G699" s="6" t="s">
        <v>1244</v>
      </c>
      <c r="H699" s="6" t="s">
        <v>24</v>
      </c>
      <c r="I699" s="8">
        <v>181</v>
      </c>
      <c r="J699" s="8">
        <v>1977787</v>
      </c>
      <c r="K699" s="8">
        <v>0</v>
      </c>
      <c r="L699" s="8">
        <v>0</v>
      </c>
      <c r="M699" s="8">
        <v>0</v>
      </c>
      <c r="N699" s="8">
        <v>0</v>
      </c>
      <c r="O699" s="8">
        <v>181</v>
      </c>
      <c r="P699" s="8">
        <v>1977787</v>
      </c>
      <c r="Q699" s="6" t="s">
        <v>25</v>
      </c>
    </row>
    <row r="700" spans="1:17" x14ac:dyDescent="0.25">
      <c r="A700" s="6" t="s">
        <v>986</v>
      </c>
      <c r="B700" s="6" t="s">
        <v>18</v>
      </c>
      <c r="C700" s="6" t="s">
        <v>565</v>
      </c>
      <c r="D700" s="6" t="s">
        <v>86</v>
      </c>
      <c r="E700" s="6" t="s">
        <v>21</v>
      </c>
      <c r="F700" s="6" t="s">
        <v>22</v>
      </c>
      <c r="G700" s="6" t="s">
        <v>987</v>
      </c>
      <c r="H700" s="6" t="s">
        <v>24</v>
      </c>
      <c r="I700" s="8">
        <v>106</v>
      </c>
      <c r="J700" s="8">
        <v>1971282</v>
      </c>
      <c r="K700" s="8">
        <v>0</v>
      </c>
      <c r="L700" s="8">
        <v>0</v>
      </c>
      <c r="M700" s="8">
        <v>0</v>
      </c>
      <c r="N700" s="8">
        <v>0</v>
      </c>
      <c r="O700" s="8">
        <v>106</v>
      </c>
      <c r="P700" s="8">
        <v>1971282</v>
      </c>
      <c r="Q700" s="6" t="s">
        <v>25</v>
      </c>
    </row>
    <row r="701" spans="1:17" x14ac:dyDescent="0.25">
      <c r="A701" s="6" t="s">
        <v>988</v>
      </c>
      <c r="B701" s="6" t="s">
        <v>18</v>
      </c>
      <c r="C701" s="6" t="s">
        <v>77</v>
      </c>
      <c r="D701" s="6" t="s">
        <v>140</v>
      </c>
      <c r="E701" s="6" t="s">
        <v>21</v>
      </c>
      <c r="F701" s="6" t="s">
        <v>22</v>
      </c>
      <c r="G701" s="6" t="s">
        <v>989</v>
      </c>
      <c r="H701" s="6" t="s">
        <v>24</v>
      </c>
      <c r="I701" s="8">
        <v>110</v>
      </c>
      <c r="J701" s="8">
        <v>1961630</v>
      </c>
      <c r="K701" s="8">
        <v>0</v>
      </c>
      <c r="L701" s="8">
        <v>0</v>
      </c>
      <c r="M701" s="8">
        <v>0</v>
      </c>
      <c r="N701" s="8">
        <v>0</v>
      </c>
      <c r="O701" s="8">
        <v>110</v>
      </c>
      <c r="P701" s="8">
        <v>1961630</v>
      </c>
      <c r="Q701" s="6" t="s">
        <v>25</v>
      </c>
    </row>
    <row r="702" spans="1:17" x14ac:dyDescent="0.25">
      <c r="A702" s="6" t="s">
        <v>1084</v>
      </c>
      <c r="B702" s="6" t="s">
        <v>18</v>
      </c>
      <c r="C702" s="6" t="s">
        <v>110</v>
      </c>
      <c r="D702" s="6" t="s">
        <v>86</v>
      </c>
      <c r="E702" s="6" t="s">
        <v>148</v>
      </c>
      <c r="F702" s="6" t="s">
        <v>22</v>
      </c>
      <c r="G702" s="6" t="s">
        <v>1085</v>
      </c>
      <c r="H702" s="6" t="s">
        <v>24</v>
      </c>
      <c r="I702" s="8">
        <v>230</v>
      </c>
      <c r="J702" s="8">
        <v>1961015</v>
      </c>
      <c r="K702" s="8">
        <v>0</v>
      </c>
      <c r="L702" s="8">
        <v>0</v>
      </c>
      <c r="M702" s="8">
        <v>0</v>
      </c>
      <c r="N702" s="8">
        <v>0</v>
      </c>
      <c r="O702" s="8">
        <v>230</v>
      </c>
      <c r="P702" s="8">
        <v>1961015</v>
      </c>
      <c r="Q702" s="6" t="s">
        <v>25</v>
      </c>
    </row>
    <row r="703" spans="1:17" x14ac:dyDescent="0.25">
      <c r="A703" s="6" t="s">
        <v>992</v>
      </c>
      <c r="B703" s="6" t="s">
        <v>18</v>
      </c>
      <c r="C703" s="6" t="s">
        <v>592</v>
      </c>
      <c r="D703" s="6" t="s">
        <v>351</v>
      </c>
      <c r="E703" s="6" t="s">
        <v>21</v>
      </c>
      <c r="F703" s="6" t="s">
        <v>22</v>
      </c>
      <c r="G703" s="6" t="s">
        <v>993</v>
      </c>
      <c r="H703" s="6" t="s">
        <v>24</v>
      </c>
      <c r="I703" s="8">
        <v>611</v>
      </c>
      <c r="J703" s="8">
        <v>1955200</v>
      </c>
      <c r="K703" s="8">
        <v>0</v>
      </c>
      <c r="L703" s="8">
        <v>0</v>
      </c>
      <c r="M703" s="8">
        <v>0</v>
      </c>
      <c r="N703" s="8">
        <v>0</v>
      </c>
      <c r="O703" s="8">
        <v>611</v>
      </c>
      <c r="P703" s="8">
        <v>1955200</v>
      </c>
      <c r="Q703" s="6" t="s">
        <v>25</v>
      </c>
    </row>
    <row r="704" spans="1:17" x14ac:dyDescent="0.25">
      <c r="A704" s="6" t="s">
        <v>990</v>
      </c>
      <c r="B704" s="6" t="s">
        <v>18</v>
      </c>
      <c r="C704" s="6" t="s">
        <v>81</v>
      </c>
      <c r="D704" s="6" t="s">
        <v>69</v>
      </c>
      <c r="E704" s="6" t="s">
        <v>21</v>
      </c>
      <c r="F704" s="6" t="s">
        <v>22</v>
      </c>
      <c r="G704" s="6" t="s">
        <v>991</v>
      </c>
      <c r="H704" s="6" t="s">
        <v>24</v>
      </c>
      <c r="I704" s="8">
        <v>333</v>
      </c>
      <c r="J704" s="8">
        <v>1951380</v>
      </c>
      <c r="K704" s="8">
        <v>0</v>
      </c>
      <c r="L704" s="8">
        <v>0</v>
      </c>
      <c r="M704" s="8">
        <v>0</v>
      </c>
      <c r="N704" s="8">
        <v>0</v>
      </c>
      <c r="O704" s="8">
        <v>333</v>
      </c>
      <c r="P704" s="8">
        <v>1951380</v>
      </c>
      <c r="Q704" s="6" t="s">
        <v>25</v>
      </c>
    </row>
    <row r="705" spans="1:17" x14ac:dyDescent="0.25">
      <c r="A705" s="6" t="s">
        <v>1072</v>
      </c>
      <c r="B705" s="6" t="s">
        <v>36</v>
      </c>
      <c r="C705" s="6" t="s">
        <v>236</v>
      </c>
      <c r="D705" s="6" t="s">
        <v>38</v>
      </c>
      <c r="E705" s="6" t="s">
        <v>74</v>
      </c>
      <c r="F705" s="6" t="s">
        <v>105</v>
      </c>
      <c r="G705" s="6" t="s">
        <v>1073</v>
      </c>
      <c r="H705" s="6" t="s">
        <v>24</v>
      </c>
      <c r="I705" s="8">
        <v>7</v>
      </c>
      <c r="J705" s="8">
        <v>1968654</v>
      </c>
      <c r="K705" s="8">
        <v>0</v>
      </c>
      <c r="L705" s="8">
        <v>6786350</v>
      </c>
      <c r="M705" s="8">
        <v>0</v>
      </c>
      <c r="N705" s="8">
        <v>-6805325</v>
      </c>
      <c r="O705" s="8">
        <v>7</v>
      </c>
      <c r="P705" s="8">
        <v>1949679</v>
      </c>
      <c r="Q705" s="6" t="s">
        <v>25</v>
      </c>
    </row>
    <row r="706" spans="1:17" x14ac:dyDescent="0.25">
      <c r="A706" s="6" t="s">
        <v>996</v>
      </c>
      <c r="B706" s="6" t="s">
        <v>18</v>
      </c>
      <c r="C706" s="6" t="s">
        <v>256</v>
      </c>
      <c r="D706" s="6" t="s">
        <v>78</v>
      </c>
      <c r="E706" s="6" t="s">
        <v>21</v>
      </c>
      <c r="F706" s="6" t="s">
        <v>22</v>
      </c>
      <c r="G706" s="6" t="s">
        <v>997</v>
      </c>
      <c r="H706" s="6" t="s">
        <v>30</v>
      </c>
      <c r="I706" s="8">
        <v>300</v>
      </c>
      <c r="J706" s="8">
        <v>1933800</v>
      </c>
      <c r="K706" s="8">
        <v>0</v>
      </c>
      <c r="L706" s="8">
        <v>0</v>
      </c>
      <c r="M706" s="8">
        <v>0</v>
      </c>
      <c r="N706" s="8">
        <v>0</v>
      </c>
      <c r="O706" s="8">
        <v>300</v>
      </c>
      <c r="P706" s="8">
        <v>1933800</v>
      </c>
      <c r="Q706" s="6" t="s">
        <v>25</v>
      </c>
    </row>
    <row r="707" spans="1:17" x14ac:dyDescent="0.25">
      <c r="A707" s="6" t="s">
        <v>1004</v>
      </c>
      <c r="B707" s="6" t="s">
        <v>18</v>
      </c>
      <c r="C707" s="6" t="s">
        <v>110</v>
      </c>
      <c r="D707" s="6" t="s">
        <v>69</v>
      </c>
      <c r="E707" s="6" t="s">
        <v>21</v>
      </c>
      <c r="F707" s="6" t="s">
        <v>22</v>
      </c>
      <c r="G707" s="6" t="s">
        <v>1005</v>
      </c>
      <c r="H707" s="6" t="s">
        <v>24</v>
      </c>
      <c r="I707" s="8">
        <v>204</v>
      </c>
      <c r="J707" s="8">
        <v>1925964</v>
      </c>
      <c r="K707" s="8">
        <v>0</v>
      </c>
      <c r="L707" s="8">
        <v>0</v>
      </c>
      <c r="M707" s="8">
        <v>0</v>
      </c>
      <c r="N707" s="8">
        <v>0</v>
      </c>
      <c r="O707" s="8">
        <v>204</v>
      </c>
      <c r="P707" s="8">
        <v>1925964</v>
      </c>
      <c r="Q707" s="6" t="s">
        <v>25</v>
      </c>
    </row>
    <row r="708" spans="1:17" x14ac:dyDescent="0.25">
      <c r="A708" s="6" t="s">
        <v>67</v>
      </c>
      <c r="B708" s="6" t="s">
        <v>18</v>
      </c>
      <c r="C708" s="6" t="s">
        <v>68</v>
      </c>
      <c r="D708" s="6" t="s">
        <v>69</v>
      </c>
      <c r="E708" s="6" t="s">
        <v>229</v>
      </c>
      <c r="F708" s="6" t="s">
        <v>22</v>
      </c>
      <c r="G708" s="6" t="s">
        <v>70</v>
      </c>
      <c r="H708" s="6" t="s">
        <v>24</v>
      </c>
      <c r="I708" s="8">
        <v>39</v>
      </c>
      <c r="J708" s="8">
        <v>1908707</v>
      </c>
      <c r="K708" s="8">
        <v>0</v>
      </c>
      <c r="L708" s="8">
        <v>0</v>
      </c>
      <c r="M708" s="8">
        <v>0</v>
      </c>
      <c r="N708" s="8">
        <v>0</v>
      </c>
      <c r="O708" s="8">
        <v>39</v>
      </c>
      <c r="P708" s="8">
        <v>1908707</v>
      </c>
      <c r="Q708" s="6" t="s">
        <v>25</v>
      </c>
    </row>
    <row r="709" spans="1:17" x14ac:dyDescent="0.25">
      <c r="A709" s="6" t="s">
        <v>1022</v>
      </c>
      <c r="B709" s="6" t="s">
        <v>18</v>
      </c>
      <c r="C709" s="6" t="s">
        <v>19</v>
      </c>
      <c r="D709" s="6" t="s">
        <v>86</v>
      </c>
      <c r="E709" s="6" t="s">
        <v>21</v>
      </c>
      <c r="F709" s="6" t="s">
        <v>22</v>
      </c>
      <c r="G709" s="6" t="s">
        <v>1023</v>
      </c>
      <c r="H709" s="6" t="s">
        <v>24</v>
      </c>
      <c r="I709" s="8">
        <v>252</v>
      </c>
      <c r="J709" s="8">
        <v>1891512</v>
      </c>
      <c r="K709" s="8">
        <v>0</v>
      </c>
      <c r="L709" s="8">
        <v>0</v>
      </c>
      <c r="M709" s="8">
        <v>0</v>
      </c>
      <c r="N709" s="8">
        <v>0</v>
      </c>
      <c r="O709" s="8">
        <v>252</v>
      </c>
      <c r="P709" s="8">
        <v>1891512</v>
      </c>
      <c r="Q709" s="6" t="s">
        <v>25</v>
      </c>
    </row>
    <row r="710" spans="1:17" x14ac:dyDescent="0.25">
      <c r="A710" s="6" t="s">
        <v>3020</v>
      </c>
      <c r="B710" s="6" t="s">
        <v>18</v>
      </c>
      <c r="C710" s="6" t="s">
        <v>96</v>
      </c>
      <c r="D710" s="6" t="s">
        <v>86</v>
      </c>
      <c r="E710" s="6" t="s">
        <v>477</v>
      </c>
      <c r="F710" s="6" t="s">
        <v>22</v>
      </c>
      <c r="G710" s="6" t="s">
        <v>3021</v>
      </c>
      <c r="H710" s="6" t="s">
        <v>24</v>
      </c>
      <c r="I710" s="8">
        <v>66</v>
      </c>
      <c r="J710" s="8">
        <v>1891274</v>
      </c>
      <c r="K710" s="8">
        <v>0</v>
      </c>
      <c r="L710" s="8">
        <v>0</v>
      </c>
      <c r="M710" s="8">
        <v>0</v>
      </c>
      <c r="N710" s="8">
        <v>0</v>
      </c>
      <c r="O710" s="8">
        <v>66</v>
      </c>
      <c r="P710" s="8">
        <v>1891274</v>
      </c>
      <c r="Q710" s="6" t="s">
        <v>25</v>
      </c>
    </row>
    <row r="711" spans="1:17" x14ac:dyDescent="0.25">
      <c r="A711" s="6" t="s">
        <v>3078</v>
      </c>
      <c r="B711" s="6" t="s">
        <v>18</v>
      </c>
      <c r="C711" s="6" t="s">
        <v>144</v>
      </c>
      <c r="D711" s="6" t="s">
        <v>69</v>
      </c>
      <c r="E711" s="6" t="s">
        <v>21</v>
      </c>
      <c r="F711" s="6" t="s">
        <v>2718</v>
      </c>
      <c r="G711" s="6" t="s">
        <v>3079</v>
      </c>
      <c r="H711" s="6" t="s">
        <v>24</v>
      </c>
      <c r="I711" s="8">
        <v>24</v>
      </c>
      <c r="J711" s="8">
        <v>1891200</v>
      </c>
      <c r="K711" s="8">
        <v>0</v>
      </c>
      <c r="L711" s="8">
        <v>0</v>
      </c>
      <c r="M711" s="8">
        <v>0</v>
      </c>
      <c r="N711" s="8">
        <v>0</v>
      </c>
      <c r="O711" s="8">
        <v>24</v>
      </c>
      <c r="P711" s="8">
        <v>1891200</v>
      </c>
      <c r="Q711" s="6" t="s">
        <v>25</v>
      </c>
    </row>
    <row r="712" spans="1:17" x14ac:dyDescent="0.25">
      <c r="A712" s="6" t="s">
        <v>1350</v>
      </c>
      <c r="B712" s="6" t="s">
        <v>36</v>
      </c>
      <c r="C712" s="6" t="s">
        <v>54</v>
      </c>
      <c r="D712" s="6" t="s">
        <v>38</v>
      </c>
      <c r="E712" s="6" t="s">
        <v>74</v>
      </c>
      <c r="F712" s="6" t="s">
        <v>105</v>
      </c>
      <c r="G712" s="6" t="s">
        <v>1351</v>
      </c>
      <c r="H712" s="6" t="s">
        <v>24</v>
      </c>
      <c r="I712" s="8">
        <v>12</v>
      </c>
      <c r="J712" s="8">
        <v>1891032</v>
      </c>
      <c r="K712" s="8">
        <v>0</v>
      </c>
      <c r="L712" s="8">
        <v>0</v>
      </c>
      <c r="M712" s="8">
        <v>0</v>
      </c>
      <c r="N712" s="8">
        <v>0</v>
      </c>
      <c r="O712" s="8">
        <v>12</v>
      </c>
      <c r="P712" s="8">
        <v>1891032</v>
      </c>
      <c r="Q712" s="6" t="s">
        <v>25</v>
      </c>
    </row>
    <row r="713" spans="1:17" x14ac:dyDescent="0.25">
      <c r="A713" s="6" t="s">
        <v>1050</v>
      </c>
      <c r="B713" s="6" t="s">
        <v>36</v>
      </c>
      <c r="C713" s="6" t="s">
        <v>653</v>
      </c>
      <c r="D713" s="6" t="s">
        <v>73</v>
      </c>
      <c r="E713" s="6" t="s">
        <v>736</v>
      </c>
      <c r="F713" s="6" t="s">
        <v>105</v>
      </c>
      <c r="G713" s="6" t="s">
        <v>1051</v>
      </c>
      <c r="H713" s="6" t="s">
        <v>24</v>
      </c>
      <c r="I713" s="8">
        <v>15</v>
      </c>
      <c r="J713" s="8">
        <v>1888312</v>
      </c>
      <c r="K713" s="8">
        <v>0</v>
      </c>
      <c r="L713" s="8">
        <v>457744</v>
      </c>
      <c r="M713" s="8">
        <v>0</v>
      </c>
      <c r="N713" s="8">
        <v>-457744</v>
      </c>
      <c r="O713" s="8">
        <v>15</v>
      </c>
      <c r="P713" s="8">
        <v>1888312</v>
      </c>
      <c r="Q713" s="6" t="s">
        <v>25</v>
      </c>
    </row>
    <row r="714" spans="1:17" x14ac:dyDescent="0.25">
      <c r="A714" s="6" t="s">
        <v>1068</v>
      </c>
      <c r="B714" s="6" t="s">
        <v>36</v>
      </c>
      <c r="C714" s="6" t="s">
        <v>19</v>
      </c>
      <c r="D714" s="6" t="s">
        <v>546</v>
      </c>
      <c r="E714" s="6" t="s">
        <v>21</v>
      </c>
      <c r="F714" s="6" t="s">
        <v>105</v>
      </c>
      <c r="G714" s="6" t="s">
        <v>1069</v>
      </c>
      <c r="H714" s="6" t="s">
        <v>24</v>
      </c>
      <c r="I714" s="8">
        <v>109</v>
      </c>
      <c r="J714" s="8">
        <v>1881667</v>
      </c>
      <c r="K714" s="8">
        <v>0</v>
      </c>
      <c r="L714" s="8">
        <v>0</v>
      </c>
      <c r="M714" s="8">
        <v>0</v>
      </c>
      <c r="N714" s="8">
        <v>0</v>
      </c>
      <c r="O714" s="8">
        <v>109</v>
      </c>
      <c r="P714" s="8">
        <v>1881667</v>
      </c>
      <c r="Q714" s="6" t="s">
        <v>25</v>
      </c>
    </row>
    <row r="715" spans="1:17" x14ac:dyDescent="0.25">
      <c r="A715" s="6" t="s">
        <v>1024</v>
      </c>
      <c r="B715" s="6" t="s">
        <v>18</v>
      </c>
      <c r="C715" s="6" t="s">
        <v>92</v>
      </c>
      <c r="D715" s="6" t="s">
        <v>86</v>
      </c>
      <c r="E715" s="6" t="s">
        <v>21</v>
      </c>
      <c r="F715" s="6" t="s">
        <v>22</v>
      </c>
      <c r="G715" s="6" t="s">
        <v>1025</v>
      </c>
      <c r="H715" s="6" t="s">
        <v>24</v>
      </c>
      <c r="I715" s="8">
        <v>304</v>
      </c>
      <c r="J715" s="8">
        <v>1880848</v>
      </c>
      <c r="K715" s="8">
        <v>0</v>
      </c>
      <c r="L715" s="8">
        <v>0</v>
      </c>
      <c r="M715" s="8">
        <v>0</v>
      </c>
      <c r="N715" s="8">
        <v>0</v>
      </c>
      <c r="O715" s="8">
        <v>304</v>
      </c>
      <c r="P715" s="8">
        <v>1880848</v>
      </c>
      <c r="Q715" s="6" t="s">
        <v>25</v>
      </c>
    </row>
    <row r="716" spans="1:17" x14ac:dyDescent="0.25">
      <c r="A716" s="6" t="s">
        <v>1026</v>
      </c>
      <c r="B716" s="6" t="s">
        <v>18</v>
      </c>
      <c r="C716" s="6" t="s">
        <v>92</v>
      </c>
      <c r="D716" s="6" t="s">
        <v>140</v>
      </c>
      <c r="E716" s="6" t="s">
        <v>21</v>
      </c>
      <c r="F716" s="6" t="s">
        <v>22</v>
      </c>
      <c r="G716" s="6" t="s">
        <v>1027</v>
      </c>
      <c r="H716" s="6" t="s">
        <v>24</v>
      </c>
      <c r="I716" s="8">
        <v>37</v>
      </c>
      <c r="J716" s="8">
        <v>1867501</v>
      </c>
      <c r="K716" s="8">
        <v>0</v>
      </c>
      <c r="L716" s="8">
        <v>0</v>
      </c>
      <c r="M716" s="8">
        <v>0</v>
      </c>
      <c r="N716" s="8">
        <v>0</v>
      </c>
      <c r="O716" s="8">
        <v>37</v>
      </c>
      <c r="P716" s="8">
        <v>1867501</v>
      </c>
      <c r="Q716" s="6" t="s">
        <v>25</v>
      </c>
    </row>
    <row r="717" spans="1:17" x14ac:dyDescent="0.25">
      <c r="A717" s="6" t="s">
        <v>1295</v>
      </c>
      <c r="B717" s="6" t="s">
        <v>18</v>
      </c>
      <c r="C717" s="6" t="s">
        <v>137</v>
      </c>
      <c r="D717" s="6" t="s">
        <v>86</v>
      </c>
      <c r="E717" s="6" t="s">
        <v>3390</v>
      </c>
      <c r="F717" s="6" t="s">
        <v>22</v>
      </c>
      <c r="G717" s="6" t="s">
        <v>1296</v>
      </c>
      <c r="H717" s="6" t="s">
        <v>24</v>
      </c>
      <c r="I717" s="8">
        <v>9.89</v>
      </c>
      <c r="J717" s="8">
        <v>1864324</v>
      </c>
      <c r="K717" s="8">
        <v>0</v>
      </c>
      <c r="L717" s="8">
        <v>0</v>
      </c>
      <c r="M717" s="8">
        <v>0</v>
      </c>
      <c r="N717" s="8">
        <v>0</v>
      </c>
      <c r="O717" s="8">
        <v>9.89</v>
      </c>
      <c r="P717" s="8">
        <v>1864324</v>
      </c>
      <c r="Q717" s="6" t="s">
        <v>25</v>
      </c>
    </row>
    <row r="718" spans="1:17" x14ac:dyDescent="0.25">
      <c r="A718" s="6" t="s">
        <v>1078</v>
      </c>
      <c r="B718" s="6" t="s">
        <v>36</v>
      </c>
      <c r="C718" s="6" t="s">
        <v>68</v>
      </c>
      <c r="D718" s="6" t="s">
        <v>303</v>
      </c>
      <c r="E718" s="6" t="s">
        <v>21</v>
      </c>
      <c r="F718" s="6" t="s">
        <v>105</v>
      </c>
      <c r="G718" s="6" t="s">
        <v>1079</v>
      </c>
      <c r="H718" s="6" t="s">
        <v>24</v>
      </c>
      <c r="I718" s="8">
        <v>72</v>
      </c>
      <c r="J718" s="8">
        <v>1863792</v>
      </c>
      <c r="K718" s="8">
        <v>0</v>
      </c>
      <c r="L718" s="8">
        <v>0</v>
      </c>
      <c r="M718" s="8">
        <v>0</v>
      </c>
      <c r="N718" s="8">
        <v>0</v>
      </c>
      <c r="O718" s="8">
        <v>72</v>
      </c>
      <c r="P718" s="8">
        <v>1863792</v>
      </c>
      <c r="Q718" s="6" t="s">
        <v>25</v>
      </c>
    </row>
    <row r="719" spans="1:17" x14ac:dyDescent="0.25">
      <c r="A719" s="6" t="s">
        <v>1028</v>
      </c>
      <c r="B719" s="6" t="s">
        <v>18</v>
      </c>
      <c r="C719" s="6" t="s">
        <v>64</v>
      </c>
      <c r="D719" s="6" t="s">
        <v>166</v>
      </c>
      <c r="E719" s="6" t="s">
        <v>21</v>
      </c>
      <c r="F719" s="6" t="s">
        <v>22</v>
      </c>
      <c r="G719" s="6" t="s">
        <v>1029</v>
      </c>
      <c r="H719" s="6" t="s">
        <v>24</v>
      </c>
      <c r="I719" s="8">
        <v>559</v>
      </c>
      <c r="J719" s="8">
        <v>1863276</v>
      </c>
      <c r="K719" s="8">
        <v>0</v>
      </c>
      <c r="L719" s="8">
        <v>0</v>
      </c>
      <c r="M719" s="8">
        <v>0</v>
      </c>
      <c r="N719" s="8">
        <v>0</v>
      </c>
      <c r="O719" s="8">
        <v>559</v>
      </c>
      <c r="P719" s="8">
        <v>1863276</v>
      </c>
      <c r="Q719" s="6" t="s">
        <v>25</v>
      </c>
    </row>
    <row r="720" spans="1:17" x14ac:dyDescent="0.25">
      <c r="A720" s="6" t="s">
        <v>1032</v>
      </c>
      <c r="B720" s="6" t="s">
        <v>18</v>
      </c>
      <c r="C720" s="6" t="s">
        <v>43</v>
      </c>
      <c r="D720" s="6" t="s">
        <v>1033</v>
      </c>
      <c r="E720" s="6" t="s">
        <v>21</v>
      </c>
      <c r="F720" s="6" t="s">
        <v>22</v>
      </c>
      <c r="G720" s="6" t="s">
        <v>1034</v>
      </c>
      <c r="H720" s="6" t="s">
        <v>24</v>
      </c>
      <c r="I720" s="8">
        <v>9</v>
      </c>
      <c r="J720" s="8">
        <v>1853613</v>
      </c>
      <c r="K720" s="8">
        <v>0</v>
      </c>
      <c r="L720" s="8">
        <v>0</v>
      </c>
      <c r="M720" s="8">
        <v>0</v>
      </c>
      <c r="N720" s="8">
        <v>0</v>
      </c>
      <c r="O720" s="8">
        <v>9</v>
      </c>
      <c r="P720" s="8">
        <v>1853613</v>
      </c>
      <c r="Q720" s="6" t="s">
        <v>25</v>
      </c>
    </row>
    <row r="721" spans="1:17" x14ac:dyDescent="0.25">
      <c r="A721" s="6" t="s">
        <v>3145</v>
      </c>
      <c r="B721" s="6" t="s">
        <v>18</v>
      </c>
      <c r="C721" s="6" t="s">
        <v>19</v>
      </c>
      <c r="D721" s="6" t="s">
        <v>61</v>
      </c>
      <c r="E721" s="6" t="s">
        <v>506</v>
      </c>
      <c r="F721" s="6" t="s">
        <v>22</v>
      </c>
      <c r="G721" s="6" t="s">
        <v>3147</v>
      </c>
      <c r="H721" s="6" t="s">
        <v>24</v>
      </c>
      <c r="I721" s="8">
        <v>3</v>
      </c>
      <c r="J721" s="8">
        <v>1849920</v>
      </c>
      <c r="K721" s="8">
        <v>0</v>
      </c>
      <c r="L721" s="8">
        <v>0</v>
      </c>
      <c r="M721" s="8">
        <v>0</v>
      </c>
      <c r="N721" s="8">
        <v>0</v>
      </c>
      <c r="O721" s="8">
        <v>3</v>
      </c>
      <c r="P721" s="8">
        <v>1849920</v>
      </c>
      <c r="Q721" s="6" t="s">
        <v>25</v>
      </c>
    </row>
    <row r="722" spans="1:17" x14ac:dyDescent="0.25">
      <c r="A722" s="6" t="s">
        <v>194</v>
      </c>
      <c r="B722" s="6" t="s">
        <v>36</v>
      </c>
      <c r="C722" s="6" t="s">
        <v>144</v>
      </c>
      <c r="D722" s="6" t="s">
        <v>103</v>
      </c>
      <c r="E722" s="6" t="s">
        <v>3440</v>
      </c>
      <c r="F722" s="6" t="s">
        <v>105</v>
      </c>
      <c r="G722" s="6" t="s">
        <v>3442</v>
      </c>
      <c r="H722" s="6" t="s">
        <v>24</v>
      </c>
      <c r="I722" s="8">
        <v>26</v>
      </c>
      <c r="J722" s="8">
        <v>1845512</v>
      </c>
      <c r="K722" s="8">
        <v>0</v>
      </c>
      <c r="L722" s="8">
        <v>1036928</v>
      </c>
      <c r="M722" s="8">
        <v>0</v>
      </c>
      <c r="N722" s="8">
        <v>-1036928</v>
      </c>
      <c r="O722" s="8">
        <v>26</v>
      </c>
      <c r="P722" s="8">
        <v>1845512</v>
      </c>
      <c r="Q722" s="6" t="s">
        <v>25</v>
      </c>
    </row>
    <row r="723" spans="1:17" x14ac:dyDescent="0.25">
      <c r="A723" s="6" t="s">
        <v>3207</v>
      </c>
      <c r="B723" s="6" t="s">
        <v>36</v>
      </c>
      <c r="C723" s="6" t="s">
        <v>81</v>
      </c>
      <c r="D723" s="6" t="s">
        <v>38</v>
      </c>
      <c r="E723" s="6" t="s">
        <v>74</v>
      </c>
      <c r="F723" s="6" t="s">
        <v>2718</v>
      </c>
      <c r="G723" s="6" t="s">
        <v>3209</v>
      </c>
      <c r="H723" s="6" t="s">
        <v>24</v>
      </c>
      <c r="I723" s="8">
        <v>50</v>
      </c>
      <c r="J723" s="8">
        <v>1844600</v>
      </c>
      <c r="K723" s="8">
        <v>0</v>
      </c>
      <c r="L723" s="8">
        <v>0</v>
      </c>
      <c r="M723" s="8">
        <v>0</v>
      </c>
      <c r="N723" s="8">
        <v>0</v>
      </c>
      <c r="O723" s="8">
        <v>50</v>
      </c>
      <c r="P723" s="8">
        <v>1844600</v>
      </c>
      <c r="Q723" s="6" t="s">
        <v>25</v>
      </c>
    </row>
    <row r="724" spans="1:17" x14ac:dyDescent="0.25">
      <c r="A724" s="6" t="s">
        <v>1158</v>
      </c>
      <c r="B724" s="6" t="s">
        <v>36</v>
      </c>
      <c r="C724" s="6" t="s">
        <v>92</v>
      </c>
      <c r="D724" s="6" t="s">
        <v>303</v>
      </c>
      <c r="E724" s="6" t="s">
        <v>21</v>
      </c>
      <c r="F724" s="6" t="s">
        <v>105</v>
      </c>
      <c r="G724" s="6" t="s">
        <v>1159</v>
      </c>
      <c r="H724" s="6" t="s">
        <v>24</v>
      </c>
      <c r="I724" s="8">
        <v>345</v>
      </c>
      <c r="J724" s="8">
        <v>1843335</v>
      </c>
      <c r="K724" s="8">
        <v>0</v>
      </c>
      <c r="L724" s="8">
        <v>0</v>
      </c>
      <c r="M724" s="8">
        <v>0</v>
      </c>
      <c r="N724" s="8">
        <v>0</v>
      </c>
      <c r="O724" s="8">
        <v>345</v>
      </c>
      <c r="P724" s="8">
        <v>1843335</v>
      </c>
      <c r="Q724" s="6" t="s">
        <v>25</v>
      </c>
    </row>
    <row r="725" spans="1:17" x14ac:dyDescent="0.25">
      <c r="A725" s="6" t="s">
        <v>1037</v>
      </c>
      <c r="B725" s="6" t="s">
        <v>18</v>
      </c>
      <c r="C725" s="6" t="s">
        <v>1038</v>
      </c>
      <c r="D725" s="6" t="s">
        <v>69</v>
      </c>
      <c r="E725" s="6" t="s">
        <v>21</v>
      </c>
      <c r="F725" s="6" t="s">
        <v>40</v>
      </c>
      <c r="G725" s="6" t="s">
        <v>1039</v>
      </c>
      <c r="H725" s="6" t="s">
        <v>24</v>
      </c>
      <c r="I725" s="8">
        <v>6</v>
      </c>
      <c r="J725" s="8">
        <v>1821000</v>
      </c>
      <c r="K725" s="8">
        <v>0</v>
      </c>
      <c r="L725" s="8">
        <v>0</v>
      </c>
      <c r="M725" s="8">
        <v>0</v>
      </c>
      <c r="N725" s="8">
        <v>0</v>
      </c>
      <c r="O725" s="8">
        <v>6</v>
      </c>
      <c r="P725" s="8">
        <v>1821000</v>
      </c>
      <c r="Q725" s="6" t="s">
        <v>25</v>
      </c>
    </row>
    <row r="726" spans="1:17" x14ac:dyDescent="0.25">
      <c r="A726" s="6" t="s">
        <v>1040</v>
      </c>
      <c r="B726" s="6" t="s">
        <v>130</v>
      </c>
      <c r="C726" s="6" t="s">
        <v>65</v>
      </c>
      <c r="D726" s="6" t="s">
        <v>65</v>
      </c>
      <c r="E726" s="6" t="s">
        <v>21</v>
      </c>
      <c r="F726" s="6" t="s">
        <v>22</v>
      </c>
      <c r="G726" s="6" t="s">
        <v>1041</v>
      </c>
      <c r="H726" s="6" t="s">
        <v>132</v>
      </c>
      <c r="I726" s="8">
        <v>25</v>
      </c>
      <c r="J726" s="8">
        <v>1813500</v>
      </c>
      <c r="K726" s="8">
        <v>0</v>
      </c>
      <c r="L726" s="8">
        <v>0</v>
      </c>
      <c r="M726" s="8">
        <v>0</v>
      </c>
      <c r="N726" s="8">
        <v>0</v>
      </c>
      <c r="O726" s="8">
        <v>25</v>
      </c>
      <c r="P726" s="8">
        <v>1813500</v>
      </c>
      <c r="Q726" s="6" t="s">
        <v>25</v>
      </c>
    </row>
    <row r="727" spans="1:17" x14ac:dyDescent="0.25">
      <c r="A727" s="6" t="s">
        <v>1406</v>
      </c>
      <c r="B727" s="6" t="s">
        <v>36</v>
      </c>
      <c r="C727" s="6" t="s">
        <v>144</v>
      </c>
      <c r="D727" s="6" t="s">
        <v>38</v>
      </c>
      <c r="E727" s="6" t="s">
        <v>74</v>
      </c>
      <c r="F727" s="6" t="s">
        <v>105</v>
      </c>
      <c r="G727" s="6" t="s">
        <v>1407</v>
      </c>
      <c r="H727" s="6" t="s">
        <v>24</v>
      </c>
      <c r="I727" s="8">
        <v>31</v>
      </c>
      <c r="J727" s="8">
        <v>1810386</v>
      </c>
      <c r="K727" s="8">
        <v>0</v>
      </c>
      <c r="L727" s="8">
        <v>1924120</v>
      </c>
      <c r="M727" s="8">
        <v>0</v>
      </c>
      <c r="N727" s="8">
        <v>-1924120</v>
      </c>
      <c r="O727" s="8">
        <v>31</v>
      </c>
      <c r="P727" s="8">
        <v>1810386</v>
      </c>
      <c r="Q727" s="6" t="s">
        <v>25</v>
      </c>
    </row>
    <row r="728" spans="1:17" x14ac:dyDescent="0.25">
      <c r="A728" s="6" t="s">
        <v>1106</v>
      </c>
      <c r="B728" s="6" t="s">
        <v>36</v>
      </c>
      <c r="C728" s="6" t="s">
        <v>223</v>
      </c>
      <c r="D728" s="6" t="s">
        <v>73</v>
      </c>
      <c r="E728" s="6" t="s">
        <v>736</v>
      </c>
      <c r="F728" s="6" t="s">
        <v>105</v>
      </c>
      <c r="G728" s="6" t="s">
        <v>1107</v>
      </c>
      <c r="H728" s="6" t="s">
        <v>24</v>
      </c>
      <c r="I728" s="8">
        <v>124</v>
      </c>
      <c r="J728" s="8">
        <v>1805192</v>
      </c>
      <c r="K728" s="8">
        <v>0</v>
      </c>
      <c r="L728" s="8">
        <v>0</v>
      </c>
      <c r="M728" s="8">
        <v>0</v>
      </c>
      <c r="N728" s="8">
        <v>0</v>
      </c>
      <c r="O728" s="8">
        <v>124</v>
      </c>
      <c r="P728" s="8">
        <v>1805192</v>
      </c>
      <c r="Q728" s="6" t="s">
        <v>25</v>
      </c>
    </row>
    <row r="729" spans="1:17" x14ac:dyDescent="0.25">
      <c r="A729" s="6" t="s">
        <v>2945</v>
      </c>
      <c r="B729" s="6" t="s">
        <v>18</v>
      </c>
      <c r="C729" s="6" t="s">
        <v>19</v>
      </c>
      <c r="D729" s="6" t="s">
        <v>536</v>
      </c>
      <c r="E729" s="6" t="s">
        <v>21</v>
      </c>
      <c r="F729" s="6" t="s">
        <v>22</v>
      </c>
      <c r="G729" s="6" t="s">
        <v>2946</v>
      </c>
      <c r="H729" s="6" t="s">
        <v>30</v>
      </c>
      <c r="I729" s="8">
        <v>30</v>
      </c>
      <c r="J729" s="8">
        <v>1800000</v>
      </c>
      <c r="K729" s="8">
        <v>0</v>
      </c>
      <c r="L729" s="8">
        <v>0</v>
      </c>
      <c r="M729" s="8">
        <v>0</v>
      </c>
      <c r="N729" s="8">
        <v>0</v>
      </c>
      <c r="O729" s="8">
        <v>30</v>
      </c>
      <c r="P729" s="8">
        <v>1800000</v>
      </c>
      <c r="Q729" s="6" t="s">
        <v>25</v>
      </c>
    </row>
    <row r="730" spans="1:17" x14ac:dyDescent="0.25">
      <c r="A730" s="6" t="s">
        <v>1042</v>
      </c>
      <c r="B730" s="6" t="s">
        <v>18</v>
      </c>
      <c r="C730" s="6" t="s">
        <v>209</v>
      </c>
      <c r="D730" s="6" t="s">
        <v>86</v>
      </c>
      <c r="E730" s="6" t="s">
        <v>3443</v>
      </c>
      <c r="F730" s="6" t="s">
        <v>40</v>
      </c>
      <c r="G730" s="6" t="s">
        <v>1043</v>
      </c>
      <c r="H730" s="6" t="s">
        <v>24</v>
      </c>
      <c r="I730" s="8">
        <v>108</v>
      </c>
      <c r="J730" s="8">
        <v>1792133</v>
      </c>
      <c r="K730" s="8">
        <v>0</v>
      </c>
      <c r="L730" s="8">
        <v>0</v>
      </c>
      <c r="M730" s="8">
        <v>0</v>
      </c>
      <c r="N730" s="8">
        <v>0</v>
      </c>
      <c r="O730" s="8">
        <v>108</v>
      </c>
      <c r="P730" s="8">
        <v>1792133</v>
      </c>
      <c r="Q730" s="6" t="s">
        <v>25</v>
      </c>
    </row>
    <row r="731" spans="1:17" x14ac:dyDescent="0.25">
      <c r="A731" s="6" t="s">
        <v>2812</v>
      </c>
      <c r="B731" s="6" t="s">
        <v>36</v>
      </c>
      <c r="C731" s="6" t="s">
        <v>134</v>
      </c>
      <c r="D731" s="6" t="s">
        <v>38</v>
      </c>
      <c r="E731" s="6" t="s">
        <v>229</v>
      </c>
      <c r="F731" s="6" t="s">
        <v>105</v>
      </c>
      <c r="G731" s="6" t="s">
        <v>2813</v>
      </c>
      <c r="H731" s="6" t="s">
        <v>24</v>
      </c>
      <c r="I731" s="8">
        <v>9</v>
      </c>
      <c r="J731" s="8">
        <v>1785866</v>
      </c>
      <c r="K731" s="8">
        <v>0</v>
      </c>
      <c r="L731" s="8">
        <v>443480</v>
      </c>
      <c r="M731" s="8">
        <v>0</v>
      </c>
      <c r="N731" s="8">
        <v>-443480</v>
      </c>
      <c r="O731" s="8">
        <v>9</v>
      </c>
      <c r="P731" s="8">
        <v>1785866</v>
      </c>
      <c r="Q731" s="6" t="s">
        <v>25</v>
      </c>
    </row>
    <row r="732" spans="1:17" x14ac:dyDescent="0.25">
      <c r="A732" s="6" t="s">
        <v>1112</v>
      </c>
      <c r="B732" s="6" t="s">
        <v>36</v>
      </c>
      <c r="C732" s="6" t="s">
        <v>54</v>
      </c>
      <c r="D732" s="6" t="s">
        <v>103</v>
      </c>
      <c r="E732" s="6" t="s">
        <v>104</v>
      </c>
      <c r="F732" s="6" t="s">
        <v>105</v>
      </c>
      <c r="G732" s="6" t="s">
        <v>1113</v>
      </c>
      <c r="H732" s="6" t="s">
        <v>24</v>
      </c>
      <c r="I732" s="8">
        <v>6</v>
      </c>
      <c r="J732" s="8">
        <v>1777794</v>
      </c>
      <c r="K732" s="8">
        <v>0</v>
      </c>
      <c r="L732" s="8">
        <v>0</v>
      </c>
      <c r="M732" s="8">
        <v>0</v>
      </c>
      <c r="N732" s="8">
        <v>0</v>
      </c>
      <c r="O732" s="8">
        <v>6</v>
      </c>
      <c r="P732" s="8">
        <v>1777794</v>
      </c>
      <c r="Q732" s="6" t="s">
        <v>25</v>
      </c>
    </row>
    <row r="733" spans="1:17" x14ac:dyDescent="0.25">
      <c r="A733" s="6" t="s">
        <v>585</v>
      </c>
      <c r="B733" s="6" t="s">
        <v>18</v>
      </c>
      <c r="C733" s="6" t="s">
        <v>72</v>
      </c>
      <c r="D733" s="6" t="s">
        <v>89</v>
      </c>
      <c r="E733" s="6" t="s">
        <v>3441</v>
      </c>
      <c r="F733" s="6" t="s">
        <v>22</v>
      </c>
      <c r="G733" s="6" t="s">
        <v>586</v>
      </c>
      <c r="H733" s="6" t="s">
        <v>30</v>
      </c>
      <c r="I733" s="8">
        <v>53.5</v>
      </c>
      <c r="J733" s="8">
        <v>1775154</v>
      </c>
      <c r="K733" s="8">
        <v>0</v>
      </c>
      <c r="L733" s="8">
        <v>0</v>
      </c>
      <c r="M733" s="8">
        <v>0</v>
      </c>
      <c r="N733" s="8">
        <v>0</v>
      </c>
      <c r="O733" s="8">
        <v>53.5</v>
      </c>
      <c r="P733" s="8">
        <v>1775154</v>
      </c>
      <c r="Q733" s="6" t="s">
        <v>25</v>
      </c>
    </row>
    <row r="734" spans="1:17" x14ac:dyDescent="0.25">
      <c r="A734" s="6" t="s">
        <v>2414</v>
      </c>
      <c r="B734" s="6" t="s">
        <v>36</v>
      </c>
      <c r="C734" s="6" t="s">
        <v>54</v>
      </c>
      <c r="D734" s="6" t="s">
        <v>38</v>
      </c>
      <c r="E734" s="6" t="s">
        <v>74</v>
      </c>
      <c r="F734" s="6" t="s">
        <v>105</v>
      </c>
      <c r="G734" s="6" t="s">
        <v>2415</v>
      </c>
      <c r="H734" s="6" t="s">
        <v>24</v>
      </c>
      <c r="I734" s="8">
        <v>30</v>
      </c>
      <c r="J734" s="8">
        <v>1774860</v>
      </c>
      <c r="K734" s="8">
        <v>0</v>
      </c>
      <c r="L734" s="8">
        <v>0</v>
      </c>
      <c r="M734" s="8">
        <v>0</v>
      </c>
      <c r="N734" s="8">
        <v>0</v>
      </c>
      <c r="O734" s="8">
        <v>30</v>
      </c>
      <c r="P734" s="8">
        <v>1774860</v>
      </c>
      <c r="Q734" s="6" t="s">
        <v>25</v>
      </c>
    </row>
    <row r="735" spans="1:17" x14ac:dyDescent="0.25">
      <c r="A735" s="6" t="s">
        <v>1749</v>
      </c>
      <c r="B735" s="6" t="s">
        <v>36</v>
      </c>
      <c r="C735" s="6" t="s">
        <v>1741</v>
      </c>
      <c r="D735" s="6" t="s">
        <v>38</v>
      </c>
      <c r="E735" s="6" t="s">
        <v>74</v>
      </c>
      <c r="F735" s="6" t="s">
        <v>105</v>
      </c>
      <c r="G735" s="6" t="s">
        <v>1750</v>
      </c>
      <c r="H735" s="6" t="s">
        <v>24</v>
      </c>
      <c r="I735" s="8">
        <v>22</v>
      </c>
      <c r="J735" s="8">
        <v>1773956</v>
      </c>
      <c r="K735" s="8">
        <v>0</v>
      </c>
      <c r="L735" s="8">
        <v>64</v>
      </c>
      <c r="M735" s="8">
        <v>0</v>
      </c>
      <c r="N735" s="8">
        <v>-64</v>
      </c>
      <c r="O735" s="8">
        <v>22</v>
      </c>
      <c r="P735" s="8">
        <v>1773956</v>
      </c>
      <c r="Q735" s="6" t="s">
        <v>25</v>
      </c>
    </row>
    <row r="736" spans="1:17" x14ac:dyDescent="0.25">
      <c r="A736" s="6" t="s">
        <v>1018</v>
      </c>
      <c r="B736" s="6" t="s">
        <v>18</v>
      </c>
      <c r="C736" s="6" t="s">
        <v>226</v>
      </c>
      <c r="D736" s="6" t="s">
        <v>152</v>
      </c>
      <c r="E736" s="6" t="s">
        <v>21</v>
      </c>
      <c r="F736" s="6" t="s">
        <v>22</v>
      </c>
      <c r="G736" s="6" t="s">
        <v>1019</v>
      </c>
      <c r="H736" s="6" t="s">
        <v>30</v>
      </c>
      <c r="I736" s="8">
        <v>110</v>
      </c>
      <c r="J736" s="8">
        <v>1769640</v>
      </c>
      <c r="K736" s="8">
        <v>0</v>
      </c>
      <c r="L736" s="8">
        <v>0</v>
      </c>
      <c r="M736" s="8">
        <v>0</v>
      </c>
      <c r="N736" s="8">
        <v>0</v>
      </c>
      <c r="O736" s="8">
        <v>110</v>
      </c>
      <c r="P736" s="8">
        <v>1769640</v>
      </c>
      <c r="Q736" s="6" t="s">
        <v>25</v>
      </c>
    </row>
    <row r="737" spans="1:17" x14ac:dyDescent="0.25">
      <c r="A737" s="6" t="s">
        <v>1344</v>
      </c>
      <c r="B737" s="6" t="s">
        <v>18</v>
      </c>
      <c r="C737" s="6" t="s">
        <v>137</v>
      </c>
      <c r="D737" s="6" t="s">
        <v>93</v>
      </c>
      <c r="E737" s="6" t="s">
        <v>21</v>
      </c>
      <c r="F737" s="6" t="s">
        <v>22</v>
      </c>
      <c r="G737" s="6" t="s">
        <v>1345</v>
      </c>
      <c r="H737" s="6" t="s">
        <v>24</v>
      </c>
      <c r="I737" s="8">
        <v>8000</v>
      </c>
      <c r="J737" s="8">
        <v>1768000</v>
      </c>
      <c r="K737" s="8">
        <v>0</v>
      </c>
      <c r="L737" s="8">
        <v>0</v>
      </c>
      <c r="M737" s="8">
        <v>0</v>
      </c>
      <c r="N737" s="8">
        <v>0</v>
      </c>
      <c r="O737" s="8">
        <v>8000</v>
      </c>
      <c r="P737" s="8">
        <v>1768000</v>
      </c>
      <c r="Q737" s="6" t="s">
        <v>25</v>
      </c>
    </row>
    <row r="738" spans="1:17" x14ac:dyDescent="0.25">
      <c r="A738" s="6" t="s">
        <v>1114</v>
      </c>
      <c r="B738" s="6" t="s">
        <v>18</v>
      </c>
      <c r="C738" s="6" t="s">
        <v>236</v>
      </c>
      <c r="D738" s="6" t="s">
        <v>86</v>
      </c>
      <c r="E738" s="6" t="s">
        <v>21</v>
      </c>
      <c r="F738" s="6" t="s">
        <v>22</v>
      </c>
      <c r="G738" s="6" t="s">
        <v>1115</v>
      </c>
      <c r="H738" s="6" t="s">
        <v>24</v>
      </c>
      <c r="I738" s="8">
        <v>300</v>
      </c>
      <c r="J738" s="8">
        <v>1751708</v>
      </c>
      <c r="K738" s="8">
        <v>0</v>
      </c>
      <c r="L738" s="8">
        <v>0</v>
      </c>
      <c r="M738" s="8">
        <v>0</v>
      </c>
      <c r="N738" s="8">
        <v>0</v>
      </c>
      <c r="O738" s="8">
        <v>300</v>
      </c>
      <c r="P738" s="8">
        <v>1751708</v>
      </c>
      <c r="Q738" s="6" t="s">
        <v>25</v>
      </c>
    </row>
    <row r="739" spans="1:17" x14ac:dyDescent="0.25">
      <c r="A739" s="6" t="s">
        <v>1048</v>
      </c>
      <c r="B739" s="6" t="s">
        <v>185</v>
      </c>
      <c r="C739" s="6" t="s">
        <v>295</v>
      </c>
      <c r="D739" s="6" t="s">
        <v>296</v>
      </c>
      <c r="E739" s="6" t="s">
        <v>21</v>
      </c>
      <c r="F739" s="6" t="s">
        <v>22</v>
      </c>
      <c r="G739" s="6" t="s">
        <v>1049</v>
      </c>
      <c r="H739" s="6" t="s">
        <v>24</v>
      </c>
      <c r="I739" s="8">
        <v>8</v>
      </c>
      <c r="J739" s="8">
        <v>1751040</v>
      </c>
      <c r="K739" s="8">
        <v>0</v>
      </c>
      <c r="L739" s="8">
        <v>0</v>
      </c>
      <c r="M739" s="8">
        <v>0</v>
      </c>
      <c r="N739" s="8">
        <v>0</v>
      </c>
      <c r="O739" s="8">
        <v>8</v>
      </c>
      <c r="P739" s="8">
        <v>1751040</v>
      </c>
      <c r="Q739" s="6" t="s">
        <v>2864</v>
      </c>
    </row>
    <row r="740" spans="1:17" x14ac:dyDescent="0.25">
      <c r="A740" s="6" t="s">
        <v>1076</v>
      </c>
      <c r="B740" s="6" t="s">
        <v>18</v>
      </c>
      <c r="C740" s="6" t="s">
        <v>226</v>
      </c>
      <c r="D740" s="6" t="s">
        <v>93</v>
      </c>
      <c r="E740" s="6" t="s">
        <v>21</v>
      </c>
      <c r="F740" s="6" t="s">
        <v>22</v>
      </c>
      <c r="G740" s="6" t="s">
        <v>1077</v>
      </c>
      <c r="H740" s="6" t="s">
        <v>24</v>
      </c>
      <c r="I740" s="8">
        <v>5000</v>
      </c>
      <c r="J740" s="8">
        <v>1750000</v>
      </c>
      <c r="K740" s="8">
        <v>0</v>
      </c>
      <c r="L740" s="8">
        <v>0</v>
      </c>
      <c r="M740" s="8">
        <v>0</v>
      </c>
      <c r="N740" s="8">
        <v>0</v>
      </c>
      <c r="O740" s="8">
        <v>5000</v>
      </c>
      <c r="P740" s="8">
        <v>1750000</v>
      </c>
      <c r="Q740" s="6" t="s">
        <v>25</v>
      </c>
    </row>
    <row r="741" spans="1:17" x14ac:dyDescent="0.25">
      <c r="A741" s="6" t="s">
        <v>1054</v>
      </c>
      <c r="B741" s="6" t="s">
        <v>18</v>
      </c>
      <c r="C741" s="6" t="s">
        <v>96</v>
      </c>
      <c r="D741" s="6" t="s">
        <v>86</v>
      </c>
      <c r="E741" s="6" t="s">
        <v>3391</v>
      </c>
      <c r="F741" s="6" t="s">
        <v>22</v>
      </c>
      <c r="G741" s="6" t="s">
        <v>1055</v>
      </c>
      <c r="H741" s="6" t="s">
        <v>24</v>
      </c>
      <c r="I741" s="8">
        <v>121</v>
      </c>
      <c r="J741" s="8">
        <v>1746030</v>
      </c>
      <c r="K741" s="8">
        <v>0</v>
      </c>
      <c r="L741" s="8">
        <v>0</v>
      </c>
      <c r="M741" s="8">
        <v>0</v>
      </c>
      <c r="N741" s="8">
        <v>0</v>
      </c>
      <c r="O741" s="8">
        <v>121</v>
      </c>
      <c r="P741" s="8">
        <v>1746030</v>
      </c>
      <c r="Q741" s="6" t="s">
        <v>25</v>
      </c>
    </row>
    <row r="742" spans="1:17" x14ac:dyDescent="0.25">
      <c r="A742" s="6" t="s">
        <v>2304</v>
      </c>
      <c r="B742" s="6" t="s">
        <v>18</v>
      </c>
      <c r="C742" s="6" t="s">
        <v>19</v>
      </c>
      <c r="D742" s="6" t="s">
        <v>86</v>
      </c>
      <c r="E742" s="6" t="s">
        <v>21</v>
      </c>
      <c r="F742" s="6" t="s">
        <v>22</v>
      </c>
      <c r="G742" s="6" t="s">
        <v>2305</v>
      </c>
      <c r="H742" s="6" t="s">
        <v>24</v>
      </c>
      <c r="I742" s="8">
        <v>137</v>
      </c>
      <c r="J742" s="8">
        <v>1744558</v>
      </c>
      <c r="K742" s="8">
        <v>0</v>
      </c>
      <c r="L742" s="8">
        <v>0</v>
      </c>
      <c r="M742" s="8">
        <v>0</v>
      </c>
      <c r="N742" s="8">
        <v>0</v>
      </c>
      <c r="O742" s="8">
        <v>137</v>
      </c>
      <c r="P742" s="8">
        <v>1744558</v>
      </c>
      <c r="Q742" s="6" t="s">
        <v>25</v>
      </c>
    </row>
    <row r="743" spans="1:17" x14ac:dyDescent="0.25">
      <c r="A743" s="6" t="s">
        <v>964</v>
      </c>
      <c r="B743" s="6" t="s">
        <v>18</v>
      </c>
      <c r="C743" s="6" t="s">
        <v>137</v>
      </c>
      <c r="D743" s="6" t="s">
        <v>166</v>
      </c>
      <c r="E743" s="6" t="s">
        <v>21</v>
      </c>
      <c r="F743" s="6" t="s">
        <v>22</v>
      </c>
      <c r="G743" s="6" t="s">
        <v>965</v>
      </c>
      <c r="H743" s="6" t="s">
        <v>24</v>
      </c>
      <c r="I743" s="8">
        <v>124</v>
      </c>
      <c r="J743" s="8">
        <v>1732346</v>
      </c>
      <c r="K743" s="8">
        <v>0</v>
      </c>
      <c r="L743" s="8">
        <v>0</v>
      </c>
      <c r="M743" s="8">
        <v>0</v>
      </c>
      <c r="N743" s="8">
        <v>0</v>
      </c>
      <c r="O743" s="8">
        <v>124</v>
      </c>
      <c r="P743" s="8">
        <v>1732346</v>
      </c>
      <c r="Q743" s="6" t="s">
        <v>25</v>
      </c>
    </row>
    <row r="744" spans="1:17" x14ac:dyDescent="0.25">
      <c r="A744" s="6" t="s">
        <v>1839</v>
      </c>
      <c r="B744" s="6" t="s">
        <v>36</v>
      </c>
      <c r="C744" s="6" t="s">
        <v>19</v>
      </c>
      <c r="D744" s="6" t="s">
        <v>546</v>
      </c>
      <c r="E744" s="6" t="s">
        <v>157</v>
      </c>
      <c r="F744" s="6" t="s">
        <v>105</v>
      </c>
      <c r="G744" s="6" t="s">
        <v>1840</v>
      </c>
      <c r="H744" s="6" t="s">
        <v>24</v>
      </c>
      <c r="I744" s="8">
        <v>36</v>
      </c>
      <c r="J744" s="8">
        <v>1731276</v>
      </c>
      <c r="K744" s="8">
        <v>0</v>
      </c>
      <c r="L744" s="8">
        <v>0</v>
      </c>
      <c r="M744" s="8">
        <v>0</v>
      </c>
      <c r="N744" s="8">
        <v>0</v>
      </c>
      <c r="O744" s="8">
        <v>36</v>
      </c>
      <c r="P744" s="8">
        <v>1731276</v>
      </c>
      <c r="Q744" s="6" t="s">
        <v>25</v>
      </c>
    </row>
    <row r="745" spans="1:17" x14ac:dyDescent="0.25">
      <c r="A745" s="6" t="s">
        <v>1014</v>
      </c>
      <c r="B745" s="6" t="s">
        <v>36</v>
      </c>
      <c r="C745" s="6" t="s">
        <v>753</v>
      </c>
      <c r="D745" s="6" t="s">
        <v>73</v>
      </c>
      <c r="E745" s="6" t="s">
        <v>74</v>
      </c>
      <c r="F745" s="6" t="s">
        <v>105</v>
      </c>
      <c r="G745" s="6" t="s">
        <v>1015</v>
      </c>
      <c r="H745" s="6" t="s">
        <v>24</v>
      </c>
      <c r="I745" s="8">
        <v>10</v>
      </c>
      <c r="J745" s="8">
        <v>1729900</v>
      </c>
      <c r="K745" s="8">
        <v>0</v>
      </c>
      <c r="L745" s="8">
        <v>0</v>
      </c>
      <c r="M745" s="8">
        <v>0</v>
      </c>
      <c r="N745" s="8">
        <v>0</v>
      </c>
      <c r="O745" s="8">
        <v>10</v>
      </c>
      <c r="P745" s="8">
        <v>1729900</v>
      </c>
      <c r="Q745" s="6" t="s">
        <v>25</v>
      </c>
    </row>
    <row r="746" spans="1:17" x14ac:dyDescent="0.25">
      <c r="A746" s="6" t="s">
        <v>1056</v>
      </c>
      <c r="B746" s="6" t="s">
        <v>18</v>
      </c>
      <c r="C746" s="6" t="s">
        <v>27</v>
      </c>
      <c r="D746" s="6" t="s">
        <v>93</v>
      </c>
      <c r="E746" s="6" t="s">
        <v>21</v>
      </c>
      <c r="F746" s="6" t="s">
        <v>22</v>
      </c>
      <c r="G746" s="6" t="s">
        <v>1057</v>
      </c>
      <c r="H746" s="6" t="s">
        <v>24</v>
      </c>
      <c r="I746" s="8">
        <v>15000</v>
      </c>
      <c r="J746" s="8">
        <v>1724745</v>
      </c>
      <c r="K746" s="8">
        <v>0</v>
      </c>
      <c r="L746" s="8">
        <v>0</v>
      </c>
      <c r="M746" s="8">
        <v>0</v>
      </c>
      <c r="N746" s="8">
        <v>0</v>
      </c>
      <c r="O746" s="8">
        <v>15000</v>
      </c>
      <c r="P746" s="8">
        <v>1724745</v>
      </c>
      <c r="Q746" s="6" t="s">
        <v>25</v>
      </c>
    </row>
    <row r="747" spans="1:17" x14ac:dyDescent="0.25">
      <c r="A747" s="6" t="s">
        <v>1058</v>
      </c>
      <c r="B747" s="6" t="s">
        <v>18</v>
      </c>
      <c r="C747" s="6" t="s">
        <v>653</v>
      </c>
      <c r="D747" s="6" t="s">
        <v>329</v>
      </c>
      <c r="E747" s="6" t="s">
        <v>21</v>
      </c>
      <c r="F747" s="6" t="s">
        <v>22</v>
      </c>
      <c r="G747" s="6" t="s">
        <v>1059</v>
      </c>
      <c r="H747" s="6" t="s">
        <v>24</v>
      </c>
      <c r="I747" s="8">
        <v>150</v>
      </c>
      <c r="J747" s="8">
        <v>1724250</v>
      </c>
      <c r="K747" s="8">
        <v>0</v>
      </c>
      <c r="L747" s="8">
        <v>0</v>
      </c>
      <c r="M747" s="8">
        <v>0</v>
      </c>
      <c r="N747" s="8">
        <v>0</v>
      </c>
      <c r="O747" s="8">
        <v>150</v>
      </c>
      <c r="P747" s="8">
        <v>1724250</v>
      </c>
      <c r="Q747" s="6" t="s">
        <v>25</v>
      </c>
    </row>
    <row r="748" spans="1:17" x14ac:dyDescent="0.25">
      <c r="A748" s="6" t="s">
        <v>1810</v>
      </c>
      <c r="B748" s="6" t="s">
        <v>36</v>
      </c>
      <c r="C748" s="6" t="s">
        <v>1811</v>
      </c>
      <c r="D748" s="6" t="s">
        <v>546</v>
      </c>
      <c r="E748" s="6" t="s">
        <v>229</v>
      </c>
      <c r="F748" s="6" t="s">
        <v>105</v>
      </c>
      <c r="G748" s="6" t="s">
        <v>1812</v>
      </c>
      <c r="H748" s="6" t="s">
        <v>24</v>
      </c>
      <c r="I748" s="8">
        <v>13</v>
      </c>
      <c r="J748" s="8">
        <v>1718320</v>
      </c>
      <c r="K748" s="8">
        <v>0</v>
      </c>
      <c r="L748" s="8">
        <v>2021712</v>
      </c>
      <c r="M748" s="8">
        <v>0</v>
      </c>
      <c r="N748" s="8">
        <v>-2021712</v>
      </c>
      <c r="O748" s="8">
        <v>13</v>
      </c>
      <c r="P748" s="8">
        <v>1718320</v>
      </c>
      <c r="Q748" s="6" t="s">
        <v>25</v>
      </c>
    </row>
    <row r="749" spans="1:17" x14ac:dyDescent="0.25">
      <c r="A749" s="6" t="s">
        <v>1360</v>
      </c>
      <c r="B749" s="6" t="s">
        <v>36</v>
      </c>
      <c r="C749" s="6" t="s">
        <v>236</v>
      </c>
      <c r="D749" s="6" t="s">
        <v>38</v>
      </c>
      <c r="E749" s="6" t="s">
        <v>229</v>
      </c>
      <c r="F749" s="6" t="s">
        <v>105</v>
      </c>
      <c r="G749" s="6" t="s">
        <v>1361</v>
      </c>
      <c r="H749" s="6" t="s">
        <v>24</v>
      </c>
      <c r="I749" s="8">
        <v>10</v>
      </c>
      <c r="J749" s="8">
        <v>1707030</v>
      </c>
      <c r="K749" s="8">
        <v>0</v>
      </c>
      <c r="L749" s="8">
        <v>0</v>
      </c>
      <c r="M749" s="8">
        <v>0</v>
      </c>
      <c r="N749" s="8">
        <v>0</v>
      </c>
      <c r="O749" s="8">
        <v>10</v>
      </c>
      <c r="P749" s="8">
        <v>1707030</v>
      </c>
      <c r="Q749" s="6" t="s">
        <v>25</v>
      </c>
    </row>
    <row r="750" spans="1:17" x14ac:dyDescent="0.25">
      <c r="A750" s="6" t="s">
        <v>837</v>
      </c>
      <c r="B750" s="6" t="s">
        <v>18</v>
      </c>
      <c r="C750" s="6" t="s">
        <v>110</v>
      </c>
      <c r="D750" s="6" t="s">
        <v>61</v>
      </c>
      <c r="E750" s="6" t="s">
        <v>21</v>
      </c>
      <c r="F750" s="6" t="s">
        <v>2718</v>
      </c>
      <c r="G750" s="6" t="s">
        <v>838</v>
      </c>
      <c r="H750" s="6" t="s">
        <v>24</v>
      </c>
      <c r="I750" s="8">
        <v>48</v>
      </c>
      <c r="J750" s="8">
        <v>1705344</v>
      </c>
      <c r="K750" s="8">
        <v>0</v>
      </c>
      <c r="L750" s="8">
        <v>0</v>
      </c>
      <c r="M750" s="8">
        <v>0</v>
      </c>
      <c r="N750" s="8">
        <v>0</v>
      </c>
      <c r="O750" s="8">
        <v>48</v>
      </c>
      <c r="P750" s="8">
        <v>1705344</v>
      </c>
      <c r="Q750" s="6" t="s">
        <v>25</v>
      </c>
    </row>
    <row r="751" spans="1:17" x14ac:dyDescent="0.25">
      <c r="A751" s="6" t="s">
        <v>1060</v>
      </c>
      <c r="B751" s="6" t="s">
        <v>18</v>
      </c>
      <c r="C751" s="6" t="s">
        <v>365</v>
      </c>
      <c r="D751" s="6" t="s">
        <v>152</v>
      </c>
      <c r="E751" s="6" t="s">
        <v>21</v>
      </c>
      <c r="F751" s="6" t="s">
        <v>22</v>
      </c>
      <c r="G751" s="6" t="s">
        <v>1061</v>
      </c>
      <c r="H751" s="6" t="s">
        <v>24</v>
      </c>
      <c r="I751" s="8">
        <v>116</v>
      </c>
      <c r="J751" s="8">
        <v>1705033</v>
      </c>
      <c r="K751" s="8">
        <v>0</v>
      </c>
      <c r="L751" s="8">
        <v>0</v>
      </c>
      <c r="M751" s="8">
        <v>0</v>
      </c>
      <c r="N751" s="8">
        <v>0</v>
      </c>
      <c r="O751" s="8">
        <v>116</v>
      </c>
      <c r="P751" s="8">
        <v>1705033</v>
      </c>
      <c r="Q751" s="6" t="s">
        <v>25</v>
      </c>
    </row>
    <row r="752" spans="1:17" x14ac:dyDescent="0.25">
      <c r="A752" s="6" t="s">
        <v>1074</v>
      </c>
      <c r="B752" s="6" t="s">
        <v>18</v>
      </c>
      <c r="C752" s="6" t="s">
        <v>147</v>
      </c>
      <c r="D752" s="6" t="s">
        <v>89</v>
      </c>
      <c r="E752" s="6" t="s">
        <v>21</v>
      </c>
      <c r="F752" s="6" t="s">
        <v>22</v>
      </c>
      <c r="G752" s="6" t="s">
        <v>1075</v>
      </c>
      <c r="H752" s="6" t="s">
        <v>30</v>
      </c>
      <c r="I752" s="8">
        <v>35</v>
      </c>
      <c r="J752" s="8">
        <v>1680000</v>
      </c>
      <c r="K752" s="8">
        <v>0</v>
      </c>
      <c r="L752" s="8">
        <v>0</v>
      </c>
      <c r="M752" s="8">
        <v>0</v>
      </c>
      <c r="N752" s="8">
        <v>0</v>
      </c>
      <c r="O752" s="8">
        <v>35</v>
      </c>
      <c r="P752" s="8">
        <v>1680000</v>
      </c>
      <c r="Q752" s="6" t="s">
        <v>25</v>
      </c>
    </row>
    <row r="753" spans="1:17" x14ac:dyDescent="0.25">
      <c r="A753" s="6" t="s">
        <v>1118</v>
      </c>
      <c r="B753" s="6" t="s">
        <v>18</v>
      </c>
      <c r="C753" s="6" t="s">
        <v>64</v>
      </c>
      <c r="D753" s="6" t="s">
        <v>86</v>
      </c>
      <c r="E753" s="6" t="s">
        <v>3391</v>
      </c>
      <c r="F753" s="6" t="s">
        <v>22</v>
      </c>
      <c r="G753" s="6" t="s">
        <v>1119</v>
      </c>
      <c r="H753" s="6" t="s">
        <v>24</v>
      </c>
      <c r="I753" s="8">
        <v>26</v>
      </c>
      <c r="J753" s="8">
        <v>1675544</v>
      </c>
      <c r="K753" s="8">
        <v>0</v>
      </c>
      <c r="L753" s="8">
        <v>0</v>
      </c>
      <c r="M753" s="8">
        <v>0</v>
      </c>
      <c r="N753" s="8">
        <v>0</v>
      </c>
      <c r="O753" s="8">
        <v>26</v>
      </c>
      <c r="P753" s="8">
        <v>1675544</v>
      </c>
      <c r="Q753" s="6" t="s">
        <v>25</v>
      </c>
    </row>
    <row r="754" spans="1:17" x14ac:dyDescent="0.25">
      <c r="A754" s="6" t="s">
        <v>2209</v>
      </c>
      <c r="B754" s="6" t="s">
        <v>18</v>
      </c>
      <c r="C754" s="6" t="s">
        <v>182</v>
      </c>
      <c r="D754" s="6" t="s">
        <v>86</v>
      </c>
      <c r="E754" s="6" t="s">
        <v>477</v>
      </c>
      <c r="F754" s="6" t="s">
        <v>22</v>
      </c>
      <c r="G754" s="6" t="s">
        <v>2210</v>
      </c>
      <c r="H754" s="6" t="s">
        <v>24</v>
      </c>
      <c r="I754" s="8">
        <v>183</v>
      </c>
      <c r="J754" s="8">
        <v>1667862</v>
      </c>
      <c r="K754" s="8">
        <v>0</v>
      </c>
      <c r="L754" s="8">
        <v>0</v>
      </c>
      <c r="M754" s="8">
        <v>0</v>
      </c>
      <c r="N754" s="8">
        <v>0</v>
      </c>
      <c r="O754" s="8">
        <v>183</v>
      </c>
      <c r="P754" s="8">
        <v>1667862</v>
      </c>
      <c r="Q754" s="6" t="s">
        <v>25</v>
      </c>
    </row>
    <row r="755" spans="1:17" x14ac:dyDescent="0.25">
      <c r="A755" s="6" t="s">
        <v>581</v>
      </c>
      <c r="B755" s="6" t="s">
        <v>18</v>
      </c>
      <c r="C755" s="6" t="s">
        <v>64</v>
      </c>
      <c r="D755" s="6" t="s">
        <v>166</v>
      </c>
      <c r="E755" s="6" t="s">
        <v>984</v>
      </c>
      <c r="F755" s="6" t="s">
        <v>40</v>
      </c>
      <c r="G755" s="6" t="s">
        <v>582</v>
      </c>
      <c r="H755" s="6" t="s">
        <v>24</v>
      </c>
      <c r="I755" s="8">
        <v>167</v>
      </c>
      <c r="J755" s="8">
        <v>1667061</v>
      </c>
      <c r="K755" s="8">
        <v>0</v>
      </c>
      <c r="L755" s="8">
        <v>0</v>
      </c>
      <c r="M755" s="8">
        <v>0</v>
      </c>
      <c r="N755" s="8">
        <v>0</v>
      </c>
      <c r="O755" s="8">
        <v>167</v>
      </c>
      <c r="P755" s="8">
        <v>1667061</v>
      </c>
      <c r="Q755" s="6" t="s">
        <v>25</v>
      </c>
    </row>
    <row r="756" spans="1:17" x14ac:dyDescent="0.25">
      <c r="A756" s="6" t="s">
        <v>1663</v>
      </c>
      <c r="B756" s="6" t="s">
        <v>18</v>
      </c>
      <c r="C756" s="6" t="s">
        <v>64</v>
      </c>
      <c r="D756" s="6" t="s">
        <v>86</v>
      </c>
      <c r="E756" s="6" t="s">
        <v>21</v>
      </c>
      <c r="F756" s="6" t="s">
        <v>22</v>
      </c>
      <c r="G756" s="6" t="s">
        <v>1664</v>
      </c>
      <c r="H756" s="6" t="s">
        <v>24</v>
      </c>
      <c r="I756" s="8">
        <v>250</v>
      </c>
      <c r="J756" s="8">
        <v>1666500</v>
      </c>
      <c r="K756" s="8">
        <v>0</v>
      </c>
      <c r="L756" s="8">
        <v>0</v>
      </c>
      <c r="M756" s="8">
        <v>0</v>
      </c>
      <c r="N756" s="8">
        <v>0</v>
      </c>
      <c r="O756" s="8">
        <v>250</v>
      </c>
      <c r="P756" s="8">
        <v>1666500</v>
      </c>
      <c r="Q756" s="6" t="s">
        <v>25</v>
      </c>
    </row>
    <row r="757" spans="1:17" x14ac:dyDescent="0.25">
      <c r="A757" s="6" t="s">
        <v>1140</v>
      </c>
      <c r="B757" s="6" t="s">
        <v>18</v>
      </c>
      <c r="C757" s="6" t="s">
        <v>127</v>
      </c>
      <c r="D757" s="6" t="s">
        <v>78</v>
      </c>
      <c r="E757" s="6" t="s">
        <v>21</v>
      </c>
      <c r="F757" s="6" t="s">
        <v>22</v>
      </c>
      <c r="G757" s="6" t="s">
        <v>1141</v>
      </c>
      <c r="H757" s="6" t="s">
        <v>24</v>
      </c>
      <c r="I757" s="8">
        <v>39</v>
      </c>
      <c r="J757" s="8">
        <v>1657500</v>
      </c>
      <c r="K757" s="8">
        <v>0</v>
      </c>
      <c r="L757" s="8">
        <v>0</v>
      </c>
      <c r="M757" s="8">
        <v>0</v>
      </c>
      <c r="N757" s="8">
        <v>0</v>
      </c>
      <c r="O757" s="8">
        <v>39</v>
      </c>
      <c r="P757" s="8">
        <v>1657500</v>
      </c>
      <c r="Q757" s="6" t="s">
        <v>25</v>
      </c>
    </row>
    <row r="758" spans="1:17" x14ac:dyDescent="0.25">
      <c r="A758" s="6" t="s">
        <v>1090</v>
      </c>
      <c r="B758" s="6" t="s">
        <v>18</v>
      </c>
      <c r="C758" s="6" t="s">
        <v>916</v>
      </c>
      <c r="D758" s="6" t="s">
        <v>89</v>
      </c>
      <c r="E758" s="6" t="s">
        <v>21</v>
      </c>
      <c r="F758" s="6" t="s">
        <v>22</v>
      </c>
      <c r="G758" s="6" t="s">
        <v>1091</v>
      </c>
      <c r="H758" s="6" t="s">
        <v>30</v>
      </c>
      <c r="I758" s="8">
        <v>28</v>
      </c>
      <c r="J758" s="8">
        <v>1651106</v>
      </c>
      <c r="K758" s="8">
        <v>0</v>
      </c>
      <c r="L758" s="8">
        <v>0</v>
      </c>
      <c r="M758" s="8">
        <v>0</v>
      </c>
      <c r="N758" s="8">
        <v>0</v>
      </c>
      <c r="O758" s="8">
        <v>28</v>
      </c>
      <c r="P758" s="8">
        <v>1651106</v>
      </c>
      <c r="Q758" s="6" t="s">
        <v>25</v>
      </c>
    </row>
    <row r="759" spans="1:17" x14ac:dyDescent="0.25">
      <c r="A759" s="6" t="s">
        <v>3010</v>
      </c>
      <c r="B759" s="6" t="s">
        <v>18</v>
      </c>
      <c r="C759" s="6" t="s">
        <v>20</v>
      </c>
      <c r="D759" s="6" t="s">
        <v>152</v>
      </c>
      <c r="E759" s="6" t="s">
        <v>21</v>
      </c>
      <c r="F759" s="6" t="s">
        <v>22</v>
      </c>
      <c r="G759" s="6" t="s">
        <v>3011</v>
      </c>
      <c r="H759" s="6" t="s">
        <v>30</v>
      </c>
      <c r="I759" s="8">
        <v>55</v>
      </c>
      <c r="J759" s="8">
        <v>1650000</v>
      </c>
      <c r="K759" s="8">
        <v>0</v>
      </c>
      <c r="L759" s="8">
        <v>0</v>
      </c>
      <c r="M759" s="8">
        <v>0</v>
      </c>
      <c r="N759" s="8">
        <v>0</v>
      </c>
      <c r="O759" s="8">
        <v>55</v>
      </c>
      <c r="P759" s="8">
        <v>1650000</v>
      </c>
      <c r="Q759" s="6" t="s">
        <v>25</v>
      </c>
    </row>
    <row r="760" spans="1:17" x14ac:dyDescent="0.25">
      <c r="A760" s="6" t="s">
        <v>1092</v>
      </c>
      <c r="B760" s="6" t="s">
        <v>18</v>
      </c>
      <c r="C760" s="6" t="s">
        <v>324</v>
      </c>
      <c r="D760" s="6" t="s">
        <v>93</v>
      </c>
      <c r="E760" s="6" t="s">
        <v>930</v>
      </c>
      <c r="F760" s="6" t="s">
        <v>40</v>
      </c>
      <c r="G760" s="6" t="s">
        <v>1093</v>
      </c>
      <c r="H760" s="6" t="s">
        <v>24</v>
      </c>
      <c r="I760" s="8">
        <v>800</v>
      </c>
      <c r="J760" s="8">
        <v>1648000</v>
      </c>
      <c r="K760" s="8">
        <v>0</v>
      </c>
      <c r="L760" s="8">
        <v>0</v>
      </c>
      <c r="M760" s="8">
        <v>0</v>
      </c>
      <c r="N760" s="8">
        <v>0</v>
      </c>
      <c r="O760" s="8">
        <v>800</v>
      </c>
      <c r="P760" s="8">
        <v>1648000</v>
      </c>
      <c r="Q760" s="6" t="s">
        <v>25</v>
      </c>
    </row>
    <row r="761" spans="1:17" x14ac:dyDescent="0.25">
      <c r="A761" s="6" t="s">
        <v>1098</v>
      </c>
      <c r="B761" s="6" t="s">
        <v>18</v>
      </c>
      <c r="C761" s="6" t="s">
        <v>77</v>
      </c>
      <c r="D761" s="6" t="s">
        <v>69</v>
      </c>
      <c r="E761" s="6" t="s">
        <v>21</v>
      </c>
      <c r="F761" s="6" t="s">
        <v>22</v>
      </c>
      <c r="G761" s="6" t="s">
        <v>1099</v>
      </c>
      <c r="H761" s="6" t="s">
        <v>24</v>
      </c>
      <c r="I761" s="8">
        <v>5</v>
      </c>
      <c r="J761" s="8">
        <v>1634541</v>
      </c>
      <c r="K761" s="8">
        <v>0</v>
      </c>
      <c r="L761" s="8">
        <v>0</v>
      </c>
      <c r="M761" s="8">
        <v>0</v>
      </c>
      <c r="N761" s="8">
        <v>0</v>
      </c>
      <c r="O761" s="8">
        <v>5</v>
      </c>
      <c r="P761" s="8">
        <v>1634541</v>
      </c>
      <c r="Q761" s="6" t="s">
        <v>25</v>
      </c>
    </row>
    <row r="762" spans="1:17" x14ac:dyDescent="0.25">
      <c r="A762" s="6" t="s">
        <v>3159</v>
      </c>
      <c r="B762" s="6" t="s">
        <v>18</v>
      </c>
      <c r="C762" s="6" t="s">
        <v>64</v>
      </c>
      <c r="D762" s="6" t="s">
        <v>61</v>
      </c>
      <c r="E762" s="6" t="s">
        <v>21</v>
      </c>
      <c r="F762" s="6" t="s">
        <v>2718</v>
      </c>
      <c r="G762" s="6" t="s">
        <v>3160</v>
      </c>
      <c r="H762" s="6" t="s">
        <v>24</v>
      </c>
      <c r="I762" s="8">
        <v>56</v>
      </c>
      <c r="J762" s="8">
        <v>1628312</v>
      </c>
      <c r="K762" s="8">
        <v>0</v>
      </c>
      <c r="L762" s="8">
        <v>0</v>
      </c>
      <c r="M762" s="8">
        <v>0</v>
      </c>
      <c r="N762" s="8">
        <v>0</v>
      </c>
      <c r="O762" s="8">
        <v>56</v>
      </c>
      <c r="P762" s="8">
        <v>1628312</v>
      </c>
      <c r="Q762" s="6" t="s">
        <v>25</v>
      </c>
    </row>
    <row r="763" spans="1:17" x14ac:dyDescent="0.25">
      <c r="A763" s="6" t="s">
        <v>2747</v>
      </c>
      <c r="B763" s="6" t="s">
        <v>18</v>
      </c>
      <c r="C763" s="6" t="s">
        <v>96</v>
      </c>
      <c r="D763" s="6" t="s">
        <v>69</v>
      </c>
      <c r="E763" s="6" t="s">
        <v>21</v>
      </c>
      <c r="F763" s="6" t="s">
        <v>40</v>
      </c>
      <c r="G763" s="6" t="s">
        <v>2748</v>
      </c>
      <c r="H763" s="6" t="s">
        <v>24</v>
      </c>
      <c r="I763" s="8">
        <v>6</v>
      </c>
      <c r="J763" s="8">
        <v>1620000</v>
      </c>
      <c r="K763" s="8">
        <v>0</v>
      </c>
      <c r="L763" s="8">
        <v>0</v>
      </c>
      <c r="M763" s="8">
        <v>0</v>
      </c>
      <c r="N763" s="8">
        <v>0</v>
      </c>
      <c r="O763" s="8">
        <v>6</v>
      </c>
      <c r="P763" s="8">
        <v>1620000</v>
      </c>
      <c r="Q763" s="6" t="s">
        <v>25</v>
      </c>
    </row>
    <row r="764" spans="1:17" x14ac:dyDescent="0.25">
      <c r="A764" s="6" t="s">
        <v>1227</v>
      </c>
      <c r="B764" s="6" t="s">
        <v>36</v>
      </c>
      <c r="C764" s="6" t="s">
        <v>236</v>
      </c>
      <c r="D764" s="6" t="s">
        <v>38</v>
      </c>
      <c r="E764" s="6" t="s">
        <v>74</v>
      </c>
      <c r="F764" s="6" t="s">
        <v>105</v>
      </c>
      <c r="G764" s="6" t="s">
        <v>1228</v>
      </c>
      <c r="H764" s="6" t="s">
        <v>24</v>
      </c>
      <c r="I764" s="8">
        <v>500</v>
      </c>
      <c r="J764" s="8">
        <v>1619864</v>
      </c>
      <c r="K764" s="8">
        <v>0</v>
      </c>
      <c r="L764" s="8">
        <v>3941088</v>
      </c>
      <c r="M764" s="8">
        <v>0</v>
      </c>
      <c r="N764" s="8">
        <v>-3941088</v>
      </c>
      <c r="O764" s="8">
        <v>500</v>
      </c>
      <c r="P764" s="8">
        <v>1619864</v>
      </c>
      <c r="Q764" s="6" t="s">
        <v>25</v>
      </c>
    </row>
    <row r="765" spans="1:17" x14ac:dyDescent="0.25">
      <c r="A765" s="6" t="s">
        <v>1136</v>
      </c>
      <c r="B765" s="6" t="s">
        <v>18</v>
      </c>
      <c r="C765" s="6" t="s">
        <v>96</v>
      </c>
      <c r="D765" s="6" t="s">
        <v>86</v>
      </c>
      <c r="E765" s="6" t="s">
        <v>21</v>
      </c>
      <c r="F765" s="6" t="s">
        <v>22</v>
      </c>
      <c r="G765" s="6" t="s">
        <v>1137</v>
      </c>
      <c r="H765" s="6" t="s">
        <v>24</v>
      </c>
      <c r="I765" s="8">
        <v>60</v>
      </c>
      <c r="J765" s="8">
        <v>1618980</v>
      </c>
      <c r="K765" s="8">
        <v>0</v>
      </c>
      <c r="L765" s="8">
        <v>0</v>
      </c>
      <c r="M765" s="8">
        <v>0</v>
      </c>
      <c r="N765" s="8">
        <v>0</v>
      </c>
      <c r="O765" s="8">
        <v>60</v>
      </c>
      <c r="P765" s="8">
        <v>1618980</v>
      </c>
      <c r="Q765" s="6" t="s">
        <v>25</v>
      </c>
    </row>
    <row r="766" spans="1:17" x14ac:dyDescent="0.25">
      <c r="A766" s="6" t="s">
        <v>1174</v>
      </c>
      <c r="B766" s="6" t="s">
        <v>36</v>
      </c>
      <c r="C766" s="6" t="s">
        <v>137</v>
      </c>
      <c r="D766" s="6" t="s">
        <v>303</v>
      </c>
      <c r="E766" s="6" t="s">
        <v>21</v>
      </c>
      <c r="F766" s="6" t="s">
        <v>105</v>
      </c>
      <c r="G766" s="6" t="s">
        <v>1175</v>
      </c>
      <c r="H766" s="6" t="s">
        <v>24</v>
      </c>
      <c r="I766" s="8">
        <v>223</v>
      </c>
      <c r="J766" s="8">
        <v>1617642</v>
      </c>
      <c r="K766" s="8">
        <v>0</v>
      </c>
      <c r="L766" s="8">
        <v>0</v>
      </c>
      <c r="M766" s="8">
        <v>0</v>
      </c>
      <c r="N766" s="8">
        <v>0</v>
      </c>
      <c r="O766" s="8">
        <v>223</v>
      </c>
      <c r="P766" s="8">
        <v>1617642</v>
      </c>
      <c r="Q766" s="6" t="s">
        <v>25</v>
      </c>
    </row>
    <row r="767" spans="1:17" x14ac:dyDescent="0.25">
      <c r="A767" s="6" t="s">
        <v>1086</v>
      </c>
      <c r="B767" s="6" t="s">
        <v>18</v>
      </c>
      <c r="C767" s="6" t="s">
        <v>19</v>
      </c>
      <c r="D767" s="6" t="s">
        <v>93</v>
      </c>
      <c r="E767" s="6" t="s">
        <v>21</v>
      </c>
      <c r="F767" s="6" t="s">
        <v>22</v>
      </c>
      <c r="G767" s="6" t="s">
        <v>1087</v>
      </c>
      <c r="H767" s="6" t="s">
        <v>24</v>
      </c>
      <c r="I767" s="8">
        <v>3225</v>
      </c>
      <c r="J767" s="8">
        <v>1612500</v>
      </c>
      <c r="K767" s="8">
        <v>0</v>
      </c>
      <c r="L767" s="8">
        <v>0</v>
      </c>
      <c r="M767" s="8">
        <v>0</v>
      </c>
      <c r="N767" s="8">
        <v>0</v>
      </c>
      <c r="O767" s="8">
        <v>3225</v>
      </c>
      <c r="P767" s="8">
        <v>1612500</v>
      </c>
      <c r="Q767" s="6" t="s">
        <v>25</v>
      </c>
    </row>
    <row r="768" spans="1:17" x14ac:dyDescent="0.25">
      <c r="A768" s="6" t="s">
        <v>1108</v>
      </c>
      <c r="B768" s="6" t="s">
        <v>18</v>
      </c>
      <c r="C768" s="6" t="s">
        <v>19</v>
      </c>
      <c r="D768" s="6" t="s">
        <v>536</v>
      </c>
      <c r="E768" s="6" t="s">
        <v>21</v>
      </c>
      <c r="F768" s="6" t="s">
        <v>22</v>
      </c>
      <c r="G768" s="6" t="s">
        <v>1109</v>
      </c>
      <c r="H768" s="6" t="s">
        <v>24</v>
      </c>
      <c r="I768" s="8">
        <v>1100</v>
      </c>
      <c r="J768" s="8">
        <v>1609003</v>
      </c>
      <c r="K768" s="8">
        <v>0</v>
      </c>
      <c r="L768" s="8">
        <v>0</v>
      </c>
      <c r="M768" s="8">
        <v>0</v>
      </c>
      <c r="N768" s="8">
        <v>0</v>
      </c>
      <c r="O768" s="8">
        <v>1100</v>
      </c>
      <c r="P768" s="8">
        <v>1609003</v>
      </c>
      <c r="Q768" s="6" t="s">
        <v>25</v>
      </c>
    </row>
    <row r="769" spans="1:17" x14ac:dyDescent="0.25">
      <c r="A769" s="6" t="s">
        <v>1110</v>
      </c>
      <c r="B769" s="6" t="s">
        <v>18</v>
      </c>
      <c r="C769" s="6" t="s">
        <v>426</v>
      </c>
      <c r="D769" s="6" t="s">
        <v>86</v>
      </c>
      <c r="E769" s="6" t="s">
        <v>21</v>
      </c>
      <c r="F769" s="6" t="s">
        <v>22</v>
      </c>
      <c r="G769" s="6" t="s">
        <v>1111</v>
      </c>
      <c r="H769" s="6" t="s">
        <v>24</v>
      </c>
      <c r="I769" s="8">
        <v>217</v>
      </c>
      <c r="J769" s="8">
        <v>1602328</v>
      </c>
      <c r="K769" s="8">
        <v>0</v>
      </c>
      <c r="L769" s="8">
        <v>0</v>
      </c>
      <c r="M769" s="8">
        <v>0</v>
      </c>
      <c r="N769" s="8">
        <v>0</v>
      </c>
      <c r="O769" s="8">
        <v>217</v>
      </c>
      <c r="P769" s="8">
        <v>1602328</v>
      </c>
      <c r="Q769" s="6" t="s">
        <v>25</v>
      </c>
    </row>
    <row r="770" spans="1:17" x14ac:dyDescent="0.25">
      <c r="A770" s="6" t="s">
        <v>3156</v>
      </c>
      <c r="B770" s="6" t="s">
        <v>18</v>
      </c>
      <c r="C770" s="6" t="s">
        <v>3157</v>
      </c>
      <c r="D770" s="6" t="s">
        <v>82</v>
      </c>
      <c r="E770" s="6" t="s">
        <v>21</v>
      </c>
      <c r="F770" s="6" t="s">
        <v>2718</v>
      </c>
      <c r="G770" s="6" t="s">
        <v>3158</v>
      </c>
      <c r="H770" s="6" t="s">
        <v>24</v>
      </c>
      <c r="I770" s="8">
        <v>16</v>
      </c>
      <c r="J770" s="8">
        <v>1600000</v>
      </c>
      <c r="K770" s="8">
        <v>0</v>
      </c>
      <c r="L770" s="8">
        <v>0</v>
      </c>
      <c r="M770" s="8">
        <v>0</v>
      </c>
      <c r="N770" s="8">
        <v>0</v>
      </c>
      <c r="O770" s="8">
        <v>16</v>
      </c>
      <c r="P770" s="8">
        <v>1600000</v>
      </c>
      <c r="Q770" s="6" t="s">
        <v>25</v>
      </c>
    </row>
    <row r="771" spans="1:17" x14ac:dyDescent="0.25">
      <c r="A771" s="6" t="s">
        <v>1134</v>
      </c>
      <c r="B771" s="6" t="s">
        <v>18</v>
      </c>
      <c r="C771" s="6" t="s">
        <v>110</v>
      </c>
      <c r="D771" s="6" t="s">
        <v>61</v>
      </c>
      <c r="E771" s="6" t="s">
        <v>21</v>
      </c>
      <c r="F771" s="6" t="s">
        <v>22</v>
      </c>
      <c r="G771" s="6" t="s">
        <v>1135</v>
      </c>
      <c r="H771" s="6" t="s">
        <v>24</v>
      </c>
      <c r="I771" s="8">
        <v>118</v>
      </c>
      <c r="J771" s="8">
        <v>1595242</v>
      </c>
      <c r="K771" s="8">
        <v>0</v>
      </c>
      <c r="L771" s="8">
        <v>0</v>
      </c>
      <c r="M771" s="8">
        <v>0</v>
      </c>
      <c r="N771" s="8">
        <v>0</v>
      </c>
      <c r="O771" s="8">
        <v>118</v>
      </c>
      <c r="P771" s="8">
        <v>1595242</v>
      </c>
      <c r="Q771" s="6" t="s">
        <v>25</v>
      </c>
    </row>
    <row r="772" spans="1:17" x14ac:dyDescent="0.25">
      <c r="A772" s="6" t="s">
        <v>2812</v>
      </c>
      <c r="B772" s="6" t="s">
        <v>36</v>
      </c>
      <c r="C772" s="6" t="s">
        <v>134</v>
      </c>
      <c r="D772" s="6" t="s">
        <v>38</v>
      </c>
      <c r="E772" s="6" t="s">
        <v>614</v>
      </c>
      <c r="F772" s="6" t="s">
        <v>105</v>
      </c>
      <c r="G772" s="6" t="s">
        <v>2813</v>
      </c>
      <c r="H772" s="6" t="s">
        <v>24</v>
      </c>
      <c r="I772" s="8">
        <v>8</v>
      </c>
      <c r="J772" s="8">
        <v>1587436</v>
      </c>
      <c r="K772" s="8">
        <v>0</v>
      </c>
      <c r="L772" s="8">
        <v>394208</v>
      </c>
      <c r="M772" s="8">
        <v>0</v>
      </c>
      <c r="N772" s="8">
        <v>-394208</v>
      </c>
      <c r="O772" s="8">
        <v>8</v>
      </c>
      <c r="P772" s="8">
        <v>1587436</v>
      </c>
      <c r="Q772" s="6" t="s">
        <v>25</v>
      </c>
    </row>
    <row r="773" spans="1:17" x14ac:dyDescent="0.25">
      <c r="A773" s="6" t="s">
        <v>2949</v>
      </c>
      <c r="B773" s="6" t="s">
        <v>36</v>
      </c>
      <c r="C773" s="6" t="s">
        <v>1038</v>
      </c>
      <c r="D773" s="6" t="s">
        <v>38</v>
      </c>
      <c r="E773" s="6" t="s">
        <v>74</v>
      </c>
      <c r="F773" s="6" t="s">
        <v>105</v>
      </c>
      <c r="G773" s="6" t="s">
        <v>2950</v>
      </c>
      <c r="H773" s="6" t="s">
        <v>24</v>
      </c>
      <c r="I773" s="8">
        <v>35</v>
      </c>
      <c r="J773" s="8">
        <v>1580111</v>
      </c>
      <c r="K773" s="8">
        <v>0</v>
      </c>
      <c r="L773" s="8">
        <v>1676088</v>
      </c>
      <c r="M773" s="8">
        <v>0</v>
      </c>
      <c r="N773" s="8">
        <v>-1676088</v>
      </c>
      <c r="O773" s="8">
        <v>35</v>
      </c>
      <c r="P773" s="8">
        <v>1580111</v>
      </c>
      <c r="Q773" s="6" t="s">
        <v>25</v>
      </c>
    </row>
    <row r="774" spans="1:17" x14ac:dyDescent="0.25">
      <c r="A774" s="6" t="s">
        <v>1124</v>
      </c>
      <c r="B774" s="6" t="s">
        <v>18</v>
      </c>
      <c r="C774" s="6" t="s">
        <v>68</v>
      </c>
      <c r="D774" s="6" t="s">
        <v>140</v>
      </c>
      <c r="E774" s="6" t="s">
        <v>21</v>
      </c>
      <c r="F774" s="6" t="s">
        <v>22</v>
      </c>
      <c r="G774" s="6" t="s">
        <v>1125</v>
      </c>
      <c r="H774" s="6" t="s">
        <v>24</v>
      </c>
      <c r="I774" s="8">
        <v>100</v>
      </c>
      <c r="J774" s="8">
        <v>1579829</v>
      </c>
      <c r="K774" s="8">
        <v>0</v>
      </c>
      <c r="L774" s="8">
        <v>0</v>
      </c>
      <c r="M774" s="8">
        <v>0</v>
      </c>
      <c r="N774" s="8">
        <v>0</v>
      </c>
      <c r="O774" s="8">
        <v>100</v>
      </c>
      <c r="P774" s="8">
        <v>1579829</v>
      </c>
      <c r="Q774" s="6" t="s">
        <v>25</v>
      </c>
    </row>
    <row r="775" spans="1:17" x14ac:dyDescent="0.25">
      <c r="A775" s="6" t="s">
        <v>1212</v>
      </c>
      <c r="B775" s="6" t="s">
        <v>36</v>
      </c>
      <c r="C775" s="6" t="s">
        <v>43</v>
      </c>
      <c r="D775" s="6" t="s">
        <v>520</v>
      </c>
      <c r="E775" s="6" t="s">
        <v>141</v>
      </c>
      <c r="F775" s="6" t="s">
        <v>105</v>
      </c>
      <c r="G775" s="6" t="s">
        <v>1213</v>
      </c>
      <c r="H775" s="6" t="s">
        <v>24</v>
      </c>
      <c r="I775" s="8">
        <v>6</v>
      </c>
      <c r="J775" s="8">
        <v>1570212</v>
      </c>
      <c r="K775" s="8">
        <v>0</v>
      </c>
      <c r="L775" s="8">
        <v>0</v>
      </c>
      <c r="M775" s="8">
        <v>0</v>
      </c>
      <c r="N775" s="8">
        <v>0</v>
      </c>
      <c r="O775" s="8">
        <v>6</v>
      </c>
      <c r="P775" s="8">
        <v>1570212</v>
      </c>
      <c r="Q775" s="6" t="s">
        <v>25</v>
      </c>
    </row>
    <row r="776" spans="1:17" x14ac:dyDescent="0.25">
      <c r="A776" s="6" t="s">
        <v>1126</v>
      </c>
      <c r="B776" s="6" t="s">
        <v>36</v>
      </c>
      <c r="C776" s="6" t="s">
        <v>43</v>
      </c>
      <c r="D776" s="6" t="s">
        <v>520</v>
      </c>
      <c r="E776" s="6" t="s">
        <v>141</v>
      </c>
      <c r="F776" s="6" t="s">
        <v>105</v>
      </c>
      <c r="G776" s="6" t="s">
        <v>1127</v>
      </c>
      <c r="H776" s="6" t="s">
        <v>24</v>
      </c>
      <c r="I776" s="8">
        <v>3</v>
      </c>
      <c r="J776" s="8">
        <v>1563633</v>
      </c>
      <c r="K776" s="8">
        <v>0</v>
      </c>
      <c r="L776" s="8">
        <v>0</v>
      </c>
      <c r="M776" s="8">
        <v>0</v>
      </c>
      <c r="N776" s="8">
        <v>0</v>
      </c>
      <c r="O776" s="8">
        <v>3</v>
      </c>
      <c r="P776" s="8">
        <v>1563633</v>
      </c>
      <c r="Q776" s="6" t="s">
        <v>25</v>
      </c>
    </row>
    <row r="777" spans="1:17" x14ac:dyDescent="0.25">
      <c r="A777" s="6" t="s">
        <v>1128</v>
      </c>
      <c r="B777" s="6" t="s">
        <v>18</v>
      </c>
      <c r="C777" s="6" t="s">
        <v>92</v>
      </c>
      <c r="D777" s="6" t="s">
        <v>140</v>
      </c>
      <c r="E777" s="6" t="s">
        <v>21</v>
      </c>
      <c r="F777" s="6" t="s">
        <v>22</v>
      </c>
      <c r="G777" s="6" t="s">
        <v>1129</v>
      </c>
      <c r="H777" s="6" t="s">
        <v>24</v>
      </c>
      <c r="I777" s="8">
        <v>45</v>
      </c>
      <c r="J777" s="8">
        <v>1559250</v>
      </c>
      <c r="K777" s="8">
        <v>0</v>
      </c>
      <c r="L777" s="8">
        <v>0</v>
      </c>
      <c r="M777" s="8">
        <v>0</v>
      </c>
      <c r="N777" s="8">
        <v>0</v>
      </c>
      <c r="O777" s="8">
        <v>45</v>
      </c>
      <c r="P777" s="8">
        <v>1559250</v>
      </c>
      <c r="Q777" s="6" t="s">
        <v>25</v>
      </c>
    </row>
    <row r="778" spans="1:17" x14ac:dyDescent="0.25">
      <c r="A778" s="6" t="s">
        <v>2907</v>
      </c>
      <c r="B778" s="6" t="s">
        <v>36</v>
      </c>
      <c r="C778" s="6" t="s">
        <v>43</v>
      </c>
      <c r="D778" s="6" t="s">
        <v>520</v>
      </c>
      <c r="E778" s="6" t="s">
        <v>141</v>
      </c>
      <c r="F778" s="6" t="s">
        <v>105</v>
      </c>
      <c r="G778" s="6" t="s">
        <v>2908</v>
      </c>
      <c r="H778" s="6" t="s">
        <v>24</v>
      </c>
      <c r="I778" s="8">
        <v>17</v>
      </c>
      <c r="J778" s="8">
        <v>1558237</v>
      </c>
      <c r="K778" s="8">
        <v>0</v>
      </c>
      <c r="L778" s="8">
        <v>0</v>
      </c>
      <c r="M778" s="8">
        <v>0</v>
      </c>
      <c r="N778" s="8">
        <v>0</v>
      </c>
      <c r="O778" s="8">
        <v>17</v>
      </c>
      <c r="P778" s="8">
        <v>1558237</v>
      </c>
      <c r="Q778" s="6" t="s">
        <v>25</v>
      </c>
    </row>
    <row r="779" spans="1:17" x14ac:dyDescent="0.25">
      <c r="A779" s="6" t="s">
        <v>3175</v>
      </c>
      <c r="B779" s="6" t="s">
        <v>18</v>
      </c>
      <c r="C779" s="6" t="s">
        <v>77</v>
      </c>
      <c r="D779" s="6" t="s">
        <v>86</v>
      </c>
      <c r="E779" s="6" t="s">
        <v>21</v>
      </c>
      <c r="F779" s="6" t="s">
        <v>22</v>
      </c>
      <c r="G779" s="6" t="s">
        <v>3176</v>
      </c>
      <c r="H779" s="6" t="s">
        <v>24</v>
      </c>
      <c r="I779" s="8">
        <v>174</v>
      </c>
      <c r="J779" s="8">
        <v>1551558</v>
      </c>
      <c r="K779" s="8">
        <v>0</v>
      </c>
      <c r="L779" s="8">
        <v>0</v>
      </c>
      <c r="M779" s="8">
        <v>0</v>
      </c>
      <c r="N779" s="8">
        <v>0</v>
      </c>
      <c r="O779" s="8">
        <v>174</v>
      </c>
      <c r="P779" s="8">
        <v>1551558</v>
      </c>
      <c r="Q779" s="6" t="s">
        <v>25</v>
      </c>
    </row>
    <row r="780" spans="1:17" x14ac:dyDescent="0.25">
      <c r="A780" s="6" t="s">
        <v>3262</v>
      </c>
      <c r="B780" s="6" t="s">
        <v>36</v>
      </c>
      <c r="C780" s="6" t="s">
        <v>365</v>
      </c>
      <c r="D780" s="6" t="s">
        <v>38</v>
      </c>
      <c r="E780" s="6" t="s">
        <v>74</v>
      </c>
      <c r="F780" s="6" t="s">
        <v>2718</v>
      </c>
      <c r="G780" s="6" t="s">
        <v>3264</v>
      </c>
      <c r="H780" s="6" t="s">
        <v>24</v>
      </c>
      <c r="I780" s="8">
        <v>11</v>
      </c>
      <c r="J780" s="8">
        <v>1543960</v>
      </c>
      <c r="K780" s="8">
        <v>0</v>
      </c>
      <c r="L780" s="8">
        <v>0</v>
      </c>
      <c r="M780" s="8">
        <v>0</v>
      </c>
      <c r="N780" s="8">
        <v>0</v>
      </c>
      <c r="O780" s="8">
        <v>11</v>
      </c>
      <c r="P780" s="8">
        <v>1543960</v>
      </c>
      <c r="Q780" s="6" t="s">
        <v>25</v>
      </c>
    </row>
    <row r="781" spans="1:17" x14ac:dyDescent="0.25">
      <c r="A781" s="6" t="s">
        <v>3251</v>
      </c>
      <c r="B781" s="6" t="s">
        <v>36</v>
      </c>
      <c r="C781" s="6" t="s">
        <v>223</v>
      </c>
      <c r="D781" s="6" t="s">
        <v>546</v>
      </c>
      <c r="E781" s="6" t="s">
        <v>74</v>
      </c>
      <c r="F781" s="6" t="s">
        <v>2718</v>
      </c>
      <c r="G781" s="6" t="s">
        <v>3252</v>
      </c>
      <c r="H781" s="6" t="s">
        <v>24</v>
      </c>
      <c r="I781" s="8">
        <v>17</v>
      </c>
      <c r="J781" s="8">
        <v>1536052</v>
      </c>
      <c r="K781" s="8">
        <v>0</v>
      </c>
      <c r="L781" s="8">
        <v>0</v>
      </c>
      <c r="M781" s="8">
        <v>0</v>
      </c>
      <c r="N781" s="8">
        <v>0</v>
      </c>
      <c r="O781" s="8">
        <v>17</v>
      </c>
      <c r="P781" s="8">
        <v>1536052</v>
      </c>
      <c r="Q781" s="6" t="s">
        <v>25</v>
      </c>
    </row>
    <row r="782" spans="1:17" x14ac:dyDescent="0.25">
      <c r="A782" s="6" t="s">
        <v>3289</v>
      </c>
      <c r="B782" s="6" t="s">
        <v>36</v>
      </c>
      <c r="C782" s="6" t="s">
        <v>460</v>
      </c>
      <c r="D782" s="6" t="s">
        <v>38</v>
      </c>
      <c r="E782" s="6" t="s">
        <v>74</v>
      </c>
      <c r="F782" s="6" t="s">
        <v>105</v>
      </c>
      <c r="G782" s="6" t="s">
        <v>3290</v>
      </c>
      <c r="H782" s="6" t="s">
        <v>24</v>
      </c>
      <c r="I782" s="8">
        <v>25</v>
      </c>
      <c r="J782" s="8">
        <v>1535700</v>
      </c>
      <c r="K782" s="8">
        <v>0</v>
      </c>
      <c r="L782" s="8">
        <v>0</v>
      </c>
      <c r="M782" s="8">
        <v>0</v>
      </c>
      <c r="N782" s="8">
        <v>0</v>
      </c>
      <c r="O782" s="8">
        <v>25</v>
      </c>
      <c r="P782" s="8">
        <v>1535700</v>
      </c>
      <c r="Q782" s="6" t="s">
        <v>25</v>
      </c>
    </row>
    <row r="783" spans="1:17" x14ac:dyDescent="0.25">
      <c r="A783" s="6" t="s">
        <v>1138</v>
      </c>
      <c r="B783" s="6" t="s">
        <v>18</v>
      </c>
      <c r="C783" s="6" t="s">
        <v>1038</v>
      </c>
      <c r="D783" s="6" t="s">
        <v>86</v>
      </c>
      <c r="E783" s="6" t="s">
        <v>3391</v>
      </c>
      <c r="F783" s="6" t="s">
        <v>22</v>
      </c>
      <c r="G783" s="6" t="s">
        <v>1139</v>
      </c>
      <c r="H783" s="6" t="s">
        <v>24</v>
      </c>
      <c r="I783" s="8">
        <v>50</v>
      </c>
      <c r="J783" s="8">
        <v>1531850</v>
      </c>
      <c r="K783" s="8">
        <v>0</v>
      </c>
      <c r="L783" s="8">
        <v>0</v>
      </c>
      <c r="M783" s="8">
        <v>0</v>
      </c>
      <c r="N783" s="8">
        <v>0</v>
      </c>
      <c r="O783" s="8">
        <v>50</v>
      </c>
      <c r="P783" s="8">
        <v>1531850</v>
      </c>
      <c r="Q783" s="6" t="s">
        <v>25</v>
      </c>
    </row>
    <row r="784" spans="1:17" x14ac:dyDescent="0.25">
      <c r="A784" s="6" t="s">
        <v>1342</v>
      </c>
      <c r="B784" s="6" t="s">
        <v>18</v>
      </c>
      <c r="C784" s="6" t="s">
        <v>182</v>
      </c>
      <c r="D784" s="6" t="s">
        <v>166</v>
      </c>
      <c r="E784" s="6" t="s">
        <v>3391</v>
      </c>
      <c r="F784" s="6" t="s">
        <v>22</v>
      </c>
      <c r="G784" s="6" t="s">
        <v>1343</v>
      </c>
      <c r="H784" s="6" t="s">
        <v>24</v>
      </c>
      <c r="I784" s="8">
        <v>255</v>
      </c>
      <c r="J784" s="8">
        <v>1530000</v>
      </c>
      <c r="K784" s="8">
        <v>0</v>
      </c>
      <c r="L784" s="8">
        <v>0</v>
      </c>
      <c r="M784" s="8">
        <v>0</v>
      </c>
      <c r="N784" s="8">
        <v>0</v>
      </c>
      <c r="O784" s="8">
        <v>255</v>
      </c>
      <c r="P784" s="8">
        <v>1530000</v>
      </c>
      <c r="Q784" s="6" t="s">
        <v>25</v>
      </c>
    </row>
    <row r="785" spans="1:17" x14ac:dyDescent="0.25">
      <c r="A785" s="6" t="s">
        <v>1142</v>
      </c>
      <c r="B785" s="6" t="s">
        <v>18</v>
      </c>
      <c r="C785" s="6" t="s">
        <v>223</v>
      </c>
      <c r="D785" s="6" t="s">
        <v>89</v>
      </c>
      <c r="E785" s="6" t="s">
        <v>21</v>
      </c>
      <c r="F785" s="6" t="s">
        <v>22</v>
      </c>
      <c r="G785" s="6" t="s">
        <v>1143</v>
      </c>
      <c r="H785" s="6" t="s">
        <v>30</v>
      </c>
      <c r="I785" s="8">
        <v>34</v>
      </c>
      <c r="J785" s="8">
        <v>1528470</v>
      </c>
      <c r="K785" s="8">
        <v>0</v>
      </c>
      <c r="L785" s="8">
        <v>0</v>
      </c>
      <c r="M785" s="8">
        <v>0</v>
      </c>
      <c r="N785" s="8">
        <v>0</v>
      </c>
      <c r="O785" s="8">
        <v>34</v>
      </c>
      <c r="P785" s="8">
        <v>1528470</v>
      </c>
      <c r="Q785" s="6" t="s">
        <v>25</v>
      </c>
    </row>
    <row r="786" spans="1:17" x14ac:dyDescent="0.25">
      <c r="A786" s="6" t="s">
        <v>1064</v>
      </c>
      <c r="B786" s="6" t="s">
        <v>18</v>
      </c>
      <c r="C786" s="6" t="s">
        <v>64</v>
      </c>
      <c r="D786" s="6" t="s">
        <v>166</v>
      </c>
      <c r="E786" s="6" t="s">
        <v>21</v>
      </c>
      <c r="F786" s="6" t="s">
        <v>22</v>
      </c>
      <c r="G786" s="6" t="s">
        <v>1065</v>
      </c>
      <c r="H786" s="6" t="s">
        <v>24</v>
      </c>
      <c r="I786" s="8">
        <v>328</v>
      </c>
      <c r="J786" s="8">
        <v>1528409</v>
      </c>
      <c r="K786" s="8">
        <v>0</v>
      </c>
      <c r="L786" s="8">
        <v>0</v>
      </c>
      <c r="M786" s="8">
        <v>0</v>
      </c>
      <c r="N786" s="8">
        <v>0</v>
      </c>
      <c r="O786" s="8">
        <v>328</v>
      </c>
      <c r="P786" s="8">
        <v>1528409</v>
      </c>
      <c r="Q786" s="6" t="s">
        <v>25</v>
      </c>
    </row>
    <row r="787" spans="1:17" x14ac:dyDescent="0.25">
      <c r="A787" s="6" t="s">
        <v>1144</v>
      </c>
      <c r="B787" s="6" t="s">
        <v>18</v>
      </c>
      <c r="C787" s="6" t="s">
        <v>54</v>
      </c>
      <c r="D787" s="6" t="s">
        <v>237</v>
      </c>
      <c r="E787" s="6" t="s">
        <v>21</v>
      </c>
      <c r="F787" s="6" t="s">
        <v>22</v>
      </c>
      <c r="G787" s="6" t="s">
        <v>1145</v>
      </c>
      <c r="H787" s="6" t="s">
        <v>24</v>
      </c>
      <c r="I787" s="8">
        <v>89</v>
      </c>
      <c r="J787" s="8">
        <v>1521085</v>
      </c>
      <c r="K787" s="8">
        <v>0</v>
      </c>
      <c r="L787" s="8">
        <v>0</v>
      </c>
      <c r="M787" s="8">
        <v>0</v>
      </c>
      <c r="N787" s="8">
        <v>0</v>
      </c>
      <c r="O787" s="8">
        <v>89</v>
      </c>
      <c r="P787" s="8">
        <v>1521085</v>
      </c>
      <c r="Q787" s="6" t="s">
        <v>25</v>
      </c>
    </row>
    <row r="788" spans="1:17" x14ac:dyDescent="0.25">
      <c r="A788" s="6" t="s">
        <v>3034</v>
      </c>
      <c r="B788" s="6" t="s">
        <v>36</v>
      </c>
      <c r="C788" s="6" t="s">
        <v>85</v>
      </c>
      <c r="D788" s="6" t="s">
        <v>38</v>
      </c>
      <c r="E788" s="6" t="s">
        <v>74</v>
      </c>
      <c r="F788" s="6" t="s">
        <v>105</v>
      </c>
      <c r="G788" s="6" t="s">
        <v>3035</v>
      </c>
      <c r="H788" s="6" t="s">
        <v>24</v>
      </c>
      <c r="I788" s="8">
        <v>48</v>
      </c>
      <c r="J788" s="8">
        <v>1519680</v>
      </c>
      <c r="K788" s="8">
        <v>0</v>
      </c>
      <c r="L788" s="8">
        <v>0</v>
      </c>
      <c r="M788" s="8">
        <v>0</v>
      </c>
      <c r="N788" s="8">
        <v>0</v>
      </c>
      <c r="O788" s="8">
        <v>48</v>
      </c>
      <c r="P788" s="8">
        <v>1519680</v>
      </c>
      <c r="Q788" s="6" t="s">
        <v>25</v>
      </c>
    </row>
    <row r="789" spans="1:17" x14ac:dyDescent="0.25">
      <c r="A789" s="6" t="s">
        <v>1291</v>
      </c>
      <c r="B789" s="6" t="s">
        <v>18</v>
      </c>
      <c r="C789" s="6" t="s">
        <v>85</v>
      </c>
      <c r="D789" s="6" t="s">
        <v>140</v>
      </c>
      <c r="E789" s="6" t="s">
        <v>21</v>
      </c>
      <c r="F789" s="6" t="s">
        <v>22</v>
      </c>
      <c r="G789" s="6" t="s">
        <v>1292</v>
      </c>
      <c r="H789" s="6" t="s">
        <v>24</v>
      </c>
      <c r="I789" s="8">
        <v>120</v>
      </c>
      <c r="J789" s="8">
        <v>1518720</v>
      </c>
      <c r="K789" s="8">
        <v>0</v>
      </c>
      <c r="L789" s="8">
        <v>0</v>
      </c>
      <c r="M789" s="8">
        <v>0</v>
      </c>
      <c r="N789" s="8">
        <v>0</v>
      </c>
      <c r="O789" s="8">
        <v>120</v>
      </c>
      <c r="P789" s="8">
        <v>1518720</v>
      </c>
      <c r="Q789" s="6" t="s">
        <v>25</v>
      </c>
    </row>
    <row r="790" spans="1:17" x14ac:dyDescent="0.25">
      <c r="A790" s="6" t="s">
        <v>1146</v>
      </c>
      <c r="B790" s="6" t="s">
        <v>18</v>
      </c>
      <c r="C790" s="6" t="s">
        <v>19</v>
      </c>
      <c r="D790" s="6" t="s">
        <v>166</v>
      </c>
      <c r="E790" s="6" t="s">
        <v>21</v>
      </c>
      <c r="F790" s="6" t="s">
        <v>22</v>
      </c>
      <c r="G790" s="6" t="s">
        <v>1147</v>
      </c>
      <c r="H790" s="6" t="s">
        <v>24</v>
      </c>
      <c r="I790" s="8">
        <v>887</v>
      </c>
      <c r="J790" s="8">
        <v>1515883</v>
      </c>
      <c r="K790" s="8">
        <v>0</v>
      </c>
      <c r="L790" s="8">
        <v>0</v>
      </c>
      <c r="M790" s="8">
        <v>0</v>
      </c>
      <c r="N790" s="8">
        <v>0</v>
      </c>
      <c r="O790" s="8">
        <v>887</v>
      </c>
      <c r="P790" s="8">
        <v>1515883</v>
      </c>
      <c r="Q790" s="6" t="s">
        <v>25</v>
      </c>
    </row>
    <row r="791" spans="1:17" x14ac:dyDescent="0.25">
      <c r="A791" s="6" t="s">
        <v>2892</v>
      </c>
      <c r="B791" s="6" t="s">
        <v>36</v>
      </c>
      <c r="C791" s="6" t="s">
        <v>54</v>
      </c>
      <c r="D791" s="6" t="s">
        <v>38</v>
      </c>
      <c r="E791" s="6" t="s">
        <v>74</v>
      </c>
      <c r="F791" s="6" t="s">
        <v>105</v>
      </c>
      <c r="G791" s="6" t="s">
        <v>2893</v>
      </c>
      <c r="H791" s="6" t="s">
        <v>24</v>
      </c>
      <c r="I791" s="8">
        <v>11</v>
      </c>
      <c r="J791" s="8">
        <v>1512588</v>
      </c>
      <c r="K791" s="8">
        <v>0</v>
      </c>
      <c r="L791" s="8">
        <v>0</v>
      </c>
      <c r="M791" s="8">
        <v>0</v>
      </c>
      <c r="N791" s="8">
        <v>0</v>
      </c>
      <c r="O791" s="8">
        <v>11</v>
      </c>
      <c r="P791" s="8">
        <v>1512588</v>
      </c>
      <c r="Q791" s="6" t="s">
        <v>25</v>
      </c>
    </row>
    <row r="792" spans="1:17" x14ac:dyDescent="0.25">
      <c r="A792" s="6" t="s">
        <v>1148</v>
      </c>
      <c r="B792" s="6" t="s">
        <v>18</v>
      </c>
      <c r="C792" s="6" t="s">
        <v>137</v>
      </c>
      <c r="D792" s="6" t="s">
        <v>82</v>
      </c>
      <c r="E792" s="6" t="s">
        <v>477</v>
      </c>
      <c r="F792" s="6" t="s">
        <v>22</v>
      </c>
      <c r="G792" s="6" t="s">
        <v>1149</v>
      </c>
      <c r="H792" s="6" t="s">
        <v>24</v>
      </c>
      <c r="I792" s="8">
        <v>6.05</v>
      </c>
      <c r="J792" s="8">
        <v>1512500</v>
      </c>
      <c r="K792" s="8">
        <v>0</v>
      </c>
      <c r="L792" s="8">
        <v>0</v>
      </c>
      <c r="M792" s="8">
        <v>0</v>
      </c>
      <c r="N792" s="8">
        <v>0</v>
      </c>
      <c r="O792" s="8">
        <v>6.05</v>
      </c>
      <c r="P792" s="8">
        <v>1512500</v>
      </c>
      <c r="Q792" s="6" t="s">
        <v>25</v>
      </c>
    </row>
    <row r="793" spans="1:17" x14ac:dyDescent="0.25">
      <c r="A793" s="6" t="s">
        <v>3032</v>
      </c>
      <c r="B793" s="6" t="s">
        <v>36</v>
      </c>
      <c r="C793" s="6" t="s">
        <v>19</v>
      </c>
      <c r="D793" s="6" t="s">
        <v>38</v>
      </c>
      <c r="E793" s="6" t="s">
        <v>157</v>
      </c>
      <c r="F793" s="6" t="s">
        <v>105</v>
      </c>
      <c r="G793" s="6" t="s">
        <v>3033</v>
      </c>
      <c r="H793" s="6" t="s">
        <v>24</v>
      </c>
      <c r="I793" s="8">
        <v>1</v>
      </c>
      <c r="J793" s="8">
        <v>1506848</v>
      </c>
      <c r="K793" s="8">
        <v>0</v>
      </c>
      <c r="L793" s="8">
        <v>0</v>
      </c>
      <c r="M793" s="8">
        <v>0</v>
      </c>
      <c r="N793" s="8">
        <v>0</v>
      </c>
      <c r="O793" s="8">
        <v>1</v>
      </c>
      <c r="P793" s="8">
        <v>1506848</v>
      </c>
      <c r="Q793" s="6" t="s">
        <v>25</v>
      </c>
    </row>
    <row r="794" spans="1:17" x14ac:dyDescent="0.25">
      <c r="A794" s="6" t="s">
        <v>1150</v>
      </c>
      <c r="B794" s="6" t="s">
        <v>185</v>
      </c>
      <c r="C794" s="6" t="s">
        <v>1151</v>
      </c>
      <c r="D794" s="6" t="s">
        <v>20</v>
      </c>
      <c r="E794" s="6" t="s">
        <v>21</v>
      </c>
      <c r="F794" s="6" t="s">
        <v>22</v>
      </c>
      <c r="G794" s="6" t="s">
        <v>1152</v>
      </c>
      <c r="H794" s="6" t="s">
        <v>24</v>
      </c>
      <c r="I794" s="8">
        <v>7</v>
      </c>
      <c r="J794" s="8">
        <v>1505000</v>
      </c>
      <c r="K794" s="8">
        <v>0</v>
      </c>
      <c r="L794" s="8">
        <v>0</v>
      </c>
      <c r="M794" s="8">
        <v>0</v>
      </c>
      <c r="N794" s="8">
        <v>0</v>
      </c>
      <c r="O794" s="8">
        <v>7</v>
      </c>
      <c r="P794" s="8">
        <v>1505000</v>
      </c>
      <c r="Q794" s="6" t="s">
        <v>34</v>
      </c>
    </row>
    <row r="795" spans="1:17" x14ac:dyDescent="0.25">
      <c r="A795" s="6" t="s">
        <v>2322</v>
      </c>
      <c r="B795" s="6" t="s">
        <v>18</v>
      </c>
      <c r="C795" s="6" t="s">
        <v>1038</v>
      </c>
      <c r="D795" s="6" t="s">
        <v>86</v>
      </c>
      <c r="E795" s="6" t="s">
        <v>21</v>
      </c>
      <c r="F795" s="6" t="s">
        <v>22</v>
      </c>
      <c r="G795" s="6" t="s">
        <v>2323</v>
      </c>
      <c r="H795" s="6" t="s">
        <v>24</v>
      </c>
      <c r="I795" s="8">
        <v>61</v>
      </c>
      <c r="J795" s="8">
        <v>1504208</v>
      </c>
      <c r="K795" s="8">
        <v>0</v>
      </c>
      <c r="L795" s="8">
        <v>0</v>
      </c>
      <c r="M795" s="8">
        <v>0</v>
      </c>
      <c r="N795" s="8">
        <v>0</v>
      </c>
      <c r="O795" s="8">
        <v>61</v>
      </c>
      <c r="P795" s="8">
        <v>1504208</v>
      </c>
      <c r="Q795" s="6" t="s">
        <v>25</v>
      </c>
    </row>
    <row r="796" spans="1:17" x14ac:dyDescent="0.25">
      <c r="A796" s="6" t="s">
        <v>929</v>
      </c>
      <c r="B796" s="6" t="s">
        <v>36</v>
      </c>
      <c r="C796" s="6" t="s">
        <v>147</v>
      </c>
      <c r="D796" s="6" t="s">
        <v>73</v>
      </c>
      <c r="E796" s="6" t="s">
        <v>930</v>
      </c>
      <c r="F796" s="6" t="s">
        <v>40</v>
      </c>
      <c r="G796" s="6" t="s">
        <v>931</v>
      </c>
      <c r="H796" s="6" t="s">
        <v>24</v>
      </c>
      <c r="I796" s="8">
        <v>35</v>
      </c>
      <c r="J796" s="8">
        <v>1501570</v>
      </c>
      <c r="K796" s="8">
        <v>0</v>
      </c>
      <c r="L796" s="8">
        <v>2371731</v>
      </c>
      <c r="M796" s="8">
        <v>0</v>
      </c>
      <c r="N796" s="8">
        <v>-2371731</v>
      </c>
      <c r="O796" s="8">
        <v>35</v>
      </c>
      <c r="P796" s="8">
        <v>1501570</v>
      </c>
      <c r="Q796" s="6" t="s">
        <v>25</v>
      </c>
    </row>
    <row r="797" spans="1:17" x14ac:dyDescent="0.25">
      <c r="A797" s="6" t="s">
        <v>2982</v>
      </c>
      <c r="B797" s="6" t="s">
        <v>18</v>
      </c>
      <c r="C797" s="6" t="s">
        <v>137</v>
      </c>
      <c r="D797" s="6" t="s">
        <v>152</v>
      </c>
      <c r="E797" s="6" t="s">
        <v>21</v>
      </c>
      <c r="F797" s="6" t="s">
        <v>22</v>
      </c>
      <c r="G797" s="6" t="s">
        <v>2983</v>
      </c>
      <c r="H797" s="6" t="s">
        <v>30</v>
      </c>
      <c r="I797" s="8">
        <v>50</v>
      </c>
      <c r="J797" s="8">
        <v>1500000</v>
      </c>
      <c r="K797" s="8">
        <v>0</v>
      </c>
      <c r="L797" s="8">
        <v>0</v>
      </c>
      <c r="M797" s="8">
        <v>0</v>
      </c>
      <c r="N797" s="8">
        <v>0</v>
      </c>
      <c r="O797" s="8">
        <v>50</v>
      </c>
      <c r="P797" s="8">
        <v>1500000</v>
      </c>
      <c r="Q797" s="6" t="s">
        <v>25</v>
      </c>
    </row>
    <row r="798" spans="1:17" x14ac:dyDescent="0.25">
      <c r="A798" s="6" t="s">
        <v>1096</v>
      </c>
      <c r="B798" s="6" t="s">
        <v>18</v>
      </c>
      <c r="C798" s="6" t="s">
        <v>137</v>
      </c>
      <c r="D798" s="6" t="s">
        <v>93</v>
      </c>
      <c r="E798" s="6" t="s">
        <v>21</v>
      </c>
      <c r="F798" s="6" t="s">
        <v>22</v>
      </c>
      <c r="G798" s="6" t="s">
        <v>1097</v>
      </c>
      <c r="H798" s="6" t="s">
        <v>24</v>
      </c>
      <c r="I798" s="8">
        <v>10000</v>
      </c>
      <c r="J798" s="8">
        <v>1500000</v>
      </c>
      <c r="K798" s="8">
        <v>0</v>
      </c>
      <c r="L798" s="8">
        <v>0</v>
      </c>
      <c r="M798" s="8">
        <v>0</v>
      </c>
      <c r="N798" s="8">
        <v>0</v>
      </c>
      <c r="O798" s="8">
        <v>10000</v>
      </c>
      <c r="P798" s="8">
        <v>1500000</v>
      </c>
      <c r="Q798" s="6" t="s">
        <v>25</v>
      </c>
    </row>
    <row r="799" spans="1:17" x14ac:dyDescent="0.25">
      <c r="A799" s="6" t="s">
        <v>1156</v>
      </c>
      <c r="B799" s="6" t="s">
        <v>18</v>
      </c>
      <c r="C799" s="6" t="s">
        <v>19</v>
      </c>
      <c r="D799" s="6" t="s">
        <v>166</v>
      </c>
      <c r="E799" s="6" t="s">
        <v>21</v>
      </c>
      <c r="F799" s="6" t="s">
        <v>22</v>
      </c>
      <c r="G799" s="6" t="s">
        <v>1157</v>
      </c>
      <c r="H799" s="6" t="s">
        <v>24</v>
      </c>
      <c r="I799" s="8">
        <v>748</v>
      </c>
      <c r="J799" s="8">
        <v>1496000</v>
      </c>
      <c r="K799" s="8">
        <v>0</v>
      </c>
      <c r="L799" s="8">
        <v>0</v>
      </c>
      <c r="M799" s="8">
        <v>0</v>
      </c>
      <c r="N799" s="8">
        <v>0</v>
      </c>
      <c r="O799" s="8">
        <v>748</v>
      </c>
      <c r="P799" s="8">
        <v>1496000</v>
      </c>
      <c r="Q799" s="6" t="s">
        <v>25</v>
      </c>
    </row>
    <row r="800" spans="1:17" x14ac:dyDescent="0.25">
      <c r="A800" s="6" t="s">
        <v>613</v>
      </c>
      <c r="B800" s="6" t="s">
        <v>36</v>
      </c>
      <c r="C800" s="6" t="s">
        <v>134</v>
      </c>
      <c r="D800" s="6" t="s">
        <v>38</v>
      </c>
      <c r="E800" s="6" t="s">
        <v>614</v>
      </c>
      <c r="F800" s="6" t="s">
        <v>105</v>
      </c>
      <c r="G800" s="6" t="s">
        <v>615</v>
      </c>
      <c r="H800" s="6" t="s">
        <v>24</v>
      </c>
      <c r="I800" s="8">
        <v>0</v>
      </c>
      <c r="J800" s="8">
        <v>0</v>
      </c>
      <c r="K800" s="8">
        <v>8</v>
      </c>
      <c r="L800" s="8">
        <v>1656027</v>
      </c>
      <c r="M800" s="8">
        <v>0</v>
      </c>
      <c r="N800" s="8">
        <v>-162722</v>
      </c>
      <c r="O800" s="8">
        <v>8</v>
      </c>
      <c r="P800" s="8">
        <v>1493305</v>
      </c>
      <c r="Q800" s="6" t="s">
        <v>25</v>
      </c>
    </row>
    <row r="801" spans="1:17" x14ac:dyDescent="0.25">
      <c r="A801" s="6" t="s">
        <v>1235</v>
      </c>
      <c r="B801" s="6" t="s">
        <v>18</v>
      </c>
      <c r="C801" s="6" t="s">
        <v>19</v>
      </c>
      <c r="D801" s="6" t="s">
        <v>166</v>
      </c>
      <c r="E801" s="6" t="s">
        <v>21</v>
      </c>
      <c r="F801" s="6" t="s">
        <v>22</v>
      </c>
      <c r="G801" s="6" t="s">
        <v>1236</v>
      </c>
      <c r="H801" s="6" t="s">
        <v>24</v>
      </c>
      <c r="I801" s="8">
        <v>456</v>
      </c>
      <c r="J801" s="8">
        <v>1492944</v>
      </c>
      <c r="K801" s="8">
        <v>0</v>
      </c>
      <c r="L801" s="8">
        <v>0</v>
      </c>
      <c r="M801" s="8">
        <v>0</v>
      </c>
      <c r="N801" s="8">
        <v>0</v>
      </c>
      <c r="O801" s="8">
        <v>456</v>
      </c>
      <c r="P801" s="8">
        <v>1492944</v>
      </c>
      <c r="Q801" s="6" t="s">
        <v>25</v>
      </c>
    </row>
    <row r="802" spans="1:17" x14ac:dyDescent="0.25">
      <c r="A802" s="6" t="s">
        <v>249</v>
      </c>
      <c r="B802" s="6" t="s">
        <v>18</v>
      </c>
      <c r="C802" s="6" t="s">
        <v>144</v>
      </c>
      <c r="D802" s="6" t="s">
        <v>69</v>
      </c>
      <c r="E802" s="6" t="s">
        <v>21</v>
      </c>
      <c r="F802" s="6" t="s">
        <v>22</v>
      </c>
      <c r="G802" s="6" t="s">
        <v>250</v>
      </c>
      <c r="H802" s="6" t="s">
        <v>24</v>
      </c>
      <c r="I802" s="8">
        <v>26</v>
      </c>
      <c r="J802" s="8">
        <v>1492910</v>
      </c>
      <c r="K802" s="8">
        <v>0</v>
      </c>
      <c r="L802" s="8">
        <v>0</v>
      </c>
      <c r="M802" s="8">
        <v>0</v>
      </c>
      <c r="N802" s="8">
        <v>0</v>
      </c>
      <c r="O802" s="8">
        <v>26</v>
      </c>
      <c r="P802" s="8">
        <v>1492910</v>
      </c>
      <c r="Q802" s="6" t="s">
        <v>25</v>
      </c>
    </row>
    <row r="803" spans="1:17" x14ac:dyDescent="0.25">
      <c r="A803" s="6" t="s">
        <v>1196</v>
      </c>
      <c r="B803" s="6" t="s">
        <v>18</v>
      </c>
      <c r="C803" s="6" t="s">
        <v>19</v>
      </c>
      <c r="D803" s="6" t="s">
        <v>351</v>
      </c>
      <c r="E803" s="6" t="s">
        <v>21</v>
      </c>
      <c r="F803" s="6" t="s">
        <v>22</v>
      </c>
      <c r="G803" s="6" t="s">
        <v>1197</v>
      </c>
      <c r="H803" s="6" t="s">
        <v>24</v>
      </c>
      <c r="I803" s="8">
        <v>516</v>
      </c>
      <c r="J803" s="8">
        <v>1491240</v>
      </c>
      <c r="K803" s="8">
        <v>0</v>
      </c>
      <c r="L803" s="8">
        <v>0</v>
      </c>
      <c r="M803" s="8">
        <v>0</v>
      </c>
      <c r="N803" s="8">
        <v>0</v>
      </c>
      <c r="O803" s="8">
        <v>516</v>
      </c>
      <c r="P803" s="8">
        <v>1491240</v>
      </c>
      <c r="Q803" s="6" t="s">
        <v>25</v>
      </c>
    </row>
    <row r="804" spans="1:17" x14ac:dyDescent="0.25">
      <c r="A804" s="6" t="s">
        <v>1162</v>
      </c>
      <c r="B804" s="6" t="s">
        <v>185</v>
      </c>
      <c r="C804" s="6" t="s">
        <v>295</v>
      </c>
      <c r="D804" s="6" t="s">
        <v>296</v>
      </c>
      <c r="E804" s="6" t="s">
        <v>21</v>
      </c>
      <c r="F804" s="6" t="s">
        <v>22</v>
      </c>
      <c r="G804" s="6" t="s">
        <v>1163</v>
      </c>
      <c r="H804" s="6" t="s">
        <v>24</v>
      </c>
      <c r="I804" s="8">
        <v>8</v>
      </c>
      <c r="J804" s="8">
        <v>1488208</v>
      </c>
      <c r="K804" s="8">
        <v>0</v>
      </c>
      <c r="L804" s="8">
        <v>0</v>
      </c>
      <c r="M804" s="8">
        <v>0</v>
      </c>
      <c r="N804" s="8">
        <v>0</v>
      </c>
      <c r="O804" s="8">
        <v>8</v>
      </c>
      <c r="P804" s="8">
        <v>1488208</v>
      </c>
      <c r="Q804" s="6" t="s">
        <v>2864</v>
      </c>
    </row>
    <row r="805" spans="1:17" x14ac:dyDescent="0.25">
      <c r="A805" s="6" t="s">
        <v>1480</v>
      </c>
      <c r="B805" s="6" t="s">
        <v>18</v>
      </c>
      <c r="C805" s="6" t="s">
        <v>19</v>
      </c>
      <c r="D805" s="6" t="s">
        <v>166</v>
      </c>
      <c r="E805" s="6" t="s">
        <v>21</v>
      </c>
      <c r="F805" s="6" t="s">
        <v>22</v>
      </c>
      <c r="G805" s="6" t="s">
        <v>1481</v>
      </c>
      <c r="H805" s="6" t="s">
        <v>24</v>
      </c>
      <c r="I805" s="8">
        <v>1353</v>
      </c>
      <c r="J805" s="8">
        <v>1486947</v>
      </c>
      <c r="K805" s="8">
        <v>0</v>
      </c>
      <c r="L805" s="8">
        <v>0</v>
      </c>
      <c r="M805" s="8">
        <v>0</v>
      </c>
      <c r="N805" s="8">
        <v>0</v>
      </c>
      <c r="O805" s="8">
        <v>1353</v>
      </c>
      <c r="P805" s="8">
        <v>1486947</v>
      </c>
      <c r="Q805" s="6" t="s">
        <v>25</v>
      </c>
    </row>
    <row r="806" spans="1:17" x14ac:dyDescent="0.25">
      <c r="A806" s="6" t="s">
        <v>1164</v>
      </c>
      <c r="B806" s="6" t="s">
        <v>18</v>
      </c>
      <c r="C806" s="6" t="s">
        <v>708</v>
      </c>
      <c r="D806" s="6" t="s">
        <v>61</v>
      </c>
      <c r="E806" s="6" t="s">
        <v>21</v>
      </c>
      <c r="F806" s="6" t="s">
        <v>22</v>
      </c>
      <c r="G806" s="6" t="s">
        <v>1165</v>
      </c>
      <c r="H806" s="6" t="s">
        <v>24</v>
      </c>
      <c r="I806" s="8">
        <v>165</v>
      </c>
      <c r="J806" s="8">
        <v>1481040</v>
      </c>
      <c r="K806" s="8">
        <v>0</v>
      </c>
      <c r="L806" s="8">
        <v>0</v>
      </c>
      <c r="M806" s="8">
        <v>0</v>
      </c>
      <c r="N806" s="8">
        <v>0</v>
      </c>
      <c r="O806" s="8">
        <v>165</v>
      </c>
      <c r="P806" s="8">
        <v>1481040</v>
      </c>
      <c r="Q806" s="6" t="s">
        <v>25</v>
      </c>
    </row>
    <row r="807" spans="1:17" x14ac:dyDescent="0.25">
      <c r="A807" s="6" t="s">
        <v>2925</v>
      </c>
      <c r="B807" s="6" t="s">
        <v>18</v>
      </c>
      <c r="C807" s="6" t="s">
        <v>144</v>
      </c>
      <c r="D807" s="6" t="s">
        <v>61</v>
      </c>
      <c r="E807" s="6" t="s">
        <v>21</v>
      </c>
      <c r="F807" s="6" t="s">
        <v>22</v>
      </c>
      <c r="G807" s="6" t="s">
        <v>2926</v>
      </c>
      <c r="H807" s="6" t="s">
        <v>24</v>
      </c>
      <c r="I807" s="8">
        <v>71</v>
      </c>
      <c r="J807" s="8">
        <v>1471378</v>
      </c>
      <c r="K807" s="8">
        <v>0</v>
      </c>
      <c r="L807" s="8">
        <v>0</v>
      </c>
      <c r="M807" s="8">
        <v>0</v>
      </c>
      <c r="N807" s="8">
        <v>0</v>
      </c>
      <c r="O807" s="8">
        <v>71</v>
      </c>
      <c r="P807" s="8">
        <v>1471378</v>
      </c>
      <c r="Q807" s="6" t="s">
        <v>25</v>
      </c>
    </row>
    <row r="808" spans="1:17" x14ac:dyDescent="0.25">
      <c r="A808" s="6" t="s">
        <v>1172</v>
      </c>
      <c r="B808" s="6" t="s">
        <v>18</v>
      </c>
      <c r="C808" s="6" t="s">
        <v>256</v>
      </c>
      <c r="D808" s="6" t="s">
        <v>93</v>
      </c>
      <c r="E808" s="6" t="s">
        <v>21</v>
      </c>
      <c r="F808" s="6" t="s">
        <v>22</v>
      </c>
      <c r="G808" s="6" t="s">
        <v>1173</v>
      </c>
      <c r="H808" s="6" t="s">
        <v>24</v>
      </c>
      <c r="I808" s="8">
        <v>3240</v>
      </c>
      <c r="J808" s="8">
        <v>1458000</v>
      </c>
      <c r="K808" s="8">
        <v>0</v>
      </c>
      <c r="L808" s="8">
        <v>0</v>
      </c>
      <c r="M808" s="8">
        <v>0</v>
      </c>
      <c r="N808" s="8">
        <v>0</v>
      </c>
      <c r="O808" s="8">
        <v>3240</v>
      </c>
      <c r="P808" s="8">
        <v>1458000</v>
      </c>
      <c r="Q808" s="6" t="s">
        <v>25</v>
      </c>
    </row>
    <row r="809" spans="1:17" x14ac:dyDescent="0.25">
      <c r="A809" s="6" t="s">
        <v>3165</v>
      </c>
      <c r="B809" s="6" t="s">
        <v>18</v>
      </c>
      <c r="C809" s="6" t="s">
        <v>64</v>
      </c>
      <c r="D809" s="6" t="s">
        <v>61</v>
      </c>
      <c r="E809" s="6" t="s">
        <v>21</v>
      </c>
      <c r="F809" s="6" t="s">
        <v>2718</v>
      </c>
      <c r="G809" s="6" t="s">
        <v>3166</v>
      </c>
      <c r="H809" s="6" t="s">
        <v>24</v>
      </c>
      <c r="I809" s="8">
        <v>41</v>
      </c>
      <c r="J809" s="8">
        <v>1457386</v>
      </c>
      <c r="K809" s="8">
        <v>0</v>
      </c>
      <c r="L809" s="8">
        <v>0</v>
      </c>
      <c r="M809" s="8">
        <v>0</v>
      </c>
      <c r="N809" s="8">
        <v>0</v>
      </c>
      <c r="O809" s="8">
        <v>41</v>
      </c>
      <c r="P809" s="8">
        <v>1457386</v>
      </c>
      <c r="Q809" s="6" t="s">
        <v>25</v>
      </c>
    </row>
    <row r="810" spans="1:17" x14ac:dyDescent="0.25">
      <c r="A810" s="6" t="s">
        <v>1186</v>
      </c>
      <c r="B810" s="6" t="s">
        <v>18</v>
      </c>
      <c r="C810" s="6" t="s">
        <v>708</v>
      </c>
      <c r="D810" s="6" t="s">
        <v>86</v>
      </c>
      <c r="E810" s="6" t="s">
        <v>21</v>
      </c>
      <c r="F810" s="6" t="s">
        <v>22</v>
      </c>
      <c r="G810" s="6" t="s">
        <v>1187</v>
      </c>
      <c r="H810" s="6" t="s">
        <v>24</v>
      </c>
      <c r="I810" s="8">
        <v>675</v>
      </c>
      <c r="J810" s="8">
        <v>1448550</v>
      </c>
      <c r="K810" s="8">
        <v>0</v>
      </c>
      <c r="L810" s="8">
        <v>0</v>
      </c>
      <c r="M810" s="8">
        <v>0</v>
      </c>
      <c r="N810" s="8">
        <v>0</v>
      </c>
      <c r="O810" s="8">
        <v>675</v>
      </c>
      <c r="P810" s="8">
        <v>1448550</v>
      </c>
      <c r="Q810" s="6" t="s">
        <v>25</v>
      </c>
    </row>
    <row r="811" spans="1:17" x14ac:dyDescent="0.25">
      <c r="A811" s="6" t="s">
        <v>1176</v>
      </c>
      <c r="B811" s="6" t="s">
        <v>18</v>
      </c>
      <c r="C811" s="6" t="s">
        <v>68</v>
      </c>
      <c r="D811" s="6" t="s">
        <v>44</v>
      </c>
      <c r="E811" s="6" t="s">
        <v>21</v>
      </c>
      <c r="F811" s="6" t="s">
        <v>22</v>
      </c>
      <c r="G811" s="6" t="s">
        <v>1177</v>
      </c>
      <c r="H811" s="6" t="s">
        <v>24</v>
      </c>
      <c r="I811" s="8">
        <v>84</v>
      </c>
      <c r="J811" s="8">
        <v>1448022</v>
      </c>
      <c r="K811" s="8">
        <v>0</v>
      </c>
      <c r="L811" s="8">
        <v>0</v>
      </c>
      <c r="M811" s="8">
        <v>0</v>
      </c>
      <c r="N811" s="8">
        <v>0</v>
      </c>
      <c r="O811" s="8">
        <v>84</v>
      </c>
      <c r="P811" s="8">
        <v>1448022</v>
      </c>
      <c r="Q811" s="6" t="s">
        <v>25</v>
      </c>
    </row>
    <row r="812" spans="1:17" x14ac:dyDescent="0.25">
      <c r="A812" s="6" t="s">
        <v>1178</v>
      </c>
      <c r="B812" s="6" t="s">
        <v>18</v>
      </c>
      <c r="C812" s="6" t="s">
        <v>19</v>
      </c>
      <c r="D812" s="6" t="s">
        <v>166</v>
      </c>
      <c r="E812" s="6" t="s">
        <v>21</v>
      </c>
      <c r="F812" s="6" t="s">
        <v>22</v>
      </c>
      <c r="G812" s="6" t="s">
        <v>1179</v>
      </c>
      <c r="H812" s="6" t="s">
        <v>24</v>
      </c>
      <c r="I812" s="8">
        <v>359</v>
      </c>
      <c r="J812" s="8">
        <v>1443180</v>
      </c>
      <c r="K812" s="8">
        <v>0</v>
      </c>
      <c r="L812" s="8">
        <v>0</v>
      </c>
      <c r="M812" s="8">
        <v>0</v>
      </c>
      <c r="N812" s="8">
        <v>0</v>
      </c>
      <c r="O812" s="8">
        <v>359</v>
      </c>
      <c r="P812" s="8">
        <v>1443180</v>
      </c>
      <c r="Q812" s="6" t="s">
        <v>25</v>
      </c>
    </row>
    <row r="813" spans="1:17" x14ac:dyDescent="0.25">
      <c r="A813" s="6" t="s">
        <v>1180</v>
      </c>
      <c r="B813" s="6" t="s">
        <v>18</v>
      </c>
      <c r="C813" s="6" t="s">
        <v>68</v>
      </c>
      <c r="D813" s="6" t="s">
        <v>140</v>
      </c>
      <c r="E813" s="6" t="s">
        <v>21</v>
      </c>
      <c r="F813" s="6" t="s">
        <v>22</v>
      </c>
      <c r="G813" s="6" t="s">
        <v>1181</v>
      </c>
      <c r="H813" s="6" t="s">
        <v>24</v>
      </c>
      <c r="I813" s="8">
        <v>105</v>
      </c>
      <c r="J813" s="8">
        <v>1442835</v>
      </c>
      <c r="K813" s="8">
        <v>0</v>
      </c>
      <c r="L813" s="8">
        <v>0</v>
      </c>
      <c r="M813" s="8">
        <v>0</v>
      </c>
      <c r="N813" s="8">
        <v>0</v>
      </c>
      <c r="O813" s="8">
        <v>105</v>
      </c>
      <c r="P813" s="8">
        <v>1442835</v>
      </c>
      <c r="Q813" s="6" t="s">
        <v>25</v>
      </c>
    </row>
    <row r="814" spans="1:17" x14ac:dyDescent="0.25">
      <c r="A814" s="6" t="s">
        <v>2348</v>
      </c>
      <c r="B814" s="6" t="s">
        <v>36</v>
      </c>
      <c r="C814" s="6" t="s">
        <v>1038</v>
      </c>
      <c r="D814" s="6" t="s">
        <v>38</v>
      </c>
      <c r="E814" s="6" t="s">
        <v>74</v>
      </c>
      <c r="F814" s="6" t="s">
        <v>105</v>
      </c>
      <c r="G814" s="6" t="s">
        <v>2349</v>
      </c>
      <c r="H814" s="6" t="s">
        <v>24</v>
      </c>
      <c r="I814" s="8">
        <v>35</v>
      </c>
      <c r="J814" s="8">
        <v>1441580</v>
      </c>
      <c r="K814" s="8">
        <v>0</v>
      </c>
      <c r="L814" s="8">
        <v>0</v>
      </c>
      <c r="M814" s="8">
        <v>0</v>
      </c>
      <c r="N814" s="8">
        <v>0</v>
      </c>
      <c r="O814" s="8">
        <v>35</v>
      </c>
      <c r="P814" s="8">
        <v>1441580</v>
      </c>
      <c r="Q814" s="6" t="s">
        <v>25</v>
      </c>
    </row>
    <row r="815" spans="1:17" x14ac:dyDescent="0.25">
      <c r="A815" s="6" t="s">
        <v>1182</v>
      </c>
      <c r="B815" s="6" t="s">
        <v>18</v>
      </c>
      <c r="C815" s="6" t="s">
        <v>592</v>
      </c>
      <c r="D815" s="6" t="s">
        <v>61</v>
      </c>
      <c r="E815" s="6" t="s">
        <v>21</v>
      </c>
      <c r="F815" s="6" t="s">
        <v>22</v>
      </c>
      <c r="G815" s="6" t="s">
        <v>1183</v>
      </c>
      <c r="H815" s="6" t="s">
        <v>24</v>
      </c>
      <c r="I815" s="8">
        <v>900</v>
      </c>
      <c r="J815" s="8">
        <v>1440000</v>
      </c>
      <c r="K815" s="8">
        <v>0</v>
      </c>
      <c r="L815" s="8">
        <v>0</v>
      </c>
      <c r="M815" s="8">
        <v>0</v>
      </c>
      <c r="N815" s="8">
        <v>0</v>
      </c>
      <c r="O815" s="8">
        <v>900</v>
      </c>
      <c r="P815" s="8">
        <v>1440000</v>
      </c>
      <c r="Q815" s="6" t="s">
        <v>25</v>
      </c>
    </row>
    <row r="816" spans="1:17" x14ac:dyDescent="0.25">
      <c r="A816" s="6" t="s">
        <v>1184</v>
      </c>
      <c r="B816" s="6" t="s">
        <v>18</v>
      </c>
      <c r="C816" s="6" t="s">
        <v>64</v>
      </c>
      <c r="D816" s="6" t="s">
        <v>93</v>
      </c>
      <c r="E816" s="6" t="s">
        <v>21</v>
      </c>
      <c r="F816" s="6" t="s">
        <v>22</v>
      </c>
      <c r="G816" s="6" t="s">
        <v>1185</v>
      </c>
      <c r="H816" s="6" t="s">
        <v>24</v>
      </c>
      <c r="I816" s="8">
        <v>16000</v>
      </c>
      <c r="J816" s="8">
        <v>1440000</v>
      </c>
      <c r="K816" s="8">
        <v>0</v>
      </c>
      <c r="L816" s="8">
        <v>0</v>
      </c>
      <c r="M816" s="8">
        <v>0</v>
      </c>
      <c r="N816" s="8">
        <v>0</v>
      </c>
      <c r="O816" s="8">
        <v>16000</v>
      </c>
      <c r="P816" s="8">
        <v>1440000</v>
      </c>
      <c r="Q816" s="6" t="s">
        <v>25</v>
      </c>
    </row>
    <row r="817" spans="1:17" x14ac:dyDescent="0.25">
      <c r="A817" s="6" t="s">
        <v>1332</v>
      </c>
      <c r="B817" s="6" t="s">
        <v>18</v>
      </c>
      <c r="C817" s="6" t="s">
        <v>592</v>
      </c>
      <c r="D817" s="6" t="s">
        <v>86</v>
      </c>
      <c r="E817" s="6" t="s">
        <v>21</v>
      </c>
      <c r="F817" s="6" t="s">
        <v>22</v>
      </c>
      <c r="G817" s="6" t="s">
        <v>1333</v>
      </c>
      <c r="H817" s="6" t="s">
        <v>24</v>
      </c>
      <c r="I817" s="8">
        <v>234</v>
      </c>
      <c r="J817" s="8">
        <v>1439568</v>
      </c>
      <c r="K817" s="8">
        <v>0</v>
      </c>
      <c r="L817" s="8">
        <v>0</v>
      </c>
      <c r="M817" s="8">
        <v>0</v>
      </c>
      <c r="N817" s="8">
        <v>0</v>
      </c>
      <c r="O817" s="8">
        <v>234</v>
      </c>
      <c r="P817" s="8">
        <v>1439568</v>
      </c>
      <c r="Q817" s="6" t="s">
        <v>25</v>
      </c>
    </row>
    <row r="818" spans="1:17" x14ac:dyDescent="0.25">
      <c r="A818" s="6" t="s">
        <v>88</v>
      </c>
      <c r="B818" s="6" t="s">
        <v>18</v>
      </c>
      <c r="C818" s="6" t="s">
        <v>81</v>
      </c>
      <c r="D818" s="6" t="s">
        <v>89</v>
      </c>
      <c r="E818" s="6" t="s">
        <v>3444</v>
      </c>
      <c r="F818" s="6" t="s">
        <v>22</v>
      </c>
      <c r="G818" s="6" t="s">
        <v>90</v>
      </c>
      <c r="H818" s="6" t="s">
        <v>30</v>
      </c>
      <c r="I818" s="8">
        <v>35</v>
      </c>
      <c r="J818" s="8">
        <v>1431818</v>
      </c>
      <c r="K818" s="8">
        <v>0</v>
      </c>
      <c r="L818" s="8">
        <v>0</v>
      </c>
      <c r="M818" s="8">
        <v>0</v>
      </c>
      <c r="N818" s="8">
        <v>0</v>
      </c>
      <c r="O818" s="8">
        <v>35</v>
      </c>
      <c r="P818" s="8">
        <v>1431818</v>
      </c>
      <c r="Q818" s="6" t="s">
        <v>25</v>
      </c>
    </row>
    <row r="819" spans="1:17" x14ac:dyDescent="0.25">
      <c r="A819" s="6" t="s">
        <v>1082</v>
      </c>
      <c r="B819" s="6" t="s">
        <v>18</v>
      </c>
      <c r="C819" s="6" t="s">
        <v>81</v>
      </c>
      <c r="D819" s="6" t="s">
        <v>93</v>
      </c>
      <c r="E819" s="6" t="s">
        <v>3389</v>
      </c>
      <c r="F819" s="6" t="s">
        <v>22</v>
      </c>
      <c r="G819" s="6" t="s">
        <v>1083</v>
      </c>
      <c r="H819" s="6" t="s">
        <v>24</v>
      </c>
      <c r="I819" s="8">
        <v>5097</v>
      </c>
      <c r="J819" s="8">
        <v>1429708</v>
      </c>
      <c r="K819" s="8">
        <v>0</v>
      </c>
      <c r="L819" s="8">
        <v>0</v>
      </c>
      <c r="M819" s="8">
        <v>0</v>
      </c>
      <c r="N819" s="8">
        <v>0</v>
      </c>
      <c r="O819" s="8">
        <v>5097</v>
      </c>
      <c r="P819" s="8">
        <v>1429708</v>
      </c>
      <c r="Q819" s="6" t="s">
        <v>25</v>
      </c>
    </row>
    <row r="820" spans="1:17" x14ac:dyDescent="0.25">
      <c r="A820" s="6" t="s">
        <v>798</v>
      </c>
      <c r="B820" s="6" t="s">
        <v>18</v>
      </c>
      <c r="C820" s="6" t="s">
        <v>110</v>
      </c>
      <c r="D820" s="6" t="s">
        <v>61</v>
      </c>
      <c r="E820" s="6" t="s">
        <v>21</v>
      </c>
      <c r="F820" s="6" t="s">
        <v>22</v>
      </c>
      <c r="G820" s="6" t="s">
        <v>799</v>
      </c>
      <c r="H820" s="6" t="s">
        <v>24</v>
      </c>
      <c r="I820" s="8">
        <v>40</v>
      </c>
      <c r="J820" s="8">
        <v>1428400</v>
      </c>
      <c r="K820" s="8">
        <v>0</v>
      </c>
      <c r="L820" s="8">
        <v>0</v>
      </c>
      <c r="M820" s="8">
        <v>0</v>
      </c>
      <c r="N820" s="8">
        <v>0</v>
      </c>
      <c r="O820" s="8">
        <v>40</v>
      </c>
      <c r="P820" s="8">
        <v>1428400</v>
      </c>
      <c r="Q820" s="6" t="s">
        <v>25</v>
      </c>
    </row>
    <row r="821" spans="1:17" x14ac:dyDescent="0.25">
      <c r="A821" s="6" t="s">
        <v>3181</v>
      </c>
      <c r="B821" s="6" t="s">
        <v>18</v>
      </c>
      <c r="C821" s="6" t="s">
        <v>96</v>
      </c>
      <c r="D821" s="6" t="s">
        <v>86</v>
      </c>
      <c r="E821" s="6" t="s">
        <v>21</v>
      </c>
      <c r="F821" s="6" t="s">
        <v>22</v>
      </c>
      <c r="G821" s="6" t="s">
        <v>3182</v>
      </c>
      <c r="H821" s="6" t="s">
        <v>24</v>
      </c>
      <c r="I821" s="8">
        <v>80</v>
      </c>
      <c r="J821" s="8">
        <v>1418800</v>
      </c>
      <c r="K821" s="8">
        <v>0</v>
      </c>
      <c r="L821" s="8">
        <v>0</v>
      </c>
      <c r="M821" s="8">
        <v>0</v>
      </c>
      <c r="N821" s="8">
        <v>0</v>
      </c>
      <c r="O821" s="8">
        <v>80</v>
      </c>
      <c r="P821" s="8">
        <v>1418800</v>
      </c>
      <c r="Q821" s="6" t="s">
        <v>25</v>
      </c>
    </row>
    <row r="822" spans="1:17" x14ac:dyDescent="0.25">
      <c r="A822" s="6" t="s">
        <v>1312</v>
      </c>
      <c r="B822" s="6" t="s">
        <v>18</v>
      </c>
      <c r="C822" s="6" t="s">
        <v>282</v>
      </c>
      <c r="D822" s="6" t="s">
        <v>329</v>
      </c>
      <c r="E822" s="6" t="s">
        <v>21</v>
      </c>
      <c r="F822" s="6" t="s">
        <v>22</v>
      </c>
      <c r="G822" s="6" t="s">
        <v>1313</v>
      </c>
      <c r="H822" s="6" t="s">
        <v>24</v>
      </c>
      <c r="I822" s="8">
        <v>262</v>
      </c>
      <c r="J822" s="8">
        <v>1414800</v>
      </c>
      <c r="K822" s="8">
        <v>0</v>
      </c>
      <c r="L822" s="8">
        <v>0</v>
      </c>
      <c r="M822" s="8">
        <v>0</v>
      </c>
      <c r="N822" s="8">
        <v>0</v>
      </c>
      <c r="O822" s="8">
        <v>262</v>
      </c>
      <c r="P822" s="8">
        <v>1414800</v>
      </c>
      <c r="Q822" s="6" t="s">
        <v>25</v>
      </c>
    </row>
    <row r="823" spans="1:17" x14ac:dyDescent="0.25">
      <c r="A823" s="6" t="s">
        <v>1188</v>
      </c>
      <c r="B823" s="6" t="s">
        <v>18</v>
      </c>
      <c r="C823" s="6" t="s">
        <v>332</v>
      </c>
      <c r="D823" s="6" t="s">
        <v>20</v>
      </c>
      <c r="E823" s="6" t="s">
        <v>21</v>
      </c>
      <c r="F823" s="6" t="s">
        <v>22</v>
      </c>
      <c r="G823" s="6" t="s">
        <v>1189</v>
      </c>
      <c r="H823" s="6" t="s">
        <v>24</v>
      </c>
      <c r="I823" s="8">
        <v>43</v>
      </c>
      <c r="J823" s="8">
        <v>1410174</v>
      </c>
      <c r="K823" s="8">
        <v>0</v>
      </c>
      <c r="L823" s="8">
        <v>0</v>
      </c>
      <c r="M823" s="8">
        <v>0</v>
      </c>
      <c r="N823" s="8">
        <v>0</v>
      </c>
      <c r="O823" s="8">
        <v>43</v>
      </c>
      <c r="P823" s="8">
        <v>1410174</v>
      </c>
      <c r="Q823" s="6" t="s">
        <v>25</v>
      </c>
    </row>
    <row r="824" spans="1:17" x14ac:dyDescent="0.25">
      <c r="A824" s="6" t="s">
        <v>1273</v>
      </c>
      <c r="B824" s="6" t="s">
        <v>18</v>
      </c>
      <c r="C824" s="6" t="s">
        <v>19</v>
      </c>
      <c r="D824" s="6" t="s">
        <v>86</v>
      </c>
      <c r="E824" s="6" t="s">
        <v>21</v>
      </c>
      <c r="F824" s="6" t="s">
        <v>22</v>
      </c>
      <c r="G824" s="6" t="s">
        <v>1274</v>
      </c>
      <c r="H824" s="6" t="s">
        <v>24</v>
      </c>
      <c r="I824" s="8">
        <v>58</v>
      </c>
      <c r="J824" s="8">
        <v>1408066</v>
      </c>
      <c r="K824" s="8">
        <v>0</v>
      </c>
      <c r="L824" s="8">
        <v>0</v>
      </c>
      <c r="M824" s="8">
        <v>0</v>
      </c>
      <c r="N824" s="8">
        <v>0</v>
      </c>
      <c r="O824" s="8">
        <v>58</v>
      </c>
      <c r="P824" s="8">
        <v>1408066</v>
      </c>
      <c r="Q824" s="6" t="s">
        <v>25</v>
      </c>
    </row>
    <row r="825" spans="1:17" x14ac:dyDescent="0.25">
      <c r="A825" s="6" t="s">
        <v>76</v>
      </c>
      <c r="B825" s="6" t="s">
        <v>18</v>
      </c>
      <c r="C825" s="6" t="s">
        <v>77</v>
      </c>
      <c r="D825" s="6" t="s">
        <v>78</v>
      </c>
      <c r="E825" s="6" t="s">
        <v>3440</v>
      </c>
      <c r="F825" s="6" t="s">
        <v>22</v>
      </c>
      <c r="G825" s="6" t="s">
        <v>79</v>
      </c>
      <c r="H825" s="6" t="s">
        <v>24</v>
      </c>
      <c r="I825" s="8">
        <v>58</v>
      </c>
      <c r="J825" s="8">
        <v>1404280</v>
      </c>
      <c r="K825" s="8">
        <v>0</v>
      </c>
      <c r="L825" s="8">
        <v>0</v>
      </c>
      <c r="M825" s="8">
        <v>0</v>
      </c>
      <c r="N825" s="8">
        <v>0</v>
      </c>
      <c r="O825" s="8">
        <v>58</v>
      </c>
      <c r="P825" s="8">
        <v>1404280</v>
      </c>
      <c r="Q825" s="6" t="s">
        <v>25</v>
      </c>
    </row>
    <row r="826" spans="1:17" x14ac:dyDescent="0.25">
      <c r="A826" s="6" t="s">
        <v>1122</v>
      </c>
      <c r="B826" s="6" t="s">
        <v>18</v>
      </c>
      <c r="C826" s="6" t="s">
        <v>137</v>
      </c>
      <c r="D826" s="6" t="s">
        <v>20</v>
      </c>
      <c r="E826" s="6" t="s">
        <v>21</v>
      </c>
      <c r="F826" s="6" t="s">
        <v>22</v>
      </c>
      <c r="G826" s="6" t="s">
        <v>1123</v>
      </c>
      <c r="H826" s="6" t="s">
        <v>24</v>
      </c>
      <c r="I826" s="8">
        <v>207</v>
      </c>
      <c r="J826" s="8">
        <v>1401737</v>
      </c>
      <c r="K826" s="8">
        <v>0</v>
      </c>
      <c r="L826" s="8">
        <v>0</v>
      </c>
      <c r="M826" s="8">
        <v>0</v>
      </c>
      <c r="N826" s="8">
        <v>0</v>
      </c>
      <c r="O826" s="8">
        <v>207</v>
      </c>
      <c r="P826" s="8">
        <v>1401737</v>
      </c>
      <c r="Q826" s="6" t="s">
        <v>25</v>
      </c>
    </row>
    <row r="827" spans="1:17" x14ac:dyDescent="0.25">
      <c r="A827" s="6" t="s">
        <v>3197</v>
      </c>
      <c r="B827" s="6" t="s">
        <v>18</v>
      </c>
      <c r="C827" s="6" t="s">
        <v>2094</v>
      </c>
      <c r="D827" s="6" t="s">
        <v>61</v>
      </c>
      <c r="E827" s="6" t="s">
        <v>21</v>
      </c>
      <c r="F827" s="6" t="s">
        <v>2718</v>
      </c>
      <c r="G827" s="6" t="s">
        <v>3198</v>
      </c>
      <c r="H827" s="6" t="s">
        <v>24</v>
      </c>
      <c r="I827" s="8">
        <v>168</v>
      </c>
      <c r="J827" s="8">
        <v>1397928</v>
      </c>
      <c r="K827" s="8">
        <v>0</v>
      </c>
      <c r="L827" s="8">
        <v>0</v>
      </c>
      <c r="M827" s="8">
        <v>0</v>
      </c>
      <c r="N827" s="8">
        <v>0</v>
      </c>
      <c r="O827" s="8">
        <v>168</v>
      </c>
      <c r="P827" s="8">
        <v>1397928</v>
      </c>
      <c r="Q827" s="6" t="s">
        <v>25</v>
      </c>
    </row>
    <row r="828" spans="1:17" x14ac:dyDescent="0.25">
      <c r="A828" s="6" t="s">
        <v>1461</v>
      </c>
      <c r="B828" s="6" t="s">
        <v>36</v>
      </c>
      <c r="C828" s="6" t="s">
        <v>19</v>
      </c>
      <c r="D828" s="6" t="s">
        <v>38</v>
      </c>
      <c r="E828" s="6" t="s">
        <v>157</v>
      </c>
      <c r="F828" s="6" t="s">
        <v>105</v>
      </c>
      <c r="G828" s="6" t="s">
        <v>1462</v>
      </c>
      <c r="H828" s="6" t="s">
        <v>24</v>
      </c>
      <c r="I828" s="8">
        <v>6</v>
      </c>
      <c r="J828" s="8">
        <v>1393998</v>
      </c>
      <c r="K828" s="8">
        <v>0</v>
      </c>
      <c r="L828" s="8">
        <v>0</v>
      </c>
      <c r="M828" s="8">
        <v>0</v>
      </c>
      <c r="N828" s="8">
        <v>0</v>
      </c>
      <c r="O828" s="8">
        <v>6</v>
      </c>
      <c r="P828" s="8">
        <v>1393998</v>
      </c>
      <c r="Q828" s="6" t="s">
        <v>25</v>
      </c>
    </row>
    <row r="829" spans="1:17" x14ac:dyDescent="0.25">
      <c r="A829" s="6" t="s">
        <v>1287</v>
      </c>
      <c r="B829" s="6" t="s">
        <v>36</v>
      </c>
      <c r="C829" s="6" t="s">
        <v>209</v>
      </c>
      <c r="D829" s="6" t="s">
        <v>303</v>
      </c>
      <c r="E829" s="6" t="s">
        <v>3391</v>
      </c>
      <c r="F829" s="6" t="s">
        <v>105</v>
      </c>
      <c r="G829" s="6" t="s">
        <v>1288</v>
      </c>
      <c r="H829" s="6" t="s">
        <v>24</v>
      </c>
      <c r="I829" s="8">
        <v>18</v>
      </c>
      <c r="J829" s="8">
        <v>1385727</v>
      </c>
      <c r="K829" s="8">
        <v>0</v>
      </c>
      <c r="L829" s="8">
        <v>848568</v>
      </c>
      <c r="M829" s="8">
        <v>0</v>
      </c>
      <c r="N829" s="8">
        <v>-848568</v>
      </c>
      <c r="O829" s="8">
        <v>18</v>
      </c>
      <c r="P829" s="8">
        <v>1385727</v>
      </c>
      <c r="Q829" s="6" t="s">
        <v>25</v>
      </c>
    </row>
    <row r="830" spans="1:17" x14ac:dyDescent="0.25">
      <c r="A830" s="6" t="s">
        <v>1808</v>
      </c>
      <c r="B830" s="6" t="s">
        <v>18</v>
      </c>
      <c r="C830" s="6" t="s">
        <v>77</v>
      </c>
      <c r="D830" s="6" t="s">
        <v>86</v>
      </c>
      <c r="E830" s="6" t="s">
        <v>477</v>
      </c>
      <c r="F830" s="6" t="s">
        <v>22</v>
      </c>
      <c r="G830" s="6" t="s">
        <v>1809</v>
      </c>
      <c r="H830" s="6" t="s">
        <v>24</v>
      </c>
      <c r="I830" s="8">
        <v>0</v>
      </c>
      <c r="J830" s="8">
        <v>0</v>
      </c>
      <c r="K830" s="8">
        <v>206</v>
      </c>
      <c r="L830" s="8">
        <v>1382260</v>
      </c>
      <c r="M830" s="8">
        <v>0</v>
      </c>
      <c r="N830" s="8">
        <v>0</v>
      </c>
      <c r="O830" s="8">
        <v>206</v>
      </c>
      <c r="P830" s="8">
        <v>1382260</v>
      </c>
      <c r="Q830" s="6" t="s">
        <v>25</v>
      </c>
    </row>
    <row r="831" spans="1:17" x14ac:dyDescent="0.25">
      <c r="A831" s="6" t="s">
        <v>1192</v>
      </c>
      <c r="B831" s="6" t="s">
        <v>18</v>
      </c>
      <c r="C831" s="6" t="s">
        <v>19</v>
      </c>
      <c r="D831" s="6" t="s">
        <v>82</v>
      </c>
      <c r="E831" s="6" t="s">
        <v>21</v>
      </c>
      <c r="F831" s="6" t="s">
        <v>22</v>
      </c>
      <c r="G831" s="6" t="s">
        <v>1193</v>
      </c>
      <c r="H831" s="6" t="s">
        <v>24</v>
      </c>
      <c r="I831" s="8">
        <v>828</v>
      </c>
      <c r="J831" s="8">
        <v>1379448</v>
      </c>
      <c r="K831" s="8">
        <v>0</v>
      </c>
      <c r="L831" s="8">
        <v>0</v>
      </c>
      <c r="M831" s="8">
        <v>0</v>
      </c>
      <c r="N831" s="8">
        <v>0</v>
      </c>
      <c r="O831" s="8">
        <v>828</v>
      </c>
      <c r="P831" s="8">
        <v>1379448</v>
      </c>
      <c r="Q831" s="6" t="s">
        <v>25</v>
      </c>
    </row>
    <row r="832" spans="1:17" x14ac:dyDescent="0.25">
      <c r="A832" s="6" t="s">
        <v>2961</v>
      </c>
      <c r="B832" s="6" t="s">
        <v>36</v>
      </c>
      <c r="C832" s="6" t="s">
        <v>144</v>
      </c>
      <c r="D832" s="6" t="s">
        <v>38</v>
      </c>
      <c r="E832" s="6" t="s">
        <v>74</v>
      </c>
      <c r="F832" s="6" t="s">
        <v>105</v>
      </c>
      <c r="G832" s="6" t="s">
        <v>2962</v>
      </c>
      <c r="H832" s="6" t="s">
        <v>24</v>
      </c>
      <c r="I832" s="8">
        <v>22</v>
      </c>
      <c r="J832" s="8">
        <v>1379279</v>
      </c>
      <c r="K832" s="8">
        <v>0</v>
      </c>
      <c r="L832" s="8">
        <v>3138344</v>
      </c>
      <c r="M832" s="8">
        <v>0</v>
      </c>
      <c r="N832" s="8">
        <v>-3138344</v>
      </c>
      <c r="O832" s="8">
        <v>22</v>
      </c>
      <c r="P832" s="8">
        <v>1379279</v>
      </c>
      <c r="Q832" s="6" t="s">
        <v>25</v>
      </c>
    </row>
    <row r="833" spans="1:17" x14ac:dyDescent="0.25">
      <c r="A833" s="6" t="s">
        <v>1654</v>
      </c>
      <c r="B833" s="6" t="s">
        <v>36</v>
      </c>
      <c r="C833" s="6" t="s">
        <v>19</v>
      </c>
      <c r="D833" s="6" t="s">
        <v>546</v>
      </c>
      <c r="E833" s="6" t="s">
        <v>157</v>
      </c>
      <c r="F833" s="6" t="s">
        <v>105</v>
      </c>
      <c r="G833" s="6" t="s">
        <v>1655</v>
      </c>
      <c r="H833" s="6" t="s">
        <v>24</v>
      </c>
      <c r="I833" s="8">
        <v>25</v>
      </c>
      <c r="J833" s="8">
        <v>1376675</v>
      </c>
      <c r="K833" s="8">
        <v>0</v>
      </c>
      <c r="L833" s="8">
        <v>0</v>
      </c>
      <c r="M833" s="8">
        <v>0</v>
      </c>
      <c r="N833" s="8">
        <v>0</v>
      </c>
      <c r="O833" s="8">
        <v>25</v>
      </c>
      <c r="P833" s="8">
        <v>1376675</v>
      </c>
      <c r="Q833" s="6" t="s">
        <v>25</v>
      </c>
    </row>
    <row r="834" spans="1:17" x14ac:dyDescent="0.25">
      <c r="A834" s="6" t="s">
        <v>2890</v>
      </c>
      <c r="B834" s="6" t="s">
        <v>36</v>
      </c>
      <c r="C834" s="6" t="s">
        <v>54</v>
      </c>
      <c r="D834" s="6" t="s">
        <v>38</v>
      </c>
      <c r="E834" s="6" t="s">
        <v>74</v>
      </c>
      <c r="F834" s="6" t="s">
        <v>105</v>
      </c>
      <c r="G834" s="6" t="s">
        <v>2891</v>
      </c>
      <c r="H834" s="6" t="s">
        <v>24</v>
      </c>
      <c r="I834" s="8">
        <v>10</v>
      </c>
      <c r="J834" s="8">
        <v>1375080</v>
      </c>
      <c r="K834" s="8">
        <v>0</v>
      </c>
      <c r="L834" s="8">
        <v>0</v>
      </c>
      <c r="M834" s="8">
        <v>0</v>
      </c>
      <c r="N834" s="8">
        <v>0</v>
      </c>
      <c r="O834" s="8">
        <v>10</v>
      </c>
      <c r="P834" s="8">
        <v>1375080</v>
      </c>
      <c r="Q834" s="6" t="s">
        <v>25</v>
      </c>
    </row>
    <row r="835" spans="1:17" x14ac:dyDescent="0.25">
      <c r="A835" s="6" t="s">
        <v>1194</v>
      </c>
      <c r="B835" s="6" t="s">
        <v>18</v>
      </c>
      <c r="C835" s="6" t="s">
        <v>43</v>
      </c>
      <c r="D835" s="6" t="s">
        <v>536</v>
      </c>
      <c r="E835" s="6" t="s">
        <v>21</v>
      </c>
      <c r="F835" s="6" t="s">
        <v>22</v>
      </c>
      <c r="G835" s="6" t="s">
        <v>1195</v>
      </c>
      <c r="H835" s="6" t="s">
        <v>24</v>
      </c>
      <c r="I835" s="8">
        <v>4480</v>
      </c>
      <c r="J835" s="8">
        <v>1366400</v>
      </c>
      <c r="K835" s="8">
        <v>0</v>
      </c>
      <c r="L835" s="8">
        <v>0</v>
      </c>
      <c r="M835" s="8">
        <v>0</v>
      </c>
      <c r="N835" s="8">
        <v>0</v>
      </c>
      <c r="O835" s="8">
        <v>4480</v>
      </c>
      <c r="P835" s="8">
        <v>1366400</v>
      </c>
      <c r="Q835" s="6" t="s">
        <v>25</v>
      </c>
    </row>
    <row r="836" spans="1:17" x14ac:dyDescent="0.25">
      <c r="A836" s="6" t="s">
        <v>1724</v>
      </c>
      <c r="B836" s="6" t="s">
        <v>130</v>
      </c>
      <c r="C836" s="6" t="s">
        <v>65</v>
      </c>
      <c r="D836" s="6" t="s">
        <v>65</v>
      </c>
      <c r="E836" s="6" t="s">
        <v>21</v>
      </c>
      <c r="F836" s="6" t="s">
        <v>22</v>
      </c>
      <c r="G836" s="6" t="s">
        <v>1725</v>
      </c>
      <c r="H836" s="6" t="s">
        <v>132</v>
      </c>
      <c r="I836" s="8">
        <v>200</v>
      </c>
      <c r="J836" s="8">
        <v>1360000</v>
      </c>
      <c r="K836" s="8">
        <v>0</v>
      </c>
      <c r="L836" s="8">
        <v>0</v>
      </c>
      <c r="M836" s="8">
        <v>0</v>
      </c>
      <c r="N836" s="8">
        <v>0</v>
      </c>
      <c r="O836" s="8">
        <v>200</v>
      </c>
      <c r="P836" s="8">
        <v>1360000</v>
      </c>
      <c r="Q836" s="6" t="s">
        <v>25</v>
      </c>
    </row>
    <row r="837" spans="1:17" x14ac:dyDescent="0.25">
      <c r="A837" s="6" t="s">
        <v>1476</v>
      </c>
      <c r="B837" s="6" t="s">
        <v>36</v>
      </c>
      <c r="C837" s="6" t="s">
        <v>919</v>
      </c>
      <c r="D837" s="6" t="s">
        <v>38</v>
      </c>
      <c r="E837" s="6" t="s">
        <v>74</v>
      </c>
      <c r="F837" s="6" t="s">
        <v>105</v>
      </c>
      <c r="G837" s="6" t="s">
        <v>1477</v>
      </c>
      <c r="H837" s="6" t="s">
        <v>24</v>
      </c>
      <c r="I837" s="8">
        <v>110</v>
      </c>
      <c r="J837" s="8">
        <v>1355420</v>
      </c>
      <c r="K837" s="8">
        <v>0</v>
      </c>
      <c r="L837" s="8">
        <v>0</v>
      </c>
      <c r="M837" s="8">
        <v>0</v>
      </c>
      <c r="N837" s="8">
        <v>0</v>
      </c>
      <c r="O837" s="8">
        <v>110</v>
      </c>
      <c r="P837" s="8">
        <v>1355420</v>
      </c>
      <c r="Q837" s="6" t="s">
        <v>25</v>
      </c>
    </row>
    <row r="838" spans="1:17" x14ac:dyDescent="0.25">
      <c r="A838" s="6" t="s">
        <v>1825</v>
      </c>
      <c r="B838" s="6" t="s">
        <v>18</v>
      </c>
      <c r="C838" s="6" t="s">
        <v>1038</v>
      </c>
      <c r="D838" s="6" t="s">
        <v>166</v>
      </c>
      <c r="E838" s="6" t="s">
        <v>21</v>
      </c>
      <c r="F838" s="6" t="s">
        <v>22</v>
      </c>
      <c r="G838" s="6" t="s">
        <v>1826</v>
      </c>
      <c r="H838" s="6" t="s">
        <v>24</v>
      </c>
      <c r="I838" s="8">
        <v>912</v>
      </c>
      <c r="J838" s="8">
        <v>1354286</v>
      </c>
      <c r="K838" s="8">
        <v>0</v>
      </c>
      <c r="L838" s="8">
        <v>0</v>
      </c>
      <c r="M838" s="8">
        <v>0</v>
      </c>
      <c r="N838" s="8">
        <v>0</v>
      </c>
      <c r="O838" s="8">
        <v>912</v>
      </c>
      <c r="P838" s="8">
        <v>1354286</v>
      </c>
      <c r="Q838" s="6" t="s">
        <v>25</v>
      </c>
    </row>
    <row r="839" spans="1:17" x14ac:dyDescent="0.25">
      <c r="A839" s="6" t="s">
        <v>1204</v>
      </c>
      <c r="B839" s="6" t="s">
        <v>18</v>
      </c>
      <c r="C839" s="6" t="s">
        <v>54</v>
      </c>
      <c r="D839" s="6" t="s">
        <v>351</v>
      </c>
      <c r="E839" s="6" t="s">
        <v>21</v>
      </c>
      <c r="F839" s="6" t="s">
        <v>22</v>
      </c>
      <c r="G839" s="6" t="s">
        <v>1205</v>
      </c>
      <c r="H839" s="6" t="s">
        <v>24</v>
      </c>
      <c r="I839" s="8">
        <v>282</v>
      </c>
      <c r="J839" s="8">
        <v>1353600</v>
      </c>
      <c r="K839" s="8">
        <v>0</v>
      </c>
      <c r="L839" s="8">
        <v>0</v>
      </c>
      <c r="M839" s="8">
        <v>0</v>
      </c>
      <c r="N839" s="8">
        <v>0</v>
      </c>
      <c r="O839" s="8">
        <v>282</v>
      </c>
      <c r="P839" s="8">
        <v>1353600</v>
      </c>
      <c r="Q839" s="6" t="s">
        <v>25</v>
      </c>
    </row>
    <row r="840" spans="1:17" x14ac:dyDescent="0.25">
      <c r="A840" s="6" t="s">
        <v>2939</v>
      </c>
      <c r="B840" s="6" t="s">
        <v>18</v>
      </c>
      <c r="C840" s="6" t="s">
        <v>182</v>
      </c>
      <c r="D840" s="6" t="s">
        <v>86</v>
      </c>
      <c r="E840" s="6" t="s">
        <v>477</v>
      </c>
      <c r="F840" s="6" t="s">
        <v>22</v>
      </c>
      <c r="G840" s="6" t="s">
        <v>2940</v>
      </c>
      <c r="H840" s="6" t="s">
        <v>24</v>
      </c>
      <c r="I840" s="8">
        <v>118</v>
      </c>
      <c r="J840" s="8">
        <v>1347324</v>
      </c>
      <c r="K840" s="8">
        <v>0</v>
      </c>
      <c r="L840" s="8">
        <v>0</v>
      </c>
      <c r="M840" s="8">
        <v>0</v>
      </c>
      <c r="N840" s="8">
        <v>0</v>
      </c>
      <c r="O840" s="8">
        <v>118</v>
      </c>
      <c r="P840" s="8">
        <v>1347324</v>
      </c>
      <c r="Q840" s="6" t="s">
        <v>25</v>
      </c>
    </row>
    <row r="841" spans="1:17" x14ac:dyDescent="0.25">
      <c r="A841" s="6" t="s">
        <v>1206</v>
      </c>
      <c r="B841" s="6" t="s">
        <v>18</v>
      </c>
      <c r="C841" s="6" t="s">
        <v>592</v>
      </c>
      <c r="D841" s="6" t="s">
        <v>61</v>
      </c>
      <c r="E841" s="6" t="s">
        <v>21</v>
      </c>
      <c r="F841" s="6" t="s">
        <v>22</v>
      </c>
      <c r="G841" s="6" t="s">
        <v>1207</v>
      </c>
      <c r="H841" s="6" t="s">
        <v>24</v>
      </c>
      <c r="I841" s="8">
        <v>160</v>
      </c>
      <c r="J841" s="8">
        <v>1346880</v>
      </c>
      <c r="K841" s="8">
        <v>0</v>
      </c>
      <c r="L841" s="8">
        <v>0</v>
      </c>
      <c r="M841" s="8">
        <v>0</v>
      </c>
      <c r="N841" s="8">
        <v>0</v>
      </c>
      <c r="O841" s="8">
        <v>160</v>
      </c>
      <c r="P841" s="8">
        <v>1346880</v>
      </c>
      <c r="Q841" s="6" t="s">
        <v>25</v>
      </c>
    </row>
    <row r="842" spans="1:17" x14ac:dyDescent="0.25">
      <c r="A842" s="6" t="s">
        <v>3082</v>
      </c>
      <c r="B842" s="6" t="s">
        <v>18</v>
      </c>
      <c r="C842" s="6" t="s">
        <v>708</v>
      </c>
      <c r="D842" s="6" t="s">
        <v>61</v>
      </c>
      <c r="E842" s="6" t="s">
        <v>21</v>
      </c>
      <c r="F842" s="6" t="s">
        <v>2718</v>
      </c>
      <c r="G842" s="6" t="s">
        <v>3083</v>
      </c>
      <c r="H842" s="6" t="s">
        <v>24</v>
      </c>
      <c r="I842" s="8">
        <v>150</v>
      </c>
      <c r="J842" s="8">
        <v>1346400</v>
      </c>
      <c r="K842" s="8">
        <v>0</v>
      </c>
      <c r="L842" s="8">
        <v>0</v>
      </c>
      <c r="M842" s="8">
        <v>0</v>
      </c>
      <c r="N842" s="8">
        <v>0</v>
      </c>
      <c r="O842" s="8">
        <v>150</v>
      </c>
      <c r="P842" s="8">
        <v>1346400</v>
      </c>
      <c r="Q842" s="6" t="s">
        <v>25</v>
      </c>
    </row>
    <row r="843" spans="1:17" x14ac:dyDescent="0.25">
      <c r="A843" s="6" t="s">
        <v>2943</v>
      </c>
      <c r="B843" s="6" t="s">
        <v>36</v>
      </c>
      <c r="C843" s="6" t="s">
        <v>592</v>
      </c>
      <c r="D843" s="6" t="s">
        <v>38</v>
      </c>
      <c r="E843" s="6" t="s">
        <v>74</v>
      </c>
      <c r="F843" s="6" t="s">
        <v>105</v>
      </c>
      <c r="G843" s="6" t="s">
        <v>2944</v>
      </c>
      <c r="H843" s="6" t="s">
        <v>24</v>
      </c>
      <c r="I843" s="8">
        <v>19</v>
      </c>
      <c r="J843" s="8">
        <v>1332960</v>
      </c>
      <c r="K843" s="8">
        <v>0</v>
      </c>
      <c r="L843" s="8">
        <v>1336112</v>
      </c>
      <c r="M843" s="8">
        <v>0</v>
      </c>
      <c r="N843" s="8">
        <v>-1336112</v>
      </c>
      <c r="O843" s="8">
        <v>19</v>
      </c>
      <c r="P843" s="8">
        <v>1332960</v>
      </c>
      <c r="Q843" s="6" t="s">
        <v>25</v>
      </c>
    </row>
    <row r="844" spans="1:17" x14ac:dyDescent="0.25">
      <c r="A844" s="6" t="s">
        <v>740</v>
      </c>
      <c r="B844" s="6" t="s">
        <v>18</v>
      </c>
      <c r="C844" s="6" t="s">
        <v>72</v>
      </c>
      <c r="D844" s="6" t="s">
        <v>89</v>
      </c>
      <c r="E844" s="6" t="s">
        <v>3441</v>
      </c>
      <c r="F844" s="6" t="s">
        <v>22</v>
      </c>
      <c r="G844" s="6" t="s">
        <v>741</v>
      </c>
      <c r="H844" s="6" t="s">
        <v>30</v>
      </c>
      <c r="I844" s="8">
        <v>40</v>
      </c>
      <c r="J844" s="8">
        <v>1323524</v>
      </c>
      <c r="K844" s="8">
        <v>0</v>
      </c>
      <c r="L844" s="8">
        <v>0</v>
      </c>
      <c r="M844" s="8">
        <v>0</v>
      </c>
      <c r="N844" s="8">
        <v>0</v>
      </c>
      <c r="O844" s="8">
        <v>40</v>
      </c>
      <c r="P844" s="8">
        <v>1323524</v>
      </c>
      <c r="Q844" s="6" t="s">
        <v>25</v>
      </c>
    </row>
    <row r="845" spans="1:17" x14ac:dyDescent="0.25">
      <c r="A845" s="6" t="s">
        <v>1537</v>
      </c>
      <c r="B845" s="6" t="s">
        <v>36</v>
      </c>
      <c r="C845" s="6" t="s">
        <v>223</v>
      </c>
      <c r="D845" s="6" t="s">
        <v>38</v>
      </c>
      <c r="E845" s="6" t="s">
        <v>74</v>
      </c>
      <c r="F845" s="6" t="s">
        <v>105</v>
      </c>
      <c r="G845" s="6" t="s">
        <v>1538</v>
      </c>
      <c r="H845" s="6" t="s">
        <v>24</v>
      </c>
      <c r="I845" s="8">
        <v>14</v>
      </c>
      <c r="J845" s="8">
        <v>1244077</v>
      </c>
      <c r="K845" s="8">
        <v>0</v>
      </c>
      <c r="L845" s="8">
        <v>643467</v>
      </c>
      <c r="M845" s="8">
        <v>0</v>
      </c>
      <c r="N845" s="8">
        <v>-572378</v>
      </c>
      <c r="O845" s="8">
        <v>14</v>
      </c>
      <c r="P845" s="8">
        <v>1315166</v>
      </c>
      <c r="Q845" s="6" t="s">
        <v>25</v>
      </c>
    </row>
    <row r="846" spans="1:17" x14ac:dyDescent="0.25">
      <c r="A846" s="6" t="s">
        <v>1500</v>
      </c>
      <c r="B846" s="6" t="s">
        <v>18</v>
      </c>
      <c r="C846" s="6" t="s">
        <v>54</v>
      </c>
      <c r="D846" s="6" t="s">
        <v>517</v>
      </c>
      <c r="E846" s="6" t="s">
        <v>21</v>
      </c>
      <c r="F846" s="6" t="s">
        <v>22</v>
      </c>
      <c r="G846" s="6" t="s">
        <v>1501</v>
      </c>
      <c r="H846" s="6" t="s">
        <v>24</v>
      </c>
      <c r="I846" s="8">
        <v>5</v>
      </c>
      <c r="J846" s="8">
        <v>1305000</v>
      </c>
      <c r="K846" s="8">
        <v>0</v>
      </c>
      <c r="L846" s="8">
        <v>0</v>
      </c>
      <c r="M846" s="8">
        <v>0</v>
      </c>
      <c r="N846" s="8">
        <v>0</v>
      </c>
      <c r="O846" s="8">
        <v>5</v>
      </c>
      <c r="P846" s="8">
        <v>1305000</v>
      </c>
      <c r="Q846" s="6" t="s">
        <v>25</v>
      </c>
    </row>
    <row r="847" spans="1:17" x14ac:dyDescent="0.25">
      <c r="A847" s="6" t="s">
        <v>1214</v>
      </c>
      <c r="B847" s="6" t="s">
        <v>18</v>
      </c>
      <c r="C847" s="6" t="s">
        <v>1215</v>
      </c>
      <c r="D847" s="6" t="s">
        <v>152</v>
      </c>
      <c r="E847" s="6" t="s">
        <v>21</v>
      </c>
      <c r="F847" s="6" t="s">
        <v>22</v>
      </c>
      <c r="G847" s="6" t="s">
        <v>1216</v>
      </c>
      <c r="H847" s="6" t="s">
        <v>30</v>
      </c>
      <c r="I847" s="8">
        <v>55</v>
      </c>
      <c r="J847" s="8">
        <v>1300750</v>
      </c>
      <c r="K847" s="8">
        <v>0</v>
      </c>
      <c r="L847" s="8">
        <v>0</v>
      </c>
      <c r="M847" s="8">
        <v>0</v>
      </c>
      <c r="N847" s="8">
        <v>0</v>
      </c>
      <c r="O847" s="8">
        <v>55</v>
      </c>
      <c r="P847" s="8">
        <v>1300750</v>
      </c>
      <c r="Q847" s="6" t="s">
        <v>25</v>
      </c>
    </row>
    <row r="848" spans="1:17" x14ac:dyDescent="0.25">
      <c r="A848" s="6" t="s">
        <v>1219</v>
      </c>
      <c r="B848" s="6" t="s">
        <v>18</v>
      </c>
      <c r="C848" s="6" t="s">
        <v>19</v>
      </c>
      <c r="D848" s="6" t="s">
        <v>166</v>
      </c>
      <c r="E848" s="6" t="s">
        <v>21</v>
      </c>
      <c r="F848" s="6" t="s">
        <v>22</v>
      </c>
      <c r="G848" s="6" t="s">
        <v>1220</v>
      </c>
      <c r="H848" s="6" t="s">
        <v>24</v>
      </c>
      <c r="I848" s="8">
        <v>354</v>
      </c>
      <c r="J848" s="8">
        <v>1294224</v>
      </c>
      <c r="K848" s="8">
        <v>0</v>
      </c>
      <c r="L848" s="8">
        <v>0</v>
      </c>
      <c r="M848" s="8">
        <v>0</v>
      </c>
      <c r="N848" s="8">
        <v>0</v>
      </c>
      <c r="O848" s="8">
        <v>354</v>
      </c>
      <c r="P848" s="8">
        <v>1294224</v>
      </c>
      <c r="Q848" s="6" t="s">
        <v>25</v>
      </c>
    </row>
    <row r="849" spans="1:17" x14ac:dyDescent="0.25">
      <c r="A849" s="6" t="s">
        <v>2274</v>
      </c>
      <c r="B849" s="6" t="s">
        <v>18</v>
      </c>
      <c r="C849" s="6" t="s">
        <v>182</v>
      </c>
      <c r="D849" s="6" t="s">
        <v>86</v>
      </c>
      <c r="E849" s="6" t="s">
        <v>21</v>
      </c>
      <c r="F849" s="6" t="s">
        <v>22</v>
      </c>
      <c r="G849" s="6" t="s">
        <v>2275</v>
      </c>
      <c r="H849" s="6" t="s">
        <v>24</v>
      </c>
      <c r="I849" s="8">
        <v>67</v>
      </c>
      <c r="J849" s="8">
        <v>1292192</v>
      </c>
      <c r="K849" s="8">
        <v>0</v>
      </c>
      <c r="L849" s="8">
        <v>0</v>
      </c>
      <c r="M849" s="8">
        <v>0</v>
      </c>
      <c r="N849" s="8">
        <v>0</v>
      </c>
      <c r="O849" s="8">
        <v>67</v>
      </c>
      <c r="P849" s="8">
        <v>1292192</v>
      </c>
      <c r="Q849" s="6" t="s">
        <v>25</v>
      </c>
    </row>
    <row r="850" spans="1:17" x14ac:dyDescent="0.25">
      <c r="A850" s="6" t="s">
        <v>1334</v>
      </c>
      <c r="B850" s="6" t="s">
        <v>18</v>
      </c>
      <c r="C850" s="6" t="s">
        <v>209</v>
      </c>
      <c r="D850" s="6" t="s">
        <v>166</v>
      </c>
      <c r="E850" s="6" t="s">
        <v>21</v>
      </c>
      <c r="F850" s="6" t="s">
        <v>22</v>
      </c>
      <c r="G850" s="6" t="s">
        <v>1335</v>
      </c>
      <c r="H850" s="6" t="s">
        <v>24</v>
      </c>
      <c r="I850" s="8">
        <v>240</v>
      </c>
      <c r="J850" s="8">
        <v>1287635</v>
      </c>
      <c r="K850" s="8">
        <v>0</v>
      </c>
      <c r="L850" s="8">
        <v>0</v>
      </c>
      <c r="M850" s="8">
        <v>0</v>
      </c>
      <c r="N850" s="8">
        <v>0</v>
      </c>
      <c r="O850" s="8">
        <v>240</v>
      </c>
      <c r="P850" s="8">
        <v>1287635</v>
      </c>
      <c r="Q850" s="6" t="s">
        <v>25</v>
      </c>
    </row>
    <row r="851" spans="1:17" x14ac:dyDescent="0.25">
      <c r="A851" s="6" t="s">
        <v>1281</v>
      </c>
      <c r="B851" s="6" t="s">
        <v>36</v>
      </c>
      <c r="C851" s="6" t="s">
        <v>681</v>
      </c>
      <c r="D851" s="6" t="s">
        <v>73</v>
      </c>
      <c r="E851" s="6" t="s">
        <v>930</v>
      </c>
      <c r="F851" s="6" t="s">
        <v>40</v>
      </c>
      <c r="G851" s="6" t="s">
        <v>1282</v>
      </c>
      <c r="H851" s="6" t="s">
        <v>24</v>
      </c>
      <c r="I851" s="8">
        <v>29</v>
      </c>
      <c r="J851" s="8">
        <v>1286759</v>
      </c>
      <c r="K851" s="8">
        <v>0</v>
      </c>
      <c r="L851" s="8">
        <v>0</v>
      </c>
      <c r="M851" s="8">
        <v>0</v>
      </c>
      <c r="N851" s="8">
        <v>0</v>
      </c>
      <c r="O851" s="8">
        <v>29</v>
      </c>
      <c r="P851" s="8">
        <v>1286759</v>
      </c>
      <c r="Q851" s="6" t="s">
        <v>25</v>
      </c>
    </row>
    <row r="852" spans="1:17" x14ac:dyDescent="0.25">
      <c r="A852" s="6" t="s">
        <v>1221</v>
      </c>
      <c r="B852" s="6" t="s">
        <v>18</v>
      </c>
      <c r="C852" s="6" t="s">
        <v>43</v>
      </c>
      <c r="D852" s="6" t="s">
        <v>536</v>
      </c>
      <c r="E852" s="6" t="s">
        <v>21</v>
      </c>
      <c r="F852" s="6" t="s">
        <v>22</v>
      </c>
      <c r="G852" s="6" t="s">
        <v>1222</v>
      </c>
      <c r="H852" s="6" t="s">
        <v>24</v>
      </c>
      <c r="I852" s="8">
        <v>2800</v>
      </c>
      <c r="J852" s="8">
        <v>1282400</v>
      </c>
      <c r="K852" s="8">
        <v>0</v>
      </c>
      <c r="L852" s="8">
        <v>0</v>
      </c>
      <c r="M852" s="8">
        <v>0</v>
      </c>
      <c r="N852" s="8">
        <v>0</v>
      </c>
      <c r="O852" s="8">
        <v>2800</v>
      </c>
      <c r="P852" s="8">
        <v>1282400</v>
      </c>
      <c r="Q852" s="6" t="s">
        <v>25</v>
      </c>
    </row>
    <row r="853" spans="1:17" x14ac:dyDescent="0.25">
      <c r="A853" s="6" t="s">
        <v>2947</v>
      </c>
      <c r="B853" s="6" t="s">
        <v>18</v>
      </c>
      <c r="C853" s="6" t="s">
        <v>54</v>
      </c>
      <c r="D853" s="6" t="s">
        <v>86</v>
      </c>
      <c r="E853" s="6" t="s">
        <v>21</v>
      </c>
      <c r="F853" s="6" t="s">
        <v>22</v>
      </c>
      <c r="G853" s="6" t="s">
        <v>2948</v>
      </c>
      <c r="H853" s="6" t="s">
        <v>24</v>
      </c>
      <c r="I853" s="8">
        <v>58</v>
      </c>
      <c r="J853" s="8">
        <v>1264922</v>
      </c>
      <c r="K853" s="8">
        <v>0</v>
      </c>
      <c r="L853" s="8">
        <v>0</v>
      </c>
      <c r="M853" s="8">
        <v>0</v>
      </c>
      <c r="N853" s="8">
        <v>0</v>
      </c>
      <c r="O853" s="8">
        <v>58</v>
      </c>
      <c r="P853" s="8">
        <v>1264922</v>
      </c>
      <c r="Q853" s="6" t="s">
        <v>25</v>
      </c>
    </row>
    <row r="854" spans="1:17" x14ac:dyDescent="0.25">
      <c r="A854" s="6" t="s">
        <v>1514</v>
      </c>
      <c r="B854" s="6" t="s">
        <v>36</v>
      </c>
      <c r="C854" s="6" t="s">
        <v>85</v>
      </c>
      <c r="D854" s="6" t="s">
        <v>38</v>
      </c>
      <c r="E854" s="6" t="s">
        <v>74</v>
      </c>
      <c r="F854" s="6" t="s">
        <v>105</v>
      </c>
      <c r="G854" s="6" t="s">
        <v>1515</v>
      </c>
      <c r="H854" s="6" t="s">
        <v>24</v>
      </c>
      <c r="I854" s="8">
        <v>32</v>
      </c>
      <c r="J854" s="8">
        <v>1264672</v>
      </c>
      <c r="K854" s="8">
        <v>0</v>
      </c>
      <c r="L854" s="8">
        <v>0</v>
      </c>
      <c r="M854" s="8">
        <v>0</v>
      </c>
      <c r="N854" s="8">
        <v>0</v>
      </c>
      <c r="O854" s="8">
        <v>32</v>
      </c>
      <c r="P854" s="8">
        <v>1264672</v>
      </c>
      <c r="Q854" s="6" t="s">
        <v>25</v>
      </c>
    </row>
    <row r="855" spans="1:17" x14ac:dyDescent="0.25">
      <c r="A855" s="6" t="s">
        <v>1202</v>
      </c>
      <c r="B855" s="6" t="s">
        <v>18</v>
      </c>
      <c r="C855" s="6" t="s">
        <v>77</v>
      </c>
      <c r="D855" s="6" t="s">
        <v>78</v>
      </c>
      <c r="E855" s="6" t="s">
        <v>21</v>
      </c>
      <c r="F855" s="6" t="s">
        <v>22</v>
      </c>
      <c r="G855" s="6" t="s">
        <v>1203</v>
      </c>
      <c r="H855" s="6" t="s">
        <v>24</v>
      </c>
      <c r="I855" s="8">
        <v>28</v>
      </c>
      <c r="J855" s="8">
        <v>1263724</v>
      </c>
      <c r="K855" s="8">
        <v>0</v>
      </c>
      <c r="L855" s="8">
        <v>0</v>
      </c>
      <c r="M855" s="8">
        <v>0</v>
      </c>
      <c r="N855" s="8">
        <v>0</v>
      </c>
      <c r="O855" s="8">
        <v>28</v>
      </c>
      <c r="P855" s="8">
        <v>1263724</v>
      </c>
      <c r="Q855" s="6" t="s">
        <v>25</v>
      </c>
    </row>
    <row r="856" spans="1:17" x14ac:dyDescent="0.25">
      <c r="A856" s="6" t="s">
        <v>2816</v>
      </c>
      <c r="B856" s="6" t="s">
        <v>36</v>
      </c>
      <c r="C856" s="6" t="s">
        <v>681</v>
      </c>
      <c r="D856" s="6" t="s">
        <v>73</v>
      </c>
      <c r="E856" s="6" t="s">
        <v>74</v>
      </c>
      <c r="F856" s="6" t="s">
        <v>105</v>
      </c>
      <c r="G856" s="6" t="s">
        <v>2817</v>
      </c>
      <c r="H856" s="6" t="s">
        <v>24</v>
      </c>
      <c r="I856" s="8">
        <v>30</v>
      </c>
      <c r="J856" s="8">
        <v>1262130</v>
      </c>
      <c r="K856" s="8">
        <v>0</v>
      </c>
      <c r="L856" s="8">
        <v>391920</v>
      </c>
      <c r="M856" s="8">
        <v>0</v>
      </c>
      <c r="N856" s="8">
        <v>-391920</v>
      </c>
      <c r="O856" s="8">
        <v>30</v>
      </c>
      <c r="P856" s="8">
        <v>1262130</v>
      </c>
      <c r="Q856" s="6" t="s">
        <v>25</v>
      </c>
    </row>
    <row r="857" spans="1:17" x14ac:dyDescent="0.25">
      <c r="A857" s="6" t="s">
        <v>1609</v>
      </c>
      <c r="B857" s="6" t="s">
        <v>18</v>
      </c>
      <c r="C857" s="6" t="s">
        <v>220</v>
      </c>
      <c r="D857" s="6" t="s">
        <v>86</v>
      </c>
      <c r="E857" s="6" t="s">
        <v>984</v>
      </c>
      <c r="F857" s="6" t="s">
        <v>22</v>
      </c>
      <c r="G857" s="6" t="s">
        <v>1610</v>
      </c>
      <c r="H857" s="6" t="s">
        <v>24</v>
      </c>
      <c r="I857" s="8">
        <v>65</v>
      </c>
      <c r="J857" s="8">
        <v>1260229</v>
      </c>
      <c r="K857" s="8">
        <v>0</v>
      </c>
      <c r="L857" s="8">
        <v>0</v>
      </c>
      <c r="M857" s="8">
        <v>0</v>
      </c>
      <c r="N857" s="8">
        <v>0</v>
      </c>
      <c r="O857" s="8">
        <v>65</v>
      </c>
      <c r="P857" s="8">
        <v>1260229</v>
      </c>
      <c r="Q857" s="6" t="s">
        <v>25</v>
      </c>
    </row>
    <row r="858" spans="1:17" x14ac:dyDescent="0.25">
      <c r="A858" s="6" t="s">
        <v>1229</v>
      </c>
      <c r="B858" s="6" t="s">
        <v>18</v>
      </c>
      <c r="C858" s="6" t="s">
        <v>19</v>
      </c>
      <c r="D858" s="6" t="s">
        <v>166</v>
      </c>
      <c r="E858" s="6" t="s">
        <v>21</v>
      </c>
      <c r="F858" s="6" t="s">
        <v>22</v>
      </c>
      <c r="G858" s="6" t="s">
        <v>1230</v>
      </c>
      <c r="H858" s="6" t="s">
        <v>24</v>
      </c>
      <c r="I858" s="8">
        <v>220</v>
      </c>
      <c r="J858" s="8">
        <v>1259720</v>
      </c>
      <c r="K858" s="8">
        <v>0</v>
      </c>
      <c r="L858" s="8">
        <v>0</v>
      </c>
      <c r="M858" s="8">
        <v>0</v>
      </c>
      <c r="N858" s="8">
        <v>0</v>
      </c>
      <c r="O858" s="8">
        <v>220</v>
      </c>
      <c r="P858" s="8">
        <v>1259720</v>
      </c>
      <c r="Q858" s="6" t="s">
        <v>25</v>
      </c>
    </row>
    <row r="859" spans="1:17" x14ac:dyDescent="0.25">
      <c r="A859" s="6" t="s">
        <v>1767</v>
      </c>
      <c r="B859" s="6" t="s">
        <v>18</v>
      </c>
      <c r="C859" s="6" t="s">
        <v>110</v>
      </c>
      <c r="D859" s="6" t="s">
        <v>61</v>
      </c>
      <c r="E859" s="6" t="s">
        <v>21</v>
      </c>
      <c r="F859" s="6" t="s">
        <v>22</v>
      </c>
      <c r="G859" s="6" t="s">
        <v>1768</v>
      </c>
      <c r="H859" s="6" t="s">
        <v>24</v>
      </c>
      <c r="I859" s="8">
        <v>39</v>
      </c>
      <c r="J859" s="8">
        <v>1258613</v>
      </c>
      <c r="K859" s="8">
        <v>0</v>
      </c>
      <c r="L859" s="8">
        <v>0</v>
      </c>
      <c r="M859" s="8">
        <v>0</v>
      </c>
      <c r="N859" s="8">
        <v>0</v>
      </c>
      <c r="O859" s="8">
        <v>39</v>
      </c>
      <c r="P859" s="8">
        <v>1258613</v>
      </c>
      <c r="Q859" s="6" t="s">
        <v>25</v>
      </c>
    </row>
    <row r="860" spans="1:17" x14ac:dyDescent="0.25">
      <c r="A860" s="6" t="s">
        <v>1231</v>
      </c>
      <c r="B860" s="6" t="s">
        <v>18</v>
      </c>
      <c r="C860" s="6" t="s">
        <v>226</v>
      </c>
      <c r="D860" s="6" t="s">
        <v>140</v>
      </c>
      <c r="E860" s="6" t="s">
        <v>21</v>
      </c>
      <c r="F860" s="6" t="s">
        <v>22</v>
      </c>
      <c r="G860" s="6" t="s">
        <v>1232</v>
      </c>
      <c r="H860" s="6" t="s">
        <v>24</v>
      </c>
      <c r="I860" s="8">
        <v>100</v>
      </c>
      <c r="J860" s="8">
        <v>1256600</v>
      </c>
      <c r="K860" s="8">
        <v>0</v>
      </c>
      <c r="L860" s="8">
        <v>0</v>
      </c>
      <c r="M860" s="8">
        <v>0</v>
      </c>
      <c r="N860" s="8">
        <v>0</v>
      </c>
      <c r="O860" s="8">
        <v>100</v>
      </c>
      <c r="P860" s="8">
        <v>1256600</v>
      </c>
      <c r="Q860" s="6" t="s">
        <v>25</v>
      </c>
    </row>
    <row r="861" spans="1:17" x14ac:dyDescent="0.25">
      <c r="A861" s="6" t="s">
        <v>1190</v>
      </c>
      <c r="B861" s="6" t="s">
        <v>18</v>
      </c>
      <c r="C861" s="6" t="s">
        <v>182</v>
      </c>
      <c r="D861" s="6" t="s">
        <v>86</v>
      </c>
      <c r="E861" s="6" t="s">
        <v>21</v>
      </c>
      <c r="F861" s="6" t="s">
        <v>22</v>
      </c>
      <c r="G861" s="6" t="s">
        <v>1191</v>
      </c>
      <c r="H861" s="6" t="s">
        <v>24</v>
      </c>
      <c r="I861" s="8">
        <v>90</v>
      </c>
      <c r="J861" s="8">
        <v>1255279</v>
      </c>
      <c r="K861" s="8">
        <v>0</v>
      </c>
      <c r="L861" s="8">
        <v>0</v>
      </c>
      <c r="M861" s="8">
        <v>0</v>
      </c>
      <c r="N861" s="8">
        <v>0</v>
      </c>
      <c r="O861" s="8">
        <v>90</v>
      </c>
      <c r="P861" s="8">
        <v>1255279</v>
      </c>
      <c r="Q861" s="6" t="s">
        <v>25</v>
      </c>
    </row>
    <row r="862" spans="1:17" x14ac:dyDescent="0.25">
      <c r="A862" s="6" t="s">
        <v>1237</v>
      </c>
      <c r="B862" s="6" t="s">
        <v>18</v>
      </c>
      <c r="C862" s="6" t="s">
        <v>324</v>
      </c>
      <c r="D862" s="6" t="s">
        <v>536</v>
      </c>
      <c r="E862" s="6" t="s">
        <v>21</v>
      </c>
      <c r="F862" s="6" t="s">
        <v>22</v>
      </c>
      <c r="G862" s="6" t="s">
        <v>1238</v>
      </c>
      <c r="H862" s="6" t="s">
        <v>24</v>
      </c>
      <c r="I862" s="8">
        <v>1600</v>
      </c>
      <c r="J862" s="8">
        <v>1248000</v>
      </c>
      <c r="K862" s="8">
        <v>0</v>
      </c>
      <c r="L862" s="8">
        <v>0</v>
      </c>
      <c r="M862" s="8">
        <v>0</v>
      </c>
      <c r="N862" s="8">
        <v>0</v>
      </c>
      <c r="O862" s="8">
        <v>1600</v>
      </c>
      <c r="P862" s="8">
        <v>1248000</v>
      </c>
      <c r="Q862" s="6" t="s">
        <v>25</v>
      </c>
    </row>
    <row r="863" spans="1:17" x14ac:dyDescent="0.25">
      <c r="A863" s="6" t="s">
        <v>1239</v>
      </c>
      <c r="B863" s="6" t="s">
        <v>18</v>
      </c>
      <c r="C863" s="6" t="s">
        <v>134</v>
      </c>
      <c r="D863" s="6" t="s">
        <v>93</v>
      </c>
      <c r="E863" s="6" t="s">
        <v>21</v>
      </c>
      <c r="F863" s="6" t="s">
        <v>22</v>
      </c>
      <c r="G863" s="6" t="s">
        <v>1240</v>
      </c>
      <c r="H863" s="6" t="s">
        <v>24</v>
      </c>
      <c r="I863" s="8">
        <v>624</v>
      </c>
      <c r="J863" s="8">
        <v>1248000</v>
      </c>
      <c r="K863" s="8">
        <v>0</v>
      </c>
      <c r="L863" s="8">
        <v>0</v>
      </c>
      <c r="M863" s="8">
        <v>0</v>
      </c>
      <c r="N863" s="8">
        <v>0</v>
      </c>
      <c r="O863" s="8">
        <v>624</v>
      </c>
      <c r="P863" s="8">
        <v>1248000</v>
      </c>
      <c r="Q863" s="6" t="s">
        <v>25</v>
      </c>
    </row>
    <row r="864" spans="1:17" x14ac:dyDescent="0.25">
      <c r="A864" s="6" t="s">
        <v>3230</v>
      </c>
      <c r="B864" s="6" t="s">
        <v>36</v>
      </c>
      <c r="C864" s="6" t="s">
        <v>256</v>
      </c>
      <c r="D864" s="6" t="s">
        <v>38</v>
      </c>
      <c r="E864" s="6" t="s">
        <v>74</v>
      </c>
      <c r="F864" s="6" t="s">
        <v>2718</v>
      </c>
      <c r="G864" s="6" t="s">
        <v>3234</v>
      </c>
      <c r="H864" s="6" t="s">
        <v>24</v>
      </c>
      <c r="I864" s="8">
        <v>13</v>
      </c>
      <c r="J864" s="8">
        <v>1247142</v>
      </c>
      <c r="K864" s="8">
        <v>0</v>
      </c>
      <c r="L864" s="8">
        <v>0</v>
      </c>
      <c r="M864" s="8">
        <v>0</v>
      </c>
      <c r="N864" s="8">
        <v>0</v>
      </c>
      <c r="O864" s="8">
        <v>13</v>
      </c>
      <c r="P864" s="8">
        <v>1247142</v>
      </c>
      <c r="Q864" s="6" t="s">
        <v>25</v>
      </c>
    </row>
    <row r="865" spans="1:17" x14ac:dyDescent="0.25">
      <c r="A865" s="6" t="s">
        <v>1241</v>
      </c>
      <c r="B865" s="6" t="s">
        <v>18</v>
      </c>
      <c r="C865" s="6" t="s">
        <v>68</v>
      </c>
      <c r="D865" s="6" t="s">
        <v>166</v>
      </c>
      <c r="E865" s="6" t="s">
        <v>21</v>
      </c>
      <c r="F865" s="6" t="s">
        <v>22</v>
      </c>
      <c r="G865" s="6" t="s">
        <v>1242</v>
      </c>
      <c r="H865" s="6" t="s">
        <v>24</v>
      </c>
      <c r="I865" s="8">
        <v>60</v>
      </c>
      <c r="J865" s="8">
        <v>1239963</v>
      </c>
      <c r="K865" s="8">
        <v>0</v>
      </c>
      <c r="L865" s="8">
        <v>0</v>
      </c>
      <c r="M865" s="8">
        <v>0</v>
      </c>
      <c r="N865" s="8">
        <v>0</v>
      </c>
      <c r="O865" s="8">
        <v>60</v>
      </c>
      <c r="P865" s="8">
        <v>1239963</v>
      </c>
      <c r="Q865" s="6" t="s">
        <v>25</v>
      </c>
    </row>
    <row r="866" spans="1:17" x14ac:dyDescent="0.25">
      <c r="A866" s="6" t="s">
        <v>1777</v>
      </c>
      <c r="B866" s="6" t="s">
        <v>36</v>
      </c>
      <c r="C866" s="6" t="s">
        <v>1038</v>
      </c>
      <c r="D866" s="6" t="s">
        <v>38</v>
      </c>
      <c r="E866" s="6" t="s">
        <v>74</v>
      </c>
      <c r="F866" s="6" t="s">
        <v>105</v>
      </c>
      <c r="G866" s="6" t="s">
        <v>1778</v>
      </c>
      <c r="H866" s="6" t="s">
        <v>24</v>
      </c>
      <c r="I866" s="8">
        <v>14</v>
      </c>
      <c r="J866" s="8">
        <v>1234632</v>
      </c>
      <c r="K866" s="8">
        <v>0</v>
      </c>
      <c r="L866" s="8">
        <v>0</v>
      </c>
      <c r="M866" s="8">
        <v>0</v>
      </c>
      <c r="N866" s="8">
        <v>0</v>
      </c>
      <c r="O866" s="8">
        <v>14</v>
      </c>
      <c r="P866" s="8">
        <v>1234632</v>
      </c>
      <c r="Q866" s="6" t="s">
        <v>25</v>
      </c>
    </row>
    <row r="867" spans="1:17" x14ac:dyDescent="0.25">
      <c r="A867" s="6" t="s">
        <v>1420</v>
      </c>
      <c r="B867" s="6" t="s">
        <v>36</v>
      </c>
      <c r="C867" s="6" t="s">
        <v>681</v>
      </c>
      <c r="D867" s="6" t="s">
        <v>73</v>
      </c>
      <c r="E867" s="6" t="s">
        <v>930</v>
      </c>
      <c r="F867" s="6" t="s">
        <v>40</v>
      </c>
      <c r="G867" s="6" t="s">
        <v>1421</v>
      </c>
      <c r="H867" s="6" t="s">
        <v>24</v>
      </c>
      <c r="I867" s="8">
        <v>40</v>
      </c>
      <c r="J867" s="8">
        <v>1233720</v>
      </c>
      <c r="K867" s="8">
        <v>0</v>
      </c>
      <c r="L867" s="8">
        <v>1777600</v>
      </c>
      <c r="M867" s="8">
        <v>0</v>
      </c>
      <c r="N867" s="8">
        <v>-1777600</v>
      </c>
      <c r="O867" s="8">
        <v>40</v>
      </c>
      <c r="P867" s="8">
        <v>1233720</v>
      </c>
      <c r="Q867" s="6" t="s">
        <v>25</v>
      </c>
    </row>
    <row r="868" spans="1:17" x14ac:dyDescent="0.25">
      <c r="A868" s="6" t="s">
        <v>1245</v>
      </c>
      <c r="B868" s="6" t="s">
        <v>18</v>
      </c>
      <c r="C868" s="6" t="s">
        <v>54</v>
      </c>
      <c r="D868" s="6" t="s">
        <v>517</v>
      </c>
      <c r="E868" s="6" t="s">
        <v>21</v>
      </c>
      <c r="F868" s="6" t="s">
        <v>22</v>
      </c>
      <c r="G868" s="6" t="s">
        <v>1246</v>
      </c>
      <c r="H868" s="6" t="s">
        <v>24</v>
      </c>
      <c r="I868" s="8">
        <v>3</v>
      </c>
      <c r="J868" s="8">
        <v>1233000</v>
      </c>
      <c r="K868" s="8">
        <v>0</v>
      </c>
      <c r="L868" s="8">
        <v>0</v>
      </c>
      <c r="M868" s="8">
        <v>0</v>
      </c>
      <c r="N868" s="8">
        <v>0</v>
      </c>
      <c r="O868" s="8">
        <v>3</v>
      </c>
      <c r="P868" s="8">
        <v>1233000</v>
      </c>
      <c r="Q868" s="6" t="s">
        <v>25</v>
      </c>
    </row>
    <row r="869" spans="1:17" x14ac:dyDescent="0.25">
      <c r="A869" s="6" t="s">
        <v>1568</v>
      </c>
      <c r="B869" s="6" t="s">
        <v>36</v>
      </c>
      <c r="C869" s="6" t="s">
        <v>236</v>
      </c>
      <c r="D869" s="6" t="s">
        <v>38</v>
      </c>
      <c r="E869" s="6" t="s">
        <v>74</v>
      </c>
      <c r="F869" s="6" t="s">
        <v>105</v>
      </c>
      <c r="G869" s="6" t="s">
        <v>1569</v>
      </c>
      <c r="H869" s="6" t="s">
        <v>24</v>
      </c>
      <c r="I869" s="8">
        <v>6</v>
      </c>
      <c r="J869" s="8">
        <v>1232561</v>
      </c>
      <c r="K869" s="8">
        <v>0</v>
      </c>
      <c r="L869" s="8">
        <v>694648</v>
      </c>
      <c r="M869" s="8">
        <v>0</v>
      </c>
      <c r="N869" s="8">
        <v>-694648</v>
      </c>
      <c r="O869" s="8">
        <v>6</v>
      </c>
      <c r="P869" s="8">
        <v>1232561</v>
      </c>
      <c r="Q869" s="6" t="s">
        <v>25</v>
      </c>
    </row>
    <row r="870" spans="1:17" x14ac:dyDescent="0.25">
      <c r="A870" s="6" t="s">
        <v>1247</v>
      </c>
      <c r="B870" s="6" t="s">
        <v>18</v>
      </c>
      <c r="C870" s="6" t="s">
        <v>445</v>
      </c>
      <c r="D870" s="6" t="s">
        <v>61</v>
      </c>
      <c r="E870" s="6" t="s">
        <v>21</v>
      </c>
      <c r="F870" s="6" t="s">
        <v>22</v>
      </c>
      <c r="G870" s="6" t="s">
        <v>1248</v>
      </c>
      <c r="H870" s="6" t="s">
        <v>24</v>
      </c>
      <c r="I870" s="8">
        <v>1950</v>
      </c>
      <c r="J870" s="8">
        <v>1230450</v>
      </c>
      <c r="K870" s="8">
        <v>0</v>
      </c>
      <c r="L870" s="8">
        <v>0</v>
      </c>
      <c r="M870" s="8">
        <v>0</v>
      </c>
      <c r="N870" s="8">
        <v>0</v>
      </c>
      <c r="O870" s="8">
        <v>1950</v>
      </c>
      <c r="P870" s="8">
        <v>1230450</v>
      </c>
      <c r="Q870" s="6" t="s">
        <v>25</v>
      </c>
    </row>
    <row r="871" spans="1:17" x14ac:dyDescent="0.25">
      <c r="A871" s="6" t="s">
        <v>419</v>
      </c>
      <c r="B871" s="6" t="s">
        <v>36</v>
      </c>
      <c r="C871" s="6" t="s">
        <v>19</v>
      </c>
      <c r="D871" s="6" t="s">
        <v>38</v>
      </c>
      <c r="E871" s="6" t="s">
        <v>157</v>
      </c>
      <c r="F871" s="6" t="s">
        <v>105</v>
      </c>
      <c r="G871" s="6" t="s">
        <v>420</v>
      </c>
      <c r="H871" s="6" t="s">
        <v>24</v>
      </c>
      <c r="I871" s="8">
        <v>1</v>
      </c>
      <c r="J871" s="8">
        <v>1229705</v>
      </c>
      <c r="K871" s="8">
        <v>0</v>
      </c>
      <c r="L871" s="8">
        <v>563584</v>
      </c>
      <c r="M871" s="8">
        <v>0</v>
      </c>
      <c r="N871" s="8">
        <v>-563584</v>
      </c>
      <c r="O871" s="8">
        <v>1</v>
      </c>
      <c r="P871" s="8">
        <v>1229705</v>
      </c>
      <c r="Q871" s="6" t="s">
        <v>25</v>
      </c>
    </row>
    <row r="872" spans="1:17" x14ac:dyDescent="0.25">
      <c r="A872" s="6" t="s">
        <v>2780</v>
      </c>
      <c r="B872" s="6" t="s">
        <v>36</v>
      </c>
      <c r="C872" s="6" t="s">
        <v>54</v>
      </c>
      <c r="D872" s="6" t="s">
        <v>38</v>
      </c>
      <c r="E872" s="6" t="s">
        <v>74</v>
      </c>
      <c r="F872" s="6" t="s">
        <v>105</v>
      </c>
      <c r="G872" s="6" t="s">
        <v>2781</v>
      </c>
      <c r="H872" s="6" t="s">
        <v>24</v>
      </c>
      <c r="I872" s="8">
        <v>13</v>
      </c>
      <c r="J872" s="8">
        <v>1175775</v>
      </c>
      <c r="K872" s="8">
        <v>0</v>
      </c>
      <c r="L872" s="8">
        <v>1292958</v>
      </c>
      <c r="M872" s="8">
        <v>0</v>
      </c>
      <c r="N872" s="8">
        <v>-1241396</v>
      </c>
      <c r="O872" s="8">
        <v>13</v>
      </c>
      <c r="P872" s="8">
        <v>1227337</v>
      </c>
      <c r="Q872" s="6" t="s">
        <v>25</v>
      </c>
    </row>
    <row r="873" spans="1:17" x14ac:dyDescent="0.25">
      <c r="A873" s="6" t="s">
        <v>1310</v>
      </c>
      <c r="B873" s="6" t="s">
        <v>36</v>
      </c>
      <c r="C873" s="6" t="s">
        <v>169</v>
      </c>
      <c r="D873" s="6" t="s">
        <v>73</v>
      </c>
      <c r="E873" s="6" t="s">
        <v>736</v>
      </c>
      <c r="F873" s="6" t="s">
        <v>105</v>
      </c>
      <c r="G873" s="6" t="s">
        <v>1311</v>
      </c>
      <c r="H873" s="6" t="s">
        <v>24</v>
      </c>
      <c r="I873" s="8">
        <v>11</v>
      </c>
      <c r="J873" s="8">
        <v>1225972</v>
      </c>
      <c r="K873" s="8">
        <v>0</v>
      </c>
      <c r="L873" s="8">
        <v>0</v>
      </c>
      <c r="M873" s="8">
        <v>0</v>
      </c>
      <c r="N873" s="8">
        <v>0</v>
      </c>
      <c r="O873" s="8">
        <v>11</v>
      </c>
      <c r="P873" s="8">
        <v>1225972</v>
      </c>
      <c r="Q873" s="6" t="s">
        <v>25</v>
      </c>
    </row>
    <row r="874" spans="1:17" x14ac:dyDescent="0.25">
      <c r="A874" s="6" t="s">
        <v>2382</v>
      </c>
      <c r="B874" s="6" t="s">
        <v>18</v>
      </c>
      <c r="C874" s="6" t="s">
        <v>127</v>
      </c>
      <c r="D874" s="6" t="s">
        <v>78</v>
      </c>
      <c r="E874" s="6" t="s">
        <v>21</v>
      </c>
      <c r="F874" s="6" t="s">
        <v>22</v>
      </c>
      <c r="G874" s="6" t="s">
        <v>2383</v>
      </c>
      <c r="H874" s="6" t="s">
        <v>24</v>
      </c>
      <c r="I874" s="8">
        <v>9</v>
      </c>
      <c r="J874" s="8">
        <v>1223181</v>
      </c>
      <c r="K874" s="8">
        <v>0</v>
      </c>
      <c r="L874" s="8">
        <v>0</v>
      </c>
      <c r="M874" s="8">
        <v>0</v>
      </c>
      <c r="N874" s="8">
        <v>0</v>
      </c>
      <c r="O874" s="8">
        <v>9</v>
      </c>
      <c r="P874" s="8">
        <v>1223181</v>
      </c>
      <c r="Q874" s="6" t="s">
        <v>25</v>
      </c>
    </row>
    <row r="875" spans="1:17" x14ac:dyDescent="0.25">
      <c r="A875" s="6" t="s">
        <v>1533</v>
      </c>
      <c r="B875" s="6" t="s">
        <v>36</v>
      </c>
      <c r="C875" s="6" t="s">
        <v>134</v>
      </c>
      <c r="D875" s="6" t="s">
        <v>38</v>
      </c>
      <c r="E875" s="6" t="s">
        <v>74</v>
      </c>
      <c r="F875" s="6" t="s">
        <v>105</v>
      </c>
      <c r="G875" s="6" t="s">
        <v>1534</v>
      </c>
      <c r="H875" s="6" t="s">
        <v>24</v>
      </c>
      <c r="I875" s="8">
        <v>25</v>
      </c>
      <c r="J875" s="8">
        <v>1222850</v>
      </c>
      <c r="K875" s="8">
        <v>0</v>
      </c>
      <c r="L875" s="8">
        <v>0</v>
      </c>
      <c r="M875" s="8">
        <v>0</v>
      </c>
      <c r="N875" s="8">
        <v>0</v>
      </c>
      <c r="O875" s="8">
        <v>25</v>
      </c>
      <c r="P875" s="8">
        <v>1222850</v>
      </c>
      <c r="Q875" s="6" t="s">
        <v>25</v>
      </c>
    </row>
    <row r="876" spans="1:17" x14ac:dyDescent="0.25">
      <c r="A876" s="6" t="s">
        <v>1249</v>
      </c>
      <c r="B876" s="6" t="s">
        <v>18</v>
      </c>
      <c r="C876" s="6" t="s">
        <v>19</v>
      </c>
      <c r="D876" s="6" t="s">
        <v>166</v>
      </c>
      <c r="E876" s="6" t="s">
        <v>21</v>
      </c>
      <c r="F876" s="6" t="s">
        <v>22</v>
      </c>
      <c r="G876" s="6" t="s">
        <v>1250</v>
      </c>
      <c r="H876" s="6" t="s">
        <v>24</v>
      </c>
      <c r="I876" s="8">
        <v>998</v>
      </c>
      <c r="J876" s="8">
        <v>1221552</v>
      </c>
      <c r="K876" s="8">
        <v>0</v>
      </c>
      <c r="L876" s="8">
        <v>0</v>
      </c>
      <c r="M876" s="8">
        <v>0</v>
      </c>
      <c r="N876" s="8">
        <v>0</v>
      </c>
      <c r="O876" s="8">
        <v>998</v>
      </c>
      <c r="P876" s="8">
        <v>1221552</v>
      </c>
      <c r="Q876" s="6" t="s">
        <v>25</v>
      </c>
    </row>
    <row r="877" spans="1:17" x14ac:dyDescent="0.25">
      <c r="A877" s="6" t="s">
        <v>3026</v>
      </c>
      <c r="B877" s="6" t="s">
        <v>36</v>
      </c>
      <c r="C877" s="6" t="s">
        <v>43</v>
      </c>
      <c r="D877" s="6" t="s">
        <v>520</v>
      </c>
      <c r="E877" s="6" t="s">
        <v>141</v>
      </c>
      <c r="F877" s="6" t="s">
        <v>105</v>
      </c>
      <c r="G877" s="6" t="s">
        <v>3027</v>
      </c>
      <c r="H877" s="6" t="s">
        <v>24</v>
      </c>
      <c r="I877" s="8">
        <v>11</v>
      </c>
      <c r="J877" s="8">
        <v>1220373</v>
      </c>
      <c r="K877" s="8">
        <v>0</v>
      </c>
      <c r="L877" s="8">
        <v>0</v>
      </c>
      <c r="M877" s="8">
        <v>0</v>
      </c>
      <c r="N877" s="8">
        <v>0</v>
      </c>
      <c r="O877" s="8">
        <v>11</v>
      </c>
      <c r="P877" s="8">
        <v>1220373</v>
      </c>
      <c r="Q877" s="6" t="s">
        <v>25</v>
      </c>
    </row>
    <row r="878" spans="1:17" x14ac:dyDescent="0.25">
      <c r="A878" s="6" t="s">
        <v>1869</v>
      </c>
      <c r="B878" s="6" t="s">
        <v>36</v>
      </c>
      <c r="C878" s="6" t="s">
        <v>236</v>
      </c>
      <c r="D878" s="6" t="s">
        <v>38</v>
      </c>
      <c r="E878" s="6" t="s">
        <v>74</v>
      </c>
      <c r="F878" s="6" t="s">
        <v>105</v>
      </c>
      <c r="G878" s="6" t="s">
        <v>1870</v>
      </c>
      <c r="H878" s="6" t="s">
        <v>24</v>
      </c>
      <c r="I878" s="8">
        <v>31</v>
      </c>
      <c r="J878" s="8">
        <v>1216501</v>
      </c>
      <c r="K878" s="8">
        <v>0</v>
      </c>
      <c r="L878" s="8">
        <v>2327869</v>
      </c>
      <c r="M878" s="8">
        <v>0</v>
      </c>
      <c r="N878" s="8">
        <v>-2328657</v>
      </c>
      <c r="O878" s="8">
        <v>31</v>
      </c>
      <c r="P878" s="8">
        <v>1215713</v>
      </c>
      <c r="Q878" s="6" t="s">
        <v>25</v>
      </c>
    </row>
    <row r="879" spans="1:17" x14ac:dyDescent="0.25">
      <c r="A879" s="6" t="s">
        <v>1251</v>
      </c>
      <c r="B879" s="6" t="s">
        <v>18</v>
      </c>
      <c r="C879" s="6" t="s">
        <v>64</v>
      </c>
      <c r="D879" s="6" t="s">
        <v>166</v>
      </c>
      <c r="E879" s="6" t="s">
        <v>21</v>
      </c>
      <c r="F879" s="6" t="s">
        <v>22</v>
      </c>
      <c r="G879" s="6" t="s">
        <v>1252</v>
      </c>
      <c r="H879" s="6" t="s">
        <v>24</v>
      </c>
      <c r="I879" s="8">
        <v>549</v>
      </c>
      <c r="J879" s="8">
        <v>1214388</v>
      </c>
      <c r="K879" s="8">
        <v>0</v>
      </c>
      <c r="L879" s="8">
        <v>0</v>
      </c>
      <c r="M879" s="8">
        <v>0</v>
      </c>
      <c r="N879" s="8">
        <v>0</v>
      </c>
      <c r="O879" s="8">
        <v>549</v>
      </c>
      <c r="P879" s="8">
        <v>1214388</v>
      </c>
      <c r="Q879" s="6" t="s">
        <v>25</v>
      </c>
    </row>
    <row r="880" spans="1:17" x14ac:dyDescent="0.25">
      <c r="A880" s="6" t="s">
        <v>2951</v>
      </c>
      <c r="B880" s="6" t="s">
        <v>36</v>
      </c>
      <c r="C880" s="6" t="s">
        <v>43</v>
      </c>
      <c r="D880" s="6" t="s">
        <v>520</v>
      </c>
      <c r="E880" s="6" t="s">
        <v>141</v>
      </c>
      <c r="F880" s="6" t="s">
        <v>105</v>
      </c>
      <c r="G880" s="6" t="s">
        <v>2952</v>
      </c>
      <c r="H880" s="6" t="s">
        <v>24</v>
      </c>
      <c r="I880" s="8">
        <v>3</v>
      </c>
      <c r="J880" s="8">
        <v>1212810</v>
      </c>
      <c r="K880" s="8">
        <v>0</v>
      </c>
      <c r="L880" s="8">
        <v>0</v>
      </c>
      <c r="M880" s="8">
        <v>0</v>
      </c>
      <c r="N880" s="8">
        <v>0</v>
      </c>
      <c r="O880" s="8">
        <v>3</v>
      </c>
      <c r="P880" s="8">
        <v>1212810</v>
      </c>
      <c r="Q880" s="6" t="s">
        <v>25</v>
      </c>
    </row>
    <row r="881" spans="1:17" x14ac:dyDescent="0.25">
      <c r="A881" s="6" t="s">
        <v>1257</v>
      </c>
      <c r="B881" s="6" t="s">
        <v>18</v>
      </c>
      <c r="C881" s="6" t="s">
        <v>1258</v>
      </c>
      <c r="D881" s="6" t="s">
        <v>86</v>
      </c>
      <c r="E881" s="6" t="s">
        <v>21</v>
      </c>
      <c r="F881" s="6" t="s">
        <v>22</v>
      </c>
      <c r="G881" s="6" t="s">
        <v>1259</v>
      </c>
      <c r="H881" s="6" t="s">
        <v>24</v>
      </c>
      <c r="I881" s="8">
        <v>90</v>
      </c>
      <c r="J881" s="8">
        <v>1210320</v>
      </c>
      <c r="K881" s="8">
        <v>0</v>
      </c>
      <c r="L881" s="8">
        <v>0</v>
      </c>
      <c r="M881" s="8">
        <v>0</v>
      </c>
      <c r="N881" s="8">
        <v>0</v>
      </c>
      <c r="O881" s="8">
        <v>90</v>
      </c>
      <c r="P881" s="8">
        <v>1210320</v>
      </c>
      <c r="Q881" s="6" t="s">
        <v>25</v>
      </c>
    </row>
    <row r="882" spans="1:17" x14ac:dyDescent="0.25">
      <c r="A882" s="6" t="s">
        <v>300</v>
      </c>
      <c r="B882" s="6" t="s">
        <v>18</v>
      </c>
      <c r="C882" s="6" t="s">
        <v>43</v>
      </c>
      <c r="D882" s="6" t="s">
        <v>44</v>
      </c>
      <c r="E882" s="6" t="s">
        <v>21</v>
      </c>
      <c r="F882" s="6" t="s">
        <v>22</v>
      </c>
      <c r="G882" s="6" t="s">
        <v>301</v>
      </c>
      <c r="H882" s="6" t="s">
        <v>24</v>
      </c>
      <c r="I882" s="8">
        <v>5</v>
      </c>
      <c r="J882" s="8">
        <v>1210005</v>
      </c>
      <c r="K882" s="8">
        <v>0</v>
      </c>
      <c r="L882" s="8">
        <v>0</v>
      </c>
      <c r="M882" s="8">
        <v>0</v>
      </c>
      <c r="N882" s="8">
        <v>0</v>
      </c>
      <c r="O882" s="8">
        <v>5</v>
      </c>
      <c r="P882" s="8">
        <v>1210005</v>
      </c>
      <c r="Q882" s="6" t="s">
        <v>25</v>
      </c>
    </row>
    <row r="883" spans="1:17" x14ac:dyDescent="0.25">
      <c r="A883" s="6" t="s">
        <v>853</v>
      </c>
      <c r="B883" s="6" t="s">
        <v>18</v>
      </c>
      <c r="C883" s="6" t="s">
        <v>854</v>
      </c>
      <c r="D883" s="6" t="s">
        <v>44</v>
      </c>
      <c r="E883" s="6" t="s">
        <v>21</v>
      </c>
      <c r="F883" s="6" t="s">
        <v>22</v>
      </c>
      <c r="G883" s="6" t="s">
        <v>855</v>
      </c>
      <c r="H883" s="6" t="s">
        <v>24</v>
      </c>
      <c r="I883" s="8">
        <v>71</v>
      </c>
      <c r="J883" s="8">
        <v>1209984</v>
      </c>
      <c r="K883" s="8">
        <v>0</v>
      </c>
      <c r="L883" s="8">
        <v>0</v>
      </c>
      <c r="M883" s="8">
        <v>0</v>
      </c>
      <c r="N883" s="8">
        <v>0</v>
      </c>
      <c r="O883" s="8">
        <v>71</v>
      </c>
      <c r="P883" s="8">
        <v>1209984</v>
      </c>
      <c r="Q883" s="6" t="s">
        <v>25</v>
      </c>
    </row>
    <row r="884" spans="1:17" x14ac:dyDescent="0.25">
      <c r="A884" s="6" t="s">
        <v>1260</v>
      </c>
      <c r="B884" s="6" t="s">
        <v>18</v>
      </c>
      <c r="C884" s="6" t="s">
        <v>19</v>
      </c>
      <c r="D884" s="6" t="s">
        <v>166</v>
      </c>
      <c r="E884" s="6" t="s">
        <v>21</v>
      </c>
      <c r="F884" s="6" t="s">
        <v>22</v>
      </c>
      <c r="G884" s="6" t="s">
        <v>1261</v>
      </c>
      <c r="H884" s="6" t="s">
        <v>24</v>
      </c>
      <c r="I884" s="8">
        <v>240</v>
      </c>
      <c r="J884" s="8">
        <v>1200960</v>
      </c>
      <c r="K884" s="8">
        <v>0</v>
      </c>
      <c r="L884" s="8">
        <v>0</v>
      </c>
      <c r="M884" s="8">
        <v>0</v>
      </c>
      <c r="N884" s="8">
        <v>0</v>
      </c>
      <c r="O884" s="8">
        <v>240</v>
      </c>
      <c r="P884" s="8">
        <v>1200960</v>
      </c>
      <c r="Q884" s="6" t="s">
        <v>25</v>
      </c>
    </row>
    <row r="885" spans="1:17" x14ac:dyDescent="0.25">
      <c r="A885" s="6" t="s">
        <v>1566</v>
      </c>
      <c r="B885" s="6" t="s">
        <v>36</v>
      </c>
      <c r="C885" s="6" t="s">
        <v>68</v>
      </c>
      <c r="D885" s="6" t="s">
        <v>38</v>
      </c>
      <c r="E885" s="6" t="s">
        <v>74</v>
      </c>
      <c r="F885" s="6" t="s">
        <v>105</v>
      </c>
      <c r="G885" s="6" t="s">
        <v>1567</v>
      </c>
      <c r="H885" s="6" t="s">
        <v>24</v>
      </c>
      <c r="I885" s="8">
        <v>50</v>
      </c>
      <c r="J885" s="8">
        <v>1197850</v>
      </c>
      <c r="K885" s="8">
        <v>0</v>
      </c>
      <c r="L885" s="8">
        <v>0</v>
      </c>
      <c r="M885" s="8">
        <v>0</v>
      </c>
      <c r="N885" s="8">
        <v>0</v>
      </c>
      <c r="O885" s="8">
        <v>50</v>
      </c>
      <c r="P885" s="8">
        <v>1197850</v>
      </c>
      <c r="Q885" s="6" t="s">
        <v>25</v>
      </c>
    </row>
    <row r="886" spans="1:17" x14ac:dyDescent="0.25">
      <c r="A886" s="6" t="s">
        <v>2770</v>
      </c>
      <c r="B886" s="6" t="s">
        <v>36</v>
      </c>
      <c r="C886" s="6" t="s">
        <v>365</v>
      </c>
      <c r="D886" s="6" t="s">
        <v>73</v>
      </c>
      <c r="E886" s="6" t="s">
        <v>74</v>
      </c>
      <c r="F886" s="6" t="s">
        <v>105</v>
      </c>
      <c r="G886" s="6" t="s">
        <v>2771</v>
      </c>
      <c r="H886" s="6" t="s">
        <v>24</v>
      </c>
      <c r="I886" s="8">
        <v>45</v>
      </c>
      <c r="J886" s="8">
        <v>1194933</v>
      </c>
      <c r="K886" s="8">
        <v>0</v>
      </c>
      <c r="L886" s="8">
        <v>838416</v>
      </c>
      <c r="M886" s="8">
        <v>0</v>
      </c>
      <c r="N886" s="8">
        <v>-838416</v>
      </c>
      <c r="O886" s="8">
        <v>45</v>
      </c>
      <c r="P886" s="8">
        <v>1194933</v>
      </c>
      <c r="Q886" s="6" t="s">
        <v>25</v>
      </c>
    </row>
    <row r="887" spans="1:17" x14ac:dyDescent="0.25">
      <c r="A887" s="6" t="s">
        <v>1496</v>
      </c>
      <c r="B887" s="6" t="s">
        <v>36</v>
      </c>
      <c r="C887" s="6" t="s">
        <v>236</v>
      </c>
      <c r="D887" s="6" t="s">
        <v>38</v>
      </c>
      <c r="E887" s="6" t="s">
        <v>74</v>
      </c>
      <c r="F887" s="6" t="s">
        <v>105</v>
      </c>
      <c r="G887" s="6" t="s">
        <v>1497</v>
      </c>
      <c r="H887" s="6" t="s">
        <v>24</v>
      </c>
      <c r="I887" s="8">
        <v>6</v>
      </c>
      <c r="J887" s="8">
        <v>1193686</v>
      </c>
      <c r="K887" s="8">
        <v>0</v>
      </c>
      <c r="L887" s="8">
        <v>4322416</v>
      </c>
      <c r="M887" s="8">
        <v>0</v>
      </c>
      <c r="N887" s="8">
        <v>-4322416</v>
      </c>
      <c r="O887" s="8">
        <v>6</v>
      </c>
      <c r="P887" s="8">
        <v>1193686</v>
      </c>
      <c r="Q887" s="6" t="s">
        <v>25</v>
      </c>
    </row>
    <row r="888" spans="1:17" x14ac:dyDescent="0.25">
      <c r="A888" s="6" t="s">
        <v>1455</v>
      </c>
      <c r="B888" s="6" t="s">
        <v>36</v>
      </c>
      <c r="C888" s="6" t="s">
        <v>681</v>
      </c>
      <c r="D888" s="6" t="s">
        <v>38</v>
      </c>
      <c r="E888" s="6" t="s">
        <v>74</v>
      </c>
      <c r="F888" s="6" t="s">
        <v>40</v>
      </c>
      <c r="G888" s="6" t="s">
        <v>1456</v>
      </c>
      <c r="H888" s="6" t="s">
        <v>24</v>
      </c>
      <c r="I888" s="8">
        <v>9</v>
      </c>
      <c r="J888" s="8">
        <v>1191062</v>
      </c>
      <c r="K888" s="8">
        <v>0</v>
      </c>
      <c r="L888" s="8">
        <v>377498</v>
      </c>
      <c r="M888" s="8">
        <v>0</v>
      </c>
      <c r="N888" s="8">
        <v>-377498</v>
      </c>
      <c r="O888" s="8">
        <v>9</v>
      </c>
      <c r="P888" s="8">
        <v>1191062</v>
      </c>
      <c r="Q888" s="6" t="s">
        <v>25</v>
      </c>
    </row>
    <row r="889" spans="1:17" x14ac:dyDescent="0.25">
      <c r="A889" s="6" t="s">
        <v>1265</v>
      </c>
      <c r="B889" s="6" t="s">
        <v>18</v>
      </c>
      <c r="C889" s="6" t="s">
        <v>226</v>
      </c>
      <c r="D889" s="6" t="s">
        <v>152</v>
      </c>
      <c r="E889" s="6" t="s">
        <v>3441</v>
      </c>
      <c r="F889" s="6" t="s">
        <v>22</v>
      </c>
      <c r="G889" s="6" t="s">
        <v>1266</v>
      </c>
      <c r="H889" s="6" t="s">
        <v>30</v>
      </c>
      <c r="I889" s="8">
        <v>28</v>
      </c>
      <c r="J889" s="8">
        <v>1190000</v>
      </c>
      <c r="K889" s="8">
        <v>0</v>
      </c>
      <c r="L889" s="8">
        <v>0</v>
      </c>
      <c r="M889" s="8">
        <v>0</v>
      </c>
      <c r="N889" s="8">
        <v>0</v>
      </c>
      <c r="O889" s="8">
        <v>28</v>
      </c>
      <c r="P889" s="8">
        <v>1190000</v>
      </c>
      <c r="Q889" s="6" t="s">
        <v>25</v>
      </c>
    </row>
    <row r="890" spans="1:17" x14ac:dyDescent="0.25">
      <c r="A890" s="6" t="s">
        <v>755</v>
      </c>
      <c r="B890" s="6" t="s">
        <v>18</v>
      </c>
      <c r="C890" s="6" t="s">
        <v>236</v>
      </c>
      <c r="D890" s="6" t="s">
        <v>86</v>
      </c>
      <c r="E890" s="6" t="s">
        <v>21</v>
      </c>
      <c r="F890" s="6" t="s">
        <v>22</v>
      </c>
      <c r="G890" s="6" t="s">
        <v>756</v>
      </c>
      <c r="H890" s="6" t="s">
        <v>24</v>
      </c>
      <c r="I890" s="8">
        <v>45</v>
      </c>
      <c r="J890" s="8">
        <v>1185672</v>
      </c>
      <c r="K890" s="8">
        <v>0</v>
      </c>
      <c r="L890" s="8">
        <v>0</v>
      </c>
      <c r="M890" s="8">
        <v>0</v>
      </c>
      <c r="N890" s="8">
        <v>0</v>
      </c>
      <c r="O890" s="8">
        <v>45</v>
      </c>
      <c r="P890" s="8">
        <v>1185672</v>
      </c>
      <c r="Q890" s="6" t="s">
        <v>25</v>
      </c>
    </row>
    <row r="891" spans="1:17" x14ac:dyDescent="0.25">
      <c r="A891" s="6" t="s">
        <v>1267</v>
      </c>
      <c r="B891" s="6" t="s">
        <v>18</v>
      </c>
      <c r="C891" s="6" t="s">
        <v>137</v>
      </c>
      <c r="D891" s="6" t="s">
        <v>140</v>
      </c>
      <c r="E891" s="6" t="s">
        <v>21</v>
      </c>
      <c r="F891" s="6" t="s">
        <v>22</v>
      </c>
      <c r="G891" s="6" t="s">
        <v>1268</v>
      </c>
      <c r="H891" s="6" t="s">
        <v>24</v>
      </c>
      <c r="I891" s="8">
        <v>134</v>
      </c>
      <c r="J891" s="8">
        <v>1185562</v>
      </c>
      <c r="K891" s="8">
        <v>0</v>
      </c>
      <c r="L891" s="8">
        <v>0</v>
      </c>
      <c r="M891" s="8">
        <v>0</v>
      </c>
      <c r="N891" s="8">
        <v>0</v>
      </c>
      <c r="O891" s="8">
        <v>134</v>
      </c>
      <c r="P891" s="8">
        <v>1185562</v>
      </c>
      <c r="Q891" s="6" t="s">
        <v>25</v>
      </c>
    </row>
    <row r="892" spans="1:17" x14ac:dyDescent="0.25">
      <c r="A892" s="6" t="s">
        <v>1269</v>
      </c>
      <c r="B892" s="6" t="s">
        <v>36</v>
      </c>
      <c r="C892" s="6" t="s">
        <v>43</v>
      </c>
      <c r="D892" s="6" t="s">
        <v>520</v>
      </c>
      <c r="E892" s="6" t="s">
        <v>141</v>
      </c>
      <c r="F892" s="6" t="s">
        <v>105</v>
      </c>
      <c r="G892" s="6" t="s">
        <v>1270</v>
      </c>
      <c r="H892" s="6" t="s">
        <v>24</v>
      </c>
      <c r="I892" s="8">
        <v>3</v>
      </c>
      <c r="J892" s="8">
        <v>1178247</v>
      </c>
      <c r="K892" s="8">
        <v>0</v>
      </c>
      <c r="L892" s="8">
        <v>0</v>
      </c>
      <c r="M892" s="8">
        <v>0</v>
      </c>
      <c r="N892" s="8">
        <v>0</v>
      </c>
      <c r="O892" s="8">
        <v>3</v>
      </c>
      <c r="P892" s="8">
        <v>1178247</v>
      </c>
      <c r="Q892" s="6" t="s">
        <v>25</v>
      </c>
    </row>
    <row r="893" spans="1:17" x14ac:dyDescent="0.25">
      <c r="A893" s="6" t="s">
        <v>1314</v>
      </c>
      <c r="B893" s="6" t="s">
        <v>36</v>
      </c>
      <c r="C893" s="6" t="s">
        <v>54</v>
      </c>
      <c r="D893" s="6" t="s">
        <v>103</v>
      </c>
      <c r="E893" s="6" t="s">
        <v>104</v>
      </c>
      <c r="F893" s="6" t="s">
        <v>105</v>
      </c>
      <c r="G893" s="6" t="s">
        <v>1315</v>
      </c>
      <c r="H893" s="6" t="s">
        <v>24</v>
      </c>
      <c r="I893" s="8">
        <v>116</v>
      </c>
      <c r="J893" s="8">
        <v>1177632</v>
      </c>
      <c r="K893" s="8">
        <v>0</v>
      </c>
      <c r="L893" s="8">
        <v>0</v>
      </c>
      <c r="M893" s="8">
        <v>0</v>
      </c>
      <c r="N893" s="8">
        <v>0</v>
      </c>
      <c r="O893" s="8">
        <v>116</v>
      </c>
      <c r="P893" s="8">
        <v>1177632</v>
      </c>
      <c r="Q893" s="6" t="s">
        <v>25</v>
      </c>
    </row>
    <row r="894" spans="1:17" x14ac:dyDescent="0.25">
      <c r="A894" s="6" t="s">
        <v>1650</v>
      </c>
      <c r="B894" s="6" t="s">
        <v>18</v>
      </c>
      <c r="C894" s="6" t="s">
        <v>324</v>
      </c>
      <c r="D894" s="6" t="s">
        <v>93</v>
      </c>
      <c r="E894" s="6" t="s">
        <v>21</v>
      </c>
      <c r="F894" s="6" t="s">
        <v>22</v>
      </c>
      <c r="G894" s="6" t="s">
        <v>2963</v>
      </c>
      <c r="H894" s="6" t="s">
        <v>24</v>
      </c>
      <c r="I894" s="8">
        <v>20545</v>
      </c>
      <c r="J894" s="8">
        <v>1176401</v>
      </c>
      <c r="K894" s="8">
        <v>0</v>
      </c>
      <c r="L894" s="8">
        <v>928</v>
      </c>
      <c r="M894" s="8">
        <v>0</v>
      </c>
      <c r="N894" s="8">
        <v>0</v>
      </c>
      <c r="O894" s="8">
        <v>20545</v>
      </c>
      <c r="P894" s="8">
        <v>1177329</v>
      </c>
      <c r="Q894" s="6" t="s">
        <v>25</v>
      </c>
    </row>
    <row r="895" spans="1:17" x14ac:dyDescent="0.25">
      <c r="A895" s="6" t="s">
        <v>1271</v>
      </c>
      <c r="B895" s="6" t="s">
        <v>36</v>
      </c>
      <c r="C895" s="6" t="s">
        <v>43</v>
      </c>
      <c r="D895" s="6" t="s">
        <v>520</v>
      </c>
      <c r="E895" s="6" t="s">
        <v>141</v>
      </c>
      <c r="F895" s="6" t="s">
        <v>105</v>
      </c>
      <c r="G895" s="6" t="s">
        <v>1272</v>
      </c>
      <c r="H895" s="6" t="s">
        <v>24</v>
      </c>
      <c r="I895" s="8">
        <v>5</v>
      </c>
      <c r="J895" s="8">
        <v>1173797</v>
      </c>
      <c r="K895" s="8">
        <v>0</v>
      </c>
      <c r="L895" s="8">
        <v>16</v>
      </c>
      <c r="M895" s="8">
        <v>0</v>
      </c>
      <c r="N895" s="8">
        <v>-16</v>
      </c>
      <c r="O895" s="8">
        <v>5</v>
      </c>
      <c r="P895" s="8">
        <v>1173797</v>
      </c>
      <c r="Q895" s="6" t="s">
        <v>25</v>
      </c>
    </row>
    <row r="896" spans="1:17" x14ac:dyDescent="0.25">
      <c r="A896" s="6" t="s">
        <v>2721</v>
      </c>
      <c r="B896" s="6" t="s">
        <v>18</v>
      </c>
      <c r="C896" s="6" t="s">
        <v>445</v>
      </c>
      <c r="D896" s="6" t="s">
        <v>86</v>
      </c>
      <c r="E896" s="6" t="s">
        <v>984</v>
      </c>
      <c r="F896" s="6" t="s">
        <v>22</v>
      </c>
      <c r="G896" s="6" t="s">
        <v>2722</v>
      </c>
      <c r="H896" s="6" t="s">
        <v>24</v>
      </c>
      <c r="I896" s="8">
        <v>95</v>
      </c>
      <c r="J896" s="8">
        <v>1168316</v>
      </c>
      <c r="K896" s="8">
        <v>0</v>
      </c>
      <c r="L896" s="8">
        <v>0</v>
      </c>
      <c r="M896" s="8">
        <v>0</v>
      </c>
      <c r="N896" s="8">
        <v>0</v>
      </c>
      <c r="O896" s="8">
        <v>95</v>
      </c>
      <c r="P896" s="8">
        <v>1168316</v>
      </c>
      <c r="Q896" s="6" t="s">
        <v>25</v>
      </c>
    </row>
    <row r="897" spans="1:17" x14ac:dyDescent="0.25">
      <c r="A897" s="6" t="s">
        <v>2953</v>
      </c>
      <c r="B897" s="6" t="s">
        <v>36</v>
      </c>
      <c r="C897" s="6" t="s">
        <v>54</v>
      </c>
      <c r="D897" s="6" t="s">
        <v>103</v>
      </c>
      <c r="E897" s="6" t="s">
        <v>21</v>
      </c>
      <c r="F897" s="6" t="s">
        <v>105</v>
      </c>
      <c r="G897" s="6" t="s">
        <v>2954</v>
      </c>
      <c r="H897" s="6" t="s">
        <v>24</v>
      </c>
      <c r="I897" s="8">
        <v>10</v>
      </c>
      <c r="J897" s="8">
        <v>1167481</v>
      </c>
      <c r="K897" s="8">
        <v>0</v>
      </c>
      <c r="L897" s="8">
        <v>1071928</v>
      </c>
      <c r="M897" s="8">
        <v>0</v>
      </c>
      <c r="N897" s="8">
        <v>-1071928</v>
      </c>
      <c r="O897" s="8">
        <v>10</v>
      </c>
      <c r="P897" s="8">
        <v>1167481</v>
      </c>
      <c r="Q897" s="6" t="s">
        <v>25</v>
      </c>
    </row>
    <row r="898" spans="1:17" x14ac:dyDescent="0.25">
      <c r="A898" s="6" t="s">
        <v>1490</v>
      </c>
      <c r="B898" s="6" t="s">
        <v>18</v>
      </c>
      <c r="C898" s="6" t="s">
        <v>279</v>
      </c>
      <c r="D898" s="6" t="s">
        <v>166</v>
      </c>
      <c r="E898" s="6" t="s">
        <v>74</v>
      </c>
      <c r="F898" s="6" t="s">
        <v>22</v>
      </c>
      <c r="G898" s="6" t="s">
        <v>1491</v>
      </c>
      <c r="H898" s="6" t="s">
        <v>24</v>
      </c>
      <c r="I898" s="8">
        <v>34</v>
      </c>
      <c r="J898" s="8">
        <v>1164534</v>
      </c>
      <c r="K898" s="8">
        <v>0</v>
      </c>
      <c r="L898" s="8">
        <v>0</v>
      </c>
      <c r="M898" s="8">
        <v>0</v>
      </c>
      <c r="N898" s="8">
        <v>0</v>
      </c>
      <c r="O898" s="8">
        <v>34</v>
      </c>
      <c r="P898" s="8">
        <v>1164534</v>
      </c>
      <c r="Q898" s="6" t="s">
        <v>25</v>
      </c>
    </row>
    <row r="899" spans="1:17" x14ac:dyDescent="0.25">
      <c r="A899" s="6" t="s">
        <v>723</v>
      </c>
      <c r="B899" s="6" t="s">
        <v>36</v>
      </c>
      <c r="C899" s="6" t="s">
        <v>681</v>
      </c>
      <c r="D899" s="6" t="s">
        <v>73</v>
      </c>
      <c r="E899" s="6" t="s">
        <v>736</v>
      </c>
      <c r="F899" s="6" t="s">
        <v>105</v>
      </c>
      <c r="G899" s="6" t="s">
        <v>724</v>
      </c>
      <c r="H899" s="6" t="s">
        <v>24</v>
      </c>
      <c r="I899" s="8">
        <v>30</v>
      </c>
      <c r="J899" s="8">
        <v>1163430</v>
      </c>
      <c r="K899" s="8">
        <v>0</v>
      </c>
      <c r="L899" s="8">
        <v>0</v>
      </c>
      <c r="M899" s="8">
        <v>0</v>
      </c>
      <c r="N899" s="8">
        <v>0</v>
      </c>
      <c r="O899" s="8">
        <v>30</v>
      </c>
      <c r="P899" s="8">
        <v>1163430</v>
      </c>
      <c r="Q899" s="6" t="s">
        <v>25</v>
      </c>
    </row>
    <row r="900" spans="1:17" x14ac:dyDescent="0.25">
      <c r="A900" s="6" t="s">
        <v>1275</v>
      </c>
      <c r="B900" s="6" t="s">
        <v>18</v>
      </c>
      <c r="C900" s="6" t="s">
        <v>19</v>
      </c>
      <c r="D900" s="6" t="s">
        <v>86</v>
      </c>
      <c r="E900" s="6" t="s">
        <v>21</v>
      </c>
      <c r="F900" s="6" t="s">
        <v>22</v>
      </c>
      <c r="G900" s="6" t="s">
        <v>1276</v>
      </c>
      <c r="H900" s="6" t="s">
        <v>24</v>
      </c>
      <c r="I900" s="8">
        <v>127</v>
      </c>
      <c r="J900" s="8">
        <v>1163320</v>
      </c>
      <c r="K900" s="8">
        <v>0</v>
      </c>
      <c r="L900" s="8">
        <v>0</v>
      </c>
      <c r="M900" s="8">
        <v>0</v>
      </c>
      <c r="N900" s="8">
        <v>0</v>
      </c>
      <c r="O900" s="8">
        <v>127</v>
      </c>
      <c r="P900" s="8">
        <v>1163320</v>
      </c>
      <c r="Q900" s="6" t="s">
        <v>25</v>
      </c>
    </row>
    <row r="901" spans="1:17" x14ac:dyDescent="0.25">
      <c r="A901" s="6" t="s">
        <v>1277</v>
      </c>
      <c r="B901" s="6" t="s">
        <v>185</v>
      </c>
      <c r="C901" s="6" t="s">
        <v>1151</v>
      </c>
      <c r="D901" s="6" t="s">
        <v>237</v>
      </c>
      <c r="E901" s="6" t="s">
        <v>21</v>
      </c>
      <c r="F901" s="6" t="s">
        <v>22</v>
      </c>
      <c r="G901" s="6" t="s">
        <v>1278</v>
      </c>
      <c r="H901" s="6" t="s">
        <v>24</v>
      </c>
      <c r="I901" s="8">
        <v>93</v>
      </c>
      <c r="J901" s="8">
        <v>1162500</v>
      </c>
      <c r="K901" s="8">
        <v>0</v>
      </c>
      <c r="L901" s="8">
        <v>0</v>
      </c>
      <c r="M901" s="8">
        <v>0</v>
      </c>
      <c r="N901" s="8">
        <v>0</v>
      </c>
      <c r="O901" s="8">
        <v>93</v>
      </c>
      <c r="P901" s="8">
        <v>1162500</v>
      </c>
      <c r="Q901" s="6" t="s">
        <v>34</v>
      </c>
    </row>
    <row r="902" spans="1:17" x14ac:dyDescent="0.25">
      <c r="A902" s="6" t="s">
        <v>1279</v>
      </c>
      <c r="B902" s="6" t="s">
        <v>18</v>
      </c>
      <c r="C902" s="6" t="s">
        <v>137</v>
      </c>
      <c r="D902" s="6" t="s">
        <v>166</v>
      </c>
      <c r="E902" s="6" t="s">
        <v>21</v>
      </c>
      <c r="F902" s="6" t="s">
        <v>22</v>
      </c>
      <c r="G902" s="6" t="s">
        <v>1280</v>
      </c>
      <c r="H902" s="6" t="s">
        <v>24</v>
      </c>
      <c r="I902" s="8">
        <v>255</v>
      </c>
      <c r="J902" s="8">
        <v>1159829</v>
      </c>
      <c r="K902" s="8">
        <v>0</v>
      </c>
      <c r="L902" s="8">
        <v>0</v>
      </c>
      <c r="M902" s="8">
        <v>0</v>
      </c>
      <c r="N902" s="8">
        <v>0</v>
      </c>
      <c r="O902" s="8">
        <v>255</v>
      </c>
      <c r="P902" s="8">
        <v>1159829</v>
      </c>
      <c r="Q902" s="6" t="s">
        <v>25</v>
      </c>
    </row>
    <row r="903" spans="1:17" x14ac:dyDescent="0.25">
      <c r="A903" s="6" t="s">
        <v>3296</v>
      </c>
      <c r="B903" s="6" t="s">
        <v>36</v>
      </c>
      <c r="C903" s="6" t="s">
        <v>54</v>
      </c>
      <c r="D903" s="6" t="s">
        <v>38</v>
      </c>
      <c r="E903" s="6" t="s">
        <v>74</v>
      </c>
      <c r="F903" s="6" t="s">
        <v>40</v>
      </c>
      <c r="G903" s="6" t="s">
        <v>3298</v>
      </c>
      <c r="H903" s="6" t="s">
        <v>24</v>
      </c>
      <c r="I903" s="8">
        <v>4</v>
      </c>
      <c r="J903" s="8">
        <v>1159020</v>
      </c>
      <c r="K903" s="8">
        <v>0</v>
      </c>
      <c r="L903" s="8">
        <v>0</v>
      </c>
      <c r="M903" s="8">
        <v>0</v>
      </c>
      <c r="N903" s="8">
        <v>0</v>
      </c>
      <c r="O903" s="8">
        <v>4</v>
      </c>
      <c r="P903" s="8">
        <v>1159020</v>
      </c>
      <c r="Q903" s="6" t="s">
        <v>25</v>
      </c>
    </row>
    <row r="904" spans="1:17" x14ac:dyDescent="0.25">
      <c r="A904" s="6" t="s">
        <v>1283</v>
      </c>
      <c r="B904" s="6" t="s">
        <v>18</v>
      </c>
      <c r="C904" s="6" t="s">
        <v>144</v>
      </c>
      <c r="D904" s="6" t="s">
        <v>93</v>
      </c>
      <c r="E904" s="6" t="s">
        <v>21</v>
      </c>
      <c r="F904" s="6" t="s">
        <v>22</v>
      </c>
      <c r="G904" s="6" t="s">
        <v>1284</v>
      </c>
      <c r="H904" s="6" t="s">
        <v>24</v>
      </c>
      <c r="I904" s="8">
        <v>11000</v>
      </c>
      <c r="J904" s="8">
        <v>1155000</v>
      </c>
      <c r="K904" s="8">
        <v>0</v>
      </c>
      <c r="L904" s="8">
        <v>0</v>
      </c>
      <c r="M904" s="8">
        <v>0</v>
      </c>
      <c r="N904" s="8">
        <v>0</v>
      </c>
      <c r="O904" s="8">
        <v>11000</v>
      </c>
      <c r="P904" s="8">
        <v>1155000</v>
      </c>
      <c r="Q904" s="6" t="s">
        <v>25</v>
      </c>
    </row>
    <row r="905" spans="1:17" x14ac:dyDescent="0.25">
      <c r="A905" s="6" t="s">
        <v>1285</v>
      </c>
      <c r="B905" s="6" t="s">
        <v>18</v>
      </c>
      <c r="C905" s="6" t="s">
        <v>19</v>
      </c>
      <c r="D905" s="6" t="s">
        <v>166</v>
      </c>
      <c r="E905" s="6" t="s">
        <v>21</v>
      </c>
      <c r="F905" s="6" t="s">
        <v>22</v>
      </c>
      <c r="G905" s="6" t="s">
        <v>1286</v>
      </c>
      <c r="H905" s="6" t="s">
        <v>24</v>
      </c>
      <c r="I905" s="8">
        <v>1400</v>
      </c>
      <c r="J905" s="8">
        <v>1155000</v>
      </c>
      <c r="K905" s="8">
        <v>0</v>
      </c>
      <c r="L905" s="8">
        <v>0</v>
      </c>
      <c r="M905" s="8">
        <v>0</v>
      </c>
      <c r="N905" s="8">
        <v>0</v>
      </c>
      <c r="O905" s="8">
        <v>1400</v>
      </c>
      <c r="P905" s="8">
        <v>1155000</v>
      </c>
      <c r="Q905" s="6" t="s">
        <v>25</v>
      </c>
    </row>
    <row r="906" spans="1:17" x14ac:dyDescent="0.25">
      <c r="A906" s="6" t="s">
        <v>1262</v>
      </c>
      <c r="B906" s="6" t="s">
        <v>18</v>
      </c>
      <c r="C906" s="6" t="s">
        <v>1263</v>
      </c>
      <c r="D906" s="6" t="s">
        <v>166</v>
      </c>
      <c r="E906" s="6" t="s">
        <v>21</v>
      </c>
      <c r="F906" s="6" t="s">
        <v>22</v>
      </c>
      <c r="G906" s="6" t="s">
        <v>1264</v>
      </c>
      <c r="H906" s="6" t="s">
        <v>24</v>
      </c>
      <c r="I906" s="8">
        <v>1396</v>
      </c>
      <c r="J906" s="8">
        <v>1153421</v>
      </c>
      <c r="K906" s="8">
        <v>0</v>
      </c>
      <c r="L906" s="8">
        <v>0</v>
      </c>
      <c r="M906" s="8">
        <v>0</v>
      </c>
      <c r="N906" s="8">
        <v>0</v>
      </c>
      <c r="O906" s="8">
        <v>1396</v>
      </c>
      <c r="P906" s="8">
        <v>1153421</v>
      </c>
      <c r="Q906" s="6" t="s">
        <v>25</v>
      </c>
    </row>
    <row r="907" spans="1:17" x14ac:dyDescent="0.25">
      <c r="A907" s="6" t="s">
        <v>3420</v>
      </c>
      <c r="B907" s="6" t="s">
        <v>36</v>
      </c>
      <c r="C907" s="6" t="s">
        <v>19</v>
      </c>
      <c r="D907" s="6" t="s">
        <v>546</v>
      </c>
      <c r="E907" s="6" t="s">
        <v>157</v>
      </c>
      <c r="F907" s="6" t="s">
        <v>105</v>
      </c>
      <c r="G907" s="6" t="s">
        <v>3421</v>
      </c>
      <c r="H907" s="6" t="s">
        <v>24</v>
      </c>
      <c r="I907" s="8">
        <v>25</v>
      </c>
      <c r="J907" s="8">
        <v>1148100</v>
      </c>
      <c r="K907" s="8">
        <v>0</v>
      </c>
      <c r="L907" s="8">
        <v>2215186</v>
      </c>
      <c r="M907" s="8">
        <v>0</v>
      </c>
      <c r="N907" s="8">
        <v>-2215186</v>
      </c>
      <c r="O907" s="8">
        <v>25</v>
      </c>
      <c r="P907" s="8">
        <v>1148100</v>
      </c>
      <c r="Q907" s="6" t="s">
        <v>25</v>
      </c>
    </row>
    <row r="908" spans="1:17" x14ac:dyDescent="0.25">
      <c r="A908" s="6" t="s">
        <v>1289</v>
      </c>
      <c r="B908" s="6" t="s">
        <v>18</v>
      </c>
      <c r="C908" s="6" t="s">
        <v>20</v>
      </c>
      <c r="D908" s="6" t="s">
        <v>152</v>
      </c>
      <c r="E908" s="6" t="s">
        <v>21</v>
      </c>
      <c r="F908" s="6" t="s">
        <v>22</v>
      </c>
      <c r="G908" s="6" t="s">
        <v>1290</v>
      </c>
      <c r="H908" s="6" t="s">
        <v>30</v>
      </c>
      <c r="I908" s="8">
        <v>38</v>
      </c>
      <c r="J908" s="8">
        <v>1140000</v>
      </c>
      <c r="K908" s="8">
        <v>0</v>
      </c>
      <c r="L908" s="8">
        <v>0</v>
      </c>
      <c r="M908" s="8">
        <v>0</v>
      </c>
      <c r="N908" s="8">
        <v>0</v>
      </c>
      <c r="O908" s="8">
        <v>38</v>
      </c>
      <c r="P908" s="8">
        <v>1140000</v>
      </c>
      <c r="Q908" s="6" t="s">
        <v>25</v>
      </c>
    </row>
    <row r="909" spans="1:17" x14ac:dyDescent="0.25">
      <c r="A909" s="6" t="s">
        <v>1293</v>
      </c>
      <c r="B909" s="6" t="s">
        <v>18</v>
      </c>
      <c r="C909" s="6" t="s">
        <v>324</v>
      </c>
      <c r="D909" s="6" t="s">
        <v>140</v>
      </c>
      <c r="E909" s="6" t="s">
        <v>930</v>
      </c>
      <c r="F909" s="6" t="s">
        <v>22</v>
      </c>
      <c r="G909" s="6" t="s">
        <v>1294</v>
      </c>
      <c r="H909" s="6" t="s">
        <v>24</v>
      </c>
      <c r="I909" s="8">
        <v>2600</v>
      </c>
      <c r="J909" s="8">
        <v>1136200</v>
      </c>
      <c r="K909" s="8">
        <v>0</v>
      </c>
      <c r="L909" s="8">
        <v>0</v>
      </c>
      <c r="M909" s="8">
        <v>0</v>
      </c>
      <c r="N909" s="8">
        <v>0</v>
      </c>
      <c r="O909" s="8">
        <v>2600</v>
      </c>
      <c r="P909" s="8">
        <v>1136200</v>
      </c>
      <c r="Q909" s="6" t="s">
        <v>25</v>
      </c>
    </row>
    <row r="910" spans="1:17" x14ac:dyDescent="0.25">
      <c r="A910" s="6" t="s">
        <v>3241</v>
      </c>
      <c r="B910" s="6" t="s">
        <v>36</v>
      </c>
      <c r="C910" s="6" t="s">
        <v>708</v>
      </c>
      <c r="D910" s="6" t="s">
        <v>38</v>
      </c>
      <c r="E910" s="6" t="s">
        <v>229</v>
      </c>
      <c r="F910" s="6" t="s">
        <v>105</v>
      </c>
      <c r="G910" s="6" t="s">
        <v>3242</v>
      </c>
      <c r="H910" s="6" t="s">
        <v>24</v>
      </c>
      <c r="I910" s="8">
        <v>11</v>
      </c>
      <c r="J910" s="8">
        <v>1135167</v>
      </c>
      <c r="K910" s="8">
        <v>0</v>
      </c>
      <c r="L910" s="8">
        <v>0</v>
      </c>
      <c r="M910" s="8">
        <v>0</v>
      </c>
      <c r="N910" s="8">
        <v>0</v>
      </c>
      <c r="O910" s="8">
        <v>11</v>
      </c>
      <c r="P910" s="8">
        <v>1135167</v>
      </c>
      <c r="Q910" s="6" t="s">
        <v>25</v>
      </c>
    </row>
    <row r="911" spans="1:17" x14ac:dyDescent="0.25">
      <c r="A911" s="6" t="s">
        <v>1526</v>
      </c>
      <c r="B911" s="6" t="s">
        <v>36</v>
      </c>
      <c r="C911" s="6" t="s">
        <v>96</v>
      </c>
      <c r="D911" s="6" t="s">
        <v>38</v>
      </c>
      <c r="E911" s="6" t="s">
        <v>74</v>
      </c>
      <c r="F911" s="6" t="s">
        <v>105</v>
      </c>
      <c r="G911" s="6" t="s">
        <v>1527</v>
      </c>
      <c r="H911" s="6" t="s">
        <v>24</v>
      </c>
      <c r="I911" s="8">
        <v>12</v>
      </c>
      <c r="J911" s="8">
        <v>1133269</v>
      </c>
      <c r="K911" s="8">
        <v>0</v>
      </c>
      <c r="L911" s="8">
        <v>1700248</v>
      </c>
      <c r="M911" s="8">
        <v>0</v>
      </c>
      <c r="N911" s="8">
        <v>-1700248</v>
      </c>
      <c r="O911" s="8">
        <v>12</v>
      </c>
      <c r="P911" s="8">
        <v>1133269</v>
      </c>
      <c r="Q911" s="6" t="s">
        <v>25</v>
      </c>
    </row>
    <row r="912" spans="1:17" x14ac:dyDescent="0.25">
      <c r="A912" s="6" t="s">
        <v>479</v>
      </c>
      <c r="B912" s="6" t="s">
        <v>18</v>
      </c>
      <c r="C912" s="6" t="s">
        <v>72</v>
      </c>
      <c r="D912" s="6" t="s">
        <v>89</v>
      </c>
      <c r="E912" s="6" t="s">
        <v>3441</v>
      </c>
      <c r="F912" s="6" t="s">
        <v>22</v>
      </c>
      <c r="G912" s="6" t="s">
        <v>480</v>
      </c>
      <c r="H912" s="6" t="s">
        <v>30</v>
      </c>
      <c r="I912" s="8">
        <v>34</v>
      </c>
      <c r="J912" s="8">
        <v>1129272</v>
      </c>
      <c r="K912" s="8">
        <v>0</v>
      </c>
      <c r="L912" s="8">
        <v>0</v>
      </c>
      <c r="M912" s="8">
        <v>0</v>
      </c>
      <c r="N912" s="8">
        <v>0</v>
      </c>
      <c r="O912" s="8">
        <v>34</v>
      </c>
      <c r="P912" s="8">
        <v>1129272</v>
      </c>
      <c r="Q912" s="6" t="s">
        <v>25</v>
      </c>
    </row>
    <row r="913" spans="1:17" x14ac:dyDescent="0.25">
      <c r="A913" s="6" t="s">
        <v>1297</v>
      </c>
      <c r="B913" s="6" t="s">
        <v>185</v>
      </c>
      <c r="C913" s="6" t="s">
        <v>1151</v>
      </c>
      <c r="D913" s="6" t="s">
        <v>1298</v>
      </c>
      <c r="E913" s="6" t="s">
        <v>21</v>
      </c>
      <c r="F913" s="6" t="s">
        <v>22</v>
      </c>
      <c r="G913" s="6" t="s">
        <v>1299</v>
      </c>
      <c r="H913" s="6" t="s">
        <v>24</v>
      </c>
      <c r="I913" s="8">
        <v>4</v>
      </c>
      <c r="J913" s="8">
        <v>1128000</v>
      </c>
      <c r="K913" s="8">
        <v>0</v>
      </c>
      <c r="L913" s="8">
        <v>0</v>
      </c>
      <c r="M913" s="8">
        <v>0</v>
      </c>
      <c r="N913" s="8">
        <v>0</v>
      </c>
      <c r="O913" s="8">
        <v>4</v>
      </c>
      <c r="P913" s="8">
        <v>1128000</v>
      </c>
      <c r="Q913" s="6" t="s">
        <v>34</v>
      </c>
    </row>
    <row r="914" spans="1:17" x14ac:dyDescent="0.25">
      <c r="A914" s="6" t="s">
        <v>1586</v>
      </c>
      <c r="B914" s="6" t="s">
        <v>36</v>
      </c>
      <c r="C914" s="6" t="s">
        <v>134</v>
      </c>
      <c r="D914" s="6" t="s">
        <v>38</v>
      </c>
      <c r="E914" s="6" t="s">
        <v>74</v>
      </c>
      <c r="F914" s="6" t="s">
        <v>105</v>
      </c>
      <c r="G914" s="6" t="s">
        <v>1587</v>
      </c>
      <c r="H914" s="6" t="s">
        <v>24</v>
      </c>
      <c r="I914" s="8">
        <v>7</v>
      </c>
      <c r="J914" s="8">
        <v>1122765</v>
      </c>
      <c r="K914" s="8">
        <v>0</v>
      </c>
      <c r="L914" s="8">
        <v>0</v>
      </c>
      <c r="M914" s="8">
        <v>0</v>
      </c>
      <c r="N914" s="8">
        <v>0</v>
      </c>
      <c r="O914" s="8">
        <v>7</v>
      </c>
      <c r="P914" s="8">
        <v>1122765</v>
      </c>
      <c r="Q914" s="6" t="s">
        <v>25</v>
      </c>
    </row>
    <row r="915" spans="1:17" x14ac:dyDescent="0.25">
      <c r="A915" s="6" t="s">
        <v>1300</v>
      </c>
      <c r="B915" s="6" t="s">
        <v>18</v>
      </c>
      <c r="C915" s="6" t="s">
        <v>19</v>
      </c>
      <c r="D915" s="6" t="s">
        <v>166</v>
      </c>
      <c r="E915" s="6" t="s">
        <v>21</v>
      </c>
      <c r="F915" s="6" t="s">
        <v>22</v>
      </c>
      <c r="G915" s="6" t="s">
        <v>1301</v>
      </c>
      <c r="H915" s="6" t="s">
        <v>24</v>
      </c>
      <c r="I915" s="8">
        <v>224</v>
      </c>
      <c r="J915" s="8">
        <v>1120896</v>
      </c>
      <c r="K915" s="8">
        <v>0</v>
      </c>
      <c r="L915" s="8">
        <v>0</v>
      </c>
      <c r="M915" s="8">
        <v>0</v>
      </c>
      <c r="N915" s="8">
        <v>0</v>
      </c>
      <c r="O915" s="8">
        <v>224</v>
      </c>
      <c r="P915" s="8">
        <v>1120896</v>
      </c>
      <c r="Q915" s="6" t="s">
        <v>25</v>
      </c>
    </row>
    <row r="916" spans="1:17" x14ac:dyDescent="0.25">
      <c r="A916" s="6" t="s">
        <v>1302</v>
      </c>
      <c r="B916" s="6" t="s">
        <v>18</v>
      </c>
      <c r="C916" s="6" t="s">
        <v>19</v>
      </c>
      <c r="D916" s="6" t="s">
        <v>166</v>
      </c>
      <c r="E916" s="6" t="s">
        <v>21</v>
      </c>
      <c r="F916" s="6" t="s">
        <v>22</v>
      </c>
      <c r="G916" s="6" t="s">
        <v>1303</v>
      </c>
      <c r="H916" s="6" t="s">
        <v>24</v>
      </c>
      <c r="I916" s="8">
        <v>378</v>
      </c>
      <c r="J916" s="8">
        <v>1117368</v>
      </c>
      <c r="K916" s="8">
        <v>0</v>
      </c>
      <c r="L916" s="8">
        <v>0</v>
      </c>
      <c r="M916" s="8">
        <v>0</v>
      </c>
      <c r="N916" s="8">
        <v>0</v>
      </c>
      <c r="O916" s="8">
        <v>378</v>
      </c>
      <c r="P916" s="8">
        <v>1117368</v>
      </c>
      <c r="Q916" s="6" t="s">
        <v>25</v>
      </c>
    </row>
    <row r="917" spans="1:17" x14ac:dyDescent="0.25">
      <c r="A917" s="6" t="s">
        <v>1412</v>
      </c>
      <c r="B917" s="6" t="s">
        <v>18</v>
      </c>
      <c r="C917" s="6" t="s">
        <v>226</v>
      </c>
      <c r="D917" s="6" t="s">
        <v>166</v>
      </c>
      <c r="E917" s="6" t="s">
        <v>3391</v>
      </c>
      <c r="F917" s="6" t="s">
        <v>22</v>
      </c>
      <c r="G917" s="6" t="s">
        <v>1413</v>
      </c>
      <c r="H917" s="6" t="s">
        <v>24</v>
      </c>
      <c r="I917" s="8">
        <v>270</v>
      </c>
      <c r="J917" s="8">
        <v>1115521</v>
      </c>
      <c r="K917" s="8">
        <v>0</v>
      </c>
      <c r="L917" s="8">
        <v>0</v>
      </c>
      <c r="M917" s="8">
        <v>0</v>
      </c>
      <c r="N917" s="8">
        <v>0</v>
      </c>
      <c r="O917" s="8">
        <v>270</v>
      </c>
      <c r="P917" s="8">
        <v>1115521</v>
      </c>
      <c r="Q917" s="6" t="s">
        <v>25</v>
      </c>
    </row>
    <row r="918" spans="1:17" x14ac:dyDescent="0.25">
      <c r="A918" s="6" t="s">
        <v>1320</v>
      </c>
      <c r="B918" s="6" t="s">
        <v>18</v>
      </c>
      <c r="C918" s="6" t="s">
        <v>256</v>
      </c>
      <c r="D918" s="6" t="s">
        <v>351</v>
      </c>
      <c r="E918" s="6" t="s">
        <v>104</v>
      </c>
      <c r="F918" s="6" t="s">
        <v>22</v>
      </c>
      <c r="G918" s="6" t="s">
        <v>1321</v>
      </c>
      <c r="H918" s="6" t="s">
        <v>24</v>
      </c>
      <c r="I918" s="8">
        <v>223</v>
      </c>
      <c r="J918" s="8">
        <v>1115000</v>
      </c>
      <c r="K918" s="8">
        <v>0</v>
      </c>
      <c r="L918" s="8">
        <v>0</v>
      </c>
      <c r="M918" s="8">
        <v>0</v>
      </c>
      <c r="N918" s="8">
        <v>0</v>
      </c>
      <c r="O918" s="8">
        <v>223</v>
      </c>
      <c r="P918" s="8">
        <v>1115000</v>
      </c>
      <c r="Q918" s="6" t="s">
        <v>25</v>
      </c>
    </row>
    <row r="919" spans="1:17" x14ac:dyDescent="0.25">
      <c r="A919" s="6" t="s">
        <v>436</v>
      </c>
      <c r="B919" s="6" t="s">
        <v>18</v>
      </c>
      <c r="C919" s="6" t="s">
        <v>144</v>
      </c>
      <c r="D919" s="6" t="s">
        <v>86</v>
      </c>
      <c r="E919" s="6" t="s">
        <v>148</v>
      </c>
      <c r="F919" s="6" t="s">
        <v>22</v>
      </c>
      <c r="G919" s="6" t="s">
        <v>437</v>
      </c>
      <c r="H919" s="6" t="s">
        <v>24</v>
      </c>
      <c r="I919" s="8">
        <v>150</v>
      </c>
      <c r="J919" s="8">
        <v>1110600</v>
      </c>
      <c r="K919" s="8">
        <v>0</v>
      </c>
      <c r="L919" s="8">
        <v>0</v>
      </c>
      <c r="M919" s="8">
        <v>0</v>
      </c>
      <c r="N919" s="8">
        <v>0</v>
      </c>
      <c r="O919" s="8">
        <v>150</v>
      </c>
      <c r="P919" s="8">
        <v>1110600</v>
      </c>
      <c r="Q919" s="6" t="s">
        <v>25</v>
      </c>
    </row>
    <row r="920" spans="1:17" x14ac:dyDescent="0.25">
      <c r="A920" s="6" t="s">
        <v>1406</v>
      </c>
      <c r="B920" s="6" t="s">
        <v>36</v>
      </c>
      <c r="C920" s="6" t="s">
        <v>144</v>
      </c>
      <c r="D920" s="6" t="s">
        <v>38</v>
      </c>
      <c r="E920" s="6" t="s">
        <v>229</v>
      </c>
      <c r="F920" s="6" t="s">
        <v>105</v>
      </c>
      <c r="G920" s="6" t="s">
        <v>1407</v>
      </c>
      <c r="H920" s="6" t="s">
        <v>24</v>
      </c>
      <c r="I920" s="8">
        <v>19</v>
      </c>
      <c r="J920" s="8">
        <v>1109592</v>
      </c>
      <c r="K920" s="8">
        <v>0</v>
      </c>
      <c r="L920" s="8">
        <v>1179304</v>
      </c>
      <c r="M920" s="8">
        <v>0</v>
      </c>
      <c r="N920" s="8">
        <v>-1179304</v>
      </c>
      <c r="O920" s="8">
        <v>19</v>
      </c>
      <c r="P920" s="8">
        <v>1109592</v>
      </c>
      <c r="Q920" s="6" t="s">
        <v>25</v>
      </c>
    </row>
    <row r="921" spans="1:17" x14ac:dyDescent="0.25">
      <c r="A921" s="6" t="s">
        <v>2400</v>
      </c>
      <c r="B921" s="6" t="s">
        <v>18</v>
      </c>
      <c r="C921" s="6" t="s">
        <v>498</v>
      </c>
      <c r="D921" s="6" t="s">
        <v>69</v>
      </c>
      <c r="E921" s="6" t="s">
        <v>21</v>
      </c>
      <c r="F921" s="6" t="s">
        <v>22</v>
      </c>
      <c r="G921" s="6" t="s">
        <v>2401</v>
      </c>
      <c r="H921" s="6" t="s">
        <v>24</v>
      </c>
      <c r="I921" s="8">
        <v>11</v>
      </c>
      <c r="J921" s="8">
        <v>1106649</v>
      </c>
      <c r="K921" s="8">
        <v>0</v>
      </c>
      <c r="L921" s="8">
        <v>0</v>
      </c>
      <c r="M921" s="8">
        <v>0</v>
      </c>
      <c r="N921" s="8">
        <v>0</v>
      </c>
      <c r="O921" s="8">
        <v>11</v>
      </c>
      <c r="P921" s="8">
        <v>1106649</v>
      </c>
      <c r="Q921" s="6" t="s">
        <v>25</v>
      </c>
    </row>
    <row r="922" spans="1:17" x14ac:dyDescent="0.25">
      <c r="A922" s="6" t="s">
        <v>837</v>
      </c>
      <c r="B922" s="6" t="s">
        <v>18</v>
      </c>
      <c r="C922" s="6" t="s">
        <v>110</v>
      </c>
      <c r="D922" s="6" t="s">
        <v>61</v>
      </c>
      <c r="E922" s="6" t="s">
        <v>21</v>
      </c>
      <c r="F922" s="6" t="s">
        <v>22</v>
      </c>
      <c r="G922" s="6" t="s">
        <v>838</v>
      </c>
      <c r="H922" s="6" t="s">
        <v>24</v>
      </c>
      <c r="I922" s="8">
        <v>31</v>
      </c>
      <c r="J922" s="8">
        <v>1101368</v>
      </c>
      <c r="K922" s="8">
        <v>0</v>
      </c>
      <c r="L922" s="8">
        <v>0</v>
      </c>
      <c r="M922" s="8">
        <v>0</v>
      </c>
      <c r="N922" s="8">
        <v>0</v>
      </c>
      <c r="O922" s="8">
        <v>31</v>
      </c>
      <c r="P922" s="8">
        <v>1101368</v>
      </c>
      <c r="Q922" s="6" t="s">
        <v>25</v>
      </c>
    </row>
    <row r="923" spans="1:17" x14ac:dyDescent="0.25">
      <c r="A923" s="6" t="s">
        <v>3185</v>
      </c>
      <c r="B923" s="6" t="s">
        <v>18</v>
      </c>
      <c r="C923" s="6" t="s">
        <v>96</v>
      </c>
      <c r="D923" s="6" t="s">
        <v>69</v>
      </c>
      <c r="E923" s="6" t="s">
        <v>21</v>
      </c>
      <c r="F923" s="6" t="s">
        <v>40</v>
      </c>
      <c r="G923" s="6" t="s">
        <v>3186</v>
      </c>
      <c r="H923" s="6" t="s">
        <v>24</v>
      </c>
      <c r="I923" s="8">
        <v>4</v>
      </c>
      <c r="J923" s="8">
        <v>1100000</v>
      </c>
      <c r="K923" s="8">
        <v>0</v>
      </c>
      <c r="L923" s="8">
        <v>0</v>
      </c>
      <c r="M923" s="8">
        <v>0</v>
      </c>
      <c r="N923" s="8">
        <v>0</v>
      </c>
      <c r="O923" s="8">
        <v>4</v>
      </c>
      <c r="P923" s="8">
        <v>1100000</v>
      </c>
      <c r="Q923" s="6" t="s">
        <v>25</v>
      </c>
    </row>
    <row r="924" spans="1:17" x14ac:dyDescent="0.25">
      <c r="A924" s="6" t="s">
        <v>1348</v>
      </c>
      <c r="B924" s="6" t="s">
        <v>18</v>
      </c>
      <c r="C924" s="6" t="s">
        <v>81</v>
      </c>
      <c r="D924" s="6" t="s">
        <v>329</v>
      </c>
      <c r="E924" s="6" t="s">
        <v>21</v>
      </c>
      <c r="F924" s="6" t="s">
        <v>22</v>
      </c>
      <c r="G924" s="6" t="s">
        <v>1349</v>
      </c>
      <c r="H924" s="6" t="s">
        <v>24</v>
      </c>
      <c r="I924" s="8">
        <v>96</v>
      </c>
      <c r="J924" s="8">
        <v>1099200</v>
      </c>
      <c r="K924" s="8">
        <v>0</v>
      </c>
      <c r="L924" s="8">
        <v>0</v>
      </c>
      <c r="M924" s="8">
        <v>0</v>
      </c>
      <c r="N924" s="8">
        <v>0</v>
      </c>
      <c r="O924" s="8">
        <v>96</v>
      </c>
      <c r="P924" s="8">
        <v>1099200</v>
      </c>
      <c r="Q924" s="6" t="s">
        <v>25</v>
      </c>
    </row>
    <row r="925" spans="1:17" x14ac:dyDescent="0.25">
      <c r="A925" s="6" t="s">
        <v>3303</v>
      </c>
      <c r="B925" s="6" t="s">
        <v>36</v>
      </c>
      <c r="C925" s="6" t="s">
        <v>54</v>
      </c>
      <c r="D925" s="6" t="s">
        <v>103</v>
      </c>
      <c r="E925" s="6" t="s">
        <v>104</v>
      </c>
      <c r="F925" s="6" t="s">
        <v>105</v>
      </c>
      <c r="G925" s="6" t="s">
        <v>3306</v>
      </c>
      <c r="H925" s="6" t="s">
        <v>24</v>
      </c>
      <c r="I925" s="8">
        <v>118</v>
      </c>
      <c r="J925" s="8">
        <v>1098170</v>
      </c>
      <c r="K925" s="8">
        <v>0</v>
      </c>
      <c r="L925" s="8">
        <v>420576</v>
      </c>
      <c r="M925" s="8">
        <v>0</v>
      </c>
      <c r="N925" s="8">
        <v>-420576</v>
      </c>
      <c r="O925" s="8">
        <v>118</v>
      </c>
      <c r="P925" s="8">
        <v>1098170</v>
      </c>
      <c r="Q925" s="6" t="s">
        <v>25</v>
      </c>
    </row>
    <row r="926" spans="1:17" x14ac:dyDescent="0.25">
      <c r="A926" s="6" t="s">
        <v>1611</v>
      </c>
      <c r="B926" s="6" t="s">
        <v>36</v>
      </c>
      <c r="C926" s="6" t="s">
        <v>19</v>
      </c>
      <c r="D926" s="6" t="s">
        <v>38</v>
      </c>
      <c r="E926" s="6" t="s">
        <v>157</v>
      </c>
      <c r="F926" s="6" t="s">
        <v>105</v>
      </c>
      <c r="G926" s="6" t="s">
        <v>1612</v>
      </c>
      <c r="H926" s="6" t="s">
        <v>24</v>
      </c>
      <c r="I926" s="8">
        <v>1</v>
      </c>
      <c r="J926" s="8">
        <v>1096956</v>
      </c>
      <c r="K926" s="8">
        <v>0</v>
      </c>
      <c r="L926" s="8">
        <v>259360</v>
      </c>
      <c r="M926" s="8">
        <v>0</v>
      </c>
      <c r="N926" s="8">
        <v>-259360</v>
      </c>
      <c r="O926" s="8">
        <v>1</v>
      </c>
      <c r="P926" s="8">
        <v>1096956</v>
      </c>
      <c r="Q926" s="6" t="s">
        <v>25</v>
      </c>
    </row>
    <row r="927" spans="1:17" x14ac:dyDescent="0.25">
      <c r="A927" s="6" t="s">
        <v>881</v>
      </c>
      <c r="B927" s="6" t="s">
        <v>18</v>
      </c>
      <c r="C927" s="6" t="s">
        <v>19</v>
      </c>
      <c r="D927" s="6" t="s">
        <v>882</v>
      </c>
      <c r="E927" s="6" t="s">
        <v>21</v>
      </c>
      <c r="F927" s="6" t="s">
        <v>22</v>
      </c>
      <c r="G927" s="6" t="s">
        <v>883</v>
      </c>
      <c r="H927" s="6" t="s">
        <v>24</v>
      </c>
      <c r="I927" s="8">
        <v>119</v>
      </c>
      <c r="J927" s="8">
        <v>595000</v>
      </c>
      <c r="K927" s="8">
        <v>100</v>
      </c>
      <c r="L927" s="8">
        <v>500000</v>
      </c>
      <c r="M927" s="8">
        <v>0</v>
      </c>
      <c r="N927" s="8">
        <v>0</v>
      </c>
      <c r="O927" s="8">
        <v>219</v>
      </c>
      <c r="P927" s="8">
        <v>1095000</v>
      </c>
      <c r="Q927" s="6" t="s">
        <v>25</v>
      </c>
    </row>
    <row r="928" spans="1:17" x14ac:dyDescent="0.25">
      <c r="A928" s="6" t="s">
        <v>1316</v>
      </c>
      <c r="B928" s="6" t="s">
        <v>18</v>
      </c>
      <c r="C928" s="6" t="s">
        <v>19</v>
      </c>
      <c r="D928" s="6" t="s">
        <v>166</v>
      </c>
      <c r="E928" s="6" t="s">
        <v>21</v>
      </c>
      <c r="F928" s="6" t="s">
        <v>22</v>
      </c>
      <c r="G928" s="6" t="s">
        <v>1317</v>
      </c>
      <c r="H928" s="6" t="s">
        <v>24</v>
      </c>
      <c r="I928" s="8">
        <v>750</v>
      </c>
      <c r="J928" s="8">
        <v>1092420</v>
      </c>
      <c r="K928" s="8">
        <v>0</v>
      </c>
      <c r="L928" s="8">
        <v>0</v>
      </c>
      <c r="M928" s="8">
        <v>0</v>
      </c>
      <c r="N928" s="8">
        <v>0</v>
      </c>
      <c r="O928" s="8">
        <v>750</v>
      </c>
      <c r="P928" s="8">
        <v>1092420</v>
      </c>
      <c r="Q928" s="6" t="s">
        <v>25</v>
      </c>
    </row>
    <row r="929" spans="1:17" x14ac:dyDescent="0.25">
      <c r="A929" s="6" t="s">
        <v>1168</v>
      </c>
      <c r="B929" s="6" t="s">
        <v>36</v>
      </c>
      <c r="C929" s="6" t="s">
        <v>54</v>
      </c>
      <c r="D929" s="6" t="s">
        <v>103</v>
      </c>
      <c r="E929" s="6" t="s">
        <v>104</v>
      </c>
      <c r="F929" s="6" t="s">
        <v>105</v>
      </c>
      <c r="G929" s="6" t="s">
        <v>1169</v>
      </c>
      <c r="H929" s="6" t="s">
        <v>24</v>
      </c>
      <c r="I929" s="8">
        <v>2</v>
      </c>
      <c r="J929" s="8">
        <v>1091278</v>
      </c>
      <c r="K929" s="8">
        <v>0</v>
      </c>
      <c r="L929" s="8">
        <v>0</v>
      </c>
      <c r="M929" s="8">
        <v>0</v>
      </c>
      <c r="N929" s="8">
        <v>0</v>
      </c>
      <c r="O929" s="8">
        <v>2</v>
      </c>
      <c r="P929" s="8">
        <v>1091278</v>
      </c>
      <c r="Q929" s="6" t="s">
        <v>25</v>
      </c>
    </row>
    <row r="930" spans="1:17" x14ac:dyDescent="0.25">
      <c r="A930" s="6" t="s">
        <v>2697</v>
      </c>
      <c r="B930" s="6" t="s">
        <v>18</v>
      </c>
      <c r="C930" s="6" t="s">
        <v>144</v>
      </c>
      <c r="D930" s="6" t="s">
        <v>86</v>
      </c>
      <c r="E930" s="6" t="s">
        <v>984</v>
      </c>
      <c r="F930" s="6" t="s">
        <v>22</v>
      </c>
      <c r="G930" s="6" t="s">
        <v>2698</v>
      </c>
      <c r="H930" s="6" t="s">
        <v>24</v>
      </c>
      <c r="I930" s="8">
        <v>125</v>
      </c>
      <c r="J930" s="8">
        <v>1090186</v>
      </c>
      <c r="K930" s="8">
        <v>0</v>
      </c>
      <c r="L930" s="8">
        <v>0</v>
      </c>
      <c r="M930" s="8">
        <v>0</v>
      </c>
      <c r="N930" s="8">
        <v>0</v>
      </c>
      <c r="O930" s="8">
        <v>125</v>
      </c>
      <c r="P930" s="8">
        <v>1090186</v>
      </c>
      <c r="Q930" s="6" t="s">
        <v>25</v>
      </c>
    </row>
    <row r="931" spans="1:17" x14ac:dyDescent="0.25">
      <c r="A931" s="6" t="s">
        <v>1352</v>
      </c>
      <c r="B931" s="6" t="s">
        <v>18</v>
      </c>
      <c r="C931" s="6" t="s">
        <v>81</v>
      </c>
      <c r="D931" s="6" t="s">
        <v>329</v>
      </c>
      <c r="E931" s="6" t="s">
        <v>21</v>
      </c>
      <c r="F931" s="6" t="s">
        <v>22</v>
      </c>
      <c r="G931" s="6" t="s">
        <v>1353</v>
      </c>
      <c r="H931" s="6" t="s">
        <v>24</v>
      </c>
      <c r="I931" s="8">
        <v>94</v>
      </c>
      <c r="J931" s="8">
        <v>1085700</v>
      </c>
      <c r="K931" s="8">
        <v>0</v>
      </c>
      <c r="L931" s="8">
        <v>0</v>
      </c>
      <c r="M931" s="8">
        <v>0</v>
      </c>
      <c r="N931" s="8">
        <v>0</v>
      </c>
      <c r="O931" s="8">
        <v>94</v>
      </c>
      <c r="P931" s="8">
        <v>1085700</v>
      </c>
      <c r="Q931" s="6" t="s">
        <v>25</v>
      </c>
    </row>
    <row r="932" spans="1:17" x14ac:dyDescent="0.25">
      <c r="A932" s="6" t="s">
        <v>2842</v>
      </c>
      <c r="B932" s="6" t="s">
        <v>18</v>
      </c>
      <c r="C932" s="6" t="s">
        <v>19</v>
      </c>
      <c r="D932" s="6" t="s">
        <v>166</v>
      </c>
      <c r="E932" s="6" t="s">
        <v>21</v>
      </c>
      <c r="F932" s="6" t="s">
        <v>22</v>
      </c>
      <c r="G932" s="6" t="s">
        <v>2843</v>
      </c>
      <c r="H932" s="6" t="s">
        <v>24</v>
      </c>
      <c r="I932" s="8">
        <v>29</v>
      </c>
      <c r="J932" s="8">
        <v>1077746</v>
      </c>
      <c r="K932" s="8">
        <v>0</v>
      </c>
      <c r="L932" s="8">
        <v>0</v>
      </c>
      <c r="M932" s="8">
        <v>0</v>
      </c>
      <c r="N932" s="8">
        <v>0</v>
      </c>
      <c r="O932" s="8">
        <v>29</v>
      </c>
      <c r="P932" s="8">
        <v>1077746</v>
      </c>
      <c r="Q932" s="6" t="s">
        <v>25</v>
      </c>
    </row>
    <row r="933" spans="1:17" x14ac:dyDescent="0.25">
      <c r="A933" s="6" t="s">
        <v>1806</v>
      </c>
      <c r="B933" s="6" t="s">
        <v>18</v>
      </c>
      <c r="C933" s="6" t="s">
        <v>226</v>
      </c>
      <c r="D933" s="6" t="s">
        <v>86</v>
      </c>
      <c r="E933" s="6" t="s">
        <v>3391</v>
      </c>
      <c r="F933" s="6" t="s">
        <v>22</v>
      </c>
      <c r="G933" s="6" t="s">
        <v>1807</v>
      </c>
      <c r="H933" s="6" t="s">
        <v>24</v>
      </c>
      <c r="I933" s="8">
        <v>186</v>
      </c>
      <c r="J933" s="8">
        <v>1076889</v>
      </c>
      <c r="K933" s="8">
        <v>0</v>
      </c>
      <c r="L933" s="8">
        <v>0</v>
      </c>
      <c r="M933" s="8">
        <v>0</v>
      </c>
      <c r="N933" s="8">
        <v>0</v>
      </c>
      <c r="O933" s="8">
        <v>186</v>
      </c>
      <c r="P933" s="8">
        <v>1076889</v>
      </c>
      <c r="Q933" s="6" t="s">
        <v>25</v>
      </c>
    </row>
    <row r="934" spans="1:17" x14ac:dyDescent="0.25">
      <c r="A934" s="6" t="s">
        <v>1372</v>
      </c>
      <c r="B934" s="6" t="s">
        <v>36</v>
      </c>
      <c r="C934" s="6" t="s">
        <v>916</v>
      </c>
      <c r="D934" s="6" t="s">
        <v>73</v>
      </c>
      <c r="E934" s="6" t="s">
        <v>736</v>
      </c>
      <c r="F934" s="6" t="s">
        <v>105</v>
      </c>
      <c r="G934" s="6" t="s">
        <v>1373</v>
      </c>
      <c r="H934" s="6" t="s">
        <v>24</v>
      </c>
      <c r="I934" s="8">
        <v>15</v>
      </c>
      <c r="J934" s="8">
        <v>1076653</v>
      </c>
      <c r="K934" s="8">
        <v>0</v>
      </c>
      <c r="L934" s="8">
        <v>52576</v>
      </c>
      <c r="M934" s="8">
        <v>0</v>
      </c>
      <c r="N934" s="8">
        <v>-52576</v>
      </c>
      <c r="O934" s="8">
        <v>15</v>
      </c>
      <c r="P934" s="8">
        <v>1076653</v>
      </c>
      <c r="Q934" s="6" t="s">
        <v>25</v>
      </c>
    </row>
    <row r="935" spans="1:17" x14ac:dyDescent="0.25">
      <c r="A935" s="6" t="s">
        <v>1324</v>
      </c>
      <c r="B935" s="6" t="s">
        <v>18</v>
      </c>
      <c r="C935" s="6" t="s">
        <v>54</v>
      </c>
      <c r="D935" s="6" t="s">
        <v>351</v>
      </c>
      <c r="E935" s="6" t="s">
        <v>21</v>
      </c>
      <c r="F935" s="6" t="s">
        <v>22</v>
      </c>
      <c r="G935" s="6" t="s">
        <v>1325</v>
      </c>
      <c r="H935" s="6" t="s">
        <v>24</v>
      </c>
      <c r="I935" s="8">
        <v>280</v>
      </c>
      <c r="J935" s="8">
        <v>1069096</v>
      </c>
      <c r="K935" s="8">
        <v>0</v>
      </c>
      <c r="L935" s="8">
        <v>0</v>
      </c>
      <c r="M935" s="8">
        <v>0</v>
      </c>
      <c r="N935" s="8">
        <v>0</v>
      </c>
      <c r="O935" s="8">
        <v>280</v>
      </c>
      <c r="P935" s="8">
        <v>1069096</v>
      </c>
      <c r="Q935" s="6" t="s">
        <v>25</v>
      </c>
    </row>
    <row r="936" spans="1:17" x14ac:dyDescent="0.25">
      <c r="A936" s="6" t="s">
        <v>2009</v>
      </c>
      <c r="B936" s="6" t="s">
        <v>374</v>
      </c>
      <c r="C936" s="6" t="s">
        <v>65</v>
      </c>
      <c r="D936" s="6" t="s">
        <v>65</v>
      </c>
      <c r="E936" s="6" t="s">
        <v>21</v>
      </c>
      <c r="F936" s="6" t="s">
        <v>22</v>
      </c>
      <c r="G936" s="6" t="s">
        <v>2010</v>
      </c>
      <c r="H936" s="6" t="s">
        <v>24</v>
      </c>
      <c r="I936" s="8">
        <v>15</v>
      </c>
      <c r="J936" s="8">
        <v>1068706</v>
      </c>
      <c r="K936" s="8">
        <v>0</v>
      </c>
      <c r="L936" s="8">
        <v>0</v>
      </c>
      <c r="M936" s="8">
        <v>0</v>
      </c>
      <c r="N936" s="8">
        <v>0</v>
      </c>
      <c r="O936" s="8">
        <v>15</v>
      </c>
      <c r="P936" s="8">
        <v>1068706</v>
      </c>
      <c r="Q936" s="6" t="s">
        <v>25</v>
      </c>
    </row>
    <row r="937" spans="1:17" x14ac:dyDescent="0.25">
      <c r="A937" s="6" t="s">
        <v>1322</v>
      </c>
      <c r="B937" s="6" t="s">
        <v>18</v>
      </c>
      <c r="C937" s="6" t="s">
        <v>1038</v>
      </c>
      <c r="D937" s="6" t="s">
        <v>69</v>
      </c>
      <c r="E937" s="6" t="s">
        <v>21</v>
      </c>
      <c r="F937" s="6" t="s">
        <v>22</v>
      </c>
      <c r="G937" s="6" t="s">
        <v>1323</v>
      </c>
      <c r="H937" s="6" t="s">
        <v>24</v>
      </c>
      <c r="I937" s="8">
        <v>6</v>
      </c>
      <c r="J937" s="8">
        <v>1064400</v>
      </c>
      <c r="K937" s="8">
        <v>0</v>
      </c>
      <c r="L937" s="8">
        <v>0</v>
      </c>
      <c r="M937" s="8">
        <v>0</v>
      </c>
      <c r="N937" s="8">
        <v>0</v>
      </c>
      <c r="O937" s="8">
        <v>6</v>
      </c>
      <c r="P937" s="8">
        <v>1064400</v>
      </c>
      <c r="Q937" s="6" t="s">
        <v>25</v>
      </c>
    </row>
    <row r="938" spans="1:17" x14ac:dyDescent="0.25">
      <c r="A938" s="6" t="s">
        <v>1326</v>
      </c>
      <c r="B938" s="6" t="s">
        <v>18</v>
      </c>
      <c r="C938" s="6" t="s">
        <v>19</v>
      </c>
      <c r="D938" s="6" t="s">
        <v>61</v>
      </c>
      <c r="E938" s="6" t="s">
        <v>21</v>
      </c>
      <c r="F938" s="6" t="s">
        <v>22</v>
      </c>
      <c r="G938" s="6" t="s">
        <v>1327</v>
      </c>
      <c r="H938" s="6" t="s">
        <v>24</v>
      </c>
      <c r="I938" s="8">
        <v>1061</v>
      </c>
      <c r="J938" s="8">
        <v>1061000</v>
      </c>
      <c r="K938" s="8">
        <v>0</v>
      </c>
      <c r="L938" s="8">
        <v>0</v>
      </c>
      <c r="M938" s="8">
        <v>0</v>
      </c>
      <c r="N938" s="8">
        <v>0</v>
      </c>
      <c r="O938" s="8">
        <v>1061</v>
      </c>
      <c r="P938" s="8">
        <v>1061000</v>
      </c>
      <c r="Q938" s="6" t="s">
        <v>25</v>
      </c>
    </row>
    <row r="939" spans="1:17" x14ac:dyDescent="0.25">
      <c r="A939" s="6" t="s">
        <v>1328</v>
      </c>
      <c r="B939" s="6" t="s">
        <v>18</v>
      </c>
      <c r="C939" s="6" t="s">
        <v>19</v>
      </c>
      <c r="D939" s="6" t="s">
        <v>93</v>
      </c>
      <c r="E939" s="6" t="s">
        <v>21</v>
      </c>
      <c r="F939" s="6" t="s">
        <v>22</v>
      </c>
      <c r="G939" s="6" t="s">
        <v>1329</v>
      </c>
      <c r="H939" s="6" t="s">
        <v>24</v>
      </c>
      <c r="I939" s="8">
        <v>7800</v>
      </c>
      <c r="J939" s="8">
        <v>1057992</v>
      </c>
      <c r="K939" s="8">
        <v>0</v>
      </c>
      <c r="L939" s="8">
        <v>0</v>
      </c>
      <c r="M939" s="8">
        <v>0</v>
      </c>
      <c r="N939" s="8">
        <v>0</v>
      </c>
      <c r="O939" s="8">
        <v>7800</v>
      </c>
      <c r="P939" s="8">
        <v>1057992</v>
      </c>
      <c r="Q939" s="6" t="s">
        <v>25</v>
      </c>
    </row>
    <row r="940" spans="1:17" x14ac:dyDescent="0.25">
      <c r="A940" s="6" t="s">
        <v>1330</v>
      </c>
      <c r="B940" s="6" t="s">
        <v>18</v>
      </c>
      <c r="C940" s="6" t="s">
        <v>653</v>
      </c>
      <c r="D940" s="6" t="s">
        <v>44</v>
      </c>
      <c r="E940" s="6" t="s">
        <v>21</v>
      </c>
      <c r="F940" s="6" t="s">
        <v>22</v>
      </c>
      <c r="G940" s="6" t="s">
        <v>1331</v>
      </c>
      <c r="H940" s="6" t="s">
        <v>24</v>
      </c>
      <c r="I940" s="8">
        <v>127</v>
      </c>
      <c r="J940" s="8">
        <v>1057893</v>
      </c>
      <c r="K940" s="8">
        <v>0</v>
      </c>
      <c r="L940" s="8">
        <v>0</v>
      </c>
      <c r="M940" s="8">
        <v>0</v>
      </c>
      <c r="N940" s="8">
        <v>0</v>
      </c>
      <c r="O940" s="8">
        <v>127</v>
      </c>
      <c r="P940" s="8">
        <v>1057893</v>
      </c>
      <c r="Q940" s="6" t="s">
        <v>25</v>
      </c>
    </row>
    <row r="941" spans="1:17" x14ac:dyDescent="0.25">
      <c r="A941" s="6" t="s">
        <v>231</v>
      </c>
      <c r="B941" s="6" t="s">
        <v>18</v>
      </c>
      <c r="C941" s="6" t="s">
        <v>77</v>
      </c>
      <c r="D941" s="6" t="s">
        <v>78</v>
      </c>
      <c r="E941" s="6" t="s">
        <v>3440</v>
      </c>
      <c r="F941" s="6" t="s">
        <v>22</v>
      </c>
      <c r="G941" s="6" t="s">
        <v>232</v>
      </c>
      <c r="H941" s="6" t="s">
        <v>24</v>
      </c>
      <c r="I941" s="8">
        <v>48</v>
      </c>
      <c r="J941" s="8">
        <v>1050568</v>
      </c>
      <c r="K941" s="8">
        <v>0</v>
      </c>
      <c r="L941" s="8">
        <v>0</v>
      </c>
      <c r="M941" s="8">
        <v>0</v>
      </c>
      <c r="N941" s="8">
        <v>0</v>
      </c>
      <c r="O941" s="8">
        <v>48</v>
      </c>
      <c r="P941" s="8">
        <v>1050568</v>
      </c>
      <c r="Q941" s="6" t="s">
        <v>25</v>
      </c>
    </row>
    <row r="942" spans="1:17" x14ac:dyDescent="0.25">
      <c r="A942" s="6" t="s">
        <v>1338</v>
      </c>
      <c r="B942" s="6" t="s">
        <v>18</v>
      </c>
      <c r="C942" s="6" t="s">
        <v>19</v>
      </c>
      <c r="D942" s="6" t="s">
        <v>166</v>
      </c>
      <c r="E942" s="6" t="s">
        <v>21</v>
      </c>
      <c r="F942" s="6" t="s">
        <v>22</v>
      </c>
      <c r="G942" s="6" t="s">
        <v>1339</v>
      </c>
      <c r="H942" s="6" t="s">
        <v>24</v>
      </c>
      <c r="I942" s="8">
        <v>179</v>
      </c>
      <c r="J942" s="8">
        <v>1050014</v>
      </c>
      <c r="K942" s="8">
        <v>0</v>
      </c>
      <c r="L942" s="8">
        <v>0</v>
      </c>
      <c r="M942" s="8">
        <v>0</v>
      </c>
      <c r="N942" s="8">
        <v>0</v>
      </c>
      <c r="O942" s="8">
        <v>179</v>
      </c>
      <c r="P942" s="8">
        <v>1050014</v>
      </c>
      <c r="Q942" s="6" t="s">
        <v>25</v>
      </c>
    </row>
    <row r="943" spans="1:17" x14ac:dyDescent="0.25">
      <c r="A943" s="6" t="s">
        <v>1340</v>
      </c>
      <c r="B943" s="6" t="s">
        <v>18</v>
      </c>
      <c r="C943" s="6" t="s">
        <v>144</v>
      </c>
      <c r="D943" s="6" t="s">
        <v>61</v>
      </c>
      <c r="E943" s="6" t="s">
        <v>21</v>
      </c>
      <c r="F943" s="6" t="s">
        <v>22</v>
      </c>
      <c r="G943" s="6" t="s">
        <v>1341</v>
      </c>
      <c r="H943" s="6" t="s">
        <v>24</v>
      </c>
      <c r="I943" s="8">
        <v>30</v>
      </c>
      <c r="J943" s="8">
        <v>1050000</v>
      </c>
      <c r="K943" s="8">
        <v>0</v>
      </c>
      <c r="L943" s="8">
        <v>0</v>
      </c>
      <c r="M943" s="8">
        <v>0</v>
      </c>
      <c r="N943" s="8">
        <v>0</v>
      </c>
      <c r="O943" s="8">
        <v>30</v>
      </c>
      <c r="P943" s="8">
        <v>1050000</v>
      </c>
      <c r="Q943" s="6" t="s">
        <v>25</v>
      </c>
    </row>
    <row r="944" spans="1:17" x14ac:dyDescent="0.25">
      <c r="A944" s="6" t="s">
        <v>1765</v>
      </c>
      <c r="B944" s="6" t="s">
        <v>18</v>
      </c>
      <c r="C944" s="6" t="s">
        <v>81</v>
      </c>
      <c r="D944" s="6" t="s">
        <v>93</v>
      </c>
      <c r="E944" s="6" t="s">
        <v>21</v>
      </c>
      <c r="F944" s="6" t="s">
        <v>22</v>
      </c>
      <c r="G944" s="6" t="s">
        <v>1766</v>
      </c>
      <c r="H944" s="6" t="s">
        <v>24</v>
      </c>
      <c r="I944" s="8">
        <v>12791</v>
      </c>
      <c r="J944" s="8">
        <v>1048862</v>
      </c>
      <c r="K944" s="8">
        <v>0</v>
      </c>
      <c r="L944" s="8">
        <v>0</v>
      </c>
      <c r="M944" s="8">
        <v>0</v>
      </c>
      <c r="N944" s="8">
        <v>0</v>
      </c>
      <c r="O944" s="8">
        <v>12791</v>
      </c>
      <c r="P944" s="8">
        <v>1048862</v>
      </c>
      <c r="Q944" s="6" t="s">
        <v>25</v>
      </c>
    </row>
    <row r="945" spans="1:17" x14ac:dyDescent="0.25">
      <c r="A945" s="6" t="s">
        <v>1084</v>
      </c>
      <c r="B945" s="6" t="s">
        <v>18</v>
      </c>
      <c r="C945" s="6" t="s">
        <v>110</v>
      </c>
      <c r="D945" s="6" t="s">
        <v>86</v>
      </c>
      <c r="E945" s="6" t="s">
        <v>984</v>
      </c>
      <c r="F945" s="6" t="s">
        <v>22</v>
      </c>
      <c r="G945" s="6" t="s">
        <v>1085</v>
      </c>
      <c r="H945" s="6" t="s">
        <v>24</v>
      </c>
      <c r="I945" s="8">
        <v>123</v>
      </c>
      <c r="J945" s="8">
        <v>1048716</v>
      </c>
      <c r="K945" s="8">
        <v>0</v>
      </c>
      <c r="L945" s="8">
        <v>0</v>
      </c>
      <c r="M945" s="8">
        <v>0</v>
      </c>
      <c r="N945" s="8">
        <v>0</v>
      </c>
      <c r="O945" s="8">
        <v>123</v>
      </c>
      <c r="P945" s="8">
        <v>1048716</v>
      </c>
      <c r="Q945" s="6" t="s">
        <v>25</v>
      </c>
    </row>
    <row r="946" spans="1:17" x14ac:dyDescent="0.25">
      <c r="A946" s="6" t="s">
        <v>2996</v>
      </c>
      <c r="B946" s="6" t="s">
        <v>18</v>
      </c>
      <c r="C946" s="6" t="s">
        <v>182</v>
      </c>
      <c r="D946" s="6" t="s">
        <v>166</v>
      </c>
      <c r="E946" s="6" t="s">
        <v>477</v>
      </c>
      <c r="F946" s="6" t="s">
        <v>22</v>
      </c>
      <c r="G946" s="6" t="s">
        <v>2997</v>
      </c>
      <c r="H946" s="6" t="s">
        <v>24</v>
      </c>
      <c r="I946" s="8">
        <v>118</v>
      </c>
      <c r="J946" s="8">
        <v>1047604</v>
      </c>
      <c r="K946" s="8">
        <v>0</v>
      </c>
      <c r="L946" s="8">
        <v>0</v>
      </c>
      <c r="M946" s="8">
        <v>0</v>
      </c>
      <c r="N946" s="8">
        <v>0</v>
      </c>
      <c r="O946" s="8">
        <v>118</v>
      </c>
      <c r="P946" s="8">
        <v>1047604</v>
      </c>
      <c r="Q946" s="6" t="s">
        <v>25</v>
      </c>
    </row>
    <row r="947" spans="1:17" x14ac:dyDescent="0.25">
      <c r="A947" s="6" t="s">
        <v>1494</v>
      </c>
      <c r="B947" s="6" t="s">
        <v>18</v>
      </c>
      <c r="C947" s="6" t="s">
        <v>43</v>
      </c>
      <c r="D947" s="6" t="s">
        <v>44</v>
      </c>
      <c r="E947" s="6" t="s">
        <v>21</v>
      </c>
      <c r="F947" s="6" t="s">
        <v>22</v>
      </c>
      <c r="G947" s="6" t="s">
        <v>1495</v>
      </c>
      <c r="H947" s="6" t="s">
        <v>24</v>
      </c>
      <c r="I947" s="8">
        <v>4</v>
      </c>
      <c r="J947" s="8">
        <v>1046576</v>
      </c>
      <c r="K947" s="8">
        <v>0</v>
      </c>
      <c r="L947" s="8">
        <v>0</v>
      </c>
      <c r="M947" s="8">
        <v>0</v>
      </c>
      <c r="N947" s="8">
        <v>0</v>
      </c>
      <c r="O947" s="8">
        <v>4</v>
      </c>
      <c r="P947" s="8">
        <v>1046576</v>
      </c>
      <c r="Q947" s="6" t="s">
        <v>25</v>
      </c>
    </row>
    <row r="948" spans="1:17" x14ac:dyDescent="0.25">
      <c r="A948" s="6" t="s">
        <v>1354</v>
      </c>
      <c r="B948" s="6" t="s">
        <v>18</v>
      </c>
      <c r="C948" s="6" t="s">
        <v>19</v>
      </c>
      <c r="D948" s="6" t="s">
        <v>351</v>
      </c>
      <c r="E948" s="6" t="s">
        <v>21</v>
      </c>
      <c r="F948" s="6" t="s">
        <v>22</v>
      </c>
      <c r="G948" s="6" t="s">
        <v>1355</v>
      </c>
      <c r="H948" s="6" t="s">
        <v>24</v>
      </c>
      <c r="I948" s="8">
        <v>5640</v>
      </c>
      <c r="J948" s="8">
        <v>1039373</v>
      </c>
      <c r="K948" s="8">
        <v>0</v>
      </c>
      <c r="L948" s="8">
        <v>0</v>
      </c>
      <c r="M948" s="8">
        <v>0</v>
      </c>
      <c r="N948" s="8">
        <v>0</v>
      </c>
      <c r="O948" s="8">
        <v>5640</v>
      </c>
      <c r="P948" s="8">
        <v>1039373</v>
      </c>
      <c r="Q948" s="6" t="s">
        <v>25</v>
      </c>
    </row>
    <row r="949" spans="1:17" x14ac:dyDescent="0.25">
      <c r="A949" s="6" t="s">
        <v>457</v>
      </c>
      <c r="B949" s="6" t="s">
        <v>18</v>
      </c>
      <c r="C949" s="6" t="s">
        <v>110</v>
      </c>
      <c r="D949" s="6" t="s">
        <v>61</v>
      </c>
      <c r="E949" s="6" t="s">
        <v>21</v>
      </c>
      <c r="F949" s="6" t="s">
        <v>2718</v>
      </c>
      <c r="G949" s="6" t="s">
        <v>458</v>
      </c>
      <c r="H949" s="6" t="s">
        <v>24</v>
      </c>
      <c r="I949" s="8">
        <v>26</v>
      </c>
      <c r="J949" s="8">
        <v>1038725</v>
      </c>
      <c r="K949" s="8">
        <v>0</v>
      </c>
      <c r="L949" s="8">
        <v>0</v>
      </c>
      <c r="M949" s="8">
        <v>0</v>
      </c>
      <c r="N949" s="8">
        <v>0</v>
      </c>
      <c r="O949" s="8">
        <v>26</v>
      </c>
      <c r="P949" s="8">
        <v>1038725</v>
      </c>
      <c r="Q949" s="6" t="s">
        <v>25</v>
      </c>
    </row>
    <row r="950" spans="1:17" x14ac:dyDescent="0.25">
      <c r="A950" s="6" t="s">
        <v>1368</v>
      </c>
      <c r="B950" s="6" t="s">
        <v>18</v>
      </c>
      <c r="C950" s="6" t="s">
        <v>68</v>
      </c>
      <c r="D950" s="6" t="s">
        <v>166</v>
      </c>
      <c r="E950" s="6" t="s">
        <v>21</v>
      </c>
      <c r="F950" s="6" t="s">
        <v>22</v>
      </c>
      <c r="G950" s="6" t="s">
        <v>1369</v>
      </c>
      <c r="H950" s="6" t="s">
        <v>24</v>
      </c>
      <c r="I950" s="8">
        <v>108</v>
      </c>
      <c r="J950" s="8">
        <v>1038631</v>
      </c>
      <c r="K950" s="8">
        <v>0</v>
      </c>
      <c r="L950" s="8">
        <v>0</v>
      </c>
      <c r="M950" s="8">
        <v>0</v>
      </c>
      <c r="N950" s="8">
        <v>0</v>
      </c>
      <c r="O950" s="8">
        <v>108</v>
      </c>
      <c r="P950" s="8">
        <v>1038631</v>
      </c>
      <c r="Q950" s="6" t="s">
        <v>25</v>
      </c>
    </row>
    <row r="951" spans="1:17" x14ac:dyDescent="0.25">
      <c r="A951" s="6" t="s">
        <v>3280</v>
      </c>
      <c r="B951" s="6" t="s">
        <v>36</v>
      </c>
      <c r="C951" s="6" t="s">
        <v>220</v>
      </c>
      <c r="D951" s="6" t="s">
        <v>38</v>
      </c>
      <c r="E951" s="6" t="s">
        <v>74</v>
      </c>
      <c r="F951" s="6" t="s">
        <v>105</v>
      </c>
      <c r="G951" s="6" t="s">
        <v>3282</v>
      </c>
      <c r="H951" s="6" t="s">
        <v>24</v>
      </c>
      <c r="I951" s="8">
        <v>7</v>
      </c>
      <c r="J951" s="8">
        <v>1034103</v>
      </c>
      <c r="K951" s="8">
        <v>0</v>
      </c>
      <c r="L951" s="8">
        <v>0</v>
      </c>
      <c r="M951" s="8">
        <v>0</v>
      </c>
      <c r="N951" s="8">
        <v>0</v>
      </c>
      <c r="O951" s="8">
        <v>7</v>
      </c>
      <c r="P951" s="8">
        <v>1034103</v>
      </c>
      <c r="Q951" s="6" t="s">
        <v>25</v>
      </c>
    </row>
    <row r="952" spans="1:17" x14ac:dyDescent="0.25">
      <c r="A952" s="6" t="s">
        <v>3372</v>
      </c>
      <c r="B952" s="6" t="s">
        <v>36</v>
      </c>
      <c r="C952" s="6" t="s">
        <v>565</v>
      </c>
      <c r="D952" s="6" t="s">
        <v>546</v>
      </c>
      <c r="E952" s="6" t="s">
        <v>74</v>
      </c>
      <c r="F952" s="6" t="s">
        <v>2718</v>
      </c>
      <c r="G952" s="6" t="s">
        <v>3374</v>
      </c>
      <c r="H952" s="6" t="s">
        <v>24</v>
      </c>
      <c r="I952" s="8">
        <v>7</v>
      </c>
      <c r="J952" s="8">
        <v>1031100</v>
      </c>
      <c r="K952" s="8">
        <v>0</v>
      </c>
      <c r="L952" s="8">
        <v>0</v>
      </c>
      <c r="M952" s="8">
        <v>0</v>
      </c>
      <c r="N952" s="8">
        <v>0</v>
      </c>
      <c r="O952" s="8">
        <v>7</v>
      </c>
      <c r="P952" s="8">
        <v>1031100</v>
      </c>
      <c r="Q952" s="6" t="s">
        <v>25</v>
      </c>
    </row>
    <row r="953" spans="1:17" x14ac:dyDescent="0.25">
      <c r="A953" s="6" t="s">
        <v>1356</v>
      </c>
      <c r="B953" s="6" t="s">
        <v>18</v>
      </c>
      <c r="C953" s="6" t="s">
        <v>623</v>
      </c>
      <c r="D953" s="6" t="s">
        <v>65</v>
      </c>
      <c r="E953" s="6" t="s">
        <v>930</v>
      </c>
      <c r="F953" s="6" t="s">
        <v>22</v>
      </c>
      <c r="G953" s="6" t="s">
        <v>1357</v>
      </c>
      <c r="H953" s="6" t="s">
        <v>24</v>
      </c>
      <c r="I953" s="8">
        <v>4</v>
      </c>
      <c r="J953" s="8">
        <v>1030728</v>
      </c>
      <c r="K953" s="8">
        <v>0</v>
      </c>
      <c r="L953" s="8">
        <v>0</v>
      </c>
      <c r="M953" s="8">
        <v>0</v>
      </c>
      <c r="N953" s="8">
        <v>0</v>
      </c>
      <c r="O953" s="8">
        <v>4</v>
      </c>
      <c r="P953" s="8">
        <v>1030728</v>
      </c>
      <c r="Q953" s="6" t="s">
        <v>25</v>
      </c>
    </row>
    <row r="954" spans="1:17" x14ac:dyDescent="0.25">
      <c r="A954" s="6" t="s">
        <v>1358</v>
      </c>
      <c r="B954" s="6" t="s">
        <v>18</v>
      </c>
      <c r="C954" s="6" t="s">
        <v>623</v>
      </c>
      <c r="D954" s="6" t="s">
        <v>65</v>
      </c>
      <c r="E954" s="6" t="s">
        <v>930</v>
      </c>
      <c r="F954" s="6" t="s">
        <v>40</v>
      </c>
      <c r="G954" s="6" t="s">
        <v>1359</v>
      </c>
      <c r="H954" s="6" t="s">
        <v>24</v>
      </c>
      <c r="I954" s="8">
        <v>4</v>
      </c>
      <c r="J954" s="8">
        <v>1030728</v>
      </c>
      <c r="K954" s="8">
        <v>0</v>
      </c>
      <c r="L954" s="8">
        <v>0</v>
      </c>
      <c r="M954" s="8">
        <v>0</v>
      </c>
      <c r="N954" s="8">
        <v>0</v>
      </c>
      <c r="O954" s="8">
        <v>4</v>
      </c>
      <c r="P954" s="8">
        <v>1030728</v>
      </c>
      <c r="Q954" s="6" t="s">
        <v>25</v>
      </c>
    </row>
    <row r="955" spans="1:17" x14ac:dyDescent="0.25">
      <c r="A955" s="6" t="s">
        <v>2731</v>
      </c>
      <c r="B955" s="6" t="s">
        <v>18</v>
      </c>
      <c r="C955" s="6" t="s">
        <v>220</v>
      </c>
      <c r="D955" s="6" t="s">
        <v>86</v>
      </c>
      <c r="E955" s="6" t="s">
        <v>984</v>
      </c>
      <c r="F955" s="6" t="s">
        <v>22</v>
      </c>
      <c r="G955" s="6" t="s">
        <v>2732</v>
      </c>
      <c r="H955" s="6" t="s">
        <v>24</v>
      </c>
      <c r="I955" s="8">
        <v>47</v>
      </c>
      <c r="J955" s="8">
        <v>1027483</v>
      </c>
      <c r="K955" s="8">
        <v>0</v>
      </c>
      <c r="L955" s="8">
        <v>0</v>
      </c>
      <c r="M955" s="8">
        <v>0</v>
      </c>
      <c r="N955" s="8">
        <v>0</v>
      </c>
      <c r="O955" s="8">
        <v>47</v>
      </c>
      <c r="P955" s="8">
        <v>1027483</v>
      </c>
      <c r="Q955" s="6" t="s">
        <v>25</v>
      </c>
    </row>
    <row r="956" spans="1:17" x14ac:dyDescent="0.25">
      <c r="A956" s="6" t="s">
        <v>3253</v>
      </c>
      <c r="B956" s="6" t="s">
        <v>36</v>
      </c>
      <c r="C956" s="6" t="s">
        <v>223</v>
      </c>
      <c r="D956" s="6" t="s">
        <v>38</v>
      </c>
      <c r="E956" s="6" t="s">
        <v>74</v>
      </c>
      <c r="F956" s="6" t="s">
        <v>105</v>
      </c>
      <c r="G956" s="6" t="s">
        <v>3254</v>
      </c>
      <c r="H956" s="6" t="s">
        <v>24</v>
      </c>
      <c r="I956" s="8">
        <v>36</v>
      </c>
      <c r="J956" s="8">
        <v>1018332</v>
      </c>
      <c r="K956" s="8">
        <v>0</v>
      </c>
      <c r="L956" s="8">
        <v>0</v>
      </c>
      <c r="M956" s="8">
        <v>0</v>
      </c>
      <c r="N956" s="8">
        <v>0</v>
      </c>
      <c r="O956" s="8">
        <v>36</v>
      </c>
      <c r="P956" s="8">
        <v>1018332</v>
      </c>
      <c r="Q956" s="6" t="s">
        <v>25</v>
      </c>
    </row>
    <row r="957" spans="1:17" x14ac:dyDescent="0.25">
      <c r="A957" s="6" t="s">
        <v>1679</v>
      </c>
      <c r="B957" s="6" t="s">
        <v>36</v>
      </c>
      <c r="C957" s="6" t="s">
        <v>445</v>
      </c>
      <c r="D957" s="6" t="s">
        <v>38</v>
      </c>
      <c r="E957" s="6" t="s">
        <v>74</v>
      </c>
      <c r="F957" s="6" t="s">
        <v>105</v>
      </c>
      <c r="G957" s="6" t="s">
        <v>1680</v>
      </c>
      <c r="H957" s="6" t="s">
        <v>24</v>
      </c>
      <c r="I957" s="8">
        <v>10</v>
      </c>
      <c r="J957" s="8">
        <v>1017980</v>
      </c>
      <c r="K957" s="8">
        <v>0</v>
      </c>
      <c r="L957" s="8">
        <v>0</v>
      </c>
      <c r="M957" s="8">
        <v>0</v>
      </c>
      <c r="N957" s="8">
        <v>0</v>
      </c>
      <c r="O957" s="8">
        <v>10</v>
      </c>
      <c r="P957" s="8">
        <v>1017980</v>
      </c>
      <c r="Q957" s="6" t="s">
        <v>25</v>
      </c>
    </row>
    <row r="958" spans="1:17" x14ac:dyDescent="0.25">
      <c r="A958" s="6" t="s">
        <v>3370</v>
      </c>
      <c r="B958" s="6" t="s">
        <v>36</v>
      </c>
      <c r="C958" s="6" t="s">
        <v>96</v>
      </c>
      <c r="D958" s="6" t="s">
        <v>38</v>
      </c>
      <c r="E958" s="6" t="s">
        <v>74</v>
      </c>
      <c r="F958" s="6" t="s">
        <v>105</v>
      </c>
      <c r="G958" s="6" t="s">
        <v>3371</v>
      </c>
      <c r="H958" s="6" t="s">
        <v>24</v>
      </c>
      <c r="I958" s="8">
        <v>8</v>
      </c>
      <c r="J958" s="8">
        <v>1014512</v>
      </c>
      <c r="K958" s="8">
        <v>0</v>
      </c>
      <c r="L958" s="8">
        <v>0</v>
      </c>
      <c r="M958" s="8">
        <v>0</v>
      </c>
      <c r="N958" s="8">
        <v>0</v>
      </c>
      <c r="O958" s="8">
        <v>8</v>
      </c>
      <c r="P958" s="8">
        <v>1014512</v>
      </c>
      <c r="Q958" s="6" t="s">
        <v>25</v>
      </c>
    </row>
    <row r="959" spans="1:17" x14ac:dyDescent="0.25">
      <c r="A959" s="6" t="s">
        <v>1366</v>
      </c>
      <c r="B959" s="6" t="s">
        <v>36</v>
      </c>
      <c r="C959" s="6" t="s">
        <v>223</v>
      </c>
      <c r="D959" s="6" t="s">
        <v>546</v>
      </c>
      <c r="E959" s="6" t="s">
        <v>74</v>
      </c>
      <c r="F959" s="6" t="s">
        <v>105</v>
      </c>
      <c r="G959" s="6" t="s">
        <v>1367</v>
      </c>
      <c r="H959" s="6" t="s">
        <v>24</v>
      </c>
      <c r="I959" s="8">
        <v>14</v>
      </c>
      <c r="J959" s="8">
        <v>1010338</v>
      </c>
      <c r="K959" s="8">
        <v>0</v>
      </c>
      <c r="L959" s="8">
        <v>3293136</v>
      </c>
      <c r="M959" s="8">
        <v>0</v>
      </c>
      <c r="N959" s="8">
        <v>-3293136</v>
      </c>
      <c r="O959" s="8">
        <v>14</v>
      </c>
      <c r="P959" s="8">
        <v>1010338</v>
      </c>
      <c r="Q959" s="6" t="s">
        <v>25</v>
      </c>
    </row>
    <row r="960" spans="1:17" x14ac:dyDescent="0.25">
      <c r="A960" s="6" t="s">
        <v>1370</v>
      </c>
      <c r="B960" s="6" t="s">
        <v>18</v>
      </c>
      <c r="C960" s="6" t="s">
        <v>77</v>
      </c>
      <c r="D960" s="6" t="s">
        <v>86</v>
      </c>
      <c r="E960" s="6" t="s">
        <v>21</v>
      </c>
      <c r="F960" s="6" t="s">
        <v>22</v>
      </c>
      <c r="G960" s="6" t="s">
        <v>1371</v>
      </c>
      <c r="H960" s="6" t="s">
        <v>24</v>
      </c>
      <c r="I960" s="8">
        <v>232</v>
      </c>
      <c r="J960" s="8">
        <v>1008272</v>
      </c>
      <c r="K960" s="8">
        <v>0</v>
      </c>
      <c r="L960" s="8">
        <v>0</v>
      </c>
      <c r="M960" s="8">
        <v>0</v>
      </c>
      <c r="N960" s="8">
        <v>0</v>
      </c>
      <c r="O960" s="8">
        <v>232</v>
      </c>
      <c r="P960" s="8">
        <v>1008272</v>
      </c>
      <c r="Q960" s="6" t="s">
        <v>25</v>
      </c>
    </row>
    <row r="961" spans="1:17" x14ac:dyDescent="0.25">
      <c r="A961" s="6" t="s">
        <v>1376</v>
      </c>
      <c r="B961" s="6" t="s">
        <v>18</v>
      </c>
      <c r="C961" s="6" t="s">
        <v>27</v>
      </c>
      <c r="D961" s="6" t="s">
        <v>166</v>
      </c>
      <c r="E961" s="6" t="s">
        <v>984</v>
      </c>
      <c r="F961" s="6" t="s">
        <v>22</v>
      </c>
      <c r="G961" s="6" t="s">
        <v>1377</v>
      </c>
      <c r="H961" s="6" t="s">
        <v>24</v>
      </c>
      <c r="I961" s="8">
        <v>530</v>
      </c>
      <c r="J961" s="8">
        <v>1006020</v>
      </c>
      <c r="K961" s="8">
        <v>0</v>
      </c>
      <c r="L961" s="8">
        <v>0</v>
      </c>
      <c r="M961" s="8">
        <v>0</v>
      </c>
      <c r="N961" s="8">
        <v>0</v>
      </c>
      <c r="O961" s="8">
        <v>530</v>
      </c>
      <c r="P961" s="8">
        <v>1006020</v>
      </c>
      <c r="Q961" s="6" t="s">
        <v>25</v>
      </c>
    </row>
    <row r="962" spans="1:17" x14ac:dyDescent="0.25">
      <c r="A962" s="6" t="s">
        <v>1558</v>
      </c>
      <c r="B962" s="6" t="s">
        <v>36</v>
      </c>
      <c r="C962" s="6" t="s">
        <v>54</v>
      </c>
      <c r="D962" s="6" t="s">
        <v>103</v>
      </c>
      <c r="E962" s="6" t="s">
        <v>104</v>
      </c>
      <c r="F962" s="6" t="s">
        <v>105</v>
      </c>
      <c r="G962" s="6" t="s">
        <v>1559</v>
      </c>
      <c r="H962" s="6" t="s">
        <v>24</v>
      </c>
      <c r="I962" s="8">
        <v>234</v>
      </c>
      <c r="J962" s="8">
        <v>1005732</v>
      </c>
      <c r="K962" s="8">
        <v>0</v>
      </c>
      <c r="L962" s="8">
        <v>0</v>
      </c>
      <c r="M962" s="8">
        <v>0</v>
      </c>
      <c r="N962" s="8">
        <v>0</v>
      </c>
      <c r="O962" s="8">
        <v>234</v>
      </c>
      <c r="P962" s="8">
        <v>1005732</v>
      </c>
      <c r="Q962" s="6" t="s">
        <v>25</v>
      </c>
    </row>
    <row r="963" spans="1:17" x14ac:dyDescent="0.25">
      <c r="A963" s="6" t="s">
        <v>2909</v>
      </c>
      <c r="B963" s="6" t="s">
        <v>36</v>
      </c>
      <c r="C963" s="6" t="s">
        <v>144</v>
      </c>
      <c r="D963" s="6" t="s">
        <v>38</v>
      </c>
      <c r="E963" s="6" t="s">
        <v>74</v>
      </c>
      <c r="F963" s="6" t="s">
        <v>105</v>
      </c>
      <c r="G963" s="6" t="s">
        <v>2910</v>
      </c>
      <c r="H963" s="6" t="s">
        <v>24</v>
      </c>
      <c r="I963" s="8">
        <v>16</v>
      </c>
      <c r="J963" s="8">
        <v>1005312</v>
      </c>
      <c r="K963" s="8">
        <v>0</v>
      </c>
      <c r="L963" s="8">
        <v>0</v>
      </c>
      <c r="M963" s="8">
        <v>0</v>
      </c>
      <c r="N963" s="8">
        <v>0</v>
      </c>
      <c r="O963" s="8">
        <v>16</v>
      </c>
      <c r="P963" s="8">
        <v>1005312</v>
      </c>
      <c r="Q963" s="6" t="s">
        <v>25</v>
      </c>
    </row>
    <row r="964" spans="1:17" x14ac:dyDescent="0.25">
      <c r="A964" s="6" t="s">
        <v>820</v>
      </c>
      <c r="B964" s="6" t="s">
        <v>18</v>
      </c>
      <c r="C964" s="6" t="s">
        <v>85</v>
      </c>
      <c r="D964" s="6" t="s">
        <v>140</v>
      </c>
      <c r="E964" s="6" t="s">
        <v>21</v>
      </c>
      <c r="F964" s="6" t="s">
        <v>22</v>
      </c>
      <c r="G964" s="6" t="s">
        <v>821</v>
      </c>
      <c r="H964" s="6" t="s">
        <v>24</v>
      </c>
      <c r="I964" s="8">
        <v>120</v>
      </c>
      <c r="J964" s="8">
        <v>1003680</v>
      </c>
      <c r="K964" s="8">
        <v>0</v>
      </c>
      <c r="L964" s="8">
        <v>0</v>
      </c>
      <c r="M964" s="8">
        <v>0</v>
      </c>
      <c r="N964" s="8">
        <v>0</v>
      </c>
      <c r="O964" s="8">
        <v>120</v>
      </c>
      <c r="P964" s="8">
        <v>1003680</v>
      </c>
      <c r="Q964" s="6" t="s">
        <v>25</v>
      </c>
    </row>
    <row r="965" spans="1:17" x14ac:dyDescent="0.25">
      <c r="A965" s="6" t="s">
        <v>2205</v>
      </c>
      <c r="B965" s="6" t="s">
        <v>36</v>
      </c>
      <c r="C965" s="6" t="s">
        <v>256</v>
      </c>
      <c r="D965" s="6" t="s">
        <v>38</v>
      </c>
      <c r="E965" s="6" t="s">
        <v>74</v>
      </c>
      <c r="F965" s="6" t="s">
        <v>105</v>
      </c>
      <c r="G965" s="6" t="s">
        <v>2206</v>
      </c>
      <c r="H965" s="6" t="s">
        <v>24</v>
      </c>
      <c r="I965" s="8">
        <v>28</v>
      </c>
      <c r="J965" s="8">
        <v>1000915</v>
      </c>
      <c r="K965" s="8">
        <v>0</v>
      </c>
      <c r="L965" s="8">
        <v>3975768</v>
      </c>
      <c r="M965" s="8">
        <v>0</v>
      </c>
      <c r="N965" s="8">
        <v>-3975768</v>
      </c>
      <c r="O965" s="8">
        <v>28</v>
      </c>
      <c r="P965" s="8">
        <v>1000915</v>
      </c>
      <c r="Q965" s="6" t="s">
        <v>25</v>
      </c>
    </row>
    <row r="966" spans="1:17" x14ac:dyDescent="0.25">
      <c r="A966" s="6" t="s">
        <v>3119</v>
      </c>
      <c r="B966" s="6" t="s">
        <v>18</v>
      </c>
      <c r="C966" s="6" t="s">
        <v>19</v>
      </c>
      <c r="D966" s="6" t="s">
        <v>93</v>
      </c>
      <c r="E966" s="6" t="s">
        <v>21</v>
      </c>
      <c r="F966" s="6" t="s">
        <v>22</v>
      </c>
      <c r="G966" s="6" t="s">
        <v>3121</v>
      </c>
      <c r="H966" s="6" t="s">
        <v>24</v>
      </c>
      <c r="I966" s="8">
        <v>1000</v>
      </c>
      <c r="J966" s="8">
        <v>1000000</v>
      </c>
      <c r="K966" s="8">
        <v>0</v>
      </c>
      <c r="L966" s="8">
        <v>0</v>
      </c>
      <c r="M966" s="8">
        <v>0</v>
      </c>
      <c r="N966" s="8">
        <v>0</v>
      </c>
      <c r="O966" s="8">
        <v>1000</v>
      </c>
      <c r="P966" s="8">
        <v>1000000</v>
      </c>
      <c r="Q966" s="6" t="s">
        <v>25</v>
      </c>
    </row>
    <row r="967" spans="1:17" x14ac:dyDescent="0.25">
      <c r="A967" s="6" t="s">
        <v>662</v>
      </c>
      <c r="B967" s="6" t="s">
        <v>18</v>
      </c>
      <c r="C967" s="6" t="s">
        <v>77</v>
      </c>
      <c r="D967" s="6" t="s">
        <v>86</v>
      </c>
      <c r="E967" s="6" t="s">
        <v>3389</v>
      </c>
      <c r="F967" s="6" t="s">
        <v>22</v>
      </c>
      <c r="G967" s="6" t="s">
        <v>663</v>
      </c>
      <c r="H967" s="6" t="s">
        <v>24</v>
      </c>
      <c r="I967" s="8">
        <v>75</v>
      </c>
      <c r="J967" s="8">
        <v>999825</v>
      </c>
      <c r="K967" s="8">
        <v>0</v>
      </c>
      <c r="L967" s="8">
        <v>0</v>
      </c>
      <c r="M967" s="8">
        <v>0</v>
      </c>
      <c r="N967" s="8">
        <v>0</v>
      </c>
      <c r="O967" s="8">
        <v>75</v>
      </c>
      <c r="P967" s="8">
        <v>999825</v>
      </c>
      <c r="Q967" s="6" t="s">
        <v>25</v>
      </c>
    </row>
    <row r="968" spans="1:17" x14ac:dyDescent="0.25">
      <c r="A968" s="6" t="s">
        <v>1374</v>
      </c>
      <c r="B968" s="6" t="s">
        <v>18</v>
      </c>
      <c r="C968" s="6" t="s">
        <v>77</v>
      </c>
      <c r="D968" s="6" t="s">
        <v>69</v>
      </c>
      <c r="E968" s="6" t="s">
        <v>21</v>
      </c>
      <c r="F968" s="6" t="s">
        <v>22</v>
      </c>
      <c r="G968" s="6" t="s">
        <v>1375</v>
      </c>
      <c r="H968" s="6" t="s">
        <v>24</v>
      </c>
      <c r="I968" s="8">
        <v>9</v>
      </c>
      <c r="J968" s="8">
        <v>994091</v>
      </c>
      <c r="K968" s="8">
        <v>0</v>
      </c>
      <c r="L968" s="8">
        <v>0</v>
      </c>
      <c r="M968" s="8">
        <v>0</v>
      </c>
      <c r="N968" s="8">
        <v>0</v>
      </c>
      <c r="O968" s="8">
        <v>9</v>
      </c>
      <c r="P968" s="8">
        <v>994091</v>
      </c>
      <c r="Q968" s="6" t="s">
        <v>25</v>
      </c>
    </row>
    <row r="969" spans="1:17" x14ac:dyDescent="0.25">
      <c r="A969" s="6" t="s">
        <v>1378</v>
      </c>
      <c r="B969" s="6" t="s">
        <v>18</v>
      </c>
      <c r="C969" s="6" t="s">
        <v>19</v>
      </c>
      <c r="D969" s="6" t="s">
        <v>536</v>
      </c>
      <c r="E969" s="6" t="s">
        <v>21</v>
      </c>
      <c r="F969" s="6" t="s">
        <v>22</v>
      </c>
      <c r="G969" s="6" t="s">
        <v>1379</v>
      </c>
      <c r="H969" s="6" t="s">
        <v>24</v>
      </c>
      <c r="I969" s="8">
        <v>330</v>
      </c>
      <c r="J969" s="8">
        <v>990000</v>
      </c>
      <c r="K969" s="8">
        <v>0</v>
      </c>
      <c r="L969" s="8">
        <v>0</v>
      </c>
      <c r="M969" s="8">
        <v>0</v>
      </c>
      <c r="N969" s="8">
        <v>0</v>
      </c>
      <c r="O969" s="8">
        <v>330</v>
      </c>
      <c r="P969" s="8">
        <v>990000</v>
      </c>
      <c r="Q969" s="6" t="s">
        <v>25</v>
      </c>
    </row>
    <row r="970" spans="1:17" x14ac:dyDescent="0.25">
      <c r="A970" s="6" t="s">
        <v>1380</v>
      </c>
      <c r="B970" s="6" t="s">
        <v>18</v>
      </c>
      <c r="C970" s="6" t="s">
        <v>77</v>
      </c>
      <c r="D970" s="6" t="s">
        <v>78</v>
      </c>
      <c r="E970" s="6" t="s">
        <v>930</v>
      </c>
      <c r="F970" s="6" t="s">
        <v>40</v>
      </c>
      <c r="G970" s="6" t="s">
        <v>1381</v>
      </c>
      <c r="H970" s="6" t="s">
        <v>24</v>
      </c>
      <c r="I970" s="8">
        <v>90</v>
      </c>
      <c r="J970" s="8">
        <v>990000</v>
      </c>
      <c r="K970" s="8">
        <v>0</v>
      </c>
      <c r="L970" s="8">
        <v>0</v>
      </c>
      <c r="M970" s="8">
        <v>0</v>
      </c>
      <c r="N970" s="8">
        <v>0</v>
      </c>
      <c r="O970" s="8">
        <v>90</v>
      </c>
      <c r="P970" s="8">
        <v>990000</v>
      </c>
      <c r="Q970" s="6" t="s">
        <v>25</v>
      </c>
    </row>
    <row r="971" spans="1:17" x14ac:dyDescent="0.25">
      <c r="A971" s="6" t="s">
        <v>1382</v>
      </c>
      <c r="B971" s="6" t="s">
        <v>185</v>
      </c>
      <c r="C971" s="6" t="s">
        <v>1151</v>
      </c>
      <c r="D971" s="6" t="s">
        <v>1383</v>
      </c>
      <c r="E971" s="6" t="s">
        <v>21</v>
      </c>
      <c r="F971" s="6" t="s">
        <v>22</v>
      </c>
      <c r="G971" s="6" t="s">
        <v>1384</v>
      </c>
      <c r="H971" s="6" t="s">
        <v>24</v>
      </c>
      <c r="I971" s="8">
        <v>4</v>
      </c>
      <c r="J971" s="8">
        <v>990000</v>
      </c>
      <c r="K971" s="8">
        <v>0</v>
      </c>
      <c r="L971" s="8">
        <v>0</v>
      </c>
      <c r="M971" s="8">
        <v>0</v>
      </c>
      <c r="N971" s="8">
        <v>0</v>
      </c>
      <c r="O971" s="8">
        <v>4</v>
      </c>
      <c r="P971" s="8">
        <v>990000</v>
      </c>
      <c r="Q971" s="6" t="s">
        <v>34</v>
      </c>
    </row>
    <row r="972" spans="1:17" x14ac:dyDescent="0.25">
      <c r="A972" s="6" t="s">
        <v>1418</v>
      </c>
      <c r="B972" s="6" t="s">
        <v>18</v>
      </c>
      <c r="C972" s="6" t="s">
        <v>96</v>
      </c>
      <c r="D972" s="6" t="s">
        <v>86</v>
      </c>
      <c r="E972" s="6" t="s">
        <v>3391</v>
      </c>
      <c r="F972" s="6" t="s">
        <v>22</v>
      </c>
      <c r="G972" s="6" t="s">
        <v>1419</v>
      </c>
      <c r="H972" s="6" t="s">
        <v>24</v>
      </c>
      <c r="I972" s="8">
        <v>105</v>
      </c>
      <c r="J972" s="8">
        <v>989415</v>
      </c>
      <c r="K972" s="8">
        <v>0</v>
      </c>
      <c r="L972" s="8">
        <v>0</v>
      </c>
      <c r="M972" s="8">
        <v>0</v>
      </c>
      <c r="N972" s="8">
        <v>0</v>
      </c>
      <c r="O972" s="8">
        <v>105</v>
      </c>
      <c r="P972" s="8">
        <v>989415</v>
      </c>
      <c r="Q972" s="6" t="s">
        <v>25</v>
      </c>
    </row>
    <row r="973" spans="1:17" x14ac:dyDescent="0.25">
      <c r="A973" s="6" t="s">
        <v>3139</v>
      </c>
      <c r="B973" s="6" t="s">
        <v>18</v>
      </c>
      <c r="C973" s="6" t="s">
        <v>19</v>
      </c>
      <c r="D973" s="6" t="s">
        <v>86</v>
      </c>
      <c r="E973" s="6" t="s">
        <v>21</v>
      </c>
      <c r="F973" s="6" t="s">
        <v>22</v>
      </c>
      <c r="G973" s="6" t="s">
        <v>3140</v>
      </c>
      <c r="H973" s="6" t="s">
        <v>24</v>
      </c>
      <c r="I973" s="8">
        <v>120</v>
      </c>
      <c r="J973" s="8">
        <v>986640</v>
      </c>
      <c r="K973" s="8">
        <v>0</v>
      </c>
      <c r="L973" s="8">
        <v>0</v>
      </c>
      <c r="M973" s="8">
        <v>0</v>
      </c>
      <c r="N973" s="8">
        <v>0</v>
      </c>
      <c r="O973" s="8">
        <v>120</v>
      </c>
      <c r="P973" s="8">
        <v>986640</v>
      </c>
      <c r="Q973" s="6" t="s">
        <v>25</v>
      </c>
    </row>
    <row r="974" spans="1:17" x14ac:dyDescent="0.25">
      <c r="A974" s="6" t="s">
        <v>1886</v>
      </c>
      <c r="B974" s="6" t="s">
        <v>36</v>
      </c>
      <c r="C974" s="6" t="s">
        <v>96</v>
      </c>
      <c r="D974" s="6" t="s">
        <v>38</v>
      </c>
      <c r="E974" s="6" t="s">
        <v>74</v>
      </c>
      <c r="F974" s="6" t="s">
        <v>105</v>
      </c>
      <c r="G974" s="6" t="s">
        <v>1887</v>
      </c>
      <c r="H974" s="6" t="s">
        <v>24</v>
      </c>
      <c r="I974" s="8">
        <v>12</v>
      </c>
      <c r="J974" s="8">
        <v>985618</v>
      </c>
      <c r="K974" s="8">
        <v>0</v>
      </c>
      <c r="L974" s="8">
        <v>2937584</v>
      </c>
      <c r="M974" s="8">
        <v>0</v>
      </c>
      <c r="N974" s="8">
        <v>-2937584</v>
      </c>
      <c r="O974" s="8">
        <v>12</v>
      </c>
      <c r="P974" s="8">
        <v>985618</v>
      </c>
      <c r="Q974" s="6" t="s">
        <v>25</v>
      </c>
    </row>
    <row r="975" spans="1:17" x14ac:dyDescent="0.25">
      <c r="A975" s="6" t="s">
        <v>1385</v>
      </c>
      <c r="B975" s="6" t="s">
        <v>18</v>
      </c>
      <c r="C975" s="6" t="s">
        <v>77</v>
      </c>
      <c r="D975" s="6" t="s">
        <v>536</v>
      </c>
      <c r="E975" s="6" t="s">
        <v>21</v>
      </c>
      <c r="F975" s="6" t="s">
        <v>22</v>
      </c>
      <c r="G975" s="6" t="s">
        <v>1386</v>
      </c>
      <c r="H975" s="6" t="s">
        <v>24</v>
      </c>
      <c r="I975" s="8">
        <v>2977</v>
      </c>
      <c r="J975" s="8">
        <v>982410</v>
      </c>
      <c r="K975" s="8">
        <v>0</v>
      </c>
      <c r="L975" s="8">
        <v>0</v>
      </c>
      <c r="M975" s="8">
        <v>0</v>
      </c>
      <c r="N975" s="8">
        <v>0</v>
      </c>
      <c r="O975" s="8">
        <v>2977</v>
      </c>
      <c r="P975" s="8">
        <v>982410</v>
      </c>
      <c r="Q975" s="6" t="s">
        <v>25</v>
      </c>
    </row>
    <row r="976" spans="1:17" x14ac:dyDescent="0.25">
      <c r="A976" s="6" t="s">
        <v>2917</v>
      </c>
      <c r="B976" s="6" t="s">
        <v>36</v>
      </c>
      <c r="C976" s="6" t="s">
        <v>85</v>
      </c>
      <c r="D976" s="6" t="s">
        <v>38</v>
      </c>
      <c r="E976" s="6" t="s">
        <v>74</v>
      </c>
      <c r="F976" s="6" t="s">
        <v>105</v>
      </c>
      <c r="G976" s="6" t="s">
        <v>2918</v>
      </c>
      <c r="H976" s="6" t="s">
        <v>24</v>
      </c>
      <c r="I976" s="8">
        <v>12</v>
      </c>
      <c r="J976" s="8">
        <v>981444</v>
      </c>
      <c r="K976" s="8">
        <v>0</v>
      </c>
      <c r="L976" s="8">
        <v>0</v>
      </c>
      <c r="M976" s="8">
        <v>0</v>
      </c>
      <c r="N976" s="8">
        <v>0</v>
      </c>
      <c r="O976" s="8">
        <v>12</v>
      </c>
      <c r="P976" s="8">
        <v>981444</v>
      </c>
      <c r="Q976" s="6" t="s">
        <v>25</v>
      </c>
    </row>
    <row r="977" spans="1:17" x14ac:dyDescent="0.25">
      <c r="A977" s="6" t="s">
        <v>2436</v>
      </c>
      <c r="B977" s="6" t="s">
        <v>36</v>
      </c>
      <c r="C977" s="6" t="s">
        <v>223</v>
      </c>
      <c r="D977" s="6" t="s">
        <v>38</v>
      </c>
      <c r="E977" s="6" t="s">
        <v>229</v>
      </c>
      <c r="F977" s="6" t="s">
        <v>105</v>
      </c>
      <c r="G977" s="6" t="s">
        <v>2437</v>
      </c>
      <c r="H977" s="6" t="s">
        <v>24</v>
      </c>
      <c r="I977" s="8">
        <v>29</v>
      </c>
      <c r="J977" s="8">
        <v>975618</v>
      </c>
      <c r="K977" s="8">
        <v>0</v>
      </c>
      <c r="L977" s="8">
        <v>2051576</v>
      </c>
      <c r="M977" s="8">
        <v>0</v>
      </c>
      <c r="N977" s="8">
        <v>-2051576</v>
      </c>
      <c r="O977" s="8">
        <v>29</v>
      </c>
      <c r="P977" s="8">
        <v>975618</v>
      </c>
      <c r="Q977" s="6" t="s">
        <v>25</v>
      </c>
    </row>
    <row r="978" spans="1:17" x14ac:dyDescent="0.25">
      <c r="A978" s="6" t="s">
        <v>1387</v>
      </c>
      <c r="B978" s="6" t="s">
        <v>18</v>
      </c>
      <c r="C978" s="6" t="s">
        <v>147</v>
      </c>
      <c r="D978" s="6" t="s">
        <v>152</v>
      </c>
      <c r="E978" s="6" t="s">
        <v>21</v>
      </c>
      <c r="F978" s="6" t="s">
        <v>22</v>
      </c>
      <c r="G978" s="6" t="s">
        <v>1388</v>
      </c>
      <c r="H978" s="6" t="s">
        <v>30</v>
      </c>
      <c r="I978" s="8">
        <v>15</v>
      </c>
      <c r="J978" s="8">
        <v>973650</v>
      </c>
      <c r="K978" s="8">
        <v>0</v>
      </c>
      <c r="L978" s="8">
        <v>0</v>
      </c>
      <c r="M978" s="8">
        <v>0</v>
      </c>
      <c r="N978" s="8">
        <v>0</v>
      </c>
      <c r="O978" s="8">
        <v>15</v>
      </c>
      <c r="P978" s="8">
        <v>973650</v>
      </c>
      <c r="Q978" s="6" t="s">
        <v>25</v>
      </c>
    </row>
    <row r="979" spans="1:17" x14ac:dyDescent="0.25">
      <c r="A979" s="6" t="s">
        <v>1306</v>
      </c>
      <c r="B979" s="6" t="s">
        <v>18</v>
      </c>
      <c r="C979" s="6" t="s">
        <v>64</v>
      </c>
      <c r="D979" s="6" t="s">
        <v>166</v>
      </c>
      <c r="E979" s="6" t="s">
        <v>21</v>
      </c>
      <c r="F979" s="6" t="s">
        <v>22</v>
      </c>
      <c r="G979" s="6" t="s">
        <v>1307</v>
      </c>
      <c r="H979" s="6" t="s">
        <v>24</v>
      </c>
      <c r="I979" s="8">
        <v>207</v>
      </c>
      <c r="J979" s="8">
        <v>971509</v>
      </c>
      <c r="K979" s="8">
        <v>0</v>
      </c>
      <c r="L979" s="8">
        <v>0</v>
      </c>
      <c r="M979" s="8">
        <v>0</v>
      </c>
      <c r="N979" s="8">
        <v>0</v>
      </c>
      <c r="O979" s="8">
        <v>207</v>
      </c>
      <c r="P979" s="8">
        <v>971509</v>
      </c>
      <c r="Q979" s="6" t="s">
        <v>25</v>
      </c>
    </row>
    <row r="980" spans="1:17" x14ac:dyDescent="0.25">
      <c r="A980" s="6" t="s">
        <v>1389</v>
      </c>
      <c r="B980" s="6" t="s">
        <v>18</v>
      </c>
      <c r="C980" s="6" t="s">
        <v>19</v>
      </c>
      <c r="D980" s="6" t="s">
        <v>166</v>
      </c>
      <c r="E980" s="6" t="s">
        <v>21</v>
      </c>
      <c r="F980" s="6" t="s">
        <v>22</v>
      </c>
      <c r="G980" s="6" t="s">
        <v>1390</v>
      </c>
      <c r="H980" s="6" t="s">
        <v>24</v>
      </c>
      <c r="I980" s="8">
        <v>887</v>
      </c>
      <c r="J980" s="8">
        <v>971265</v>
      </c>
      <c r="K980" s="8">
        <v>0</v>
      </c>
      <c r="L980" s="8">
        <v>0</v>
      </c>
      <c r="M980" s="8">
        <v>0</v>
      </c>
      <c r="N980" s="8">
        <v>0</v>
      </c>
      <c r="O980" s="8">
        <v>887</v>
      </c>
      <c r="P980" s="8">
        <v>971265</v>
      </c>
      <c r="Q980" s="6" t="s">
        <v>25</v>
      </c>
    </row>
    <row r="981" spans="1:17" x14ac:dyDescent="0.25">
      <c r="A981" s="6" t="s">
        <v>1391</v>
      </c>
      <c r="B981" s="6" t="s">
        <v>36</v>
      </c>
      <c r="C981" s="6" t="s">
        <v>653</v>
      </c>
      <c r="D981" s="6" t="s">
        <v>73</v>
      </c>
      <c r="E981" s="6" t="s">
        <v>736</v>
      </c>
      <c r="F981" s="6" t="s">
        <v>105</v>
      </c>
      <c r="G981" s="6" t="s">
        <v>1392</v>
      </c>
      <c r="H981" s="6" t="s">
        <v>24</v>
      </c>
      <c r="I981" s="8">
        <v>9</v>
      </c>
      <c r="J981" s="8">
        <v>970254</v>
      </c>
      <c r="K981" s="8">
        <v>0</v>
      </c>
      <c r="L981" s="8">
        <v>0</v>
      </c>
      <c r="M981" s="8">
        <v>0</v>
      </c>
      <c r="N981" s="8">
        <v>0</v>
      </c>
      <c r="O981" s="8">
        <v>9</v>
      </c>
      <c r="P981" s="8">
        <v>970254</v>
      </c>
      <c r="Q981" s="6" t="s">
        <v>25</v>
      </c>
    </row>
    <row r="982" spans="1:17" x14ac:dyDescent="0.25">
      <c r="A982" s="6" t="s">
        <v>1393</v>
      </c>
      <c r="B982" s="6" t="s">
        <v>18</v>
      </c>
      <c r="C982" s="6" t="s">
        <v>43</v>
      </c>
      <c r="D982" s="6" t="s">
        <v>152</v>
      </c>
      <c r="E982" s="6" t="s">
        <v>21</v>
      </c>
      <c r="F982" s="6" t="s">
        <v>22</v>
      </c>
      <c r="G982" s="6" t="s">
        <v>1394</v>
      </c>
      <c r="H982" s="6" t="s">
        <v>30</v>
      </c>
      <c r="I982" s="8">
        <v>23</v>
      </c>
      <c r="J982" s="8">
        <v>966000</v>
      </c>
      <c r="K982" s="8">
        <v>0</v>
      </c>
      <c r="L982" s="8">
        <v>0</v>
      </c>
      <c r="M982" s="8">
        <v>0</v>
      </c>
      <c r="N982" s="8">
        <v>0</v>
      </c>
      <c r="O982" s="8">
        <v>23</v>
      </c>
      <c r="P982" s="8">
        <v>966000</v>
      </c>
      <c r="Q982" s="6" t="s">
        <v>25</v>
      </c>
    </row>
    <row r="983" spans="1:17" x14ac:dyDescent="0.25">
      <c r="A983" s="6" t="s">
        <v>1791</v>
      </c>
      <c r="B983" s="6" t="s">
        <v>36</v>
      </c>
      <c r="C983" s="6" t="s">
        <v>1792</v>
      </c>
      <c r="D983" s="6" t="s">
        <v>38</v>
      </c>
      <c r="E983" s="6" t="s">
        <v>614</v>
      </c>
      <c r="F983" s="6" t="s">
        <v>105</v>
      </c>
      <c r="G983" s="6" t="s">
        <v>1793</v>
      </c>
      <c r="H983" s="6" t="s">
        <v>24</v>
      </c>
      <c r="I983" s="8">
        <v>19</v>
      </c>
      <c r="J983" s="8">
        <v>963839</v>
      </c>
      <c r="K983" s="8">
        <v>0</v>
      </c>
      <c r="L983" s="8">
        <v>2732104</v>
      </c>
      <c r="M983" s="8">
        <v>0</v>
      </c>
      <c r="N983" s="8">
        <v>-2732104</v>
      </c>
      <c r="O983" s="8">
        <v>19</v>
      </c>
      <c r="P983" s="8">
        <v>963839</v>
      </c>
      <c r="Q983" s="6" t="s">
        <v>25</v>
      </c>
    </row>
    <row r="984" spans="1:17" x14ac:dyDescent="0.25">
      <c r="A984" s="6" t="s">
        <v>1006</v>
      </c>
      <c r="B984" s="6" t="s">
        <v>18</v>
      </c>
      <c r="C984" s="6" t="s">
        <v>182</v>
      </c>
      <c r="D984" s="6" t="s">
        <v>93</v>
      </c>
      <c r="E984" s="6" t="s">
        <v>21</v>
      </c>
      <c r="F984" s="6" t="s">
        <v>22</v>
      </c>
      <c r="G984" s="6" t="s">
        <v>1007</v>
      </c>
      <c r="H984" s="6" t="s">
        <v>24</v>
      </c>
      <c r="I984" s="8">
        <v>3000</v>
      </c>
      <c r="J984" s="8">
        <v>962840</v>
      </c>
      <c r="K984" s="8">
        <v>0</v>
      </c>
      <c r="L984" s="8">
        <v>0</v>
      </c>
      <c r="M984" s="8">
        <v>0</v>
      </c>
      <c r="N984" s="8">
        <v>0</v>
      </c>
      <c r="O984" s="8">
        <v>3000</v>
      </c>
      <c r="P984" s="8">
        <v>962840</v>
      </c>
      <c r="Q984" s="6" t="s">
        <v>25</v>
      </c>
    </row>
    <row r="985" spans="1:17" x14ac:dyDescent="0.25">
      <c r="A985" s="6" t="s">
        <v>1397</v>
      </c>
      <c r="B985" s="6" t="s">
        <v>18</v>
      </c>
      <c r="C985" s="6" t="s">
        <v>916</v>
      </c>
      <c r="D985" s="6" t="s">
        <v>89</v>
      </c>
      <c r="E985" s="6" t="s">
        <v>21</v>
      </c>
      <c r="F985" s="6" t="s">
        <v>22</v>
      </c>
      <c r="G985" s="6" t="s">
        <v>1398</v>
      </c>
      <c r="H985" s="6" t="s">
        <v>30</v>
      </c>
      <c r="I985" s="8">
        <v>30</v>
      </c>
      <c r="J985" s="8">
        <v>959460</v>
      </c>
      <c r="K985" s="8">
        <v>0</v>
      </c>
      <c r="L985" s="8">
        <v>0</v>
      </c>
      <c r="M985" s="8">
        <v>0</v>
      </c>
      <c r="N985" s="8">
        <v>0</v>
      </c>
      <c r="O985" s="8">
        <v>30</v>
      </c>
      <c r="P985" s="8">
        <v>959460</v>
      </c>
      <c r="Q985" s="6" t="s">
        <v>25</v>
      </c>
    </row>
    <row r="986" spans="1:17" x14ac:dyDescent="0.25">
      <c r="A986" s="6" t="s">
        <v>487</v>
      </c>
      <c r="B986" s="6" t="s">
        <v>18</v>
      </c>
      <c r="C986" s="6" t="s">
        <v>144</v>
      </c>
      <c r="D986" s="6" t="s">
        <v>61</v>
      </c>
      <c r="E986" s="6" t="s">
        <v>21</v>
      </c>
      <c r="F986" s="6" t="s">
        <v>22</v>
      </c>
      <c r="G986" s="6" t="s">
        <v>488</v>
      </c>
      <c r="H986" s="6" t="s">
        <v>24</v>
      </c>
      <c r="I986" s="8">
        <v>50</v>
      </c>
      <c r="J986" s="8">
        <v>957547</v>
      </c>
      <c r="K986" s="8">
        <v>0</v>
      </c>
      <c r="L986" s="8">
        <v>0</v>
      </c>
      <c r="M986" s="8">
        <v>0</v>
      </c>
      <c r="N986" s="8">
        <v>0</v>
      </c>
      <c r="O986" s="8">
        <v>50</v>
      </c>
      <c r="P986" s="8">
        <v>957547</v>
      </c>
      <c r="Q986" s="6" t="s">
        <v>25</v>
      </c>
    </row>
    <row r="987" spans="1:17" x14ac:dyDescent="0.25">
      <c r="A987" s="6" t="s">
        <v>1399</v>
      </c>
      <c r="B987" s="6" t="s">
        <v>18</v>
      </c>
      <c r="C987" s="6" t="s">
        <v>77</v>
      </c>
      <c r="D987" s="6" t="s">
        <v>69</v>
      </c>
      <c r="E987" s="6" t="s">
        <v>21</v>
      </c>
      <c r="F987" s="6" t="s">
        <v>22</v>
      </c>
      <c r="G987" s="6" t="s">
        <v>1400</v>
      </c>
      <c r="H987" s="6" t="s">
        <v>24</v>
      </c>
      <c r="I987" s="8">
        <v>4</v>
      </c>
      <c r="J987" s="8">
        <v>956624</v>
      </c>
      <c r="K987" s="8">
        <v>0</v>
      </c>
      <c r="L987" s="8">
        <v>0</v>
      </c>
      <c r="M987" s="8">
        <v>0</v>
      </c>
      <c r="N987" s="8">
        <v>0</v>
      </c>
      <c r="O987" s="8">
        <v>4</v>
      </c>
      <c r="P987" s="8">
        <v>956624</v>
      </c>
      <c r="Q987" s="6" t="s">
        <v>25</v>
      </c>
    </row>
    <row r="988" spans="1:17" x14ac:dyDescent="0.25">
      <c r="A988" s="6" t="s">
        <v>2955</v>
      </c>
      <c r="B988" s="6" t="s">
        <v>18</v>
      </c>
      <c r="C988" s="6" t="s">
        <v>85</v>
      </c>
      <c r="D988" s="6" t="s">
        <v>166</v>
      </c>
      <c r="E988" s="6" t="s">
        <v>21</v>
      </c>
      <c r="F988" s="6" t="s">
        <v>22</v>
      </c>
      <c r="G988" s="6" t="s">
        <v>2956</v>
      </c>
      <c r="H988" s="6" t="s">
        <v>24</v>
      </c>
      <c r="I988" s="8">
        <v>1265</v>
      </c>
      <c r="J988" s="8">
        <v>952949</v>
      </c>
      <c r="K988" s="8">
        <v>0</v>
      </c>
      <c r="L988" s="8">
        <v>0</v>
      </c>
      <c r="M988" s="8">
        <v>0</v>
      </c>
      <c r="N988" s="8">
        <v>0</v>
      </c>
      <c r="O988" s="8">
        <v>1265</v>
      </c>
      <c r="P988" s="8">
        <v>952949</v>
      </c>
      <c r="Q988" s="6" t="s">
        <v>25</v>
      </c>
    </row>
    <row r="989" spans="1:17" x14ac:dyDescent="0.25">
      <c r="A989" s="6" t="s">
        <v>1401</v>
      </c>
      <c r="B989" s="6" t="s">
        <v>18</v>
      </c>
      <c r="C989" s="6" t="s">
        <v>498</v>
      </c>
      <c r="D989" s="6" t="s">
        <v>517</v>
      </c>
      <c r="E989" s="6" t="s">
        <v>21</v>
      </c>
      <c r="F989" s="6" t="s">
        <v>22</v>
      </c>
      <c r="G989" s="6" t="s">
        <v>1402</v>
      </c>
      <c r="H989" s="6" t="s">
        <v>24</v>
      </c>
      <c r="I989" s="8">
        <v>5</v>
      </c>
      <c r="J989" s="8">
        <v>950000</v>
      </c>
      <c r="K989" s="8">
        <v>0</v>
      </c>
      <c r="L989" s="8">
        <v>0</v>
      </c>
      <c r="M989" s="8">
        <v>0</v>
      </c>
      <c r="N989" s="8">
        <v>0</v>
      </c>
      <c r="O989" s="8">
        <v>5</v>
      </c>
      <c r="P989" s="8">
        <v>950000</v>
      </c>
      <c r="Q989" s="6" t="s">
        <v>25</v>
      </c>
    </row>
    <row r="990" spans="1:17" x14ac:dyDescent="0.25">
      <c r="A990" s="6" t="s">
        <v>1403</v>
      </c>
      <c r="B990" s="6" t="s">
        <v>18</v>
      </c>
      <c r="C990" s="6" t="s">
        <v>1404</v>
      </c>
      <c r="D990" s="6" t="s">
        <v>140</v>
      </c>
      <c r="E990" s="6" t="s">
        <v>21</v>
      </c>
      <c r="F990" s="6" t="s">
        <v>22</v>
      </c>
      <c r="G990" s="6" t="s">
        <v>1405</v>
      </c>
      <c r="H990" s="6" t="s">
        <v>24</v>
      </c>
      <c r="I990" s="8">
        <v>90</v>
      </c>
      <c r="J990" s="8">
        <v>948600</v>
      </c>
      <c r="K990" s="8">
        <v>0</v>
      </c>
      <c r="L990" s="8">
        <v>0</v>
      </c>
      <c r="M990" s="8">
        <v>0</v>
      </c>
      <c r="N990" s="8">
        <v>0</v>
      </c>
      <c r="O990" s="8">
        <v>90</v>
      </c>
      <c r="P990" s="8">
        <v>948600</v>
      </c>
      <c r="Q990" s="6" t="s">
        <v>25</v>
      </c>
    </row>
    <row r="991" spans="1:17" x14ac:dyDescent="0.25">
      <c r="A991" s="6" t="s">
        <v>3412</v>
      </c>
      <c r="B991" s="6" t="s">
        <v>36</v>
      </c>
      <c r="C991" s="6" t="s">
        <v>144</v>
      </c>
      <c r="D991" s="6" t="s">
        <v>38</v>
      </c>
      <c r="E991" s="6" t="s">
        <v>74</v>
      </c>
      <c r="F991" s="6" t="s">
        <v>40</v>
      </c>
      <c r="G991" s="6" t="s">
        <v>3413</v>
      </c>
      <c r="H991" s="6" t="s">
        <v>24</v>
      </c>
      <c r="I991" s="8">
        <v>12</v>
      </c>
      <c r="J991" s="8">
        <v>945596</v>
      </c>
      <c r="K991" s="8">
        <v>0</v>
      </c>
      <c r="L991" s="8">
        <v>449632</v>
      </c>
      <c r="M991" s="8">
        <v>0</v>
      </c>
      <c r="N991" s="8">
        <v>-449632</v>
      </c>
      <c r="O991" s="8">
        <v>12</v>
      </c>
      <c r="P991" s="8">
        <v>945596</v>
      </c>
      <c r="Q991" s="6" t="s">
        <v>25</v>
      </c>
    </row>
    <row r="992" spans="1:17" x14ac:dyDescent="0.25">
      <c r="A992" s="6" t="s">
        <v>3416</v>
      </c>
      <c r="B992" s="6" t="s">
        <v>36</v>
      </c>
      <c r="C992" s="6" t="s">
        <v>223</v>
      </c>
      <c r="D992" s="6" t="s">
        <v>38</v>
      </c>
      <c r="E992" s="6" t="s">
        <v>74</v>
      </c>
      <c r="F992" s="6" t="s">
        <v>105</v>
      </c>
      <c r="G992" s="6" t="s">
        <v>3417</v>
      </c>
      <c r="H992" s="6" t="s">
        <v>24</v>
      </c>
      <c r="I992" s="8">
        <v>12</v>
      </c>
      <c r="J992" s="8">
        <v>940368</v>
      </c>
      <c r="K992" s="8">
        <v>0</v>
      </c>
      <c r="L992" s="8">
        <v>0</v>
      </c>
      <c r="M992" s="8">
        <v>0</v>
      </c>
      <c r="N992" s="8">
        <v>0</v>
      </c>
      <c r="O992" s="8">
        <v>12</v>
      </c>
      <c r="P992" s="8">
        <v>940368</v>
      </c>
      <c r="Q992" s="6" t="s">
        <v>25</v>
      </c>
    </row>
    <row r="993" spans="1:17" x14ac:dyDescent="0.25">
      <c r="A993" s="6" t="s">
        <v>1408</v>
      </c>
      <c r="B993" s="6" t="s">
        <v>36</v>
      </c>
      <c r="C993" s="6" t="s">
        <v>54</v>
      </c>
      <c r="D993" s="6" t="s">
        <v>103</v>
      </c>
      <c r="E993" s="6" t="s">
        <v>104</v>
      </c>
      <c r="F993" s="6" t="s">
        <v>105</v>
      </c>
      <c r="G993" s="6" t="s">
        <v>1409</v>
      </c>
      <c r="H993" s="6" t="s">
        <v>24</v>
      </c>
      <c r="I993" s="8">
        <v>1</v>
      </c>
      <c r="J993" s="8">
        <v>940223</v>
      </c>
      <c r="K993" s="8">
        <v>0</v>
      </c>
      <c r="L993" s="8">
        <v>0</v>
      </c>
      <c r="M993" s="8">
        <v>0</v>
      </c>
      <c r="N993" s="8">
        <v>0</v>
      </c>
      <c r="O993" s="8">
        <v>1</v>
      </c>
      <c r="P993" s="8">
        <v>940223</v>
      </c>
      <c r="Q993" s="6" t="s">
        <v>25</v>
      </c>
    </row>
    <row r="994" spans="1:17" x14ac:dyDescent="0.25">
      <c r="A994" s="6" t="s">
        <v>1410</v>
      </c>
      <c r="B994" s="6" t="s">
        <v>18</v>
      </c>
      <c r="C994" s="6" t="s">
        <v>498</v>
      </c>
      <c r="D994" s="6" t="s">
        <v>55</v>
      </c>
      <c r="E994" s="6" t="s">
        <v>3438</v>
      </c>
      <c r="F994" s="6" t="s">
        <v>22</v>
      </c>
      <c r="G994" s="6" t="s">
        <v>1411</v>
      </c>
      <c r="H994" s="6" t="s">
        <v>30</v>
      </c>
      <c r="I994" s="8">
        <v>1085</v>
      </c>
      <c r="J994" s="8">
        <v>938942</v>
      </c>
      <c r="K994" s="8">
        <v>0</v>
      </c>
      <c r="L994" s="8">
        <v>0</v>
      </c>
      <c r="M994" s="8">
        <v>0</v>
      </c>
      <c r="N994" s="8">
        <v>0</v>
      </c>
      <c r="O994" s="8">
        <v>1085</v>
      </c>
      <c r="P994" s="8">
        <v>938942</v>
      </c>
      <c r="Q994" s="6" t="s">
        <v>25</v>
      </c>
    </row>
    <row r="995" spans="1:17" x14ac:dyDescent="0.25">
      <c r="A995" s="6" t="s">
        <v>2310</v>
      </c>
      <c r="B995" s="6" t="s">
        <v>36</v>
      </c>
      <c r="C995" s="6" t="s">
        <v>653</v>
      </c>
      <c r="D995" s="6" t="s">
        <v>38</v>
      </c>
      <c r="E995" s="6" t="s">
        <v>74</v>
      </c>
      <c r="F995" s="6" t="s">
        <v>105</v>
      </c>
      <c r="G995" s="6" t="s">
        <v>2311</v>
      </c>
      <c r="H995" s="6" t="s">
        <v>24</v>
      </c>
      <c r="I995" s="8">
        <v>92</v>
      </c>
      <c r="J995" s="8">
        <v>830553</v>
      </c>
      <c r="K995" s="8">
        <v>0</v>
      </c>
      <c r="L995" s="8">
        <v>1677906</v>
      </c>
      <c r="M995" s="8">
        <v>0</v>
      </c>
      <c r="N995" s="8">
        <v>-1574372</v>
      </c>
      <c r="O995" s="8">
        <v>92</v>
      </c>
      <c r="P995" s="8">
        <v>934087</v>
      </c>
      <c r="Q995" s="6" t="s">
        <v>25</v>
      </c>
    </row>
    <row r="996" spans="1:17" x14ac:dyDescent="0.25">
      <c r="A996" s="6" t="s">
        <v>533</v>
      </c>
      <c r="B996" s="6" t="s">
        <v>18</v>
      </c>
      <c r="C996" s="6" t="s">
        <v>110</v>
      </c>
      <c r="D996" s="6" t="s">
        <v>61</v>
      </c>
      <c r="E996" s="6" t="s">
        <v>21</v>
      </c>
      <c r="F996" s="6" t="s">
        <v>2718</v>
      </c>
      <c r="G996" s="6" t="s">
        <v>534</v>
      </c>
      <c r="H996" s="6" t="s">
        <v>24</v>
      </c>
      <c r="I996" s="8">
        <v>26</v>
      </c>
      <c r="J996" s="8">
        <v>932906</v>
      </c>
      <c r="K996" s="8">
        <v>0</v>
      </c>
      <c r="L996" s="8">
        <v>0</v>
      </c>
      <c r="M996" s="8">
        <v>0</v>
      </c>
      <c r="N996" s="8">
        <v>0</v>
      </c>
      <c r="O996" s="8">
        <v>26</v>
      </c>
      <c r="P996" s="8">
        <v>932906</v>
      </c>
      <c r="Q996" s="6" t="s">
        <v>25</v>
      </c>
    </row>
    <row r="997" spans="1:17" x14ac:dyDescent="0.25">
      <c r="A997" s="6" t="s">
        <v>2156</v>
      </c>
      <c r="B997" s="6" t="s">
        <v>36</v>
      </c>
      <c r="C997" s="6" t="s">
        <v>1038</v>
      </c>
      <c r="D997" s="6" t="s">
        <v>38</v>
      </c>
      <c r="E997" s="6" t="s">
        <v>74</v>
      </c>
      <c r="F997" s="6" t="s">
        <v>105</v>
      </c>
      <c r="G997" s="6" t="s">
        <v>2157</v>
      </c>
      <c r="H997" s="6" t="s">
        <v>24</v>
      </c>
      <c r="I997" s="8">
        <v>32</v>
      </c>
      <c r="J997" s="8">
        <v>930432</v>
      </c>
      <c r="K997" s="8">
        <v>0</v>
      </c>
      <c r="L997" s="8">
        <v>0</v>
      </c>
      <c r="M997" s="8">
        <v>0</v>
      </c>
      <c r="N997" s="8">
        <v>0</v>
      </c>
      <c r="O997" s="8">
        <v>32</v>
      </c>
      <c r="P997" s="8">
        <v>930432</v>
      </c>
      <c r="Q997" s="6" t="s">
        <v>25</v>
      </c>
    </row>
    <row r="998" spans="1:17" x14ac:dyDescent="0.25">
      <c r="A998" s="6" t="s">
        <v>1429</v>
      </c>
      <c r="B998" s="6" t="s">
        <v>18</v>
      </c>
      <c r="C998" s="6" t="s">
        <v>19</v>
      </c>
      <c r="D998" s="6" t="s">
        <v>166</v>
      </c>
      <c r="E998" s="6" t="s">
        <v>21</v>
      </c>
      <c r="F998" s="6" t="s">
        <v>22</v>
      </c>
      <c r="G998" s="6" t="s">
        <v>1430</v>
      </c>
      <c r="H998" s="6" t="s">
        <v>24</v>
      </c>
      <c r="I998" s="8">
        <v>41</v>
      </c>
      <c r="J998" s="8">
        <v>926933</v>
      </c>
      <c r="K998" s="8">
        <v>0</v>
      </c>
      <c r="L998" s="8">
        <v>0</v>
      </c>
      <c r="M998" s="8">
        <v>0</v>
      </c>
      <c r="N998" s="8">
        <v>0</v>
      </c>
      <c r="O998" s="8">
        <v>41</v>
      </c>
      <c r="P998" s="8">
        <v>926933</v>
      </c>
      <c r="Q998" s="6" t="s">
        <v>25</v>
      </c>
    </row>
    <row r="999" spans="1:17" x14ac:dyDescent="0.25">
      <c r="A999" s="6" t="s">
        <v>3172</v>
      </c>
      <c r="B999" s="6" t="s">
        <v>18</v>
      </c>
      <c r="C999" s="6" t="s">
        <v>77</v>
      </c>
      <c r="D999" s="6" t="s">
        <v>86</v>
      </c>
      <c r="E999" s="6" t="s">
        <v>3391</v>
      </c>
      <c r="F999" s="6" t="s">
        <v>22</v>
      </c>
      <c r="G999" s="6" t="s">
        <v>3174</v>
      </c>
      <c r="H999" s="6" t="s">
        <v>24</v>
      </c>
      <c r="I999" s="8">
        <v>36</v>
      </c>
      <c r="J999" s="8">
        <v>926640</v>
      </c>
      <c r="K999" s="8">
        <v>0</v>
      </c>
      <c r="L999" s="8">
        <v>0</v>
      </c>
      <c r="M999" s="8">
        <v>0</v>
      </c>
      <c r="N999" s="8">
        <v>0</v>
      </c>
      <c r="O999" s="8">
        <v>36</v>
      </c>
      <c r="P999" s="8">
        <v>926640</v>
      </c>
      <c r="Q999" s="6" t="s">
        <v>25</v>
      </c>
    </row>
    <row r="1000" spans="1:17" x14ac:dyDescent="0.25">
      <c r="A1000" s="6" t="s">
        <v>1734</v>
      </c>
      <c r="B1000" s="6" t="s">
        <v>36</v>
      </c>
      <c r="C1000" s="6" t="s">
        <v>681</v>
      </c>
      <c r="D1000" s="6" t="s">
        <v>73</v>
      </c>
      <c r="E1000" s="6" t="s">
        <v>74</v>
      </c>
      <c r="F1000" s="6" t="s">
        <v>105</v>
      </c>
      <c r="G1000" s="6" t="s">
        <v>1735</v>
      </c>
      <c r="H1000" s="6" t="s">
        <v>24</v>
      </c>
      <c r="I1000" s="8">
        <v>30</v>
      </c>
      <c r="J1000" s="8">
        <v>925290</v>
      </c>
      <c r="K1000" s="8">
        <v>0</v>
      </c>
      <c r="L1000" s="8">
        <v>1333200</v>
      </c>
      <c r="M1000" s="8">
        <v>0</v>
      </c>
      <c r="N1000" s="8">
        <v>-1333200</v>
      </c>
      <c r="O1000" s="8">
        <v>30</v>
      </c>
      <c r="P1000" s="8">
        <v>925290</v>
      </c>
      <c r="Q1000" s="6" t="s">
        <v>25</v>
      </c>
    </row>
    <row r="1001" spans="1:17" x14ac:dyDescent="0.25">
      <c r="A1001" s="6" t="s">
        <v>2169</v>
      </c>
      <c r="B1001" s="6" t="s">
        <v>18</v>
      </c>
      <c r="C1001" s="6" t="s">
        <v>1038</v>
      </c>
      <c r="D1001" s="6" t="s">
        <v>86</v>
      </c>
      <c r="E1001" s="6" t="s">
        <v>21</v>
      </c>
      <c r="F1001" s="6" t="s">
        <v>22</v>
      </c>
      <c r="G1001" s="6" t="s">
        <v>2170</v>
      </c>
      <c r="H1001" s="6" t="s">
        <v>24</v>
      </c>
      <c r="I1001" s="8">
        <v>63</v>
      </c>
      <c r="J1001" s="8">
        <v>924588</v>
      </c>
      <c r="K1001" s="8">
        <v>0</v>
      </c>
      <c r="L1001" s="8">
        <v>0</v>
      </c>
      <c r="M1001" s="8">
        <v>0</v>
      </c>
      <c r="N1001" s="8">
        <v>0</v>
      </c>
      <c r="O1001" s="8">
        <v>63</v>
      </c>
      <c r="P1001" s="8">
        <v>924588</v>
      </c>
      <c r="Q1001" s="6" t="s">
        <v>25</v>
      </c>
    </row>
    <row r="1002" spans="1:17" x14ac:dyDescent="0.25">
      <c r="A1002" s="6" t="s">
        <v>1414</v>
      </c>
      <c r="B1002" s="6" t="s">
        <v>36</v>
      </c>
      <c r="C1002" s="6" t="s">
        <v>81</v>
      </c>
      <c r="D1002" s="6" t="s">
        <v>73</v>
      </c>
      <c r="E1002" s="6" t="s">
        <v>736</v>
      </c>
      <c r="F1002" s="6" t="s">
        <v>105</v>
      </c>
      <c r="G1002" s="6" t="s">
        <v>1415</v>
      </c>
      <c r="H1002" s="6" t="s">
        <v>24</v>
      </c>
      <c r="I1002" s="8">
        <v>20</v>
      </c>
      <c r="J1002" s="8">
        <v>924140</v>
      </c>
      <c r="K1002" s="8">
        <v>0</v>
      </c>
      <c r="L1002" s="8">
        <v>0</v>
      </c>
      <c r="M1002" s="8">
        <v>0</v>
      </c>
      <c r="N1002" s="8">
        <v>0</v>
      </c>
      <c r="O1002" s="8">
        <v>20</v>
      </c>
      <c r="P1002" s="8">
        <v>924140</v>
      </c>
      <c r="Q1002" s="6" t="s">
        <v>25</v>
      </c>
    </row>
    <row r="1003" spans="1:17" x14ac:dyDescent="0.25">
      <c r="A1003" s="6" t="s">
        <v>1308</v>
      </c>
      <c r="B1003" s="6" t="s">
        <v>36</v>
      </c>
      <c r="C1003" s="6" t="s">
        <v>54</v>
      </c>
      <c r="D1003" s="6" t="s">
        <v>103</v>
      </c>
      <c r="E1003" s="6" t="s">
        <v>104</v>
      </c>
      <c r="F1003" s="6" t="s">
        <v>105</v>
      </c>
      <c r="G1003" s="6" t="s">
        <v>1309</v>
      </c>
      <c r="H1003" s="6" t="s">
        <v>24</v>
      </c>
      <c r="I1003" s="8">
        <v>136</v>
      </c>
      <c r="J1003" s="8">
        <v>923440</v>
      </c>
      <c r="K1003" s="8">
        <v>0</v>
      </c>
      <c r="L1003" s="8">
        <v>0</v>
      </c>
      <c r="M1003" s="8">
        <v>0</v>
      </c>
      <c r="N1003" s="8">
        <v>0</v>
      </c>
      <c r="O1003" s="8">
        <v>136</v>
      </c>
      <c r="P1003" s="8">
        <v>923440</v>
      </c>
      <c r="Q1003" s="6" t="s">
        <v>25</v>
      </c>
    </row>
    <row r="1004" spans="1:17" x14ac:dyDescent="0.25">
      <c r="A1004" s="6" t="s">
        <v>3096</v>
      </c>
      <c r="B1004" s="6" t="s">
        <v>18</v>
      </c>
      <c r="C1004" s="6" t="s">
        <v>3097</v>
      </c>
      <c r="D1004" s="6" t="s">
        <v>61</v>
      </c>
      <c r="E1004" s="6" t="s">
        <v>21</v>
      </c>
      <c r="F1004" s="6" t="s">
        <v>22</v>
      </c>
      <c r="G1004" s="6" t="s">
        <v>3098</v>
      </c>
      <c r="H1004" s="6" t="s">
        <v>24</v>
      </c>
      <c r="I1004" s="8">
        <v>36</v>
      </c>
      <c r="J1004" s="8">
        <v>923184</v>
      </c>
      <c r="K1004" s="8">
        <v>0</v>
      </c>
      <c r="L1004" s="8">
        <v>0</v>
      </c>
      <c r="M1004" s="8">
        <v>0</v>
      </c>
      <c r="N1004" s="8">
        <v>0</v>
      </c>
      <c r="O1004" s="8">
        <v>36</v>
      </c>
      <c r="P1004" s="8">
        <v>923184</v>
      </c>
      <c r="Q1004" s="6" t="s">
        <v>25</v>
      </c>
    </row>
    <row r="1005" spans="1:17" x14ac:dyDescent="0.25">
      <c r="A1005" s="6" t="s">
        <v>1395</v>
      </c>
      <c r="B1005" s="6" t="s">
        <v>18</v>
      </c>
      <c r="C1005" s="6" t="s">
        <v>445</v>
      </c>
      <c r="D1005" s="6" t="s">
        <v>166</v>
      </c>
      <c r="E1005" s="6" t="s">
        <v>21</v>
      </c>
      <c r="F1005" s="6" t="s">
        <v>22</v>
      </c>
      <c r="G1005" s="6" t="s">
        <v>1396</v>
      </c>
      <c r="H1005" s="6" t="s">
        <v>24</v>
      </c>
      <c r="I1005" s="8">
        <v>1156</v>
      </c>
      <c r="J1005" s="8">
        <v>922349</v>
      </c>
      <c r="K1005" s="8">
        <v>0</v>
      </c>
      <c r="L1005" s="8">
        <v>0</v>
      </c>
      <c r="M1005" s="8">
        <v>0</v>
      </c>
      <c r="N1005" s="8">
        <v>0</v>
      </c>
      <c r="O1005" s="8">
        <v>1156</v>
      </c>
      <c r="P1005" s="8">
        <v>922349</v>
      </c>
      <c r="Q1005" s="6" t="s">
        <v>25</v>
      </c>
    </row>
    <row r="1006" spans="1:17" x14ac:dyDescent="0.25">
      <c r="A1006" s="6" t="s">
        <v>3352</v>
      </c>
      <c r="B1006" s="6" t="s">
        <v>36</v>
      </c>
      <c r="C1006" s="6" t="s">
        <v>282</v>
      </c>
      <c r="D1006" s="6" t="s">
        <v>38</v>
      </c>
      <c r="E1006" s="6" t="s">
        <v>74</v>
      </c>
      <c r="F1006" s="6" t="s">
        <v>40</v>
      </c>
      <c r="G1006" s="6" t="s">
        <v>3353</v>
      </c>
      <c r="H1006" s="6" t="s">
        <v>24</v>
      </c>
      <c r="I1006" s="8">
        <v>12</v>
      </c>
      <c r="J1006" s="8">
        <v>922020</v>
      </c>
      <c r="K1006" s="8">
        <v>0</v>
      </c>
      <c r="L1006" s="8">
        <v>0</v>
      </c>
      <c r="M1006" s="8">
        <v>0</v>
      </c>
      <c r="N1006" s="8">
        <v>0</v>
      </c>
      <c r="O1006" s="8">
        <v>12</v>
      </c>
      <c r="P1006" s="8">
        <v>922020</v>
      </c>
      <c r="Q1006" s="6" t="s">
        <v>25</v>
      </c>
    </row>
    <row r="1007" spans="1:17" x14ac:dyDescent="0.25">
      <c r="A1007" s="6" t="s">
        <v>1416</v>
      </c>
      <c r="B1007" s="6" t="s">
        <v>18</v>
      </c>
      <c r="C1007" s="6" t="s">
        <v>19</v>
      </c>
      <c r="D1007" s="6" t="s">
        <v>166</v>
      </c>
      <c r="E1007" s="6" t="s">
        <v>21</v>
      </c>
      <c r="F1007" s="6" t="s">
        <v>22</v>
      </c>
      <c r="G1007" s="6" t="s">
        <v>1417</v>
      </c>
      <c r="H1007" s="6" t="s">
        <v>24</v>
      </c>
      <c r="I1007" s="8">
        <v>187</v>
      </c>
      <c r="J1007" s="8">
        <v>918802</v>
      </c>
      <c r="K1007" s="8">
        <v>0</v>
      </c>
      <c r="L1007" s="8">
        <v>0</v>
      </c>
      <c r="M1007" s="8">
        <v>0</v>
      </c>
      <c r="N1007" s="8">
        <v>0</v>
      </c>
      <c r="O1007" s="8">
        <v>187</v>
      </c>
      <c r="P1007" s="8">
        <v>918802</v>
      </c>
      <c r="Q1007" s="6" t="s">
        <v>25</v>
      </c>
    </row>
    <row r="1008" spans="1:17" x14ac:dyDescent="0.25">
      <c r="A1008" s="6" t="s">
        <v>1478</v>
      </c>
      <c r="B1008" s="6" t="s">
        <v>36</v>
      </c>
      <c r="C1008" s="6" t="s">
        <v>1038</v>
      </c>
      <c r="D1008" s="6" t="s">
        <v>38</v>
      </c>
      <c r="E1008" s="6" t="s">
        <v>229</v>
      </c>
      <c r="F1008" s="6" t="s">
        <v>105</v>
      </c>
      <c r="G1008" s="6" t="s">
        <v>1479</v>
      </c>
      <c r="H1008" s="6" t="s">
        <v>24</v>
      </c>
      <c r="I1008" s="8">
        <v>12</v>
      </c>
      <c r="J1008" s="8">
        <v>916533</v>
      </c>
      <c r="K1008" s="8">
        <v>0</v>
      </c>
      <c r="L1008" s="8">
        <v>1554504</v>
      </c>
      <c r="M1008" s="8">
        <v>0</v>
      </c>
      <c r="N1008" s="8">
        <v>-1554504</v>
      </c>
      <c r="O1008" s="8">
        <v>12</v>
      </c>
      <c r="P1008" s="8">
        <v>916533</v>
      </c>
      <c r="Q1008" s="6" t="s">
        <v>25</v>
      </c>
    </row>
    <row r="1009" spans="1:17" x14ac:dyDescent="0.25">
      <c r="A1009" s="6" t="s">
        <v>1827</v>
      </c>
      <c r="B1009" s="6" t="s">
        <v>18</v>
      </c>
      <c r="C1009" s="6" t="s">
        <v>282</v>
      </c>
      <c r="D1009" s="6" t="s">
        <v>86</v>
      </c>
      <c r="E1009" s="6" t="s">
        <v>984</v>
      </c>
      <c r="F1009" s="6" t="s">
        <v>22</v>
      </c>
      <c r="G1009" s="6" t="s">
        <v>1828</v>
      </c>
      <c r="H1009" s="6" t="s">
        <v>24</v>
      </c>
      <c r="I1009" s="8">
        <v>132</v>
      </c>
      <c r="J1009" s="8">
        <v>913836</v>
      </c>
      <c r="K1009" s="8">
        <v>0</v>
      </c>
      <c r="L1009" s="8">
        <v>0</v>
      </c>
      <c r="M1009" s="8">
        <v>0</v>
      </c>
      <c r="N1009" s="8">
        <v>0</v>
      </c>
      <c r="O1009" s="8">
        <v>132</v>
      </c>
      <c r="P1009" s="8">
        <v>913836</v>
      </c>
      <c r="Q1009" s="6" t="s">
        <v>25</v>
      </c>
    </row>
    <row r="1010" spans="1:17" x14ac:dyDescent="0.25">
      <c r="A1010" s="6" t="s">
        <v>1422</v>
      </c>
      <c r="B1010" s="6" t="s">
        <v>36</v>
      </c>
      <c r="C1010" s="6" t="s">
        <v>653</v>
      </c>
      <c r="D1010" s="6" t="s">
        <v>73</v>
      </c>
      <c r="E1010" s="6" t="s">
        <v>736</v>
      </c>
      <c r="F1010" s="6" t="s">
        <v>105</v>
      </c>
      <c r="G1010" s="6" t="s">
        <v>1423</v>
      </c>
      <c r="H1010" s="6" t="s">
        <v>24</v>
      </c>
      <c r="I1010" s="8">
        <v>7</v>
      </c>
      <c r="J1010" s="8">
        <v>907914</v>
      </c>
      <c r="K1010" s="8">
        <v>0</v>
      </c>
      <c r="L1010" s="8">
        <v>0</v>
      </c>
      <c r="M1010" s="8">
        <v>0</v>
      </c>
      <c r="N1010" s="8">
        <v>0</v>
      </c>
      <c r="O1010" s="8">
        <v>7</v>
      </c>
      <c r="P1010" s="8">
        <v>907914</v>
      </c>
      <c r="Q1010" s="6" t="s">
        <v>25</v>
      </c>
    </row>
    <row r="1011" spans="1:17" x14ac:dyDescent="0.25">
      <c r="A1011" s="6" t="s">
        <v>3008</v>
      </c>
      <c r="B1011" s="6" t="s">
        <v>18</v>
      </c>
      <c r="C1011" s="6" t="s">
        <v>760</v>
      </c>
      <c r="D1011" s="6" t="s">
        <v>882</v>
      </c>
      <c r="E1011" s="6" t="s">
        <v>21</v>
      </c>
      <c r="F1011" s="6" t="s">
        <v>22</v>
      </c>
      <c r="G1011" s="6" t="s">
        <v>3009</v>
      </c>
      <c r="H1011" s="6" t="s">
        <v>24</v>
      </c>
      <c r="I1011" s="8">
        <v>302</v>
      </c>
      <c r="J1011" s="8">
        <v>906000</v>
      </c>
      <c r="K1011" s="8">
        <v>0</v>
      </c>
      <c r="L1011" s="8">
        <v>0</v>
      </c>
      <c r="M1011" s="8">
        <v>0</v>
      </c>
      <c r="N1011" s="8">
        <v>0</v>
      </c>
      <c r="O1011" s="8">
        <v>302</v>
      </c>
      <c r="P1011" s="8">
        <v>906000</v>
      </c>
      <c r="Q1011" s="6" t="s">
        <v>25</v>
      </c>
    </row>
    <row r="1012" spans="1:17" x14ac:dyDescent="0.25">
      <c r="A1012" s="6" t="s">
        <v>1424</v>
      </c>
      <c r="B1012" s="6" t="s">
        <v>18</v>
      </c>
      <c r="C1012" s="6" t="s">
        <v>1425</v>
      </c>
      <c r="D1012" s="6" t="s">
        <v>351</v>
      </c>
      <c r="E1012" s="6" t="s">
        <v>21</v>
      </c>
      <c r="F1012" s="6" t="s">
        <v>22</v>
      </c>
      <c r="G1012" s="6" t="s">
        <v>1426</v>
      </c>
      <c r="H1012" s="6" t="s">
        <v>24</v>
      </c>
      <c r="I1012" s="8">
        <v>566</v>
      </c>
      <c r="J1012" s="8">
        <v>905600</v>
      </c>
      <c r="K1012" s="8">
        <v>0</v>
      </c>
      <c r="L1012" s="8">
        <v>0</v>
      </c>
      <c r="M1012" s="8">
        <v>0</v>
      </c>
      <c r="N1012" s="8">
        <v>0</v>
      </c>
      <c r="O1012" s="8">
        <v>566</v>
      </c>
      <c r="P1012" s="8">
        <v>905600</v>
      </c>
      <c r="Q1012" s="6" t="s">
        <v>25</v>
      </c>
    </row>
    <row r="1013" spans="1:17" x14ac:dyDescent="0.25">
      <c r="A1013" s="6" t="s">
        <v>1648</v>
      </c>
      <c r="B1013" s="6" t="s">
        <v>18</v>
      </c>
      <c r="C1013" s="6" t="s">
        <v>96</v>
      </c>
      <c r="D1013" s="6" t="s">
        <v>86</v>
      </c>
      <c r="E1013" s="6" t="s">
        <v>21</v>
      </c>
      <c r="F1013" s="6" t="s">
        <v>22</v>
      </c>
      <c r="G1013" s="6" t="s">
        <v>1649</v>
      </c>
      <c r="H1013" s="6" t="s">
        <v>24</v>
      </c>
      <c r="I1013" s="8">
        <v>180</v>
      </c>
      <c r="J1013" s="8">
        <v>903420</v>
      </c>
      <c r="K1013" s="8">
        <v>0</v>
      </c>
      <c r="L1013" s="8">
        <v>0</v>
      </c>
      <c r="M1013" s="8">
        <v>0</v>
      </c>
      <c r="N1013" s="8">
        <v>0</v>
      </c>
      <c r="O1013" s="8">
        <v>180</v>
      </c>
      <c r="P1013" s="8">
        <v>903420</v>
      </c>
      <c r="Q1013" s="6" t="s">
        <v>25</v>
      </c>
    </row>
    <row r="1014" spans="1:17" x14ac:dyDescent="0.25">
      <c r="A1014" s="6" t="s">
        <v>1431</v>
      </c>
      <c r="B1014" s="6" t="s">
        <v>18</v>
      </c>
      <c r="C1014" s="6" t="s">
        <v>875</v>
      </c>
      <c r="D1014" s="6" t="s">
        <v>20</v>
      </c>
      <c r="E1014" s="6" t="s">
        <v>104</v>
      </c>
      <c r="F1014" s="6" t="s">
        <v>22</v>
      </c>
      <c r="G1014" s="6" t="s">
        <v>1432</v>
      </c>
      <c r="H1014" s="6" t="s">
        <v>24</v>
      </c>
      <c r="I1014" s="8">
        <v>36</v>
      </c>
      <c r="J1014" s="8">
        <v>900000</v>
      </c>
      <c r="K1014" s="8">
        <v>0</v>
      </c>
      <c r="L1014" s="8">
        <v>0</v>
      </c>
      <c r="M1014" s="8">
        <v>0</v>
      </c>
      <c r="N1014" s="8">
        <v>0</v>
      </c>
      <c r="O1014" s="8">
        <v>36</v>
      </c>
      <c r="P1014" s="8">
        <v>900000</v>
      </c>
      <c r="Q1014" s="6" t="s">
        <v>25</v>
      </c>
    </row>
    <row r="1015" spans="1:17" x14ac:dyDescent="0.25">
      <c r="A1015" s="6" t="s">
        <v>2733</v>
      </c>
      <c r="B1015" s="6" t="s">
        <v>18</v>
      </c>
      <c r="C1015" s="6" t="s">
        <v>182</v>
      </c>
      <c r="D1015" s="6" t="s">
        <v>86</v>
      </c>
      <c r="E1015" s="6" t="s">
        <v>21</v>
      </c>
      <c r="F1015" s="6" t="s">
        <v>22</v>
      </c>
      <c r="G1015" s="6" t="s">
        <v>2734</v>
      </c>
      <c r="H1015" s="6" t="s">
        <v>24</v>
      </c>
      <c r="I1015" s="8">
        <v>144</v>
      </c>
      <c r="J1015" s="8">
        <v>898992</v>
      </c>
      <c r="K1015" s="8">
        <v>0</v>
      </c>
      <c r="L1015" s="8">
        <v>0</v>
      </c>
      <c r="M1015" s="8">
        <v>0</v>
      </c>
      <c r="N1015" s="8">
        <v>0</v>
      </c>
      <c r="O1015" s="8">
        <v>144</v>
      </c>
      <c r="P1015" s="8">
        <v>898992</v>
      </c>
      <c r="Q1015" s="6" t="s">
        <v>25</v>
      </c>
    </row>
    <row r="1016" spans="1:17" x14ac:dyDescent="0.25">
      <c r="A1016" s="6" t="s">
        <v>1695</v>
      </c>
      <c r="B1016" s="6" t="s">
        <v>36</v>
      </c>
      <c r="C1016" s="6" t="s">
        <v>96</v>
      </c>
      <c r="D1016" s="6" t="s">
        <v>38</v>
      </c>
      <c r="E1016" s="6" t="s">
        <v>74</v>
      </c>
      <c r="F1016" s="6" t="s">
        <v>105</v>
      </c>
      <c r="G1016" s="6" t="s">
        <v>1696</v>
      </c>
      <c r="H1016" s="6" t="s">
        <v>24</v>
      </c>
      <c r="I1016" s="8">
        <v>9</v>
      </c>
      <c r="J1016" s="8">
        <v>898272</v>
      </c>
      <c r="K1016" s="8">
        <v>0</v>
      </c>
      <c r="L1016" s="8">
        <v>0</v>
      </c>
      <c r="M1016" s="8">
        <v>0</v>
      </c>
      <c r="N1016" s="8">
        <v>0</v>
      </c>
      <c r="O1016" s="8">
        <v>9</v>
      </c>
      <c r="P1016" s="8">
        <v>898272</v>
      </c>
      <c r="Q1016" s="6" t="s">
        <v>25</v>
      </c>
    </row>
    <row r="1017" spans="1:17" x14ac:dyDescent="0.25">
      <c r="A1017" s="6" t="s">
        <v>3146</v>
      </c>
      <c r="B1017" s="6" t="s">
        <v>18</v>
      </c>
      <c r="C1017" s="6" t="s">
        <v>19</v>
      </c>
      <c r="D1017" s="6" t="s">
        <v>61</v>
      </c>
      <c r="E1017" s="6" t="s">
        <v>21</v>
      </c>
      <c r="F1017" s="6" t="s">
        <v>22</v>
      </c>
      <c r="G1017" s="6" t="s">
        <v>3148</v>
      </c>
      <c r="H1017" s="6" t="s">
        <v>24</v>
      </c>
      <c r="I1017" s="8">
        <v>1795</v>
      </c>
      <c r="J1017" s="8">
        <v>897500</v>
      </c>
      <c r="K1017" s="8">
        <v>0</v>
      </c>
      <c r="L1017" s="8">
        <v>0</v>
      </c>
      <c r="M1017" s="8">
        <v>0</v>
      </c>
      <c r="N1017" s="8">
        <v>0</v>
      </c>
      <c r="O1017" s="8">
        <v>1795</v>
      </c>
      <c r="P1017" s="8">
        <v>897500</v>
      </c>
      <c r="Q1017" s="6" t="s">
        <v>25</v>
      </c>
    </row>
    <row r="1018" spans="1:17" x14ac:dyDescent="0.25">
      <c r="A1018" s="6" t="s">
        <v>1433</v>
      </c>
      <c r="B1018" s="6" t="s">
        <v>18</v>
      </c>
      <c r="C1018" s="6" t="s">
        <v>81</v>
      </c>
      <c r="D1018" s="6" t="s">
        <v>69</v>
      </c>
      <c r="E1018" s="6" t="s">
        <v>21</v>
      </c>
      <c r="F1018" s="6" t="s">
        <v>22</v>
      </c>
      <c r="G1018" s="6" t="s">
        <v>1434</v>
      </c>
      <c r="H1018" s="6" t="s">
        <v>24</v>
      </c>
      <c r="I1018" s="8">
        <v>54</v>
      </c>
      <c r="J1018" s="8">
        <v>891000</v>
      </c>
      <c r="K1018" s="8">
        <v>0</v>
      </c>
      <c r="L1018" s="8">
        <v>0</v>
      </c>
      <c r="M1018" s="8">
        <v>0</v>
      </c>
      <c r="N1018" s="8">
        <v>0</v>
      </c>
      <c r="O1018" s="8">
        <v>54</v>
      </c>
      <c r="P1018" s="8">
        <v>891000</v>
      </c>
      <c r="Q1018" s="6" t="s">
        <v>25</v>
      </c>
    </row>
    <row r="1019" spans="1:17" x14ac:dyDescent="0.25">
      <c r="A1019" s="6" t="s">
        <v>1437</v>
      </c>
      <c r="B1019" s="6" t="s">
        <v>18</v>
      </c>
      <c r="C1019" s="6" t="s">
        <v>81</v>
      </c>
      <c r="D1019" s="6" t="s">
        <v>93</v>
      </c>
      <c r="E1019" s="6" t="s">
        <v>21</v>
      </c>
      <c r="F1019" s="6" t="s">
        <v>22</v>
      </c>
      <c r="G1019" s="6" t="s">
        <v>1438</v>
      </c>
      <c r="H1019" s="6" t="s">
        <v>24</v>
      </c>
      <c r="I1019" s="8">
        <v>12500</v>
      </c>
      <c r="J1019" s="8">
        <v>887500</v>
      </c>
      <c r="K1019" s="8">
        <v>0</v>
      </c>
      <c r="L1019" s="8">
        <v>0</v>
      </c>
      <c r="M1019" s="8">
        <v>0</v>
      </c>
      <c r="N1019" s="8">
        <v>0</v>
      </c>
      <c r="O1019" s="8">
        <v>12500</v>
      </c>
      <c r="P1019" s="8">
        <v>887500</v>
      </c>
      <c r="Q1019" s="6" t="s">
        <v>25</v>
      </c>
    </row>
    <row r="1020" spans="1:17" x14ac:dyDescent="0.25">
      <c r="A1020" s="6" t="s">
        <v>2957</v>
      </c>
      <c r="B1020" s="6" t="s">
        <v>18</v>
      </c>
      <c r="C1020" s="6" t="s">
        <v>919</v>
      </c>
      <c r="D1020" s="6" t="s">
        <v>140</v>
      </c>
      <c r="E1020" s="6" t="s">
        <v>21</v>
      </c>
      <c r="F1020" s="6" t="s">
        <v>22</v>
      </c>
      <c r="G1020" s="6" t="s">
        <v>2958</v>
      </c>
      <c r="H1020" s="6" t="s">
        <v>24</v>
      </c>
      <c r="I1020" s="8">
        <v>23</v>
      </c>
      <c r="J1020" s="8">
        <v>887156</v>
      </c>
      <c r="K1020" s="8">
        <v>0</v>
      </c>
      <c r="L1020" s="8">
        <v>0</v>
      </c>
      <c r="M1020" s="8">
        <v>0</v>
      </c>
      <c r="N1020" s="8">
        <v>0</v>
      </c>
      <c r="O1020" s="8">
        <v>23</v>
      </c>
      <c r="P1020" s="8">
        <v>887156</v>
      </c>
      <c r="Q1020" s="6" t="s">
        <v>25</v>
      </c>
    </row>
    <row r="1021" spans="1:17" x14ac:dyDescent="0.25">
      <c r="A1021" s="6" t="s">
        <v>1066</v>
      </c>
      <c r="B1021" s="6" t="s">
        <v>18</v>
      </c>
      <c r="C1021" s="6" t="s">
        <v>220</v>
      </c>
      <c r="D1021" s="6" t="s">
        <v>86</v>
      </c>
      <c r="E1021" s="6" t="s">
        <v>3391</v>
      </c>
      <c r="F1021" s="6" t="s">
        <v>22</v>
      </c>
      <c r="G1021" s="6" t="s">
        <v>1067</v>
      </c>
      <c r="H1021" s="6" t="s">
        <v>24</v>
      </c>
      <c r="I1021" s="8">
        <v>100</v>
      </c>
      <c r="J1021" s="8">
        <v>882600</v>
      </c>
      <c r="K1021" s="8">
        <v>0</v>
      </c>
      <c r="L1021" s="8">
        <v>0</v>
      </c>
      <c r="M1021" s="8">
        <v>0</v>
      </c>
      <c r="N1021" s="8">
        <v>0</v>
      </c>
      <c r="O1021" s="8">
        <v>100</v>
      </c>
      <c r="P1021" s="8">
        <v>882600</v>
      </c>
      <c r="Q1021" s="6" t="s">
        <v>25</v>
      </c>
    </row>
    <row r="1022" spans="1:17" x14ac:dyDescent="0.25">
      <c r="A1022" s="6" t="s">
        <v>1484</v>
      </c>
      <c r="B1022" s="6" t="s">
        <v>18</v>
      </c>
      <c r="C1022" s="6" t="s">
        <v>81</v>
      </c>
      <c r="D1022" s="6" t="s">
        <v>44</v>
      </c>
      <c r="E1022" s="6" t="s">
        <v>21</v>
      </c>
      <c r="F1022" s="6" t="s">
        <v>22</v>
      </c>
      <c r="G1022" s="6" t="s">
        <v>1485</v>
      </c>
      <c r="H1022" s="6" t="s">
        <v>24</v>
      </c>
      <c r="I1022" s="8">
        <v>63</v>
      </c>
      <c r="J1022" s="8">
        <v>875639</v>
      </c>
      <c r="K1022" s="8">
        <v>0</v>
      </c>
      <c r="L1022" s="8">
        <v>0</v>
      </c>
      <c r="M1022" s="8">
        <v>0</v>
      </c>
      <c r="N1022" s="8">
        <v>0</v>
      </c>
      <c r="O1022" s="8">
        <v>63</v>
      </c>
      <c r="P1022" s="8">
        <v>875639</v>
      </c>
      <c r="Q1022" s="6" t="s">
        <v>25</v>
      </c>
    </row>
    <row r="1023" spans="1:17" x14ac:dyDescent="0.25">
      <c r="A1023" s="6" t="s">
        <v>1940</v>
      </c>
      <c r="B1023" s="6" t="s">
        <v>18</v>
      </c>
      <c r="C1023" s="6" t="s">
        <v>81</v>
      </c>
      <c r="D1023" s="6" t="s">
        <v>61</v>
      </c>
      <c r="E1023" s="6" t="s">
        <v>74</v>
      </c>
      <c r="F1023" s="6" t="s">
        <v>22</v>
      </c>
      <c r="G1023" s="6" t="s">
        <v>1941</v>
      </c>
      <c r="H1023" s="6" t="s">
        <v>24</v>
      </c>
      <c r="I1023" s="8">
        <v>400</v>
      </c>
      <c r="J1023" s="8">
        <v>875200</v>
      </c>
      <c r="K1023" s="8">
        <v>0</v>
      </c>
      <c r="L1023" s="8">
        <v>0</v>
      </c>
      <c r="M1023" s="8">
        <v>0</v>
      </c>
      <c r="N1023" s="8">
        <v>0</v>
      </c>
      <c r="O1023" s="8">
        <v>400</v>
      </c>
      <c r="P1023" s="8">
        <v>875200</v>
      </c>
      <c r="Q1023" s="6" t="s">
        <v>25</v>
      </c>
    </row>
    <row r="1024" spans="1:17" x14ac:dyDescent="0.25">
      <c r="A1024" s="6" t="s">
        <v>1703</v>
      </c>
      <c r="B1024" s="6" t="s">
        <v>36</v>
      </c>
      <c r="C1024" s="6" t="s">
        <v>236</v>
      </c>
      <c r="D1024" s="6" t="s">
        <v>38</v>
      </c>
      <c r="E1024" s="6" t="s">
        <v>74</v>
      </c>
      <c r="F1024" s="6" t="s">
        <v>105</v>
      </c>
      <c r="G1024" s="6" t="s">
        <v>1704</v>
      </c>
      <c r="H1024" s="6" t="s">
        <v>24</v>
      </c>
      <c r="I1024" s="8">
        <v>170</v>
      </c>
      <c r="J1024" s="8">
        <v>873290</v>
      </c>
      <c r="K1024" s="8">
        <v>0</v>
      </c>
      <c r="L1024" s="8">
        <v>0</v>
      </c>
      <c r="M1024" s="8">
        <v>0</v>
      </c>
      <c r="N1024" s="8">
        <v>0</v>
      </c>
      <c r="O1024" s="8">
        <v>170</v>
      </c>
      <c r="P1024" s="8">
        <v>873290</v>
      </c>
      <c r="Q1024" s="6" t="s">
        <v>25</v>
      </c>
    </row>
    <row r="1025" spans="1:17" x14ac:dyDescent="0.25">
      <c r="A1025" s="6" t="s">
        <v>1506</v>
      </c>
      <c r="B1025" s="6" t="s">
        <v>36</v>
      </c>
      <c r="C1025" s="6" t="s">
        <v>54</v>
      </c>
      <c r="D1025" s="6" t="s">
        <v>103</v>
      </c>
      <c r="E1025" s="6" t="s">
        <v>104</v>
      </c>
      <c r="F1025" s="6" t="s">
        <v>105</v>
      </c>
      <c r="G1025" s="6" t="s">
        <v>1507</v>
      </c>
      <c r="H1025" s="6" t="s">
        <v>24</v>
      </c>
      <c r="I1025" s="8">
        <v>86</v>
      </c>
      <c r="J1025" s="8">
        <v>873072</v>
      </c>
      <c r="K1025" s="8">
        <v>0</v>
      </c>
      <c r="L1025" s="8">
        <v>0</v>
      </c>
      <c r="M1025" s="8">
        <v>0</v>
      </c>
      <c r="N1025" s="8">
        <v>0</v>
      </c>
      <c r="O1025" s="8">
        <v>86</v>
      </c>
      <c r="P1025" s="8">
        <v>873072</v>
      </c>
      <c r="Q1025" s="6" t="s">
        <v>25</v>
      </c>
    </row>
    <row r="1026" spans="1:17" x14ac:dyDescent="0.25">
      <c r="A1026" s="6" t="s">
        <v>1578</v>
      </c>
      <c r="B1026" s="6" t="s">
        <v>18</v>
      </c>
      <c r="C1026" s="6" t="s">
        <v>68</v>
      </c>
      <c r="D1026" s="6" t="s">
        <v>329</v>
      </c>
      <c r="E1026" s="6" t="s">
        <v>21</v>
      </c>
      <c r="F1026" s="6" t="s">
        <v>22</v>
      </c>
      <c r="G1026" s="6" t="s">
        <v>1579</v>
      </c>
      <c r="H1026" s="6" t="s">
        <v>24</v>
      </c>
      <c r="I1026" s="8">
        <v>9</v>
      </c>
      <c r="J1026" s="8">
        <v>873000</v>
      </c>
      <c r="K1026" s="8">
        <v>0</v>
      </c>
      <c r="L1026" s="8">
        <v>0</v>
      </c>
      <c r="M1026" s="8">
        <v>0</v>
      </c>
      <c r="N1026" s="8">
        <v>0</v>
      </c>
      <c r="O1026" s="8">
        <v>9</v>
      </c>
      <c r="P1026" s="8">
        <v>873000</v>
      </c>
      <c r="Q1026" s="6" t="s">
        <v>25</v>
      </c>
    </row>
    <row r="1027" spans="1:17" x14ac:dyDescent="0.25">
      <c r="A1027" s="6" t="s">
        <v>1441</v>
      </c>
      <c r="B1027" s="6" t="s">
        <v>18</v>
      </c>
      <c r="C1027" s="6" t="s">
        <v>151</v>
      </c>
      <c r="D1027" s="6" t="s">
        <v>152</v>
      </c>
      <c r="E1027" s="6" t="s">
        <v>21</v>
      </c>
      <c r="F1027" s="6" t="s">
        <v>22</v>
      </c>
      <c r="G1027" s="6" t="s">
        <v>1442</v>
      </c>
      <c r="H1027" s="6" t="s">
        <v>24</v>
      </c>
      <c r="I1027" s="8">
        <v>36</v>
      </c>
      <c r="J1027" s="8">
        <v>867928</v>
      </c>
      <c r="K1027" s="8">
        <v>0</v>
      </c>
      <c r="L1027" s="8">
        <v>0</v>
      </c>
      <c r="M1027" s="8">
        <v>0</v>
      </c>
      <c r="N1027" s="8">
        <v>0</v>
      </c>
      <c r="O1027" s="8">
        <v>36</v>
      </c>
      <c r="P1027" s="8">
        <v>867928</v>
      </c>
      <c r="Q1027" s="6" t="s">
        <v>25</v>
      </c>
    </row>
    <row r="1028" spans="1:17" x14ac:dyDescent="0.25">
      <c r="A1028" s="6" t="s">
        <v>2964</v>
      </c>
      <c r="B1028" s="6" t="s">
        <v>36</v>
      </c>
      <c r="C1028" s="6" t="s">
        <v>54</v>
      </c>
      <c r="D1028" s="6" t="s">
        <v>38</v>
      </c>
      <c r="E1028" s="6" t="s">
        <v>74</v>
      </c>
      <c r="F1028" s="6" t="s">
        <v>105</v>
      </c>
      <c r="G1028" s="6" t="s">
        <v>2965</v>
      </c>
      <c r="H1028" s="6" t="s">
        <v>24</v>
      </c>
      <c r="I1028" s="8">
        <v>11</v>
      </c>
      <c r="J1028" s="8">
        <v>861465</v>
      </c>
      <c r="K1028" s="8">
        <v>0</v>
      </c>
      <c r="L1028" s="8">
        <v>15651</v>
      </c>
      <c r="M1028" s="8">
        <v>0</v>
      </c>
      <c r="N1028" s="8">
        <v>-10434</v>
      </c>
      <c r="O1028" s="8">
        <v>11</v>
      </c>
      <c r="P1028" s="8">
        <v>866682</v>
      </c>
      <c r="Q1028" s="6" t="s">
        <v>25</v>
      </c>
    </row>
    <row r="1029" spans="1:17" x14ac:dyDescent="0.25">
      <c r="A1029" s="6" t="s">
        <v>1443</v>
      </c>
      <c r="B1029" s="6" t="s">
        <v>18</v>
      </c>
      <c r="C1029" s="6" t="s">
        <v>19</v>
      </c>
      <c r="D1029" s="6" t="s">
        <v>166</v>
      </c>
      <c r="E1029" s="6" t="s">
        <v>21</v>
      </c>
      <c r="F1029" s="6" t="s">
        <v>22</v>
      </c>
      <c r="G1029" s="6" t="s">
        <v>1444</v>
      </c>
      <c r="H1029" s="6" t="s">
        <v>24</v>
      </c>
      <c r="I1029" s="8">
        <v>236</v>
      </c>
      <c r="J1029" s="8">
        <v>862580</v>
      </c>
      <c r="K1029" s="8">
        <v>0</v>
      </c>
      <c r="L1029" s="8">
        <v>0</v>
      </c>
      <c r="M1029" s="8">
        <v>0</v>
      </c>
      <c r="N1029" s="8">
        <v>0</v>
      </c>
      <c r="O1029" s="8">
        <v>236</v>
      </c>
      <c r="P1029" s="8">
        <v>862580</v>
      </c>
      <c r="Q1029" s="6" t="s">
        <v>25</v>
      </c>
    </row>
    <row r="1030" spans="1:17" x14ac:dyDescent="0.25">
      <c r="A1030" s="6" t="s">
        <v>2880</v>
      </c>
      <c r="B1030" s="6" t="s">
        <v>18</v>
      </c>
      <c r="C1030" s="6" t="s">
        <v>981</v>
      </c>
      <c r="D1030" s="6" t="s">
        <v>140</v>
      </c>
      <c r="E1030" s="6" t="s">
        <v>21</v>
      </c>
      <c r="F1030" s="6" t="s">
        <v>22</v>
      </c>
      <c r="G1030" s="6" t="s">
        <v>2881</v>
      </c>
      <c r="H1030" s="6" t="s">
        <v>24</v>
      </c>
      <c r="I1030" s="8">
        <v>86</v>
      </c>
      <c r="J1030" s="8">
        <v>862580</v>
      </c>
      <c r="K1030" s="8">
        <v>0</v>
      </c>
      <c r="L1030" s="8">
        <v>0</v>
      </c>
      <c r="M1030" s="8">
        <v>0</v>
      </c>
      <c r="N1030" s="8">
        <v>0</v>
      </c>
      <c r="O1030" s="8">
        <v>86</v>
      </c>
      <c r="P1030" s="8">
        <v>862580</v>
      </c>
      <c r="Q1030" s="6" t="s">
        <v>25</v>
      </c>
    </row>
    <row r="1031" spans="1:17" x14ac:dyDescent="0.25">
      <c r="A1031" s="6" t="s">
        <v>1445</v>
      </c>
      <c r="B1031" s="6" t="s">
        <v>18</v>
      </c>
      <c r="C1031" s="6" t="s">
        <v>1263</v>
      </c>
      <c r="D1031" s="6" t="s">
        <v>86</v>
      </c>
      <c r="E1031" s="6" t="s">
        <v>21</v>
      </c>
      <c r="F1031" s="6" t="s">
        <v>22</v>
      </c>
      <c r="G1031" s="6" t="s">
        <v>1446</v>
      </c>
      <c r="H1031" s="6" t="s">
        <v>24</v>
      </c>
      <c r="I1031" s="8">
        <v>30</v>
      </c>
      <c r="J1031" s="8">
        <v>862530</v>
      </c>
      <c r="K1031" s="8">
        <v>0</v>
      </c>
      <c r="L1031" s="8">
        <v>0</v>
      </c>
      <c r="M1031" s="8">
        <v>0</v>
      </c>
      <c r="N1031" s="8">
        <v>0</v>
      </c>
      <c r="O1031" s="8">
        <v>30</v>
      </c>
      <c r="P1031" s="8">
        <v>862530</v>
      </c>
      <c r="Q1031" s="6" t="s">
        <v>25</v>
      </c>
    </row>
    <row r="1032" spans="1:17" x14ac:dyDescent="0.25">
      <c r="A1032" s="6" t="s">
        <v>1761</v>
      </c>
      <c r="B1032" s="6" t="s">
        <v>36</v>
      </c>
      <c r="C1032" s="6" t="s">
        <v>68</v>
      </c>
      <c r="D1032" s="6" t="s">
        <v>38</v>
      </c>
      <c r="E1032" s="6" t="s">
        <v>74</v>
      </c>
      <c r="F1032" s="6" t="s">
        <v>105</v>
      </c>
      <c r="G1032" s="6" t="s">
        <v>1762</v>
      </c>
      <c r="H1032" s="6" t="s">
        <v>24</v>
      </c>
      <c r="I1032" s="8">
        <v>36</v>
      </c>
      <c r="J1032" s="8">
        <v>862452</v>
      </c>
      <c r="K1032" s="8">
        <v>0</v>
      </c>
      <c r="L1032" s="8">
        <v>0</v>
      </c>
      <c r="M1032" s="8">
        <v>0</v>
      </c>
      <c r="N1032" s="8">
        <v>0</v>
      </c>
      <c r="O1032" s="8">
        <v>36</v>
      </c>
      <c r="P1032" s="8">
        <v>862452</v>
      </c>
      <c r="Q1032" s="6" t="s">
        <v>25</v>
      </c>
    </row>
    <row r="1033" spans="1:17" x14ac:dyDescent="0.25">
      <c r="A1033" s="6" t="s">
        <v>1447</v>
      </c>
      <c r="B1033" s="6" t="s">
        <v>18</v>
      </c>
      <c r="C1033" s="6" t="s">
        <v>19</v>
      </c>
      <c r="D1033" s="6" t="s">
        <v>86</v>
      </c>
      <c r="E1033" s="6" t="s">
        <v>477</v>
      </c>
      <c r="F1033" s="6" t="s">
        <v>22</v>
      </c>
      <c r="G1033" s="6" t="s">
        <v>1448</v>
      </c>
      <c r="H1033" s="6" t="s">
        <v>24</v>
      </c>
      <c r="I1033" s="8">
        <v>33</v>
      </c>
      <c r="J1033" s="8">
        <v>861201</v>
      </c>
      <c r="K1033" s="8">
        <v>0</v>
      </c>
      <c r="L1033" s="8">
        <v>0</v>
      </c>
      <c r="M1033" s="8">
        <v>0</v>
      </c>
      <c r="N1033" s="8">
        <v>0</v>
      </c>
      <c r="O1033" s="8">
        <v>33</v>
      </c>
      <c r="P1033" s="8">
        <v>861201</v>
      </c>
      <c r="Q1033" s="6" t="s">
        <v>25</v>
      </c>
    </row>
    <row r="1034" spans="1:17" x14ac:dyDescent="0.25">
      <c r="A1034" s="6" t="s">
        <v>3283</v>
      </c>
      <c r="B1034" s="6" t="s">
        <v>36</v>
      </c>
      <c r="C1034" s="6" t="s">
        <v>134</v>
      </c>
      <c r="D1034" s="6" t="s">
        <v>38</v>
      </c>
      <c r="E1034" s="6" t="s">
        <v>229</v>
      </c>
      <c r="F1034" s="6" t="s">
        <v>105</v>
      </c>
      <c r="G1034" s="6" t="s">
        <v>3286</v>
      </c>
      <c r="H1034" s="6" t="s">
        <v>24</v>
      </c>
      <c r="I1034" s="8">
        <v>100</v>
      </c>
      <c r="J1034" s="8">
        <v>858900</v>
      </c>
      <c r="K1034" s="8">
        <v>0</v>
      </c>
      <c r="L1034" s="8">
        <v>0</v>
      </c>
      <c r="M1034" s="8">
        <v>0</v>
      </c>
      <c r="N1034" s="8">
        <v>0</v>
      </c>
      <c r="O1034" s="8">
        <v>100</v>
      </c>
      <c r="P1034" s="8">
        <v>858900</v>
      </c>
      <c r="Q1034" s="6" t="s">
        <v>25</v>
      </c>
    </row>
    <row r="1035" spans="1:17" x14ac:dyDescent="0.25">
      <c r="A1035" s="6" t="s">
        <v>1997</v>
      </c>
      <c r="B1035" s="6" t="s">
        <v>18</v>
      </c>
      <c r="C1035" s="6" t="s">
        <v>64</v>
      </c>
      <c r="D1035" s="6" t="s">
        <v>61</v>
      </c>
      <c r="E1035" s="6" t="s">
        <v>21</v>
      </c>
      <c r="F1035" s="6" t="s">
        <v>22</v>
      </c>
      <c r="G1035" s="6" t="s">
        <v>1998</v>
      </c>
      <c r="H1035" s="6" t="s">
        <v>24</v>
      </c>
      <c r="I1035" s="8">
        <v>281</v>
      </c>
      <c r="J1035" s="8">
        <v>857050</v>
      </c>
      <c r="K1035" s="8">
        <v>0</v>
      </c>
      <c r="L1035" s="8">
        <v>0</v>
      </c>
      <c r="M1035" s="8">
        <v>0</v>
      </c>
      <c r="N1035" s="8">
        <v>0</v>
      </c>
      <c r="O1035" s="8">
        <v>281</v>
      </c>
      <c r="P1035" s="8">
        <v>857050</v>
      </c>
      <c r="Q1035" s="6" t="s">
        <v>25</v>
      </c>
    </row>
    <row r="1036" spans="1:17" x14ac:dyDescent="0.25">
      <c r="A1036" s="6" t="s">
        <v>1449</v>
      </c>
      <c r="B1036" s="6" t="s">
        <v>36</v>
      </c>
      <c r="C1036" s="6" t="s">
        <v>19</v>
      </c>
      <c r="D1036" s="6" t="s">
        <v>546</v>
      </c>
      <c r="E1036" s="6" t="s">
        <v>157</v>
      </c>
      <c r="F1036" s="6" t="s">
        <v>105</v>
      </c>
      <c r="G1036" s="6" t="s">
        <v>1450</v>
      </c>
      <c r="H1036" s="6" t="s">
        <v>24</v>
      </c>
      <c r="I1036" s="8">
        <v>6</v>
      </c>
      <c r="J1036" s="8">
        <v>853518</v>
      </c>
      <c r="K1036" s="8">
        <v>0</v>
      </c>
      <c r="L1036" s="8">
        <v>0</v>
      </c>
      <c r="M1036" s="8">
        <v>0</v>
      </c>
      <c r="N1036" s="8">
        <v>0</v>
      </c>
      <c r="O1036" s="8">
        <v>6</v>
      </c>
      <c r="P1036" s="8">
        <v>853518</v>
      </c>
      <c r="Q1036" s="6" t="s">
        <v>25</v>
      </c>
    </row>
    <row r="1037" spans="1:17" x14ac:dyDescent="0.25">
      <c r="A1037" s="6" t="s">
        <v>1466</v>
      </c>
      <c r="B1037" s="6" t="s">
        <v>18</v>
      </c>
      <c r="C1037" s="6" t="s">
        <v>19</v>
      </c>
      <c r="D1037" s="6" t="s">
        <v>86</v>
      </c>
      <c r="E1037" s="6" t="s">
        <v>21</v>
      </c>
      <c r="F1037" s="6" t="s">
        <v>22</v>
      </c>
      <c r="G1037" s="6" t="s">
        <v>1467</v>
      </c>
      <c r="H1037" s="6" t="s">
        <v>24</v>
      </c>
      <c r="I1037" s="8">
        <v>46</v>
      </c>
      <c r="J1037" s="8">
        <v>853346</v>
      </c>
      <c r="K1037" s="8">
        <v>0</v>
      </c>
      <c r="L1037" s="8">
        <v>0</v>
      </c>
      <c r="M1037" s="8">
        <v>0</v>
      </c>
      <c r="N1037" s="8">
        <v>0</v>
      </c>
      <c r="O1037" s="8">
        <v>46</v>
      </c>
      <c r="P1037" s="8">
        <v>853346</v>
      </c>
      <c r="Q1037" s="6" t="s">
        <v>25</v>
      </c>
    </row>
    <row r="1038" spans="1:17" x14ac:dyDescent="0.25">
      <c r="A1038" s="6" t="s">
        <v>1451</v>
      </c>
      <c r="B1038" s="6" t="s">
        <v>18</v>
      </c>
      <c r="C1038" s="6" t="s">
        <v>92</v>
      </c>
      <c r="D1038" s="6" t="s">
        <v>86</v>
      </c>
      <c r="E1038" s="6" t="s">
        <v>21</v>
      </c>
      <c r="F1038" s="6" t="s">
        <v>22</v>
      </c>
      <c r="G1038" s="6" t="s">
        <v>1452</v>
      </c>
      <c r="H1038" s="6" t="s">
        <v>24</v>
      </c>
      <c r="I1038" s="8">
        <v>30</v>
      </c>
      <c r="J1038" s="8">
        <v>852389</v>
      </c>
      <c r="K1038" s="8">
        <v>0</v>
      </c>
      <c r="L1038" s="8">
        <v>0</v>
      </c>
      <c r="M1038" s="8">
        <v>0</v>
      </c>
      <c r="N1038" s="8">
        <v>0</v>
      </c>
      <c r="O1038" s="8">
        <v>30</v>
      </c>
      <c r="P1038" s="8">
        <v>852389</v>
      </c>
      <c r="Q1038" s="6" t="s">
        <v>25</v>
      </c>
    </row>
    <row r="1039" spans="1:17" x14ac:dyDescent="0.25">
      <c r="A1039" s="6" t="s">
        <v>1453</v>
      </c>
      <c r="B1039" s="6" t="s">
        <v>18</v>
      </c>
      <c r="C1039" s="6" t="s">
        <v>681</v>
      </c>
      <c r="D1039" s="6" t="s">
        <v>93</v>
      </c>
      <c r="E1039" s="6" t="s">
        <v>21</v>
      </c>
      <c r="F1039" s="6" t="s">
        <v>22</v>
      </c>
      <c r="G1039" s="6" t="s">
        <v>1454</v>
      </c>
      <c r="H1039" s="6" t="s">
        <v>24</v>
      </c>
      <c r="I1039" s="8">
        <v>4000</v>
      </c>
      <c r="J1039" s="8">
        <v>852000</v>
      </c>
      <c r="K1039" s="8">
        <v>0</v>
      </c>
      <c r="L1039" s="8">
        <v>0</v>
      </c>
      <c r="M1039" s="8">
        <v>0</v>
      </c>
      <c r="N1039" s="8">
        <v>0</v>
      </c>
      <c r="O1039" s="8">
        <v>4000</v>
      </c>
      <c r="P1039" s="8">
        <v>852000</v>
      </c>
      <c r="Q1039" s="6" t="s">
        <v>25</v>
      </c>
    </row>
    <row r="1040" spans="1:17" x14ac:dyDescent="0.25">
      <c r="A1040" s="6" t="s">
        <v>1190</v>
      </c>
      <c r="B1040" s="6" t="s">
        <v>18</v>
      </c>
      <c r="C1040" s="6" t="s">
        <v>182</v>
      </c>
      <c r="D1040" s="6" t="s">
        <v>86</v>
      </c>
      <c r="E1040" s="6" t="s">
        <v>3390</v>
      </c>
      <c r="F1040" s="6" t="s">
        <v>22</v>
      </c>
      <c r="G1040" s="6" t="s">
        <v>1191</v>
      </c>
      <c r="H1040" s="6" t="s">
        <v>24</v>
      </c>
      <c r="I1040" s="8">
        <v>61</v>
      </c>
      <c r="J1040" s="8">
        <v>850801</v>
      </c>
      <c r="K1040" s="8">
        <v>0</v>
      </c>
      <c r="L1040" s="8">
        <v>0</v>
      </c>
      <c r="M1040" s="8">
        <v>0</v>
      </c>
      <c r="N1040" s="8">
        <v>0</v>
      </c>
      <c r="O1040" s="8">
        <v>61</v>
      </c>
      <c r="P1040" s="8">
        <v>850801</v>
      </c>
      <c r="Q1040" s="6" t="s">
        <v>25</v>
      </c>
    </row>
    <row r="1041" spans="1:17" x14ac:dyDescent="0.25">
      <c r="A1041" s="6" t="s">
        <v>3069</v>
      </c>
      <c r="B1041" s="6" t="s">
        <v>18</v>
      </c>
      <c r="C1041" s="6" t="s">
        <v>144</v>
      </c>
      <c r="D1041" s="6" t="s">
        <v>140</v>
      </c>
      <c r="E1041" s="6" t="s">
        <v>21</v>
      </c>
      <c r="F1041" s="6" t="s">
        <v>22</v>
      </c>
      <c r="G1041" s="6" t="s">
        <v>3071</v>
      </c>
      <c r="H1041" s="6" t="s">
        <v>24</v>
      </c>
      <c r="I1041" s="8">
        <v>60</v>
      </c>
      <c r="J1041" s="8">
        <v>850800</v>
      </c>
      <c r="K1041" s="8">
        <v>0</v>
      </c>
      <c r="L1041" s="8">
        <v>0</v>
      </c>
      <c r="M1041" s="8">
        <v>0</v>
      </c>
      <c r="N1041" s="8">
        <v>0</v>
      </c>
      <c r="O1041" s="8">
        <v>60</v>
      </c>
      <c r="P1041" s="8">
        <v>850800</v>
      </c>
      <c r="Q1041" s="6" t="s">
        <v>25</v>
      </c>
    </row>
    <row r="1042" spans="1:17" x14ac:dyDescent="0.25">
      <c r="A1042" s="6" t="s">
        <v>3302</v>
      </c>
      <c r="B1042" s="6" t="s">
        <v>36</v>
      </c>
      <c r="C1042" s="6" t="s">
        <v>54</v>
      </c>
      <c r="D1042" s="6" t="s">
        <v>103</v>
      </c>
      <c r="E1042" s="6" t="s">
        <v>104</v>
      </c>
      <c r="F1042" s="6" t="s">
        <v>105</v>
      </c>
      <c r="G1042" s="6" t="s">
        <v>3305</v>
      </c>
      <c r="H1042" s="6" t="s">
        <v>24</v>
      </c>
      <c r="I1042" s="8">
        <v>83</v>
      </c>
      <c r="J1042" s="8">
        <v>850241</v>
      </c>
      <c r="K1042" s="8">
        <v>0</v>
      </c>
      <c r="L1042" s="8">
        <v>217704</v>
      </c>
      <c r="M1042" s="8">
        <v>0</v>
      </c>
      <c r="N1042" s="8">
        <v>-217704</v>
      </c>
      <c r="O1042" s="8">
        <v>83</v>
      </c>
      <c r="P1042" s="8">
        <v>850241</v>
      </c>
      <c r="Q1042" s="6" t="s">
        <v>25</v>
      </c>
    </row>
    <row r="1043" spans="1:17" x14ac:dyDescent="0.25">
      <c r="A1043" s="6" t="s">
        <v>3072</v>
      </c>
      <c r="B1043" s="6" t="s">
        <v>18</v>
      </c>
      <c r="C1043" s="6" t="s">
        <v>144</v>
      </c>
      <c r="D1043" s="6" t="s">
        <v>93</v>
      </c>
      <c r="E1043" s="6" t="s">
        <v>21</v>
      </c>
      <c r="F1043" s="6" t="s">
        <v>22</v>
      </c>
      <c r="G1043" s="6" t="s">
        <v>3073</v>
      </c>
      <c r="H1043" s="6" t="s">
        <v>24</v>
      </c>
      <c r="I1043" s="8">
        <v>1000</v>
      </c>
      <c r="J1043" s="8">
        <v>850000</v>
      </c>
      <c r="K1043" s="8">
        <v>0</v>
      </c>
      <c r="L1043" s="8">
        <v>0</v>
      </c>
      <c r="M1043" s="8">
        <v>0</v>
      </c>
      <c r="N1043" s="8">
        <v>0</v>
      </c>
      <c r="O1043" s="8">
        <v>1000</v>
      </c>
      <c r="P1043" s="8">
        <v>850000</v>
      </c>
      <c r="Q1043" s="6" t="s">
        <v>25</v>
      </c>
    </row>
    <row r="1044" spans="1:17" x14ac:dyDescent="0.25">
      <c r="A1044" s="6" t="s">
        <v>1364</v>
      </c>
      <c r="B1044" s="6" t="s">
        <v>36</v>
      </c>
      <c r="C1044" s="6" t="s">
        <v>19</v>
      </c>
      <c r="D1044" s="6" t="s">
        <v>38</v>
      </c>
      <c r="E1044" s="6" t="s">
        <v>157</v>
      </c>
      <c r="F1044" s="6" t="s">
        <v>105</v>
      </c>
      <c r="G1044" s="6" t="s">
        <v>1365</v>
      </c>
      <c r="H1044" s="6" t="s">
        <v>24</v>
      </c>
      <c r="I1044" s="8">
        <v>1</v>
      </c>
      <c r="J1044" s="8">
        <v>843765</v>
      </c>
      <c r="K1044" s="8">
        <v>0</v>
      </c>
      <c r="L1044" s="8">
        <v>0</v>
      </c>
      <c r="M1044" s="8">
        <v>0</v>
      </c>
      <c r="N1044" s="8">
        <v>0</v>
      </c>
      <c r="O1044" s="8">
        <v>1</v>
      </c>
      <c r="P1044" s="8">
        <v>843765</v>
      </c>
      <c r="Q1044" s="6" t="s">
        <v>25</v>
      </c>
    </row>
    <row r="1045" spans="1:17" x14ac:dyDescent="0.25">
      <c r="A1045" s="6" t="s">
        <v>890</v>
      </c>
      <c r="B1045" s="6" t="s">
        <v>36</v>
      </c>
      <c r="C1045" s="6" t="s">
        <v>77</v>
      </c>
      <c r="D1045" s="6" t="s">
        <v>38</v>
      </c>
      <c r="E1045" s="6" t="s">
        <v>74</v>
      </c>
      <c r="F1045" s="6" t="s">
        <v>105</v>
      </c>
      <c r="G1045" s="6" t="s">
        <v>891</v>
      </c>
      <c r="H1045" s="6" t="s">
        <v>24</v>
      </c>
      <c r="I1045" s="8">
        <v>14</v>
      </c>
      <c r="J1045" s="8">
        <v>839496</v>
      </c>
      <c r="K1045" s="8">
        <v>0</v>
      </c>
      <c r="L1045" s="8">
        <v>0</v>
      </c>
      <c r="M1045" s="8">
        <v>0</v>
      </c>
      <c r="N1045" s="8">
        <v>0</v>
      </c>
      <c r="O1045" s="8">
        <v>14</v>
      </c>
      <c r="P1045" s="8">
        <v>839496</v>
      </c>
      <c r="Q1045" s="6" t="s">
        <v>25</v>
      </c>
    </row>
    <row r="1046" spans="1:17" x14ac:dyDescent="0.25">
      <c r="A1046" s="6" t="s">
        <v>1459</v>
      </c>
      <c r="B1046" s="6" t="s">
        <v>18</v>
      </c>
      <c r="C1046" s="6" t="s">
        <v>19</v>
      </c>
      <c r="D1046" s="6" t="s">
        <v>166</v>
      </c>
      <c r="E1046" s="6" t="s">
        <v>21</v>
      </c>
      <c r="F1046" s="6" t="s">
        <v>22</v>
      </c>
      <c r="G1046" s="6" t="s">
        <v>1460</v>
      </c>
      <c r="H1046" s="6" t="s">
        <v>24</v>
      </c>
      <c r="I1046" s="8">
        <v>81</v>
      </c>
      <c r="J1046" s="8">
        <v>838871</v>
      </c>
      <c r="K1046" s="8">
        <v>0</v>
      </c>
      <c r="L1046" s="8">
        <v>0</v>
      </c>
      <c r="M1046" s="8">
        <v>0</v>
      </c>
      <c r="N1046" s="8">
        <v>0</v>
      </c>
      <c r="O1046" s="8">
        <v>81</v>
      </c>
      <c r="P1046" s="8">
        <v>838871</v>
      </c>
      <c r="Q1046" s="6" t="s">
        <v>25</v>
      </c>
    </row>
    <row r="1047" spans="1:17" x14ac:dyDescent="0.25">
      <c r="A1047" s="6" t="s">
        <v>1463</v>
      </c>
      <c r="B1047" s="6" t="s">
        <v>18</v>
      </c>
      <c r="C1047" s="6" t="s">
        <v>1464</v>
      </c>
      <c r="D1047" s="6" t="s">
        <v>536</v>
      </c>
      <c r="E1047" s="6" t="s">
        <v>21</v>
      </c>
      <c r="F1047" s="6" t="s">
        <v>22</v>
      </c>
      <c r="G1047" s="6" t="s">
        <v>1465</v>
      </c>
      <c r="H1047" s="6" t="s">
        <v>24</v>
      </c>
      <c r="I1047" s="8">
        <v>44</v>
      </c>
      <c r="J1047" s="8">
        <v>836000</v>
      </c>
      <c r="K1047" s="8">
        <v>0</v>
      </c>
      <c r="L1047" s="8">
        <v>0</v>
      </c>
      <c r="M1047" s="8">
        <v>0</v>
      </c>
      <c r="N1047" s="8">
        <v>0</v>
      </c>
      <c r="O1047" s="8">
        <v>44</v>
      </c>
      <c r="P1047" s="8">
        <v>836000</v>
      </c>
      <c r="Q1047" s="6" t="s">
        <v>25</v>
      </c>
    </row>
    <row r="1048" spans="1:17" x14ac:dyDescent="0.25">
      <c r="A1048" s="6" t="s">
        <v>1427</v>
      </c>
      <c r="B1048" s="6" t="s">
        <v>18</v>
      </c>
      <c r="C1048" s="6" t="s">
        <v>279</v>
      </c>
      <c r="D1048" s="6" t="s">
        <v>166</v>
      </c>
      <c r="E1048" s="6" t="s">
        <v>21</v>
      </c>
      <c r="F1048" s="6" t="s">
        <v>22</v>
      </c>
      <c r="G1048" s="6" t="s">
        <v>1428</v>
      </c>
      <c r="H1048" s="6" t="s">
        <v>24</v>
      </c>
      <c r="I1048" s="8">
        <v>333</v>
      </c>
      <c r="J1048" s="8">
        <v>832500</v>
      </c>
      <c r="K1048" s="8">
        <v>0</v>
      </c>
      <c r="L1048" s="8">
        <v>0</v>
      </c>
      <c r="M1048" s="8">
        <v>0</v>
      </c>
      <c r="N1048" s="8">
        <v>0</v>
      </c>
      <c r="O1048" s="8">
        <v>333</v>
      </c>
      <c r="P1048" s="8">
        <v>832500</v>
      </c>
      <c r="Q1048" s="6" t="s">
        <v>25</v>
      </c>
    </row>
    <row r="1049" spans="1:17" x14ac:dyDescent="0.25">
      <c r="A1049" s="6" t="s">
        <v>1468</v>
      </c>
      <c r="B1049" s="6" t="s">
        <v>18</v>
      </c>
      <c r="C1049" s="6" t="s">
        <v>68</v>
      </c>
      <c r="D1049" s="6" t="s">
        <v>86</v>
      </c>
      <c r="E1049" s="6" t="s">
        <v>21</v>
      </c>
      <c r="F1049" s="6" t="s">
        <v>22</v>
      </c>
      <c r="G1049" s="6" t="s">
        <v>1469</v>
      </c>
      <c r="H1049" s="6" t="s">
        <v>24</v>
      </c>
      <c r="I1049" s="8">
        <v>190</v>
      </c>
      <c r="J1049" s="8">
        <v>827640</v>
      </c>
      <c r="K1049" s="8">
        <v>0</v>
      </c>
      <c r="L1049" s="8">
        <v>0</v>
      </c>
      <c r="M1049" s="8">
        <v>0</v>
      </c>
      <c r="N1049" s="8">
        <v>0</v>
      </c>
      <c r="O1049" s="8">
        <v>190</v>
      </c>
      <c r="P1049" s="8">
        <v>827640</v>
      </c>
      <c r="Q1049" s="6" t="s">
        <v>25</v>
      </c>
    </row>
    <row r="1050" spans="1:17" x14ac:dyDescent="0.25">
      <c r="A1050" s="6" t="s">
        <v>1472</v>
      </c>
      <c r="B1050" s="6" t="s">
        <v>18</v>
      </c>
      <c r="C1050" s="6" t="s">
        <v>43</v>
      </c>
      <c r="D1050" s="6" t="s">
        <v>152</v>
      </c>
      <c r="E1050" s="6" t="s">
        <v>21</v>
      </c>
      <c r="F1050" s="6" t="s">
        <v>22</v>
      </c>
      <c r="G1050" s="6" t="s">
        <v>1473</v>
      </c>
      <c r="H1050" s="6" t="s">
        <v>24</v>
      </c>
      <c r="I1050" s="8">
        <v>3</v>
      </c>
      <c r="J1050" s="8">
        <v>816330</v>
      </c>
      <c r="K1050" s="8">
        <v>0</v>
      </c>
      <c r="L1050" s="8">
        <v>0</v>
      </c>
      <c r="M1050" s="8">
        <v>0</v>
      </c>
      <c r="N1050" s="8">
        <v>0</v>
      </c>
      <c r="O1050" s="8">
        <v>3</v>
      </c>
      <c r="P1050" s="8">
        <v>816330</v>
      </c>
      <c r="Q1050" s="6" t="s">
        <v>25</v>
      </c>
    </row>
    <row r="1051" spans="1:17" x14ac:dyDescent="0.25">
      <c r="A1051" s="6" t="s">
        <v>1474</v>
      </c>
      <c r="B1051" s="6" t="s">
        <v>18</v>
      </c>
      <c r="C1051" s="6" t="s">
        <v>81</v>
      </c>
      <c r="D1051" s="6" t="s">
        <v>166</v>
      </c>
      <c r="E1051" s="6" t="s">
        <v>21</v>
      </c>
      <c r="F1051" s="6" t="s">
        <v>22</v>
      </c>
      <c r="G1051" s="6" t="s">
        <v>1475</v>
      </c>
      <c r="H1051" s="6" t="s">
        <v>24</v>
      </c>
      <c r="I1051" s="8">
        <v>152</v>
      </c>
      <c r="J1051" s="8">
        <v>815176</v>
      </c>
      <c r="K1051" s="8">
        <v>0</v>
      </c>
      <c r="L1051" s="8">
        <v>0</v>
      </c>
      <c r="M1051" s="8">
        <v>0</v>
      </c>
      <c r="N1051" s="8">
        <v>0</v>
      </c>
      <c r="O1051" s="8">
        <v>152</v>
      </c>
      <c r="P1051" s="8">
        <v>815176</v>
      </c>
      <c r="Q1051" s="6" t="s">
        <v>25</v>
      </c>
    </row>
    <row r="1052" spans="1:17" x14ac:dyDescent="0.25">
      <c r="A1052" s="6" t="s">
        <v>3368</v>
      </c>
      <c r="B1052" s="6" t="s">
        <v>36</v>
      </c>
      <c r="C1052" s="6" t="s">
        <v>96</v>
      </c>
      <c r="D1052" s="6" t="s">
        <v>38</v>
      </c>
      <c r="E1052" s="6" t="s">
        <v>229</v>
      </c>
      <c r="F1052" s="6" t="s">
        <v>105</v>
      </c>
      <c r="G1052" s="6" t="s">
        <v>3369</v>
      </c>
      <c r="H1052" s="6" t="s">
        <v>24</v>
      </c>
      <c r="I1052" s="8">
        <v>8</v>
      </c>
      <c r="J1052" s="8">
        <v>813344</v>
      </c>
      <c r="K1052" s="8">
        <v>0</v>
      </c>
      <c r="L1052" s="8">
        <v>3649472</v>
      </c>
      <c r="M1052" s="8">
        <v>0</v>
      </c>
      <c r="N1052" s="8">
        <v>-3649472</v>
      </c>
      <c r="O1052" s="8">
        <v>8</v>
      </c>
      <c r="P1052" s="8">
        <v>813344</v>
      </c>
      <c r="Q1052" s="6" t="s">
        <v>25</v>
      </c>
    </row>
    <row r="1053" spans="1:17" x14ac:dyDescent="0.25">
      <c r="A1053" s="6" t="s">
        <v>1516</v>
      </c>
      <c r="B1053" s="6" t="s">
        <v>18</v>
      </c>
      <c r="C1053" s="6" t="s">
        <v>223</v>
      </c>
      <c r="D1053" s="6" t="s">
        <v>86</v>
      </c>
      <c r="E1053" s="6" t="s">
        <v>3391</v>
      </c>
      <c r="F1053" s="6" t="s">
        <v>22</v>
      </c>
      <c r="G1053" s="6" t="s">
        <v>1517</v>
      </c>
      <c r="H1053" s="6" t="s">
        <v>24</v>
      </c>
      <c r="I1053" s="8">
        <v>36</v>
      </c>
      <c r="J1053" s="8">
        <v>813024</v>
      </c>
      <c r="K1053" s="8">
        <v>0</v>
      </c>
      <c r="L1053" s="8">
        <v>0</v>
      </c>
      <c r="M1053" s="8">
        <v>0</v>
      </c>
      <c r="N1053" s="8">
        <v>0</v>
      </c>
      <c r="O1053" s="8">
        <v>36</v>
      </c>
      <c r="P1053" s="8">
        <v>813024</v>
      </c>
      <c r="Q1053" s="6" t="s">
        <v>25</v>
      </c>
    </row>
    <row r="1054" spans="1:17" x14ac:dyDescent="0.25">
      <c r="A1054" s="6" t="s">
        <v>1482</v>
      </c>
      <c r="B1054" s="6" t="s">
        <v>18</v>
      </c>
      <c r="C1054" s="6" t="s">
        <v>19</v>
      </c>
      <c r="D1054" s="6" t="s">
        <v>166</v>
      </c>
      <c r="E1054" s="6" t="s">
        <v>21</v>
      </c>
      <c r="F1054" s="6" t="s">
        <v>22</v>
      </c>
      <c r="G1054" s="6" t="s">
        <v>1483</v>
      </c>
      <c r="H1054" s="6" t="s">
        <v>24</v>
      </c>
      <c r="I1054" s="8">
        <v>270</v>
      </c>
      <c r="J1054" s="8">
        <v>810540</v>
      </c>
      <c r="K1054" s="8">
        <v>0</v>
      </c>
      <c r="L1054" s="8">
        <v>0</v>
      </c>
      <c r="M1054" s="8">
        <v>0</v>
      </c>
      <c r="N1054" s="8">
        <v>0</v>
      </c>
      <c r="O1054" s="8">
        <v>270</v>
      </c>
      <c r="P1054" s="8">
        <v>810540</v>
      </c>
      <c r="Q1054" s="6" t="s">
        <v>25</v>
      </c>
    </row>
    <row r="1055" spans="1:17" x14ac:dyDescent="0.25">
      <c r="A1055" s="6" t="s">
        <v>950</v>
      </c>
      <c r="B1055" s="6" t="s">
        <v>18</v>
      </c>
      <c r="C1055" s="6" t="s">
        <v>19</v>
      </c>
      <c r="D1055" s="6" t="s">
        <v>152</v>
      </c>
      <c r="E1055" s="6" t="s">
        <v>3445</v>
      </c>
      <c r="F1055" s="6" t="s">
        <v>22</v>
      </c>
      <c r="G1055" s="6" t="s">
        <v>951</v>
      </c>
      <c r="H1055" s="6" t="s">
        <v>30</v>
      </c>
      <c r="I1055" s="8">
        <v>30</v>
      </c>
      <c r="J1055" s="8">
        <v>810000</v>
      </c>
      <c r="K1055" s="8">
        <v>0</v>
      </c>
      <c r="L1055" s="8">
        <v>0</v>
      </c>
      <c r="M1055" s="8">
        <v>0</v>
      </c>
      <c r="N1055" s="8">
        <v>0</v>
      </c>
      <c r="O1055" s="8">
        <v>30</v>
      </c>
      <c r="P1055" s="8">
        <v>810000</v>
      </c>
      <c r="Q1055" s="6" t="s">
        <v>25</v>
      </c>
    </row>
    <row r="1056" spans="1:17" x14ac:dyDescent="0.25">
      <c r="A1056" s="6" t="s">
        <v>3361</v>
      </c>
      <c r="B1056" s="6" t="s">
        <v>36</v>
      </c>
      <c r="C1056" s="6" t="s">
        <v>110</v>
      </c>
      <c r="D1056" s="6" t="s">
        <v>448</v>
      </c>
      <c r="E1056" s="6" t="s">
        <v>74</v>
      </c>
      <c r="F1056" s="6" t="s">
        <v>40</v>
      </c>
      <c r="G1056" s="6" t="s">
        <v>3363</v>
      </c>
      <c r="H1056" s="6" t="s">
        <v>24</v>
      </c>
      <c r="I1056" s="8">
        <v>7</v>
      </c>
      <c r="J1056" s="8">
        <v>803943</v>
      </c>
      <c r="K1056" s="8">
        <v>0</v>
      </c>
      <c r="L1056" s="8">
        <v>0</v>
      </c>
      <c r="M1056" s="8">
        <v>0</v>
      </c>
      <c r="N1056" s="8">
        <v>0</v>
      </c>
      <c r="O1056" s="8">
        <v>7</v>
      </c>
      <c r="P1056" s="8">
        <v>803943</v>
      </c>
      <c r="Q1056" s="6" t="s">
        <v>25</v>
      </c>
    </row>
    <row r="1057" spans="1:17" x14ac:dyDescent="0.25">
      <c r="A1057" s="6" t="s">
        <v>1486</v>
      </c>
      <c r="B1057" s="6" t="s">
        <v>18</v>
      </c>
      <c r="C1057" s="6" t="s">
        <v>332</v>
      </c>
      <c r="D1057" s="6" t="s">
        <v>166</v>
      </c>
      <c r="E1057" s="6" t="s">
        <v>21</v>
      </c>
      <c r="F1057" s="6" t="s">
        <v>22</v>
      </c>
      <c r="G1057" s="6" t="s">
        <v>1487</v>
      </c>
      <c r="H1057" s="6" t="s">
        <v>24</v>
      </c>
      <c r="I1057" s="8">
        <v>302</v>
      </c>
      <c r="J1057" s="8">
        <v>803143</v>
      </c>
      <c r="K1057" s="8">
        <v>0</v>
      </c>
      <c r="L1057" s="8">
        <v>0</v>
      </c>
      <c r="M1057" s="8">
        <v>0</v>
      </c>
      <c r="N1057" s="8">
        <v>0</v>
      </c>
      <c r="O1057" s="8">
        <v>302</v>
      </c>
      <c r="P1057" s="8">
        <v>803143</v>
      </c>
      <c r="Q1057" s="6" t="s">
        <v>25</v>
      </c>
    </row>
    <row r="1058" spans="1:17" x14ac:dyDescent="0.25">
      <c r="A1058" s="6" t="s">
        <v>3090</v>
      </c>
      <c r="B1058" s="6" t="s">
        <v>18</v>
      </c>
      <c r="C1058" s="6" t="s">
        <v>592</v>
      </c>
      <c r="D1058" s="6" t="s">
        <v>86</v>
      </c>
      <c r="E1058" s="6" t="s">
        <v>21</v>
      </c>
      <c r="F1058" s="6" t="s">
        <v>22</v>
      </c>
      <c r="G1058" s="6" t="s">
        <v>3091</v>
      </c>
      <c r="H1058" s="6" t="s">
        <v>24</v>
      </c>
      <c r="I1058" s="8">
        <v>58</v>
      </c>
      <c r="J1058" s="8">
        <v>797558</v>
      </c>
      <c r="K1058" s="8">
        <v>0</v>
      </c>
      <c r="L1058" s="8">
        <v>0</v>
      </c>
      <c r="M1058" s="8">
        <v>0</v>
      </c>
      <c r="N1058" s="8">
        <v>0</v>
      </c>
      <c r="O1058" s="8">
        <v>58</v>
      </c>
      <c r="P1058" s="8">
        <v>797558</v>
      </c>
      <c r="Q1058" s="6" t="s">
        <v>25</v>
      </c>
    </row>
    <row r="1059" spans="1:17" x14ac:dyDescent="0.25">
      <c r="A1059" s="6" t="s">
        <v>1227</v>
      </c>
      <c r="B1059" s="6" t="s">
        <v>36</v>
      </c>
      <c r="C1059" s="6" t="s">
        <v>236</v>
      </c>
      <c r="D1059" s="6" t="s">
        <v>38</v>
      </c>
      <c r="E1059" s="6" t="s">
        <v>229</v>
      </c>
      <c r="F1059" s="6" t="s">
        <v>105</v>
      </c>
      <c r="G1059" s="6" t="s">
        <v>1228</v>
      </c>
      <c r="H1059" s="6" t="s">
        <v>24</v>
      </c>
      <c r="I1059" s="8">
        <v>246</v>
      </c>
      <c r="J1059" s="8">
        <v>796973</v>
      </c>
      <c r="K1059" s="8">
        <v>0</v>
      </c>
      <c r="L1059" s="8">
        <v>1939016</v>
      </c>
      <c r="M1059" s="8">
        <v>0</v>
      </c>
      <c r="N1059" s="8">
        <v>-1939016</v>
      </c>
      <c r="O1059" s="8">
        <v>246</v>
      </c>
      <c r="P1059" s="8">
        <v>796973</v>
      </c>
      <c r="Q1059" s="6" t="s">
        <v>25</v>
      </c>
    </row>
    <row r="1060" spans="1:17" x14ac:dyDescent="0.25">
      <c r="A1060" s="6" t="s">
        <v>1504</v>
      </c>
      <c r="B1060" s="6" t="s">
        <v>18</v>
      </c>
      <c r="C1060" s="6" t="s">
        <v>68</v>
      </c>
      <c r="D1060" s="6" t="s">
        <v>82</v>
      </c>
      <c r="E1060" s="6" t="s">
        <v>3390</v>
      </c>
      <c r="F1060" s="6" t="s">
        <v>22</v>
      </c>
      <c r="G1060" s="6" t="s">
        <v>1505</v>
      </c>
      <c r="H1060" s="6" t="s">
        <v>24</v>
      </c>
      <c r="I1060" s="8">
        <v>4.6319999999999997</v>
      </c>
      <c r="J1060" s="8">
        <v>794954</v>
      </c>
      <c r="K1060" s="8">
        <v>0</v>
      </c>
      <c r="L1060" s="8">
        <v>0</v>
      </c>
      <c r="M1060" s="8">
        <v>0</v>
      </c>
      <c r="N1060" s="8">
        <v>0</v>
      </c>
      <c r="O1060" s="8">
        <v>4.6319999999999997</v>
      </c>
      <c r="P1060" s="8">
        <v>794954</v>
      </c>
      <c r="Q1060" s="6" t="s">
        <v>25</v>
      </c>
    </row>
    <row r="1061" spans="1:17" x14ac:dyDescent="0.25">
      <c r="A1061" s="6" t="s">
        <v>1492</v>
      </c>
      <c r="B1061" s="6" t="s">
        <v>36</v>
      </c>
      <c r="C1061" s="6" t="s">
        <v>81</v>
      </c>
      <c r="D1061" s="6" t="s">
        <v>73</v>
      </c>
      <c r="E1061" s="6" t="s">
        <v>736</v>
      </c>
      <c r="F1061" s="6" t="s">
        <v>105</v>
      </c>
      <c r="G1061" s="6" t="s">
        <v>1493</v>
      </c>
      <c r="H1061" s="6" t="s">
        <v>24</v>
      </c>
      <c r="I1061" s="8">
        <v>62</v>
      </c>
      <c r="J1061" s="8">
        <v>791988</v>
      </c>
      <c r="K1061" s="8">
        <v>0</v>
      </c>
      <c r="L1061" s="8">
        <v>0</v>
      </c>
      <c r="M1061" s="8">
        <v>0</v>
      </c>
      <c r="N1061" s="8">
        <v>0</v>
      </c>
      <c r="O1061" s="8">
        <v>62</v>
      </c>
      <c r="P1061" s="8">
        <v>791988</v>
      </c>
      <c r="Q1061" s="6" t="s">
        <v>25</v>
      </c>
    </row>
    <row r="1062" spans="1:17" x14ac:dyDescent="0.25">
      <c r="A1062" s="6" t="s">
        <v>1498</v>
      </c>
      <c r="B1062" s="6" t="s">
        <v>18</v>
      </c>
      <c r="C1062" s="6" t="s">
        <v>19</v>
      </c>
      <c r="D1062" s="6" t="s">
        <v>61</v>
      </c>
      <c r="E1062" s="6" t="s">
        <v>21</v>
      </c>
      <c r="F1062" s="6" t="s">
        <v>22</v>
      </c>
      <c r="G1062" s="6" t="s">
        <v>1499</v>
      </c>
      <c r="H1062" s="6" t="s">
        <v>24</v>
      </c>
      <c r="I1062" s="8">
        <v>290</v>
      </c>
      <c r="J1062" s="8">
        <v>791693</v>
      </c>
      <c r="K1062" s="8">
        <v>0</v>
      </c>
      <c r="L1062" s="8">
        <v>0</v>
      </c>
      <c r="M1062" s="8">
        <v>0</v>
      </c>
      <c r="N1062" s="8">
        <v>0</v>
      </c>
      <c r="O1062" s="8">
        <v>290</v>
      </c>
      <c r="P1062" s="8">
        <v>791693</v>
      </c>
      <c r="Q1062" s="6" t="s">
        <v>25</v>
      </c>
    </row>
    <row r="1063" spans="1:17" x14ac:dyDescent="0.25">
      <c r="A1063" s="6" t="s">
        <v>1470</v>
      </c>
      <c r="B1063" s="6" t="s">
        <v>18</v>
      </c>
      <c r="C1063" s="6" t="s">
        <v>77</v>
      </c>
      <c r="D1063" s="6" t="s">
        <v>78</v>
      </c>
      <c r="E1063" s="6" t="s">
        <v>21</v>
      </c>
      <c r="F1063" s="6" t="s">
        <v>22</v>
      </c>
      <c r="G1063" s="6" t="s">
        <v>1471</v>
      </c>
      <c r="H1063" s="6" t="s">
        <v>24</v>
      </c>
      <c r="I1063" s="8">
        <v>22</v>
      </c>
      <c r="J1063" s="8">
        <v>787600</v>
      </c>
      <c r="K1063" s="8">
        <v>0</v>
      </c>
      <c r="L1063" s="8">
        <v>0</v>
      </c>
      <c r="M1063" s="8">
        <v>0</v>
      </c>
      <c r="N1063" s="8">
        <v>0</v>
      </c>
      <c r="O1063" s="8">
        <v>22</v>
      </c>
      <c r="P1063" s="8">
        <v>787600</v>
      </c>
      <c r="Q1063" s="6" t="s">
        <v>25</v>
      </c>
    </row>
    <row r="1064" spans="1:17" x14ac:dyDescent="0.25">
      <c r="A1064" s="6" t="s">
        <v>1522</v>
      </c>
      <c r="B1064" s="6" t="s">
        <v>36</v>
      </c>
      <c r="C1064" s="6" t="s">
        <v>1038</v>
      </c>
      <c r="D1064" s="6" t="s">
        <v>38</v>
      </c>
      <c r="E1064" s="6" t="s">
        <v>229</v>
      </c>
      <c r="F1064" s="6" t="s">
        <v>105</v>
      </c>
      <c r="G1064" s="6" t="s">
        <v>1523</v>
      </c>
      <c r="H1064" s="6" t="s">
        <v>24</v>
      </c>
      <c r="I1064" s="8">
        <v>3</v>
      </c>
      <c r="J1064" s="8">
        <v>785000</v>
      </c>
      <c r="K1064" s="8">
        <v>0</v>
      </c>
      <c r="L1064" s="8">
        <v>2231776</v>
      </c>
      <c r="M1064" s="8">
        <v>0</v>
      </c>
      <c r="N1064" s="8">
        <v>-2231776</v>
      </c>
      <c r="O1064" s="8">
        <v>3</v>
      </c>
      <c r="P1064" s="8">
        <v>785000</v>
      </c>
      <c r="Q1064" s="6" t="s">
        <v>25</v>
      </c>
    </row>
    <row r="1065" spans="1:17" x14ac:dyDescent="0.25">
      <c r="A1065" s="6" t="s">
        <v>2165</v>
      </c>
      <c r="B1065" s="6" t="s">
        <v>36</v>
      </c>
      <c r="C1065" s="6" t="s">
        <v>64</v>
      </c>
      <c r="D1065" s="6" t="s">
        <v>448</v>
      </c>
      <c r="E1065" s="6" t="s">
        <v>229</v>
      </c>
      <c r="F1065" s="6" t="s">
        <v>105</v>
      </c>
      <c r="G1065" s="6" t="s">
        <v>2166</v>
      </c>
      <c r="H1065" s="6" t="s">
        <v>24</v>
      </c>
      <c r="I1065" s="8">
        <v>5</v>
      </c>
      <c r="J1065" s="8">
        <v>780756</v>
      </c>
      <c r="K1065" s="8">
        <v>0</v>
      </c>
      <c r="L1065" s="8">
        <v>2594208</v>
      </c>
      <c r="M1065" s="8">
        <v>0</v>
      </c>
      <c r="N1065" s="8">
        <v>-2594208</v>
      </c>
      <c r="O1065" s="8">
        <v>5</v>
      </c>
      <c r="P1065" s="8">
        <v>780756</v>
      </c>
      <c r="Q1065" s="6" t="s">
        <v>25</v>
      </c>
    </row>
    <row r="1066" spans="1:17" x14ac:dyDescent="0.25">
      <c r="A1066" s="6" t="s">
        <v>1502</v>
      </c>
      <c r="B1066" s="6" t="s">
        <v>18</v>
      </c>
      <c r="C1066" s="6" t="s">
        <v>324</v>
      </c>
      <c r="D1066" s="6" t="s">
        <v>536</v>
      </c>
      <c r="E1066" s="6" t="s">
        <v>21</v>
      </c>
      <c r="F1066" s="6" t="s">
        <v>22</v>
      </c>
      <c r="G1066" s="6" t="s">
        <v>1503</v>
      </c>
      <c r="H1066" s="6" t="s">
        <v>24</v>
      </c>
      <c r="I1066" s="8">
        <v>1000</v>
      </c>
      <c r="J1066" s="8">
        <v>780000</v>
      </c>
      <c r="K1066" s="8">
        <v>0</v>
      </c>
      <c r="L1066" s="8">
        <v>0</v>
      </c>
      <c r="M1066" s="8">
        <v>0</v>
      </c>
      <c r="N1066" s="8">
        <v>0</v>
      </c>
      <c r="O1066" s="8">
        <v>1000</v>
      </c>
      <c r="P1066" s="8">
        <v>780000</v>
      </c>
      <c r="Q1066" s="6" t="s">
        <v>25</v>
      </c>
    </row>
    <row r="1067" spans="1:17" x14ac:dyDescent="0.25">
      <c r="A1067" s="6" t="s">
        <v>3211</v>
      </c>
      <c r="B1067" s="6" t="s">
        <v>36</v>
      </c>
      <c r="C1067" s="6" t="s">
        <v>595</v>
      </c>
      <c r="D1067" s="6" t="s">
        <v>38</v>
      </c>
      <c r="E1067" s="6" t="s">
        <v>74</v>
      </c>
      <c r="F1067" s="6" t="s">
        <v>40</v>
      </c>
      <c r="G1067" s="6" t="s">
        <v>3212</v>
      </c>
      <c r="H1067" s="6" t="s">
        <v>24</v>
      </c>
      <c r="I1067" s="8">
        <v>10</v>
      </c>
      <c r="J1067" s="8">
        <v>778864</v>
      </c>
      <c r="K1067" s="8">
        <v>0</v>
      </c>
      <c r="L1067" s="8">
        <v>86832</v>
      </c>
      <c r="M1067" s="8">
        <v>0</v>
      </c>
      <c r="N1067" s="8">
        <v>-86832</v>
      </c>
      <c r="O1067" s="8">
        <v>10</v>
      </c>
      <c r="P1067" s="8">
        <v>778864</v>
      </c>
      <c r="Q1067" s="6" t="s">
        <v>25</v>
      </c>
    </row>
    <row r="1068" spans="1:17" x14ac:dyDescent="0.25">
      <c r="A1068" s="6" t="s">
        <v>1508</v>
      </c>
      <c r="B1068" s="6" t="s">
        <v>18</v>
      </c>
      <c r="C1068" s="6" t="s">
        <v>1464</v>
      </c>
      <c r="D1068" s="6" t="s">
        <v>536</v>
      </c>
      <c r="E1068" s="6" t="s">
        <v>21</v>
      </c>
      <c r="F1068" s="6" t="s">
        <v>22</v>
      </c>
      <c r="G1068" s="6" t="s">
        <v>1509</v>
      </c>
      <c r="H1068" s="6" t="s">
        <v>30</v>
      </c>
      <c r="I1068" s="8">
        <v>7</v>
      </c>
      <c r="J1068" s="8">
        <v>770000</v>
      </c>
      <c r="K1068" s="8">
        <v>0</v>
      </c>
      <c r="L1068" s="8">
        <v>0</v>
      </c>
      <c r="M1068" s="8">
        <v>0</v>
      </c>
      <c r="N1068" s="8">
        <v>0</v>
      </c>
      <c r="O1068" s="8">
        <v>7</v>
      </c>
      <c r="P1068" s="8">
        <v>770000</v>
      </c>
      <c r="Q1068" s="6" t="s">
        <v>25</v>
      </c>
    </row>
    <row r="1069" spans="1:17" x14ac:dyDescent="0.25">
      <c r="A1069" s="6" t="s">
        <v>1875</v>
      </c>
      <c r="B1069" s="6" t="s">
        <v>18</v>
      </c>
      <c r="C1069" s="6" t="s">
        <v>1263</v>
      </c>
      <c r="D1069" s="6" t="s">
        <v>517</v>
      </c>
      <c r="E1069" s="6" t="s">
        <v>21</v>
      </c>
      <c r="F1069" s="6" t="s">
        <v>22</v>
      </c>
      <c r="G1069" s="6" t="s">
        <v>1876</v>
      </c>
      <c r="H1069" s="6" t="s">
        <v>24</v>
      </c>
      <c r="I1069" s="8">
        <v>2</v>
      </c>
      <c r="J1069" s="8">
        <v>768939</v>
      </c>
      <c r="K1069" s="8">
        <v>0</v>
      </c>
      <c r="L1069" s="8">
        <v>0</v>
      </c>
      <c r="M1069" s="8">
        <v>0</v>
      </c>
      <c r="N1069" s="8">
        <v>0</v>
      </c>
      <c r="O1069" s="8">
        <v>2</v>
      </c>
      <c r="P1069" s="8">
        <v>768939</v>
      </c>
      <c r="Q1069" s="6" t="s">
        <v>25</v>
      </c>
    </row>
    <row r="1070" spans="1:17" x14ac:dyDescent="0.25">
      <c r="A1070" s="6" t="s">
        <v>495</v>
      </c>
      <c r="B1070" s="6" t="s">
        <v>18</v>
      </c>
      <c r="C1070" s="6" t="s">
        <v>144</v>
      </c>
      <c r="D1070" s="6" t="s">
        <v>86</v>
      </c>
      <c r="E1070" s="6" t="s">
        <v>148</v>
      </c>
      <c r="F1070" s="6" t="s">
        <v>22</v>
      </c>
      <c r="G1070" s="6" t="s">
        <v>496</v>
      </c>
      <c r="H1070" s="6" t="s">
        <v>24</v>
      </c>
      <c r="I1070" s="8">
        <v>32</v>
      </c>
      <c r="J1070" s="8">
        <v>765528</v>
      </c>
      <c r="K1070" s="8">
        <v>0</v>
      </c>
      <c r="L1070" s="8">
        <v>0</v>
      </c>
      <c r="M1070" s="8">
        <v>0</v>
      </c>
      <c r="N1070" s="8">
        <v>0</v>
      </c>
      <c r="O1070" s="8">
        <v>32</v>
      </c>
      <c r="P1070" s="8">
        <v>765528</v>
      </c>
      <c r="Q1070" s="6" t="s">
        <v>25</v>
      </c>
    </row>
    <row r="1071" spans="1:17" x14ac:dyDescent="0.25">
      <c r="A1071" s="6" t="s">
        <v>1510</v>
      </c>
      <c r="B1071" s="6" t="s">
        <v>18</v>
      </c>
      <c r="C1071" s="6" t="s">
        <v>498</v>
      </c>
      <c r="D1071" s="6" t="s">
        <v>517</v>
      </c>
      <c r="E1071" s="6" t="s">
        <v>21</v>
      </c>
      <c r="F1071" s="6" t="s">
        <v>22</v>
      </c>
      <c r="G1071" s="6" t="s">
        <v>1511</v>
      </c>
      <c r="H1071" s="6" t="s">
        <v>24</v>
      </c>
      <c r="I1071" s="8">
        <v>3</v>
      </c>
      <c r="J1071" s="8">
        <v>765000</v>
      </c>
      <c r="K1071" s="8">
        <v>0</v>
      </c>
      <c r="L1071" s="8">
        <v>0</v>
      </c>
      <c r="M1071" s="8">
        <v>0</v>
      </c>
      <c r="N1071" s="8">
        <v>0</v>
      </c>
      <c r="O1071" s="8">
        <v>3</v>
      </c>
      <c r="P1071" s="8">
        <v>765000</v>
      </c>
      <c r="Q1071" s="6" t="s">
        <v>25</v>
      </c>
    </row>
    <row r="1072" spans="1:17" x14ac:dyDescent="0.25">
      <c r="A1072" s="6" t="s">
        <v>1539</v>
      </c>
      <c r="B1072" s="6" t="s">
        <v>18</v>
      </c>
      <c r="C1072" s="6" t="s">
        <v>937</v>
      </c>
      <c r="D1072" s="6" t="s">
        <v>93</v>
      </c>
      <c r="E1072" s="6" t="s">
        <v>21</v>
      </c>
      <c r="F1072" s="6" t="s">
        <v>22</v>
      </c>
      <c r="G1072" s="6" t="s">
        <v>1540</v>
      </c>
      <c r="H1072" s="6" t="s">
        <v>24</v>
      </c>
      <c r="I1072" s="8">
        <v>4000</v>
      </c>
      <c r="J1072" s="8">
        <v>764000</v>
      </c>
      <c r="K1072" s="8">
        <v>0</v>
      </c>
      <c r="L1072" s="8">
        <v>0</v>
      </c>
      <c r="M1072" s="8">
        <v>0</v>
      </c>
      <c r="N1072" s="8">
        <v>0</v>
      </c>
      <c r="O1072" s="8">
        <v>4000</v>
      </c>
      <c r="P1072" s="8">
        <v>764000</v>
      </c>
      <c r="Q1072" s="6" t="s">
        <v>25</v>
      </c>
    </row>
    <row r="1073" spans="1:17" x14ac:dyDescent="0.25">
      <c r="A1073" s="6" t="s">
        <v>1435</v>
      </c>
      <c r="B1073" s="6" t="s">
        <v>18</v>
      </c>
      <c r="C1073" s="6" t="s">
        <v>595</v>
      </c>
      <c r="D1073" s="6" t="s">
        <v>166</v>
      </c>
      <c r="E1073" s="6" t="s">
        <v>21</v>
      </c>
      <c r="F1073" s="6" t="s">
        <v>22</v>
      </c>
      <c r="G1073" s="6" t="s">
        <v>1436</v>
      </c>
      <c r="H1073" s="6" t="s">
        <v>24</v>
      </c>
      <c r="I1073" s="8">
        <v>190</v>
      </c>
      <c r="J1073" s="8">
        <v>763092</v>
      </c>
      <c r="K1073" s="8">
        <v>0</v>
      </c>
      <c r="L1073" s="8">
        <v>0</v>
      </c>
      <c r="M1073" s="8">
        <v>0</v>
      </c>
      <c r="N1073" s="8">
        <v>0</v>
      </c>
      <c r="O1073" s="8">
        <v>190</v>
      </c>
      <c r="P1073" s="8">
        <v>763092</v>
      </c>
      <c r="Q1073" s="6" t="s">
        <v>25</v>
      </c>
    </row>
    <row r="1074" spans="1:17" x14ac:dyDescent="0.25">
      <c r="A1074" s="6" t="s">
        <v>587</v>
      </c>
      <c r="B1074" s="6" t="s">
        <v>18</v>
      </c>
      <c r="C1074" s="6" t="s">
        <v>72</v>
      </c>
      <c r="D1074" s="6" t="s">
        <v>89</v>
      </c>
      <c r="E1074" s="6" t="s">
        <v>3441</v>
      </c>
      <c r="F1074" s="6" t="s">
        <v>22</v>
      </c>
      <c r="G1074" s="6" t="s">
        <v>588</v>
      </c>
      <c r="H1074" s="6" t="s">
        <v>30</v>
      </c>
      <c r="I1074" s="8">
        <v>23</v>
      </c>
      <c r="J1074" s="8">
        <v>761643</v>
      </c>
      <c r="K1074" s="8">
        <v>0</v>
      </c>
      <c r="L1074" s="8">
        <v>0</v>
      </c>
      <c r="M1074" s="8">
        <v>0</v>
      </c>
      <c r="N1074" s="8">
        <v>0</v>
      </c>
      <c r="O1074" s="8">
        <v>23</v>
      </c>
      <c r="P1074" s="8">
        <v>761643</v>
      </c>
      <c r="Q1074" s="6" t="s">
        <v>25</v>
      </c>
    </row>
    <row r="1075" spans="1:17" x14ac:dyDescent="0.25">
      <c r="A1075" s="6" t="s">
        <v>1791</v>
      </c>
      <c r="B1075" s="6" t="s">
        <v>36</v>
      </c>
      <c r="C1075" s="6" t="s">
        <v>1792</v>
      </c>
      <c r="D1075" s="6" t="s">
        <v>38</v>
      </c>
      <c r="E1075" s="6" t="s">
        <v>74</v>
      </c>
      <c r="F1075" s="6" t="s">
        <v>40</v>
      </c>
      <c r="G1075" s="6" t="s">
        <v>1793</v>
      </c>
      <c r="H1075" s="6" t="s">
        <v>24</v>
      </c>
      <c r="I1075" s="8">
        <v>15</v>
      </c>
      <c r="J1075" s="8">
        <v>760926</v>
      </c>
      <c r="K1075" s="8">
        <v>0</v>
      </c>
      <c r="L1075" s="8">
        <v>2156928</v>
      </c>
      <c r="M1075" s="8">
        <v>0</v>
      </c>
      <c r="N1075" s="8">
        <v>-2156928</v>
      </c>
      <c r="O1075" s="8">
        <v>15</v>
      </c>
      <c r="P1075" s="8">
        <v>760926</v>
      </c>
      <c r="Q1075" s="6" t="s">
        <v>25</v>
      </c>
    </row>
    <row r="1076" spans="1:17" x14ac:dyDescent="0.25">
      <c r="A1076" s="6" t="s">
        <v>1802</v>
      </c>
      <c r="B1076" s="6" t="s">
        <v>36</v>
      </c>
      <c r="C1076" s="6" t="s">
        <v>134</v>
      </c>
      <c r="D1076" s="6" t="s">
        <v>38</v>
      </c>
      <c r="E1076" s="6" t="s">
        <v>74</v>
      </c>
      <c r="F1076" s="6" t="s">
        <v>105</v>
      </c>
      <c r="G1076" s="6" t="s">
        <v>1803</v>
      </c>
      <c r="H1076" s="6" t="s">
        <v>24</v>
      </c>
      <c r="I1076" s="8">
        <v>3</v>
      </c>
      <c r="J1076" s="8">
        <v>757926</v>
      </c>
      <c r="K1076" s="8">
        <v>0</v>
      </c>
      <c r="L1076" s="8">
        <v>0</v>
      </c>
      <c r="M1076" s="8">
        <v>0</v>
      </c>
      <c r="N1076" s="8">
        <v>0</v>
      </c>
      <c r="O1076" s="8">
        <v>3</v>
      </c>
      <c r="P1076" s="8">
        <v>757926</v>
      </c>
      <c r="Q1076" s="6" t="s">
        <v>25</v>
      </c>
    </row>
    <row r="1077" spans="1:17" x14ac:dyDescent="0.25">
      <c r="A1077" s="6" t="s">
        <v>3074</v>
      </c>
      <c r="B1077" s="6" t="s">
        <v>18</v>
      </c>
      <c r="C1077" s="6" t="s">
        <v>144</v>
      </c>
      <c r="D1077" s="6" t="s">
        <v>86</v>
      </c>
      <c r="E1077" s="6" t="s">
        <v>21</v>
      </c>
      <c r="F1077" s="6" t="s">
        <v>22</v>
      </c>
      <c r="G1077" s="6" t="s">
        <v>3075</v>
      </c>
      <c r="H1077" s="6" t="s">
        <v>24</v>
      </c>
      <c r="I1077" s="8">
        <v>62</v>
      </c>
      <c r="J1077" s="8">
        <v>757454</v>
      </c>
      <c r="K1077" s="8">
        <v>0</v>
      </c>
      <c r="L1077" s="8">
        <v>0</v>
      </c>
      <c r="M1077" s="8">
        <v>0</v>
      </c>
      <c r="N1077" s="8">
        <v>0</v>
      </c>
      <c r="O1077" s="8">
        <v>62</v>
      </c>
      <c r="P1077" s="8">
        <v>757454</v>
      </c>
      <c r="Q1077" s="6" t="s">
        <v>25</v>
      </c>
    </row>
    <row r="1078" spans="1:17" x14ac:dyDescent="0.25">
      <c r="A1078" s="6" t="s">
        <v>2937</v>
      </c>
      <c r="B1078" s="6" t="s">
        <v>36</v>
      </c>
      <c r="C1078" s="6" t="s">
        <v>514</v>
      </c>
      <c r="D1078" s="6" t="s">
        <v>38</v>
      </c>
      <c r="E1078" s="6" t="s">
        <v>74</v>
      </c>
      <c r="F1078" s="6" t="s">
        <v>40</v>
      </c>
      <c r="G1078" s="6" t="s">
        <v>2938</v>
      </c>
      <c r="H1078" s="6" t="s">
        <v>24</v>
      </c>
      <c r="I1078" s="8">
        <v>7</v>
      </c>
      <c r="J1078" s="8">
        <v>754747</v>
      </c>
      <c r="K1078" s="8">
        <v>0</v>
      </c>
      <c r="L1078" s="8">
        <v>0</v>
      </c>
      <c r="M1078" s="8">
        <v>0</v>
      </c>
      <c r="N1078" s="8">
        <v>0</v>
      </c>
      <c r="O1078" s="8">
        <v>7</v>
      </c>
      <c r="P1078" s="8">
        <v>754747</v>
      </c>
      <c r="Q1078" s="6" t="s">
        <v>25</v>
      </c>
    </row>
    <row r="1079" spans="1:17" x14ac:dyDescent="0.25">
      <c r="A1079" s="6" t="s">
        <v>3016</v>
      </c>
      <c r="B1079" s="6" t="s">
        <v>18</v>
      </c>
      <c r="C1079" s="6" t="s">
        <v>282</v>
      </c>
      <c r="D1079" s="6" t="s">
        <v>89</v>
      </c>
      <c r="E1079" s="6" t="s">
        <v>21</v>
      </c>
      <c r="F1079" s="6" t="s">
        <v>22</v>
      </c>
      <c r="G1079" s="6" t="s">
        <v>3017</v>
      </c>
      <c r="H1079" s="6" t="s">
        <v>30</v>
      </c>
      <c r="I1079" s="8">
        <v>15</v>
      </c>
      <c r="J1079" s="8">
        <v>750000</v>
      </c>
      <c r="K1079" s="8">
        <v>0</v>
      </c>
      <c r="L1079" s="8">
        <v>0</v>
      </c>
      <c r="M1079" s="8">
        <v>0</v>
      </c>
      <c r="N1079" s="8">
        <v>0</v>
      </c>
      <c r="O1079" s="8">
        <v>15</v>
      </c>
      <c r="P1079" s="8">
        <v>750000</v>
      </c>
      <c r="Q1079" s="6" t="s">
        <v>25</v>
      </c>
    </row>
    <row r="1080" spans="1:17" x14ac:dyDescent="0.25">
      <c r="A1080" s="6" t="s">
        <v>1518</v>
      </c>
      <c r="B1080" s="6" t="s">
        <v>18</v>
      </c>
      <c r="C1080" s="6" t="s">
        <v>68</v>
      </c>
      <c r="D1080" s="6" t="s">
        <v>166</v>
      </c>
      <c r="E1080" s="6" t="s">
        <v>21</v>
      </c>
      <c r="F1080" s="6" t="s">
        <v>22</v>
      </c>
      <c r="G1080" s="6" t="s">
        <v>1519</v>
      </c>
      <c r="H1080" s="6" t="s">
        <v>24</v>
      </c>
      <c r="I1080" s="8">
        <v>77</v>
      </c>
      <c r="J1080" s="8">
        <v>748455</v>
      </c>
      <c r="K1080" s="8">
        <v>0</v>
      </c>
      <c r="L1080" s="8">
        <v>0</v>
      </c>
      <c r="M1080" s="8">
        <v>0</v>
      </c>
      <c r="N1080" s="8">
        <v>0</v>
      </c>
      <c r="O1080" s="8">
        <v>77</v>
      </c>
      <c r="P1080" s="8">
        <v>748455</v>
      </c>
      <c r="Q1080" s="6" t="s">
        <v>25</v>
      </c>
    </row>
    <row r="1081" spans="1:17" x14ac:dyDescent="0.25">
      <c r="A1081" s="6" t="s">
        <v>958</v>
      </c>
      <c r="B1081" s="6" t="s">
        <v>18</v>
      </c>
      <c r="C1081" s="6" t="s">
        <v>226</v>
      </c>
      <c r="D1081" s="6" t="s">
        <v>140</v>
      </c>
      <c r="E1081" s="6" t="s">
        <v>21</v>
      </c>
      <c r="F1081" s="6" t="s">
        <v>22</v>
      </c>
      <c r="G1081" s="6" t="s">
        <v>959</v>
      </c>
      <c r="H1081" s="6" t="s">
        <v>24</v>
      </c>
      <c r="I1081" s="8">
        <v>38</v>
      </c>
      <c r="J1081" s="8">
        <v>746106</v>
      </c>
      <c r="K1081" s="8">
        <v>0</v>
      </c>
      <c r="L1081" s="8">
        <v>0</v>
      </c>
      <c r="M1081" s="8">
        <v>0</v>
      </c>
      <c r="N1081" s="8">
        <v>0</v>
      </c>
      <c r="O1081" s="8">
        <v>38</v>
      </c>
      <c r="P1081" s="8">
        <v>746106</v>
      </c>
      <c r="Q1081" s="6" t="s">
        <v>25</v>
      </c>
    </row>
    <row r="1082" spans="1:17" x14ac:dyDescent="0.25">
      <c r="A1082" s="6" t="s">
        <v>956</v>
      </c>
      <c r="B1082" s="6" t="s">
        <v>18</v>
      </c>
      <c r="C1082" s="6" t="s">
        <v>592</v>
      </c>
      <c r="D1082" s="6" t="s">
        <v>86</v>
      </c>
      <c r="E1082" s="6" t="s">
        <v>21</v>
      </c>
      <c r="F1082" s="6" t="s">
        <v>22</v>
      </c>
      <c r="G1082" s="6" t="s">
        <v>957</v>
      </c>
      <c r="H1082" s="6" t="s">
        <v>24</v>
      </c>
      <c r="I1082" s="8">
        <v>150</v>
      </c>
      <c r="J1082" s="8">
        <v>742350</v>
      </c>
      <c r="K1082" s="8">
        <v>0</v>
      </c>
      <c r="L1082" s="8">
        <v>0</v>
      </c>
      <c r="M1082" s="8">
        <v>0</v>
      </c>
      <c r="N1082" s="8">
        <v>0</v>
      </c>
      <c r="O1082" s="8">
        <v>150</v>
      </c>
      <c r="P1082" s="8">
        <v>742350</v>
      </c>
      <c r="Q1082" s="6" t="s">
        <v>25</v>
      </c>
    </row>
    <row r="1083" spans="1:17" x14ac:dyDescent="0.25">
      <c r="A1083" s="6" t="s">
        <v>1524</v>
      </c>
      <c r="B1083" s="6" t="s">
        <v>18</v>
      </c>
      <c r="C1083" s="6" t="s">
        <v>498</v>
      </c>
      <c r="D1083" s="6" t="s">
        <v>517</v>
      </c>
      <c r="E1083" s="6" t="s">
        <v>21</v>
      </c>
      <c r="F1083" s="6" t="s">
        <v>22</v>
      </c>
      <c r="G1083" s="6" t="s">
        <v>1525</v>
      </c>
      <c r="H1083" s="6" t="s">
        <v>24</v>
      </c>
      <c r="I1083" s="8">
        <v>2</v>
      </c>
      <c r="J1083" s="8">
        <v>742000</v>
      </c>
      <c r="K1083" s="8">
        <v>0</v>
      </c>
      <c r="L1083" s="8">
        <v>0</v>
      </c>
      <c r="M1083" s="8">
        <v>0</v>
      </c>
      <c r="N1083" s="8">
        <v>0</v>
      </c>
      <c r="O1083" s="8">
        <v>2</v>
      </c>
      <c r="P1083" s="8">
        <v>742000</v>
      </c>
      <c r="Q1083" s="6" t="s">
        <v>25</v>
      </c>
    </row>
    <row r="1084" spans="1:17" x14ac:dyDescent="0.25">
      <c r="A1084" s="6" t="s">
        <v>1823</v>
      </c>
      <c r="B1084" s="6" t="s">
        <v>36</v>
      </c>
      <c r="C1084" s="6" t="s">
        <v>256</v>
      </c>
      <c r="D1084" s="6" t="s">
        <v>38</v>
      </c>
      <c r="E1084" s="6" t="s">
        <v>74</v>
      </c>
      <c r="F1084" s="6" t="s">
        <v>105</v>
      </c>
      <c r="G1084" s="6" t="s">
        <v>1824</v>
      </c>
      <c r="H1084" s="6" t="s">
        <v>24</v>
      </c>
      <c r="I1084" s="8">
        <v>27</v>
      </c>
      <c r="J1084" s="8">
        <v>740637</v>
      </c>
      <c r="K1084" s="8">
        <v>0</v>
      </c>
      <c r="L1084" s="8">
        <v>0</v>
      </c>
      <c r="M1084" s="8">
        <v>0</v>
      </c>
      <c r="N1084" s="8">
        <v>0</v>
      </c>
      <c r="O1084" s="8">
        <v>27</v>
      </c>
      <c r="P1084" s="8">
        <v>740637</v>
      </c>
      <c r="Q1084" s="6" t="s">
        <v>25</v>
      </c>
    </row>
    <row r="1085" spans="1:17" x14ac:dyDescent="0.25">
      <c r="A1085" s="6" t="s">
        <v>1991</v>
      </c>
      <c r="B1085" s="6" t="s">
        <v>36</v>
      </c>
      <c r="C1085" s="6" t="s">
        <v>595</v>
      </c>
      <c r="D1085" s="6" t="s">
        <v>38</v>
      </c>
      <c r="E1085" s="6" t="s">
        <v>74</v>
      </c>
      <c r="F1085" s="6" t="s">
        <v>105</v>
      </c>
      <c r="G1085" s="6" t="s">
        <v>1992</v>
      </c>
      <c r="H1085" s="6" t="s">
        <v>24</v>
      </c>
      <c r="I1085" s="8">
        <v>10</v>
      </c>
      <c r="J1085" s="8">
        <v>739567</v>
      </c>
      <c r="K1085" s="8">
        <v>0</v>
      </c>
      <c r="L1085" s="8">
        <v>699176</v>
      </c>
      <c r="M1085" s="8">
        <v>0</v>
      </c>
      <c r="N1085" s="8">
        <v>-699176</v>
      </c>
      <c r="O1085" s="8">
        <v>10</v>
      </c>
      <c r="P1085" s="8">
        <v>739567</v>
      </c>
      <c r="Q1085" s="6" t="s">
        <v>25</v>
      </c>
    </row>
    <row r="1086" spans="1:17" x14ac:dyDescent="0.25">
      <c r="A1086" s="6" t="s">
        <v>3099</v>
      </c>
      <c r="B1086" s="6" t="s">
        <v>18</v>
      </c>
      <c r="C1086" s="6" t="s">
        <v>2178</v>
      </c>
      <c r="D1086" s="6" t="s">
        <v>166</v>
      </c>
      <c r="E1086" s="6" t="s">
        <v>21</v>
      </c>
      <c r="F1086" s="6" t="s">
        <v>22</v>
      </c>
      <c r="G1086" s="6" t="s">
        <v>3100</v>
      </c>
      <c r="H1086" s="6" t="s">
        <v>24</v>
      </c>
      <c r="I1086" s="8">
        <v>67</v>
      </c>
      <c r="J1086" s="8">
        <v>736177</v>
      </c>
      <c r="K1086" s="8">
        <v>0</v>
      </c>
      <c r="L1086" s="8">
        <v>0</v>
      </c>
      <c r="M1086" s="8">
        <v>0</v>
      </c>
      <c r="N1086" s="8">
        <v>0</v>
      </c>
      <c r="O1086" s="8">
        <v>67</v>
      </c>
      <c r="P1086" s="8">
        <v>736177</v>
      </c>
      <c r="Q1086" s="6" t="s">
        <v>25</v>
      </c>
    </row>
    <row r="1087" spans="1:17" x14ac:dyDescent="0.25">
      <c r="A1087" s="6" t="s">
        <v>1530</v>
      </c>
      <c r="B1087" s="6" t="s">
        <v>185</v>
      </c>
      <c r="C1087" s="6" t="s">
        <v>1151</v>
      </c>
      <c r="D1087" s="6" t="s">
        <v>1531</v>
      </c>
      <c r="E1087" s="6" t="s">
        <v>21</v>
      </c>
      <c r="F1087" s="6" t="s">
        <v>22</v>
      </c>
      <c r="G1087" s="6" t="s">
        <v>1532</v>
      </c>
      <c r="H1087" s="6" t="s">
        <v>24</v>
      </c>
      <c r="I1087" s="8">
        <v>10</v>
      </c>
      <c r="J1087" s="8">
        <v>736160</v>
      </c>
      <c r="K1087" s="8">
        <v>0</v>
      </c>
      <c r="L1087" s="8">
        <v>0</v>
      </c>
      <c r="M1087" s="8">
        <v>0</v>
      </c>
      <c r="N1087" s="8">
        <v>0</v>
      </c>
      <c r="O1087" s="8">
        <v>10</v>
      </c>
      <c r="P1087" s="8">
        <v>736160</v>
      </c>
      <c r="Q1087" s="6" t="s">
        <v>34</v>
      </c>
    </row>
    <row r="1088" spans="1:17" x14ac:dyDescent="0.25">
      <c r="A1088" s="6" t="s">
        <v>2768</v>
      </c>
      <c r="B1088" s="6" t="s">
        <v>36</v>
      </c>
      <c r="C1088" s="6" t="s">
        <v>223</v>
      </c>
      <c r="D1088" s="6" t="s">
        <v>546</v>
      </c>
      <c r="E1088" s="6" t="s">
        <v>74</v>
      </c>
      <c r="F1088" s="6" t="s">
        <v>105</v>
      </c>
      <c r="G1088" s="6" t="s">
        <v>2769</v>
      </c>
      <c r="H1088" s="6" t="s">
        <v>24</v>
      </c>
      <c r="I1088" s="8">
        <v>11</v>
      </c>
      <c r="J1088" s="8">
        <v>732094</v>
      </c>
      <c r="K1088" s="8">
        <v>0</v>
      </c>
      <c r="L1088" s="8">
        <v>0</v>
      </c>
      <c r="M1088" s="8">
        <v>0</v>
      </c>
      <c r="N1088" s="8">
        <v>0</v>
      </c>
      <c r="O1088" s="8">
        <v>11</v>
      </c>
      <c r="P1088" s="8">
        <v>732094</v>
      </c>
      <c r="Q1088" s="6" t="s">
        <v>25</v>
      </c>
    </row>
    <row r="1089" spans="1:17" x14ac:dyDescent="0.25">
      <c r="A1089" s="6" t="s">
        <v>3404</v>
      </c>
      <c r="B1089" s="6" t="s">
        <v>18</v>
      </c>
      <c r="C1089" s="6" t="s">
        <v>1464</v>
      </c>
      <c r="D1089" s="6" t="s">
        <v>536</v>
      </c>
      <c r="E1089" s="6" t="s">
        <v>21</v>
      </c>
      <c r="F1089" s="6" t="s">
        <v>22</v>
      </c>
      <c r="G1089" s="6" t="s">
        <v>3405</v>
      </c>
      <c r="H1089" s="6" t="s">
        <v>24</v>
      </c>
      <c r="I1089" s="8">
        <v>55</v>
      </c>
      <c r="J1089" s="8">
        <v>728750</v>
      </c>
      <c r="K1089" s="8">
        <v>0</v>
      </c>
      <c r="L1089" s="8">
        <v>0</v>
      </c>
      <c r="M1089" s="8">
        <v>0</v>
      </c>
      <c r="N1089" s="8">
        <v>0</v>
      </c>
      <c r="O1089" s="8">
        <v>55</v>
      </c>
      <c r="P1089" s="8">
        <v>728750</v>
      </c>
      <c r="Q1089" s="6" t="s">
        <v>25</v>
      </c>
    </row>
    <row r="1090" spans="1:17" x14ac:dyDescent="0.25">
      <c r="A1090" s="6" t="s">
        <v>1613</v>
      </c>
      <c r="B1090" s="6" t="s">
        <v>18</v>
      </c>
      <c r="C1090" s="6" t="s">
        <v>77</v>
      </c>
      <c r="D1090" s="6" t="s">
        <v>78</v>
      </c>
      <c r="E1090" s="6" t="s">
        <v>21</v>
      </c>
      <c r="F1090" s="6" t="s">
        <v>22</v>
      </c>
      <c r="G1090" s="6" t="s">
        <v>1614</v>
      </c>
      <c r="H1090" s="6" t="s">
        <v>24</v>
      </c>
      <c r="I1090" s="8">
        <v>66</v>
      </c>
      <c r="J1090" s="8">
        <v>726000</v>
      </c>
      <c r="K1090" s="8">
        <v>0</v>
      </c>
      <c r="L1090" s="8">
        <v>0</v>
      </c>
      <c r="M1090" s="8">
        <v>0</v>
      </c>
      <c r="N1090" s="8">
        <v>0</v>
      </c>
      <c r="O1090" s="8">
        <v>66</v>
      </c>
      <c r="P1090" s="8">
        <v>726000</v>
      </c>
      <c r="Q1090" s="6" t="s">
        <v>25</v>
      </c>
    </row>
    <row r="1091" spans="1:17" x14ac:dyDescent="0.25">
      <c r="A1091" s="6" t="s">
        <v>721</v>
      </c>
      <c r="B1091" s="6" t="s">
        <v>18</v>
      </c>
      <c r="C1091" s="6" t="s">
        <v>19</v>
      </c>
      <c r="D1091" s="6" t="s">
        <v>93</v>
      </c>
      <c r="E1091" s="6" t="s">
        <v>984</v>
      </c>
      <c r="F1091" s="6" t="s">
        <v>22</v>
      </c>
      <c r="G1091" s="6" t="s">
        <v>722</v>
      </c>
      <c r="H1091" s="6" t="s">
        <v>24</v>
      </c>
      <c r="I1091" s="8">
        <v>4265</v>
      </c>
      <c r="J1091" s="8">
        <v>725050</v>
      </c>
      <c r="K1091" s="8">
        <v>0</v>
      </c>
      <c r="L1091" s="8">
        <v>0</v>
      </c>
      <c r="M1091" s="8">
        <v>0</v>
      </c>
      <c r="N1091" s="8">
        <v>0</v>
      </c>
      <c r="O1091" s="8">
        <v>4265</v>
      </c>
      <c r="P1091" s="8">
        <v>725050</v>
      </c>
      <c r="Q1091" s="6" t="s">
        <v>25</v>
      </c>
    </row>
    <row r="1092" spans="1:17" x14ac:dyDescent="0.25">
      <c r="A1092" s="6" t="s">
        <v>1543</v>
      </c>
      <c r="B1092" s="6" t="s">
        <v>18</v>
      </c>
      <c r="C1092" s="6" t="s">
        <v>43</v>
      </c>
      <c r="D1092" s="6" t="s">
        <v>152</v>
      </c>
      <c r="E1092" s="6" t="s">
        <v>21</v>
      </c>
      <c r="F1092" s="6" t="s">
        <v>22</v>
      </c>
      <c r="G1092" s="6" t="s">
        <v>1544</v>
      </c>
      <c r="H1092" s="6" t="s">
        <v>24</v>
      </c>
      <c r="I1092" s="8">
        <v>9</v>
      </c>
      <c r="J1092" s="8">
        <v>721296</v>
      </c>
      <c r="K1092" s="8">
        <v>0</v>
      </c>
      <c r="L1092" s="8">
        <v>0</v>
      </c>
      <c r="M1092" s="8">
        <v>0</v>
      </c>
      <c r="N1092" s="8">
        <v>0</v>
      </c>
      <c r="O1092" s="8">
        <v>9</v>
      </c>
      <c r="P1092" s="8">
        <v>721296</v>
      </c>
      <c r="Q1092" s="6" t="s">
        <v>25</v>
      </c>
    </row>
    <row r="1093" spans="1:17" x14ac:dyDescent="0.25">
      <c r="A1093" s="6" t="s">
        <v>1580</v>
      </c>
      <c r="B1093" s="6" t="s">
        <v>18</v>
      </c>
      <c r="C1093" s="6" t="s">
        <v>92</v>
      </c>
      <c r="D1093" s="6" t="s">
        <v>166</v>
      </c>
      <c r="E1093" s="6" t="s">
        <v>21</v>
      </c>
      <c r="F1093" s="6" t="s">
        <v>22</v>
      </c>
      <c r="G1093" s="6" t="s">
        <v>1581</v>
      </c>
      <c r="H1093" s="6" t="s">
        <v>24</v>
      </c>
      <c r="I1093" s="8">
        <v>881</v>
      </c>
      <c r="J1093" s="8">
        <v>718896</v>
      </c>
      <c r="K1093" s="8">
        <v>0</v>
      </c>
      <c r="L1093" s="8">
        <v>0</v>
      </c>
      <c r="M1093" s="8">
        <v>0</v>
      </c>
      <c r="N1093" s="8">
        <v>0</v>
      </c>
      <c r="O1093" s="8">
        <v>881</v>
      </c>
      <c r="P1093" s="8">
        <v>718896</v>
      </c>
      <c r="Q1093" s="6" t="s">
        <v>25</v>
      </c>
    </row>
    <row r="1094" spans="1:17" x14ac:dyDescent="0.25">
      <c r="A1094" s="6" t="s">
        <v>1545</v>
      </c>
      <c r="B1094" s="6" t="s">
        <v>18</v>
      </c>
      <c r="C1094" s="6" t="s">
        <v>19</v>
      </c>
      <c r="D1094" s="6" t="s">
        <v>166</v>
      </c>
      <c r="E1094" s="6" t="s">
        <v>21</v>
      </c>
      <c r="F1094" s="6" t="s">
        <v>22</v>
      </c>
      <c r="G1094" s="6" t="s">
        <v>1546</v>
      </c>
      <c r="H1094" s="6" t="s">
        <v>24</v>
      </c>
      <c r="I1094" s="8">
        <v>312</v>
      </c>
      <c r="J1094" s="8">
        <v>718176</v>
      </c>
      <c r="K1094" s="8">
        <v>0</v>
      </c>
      <c r="L1094" s="8">
        <v>0</v>
      </c>
      <c r="M1094" s="8">
        <v>0</v>
      </c>
      <c r="N1094" s="8">
        <v>0</v>
      </c>
      <c r="O1094" s="8">
        <v>312</v>
      </c>
      <c r="P1094" s="8">
        <v>718176</v>
      </c>
      <c r="Q1094" s="6" t="s">
        <v>25</v>
      </c>
    </row>
    <row r="1095" spans="1:17" x14ac:dyDescent="0.25">
      <c r="A1095" s="6" t="s">
        <v>1362</v>
      </c>
      <c r="B1095" s="6" t="s">
        <v>18</v>
      </c>
      <c r="C1095" s="6" t="s">
        <v>19</v>
      </c>
      <c r="D1095" s="6" t="s">
        <v>86</v>
      </c>
      <c r="E1095" s="6" t="s">
        <v>21</v>
      </c>
      <c r="F1095" s="6" t="s">
        <v>22</v>
      </c>
      <c r="G1095" s="6" t="s">
        <v>1363</v>
      </c>
      <c r="H1095" s="6" t="s">
        <v>24</v>
      </c>
      <c r="I1095" s="8">
        <v>57</v>
      </c>
      <c r="J1095" s="8">
        <v>716034</v>
      </c>
      <c r="K1095" s="8">
        <v>0</v>
      </c>
      <c r="L1095" s="8">
        <v>0</v>
      </c>
      <c r="M1095" s="8">
        <v>0</v>
      </c>
      <c r="N1095" s="8">
        <v>0</v>
      </c>
      <c r="O1095" s="8">
        <v>57</v>
      </c>
      <c r="P1095" s="8">
        <v>716034</v>
      </c>
      <c r="Q1095" s="6" t="s">
        <v>25</v>
      </c>
    </row>
    <row r="1096" spans="1:17" x14ac:dyDescent="0.25">
      <c r="A1096" s="6" t="s">
        <v>1843</v>
      </c>
      <c r="B1096" s="6" t="s">
        <v>36</v>
      </c>
      <c r="C1096" s="6" t="s">
        <v>81</v>
      </c>
      <c r="D1096" s="6" t="s">
        <v>38</v>
      </c>
      <c r="E1096" s="6" t="s">
        <v>74</v>
      </c>
      <c r="F1096" s="6" t="s">
        <v>105</v>
      </c>
      <c r="G1096" s="6" t="s">
        <v>1844</v>
      </c>
      <c r="H1096" s="6" t="s">
        <v>24</v>
      </c>
      <c r="I1096" s="8">
        <v>22</v>
      </c>
      <c r="J1096" s="8">
        <v>713460</v>
      </c>
      <c r="K1096" s="8">
        <v>0</v>
      </c>
      <c r="L1096" s="8">
        <v>0</v>
      </c>
      <c r="M1096" s="8">
        <v>0</v>
      </c>
      <c r="N1096" s="8">
        <v>0</v>
      </c>
      <c r="O1096" s="8">
        <v>22</v>
      </c>
      <c r="P1096" s="8">
        <v>713460</v>
      </c>
      <c r="Q1096" s="6" t="s">
        <v>25</v>
      </c>
    </row>
    <row r="1097" spans="1:17" x14ac:dyDescent="0.25">
      <c r="A1097" s="6" t="s">
        <v>3408</v>
      </c>
      <c r="B1097" s="6" t="s">
        <v>36</v>
      </c>
      <c r="C1097" s="6" t="s">
        <v>256</v>
      </c>
      <c r="D1097" s="6" t="s">
        <v>38</v>
      </c>
      <c r="E1097" s="6" t="s">
        <v>74</v>
      </c>
      <c r="F1097" s="6" t="s">
        <v>2718</v>
      </c>
      <c r="G1097" s="6" t="s">
        <v>3409</v>
      </c>
      <c r="H1097" s="6" t="s">
        <v>24</v>
      </c>
      <c r="I1097" s="8">
        <v>8</v>
      </c>
      <c r="J1097" s="8">
        <v>711656</v>
      </c>
      <c r="K1097" s="8">
        <v>0</v>
      </c>
      <c r="L1097" s="8">
        <v>0</v>
      </c>
      <c r="M1097" s="8">
        <v>0</v>
      </c>
      <c r="N1097" s="8">
        <v>0</v>
      </c>
      <c r="O1097" s="8">
        <v>8</v>
      </c>
      <c r="P1097" s="8">
        <v>711656</v>
      </c>
      <c r="Q1097" s="6" t="s">
        <v>25</v>
      </c>
    </row>
    <row r="1098" spans="1:17" x14ac:dyDescent="0.25">
      <c r="A1098" s="6" t="s">
        <v>1451</v>
      </c>
      <c r="B1098" s="6" t="s">
        <v>18</v>
      </c>
      <c r="C1098" s="6" t="s">
        <v>92</v>
      </c>
      <c r="D1098" s="6" t="s">
        <v>86</v>
      </c>
      <c r="E1098" s="6" t="s">
        <v>477</v>
      </c>
      <c r="F1098" s="6" t="s">
        <v>22</v>
      </c>
      <c r="G1098" s="6" t="s">
        <v>1452</v>
      </c>
      <c r="H1098" s="6" t="s">
        <v>24</v>
      </c>
      <c r="I1098" s="8">
        <v>25</v>
      </c>
      <c r="J1098" s="8">
        <v>710324</v>
      </c>
      <c r="K1098" s="8">
        <v>0</v>
      </c>
      <c r="L1098" s="8">
        <v>0</v>
      </c>
      <c r="M1098" s="8">
        <v>0</v>
      </c>
      <c r="N1098" s="8">
        <v>0</v>
      </c>
      <c r="O1098" s="8">
        <v>25</v>
      </c>
      <c r="P1098" s="8">
        <v>710324</v>
      </c>
      <c r="Q1098" s="6" t="s">
        <v>25</v>
      </c>
    </row>
    <row r="1099" spans="1:17" x14ac:dyDescent="0.25">
      <c r="A1099" s="6" t="s">
        <v>905</v>
      </c>
      <c r="B1099" s="6" t="s">
        <v>18</v>
      </c>
      <c r="C1099" s="6" t="s">
        <v>282</v>
      </c>
      <c r="D1099" s="6" t="s">
        <v>329</v>
      </c>
      <c r="E1099" s="6" t="s">
        <v>3392</v>
      </c>
      <c r="F1099" s="6" t="s">
        <v>22</v>
      </c>
      <c r="G1099" s="6" t="s">
        <v>906</v>
      </c>
      <c r="H1099" s="6" t="s">
        <v>24</v>
      </c>
      <c r="I1099" s="8">
        <v>60</v>
      </c>
      <c r="J1099" s="8">
        <v>708900</v>
      </c>
      <c r="K1099" s="8">
        <v>0</v>
      </c>
      <c r="L1099" s="8">
        <v>0</v>
      </c>
      <c r="M1099" s="8">
        <v>0</v>
      </c>
      <c r="N1099" s="8">
        <v>0</v>
      </c>
      <c r="O1099" s="8">
        <v>60</v>
      </c>
      <c r="P1099" s="8">
        <v>708900</v>
      </c>
      <c r="Q1099" s="6" t="s">
        <v>25</v>
      </c>
    </row>
    <row r="1100" spans="1:17" x14ac:dyDescent="0.25">
      <c r="A1100" s="6" t="s">
        <v>1068</v>
      </c>
      <c r="B1100" s="6" t="s">
        <v>36</v>
      </c>
      <c r="C1100" s="6" t="s">
        <v>19</v>
      </c>
      <c r="D1100" s="6" t="s">
        <v>546</v>
      </c>
      <c r="E1100" s="6" t="s">
        <v>157</v>
      </c>
      <c r="F1100" s="6" t="s">
        <v>105</v>
      </c>
      <c r="G1100" s="6" t="s">
        <v>1069</v>
      </c>
      <c r="H1100" s="6" t="s">
        <v>24</v>
      </c>
      <c r="I1100" s="8">
        <v>41</v>
      </c>
      <c r="J1100" s="8">
        <v>707783</v>
      </c>
      <c r="K1100" s="8">
        <v>0</v>
      </c>
      <c r="L1100" s="8">
        <v>0</v>
      </c>
      <c r="M1100" s="8">
        <v>0</v>
      </c>
      <c r="N1100" s="8">
        <v>0</v>
      </c>
      <c r="O1100" s="8">
        <v>41</v>
      </c>
      <c r="P1100" s="8">
        <v>707783</v>
      </c>
      <c r="Q1100" s="6" t="s">
        <v>25</v>
      </c>
    </row>
    <row r="1101" spans="1:17" x14ac:dyDescent="0.25">
      <c r="A1101" s="6" t="s">
        <v>3109</v>
      </c>
      <c r="B1101" s="6" t="s">
        <v>18</v>
      </c>
      <c r="C1101" s="6" t="s">
        <v>19</v>
      </c>
      <c r="D1101" s="6" t="s">
        <v>351</v>
      </c>
      <c r="E1101" s="6" t="s">
        <v>21</v>
      </c>
      <c r="F1101" s="6" t="s">
        <v>22</v>
      </c>
      <c r="G1101" s="6" t="s">
        <v>3110</v>
      </c>
      <c r="H1101" s="6" t="s">
        <v>24</v>
      </c>
      <c r="I1101" s="8">
        <v>303</v>
      </c>
      <c r="J1101" s="8">
        <v>706899</v>
      </c>
      <c r="K1101" s="8">
        <v>0</v>
      </c>
      <c r="L1101" s="8">
        <v>0</v>
      </c>
      <c r="M1101" s="8">
        <v>0</v>
      </c>
      <c r="N1101" s="8">
        <v>0</v>
      </c>
      <c r="O1101" s="8">
        <v>303</v>
      </c>
      <c r="P1101" s="8">
        <v>706899</v>
      </c>
      <c r="Q1101" s="6" t="s">
        <v>25</v>
      </c>
    </row>
    <row r="1102" spans="1:17" x14ac:dyDescent="0.25">
      <c r="A1102" s="6" t="s">
        <v>1547</v>
      </c>
      <c r="B1102" s="6" t="s">
        <v>18</v>
      </c>
      <c r="C1102" s="6" t="s">
        <v>43</v>
      </c>
      <c r="D1102" s="6" t="s">
        <v>152</v>
      </c>
      <c r="E1102" s="6" t="s">
        <v>21</v>
      </c>
      <c r="F1102" s="6" t="s">
        <v>22</v>
      </c>
      <c r="G1102" s="6" t="s">
        <v>1548</v>
      </c>
      <c r="H1102" s="6" t="s">
        <v>24</v>
      </c>
      <c r="I1102" s="8">
        <v>3</v>
      </c>
      <c r="J1102" s="8">
        <v>705570</v>
      </c>
      <c r="K1102" s="8">
        <v>0</v>
      </c>
      <c r="L1102" s="8">
        <v>0</v>
      </c>
      <c r="M1102" s="8">
        <v>0</v>
      </c>
      <c r="N1102" s="8">
        <v>0</v>
      </c>
      <c r="O1102" s="8">
        <v>3</v>
      </c>
      <c r="P1102" s="8">
        <v>705570</v>
      </c>
      <c r="Q1102" s="6" t="s">
        <v>25</v>
      </c>
    </row>
    <row r="1103" spans="1:17" x14ac:dyDescent="0.25">
      <c r="A1103" s="6" t="s">
        <v>1914</v>
      </c>
      <c r="B1103" s="6" t="s">
        <v>36</v>
      </c>
      <c r="C1103" s="6" t="s">
        <v>134</v>
      </c>
      <c r="D1103" s="6" t="s">
        <v>38</v>
      </c>
      <c r="E1103" s="6" t="s">
        <v>229</v>
      </c>
      <c r="F1103" s="6" t="s">
        <v>105</v>
      </c>
      <c r="G1103" s="6" t="s">
        <v>1915</v>
      </c>
      <c r="H1103" s="6" t="s">
        <v>24</v>
      </c>
      <c r="I1103" s="8">
        <v>3</v>
      </c>
      <c r="J1103" s="8">
        <v>703524</v>
      </c>
      <c r="K1103" s="8">
        <v>0</v>
      </c>
      <c r="L1103" s="8">
        <v>1035000</v>
      </c>
      <c r="M1103" s="8">
        <v>0</v>
      </c>
      <c r="N1103" s="8">
        <v>-1035000</v>
      </c>
      <c r="O1103" s="8">
        <v>3</v>
      </c>
      <c r="P1103" s="8">
        <v>703524</v>
      </c>
      <c r="Q1103" s="6" t="s">
        <v>25</v>
      </c>
    </row>
    <row r="1104" spans="1:17" x14ac:dyDescent="0.25">
      <c r="A1104" s="6" t="s">
        <v>2091</v>
      </c>
      <c r="B1104" s="6" t="s">
        <v>36</v>
      </c>
      <c r="C1104" s="6" t="s">
        <v>19</v>
      </c>
      <c r="D1104" s="6" t="s">
        <v>38</v>
      </c>
      <c r="E1104" s="6" t="s">
        <v>157</v>
      </c>
      <c r="F1104" s="6" t="s">
        <v>105</v>
      </c>
      <c r="G1104" s="6" t="s">
        <v>2092</v>
      </c>
      <c r="H1104" s="6" t="s">
        <v>24</v>
      </c>
      <c r="I1104" s="8">
        <v>2</v>
      </c>
      <c r="J1104" s="8">
        <v>699524</v>
      </c>
      <c r="K1104" s="8">
        <v>0</v>
      </c>
      <c r="L1104" s="8">
        <v>2419856</v>
      </c>
      <c r="M1104" s="8">
        <v>0</v>
      </c>
      <c r="N1104" s="8">
        <v>-2419856</v>
      </c>
      <c r="O1104" s="8">
        <v>2</v>
      </c>
      <c r="P1104" s="8">
        <v>699524</v>
      </c>
      <c r="Q1104" s="6" t="s">
        <v>25</v>
      </c>
    </row>
    <row r="1105" spans="1:17" x14ac:dyDescent="0.25">
      <c r="A1105" s="6" t="s">
        <v>1556</v>
      </c>
      <c r="B1105" s="6" t="s">
        <v>18</v>
      </c>
      <c r="C1105" s="6" t="s">
        <v>19</v>
      </c>
      <c r="D1105" s="6" t="s">
        <v>166</v>
      </c>
      <c r="E1105" s="6" t="s">
        <v>21</v>
      </c>
      <c r="F1105" s="6" t="s">
        <v>22</v>
      </c>
      <c r="G1105" s="6" t="s">
        <v>1557</v>
      </c>
      <c r="H1105" s="6" t="s">
        <v>24</v>
      </c>
      <c r="I1105" s="8">
        <v>129</v>
      </c>
      <c r="J1105" s="8">
        <v>698406</v>
      </c>
      <c r="K1105" s="8">
        <v>0</v>
      </c>
      <c r="L1105" s="8">
        <v>0</v>
      </c>
      <c r="M1105" s="8">
        <v>0</v>
      </c>
      <c r="N1105" s="8">
        <v>0</v>
      </c>
      <c r="O1105" s="8">
        <v>129</v>
      </c>
      <c r="P1105" s="8">
        <v>698406</v>
      </c>
      <c r="Q1105" s="6" t="s">
        <v>25</v>
      </c>
    </row>
    <row r="1106" spans="1:17" x14ac:dyDescent="0.25">
      <c r="A1106" s="6" t="s">
        <v>1551</v>
      </c>
      <c r="B1106" s="6" t="s">
        <v>36</v>
      </c>
      <c r="C1106" s="6" t="s">
        <v>43</v>
      </c>
      <c r="D1106" s="6" t="s">
        <v>520</v>
      </c>
      <c r="E1106" s="6" t="s">
        <v>141</v>
      </c>
      <c r="F1106" s="6" t="s">
        <v>105</v>
      </c>
      <c r="G1106" s="6" t="s">
        <v>1552</v>
      </c>
      <c r="H1106" s="6" t="s">
        <v>24</v>
      </c>
      <c r="I1106" s="8">
        <v>2</v>
      </c>
      <c r="J1106" s="8">
        <v>698220</v>
      </c>
      <c r="K1106" s="8">
        <v>0</v>
      </c>
      <c r="L1106" s="8">
        <v>0</v>
      </c>
      <c r="M1106" s="8">
        <v>0</v>
      </c>
      <c r="N1106" s="8">
        <v>0</v>
      </c>
      <c r="O1106" s="8">
        <v>2</v>
      </c>
      <c r="P1106" s="8">
        <v>698220</v>
      </c>
      <c r="Q1106" s="6" t="s">
        <v>25</v>
      </c>
    </row>
    <row r="1107" spans="1:17" x14ac:dyDescent="0.25">
      <c r="A1107" s="6" t="s">
        <v>1553</v>
      </c>
      <c r="B1107" s="6" t="s">
        <v>185</v>
      </c>
      <c r="C1107" s="6" t="s">
        <v>295</v>
      </c>
      <c r="D1107" s="6" t="s">
        <v>1554</v>
      </c>
      <c r="E1107" s="6" t="s">
        <v>21</v>
      </c>
      <c r="F1107" s="6" t="s">
        <v>22</v>
      </c>
      <c r="G1107" s="6" t="s">
        <v>1555</v>
      </c>
      <c r="H1107" s="6" t="s">
        <v>24</v>
      </c>
      <c r="I1107" s="8">
        <v>9</v>
      </c>
      <c r="J1107" s="8">
        <v>697500</v>
      </c>
      <c r="K1107" s="8">
        <v>0</v>
      </c>
      <c r="L1107" s="8">
        <v>0</v>
      </c>
      <c r="M1107" s="8">
        <v>0</v>
      </c>
      <c r="N1107" s="8">
        <v>0</v>
      </c>
      <c r="O1107" s="8">
        <v>9</v>
      </c>
      <c r="P1107" s="8">
        <v>697500</v>
      </c>
      <c r="Q1107" s="6" t="s">
        <v>34</v>
      </c>
    </row>
    <row r="1108" spans="1:17" x14ac:dyDescent="0.25">
      <c r="A1108" s="6" t="s">
        <v>2844</v>
      </c>
      <c r="B1108" s="6" t="s">
        <v>130</v>
      </c>
      <c r="C1108" s="6" t="s">
        <v>65</v>
      </c>
      <c r="D1108" s="6" t="s">
        <v>65</v>
      </c>
      <c r="E1108" s="6" t="s">
        <v>21</v>
      </c>
      <c r="F1108" s="6" t="s">
        <v>22</v>
      </c>
      <c r="G1108" s="6" t="s">
        <v>2845</v>
      </c>
      <c r="H1108" s="6" t="s">
        <v>24</v>
      </c>
      <c r="I1108" s="8">
        <v>25</v>
      </c>
      <c r="J1108" s="8">
        <v>695224</v>
      </c>
      <c r="K1108" s="8">
        <v>0</v>
      </c>
      <c r="L1108" s="8">
        <v>0</v>
      </c>
      <c r="M1108" s="8">
        <v>0</v>
      </c>
      <c r="N1108" s="8">
        <v>0</v>
      </c>
      <c r="O1108" s="8">
        <v>25</v>
      </c>
      <c r="P1108" s="8">
        <v>695224</v>
      </c>
      <c r="Q1108" s="6" t="s">
        <v>25</v>
      </c>
    </row>
    <row r="1109" spans="1:17" x14ac:dyDescent="0.25">
      <c r="A1109" s="6" t="s">
        <v>1560</v>
      </c>
      <c r="B1109" s="6" t="s">
        <v>18</v>
      </c>
      <c r="C1109" s="6" t="s">
        <v>498</v>
      </c>
      <c r="D1109" s="6" t="s">
        <v>55</v>
      </c>
      <c r="E1109" s="6" t="s">
        <v>3438</v>
      </c>
      <c r="F1109" s="6" t="s">
        <v>22</v>
      </c>
      <c r="G1109" s="6" t="s">
        <v>1561</v>
      </c>
      <c r="H1109" s="6" t="s">
        <v>30</v>
      </c>
      <c r="I1109" s="8">
        <v>800</v>
      </c>
      <c r="J1109" s="8">
        <v>692308</v>
      </c>
      <c r="K1109" s="8">
        <v>0</v>
      </c>
      <c r="L1109" s="8">
        <v>0</v>
      </c>
      <c r="M1109" s="8">
        <v>0</v>
      </c>
      <c r="N1109" s="8">
        <v>0</v>
      </c>
      <c r="O1109" s="8">
        <v>800</v>
      </c>
      <c r="P1109" s="8">
        <v>692308</v>
      </c>
      <c r="Q1109" s="6" t="s">
        <v>25</v>
      </c>
    </row>
    <row r="1110" spans="1:17" x14ac:dyDescent="0.25">
      <c r="A1110" s="6" t="s">
        <v>1562</v>
      </c>
      <c r="B1110" s="6" t="s">
        <v>18</v>
      </c>
      <c r="C1110" s="6" t="s">
        <v>19</v>
      </c>
      <c r="D1110" s="6" t="s">
        <v>61</v>
      </c>
      <c r="E1110" s="6" t="s">
        <v>21</v>
      </c>
      <c r="F1110" s="6" t="s">
        <v>22</v>
      </c>
      <c r="G1110" s="6" t="s">
        <v>1563</v>
      </c>
      <c r="H1110" s="6" t="s">
        <v>24</v>
      </c>
      <c r="I1110" s="8">
        <v>720</v>
      </c>
      <c r="J1110" s="8">
        <v>691200</v>
      </c>
      <c r="K1110" s="8">
        <v>0</v>
      </c>
      <c r="L1110" s="8">
        <v>0</v>
      </c>
      <c r="M1110" s="8">
        <v>0</v>
      </c>
      <c r="N1110" s="8">
        <v>0</v>
      </c>
      <c r="O1110" s="8">
        <v>720</v>
      </c>
      <c r="P1110" s="8">
        <v>691200</v>
      </c>
      <c r="Q1110" s="6" t="s">
        <v>25</v>
      </c>
    </row>
    <row r="1111" spans="1:17" x14ac:dyDescent="0.25">
      <c r="A1111" s="6" t="s">
        <v>1564</v>
      </c>
      <c r="B1111" s="6" t="s">
        <v>18</v>
      </c>
      <c r="C1111" s="6" t="s">
        <v>43</v>
      </c>
      <c r="D1111" s="6" t="s">
        <v>152</v>
      </c>
      <c r="E1111" s="6" t="s">
        <v>21</v>
      </c>
      <c r="F1111" s="6" t="s">
        <v>22</v>
      </c>
      <c r="G1111" s="6" t="s">
        <v>1565</v>
      </c>
      <c r="H1111" s="6" t="s">
        <v>24</v>
      </c>
      <c r="I1111" s="8">
        <v>3</v>
      </c>
      <c r="J1111" s="8">
        <v>690180</v>
      </c>
      <c r="K1111" s="8">
        <v>0</v>
      </c>
      <c r="L1111" s="8">
        <v>0</v>
      </c>
      <c r="M1111" s="8">
        <v>0</v>
      </c>
      <c r="N1111" s="8">
        <v>0</v>
      </c>
      <c r="O1111" s="8">
        <v>3</v>
      </c>
      <c r="P1111" s="8">
        <v>690180</v>
      </c>
      <c r="Q1111" s="6" t="s">
        <v>25</v>
      </c>
    </row>
    <row r="1112" spans="1:17" x14ac:dyDescent="0.25">
      <c r="A1112" s="6" t="s">
        <v>2574</v>
      </c>
      <c r="B1112" s="6" t="s">
        <v>18</v>
      </c>
      <c r="C1112" s="6" t="s">
        <v>226</v>
      </c>
      <c r="D1112" s="6" t="s">
        <v>65</v>
      </c>
      <c r="E1112" s="6" t="s">
        <v>229</v>
      </c>
      <c r="F1112" s="6" t="s">
        <v>22</v>
      </c>
      <c r="G1112" s="6" t="s">
        <v>2575</v>
      </c>
      <c r="H1112" s="6" t="s">
        <v>24</v>
      </c>
      <c r="I1112" s="8">
        <v>14</v>
      </c>
      <c r="J1112" s="8">
        <v>686000</v>
      </c>
      <c r="K1112" s="8">
        <v>0</v>
      </c>
      <c r="L1112" s="8">
        <v>0</v>
      </c>
      <c r="M1112" s="8">
        <v>0</v>
      </c>
      <c r="N1112" s="8">
        <v>0</v>
      </c>
      <c r="O1112" s="8">
        <v>14</v>
      </c>
      <c r="P1112" s="8">
        <v>686000</v>
      </c>
      <c r="Q1112" s="6" t="s">
        <v>25</v>
      </c>
    </row>
    <row r="1113" spans="1:17" x14ac:dyDescent="0.25">
      <c r="A1113" s="6" t="s">
        <v>2959</v>
      </c>
      <c r="B1113" s="6" t="s">
        <v>18</v>
      </c>
      <c r="C1113" s="6" t="s">
        <v>85</v>
      </c>
      <c r="D1113" s="6" t="s">
        <v>140</v>
      </c>
      <c r="E1113" s="6" t="s">
        <v>21</v>
      </c>
      <c r="F1113" s="6" t="s">
        <v>22</v>
      </c>
      <c r="G1113" s="6" t="s">
        <v>2960</v>
      </c>
      <c r="H1113" s="6" t="s">
        <v>24</v>
      </c>
      <c r="I1113" s="8">
        <v>50</v>
      </c>
      <c r="J1113" s="8">
        <v>685981</v>
      </c>
      <c r="K1113" s="8">
        <v>0</v>
      </c>
      <c r="L1113" s="8">
        <v>0</v>
      </c>
      <c r="M1113" s="8">
        <v>0</v>
      </c>
      <c r="N1113" s="8">
        <v>0</v>
      </c>
      <c r="O1113" s="8">
        <v>50</v>
      </c>
      <c r="P1113" s="8">
        <v>685981</v>
      </c>
      <c r="Q1113" s="6" t="s">
        <v>25</v>
      </c>
    </row>
    <row r="1114" spans="1:17" x14ac:dyDescent="0.25">
      <c r="A1114" s="6" t="s">
        <v>1200</v>
      </c>
      <c r="B1114" s="6" t="s">
        <v>18</v>
      </c>
      <c r="C1114" s="6" t="s">
        <v>96</v>
      </c>
      <c r="D1114" s="6" t="s">
        <v>69</v>
      </c>
      <c r="E1114" s="6" t="s">
        <v>21</v>
      </c>
      <c r="F1114" s="6" t="s">
        <v>40</v>
      </c>
      <c r="G1114" s="6" t="s">
        <v>1201</v>
      </c>
      <c r="H1114" s="6" t="s">
        <v>24</v>
      </c>
      <c r="I1114" s="8">
        <v>2</v>
      </c>
      <c r="J1114" s="8">
        <v>685000</v>
      </c>
      <c r="K1114" s="8">
        <v>0</v>
      </c>
      <c r="L1114" s="8">
        <v>0</v>
      </c>
      <c r="M1114" s="8">
        <v>0</v>
      </c>
      <c r="N1114" s="8">
        <v>0</v>
      </c>
      <c r="O1114" s="8">
        <v>2</v>
      </c>
      <c r="P1114" s="8">
        <v>685000</v>
      </c>
      <c r="Q1114" s="6" t="s">
        <v>25</v>
      </c>
    </row>
    <row r="1115" spans="1:17" x14ac:dyDescent="0.25">
      <c r="A1115" s="6" t="s">
        <v>1572</v>
      </c>
      <c r="B1115" s="6" t="s">
        <v>18</v>
      </c>
      <c r="C1115" s="6" t="s">
        <v>19</v>
      </c>
      <c r="D1115" s="6" t="s">
        <v>166</v>
      </c>
      <c r="E1115" s="6" t="s">
        <v>21</v>
      </c>
      <c r="F1115" s="6" t="s">
        <v>22</v>
      </c>
      <c r="G1115" s="6" t="s">
        <v>1573</v>
      </c>
      <c r="H1115" s="6" t="s">
        <v>24</v>
      </c>
      <c r="I1115" s="8">
        <v>578</v>
      </c>
      <c r="J1115" s="8">
        <v>684352</v>
      </c>
      <c r="K1115" s="8">
        <v>0</v>
      </c>
      <c r="L1115" s="8">
        <v>0</v>
      </c>
      <c r="M1115" s="8">
        <v>0</v>
      </c>
      <c r="N1115" s="8">
        <v>0</v>
      </c>
      <c r="O1115" s="8">
        <v>578</v>
      </c>
      <c r="P1115" s="8">
        <v>684352</v>
      </c>
      <c r="Q1115" s="6" t="s">
        <v>25</v>
      </c>
    </row>
    <row r="1116" spans="1:17" x14ac:dyDescent="0.25">
      <c r="A1116" s="6" t="s">
        <v>1574</v>
      </c>
      <c r="B1116" s="6" t="s">
        <v>18</v>
      </c>
      <c r="C1116" s="6" t="s">
        <v>19</v>
      </c>
      <c r="D1116" s="6" t="s">
        <v>166</v>
      </c>
      <c r="E1116" s="6" t="s">
        <v>21</v>
      </c>
      <c r="F1116" s="6" t="s">
        <v>22</v>
      </c>
      <c r="G1116" s="6" t="s">
        <v>1575</v>
      </c>
      <c r="H1116" s="6" t="s">
        <v>24</v>
      </c>
      <c r="I1116" s="8">
        <v>443</v>
      </c>
      <c r="J1116" s="8">
        <v>683106</v>
      </c>
      <c r="K1116" s="8">
        <v>0</v>
      </c>
      <c r="L1116" s="8">
        <v>0</v>
      </c>
      <c r="M1116" s="8">
        <v>0</v>
      </c>
      <c r="N1116" s="8">
        <v>0</v>
      </c>
      <c r="O1116" s="8">
        <v>443</v>
      </c>
      <c r="P1116" s="8">
        <v>683106</v>
      </c>
      <c r="Q1116" s="6" t="s">
        <v>25</v>
      </c>
    </row>
    <row r="1117" spans="1:17" x14ac:dyDescent="0.25">
      <c r="A1117" s="6" t="s">
        <v>1528</v>
      </c>
      <c r="B1117" s="6" t="s">
        <v>18</v>
      </c>
      <c r="C1117" s="6" t="s">
        <v>365</v>
      </c>
      <c r="D1117" s="6" t="s">
        <v>86</v>
      </c>
      <c r="E1117" s="6" t="s">
        <v>3391</v>
      </c>
      <c r="F1117" s="6" t="s">
        <v>22</v>
      </c>
      <c r="G1117" s="6" t="s">
        <v>1529</v>
      </c>
      <c r="H1117" s="6" t="s">
        <v>24</v>
      </c>
      <c r="I1117" s="8">
        <v>49</v>
      </c>
      <c r="J1117" s="8">
        <v>681878</v>
      </c>
      <c r="K1117" s="8">
        <v>0</v>
      </c>
      <c r="L1117" s="8">
        <v>0</v>
      </c>
      <c r="M1117" s="8">
        <v>0</v>
      </c>
      <c r="N1117" s="8">
        <v>0</v>
      </c>
      <c r="O1117" s="8">
        <v>49</v>
      </c>
      <c r="P1117" s="8">
        <v>681878</v>
      </c>
      <c r="Q1117" s="6" t="s">
        <v>25</v>
      </c>
    </row>
    <row r="1118" spans="1:17" x14ac:dyDescent="0.25">
      <c r="A1118" s="6" t="s">
        <v>1576</v>
      </c>
      <c r="B1118" s="6" t="s">
        <v>18</v>
      </c>
      <c r="C1118" s="6" t="s">
        <v>19</v>
      </c>
      <c r="D1118" s="6" t="s">
        <v>166</v>
      </c>
      <c r="E1118" s="6" t="s">
        <v>21</v>
      </c>
      <c r="F1118" s="6" t="s">
        <v>22</v>
      </c>
      <c r="G1118" s="6" t="s">
        <v>1577</v>
      </c>
      <c r="H1118" s="6" t="s">
        <v>24</v>
      </c>
      <c r="I1118" s="8">
        <v>1214</v>
      </c>
      <c r="J1118" s="8">
        <v>681054</v>
      </c>
      <c r="K1118" s="8">
        <v>0</v>
      </c>
      <c r="L1118" s="8">
        <v>0</v>
      </c>
      <c r="M1118" s="8">
        <v>0</v>
      </c>
      <c r="N1118" s="8">
        <v>0</v>
      </c>
      <c r="O1118" s="8">
        <v>1214</v>
      </c>
      <c r="P1118" s="8">
        <v>681054</v>
      </c>
      <c r="Q1118" s="6" t="s">
        <v>25</v>
      </c>
    </row>
    <row r="1119" spans="1:17" x14ac:dyDescent="0.25">
      <c r="A1119" s="6" t="s">
        <v>2970</v>
      </c>
      <c r="B1119" s="6" t="s">
        <v>18</v>
      </c>
      <c r="C1119" s="6" t="s">
        <v>19</v>
      </c>
      <c r="D1119" s="6" t="s">
        <v>351</v>
      </c>
      <c r="E1119" s="6" t="s">
        <v>21</v>
      </c>
      <c r="F1119" s="6" t="s">
        <v>22</v>
      </c>
      <c r="G1119" s="6" t="s">
        <v>2971</v>
      </c>
      <c r="H1119" s="6" t="s">
        <v>24</v>
      </c>
      <c r="I1119" s="8">
        <v>171</v>
      </c>
      <c r="J1119" s="8">
        <v>679859</v>
      </c>
      <c r="K1119" s="8">
        <v>0</v>
      </c>
      <c r="L1119" s="8">
        <v>0</v>
      </c>
      <c r="M1119" s="8">
        <v>0</v>
      </c>
      <c r="N1119" s="8">
        <v>0</v>
      </c>
      <c r="O1119" s="8">
        <v>171</v>
      </c>
      <c r="P1119" s="8">
        <v>679859</v>
      </c>
      <c r="Q1119" s="6" t="s">
        <v>25</v>
      </c>
    </row>
    <row r="1120" spans="1:17" x14ac:dyDescent="0.25">
      <c r="A1120" s="6" t="s">
        <v>1861</v>
      </c>
      <c r="B1120" s="6" t="s">
        <v>36</v>
      </c>
      <c r="C1120" s="6" t="s">
        <v>919</v>
      </c>
      <c r="D1120" s="6" t="s">
        <v>38</v>
      </c>
      <c r="E1120" s="6" t="s">
        <v>614</v>
      </c>
      <c r="F1120" s="6" t="s">
        <v>105</v>
      </c>
      <c r="G1120" s="6" t="s">
        <v>1862</v>
      </c>
      <c r="H1120" s="6" t="s">
        <v>24</v>
      </c>
      <c r="I1120" s="8">
        <v>16</v>
      </c>
      <c r="J1120" s="8">
        <v>677152</v>
      </c>
      <c r="K1120" s="8">
        <v>0</v>
      </c>
      <c r="L1120" s="8">
        <v>0</v>
      </c>
      <c r="M1120" s="8">
        <v>0</v>
      </c>
      <c r="N1120" s="8">
        <v>0</v>
      </c>
      <c r="O1120" s="8">
        <v>16</v>
      </c>
      <c r="P1120" s="8">
        <v>677152</v>
      </c>
      <c r="Q1120" s="6" t="s">
        <v>25</v>
      </c>
    </row>
    <row r="1121" spans="1:17" x14ac:dyDescent="0.25">
      <c r="A1121" s="6" t="s">
        <v>1582</v>
      </c>
      <c r="B1121" s="6" t="s">
        <v>18</v>
      </c>
      <c r="C1121" s="6" t="s">
        <v>324</v>
      </c>
      <c r="D1121" s="6" t="s">
        <v>69</v>
      </c>
      <c r="E1121" s="6" t="s">
        <v>930</v>
      </c>
      <c r="F1121" s="6" t="s">
        <v>40</v>
      </c>
      <c r="G1121" s="6" t="s">
        <v>1583</v>
      </c>
      <c r="H1121" s="6" t="s">
        <v>24</v>
      </c>
      <c r="I1121" s="8">
        <v>113</v>
      </c>
      <c r="J1121" s="8">
        <v>676305</v>
      </c>
      <c r="K1121" s="8">
        <v>0</v>
      </c>
      <c r="L1121" s="8">
        <v>0</v>
      </c>
      <c r="M1121" s="8">
        <v>0</v>
      </c>
      <c r="N1121" s="8">
        <v>0</v>
      </c>
      <c r="O1121" s="8">
        <v>113</v>
      </c>
      <c r="P1121" s="8">
        <v>676305</v>
      </c>
      <c r="Q1121" s="6" t="s">
        <v>25</v>
      </c>
    </row>
    <row r="1122" spans="1:17" x14ac:dyDescent="0.25">
      <c r="A1122" s="6" t="s">
        <v>1584</v>
      </c>
      <c r="B1122" s="6" t="s">
        <v>18</v>
      </c>
      <c r="C1122" s="6" t="s">
        <v>144</v>
      </c>
      <c r="D1122" s="6" t="s">
        <v>61</v>
      </c>
      <c r="E1122" s="6" t="s">
        <v>21</v>
      </c>
      <c r="F1122" s="6" t="s">
        <v>22</v>
      </c>
      <c r="G1122" s="6" t="s">
        <v>1585</v>
      </c>
      <c r="H1122" s="6" t="s">
        <v>24</v>
      </c>
      <c r="I1122" s="8">
        <v>18</v>
      </c>
      <c r="J1122" s="8">
        <v>675678</v>
      </c>
      <c r="K1122" s="8">
        <v>0</v>
      </c>
      <c r="L1122" s="8">
        <v>0</v>
      </c>
      <c r="M1122" s="8">
        <v>0</v>
      </c>
      <c r="N1122" s="8">
        <v>0</v>
      </c>
      <c r="O1122" s="8">
        <v>18</v>
      </c>
      <c r="P1122" s="8">
        <v>675678</v>
      </c>
      <c r="Q1122" s="6" t="s">
        <v>25</v>
      </c>
    </row>
    <row r="1123" spans="1:17" x14ac:dyDescent="0.25">
      <c r="A1123" s="6" t="s">
        <v>3090</v>
      </c>
      <c r="B1123" s="6" t="s">
        <v>18</v>
      </c>
      <c r="C1123" s="6" t="s">
        <v>592</v>
      </c>
      <c r="D1123" s="6" t="s">
        <v>86</v>
      </c>
      <c r="E1123" s="6" t="s">
        <v>984</v>
      </c>
      <c r="F1123" s="6" t="s">
        <v>22</v>
      </c>
      <c r="G1123" s="6" t="s">
        <v>3091</v>
      </c>
      <c r="H1123" s="6" t="s">
        <v>24</v>
      </c>
      <c r="I1123" s="8">
        <v>49</v>
      </c>
      <c r="J1123" s="8">
        <v>673799</v>
      </c>
      <c r="K1123" s="8">
        <v>0</v>
      </c>
      <c r="L1123" s="8">
        <v>0</v>
      </c>
      <c r="M1123" s="8">
        <v>0</v>
      </c>
      <c r="N1123" s="8">
        <v>0</v>
      </c>
      <c r="O1123" s="8">
        <v>49</v>
      </c>
      <c r="P1123" s="8">
        <v>673799</v>
      </c>
      <c r="Q1123" s="6" t="s">
        <v>25</v>
      </c>
    </row>
    <row r="1124" spans="1:17" x14ac:dyDescent="0.25">
      <c r="A1124" s="6" t="s">
        <v>1656</v>
      </c>
      <c r="B1124" s="6" t="s">
        <v>18</v>
      </c>
      <c r="C1124" s="6" t="s">
        <v>68</v>
      </c>
      <c r="D1124" s="6" t="s">
        <v>69</v>
      </c>
      <c r="E1124" s="6" t="s">
        <v>21</v>
      </c>
      <c r="F1124" s="6" t="s">
        <v>22</v>
      </c>
      <c r="G1124" s="6" t="s">
        <v>1657</v>
      </c>
      <c r="H1124" s="6" t="s">
        <v>24</v>
      </c>
      <c r="I1124" s="8">
        <v>17</v>
      </c>
      <c r="J1124" s="8">
        <v>671500</v>
      </c>
      <c r="K1124" s="8">
        <v>0</v>
      </c>
      <c r="L1124" s="8">
        <v>0</v>
      </c>
      <c r="M1124" s="8">
        <v>0</v>
      </c>
      <c r="N1124" s="8">
        <v>0</v>
      </c>
      <c r="O1124" s="8">
        <v>17</v>
      </c>
      <c r="P1124" s="8">
        <v>671500</v>
      </c>
      <c r="Q1124" s="6" t="s">
        <v>25</v>
      </c>
    </row>
    <row r="1125" spans="1:17" x14ac:dyDescent="0.25">
      <c r="A1125" s="6" t="s">
        <v>2081</v>
      </c>
      <c r="B1125" s="6" t="s">
        <v>36</v>
      </c>
      <c r="C1125" s="6" t="s">
        <v>236</v>
      </c>
      <c r="D1125" s="6" t="s">
        <v>38</v>
      </c>
      <c r="E1125" s="6" t="s">
        <v>74</v>
      </c>
      <c r="F1125" s="6" t="s">
        <v>105</v>
      </c>
      <c r="G1125" s="6" t="s">
        <v>2082</v>
      </c>
      <c r="H1125" s="6" t="s">
        <v>24</v>
      </c>
      <c r="I1125" s="8">
        <v>5</v>
      </c>
      <c r="J1125" s="8">
        <v>667490</v>
      </c>
      <c r="K1125" s="8">
        <v>0</v>
      </c>
      <c r="L1125" s="8">
        <v>0</v>
      </c>
      <c r="M1125" s="8">
        <v>0</v>
      </c>
      <c r="N1125" s="8">
        <v>0</v>
      </c>
      <c r="O1125" s="8">
        <v>5</v>
      </c>
      <c r="P1125" s="8">
        <v>667490</v>
      </c>
      <c r="Q1125" s="6" t="s">
        <v>25</v>
      </c>
    </row>
    <row r="1126" spans="1:17" x14ac:dyDescent="0.25">
      <c r="A1126" s="6" t="s">
        <v>3022</v>
      </c>
      <c r="B1126" s="6" t="s">
        <v>18</v>
      </c>
      <c r="C1126" s="6" t="s">
        <v>1258</v>
      </c>
      <c r="D1126" s="6" t="s">
        <v>86</v>
      </c>
      <c r="E1126" s="6" t="s">
        <v>21</v>
      </c>
      <c r="F1126" s="6" t="s">
        <v>22</v>
      </c>
      <c r="G1126" s="6" t="s">
        <v>3023</v>
      </c>
      <c r="H1126" s="6" t="s">
        <v>24</v>
      </c>
      <c r="I1126" s="8">
        <v>72</v>
      </c>
      <c r="J1126" s="8">
        <v>666072</v>
      </c>
      <c r="K1126" s="8">
        <v>0</v>
      </c>
      <c r="L1126" s="8">
        <v>0</v>
      </c>
      <c r="M1126" s="8">
        <v>0</v>
      </c>
      <c r="N1126" s="8">
        <v>0</v>
      </c>
      <c r="O1126" s="8">
        <v>72</v>
      </c>
      <c r="P1126" s="8">
        <v>666072</v>
      </c>
      <c r="Q1126" s="6" t="s">
        <v>25</v>
      </c>
    </row>
    <row r="1127" spans="1:17" x14ac:dyDescent="0.25">
      <c r="A1127" s="6" t="s">
        <v>1590</v>
      </c>
      <c r="B1127" s="6" t="s">
        <v>18</v>
      </c>
      <c r="C1127" s="6" t="s">
        <v>43</v>
      </c>
      <c r="D1127" s="6" t="s">
        <v>44</v>
      </c>
      <c r="E1127" s="6" t="s">
        <v>21</v>
      </c>
      <c r="F1127" s="6" t="s">
        <v>22</v>
      </c>
      <c r="G1127" s="6" t="s">
        <v>1591</v>
      </c>
      <c r="H1127" s="6" t="s">
        <v>24</v>
      </c>
      <c r="I1127" s="8">
        <v>14</v>
      </c>
      <c r="J1127" s="8">
        <v>665000</v>
      </c>
      <c r="K1127" s="8">
        <v>0</v>
      </c>
      <c r="L1127" s="8">
        <v>0</v>
      </c>
      <c r="M1127" s="8">
        <v>0</v>
      </c>
      <c r="N1127" s="8">
        <v>0</v>
      </c>
      <c r="O1127" s="8">
        <v>14</v>
      </c>
      <c r="P1127" s="8">
        <v>665000</v>
      </c>
      <c r="Q1127" s="6" t="s">
        <v>25</v>
      </c>
    </row>
    <row r="1128" spans="1:17" x14ac:dyDescent="0.25">
      <c r="A1128" s="6" t="s">
        <v>1592</v>
      </c>
      <c r="B1128" s="6" t="s">
        <v>185</v>
      </c>
      <c r="C1128" s="6" t="s">
        <v>295</v>
      </c>
      <c r="D1128" s="6" t="s">
        <v>1593</v>
      </c>
      <c r="E1128" s="6" t="s">
        <v>21</v>
      </c>
      <c r="F1128" s="6" t="s">
        <v>22</v>
      </c>
      <c r="G1128" s="6" t="s">
        <v>1594</v>
      </c>
      <c r="H1128" s="6" t="s">
        <v>24</v>
      </c>
      <c r="I1128" s="8">
        <v>14</v>
      </c>
      <c r="J1128" s="8">
        <v>665000</v>
      </c>
      <c r="K1128" s="8">
        <v>0</v>
      </c>
      <c r="L1128" s="8">
        <v>0</v>
      </c>
      <c r="M1128" s="8">
        <v>0</v>
      </c>
      <c r="N1128" s="8">
        <v>0</v>
      </c>
      <c r="O1128" s="8">
        <v>14</v>
      </c>
      <c r="P1128" s="8">
        <v>665000</v>
      </c>
      <c r="Q1128" s="6" t="s">
        <v>34</v>
      </c>
    </row>
    <row r="1129" spans="1:17" x14ac:dyDescent="0.25">
      <c r="A1129" s="6" t="s">
        <v>1633</v>
      </c>
      <c r="B1129" s="6" t="s">
        <v>18</v>
      </c>
      <c r="C1129" s="6" t="s">
        <v>19</v>
      </c>
      <c r="D1129" s="6" t="s">
        <v>166</v>
      </c>
      <c r="E1129" s="6" t="s">
        <v>21</v>
      </c>
      <c r="F1129" s="6" t="s">
        <v>22</v>
      </c>
      <c r="G1129" s="6" t="s">
        <v>1634</v>
      </c>
      <c r="H1129" s="6" t="s">
        <v>24</v>
      </c>
      <c r="I1129" s="8">
        <v>793</v>
      </c>
      <c r="J1129" s="8">
        <v>660569</v>
      </c>
      <c r="K1129" s="8">
        <v>0</v>
      </c>
      <c r="L1129" s="8">
        <v>0</v>
      </c>
      <c r="M1129" s="8">
        <v>0</v>
      </c>
      <c r="N1129" s="8">
        <v>0</v>
      </c>
      <c r="O1129" s="8">
        <v>793</v>
      </c>
      <c r="P1129" s="8">
        <v>660569</v>
      </c>
      <c r="Q1129" s="6" t="s">
        <v>25</v>
      </c>
    </row>
    <row r="1130" spans="1:17" x14ac:dyDescent="0.25">
      <c r="A1130" s="6" t="s">
        <v>1597</v>
      </c>
      <c r="B1130" s="6" t="s">
        <v>130</v>
      </c>
      <c r="C1130" s="6" t="s">
        <v>65</v>
      </c>
      <c r="D1130" s="6" t="s">
        <v>65</v>
      </c>
      <c r="E1130" s="6" t="s">
        <v>21</v>
      </c>
      <c r="F1130" s="6" t="s">
        <v>22</v>
      </c>
      <c r="G1130" s="6" t="s">
        <v>1598</v>
      </c>
      <c r="H1130" s="6" t="s">
        <v>132</v>
      </c>
      <c r="I1130" s="8">
        <v>12</v>
      </c>
      <c r="J1130" s="8">
        <v>660000</v>
      </c>
      <c r="K1130" s="8">
        <v>0</v>
      </c>
      <c r="L1130" s="8">
        <v>0</v>
      </c>
      <c r="M1130" s="8">
        <v>0</v>
      </c>
      <c r="N1130" s="8">
        <v>0</v>
      </c>
      <c r="O1130" s="8">
        <v>12</v>
      </c>
      <c r="P1130" s="8">
        <v>660000</v>
      </c>
      <c r="Q1130" s="6" t="s">
        <v>25</v>
      </c>
    </row>
    <row r="1131" spans="1:17" x14ac:dyDescent="0.25">
      <c r="A1131" s="6" t="s">
        <v>1599</v>
      </c>
      <c r="B1131" s="6" t="s">
        <v>18</v>
      </c>
      <c r="C1131" s="6" t="s">
        <v>498</v>
      </c>
      <c r="D1131" s="6" t="s">
        <v>55</v>
      </c>
      <c r="E1131" s="6" t="s">
        <v>3438</v>
      </c>
      <c r="F1131" s="6" t="s">
        <v>22</v>
      </c>
      <c r="G1131" s="6" t="s">
        <v>1600</v>
      </c>
      <c r="H1131" s="6" t="s">
        <v>30</v>
      </c>
      <c r="I1131" s="8">
        <v>760</v>
      </c>
      <c r="J1131" s="8">
        <v>657693</v>
      </c>
      <c r="K1131" s="8">
        <v>0</v>
      </c>
      <c r="L1131" s="8">
        <v>0</v>
      </c>
      <c r="M1131" s="8">
        <v>0</v>
      </c>
      <c r="N1131" s="8">
        <v>0</v>
      </c>
      <c r="O1131" s="8">
        <v>760</v>
      </c>
      <c r="P1131" s="8">
        <v>657693</v>
      </c>
      <c r="Q1131" s="6" t="s">
        <v>25</v>
      </c>
    </row>
    <row r="1132" spans="1:17" x14ac:dyDescent="0.25">
      <c r="A1132" s="6" t="s">
        <v>1595</v>
      </c>
      <c r="B1132" s="6" t="s">
        <v>18</v>
      </c>
      <c r="C1132" s="6" t="s">
        <v>110</v>
      </c>
      <c r="D1132" s="6" t="s">
        <v>93</v>
      </c>
      <c r="E1132" s="6" t="s">
        <v>21</v>
      </c>
      <c r="F1132" s="6" t="s">
        <v>22</v>
      </c>
      <c r="G1132" s="6" t="s">
        <v>1596</v>
      </c>
      <c r="H1132" s="6" t="s">
        <v>24</v>
      </c>
      <c r="I1132" s="8">
        <v>8005</v>
      </c>
      <c r="J1132" s="8">
        <v>656410</v>
      </c>
      <c r="K1132" s="8">
        <v>0</v>
      </c>
      <c r="L1132" s="8">
        <v>0</v>
      </c>
      <c r="M1132" s="8">
        <v>0</v>
      </c>
      <c r="N1132" s="8">
        <v>0</v>
      </c>
      <c r="O1132" s="8">
        <v>8005</v>
      </c>
      <c r="P1132" s="8">
        <v>656410</v>
      </c>
      <c r="Q1132" s="6" t="s">
        <v>25</v>
      </c>
    </row>
    <row r="1133" spans="1:17" x14ac:dyDescent="0.25">
      <c r="A1133" s="6" t="s">
        <v>1601</v>
      </c>
      <c r="B1133" s="6" t="s">
        <v>18</v>
      </c>
      <c r="C1133" s="6" t="s">
        <v>19</v>
      </c>
      <c r="D1133" s="6" t="s">
        <v>61</v>
      </c>
      <c r="E1133" s="6" t="s">
        <v>21</v>
      </c>
      <c r="F1133" s="6" t="s">
        <v>22</v>
      </c>
      <c r="G1133" s="6" t="s">
        <v>1602</v>
      </c>
      <c r="H1133" s="6" t="s">
        <v>24</v>
      </c>
      <c r="I1133" s="8">
        <v>362</v>
      </c>
      <c r="J1133" s="8">
        <v>655050</v>
      </c>
      <c r="K1133" s="8">
        <v>0</v>
      </c>
      <c r="L1133" s="8">
        <v>0</v>
      </c>
      <c r="M1133" s="8">
        <v>0</v>
      </c>
      <c r="N1133" s="8">
        <v>0</v>
      </c>
      <c r="O1133" s="8">
        <v>362</v>
      </c>
      <c r="P1133" s="8">
        <v>655050</v>
      </c>
      <c r="Q1133" s="6" t="s">
        <v>25</v>
      </c>
    </row>
    <row r="1134" spans="1:17" x14ac:dyDescent="0.25">
      <c r="A1134" s="6" t="s">
        <v>1605</v>
      </c>
      <c r="B1134" s="6" t="s">
        <v>36</v>
      </c>
      <c r="C1134" s="6" t="s">
        <v>43</v>
      </c>
      <c r="D1134" s="6" t="s">
        <v>520</v>
      </c>
      <c r="E1134" s="6" t="s">
        <v>141</v>
      </c>
      <c r="F1134" s="6" t="s">
        <v>105</v>
      </c>
      <c r="G1134" s="6" t="s">
        <v>1606</v>
      </c>
      <c r="H1134" s="6" t="s">
        <v>24</v>
      </c>
      <c r="I1134" s="8">
        <v>9</v>
      </c>
      <c r="J1134" s="8">
        <v>653769</v>
      </c>
      <c r="K1134" s="8">
        <v>0</v>
      </c>
      <c r="L1134" s="8">
        <v>0</v>
      </c>
      <c r="M1134" s="8">
        <v>0</v>
      </c>
      <c r="N1134" s="8">
        <v>0</v>
      </c>
      <c r="O1134" s="8">
        <v>9</v>
      </c>
      <c r="P1134" s="8">
        <v>653769</v>
      </c>
      <c r="Q1134" s="6" t="s">
        <v>25</v>
      </c>
    </row>
    <row r="1135" spans="1:17" x14ac:dyDescent="0.25">
      <c r="A1135" s="6" t="s">
        <v>1699</v>
      </c>
      <c r="B1135" s="6" t="s">
        <v>18</v>
      </c>
      <c r="C1135" s="6" t="s">
        <v>19</v>
      </c>
      <c r="D1135" s="6" t="s">
        <v>351</v>
      </c>
      <c r="E1135" s="6" t="s">
        <v>21</v>
      </c>
      <c r="F1135" s="6" t="s">
        <v>22</v>
      </c>
      <c r="G1135" s="6" t="s">
        <v>1700</v>
      </c>
      <c r="H1135" s="6" t="s">
        <v>24</v>
      </c>
      <c r="I1135" s="8">
        <v>300</v>
      </c>
      <c r="J1135" s="8">
        <v>653100</v>
      </c>
      <c r="K1135" s="8">
        <v>0</v>
      </c>
      <c r="L1135" s="8">
        <v>0</v>
      </c>
      <c r="M1135" s="8">
        <v>0</v>
      </c>
      <c r="N1135" s="8">
        <v>0</v>
      </c>
      <c r="O1135" s="8">
        <v>300</v>
      </c>
      <c r="P1135" s="8">
        <v>653100</v>
      </c>
      <c r="Q1135" s="6" t="s">
        <v>25</v>
      </c>
    </row>
    <row r="1136" spans="1:17" x14ac:dyDescent="0.25">
      <c r="A1136" s="6" t="s">
        <v>1635</v>
      </c>
      <c r="B1136" s="6" t="s">
        <v>18</v>
      </c>
      <c r="C1136" s="6" t="s">
        <v>19</v>
      </c>
      <c r="D1136" s="6" t="s">
        <v>166</v>
      </c>
      <c r="E1136" s="6" t="s">
        <v>21</v>
      </c>
      <c r="F1136" s="6" t="s">
        <v>22</v>
      </c>
      <c r="G1136" s="6" t="s">
        <v>1636</v>
      </c>
      <c r="H1136" s="6" t="s">
        <v>24</v>
      </c>
      <c r="I1136" s="8">
        <v>780</v>
      </c>
      <c r="J1136" s="8">
        <v>649740</v>
      </c>
      <c r="K1136" s="8">
        <v>0</v>
      </c>
      <c r="L1136" s="8">
        <v>0</v>
      </c>
      <c r="M1136" s="8">
        <v>0</v>
      </c>
      <c r="N1136" s="8">
        <v>0</v>
      </c>
      <c r="O1136" s="8">
        <v>780</v>
      </c>
      <c r="P1136" s="8">
        <v>649740</v>
      </c>
      <c r="Q1136" s="6" t="s">
        <v>25</v>
      </c>
    </row>
    <row r="1137" spans="1:17" x14ac:dyDescent="0.25">
      <c r="A1137" s="6" t="s">
        <v>2733</v>
      </c>
      <c r="B1137" s="6" t="s">
        <v>18</v>
      </c>
      <c r="C1137" s="6" t="s">
        <v>182</v>
      </c>
      <c r="D1137" s="6" t="s">
        <v>86</v>
      </c>
      <c r="E1137" s="6" t="s">
        <v>477</v>
      </c>
      <c r="F1137" s="6" t="s">
        <v>22</v>
      </c>
      <c r="G1137" s="6" t="s">
        <v>2734</v>
      </c>
      <c r="H1137" s="6" t="s">
        <v>24</v>
      </c>
      <c r="I1137" s="8">
        <v>104</v>
      </c>
      <c r="J1137" s="8">
        <v>649272</v>
      </c>
      <c r="K1137" s="8">
        <v>0</v>
      </c>
      <c r="L1137" s="8">
        <v>0</v>
      </c>
      <c r="M1137" s="8">
        <v>0</v>
      </c>
      <c r="N1137" s="8">
        <v>0</v>
      </c>
      <c r="O1137" s="8">
        <v>104</v>
      </c>
      <c r="P1137" s="8">
        <v>649272</v>
      </c>
      <c r="Q1137" s="6" t="s">
        <v>25</v>
      </c>
    </row>
    <row r="1138" spans="1:17" x14ac:dyDescent="0.25">
      <c r="A1138" s="6" t="s">
        <v>603</v>
      </c>
      <c r="B1138" s="6" t="s">
        <v>18</v>
      </c>
      <c r="C1138" s="6" t="s">
        <v>110</v>
      </c>
      <c r="D1138" s="6" t="s">
        <v>61</v>
      </c>
      <c r="E1138" s="6" t="s">
        <v>21</v>
      </c>
      <c r="F1138" s="6" t="s">
        <v>22</v>
      </c>
      <c r="G1138" s="6" t="s">
        <v>604</v>
      </c>
      <c r="H1138" s="6" t="s">
        <v>24</v>
      </c>
      <c r="I1138" s="8">
        <v>20</v>
      </c>
      <c r="J1138" s="8">
        <v>646061</v>
      </c>
      <c r="K1138" s="8">
        <v>0</v>
      </c>
      <c r="L1138" s="8">
        <v>0</v>
      </c>
      <c r="M1138" s="8">
        <v>0</v>
      </c>
      <c r="N1138" s="8">
        <v>0</v>
      </c>
      <c r="O1138" s="8">
        <v>20</v>
      </c>
      <c r="P1138" s="8">
        <v>646061</v>
      </c>
      <c r="Q1138" s="6" t="s">
        <v>25</v>
      </c>
    </row>
    <row r="1139" spans="1:17" x14ac:dyDescent="0.25">
      <c r="A1139" s="6" t="s">
        <v>603</v>
      </c>
      <c r="B1139" s="6" t="s">
        <v>18</v>
      </c>
      <c r="C1139" s="6" t="s">
        <v>110</v>
      </c>
      <c r="D1139" s="6" t="s">
        <v>61</v>
      </c>
      <c r="E1139" s="6" t="s">
        <v>21</v>
      </c>
      <c r="F1139" s="6" t="s">
        <v>2718</v>
      </c>
      <c r="G1139" s="6" t="s">
        <v>604</v>
      </c>
      <c r="H1139" s="6" t="s">
        <v>24</v>
      </c>
      <c r="I1139" s="8">
        <v>20</v>
      </c>
      <c r="J1139" s="8">
        <v>646061</v>
      </c>
      <c r="K1139" s="8">
        <v>0</v>
      </c>
      <c r="L1139" s="8">
        <v>0</v>
      </c>
      <c r="M1139" s="8">
        <v>0</v>
      </c>
      <c r="N1139" s="8">
        <v>0</v>
      </c>
      <c r="O1139" s="8">
        <v>20</v>
      </c>
      <c r="P1139" s="8">
        <v>646061</v>
      </c>
      <c r="Q1139" s="6" t="s">
        <v>25</v>
      </c>
    </row>
    <row r="1140" spans="1:17" x14ac:dyDescent="0.25">
      <c r="A1140" s="6" t="s">
        <v>1607</v>
      </c>
      <c r="B1140" s="6" t="s">
        <v>18</v>
      </c>
      <c r="C1140" s="6" t="s">
        <v>127</v>
      </c>
      <c r="D1140" s="6" t="s">
        <v>140</v>
      </c>
      <c r="E1140" s="6" t="s">
        <v>21</v>
      </c>
      <c r="F1140" s="6" t="s">
        <v>22</v>
      </c>
      <c r="G1140" s="6" t="s">
        <v>1608</v>
      </c>
      <c r="H1140" s="6" t="s">
        <v>24</v>
      </c>
      <c r="I1140" s="8">
        <v>150</v>
      </c>
      <c r="J1140" s="8">
        <v>645000</v>
      </c>
      <c r="K1140" s="8">
        <v>0</v>
      </c>
      <c r="L1140" s="8">
        <v>0</v>
      </c>
      <c r="M1140" s="8">
        <v>0</v>
      </c>
      <c r="N1140" s="8">
        <v>0</v>
      </c>
      <c r="O1140" s="8">
        <v>150</v>
      </c>
      <c r="P1140" s="8">
        <v>645000</v>
      </c>
      <c r="Q1140" s="6" t="s">
        <v>25</v>
      </c>
    </row>
    <row r="1141" spans="1:17" x14ac:dyDescent="0.25">
      <c r="A1141" s="6" t="s">
        <v>3295</v>
      </c>
      <c r="B1141" s="6" t="s">
        <v>36</v>
      </c>
      <c r="C1141" s="6" t="s">
        <v>54</v>
      </c>
      <c r="D1141" s="6" t="s">
        <v>38</v>
      </c>
      <c r="E1141" s="6" t="s">
        <v>74</v>
      </c>
      <c r="F1141" s="6" t="s">
        <v>40</v>
      </c>
      <c r="G1141" s="6" t="s">
        <v>3297</v>
      </c>
      <c r="H1141" s="6" t="s">
        <v>24</v>
      </c>
      <c r="I1141" s="8">
        <v>2</v>
      </c>
      <c r="J1141" s="8">
        <v>644736</v>
      </c>
      <c r="K1141" s="8">
        <v>0</v>
      </c>
      <c r="L1141" s="8">
        <v>0</v>
      </c>
      <c r="M1141" s="8">
        <v>0</v>
      </c>
      <c r="N1141" s="8">
        <v>0</v>
      </c>
      <c r="O1141" s="8">
        <v>2</v>
      </c>
      <c r="P1141" s="8">
        <v>644736</v>
      </c>
      <c r="Q1141" s="6" t="s">
        <v>25</v>
      </c>
    </row>
    <row r="1142" spans="1:17" x14ac:dyDescent="0.25">
      <c r="A1142" s="6" t="s">
        <v>1871</v>
      </c>
      <c r="B1142" s="6" t="s">
        <v>36</v>
      </c>
      <c r="C1142" s="6" t="s">
        <v>332</v>
      </c>
      <c r="D1142" s="6" t="s">
        <v>38</v>
      </c>
      <c r="E1142" s="6" t="s">
        <v>74</v>
      </c>
      <c r="F1142" s="6" t="s">
        <v>105</v>
      </c>
      <c r="G1142" s="6" t="s">
        <v>1872</v>
      </c>
      <c r="H1142" s="6" t="s">
        <v>24</v>
      </c>
      <c r="I1142" s="8">
        <v>242</v>
      </c>
      <c r="J1142" s="8">
        <v>643478</v>
      </c>
      <c r="K1142" s="8">
        <v>0</v>
      </c>
      <c r="L1142" s="8">
        <v>0</v>
      </c>
      <c r="M1142" s="8">
        <v>0</v>
      </c>
      <c r="N1142" s="8">
        <v>0</v>
      </c>
      <c r="O1142" s="8">
        <v>242</v>
      </c>
      <c r="P1142" s="8">
        <v>643478</v>
      </c>
      <c r="Q1142" s="6" t="s">
        <v>25</v>
      </c>
    </row>
    <row r="1143" spans="1:17" x14ac:dyDescent="0.25">
      <c r="A1143" s="6" t="s">
        <v>1588</v>
      </c>
      <c r="B1143" s="6" t="s">
        <v>18</v>
      </c>
      <c r="C1143" s="6" t="s">
        <v>43</v>
      </c>
      <c r="D1143" s="6" t="s">
        <v>536</v>
      </c>
      <c r="E1143" s="6" t="s">
        <v>21</v>
      </c>
      <c r="F1143" s="6" t="s">
        <v>22</v>
      </c>
      <c r="G1143" s="6" t="s">
        <v>1589</v>
      </c>
      <c r="H1143" s="6" t="s">
        <v>24</v>
      </c>
      <c r="I1143" s="8">
        <v>2800</v>
      </c>
      <c r="J1143" s="8">
        <v>635957</v>
      </c>
      <c r="K1143" s="8">
        <v>0</v>
      </c>
      <c r="L1143" s="8">
        <v>0</v>
      </c>
      <c r="M1143" s="8">
        <v>0</v>
      </c>
      <c r="N1143" s="8">
        <v>0</v>
      </c>
      <c r="O1143" s="8">
        <v>2800</v>
      </c>
      <c r="P1143" s="8">
        <v>635957</v>
      </c>
      <c r="Q1143" s="6" t="s">
        <v>25</v>
      </c>
    </row>
    <row r="1144" spans="1:17" x14ac:dyDescent="0.25">
      <c r="A1144" s="6" t="s">
        <v>1617</v>
      </c>
      <c r="B1144" s="6" t="s">
        <v>18</v>
      </c>
      <c r="C1144" s="6" t="s">
        <v>19</v>
      </c>
      <c r="D1144" s="6" t="s">
        <v>536</v>
      </c>
      <c r="E1144" s="6" t="s">
        <v>21</v>
      </c>
      <c r="F1144" s="6" t="s">
        <v>22</v>
      </c>
      <c r="G1144" s="6" t="s">
        <v>1618</v>
      </c>
      <c r="H1144" s="6" t="s">
        <v>24</v>
      </c>
      <c r="I1144" s="8">
        <v>470</v>
      </c>
      <c r="J1144" s="8">
        <v>634500</v>
      </c>
      <c r="K1144" s="8">
        <v>0</v>
      </c>
      <c r="L1144" s="8">
        <v>0</v>
      </c>
      <c r="M1144" s="8">
        <v>0</v>
      </c>
      <c r="N1144" s="8">
        <v>0</v>
      </c>
      <c r="O1144" s="8">
        <v>470</v>
      </c>
      <c r="P1144" s="8">
        <v>634500</v>
      </c>
      <c r="Q1144" s="6" t="s">
        <v>25</v>
      </c>
    </row>
    <row r="1145" spans="1:17" x14ac:dyDescent="0.25">
      <c r="A1145" s="6" t="s">
        <v>1621</v>
      </c>
      <c r="B1145" s="6" t="s">
        <v>36</v>
      </c>
      <c r="C1145" s="6" t="s">
        <v>937</v>
      </c>
      <c r="D1145" s="6" t="s">
        <v>73</v>
      </c>
      <c r="E1145" s="6" t="s">
        <v>74</v>
      </c>
      <c r="F1145" s="6" t="s">
        <v>105</v>
      </c>
      <c r="G1145" s="6" t="s">
        <v>1622</v>
      </c>
      <c r="H1145" s="6" t="s">
        <v>24</v>
      </c>
      <c r="I1145" s="8">
        <v>30</v>
      </c>
      <c r="J1145" s="8">
        <v>631650</v>
      </c>
      <c r="K1145" s="8">
        <v>0</v>
      </c>
      <c r="L1145" s="8">
        <v>0</v>
      </c>
      <c r="M1145" s="8">
        <v>0</v>
      </c>
      <c r="N1145" s="8">
        <v>0</v>
      </c>
      <c r="O1145" s="8">
        <v>30</v>
      </c>
      <c r="P1145" s="8">
        <v>631650</v>
      </c>
      <c r="Q1145" s="6" t="s">
        <v>25</v>
      </c>
    </row>
    <row r="1146" spans="1:17" x14ac:dyDescent="0.25">
      <c r="A1146" s="6" t="s">
        <v>2964</v>
      </c>
      <c r="B1146" s="6" t="s">
        <v>36</v>
      </c>
      <c r="C1146" s="6" t="s">
        <v>54</v>
      </c>
      <c r="D1146" s="6" t="s">
        <v>38</v>
      </c>
      <c r="E1146" s="6" t="s">
        <v>614</v>
      </c>
      <c r="F1146" s="6" t="s">
        <v>105</v>
      </c>
      <c r="G1146" s="6" t="s">
        <v>2965</v>
      </c>
      <c r="H1146" s="6" t="s">
        <v>24</v>
      </c>
      <c r="I1146" s="8">
        <v>0</v>
      </c>
      <c r="J1146" s="8">
        <v>0</v>
      </c>
      <c r="K1146" s="8">
        <v>8</v>
      </c>
      <c r="L1146" s="8">
        <v>637905</v>
      </c>
      <c r="M1146" s="8">
        <v>0</v>
      </c>
      <c r="N1146" s="8">
        <v>-7590</v>
      </c>
      <c r="O1146" s="8">
        <v>8</v>
      </c>
      <c r="P1146" s="8">
        <v>630315</v>
      </c>
      <c r="Q1146" s="6" t="s">
        <v>25</v>
      </c>
    </row>
    <row r="1147" spans="1:17" x14ac:dyDescent="0.25">
      <c r="A1147" s="6" t="s">
        <v>1623</v>
      </c>
      <c r="B1147" s="6" t="s">
        <v>18</v>
      </c>
      <c r="C1147" s="6" t="s">
        <v>68</v>
      </c>
      <c r="D1147" s="6" t="s">
        <v>65</v>
      </c>
      <c r="E1147" s="6" t="s">
        <v>21</v>
      </c>
      <c r="F1147" s="6" t="s">
        <v>22</v>
      </c>
      <c r="G1147" s="6" t="s">
        <v>1624</v>
      </c>
      <c r="H1147" s="6" t="s">
        <v>24</v>
      </c>
      <c r="I1147" s="8">
        <v>280</v>
      </c>
      <c r="J1147" s="8">
        <v>630000</v>
      </c>
      <c r="K1147" s="8">
        <v>0</v>
      </c>
      <c r="L1147" s="8">
        <v>0</v>
      </c>
      <c r="M1147" s="8">
        <v>0</v>
      </c>
      <c r="N1147" s="8">
        <v>0</v>
      </c>
      <c r="O1147" s="8">
        <v>280</v>
      </c>
      <c r="P1147" s="8">
        <v>630000</v>
      </c>
      <c r="Q1147" s="6" t="s">
        <v>25</v>
      </c>
    </row>
    <row r="1148" spans="1:17" x14ac:dyDescent="0.25">
      <c r="A1148" s="6" t="s">
        <v>1625</v>
      </c>
      <c r="B1148" s="6" t="s">
        <v>18</v>
      </c>
      <c r="C1148" s="6" t="s">
        <v>595</v>
      </c>
      <c r="D1148" s="6" t="s">
        <v>89</v>
      </c>
      <c r="E1148" s="6" t="s">
        <v>21</v>
      </c>
      <c r="F1148" s="6" t="s">
        <v>22</v>
      </c>
      <c r="G1148" s="6" t="s">
        <v>1626</v>
      </c>
      <c r="H1148" s="6" t="s">
        <v>30</v>
      </c>
      <c r="I1148" s="8">
        <v>15</v>
      </c>
      <c r="J1148" s="8">
        <v>630000</v>
      </c>
      <c r="K1148" s="8">
        <v>0</v>
      </c>
      <c r="L1148" s="8">
        <v>0</v>
      </c>
      <c r="M1148" s="8">
        <v>0</v>
      </c>
      <c r="N1148" s="8">
        <v>0</v>
      </c>
      <c r="O1148" s="8">
        <v>15</v>
      </c>
      <c r="P1148" s="8">
        <v>630000</v>
      </c>
      <c r="Q1148" s="6" t="s">
        <v>25</v>
      </c>
    </row>
    <row r="1149" spans="1:17" x14ac:dyDescent="0.25">
      <c r="A1149" s="6" t="s">
        <v>1740</v>
      </c>
      <c r="B1149" s="6" t="s">
        <v>36</v>
      </c>
      <c r="C1149" s="6" t="s">
        <v>1741</v>
      </c>
      <c r="D1149" s="6" t="s">
        <v>73</v>
      </c>
      <c r="E1149" s="6" t="s">
        <v>736</v>
      </c>
      <c r="F1149" s="6" t="s">
        <v>105</v>
      </c>
      <c r="G1149" s="6" t="s">
        <v>1742</v>
      </c>
      <c r="H1149" s="6" t="s">
        <v>24</v>
      </c>
      <c r="I1149" s="8">
        <v>5</v>
      </c>
      <c r="J1149" s="8">
        <v>629405</v>
      </c>
      <c r="K1149" s="8">
        <v>0</v>
      </c>
      <c r="L1149" s="8">
        <v>0</v>
      </c>
      <c r="M1149" s="8">
        <v>0</v>
      </c>
      <c r="N1149" s="8">
        <v>0</v>
      </c>
      <c r="O1149" s="8">
        <v>5</v>
      </c>
      <c r="P1149" s="8">
        <v>629405</v>
      </c>
      <c r="Q1149" s="6" t="s">
        <v>25</v>
      </c>
    </row>
    <row r="1150" spans="1:17" x14ac:dyDescent="0.25">
      <c r="A1150" s="6" t="s">
        <v>2434</v>
      </c>
      <c r="B1150" s="6" t="s">
        <v>18</v>
      </c>
      <c r="C1150" s="6" t="s">
        <v>19</v>
      </c>
      <c r="D1150" s="6" t="s">
        <v>166</v>
      </c>
      <c r="E1150" s="6" t="s">
        <v>21</v>
      </c>
      <c r="F1150" s="6" t="s">
        <v>22</v>
      </c>
      <c r="G1150" s="6" t="s">
        <v>2435</v>
      </c>
      <c r="H1150" s="6" t="s">
        <v>24</v>
      </c>
      <c r="I1150" s="8">
        <v>14</v>
      </c>
      <c r="J1150" s="8">
        <v>628838</v>
      </c>
      <c r="K1150" s="8">
        <v>0</v>
      </c>
      <c r="L1150" s="8">
        <v>0</v>
      </c>
      <c r="M1150" s="8">
        <v>0</v>
      </c>
      <c r="N1150" s="8">
        <v>0</v>
      </c>
      <c r="O1150" s="8">
        <v>14</v>
      </c>
      <c r="P1150" s="8">
        <v>628838</v>
      </c>
      <c r="Q1150" s="6" t="s">
        <v>25</v>
      </c>
    </row>
    <row r="1151" spans="1:17" x14ac:dyDescent="0.25">
      <c r="A1151" s="6" t="s">
        <v>1716</v>
      </c>
      <c r="B1151" s="6" t="s">
        <v>18</v>
      </c>
      <c r="C1151" s="6" t="s">
        <v>137</v>
      </c>
      <c r="D1151" s="6" t="s">
        <v>351</v>
      </c>
      <c r="E1151" s="6" t="s">
        <v>21</v>
      </c>
      <c r="F1151" s="6" t="s">
        <v>22</v>
      </c>
      <c r="G1151" s="6" t="s">
        <v>1717</v>
      </c>
      <c r="H1151" s="6" t="s">
        <v>24</v>
      </c>
      <c r="I1151" s="8">
        <v>166</v>
      </c>
      <c r="J1151" s="8">
        <v>627480</v>
      </c>
      <c r="K1151" s="8">
        <v>0</v>
      </c>
      <c r="L1151" s="8">
        <v>0</v>
      </c>
      <c r="M1151" s="8">
        <v>0</v>
      </c>
      <c r="N1151" s="8">
        <v>0</v>
      </c>
      <c r="O1151" s="8">
        <v>166</v>
      </c>
      <c r="P1151" s="8">
        <v>627480</v>
      </c>
      <c r="Q1151" s="6" t="s">
        <v>25</v>
      </c>
    </row>
    <row r="1152" spans="1:17" x14ac:dyDescent="0.25">
      <c r="A1152" s="6" t="s">
        <v>1629</v>
      </c>
      <c r="B1152" s="6" t="s">
        <v>18</v>
      </c>
      <c r="C1152" s="6" t="s">
        <v>498</v>
      </c>
      <c r="D1152" s="6" t="s">
        <v>517</v>
      </c>
      <c r="E1152" s="6" t="s">
        <v>21</v>
      </c>
      <c r="F1152" s="6" t="s">
        <v>22</v>
      </c>
      <c r="G1152" s="6" t="s">
        <v>1630</v>
      </c>
      <c r="H1152" s="6" t="s">
        <v>24</v>
      </c>
      <c r="I1152" s="8">
        <v>4</v>
      </c>
      <c r="J1152" s="8">
        <v>627060</v>
      </c>
      <c r="K1152" s="8">
        <v>0</v>
      </c>
      <c r="L1152" s="8">
        <v>0</v>
      </c>
      <c r="M1152" s="8">
        <v>0</v>
      </c>
      <c r="N1152" s="8">
        <v>0</v>
      </c>
      <c r="O1152" s="8">
        <v>4</v>
      </c>
      <c r="P1152" s="8">
        <v>627060</v>
      </c>
      <c r="Q1152" s="6" t="s">
        <v>25</v>
      </c>
    </row>
    <row r="1153" spans="1:17" x14ac:dyDescent="0.25">
      <c r="A1153" s="6" t="s">
        <v>1637</v>
      </c>
      <c r="B1153" s="6" t="s">
        <v>18</v>
      </c>
      <c r="C1153" s="6" t="s">
        <v>19</v>
      </c>
      <c r="D1153" s="6" t="s">
        <v>166</v>
      </c>
      <c r="E1153" s="6" t="s">
        <v>21</v>
      </c>
      <c r="F1153" s="6" t="s">
        <v>22</v>
      </c>
      <c r="G1153" s="6" t="s">
        <v>1638</v>
      </c>
      <c r="H1153" s="6" t="s">
        <v>24</v>
      </c>
      <c r="I1153" s="8">
        <v>170</v>
      </c>
      <c r="J1153" s="8">
        <v>621180</v>
      </c>
      <c r="K1153" s="8">
        <v>0</v>
      </c>
      <c r="L1153" s="8">
        <v>0</v>
      </c>
      <c r="M1153" s="8">
        <v>0</v>
      </c>
      <c r="N1153" s="8">
        <v>0</v>
      </c>
      <c r="O1153" s="8">
        <v>170</v>
      </c>
      <c r="P1153" s="8">
        <v>621180</v>
      </c>
      <c r="Q1153" s="6" t="s">
        <v>25</v>
      </c>
    </row>
    <row r="1154" spans="1:17" x14ac:dyDescent="0.25">
      <c r="A1154" s="6" t="s">
        <v>1035</v>
      </c>
      <c r="B1154" s="6" t="s">
        <v>18</v>
      </c>
      <c r="C1154" s="6" t="s">
        <v>565</v>
      </c>
      <c r="D1154" s="6" t="s">
        <v>86</v>
      </c>
      <c r="E1154" s="6" t="s">
        <v>3391</v>
      </c>
      <c r="F1154" s="6" t="s">
        <v>22</v>
      </c>
      <c r="G1154" s="6" t="s">
        <v>1036</v>
      </c>
      <c r="H1154" s="6" t="s">
        <v>24</v>
      </c>
      <c r="I1154" s="8">
        <v>7</v>
      </c>
      <c r="J1154" s="8">
        <v>614252</v>
      </c>
      <c r="K1154" s="8">
        <v>0</v>
      </c>
      <c r="L1154" s="8">
        <v>0</v>
      </c>
      <c r="M1154" s="8">
        <v>0</v>
      </c>
      <c r="N1154" s="8">
        <v>0</v>
      </c>
      <c r="O1154" s="8">
        <v>7</v>
      </c>
      <c r="P1154" s="8">
        <v>614252</v>
      </c>
      <c r="Q1154" s="6" t="s">
        <v>25</v>
      </c>
    </row>
    <row r="1155" spans="1:17" x14ac:dyDescent="0.25">
      <c r="A1155" s="6" t="s">
        <v>1643</v>
      </c>
      <c r="B1155" s="6" t="s">
        <v>374</v>
      </c>
      <c r="C1155" s="6" t="s">
        <v>471</v>
      </c>
      <c r="D1155" s="6" t="s">
        <v>65</v>
      </c>
      <c r="E1155" s="6" t="s">
        <v>21</v>
      </c>
      <c r="F1155" s="6" t="s">
        <v>22</v>
      </c>
      <c r="G1155" s="6" t="s">
        <v>1644</v>
      </c>
      <c r="H1155" s="6" t="s">
        <v>376</v>
      </c>
      <c r="I1155" s="8">
        <v>5</v>
      </c>
      <c r="J1155" s="8">
        <v>613000</v>
      </c>
      <c r="K1155" s="8">
        <v>0</v>
      </c>
      <c r="L1155" s="8">
        <v>0</v>
      </c>
      <c r="M1155" s="8">
        <v>0</v>
      </c>
      <c r="N1155" s="8">
        <v>0</v>
      </c>
      <c r="O1155" s="8">
        <v>5</v>
      </c>
      <c r="P1155" s="8">
        <v>613000</v>
      </c>
      <c r="Q1155" s="6" t="s">
        <v>25</v>
      </c>
    </row>
    <row r="1156" spans="1:17" x14ac:dyDescent="0.25">
      <c r="A1156" s="6" t="s">
        <v>3243</v>
      </c>
      <c r="B1156" s="6" t="s">
        <v>36</v>
      </c>
      <c r="C1156" s="6" t="s">
        <v>708</v>
      </c>
      <c r="D1156" s="6" t="s">
        <v>38</v>
      </c>
      <c r="E1156" s="6" t="s">
        <v>74</v>
      </c>
      <c r="F1156" s="6" t="s">
        <v>40</v>
      </c>
      <c r="G1156" s="6" t="s">
        <v>3244</v>
      </c>
      <c r="H1156" s="6" t="s">
        <v>24</v>
      </c>
      <c r="I1156" s="8">
        <v>4</v>
      </c>
      <c r="J1156" s="8">
        <v>338168</v>
      </c>
      <c r="K1156" s="8">
        <v>0</v>
      </c>
      <c r="L1156" s="8">
        <v>820023</v>
      </c>
      <c r="M1156" s="8">
        <v>0</v>
      </c>
      <c r="N1156" s="8">
        <v>-546682</v>
      </c>
      <c r="O1156" s="8">
        <v>4</v>
      </c>
      <c r="P1156" s="8">
        <v>611509</v>
      </c>
      <c r="Q1156" s="6" t="s">
        <v>25</v>
      </c>
    </row>
    <row r="1157" spans="1:17" x14ac:dyDescent="0.25">
      <c r="A1157" s="6" t="s">
        <v>1619</v>
      </c>
      <c r="B1157" s="6" t="s">
        <v>18</v>
      </c>
      <c r="C1157" s="6" t="s">
        <v>209</v>
      </c>
      <c r="D1157" s="6" t="s">
        <v>86</v>
      </c>
      <c r="E1157" s="6" t="s">
        <v>21</v>
      </c>
      <c r="F1157" s="6" t="s">
        <v>22</v>
      </c>
      <c r="G1157" s="6" t="s">
        <v>1620</v>
      </c>
      <c r="H1157" s="6" t="s">
        <v>24</v>
      </c>
      <c r="I1157" s="8">
        <v>30</v>
      </c>
      <c r="J1157" s="8">
        <v>610918</v>
      </c>
      <c r="K1157" s="8">
        <v>0</v>
      </c>
      <c r="L1157" s="8">
        <v>0</v>
      </c>
      <c r="M1157" s="8">
        <v>0</v>
      </c>
      <c r="N1157" s="8">
        <v>0</v>
      </c>
      <c r="O1157" s="8">
        <v>30</v>
      </c>
      <c r="P1157" s="8">
        <v>610918</v>
      </c>
      <c r="Q1157" s="6" t="s">
        <v>25</v>
      </c>
    </row>
    <row r="1158" spans="1:17" x14ac:dyDescent="0.25">
      <c r="A1158" s="6" t="s">
        <v>2526</v>
      </c>
      <c r="B1158" s="6" t="s">
        <v>36</v>
      </c>
      <c r="C1158" s="6" t="s">
        <v>365</v>
      </c>
      <c r="D1158" s="6" t="s">
        <v>73</v>
      </c>
      <c r="E1158" s="6" t="s">
        <v>74</v>
      </c>
      <c r="F1158" s="6" t="s">
        <v>105</v>
      </c>
      <c r="G1158" s="6" t="s">
        <v>2527</v>
      </c>
      <c r="H1158" s="6" t="s">
        <v>24</v>
      </c>
      <c r="I1158" s="8">
        <v>20</v>
      </c>
      <c r="J1158" s="8">
        <v>607386</v>
      </c>
      <c r="K1158" s="8">
        <v>0</v>
      </c>
      <c r="L1158" s="8">
        <v>1238352</v>
      </c>
      <c r="M1158" s="8">
        <v>0</v>
      </c>
      <c r="N1158" s="8">
        <v>-1238352</v>
      </c>
      <c r="O1158" s="8">
        <v>20</v>
      </c>
      <c r="P1158" s="8">
        <v>607386</v>
      </c>
      <c r="Q1158" s="6" t="s">
        <v>25</v>
      </c>
    </row>
    <row r="1159" spans="1:17" x14ac:dyDescent="0.25">
      <c r="A1159" s="6" t="s">
        <v>1496</v>
      </c>
      <c r="B1159" s="6" t="s">
        <v>36</v>
      </c>
      <c r="C1159" s="6" t="s">
        <v>236</v>
      </c>
      <c r="D1159" s="6" t="s">
        <v>38</v>
      </c>
      <c r="E1159" s="6" t="s">
        <v>229</v>
      </c>
      <c r="F1159" s="6" t="s">
        <v>105</v>
      </c>
      <c r="G1159" s="6" t="s">
        <v>1497</v>
      </c>
      <c r="H1159" s="6" t="s">
        <v>24</v>
      </c>
      <c r="I1159" s="8">
        <v>3</v>
      </c>
      <c r="J1159" s="8">
        <v>596843</v>
      </c>
      <c r="K1159" s="8">
        <v>0</v>
      </c>
      <c r="L1159" s="8">
        <v>2161208</v>
      </c>
      <c r="M1159" s="8">
        <v>0</v>
      </c>
      <c r="N1159" s="8">
        <v>-2161208</v>
      </c>
      <c r="O1159" s="8">
        <v>3</v>
      </c>
      <c r="P1159" s="8">
        <v>596843</v>
      </c>
      <c r="Q1159" s="6" t="s">
        <v>25</v>
      </c>
    </row>
    <row r="1160" spans="1:17" x14ac:dyDescent="0.25">
      <c r="A1160" s="6" t="s">
        <v>1658</v>
      </c>
      <c r="B1160" s="6" t="s">
        <v>18</v>
      </c>
      <c r="C1160" s="6" t="s">
        <v>498</v>
      </c>
      <c r="D1160" s="6" t="s">
        <v>517</v>
      </c>
      <c r="E1160" s="6" t="s">
        <v>21</v>
      </c>
      <c r="F1160" s="6" t="s">
        <v>22</v>
      </c>
      <c r="G1160" s="6" t="s">
        <v>1659</v>
      </c>
      <c r="H1160" s="6" t="s">
        <v>24</v>
      </c>
      <c r="I1160" s="8">
        <v>2</v>
      </c>
      <c r="J1160" s="8">
        <v>590000</v>
      </c>
      <c r="K1160" s="8">
        <v>0</v>
      </c>
      <c r="L1160" s="8">
        <v>0</v>
      </c>
      <c r="M1160" s="8">
        <v>0</v>
      </c>
      <c r="N1160" s="8">
        <v>0</v>
      </c>
      <c r="O1160" s="8">
        <v>2</v>
      </c>
      <c r="P1160" s="8">
        <v>590000</v>
      </c>
      <c r="Q1160" s="6" t="s">
        <v>25</v>
      </c>
    </row>
    <row r="1161" spans="1:17" x14ac:dyDescent="0.25">
      <c r="A1161" s="6" t="s">
        <v>2073</v>
      </c>
      <c r="B1161" s="6" t="s">
        <v>36</v>
      </c>
      <c r="C1161" s="6" t="s">
        <v>96</v>
      </c>
      <c r="D1161" s="6" t="s">
        <v>38</v>
      </c>
      <c r="E1161" s="6" t="s">
        <v>74</v>
      </c>
      <c r="F1161" s="6" t="s">
        <v>105</v>
      </c>
      <c r="G1161" s="6" t="s">
        <v>2074</v>
      </c>
      <c r="H1161" s="6" t="s">
        <v>24</v>
      </c>
      <c r="I1161" s="8">
        <v>5</v>
      </c>
      <c r="J1161" s="8">
        <v>584168</v>
      </c>
      <c r="K1161" s="8">
        <v>0</v>
      </c>
      <c r="L1161" s="8">
        <v>678256</v>
      </c>
      <c r="M1161" s="8">
        <v>0</v>
      </c>
      <c r="N1161" s="8">
        <v>-678256</v>
      </c>
      <c r="O1161" s="8">
        <v>5</v>
      </c>
      <c r="P1161" s="8">
        <v>584168</v>
      </c>
      <c r="Q1161" s="6" t="s">
        <v>25</v>
      </c>
    </row>
    <row r="1162" spans="1:17" x14ac:dyDescent="0.25">
      <c r="A1162" s="6" t="s">
        <v>2953</v>
      </c>
      <c r="B1162" s="6" t="s">
        <v>36</v>
      </c>
      <c r="C1162" s="6" t="s">
        <v>54</v>
      </c>
      <c r="D1162" s="6" t="s">
        <v>103</v>
      </c>
      <c r="E1162" s="6" t="s">
        <v>3309</v>
      </c>
      <c r="F1162" s="6" t="s">
        <v>105</v>
      </c>
      <c r="G1162" s="6" t="s">
        <v>2954</v>
      </c>
      <c r="H1162" s="6" t="s">
        <v>24</v>
      </c>
      <c r="I1162" s="8">
        <v>5</v>
      </c>
      <c r="J1162" s="8">
        <v>583741</v>
      </c>
      <c r="K1162" s="8">
        <v>0</v>
      </c>
      <c r="L1162" s="8">
        <v>535968</v>
      </c>
      <c r="M1162" s="8">
        <v>0</v>
      </c>
      <c r="N1162" s="8">
        <v>-535968</v>
      </c>
      <c r="O1162" s="8">
        <v>5</v>
      </c>
      <c r="P1162" s="8">
        <v>583741</v>
      </c>
      <c r="Q1162" s="6" t="s">
        <v>25</v>
      </c>
    </row>
    <row r="1163" spans="1:17" x14ac:dyDescent="0.25">
      <c r="A1163" s="6" t="s">
        <v>903</v>
      </c>
      <c r="B1163" s="6" t="s">
        <v>18</v>
      </c>
      <c r="C1163" s="6" t="s">
        <v>96</v>
      </c>
      <c r="D1163" s="6" t="s">
        <v>166</v>
      </c>
      <c r="E1163" s="6" t="s">
        <v>21</v>
      </c>
      <c r="F1163" s="6" t="s">
        <v>22</v>
      </c>
      <c r="G1163" s="6" t="s">
        <v>904</v>
      </c>
      <c r="H1163" s="6" t="s">
        <v>24</v>
      </c>
      <c r="I1163" s="8">
        <v>28</v>
      </c>
      <c r="J1163" s="8">
        <v>583700</v>
      </c>
      <c r="K1163" s="8">
        <v>0</v>
      </c>
      <c r="L1163" s="8">
        <v>0</v>
      </c>
      <c r="M1163" s="8">
        <v>0</v>
      </c>
      <c r="N1163" s="8">
        <v>0</v>
      </c>
      <c r="O1163" s="8">
        <v>28</v>
      </c>
      <c r="P1163" s="8">
        <v>583700</v>
      </c>
      <c r="Q1163" s="6" t="s">
        <v>25</v>
      </c>
    </row>
    <row r="1164" spans="1:17" x14ac:dyDescent="0.25">
      <c r="A1164" s="6" t="s">
        <v>2941</v>
      </c>
      <c r="B1164" s="6" t="s">
        <v>18</v>
      </c>
      <c r="C1164" s="6" t="s">
        <v>919</v>
      </c>
      <c r="D1164" s="6" t="s">
        <v>82</v>
      </c>
      <c r="E1164" s="6" t="s">
        <v>21</v>
      </c>
      <c r="F1164" s="6" t="s">
        <v>22</v>
      </c>
      <c r="G1164" s="6" t="s">
        <v>2942</v>
      </c>
      <c r="H1164" s="6" t="s">
        <v>24</v>
      </c>
      <c r="I1164" s="8">
        <v>24</v>
      </c>
      <c r="J1164" s="8">
        <v>582000</v>
      </c>
      <c r="K1164" s="8">
        <v>0</v>
      </c>
      <c r="L1164" s="8">
        <v>0</v>
      </c>
      <c r="M1164" s="8">
        <v>0</v>
      </c>
      <c r="N1164" s="8">
        <v>0</v>
      </c>
      <c r="O1164" s="8">
        <v>24</v>
      </c>
      <c r="P1164" s="8">
        <v>582000</v>
      </c>
      <c r="Q1164" s="6" t="s">
        <v>25</v>
      </c>
    </row>
    <row r="1165" spans="1:17" x14ac:dyDescent="0.25">
      <c r="A1165" s="6" t="s">
        <v>1660</v>
      </c>
      <c r="B1165" s="6" t="s">
        <v>185</v>
      </c>
      <c r="C1165" s="6" t="s">
        <v>1151</v>
      </c>
      <c r="D1165" s="6" t="s">
        <v>1661</v>
      </c>
      <c r="E1165" s="6" t="s">
        <v>21</v>
      </c>
      <c r="F1165" s="6" t="s">
        <v>22</v>
      </c>
      <c r="G1165" s="6" t="s">
        <v>1662</v>
      </c>
      <c r="H1165" s="6" t="s">
        <v>24</v>
      </c>
      <c r="I1165" s="8">
        <v>10</v>
      </c>
      <c r="J1165" s="8">
        <v>577500</v>
      </c>
      <c r="K1165" s="8">
        <v>0</v>
      </c>
      <c r="L1165" s="8">
        <v>0</v>
      </c>
      <c r="M1165" s="8">
        <v>0</v>
      </c>
      <c r="N1165" s="8">
        <v>0</v>
      </c>
      <c r="O1165" s="8">
        <v>10</v>
      </c>
      <c r="P1165" s="8">
        <v>577500</v>
      </c>
      <c r="Q1165" s="6" t="s">
        <v>34</v>
      </c>
    </row>
    <row r="1166" spans="1:17" x14ac:dyDescent="0.25">
      <c r="A1166" s="6" t="s">
        <v>1718</v>
      </c>
      <c r="B1166" s="6" t="s">
        <v>185</v>
      </c>
      <c r="C1166" s="6" t="s">
        <v>1151</v>
      </c>
      <c r="D1166" s="6" t="s">
        <v>1531</v>
      </c>
      <c r="E1166" s="6" t="s">
        <v>21</v>
      </c>
      <c r="F1166" s="6" t="s">
        <v>22</v>
      </c>
      <c r="G1166" s="6" t="s">
        <v>1719</v>
      </c>
      <c r="H1166" s="6" t="s">
        <v>24</v>
      </c>
      <c r="I1166" s="8">
        <v>9</v>
      </c>
      <c r="J1166" s="8">
        <v>576900</v>
      </c>
      <c r="K1166" s="8">
        <v>0</v>
      </c>
      <c r="L1166" s="8">
        <v>0</v>
      </c>
      <c r="M1166" s="8">
        <v>0</v>
      </c>
      <c r="N1166" s="8">
        <v>0</v>
      </c>
      <c r="O1166" s="8">
        <v>9</v>
      </c>
      <c r="P1166" s="8">
        <v>576900</v>
      </c>
      <c r="Q1166" s="6" t="s">
        <v>34</v>
      </c>
    </row>
    <row r="1167" spans="1:17" x14ac:dyDescent="0.25">
      <c r="A1167" s="6" t="s">
        <v>3068</v>
      </c>
      <c r="B1167" s="6" t="s">
        <v>18</v>
      </c>
      <c r="C1167" s="6" t="s">
        <v>144</v>
      </c>
      <c r="D1167" s="6" t="s">
        <v>351</v>
      </c>
      <c r="E1167" s="6" t="s">
        <v>74</v>
      </c>
      <c r="F1167" s="6" t="s">
        <v>22</v>
      </c>
      <c r="G1167" s="6" t="s">
        <v>3070</v>
      </c>
      <c r="H1167" s="6" t="s">
        <v>24</v>
      </c>
      <c r="I1167" s="8">
        <v>54</v>
      </c>
      <c r="J1167" s="8">
        <v>575100</v>
      </c>
      <c r="K1167" s="8">
        <v>0</v>
      </c>
      <c r="L1167" s="8">
        <v>0</v>
      </c>
      <c r="M1167" s="8">
        <v>0</v>
      </c>
      <c r="N1167" s="8">
        <v>0</v>
      </c>
      <c r="O1167" s="8">
        <v>54</v>
      </c>
      <c r="P1167" s="8">
        <v>575100</v>
      </c>
      <c r="Q1167" s="6" t="s">
        <v>25</v>
      </c>
    </row>
    <row r="1168" spans="1:17" x14ac:dyDescent="0.25">
      <c r="A1168" s="6" t="s">
        <v>2134</v>
      </c>
      <c r="B1168" s="6" t="s">
        <v>18</v>
      </c>
      <c r="C1168" s="6" t="s">
        <v>19</v>
      </c>
      <c r="D1168" s="6" t="s">
        <v>166</v>
      </c>
      <c r="E1168" s="6" t="s">
        <v>21</v>
      </c>
      <c r="F1168" s="6" t="s">
        <v>22</v>
      </c>
      <c r="G1168" s="6" t="s">
        <v>2135</v>
      </c>
      <c r="H1168" s="6" t="s">
        <v>24</v>
      </c>
      <c r="I1168" s="8">
        <v>66</v>
      </c>
      <c r="J1168" s="8">
        <v>574541</v>
      </c>
      <c r="K1168" s="8">
        <v>0</v>
      </c>
      <c r="L1168" s="8">
        <v>0</v>
      </c>
      <c r="M1168" s="8">
        <v>0</v>
      </c>
      <c r="N1168" s="8">
        <v>0</v>
      </c>
      <c r="O1168" s="8">
        <v>66</v>
      </c>
      <c r="P1168" s="8">
        <v>574541</v>
      </c>
      <c r="Q1168" s="6" t="s">
        <v>25</v>
      </c>
    </row>
    <row r="1169" spans="1:17" x14ac:dyDescent="0.25">
      <c r="A1169" s="6" t="s">
        <v>2051</v>
      </c>
      <c r="B1169" s="6" t="s">
        <v>18</v>
      </c>
      <c r="C1169" s="6" t="s">
        <v>19</v>
      </c>
      <c r="D1169" s="6" t="s">
        <v>351</v>
      </c>
      <c r="E1169" s="6" t="s">
        <v>21</v>
      </c>
      <c r="F1169" s="6" t="s">
        <v>22</v>
      </c>
      <c r="G1169" s="6" t="s">
        <v>2052</v>
      </c>
      <c r="H1169" s="6" t="s">
        <v>24</v>
      </c>
      <c r="I1169" s="8">
        <v>359</v>
      </c>
      <c r="J1169" s="8">
        <v>574400</v>
      </c>
      <c r="K1169" s="8">
        <v>0</v>
      </c>
      <c r="L1169" s="8">
        <v>0</v>
      </c>
      <c r="M1169" s="8">
        <v>0</v>
      </c>
      <c r="N1169" s="8">
        <v>0</v>
      </c>
      <c r="O1169" s="8">
        <v>359</v>
      </c>
      <c r="P1169" s="8">
        <v>574400</v>
      </c>
      <c r="Q1169" s="6" t="s">
        <v>25</v>
      </c>
    </row>
    <row r="1170" spans="1:17" x14ac:dyDescent="0.25">
      <c r="A1170" s="6" t="s">
        <v>634</v>
      </c>
      <c r="B1170" s="6" t="s">
        <v>18</v>
      </c>
      <c r="C1170" s="6" t="s">
        <v>81</v>
      </c>
      <c r="D1170" s="6" t="s">
        <v>86</v>
      </c>
      <c r="E1170" s="6" t="s">
        <v>21</v>
      </c>
      <c r="F1170" s="6" t="s">
        <v>22</v>
      </c>
      <c r="G1170" s="6" t="s">
        <v>635</v>
      </c>
      <c r="H1170" s="6" t="s">
        <v>24</v>
      </c>
      <c r="I1170" s="8">
        <v>94</v>
      </c>
      <c r="J1170" s="8">
        <v>573400</v>
      </c>
      <c r="K1170" s="8">
        <v>0</v>
      </c>
      <c r="L1170" s="8">
        <v>0</v>
      </c>
      <c r="M1170" s="8">
        <v>0</v>
      </c>
      <c r="N1170" s="8">
        <v>0</v>
      </c>
      <c r="O1170" s="8">
        <v>94</v>
      </c>
      <c r="P1170" s="8">
        <v>573400</v>
      </c>
      <c r="Q1170" s="6" t="s">
        <v>25</v>
      </c>
    </row>
    <row r="1171" spans="1:17" x14ac:dyDescent="0.25">
      <c r="A1171" s="6" t="s">
        <v>1652</v>
      </c>
      <c r="B1171" s="6" t="s">
        <v>18</v>
      </c>
      <c r="C1171" s="6" t="s">
        <v>324</v>
      </c>
      <c r="D1171" s="6" t="s">
        <v>93</v>
      </c>
      <c r="E1171" s="6" t="s">
        <v>930</v>
      </c>
      <c r="F1171" s="6" t="s">
        <v>40</v>
      </c>
      <c r="G1171" s="6" t="s">
        <v>1653</v>
      </c>
      <c r="H1171" s="6" t="s">
        <v>24</v>
      </c>
      <c r="I1171" s="8">
        <v>1000</v>
      </c>
      <c r="J1171" s="8">
        <v>572000</v>
      </c>
      <c r="K1171" s="8">
        <v>0</v>
      </c>
      <c r="L1171" s="8">
        <v>0</v>
      </c>
      <c r="M1171" s="8">
        <v>0</v>
      </c>
      <c r="N1171" s="8">
        <v>0</v>
      </c>
      <c r="O1171" s="8">
        <v>1000</v>
      </c>
      <c r="P1171" s="8">
        <v>572000</v>
      </c>
      <c r="Q1171" s="6" t="s">
        <v>25</v>
      </c>
    </row>
    <row r="1172" spans="1:17" x14ac:dyDescent="0.25">
      <c r="A1172" s="6" t="s">
        <v>2019</v>
      </c>
      <c r="B1172" s="6" t="s">
        <v>36</v>
      </c>
      <c r="C1172" s="6" t="s">
        <v>220</v>
      </c>
      <c r="D1172" s="6" t="s">
        <v>38</v>
      </c>
      <c r="E1172" s="6" t="s">
        <v>614</v>
      </c>
      <c r="F1172" s="6" t="s">
        <v>105</v>
      </c>
      <c r="G1172" s="6" t="s">
        <v>2020</v>
      </c>
      <c r="H1172" s="6" t="s">
        <v>24</v>
      </c>
      <c r="I1172" s="8">
        <v>7</v>
      </c>
      <c r="J1172" s="8">
        <v>569912</v>
      </c>
      <c r="K1172" s="8">
        <v>0</v>
      </c>
      <c r="L1172" s="8">
        <v>0</v>
      </c>
      <c r="M1172" s="8">
        <v>0</v>
      </c>
      <c r="N1172" s="8">
        <v>0</v>
      </c>
      <c r="O1172" s="8">
        <v>7</v>
      </c>
      <c r="P1172" s="8">
        <v>569912</v>
      </c>
      <c r="Q1172" s="6" t="s">
        <v>25</v>
      </c>
    </row>
    <row r="1173" spans="1:17" x14ac:dyDescent="0.25">
      <c r="A1173" s="6" t="s">
        <v>1835</v>
      </c>
      <c r="B1173" s="6" t="s">
        <v>36</v>
      </c>
      <c r="C1173" s="6" t="s">
        <v>527</v>
      </c>
      <c r="D1173" s="6" t="s">
        <v>38</v>
      </c>
      <c r="E1173" s="6" t="s">
        <v>74</v>
      </c>
      <c r="F1173" s="6" t="s">
        <v>105</v>
      </c>
      <c r="G1173" s="6" t="s">
        <v>1836</v>
      </c>
      <c r="H1173" s="6" t="s">
        <v>24</v>
      </c>
      <c r="I1173" s="8">
        <v>14</v>
      </c>
      <c r="J1173" s="8">
        <v>569863</v>
      </c>
      <c r="K1173" s="8">
        <v>0</v>
      </c>
      <c r="L1173" s="8">
        <v>316008</v>
      </c>
      <c r="M1173" s="8">
        <v>0</v>
      </c>
      <c r="N1173" s="8">
        <v>-316008</v>
      </c>
      <c r="O1173" s="8">
        <v>14</v>
      </c>
      <c r="P1173" s="8">
        <v>569863</v>
      </c>
      <c r="Q1173" s="6" t="s">
        <v>25</v>
      </c>
    </row>
    <row r="1174" spans="1:17" x14ac:dyDescent="0.25">
      <c r="A1174" s="6" t="s">
        <v>1526</v>
      </c>
      <c r="B1174" s="6" t="s">
        <v>36</v>
      </c>
      <c r="C1174" s="6" t="s">
        <v>96</v>
      </c>
      <c r="D1174" s="6" t="s">
        <v>38</v>
      </c>
      <c r="E1174" s="6" t="s">
        <v>229</v>
      </c>
      <c r="F1174" s="6" t="s">
        <v>105</v>
      </c>
      <c r="G1174" s="6" t="s">
        <v>1527</v>
      </c>
      <c r="H1174" s="6" t="s">
        <v>24</v>
      </c>
      <c r="I1174" s="8">
        <v>6</v>
      </c>
      <c r="J1174" s="8">
        <v>566635</v>
      </c>
      <c r="K1174" s="8">
        <v>0</v>
      </c>
      <c r="L1174" s="8">
        <v>850120</v>
      </c>
      <c r="M1174" s="8">
        <v>0</v>
      </c>
      <c r="N1174" s="8">
        <v>-850120</v>
      </c>
      <c r="O1174" s="8">
        <v>6</v>
      </c>
      <c r="P1174" s="8">
        <v>566635</v>
      </c>
      <c r="Q1174" s="6" t="s">
        <v>25</v>
      </c>
    </row>
    <row r="1175" spans="1:17" x14ac:dyDescent="0.25">
      <c r="A1175" s="6" t="s">
        <v>1971</v>
      </c>
      <c r="B1175" s="6" t="s">
        <v>36</v>
      </c>
      <c r="C1175" s="6" t="s">
        <v>68</v>
      </c>
      <c r="D1175" s="6" t="s">
        <v>38</v>
      </c>
      <c r="E1175" s="6" t="s">
        <v>74</v>
      </c>
      <c r="F1175" s="6" t="s">
        <v>105</v>
      </c>
      <c r="G1175" s="6" t="s">
        <v>1972</v>
      </c>
      <c r="H1175" s="6" t="s">
        <v>24</v>
      </c>
      <c r="I1175" s="8">
        <v>10</v>
      </c>
      <c r="J1175" s="8">
        <v>565920</v>
      </c>
      <c r="K1175" s="8">
        <v>0</v>
      </c>
      <c r="L1175" s="8">
        <v>0</v>
      </c>
      <c r="M1175" s="8">
        <v>0</v>
      </c>
      <c r="N1175" s="8">
        <v>0</v>
      </c>
      <c r="O1175" s="8">
        <v>10</v>
      </c>
      <c r="P1175" s="8">
        <v>565920</v>
      </c>
      <c r="Q1175" s="6" t="s">
        <v>25</v>
      </c>
    </row>
    <row r="1176" spans="1:17" x14ac:dyDescent="0.25">
      <c r="A1176" s="6" t="s">
        <v>2113</v>
      </c>
      <c r="B1176" s="6" t="s">
        <v>18</v>
      </c>
      <c r="C1176" s="6" t="s">
        <v>64</v>
      </c>
      <c r="D1176" s="6" t="s">
        <v>86</v>
      </c>
      <c r="E1176" s="6" t="s">
        <v>3390</v>
      </c>
      <c r="F1176" s="6" t="s">
        <v>22</v>
      </c>
      <c r="G1176" s="6" t="s">
        <v>2114</v>
      </c>
      <c r="H1176" s="6" t="s">
        <v>24</v>
      </c>
      <c r="I1176" s="8">
        <v>250</v>
      </c>
      <c r="J1176" s="8">
        <v>564581</v>
      </c>
      <c r="K1176" s="8">
        <v>0</v>
      </c>
      <c r="L1176" s="8">
        <v>0</v>
      </c>
      <c r="M1176" s="8">
        <v>0</v>
      </c>
      <c r="N1176" s="8">
        <v>0</v>
      </c>
      <c r="O1176" s="8">
        <v>250</v>
      </c>
      <c r="P1176" s="8">
        <v>564581</v>
      </c>
      <c r="Q1176" s="6" t="s">
        <v>25</v>
      </c>
    </row>
    <row r="1177" spans="1:17" x14ac:dyDescent="0.25">
      <c r="A1177" s="6" t="s">
        <v>1667</v>
      </c>
      <c r="B1177" s="6" t="s">
        <v>36</v>
      </c>
      <c r="C1177" s="6" t="s">
        <v>916</v>
      </c>
      <c r="D1177" s="6" t="s">
        <v>73</v>
      </c>
      <c r="E1177" s="6" t="s">
        <v>736</v>
      </c>
      <c r="F1177" s="6" t="s">
        <v>105</v>
      </c>
      <c r="G1177" s="6" t="s">
        <v>1668</v>
      </c>
      <c r="H1177" s="6" t="s">
        <v>24</v>
      </c>
      <c r="I1177" s="8">
        <v>11</v>
      </c>
      <c r="J1177" s="8">
        <v>564011</v>
      </c>
      <c r="K1177" s="8">
        <v>0</v>
      </c>
      <c r="L1177" s="8">
        <v>55288</v>
      </c>
      <c r="M1177" s="8">
        <v>0</v>
      </c>
      <c r="N1177" s="8">
        <v>-55288</v>
      </c>
      <c r="O1177" s="8">
        <v>11</v>
      </c>
      <c r="P1177" s="8">
        <v>564011</v>
      </c>
      <c r="Q1177" s="6" t="s">
        <v>25</v>
      </c>
    </row>
    <row r="1178" spans="1:17" x14ac:dyDescent="0.25">
      <c r="A1178" s="6" t="s">
        <v>122</v>
      </c>
      <c r="B1178" s="6" t="s">
        <v>18</v>
      </c>
      <c r="C1178" s="6" t="s">
        <v>77</v>
      </c>
      <c r="D1178" s="6" t="s">
        <v>78</v>
      </c>
      <c r="E1178" s="6" t="s">
        <v>21</v>
      </c>
      <c r="F1178" s="6" t="s">
        <v>40</v>
      </c>
      <c r="G1178" s="6" t="s">
        <v>123</v>
      </c>
      <c r="H1178" s="6" t="s">
        <v>24</v>
      </c>
      <c r="I1178" s="8">
        <v>20</v>
      </c>
      <c r="J1178" s="8">
        <v>563060</v>
      </c>
      <c r="K1178" s="8">
        <v>0</v>
      </c>
      <c r="L1178" s="8">
        <v>0</v>
      </c>
      <c r="M1178" s="8">
        <v>0</v>
      </c>
      <c r="N1178" s="8">
        <v>0</v>
      </c>
      <c r="O1178" s="8">
        <v>20</v>
      </c>
      <c r="P1178" s="8">
        <v>563060</v>
      </c>
      <c r="Q1178" s="6" t="s">
        <v>25</v>
      </c>
    </row>
    <row r="1179" spans="1:17" x14ac:dyDescent="0.25">
      <c r="A1179" s="6" t="s">
        <v>1983</v>
      </c>
      <c r="B1179" s="6" t="s">
        <v>36</v>
      </c>
      <c r="C1179" s="6" t="s">
        <v>144</v>
      </c>
      <c r="D1179" s="6" t="s">
        <v>38</v>
      </c>
      <c r="E1179" s="6" t="s">
        <v>74</v>
      </c>
      <c r="F1179" s="6" t="s">
        <v>105</v>
      </c>
      <c r="G1179" s="6" t="s">
        <v>1984</v>
      </c>
      <c r="H1179" s="6" t="s">
        <v>24</v>
      </c>
      <c r="I1179" s="8">
        <v>9</v>
      </c>
      <c r="J1179" s="8">
        <v>561465</v>
      </c>
      <c r="K1179" s="8">
        <v>0</v>
      </c>
      <c r="L1179" s="8">
        <v>500760</v>
      </c>
      <c r="M1179" s="8">
        <v>0</v>
      </c>
      <c r="N1179" s="8">
        <v>-500760</v>
      </c>
      <c r="O1179" s="8">
        <v>9</v>
      </c>
      <c r="P1179" s="8">
        <v>561465</v>
      </c>
      <c r="Q1179" s="6" t="s">
        <v>25</v>
      </c>
    </row>
    <row r="1180" spans="1:17" x14ac:dyDescent="0.25">
      <c r="A1180" s="6" t="s">
        <v>1116</v>
      </c>
      <c r="B1180" s="6" t="s">
        <v>18</v>
      </c>
      <c r="C1180" s="6" t="s">
        <v>96</v>
      </c>
      <c r="D1180" s="6" t="s">
        <v>69</v>
      </c>
      <c r="E1180" s="6" t="s">
        <v>21</v>
      </c>
      <c r="F1180" s="6" t="s">
        <v>40</v>
      </c>
      <c r="G1180" s="6" t="s">
        <v>1117</v>
      </c>
      <c r="H1180" s="6" t="s">
        <v>24</v>
      </c>
      <c r="I1180" s="8">
        <v>3</v>
      </c>
      <c r="J1180" s="8">
        <v>560370</v>
      </c>
      <c r="K1180" s="8">
        <v>0</v>
      </c>
      <c r="L1180" s="8">
        <v>0</v>
      </c>
      <c r="M1180" s="8">
        <v>0</v>
      </c>
      <c r="N1180" s="8">
        <v>0</v>
      </c>
      <c r="O1180" s="8">
        <v>3</v>
      </c>
      <c r="P1180" s="8">
        <v>560370</v>
      </c>
      <c r="Q1180" s="6" t="s">
        <v>25</v>
      </c>
    </row>
    <row r="1181" spans="1:17" x14ac:dyDescent="0.25">
      <c r="A1181" s="6" t="s">
        <v>1673</v>
      </c>
      <c r="B1181" s="6" t="s">
        <v>18</v>
      </c>
      <c r="C1181" s="6" t="s">
        <v>127</v>
      </c>
      <c r="D1181" s="6" t="s">
        <v>140</v>
      </c>
      <c r="E1181" s="6" t="s">
        <v>21</v>
      </c>
      <c r="F1181" s="6" t="s">
        <v>22</v>
      </c>
      <c r="G1181" s="6" t="s">
        <v>1674</v>
      </c>
      <c r="H1181" s="6" t="s">
        <v>24</v>
      </c>
      <c r="I1181" s="8">
        <v>130</v>
      </c>
      <c r="J1181" s="8">
        <v>559000</v>
      </c>
      <c r="K1181" s="8">
        <v>0</v>
      </c>
      <c r="L1181" s="8">
        <v>0</v>
      </c>
      <c r="M1181" s="8">
        <v>0</v>
      </c>
      <c r="N1181" s="8">
        <v>0</v>
      </c>
      <c r="O1181" s="8">
        <v>130</v>
      </c>
      <c r="P1181" s="8">
        <v>559000</v>
      </c>
      <c r="Q1181" s="6" t="s">
        <v>25</v>
      </c>
    </row>
    <row r="1182" spans="1:17" x14ac:dyDescent="0.25">
      <c r="A1182" s="6" t="s">
        <v>2966</v>
      </c>
      <c r="B1182" s="6" t="s">
        <v>36</v>
      </c>
      <c r="C1182" s="6" t="s">
        <v>43</v>
      </c>
      <c r="D1182" s="6" t="s">
        <v>520</v>
      </c>
      <c r="E1182" s="6" t="s">
        <v>141</v>
      </c>
      <c r="F1182" s="6" t="s">
        <v>105</v>
      </c>
      <c r="G1182" s="6" t="s">
        <v>2967</v>
      </c>
      <c r="H1182" s="6" t="s">
        <v>24</v>
      </c>
      <c r="I1182" s="8">
        <v>2</v>
      </c>
      <c r="J1182" s="8">
        <v>557786</v>
      </c>
      <c r="K1182" s="8">
        <v>0</v>
      </c>
      <c r="L1182" s="8">
        <v>156296</v>
      </c>
      <c r="M1182" s="8">
        <v>0</v>
      </c>
      <c r="N1182" s="8">
        <v>-156296</v>
      </c>
      <c r="O1182" s="8">
        <v>2</v>
      </c>
      <c r="P1182" s="8">
        <v>557786</v>
      </c>
      <c r="Q1182" s="6" t="s">
        <v>25</v>
      </c>
    </row>
    <row r="1183" spans="1:17" x14ac:dyDescent="0.25">
      <c r="A1183" s="6" t="s">
        <v>1675</v>
      </c>
      <c r="B1183" s="6" t="s">
        <v>18</v>
      </c>
      <c r="C1183" s="6" t="s">
        <v>19</v>
      </c>
      <c r="D1183" s="6" t="s">
        <v>166</v>
      </c>
      <c r="E1183" s="6" t="s">
        <v>21</v>
      </c>
      <c r="F1183" s="6" t="s">
        <v>22</v>
      </c>
      <c r="G1183" s="6" t="s">
        <v>1676</v>
      </c>
      <c r="H1183" s="6" t="s">
        <v>24</v>
      </c>
      <c r="I1183" s="8">
        <v>156</v>
      </c>
      <c r="J1183" s="8">
        <v>557388</v>
      </c>
      <c r="K1183" s="8">
        <v>0</v>
      </c>
      <c r="L1183" s="8">
        <v>0</v>
      </c>
      <c r="M1183" s="8">
        <v>0</v>
      </c>
      <c r="N1183" s="8">
        <v>0</v>
      </c>
      <c r="O1183" s="8">
        <v>156</v>
      </c>
      <c r="P1183" s="8">
        <v>557388</v>
      </c>
      <c r="Q1183" s="6" t="s">
        <v>25</v>
      </c>
    </row>
    <row r="1184" spans="1:17" x14ac:dyDescent="0.25">
      <c r="A1184" s="6" t="s">
        <v>983</v>
      </c>
      <c r="B1184" s="6" t="s">
        <v>18</v>
      </c>
      <c r="C1184" s="6" t="s">
        <v>282</v>
      </c>
      <c r="D1184" s="6" t="s">
        <v>86</v>
      </c>
      <c r="E1184" s="6" t="s">
        <v>21</v>
      </c>
      <c r="F1184" s="6" t="s">
        <v>22</v>
      </c>
      <c r="G1184" s="6" t="s">
        <v>985</v>
      </c>
      <c r="H1184" s="6" t="s">
        <v>24</v>
      </c>
      <c r="I1184" s="8">
        <v>44</v>
      </c>
      <c r="J1184" s="8">
        <v>553784</v>
      </c>
      <c r="K1184" s="8">
        <v>0</v>
      </c>
      <c r="L1184" s="8">
        <v>0</v>
      </c>
      <c r="M1184" s="8">
        <v>0</v>
      </c>
      <c r="N1184" s="8">
        <v>0</v>
      </c>
      <c r="O1184" s="8">
        <v>44</v>
      </c>
      <c r="P1184" s="8">
        <v>553784</v>
      </c>
      <c r="Q1184" s="6" t="s">
        <v>25</v>
      </c>
    </row>
    <row r="1185" spans="1:17" x14ac:dyDescent="0.25">
      <c r="A1185" s="6" t="s">
        <v>1645</v>
      </c>
      <c r="B1185" s="6" t="s">
        <v>18</v>
      </c>
      <c r="C1185" s="6" t="s">
        <v>226</v>
      </c>
      <c r="D1185" s="6" t="s">
        <v>1646</v>
      </c>
      <c r="E1185" s="6" t="s">
        <v>3446</v>
      </c>
      <c r="F1185" s="6" t="s">
        <v>22</v>
      </c>
      <c r="G1185" s="6" t="s">
        <v>1647</v>
      </c>
      <c r="H1185" s="6" t="s">
        <v>24</v>
      </c>
      <c r="I1185" s="8">
        <v>204</v>
      </c>
      <c r="J1185" s="8">
        <v>553044</v>
      </c>
      <c r="K1185" s="8">
        <v>0</v>
      </c>
      <c r="L1185" s="8">
        <v>0</v>
      </c>
      <c r="M1185" s="8">
        <v>0</v>
      </c>
      <c r="N1185" s="8">
        <v>0</v>
      </c>
      <c r="O1185" s="8">
        <v>204</v>
      </c>
      <c r="P1185" s="8">
        <v>553044</v>
      </c>
      <c r="Q1185" s="6" t="s">
        <v>25</v>
      </c>
    </row>
    <row r="1186" spans="1:17" x14ac:dyDescent="0.25">
      <c r="A1186" s="6" t="s">
        <v>1439</v>
      </c>
      <c r="B1186" s="6" t="s">
        <v>36</v>
      </c>
      <c r="C1186" s="6" t="s">
        <v>19</v>
      </c>
      <c r="D1186" s="6" t="s">
        <v>38</v>
      </c>
      <c r="E1186" s="6" t="s">
        <v>157</v>
      </c>
      <c r="F1186" s="6" t="s">
        <v>105</v>
      </c>
      <c r="G1186" s="6" t="s">
        <v>1440</v>
      </c>
      <c r="H1186" s="6" t="s">
        <v>24</v>
      </c>
      <c r="I1186" s="8">
        <v>4</v>
      </c>
      <c r="J1186" s="8">
        <v>552197</v>
      </c>
      <c r="K1186" s="8">
        <v>0</v>
      </c>
      <c r="L1186" s="8">
        <v>3354120</v>
      </c>
      <c r="M1186" s="8">
        <v>0</v>
      </c>
      <c r="N1186" s="8">
        <v>-3354120</v>
      </c>
      <c r="O1186" s="8">
        <v>4</v>
      </c>
      <c r="P1186" s="8">
        <v>552197</v>
      </c>
      <c r="Q1186" s="6" t="s">
        <v>25</v>
      </c>
    </row>
    <row r="1187" spans="1:17" x14ac:dyDescent="0.25">
      <c r="A1187" s="6" t="s">
        <v>2788</v>
      </c>
      <c r="B1187" s="6" t="s">
        <v>36</v>
      </c>
      <c r="C1187" s="6" t="s">
        <v>681</v>
      </c>
      <c r="D1187" s="6" t="s">
        <v>73</v>
      </c>
      <c r="E1187" s="6" t="s">
        <v>736</v>
      </c>
      <c r="F1187" s="6" t="s">
        <v>105</v>
      </c>
      <c r="G1187" s="6" t="s">
        <v>2789</v>
      </c>
      <c r="H1187" s="6" t="s">
        <v>24</v>
      </c>
      <c r="I1187" s="8">
        <v>20</v>
      </c>
      <c r="J1187" s="8">
        <v>550999</v>
      </c>
      <c r="K1187" s="8">
        <v>0</v>
      </c>
      <c r="L1187" s="8">
        <v>720312</v>
      </c>
      <c r="M1187" s="8">
        <v>0</v>
      </c>
      <c r="N1187" s="8">
        <v>-720312</v>
      </c>
      <c r="O1187" s="8">
        <v>20</v>
      </c>
      <c r="P1187" s="8">
        <v>550999</v>
      </c>
      <c r="Q1187" s="6" t="s">
        <v>25</v>
      </c>
    </row>
    <row r="1188" spans="1:17" x14ac:dyDescent="0.25">
      <c r="A1188" s="6" t="s">
        <v>1685</v>
      </c>
      <c r="B1188" s="6" t="s">
        <v>18</v>
      </c>
      <c r="C1188" s="6" t="s">
        <v>43</v>
      </c>
      <c r="D1188" s="6" t="s">
        <v>152</v>
      </c>
      <c r="E1188" s="6" t="s">
        <v>21</v>
      </c>
      <c r="F1188" s="6" t="s">
        <v>22</v>
      </c>
      <c r="G1188" s="6" t="s">
        <v>1686</v>
      </c>
      <c r="H1188" s="6" t="s">
        <v>24</v>
      </c>
      <c r="I1188" s="8">
        <v>11</v>
      </c>
      <c r="J1188" s="8">
        <v>550000</v>
      </c>
      <c r="K1188" s="8">
        <v>0</v>
      </c>
      <c r="L1188" s="8">
        <v>0</v>
      </c>
      <c r="M1188" s="8">
        <v>0</v>
      </c>
      <c r="N1188" s="8">
        <v>0</v>
      </c>
      <c r="O1188" s="8">
        <v>11</v>
      </c>
      <c r="P1188" s="8">
        <v>550000</v>
      </c>
      <c r="Q1188" s="6" t="s">
        <v>25</v>
      </c>
    </row>
    <row r="1189" spans="1:17" x14ac:dyDescent="0.25">
      <c r="A1189" s="6" t="s">
        <v>1687</v>
      </c>
      <c r="B1189" s="6" t="s">
        <v>18</v>
      </c>
      <c r="C1189" s="6" t="s">
        <v>54</v>
      </c>
      <c r="D1189" s="6" t="s">
        <v>61</v>
      </c>
      <c r="E1189" s="6" t="s">
        <v>21</v>
      </c>
      <c r="F1189" s="6" t="s">
        <v>22</v>
      </c>
      <c r="G1189" s="6" t="s">
        <v>1688</v>
      </c>
      <c r="H1189" s="6" t="s">
        <v>24</v>
      </c>
      <c r="I1189" s="8">
        <v>2500</v>
      </c>
      <c r="J1189" s="8">
        <v>550000</v>
      </c>
      <c r="K1189" s="8">
        <v>0</v>
      </c>
      <c r="L1189" s="8">
        <v>0</v>
      </c>
      <c r="M1189" s="8">
        <v>0</v>
      </c>
      <c r="N1189" s="8">
        <v>0</v>
      </c>
      <c r="O1189" s="8">
        <v>2500</v>
      </c>
      <c r="P1189" s="8">
        <v>550000</v>
      </c>
      <c r="Q1189" s="6" t="s">
        <v>25</v>
      </c>
    </row>
    <row r="1190" spans="1:17" x14ac:dyDescent="0.25">
      <c r="A1190" s="6" t="s">
        <v>1689</v>
      </c>
      <c r="B1190" s="6" t="s">
        <v>18</v>
      </c>
      <c r="C1190" s="6" t="s">
        <v>760</v>
      </c>
      <c r="D1190" s="6" t="s">
        <v>351</v>
      </c>
      <c r="E1190" s="6" t="s">
        <v>21</v>
      </c>
      <c r="F1190" s="6" t="s">
        <v>22</v>
      </c>
      <c r="G1190" s="6" t="s">
        <v>1690</v>
      </c>
      <c r="H1190" s="6" t="s">
        <v>24</v>
      </c>
      <c r="I1190" s="8">
        <v>63</v>
      </c>
      <c r="J1190" s="8">
        <v>548100</v>
      </c>
      <c r="K1190" s="8">
        <v>0</v>
      </c>
      <c r="L1190" s="8">
        <v>0</v>
      </c>
      <c r="M1190" s="8">
        <v>0</v>
      </c>
      <c r="N1190" s="8">
        <v>0</v>
      </c>
      <c r="O1190" s="8">
        <v>63</v>
      </c>
      <c r="P1190" s="8">
        <v>548100</v>
      </c>
      <c r="Q1190" s="6" t="s">
        <v>25</v>
      </c>
    </row>
    <row r="1191" spans="1:17" x14ac:dyDescent="0.25">
      <c r="A1191" s="6" t="s">
        <v>1691</v>
      </c>
      <c r="B1191" s="6" t="s">
        <v>18</v>
      </c>
      <c r="C1191" s="6" t="s">
        <v>19</v>
      </c>
      <c r="D1191" s="6" t="s">
        <v>166</v>
      </c>
      <c r="E1191" s="6" t="s">
        <v>21</v>
      </c>
      <c r="F1191" s="6" t="s">
        <v>22</v>
      </c>
      <c r="G1191" s="6" t="s">
        <v>1692</v>
      </c>
      <c r="H1191" s="6" t="s">
        <v>24</v>
      </c>
      <c r="I1191" s="8">
        <v>100</v>
      </c>
      <c r="J1191" s="8">
        <v>546400</v>
      </c>
      <c r="K1191" s="8">
        <v>0</v>
      </c>
      <c r="L1191" s="8">
        <v>0</v>
      </c>
      <c r="M1191" s="8">
        <v>0</v>
      </c>
      <c r="N1191" s="8">
        <v>0</v>
      </c>
      <c r="O1191" s="8">
        <v>100</v>
      </c>
      <c r="P1191" s="8">
        <v>546400</v>
      </c>
      <c r="Q1191" s="6" t="s">
        <v>25</v>
      </c>
    </row>
    <row r="1192" spans="1:17" x14ac:dyDescent="0.25">
      <c r="A1192" s="6" t="s">
        <v>1677</v>
      </c>
      <c r="B1192" s="6" t="s">
        <v>18</v>
      </c>
      <c r="C1192" s="6" t="s">
        <v>1215</v>
      </c>
      <c r="D1192" s="6" t="s">
        <v>44</v>
      </c>
      <c r="E1192" s="6" t="s">
        <v>21</v>
      </c>
      <c r="F1192" s="6" t="s">
        <v>22</v>
      </c>
      <c r="G1192" s="6" t="s">
        <v>1678</v>
      </c>
      <c r="H1192" s="6" t="s">
        <v>24</v>
      </c>
      <c r="I1192" s="8">
        <v>103</v>
      </c>
      <c r="J1192" s="8">
        <v>545694</v>
      </c>
      <c r="K1192" s="8">
        <v>0</v>
      </c>
      <c r="L1192" s="8">
        <v>0</v>
      </c>
      <c r="M1192" s="8">
        <v>0</v>
      </c>
      <c r="N1192" s="8">
        <v>0</v>
      </c>
      <c r="O1192" s="8">
        <v>103</v>
      </c>
      <c r="P1192" s="8">
        <v>545694</v>
      </c>
      <c r="Q1192" s="6" t="s">
        <v>25</v>
      </c>
    </row>
    <row r="1193" spans="1:17" x14ac:dyDescent="0.25">
      <c r="A1193" s="6" t="s">
        <v>2334</v>
      </c>
      <c r="B1193" s="6" t="s">
        <v>36</v>
      </c>
      <c r="C1193" s="6" t="s">
        <v>134</v>
      </c>
      <c r="D1193" s="6" t="s">
        <v>38</v>
      </c>
      <c r="E1193" s="6" t="s">
        <v>229</v>
      </c>
      <c r="F1193" s="6" t="s">
        <v>105</v>
      </c>
      <c r="G1193" s="6" t="s">
        <v>2335</v>
      </c>
      <c r="H1193" s="6" t="s">
        <v>24</v>
      </c>
      <c r="I1193" s="8">
        <v>47</v>
      </c>
      <c r="J1193" s="8">
        <v>540431</v>
      </c>
      <c r="K1193" s="8">
        <v>0</v>
      </c>
      <c r="L1193" s="8">
        <v>1379368</v>
      </c>
      <c r="M1193" s="8">
        <v>0</v>
      </c>
      <c r="N1193" s="8">
        <v>-1379368</v>
      </c>
      <c r="O1193" s="8">
        <v>47</v>
      </c>
      <c r="P1193" s="8">
        <v>540431</v>
      </c>
      <c r="Q1193" s="6" t="s">
        <v>25</v>
      </c>
    </row>
    <row r="1194" spans="1:17" x14ac:dyDescent="0.25">
      <c r="A1194" s="6" t="s">
        <v>986</v>
      </c>
      <c r="B1194" s="6" t="s">
        <v>18</v>
      </c>
      <c r="C1194" s="6" t="s">
        <v>565</v>
      </c>
      <c r="D1194" s="6" t="s">
        <v>86</v>
      </c>
      <c r="E1194" s="6" t="s">
        <v>477</v>
      </c>
      <c r="F1194" s="6" t="s">
        <v>22</v>
      </c>
      <c r="G1194" s="6" t="s">
        <v>987</v>
      </c>
      <c r="H1194" s="6" t="s">
        <v>24</v>
      </c>
      <c r="I1194" s="8">
        <v>29</v>
      </c>
      <c r="J1194" s="8">
        <v>539313</v>
      </c>
      <c r="K1194" s="8">
        <v>0</v>
      </c>
      <c r="L1194" s="8">
        <v>0</v>
      </c>
      <c r="M1194" s="8">
        <v>0</v>
      </c>
      <c r="N1194" s="8">
        <v>0</v>
      </c>
      <c r="O1194" s="8">
        <v>29</v>
      </c>
      <c r="P1194" s="8">
        <v>539313</v>
      </c>
      <c r="Q1194" s="6" t="s">
        <v>25</v>
      </c>
    </row>
    <row r="1195" spans="1:17" x14ac:dyDescent="0.25">
      <c r="A1195" s="6" t="s">
        <v>1697</v>
      </c>
      <c r="B1195" s="6" t="s">
        <v>18</v>
      </c>
      <c r="C1195" s="6" t="s">
        <v>43</v>
      </c>
      <c r="D1195" s="6" t="s">
        <v>50</v>
      </c>
      <c r="E1195" s="6" t="s">
        <v>21</v>
      </c>
      <c r="F1195" s="6" t="s">
        <v>22</v>
      </c>
      <c r="G1195" s="6" t="s">
        <v>1698</v>
      </c>
      <c r="H1195" s="6" t="s">
        <v>24</v>
      </c>
      <c r="I1195" s="8">
        <v>29</v>
      </c>
      <c r="J1195" s="8">
        <v>536500</v>
      </c>
      <c r="K1195" s="8">
        <v>0</v>
      </c>
      <c r="L1195" s="8">
        <v>0</v>
      </c>
      <c r="M1195" s="8">
        <v>0</v>
      </c>
      <c r="N1195" s="8">
        <v>0</v>
      </c>
      <c r="O1195" s="8">
        <v>29</v>
      </c>
      <c r="P1195" s="8">
        <v>536500</v>
      </c>
      <c r="Q1195" s="6" t="s">
        <v>25</v>
      </c>
    </row>
    <row r="1196" spans="1:17" x14ac:dyDescent="0.25">
      <c r="A1196" s="6" t="s">
        <v>1570</v>
      </c>
      <c r="B1196" s="6" t="s">
        <v>36</v>
      </c>
      <c r="C1196" s="6" t="s">
        <v>223</v>
      </c>
      <c r="D1196" s="6" t="s">
        <v>38</v>
      </c>
      <c r="E1196" s="6" t="s">
        <v>229</v>
      </c>
      <c r="F1196" s="6" t="s">
        <v>105</v>
      </c>
      <c r="G1196" s="6" t="s">
        <v>1571</v>
      </c>
      <c r="H1196" s="6" t="s">
        <v>24</v>
      </c>
      <c r="I1196" s="8">
        <v>12</v>
      </c>
      <c r="J1196" s="8">
        <v>535476</v>
      </c>
      <c r="K1196" s="8">
        <v>0</v>
      </c>
      <c r="L1196" s="8">
        <v>293376</v>
      </c>
      <c r="M1196" s="8">
        <v>0</v>
      </c>
      <c r="N1196" s="8">
        <v>-293376</v>
      </c>
      <c r="O1196" s="8">
        <v>12</v>
      </c>
      <c r="P1196" s="8">
        <v>535476</v>
      </c>
      <c r="Q1196" s="6" t="s">
        <v>25</v>
      </c>
    </row>
    <row r="1197" spans="1:17" x14ac:dyDescent="0.25">
      <c r="A1197" s="6" t="s">
        <v>3065</v>
      </c>
      <c r="B1197" s="6" t="s">
        <v>18</v>
      </c>
      <c r="C1197" s="6" t="s">
        <v>256</v>
      </c>
      <c r="D1197" s="6" t="s">
        <v>166</v>
      </c>
      <c r="E1197" s="6" t="s">
        <v>21</v>
      </c>
      <c r="F1197" s="6" t="s">
        <v>22</v>
      </c>
      <c r="G1197" s="6" t="s">
        <v>1321</v>
      </c>
      <c r="H1197" s="6" t="s">
        <v>24</v>
      </c>
      <c r="I1197" s="8">
        <v>107</v>
      </c>
      <c r="J1197" s="8">
        <v>535000</v>
      </c>
      <c r="K1197" s="8">
        <v>0</v>
      </c>
      <c r="L1197" s="8">
        <v>0</v>
      </c>
      <c r="M1197" s="8">
        <v>0</v>
      </c>
      <c r="N1197" s="8">
        <v>0</v>
      </c>
      <c r="O1197" s="8">
        <v>107</v>
      </c>
      <c r="P1197" s="8">
        <v>535000</v>
      </c>
      <c r="Q1197" s="6" t="s">
        <v>25</v>
      </c>
    </row>
    <row r="1198" spans="1:17" x14ac:dyDescent="0.25">
      <c r="A1198" s="6" t="s">
        <v>3239</v>
      </c>
      <c r="B1198" s="6" t="s">
        <v>36</v>
      </c>
      <c r="C1198" s="6" t="s">
        <v>144</v>
      </c>
      <c r="D1198" s="6" t="s">
        <v>38</v>
      </c>
      <c r="E1198" s="6" t="s">
        <v>74</v>
      </c>
      <c r="F1198" s="6" t="s">
        <v>105</v>
      </c>
      <c r="G1198" s="6" t="s">
        <v>3240</v>
      </c>
      <c r="H1198" s="6" t="s">
        <v>24</v>
      </c>
      <c r="I1198" s="8">
        <v>23</v>
      </c>
      <c r="J1198" s="8">
        <v>534865</v>
      </c>
      <c r="K1198" s="8">
        <v>0</v>
      </c>
      <c r="L1198" s="8">
        <v>0</v>
      </c>
      <c r="M1198" s="8">
        <v>0</v>
      </c>
      <c r="N1198" s="8">
        <v>0</v>
      </c>
      <c r="O1198" s="8">
        <v>23</v>
      </c>
      <c r="P1198" s="8">
        <v>534865</v>
      </c>
      <c r="Q1198" s="6" t="s">
        <v>25</v>
      </c>
    </row>
    <row r="1199" spans="1:17" x14ac:dyDescent="0.25">
      <c r="A1199" s="6" t="s">
        <v>3213</v>
      </c>
      <c r="B1199" s="6" t="s">
        <v>36</v>
      </c>
      <c r="C1199" s="6" t="s">
        <v>595</v>
      </c>
      <c r="D1199" s="6" t="s">
        <v>38</v>
      </c>
      <c r="E1199" s="6" t="s">
        <v>74</v>
      </c>
      <c r="F1199" s="6" t="s">
        <v>40</v>
      </c>
      <c r="G1199" s="6" t="s">
        <v>3215</v>
      </c>
      <c r="H1199" s="6" t="s">
        <v>24</v>
      </c>
      <c r="I1199" s="8">
        <v>23</v>
      </c>
      <c r="J1199" s="8">
        <v>534106</v>
      </c>
      <c r="K1199" s="8">
        <v>0</v>
      </c>
      <c r="L1199" s="8">
        <v>0</v>
      </c>
      <c r="M1199" s="8">
        <v>0</v>
      </c>
      <c r="N1199" s="8">
        <v>0</v>
      </c>
      <c r="O1199" s="8">
        <v>23</v>
      </c>
      <c r="P1199" s="8">
        <v>534106</v>
      </c>
      <c r="Q1199" s="6" t="s">
        <v>25</v>
      </c>
    </row>
    <row r="1200" spans="1:17" x14ac:dyDescent="0.25">
      <c r="A1200" s="6" t="s">
        <v>3232</v>
      </c>
      <c r="B1200" s="6" t="s">
        <v>36</v>
      </c>
      <c r="C1200" s="6" t="s">
        <v>256</v>
      </c>
      <c r="D1200" s="6" t="s">
        <v>38</v>
      </c>
      <c r="E1200" s="6" t="s">
        <v>74</v>
      </c>
      <c r="F1200" s="6" t="s">
        <v>2718</v>
      </c>
      <c r="G1200" s="6" t="s">
        <v>3236</v>
      </c>
      <c r="H1200" s="6" t="s">
        <v>24</v>
      </c>
      <c r="I1200" s="8">
        <v>6</v>
      </c>
      <c r="J1200" s="8">
        <v>533742</v>
      </c>
      <c r="K1200" s="8">
        <v>0</v>
      </c>
      <c r="L1200" s="8">
        <v>0</v>
      </c>
      <c r="M1200" s="8">
        <v>0</v>
      </c>
      <c r="N1200" s="8">
        <v>0</v>
      </c>
      <c r="O1200" s="8">
        <v>6</v>
      </c>
      <c r="P1200" s="8">
        <v>533742</v>
      </c>
      <c r="Q1200" s="6" t="s">
        <v>25</v>
      </c>
    </row>
    <row r="1201" spans="1:17" x14ac:dyDescent="0.25">
      <c r="A1201" s="6" t="s">
        <v>3284</v>
      </c>
      <c r="B1201" s="6" t="s">
        <v>36</v>
      </c>
      <c r="C1201" s="6" t="s">
        <v>134</v>
      </c>
      <c r="D1201" s="6" t="s">
        <v>38</v>
      </c>
      <c r="E1201" s="6" t="s">
        <v>229</v>
      </c>
      <c r="F1201" s="6" t="s">
        <v>105</v>
      </c>
      <c r="G1201" s="6" t="s">
        <v>3287</v>
      </c>
      <c r="H1201" s="6" t="s">
        <v>24</v>
      </c>
      <c r="I1201" s="8">
        <v>62</v>
      </c>
      <c r="J1201" s="8">
        <v>532518</v>
      </c>
      <c r="K1201" s="8">
        <v>0</v>
      </c>
      <c r="L1201" s="8">
        <v>0</v>
      </c>
      <c r="M1201" s="8">
        <v>0</v>
      </c>
      <c r="N1201" s="8">
        <v>0</v>
      </c>
      <c r="O1201" s="8">
        <v>62</v>
      </c>
      <c r="P1201" s="8">
        <v>532518</v>
      </c>
      <c r="Q1201" s="6" t="s">
        <v>25</v>
      </c>
    </row>
    <row r="1202" spans="1:17" x14ac:dyDescent="0.25">
      <c r="A1202" s="6" t="s">
        <v>1639</v>
      </c>
      <c r="B1202" s="6" t="s">
        <v>18</v>
      </c>
      <c r="C1202" s="6" t="s">
        <v>226</v>
      </c>
      <c r="D1202" s="6" t="s">
        <v>166</v>
      </c>
      <c r="E1202" s="6" t="s">
        <v>3391</v>
      </c>
      <c r="F1202" s="6" t="s">
        <v>22</v>
      </c>
      <c r="G1202" s="6" t="s">
        <v>1640</v>
      </c>
      <c r="H1202" s="6" t="s">
        <v>24</v>
      </c>
      <c r="I1202" s="8">
        <v>320</v>
      </c>
      <c r="J1202" s="8">
        <v>530680</v>
      </c>
      <c r="K1202" s="8">
        <v>0</v>
      </c>
      <c r="L1202" s="8">
        <v>0</v>
      </c>
      <c r="M1202" s="8">
        <v>0</v>
      </c>
      <c r="N1202" s="8">
        <v>0</v>
      </c>
      <c r="O1202" s="8">
        <v>320</v>
      </c>
      <c r="P1202" s="8">
        <v>530680</v>
      </c>
      <c r="Q1202" s="6" t="s">
        <v>25</v>
      </c>
    </row>
    <row r="1203" spans="1:17" x14ac:dyDescent="0.25">
      <c r="A1203" s="6" t="s">
        <v>2089</v>
      </c>
      <c r="B1203" s="6" t="s">
        <v>36</v>
      </c>
      <c r="C1203" s="6" t="s">
        <v>85</v>
      </c>
      <c r="D1203" s="6" t="s">
        <v>38</v>
      </c>
      <c r="E1203" s="6" t="s">
        <v>74</v>
      </c>
      <c r="F1203" s="6" t="s">
        <v>40</v>
      </c>
      <c r="G1203" s="6" t="s">
        <v>2090</v>
      </c>
      <c r="H1203" s="6" t="s">
        <v>24</v>
      </c>
      <c r="I1203" s="8">
        <v>8</v>
      </c>
      <c r="J1203" s="8">
        <v>530168</v>
      </c>
      <c r="K1203" s="8">
        <v>0</v>
      </c>
      <c r="L1203" s="8">
        <v>0</v>
      </c>
      <c r="M1203" s="8">
        <v>0</v>
      </c>
      <c r="N1203" s="8">
        <v>0</v>
      </c>
      <c r="O1203" s="8">
        <v>8</v>
      </c>
      <c r="P1203" s="8">
        <v>530168</v>
      </c>
      <c r="Q1203" s="6" t="s">
        <v>25</v>
      </c>
    </row>
    <row r="1204" spans="1:17" x14ac:dyDescent="0.25">
      <c r="A1204" s="6" t="s">
        <v>3376</v>
      </c>
      <c r="B1204" s="6" t="s">
        <v>36</v>
      </c>
      <c r="C1204" s="6" t="s">
        <v>85</v>
      </c>
      <c r="D1204" s="6" t="s">
        <v>38</v>
      </c>
      <c r="E1204" s="6" t="s">
        <v>74</v>
      </c>
      <c r="F1204" s="6" t="s">
        <v>40</v>
      </c>
      <c r="G1204" s="6" t="s">
        <v>3378</v>
      </c>
      <c r="H1204" s="6" t="s">
        <v>24</v>
      </c>
      <c r="I1204" s="8">
        <v>8</v>
      </c>
      <c r="J1204" s="8">
        <v>530168</v>
      </c>
      <c r="K1204" s="8">
        <v>0</v>
      </c>
      <c r="L1204" s="8">
        <v>0</v>
      </c>
      <c r="M1204" s="8">
        <v>0</v>
      </c>
      <c r="N1204" s="8">
        <v>0</v>
      </c>
      <c r="O1204" s="8">
        <v>8</v>
      </c>
      <c r="P1204" s="8">
        <v>530168</v>
      </c>
      <c r="Q1204" s="6" t="s">
        <v>25</v>
      </c>
    </row>
    <row r="1205" spans="1:17" x14ac:dyDescent="0.25">
      <c r="A1205" s="6" t="s">
        <v>1681</v>
      </c>
      <c r="B1205" s="6" t="s">
        <v>18</v>
      </c>
      <c r="C1205" s="6" t="s">
        <v>43</v>
      </c>
      <c r="D1205" s="6" t="s">
        <v>65</v>
      </c>
      <c r="E1205" s="6" t="s">
        <v>21</v>
      </c>
      <c r="F1205" s="6" t="s">
        <v>22</v>
      </c>
      <c r="G1205" s="6" t="s">
        <v>1682</v>
      </c>
      <c r="H1205" s="6" t="s">
        <v>24</v>
      </c>
      <c r="I1205" s="8">
        <v>21</v>
      </c>
      <c r="J1205" s="8">
        <v>529200</v>
      </c>
      <c r="K1205" s="8">
        <v>0</v>
      </c>
      <c r="L1205" s="8">
        <v>0</v>
      </c>
      <c r="M1205" s="8">
        <v>0</v>
      </c>
      <c r="N1205" s="8">
        <v>0</v>
      </c>
      <c r="O1205" s="8">
        <v>21</v>
      </c>
      <c r="P1205" s="8">
        <v>529200</v>
      </c>
      <c r="Q1205" s="6" t="s">
        <v>25</v>
      </c>
    </row>
    <row r="1206" spans="1:17" x14ac:dyDescent="0.25">
      <c r="A1206" s="6" t="s">
        <v>1952</v>
      </c>
      <c r="B1206" s="6" t="s">
        <v>36</v>
      </c>
      <c r="C1206" s="6" t="s">
        <v>81</v>
      </c>
      <c r="D1206" s="6" t="s">
        <v>38</v>
      </c>
      <c r="E1206" s="6" t="s">
        <v>74</v>
      </c>
      <c r="F1206" s="6" t="s">
        <v>105</v>
      </c>
      <c r="G1206" s="6" t="s">
        <v>1953</v>
      </c>
      <c r="H1206" s="6" t="s">
        <v>24</v>
      </c>
      <c r="I1206" s="8">
        <v>61</v>
      </c>
      <c r="J1206" s="8">
        <v>528382</v>
      </c>
      <c r="K1206" s="8">
        <v>0</v>
      </c>
      <c r="L1206" s="8">
        <v>0</v>
      </c>
      <c r="M1206" s="8">
        <v>0</v>
      </c>
      <c r="N1206" s="8">
        <v>0</v>
      </c>
      <c r="O1206" s="8">
        <v>61</v>
      </c>
      <c r="P1206" s="8">
        <v>528382</v>
      </c>
      <c r="Q1206" s="6" t="s">
        <v>25</v>
      </c>
    </row>
    <row r="1207" spans="1:17" x14ac:dyDescent="0.25">
      <c r="A1207" s="6" t="s">
        <v>3128</v>
      </c>
      <c r="B1207" s="6" t="s">
        <v>18</v>
      </c>
      <c r="C1207" s="6" t="s">
        <v>19</v>
      </c>
      <c r="D1207" s="6" t="s">
        <v>166</v>
      </c>
      <c r="E1207" s="6" t="s">
        <v>477</v>
      </c>
      <c r="F1207" s="6" t="s">
        <v>22</v>
      </c>
      <c r="G1207" s="6" t="s">
        <v>3133</v>
      </c>
      <c r="H1207" s="6" t="s">
        <v>24</v>
      </c>
      <c r="I1207" s="8">
        <v>2</v>
      </c>
      <c r="J1207" s="8">
        <v>527010</v>
      </c>
      <c r="K1207" s="8">
        <v>0</v>
      </c>
      <c r="L1207" s="8">
        <v>0</v>
      </c>
      <c r="M1207" s="8">
        <v>0</v>
      </c>
      <c r="N1207" s="8">
        <v>0</v>
      </c>
      <c r="O1207" s="8">
        <v>2</v>
      </c>
      <c r="P1207" s="8">
        <v>527010</v>
      </c>
      <c r="Q1207" s="6" t="s">
        <v>25</v>
      </c>
    </row>
    <row r="1208" spans="1:17" x14ac:dyDescent="0.25">
      <c r="A1208" s="6" t="s">
        <v>620</v>
      </c>
      <c r="B1208" s="6" t="s">
        <v>18</v>
      </c>
      <c r="C1208" s="6" t="s">
        <v>19</v>
      </c>
      <c r="D1208" s="6" t="s">
        <v>93</v>
      </c>
      <c r="E1208" s="6" t="s">
        <v>21</v>
      </c>
      <c r="F1208" s="6" t="s">
        <v>22</v>
      </c>
      <c r="G1208" s="6" t="s">
        <v>621</v>
      </c>
      <c r="H1208" s="6" t="s">
        <v>24</v>
      </c>
      <c r="I1208" s="8">
        <v>1050</v>
      </c>
      <c r="J1208" s="8">
        <v>525000</v>
      </c>
      <c r="K1208" s="8">
        <v>0</v>
      </c>
      <c r="L1208" s="8">
        <v>0</v>
      </c>
      <c r="M1208" s="8">
        <v>0</v>
      </c>
      <c r="N1208" s="8">
        <v>0</v>
      </c>
      <c r="O1208" s="8">
        <v>1050</v>
      </c>
      <c r="P1208" s="8">
        <v>525000</v>
      </c>
      <c r="Q1208" s="6" t="s">
        <v>25</v>
      </c>
    </row>
    <row r="1209" spans="1:17" x14ac:dyDescent="0.25">
      <c r="A1209" s="6" t="s">
        <v>1701</v>
      </c>
      <c r="B1209" s="6" t="s">
        <v>18</v>
      </c>
      <c r="C1209" s="6" t="s">
        <v>43</v>
      </c>
      <c r="D1209" s="6" t="s">
        <v>28</v>
      </c>
      <c r="E1209" s="6" t="s">
        <v>21</v>
      </c>
      <c r="F1209" s="6" t="s">
        <v>22</v>
      </c>
      <c r="G1209" s="6" t="s">
        <v>1702</v>
      </c>
      <c r="H1209" s="6" t="s">
        <v>24</v>
      </c>
      <c r="I1209" s="8">
        <v>30</v>
      </c>
      <c r="J1209" s="8">
        <v>524302</v>
      </c>
      <c r="K1209" s="8">
        <v>0</v>
      </c>
      <c r="L1209" s="8">
        <v>0</v>
      </c>
      <c r="M1209" s="8">
        <v>0</v>
      </c>
      <c r="N1209" s="8">
        <v>0</v>
      </c>
      <c r="O1209" s="8">
        <v>30</v>
      </c>
      <c r="P1209" s="8">
        <v>524302</v>
      </c>
      <c r="Q1209" s="6" t="s">
        <v>25</v>
      </c>
    </row>
    <row r="1210" spans="1:17" x14ac:dyDescent="0.25">
      <c r="A1210" s="6" t="s">
        <v>1705</v>
      </c>
      <c r="B1210" s="6" t="s">
        <v>36</v>
      </c>
      <c r="C1210" s="6" t="s">
        <v>43</v>
      </c>
      <c r="D1210" s="6" t="s">
        <v>520</v>
      </c>
      <c r="E1210" s="6" t="s">
        <v>141</v>
      </c>
      <c r="F1210" s="6" t="s">
        <v>105</v>
      </c>
      <c r="G1210" s="6" t="s">
        <v>1706</v>
      </c>
      <c r="H1210" s="6" t="s">
        <v>24</v>
      </c>
      <c r="I1210" s="8">
        <v>2</v>
      </c>
      <c r="J1210" s="8">
        <v>523404</v>
      </c>
      <c r="K1210" s="8">
        <v>0</v>
      </c>
      <c r="L1210" s="8">
        <v>0</v>
      </c>
      <c r="M1210" s="8">
        <v>0</v>
      </c>
      <c r="N1210" s="8">
        <v>0</v>
      </c>
      <c r="O1210" s="8">
        <v>2</v>
      </c>
      <c r="P1210" s="8">
        <v>523404</v>
      </c>
      <c r="Q1210" s="6" t="s">
        <v>25</v>
      </c>
    </row>
    <row r="1211" spans="1:17" x14ac:dyDescent="0.25">
      <c r="A1211" s="6" t="s">
        <v>1522</v>
      </c>
      <c r="B1211" s="6" t="s">
        <v>36</v>
      </c>
      <c r="C1211" s="6" t="s">
        <v>1038</v>
      </c>
      <c r="D1211" s="6" t="s">
        <v>38</v>
      </c>
      <c r="E1211" s="6" t="s">
        <v>74</v>
      </c>
      <c r="F1211" s="6" t="s">
        <v>105</v>
      </c>
      <c r="G1211" s="6" t="s">
        <v>1523</v>
      </c>
      <c r="H1211" s="6" t="s">
        <v>24</v>
      </c>
      <c r="I1211" s="8">
        <v>2</v>
      </c>
      <c r="J1211" s="8">
        <v>523334</v>
      </c>
      <c r="K1211" s="8">
        <v>0</v>
      </c>
      <c r="L1211" s="8">
        <v>1487856</v>
      </c>
      <c r="M1211" s="8">
        <v>0</v>
      </c>
      <c r="N1211" s="8">
        <v>-1487856</v>
      </c>
      <c r="O1211" s="8">
        <v>2</v>
      </c>
      <c r="P1211" s="8">
        <v>523334</v>
      </c>
      <c r="Q1211" s="6" t="s">
        <v>25</v>
      </c>
    </row>
    <row r="1212" spans="1:17" x14ac:dyDescent="0.25">
      <c r="A1212" s="6" t="s">
        <v>1669</v>
      </c>
      <c r="B1212" s="6" t="s">
        <v>18</v>
      </c>
      <c r="C1212" s="6" t="s">
        <v>282</v>
      </c>
      <c r="D1212" s="6" t="s">
        <v>166</v>
      </c>
      <c r="E1212" s="6" t="s">
        <v>21</v>
      </c>
      <c r="F1212" s="6" t="s">
        <v>22</v>
      </c>
      <c r="G1212" s="6" t="s">
        <v>1670</v>
      </c>
      <c r="H1212" s="6" t="s">
        <v>24</v>
      </c>
      <c r="I1212" s="8">
        <v>5687</v>
      </c>
      <c r="J1212" s="8">
        <v>522920</v>
      </c>
      <c r="K1212" s="8">
        <v>0</v>
      </c>
      <c r="L1212" s="8">
        <v>0</v>
      </c>
      <c r="M1212" s="8">
        <v>0</v>
      </c>
      <c r="N1212" s="8">
        <v>0</v>
      </c>
      <c r="O1212" s="8">
        <v>5687</v>
      </c>
      <c r="P1212" s="8">
        <v>522920</v>
      </c>
      <c r="Q1212" s="6" t="s">
        <v>25</v>
      </c>
    </row>
    <row r="1213" spans="1:17" x14ac:dyDescent="0.25">
      <c r="A1213" s="6" t="s">
        <v>2994</v>
      </c>
      <c r="B1213" s="6" t="s">
        <v>18</v>
      </c>
      <c r="C1213" s="6" t="s">
        <v>54</v>
      </c>
      <c r="D1213" s="6" t="s">
        <v>69</v>
      </c>
      <c r="E1213" s="6" t="s">
        <v>1154</v>
      </c>
      <c r="F1213" s="6" t="s">
        <v>40</v>
      </c>
      <c r="G1213" s="6" t="s">
        <v>2995</v>
      </c>
      <c r="H1213" s="6" t="s">
        <v>24</v>
      </c>
      <c r="I1213" s="8">
        <v>1</v>
      </c>
      <c r="J1213" s="8">
        <v>522003</v>
      </c>
      <c r="K1213" s="8">
        <v>0</v>
      </c>
      <c r="L1213" s="8">
        <v>0</v>
      </c>
      <c r="M1213" s="8">
        <v>0</v>
      </c>
      <c r="N1213" s="8">
        <v>0</v>
      </c>
      <c r="O1213" s="8">
        <v>1</v>
      </c>
      <c r="P1213" s="8">
        <v>522003</v>
      </c>
      <c r="Q1213" s="6" t="s">
        <v>25</v>
      </c>
    </row>
    <row r="1214" spans="1:17" x14ac:dyDescent="0.25">
      <c r="A1214" s="6" t="s">
        <v>1707</v>
      </c>
      <c r="B1214" s="6" t="s">
        <v>18</v>
      </c>
      <c r="C1214" s="6" t="s">
        <v>1708</v>
      </c>
      <c r="D1214" s="6" t="s">
        <v>517</v>
      </c>
      <c r="E1214" s="6" t="s">
        <v>21</v>
      </c>
      <c r="F1214" s="6" t="s">
        <v>22</v>
      </c>
      <c r="G1214" s="6" t="s">
        <v>1709</v>
      </c>
      <c r="H1214" s="6" t="s">
        <v>24</v>
      </c>
      <c r="I1214" s="8">
        <v>2</v>
      </c>
      <c r="J1214" s="8">
        <v>522000</v>
      </c>
      <c r="K1214" s="8">
        <v>0</v>
      </c>
      <c r="L1214" s="8">
        <v>0</v>
      </c>
      <c r="M1214" s="8">
        <v>0</v>
      </c>
      <c r="N1214" s="8">
        <v>0</v>
      </c>
      <c r="O1214" s="8">
        <v>2</v>
      </c>
      <c r="P1214" s="8">
        <v>522000</v>
      </c>
      <c r="Q1214" s="6" t="s">
        <v>25</v>
      </c>
    </row>
    <row r="1215" spans="1:17" x14ac:dyDescent="0.25">
      <c r="A1215" s="6" t="s">
        <v>2992</v>
      </c>
      <c r="B1215" s="6" t="s">
        <v>18</v>
      </c>
      <c r="C1215" s="6" t="s">
        <v>54</v>
      </c>
      <c r="D1215" s="6" t="s">
        <v>69</v>
      </c>
      <c r="E1215" s="6" t="s">
        <v>1154</v>
      </c>
      <c r="F1215" s="6" t="s">
        <v>40</v>
      </c>
      <c r="G1215" s="6" t="s">
        <v>2993</v>
      </c>
      <c r="H1215" s="6" t="s">
        <v>24</v>
      </c>
      <c r="I1215" s="8">
        <v>1</v>
      </c>
      <c r="J1215" s="8">
        <v>522000</v>
      </c>
      <c r="K1215" s="8">
        <v>0</v>
      </c>
      <c r="L1215" s="8">
        <v>0</v>
      </c>
      <c r="M1215" s="8">
        <v>0</v>
      </c>
      <c r="N1215" s="8">
        <v>0</v>
      </c>
      <c r="O1215" s="8">
        <v>1</v>
      </c>
      <c r="P1215" s="8">
        <v>522000</v>
      </c>
      <c r="Q1215" s="6" t="s">
        <v>25</v>
      </c>
    </row>
    <row r="1216" spans="1:17" x14ac:dyDescent="0.25">
      <c r="A1216" s="6" t="s">
        <v>1535</v>
      </c>
      <c r="B1216" s="6" t="s">
        <v>18</v>
      </c>
      <c r="C1216" s="6" t="s">
        <v>919</v>
      </c>
      <c r="D1216" s="6" t="s">
        <v>86</v>
      </c>
      <c r="E1216" s="6" t="s">
        <v>21</v>
      </c>
      <c r="F1216" s="6" t="s">
        <v>22</v>
      </c>
      <c r="G1216" s="6" t="s">
        <v>1536</v>
      </c>
      <c r="H1216" s="6" t="s">
        <v>24</v>
      </c>
      <c r="I1216" s="8">
        <v>40</v>
      </c>
      <c r="J1216" s="8">
        <v>521360</v>
      </c>
      <c r="K1216" s="8">
        <v>0</v>
      </c>
      <c r="L1216" s="8">
        <v>0</v>
      </c>
      <c r="M1216" s="8">
        <v>0</v>
      </c>
      <c r="N1216" s="8">
        <v>0</v>
      </c>
      <c r="O1216" s="8">
        <v>40</v>
      </c>
      <c r="P1216" s="8">
        <v>521360</v>
      </c>
      <c r="Q1216" s="6" t="s">
        <v>25</v>
      </c>
    </row>
    <row r="1217" spans="1:17" x14ac:dyDescent="0.25">
      <c r="A1217" s="6" t="s">
        <v>3014</v>
      </c>
      <c r="B1217" s="6" t="s">
        <v>18</v>
      </c>
      <c r="C1217" s="6" t="s">
        <v>282</v>
      </c>
      <c r="D1217" s="6" t="s">
        <v>152</v>
      </c>
      <c r="E1217" s="6" t="s">
        <v>21</v>
      </c>
      <c r="F1217" s="6" t="s">
        <v>22</v>
      </c>
      <c r="G1217" s="6" t="s">
        <v>3015</v>
      </c>
      <c r="H1217" s="6" t="s">
        <v>30</v>
      </c>
      <c r="I1217" s="8">
        <v>20</v>
      </c>
      <c r="J1217" s="8">
        <v>520000</v>
      </c>
      <c r="K1217" s="8">
        <v>0</v>
      </c>
      <c r="L1217" s="8">
        <v>0</v>
      </c>
      <c r="M1217" s="8">
        <v>0</v>
      </c>
      <c r="N1217" s="8">
        <v>0</v>
      </c>
      <c r="O1217" s="8">
        <v>20</v>
      </c>
      <c r="P1217" s="8">
        <v>520000</v>
      </c>
      <c r="Q1217" s="6" t="s">
        <v>25</v>
      </c>
    </row>
    <row r="1218" spans="1:17" x14ac:dyDescent="0.25">
      <c r="A1218" s="6" t="s">
        <v>1710</v>
      </c>
      <c r="B1218" s="6" t="s">
        <v>185</v>
      </c>
      <c r="C1218" s="6" t="s">
        <v>1151</v>
      </c>
      <c r="D1218" s="6" t="s">
        <v>1298</v>
      </c>
      <c r="E1218" s="6" t="s">
        <v>21</v>
      </c>
      <c r="F1218" s="6" t="s">
        <v>22</v>
      </c>
      <c r="G1218" s="6" t="s">
        <v>1711</v>
      </c>
      <c r="H1218" s="6" t="s">
        <v>24</v>
      </c>
      <c r="I1218" s="8">
        <v>2</v>
      </c>
      <c r="J1218" s="8">
        <v>520000</v>
      </c>
      <c r="K1218" s="8">
        <v>0</v>
      </c>
      <c r="L1218" s="8">
        <v>0</v>
      </c>
      <c r="M1218" s="8">
        <v>0</v>
      </c>
      <c r="N1218" s="8">
        <v>0</v>
      </c>
      <c r="O1218" s="8">
        <v>2</v>
      </c>
      <c r="P1218" s="8">
        <v>520000</v>
      </c>
      <c r="Q1218" s="6" t="s">
        <v>34</v>
      </c>
    </row>
    <row r="1219" spans="1:17" x14ac:dyDescent="0.25">
      <c r="A1219" s="6" t="s">
        <v>2370</v>
      </c>
      <c r="B1219" s="6" t="s">
        <v>18</v>
      </c>
      <c r="C1219" s="6" t="s">
        <v>43</v>
      </c>
      <c r="D1219" s="6" t="s">
        <v>152</v>
      </c>
      <c r="E1219" s="6" t="s">
        <v>21</v>
      </c>
      <c r="F1219" s="6" t="s">
        <v>22</v>
      </c>
      <c r="G1219" s="6" t="s">
        <v>2371</v>
      </c>
      <c r="H1219" s="6" t="s">
        <v>30</v>
      </c>
      <c r="I1219" s="8">
        <v>14</v>
      </c>
      <c r="J1219" s="8">
        <v>519274</v>
      </c>
      <c r="K1219" s="8">
        <v>0</v>
      </c>
      <c r="L1219" s="8">
        <v>0</v>
      </c>
      <c r="M1219" s="8">
        <v>0</v>
      </c>
      <c r="N1219" s="8">
        <v>0</v>
      </c>
      <c r="O1219" s="8">
        <v>14</v>
      </c>
      <c r="P1219" s="8">
        <v>519274</v>
      </c>
      <c r="Q1219" s="6" t="s">
        <v>25</v>
      </c>
    </row>
    <row r="1220" spans="1:17" x14ac:dyDescent="0.25">
      <c r="A1220" s="6" t="s">
        <v>2257</v>
      </c>
      <c r="B1220" s="6" t="s">
        <v>36</v>
      </c>
      <c r="C1220" s="6" t="s">
        <v>1038</v>
      </c>
      <c r="D1220" s="6" t="s">
        <v>546</v>
      </c>
      <c r="E1220" s="6" t="s">
        <v>21</v>
      </c>
      <c r="F1220" s="6" t="s">
        <v>105</v>
      </c>
      <c r="G1220" s="6" t="s">
        <v>2259</v>
      </c>
      <c r="H1220" s="6" t="s">
        <v>24</v>
      </c>
      <c r="I1220" s="8">
        <v>132</v>
      </c>
      <c r="J1220" s="8">
        <v>517440</v>
      </c>
      <c r="K1220" s="8">
        <v>0</v>
      </c>
      <c r="L1220" s="8">
        <v>0</v>
      </c>
      <c r="M1220" s="8">
        <v>0</v>
      </c>
      <c r="N1220" s="8">
        <v>0</v>
      </c>
      <c r="O1220" s="8">
        <v>132</v>
      </c>
      <c r="P1220" s="8">
        <v>517440</v>
      </c>
      <c r="Q1220" s="6" t="s">
        <v>25</v>
      </c>
    </row>
    <row r="1221" spans="1:17" x14ac:dyDescent="0.25">
      <c r="A1221" s="6" t="s">
        <v>1714</v>
      </c>
      <c r="B1221" s="6" t="s">
        <v>18</v>
      </c>
      <c r="C1221" s="6" t="s">
        <v>137</v>
      </c>
      <c r="D1221" s="6" t="s">
        <v>82</v>
      </c>
      <c r="E1221" s="6" t="s">
        <v>477</v>
      </c>
      <c r="F1221" s="6" t="s">
        <v>22</v>
      </c>
      <c r="G1221" s="6" t="s">
        <v>1715</v>
      </c>
      <c r="H1221" s="6" t="s">
        <v>24</v>
      </c>
      <c r="I1221" s="8">
        <v>3.22</v>
      </c>
      <c r="J1221" s="8">
        <v>515200</v>
      </c>
      <c r="K1221" s="8">
        <v>0</v>
      </c>
      <c r="L1221" s="8">
        <v>0</v>
      </c>
      <c r="M1221" s="8">
        <v>0</v>
      </c>
      <c r="N1221" s="8">
        <v>0</v>
      </c>
      <c r="O1221" s="8">
        <v>3.22</v>
      </c>
      <c r="P1221" s="8">
        <v>515200</v>
      </c>
      <c r="Q1221" s="6" t="s">
        <v>25</v>
      </c>
    </row>
    <row r="1222" spans="1:17" x14ac:dyDescent="0.25">
      <c r="A1222" s="6" t="s">
        <v>1720</v>
      </c>
      <c r="B1222" s="6" t="s">
        <v>18</v>
      </c>
      <c r="C1222" s="6" t="s">
        <v>68</v>
      </c>
      <c r="D1222" s="6" t="s">
        <v>140</v>
      </c>
      <c r="E1222" s="6" t="s">
        <v>21</v>
      </c>
      <c r="F1222" s="6" t="s">
        <v>22</v>
      </c>
      <c r="G1222" s="6" t="s">
        <v>1721</v>
      </c>
      <c r="H1222" s="6" t="s">
        <v>24</v>
      </c>
      <c r="I1222" s="8">
        <v>80</v>
      </c>
      <c r="J1222" s="8">
        <v>512000</v>
      </c>
      <c r="K1222" s="8">
        <v>0</v>
      </c>
      <c r="L1222" s="8">
        <v>0</v>
      </c>
      <c r="M1222" s="8">
        <v>0</v>
      </c>
      <c r="N1222" s="8">
        <v>0</v>
      </c>
      <c r="O1222" s="8">
        <v>80</v>
      </c>
      <c r="P1222" s="8">
        <v>512000</v>
      </c>
      <c r="Q1222" s="6" t="s">
        <v>25</v>
      </c>
    </row>
    <row r="1223" spans="1:17" x14ac:dyDescent="0.25">
      <c r="A1223" s="6" t="s">
        <v>1969</v>
      </c>
      <c r="B1223" s="6" t="s">
        <v>36</v>
      </c>
      <c r="C1223" s="6" t="s">
        <v>81</v>
      </c>
      <c r="D1223" s="6" t="s">
        <v>38</v>
      </c>
      <c r="E1223" s="6" t="s">
        <v>74</v>
      </c>
      <c r="F1223" s="6" t="s">
        <v>105</v>
      </c>
      <c r="G1223" s="6" t="s">
        <v>1970</v>
      </c>
      <c r="H1223" s="6" t="s">
        <v>24</v>
      </c>
      <c r="I1223" s="8">
        <v>59</v>
      </c>
      <c r="J1223" s="8">
        <v>511058</v>
      </c>
      <c r="K1223" s="8">
        <v>0</v>
      </c>
      <c r="L1223" s="8">
        <v>0</v>
      </c>
      <c r="M1223" s="8">
        <v>0</v>
      </c>
      <c r="N1223" s="8">
        <v>0</v>
      </c>
      <c r="O1223" s="8">
        <v>59</v>
      </c>
      <c r="P1223" s="8">
        <v>511058</v>
      </c>
      <c r="Q1223" s="6" t="s">
        <v>25</v>
      </c>
    </row>
    <row r="1224" spans="1:17" x14ac:dyDescent="0.25">
      <c r="A1224" s="6" t="s">
        <v>1743</v>
      </c>
      <c r="B1224" s="6" t="s">
        <v>18</v>
      </c>
      <c r="C1224" s="6" t="s">
        <v>92</v>
      </c>
      <c r="D1224" s="6" t="s">
        <v>86</v>
      </c>
      <c r="E1224" s="6" t="s">
        <v>21</v>
      </c>
      <c r="F1224" s="6" t="s">
        <v>22</v>
      </c>
      <c r="G1224" s="6" t="s">
        <v>1744</v>
      </c>
      <c r="H1224" s="6" t="s">
        <v>24</v>
      </c>
      <c r="I1224" s="8">
        <v>50</v>
      </c>
      <c r="J1224" s="8">
        <v>510900</v>
      </c>
      <c r="K1224" s="8">
        <v>0</v>
      </c>
      <c r="L1224" s="8">
        <v>0</v>
      </c>
      <c r="M1224" s="8">
        <v>0</v>
      </c>
      <c r="N1224" s="8">
        <v>0</v>
      </c>
      <c r="O1224" s="8">
        <v>50</v>
      </c>
      <c r="P1224" s="8">
        <v>510900</v>
      </c>
      <c r="Q1224" s="6" t="s">
        <v>25</v>
      </c>
    </row>
    <row r="1225" spans="1:17" x14ac:dyDescent="0.25">
      <c r="A1225" s="6" t="s">
        <v>1722</v>
      </c>
      <c r="B1225" s="6" t="s">
        <v>36</v>
      </c>
      <c r="C1225" s="6" t="s">
        <v>19</v>
      </c>
      <c r="D1225" s="6" t="s">
        <v>303</v>
      </c>
      <c r="E1225" s="6" t="s">
        <v>21</v>
      </c>
      <c r="F1225" s="6" t="s">
        <v>105</v>
      </c>
      <c r="G1225" s="6" t="s">
        <v>1723</v>
      </c>
      <c r="H1225" s="6" t="s">
        <v>24</v>
      </c>
      <c r="I1225" s="8">
        <v>346</v>
      </c>
      <c r="J1225" s="8">
        <v>510696</v>
      </c>
      <c r="K1225" s="8">
        <v>0</v>
      </c>
      <c r="L1225" s="8">
        <v>0</v>
      </c>
      <c r="M1225" s="8">
        <v>0</v>
      </c>
      <c r="N1225" s="8">
        <v>0</v>
      </c>
      <c r="O1225" s="8">
        <v>346</v>
      </c>
      <c r="P1225" s="8">
        <v>510696</v>
      </c>
      <c r="Q1225" s="6" t="s">
        <v>25</v>
      </c>
    </row>
    <row r="1226" spans="1:17" x14ac:dyDescent="0.25">
      <c r="A1226" s="6" t="s">
        <v>1603</v>
      </c>
      <c r="B1226" s="6" t="s">
        <v>185</v>
      </c>
      <c r="C1226" s="6" t="s">
        <v>295</v>
      </c>
      <c r="D1226" s="6" t="s">
        <v>1554</v>
      </c>
      <c r="E1226" s="6" t="s">
        <v>21</v>
      </c>
      <c r="F1226" s="6" t="s">
        <v>22</v>
      </c>
      <c r="G1226" s="6" t="s">
        <v>1604</v>
      </c>
      <c r="H1226" s="6" t="s">
        <v>24</v>
      </c>
      <c r="I1226" s="8">
        <v>30</v>
      </c>
      <c r="J1226" s="8">
        <v>510000</v>
      </c>
      <c r="K1226" s="8">
        <v>0</v>
      </c>
      <c r="L1226" s="8">
        <v>0</v>
      </c>
      <c r="M1226" s="8">
        <v>0</v>
      </c>
      <c r="N1226" s="8">
        <v>0</v>
      </c>
      <c r="O1226" s="8">
        <v>30</v>
      </c>
      <c r="P1226" s="8">
        <v>510000</v>
      </c>
      <c r="Q1226" s="6" t="s">
        <v>34</v>
      </c>
    </row>
    <row r="1227" spans="1:17" x14ac:dyDescent="0.25">
      <c r="A1227" s="6" t="s">
        <v>76</v>
      </c>
      <c r="B1227" s="6" t="s">
        <v>18</v>
      </c>
      <c r="C1227" s="6" t="s">
        <v>77</v>
      </c>
      <c r="D1227" s="6" t="s">
        <v>78</v>
      </c>
      <c r="E1227" s="6" t="s">
        <v>21</v>
      </c>
      <c r="F1227" s="6" t="s">
        <v>40</v>
      </c>
      <c r="G1227" s="6" t="s">
        <v>79</v>
      </c>
      <c r="H1227" s="6" t="s">
        <v>24</v>
      </c>
      <c r="I1227" s="8">
        <v>21</v>
      </c>
      <c r="J1227" s="8">
        <v>508446</v>
      </c>
      <c r="K1227" s="8">
        <v>0</v>
      </c>
      <c r="L1227" s="8">
        <v>0</v>
      </c>
      <c r="M1227" s="8">
        <v>0</v>
      </c>
      <c r="N1227" s="8">
        <v>0</v>
      </c>
      <c r="O1227" s="8">
        <v>21</v>
      </c>
      <c r="P1227" s="8">
        <v>508446</v>
      </c>
      <c r="Q1227" s="6" t="s">
        <v>25</v>
      </c>
    </row>
    <row r="1228" spans="1:17" x14ac:dyDescent="0.25">
      <c r="A1228" s="6" t="s">
        <v>1728</v>
      </c>
      <c r="B1228" s="6" t="s">
        <v>18</v>
      </c>
      <c r="C1228" s="6" t="s">
        <v>324</v>
      </c>
      <c r="D1228" s="6" t="s">
        <v>329</v>
      </c>
      <c r="E1228" s="6" t="s">
        <v>930</v>
      </c>
      <c r="F1228" s="6" t="s">
        <v>40</v>
      </c>
      <c r="G1228" s="6" t="s">
        <v>1729</v>
      </c>
      <c r="H1228" s="6" t="s">
        <v>24</v>
      </c>
      <c r="I1228" s="8">
        <v>1269</v>
      </c>
      <c r="J1228" s="8">
        <v>507600</v>
      </c>
      <c r="K1228" s="8">
        <v>0</v>
      </c>
      <c r="L1228" s="8">
        <v>0</v>
      </c>
      <c r="M1228" s="8">
        <v>0</v>
      </c>
      <c r="N1228" s="8">
        <v>0</v>
      </c>
      <c r="O1228" s="8">
        <v>1269</v>
      </c>
      <c r="P1228" s="8">
        <v>507600</v>
      </c>
      <c r="Q1228" s="6" t="s">
        <v>25</v>
      </c>
    </row>
    <row r="1229" spans="1:17" x14ac:dyDescent="0.25">
      <c r="A1229" s="6" t="s">
        <v>1999</v>
      </c>
      <c r="B1229" s="6" t="s">
        <v>36</v>
      </c>
      <c r="C1229" s="6" t="s">
        <v>68</v>
      </c>
      <c r="D1229" s="6" t="s">
        <v>38</v>
      </c>
      <c r="E1229" s="6" t="s">
        <v>74</v>
      </c>
      <c r="F1229" s="6" t="s">
        <v>105</v>
      </c>
      <c r="G1229" s="6" t="s">
        <v>2000</v>
      </c>
      <c r="H1229" s="6" t="s">
        <v>24</v>
      </c>
      <c r="I1229" s="8">
        <v>45</v>
      </c>
      <c r="J1229" s="8">
        <v>507465</v>
      </c>
      <c r="K1229" s="8">
        <v>0</v>
      </c>
      <c r="L1229" s="8">
        <v>0</v>
      </c>
      <c r="M1229" s="8">
        <v>0</v>
      </c>
      <c r="N1229" s="8">
        <v>0</v>
      </c>
      <c r="O1229" s="8">
        <v>45</v>
      </c>
      <c r="P1229" s="8">
        <v>507465</v>
      </c>
      <c r="Q1229" s="6" t="s">
        <v>25</v>
      </c>
    </row>
    <row r="1230" spans="1:17" x14ac:dyDescent="0.25">
      <c r="A1230" s="6" t="s">
        <v>1730</v>
      </c>
      <c r="B1230" s="6" t="s">
        <v>18</v>
      </c>
      <c r="C1230" s="6" t="s">
        <v>220</v>
      </c>
      <c r="D1230" s="6" t="s">
        <v>86</v>
      </c>
      <c r="E1230" s="6" t="s">
        <v>21</v>
      </c>
      <c r="F1230" s="6" t="s">
        <v>22</v>
      </c>
      <c r="G1230" s="6" t="s">
        <v>1731</v>
      </c>
      <c r="H1230" s="6" t="s">
        <v>24</v>
      </c>
      <c r="I1230" s="8">
        <v>120</v>
      </c>
      <c r="J1230" s="8">
        <v>506880</v>
      </c>
      <c r="K1230" s="8">
        <v>0</v>
      </c>
      <c r="L1230" s="8">
        <v>0</v>
      </c>
      <c r="M1230" s="8">
        <v>0</v>
      </c>
      <c r="N1230" s="8">
        <v>0</v>
      </c>
      <c r="O1230" s="8">
        <v>120</v>
      </c>
      <c r="P1230" s="8">
        <v>506880</v>
      </c>
      <c r="Q1230" s="6" t="s">
        <v>25</v>
      </c>
    </row>
    <row r="1231" spans="1:17" x14ac:dyDescent="0.25">
      <c r="A1231" s="6" t="s">
        <v>1736</v>
      </c>
      <c r="B1231" s="6" t="s">
        <v>18</v>
      </c>
      <c r="C1231" s="6" t="s">
        <v>1258</v>
      </c>
      <c r="D1231" s="6" t="s">
        <v>86</v>
      </c>
      <c r="E1231" s="6" t="s">
        <v>21</v>
      </c>
      <c r="F1231" s="6" t="s">
        <v>22</v>
      </c>
      <c r="G1231" s="6" t="s">
        <v>1737</v>
      </c>
      <c r="H1231" s="6" t="s">
        <v>24</v>
      </c>
      <c r="I1231" s="8">
        <v>62</v>
      </c>
      <c r="J1231" s="8">
        <v>505362</v>
      </c>
      <c r="K1231" s="8">
        <v>0</v>
      </c>
      <c r="L1231" s="8">
        <v>0</v>
      </c>
      <c r="M1231" s="8">
        <v>0</v>
      </c>
      <c r="N1231" s="8">
        <v>0</v>
      </c>
      <c r="O1231" s="8">
        <v>62</v>
      </c>
      <c r="P1231" s="8">
        <v>505362</v>
      </c>
      <c r="Q1231" s="6" t="s">
        <v>25</v>
      </c>
    </row>
    <row r="1232" spans="1:17" x14ac:dyDescent="0.25">
      <c r="A1232" s="6" t="s">
        <v>2188</v>
      </c>
      <c r="B1232" s="6" t="s">
        <v>36</v>
      </c>
      <c r="C1232" s="6" t="s">
        <v>134</v>
      </c>
      <c r="D1232" s="6" t="s">
        <v>38</v>
      </c>
      <c r="E1232" s="6" t="s">
        <v>74</v>
      </c>
      <c r="F1232" s="6" t="s">
        <v>105</v>
      </c>
      <c r="G1232" s="6" t="s">
        <v>2189</v>
      </c>
      <c r="H1232" s="6" t="s">
        <v>24</v>
      </c>
      <c r="I1232" s="8">
        <v>2</v>
      </c>
      <c r="J1232" s="8">
        <v>505284</v>
      </c>
      <c r="K1232" s="8">
        <v>0</v>
      </c>
      <c r="L1232" s="8">
        <v>0</v>
      </c>
      <c r="M1232" s="8">
        <v>0</v>
      </c>
      <c r="N1232" s="8">
        <v>0</v>
      </c>
      <c r="O1232" s="8">
        <v>2</v>
      </c>
      <c r="P1232" s="8">
        <v>505284</v>
      </c>
      <c r="Q1232" s="6" t="s">
        <v>25</v>
      </c>
    </row>
    <row r="1233" spans="1:17" x14ac:dyDescent="0.25">
      <c r="A1233" s="6" t="s">
        <v>1755</v>
      </c>
      <c r="B1233" s="6" t="s">
        <v>18</v>
      </c>
      <c r="C1233" s="6" t="s">
        <v>19</v>
      </c>
      <c r="D1233" s="6" t="s">
        <v>351</v>
      </c>
      <c r="E1233" s="6" t="s">
        <v>21</v>
      </c>
      <c r="F1233" s="6" t="s">
        <v>22</v>
      </c>
      <c r="G1233" s="6" t="s">
        <v>1756</v>
      </c>
      <c r="H1233" s="6" t="s">
        <v>24</v>
      </c>
      <c r="I1233" s="8">
        <v>232</v>
      </c>
      <c r="J1233" s="8">
        <v>505064</v>
      </c>
      <c r="K1233" s="8">
        <v>0</v>
      </c>
      <c r="L1233" s="8">
        <v>0</v>
      </c>
      <c r="M1233" s="8">
        <v>0</v>
      </c>
      <c r="N1233" s="8">
        <v>0</v>
      </c>
      <c r="O1233" s="8">
        <v>232</v>
      </c>
      <c r="P1233" s="8">
        <v>505064</v>
      </c>
      <c r="Q1233" s="6" t="s">
        <v>25</v>
      </c>
    </row>
    <row r="1234" spans="1:17" x14ac:dyDescent="0.25">
      <c r="A1234" s="6" t="s">
        <v>3269</v>
      </c>
      <c r="B1234" s="6" t="s">
        <v>36</v>
      </c>
      <c r="C1234" s="6" t="s">
        <v>753</v>
      </c>
      <c r="D1234" s="6" t="s">
        <v>546</v>
      </c>
      <c r="E1234" s="6" t="s">
        <v>229</v>
      </c>
      <c r="F1234" s="6" t="s">
        <v>105</v>
      </c>
      <c r="G1234" s="6" t="s">
        <v>3270</v>
      </c>
      <c r="H1234" s="6" t="s">
        <v>24</v>
      </c>
      <c r="I1234" s="8">
        <v>6</v>
      </c>
      <c r="J1234" s="8">
        <v>503651</v>
      </c>
      <c r="K1234" s="8">
        <v>0</v>
      </c>
      <c r="L1234" s="8">
        <v>1569832</v>
      </c>
      <c r="M1234" s="8">
        <v>0</v>
      </c>
      <c r="N1234" s="8">
        <v>-1569832</v>
      </c>
      <c r="O1234" s="8">
        <v>6</v>
      </c>
      <c r="P1234" s="8">
        <v>503651</v>
      </c>
      <c r="Q1234" s="6" t="s">
        <v>25</v>
      </c>
    </row>
    <row r="1235" spans="1:17" x14ac:dyDescent="0.25">
      <c r="A1235" s="6" t="s">
        <v>1753</v>
      </c>
      <c r="B1235" s="6" t="s">
        <v>18</v>
      </c>
      <c r="C1235" s="6" t="s">
        <v>110</v>
      </c>
      <c r="D1235" s="6" t="s">
        <v>329</v>
      </c>
      <c r="E1235" s="6" t="s">
        <v>21</v>
      </c>
      <c r="F1235" s="6" t="s">
        <v>22</v>
      </c>
      <c r="G1235" s="6" t="s">
        <v>1754</v>
      </c>
      <c r="H1235" s="6" t="s">
        <v>24</v>
      </c>
      <c r="I1235" s="8">
        <v>239</v>
      </c>
      <c r="J1235" s="8">
        <v>500057</v>
      </c>
      <c r="K1235" s="8">
        <v>0</v>
      </c>
      <c r="L1235" s="8">
        <v>0</v>
      </c>
      <c r="M1235" s="8">
        <v>0</v>
      </c>
      <c r="N1235" s="8">
        <v>0</v>
      </c>
      <c r="O1235" s="8">
        <v>239</v>
      </c>
      <c r="P1235" s="8">
        <v>500057</v>
      </c>
      <c r="Q1235" s="6" t="s">
        <v>25</v>
      </c>
    </row>
    <row r="1236" spans="1:17" x14ac:dyDescent="0.25">
      <c r="A1236" s="6" t="s">
        <v>1745</v>
      </c>
      <c r="B1236" s="6" t="s">
        <v>18</v>
      </c>
      <c r="C1236" s="6" t="s">
        <v>43</v>
      </c>
      <c r="D1236" s="6" t="s">
        <v>152</v>
      </c>
      <c r="E1236" s="6" t="s">
        <v>21</v>
      </c>
      <c r="F1236" s="6" t="s">
        <v>22</v>
      </c>
      <c r="G1236" s="6" t="s">
        <v>1746</v>
      </c>
      <c r="H1236" s="6" t="s">
        <v>24</v>
      </c>
      <c r="I1236" s="8">
        <v>10</v>
      </c>
      <c r="J1236" s="8">
        <v>500000</v>
      </c>
      <c r="K1236" s="8">
        <v>0</v>
      </c>
      <c r="L1236" s="8">
        <v>0</v>
      </c>
      <c r="M1236" s="8">
        <v>0</v>
      </c>
      <c r="N1236" s="8">
        <v>0</v>
      </c>
      <c r="O1236" s="8">
        <v>10</v>
      </c>
      <c r="P1236" s="8">
        <v>500000</v>
      </c>
      <c r="Q1236" s="6" t="s">
        <v>25</v>
      </c>
    </row>
    <row r="1237" spans="1:17" x14ac:dyDescent="0.25">
      <c r="A1237" s="6" t="s">
        <v>2596</v>
      </c>
      <c r="B1237" s="6" t="s">
        <v>18</v>
      </c>
      <c r="C1237" s="6" t="s">
        <v>498</v>
      </c>
      <c r="D1237" s="6" t="s">
        <v>69</v>
      </c>
      <c r="E1237" s="6" t="s">
        <v>21</v>
      </c>
      <c r="F1237" s="6" t="s">
        <v>22</v>
      </c>
      <c r="G1237" s="6" t="s">
        <v>2597</v>
      </c>
      <c r="H1237" s="6" t="s">
        <v>24</v>
      </c>
      <c r="I1237" s="8">
        <v>50</v>
      </c>
      <c r="J1237" s="8">
        <v>500000</v>
      </c>
      <c r="K1237" s="8">
        <v>0</v>
      </c>
      <c r="L1237" s="8">
        <v>0</v>
      </c>
      <c r="M1237" s="8">
        <v>0</v>
      </c>
      <c r="N1237" s="8">
        <v>0</v>
      </c>
      <c r="O1237" s="8">
        <v>50</v>
      </c>
      <c r="P1237" s="8">
        <v>500000</v>
      </c>
      <c r="Q1237" s="6" t="s">
        <v>25</v>
      </c>
    </row>
    <row r="1238" spans="1:17" x14ac:dyDescent="0.25">
      <c r="A1238" s="6" t="s">
        <v>3161</v>
      </c>
      <c r="B1238" s="6" t="s">
        <v>18</v>
      </c>
      <c r="C1238" s="6" t="s">
        <v>64</v>
      </c>
      <c r="D1238" s="6" t="s">
        <v>61</v>
      </c>
      <c r="E1238" s="6" t="s">
        <v>21</v>
      </c>
      <c r="F1238" s="6" t="s">
        <v>22</v>
      </c>
      <c r="G1238" s="6" t="s">
        <v>3162</v>
      </c>
      <c r="H1238" s="6" t="s">
        <v>24</v>
      </c>
      <c r="I1238" s="8">
        <v>16</v>
      </c>
      <c r="J1238" s="8">
        <v>497520</v>
      </c>
      <c r="K1238" s="8">
        <v>0</v>
      </c>
      <c r="L1238" s="8">
        <v>0</v>
      </c>
      <c r="M1238" s="8">
        <v>0</v>
      </c>
      <c r="N1238" s="8">
        <v>0</v>
      </c>
      <c r="O1238" s="8">
        <v>16</v>
      </c>
      <c r="P1238" s="8">
        <v>497520</v>
      </c>
      <c r="Q1238" s="6" t="s">
        <v>25</v>
      </c>
    </row>
    <row r="1239" spans="1:17" x14ac:dyDescent="0.25">
      <c r="A1239" s="6" t="s">
        <v>1751</v>
      </c>
      <c r="B1239" s="6" t="s">
        <v>18</v>
      </c>
      <c r="C1239" s="6" t="s">
        <v>54</v>
      </c>
      <c r="D1239" s="6" t="s">
        <v>351</v>
      </c>
      <c r="E1239" s="6" t="s">
        <v>21</v>
      </c>
      <c r="F1239" s="6" t="s">
        <v>22</v>
      </c>
      <c r="G1239" s="6" t="s">
        <v>1752</v>
      </c>
      <c r="H1239" s="6" t="s">
        <v>24</v>
      </c>
      <c r="I1239" s="8">
        <v>56</v>
      </c>
      <c r="J1239" s="8">
        <v>497280</v>
      </c>
      <c r="K1239" s="8">
        <v>0</v>
      </c>
      <c r="L1239" s="8">
        <v>0</v>
      </c>
      <c r="M1239" s="8">
        <v>0</v>
      </c>
      <c r="N1239" s="8">
        <v>0</v>
      </c>
      <c r="O1239" s="8">
        <v>56</v>
      </c>
      <c r="P1239" s="8">
        <v>497280</v>
      </c>
      <c r="Q1239" s="6" t="s">
        <v>25</v>
      </c>
    </row>
    <row r="1240" spans="1:17" x14ac:dyDescent="0.25">
      <c r="A1240" s="6" t="s">
        <v>1613</v>
      </c>
      <c r="B1240" s="6" t="s">
        <v>18</v>
      </c>
      <c r="C1240" s="6" t="s">
        <v>77</v>
      </c>
      <c r="D1240" s="6" t="s">
        <v>78</v>
      </c>
      <c r="E1240" s="6" t="s">
        <v>21</v>
      </c>
      <c r="F1240" s="6" t="s">
        <v>40</v>
      </c>
      <c r="G1240" s="6" t="s">
        <v>1614</v>
      </c>
      <c r="H1240" s="6" t="s">
        <v>24</v>
      </c>
      <c r="I1240" s="8">
        <v>45</v>
      </c>
      <c r="J1240" s="8">
        <v>495000</v>
      </c>
      <c r="K1240" s="8">
        <v>0</v>
      </c>
      <c r="L1240" s="8">
        <v>0</v>
      </c>
      <c r="M1240" s="8">
        <v>0</v>
      </c>
      <c r="N1240" s="8">
        <v>0</v>
      </c>
      <c r="O1240" s="8">
        <v>45</v>
      </c>
      <c r="P1240" s="8">
        <v>495000</v>
      </c>
      <c r="Q1240" s="6" t="s">
        <v>25</v>
      </c>
    </row>
    <row r="1241" spans="1:17" x14ac:dyDescent="0.25">
      <c r="A1241" s="6" t="s">
        <v>1712</v>
      </c>
      <c r="B1241" s="6" t="s">
        <v>18</v>
      </c>
      <c r="C1241" s="6" t="s">
        <v>77</v>
      </c>
      <c r="D1241" s="6" t="s">
        <v>78</v>
      </c>
      <c r="E1241" s="6" t="s">
        <v>21</v>
      </c>
      <c r="F1241" s="6" t="s">
        <v>22</v>
      </c>
      <c r="G1241" s="6" t="s">
        <v>1713</v>
      </c>
      <c r="H1241" s="6" t="s">
        <v>24</v>
      </c>
      <c r="I1241" s="8">
        <v>45</v>
      </c>
      <c r="J1241" s="8">
        <v>495000</v>
      </c>
      <c r="K1241" s="8">
        <v>0</v>
      </c>
      <c r="L1241" s="8">
        <v>0</v>
      </c>
      <c r="M1241" s="8">
        <v>0</v>
      </c>
      <c r="N1241" s="8">
        <v>0</v>
      </c>
      <c r="O1241" s="8">
        <v>45</v>
      </c>
      <c r="P1241" s="8">
        <v>495000</v>
      </c>
      <c r="Q1241" s="6" t="s">
        <v>25</v>
      </c>
    </row>
    <row r="1242" spans="1:17" x14ac:dyDescent="0.25">
      <c r="A1242" s="6" t="s">
        <v>1726</v>
      </c>
      <c r="B1242" s="6" t="s">
        <v>18</v>
      </c>
      <c r="C1242" s="6" t="s">
        <v>182</v>
      </c>
      <c r="D1242" s="6" t="s">
        <v>166</v>
      </c>
      <c r="E1242" s="6" t="s">
        <v>21</v>
      </c>
      <c r="F1242" s="6" t="s">
        <v>22</v>
      </c>
      <c r="G1242" s="6" t="s">
        <v>1727</v>
      </c>
      <c r="H1242" s="6" t="s">
        <v>24</v>
      </c>
      <c r="I1242" s="8">
        <v>34</v>
      </c>
      <c r="J1242" s="8">
        <v>493834</v>
      </c>
      <c r="K1242" s="8">
        <v>0</v>
      </c>
      <c r="L1242" s="8">
        <v>0</v>
      </c>
      <c r="M1242" s="8">
        <v>0</v>
      </c>
      <c r="N1242" s="8">
        <v>0</v>
      </c>
      <c r="O1242" s="8">
        <v>34</v>
      </c>
      <c r="P1242" s="8">
        <v>493834</v>
      </c>
      <c r="Q1242" s="6" t="s">
        <v>25</v>
      </c>
    </row>
    <row r="1243" spans="1:17" x14ac:dyDescent="0.25">
      <c r="A1243" s="6" t="s">
        <v>1759</v>
      </c>
      <c r="B1243" s="6" t="s">
        <v>18</v>
      </c>
      <c r="C1243" s="6" t="s">
        <v>110</v>
      </c>
      <c r="D1243" s="6" t="s">
        <v>44</v>
      </c>
      <c r="E1243" s="6" t="s">
        <v>21</v>
      </c>
      <c r="F1243" s="6" t="s">
        <v>22</v>
      </c>
      <c r="G1243" s="6" t="s">
        <v>1760</v>
      </c>
      <c r="H1243" s="6" t="s">
        <v>24</v>
      </c>
      <c r="I1243" s="8">
        <v>42</v>
      </c>
      <c r="J1243" s="8">
        <v>489510</v>
      </c>
      <c r="K1243" s="8">
        <v>0</v>
      </c>
      <c r="L1243" s="8">
        <v>0</v>
      </c>
      <c r="M1243" s="8">
        <v>0</v>
      </c>
      <c r="N1243" s="8">
        <v>0</v>
      </c>
      <c r="O1243" s="8">
        <v>42</v>
      </c>
      <c r="P1243" s="8">
        <v>489510</v>
      </c>
      <c r="Q1243" s="6" t="s">
        <v>25</v>
      </c>
    </row>
    <row r="1244" spans="1:17" x14ac:dyDescent="0.25">
      <c r="A1244" s="6" t="s">
        <v>1763</v>
      </c>
      <c r="B1244" s="6" t="s">
        <v>18</v>
      </c>
      <c r="C1244" s="6" t="s">
        <v>498</v>
      </c>
      <c r="D1244" s="6" t="s">
        <v>517</v>
      </c>
      <c r="E1244" s="6" t="s">
        <v>21</v>
      </c>
      <c r="F1244" s="6" t="s">
        <v>22</v>
      </c>
      <c r="G1244" s="6" t="s">
        <v>1764</v>
      </c>
      <c r="H1244" s="6" t="s">
        <v>24</v>
      </c>
      <c r="I1244" s="8">
        <v>3</v>
      </c>
      <c r="J1244" s="8">
        <v>486000</v>
      </c>
      <c r="K1244" s="8">
        <v>0</v>
      </c>
      <c r="L1244" s="8">
        <v>0</v>
      </c>
      <c r="M1244" s="8">
        <v>0</v>
      </c>
      <c r="N1244" s="8">
        <v>0</v>
      </c>
      <c r="O1244" s="8">
        <v>3</v>
      </c>
      <c r="P1244" s="8">
        <v>486000</v>
      </c>
      <c r="Q1244" s="6" t="s">
        <v>25</v>
      </c>
    </row>
    <row r="1245" spans="1:17" x14ac:dyDescent="0.25">
      <c r="A1245" s="6" t="s">
        <v>1900</v>
      </c>
      <c r="B1245" s="6" t="s">
        <v>18</v>
      </c>
      <c r="C1245" s="6" t="s">
        <v>19</v>
      </c>
      <c r="D1245" s="6" t="s">
        <v>93</v>
      </c>
      <c r="E1245" s="6" t="s">
        <v>21</v>
      </c>
      <c r="F1245" s="6" t="s">
        <v>22</v>
      </c>
      <c r="G1245" s="6" t="s">
        <v>1901</v>
      </c>
      <c r="H1245" s="6" t="s">
        <v>24</v>
      </c>
      <c r="I1245" s="8">
        <v>6200</v>
      </c>
      <c r="J1245" s="8">
        <v>483600</v>
      </c>
      <c r="K1245" s="8">
        <v>0</v>
      </c>
      <c r="L1245" s="8">
        <v>0</v>
      </c>
      <c r="M1245" s="8">
        <v>0</v>
      </c>
      <c r="N1245" s="8">
        <v>0</v>
      </c>
      <c r="O1245" s="8">
        <v>6200</v>
      </c>
      <c r="P1245" s="8">
        <v>483600</v>
      </c>
      <c r="Q1245" s="6" t="s">
        <v>25</v>
      </c>
    </row>
    <row r="1246" spans="1:17" x14ac:dyDescent="0.25">
      <c r="A1246" s="6" t="s">
        <v>1769</v>
      </c>
      <c r="B1246" s="6" t="s">
        <v>18</v>
      </c>
      <c r="C1246" s="6" t="s">
        <v>54</v>
      </c>
      <c r="D1246" s="6" t="s">
        <v>86</v>
      </c>
      <c r="E1246" s="6" t="s">
        <v>21</v>
      </c>
      <c r="F1246" s="6" t="s">
        <v>22</v>
      </c>
      <c r="G1246" s="6" t="s">
        <v>1770</v>
      </c>
      <c r="H1246" s="6" t="s">
        <v>24</v>
      </c>
      <c r="I1246" s="8">
        <v>10</v>
      </c>
      <c r="J1246" s="8">
        <v>483425</v>
      </c>
      <c r="K1246" s="8">
        <v>0</v>
      </c>
      <c r="L1246" s="8">
        <v>0</v>
      </c>
      <c r="M1246" s="8">
        <v>0</v>
      </c>
      <c r="N1246" s="8">
        <v>0</v>
      </c>
      <c r="O1246" s="8">
        <v>10</v>
      </c>
      <c r="P1246" s="8">
        <v>483425</v>
      </c>
      <c r="Q1246" s="6" t="s">
        <v>25</v>
      </c>
    </row>
    <row r="1247" spans="1:17" x14ac:dyDescent="0.25">
      <c r="A1247" s="6" t="s">
        <v>1775</v>
      </c>
      <c r="B1247" s="6" t="s">
        <v>18</v>
      </c>
      <c r="C1247" s="6" t="s">
        <v>19</v>
      </c>
      <c r="D1247" s="6" t="s">
        <v>166</v>
      </c>
      <c r="E1247" s="6" t="s">
        <v>21</v>
      </c>
      <c r="F1247" s="6" t="s">
        <v>22</v>
      </c>
      <c r="G1247" s="6" t="s">
        <v>1776</v>
      </c>
      <c r="H1247" s="6" t="s">
        <v>24</v>
      </c>
      <c r="I1247" s="8">
        <v>135</v>
      </c>
      <c r="J1247" s="8">
        <v>480330</v>
      </c>
      <c r="K1247" s="8">
        <v>0</v>
      </c>
      <c r="L1247" s="8">
        <v>0</v>
      </c>
      <c r="M1247" s="8">
        <v>0</v>
      </c>
      <c r="N1247" s="8">
        <v>0</v>
      </c>
      <c r="O1247" s="8">
        <v>135</v>
      </c>
      <c r="P1247" s="8">
        <v>480330</v>
      </c>
      <c r="Q1247" s="6" t="s">
        <v>25</v>
      </c>
    </row>
    <row r="1248" spans="1:17" x14ac:dyDescent="0.25">
      <c r="A1248" s="6" t="s">
        <v>1771</v>
      </c>
      <c r="B1248" s="6" t="s">
        <v>185</v>
      </c>
      <c r="C1248" s="6" t="s">
        <v>295</v>
      </c>
      <c r="D1248" s="6" t="s">
        <v>1554</v>
      </c>
      <c r="E1248" s="6" t="s">
        <v>21</v>
      </c>
      <c r="F1248" s="6" t="s">
        <v>22</v>
      </c>
      <c r="G1248" s="6" t="s">
        <v>1772</v>
      </c>
      <c r="H1248" s="6" t="s">
        <v>24</v>
      </c>
      <c r="I1248" s="8">
        <v>6</v>
      </c>
      <c r="J1248" s="8">
        <v>480000</v>
      </c>
      <c r="K1248" s="8">
        <v>0</v>
      </c>
      <c r="L1248" s="8">
        <v>0</v>
      </c>
      <c r="M1248" s="8">
        <v>0</v>
      </c>
      <c r="N1248" s="8">
        <v>0</v>
      </c>
      <c r="O1248" s="8">
        <v>6</v>
      </c>
      <c r="P1248" s="8">
        <v>480000</v>
      </c>
      <c r="Q1248" s="6" t="s">
        <v>34</v>
      </c>
    </row>
    <row r="1249" spans="1:17" x14ac:dyDescent="0.25">
      <c r="A1249" s="6" t="s">
        <v>2784</v>
      </c>
      <c r="B1249" s="6" t="s">
        <v>36</v>
      </c>
      <c r="C1249" s="6" t="s">
        <v>64</v>
      </c>
      <c r="D1249" s="6" t="s">
        <v>448</v>
      </c>
      <c r="E1249" s="6" t="s">
        <v>74</v>
      </c>
      <c r="F1249" s="6" t="s">
        <v>40</v>
      </c>
      <c r="G1249" s="6" t="s">
        <v>2785</v>
      </c>
      <c r="H1249" s="6" t="s">
        <v>24</v>
      </c>
      <c r="I1249" s="8">
        <v>3</v>
      </c>
      <c r="J1249" s="8">
        <v>479607</v>
      </c>
      <c r="K1249" s="8">
        <v>0</v>
      </c>
      <c r="L1249" s="8">
        <v>0</v>
      </c>
      <c r="M1249" s="8">
        <v>0</v>
      </c>
      <c r="N1249" s="8">
        <v>0</v>
      </c>
      <c r="O1249" s="8">
        <v>3</v>
      </c>
      <c r="P1249" s="8">
        <v>479607</v>
      </c>
      <c r="Q1249" s="6" t="s">
        <v>25</v>
      </c>
    </row>
    <row r="1250" spans="1:17" x14ac:dyDescent="0.25">
      <c r="A1250" s="6" t="s">
        <v>1773</v>
      </c>
      <c r="B1250" s="6" t="s">
        <v>18</v>
      </c>
      <c r="C1250" s="6" t="s">
        <v>151</v>
      </c>
      <c r="D1250" s="6" t="s">
        <v>152</v>
      </c>
      <c r="E1250" s="6" t="s">
        <v>21</v>
      </c>
      <c r="F1250" s="6" t="s">
        <v>22</v>
      </c>
      <c r="G1250" s="6" t="s">
        <v>1774</v>
      </c>
      <c r="H1250" s="6" t="s">
        <v>24</v>
      </c>
      <c r="I1250" s="8">
        <v>23</v>
      </c>
      <c r="J1250" s="8">
        <v>477457</v>
      </c>
      <c r="K1250" s="8">
        <v>0</v>
      </c>
      <c r="L1250" s="8">
        <v>0</v>
      </c>
      <c r="M1250" s="8">
        <v>0</v>
      </c>
      <c r="N1250" s="8">
        <v>0</v>
      </c>
      <c r="O1250" s="8">
        <v>23</v>
      </c>
      <c r="P1250" s="8">
        <v>477457</v>
      </c>
      <c r="Q1250" s="6" t="s">
        <v>25</v>
      </c>
    </row>
    <row r="1251" spans="1:17" x14ac:dyDescent="0.25">
      <c r="A1251" s="6" t="s">
        <v>1779</v>
      </c>
      <c r="B1251" s="6" t="s">
        <v>18</v>
      </c>
      <c r="C1251" s="6" t="s">
        <v>137</v>
      </c>
      <c r="D1251" s="6" t="s">
        <v>93</v>
      </c>
      <c r="E1251" s="6" t="s">
        <v>21</v>
      </c>
      <c r="F1251" s="6" t="s">
        <v>22</v>
      </c>
      <c r="G1251" s="6" t="s">
        <v>1780</v>
      </c>
      <c r="H1251" s="6" t="s">
        <v>24</v>
      </c>
      <c r="I1251" s="8">
        <v>7000</v>
      </c>
      <c r="J1251" s="8">
        <v>476000</v>
      </c>
      <c r="K1251" s="8">
        <v>0</v>
      </c>
      <c r="L1251" s="8">
        <v>0</v>
      </c>
      <c r="M1251" s="8">
        <v>0</v>
      </c>
      <c r="N1251" s="8">
        <v>0</v>
      </c>
      <c r="O1251" s="8">
        <v>7000</v>
      </c>
      <c r="P1251" s="8">
        <v>476000</v>
      </c>
      <c r="Q1251" s="6" t="s">
        <v>25</v>
      </c>
    </row>
    <row r="1252" spans="1:17" x14ac:dyDescent="0.25">
      <c r="A1252" s="6" t="s">
        <v>1781</v>
      </c>
      <c r="B1252" s="6" t="s">
        <v>18</v>
      </c>
      <c r="C1252" s="6" t="s">
        <v>144</v>
      </c>
      <c r="D1252" s="6" t="s">
        <v>69</v>
      </c>
      <c r="E1252" s="6" t="s">
        <v>21</v>
      </c>
      <c r="F1252" s="6" t="s">
        <v>22</v>
      </c>
      <c r="G1252" s="6" t="s">
        <v>1782</v>
      </c>
      <c r="H1252" s="6" t="s">
        <v>24</v>
      </c>
      <c r="I1252" s="8">
        <v>3</v>
      </c>
      <c r="J1252" s="8">
        <v>474000</v>
      </c>
      <c r="K1252" s="8">
        <v>0</v>
      </c>
      <c r="L1252" s="8">
        <v>0</v>
      </c>
      <c r="M1252" s="8">
        <v>0</v>
      </c>
      <c r="N1252" s="8">
        <v>0</v>
      </c>
      <c r="O1252" s="8">
        <v>3</v>
      </c>
      <c r="P1252" s="8">
        <v>474000</v>
      </c>
      <c r="Q1252" s="6" t="s">
        <v>25</v>
      </c>
    </row>
    <row r="1253" spans="1:17" x14ac:dyDescent="0.25">
      <c r="A1253" s="6" t="s">
        <v>1804</v>
      </c>
      <c r="B1253" s="6" t="s">
        <v>18</v>
      </c>
      <c r="C1253" s="6" t="s">
        <v>19</v>
      </c>
      <c r="D1253" s="6" t="s">
        <v>166</v>
      </c>
      <c r="E1253" s="6" t="s">
        <v>21</v>
      </c>
      <c r="F1253" s="6" t="s">
        <v>22</v>
      </c>
      <c r="G1253" s="6" t="s">
        <v>1805</v>
      </c>
      <c r="H1253" s="6" t="s">
        <v>24</v>
      </c>
      <c r="I1253" s="8">
        <v>470</v>
      </c>
      <c r="J1253" s="8">
        <v>472350</v>
      </c>
      <c r="K1253" s="8">
        <v>0</v>
      </c>
      <c r="L1253" s="8">
        <v>0</v>
      </c>
      <c r="M1253" s="8">
        <v>0</v>
      </c>
      <c r="N1253" s="8">
        <v>0</v>
      </c>
      <c r="O1253" s="8">
        <v>470</v>
      </c>
      <c r="P1253" s="8">
        <v>472350</v>
      </c>
      <c r="Q1253" s="6" t="s">
        <v>25</v>
      </c>
    </row>
    <row r="1254" spans="1:17" x14ac:dyDescent="0.25">
      <c r="A1254" s="6" t="s">
        <v>2398</v>
      </c>
      <c r="B1254" s="6" t="s">
        <v>18</v>
      </c>
      <c r="C1254" s="6" t="s">
        <v>19</v>
      </c>
      <c r="D1254" s="6" t="s">
        <v>93</v>
      </c>
      <c r="E1254" s="6" t="s">
        <v>21</v>
      </c>
      <c r="F1254" s="6" t="s">
        <v>22</v>
      </c>
      <c r="G1254" s="6" t="s">
        <v>2399</v>
      </c>
      <c r="H1254" s="6" t="s">
        <v>24</v>
      </c>
      <c r="I1254" s="8">
        <v>787</v>
      </c>
      <c r="J1254" s="8">
        <v>472200</v>
      </c>
      <c r="K1254" s="8">
        <v>0</v>
      </c>
      <c r="L1254" s="8">
        <v>0</v>
      </c>
      <c r="M1254" s="8">
        <v>0</v>
      </c>
      <c r="N1254" s="8">
        <v>0</v>
      </c>
      <c r="O1254" s="8">
        <v>787</v>
      </c>
      <c r="P1254" s="8">
        <v>472200</v>
      </c>
      <c r="Q1254" s="6" t="s">
        <v>25</v>
      </c>
    </row>
    <row r="1255" spans="1:17" x14ac:dyDescent="0.25">
      <c r="A1255" s="6" t="s">
        <v>1787</v>
      </c>
      <c r="B1255" s="6" t="s">
        <v>36</v>
      </c>
      <c r="C1255" s="6" t="s">
        <v>43</v>
      </c>
      <c r="D1255" s="6" t="s">
        <v>520</v>
      </c>
      <c r="E1255" s="6" t="s">
        <v>141</v>
      </c>
      <c r="F1255" s="6" t="s">
        <v>105</v>
      </c>
      <c r="G1255" s="6" t="s">
        <v>1788</v>
      </c>
      <c r="H1255" s="6" t="s">
        <v>24</v>
      </c>
      <c r="I1255" s="8">
        <v>10</v>
      </c>
      <c r="J1255" s="8">
        <v>471300</v>
      </c>
      <c r="K1255" s="8">
        <v>0</v>
      </c>
      <c r="L1255" s="8">
        <v>0</v>
      </c>
      <c r="M1255" s="8">
        <v>0</v>
      </c>
      <c r="N1255" s="8">
        <v>0</v>
      </c>
      <c r="O1255" s="8">
        <v>10</v>
      </c>
      <c r="P1255" s="8">
        <v>471300</v>
      </c>
      <c r="Q1255" s="6" t="s">
        <v>25</v>
      </c>
    </row>
    <row r="1256" spans="1:17" x14ac:dyDescent="0.25">
      <c r="A1256" s="6" t="s">
        <v>3320</v>
      </c>
      <c r="B1256" s="6" t="s">
        <v>36</v>
      </c>
      <c r="C1256" s="6" t="s">
        <v>498</v>
      </c>
      <c r="D1256" s="6" t="s">
        <v>103</v>
      </c>
      <c r="E1256" s="6" t="s">
        <v>104</v>
      </c>
      <c r="F1256" s="6" t="s">
        <v>105</v>
      </c>
      <c r="G1256" s="6" t="s">
        <v>3321</v>
      </c>
      <c r="H1256" s="6" t="s">
        <v>24</v>
      </c>
      <c r="I1256" s="8">
        <v>14</v>
      </c>
      <c r="J1256" s="8">
        <v>470950</v>
      </c>
      <c r="K1256" s="8">
        <v>0</v>
      </c>
      <c r="L1256" s="8">
        <v>741360</v>
      </c>
      <c r="M1256" s="8">
        <v>0</v>
      </c>
      <c r="N1256" s="8">
        <v>-741360</v>
      </c>
      <c r="O1256" s="8">
        <v>14</v>
      </c>
      <c r="P1256" s="8">
        <v>470950</v>
      </c>
      <c r="Q1256" s="6" t="s">
        <v>25</v>
      </c>
    </row>
    <row r="1257" spans="1:17" x14ac:dyDescent="0.25">
      <c r="A1257" s="6" t="s">
        <v>1963</v>
      </c>
      <c r="B1257" s="6" t="s">
        <v>18</v>
      </c>
      <c r="C1257" s="6" t="s">
        <v>43</v>
      </c>
      <c r="D1257" s="6" t="s">
        <v>152</v>
      </c>
      <c r="E1257" s="6" t="s">
        <v>21</v>
      </c>
      <c r="F1257" s="6" t="s">
        <v>22</v>
      </c>
      <c r="G1257" s="6" t="s">
        <v>1964</v>
      </c>
      <c r="H1257" s="6" t="s">
        <v>24</v>
      </c>
      <c r="I1257" s="8">
        <v>6</v>
      </c>
      <c r="J1257" s="8">
        <v>470184</v>
      </c>
      <c r="K1257" s="8">
        <v>0</v>
      </c>
      <c r="L1257" s="8">
        <v>0</v>
      </c>
      <c r="M1257" s="8">
        <v>0</v>
      </c>
      <c r="N1257" s="8">
        <v>0</v>
      </c>
      <c r="O1257" s="8">
        <v>6</v>
      </c>
      <c r="P1257" s="8">
        <v>470184</v>
      </c>
      <c r="Q1257" s="6" t="s">
        <v>25</v>
      </c>
    </row>
    <row r="1258" spans="1:17" x14ac:dyDescent="0.25">
      <c r="A1258" s="6" t="s">
        <v>3312</v>
      </c>
      <c r="B1258" s="6" t="s">
        <v>36</v>
      </c>
      <c r="C1258" s="6" t="s">
        <v>54</v>
      </c>
      <c r="D1258" s="6" t="s">
        <v>103</v>
      </c>
      <c r="E1258" s="6" t="s">
        <v>229</v>
      </c>
      <c r="F1258" s="6" t="s">
        <v>105</v>
      </c>
      <c r="G1258" s="6" t="s">
        <v>3313</v>
      </c>
      <c r="H1258" s="6" t="s">
        <v>24</v>
      </c>
      <c r="I1258" s="8">
        <v>1</v>
      </c>
      <c r="J1258" s="8">
        <v>469206</v>
      </c>
      <c r="K1258" s="8">
        <v>0</v>
      </c>
      <c r="L1258" s="8">
        <v>2614688</v>
      </c>
      <c r="M1258" s="8">
        <v>0</v>
      </c>
      <c r="N1258" s="8">
        <v>-2614688</v>
      </c>
      <c r="O1258" s="8">
        <v>1</v>
      </c>
      <c r="P1258" s="8">
        <v>469206</v>
      </c>
      <c r="Q1258" s="6" t="s">
        <v>25</v>
      </c>
    </row>
    <row r="1259" spans="1:17" x14ac:dyDescent="0.25">
      <c r="A1259" s="6" t="s">
        <v>1914</v>
      </c>
      <c r="B1259" s="6" t="s">
        <v>36</v>
      </c>
      <c r="C1259" s="6" t="s">
        <v>134</v>
      </c>
      <c r="D1259" s="6" t="s">
        <v>38</v>
      </c>
      <c r="E1259" s="6" t="s">
        <v>74</v>
      </c>
      <c r="F1259" s="6" t="s">
        <v>105</v>
      </c>
      <c r="G1259" s="6" t="s">
        <v>1915</v>
      </c>
      <c r="H1259" s="6" t="s">
        <v>24</v>
      </c>
      <c r="I1259" s="8">
        <v>2</v>
      </c>
      <c r="J1259" s="8">
        <v>469016</v>
      </c>
      <c r="K1259" s="8">
        <v>0</v>
      </c>
      <c r="L1259" s="8">
        <v>690000</v>
      </c>
      <c r="M1259" s="8">
        <v>0</v>
      </c>
      <c r="N1259" s="8">
        <v>-690000</v>
      </c>
      <c r="O1259" s="8">
        <v>2</v>
      </c>
      <c r="P1259" s="8">
        <v>469016</v>
      </c>
      <c r="Q1259" s="6" t="s">
        <v>25</v>
      </c>
    </row>
    <row r="1260" spans="1:17" x14ac:dyDescent="0.25">
      <c r="A1260" s="6" t="s">
        <v>3331</v>
      </c>
      <c r="B1260" s="6" t="s">
        <v>36</v>
      </c>
      <c r="C1260" s="6" t="s">
        <v>77</v>
      </c>
      <c r="D1260" s="6" t="s">
        <v>38</v>
      </c>
      <c r="E1260" s="6" t="s">
        <v>74</v>
      </c>
      <c r="F1260" s="6" t="s">
        <v>105</v>
      </c>
      <c r="G1260" s="6" t="s">
        <v>3339</v>
      </c>
      <c r="H1260" s="6" t="s">
        <v>24</v>
      </c>
      <c r="I1260" s="8">
        <v>8</v>
      </c>
      <c r="J1260" s="8">
        <v>469000</v>
      </c>
      <c r="K1260" s="8">
        <v>0</v>
      </c>
      <c r="L1260" s="8">
        <v>0</v>
      </c>
      <c r="M1260" s="8">
        <v>0</v>
      </c>
      <c r="N1260" s="8">
        <v>0</v>
      </c>
      <c r="O1260" s="8">
        <v>8</v>
      </c>
      <c r="P1260" s="8">
        <v>469000</v>
      </c>
      <c r="Q1260" s="6" t="s">
        <v>25</v>
      </c>
    </row>
    <row r="1261" spans="1:17" x14ac:dyDescent="0.25">
      <c r="A1261" s="6" t="s">
        <v>3265</v>
      </c>
      <c r="B1261" s="6" t="s">
        <v>36</v>
      </c>
      <c r="C1261" s="6" t="s">
        <v>365</v>
      </c>
      <c r="D1261" s="6" t="s">
        <v>73</v>
      </c>
      <c r="E1261" s="6" t="s">
        <v>74</v>
      </c>
      <c r="F1261" s="6" t="s">
        <v>105</v>
      </c>
      <c r="G1261" s="6" t="s">
        <v>3267</v>
      </c>
      <c r="H1261" s="6" t="s">
        <v>24</v>
      </c>
      <c r="I1261" s="8">
        <v>20</v>
      </c>
      <c r="J1261" s="8">
        <v>462638</v>
      </c>
      <c r="K1261" s="8">
        <v>0</v>
      </c>
      <c r="L1261" s="8">
        <v>262096</v>
      </c>
      <c r="M1261" s="8">
        <v>0</v>
      </c>
      <c r="N1261" s="8">
        <v>-262096</v>
      </c>
      <c r="O1261" s="8">
        <v>20</v>
      </c>
      <c r="P1261" s="8">
        <v>462638</v>
      </c>
      <c r="Q1261" s="6" t="s">
        <v>25</v>
      </c>
    </row>
    <row r="1262" spans="1:17" x14ac:dyDescent="0.25">
      <c r="A1262" s="6" t="s">
        <v>1794</v>
      </c>
      <c r="B1262" s="6" t="s">
        <v>18</v>
      </c>
      <c r="C1262" s="6" t="s">
        <v>137</v>
      </c>
      <c r="D1262" s="6" t="s">
        <v>166</v>
      </c>
      <c r="E1262" s="6" t="s">
        <v>21</v>
      </c>
      <c r="F1262" s="6" t="s">
        <v>22</v>
      </c>
      <c r="G1262" s="6" t="s">
        <v>1795</v>
      </c>
      <c r="H1262" s="6" t="s">
        <v>24</v>
      </c>
      <c r="I1262" s="8">
        <v>184</v>
      </c>
      <c r="J1262" s="8">
        <v>462342</v>
      </c>
      <c r="K1262" s="8">
        <v>0</v>
      </c>
      <c r="L1262" s="8">
        <v>0</v>
      </c>
      <c r="M1262" s="8">
        <v>0</v>
      </c>
      <c r="N1262" s="8">
        <v>0</v>
      </c>
      <c r="O1262" s="8">
        <v>184</v>
      </c>
      <c r="P1262" s="8">
        <v>462342</v>
      </c>
      <c r="Q1262" s="6" t="s">
        <v>25</v>
      </c>
    </row>
    <row r="1263" spans="1:17" x14ac:dyDescent="0.25">
      <c r="A1263" s="6" t="s">
        <v>1796</v>
      </c>
      <c r="B1263" s="6" t="s">
        <v>18</v>
      </c>
      <c r="C1263" s="6" t="s">
        <v>81</v>
      </c>
      <c r="D1263" s="6" t="s">
        <v>166</v>
      </c>
      <c r="E1263" s="6" t="s">
        <v>21</v>
      </c>
      <c r="F1263" s="6" t="s">
        <v>22</v>
      </c>
      <c r="G1263" s="6" t="s">
        <v>1797</v>
      </c>
      <c r="H1263" s="6" t="s">
        <v>24</v>
      </c>
      <c r="I1263" s="8">
        <v>85</v>
      </c>
      <c r="J1263" s="8">
        <v>462315</v>
      </c>
      <c r="K1263" s="8">
        <v>0</v>
      </c>
      <c r="L1263" s="8">
        <v>0</v>
      </c>
      <c r="M1263" s="8">
        <v>0</v>
      </c>
      <c r="N1263" s="8">
        <v>0</v>
      </c>
      <c r="O1263" s="8">
        <v>85</v>
      </c>
      <c r="P1263" s="8">
        <v>462315</v>
      </c>
      <c r="Q1263" s="6" t="s">
        <v>25</v>
      </c>
    </row>
    <row r="1264" spans="1:17" x14ac:dyDescent="0.25">
      <c r="A1264" s="6" t="s">
        <v>2968</v>
      </c>
      <c r="B1264" s="6" t="s">
        <v>18</v>
      </c>
      <c r="C1264" s="6" t="s">
        <v>96</v>
      </c>
      <c r="D1264" s="6" t="s">
        <v>140</v>
      </c>
      <c r="E1264" s="6" t="s">
        <v>21</v>
      </c>
      <c r="F1264" s="6" t="s">
        <v>22</v>
      </c>
      <c r="G1264" s="6" t="s">
        <v>2969</v>
      </c>
      <c r="H1264" s="6" t="s">
        <v>24</v>
      </c>
      <c r="I1264" s="8">
        <v>30</v>
      </c>
      <c r="J1264" s="8">
        <v>462000</v>
      </c>
      <c r="K1264" s="8">
        <v>0</v>
      </c>
      <c r="L1264" s="8">
        <v>0</v>
      </c>
      <c r="M1264" s="8">
        <v>0</v>
      </c>
      <c r="N1264" s="8">
        <v>0</v>
      </c>
      <c r="O1264" s="8">
        <v>30</v>
      </c>
      <c r="P1264" s="8">
        <v>462000</v>
      </c>
      <c r="Q1264" s="6" t="s">
        <v>25</v>
      </c>
    </row>
    <row r="1265" spans="1:17" x14ac:dyDescent="0.25">
      <c r="A1265" s="6" t="s">
        <v>1798</v>
      </c>
      <c r="B1265" s="6" t="s">
        <v>18</v>
      </c>
      <c r="C1265" s="6" t="s">
        <v>96</v>
      </c>
      <c r="D1265" s="6" t="s">
        <v>69</v>
      </c>
      <c r="E1265" s="6" t="s">
        <v>21</v>
      </c>
      <c r="F1265" s="6" t="s">
        <v>22</v>
      </c>
      <c r="G1265" s="6" t="s">
        <v>1799</v>
      </c>
      <c r="H1265" s="6" t="s">
        <v>24</v>
      </c>
      <c r="I1265" s="8">
        <v>2</v>
      </c>
      <c r="J1265" s="8">
        <v>462000</v>
      </c>
      <c r="K1265" s="8">
        <v>0</v>
      </c>
      <c r="L1265" s="8">
        <v>0</v>
      </c>
      <c r="M1265" s="8">
        <v>0</v>
      </c>
      <c r="N1265" s="8">
        <v>0</v>
      </c>
      <c r="O1265" s="8">
        <v>2</v>
      </c>
      <c r="P1265" s="8">
        <v>462000</v>
      </c>
      <c r="Q1265" s="6" t="s">
        <v>25</v>
      </c>
    </row>
    <row r="1266" spans="1:17" x14ac:dyDescent="0.25">
      <c r="A1266" s="6" t="s">
        <v>1851</v>
      </c>
      <c r="B1266" s="6" t="s">
        <v>18</v>
      </c>
      <c r="C1266" s="6" t="s">
        <v>68</v>
      </c>
      <c r="D1266" s="6" t="s">
        <v>69</v>
      </c>
      <c r="E1266" s="6" t="s">
        <v>21</v>
      </c>
      <c r="F1266" s="6" t="s">
        <v>22</v>
      </c>
      <c r="G1266" s="6" t="s">
        <v>1852</v>
      </c>
      <c r="H1266" s="6" t="s">
        <v>24</v>
      </c>
      <c r="I1266" s="8">
        <v>22</v>
      </c>
      <c r="J1266" s="8">
        <v>460856</v>
      </c>
      <c r="K1266" s="8">
        <v>0</v>
      </c>
      <c r="L1266" s="8">
        <v>0</v>
      </c>
      <c r="M1266" s="8">
        <v>0</v>
      </c>
      <c r="N1266" s="8">
        <v>0</v>
      </c>
      <c r="O1266" s="8">
        <v>22</v>
      </c>
      <c r="P1266" s="8">
        <v>460856</v>
      </c>
      <c r="Q1266" s="6" t="s">
        <v>25</v>
      </c>
    </row>
    <row r="1267" spans="1:17" x14ac:dyDescent="0.25">
      <c r="A1267" s="6" t="s">
        <v>3143</v>
      </c>
      <c r="B1267" s="6" t="s">
        <v>18</v>
      </c>
      <c r="C1267" s="6" t="s">
        <v>19</v>
      </c>
      <c r="D1267" s="6" t="s">
        <v>61</v>
      </c>
      <c r="E1267" s="6" t="s">
        <v>21</v>
      </c>
      <c r="F1267" s="6" t="s">
        <v>22</v>
      </c>
      <c r="G1267" s="6" t="s">
        <v>3144</v>
      </c>
      <c r="H1267" s="6" t="s">
        <v>24</v>
      </c>
      <c r="I1267" s="8">
        <v>100</v>
      </c>
      <c r="J1267" s="8">
        <v>460000</v>
      </c>
      <c r="K1267" s="8">
        <v>0</v>
      </c>
      <c r="L1267" s="8">
        <v>0</v>
      </c>
      <c r="M1267" s="8">
        <v>0</v>
      </c>
      <c r="N1267" s="8">
        <v>0</v>
      </c>
      <c r="O1267" s="8">
        <v>100</v>
      </c>
      <c r="P1267" s="8">
        <v>460000</v>
      </c>
      <c r="Q1267" s="6" t="s">
        <v>25</v>
      </c>
    </row>
    <row r="1268" spans="1:17" x14ac:dyDescent="0.25">
      <c r="A1268" s="6" t="s">
        <v>1800</v>
      </c>
      <c r="B1268" s="6" t="s">
        <v>36</v>
      </c>
      <c r="C1268" s="6" t="s">
        <v>64</v>
      </c>
      <c r="D1268" s="6" t="s">
        <v>73</v>
      </c>
      <c r="E1268" s="6" t="s">
        <v>736</v>
      </c>
      <c r="F1268" s="6" t="s">
        <v>105</v>
      </c>
      <c r="G1268" s="6" t="s">
        <v>1801</v>
      </c>
      <c r="H1268" s="6" t="s">
        <v>24</v>
      </c>
      <c r="I1268" s="8">
        <v>2</v>
      </c>
      <c r="J1268" s="8">
        <v>459594</v>
      </c>
      <c r="K1268" s="8">
        <v>0</v>
      </c>
      <c r="L1268" s="8">
        <v>0</v>
      </c>
      <c r="M1268" s="8">
        <v>0</v>
      </c>
      <c r="N1268" s="8">
        <v>0</v>
      </c>
      <c r="O1268" s="8">
        <v>2</v>
      </c>
      <c r="P1268" s="8">
        <v>459594</v>
      </c>
      <c r="Q1268" s="6" t="s">
        <v>25</v>
      </c>
    </row>
    <row r="1269" spans="1:17" x14ac:dyDescent="0.25">
      <c r="A1269" s="6" t="s">
        <v>466</v>
      </c>
      <c r="B1269" s="6" t="s">
        <v>18</v>
      </c>
      <c r="C1269" s="6" t="s">
        <v>19</v>
      </c>
      <c r="D1269" s="6" t="s">
        <v>237</v>
      </c>
      <c r="E1269" s="6" t="s">
        <v>157</v>
      </c>
      <c r="F1269" s="6" t="s">
        <v>22</v>
      </c>
      <c r="G1269" s="6" t="s">
        <v>467</v>
      </c>
      <c r="H1269" s="6" t="s">
        <v>24</v>
      </c>
      <c r="I1269" s="8">
        <v>182</v>
      </c>
      <c r="J1269" s="8">
        <v>455000</v>
      </c>
      <c r="K1269" s="8">
        <v>0</v>
      </c>
      <c r="L1269" s="8">
        <v>0</v>
      </c>
      <c r="M1269" s="8">
        <v>0</v>
      </c>
      <c r="N1269" s="8">
        <v>0</v>
      </c>
      <c r="O1269" s="8">
        <v>182</v>
      </c>
      <c r="P1269" s="8">
        <v>455000</v>
      </c>
      <c r="Q1269" s="6" t="s">
        <v>25</v>
      </c>
    </row>
    <row r="1270" spans="1:17" x14ac:dyDescent="0.25">
      <c r="A1270" s="6" t="s">
        <v>2063</v>
      </c>
      <c r="B1270" s="6" t="s">
        <v>18</v>
      </c>
      <c r="C1270" s="6" t="s">
        <v>226</v>
      </c>
      <c r="D1270" s="6" t="s">
        <v>166</v>
      </c>
      <c r="E1270" s="6" t="s">
        <v>21</v>
      </c>
      <c r="F1270" s="6" t="s">
        <v>22</v>
      </c>
      <c r="G1270" s="6" t="s">
        <v>2064</v>
      </c>
      <c r="H1270" s="6" t="s">
        <v>24</v>
      </c>
      <c r="I1270" s="8">
        <v>360</v>
      </c>
      <c r="J1270" s="8">
        <v>452160</v>
      </c>
      <c r="K1270" s="8">
        <v>0</v>
      </c>
      <c r="L1270" s="8">
        <v>0</v>
      </c>
      <c r="M1270" s="8">
        <v>0</v>
      </c>
      <c r="N1270" s="8">
        <v>0</v>
      </c>
      <c r="O1270" s="8">
        <v>360</v>
      </c>
      <c r="P1270" s="8">
        <v>452160</v>
      </c>
      <c r="Q1270" s="6" t="s">
        <v>25</v>
      </c>
    </row>
    <row r="1271" spans="1:17" x14ac:dyDescent="0.25">
      <c r="A1271" s="6" t="s">
        <v>1813</v>
      </c>
      <c r="B1271" s="6" t="s">
        <v>18</v>
      </c>
      <c r="C1271" s="6" t="s">
        <v>595</v>
      </c>
      <c r="D1271" s="6" t="s">
        <v>89</v>
      </c>
      <c r="E1271" s="6" t="s">
        <v>21</v>
      </c>
      <c r="F1271" s="6" t="s">
        <v>22</v>
      </c>
      <c r="G1271" s="6" t="s">
        <v>1814</v>
      </c>
      <c r="H1271" s="6" t="s">
        <v>30</v>
      </c>
      <c r="I1271" s="8">
        <v>15</v>
      </c>
      <c r="J1271" s="8">
        <v>450000</v>
      </c>
      <c r="K1271" s="8">
        <v>0</v>
      </c>
      <c r="L1271" s="8">
        <v>0</v>
      </c>
      <c r="M1271" s="8">
        <v>0</v>
      </c>
      <c r="N1271" s="8">
        <v>0</v>
      </c>
      <c r="O1271" s="8">
        <v>15</v>
      </c>
      <c r="P1271" s="8">
        <v>450000</v>
      </c>
      <c r="Q1271" s="6" t="s">
        <v>25</v>
      </c>
    </row>
    <row r="1272" spans="1:17" x14ac:dyDescent="0.25">
      <c r="A1272" s="6" t="s">
        <v>1815</v>
      </c>
      <c r="B1272" s="6" t="s">
        <v>18</v>
      </c>
      <c r="C1272" s="6" t="s">
        <v>43</v>
      </c>
      <c r="D1272" s="6" t="s">
        <v>152</v>
      </c>
      <c r="E1272" s="6" t="s">
        <v>21</v>
      </c>
      <c r="F1272" s="6" t="s">
        <v>22</v>
      </c>
      <c r="G1272" s="6" t="s">
        <v>1816</v>
      </c>
      <c r="H1272" s="6" t="s">
        <v>30</v>
      </c>
      <c r="I1272" s="8">
        <v>15</v>
      </c>
      <c r="J1272" s="8">
        <v>450000</v>
      </c>
      <c r="K1272" s="8">
        <v>0</v>
      </c>
      <c r="L1272" s="8">
        <v>0</v>
      </c>
      <c r="M1272" s="8">
        <v>0</v>
      </c>
      <c r="N1272" s="8">
        <v>0</v>
      </c>
      <c r="O1272" s="8">
        <v>15</v>
      </c>
      <c r="P1272" s="8">
        <v>450000</v>
      </c>
      <c r="Q1272" s="6" t="s">
        <v>25</v>
      </c>
    </row>
    <row r="1273" spans="1:17" x14ac:dyDescent="0.25">
      <c r="A1273" s="6" t="s">
        <v>1817</v>
      </c>
      <c r="B1273" s="6" t="s">
        <v>18</v>
      </c>
      <c r="C1273" s="6" t="s">
        <v>653</v>
      </c>
      <c r="D1273" s="6" t="s">
        <v>536</v>
      </c>
      <c r="E1273" s="6" t="s">
        <v>21</v>
      </c>
      <c r="F1273" s="6" t="s">
        <v>22</v>
      </c>
      <c r="G1273" s="6" t="s">
        <v>1818</v>
      </c>
      <c r="H1273" s="6" t="s">
        <v>24</v>
      </c>
      <c r="I1273" s="8">
        <v>450</v>
      </c>
      <c r="J1273" s="8">
        <v>450000</v>
      </c>
      <c r="K1273" s="8">
        <v>0</v>
      </c>
      <c r="L1273" s="8">
        <v>0</v>
      </c>
      <c r="M1273" s="8">
        <v>0</v>
      </c>
      <c r="N1273" s="8">
        <v>0</v>
      </c>
      <c r="O1273" s="8">
        <v>450</v>
      </c>
      <c r="P1273" s="8">
        <v>450000</v>
      </c>
      <c r="Q1273" s="6" t="s">
        <v>25</v>
      </c>
    </row>
    <row r="1274" spans="1:17" x14ac:dyDescent="0.25">
      <c r="A1274" s="6" t="s">
        <v>1819</v>
      </c>
      <c r="B1274" s="6" t="s">
        <v>18</v>
      </c>
      <c r="C1274" s="6" t="s">
        <v>64</v>
      </c>
      <c r="D1274" s="6" t="s">
        <v>93</v>
      </c>
      <c r="E1274" s="6" t="s">
        <v>21</v>
      </c>
      <c r="F1274" s="6" t="s">
        <v>22</v>
      </c>
      <c r="G1274" s="6" t="s">
        <v>1820</v>
      </c>
      <c r="H1274" s="6" t="s">
        <v>24</v>
      </c>
      <c r="I1274" s="8">
        <v>9000</v>
      </c>
      <c r="J1274" s="8">
        <v>450000</v>
      </c>
      <c r="K1274" s="8">
        <v>0</v>
      </c>
      <c r="L1274" s="8">
        <v>0</v>
      </c>
      <c r="M1274" s="8">
        <v>0</v>
      </c>
      <c r="N1274" s="8">
        <v>0</v>
      </c>
      <c r="O1274" s="8">
        <v>9000</v>
      </c>
      <c r="P1274" s="8">
        <v>450000</v>
      </c>
      <c r="Q1274" s="6" t="s">
        <v>25</v>
      </c>
    </row>
    <row r="1275" spans="1:17" x14ac:dyDescent="0.25">
      <c r="A1275" s="6" t="s">
        <v>3261</v>
      </c>
      <c r="B1275" s="6" t="s">
        <v>36</v>
      </c>
      <c r="C1275" s="6" t="s">
        <v>365</v>
      </c>
      <c r="D1275" s="6" t="s">
        <v>38</v>
      </c>
      <c r="E1275" s="6" t="s">
        <v>74</v>
      </c>
      <c r="F1275" s="6" t="s">
        <v>40</v>
      </c>
      <c r="G1275" s="6" t="s">
        <v>3263</v>
      </c>
      <c r="H1275" s="6" t="s">
        <v>24</v>
      </c>
      <c r="I1275" s="8">
        <v>3</v>
      </c>
      <c r="J1275" s="8">
        <v>445683</v>
      </c>
      <c r="K1275" s="8">
        <v>0</v>
      </c>
      <c r="L1275" s="8">
        <v>106704</v>
      </c>
      <c r="M1275" s="8">
        <v>0</v>
      </c>
      <c r="N1275" s="8">
        <v>-106704</v>
      </c>
      <c r="O1275" s="8">
        <v>3</v>
      </c>
      <c r="P1275" s="8">
        <v>445683</v>
      </c>
      <c r="Q1275" s="6" t="s">
        <v>25</v>
      </c>
    </row>
    <row r="1276" spans="1:17" x14ac:dyDescent="0.25">
      <c r="A1276" s="6" t="s">
        <v>1877</v>
      </c>
      <c r="B1276" s="6" t="s">
        <v>18</v>
      </c>
      <c r="C1276" s="6" t="s">
        <v>1878</v>
      </c>
      <c r="D1276" s="6" t="s">
        <v>351</v>
      </c>
      <c r="E1276" s="6" t="s">
        <v>21</v>
      </c>
      <c r="F1276" s="6" t="s">
        <v>22</v>
      </c>
      <c r="G1276" s="6" t="s">
        <v>1879</v>
      </c>
      <c r="H1276" s="6" t="s">
        <v>24</v>
      </c>
      <c r="I1276" s="8">
        <v>546</v>
      </c>
      <c r="J1276" s="8">
        <v>445536</v>
      </c>
      <c r="K1276" s="8">
        <v>0</v>
      </c>
      <c r="L1276" s="8">
        <v>0</v>
      </c>
      <c r="M1276" s="8">
        <v>0</v>
      </c>
      <c r="N1276" s="8">
        <v>0</v>
      </c>
      <c r="O1276" s="8">
        <v>546</v>
      </c>
      <c r="P1276" s="8">
        <v>445536</v>
      </c>
      <c r="Q1276" s="6" t="s">
        <v>25</v>
      </c>
    </row>
    <row r="1277" spans="1:17" x14ac:dyDescent="0.25">
      <c r="A1277" s="6" t="s">
        <v>1783</v>
      </c>
      <c r="B1277" s="6" t="s">
        <v>36</v>
      </c>
      <c r="C1277" s="6" t="s">
        <v>96</v>
      </c>
      <c r="D1277" s="6" t="s">
        <v>38</v>
      </c>
      <c r="E1277" s="6" t="s">
        <v>74</v>
      </c>
      <c r="F1277" s="6" t="s">
        <v>105</v>
      </c>
      <c r="G1277" s="6" t="s">
        <v>1784</v>
      </c>
      <c r="H1277" s="6" t="s">
        <v>24</v>
      </c>
      <c r="I1277" s="8">
        <v>13</v>
      </c>
      <c r="J1277" s="8">
        <v>443698</v>
      </c>
      <c r="K1277" s="8">
        <v>0</v>
      </c>
      <c r="L1277" s="8">
        <v>4796798</v>
      </c>
      <c r="M1277" s="8">
        <v>0</v>
      </c>
      <c r="N1277" s="8">
        <v>-4796798</v>
      </c>
      <c r="O1277" s="8">
        <v>13</v>
      </c>
      <c r="P1277" s="8">
        <v>443698</v>
      </c>
      <c r="Q1277" s="6" t="s">
        <v>25</v>
      </c>
    </row>
    <row r="1278" spans="1:17" x14ac:dyDescent="0.25">
      <c r="A1278" s="6" t="s">
        <v>1102</v>
      </c>
      <c r="B1278" s="6" t="s">
        <v>36</v>
      </c>
      <c r="C1278" s="6" t="s">
        <v>134</v>
      </c>
      <c r="D1278" s="6" t="s">
        <v>38</v>
      </c>
      <c r="E1278" s="6" t="s">
        <v>74</v>
      </c>
      <c r="F1278" s="6" t="s">
        <v>105</v>
      </c>
      <c r="G1278" s="6" t="s">
        <v>1103</v>
      </c>
      <c r="H1278" s="6" t="s">
        <v>24</v>
      </c>
      <c r="I1278" s="8">
        <v>7</v>
      </c>
      <c r="J1278" s="8">
        <v>443198</v>
      </c>
      <c r="K1278" s="8">
        <v>0</v>
      </c>
      <c r="L1278" s="8">
        <v>30072</v>
      </c>
      <c r="M1278" s="8">
        <v>0</v>
      </c>
      <c r="N1278" s="8">
        <v>-30072</v>
      </c>
      <c r="O1278" s="8">
        <v>7</v>
      </c>
      <c r="P1278" s="8">
        <v>443198</v>
      </c>
      <c r="Q1278" s="6" t="s">
        <v>25</v>
      </c>
    </row>
    <row r="1279" spans="1:17" x14ac:dyDescent="0.25">
      <c r="A1279" s="6" t="s">
        <v>2428</v>
      </c>
      <c r="B1279" s="6" t="s">
        <v>36</v>
      </c>
      <c r="C1279" s="6" t="s">
        <v>1792</v>
      </c>
      <c r="D1279" s="6" t="s">
        <v>38</v>
      </c>
      <c r="E1279" s="6" t="s">
        <v>614</v>
      </c>
      <c r="F1279" s="6" t="s">
        <v>105</v>
      </c>
      <c r="G1279" s="6" t="s">
        <v>2429</v>
      </c>
      <c r="H1279" s="6" t="s">
        <v>24</v>
      </c>
      <c r="I1279" s="8">
        <v>7</v>
      </c>
      <c r="J1279" s="8">
        <v>441932</v>
      </c>
      <c r="K1279" s="8">
        <v>0</v>
      </c>
      <c r="L1279" s="8">
        <v>1011312</v>
      </c>
      <c r="M1279" s="8">
        <v>0</v>
      </c>
      <c r="N1279" s="8">
        <v>-1011312</v>
      </c>
      <c r="O1279" s="8">
        <v>7</v>
      </c>
      <c r="P1279" s="8">
        <v>441932</v>
      </c>
      <c r="Q1279" s="6" t="s">
        <v>25</v>
      </c>
    </row>
    <row r="1280" spans="1:17" x14ac:dyDescent="0.25">
      <c r="A1280" s="6" t="s">
        <v>1753</v>
      </c>
      <c r="B1280" s="6" t="s">
        <v>18</v>
      </c>
      <c r="C1280" s="6" t="s">
        <v>110</v>
      </c>
      <c r="D1280" s="6" t="s">
        <v>329</v>
      </c>
      <c r="E1280" s="6" t="s">
        <v>736</v>
      </c>
      <c r="F1280" s="6" t="s">
        <v>22</v>
      </c>
      <c r="G1280" s="6" t="s">
        <v>1754</v>
      </c>
      <c r="H1280" s="6" t="s">
        <v>24</v>
      </c>
      <c r="I1280" s="8">
        <v>211</v>
      </c>
      <c r="J1280" s="8">
        <v>441472</v>
      </c>
      <c r="K1280" s="8">
        <v>0</v>
      </c>
      <c r="L1280" s="8">
        <v>0</v>
      </c>
      <c r="M1280" s="8">
        <v>0</v>
      </c>
      <c r="N1280" s="8">
        <v>0</v>
      </c>
      <c r="O1280" s="8">
        <v>211</v>
      </c>
      <c r="P1280" s="8">
        <v>441472</v>
      </c>
      <c r="Q1280" s="6" t="s">
        <v>25</v>
      </c>
    </row>
    <row r="1281" spans="1:17" x14ac:dyDescent="0.25">
      <c r="A1281" s="6" t="s">
        <v>474</v>
      </c>
      <c r="B1281" s="6" t="s">
        <v>18</v>
      </c>
      <c r="C1281" s="6" t="s">
        <v>77</v>
      </c>
      <c r="D1281" s="6" t="s">
        <v>78</v>
      </c>
      <c r="E1281" s="6" t="s">
        <v>3440</v>
      </c>
      <c r="F1281" s="6" t="s">
        <v>22</v>
      </c>
      <c r="G1281" s="6" t="s">
        <v>475</v>
      </c>
      <c r="H1281" s="6" t="s">
        <v>24</v>
      </c>
      <c r="I1281" s="8">
        <v>45</v>
      </c>
      <c r="J1281" s="8">
        <v>441031</v>
      </c>
      <c r="K1281" s="8">
        <v>0</v>
      </c>
      <c r="L1281" s="8">
        <v>0</v>
      </c>
      <c r="M1281" s="8">
        <v>0</v>
      </c>
      <c r="N1281" s="8">
        <v>0</v>
      </c>
      <c r="O1281" s="8">
        <v>45</v>
      </c>
      <c r="P1281" s="8">
        <v>441031</v>
      </c>
      <c r="Q1281" s="6" t="s">
        <v>25</v>
      </c>
    </row>
    <row r="1282" spans="1:17" x14ac:dyDescent="0.25">
      <c r="A1282" s="6" t="s">
        <v>444</v>
      </c>
      <c r="B1282" s="6" t="s">
        <v>18</v>
      </c>
      <c r="C1282" s="6" t="s">
        <v>445</v>
      </c>
      <c r="D1282" s="6" t="s">
        <v>61</v>
      </c>
      <c r="E1282" s="6" t="s">
        <v>984</v>
      </c>
      <c r="F1282" s="6" t="s">
        <v>22</v>
      </c>
      <c r="G1282" s="6" t="s">
        <v>446</v>
      </c>
      <c r="H1282" s="6" t="s">
        <v>24</v>
      </c>
      <c r="I1282" s="8">
        <v>227</v>
      </c>
      <c r="J1282" s="8">
        <v>440380</v>
      </c>
      <c r="K1282" s="8">
        <v>0</v>
      </c>
      <c r="L1282" s="8">
        <v>0</v>
      </c>
      <c r="M1282" s="8">
        <v>0</v>
      </c>
      <c r="N1282" s="8">
        <v>0</v>
      </c>
      <c r="O1282" s="8">
        <v>227</v>
      </c>
      <c r="P1282" s="8">
        <v>440380</v>
      </c>
      <c r="Q1282" s="6" t="s">
        <v>25</v>
      </c>
    </row>
    <row r="1283" spans="1:17" x14ac:dyDescent="0.25">
      <c r="A1283" s="6" t="s">
        <v>1831</v>
      </c>
      <c r="B1283" s="6" t="s">
        <v>185</v>
      </c>
      <c r="C1283" s="6" t="s">
        <v>1151</v>
      </c>
      <c r="D1283" s="6" t="s">
        <v>1298</v>
      </c>
      <c r="E1283" s="6" t="s">
        <v>21</v>
      </c>
      <c r="F1283" s="6" t="s">
        <v>22</v>
      </c>
      <c r="G1283" s="6" t="s">
        <v>1832</v>
      </c>
      <c r="H1283" s="6" t="s">
        <v>24</v>
      </c>
      <c r="I1283" s="8">
        <v>2</v>
      </c>
      <c r="J1283" s="8">
        <v>440000</v>
      </c>
      <c r="K1283" s="8">
        <v>0</v>
      </c>
      <c r="L1283" s="8">
        <v>0</v>
      </c>
      <c r="M1283" s="8">
        <v>0</v>
      </c>
      <c r="N1283" s="8">
        <v>0</v>
      </c>
      <c r="O1283" s="8">
        <v>2</v>
      </c>
      <c r="P1283" s="8">
        <v>440000</v>
      </c>
      <c r="Q1283" s="6" t="s">
        <v>34</v>
      </c>
    </row>
    <row r="1284" spans="1:17" x14ac:dyDescent="0.25">
      <c r="A1284" s="6" t="s">
        <v>3113</v>
      </c>
      <c r="B1284" s="6" t="s">
        <v>18</v>
      </c>
      <c r="C1284" s="6" t="s">
        <v>19</v>
      </c>
      <c r="D1284" s="6" t="s">
        <v>351</v>
      </c>
      <c r="E1284" s="6" t="s">
        <v>506</v>
      </c>
      <c r="F1284" s="6" t="s">
        <v>22</v>
      </c>
      <c r="G1284" s="6" t="s">
        <v>3116</v>
      </c>
      <c r="H1284" s="6" t="s">
        <v>24</v>
      </c>
      <c r="I1284" s="8">
        <v>3</v>
      </c>
      <c r="J1284" s="8">
        <v>439356</v>
      </c>
      <c r="K1284" s="8">
        <v>0</v>
      </c>
      <c r="L1284" s="8">
        <v>0</v>
      </c>
      <c r="M1284" s="8">
        <v>0</v>
      </c>
      <c r="N1284" s="8">
        <v>0</v>
      </c>
      <c r="O1284" s="8">
        <v>3</v>
      </c>
      <c r="P1284" s="8">
        <v>439356</v>
      </c>
      <c r="Q1284" s="6" t="s">
        <v>25</v>
      </c>
    </row>
    <row r="1285" spans="1:17" x14ac:dyDescent="0.25">
      <c r="A1285" s="6" t="s">
        <v>3114</v>
      </c>
      <c r="B1285" s="6" t="s">
        <v>18</v>
      </c>
      <c r="C1285" s="6" t="s">
        <v>19</v>
      </c>
      <c r="D1285" s="6" t="s">
        <v>351</v>
      </c>
      <c r="E1285" s="6" t="s">
        <v>506</v>
      </c>
      <c r="F1285" s="6" t="s">
        <v>22</v>
      </c>
      <c r="G1285" s="6" t="s">
        <v>3117</v>
      </c>
      <c r="H1285" s="6" t="s">
        <v>24</v>
      </c>
      <c r="I1285" s="8">
        <v>3</v>
      </c>
      <c r="J1285" s="8">
        <v>439356</v>
      </c>
      <c r="K1285" s="8">
        <v>0</v>
      </c>
      <c r="L1285" s="8">
        <v>0</v>
      </c>
      <c r="M1285" s="8">
        <v>0</v>
      </c>
      <c r="N1285" s="8">
        <v>0</v>
      </c>
      <c r="O1285" s="8">
        <v>3</v>
      </c>
      <c r="P1285" s="8">
        <v>439356</v>
      </c>
      <c r="Q1285" s="6" t="s">
        <v>25</v>
      </c>
    </row>
    <row r="1286" spans="1:17" x14ac:dyDescent="0.25">
      <c r="A1286" s="6" t="s">
        <v>3115</v>
      </c>
      <c r="B1286" s="6" t="s">
        <v>18</v>
      </c>
      <c r="C1286" s="6" t="s">
        <v>19</v>
      </c>
      <c r="D1286" s="6" t="s">
        <v>351</v>
      </c>
      <c r="E1286" s="6" t="s">
        <v>506</v>
      </c>
      <c r="F1286" s="6" t="s">
        <v>22</v>
      </c>
      <c r="G1286" s="6" t="s">
        <v>3118</v>
      </c>
      <c r="H1286" s="6" t="s">
        <v>24</v>
      </c>
      <c r="I1286" s="8">
        <v>3</v>
      </c>
      <c r="J1286" s="8">
        <v>439356</v>
      </c>
      <c r="K1286" s="8">
        <v>0</v>
      </c>
      <c r="L1286" s="8">
        <v>0</v>
      </c>
      <c r="M1286" s="8">
        <v>0</v>
      </c>
      <c r="N1286" s="8">
        <v>0</v>
      </c>
      <c r="O1286" s="8">
        <v>3</v>
      </c>
      <c r="P1286" s="8">
        <v>439356</v>
      </c>
      <c r="Q1286" s="6" t="s">
        <v>25</v>
      </c>
    </row>
    <row r="1287" spans="1:17" x14ac:dyDescent="0.25">
      <c r="A1287" s="6" t="s">
        <v>1857</v>
      </c>
      <c r="B1287" s="6" t="s">
        <v>18</v>
      </c>
      <c r="C1287" s="6" t="s">
        <v>43</v>
      </c>
      <c r="D1287" s="6" t="s">
        <v>65</v>
      </c>
      <c r="E1287" s="6" t="s">
        <v>21</v>
      </c>
      <c r="F1287" s="6" t="s">
        <v>22</v>
      </c>
      <c r="G1287" s="6" t="s">
        <v>1858</v>
      </c>
      <c r="H1287" s="6" t="s">
        <v>24</v>
      </c>
      <c r="I1287" s="8">
        <v>17</v>
      </c>
      <c r="J1287" s="8">
        <v>436900</v>
      </c>
      <c r="K1287" s="8">
        <v>0</v>
      </c>
      <c r="L1287" s="8">
        <v>0</v>
      </c>
      <c r="M1287" s="8">
        <v>0</v>
      </c>
      <c r="N1287" s="8">
        <v>0</v>
      </c>
      <c r="O1287" s="8">
        <v>17</v>
      </c>
      <c r="P1287" s="8">
        <v>436900</v>
      </c>
      <c r="Q1287" s="6" t="s">
        <v>25</v>
      </c>
    </row>
    <row r="1288" spans="1:17" x14ac:dyDescent="0.25">
      <c r="A1288" s="6" t="s">
        <v>2825</v>
      </c>
      <c r="B1288" s="6" t="s">
        <v>36</v>
      </c>
      <c r="C1288" s="6" t="s">
        <v>223</v>
      </c>
      <c r="D1288" s="6" t="s">
        <v>38</v>
      </c>
      <c r="E1288" s="6" t="s">
        <v>614</v>
      </c>
      <c r="F1288" s="6" t="s">
        <v>105</v>
      </c>
      <c r="G1288" s="6" t="s">
        <v>2826</v>
      </c>
      <c r="H1288" s="6" t="s">
        <v>24</v>
      </c>
      <c r="I1288" s="8">
        <v>4</v>
      </c>
      <c r="J1288" s="8">
        <v>436215</v>
      </c>
      <c r="K1288" s="8">
        <v>0</v>
      </c>
      <c r="L1288" s="8">
        <v>715288</v>
      </c>
      <c r="M1288" s="8">
        <v>0</v>
      </c>
      <c r="N1288" s="8">
        <v>-715288</v>
      </c>
      <c r="O1288" s="8">
        <v>4</v>
      </c>
      <c r="P1288" s="8">
        <v>436215</v>
      </c>
      <c r="Q1288" s="6" t="s">
        <v>25</v>
      </c>
    </row>
    <row r="1289" spans="1:17" x14ac:dyDescent="0.25">
      <c r="A1289" s="6" t="s">
        <v>3318</v>
      </c>
      <c r="B1289" s="6" t="s">
        <v>36</v>
      </c>
      <c r="C1289" s="6" t="s">
        <v>1038</v>
      </c>
      <c r="D1289" s="6" t="s">
        <v>38</v>
      </c>
      <c r="E1289" s="6" t="s">
        <v>74</v>
      </c>
      <c r="F1289" s="6" t="s">
        <v>105</v>
      </c>
      <c r="G1289" s="6" t="s">
        <v>3319</v>
      </c>
      <c r="H1289" s="6" t="s">
        <v>24</v>
      </c>
      <c r="I1289" s="8">
        <v>9</v>
      </c>
      <c r="J1289" s="8">
        <v>435569</v>
      </c>
      <c r="K1289" s="8">
        <v>0</v>
      </c>
      <c r="L1289" s="8">
        <v>1498720</v>
      </c>
      <c r="M1289" s="8">
        <v>0</v>
      </c>
      <c r="N1289" s="8">
        <v>-1498720</v>
      </c>
      <c r="O1289" s="8">
        <v>9</v>
      </c>
      <c r="P1289" s="8">
        <v>435569</v>
      </c>
      <c r="Q1289" s="6" t="s">
        <v>25</v>
      </c>
    </row>
    <row r="1290" spans="1:17" x14ac:dyDescent="0.25">
      <c r="A1290" s="6" t="s">
        <v>1006</v>
      </c>
      <c r="B1290" s="6" t="s">
        <v>18</v>
      </c>
      <c r="C1290" s="6" t="s">
        <v>182</v>
      </c>
      <c r="D1290" s="6" t="s">
        <v>93</v>
      </c>
      <c r="E1290" s="6" t="s">
        <v>104</v>
      </c>
      <c r="F1290" s="6" t="s">
        <v>22</v>
      </c>
      <c r="G1290" s="6" t="s">
        <v>1007</v>
      </c>
      <c r="H1290" s="6" t="s">
        <v>24</v>
      </c>
      <c r="I1290" s="8">
        <v>1352</v>
      </c>
      <c r="J1290" s="8">
        <v>433919</v>
      </c>
      <c r="K1290" s="8">
        <v>0</v>
      </c>
      <c r="L1290" s="8">
        <v>0</v>
      </c>
      <c r="M1290" s="8">
        <v>0</v>
      </c>
      <c r="N1290" s="8">
        <v>0</v>
      </c>
      <c r="O1290" s="8">
        <v>1352</v>
      </c>
      <c r="P1290" s="8">
        <v>433919</v>
      </c>
      <c r="Q1290" s="6" t="s">
        <v>25</v>
      </c>
    </row>
    <row r="1291" spans="1:17" x14ac:dyDescent="0.25">
      <c r="A1291" s="6" t="s">
        <v>1841</v>
      </c>
      <c r="B1291" s="6" t="s">
        <v>36</v>
      </c>
      <c r="C1291" s="6" t="s">
        <v>43</v>
      </c>
      <c r="D1291" s="6" t="s">
        <v>520</v>
      </c>
      <c r="E1291" s="6" t="s">
        <v>141</v>
      </c>
      <c r="F1291" s="6" t="s">
        <v>105</v>
      </c>
      <c r="G1291" s="6" t="s">
        <v>1842</v>
      </c>
      <c r="H1291" s="6" t="s">
        <v>24</v>
      </c>
      <c r="I1291" s="8">
        <v>22</v>
      </c>
      <c r="J1291" s="8">
        <v>432960</v>
      </c>
      <c r="K1291" s="8">
        <v>0</v>
      </c>
      <c r="L1291" s="8">
        <v>0</v>
      </c>
      <c r="M1291" s="8">
        <v>0</v>
      </c>
      <c r="N1291" s="8">
        <v>0</v>
      </c>
      <c r="O1291" s="8">
        <v>22</v>
      </c>
      <c r="P1291" s="8">
        <v>432960</v>
      </c>
      <c r="Q1291" s="6" t="s">
        <v>25</v>
      </c>
    </row>
    <row r="1292" spans="1:17" x14ac:dyDescent="0.25">
      <c r="A1292" s="6" t="s">
        <v>1821</v>
      </c>
      <c r="B1292" s="6" t="s">
        <v>18</v>
      </c>
      <c r="C1292" s="6" t="s">
        <v>81</v>
      </c>
      <c r="D1292" s="6" t="s">
        <v>61</v>
      </c>
      <c r="E1292" s="6" t="s">
        <v>21</v>
      </c>
      <c r="F1292" s="6" t="s">
        <v>22</v>
      </c>
      <c r="G1292" s="6" t="s">
        <v>1822</v>
      </c>
      <c r="H1292" s="6" t="s">
        <v>24</v>
      </c>
      <c r="I1292" s="8">
        <v>406</v>
      </c>
      <c r="J1292" s="8">
        <v>432288</v>
      </c>
      <c r="K1292" s="8">
        <v>0</v>
      </c>
      <c r="L1292" s="8">
        <v>0</v>
      </c>
      <c r="M1292" s="8">
        <v>0</v>
      </c>
      <c r="N1292" s="8">
        <v>0</v>
      </c>
      <c r="O1292" s="8">
        <v>406</v>
      </c>
      <c r="P1292" s="8">
        <v>432288</v>
      </c>
      <c r="Q1292" s="6" t="s">
        <v>25</v>
      </c>
    </row>
    <row r="1293" spans="1:17" x14ac:dyDescent="0.25">
      <c r="A1293" s="6" t="s">
        <v>1924</v>
      </c>
      <c r="B1293" s="6" t="s">
        <v>18</v>
      </c>
      <c r="C1293" s="6" t="s">
        <v>144</v>
      </c>
      <c r="D1293" s="6" t="s">
        <v>65</v>
      </c>
      <c r="E1293" s="6" t="s">
        <v>21</v>
      </c>
      <c r="F1293" s="6" t="s">
        <v>22</v>
      </c>
      <c r="G1293" s="6" t="s">
        <v>1925</v>
      </c>
      <c r="H1293" s="6" t="s">
        <v>24</v>
      </c>
      <c r="I1293" s="8">
        <v>166</v>
      </c>
      <c r="J1293" s="8">
        <v>431600</v>
      </c>
      <c r="K1293" s="8">
        <v>0</v>
      </c>
      <c r="L1293" s="8">
        <v>0</v>
      </c>
      <c r="M1293" s="8">
        <v>0</v>
      </c>
      <c r="N1293" s="8">
        <v>0</v>
      </c>
      <c r="O1293" s="8">
        <v>166</v>
      </c>
      <c r="P1293" s="8">
        <v>431600</v>
      </c>
      <c r="Q1293" s="6" t="s">
        <v>25</v>
      </c>
    </row>
    <row r="1294" spans="1:17" x14ac:dyDescent="0.25">
      <c r="A1294" s="6" t="s">
        <v>929</v>
      </c>
      <c r="B1294" s="6" t="s">
        <v>36</v>
      </c>
      <c r="C1294" s="6" t="s">
        <v>147</v>
      </c>
      <c r="D1294" s="6" t="s">
        <v>73</v>
      </c>
      <c r="E1294" s="6" t="s">
        <v>930</v>
      </c>
      <c r="F1294" s="6" t="s">
        <v>105</v>
      </c>
      <c r="G1294" s="6" t="s">
        <v>931</v>
      </c>
      <c r="H1294" s="6" t="s">
        <v>24</v>
      </c>
      <c r="I1294" s="8">
        <v>10</v>
      </c>
      <c r="J1294" s="8">
        <v>429020</v>
      </c>
      <c r="K1294" s="8">
        <v>0</v>
      </c>
      <c r="L1294" s="8">
        <v>677637</v>
      </c>
      <c r="M1294" s="8">
        <v>0</v>
      </c>
      <c r="N1294" s="8">
        <v>-677637</v>
      </c>
      <c r="O1294" s="8">
        <v>10</v>
      </c>
      <c r="P1294" s="8">
        <v>429020</v>
      </c>
      <c r="Q1294" s="6" t="s">
        <v>25</v>
      </c>
    </row>
    <row r="1295" spans="1:17" x14ac:dyDescent="0.25">
      <c r="A1295" s="6" t="s">
        <v>3293</v>
      </c>
      <c r="B1295" s="6" t="s">
        <v>36</v>
      </c>
      <c r="C1295" s="6" t="s">
        <v>54</v>
      </c>
      <c r="D1295" s="6" t="s">
        <v>38</v>
      </c>
      <c r="E1295" s="6" t="s">
        <v>229</v>
      </c>
      <c r="F1295" s="6" t="s">
        <v>105</v>
      </c>
      <c r="G1295" s="6" t="s">
        <v>3294</v>
      </c>
      <c r="H1295" s="6" t="s">
        <v>24</v>
      </c>
      <c r="I1295" s="8">
        <v>2</v>
      </c>
      <c r="J1295" s="8">
        <v>427895</v>
      </c>
      <c r="K1295" s="8">
        <v>0</v>
      </c>
      <c r="L1295" s="8">
        <v>1270488</v>
      </c>
      <c r="M1295" s="8">
        <v>0</v>
      </c>
      <c r="N1295" s="8">
        <v>-1270488</v>
      </c>
      <c r="O1295" s="8">
        <v>2</v>
      </c>
      <c r="P1295" s="8">
        <v>427895</v>
      </c>
      <c r="Q1295" s="6" t="s">
        <v>25</v>
      </c>
    </row>
    <row r="1296" spans="1:17" x14ac:dyDescent="0.25">
      <c r="A1296" s="6" t="s">
        <v>1845</v>
      </c>
      <c r="B1296" s="6" t="s">
        <v>18</v>
      </c>
      <c r="C1296" s="6" t="s">
        <v>498</v>
      </c>
      <c r="D1296" s="6" t="s">
        <v>55</v>
      </c>
      <c r="E1296" s="6" t="s">
        <v>21</v>
      </c>
      <c r="F1296" s="6" t="s">
        <v>22</v>
      </c>
      <c r="G1296" s="6" t="s">
        <v>1846</v>
      </c>
      <c r="H1296" s="6" t="s">
        <v>30</v>
      </c>
      <c r="I1296" s="8">
        <v>100</v>
      </c>
      <c r="J1296" s="8">
        <v>425000</v>
      </c>
      <c r="K1296" s="8">
        <v>0</v>
      </c>
      <c r="L1296" s="8">
        <v>0</v>
      </c>
      <c r="M1296" s="8">
        <v>0</v>
      </c>
      <c r="N1296" s="8">
        <v>0</v>
      </c>
      <c r="O1296" s="8">
        <v>100</v>
      </c>
      <c r="P1296" s="8">
        <v>425000</v>
      </c>
      <c r="Q1296" s="6" t="s">
        <v>25</v>
      </c>
    </row>
    <row r="1297" spans="1:17" x14ac:dyDescent="0.25">
      <c r="A1297" s="6" t="s">
        <v>2117</v>
      </c>
      <c r="B1297" s="6" t="s">
        <v>36</v>
      </c>
      <c r="C1297" s="6" t="s">
        <v>498</v>
      </c>
      <c r="D1297" s="6" t="s">
        <v>103</v>
      </c>
      <c r="E1297" s="6" t="s">
        <v>104</v>
      </c>
      <c r="F1297" s="6" t="s">
        <v>105</v>
      </c>
      <c r="G1297" s="6" t="s">
        <v>2118</v>
      </c>
      <c r="H1297" s="6" t="s">
        <v>24</v>
      </c>
      <c r="I1297" s="8">
        <v>21</v>
      </c>
      <c r="J1297" s="8">
        <v>424662</v>
      </c>
      <c r="K1297" s="8">
        <v>0</v>
      </c>
      <c r="L1297" s="8">
        <v>507696</v>
      </c>
      <c r="M1297" s="8">
        <v>0</v>
      </c>
      <c r="N1297" s="8">
        <v>-507696</v>
      </c>
      <c r="O1297" s="8">
        <v>21</v>
      </c>
      <c r="P1297" s="8">
        <v>424662</v>
      </c>
      <c r="Q1297" s="6" t="s">
        <v>25</v>
      </c>
    </row>
    <row r="1298" spans="1:17" x14ac:dyDescent="0.25">
      <c r="A1298" s="6" t="s">
        <v>2128</v>
      </c>
      <c r="B1298" s="6" t="s">
        <v>36</v>
      </c>
      <c r="C1298" s="6" t="s">
        <v>81</v>
      </c>
      <c r="D1298" s="6" t="s">
        <v>38</v>
      </c>
      <c r="E1298" s="6" t="s">
        <v>3389</v>
      </c>
      <c r="F1298" s="6" t="s">
        <v>105</v>
      </c>
      <c r="G1298" s="6" t="s">
        <v>2129</v>
      </c>
      <c r="H1298" s="6" t="s">
        <v>24</v>
      </c>
      <c r="I1298" s="8">
        <v>15</v>
      </c>
      <c r="J1298" s="8">
        <v>423540</v>
      </c>
      <c r="K1298" s="8">
        <v>0</v>
      </c>
      <c r="L1298" s="8">
        <v>0</v>
      </c>
      <c r="M1298" s="8">
        <v>0</v>
      </c>
      <c r="N1298" s="8">
        <v>0</v>
      </c>
      <c r="O1298" s="8">
        <v>15</v>
      </c>
      <c r="P1298" s="8">
        <v>423540</v>
      </c>
      <c r="Q1298" s="6" t="s">
        <v>25</v>
      </c>
    </row>
    <row r="1299" spans="1:17" x14ac:dyDescent="0.25">
      <c r="A1299" s="6" t="s">
        <v>1847</v>
      </c>
      <c r="B1299" s="6" t="s">
        <v>18</v>
      </c>
      <c r="C1299" s="6" t="s">
        <v>256</v>
      </c>
      <c r="D1299" s="6" t="s">
        <v>78</v>
      </c>
      <c r="E1299" s="6" t="s">
        <v>21</v>
      </c>
      <c r="F1299" s="6" t="s">
        <v>22</v>
      </c>
      <c r="G1299" s="6" t="s">
        <v>1848</v>
      </c>
      <c r="H1299" s="6" t="s">
        <v>24</v>
      </c>
      <c r="I1299" s="8">
        <v>8</v>
      </c>
      <c r="J1299" s="8">
        <v>421816</v>
      </c>
      <c r="K1299" s="8">
        <v>0</v>
      </c>
      <c r="L1299" s="8">
        <v>0</v>
      </c>
      <c r="M1299" s="8">
        <v>0</v>
      </c>
      <c r="N1299" s="8">
        <v>0</v>
      </c>
      <c r="O1299" s="8">
        <v>8</v>
      </c>
      <c r="P1299" s="8">
        <v>421816</v>
      </c>
      <c r="Q1299" s="6" t="s">
        <v>25</v>
      </c>
    </row>
    <row r="1300" spans="1:17" x14ac:dyDescent="0.25">
      <c r="A1300" s="6" t="s">
        <v>309</v>
      </c>
      <c r="B1300" s="6" t="s">
        <v>36</v>
      </c>
      <c r="C1300" s="6" t="s">
        <v>134</v>
      </c>
      <c r="D1300" s="6" t="s">
        <v>38</v>
      </c>
      <c r="E1300" s="6" t="s">
        <v>229</v>
      </c>
      <c r="F1300" s="6" t="s">
        <v>105</v>
      </c>
      <c r="G1300" s="6" t="s">
        <v>310</v>
      </c>
      <c r="H1300" s="6" t="s">
        <v>24</v>
      </c>
      <c r="I1300" s="8">
        <v>2</v>
      </c>
      <c r="J1300" s="8">
        <v>421491</v>
      </c>
      <c r="K1300" s="8">
        <v>0</v>
      </c>
      <c r="L1300" s="8">
        <v>391896</v>
      </c>
      <c r="M1300" s="8">
        <v>0</v>
      </c>
      <c r="N1300" s="8">
        <v>-391896</v>
      </c>
      <c r="O1300" s="8">
        <v>2</v>
      </c>
      <c r="P1300" s="8">
        <v>421491</v>
      </c>
      <c r="Q1300" s="6" t="s">
        <v>25</v>
      </c>
    </row>
    <row r="1301" spans="1:17" x14ac:dyDescent="0.25">
      <c r="A1301" s="6" t="s">
        <v>2055</v>
      </c>
      <c r="B1301" s="6" t="s">
        <v>36</v>
      </c>
      <c r="C1301" s="6" t="s">
        <v>1038</v>
      </c>
      <c r="D1301" s="6" t="s">
        <v>38</v>
      </c>
      <c r="E1301" s="6" t="s">
        <v>74</v>
      </c>
      <c r="F1301" s="6" t="s">
        <v>105</v>
      </c>
      <c r="G1301" s="6" t="s">
        <v>2056</v>
      </c>
      <c r="H1301" s="6" t="s">
        <v>24</v>
      </c>
      <c r="I1301" s="8">
        <v>5</v>
      </c>
      <c r="J1301" s="8">
        <v>421185</v>
      </c>
      <c r="K1301" s="8">
        <v>0</v>
      </c>
      <c r="L1301" s="8">
        <v>0</v>
      </c>
      <c r="M1301" s="8">
        <v>0</v>
      </c>
      <c r="N1301" s="8">
        <v>0</v>
      </c>
      <c r="O1301" s="8">
        <v>5</v>
      </c>
      <c r="P1301" s="8">
        <v>421185</v>
      </c>
      <c r="Q1301" s="6" t="s">
        <v>25</v>
      </c>
    </row>
    <row r="1302" spans="1:17" x14ac:dyDescent="0.25">
      <c r="A1302" s="6" t="s">
        <v>3346</v>
      </c>
      <c r="B1302" s="6" t="s">
        <v>36</v>
      </c>
      <c r="C1302" s="6" t="s">
        <v>1792</v>
      </c>
      <c r="D1302" s="6" t="s">
        <v>38</v>
      </c>
      <c r="E1302" s="6" t="s">
        <v>229</v>
      </c>
      <c r="F1302" s="6" t="s">
        <v>105</v>
      </c>
      <c r="G1302" s="6" t="s">
        <v>3347</v>
      </c>
      <c r="H1302" s="6" t="s">
        <v>24</v>
      </c>
      <c r="I1302" s="8">
        <v>6</v>
      </c>
      <c r="J1302" s="8">
        <v>421032</v>
      </c>
      <c r="K1302" s="8">
        <v>0</v>
      </c>
      <c r="L1302" s="8">
        <v>0</v>
      </c>
      <c r="M1302" s="8">
        <v>0</v>
      </c>
      <c r="N1302" s="8">
        <v>0</v>
      </c>
      <c r="O1302" s="8">
        <v>6</v>
      </c>
      <c r="P1302" s="8">
        <v>421032</v>
      </c>
      <c r="Q1302" s="6" t="s">
        <v>25</v>
      </c>
    </row>
    <row r="1303" spans="1:17" x14ac:dyDescent="0.25">
      <c r="A1303" s="6" t="s">
        <v>2243</v>
      </c>
      <c r="B1303" s="6" t="s">
        <v>36</v>
      </c>
      <c r="C1303" s="6" t="s">
        <v>134</v>
      </c>
      <c r="D1303" s="6" t="s">
        <v>38</v>
      </c>
      <c r="E1303" s="6" t="s">
        <v>229</v>
      </c>
      <c r="F1303" s="6" t="s">
        <v>105</v>
      </c>
      <c r="G1303" s="6" t="s">
        <v>2244</v>
      </c>
      <c r="H1303" s="6" t="s">
        <v>24</v>
      </c>
      <c r="I1303" s="8">
        <v>43</v>
      </c>
      <c r="J1303" s="8">
        <v>417272</v>
      </c>
      <c r="K1303" s="8">
        <v>0</v>
      </c>
      <c r="L1303" s="8">
        <v>644656</v>
      </c>
      <c r="M1303" s="8">
        <v>0</v>
      </c>
      <c r="N1303" s="8">
        <v>-644656</v>
      </c>
      <c r="O1303" s="8">
        <v>43</v>
      </c>
      <c r="P1303" s="8">
        <v>417272</v>
      </c>
      <c r="Q1303" s="6" t="s">
        <v>25</v>
      </c>
    </row>
    <row r="1304" spans="1:17" x14ac:dyDescent="0.25">
      <c r="A1304" s="6" t="s">
        <v>1549</v>
      </c>
      <c r="B1304" s="6" t="s">
        <v>36</v>
      </c>
      <c r="C1304" s="6" t="s">
        <v>54</v>
      </c>
      <c r="D1304" s="6" t="s">
        <v>103</v>
      </c>
      <c r="E1304" s="6" t="s">
        <v>104</v>
      </c>
      <c r="F1304" s="6" t="s">
        <v>105</v>
      </c>
      <c r="G1304" s="6" t="s">
        <v>1550</v>
      </c>
      <c r="H1304" s="6" t="s">
        <v>24</v>
      </c>
      <c r="I1304" s="8">
        <v>41</v>
      </c>
      <c r="J1304" s="8">
        <v>416232</v>
      </c>
      <c r="K1304" s="8">
        <v>0</v>
      </c>
      <c r="L1304" s="8">
        <v>0</v>
      </c>
      <c r="M1304" s="8">
        <v>0</v>
      </c>
      <c r="N1304" s="8">
        <v>0</v>
      </c>
      <c r="O1304" s="8">
        <v>41</v>
      </c>
      <c r="P1304" s="8">
        <v>416232</v>
      </c>
      <c r="Q1304" s="6" t="s">
        <v>25</v>
      </c>
    </row>
    <row r="1305" spans="1:17" x14ac:dyDescent="0.25">
      <c r="A1305" s="6" t="s">
        <v>1853</v>
      </c>
      <c r="B1305" s="6" t="s">
        <v>18</v>
      </c>
      <c r="C1305" s="6" t="s">
        <v>19</v>
      </c>
      <c r="D1305" s="6" t="s">
        <v>166</v>
      </c>
      <c r="E1305" s="6" t="s">
        <v>21</v>
      </c>
      <c r="F1305" s="6" t="s">
        <v>22</v>
      </c>
      <c r="G1305" s="6" t="s">
        <v>1854</v>
      </c>
      <c r="H1305" s="6" t="s">
        <v>24</v>
      </c>
      <c r="I1305" s="8">
        <v>23</v>
      </c>
      <c r="J1305" s="8">
        <v>415687</v>
      </c>
      <c r="K1305" s="8">
        <v>0</v>
      </c>
      <c r="L1305" s="8">
        <v>0</v>
      </c>
      <c r="M1305" s="8">
        <v>0</v>
      </c>
      <c r="N1305" s="8">
        <v>0</v>
      </c>
      <c r="O1305" s="8">
        <v>23</v>
      </c>
      <c r="P1305" s="8">
        <v>415687</v>
      </c>
      <c r="Q1305" s="6" t="s">
        <v>25</v>
      </c>
    </row>
    <row r="1306" spans="1:17" x14ac:dyDescent="0.25">
      <c r="A1306" s="6" t="s">
        <v>1855</v>
      </c>
      <c r="B1306" s="6" t="s">
        <v>18</v>
      </c>
      <c r="C1306" s="6" t="s">
        <v>77</v>
      </c>
      <c r="D1306" s="6" t="s">
        <v>78</v>
      </c>
      <c r="E1306" s="6" t="s">
        <v>930</v>
      </c>
      <c r="F1306" s="6" t="s">
        <v>40</v>
      </c>
      <c r="G1306" s="6" t="s">
        <v>1856</v>
      </c>
      <c r="H1306" s="6" t="s">
        <v>24</v>
      </c>
      <c r="I1306" s="8">
        <v>18</v>
      </c>
      <c r="J1306" s="8">
        <v>414774</v>
      </c>
      <c r="K1306" s="8">
        <v>0</v>
      </c>
      <c r="L1306" s="8">
        <v>0</v>
      </c>
      <c r="M1306" s="8">
        <v>0</v>
      </c>
      <c r="N1306" s="8">
        <v>0</v>
      </c>
      <c r="O1306" s="8">
        <v>18</v>
      </c>
      <c r="P1306" s="8">
        <v>414774</v>
      </c>
      <c r="Q1306" s="6" t="s">
        <v>25</v>
      </c>
    </row>
    <row r="1307" spans="1:17" x14ac:dyDescent="0.25">
      <c r="A1307" s="6" t="s">
        <v>1942</v>
      </c>
      <c r="B1307" s="6" t="s">
        <v>18</v>
      </c>
      <c r="C1307" s="6" t="s">
        <v>85</v>
      </c>
      <c r="D1307" s="6" t="s">
        <v>86</v>
      </c>
      <c r="E1307" s="6" t="s">
        <v>21</v>
      </c>
      <c r="F1307" s="6" t="s">
        <v>22</v>
      </c>
      <c r="G1307" s="6" t="s">
        <v>1943</v>
      </c>
      <c r="H1307" s="6" t="s">
        <v>24</v>
      </c>
      <c r="I1307" s="8">
        <v>75</v>
      </c>
      <c r="J1307" s="8">
        <v>414750</v>
      </c>
      <c r="K1307" s="8">
        <v>0</v>
      </c>
      <c r="L1307" s="8">
        <v>0</v>
      </c>
      <c r="M1307" s="8">
        <v>0</v>
      </c>
      <c r="N1307" s="8">
        <v>0</v>
      </c>
      <c r="O1307" s="8">
        <v>75</v>
      </c>
      <c r="P1307" s="8">
        <v>414750</v>
      </c>
      <c r="Q1307" s="6" t="s">
        <v>25</v>
      </c>
    </row>
    <row r="1308" spans="1:17" x14ac:dyDescent="0.25">
      <c r="A1308" s="6" t="s">
        <v>1785</v>
      </c>
      <c r="B1308" s="6" t="s">
        <v>18</v>
      </c>
      <c r="C1308" s="6" t="s">
        <v>43</v>
      </c>
      <c r="D1308" s="6" t="s">
        <v>536</v>
      </c>
      <c r="E1308" s="6" t="s">
        <v>21</v>
      </c>
      <c r="F1308" s="6" t="s">
        <v>22</v>
      </c>
      <c r="G1308" s="6" t="s">
        <v>1786</v>
      </c>
      <c r="H1308" s="6" t="s">
        <v>24</v>
      </c>
      <c r="I1308" s="8">
        <v>2067</v>
      </c>
      <c r="J1308" s="8">
        <v>413400</v>
      </c>
      <c r="K1308" s="8">
        <v>0</v>
      </c>
      <c r="L1308" s="8">
        <v>0</v>
      </c>
      <c r="M1308" s="8">
        <v>0</v>
      </c>
      <c r="N1308" s="8">
        <v>0</v>
      </c>
      <c r="O1308" s="8">
        <v>2067</v>
      </c>
      <c r="P1308" s="8">
        <v>413400</v>
      </c>
      <c r="Q1308" s="6" t="s">
        <v>25</v>
      </c>
    </row>
    <row r="1309" spans="1:17" x14ac:dyDescent="0.25">
      <c r="A1309" s="6" t="s">
        <v>1412</v>
      </c>
      <c r="B1309" s="6" t="s">
        <v>18</v>
      </c>
      <c r="C1309" s="6" t="s">
        <v>226</v>
      </c>
      <c r="D1309" s="6" t="s">
        <v>166</v>
      </c>
      <c r="E1309" s="6" t="s">
        <v>21</v>
      </c>
      <c r="F1309" s="6" t="s">
        <v>22</v>
      </c>
      <c r="G1309" s="6" t="s">
        <v>1413</v>
      </c>
      <c r="H1309" s="6" t="s">
        <v>24</v>
      </c>
      <c r="I1309" s="8">
        <v>100</v>
      </c>
      <c r="J1309" s="8">
        <v>413156</v>
      </c>
      <c r="K1309" s="8">
        <v>0</v>
      </c>
      <c r="L1309" s="8">
        <v>0</v>
      </c>
      <c r="M1309" s="8">
        <v>0</v>
      </c>
      <c r="N1309" s="8">
        <v>0</v>
      </c>
      <c r="O1309" s="8">
        <v>100</v>
      </c>
      <c r="P1309" s="8">
        <v>413156</v>
      </c>
      <c r="Q1309" s="6" t="s">
        <v>25</v>
      </c>
    </row>
    <row r="1310" spans="1:17" x14ac:dyDescent="0.25">
      <c r="A1310" s="6" t="s">
        <v>1859</v>
      </c>
      <c r="B1310" s="6" t="s">
        <v>18</v>
      </c>
      <c r="C1310" s="6" t="s">
        <v>236</v>
      </c>
      <c r="D1310" s="6" t="s">
        <v>86</v>
      </c>
      <c r="E1310" s="6" t="s">
        <v>21</v>
      </c>
      <c r="F1310" s="6" t="s">
        <v>22</v>
      </c>
      <c r="G1310" s="6" t="s">
        <v>1860</v>
      </c>
      <c r="H1310" s="6" t="s">
        <v>24</v>
      </c>
      <c r="I1310" s="8">
        <v>60</v>
      </c>
      <c r="J1310" s="8">
        <v>409740</v>
      </c>
      <c r="K1310" s="8">
        <v>0</v>
      </c>
      <c r="L1310" s="8">
        <v>0</v>
      </c>
      <c r="M1310" s="8">
        <v>0</v>
      </c>
      <c r="N1310" s="8">
        <v>0</v>
      </c>
      <c r="O1310" s="8">
        <v>60</v>
      </c>
      <c r="P1310" s="8">
        <v>409740</v>
      </c>
      <c r="Q1310" s="6" t="s">
        <v>25</v>
      </c>
    </row>
    <row r="1311" spans="1:17" x14ac:dyDescent="0.25">
      <c r="A1311" s="6" t="s">
        <v>2029</v>
      </c>
      <c r="B1311" s="6" t="s">
        <v>18</v>
      </c>
      <c r="C1311" s="6" t="s">
        <v>54</v>
      </c>
      <c r="D1311" s="6" t="s">
        <v>78</v>
      </c>
      <c r="E1311" s="6" t="s">
        <v>21</v>
      </c>
      <c r="F1311" s="6" t="s">
        <v>22</v>
      </c>
      <c r="G1311" s="6" t="s">
        <v>2030</v>
      </c>
      <c r="H1311" s="6" t="s">
        <v>24</v>
      </c>
      <c r="I1311" s="8">
        <v>3</v>
      </c>
      <c r="J1311" s="8">
        <v>407727</v>
      </c>
      <c r="K1311" s="8">
        <v>0</v>
      </c>
      <c r="L1311" s="8">
        <v>0</v>
      </c>
      <c r="M1311" s="8">
        <v>0</v>
      </c>
      <c r="N1311" s="8">
        <v>0</v>
      </c>
      <c r="O1311" s="8">
        <v>3</v>
      </c>
      <c r="P1311" s="8">
        <v>407727</v>
      </c>
      <c r="Q1311" s="6" t="s">
        <v>25</v>
      </c>
    </row>
    <row r="1312" spans="1:17" x14ac:dyDescent="0.25">
      <c r="A1312" s="6" t="s">
        <v>1865</v>
      </c>
      <c r="B1312" s="6" t="s">
        <v>18</v>
      </c>
      <c r="C1312" s="6" t="s">
        <v>144</v>
      </c>
      <c r="D1312" s="6" t="s">
        <v>61</v>
      </c>
      <c r="E1312" s="6" t="s">
        <v>21</v>
      </c>
      <c r="F1312" s="6" t="s">
        <v>22</v>
      </c>
      <c r="G1312" s="6" t="s">
        <v>1866</v>
      </c>
      <c r="H1312" s="6" t="s">
        <v>24</v>
      </c>
      <c r="I1312" s="8">
        <v>4</v>
      </c>
      <c r="J1312" s="8">
        <v>404656</v>
      </c>
      <c r="K1312" s="8">
        <v>0</v>
      </c>
      <c r="L1312" s="8">
        <v>0</v>
      </c>
      <c r="M1312" s="8">
        <v>0</v>
      </c>
      <c r="N1312" s="8">
        <v>0</v>
      </c>
      <c r="O1312" s="8">
        <v>4</v>
      </c>
      <c r="P1312" s="8">
        <v>404656</v>
      </c>
      <c r="Q1312" s="6" t="s">
        <v>25</v>
      </c>
    </row>
    <row r="1313" spans="1:17" x14ac:dyDescent="0.25">
      <c r="A1313" s="6" t="s">
        <v>2350</v>
      </c>
      <c r="B1313" s="6" t="s">
        <v>36</v>
      </c>
      <c r="C1313" s="6" t="s">
        <v>144</v>
      </c>
      <c r="D1313" s="6" t="s">
        <v>38</v>
      </c>
      <c r="E1313" s="6" t="s">
        <v>74</v>
      </c>
      <c r="F1313" s="6" t="s">
        <v>105</v>
      </c>
      <c r="G1313" s="6" t="s">
        <v>2351</v>
      </c>
      <c r="H1313" s="6" t="s">
        <v>24</v>
      </c>
      <c r="I1313" s="8">
        <v>5</v>
      </c>
      <c r="J1313" s="8">
        <v>403712</v>
      </c>
      <c r="K1313" s="8">
        <v>0</v>
      </c>
      <c r="L1313" s="8">
        <v>1060376</v>
      </c>
      <c r="M1313" s="8">
        <v>0</v>
      </c>
      <c r="N1313" s="8">
        <v>-1060376</v>
      </c>
      <c r="O1313" s="8">
        <v>5</v>
      </c>
      <c r="P1313" s="8">
        <v>403712</v>
      </c>
      <c r="Q1313" s="6" t="s">
        <v>25</v>
      </c>
    </row>
    <row r="1314" spans="1:17" x14ac:dyDescent="0.25">
      <c r="A1314" s="6" t="s">
        <v>2436</v>
      </c>
      <c r="B1314" s="6" t="s">
        <v>36</v>
      </c>
      <c r="C1314" s="6" t="s">
        <v>223</v>
      </c>
      <c r="D1314" s="6" t="s">
        <v>38</v>
      </c>
      <c r="E1314" s="6" t="s">
        <v>614</v>
      </c>
      <c r="F1314" s="6" t="s">
        <v>105</v>
      </c>
      <c r="G1314" s="6" t="s">
        <v>2437</v>
      </c>
      <c r="H1314" s="6" t="s">
        <v>24</v>
      </c>
      <c r="I1314" s="8">
        <v>12</v>
      </c>
      <c r="J1314" s="8">
        <v>403704</v>
      </c>
      <c r="K1314" s="8">
        <v>0</v>
      </c>
      <c r="L1314" s="8">
        <v>848928</v>
      </c>
      <c r="M1314" s="8">
        <v>0</v>
      </c>
      <c r="N1314" s="8">
        <v>-848928</v>
      </c>
      <c r="O1314" s="8">
        <v>12</v>
      </c>
      <c r="P1314" s="8">
        <v>403704</v>
      </c>
      <c r="Q1314" s="6" t="s">
        <v>25</v>
      </c>
    </row>
    <row r="1315" spans="1:17" x14ac:dyDescent="0.25">
      <c r="A1315" s="6" t="s">
        <v>2760</v>
      </c>
      <c r="B1315" s="6" t="s">
        <v>36</v>
      </c>
      <c r="C1315" s="6" t="s">
        <v>72</v>
      </c>
      <c r="D1315" s="6" t="s">
        <v>73</v>
      </c>
      <c r="E1315" s="6" t="s">
        <v>74</v>
      </c>
      <c r="F1315" s="6" t="s">
        <v>105</v>
      </c>
      <c r="G1315" s="6" t="s">
        <v>2761</v>
      </c>
      <c r="H1315" s="6" t="s">
        <v>24</v>
      </c>
      <c r="I1315" s="8">
        <v>2</v>
      </c>
      <c r="J1315" s="8">
        <v>402440</v>
      </c>
      <c r="K1315" s="8">
        <v>0</v>
      </c>
      <c r="L1315" s="8">
        <v>0</v>
      </c>
      <c r="M1315" s="8">
        <v>0</v>
      </c>
      <c r="N1315" s="8">
        <v>0</v>
      </c>
      <c r="O1315" s="8">
        <v>2</v>
      </c>
      <c r="P1315" s="8">
        <v>402440</v>
      </c>
      <c r="Q1315" s="6" t="s">
        <v>25</v>
      </c>
    </row>
    <row r="1316" spans="1:17" x14ac:dyDescent="0.25">
      <c r="A1316" s="6" t="s">
        <v>1867</v>
      </c>
      <c r="B1316" s="6" t="s">
        <v>18</v>
      </c>
      <c r="C1316" s="6" t="s">
        <v>256</v>
      </c>
      <c r="D1316" s="6" t="s">
        <v>78</v>
      </c>
      <c r="E1316" s="6" t="s">
        <v>21</v>
      </c>
      <c r="F1316" s="6" t="s">
        <v>22</v>
      </c>
      <c r="G1316" s="6" t="s">
        <v>1868</v>
      </c>
      <c r="H1316" s="6" t="s">
        <v>24</v>
      </c>
      <c r="I1316" s="8">
        <v>12</v>
      </c>
      <c r="J1316" s="8">
        <v>401719</v>
      </c>
      <c r="K1316" s="8">
        <v>0</v>
      </c>
      <c r="L1316" s="8">
        <v>0</v>
      </c>
      <c r="M1316" s="8">
        <v>0</v>
      </c>
      <c r="N1316" s="8">
        <v>0</v>
      </c>
      <c r="O1316" s="8">
        <v>12</v>
      </c>
      <c r="P1316" s="8">
        <v>401719</v>
      </c>
      <c r="Q1316" s="6" t="s">
        <v>25</v>
      </c>
    </row>
    <row r="1317" spans="1:17" x14ac:dyDescent="0.25">
      <c r="A1317" s="6" t="s">
        <v>2081</v>
      </c>
      <c r="B1317" s="6" t="s">
        <v>36</v>
      </c>
      <c r="C1317" s="6" t="s">
        <v>236</v>
      </c>
      <c r="D1317" s="6" t="s">
        <v>38</v>
      </c>
      <c r="E1317" s="6" t="s">
        <v>229</v>
      </c>
      <c r="F1317" s="6" t="s">
        <v>105</v>
      </c>
      <c r="G1317" s="6" t="s">
        <v>2082</v>
      </c>
      <c r="H1317" s="6" t="s">
        <v>24</v>
      </c>
      <c r="I1317" s="8">
        <v>3</v>
      </c>
      <c r="J1317" s="8">
        <v>400494</v>
      </c>
      <c r="K1317" s="8">
        <v>0</v>
      </c>
      <c r="L1317" s="8">
        <v>0</v>
      </c>
      <c r="M1317" s="8">
        <v>0</v>
      </c>
      <c r="N1317" s="8">
        <v>0</v>
      </c>
      <c r="O1317" s="8">
        <v>3</v>
      </c>
      <c r="P1317" s="8">
        <v>400494</v>
      </c>
      <c r="Q1317" s="6" t="s">
        <v>25</v>
      </c>
    </row>
    <row r="1318" spans="1:17" x14ac:dyDescent="0.25">
      <c r="A1318" s="6" t="s">
        <v>2190</v>
      </c>
      <c r="B1318" s="6" t="s">
        <v>18</v>
      </c>
      <c r="C1318" s="6" t="s">
        <v>81</v>
      </c>
      <c r="D1318" s="6" t="s">
        <v>93</v>
      </c>
      <c r="E1318" s="6" t="s">
        <v>21</v>
      </c>
      <c r="F1318" s="6" t="s">
        <v>22</v>
      </c>
      <c r="G1318" s="6" t="s">
        <v>2191</v>
      </c>
      <c r="H1318" s="6" t="s">
        <v>24</v>
      </c>
      <c r="I1318" s="8">
        <v>2000</v>
      </c>
      <c r="J1318" s="8">
        <v>400000</v>
      </c>
      <c r="K1318" s="8">
        <v>0</v>
      </c>
      <c r="L1318" s="8">
        <v>0</v>
      </c>
      <c r="M1318" s="8">
        <v>0</v>
      </c>
      <c r="N1318" s="8">
        <v>0</v>
      </c>
      <c r="O1318" s="8">
        <v>2000</v>
      </c>
      <c r="P1318" s="8">
        <v>400000</v>
      </c>
      <c r="Q1318" s="6" t="s">
        <v>25</v>
      </c>
    </row>
    <row r="1319" spans="1:17" x14ac:dyDescent="0.25">
      <c r="A1319" s="6" t="s">
        <v>1747</v>
      </c>
      <c r="B1319" s="6" t="s">
        <v>18</v>
      </c>
      <c r="C1319" s="6" t="s">
        <v>43</v>
      </c>
      <c r="D1319" s="6" t="s">
        <v>152</v>
      </c>
      <c r="E1319" s="6" t="s">
        <v>21</v>
      </c>
      <c r="F1319" s="6" t="s">
        <v>22</v>
      </c>
      <c r="G1319" s="6" t="s">
        <v>1748</v>
      </c>
      <c r="H1319" s="6" t="s">
        <v>24</v>
      </c>
      <c r="I1319" s="8">
        <v>8</v>
      </c>
      <c r="J1319" s="8">
        <v>400000</v>
      </c>
      <c r="K1319" s="8">
        <v>0</v>
      </c>
      <c r="L1319" s="8">
        <v>0</v>
      </c>
      <c r="M1319" s="8">
        <v>0</v>
      </c>
      <c r="N1319" s="8">
        <v>0</v>
      </c>
      <c r="O1319" s="8">
        <v>8</v>
      </c>
      <c r="P1319" s="8">
        <v>400000</v>
      </c>
      <c r="Q1319" s="6" t="s">
        <v>25</v>
      </c>
    </row>
    <row r="1320" spans="1:17" x14ac:dyDescent="0.25">
      <c r="A1320" s="6" t="s">
        <v>2087</v>
      </c>
      <c r="B1320" s="6" t="s">
        <v>36</v>
      </c>
      <c r="C1320" s="6" t="s">
        <v>19</v>
      </c>
      <c r="D1320" s="6" t="s">
        <v>38</v>
      </c>
      <c r="E1320" s="6" t="s">
        <v>157</v>
      </c>
      <c r="F1320" s="6" t="s">
        <v>105</v>
      </c>
      <c r="G1320" s="6" t="s">
        <v>2088</v>
      </c>
      <c r="H1320" s="6" t="s">
        <v>24</v>
      </c>
      <c r="I1320" s="8">
        <v>3</v>
      </c>
      <c r="J1320" s="8">
        <v>399774</v>
      </c>
      <c r="K1320" s="8">
        <v>0</v>
      </c>
      <c r="L1320" s="8">
        <v>0</v>
      </c>
      <c r="M1320" s="8">
        <v>0</v>
      </c>
      <c r="N1320" s="8">
        <v>0</v>
      </c>
      <c r="O1320" s="8">
        <v>3</v>
      </c>
      <c r="P1320" s="8">
        <v>399774</v>
      </c>
      <c r="Q1320" s="6" t="s">
        <v>25</v>
      </c>
    </row>
    <row r="1321" spans="1:17" x14ac:dyDescent="0.25">
      <c r="A1321" s="6" t="s">
        <v>554</v>
      </c>
      <c r="B1321" s="6" t="s">
        <v>18</v>
      </c>
      <c r="C1321" s="6" t="s">
        <v>110</v>
      </c>
      <c r="D1321" s="6" t="s">
        <v>86</v>
      </c>
      <c r="E1321" s="6" t="s">
        <v>148</v>
      </c>
      <c r="F1321" s="6" t="s">
        <v>22</v>
      </c>
      <c r="G1321" s="6" t="s">
        <v>555</v>
      </c>
      <c r="H1321" s="6" t="s">
        <v>24</v>
      </c>
      <c r="I1321" s="8">
        <v>20</v>
      </c>
      <c r="J1321" s="8">
        <v>396890</v>
      </c>
      <c r="K1321" s="8">
        <v>0</v>
      </c>
      <c r="L1321" s="8">
        <v>0</v>
      </c>
      <c r="M1321" s="8">
        <v>0</v>
      </c>
      <c r="N1321" s="8">
        <v>0</v>
      </c>
      <c r="O1321" s="8">
        <v>20</v>
      </c>
      <c r="P1321" s="8">
        <v>396890</v>
      </c>
      <c r="Q1321" s="6" t="s">
        <v>25</v>
      </c>
    </row>
    <row r="1322" spans="1:17" x14ac:dyDescent="0.25">
      <c r="A1322" s="6" t="s">
        <v>1615</v>
      </c>
      <c r="B1322" s="6" t="s">
        <v>18</v>
      </c>
      <c r="C1322" s="6" t="s">
        <v>236</v>
      </c>
      <c r="D1322" s="6" t="s">
        <v>86</v>
      </c>
      <c r="E1322" s="6" t="s">
        <v>477</v>
      </c>
      <c r="F1322" s="6" t="s">
        <v>22</v>
      </c>
      <c r="G1322" s="6" t="s">
        <v>1616</v>
      </c>
      <c r="H1322" s="6" t="s">
        <v>24</v>
      </c>
      <c r="I1322" s="8">
        <v>50</v>
      </c>
      <c r="J1322" s="8">
        <v>396034</v>
      </c>
      <c r="K1322" s="8">
        <v>0</v>
      </c>
      <c r="L1322" s="8">
        <v>0</v>
      </c>
      <c r="M1322" s="8">
        <v>0</v>
      </c>
      <c r="N1322" s="8">
        <v>0</v>
      </c>
      <c r="O1322" s="8">
        <v>50</v>
      </c>
      <c r="P1322" s="8">
        <v>396034</v>
      </c>
      <c r="Q1322" s="6" t="s">
        <v>25</v>
      </c>
    </row>
    <row r="1323" spans="1:17" x14ac:dyDescent="0.25">
      <c r="A1323" s="6" t="s">
        <v>2132</v>
      </c>
      <c r="B1323" s="6" t="s">
        <v>36</v>
      </c>
      <c r="C1323" s="6" t="s">
        <v>96</v>
      </c>
      <c r="D1323" s="6" t="s">
        <v>38</v>
      </c>
      <c r="E1323" s="6" t="s">
        <v>74</v>
      </c>
      <c r="F1323" s="6" t="s">
        <v>105</v>
      </c>
      <c r="G1323" s="6" t="s">
        <v>2133</v>
      </c>
      <c r="H1323" s="6" t="s">
        <v>24</v>
      </c>
      <c r="I1323" s="8">
        <v>5</v>
      </c>
      <c r="J1323" s="8">
        <v>395901</v>
      </c>
      <c r="K1323" s="8">
        <v>0</v>
      </c>
      <c r="L1323" s="8">
        <v>250568</v>
      </c>
      <c r="M1323" s="8">
        <v>0</v>
      </c>
      <c r="N1323" s="8">
        <v>-250568</v>
      </c>
      <c r="O1323" s="8">
        <v>5</v>
      </c>
      <c r="P1323" s="8">
        <v>395901</v>
      </c>
      <c r="Q1323" s="6" t="s">
        <v>25</v>
      </c>
    </row>
    <row r="1324" spans="1:17" x14ac:dyDescent="0.25">
      <c r="A1324" s="6" t="s">
        <v>2322</v>
      </c>
      <c r="B1324" s="6" t="s">
        <v>18</v>
      </c>
      <c r="C1324" s="6" t="s">
        <v>1038</v>
      </c>
      <c r="D1324" s="6" t="s">
        <v>86</v>
      </c>
      <c r="E1324" s="6" t="s">
        <v>477</v>
      </c>
      <c r="F1324" s="6" t="s">
        <v>22</v>
      </c>
      <c r="G1324" s="6" t="s">
        <v>2323</v>
      </c>
      <c r="H1324" s="6" t="s">
        <v>24</v>
      </c>
      <c r="I1324" s="8">
        <v>16</v>
      </c>
      <c r="J1324" s="8">
        <v>394546</v>
      </c>
      <c r="K1324" s="8">
        <v>0</v>
      </c>
      <c r="L1324" s="8">
        <v>0</v>
      </c>
      <c r="M1324" s="8">
        <v>0</v>
      </c>
      <c r="N1324" s="8">
        <v>0</v>
      </c>
      <c r="O1324" s="8">
        <v>16</v>
      </c>
      <c r="P1324" s="8">
        <v>394546</v>
      </c>
      <c r="Q1324" s="6" t="s">
        <v>25</v>
      </c>
    </row>
    <row r="1325" spans="1:17" x14ac:dyDescent="0.25">
      <c r="A1325" s="6" t="s">
        <v>3384</v>
      </c>
      <c r="B1325" s="6" t="s">
        <v>36</v>
      </c>
      <c r="C1325" s="6" t="s">
        <v>514</v>
      </c>
      <c r="D1325" s="6" t="s">
        <v>73</v>
      </c>
      <c r="E1325" s="6" t="s">
        <v>736</v>
      </c>
      <c r="F1325" s="6" t="s">
        <v>105</v>
      </c>
      <c r="G1325" s="6" t="s">
        <v>3385</v>
      </c>
      <c r="H1325" s="6" t="s">
        <v>24</v>
      </c>
      <c r="I1325" s="8">
        <v>10</v>
      </c>
      <c r="J1325" s="8">
        <v>393420</v>
      </c>
      <c r="K1325" s="8">
        <v>0</v>
      </c>
      <c r="L1325" s="8">
        <v>0</v>
      </c>
      <c r="M1325" s="8">
        <v>0</v>
      </c>
      <c r="N1325" s="8">
        <v>0</v>
      </c>
      <c r="O1325" s="8">
        <v>10</v>
      </c>
      <c r="P1325" s="8">
        <v>393420</v>
      </c>
      <c r="Q1325" s="6" t="s">
        <v>25</v>
      </c>
    </row>
    <row r="1326" spans="1:17" x14ac:dyDescent="0.25">
      <c r="A1326" s="6" t="s">
        <v>1892</v>
      </c>
      <c r="B1326" s="6" t="s">
        <v>18</v>
      </c>
      <c r="C1326" s="6" t="s">
        <v>256</v>
      </c>
      <c r="D1326" s="6" t="s">
        <v>20</v>
      </c>
      <c r="E1326" s="6" t="s">
        <v>104</v>
      </c>
      <c r="F1326" s="6" t="s">
        <v>22</v>
      </c>
      <c r="G1326" s="6" t="s">
        <v>1893</v>
      </c>
      <c r="H1326" s="6" t="s">
        <v>24</v>
      </c>
      <c r="I1326" s="8">
        <v>29</v>
      </c>
      <c r="J1326" s="8">
        <v>391500</v>
      </c>
      <c r="K1326" s="8">
        <v>0</v>
      </c>
      <c r="L1326" s="8">
        <v>0</v>
      </c>
      <c r="M1326" s="8">
        <v>0</v>
      </c>
      <c r="N1326" s="8">
        <v>0</v>
      </c>
      <c r="O1326" s="8">
        <v>29</v>
      </c>
      <c r="P1326" s="8">
        <v>391500</v>
      </c>
      <c r="Q1326" s="6" t="s">
        <v>25</v>
      </c>
    </row>
    <row r="1327" spans="1:17" x14ac:dyDescent="0.25">
      <c r="A1327" s="6" t="s">
        <v>2103</v>
      </c>
      <c r="B1327" s="6" t="s">
        <v>36</v>
      </c>
      <c r="C1327" s="6" t="s">
        <v>134</v>
      </c>
      <c r="D1327" s="6" t="s">
        <v>38</v>
      </c>
      <c r="E1327" s="6" t="s">
        <v>229</v>
      </c>
      <c r="F1327" s="6" t="s">
        <v>105</v>
      </c>
      <c r="G1327" s="6" t="s">
        <v>2104</v>
      </c>
      <c r="H1327" s="6" t="s">
        <v>24</v>
      </c>
      <c r="I1327" s="8">
        <v>2</v>
      </c>
      <c r="J1327" s="8">
        <v>389186</v>
      </c>
      <c r="K1327" s="8">
        <v>0</v>
      </c>
      <c r="L1327" s="8">
        <v>0</v>
      </c>
      <c r="M1327" s="8">
        <v>0</v>
      </c>
      <c r="N1327" s="8">
        <v>0</v>
      </c>
      <c r="O1327" s="8">
        <v>2</v>
      </c>
      <c r="P1327" s="8">
        <v>389186</v>
      </c>
      <c r="Q1327" s="6" t="s">
        <v>25</v>
      </c>
    </row>
    <row r="1328" spans="1:17" x14ac:dyDescent="0.25">
      <c r="A1328" s="6" t="s">
        <v>1671</v>
      </c>
      <c r="B1328" s="6" t="s">
        <v>18</v>
      </c>
      <c r="C1328" s="6" t="s">
        <v>54</v>
      </c>
      <c r="D1328" s="6" t="s">
        <v>93</v>
      </c>
      <c r="E1328" s="6" t="s">
        <v>21</v>
      </c>
      <c r="F1328" s="6" t="s">
        <v>22</v>
      </c>
      <c r="G1328" s="6" t="s">
        <v>1672</v>
      </c>
      <c r="H1328" s="6" t="s">
        <v>24</v>
      </c>
      <c r="I1328" s="8">
        <v>1760</v>
      </c>
      <c r="J1328" s="8">
        <v>388960</v>
      </c>
      <c r="K1328" s="8">
        <v>0</v>
      </c>
      <c r="L1328" s="8">
        <v>0</v>
      </c>
      <c r="M1328" s="8">
        <v>0</v>
      </c>
      <c r="N1328" s="8">
        <v>0</v>
      </c>
      <c r="O1328" s="8">
        <v>1760</v>
      </c>
      <c r="P1328" s="8">
        <v>388960</v>
      </c>
      <c r="Q1328" s="6" t="s">
        <v>25</v>
      </c>
    </row>
    <row r="1329" spans="1:17" x14ac:dyDescent="0.25">
      <c r="A1329" s="6" t="s">
        <v>35</v>
      </c>
      <c r="B1329" s="6" t="s">
        <v>36</v>
      </c>
      <c r="C1329" s="6" t="s">
        <v>37</v>
      </c>
      <c r="D1329" s="6" t="s">
        <v>38</v>
      </c>
      <c r="E1329" s="6" t="s">
        <v>736</v>
      </c>
      <c r="F1329" s="6" t="s">
        <v>105</v>
      </c>
      <c r="G1329" s="6" t="s">
        <v>41</v>
      </c>
      <c r="H1329" s="6" t="s">
        <v>24</v>
      </c>
      <c r="I1329" s="8">
        <v>5</v>
      </c>
      <c r="J1329" s="8">
        <v>385682</v>
      </c>
      <c r="K1329" s="8">
        <v>0</v>
      </c>
      <c r="L1329" s="8">
        <v>70948</v>
      </c>
      <c r="M1329" s="8">
        <v>0</v>
      </c>
      <c r="N1329" s="8">
        <v>-67943</v>
      </c>
      <c r="O1329" s="8">
        <v>5</v>
      </c>
      <c r="P1329" s="8">
        <v>388687</v>
      </c>
      <c r="Q1329" s="6" t="s">
        <v>25</v>
      </c>
    </row>
    <row r="1330" spans="1:17" x14ac:dyDescent="0.25">
      <c r="A1330" s="6" t="s">
        <v>2382</v>
      </c>
      <c r="B1330" s="6" t="s">
        <v>18</v>
      </c>
      <c r="C1330" s="6" t="s">
        <v>127</v>
      </c>
      <c r="D1330" s="6" t="s">
        <v>78</v>
      </c>
      <c r="E1330" s="6" t="s">
        <v>104</v>
      </c>
      <c r="F1330" s="6" t="s">
        <v>22</v>
      </c>
      <c r="G1330" s="6" t="s">
        <v>2383</v>
      </c>
      <c r="H1330" s="6" t="s">
        <v>24</v>
      </c>
      <c r="I1330" s="8">
        <v>2.83</v>
      </c>
      <c r="J1330" s="8">
        <v>384623</v>
      </c>
      <c r="K1330" s="8">
        <v>0</v>
      </c>
      <c r="L1330" s="8">
        <v>0</v>
      </c>
      <c r="M1330" s="8">
        <v>0</v>
      </c>
      <c r="N1330" s="8">
        <v>0</v>
      </c>
      <c r="O1330" s="8">
        <v>2.83</v>
      </c>
      <c r="P1330" s="8">
        <v>384623</v>
      </c>
      <c r="Q1330" s="6" t="s">
        <v>25</v>
      </c>
    </row>
    <row r="1331" spans="1:17" x14ac:dyDescent="0.25">
      <c r="A1331" s="6" t="s">
        <v>3208</v>
      </c>
      <c r="B1331" s="6" t="s">
        <v>36</v>
      </c>
      <c r="C1331" s="6" t="s">
        <v>81</v>
      </c>
      <c r="D1331" s="6" t="s">
        <v>38</v>
      </c>
      <c r="E1331" s="6" t="s">
        <v>74</v>
      </c>
      <c r="F1331" s="6" t="s">
        <v>105</v>
      </c>
      <c r="G1331" s="6" t="s">
        <v>3210</v>
      </c>
      <c r="H1331" s="6" t="s">
        <v>24</v>
      </c>
      <c r="I1331" s="8">
        <v>44</v>
      </c>
      <c r="J1331" s="8">
        <v>381788</v>
      </c>
      <c r="K1331" s="8">
        <v>0</v>
      </c>
      <c r="L1331" s="8">
        <v>0</v>
      </c>
      <c r="M1331" s="8">
        <v>0</v>
      </c>
      <c r="N1331" s="8">
        <v>0</v>
      </c>
      <c r="O1331" s="8">
        <v>44</v>
      </c>
      <c r="P1331" s="8">
        <v>381788</v>
      </c>
      <c r="Q1331" s="6" t="s">
        <v>25</v>
      </c>
    </row>
    <row r="1332" spans="1:17" x14ac:dyDescent="0.25">
      <c r="A1332" s="6" t="s">
        <v>2109</v>
      </c>
      <c r="B1332" s="6" t="s">
        <v>18</v>
      </c>
      <c r="C1332" s="6" t="s">
        <v>77</v>
      </c>
      <c r="D1332" s="6" t="s">
        <v>166</v>
      </c>
      <c r="E1332" s="6" t="s">
        <v>3391</v>
      </c>
      <c r="F1332" s="6" t="s">
        <v>22</v>
      </c>
      <c r="G1332" s="6" t="s">
        <v>2110</v>
      </c>
      <c r="H1332" s="6" t="s">
        <v>24</v>
      </c>
      <c r="I1332" s="8">
        <v>143</v>
      </c>
      <c r="J1332" s="8">
        <v>379522</v>
      </c>
      <c r="K1332" s="8">
        <v>0</v>
      </c>
      <c r="L1332" s="8">
        <v>0</v>
      </c>
      <c r="M1332" s="8">
        <v>0</v>
      </c>
      <c r="N1332" s="8">
        <v>0</v>
      </c>
      <c r="O1332" s="8">
        <v>143</v>
      </c>
      <c r="P1332" s="8">
        <v>379522</v>
      </c>
      <c r="Q1332" s="6" t="s">
        <v>25</v>
      </c>
    </row>
    <row r="1333" spans="1:17" x14ac:dyDescent="0.25">
      <c r="A1333" s="6" t="s">
        <v>1936</v>
      </c>
      <c r="B1333" s="6" t="s">
        <v>18</v>
      </c>
      <c r="C1333" s="6" t="s">
        <v>19</v>
      </c>
      <c r="D1333" s="6" t="s">
        <v>61</v>
      </c>
      <c r="E1333" s="6" t="s">
        <v>21</v>
      </c>
      <c r="F1333" s="6" t="s">
        <v>22</v>
      </c>
      <c r="G1333" s="6" t="s">
        <v>1937</v>
      </c>
      <c r="H1333" s="6" t="s">
        <v>24</v>
      </c>
      <c r="I1333" s="8">
        <v>841</v>
      </c>
      <c r="J1333" s="8">
        <v>379291</v>
      </c>
      <c r="K1333" s="8">
        <v>0</v>
      </c>
      <c r="L1333" s="8">
        <v>0</v>
      </c>
      <c r="M1333" s="8">
        <v>0</v>
      </c>
      <c r="N1333" s="8">
        <v>0</v>
      </c>
      <c r="O1333" s="8">
        <v>841</v>
      </c>
      <c r="P1333" s="8">
        <v>379291</v>
      </c>
      <c r="Q1333" s="6" t="s">
        <v>25</v>
      </c>
    </row>
    <row r="1334" spans="1:17" x14ac:dyDescent="0.25">
      <c r="A1334" s="6" t="s">
        <v>2332</v>
      </c>
      <c r="B1334" s="6" t="s">
        <v>36</v>
      </c>
      <c r="C1334" s="6" t="s">
        <v>96</v>
      </c>
      <c r="D1334" s="6" t="s">
        <v>38</v>
      </c>
      <c r="E1334" s="6" t="s">
        <v>229</v>
      </c>
      <c r="F1334" s="6" t="s">
        <v>105</v>
      </c>
      <c r="G1334" s="6" t="s">
        <v>2333</v>
      </c>
      <c r="H1334" s="6" t="s">
        <v>24</v>
      </c>
      <c r="I1334" s="8">
        <v>1</v>
      </c>
      <c r="J1334" s="8">
        <v>376304</v>
      </c>
      <c r="K1334" s="8">
        <v>0</v>
      </c>
      <c r="L1334" s="8">
        <v>1300704</v>
      </c>
      <c r="M1334" s="8">
        <v>0</v>
      </c>
      <c r="N1334" s="8">
        <v>-1300704</v>
      </c>
      <c r="O1334" s="8">
        <v>1</v>
      </c>
      <c r="P1334" s="8">
        <v>376304</v>
      </c>
      <c r="Q1334" s="6" t="s">
        <v>25</v>
      </c>
    </row>
    <row r="1335" spans="1:17" x14ac:dyDescent="0.25">
      <c r="A1335" s="6" t="s">
        <v>1894</v>
      </c>
      <c r="B1335" s="6" t="s">
        <v>18</v>
      </c>
      <c r="C1335" s="6" t="s">
        <v>543</v>
      </c>
      <c r="D1335" s="6" t="s">
        <v>93</v>
      </c>
      <c r="E1335" s="6" t="s">
        <v>21</v>
      </c>
      <c r="F1335" s="6" t="s">
        <v>22</v>
      </c>
      <c r="G1335" s="6" t="s">
        <v>1895</v>
      </c>
      <c r="H1335" s="6" t="s">
        <v>24</v>
      </c>
      <c r="I1335" s="8">
        <v>1140</v>
      </c>
      <c r="J1335" s="8">
        <v>376200</v>
      </c>
      <c r="K1335" s="8">
        <v>0</v>
      </c>
      <c r="L1335" s="8">
        <v>0</v>
      </c>
      <c r="M1335" s="8">
        <v>0</v>
      </c>
      <c r="N1335" s="8">
        <v>0</v>
      </c>
      <c r="O1335" s="8">
        <v>1140</v>
      </c>
      <c r="P1335" s="8">
        <v>376200</v>
      </c>
      <c r="Q1335" s="6" t="s">
        <v>25</v>
      </c>
    </row>
    <row r="1336" spans="1:17" x14ac:dyDescent="0.25">
      <c r="A1336" s="6" t="s">
        <v>1873</v>
      </c>
      <c r="B1336" s="6" t="s">
        <v>18</v>
      </c>
      <c r="C1336" s="6" t="s">
        <v>19</v>
      </c>
      <c r="D1336" s="6" t="s">
        <v>166</v>
      </c>
      <c r="E1336" s="6" t="s">
        <v>21</v>
      </c>
      <c r="F1336" s="6" t="s">
        <v>22</v>
      </c>
      <c r="G1336" s="6" t="s">
        <v>1874</v>
      </c>
      <c r="H1336" s="6" t="s">
        <v>24</v>
      </c>
      <c r="I1336" s="8">
        <v>131</v>
      </c>
      <c r="J1336" s="8">
        <v>373350</v>
      </c>
      <c r="K1336" s="8">
        <v>0</v>
      </c>
      <c r="L1336" s="8">
        <v>0</v>
      </c>
      <c r="M1336" s="8">
        <v>0</v>
      </c>
      <c r="N1336" s="8">
        <v>0</v>
      </c>
      <c r="O1336" s="8">
        <v>131</v>
      </c>
      <c r="P1336" s="8">
        <v>373350</v>
      </c>
      <c r="Q1336" s="6" t="s">
        <v>25</v>
      </c>
    </row>
    <row r="1337" spans="1:17" x14ac:dyDescent="0.25">
      <c r="A1337" s="6" t="s">
        <v>1908</v>
      </c>
      <c r="B1337" s="6" t="s">
        <v>18</v>
      </c>
      <c r="C1337" s="6" t="s">
        <v>81</v>
      </c>
      <c r="D1337" s="6" t="s">
        <v>86</v>
      </c>
      <c r="E1337" s="6" t="s">
        <v>3389</v>
      </c>
      <c r="F1337" s="6" t="s">
        <v>22</v>
      </c>
      <c r="G1337" s="6" t="s">
        <v>1909</v>
      </c>
      <c r="H1337" s="6" t="s">
        <v>24</v>
      </c>
      <c r="I1337" s="8">
        <v>742</v>
      </c>
      <c r="J1337" s="8">
        <v>370258</v>
      </c>
      <c r="K1337" s="8">
        <v>0</v>
      </c>
      <c r="L1337" s="8">
        <v>0</v>
      </c>
      <c r="M1337" s="8">
        <v>0</v>
      </c>
      <c r="N1337" s="8">
        <v>0</v>
      </c>
      <c r="O1337" s="8">
        <v>742</v>
      </c>
      <c r="P1337" s="8">
        <v>370258</v>
      </c>
      <c r="Q1337" s="6" t="s">
        <v>25</v>
      </c>
    </row>
    <row r="1338" spans="1:17" x14ac:dyDescent="0.25">
      <c r="A1338" s="6" t="s">
        <v>1888</v>
      </c>
      <c r="B1338" s="6" t="s">
        <v>18</v>
      </c>
      <c r="C1338" s="6" t="s">
        <v>127</v>
      </c>
      <c r="D1338" s="6" t="s">
        <v>140</v>
      </c>
      <c r="E1338" s="6" t="s">
        <v>21</v>
      </c>
      <c r="F1338" s="6" t="s">
        <v>22</v>
      </c>
      <c r="G1338" s="6" t="s">
        <v>1889</v>
      </c>
      <c r="H1338" s="6" t="s">
        <v>24</v>
      </c>
      <c r="I1338" s="8">
        <v>90</v>
      </c>
      <c r="J1338" s="8">
        <v>369000</v>
      </c>
      <c r="K1338" s="8">
        <v>0</v>
      </c>
      <c r="L1338" s="8">
        <v>0</v>
      </c>
      <c r="M1338" s="8">
        <v>0</v>
      </c>
      <c r="N1338" s="8">
        <v>0</v>
      </c>
      <c r="O1338" s="8">
        <v>90</v>
      </c>
      <c r="P1338" s="8">
        <v>369000</v>
      </c>
      <c r="Q1338" s="6" t="s">
        <v>25</v>
      </c>
    </row>
    <row r="1339" spans="1:17" x14ac:dyDescent="0.25">
      <c r="A1339" s="6" t="s">
        <v>1920</v>
      </c>
      <c r="B1339" s="6" t="s">
        <v>18</v>
      </c>
      <c r="C1339" s="6" t="s">
        <v>81</v>
      </c>
      <c r="D1339" s="6" t="s">
        <v>89</v>
      </c>
      <c r="E1339" s="6" t="s">
        <v>21</v>
      </c>
      <c r="F1339" s="6" t="s">
        <v>22</v>
      </c>
      <c r="G1339" s="6" t="s">
        <v>1921</v>
      </c>
      <c r="H1339" s="6" t="s">
        <v>24</v>
      </c>
      <c r="I1339" s="8">
        <v>73</v>
      </c>
      <c r="J1339" s="8">
        <v>368825</v>
      </c>
      <c r="K1339" s="8">
        <v>0</v>
      </c>
      <c r="L1339" s="8">
        <v>0</v>
      </c>
      <c r="M1339" s="8">
        <v>0</v>
      </c>
      <c r="N1339" s="8">
        <v>0</v>
      </c>
      <c r="O1339" s="8">
        <v>73</v>
      </c>
      <c r="P1339" s="8">
        <v>368825</v>
      </c>
      <c r="Q1339" s="6" t="s">
        <v>25</v>
      </c>
    </row>
    <row r="1340" spans="1:17" x14ac:dyDescent="0.25">
      <c r="A1340" s="6" t="s">
        <v>2352</v>
      </c>
      <c r="B1340" s="6" t="s">
        <v>18</v>
      </c>
      <c r="C1340" s="6" t="s">
        <v>19</v>
      </c>
      <c r="D1340" s="6" t="s">
        <v>86</v>
      </c>
      <c r="E1340" s="6" t="s">
        <v>477</v>
      </c>
      <c r="F1340" s="6" t="s">
        <v>22</v>
      </c>
      <c r="G1340" s="6" t="s">
        <v>2353</v>
      </c>
      <c r="H1340" s="6" t="s">
        <v>24</v>
      </c>
      <c r="I1340" s="8">
        <v>15</v>
      </c>
      <c r="J1340" s="8">
        <v>367425</v>
      </c>
      <c r="K1340" s="8">
        <v>0</v>
      </c>
      <c r="L1340" s="8">
        <v>0</v>
      </c>
      <c r="M1340" s="8">
        <v>0</v>
      </c>
      <c r="N1340" s="8">
        <v>0</v>
      </c>
      <c r="O1340" s="8">
        <v>15</v>
      </c>
      <c r="P1340" s="8">
        <v>367425</v>
      </c>
      <c r="Q1340" s="6" t="s">
        <v>25</v>
      </c>
    </row>
    <row r="1341" spans="1:17" x14ac:dyDescent="0.25">
      <c r="A1341" s="6" t="s">
        <v>2128</v>
      </c>
      <c r="B1341" s="6" t="s">
        <v>36</v>
      </c>
      <c r="C1341" s="6" t="s">
        <v>81</v>
      </c>
      <c r="D1341" s="6" t="s">
        <v>38</v>
      </c>
      <c r="E1341" s="6" t="s">
        <v>74</v>
      </c>
      <c r="F1341" s="6" t="s">
        <v>105</v>
      </c>
      <c r="G1341" s="6" t="s">
        <v>2129</v>
      </c>
      <c r="H1341" s="6" t="s">
        <v>24</v>
      </c>
      <c r="I1341" s="8">
        <v>13</v>
      </c>
      <c r="J1341" s="8">
        <v>367068</v>
      </c>
      <c r="K1341" s="8">
        <v>0</v>
      </c>
      <c r="L1341" s="8">
        <v>0</v>
      </c>
      <c r="M1341" s="8">
        <v>0</v>
      </c>
      <c r="N1341" s="8">
        <v>0</v>
      </c>
      <c r="O1341" s="8">
        <v>13</v>
      </c>
      <c r="P1341" s="8">
        <v>367068</v>
      </c>
      <c r="Q1341" s="6" t="s">
        <v>25</v>
      </c>
    </row>
    <row r="1342" spans="1:17" x14ac:dyDescent="0.25">
      <c r="A1342" s="6" t="s">
        <v>3360</v>
      </c>
      <c r="B1342" s="6" t="s">
        <v>36</v>
      </c>
      <c r="C1342" s="6" t="s">
        <v>527</v>
      </c>
      <c r="D1342" s="6" t="s">
        <v>38</v>
      </c>
      <c r="E1342" s="6" t="s">
        <v>229</v>
      </c>
      <c r="F1342" s="6" t="s">
        <v>105</v>
      </c>
      <c r="G1342" s="6" t="s">
        <v>3362</v>
      </c>
      <c r="H1342" s="6" t="s">
        <v>24</v>
      </c>
      <c r="I1342" s="8">
        <v>4</v>
      </c>
      <c r="J1342" s="8">
        <v>363303</v>
      </c>
      <c r="K1342" s="8">
        <v>0</v>
      </c>
      <c r="L1342" s="8">
        <v>1368600</v>
      </c>
      <c r="M1342" s="8">
        <v>0</v>
      </c>
      <c r="N1342" s="8">
        <v>-1368600</v>
      </c>
      <c r="O1342" s="8">
        <v>4</v>
      </c>
      <c r="P1342" s="8">
        <v>363303</v>
      </c>
      <c r="Q1342" s="6" t="s">
        <v>25</v>
      </c>
    </row>
    <row r="1343" spans="1:17" x14ac:dyDescent="0.25">
      <c r="A1343" s="6" t="s">
        <v>1882</v>
      </c>
      <c r="B1343" s="6" t="s">
        <v>18</v>
      </c>
      <c r="C1343" s="6" t="s">
        <v>27</v>
      </c>
      <c r="D1343" s="6" t="s">
        <v>166</v>
      </c>
      <c r="E1343" s="6" t="s">
        <v>984</v>
      </c>
      <c r="F1343" s="6" t="s">
        <v>22</v>
      </c>
      <c r="G1343" s="6" t="s">
        <v>1883</v>
      </c>
      <c r="H1343" s="6" t="s">
        <v>24</v>
      </c>
      <c r="I1343" s="8">
        <v>190</v>
      </c>
      <c r="J1343" s="8">
        <v>360649</v>
      </c>
      <c r="K1343" s="8">
        <v>0</v>
      </c>
      <c r="L1343" s="8">
        <v>0</v>
      </c>
      <c r="M1343" s="8">
        <v>0</v>
      </c>
      <c r="N1343" s="8">
        <v>0</v>
      </c>
      <c r="O1343" s="8">
        <v>190</v>
      </c>
      <c r="P1343" s="8">
        <v>360649</v>
      </c>
      <c r="Q1343" s="6" t="s">
        <v>25</v>
      </c>
    </row>
    <row r="1344" spans="1:17" x14ac:dyDescent="0.25">
      <c r="A1344" s="6" t="s">
        <v>168</v>
      </c>
      <c r="B1344" s="6" t="s">
        <v>18</v>
      </c>
      <c r="C1344" s="6" t="s">
        <v>169</v>
      </c>
      <c r="D1344" s="6" t="s">
        <v>61</v>
      </c>
      <c r="E1344" s="6" t="s">
        <v>229</v>
      </c>
      <c r="F1344" s="6" t="s">
        <v>22</v>
      </c>
      <c r="G1344" s="6" t="s">
        <v>170</v>
      </c>
      <c r="H1344" s="6" t="s">
        <v>24</v>
      </c>
      <c r="I1344" s="8">
        <v>10</v>
      </c>
      <c r="J1344" s="8">
        <v>357500</v>
      </c>
      <c r="K1344" s="8">
        <v>0</v>
      </c>
      <c r="L1344" s="8">
        <v>0</v>
      </c>
      <c r="M1344" s="8">
        <v>0</v>
      </c>
      <c r="N1344" s="8">
        <v>0</v>
      </c>
      <c r="O1344" s="8">
        <v>10</v>
      </c>
      <c r="P1344" s="8">
        <v>357500</v>
      </c>
      <c r="Q1344" s="6" t="s">
        <v>25</v>
      </c>
    </row>
    <row r="1345" spans="1:17" x14ac:dyDescent="0.25">
      <c r="A1345" s="6" t="s">
        <v>1896</v>
      </c>
      <c r="B1345" s="6" t="s">
        <v>18</v>
      </c>
      <c r="C1345" s="6" t="s">
        <v>54</v>
      </c>
      <c r="D1345" s="6" t="s">
        <v>61</v>
      </c>
      <c r="E1345" s="6" t="s">
        <v>21</v>
      </c>
      <c r="F1345" s="6" t="s">
        <v>22</v>
      </c>
      <c r="G1345" s="6" t="s">
        <v>1897</v>
      </c>
      <c r="H1345" s="6" t="s">
        <v>24</v>
      </c>
      <c r="I1345" s="8">
        <v>420</v>
      </c>
      <c r="J1345" s="8">
        <v>357000</v>
      </c>
      <c r="K1345" s="8">
        <v>0</v>
      </c>
      <c r="L1345" s="8">
        <v>0</v>
      </c>
      <c r="M1345" s="8">
        <v>0</v>
      </c>
      <c r="N1345" s="8">
        <v>0</v>
      </c>
      <c r="O1345" s="8">
        <v>420</v>
      </c>
      <c r="P1345" s="8">
        <v>357000</v>
      </c>
      <c r="Q1345" s="6" t="s">
        <v>25</v>
      </c>
    </row>
    <row r="1346" spans="1:17" x14ac:dyDescent="0.25">
      <c r="A1346" s="6" t="s">
        <v>759</v>
      </c>
      <c r="B1346" s="6" t="s">
        <v>18</v>
      </c>
      <c r="C1346" s="6" t="s">
        <v>760</v>
      </c>
      <c r="D1346" s="6" t="s">
        <v>351</v>
      </c>
      <c r="E1346" s="6" t="s">
        <v>21</v>
      </c>
      <c r="F1346" s="6" t="s">
        <v>22</v>
      </c>
      <c r="G1346" s="6" t="s">
        <v>761</v>
      </c>
      <c r="H1346" s="6" t="s">
        <v>24</v>
      </c>
      <c r="I1346" s="8">
        <v>14</v>
      </c>
      <c r="J1346" s="8">
        <v>356860</v>
      </c>
      <c r="K1346" s="8">
        <v>0</v>
      </c>
      <c r="L1346" s="8">
        <v>0</v>
      </c>
      <c r="M1346" s="8">
        <v>0</v>
      </c>
      <c r="N1346" s="8">
        <v>0</v>
      </c>
      <c r="O1346" s="8">
        <v>14</v>
      </c>
      <c r="P1346" s="8">
        <v>356860</v>
      </c>
      <c r="Q1346" s="6" t="s">
        <v>25</v>
      </c>
    </row>
    <row r="1347" spans="1:17" x14ac:dyDescent="0.25">
      <c r="A1347" s="6" t="s">
        <v>2852</v>
      </c>
      <c r="B1347" s="6" t="s">
        <v>18</v>
      </c>
      <c r="C1347" s="6" t="s">
        <v>426</v>
      </c>
      <c r="D1347" s="6" t="s">
        <v>86</v>
      </c>
      <c r="E1347" s="6" t="s">
        <v>984</v>
      </c>
      <c r="F1347" s="6" t="s">
        <v>22</v>
      </c>
      <c r="G1347" s="6" t="s">
        <v>2853</v>
      </c>
      <c r="H1347" s="6" t="s">
        <v>24</v>
      </c>
      <c r="I1347" s="8">
        <v>21</v>
      </c>
      <c r="J1347" s="8">
        <v>356118</v>
      </c>
      <c r="K1347" s="8">
        <v>0</v>
      </c>
      <c r="L1347" s="8">
        <v>0</v>
      </c>
      <c r="M1347" s="8">
        <v>0</v>
      </c>
      <c r="N1347" s="8">
        <v>0</v>
      </c>
      <c r="O1347" s="8">
        <v>21</v>
      </c>
      <c r="P1347" s="8">
        <v>356118</v>
      </c>
      <c r="Q1347" s="6" t="s">
        <v>25</v>
      </c>
    </row>
    <row r="1348" spans="1:17" x14ac:dyDescent="0.25">
      <c r="A1348" s="6" t="s">
        <v>3049</v>
      </c>
      <c r="B1348" s="6" t="s">
        <v>18</v>
      </c>
      <c r="C1348" s="6" t="s">
        <v>1404</v>
      </c>
      <c r="D1348" s="6" t="s">
        <v>86</v>
      </c>
      <c r="E1348" s="6" t="s">
        <v>21</v>
      </c>
      <c r="F1348" s="6" t="s">
        <v>22</v>
      </c>
      <c r="G1348" s="6" t="s">
        <v>3050</v>
      </c>
      <c r="H1348" s="6" t="s">
        <v>24</v>
      </c>
      <c r="I1348" s="8">
        <v>71</v>
      </c>
      <c r="J1348" s="8">
        <v>352657</v>
      </c>
      <c r="K1348" s="8">
        <v>0</v>
      </c>
      <c r="L1348" s="8">
        <v>0</v>
      </c>
      <c r="M1348" s="8">
        <v>0</v>
      </c>
      <c r="N1348" s="8">
        <v>0</v>
      </c>
      <c r="O1348" s="8">
        <v>71</v>
      </c>
      <c r="P1348" s="8">
        <v>352657</v>
      </c>
      <c r="Q1348" s="6" t="s">
        <v>25</v>
      </c>
    </row>
    <row r="1349" spans="1:17" x14ac:dyDescent="0.25">
      <c r="A1349" s="6" t="s">
        <v>992</v>
      </c>
      <c r="B1349" s="6" t="s">
        <v>18</v>
      </c>
      <c r="C1349" s="6" t="s">
        <v>592</v>
      </c>
      <c r="D1349" s="6" t="s">
        <v>351</v>
      </c>
      <c r="E1349" s="6" t="s">
        <v>984</v>
      </c>
      <c r="F1349" s="6" t="s">
        <v>40</v>
      </c>
      <c r="G1349" s="6" t="s">
        <v>993</v>
      </c>
      <c r="H1349" s="6" t="s">
        <v>24</v>
      </c>
      <c r="I1349" s="8">
        <v>110</v>
      </c>
      <c r="J1349" s="8">
        <v>352000</v>
      </c>
      <c r="K1349" s="8">
        <v>0</v>
      </c>
      <c r="L1349" s="8">
        <v>0</v>
      </c>
      <c r="M1349" s="8">
        <v>0</v>
      </c>
      <c r="N1349" s="8">
        <v>0</v>
      </c>
      <c r="O1349" s="8">
        <v>110</v>
      </c>
      <c r="P1349" s="8">
        <v>352000</v>
      </c>
      <c r="Q1349" s="6" t="s">
        <v>25</v>
      </c>
    </row>
    <row r="1350" spans="1:17" x14ac:dyDescent="0.25">
      <c r="A1350" s="6" t="s">
        <v>2790</v>
      </c>
      <c r="B1350" s="6" t="s">
        <v>36</v>
      </c>
      <c r="C1350" s="6" t="s">
        <v>681</v>
      </c>
      <c r="D1350" s="6" t="s">
        <v>73</v>
      </c>
      <c r="E1350" s="6" t="s">
        <v>74</v>
      </c>
      <c r="F1350" s="6" t="s">
        <v>105</v>
      </c>
      <c r="G1350" s="6" t="s">
        <v>2791</v>
      </c>
      <c r="H1350" s="6" t="s">
        <v>24</v>
      </c>
      <c r="I1350" s="8">
        <v>7</v>
      </c>
      <c r="J1350" s="8">
        <v>351601</v>
      </c>
      <c r="K1350" s="8">
        <v>0</v>
      </c>
      <c r="L1350" s="8">
        <v>103192</v>
      </c>
      <c r="M1350" s="8">
        <v>0</v>
      </c>
      <c r="N1350" s="8">
        <v>-103192</v>
      </c>
      <c r="O1350" s="8">
        <v>7</v>
      </c>
      <c r="P1350" s="8">
        <v>351601</v>
      </c>
      <c r="Q1350" s="6" t="s">
        <v>25</v>
      </c>
    </row>
    <row r="1351" spans="1:17" x14ac:dyDescent="0.25">
      <c r="A1351" s="6" t="s">
        <v>1904</v>
      </c>
      <c r="B1351" s="6" t="s">
        <v>18</v>
      </c>
      <c r="C1351" s="6" t="s">
        <v>43</v>
      </c>
      <c r="D1351" s="6" t="s">
        <v>152</v>
      </c>
      <c r="E1351" s="6" t="s">
        <v>21</v>
      </c>
      <c r="F1351" s="6" t="s">
        <v>22</v>
      </c>
      <c r="G1351" s="6" t="s">
        <v>1905</v>
      </c>
      <c r="H1351" s="6" t="s">
        <v>24</v>
      </c>
      <c r="I1351" s="8">
        <v>7</v>
      </c>
      <c r="J1351" s="8">
        <v>350000</v>
      </c>
      <c r="K1351" s="8">
        <v>0</v>
      </c>
      <c r="L1351" s="8">
        <v>0</v>
      </c>
      <c r="M1351" s="8">
        <v>0</v>
      </c>
      <c r="N1351" s="8">
        <v>0</v>
      </c>
      <c r="O1351" s="8">
        <v>7</v>
      </c>
      <c r="P1351" s="8">
        <v>350000</v>
      </c>
      <c r="Q1351" s="6" t="s">
        <v>25</v>
      </c>
    </row>
    <row r="1352" spans="1:17" x14ac:dyDescent="0.25">
      <c r="A1352" s="6" t="s">
        <v>1906</v>
      </c>
      <c r="B1352" s="6" t="s">
        <v>18</v>
      </c>
      <c r="C1352" s="6" t="s">
        <v>54</v>
      </c>
      <c r="D1352" s="6" t="s">
        <v>55</v>
      </c>
      <c r="E1352" s="6" t="s">
        <v>21</v>
      </c>
      <c r="F1352" s="6" t="s">
        <v>22</v>
      </c>
      <c r="G1352" s="6" t="s">
        <v>1907</v>
      </c>
      <c r="H1352" s="6" t="s">
        <v>30</v>
      </c>
      <c r="I1352" s="8">
        <v>100</v>
      </c>
      <c r="J1352" s="8">
        <v>350000</v>
      </c>
      <c r="K1352" s="8">
        <v>0</v>
      </c>
      <c r="L1352" s="8">
        <v>0</v>
      </c>
      <c r="M1352" s="8">
        <v>0</v>
      </c>
      <c r="N1352" s="8">
        <v>0</v>
      </c>
      <c r="O1352" s="8">
        <v>100</v>
      </c>
      <c r="P1352" s="8">
        <v>350000</v>
      </c>
      <c r="Q1352" s="6" t="s">
        <v>25</v>
      </c>
    </row>
    <row r="1353" spans="1:17" x14ac:dyDescent="0.25">
      <c r="A1353" s="6" t="s">
        <v>1910</v>
      </c>
      <c r="B1353" s="6" t="s">
        <v>185</v>
      </c>
      <c r="C1353" s="6" t="s">
        <v>1151</v>
      </c>
      <c r="D1353" s="6" t="s">
        <v>1661</v>
      </c>
      <c r="E1353" s="6" t="s">
        <v>21</v>
      </c>
      <c r="F1353" s="6" t="s">
        <v>22</v>
      </c>
      <c r="G1353" s="6" t="s">
        <v>1911</v>
      </c>
      <c r="H1353" s="6" t="s">
        <v>24</v>
      </c>
      <c r="I1353" s="8">
        <v>15</v>
      </c>
      <c r="J1353" s="8">
        <v>348330</v>
      </c>
      <c r="K1353" s="8">
        <v>0</v>
      </c>
      <c r="L1353" s="8">
        <v>0</v>
      </c>
      <c r="M1353" s="8">
        <v>0</v>
      </c>
      <c r="N1353" s="8">
        <v>0</v>
      </c>
      <c r="O1353" s="8">
        <v>15</v>
      </c>
      <c r="P1353" s="8">
        <v>348330</v>
      </c>
      <c r="Q1353" s="6" t="s">
        <v>34</v>
      </c>
    </row>
    <row r="1354" spans="1:17" x14ac:dyDescent="0.25">
      <c r="A1354" s="6" t="s">
        <v>3187</v>
      </c>
      <c r="B1354" s="6" t="s">
        <v>18</v>
      </c>
      <c r="C1354" s="6" t="s">
        <v>64</v>
      </c>
      <c r="D1354" s="6" t="s">
        <v>61</v>
      </c>
      <c r="E1354" s="6" t="s">
        <v>74</v>
      </c>
      <c r="F1354" s="6" t="s">
        <v>22</v>
      </c>
      <c r="G1354" s="6" t="s">
        <v>3188</v>
      </c>
      <c r="H1354" s="6" t="s">
        <v>24</v>
      </c>
      <c r="I1354" s="8">
        <v>9</v>
      </c>
      <c r="J1354" s="8">
        <v>348300</v>
      </c>
      <c r="K1354" s="8">
        <v>0</v>
      </c>
      <c r="L1354" s="8">
        <v>0</v>
      </c>
      <c r="M1354" s="8">
        <v>0</v>
      </c>
      <c r="N1354" s="8">
        <v>0</v>
      </c>
      <c r="O1354" s="8">
        <v>9</v>
      </c>
      <c r="P1354" s="8">
        <v>348300</v>
      </c>
      <c r="Q1354" s="6" t="s">
        <v>25</v>
      </c>
    </row>
    <row r="1355" spans="1:17" x14ac:dyDescent="0.25">
      <c r="A1355" s="6" t="s">
        <v>1912</v>
      </c>
      <c r="B1355" s="6" t="s">
        <v>18</v>
      </c>
      <c r="C1355" s="6" t="s">
        <v>19</v>
      </c>
      <c r="D1355" s="6" t="s">
        <v>166</v>
      </c>
      <c r="E1355" s="6" t="s">
        <v>21</v>
      </c>
      <c r="F1355" s="6" t="s">
        <v>22</v>
      </c>
      <c r="G1355" s="6" t="s">
        <v>1913</v>
      </c>
      <c r="H1355" s="6" t="s">
        <v>24</v>
      </c>
      <c r="I1355" s="8">
        <v>98</v>
      </c>
      <c r="J1355" s="8">
        <v>347900</v>
      </c>
      <c r="K1355" s="8">
        <v>0</v>
      </c>
      <c r="L1355" s="8">
        <v>0</v>
      </c>
      <c r="M1355" s="8">
        <v>0</v>
      </c>
      <c r="N1355" s="8">
        <v>0</v>
      </c>
      <c r="O1355" s="8">
        <v>98</v>
      </c>
      <c r="P1355" s="8">
        <v>347900</v>
      </c>
      <c r="Q1355" s="6" t="s">
        <v>25</v>
      </c>
    </row>
    <row r="1356" spans="1:17" x14ac:dyDescent="0.25">
      <c r="A1356" s="6" t="s">
        <v>1916</v>
      </c>
      <c r="B1356" s="6" t="s">
        <v>18</v>
      </c>
      <c r="C1356" s="6" t="s">
        <v>19</v>
      </c>
      <c r="D1356" s="6" t="s">
        <v>166</v>
      </c>
      <c r="E1356" s="6" t="s">
        <v>21</v>
      </c>
      <c r="F1356" s="6" t="s">
        <v>22</v>
      </c>
      <c r="G1356" s="6" t="s">
        <v>1917</v>
      </c>
      <c r="H1356" s="6" t="s">
        <v>24</v>
      </c>
      <c r="I1356" s="8">
        <v>99</v>
      </c>
      <c r="J1356" s="8">
        <v>343926</v>
      </c>
      <c r="K1356" s="8">
        <v>0</v>
      </c>
      <c r="L1356" s="8">
        <v>0</v>
      </c>
      <c r="M1356" s="8">
        <v>0</v>
      </c>
      <c r="N1356" s="8">
        <v>0</v>
      </c>
      <c r="O1356" s="8">
        <v>99</v>
      </c>
      <c r="P1356" s="8">
        <v>343926</v>
      </c>
      <c r="Q1356" s="6" t="s">
        <v>25</v>
      </c>
    </row>
    <row r="1357" spans="1:17" x14ac:dyDescent="0.25">
      <c r="A1357" s="6" t="s">
        <v>1918</v>
      </c>
      <c r="B1357" s="6" t="s">
        <v>18</v>
      </c>
      <c r="C1357" s="6" t="s">
        <v>127</v>
      </c>
      <c r="D1357" s="6" t="s">
        <v>93</v>
      </c>
      <c r="E1357" s="6" t="s">
        <v>21</v>
      </c>
      <c r="F1357" s="6" t="s">
        <v>22</v>
      </c>
      <c r="G1357" s="6" t="s">
        <v>1919</v>
      </c>
      <c r="H1357" s="6" t="s">
        <v>24</v>
      </c>
      <c r="I1357" s="8">
        <v>1290</v>
      </c>
      <c r="J1357" s="8">
        <v>343617</v>
      </c>
      <c r="K1357" s="8">
        <v>0</v>
      </c>
      <c r="L1357" s="8">
        <v>0</v>
      </c>
      <c r="M1357" s="8">
        <v>0</v>
      </c>
      <c r="N1357" s="8">
        <v>0</v>
      </c>
      <c r="O1357" s="8">
        <v>1290</v>
      </c>
      <c r="P1357" s="8">
        <v>343617</v>
      </c>
      <c r="Q1357" s="6" t="s">
        <v>25</v>
      </c>
    </row>
    <row r="1358" spans="1:17" x14ac:dyDescent="0.25">
      <c r="A1358" s="33" t="s">
        <v>2823</v>
      </c>
      <c r="B1358" s="33" t="s">
        <v>36</v>
      </c>
      <c r="C1358" s="33" t="s">
        <v>54</v>
      </c>
      <c r="D1358" s="33" t="s">
        <v>103</v>
      </c>
      <c r="E1358" s="33" t="s">
        <v>104</v>
      </c>
      <c r="F1358" s="33" t="s">
        <v>105</v>
      </c>
      <c r="G1358" s="33" t="s">
        <v>2824</v>
      </c>
      <c r="H1358" s="33" t="s">
        <v>24</v>
      </c>
      <c r="I1358" s="46">
        <v>1</v>
      </c>
      <c r="J1358" s="46">
        <v>338309</v>
      </c>
      <c r="K1358" s="46">
        <v>0</v>
      </c>
      <c r="L1358" s="46">
        <v>0</v>
      </c>
      <c r="M1358" s="46">
        <v>0</v>
      </c>
      <c r="N1358" s="46">
        <v>0</v>
      </c>
      <c r="O1358" s="46">
        <v>1</v>
      </c>
      <c r="P1358" s="46">
        <v>338309</v>
      </c>
      <c r="Q1358" s="33" t="s">
        <v>25</v>
      </c>
    </row>
    <row r="1359" spans="1:17" x14ac:dyDescent="0.25">
      <c r="A1359" s="6" t="s">
        <v>1928</v>
      </c>
      <c r="B1359" s="6" t="s">
        <v>18</v>
      </c>
      <c r="C1359" s="6" t="s">
        <v>77</v>
      </c>
      <c r="D1359" s="6" t="s">
        <v>536</v>
      </c>
      <c r="E1359" s="6" t="s">
        <v>21</v>
      </c>
      <c r="F1359" s="6" t="s">
        <v>22</v>
      </c>
      <c r="G1359" s="6" t="s">
        <v>1929</v>
      </c>
      <c r="H1359" s="6" t="s">
        <v>24</v>
      </c>
      <c r="I1359" s="8">
        <v>1500</v>
      </c>
      <c r="J1359" s="8">
        <v>337500</v>
      </c>
      <c r="K1359" s="8">
        <v>0</v>
      </c>
      <c r="L1359" s="8">
        <v>0</v>
      </c>
      <c r="M1359" s="8">
        <v>0</v>
      </c>
      <c r="N1359" s="8">
        <v>0</v>
      </c>
      <c r="O1359" s="8">
        <v>1500</v>
      </c>
      <c r="P1359" s="8">
        <v>337500</v>
      </c>
      <c r="Q1359" s="6" t="s">
        <v>25</v>
      </c>
    </row>
    <row r="1360" spans="1:17" x14ac:dyDescent="0.25">
      <c r="A1360" s="6" t="s">
        <v>1932</v>
      </c>
      <c r="B1360" s="6" t="s">
        <v>18</v>
      </c>
      <c r="C1360" s="6" t="s">
        <v>19</v>
      </c>
      <c r="D1360" s="6" t="s">
        <v>166</v>
      </c>
      <c r="E1360" s="6" t="s">
        <v>21</v>
      </c>
      <c r="F1360" s="6" t="s">
        <v>22</v>
      </c>
      <c r="G1360" s="6" t="s">
        <v>1933</v>
      </c>
      <c r="H1360" s="6" t="s">
        <v>24</v>
      </c>
      <c r="I1360" s="8">
        <v>600</v>
      </c>
      <c r="J1360" s="8">
        <v>336600</v>
      </c>
      <c r="K1360" s="8">
        <v>0</v>
      </c>
      <c r="L1360" s="8">
        <v>0</v>
      </c>
      <c r="M1360" s="8">
        <v>0</v>
      </c>
      <c r="N1360" s="8">
        <v>0</v>
      </c>
      <c r="O1360" s="8">
        <v>600</v>
      </c>
      <c r="P1360" s="8">
        <v>336600</v>
      </c>
      <c r="Q1360" s="6" t="s">
        <v>25</v>
      </c>
    </row>
    <row r="1361" spans="1:17" x14ac:dyDescent="0.25">
      <c r="A1361" s="6" t="s">
        <v>1930</v>
      </c>
      <c r="B1361" s="6" t="s">
        <v>18</v>
      </c>
      <c r="C1361" s="6" t="s">
        <v>653</v>
      </c>
      <c r="D1361" s="6" t="s">
        <v>152</v>
      </c>
      <c r="E1361" s="6" t="s">
        <v>21</v>
      </c>
      <c r="F1361" s="6" t="s">
        <v>22</v>
      </c>
      <c r="G1361" s="6" t="s">
        <v>1931</v>
      </c>
      <c r="H1361" s="6" t="s">
        <v>30</v>
      </c>
      <c r="I1361" s="8">
        <v>8</v>
      </c>
      <c r="J1361" s="8">
        <v>336000</v>
      </c>
      <c r="K1361" s="8">
        <v>0</v>
      </c>
      <c r="L1361" s="8">
        <v>0</v>
      </c>
      <c r="M1361" s="8">
        <v>0</v>
      </c>
      <c r="N1361" s="8">
        <v>0</v>
      </c>
      <c r="O1361" s="8">
        <v>8</v>
      </c>
      <c r="P1361" s="8">
        <v>336000</v>
      </c>
      <c r="Q1361" s="6" t="s">
        <v>25</v>
      </c>
    </row>
    <row r="1362" spans="1:17" x14ac:dyDescent="0.25">
      <c r="A1362" s="6" t="s">
        <v>1934</v>
      </c>
      <c r="B1362" s="6" t="s">
        <v>18</v>
      </c>
      <c r="C1362" s="6" t="s">
        <v>19</v>
      </c>
      <c r="D1362" s="6" t="s">
        <v>536</v>
      </c>
      <c r="E1362" s="6" t="s">
        <v>21</v>
      </c>
      <c r="F1362" s="6" t="s">
        <v>22</v>
      </c>
      <c r="G1362" s="6" t="s">
        <v>1935</v>
      </c>
      <c r="H1362" s="6" t="s">
        <v>24</v>
      </c>
      <c r="I1362" s="8">
        <v>762</v>
      </c>
      <c r="J1362" s="8">
        <v>335280</v>
      </c>
      <c r="K1362" s="8">
        <v>0</v>
      </c>
      <c r="L1362" s="8">
        <v>0</v>
      </c>
      <c r="M1362" s="8">
        <v>0</v>
      </c>
      <c r="N1362" s="8">
        <v>0</v>
      </c>
      <c r="O1362" s="8">
        <v>762</v>
      </c>
      <c r="P1362" s="8">
        <v>335280</v>
      </c>
      <c r="Q1362" s="6" t="s">
        <v>25</v>
      </c>
    </row>
    <row r="1363" spans="1:17" x14ac:dyDescent="0.25">
      <c r="A1363" s="6" t="s">
        <v>1938</v>
      </c>
      <c r="B1363" s="6" t="s">
        <v>18</v>
      </c>
      <c r="C1363" s="6" t="s">
        <v>19</v>
      </c>
      <c r="D1363" s="6" t="s">
        <v>166</v>
      </c>
      <c r="E1363" s="6" t="s">
        <v>21</v>
      </c>
      <c r="F1363" s="6" t="s">
        <v>22</v>
      </c>
      <c r="G1363" s="6" t="s">
        <v>1939</v>
      </c>
      <c r="H1363" s="6" t="s">
        <v>24</v>
      </c>
      <c r="I1363" s="8">
        <v>150</v>
      </c>
      <c r="J1363" s="8">
        <v>335250</v>
      </c>
      <c r="K1363" s="8">
        <v>0</v>
      </c>
      <c r="L1363" s="8">
        <v>0</v>
      </c>
      <c r="M1363" s="8">
        <v>0</v>
      </c>
      <c r="N1363" s="8">
        <v>0</v>
      </c>
      <c r="O1363" s="8">
        <v>150</v>
      </c>
      <c r="P1363" s="8">
        <v>335250</v>
      </c>
      <c r="Q1363" s="6" t="s">
        <v>25</v>
      </c>
    </row>
    <row r="1364" spans="1:17" x14ac:dyDescent="0.25">
      <c r="A1364" s="6" t="s">
        <v>1894</v>
      </c>
      <c r="B1364" s="6" t="s">
        <v>18</v>
      </c>
      <c r="C1364" s="6" t="s">
        <v>543</v>
      </c>
      <c r="D1364" s="6" t="s">
        <v>93</v>
      </c>
      <c r="E1364" s="6" t="s">
        <v>104</v>
      </c>
      <c r="F1364" s="6" t="s">
        <v>22</v>
      </c>
      <c r="G1364" s="6" t="s">
        <v>1895</v>
      </c>
      <c r="H1364" s="6" t="s">
        <v>24</v>
      </c>
      <c r="I1364" s="8">
        <v>1000</v>
      </c>
      <c r="J1364" s="8">
        <v>330000</v>
      </c>
      <c r="K1364" s="8">
        <v>0</v>
      </c>
      <c r="L1364" s="8">
        <v>0</v>
      </c>
      <c r="M1364" s="8">
        <v>0</v>
      </c>
      <c r="N1364" s="8">
        <v>0</v>
      </c>
      <c r="O1364" s="8">
        <v>1000</v>
      </c>
      <c r="P1364" s="8">
        <v>330000</v>
      </c>
      <c r="Q1364" s="6" t="s">
        <v>25</v>
      </c>
    </row>
    <row r="1365" spans="1:17" x14ac:dyDescent="0.25">
      <c r="A1365" s="6" t="s">
        <v>2294</v>
      </c>
      <c r="B1365" s="6" t="s">
        <v>36</v>
      </c>
      <c r="C1365" s="6" t="s">
        <v>68</v>
      </c>
      <c r="D1365" s="6" t="s">
        <v>38</v>
      </c>
      <c r="E1365" s="6" t="s">
        <v>74</v>
      </c>
      <c r="F1365" s="6" t="s">
        <v>105</v>
      </c>
      <c r="G1365" s="6" t="s">
        <v>2295</v>
      </c>
      <c r="H1365" s="6" t="s">
        <v>24</v>
      </c>
      <c r="I1365" s="8">
        <v>4</v>
      </c>
      <c r="J1365" s="8">
        <v>329284</v>
      </c>
      <c r="K1365" s="8">
        <v>0</v>
      </c>
      <c r="L1365" s="8">
        <v>0</v>
      </c>
      <c r="M1365" s="8">
        <v>0</v>
      </c>
      <c r="N1365" s="8">
        <v>0</v>
      </c>
      <c r="O1365" s="8">
        <v>4</v>
      </c>
      <c r="P1365" s="8">
        <v>329284</v>
      </c>
      <c r="Q1365" s="6" t="s">
        <v>25</v>
      </c>
    </row>
    <row r="1366" spans="1:17" x14ac:dyDescent="0.25">
      <c r="A1366" s="6" t="s">
        <v>2691</v>
      </c>
      <c r="B1366" s="6" t="s">
        <v>18</v>
      </c>
      <c r="C1366" s="6" t="s">
        <v>514</v>
      </c>
      <c r="D1366" s="6" t="s">
        <v>93</v>
      </c>
      <c r="E1366" s="6" t="s">
        <v>21</v>
      </c>
      <c r="F1366" s="6" t="s">
        <v>22</v>
      </c>
      <c r="G1366" s="6" t="s">
        <v>2692</v>
      </c>
      <c r="H1366" s="6" t="s">
        <v>24</v>
      </c>
      <c r="I1366" s="8">
        <v>996</v>
      </c>
      <c r="J1366" s="8">
        <v>328680</v>
      </c>
      <c r="K1366" s="8">
        <v>0</v>
      </c>
      <c r="L1366" s="8">
        <v>0</v>
      </c>
      <c r="M1366" s="8">
        <v>0</v>
      </c>
      <c r="N1366" s="8">
        <v>0</v>
      </c>
      <c r="O1366" s="8">
        <v>996</v>
      </c>
      <c r="P1366" s="8">
        <v>328680</v>
      </c>
      <c r="Q1366" s="6" t="s">
        <v>25</v>
      </c>
    </row>
    <row r="1367" spans="1:17" x14ac:dyDescent="0.25">
      <c r="A1367" s="6" t="s">
        <v>1693</v>
      </c>
      <c r="B1367" s="6" t="s">
        <v>36</v>
      </c>
      <c r="C1367" s="6" t="s">
        <v>144</v>
      </c>
      <c r="D1367" s="6" t="s">
        <v>546</v>
      </c>
      <c r="E1367" s="6" t="s">
        <v>229</v>
      </c>
      <c r="F1367" s="6" t="s">
        <v>105</v>
      </c>
      <c r="G1367" s="6" t="s">
        <v>1694</v>
      </c>
      <c r="H1367" s="6" t="s">
        <v>24</v>
      </c>
      <c r="I1367" s="8">
        <v>31</v>
      </c>
      <c r="J1367" s="8">
        <v>327634</v>
      </c>
      <c r="K1367" s="8">
        <v>0</v>
      </c>
      <c r="L1367" s="8">
        <v>1976264</v>
      </c>
      <c r="M1367" s="8">
        <v>0</v>
      </c>
      <c r="N1367" s="8">
        <v>-1976264</v>
      </c>
      <c r="O1367" s="8">
        <v>31</v>
      </c>
      <c r="P1367" s="8">
        <v>327634</v>
      </c>
      <c r="Q1367" s="6" t="s">
        <v>25</v>
      </c>
    </row>
    <row r="1368" spans="1:17" x14ac:dyDescent="0.25">
      <c r="A1368" s="6" t="s">
        <v>1693</v>
      </c>
      <c r="B1368" s="6" t="s">
        <v>36</v>
      </c>
      <c r="C1368" s="6" t="s">
        <v>144</v>
      </c>
      <c r="D1368" s="6" t="s">
        <v>546</v>
      </c>
      <c r="E1368" s="6" t="s">
        <v>2258</v>
      </c>
      <c r="F1368" s="6" t="s">
        <v>105</v>
      </c>
      <c r="G1368" s="6" t="s">
        <v>1694</v>
      </c>
      <c r="H1368" s="6" t="s">
        <v>24</v>
      </c>
      <c r="I1368" s="8">
        <v>31</v>
      </c>
      <c r="J1368" s="8">
        <v>327633</v>
      </c>
      <c r="K1368" s="8">
        <v>0</v>
      </c>
      <c r="L1368" s="8">
        <v>1976264</v>
      </c>
      <c r="M1368" s="8">
        <v>0</v>
      </c>
      <c r="N1368" s="8">
        <v>-1976264</v>
      </c>
      <c r="O1368" s="8">
        <v>31</v>
      </c>
      <c r="P1368" s="8">
        <v>327633</v>
      </c>
      <c r="Q1368" s="6" t="s">
        <v>25</v>
      </c>
    </row>
    <row r="1369" spans="1:17" x14ac:dyDescent="0.25">
      <c r="A1369" s="6" t="s">
        <v>2901</v>
      </c>
      <c r="B1369" s="6" t="s">
        <v>18</v>
      </c>
      <c r="C1369" s="6" t="s">
        <v>144</v>
      </c>
      <c r="D1369" s="6" t="s">
        <v>351</v>
      </c>
      <c r="E1369" s="6" t="s">
        <v>74</v>
      </c>
      <c r="F1369" s="6" t="s">
        <v>22</v>
      </c>
      <c r="G1369" s="6" t="s">
        <v>2902</v>
      </c>
      <c r="H1369" s="6" t="s">
        <v>24</v>
      </c>
      <c r="I1369" s="8">
        <v>63</v>
      </c>
      <c r="J1369" s="8">
        <v>327600</v>
      </c>
      <c r="K1369" s="8">
        <v>0</v>
      </c>
      <c r="L1369" s="8">
        <v>0</v>
      </c>
      <c r="M1369" s="8">
        <v>0</v>
      </c>
      <c r="N1369" s="8">
        <v>0</v>
      </c>
      <c r="O1369" s="8">
        <v>63</v>
      </c>
      <c r="P1369" s="8">
        <v>327600</v>
      </c>
      <c r="Q1369" s="6" t="s">
        <v>25</v>
      </c>
    </row>
    <row r="1370" spans="1:17" x14ac:dyDescent="0.25">
      <c r="A1370" s="6" t="s">
        <v>1944</v>
      </c>
      <c r="B1370" s="6" t="s">
        <v>18</v>
      </c>
      <c r="C1370" s="6" t="s">
        <v>623</v>
      </c>
      <c r="D1370" s="6" t="s">
        <v>65</v>
      </c>
      <c r="E1370" s="6" t="s">
        <v>506</v>
      </c>
      <c r="F1370" s="6" t="s">
        <v>22</v>
      </c>
      <c r="G1370" s="6" t="s">
        <v>1945</v>
      </c>
      <c r="H1370" s="6" t="s">
        <v>657</v>
      </c>
      <c r="I1370" s="8">
        <v>1</v>
      </c>
      <c r="J1370" s="8">
        <v>327590</v>
      </c>
      <c r="K1370" s="8">
        <v>0</v>
      </c>
      <c r="L1370" s="8">
        <v>0</v>
      </c>
      <c r="M1370" s="8">
        <v>0</v>
      </c>
      <c r="N1370" s="8">
        <v>0</v>
      </c>
      <c r="O1370" s="8">
        <v>1</v>
      </c>
      <c r="P1370" s="8">
        <v>327590</v>
      </c>
      <c r="Q1370" s="6" t="s">
        <v>25</v>
      </c>
    </row>
    <row r="1371" spans="1:17" x14ac:dyDescent="0.25">
      <c r="A1371" s="6" t="s">
        <v>1946</v>
      </c>
      <c r="B1371" s="6" t="s">
        <v>18</v>
      </c>
      <c r="C1371" s="6" t="s">
        <v>54</v>
      </c>
      <c r="D1371" s="6" t="s">
        <v>55</v>
      </c>
      <c r="E1371" s="6" t="s">
        <v>21</v>
      </c>
      <c r="F1371" s="6" t="s">
        <v>22</v>
      </c>
      <c r="G1371" s="6" t="s">
        <v>1947</v>
      </c>
      <c r="H1371" s="6" t="s">
        <v>30</v>
      </c>
      <c r="I1371" s="8">
        <v>80</v>
      </c>
      <c r="J1371" s="8">
        <v>327280</v>
      </c>
      <c r="K1371" s="8">
        <v>0</v>
      </c>
      <c r="L1371" s="8">
        <v>0</v>
      </c>
      <c r="M1371" s="8">
        <v>0</v>
      </c>
      <c r="N1371" s="8">
        <v>0</v>
      </c>
      <c r="O1371" s="8">
        <v>80</v>
      </c>
      <c r="P1371" s="8">
        <v>327280</v>
      </c>
      <c r="Q1371" s="6" t="s">
        <v>25</v>
      </c>
    </row>
    <row r="1372" spans="1:17" x14ac:dyDescent="0.25">
      <c r="A1372" s="6" t="s">
        <v>2354</v>
      </c>
      <c r="B1372" s="6" t="s">
        <v>18</v>
      </c>
      <c r="C1372" s="6" t="s">
        <v>127</v>
      </c>
      <c r="D1372" s="6" t="s">
        <v>78</v>
      </c>
      <c r="E1372" s="6" t="s">
        <v>104</v>
      </c>
      <c r="F1372" s="6" t="s">
        <v>22</v>
      </c>
      <c r="G1372" s="6" t="s">
        <v>2355</v>
      </c>
      <c r="H1372" s="6" t="s">
        <v>24</v>
      </c>
      <c r="I1372" s="8">
        <v>2.4</v>
      </c>
      <c r="J1372" s="8">
        <v>326182</v>
      </c>
      <c r="K1372" s="8">
        <v>0</v>
      </c>
      <c r="L1372" s="8">
        <v>0</v>
      </c>
      <c r="M1372" s="8">
        <v>0</v>
      </c>
      <c r="N1372" s="8">
        <v>0</v>
      </c>
      <c r="O1372" s="8">
        <v>2.4</v>
      </c>
      <c r="P1372" s="8">
        <v>326182</v>
      </c>
      <c r="Q1372" s="6" t="s">
        <v>25</v>
      </c>
    </row>
    <row r="1373" spans="1:17" x14ac:dyDescent="0.25">
      <c r="A1373" s="6" t="s">
        <v>2138</v>
      </c>
      <c r="B1373" s="6" t="s">
        <v>18</v>
      </c>
      <c r="C1373" s="6" t="s">
        <v>324</v>
      </c>
      <c r="D1373" s="6" t="s">
        <v>93</v>
      </c>
      <c r="E1373" s="6" t="s">
        <v>930</v>
      </c>
      <c r="F1373" s="6" t="s">
        <v>22</v>
      </c>
      <c r="G1373" s="6" t="s">
        <v>2139</v>
      </c>
      <c r="H1373" s="6" t="s">
        <v>24</v>
      </c>
      <c r="I1373" s="8">
        <v>5250</v>
      </c>
      <c r="J1373" s="8">
        <v>325500</v>
      </c>
      <c r="K1373" s="8">
        <v>0</v>
      </c>
      <c r="L1373" s="8">
        <v>0</v>
      </c>
      <c r="M1373" s="8">
        <v>0</v>
      </c>
      <c r="N1373" s="8">
        <v>0</v>
      </c>
      <c r="O1373" s="8">
        <v>5250</v>
      </c>
      <c r="P1373" s="8">
        <v>325500</v>
      </c>
      <c r="Q1373" s="6" t="s">
        <v>25</v>
      </c>
    </row>
    <row r="1374" spans="1:17" x14ac:dyDescent="0.25">
      <c r="A1374" s="6" t="s">
        <v>2614</v>
      </c>
      <c r="B1374" s="6" t="s">
        <v>18</v>
      </c>
      <c r="C1374" s="6" t="s">
        <v>144</v>
      </c>
      <c r="D1374" s="6" t="s">
        <v>166</v>
      </c>
      <c r="E1374" s="6" t="s">
        <v>21</v>
      </c>
      <c r="F1374" s="6" t="s">
        <v>22</v>
      </c>
      <c r="G1374" s="6" t="s">
        <v>2615</v>
      </c>
      <c r="H1374" s="6" t="s">
        <v>24</v>
      </c>
      <c r="I1374" s="8">
        <v>85</v>
      </c>
      <c r="J1374" s="8">
        <v>325110</v>
      </c>
      <c r="K1374" s="8">
        <v>0</v>
      </c>
      <c r="L1374" s="8">
        <v>0</v>
      </c>
      <c r="M1374" s="8">
        <v>0</v>
      </c>
      <c r="N1374" s="8">
        <v>0</v>
      </c>
      <c r="O1374" s="8">
        <v>85</v>
      </c>
      <c r="P1374" s="8">
        <v>325110</v>
      </c>
      <c r="Q1374" s="6" t="s">
        <v>25</v>
      </c>
    </row>
    <row r="1375" spans="1:17" x14ac:dyDescent="0.25">
      <c r="A1375" s="6" t="s">
        <v>485</v>
      </c>
      <c r="B1375" s="6" t="s">
        <v>18</v>
      </c>
      <c r="C1375" s="6" t="s">
        <v>64</v>
      </c>
      <c r="D1375" s="6" t="s">
        <v>61</v>
      </c>
      <c r="E1375" s="6" t="s">
        <v>21</v>
      </c>
      <c r="F1375" s="6" t="s">
        <v>2718</v>
      </c>
      <c r="G1375" s="6" t="s">
        <v>486</v>
      </c>
      <c r="H1375" s="6" t="s">
        <v>24</v>
      </c>
      <c r="I1375" s="8">
        <v>10</v>
      </c>
      <c r="J1375" s="8">
        <v>324715</v>
      </c>
      <c r="K1375" s="8">
        <v>0</v>
      </c>
      <c r="L1375" s="8">
        <v>0</v>
      </c>
      <c r="M1375" s="8">
        <v>0</v>
      </c>
      <c r="N1375" s="8">
        <v>0</v>
      </c>
      <c r="O1375" s="8">
        <v>10</v>
      </c>
      <c r="P1375" s="8">
        <v>324715</v>
      </c>
      <c r="Q1375" s="6" t="s">
        <v>25</v>
      </c>
    </row>
    <row r="1376" spans="1:17" x14ac:dyDescent="0.25">
      <c r="A1376" s="6" t="s">
        <v>1948</v>
      </c>
      <c r="B1376" s="6" t="s">
        <v>36</v>
      </c>
      <c r="C1376" s="6" t="s">
        <v>653</v>
      </c>
      <c r="D1376" s="6" t="s">
        <v>73</v>
      </c>
      <c r="E1376" s="6" t="s">
        <v>736</v>
      </c>
      <c r="F1376" s="6" t="s">
        <v>105</v>
      </c>
      <c r="G1376" s="6" t="s">
        <v>1949</v>
      </c>
      <c r="H1376" s="6" t="s">
        <v>24</v>
      </c>
      <c r="I1376" s="8">
        <v>3</v>
      </c>
      <c r="J1376" s="8">
        <v>323418</v>
      </c>
      <c r="K1376" s="8">
        <v>0</v>
      </c>
      <c r="L1376" s="8">
        <v>0</v>
      </c>
      <c r="M1376" s="8">
        <v>0</v>
      </c>
      <c r="N1376" s="8">
        <v>0</v>
      </c>
      <c r="O1376" s="8">
        <v>3</v>
      </c>
      <c r="P1376" s="8">
        <v>323418</v>
      </c>
      <c r="Q1376" s="6" t="s">
        <v>25</v>
      </c>
    </row>
    <row r="1377" spans="1:17" x14ac:dyDescent="0.25">
      <c r="A1377" s="6" t="s">
        <v>3273</v>
      </c>
      <c r="B1377" s="6" t="s">
        <v>36</v>
      </c>
      <c r="C1377" s="6" t="s">
        <v>626</v>
      </c>
      <c r="D1377" s="6" t="s">
        <v>38</v>
      </c>
      <c r="E1377" s="6" t="s">
        <v>74</v>
      </c>
      <c r="F1377" s="6" t="s">
        <v>40</v>
      </c>
      <c r="G1377" s="6" t="s">
        <v>3274</v>
      </c>
      <c r="H1377" s="6" t="s">
        <v>24</v>
      </c>
      <c r="I1377" s="8">
        <v>3</v>
      </c>
      <c r="J1377" s="8">
        <v>322859</v>
      </c>
      <c r="K1377" s="8">
        <v>0</v>
      </c>
      <c r="L1377" s="8">
        <v>39578</v>
      </c>
      <c r="M1377" s="8">
        <v>0</v>
      </c>
      <c r="N1377" s="8">
        <v>-39578</v>
      </c>
      <c r="O1377" s="8">
        <v>3</v>
      </c>
      <c r="P1377" s="8">
        <v>322859</v>
      </c>
      <c r="Q1377" s="6" t="s">
        <v>25</v>
      </c>
    </row>
    <row r="1378" spans="1:17" x14ac:dyDescent="0.25">
      <c r="A1378" s="6" t="s">
        <v>2312</v>
      </c>
      <c r="B1378" s="6" t="s">
        <v>18</v>
      </c>
      <c r="C1378" s="6" t="s">
        <v>445</v>
      </c>
      <c r="D1378" s="6" t="s">
        <v>86</v>
      </c>
      <c r="E1378" s="6" t="s">
        <v>984</v>
      </c>
      <c r="F1378" s="6" t="s">
        <v>22</v>
      </c>
      <c r="G1378" s="6" t="s">
        <v>2313</v>
      </c>
      <c r="H1378" s="6" t="s">
        <v>24</v>
      </c>
      <c r="I1378" s="8">
        <v>14</v>
      </c>
      <c r="J1378" s="8">
        <v>321929</v>
      </c>
      <c r="K1378" s="8">
        <v>0</v>
      </c>
      <c r="L1378" s="8">
        <v>0</v>
      </c>
      <c r="M1378" s="8">
        <v>0</v>
      </c>
      <c r="N1378" s="8">
        <v>0</v>
      </c>
      <c r="O1378" s="8">
        <v>14</v>
      </c>
      <c r="P1378" s="8">
        <v>321929</v>
      </c>
      <c r="Q1378" s="6" t="s">
        <v>25</v>
      </c>
    </row>
    <row r="1379" spans="1:17" x14ac:dyDescent="0.25">
      <c r="A1379" s="6" t="s">
        <v>3059</v>
      </c>
      <c r="B1379" s="6" t="s">
        <v>18</v>
      </c>
      <c r="C1379" s="6" t="s">
        <v>43</v>
      </c>
      <c r="D1379" s="6" t="s">
        <v>152</v>
      </c>
      <c r="E1379" s="6" t="s">
        <v>21</v>
      </c>
      <c r="F1379" s="6" t="s">
        <v>22</v>
      </c>
      <c r="G1379" s="6" t="s">
        <v>3060</v>
      </c>
      <c r="H1379" s="6" t="s">
        <v>24</v>
      </c>
      <c r="I1379" s="8">
        <v>3</v>
      </c>
      <c r="J1379" s="8">
        <v>321485</v>
      </c>
      <c r="K1379" s="8">
        <v>0</v>
      </c>
      <c r="L1379" s="8">
        <v>0</v>
      </c>
      <c r="M1379" s="8">
        <v>0</v>
      </c>
      <c r="N1379" s="8">
        <v>0</v>
      </c>
      <c r="O1379" s="8">
        <v>3</v>
      </c>
      <c r="P1379" s="8">
        <v>321485</v>
      </c>
      <c r="Q1379" s="6" t="s">
        <v>25</v>
      </c>
    </row>
    <row r="1380" spans="1:17" x14ac:dyDescent="0.25">
      <c r="A1380" s="6" t="s">
        <v>964</v>
      </c>
      <c r="B1380" s="6" t="s">
        <v>18</v>
      </c>
      <c r="C1380" s="6" t="s">
        <v>137</v>
      </c>
      <c r="D1380" s="6" t="s">
        <v>166</v>
      </c>
      <c r="E1380" s="6" t="s">
        <v>477</v>
      </c>
      <c r="F1380" s="6" t="s">
        <v>22</v>
      </c>
      <c r="G1380" s="6" t="s">
        <v>965</v>
      </c>
      <c r="H1380" s="6" t="s">
        <v>24</v>
      </c>
      <c r="I1380" s="8">
        <v>23</v>
      </c>
      <c r="J1380" s="8">
        <v>321322</v>
      </c>
      <c r="K1380" s="8">
        <v>0</v>
      </c>
      <c r="L1380" s="8">
        <v>0</v>
      </c>
      <c r="M1380" s="8">
        <v>0</v>
      </c>
      <c r="N1380" s="8">
        <v>0</v>
      </c>
      <c r="O1380" s="8">
        <v>23</v>
      </c>
      <c r="P1380" s="8">
        <v>321322</v>
      </c>
      <c r="Q1380" s="6" t="s">
        <v>25</v>
      </c>
    </row>
    <row r="1381" spans="1:17" x14ac:dyDescent="0.25">
      <c r="A1381" s="6" t="s">
        <v>1950</v>
      </c>
      <c r="B1381" s="6" t="s">
        <v>185</v>
      </c>
      <c r="C1381" s="6" t="s">
        <v>1151</v>
      </c>
      <c r="D1381" s="6" t="s">
        <v>1661</v>
      </c>
      <c r="E1381" s="6" t="s">
        <v>21</v>
      </c>
      <c r="F1381" s="6" t="s">
        <v>22</v>
      </c>
      <c r="G1381" s="6" t="s">
        <v>1951</v>
      </c>
      <c r="H1381" s="6" t="s">
        <v>24</v>
      </c>
      <c r="I1381" s="8">
        <v>8</v>
      </c>
      <c r="J1381" s="8">
        <v>320000</v>
      </c>
      <c r="K1381" s="8">
        <v>0</v>
      </c>
      <c r="L1381" s="8">
        <v>0</v>
      </c>
      <c r="M1381" s="8">
        <v>0</v>
      </c>
      <c r="N1381" s="8">
        <v>0</v>
      </c>
      <c r="O1381" s="8">
        <v>8</v>
      </c>
      <c r="P1381" s="8">
        <v>320000</v>
      </c>
      <c r="Q1381" s="6" t="s">
        <v>34</v>
      </c>
    </row>
    <row r="1382" spans="1:17" x14ac:dyDescent="0.25">
      <c r="A1382" s="6" t="s">
        <v>1975</v>
      </c>
      <c r="B1382" s="6" t="s">
        <v>18</v>
      </c>
      <c r="C1382" s="6" t="s">
        <v>19</v>
      </c>
      <c r="D1382" s="6" t="s">
        <v>86</v>
      </c>
      <c r="E1382" s="6" t="s">
        <v>21</v>
      </c>
      <c r="F1382" s="6" t="s">
        <v>22</v>
      </c>
      <c r="G1382" s="6" t="s">
        <v>1976</v>
      </c>
      <c r="H1382" s="6" t="s">
        <v>24</v>
      </c>
      <c r="I1382" s="8">
        <v>104</v>
      </c>
      <c r="J1382" s="8">
        <v>317616</v>
      </c>
      <c r="K1382" s="8">
        <v>0</v>
      </c>
      <c r="L1382" s="8">
        <v>0</v>
      </c>
      <c r="M1382" s="8">
        <v>0</v>
      </c>
      <c r="N1382" s="8">
        <v>0</v>
      </c>
      <c r="O1382" s="8">
        <v>104</v>
      </c>
      <c r="P1382" s="8">
        <v>317616</v>
      </c>
      <c r="Q1382" s="6" t="s">
        <v>25</v>
      </c>
    </row>
    <row r="1383" spans="1:17" x14ac:dyDescent="0.25">
      <c r="A1383" s="6" t="s">
        <v>2132</v>
      </c>
      <c r="B1383" s="6" t="s">
        <v>36</v>
      </c>
      <c r="C1383" s="6" t="s">
        <v>96</v>
      </c>
      <c r="D1383" s="6" t="s">
        <v>38</v>
      </c>
      <c r="E1383" s="6" t="s">
        <v>229</v>
      </c>
      <c r="F1383" s="6" t="s">
        <v>105</v>
      </c>
      <c r="G1383" s="6" t="s">
        <v>2133</v>
      </c>
      <c r="H1383" s="6" t="s">
        <v>24</v>
      </c>
      <c r="I1383" s="8">
        <v>4</v>
      </c>
      <c r="J1383" s="8">
        <v>316721</v>
      </c>
      <c r="K1383" s="8">
        <v>0</v>
      </c>
      <c r="L1383" s="8">
        <v>200456</v>
      </c>
      <c r="M1383" s="8">
        <v>0</v>
      </c>
      <c r="N1383" s="8">
        <v>-200456</v>
      </c>
      <c r="O1383" s="8">
        <v>4</v>
      </c>
      <c r="P1383" s="8">
        <v>316721</v>
      </c>
      <c r="Q1383" s="6" t="s">
        <v>25</v>
      </c>
    </row>
    <row r="1384" spans="1:17" x14ac:dyDescent="0.25">
      <c r="A1384" s="6" t="s">
        <v>2848</v>
      </c>
      <c r="B1384" s="6" t="s">
        <v>36</v>
      </c>
      <c r="C1384" s="6" t="s">
        <v>498</v>
      </c>
      <c r="D1384" s="6" t="s">
        <v>103</v>
      </c>
      <c r="E1384" s="6" t="s">
        <v>104</v>
      </c>
      <c r="F1384" s="6" t="s">
        <v>105</v>
      </c>
      <c r="G1384" s="6" t="s">
        <v>2849</v>
      </c>
      <c r="H1384" s="6" t="s">
        <v>24</v>
      </c>
      <c r="I1384" s="8">
        <v>88</v>
      </c>
      <c r="J1384" s="8">
        <v>316008</v>
      </c>
      <c r="K1384" s="8">
        <v>0</v>
      </c>
      <c r="L1384" s="8">
        <v>0</v>
      </c>
      <c r="M1384" s="8">
        <v>0</v>
      </c>
      <c r="N1384" s="8">
        <v>0</v>
      </c>
      <c r="O1384" s="8">
        <v>88</v>
      </c>
      <c r="P1384" s="8">
        <v>316008</v>
      </c>
      <c r="Q1384" s="6" t="s">
        <v>25</v>
      </c>
    </row>
    <row r="1385" spans="1:17" x14ac:dyDescent="0.25">
      <c r="A1385" s="6" t="s">
        <v>1956</v>
      </c>
      <c r="B1385" s="6" t="s">
        <v>185</v>
      </c>
      <c r="C1385" s="6" t="s">
        <v>295</v>
      </c>
      <c r="D1385" s="6" t="s">
        <v>1957</v>
      </c>
      <c r="E1385" s="6" t="s">
        <v>21</v>
      </c>
      <c r="F1385" s="6" t="s">
        <v>22</v>
      </c>
      <c r="G1385" s="6" t="s">
        <v>1958</v>
      </c>
      <c r="H1385" s="6" t="s">
        <v>24</v>
      </c>
      <c r="I1385" s="8">
        <v>3</v>
      </c>
      <c r="J1385" s="8">
        <v>315000</v>
      </c>
      <c r="K1385" s="8">
        <v>0</v>
      </c>
      <c r="L1385" s="8">
        <v>0</v>
      </c>
      <c r="M1385" s="8">
        <v>0</v>
      </c>
      <c r="N1385" s="8">
        <v>0</v>
      </c>
      <c r="O1385" s="8">
        <v>3</v>
      </c>
      <c r="P1385" s="8">
        <v>315000</v>
      </c>
      <c r="Q1385" s="6" t="s">
        <v>34</v>
      </c>
    </row>
    <row r="1386" spans="1:17" x14ac:dyDescent="0.25">
      <c r="A1386" s="6" t="s">
        <v>1959</v>
      </c>
      <c r="B1386" s="6" t="s">
        <v>18</v>
      </c>
      <c r="C1386" s="6" t="s">
        <v>19</v>
      </c>
      <c r="D1386" s="6" t="s">
        <v>166</v>
      </c>
      <c r="E1386" s="6" t="s">
        <v>21</v>
      </c>
      <c r="F1386" s="6" t="s">
        <v>22</v>
      </c>
      <c r="G1386" s="6" t="s">
        <v>1960</v>
      </c>
      <c r="H1386" s="6" t="s">
        <v>24</v>
      </c>
      <c r="I1386" s="8">
        <v>1140</v>
      </c>
      <c r="J1386" s="8">
        <v>314640</v>
      </c>
      <c r="K1386" s="8">
        <v>0</v>
      </c>
      <c r="L1386" s="8">
        <v>0</v>
      </c>
      <c r="M1386" s="8">
        <v>0</v>
      </c>
      <c r="N1386" s="8">
        <v>0</v>
      </c>
      <c r="O1386" s="8">
        <v>1140</v>
      </c>
      <c r="P1386" s="8">
        <v>314640</v>
      </c>
      <c r="Q1386" s="6" t="s">
        <v>25</v>
      </c>
    </row>
    <row r="1387" spans="1:17" x14ac:dyDescent="0.25">
      <c r="A1387" s="6" t="s">
        <v>1961</v>
      </c>
      <c r="B1387" s="6" t="s">
        <v>36</v>
      </c>
      <c r="C1387" s="6" t="s">
        <v>43</v>
      </c>
      <c r="D1387" s="6" t="s">
        <v>520</v>
      </c>
      <c r="E1387" s="6" t="s">
        <v>141</v>
      </c>
      <c r="F1387" s="6" t="s">
        <v>105</v>
      </c>
      <c r="G1387" s="6" t="s">
        <v>1962</v>
      </c>
      <c r="H1387" s="6" t="s">
        <v>24</v>
      </c>
      <c r="I1387" s="8">
        <v>5</v>
      </c>
      <c r="J1387" s="8">
        <v>314200</v>
      </c>
      <c r="K1387" s="8">
        <v>0</v>
      </c>
      <c r="L1387" s="8">
        <v>0</v>
      </c>
      <c r="M1387" s="8">
        <v>0</v>
      </c>
      <c r="N1387" s="8">
        <v>0</v>
      </c>
      <c r="O1387" s="8">
        <v>5</v>
      </c>
      <c r="P1387" s="8">
        <v>314200</v>
      </c>
      <c r="Q1387" s="6" t="s">
        <v>25</v>
      </c>
    </row>
    <row r="1388" spans="1:17" x14ac:dyDescent="0.25">
      <c r="A1388" s="6" t="s">
        <v>3177</v>
      </c>
      <c r="B1388" s="6" t="s">
        <v>18</v>
      </c>
      <c r="C1388" s="6" t="s">
        <v>77</v>
      </c>
      <c r="D1388" s="6" t="s">
        <v>86</v>
      </c>
      <c r="E1388" s="6" t="s">
        <v>984</v>
      </c>
      <c r="F1388" s="6" t="s">
        <v>22</v>
      </c>
      <c r="G1388" s="6" t="s">
        <v>3178</v>
      </c>
      <c r="H1388" s="6" t="s">
        <v>24</v>
      </c>
      <c r="I1388" s="8">
        <v>22</v>
      </c>
      <c r="J1388" s="8">
        <v>312523</v>
      </c>
      <c r="K1388" s="8">
        <v>0</v>
      </c>
      <c r="L1388" s="8">
        <v>0</v>
      </c>
      <c r="M1388" s="8">
        <v>0</v>
      </c>
      <c r="N1388" s="8">
        <v>0</v>
      </c>
      <c r="O1388" s="8">
        <v>22</v>
      </c>
      <c r="P1388" s="8">
        <v>312523</v>
      </c>
      <c r="Q1388" s="6" t="s">
        <v>25</v>
      </c>
    </row>
    <row r="1389" spans="1:17" x14ac:dyDescent="0.25">
      <c r="A1389" s="6" t="s">
        <v>2262</v>
      </c>
      <c r="B1389" s="6" t="s">
        <v>18</v>
      </c>
      <c r="C1389" s="6" t="s">
        <v>68</v>
      </c>
      <c r="D1389" s="6" t="s">
        <v>166</v>
      </c>
      <c r="E1389" s="6" t="s">
        <v>21</v>
      </c>
      <c r="F1389" s="6" t="s">
        <v>22</v>
      </c>
      <c r="G1389" s="6" t="s">
        <v>2263</v>
      </c>
      <c r="H1389" s="6" t="s">
        <v>24</v>
      </c>
      <c r="I1389" s="8">
        <v>79</v>
      </c>
      <c r="J1389" s="8">
        <v>310744</v>
      </c>
      <c r="K1389" s="8">
        <v>0</v>
      </c>
      <c r="L1389" s="8">
        <v>0</v>
      </c>
      <c r="M1389" s="8">
        <v>0</v>
      </c>
      <c r="N1389" s="8">
        <v>0</v>
      </c>
      <c r="O1389" s="8">
        <v>79</v>
      </c>
      <c r="P1389" s="8">
        <v>310744</v>
      </c>
      <c r="Q1389" s="6" t="s">
        <v>25</v>
      </c>
    </row>
    <row r="1390" spans="1:17" x14ac:dyDescent="0.25">
      <c r="A1390" s="6" t="s">
        <v>2741</v>
      </c>
      <c r="B1390" s="6" t="s">
        <v>18</v>
      </c>
      <c r="C1390" s="6" t="s">
        <v>77</v>
      </c>
      <c r="D1390" s="6" t="s">
        <v>86</v>
      </c>
      <c r="E1390" s="6" t="s">
        <v>984</v>
      </c>
      <c r="F1390" s="6" t="s">
        <v>22</v>
      </c>
      <c r="G1390" s="6" t="s">
        <v>2742</v>
      </c>
      <c r="H1390" s="6" t="s">
        <v>24</v>
      </c>
      <c r="I1390" s="8">
        <v>11</v>
      </c>
      <c r="J1390" s="8">
        <v>308825</v>
      </c>
      <c r="K1390" s="8">
        <v>0</v>
      </c>
      <c r="L1390" s="8">
        <v>0</v>
      </c>
      <c r="M1390" s="8">
        <v>0</v>
      </c>
      <c r="N1390" s="8">
        <v>0</v>
      </c>
      <c r="O1390" s="8">
        <v>11</v>
      </c>
      <c r="P1390" s="8">
        <v>308825</v>
      </c>
      <c r="Q1390" s="6" t="s">
        <v>25</v>
      </c>
    </row>
    <row r="1391" spans="1:17" x14ac:dyDescent="0.25">
      <c r="A1391" s="6" t="s">
        <v>1512</v>
      </c>
      <c r="B1391" s="6" t="s">
        <v>36</v>
      </c>
      <c r="C1391" s="6" t="s">
        <v>81</v>
      </c>
      <c r="D1391" s="6" t="s">
        <v>546</v>
      </c>
      <c r="E1391" s="6" t="s">
        <v>74</v>
      </c>
      <c r="F1391" s="6" t="s">
        <v>105</v>
      </c>
      <c r="G1391" s="6" t="s">
        <v>1513</v>
      </c>
      <c r="H1391" s="6" t="s">
        <v>24</v>
      </c>
      <c r="I1391" s="8">
        <v>44</v>
      </c>
      <c r="J1391" s="8">
        <v>308264</v>
      </c>
      <c r="K1391" s="8">
        <v>0</v>
      </c>
      <c r="L1391" s="8">
        <v>0</v>
      </c>
      <c r="M1391" s="8">
        <v>0</v>
      </c>
      <c r="N1391" s="8">
        <v>0</v>
      </c>
      <c r="O1391" s="8">
        <v>44</v>
      </c>
      <c r="P1391" s="8">
        <v>308264</v>
      </c>
      <c r="Q1391" s="6" t="s">
        <v>25</v>
      </c>
    </row>
    <row r="1392" spans="1:17" x14ac:dyDescent="0.25">
      <c r="A1392" s="6" t="s">
        <v>2124</v>
      </c>
      <c r="B1392" s="6" t="s">
        <v>36</v>
      </c>
      <c r="C1392" s="6" t="s">
        <v>134</v>
      </c>
      <c r="D1392" s="6" t="s">
        <v>38</v>
      </c>
      <c r="E1392" s="6" t="s">
        <v>74</v>
      </c>
      <c r="F1392" s="6" t="s">
        <v>105</v>
      </c>
      <c r="G1392" s="6" t="s">
        <v>2125</v>
      </c>
      <c r="H1392" s="6" t="s">
        <v>24</v>
      </c>
      <c r="I1392" s="8">
        <v>5</v>
      </c>
      <c r="J1392" s="8">
        <v>307760</v>
      </c>
      <c r="K1392" s="8">
        <v>0</v>
      </c>
      <c r="L1392" s="8">
        <v>0</v>
      </c>
      <c r="M1392" s="8">
        <v>0</v>
      </c>
      <c r="N1392" s="8">
        <v>0</v>
      </c>
      <c r="O1392" s="8">
        <v>5</v>
      </c>
      <c r="P1392" s="8">
        <v>307760</v>
      </c>
      <c r="Q1392" s="6" t="s">
        <v>25</v>
      </c>
    </row>
    <row r="1393" spans="1:17" x14ac:dyDescent="0.25">
      <c r="A1393" s="6" t="s">
        <v>2251</v>
      </c>
      <c r="B1393" s="6" t="s">
        <v>36</v>
      </c>
      <c r="C1393" s="6" t="s">
        <v>19</v>
      </c>
      <c r="D1393" s="6" t="s">
        <v>546</v>
      </c>
      <c r="E1393" s="6" t="s">
        <v>157</v>
      </c>
      <c r="F1393" s="6" t="s">
        <v>105</v>
      </c>
      <c r="G1393" s="6" t="s">
        <v>2252</v>
      </c>
      <c r="H1393" s="6" t="s">
        <v>24</v>
      </c>
      <c r="I1393" s="8">
        <v>35</v>
      </c>
      <c r="J1393" s="8">
        <v>306306</v>
      </c>
      <c r="K1393" s="8">
        <v>0</v>
      </c>
      <c r="L1393" s="8">
        <v>1175608</v>
      </c>
      <c r="M1393" s="8">
        <v>0</v>
      </c>
      <c r="N1393" s="8">
        <v>-1175608</v>
      </c>
      <c r="O1393" s="8">
        <v>35</v>
      </c>
      <c r="P1393" s="8">
        <v>306306</v>
      </c>
      <c r="Q1393" s="6" t="s">
        <v>25</v>
      </c>
    </row>
    <row r="1394" spans="1:17" x14ac:dyDescent="0.25">
      <c r="A1394" s="6" t="s">
        <v>3414</v>
      </c>
      <c r="B1394" s="6" t="s">
        <v>36</v>
      </c>
      <c r="C1394" s="6" t="s">
        <v>144</v>
      </c>
      <c r="D1394" s="6" t="s">
        <v>38</v>
      </c>
      <c r="E1394" s="6" t="s">
        <v>74</v>
      </c>
      <c r="F1394" s="6" t="s">
        <v>105</v>
      </c>
      <c r="G1394" s="6" t="s">
        <v>3415</v>
      </c>
      <c r="H1394" s="6" t="s">
        <v>24</v>
      </c>
      <c r="I1394" s="8">
        <v>5</v>
      </c>
      <c r="J1394" s="8">
        <v>306080</v>
      </c>
      <c r="K1394" s="8">
        <v>0</v>
      </c>
      <c r="L1394" s="8">
        <v>682440</v>
      </c>
      <c r="M1394" s="8">
        <v>0</v>
      </c>
      <c r="N1394" s="8">
        <v>-682440</v>
      </c>
      <c r="O1394" s="8">
        <v>5</v>
      </c>
      <c r="P1394" s="8">
        <v>306080</v>
      </c>
      <c r="Q1394" s="6" t="s">
        <v>25</v>
      </c>
    </row>
    <row r="1395" spans="1:17" x14ac:dyDescent="0.25">
      <c r="A1395" s="6" t="s">
        <v>1884</v>
      </c>
      <c r="B1395" s="6" t="s">
        <v>18</v>
      </c>
      <c r="C1395" s="6" t="s">
        <v>137</v>
      </c>
      <c r="D1395" s="6" t="s">
        <v>166</v>
      </c>
      <c r="E1395" s="6" t="s">
        <v>21</v>
      </c>
      <c r="F1395" s="6" t="s">
        <v>22</v>
      </c>
      <c r="G1395" s="6" t="s">
        <v>1885</v>
      </c>
      <c r="H1395" s="6" t="s">
        <v>24</v>
      </c>
      <c r="I1395" s="8">
        <v>89</v>
      </c>
      <c r="J1395" s="8">
        <v>305564</v>
      </c>
      <c r="K1395" s="8">
        <v>0</v>
      </c>
      <c r="L1395" s="8">
        <v>0</v>
      </c>
      <c r="M1395" s="8">
        <v>0</v>
      </c>
      <c r="N1395" s="8">
        <v>0</v>
      </c>
      <c r="O1395" s="8">
        <v>89</v>
      </c>
      <c r="P1395" s="8">
        <v>305564</v>
      </c>
      <c r="Q1395" s="6" t="s">
        <v>25</v>
      </c>
    </row>
    <row r="1396" spans="1:17" x14ac:dyDescent="0.25">
      <c r="A1396" s="6" t="s">
        <v>1973</v>
      </c>
      <c r="B1396" s="6" t="s">
        <v>18</v>
      </c>
      <c r="C1396" s="6" t="s">
        <v>19</v>
      </c>
      <c r="D1396" s="6" t="s">
        <v>166</v>
      </c>
      <c r="E1396" s="6" t="s">
        <v>21</v>
      </c>
      <c r="F1396" s="6" t="s">
        <v>22</v>
      </c>
      <c r="G1396" s="6" t="s">
        <v>1974</v>
      </c>
      <c r="H1396" s="6" t="s">
        <v>24</v>
      </c>
      <c r="I1396" s="8">
        <v>308</v>
      </c>
      <c r="J1396" s="8">
        <v>305536</v>
      </c>
      <c r="K1396" s="8">
        <v>0</v>
      </c>
      <c r="L1396" s="8">
        <v>0</v>
      </c>
      <c r="M1396" s="8">
        <v>0</v>
      </c>
      <c r="N1396" s="8">
        <v>0</v>
      </c>
      <c r="O1396" s="8">
        <v>308</v>
      </c>
      <c r="P1396" s="8">
        <v>305536</v>
      </c>
      <c r="Q1396" s="6" t="s">
        <v>25</v>
      </c>
    </row>
    <row r="1397" spans="1:17" x14ac:dyDescent="0.25">
      <c r="A1397" s="6" t="s">
        <v>2984</v>
      </c>
      <c r="B1397" s="6" t="s">
        <v>18</v>
      </c>
      <c r="C1397" s="6" t="s">
        <v>223</v>
      </c>
      <c r="D1397" s="6" t="s">
        <v>86</v>
      </c>
      <c r="E1397" s="6" t="s">
        <v>148</v>
      </c>
      <c r="F1397" s="6" t="s">
        <v>22</v>
      </c>
      <c r="G1397" s="6" t="s">
        <v>2985</v>
      </c>
      <c r="H1397" s="6" t="s">
        <v>24</v>
      </c>
      <c r="I1397" s="8">
        <v>15</v>
      </c>
      <c r="J1397" s="8">
        <v>303249</v>
      </c>
      <c r="K1397" s="8">
        <v>0</v>
      </c>
      <c r="L1397" s="8">
        <v>0</v>
      </c>
      <c r="M1397" s="8">
        <v>0</v>
      </c>
      <c r="N1397" s="8">
        <v>0</v>
      </c>
      <c r="O1397" s="8">
        <v>15</v>
      </c>
      <c r="P1397" s="8">
        <v>303249</v>
      </c>
      <c r="Q1397" s="6" t="s">
        <v>25</v>
      </c>
    </row>
    <row r="1398" spans="1:17" x14ac:dyDescent="0.25">
      <c r="A1398" s="6" t="s">
        <v>1981</v>
      </c>
      <c r="B1398" s="6" t="s">
        <v>18</v>
      </c>
      <c r="C1398" s="6" t="s">
        <v>919</v>
      </c>
      <c r="D1398" s="6" t="s">
        <v>152</v>
      </c>
      <c r="E1398" s="6" t="s">
        <v>21</v>
      </c>
      <c r="F1398" s="6" t="s">
        <v>22</v>
      </c>
      <c r="G1398" s="6" t="s">
        <v>1982</v>
      </c>
      <c r="H1398" s="6" t="s">
        <v>24</v>
      </c>
      <c r="I1398" s="8">
        <v>4</v>
      </c>
      <c r="J1398" s="8">
        <v>301856</v>
      </c>
      <c r="K1398" s="8">
        <v>0</v>
      </c>
      <c r="L1398" s="8">
        <v>0</v>
      </c>
      <c r="M1398" s="8">
        <v>0</v>
      </c>
      <c r="N1398" s="8">
        <v>0</v>
      </c>
      <c r="O1398" s="8">
        <v>4</v>
      </c>
      <c r="P1398" s="8">
        <v>301856</v>
      </c>
      <c r="Q1398" s="6" t="s">
        <v>25</v>
      </c>
    </row>
    <row r="1399" spans="1:17" x14ac:dyDescent="0.25">
      <c r="A1399" s="6" t="s">
        <v>1926</v>
      </c>
      <c r="B1399" s="6" t="s">
        <v>18</v>
      </c>
      <c r="C1399" s="6" t="s">
        <v>68</v>
      </c>
      <c r="D1399" s="6" t="s">
        <v>237</v>
      </c>
      <c r="E1399" s="6" t="s">
        <v>21</v>
      </c>
      <c r="F1399" s="6" t="s">
        <v>22</v>
      </c>
      <c r="G1399" s="6" t="s">
        <v>1927</v>
      </c>
      <c r="H1399" s="6" t="s">
        <v>24</v>
      </c>
      <c r="I1399" s="8">
        <v>133</v>
      </c>
      <c r="J1399" s="8">
        <v>300580</v>
      </c>
      <c r="K1399" s="8">
        <v>0</v>
      </c>
      <c r="L1399" s="8">
        <v>0</v>
      </c>
      <c r="M1399" s="8">
        <v>0</v>
      </c>
      <c r="N1399" s="8">
        <v>0</v>
      </c>
      <c r="O1399" s="8">
        <v>133</v>
      </c>
      <c r="P1399" s="8">
        <v>300580</v>
      </c>
      <c r="Q1399" s="6" t="s">
        <v>25</v>
      </c>
    </row>
    <row r="1400" spans="1:17" x14ac:dyDescent="0.25">
      <c r="A1400" s="6" t="s">
        <v>3271</v>
      </c>
      <c r="B1400" s="6" t="s">
        <v>36</v>
      </c>
      <c r="C1400" s="6" t="s">
        <v>753</v>
      </c>
      <c r="D1400" s="6" t="s">
        <v>38</v>
      </c>
      <c r="E1400" s="6" t="s">
        <v>74</v>
      </c>
      <c r="F1400" s="6" t="s">
        <v>105</v>
      </c>
      <c r="G1400" s="6" t="s">
        <v>3272</v>
      </c>
      <c r="H1400" s="6" t="s">
        <v>24</v>
      </c>
      <c r="I1400" s="8">
        <v>5</v>
      </c>
      <c r="J1400" s="8">
        <v>300049</v>
      </c>
      <c r="K1400" s="8">
        <v>0</v>
      </c>
      <c r="L1400" s="8">
        <v>418832</v>
      </c>
      <c r="M1400" s="8">
        <v>0</v>
      </c>
      <c r="N1400" s="8">
        <v>-418832</v>
      </c>
      <c r="O1400" s="8">
        <v>5</v>
      </c>
      <c r="P1400" s="8">
        <v>300049</v>
      </c>
      <c r="Q1400" s="6" t="s">
        <v>25</v>
      </c>
    </row>
    <row r="1401" spans="1:17" x14ac:dyDescent="0.25">
      <c r="A1401" s="6" t="s">
        <v>2192</v>
      </c>
      <c r="B1401" s="6" t="s">
        <v>18</v>
      </c>
      <c r="C1401" s="6" t="s">
        <v>43</v>
      </c>
      <c r="D1401" s="6" t="s">
        <v>152</v>
      </c>
      <c r="E1401" s="6" t="s">
        <v>21</v>
      </c>
      <c r="F1401" s="6" t="s">
        <v>22</v>
      </c>
      <c r="G1401" s="6" t="s">
        <v>2193</v>
      </c>
      <c r="H1401" s="6" t="s">
        <v>24</v>
      </c>
      <c r="I1401" s="8">
        <v>6</v>
      </c>
      <c r="J1401" s="8">
        <v>300000</v>
      </c>
      <c r="K1401" s="8">
        <v>0</v>
      </c>
      <c r="L1401" s="8">
        <v>0</v>
      </c>
      <c r="M1401" s="8">
        <v>0</v>
      </c>
      <c r="N1401" s="8">
        <v>0</v>
      </c>
      <c r="O1401" s="8">
        <v>6</v>
      </c>
      <c r="P1401" s="8">
        <v>300000</v>
      </c>
      <c r="Q1401" s="6" t="s">
        <v>25</v>
      </c>
    </row>
    <row r="1402" spans="1:17" x14ac:dyDescent="0.25">
      <c r="A1402" s="6" t="s">
        <v>2025</v>
      </c>
      <c r="B1402" s="6" t="s">
        <v>18</v>
      </c>
      <c r="C1402" s="6" t="s">
        <v>19</v>
      </c>
      <c r="D1402" s="6" t="s">
        <v>166</v>
      </c>
      <c r="E1402" s="6" t="s">
        <v>21</v>
      </c>
      <c r="F1402" s="6" t="s">
        <v>22</v>
      </c>
      <c r="G1402" s="6" t="s">
        <v>2026</v>
      </c>
      <c r="H1402" s="6" t="s">
        <v>24</v>
      </c>
      <c r="I1402" s="8">
        <v>100</v>
      </c>
      <c r="J1402" s="8">
        <v>300000</v>
      </c>
      <c r="K1402" s="8">
        <v>0</v>
      </c>
      <c r="L1402" s="8">
        <v>0</v>
      </c>
      <c r="M1402" s="8">
        <v>0</v>
      </c>
      <c r="N1402" s="8">
        <v>0</v>
      </c>
      <c r="O1402" s="8">
        <v>100</v>
      </c>
      <c r="P1402" s="8">
        <v>300000</v>
      </c>
      <c r="Q1402" s="6" t="s">
        <v>25</v>
      </c>
    </row>
    <row r="1403" spans="1:17" x14ac:dyDescent="0.25">
      <c r="A1403" s="6" t="s">
        <v>2196</v>
      </c>
      <c r="B1403" s="6" t="s">
        <v>374</v>
      </c>
      <c r="C1403" s="6" t="s">
        <v>471</v>
      </c>
      <c r="D1403" s="6" t="s">
        <v>2197</v>
      </c>
      <c r="E1403" s="6" t="s">
        <v>21</v>
      </c>
      <c r="F1403" s="6" t="s">
        <v>22</v>
      </c>
      <c r="G1403" s="6" t="s">
        <v>2198</v>
      </c>
      <c r="H1403" s="6" t="s">
        <v>132</v>
      </c>
      <c r="I1403" s="8">
        <v>10</v>
      </c>
      <c r="J1403" s="8">
        <v>300000</v>
      </c>
      <c r="K1403" s="8">
        <v>0</v>
      </c>
      <c r="L1403" s="8">
        <v>0</v>
      </c>
      <c r="M1403" s="8">
        <v>0</v>
      </c>
      <c r="N1403" s="8">
        <v>0</v>
      </c>
      <c r="O1403" s="8">
        <v>10</v>
      </c>
      <c r="P1403" s="8">
        <v>300000</v>
      </c>
      <c r="Q1403" s="6" t="s">
        <v>25</v>
      </c>
    </row>
    <row r="1404" spans="1:17" x14ac:dyDescent="0.25">
      <c r="A1404" s="6" t="s">
        <v>3382</v>
      </c>
      <c r="B1404" s="6" t="s">
        <v>36</v>
      </c>
      <c r="C1404" s="6" t="s">
        <v>514</v>
      </c>
      <c r="D1404" s="6" t="s">
        <v>73</v>
      </c>
      <c r="E1404" s="6" t="s">
        <v>74</v>
      </c>
      <c r="F1404" s="6" t="s">
        <v>105</v>
      </c>
      <c r="G1404" s="6" t="s">
        <v>3383</v>
      </c>
      <c r="H1404" s="6" t="s">
        <v>24</v>
      </c>
      <c r="I1404" s="8">
        <v>7</v>
      </c>
      <c r="J1404" s="8">
        <v>299789</v>
      </c>
      <c r="K1404" s="8">
        <v>0</v>
      </c>
      <c r="L1404" s="8">
        <v>67816</v>
      </c>
      <c r="M1404" s="8">
        <v>0</v>
      </c>
      <c r="N1404" s="8">
        <v>-67816</v>
      </c>
      <c r="O1404" s="8">
        <v>7</v>
      </c>
      <c r="P1404" s="8">
        <v>299789</v>
      </c>
      <c r="Q1404" s="6" t="s">
        <v>25</v>
      </c>
    </row>
    <row r="1405" spans="1:17" x14ac:dyDescent="0.25">
      <c r="A1405" s="6" t="s">
        <v>650</v>
      </c>
      <c r="B1405" s="6" t="s">
        <v>18</v>
      </c>
      <c r="C1405" s="6" t="s">
        <v>209</v>
      </c>
      <c r="D1405" s="6" t="s">
        <v>166</v>
      </c>
      <c r="E1405" s="6" t="s">
        <v>477</v>
      </c>
      <c r="F1405" s="6" t="s">
        <v>22</v>
      </c>
      <c r="G1405" s="6" t="s">
        <v>651</v>
      </c>
      <c r="H1405" s="6" t="s">
        <v>24</v>
      </c>
      <c r="I1405" s="8">
        <v>86</v>
      </c>
      <c r="J1405" s="8">
        <v>299540</v>
      </c>
      <c r="K1405" s="8">
        <v>0</v>
      </c>
      <c r="L1405" s="8">
        <v>0</v>
      </c>
      <c r="M1405" s="8">
        <v>0</v>
      </c>
      <c r="N1405" s="8">
        <v>0</v>
      </c>
      <c r="O1405" s="8">
        <v>86</v>
      </c>
      <c r="P1405" s="8">
        <v>299540</v>
      </c>
      <c r="Q1405" s="6" t="s">
        <v>25</v>
      </c>
    </row>
    <row r="1406" spans="1:17" x14ac:dyDescent="0.25">
      <c r="A1406" s="6" t="s">
        <v>693</v>
      </c>
      <c r="B1406" s="6" t="s">
        <v>18</v>
      </c>
      <c r="C1406" s="6" t="s">
        <v>64</v>
      </c>
      <c r="D1406" s="6" t="s">
        <v>86</v>
      </c>
      <c r="E1406" s="6" t="s">
        <v>984</v>
      </c>
      <c r="F1406" s="6" t="s">
        <v>22</v>
      </c>
      <c r="G1406" s="6" t="s">
        <v>694</v>
      </c>
      <c r="H1406" s="6" t="s">
        <v>24</v>
      </c>
      <c r="I1406" s="8">
        <v>98</v>
      </c>
      <c r="J1406" s="8">
        <v>299194</v>
      </c>
      <c r="K1406" s="8">
        <v>0</v>
      </c>
      <c r="L1406" s="8">
        <v>0</v>
      </c>
      <c r="M1406" s="8">
        <v>0</v>
      </c>
      <c r="N1406" s="8">
        <v>0</v>
      </c>
      <c r="O1406" s="8">
        <v>98</v>
      </c>
      <c r="P1406" s="8">
        <v>299194</v>
      </c>
      <c r="Q1406" s="6" t="s">
        <v>25</v>
      </c>
    </row>
    <row r="1407" spans="1:17" x14ac:dyDescent="0.25">
      <c r="A1407" s="6" t="s">
        <v>1985</v>
      </c>
      <c r="B1407" s="6" t="s">
        <v>36</v>
      </c>
      <c r="C1407" s="6" t="s">
        <v>43</v>
      </c>
      <c r="D1407" s="6" t="s">
        <v>520</v>
      </c>
      <c r="E1407" s="6" t="s">
        <v>141</v>
      </c>
      <c r="F1407" s="6" t="s">
        <v>105</v>
      </c>
      <c r="G1407" s="6" t="s">
        <v>1986</v>
      </c>
      <c r="H1407" s="6" t="s">
        <v>24</v>
      </c>
      <c r="I1407" s="8">
        <v>1</v>
      </c>
      <c r="J1407" s="8">
        <v>297925</v>
      </c>
      <c r="K1407" s="8">
        <v>0</v>
      </c>
      <c r="L1407" s="8">
        <v>273250</v>
      </c>
      <c r="M1407" s="8">
        <v>0</v>
      </c>
      <c r="N1407" s="8">
        <v>-273250</v>
      </c>
      <c r="O1407" s="8">
        <v>1</v>
      </c>
      <c r="P1407" s="8">
        <v>297925</v>
      </c>
      <c r="Q1407" s="6" t="s">
        <v>25</v>
      </c>
    </row>
    <row r="1408" spans="1:17" x14ac:dyDescent="0.25">
      <c r="A1408" s="6" t="s">
        <v>1989</v>
      </c>
      <c r="B1408" s="6" t="s">
        <v>185</v>
      </c>
      <c r="C1408" s="6" t="s">
        <v>1151</v>
      </c>
      <c r="D1408" s="6" t="s">
        <v>237</v>
      </c>
      <c r="E1408" s="6" t="s">
        <v>21</v>
      </c>
      <c r="F1408" s="6" t="s">
        <v>22</v>
      </c>
      <c r="G1408" s="6" t="s">
        <v>1990</v>
      </c>
      <c r="H1408" s="6" t="s">
        <v>24</v>
      </c>
      <c r="I1408" s="8">
        <v>17</v>
      </c>
      <c r="J1408" s="8">
        <v>297500</v>
      </c>
      <c r="K1408" s="8">
        <v>0</v>
      </c>
      <c r="L1408" s="8">
        <v>0</v>
      </c>
      <c r="M1408" s="8">
        <v>0</v>
      </c>
      <c r="N1408" s="8">
        <v>0</v>
      </c>
      <c r="O1408" s="8">
        <v>17</v>
      </c>
      <c r="P1408" s="8">
        <v>297500</v>
      </c>
      <c r="Q1408" s="6" t="s">
        <v>34</v>
      </c>
    </row>
    <row r="1409" spans="1:17" x14ac:dyDescent="0.25">
      <c r="A1409" s="6" t="s">
        <v>3063</v>
      </c>
      <c r="B1409" s="6" t="s">
        <v>18</v>
      </c>
      <c r="C1409" s="6" t="s">
        <v>445</v>
      </c>
      <c r="D1409" s="6" t="s">
        <v>61</v>
      </c>
      <c r="E1409" s="6" t="s">
        <v>21</v>
      </c>
      <c r="F1409" s="6" t="s">
        <v>40</v>
      </c>
      <c r="G1409" s="6" t="s">
        <v>3064</v>
      </c>
      <c r="H1409" s="6" t="s">
        <v>24</v>
      </c>
      <c r="I1409" s="8">
        <v>916</v>
      </c>
      <c r="J1409" s="8">
        <v>295868</v>
      </c>
      <c r="K1409" s="8">
        <v>0</v>
      </c>
      <c r="L1409" s="8">
        <v>0</v>
      </c>
      <c r="M1409" s="8">
        <v>0</v>
      </c>
      <c r="N1409" s="8">
        <v>0</v>
      </c>
      <c r="O1409" s="8">
        <v>916</v>
      </c>
      <c r="P1409" s="8">
        <v>295868</v>
      </c>
      <c r="Q1409" s="6" t="s">
        <v>25</v>
      </c>
    </row>
    <row r="1410" spans="1:17" x14ac:dyDescent="0.25">
      <c r="A1410" s="6" t="s">
        <v>1332</v>
      </c>
      <c r="B1410" s="6" t="s">
        <v>18</v>
      </c>
      <c r="C1410" s="6" t="s">
        <v>592</v>
      </c>
      <c r="D1410" s="6" t="s">
        <v>86</v>
      </c>
      <c r="E1410" s="6" t="s">
        <v>3390</v>
      </c>
      <c r="F1410" s="6" t="s">
        <v>22</v>
      </c>
      <c r="G1410" s="6" t="s">
        <v>1333</v>
      </c>
      <c r="H1410" s="6" t="s">
        <v>24</v>
      </c>
      <c r="I1410" s="8">
        <v>48</v>
      </c>
      <c r="J1410" s="8">
        <v>295296</v>
      </c>
      <c r="K1410" s="8">
        <v>0</v>
      </c>
      <c r="L1410" s="8">
        <v>0</v>
      </c>
      <c r="M1410" s="8">
        <v>0</v>
      </c>
      <c r="N1410" s="8">
        <v>0</v>
      </c>
      <c r="O1410" s="8">
        <v>48</v>
      </c>
      <c r="P1410" s="8">
        <v>295296</v>
      </c>
      <c r="Q1410" s="6" t="s">
        <v>25</v>
      </c>
    </row>
    <row r="1411" spans="1:17" x14ac:dyDescent="0.25">
      <c r="A1411" s="6" t="s">
        <v>3291</v>
      </c>
      <c r="B1411" s="6" t="s">
        <v>36</v>
      </c>
      <c r="C1411" s="6" t="s">
        <v>460</v>
      </c>
      <c r="D1411" s="6" t="s">
        <v>38</v>
      </c>
      <c r="E1411" s="6" t="s">
        <v>229</v>
      </c>
      <c r="F1411" s="6" t="s">
        <v>105</v>
      </c>
      <c r="G1411" s="6" t="s">
        <v>3292</v>
      </c>
      <c r="H1411" s="6" t="s">
        <v>24</v>
      </c>
      <c r="I1411" s="8">
        <v>49</v>
      </c>
      <c r="J1411" s="8">
        <v>294637</v>
      </c>
      <c r="K1411" s="8">
        <v>0</v>
      </c>
      <c r="L1411" s="8">
        <v>134064</v>
      </c>
      <c r="M1411" s="8">
        <v>0</v>
      </c>
      <c r="N1411" s="8">
        <v>-134064</v>
      </c>
      <c r="O1411" s="8">
        <v>49</v>
      </c>
      <c r="P1411" s="8">
        <v>294637</v>
      </c>
      <c r="Q1411" s="6" t="s">
        <v>25</v>
      </c>
    </row>
    <row r="1412" spans="1:17" x14ac:dyDescent="0.25">
      <c r="A1412" s="6" t="s">
        <v>1995</v>
      </c>
      <c r="B1412" s="6" t="s">
        <v>18</v>
      </c>
      <c r="C1412" s="6" t="s">
        <v>19</v>
      </c>
      <c r="D1412" s="6" t="s">
        <v>86</v>
      </c>
      <c r="E1412" s="6" t="s">
        <v>477</v>
      </c>
      <c r="F1412" s="6" t="s">
        <v>22</v>
      </c>
      <c r="G1412" s="6" t="s">
        <v>1996</v>
      </c>
      <c r="H1412" s="6" t="s">
        <v>24</v>
      </c>
      <c r="I1412" s="8">
        <v>59</v>
      </c>
      <c r="J1412" s="8">
        <v>293171</v>
      </c>
      <c r="K1412" s="8">
        <v>0</v>
      </c>
      <c r="L1412" s="8">
        <v>0</v>
      </c>
      <c r="M1412" s="8">
        <v>0</v>
      </c>
      <c r="N1412" s="8">
        <v>0</v>
      </c>
      <c r="O1412" s="8">
        <v>59</v>
      </c>
      <c r="P1412" s="8">
        <v>293171</v>
      </c>
      <c r="Q1412" s="6" t="s">
        <v>25</v>
      </c>
    </row>
    <row r="1413" spans="1:17" x14ac:dyDescent="0.25">
      <c r="A1413" s="6" t="s">
        <v>2729</v>
      </c>
      <c r="B1413" s="6" t="s">
        <v>18</v>
      </c>
      <c r="C1413" s="6" t="s">
        <v>223</v>
      </c>
      <c r="D1413" s="6" t="s">
        <v>86</v>
      </c>
      <c r="E1413" s="6" t="s">
        <v>3391</v>
      </c>
      <c r="F1413" s="6" t="s">
        <v>22</v>
      </c>
      <c r="G1413" s="6" t="s">
        <v>2730</v>
      </c>
      <c r="H1413" s="6" t="s">
        <v>24</v>
      </c>
      <c r="I1413" s="8">
        <v>79</v>
      </c>
      <c r="J1413" s="8">
        <v>292774</v>
      </c>
      <c r="K1413" s="8">
        <v>0</v>
      </c>
      <c r="L1413" s="8">
        <v>0</v>
      </c>
      <c r="M1413" s="8">
        <v>0</v>
      </c>
      <c r="N1413" s="8">
        <v>0</v>
      </c>
      <c r="O1413" s="8">
        <v>79</v>
      </c>
      <c r="P1413" s="8">
        <v>292774</v>
      </c>
      <c r="Q1413" s="6" t="s">
        <v>25</v>
      </c>
    </row>
    <row r="1414" spans="1:17" x14ac:dyDescent="0.25">
      <c r="A1414" s="6" t="s">
        <v>3131</v>
      </c>
      <c r="B1414" s="6" t="s">
        <v>18</v>
      </c>
      <c r="C1414" s="6" t="s">
        <v>19</v>
      </c>
      <c r="D1414" s="6" t="s">
        <v>536</v>
      </c>
      <c r="E1414" s="6" t="s">
        <v>21</v>
      </c>
      <c r="F1414" s="6" t="s">
        <v>22</v>
      </c>
      <c r="G1414" s="6" t="s">
        <v>3136</v>
      </c>
      <c r="H1414" s="6" t="s">
        <v>24</v>
      </c>
      <c r="I1414" s="8">
        <v>238</v>
      </c>
      <c r="J1414" s="8">
        <v>292536</v>
      </c>
      <c r="K1414" s="8">
        <v>0</v>
      </c>
      <c r="L1414" s="8">
        <v>0</v>
      </c>
      <c r="M1414" s="8">
        <v>0</v>
      </c>
      <c r="N1414" s="8">
        <v>0</v>
      </c>
      <c r="O1414" s="8">
        <v>238</v>
      </c>
      <c r="P1414" s="8">
        <v>292536</v>
      </c>
      <c r="Q1414" s="6" t="s">
        <v>25</v>
      </c>
    </row>
    <row r="1415" spans="1:17" x14ac:dyDescent="0.25">
      <c r="A1415" s="6" t="s">
        <v>2001</v>
      </c>
      <c r="B1415" s="6" t="s">
        <v>36</v>
      </c>
      <c r="C1415" s="6" t="s">
        <v>54</v>
      </c>
      <c r="D1415" s="6" t="s">
        <v>103</v>
      </c>
      <c r="E1415" s="6" t="s">
        <v>104</v>
      </c>
      <c r="F1415" s="6" t="s">
        <v>105</v>
      </c>
      <c r="G1415" s="6" t="s">
        <v>2002</v>
      </c>
      <c r="H1415" s="6" t="s">
        <v>24</v>
      </c>
      <c r="I1415" s="8">
        <v>81</v>
      </c>
      <c r="J1415" s="8">
        <v>290871</v>
      </c>
      <c r="K1415" s="8">
        <v>0</v>
      </c>
      <c r="L1415" s="8">
        <v>0</v>
      </c>
      <c r="M1415" s="8">
        <v>0</v>
      </c>
      <c r="N1415" s="8">
        <v>0</v>
      </c>
      <c r="O1415" s="8">
        <v>81</v>
      </c>
      <c r="P1415" s="8">
        <v>290871</v>
      </c>
      <c r="Q1415" s="6" t="s">
        <v>25</v>
      </c>
    </row>
    <row r="1416" spans="1:17" x14ac:dyDescent="0.25">
      <c r="A1416" s="6" t="s">
        <v>2041</v>
      </c>
      <c r="B1416" s="6" t="s">
        <v>18</v>
      </c>
      <c r="C1416" s="6" t="s">
        <v>236</v>
      </c>
      <c r="D1416" s="6" t="s">
        <v>86</v>
      </c>
      <c r="E1416" s="6" t="s">
        <v>21</v>
      </c>
      <c r="F1416" s="6" t="s">
        <v>22</v>
      </c>
      <c r="G1416" s="6" t="s">
        <v>2042</v>
      </c>
      <c r="H1416" s="6" t="s">
        <v>24</v>
      </c>
      <c r="I1416" s="8">
        <v>20</v>
      </c>
      <c r="J1416" s="8">
        <v>290740</v>
      </c>
      <c r="K1416" s="8">
        <v>0</v>
      </c>
      <c r="L1416" s="8">
        <v>0</v>
      </c>
      <c r="M1416" s="8">
        <v>0</v>
      </c>
      <c r="N1416" s="8">
        <v>0</v>
      </c>
      <c r="O1416" s="8">
        <v>20</v>
      </c>
      <c r="P1416" s="8">
        <v>290740</v>
      </c>
      <c r="Q1416" s="6" t="s">
        <v>25</v>
      </c>
    </row>
    <row r="1417" spans="1:17" x14ac:dyDescent="0.25">
      <c r="A1417" s="6" t="s">
        <v>2003</v>
      </c>
      <c r="B1417" s="6" t="s">
        <v>18</v>
      </c>
      <c r="C1417" s="6" t="s">
        <v>19</v>
      </c>
      <c r="D1417" s="6" t="s">
        <v>61</v>
      </c>
      <c r="E1417" s="6" t="s">
        <v>21</v>
      </c>
      <c r="F1417" s="6" t="s">
        <v>22</v>
      </c>
      <c r="G1417" s="6" t="s">
        <v>2004</v>
      </c>
      <c r="H1417" s="6" t="s">
        <v>24</v>
      </c>
      <c r="I1417" s="8">
        <v>143</v>
      </c>
      <c r="J1417" s="8">
        <v>288717</v>
      </c>
      <c r="K1417" s="8">
        <v>0</v>
      </c>
      <c r="L1417" s="8">
        <v>0</v>
      </c>
      <c r="M1417" s="8">
        <v>0</v>
      </c>
      <c r="N1417" s="8">
        <v>0</v>
      </c>
      <c r="O1417" s="8">
        <v>143</v>
      </c>
      <c r="P1417" s="8">
        <v>288717</v>
      </c>
      <c r="Q1417" s="6" t="s">
        <v>25</v>
      </c>
    </row>
    <row r="1418" spans="1:17" x14ac:dyDescent="0.25">
      <c r="A1418" s="6" t="s">
        <v>2160</v>
      </c>
      <c r="B1418" s="6" t="s">
        <v>374</v>
      </c>
      <c r="C1418" s="6" t="s">
        <v>471</v>
      </c>
      <c r="D1418" s="6" t="s">
        <v>472</v>
      </c>
      <c r="E1418" s="6" t="s">
        <v>21</v>
      </c>
      <c r="F1418" s="6" t="s">
        <v>22</v>
      </c>
      <c r="G1418" s="6" t="s">
        <v>2161</v>
      </c>
      <c r="H1418" s="6" t="s">
        <v>24</v>
      </c>
      <c r="I1418" s="8">
        <v>7</v>
      </c>
      <c r="J1418" s="8">
        <v>287500</v>
      </c>
      <c r="K1418" s="8">
        <v>0</v>
      </c>
      <c r="L1418" s="8">
        <v>0</v>
      </c>
      <c r="M1418" s="8">
        <v>0</v>
      </c>
      <c r="N1418" s="8">
        <v>0</v>
      </c>
      <c r="O1418" s="8">
        <v>7</v>
      </c>
      <c r="P1418" s="8">
        <v>287500</v>
      </c>
      <c r="Q1418" s="6" t="s">
        <v>25</v>
      </c>
    </row>
    <row r="1419" spans="1:17" x14ac:dyDescent="0.25">
      <c r="A1419" s="6" t="s">
        <v>2766</v>
      </c>
      <c r="B1419" s="6" t="s">
        <v>36</v>
      </c>
      <c r="C1419" s="6" t="s">
        <v>223</v>
      </c>
      <c r="D1419" s="6" t="s">
        <v>546</v>
      </c>
      <c r="E1419" s="6" t="s">
        <v>74</v>
      </c>
      <c r="F1419" s="6" t="s">
        <v>105</v>
      </c>
      <c r="G1419" s="6" t="s">
        <v>3393</v>
      </c>
      <c r="H1419" s="6" t="s">
        <v>24</v>
      </c>
      <c r="I1419" s="8">
        <v>12</v>
      </c>
      <c r="J1419" s="8">
        <v>286440</v>
      </c>
      <c r="K1419" s="8">
        <v>0</v>
      </c>
      <c r="L1419" s="8">
        <v>0</v>
      </c>
      <c r="M1419" s="8">
        <v>0</v>
      </c>
      <c r="N1419" s="8">
        <v>0</v>
      </c>
      <c r="O1419" s="8">
        <v>12</v>
      </c>
      <c r="P1419" s="8">
        <v>286440</v>
      </c>
      <c r="Q1419" s="6" t="s">
        <v>25</v>
      </c>
    </row>
    <row r="1420" spans="1:17" x14ac:dyDescent="0.25">
      <c r="A1420" s="6" t="s">
        <v>321</v>
      </c>
      <c r="B1420" s="6" t="s">
        <v>18</v>
      </c>
      <c r="C1420" s="6" t="s">
        <v>77</v>
      </c>
      <c r="D1420" s="6" t="s">
        <v>78</v>
      </c>
      <c r="E1420" s="6" t="s">
        <v>3440</v>
      </c>
      <c r="F1420" s="6" t="s">
        <v>22</v>
      </c>
      <c r="G1420" s="6" t="s">
        <v>322</v>
      </c>
      <c r="H1420" s="6" t="s">
        <v>24</v>
      </c>
      <c r="I1420" s="8">
        <v>35</v>
      </c>
      <c r="J1420" s="8">
        <v>286370</v>
      </c>
      <c r="K1420" s="8">
        <v>0</v>
      </c>
      <c r="L1420" s="8">
        <v>0</v>
      </c>
      <c r="M1420" s="8">
        <v>0</v>
      </c>
      <c r="N1420" s="8">
        <v>0</v>
      </c>
      <c r="O1420" s="8">
        <v>35</v>
      </c>
      <c r="P1420" s="8">
        <v>286370</v>
      </c>
      <c r="Q1420" s="6" t="s">
        <v>25</v>
      </c>
    </row>
    <row r="1421" spans="1:17" x14ac:dyDescent="0.25">
      <c r="A1421" s="6" t="s">
        <v>1967</v>
      </c>
      <c r="B1421" s="6" t="s">
        <v>18</v>
      </c>
      <c r="C1421" s="6" t="s">
        <v>77</v>
      </c>
      <c r="D1421" s="6" t="s">
        <v>78</v>
      </c>
      <c r="E1421" s="6" t="s">
        <v>21</v>
      </c>
      <c r="F1421" s="6" t="s">
        <v>22</v>
      </c>
      <c r="G1421" s="6" t="s">
        <v>1968</v>
      </c>
      <c r="H1421" s="6" t="s">
        <v>24</v>
      </c>
      <c r="I1421" s="8">
        <v>26</v>
      </c>
      <c r="J1421" s="8">
        <v>286000</v>
      </c>
      <c r="K1421" s="8">
        <v>0</v>
      </c>
      <c r="L1421" s="8">
        <v>0</v>
      </c>
      <c r="M1421" s="8">
        <v>0</v>
      </c>
      <c r="N1421" s="8">
        <v>0</v>
      </c>
      <c r="O1421" s="8">
        <v>26</v>
      </c>
      <c r="P1421" s="8">
        <v>286000</v>
      </c>
      <c r="Q1421" s="6" t="s">
        <v>25</v>
      </c>
    </row>
    <row r="1422" spans="1:17" x14ac:dyDescent="0.25">
      <c r="A1422" s="6" t="s">
        <v>2007</v>
      </c>
      <c r="B1422" s="6" t="s">
        <v>185</v>
      </c>
      <c r="C1422" s="6" t="s">
        <v>1151</v>
      </c>
      <c r="D1422" s="6" t="s">
        <v>1661</v>
      </c>
      <c r="E1422" s="6" t="s">
        <v>21</v>
      </c>
      <c r="F1422" s="6" t="s">
        <v>22</v>
      </c>
      <c r="G1422" s="6" t="s">
        <v>2008</v>
      </c>
      <c r="H1422" s="6" t="s">
        <v>24</v>
      </c>
      <c r="I1422" s="8">
        <v>3</v>
      </c>
      <c r="J1422" s="8">
        <v>285750</v>
      </c>
      <c r="K1422" s="8">
        <v>0</v>
      </c>
      <c r="L1422" s="8">
        <v>0</v>
      </c>
      <c r="M1422" s="8">
        <v>0</v>
      </c>
      <c r="N1422" s="8">
        <v>0</v>
      </c>
      <c r="O1422" s="8">
        <v>3</v>
      </c>
      <c r="P1422" s="8">
        <v>285750</v>
      </c>
      <c r="Q1422" s="6" t="s">
        <v>34</v>
      </c>
    </row>
    <row r="1423" spans="1:17" x14ac:dyDescent="0.25">
      <c r="A1423" s="6" t="s">
        <v>1376</v>
      </c>
      <c r="B1423" s="6" t="s">
        <v>18</v>
      </c>
      <c r="C1423" s="6" t="s">
        <v>27</v>
      </c>
      <c r="D1423" s="6" t="s">
        <v>166</v>
      </c>
      <c r="E1423" s="6" t="s">
        <v>21</v>
      </c>
      <c r="F1423" s="6" t="s">
        <v>22</v>
      </c>
      <c r="G1423" s="6" t="s">
        <v>1377</v>
      </c>
      <c r="H1423" s="6" t="s">
        <v>24</v>
      </c>
      <c r="I1423" s="8">
        <v>150</v>
      </c>
      <c r="J1423" s="8">
        <v>284723</v>
      </c>
      <c r="K1423" s="8">
        <v>0</v>
      </c>
      <c r="L1423" s="8">
        <v>0</v>
      </c>
      <c r="M1423" s="8">
        <v>0</v>
      </c>
      <c r="N1423" s="8">
        <v>0</v>
      </c>
      <c r="O1423" s="8">
        <v>150</v>
      </c>
      <c r="P1423" s="8">
        <v>284723</v>
      </c>
      <c r="Q1423" s="6" t="s">
        <v>25</v>
      </c>
    </row>
    <row r="1424" spans="1:17" x14ac:dyDescent="0.25">
      <c r="A1424" s="6" t="s">
        <v>1882</v>
      </c>
      <c r="B1424" s="6" t="s">
        <v>18</v>
      </c>
      <c r="C1424" s="6" t="s">
        <v>27</v>
      </c>
      <c r="D1424" s="6" t="s">
        <v>166</v>
      </c>
      <c r="E1424" s="6" t="s">
        <v>21</v>
      </c>
      <c r="F1424" s="6" t="s">
        <v>22</v>
      </c>
      <c r="G1424" s="6" t="s">
        <v>1883</v>
      </c>
      <c r="H1424" s="6" t="s">
        <v>24</v>
      </c>
      <c r="I1424" s="8">
        <v>150</v>
      </c>
      <c r="J1424" s="8">
        <v>284723</v>
      </c>
      <c r="K1424" s="8">
        <v>0</v>
      </c>
      <c r="L1424" s="8">
        <v>0</v>
      </c>
      <c r="M1424" s="8">
        <v>0</v>
      </c>
      <c r="N1424" s="8">
        <v>0</v>
      </c>
      <c r="O1424" s="8">
        <v>150</v>
      </c>
      <c r="P1424" s="8">
        <v>284723</v>
      </c>
      <c r="Q1424" s="6" t="s">
        <v>25</v>
      </c>
    </row>
    <row r="1425" spans="1:17" x14ac:dyDescent="0.25">
      <c r="A1425" s="6" t="s">
        <v>2566</v>
      </c>
      <c r="B1425" s="6" t="s">
        <v>18</v>
      </c>
      <c r="C1425" s="6" t="s">
        <v>2178</v>
      </c>
      <c r="D1425" s="6" t="s">
        <v>86</v>
      </c>
      <c r="E1425" s="6" t="s">
        <v>148</v>
      </c>
      <c r="F1425" s="6" t="s">
        <v>22</v>
      </c>
      <c r="G1425" s="6" t="s">
        <v>2567</v>
      </c>
      <c r="H1425" s="6" t="s">
        <v>24</v>
      </c>
      <c r="I1425" s="8">
        <v>11</v>
      </c>
      <c r="J1425" s="8">
        <v>283317</v>
      </c>
      <c r="K1425" s="8">
        <v>0</v>
      </c>
      <c r="L1425" s="8">
        <v>0</v>
      </c>
      <c r="M1425" s="8">
        <v>0</v>
      </c>
      <c r="N1425" s="8">
        <v>0</v>
      </c>
      <c r="O1425" s="8">
        <v>11</v>
      </c>
      <c r="P1425" s="8">
        <v>283317</v>
      </c>
      <c r="Q1425" s="6" t="s">
        <v>25</v>
      </c>
    </row>
    <row r="1426" spans="1:17" x14ac:dyDescent="0.25">
      <c r="A1426" s="6" t="s">
        <v>2011</v>
      </c>
      <c r="B1426" s="6" t="s">
        <v>18</v>
      </c>
      <c r="C1426" s="6" t="s">
        <v>19</v>
      </c>
      <c r="D1426" s="6" t="s">
        <v>166</v>
      </c>
      <c r="E1426" s="6" t="s">
        <v>21</v>
      </c>
      <c r="F1426" s="6" t="s">
        <v>22</v>
      </c>
      <c r="G1426" s="6" t="s">
        <v>2012</v>
      </c>
      <c r="H1426" s="6" t="s">
        <v>24</v>
      </c>
      <c r="I1426" s="8">
        <v>501</v>
      </c>
      <c r="J1426" s="8">
        <v>281061</v>
      </c>
      <c r="K1426" s="8">
        <v>0</v>
      </c>
      <c r="L1426" s="8">
        <v>0</v>
      </c>
      <c r="M1426" s="8">
        <v>0</v>
      </c>
      <c r="N1426" s="8">
        <v>0</v>
      </c>
      <c r="O1426" s="8">
        <v>501</v>
      </c>
      <c r="P1426" s="8">
        <v>281061</v>
      </c>
      <c r="Q1426" s="6" t="s">
        <v>25</v>
      </c>
    </row>
    <row r="1427" spans="1:17" x14ac:dyDescent="0.25">
      <c r="A1427" s="6" t="s">
        <v>2013</v>
      </c>
      <c r="B1427" s="6" t="s">
        <v>18</v>
      </c>
      <c r="C1427" s="6" t="s">
        <v>1708</v>
      </c>
      <c r="D1427" s="6" t="s">
        <v>517</v>
      </c>
      <c r="E1427" s="6" t="s">
        <v>21</v>
      </c>
      <c r="F1427" s="6" t="s">
        <v>22</v>
      </c>
      <c r="G1427" s="6" t="s">
        <v>2014</v>
      </c>
      <c r="H1427" s="6" t="s">
        <v>24</v>
      </c>
      <c r="I1427" s="8">
        <v>1</v>
      </c>
      <c r="J1427" s="8">
        <v>281000</v>
      </c>
      <c r="K1427" s="8">
        <v>0</v>
      </c>
      <c r="L1427" s="8">
        <v>0</v>
      </c>
      <c r="M1427" s="8">
        <v>0</v>
      </c>
      <c r="N1427" s="8">
        <v>0</v>
      </c>
      <c r="O1427" s="8">
        <v>1</v>
      </c>
      <c r="P1427" s="8">
        <v>281000</v>
      </c>
      <c r="Q1427" s="6" t="s">
        <v>25</v>
      </c>
    </row>
    <row r="1428" spans="1:17" x14ac:dyDescent="0.25">
      <c r="A1428" s="6" t="s">
        <v>2727</v>
      </c>
      <c r="B1428" s="6" t="s">
        <v>18</v>
      </c>
      <c r="C1428" s="6" t="s">
        <v>223</v>
      </c>
      <c r="D1428" s="6" t="s">
        <v>86</v>
      </c>
      <c r="E1428" s="6" t="s">
        <v>3391</v>
      </c>
      <c r="F1428" s="6" t="s">
        <v>22</v>
      </c>
      <c r="G1428" s="6" t="s">
        <v>2728</v>
      </c>
      <c r="H1428" s="6" t="s">
        <v>24</v>
      </c>
      <c r="I1428" s="8">
        <v>79</v>
      </c>
      <c r="J1428" s="8">
        <v>280055</v>
      </c>
      <c r="K1428" s="8">
        <v>0</v>
      </c>
      <c r="L1428" s="8">
        <v>0</v>
      </c>
      <c r="M1428" s="8">
        <v>0</v>
      </c>
      <c r="N1428" s="8">
        <v>0</v>
      </c>
      <c r="O1428" s="8">
        <v>79</v>
      </c>
      <c r="P1428" s="8">
        <v>280055</v>
      </c>
      <c r="Q1428" s="6" t="s">
        <v>25</v>
      </c>
    </row>
    <row r="1429" spans="1:17" x14ac:dyDescent="0.25">
      <c r="A1429" s="6" t="s">
        <v>2015</v>
      </c>
      <c r="B1429" s="6" t="s">
        <v>18</v>
      </c>
      <c r="C1429" s="6" t="s">
        <v>77</v>
      </c>
      <c r="D1429" s="6" t="s">
        <v>166</v>
      </c>
      <c r="E1429" s="6" t="s">
        <v>3439</v>
      </c>
      <c r="F1429" s="6" t="s">
        <v>22</v>
      </c>
      <c r="G1429" s="6" t="s">
        <v>2016</v>
      </c>
      <c r="H1429" s="6" t="s">
        <v>24</v>
      </c>
      <c r="I1429" s="8">
        <v>15</v>
      </c>
      <c r="J1429" s="8">
        <v>279260</v>
      </c>
      <c r="K1429" s="8">
        <v>0</v>
      </c>
      <c r="L1429" s="8">
        <v>0</v>
      </c>
      <c r="M1429" s="8">
        <v>0</v>
      </c>
      <c r="N1429" s="8">
        <v>0</v>
      </c>
      <c r="O1429" s="8">
        <v>15</v>
      </c>
      <c r="P1429" s="8">
        <v>279260</v>
      </c>
      <c r="Q1429" s="6" t="s">
        <v>25</v>
      </c>
    </row>
    <row r="1430" spans="1:17" x14ac:dyDescent="0.25">
      <c r="A1430" s="6" t="s">
        <v>2017</v>
      </c>
      <c r="B1430" s="6" t="s">
        <v>185</v>
      </c>
      <c r="C1430" s="6" t="s">
        <v>295</v>
      </c>
      <c r="D1430" s="6" t="s">
        <v>1554</v>
      </c>
      <c r="E1430" s="6" t="s">
        <v>21</v>
      </c>
      <c r="F1430" s="6" t="s">
        <v>22</v>
      </c>
      <c r="G1430" s="6" t="s">
        <v>2018</v>
      </c>
      <c r="H1430" s="6" t="s">
        <v>24</v>
      </c>
      <c r="I1430" s="8">
        <v>16</v>
      </c>
      <c r="J1430" s="8">
        <v>278737</v>
      </c>
      <c r="K1430" s="8">
        <v>0</v>
      </c>
      <c r="L1430" s="8">
        <v>0</v>
      </c>
      <c r="M1430" s="8">
        <v>0</v>
      </c>
      <c r="N1430" s="8">
        <v>0</v>
      </c>
      <c r="O1430" s="8">
        <v>16</v>
      </c>
      <c r="P1430" s="8">
        <v>278737</v>
      </c>
      <c r="Q1430" s="6" t="s">
        <v>34</v>
      </c>
    </row>
    <row r="1431" spans="1:17" x14ac:dyDescent="0.25">
      <c r="A1431" s="6" t="s">
        <v>2207</v>
      </c>
      <c r="B1431" s="6" t="s">
        <v>36</v>
      </c>
      <c r="C1431" s="6" t="s">
        <v>220</v>
      </c>
      <c r="D1431" s="6" t="s">
        <v>103</v>
      </c>
      <c r="E1431" s="6" t="s">
        <v>3440</v>
      </c>
      <c r="F1431" s="6" t="s">
        <v>105</v>
      </c>
      <c r="G1431" s="6" t="s">
        <v>2208</v>
      </c>
      <c r="H1431" s="6" t="s">
        <v>24</v>
      </c>
      <c r="I1431" s="8">
        <v>10</v>
      </c>
      <c r="J1431" s="8">
        <v>276994</v>
      </c>
      <c r="K1431" s="8">
        <v>0</v>
      </c>
      <c r="L1431" s="8">
        <v>673232</v>
      </c>
      <c r="M1431" s="8">
        <v>0</v>
      </c>
      <c r="N1431" s="8">
        <v>-673232</v>
      </c>
      <c r="O1431" s="8">
        <v>10</v>
      </c>
      <c r="P1431" s="8">
        <v>276994</v>
      </c>
      <c r="Q1431" s="6" t="s">
        <v>25</v>
      </c>
    </row>
    <row r="1432" spans="1:17" x14ac:dyDescent="0.25">
      <c r="A1432" s="6" t="s">
        <v>3380</v>
      </c>
      <c r="B1432" s="6" t="s">
        <v>36</v>
      </c>
      <c r="C1432" s="6" t="s">
        <v>514</v>
      </c>
      <c r="D1432" s="6" t="s">
        <v>448</v>
      </c>
      <c r="E1432" s="6" t="s">
        <v>74</v>
      </c>
      <c r="F1432" s="6" t="s">
        <v>40</v>
      </c>
      <c r="G1432" s="6" t="s">
        <v>3381</v>
      </c>
      <c r="H1432" s="6" t="s">
        <v>24</v>
      </c>
      <c r="I1432" s="8">
        <v>4</v>
      </c>
      <c r="J1432" s="8">
        <v>276672</v>
      </c>
      <c r="K1432" s="8">
        <v>0</v>
      </c>
      <c r="L1432" s="8">
        <v>0</v>
      </c>
      <c r="M1432" s="8">
        <v>0</v>
      </c>
      <c r="N1432" s="8">
        <v>0</v>
      </c>
      <c r="O1432" s="8">
        <v>4</v>
      </c>
      <c r="P1432" s="8">
        <v>276672</v>
      </c>
      <c r="Q1432" s="6" t="s">
        <v>25</v>
      </c>
    </row>
    <row r="1433" spans="1:17" x14ac:dyDescent="0.25">
      <c r="A1433" s="6" t="s">
        <v>3080</v>
      </c>
      <c r="B1433" s="6" t="s">
        <v>18</v>
      </c>
      <c r="C1433" s="6" t="s">
        <v>708</v>
      </c>
      <c r="D1433" s="6" t="s">
        <v>86</v>
      </c>
      <c r="E1433" s="6" t="s">
        <v>21</v>
      </c>
      <c r="F1433" s="6" t="s">
        <v>22</v>
      </c>
      <c r="G1433" s="6" t="s">
        <v>3081</v>
      </c>
      <c r="H1433" s="6" t="s">
        <v>24</v>
      </c>
      <c r="I1433" s="8">
        <v>50</v>
      </c>
      <c r="J1433" s="8">
        <v>275450</v>
      </c>
      <c r="K1433" s="8">
        <v>0</v>
      </c>
      <c r="L1433" s="8">
        <v>0</v>
      </c>
      <c r="M1433" s="8">
        <v>0</v>
      </c>
      <c r="N1433" s="8">
        <v>0</v>
      </c>
      <c r="O1433" s="8">
        <v>50</v>
      </c>
      <c r="P1433" s="8">
        <v>275450</v>
      </c>
      <c r="Q1433" s="6" t="s">
        <v>25</v>
      </c>
    </row>
    <row r="1434" spans="1:17" x14ac:dyDescent="0.25">
      <c r="A1434" s="6" t="s">
        <v>2021</v>
      </c>
      <c r="B1434" s="6" t="s">
        <v>18</v>
      </c>
      <c r="C1434" s="6" t="s">
        <v>19</v>
      </c>
      <c r="D1434" s="6" t="s">
        <v>82</v>
      </c>
      <c r="E1434" s="6" t="s">
        <v>21</v>
      </c>
      <c r="F1434" s="6" t="s">
        <v>22</v>
      </c>
      <c r="G1434" s="6" t="s">
        <v>2022</v>
      </c>
      <c r="H1434" s="6" t="s">
        <v>24</v>
      </c>
      <c r="I1434" s="8">
        <v>312</v>
      </c>
      <c r="J1434" s="8">
        <v>275184</v>
      </c>
      <c r="K1434" s="8">
        <v>0</v>
      </c>
      <c r="L1434" s="8">
        <v>0</v>
      </c>
      <c r="M1434" s="8">
        <v>0</v>
      </c>
      <c r="N1434" s="8">
        <v>0</v>
      </c>
      <c r="O1434" s="8">
        <v>312</v>
      </c>
      <c r="P1434" s="8">
        <v>275184</v>
      </c>
      <c r="Q1434" s="6" t="s">
        <v>25</v>
      </c>
    </row>
    <row r="1435" spans="1:17" x14ac:dyDescent="0.25">
      <c r="A1435" s="6" t="s">
        <v>3076</v>
      </c>
      <c r="B1435" s="6" t="s">
        <v>18</v>
      </c>
      <c r="C1435" s="6" t="s">
        <v>144</v>
      </c>
      <c r="D1435" s="6" t="s">
        <v>61</v>
      </c>
      <c r="E1435" s="6" t="s">
        <v>21</v>
      </c>
      <c r="F1435" s="6" t="s">
        <v>2718</v>
      </c>
      <c r="G1435" s="6" t="s">
        <v>3077</v>
      </c>
      <c r="H1435" s="6" t="s">
        <v>24</v>
      </c>
      <c r="I1435" s="8">
        <v>4</v>
      </c>
      <c r="J1435" s="8">
        <v>274480</v>
      </c>
      <c r="K1435" s="8">
        <v>0</v>
      </c>
      <c r="L1435" s="8">
        <v>0</v>
      </c>
      <c r="M1435" s="8">
        <v>0</v>
      </c>
      <c r="N1435" s="8">
        <v>0</v>
      </c>
      <c r="O1435" s="8">
        <v>4</v>
      </c>
      <c r="P1435" s="8">
        <v>274480</v>
      </c>
      <c r="Q1435" s="6" t="s">
        <v>25</v>
      </c>
    </row>
    <row r="1436" spans="1:17" x14ac:dyDescent="0.25">
      <c r="A1436" s="6" t="s">
        <v>2109</v>
      </c>
      <c r="B1436" s="6" t="s">
        <v>18</v>
      </c>
      <c r="C1436" s="6" t="s">
        <v>77</v>
      </c>
      <c r="D1436" s="6" t="s">
        <v>166</v>
      </c>
      <c r="E1436" s="6" t="s">
        <v>21</v>
      </c>
      <c r="F1436" s="6" t="s">
        <v>22</v>
      </c>
      <c r="G1436" s="6" t="s">
        <v>2110</v>
      </c>
      <c r="H1436" s="6" t="s">
        <v>24</v>
      </c>
      <c r="I1436" s="8">
        <v>103</v>
      </c>
      <c r="J1436" s="8">
        <v>273362</v>
      </c>
      <c r="K1436" s="8">
        <v>0</v>
      </c>
      <c r="L1436" s="8">
        <v>0</v>
      </c>
      <c r="M1436" s="8">
        <v>0</v>
      </c>
      <c r="N1436" s="8">
        <v>0</v>
      </c>
      <c r="O1436" s="8">
        <v>103</v>
      </c>
      <c r="P1436" s="8">
        <v>273362</v>
      </c>
      <c r="Q1436" s="6" t="s">
        <v>25</v>
      </c>
    </row>
    <row r="1437" spans="1:17" x14ac:dyDescent="0.25">
      <c r="A1437" s="6" t="s">
        <v>3231</v>
      </c>
      <c r="B1437" s="6" t="s">
        <v>36</v>
      </c>
      <c r="C1437" s="6" t="s">
        <v>256</v>
      </c>
      <c r="D1437" s="6" t="s">
        <v>38</v>
      </c>
      <c r="E1437" s="6" t="s">
        <v>74</v>
      </c>
      <c r="F1437" s="6" t="s">
        <v>2718</v>
      </c>
      <c r="G1437" s="6" t="s">
        <v>3235</v>
      </c>
      <c r="H1437" s="6" t="s">
        <v>24</v>
      </c>
      <c r="I1437" s="8">
        <v>14</v>
      </c>
      <c r="J1437" s="8">
        <v>273070</v>
      </c>
      <c r="K1437" s="8">
        <v>0</v>
      </c>
      <c r="L1437" s="8">
        <v>0</v>
      </c>
      <c r="M1437" s="8">
        <v>0</v>
      </c>
      <c r="N1437" s="8">
        <v>0</v>
      </c>
      <c r="O1437" s="8">
        <v>14</v>
      </c>
      <c r="P1437" s="8">
        <v>273070</v>
      </c>
      <c r="Q1437" s="6" t="s">
        <v>25</v>
      </c>
    </row>
    <row r="1438" spans="1:17" x14ac:dyDescent="0.25">
      <c r="A1438" s="6" t="s">
        <v>2023</v>
      </c>
      <c r="B1438" s="6" t="s">
        <v>18</v>
      </c>
      <c r="C1438" s="6" t="s">
        <v>19</v>
      </c>
      <c r="D1438" s="6" t="s">
        <v>93</v>
      </c>
      <c r="E1438" s="6" t="s">
        <v>21</v>
      </c>
      <c r="F1438" s="6" t="s">
        <v>22</v>
      </c>
      <c r="G1438" s="6" t="s">
        <v>2024</v>
      </c>
      <c r="H1438" s="6" t="s">
        <v>24</v>
      </c>
      <c r="I1438" s="8">
        <v>1500</v>
      </c>
      <c r="J1438" s="8">
        <v>273000</v>
      </c>
      <c r="K1438" s="8">
        <v>0</v>
      </c>
      <c r="L1438" s="8">
        <v>0</v>
      </c>
      <c r="M1438" s="8">
        <v>0</v>
      </c>
      <c r="N1438" s="8">
        <v>0</v>
      </c>
      <c r="O1438" s="8">
        <v>1500</v>
      </c>
      <c r="P1438" s="8">
        <v>273000</v>
      </c>
      <c r="Q1438" s="6" t="s">
        <v>25</v>
      </c>
    </row>
    <row r="1439" spans="1:17" x14ac:dyDescent="0.25">
      <c r="A1439" s="6" t="s">
        <v>2027</v>
      </c>
      <c r="B1439" s="6" t="s">
        <v>36</v>
      </c>
      <c r="C1439" s="6" t="s">
        <v>223</v>
      </c>
      <c r="D1439" s="6" t="s">
        <v>546</v>
      </c>
      <c r="E1439" s="6" t="s">
        <v>74</v>
      </c>
      <c r="F1439" s="6" t="s">
        <v>105</v>
      </c>
      <c r="G1439" s="6" t="s">
        <v>2028</v>
      </c>
      <c r="H1439" s="6" t="s">
        <v>24</v>
      </c>
      <c r="I1439" s="8">
        <v>11</v>
      </c>
      <c r="J1439" s="8">
        <v>272789</v>
      </c>
      <c r="K1439" s="8">
        <v>0</v>
      </c>
      <c r="L1439" s="8">
        <v>0</v>
      </c>
      <c r="M1439" s="8">
        <v>0</v>
      </c>
      <c r="N1439" s="8">
        <v>0</v>
      </c>
      <c r="O1439" s="8">
        <v>11</v>
      </c>
      <c r="P1439" s="8">
        <v>272789</v>
      </c>
      <c r="Q1439" s="6" t="s">
        <v>25</v>
      </c>
    </row>
    <row r="1440" spans="1:17" x14ac:dyDescent="0.25">
      <c r="A1440" s="6" t="s">
        <v>2031</v>
      </c>
      <c r="B1440" s="6" t="s">
        <v>18</v>
      </c>
      <c r="C1440" s="6" t="s">
        <v>19</v>
      </c>
      <c r="D1440" s="6" t="s">
        <v>166</v>
      </c>
      <c r="E1440" s="6" t="s">
        <v>21</v>
      </c>
      <c r="F1440" s="6" t="s">
        <v>22</v>
      </c>
      <c r="G1440" s="6" t="s">
        <v>2032</v>
      </c>
      <c r="H1440" s="6" t="s">
        <v>24</v>
      </c>
      <c r="I1440" s="8">
        <v>23</v>
      </c>
      <c r="J1440" s="8">
        <v>271227</v>
      </c>
      <c r="K1440" s="8">
        <v>0</v>
      </c>
      <c r="L1440" s="8">
        <v>0</v>
      </c>
      <c r="M1440" s="8">
        <v>0</v>
      </c>
      <c r="N1440" s="8">
        <v>0</v>
      </c>
      <c r="O1440" s="8">
        <v>23</v>
      </c>
      <c r="P1440" s="8">
        <v>271227</v>
      </c>
      <c r="Q1440" s="6" t="s">
        <v>25</v>
      </c>
    </row>
    <row r="1441" spans="1:17" x14ac:dyDescent="0.25">
      <c r="A1441" s="6" t="s">
        <v>2033</v>
      </c>
      <c r="B1441" s="6" t="s">
        <v>36</v>
      </c>
      <c r="C1441" s="6" t="s">
        <v>19</v>
      </c>
      <c r="D1441" s="6" t="s">
        <v>546</v>
      </c>
      <c r="E1441" s="6" t="s">
        <v>157</v>
      </c>
      <c r="F1441" s="6" t="s">
        <v>105</v>
      </c>
      <c r="G1441" s="6" t="s">
        <v>2034</v>
      </c>
      <c r="H1441" s="6" t="s">
        <v>24</v>
      </c>
      <c r="I1441" s="8">
        <v>58</v>
      </c>
      <c r="J1441" s="8">
        <v>269700</v>
      </c>
      <c r="K1441" s="8">
        <v>0</v>
      </c>
      <c r="L1441" s="8">
        <v>0</v>
      </c>
      <c r="M1441" s="8">
        <v>0</v>
      </c>
      <c r="N1441" s="8">
        <v>0</v>
      </c>
      <c r="O1441" s="8">
        <v>58</v>
      </c>
      <c r="P1441" s="8">
        <v>269700</v>
      </c>
      <c r="Q1441" s="6" t="s">
        <v>25</v>
      </c>
    </row>
    <row r="1442" spans="1:17" x14ac:dyDescent="0.25">
      <c r="A1442" s="6" t="s">
        <v>3354</v>
      </c>
      <c r="B1442" s="6" t="s">
        <v>36</v>
      </c>
      <c r="C1442" s="6" t="s">
        <v>527</v>
      </c>
      <c r="D1442" s="6" t="s">
        <v>38</v>
      </c>
      <c r="E1442" s="6" t="s">
        <v>614</v>
      </c>
      <c r="F1442" s="6" t="s">
        <v>105</v>
      </c>
      <c r="G1442" s="6" t="s">
        <v>3355</v>
      </c>
      <c r="H1442" s="6" t="s">
        <v>24</v>
      </c>
      <c r="I1442" s="8">
        <v>5</v>
      </c>
      <c r="J1442" s="8">
        <v>268273</v>
      </c>
      <c r="K1442" s="8">
        <v>0</v>
      </c>
      <c r="L1442" s="8">
        <v>1305464</v>
      </c>
      <c r="M1442" s="8">
        <v>0</v>
      </c>
      <c r="N1442" s="8">
        <v>-1305464</v>
      </c>
      <c r="O1442" s="8">
        <v>5</v>
      </c>
      <c r="P1442" s="8">
        <v>268273</v>
      </c>
      <c r="Q1442" s="6" t="s">
        <v>25</v>
      </c>
    </row>
    <row r="1443" spans="1:17" x14ac:dyDescent="0.25">
      <c r="A1443" s="6" t="s">
        <v>2980</v>
      </c>
      <c r="B1443" s="6" t="s">
        <v>18</v>
      </c>
      <c r="C1443" s="6" t="s">
        <v>144</v>
      </c>
      <c r="D1443" s="6" t="s">
        <v>69</v>
      </c>
      <c r="E1443" s="6" t="s">
        <v>21</v>
      </c>
      <c r="F1443" s="6" t="s">
        <v>22</v>
      </c>
      <c r="G1443" s="6" t="s">
        <v>2981</v>
      </c>
      <c r="H1443" s="6" t="s">
        <v>24</v>
      </c>
      <c r="I1443" s="8">
        <v>2</v>
      </c>
      <c r="J1443" s="8">
        <v>268000</v>
      </c>
      <c r="K1443" s="8">
        <v>0</v>
      </c>
      <c r="L1443" s="8">
        <v>0</v>
      </c>
      <c r="M1443" s="8">
        <v>0</v>
      </c>
      <c r="N1443" s="8">
        <v>0</v>
      </c>
      <c r="O1443" s="8">
        <v>2</v>
      </c>
      <c r="P1443" s="8">
        <v>268000</v>
      </c>
      <c r="Q1443" s="6" t="s">
        <v>25</v>
      </c>
    </row>
    <row r="1444" spans="1:17" x14ac:dyDescent="0.25">
      <c r="A1444" s="6" t="s">
        <v>2786</v>
      </c>
      <c r="B1444" s="6" t="s">
        <v>36</v>
      </c>
      <c r="C1444" s="6" t="s">
        <v>27</v>
      </c>
      <c r="D1444" s="6" t="s">
        <v>38</v>
      </c>
      <c r="E1444" s="6" t="s">
        <v>229</v>
      </c>
      <c r="F1444" s="6" t="s">
        <v>105</v>
      </c>
      <c r="G1444" s="6" t="s">
        <v>2787</v>
      </c>
      <c r="H1444" s="6" t="s">
        <v>24</v>
      </c>
      <c r="I1444" s="8">
        <v>2</v>
      </c>
      <c r="J1444" s="8">
        <v>267463</v>
      </c>
      <c r="K1444" s="8">
        <v>0</v>
      </c>
      <c r="L1444" s="8">
        <v>221608</v>
      </c>
      <c r="M1444" s="8">
        <v>0</v>
      </c>
      <c r="N1444" s="8">
        <v>-221608</v>
      </c>
      <c r="O1444" s="8">
        <v>2</v>
      </c>
      <c r="P1444" s="8">
        <v>267463</v>
      </c>
      <c r="Q1444" s="6" t="s">
        <v>25</v>
      </c>
    </row>
    <row r="1445" spans="1:17" x14ac:dyDescent="0.25">
      <c r="A1445" s="6" t="s">
        <v>2035</v>
      </c>
      <c r="B1445" s="6" t="s">
        <v>185</v>
      </c>
      <c r="C1445" s="6" t="s">
        <v>1151</v>
      </c>
      <c r="D1445" s="6" t="s">
        <v>1298</v>
      </c>
      <c r="E1445" s="6" t="s">
        <v>21</v>
      </c>
      <c r="F1445" s="6" t="s">
        <v>22</v>
      </c>
      <c r="G1445" s="6" t="s">
        <v>2036</v>
      </c>
      <c r="H1445" s="6" t="s">
        <v>24</v>
      </c>
      <c r="I1445" s="8">
        <v>6</v>
      </c>
      <c r="J1445" s="8">
        <v>267000</v>
      </c>
      <c r="K1445" s="8">
        <v>0</v>
      </c>
      <c r="L1445" s="8">
        <v>0</v>
      </c>
      <c r="M1445" s="8">
        <v>0</v>
      </c>
      <c r="N1445" s="8">
        <v>0</v>
      </c>
      <c r="O1445" s="8">
        <v>6</v>
      </c>
      <c r="P1445" s="8">
        <v>267000</v>
      </c>
      <c r="Q1445" s="6" t="s">
        <v>34</v>
      </c>
    </row>
    <row r="1446" spans="1:17" x14ac:dyDescent="0.25">
      <c r="A1446" s="6" t="s">
        <v>2253</v>
      </c>
      <c r="B1446" s="6" t="s">
        <v>36</v>
      </c>
      <c r="C1446" s="6" t="s">
        <v>460</v>
      </c>
      <c r="D1446" s="6" t="s">
        <v>38</v>
      </c>
      <c r="E1446" s="6" t="s">
        <v>74</v>
      </c>
      <c r="F1446" s="6" t="s">
        <v>105</v>
      </c>
      <c r="G1446" s="6" t="s">
        <v>2254</v>
      </c>
      <c r="H1446" s="6" t="s">
        <v>24</v>
      </c>
      <c r="I1446" s="8">
        <v>32</v>
      </c>
      <c r="J1446" s="8">
        <v>266304</v>
      </c>
      <c r="K1446" s="8">
        <v>0</v>
      </c>
      <c r="L1446" s="8">
        <v>0</v>
      </c>
      <c r="M1446" s="8">
        <v>0</v>
      </c>
      <c r="N1446" s="8">
        <v>0</v>
      </c>
      <c r="O1446" s="8">
        <v>32</v>
      </c>
      <c r="P1446" s="8">
        <v>266304</v>
      </c>
      <c r="Q1446" s="6" t="s">
        <v>25</v>
      </c>
    </row>
    <row r="1447" spans="1:17" x14ac:dyDescent="0.25">
      <c r="A1447" s="6" t="s">
        <v>2037</v>
      </c>
      <c r="B1447" s="6" t="s">
        <v>18</v>
      </c>
      <c r="C1447" s="6" t="s">
        <v>653</v>
      </c>
      <c r="D1447" s="6" t="s">
        <v>140</v>
      </c>
      <c r="E1447" s="6" t="s">
        <v>21</v>
      </c>
      <c r="F1447" s="6" t="s">
        <v>22</v>
      </c>
      <c r="G1447" s="6" t="s">
        <v>2038</v>
      </c>
      <c r="H1447" s="6" t="s">
        <v>24</v>
      </c>
      <c r="I1447" s="8">
        <v>25</v>
      </c>
      <c r="J1447" s="8">
        <v>265200</v>
      </c>
      <c r="K1447" s="8">
        <v>0</v>
      </c>
      <c r="L1447" s="8">
        <v>0</v>
      </c>
      <c r="M1447" s="8">
        <v>0</v>
      </c>
      <c r="N1447" s="8">
        <v>0</v>
      </c>
      <c r="O1447" s="8">
        <v>25</v>
      </c>
      <c r="P1447" s="8">
        <v>265200</v>
      </c>
      <c r="Q1447" s="6" t="s">
        <v>25</v>
      </c>
    </row>
    <row r="1448" spans="1:17" x14ac:dyDescent="0.25">
      <c r="A1448" s="6" t="s">
        <v>1455</v>
      </c>
      <c r="B1448" s="6" t="s">
        <v>36</v>
      </c>
      <c r="C1448" s="6" t="s">
        <v>681</v>
      </c>
      <c r="D1448" s="6" t="s">
        <v>38</v>
      </c>
      <c r="E1448" s="6" t="s">
        <v>614</v>
      </c>
      <c r="F1448" s="6" t="s">
        <v>105</v>
      </c>
      <c r="G1448" s="6" t="s">
        <v>1456</v>
      </c>
      <c r="H1448" s="6" t="s">
        <v>24</v>
      </c>
      <c r="I1448" s="8">
        <v>2</v>
      </c>
      <c r="J1448" s="8">
        <v>264681</v>
      </c>
      <c r="K1448" s="8">
        <v>0</v>
      </c>
      <c r="L1448" s="8">
        <v>83884</v>
      </c>
      <c r="M1448" s="8">
        <v>0</v>
      </c>
      <c r="N1448" s="8">
        <v>-83884</v>
      </c>
      <c r="O1448" s="8">
        <v>2</v>
      </c>
      <c r="P1448" s="8">
        <v>264681</v>
      </c>
      <c r="Q1448" s="6" t="s">
        <v>25</v>
      </c>
    </row>
    <row r="1449" spans="1:17" x14ac:dyDescent="0.25">
      <c r="A1449" s="6" t="s">
        <v>2039</v>
      </c>
      <c r="B1449" s="6" t="s">
        <v>36</v>
      </c>
      <c r="C1449" s="6" t="s">
        <v>43</v>
      </c>
      <c r="D1449" s="6" t="s">
        <v>520</v>
      </c>
      <c r="E1449" s="6" t="s">
        <v>141</v>
      </c>
      <c r="F1449" s="6" t="s">
        <v>105</v>
      </c>
      <c r="G1449" s="6" t="s">
        <v>2040</v>
      </c>
      <c r="H1449" s="6" t="s">
        <v>24</v>
      </c>
      <c r="I1449" s="8">
        <v>4</v>
      </c>
      <c r="J1449" s="8">
        <v>264016</v>
      </c>
      <c r="K1449" s="8">
        <v>0</v>
      </c>
      <c r="L1449" s="8">
        <v>0</v>
      </c>
      <c r="M1449" s="8">
        <v>0</v>
      </c>
      <c r="N1449" s="8">
        <v>0</v>
      </c>
      <c r="O1449" s="8">
        <v>4</v>
      </c>
      <c r="P1449" s="8">
        <v>264016</v>
      </c>
      <c r="Q1449" s="6" t="s">
        <v>25</v>
      </c>
    </row>
    <row r="1450" spans="1:17" x14ac:dyDescent="0.25">
      <c r="A1450" s="6" t="s">
        <v>2211</v>
      </c>
      <c r="B1450" s="6" t="s">
        <v>36</v>
      </c>
      <c r="C1450" s="6" t="s">
        <v>96</v>
      </c>
      <c r="D1450" s="6" t="s">
        <v>38</v>
      </c>
      <c r="E1450" s="6" t="s">
        <v>74</v>
      </c>
      <c r="F1450" s="6" t="s">
        <v>105</v>
      </c>
      <c r="G1450" s="6" t="s">
        <v>2212</v>
      </c>
      <c r="H1450" s="6" t="s">
        <v>24</v>
      </c>
      <c r="I1450" s="8">
        <v>2</v>
      </c>
      <c r="J1450" s="8">
        <v>271170</v>
      </c>
      <c r="K1450" s="8">
        <v>0</v>
      </c>
      <c r="L1450" s="8">
        <v>17382</v>
      </c>
      <c r="M1450" s="8">
        <v>0</v>
      </c>
      <c r="N1450" s="8">
        <v>-26073</v>
      </c>
      <c r="O1450" s="8">
        <v>2</v>
      </c>
      <c r="P1450" s="8">
        <v>262479</v>
      </c>
      <c r="Q1450" s="6" t="s">
        <v>25</v>
      </c>
    </row>
    <row r="1451" spans="1:17" x14ac:dyDescent="0.25">
      <c r="A1451" s="6" t="s">
        <v>2268</v>
      </c>
      <c r="B1451" s="6" t="s">
        <v>36</v>
      </c>
      <c r="C1451" s="6" t="s">
        <v>96</v>
      </c>
      <c r="D1451" s="6" t="s">
        <v>38</v>
      </c>
      <c r="E1451" s="6" t="s">
        <v>74</v>
      </c>
      <c r="F1451" s="6" t="s">
        <v>105</v>
      </c>
      <c r="G1451" s="6" t="s">
        <v>2269</v>
      </c>
      <c r="H1451" s="6" t="s">
        <v>24</v>
      </c>
      <c r="I1451" s="8">
        <v>2</v>
      </c>
      <c r="J1451" s="8">
        <v>261254</v>
      </c>
      <c r="K1451" s="8">
        <v>0</v>
      </c>
      <c r="L1451" s="8">
        <v>0</v>
      </c>
      <c r="M1451" s="8">
        <v>0</v>
      </c>
      <c r="N1451" s="8">
        <v>0</v>
      </c>
      <c r="O1451" s="8">
        <v>2</v>
      </c>
      <c r="P1451" s="8">
        <v>261254</v>
      </c>
      <c r="Q1451" s="6" t="s">
        <v>25</v>
      </c>
    </row>
    <row r="1452" spans="1:17" x14ac:dyDescent="0.25">
      <c r="A1452" s="6" t="s">
        <v>2083</v>
      </c>
      <c r="B1452" s="6" t="s">
        <v>18</v>
      </c>
      <c r="C1452" s="6" t="s">
        <v>19</v>
      </c>
      <c r="D1452" s="6" t="s">
        <v>351</v>
      </c>
      <c r="E1452" s="6" t="s">
        <v>21</v>
      </c>
      <c r="F1452" s="6" t="s">
        <v>22</v>
      </c>
      <c r="G1452" s="6" t="s">
        <v>2084</v>
      </c>
      <c r="H1452" s="6" t="s">
        <v>24</v>
      </c>
      <c r="I1452" s="8">
        <v>87</v>
      </c>
      <c r="J1452" s="8">
        <v>261174</v>
      </c>
      <c r="K1452" s="8">
        <v>0</v>
      </c>
      <c r="L1452" s="8">
        <v>0</v>
      </c>
      <c r="M1452" s="8">
        <v>0</v>
      </c>
      <c r="N1452" s="8">
        <v>0</v>
      </c>
      <c r="O1452" s="8">
        <v>87</v>
      </c>
      <c r="P1452" s="8">
        <v>261174</v>
      </c>
      <c r="Q1452" s="6" t="s">
        <v>25</v>
      </c>
    </row>
    <row r="1453" spans="1:17" x14ac:dyDescent="0.25">
      <c r="A1453" s="6" t="s">
        <v>2043</v>
      </c>
      <c r="B1453" s="6" t="s">
        <v>18</v>
      </c>
      <c r="C1453" s="6" t="s">
        <v>1708</v>
      </c>
      <c r="D1453" s="6" t="s">
        <v>517</v>
      </c>
      <c r="E1453" s="6" t="s">
        <v>21</v>
      </c>
      <c r="F1453" s="6" t="s">
        <v>22</v>
      </c>
      <c r="G1453" s="6" t="s">
        <v>2044</v>
      </c>
      <c r="H1453" s="6" t="s">
        <v>24</v>
      </c>
      <c r="I1453" s="8">
        <v>1</v>
      </c>
      <c r="J1453" s="8">
        <v>261000</v>
      </c>
      <c r="K1453" s="8">
        <v>0</v>
      </c>
      <c r="L1453" s="8">
        <v>0</v>
      </c>
      <c r="M1453" s="8">
        <v>0</v>
      </c>
      <c r="N1453" s="8">
        <v>0</v>
      </c>
      <c r="O1453" s="8">
        <v>1</v>
      </c>
      <c r="P1453" s="8">
        <v>261000</v>
      </c>
      <c r="Q1453" s="6" t="s">
        <v>25</v>
      </c>
    </row>
    <row r="1454" spans="1:17" x14ac:dyDescent="0.25">
      <c r="A1454" s="6" t="s">
        <v>2045</v>
      </c>
      <c r="B1454" s="6" t="s">
        <v>18</v>
      </c>
      <c r="C1454" s="6" t="s">
        <v>1708</v>
      </c>
      <c r="D1454" s="6" t="s">
        <v>517</v>
      </c>
      <c r="E1454" s="6" t="s">
        <v>21</v>
      </c>
      <c r="F1454" s="6" t="s">
        <v>22</v>
      </c>
      <c r="G1454" s="6" t="s">
        <v>2046</v>
      </c>
      <c r="H1454" s="6" t="s">
        <v>24</v>
      </c>
      <c r="I1454" s="8">
        <v>1</v>
      </c>
      <c r="J1454" s="8">
        <v>261000</v>
      </c>
      <c r="K1454" s="8">
        <v>0</v>
      </c>
      <c r="L1454" s="8">
        <v>0</v>
      </c>
      <c r="M1454" s="8">
        <v>0</v>
      </c>
      <c r="N1454" s="8">
        <v>0</v>
      </c>
      <c r="O1454" s="8">
        <v>1</v>
      </c>
      <c r="P1454" s="8">
        <v>261000</v>
      </c>
      <c r="Q1454" s="6" t="s">
        <v>25</v>
      </c>
    </row>
    <row r="1455" spans="1:17" x14ac:dyDescent="0.25">
      <c r="A1455" s="6" t="s">
        <v>2047</v>
      </c>
      <c r="B1455" s="6" t="s">
        <v>18</v>
      </c>
      <c r="C1455" s="6" t="s">
        <v>1708</v>
      </c>
      <c r="D1455" s="6" t="s">
        <v>517</v>
      </c>
      <c r="E1455" s="6" t="s">
        <v>21</v>
      </c>
      <c r="F1455" s="6" t="s">
        <v>22</v>
      </c>
      <c r="G1455" s="6" t="s">
        <v>2048</v>
      </c>
      <c r="H1455" s="6" t="s">
        <v>24</v>
      </c>
      <c r="I1455" s="8">
        <v>1</v>
      </c>
      <c r="J1455" s="8">
        <v>261000</v>
      </c>
      <c r="K1455" s="8">
        <v>0</v>
      </c>
      <c r="L1455" s="8">
        <v>0</v>
      </c>
      <c r="M1455" s="8">
        <v>0</v>
      </c>
      <c r="N1455" s="8">
        <v>0</v>
      </c>
      <c r="O1455" s="8">
        <v>1</v>
      </c>
      <c r="P1455" s="8">
        <v>261000</v>
      </c>
      <c r="Q1455" s="6" t="s">
        <v>25</v>
      </c>
    </row>
    <row r="1456" spans="1:17" x14ac:dyDescent="0.25">
      <c r="A1456" s="6" t="s">
        <v>2049</v>
      </c>
      <c r="B1456" s="6" t="s">
        <v>185</v>
      </c>
      <c r="C1456" s="6" t="s">
        <v>295</v>
      </c>
      <c r="D1456" s="6" t="s">
        <v>1554</v>
      </c>
      <c r="E1456" s="6" t="s">
        <v>21</v>
      </c>
      <c r="F1456" s="6" t="s">
        <v>22</v>
      </c>
      <c r="G1456" s="6" t="s">
        <v>2050</v>
      </c>
      <c r="H1456" s="6" t="s">
        <v>24</v>
      </c>
      <c r="I1456" s="8">
        <v>18</v>
      </c>
      <c r="J1456" s="8">
        <v>261000</v>
      </c>
      <c r="K1456" s="8">
        <v>0</v>
      </c>
      <c r="L1456" s="8">
        <v>0</v>
      </c>
      <c r="M1456" s="8">
        <v>0</v>
      </c>
      <c r="N1456" s="8">
        <v>0</v>
      </c>
      <c r="O1456" s="8">
        <v>18</v>
      </c>
      <c r="P1456" s="8">
        <v>261000</v>
      </c>
      <c r="Q1456" s="6" t="s">
        <v>34</v>
      </c>
    </row>
    <row r="1457" spans="1:17" x14ac:dyDescent="0.25">
      <c r="A1457" s="6" t="s">
        <v>1902</v>
      </c>
      <c r="B1457" s="6" t="s">
        <v>18</v>
      </c>
      <c r="C1457" s="6" t="s">
        <v>43</v>
      </c>
      <c r="D1457" s="6" t="s">
        <v>536</v>
      </c>
      <c r="E1457" s="6" t="s">
        <v>21</v>
      </c>
      <c r="F1457" s="6" t="s">
        <v>22</v>
      </c>
      <c r="G1457" s="6" t="s">
        <v>1903</v>
      </c>
      <c r="H1457" s="6" t="s">
        <v>24</v>
      </c>
      <c r="I1457" s="8">
        <v>872</v>
      </c>
      <c r="J1457" s="8">
        <v>257240</v>
      </c>
      <c r="K1457" s="8">
        <v>0</v>
      </c>
      <c r="L1457" s="8">
        <v>0</v>
      </c>
      <c r="M1457" s="8">
        <v>0</v>
      </c>
      <c r="N1457" s="8">
        <v>0</v>
      </c>
      <c r="O1457" s="8">
        <v>872</v>
      </c>
      <c r="P1457" s="8">
        <v>257240</v>
      </c>
      <c r="Q1457" s="6" t="s">
        <v>25</v>
      </c>
    </row>
    <row r="1458" spans="1:17" x14ac:dyDescent="0.25">
      <c r="A1458" s="6" t="s">
        <v>3322</v>
      </c>
      <c r="B1458" s="6" t="s">
        <v>36</v>
      </c>
      <c r="C1458" s="6" t="s">
        <v>64</v>
      </c>
      <c r="D1458" s="6" t="s">
        <v>38</v>
      </c>
      <c r="E1458" s="6" t="s">
        <v>229</v>
      </c>
      <c r="F1458" s="6" t="s">
        <v>105</v>
      </c>
      <c r="G1458" s="6" t="s">
        <v>3323</v>
      </c>
      <c r="H1458" s="6" t="s">
        <v>24</v>
      </c>
      <c r="I1458" s="8">
        <v>2</v>
      </c>
      <c r="J1458" s="8">
        <v>256540</v>
      </c>
      <c r="K1458" s="8">
        <v>0</v>
      </c>
      <c r="L1458" s="8">
        <v>453568</v>
      </c>
      <c r="M1458" s="8">
        <v>0</v>
      </c>
      <c r="N1458" s="8">
        <v>-453568</v>
      </c>
      <c r="O1458" s="8">
        <v>2</v>
      </c>
      <c r="P1458" s="8">
        <v>256540</v>
      </c>
      <c r="Q1458" s="6" t="s">
        <v>25</v>
      </c>
    </row>
    <row r="1459" spans="1:17" x14ac:dyDescent="0.25">
      <c r="A1459" s="6" t="s">
        <v>440</v>
      </c>
      <c r="B1459" s="6" t="s">
        <v>18</v>
      </c>
      <c r="C1459" s="6" t="s">
        <v>137</v>
      </c>
      <c r="D1459" s="6" t="s">
        <v>20</v>
      </c>
      <c r="E1459" s="6" t="s">
        <v>477</v>
      </c>
      <c r="F1459" s="6" t="s">
        <v>22</v>
      </c>
      <c r="G1459" s="6" t="s">
        <v>441</v>
      </c>
      <c r="H1459" s="6" t="s">
        <v>24</v>
      </c>
      <c r="I1459" s="8">
        <v>25</v>
      </c>
      <c r="J1459" s="8">
        <v>256250</v>
      </c>
      <c r="K1459" s="8">
        <v>0</v>
      </c>
      <c r="L1459" s="8">
        <v>0</v>
      </c>
      <c r="M1459" s="8">
        <v>0</v>
      </c>
      <c r="N1459" s="8">
        <v>0</v>
      </c>
      <c r="O1459" s="8">
        <v>25</v>
      </c>
      <c r="P1459" s="8">
        <v>256250</v>
      </c>
      <c r="Q1459" s="6" t="s">
        <v>25</v>
      </c>
    </row>
    <row r="1460" spans="1:17" x14ac:dyDescent="0.25">
      <c r="A1460" s="6" t="s">
        <v>3066</v>
      </c>
      <c r="B1460" s="6" t="s">
        <v>18</v>
      </c>
      <c r="C1460" s="6" t="s">
        <v>256</v>
      </c>
      <c r="D1460" s="6" t="s">
        <v>86</v>
      </c>
      <c r="E1460" s="6" t="s">
        <v>477</v>
      </c>
      <c r="F1460" s="6" t="s">
        <v>22</v>
      </c>
      <c r="G1460" s="6" t="s">
        <v>3067</v>
      </c>
      <c r="H1460" s="6" t="s">
        <v>24</v>
      </c>
      <c r="I1460" s="8">
        <v>47</v>
      </c>
      <c r="J1460" s="8">
        <v>252813</v>
      </c>
      <c r="K1460" s="8">
        <v>0</v>
      </c>
      <c r="L1460" s="8">
        <v>0</v>
      </c>
      <c r="M1460" s="8">
        <v>0</v>
      </c>
      <c r="N1460" s="8">
        <v>0</v>
      </c>
      <c r="O1460" s="8">
        <v>47</v>
      </c>
      <c r="P1460" s="8">
        <v>252813</v>
      </c>
      <c r="Q1460" s="6" t="s">
        <v>25</v>
      </c>
    </row>
    <row r="1461" spans="1:17" x14ac:dyDescent="0.25">
      <c r="A1461" s="6" t="s">
        <v>2057</v>
      </c>
      <c r="B1461" s="6" t="s">
        <v>185</v>
      </c>
      <c r="C1461" s="6" t="s">
        <v>295</v>
      </c>
      <c r="D1461" s="6" t="s">
        <v>1957</v>
      </c>
      <c r="E1461" s="6" t="s">
        <v>21</v>
      </c>
      <c r="F1461" s="6" t="s">
        <v>22</v>
      </c>
      <c r="G1461" s="6" t="s">
        <v>2058</v>
      </c>
      <c r="H1461" s="6" t="s">
        <v>24</v>
      </c>
      <c r="I1461" s="8">
        <v>18</v>
      </c>
      <c r="J1461" s="8">
        <v>252000</v>
      </c>
      <c r="K1461" s="8">
        <v>0</v>
      </c>
      <c r="L1461" s="8">
        <v>0</v>
      </c>
      <c r="M1461" s="8">
        <v>0</v>
      </c>
      <c r="N1461" s="8">
        <v>0</v>
      </c>
      <c r="O1461" s="8">
        <v>18</v>
      </c>
      <c r="P1461" s="8">
        <v>252000</v>
      </c>
      <c r="Q1461" s="6" t="s">
        <v>34</v>
      </c>
    </row>
    <row r="1462" spans="1:17" x14ac:dyDescent="0.25">
      <c r="A1462" s="6" t="s">
        <v>3269</v>
      </c>
      <c r="B1462" s="6" t="s">
        <v>36</v>
      </c>
      <c r="C1462" s="6" t="s">
        <v>753</v>
      </c>
      <c r="D1462" s="6" t="s">
        <v>546</v>
      </c>
      <c r="E1462" s="6" t="s">
        <v>74</v>
      </c>
      <c r="F1462" s="6" t="s">
        <v>105</v>
      </c>
      <c r="G1462" s="6" t="s">
        <v>3270</v>
      </c>
      <c r="H1462" s="6" t="s">
        <v>24</v>
      </c>
      <c r="I1462" s="8">
        <v>3</v>
      </c>
      <c r="J1462" s="8">
        <v>251825</v>
      </c>
      <c r="K1462" s="8">
        <v>0</v>
      </c>
      <c r="L1462" s="8">
        <v>784912</v>
      </c>
      <c r="M1462" s="8">
        <v>0</v>
      </c>
      <c r="N1462" s="8">
        <v>-784912</v>
      </c>
      <c r="O1462" s="8">
        <v>3</v>
      </c>
      <c r="P1462" s="8">
        <v>251825</v>
      </c>
      <c r="Q1462" s="6" t="s">
        <v>25</v>
      </c>
    </row>
    <row r="1463" spans="1:17" x14ac:dyDescent="0.25">
      <c r="A1463" s="6" t="s">
        <v>307</v>
      </c>
      <c r="B1463" s="6" t="s">
        <v>18</v>
      </c>
      <c r="C1463" s="6" t="s">
        <v>77</v>
      </c>
      <c r="D1463" s="6" t="s">
        <v>78</v>
      </c>
      <c r="E1463" s="6" t="s">
        <v>21</v>
      </c>
      <c r="F1463" s="6" t="s">
        <v>40</v>
      </c>
      <c r="G1463" s="6" t="s">
        <v>308</v>
      </c>
      <c r="H1463" s="6" t="s">
        <v>24</v>
      </c>
      <c r="I1463" s="8">
        <v>4</v>
      </c>
      <c r="J1463" s="8">
        <v>251708</v>
      </c>
      <c r="K1463" s="8">
        <v>0</v>
      </c>
      <c r="L1463" s="8">
        <v>0</v>
      </c>
      <c r="M1463" s="8">
        <v>0</v>
      </c>
      <c r="N1463" s="8">
        <v>0</v>
      </c>
      <c r="O1463" s="8">
        <v>4</v>
      </c>
      <c r="P1463" s="8">
        <v>251708</v>
      </c>
      <c r="Q1463" s="6" t="s">
        <v>25</v>
      </c>
    </row>
    <row r="1464" spans="1:17" x14ac:dyDescent="0.25">
      <c r="A1464" s="6" t="s">
        <v>3341</v>
      </c>
      <c r="B1464" s="6" t="s">
        <v>36</v>
      </c>
      <c r="C1464" s="6" t="s">
        <v>77</v>
      </c>
      <c r="D1464" s="6" t="s">
        <v>38</v>
      </c>
      <c r="E1464" s="6" t="s">
        <v>229</v>
      </c>
      <c r="F1464" s="6" t="s">
        <v>105</v>
      </c>
      <c r="G1464" s="6" t="s">
        <v>3343</v>
      </c>
      <c r="H1464" s="6" t="s">
        <v>24</v>
      </c>
      <c r="I1464" s="8">
        <v>2</v>
      </c>
      <c r="J1464" s="8">
        <v>250452</v>
      </c>
      <c r="K1464" s="8">
        <v>0</v>
      </c>
      <c r="L1464" s="8">
        <v>1014240</v>
      </c>
      <c r="M1464" s="8">
        <v>0</v>
      </c>
      <c r="N1464" s="8">
        <v>-1014240</v>
      </c>
      <c r="O1464" s="8">
        <v>2</v>
      </c>
      <c r="P1464" s="8">
        <v>250452</v>
      </c>
      <c r="Q1464" s="6" t="s">
        <v>25</v>
      </c>
    </row>
    <row r="1465" spans="1:17" x14ac:dyDescent="0.25">
      <c r="A1465" s="6" t="s">
        <v>2059</v>
      </c>
      <c r="B1465" s="6" t="s">
        <v>18</v>
      </c>
      <c r="C1465" s="6" t="s">
        <v>54</v>
      </c>
      <c r="D1465" s="6" t="s">
        <v>82</v>
      </c>
      <c r="E1465" s="6" t="s">
        <v>21</v>
      </c>
      <c r="F1465" s="6" t="s">
        <v>22</v>
      </c>
      <c r="G1465" s="6" t="s">
        <v>2060</v>
      </c>
      <c r="H1465" s="6" t="s">
        <v>24</v>
      </c>
      <c r="I1465" s="8">
        <v>2</v>
      </c>
      <c r="J1465" s="8">
        <v>250000</v>
      </c>
      <c r="K1465" s="8">
        <v>0</v>
      </c>
      <c r="L1465" s="8">
        <v>0</v>
      </c>
      <c r="M1465" s="8">
        <v>0</v>
      </c>
      <c r="N1465" s="8">
        <v>0</v>
      </c>
      <c r="O1465" s="8">
        <v>2</v>
      </c>
      <c r="P1465" s="8">
        <v>250000</v>
      </c>
      <c r="Q1465" s="6" t="s">
        <v>25</v>
      </c>
    </row>
    <row r="1466" spans="1:17" x14ac:dyDescent="0.25">
      <c r="A1466" s="6" t="s">
        <v>2818</v>
      </c>
      <c r="B1466" s="6" t="s">
        <v>18</v>
      </c>
      <c r="C1466" s="6" t="s">
        <v>19</v>
      </c>
      <c r="D1466" s="6" t="s">
        <v>351</v>
      </c>
      <c r="E1466" s="6" t="s">
        <v>21</v>
      </c>
      <c r="F1466" s="6" t="s">
        <v>22</v>
      </c>
      <c r="G1466" s="6" t="s">
        <v>2819</v>
      </c>
      <c r="H1466" s="6" t="s">
        <v>24</v>
      </c>
      <c r="I1466" s="8">
        <v>50</v>
      </c>
      <c r="J1466" s="8">
        <v>250000</v>
      </c>
      <c r="K1466" s="8">
        <v>0</v>
      </c>
      <c r="L1466" s="8">
        <v>0</v>
      </c>
      <c r="M1466" s="8">
        <v>0</v>
      </c>
      <c r="N1466" s="8">
        <v>0</v>
      </c>
      <c r="O1466" s="8">
        <v>50</v>
      </c>
      <c r="P1466" s="8">
        <v>250000</v>
      </c>
      <c r="Q1466" s="6" t="s">
        <v>25</v>
      </c>
    </row>
    <row r="1467" spans="1:17" x14ac:dyDescent="0.25">
      <c r="A1467" s="6" t="s">
        <v>2061</v>
      </c>
      <c r="B1467" s="6" t="s">
        <v>18</v>
      </c>
      <c r="C1467" s="6" t="s">
        <v>19</v>
      </c>
      <c r="D1467" s="6" t="s">
        <v>536</v>
      </c>
      <c r="E1467" s="6" t="s">
        <v>21</v>
      </c>
      <c r="F1467" s="6" t="s">
        <v>22</v>
      </c>
      <c r="G1467" s="6" t="s">
        <v>2062</v>
      </c>
      <c r="H1467" s="6" t="s">
        <v>24</v>
      </c>
      <c r="I1467" s="8">
        <v>250</v>
      </c>
      <c r="J1467" s="8">
        <v>250000</v>
      </c>
      <c r="K1467" s="8">
        <v>0</v>
      </c>
      <c r="L1467" s="8">
        <v>0</v>
      </c>
      <c r="M1467" s="8">
        <v>0</v>
      </c>
      <c r="N1467" s="8">
        <v>0</v>
      </c>
      <c r="O1467" s="8">
        <v>250</v>
      </c>
      <c r="P1467" s="8">
        <v>250000</v>
      </c>
      <c r="Q1467" s="6" t="s">
        <v>25</v>
      </c>
    </row>
    <row r="1468" spans="1:17" x14ac:dyDescent="0.25">
      <c r="A1468" s="6" t="s">
        <v>881</v>
      </c>
      <c r="B1468" s="6" t="s">
        <v>18</v>
      </c>
      <c r="C1468" s="6" t="s">
        <v>19</v>
      </c>
      <c r="D1468" s="6" t="s">
        <v>882</v>
      </c>
      <c r="E1468" s="6" t="s">
        <v>157</v>
      </c>
      <c r="F1468" s="6" t="s">
        <v>22</v>
      </c>
      <c r="G1468" s="6" t="s">
        <v>883</v>
      </c>
      <c r="H1468" s="6" t="s">
        <v>24</v>
      </c>
      <c r="I1468" s="8">
        <v>50</v>
      </c>
      <c r="J1468" s="8">
        <v>250000</v>
      </c>
      <c r="K1468" s="8">
        <v>0</v>
      </c>
      <c r="L1468" s="8">
        <v>0</v>
      </c>
      <c r="M1468" s="8">
        <v>0</v>
      </c>
      <c r="N1468" s="8">
        <v>0</v>
      </c>
      <c r="O1468" s="8">
        <v>50</v>
      </c>
      <c r="P1468" s="8">
        <v>250000</v>
      </c>
      <c r="Q1468" s="6" t="s">
        <v>25</v>
      </c>
    </row>
    <row r="1469" spans="1:17" x14ac:dyDescent="0.25">
      <c r="A1469" s="6" t="s">
        <v>2976</v>
      </c>
      <c r="B1469" s="6" t="s">
        <v>18</v>
      </c>
      <c r="C1469" s="6" t="s">
        <v>127</v>
      </c>
      <c r="D1469" s="6" t="s">
        <v>78</v>
      </c>
      <c r="E1469" s="6" t="s">
        <v>104</v>
      </c>
      <c r="F1469" s="6" t="s">
        <v>22</v>
      </c>
      <c r="G1469" s="6" t="s">
        <v>2977</v>
      </c>
      <c r="H1469" s="6" t="s">
        <v>24</v>
      </c>
      <c r="I1469" s="8">
        <v>1.83</v>
      </c>
      <c r="J1469" s="8">
        <v>248713</v>
      </c>
      <c r="K1469" s="8">
        <v>0</v>
      </c>
      <c r="L1469" s="8">
        <v>0</v>
      </c>
      <c r="M1469" s="8">
        <v>0</v>
      </c>
      <c r="N1469" s="8">
        <v>0</v>
      </c>
      <c r="O1469" s="8">
        <v>1.83</v>
      </c>
      <c r="P1469" s="8">
        <v>248713</v>
      </c>
      <c r="Q1469" s="6" t="s">
        <v>25</v>
      </c>
    </row>
    <row r="1470" spans="1:17" x14ac:dyDescent="0.25">
      <c r="A1470" s="6" t="s">
        <v>2065</v>
      </c>
      <c r="B1470" s="6" t="s">
        <v>18</v>
      </c>
      <c r="C1470" s="6" t="s">
        <v>498</v>
      </c>
      <c r="D1470" s="6" t="s">
        <v>517</v>
      </c>
      <c r="E1470" s="6" t="s">
        <v>21</v>
      </c>
      <c r="F1470" s="6" t="s">
        <v>22</v>
      </c>
      <c r="G1470" s="6" t="s">
        <v>2066</v>
      </c>
      <c r="H1470" s="6" t="s">
        <v>24</v>
      </c>
      <c r="I1470" s="8">
        <v>1</v>
      </c>
      <c r="J1470" s="8">
        <v>248000</v>
      </c>
      <c r="K1470" s="8">
        <v>0</v>
      </c>
      <c r="L1470" s="8">
        <v>0</v>
      </c>
      <c r="M1470" s="8">
        <v>0</v>
      </c>
      <c r="N1470" s="8">
        <v>0</v>
      </c>
      <c r="O1470" s="8">
        <v>1</v>
      </c>
      <c r="P1470" s="8">
        <v>248000</v>
      </c>
      <c r="Q1470" s="6" t="s">
        <v>25</v>
      </c>
    </row>
    <row r="1471" spans="1:17" x14ac:dyDescent="0.25">
      <c r="A1471" s="6" t="s">
        <v>2069</v>
      </c>
      <c r="B1471" s="6" t="s">
        <v>185</v>
      </c>
      <c r="C1471" s="6" t="s">
        <v>295</v>
      </c>
      <c r="D1471" s="6" t="s">
        <v>1554</v>
      </c>
      <c r="E1471" s="6" t="s">
        <v>21</v>
      </c>
      <c r="F1471" s="6" t="s">
        <v>22</v>
      </c>
      <c r="G1471" s="6" t="s">
        <v>2070</v>
      </c>
      <c r="H1471" s="6" t="s">
        <v>24</v>
      </c>
      <c r="I1471" s="8">
        <v>16</v>
      </c>
      <c r="J1471" s="8">
        <v>248000</v>
      </c>
      <c r="K1471" s="8">
        <v>0</v>
      </c>
      <c r="L1471" s="8">
        <v>0</v>
      </c>
      <c r="M1471" s="8">
        <v>0</v>
      </c>
      <c r="N1471" s="8">
        <v>0</v>
      </c>
      <c r="O1471" s="8">
        <v>16</v>
      </c>
      <c r="P1471" s="8">
        <v>248000</v>
      </c>
      <c r="Q1471" s="6" t="s">
        <v>34</v>
      </c>
    </row>
    <row r="1472" spans="1:17" x14ac:dyDescent="0.25">
      <c r="A1472" s="6" t="s">
        <v>2071</v>
      </c>
      <c r="B1472" s="6" t="s">
        <v>18</v>
      </c>
      <c r="C1472" s="6" t="s">
        <v>68</v>
      </c>
      <c r="D1472" s="6" t="s">
        <v>44</v>
      </c>
      <c r="E1472" s="6" t="s">
        <v>21</v>
      </c>
      <c r="F1472" s="6" t="s">
        <v>22</v>
      </c>
      <c r="G1472" s="6" t="s">
        <v>2072</v>
      </c>
      <c r="H1472" s="6" t="s">
        <v>24</v>
      </c>
      <c r="I1472" s="8">
        <v>7</v>
      </c>
      <c r="J1472" s="8">
        <v>247227</v>
      </c>
      <c r="K1472" s="8">
        <v>0</v>
      </c>
      <c r="L1472" s="8">
        <v>0</v>
      </c>
      <c r="M1472" s="8">
        <v>0</v>
      </c>
      <c r="N1472" s="8">
        <v>0</v>
      </c>
      <c r="O1472" s="8">
        <v>7</v>
      </c>
      <c r="P1472" s="8">
        <v>247227</v>
      </c>
      <c r="Q1472" s="6" t="s">
        <v>25</v>
      </c>
    </row>
    <row r="1473" spans="1:17" x14ac:dyDescent="0.25">
      <c r="A1473" s="6" t="s">
        <v>3229</v>
      </c>
      <c r="B1473" s="6" t="s">
        <v>36</v>
      </c>
      <c r="C1473" s="6" t="s">
        <v>256</v>
      </c>
      <c r="D1473" s="6" t="s">
        <v>38</v>
      </c>
      <c r="E1473" s="6" t="s">
        <v>74</v>
      </c>
      <c r="F1473" s="6" t="s">
        <v>105</v>
      </c>
      <c r="G1473" s="6" t="s">
        <v>3233</v>
      </c>
      <c r="H1473" s="6" t="s">
        <v>24</v>
      </c>
      <c r="I1473" s="8">
        <v>2</v>
      </c>
      <c r="J1473" s="8">
        <v>245493</v>
      </c>
      <c r="K1473" s="8">
        <v>0</v>
      </c>
      <c r="L1473" s="8">
        <v>819128</v>
      </c>
      <c r="M1473" s="8">
        <v>0</v>
      </c>
      <c r="N1473" s="8">
        <v>-819128</v>
      </c>
      <c r="O1473" s="8">
        <v>2</v>
      </c>
      <c r="P1473" s="8">
        <v>245493</v>
      </c>
      <c r="Q1473" s="6" t="s">
        <v>25</v>
      </c>
    </row>
    <row r="1474" spans="1:17" x14ac:dyDescent="0.25">
      <c r="A1474" s="6" t="s">
        <v>2075</v>
      </c>
      <c r="B1474" s="6" t="s">
        <v>185</v>
      </c>
      <c r="C1474" s="6" t="s">
        <v>1151</v>
      </c>
      <c r="D1474" s="6" t="s">
        <v>1531</v>
      </c>
      <c r="E1474" s="6" t="s">
        <v>21</v>
      </c>
      <c r="F1474" s="6" t="s">
        <v>22</v>
      </c>
      <c r="G1474" s="6" t="s">
        <v>2076</v>
      </c>
      <c r="H1474" s="6" t="s">
        <v>24</v>
      </c>
      <c r="I1474" s="8">
        <v>10</v>
      </c>
      <c r="J1474" s="8">
        <v>245390</v>
      </c>
      <c r="K1474" s="8">
        <v>0</v>
      </c>
      <c r="L1474" s="8">
        <v>0</v>
      </c>
      <c r="M1474" s="8">
        <v>0</v>
      </c>
      <c r="N1474" s="8">
        <v>0</v>
      </c>
      <c r="O1474" s="8">
        <v>10</v>
      </c>
      <c r="P1474" s="8">
        <v>245390</v>
      </c>
      <c r="Q1474" s="6" t="s">
        <v>34</v>
      </c>
    </row>
    <row r="1475" spans="1:17" x14ac:dyDescent="0.25">
      <c r="A1475" s="6" t="s">
        <v>2650</v>
      </c>
      <c r="B1475" s="6" t="s">
        <v>18</v>
      </c>
      <c r="C1475" s="6" t="s">
        <v>110</v>
      </c>
      <c r="D1475" s="6" t="s">
        <v>166</v>
      </c>
      <c r="E1475" s="6" t="s">
        <v>984</v>
      </c>
      <c r="F1475" s="6" t="s">
        <v>22</v>
      </c>
      <c r="G1475" s="6" t="s">
        <v>2651</v>
      </c>
      <c r="H1475" s="6" t="s">
        <v>24</v>
      </c>
      <c r="I1475" s="8">
        <v>242</v>
      </c>
      <c r="J1475" s="8">
        <v>245060</v>
      </c>
      <c r="K1475" s="8">
        <v>0</v>
      </c>
      <c r="L1475" s="8">
        <v>0</v>
      </c>
      <c r="M1475" s="8">
        <v>0</v>
      </c>
      <c r="N1475" s="8">
        <v>0</v>
      </c>
      <c r="O1475" s="8">
        <v>242</v>
      </c>
      <c r="P1475" s="8">
        <v>245060</v>
      </c>
      <c r="Q1475" s="6" t="s">
        <v>25</v>
      </c>
    </row>
    <row r="1476" spans="1:17" x14ac:dyDescent="0.25">
      <c r="A1476" s="6" t="s">
        <v>2296</v>
      </c>
      <c r="B1476" s="6" t="s">
        <v>36</v>
      </c>
      <c r="C1476" s="6" t="s">
        <v>256</v>
      </c>
      <c r="D1476" s="6" t="s">
        <v>38</v>
      </c>
      <c r="E1476" s="6" t="s">
        <v>74</v>
      </c>
      <c r="F1476" s="6" t="s">
        <v>105</v>
      </c>
      <c r="G1476" s="6" t="s">
        <v>2297</v>
      </c>
      <c r="H1476" s="6" t="s">
        <v>24</v>
      </c>
      <c r="I1476" s="8">
        <v>3</v>
      </c>
      <c r="J1476" s="8">
        <v>244956</v>
      </c>
      <c r="K1476" s="8">
        <v>0</v>
      </c>
      <c r="L1476" s="8">
        <v>0</v>
      </c>
      <c r="M1476" s="8">
        <v>0</v>
      </c>
      <c r="N1476" s="8">
        <v>0</v>
      </c>
      <c r="O1476" s="8">
        <v>3</v>
      </c>
      <c r="P1476" s="8">
        <v>244956</v>
      </c>
      <c r="Q1476" s="6" t="s">
        <v>25</v>
      </c>
    </row>
    <row r="1477" spans="1:17" x14ac:dyDescent="0.25">
      <c r="A1477" s="6" t="s">
        <v>2142</v>
      </c>
      <c r="B1477" s="6" t="s">
        <v>36</v>
      </c>
      <c r="C1477" s="6" t="s">
        <v>96</v>
      </c>
      <c r="D1477" s="6" t="s">
        <v>38</v>
      </c>
      <c r="E1477" s="6" t="s">
        <v>74</v>
      </c>
      <c r="F1477" s="6" t="s">
        <v>105</v>
      </c>
      <c r="G1477" s="6" t="s">
        <v>2143</v>
      </c>
      <c r="H1477" s="6" t="s">
        <v>24</v>
      </c>
      <c r="I1477" s="8">
        <v>5</v>
      </c>
      <c r="J1477" s="8">
        <v>244258</v>
      </c>
      <c r="K1477" s="8">
        <v>0</v>
      </c>
      <c r="L1477" s="8">
        <v>903376</v>
      </c>
      <c r="M1477" s="8">
        <v>0</v>
      </c>
      <c r="N1477" s="8">
        <v>-903376</v>
      </c>
      <c r="O1477" s="8">
        <v>5</v>
      </c>
      <c r="P1477" s="8">
        <v>244258</v>
      </c>
      <c r="Q1477" s="6" t="s">
        <v>25</v>
      </c>
    </row>
    <row r="1478" spans="1:17" x14ac:dyDescent="0.25">
      <c r="A1478" s="6" t="s">
        <v>2171</v>
      </c>
      <c r="B1478" s="6" t="s">
        <v>18</v>
      </c>
      <c r="C1478" s="6" t="s">
        <v>144</v>
      </c>
      <c r="D1478" s="6" t="s">
        <v>93</v>
      </c>
      <c r="E1478" s="6" t="s">
        <v>21</v>
      </c>
      <c r="F1478" s="6" t="s">
        <v>22</v>
      </c>
      <c r="G1478" s="6" t="s">
        <v>2172</v>
      </c>
      <c r="H1478" s="6" t="s">
        <v>24</v>
      </c>
      <c r="I1478" s="8">
        <v>1672</v>
      </c>
      <c r="J1478" s="8">
        <v>242440</v>
      </c>
      <c r="K1478" s="8">
        <v>0</v>
      </c>
      <c r="L1478" s="8">
        <v>0</v>
      </c>
      <c r="M1478" s="8">
        <v>0</v>
      </c>
      <c r="N1478" s="8">
        <v>0</v>
      </c>
      <c r="O1478" s="8">
        <v>1672</v>
      </c>
      <c r="P1478" s="8">
        <v>242440</v>
      </c>
      <c r="Q1478" s="6" t="s">
        <v>25</v>
      </c>
    </row>
    <row r="1479" spans="1:17" x14ac:dyDescent="0.25">
      <c r="A1479" s="6" t="s">
        <v>2350</v>
      </c>
      <c r="B1479" s="6" t="s">
        <v>36</v>
      </c>
      <c r="C1479" s="6" t="s">
        <v>144</v>
      </c>
      <c r="D1479" s="6" t="s">
        <v>38</v>
      </c>
      <c r="E1479" s="6" t="s">
        <v>229</v>
      </c>
      <c r="F1479" s="6" t="s">
        <v>105</v>
      </c>
      <c r="G1479" s="6" t="s">
        <v>2351</v>
      </c>
      <c r="H1479" s="6" t="s">
        <v>24</v>
      </c>
      <c r="I1479" s="8">
        <v>3</v>
      </c>
      <c r="J1479" s="8">
        <v>242227</v>
      </c>
      <c r="K1479" s="8">
        <v>0</v>
      </c>
      <c r="L1479" s="8">
        <v>636224</v>
      </c>
      <c r="M1479" s="8">
        <v>0</v>
      </c>
      <c r="N1479" s="8">
        <v>-636224</v>
      </c>
      <c r="O1479" s="8">
        <v>3</v>
      </c>
      <c r="P1479" s="8">
        <v>242227</v>
      </c>
      <c r="Q1479" s="6" t="s">
        <v>25</v>
      </c>
    </row>
    <row r="1480" spans="1:17" x14ac:dyDescent="0.25">
      <c r="A1480" s="6" t="s">
        <v>2233</v>
      </c>
      <c r="B1480" s="6" t="s">
        <v>36</v>
      </c>
      <c r="C1480" s="6" t="s">
        <v>54</v>
      </c>
      <c r="D1480" s="6" t="s">
        <v>103</v>
      </c>
      <c r="E1480" s="6" t="s">
        <v>104</v>
      </c>
      <c r="F1480" s="6" t="s">
        <v>105</v>
      </c>
      <c r="G1480" s="6" t="s">
        <v>2234</v>
      </c>
      <c r="H1480" s="6" t="s">
        <v>24</v>
      </c>
      <c r="I1480" s="8">
        <v>104</v>
      </c>
      <c r="J1480" s="8">
        <v>241592</v>
      </c>
      <c r="K1480" s="8">
        <v>0</v>
      </c>
      <c r="L1480" s="8">
        <v>0</v>
      </c>
      <c r="M1480" s="8">
        <v>0</v>
      </c>
      <c r="N1480" s="8">
        <v>0</v>
      </c>
      <c r="O1480" s="8">
        <v>104</v>
      </c>
      <c r="P1480" s="8">
        <v>241592</v>
      </c>
      <c r="Q1480" s="6" t="s">
        <v>25</v>
      </c>
    </row>
    <row r="1481" spans="1:17" x14ac:dyDescent="0.25">
      <c r="A1481" s="6" t="s">
        <v>2079</v>
      </c>
      <c r="B1481" s="6" t="s">
        <v>18</v>
      </c>
      <c r="C1481" s="6" t="s">
        <v>54</v>
      </c>
      <c r="D1481" s="6" t="s">
        <v>517</v>
      </c>
      <c r="E1481" s="6" t="s">
        <v>21</v>
      </c>
      <c r="F1481" s="6" t="s">
        <v>22</v>
      </c>
      <c r="G1481" s="6" t="s">
        <v>2080</v>
      </c>
      <c r="H1481" s="6" t="s">
        <v>24</v>
      </c>
      <c r="I1481" s="8">
        <v>1</v>
      </c>
      <c r="J1481" s="8">
        <v>241000</v>
      </c>
      <c r="K1481" s="8">
        <v>0</v>
      </c>
      <c r="L1481" s="8">
        <v>0</v>
      </c>
      <c r="M1481" s="8">
        <v>0</v>
      </c>
      <c r="N1481" s="8">
        <v>0</v>
      </c>
      <c r="O1481" s="8">
        <v>1</v>
      </c>
      <c r="P1481" s="8">
        <v>241000</v>
      </c>
      <c r="Q1481" s="6" t="s">
        <v>25</v>
      </c>
    </row>
    <row r="1482" spans="1:17" x14ac:dyDescent="0.25">
      <c r="A1482" s="6" t="s">
        <v>3120</v>
      </c>
      <c r="B1482" s="6" t="s">
        <v>18</v>
      </c>
      <c r="C1482" s="6" t="s">
        <v>19</v>
      </c>
      <c r="D1482" s="6" t="s">
        <v>93</v>
      </c>
      <c r="E1482" s="6" t="s">
        <v>21</v>
      </c>
      <c r="F1482" s="6" t="s">
        <v>22</v>
      </c>
      <c r="G1482" s="6" t="s">
        <v>3122</v>
      </c>
      <c r="H1482" s="6" t="s">
        <v>24</v>
      </c>
      <c r="I1482" s="8">
        <v>80</v>
      </c>
      <c r="J1482" s="8">
        <v>240000</v>
      </c>
      <c r="K1482" s="8">
        <v>0</v>
      </c>
      <c r="L1482" s="8">
        <v>0</v>
      </c>
      <c r="M1482" s="8">
        <v>0</v>
      </c>
      <c r="N1482" s="8">
        <v>0</v>
      </c>
      <c r="O1482" s="8">
        <v>80</v>
      </c>
      <c r="P1482" s="8">
        <v>240000</v>
      </c>
      <c r="Q1482" s="6" t="s">
        <v>25</v>
      </c>
    </row>
    <row r="1483" spans="1:17" x14ac:dyDescent="0.25">
      <c r="A1483" s="6" t="s">
        <v>1987</v>
      </c>
      <c r="B1483" s="6" t="s">
        <v>374</v>
      </c>
      <c r="C1483" s="6" t="s">
        <v>471</v>
      </c>
      <c r="D1483" s="6" t="s">
        <v>472</v>
      </c>
      <c r="E1483" s="6" t="s">
        <v>21</v>
      </c>
      <c r="F1483" s="6" t="s">
        <v>22</v>
      </c>
      <c r="G1483" s="6" t="s">
        <v>1988</v>
      </c>
      <c r="H1483" s="6" t="s">
        <v>24</v>
      </c>
      <c r="I1483" s="8">
        <v>6</v>
      </c>
      <c r="J1483" s="8">
        <v>240000</v>
      </c>
      <c r="K1483" s="8">
        <v>0</v>
      </c>
      <c r="L1483" s="8">
        <v>0</v>
      </c>
      <c r="M1483" s="8">
        <v>0</v>
      </c>
      <c r="N1483" s="8">
        <v>0</v>
      </c>
      <c r="O1483" s="8">
        <v>6</v>
      </c>
      <c r="P1483" s="8">
        <v>240000</v>
      </c>
      <c r="Q1483" s="6" t="s">
        <v>25</v>
      </c>
    </row>
    <row r="1484" spans="1:17" x14ac:dyDescent="0.25">
      <c r="A1484" s="6" t="s">
        <v>2085</v>
      </c>
      <c r="B1484" s="6" t="s">
        <v>185</v>
      </c>
      <c r="C1484" s="6" t="s">
        <v>295</v>
      </c>
      <c r="D1484" s="6" t="s">
        <v>1554</v>
      </c>
      <c r="E1484" s="6" t="s">
        <v>21</v>
      </c>
      <c r="F1484" s="6" t="s">
        <v>22</v>
      </c>
      <c r="G1484" s="6" t="s">
        <v>2086</v>
      </c>
      <c r="H1484" s="6" t="s">
        <v>24</v>
      </c>
      <c r="I1484" s="8">
        <v>16</v>
      </c>
      <c r="J1484" s="8">
        <v>240000</v>
      </c>
      <c r="K1484" s="8">
        <v>0</v>
      </c>
      <c r="L1484" s="8">
        <v>0</v>
      </c>
      <c r="M1484" s="8">
        <v>0</v>
      </c>
      <c r="N1484" s="8">
        <v>0</v>
      </c>
      <c r="O1484" s="8">
        <v>16</v>
      </c>
      <c r="P1484" s="8">
        <v>240000</v>
      </c>
      <c r="Q1484" s="6" t="s">
        <v>34</v>
      </c>
    </row>
    <row r="1485" spans="1:17" x14ac:dyDescent="0.25">
      <c r="A1485" s="6" t="s">
        <v>2831</v>
      </c>
      <c r="B1485" s="6" t="s">
        <v>36</v>
      </c>
      <c r="C1485" s="6" t="s">
        <v>96</v>
      </c>
      <c r="D1485" s="6" t="s">
        <v>38</v>
      </c>
      <c r="E1485" s="6" t="s">
        <v>229</v>
      </c>
      <c r="F1485" s="6" t="s">
        <v>105</v>
      </c>
      <c r="G1485" s="6" t="s">
        <v>2832</v>
      </c>
      <c r="H1485" s="6" t="s">
        <v>24</v>
      </c>
      <c r="I1485" s="8">
        <v>4</v>
      </c>
      <c r="J1485" s="8">
        <v>239545</v>
      </c>
      <c r="K1485" s="8">
        <v>0</v>
      </c>
      <c r="L1485" s="8">
        <v>851048</v>
      </c>
      <c r="M1485" s="8">
        <v>0</v>
      </c>
      <c r="N1485" s="8">
        <v>-851048</v>
      </c>
      <c r="O1485" s="8">
        <v>4</v>
      </c>
      <c r="P1485" s="8">
        <v>239545</v>
      </c>
      <c r="Q1485" s="6" t="s">
        <v>25</v>
      </c>
    </row>
    <row r="1486" spans="1:17" x14ac:dyDescent="0.25">
      <c r="A1486" s="6" t="s">
        <v>1539</v>
      </c>
      <c r="B1486" s="6" t="s">
        <v>18</v>
      </c>
      <c r="C1486" s="6" t="s">
        <v>937</v>
      </c>
      <c r="D1486" s="6" t="s">
        <v>93</v>
      </c>
      <c r="E1486" s="6" t="s">
        <v>3391</v>
      </c>
      <c r="F1486" s="6" t="s">
        <v>22</v>
      </c>
      <c r="G1486" s="6" t="s">
        <v>1540</v>
      </c>
      <c r="H1486" s="6" t="s">
        <v>24</v>
      </c>
      <c r="I1486" s="8">
        <v>1250</v>
      </c>
      <c r="J1486" s="8">
        <v>238750</v>
      </c>
      <c r="K1486" s="8">
        <v>0</v>
      </c>
      <c r="L1486" s="8">
        <v>0</v>
      </c>
      <c r="M1486" s="8">
        <v>0</v>
      </c>
      <c r="N1486" s="8">
        <v>0</v>
      </c>
      <c r="O1486" s="8">
        <v>1250</v>
      </c>
      <c r="P1486" s="8">
        <v>238750</v>
      </c>
      <c r="Q1486" s="6" t="s">
        <v>25</v>
      </c>
    </row>
    <row r="1487" spans="1:17" x14ac:dyDescent="0.25">
      <c r="A1487" s="6" t="s">
        <v>247</v>
      </c>
      <c r="B1487" s="6" t="s">
        <v>18</v>
      </c>
      <c r="C1487" s="6" t="s">
        <v>64</v>
      </c>
      <c r="D1487" s="6" t="s">
        <v>61</v>
      </c>
      <c r="E1487" s="6" t="s">
        <v>21</v>
      </c>
      <c r="F1487" s="6" t="s">
        <v>2718</v>
      </c>
      <c r="G1487" s="6" t="s">
        <v>248</v>
      </c>
      <c r="H1487" s="6" t="s">
        <v>24</v>
      </c>
      <c r="I1487" s="8">
        <v>6</v>
      </c>
      <c r="J1487" s="8">
        <v>238603</v>
      </c>
      <c r="K1487" s="8">
        <v>0</v>
      </c>
      <c r="L1487" s="8">
        <v>0</v>
      </c>
      <c r="M1487" s="8">
        <v>0</v>
      </c>
      <c r="N1487" s="8">
        <v>0</v>
      </c>
      <c r="O1487" s="8">
        <v>6</v>
      </c>
      <c r="P1487" s="8">
        <v>238603</v>
      </c>
      <c r="Q1487" s="6" t="s">
        <v>25</v>
      </c>
    </row>
    <row r="1488" spans="1:17" x14ac:dyDescent="0.25">
      <c r="A1488" s="6" t="s">
        <v>2298</v>
      </c>
      <c r="B1488" s="6" t="s">
        <v>36</v>
      </c>
      <c r="C1488" s="6" t="s">
        <v>19</v>
      </c>
      <c r="D1488" s="6" t="s">
        <v>38</v>
      </c>
      <c r="E1488" s="6" t="s">
        <v>157</v>
      </c>
      <c r="F1488" s="6" t="s">
        <v>105</v>
      </c>
      <c r="G1488" s="6" t="s">
        <v>2299</v>
      </c>
      <c r="H1488" s="6" t="s">
        <v>24</v>
      </c>
      <c r="I1488" s="8">
        <v>1</v>
      </c>
      <c r="J1488" s="8">
        <v>238247</v>
      </c>
      <c r="K1488" s="8">
        <v>0</v>
      </c>
      <c r="L1488" s="8">
        <v>0</v>
      </c>
      <c r="M1488" s="8">
        <v>0</v>
      </c>
      <c r="N1488" s="8">
        <v>0</v>
      </c>
      <c r="O1488" s="8">
        <v>1</v>
      </c>
      <c r="P1488" s="8">
        <v>238247</v>
      </c>
      <c r="Q1488" s="6" t="s">
        <v>25</v>
      </c>
    </row>
    <row r="1489" spans="1:17" x14ac:dyDescent="0.25">
      <c r="A1489" s="6" t="s">
        <v>3249</v>
      </c>
      <c r="B1489" s="6" t="s">
        <v>36</v>
      </c>
      <c r="C1489" s="6" t="s">
        <v>592</v>
      </c>
      <c r="D1489" s="6" t="s">
        <v>73</v>
      </c>
      <c r="E1489" s="6" t="s">
        <v>736</v>
      </c>
      <c r="F1489" s="6" t="s">
        <v>105</v>
      </c>
      <c r="G1489" s="6" t="s">
        <v>3250</v>
      </c>
      <c r="H1489" s="6" t="s">
        <v>24</v>
      </c>
      <c r="I1489" s="8">
        <v>3</v>
      </c>
      <c r="J1489" s="8">
        <v>236847</v>
      </c>
      <c r="K1489" s="8">
        <v>0</v>
      </c>
      <c r="L1489" s="8">
        <v>749400</v>
      </c>
      <c r="M1489" s="8">
        <v>0</v>
      </c>
      <c r="N1489" s="8">
        <v>-749400</v>
      </c>
      <c r="O1489" s="8">
        <v>3</v>
      </c>
      <c r="P1489" s="8">
        <v>236847</v>
      </c>
      <c r="Q1489" s="6" t="s">
        <v>25</v>
      </c>
    </row>
    <row r="1490" spans="1:17" x14ac:dyDescent="0.25">
      <c r="A1490" s="6" t="s">
        <v>3171</v>
      </c>
      <c r="B1490" s="6" t="s">
        <v>18</v>
      </c>
      <c r="C1490" s="6" t="s">
        <v>77</v>
      </c>
      <c r="D1490" s="6" t="s">
        <v>93</v>
      </c>
      <c r="E1490" s="6" t="s">
        <v>21</v>
      </c>
      <c r="F1490" s="6" t="s">
        <v>22</v>
      </c>
      <c r="G1490" s="6" t="s">
        <v>3173</v>
      </c>
      <c r="H1490" s="6" t="s">
        <v>24</v>
      </c>
      <c r="I1490" s="8">
        <v>2408</v>
      </c>
      <c r="J1490" s="8">
        <v>235984</v>
      </c>
      <c r="K1490" s="8">
        <v>0</v>
      </c>
      <c r="L1490" s="8">
        <v>0</v>
      </c>
      <c r="M1490" s="8">
        <v>0</v>
      </c>
      <c r="N1490" s="8">
        <v>0</v>
      </c>
      <c r="O1490" s="8">
        <v>2408</v>
      </c>
      <c r="P1490" s="8">
        <v>235984</v>
      </c>
      <c r="Q1490" s="6" t="s">
        <v>25</v>
      </c>
    </row>
    <row r="1491" spans="1:17" x14ac:dyDescent="0.25">
      <c r="A1491" s="6" t="s">
        <v>2302</v>
      </c>
      <c r="B1491" s="6" t="s">
        <v>36</v>
      </c>
      <c r="C1491" s="6" t="s">
        <v>81</v>
      </c>
      <c r="D1491" s="6" t="s">
        <v>38</v>
      </c>
      <c r="E1491" s="6" t="s">
        <v>74</v>
      </c>
      <c r="F1491" s="6" t="s">
        <v>105</v>
      </c>
      <c r="G1491" s="6" t="s">
        <v>2303</v>
      </c>
      <c r="H1491" s="6" t="s">
        <v>24</v>
      </c>
      <c r="I1491" s="8">
        <v>25</v>
      </c>
      <c r="J1491" s="8">
        <v>235875</v>
      </c>
      <c r="K1491" s="8">
        <v>0</v>
      </c>
      <c r="L1491" s="8">
        <v>0</v>
      </c>
      <c r="M1491" s="8">
        <v>0</v>
      </c>
      <c r="N1491" s="8">
        <v>0</v>
      </c>
      <c r="O1491" s="8">
        <v>25</v>
      </c>
      <c r="P1491" s="8">
        <v>235875</v>
      </c>
      <c r="Q1491" s="6" t="s">
        <v>25</v>
      </c>
    </row>
    <row r="1492" spans="1:17" x14ac:dyDescent="0.25">
      <c r="A1492" s="6" t="s">
        <v>2097</v>
      </c>
      <c r="B1492" s="6" t="s">
        <v>36</v>
      </c>
      <c r="C1492" s="6" t="s">
        <v>43</v>
      </c>
      <c r="D1492" s="6" t="s">
        <v>520</v>
      </c>
      <c r="E1492" s="6" t="s">
        <v>141</v>
      </c>
      <c r="F1492" s="6" t="s">
        <v>105</v>
      </c>
      <c r="G1492" s="6" t="s">
        <v>2098</v>
      </c>
      <c r="H1492" s="6" t="s">
        <v>24</v>
      </c>
      <c r="I1492" s="8">
        <v>5</v>
      </c>
      <c r="J1492" s="8">
        <v>235650</v>
      </c>
      <c r="K1492" s="8">
        <v>0</v>
      </c>
      <c r="L1492" s="8">
        <v>0</v>
      </c>
      <c r="M1492" s="8">
        <v>0</v>
      </c>
      <c r="N1492" s="8">
        <v>0</v>
      </c>
      <c r="O1492" s="8">
        <v>5</v>
      </c>
      <c r="P1492" s="8">
        <v>235650</v>
      </c>
      <c r="Q1492" s="6" t="s">
        <v>25</v>
      </c>
    </row>
    <row r="1493" spans="1:17" x14ac:dyDescent="0.25">
      <c r="A1493" s="6" t="s">
        <v>2099</v>
      </c>
      <c r="B1493" s="6" t="s">
        <v>36</v>
      </c>
      <c r="C1493" s="6" t="s">
        <v>43</v>
      </c>
      <c r="D1493" s="6" t="s">
        <v>520</v>
      </c>
      <c r="E1493" s="6" t="s">
        <v>141</v>
      </c>
      <c r="F1493" s="6" t="s">
        <v>105</v>
      </c>
      <c r="G1493" s="6" t="s">
        <v>2100</v>
      </c>
      <c r="H1493" s="6" t="s">
        <v>24</v>
      </c>
      <c r="I1493" s="8">
        <v>5</v>
      </c>
      <c r="J1493" s="8">
        <v>235650</v>
      </c>
      <c r="K1493" s="8">
        <v>0</v>
      </c>
      <c r="L1493" s="8">
        <v>0</v>
      </c>
      <c r="M1493" s="8">
        <v>0</v>
      </c>
      <c r="N1493" s="8">
        <v>0</v>
      </c>
      <c r="O1493" s="8">
        <v>5</v>
      </c>
      <c r="P1493" s="8">
        <v>235650</v>
      </c>
      <c r="Q1493" s="6" t="s">
        <v>25</v>
      </c>
    </row>
    <row r="1494" spans="1:17" x14ac:dyDescent="0.25">
      <c r="A1494" s="6" t="s">
        <v>2101</v>
      </c>
      <c r="B1494" s="6" t="s">
        <v>36</v>
      </c>
      <c r="C1494" s="6" t="s">
        <v>68</v>
      </c>
      <c r="D1494" s="6" t="s">
        <v>38</v>
      </c>
      <c r="E1494" s="6" t="s">
        <v>74</v>
      </c>
      <c r="F1494" s="6" t="s">
        <v>105</v>
      </c>
      <c r="G1494" s="6" t="s">
        <v>2102</v>
      </c>
      <c r="H1494" s="6" t="s">
        <v>24</v>
      </c>
      <c r="I1494" s="8">
        <v>3</v>
      </c>
      <c r="J1494" s="8">
        <v>235113</v>
      </c>
      <c r="K1494" s="8">
        <v>0</v>
      </c>
      <c r="L1494" s="8">
        <v>0</v>
      </c>
      <c r="M1494" s="8">
        <v>0</v>
      </c>
      <c r="N1494" s="8">
        <v>0</v>
      </c>
      <c r="O1494" s="8">
        <v>3</v>
      </c>
      <c r="P1494" s="8">
        <v>235113</v>
      </c>
      <c r="Q1494" s="6" t="s">
        <v>25</v>
      </c>
    </row>
    <row r="1495" spans="1:17" x14ac:dyDescent="0.25">
      <c r="A1495" s="6" t="s">
        <v>2105</v>
      </c>
      <c r="B1495" s="6" t="s">
        <v>18</v>
      </c>
      <c r="C1495" s="6" t="s">
        <v>19</v>
      </c>
      <c r="D1495" s="6" t="s">
        <v>166</v>
      </c>
      <c r="E1495" s="6" t="s">
        <v>21</v>
      </c>
      <c r="F1495" s="6" t="s">
        <v>22</v>
      </c>
      <c r="G1495" s="6" t="s">
        <v>2106</v>
      </c>
      <c r="H1495" s="6" t="s">
        <v>24</v>
      </c>
      <c r="I1495" s="8">
        <v>44</v>
      </c>
      <c r="J1495" s="8">
        <v>233464</v>
      </c>
      <c r="K1495" s="8">
        <v>0</v>
      </c>
      <c r="L1495" s="8">
        <v>0</v>
      </c>
      <c r="M1495" s="8">
        <v>0</v>
      </c>
      <c r="N1495" s="8">
        <v>0</v>
      </c>
      <c r="O1495" s="8">
        <v>44</v>
      </c>
      <c r="P1495" s="8">
        <v>233464</v>
      </c>
      <c r="Q1495" s="6" t="s">
        <v>25</v>
      </c>
    </row>
    <row r="1496" spans="1:17" x14ac:dyDescent="0.25">
      <c r="A1496" s="6" t="s">
        <v>2107</v>
      </c>
      <c r="B1496" s="6" t="s">
        <v>185</v>
      </c>
      <c r="C1496" s="6" t="s">
        <v>1151</v>
      </c>
      <c r="D1496" s="6" t="s">
        <v>93</v>
      </c>
      <c r="E1496" s="6" t="s">
        <v>21</v>
      </c>
      <c r="F1496" s="6" t="s">
        <v>22</v>
      </c>
      <c r="G1496" s="6" t="s">
        <v>2108</v>
      </c>
      <c r="H1496" s="6" t="s">
        <v>24</v>
      </c>
      <c r="I1496" s="8">
        <v>100</v>
      </c>
      <c r="J1496" s="8">
        <v>232300</v>
      </c>
      <c r="K1496" s="8">
        <v>0</v>
      </c>
      <c r="L1496" s="8">
        <v>0</v>
      </c>
      <c r="M1496" s="8">
        <v>0</v>
      </c>
      <c r="N1496" s="8">
        <v>0</v>
      </c>
      <c r="O1496" s="8">
        <v>100</v>
      </c>
      <c r="P1496" s="8">
        <v>232300</v>
      </c>
      <c r="Q1496" s="6" t="s">
        <v>34</v>
      </c>
    </row>
    <row r="1497" spans="1:17" x14ac:dyDescent="0.25">
      <c r="A1497" s="6" t="s">
        <v>3285</v>
      </c>
      <c r="B1497" s="6" t="s">
        <v>36</v>
      </c>
      <c r="C1497" s="6" t="s">
        <v>134</v>
      </c>
      <c r="D1497" s="6" t="s">
        <v>38</v>
      </c>
      <c r="E1497" s="6" t="s">
        <v>614</v>
      </c>
      <c r="F1497" s="6" t="s">
        <v>105</v>
      </c>
      <c r="G1497" s="6" t="s">
        <v>3288</v>
      </c>
      <c r="H1497" s="6" t="s">
        <v>24</v>
      </c>
      <c r="I1497" s="8">
        <v>27</v>
      </c>
      <c r="J1497" s="8">
        <v>231903</v>
      </c>
      <c r="K1497" s="8">
        <v>0</v>
      </c>
      <c r="L1497" s="8">
        <v>0</v>
      </c>
      <c r="M1497" s="8">
        <v>0</v>
      </c>
      <c r="N1497" s="8">
        <v>0</v>
      </c>
      <c r="O1497" s="8">
        <v>27</v>
      </c>
      <c r="P1497" s="8">
        <v>231903</v>
      </c>
      <c r="Q1497" s="6" t="s">
        <v>25</v>
      </c>
    </row>
    <row r="1498" spans="1:17" x14ac:dyDescent="0.25">
      <c r="A1498" s="6" t="s">
        <v>1757</v>
      </c>
      <c r="B1498" s="6" t="s">
        <v>36</v>
      </c>
      <c r="C1498" s="6" t="s">
        <v>595</v>
      </c>
      <c r="D1498" s="6" t="s">
        <v>38</v>
      </c>
      <c r="E1498" s="6" t="s">
        <v>229</v>
      </c>
      <c r="F1498" s="6" t="s">
        <v>105</v>
      </c>
      <c r="G1498" s="6" t="s">
        <v>1758</v>
      </c>
      <c r="H1498" s="6" t="s">
        <v>24</v>
      </c>
      <c r="I1498" s="8">
        <v>4</v>
      </c>
      <c r="J1498" s="8">
        <v>231880</v>
      </c>
      <c r="K1498" s="8">
        <v>0</v>
      </c>
      <c r="L1498" s="8">
        <v>205120</v>
      </c>
      <c r="M1498" s="8">
        <v>0</v>
      </c>
      <c r="N1498" s="8">
        <v>-205120</v>
      </c>
      <c r="O1498" s="8">
        <v>4</v>
      </c>
      <c r="P1498" s="8">
        <v>231880</v>
      </c>
      <c r="Q1498" s="6" t="s">
        <v>25</v>
      </c>
    </row>
    <row r="1499" spans="1:17" x14ac:dyDescent="0.25">
      <c r="A1499" s="6" t="s">
        <v>1849</v>
      </c>
      <c r="B1499" s="6" t="s">
        <v>36</v>
      </c>
      <c r="C1499" s="6" t="s">
        <v>54</v>
      </c>
      <c r="D1499" s="6" t="s">
        <v>38</v>
      </c>
      <c r="E1499" s="6" t="s">
        <v>229</v>
      </c>
      <c r="F1499" s="6" t="s">
        <v>105</v>
      </c>
      <c r="G1499" s="6" t="s">
        <v>1850</v>
      </c>
      <c r="H1499" s="6" t="s">
        <v>24</v>
      </c>
      <c r="I1499" s="8">
        <v>77</v>
      </c>
      <c r="J1499" s="8">
        <v>231536</v>
      </c>
      <c r="K1499" s="8">
        <v>0</v>
      </c>
      <c r="L1499" s="8">
        <v>225432</v>
      </c>
      <c r="M1499" s="8">
        <v>0</v>
      </c>
      <c r="N1499" s="8">
        <v>-225432</v>
      </c>
      <c r="O1499" s="8">
        <v>77</v>
      </c>
      <c r="P1499" s="8">
        <v>231536</v>
      </c>
      <c r="Q1499" s="6" t="s">
        <v>25</v>
      </c>
    </row>
    <row r="1500" spans="1:17" x14ac:dyDescent="0.25">
      <c r="A1500" s="6" t="s">
        <v>2223</v>
      </c>
      <c r="B1500" s="6" t="s">
        <v>18</v>
      </c>
      <c r="C1500" s="6" t="s">
        <v>19</v>
      </c>
      <c r="D1500" s="6" t="s">
        <v>166</v>
      </c>
      <c r="E1500" s="6" t="s">
        <v>21</v>
      </c>
      <c r="F1500" s="6" t="s">
        <v>22</v>
      </c>
      <c r="G1500" s="6" t="s">
        <v>2224</v>
      </c>
      <c r="H1500" s="6" t="s">
        <v>24</v>
      </c>
      <c r="I1500" s="8">
        <v>23</v>
      </c>
      <c r="J1500" s="8">
        <v>230609</v>
      </c>
      <c r="K1500" s="8">
        <v>0</v>
      </c>
      <c r="L1500" s="8">
        <v>0</v>
      </c>
      <c r="M1500" s="8">
        <v>0</v>
      </c>
      <c r="N1500" s="8">
        <v>0</v>
      </c>
      <c r="O1500" s="8">
        <v>23</v>
      </c>
      <c r="P1500" s="8">
        <v>230609</v>
      </c>
      <c r="Q1500" s="6" t="s">
        <v>25</v>
      </c>
    </row>
    <row r="1501" spans="1:17" x14ac:dyDescent="0.25">
      <c r="A1501" s="6" t="s">
        <v>3361</v>
      </c>
      <c r="B1501" s="6" t="s">
        <v>36</v>
      </c>
      <c r="C1501" s="6" t="s">
        <v>110</v>
      </c>
      <c r="D1501" s="6" t="s">
        <v>448</v>
      </c>
      <c r="E1501" s="6" t="s">
        <v>229</v>
      </c>
      <c r="F1501" s="6" t="s">
        <v>105</v>
      </c>
      <c r="G1501" s="6" t="s">
        <v>3363</v>
      </c>
      <c r="H1501" s="6" t="s">
        <v>24</v>
      </c>
      <c r="I1501" s="8">
        <v>2</v>
      </c>
      <c r="J1501" s="8">
        <v>229698</v>
      </c>
      <c r="K1501" s="8">
        <v>0</v>
      </c>
      <c r="L1501" s="8">
        <v>0</v>
      </c>
      <c r="M1501" s="8">
        <v>0</v>
      </c>
      <c r="N1501" s="8">
        <v>0</v>
      </c>
      <c r="O1501" s="8">
        <v>2</v>
      </c>
      <c r="P1501" s="8">
        <v>229698</v>
      </c>
      <c r="Q1501" s="6" t="s">
        <v>25</v>
      </c>
    </row>
    <row r="1502" spans="1:17" x14ac:dyDescent="0.25">
      <c r="A1502" s="6" t="s">
        <v>483</v>
      </c>
      <c r="B1502" s="6" t="s">
        <v>18</v>
      </c>
      <c r="C1502" s="6" t="s">
        <v>445</v>
      </c>
      <c r="D1502" s="6" t="s">
        <v>61</v>
      </c>
      <c r="E1502" s="6" t="s">
        <v>984</v>
      </c>
      <c r="F1502" s="6" t="s">
        <v>22</v>
      </c>
      <c r="G1502" s="6" t="s">
        <v>484</v>
      </c>
      <c r="H1502" s="6" t="s">
        <v>24</v>
      </c>
      <c r="I1502" s="8">
        <v>118</v>
      </c>
      <c r="J1502" s="8">
        <v>228920</v>
      </c>
      <c r="K1502" s="8">
        <v>0</v>
      </c>
      <c r="L1502" s="8">
        <v>0</v>
      </c>
      <c r="M1502" s="8">
        <v>0</v>
      </c>
      <c r="N1502" s="8">
        <v>0</v>
      </c>
      <c r="O1502" s="8">
        <v>118</v>
      </c>
      <c r="P1502" s="8">
        <v>228920</v>
      </c>
      <c r="Q1502" s="6" t="s">
        <v>25</v>
      </c>
    </row>
    <row r="1503" spans="1:17" x14ac:dyDescent="0.25">
      <c r="A1503" s="6" t="s">
        <v>2111</v>
      </c>
      <c r="B1503" s="6" t="s">
        <v>18</v>
      </c>
      <c r="C1503" s="6" t="s">
        <v>19</v>
      </c>
      <c r="D1503" s="6" t="s">
        <v>61</v>
      </c>
      <c r="E1503" s="6" t="s">
        <v>21</v>
      </c>
      <c r="F1503" s="6" t="s">
        <v>22</v>
      </c>
      <c r="G1503" s="6" t="s">
        <v>2112</v>
      </c>
      <c r="H1503" s="6" t="s">
        <v>24</v>
      </c>
      <c r="I1503" s="8">
        <v>319</v>
      </c>
      <c r="J1503" s="8">
        <v>228168</v>
      </c>
      <c r="K1503" s="8">
        <v>0</v>
      </c>
      <c r="L1503" s="8">
        <v>0</v>
      </c>
      <c r="M1503" s="8">
        <v>0</v>
      </c>
      <c r="N1503" s="8">
        <v>0</v>
      </c>
      <c r="O1503" s="8">
        <v>319</v>
      </c>
      <c r="P1503" s="8">
        <v>228168</v>
      </c>
      <c r="Q1503" s="6" t="s">
        <v>25</v>
      </c>
    </row>
    <row r="1504" spans="1:17" x14ac:dyDescent="0.25">
      <c r="A1504" s="6" t="s">
        <v>2456</v>
      </c>
      <c r="B1504" s="6" t="s">
        <v>36</v>
      </c>
      <c r="C1504" s="6" t="s">
        <v>96</v>
      </c>
      <c r="D1504" s="6" t="s">
        <v>38</v>
      </c>
      <c r="E1504" s="6" t="s">
        <v>74</v>
      </c>
      <c r="F1504" s="6" t="s">
        <v>105</v>
      </c>
      <c r="G1504" s="6" t="s">
        <v>2457</v>
      </c>
      <c r="H1504" s="6" t="s">
        <v>24</v>
      </c>
      <c r="I1504" s="8">
        <v>2</v>
      </c>
      <c r="J1504" s="8">
        <v>227937</v>
      </c>
      <c r="K1504" s="8">
        <v>0</v>
      </c>
      <c r="L1504" s="8">
        <v>393448</v>
      </c>
      <c r="M1504" s="8">
        <v>0</v>
      </c>
      <c r="N1504" s="8">
        <v>-393448</v>
      </c>
      <c r="O1504" s="8">
        <v>2</v>
      </c>
      <c r="P1504" s="8">
        <v>227937</v>
      </c>
      <c r="Q1504" s="6" t="s">
        <v>25</v>
      </c>
    </row>
    <row r="1505" spans="1:17" x14ac:dyDescent="0.25">
      <c r="A1505" s="6" t="s">
        <v>1833</v>
      </c>
      <c r="B1505" s="6" t="s">
        <v>18</v>
      </c>
      <c r="C1505" s="6" t="s">
        <v>223</v>
      </c>
      <c r="D1505" s="6" t="s">
        <v>86</v>
      </c>
      <c r="E1505" s="6" t="s">
        <v>21</v>
      </c>
      <c r="F1505" s="6" t="s">
        <v>22</v>
      </c>
      <c r="G1505" s="6" t="s">
        <v>1834</v>
      </c>
      <c r="H1505" s="6" t="s">
        <v>24</v>
      </c>
      <c r="I1505" s="8">
        <v>20</v>
      </c>
      <c r="J1505" s="8">
        <v>225960</v>
      </c>
      <c r="K1505" s="8">
        <v>0</v>
      </c>
      <c r="L1505" s="8">
        <v>0</v>
      </c>
      <c r="M1505" s="8">
        <v>0</v>
      </c>
      <c r="N1505" s="8">
        <v>0</v>
      </c>
      <c r="O1505" s="8">
        <v>20</v>
      </c>
      <c r="P1505" s="8">
        <v>225960</v>
      </c>
      <c r="Q1505" s="6" t="s">
        <v>25</v>
      </c>
    </row>
    <row r="1506" spans="1:17" x14ac:dyDescent="0.25">
      <c r="A1506" s="6" t="s">
        <v>2113</v>
      </c>
      <c r="B1506" s="6" t="s">
        <v>18</v>
      </c>
      <c r="C1506" s="6" t="s">
        <v>64</v>
      </c>
      <c r="D1506" s="6" t="s">
        <v>86</v>
      </c>
      <c r="E1506" s="6" t="s">
        <v>21</v>
      </c>
      <c r="F1506" s="6" t="s">
        <v>22</v>
      </c>
      <c r="G1506" s="6" t="s">
        <v>2114</v>
      </c>
      <c r="H1506" s="6" t="s">
        <v>24</v>
      </c>
      <c r="I1506" s="8">
        <v>100</v>
      </c>
      <c r="J1506" s="8">
        <v>225832</v>
      </c>
      <c r="K1506" s="8">
        <v>0</v>
      </c>
      <c r="L1506" s="8">
        <v>0</v>
      </c>
      <c r="M1506" s="8">
        <v>0</v>
      </c>
      <c r="N1506" s="8">
        <v>0</v>
      </c>
      <c r="O1506" s="8">
        <v>100</v>
      </c>
      <c r="P1506" s="8">
        <v>225832</v>
      </c>
      <c r="Q1506" s="6" t="s">
        <v>25</v>
      </c>
    </row>
    <row r="1507" spans="1:17" x14ac:dyDescent="0.25">
      <c r="A1507" s="6" t="s">
        <v>2115</v>
      </c>
      <c r="B1507" s="6" t="s">
        <v>18</v>
      </c>
      <c r="C1507" s="6" t="s">
        <v>19</v>
      </c>
      <c r="D1507" s="6" t="s">
        <v>86</v>
      </c>
      <c r="E1507" s="6" t="s">
        <v>477</v>
      </c>
      <c r="F1507" s="6" t="s">
        <v>22</v>
      </c>
      <c r="G1507" s="6" t="s">
        <v>2116</v>
      </c>
      <c r="H1507" s="6" t="s">
        <v>24</v>
      </c>
      <c r="I1507" s="8">
        <v>11</v>
      </c>
      <c r="J1507" s="8">
        <v>225324</v>
      </c>
      <c r="K1507" s="8">
        <v>0</v>
      </c>
      <c r="L1507" s="8">
        <v>0</v>
      </c>
      <c r="M1507" s="8">
        <v>0</v>
      </c>
      <c r="N1507" s="8">
        <v>0</v>
      </c>
      <c r="O1507" s="8">
        <v>11</v>
      </c>
      <c r="P1507" s="8">
        <v>225324</v>
      </c>
      <c r="Q1507" s="6" t="s">
        <v>25</v>
      </c>
    </row>
    <row r="1508" spans="1:17" x14ac:dyDescent="0.25">
      <c r="A1508" s="6" t="s">
        <v>2330</v>
      </c>
      <c r="B1508" s="6" t="s">
        <v>36</v>
      </c>
      <c r="C1508" s="6" t="s">
        <v>54</v>
      </c>
      <c r="D1508" s="6" t="s">
        <v>103</v>
      </c>
      <c r="E1508" s="6" t="s">
        <v>104</v>
      </c>
      <c r="F1508" s="6" t="s">
        <v>105</v>
      </c>
      <c r="G1508" s="6" t="s">
        <v>2331</v>
      </c>
      <c r="H1508" s="6" t="s">
        <v>24</v>
      </c>
      <c r="I1508" s="8">
        <v>13</v>
      </c>
      <c r="J1508" s="8">
        <v>225069</v>
      </c>
      <c r="K1508" s="8">
        <v>0</v>
      </c>
      <c r="L1508" s="8">
        <v>203320</v>
      </c>
      <c r="M1508" s="8">
        <v>0</v>
      </c>
      <c r="N1508" s="8">
        <v>-203320</v>
      </c>
      <c r="O1508" s="8">
        <v>13</v>
      </c>
      <c r="P1508" s="8">
        <v>225069</v>
      </c>
      <c r="Q1508" s="6" t="s">
        <v>25</v>
      </c>
    </row>
    <row r="1509" spans="1:17" x14ac:dyDescent="0.25">
      <c r="A1509" s="6" t="s">
        <v>2735</v>
      </c>
      <c r="B1509" s="6" t="s">
        <v>18</v>
      </c>
      <c r="C1509" s="6" t="s">
        <v>1038</v>
      </c>
      <c r="D1509" s="6" t="s">
        <v>86</v>
      </c>
      <c r="E1509" s="6" t="s">
        <v>21</v>
      </c>
      <c r="F1509" s="6" t="s">
        <v>22</v>
      </c>
      <c r="G1509" s="6" t="s">
        <v>2736</v>
      </c>
      <c r="H1509" s="6" t="s">
        <v>24</v>
      </c>
      <c r="I1509" s="8">
        <v>20</v>
      </c>
      <c r="J1509" s="8">
        <v>224784</v>
      </c>
      <c r="K1509" s="8">
        <v>0</v>
      </c>
      <c r="L1509" s="8">
        <v>0</v>
      </c>
      <c r="M1509" s="8">
        <v>0</v>
      </c>
      <c r="N1509" s="8">
        <v>0</v>
      </c>
      <c r="O1509" s="8">
        <v>20</v>
      </c>
      <c r="P1509" s="8">
        <v>224784</v>
      </c>
      <c r="Q1509" s="6" t="s">
        <v>25</v>
      </c>
    </row>
    <row r="1510" spans="1:17" x14ac:dyDescent="0.25">
      <c r="A1510" s="6" t="s">
        <v>2175</v>
      </c>
      <c r="B1510" s="6" t="s">
        <v>18</v>
      </c>
      <c r="C1510" s="6" t="s">
        <v>19</v>
      </c>
      <c r="D1510" s="6" t="s">
        <v>166</v>
      </c>
      <c r="E1510" s="6" t="s">
        <v>21</v>
      </c>
      <c r="F1510" s="6" t="s">
        <v>22</v>
      </c>
      <c r="G1510" s="6" t="s">
        <v>2176</v>
      </c>
      <c r="H1510" s="6" t="s">
        <v>24</v>
      </c>
      <c r="I1510" s="8">
        <v>21</v>
      </c>
      <c r="J1510" s="8">
        <v>224196</v>
      </c>
      <c r="K1510" s="8">
        <v>0</v>
      </c>
      <c r="L1510" s="8">
        <v>0</v>
      </c>
      <c r="M1510" s="8">
        <v>0</v>
      </c>
      <c r="N1510" s="8">
        <v>0</v>
      </c>
      <c r="O1510" s="8">
        <v>21</v>
      </c>
      <c r="P1510" s="8">
        <v>224196</v>
      </c>
      <c r="Q1510" s="6" t="s">
        <v>25</v>
      </c>
    </row>
    <row r="1511" spans="1:17" x14ac:dyDescent="0.25">
      <c r="A1511" s="6" t="s">
        <v>1732</v>
      </c>
      <c r="B1511" s="6" t="s">
        <v>36</v>
      </c>
      <c r="C1511" s="6" t="s">
        <v>134</v>
      </c>
      <c r="D1511" s="6" t="s">
        <v>38</v>
      </c>
      <c r="E1511" s="6" t="s">
        <v>229</v>
      </c>
      <c r="F1511" s="6" t="s">
        <v>105</v>
      </c>
      <c r="G1511" s="6" t="s">
        <v>1733</v>
      </c>
      <c r="H1511" s="6" t="s">
        <v>24</v>
      </c>
      <c r="I1511" s="8">
        <v>1</v>
      </c>
      <c r="J1511" s="8">
        <v>223722</v>
      </c>
      <c r="K1511" s="8">
        <v>0</v>
      </c>
      <c r="L1511" s="8">
        <v>102096</v>
      </c>
      <c r="M1511" s="8">
        <v>0</v>
      </c>
      <c r="N1511" s="8">
        <v>-102096</v>
      </c>
      <c r="O1511" s="8">
        <v>1</v>
      </c>
      <c r="P1511" s="8">
        <v>223722</v>
      </c>
      <c r="Q1511" s="6" t="s">
        <v>25</v>
      </c>
    </row>
    <row r="1512" spans="1:17" x14ac:dyDescent="0.25">
      <c r="A1512" s="6" t="s">
        <v>2119</v>
      </c>
      <c r="B1512" s="6" t="s">
        <v>18</v>
      </c>
      <c r="C1512" s="6" t="s">
        <v>144</v>
      </c>
      <c r="D1512" s="6" t="s">
        <v>69</v>
      </c>
      <c r="E1512" s="6" t="s">
        <v>21</v>
      </c>
      <c r="F1512" s="6" t="s">
        <v>22</v>
      </c>
      <c r="G1512" s="6" t="s">
        <v>2120</v>
      </c>
      <c r="H1512" s="6" t="s">
        <v>24</v>
      </c>
      <c r="I1512" s="8">
        <v>5</v>
      </c>
      <c r="J1512" s="8">
        <v>222044</v>
      </c>
      <c r="K1512" s="8">
        <v>0</v>
      </c>
      <c r="L1512" s="8">
        <v>0</v>
      </c>
      <c r="M1512" s="8">
        <v>0</v>
      </c>
      <c r="N1512" s="8">
        <v>0</v>
      </c>
      <c r="O1512" s="8">
        <v>5</v>
      </c>
      <c r="P1512" s="8">
        <v>222044</v>
      </c>
      <c r="Q1512" s="6" t="s">
        <v>25</v>
      </c>
    </row>
    <row r="1513" spans="1:17" x14ac:dyDescent="0.25">
      <c r="A1513" s="6" t="s">
        <v>2121</v>
      </c>
      <c r="B1513" s="6" t="s">
        <v>36</v>
      </c>
      <c r="C1513" s="6" t="s">
        <v>2122</v>
      </c>
      <c r="D1513" s="6" t="s">
        <v>73</v>
      </c>
      <c r="E1513" s="6" t="s">
        <v>736</v>
      </c>
      <c r="F1513" s="6" t="s">
        <v>105</v>
      </c>
      <c r="G1513" s="6" t="s">
        <v>2123</v>
      </c>
      <c r="H1513" s="6" t="s">
        <v>24</v>
      </c>
      <c r="I1513" s="8">
        <v>4</v>
      </c>
      <c r="J1513" s="8">
        <v>222012</v>
      </c>
      <c r="K1513" s="8">
        <v>0</v>
      </c>
      <c r="L1513" s="8">
        <v>0</v>
      </c>
      <c r="M1513" s="8">
        <v>0</v>
      </c>
      <c r="N1513" s="8">
        <v>0</v>
      </c>
      <c r="O1513" s="8">
        <v>4</v>
      </c>
      <c r="P1513" s="8">
        <v>222012</v>
      </c>
      <c r="Q1513" s="6" t="s">
        <v>25</v>
      </c>
    </row>
    <row r="1514" spans="1:17" x14ac:dyDescent="0.25">
      <c r="A1514" s="6" t="s">
        <v>2201</v>
      </c>
      <c r="B1514" s="6" t="s">
        <v>18</v>
      </c>
      <c r="C1514" s="6" t="s">
        <v>226</v>
      </c>
      <c r="D1514" s="6" t="s">
        <v>536</v>
      </c>
      <c r="E1514" s="6" t="s">
        <v>21</v>
      </c>
      <c r="F1514" s="6" t="s">
        <v>22</v>
      </c>
      <c r="G1514" s="6" t="s">
        <v>2202</v>
      </c>
      <c r="H1514" s="6" t="s">
        <v>24</v>
      </c>
      <c r="I1514" s="8">
        <v>912</v>
      </c>
      <c r="J1514" s="8">
        <v>220821</v>
      </c>
      <c r="K1514" s="8">
        <v>0</v>
      </c>
      <c r="L1514" s="8">
        <v>0</v>
      </c>
      <c r="M1514" s="8">
        <v>0</v>
      </c>
      <c r="N1514" s="8">
        <v>0</v>
      </c>
      <c r="O1514" s="8">
        <v>912</v>
      </c>
      <c r="P1514" s="8">
        <v>220821</v>
      </c>
      <c r="Q1514" s="6" t="s">
        <v>25</v>
      </c>
    </row>
    <row r="1515" spans="1:17" x14ac:dyDescent="0.25">
      <c r="A1515" s="6" t="s">
        <v>3057</v>
      </c>
      <c r="B1515" s="6" t="s">
        <v>18</v>
      </c>
      <c r="C1515" s="6" t="s">
        <v>226</v>
      </c>
      <c r="D1515" s="6" t="s">
        <v>69</v>
      </c>
      <c r="E1515" s="6" t="s">
        <v>21</v>
      </c>
      <c r="F1515" s="6" t="s">
        <v>40</v>
      </c>
      <c r="G1515" s="6" t="s">
        <v>3058</v>
      </c>
      <c r="H1515" s="6" t="s">
        <v>24</v>
      </c>
      <c r="I1515" s="8">
        <v>4</v>
      </c>
      <c r="J1515" s="8">
        <v>220000</v>
      </c>
      <c r="K1515" s="8">
        <v>0</v>
      </c>
      <c r="L1515" s="8">
        <v>0</v>
      </c>
      <c r="M1515" s="8">
        <v>0</v>
      </c>
      <c r="N1515" s="8">
        <v>0</v>
      </c>
      <c r="O1515" s="8">
        <v>4</v>
      </c>
      <c r="P1515" s="8">
        <v>220000</v>
      </c>
      <c r="Q1515" s="6" t="s">
        <v>25</v>
      </c>
    </row>
    <row r="1516" spans="1:17" x14ac:dyDescent="0.25">
      <c r="A1516" s="6" t="s">
        <v>2874</v>
      </c>
      <c r="B1516" s="6" t="s">
        <v>18</v>
      </c>
      <c r="C1516" s="6" t="s">
        <v>43</v>
      </c>
      <c r="D1516" s="6" t="s">
        <v>152</v>
      </c>
      <c r="E1516" s="6" t="s">
        <v>21</v>
      </c>
      <c r="F1516" s="6" t="s">
        <v>22</v>
      </c>
      <c r="G1516" s="6" t="s">
        <v>2875</v>
      </c>
      <c r="H1516" s="6" t="s">
        <v>24</v>
      </c>
      <c r="I1516" s="8">
        <v>1</v>
      </c>
      <c r="J1516" s="8">
        <v>218546</v>
      </c>
      <c r="K1516" s="8">
        <v>0</v>
      </c>
      <c r="L1516" s="8">
        <v>0</v>
      </c>
      <c r="M1516" s="8">
        <v>0</v>
      </c>
      <c r="N1516" s="8">
        <v>0</v>
      </c>
      <c r="O1516" s="8">
        <v>1</v>
      </c>
      <c r="P1516" s="8">
        <v>218546</v>
      </c>
      <c r="Q1516" s="6" t="s">
        <v>25</v>
      </c>
    </row>
    <row r="1517" spans="1:17" x14ac:dyDescent="0.25">
      <c r="A1517" s="6" t="s">
        <v>3088</v>
      </c>
      <c r="B1517" s="6" t="s">
        <v>18</v>
      </c>
      <c r="C1517" s="6" t="s">
        <v>592</v>
      </c>
      <c r="D1517" s="6" t="s">
        <v>351</v>
      </c>
      <c r="E1517" s="6" t="s">
        <v>21</v>
      </c>
      <c r="F1517" s="6" t="s">
        <v>22</v>
      </c>
      <c r="G1517" s="6" t="s">
        <v>3089</v>
      </c>
      <c r="H1517" s="6" t="s">
        <v>24</v>
      </c>
      <c r="I1517" s="8">
        <v>229</v>
      </c>
      <c r="J1517" s="8">
        <v>217550</v>
      </c>
      <c r="K1517" s="8">
        <v>0</v>
      </c>
      <c r="L1517" s="8">
        <v>0</v>
      </c>
      <c r="M1517" s="8">
        <v>0</v>
      </c>
      <c r="N1517" s="8">
        <v>0</v>
      </c>
      <c r="O1517" s="8">
        <v>229</v>
      </c>
      <c r="P1517" s="8">
        <v>217550</v>
      </c>
      <c r="Q1517" s="6" t="s">
        <v>25</v>
      </c>
    </row>
    <row r="1518" spans="1:17" x14ac:dyDescent="0.25">
      <c r="A1518" s="6" t="s">
        <v>533</v>
      </c>
      <c r="B1518" s="6" t="s">
        <v>18</v>
      </c>
      <c r="C1518" s="6" t="s">
        <v>110</v>
      </c>
      <c r="D1518" s="6" t="s">
        <v>61</v>
      </c>
      <c r="E1518" s="6" t="s">
        <v>21</v>
      </c>
      <c r="F1518" s="6" t="s">
        <v>22</v>
      </c>
      <c r="G1518" s="6" t="s">
        <v>534</v>
      </c>
      <c r="H1518" s="6" t="s">
        <v>24</v>
      </c>
      <c r="I1518" s="8">
        <v>6</v>
      </c>
      <c r="J1518" s="8">
        <v>215286</v>
      </c>
      <c r="K1518" s="8">
        <v>0</v>
      </c>
      <c r="L1518" s="8">
        <v>0</v>
      </c>
      <c r="M1518" s="8">
        <v>0</v>
      </c>
      <c r="N1518" s="8">
        <v>0</v>
      </c>
      <c r="O1518" s="8">
        <v>6</v>
      </c>
      <c r="P1518" s="8">
        <v>215286</v>
      </c>
      <c r="Q1518" s="6" t="s">
        <v>25</v>
      </c>
    </row>
    <row r="1519" spans="1:17" x14ac:dyDescent="0.25">
      <c r="A1519" s="6" t="s">
        <v>2140</v>
      </c>
      <c r="B1519" s="6" t="s">
        <v>36</v>
      </c>
      <c r="C1519" s="6" t="s">
        <v>54</v>
      </c>
      <c r="D1519" s="6" t="s">
        <v>103</v>
      </c>
      <c r="E1519" s="6" t="s">
        <v>104</v>
      </c>
      <c r="F1519" s="6" t="s">
        <v>105</v>
      </c>
      <c r="G1519" s="6" t="s">
        <v>2141</v>
      </c>
      <c r="H1519" s="6" t="s">
        <v>24</v>
      </c>
      <c r="I1519" s="8">
        <v>32</v>
      </c>
      <c r="J1519" s="8">
        <v>215168</v>
      </c>
      <c r="K1519" s="8">
        <v>0</v>
      </c>
      <c r="L1519" s="8">
        <v>0</v>
      </c>
      <c r="M1519" s="8">
        <v>0</v>
      </c>
      <c r="N1519" s="8">
        <v>0</v>
      </c>
      <c r="O1519" s="8">
        <v>32</v>
      </c>
      <c r="P1519" s="8">
        <v>215168</v>
      </c>
      <c r="Q1519" s="6" t="s">
        <v>25</v>
      </c>
    </row>
    <row r="1520" spans="1:17" x14ac:dyDescent="0.25">
      <c r="A1520" s="6" t="s">
        <v>1837</v>
      </c>
      <c r="B1520" s="6" t="s">
        <v>18</v>
      </c>
      <c r="C1520" s="6" t="s">
        <v>19</v>
      </c>
      <c r="D1520" s="6" t="s">
        <v>351</v>
      </c>
      <c r="E1520" s="6" t="s">
        <v>21</v>
      </c>
      <c r="F1520" s="6" t="s">
        <v>22</v>
      </c>
      <c r="G1520" s="6" t="s">
        <v>1838</v>
      </c>
      <c r="H1520" s="6" t="s">
        <v>24</v>
      </c>
      <c r="I1520" s="8">
        <v>200</v>
      </c>
      <c r="J1520" s="8">
        <v>215000</v>
      </c>
      <c r="K1520" s="8">
        <v>0</v>
      </c>
      <c r="L1520" s="8">
        <v>0</v>
      </c>
      <c r="M1520" s="8">
        <v>0</v>
      </c>
      <c r="N1520" s="8">
        <v>0</v>
      </c>
      <c r="O1520" s="8">
        <v>200</v>
      </c>
      <c r="P1520" s="8">
        <v>215000</v>
      </c>
      <c r="Q1520" s="6" t="s">
        <v>25</v>
      </c>
    </row>
    <row r="1521" spans="1:17" x14ac:dyDescent="0.25">
      <c r="A1521" s="6" t="s">
        <v>2053</v>
      </c>
      <c r="B1521" s="6" t="s">
        <v>18</v>
      </c>
      <c r="C1521" s="6" t="s">
        <v>279</v>
      </c>
      <c r="D1521" s="6" t="s">
        <v>166</v>
      </c>
      <c r="E1521" s="6" t="s">
        <v>21</v>
      </c>
      <c r="F1521" s="6" t="s">
        <v>22</v>
      </c>
      <c r="G1521" s="6" t="s">
        <v>2054</v>
      </c>
      <c r="H1521" s="6" t="s">
        <v>24</v>
      </c>
      <c r="I1521" s="8">
        <v>386</v>
      </c>
      <c r="J1521" s="8">
        <v>212686</v>
      </c>
      <c r="K1521" s="8">
        <v>0</v>
      </c>
      <c r="L1521" s="8">
        <v>0</v>
      </c>
      <c r="M1521" s="8">
        <v>0</v>
      </c>
      <c r="N1521" s="8">
        <v>0</v>
      </c>
      <c r="O1521" s="8">
        <v>386</v>
      </c>
      <c r="P1521" s="8">
        <v>212686</v>
      </c>
      <c r="Q1521" s="6" t="s">
        <v>25</v>
      </c>
    </row>
    <row r="1522" spans="1:17" x14ac:dyDescent="0.25">
      <c r="A1522" s="6" t="s">
        <v>2148</v>
      </c>
      <c r="B1522" s="6" t="s">
        <v>18</v>
      </c>
      <c r="C1522" s="6" t="s">
        <v>54</v>
      </c>
      <c r="D1522" s="6" t="s">
        <v>55</v>
      </c>
      <c r="E1522" s="6" t="s">
        <v>21</v>
      </c>
      <c r="F1522" s="6" t="s">
        <v>22</v>
      </c>
      <c r="G1522" s="6" t="s">
        <v>2149</v>
      </c>
      <c r="H1522" s="6" t="s">
        <v>30</v>
      </c>
      <c r="I1522" s="8">
        <v>30</v>
      </c>
      <c r="J1522" s="8">
        <v>210000</v>
      </c>
      <c r="K1522" s="8">
        <v>0</v>
      </c>
      <c r="L1522" s="8">
        <v>0</v>
      </c>
      <c r="M1522" s="8">
        <v>0</v>
      </c>
      <c r="N1522" s="8">
        <v>0</v>
      </c>
      <c r="O1522" s="8">
        <v>30</v>
      </c>
      <c r="P1522" s="8">
        <v>210000</v>
      </c>
      <c r="Q1522" s="6" t="s">
        <v>25</v>
      </c>
    </row>
    <row r="1523" spans="1:17" x14ac:dyDescent="0.25">
      <c r="A1523" s="6" t="s">
        <v>2150</v>
      </c>
      <c r="B1523" s="6" t="s">
        <v>185</v>
      </c>
      <c r="C1523" s="6" t="s">
        <v>295</v>
      </c>
      <c r="D1523" s="6" t="s">
        <v>1554</v>
      </c>
      <c r="E1523" s="6" t="s">
        <v>21</v>
      </c>
      <c r="F1523" s="6" t="s">
        <v>22</v>
      </c>
      <c r="G1523" s="6" t="s">
        <v>2151</v>
      </c>
      <c r="H1523" s="6" t="s">
        <v>24</v>
      </c>
      <c r="I1523" s="8">
        <v>6</v>
      </c>
      <c r="J1523" s="8">
        <v>210000</v>
      </c>
      <c r="K1523" s="8">
        <v>0</v>
      </c>
      <c r="L1523" s="8">
        <v>0</v>
      </c>
      <c r="M1523" s="8">
        <v>0</v>
      </c>
      <c r="N1523" s="8">
        <v>0</v>
      </c>
      <c r="O1523" s="8">
        <v>6</v>
      </c>
      <c r="P1523" s="8">
        <v>210000</v>
      </c>
      <c r="Q1523" s="6" t="s">
        <v>34</v>
      </c>
    </row>
    <row r="1524" spans="1:17" x14ac:dyDescent="0.25">
      <c r="A1524" s="6" t="s">
        <v>2152</v>
      </c>
      <c r="B1524" s="6" t="s">
        <v>185</v>
      </c>
      <c r="C1524" s="6" t="s">
        <v>1151</v>
      </c>
      <c r="D1524" s="6" t="s">
        <v>1298</v>
      </c>
      <c r="E1524" s="6" t="s">
        <v>21</v>
      </c>
      <c r="F1524" s="6" t="s">
        <v>22</v>
      </c>
      <c r="G1524" s="6" t="s">
        <v>2153</v>
      </c>
      <c r="H1524" s="6" t="s">
        <v>24</v>
      </c>
      <c r="I1524" s="8">
        <v>6</v>
      </c>
      <c r="J1524" s="8">
        <v>210000</v>
      </c>
      <c r="K1524" s="8">
        <v>0</v>
      </c>
      <c r="L1524" s="8">
        <v>0</v>
      </c>
      <c r="M1524" s="8">
        <v>0</v>
      </c>
      <c r="N1524" s="8">
        <v>0</v>
      </c>
      <c r="O1524" s="8">
        <v>6</v>
      </c>
      <c r="P1524" s="8">
        <v>210000</v>
      </c>
      <c r="Q1524" s="6" t="s">
        <v>34</v>
      </c>
    </row>
    <row r="1525" spans="1:17" x14ac:dyDescent="0.25">
      <c r="A1525" s="6" t="s">
        <v>2154</v>
      </c>
      <c r="B1525" s="6" t="s">
        <v>36</v>
      </c>
      <c r="C1525" s="6" t="s">
        <v>43</v>
      </c>
      <c r="D1525" s="6" t="s">
        <v>520</v>
      </c>
      <c r="E1525" s="6" t="s">
        <v>141</v>
      </c>
      <c r="F1525" s="6" t="s">
        <v>105</v>
      </c>
      <c r="G1525" s="6" t="s">
        <v>2155</v>
      </c>
      <c r="H1525" s="6" t="s">
        <v>24</v>
      </c>
      <c r="I1525" s="8">
        <v>3</v>
      </c>
      <c r="J1525" s="8">
        <v>209910</v>
      </c>
      <c r="K1525" s="8">
        <v>0</v>
      </c>
      <c r="L1525" s="8">
        <v>0</v>
      </c>
      <c r="M1525" s="8">
        <v>0</v>
      </c>
      <c r="N1525" s="8">
        <v>0</v>
      </c>
      <c r="O1525" s="8">
        <v>3</v>
      </c>
      <c r="P1525" s="8">
        <v>209910</v>
      </c>
      <c r="Q1525" s="6" t="s">
        <v>25</v>
      </c>
    </row>
    <row r="1526" spans="1:17" x14ac:dyDescent="0.25">
      <c r="A1526" s="6" t="s">
        <v>2697</v>
      </c>
      <c r="B1526" s="6" t="s">
        <v>18</v>
      </c>
      <c r="C1526" s="6" t="s">
        <v>144</v>
      </c>
      <c r="D1526" s="6" t="s">
        <v>86</v>
      </c>
      <c r="E1526" s="6" t="s">
        <v>21</v>
      </c>
      <c r="F1526" s="6" t="s">
        <v>22</v>
      </c>
      <c r="G1526" s="6" t="s">
        <v>2698</v>
      </c>
      <c r="H1526" s="6" t="s">
        <v>24</v>
      </c>
      <c r="I1526" s="8">
        <v>24</v>
      </c>
      <c r="J1526" s="8">
        <v>209316</v>
      </c>
      <c r="K1526" s="8">
        <v>0</v>
      </c>
      <c r="L1526" s="8">
        <v>0</v>
      </c>
      <c r="M1526" s="8">
        <v>0</v>
      </c>
      <c r="N1526" s="8">
        <v>0</v>
      </c>
      <c r="O1526" s="8">
        <v>24</v>
      </c>
      <c r="P1526" s="8">
        <v>209316</v>
      </c>
      <c r="Q1526" s="6" t="s">
        <v>25</v>
      </c>
    </row>
    <row r="1527" spans="1:17" x14ac:dyDescent="0.25">
      <c r="A1527" s="6" t="s">
        <v>3299</v>
      </c>
      <c r="B1527" s="6" t="s">
        <v>36</v>
      </c>
      <c r="C1527" s="6" t="s">
        <v>54</v>
      </c>
      <c r="D1527" s="6" t="s">
        <v>103</v>
      </c>
      <c r="E1527" s="6" t="s">
        <v>104</v>
      </c>
      <c r="F1527" s="6" t="s">
        <v>105</v>
      </c>
      <c r="G1527" s="6" t="s">
        <v>3300</v>
      </c>
      <c r="H1527" s="6" t="s">
        <v>24</v>
      </c>
      <c r="I1527" s="8">
        <v>90</v>
      </c>
      <c r="J1527" s="8">
        <v>209070</v>
      </c>
      <c r="K1527" s="8">
        <v>0</v>
      </c>
      <c r="L1527" s="8">
        <v>0</v>
      </c>
      <c r="M1527" s="8">
        <v>0</v>
      </c>
      <c r="N1527" s="8">
        <v>0</v>
      </c>
      <c r="O1527" s="8">
        <v>90</v>
      </c>
      <c r="P1527" s="8">
        <v>209070</v>
      </c>
      <c r="Q1527" s="6" t="s">
        <v>25</v>
      </c>
    </row>
    <row r="1528" spans="1:17" x14ac:dyDescent="0.25">
      <c r="A1528" s="6" t="s">
        <v>762</v>
      </c>
      <c r="B1528" s="6" t="s">
        <v>36</v>
      </c>
      <c r="C1528" s="6" t="s">
        <v>592</v>
      </c>
      <c r="D1528" s="6" t="s">
        <v>38</v>
      </c>
      <c r="E1528" s="6" t="s">
        <v>229</v>
      </c>
      <c r="F1528" s="6" t="s">
        <v>105</v>
      </c>
      <c r="G1528" s="6" t="s">
        <v>763</v>
      </c>
      <c r="H1528" s="6" t="s">
        <v>24</v>
      </c>
      <c r="I1528" s="8">
        <v>1</v>
      </c>
      <c r="J1528" s="8">
        <v>207180</v>
      </c>
      <c r="K1528" s="8">
        <v>0</v>
      </c>
      <c r="L1528" s="8">
        <v>137616</v>
      </c>
      <c r="M1528" s="8">
        <v>0</v>
      </c>
      <c r="N1528" s="8">
        <v>-137616</v>
      </c>
      <c r="O1528" s="8">
        <v>1</v>
      </c>
      <c r="P1528" s="8">
        <v>207180</v>
      </c>
      <c r="Q1528" s="6" t="s">
        <v>25</v>
      </c>
    </row>
    <row r="1529" spans="1:17" x14ac:dyDescent="0.25">
      <c r="A1529" s="6" t="s">
        <v>2978</v>
      </c>
      <c r="B1529" s="6" t="s">
        <v>18</v>
      </c>
      <c r="C1529" s="6" t="s">
        <v>144</v>
      </c>
      <c r="D1529" s="6" t="s">
        <v>86</v>
      </c>
      <c r="E1529" s="6" t="s">
        <v>21</v>
      </c>
      <c r="F1529" s="6" t="s">
        <v>22</v>
      </c>
      <c r="G1529" s="6" t="s">
        <v>2979</v>
      </c>
      <c r="H1529" s="6" t="s">
        <v>24</v>
      </c>
      <c r="I1529" s="8">
        <v>7</v>
      </c>
      <c r="J1529" s="8">
        <v>207165</v>
      </c>
      <c r="K1529" s="8">
        <v>0</v>
      </c>
      <c r="L1529" s="8">
        <v>0</v>
      </c>
      <c r="M1529" s="8">
        <v>0</v>
      </c>
      <c r="N1529" s="8">
        <v>0</v>
      </c>
      <c r="O1529" s="8">
        <v>7</v>
      </c>
      <c r="P1529" s="8">
        <v>207165</v>
      </c>
      <c r="Q1529" s="6" t="s">
        <v>25</v>
      </c>
    </row>
    <row r="1530" spans="1:17" x14ac:dyDescent="0.25">
      <c r="A1530" s="6" t="s">
        <v>2374</v>
      </c>
      <c r="B1530" s="6" t="s">
        <v>18</v>
      </c>
      <c r="C1530" s="6" t="s">
        <v>760</v>
      </c>
      <c r="D1530" s="6" t="s">
        <v>882</v>
      </c>
      <c r="E1530" s="6" t="s">
        <v>21</v>
      </c>
      <c r="F1530" s="6" t="s">
        <v>22</v>
      </c>
      <c r="G1530" s="6" t="s">
        <v>2375</v>
      </c>
      <c r="H1530" s="6" t="s">
        <v>24</v>
      </c>
      <c r="I1530" s="8">
        <v>105</v>
      </c>
      <c r="J1530" s="8">
        <v>205485</v>
      </c>
      <c r="K1530" s="8">
        <v>0</v>
      </c>
      <c r="L1530" s="8">
        <v>0</v>
      </c>
      <c r="M1530" s="8">
        <v>0</v>
      </c>
      <c r="N1530" s="8">
        <v>0</v>
      </c>
      <c r="O1530" s="8">
        <v>105</v>
      </c>
      <c r="P1530" s="8">
        <v>205485</v>
      </c>
      <c r="Q1530" s="6" t="s">
        <v>25</v>
      </c>
    </row>
    <row r="1531" spans="1:17" x14ac:dyDescent="0.25">
      <c r="A1531" s="6" t="s">
        <v>1568</v>
      </c>
      <c r="B1531" s="6" t="s">
        <v>36</v>
      </c>
      <c r="C1531" s="6" t="s">
        <v>236</v>
      </c>
      <c r="D1531" s="6" t="s">
        <v>38</v>
      </c>
      <c r="E1531" s="6" t="s">
        <v>229</v>
      </c>
      <c r="F1531" s="6" t="s">
        <v>105</v>
      </c>
      <c r="G1531" s="6" t="s">
        <v>1569</v>
      </c>
      <c r="H1531" s="6" t="s">
        <v>24</v>
      </c>
      <c r="I1531" s="8">
        <v>1</v>
      </c>
      <c r="J1531" s="8">
        <v>205427</v>
      </c>
      <c r="K1531" s="8">
        <v>0</v>
      </c>
      <c r="L1531" s="8">
        <v>115776</v>
      </c>
      <c r="M1531" s="8">
        <v>0</v>
      </c>
      <c r="N1531" s="8">
        <v>-115776</v>
      </c>
      <c r="O1531" s="8">
        <v>1</v>
      </c>
      <c r="P1531" s="8">
        <v>205427</v>
      </c>
      <c r="Q1531" s="6" t="s">
        <v>25</v>
      </c>
    </row>
    <row r="1532" spans="1:17" x14ac:dyDescent="0.25">
      <c r="A1532" s="6" t="s">
        <v>1225</v>
      </c>
      <c r="B1532" s="6" t="s">
        <v>18</v>
      </c>
      <c r="C1532" s="6" t="s">
        <v>144</v>
      </c>
      <c r="D1532" s="6" t="s">
        <v>86</v>
      </c>
      <c r="E1532" s="6" t="s">
        <v>3389</v>
      </c>
      <c r="F1532" s="6" t="s">
        <v>22</v>
      </c>
      <c r="G1532" s="6" t="s">
        <v>1226</v>
      </c>
      <c r="H1532" s="6" t="s">
        <v>24</v>
      </c>
      <c r="I1532" s="8">
        <v>32</v>
      </c>
      <c r="J1532" s="8">
        <v>205274</v>
      </c>
      <c r="K1532" s="8">
        <v>0</v>
      </c>
      <c r="L1532" s="8">
        <v>0</v>
      </c>
      <c r="M1532" s="8">
        <v>0</v>
      </c>
      <c r="N1532" s="8">
        <v>0</v>
      </c>
      <c r="O1532" s="8">
        <v>32</v>
      </c>
      <c r="P1532" s="8">
        <v>205274</v>
      </c>
      <c r="Q1532" s="6" t="s">
        <v>25</v>
      </c>
    </row>
    <row r="1533" spans="1:17" x14ac:dyDescent="0.25">
      <c r="A1533" s="6" t="s">
        <v>2346</v>
      </c>
      <c r="B1533" s="6" t="s">
        <v>18</v>
      </c>
      <c r="C1533" s="6" t="s">
        <v>753</v>
      </c>
      <c r="D1533" s="6" t="s">
        <v>166</v>
      </c>
      <c r="E1533" s="6" t="s">
        <v>21</v>
      </c>
      <c r="F1533" s="6" t="s">
        <v>22</v>
      </c>
      <c r="G1533" s="6" t="s">
        <v>2347</v>
      </c>
      <c r="H1533" s="6" t="s">
        <v>24</v>
      </c>
      <c r="I1533" s="8">
        <v>72</v>
      </c>
      <c r="J1533" s="8">
        <v>206380</v>
      </c>
      <c r="K1533" s="8">
        <v>0</v>
      </c>
      <c r="L1533" s="8">
        <v>3136</v>
      </c>
      <c r="M1533" s="8">
        <v>0</v>
      </c>
      <c r="N1533" s="8">
        <v>-4320</v>
      </c>
      <c r="O1533" s="8">
        <v>72</v>
      </c>
      <c r="P1533" s="8">
        <v>205196</v>
      </c>
      <c r="Q1533" s="6" t="s">
        <v>25</v>
      </c>
    </row>
    <row r="1534" spans="1:17" x14ac:dyDescent="0.25">
      <c r="A1534" s="6" t="s">
        <v>2177</v>
      </c>
      <c r="B1534" s="6" t="s">
        <v>18</v>
      </c>
      <c r="C1534" s="6" t="s">
        <v>2178</v>
      </c>
      <c r="D1534" s="6" t="s">
        <v>166</v>
      </c>
      <c r="E1534" s="6" t="s">
        <v>21</v>
      </c>
      <c r="F1534" s="6" t="s">
        <v>22</v>
      </c>
      <c r="G1534" s="6" t="s">
        <v>2179</v>
      </c>
      <c r="H1534" s="6" t="s">
        <v>24</v>
      </c>
      <c r="I1534" s="8">
        <v>81</v>
      </c>
      <c r="J1534" s="8">
        <v>204965</v>
      </c>
      <c r="K1534" s="8">
        <v>0</v>
      </c>
      <c r="L1534" s="8">
        <v>0</v>
      </c>
      <c r="M1534" s="8">
        <v>0</v>
      </c>
      <c r="N1534" s="8">
        <v>0</v>
      </c>
      <c r="O1534" s="8">
        <v>81</v>
      </c>
      <c r="P1534" s="8">
        <v>204965</v>
      </c>
      <c r="Q1534" s="6" t="s">
        <v>25</v>
      </c>
    </row>
    <row r="1535" spans="1:17" x14ac:dyDescent="0.25">
      <c r="A1535" s="6" t="s">
        <v>2167</v>
      </c>
      <c r="B1535" s="6" t="s">
        <v>185</v>
      </c>
      <c r="C1535" s="6" t="s">
        <v>1151</v>
      </c>
      <c r="D1535" s="6" t="s">
        <v>1531</v>
      </c>
      <c r="E1535" s="6" t="s">
        <v>21</v>
      </c>
      <c r="F1535" s="6" t="s">
        <v>22</v>
      </c>
      <c r="G1535" s="6" t="s">
        <v>2168</v>
      </c>
      <c r="H1535" s="6" t="s">
        <v>24</v>
      </c>
      <c r="I1535" s="8">
        <v>5</v>
      </c>
      <c r="J1535" s="8">
        <v>204730</v>
      </c>
      <c r="K1535" s="8">
        <v>0</v>
      </c>
      <c r="L1535" s="8">
        <v>0</v>
      </c>
      <c r="M1535" s="8">
        <v>0</v>
      </c>
      <c r="N1535" s="8">
        <v>0</v>
      </c>
      <c r="O1535" s="8">
        <v>5</v>
      </c>
      <c r="P1535" s="8">
        <v>204730</v>
      </c>
      <c r="Q1535" s="6" t="s">
        <v>34</v>
      </c>
    </row>
    <row r="1536" spans="1:17" x14ac:dyDescent="0.25">
      <c r="A1536" s="6" t="s">
        <v>3018</v>
      </c>
      <c r="B1536" s="6" t="s">
        <v>18</v>
      </c>
      <c r="C1536" s="6" t="s">
        <v>110</v>
      </c>
      <c r="D1536" s="6" t="s">
        <v>86</v>
      </c>
      <c r="E1536" s="6" t="s">
        <v>984</v>
      </c>
      <c r="F1536" s="6" t="s">
        <v>22</v>
      </c>
      <c r="G1536" s="6" t="s">
        <v>3019</v>
      </c>
      <c r="H1536" s="6" t="s">
        <v>24</v>
      </c>
      <c r="I1536" s="8">
        <v>11</v>
      </c>
      <c r="J1536" s="8">
        <v>203899</v>
      </c>
      <c r="K1536" s="8">
        <v>0</v>
      </c>
      <c r="L1536" s="8">
        <v>0</v>
      </c>
      <c r="M1536" s="8">
        <v>0</v>
      </c>
      <c r="N1536" s="8">
        <v>0</v>
      </c>
      <c r="O1536" s="8">
        <v>11</v>
      </c>
      <c r="P1536" s="8">
        <v>203899</v>
      </c>
      <c r="Q1536" s="6" t="s">
        <v>25</v>
      </c>
    </row>
    <row r="1537" spans="1:17" x14ac:dyDescent="0.25">
      <c r="A1537" s="6" t="s">
        <v>2173</v>
      </c>
      <c r="B1537" s="6" t="s">
        <v>18</v>
      </c>
      <c r="C1537" s="6" t="s">
        <v>81</v>
      </c>
      <c r="D1537" s="6" t="s">
        <v>166</v>
      </c>
      <c r="E1537" s="6" t="s">
        <v>3447</v>
      </c>
      <c r="F1537" s="6" t="s">
        <v>22</v>
      </c>
      <c r="G1537" s="6" t="s">
        <v>2174</v>
      </c>
      <c r="H1537" s="6" t="s">
        <v>24</v>
      </c>
      <c r="I1537" s="8">
        <v>2046</v>
      </c>
      <c r="J1537" s="8">
        <v>203270</v>
      </c>
      <c r="K1537" s="8">
        <v>0</v>
      </c>
      <c r="L1537" s="8">
        <v>0</v>
      </c>
      <c r="M1537" s="8">
        <v>0</v>
      </c>
      <c r="N1537" s="8">
        <v>0</v>
      </c>
      <c r="O1537" s="8">
        <v>2046</v>
      </c>
      <c r="P1537" s="8">
        <v>203270</v>
      </c>
      <c r="Q1537" s="6" t="s">
        <v>25</v>
      </c>
    </row>
    <row r="1538" spans="1:17" x14ac:dyDescent="0.25">
      <c r="A1538" s="6" t="s">
        <v>2827</v>
      </c>
      <c r="B1538" s="6" t="s">
        <v>36</v>
      </c>
      <c r="C1538" s="6" t="s">
        <v>514</v>
      </c>
      <c r="D1538" s="6" t="s">
        <v>546</v>
      </c>
      <c r="E1538" s="6" t="s">
        <v>984</v>
      </c>
      <c r="F1538" s="6" t="s">
        <v>105</v>
      </c>
      <c r="G1538" s="6" t="s">
        <v>2828</v>
      </c>
      <c r="H1538" s="6" t="s">
        <v>24</v>
      </c>
      <c r="I1538" s="8">
        <v>2</v>
      </c>
      <c r="J1538" s="8">
        <v>203033</v>
      </c>
      <c r="K1538" s="8">
        <v>0</v>
      </c>
      <c r="L1538" s="8">
        <v>762280</v>
      </c>
      <c r="M1538" s="8">
        <v>0</v>
      </c>
      <c r="N1538" s="8">
        <v>-762280</v>
      </c>
      <c r="O1538" s="8">
        <v>2</v>
      </c>
      <c r="P1538" s="8">
        <v>203033</v>
      </c>
      <c r="Q1538" s="6" t="s">
        <v>25</v>
      </c>
    </row>
    <row r="1539" spans="1:17" x14ac:dyDescent="0.25">
      <c r="A1539" s="6" t="s">
        <v>1738</v>
      </c>
      <c r="B1539" s="6" t="s">
        <v>18</v>
      </c>
      <c r="C1539" s="6" t="s">
        <v>1038</v>
      </c>
      <c r="D1539" s="6" t="s">
        <v>93</v>
      </c>
      <c r="E1539" s="6" t="s">
        <v>229</v>
      </c>
      <c r="F1539" s="6" t="s">
        <v>22</v>
      </c>
      <c r="G1539" s="6" t="s">
        <v>1739</v>
      </c>
      <c r="H1539" s="6" t="s">
        <v>24</v>
      </c>
      <c r="I1539" s="8">
        <v>140</v>
      </c>
      <c r="J1539" s="8">
        <v>203000</v>
      </c>
      <c r="K1539" s="8">
        <v>0</v>
      </c>
      <c r="L1539" s="8">
        <v>0</v>
      </c>
      <c r="M1539" s="8">
        <v>0</v>
      </c>
      <c r="N1539" s="8">
        <v>0</v>
      </c>
      <c r="O1539" s="8">
        <v>140</v>
      </c>
      <c r="P1539" s="8">
        <v>203000</v>
      </c>
      <c r="Q1539" s="6" t="s">
        <v>25</v>
      </c>
    </row>
    <row r="1540" spans="1:17" x14ac:dyDescent="0.25">
      <c r="A1540" s="6" t="s">
        <v>2436</v>
      </c>
      <c r="B1540" s="6" t="s">
        <v>36</v>
      </c>
      <c r="C1540" s="6" t="s">
        <v>223</v>
      </c>
      <c r="D1540" s="6" t="s">
        <v>38</v>
      </c>
      <c r="E1540" s="6" t="s">
        <v>74</v>
      </c>
      <c r="F1540" s="6" t="s">
        <v>105</v>
      </c>
      <c r="G1540" s="6" t="s">
        <v>2437</v>
      </c>
      <c r="H1540" s="6" t="s">
        <v>24</v>
      </c>
      <c r="I1540" s="8">
        <v>6</v>
      </c>
      <c r="J1540" s="8">
        <v>201852</v>
      </c>
      <c r="K1540" s="8">
        <v>0</v>
      </c>
      <c r="L1540" s="8">
        <v>424464</v>
      </c>
      <c r="M1540" s="8">
        <v>0</v>
      </c>
      <c r="N1540" s="8">
        <v>-424464</v>
      </c>
      <c r="O1540" s="8">
        <v>6</v>
      </c>
      <c r="P1540" s="8">
        <v>201852</v>
      </c>
      <c r="Q1540" s="6" t="s">
        <v>25</v>
      </c>
    </row>
    <row r="1541" spans="1:17" x14ac:dyDescent="0.25">
      <c r="A1541" s="6" t="s">
        <v>2162</v>
      </c>
      <c r="B1541" s="6" t="s">
        <v>185</v>
      </c>
      <c r="C1541" s="6" t="s">
        <v>186</v>
      </c>
      <c r="D1541" s="6" t="s">
        <v>2163</v>
      </c>
      <c r="E1541" s="6" t="s">
        <v>21</v>
      </c>
      <c r="F1541" s="6" t="s">
        <v>22</v>
      </c>
      <c r="G1541" s="6" t="s">
        <v>2164</v>
      </c>
      <c r="H1541" s="6" t="s">
        <v>24</v>
      </c>
      <c r="I1541" s="8">
        <v>106</v>
      </c>
      <c r="J1541" s="8">
        <v>201400</v>
      </c>
      <c r="K1541" s="8">
        <v>0</v>
      </c>
      <c r="L1541" s="8">
        <v>0</v>
      </c>
      <c r="M1541" s="8">
        <v>0</v>
      </c>
      <c r="N1541" s="8">
        <v>0</v>
      </c>
      <c r="O1541" s="8">
        <v>106</v>
      </c>
      <c r="P1541" s="8">
        <v>201400</v>
      </c>
      <c r="Q1541" s="6" t="s">
        <v>34</v>
      </c>
    </row>
    <row r="1542" spans="1:17" x14ac:dyDescent="0.25">
      <c r="A1542" s="6" t="s">
        <v>2182</v>
      </c>
      <c r="B1542" s="6" t="s">
        <v>185</v>
      </c>
      <c r="C1542" s="6" t="s">
        <v>295</v>
      </c>
      <c r="D1542" s="6" t="s">
        <v>1957</v>
      </c>
      <c r="E1542" s="6" t="s">
        <v>21</v>
      </c>
      <c r="F1542" s="6" t="s">
        <v>22</v>
      </c>
      <c r="G1542" s="6" t="s">
        <v>2183</v>
      </c>
      <c r="H1542" s="6" t="s">
        <v>24</v>
      </c>
      <c r="I1542" s="8">
        <v>23</v>
      </c>
      <c r="J1542" s="8">
        <v>201250</v>
      </c>
      <c r="K1542" s="8">
        <v>0</v>
      </c>
      <c r="L1542" s="8">
        <v>0</v>
      </c>
      <c r="M1542" s="8">
        <v>0</v>
      </c>
      <c r="N1542" s="8">
        <v>0</v>
      </c>
      <c r="O1542" s="8">
        <v>23</v>
      </c>
      <c r="P1542" s="8">
        <v>201250</v>
      </c>
      <c r="Q1542" s="6" t="s">
        <v>34</v>
      </c>
    </row>
    <row r="1543" spans="1:17" x14ac:dyDescent="0.25">
      <c r="A1543" s="6" t="s">
        <v>2186</v>
      </c>
      <c r="B1543" s="6" t="s">
        <v>18</v>
      </c>
      <c r="C1543" s="6" t="s">
        <v>19</v>
      </c>
      <c r="D1543" s="6" t="s">
        <v>166</v>
      </c>
      <c r="E1543" s="6" t="s">
        <v>21</v>
      </c>
      <c r="F1543" s="6" t="s">
        <v>22</v>
      </c>
      <c r="G1543" s="6" t="s">
        <v>2187</v>
      </c>
      <c r="H1543" s="6" t="s">
        <v>24</v>
      </c>
      <c r="I1543" s="8">
        <v>311</v>
      </c>
      <c r="J1543" s="8">
        <v>200284</v>
      </c>
      <c r="K1543" s="8">
        <v>0</v>
      </c>
      <c r="L1543" s="8">
        <v>0</v>
      </c>
      <c r="M1543" s="8">
        <v>0</v>
      </c>
      <c r="N1543" s="8">
        <v>0</v>
      </c>
      <c r="O1543" s="8">
        <v>311</v>
      </c>
      <c r="P1543" s="8">
        <v>200284</v>
      </c>
      <c r="Q1543" s="6" t="s">
        <v>25</v>
      </c>
    </row>
    <row r="1544" spans="1:17" x14ac:dyDescent="0.25">
      <c r="A1544" s="6" t="s">
        <v>2146</v>
      </c>
      <c r="B1544" s="6" t="s">
        <v>18</v>
      </c>
      <c r="C1544" s="6" t="s">
        <v>43</v>
      </c>
      <c r="D1544" s="6" t="s">
        <v>536</v>
      </c>
      <c r="E1544" s="6" t="s">
        <v>21</v>
      </c>
      <c r="F1544" s="6" t="s">
        <v>22</v>
      </c>
      <c r="G1544" s="6" t="s">
        <v>2147</v>
      </c>
      <c r="H1544" s="6" t="s">
        <v>24</v>
      </c>
      <c r="I1544" s="8">
        <v>1000</v>
      </c>
      <c r="J1544" s="8">
        <v>200000</v>
      </c>
      <c r="K1544" s="8">
        <v>0</v>
      </c>
      <c r="L1544" s="8">
        <v>0</v>
      </c>
      <c r="M1544" s="8">
        <v>0</v>
      </c>
      <c r="N1544" s="8">
        <v>0</v>
      </c>
      <c r="O1544" s="8">
        <v>1000</v>
      </c>
      <c r="P1544" s="8">
        <v>200000</v>
      </c>
      <c r="Q1544" s="6" t="s">
        <v>25</v>
      </c>
    </row>
    <row r="1545" spans="1:17" x14ac:dyDescent="0.25">
      <c r="A1545" s="6" t="s">
        <v>2199</v>
      </c>
      <c r="B1545" s="6" t="s">
        <v>18</v>
      </c>
      <c r="C1545" s="6" t="s">
        <v>19</v>
      </c>
      <c r="D1545" s="6" t="s">
        <v>166</v>
      </c>
      <c r="E1545" s="6" t="s">
        <v>21</v>
      </c>
      <c r="F1545" s="6" t="s">
        <v>22</v>
      </c>
      <c r="G1545" s="6" t="s">
        <v>2200</v>
      </c>
      <c r="H1545" s="6" t="s">
        <v>24</v>
      </c>
      <c r="I1545" s="8">
        <v>74</v>
      </c>
      <c r="J1545" s="8">
        <v>199948</v>
      </c>
      <c r="K1545" s="8">
        <v>0</v>
      </c>
      <c r="L1545" s="8">
        <v>0</v>
      </c>
      <c r="M1545" s="8">
        <v>0</v>
      </c>
      <c r="N1545" s="8">
        <v>0</v>
      </c>
      <c r="O1545" s="8">
        <v>74</v>
      </c>
      <c r="P1545" s="8">
        <v>199948</v>
      </c>
      <c r="Q1545" s="6" t="s">
        <v>25</v>
      </c>
    </row>
    <row r="1546" spans="1:17" x14ac:dyDescent="0.25">
      <c r="A1546" s="6" t="s">
        <v>2388</v>
      </c>
      <c r="B1546" s="6" t="s">
        <v>36</v>
      </c>
      <c r="C1546" s="6" t="s">
        <v>96</v>
      </c>
      <c r="D1546" s="6" t="s">
        <v>38</v>
      </c>
      <c r="E1546" s="6" t="s">
        <v>74</v>
      </c>
      <c r="F1546" s="6" t="s">
        <v>105</v>
      </c>
      <c r="G1546" s="6" t="s">
        <v>2389</v>
      </c>
      <c r="H1546" s="6" t="s">
        <v>24</v>
      </c>
      <c r="I1546" s="8">
        <v>6</v>
      </c>
      <c r="J1546" s="8">
        <v>198491</v>
      </c>
      <c r="K1546" s="8">
        <v>0</v>
      </c>
      <c r="L1546" s="8">
        <v>187528</v>
      </c>
      <c r="M1546" s="8">
        <v>0</v>
      </c>
      <c r="N1546" s="8">
        <v>-187528</v>
      </c>
      <c r="O1546" s="8">
        <v>6</v>
      </c>
      <c r="P1546" s="8">
        <v>198491</v>
      </c>
      <c r="Q1546" s="6" t="s">
        <v>25</v>
      </c>
    </row>
    <row r="1547" spans="1:17" x14ac:dyDescent="0.25">
      <c r="A1547" s="6" t="s">
        <v>2203</v>
      </c>
      <c r="B1547" s="6" t="s">
        <v>18</v>
      </c>
      <c r="C1547" s="6" t="s">
        <v>19</v>
      </c>
      <c r="D1547" s="6" t="s">
        <v>86</v>
      </c>
      <c r="E1547" s="6" t="s">
        <v>477</v>
      </c>
      <c r="F1547" s="6" t="s">
        <v>22</v>
      </c>
      <c r="G1547" s="6" t="s">
        <v>2204</v>
      </c>
      <c r="H1547" s="6" t="s">
        <v>24</v>
      </c>
      <c r="I1547" s="8">
        <v>12</v>
      </c>
      <c r="J1547" s="8">
        <v>196368</v>
      </c>
      <c r="K1547" s="8">
        <v>0</v>
      </c>
      <c r="L1547" s="8">
        <v>0</v>
      </c>
      <c r="M1547" s="8">
        <v>0</v>
      </c>
      <c r="N1547" s="8">
        <v>0</v>
      </c>
      <c r="O1547" s="8">
        <v>12</v>
      </c>
      <c r="P1547" s="8">
        <v>196368</v>
      </c>
      <c r="Q1547" s="6" t="s">
        <v>25</v>
      </c>
    </row>
    <row r="1548" spans="1:17" x14ac:dyDescent="0.25">
      <c r="A1548" s="6" t="s">
        <v>2142</v>
      </c>
      <c r="B1548" s="6" t="s">
        <v>36</v>
      </c>
      <c r="C1548" s="6" t="s">
        <v>96</v>
      </c>
      <c r="D1548" s="6" t="s">
        <v>38</v>
      </c>
      <c r="E1548" s="6" t="s">
        <v>229</v>
      </c>
      <c r="F1548" s="6" t="s">
        <v>105</v>
      </c>
      <c r="G1548" s="6" t="s">
        <v>2143</v>
      </c>
      <c r="H1548" s="6" t="s">
        <v>24</v>
      </c>
      <c r="I1548" s="8">
        <v>4</v>
      </c>
      <c r="J1548" s="8">
        <v>195406</v>
      </c>
      <c r="K1548" s="8">
        <v>0</v>
      </c>
      <c r="L1548" s="8">
        <v>722704</v>
      </c>
      <c r="M1548" s="8">
        <v>0</v>
      </c>
      <c r="N1548" s="8">
        <v>-722704</v>
      </c>
      <c r="O1548" s="8">
        <v>4</v>
      </c>
      <c r="P1548" s="8">
        <v>195406</v>
      </c>
      <c r="Q1548" s="6" t="s">
        <v>25</v>
      </c>
    </row>
    <row r="1549" spans="1:17" x14ac:dyDescent="0.25">
      <c r="A1549" s="6" t="s">
        <v>2438</v>
      </c>
      <c r="B1549" s="6" t="s">
        <v>36</v>
      </c>
      <c r="C1549" s="6" t="s">
        <v>96</v>
      </c>
      <c r="D1549" s="6" t="s">
        <v>38</v>
      </c>
      <c r="E1549" s="6" t="s">
        <v>229</v>
      </c>
      <c r="F1549" s="6" t="s">
        <v>105</v>
      </c>
      <c r="G1549" s="6" t="s">
        <v>2439</v>
      </c>
      <c r="H1549" s="6" t="s">
        <v>24</v>
      </c>
      <c r="I1549" s="8">
        <v>1</v>
      </c>
      <c r="J1549" s="8">
        <v>194971</v>
      </c>
      <c r="K1549" s="8">
        <v>0</v>
      </c>
      <c r="L1549" s="8">
        <v>371024</v>
      </c>
      <c r="M1549" s="8">
        <v>0</v>
      </c>
      <c r="N1549" s="8">
        <v>-371024</v>
      </c>
      <c r="O1549" s="8">
        <v>1</v>
      </c>
      <c r="P1549" s="8">
        <v>194971</v>
      </c>
      <c r="Q1549" s="6" t="s">
        <v>25</v>
      </c>
    </row>
    <row r="1550" spans="1:17" x14ac:dyDescent="0.25">
      <c r="A1550" s="6" t="s">
        <v>3221</v>
      </c>
      <c r="B1550" s="6" t="s">
        <v>36</v>
      </c>
      <c r="C1550" s="6" t="s">
        <v>445</v>
      </c>
      <c r="D1550" s="6" t="s">
        <v>2095</v>
      </c>
      <c r="E1550" s="6" t="s">
        <v>229</v>
      </c>
      <c r="F1550" s="6" t="s">
        <v>105</v>
      </c>
      <c r="G1550" s="6" t="s">
        <v>3222</v>
      </c>
      <c r="H1550" s="6" t="s">
        <v>24</v>
      </c>
      <c r="I1550" s="8">
        <v>2</v>
      </c>
      <c r="J1550" s="8">
        <v>194024</v>
      </c>
      <c r="K1550" s="8">
        <v>0</v>
      </c>
      <c r="L1550" s="8">
        <v>205168</v>
      </c>
      <c r="M1550" s="8">
        <v>0</v>
      </c>
      <c r="N1550" s="8">
        <v>-205168</v>
      </c>
      <c r="O1550" s="8">
        <v>2</v>
      </c>
      <c r="P1550" s="8">
        <v>194024</v>
      </c>
      <c r="Q1550" s="6" t="s">
        <v>25</v>
      </c>
    </row>
    <row r="1551" spans="1:17" x14ac:dyDescent="0.25">
      <c r="A1551" s="6" t="s">
        <v>3127</v>
      </c>
      <c r="B1551" s="6" t="s">
        <v>18</v>
      </c>
      <c r="C1551" s="6" t="s">
        <v>19</v>
      </c>
      <c r="D1551" s="6" t="s">
        <v>166</v>
      </c>
      <c r="E1551" s="6" t="s">
        <v>477</v>
      </c>
      <c r="F1551" s="6" t="s">
        <v>22</v>
      </c>
      <c r="G1551" s="6" t="s">
        <v>3132</v>
      </c>
      <c r="H1551" s="6" t="s">
        <v>24</v>
      </c>
      <c r="I1551" s="8">
        <v>1</v>
      </c>
      <c r="J1551" s="8">
        <v>191596</v>
      </c>
      <c r="K1551" s="8">
        <v>0</v>
      </c>
      <c r="L1551" s="8">
        <v>0</v>
      </c>
      <c r="M1551" s="8">
        <v>0</v>
      </c>
      <c r="N1551" s="8">
        <v>0</v>
      </c>
      <c r="O1551" s="8">
        <v>1</v>
      </c>
      <c r="P1551" s="8">
        <v>191596</v>
      </c>
      <c r="Q1551" s="6" t="s">
        <v>25</v>
      </c>
    </row>
    <row r="1552" spans="1:17" x14ac:dyDescent="0.25">
      <c r="A1552" s="6" t="s">
        <v>3006</v>
      </c>
      <c r="B1552" s="6" t="s">
        <v>18</v>
      </c>
      <c r="C1552" s="6" t="s">
        <v>760</v>
      </c>
      <c r="D1552" s="6" t="s">
        <v>536</v>
      </c>
      <c r="E1552" s="6" t="s">
        <v>21</v>
      </c>
      <c r="F1552" s="6" t="s">
        <v>22</v>
      </c>
      <c r="G1552" s="6" t="s">
        <v>3007</v>
      </c>
      <c r="H1552" s="6" t="s">
        <v>24</v>
      </c>
      <c r="I1552" s="8">
        <v>76</v>
      </c>
      <c r="J1552" s="8">
        <v>190000</v>
      </c>
      <c r="K1552" s="8">
        <v>0</v>
      </c>
      <c r="L1552" s="8">
        <v>0</v>
      </c>
      <c r="M1552" s="8">
        <v>0</v>
      </c>
      <c r="N1552" s="8">
        <v>0</v>
      </c>
      <c r="O1552" s="8">
        <v>76</v>
      </c>
      <c r="P1552" s="8">
        <v>190000</v>
      </c>
      <c r="Q1552" s="6" t="s">
        <v>25</v>
      </c>
    </row>
    <row r="1553" spans="1:17" x14ac:dyDescent="0.25">
      <c r="A1553" s="6" t="s">
        <v>2180</v>
      </c>
      <c r="B1553" s="6" t="s">
        <v>36</v>
      </c>
      <c r="C1553" s="6" t="s">
        <v>527</v>
      </c>
      <c r="D1553" s="6" t="s">
        <v>38</v>
      </c>
      <c r="E1553" s="6" t="s">
        <v>74</v>
      </c>
      <c r="F1553" s="6" t="s">
        <v>105</v>
      </c>
      <c r="G1553" s="6" t="s">
        <v>2181</v>
      </c>
      <c r="H1553" s="6" t="s">
        <v>24</v>
      </c>
      <c r="I1553" s="8">
        <v>9</v>
      </c>
      <c r="J1553" s="8">
        <v>189441</v>
      </c>
      <c r="K1553" s="8">
        <v>0</v>
      </c>
      <c r="L1553" s="8">
        <v>0</v>
      </c>
      <c r="M1553" s="8">
        <v>0</v>
      </c>
      <c r="N1553" s="8">
        <v>0</v>
      </c>
      <c r="O1553" s="8">
        <v>9</v>
      </c>
      <c r="P1553" s="8">
        <v>189441</v>
      </c>
      <c r="Q1553" s="6" t="s">
        <v>25</v>
      </c>
    </row>
    <row r="1554" spans="1:17" x14ac:dyDescent="0.25">
      <c r="A1554" s="6" t="s">
        <v>1545</v>
      </c>
      <c r="B1554" s="6" t="s">
        <v>18</v>
      </c>
      <c r="C1554" s="6" t="s">
        <v>19</v>
      </c>
      <c r="D1554" s="6" t="s">
        <v>166</v>
      </c>
      <c r="E1554" s="6" t="s">
        <v>477</v>
      </c>
      <c r="F1554" s="6" t="s">
        <v>22</v>
      </c>
      <c r="G1554" s="6" t="s">
        <v>1546</v>
      </c>
      <c r="H1554" s="6" t="s">
        <v>24</v>
      </c>
      <c r="I1554" s="8">
        <v>82</v>
      </c>
      <c r="J1554" s="8">
        <v>188751</v>
      </c>
      <c r="K1554" s="8">
        <v>0</v>
      </c>
      <c r="L1554" s="8">
        <v>0</v>
      </c>
      <c r="M1554" s="8">
        <v>0</v>
      </c>
      <c r="N1554" s="8">
        <v>0</v>
      </c>
      <c r="O1554" s="8">
        <v>82</v>
      </c>
      <c r="P1554" s="8">
        <v>188751</v>
      </c>
      <c r="Q1554" s="6" t="s">
        <v>25</v>
      </c>
    </row>
    <row r="1555" spans="1:17" x14ac:dyDescent="0.25">
      <c r="A1555" s="6" t="s">
        <v>2213</v>
      </c>
      <c r="B1555" s="6" t="s">
        <v>18</v>
      </c>
      <c r="C1555" s="6" t="s">
        <v>81</v>
      </c>
      <c r="D1555" s="6" t="s">
        <v>329</v>
      </c>
      <c r="E1555" s="6" t="s">
        <v>21</v>
      </c>
      <c r="F1555" s="6" t="s">
        <v>22</v>
      </c>
      <c r="G1555" s="6" t="s">
        <v>2214</v>
      </c>
      <c r="H1555" s="6" t="s">
        <v>24</v>
      </c>
      <c r="I1555" s="8">
        <v>316</v>
      </c>
      <c r="J1555" s="8">
        <v>188020</v>
      </c>
      <c r="K1555" s="8">
        <v>0</v>
      </c>
      <c r="L1555" s="8">
        <v>0</v>
      </c>
      <c r="M1555" s="8">
        <v>0</v>
      </c>
      <c r="N1555" s="8">
        <v>0</v>
      </c>
      <c r="O1555" s="8">
        <v>316</v>
      </c>
      <c r="P1555" s="8">
        <v>188020</v>
      </c>
      <c r="Q1555" s="6" t="s">
        <v>25</v>
      </c>
    </row>
    <row r="1556" spans="1:17" x14ac:dyDescent="0.25">
      <c r="A1556" s="6" t="s">
        <v>1306</v>
      </c>
      <c r="B1556" s="6" t="s">
        <v>18</v>
      </c>
      <c r="C1556" s="6" t="s">
        <v>64</v>
      </c>
      <c r="D1556" s="6" t="s">
        <v>166</v>
      </c>
      <c r="E1556" s="6" t="s">
        <v>984</v>
      </c>
      <c r="F1556" s="6" t="s">
        <v>40</v>
      </c>
      <c r="G1556" s="6" t="s">
        <v>1307</v>
      </c>
      <c r="H1556" s="6" t="s">
        <v>24</v>
      </c>
      <c r="I1556" s="8">
        <v>40</v>
      </c>
      <c r="J1556" s="8">
        <v>187731</v>
      </c>
      <c r="K1556" s="8">
        <v>0</v>
      </c>
      <c r="L1556" s="8">
        <v>0</v>
      </c>
      <c r="M1556" s="8">
        <v>0</v>
      </c>
      <c r="N1556" s="8">
        <v>0</v>
      </c>
      <c r="O1556" s="8">
        <v>40</v>
      </c>
      <c r="P1556" s="8">
        <v>187731</v>
      </c>
      <c r="Q1556" s="6" t="s">
        <v>25</v>
      </c>
    </row>
    <row r="1557" spans="1:17" x14ac:dyDescent="0.25">
      <c r="A1557" s="6" t="s">
        <v>1064</v>
      </c>
      <c r="B1557" s="6" t="s">
        <v>18</v>
      </c>
      <c r="C1557" s="6" t="s">
        <v>64</v>
      </c>
      <c r="D1557" s="6" t="s">
        <v>166</v>
      </c>
      <c r="E1557" s="6" t="s">
        <v>984</v>
      </c>
      <c r="F1557" s="6" t="s">
        <v>40</v>
      </c>
      <c r="G1557" s="6" t="s">
        <v>1065</v>
      </c>
      <c r="H1557" s="6" t="s">
        <v>24</v>
      </c>
      <c r="I1557" s="8">
        <v>40</v>
      </c>
      <c r="J1557" s="8">
        <v>186391</v>
      </c>
      <c r="K1557" s="8">
        <v>0</v>
      </c>
      <c r="L1557" s="8">
        <v>0</v>
      </c>
      <c r="M1557" s="8">
        <v>0</v>
      </c>
      <c r="N1557" s="8">
        <v>0</v>
      </c>
      <c r="O1557" s="8">
        <v>40</v>
      </c>
      <c r="P1557" s="8">
        <v>186391</v>
      </c>
      <c r="Q1557" s="6" t="s">
        <v>25</v>
      </c>
    </row>
    <row r="1558" spans="1:17" x14ac:dyDescent="0.25">
      <c r="A1558" s="6" t="s">
        <v>2215</v>
      </c>
      <c r="B1558" s="6" t="s">
        <v>185</v>
      </c>
      <c r="C1558" s="6" t="s">
        <v>186</v>
      </c>
      <c r="D1558" s="6" t="s">
        <v>2163</v>
      </c>
      <c r="E1558" s="6" t="s">
        <v>21</v>
      </c>
      <c r="F1558" s="6" t="s">
        <v>22</v>
      </c>
      <c r="G1558" s="6" t="s">
        <v>2216</v>
      </c>
      <c r="H1558" s="6" t="s">
        <v>24</v>
      </c>
      <c r="I1558" s="8">
        <v>124</v>
      </c>
      <c r="J1558" s="8">
        <v>186000</v>
      </c>
      <c r="K1558" s="8">
        <v>0</v>
      </c>
      <c r="L1558" s="8">
        <v>0</v>
      </c>
      <c r="M1558" s="8">
        <v>0</v>
      </c>
      <c r="N1558" s="8">
        <v>0</v>
      </c>
      <c r="O1558" s="8">
        <v>124</v>
      </c>
      <c r="P1558" s="8">
        <v>186000</v>
      </c>
      <c r="Q1558" s="6" t="s">
        <v>34</v>
      </c>
    </row>
    <row r="1559" spans="1:17" x14ac:dyDescent="0.25">
      <c r="A1559" s="6" t="s">
        <v>2217</v>
      </c>
      <c r="B1559" s="6" t="s">
        <v>18</v>
      </c>
      <c r="C1559" s="6" t="s">
        <v>54</v>
      </c>
      <c r="D1559" s="6" t="s">
        <v>351</v>
      </c>
      <c r="E1559" s="6" t="s">
        <v>21</v>
      </c>
      <c r="F1559" s="6" t="s">
        <v>22</v>
      </c>
      <c r="G1559" s="6" t="s">
        <v>2218</v>
      </c>
      <c r="H1559" s="6" t="s">
        <v>24</v>
      </c>
      <c r="I1559" s="8">
        <v>37</v>
      </c>
      <c r="J1559" s="8">
        <v>185000</v>
      </c>
      <c r="K1559" s="8">
        <v>0</v>
      </c>
      <c r="L1559" s="8">
        <v>0</v>
      </c>
      <c r="M1559" s="8">
        <v>0</v>
      </c>
      <c r="N1559" s="8">
        <v>0</v>
      </c>
      <c r="O1559" s="8">
        <v>37</v>
      </c>
      <c r="P1559" s="8">
        <v>185000</v>
      </c>
      <c r="Q1559" s="6" t="s">
        <v>25</v>
      </c>
    </row>
    <row r="1560" spans="1:17" x14ac:dyDescent="0.25">
      <c r="A1560" s="6" t="s">
        <v>2219</v>
      </c>
      <c r="B1560" s="6" t="s">
        <v>18</v>
      </c>
      <c r="C1560" s="6" t="s">
        <v>226</v>
      </c>
      <c r="D1560" s="6" t="s">
        <v>536</v>
      </c>
      <c r="E1560" s="6" t="s">
        <v>21</v>
      </c>
      <c r="F1560" s="6" t="s">
        <v>22</v>
      </c>
      <c r="G1560" s="6" t="s">
        <v>2220</v>
      </c>
      <c r="H1560" s="6" t="s">
        <v>24</v>
      </c>
      <c r="I1560" s="8">
        <v>900</v>
      </c>
      <c r="J1560" s="8">
        <v>183600</v>
      </c>
      <c r="K1560" s="8">
        <v>0</v>
      </c>
      <c r="L1560" s="8">
        <v>0</v>
      </c>
      <c r="M1560" s="8">
        <v>0</v>
      </c>
      <c r="N1560" s="8">
        <v>0</v>
      </c>
      <c r="O1560" s="8">
        <v>900</v>
      </c>
      <c r="P1560" s="8">
        <v>183600</v>
      </c>
      <c r="Q1560" s="6" t="s">
        <v>25</v>
      </c>
    </row>
    <row r="1561" spans="1:17" x14ac:dyDescent="0.25">
      <c r="A1561" s="6" t="s">
        <v>2221</v>
      </c>
      <c r="B1561" s="6" t="s">
        <v>18</v>
      </c>
      <c r="C1561" s="6" t="s">
        <v>19</v>
      </c>
      <c r="D1561" s="6" t="s">
        <v>166</v>
      </c>
      <c r="E1561" s="6" t="s">
        <v>21</v>
      </c>
      <c r="F1561" s="6" t="s">
        <v>22</v>
      </c>
      <c r="G1561" s="6" t="s">
        <v>2222</v>
      </c>
      <c r="H1561" s="6" t="s">
        <v>24</v>
      </c>
      <c r="I1561" s="8">
        <v>53</v>
      </c>
      <c r="J1561" s="8">
        <v>183539</v>
      </c>
      <c r="K1561" s="8">
        <v>0</v>
      </c>
      <c r="L1561" s="8">
        <v>0</v>
      </c>
      <c r="M1561" s="8">
        <v>0</v>
      </c>
      <c r="N1561" s="8">
        <v>0</v>
      </c>
      <c r="O1561" s="8">
        <v>53</v>
      </c>
      <c r="P1561" s="8">
        <v>183539</v>
      </c>
      <c r="Q1561" s="6" t="s">
        <v>25</v>
      </c>
    </row>
    <row r="1562" spans="1:17" x14ac:dyDescent="0.25">
      <c r="A1562" s="6" t="s">
        <v>2484</v>
      </c>
      <c r="B1562" s="6" t="s">
        <v>36</v>
      </c>
      <c r="C1562" s="6" t="s">
        <v>1263</v>
      </c>
      <c r="D1562" s="6" t="s">
        <v>38</v>
      </c>
      <c r="E1562" s="6" t="s">
        <v>74</v>
      </c>
      <c r="F1562" s="6" t="s">
        <v>105</v>
      </c>
      <c r="G1562" s="6" t="s">
        <v>2485</v>
      </c>
      <c r="H1562" s="6" t="s">
        <v>24</v>
      </c>
      <c r="I1562" s="8">
        <v>2</v>
      </c>
      <c r="J1562" s="8">
        <v>182953</v>
      </c>
      <c r="K1562" s="8">
        <v>0</v>
      </c>
      <c r="L1562" s="8">
        <v>478872</v>
      </c>
      <c r="M1562" s="8">
        <v>0</v>
      </c>
      <c r="N1562" s="8">
        <v>-478872</v>
      </c>
      <c r="O1562" s="8">
        <v>2</v>
      </c>
      <c r="P1562" s="8">
        <v>182953</v>
      </c>
      <c r="Q1562" s="6" t="s">
        <v>25</v>
      </c>
    </row>
    <row r="1563" spans="1:17" x14ac:dyDescent="0.25">
      <c r="A1563" s="6" t="s">
        <v>2782</v>
      </c>
      <c r="B1563" s="6" t="s">
        <v>36</v>
      </c>
      <c r="C1563" s="6" t="s">
        <v>54</v>
      </c>
      <c r="D1563" s="6" t="s">
        <v>103</v>
      </c>
      <c r="E1563" s="6" t="s">
        <v>229</v>
      </c>
      <c r="F1563" s="6" t="s">
        <v>105</v>
      </c>
      <c r="G1563" s="6" t="s">
        <v>2783</v>
      </c>
      <c r="H1563" s="6" t="s">
        <v>24</v>
      </c>
      <c r="I1563" s="8">
        <v>1</v>
      </c>
      <c r="J1563" s="8">
        <v>181530</v>
      </c>
      <c r="K1563" s="8">
        <v>0</v>
      </c>
      <c r="L1563" s="8">
        <v>0</v>
      </c>
      <c r="M1563" s="8">
        <v>0</v>
      </c>
      <c r="N1563" s="8">
        <v>0</v>
      </c>
      <c r="O1563" s="8">
        <v>1</v>
      </c>
      <c r="P1563" s="8">
        <v>181530</v>
      </c>
      <c r="Q1563" s="6" t="s">
        <v>25</v>
      </c>
    </row>
    <row r="1564" spans="1:17" x14ac:dyDescent="0.25">
      <c r="A1564" s="6" t="s">
        <v>2227</v>
      </c>
      <c r="B1564" s="6" t="s">
        <v>18</v>
      </c>
      <c r="C1564" s="6" t="s">
        <v>19</v>
      </c>
      <c r="D1564" s="6" t="s">
        <v>61</v>
      </c>
      <c r="E1564" s="6" t="s">
        <v>21</v>
      </c>
      <c r="F1564" s="6" t="s">
        <v>22</v>
      </c>
      <c r="G1564" s="6" t="s">
        <v>2228</v>
      </c>
      <c r="H1564" s="6" t="s">
        <v>24</v>
      </c>
      <c r="I1564" s="8">
        <v>134</v>
      </c>
      <c r="J1564" s="8">
        <v>180900</v>
      </c>
      <c r="K1564" s="8">
        <v>0</v>
      </c>
      <c r="L1564" s="8">
        <v>0</v>
      </c>
      <c r="M1564" s="8">
        <v>0</v>
      </c>
      <c r="N1564" s="8">
        <v>0</v>
      </c>
      <c r="O1564" s="8">
        <v>134</v>
      </c>
      <c r="P1564" s="8">
        <v>180900</v>
      </c>
      <c r="Q1564" s="6" t="s">
        <v>25</v>
      </c>
    </row>
    <row r="1565" spans="1:17" x14ac:dyDescent="0.25">
      <c r="A1565" s="6" t="s">
        <v>1395</v>
      </c>
      <c r="B1565" s="6" t="s">
        <v>18</v>
      </c>
      <c r="C1565" s="6" t="s">
        <v>445</v>
      </c>
      <c r="D1565" s="6" t="s">
        <v>166</v>
      </c>
      <c r="E1565" s="6" t="s">
        <v>984</v>
      </c>
      <c r="F1565" s="6" t="s">
        <v>40</v>
      </c>
      <c r="G1565" s="6" t="s">
        <v>1396</v>
      </c>
      <c r="H1565" s="6" t="s">
        <v>24</v>
      </c>
      <c r="I1565" s="8">
        <v>226</v>
      </c>
      <c r="J1565" s="8">
        <v>180321</v>
      </c>
      <c r="K1565" s="8">
        <v>0</v>
      </c>
      <c r="L1565" s="8">
        <v>0</v>
      </c>
      <c r="M1565" s="8">
        <v>0</v>
      </c>
      <c r="N1565" s="8">
        <v>0</v>
      </c>
      <c r="O1565" s="8">
        <v>226</v>
      </c>
      <c r="P1565" s="8">
        <v>180321</v>
      </c>
      <c r="Q1565" s="6" t="s">
        <v>25</v>
      </c>
    </row>
    <row r="1566" spans="1:17" x14ac:dyDescent="0.25">
      <c r="A1566" s="6" t="s">
        <v>2229</v>
      </c>
      <c r="B1566" s="6" t="s">
        <v>18</v>
      </c>
      <c r="C1566" s="6" t="s">
        <v>127</v>
      </c>
      <c r="D1566" s="6" t="s">
        <v>20</v>
      </c>
      <c r="E1566" s="6" t="s">
        <v>21</v>
      </c>
      <c r="F1566" s="6" t="s">
        <v>22</v>
      </c>
      <c r="G1566" s="6" t="s">
        <v>2230</v>
      </c>
      <c r="H1566" s="6" t="s">
        <v>24</v>
      </c>
      <c r="I1566" s="8">
        <v>50</v>
      </c>
      <c r="J1566" s="8">
        <v>180000</v>
      </c>
      <c r="K1566" s="8">
        <v>0</v>
      </c>
      <c r="L1566" s="8">
        <v>0</v>
      </c>
      <c r="M1566" s="8">
        <v>0</v>
      </c>
      <c r="N1566" s="8">
        <v>0</v>
      </c>
      <c r="O1566" s="8">
        <v>50</v>
      </c>
      <c r="P1566" s="8">
        <v>180000</v>
      </c>
      <c r="Q1566" s="6" t="s">
        <v>25</v>
      </c>
    </row>
    <row r="1567" spans="1:17" x14ac:dyDescent="0.25">
      <c r="A1567" s="6" t="s">
        <v>2231</v>
      </c>
      <c r="B1567" s="6" t="s">
        <v>18</v>
      </c>
      <c r="C1567" s="6" t="s">
        <v>20</v>
      </c>
      <c r="D1567" s="6" t="s">
        <v>44</v>
      </c>
      <c r="E1567" s="6" t="s">
        <v>21</v>
      </c>
      <c r="F1567" s="6" t="s">
        <v>22</v>
      </c>
      <c r="G1567" s="6" t="s">
        <v>2232</v>
      </c>
      <c r="H1567" s="6" t="s">
        <v>24</v>
      </c>
      <c r="I1567" s="8">
        <v>9</v>
      </c>
      <c r="J1567" s="8">
        <v>180000</v>
      </c>
      <c r="K1567" s="8">
        <v>0</v>
      </c>
      <c r="L1567" s="8">
        <v>0</v>
      </c>
      <c r="M1567" s="8">
        <v>0</v>
      </c>
      <c r="N1567" s="8">
        <v>0</v>
      </c>
      <c r="O1567" s="8">
        <v>9</v>
      </c>
      <c r="P1567" s="8">
        <v>180000</v>
      </c>
      <c r="Q1567" s="6" t="s">
        <v>25</v>
      </c>
    </row>
    <row r="1568" spans="1:17" x14ac:dyDescent="0.25">
      <c r="A1568" s="6" t="s">
        <v>2302</v>
      </c>
      <c r="B1568" s="6" t="s">
        <v>36</v>
      </c>
      <c r="C1568" s="6" t="s">
        <v>81</v>
      </c>
      <c r="D1568" s="6" t="s">
        <v>38</v>
      </c>
      <c r="E1568" s="6" t="s">
        <v>3389</v>
      </c>
      <c r="F1568" s="6" t="s">
        <v>105</v>
      </c>
      <c r="G1568" s="6" t="s">
        <v>2303</v>
      </c>
      <c r="H1568" s="6" t="s">
        <v>24</v>
      </c>
      <c r="I1568" s="8">
        <v>19</v>
      </c>
      <c r="J1568" s="8">
        <v>179265</v>
      </c>
      <c r="K1568" s="8">
        <v>0</v>
      </c>
      <c r="L1568" s="8">
        <v>0</v>
      </c>
      <c r="M1568" s="8">
        <v>0</v>
      </c>
      <c r="N1568" s="8">
        <v>0</v>
      </c>
      <c r="O1568" s="8">
        <v>19</v>
      </c>
      <c r="P1568" s="8">
        <v>179265</v>
      </c>
      <c r="Q1568" s="6" t="s">
        <v>25</v>
      </c>
    </row>
    <row r="1569" spans="1:17" x14ac:dyDescent="0.25">
      <c r="A1569" s="6" t="s">
        <v>2247</v>
      </c>
      <c r="B1569" s="6" t="s">
        <v>18</v>
      </c>
      <c r="C1569" s="6" t="s">
        <v>81</v>
      </c>
      <c r="D1569" s="6" t="s">
        <v>86</v>
      </c>
      <c r="E1569" s="6" t="s">
        <v>3389</v>
      </c>
      <c r="F1569" s="6" t="s">
        <v>22</v>
      </c>
      <c r="G1569" s="6" t="s">
        <v>2248</v>
      </c>
      <c r="H1569" s="6" t="s">
        <v>24</v>
      </c>
      <c r="I1569" s="8">
        <v>1.0620000000000001</v>
      </c>
      <c r="J1569" s="8">
        <v>178772</v>
      </c>
      <c r="K1569" s="8">
        <v>0</v>
      </c>
      <c r="L1569" s="8">
        <v>0</v>
      </c>
      <c r="M1569" s="8">
        <v>0</v>
      </c>
      <c r="N1569" s="8">
        <v>0</v>
      </c>
      <c r="O1569" s="8">
        <v>1.0620000000000001</v>
      </c>
      <c r="P1569" s="8">
        <v>178772</v>
      </c>
      <c r="Q1569" s="6" t="s">
        <v>25</v>
      </c>
    </row>
    <row r="1570" spans="1:17" x14ac:dyDescent="0.25">
      <c r="A1570" s="6" t="s">
        <v>462</v>
      </c>
      <c r="B1570" s="6" t="s">
        <v>18</v>
      </c>
      <c r="C1570" s="6" t="s">
        <v>96</v>
      </c>
      <c r="D1570" s="6" t="s">
        <v>166</v>
      </c>
      <c r="E1570" s="6" t="s">
        <v>477</v>
      </c>
      <c r="F1570" s="6" t="s">
        <v>22</v>
      </c>
      <c r="G1570" s="6" t="s">
        <v>463</v>
      </c>
      <c r="H1570" s="6" t="s">
        <v>24</v>
      </c>
      <c r="I1570" s="8">
        <v>80</v>
      </c>
      <c r="J1570" s="8">
        <v>177520</v>
      </c>
      <c r="K1570" s="8">
        <v>0</v>
      </c>
      <c r="L1570" s="8">
        <v>0</v>
      </c>
      <c r="M1570" s="8">
        <v>0</v>
      </c>
      <c r="N1570" s="8">
        <v>0</v>
      </c>
      <c r="O1570" s="8">
        <v>80</v>
      </c>
      <c r="P1570" s="8">
        <v>177520</v>
      </c>
      <c r="Q1570" s="6" t="s">
        <v>25</v>
      </c>
    </row>
    <row r="1571" spans="1:17" x14ac:dyDescent="0.25">
      <c r="A1571" s="6" t="s">
        <v>1880</v>
      </c>
      <c r="B1571" s="6" t="s">
        <v>18</v>
      </c>
      <c r="C1571" s="6" t="s">
        <v>144</v>
      </c>
      <c r="D1571" s="6" t="s">
        <v>86</v>
      </c>
      <c r="E1571" s="6" t="s">
        <v>3391</v>
      </c>
      <c r="F1571" s="6" t="s">
        <v>22</v>
      </c>
      <c r="G1571" s="6" t="s">
        <v>1881</v>
      </c>
      <c r="H1571" s="6" t="s">
        <v>24</v>
      </c>
      <c r="I1571" s="8">
        <v>30</v>
      </c>
      <c r="J1571" s="8">
        <v>177180</v>
      </c>
      <c r="K1571" s="8">
        <v>0</v>
      </c>
      <c r="L1571" s="8">
        <v>0</v>
      </c>
      <c r="M1571" s="8">
        <v>0</v>
      </c>
      <c r="N1571" s="8">
        <v>0</v>
      </c>
      <c r="O1571" s="8">
        <v>30</v>
      </c>
      <c r="P1571" s="8">
        <v>177180</v>
      </c>
      <c r="Q1571" s="6" t="s">
        <v>25</v>
      </c>
    </row>
    <row r="1572" spans="1:17" x14ac:dyDescent="0.25">
      <c r="A1572" s="6" t="s">
        <v>2502</v>
      </c>
      <c r="B1572" s="6" t="s">
        <v>36</v>
      </c>
      <c r="C1572" s="6" t="s">
        <v>223</v>
      </c>
      <c r="D1572" s="6" t="s">
        <v>38</v>
      </c>
      <c r="E1572" s="6" t="s">
        <v>74</v>
      </c>
      <c r="F1572" s="6" t="s">
        <v>105</v>
      </c>
      <c r="G1572" s="6" t="s">
        <v>2503</v>
      </c>
      <c r="H1572" s="6" t="s">
        <v>24</v>
      </c>
      <c r="I1572" s="8">
        <v>5</v>
      </c>
      <c r="J1572" s="8">
        <v>177110</v>
      </c>
      <c r="K1572" s="8">
        <v>0</v>
      </c>
      <c r="L1572" s="8">
        <v>285400</v>
      </c>
      <c r="M1572" s="8">
        <v>0</v>
      </c>
      <c r="N1572" s="8">
        <v>-285400</v>
      </c>
      <c r="O1572" s="8">
        <v>5</v>
      </c>
      <c r="P1572" s="8">
        <v>177110</v>
      </c>
      <c r="Q1572" s="6" t="s">
        <v>25</v>
      </c>
    </row>
    <row r="1573" spans="1:17" x14ac:dyDescent="0.25">
      <c r="A1573" s="6" t="s">
        <v>2237</v>
      </c>
      <c r="B1573" s="6" t="s">
        <v>18</v>
      </c>
      <c r="C1573" s="6" t="s">
        <v>256</v>
      </c>
      <c r="D1573" s="6" t="s">
        <v>61</v>
      </c>
      <c r="E1573" s="6" t="s">
        <v>21</v>
      </c>
      <c r="F1573" s="6" t="s">
        <v>22</v>
      </c>
      <c r="G1573" s="6" t="s">
        <v>2238</v>
      </c>
      <c r="H1573" s="6" t="s">
        <v>24</v>
      </c>
      <c r="I1573" s="8">
        <v>585</v>
      </c>
      <c r="J1573" s="8">
        <v>175500</v>
      </c>
      <c r="K1573" s="8">
        <v>0</v>
      </c>
      <c r="L1573" s="8">
        <v>0</v>
      </c>
      <c r="M1573" s="8">
        <v>0</v>
      </c>
      <c r="N1573" s="8">
        <v>0</v>
      </c>
      <c r="O1573" s="8">
        <v>585</v>
      </c>
      <c r="P1573" s="8">
        <v>175500</v>
      </c>
      <c r="Q1573" s="6" t="s">
        <v>25</v>
      </c>
    </row>
    <row r="1574" spans="1:17" x14ac:dyDescent="0.25">
      <c r="A1574" s="6" t="s">
        <v>2239</v>
      </c>
      <c r="B1574" s="6" t="s">
        <v>18</v>
      </c>
      <c r="C1574" s="6" t="s">
        <v>54</v>
      </c>
      <c r="D1574" s="6" t="s">
        <v>351</v>
      </c>
      <c r="E1574" s="6" t="s">
        <v>21</v>
      </c>
      <c r="F1574" s="6" t="s">
        <v>22</v>
      </c>
      <c r="G1574" s="6" t="s">
        <v>2240</v>
      </c>
      <c r="H1574" s="6" t="s">
        <v>657</v>
      </c>
      <c r="I1574" s="8">
        <v>14</v>
      </c>
      <c r="J1574" s="8">
        <v>175000</v>
      </c>
      <c r="K1574" s="8">
        <v>0</v>
      </c>
      <c r="L1574" s="8">
        <v>0</v>
      </c>
      <c r="M1574" s="8">
        <v>0</v>
      </c>
      <c r="N1574" s="8">
        <v>0</v>
      </c>
      <c r="O1574" s="8">
        <v>14</v>
      </c>
      <c r="P1574" s="8">
        <v>175000</v>
      </c>
      <c r="Q1574" s="6" t="s">
        <v>25</v>
      </c>
    </row>
    <row r="1575" spans="1:17" x14ac:dyDescent="0.25">
      <c r="A1575" s="6" t="s">
        <v>2850</v>
      </c>
      <c r="B1575" s="6" t="s">
        <v>36</v>
      </c>
      <c r="C1575" s="6" t="s">
        <v>2178</v>
      </c>
      <c r="D1575" s="6" t="s">
        <v>38</v>
      </c>
      <c r="E1575" s="6" t="s">
        <v>229</v>
      </c>
      <c r="F1575" s="6" t="s">
        <v>105</v>
      </c>
      <c r="G1575" s="6" t="s">
        <v>2851</v>
      </c>
      <c r="H1575" s="6" t="s">
        <v>24</v>
      </c>
      <c r="I1575" s="8">
        <v>2</v>
      </c>
      <c r="J1575" s="8">
        <v>174278</v>
      </c>
      <c r="K1575" s="8">
        <v>0</v>
      </c>
      <c r="L1575" s="8">
        <v>983136</v>
      </c>
      <c r="M1575" s="8">
        <v>0</v>
      </c>
      <c r="N1575" s="8">
        <v>-983136</v>
      </c>
      <c r="O1575" s="8">
        <v>2</v>
      </c>
      <c r="P1575" s="8">
        <v>174278</v>
      </c>
      <c r="Q1575" s="6" t="s">
        <v>25</v>
      </c>
    </row>
    <row r="1576" spans="1:17" x14ac:dyDescent="0.25">
      <c r="A1576" s="6" t="s">
        <v>725</v>
      </c>
      <c r="B1576" s="6" t="s">
        <v>36</v>
      </c>
      <c r="C1576" s="6" t="s">
        <v>54</v>
      </c>
      <c r="D1576" s="6" t="s">
        <v>103</v>
      </c>
      <c r="E1576" s="6" t="s">
        <v>21</v>
      </c>
      <c r="F1576" s="6" t="s">
        <v>105</v>
      </c>
      <c r="G1576" s="6" t="s">
        <v>726</v>
      </c>
      <c r="H1576" s="6" t="s">
        <v>24</v>
      </c>
      <c r="I1576" s="8">
        <v>1</v>
      </c>
      <c r="J1576" s="8">
        <v>173080</v>
      </c>
      <c r="K1576" s="8">
        <v>0</v>
      </c>
      <c r="L1576" s="8">
        <v>38344</v>
      </c>
      <c r="M1576" s="8">
        <v>0</v>
      </c>
      <c r="N1576" s="8">
        <v>-38344</v>
      </c>
      <c r="O1576" s="8">
        <v>1</v>
      </c>
      <c r="P1576" s="8">
        <v>173080</v>
      </c>
      <c r="Q1576" s="6" t="s">
        <v>25</v>
      </c>
    </row>
    <row r="1577" spans="1:17" x14ac:dyDescent="0.25">
      <c r="A1577" s="6" t="s">
        <v>1312</v>
      </c>
      <c r="B1577" s="6" t="s">
        <v>18</v>
      </c>
      <c r="C1577" s="6" t="s">
        <v>282</v>
      </c>
      <c r="D1577" s="6" t="s">
        <v>329</v>
      </c>
      <c r="E1577" s="6" t="s">
        <v>3392</v>
      </c>
      <c r="F1577" s="6" t="s">
        <v>22</v>
      </c>
      <c r="G1577" s="6" t="s">
        <v>1313</v>
      </c>
      <c r="H1577" s="6" t="s">
        <v>24</v>
      </c>
      <c r="I1577" s="8">
        <v>32</v>
      </c>
      <c r="J1577" s="8">
        <v>172800</v>
      </c>
      <c r="K1577" s="8">
        <v>0</v>
      </c>
      <c r="L1577" s="8">
        <v>0</v>
      </c>
      <c r="M1577" s="8">
        <v>0</v>
      </c>
      <c r="N1577" s="8">
        <v>0</v>
      </c>
      <c r="O1577" s="8">
        <v>32</v>
      </c>
      <c r="P1577" s="8">
        <v>172800</v>
      </c>
      <c r="Q1577" s="6" t="s">
        <v>25</v>
      </c>
    </row>
    <row r="1578" spans="1:17" x14ac:dyDescent="0.25">
      <c r="A1578" s="6" t="s">
        <v>2241</v>
      </c>
      <c r="B1578" s="6" t="s">
        <v>18</v>
      </c>
      <c r="C1578" s="6" t="s">
        <v>256</v>
      </c>
      <c r="D1578" s="6" t="s">
        <v>20</v>
      </c>
      <c r="E1578" s="6" t="s">
        <v>21</v>
      </c>
      <c r="F1578" s="6" t="s">
        <v>22</v>
      </c>
      <c r="G1578" s="6" t="s">
        <v>2242</v>
      </c>
      <c r="H1578" s="6" t="s">
        <v>657</v>
      </c>
      <c r="I1578" s="8">
        <v>46</v>
      </c>
      <c r="J1578" s="8">
        <v>172500</v>
      </c>
      <c r="K1578" s="8">
        <v>0</v>
      </c>
      <c r="L1578" s="8">
        <v>0</v>
      </c>
      <c r="M1578" s="8">
        <v>0</v>
      </c>
      <c r="N1578" s="8">
        <v>0</v>
      </c>
      <c r="O1578" s="8">
        <v>46</v>
      </c>
      <c r="P1578" s="8">
        <v>172500</v>
      </c>
      <c r="Q1578" s="6" t="s">
        <v>25</v>
      </c>
    </row>
    <row r="1579" spans="1:17" x14ac:dyDescent="0.25">
      <c r="A1579" s="6" t="s">
        <v>3028</v>
      </c>
      <c r="B1579" s="6" t="s">
        <v>36</v>
      </c>
      <c r="C1579" s="6" t="s">
        <v>223</v>
      </c>
      <c r="D1579" s="6" t="s">
        <v>38</v>
      </c>
      <c r="E1579" s="6" t="s">
        <v>229</v>
      </c>
      <c r="F1579" s="6" t="s">
        <v>105</v>
      </c>
      <c r="G1579" s="6" t="s">
        <v>3029</v>
      </c>
      <c r="H1579" s="6" t="s">
        <v>24</v>
      </c>
      <c r="I1579" s="8">
        <v>9</v>
      </c>
      <c r="J1579" s="8">
        <v>172466</v>
      </c>
      <c r="K1579" s="8">
        <v>0</v>
      </c>
      <c r="L1579" s="8">
        <v>16552</v>
      </c>
      <c r="M1579" s="8">
        <v>0</v>
      </c>
      <c r="N1579" s="8">
        <v>-16552</v>
      </c>
      <c r="O1579" s="8">
        <v>9</v>
      </c>
      <c r="P1579" s="8">
        <v>172466</v>
      </c>
      <c r="Q1579" s="6" t="s">
        <v>25</v>
      </c>
    </row>
    <row r="1580" spans="1:17" x14ac:dyDescent="0.25">
      <c r="A1580" s="6" t="s">
        <v>1360</v>
      </c>
      <c r="B1580" s="6" t="s">
        <v>36</v>
      </c>
      <c r="C1580" s="6" t="s">
        <v>236</v>
      </c>
      <c r="D1580" s="6" t="s">
        <v>38</v>
      </c>
      <c r="E1580" s="6" t="s">
        <v>74</v>
      </c>
      <c r="F1580" s="6" t="s">
        <v>105</v>
      </c>
      <c r="G1580" s="6" t="s">
        <v>1361</v>
      </c>
      <c r="H1580" s="6" t="s">
        <v>24</v>
      </c>
      <c r="I1580" s="8">
        <v>1</v>
      </c>
      <c r="J1580" s="8">
        <v>170703</v>
      </c>
      <c r="K1580" s="8">
        <v>0</v>
      </c>
      <c r="L1580" s="8">
        <v>0</v>
      </c>
      <c r="M1580" s="8">
        <v>0</v>
      </c>
      <c r="N1580" s="8">
        <v>0</v>
      </c>
      <c r="O1580" s="8">
        <v>1</v>
      </c>
      <c r="P1580" s="8">
        <v>170703</v>
      </c>
      <c r="Q1580" s="6" t="s">
        <v>25</v>
      </c>
    </row>
    <row r="1581" spans="1:17" x14ac:dyDescent="0.25">
      <c r="A1581" s="6" t="s">
        <v>2245</v>
      </c>
      <c r="B1581" s="6" t="s">
        <v>18</v>
      </c>
      <c r="C1581" s="6" t="s">
        <v>19</v>
      </c>
      <c r="D1581" s="6" t="s">
        <v>166</v>
      </c>
      <c r="E1581" s="6" t="s">
        <v>21</v>
      </c>
      <c r="F1581" s="6" t="s">
        <v>22</v>
      </c>
      <c r="G1581" s="6" t="s">
        <v>2246</v>
      </c>
      <c r="H1581" s="6" t="s">
        <v>24</v>
      </c>
      <c r="I1581" s="8">
        <v>23</v>
      </c>
      <c r="J1581" s="8">
        <v>169826</v>
      </c>
      <c r="K1581" s="8">
        <v>0</v>
      </c>
      <c r="L1581" s="8">
        <v>0</v>
      </c>
      <c r="M1581" s="8">
        <v>0</v>
      </c>
      <c r="N1581" s="8">
        <v>0</v>
      </c>
      <c r="O1581" s="8">
        <v>23</v>
      </c>
      <c r="P1581" s="8">
        <v>169826</v>
      </c>
      <c r="Q1581" s="6" t="s">
        <v>25</v>
      </c>
    </row>
    <row r="1582" spans="1:17" x14ac:dyDescent="0.25">
      <c r="A1582" s="6" t="s">
        <v>3227</v>
      </c>
      <c r="B1582" s="6" t="s">
        <v>36</v>
      </c>
      <c r="C1582" s="6" t="s">
        <v>256</v>
      </c>
      <c r="D1582" s="6" t="s">
        <v>38</v>
      </c>
      <c r="E1582" s="6" t="s">
        <v>614</v>
      </c>
      <c r="F1582" s="6" t="s">
        <v>105</v>
      </c>
      <c r="G1582" s="6" t="s">
        <v>3228</v>
      </c>
      <c r="H1582" s="6" t="s">
        <v>24</v>
      </c>
      <c r="I1582" s="8">
        <v>3</v>
      </c>
      <c r="J1582" s="8">
        <v>169158</v>
      </c>
      <c r="K1582" s="8">
        <v>0</v>
      </c>
      <c r="L1582" s="8">
        <v>0</v>
      </c>
      <c r="M1582" s="8">
        <v>0</v>
      </c>
      <c r="N1582" s="8">
        <v>0</v>
      </c>
      <c r="O1582" s="8">
        <v>3</v>
      </c>
      <c r="P1582" s="8">
        <v>169158</v>
      </c>
      <c r="Q1582" s="6" t="s">
        <v>25</v>
      </c>
    </row>
    <row r="1583" spans="1:17" x14ac:dyDescent="0.25">
      <c r="A1583" s="6" t="s">
        <v>2158</v>
      </c>
      <c r="B1583" s="6" t="s">
        <v>18</v>
      </c>
      <c r="C1583" s="6" t="s">
        <v>19</v>
      </c>
      <c r="D1583" s="6" t="s">
        <v>93</v>
      </c>
      <c r="E1583" s="6" t="s">
        <v>21</v>
      </c>
      <c r="F1583" s="6" t="s">
        <v>22</v>
      </c>
      <c r="G1583" s="6" t="s">
        <v>2159</v>
      </c>
      <c r="H1583" s="6" t="s">
        <v>24</v>
      </c>
      <c r="I1583" s="8">
        <v>2600</v>
      </c>
      <c r="J1583" s="8">
        <v>169000</v>
      </c>
      <c r="K1583" s="8">
        <v>0</v>
      </c>
      <c r="L1583" s="8">
        <v>0</v>
      </c>
      <c r="M1583" s="8">
        <v>0</v>
      </c>
      <c r="N1583" s="8">
        <v>0</v>
      </c>
      <c r="O1583" s="8">
        <v>2600</v>
      </c>
      <c r="P1583" s="8">
        <v>169000</v>
      </c>
      <c r="Q1583" s="6" t="s">
        <v>25</v>
      </c>
    </row>
    <row r="1584" spans="1:17" x14ac:dyDescent="0.25">
      <c r="A1584" s="6" t="s">
        <v>2758</v>
      </c>
      <c r="B1584" s="6" t="s">
        <v>36</v>
      </c>
      <c r="C1584" s="6" t="s">
        <v>226</v>
      </c>
      <c r="D1584" s="6" t="s">
        <v>2095</v>
      </c>
      <c r="E1584" s="6" t="s">
        <v>984</v>
      </c>
      <c r="F1584" s="6" t="s">
        <v>40</v>
      </c>
      <c r="G1584" s="6" t="s">
        <v>2759</v>
      </c>
      <c r="H1584" s="6" t="s">
        <v>24</v>
      </c>
      <c r="I1584" s="8">
        <v>10</v>
      </c>
      <c r="J1584" s="8">
        <v>194446</v>
      </c>
      <c r="K1584" s="8">
        <v>0</v>
      </c>
      <c r="L1584" s="8">
        <v>296655</v>
      </c>
      <c r="M1584" s="8">
        <v>0</v>
      </c>
      <c r="N1584" s="8">
        <v>-322346</v>
      </c>
      <c r="O1584" s="8">
        <v>10</v>
      </c>
      <c r="P1584" s="8">
        <v>168755</v>
      </c>
      <c r="Q1584" s="6" t="s">
        <v>25</v>
      </c>
    </row>
    <row r="1585" spans="1:17" x14ac:dyDescent="0.25">
      <c r="A1585" s="6" t="s">
        <v>2412</v>
      </c>
      <c r="B1585" s="6" t="s">
        <v>36</v>
      </c>
      <c r="C1585" s="6" t="s">
        <v>96</v>
      </c>
      <c r="D1585" s="6" t="s">
        <v>38</v>
      </c>
      <c r="E1585" s="6" t="s">
        <v>74</v>
      </c>
      <c r="F1585" s="6" t="s">
        <v>105</v>
      </c>
      <c r="G1585" s="6" t="s">
        <v>2413</v>
      </c>
      <c r="H1585" s="6" t="s">
        <v>24</v>
      </c>
      <c r="I1585" s="8">
        <v>1</v>
      </c>
      <c r="J1585" s="8">
        <v>166071</v>
      </c>
      <c r="K1585" s="8">
        <v>0</v>
      </c>
      <c r="L1585" s="8">
        <v>0</v>
      </c>
      <c r="M1585" s="8">
        <v>0</v>
      </c>
      <c r="N1585" s="8">
        <v>0</v>
      </c>
      <c r="O1585" s="8">
        <v>1</v>
      </c>
      <c r="P1585" s="8">
        <v>166071</v>
      </c>
      <c r="Q1585" s="6" t="s">
        <v>25</v>
      </c>
    </row>
    <row r="1586" spans="1:17" x14ac:dyDescent="0.25">
      <c r="A1586" s="6" t="s">
        <v>2077</v>
      </c>
      <c r="B1586" s="6" t="s">
        <v>18</v>
      </c>
      <c r="C1586" s="6" t="s">
        <v>81</v>
      </c>
      <c r="D1586" s="6" t="s">
        <v>61</v>
      </c>
      <c r="E1586" s="6" t="s">
        <v>21</v>
      </c>
      <c r="F1586" s="6" t="s">
        <v>22</v>
      </c>
      <c r="G1586" s="6" t="s">
        <v>2078</v>
      </c>
      <c r="H1586" s="6" t="s">
        <v>24</v>
      </c>
      <c r="I1586" s="8">
        <v>178</v>
      </c>
      <c r="J1586" s="8">
        <v>164472</v>
      </c>
      <c r="K1586" s="8">
        <v>0</v>
      </c>
      <c r="L1586" s="8">
        <v>0</v>
      </c>
      <c r="M1586" s="8">
        <v>0</v>
      </c>
      <c r="N1586" s="8">
        <v>0</v>
      </c>
      <c r="O1586" s="8">
        <v>178</v>
      </c>
      <c r="P1586" s="8">
        <v>164472</v>
      </c>
      <c r="Q1586" s="6" t="s">
        <v>25</v>
      </c>
    </row>
    <row r="1587" spans="1:17" x14ac:dyDescent="0.25">
      <c r="A1587" s="6" t="s">
        <v>2249</v>
      </c>
      <c r="B1587" s="6" t="s">
        <v>36</v>
      </c>
      <c r="C1587" s="6" t="s">
        <v>137</v>
      </c>
      <c r="D1587" s="6" t="s">
        <v>303</v>
      </c>
      <c r="E1587" s="6" t="s">
        <v>21</v>
      </c>
      <c r="F1587" s="6" t="s">
        <v>105</v>
      </c>
      <c r="G1587" s="6" t="s">
        <v>2250</v>
      </c>
      <c r="H1587" s="6" t="s">
        <v>24</v>
      </c>
      <c r="I1587" s="8">
        <v>26</v>
      </c>
      <c r="J1587" s="8">
        <v>163904</v>
      </c>
      <c r="K1587" s="8">
        <v>0</v>
      </c>
      <c r="L1587" s="8">
        <v>0</v>
      </c>
      <c r="M1587" s="8">
        <v>0</v>
      </c>
      <c r="N1587" s="8">
        <v>0</v>
      </c>
      <c r="O1587" s="8">
        <v>26</v>
      </c>
      <c r="P1587" s="8">
        <v>163904</v>
      </c>
      <c r="Q1587" s="6" t="s">
        <v>25</v>
      </c>
    </row>
    <row r="1588" spans="1:17" x14ac:dyDescent="0.25">
      <c r="A1588" s="6" t="s">
        <v>3239</v>
      </c>
      <c r="B1588" s="6" t="s">
        <v>36</v>
      </c>
      <c r="C1588" s="6" t="s">
        <v>144</v>
      </c>
      <c r="D1588" s="6" t="s">
        <v>38</v>
      </c>
      <c r="E1588" s="6" t="s">
        <v>74</v>
      </c>
      <c r="F1588" s="6" t="s">
        <v>40</v>
      </c>
      <c r="G1588" s="6" t="s">
        <v>3240</v>
      </c>
      <c r="H1588" s="6" t="s">
        <v>24</v>
      </c>
      <c r="I1588" s="8">
        <v>7</v>
      </c>
      <c r="J1588" s="8">
        <v>162785</v>
      </c>
      <c r="K1588" s="8">
        <v>0</v>
      </c>
      <c r="L1588" s="8">
        <v>0</v>
      </c>
      <c r="M1588" s="8">
        <v>0</v>
      </c>
      <c r="N1588" s="8">
        <v>0</v>
      </c>
      <c r="O1588" s="8">
        <v>7</v>
      </c>
      <c r="P1588" s="8">
        <v>162785</v>
      </c>
      <c r="Q1588" s="6" t="s">
        <v>25</v>
      </c>
    </row>
    <row r="1589" spans="1:17" x14ac:dyDescent="0.25">
      <c r="A1589" s="6" t="s">
        <v>1122</v>
      </c>
      <c r="B1589" s="6" t="s">
        <v>18</v>
      </c>
      <c r="C1589" s="6" t="s">
        <v>137</v>
      </c>
      <c r="D1589" s="6" t="s">
        <v>20</v>
      </c>
      <c r="E1589" s="6" t="s">
        <v>477</v>
      </c>
      <c r="F1589" s="6" t="s">
        <v>22</v>
      </c>
      <c r="G1589" s="6" t="s">
        <v>1123</v>
      </c>
      <c r="H1589" s="6" t="s">
        <v>24</v>
      </c>
      <c r="I1589" s="8">
        <v>24</v>
      </c>
      <c r="J1589" s="8">
        <v>162520</v>
      </c>
      <c r="K1589" s="8">
        <v>0</v>
      </c>
      <c r="L1589" s="8">
        <v>0</v>
      </c>
      <c r="M1589" s="8">
        <v>0</v>
      </c>
      <c r="N1589" s="8">
        <v>0</v>
      </c>
      <c r="O1589" s="8">
        <v>24</v>
      </c>
      <c r="P1589" s="8">
        <v>162520</v>
      </c>
      <c r="Q1589" s="6" t="s">
        <v>25</v>
      </c>
    </row>
    <row r="1590" spans="1:17" x14ac:dyDescent="0.25">
      <c r="A1590" s="6" t="s">
        <v>954</v>
      </c>
      <c r="B1590" s="6" t="s">
        <v>18</v>
      </c>
      <c r="C1590" s="6" t="s">
        <v>445</v>
      </c>
      <c r="D1590" s="6" t="s">
        <v>93</v>
      </c>
      <c r="E1590" s="6" t="s">
        <v>984</v>
      </c>
      <c r="F1590" s="6" t="s">
        <v>22</v>
      </c>
      <c r="G1590" s="6" t="s">
        <v>955</v>
      </c>
      <c r="H1590" s="6" t="s">
        <v>24</v>
      </c>
      <c r="I1590" s="8">
        <v>700</v>
      </c>
      <c r="J1590" s="8">
        <v>161000</v>
      </c>
      <c r="K1590" s="8">
        <v>0</v>
      </c>
      <c r="L1590" s="8">
        <v>0</v>
      </c>
      <c r="M1590" s="8">
        <v>0</v>
      </c>
      <c r="N1590" s="8">
        <v>0</v>
      </c>
      <c r="O1590" s="8">
        <v>700</v>
      </c>
      <c r="P1590" s="8">
        <v>161000</v>
      </c>
      <c r="Q1590" s="6" t="s">
        <v>25</v>
      </c>
    </row>
    <row r="1591" spans="1:17" x14ac:dyDescent="0.25">
      <c r="A1591" s="6" t="s">
        <v>2280</v>
      </c>
      <c r="B1591" s="6" t="s">
        <v>18</v>
      </c>
      <c r="C1591" s="6" t="s">
        <v>68</v>
      </c>
      <c r="D1591" s="6" t="s">
        <v>166</v>
      </c>
      <c r="E1591" s="6" t="s">
        <v>477</v>
      </c>
      <c r="F1591" s="6" t="s">
        <v>22</v>
      </c>
      <c r="G1591" s="6" t="s">
        <v>2281</v>
      </c>
      <c r="H1591" s="6" t="s">
        <v>24</v>
      </c>
      <c r="I1591" s="8">
        <v>106</v>
      </c>
      <c r="J1591" s="8">
        <v>160484</v>
      </c>
      <c r="K1591" s="8">
        <v>0</v>
      </c>
      <c r="L1591" s="8">
        <v>0</v>
      </c>
      <c r="M1591" s="8">
        <v>0</v>
      </c>
      <c r="N1591" s="8">
        <v>0</v>
      </c>
      <c r="O1591" s="8">
        <v>106</v>
      </c>
      <c r="P1591" s="8">
        <v>160484</v>
      </c>
      <c r="Q1591" s="6" t="s">
        <v>25</v>
      </c>
    </row>
    <row r="1592" spans="1:17" x14ac:dyDescent="0.25">
      <c r="A1592" s="6" t="s">
        <v>2255</v>
      </c>
      <c r="B1592" s="6" t="s">
        <v>18</v>
      </c>
      <c r="C1592" s="6" t="s">
        <v>54</v>
      </c>
      <c r="D1592" s="6" t="s">
        <v>517</v>
      </c>
      <c r="E1592" s="6" t="s">
        <v>21</v>
      </c>
      <c r="F1592" s="6" t="s">
        <v>22</v>
      </c>
      <c r="G1592" s="6" t="s">
        <v>2256</v>
      </c>
      <c r="H1592" s="6" t="s">
        <v>24</v>
      </c>
      <c r="I1592" s="8">
        <v>1</v>
      </c>
      <c r="J1592" s="8">
        <v>159000</v>
      </c>
      <c r="K1592" s="8">
        <v>0</v>
      </c>
      <c r="L1592" s="8">
        <v>0</v>
      </c>
      <c r="M1592" s="8">
        <v>0</v>
      </c>
      <c r="N1592" s="8">
        <v>0</v>
      </c>
      <c r="O1592" s="8">
        <v>1</v>
      </c>
      <c r="P1592" s="8">
        <v>159000</v>
      </c>
      <c r="Q1592" s="6" t="s">
        <v>25</v>
      </c>
    </row>
    <row r="1593" spans="1:17" x14ac:dyDescent="0.25">
      <c r="A1593" s="6" t="s">
        <v>146</v>
      </c>
      <c r="B1593" s="6" t="s">
        <v>18</v>
      </c>
      <c r="C1593" s="6" t="s">
        <v>147</v>
      </c>
      <c r="D1593" s="6" t="s">
        <v>93</v>
      </c>
      <c r="E1593" s="6" t="s">
        <v>506</v>
      </c>
      <c r="F1593" s="6" t="s">
        <v>22</v>
      </c>
      <c r="G1593" s="6" t="s">
        <v>149</v>
      </c>
      <c r="H1593" s="6" t="s">
        <v>24</v>
      </c>
      <c r="I1593" s="8">
        <v>1780</v>
      </c>
      <c r="J1593" s="8">
        <v>158420</v>
      </c>
      <c r="K1593" s="8">
        <v>0</v>
      </c>
      <c r="L1593" s="8">
        <v>0</v>
      </c>
      <c r="M1593" s="8">
        <v>0</v>
      </c>
      <c r="N1593" s="8">
        <v>0</v>
      </c>
      <c r="O1593" s="8">
        <v>1780</v>
      </c>
      <c r="P1593" s="8">
        <v>158420</v>
      </c>
      <c r="Q1593" s="6" t="s">
        <v>25</v>
      </c>
    </row>
    <row r="1594" spans="1:17" x14ac:dyDescent="0.25">
      <c r="A1594" s="6" t="s">
        <v>1615</v>
      </c>
      <c r="B1594" s="6" t="s">
        <v>18</v>
      </c>
      <c r="C1594" s="6" t="s">
        <v>236</v>
      </c>
      <c r="D1594" s="6" t="s">
        <v>86</v>
      </c>
      <c r="E1594" s="6" t="s">
        <v>21</v>
      </c>
      <c r="F1594" s="6" t="s">
        <v>22</v>
      </c>
      <c r="G1594" s="6" t="s">
        <v>1616</v>
      </c>
      <c r="H1594" s="6" t="s">
        <v>24</v>
      </c>
      <c r="I1594" s="8">
        <v>20</v>
      </c>
      <c r="J1594" s="8">
        <v>158413</v>
      </c>
      <c r="K1594" s="8">
        <v>0</v>
      </c>
      <c r="L1594" s="8">
        <v>0</v>
      </c>
      <c r="M1594" s="8">
        <v>0</v>
      </c>
      <c r="N1594" s="8">
        <v>0</v>
      </c>
      <c r="O1594" s="8">
        <v>20</v>
      </c>
      <c r="P1594" s="8">
        <v>158413</v>
      </c>
      <c r="Q1594" s="6" t="s">
        <v>25</v>
      </c>
    </row>
    <row r="1595" spans="1:17" x14ac:dyDescent="0.25">
      <c r="A1595" s="6" t="s">
        <v>2660</v>
      </c>
      <c r="B1595" s="6" t="s">
        <v>36</v>
      </c>
      <c r="C1595" s="6" t="s">
        <v>514</v>
      </c>
      <c r="D1595" s="6" t="s">
        <v>546</v>
      </c>
      <c r="E1595" s="6" t="s">
        <v>984</v>
      </c>
      <c r="F1595" s="6" t="s">
        <v>105</v>
      </c>
      <c r="G1595" s="6" t="s">
        <v>2661</v>
      </c>
      <c r="H1595" s="6" t="s">
        <v>24</v>
      </c>
      <c r="I1595" s="8">
        <v>5</v>
      </c>
      <c r="J1595" s="8">
        <v>158271</v>
      </c>
      <c r="K1595" s="8">
        <v>0</v>
      </c>
      <c r="L1595" s="8">
        <v>551488</v>
      </c>
      <c r="M1595" s="8">
        <v>0</v>
      </c>
      <c r="N1595" s="8">
        <v>-551488</v>
      </c>
      <c r="O1595" s="8">
        <v>5</v>
      </c>
      <c r="P1595" s="8">
        <v>158271</v>
      </c>
      <c r="Q1595" s="6" t="s">
        <v>25</v>
      </c>
    </row>
    <row r="1596" spans="1:17" x14ac:dyDescent="0.25">
      <c r="A1596" s="6" t="s">
        <v>2260</v>
      </c>
      <c r="B1596" s="6" t="s">
        <v>18</v>
      </c>
      <c r="C1596" s="6" t="s">
        <v>54</v>
      </c>
      <c r="D1596" s="6" t="s">
        <v>55</v>
      </c>
      <c r="E1596" s="6" t="s">
        <v>3438</v>
      </c>
      <c r="F1596" s="6" t="s">
        <v>22</v>
      </c>
      <c r="G1596" s="6" t="s">
        <v>2261</v>
      </c>
      <c r="H1596" s="6" t="s">
        <v>30</v>
      </c>
      <c r="I1596" s="8">
        <v>195</v>
      </c>
      <c r="J1596" s="8">
        <v>158250</v>
      </c>
      <c r="K1596" s="8">
        <v>0</v>
      </c>
      <c r="L1596" s="8">
        <v>0</v>
      </c>
      <c r="M1596" s="8">
        <v>0</v>
      </c>
      <c r="N1596" s="8">
        <v>0</v>
      </c>
      <c r="O1596" s="8">
        <v>195</v>
      </c>
      <c r="P1596" s="8">
        <v>158250</v>
      </c>
      <c r="Q1596" s="6" t="s">
        <v>25</v>
      </c>
    </row>
    <row r="1597" spans="1:17" x14ac:dyDescent="0.25">
      <c r="A1597" s="6" t="s">
        <v>1728</v>
      </c>
      <c r="B1597" s="6" t="s">
        <v>18</v>
      </c>
      <c r="C1597" s="6" t="s">
        <v>324</v>
      </c>
      <c r="D1597" s="6" t="s">
        <v>329</v>
      </c>
      <c r="E1597" s="6" t="s">
        <v>21</v>
      </c>
      <c r="F1597" s="6" t="s">
        <v>40</v>
      </c>
      <c r="G1597" s="6" t="s">
        <v>1729</v>
      </c>
      <c r="H1597" s="6" t="s">
        <v>24</v>
      </c>
      <c r="I1597" s="8">
        <v>394</v>
      </c>
      <c r="J1597" s="8">
        <v>157600</v>
      </c>
      <c r="K1597" s="8">
        <v>0</v>
      </c>
      <c r="L1597" s="8">
        <v>0</v>
      </c>
      <c r="M1597" s="8">
        <v>0</v>
      </c>
      <c r="N1597" s="8">
        <v>0</v>
      </c>
      <c r="O1597" s="8">
        <v>394</v>
      </c>
      <c r="P1597" s="8">
        <v>157600</v>
      </c>
      <c r="Q1597" s="6" t="s">
        <v>25</v>
      </c>
    </row>
    <row r="1598" spans="1:17" x14ac:dyDescent="0.25">
      <c r="A1598" s="6" t="s">
        <v>2876</v>
      </c>
      <c r="B1598" s="6" t="s">
        <v>18</v>
      </c>
      <c r="C1598" s="6" t="s">
        <v>43</v>
      </c>
      <c r="D1598" s="6" t="s">
        <v>44</v>
      </c>
      <c r="E1598" s="6" t="s">
        <v>21</v>
      </c>
      <c r="F1598" s="6" t="s">
        <v>22</v>
      </c>
      <c r="G1598" s="6" t="s">
        <v>2877</v>
      </c>
      <c r="H1598" s="6" t="s">
        <v>24</v>
      </c>
      <c r="I1598" s="8">
        <v>2</v>
      </c>
      <c r="J1598" s="8">
        <v>157288</v>
      </c>
      <c r="K1598" s="8">
        <v>0</v>
      </c>
      <c r="L1598" s="8">
        <v>0</v>
      </c>
      <c r="M1598" s="8">
        <v>0</v>
      </c>
      <c r="N1598" s="8">
        <v>0</v>
      </c>
      <c r="O1598" s="8">
        <v>2</v>
      </c>
      <c r="P1598" s="8">
        <v>157288</v>
      </c>
      <c r="Q1598" s="6" t="s">
        <v>25</v>
      </c>
    </row>
    <row r="1599" spans="1:17" x14ac:dyDescent="0.25">
      <c r="A1599" s="6" t="s">
        <v>2264</v>
      </c>
      <c r="B1599" s="6" t="s">
        <v>18</v>
      </c>
      <c r="C1599" s="6" t="s">
        <v>110</v>
      </c>
      <c r="D1599" s="6" t="s">
        <v>44</v>
      </c>
      <c r="E1599" s="6" t="s">
        <v>21</v>
      </c>
      <c r="F1599" s="6" t="s">
        <v>22</v>
      </c>
      <c r="G1599" s="6" t="s">
        <v>2265</v>
      </c>
      <c r="H1599" s="6" t="s">
        <v>24</v>
      </c>
      <c r="I1599" s="8">
        <v>13</v>
      </c>
      <c r="J1599" s="8">
        <v>157256</v>
      </c>
      <c r="K1599" s="8">
        <v>0</v>
      </c>
      <c r="L1599" s="8">
        <v>0</v>
      </c>
      <c r="M1599" s="8">
        <v>0</v>
      </c>
      <c r="N1599" s="8">
        <v>0</v>
      </c>
      <c r="O1599" s="8">
        <v>13</v>
      </c>
      <c r="P1599" s="8">
        <v>157256</v>
      </c>
      <c r="Q1599" s="6" t="s">
        <v>25</v>
      </c>
    </row>
    <row r="1600" spans="1:17" x14ac:dyDescent="0.25">
      <c r="A1600" s="6" t="s">
        <v>2266</v>
      </c>
      <c r="B1600" s="6" t="s">
        <v>36</v>
      </c>
      <c r="C1600" s="6" t="s">
        <v>43</v>
      </c>
      <c r="D1600" s="6" t="s">
        <v>520</v>
      </c>
      <c r="E1600" s="6" t="s">
        <v>141</v>
      </c>
      <c r="F1600" s="6" t="s">
        <v>105</v>
      </c>
      <c r="G1600" s="6" t="s">
        <v>2267</v>
      </c>
      <c r="H1600" s="6" t="s">
        <v>24</v>
      </c>
      <c r="I1600" s="8">
        <v>5</v>
      </c>
      <c r="J1600" s="8">
        <v>157100</v>
      </c>
      <c r="K1600" s="8">
        <v>0</v>
      </c>
      <c r="L1600" s="8">
        <v>0</v>
      </c>
      <c r="M1600" s="8">
        <v>0</v>
      </c>
      <c r="N1600" s="8">
        <v>0</v>
      </c>
      <c r="O1600" s="8">
        <v>5</v>
      </c>
      <c r="P1600" s="8">
        <v>157100</v>
      </c>
      <c r="Q1600" s="6" t="s">
        <v>25</v>
      </c>
    </row>
    <row r="1601" spans="1:17" x14ac:dyDescent="0.25">
      <c r="A1601" s="6" t="s">
        <v>2636</v>
      </c>
      <c r="B1601" s="6" t="s">
        <v>36</v>
      </c>
      <c r="C1601" s="6" t="s">
        <v>236</v>
      </c>
      <c r="D1601" s="6" t="s">
        <v>38</v>
      </c>
      <c r="E1601" s="6" t="s">
        <v>229</v>
      </c>
      <c r="F1601" s="6" t="s">
        <v>105</v>
      </c>
      <c r="G1601" s="6" t="s">
        <v>2637</v>
      </c>
      <c r="H1601" s="6" t="s">
        <v>24</v>
      </c>
      <c r="I1601" s="8">
        <v>28</v>
      </c>
      <c r="J1601" s="8">
        <v>157092</v>
      </c>
      <c r="K1601" s="8">
        <v>0</v>
      </c>
      <c r="L1601" s="8">
        <v>460416</v>
      </c>
      <c r="M1601" s="8">
        <v>0</v>
      </c>
      <c r="N1601" s="8">
        <v>-460416</v>
      </c>
      <c r="O1601" s="8">
        <v>28</v>
      </c>
      <c r="P1601" s="8">
        <v>157092</v>
      </c>
      <c r="Q1601" s="6" t="s">
        <v>25</v>
      </c>
    </row>
    <row r="1602" spans="1:17" x14ac:dyDescent="0.25">
      <c r="A1602" s="6" t="s">
        <v>3314</v>
      </c>
      <c r="B1602" s="6" t="s">
        <v>36</v>
      </c>
      <c r="C1602" s="6" t="s">
        <v>54</v>
      </c>
      <c r="D1602" s="6" t="s">
        <v>103</v>
      </c>
      <c r="E1602" s="6" t="s">
        <v>229</v>
      </c>
      <c r="F1602" s="6" t="s">
        <v>105</v>
      </c>
      <c r="G1602" s="6" t="s">
        <v>3315</v>
      </c>
      <c r="H1602" s="6" t="s">
        <v>24</v>
      </c>
      <c r="I1602" s="8">
        <v>2</v>
      </c>
      <c r="J1602" s="8">
        <v>155730</v>
      </c>
      <c r="K1602" s="8">
        <v>0</v>
      </c>
      <c r="L1602" s="8">
        <v>40624</v>
      </c>
      <c r="M1602" s="8">
        <v>0</v>
      </c>
      <c r="N1602" s="8">
        <v>-40624</v>
      </c>
      <c r="O1602" s="8">
        <v>2</v>
      </c>
      <c r="P1602" s="8">
        <v>155730</v>
      </c>
      <c r="Q1602" s="6" t="s">
        <v>25</v>
      </c>
    </row>
    <row r="1603" spans="1:17" x14ac:dyDescent="0.25">
      <c r="A1603" s="6" t="s">
        <v>2270</v>
      </c>
      <c r="B1603" s="6" t="s">
        <v>18</v>
      </c>
      <c r="C1603" s="6" t="s">
        <v>54</v>
      </c>
      <c r="D1603" s="6" t="s">
        <v>517</v>
      </c>
      <c r="E1603" s="6" t="s">
        <v>21</v>
      </c>
      <c r="F1603" s="6" t="s">
        <v>22</v>
      </c>
      <c r="G1603" s="6" t="s">
        <v>2271</v>
      </c>
      <c r="H1603" s="6" t="s">
        <v>24</v>
      </c>
      <c r="I1603" s="8">
        <v>1</v>
      </c>
      <c r="J1603" s="8">
        <v>155000</v>
      </c>
      <c r="K1603" s="8">
        <v>0</v>
      </c>
      <c r="L1603" s="8">
        <v>0</v>
      </c>
      <c r="M1603" s="8">
        <v>0</v>
      </c>
      <c r="N1603" s="8">
        <v>0</v>
      </c>
      <c r="O1603" s="8">
        <v>1</v>
      </c>
      <c r="P1603" s="8">
        <v>155000</v>
      </c>
      <c r="Q1603" s="6" t="s">
        <v>25</v>
      </c>
    </row>
    <row r="1604" spans="1:17" x14ac:dyDescent="0.25">
      <c r="A1604" s="6" t="s">
        <v>2272</v>
      </c>
      <c r="B1604" s="6" t="s">
        <v>18</v>
      </c>
      <c r="C1604" s="6" t="s">
        <v>19</v>
      </c>
      <c r="D1604" s="6" t="s">
        <v>140</v>
      </c>
      <c r="E1604" s="6" t="s">
        <v>21</v>
      </c>
      <c r="F1604" s="6" t="s">
        <v>22</v>
      </c>
      <c r="G1604" s="6" t="s">
        <v>2273</v>
      </c>
      <c r="H1604" s="6" t="s">
        <v>24</v>
      </c>
      <c r="I1604" s="8">
        <v>20</v>
      </c>
      <c r="J1604" s="8">
        <v>154700</v>
      </c>
      <c r="K1604" s="8">
        <v>0</v>
      </c>
      <c r="L1604" s="8">
        <v>0</v>
      </c>
      <c r="M1604" s="8">
        <v>0</v>
      </c>
      <c r="N1604" s="8">
        <v>0</v>
      </c>
      <c r="O1604" s="8">
        <v>20</v>
      </c>
      <c r="P1604" s="8">
        <v>154700</v>
      </c>
      <c r="Q1604" s="6" t="s">
        <v>25</v>
      </c>
    </row>
    <row r="1605" spans="1:17" x14ac:dyDescent="0.25">
      <c r="A1605" s="6" t="s">
        <v>3168</v>
      </c>
      <c r="B1605" s="6" t="s">
        <v>18</v>
      </c>
      <c r="C1605" s="6" t="s">
        <v>77</v>
      </c>
      <c r="D1605" s="6" t="s">
        <v>140</v>
      </c>
      <c r="E1605" s="6" t="s">
        <v>21</v>
      </c>
      <c r="F1605" s="6" t="s">
        <v>22</v>
      </c>
      <c r="G1605" s="6" t="s">
        <v>3170</v>
      </c>
      <c r="H1605" s="6" t="s">
        <v>24</v>
      </c>
      <c r="I1605" s="8">
        <v>4</v>
      </c>
      <c r="J1605" s="8">
        <v>154352</v>
      </c>
      <c r="K1605" s="8">
        <v>0</v>
      </c>
      <c r="L1605" s="8">
        <v>0</v>
      </c>
      <c r="M1605" s="8">
        <v>0</v>
      </c>
      <c r="N1605" s="8">
        <v>0</v>
      </c>
      <c r="O1605" s="8">
        <v>4</v>
      </c>
      <c r="P1605" s="8">
        <v>154352</v>
      </c>
      <c r="Q1605" s="6" t="s">
        <v>25</v>
      </c>
    </row>
    <row r="1606" spans="1:17" x14ac:dyDescent="0.25">
      <c r="A1606" s="6" t="s">
        <v>1380</v>
      </c>
      <c r="B1606" s="6" t="s">
        <v>18</v>
      </c>
      <c r="C1606" s="6" t="s">
        <v>77</v>
      </c>
      <c r="D1606" s="6" t="s">
        <v>78</v>
      </c>
      <c r="E1606" s="6" t="s">
        <v>21</v>
      </c>
      <c r="F1606" s="6" t="s">
        <v>22</v>
      </c>
      <c r="G1606" s="6" t="s">
        <v>1381</v>
      </c>
      <c r="H1606" s="6" t="s">
        <v>24</v>
      </c>
      <c r="I1606" s="8">
        <v>14</v>
      </c>
      <c r="J1606" s="8">
        <v>154000</v>
      </c>
      <c r="K1606" s="8">
        <v>0</v>
      </c>
      <c r="L1606" s="8">
        <v>0</v>
      </c>
      <c r="M1606" s="8">
        <v>0</v>
      </c>
      <c r="N1606" s="8">
        <v>0</v>
      </c>
      <c r="O1606" s="8">
        <v>14</v>
      </c>
      <c r="P1606" s="8">
        <v>154000</v>
      </c>
      <c r="Q1606" s="6" t="s">
        <v>25</v>
      </c>
    </row>
    <row r="1607" spans="1:17" x14ac:dyDescent="0.25">
      <c r="A1607" s="6" t="s">
        <v>3310</v>
      </c>
      <c r="B1607" s="6" t="s">
        <v>36</v>
      </c>
      <c r="C1607" s="6" t="s">
        <v>54</v>
      </c>
      <c r="D1607" s="6" t="s">
        <v>103</v>
      </c>
      <c r="E1607" s="6" t="s">
        <v>21</v>
      </c>
      <c r="F1607" s="6" t="s">
        <v>105</v>
      </c>
      <c r="G1607" s="6" t="s">
        <v>3311</v>
      </c>
      <c r="H1607" s="6" t="s">
        <v>24</v>
      </c>
      <c r="I1607" s="8">
        <v>1</v>
      </c>
      <c r="J1607" s="8">
        <v>153763</v>
      </c>
      <c r="K1607" s="8">
        <v>0</v>
      </c>
      <c r="L1607" s="8">
        <v>138624</v>
      </c>
      <c r="M1607" s="8">
        <v>0</v>
      </c>
      <c r="N1607" s="8">
        <v>-138624</v>
      </c>
      <c r="O1607" s="8">
        <v>1</v>
      </c>
      <c r="P1607" s="8">
        <v>153763</v>
      </c>
      <c r="Q1607" s="6" t="s">
        <v>25</v>
      </c>
    </row>
    <row r="1608" spans="1:17" x14ac:dyDescent="0.25">
      <c r="A1608" s="6" t="s">
        <v>2796</v>
      </c>
      <c r="B1608" s="6" t="s">
        <v>36</v>
      </c>
      <c r="C1608" s="6" t="s">
        <v>514</v>
      </c>
      <c r="D1608" s="6" t="s">
        <v>73</v>
      </c>
      <c r="E1608" s="6" t="s">
        <v>736</v>
      </c>
      <c r="F1608" s="6" t="s">
        <v>105</v>
      </c>
      <c r="G1608" s="6" t="s">
        <v>2797</v>
      </c>
      <c r="H1608" s="6" t="s">
        <v>24</v>
      </c>
      <c r="I1608" s="8">
        <v>8</v>
      </c>
      <c r="J1608" s="8">
        <v>152822</v>
      </c>
      <c r="K1608" s="8">
        <v>0</v>
      </c>
      <c r="L1608" s="8">
        <v>110403</v>
      </c>
      <c r="M1608" s="8">
        <v>0</v>
      </c>
      <c r="N1608" s="8">
        <v>-109714</v>
      </c>
      <c r="O1608" s="8">
        <v>8</v>
      </c>
      <c r="P1608" s="8">
        <v>153511</v>
      </c>
      <c r="Q1608" s="6" t="s">
        <v>25</v>
      </c>
    </row>
    <row r="1609" spans="1:17" x14ac:dyDescent="0.25">
      <c r="A1609" s="6" t="s">
        <v>2514</v>
      </c>
      <c r="B1609" s="6" t="s">
        <v>36</v>
      </c>
      <c r="C1609" s="6" t="s">
        <v>54</v>
      </c>
      <c r="D1609" s="6" t="s">
        <v>103</v>
      </c>
      <c r="E1609" s="6" t="s">
        <v>104</v>
      </c>
      <c r="F1609" s="6" t="s">
        <v>105</v>
      </c>
      <c r="G1609" s="6" t="s">
        <v>2515</v>
      </c>
      <c r="H1609" s="6" t="s">
        <v>24</v>
      </c>
      <c r="I1609" s="8">
        <v>12</v>
      </c>
      <c r="J1609" s="8">
        <v>152784</v>
      </c>
      <c r="K1609" s="8">
        <v>0</v>
      </c>
      <c r="L1609" s="8">
        <v>439488</v>
      </c>
      <c r="M1609" s="8">
        <v>0</v>
      </c>
      <c r="N1609" s="8">
        <v>-439488</v>
      </c>
      <c r="O1609" s="8">
        <v>12</v>
      </c>
      <c r="P1609" s="8">
        <v>152784</v>
      </c>
      <c r="Q1609" s="6" t="s">
        <v>25</v>
      </c>
    </row>
    <row r="1610" spans="1:17" x14ac:dyDescent="0.25">
      <c r="A1610" s="6" t="s">
        <v>1478</v>
      </c>
      <c r="B1610" s="6" t="s">
        <v>36</v>
      </c>
      <c r="C1610" s="6" t="s">
        <v>1038</v>
      </c>
      <c r="D1610" s="6" t="s">
        <v>38</v>
      </c>
      <c r="E1610" s="6" t="s">
        <v>614</v>
      </c>
      <c r="F1610" s="6" t="s">
        <v>105</v>
      </c>
      <c r="G1610" s="6" t="s">
        <v>1479</v>
      </c>
      <c r="H1610" s="6" t="s">
        <v>24</v>
      </c>
      <c r="I1610" s="8">
        <v>2</v>
      </c>
      <c r="J1610" s="8">
        <v>152756</v>
      </c>
      <c r="K1610" s="8">
        <v>0</v>
      </c>
      <c r="L1610" s="8">
        <v>259088</v>
      </c>
      <c r="M1610" s="8">
        <v>0</v>
      </c>
      <c r="N1610" s="8">
        <v>-259088</v>
      </c>
      <c r="O1610" s="8">
        <v>2</v>
      </c>
      <c r="P1610" s="8">
        <v>152756</v>
      </c>
      <c r="Q1610" s="6" t="s">
        <v>25</v>
      </c>
    </row>
    <row r="1611" spans="1:17" x14ac:dyDescent="0.25">
      <c r="A1611" s="6" t="s">
        <v>2800</v>
      </c>
      <c r="B1611" s="6" t="s">
        <v>36</v>
      </c>
      <c r="C1611" s="6" t="s">
        <v>514</v>
      </c>
      <c r="D1611" s="6" t="s">
        <v>73</v>
      </c>
      <c r="E1611" s="6" t="s">
        <v>74</v>
      </c>
      <c r="F1611" s="6" t="s">
        <v>105</v>
      </c>
      <c r="G1611" s="6" t="s">
        <v>2801</v>
      </c>
      <c r="H1611" s="6" t="s">
        <v>24</v>
      </c>
      <c r="I1611" s="8">
        <v>6</v>
      </c>
      <c r="J1611" s="8">
        <v>152639</v>
      </c>
      <c r="K1611" s="8">
        <v>0</v>
      </c>
      <c r="L1611" s="8">
        <v>169400</v>
      </c>
      <c r="M1611" s="8">
        <v>0</v>
      </c>
      <c r="N1611" s="8">
        <v>-169400</v>
      </c>
      <c r="O1611" s="8">
        <v>6</v>
      </c>
      <c r="P1611" s="8">
        <v>152639</v>
      </c>
      <c r="Q1611" s="6" t="s">
        <v>25</v>
      </c>
    </row>
    <row r="1612" spans="1:17" x14ac:dyDescent="0.25">
      <c r="A1612" s="6" t="s">
        <v>2276</v>
      </c>
      <c r="B1612" s="6" t="s">
        <v>18</v>
      </c>
      <c r="C1612" s="6" t="s">
        <v>19</v>
      </c>
      <c r="D1612" s="6" t="s">
        <v>166</v>
      </c>
      <c r="E1612" s="6" t="s">
        <v>21</v>
      </c>
      <c r="F1612" s="6" t="s">
        <v>22</v>
      </c>
      <c r="G1612" s="6" t="s">
        <v>2277</v>
      </c>
      <c r="H1612" s="6" t="s">
        <v>24</v>
      </c>
      <c r="I1612" s="8">
        <v>311</v>
      </c>
      <c r="J1612" s="8">
        <v>152212</v>
      </c>
      <c r="K1612" s="8">
        <v>0</v>
      </c>
      <c r="L1612" s="8">
        <v>0</v>
      </c>
      <c r="M1612" s="8">
        <v>0</v>
      </c>
      <c r="N1612" s="8">
        <v>0</v>
      </c>
      <c r="O1612" s="8">
        <v>311</v>
      </c>
      <c r="P1612" s="8">
        <v>152212</v>
      </c>
      <c r="Q1612" s="6" t="s">
        <v>25</v>
      </c>
    </row>
    <row r="1613" spans="1:17" x14ac:dyDescent="0.25">
      <c r="A1613" s="6" t="s">
        <v>1631</v>
      </c>
      <c r="B1613" s="6" t="s">
        <v>18</v>
      </c>
      <c r="C1613" s="6" t="s">
        <v>77</v>
      </c>
      <c r="D1613" s="6" t="s">
        <v>86</v>
      </c>
      <c r="E1613" s="6" t="s">
        <v>3389</v>
      </c>
      <c r="F1613" s="6" t="s">
        <v>22</v>
      </c>
      <c r="G1613" s="6" t="s">
        <v>1632</v>
      </c>
      <c r="H1613" s="6" t="s">
        <v>24</v>
      </c>
      <c r="I1613" s="8">
        <v>10</v>
      </c>
      <c r="J1613" s="8">
        <v>151966</v>
      </c>
      <c r="K1613" s="8">
        <v>0</v>
      </c>
      <c r="L1613" s="8">
        <v>0</v>
      </c>
      <c r="M1613" s="8">
        <v>0</v>
      </c>
      <c r="N1613" s="8">
        <v>0</v>
      </c>
      <c r="O1613" s="8">
        <v>10</v>
      </c>
      <c r="P1613" s="8">
        <v>151966</v>
      </c>
      <c r="Q1613" s="6" t="s">
        <v>25</v>
      </c>
    </row>
    <row r="1614" spans="1:17" x14ac:dyDescent="0.25">
      <c r="A1614" s="6" t="s">
        <v>2278</v>
      </c>
      <c r="B1614" s="6" t="s">
        <v>18</v>
      </c>
      <c r="C1614" s="6" t="s">
        <v>81</v>
      </c>
      <c r="D1614" s="6" t="s">
        <v>329</v>
      </c>
      <c r="E1614" s="6" t="s">
        <v>21</v>
      </c>
      <c r="F1614" s="6" t="s">
        <v>22</v>
      </c>
      <c r="G1614" s="6" t="s">
        <v>2279</v>
      </c>
      <c r="H1614" s="6" t="s">
        <v>24</v>
      </c>
      <c r="I1614" s="8">
        <v>14</v>
      </c>
      <c r="J1614" s="8">
        <v>151550</v>
      </c>
      <c r="K1614" s="8">
        <v>0</v>
      </c>
      <c r="L1614" s="8">
        <v>0</v>
      </c>
      <c r="M1614" s="8">
        <v>0</v>
      </c>
      <c r="N1614" s="8">
        <v>0</v>
      </c>
      <c r="O1614" s="8">
        <v>14</v>
      </c>
      <c r="P1614" s="8">
        <v>151550</v>
      </c>
      <c r="Q1614" s="6" t="s">
        <v>25</v>
      </c>
    </row>
    <row r="1615" spans="1:17" x14ac:dyDescent="0.25">
      <c r="A1615" s="6" t="s">
        <v>2282</v>
      </c>
      <c r="B1615" s="6" t="s">
        <v>18</v>
      </c>
      <c r="C1615" s="6" t="s">
        <v>19</v>
      </c>
      <c r="D1615" s="6" t="s">
        <v>152</v>
      </c>
      <c r="E1615" s="6" t="s">
        <v>21</v>
      </c>
      <c r="F1615" s="6" t="s">
        <v>22</v>
      </c>
      <c r="G1615" s="6" t="s">
        <v>2283</v>
      </c>
      <c r="H1615" s="6" t="s">
        <v>24</v>
      </c>
      <c r="I1615" s="8">
        <v>2</v>
      </c>
      <c r="J1615" s="8">
        <v>150928</v>
      </c>
      <c r="K1615" s="8">
        <v>0</v>
      </c>
      <c r="L1615" s="8">
        <v>0</v>
      </c>
      <c r="M1615" s="8">
        <v>0</v>
      </c>
      <c r="N1615" s="8">
        <v>0</v>
      </c>
      <c r="O1615" s="8">
        <v>2</v>
      </c>
      <c r="P1615" s="8">
        <v>150928</v>
      </c>
      <c r="Q1615" s="6" t="s">
        <v>25</v>
      </c>
    </row>
    <row r="1616" spans="1:17" x14ac:dyDescent="0.25">
      <c r="A1616" s="6" t="s">
        <v>2284</v>
      </c>
      <c r="B1616" s="6" t="s">
        <v>36</v>
      </c>
      <c r="C1616" s="6" t="s">
        <v>365</v>
      </c>
      <c r="D1616" s="6" t="s">
        <v>73</v>
      </c>
      <c r="E1616" s="6" t="s">
        <v>74</v>
      </c>
      <c r="F1616" s="6" t="s">
        <v>105</v>
      </c>
      <c r="G1616" s="6" t="s">
        <v>2285</v>
      </c>
      <c r="H1616" s="6" t="s">
        <v>24</v>
      </c>
      <c r="I1616" s="8">
        <v>4</v>
      </c>
      <c r="J1616" s="8">
        <v>150564</v>
      </c>
      <c r="K1616" s="8">
        <v>0</v>
      </c>
      <c r="L1616" s="8">
        <v>0</v>
      </c>
      <c r="M1616" s="8">
        <v>0</v>
      </c>
      <c r="N1616" s="8">
        <v>0</v>
      </c>
      <c r="O1616" s="8">
        <v>4</v>
      </c>
      <c r="P1616" s="8">
        <v>150564</v>
      </c>
      <c r="Q1616" s="6" t="s">
        <v>25</v>
      </c>
    </row>
    <row r="1617" spans="1:17" x14ac:dyDescent="0.25">
      <c r="A1617" s="6" t="s">
        <v>2300</v>
      </c>
      <c r="B1617" s="6" t="s">
        <v>18</v>
      </c>
      <c r="C1617" s="6" t="s">
        <v>77</v>
      </c>
      <c r="D1617" s="6" t="s">
        <v>86</v>
      </c>
      <c r="E1617" s="6" t="s">
        <v>21</v>
      </c>
      <c r="F1617" s="6" t="s">
        <v>22</v>
      </c>
      <c r="G1617" s="6" t="s">
        <v>2301</v>
      </c>
      <c r="H1617" s="6" t="s">
        <v>24</v>
      </c>
      <c r="I1617" s="8">
        <v>19</v>
      </c>
      <c r="J1617" s="8">
        <v>150119</v>
      </c>
      <c r="K1617" s="8">
        <v>0</v>
      </c>
      <c r="L1617" s="8">
        <v>0</v>
      </c>
      <c r="M1617" s="8">
        <v>0</v>
      </c>
      <c r="N1617" s="8">
        <v>0</v>
      </c>
      <c r="O1617" s="8">
        <v>19</v>
      </c>
      <c r="P1617" s="8">
        <v>150119</v>
      </c>
      <c r="Q1617" s="6" t="s">
        <v>25</v>
      </c>
    </row>
    <row r="1618" spans="1:17" x14ac:dyDescent="0.25">
      <c r="A1618" s="6" t="s">
        <v>2286</v>
      </c>
      <c r="B1618" s="6" t="s">
        <v>18</v>
      </c>
      <c r="C1618" s="6" t="s">
        <v>54</v>
      </c>
      <c r="D1618" s="6" t="s">
        <v>517</v>
      </c>
      <c r="E1618" s="6" t="s">
        <v>21</v>
      </c>
      <c r="F1618" s="6" t="s">
        <v>22</v>
      </c>
      <c r="G1618" s="6" t="s">
        <v>2287</v>
      </c>
      <c r="H1618" s="6" t="s">
        <v>24</v>
      </c>
      <c r="I1618" s="8">
        <v>1</v>
      </c>
      <c r="J1618" s="8">
        <v>150000</v>
      </c>
      <c r="K1618" s="8">
        <v>0</v>
      </c>
      <c r="L1618" s="8">
        <v>0</v>
      </c>
      <c r="M1618" s="8">
        <v>0</v>
      </c>
      <c r="N1618" s="8">
        <v>0</v>
      </c>
      <c r="O1618" s="8">
        <v>1</v>
      </c>
      <c r="P1618" s="8">
        <v>150000</v>
      </c>
      <c r="Q1618" s="6" t="s">
        <v>25</v>
      </c>
    </row>
    <row r="1619" spans="1:17" x14ac:dyDescent="0.25">
      <c r="A1619" s="6" t="s">
        <v>2288</v>
      </c>
      <c r="B1619" s="6" t="s">
        <v>18</v>
      </c>
      <c r="C1619" s="6" t="s">
        <v>498</v>
      </c>
      <c r="D1619" s="6" t="s">
        <v>517</v>
      </c>
      <c r="E1619" s="6" t="s">
        <v>21</v>
      </c>
      <c r="F1619" s="6" t="s">
        <v>22</v>
      </c>
      <c r="G1619" s="6" t="s">
        <v>2289</v>
      </c>
      <c r="H1619" s="6" t="s">
        <v>24</v>
      </c>
      <c r="I1619" s="8">
        <v>1</v>
      </c>
      <c r="J1619" s="8">
        <v>150000</v>
      </c>
      <c r="K1619" s="8">
        <v>0</v>
      </c>
      <c r="L1619" s="8">
        <v>0</v>
      </c>
      <c r="M1619" s="8">
        <v>0</v>
      </c>
      <c r="N1619" s="8">
        <v>0</v>
      </c>
      <c r="O1619" s="8">
        <v>1</v>
      </c>
      <c r="P1619" s="8">
        <v>150000</v>
      </c>
      <c r="Q1619" s="6" t="s">
        <v>25</v>
      </c>
    </row>
    <row r="1620" spans="1:17" x14ac:dyDescent="0.25">
      <c r="A1620" s="6" t="s">
        <v>2774</v>
      </c>
      <c r="B1620" s="6" t="s">
        <v>36</v>
      </c>
      <c r="C1620" s="6" t="s">
        <v>460</v>
      </c>
      <c r="D1620" s="6" t="s">
        <v>38</v>
      </c>
      <c r="E1620" s="6" t="s">
        <v>74</v>
      </c>
      <c r="F1620" s="6" t="s">
        <v>105</v>
      </c>
      <c r="G1620" s="6" t="s">
        <v>2775</v>
      </c>
      <c r="H1620" s="6" t="s">
        <v>24</v>
      </c>
      <c r="I1620" s="8">
        <v>1</v>
      </c>
      <c r="J1620" s="8">
        <v>149725</v>
      </c>
      <c r="K1620" s="8">
        <v>0</v>
      </c>
      <c r="L1620" s="8">
        <v>79632</v>
      </c>
      <c r="M1620" s="8">
        <v>0</v>
      </c>
      <c r="N1620" s="8">
        <v>-79632</v>
      </c>
      <c r="O1620" s="8">
        <v>1</v>
      </c>
      <c r="P1620" s="8">
        <v>149725</v>
      </c>
      <c r="Q1620" s="6" t="s">
        <v>25</v>
      </c>
    </row>
    <row r="1621" spans="1:17" x14ac:dyDescent="0.25">
      <c r="A1621" s="6" t="s">
        <v>2290</v>
      </c>
      <c r="B1621" s="6" t="s">
        <v>18</v>
      </c>
      <c r="C1621" s="6" t="s">
        <v>1404</v>
      </c>
      <c r="D1621" s="6" t="s">
        <v>237</v>
      </c>
      <c r="E1621" s="6" t="s">
        <v>21</v>
      </c>
      <c r="F1621" s="6" t="s">
        <v>22</v>
      </c>
      <c r="G1621" s="6" t="s">
        <v>2291</v>
      </c>
      <c r="H1621" s="6" t="s">
        <v>24</v>
      </c>
      <c r="I1621" s="8">
        <v>272</v>
      </c>
      <c r="J1621" s="8">
        <v>149600</v>
      </c>
      <c r="K1621" s="8">
        <v>0</v>
      </c>
      <c r="L1621" s="8">
        <v>0</v>
      </c>
      <c r="M1621" s="8">
        <v>0</v>
      </c>
      <c r="N1621" s="8">
        <v>0</v>
      </c>
      <c r="O1621" s="8">
        <v>272</v>
      </c>
      <c r="P1621" s="8">
        <v>149600</v>
      </c>
      <c r="Q1621" s="6" t="s">
        <v>25</v>
      </c>
    </row>
    <row r="1622" spans="1:17" x14ac:dyDescent="0.25">
      <c r="A1622" s="6" t="s">
        <v>253</v>
      </c>
      <c r="B1622" s="6" t="s">
        <v>18</v>
      </c>
      <c r="C1622" s="6" t="s">
        <v>127</v>
      </c>
      <c r="D1622" s="6" t="s">
        <v>78</v>
      </c>
      <c r="E1622" s="6" t="s">
        <v>104</v>
      </c>
      <c r="F1622" s="6" t="s">
        <v>22</v>
      </c>
      <c r="G1622" s="6" t="s">
        <v>254</v>
      </c>
      <c r="H1622" s="6" t="s">
        <v>30</v>
      </c>
      <c r="I1622" s="8">
        <v>248</v>
      </c>
      <c r="J1622" s="8">
        <v>148800</v>
      </c>
      <c r="K1622" s="8">
        <v>0</v>
      </c>
      <c r="L1622" s="8">
        <v>0</v>
      </c>
      <c r="M1622" s="8">
        <v>0</v>
      </c>
      <c r="N1622" s="8">
        <v>0</v>
      </c>
      <c r="O1622" s="8">
        <v>248</v>
      </c>
      <c r="P1622" s="8">
        <v>148800</v>
      </c>
      <c r="Q1622" s="6" t="s">
        <v>25</v>
      </c>
    </row>
    <row r="1623" spans="1:17" x14ac:dyDescent="0.25">
      <c r="A1623" s="6" t="s">
        <v>3396</v>
      </c>
      <c r="B1623" s="6" t="s">
        <v>18</v>
      </c>
      <c r="C1623" s="6" t="s">
        <v>19</v>
      </c>
      <c r="D1623" s="6" t="s">
        <v>86</v>
      </c>
      <c r="E1623" s="6" t="s">
        <v>477</v>
      </c>
      <c r="F1623" s="6" t="s">
        <v>22</v>
      </c>
      <c r="G1623" s="6" t="s">
        <v>3397</v>
      </c>
      <c r="H1623" s="6" t="s">
        <v>24</v>
      </c>
      <c r="I1623" s="8">
        <v>10</v>
      </c>
      <c r="J1623" s="8">
        <v>148430</v>
      </c>
      <c r="K1623" s="8">
        <v>0</v>
      </c>
      <c r="L1623" s="8">
        <v>0</v>
      </c>
      <c r="M1623" s="8">
        <v>0</v>
      </c>
      <c r="N1623" s="8">
        <v>0</v>
      </c>
      <c r="O1623" s="8">
        <v>10</v>
      </c>
      <c r="P1623" s="8">
        <v>148430</v>
      </c>
      <c r="Q1623" s="6" t="s">
        <v>25</v>
      </c>
    </row>
    <row r="1624" spans="1:17" x14ac:dyDescent="0.25">
      <c r="A1624" s="6" t="s">
        <v>1890</v>
      </c>
      <c r="B1624" s="6" t="s">
        <v>18</v>
      </c>
      <c r="C1624" s="6" t="s">
        <v>64</v>
      </c>
      <c r="D1624" s="6" t="s">
        <v>93</v>
      </c>
      <c r="E1624" s="6" t="s">
        <v>21</v>
      </c>
      <c r="F1624" s="6" t="s">
        <v>22</v>
      </c>
      <c r="G1624" s="6" t="s">
        <v>1891</v>
      </c>
      <c r="H1624" s="6" t="s">
        <v>24</v>
      </c>
      <c r="I1624" s="8">
        <v>984</v>
      </c>
      <c r="J1624" s="8">
        <v>147600</v>
      </c>
      <c r="K1624" s="8">
        <v>0</v>
      </c>
      <c r="L1624" s="8">
        <v>0</v>
      </c>
      <c r="M1624" s="8">
        <v>0</v>
      </c>
      <c r="N1624" s="8">
        <v>0</v>
      </c>
      <c r="O1624" s="8">
        <v>984</v>
      </c>
      <c r="P1624" s="8">
        <v>147600</v>
      </c>
      <c r="Q1624" s="6" t="s">
        <v>25</v>
      </c>
    </row>
    <row r="1625" spans="1:17" x14ac:dyDescent="0.25">
      <c r="A1625" s="6" t="s">
        <v>2180</v>
      </c>
      <c r="B1625" s="6" t="s">
        <v>36</v>
      </c>
      <c r="C1625" s="6" t="s">
        <v>527</v>
      </c>
      <c r="D1625" s="6" t="s">
        <v>38</v>
      </c>
      <c r="E1625" s="6" t="s">
        <v>229</v>
      </c>
      <c r="F1625" s="6" t="s">
        <v>105</v>
      </c>
      <c r="G1625" s="6" t="s">
        <v>2181</v>
      </c>
      <c r="H1625" s="6" t="s">
        <v>24</v>
      </c>
      <c r="I1625" s="8">
        <v>7</v>
      </c>
      <c r="J1625" s="8">
        <v>147343</v>
      </c>
      <c r="K1625" s="8">
        <v>0</v>
      </c>
      <c r="L1625" s="8">
        <v>0</v>
      </c>
      <c r="M1625" s="8">
        <v>0</v>
      </c>
      <c r="N1625" s="8">
        <v>0</v>
      </c>
      <c r="O1625" s="8">
        <v>7</v>
      </c>
      <c r="P1625" s="8">
        <v>147343</v>
      </c>
      <c r="Q1625" s="6" t="s">
        <v>25</v>
      </c>
    </row>
    <row r="1626" spans="1:17" x14ac:dyDescent="0.25">
      <c r="A1626" s="6" t="s">
        <v>1965</v>
      </c>
      <c r="B1626" s="6" t="s">
        <v>18</v>
      </c>
      <c r="C1626" s="6" t="s">
        <v>19</v>
      </c>
      <c r="D1626" s="6" t="s">
        <v>93</v>
      </c>
      <c r="E1626" s="6" t="s">
        <v>21</v>
      </c>
      <c r="F1626" s="6" t="s">
        <v>22</v>
      </c>
      <c r="G1626" s="6" t="s">
        <v>1966</v>
      </c>
      <c r="H1626" s="6" t="s">
        <v>24</v>
      </c>
      <c r="I1626" s="8">
        <v>1673</v>
      </c>
      <c r="J1626" s="8">
        <v>147224</v>
      </c>
      <c r="K1626" s="8">
        <v>0</v>
      </c>
      <c r="L1626" s="8">
        <v>0</v>
      </c>
      <c r="M1626" s="8">
        <v>0</v>
      </c>
      <c r="N1626" s="8">
        <v>0</v>
      </c>
      <c r="O1626" s="8">
        <v>1673</v>
      </c>
      <c r="P1626" s="8">
        <v>147224</v>
      </c>
      <c r="Q1626" s="6" t="s">
        <v>25</v>
      </c>
    </row>
    <row r="1627" spans="1:17" x14ac:dyDescent="0.25">
      <c r="A1627" s="6" t="s">
        <v>2872</v>
      </c>
      <c r="B1627" s="6" t="s">
        <v>18</v>
      </c>
      <c r="C1627" s="6" t="s">
        <v>68</v>
      </c>
      <c r="D1627" s="6" t="s">
        <v>69</v>
      </c>
      <c r="E1627" s="6" t="s">
        <v>21</v>
      </c>
      <c r="F1627" s="6" t="s">
        <v>22</v>
      </c>
      <c r="G1627" s="6" t="s">
        <v>2873</v>
      </c>
      <c r="H1627" s="6" t="s">
        <v>24</v>
      </c>
      <c r="I1627" s="8">
        <v>2</v>
      </c>
      <c r="J1627" s="8">
        <v>147000</v>
      </c>
      <c r="K1627" s="8">
        <v>0</v>
      </c>
      <c r="L1627" s="8">
        <v>0</v>
      </c>
      <c r="M1627" s="8">
        <v>0</v>
      </c>
      <c r="N1627" s="8">
        <v>0</v>
      </c>
      <c r="O1627" s="8">
        <v>2</v>
      </c>
      <c r="P1627" s="8">
        <v>147000</v>
      </c>
      <c r="Q1627" s="6" t="s">
        <v>25</v>
      </c>
    </row>
    <row r="1628" spans="1:17" x14ac:dyDescent="0.25">
      <c r="A1628" s="6" t="s">
        <v>921</v>
      </c>
      <c r="B1628" s="6" t="s">
        <v>36</v>
      </c>
      <c r="C1628" s="6" t="s">
        <v>592</v>
      </c>
      <c r="D1628" s="6" t="s">
        <v>38</v>
      </c>
      <c r="E1628" s="6" t="s">
        <v>229</v>
      </c>
      <c r="F1628" s="6" t="s">
        <v>105</v>
      </c>
      <c r="G1628" s="6" t="s">
        <v>922</v>
      </c>
      <c r="H1628" s="6" t="s">
        <v>24</v>
      </c>
      <c r="I1628" s="8">
        <v>2</v>
      </c>
      <c r="J1628" s="8">
        <v>146545</v>
      </c>
      <c r="K1628" s="8">
        <v>0</v>
      </c>
      <c r="L1628" s="8">
        <v>156050</v>
      </c>
      <c r="M1628" s="8">
        <v>0</v>
      </c>
      <c r="N1628" s="8">
        <v>-156050</v>
      </c>
      <c r="O1628" s="8">
        <v>2</v>
      </c>
      <c r="P1628" s="8">
        <v>146545</v>
      </c>
      <c r="Q1628" s="6" t="s">
        <v>25</v>
      </c>
    </row>
    <row r="1629" spans="1:17" x14ac:dyDescent="0.25">
      <c r="A1629" s="6" t="s">
        <v>2444</v>
      </c>
      <c r="B1629" s="6" t="s">
        <v>36</v>
      </c>
      <c r="C1629" s="6" t="s">
        <v>426</v>
      </c>
      <c r="D1629" s="6" t="s">
        <v>73</v>
      </c>
      <c r="E1629" s="6" t="s">
        <v>736</v>
      </c>
      <c r="F1629" s="6" t="s">
        <v>105</v>
      </c>
      <c r="G1629" s="6" t="s">
        <v>2445</v>
      </c>
      <c r="H1629" s="6" t="s">
        <v>24</v>
      </c>
      <c r="I1629" s="8">
        <v>5</v>
      </c>
      <c r="J1629" s="8">
        <v>145280</v>
      </c>
      <c r="K1629" s="8">
        <v>0</v>
      </c>
      <c r="L1629" s="8">
        <v>0</v>
      </c>
      <c r="M1629" s="8">
        <v>0</v>
      </c>
      <c r="N1629" s="8">
        <v>0</v>
      </c>
      <c r="O1629" s="8">
        <v>5</v>
      </c>
      <c r="P1629" s="8">
        <v>145280</v>
      </c>
      <c r="Q1629" s="6" t="s">
        <v>25</v>
      </c>
    </row>
    <row r="1630" spans="1:17" x14ac:dyDescent="0.25">
      <c r="A1630" s="6" t="s">
        <v>2829</v>
      </c>
      <c r="B1630" s="6" t="s">
        <v>185</v>
      </c>
      <c r="C1630" s="6" t="s">
        <v>295</v>
      </c>
      <c r="D1630" s="6" t="s">
        <v>1554</v>
      </c>
      <c r="E1630" s="6" t="s">
        <v>21</v>
      </c>
      <c r="F1630" s="6" t="s">
        <v>22</v>
      </c>
      <c r="G1630" s="6" t="s">
        <v>2830</v>
      </c>
      <c r="H1630" s="6" t="s">
        <v>24</v>
      </c>
      <c r="I1630" s="8">
        <v>10</v>
      </c>
      <c r="J1630" s="8">
        <v>145000</v>
      </c>
      <c r="K1630" s="8">
        <v>0</v>
      </c>
      <c r="L1630" s="8">
        <v>0</v>
      </c>
      <c r="M1630" s="8">
        <v>0</v>
      </c>
      <c r="N1630" s="8">
        <v>0</v>
      </c>
      <c r="O1630" s="8">
        <v>10</v>
      </c>
      <c r="P1630" s="8">
        <v>145000</v>
      </c>
      <c r="Q1630" s="6" t="s">
        <v>34</v>
      </c>
    </row>
    <row r="1631" spans="1:17" x14ac:dyDescent="0.25">
      <c r="A1631" s="6" t="s">
        <v>2446</v>
      </c>
      <c r="B1631" s="6" t="s">
        <v>36</v>
      </c>
      <c r="C1631" s="6" t="s">
        <v>1792</v>
      </c>
      <c r="D1631" s="6" t="s">
        <v>38</v>
      </c>
      <c r="E1631" s="6" t="s">
        <v>74</v>
      </c>
      <c r="F1631" s="6" t="s">
        <v>105</v>
      </c>
      <c r="G1631" s="6" t="s">
        <v>2447</v>
      </c>
      <c r="H1631" s="6" t="s">
        <v>24</v>
      </c>
      <c r="I1631" s="8">
        <v>7</v>
      </c>
      <c r="J1631" s="8">
        <v>144753</v>
      </c>
      <c r="K1631" s="8">
        <v>0</v>
      </c>
      <c r="L1631" s="8">
        <v>0</v>
      </c>
      <c r="M1631" s="8">
        <v>0</v>
      </c>
      <c r="N1631" s="8">
        <v>0</v>
      </c>
      <c r="O1631" s="8">
        <v>7</v>
      </c>
      <c r="P1631" s="8">
        <v>144753</v>
      </c>
      <c r="Q1631" s="6" t="s">
        <v>25</v>
      </c>
    </row>
    <row r="1632" spans="1:17" x14ac:dyDescent="0.25">
      <c r="A1632" s="6" t="s">
        <v>3151</v>
      </c>
      <c r="B1632" s="6" t="s">
        <v>18</v>
      </c>
      <c r="C1632" s="6" t="s">
        <v>498</v>
      </c>
      <c r="D1632" s="6" t="s">
        <v>93</v>
      </c>
      <c r="E1632" s="6" t="s">
        <v>21</v>
      </c>
      <c r="F1632" s="6" t="s">
        <v>22</v>
      </c>
      <c r="G1632" s="6" t="s">
        <v>3154</v>
      </c>
      <c r="H1632" s="6" t="s">
        <v>24</v>
      </c>
      <c r="I1632" s="8">
        <v>229</v>
      </c>
      <c r="J1632" s="8">
        <v>144499</v>
      </c>
      <c r="K1632" s="8">
        <v>0</v>
      </c>
      <c r="L1632" s="8">
        <v>0</v>
      </c>
      <c r="M1632" s="8">
        <v>0</v>
      </c>
      <c r="N1632" s="8">
        <v>0</v>
      </c>
      <c r="O1632" s="8">
        <v>229</v>
      </c>
      <c r="P1632" s="8">
        <v>144499</v>
      </c>
      <c r="Q1632" s="6" t="s">
        <v>25</v>
      </c>
    </row>
    <row r="1633" spans="1:17" x14ac:dyDescent="0.25">
      <c r="A1633" s="6" t="s">
        <v>1683</v>
      </c>
      <c r="B1633" s="6" t="s">
        <v>36</v>
      </c>
      <c r="C1633" s="6" t="s">
        <v>19</v>
      </c>
      <c r="D1633" s="6" t="s">
        <v>546</v>
      </c>
      <c r="E1633" s="6" t="s">
        <v>157</v>
      </c>
      <c r="F1633" s="6" t="s">
        <v>105</v>
      </c>
      <c r="G1633" s="6" t="s">
        <v>1684</v>
      </c>
      <c r="H1633" s="6" t="s">
        <v>24</v>
      </c>
      <c r="I1633" s="8">
        <v>1</v>
      </c>
      <c r="J1633" s="8">
        <v>143906</v>
      </c>
      <c r="K1633" s="8">
        <v>0</v>
      </c>
      <c r="L1633" s="8">
        <v>783240</v>
      </c>
      <c r="M1633" s="8">
        <v>0</v>
      </c>
      <c r="N1633" s="8">
        <v>-783240</v>
      </c>
      <c r="O1633" s="8">
        <v>1</v>
      </c>
      <c r="P1633" s="8">
        <v>143906</v>
      </c>
      <c r="Q1633" s="6" t="s">
        <v>25</v>
      </c>
    </row>
    <row r="1634" spans="1:17" x14ac:dyDescent="0.25">
      <c r="A1634" s="6" t="s">
        <v>3344</v>
      </c>
      <c r="B1634" s="6" t="s">
        <v>36</v>
      </c>
      <c r="C1634" s="6" t="s">
        <v>77</v>
      </c>
      <c r="D1634" s="6" t="s">
        <v>38</v>
      </c>
      <c r="E1634" s="6" t="s">
        <v>229</v>
      </c>
      <c r="F1634" s="6" t="s">
        <v>105</v>
      </c>
      <c r="G1634" s="6" t="s">
        <v>3345</v>
      </c>
      <c r="H1634" s="6" t="s">
        <v>24</v>
      </c>
      <c r="I1634" s="8">
        <v>1</v>
      </c>
      <c r="J1634" s="8">
        <v>143497</v>
      </c>
      <c r="K1634" s="8">
        <v>0</v>
      </c>
      <c r="L1634" s="8">
        <v>591272</v>
      </c>
      <c r="M1634" s="8">
        <v>0</v>
      </c>
      <c r="N1634" s="8">
        <v>-591272</v>
      </c>
      <c r="O1634" s="8">
        <v>1</v>
      </c>
      <c r="P1634" s="8">
        <v>143497</v>
      </c>
      <c r="Q1634" s="6" t="s">
        <v>25</v>
      </c>
    </row>
    <row r="1635" spans="1:17" x14ac:dyDescent="0.25">
      <c r="A1635" s="6" t="s">
        <v>2986</v>
      </c>
      <c r="B1635" s="6" t="s">
        <v>18</v>
      </c>
      <c r="C1635" s="6" t="s">
        <v>223</v>
      </c>
      <c r="D1635" s="6" t="s">
        <v>86</v>
      </c>
      <c r="E1635" s="6" t="s">
        <v>148</v>
      </c>
      <c r="F1635" s="6" t="s">
        <v>22</v>
      </c>
      <c r="G1635" s="6" t="s">
        <v>2987</v>
      </c>
      <c r="H1635" s="6" t="s">
        <v>24</v>
      </c>
      <c r="I1635" s="8">
        <v>2</v>
      </c>
      <c r="J1635" s="8">
        <v>142196</v>
      </c>
      <c r="K1635" s="8">
        <v>0</v>
      </c>
      <c r="L1635" s="8">
        <v>0</v>
      </c>
      <c r="M1635" s="8">
        <v>0</v>
      </c>
      <c r="N1635" s="8">
        <v>0</v>
      </c>
      <c r="O1635" s="8">
        <v>2</v>
      </c>
      <c r="P1635" s="8">
        <v>142196</v>
      </c>
      <c r="Q1635" s="6" t="s">
        <v>25</v>
      </c>
    </row>
    <row r="1636" spans="1:17" x14ac:dyDescent="0.25">
      <c r="A1636" s="6" t="s">
        <v>3177</v>
      </c>
      <c r="B1636" s="6" t="s">
        <v>18</v>
      </c>
      <c r="C1636" s="6" t="s">
        <v>77</v>
      </c>
      <c r="D1636" s="6" t="s">
        <v>86</v>
      </c>
      <c r="E1636" s="6" t="s">
        <v>3389</v>
      </c>
      <c r="F1636" s="6" t="s">
        <v>22</v>
      </c>
      <c r="G1636" s="6" t="s">
        <v>3178</v>
      </c>
      <c r="H1636" s="6" t="s">
        <v>24</v>
      </c>
      <c r="I1636" s="8">
        <v>10</v>
      </c>
      <c r="J1636" s="8">
        <v>142056</v>
      </c>
      <c r="K1636" s="8">
        <v>0</v>
      </c>
      <c r="L1636" s="8">
        <v>0</v>
      </c>
      <c r="M1636" s="8">
        <v>0</v>
      </c>
      <c r="N1636" s="8">
        <v>0</v>
      </c>
      <c r="O1636" s="8">
        <v>10</v>
      </c>
      <c r="P1636" s="8">
        <v>142056</v>
      </c>
      <c r="Q1636" s="6" t="s">
        <v>25</v>
      </c>
    </row>
    <row r="1637" spans="1:17" x14ac:dyDescent="0.25">
      <c r="A1637" s="6" t="s">
        <v>2504</v>
      </c>
      <c r="B1637" s="6" t="s">
        <v>36</v>
      </c>
      <c r="C1637" s="6" t="s">
        <v>236</v>
      </c>
      <c r="D1637" s="6" t="s">
        <v>38</v>
      </c>
      <c r="E1637" s="6" t="s">
        <v>74</v>
      </c>
      <c r="F1637" s="6" t="s">
        <v>105</v>
      </c>
      <c r="G1637" s="6" t="s">
        <v>2505</v>
      </c>
      <c r="H1637" s="6" t="s">
        <v>24</v>
      </c>
      <c r="I1637" s="8">
        <v>17</v>
      </c>
      <c r="J1637" s="8">
        <v>141828</v>
      </c>
      <c r="K1637" s="8">
        <v>0</v>
      </c>
      <c r="L1637" s="8">
        <v>299176</v>
      </c>
      <c r="M1637" s="8">
        <v>0</v>
      </c>
      <c r="N1637" s="8">
        <v>-299176</v>
      </c>
      <c r="O1637" s="8">
        <v>17</v>
      </c>
      <c r="P1637" s="8">
        <v>141828</v>
      </c>
      <c r="Q1637" s="6" t="s">
        <v>25</v>
      </c>
    </row>
    <row r="1638" spans="1:17" x14ac:dyDescent="0.25">
      <c r="A1638" s="6" t="s">
        <v>2364</v>
      </c>
      <c r="B1638" s="6" t="s">
        <v>18</v>
      </c>
      <c r="C1638" s="6" t="s">
        <v>19</v>
      </c>
      <c r="D1638" s="6" t="s">
        <v>166</v>
      </c>
      <c r="E1638" s="6" t="s">
        <v>21</v>
      </c>
      <c r="F1638" s="6" t="s">
        <v>22</v>
      </c>
      <c r="G1638" s="6" t="s">
        <v>2365</v>
      </c>
      <c r="H1638" s="6" t="s">
        <v>24</v>
      </c>
      <c r="I1638" s="8">
        <v>427</v>
      </c>
      <c r="J1638" s="8">
        <v>141337</v>
      </c>
      <c r="K1638" s="8">
        <v>0</v>
      </c>
      <c r="L1638" s="8">
        <v>0</v>
      </c>
      <c r="M1638" s="8">
        <v>0</v>
      </c>
      <c r="N1638" s="8">
        <v>0</v>
      </c>
      <c r="O1638" s="8">
        <v>427</v>
      </c>
      <c r="P1638" s="8">
        <v>141337</v>
      </c>
      <c r="Q1638" s="6" t="s">
        <v>25</v>
      </c>
    </row>
    <row r="1639" spans="1:17" x14ac:dyDescent="0.25">
      <c r="A1639" s="6" t="s">
        <v>2943</v>
      </c>
      <c r="B1639" s="6" t="s">
        <v>36</v>
      </c>
      <c r="C1639" s="6" t="s">
        <v>592</v>
      </c>
      <c r="D1639" s="6" t="s">
        <v>38</v>
      </c>
      <c r="E1639" s="6" t="s">
        <v>614</v>
      </c>
      <c r="F1639" s="6" t="s">
        <v>105</v>
      </c>
      <c r="G1639" s="6" t="s">
        <v>2944</v>
      </c>
      <c r="H1639" s="6" t="s">
        <v>24</v>
      </c>
      <c r="I1639" s="8">
        <v>2</v>
      </c>
      <c r="J1639" s="8">
        <v>140312</v>
      </c>
      <c r="K1639" s="8">
        <v>0</v>
      </c>
      <c r="L1639" s="8">
        <v>140640</v>
      </c>
      <c r="M1639" s="8">
        <v>0</v>
      </c>
      <c r="N1639" s="8">
        <v>-140640</v>
      </c>
      <c r="O1639" s="8">
        <v>2</v>
      </c>
      <c r="P1639" s="8">
        <v>140312</v>
      </c>
      <c r="Q1639" s="6" t="s">
        <v>25</v>
      </c>
    </row>
    <row r="1640" spans="1:17" x14ac:dyDescent="0.25">
      <c r="A1640" s="6" t="s">
        <v>2390</v>
      </c>
      <c r="B1640" s="6" t="s">
        <v>18</v>
      </c>
      <c r="C1640" s="6" t="s">
        <v>1741</v>
      </c>
      <c r="D1640" s="6" t="s">
        <v>152</v>
      </c>
      <c r="E1640" s="6" t="s">
        <v>21</v>
      </c>
      <c r="F1640" s="6" t="s">
        <v>22</v>
      </c>
      <c r="G1640" s="6" t="s">
        <v>2391</v>
      </c>
      <c r="H1640" s="6" t="s">
        <v>30</v>
      </c>
      <c r="I1640" s="8">
        <v>4</v>
      </c>
      <c r="J1640" s="8">
        <v>140000</v>
      </c>
      <c r="K1640" s="8">
        <v>0</v>
      </c>
      <c r="L1640" s="8">
        <v>0</v>
      </c>
      <c r="M1640" s="8">
        <v>0</v>
      </c>
      <c r="N1640" s="8">
        <v>0</v>
      </c>
      <c r="O1640" s="8">
        <v>4</v>
      </c>
      <c r="P1640" s="8">
        <v>140000</v>
      </c>
      <c r="Q1640" s="6" t="s">
        <v>25</v>
      </c>
    </row>
    <row r="1641" spans="1:17" x14ac:dyDescent="0.25">
      <c r="A1641" s="6" t="s">
        <v>2306</v>
      </c>
      <c r="B1641" s="6" t="s">
        <v>185</v>
      </c>
      <c r="C1641" s="6" t="s">
        <v>295</v>
      </c>
      <c r="D1641" s="6" t="s">
        <v>1593</v>
      </c>
      <c r="E1641" s="6" t="s">
        <v>21</v>
      </c>
      <c r="F1641" s="6" t="s">
        <v>22</v>
      </c>
      <c r="G1641" s="6" t="s">
        <v>2307</v>
      </c>
      <c r="H1641" s="6" t="s">
        <v>24</v>
      </c>
      <c r="I1641" s="8">
        <v>2</v>
      </c>
      <c r="J1641" s="8">
        <v>140000</v>
      </c>
      <c r="K1641" s="8">
        <v>0</v>
      </c>
      <c r="L1641" s="8">
        <v>0</v>
      </c>
      <c r="M1641" s="8">
        <v>0</v>
      </c>
      <c r="N1641" s="8">
        <v>0</v>
      </c>
      <c r="O1641" s="8">
        <v>2</v>
      </c>
      <c r="P1641" s="8">
        <v>140000</v>
      </c>
      <c r="Q1641" s="6" t="s">
        <v>34</v>
      </c>
    </row>
    <row r="1642" spans="1:17" x14ac:dyDescent="0.25">
      <c r="A1642" s="6" t="s">
        <v>2308</v>
      </c>
      <c r="B1642" s="6" t="s">
        <v>185</v>
      </c>
      <c r="C1642" s="6" t="s">
        <v>295</v>
      </c>
      <c r="D1642" s="6" t="s">
        <v>1554</v>
      </c>
      <c r="E1642" s="6" t="s">
        <v>21</v>
      </c>
      <c r="F1642" s="6" t="s">
        <v>22</v>
      </c>
      <c r="G1642" s="6" t="s">
        <v>2309</v>
      </c>
      <c r="H1642" s="6" t="s">
        <v>24</v>
      </c>
      <c r="I1642" s="8">
        <v>9</v>
      </c>
      <c r="J1642" s="8">
        <v>139500</v>
      </c>
      <c r="K1642" s="8">
        <v>0</v>
      </c>
      <c r="L1642" s="8">
        <v>0</v>
      </c>
      <c r="M1642" s="8">
        <v>0</v>
      </c>
      <c r="N1642" s="8">
        <v>0</v>
      </c>
      <c r="O1642" s="8">
        <v>9</v>
      </c>
      <c r="P1642" s="8">
        <v>139500</v>
      </c>
      <c r="Q1642" s="6" t="s">
        <v>34</v>
      </c>
    </row>
    <row r="1643" spans="1:17" x14ac:dyDescent="0.25">
      <c r="A1643" s="6" t="s">
        <v>313</v>
      </c>
      <c r="B1643" s="6" t="s">
        <v>36</v>
      </c>
      <c r="C1643" s="6" t="s">
        <v>226</v>
      </c>
      <c r="D1643" s="6" t="s">
        <v>38</v>
      </c>
      <c r="E1643" s="6" t="s">
        <v>614</v>
      </c>
      <c r="F1643" s="6" t="s">
        <v>40</v>
      </c>
      <c r="G1643" s="6" t="s">
        <v>314</v>
      </c>
      <c r="H1643" s="6" t="s">
        <v>24</v>
      </c>
      <c r="I1643" s="8">
        <v>0</v>
      </c>
      <c r="J1643" s="8">
        <v>0</v>
      </c>
      <c r="K1643" s="8">
        <v>1</v>
      </c>
      <c r="L1643" s="8">
        <v>139212</v>
      </c>
      <c r="M1643" s="8">
        <v>0</v>
      </c>
      <c r="N1643" s="8">
        <v>0</v>
      </c>
      <c r="O1643" s="8">
        <v>1</v>
      </c>
      <c r="P1643" s="8">
        <v>139212</v>
      </c>
      <c r="Q1643" s="6" t="s">
        <v>25</v>
      </c>
    </row>
    <row r="1644" spans="1:17" x14ac:dyDescent="0.25">
      <c r="A1644" s="6" t="s">
        <v>2314</v>
      </c>
      <c r="B1644" s="6" t="s">
        <v>18</v>
      </c>
      <c r="C1644" s="6" t="s">
        <v>81</v>
      </c>
      <c r="D1644" s="6" t="s">
        <v>351</v>
      </c>
      <c r="E1644" s="6" t="s">
        <v>21</v>
      </c>
      <c r="F1644" s="6" t="s">
        <v>22</v>
      </c>
      <c r="G1644" s="6" t="s">
        <v>2315</v>
      </c>
      <c r="H1644" s="6" t="s">
        <v>24</v>
      </c>
      <c r="I1644" s="8">
        <v>234</v>
      </c>
      <c r="J1644" s="8">
        <v>139022</v>
      </c>
      <c r="K1644" s="8">
        <v>0</v>
      </c>
      <c r="L1644" s="8">
        <v>0</v>
      </c>
      <c r="M1644" s="8">
        <v>0</v>
      </c>
      <c r="N1644" s="8">
        <v>0</v>
      </c>
      <c r="O1644" s="8">
        <v>234</v>
      </c>
      <c r="P1644" s="8">
        <v>139022</v>
      </c>
      <c r="Q1644" s="6" t="s">
        <v>25</v>
      </c>
    </row>
    <row r="1645" spans="1:17" x14ac:dyDescent="0.25">
      <c r="A1645" s="6" t="s">
        <v>2648</v>
      </c>
      <c r="B1645" s="6" t="s">
        <v>18</v>
      </c>
      <c r="C1645" s="6" t="s">
        <v>445</v>
      </c>
      <c r="D1645" s="6" t="s">
        <v>61</v>
      </c>
      <c r="E1645" s="6" t="s">
        <v>21</v>
      </c>
      <c r="F1645" s="6" t="s">
        <v>22</v>
      </c>
      <c r="G1645" s="6" t="s">
        <v>2649</v>
      </c>
      <c r="H1645" s="6" t="s">
        <v>24</v>
      </c>
      <c r="I1645" s="8">
        <v>202</v>
      </c>
      <c r="J1645" s="8">
        <v>138370</v>
      </c>
      <c r="K1645" s="8">
        <v>0</v>
      </c>
      <c r="L1645" s="8">
        <v>0</v>
      </c>
      <c r="M1645" s="8">
        <v>0</v>
      </c>
      <c r="N1645" s="8">
        <v>0</v>
      </c>
      <c r="O1645" s="8">
        <v>202</v>
      </c>
      <c r="P1645" s="8">
        <v>138370</v>
      </c>
      <c r="Q1645" s="6" t="s">
        <v>25</v>
      </c>
    </row>
    <row r="1646" spans="1:17" x14ac:dyDescent="0.25">
      <c r="A1646" s="6" t="s">
        <v>2316</v>
      </c>
      <c r="B1646" s="6" t="s">
        <v>185</v>
      </c>
      <c r="C1646" s="6" t="s">
        <v>295</v>
      </c>
      <c r="D1646" s="6" t="s">
        <v>20</v>
      </c>
      <c r="E1646" s="6" t="s">
        <v>21</v>
      </c>
      <c r="F1646" s="6" t="s">
        <v>22</v>
      </c>
      <c r="G1646" s="6" t="s">
        <v>2317</v>
      </c>
      <c r="H1646" s="6" t="s">
        <v>24</v>
      </c>
      <c r="I1646" s="8">
        <v>5</v>
      </c>
      <c r="J1646" s="8">
        <v>137500</v>
      </c>
      <c r="K1646" s="8">
        <v>0</v>
      </c>
      <c r="L1646" s="8">
        <v>0</v>
      </c>
      <c r="M1646" s="8">
        <v>0</v>
      </c>
      <c r="N1646" s="8">
        <v>0</v>
      </c>
      <c r="O1646" s="8">
        <v>5</v>
      </c>
      <c r="P1646" s="8">
        <v>137500</v>
      </c>
      <c r="Q1646" s="6" t="s">
        <v>34</v>
      </c>
    </row>
    <row r="1647" spans="1:17" x14ac:dyDescent="0.25">
      <c r="A1647" s="6" t="s">
        <v>2318</v>
      </c>
      <c r="B1647" s="6" t="s">
        <v>185</v>
      </c>
      <c r="C1647" s="6" t="s">
        <v>295</v>
      </c>
      <c r="D1647" s="6" t="s">
        <v>20</v>
      </c>
      <c r="E1647" s="6" t="s">
        <v>21</v>
      </c>
      <c r="F1647" s="6" t="s">
        <v>22</v>
      </c>
      <c r="G1647" s="6" t="s">
        <v>2319</v>
      </c>
      <c r="H1647" s="6" t="s">
        <v>24</v>
      </c>
      <c r="I1647" s="8">
        <v>5</v>
      </c>
      <c r="J1647" s="8">
        <v>137500</v>
      </c>
      <c r="K1647" s="8">
        <v>0</v>
      </c>
      <c r="L1647" s="8">
        <v>0</v>
      </c>
      <c r="M1647" s="8">
        <v>0</v>
      </c>
      <c r="N1647" s="8">
        <v>0</v>
      </c>
      <c r="O1647" s="8">
        <v>5</v>
      </c>
      <c r="P1647" s="8">
        <v>137500</v>
      </c>
      <c r="Q1647" s="6" t="s">
        <v>34</v>
      </c>
    </row>
    <row r="1648" spans="1:17" x14ac:dyDescent="0.25">
      <c r="A1648" s="6" t="s">
        <v>2320</v>
      </c>
      <c r="B1648" s="6" t="s">
        <v>18</v>
      </c>
      <c r="C1648" s="6" t="s">
        <v>19</v>
      </c>
      <c r="D1648" s="6" t="s">
        <v>166</v>
      </c>
      <c r="E1648" s="6" t="s">
        <v>21</v>
      </c>
      <c r="F1648" s="6" t="s">
        <v>22</v>
      </c>
      <c r="G1648" s="6" t="s">
        <v>2321</v>
      </c>
      <c r="H1648" s="6" t="s">
        <v>24</v>
      </c>
      <c r="I1648" s="8">
        <v>404</v>
      </c>
      <c r="J1648" s="8">
        <v>137360</v>
      </c>
      <c r="K1648" s="8">
        <v>0</v>
      </c>
      <c r="L1648" s="8">
        <v>0</v>
      </c>
      <c r="M1648" s="8">
        <v>0</v>
      </c>
      <c r="N1648" s="8">
        <v>0</v>
      </c>
      <c r="O1648" s="8">
        <v>404</v>
      </c>
      <c r="P1648" s="8">
        <v>137360</v>
      </c>
      <c r="Q1648" s="6" t="s">
        <v>25</v>
      </c>
    </row>
    <row r="1649" spans="1:17" x14ac:dyDescent="0.25">
      <c r="A1649" s="6" t="s">
        <v>2646</v>
      </c>
      <c r="B1649" s="6" t="s">
        <v>36</v>
      </c>
      <c r="C1649" s="6" t="s">
        <v>940</v>
      </c>
      <c r="D1649" s="6" t="s">
        <v>73</v>
      </c>
      <c r="E1649" s="6" t="s">
        <v>229</v>
      </c>
      <c r="F1649" s="6" t="s">
        <v>105</v>
      </c>
      <c r="G1649" s="6" t="s">
        <v>2647</v>
      </c>
      <c r="H1649" s="6" t="s">
        <v>24</v>
      </c>
      <c r="I1649" s="8">
        <v>0</v>
      </c>
      <c r="J1649" s="8">
        <v>0</v>
      </c>
      <c r="K1649" s="8">
        <v>6</v>
      </c>
      <c r="L1649" s="8">
        <v>223252</v>
      </c>
      <c r="M1649" s="8">
        <v>0</v>
      </c>
      <c r="N1649" s="8">
        <v>-86081</v>
      </c>
      <c r="O1649" s="8">
        <v>6</v>
      </c>
      <c r="P1649" s="8">
        <v>137171</v>
      </c>
      <c r="Q1649" s="6" t="s">
        <v>25</v>
      </c>
    </row>
    <row r="1650" spans="1:17" x14ac:dyDescent="0.25">
      <c r="A1650" s="6" t="s">
        <v>3386</v>
      </c>
      <c r="B1650" s="6" t="s">
        <v>36</v>
      </c>
      <c r="C1650" s="6" t="s">
        <v>2094</v>
      </c>
      <c r="D1650" s="6" t="s">
        <v>546</v>
      </c>
      <c r="E1650" s="6" t="s">
        <v>984</v>
      </c>
      <c r="F1650" s="6" t="s">
        <v>40</v>
      </c>
      <c r="G1650" s="6" t="s">
        <v>3387</v>
      </c>
      <c r="H1650" s="6" t="s">
        <v>24</v>
      </c>
      <c r="I1650" s="8">
        <v>4</v>
      </c>
      <c r="J1650" s="8">
        <v>136948</v>
      </c>
      <c r="K1650" s="8">
        <v>0</v>
      </c>
      <c r="L1650" s="8">
        <v>0</v>
      </c>
      <c r="M1650" s="8">
        <v>0</v>
      </c>
      <c r="N1650" s="8">
        <v>0</v>
      </c>
      <c r="O1650" s="8">
        <v>4</v>
      </c>
      <c r="P1650" s="8">
        <v>136948</v>
      </c>
      <c r="Q1650" s="6" t="s">
        <v>25</v>
      </c>
    </row>
    <row r="1651" spans="1:17" x14ac:dyDescent="0.25">
      <c r="A1651" s="6" t="s">
        <v>2582</v>
      </c>
      <c r="B1651" s="6" t="s">
        <v>36</v>
      </c>
      <c r="C1651" s="6" t="s">
        <v>514</v>
      </c>
      <c r="D1651" s="6" t="s">
        <v>546</v>
      </c>
      <c r="E1651" s="6" t="s">
        <v>984</v>
      </c>
      <c r="F1651" s="6" t="s">
        <v>105</v>
      </c>
      <c r="G1651" s="6" t="s">
        <v>2583</v>
      </c>
      <c r="H1651" s="6" t="s">
        <v>24</v>
      </c>
      <c r="I1651" s="8">
        <v>29</v>
      </c>
      <c r="J1651" s="8">
        <v>136914</v>
      </c>
      <c r="K1651" s="8">
        <v>0</v>
      </c>
      <c r="L1651" s="8">
        <v>183784</v>
      </c>
      <c r="M1651" s="8">
        <v>0</v>
      </c>
      <c r="N1651" s="8">
        <v>-183784</v>
      </c>
      <c r="O1651" s="8">
        <v>29</v>
      </c>
      <c r="P1651" s="8">
        <v>136914</v>
      </c>
      <c r="Q1651" s="6" t="s">
        <v>25</v>
      </c>
    </row>
    <row r="1652" spans="1:17" x14ac:dyDescent="0.25">
      <c r="A1652" s="6" t="s">
        <v>2358</v>
      </c>
      <c r="B1652" s="6" t="s">
        <v>18</v>
      </c>
      <c r="C1652" s="6" t="s">
        <v>81</v>
      </c>
      <c r="D1652" s="6" t="s">
        <v>329</v>
      </c>
      <c r="E1652" s="6" t="s">
        <v>21</v>
      </c>
      <c r="F1652" s="6" t="s">
        <v>22</v>
      </c>
      <c r="G1652" s="6" t="s">
        <v>2359</v>
      </c>
      <c r="H1652" s="6" t="s">
        <v>24</v>
      </c>
      <c r="I1652" s="8">
        <v>41</v>
      </c>
      <c r="J1652" s="8">
        <v>136417</v>
      </c>
      <c r="K1652" s="8">
        <v>0</v>
      </c>
      <c r="L1652" s="8">
        <v>0</v>
      </c>
      <c r="M1652" s="8">
        <v>0</v>
      </c>
      <c r="N1652" s="8">
        <v>0</v>
      </c>
      <c r="O1652" s="8">
        <v>41</v>
      </c>
      <c r="P1652" s="8">
        <v>136417</v>
      </c>
      <c r="Q1652" s="6" t="s">
        <v>25</v>
      </c>
    </row>
    <row r="1653" spans="1:17" x14ac:dyDescent="0.25">
      <c r="A1653" s="6" t="s">
        <v>2452</v>
      </c>
      <c r="B1653" s="6" t="s">
        <v>36</v>
      </c>
      <c r="C1653" s="6" t="s">
        <v>1792</v>
      </c>
      <c r="D1653" s="6" t="s">
        <v>38</v>
      </c>
      <c r="E1653" s="6" t="s">
        <v>229</v>
      </c>
      <c r="F1653" s="6" t="s">
        <v>105</v>
      </c>
      <c r="G1653" s="6" t="s">
        <v>2453</v>
      </c>
      <c r="H1653" s="6" t="s">
        <v>24</v>
      </c>
      <c r="I1653" s="8">
        <v>2</v>
      </c>
      <c r="J1653" s="8">
        <v>136225</v>
      </c>
      <c r="K1653" s="8">
        <v>0</v>
      </c>
      <c r="L1653" s="8">
        <v>31672</v>
      </c>
      <c r="M1653" s="8">
        <v>0</v>
      </c>
      <c r="N1653" s="8">
        <v>-31672</v>
      </c>
      <c r="O1653" s="8">
        <v>2</v>
      </c>
      <c r="P1653" s="8">
        <v>136225</v>
      </c>
      <c r="Q1653" s="6" t="s">
        <v>25</v>
      </c>
    </row>
    <row r="1654" spans="1:17" x14ac:dyDescent="0.25">
      <c r="A1654" s="6" t="s">
        <v>2324</v>
      </c>
      <c r="B1654" s="6" t="s">
        <v>18</v>
      </c>
      <c r="C1654" s="6" t="s">
        <v>19</v>
      </c>
      <c r="D1654" s="6" t="s">
        <v>536</v>
      </c>
      <c r="E1654" s="6" t="s">
        <v>21</v>
      </c>
      <c r="F1654" s="6" t="s">
        <v>22</v>
      </c>
      <c r="G1654" s="6" t="s">
        <v>2325</v>
      </c>
      <c r="H1654" s="6" t="s">
        <v>24</v>
      </c>
      <c r="I1654" s="8">
        <v>136</v>
      </c>
      <c r="J1654" s="8">
        <v>136000</v>
      </c>
      <c r="K1654" s="8">
        <v>0</v>
      </c>
      <c r="L1654" s="8">
        <v>0</v>
      </c>
      <c r="M1654" s="8">
        <v>0</v>
      </c>
      <c r="N1654" s="8">
        <v>0</v>
      </c>
      <c r="O1654" s="8">
        <v>136</v>
      </c>
      <c r="P1654" s="8">
        <v>136000</v>
      </c>
      <c r="Q1654" s="6" t="s">
        <v>25</v>
      </c>
    </row>
    <row r="1655" spans="1:17" x14ac:dyDescent="0.25">
      <c r="A1655" s="6" t="s">
        <v>2328</v>
      </c>
      <c r="B1655" s="6" t="s">
        <v>36</v>
      </c>
      <c r="C1655" s="6" t="s">
        <v>626</v>
      </c>
      <c r="D1655" s="6" t="s">
        <v>73</v>
      </c>
      <c r="E1655" s="6" t="s">
        <v>736</v>
      </c>
      <c r="F1655" s="6" t="s">
        <v>105</v>
      </c>
      <c r="G1655" s="6" t="s">
        <v>2329</v>
      </c>
      <c r="H1655" s="6" t="s">
        <v>24</v>
      </c>
      <c r="I1655" s="8">
        <v>4</v>
      </c>
      <c r="J1655" s="8">
        <v>134708</v>
      </c>
      <c r="K1655" s="8">
        <v>0</v>
      </c>
      <c r="L1655" s="8">
        <v>0</v>
      </c>
      <c r="M1655" s="8">
        <v>0</v>
      </c>
      <c r="N1655" s="8">
        <v>0</v>
      </c>
      <c r="O1655" s="8">
        <v>4</v>
      </c>
      <c r="P1655" s="8">
        <v>134708</v>
      </c>
      <c r="Q1655" s="6" t="s">
        <v>25</v>
      </c>
    </row>
    <row r="1656" spans="1:17" x14ac:dyDescent="0.25">
      <c r="A1656" s="6" t="s">
        <v>2745</v>
      </c>
      <c r="B1656" s="6" t="s">
        <v>18</v>
      </c>
      <c r="C1656" s="6" t="s">
        <v>96</v>
      </c>
      <c r="D1656" s="6" t="s">
        <v>86</v>
      </c>
      <c r="E1656" s="6" t="s">
        <v>477</v>
      </c>
      <c r="F1656" s="6" t="s">
        <v>22</v>
      </c>
      <c r="G1656" s="6" t="s">
        <v>2746</v>
      </c>
      <c r="H1656" s="6" t="s">
        <v>24</v>
      </c>
      <c r="I1656" s="8">
        <v>16</v>
      </c>
      <c r="J1656" s="8">
        <v>134430</v>
      </c>
      <c r="K1656" s="8">
        <v>0</v>
      </c>
      <c r="L1656" s="8">
        <v>0</v>
      </c>
      <c r="M1656" s="8">
        <v>0</v>
      </c>
      <c r="N1656" s="8">
        <v>0</v>
      </c>
      <c r="O1656" s="8">
        <v>16</v>
      </c>
      <c r="P1656" s="8">
        <v>134430</v>
      </c>
      <c r="Q1656" s="6" t="s">
        <v>25</v>
      </c>
    </row>
    <row r="1657" spans="1:17" x14ac:dyDescent="0.25">
      <c r="A1657" s="6" t="s">
        <v>1863</v>
      </c>
      <c r="B1657" s="6" t="s">
        <v>18</v>
      </c>
      <c r="C1657" s="6" t="s">
        <v>92</v>
      </c>
      <c r="D1657" s="6" t="s">
        <v>351</v>
      </c>
      <c r="E1657" s="6" t="s">
        <v>21</v>
      </c>
      <c r="F1657" s="6" t="s">
        <v>22</v>
      </c>
      <c r="G1657" s="6" t="s">
        <v>1864</v>
      </c>
      <c r="H1657" s="6" t="s">
        <v>24</v>
      </c>
      <c r="I1657" s="8">
        <v>55</v>
      </c>
      <c r="J1657" s="8">
        <v>132935</v>
      </c>
      <c r="K1657" s="8">
        <v>0</v>
      </c>
      <c r="L1657" s="8">
        <v>0</v>
      </c>
      <c r="M1657" s="8">
        <v>0</v>
      </c>
      <c r="N1657" s="8">
        <v>0</v>
      </c>
      <c r="O1657" s="8">
        <v>55</v>
      </c>
      <c r="P1657" s="8">
        <v>132935</v>
      </c>
      <c r="Q1657" s="6" t="s">
        <v>25</v>
      </c>
    </row>
    <row r="1658" spans="1:17" x14ac:dyDescent="0.25">
      <c r="A1658" s="6" t="s">
        <v>1810</v>
      </c>
      <c r="B1658" s="6" t="s">
        <v>36</v>
      </c>
      <c r="C1658" s="6" t="s">
        <v>1811</v>
      </c>
      <c r="D1658" s="6" t="s">
        <v>546</v>
      </c>
      <c r="E1658" s="6" t="s">
        <v>74</v>
      </c>
      <c r="F1658" s="6" t="s">
        <v>105</v>
      </c>
      <c r="G1658" s="6" t="s">
        <v>1812</v>
      </c>
      <c r="H1658" s="6" t="s">
        <v>24</v>
      </c>
      <c r="I1658" s="8">
        <v>1</v>
      </c>
      <c r="J1658" s="8">
        <v>132179</v>
      </c>
      <c r="K1658" s="8">
        <v>0</v>
      </c>
      <c r="L1658" s="8">
        <v>155520</v>
      </c>
      <c r="M1658" s="8">
        <v>0</v>
      </c>
      <c r="N1658" s="8">
        <v>-155520</v>
      </c>
      <c r="O1658" s="8">
        <v>1</v>
      </c>
      <c r="P1658" s="8">
        <v>132179</v>
      </c>
      <c r="Q1658" s="6" t="s">
        <v>25</v>
      </c>
    </row>
    <row r="1659" spans="1:17" x14ac:dyDescent="0.25">
      <c r="A1659" s="6" t="s">
        <v>1344</v>
      </c>
      <c r="B1659" s="6" t="s">
        <v>18</v>
      </c>
      <c r="C1659" s="6" t="s">
        <v>137</v>
      </c>
      <c r="D1659" s="6" t="s">
        <v>93</v>
      </c>
      <c r="E1659" s="6" t="s">
        <v>984</v>
      </c>
      <c r="F1659" s="6" t="s">
        <v>22</v>
      </c>
      <c r="G1659" s="6" t="s">
        <v>1345</v>
      </c>
      <c r="H1659" s="6" t="s">
        <v>24</v>
      </c>
      <c r="I1659" s="8">
        <v>594</v>
      </c>
      <c r="J1659" s="8">
        <v>131274</v>
      </c>
      <c r="K1659" s="8">
        <v>0</v>
      </c>
      <c r="L1659" s="8">
        <v>0</v>
      </c>
      <c r="M1659" s="8">
        <v>0</v>
      </c>
      <c r="N1659" s="8">
        <v>0</v>
      </c>
      <c r="O1659" s="8">
        <v>594</v>
      </c>
      <c r="P1659" s="8">
        <v>131274</v>
      </c>
      <c r="Q1659" s="6" t="s">
        <v>25</v>
      </c>
    </row>
    <row r="1660" spans="1:17" x14ac:dyDescent="0.25">
      <c r="A1660" s="6" t="s">
        <v>3101</v>
      </c>
      <c r="B1660" s="6" t="s">
        <v>18</v>
      </c>
      <c r="C1660" s="6" t="s">
        <v>324</v>
      </c>
      <c r="D1660" s="6" t="s">
        <v>536</v>
      </c>
      <c r="E1660" s="6" t="s">
        <v>930</v>
      </c>
      <c r="F1660" s="6" t="s">
        <v>22</v>
      </c>
      <c r="G1660" s="6" t="s">
        <v>3103</v>
      </c>
      <c r="H1660" s="6" t="s">
        <v>24</v>
      </c>
      <c r="I1660" s="8">
        <v>1140</v>
      </c>
      <c r="J1660" s="8">
        <v>131100</v>
      </c>
      <c r="K1660" s="8">
        <v>0</v>
      </c>
      <c r="L1660" s="8">
        <v>0</v>
      </c>
      <c r="M1660" s="8">
        <v>0</v>
      </c>
      <c r="N1660" s="8">
        <v>0</v>
      </c>
      <c r="O1660" s="8">
        <v>1140</v>
      </c>
      <c r="P1660" s="8">
        <v>131100</v>
      </c>
      <c r="Q1660" s="6" t="s">
        <v>25</v>
      </c>
    </row>
    <row r="1661" spans="1:17" x14ac:dyDescent="0.25">
      <c r="A1661" s="6" t="s">
        <v>2804</v>
      </c>
      <c r="B1661" s="6" t="s">
        <v>36</v>
      </c>
      <c r="C1661" s="6" t="s">
        <v>514</v>
      </c>
      <c r="D1661" s="6" t="s">
        <v>73</v>
      </c>
      <c r="E1661" s="6" t="s">
        <v>74</v>
      </c>
      <c r="F1661" s="6" t="s">
        <v>105</v>
      </c>
      <c r="G1661" s="6" t="s">
        <v>2805</v>
      </c>
      <c r="H1661" s="6" t="s">
        <v>24</v>
      </c>
      <c r="I1661" s="8">
        <v>3</v>
      </c>
      <c r="J1661" s="8">
        <v>130659</v>
      </c>
      <c r="K1661" s="8">
        <v>0</v>
      </c>
      <c r="L1661" s="8">
        <v>0</v>
      </c>
      <c r="M1661" s="8">
        <v>0</v>
      </c>
      <c r="N1661" s="8">
        <v>0</v>
      </c>
      <c r="O1661" s="8">
        <v>3</v>
      </c>
      <c r="P1661" s="8">
        <v>130659</v>
      </c>
      <c r="Q1661" s="6" t="s">
        <v>25</v>
      </c>
    </row>
    <row r="1662" spans="1:17" x14ac:dyDescent="0.25">
      <c r="A1662" s="6" t="s">
        <v>2650</v>
      </c>
      <c r="B1662" s="6" t="s">
        <v>18</v>
      </c>
      <c r="C1662" s="6" t="s">
        <v>110</v>
      </c>
      <c r="D1662" s="6" t="s">
        <v>166</v>
      </c>
      <c r="E1662" s="6" t="s">
        <v>21</v>
      </c>
      <c r="F1662" s="6" t="s">
        <v>22</v>
      </c>
      <c r="G1662" s="6" t="s">
        <v>2651</v>
      </c>
      <c r="H1662" s="6" t="s">
        <v>24</v>
      </c>
      <c r="I1662" s="8">
        <v>129</v>
      </c>
      <c r="J1662" s="8">
        <v>130631</v>
      </c>
      <c r="K1662" s="8">
        <v>0</v>
      </c>
      <c r="L1662" s="8">
        <v>0</v>
      </c>
      <c r="M1662" s="8">
        <v>0</v>
      </c>
      <c r="N1662" s="8">
        <v>0</v>
      </c>
      <c r="O1662" s="8">
        <v>129</v>
      </c>
      <c r="P1662" s="8">
        <v>130631</v>
      </c>
      <c r="Q1662" s="6" t="s">
        <v>25</v>
      </c>
    </row>
    <row r="1663" spans="1:17" x14ac:dyDescent="0.25">
      <c r="A1663" s="6" t="s">
        <v>3259</v>
      </c>
      <c r="B1663" s="6" t="s">
        <v>36</v>
      </c>
      <c r="C1663" s="6" t="s">
        <v>223</v>
      </c>
      <c r="D1663" s="6" t="s">
        <v>73</v>
      </c>
      <c r="E1663" s="6" t="s">
        <v>229</v>
      </c>
      <c r="F1663" s="6" t="s">
        <v>105</v>
      </c>
      <c r="G1663" s="6" t="s">
        <v>3260</v>
      </c>
      <c r="H1663" s="6" t="s">
        <v>24</v>
      </c>
      <c r="I1663" s="8">
        <v>10</v>
      </c>
      <c r="J1663" s="8">
        <v>129810</v>
      </c>
      <c r="K1663" s="8">
        <v>0</v>
      </c>
      <c r="L1663" s="8">
        <v>0</v>
      </c>
      <c r="M1663" s="8">
        <v>0</v>
      </c>
      <c r="N1663" s="8">
        <v>0</v>
      </c>
      <c r="O1663" s="8">
        <v>10</v>
      </c>
      <c r="P1663" s="8">
        <v>129810</v>
      </c>
      <c r="Q1663" s="6" t="s">
        <v>25</v>
      </c>
    </row>
    <row r="1664" spans="1:17" x14ac:dyDescent="0.25">
      <c r="A1664" s="6" t="s">
        <v>3092</v>
      </c>
      <c r="B1664" s="6" t="s">
        <v>18</v>
      </c>
      <c r="C1664" s="6" t="s">
        <v>223</v>
      </c>
      <c r="D1664" s="6" t="s">
        <v>86</v>
      </c>
      <c r="E1664" s="6" t="s">
        <v>21</v>
      </c>
      <c r="F1664" s="6" t="s">
        <v>22</v>
      </c>
      <c r="G1664" s="6" t="s">
        <v>3093</v>
      </c>
      <c r="H1664" s="6" t="s">
        <v>24</v>
      </c>
      <c r="I1664" s="8">
        <v>6</v>
      </c>
      <c r="J1664" s="8">
        <v>127128</v>
      </c>
      <c r="K1664" s="8">
        <v>0</v>
      </c>
      <c r="L1664" s="8">
        <v>0</v>
      </c>
      <c r="M1664" s="8">
        <v>0</v>
      </c>
      <c r="N1664" s="8">
        <v>0</v>
      </c>
      <c r="O1664" s="8">
        <v>6</v>
      </c>
      <c r="P1664" s="8">
        <v>127128</v>
      </c>
      <c r="Q1664" s="6" t="s">
        <v>25</v>
      </c>
    </row>
    <row r="1665" spans="1:17" x14ac:dyDescent="0.25">
      <c r="A1665" s="6" t="s">
        <v>2336</v>
      </c>
      <c r="B1665" s="6" t="s">
        <v>185</v>
      </c>
      <c r="C1665" s="6" t="s">
        <v>1151</v>
      </c>
      <c r="D1665" s="6" t="s">
        <v>1661</v>
      </c>
      <c r="E1665" s="6" t="s">
        <v>21</v>
      </c>
      <c r="F1665" s="6" t="s">
        <v>22</v>
      </c>
      <c r="G1665" s="6" t="s">
        <v>2337</v>
      </c>
      <c r="H1665" s="6" t="s">
        <v>24</v>
      </c>
      <c r="I1665" s="8">
        <v>3</v>
      </c>
      <c r="J1665" s="8">
        <v>126000</v>
      </c>
      <c r="K1665" s="8">
        <v>0</v>
      </c>
      <c r="L1665" s="8">
        <v>0</v>
      </c>
      <c r="M1665" s="8">
        <v>0</v>
      </c>
      <c r="N1665" s="8">
        <v>0</v>
      </c>
      <c r="O1665" s="8">
        <v>3</v>
      </c>
      <c r="P1665" s="8">
        <v>126000</v>
      </c>
      <c r="Q1665" s="6" t="s">
        <v>34</v>
      </c>
    </row>
    <row r="1666" spans="1:17" x14ac:dyDescent="0.25">
      <c r="A1666" s="6" t="s">
        <v>2338</v>
      </c>
      <c r="B1666" s="6" t="s">
        <v>18</v>
      </c>
      <c r="C1666" s="6" t="s">
        <v>19</v>
      </c>
      <c r="D1666" s="6" t="s">
        <v>166</v>
      </c>
      <c r="E1666" s="6" t="s">
        <v>21</v>
      </c>
      <c r="F1666" s="6" t="s">
        <v>22</v>
      </c>
      <c r="G1666" s="6" t="s">
        <v>2339</v>
      </c>
      <c r="H1666" s="6" t="s">
        <v>24</v>
      </c>
      <c r="I1666" s="8">
        <v>64</v>
      </c>
      <c r="J1666" s="8">
        <v>125760</v>
      </c>
      <c r="K1666" s="8">
        <v>0</v>
      </c>
      <c r="L1666" s="8">
        <v>0</v>
      </c>
      <c r="M1666" s="8">
        <v>0</v>
      </c>
      <c r="N1666" s="8">
        <v>0</v>
      </c>
      <c r="O1666" s="8">
        <v>64</v>
      </c>
      <c r="P1666" s="8">
        <v>125760</v>
      </c>
      <c r="Q1666" s="6" t="s">
        <v>25</v>
      </c>
    </row>
    <row r="1667" spans="1:17" x14ac:dyDescent="0.25">
      <c r="A1667" s="6" t="s">
        <v>2340</v>
      </c>
      <c r="B1667" s="6" t="s">
        <v>36</v>
      </c>
      <c r="C1667" s="6" t="s">
        <v>43</v>
      </c>
      <c r="D1667" s="6" t="s">
        <v>520</v>
      </c>
      <c r="E1667" s="6" t="s">
        <v>141</v>
      </c>
      <c r="F1667" s="6" t="s">
        <v>105</v>
      </c>
      <c r="G1667" s="6" t="s">
        <v>2341</v>
      </c>
      <c r="H1667" s="6" t="s">
        <v>24</v>
      </c>
      <c r="I1667" s="8">
        <v>2</v>
      </c>
      <c r="J1667" s="8">
        <v>125680</v>
      </c>
      <c r="K1667" s="8">
        <v>0</v>
      </c>
      <c r="L1667" s="8">
        <v>0</v>
      </c>
      <c r="M1667" s="8">
        <v>0</v>
      </c>
      <c r="N1667" s="8">
        <v>0</v>
      </c>
      <c r="O1667" s="8">
        <v>2</v>
      </c>
      <c r="P1667" s="8">
        <v>125680</v>
      </c>
      <c r="Q1667" s="6" t="s">
        <v>25</v>
      </c>
    </row>
    <row r="1668" spans="1:17" x14ac:dyDescent="0.25">
      <c r="A1668" s="6" t="s">
        <v>2342</v>
      </c>
      <c r="B1668" s="6" t="s">
        <v>36</v>
      </c>
      <c r="C1668" s="6" t="s">
        <v>43</v>
      </c>
      <c r="D1668" s="6" t="s">
        <v>520</v>
      </c>
      <c r="E1668" s="6" t="s">
        <v>141</v>
      </c>
      <c r="F1668" s="6" t="s">
        <v>105</v>
      </c>
      <c r="G1668" s="6" t="s">
        <v>2343</v>
      </c>
      <c r="H1668" s="6" t="s">
        <v>24</v>
      </c>
      <c r="I1668" s="8">
        <v>2</v>
      </c>
      <c r="J1668" s="8">
        <v>125680</v>
      </c>
      <c r="K1668" s="8">
        <v>0</v>
      </c>
      <c r="L1668" s="8">
        <v>0</v>
      </c>
      <c r="M1668" s="8">
        <v>0</v>
      </c>
      <c r="N1668" s="8">
        <v>0</v>
      </c>
      <c r="O1668" s="8">
        <v>2</v>
      </c>
      <c r="P1668" s="8">
        <v>125680</v>
      </c>
      <c r="Q1668" s="6" t="s">
        <v>25</v>
      </c>
    </row>
    <row r="1669" spans="1:17" x14ac:dyDescent="0.25">
      <c r="A1669" s="6" t="s">
        <v>2344</v>
      </c>
      <c r="B1669" s="6" t="s">
        <v>18</v>
      </c>
      <c r="C1669" s="6" t="s">
        <v>592</v>
      </c>
      <c r="D1669" s="6" t="s">
        <v>69</v>
      </c>
      <c r="E1669" s="6" t="s">
        <v>21</v>
      </c>
      <c r="F1669" s="6" t="s">
        <v>22</v>
      </c>
      <c r="G1669" s="6" t="s">
        <v>2345</v>
      </c>
      <c r="H1669" s="6" t="s">
        <v>24</v>
      </c>
      <c r="I1669" s="8">
        <v>2</v>
      </c>
      <c r="J1669" s="8">
        <v>125500</v>
      </c>
      <c r="K1669" s="8">
        <v>0</v>
      </c>
      <c r="L1669" s="8">
        <v>0</v>
      </c>
      <c r="M1669" s="8">
        <v>0</v>
      </c>
      <c r="N1669" s="8">
        <v>0</v>
      </c>
      <c r="O1669" s="8">
        <v>2</v>
      </c>
      <c r="P1669" s="8">
        <v>125500</v>
      </c>
      <c r="Q1669" s="6" t="s">
        <v>25</v>
      </c>
    </row>
    <row r="1670" spans="1:17" x14ac:dyDescent="0.25">
      <c r="A1670" s="6" t="s">
        <v>2961</v>
      </c>
      <c r="B1670" s="6" t="s">
        <v>36</v>
      </c>
      <c r="C1670" s="6" t="s">
        <v>144</v>
      </c>
      <c r="D1670" s="6" t="s">
        <v>38</v>
      </c>
      <c r="E1670" s="6" t="s">
        <v>74</v>
      </c>
      <c r="F1670" s="6" t="s">
        <v>40</v>
      </c>
      <c r="G1670" s="6" t="s">
        <v>2962</v>
      </c>
      <c r="H1670" s="6" t="s">
        <v>24</v>
      </c>
      <c r="I1670" s="8">
        <v>2</v>
      </c>
      <c r="J1670" s="8">
        <v>125389</v>
      </c>
      <c r="K1670" s="8">
        <v>0</v>
      </c>
      <c r="L1670" s="8">
        <v>285304</v>
      </c>
      <c r="M1670" s="8">
        <v>0</v>
      </c>
      <c r="N1670" s="8">
        <v>-285304</v>
      </c>
      <c r="O1670" s="8">
        <v>2</v>
      </c>
      <c r="P1670" s="8">
        <v>125389</v>
      </c>
      <c r="Q1670" s="6" t="s">
        <v>25</v>
      </c>
    </row>
    <row r="1671" spans="1:17" x14ac:dyDescent="0.25">
      <c r="A1671" s="6" t="s">
        <v>1833</v>
      </c>
      <c r="B1671" s="6" t="s">
        <v>18</v>
      </c>
      <c r="C1671" s="6" t="s">
        <v>223</v>
      </c>
      <c r="D1671" s="6" t="s">
        <v>86</v>
      </c>
      <c r="E1671" s="6" t="s">
        <v>984</v>
      </c>
      <c r="F1671" s="6" t="s">
        <v>22</v>
      </c>
      <c r="G1671" s="6" t="s">
        <v>1834</v>
      </c>
      <c r="H1671" s="6" t="s">
        <v>24</v>
      </c>
      <c r="I1671" s="8">
        <v>11</v>
      </c>
      <c r="J1671" s="8">
        <v>124278</v>
      </c>
      <c r="K1671" s="8">
        <v>0</v>
      </c>
      <c r="L1671" s="8">
        <v>0</v>
      </c>
      <c r="M1671" s="8">
        <v>0</v>
      </c>
      <c r="N1671" s="8">
        <v>0</v>
      </c>
      <c r="O1671" s="8">
        <v>11</v>
      </c>
      <c r="P1671" s="8">
        <v>124278</v>
      </c>
      <c r="Q1671" s="6" t="s">
        <v>25</v>
      </c>
    </row>
    <row r="1672" spans="1:17" x14ac:dyDescent="0.25">
      <c r="A1672" s="6" t="s">
        <v>2476</v>
      </c>
      <c r="B1672" s="6" t="s">
        <v>36</v>
      </c>
      <c r="C1672" s="6" t="s">
        <v>1792</v>
      </c>
      <c r="D1672" s="6" t="s">
        <v>38</v>
      </c>
      <c r="E1672" s="6" t="s">
        <v>74</v>
      </c>
      <c r="F1672" s="6" t="s">
        <v>105</v>
      </c>
      <c r="G1672" s="6" t="s">
        <v>2477</v>
      </c>
      <c r="H1672" s="6" t="s">
        <v>24</v>
      </c>
      <c r="I1672" s="8">
        <v>6</v>
      </c>
      <c r="J1672" s="8">
        <v>124158</v>
      </c>
      <c r="K1672" s="8">
        <v>0</v>
      </c>
      <c r="L1672" s="8">
        <v>0</v>
      </c>
      <c r="M1672" s="8">
        <v>0</v>
      </c>
      <c r="N1672" s="8">
        <v>0</v>
      </c>
      <c r="O1672" s="8">
        <v>6</v>
      </c>
      <c r="P1672" s="8">
        <v>124158</v>
      </c>
      <c r="Q1672" s="6" t="s">
        <v>25</v>
      </c>
    </row>
    <row r="1673" spans="1:17" x14ac:dyDescent="0.25">
      <c r="A1673" s="6" t="s">
        <v>2446</v>
      </c>
      <c r="B1673" s="6" t="s">
        <v>36</v>
      </c>
      <c r="C1673" s="6" t="s">
        <v>1792</v>
      </c>
      <c r="D1673" s="6" t="s">
        <v>38</v>
      </c>
      <c r="E1673" s="6" t="s">
        <v>614</v>
      </c>
      <c r="F1673" s="6" t="s">
        <v>105</v>
      </c>
      <c r="G1673" s="6" t="s">
        <v>2447</v>
      </c>
      <c r="H1673" s="6" t="s">
        <v>24</v>
      </c>
      <c r="I1673" s="8">
        <v>6</v>
      </c>
      <c r="J1673" s="8">
        <v>124074</v>
      </c>
      <c r="K1673" s="8">
        <v>0</v>
      </c>
      <c r="L1673" s="8">
        <v>0</v>
      </c>
      <c r="M1673" s="8">
        <v>0</v>
      </c>
      <c r="N1673" s="8">
        <v>0</v>
      </c>
      <c r="O1673" s="8">
        <v>6</v>
      </c>
      <c r="P1673" s="8">
        <v>124074</v>
      </c>
      <c r="Q1673" s="6" t="s">
        <v>25</v>
      </c>
    </row>
    <row r="1674" spans="1:17" x14ac:dyDescent="0.25">
      <c r="A1674" s="6" t="s">
        <v>3356</v>
      </c>
      <c r="B1674" s="6" t="s">
        <v>36</v>
      </c>
      <c r="C1674" s="6" t="s">
        <v>527</v>
      </c>
      <c r="D1674" s="6" t="s">
        <v>38</v>
      </c>
      <c r="E1674" s="6" t="s">
        <v>229</v>
      </c>
      <c r="F1674" s="6" t="s">
        <v>105</v>
      </c>
      <c r="G1674" s="6" t="s">
        <v>3358</v>
      </c>
      <c r="H1674" s="6" t="s">
        <v>24</v>
      </c>
      <c r="I1674" s="8">
        <v>1</v>
      </c>
      <c r="J1674" s="8">
        <v>123911</v>
      </c>
      <c r="K1674" s="8">
        <v>0</v>
      </c>
      <c r="L1674" s="8">
        <v>483760</v>
      </c>
      <c r="M1674" s="8">
        <v>0</v>
      </c>
      <c r="N1674" s="8">
        <v>-483760</v>
      </c>
      <c r="O1674" s="8">
        <v>1</v>
      </c>
      <c r="P1674" s="8">
        <v>123911</v>
      </c>
      <c r="Q1674" s="6" t="s">
        <v>25</v>
      </c>
    </row>
    <row r="1675" spans="1:17" x14ac:dyDescent="0.25">
      <c r="A1675" s="6" t="s">
        <v>2478</v>
      </c>
      <c r="B1675" s="6" t="s">
        <v>36</v>
      </c>
      <c r="C1675" s="6" t="s">
        <v>96</v>
      </c>
      <c r="D1675" s="6" t="s">
        <v>38</v>
      </c>
      <c r="E1675" s="6" t="s">
        <v>74</v>
      </c>
      <c r="F1675" s="6" t="s">
        <v>105</v>
      </c>
      <c r="G1675" s="6" t="s">
        <v>2479</v>
      </c>
      <c r="H1675" s="6" t="s">
        <v>24</v>
      </c>
      <c r="I1675" s="8">
        <v>1</v>
      </c>
      <c r="J1675" s="8">
        <v>123659</v>
      </c>
      <c r="K1675" s="8">
        <v>0</v>
      </c>
      <c r="L1675" s="8">
        <v>0</v>
      </c>
      <c r="M1675" s="8">
        <v>0</v>
      </c>
      <c r="N1675" s="8">
        <v>0</v>
      </c>
      <c r="O1675" s="8">
        <v>1</v>
      </c>
      <c r="P1675" s="8">
        <v>123659</v>
      </c>
      <c r="Q1675" s="6" t="s">
        <v>25</v>
      </c>
    </row>
    <row r="1676" spans="1:17" x14ac:dyDescent="0.25">
      <c r="A1676" s="6" t="s">
        <v>2480</v>
      </c>
      <c r="B1676" s="6" t="s">
        <v>36</v>
      </c>
      <c r="C1676" s="6" t="s">
        <v>460</v>
      </c>
      <c r="D1676" s="6" t="s">
        <v>38</v>
      </c>
      <c r="E1676" s="6" t="s">
        <v>74</v>
      </c>
      <c r="F1676" s="6" t="s">
        <v>105</v>
      </c>
      <c r="G1676" s="6" t="s">
        <v>2481</v>
      </c>
      <c r="H1676" s="6" t="s">
        <v>24</v>
      </c>
      <c r="I1676" s="8">
        <v>1</v>
      </c>
      <c r="J1676" s="8">
        <v>123443</v>
      </c>
      <c r="K1676" s="8">
        <v>0</v>
      </c>
      <c r="L1676" s="8">
        <v>0</v>
      </c>
      <c r="M1676" s="8">
        <v>0</v>
      </c>
      <c r="N1676" s="8">
        <v>0</v>
      </c>
      <c r="O1676" s="8">
        <v>1</v>
      </c>
      <c r="P1676" s="8">
        <v>123443</v>
      </c>
      <c r="Q1676" s="6" t="s">
        <v>25</v>
      </c>
    </row>
    <row r="1677" spans="1:17" x14ac:dyDescent="0.25">
      <c r="A1677" s="6" t="s">
        <v>687</v>
      </c>
      <c r="B1677" s="6" t="s">
        <v>18</v>
      </c>
      <c r="C1677" s="6" t="s">
        <v>226</v>
      </c>
      <c r="D1677" s="6" t="s">
        <v>61</v>
      </c>
      <c r="E1677" s="6" t="s">
        <v>984</v>
      </c>
      <c r="F1677" s="6" t="s">
        <v>22</v>
      </c>
      <c r="G1677" s="6" t="s">
        <v>688</v>
      </c>
      <c r="H1677" s="6" t="s">
        <v>24</v>
      </c>
      <c r="I1677" s="8">
        <v>85</v>
      </c>
      <c r="J1677" s="8">
        <v>122193</v>
      </c>
      <c r="K1677" s="8">
        <v>0</v>
      </c>
      <c r="L1677" s="8">
        <v>0</v>
      </c>
      <c r="M1677" s="8">
        <v>0</v>
      </c>
      <c r="N1677" s="8">
        <v>0</v>
      </c>
      <c r="O1677" s="8">
        <v>85</v>
      </c>
      <c r="P1677" s="8">
        <v>122193</v>
      </c>
      <c r="Q1677" s="6" t="s">
        <v>25</v>
      </c>
    </row>
    <row r="1678" spans="1:17" x14ac:dyDescent="0.25">
      <c r="A1678" s="6" t="s">
        <v>3357</v>
      </c>
      <c r="B1678" s="6" t="s">
        <v>36</v>
      </c>
      <c r="C1678" s="6" t="s">
        <v>527</v>
      </c>
      <c r="D1678" s="6" t="s">
        <v>38</v>
      </c>
      <c r="E1678" s="6" t="s">
        <v>614</v>
      </c>
      <c r="F1678" s="6" t="s">
        <v>105</v>
      </c>
      <c r="G1678" s="6" t="s">
        <v>3359</v>
      </c>
      <c r="H1678" s="6" t="s">
        <v>24</v>
      </c>
      <c r="I1678" s="8">
        <v>1</v>
      </c>
      <c r="J1678" s="8">
        <v>120850</v>
      </c>
      <c r="K1678" s="8">
        <v>0</v>
      </c>
      <c r="L1678" s="8">
        <v>458776</v>
      </c>
      <c r="M1678" s="8">
        <v>0</v>
      </c>
      <c r="N1678" s="8">
        <v>-458776</v>
      </c>
      <c r="O1678" s="8">
        <v>1</v>
      </c>
      <c r="P1678" s="8">
        <v>120850</v>
      </c>
      <c r="Q1678" s="6" t="s">
        <v>25</v>
      </c>
    </row>
    <row r="1679" spans="1:17" x14ac:dyDescent="0.25">
      <c r="A1679" s="6" t="s">
        <v>2408</v>
      </c>
      <c r="B1679" s="6" t="s">
        <v>18</v>
      </c>
      <c r="C1679" s="6" t="s">
        <v>77</v>
      </c>
      <c r="D1679" s="6" t="s">
        <v>78</v>
      </c>
      <c r="E1679" s="6" t="s">
        <v>21</v>
      </c>
      <c r="F1679" s="6" t="s">
        <v>22</v>
      </c>
      <c r="G1679" s="6" t="s">
        <v>2409</v>
      </c>
      <c r="H1679" s="6" t="s">
        <v>24</v>
      </c>
      <c r="I1679" s="8">
        <v>12</v>
      </c>
      <c r="J1679" s="8">
        <v>120000</v>
      </c>
      <c r="K1679" s="8">
        <v>0</v>
      </c>
      <c r="L1679" s="8">
        <v>0</v>
      </c>
      <c r="M1679" s="8">
        <v>0</v>
      </c>
      <c r="N1679" s="8">
        <v>0</v>
      </c>
      <c r="O1679" s="8">
        <v>12</v>
      </c>
      <c r="P1679" s="8">
        <v>120000</v>
      </c>
      <c r="Q1679" s="6" t="s">
        <v>25</v>
      </c>
    </row>
    <row r="1680" spans="1:17" x14ac:dyDescent="0.25">
      <c r="A1680" s="6" t="s">
        <v>2888</v>
      </c>
      <c r="B1680" s="6" t="s">
        <v>36</v>
      </c>
      <c r="C1680" s="6" t="s">
        <v>54</v>
      </c>
      <c r="D1680" s="6" t="s">
        <v>38</v>
      </c>
      <c r="E1680" s="6" t="s">
        <v>74</v>
      </c>
      <c r="F1680" s="6" t="s">
        <v>105</v>
      </c>
      <c r="G1680" s="6" t="s">
        <v>2889</v>
      </c>
      <c r="H1680" s="6" t="s">
        <v>24</v>
      </c>
      <c r="I1680" s="8">
        <v>1</v>
      </c>
      <c r="J1680" s="8">
        <v>150835</v>
      </c>
      <c r="K1680" s="8">
        <v>0</v>
      </c>
      <c r="L1680" s="8">
        <v>162392</v>
      </c>
      <c r="M1680" s="8">
        <v>0</v>
      </c>
      <c r="N1680" s="8">
        <v>-193632</v>
      </c>
      <c r="O1680" s="8">
        <v>1</v>
      </c>
      <c r="P1680" s="8">
        <v>119595</v>
      </c>
      <c r="Q1680" s="6" t="s">
        <v>25</v>
      </c>
    </row>
    <row r="1681" spans="1:17" x14ac:dyDescent="0.25">
      <c r="A1681" s="6" t="s">
        <v>1279</v>
      </c>
      <c r="B1681" s="6" t="s">
        <v>18</v>
      </c>
      <c r="C1681" s="6" t="s">
        <v>137</v>
      </c>
      <c r="D1681" s="6" t="s">
        <v>166</v>
      </c>
      <c r="E1681" s="6" t="s">
        <v>477</v>
      </c>
      <c r="F1681" s="6" t="s">
        <v>22</v>
      </c>
      <c r="G1681" s="6" t="s">
        <v>1280</v>
      </c>
      <c r="H1681" s="6" t="s">
        <v>24</v>
      </c>
      <c r="I1681" s="8">
        <v>26</v>
      </c>
      <c r="J1681" s="8">
        <v>118257</v>
      </c>
      <c r="K1681" s="8">
        <v>0</v>
      </c>
      <c r="L1681" s="8">
        <v>0</v>
      </c>
      <c r="M1681" s="8">
        <v>0</v>
      </c>
      <c r="N1681" s="8">
        <v>0</v>
      </c>
      <c r="O1681" s="8">
        <v>26</v>
      </c>
      <c r="P1681" s="8">
        <v>118257</v>
      </c>
      <c r="Q1681" s="6" t="s">
        <v>25</v>
      </c>
    </row>
    <row r="1682" spans="1:17" x14ac:dyDescent="0.25">
      <c r="A1682" s="6" t="s">
        <v>2656</v>
      </c>
      <c r="B1682" s="6" t="s">
        <v>18</v>
      </c>
      <c r="C1682" s="6" t="s">
        <v>919</v>
      </c>
      <c r="D1682" s="6" t="s">
        <v>140</v>
      </c>
      <c r="E1682" s="6" t="s">
        <v>21</v>
      </c>
      <c r="F1682" s="6" t="s">
        <v>22</v>
      </c>
      <c r="G1682" s="6" t="s">
        <v>2657</v>
      </c>
      <c r="H1682" s="6" t="s">
        <v>24</v>
      </c>
      <c r="I1682" s="8">
        <v>5</v>
      </c>
      <c r="J1682" s="8">
        <v>117385</v>
      </c>
      <c r="K1682" s="8">
        <v>0</v>
      </c>
      <c r="L1682" s="8">
        <v>0</v>
      </c>
      <c r="M1682" s="8">
        <v>0</v>
      </c>
      <c r="N1682" s="8">
        <v>0</v>
      </c>
      <c r="O1682" s="8">
        <v>5</v>
      </c>
      <c r="P1682" s="8">
        <v>117385</v>
      </c>
      <c r="Q1682" s="6" t="s">
        <v>25</v>
      </c>
    </row>
    <row r="1683" spans="1:17" x14ac:dyDescent="0.25">
      <c r="A1683" s="6" t="s">
        <v>1716</v>
      </c>
      <c r="B1683" s="6" t="s">
        <v>18</v>
      </c>
      <c r="C1683" s="6" t="s">
        <v>137</v>
      </c>
      <c r="D1683" s="6" t="s">
        <v>351</v>
      </c>
      <c r="E1683" s="6" t="s">
        <v>477</v>
      </c>
      <c r="F1683" s="6" t="s">
        <v>22</v>
      </c>
      <c r="G1683" s="6" t="s">
        <v>1717</v>
      </c>
      <c r="H1683" s="6" t="s">
        <v>24</v>
      </c>
      <c r="I1683" s="8">
        <v>31</v>
      </c>
      <c r="J1683" s="8">
        <v>117180</v>
      </c>
      <c r="K1683" s="8">
        <v>0</v>
      </c>
      <c r="L1683" s="8">
        <v>0</v>
      </c>
      <c r="M1683" s="8">
        <v>0</v>
      </c>
      <c r="N1683" s="8">
        <v>0</v>
      </c>
      <c r="O1683" s="8">
        <v>31</v>
      </c>
      <c r="P1683" s="8">
        <v>117180</v>
      </c>
      <c r="Q1683" s="6" t="s">
        <v>25</v>
      </c>
    </row>
    <row r="1684" spans="1:17" x14ac:dyDescent="0.25">
      <c r="A1684" s="6" t="s">
        <v>2362</v>
      </c>
      <c r="B1684" s="6" t="s">
        <v>18</v>
      </c>
      <c r="C1684" s="6" t="s">
        <v>19</v>
      </c>
      <c r="D1684" s="6" t="s">
        <v>166</v>
      </c>
      <c r="E1684" s="6" t="s">
        <v>21</v>
      </c>
      <c r="F1684" s="6" t="s">
        <v>22</v>
      </c>
      <c r="G1684" s="6" t="s">
        <v>2363</v>
      </c>
      <c r="H1684" s="6" t="s">
        <v>24</v>
      </c>
      <c r="I1684" s="8">
        <v>232</v>
      </c>
      <c r="J1684" s="8">
        <v>117160</v>
      </c>
      <c r="K1684" s="8">
        <v>0</v>
      </c>
      <c r="L1684" s="8">
        <v>0</v>
      </c>
      <c r="M1684" s="8">
        <v>0</v>
      </c>
      <c r="N1684" s="8">
        <v>0</v>
      </c>
      <c r="O1684" s="8">
        <v>232</v>
      </c>
      <c r="P1684" s="8">
        <v>117160</v>
      </c>
      <c r="Q1684" s="6" t="s">
        <v>25</v>
      </c>
    </row>
    <row r="1685" spans="1:17" x14ac:dyDescent="0.25">
      <c r="A1685" s="6" t="s">
        <v>2360</v>
      </c>
      <c r="B1685" s="6" t="s">
        <v>18</v>
      </c>
      <c r="C1685" s="6" t="s">
        <v>43</v>
      </c>
      <c r="D1685" s="6" t="s">
        <v>152</v>
      </c>
      <c r="E1685" s="6" t="s">
        <v>3444</v>
      </c>
      <c r="F1685" s="6" t="s">
        <v>22</v>
      </c>
      <c r="G1685" s="6" t="s">
        <v>2361</v>
      </c>
      <c r="H1685" s="6" t="s">
        <v>30</v>
      </c>
      <c r="I1685" s="8">
        <v>3</v>
      </c>
      <c r="J1685" s="8">
        <v>117000</v>
      </c>
      <c r="K1685" s="8">
        <v>0</v>
      </c>
      <c r="L1685" s="8">
        <v>0</v>
      </c>
      <c r="M1685" s="8">
        <v>0</v>
      </c>
      <c r="N1685" s="8">
        <v>0</v>
      </c>
      <c r="O1685" s="8">
        <v>3</v>
      </c>
      <c r="P1685" s="8">
        <v>117000</v>
      </c>
      <c r="Q1685" s="6" t="s">
        <v>25</v>
      </c>
    </row>
    <row r="1686" spans="1:17" x14ac:dyDescent="0.25">
      <c r="A1686" s="6" t="s">
        <v>2798</v>
      </c>
      <c r="B1686" s="6" t="s">
        <v>36</v>
      </c>
      <c r="C1686" s="6" t="s">
        <v>514</v>
      </c>
      <c r="D1686" s="6" t="s">
        <v>73</v>
      </c>
      <c r="E1686" s="6" t="s">
        <v>74</v>
      </c>
      <c r="F1686" s="6" t="s">
        <v>105</v>
      </c>
      <c r="G1686" s="6" t="s">
        <v>2799</v>
      </c>
      <c r="H1686" s="6" t="s">
        <v>24</v>
      </c>
      <c r="I1686" s="8">
        <v>4</v>
      </c>
      <c r="J1686" s="8">
        <v>116460</v>
      </c>
      <c r="K1686" s="8">
        <v>0</v>
      </c>
      <c r="L1686" s="8">
        <v>0</v>
      </c>
      <c r="M1686" s="8">
        <v>0</v>
      </c>
      <c r="N1686" s="8">
        <v>0</v>
      </c>
      <c r="O1686" s="8">
        <v>4</v>
      </c>
      <c r="P1686" s="8">
        <v>116460</v>
      </c>
      <c r="Q1686" s="6" t="s">
        <v>25</v>
      </c>
    </row>
    <row r="1687" spans="1:17" x14ac:dyDescent="0.25">
      <c r="A1687" s="6" t="s">
        <v>2972</v>
      </c>
      <c r="B1687" s="6" t="s">
        <v>36</v>
      </c>
      <c r="C1687" s="6" t="s">
        <v>2122</v>
      </c>
      <c r="D1687" s="6" t="s">
        <v>73</v>
      </c>
      <c r="E1687" s="6" t="s">
        <v>736</v>
      </c>
      <c r="F1687" s="6" t="s">
        <v>105</v>
      </c>
      <c r="G1687" s="6" t="s">
        <v>2973</v>
      </c>
      <c r="H1687" s="6" t="s">
        <v>24</v>
      </c>
      <c r="I1687" s="8">
        <v>2</v>
      </c>
      <c r="J1687" s="8">
        <v>116256</v>
      </c>
      <c r="K1687" s="8">
        <v>0</v>
      </c>
      <c r="L1687" s="8">
        <v>0</v>
      </c>
      <c r="M1687" s="8">
        <v>0</v>
      </c>
      <c r="N1687" s="8">
        <v>0</v>
      </c>
      <c r="O1687" s="8">
        <v>2</v>
      </c>
      <c r="P1687" s="8">
        <v>116256</v>
      </c>
      <c r="Q1687" s="6" t="s">
        <v>25</v>
      </c>
    </row>
    <row r="1688" spans="1:17" x14ac:dyDescent="0.25">
      <c r="A1688" s="6" t="s">
        <v>2136</v>
      </c>
      <c r="B1688" s="6" t="s">
        <v>374</v>
      </c>
      <c r="C1688" s="6" t="s">
        <v>471</v>
      </c>
      <c r="D1688" s="6" t="s">
        <v>20</v>
      </c>
      <c r="E1688" s="6" t="s">
        <v>21</v>
      </c>
      <c r="F1688" s="6" t="s">
        <v>22</v>
      </c>
      <c r="G1688" s="6" t="s">
        <v>2137</v>
      </c>
      <c r="H1688" s="6" t="s">
        <v>24</v>
      </c>
      <c r="I1688" s="8">
        <v>19</v>
      </c>
      <c r="J1688" s="8">
        <v>115685</v>
      </c>
      <c r="K1688" s="8">
        <v>0</v>
      </c>
      <c r="L1688" s="8">
        <v>0</v>
      </c>
      <c r="M1688" s="8">
        <v>0</v>
      </c>
      <c r="N1688" s="8">
        <v>0</v>
      </c>
      <c r="O1688" s="8">
        <v>19</v>
      </c>
      <c r="P1688" s="8">
        <v>115685</v>
      </c>
      <c r="Q1688" s="6" t="s">
        <v>25</v>
      </c>
    </row>
    <row r="1689" spans="1:17" x14ac:dyDescent="0.25">
      <c r="A1689" s="6" t="s">
        <v>2522</v>
      </c>
      <c r="B1689" s="6" t="s">
        <v>18</v>
      </c>
      <c r="C1689" s="6" t="s">
        <v>19</v>
      </c>
      <c r="D1689" s="6" t="s">
        <v>93</v>
      </c>
      <c r="E1689" s="6" t="s">
        <v>21</v>
      </c>
      <c r="F1689" s="6" t="s">
        <v>22</v>
      </c>
      <c r="G1689" s="6" t="s">
        <v>2523</v>
      </c>
      <c r="H1689" s="6" t="s">
        <v>24</v>
      </c>
      <c r="I1689" s="8">
        <v>330</v>
      </c>
      <c r="J1689" s="8">
        <v>115500</v>
      </c>
      <c r="K1689" s="8">
        <v>0</v>
      </c>
      <c r="L1689" s="8">
        <v>0</v>
      </c>
      <c r="M1689" s="8">
        <v>0</v>
      </c>
      <c r="N1689" s="8">
        <v>0</v>
      </c>
      <c r="O1689" s="8">
        <v>330</v>
      </c>
      <c r="P1689" s="8">
        <v>115500</v>
      </c>
      <c r="Q1689" s="6" t="s">
        <v>25</v>
      </c>
    </row>
    <row r="1690" spans="1:17" x14ac:dyDescent="0.25">
      <c r="A1690" s="6" t="s">
        <v>1922</v>
      </c>
      <c r="B1690" s="6" t="s">
        <v>18</v>
      </c>
      <c r="C1690" s="6" t="s">
        <v>144</v>
      </c>
      <c r="D1690" s="6" t="s">
        <v>86</v>
      </c>
      <c r="E1690" s="6" t="s">
        <v>984</v>
      </c>
      <c r="F1690" s="6" t="s">
        <v>22</v>
      </c>
      <c r="G1690" s="6" t="s">
        <v>1923</v>
      </c>
      <c r="H1690" s="6" t="s">
        <v>24</v>
      </c>
      <c r="I1690" s="8">
        <v>10</v>
      </c>
      <c r="J1690" s="8">
        <v>115240</v>
      </c>
      <c r="K1690" s="8">
        <v>0</v>
      </c>
      <c r="L1690" s="8">
        <v>0</v>
      </c>
      <c r="M1690" s="8">
        <v>0</v>
      </c>
      <c r="N1690" s="8">
        <v>0</v>
      </c>
      <c r="O1690" s="8">
        <v>10</v>
      </c>
      <c r="P1690" s="8">
        <v>115240</v>
      </c>
      <c r="Q1690" s="6" t="s">
        <v>25</v>
      </c>
    </row>
    <row r="1691" spans="1:17" x14ac:dyDescent="0.25">
      <c r="A1691" s="6" t="s">
        <v>2376</v>
      </c>
      <c r="B1691" s="6" t="s">
        <v>18</v>
      </c>
      <c r="C1691" s="6" t="s">
        <v>81</v>
      </c>
      <c r="D1691" s="6" t="s">
        <v>86</v>
      </c>
      <c r="E1691" s="6" t="s">
        <v>3390</v>
      </c>
      <c r="F1691" s="6" t="s">
        <v>22</v>
      </c>
      <c r="G1691" s="6" t="s">
        <v>2377</v>
      </c>
      <c r="H1691" s="6" t="s">
        <v>24</v>
      </c>
      <c r="I1691" s="8">
        <v>622</v>
      </c>
      <c r="J1691" s="8">
        <v>115070</v>
      </c>
      <c r="K1691" s="8">
        <v>0</v>
      </c>
      <c r="L1691" s="8">
        <v>0</v>
      </c>
      <c r="M1691" s="8">
        <v>0</v>
      </c>
      <c r="N1691" s="8">
        <v>0</v>
      </c>
      <c r="O1691" s="8">
        <v>622</v>
      </c>
      <c r="P1691" s="8">
        <v>115070</v>
      </c>
      <c r="Q1691" s="6" t="s">
        <v>25</v>
      </c>
    </row>
    <row r="1692" spans="1:17" x14ac:dyDescent="0.25">
      <c r="A1692" s="6" t="s">
        <v>2312</v>
      </c>
      <c r="B1692" s="6" t="s">
        <v>18</v>
      </c>
      <c r="C1692" s="6" t="s">
        <v>445</v>
      </c>
      <c r="D1692" s="6" t="s">
        <v>86</v>
      </c>
      <c r="E1692" s="6" t="s">
        <v>3391</v>
      </c>
      <c r="F1692" s="6" t="s">
        <v>22</v>
      </c>
      <c r="G1692" s="6" t="s">
        <v>2313</v>
      </c>
      <c r="H1692" s="6" t="s">
        <v>24</v>
      </c>
      <c r="I1692" s="8">
        <v>5</v>
      </c>
      <c r="J1692" s="8">
        <v>114975</v>
      </c>
      <c r="K1692" s="8">
        <v>0</v>
      </c>
      <c r="L1692" s="8">
        <v>0</v>
      </c>
      <c r="M1692" s="8">
        <v>0</v>
      </c>
      <c r="N1692" s="8">
        <v>0</v>
      </c>
      <c r="O1692" s="8">
        <v>5</v>
      </c>
      <c r="P1692" s="8">
        <v>114975</v>
      </c>
      <c r="Q1692" s="6" t="s">
        <v>25</v>
      </c>
    </row>
    <row r="1693" spans="1:17" x14ac:dyDescent="0.25">
      <c r="A1693" s="6" t="s">
        <v>2366</v>
      </c>
      <c r="B1693" s="6" t="s">
        <v>18</v>
      </c>
      <c r="C1693" s="6" t="s">
        <v>19</v>
      </c>
      <c r="D1693" s="6" t="s">
        <v>166</v>
      </c>
      <c r="E1693" s="6" t="s">
        <v>21</v>
      </c>
      <c r="F1693" s="6" t="s">
        <v>22</v>
      </c>
      <c r="G1693" s="6" t="s">
        <v>2367</v>
      </c>
      <c r="H1693" s="6" t="s">
        <v>24</v>
      </c>
      <c r="I1693" s="8">
        <v>297</v>
      </c>
      <c r="J1693" s="8">
        <v>114642</v>
      </c>
      <c r="K1693" s="8">
        <v>0</v>
      </c>
      <c r="L1693" s="8">
        <v>0</v>
      </c>
      <c r="M1693" s="8">
        <v>0</v>
      </c>
      <c r="N1693" s="8">
        <v>0</v>
      </c>
      <c r="O1693" s="8">
        <v>297</v>
      </c>
      <c r="P1693" s="8">
        <v>114642</v>
      </c>
      <c r="Q1693" s="6" t="s">
        <v>25</v>
      </c>
    </row>
    <row r="1694" spans="1:17" x14ac:dyDescent="0.25">
      <c r="A1694" s="6" t="s">
        <v>3307</v>
      </c>
      <c r="B1694" s="6" t="s">
        <v>36</v>
      </c>
      <c r="C1694" s="6" t="s">
        <v>54</v>
      </c>
      <c r="D1694" s="6" t="s">
        <v>103</v>
      </c>
      <c r="E1694" s="6" t="s">
        <v>104</v>
      </c>
      <c r="F1694" s="6" t="s">
        <v>105</v>
      </c>
      <c r="G1694" s="6" t="s">
        <v>3308</v>
      </c>
      <c r="H1694" s="6" t="s">
        <v>24</v>
      </c>
      <c r="I1694" s="8">
        <v>9</v>
      </c>
      <c r="J1694" s="8">
        <v>114588</v>
      </c>
      <c r="K1694" s="8">
        <v>0</v>
      </c>
      <c r="L1694" s="8">
        <v>333288</v>
      </c>
      <c r="M1694" s="8">
        <v>0</v>
      </c>
      <c r="N1694" s="8">
        <v>-333288</v>
      </c>
      <c r="O1694" s="8">
        <v>9</v>
      </c>
      <c r="P1694" s="8">
        <v>114588</v>
      </c>
      <c r="Q1694" s="6" t="s">
        <v>25</v>
      </c>
    </row>
    <row r="1695" spans="1:17" x14ac:dyDescent="0.25">
      <c r="A1695" s="6" t="s">
        <v>1247</v>
      </c>
      <c r="B1695" s="6" t="s">
        <v>18</v>
      </c>
      <c r="C1695" s="6" t="s">
        <v>445</v>
      </c>
      <c r="D1695" s="6" t="s">
        <v>61</v>
      </c>
      <c r="E1695" s="6" t="s">
        <v>984</v>
      </c>
      <c r="F1695" s="6" t="s">
        <v>22</v>
      </c>
      <c r="G1695" s="6" t="s">
        <v>1248</v>
      </c>
      <c r="H1695" s="6" t="s">
        <v>24</v>
      </c>
      <c r="I1695" s="8">
        <v>179</v>
      </c>
      <c r="J1695" s="8">
        <v>112949</v>
      </c>
      <c r="K1695" s="8">
        <v>0</v>
      </c>
      <c r="L1695" s="8">
        <v>0</v>
      </c>
      <c r="M1695" s="8">
        <v>0</v>
      </c>
      <c r="N1695" s="8">
        <v>0</v>
      </c>
      <c r="O1695" s="8">
        <v>179</v>
      </c>
      <c r="P1695" s="8">
        <v>112949</v>
      </c>
      <c r="Q1695" s="6" t="s">
        <v>25</v>
      </c>
    </row>
    <row r="1696" spans="1:17" x14ac:dyDescent="0.25">
      <c r="A1696" s="6" t="s">
        <v>2741</v>
      </c>
      <c r="B1696" s="6" t="s">
        <v>18</v>
      </c>
      <c r="C1696" s="6" t="s">
        <v>77</v>
      </c>
      <c r="D1696" s="6" t="s">
        <v>86</v>
      </c>
      <c r="E1696" s="6" t="s">
        <v>21</v>
      </c>
      <c r="F1696" s="6" t="s">
        <v>22</v>
      </c>
      <c r="G1696" s="6" t="s">
        <v>2742</v>
      </c>
      <c r="H1696" s="6" t="s">
        <v>24</v>
      </c>
      <c r="I1696" s="8">
        <v>4</v>
      </c>
      <c r="J1696" s="8">
        <v>112300</v>
      </c>
      <c r="K1696" s="8">
        <v>0</v>
      </c>
      <c r="L1696" s="8">
        <v>0</v>
      </c>
      <c r="M1696" s="8">
        <v>0</v>
      </c>
      <c r="N1696" s="8">
        <v>0</v>
      </c>
      <c r="O1696" s="8">
        <v>4</v>
      </c>
      <c r="P1696" s="8">
        <v>112300</v>
      </c>
      <c r="Q1696" s="6" t="s">
        <v>25</v>
      </c>
    </row>
    <row r="1697" spans="1:17" x14ac:dyDescent="0.25">
      <c r="A1697" s="6" t="s">
        <v>2368</v>
      </c>
      <c r="B1697" s="6" t="s">
        <v>185</v>
      </c>
      <c r="C1697" s="6" t="s">
        <v>295</v>
      </c>
      <c r="D1697" s="6" t="s">
        <v>1554</v>
      </c>
      <c r="E1697" s="6" t="s">
        <v>21</v>
      </c>
      <c r="F1697" s="6" t="s">
        <v>22</v>
      </c>
      <c r="G1697" s="6" t="s">
        <v>2369</v>
      </c>
      <c r="H1697" s="6" t="s">
        <v>24</v>
      </c>
      <c r="I1697" s="8">
        <v>4</v>
      </c>
      <c r="J1697" s="8">
        <v>112000</v>
      </c>
      <c r="K1697" s="8">
        <v>0</v>
      </c>
      <c r="L1697" s="8">
        <v>0</v>
      </c>
      <c r="M1697" s="8">
        <v>0</v>
      </c>
      <c r="N1697" s="8">
        <v>0</v>
      </c>
      <c r="O1697" s="8">
        <v>4</v>
      </c>
      <c r="P1697" s="8">
        <v>112000</v>
      </c>
      <c r="Q1697" s="6" t="s">
        <v>34</v>
      </c>
    </row>
    <row r="1698" spans="1:17" x14ac:dyDescent="0.25">
      <c r="A1698" s="6" t="s">
        <v>683</v>
      </c>
      <c r="B1698" s="6" t="s">
        <v>18</v>
      </c>
      <c r="C1698" s="6" t="s">
        <v>209</v>
      </c>
      <c r="D1698" s="6" t="s">
        <v>166</v>
      </c>
      <c r="E1698" s="6" t="s">
        <v>477</v>
      </c>
      <c r="F1698" s="6" t="s">
        <v>22</v>
      </c>
      <c r="G1698" s="6" t="s">
        <v>684</v>
      </c>
      <c r="H1698" s="6" t="s">
        <v>24</v>
      </c>
      <c r="I1698" s="8">
        <v>54</v>
      </c>
      <c r="J1698" s="8">
        <v>111849</v>
      </c>
      <c r="K1698" s="8">
        <v>0</v>
      </c>
      <c r="L1698" s="8">
        <v>0</v>
      </c>
      <c r="M1698" s="8">
        <v>0</v>
      </c>
      <c r="N1698" s="8">
        <v>0</v>
      </c>
      <c r="O1698" s="8">
        <v>54</v>
      </c>
      <c r="P1698" s="8">
        <v>111849</v>
      </c>
      <c r="Q1698" s="6" t="s">
        <v>25</v>
      </c>
    </row>
    <row r="1699" spans="1:17" x14ac:dyDescent="0.25">
      <c r="A1699" s="6" t="s">
        <v>2392</v>
      </c>
      <c r="B1699" s="6" t="s">
        <v>36</v>
      </c>
      <c r="C1699" s="6" t="s">
        <v>54</v>
      </c>
      <c r="D1699" s="6" t="s">
        <v>103</v>
      </c>
      <c r="E1699" s="6" t="s">
        <v>104</v>
      </c>
      <c r="F1699" s="6" t="s">
        <v>105</v>
      </c>
      <c r="G1699" s="6" t="s">
        <v>2393</v>
      </c>
      <c r="H1699" s="6" t="s">
        <v>24</v>
      </c>
      <c r="I1699" s="8">
        <v>48</v>
      </c>
      <c r="J1699" s="8">
        <v>111504</v>
      </c>
      <c r="K1699" s="8">
        <v>0</v>
      </c>
      <c r="L1699" s="8">
        <v>0</v>
      </c>
      <c r="M1699" s="8">
        <v>0</v>
      </c>
      <c r="N1699" s="8">
        <v>0</v>
      </c>
      <c r="O1699" s="8">
        <v>48</v>
      </c>
      <c r="P1699" s="8">
        <v>111504</v>
      </c>
      <c r="Q1699" s="6" t="s">
        <v>25</v>
      </c>
    </row>
    <row r="1700" spans="1:17" x14ac:dyDescent="0.25">
      <c r="A1700" s="6" t="s">
        <v>3217</v>
      </c>
      <c r="B1700" s="6" t="s">
        <v>36</v>
      </c>
      <c r="C1700" s="6" t="s">
        <v>226</v>
      </c>
      <c r="D1700" s="6" t="s">
        <v>546</v>
      </c>
      <c r="E1700" s="6" t="s">
        <v>984</v>
      </c>
      <c r="F1700" s="6" t="s">
        <v>40</v>
      </c>
      <c r="G1700" s="6" t="s">
        <v>3218</v>
      </c>
      <c r="H1700" s="6" t="s">
        <v>24</v>
      </c>
      <c r="I1700" s="8">
        <v>2</v>
      </c>
      <c r="J1700" s="8">
        <v>90896</v>
      </c>
      <c r="K1700" s="8">
        <v>0</v>
      </c>
      <c r="L1700" s="8">
        <v>224084</v>
      </c>
      <c r="M1700" s="8">
        <v>0</v>
      </c>
      <c r="N1700" s="8">
        <v>-203528</v>
      </c>
      <c r="O1700" s="8">
        <v>2</v>
      </c>
      <c r="P1700" s="8">
        <v>111452</v>
      </c>
      <c r="Q1700" s="6" t="s">
        <v>25</v>
      </c>
    </row>
    <row r="1701" spans="1:17" x14ac:dyDescent="0.25">
      <c r="A1701" s="6" t="s">
        <v>2372</v>
      </c>
      <c r="B1701" s="6" t="s">
        <v>185</v>
      </c>
      <c r="C1701" s="6" t="s">
        <v>1151</v>
      </c>
      <c r="D1701" s="6" t="s">
        <v>1298</v>
      </c>
      <c r="E1701" s="6" t="s">
        <v>21</v>
      </c>
      <c r="F1701" s="6" t="s">
        <v>22</v>
      </c>
      <c r="G1701" s="6" t="s">
        <v>2373</v>
      </c>
      <c r="H1701" s="6" t="s">
        <v>24</v>
      </c>
      <c r="I1701" s="8">
        <v>2</v>
      </c>
      <c r="J1701" s="8">
        <v>111000</v>
      </c>
      <c r="K1701" s="8">
        <v>0</v>
      </c>
      <c r="L1701" s="8">
        <v>0</v>
      </c>
      <c r="M1701" s="8">
        <v>0</v>
      </c>
      <c r="N1701" s="8">
        <v>0</v>
      </c>
      <c r="O1701" s="8">
        <v>2</v>
      </c>
      <c r="P1701" s="8">
        <v>111000</v>
      </c>
      <c r="Q1701" s="6" t="s">
        <v>34</v>
      </c>
    </row>
    <row r="1702" spans="1:17" x14ac:dyDescent="0.25">
      <c r="A1702" s="6" t="s">
        <v>2378</v>
      </c>
      <c r="B1702" s="6" t="s">
        <v>18</v>
      </c>
      <c r="C1702" s="6" t="s">
        <v>137</v>
      </c>
      <c r="D1702" s="6" t="s">
        <v>166</v>
      </c>
      <c r="E1702" s="6" t="s">
        <v>21</v>
      </c>
      <c r="F1702" s="6" t="s">
        <v>22</v>
      </c>
      <c r="G1702" s="6" t="s">
        <v>2379</v>
      </c>
      <c r="H1702" s="6" t="s">
        <v>24</v>
      </c>
      <c r="I1702" s="8">
        <v>81</v>
      </c>
      <c r="J1702" s="8">
        <v>110241</v>
      </c>
      <c r="K1702" s="8">
        <v>0</v>
      </c>
      <c r="L1702" s="8">
        <v>0</v>
      </c>
      <c r="M1702" s="8">
        <v>0</v>
      </c>
      <c r="N1702" s="8">
        <v>0</v>
      </c>
      <c r="O1702" s="8">
        <v>81</v>
      </c>
      <c r="P1702" s="8">
        <v>110241</v>
      </c>
      <c r="Q1702" s="6" t="s">
        <v>25</v>
      </c>
    </row>
    <row r="1703" spans="1:17" x14ac:dyDescent="0.25">
      <c r="A1703" s="6" t="s">
        <v>2974</v>
      </c>
      <c r="B1703" s="6" t="s">
        <v>36</v>
      </c>
      <c r="C1703" s="6" t="s">
        <v>54</v>
      </c>
      <c r="D1703" s="6" t="s">
        <v>103</v>
      </c>
      <c r="E1703" s="6" t="s">
        <v>104</v>
      </c>
      <c r="F1703" s="6" t="s">
        <v>105</v>
      </c>
      <c r="G1703" s="6" t="s">
        <v>2975</v>
      </c>
      <c r="H1703" s="6" t="s">
        <v>24</v>
      </c>
      <c r="I1703" s="8">
        <v>11</v>
      </c>
      <c r="J1703" s="8">
        <v>110068</v>
      </c>
      <c r="K1703" s="8">
        <v>0</v>
      </c>
      <c r="L1703" s="8">
        <v>25328</v>
      </c>
      <c r="M1703" s="8">
        <v>0</v>
      </c>
      <c r="N1703" s="8">
        <v>-25328</v>
      </c>
      <c r="O1703" s="8">
        <v>11</v>
      </c>
      <c r="P1703" s="8">
        <v>110068</v>
      </c>
      <c r="Q1703" s="6" t="s">
        <v>25</v>
      </c>
    </row>
    <row r="1704" spans="1:17" x14ac:dyDescent="0.25">
      <c r="A1704" s="6" t="s">
        <v>2380</v>
      </c>
      <c r="B1704" s="6" t="s">
        <v>185</v>
      </c>
      <c r="C1704" s="6" t="s">
        <v>1151</v>
      </c>
      <c r="D1704" s="6" t="s">
        <v>1298</v>
      </c>
      <c r="E1704" s="6" t="s">
        <v>21</v>
      </c>
      <c r="F1704" s="6" t="s">
        <v>22</v>
      </c>
      <c r="G1704" s="6" t="s">
        <v>2381</v>
      </c>
      <c r="H1704" s="6" t="s">
        <v>24</v>
      </c>
      <c r="I1704" s="8">
        <v>2</v>
      </c>
      <c r="J1704" s="8">
        <v>110000</v>
      </c>
      <c r="K1704" s="8">
        <v>0</v>
      </c>
      <c r="L1704" s="8">
        <v>0</v>
      </c>
      <c r="M1704" s="8">
        <v>0</v>
      </c>
      <c r="N1704" s="8">
        <v>0</v>
      </c>
      <c r="O1704" s="8">
        <v>2</v>
      </c>
      <c r="P1704" s="8">
        <v>110000</v>
      </c>
      <c r="Q1704" s="6" t="s">
        <v>34</v>
      </c>
    </row>
    <row r="1705" spans="1:17" x14ac:dyDescent="0.25">
      <c r="A1705" s="6" t="s">
        <v>2739</v>
      </c>
      <c r="B1705" s="6" t="s">
        <v>18</v>
      </c>
      <c r="C1705" s="6" t="s">
        <v>498</v>
      </c>
      <c r="D1705" s="6" t="s">
        <v>55</v>
      </c>
      <c r="E1705" s="6" t="s">
        <v>104</v>
      </c>
      <c r="F1705" s="6" t="s">
        <v>22</v>
      </c>
      <c r="G1705" s="6" t="s">
        <v>2740</v>
      </c>
      <c r="H1705" s="6" t="s">
        <v>30</v>
      </c>
      <c r="I1705" s="8">
        <v>12</v>
      </c>
      <c r="J1705" s="8">
        <v>108000</v>
      </c>
      <c r="K1705" s="8">
        <v>0</v>
      </c>
      <c r="L1705" s="8">
        <v>0</v>
      </c>
      <c r="M1705" s="8">
        <v>0</v>
      </c>
      <c r="N1705" s="8">
        <v>0</v>
      </c>
      <c r="O1705" s="8">
        <v>12</v>
      </c>
      <c r="P1705" s="8">
        <v>108000</v>
      </c>
      <c r="Q1705" s="6" t="s">
        <v>25</v>
      </c>
    </row>
    <row r="1706" spans="1:17" x14ac:dyDescent="0.25">
      <c r="A1706" s="6" t="s">
        <v>2386</v>
      </c>
      <c r="B1706" s="6" t="s">
        <v>185</v>
      </c>
      <c r="C1706" s="6" t="s">
        <v>295</v>
      </c>
      <c r="D1706" s="6" t="s">
        <v>1554</v>
      </c>
      <c r="E1706" s="6" t="s">
        <v>21</v>
      </c>
      <c r="F1706" s="6" t="s">
        <v>22</v>
      </c>
      <c r="G1706" s="6" t="s">
        <v>2387</v>
      </c>
      <c r="H1706" s="6" t="s">
        <v>24</v>
      </c>
      <c r="I1706" s="8">
        <v>38</v>
      </c>
      <c r="J1706" s="8">
        <v>106210</v>
      </c>
      <c r="K1706" s="8">
        <v>0</v>
      </c>
      <c r="L1706" s="8">
        <v>0</v>
      </c>
      <c r="M1706" s="8">
        <v>0</v>
      </c>
      <c r="N1706" s="8">
        <v>0</v>
      </c>
      <c r="O1706" s="8">
        <v>38</v>
      </c>
      <c r="P1706" s="8">
        <v>106210</v>
      </c>
      <c r="Q1706" s="6" t="s">
        <v>34</v>
      </c>
    </row>
    <row r="1707" spans="1:17" x14ac:dyDescent="0.25">
      <c r="A1707" s="6" t="s">
        <v>648</v>
      </c>
      <c r="B1707" s="6" t="s">
        <v>36</v>
      </c>
      <c r="C1707" s="6" t="s">
        <v>365</v>
      </c>
      <c r="D1707" s="6" t="s">
        <v>73</v>
      </c>
      <c r="E1707" s="6" t="s">
        <v>736</v>
      </c>
      <c r="F1707" s="6" t="s">
        <v>105</v>
      </c>
      <c r="G1707" s="6" t="s">
        <v>649</v>
      </c>
      <c r="H1707" s="6" t="s">
        <v>24</v>
      </c>
      <c r="I1707" s="8">
        <v>3</v>
      </c>
      <c r="J1707" s="8">
        <v>104018</v>
      </c>
      <c r="K1707" s="8">
        <v>0</v>
      </c>
      <c r="L1707" s="8">
        <v>176168</v>
      </c>
      <c r="M1707" s="8">
        <v>0</v>
      </c>
      <c r="N1707" s="8">
        <v>-176168</v>
      </c>
      <c r="O1707" s="8">
        <v>3</v>
      </c>
      <c r="P1707" s="8">
        <v>104018</v>
      </c>
      <c r="Q1707" s="6" t="s">
        <v>25</v>
      </c>
    </row>
    <row r="1708" spans="1:17" x14ac:dyDescent="0.25">
      <c r="A1708" s="6" t="s">
        <v>2394</v>
      </c>
      <c r="B1708" s="6" t="s">
        <v>185</v>
      </c>
      <c r="C1708" s="6" t="s">
        <v>295</v>
      </c>
      <c r="D1708" s="6" t="s">
        <v>1554</v>
      </c>
      <c r="E1708" s="6" t="s">
        <v>21</v>
      </c>
      <c r="F1708" s="6" t="s">
        <v>22</v>
      </c>
      <c r="G1708" s="6" t="s">
        <v>2395</v>
      </c>
      <c r="H1708" s="6" t="s">
        <v>24</v>
      </c>
      <c r="I1708" s="8">
        <v>32</v>
      </c>
      <c r="J1708" s="8">
        <v>104000</v>
      </c>
      <c r="K1708" s="8">
        <v>0</v>
      </c>
      <c r="L1708" s="8">
        <v>0</v>
      </c>
      <c r="M1708" s="8">
        <v>0</v>
      </c>
      <c r="N1708" s="8">
        <v>0</v>
      </c>
      <c r="O1708" s="8">
        <v>32</v>
      </c>
      <c r="P1708" s="8">
        <v>104000</v>
      </c>
      <c r="Q1708" s="6" t="s">
        <v>34</v>
      </c>
    </row>
    <row r="1709" spans="1:17" x14ac:dyDescent="0.25">
      <c r="A1709" s="6" t="s">
        <v>3163</v>
      </c>
      <c r="B1709" s="6" t="s">
        <v>18</v>
      </c>
      <c r="C1709" s="6" t="s">
        <v>64</v>
      </c>
      <c r="D1709" s="6" t="s">
        <v>61</v>
      </c>
      <c r="E1709" s="6" t="s">
        <v>21</v>
      </c>
      <c r="F1709" s="6" t="s">
        <v>2718</v>
      </c>
      <c r="G1709" s="6" t="s">
        <v>3164</v>
      </c>
      <c r="H1709" s="6" t="s">
        <v>24</v>
      </c>
      <c r="I1709" s="8">
        <v>4</v>
      </c>
      <c r="J1709" s="8">
        <v>102364</v>
      </c>
      <c r="K1709" s="8">
        <v>0</v>
      </c>
      <c r="L1709" s="8">
        <v>0</v>
      </c>
      <c r="M1709" s="8">
        <v>0</v>
      </c>
      <c r="N1709" s="8">
        <v>0</v>
      </c>
      <c r="O1709" s="8">
        <v>4</v>
      </c>
      <c r="P1709" s="8">
        <v>102364</v>
      </c>
      <c r="Q1709" s="6" t="s">
        <v>25</v>
      </c>
    </row>
    <row r="1710" spans="1:17" x14ac:dyDescent="0.25">
      <c r="A1710" s="6" t="s">
        <v>1979</v>
      </c>
      <c r="B1710" s="6" t="s">
        <v>18</v>
      </c>
      <c r="C1710" s="6" t="s">
        <v>471</v>
      </c>
      <c r="D1710" s="6" t="s">
        <v>93</v>
      </c>
      <c r="E1710" s="6" t="s">
        <v>21</v>
      </c>
      <c r="F1710" s="6" t="s">
        <v>22</v>
      </c>
      <c r="G1710" s="6" t="s">
        <v>1980</v>
      </c>
      <c r="H1710" s="6" t="s">
        <v>24</v>
      </c>
      <c r="I1710" s="8">
        <v>102</v>
      </c>
      <c r="J1710" s="8">
        <v>102000</v>
      </c>
      <c r="K1710" s="8">
        <v>0</v>
      </c>
      <c r="L1710" s="8">
        <v>0</v>
      </c>
      <c r="M1710" s="8">
        <v>0</v>
      </c>
      <c r="N1710" s="8">
        <v>0</v>
      </c>
      <c r="O1710" s="8">
        <v>102</v>
      </c>
      <c r="P1710" s="8">
        <v>102000</v>
      </c>
      <c r="Q1710" s="6" t="s">
        <v>25</v>
      </c>
    </row>
    <row r="1711" spans="1:17" x14ac:dyDescent="0.25">
      <c r="A1711" s="6" t="s">
        <v>2396</v>
      </c>
      <c r="B1711" s="6" t="s">
        <v>18</v>
      </c>
      <c r="C1711" s="6" t="s">
        <v>209</v>
      </c>
      <c r="D1711" s="6" t="s">
        <v>166</v>
      </c>
      <c r="E1711" s="6" t="s">
        <v>477</v>
      </c>
      <c r="F1711" s="6" t="s">
        <v>22</v>
      </c>
      <c r="G1711" s="6" t="s">
        <v>2397</v>
      </c>
      <c r="H1711" s="6" t="s">
        <v>24</v>
      </c>
      <c r="I1711" s="8">
        <v>56</v>
      </c>
      <c r="J1711" s="8">
        <v>101248</v>
      </c>
      <c r="K1711" s="8">
        <v>0</v>
      </c>
      <c r="L1711" s="8">
        <v>0</v>
      </c>
      <c r="M1711" s="8">
        <v>0</v>
      </c>
      <c r="N1711" s="8">
        <v>0</v>
      </c>
      <c r="O1711" s="8">
        <v>56</v>
      </c>
      <c r="P1711" s="8">
        <v>101248</v>
      </c>
      <c r="Q1711" s="6" t="s">
        <v>25</v>
      </c>
    </row>
    <row r="1712" spans="1:17" x14ac:dyDescent="0.25">
      <c r="A1712" s="6" t="s">
        <v>2466</v>
      </c>
      <c r="B1712" s="6" t="s">
        <v>36</v>
      </c>
      <c r="C1712" s="6" t="s">
        <v>681</v>
      </c>
      <c r="D1712" s="6" t="s">
        <v>73</v>
      </c>
      <c r="E1712" s="6" t="s">
        <v>74</v>
      </c>
      <c r="F1712" s="6" t="s">
        <v>105</v>
      </c>
      <c r="G1712" s="6" t="s">
        <v>2467</v>
      </c>
      <c r="H1712" s="6" t="s">
        <v>24</v>
      </c>
      <c r="I1712" s="8">
        <v>2</v>
      </c>
      <c r="J1712" s="8">
        <v>100881</v>
      </c>
      <c r="K1712" s="8">
        <v>0</v>
      </c>
      <c r="L1712" s="8">
        <v>152632</v>
      </c>
      <c r="M1712" s="8">
        <v>0</v>
      </c>
      <c r="N1712" s="8">
        <v>-152632</v>
      </c>
      <c r="O1712" s="8">
        <v>2</v>
      </c>
      <c r="P1712" s="8">
        <v>100881</v>
      </c>
      <c r="Q1712" s="6" t="s">
        <v>25</v>
      </c>
    </row>
    <row r="1713" spans="1:17" x14ac:dyDescent="0.25">
      <c r="A1713" s="6" t="s">
        <v>2402</v>
      </c>
      <c r="B1713" s="6" t="s">
        <v>18</v>
      </c>
      <c r="C1713" s="6" t="s">
        <v>19</v>
      </c>
      <c r="D1713" s="6" t="s">
        <v>166</v>
      </c>
      <c r="E1713" s="6" t="s">
        <v>21</v>
      </c>
      <c r="F1713" s="6" t="s">
        <v>22</v>
      </c>
      <c r="G1713" s="6" t="s">
        <v>2403</v>
      </c>
      <c r="H1713" s="6" t="s">
        <v>24</v>
      </c>
      <c r="I1713" s="8">
        <v>25</v>
      </c>
      <c r="J1713" s="8">
        <v>100347</v>
      </c>
      <c r="K1713" s="8">
        <v>0</v>
      </c>
      <c r="L1713" s="8">
        <v>0</v>
      </c>
      <c r="M1713" s="8">
        <v>0</v>
      </c>
      <c r="N1713" s="8">
        <v>0</v>
      </c>
      <c r="O1713" s="8">
        <v>25</v>
      </c>
      <c r="P1713" s="8">
        <v>100347</v>
      </c>
      <c r="Q1713" s="6" t="s">
        <v>25</v>
      </c>
    </row>
    <row r="1714" spans="1:17" x14ac:dyDescent="0.25">
      <c r="A1714" s="6" t="s">
        <v>2404</v>
      </c>
      <c r="B1714" s="6" t="s">
        <v>18</v>
      </c>
      <c r="C1714" s="6" t="s">
        <v>43</v>
      </c>
      <c r="D1714" s="6" t="s">
        <v>152</v>
      </c>
      <c r="E1714" s="6" t="s">
        <v>21</v>
      </c>
      <c r="F1714" s="6" t="s">
        <v>22</v>
      </c>
      <c r="G1714" s="6" t="s">
        <v>2405</v>
      </c>
      <c r="H1714" s="6" t="s">
        <v>24</v>
      </c>
      <c r="I1714" s="8">
        <v>2</v>
      </c>
      <c r="J1714" s="8">
        <v>100000</v>
      </c>
      <c r="K1714" s="8">
        <v>0</v>
      </c>
      <c r="L1714" s="8">
        <v>0</v>
      </c>
      <c r="M1714" s="8">
        <v>0</v>
      </c>
      <c r="N1714" s="8">
        <v>0</v>
      </c>
      <c r="O1714" s="8">
        <v>2</v>
      </c>
      <c r="P1714" s="8">
        <v>100000</v>
      </c>
      <c r="Q1714" s="6" t="s">
        <v>25</v>
      </c>
    </row>
    <row r="1715" spans="1:17" x14ac:dyDescent="0.25">
      <c r="A1715" s="6" t="s">
        <v>2406</v>
      </c>
      <c r="B1715" s="6" t="s">
        <v>18</v>
      </c>
      <c r="C1715" s="6" t="s">
        <v>20</v>
      </c>
      <c r="D1715" s="6" t="s">
        <v>44</v>
      </c>
      <c r="E1715" s="6" t="s">
        <v>21</v>
      </c>
      <c r="F1715" s="6" t="s">
        <v>22</v>
      </c>
      <c r="G1715" s="6" t="s">
        <v>2407</v>
      </c>
      <c r="H1715" s="6" t="s">
        <v>24</v>
      </c>
      <c r="I1715" s="8">
        <v>5</v>
      </c>
      <c r="J1715" s="8">
        <v>100000</v>
      </c>
      <c r="K1715" s="8">
        <v>0</v>
      </c>
      <c r="L1715" s="8">
        <v>0</v>
      </c>
      <c r="M1715" s="8">
        <v>0</v>
      </c>
      <c r="N1715" s="8">
        <v>0</v>
      </c>
      <c r="O1715" s="8">
        <v>5</v>
      </c>
      <c r="P1715" s="8">
        <v>100000</v>
      </c>
      <c r="Q1715" s="6" t="s">
        <v>25</v>
      </c>
    </row>
    <row r="1716" spans="1:17" x14ac:dyDescent="0.25">
      <c r="A1716" s="6" t="s">
        <v>2532</v>
      </c>
      <c r="B1716" s="6" t="s">
        <v>374</v>
      </c>
      <c r="C1716" s="6" t="s">
        <v>471</v>
      </c>
      <c r="D1716" s="6" t="s">
        <v>20</v>
      </c>
      <c r="E1716" s="6" t="s">
        <v>21</v>
      </c>
      <c r="F1716" s="6" t="s">
        <v>22</v>
      </c>
      <c r="G1716" s="6" t="s">
        <v>2533</v>
      </c>
      <c r="H1716" s="6" t="s">
        <v>24</v>
      </c>
      <c r="I1716" s="8">
        <v>5</v>
      </c>
      <c r="J1716" s="8">
        <v>100000</v>
      </c>
      <c r="K1716" s="8">
        <v>0</v>
      </c>
      <c r="L1716" s="8">
        <v>0</v>
      </c>
      <c r="M1716" s="8">
        <v>0</v>
      </c>
      <c r="N1716" s="8">
        <v>0</v>
      </c>
      <c r="O1716" s="8">
        <v>5</v>
      </c>
      <c r="P1716" s="8">
        <v>100000</v>
      </c>
      <c r="Q1716" s="6" t="s">
        <v>25</v>
      </c>
    </row>
    <row r="1717" spans="1:17" x14ac:dyDescent="0.25">
      <c r="A1717" s="6" t="s">
        <v>2410</v>
      </c>
      <c r="B1717" s="6" t="s">
        <v>18</v>
      </c>
      <c r="C1717" s="6" t="s">
        <v>43</v>
      </c>
      <c r="D1717" s="6" t="s">
        <v>152</v>
      </c>
      <c r="E1717" s="6" t="s">
        <v>21</v>
      </c>
      <c r="F1717" s="6" t="s">
        <v>22</v>
      </c>
      <c r="G1717" s="6" t="s">
        <v>2411</v>
      </c>
      <c r="H1717" s="6" t="s">
        <v>24</v>
      </c>
      <c r="I1717" s="8">
        <v>25</v>
      </c>
      <c r="J1717" s="8">
        <v>99825</v>
      </c>
      <c r="K1717" s="8">
        <v>0</v>
      </c>
      <c r="L1717" s="8">
        <v>0</v>
      </c>
      <c r="M1717" s="8">
        <v>0</v>
      </c>
      <c r="N1717" s="8">
        <v>0</v>
      </c>
      <c r="O1717" s="8">
        <v>25</v>
      </c>
      <c r="P1717" s="8">
        <v>99825</v>
      </c>
      <c r="Q1717" s="6" t="s">
        <v>25</v>
      </c>
    </row>
    <row r="1718" spans="1:17" x14ac:dyDescent="0.25">
      <c r="A1718" s="6" t="s">
        <v>628</v>
      </c>
      <c r="B1718" s="6" t="s">
        <v>18</v>
      </c>
      <c r="C1718" s="6" t="s">
        <v>19</v>
      </c>
      <c r="D1718" s="6" t="s">
        <v>166</v>
      </c>
      <c r="E1718" s="6" t="s">
        <v>477</v>
      </c>
      <c r="F1718" s="6" t="s">
        <v>22</v>
      </c>
      <c r="G1718" s="6" t="s">
        <v>629</v>
      </c>
      <c r="H1718" s="6" t="s">
        <v>24</v>
      </c>
      <c r="I1718" s="8">
        <v>6</v>
      </c>
      <c r="J1718" s="8">
        <v>99021</v>
      </c>
      <c r="K1718" s="8">
        <v>0</v>
      </c>
      <c r="L1718" s="8">
        <v>0</v>
      </c>
      <c r="M1718" s="8">
        <v>0</v>
      </c>
      <c r="N1718" s="8">
        <v>0</v>
      </c>
      <c r="O1718" s="8">
        <v>6</v>
      </c>
      <c r="P1718" s="8">
        <v>99021</v>
      </c>
      <c r="Q1718" s="6" t="s">
        <v>25</v>
      </c>
    </row>
    <row r="1719" spans="1:17" x14ac:dyDescent="0.25">
      <c r="A1719" s="6" t="s">
        <v>3277</v>
      </c>
      <c r="B1719" s="6" t="s">
        <v>36</v>
      </c>
      <c r="C1719" s="6" t="s">
        <v>324</v>
      </c>
      <c r="D1719" s="6" t="s">
        <v>38</v>
      </c>
      <c r="E1719" s="6" t="s">
        <v>930</v>
      </c>
      <c r="F1719" s="6" t="s">
        <v>105</v>
      </c>
      <c r="G1719" s="6" t="s">
        <v>3278</v>
      </c>
      <c r="H1719" s="6" t="s">
        <v>24</v>
      </c>
      <c r="I1719" s="8">
        <v>4</v>
      </c>
      <c r="J1719" s="8">
        <v>99020</v>
      </c>
      <c r="K1719" s="8">
        <v>0</v>
      </c>
      <c r="L1719" s="8">
        <v>0</v>
      </c>
      <c r="M1719" s="8">
        <v>0</v>
      </c>
      <c r="N1719" s="8">
        <v>0</v>
      </c>
      <c r="O1719" s="8">
        <v>4</v>
      </c>
      <c r="P1719" s="8">
        <v>99020</v>
      </c>
      <c r="Q1719" s="6" t="s">
        <v>25</v>
      </c>
    </row>
    <row r="1720" spans="1:17" x14ac:dyDescent="0.25">
      <c r="A1720" s="6" t="s">
        <v>526</v>
      </c>
      <c r="B1720" s="6" t="s">
        <v>18</v>
      </c>
      <c r="C1720" s="6" t="s">
        <v>527</v>
      </c>
      <c r="D1720" s="6" t="s">
        <v>166</v>
      </c>
      <c r="E1720" s="6" t="s">
        <v>21</v>
      </c>
      <c r="F1720" s="6" t="s">
        <v>22</v>
      </c>
      <c r="G1720" s="6" t="s">
        <v>528</v>
      </c>
      <c r="H1720" s="6" t="s">
        <v>24</v>
      </c>
      <c r="I1720" s="8">
        <v>5</v>
      </c>
      <c r="J1720" s="8">
        <v>99015</v>
      </c>
      <c r="K1720" s="8">
        <v>0</v>
      </c>
      <c r="L1720" s="8">
        <v>0</v>
      </c>
      <c r="M1720" s="8">
        <v>0</v>
      </c>
      <c r="N1720" s="8">
        <v>0</v>
      </c>
      <c r="O1720" s="8">
        <v>5</v>
      </c>
      <c r="P1720" s="8">
        <v>99015</v>
      </c>
      <c r="Q1720" s="6" t="s">
        <v>25</v>
      </c>
    </row>
    <row r="1721" spans="1:17" x14ac:dyDescent="0.25">
      <c r="A1721" s="6" t="s">
        <v>2721</v>
      </c>
      <c r="B1721" s="6" t="s">
        <v>18</v>
      </c>
      <c r="C1721" s="6" t="s">
        <v>445</v>
      </c>
      <c r="D1721" s="6" t="s">
        <v>86</v>
      </c>
      <c r="E1721" s="6" t="s">
        <v>148</v>
      </c>
      <c r="F1721" s="6" t="s">
        <v>22</v>
      </c>
      <c r="G1721" s="6" t="s">
        <v>2722</v>
      </c>
      <c r="H1721" s="6" t="s">
        <v>24</v>
      </c>
      <c r="I1721" s="8">
        <v>8</v>
      </c>
      <c r="J1721" s="8">
        <v>98385</v>
      </c>
      <c r="K1721" s="8">
        <v>0</v>
      </c>
      <c r="L1721" s="8">
        <v>0</v>
      </c>
      <c r="M1721" s="8">
        <v>0</v>
      </c>
      <c r="N1721" s="8">
        <v>0</v>
      </c>
      <c r="O1721" s="8">
        <v>8</v>
      </c>
      <c r="P1721" s="8">
        <v>98385</v>
      </c>
      <c r="Q1721" s="6" t="s">
        <v>25</v>
      </c>
    </row>
    <row r="1722" spans="1:17" x14ac:dyDescent="0.25">
      <c r="A1722" s="6" t="s">
        <v>2820</v>
      </c>
      <c r="B1722" s="6" t="s">
        <v>36</v>
      </c>
      <c r="C1722" s="6" t="s">
        <v>2821</v>
      </c>
      <c r="D1722" s="6" t="s">
        <v>546</v>
      </c>
      <c r="E1722" s="6" t="s">
        <v>984</v>
      </c>
      <c r="F1722" s="6" t="s">
        <v>40</v>
      </c>
      <c r="G1722" s="6" t="s">
        <v>2822</v>
      </c>
      <c r="H1722" s="6" t="s">
        <v>24</v>
      </c>
      <c r="I1722" s="8">
        <v>1</v>
      </c>
      <c r="J1722" s="8">
        <v>98247</v>
      </c>
      <c r="K1722" s="8">
        <v>0</v>
      </c>
      <c r="L1722" s="8">
        <v>0</v>
      </c>
      <c r="M1722" s="8">
        <v>0</v>
      </c>
      <c r="N1722" s="8">
        <v>0</v>
      </c>
      <c r="O1722" s="8">
        <v>1</v>
      </c>
      <c r="P1722" s="8">
        <v>98247</v>
      </c>
      <c r="Q1722" s="6" t="s">
        <v>25</v>
      </c>
    </row>
    <row r="1723" spans="1:17" x14ac:dyDescent="0.25">
      <c r="A1723" s="6" t="s">
        <v>2326</v>
      </c>
      <c r="B1723" s="6" t="s">
        <v>18</v>
      </c>
      <c r="C1723" s="6" t="s">
        <v>137</v>
      </c>
      <c r="D1723" s="6" t="s">
        <v>86</v>
      </c>
      <c r="E1723" s="6" t="s">
        <v>21</v>
      </c>
      <c r="F1723" s="6" t="s">
        <v>22</v>
      </c>
      <c r="G1723" s="6" t="s">
        <v>2327</v>
      </c>
      <c r="H1723" s="6" t="s">
        <v>24</v>
      </c>
      <c r="I1723" s="8">
        <v>50</v>
      </c>
      <c r="J1723" s="8">
        <v>97000</v>
      </c>
      <c r="K1723" s="8">
        <v>0</v>
      </c>
      <c r="L1723" s="8">
        <v>0</v>
      </c>
      <c r="M1723" s="8">
        <v>0</v>
      </c>
      <c r="N1723" s="8">
        <v>0</v>
      </c>
      <c r="O1723" s="8">
        <v>50</v>
      </c>
      <c r="P1723" s="8">
        <v>97000</v>
      </c>
      <c r="Q1723" s="6" t="s">
        <v>25</v>
      </c>
    </row>
    <row r="1724" spans="1:17" x14ac:dyDescent="0.25">
      <c r="A1724" s="6" t="s">
        <v>2416</v>
      </c>
      <c r="B1724" s="6" t="s">
        <v>36</v>
      </c>
      <c r="C1724" s="6" t="s">
        <v>2178</v>
      </c>
      <c r="D1724" s="6" t="s">
        <v>303</v>
      </c>
      <c r="E1724" s="6" t="s">
        <v>21</v>
      </c>
      <c r="F1724" s="6" t="s">
        <v>105</v>
      </c>
      <c r="G1724" s="6" t="s">
        <v>2417</v>
      </c>
      <c r="H1724" s="6" t="s">
        <v>24</v>
      </c>
      <c r="I1724" s="8">
        <v>14</v>
      </c>
      <c r="J1724" s="8">
        <v>95904</v>
      </c>
      <c r="K1724" s="8">
        <v>0</v>
      </c>
      <c r="L1724" s="8">
        <v>800768</v>
      </c>
      <c r="M1724" s="8">
        <v>0</v>
      </c>
      <c r="N1724" s="8">
        <v>-800768</v>
      </c>
      <c r="O1724" s="8">
        <v>14</v>
      </c>
      <c r="P1724" s="8">
        <v>95904</v>
      </c>
      <c r="Q1724" s="6" t="s">
        <v>25</v>
      </c>
    </row>
    <row r="1725" spans="1:17" x14ac:dyDescent="0.25">
      <c r="A1725" s="6" t="s">
        <v>399</v>
      </c>
      <c r="B1725" s="6" t="s">
        <v>18</v>
      </c>
      <c r="C1725" s="6" t="s">
        <v>110</v>
      </c>
      <c r="D1725" s="6" t="s">
        <v>61</v>
      </c>
      <c r="E1725" s="6" t="s">
        <v>21</v>
      </c>
      <c r="F1725" s="6" t="s">
        <v>2718</v>
      </c>
      <c r="G1725" s="6" t="s">
        <v>400</v>
      </c>
      <c r="H1725" s="6" t="s">
        <v>24</v>
      </c>
      <c r="I1725" s="8">
        <v>3</v>
      </c>
      <c r="J1725" s="8">
        <v>95249</v>
      </c>
      <c r="K1725" s="8">
        <v>0</v>
      </c>
      <c r="L1725" s="8">
        <v>0</v>
      </c>
      <c r="M1725" s="8">
        <v>0</v>
      </c>
      <c r="N1725" s="8">
        <v>0</v>
      </c>
      <c r="O1725" s="8">
        <v>3</v>
      </c>
      <c r="P1725" s="8">
        <v>95249</v>
      </c>
      <c r="Q1725" s="6" t="s">
        <v>25</v>
      </c>
    </row>
    <row r="1726" spans="1:17" x14ac:dyDescent="0.25">
      <c r="A1726" s="6" t="s">
        <v>311</v>
      </c>
      <c r="B1726" s="6" t="s">
        <v>18</v>
      </c>
      <c r="C1726" s="6" t="s">
        <v>220</v>
      </c>
      <c r="D1726" s="6" t="s">
        <v>166</v>
      </c>
      <c r="E1726" s="6" t="s">
        <v>3391</v>
      </c>
      <c r="F1726" s="6" t="s">
        <v>22</v>
      </c>
      <c r="G1726" s="6" t="s">
        <v>312</v>
      </c>
      <c r="H1726" s="6" t="s">
        <v>24</v>
      </c>
      <c r="I1726" s="8">
        <v>50</v>
      </c>
      <c r="J1726" s="8">
        <v>94744</v>
      </c>
      <c r="K1726" s="8">
        <v>0</v>
      </c>
      <c r="L1726" s="8">
        <v>0</v>
      </c>
      <c r="M1726" s="8">
        <v>0</v>
      </c>
      <c r="N1726" s="8">
        <v>0</v>
      </c>
      <c r="O1726" s="8">
        <v>50</v>
      </c>
      <c r="P1726" s="8">
        <v>94744</v>
      </c>
      <c r="Q1726" s="6" t="s">
        <v>25</v>
      </c>
    </row>
    <row r="1727" spans="1:17" x14ac:dyDescent="0.25">
      <c r="A1727" s="6" t="s">
        <v>2418</v>
      </c>
      <c r="B1727" s="6" t="s">
        <v>185</v>
      </c>
      <c r="C1727" s="6" t="s">
        <v>1151</v>
      </c>
      <c r="D1727" s="6" t="s">
        <v>351</v>
      </c>
      <c r="E1727" s="6" t="s">
        <v>21</v>
      </c>
      <c r="F1727" s="6" t="s">
        <v>22</v>
      </c>
      <c r="G1727" s="6" t="s">
        <v>2419</v>
      </c>
      <c r="H1727" s="6" t="s">
        <v>24</v>
      </c>
      <c r="I1727" s="8">
        <v>1</v>
      </c>
      <c r="J1727" s="8">
        <v>94000</v>
      </c>
      <c r="K1727" s="8">
        <v>0</v>
      </c>
      <c r="L1727" s="8">
        <v>0</v>
      </c>
      <c r="M1727" s="8">
        <v>0</v>
      </c>
      <c r="N1727" s="8">
        <v>0</v>
      </c>
      <c r="O1727" s="8">
        <v>1</v>
      </c>
      <c r="P1727" s="8">
        <v>94000</v>
      </c>
      <c r="Q1727" s="6" t="s">
        <v>34</v>
      </c>
    </row>
    <row r="1728" spans="1:17" x14ac:dyDescent="0.25">
      <c r="A1728" s="6" t="s">
        <v>2420</v>
      </c>
      <c r="B1728" s="6" t="s">
        <v>130</v>
      </c>
      <c r="C1728" s="6" t="s">
        <v>65</v>
      </c>
      <c r="D1728" s="6" t="s">
        <v>65</v>
      </c>
      <c r="E1728" s="6" t="s">
        <v>21</v>
      </c>
      <c r="F1728" s="6" t="s">
        <v>22</v>
      </c>
      <c r="G1728" s="6" t="s">
        <v>2421</v>
      </c>
      <c r="H1728" s="6" t="s">
        <v>132</v>
      </c>
      <c r="I1728" s="8">
        <v>4</v>
      </c>
      <c r="J1728" s="8">
        <v>93332</v>
      </c>
      <c r="K1728" s="8">
        <v>0</v>
      </c>
      <c r="L1728" s="8">
        <v>0</v>
      </c>
      <c r="M1728" s="8">
        <v>0</v>
      </c>
      <c r="N1728" s="8">
        <v>0</v>
      </c>
      <c r="O1728" s="8">
        <v>4</v>
      </c>
      <c r="P1728" s="8">
        <v>93332</v>
      </c>
      <c r="Q1728" s="6" t="s">
        <v>25</v>
      </c>
    </row>
    <row r="1729" spans="1:17" x14ac:dyDescent="0.25">
      <c r="A1729" s="6" t="s">
        <v>2422</v>
      </c>
      <c r="B1729" s="6" t="s">
        <v>185</v>
      </c>
      <c r="C1729" s="6" t="s">
        <v>295</v>
      </c>
      <c r="D1729" s="6" t="s">
        <v>1554</v>
      </c>
      <c r="E1729" s="6" t="s">
        <v>21</v>
      </c>
      <c r="F1729" s="6" t="s">
        <v>22</v>
      </c>
      <c r="G1729" s="6" t="s">
        <v>2423</v>
      </c>
      <c r="H1729" s="6" t="s">
        <v>24</v>
      </c>
      <c r="I1729" s="8">
        <v>6</v>
      </c>
      <c r="J1729" s="8">
        <v>93000</v>
      </c>
      <c r="K1729" s="8">
        <v>0</v>
      </c>
      <c r="L1729" s="8">
        <v>0</v>
      </c>
      <c r="M1729" s="8">
        <v>0</v>
      </c>
      <c r="N1729" s="8">
        <v>0</v>
      </c>
      <c r="O1729" s="8">
        <v>6</v>
      </c>
      <c r="P1729" s="8">
        <v>93000</v>
      </c>
      <c r="Q1729" s="6" t="s">
        <v>34</v>
      </c>
    </row>
    <row r="1730" spans="1:17" x14ac:dyDescent="0.25">
      <c r="A1730" s="6" t="s">
        <v>2424</v>
      </c>
      <c r="B1730" s="6" t="s">
        <v>185</v>
      </c>
      <c r="C1730" s="6" t="s">
        <v>295</v>
      </c>
      <c r="D1730" s="6" t="s">
        <v>1554</v>
      </c>
      <c r="E1730" s="6" t="s">
        <v>21</v>
      </c>
      <c r="F1730" s="6" t="s">
        <v>22</v>
      </c>
      <c r="G1730" s="6" t="s">
        <v>2425</v>
      </c>
      <c r="H1730" s="6" t="s">
        <v>24</v>
      </c>
      <c r="I1730" s="8">
        <v>4</v>
      </c>
      <c r="J1730" s="8">
        <v>92000</v>
      </c>
      <c r="K1730" s="8">
        <v>0</v>
      </c>
      <c r="L1730" s="8">
        <v>0</v>
      </c>
      <c r="M1730" s="8">
        <v>0</v>
      </c>
      <c r="N1730" s="8">
        <v>0</v>
      </c>
      <c r="O1730" s="8">
        <v>4</v>
      </c>
      <c r="P1730" s="8">
        <v>92000</v>
      </c>
      <c r="Q1730" s="6" t="s">
        <v>34</v>
      </c>
    </row>
    <row r="1731" spans="1:17" x14ac:dyDescent="0.25">
      <c r="A1731" s="6" t="s">
        <v>2534</v>
      </c>
      <c r="B1731" s="6" t="s">
        <v>36</v>
      </c>
      <c r="C1731" s="6" t="s">
        <v>223</v>
      </c>
      <c r="D1731" s="6" t="s">
        <v>38</v>
      </c>
      <c r="E1731" s="6" t="s">
        <v>74</v>
      </c>
      <c r="F1731" s="6" t="s">
        <v>105</v>
      </c>
      <c r="G1731" s="6" t="s">
        <v>2535</v>
      </c>
      <c r="H1731" s="6" t="s">
        <v>24</v>
      </c>
      <c r="I1731" s="8">
        <v>11</v>
      </c>
      <c r="J1731" s="8">
        <v>91982</v>
      </c>
      <c r="K1731" s="8">
        <v>0</v>
      </c>
      <c r="L1731" s="8">
        <v>0</v>
      </c>
      <c r="M1731" s="8">
        <v>0</v>
      </c>
      <c r="N1731" s="8">
        <v>0</v>
      </c>
      <c r="O1731" s="8">
        <v>11</v>
      </c>
      <c r="P1731" s="8">
        <v>91982</v>
      </c>
      <c r="Q1731" s="6" t="s">
        <v>25</v>
      </c>
    </row>
    <row r="1732" spans="1:17" x14ac:dyDescent="0.25">
      <c r="A1732" s="6" t="s">
        <v>2426</v>
      </c>
      <c r="B1732" s="6" t="s">
        <v>18</v>
      </c>
      <c r="C1732" s="6" t="s">
        <v>68</v>
      </c>
      <c r="D1732" s="6" t="s">
        <v>93</v>
      </c>
      <c r="E1732" s="6" t="s">
        <v>21</v>
      </c>
      <c r="F1732" s="6" t="s">
        <v>22</v>
      </c>
      <c r="G1732" s="6" t="s">
        <v>2427</v>
      </c>
      <c r="H1732" s="6" t="s">
        <v>24</v>
      </c>
      <c r="I1732" s="8">
        <v>209</v>
      </c>
      <c r="J1732" s="8">
        <v>91960</v>
      </c>
      <c r="K1732" s="8">
        <v>0</v>
      </c>
      <c r="L1732" s="8">
        <v>0</v>
      </c>
      <c r="M1732" s="8">
        <v>0</v>
      </c>
      <c r="N1732" s="8">
        <v>0</v>
      </c>
      <c r="O1732" s="8">
        <v>209</v>
      </c>
      <c r="P1732" s="8">
        <v>91960</v>
      </c>
      <c r="Q1732" s="6" t="s">
        <v>25</v>
      </c>
    </row>
    <row r="1733" spans="1:17" x14ac:dyDescent="0.25">
      <c r="A1733" s="6" t="s">
        <v>2614</v>
      </c>
      <c r="B1733" s="6" t="s">
        <v>18</v>
      </c>
      <c r="C1733" s="6" t="s">
        <v>144</v>
      </c>
      <c r="D1733" s="6" t="s">
        <v>166</v>
      </c>
      <c r="E1733" s="6" t="s">
        <v>984</v>
      </c>
      <c r="F1733" s="6" t="s">
        <v>22</v>
      </c>
      <c r="G1733" s="6" t="s">
        <v>2615</v>
      </c>
      <c r="H1733" s="6" t="s">
        <v>24</v>
      </c>
      <c r="I1733" s="8">
        <v>24</v>
      </c>
      <c r="J1733" s="8">
        <v>91796</v>
      </c>
      <c r="K1733" s="8">
        <v>0</v>
      </c>
      <c r="L1733" s="8">
        <v>0</v>
      </c>
      <c r="M1733" s="8">
        <v>0</v>
      </c>
      <c r="N1733" s="8">
        <v>0</v>
      </c>
      <c r="O1733" s="8">
        <v>24</v>
      </c>
      <c r="P1733" s="8">
        <v>91796</v>
      </c>
      <c r="Q1733" s="6" t="s">
        <v>25</v>
      </c>
    </row>
    <row r="1734" spans="1:17" x14ac:dyDescent="0.25">
      <c r="A1734" s="6" t="s">
        <v>2440</v>
      </c>
      <c r="B1734" s="6" t="s">
        <v>36</v>
      </c>
      <c r="C1734" s="6" t="s">
        <v>681</v>
      </c>
      <c r="D1734" s="6" t="s">
        <v>73</v>
      </c>
      <c r="E1734" s="6" t="s">
        <v>74</v>
      </c>
      <c r="F1734" s="6" t="s">
        <v>105</v>
      </c>
      <c r="G1734" s="6" t="s">
        <v>2441</v>
      </c>
      <c r="H1734" s="6" t="s">
        <v>24</v>
      </c>
      <c r="I1734" s="8">
        <v>2</v>
      </c>
      <c r="J1734" s="8">
        <v>91146</v>
      </c>
      <c r="K1734" s="8">
        <v>0</v>
      </c>
      <c r="L1734" s="8">
        <v>24144</v>
      </c>
      <c r="M1734" s="8">
        <v>0</v>
      </c>
      <c r="N1734" s="8">
        <v>-24144</v>
      </c>
      <c r="O1734" s="8">
        <v>2</v>
      </c>
      <c r="P1734" s="8">
        <v>91146</v>
      </c>
      <c r="Q1734" s="6" t="s">
        <v>25</v>
      </c>
    </row>
    <row r="1735" spans="1:17" x14ac:dyDescent="0.25">
      <c r="A1735" s="6" t="s">
        <v>2658</v>
      </c>
      <c r="B1735" s="6" t="s">
        <v>18</v>
      </c>
      <c r="C1735" s="6" t="s">
        <v>110</v>
      </c>
      <c r="D1735" s="6" t="s">
        <v>166</v>
      </c>
      <c r="E1735" s="6" t="s">
        <v>21</v>
      </c>
      <c r="F1735" s="6" t="s">
        <v>22</v>
      </c>
      <c r="G1735" s="6" t="s">
        <v>2659</v>
      </c>
      <c r="H1735" s="6" t="s">
        <v>24</v>
      </c>
      <c r="I1735" s="8">
        <v>19</v>
      </c>
      <c r="J1735" s="8">
        <v>90878</v>
      </c>
      <c r="K1735" s="8">
        <v>0</v>
      </c>
      <c r="L1735" s="8">
        <v>0</v>
      </c>
      <c r="M1735" s="8">
        <v>0</v>
      </c>
      <c r="N1735" s="8">
        <v>0</v>
      </c>
      <c r="O1735" s="8">
        <v>19</v>
      </c>
      <c r="P1735" s="8">
        <v>90878</v>
      </c>
      <c r="Q1735" s="6" t="s">
        <v>25</v>
      </c>
    </row>
    <row r="1736" spans="1:17" x14ac:dyDescent="0.25">
      <c r="A1736" s="6" t="s">
        <v>2430</v>
      </c>
      <c r="B1736" s="6" t="s">
        <v>185</v>
      </c>
      <c r="C1736" s="6" t="s">
        <v>295</v>
      </c>
      <c r="D1736" s="6" t="s">
        <v>1554</v>
      </c>
      <c r="E1736" s="6" t="s">
        <v>21</v>
      </c>
      <c r="F1736" s="6" t="s">
        <v>22</v>
      </c>
      <c r="G1736" s="6" t="s">
        <v>2431</v>
      </c>
      <c r="H1736" s="6" t="s">
        <v>24</v>
      </c>
      <c r="I1736" s="8">
        <v>6</v>
      </c>
      <c r="J1736" s="8">
        <v>90000</v>
      </c>
      <c r="K1736" s="8">
        <v>0</v>
      </c>
      <c r="L1736" s="8">
        <v>0</v>
      </c>
      <c r="M1736" s="8">
        <v>0</v>
      </c>
      <c r="N1736" s="8">
        <v>0</v>
      </c>
      <c r="O1736" s="8">
        <v>6</v>
      </c>
      <c r="P1736" s="8">
        <v>90000</v>
      </c>
      <c r="Q1736" s="6" t="s">
        <v>34</v>
      </c>
    </row>
    <row r="1737" spans="1:17" x14ac:dyDescent="0.25">
      <c r="A1737" s="6" t="s">
        <v>2432</v>
      </c>
      <c r="B1737" s="6" t="s">
        <v>185</v>
      </c>
      <c r="C1737" s="6" t="s">
        <v>295</v>
      </c>
      <c r="D1737" s="6" t="s">
        <v>1957</v>
      </c>
      <c r="E1737" s="6" t="s">
        <v>21</v>
      </c>
      <c r="F1737" s="6" t="s">
        <v>22</v>
      </c>
      <c r="G1737" s="6" t="s">
        <v>2433</v>
      </c>
      <c r="H1737" s="6" t="s">
        <v>24</v>
      </c>
      <c r="I1737" s="8">
        <v>9</v>
      </c>
      <c r="J1737" s="8">
        <v>90000</v>
      </c>
      <c r="K1737" s="8">
        <v>0</v>
      </c>
      <c r="L1737" s="8">
        <v>0</v>
      </c>
      <c r="M1737" s="8">
        <v>0</v>
      </c>
      <c r="N1737" s="8">
        <v>0</v>
      </c>
      <c r="O1737" s="8">
        <v>9</v>
      </c>
      <c r="P1737" s="8">
        <v>90000</v>
      </c>
      <c r="Q1737" s="6" t="s">
        <v>34</v>
      </c>
    </row>
    <row r="1738" spans="1:17" x14ac:dyDescent="0.25">
      <c r="A1738" s="6" t="s">
        <v>2802</v>
      </c>
      <c r="B1738" s="6" t="s">
        <v>36</v>
      </c>
      <c r="C1738" s="6" t="s">
        <v>514</v>
      </c>
      <c r="D1738" s="6" t="s">
        <v>73</v>
      </c>
      <c r="E1738" s="6" t="s">
        <v>74</v>
      </c>
      <c r="F1738" s="6" t="s">
        <v>105</v>
      </c>
      <c r="G1738" s="6" t="s">
        <v>2803</v>
      </c>
      <c r="H1738" s="6" t="s">
        <v>24</v>
      </c>
      <c r="I1738" s="8">
        <v>4</v>
      </c>
      <c r="J1738" s="8">
        <v>89856</v>
      </c>
      <c r="K1738" s="8">
        <v>0</v>
      </c>
      <c r="L1738" s="8">
        <v>0</v>
      </c>
      <c r="M1738" s="8">
        <v>0</v>
      </c>
      <c r="N1738" s="8">
        <v>0</v>
      </c>
      <c r="O1738" s="8">
        <v>4</v>
      </c>
      <c r="P1738" s="8">
        <v>89856</v>
      </c>
      <c r="Q1738" s="6" t="s">
        <v>25</v>
      </c>
    </row>
    <row r="1739" spans="1:17" x14ac:dyDescent="0.25">
      <c r="A1739" s="6" t="s">
        <v>1884</v>
      </c>
      <c r="B1739" s="6" t="s">
        <v>18</v>
      </c>
      <c r="C1739" s="6" t="s">
        <v>137</v>
      </c>
      <c r="D1739" s="6" t="s">
        <v>166</v>
      </c>
      <c r="E1739" s="6" t="s">
        <v>477</v>
      </c>
      <c r="F1739" s="6" t="s">
        <v>22</v>
      </c>
      <c r="G1739" s="6" t="s">
        <v>1885</v>
      </c>
      <c r="H1739" s="6" t="s">
        <v>24</v>
      </c>
      <c r="I1739" s="8">
        <v>26</v>
      </c>
      <c r="J1739" s="8">
        <v>89266</v>
      </c>
      <c r="K1739" s="8">
        <v>0</v>
      </c>
      <c r="L1739" s="8">
        <v>0</v>
      </c>
      <c r="M1739" s="8">
        <v>0</v>
      </c>
      <c r="N1739" s="8">
        <v>0</v>
      </c>
      <c r="O1739" s="8">
        <v>26</v>
      </c>
      <c r="P1739" s="8">
        <v>89266</v>
      </c>
      <c r="Q1739" s="6" t="s">
        <v>25</v>
      </c>
    </row>
    <row r="1740" spans="1:17" x14ac:dyDescent="0.25">
      <c r="A1740" s="6" t="s">
        <v>2384</v>
      </c>
      <c r="B1740" s="6" t="s">
        <v>18</v>
      </c>
      <c r="C1740" s="6" t="s">
        <v>137</v>
      </c>
      <c r="D1740" s="6" t="s">
        <v>166</v>
      </c>
      <c r="E1740" s="6" t="s">
        <v>21</v>
      </c>
      <c r="F1740" s="6" t="s">
        <v>22</v>
      </c>
      <c r="G1740" s="6" t="s">
        <v>2385</v>
      </c>
      <c r="H1740" s="6" t="s">
        <v>24</v>
      </c>
      <c r="I1740" s="8">
        <v>129</v>
      </c>
      <c r="J1740" s="8">
        <v>88236</v>
      </c>
      <c r="K1740" s="8">
        <v>0</v>
      </c>
      <c r="L1740" s="8">
        <v>0</v>
      </c>
      <c r="M1740" s="8">
        <v>0</v>
      </c>
      <c r="N1740" s="8">
        <v>0</v>
      </c>
      <c r="O1740" s="8">
        <v>129</v>
      </c>
      <c r="P1740" s="8">
        <v>88236</v>
      </c>
      <c r="Q1740" s="6" t="s">
        <v>25</v>
      </c>
    </row>
    <row r="1741" spans="1:17" x14ac:dyDescent="0.25">
      <c r="A1741" s="6" t="s">
        <v>2442</v>
      </c>
      <c r="B1741" s="6" t="s">
        <v>18</v>
      </c>
      <c r="C1741" s="6" t="s">
        <v>43</v>
      </c>
      <c r="D1741" s="6" t="s">
        <v>536</v>
      </c>
      <c r="E1741" s="6" t="s">
        <v>21</v>
      </c>
      <c r="F1741" s="6" t="s">
        <v>22</v>
      </c>
      <c r="G1741" s="6" t="s">
        <v>2443</v>
      </c>
      <c r="H1741" s="6" t="s">
        <v>24</v>
      </c>
      <c r="I1741" s="8">
        <v>292</v>
      </c>
      <c r="J1741" s="8">
        <v>87600</v>
      </c>
      <c r="K1741" s="8">
        <v>0</v>
      </c>
      <c r="L1741" s="8">
        <v>0</v>
      </c>
      <c r="M1741" s="8">
        <v>0</v>
      </c>
      <c r="N1741" s="8">
        <v>0</v>
      </c>
      <c r="O1741" s="8">
        <v>292</v>
      </c>
      <c r="P1741" s="8">
        <v>87600</v>
      </c>
      <c r="Q1741" s="6" t="s">
        <v>25</v>
      </c>
    </row>
    <row r="1742" spans="1:17" x14ac:dyDescent="0.25">
      <c r="A1742" s="6" t="s">
        <v>231</v>
      </c>
      <c r="B1742" s="6" t="s">
        <v>18</v>
      </c>
      <c r="C1742" s="6" t="s">
        <v>77</v>
      </c>
      <c r="D1742" s="6" t="s">
        <v>78</v>
      </c>
      <c r="E1742" s="6" t="s">
        <v>21</v>
      </c>
      <c r="F1742" s="6" t="s">
        <v>40</v>
      </c>
      <c r="G1742" s="6" t="s">
        <v>232</v>
      </c>
      <c r="H1742" s="6" t="s">
        <v>24</v>
      </c>
      <c r="I1742" s="8">
        <v>4</v>
      </c>
      <c r="J1742" s="8">
        <v>87547</v>
      </c>
      <c r="K1742" s="8">
        <v>0</v>
      </c>
      <c r="L1742" s="8">
        <v>0</v>
      </c>
      <c r="M1742" s="8">
        <v>0</v>
      </c>
      <c r="N1742" s="8">
        <v>0</v>
      </c>
      <c r="O1742" s="8">
        <v>4</v>
      </c>
      <c r="P1742" s="8">
        <v>87547</v>
      </c>
      <c r="Q1742" s="6" t="s">
        <v>25</v>
      </c>
    </row>
    <row r="1743" spans="1:17" x14ac:dyDescent="0.25">
      <c r="A1743" s="6" t="s">
        <v>2450</v>
      </c>
      <c r="B1743" s="6" t="s">
        <v>18</v>
      </c>
      <c r="C1743" s="6" t="s">
        <v>81</v>
      </c>
      <c r="D1743" s="6" t="s">
        <v>351</v>
      </c>
      <c r="E1743" s="6" t="s">
        <v>21</v>
      </c>
      <c r="F1743" s="6" t="s">
        <v>22</v>
      </c>
      <c r="G1743" s="6" t="s">
        <v>2451</v>
      </c>
      <c r="H1743" s="6" t="s">
        <v>24</v>
      </c>
      <c r="I1743" s="8">
        <v>49</v>
      </c>
      <c r="J1743" s="8">
        <v>86869</v>
      </c>
      <c r="K1743" s="8">
        <v>0</v>
      </c>
      <c r="L1743" s="8">
        <v>0</v>
      </c>
      <c r="M1743" s="8">
        <v>0</v>
      </c>
      <c r="N1743" s="8">
        <v>0</v>
      </c>
      <c r="O1743" s="8">
        <v>49</v>
      </c>
      <c r="P1743" s="8">
        <v>86869</v>
      </c>
      <c r="Q1743" s="6" t="s">
        <v>25</v>
      </c>
    </row>
    <row r="1744" spans="1:17" x14ac:dyDescent="0.25">
      <c r="A1744" s="6" t="s">
        <v>2448</v>
      </c>
      <c r="B1744" s="6" t="s">
        <v>18</v>
      </c>
      <c r="C1744" s="6" t="s">
        <v>19</v>
      </c>
      <c r="D1744" s="6" t="s">
        <v>166</v>
      </c>
      <c r="E1744" s="6" t="s">
        <v>21</v>
      </c>
      <c r="F1744" s="6" t="s">
        <v>22</v>
      </c>
      <c r="G1744" s="6" t="s">
        <v>2449</v>
      </c>
      <c r="H1744" s="6" t="s">
        <v>24</v>
      </c>
      <c r="I1744" s="8">
        <v>24</v>
      </c>
      <c r="J1744" s="8">
        <v>86088</v>
      </c>
      <c r="K1744" s="8">
        <v>0</v>
      </c>
      <c r="L1744" s="8">
        <v>0</v>
      </c>
      <c r="M1744" s="8">
        <v>0</v>
      </c>
      <c r="N1744" s="8">
        <v>0</v>
      </c>
      <c r="O1744" s="8">
        <v>24</v>
      </c>
      <c r="P1744" s="8">
        <v>86088</v>
      </c>
      <c r="Q1744" s="6" t="s">
        <v>25</v>
      </c>
    </row>
    <row r="1745" spans="1:17" x14ac:dyDescent="0.25">
      <c r="A1745" s="6" t="s">
        <v>342</v>
      </c>
      <c r="B1745" s="6" t="s">
        <v>18</v>
      </c>
      <c r="C1745" s="6" t="s">
        <v>81</v>
      </c>
      <c r="D1745" s="6" t="s">
        <v>93</v>
      </c>
      <c r="E1745" s="6" t="s">
        <v>3389</v>
      </c>
      <c r="F1745" s="6" t="s">
        <v>22</v>
      </c>
      <c r="G1745" s="6" t="s">
        <v>343</v>
      </c>
      <c r="H1745" s="6" t="s">
        <v>24</v>
      </c>
      <c r="I1745" s="8">
        <v>97</v>
      </c>
      <c r="J1745" s="8">
        <v>85204</v>
      </c>
      <c r="K1745" s="8">
        <v>0</v>
      </c>
      <c r="L1745" s="8">
        <v>0</v>
      </c>
      <c r="M1745" s="8">
        <v>0</v>
      </c>
      <c r="N1745" s="8">
        <v>0</v>
      </c>
      <c r="O1745" s="8">
        <v>97</v>
      </c>
      <c r="P1745" s="8">
        <v>85204</v>
      </c>
      <c r="Q1745" s="6" t="s">
        <v>25</v>
      </c>
    </row>
    <row r="1746" spans="1:17" x14ac:dyDescent="0.25">
      <c r="A1746" s="6" t="s">
        <v>3105</v>
      </c>
      <c r="B1746" s="6" t="s">
        <v>18</v>
      </c>
      <c r="C1746" s="6" t="s">
        <v>220</v>
      </c>
      <c r="D1746" s="6" t="s">
        <v>86</v>
      </c>
      <c r="E1746" s="6" t="s">
        <v>21</v>
      </c>
      <c r="F1746" s="6" t="s">
        <v>22</v>
      </c>
      <c r="G1746" s="6" t="s">
        <v>3106</v>
      </c>
      <c r="H1746" s="6" t="s">
        <v>24</v>
      </c>
      <c r="I1746" s="8">
        <v>8</v>
      </c>
      <c r="J1746" s="8">
        <v>84312</v>
      </c>
      <c r="K1746" s="8">
        <v>0</v>
      </c>
      <c r="L1746" s="8">
        <v>0</v>
      </c>
      <c r="M1746" s="8">
        <v>0</v>
      </c>
      <c r="N1746" s="8">
        <v>0</v>
      </c>
      <c r="O1746" s="8">
        <v>8</v>
      </c>
      <c r="P1746" s="8">
        <v>84312</v>
      </c>
      <c r="Q1746" s="6" t="s">
        <v>25</v>
      </c>
    </row>
    <row r="1747" spans="1:17" x14ac:dyDescent="0.25">
      <c r="A1747" s="6" t="s">
        <v>3130</v>
      </c>
      <c r="B1747" s="6" t="s">
        <v>18</v>
      </c>
      <c r="C1747" s="6" t="s">
        <v>19</v>
      </c>
      <c r="D1747" s="6" t="s">
        <v>536</v>
      </c>
      <c r="E1747" s="6" t="s">
        <v>21</v>
      </c>
      <c r="F1747" s="6" t="s">
        <v>22</v>
      </c>
      <c r="G1747" s="6" t="s">
        <v>3135</v>
      </c>
      <c r="H1747" s="6" t="s">
        <v>24</v>
      </c>
      <c r="I1747" s="8">
        <v>56</v>
      </c>
      <c r="J1747" s="8">
        <v>84000</v>
      </c>
      <c r="K1747" s="8">
        <v>0</v>
      </c>
      <c r="L1747" s="8">
        <v>0</v>
      </c>
      <c r="M1747" s="8">
        <v>0</v>
      </c>
      <c r="N1747" s="8">
        <v>0</v>
      </c>
      <c r="O1747" s="8">
        <v>56</v>
      </c>
      <c r="P1747" s="8">
        <v>84000</v>
      </c>
      <c r="Q1747" s="6" t="s">
        <v>25</v>
      </c>
    </row>
    <row r="1748" spans="1:17" x14ac:dyDescent="0.25">
      <c r="A1748" s="6" t="s">
        <v>3365</v>
      </c>
      <c r="B1748" s="6" t="s">
        <v>36</v>
      </c>
      <c r="C1748" s="6" t="s">
        <v>209</v>
      </c>
      <c r="D1748" s="6" t="s">
        <v>303</v>
      </c>
      <c r="E1748" s="6" t="s">
        <v>3391</v>
      </c>
      <c r="F1748" s="6" t="s">
        <v>105</v>
      </c>
      <c r="G1748" s="6" t="s">
        <v>3367</v>
      </c>
      <c r="H1748" s="6" t="s">
        <v>24</v>
      </c>
      <c r="I1748" s="8">
        <v>1</v>
      </c>
      <c r="J1748" s="8">
        <v>83868</v>
      </c>
      <c r="K1748" s="8">
        <v>0</v>
      </c>
      <c r="L1748" s="8">
        <v>0</v>
      </c>
      <c r="M1748" s="8">
        <v>0</v>
      </c>
      <c r="N1748" s="8">
        <v>0</v>
      </c>
      <c r="O1748" s="8">
        <v>1</v>
      </c>
      <c r="P1748" s="8">
        <v>83868</v>
      </c>
      <c r="Q1748" s="6" t="s">
        <v>25</v>
      </c>
    </row>
    <row r="1749" spans="1:17" x14ac:dyDescent="0.25">
      <c r="A1749" s="6" t="s">
        <v>2562</v>
      </c>
      <c r="B1749" s="6" t="s">
        <v>36</v>
      </c>
      <c r="C1749" s="6" t="s">
        <v>68</v>
      </c>
      <c r="D1749" s="6" t="s">
        <v>38</v>
      </c>
      <c r="E1749" s="6" t="s">
        <v>74</v>
      </c>
      <c r="F1749" s="6" t="s">
        <v>105</v>
      </c>
      <c r="G1749" s="6" t="s">
        <v>2563</v>
      </c>
      <c r="H1749" s="6" t="s">
        <v>24</v>
      </c>
      <c r="I1749" s="8">
        <v>104</v>
      </c>
      <c r="J1749" s="8">
        <v>83824</v>
      </c>
      <c r="K1749" s="8">
        <v>0</v>
      </c>
      <c r="L1749" s="8">
        <v>0</v>
      </c>
      <c r="M1749" s="8">
        <v>0</v>
      </c>
      <c r="N1749" s="8">
        <v>0</v>
      </c>
      <c r="O1749" s="8">
        <v>104</v>
      </c>
      <c r="P1749" s="8">
        <v>83824</v>
      </c>
      <c r="Q1749" s="6" t="s">
        <v>25</v>
      </c>
    </row>
    <row r="1750" spans="1:17" x14ac:dyDescent="0.25">
      <c r="A1750" s="6" t="s">
        <v>1433</v>
      </c>
      <c r="B1750" s="6" t="s">
        <v>18</v>
      </c>
      <c r="C1750" s="6" t="s">
        <v>81</v>
      </c>
      <c r="D1750" s="6" t="s">
        <v>69</v>
      </c>
      <c r="E1750" s="6" t="s">
        <v>21</v>
      </c>
      <c r="F1750" s="6" t="s">
        <v>40</v>
      </c>
      <c r="G1750" s="6" t="s">
        <v>1434</v>
      </c>
      <c r="H1750" s="6" t="s">
        <v>24</v>
      </c>
      <c r="I1750" s="8">
        <v>5</v>
      </c>
      <c r="J1750" s="8">
        <v>82500</v>
      </c>
      <c r="K1750" s="8">
        <v>0</v>
      </c>
      <c r="L1750" s="8">
        <v>0</v>
      </c>
      <c r="M1750" s="8">
        <v>0</v>
      </c>
      <c r="N1750" s="8">
        <v>0</v>
      </c>
      <c r="O1750" s="8">
        <v>5</v>
      </c>
      <c r="P1750" s="8">
        <v>82500</v>
      </c>
      <c r="Q1750" s="6" t="s">
        <v>25</v>
      </c>
    </row>
    <row r="1751" spans="1:17" x14ac:dyDescent="0.25">
      <c r="A1751" s="6" t="s">
        <v>2458</v>
      </c>
      <c r="B1751" s="6" t="s">
        <v>185</v>
      </c>
      <c r="C1751" s="6" t="s">
        <v>295</v>
      </c>
      <c r="D1751" s="6" t="s">
        <v>1554</v>
      </c>
      <c r="E1751" s="6" t="s">
        <v>21</v>
      </c>
      <c r="F1751" s="6" t="s">
        <v>22</v>
      </c>
      <c r="G1751" s="6" t="s">
        <v>2459</v>
      </c>
      <c r="H1751" s="6" t="s">
        <v>24</v>
      </c>
      <c r="I1751" s="8">
        <v>3</v>
      </c>
      <c r="J1751" s="8">
        <v>82500</v>
      </c>
      <c r="K1751" s="8">
        <v>0</v>
      </c>
      <c r="L1751" s="8">
        <v>0</v>
      </c>
      <c r="M1751" s="8">
        <v>0</v>
      </c>
      <c r="N1751" s="8">
        <v>0</v>
      </c>
      <c r="O1751" s="8">
        <v>3</v>
      </c>
      <c r="P1751" s="8">
        <v>82500</v>
      </c>
      <c r="Q1751" s="6" t="s">
        <v>34</v>
      </c>
    </row>
    <row r="1752" spans="1:17" x14ac:dyDescent="0.25">
      <c r="A1752" s="6" t="s">
        <v>2460</v>
      </c>
      <c r="B1752" s="6" t="s">
        <v>185</v>
      </c>
      <c r="C1752" s="6" t="s">
        <v>295</v>
      </c>
      <c r="D1752" s="6" t="s">
        <v>1957</v>
      </c>
      <c r="E1752" s="6" t="s">
        <v>21</v>
      </c>
      <c r="F1752" s="6" t="s">
        <v>22</v>
      </c>
      <c r="G1752" s="6" t="s">
        <v>2461</v>
      </c>
      <c r="H1752" s="6" t="s">
        <v>24</v>
      </c>
      <c r="I1752" s="8">
        <v>11</v>
      </c>
      <c r="J1752" s="8">
        <v>82500</v>
      </c>
      <c r="K1752" s="8">
        <v>0</v>
      </c>
      <c r="L1752" s="8">
        <v>0</v>
      </c>
      <c r="M1752" s="8">
        <v>0</v>
      </c>
      <c r="N1752" s="8">
        <v>0</v>
      </c>
      <c r="O1752" s="8">
        <v>11</v>
      </c>
      <c r="P1752" s="8">
        <v>82500</v>
      </c>
      <c r="Q1752" s="6" t="s">
        <v>34</v>
      </c>
    </row>
    <row r="1753" spans="1:17" x14ac:dyDescent="0.25">
      <c r="A1753" s="6" t="s">
        <v>2462</v>
      </c>
      <c r="B1753" s="6" t="s">
        <v>185</v>
      </c>
      <c r="C1753" s="6" t="s">
        <v>1151</v>
      </c>
      <c r="D1753" s="6" t="s">
        <v>2163</v>
      </c>
      <c r="E1753" s="6" t="s">
        <v>21</v>
      </c>
      <c r="F1753" s="6" t="s">
        <v>22</v>
      </c>
      <c r="G1753" s="6" t="s">
        <v>2463</v>
      </c>
      <c r="H1753" s="6" t="s">
        <v>24</v>
      </c>
      <c r="I1753" s="8">
        <v>35</v>
      </c>
      <c r="J1753" s="8">
        <v>82250</v>
      </c>
      <c r="K1753" s="8">
        <v>0</v>
      </c>
      <c r="L1753" s="8">
        <v>0</v>
      </c>
      <c r="M1753" s="8">
        <v>0</v>
      </c>
      <c r="N1753" s="8">
        <v>0</v>
      </c>
      <c r="O1753" s="8">
        <v>35</v>
      </c>
      <c r="P1753" s="8">
        <v>82250</v>
      </c>
      <c r="Q1753" s="6" t="s">
        <v>34</v>
      </c>
    </row>
    <row r="1754" spans="1:17" x14ac:dyDescent="0.25">
      <c r="A1754" s="6" t="s">
        <v>1886</v>
      </c>
      <c r="B1754" s="6" t="s">
        <v>36</v>
      </c>
      <c r="C1754" s="6" t="s">
        <v>96</v>
      </c>
      <c r="D1754" s="6" t="s">
        <v>38</v>
      </c>
      <c r="E1754" s="6" t="s">
        <v>229</v>
      </c>
      <c r="F1754" s="6" t="s">
        <v>105</v>
      </c>
      <c r="G1754" s="6" t="s">
        <v>1887</v>
      </c>
      <c r="H1754" s="6" t="s">
        <v>24</v>
      </c>
      <c r="I1754" s="8">
        <v>1</v>
      </c>
      <c r="J1754" s="8">
        <v>82135</v>
      </c>
      <c r="K1754" s="8">
        <v>0</v>
      </c>
      <c r="L1754" s="8">
        <v>244800</v>
      </c>
      <c r="M1754" s="8">
        <v>0</v>
      </c>
      <c r="N1754" s="8">
        <v>-244800</v>
      </c>
      <c r="O1754" s="8">
        <v>1</v>
      </c>
      <c r="P1754" s="8">
        <v>82135</v>
      </c>
      <c r="Q1754" s="6" t="s">
        <v>25</v>
      </c>
    </row>
    <row r="1755" spans="1:17" x14ac:dyDescent="0.25">
      <c r="A1755" s="6" t="s">
        <v>3086</v>
      </c>
      <c r="B1755" s="6" t="s">
        <v>18</v>
      </c>
      <c r="C1755" s="6" t="s">
        <v>137</v>
      </c>
      <c r="D1755" s="6" t="s">
        <v>86</v>
      </c>
      <c r="E1755" s="6" t="s">
        <v>3389</v>
      </c>
      <c r="F1755" s="6" t="s">
        <v>22</v>
      </c>
      <c r="G1755" s="6" t="s">
        <v>3087</v>
      </c>
      <c r="H1755" s="6" t="s">
        <v>24</v>
      </c>
      <c r="I1755" s="8">
        <v>0.43099999999999999</v>
      </c>
      <c r="J1755" s="8">
        <v>81890</v>
      </c>
      <c r="K1755" s="8">
        <v>0</v>
      </c>
      <c r="L1755" s="8">
        <v>0</v>
      </c>
      <c r="M1755" s="8">
        <v>0</v>
      </c>
      <c r="N1755" s="8">
        <v>0</v>
      </c>
      <c r="O1755" s="8">
        <v>0.43099999999999999</v>
      </c>
      <c r="P1755" s="8">
        <v>81890</v>
      </c>
      <c r="Q1755" s="6" t="s">
        <v>25</v>
      </c>
    </row>
    <row r="1756" spans="1:17" x14ac:dyDescent="0.25">
      <c r="A1756" s="6" t="s">
        <v>2356</v>
      </c>
      <c r="B1756" s="6" t="s">
        <v>18</v>
      </c>
      <c r="C1756" s="6" t="s">
        <v>64</v>
      </c>
      <c r="D1756" s="6" t="s">
        <v>152</v>
      </c>
      <c r="E1756" s="6" t="s">
        <v>736</v>
      </c>
      <c r="F1756" s="6" t="s">
        <v>22</v>
      </c>
      <c r="G1756" s="6" t="s">
        <v>2357</v>
      </c>
      <c r="H1756" s="6" t="s">
        <v>24</v>
      </c>
      <c r="I1756" s="8">
        <v>8</v>
      </c>
      <c r="J1756" s="8">
        <v>80000</v>
      </c>
      <c r="K1756" s="8">
        <v>0</v>
      </c>
      <c r="L1756" s="8">
        <v>0</v>
      </c>
      <c r="M1756" s="8">
        <v>0</v>
      </c>
      <c r="N1756" s="8">
        <v>0</v>
      </c>
      <c r="O1756" s="8">
        <v>8</v>
      </c>
      <c r="P1756" s="8">
        <v>80000</v>
      </c>
      <c r="Q1756" s="6" t="s">
        <v>25</v>
      </c>
    </row>
    <row r="1757" spans="1:17" x14ac:dyDescent="0.25">
      <c r="A1757" s="6" t="s">
        <v>2464</v>
      </c>
      <c r="B1757" s="6" t="s">
        <v>185</v>
      </c>
      <c r="C1757" s="6" t="s">
        <v>1151</v>
      </c>
      <c r="D1757" s="6" t="s">
        <v>2163</v>
      </c>
      <c r="E1757" s="6" t="s">
        <v>21</v>
      </c>
      <c r="F1757" s="6" t="s">
        <v>22</v>
      </c>
      <c r="G1757" s="6" t="s">
        <v>2465</v>
      </c>
      <c r="H1757" s="6" t="s">
        <v>24</v>
      </c>
      <c r="I1757" s="8">
        <v>40</v>
      </c>
      <c r="J1757" s="8">
        <v>80000</v>
      </c>
      <c r="K1757" s="8">
        <v>0</v>
      </c>
      <c r="L1757" s="8">
        <v>0</v>
      </c>
      <c r="M1757" s="8">
        <v>0</v>
      </c>
      <c r="N1757" s="8">
        <v>0</v>
      </c>
      <c r="O1757" s="8">
        <v>40</v>
      </c>
      <c r="P1757" s="8">
        <v>80000</v>
      </c>
      <c r="Q1757" s="6" t="s">
        <v>34</v>
      </c>
    </row>
    <row r="1758" spans="1:17" x14ac:dyDescent="0.25">
      <c r="A1758" s="6" t="s">
        <v>1302</v>
      </c>
      <c r="B1758" s="6" t="s">
        <v>18</v>
      </c>
      <c r="C1758" s="6" t="s">
        <v>19</v>
      </c>
      <c r="D1758" s="6" t="s">
        <v>166</v>
      </c>
      <c r="E1758" s="6" t="s">
        <v>157</v>
      </c>
      <c r="F1758" s="6" t="s">
        <v>22</v>
      </c>
      <c r="G1758" s="6" t="s">
        <v>1303</v>
      </c>
      <c r="H1758" s="6" t="s">
        <v>24</v>
      </c>
      <c r="I1758" s="8">
        <v>27</v>
      </c>
      <c r="J1758" s="8">
        <v>79812</v>
      </c>
      <c r="K1758" s="8">
        <v>0</v>
      </c>
      <c r="L1758" s="8">
        <v>0</v>
      </c>
      <c r="M1758" s="8">
        <v>0</v>
      </c>
      <c r="N1758" s="8">
        <v>0</v>
      </c>
      <c r="O1758" s="8">
        <v>27</v>
      </c>
      <c r="P1758" s="8">
        <v>79812</v>
      </c>
      <c r="Q1758" s="6" t="s">
        <v>25</v>
      </c>
    </row>
    <row r="1759" spans="1:17" x14ac:dyDescent="0.25">
      <c r="A1759" s="6" t="s">
        <v>2482</v>
      </c>
      <c r="B1759" s="6" t="s">
        <v>18</v>
      </c>
      <c r="C1759" s="6" t="s">
        <v>68</v>
      </c>
      <c r="D1759" s="6" t="s">
        <v>61</v>
      </c>
      <c r="E1759" s="6" t="s">
        <v>21</v>
      </c>
      <c r="F1759" s="6" t="s">
        <v>22</v>
      </c>
      <c r="G1759" s="6" t="s">
        <v>2483</v>
      </c>
      <c r="H1759" s="6" t="s">
        <v>24</v>
      </c>
      <c r="I1759" s="8">
        <v>125</v>
      </c>
      <c r="J1759" s="8">
        <v>79125</v>
      </c>
      <c r="K1759" s="8">
        <v>0</v>
      </c>
      <c r="L1759" s="8">
        <v>0</v>
      </c>
      <c r="M1759" s="8">
        <v>0</v>
      </c>
      <c r="N1759" s="8">
        <v>0</v>
      </c>
      <c r="O1759" s="8">
        <v>125</v>
      </c>
      <c r="P1759" s="8">
        <v>79125</v>
      </c>
      <c r="Q1759" s="6" t="s">
        <v>25</v>
      </c>
    </row>
    <row r="1760" spans="1:17" x14ac:dyDescent="0.25">
      <c r="A1760" s="6" t="s">
        <v>1785</v>
      </c>
      <c r="B1760" s="6" t="s">
        <v>18</v>
      </c>
      <c r="C1760" s="6" t="s">
        <v>43</v>
      </c>
      <c r="D1760" s="6" t="s">
        <v>536</v>
      </c>
      <c r="E1760" s="6" t="s">
        <v>3448</v>
      </c>
      <c r="F1760" s="6" t="s">
        <v>22</v>
      </c>
      <c r="G1760" s="6" t="s">
        <v>1786</v>
      </c>
      <c r="H1760" s="6" t="s">
        <v>24</v>
      </c>
      <c r="I1760" s="8">
        <v>394</v>
      </c>
      <c r="J1760" s="8">
        <v>78800</v>
      </c>
      <c r="K1760" s="8">
        <v>0</v>
      </c>
      <c r="L1760" s="8">
        <v>0</v>
      </c>
      <c r="M1760" s="8">
        <v>0</v>
      </c>
      <c r="N1760" s="8">
        <v>0</v>
      </c>
      <c r="O1760" s="8">
        <v>394</v>
      </c>
      <c r="P1760" s="8">
        <v>78800</v>
      </c>
      <c r="Q1760" s="6" t="s">
        <v>25</v>
      </c>
    </row>
    <row r="1761" spans="1:17" x14ac:dyDescent="0.25">
      <c r="A1761" s="6" t="s">
        <v>1520</v>
      </c>
      <c r="B1761" s="6" t="s">
        <v>18</v>
      </c>
      <c r="C1761" s="6" t="s">
        <v>81</v>
      </c>
      <c r="D1761" s="6" t="s">
        <v>93</v>
      </c>
      <c r="E1761" s="6" t="s">
        <v>3389</v>
      </c>
      <c r="F1761" s="6" t="s">
        <v>22</v>
      </c>
      <c r="G1761" s="6" t="s">
        <v>1521</v>
      </c>
      <c r="H1761" s="6" t="s">
        <v>24</v>
      </c>
      <c r="I1761" s="8">
        <v>97</v>
      </c>
      <c r="J1761" s="8">
        <v>77600</v>
      </c>
      <c r="K1761" s="8">
        <v>0</v>
      </c>
      <c r="L1761" s="8">
        <v>0</v>
      </c>
      <c r="M1761" s="8">
        <v>0</v>
      </c>
      <c r="N1761" s="8">
        <v>0</v>
      </c>
      <c r="O1761" s="8">
        <v>97</v>
      </c>
      <c r="P1761" s="8">
        <v>77600</v>
      </c>
      <c r="Q1761" s="6" t="s">
        <v>25</v>
      </c>
    </row>
    <row r="1762" spans="1:17" x14ac:dyDescent="0.25">
      <c r="A1762" s="6" t="s">
        <v>3141</v>
      </c>
      <c r="B1762" s="6" t="s">
        <v>18</v>
      </c>
      <c r="C1762" s="6" t="s">
        <v>19</v>
      </c>
      <c r="D1762" s="6" t="s">
        <v>86</v>
      </c>
      <c r="E1762" s="6" t="s">
        <v>21</v>
      </c>
      <c r="F1762" s="6" t="s">
        <v>22</v>
      </c>
      <c r="G1762" s="6" t="s">
        <v>3142</v>
      </c>
      <c r="H1762" s="6" t="s">
        <v>24</v>
      </c>
      <c r="I1762" s="8">
        <v>2</v>
      </c>
      <c r="J1762" s="8">
        <v>77014</v>
      </c>
      <c r="K1762" s="8">
        <v>0</v>
      </c>
      <c r="L1762" s="8">
        <v>0</v>
      </c>
      <c r="M1762" s="8">
        <v>0</v>
      </c>
      <c r="N1762" s="8">
        <v>0</v>
      </c>
      <c r="O1762" s="8">
        <v>2</v>
      </c>
      <c r="P1762" s="8">
        <v>77014</v>
      </c>
      <c r="Q1762" s="6" t="s">
        <v>25</v>
      </c>
    </row>
    <row r="1763" spans="1:17" x14ac:dyDescent="0.25">
      <c r="A1763" s="6" t="s">
        <v>3024</v>
      </c>
      <c r="B1763" s="6" t="s">
        <v>36</v>
      </c>
      <c r="C1763" s="6" t="s">
        <v>1741</v>
      </c>
      <c r="D1763" s="6" t="s">
        <v>73</v>
      </c>
      <c r="E1763" s="6" t="s">
        <v>229</v>
      </c>
      <c r="F1763" s="6" t="s">
        <v>40</v>
      </c>
      <c r="G1763" s="6" t="s">
        <v>3025</v>
      </c>
      <c r="H1763" s="6" t="s">
        <v>24</v>
      </c>
      <c r="I1763" s="8">
        <v>3</v>
      </c>
      <c r="J1763" s="8">
        <v>76075</v>
      </c>
      <c r="K1763" s="8">
        <v>0</v>
      </c>
      <c r="L1763" s="8">
        <v>6317</v>
      </c>
      <c r="M1763" s="8">
        <v>0</v>
      </c>
      <c r="N1763" s="8">
        <v>-5422</v>
      </c>
      <c r="O1763" s="8">
        <v>3</v>
      </c>
      <c r="P1763" s="8">
        <v>76970</v>
      </c>
      <c r="Q1763" s="6" t="s">
        <v>25</v>
      </c>
    </row>
    <row r="1764" spans="1:17" x14ac:dyDescent="0.25">
      <c r="A1764" s="6" t="s">
        <v>2470</v>
      </c>
      <c r="B1764" s="6" t="s">
        <v>36</v>
      </c>
      <c r="C1764" s="6" t="s">
        <v>110</v>
      </c>
      <c r="D1764" s="6" t="s">
        <v>73</v>
      </c>
      <c r="E1764" s="6" t="s">
        <v>736</v>
      </c>
      <c r="F1764" s="6" t="s">
        <v>105</v>
      </c>
      <c r="G1764" s="6" t="s">
        <v>2471</v>
      </c>
      <c r="H1764" s="6" t="s">
        <v>24</v>
      </c>
      <c r="I1764" s="8">
        <v>2</v>
      </c>
      <c r="J1764" s="8">
        <v>76878</v>
      </c>
      <c r="K1764" s="8">
        <v>0</v>
      </c>
      <c r="L1764" s="8">
        <v>704</v>
      </c>
      <c r="M1764" s="8">
        <v>0</v>
      </c>
      <c r="N1764" s="8">
        <v>-704</v>
      </c>
      <c r="O1764" s="8">
        <v>2</v>
      </c>
      <c r="P1764" s="8">
        <v>76878</v>
      </c>
      <c r="Q1764" s="6" t="s">
        <v>25</v>
      </c>
    </row>
    <row r="1765" spans="1:17" x14ac:dyDescent="0.25">
      <c r="A1765" s="6" t="s">
        <v>2472</v>
      </c>
      <c r="B1765" s="6" t="s">
        <v>185</v>
      </c>
      <c r="C1765" s="6" t="s">
        <v>1151</v>
      </c>
      <c r="D1765" s="6" t="s">
        <v>2163</v>
      </c>
      <c r="E1765" s="6" t="s">
        <v>21</v>
      </c>
      <c r="F1765" s="6" t="s">
        <v>22</v>
      </c>
      <c r="G1765" s="6" t="s">
        <v>2473</v>
      </c>
      <c r="H1765" s="6" t="s">
        <v>24</v>
      </c>
      <c r="I1765" s="8">
        <v>69</v>
      </c>
      <c r="J1765" s="8">
        <v>75954</v>
      </c>
      <c r="K1765" s="8">
        <v>0</v>
      </c>
      <c r="L1765" s="8">
        <v>0</v>
      </c>
      <c r="M1765" s="8">
        <v>0</v>
      </c>
      <c r="N1765" s="8">
        <v>0</v>
      </c>
      <c r="O1765" s="8">
        <v>69</v>
      </c>
      <c r="P1765" s="8">
        <v>75954</v>
      </c>
      <c r="Q1765" s="6" t="s">
        <v>34</v>
      </c>
    </row>
    <row r="1766" spans="1:17" x14ac:dyDescent="0.25">
      <c r="A1766" s="6" t="s">
        <v>1334</v>
      </c>
      <c r="B1766" s="6" t="s">
        <v>18</v>
      </c>
      <c r="C1766" s="6" t="s">
        <v>209</v>
      </c>
      <c r="D1766" s="6" t="s">
        <v>166</v>
      </c>
      <c r="E1766" s="6" t="s">
        <v>477</v>
      </c>
      <c r="F1766" s="6" t="s">
        <v>22</v>
      </c>
      <c r="G1766" s="6" t="s">
        <v>1335</v>
      </c>
      <c r="H1766" s="6" t="s">
        <v>24</v>
      </c>
      <c r="I1766" s="8">
        <v>14</v>
      </c>
      <c r="J1766" s="8">
        <v>75112</v>
      </c>
      <c r="K1766" s="8">
        <v>0</v>
      </c>
      <c r="L1766" s="8">
        <v>0</v>
      </c>
      <c r="M1766" s="8">
        <v>0</v>
      </c>
      <c r="N1766" s="8">
        <v>0</v>
      </c>
      <c r="O1766" s="8">
        <v>14</v>
      </c>
      <c r="P1766" s="8">
        <v>75112</v>
      </c>
      <c r="Q1766" s="6" t="s">
        <v>25</v>
      </c>
    </row>
    <row r="1767" spans="1:17" x14ac:dyDescent="0.25">
      <c r="A1767" s="6" t="s">
        <v>2005</v>
      </c>
      <c r="B1767" s="6" t="s">
        <v>18</v>
      </c>
      <c r="C1767" s="6" t="s">
        <v>256</v>
      </c>
      <c r="D1767" s="6" t="s">
        <v>93</v>
      </c>
      <c r="E1767" s="6" t="s">
        <v>21</v>
      </c>
      <c r="F1767" s="6" t="s">
        <v>22</v>
      </c>
      <c r="G1767" s="6" t="s">
        <v>2006</v>
      </c>
      <c r="H1767" s="6" t="s">
        <v>24</v>
      </c>
      <c r="I1767" s="8">
        <v>500</v>
      </c>
      <c r="J1767" s="8">
        <v>75000</v>
      </c>
      <c r="K1767" s="8">
        <v>0</v>
      </c>
      <c r="L1767" s="8">
        <v>0</v>
      </c>
      <c r="M1767" s="8">
        <v>0</v>
      </c>
      <c r="N1767" s="8">
        <v>0</v>
      </c>
      <c r="O1767" s="8">
        <v>500</v>
      </c>
      <c r="P1767" s="8">
        <v>75000</v>
      </c>
      <c r="Q1767" s="6" t="s">
        <v>25</v>
      </c>
    </row>
    <row r="1768" spans="1:17" x14ac:dyDescent="0.25">
      <c r="A1768" s="6" t="s">
        <v>2474</v>
      </c>
      <c r="B1768" s="6" t="s">
        <v>185</v>
      </c>
      <c r="C1768" s="6" t="s">
        <v>295</v>
      </c>
      <c r="D1768" s="6" t="s">
        <v>1957</v>
      </c>
      <c r="E1768" s="6" t="s">
        <v>21</v>
      </c>
      <c r="F1768" s="6" t="s">
        <v>22</v>
      </c>
      <c r="G1768" s="6" t="s">
        <v>2475</v>
      </c>
      <c r="H1768" s="6" t="s">
        <v>24</v>
      </c>
      <c r="I1768" s="8">
        <v>10</v>
      </c>
      <c r="J1768" s="8">
        <v>75000</v>
      </c>
      <c r="K1768" s="8">
        <v>0</v>
      </c>
      <c r="L1768" s="8">
        <v>0</v>
      </c>
      <c r="M1768" s="8">
        <v>0</v>
      </c>
      <c r="N1768" s="8">
        <v>0</v>
      </c>
      <c r="O1768" s="8">
        <v>10</v>
      </c>
      <c r="P1768" s="8">
        <v>75000</v>
      </c>
      <c r="Q1768" s="6" t="s">
        <v>34</v>
      </c>
    </row>
    <row r="1769" spans="1:17" x14ac:dyDescent="0.25">
      <c r="A1769" s="6" t="s">
        <v>2486</v>
      </c>
      <c r="B1769" s="6" t="s">
        <v>18</v>
      </c>
      <c r="C1769" s="6" t="s">
        <v>81</v>
      </c>
      <c r="D1769" s="6" t="s">
        <v>44</v>
      </c>
      <c r="E1769" s="6" t="s">
        <v>21</v>
      </c>
      <c r="F1769" s="6" t="s">
        <v>22</v>
      </c>
      <c r="G1769" s="6" t="s">
        <v>2487</v>
      </c>
      <c r="H1769" s="6" t="s">
        <v>24</v>
      </c>
      <c r="I1769" s="8">
        <v>4</v>
      </c>
      <c r="J1769" s="8">
        <v>73777</v>
      </c>
      <c r="K1769" s="8">
        <v>0</v>
      </c>
      <c r="L1769" s="8">
        <v>0</v>
      </c>
      <c r="M1769" s="8">
        <v>0</v>
      </c>
      <c r="N1769" s="8">
        <v>0</v>
      </c>
      <c r="O1769" s="8">
        <v>4</v>
      </c>
      <c r="P1769" s="8">
        <v>73777</v>
      </c>
      <c r="Q1769" s="6" t="s">
        <v>25</v>
      </c>
    </row>
    <row r="1770" spans="1:17" x14ac:dyDescent="0.25">
      <c r="A1770" s="6" t="s">
        <v>2488</v>
      </c>
      <c r="B1770" s="6" t="s">
        <v>18</v>
      </c>
      <c r="C1770" s="6" t="s">
        <v>19</v>
      </c>
      <c r="D1770" s="6" t="s">
        <v>166</v>
      </c>
      <c r="E1770" s="6" t="s">
        <v>21</v>
      </c>
      <c r="F1770" s="6" t="s">
        <v>22</v>
      </c>
      <c r="G1770" s="6" t="s">
        <v>2489</v>
      </c>
      <c r="H1770" s="6" t="s">
        <v>24</v>
      </c>
      <c r="I1770" s="8">
        <v>216</v>
      </c>
      <c r="J1770" s="8">
        <v>73440</v>
      </c>
      <c r="K1770" s="8">
        <v>0</v>
      </c>
      <c r="L1770" s="8">
        <v>0</v>
      </c>
      <c r="M1770" s="8">
        <v>0</v>
      </c>
      <c r="N1770" s="8">
        <v>0</v>
      </c>
      <c r="O1770" s="8">
        <v>216</v>
      </c>
      <c r="P1770" s="8">
        <v>73440</v>
      </c>
      <c r="Q1770" s="6" t="s">
        <v>25</v>
      </c>
    </row>
    <row r="1771" spans="1:17" x14ac:dyDescent="0.25">
      <c r="A1771" s="6" t="s">
        <v>2490</v>
      </c>
      <c r="B1771" s="6" t="s">
        <v>18</v>
      </c>
      <c r="C1771" s="6" t="s">
        <v>19</v>
      </c>
      <c r="D1771" s="6" t="s">
        <v>166</v>
      </c>
      <c r="E1771" s="6" t="s">
        <v>21</v>
      </c>
      <c r="F1771" s="6" t="s">
        <v>22</v>
      </c>
      <c r="G1771" s="6" t="s">
        <v>2491</v>
      </c>
      <c r="H1771" s="6" t="s">
        <v>24</v>
      </c>
      <c r="I1771" s="8">
        <v>274</v>
      </c>
      <c r="J1771" s="8">
        <v>72062</v>
      </c>
      <c r="K1771" s="8">
        <v>0</v>
      </c>
      <c r="L1771" s="8">
        <v>0</v>
      </c>
      <c r="M1771" s="8">
        <v>0</v>
      </c>
      <c r="N1771" s="8">
        <v>0</v>
      </c>
      <c r="O1771" s="8">
        <v>274</v>
      </c>
      <c r="P1771" s="8">
        <v>72062</v>
      </c>
      <c r="Q1771" s="6" t="s">
        <v>25</v>
      </c>
    </row>
    <row r="1772" spans="1:17" x14ac:dyDescent="0.25">
      <c r="A1772" s="6" t="s">
        <v>2492</v>
      </c>
      <c r="B1772" s="6" t="s">
        <v>36</v>
      </c>
      <c r="C1772" s="6" t="s">
        <v>365</v>
      </c>
      <c r="D1772" s="6" t="s">
        <v>73</v>
      </c>
      <c r="E1772" s="6" t="s">
        <v>736</v>
      </c>
      <c r="F1772" s="6" t="s">
        <v>105</v>
      </c>
      <c r="G1772" s="6" t="s">
        <v>2493</v>
      </c>
      <c r="H1772" s="6" t="s">
        <v>24</v>
      </c>
      <c r="I1772" s="8">
        <v>2</v>
      </c>
      <c r="J1772" s="8">
        <v>70966</v>
      </c>
      <c r="K1772" s="8">
        <v>0</v>
      </c>
      <c r="L1772" s="8">
        <v>0</v>
      </c>
      <c r="M1772" s="8">
        <v>0</v>
      </c>
      <c r="N1772" s="8">
        <v>0</v>
      </c>
      <c r="O1772" s="8">
        <v>2</v>
      </c>
      <c r="P1772" s="8">
        <v>70966</v>
      </c>
      <c r="Q1772" s="6" t="s">
        <v>25</v>
      </c>
    </row>
    <row r="1773" spans="1:17" x14ac:dyDescent="0.25">
      <c r="A1773" s="6" t="s">
        <v>1076</v>
      </c>
      <c r="B1773" s="6" t="s">
        <v>18</v>
      </c>
      <c r="C1773" s="6" t="s">
        <v>226</v>
      </c>
      <c r="D1773" s="6" t="s">
        <v>93</v>
      </c>
      <c r="E1773" s="6" t="s">
        <v>229</v>
      </c>
      <c r="F1773" s="6" t="s">
        <v>22</v>
      </c>
      <c r="G1773" s="6" t="s">
        <v>1077</v>
      </c>
      <c r="H1773" s="6" t="s">
        <v>24</v>
      </c>
      <c r="I1773" s="8">
        <v>202</v>
      </c>
      <c r="J1773" s="8">
        <v>70700</v>
      </c>
      <c r="K1773" s="8">
        <v>0</v>
      </c>
      <c r="L1773" s="8">
        <v>0</v>
      </c>
      <c r="M1773" s="8">
        <v>0</v>
      </c>
      <c r="N1773" s="8">
        <v>0</v>
      </c>
      <c r="O1773" s="8">
        <v>202</v>
      </c>
      <c r="P1773" s="8">
        <v>70700</v>
      </c>
      <c r="Q1773" s="6" t="s">
        <v>25</v>
      </c>
    </row>
    <row r="1774" spans="1:17" x14ac:dyDescent="0.25">
      <c r="A1774" s="6" t="s">
        <v>2675</v>
      </c>
      <c r="B1774" s="6" t="s">
        <v>18</v>
      </c>
      <c r="C1774" s="6" t="s">
        <v>19</v>
      </c>
      <c r="D1774" s="6" t="s">
        <v>93</v>
      </c>
      <c r="E1774" s="6" t="s">
        <v>21</v>
      </c>
      <c r="F1774" s="6" t="s">
        <v>22</v>
      </c>
      <c r="G1774" s="6" t="s">
        <v>2676</v>
      </c>
      <c r="H1774" s="6" t="s">
        <v>24</v>
      </c>
      <c r="I1774" s="8">
        <v>705</v>
      </c>
      <c r="J1774" s="8">
        <v>70500</v>
      </c>
      <c r="K1774" s="8">
        <v>0</v>
      </c>
      <c r="L1774" s="8">
        <v>0</v>
      </c>
      <c r="M1774" s="8">
        <v>0</v>
      </c>
      <c r="N1774" s="8">
        <v>0</v>
      </c>
      <c r="O1774" s="8">
        <v>705</v>
      </c>
      <c r="P1774" s="8">
        <v>70500</v>
      </c>
      <c r="Q1774" s="6" t="s">
        <v>25</v>
      </c>
    </row>
    <row r="1775" spans="1:17" x14ac:dyDescent="0.25">
      <c r="A1775" s="6" t="s">
        <v>1340</v>
      </c>
      <c r="B1775" s="6" t="s">
        <v>18</v>
      </c>
      <c r="C1775" s="6" t="s">
        <v>144</v>
      </c>
      <c r="D1775" s="6" t="s">
        <v>61</v>
      </c>
      <c r="E1775" s="6" t="s">
        <v>21</v>
      </c>
      <c r="F1775" s="6" t="s">
        <v>2718</v>
      </c>
      <c r="G1775" s="6" t="s">
        <v>1341</v>
      </c>
      <c r="H1775" s="6" t="s">
        <v>24</v>
      </c>
      <c r="I1775" s="8">
        <v>2</v>
      </c>
      <c r="J1775" s="8">
        <v>70000</v>
      </c>
      <c r="K1775" s="8">
        <v>0</v>
      </c>
      <c r="L1775" s="8">
        <v>0</v>
      </c>
      <c r="M1775" s="8">
        <v>0</v>
      </c>
      <c r="N1775" s="8">
        <v>0</v>
      </c>
      <c r="O1775" s="8">
        <v>2</v>
      </c>
      <c r="P1775" s="8">
        <v>70000</v>
      </c>
      <c r="Q1775" s="6" t="s">
        <v>25</v>
      </c>
    </row>
    <row r="1776" spans="1:17" x14ac:dyDescent="0.25">
      <c r="A1776" s="6" t="s">
        <v>2194</v>
      </c>
      <c r="B1776" s="6" t="s">
        <v>18</v>
      </c>
      <c r="C1776" s="6" t="s">
        <v>19</v>
      </c>
      <c r="D1776" s="6" t="s">
        <v>356</v>
      </c>
      <c r="E1776" s="6" t="s">
        <v>229</v>
      </c>
      <c r="F1776" s="6" t="s">
        <v>22</v>
      </c>
      <c r="G1776" s="6" t="s">
        <v>2195</v>
      </c>
      <c r="H1776" s="6" t="s">
        <v>24</v>
      </c>
      <c r="I1776" s="8">
        <v>7</v>
      </c>
      <c r="J1776" s="8">
        <v>70000</v>
      </c>
      <c r="K1776" s="8">
        <v>0</v>
      </c>
      <c r="L1776" s="8">
        <v>0</v>
      </c>
      <c r="M1776" s="8">
        <v>0</v>
      </c>
      <c r="N1776" s="8">
        <v>0</v>
      </c>
      <c r="O1776" s="8">
        <v>7</v>
      </c>
      <c r="P1776" s="8">
        <v>70000</v>
      </c>
      <c r="Q1776" s="6" t="s">
        <v>25</v>
      </c>
    </row>
    <row r="1777" spans="1:17" x14ac:dyDescent="0.25">
      <c r="A1777" s="6" t="s">
        <v>2494</v>
      </c>
      <c r="B1777" s="6" t="s">
        <v>185</v>
      </c>
      <c r="C1777" s="6" t="s">
        <v>295</v>
      </c>
      <c r="D1777" s="6" t="s">
        <v>1554</v>
      </c>
      <c r="E1777" s="6" t="s">
        <v>21</v>
      </c>
      <c r="F1777" s="6" t="s">
        <v>22</v>
      </c>
      <c r="G1777" s="6" t="s">
        <v>2495</v>
      </c>
      <c r="H1777" s="6" t="s">
        <v>24</v>
      </c>
      <c r="I1777" s="8">
        <v>25</v>
      </c>
      <c r="J1777" s="8">
        <v>69875</v>
      </c>
      <c r="K1777" s="8">
        <v>0</v>
      </c>
      <c r="L1777" s="8">
        <v>0</v>
      </c>
      <c r="M1777" s="8">
        <v>0</v>
      </c>
      <c r="N1777" s="8">
        <v>0</v>
      </c>
      <c r="O1777" s="8">
        <v>25</v>
      </c>
      <c r="P1777" s="8">
        <v>69875</v>
      </c>
      <c r="Q1777" s="6" t="s">
        <v>34</v>
      </c>
    </row>
    <row r="1778" spans="1:17" x14ac:dyDescent="0.25">
      <c r="A1778" s="6" t="s">
        <v>1888</v>
      </c>
      <c r="B1778" s="6" t="s">
        <v>18</v>
      </c>
      <c r="C1778" s="6" t="s">
        <v>127</v>
      </c>
      <c r="D1778" s="6" t="s">
        <v>140</v>
      </c>
      <c r="E1778" s="6" t="s">
        <v>104</v>
      </c>
      <c r="F1778" s="6" t="s">
        <v>22</v>
      </c>
      <c r="G1778" s="6" t="s">
        <v>1889</v>
      </c>
      <c r="H1778" s="6" t="s">
        <v>24</v>
      </c>
      <c r="I1778" s="8">
        <v>17</v>
      </c>
      <c r="J1778" s="8">
        <v>69700</v>
      </c>
      <c r="K1778" s="8">
        <v>0</v>
      </c>
      <c r="L1778" s="8">
        <v>0</v>
      </c>
      <c r="M1778" s="8">
        <v>0</v>
      </c>
      <c r="N1778" s="8">
        <v>0</v>
      </c>
      <c r="O1778" s="8">
        <v>17</v>
      </c>
      <c r="P1778" s="8">
        <v>69700</v>
      </c>
      <c r="Q1778" s="6" t="s">
        <v>25</v>
      </c>
    </row>
    <row r="1779" spans="1:17" x14ac:dyDescent="0.25">
      <c r="A1779" s="6" t="s">
        <v>2550</v>
      </c>
      <c r="B1779" s="6" t="s">
        <v>18</v>
      </c>
      <c r="C1779" s="6" t="s">
        <v>626</v>
      </c>
      <c r="D1779" s="6" t="s">
        <v>152</v>
      </c>
      <c r="E1779" s="6" t="s">
        <v>736</v>
      </c>
      <c r="F1779" s="6" t="s">
        <v>22</v>
      </c>
      <c r="G1779" s="6" t="s">
        <v>2551</v>
      </c>
      <c r="H1779" s="6" t="s">
        <v>24</v>
      </c>
      <c r="I1779" s="8">
        <v>5</v>
      </c>
      <c r="J1779" s="8">
        <v>69315</v>
      </c>
      <c r="K1779" s="8">
        <v>0</v>
      </c>
      <c r="L1779" s="8">
        <v>0</v>
      </c>
      <c r="M1779" s="8">
        <v>0</v>
      </c>
      <c r="N1779" s="8">
        <v>0</v>
      </c>
      <c r="O1779" s="8">
        <v>5</v>
      </c>
      <c r="P1779" s="8">
        <v>69315</v>
      </c>
      <c r="Q1779" s="6" t="s">
        <v>25</v>
      </c>
    </row>
    <row r="1780" spans="1:17" x14ac:dyDescent="0.25">
      <c r="A1780" s="6" t="s">
        <v>2878</v>
      </c>
      <c r="B1780" s="6" t="s">
        <v>18</v>
      </c>
      <c r="C1780" s="6" t="s">
        <v>110</v>
      </c>
      <c r="D1780" s="6" t="s">
        <v>166</v>
      </c>
      <c r="E1780" s="6" t="s">
        <v>21</v>
      </c>
      <c r="F1780" s="6" t="s">
        <v>22</v>
      </c>
      <c r="G1780" s="6" t="s">
        <v>2879</v>
      </c>
      <c r="H1780" s="6" t="s">
        <v>24</v>
      </c>
      <c r="I1780" s="8">
        <v>11</v>
      </c>
      <c r="J1780" s="8">
        <v>69130</v>
      </c>
      <c r="K1780" s="8">
        <v>0</v>
      </c>
      <c r="L1780" s="8">
        <v>0</v>
      </c>
      <c r="M1780" s="8">
        <v>0</v>
      </c>
      <c r="N1780" s="8">
        <v>0</v>
      </c>
      <c r="O1780" s="8">
        <v>11</v>
      </c>
      <c r="P1780" s="8">
        <v>69130</v>
      </c>
      <c r="Q1780" s="6" t="s">
        <v>25</v>
      </c>
    </row>
    <row r="1781" spans="1:17" x14ac:dyDescent="0.25">
      <c r="A1781" s="6" t="s">
        <v>2496</v>
      </c>
      <c r="B1781" s="6" t="s">
        <v>18</v>
      </c>
      <c r="C1781" s="6" t="s">
        <v>19</v>
      </c>
      <c r="D1781" s="6" t="s">
        <v>166</v>
      </c>
      <c r="E1781" s="6" t="s">
        <v>21</v>
      </c>
      <c r="F1781" s="6" t="s">
        <v>22</v>
      </c>
      <c r="G1781" s="6" t="s">
        <v>2497</v>
      </c>
      <c r="H1781" s="6" t="s">
        <v>24</v>
      </c>
      <c r="I1781" s="8">
        <v>105</v>
      </c>
      <c r="J1781" s="8">
        <v>68880</v>
      </c>
      <c r="K1781" s="8">
        <v>0</v>
      </c>
      <c r="L1781" s="8">
        <v>0</v>
      </c>
      <c r="M1781" s="8">
        <v>0</v>
      </c>
      <c r="N1781" s="8">
        <v>0</v>
      </c>
      <c r="O1781" s="8">
        <v>105</v>
      </c>
      <c r="P1781" s="8">
        <v>68880</v>
      </c>
      <c r="Q1781" s="6" t="s">
        <v>25</v>
      </c>
    </row>
    <row r="1782" spans="1:17" x14ac:dyDescent="0.25">
      <c r="A1782" s="6" t="s">
        <v>3386</v>
      </c>
      <c r="B1782" s="6" t="s">
        <v>36</v>
      </c>
      <c r="C1782" s="6" t="s">
        <v>2094</v>
      </c>
      <c r="D1782" s="6" t="s">
        <v>546</v>
      </c>
      <c r="E1782" s="6" t="s">
        <v>984</v>
      </c>
      <c r="F1782" s="6" t="s">
        <v>105</v>
      </c>
      <c r="G1782" s="6" t="s">
        <v>3387</v>
      </c>
      <c r="H1782" s="6" t="s">
        <v>24</v>
      </c>
      <c r="I1782" s="8">
        <v>2</v>
      </c>
      <c r="J1782" s="8">
        <v>68474</v>
      </c>
      <c r="K1782" s="8">
        <v>0</v>
      </c>
      <c r="L1782" s="8">
        <v>0</v>
      </c>
      <c r="M1782" s="8">
        <v>0</v>
      </c>
      <c r="N1782" s="8">
        <v>0</v>
      </c>
      <c r="O1782" s="8">
        <v>2</v>
      </c>
      <c r="P1782" s="8">
        <v>68474</v>
      </c>
      <c r="Q1782" s="6" t="s">
        <v>25</v>
      </c>
    </row>
    <row r="1783" spans="1:17" x14ac:dyDescent="0.25">
      <c r="A1783" s="6" t="s">
        <v>2498</v>
      </c>
      <c r="B1783" s="6" t="s">
        <v>18</v>
      </c>
      <c r="C1783" s="6" t="s">
        <v>137</v>
      </c>
      <c r="D1783" s="6" t="s">
        <v>166</v>
      </c>
      <c r="E1783" s="6" t="s">
        <v>477</v>
      </c>
      <c r="F1783" s="6" t="s">
        <v>22</v>
      </c>
      <c r="G1783" s="6" t="s">
        <v>2499</v>
      </c>
      <c r="H1783" s="6" t="s">
        <v>24</v>
      </c>
      <c r="I1783" s="8">
        <v>24</v>
      </c>
      <c r="J1783" s="8">
        <v>68424</v>
      </c>
      <c r="K1783" s="8">
        <v>0</v>
      </c>
      <c r="L1783" s="8">
        <v>0</v>
      </c>
      <c r="M1783" s="8">
        <v>0</v>
      </c>
      <c r="N1783" s="8">
        <v>0</v>
      </c>
      <c r="O1783" s="8">
        <v>24</v>
      </c>
      <c r="P1783" s="8">
        <v>68424</v>
      </c>
      <c r="Q1783" s="6" t="s">
        <v>25</v>
      </c>
    </row>
    <row r="1784" spans="1:17" x14ac:dyDescent="0.25">
      <c r="A1784" s="6" t="s">
        <v>2500</v>
      </c>
      <c r="B1784" s="6" t="s">
        <v>185</v>
      </c>
      <c r="C1784" s="6" t="s">
        <v>1151</v>
      </c>
      <c r="D1784" s="6" t="s">
        <v>2163</v>
      </c>
      <c r="E1784" s="6" t="s">
        <v>21</v>
      </c>
      <c r="F1784" s="6" t="s">
        <v>22</v>
      </c>
      <c r="G1784" s="6" t="s">
        <v>2501</v>
      </c>
      <c r="H1784" s="6" t="s">
        <v>24</v>
      </c>
      <c r="I1784" s="8">
        <v>39</v>
      </c>
      <c r="J1784" s="8">
        <v>68250</v>
      </c>
      <c r="K1784" s="8">
        <v>0</v>
      </c>
      <c r="L1784" s="8">
        <v>0</v>
      </c>
      <c r="M1784" s="8">
        <v>0</v>
      </c>
      <c r="N1784" s="8">
        <v>0</v>
      </c>
      <c r="O1784" s="8">
        <v>39</v>
      </c>
      <c r="P1784" s="8">
        <v>68250</v>
      </c>
      <c r="Q1784" s="6" t="s">
        <v>34</v>
      </c>
    </row>
    <row r="1785" spans="1:17" x14ac:dyDescent="0.25">
      <c r="A1785" s="6" t="s">
        <v>3219</v>
      </c>
      <c r="B1785" s="6" t="s">
        <v>36</v>
      </c>
      <c r="C1785" s="6" t="s">
        <v>1741</v>
      </c>
      <c r="D1785" s="6" t="s">
        <v>73</v>
      </c>
      <c r="E1785" s="6" t="s">
        <v>229</v>
      </c>
      <c r="F1785" s="6" t="s">
        <v>105</v>
      </c>
      <c r="G1785" s="6" t="s">
        <v>3220</v>
      </c>
      <c r="H1785" s="6" t="s">
        <v>24</v>
      </c>
      <c r="I1785" s="8">
        <v>3</v>
      </c>
      <c r="J1785" s="8">
        <v>67275</v>
      </c>
      <c r="K1785" s="8">
        <v>0</v>
      </c>
      <c r="L1785" s="8">
        <v>0</v>
      </c>
      <c r="M1785" s="8">
        <v>0</v>
      </c>
      <c r="N1785" s="8">
        <v>0</v>
      </c>
      <c r="O1785" s="8">
        <v>3</v>
      </c>
      <c r="P1785" s="8">
        <v>67275</v>
      </c>
      <c r="Q1785" s="6" t="s">
        <v>25</v>
      </c>
    </row>
    <row r="1786" spans="1:17" x14ac:dyDescent="0.25">
      <c r="A1786" s="6" t="s">
        <v>1020</v>
      </c>
      <c r="B1786" s="6" t="s">
        <v>18</v>
      </c>
      <c r="C1786" s="6" t="s">
        <v>110</v>
      </c>
      <c r="D1786" s="6" t="s">
        <v>86</v>
      </c>
      <c r="E1786" s="6" t="s">
        <v>984</v>
      </c>
      <c r="F1786" s="6" t="s">
        <v>22</v>
      </c>
      <c r="G1786" s="6" t="s">
        <v>1021</v>
      </c>
      <c r="H1786" s="6" t="s">
        <v>24</v>
      </c>
      <c r="I1786" s="8">
        <v>8</v>
      </c>
      <c r="J1786" s="8">
        <v>67056</v>
      </c>
      <c r="K1786" s="8">
        <v>0</v>
      </c>
      <c r="L1786" s="8">
        <v>0</v>
      </c>
      <c r="M1786" s="8">
        <v>0</v>
      </c>
      <c r="N1786" s="8">
        <v>0</v>
      </c>
      <c r="O1786" s="8">
        <v>8</v>
      </c>
      <c r="P1786" s="8">
        <v>67056</v>
      </c>
      <c r="Q1786" s="6" t="s">
        <v>25</v>
      </c>
    </row>
    <row r="1787" spans="1:17" x14ac:dyDescent="0.25">
      <c r="A1787" s="6" t="s">
        <v>1902</v>
      </c>
      <c r="B1787" s="6" t="s">
        <v>18</v>
      </c>
      <c r="C1787" s="6" t="s">
        <v>43</v>
      </c>
      <c r="D1787" s="6" t="s">
        <v>536</v>
      </c>
      <c r="E1787" s="6" t="s">
        <v>3448</v>
      </c>
      <c r="F1787" s="6" t="s">
        <v>22</v>
      </c>
      <c r="G1787" s="6" t="s">
        <v>1903</v>
      </c>
      <c r="H1787" s="6" t="s">
        <v>24</v>
      </c>
      <c r="I1787" s="8">
        <v>227</v>
      </c>
      <c r="J1787" s="8">
        <v>66965</v>
      </c>
      <c r="K1787" s="8">
        <v>0</v>
      </c>
      <c r="L1787" s="8">
        <v>0</v>
      </c>
      <c r="M1787" s="8">
        <v>0</v>
      </c>
      <c r="N1787" s="8">
        <v>0</v>
      </c>
      <c r="O1787" s="8">
        <v>227</v>
      </c>
      <c r="P1787" s="8">
        <v>66965</v>
      </c>
      <c r="Q1787" s="6" t="s">
        <v>25</v>
      </c>
    </row>
    <row r="1788" spans="1:17" x14ac:dyDescent="0.25">
      <c r="A1788" s="6" t="s">
        <v>290</v>
      </c>
      <c r="B1788" s="6" t="s">
        <v>18</v>
      </c>
      <c r="C1788" s="6" t="s">
        <v>127</v>
      </c>
      <c r="D1788" s="6" t="s">
        <v>78</v>
      </c>
      <c r="E1788" s="6" t="s">
        <v>104</v>
      </c>
      <c r="F1788" s="6" t="s">
        <v>22</v>
      </c>
      <c r="G1788" s="6" t="s">
        <v>291</v>
      </c>
      <c r="H1788" s="6" t="s">
        <v>30</v>
      </c>
      <c r="I1788" s="8">
        <v>111</v>
      </c>
      <c r="J1788" s="8">
        <v>66600</v>
      </c>
      <c r="K1788" s="8">
        <v>0</v>
      </c>
      <c r="L1788" s="8">
        <v>0</v>
      </c>
      <c r="M1788" s="8">
        <v>0</v>
      </c>
      <c r="N1788" s="8">
        <v>0</v>
      </c>
      <c r="O1788" s="8">
        <v>111</v>
      </c>
      <c r="P1788" s="8">
        <v>66600</v>
      </c>
      <c r="Q1788" s="6" t="s">
        <v>25</v>
      </c>
    </row>
    <row r="1789" spans="1:17" x14ac:dyDescent="0.25">
      <c r="A1789" s="6" t="s">
        <v>1088</v>
      </c>
      <c r="B1789" s="6" t="s">
        <v>18</v>
      </c>
      <c r="C1789" s="6" t="s">
        <v>72</v>
      </c>
      <c r="D1789" s="6" t="s">
        <v>89</v>
      </c>
      <c r="E1789" s="6" t="s">
        <v>3441</v>
      </c>
      <c r="F1789" s="6" t="s">
        <v>22</v>
      </c>
      <c r="G1789" s="6" t="s">
        <v>1089</v>
      </c>
      <c r="H1789" s="6" t="s">
        <v>30</v>
      </c>
      <c r="I1789" s="8">
        <v>2</v>
      </c>
      <c r="J1789" s="8">
        <v>66364</v>
      </c>
      <c r="K1789" s="8">
        <v>0</v>
      </c>
      <c r="L1789" s="8">
        <v>0</v>
      </c>
      <c r="M1789" s="8">
        <v>0</v>
      </c>
      <c r="N1789" s="8">
        <v>0</v>
      </c>
      <c r="O1789" s="8">
        <v>2</v>
      </c>
      <c r="P1789" s="8">
        <v>66364</v>
      </c>
      <c r="Q1789" s="6" t="s">
        <v>25</v>
      </c>
    </row>
    <row r="1790" spans="1:17" x14ac:dyDescent="0.25">
      <c r="A1790" s="6" t="s">
        <v>841</v>
      </c>
      <c r="B1790" s="6" t="s">
        <v>18</v>
      </c>
      <c r="C1790" s="6" t="s">
        <v>43</v>
      </c>
      <c r="D1790" s="6" t="s">
        <v>536</v>
      </c>
      <c r="E1790" s="6" t="s">
        <v>3448</v>
      </c>
      <c r="F1790" s="6" t="s">
        <v>22</v>
      </c>
      <c r="G1790" s="6" t="s">
        <v>842</v>
      </c>
      <c r="H1790" s="6" t="s">
        <v>24</v>
      </c>
      <c r="I1790" s="8">
        <v>153</v>
      </c>
      <c r="J1790" s="8">
        <v>66326</v>
      </c>
      <c r="K1790" s="8">
        <v>0</v>
      </c>
      <c r="L1790" s="8">
        <v>0</v>
      </c>
      <c r="M1790" s="8">
        <v>0</v>
      </c>
      <c r="N1790" s="8">
        <v>0</v>
      </c>
      <c r="O1790" s="8">
        <v>153</v>
      </c>
      <c r="P1790" s="8">
        <v>66326</v>
      </c>
      <c r="Q1790" s="6" t="s">
        <v>25</v>
      </c>
    </row>
    <row r="1791" spans="1:17" x14ac:dyDescent="0.25">
      <c r="A1791" s="6" t="s">
        <v>2506</v>
      </c>
      <c r="B1791" s="6" t="s">
        <v>18</v>
      </c>
      <c r="C1791" s="6" t="s">
        <v>19</v>
      </c>
      <c r="D1791" s="6" t="s">
        <v>166</v>
      </c>
      <c r="E1791" s="6" t="s">
        <v>21</v>
      </c>
      <c r="F1791" s="6" t="s">
        <v>22</v>
      </c>
      <c r="G1791" s="6" t="s">
        <v>2507</v>
      </c>
      <c r="H1791" s="6" t="s">
        <v>24</v>
      </c>
      <c r="I1791" s="8">
        <v>460</v>
      </c>
      <c r="J1791" s="8">
        <v>66240</v>
      </c>
      <c r="K1791" s="8">
        <v>0</v>
      </c>
      <c r="L1791" s="8">
        <v>0</v>
      </c>
      <c r="M1791" s="8">
        <v>0</v>
      </c>
      <c r="N1791" s="8">
        <v>0</v>
      </c>
      <c r="O1791" s="8">
        <v>460</v>
      </c>
      <c r="P1791" s="8">
        <v>66240</v>
      </c>
      <c r="Q1791" s="6" t="s">
        <v>25</v>
      </c>
    </row>
    <row r="1792" spans="1:17" x14ac:dyDescent="0.25">
      <c r="A1792" s="6" t="s">
        <v>2508</v>
      </c>
      <c r="B1792" s="6" t="s">
        <v>185</v>
      </c>
      <c r="C1792" s="6" t="s">
        <v>1151</v>
      </c>
      <c r="D1792" s="6" t="s">
        <v>2163</v>
      </c>
      <c r="E1792" s="6" t="s">
        <v>21</v>
      </c>
      <c r="F1792" s="6" t="s">
        <v>22</v>
      </c>
      <c r="G1792" s="6" t="s">
        <v>2509</v>
      </c>
      <c r="H1792" s="6" t="s">
        <v>24</v>
      </c>
      <c r="I1792" s="8">
        <v>44</v>
      </c>
      <c r="J1792" s="8">
        <v>66000</v>
      </c>
      <c r="K1792" s="8">
        <v>0</v>
      </c>
      <c r="L1792" s="8">
        <v>0</v>
      </c>
      <c r="M1792" s="8">
        <v>0</v>
      </c>
      <c r="N1792" s="8">
        <v>0</v>
      </c>
      <c r="O1792" s="8">
        <v>44</v>
      </c>
      <c r="P1792" s="8">
        <v>66000</v>
      </c>
      <c r="Q1792" s="6" t="s">
        <v>34</v>
      </c>
    </row>
    <row r="1793" spans="1:17" x14ac:dyDescent="0.25">
      <c r="A1793" s="6" t="s">
        <v>918</v>
      </c>
      <c r="B1793" s="6" t="s">
        <v>18</v>
      </c>
      <c r="C1793" s="6" t="s">
        <v>919</v>
      </c>
      <c r="D1793" s="6" t="s">
        <v>61</v>
      </c>
      <c r="E1793" s="6" t="s">
        <v>229</v>
      </c>
      <c r="F1793" s="6" t="s">
        <v>22</v>
      </c>
      <c r="G1793" s="6" t="s">
        <v>920</v>
      </c>
      <c r="H1793" s="6" t="s">
        <v>24</v>
      </c>
      <c r="I1793" s="8">
        <v>145</v>
      </c>
      <c r="J1793" s="8">
        <v>65250</v>
      </c>
      <c r="K1793" s="8">
        <v>0</v>
      </c>
      <c r="L1793" s="8">
        <v>0</v>
      </c>
      <c r="M1793" s="8">
        <v>0</v>
      </c>
      <c r="N1793" s="8">
        <v>0</v>
      </c>
      <c r="O1793" s="8">
        <v>145</v>
      </c>
      <c r="P1793" s="8">
        <v>65250</v>
      </c>
      <c r="Q1793" s="6" t="s">
        <v>25</v>
      </c>
    </row>
    <row r="1794" spans="1:17" x14ac:dyDescent="0.25">
      <c r="A1794" s="6" t="s">
        <v>2510</v>
      </c>
      <c r="B1794" s="6" t="s">
        <v>185</v>
      </c>
      <c r="C1794" s="6" t="s">
        <v>1151</v>
      </c>
      <c r="D1794" s="6" t="s">
        <v>2163</v>
      </c>
      <c r="E1794" s="6" t="s">
        <v>21</v>
      </c>
      <c r="F1794" s="6" t="s">
        <v>22</v>
      </c>
      <c r="G1794" s="6" t="s">
        <v>2511</v>
      </c>
      <c r="H1794" s="6" t="s">
        <v>24</v>
      </c>
      <c r="I1794" s="8">
        <v>39</v>
      </c>
      <c r="J1794" s="8">
        <v>64500</v>
      </c>
      <c r="K1794" s="8">
        <v>0</v>
      </c>
      <c r="L1794" s="8">
        <v>0</v>
      </c>
      <c r="M1794" s="8">
        <v>0</v>
      </c>
      <c r="N1794" s="8">
        <v>0</v>
      </c>
      <c r="O1794" s="8">
        <v>39</v>
      </c>
      <c r="P1794" s="8">
        <v>64500</v>
      </c>
      <c r="Q1794" s="6" t="s">
        <v>34</v>
      </c>
    </row>
    <row r="1795" spans="1:17" x14ac:dyDescent="0.25">
      <c r="A1795" s="6" t="s">
        <v>1665</v>
      </c>
      <c r="B1795" s="6" t="s">
        <v>18</v>
      </c>
      <c r="C1795" s="6" t="s">
        <v>1263</v>
      </c>
      <c r="D1795" s="6" t="s">
        <v>86</v>
      </c>
      <c r="E1795" s="6" t="s">
        <v>21</v>
      </c>
      <c r="F1795" s="6" t="s">
        <v>22</v>
      </c>
      <c r="G1795" s="6" t="s">
        <v>1666</v>
      </c>
      <c r="H1795" s="6" t="s">
        <v>24</v>
      </c>
      <c r="I1795" s="8">
        <v>13</v>
      </c>
      <c r="J1795" s="8">
        <v>64233</v>
      </c>
      <c r="K1795" s="8">
        <v>0</v>
      </c>
      <c r="L1795" s="8">
        <v>0</v>
      </c>
      <c r="M1795" s="8">
        <v>0</v>
      </c>
      <c r="N1795" s="8">
        <v>0</v>
      </c>
      <c r="O1795" s="8">
        <v>13</v>
      </c>
      <c r="P1795" s="8">
        <v>64233</v>
      </c>
      <c r="Q1795" s="6" t="s">
        <v>25</v>
      </c>
    </row>
    <row r="1796" spans="1:17" x14ac:dyDescent="0.25">
      <c r="A1796" s="6" t="s">
        <v>2512</v>
      </c>
      <c r="B1796" s="6" t="s">
        <v>185</v>
      </c>
      <c r="C1796" s="6" t="s">
        <v>1151</v>
      </c>
      <c r="D1796" s="6" t="s">
        <v>2163</v>
      </c>
      <c r="E1796" s="6" t="s">
        <v>21</v>
      </c>
      <c r="F1796" s="6" t="s">
        <v>22</v>
      </c>
      <c r="G1796" s="6" t="s">
        <v>2513</v>
      </c>
      <c r="H1796" s="6" t="s">
        <v>24</v>
      </c>
      <c r="I1796" s="8">
        <v>17</v>
      </c>
      <c r="J1796" s="8">
        <v>63750</v>
      </c>
      <c r="K1796" s="8">
        <v>0</v>
      </c>
      <c r="L1796" s="8">
        <v>0</v>
      </c>
      <c r="M1796" s="8">
        <v>0</v>
      </c>
      <c r="N1796" s="8">
        <v>0</v>
      </c>
      <c r="O1796" s="8">
        <v>17</v>
      </c>
      <c r="P1796" s="8">
        <v>63750</v>
      </c>
      <c r="Q1796" s="6" t="s">
        <v>34</v>
      </c>
    </row>
    <row r="1797" spans="1:17" x14ac:dyDescent="0.25">
      <c r="A1797" s="6" t="s">
        <v>2542</v>
      </c>
      <c r="B1797" s="6" t="s">
        <v>18</v>
      </c>
      <c r="C1797" s="6" t="s">
        <v>19</v>
      </c>
      <c r="D1797" s="6" t="s">
        <v>166</v>
      </c>
      <c r="E1797" s="6" t="s">
        <v>21</v>
      </c>
      <c r="F1797" s="6" t="s">
        <v>22</v>
      </c>
      <c r="G1797" s="6" t="s">
        <v>2543</v>
      </c>
      <c r="H1797" s="6" t="s">
        <v>24</v>
      </c>
      <c r="I1797" s="8">
        <v>24</v>
      </c>
      <c r="J1797" s="8">
        <v>63600</v>
      </c>
      <c r="K1797" s="8">
        <v>0</v>
      </c>
      <c r="L1797" s="8">
        <v>0</v>
      </c>
      <c r="M1797" s="8">
        <v>0</v>
      </c>
      <c r="N1797" s="8">
        <v>0</v>
      </c>
      <c r="O1797" s="8">
        <v>24</v>
      </c>
      <c r="P1797" s="8">
        <v>63600</v>
      </c>
      <c r="Q1797" s="6" t="s">
        <v>25</v>
      </c>
    </row>
    <row r="1798" spans="1:17" x14ac:dyDescent="0.25">
      <c r="A1798" s="6" t="s">
        <v>2516</v>
      </c>
      <c r="B1798" s="6" t="s">
        <v>36</v>
      </c>
      <c r="C1798" s="6" t="s">
        <v>626</v>
      </c>
      <c r="D1798" s="6" t="s">
        <v>73</v>
      </c>
      <c r="E1798" s="6" t="s">
        <v>736</v>
      </c>
      <c r="F1798" s="6" t="s">
        <v>105</v>
      </c>
      <c r="G1798" s="6" t="s">
        <v>2517</v>
      </c>
      <c r="H1798" s="6" t="s">
        <v>24</v>
      </c>
      <c r="I1798" s="8">
        <v>1</v>
      </c>
      <c r="J1798" s="8">
        <v>63336</v>
      </c>
      <c r="K1798" s="8">
        <v>0</v>
      </c>
      <c r="L1798" s="8">
        <v>0</v>
      </c>
      <c r="M1798" s="8">
        <v>0</v>
      </c>
      <c r="N1798" s="8">
        <v>0</v>
      </c>
      <c r="O1798" s="8">
        <v>1</v>
      </c>
      <c r="P1798" s="8">
        <v>63336</v>
      </c>
      <c r="Q1798" s="6" t="s">
        <v>25</v>
      </c>
    </row>
    <row r="1799" spans="1:17" x14ac:dyDescent="0.25">
      <c r="A1799" s="6" t="s">
        <v>2428</v>
      </c>
      <c r="B1799" s="6" t="s">
        <v>36</v>
      </c>
      <c r="C1799" s="6" t="s">
        <v>1792</v>
      </c>
      <c r="D1799" s="6" t="s">
        <v>38</v>
      </c>
      <c r="E1799" s="6" t="s">
        <v>229</v>
      </c>
      <c r="F1799" s="6" t="s">
        <v>105</v>
      </c>
      <c r="G1799" s="6" t="s">
        <v>2429</v>
      </c>
      <c r="H1799" s="6" t="s">
        <v>24</v>
      </c>
      <c r="I1799" s="8">
        <v>1</v>
      </c>
      <c r="J1799" s="8">
        <v>63133</v>
      </c>
      <c r="K1799" s="8">
        <v>0</v>
      </c>
      <c r="L1799" s="8">
        <v>144472</v>
      </c>
      <c r="M1799" s="8">
        <v>0</v>
      </c>
      <c r="N1799" s="8">
        <v>-144472</v>
      </c>
      <c r="O1799" s="8">
        <v>1</v>
      </c>
      <c r="P1799" s="8">
        <v>63133</v>
      </c>
      <c r="Q1799" s="6" t="s">
        <v>25</v>
      </c>
    </row>
    <row r="1800" spans="1:17" x14ac:dyDescent="0.25">
      <c r="A1800" s="6" t="s">
        <v>2428</v>
      </c>
      <c r="B1800" s="6" t="s">
        <v>36</v>
      </c>
      <c r="C1800" s="6" t="s">
        <v>1792</v>
      </c>
      <c r="D1800" s="6" t="s">
        <v>38</v>
      </c>
      <c r="E1800" s="6" t="s">
        <v>74</v>
      </c>
      <c r="F1800" s="6" t="s">
        <v>105</v>
      </c>
      <c r="G1800" s="6" t="s">
        <v>2429</v>
      </c>
      <c r="H1800" s="6" t="s">
        <v>24</v>
      </c>
      <c r="I1800" s="8">
        <v>1</v>
      </c>
      <c r="J1800" s="8">
        <v>63133</v>
      </c>
      <c r="K1800" s="8">
        <v>0</v>
      </c>
      <c r="L1800" s="8">
        <v>144472</v>
      </c>
      <c r="M1800" s="8">
        <v>0</v>
      </c>
      <c r="N1800" s="8">
        <v>-144472</v>
      </c>
      <c r="O1800" s="8">
        <v>1</v>
      </c>
      <c r="P1800" s="8">
        <v>63133</v>
      </c>
      <c r="Q1800" s="6" t="s">
        <v>25</v>
      </c>
    </row>
    <row r="1801" spans="1:17" x14ac:dyDescent="0.25">
      <c r="A1801" s="6" t="s">
        <v>2860</v>
      </c>
      <c r="B1801" s="6" t="s">
        <v>36</v>
      </c>
      <c r="C1801" s="6" t="s">
        <v>1741</v>
      </c>
      <c r="D1801" s="6" t="s">
        <v>73</v>
      </c>
      <c r="E1801" s="6" t="s">
        <v>736</v>
      </c>
      <c r="F1801" s="6" t="s">
        <v>105</v>
      </c>
      <c r="G1801" s="6" t="s">
        <v>2861</v>
      </c>
      <c r="H1801" s="6" t="s">
        <v>24</v>
      </c>
      <c r="I1801" s="8">
        <v>4</v>
      </c>
      <c r="J1801" s="8">
        <v>62860</v>
      </c>
      <c r="K1801" s="8">
        <v>0</v>
      </c>
      <c r="L1801" s="8">
        <v>0</v>
      </c>
      <c r="M1801" s="8">
        <v>0</v>
      </c>
      <c r="N1801" s="8">
        <v>0</v>
      </c>
      <c r="O1801" s="8">
        <v>4</v>
      </c>
      <c r="P1801" s="8">
        <v>62860</v>
      </c>
      <c r="Q1801" s="6" t="s">
        <v>25</v>
      </c>
    </row>
    <row r="1802" spans="1:17" x14ac:dyDescent="0.25">
      <c r="A1802" s="6" t="s">
        <v>2518</v>
      </c>
      <c r="B1802" s="6" t="s">
        <v>36</v>
      </c>
      <c r="C1802" s="6" t="s">
        <v>43</v>
      </c>
      <c r="D1802" s="6" t="s">
        <v>520</v>
      </c>
      <c r="E1802" s="6" t="s">
        <v>141</v>
      </c>
      <c r="F1802" s="6" t="s">
        <v>105</v>
      </c>
      <c r="G1802" s="6" t="s">
        <v>2519</v>
      </c>
      <c r="H1802" s="6" t="s">
        <v>24</v>
      </c>
      <c r="I1802" s="8">
        <v>2</v>
      </c>
      <c r="J1802" s="8">
        <v>62840</v>
      </c>
      <c r="K1802" s="8">
        <v>0</v>
      </c>
      <c r="L1802" s="8">
        <v>0</v>
      </c>
      <c r="M1802" s="8">
        <v>0</v>
      </c>
      <c r="N1802" s="8">
        <v>0</v>
      </c>
      <c r="O1802" s="8">
        <v>2</v>
      </c>
      <c r="P1802" s="8">
        <v>62840</v>
      </c>
      <c r="Q1802" s="6" t="s">
        <v>25</v>
      </c>
    </row>
    <row r="1803" spans="1:17" x14ac:dyDescent="0.25">
      <c r="A1803" s="6" t="s">
        <v>2346</v>
      </c>
      <c r="B1803" s="6" t="s">
        <v>18</v>
      </c>
      <c r="C1803" s="6" t="s">
        <v>753</v>
      </c>
      <c r="D1803" s="6" t="s">
        <v>166</v>
      </c>
      <c r="E1803" s="6" t="s">
        <v>3389</v>
      </c>
      <c r="F1803" s="6" t="s">
        <v>40</v>
      </c>
      <c r="G1803" s="6" t="s">
        <v>2347</v>
      </c>
      <c r="H1803" s="6" t="s">
        <v>24</v>
      </c>
      <c r="I1803" s="8">
        <v>22</v>
      </c>
      <c r="J1803" s="8">
        <v>63060</v>
      </c>
      <c r="K1803" s="8">
        <v>0</v>
      </c>
      <c r="L1803" s="8">
        <v>959</v>
      </c>
      <c r="M1803" s="8">
        <v>0</v>
      </c>
      <c r="N1803" s="8">
        <v>-1320</v>
      </c>
      <c r="O1803" s="8">
        <v>22</v>
      </c>
      <c r="P1803" s="8">
        <v>62699</v>
      </c>
      <c r="Q1803" s="6" t="s">
        <v>25</v>
      </c>
    </row>
    <row r="1804" spans="1:17" x14ac:dyDescent="0.25">
      <c r="A1804" s="6" t="s">
        <v>2184</v>
      </c>
      <c r="B1804" s="6" t="s">
        <v>18</v>
      </c>
      <c r="C1804" s="6" t="s">
        <v>1038</v>
      </c>
      <c r="D1804" s="6" t="s">
        <v>166</v>
      </c>
      <c r="E1804" s="6" t="s">
        <v>21</v>
      </c>
      <c r="F1804" s="6" t="s">
        <v>22</v>
      </c>
      <c r="G1804" s="6" t="s">
        <v>2185</v>
      </c>
      <c r="H1804" s="6" t="s">
        <v>24</v>
      </c>
      <c r="I1804" s="8">
        <v>18</v>
      </c>
      <c r="J1804" s="8">
        <v>62659</v>
      </c>
      <c r="K1804" s="8">
        <v>0</v>
      </c>
      <c r="L1804" s="8">
        <v>0</v>
      </c>
      <c r="M1804" s="8">
        <v>0</v>
      </c>
      <c r="N1804" s="8">
        <v>0</v>
      </c>
      <c r="O1804" s="8">
        <v>18</v>
      </c>
      <c r="P1804" s="8">
        <v>62659</v>
      </c>
      <c r="Q1804" s="6" t="s">
        <v>25</v>
      </c>
    </row>
    <row r="1805" spans="1:17" x14ac:dyDescent="0.25">
      <c r="A1805" s="6" t="s">
        <v>2520</v>
      </c>
      <c r="B1805" s="6" t="s">
        <v>18</v>
      </c>
      <c r="C1805" s="6" t="s">
        <v>77</v>
      </c>
      <c r="D1805" s="6" t="s">
        <v>140</v>
      </c>
      <c r="E1805" s="6" t="s">
        <v>21</v>
      </c>
      <c r="F1805" s="6" t="s">
        <v>22</v>
      </c>
      <c r="G1805" s="6" t="s">
        <v>2521</v>
      </c>
      <c r="H1805" s="6" t="s">
        <v>24</v>
      </c>
      <c r="I1805" s="8">
        <v>8</v>
      </c>
      <c r="J1805" s="8">
        <v>62608</v>
      </c>
      <c r="K1805" s="8">
        <v>0</v>
      </c>
      <c r="L1805" s="8">
        <v>0</v>
      </c>
      <c r="M1805" s="8">
        <v>0</v>
      </c>
      <c r="N1805" s="8">
        <v>0</v>
      </c>
      <c r="O1805" s="8">
        <v>8</v>
      </c>
      <c r="P1805" s="8">
        <v>62608</v>
      </c>
      <c r="Q1805" s="6" t="s">
        <v>25</v>
      </c>
    </row>
    <row r="1806" spans="1:17" x14ac:dyDescent="0.25">
      <c r="A1806" s="6" t="s">
        <v>2454</v>
      </c>
      <c r="B1806" s="6" t="s">
        <v>18</v>
      </c>
      <c r="C1806" s="6" t="s">
        <v>19</v>
      </c>
      <c r="D1806" s="6" t="s">
        <v>86</v>
      </c>
      <c r="E1806" s="6" t="s">
        <v>477</v>
      </c>
      <c r="F1806" s="6" t="s">
        <v>22</v>
      </c>
      <c r="G1806" s="6" t="s">
        <v>2900</v>
      </c>
      <c r="H1806" s="6" t="s">
        <v>24</v>
      </c>
      <c r="I1806" s="8">
        <v>3</v>
      </c>
      <c r="J1806" s="8">
        <v>62206</v>
      </c>
      <c r="K1806" s="8">
        <v>0</v>
      </c>
      <c r="L1806" s="8">
        <v>0</v>
      </c>
      <c r="M1806" s="8">
        <v>0</v>
      </c>
      <c r="N1806" s="8">
        <v>0</v>
      </c>
      <c r="O1806" s="8">
        <v>3</v>
      </c>
      <c r="P1806" s="8">
        <v>62206</v>
      </c>
      <c r="Q1806" s="6" t="s">
        <v>25</v>
      </c>
    </row>
    <row r="1807" spans="1:17" x14ac:dyDescent="0.25">
      <c r="A1807" s="6" t="s">
        <v>2540</v>
      </c>
      <c r="B1807" s="6" t="s">
        <v>36</v>
      </c>
      <c r="C1807" s="6" t="s">
        <v>54</v>
      </c>
      <c r="D1807" s="6" t="s">
        <v>103</v>
      </c>
      <c r="E1807" s="6" t="s">
        <v>104</v>
      </c>
      <c r="F1807" s="6" t="s">
        <v>105</v>
      </c>
      <c r="G1807" s="6" t="s">
        <v>2541</v>
      </c>
      <c r="H1807" s="6" t="s">
        <v>24</v>
      </c>
      <c r="I1807" s="8">
        <v>17</v>
      </c>
      <c r="J1807" s="8">
        <v>61047</v>
      </c>
      <c r="K1807" s="8">
        <v>0</v>
      </c>
      <c r="L1807" s="8">
        <v>0</v>
      </c>
      <c r="M1807" s="8">
        <v>0</v>
      </c>
      <c r="N1807" s="8">
        <v>0</v>
      </c>
      <c r="O1807" s="8">
        <v>17</v>
      </c>
      <c r="P1807" s="8">
        <v>61047</v>
      </c>
      <c r="Q1807" s="6" t="s">
        <v>25</v>
      </c>
    </row>
    <row r="1808" spans="1:17" x14ac:dyDescent="0.25">
      <c r="A1808" s="6" t="s">
        <v>3364</v>
      </c>
      <c r="B1808" s="6" t="s">
        <v>36</v>
      </c>
      <c r="C1808" s="6" t="s">
        <v>110</v>
      </c>
      <c r="D1808" s="6" t="s">
        <v>73</v>
      </c>
      <c r="E1808" s="6" t="s">
        <v>736</v>
      </c>
      <c r="F1808" s="6" t="s">
        <v>105</v>
      </c>
      <c r="G1808" s="6" t="s">
        <v>3366</v>
      </c>
      <c r="H1808" s="6" t="s">
        <v>24</v>
      </c>
      <c r="I1808" s="8">
        <v>1</v>
      </c>
      <c r="J1808" s="8">
        <v>61003</v>
      </c>
      <c r="K1808" s="8">
        <v>0</v>
      </c>
      <c r="L1808" s="8">
        <v>14536</v>
      </c>
      <c r="M1808" s="8">
        <v>0</v>
      </c>
      <c r="N1808" s="8">
        <v>-14536</v>
      </c>
      <c r="O1808" s="8">
        <v>1</v>
      </c>
      <c r="P1808" s="8">
        <v>61003</v>
      </c>
      <c r="Q1808" s="6" t="s">
        <v>25</v>
      </c>
    </row>
    <row r="1809" spans="1:17" x14ac:dyDescent="0.25">
      <c r="A1809" s="6" t="s">
        <v>2526</v>
      </c>
      <c r="B1809" s="6" t="s">
        <v>36</v>
      </c>
      <c r="C1809" s="6" t="s">
        <v>365</v>
      </c>
      <c r="D1809" s="6" t="s">
        <v>73</v>
      </c>
      <c r="E1809" s="6" t="s">
        <v>736</v>
      </c>
      <c r="F1809" s="6" t="s">
        <v>105</v>
      </c>
      <c r="G1809" s="6" t="s">
        <v>2527</v>
      </c>
      <c r="H1809" s="6" t="s">
        <v>24</v>
      </c>
      <c r="I1809" s="8">
        <v>2</v>
      </c>
      <c r="J1809" s="8">
        <v>60739</v>
      </c>
      <c r="K1809" s="8">
        <v>0</v>
      </c>
      <c r="L1809" s="8">
        <v>123832</v>
      </c>
      <c r="M1809" s="8">
        <v>0</v>
      </c>
      <c r="N1809" s="8">
        <v>-123832</v>
      </c>
      <c r="O1809" s="8">
        <v>2</v>
      </c>
      <c r="P1809" s="8">
        <v>60739</v>
      </c>
      <c r="Q1809" s="6" t="s">
        <v>25</v>
      </c>
    </row>
    <row r="1810" spans="1:17" x14ac:dyDescent="0.25">
      <c r="A1810" s="6" t="s">
        <v>2536</v>
      </c>
      <c r="B1810" s="6" t="s">
        <v>36</v>
      </c>
      <c r="C1810" s="6" t="s">
        <v>365</v>
      </c>
      <c r="D1810" s="6" t="s">
        <v>73</v>
      </c>
      <c r="E1810" s="6" t="s">
        <v>229</v>
      </c>
      <c r="F1810" s="6" t="s">
        <v>105</v>
      </c>
      <c r="G1810" s="6" t="s">
        <v>2537</v>
      </c>
      <c r="H1810" s="6" t="s">
        <v>24</v>
      </c>
      <c r="I1810" s="8">
        <v>2</v>
      </c>
      <c r="J1810" s="8">
        <v>60737</v>
      </c>
      <c r="K1810" s="8">
        <v>0</v>
      </c>
      <c r="L1810" s="8">
        <v>15016</v>
      </c>
      <c r="M1810" s="8">
        <v>0</v>
      </c>
      <c r="N1810" s="8">
        <v>-15016</v>
      </c>
      <c r="O1810" s="8">
        <v>2</v>
      </c>
      <c r="P1810" s="8">
        <v>60737</v>
      </c>
      <c r="Q1810" s="6" t="s">
        <v>25</v>
      </c>
    </row>
    <row r="1811" spans="1:17" x14ac:dyDescent="0.25">
      <c r="A1811" s="6" t="s">
        <v>2602</v>
      </c>
      <c r="B1811" s="6" t="s">
        <v>36</v>
      </c>
      <c r="C1811" s="6" t="s">
        <v>144</v>
      </c>
      <c r="D1811" s="6" t="s">
        <v>38</v>
      </c>
      <c r="E1811" s="6" t="s">
        <v>74</v>
      </c>
      <c r="F1811" s="6" t="s">
        <v>105</v>
      </c>
      <c r="G1811" s="6" t="s">
        <v>2603</v>
      </c>
      <c r="H1811" s="6" t="s">
        <v>24</v>
      </c>
      <c r="I1811" s="8">
        <v>2</v>
      </c>
      <c r="J1811" s="8">
        <v>60064</v>
      </c>
      <c r="K1811" s="8">
        <v>0</v>
      </c>
      <c r="L1811" s="8">
        <v>0</v>
      </c>
      <c r="M1811" s="8">
        <v>0</v>
      </c>
      <c r="N1811" s="8">
        <v>0</v>
      </c>
      <c r="O1811" s="8">
        <v>2</v>
      </c>
      <c r="P1811" s="8">
        <v>60064</v>
      </c>
      <c r="Q1811" s="6" t="s">
        <v>25</v>
      </c>
    </row>
    <row r="1812" spans="1:17" x14ac:dyDescent="0.25">
      <c r="A1812" s="6" t="s">
        <v>2528</v>
      </c>
      <c r="B1812" s="6" t="s">
        <v>18</v>
      </c>
      <c r="C1812" s="6" t="s">
        <v>43</v>
      </c>
      <c r="D1812" s="6" t="s">
        <v>152</v>
      </c>
      <c r="E1812" s="6" t="s">
        <v>21</v>
      </c>
      <c r="F1812" s="6" t="s">
        <v>22</v>
      </c>
      <c r="G1812" s="6" t="s">
        <v>2529</v>
      </c>
      <c r="H1812" s="6" t="s">
        <v>24</v>
      </c>
      <c r="I1812" s="8">
        <v>1</v>
      </c>
      <c r="J1812" s="8">
        <v>60000</v>
      </c>
      <c r="K1812" s="8">
        <v>0</v>
      </c>
      <c r="L1812" s="8">
        <v>0</v>
      </c>
      <c r="M1812" s="8">
        <v>0</v>
      </c>
      <c r="N1812" s="8">
        <v>0</v>
      </c>
      <c r="O1812" s="8">
        <v>1</v>
      </c>
      <c r="P1812" s="8">
        <v>60000</v>
      </c>
      <c r="Q1812" s="6" t="s">
        <v>25</v>
      </c>
    </row>
    <row r="1813" spans="1:17" x14ac:dyDescent="0.25">
      <c r="A1813" s="6" t="s">
        <v>2530</v>
      </c>
      <c r="B1813" s="6" t="s">
        <v>374</v>
      </c>
      <c r="C1813" s="6" t="s">
        <v>471</v>
      </c>
      <c r="D1813" s="6" t="s">
        <v>472</v>
      </c>
      <c r="E1813" s="6" t="s">
        <v>21</v>
      </c>
      <c r="F1813" s="6" t="s">
        <v>22</v>
      </c>
      <c r="G1813" s="6" t="s">
        <v>2531</v>
      </c>
      <c r="H1813" s="6" t="s">
        <v>24</v>
      </c>
      <c r="I1813" s="8">
        <v>4</v>
      </c>
      <c r="J1813" s="8">
        <v>60000</v>
      </c>
      <c r="K1813" s="8">
        <v>0</v>
      </c>
      <c r="L1813" s="8">
        <v>0</v>
      </c>
      <c r="M1813" s="8">
        <v>0</v>
      </c>
      <c r="N1813" s="8">
        <v>0</v>
      </c>
      <c r="O1813" s="8">
        <v>4</v>
      </c>
      <c r="P1813" s="8">
        <v>60000</v>
      </c>
      <c r="Q1813" s="6" t="s">
        <v>25</v>
      </c>
    </row>
    <row r="1814" spans="1:17" x14ac:dyDescent="0.25">
      <c r="A1814" s="6" t="s">
        <v>2568</v>
      </c>
      <c r="B1814" s="6" t="s">
        <v>18</v>
      </c>
      <c r="C1814" s="6" t="s">
        <v>182</v>
      </c>
      <c r="D1814" s="6" t="s">
        <v>86</v>
      </c>
      <c r="E1814" s="6" t="s">
        <v>477</v>
      </c>
      <c r="F1814" s="6" t="s">
        <v>22</v>
      </c>
      <c r="G1814" s="6" t="s">
        <v>2569</v>
      </c>
      <c r="H1814" s="6" t="s">
        <v>24</v>
      </c>
      <c r="I1814" s="8">
        <v>10</v>
      </c>
      <c r="J1814" s="8">
        <v>59440</v>
      </c>
      <c r="K1814" s="8">
        <v>0</v>
      </c>
      <c r="L1814" s="8">
        <v>0</v>
      </c>
      <c r="M1814" s="8">
        <v>0</v>
      </c>
      <c r="N1814" s="8">
        <v>0</v>
      </c>
      <c r="O1814" s="8">
        <v>10</v>
      </c>
      <c r="P1814" s="8">
        <v>59440</v>
      </c>
      <c r="Q1814" s="6" t="s">
        <v>25</v>
      </c>
    </row>
    <row r="1815" spans="1:17" x14ac:dyDescent="0.25">
      <c r="A1815" s="6" t="s">
        <v>2854</v>
      </c>
      <c r="B1815" s="6" t="s">
        <v>36</v>
      </c>
      <c r="C1815" s="6" t="s">
        <v>514</v>
      </c>
      <c r="D1815" s="6" t="s">
        <v>73</v>
      </c>
      <c r="E1815" s="6" t="s">
        <v>74</v>
      </c>
      <c r="F1815" s="6" t="s">
        <v>105</v>
      </c>
      <c r="G1815" s="6" t="s">
        <v>2855</v>
      </c>
      <c r="H1815" s="6" t="s">
        <v>24</v>
      </c>
      <c r="I1815" s="8">
        <v>2</v>
      </c>
      <c r="J1815" s="8">
        <v>59132</v>
      </c>
      <c r="K1815" s="8">
        <v>0</v>
      </c>
      <c r="L1815" s="8">
        <v>1616</v>
      </c>
      <c r="M1815" s="8">
        <v>0</v>
      </c>
      <c r="N1815" s="8">
        <v>-1616</v>
      </c>
      <c r="O1815" s="8">
        <v>2</v>
      </c>
      <c r="P1815" s="8">
        <v>59132</v>
      </c>
      <c r="Q1815" s="6" t="s">
        <v>25</v>
      </c>
    </row>
    <row r="1816" spans="1:17" x14ac:dyDescent="0.25">
      <c r="A1816" s="6" t="s">
        <v>319</v>
      </c>
      <c r="B1816" s="6" t="s">
        <v>18</v>
      </c>
      <c r="C1816" s="6" t="s">
        <v>110</v>
      </c>
      <c r="D1816" s="6" t="s">
        <v>61</v>
      </c>
      <c r="E1816" s="6" t="s">
        <v>21</v>
      </c>
      <c r="F1816" s="6" t="s">
        <v>2718</v>
      </c>
      <c r="G1816" s="6" t="s">
        <v>320</v>
      </c>
      <c r="H1816" s="6" t="s">
        <v>24</v>
      </c>
      <c r="I1816" s="8">
        <v>2</v>
      </c>
      <c r="J1816" s="8">
        <v>58990</v>
      </c>
      <c r="K1816" s="8">
        <v>0</v>
      </c>
      <c r="L1816" s="8">
        <v>0</v>
      </c>
      <c r="M1816" s="8">
        <v>0</v>
      </c>
      <c r="N1816" s="8">
        <v>0</v>
      </c>
      <c r="O1816" s="8">
        <v>2</v>
      </c>
      <c r="P1816" s="8">
        <v>58990</v>
      </c>
      <c r="Q1816" s="6" t="s">
        <v>25</v>
      </c>
    </row>
    <row r="1817" spans="1:17" x14ac:dyDescent="0.25">
      <c r="A1817" s="6" t="s">
        <v>2538</v>
      </c>
      <c r="B1817" s="6" t="s">
        <v>18</v>
      </c>
      <c r="C1817" s="6" t="s">
        <v>19</v>
      </c>
      <c r="D1817" s="6" t="s">
        <v>166</v>
      </c>
      <c r="E1817" s="6" t="s">
        <v>21</v>
      </c>
      <c r="F1817" s="6" t="s">
        <v>22</v>
      </c>
      <c r="G1817" s="6" t="s">
        <v>2539</v>
      </c>
      <c r="H1817" s="6" t="s">
        <v>24</v>
      </c>
      <c r="I1817" s="8">
        <v>123</v>
      </c>
      <c r="J1817" s="8">
        <v>58548</v>
      </c>
      <c r="K1817" s="8">
        <v>0</v>
      </c>
      <c r="L1817" s="8">
        <v>0</v>
      </c>
      <c r="M1817" s="8">
        <v>0</v>
      </c>
      <c r="N1817" s="8">
        <v>0</v>
      </c>
      <c r="O1817" s="8">
        <v>123</v>
      </c>
      <c r="P1817" s="8">
        <v>58548</v>
      </c>
      <c r="Q1817" s="6" t="s">
        <v>25</v>
      </c>
    </row>
    <row r="1818" spans="1:17" x14ac:dyDescent="0.25">
      <c r="A1818" s="6" t="s">
        <v>3402</v>
      </c>
      <c r="B1818" s="6" t="s">
        <v>18</v>
      </c>
      <c r="C1818" s="6" t="s">
        <v>19</v>
      </c>
      <c r="D1818" s="6" t="s">
        <v>86</v>
      </c>
      <c r="E1818" s="6" t="s">
        <v>21</v>
      </c>
      <c r="F1818" s="6" t="s">
        <v>22</v>
      </c>
      <c r="G1818" s="6" t="s">
        <v>3403</v>
      </c>
      <c r="H1818" s="6" t="s">
        <v>24</v>
      </c>
      <c r="I1818" s="8">
        <v>2</v>
      </c>
      <c r="J1818" s="8">
        <v>57971</v>
      </c>
      <c r="K1818" s="8">
        <v>0</v>
      </c>
      <c r="L1818" s="8">
        <v>0</v>
      </c>
      <c r="M1818" s="8">
        <v>0</v>
      </c>
      <c r="N1818" s="8">
        <v>0</v>
      </c>
      <c r="O1818" s="8">
        <v>2</v>
      </c>
      <c r="P1818" s="8">
        <v>57971</v>
      </c>
      <c r="Q1818" s="6" t="s">
        <v>25</v>
      </c>
    </row>
    <row r="1819" spans="1:17" x14ac:dyDescent="0.25">
      <c r="A1819" s="6" t="s">
        <v>487</v>
      </c>
      <c r="B1819" s="6" t="s">
        <v>18</v>
      </c>
      <c r="C1819" s="6" t="s">
        <v>144</v>
      </c>
      <c r="D1819" s="6" t="s">
        <v>61</v>
      </c>
      <c r="E1819" s="6" t="s">
        <v>21</v>
      </c>
      <c r="F1819" s="6" t="s">
        <v>2718</v>
      </c>
      <c r="G1819" s="6" t="s">
        <v>488</v>
      </c>
      <c r="H1819" s="6" t="s">
        <v>24</v>
      </c>
      <c r="I1819" s="8">
        <v>3</v>
      </c>
      <c r="J1819" s="8">
        <v>57453</v>
      </c>
      <c r="K1819" s="8">
        <v>0</v>
      </c>
      <c r="L1819" s="8">
        <v>0</v>
      </c>
      <c r="M1819" s="8">
        <v>0</v>
      </c>
      <c r="N1819" s="8">
        <v>0</v>
      </c>
      <c r="O1819" s="8">
        <v>3</v>
      </c>
      <c r="P1819" s="8">
        <v>57453</v>
      </c>
      <c r="Q1819" s="6" t="s">
        <v>25</v>
      </c>
    </row>
    <row r="1820" spans="1:17" x14ac:dyDescent="0.25">
      <c r="A1820" s="6" t="s">
        <v>2564</v>
      </c>
      <c r="B1820" s="6" t="s">
        <v>36</v>
      </c>
      <c r="C1820" s="6" t="s">
        <v>2122</v>
      </c>
      <c r="D1820" s="6" t="s">
        <v>73</v>
      </c>
      <c r="E1820" s="6" t="s">
        <v>736</v>
      </c>
      <c r="F1820" s="6" t="s">
        <v>105</v>
      </c>
      <c r="G1820" s="6" t="s">
        <v>2565</v>
      </c>
      <c r="H1820" s="6" t="s">
        <v>24</v>
      </c>
      <c r="I1820" s="8">
        <v>1</v>
      </c>
      <c r="J1820" s="8">
        <v>57237</v>
      </c>
      <c r="K1820" s="8">
        <v>0</v>
      </c>
      <c r="L1820" s="8">
        <v>0</v>
      </c>
      <c r="M1820" s="8">
        <v>0</v>
      </c>
      <c r="N1820" s="8">
        <v>0</v>
      </c>
      <c r="O1820" s="8">
        <v>1</v>
      </c>
      <c r="P1820" s="8">
        <v>57237</v>
      </c>
      <c r="Q1820" s="6" t="s">
        <v>25</v>
      </c>
    </row>
    <row r="1821" spans="1:17" x14ac:dyDescent="0.25">
      <c r="A1821" s="6" t="s">
        <v>1669</v>
      </c>
      <c r="B1821" s="6" t="s">
        <v>18</v>
      </c>
      <c r="C1821" s="6" t="s">
        <v>282</v>
      </c>
      <c r="D1821" s="6" t="s">
        <v>166</v>
      </c>
      <c r="E1821" s="6" t="s">
        <v>229</v>
      </c>
      <c r="F1821" s="6" t="s">
        <v>22</v>
      </c>
      <c r="G1821" s="6" t="s">
        <v>1670</v>
      </c>
      <c r="H1821" s="6" t="s">
        <v>24</v>
      </c>
      <c r="I1821" s="8">
        <v>620</v>
      </c>
      <c r="J1821" s="8">
        <v>57009</v>
      </c>
      <c r="K1821" s="8">
        <v>0</v>
      </c>
      <c r="L1821" s="8">
        <v>0</v>
      </c>
      <c r="M1821" s="8">
        <v>0</v>
      </c>
      <c r="N1821" s="8">
        <v>0</v>
      </c>
      <c r="O1821" s="8">
        <v>620</v>
      </c>
      <c r="P1821" s="8">
        <v>57009</v>
      </c>
      <c r="Q1821" s="6" t="s">
        <v>25</v>
      </c>
    </row>
    <row r="1822" spans="1:17" x14ac:dyDescent="0.25">
      <c r="A1822" s="6" t="s">
        <v>802</v>
      </c>
      <c r="B1822" s="6" t="s">
        <v>18</v>
      </c>
      <c r="C1822" s="6" t="s">
        <v>226</v>
      </c>
      <c r="D1822" s="6" t="s">
        <v>93</v>
      </c>
      <c r="E1822" s="6" t="s">
        <v>984</v>
      </c>
      <c r="F1822" s="6" t="s">
        <v>22</v>
      </c>
      <c r="G1822" s="6" t="s">
        <v>803</v>
      </c>
      <c r="H1822" s="6" t="s">
        <v>24</v>
      </c>
      <c r="I1822" s="8">
        <v>663</v>
      </c>
      <c r="J1822" s="8">
        <v>57005</v>
      </c>
      <c r="K1822" s="8">
        <v>0</v>
      </c>
      <c r="L1822" s="8">
        <v>0</v>
      </c>
      <c r="M1822" s="8">
        <v>0</v>
      </c>
      <c r="N1822" s="8">
        <v>0</v>
      </c>
      <c r="O1822" s="8">
        <v>663</v>
      </c>
      <c r="P1822" s="8">
        <v>57005</v>
      </c>
      <c r="Q1822" s="6" t="s">
        <v>25</v>
      </c>
    </row>
    <row r="1823" spans="1:17" x14ac:dyDescent="0.25">
      <c r="A1823" s="6" t="s">
        <v>3051</v>
      </c>
      <c r="B1823" s="6" t="s">
        <v>18</v>
      </c>
      <c r="C1823" s="6" t="s">
        <v>595</v>
      </c>
      <c r="D1823" s="6" t="s">
        <v>93</v>
      </c>
      <c r="E1823" s="6" t="s">
        <v>3390</v>
      </c>
      <c r="F1823" s="6" t="s">
        <v>22</v>
      </c>
      <c r="G1823" s="6" t="s">
        <v>3052</v>
      </c>
      <c r="H1823" s="6" t="s">
        <v>24</v>
      </c>
      <c r="I1823" s="8">
        <v>534</v>
      </c>
      <c r="J1823" s="8">
        <v>56070</v>
      </c>
      <c r="K1823" s="8">
        <v>0</v>
      </c>
      <c r="L1823" s="8">
        <v>0</v>
      </c>
      <c r="M1823" s="8">
        <v>0</v>
      </c>
      <c r="N1823" s="8">
        <v>0</v>
      </c>
      <c r="O1823" s="8">
        <v>534</v>
      </c>
      <c r="P1823" s="8">
        <v>56070</v>
      </c>
      <c r="Q1823" s="6" t="s">
        <v>25</v>
      </c>
    </row>
    <row r="1824" spans="1:17" x14ac:dyDescent="0.25">
      <c r="A1824" s="6" t="s">
        <v>2544</v>
      </c>
      <c r="B1824" s="6" t="s">
        <v>185</v>
      </c>
      <c r="C1824" s="6" t="s">
        <v>1151</v>
      </c>
      <c r="D1824" s="6" t="s">
        <v>1298</v>
      </c>
      <c r="E1824" s="6" t="s">
        <v>21</v>
      </c>
      <c r="F1824" s="6" t="s">
        <v>22</v>
      </c>
      <c r="G1824" s="6" t="s">
        <v>2545</v>
      </c>
      <c r="H1824" s="6" t="s">
        <v>24</v>
      </c>
      <c r="I1824" s="8">
        <v>1</v>
      </c>
      <c r="J1824" s="8">
        <v>55500</v>
      </c>
      <c r="K1824" s="8">
        <v>0</v>
      </c>
      <c r="L1824" s="8">
        <v>0</v>
      </c>
      <c r="M1824" s="8">
        <v>0</v>
      </c>
      <c r="N1824" s="8">
        <v>0</v>
      </c>
      <c r="O1824" s="8">
        <v>1</v>
      </c>
      <c r="P1824" s="8">
        <v>55500</v>
      </c>
      <c r="Q1824" s="6" t="s">
        <v>34</v>
      </c>
    </row>
    <row r="1825" spans="1:17" x14ac:dyDescent="0.25">
      <c r="A1825" s="6" t="s">
        <v>2546</v>
      </c>
      <c r="B1825" s="6" t="s">
        <v>185</v>
      </c>
      <c r="C1825" s="6" t="s">
        <v>1151</v>
      </c>
      <c r="D1825" s="6" t="s">
        <v>1298</v>
      </c>
      <c r="E1825" s="6" t="s">
        <v>21</v>
      </c>
      <c r="F1825" s="6" t="s">
        <v>22</v>
      </c>
      <c r="G1825" s="6" t="s">
        <v>2547</v>
      </c>
      <c r="H1825" s="6" t="s">
        <v>24</v>
      </c>
      <c r="I1825" s="8">
        <v>1</v>
      </c>
      <c r="J1825" s="8">
        <v>55500</v>
      </c>
      <c r="K1825" s="8">
        <v>0</v>
      </c>
      <c r="L1825" s="8">
        <v>0</v>
      </c>
      <c r="M1825" s="8">
        <v>0</v>
      </c>
      <c r="N1825" s="8">
        <v>0</v>
      </c>
      <c r="O1825" s="8">
        <v>1</v>
      </c>
      <c r="P1825" s="8">
        <v>55500</v>
      </c>
      <c r="Q1825" s="6" t="s">
        <v>34</v>
      </c>
    </row>
    <row r="1826" spans="1:17" x14ac:dyDescent="0.25">
      <c r="A1826" s="6" t="s">
        <v>2548</v>
      </c>
      <c r="B1826" s="6" t="s">
        <v>185</v>
      </c>
      <c r="C1826" s="6" t="s">
        <v>1151</v>
      </c>
      <c r="D1826" s="6" t="s">
        <v>1298</v>
      </c>
      <c r="E1826" s="6" t="s">
        <v>21</v>
      </c>
      <c r="F1826" s="6" t="s">
        <v>22</v>
      </c>
      <c r="G1826" s="6" t="s">
        <v>2549</v>
      </c>
      <c r="H1826" s="6" t="s">
        <v>24</v>
      </c>
      <c r="I1826" s="8">
        <v>1</v>
      </c>
      <c r="J1826" s="8">
        <v>55500</v>
      </c>
      <c r="K1826" s="8">
        <v>0</v>
      </c>
      <c r="L1826" s="8">
        <v>0</v>
      </c>
      <c r="M1826" s="8">
        <v>0</v>
      </c>
      <c r="N1826" s="8">
        <v>0</v>
      </c>
      <c r="O1826" s="8">
        <v>1</v>
      </c>
      <c r="P1826" s="8">
        <v>55500</v>
      </c>
      <c r="Q1826" s="6" t="s">
        <v>34</v>
      </c>
    </row>
    <row r="1827" spans="1:17" x14ac:dyDescent="0.25">
      <c r="A1827" s="6" t="s">
        <v>2671</v>
      </c>
      <c r="B1827" s="6" t="s">
        <v>36</v>
      </c>
      <c r="C1827" s="6" t="s">
        <v>1792</v>
      </c>
      <c r="D1827" s="6" t="s">
        <v>38</v>
      </c>
      <c r="E1827" s="6" t="s">
        <v>74</v>
      </c>
      <c r="F1827" s="6" t="s">
        <v>105</v>
      </c>
      <c r="G1827" s="6" t="s">
        <v>2672</v>
      </c>
      <c r="H1827" s="6" t="s">
        <v>24</v>
      </c>
      <c r="I1827" s="8">
        <v>3</v>
      </c>
      <c r="J1827" s="8">
        <v>54915</v>
      </c>
      <c r="K1827" s="8">
        <v>0</v>
      </c>
      <c r="L1827" s="8">
        <v>235752</v>
      </c>
      <c r="M1827" s="8">
        <v>0</v>
      </c>
      <c r="N1827" s="8">
        <v>-235752</v>
      </c>
      <c r="O1827" s="8">
        <v>3</v>
      </c>
      <c r="P1827" s="8">
        <v>54915</v>
      </c>
      <c r="Q1827" s="6" t="s">
        <v>25</v>
      </c>
    </row>
    <row r="1828" spans="1:17" x14ac:dyDescent="0.25">
      <c r="A1828" s="6" t="s">
        <v>2552</v>
      </c>
      <c r="B1828" s="6" t="s">
        <v>18</v>
      </c>
      <c r="C1828" s="6" t="s">
        <v>19</v>
      </c>
      <c r="D1828" s="6" t="s">
        <v>166</v>
      </c>
      <c r="E1828" s="6" t="s">
        <v>21</v>
      </c>
      <c r="F1828" s="6" t="s">
        <v>22</v>
      </c>
      <c r="G1828" s="6" t="s">
        <v>2553</v>
      </c>
      <c r="H1828" s="6" t="s">
        <v>24</v>
      </c>
      <c r="I1828" s="8">
        <v>12</v>
      </c>
      <c r="J1828" s="8">
        <v>54000</v>
      </c>
      <c r="K1828" s="8">
        <v>0</v>
      </c>
      <c r="L1828" s="8">
        <v>0</v>
      </c>
      <c r="M1828" s="8">
        <v>0</v>
      </c>
      <c r="N1828" s="8">
        <v>0</v>
      </c>
      <c r="O1828" s="8">
        <v>12</v>
      </c>
      <c r="P1828" s="8">
        <v>54000</v>
      </c>
      <c r="Q1828" s="6" t="s">
        <v>25</v>
      </c>
    </row>
    <row r="1829" spans="1:17" x14ac:dyDescent="0.25">
      <c r="A1829" s="6" t="s">
        <v>2570</v>
      </c>
      <c r="B1829" s="6" t="s">
        <v>18</v>
      </c>
      <c r="C1829" s="6" t="s">
        <v>19</v>
      </c>
      <c r="D1829" s="6" t="s">
        <v>882</v>
      </c>
      <c r="E1829" s="6" t="s">
        <v>21</v>
      </c>
      <c r="F1829" s="6" t="s">
        <v>22</v>
      </c>
      <c r="G1829" s="6" t="s">
        <v>2571</v>
      </c>
      <c r="H1829" s="6" t="s">
        <v>24</v>
      </c>
      <c r="I1829" s="8">
        <v>80</v>
      </c>
      <c r="J1829" s="8">
        <v>54000</v>
      </c>
      <c r="K1829" s="8">
        <v>0</v>
      </c>
      <c r="L1829" s="8">
        <v>0</v>
      </c>
      <c r="M1829" s="8">
        <v>0</v>
      </c>
      <c r="N1829" s="8">
        <v>0</v>
      </c>
      <c r="O1829" s="8">
        <v>80</v>
      </c>
      <c r="P1829" s="8">
        <v>54000</v>
      </c>
      <c r="Q1829" s="6" t="s">
        <v>25</v>
      </c>
    </row>
    <row r="1830" spans="1:17" x14ac:dyDescent="0.25">
      <c r="A1830" s="6" t="s">
        <v>2554</v>
      </c>
      <c r="B1830" s="6" t="s">
        <v>18</v>
      </c>
      <c r="C1830" s="6" t="s">
        <v>110</v>
      </c>
      <c r="D1830" s="6" t="s">
        <v>152</v>
      </c>
      <c r="E1830" s="6" t="s">
        <v>736</v>
      </c>
      <c r="F1830" s="6" t="s">
        <v>22</v>
      </c>
      <c r="G1830" s="6" t="s">
        <v>2555</v>
      </c>
      <c r="H1830" s="6" t="s">
        <v>24</v>
      </c>
      <c r="I1830" s="8">
        <v>4</v>
      </c>
      <c r="J1830" s="8">
        <v>53947</v>
      </c>
      <c r="K1830" s="8">
        <v>0</v>
      </c>
      <c r="L1830" s="8">
        <v>0</v>
      </c>
      <c r="M1830" s="8">
        <v>0</v>
      </c>
      <c r="N1830" s="8">
        <v>0</v>
      </c>
      <c r="O1830" s="8">
        <v>4</v>
      </c>
      <c r="P1830" s="8">
        <v>53947</v>
      </c>
      <c r="Q1830" s="6" t="s">
        <v>25</v>
      </c>
    </row>
    <row r="1831" spans="1:17" x14ac:dyDescent="0.25">
      <c r="A1831" s="6" t="s">
        <v>579</v>
      </c>
      <c r="B1831" s="6" t="s">
        <v>18</v>
      </c>
      <c r="C1831" s="6" t="s">
        <v>110</v>
      </c>
      <c r="D1831" s="6" t="s">
        <v>140</v>
      </c>
      <c r="E1831" s="6" t="s">
        <v>229</v>
      </c>
      <c r="F1831" s="6" t="s">
        <v>22</v>
      </c>
      <c r="G1831" s="6" t="s">
        <v>580</v>
      </c>
      <c r="H1831" s="6" t="s">
        <v>24</v>
      </c>
      <c r="I1831" s="8">
        <v>1</v>
      </c>
      <c r="J1831" s="8">
        <v>53711</v>
      </c>
      <c r="K1831" s="8">
        <v>0</v>
      </c>
      <c r="L1831" s="8">
        <v>0</v>
      </c>
      <c r="M1831" s="8">
        <v>0</v>
      </c>
      <c r="N1831" s="8">
        <v>0</v>
      </c>
      <c r="O1831" s="8">
        <v>1</v>
      </c>
      <c r="P1831" s="8">
        <v>53711</v>
      </c>
      <c r="Q1831" s="6" t="s">
        <v>25</v>
      </c>
    </row>
    <row r="1832" spans="1:17" x14ac:dyDescent="0.25">
      <c r="A1832" s="6" t="s">
        <v>2590</v>
      </c>
      <c r="B1832" s="6" t="s">
        <v>36</v>
      </c>
      <c r="C1832" s="6" t="s">
        <v>64</v>
      </c>
      <c r="D1832" s="6" t="s">
        <v>546</v>
      </c>
      <c r="E1832" s="6" t="s">
        <v>984</v>
      </c>
      <c r="F1832" s="6" t="s">
        <v>105</v>
      </c>
      <c r="G1832" s="6" t="s">
        <v>2591</v>
      </c>
      <c r="H1832" s="6" t="s">
        <v>24</v>
      </c>
      <c r="I1832" s="8">
        <v>17</v>
      </c>
      <c r="J1832" s="8">
        <v>52889</v>
      </c>
      <c r="K1832" s="8">
        <v>0</v>
      </c>
      <c r="L1832" s="8">
        <v>20144</v>
      </c>
      <c r="M1832" s="8">
        <v>0</v>
      </c>
      <c r="N1832" s="8">
        <v>-20144</v>
      </c>
      <c r="O1832" s="8">
        <v>17</v>
      </c>
      <c r="P1832" s="8">
        <v>52889</v>
      </c>
      <c r="Q1832" s="6" t="s">
        <v>25</v>
      </c>
    </row>
    <row r="1833" spans="1:17" x14ac:dyDescent="0.25">
      <c r="A1833" s="6" t="s">
        <v>2560</v>
      </c>
      <c r="B1833" s="6" t="s">
        <v>185</v>
      </c>
      <c r="C1833" s="6" t="s">
        <v>295</v>
      </c>
      <c r="D1833" s="6" t="s">
        <v>1957</v>
      </c>
      <c r="E1833" s="6" t="s">
        <v>21</v>
      </c>
      <c r="F1833" s="6" t="s">
        <v>22</v>
      </c>
      <c r="G1833" s="6" t="s">
        <v>2561</v>
      </c>
      <c r="H1833" s="6" t="s">
        <v>24</v>
      </c>
      <c r="I1833" s="8">
        <v>7</v>
      </c>
      <c r="J1833" s="8">
        <v>52500</v>
      </c>
      <c r="K1833" s="8">
        <v>0</v>
      </c>
      <c r="L1833" s="8">
        <v>0</v>
      </c>
      <c r="M1833" s="8">
        <v>0</v>
      </c>
      <c r="N1833" s="8">
        <v>0</v>
      </c>
      <c r="O1833" s="8">
        <v>7</v>
      </c>
      <c r="P1833" s="8">
        <v>52500</v>
      </c>
      <c r="Q1833" s="6" t="s">
        <v>34</v>
      </c>
    </row>
    <row r="1834" spans="1:17" x14ac:dyDescent="0.25">
      <c r="A1834" s="6" t="s">
        <v>3256</v>
      </c>
      <c r="B1834" s="6" t="s">
        <v>36</v>
      </c>
      <c r="C1834" s="6" t="s">
        <v>223</v>
      </c>
      <c r="D1834" s="6" t="s">
        <v>38</v>
      </c>
      <c r="E1834" s="6" t="s">
        <v>74</v>
      </c>
      <c r="F1834" s="6" t="s">
        <v>2718</v>
      </c>
      <c r="G1834" s="6" t="s">
        <v>3258</v>
      </c>
      <c r="H1834" s="6" t="s">
        <v>24</v>
      </c>
      <c r="I1834" s="8">
        <v>1</v>
      </c>
      <c r="J1834" s="8">
        <v>52354</v>
      </c>
      <c r="K1834" s="8">
        <v>0</v>
      </c>
      <c r="L1834" s="8">
        <v>0</v>
      </c>
      <c r="M1834" s="8">
        <v>0</v>
      </c>
      <c r="N1834" s="8">
        <v>0</v>
      </c>
      <c r="O1834" s="8">
        <v>1</v>
      </c>
      <c r="P1834" s="8">
        <v>52354</v>
      </c>
      <c r="Q1834" s="6" t="s">
        <v>25</v>
      </c>
    </row>
    <row r="1835" spans="1:17" x14ac:dyDescent="0.25">
      <c r="A1835" s="6" t="s">
        <v>2911</v>
      </c>
      <c r="B1835" s="6" t="s">
        <v>36</v>
      </c>
      <c r="C1835" s="6" t="s">
        <v>223</v>
      </c>
      <c r="D1835" s="6" t="s">
        <v>38</v>
      </c>
      <c r="E1835" s="6" t="s">
        <v>74</v>
      </c>
      <c r="F1835" s="6" t="s">
        <v>2718</v>
      </c>
      <c r="G1835" s="6" t="s">
        <v>2912</v>
      </c>
      <c r="H1835" s="6" t="s">
        <v>24</v>
      </c>
      <c r="I1835" s="8">
        <v>1</v>
      </c>
      <c r="J1835" s="8">
        <v>52354</v>
      </c>
      <c r="K1835" s="8">
        <v>0</v>
      </c>
      <c r="L1835" s="8">
        <v>0</v>
      </c>
      <c r="M1835" s="8">
        <v>0</v>
      </c>
      <c r="N1835" s="8">
        <v>0</v>
      </c>
      <c r="O1835" s="8">
        <v>1</v>
      </c>
      <c r="P1835" s="8">
        <v>52354</v>
      </c>
      <c r="Q1835" s="6" t="s">
        <v>25</v>
      </c>
    </row>
    <row r="1836" spans="1:17" x14ac:dyDescent="0.25">
      <c r="A1836" s="6" t="s">
        <v>1916</v>
      </c>
      <c r="B1836" s="6" t="s">
        <v>18</v>
      </c>
      <c r="C1836" s="6" t="s">
        <v>19</v>
      </c>
      <c r="D1836" s="6" t="s">
        <v>166</v>
      </c>
      <c r="E1836" s="6" t="s">
        <v>477</v>
      </c>
      <c r="F1836" s="6" t="s">
        <v>22</v>
      </c>
      <c r="G1836" s="6" t="s">
        <v>1917</v>
      </c>
      <c r="H1836" s="6" t="s">
        <v>24</v>
      </c>
      <c r="I1836" s="8">
        <v>15</v>
      </c>
      <c r="J1836" s="8">
        <v>52110</v>
      </c>
      <c r="K1836" s="8">
        <v>0</v>
      </c>
      <c r="L1836" s="8">
        <v>0</v>
      </c>
      <c r="M1836" s="8">
        <v>0</v>
      </c>
      <c r="N1836" s="8">
        <v>0</v>
      </c>
      <c r="O1836" s="8">
        <v>15</v>
      </c>
      <c r="P1836" s="8">
        <v>52110</v>
      </c>
      <c r="Q1836" s="6" t="s">
        <v>25</v>
      </c>
    </row>
    <row r="1837" spans="1:17" x14ac:dyDescent="0.25">
      <c r="A1837" s="6" t="s">
        <v>2558</v>
      </c>
      <c r="B1837" s="6" t="s">
        <v>36</v>
      </c>
      <c r="C1837" s="6" t="s">
        <v>514</v>
      </c>
      <c r="D1837" s="6" t="s">
        <v>73</v>
      </c>
      <c r="E1837" s="6" t="s">
        <v>74</v>
      </c>
      <c r="F1837" s="6" t="s">
        <v>105</v>
      </c>
      <c r="G1837" s="6" t="s">
        <v>2559</v>
      </c>
      <c r="H1837" s="6" t="s">
        <v>24</v>
      </c>
      <c r="I1837" s="8">
        <v>2</v>
      </c>
      <c r="J1837" s="8">
        <v>51730</v>
      </c>
      <c r="K1837" s="8">
        <v>0</v>
      </c>
      <c r="L1837" s="8">
        <v>7136</v>
      </c>
      <c r="M1837" s="8">
        <v>0</v>
      </c>
      <c r="N1837" s="8">
        <v>-7136</v>
      </c>
      <c r="O1837" s="8">
        <v>2</v>
      </c>
      <c r="P1837" s="8">
        <v>51730</v>
      </c>
      <c r="Q1837" s="6" t="s">
        <v>25</v>
      </c>
    </row>
    <row r="1838" spans="1:17" x14ac:dyDescent="0.25">
      <c r="A1838" s="6" t="s">
        <v>1645</v>
      </c>
      <c r="B1838" s="6" t="s">
        <v>18</v>
      </c>
      <c r="C1838" s="6" t="s">
        <v>226</v>
      </c>
      <c r="D1838" s="6" t="s">
        <v>1646</v>
      </c>
      <c r="E1838" s="6" t="s">
        <v>21</v>
      </c>
      <c r="F1838" s="6" t="s">
        <v>22</v>
      </c>
      <c r="G1838" s="6" t="s">
        <v>1647</v>
      </c>
      <c r="H1838" s="6" t="s">
        <v>24</v>
      </c>
      <c r="I1838" s="8">
        <v>19</v>
      </c>
      <c r="J1838" s="8">
        <v>51509</v>
      </c>
      <c r="K1838" s="8">
        <v>0</v>
      </c>
      <c r="L1838" s="8">
        <v>0</v>
      </c>
      <c r="M1838" s="8">
        <v>0</v>
      </c>
      <c r="N1838" s="8">
        <v>0</v>
      </c>
      <c r="O1838" s="8">
        <v>19</v>
      </c>
      <c r="P1838" s="8">
        <v>51509</v>
      </c>
      <c r="Q1838" s="6" t="s">
        <v>25</v>
      </c>
    </row>
    <row r="1839" spans="1:17" x14ac:dyDescent="0.25">
      <c r="A1839" s="6" t="s">
        <v>2356</v>
      </c>
      <c r="B1839" s="6" t="s">
        <v>18</v>
      </c>
      <c r="C1839" s="6" t="s">
        <v>64</v>
      </c>
      <c r="D1839" s="6" t="s">
        <v>152</v>
      </c>
      <c r="E1839" s="6" t="s">
        <v>21</v>
      </c>
      <c r="F1839" s="6" t="s">
        <v>22</v>
      </c>
      <c r="G1839" s="6" t="s">
        <v>2357</v>
      </c>
      <c r="H1839" s="6" t="s">
        <v>24</v>
      </c>
      <c r="I1839" s="8">
        <v>5</v>
      </c>
      <c r="J1839" s="8">
        <v>50000</v>
      </c>
      <c r="K1839" s="8">
        <v>0</v>
      </c>
      <c r="L1839" s="8">
        <v>0</v>
      </c>
      <c r="M1839" s="8">
        <v>0</v>
      </c>
      <c r="N1839" s="8">
        <v>0</v>
      </c>
      <c r="O1839" s="8">
        <v>5</v>
      </c>
      <c r="P1839" s="8">
        <v>50000</v>
      </c>
      <c r="Q1839" s="6" t="s">
        <v>25</v>
      </c>
    </row>
    <row r="1840" spans="1:17" x14ac:dyDescent="0.25">
      <c r="A1840" s="6" t="s">
        <v>326</v>
      </c>
      <c r="B1840" s="6" t="s">
        <v>18</v>
      </c>
      <c r="C1840" s="6" t="s">
        <v>182</v>
      </c>
      <c r="D1840" s="6" t="s">
        <v>93</v>
      </c>
      <c r="E1840" s="6" t="s">
        <v>229</v>
      </c>
      <c r="F1840" s="6" t="s">
        <v>22</v>
      </c>
      <c r="G1840" s="6" t="s">
        <v>327</v>
      </c>
      <c r="H1840" s="6" t="s">
        <v>24</v>
      </c>
      <c r="I1840" s="8">
        <v>432</v>
      </c>
      <c r="J1840" s="8">
        <v>49680</v>
      </c>
      <c r="K1840" s="8">
        <v>0</v>
      </c>
      <c r="L1840" s="8">
        <v>0</v>
      </c>
      <c r="M1840" s="8">
        <v>0</v>
      </c>
      <c r="N1840" s="8">
        <v>0</v>
      </c>
      <c r="O1840" s="8">
        <v>432</v>
      </c>
      <c r="P1840" s="8">
        <v>49680</v>
      </c>
      <c r="Q1840" s="6" t="s">
        <v>25</v>
      </c>
    </row>
    <row r="1841" spans="1:17" x14ac:dyDescent="0.25">
      <c r="A1841" s="6" t="s">
        <v>1024</v>
      </c>
      <c r="B1841" s="6" t="s">
        <v>18</v>
      </c>
      <c r="C1841" s="6" t="s">
        <v>92</v>
      </c>
      <c r="D1841" s="6" t="s">
        <v>86</v>
      </c>
      <c r="E1841" s="6" t="s">
        <v>3390</v>
      </c>
      <c r="F1841" s="6" t="s">
        <v>22</v>
      </c>
      <c r="G1841" s="6" t="s">
        <v>1025</v>
      </c>
      <c r="H1841" s="6" t="s">
        <v>24</v>
      </c>
      <c r="I1841" s="8">
        <v>8</v>
      </c>
      <c r="J1841" s="8">
        <v>49496</v>
      </c>
      <c r="K1841" s="8">
        <v>0</v>
      </c>
      <c r="L1841" s="8">
        <v>0</v>
      </c>
      <c r="M1841" s="8">
        <v>0</v>
      </c>
      <c r="N1841" s="8">
        <v>0</v>
      </c>
      <c r="O1841" s="8">
        <v>8</v>
      </c>
      <c r="P1841" s="8">
        <v>49496</v>
      </c>
      <c r="Q1841" s="6" t="s">
        <v>25</v>
      </c>
    </row>
    <row r="1842" spans="1:17" x14ac:dyDescent="0.25">
      <c r="A1842" s="6" t="s">
        <v>2586</v>
      </c>
      <c r="B1842" s="6" t="s">
        <v>18</v>
      </c>
      <c r="C1842" s="6" t="s">
        <v>223</v>
      </c>
      <c r="D1842" s="6" t="s">
        <v>152</v>
      </c>
      <c r="E1842" s="6" t="s">
        <v>3389</v>
      </c>
      <c r="F1842" s="6" t="s">
        <v>22</v>
      </c>
      <c r="G1842" s="6" t="s">
        <v>2587</v>
      </c>
      <c r="H1842" s="6" t="s">
        <v>24</v>
      </c>
      <c r="I1842" s="8">
        <v>8</v>
      </c>
      <c r="J1842" s="8">
        <v>49392</v>
      </c>
      <c r="K1842" s="8">
        <v>0</v>
      </c>
      <c r="L1842" s="8">
        <v>0</v>
      </c>
      <c r="M1842" s="8">
        <v>0</v>
      </c>
      <c r="N1842" s="8">
        <v>0</v>
      </c>
      <c r="O1842" s="8">
        <v>8</v>
      </c>
      <c r="P1842" s="8">
        <v>49392</v>
      </c>
      <c r="Q1842" s="6" t="s">
        <v>25</v>
      </c>
    </row>
    <row r="1843" spans="1:17" x14ac:dyDescent="0.25">
      <c r="A1843" s="6" t="s">
        <v>311</v>
      </c>
      <c r="B1843" s="6" t="s">
        <v>18</v>
      </c>
      <c r="C1843" s="6" t="s">
        <v>220</v>
      </c>
      <c r="D1843" s="6" t="s">
        <v>166</v>
      </c>
      <c r="E1843" s="6" t="s">
        <v>984</v>
      </c>
      <c r="F1843" s="6" t="s">
        <v>22</v>
      </c>
      <c r="G1843" s="6" t="s">
        <v>312</v>
      </c>
      <c r="H1843" s="6" t="s">
        <v>24</v>
      </c>
      <c r="I1843" s="8">
        <v>26</v>
      </c>
      <c r="J1843" s="8">
        <v>49267</v>
      </c>
      <c r="K1843" s="8">
        <v>0</v>
      </c>
      <c r="L1843" s="8">
        <v>0</v>
      </c>
      <c r="M1843" s="8">
        <v>0</v>
      </c>
      <c r="N1843" s="8">
        <v>0</v>
      </c>
      <c r="O1843" s="8">
        <v>26</v>
      </c>
      <c r="P1843" s="8">
        <v>49267</v>
      </c>
      <c r="Q1843" s="6" t="s">
        <v>25</v>
      </c>
    </row>
    <row r="1844" spans="1:17" x14ac:dyDescent="0.25">
      <c r="A1844" s="6" t="s">
        <v>474</v>
      </c>
      <c r="B1844" s="6" t="s">
        <v>18</v>
      </c>
      <c r="C1844" s="6" t="s">
        <v>77</v>
      </c>
      <c r="D1844" s="6" t="s">
        <v>78</v>
      </c>
      <c r="E1844" s="6" t="s">
        <v>21</v>
      </c>
      <c r="F1844" s="6" t="s">
        <v>40</v>
      </c>
      <c r="G1844" s="6" t="s">
        <v>475</v>
      </c>
      <c r="H1844" s="6" t="s">
        <v>24</v>
      </c>
      <c r="I1844" s="8">
        <v>5</v>
      </c>
      <c r="J1844" s="8">
        <v>49004</v>
      </c>
      <c r="K1844" s="8">
        <v>0</v>
      </c>
      <c r="L1844" s="8">
        <v>0</v>
      </c>
      <c r="M1844" s="8">
        <v>0</v>
      </c>
      <c r="N1844" s="8">
        <v>0</v>
      </c>
      <c r="O1844" s="8">
        <v>5</v>
      </c>
      <c r="P1844" s="8">
        <v>49004</v>
      </c>
      <c r="Q1844" s="6" t="s">
        <v>25</v>
      </c>
    </row>
    <row r="1845" spans="1:17" x14ac:dyDescent="0.25">
      <c r="A1845" s="6" t="s">
        <v>2574</v>
      </c>
      <c r="B1845" s="6" t="s">
        <v>18</v>
      </c>
      <c r="C1845" s="6" t="s">
        <v>226</v>
      </c>
      <c r="D1845" s="6" t="s">
        <v>65</v>
      </c>
      <c r="E1845" s="6" t="s">
        <v>21</v>
      </c>
      <c r="F1845" s="6" t="s">
        <v>22</v>
      </c>
      <c r="G1845" s="6" t="s">
        <v>2575</v>
      </c>
      <c r="H1845" s="6" t="s">
        <v>24</v>
      </c>
      <c r="I1845" s="8">
        <v>1</v>
      </c>
      <c r="J1845" s="8">
        <v>49000</v>
      </c>
      <c r="K1845" s="8">
        <v>0</v>
      </c>
      <c r="L1845" s="8">
        <v>0</v>
      </c>
      <c r="M1845" s="8">
        <v>0</v>
      </c>
      <c r="N1845" s="8">
        <v>0</v>
      </c>
      <c r="O1845" s="8">
        <v>1</v>
      </c>
      <c r="P1845" s="8">
        <v>49000</v>
      </c>
      <c r="Q1845" s="6" t="s">
        <v>25</v>
      </c>
    </row>
    <row r="1846" spans="1:17" x14ac:dyDescent="0.25">
      <c r="A1846" s="6" t="s">
        <v>2576</v>
      </c>
      <c r="B1846" s="6" t="s">
        <v>18</v>
      </c>
      <c r="C1846" s="6" t="s">
        <v>19</v>
      </c>
      <c r="D1846" s="6" t="s">
        <v>166</v>
      </c>
      <c r="E1846" s="6" t="s">
        <v>21</v>
      </c>
      <c r="F1846" s="6" t="s">
        <v>22</v>
      </c>
      <c r="G1846" s="6" t="s">
        <v>2577</v>
      </c>
      <c r="H1846" s="6" t="s">
        <v>24</v>
      </c>
      <c r="I1846" s="8">
        <v>19</v>
      </c>
      <c r="J1846" s="8">
        <v>48716</v>
      </c>
      <c r="K1846" s="8">
        <v>0</v>
      </c>
      <c r="L1846" s="8">
        <v>0</v>
      </c>
      <c r="M1846" s="8">
        <v>0</v>
      </c>
      <c r="N1846" s="8">
        <v>0</v>
      </c>
      <c r="O1846" s="8">
        <v>19</v>
      </c>
      <c r="P1846" s="8">
        <v>48716</v>
      </c>
      <c r="Q1846" s="6" t="s">
        <v>25</v>
      </c>
    </row>
    <row r="1847" spans="1:17" x14ac:dyDescent="0.25">
      <c r="A1847" s="6" t="s">
        <v>2578</v>
      </c>
      <c r="B1847" s="6" t="s">
        <v>18</v>
      </c>
      <c r="C1847" s="6" t="s">
        <v>498</v>
      </c>
      <c r="D1847" s="6" t="s">
        <v>517</v>
      </c>
      <c r="E1847" s="6" t="s">
        <v>21</v>
      </c>
      <c r="F1847" s="6" t="s">
        <v>22</v>
      </c>
      <c r="G1847" s="6" t="s">
        <v>2579</v>
      </c>
      <c r="H1847" s="6" t="s">
        <v>24</v>
      </c>
      <c r="I1847" s="8">
        <v>4</v>
      </c>
      <c r="J1847" s="8">
        <v>48000</v>
      </c>
      <c r="K1847" s="8">
        <v>0</v>
      </c>
      <c r="L1847" s="8">
        <v>0</v>
      </c>
      <c r="M1847" s="8">
        <v>0</v>
      </c>
      <c r="N1847" s="8">
        <v>0</v>
      </c>
      <c r="O1847" s="8">
        <v>4</v>
      </c>
      <c r="P1847" s="8">
        <v>48000</v>
      </c>
      <c r="Q1847" s="6" t="s">
        <v>25</v>
      </c>
    </row>
    <row r="1848" spans="1:17" x14ac:dyDescent="0.25">
      <c r="A1848" s="6" t="s">
        <v>1641</v>
      </c>
      <c r="B1848" s="6" t="s">
        <v>18</v>
      </c>
      <c r="C1848" s="6" t="s">
        <v>110</v>
      </c>
      <c r="D1848" s="6" t="s">
        <v>93</v>
      </c>
      <c r="E1848" s="6" t="s">
        <v>229</v>
      </c>
      <c r="F1848" s="6" t="s">
        <v>22</v>
      </c>
      <c r="G1848" s="6" t="s">
        <v>1642</v>
      </c>
      <c r="H1848" s="6" t="s">
        <v>24</v>
      </c>
      <c r="I1848" s="8">
        <v>160</v>
      </c>
      <c r="J1848" s="8">
        <v>48000</v>
      </c>
      <c r="K1848" s="8">
        <v>0</v>
      </c>
      <c r="L1848" s="8">
        <v>0</v>
      </c>
      <c r="M1848" s="8">
        <v>0</v>
      </c>
      <c r="N1848" s="8">
        <v>0</v>
      </c>
      <c r="O1848" s="8">
        <v>160</v>
      </c>
      <c r="P1848" s="8">
        <v>48000</v>
      </c>
      <c r="Q1848" s="6" t="s">
        <v>25</v>
      </c>
    </row>
    <row r="1849" spans="1:17" x14ac:dyDescent="0.25">
      <c r="A1849" s="6" t="s">
        <v>2970</v>
      </c>
      <c r="B1849" s="6" t="s">
        <v>18</v>
      </c>
      <c r="C1849" s="6" t="s">
        <v>19</v>
      </c>
      <c r="D1849" s="6" t="s">
        <v>351</v>
      </c>
      <c r="E1849" s="6" t="s">
        <v>157</v>
      </c>
      <c r="F1849" s="6" t="s">
        <v>22</v>
      </c>
      <c r="G1849" s="6" t="s">
        <v>2971</v>
      </c>
      <c r="H1849" s="6" t="s">
        <v>24</v>
      </c>
      <c r="I1849" s="8">
        <v>12</v>
      </c>
      <c r="J1849" s="8">
        <v>47709</v>
      </c>
      <c r="K1849" s="8">
        <v>0</v>
      </c>
      <c r="L1849" s="8">
        <v>0</v>
      </c>
      <c r="M1849" s="8">
        <v>0</v>
      </c>
      <c r="N1849" s="8">
        <v>0</v>
      </c>
      <c r="O1849" s="8">
        <v>12</v>
      </c>
      <c r="P1849" s="8">
        <v>47709</v>
      </c>
      <c r="Q1849" s="6" t="s">
        <v>25</v>
      </c>
    </row>
    <row r="1850" spans="1:17" x14ac:dyDescent="0.25">
      <c r="A1850" s="6" t="s">
        <v>2580</v>
      </c>
      <c r="B1850" s="6" t="s">
        <v>18</v>
      </c>
      <c r="C1850" s="6" t="s">
        <v>19</v>
      </c>
      <c r="D1850" s="6" t="s">
        <v>351</v>
      </c>
      <c r="E1850" s="6" t="s">
        <v>21</v>
      </c>
      <c r="F1850" s="6" t="s">
        <v>22</v>
      </c>
      <c r="G1850" s="6" t="s">
        <v>2581</v>
      </c>
      <c r="H1850" s="6" t="s">
        <v>24</v>
      </c>
      <c r="I1850" s="8">
        <v>10</v>
      </c>
      <c r="J1850" s="8">
        <v>46500</v>
      </c>
      <c r="K1850" s="8">
        <v>0</v>
      </c>
      <c r="L1850" s="8">
        <v>0</v>
      </c>
      <c r="M1850" s="8">
        <v>0</v>
      </c>
      <c r="N1850" s="8">
        <v>0</v>
      </c>
      <c r="O1850" s="8">
        <v>10</v>
      </c>
      <c r="P1850" s="8">
        <v>46500</v>
      </c>
      <c r="Q1850" s="6" t="s">
        <v>25</v>
      </c>
    </row>
    <row r="1851" spans="1:17" x14ac:dyDescent="0.25">
      <c r="A1851" s="6" t="s">
        <v>2584</v>
      </c>
      <c r="B1851" s="6" t="s">
        <v>18</v>
      </c>
      <c r="C1851" s="6" t="s">
        <v>498</v>
      </c>
      <c r="D1851" s="6" t="s">
        <v>93</v>
      </c>
      <c r="E1851" s="6" t="s">
        <v>21</v>
      </c>
      <c r="F1851" s="6" t="s">
        <v>22</v>
      </c>
      <c r="G1851" s="6" t="s">
        <v>2585</v>
      </c>
      <c r="H1851" s="6" t="s">
        <v>24</v>
      </c>
      <c r="I1851" s="8">
        <v>127</v>
      </c>
      <c r="J1851" s="8">
        <v>45720</v>
      </c>
      <c r="K1851" s="8">
        <v>0</v>
      </c>
      <c r="L1851" s="8">
        <v>0</v>
      </c>
      <c r="M1851" s="8">
        <v>0</v>
      </c>
      <c r="N1851" s="8">
        <v>0</v>
      </c>
      <c r="O1851" s="8">
        <v>127</v>
      </c>
      <c r="P1851" s="8">
        <v>45720</v>
      </c>
      <c r="Q1851" s="6" t="s">
        <v>25</v>
      </c>
    </row>
    <row r="1852" spans="1:17" x14ac:dyDescent="0.25">
      <c r="A1852" s="6" t="s">
        <v>1918</v>
      </c>
      <c r="B1852" s="6" t="s">
        <v>18</v>
      </c>
      <c r="C1852" s="6" t="s">
        <v>127</v>
      </c>
      <c r="D1852" s="6" t="s">
        <v>93</v>
      </c>
      <c r="E1852" s="6" t="s">
        <v>104</v>
      </c>
      <c r="F1852" s="6" t="s">
        <v>22</v>
      </c>
      <c r="G1852" s="6" t="s">
        <v>1919</v>
      </c>
      <c r="H1852" s="6" t="s">
        <v>24</v>
      </c>
      <c r="I1852" s="8">
        <v>169</v>
      </c>
      <c r="J1852" s="8">
        <v>45017</v>
      </c>
      <c r="K1852" s="8">
        <v>0</v>
      </c>
      <c r="L1852" s="8">
        <v>0</v>
      </c>
      <c r="M1852" s="8">
        <v>0</v>
      </c>
      <c r="N1852" s="8">
        <v>0</v>
      </c>
      <c r="O1852" s="8">
        <v>169</v>
      </c>
      <c r="P1852" s="8">
        <v>45017</v>
      </c>
      <c r="Q1852" s="6" t="s">
        <v>25</v>
      </c>
    </row>
    <row r="1853" spans="1:17" x14ac:dyDescent="0.25">
      <c r="A1853" s="6" t="s">
        <v>2856</v>
      </c>
      <c r="B1853" s="6" t="s">
        <v>36</v>
      </c>
      <c r="C1853" s="6" t="s">
        <v>514</v>
      </c>
      <c r="D1853" s="6" t="s">
        <v>73</v>
      </c>
      <c r="E1853" s="6" t="s">
        <v>74</v>
      </c>
      <c r="F1853" s="6" t="s">
        <v>105</v>
      </c>
      <c r="G1853" s="6" t="s">
        <v>2857</v>
      </c>
      <c r="H1853" s="6" t="s">
        <v>24</v>
      </c>
      <c r="I1853" s="8">
        <v>2</v>
      </c>
      <c r="J1853" s="8">
        <v>44925</v>
      </c>
      <c r="K1853" s="8">
        <v>0</v>
      </c>
      <c r="L1853" s="8">
        <v>3816</v>
      </c>
      <c r="M1853" s="8">
        <v>0</v>
      </c>
      <c r="N1853" s="8">
        <v>-3816</v>
      </c>
      <c r="O1853" s="8">
        <v>2</v>
      </c>
      <c r="P1853" s="8">
        <v>44925</v>
      </c>
      <c r="Q1853" s="6" t="s">
        <v>25</v>
      </c>
    </row>
    <row r="1854" spans="1:17" x14ac:dyDescent="0.25">
      <c r="A1854" s="6" t="s">
        <v>3111</v>
      </c>
      <c r="B1854" s="6" t="s">
        <v>18</v>
      </c>
      <c r="C1854" s="6" t="s">
        <v>19</v>
      </c>
      <c r="D1854" s="6" t="s">
        <v>351</v>
      </c>
      <c r="E1854" s="6" t="s">
        <v>157</v>
      </c>
      <c r="F1854" s="6" t="s">
        <v>22</v>
      </c>
      <c r="G1854" s="6" t="s">
        <v>3112</v>
      </c>
      <c r="H1854" s="6" t="s">
        <v>24</v>
      </c>
      <c r="I1854" s="8">
        <v>2</v>
      </c>
      <c r="J1854" s="8">
        <v>44500</v>
      </c>
      <c r="K1854" s="8">
        <v>0</v>
      </c>
      <c r="L1854" s="8">
        <v>0</v>
      </c>
      <c r="M1854" s="8">
        <v>0</v>
      </c>
      <c r="N1854" s="8">
        <v>0</v>
      </c>
      <c r="O1854" s="8">
        <v>2</v>
      </c>
      <c r="P1854" s="8">
        <v>44500</v>
      </c>
      <c r="Q1854" s="6" t="s">
        <v>25</v>
      </c>
    </row>
    <row r="1855" spans="1:17" x14ac:dyDescent="0.25">
      <c r="A1855" s="6" t="s">
        <v>2608</v>
      </c>
      <c r="B1855" s="6" t="s">
        <v>36</v>
      </c>
      <c r="C1855" s="6" t="s">
        <v>626</v>
      </c>
      <c r="D1855" s="6" t="s">
        <v>73</v>
      </c>
      <c r="E1855" s="6" t="s">
        <v>736</v>
      </c>
      <c r="F1855" s="6" t="s">
        <v>105</v>
      </c>
      <c r="G1855" s="6" t="s">
        <v>2609</v>
      </c>
      <c r="H1855" s="6" t="s">
        <v>24</v>
      </c>
      <c r="I1855" s="8">
        <v>1</v>
      </c>
      <c r="J1855" s="8">
        <v>43874</v>
      </c>
      <c r="K1855" s="8">
        <v>0</v>
      </c>
      <c r="L1855" s="8">
        <v>52736</v>
      </c>
      <c r="M1855" s="8">
        <v>0</v>
      </c>
      <c r="N1855" s="8">
        <v>-52736</v>
      </c>
      <c r="O1855" s="8">
        <v>1</v>
      </c>
      <c r="P1855" s="8">
        <v>43874</v>
      </c>
      <c r="Q1855" s="6" t="s">
        <v>25</v>
      </c>
    </row>
    <row r="1856" spans="1:17" x14ac:dyDescent="0.25">
      <c r="A1856" s="6" t="s">
        <v>1006</v>
      </c>
      <c r="B1856" s="6" t="s">
        <v>18</v>
      </c>
      <c r="C1856" s="6" t="s">
        <v>182</v>
      </c>
      <c r="D1856" s="6" t="s">
        <v>93</v>
      </c>
      <c r="E1856" s="6" t="s">
        <v>229</v>
      </c>
      <c r="F1856" s="6" t="s">
        <v>22</v>
      </c>
      <c r="G1856" s="6" t="s">
        <v>1007</v>
      </c>
      <c r="H1856" s="6" t="s">
        <v>24</v>
      </c>
      <c r="I1856" s="8">
        <v>136</v>
      </c>
      <c r="J1856" s="8">
        <v>43649</v>
      </c>
      <c r="K1856" s="8">
        <v>0</v>
      </c>
      <c r="L1856" s="8">
        <v>0</v>
      </c>
      <c r="M1856" s="8">
        <v>0</v>
      </c>
      <c r="N1856" s="8">
        <v>0</v>
      </c>
      <c r="O1856" s="8">
        <v>136</v>
      </c>
      <c r="P1856" s="8">
        <v>43649</v>
      </c>
      <c r="Q1856" s="6" t="s">
        <v>25</v>
      </c>
    </row>
    <row r="1857" spans="1:17" x14ac:dyDescent="0.25">
      <c r="A1857" s="6" t="s">
        <v>2606</v>
      </c>
      <c r="B1857" s="6" t="s">
        <v>18</v>
      </c>
      <c r="C1857" s="6" t="s">
        <v>68</v>
      </c>
      <c r="D1857" s="6" t="s">
        <v>61</v>
      </c>
      <c r="E1857" s="6" t="s">
        <v>21</v>
      </c>
      <c r="F1857" s="6" t="s">
        <v>22</v>
      </c>
      <c r="G1857" s="6" t="s">
        <v>2607</v>
      </c>
      <c r="H1857" s="6" t="s">
        <v>24</v>
      </c>
      <c r="I1857" s="8">
        <v>38</v>
      </c>
      <c r="J1857" s="8">
        <v>43472</v>
      </c>
      <c r="K1857" s="8">
        <v>0</v>
      </c>
      <c r="L1857" s="8">
        <v>0</v>
      </c>
      <c r="M1857" s="8">
        <v>0</v>
      </c>
      <c r="N1857" s="8">
        <v>0</v>
      </c>
      <c r="O1857" s="8">
        <v>38</v>
      </c>
      <c r="P1857" s="8">
        <v>43472</v>
      </c>
      <c r="Q1857" s="6" t="s">
        <v>25</v>
      </c>
    </row>
    <row r="1858" spans="1:17" x14ac:dyDescent="0.25">
      <c r="A1858" s="6" t="s">
        <v>2588</v>
      </c>
      <c r="B1858" s="6" t="s">
        <v>18</v>
      </c>
      <c r="C1858" s="6" t="s">
        <v>19</v>
      </c>
      <c r="D1858" s="6" t="s">
        <v>166</v>
      </c>
      <c r="E1858" s="6" t="s">
        <v>21</v>
      </c>
      <c r="F1858" s="6" t="s">
        <v>22</v>
      </c>
      <c r="G1858" s="6" t="s">
        <v>2589</v>
      </c>
      <c r="H1858" s="6" t="s">
        <v>24</v>
      </c>
      <c r="I1858" s="8">
        <v>51</v>
      </c>
      <c r="J1858" s="8">
        <v>43197</v>
      </c>
      <c r="K1858" s="8">
        <v>0</v>
      </c>
      <c r="L1858" s="8">
        <v>0</v>
      </c>
      <c r="M1858" s="8">
        <v>0</v>
      </c>
      <c r="N1858" s="8">
        <v>0</v>
      </c>
      <c r="O1858" s="8">
        <v>51</v>
      </c>
      <c r="P1858" s="8">
        <v>43197</v>
      </c>
      <c r="Q1858" s="6" t="s">
        <v>25</v>
      </c>
    </row>
    <row r="1859" spans="1:17" x14ac:dyDescent="0.25">
      <c r="A1859" s="6" t="s">
        <v>1104</v>
      </c>
      <c r="B1859" s="6" t="s">
        <v>18</v>
      </c>
      <c r="C1859" s="6" t="s">
        <v>127</v>
      </c>
      <c r="D1859" s="6" t="s">
        <v>78</v>
      </c>
      <c r="E1859" s="6" t="s">
        <v>21</v>
      </c>
      <c r="F1859" s="6" t="s">
        <v>40</v>
      </c>
      <c r="G1859" s="6" t="s">
        <v>1105</v>
      </c>
      <c r="H1859" s="6" t="s">
        <v>24</v>
      </c>
      <c r="I1859" s="8">
        <v>1</v>
      </c>
      <c r="J1859" s="8">
        <v>42500</v>
      </c>
      <c r="K1859" s="8">
        <v>0</v>
      </c>
      <c r="L1859" s="8">
        <v>0</v>
      </c>
      <c r="M1859" s="8">
        <v>0</v>
      </c>
      <c r="N1859" s="8">
        <v>0</v>
      </c>
      <c r="O1859" s="8">
        <v>1</v>
      </c>
      <c r="P1859" s="8">
        <v>42500</v>
      </c>
      <c r="Q1859" s="6" t="s">
        <v>25</v>
      </c>
    </row>
    <row r="1860" spans="1:17" x14ac:dyDescent="0.25">
      <c r="A1860" s="6" t="s">
        <v>1693</v>
      </c>
      <c r="B1860" s="6" t="s">
        <v>36</v>
      </c>
      <c r="C1860" s="6" t="s">
        <v>144</v>
      </c>
      <c r="D1860" s="6" t="s">
        <v>546</v>
      </c>
      <c r="E1860" s="6" t="s">
        <v>74</v>
      </c>
      <c r="F1860" s="6" t="s">
        <v>105</v>
      </c>
      <c r="G1860" s="6" t="s">
        <v>1694</v>
      </c>
      <c r="H1860" s="6" t="s">
        <v>24</v>
      </c>
      <c r="I1860" s="8">
        <v>4</v>
      </c>
      <c r="J1860" s="8">
        <v>42275</v>
      </c>
      <c r="K1860" s="8">
        <v>0</v>
      </c>
      <c r="L1860" s="8">
        <v>255000</v>
      </c>
      <c r="M1860" s="8">
        <v>0</v>
      </c>
      <c r="N1860" s="8">
        <v>-255000</v>
      </c>
      <c r="O1860" s="8">
        <v>4</v>
      </c>
      <c r="P1860" s="8">
        <v>42275</v>
      </c>
      <c r="Q1860" s="6" t="s">
        <v>25</v>
      </c>
    </row>
    <row r="1861" spans="1:17" x14ac:dyDescent="0.25">
      <c r="A1861" s="6" t="s">
        <v>213</v>
      </c>
      <c r="B1861" s="6" t="s">
        <v>18</v>
      </c>
      <c r="C1861" s="6" t="s">
        <v>127</v>
      </c>
      <c r="D1861" s="6" t="s">
        <v>78</v>
      </c>
      <c r="E1861" s="6" t="s">
        <v>104</v>
      </c>
      <c r="F1861" s="6" t="s">
        <v>22</v>
      </c>
      <c r="G1861" s="6" t="s">
        <v>214</v>
      </c>
      <c r="H1861" s="6" t="s">
        <v>30</v>
      </c>
      <c r="I1861" s="8">
        <v>70</v>
      </c>
      <c r="J1861" s="8">
        <v>42000</v>
      </c>
      <c r="K1861" s="8">
        <v>0</v>
      </c>
      <c r="L1861" s="8">
        <v>0</v>
      </c>
      <c r="M1861" s="8">
        <v>0</v>
      </c>
      <c r="N1861" s="8">
        <v>0</v>
      </c>
      <c r="O1861" s="8">
        <v>70</v>
      </c>
      <c r="P1861" s="8">
        <v>42000</v>
      </c>
      <c r="Q1861" s="6" t="s">
        <v>25</v>
      </c>
    </row>
    <row r="1862" spans="1:17" x14ac:dyDescent="0.25">
      <c r="A1862" s="6" t="s">
        <v>2592</v>
      </c>
      <c r="B1862" s="6" t="s">
        <v>185</v>
      </c>
      <c r="C1862" s="6" t="s">
        <v>1151</v>
      </c>
      <c r="D1862" s="6" t="s">
        <v>351</v>
      </c>
      <c r="E1862" s="6" t="s">
        <v>21</v>
      </c>
      <c r="F1862" s="6" t="s">
        <v>22</v>
      </c>
      <c r="G1862" s="6" t="s">
        <v>2593</v>
      </c>
      <c r="H1862" s="6" t="s">
        <v>24</v>
      </c>
      <c r="I1862" s="8">
        <v>1</v>
      </c>
      <c r="J1862" s="8">
        <v>42000</v>
      </c>
      <c r="K1862" s="8">
        <v>0</v>
      </c>
      <c r="L1862" s="8">
        <v>0</v>
      </c>
      <c r="M1862" s="8">
        <v>0</v>
      </c>
      <c r="N1862" s="8">
        <v>0</v>
      </c>
      <c r="O1862" s="8">
        <v>1</v>
      </c>
      <c r="P1862" s="8">
        <v>42000</v>
      </c>
      <c r="Q1862" s="6" t="s">
        <v>34</v>
      </c>
    </row>
    <row r="1863" spans="1:17" x14ac:dyDescent="0.25">
      <c r="A1863" s="6" t="s">
        <v>2925</v>
      </c>
      <c r="B1863" s="6" t="s">
        <v>18</v>
      </c>
      <c r="C1863" s="6" t="s">
        <v>144</v>
      </c>
      <c r="D1863" s="6" t="s">
        <v>61</v>
      </c>
      <c r="E1863" s="6" t="s">
        <v>21</v>
      </c>
      <c r="F1863" s="6" t="s">
        <v>2718</v>
      </c>
      <c r="G1863" s="6" t="s">
        <v>2926</v>
      </c>
      <c r="H1863" s="6" t="s">
        <v>24</v>
      </c>
      <c r="I1863" s="8">
        <v>2</v>
      </c>
      <c r="J1863" s="8">
        <v>41447</v>
      </c>
      <c r="K1863" s="8">
        <v>0</v>
      </c>
      <c r="L1863" s="8">
        <v>0</v>
      </c>
      <c r="M1863" s="8">
        <v>0</v>
      </c>
      <c r="N1863" s="8">
        <v>0</v>
      </c>
      <c r="O1863" s="8">
        <v>2</v>
      </c>
      <c r="P1863" s="8">
        <v>41447</v>
      </c>
      <c r="Q1863" s="6" t="s">
        <v>25</v>
      </c>
    </row>
    <row r="1864" spans="1:17" x14ac:dyDescent="0.25">
      <c r="A1864" s="6" t="s">
        <v>2764</v>
      </c>
      <c r="B1864" s="6" t="s">
        <v>36</v>
      </c>
      <c r="C1864" s="6" t="s">
        <v>223</v>
      </c>
      <c r="D1864" s="6" t="s">
        <v>546</v>
      </c>
      <c r="E1864" s="6" t="s">
        <v>2258</v>
      </c>
      <c r="F1864" s="6" t="s">
        <v>2718</v>
      </c>
      <c r="G1864" s="6" t="s">
        <v>2765</v>
      </c>
      <c r="H1864" s="6" t="s">
        <v>24</v>
      </c>
      <c r="I1864" s="8">
        <v>0</v>
      </c>
      <c r="J1864" s="8">
        <v>0</v>
      </c>
      <c r="K1864" s="8">
        <v>1</v>
      </c>
      <c r="L1864" s="8">
        <v>41055</v>
      </c>
      <c r="M1864" s="8">
        <v>0</v>
      </c>
      <c r="N1864" s="8">
        <v>0</v>
      </c>
      <c r="O1864" s="8">
        <v>1</v>
      </c>
      <c r="P1864" s="8">
        <v>41055</v>
      </c>
      <c r="Q1864" s="6" t="s">
        <v>25</v>
      </c>
    </row>
    <row r="1865" spans="1:17" x14ac:dyDescent="0.25">
      <c r="A1865" s="6" t="s">
        <v>2594</v>
      </c>
      <c r="B1865" s="6" t="s">
        <v>18</v>
      </c>
      <c r="C1865" s="6" t="s">
        <v>81</v>
      </c>
      <c r="D1865" s="6" t="s">
        <v>61</v>
      </c>
      <c r="E1865" s="6" t="s">
        <v>21</v>
      </c>
      <c r="F1865" s="6" t="s">
        <v>22</v>
      </c>
      <c r="G1865" s="6" t="s">
        <v>2595</v>
      </c>
      <c r="H1865" s="6" t="s">
        <v>24</v>
      </c>
      <c r="I1865" s="8">
        <v>46</v>
      </c>
      <c r="J1865" s="8">
        <v>40756</v>
      </c>
      <c r="K1865" s="8">
        <v>0</v>
      </c>
      <c r="L1865" s="8">
        <v>0</v>
      </c>
      <c r="M1865" s="8">
        <v>0</v>
      </c>
      <c r="N1865" s="8">
        <v>0</v>
      </c>
      <c r="O1865" s="8">
        <v>46</v>
      </c>
      <c r="P1865" s="8">
        <v>40756</v>
      </c>
      <c r="Q1865" s="6" t="s">
        <v>25</v>
      </c>
    </row>
    <row r="1866" spans="1:17" x14ac:dyDescent="0.25">
      <c r="A1866" s="6" t="s">
        <v>526</v>
      </c>
      <c r="B1866" s="6" t="s">
        <v>18</v>
      </c>
      <c r="C1866" s="6" t="s">
        <v>527</v>
      </c>
      <c r="D1866" s="6" t="s">
        <v>166</v>
      </c>
      <c r="E1866" s="6" t="s">
        <v>984</v>
      </c>
      <c r="F1866" s="6" t="s">
        <v>22</v>
      </c>
      <c r="G1866" s="6" t="s">
        <v>528</v>
      </c>
      <c r="H1866" s="6" t="s">
        <v>24</v>
      </c>
      <c r="I1866" s="8">
        <v>2</v>
      </c>
      <c r="J1866" s="8">
        <v>39606</v>
      </c>
      <c r="K1866" s="8">
        <v>0</v>
      </c>
      <c r="L1866" s="8">
        <v>0</v>
      </c>
      <c r="M1866" s="8">
        <v>0</v>
      </c>
      <c r="N1866" s="8">
        <v>0</v>
      </c>
      <c r="O1866" s="8">
        <v>2</v>
      </c>
      <c r="P1866" s="8">
        <v>39606</v>
      </c>
      <c r="Q1866" s="6" t="s">
        <v>25</v>
      </c>
    </row>
    <row r="1867" spans="1:17" x14ac:dyDescent="0.25">
      <c r="A1867" s="6" t="s">
        <v>2598</v>
      </c>
      <c r="B1867" s="6" t="s">
        <v>18</v>
      </c>
      <c r="C1867" s="6" t="s">
        <v>54</v>
      </c>
      <c r="D1867" s="6" t="s">
        <v>536</v>
      </c>
      <c r="E1867" s="6" t="s">
        <v>21</v>
      </c>
      <c r="F1867" s="6" t="s">
        <v>22</v>
      </c>
      <c r="G1867" s="6" t="s">
        <v>2599</v>
      </c>
      <c r="H1867" s="6" t="s">
        <v>24</v>
      </c>
      <c r="I1867" s="8">
        <v>12</v>
      </c>
      <c r="J1867" s="8">
        <v>39600</v>
      </c>
      <c r="K1867" s="8">
        <v>0</v>
      </c>
      <c r="L1867" s="8">
        <v>0</v>
      </c>
      <c r="M1867" s="8">
        <v>0</v>
      </c>
      <c r="N1867" s="8">
        <v>0</v>
      </c>
      <c r="O1867" s="8">
        <v>12</v>
      </c>
      <c r="P1867" s="8">
        <v>39600</v>
      </c>
      <c r="Q1867" s="6" t="s">
        <v>25</v>
      </c>
    </row>
    <row r="1868" spans="1:17" x14ac:dyDescent="0.25">
      <c r="A1868" s="6" t="s">
        <v>1954</v>
      </c>
      <c r="B1868" s="6" t="s">
        <v>36</v>
      </c>
      <c r="C1868" s="6" t="s">
        <v>54</v>
      </c>
      <c r="D1868" s="6" t="s">
        <v>103</v>
      </c>
      <c r="E1868" s="6" t="s">
        <v>104</v>
      </c>
      <c r="F1868" s="6" t="s">
        <v>105</v>
      </c>
      <c r="G1868" s="6" t="s">
        <v>1955</v>
      </c>
      <c r="H1868" s="6" t="s">
        <v>24</v>
      </c>
      <c r="I1868" s="8">
        <v>11</v>
      </c>
      <c r="J1868" s="8">
        <v>39501</v>
      </c>
      <c r="K1868" s="8">
        <v>0</v>
      </c>
      <c r="L1868" s="8">
        <v>0</v>
      </c>
      <c r="M1868" s="8">
        <v>0</v>
      </c>
      <c r="N1868" s="8">
        <v>0</v>
      </c>
      <c r="O1868" s="8">
        <v>11</v>
      </c>
      <c r="P1868" s="8">
        <v>39501</v>
      </c>
      <c r="Q1868" s="6" t="s">
        <v>25</v>
      </c>
    </row>
    <row r="1869" spans="1:17" x14ac:dyDescent="0.25">
      <c r="A1869" s="6" t="s">
        <v>2600</v>
      </c>
      <c r="B1869" s="6" t="s">
        <v>18</v>
      </c>
      <c r="C1869" s="6" t="s">
        <v>81</v>
      </c>
      <c r="D1869" s="6" t="s">
        <v>44</v>
      </c>
      <c r="E1869" s="6" t="s">
        <v>21</v>
      </c>
      <c r="F1869" s="6" t="s">
        <v>22</v>
      </c>
      <c r="G1869" s="6" t="s">
        <v>2601</v>
      </c>
      <c r="H1869" s="6" t="s">
        <v>24</v>
      </c>
      <c r="I1869" s="8">
        <v>4</v>
      </c>
      <c r="J1869" s="8">
        <v>39268</v>
      </c>
      <c r="K1869" s="8">
        <v>0</v>
      </c>
      <c r="L1869" s="8">
        <v>0</v>
      </c>
      <c r="M1869" s="8">
        <v>0</v>
      </c>
      <c r="N1869" s="8">
        <v>0</v>
      </c>
      <c r="O1869" s="8">
        <v>4</v>
      </c>
      <c r="P1869" s="8">
        <v>39268</v>
      </c>
      <c r="Q1869" s="6" t="s">
        <v>25</v>
      </c>
    </row>
    <row r="1870" spans="1:17" x14ac:dyDescent="0.25">
      <c r="A1870" s="6" t="s">
        <v>1869</v>
      </c>
      <c r="B1870" s="6" t="s">
        <v>36</v>
      </c>
      <c r="C1870" s="6" t="s">
        <v>236</v>
      </c>
      <c r="D1870" s="6" t="s">
        <v>38</v>
      </c>
      <c r="E1870" s="6" t="s">
        <v>229</v>
      </c>
      <c r="F1870" s="6" t="s">
        <v>2718</v>
      </c>
      <c r="G1870" s="6" t="s">
        <v>1870</v>
      </c>
      <c r="H1870" s="6" t="s">
        <v>24</v>
      </c>
      <c r="I1870" s="8">
        <v>1</v>
      </c>
      <c r="J1870" s="8">
        <v>39242</v>
      </c>
      <c r="K1870" s="8">
        <v>0</v>
      </c>
      <c r="L1870" s="8">
        <v>75093</v>
      </c>
      <c r="M1870" s="8">
        <v>0</v>
      </c>
      <c r="N1870" s="8">
        <v>-75118</v>
      </c>
      <c r="O1870" s="8">
        <v>1</v>
      </c>
      <c r="P1870" s="8">
        <v>39217</v>
      </c>
      <c r="Q1870" s="6" t="s">
        <v>25</v>
      </c>
    </row>
    <row r="1871" spans="1:17" x14ac:dyDescent="0.25">
      <c r="A1871" s="6" t="s">
        <v>2737</v>
      </c>
      <c r="B1871" s="6" t="s">
        <v>18</v>
      </c>
      <c r="C1871" s="6" t="s">
        <v>19</v>
      </c>
      <c r="D1871" s="6" t="s">
        <v>93</v>
      </c>
      <c r="E1871" s="6" t="s">
        <v>21</v>
      </c>
      <c r="F1871" s="6" t="s">
        <v>22</v>
      </c>
      <c r="G1871" s="6" t="s">
        <v>2738</v>
      </c>
      <c r="H1871" s="6" t="s">
        <v>24</v>
      </c>
      <c r="I1871" s="8">
        <v>599</v>
      </c>
      <c r="J1871" s="8">
        <v>38935</v>
      </c>
      <c r="K1871" s="8">
        <v>0</v>
      </c>
      <c r="L1871" s="8">
        <v>0</v>
      </c>
      <c r="M1871" s="8">
        <v>0</v>
      </c>
      <c r="N1871" s="8">
        <v>0</v>
      </c>
      <c r="O1871" s="8">
        <v>599</v>
      </c>
      <c r="P1871" s="8">
        <v>38935</v>
      </c>
      <c r="Q1871" s="6" t="s">
        <v>25</v>
      </c>
    </row>
    <row r="1872" spans="1:17" x14ac:dyDescent="0.25">
      <c r="A1872" s="6" t="s">
        <v>1518</v>
      </c>
      <c r="B1872" s="6" t="s">
        <v>18</v>
      </c>
      <c r="C1872" s="6" t="s">
        <v>68</v>
      </c>
      <c r="D1872" s="6" t="s">
        <v>166</v>
      </c>
      <c r="E1872" s="6" t="s">
        <v>477</v>
      </c>
      <c r="F1872" s="6" t="s">
        <v>22</v>
      </c>
      <c r="G1872" s="6" t="s">
        <v>1519</v>
      </c>
      <c r="H1872" s="6" t="s">
        <v>24</v>
      </c>
      <c r="I1872" s="8">
        <v>4</v>
      </c>
      <c r="J1872" s="8">
        <v>38881</v>
      </c>
      <c r="K1872" s="8">
        <v>0</v>
      </c>
      <c r="L1872" s="8">
        <v>0</v>
      </c>
      <c r="M1872" s="8">
        <v>0</v>
      </c>
      <c r="N1872" s="8">
        <v>0</v>
      </c>
      <c r="O1872" s="8">
        <v>4</v>
      </c>
      <c r="P1872" s="8">
        <v>38881</v>
      </c>
      <c r="Q1872" s="6" t="s">
        <v>25</v>
      </c>
    </row>
    <row r="1873" spans="1:17" x14ac:dyDescent="0.25">
      <c r="A1873" s="6" t="s">
        <v>3094</v>
      </c>
      <c r="B1873" s="6" t="s">
        <v>18</v>
      </c>
      <c r="C1873" s="6" t="s">
        <v>451</v>
      </c>
      <c r="D1873" s="6" t="s">
        <v>93</v>
      </c>
      <c r="E1873" s="6" t="s">
        <v>229</v>
      </c>
      <c r="F1873" s="6" t="s">
        <v>22</v>
      </c>
      <c r="G1873" s="6" t="s">
        <v>3095</v>
      </c>
      <c r="H1873" s="6" t="s">
        <v>24</v>
      </c>
      <c r="I1873" s="8">
        <v>324</v>
      </c>
      <c r="J1873" s="8">
        <v>38880</v>
      </c>
      <c r="K1873" s="8">
        <v>0</v>
      </c>
      <c r="L1873" s="8">
        <v>0</v>
      </c>
      <c r="M1873" s="8">
        <v>0</v>
      </c>
      <c r="N1873" s="8">
        <v>0</v>
      </c>
      <c r="O1873" s="8">
        <v>324</v>
      </c>
      <c r="P1873" s="8">
        <v>38880</v>
      </c>
      <c r="Q1873" s="6" t="s">
        <v>25</v>
      </c>
    </row>
    <row r="1874" spans="1:17" x14ac:dyDescent="0.25">
      <c r="A1874" s="6" t="s">
        <v>2326</v>
      </c>
      <c r="B1874" s="6" t="s">
        <v>18</v>
      </c>
      <c r="C1874" s="6" t="s">
        <v>137</v>
      </c>
      <c r="D1874" s="6" t="s">
        <v>86</v>
      </c>
      <c r="E1874" s="6" t="s">
        <v>477</v>
      </c>
      <c r="F1874" s="6" t="s">
        <v>22</v>
      </c>
      <c r="G1874" s="6" t="s">
        <v>2327</v>
      </c>
      <c r="H1874" s="6" t="s">
        <v>24</v>
      </c>
      <c r="I1874" s="8">
        <v>20</v>
      </c>
      <c r="J1874" s="8">
        <v>38800</v>
      </c>
      <c r="K1874" s="8">
        <v>0</v>
      </c>
      <c r="L1874" s="8">
        <v>0</v>
      </c>
      <c r="M1874" s="8">
        <v>0</v>
      </c>
      <c r="N1874" s="8">
        <v>0</v>
      </c>
      <c r="O1874" s="8">
        <v>20</v>
      </c>
      <c r="P1874" s="8">
        <v>38800</v>
      </c>
      <c r="Q1874" s="6" t="s">
        <v>25</v>
      </c>
    </row>
    <row r="1875" spans="1:17" x14ac:dyDescent="0.25">
      <c r="A1875" s="6" t="s">
        <v>2177</v>
      </c>
      <c r="B1875" s="6" t="s">
        <v>18</v>
      </c>
      <c r="C1875" s="6" t="s">
        <v>2178</v>
      </c>
      <c r="D1875" s="6" t="s">
        <v>166</v>
      </c>
      <c r="E1875" s="6" t="s">
        <v>477</v>
      </c>
      <c r="F1875" s="6" t="s">
        <v>22</v>
      </c>
      <c r="G1875" s="6" t="s">
        <v>2179</v>
      </c>
      <c r="H1875" s="6" t="s">
        <v>24</v>
      </c>
      <c r="I1875" s="8">
        <v>15</v>
      </c>
      <c r="J1875" s="8">
        <v>37956</v>
      </c>
      <c r="K1875" s="8">
        <v>0</v>
      </c>
      <c r="L1875" s="8">
        <v>0</v>
      </c>
      <c r="M1875" s="8">
        <v>0</v>
      </c>
      <c r="N1875" s="8">
        <v>0</v>
      </c>
      <c r="O1875" s="8">
        <v>15</v>
      </c>
      <c r="P1875" s="8">
        <v>37956</v>
      </c>
      <c r="Q1875" s="6" t="s">
        <v>25</v>
      </c>
    </row>
    <row r="1876" spans="1:17" x14ac:dyDescent="0.25">
      <c r="A1876" s="6" t="s">
        <v>2612</v>
      </c>
      <c r="B1876" s="6" t="s">
        <v>36</v>
      </c>
      <c r="C1876" s="6" t="s">
        <v>514</v>
      </c>
      <c r="D1876" s="6" t="s">
        <v>73</v>
      </c>
      <c r="E1876" s="6" t="s">
        <v>74</v>
      </c>
      <c r="F1876" s="6" t="s">
        <v>105</v>
      </c>
      <c r="G1876" s="6" t="s">
        <v>2613</v>
      </c>
      <c r="H1876" s="6" t="s">
        <v>24</v>
      </c>
      <c r="I1876" s="8">
        <v>2</v>
      </c>
      <c r="J1876" s="8">
        <v>37684</v>
      </c>
      <c r="K1876" s="8">
        <v>0</v>
      </c>
      <c r="L1876" s="8">
        <v>15696</v>
      </c>
      <c r="M1876" s="8">
        <v>0</v>
      </c>
      <c r="N1876" s="8">
        <v>-15696</v>
      </c>
      <c r="O1876" s="8">
        <v>2</v>
      </c>
      <c r="P1876" s="8">
        <v>37684</v>
      </c>
      <c r="Q1876" s="6" t="s">
        <v>25</v>
      </c>
    </row>
    <row r="1877" spans="1:17" x14ac:dyDescent="0.25">
      <c r="A1877" s="6" t="s">
        <v>3149</v>
      </c>
      <c r="B1877" s="6" t="s">
        <v>18</v>
      </c>
      <c r="C1877" s="6" t="s">
        <v>19</v>
      </c>
      <c r="D1877" s="6" t="s">
        <v>50</v>
      </c>
      <c r="E1877" s="6" t="s">
        <v>21</v>
      </c>
      <c r="F1877" s="6" t="s">
        <v>22</v>
      </c>
      <c r="G1877" s="6" t="s">
        <v>3150</v>
      </c>
      <c r="H1877" s="6" t="s">
        <v>37</v>
      </c>
      <c r="I1877" s="8">
        <v>0.15</v>
      </c>
      <c r="J1877" s="8">
        <v>37500</v>
      </c>
      <c r="K1877" s="8">
        <v>0</v>
      </c>
      <c r="L1877" s="8">
        <v>0</v>
      </c>
      <c r="M1877" s="8">
        <v>0</v>
      </c>
      <c r="N1877" s="8">
        <v>0</v>
      </c>
      <c r="O1877" s="8">
        <v>0.15</v>
      </c>
      <c r="P1877" s="8">
        <v>37500</v>
      </c>
      <c r="Q1877" s="6" t="s">
        <v>25</v>
      </c>
    </row>
    <row r="1878" spans="1:17" x14ac:dyDescent="0.25">
      <c r="A1878" s="6" t="s">
        <v>2610</v>
      </c>
      <c r="B1878" s="6" t="s">
        <v>18</v>
      </c>
      <c r="C1878" s="6" t="s">
        <v>19</v>
      </c>
      <c r="D1878" s="6" t="s">
        <v>93</v>
      </c>
      <c r="E1878" s="6" t="s">
        <v>157</v>
      </c>
      <c r="F1878" s="6" t="s">
        <v>22</v>
      </c>
      <c r="G1878" s="6" t="s">
        <v>2611</v>
      </c>
      <c r="H1878" s="6" t="s">
        <v>24</v>
      </c>
      <c r="I1878" s="8">
        <v>248</v>
      </c>
      <c r="J1878" s="8">
        <v>37200</v>
      </c>
      <c r="K1878" s="8">
        <v>0</v>
      </c>
      <c r="L1878" s="8">
        <v>0</v>
      </c>
      <c r="M1878" s="8">
        <v>0</v>
      </c>
      <c r="N1878" s="8">
        <v>0</v>
      </c>
      <c r="O1878" s="8">
        <v>248</v>
      </c>
      <c r="P1878" s="8">
        <v>37200</v>
      </c>
      <c r="Q1878" s="6" t="s">
        <v>25</v>
      </c>
    </row>
    <row r="1879" spans="1:17" x14ac:dyDescent="0.25">
      <c r="A1879" s="6" t="s">
        <v>3398</v>
      </c>
      <c r="B1879" s="6" t="s">
        <v>18</v>
      </c>
      <c r="C1879" s="6" t="s">
        <v>19</v>
      </c>
      <c r="D1879" s="6" t="s">
        <v>86</v>
      </c>
      <c r="E1879" s="6" t="s">
        <v>21</v>
      </c>
      <c r="F1879" s="6" t="s">
        <v>22</v>
      </c>
      <c r="G1879" s="6" t="s">
        <v>3399</v>
      </c>
      <c r="H1879" s="6" t="s">
        <v>24</v>
      </c>
      <c r="I1879" s="8">
        <v>1</v>
      </c>
      <c r="J1879" s="8">
        <v>37145</v>
      </c>
      <c r="K1879" s="8">
        <v>0</v>
      </c>
      <c r="L1879" s="8">
        <v>0</v>
      </c>
      <c r="M1879" s="8">
        <v>0</v>
      </c>
      <c r="N1879" s="8">
        <v>0</v>
      </c>
      <c r="O1879" s="8">
        <v>1</v>
      </c>
      <c r="P1879" s="8">
        <v>37145</v>
      </c>
      <c r="Q1879" s="6" t="s">
        <v>25</v>
      </c>
    </row>
    <row r="1880" spans="1:17" x14ac:dyDescent="0.25">
      <c r="A1880" s="6" t="s">
        <v>1588</v>
      </c>
      <c r="B1880" s="6" t="s">
        <v>18</v>
      </c>
      <c r="C1880" s="6" t="s">
        <v>43</v>
      </c>
      <c r="D1880" s="6" t="s">
        <v>536</v>
      </c>
      <c r="E1880" s="6" t="s">
        <v>3448</v>
      </c>
      <c r="F1880" s="6" t="s">
        <v>22</v>
      </c>
      <c r="G1880" s="6" t="s">
        <v>1589</v>
      </c>
      <c r="H1880" s="6" t="s">
        <v>24</v>
      </c>
      <c r="I1880" s="8">
        <v>162</v>
      </c>
      <c r="J1880" s="8">
        <v>36795</v>
      </c>
      <c r="K1880" s="8">
        <v>0</v>
      </c>
      <c r="L1880" s="8">
        <v>0</v>
      </c>
      <c r="M1880" s="8">
        <v>0</v>
      </c>
      <c r="N1880" s="8">
        <v>0</v>
      </c>
      <c r="O1880" s="8">
        <v>162</v>
      </c>
      <c r="P1880" s="8">
        <v>36795</v>
      </c>
      <c r="Q1880" s="6" t="s">
        <v>25</v>
      </c>
    </row>
    <row r="1881" spans="1:17" x14ac:dyDescent="0.25">
      <c r="A1881" s="6" t="s">
        <v>2666</v>
      </c>
      <c r="B1881" s="6" t="s">
        <v>185</v>
      </c>
      <c r="C1881" s="6" t="s">
        <v>1151</v>
      </c>
      <c r="D1881" s="6" t="s">
        <v>2667</v>
      </c>
      <c r="E1881" s="6" t="s">
        <v>21</v>
      </c>
      <c r="F1881" s="6" t="s">
        <v>22</v>
      </c>
      <c r="G1881" s="6" t="s">
        <v>2668</v>
      </c>
      <c r="H1881" s="6" t="s">
        <v>24</v>
      </c>
      <c r="I1881" s="8">
        <v>2</v>
      </c>
      <c r="J1881" s="8">
        <v>35000</v>
      </c>
      <c r="K1881" s="8">
        <v>0</v>
      </c>
      <c r="L1881" s="8">
        <v>0</v>
      </c>
      <c r="M1881" s="8">
        <v>0</v>
      </c>
      <c r="N1881" s="8">
        <v>0</v>
      </c>
      <c r="O1881" s="8">
        <v>2</v>
      </c>
      <c r="P1881" s="8">
        <v>35000</v>
      </c>
      <c r="Q1881" s="6" t="s">
        <v>34</v>
      </c>
    </row>
    <row r="1882" spans="1:17" x14ac:dyDescent="0.25">
      <c r="A1882" s="6" t="s">
        <v>3129</v>
      </c>
      <c r="B1882" s="6" t="s">
        <v>18</v>
      </c>
      <c r="C1882" s="6" t="s">
        <v>19</v>
      </c>
      <c r="D1882" s="6" t="s">
        <v>1646</v>
      </c>
      <c r="E1882" s="6" t="s">
        <v>157</v>
      </c>
      <c r="F1882" s="6" t="s">
        <v>22</v>
      </c>
      <c r="G1882" s="6" t="s">
        <v>3134</v>
      </c>
      <c r="H1882" s="6" t="s">
        <v>24</v>
      </c>
      <c r="I1882" s="8">
        <v>9</v>
      </c>
      <c r="J1882" s="8">
        <v>34650</v>
      </c>
      <c r="K1882" s="8">
        <v>0</v>
      </c>
      <c r="L1882" s="8">
        <v>0</v>
      </c>
      <c r="M1882" s="8">
        <v>0</v>
      </c>
      <c r="N1882" s="8">
        <v>0</v>
      </c>
      <c r="O1882" s="8">
        <v>9</v>
      </c>
      <c r="P1882" s="8">
        <v>34650</v>
      </c>
      <c r="Q1882" s="6" t="s">
        <v>25</v>
      </c>
    </row>
    <row r="1883" spans="1:17" x14ac:dyDescent="0.25">
      <c r="A1883" s="6" t="s">
        <v>3102</v>
      </c>
      <c r="B1883" s="6" t="s">
        <v>18</v>
      </c>
      <c r="C1883" s="6" t="s">
        <v>324</v>
      </c>
      <c r="D1883" s="6" t="s">
        <v>536</v>
      </c>
      <c r="E1883" s="6" t="s">
        <v>930</v>
      </c>
      <c r="F1883" s="6" t="s">
        <v>22</v>
      </c>
      <c r="G1883" s="6" t="s">
        <v>3104</v>
      </c>
      <c r="H1883" s="6" t="s">
        <v>24</v>
      </c>
      <c r="I1883" s="8">
        <v>300</v>
      </c>
      <c r="J1883" s="8">
        <v>34500</v>
      </c>
      <c r="K1883" s="8">
        <v>0</v>
      </c>
      <c r="L1883" s="8">
        <v>0</v>
      </c>
      <c r="M1883" s="8">
        <v>0</v>
      </c>
      <c r="N1883" s="8">
        <v>0</v>
      </c>
      <c r="O1883" s="8">
        <v>300</v>
      </c>
      <c r="P1883" s="8">
        <v>34500</v>
      </c>
      <c r="Q1883" s="6" t="s">
        <v>25</v>
      </c>
    </row>
    <row r="1884" spans="1:17" x14ac:dyDescent="0.25">
      <c r="A1884" s="6" t="s">
        <v>2604</v>
      </c>
      <c r="B1884" s="6" t="s">
        <v>18</v>
      </c>
      <c r="C1884" s="6" t="s">
        <v>64</v>
      </c>
      <c r="D1884" s="6" t="s">
        <v>166</v>
      </c>
      <c r="E1884" s="6" t="s">
        <v>21</v>
      </c>
      <c r="F1884" s="6" t="s">
        <v>22</v>
      </c>
      <c r="G1884" s="6" t="s">
        <v>2605</v>
      </c>
      <c r="H1884" s="6" t="s">
        <v>24</v>
      </c>
      <c r="I1884" s="8">
        <v>13</v>
      </c>
      <c r="J1884" s="8">
        <v>34327</v>
      </c>
      <c r="K1884" s="8">
        <v>0</v>
      </c>
      <c r="L1884" s="8">
        <v>0</v>
      </c>
      <c r="M1884" s="8">
        <v>0</v>
      </c>
      <c r="N1884" s="8">
        <v>0</v>
      </c>
      <c r="O1884" s="8">
        <v>13</v>
      </c>
      <c r="P1884" s="8">
        <v>34327</v>
      </c>
      <c r="Q1884" s="6" t="s">
        <v>25</v>
      </c>
    </row>
    <row r="1885" spans="1:17" x14ac:dyDescent="0.25">
      <c r="A1885" s="6" t="s">
        <v>340</v>
      </c>
      <c r="B1885" s="6" t="s">
        <v>18</v>
      </c>
      <c r="C1885" s="6" t="s">
        <v>64</v>
      </c>
      <c r="D1885" s="6" t="s">
        <v>61</v>
      </c>
      <c r="E1885" s="6" t="s">
        <v>21</v>
      </c>
      <c r="F1885" s="6" t="s">
        <v>2718</v>
      </c>
      <c r="G1885" s="6" t="s">
        <v>341</v>
      </c>
      <c r="H1885" s="6" t="s">
        <v>24</v>
      </c>
      <c r="I1885" s="8">
        <v>1</v>
      </c>
      <c r="J1885" s="8">
        <v>33604</v>
      </c>
      <c r="K1885" s="8">
        <v>0</v>
      </c>
      <c r="L1885" s="8">
        <v>0</v>
      </c>
      <c r="M1885" s="8">
        <v>0</v>
      </c>
      <c r="N1885" s="8">
        <v>0</v>
      </c>
      <c r="O1885" s="8">
        <v>1</v>
      </c>
      <c r="P1885" s="8">
        <v>33604</v>
      </c>
      <c r="Q1885" s="6" t="s">
        <v>25</v>
      </c>
    </row>
    <row r="1886" spans="1:17" x14ac:dyDescent="0.25">
      <c r="A1886" s="6" t="s">
        <v>2616</v>
      </c>
      <c r="B1886" s="6" t="s">
        <v>185</v>
      </c>
      <c r="C1886" s="6" t="s">
        <v>295</v>
      </c>
      <c r="D1886" s="6" t="s">
        <v>1957</v>
      </c>
      <c r="E1886" s="6" t="s">
        <v>21</v>
      </c>
      <c r="F1886" s="6" t="s">
        <v>22</v>
      </c>
      <c r="G1886" s="6" t="s">
        <v>2617</v>
      </c>
      <c r="H1886" s="6" t="s">
        <v>24</v>
      </c>
      <c r="I1886" s="8">
        <v>11</v>
      </c>
      <c r="J1886" s="8">
        <v>33000</v>
      </c>
      <c r="K1886" s="8">
        <v>0</v>
      </c>
      <c r="L1886" s="8">
        <v>0</v>
      </c>
      <c r="M1886" s="8">
        <v>0</v>
      </c>
      <c r="N1886" s="8">
        <v>0</v>
      </c>
      <c r="O1886" s="8">
        <v>11</v>
      </c>
      <c r="P1886" s="8">
        <v>33000</v>
      </c>
      <c r="Q1886" s="6" t="s">
        <v>34</v>
      </c>
    </row>
    <row r="1887" spans="1:17" x14ac:dyDescent="0.25">
      <c r="A1887" s="6" t="s">
        <v>2618</v>
      </c>
      <c r="B1887" s="6" t="s">
        <v>185</v>
      </c>
      <c r="C1887" s="6" t="s">
        <v>295</v>
      </c>
      <c r="D1887" s="6" t="s">
        <v>1957</v>
      </c>
      <c r="E1887" s="6" t="s">
        <v>21</v>
      </c>
      <c r="F1887" s="6" t="s">
        <v>22</v>
      </c>
      <c r="G1887" s="6" t="s">
        <v>2619</v>
      </c>
      <c r="H1887" s="6" t="s">
        <v>24</v>
      </c>
      <c r="I1887" s="8">
        <v>2</v>
      </c>
      <c r="J1887" s="8">
        <v>33000</v>
      </c>
      <c r="K1887" s="8">
        <v>0</v>
      </c>
      <c r="L1887" s="8">
        <v>0</v>
      </c>
      <c r="M1887" s="8">
        <v>0</v>
      </c>
      <c r="N1887" s="8">
        <v>0</v>
      </c>
      <c r="O1887" s="8">
        <v>2</v>
      </c>
      <c r="P1887" s="8">
        <v>33000</v>
      </c>
      <c r="Q1887" s="6" t="s">
        <v>34</v>
      </c>
    </row>
    <row r="1888" spans="1:17" x14ac:dyDescent="0.25">
      <c r="A1888" s="6" t="s">
        <v>3055</v>
      </c>
      <c r="B1888" s="6" t="s">
        <v>18</v>
      </c>
      <c r="C1888" s="6" t="s">
        <v>226</v>
      </c>
      <c r="D1888" s="6" t="s">
        <v>166</v>
      </c>
      <c r="E1888" s="6" t="s">
        <v>984</v>
      </c>
      <c r="F1888" s="6" t="s">
        <v>22</v>
      </c>
      <c r="G1888" s="6" t="s">
        <v>3056</v>
      </c>
      <c r="H1888" s="6" t="s">
        <v>24</v>
      </c>
      <c r="I1888" s="8">
        <v>26</v>
      </c>
      <c r="J1888" s="8">
        <v>32656</v>
      </c>
      <c r="K1888" s="8">
        <v>0</v>
      </c>
      <c r="L1888" s="8">
        <v>0</v>
      </c>
      <c r="M1888" s="8">
        <v>0</v>
      </c>
      <c r="N1888" s="8">
        <v>0</v>
      </c>
      <c r="O1888" s="8">
        <v>26</v>
      </c>
      <c r="P1888" s="8">
        <v>32656</v>
      </c>
      <c r="Q1888" s="6" t="s">
        <v>25</v>
      </c>
    </row>
    <row r="1889" spans="1:17" x14ac:dyDescent="0.25">
      <c r="A1889" s="6" t="s">
        <v>2144</v>
      </c>
      <c r="B1889" s="6" t="s">
        <v>18</v>
      </c>
      <c r="C1889" s="6" t="s">
        <v>72</v>
      </c>
      <c r="D1889" s="6" t="s">
        <v>86</v>
      </c>
      <c r="E1889" s="6" t="s">
        <v>21</v>
      </c>
      <c r="F1889" s="6" t="s">
        <v>2718</v>
      </c>
      <c r="G1889" s="6" t="s">
        <v>2145</v>
      </c>
      <c r="H1889" s="6" t="s">
        <v>24</v>
      </c>
      <c r="I1889" s="8">
        <v>3</v>
      </c>
      <c r="J1889" s="8">
        <v>31815</v>
      </c>
      <c r="K1889" s="8">
        <v>0</v>
      </c>
      <c r="L1889" s="8">
        <v>0</v>
      </c>
      <c r="M1889" s="8">
        <v>0</v>
      </c>
      <c r="N1889" s="8">
        <v>0</v>
      </c>
      <c r="O1889" s="8">
        <v>3</v>
      </c>
      <c r="P1889" s="8">
        <v>31815</v>
      </c>
      <c r="Q1889" s="6" t="s">
        <v>25</v>
      </c>
    </row>
    <row r="1890" spans="1:17" x14ac:dyDescent="0.25">
      <c r="A1890" s="6" t="s">
        <v>729</v>
      </c>
      <c r="B1890" s="6" t="s">
        <v>18</v>
      </c>
      <c r="C1890" s="6" t="s">
        <v>209</v>
      </c>
      <c r="D1890" s="6" t="s">
        <v>166</v>
      </c>
      <c r="E1890" s="6" t="s">
        <v>477</v>
      </c>
      <c r="F1890" s="6" t="s">
        <v>22</v>
      </c>
      <c r="G1890" s="6" t="s">
        <v>730</v>
      </c>
      <c r="H1890" s="6" t="s">
        <v>24</v>
      </c>
      <c r="I1890" s="8">
        <v>31</v>
      </c>
      <c r="J1890" s="8">
        <v>31343</v>
      </c>
      <c r="K1890" s="8">
        <v>0</v>
      </c>
      <c r="L1890" s="8">
        <v>0</v>
      </c>
      <c r="M1890" s="8">
        <v>0</v>
      </c>
      <c r="N1890" s="8">
        <v>0</v>
      </c>
      <c r="O1890" s="8">
        <v>31</v>
      </c>
      <c r="P1890" s="8">
        <v>31343</v>
      </c>
      <c r="Q1890" s="6" t="s">
        <v>25</v>
      </c>
    </row>
    <row r="1891" spans="1:17" x14ac:dyDescent="0.25">
      <c r="A1891" s="6" t="s">
        <v>2620</v>
      </c>
      <c r="B1891" s="6" t="s">
        <v>18</v>
      </c>
      <c r="C1891" s="6" t="s">
        <v>19</v>
      </c>
      <c r="D1891" s="6" t="s">
        <v>166</v>
      </c>
      <c r="E1891" s="6" t="s">
        <v>21</v>
      </c>
      <c r="F1891" s="6" t="s">
        <v>22</v>
      </c>
      <c r="G1891" s="6" t="s">
        <v>2621</v>
      </c>
      <c r="H1891" s="6" t="s">
        <v>24</v>
      </c>
      <c r="I1891" s="8">
        <v>2</v>
      </c>
      <c r="J1891" s="8">
        <v>31106</v>
      </c>
      <c r="K1891" s="8">
        <v>0</v>
      </c>
      <c r="L1891" s="8">
        <v>0</v>
      </c>
      <c r="M1891" s="8">
        <v>0</v>
      </c>
      <c r="N1891" s="8">
        <v>0</v>
      </c>
      <c r="O1891" s="8">
        <v>2</v>
      </c>
      <c r="P1891" s="8">
        <v>31106</v>
      </c>
      <c r="Q1891" s="6" t="s">
        <v>25</v>
      </c>
    </row>
    <row r="1892" spans="1:17" x14ac:dyDescent="0.25">
      <c r="A1892" s="6" t="s">
        <v>666</v>
      </c>
      <c r="B1892" s="6" t="s">
        <v>18</v>
      </c>
      <c r="C1892" s="6" t="s">
        <v>182</v>
      </c>
      <c r="D1892" s="6" t="s">
        <v>86</v>
      </c>
      <c r="E1892" s="6" t="s">
        <v>984</v>
      </c>
      <c r="F1892" s="6" t="s">
        <v>22</v>
      </c>
      <c r="G1892" s="6" t="s">
        <v>667</v>
      </c>
      <c r="H1892" s="6" t="s">
        <v>24</v>
      </c>
      <c r="I1892" s="8">
        <v>3</v>
      </c>
      <c r="J1892" s="8">
        <v>31000</v>
      </c>
      <c r="K1892" s="8">
        <v>0</v>
      </c>
      <c r="L1892" s="8">
        <v>0</v>
      </c>
      <c r="M1892" s="8">
        <v>0</v>
      </c>
      <c r="N1892" s="8">
        <v>0</v>
      </c>
      <c r="O1892" s="8">
        <v>3</v>
      </c>
      <c r="P1892" s="8">
        <v>31000</v>
      </c>
      <c r="Q1892" s="6" t="s">
        <v>25</v>
      </c>
    </row>
    <row r="1893" spans="1:17" x14ac:dyDescent="0.25">
      <c r="A1893" s="6" t="s">
        <v>2630</v>
      </c>
      <c r="B1893" s="6" t="s">
        <v>18</v>
      </c>
      <c r="C1893" s="6" t="s">
        <v>19</v>
      </c>
      <c r="D1893" s="6" t="s">
        <v>93</v>
      </c>
      <c r="E1893" s="6" t="s">
        <v>21</v>
      </c>
      <c r="F1893" s="6" t="s">
        <v>22</v>
      </c>
      <c r="G1893" s="6" t="s">
        <v>2631</v>
      </c>
      <c r="H1893" s="6" t="s">
        <v>24</v>
      </c>
      <c r="I1893" s="8">
        <v>55</v>
      </c>
      <c r="J1893" s="8">
        <v>30250</v>
      </c>
      <c r="K1893" s="8">
        <v>0</v>
      </c>
      <c r="L1893" s="8">
        <v>0</v>
      </c>
      <c r="M1893" s="8">
        <v>0</v>
      </c>
      <c r="N1893" s="8">
        <v>0</v>
      </c>
      <c r="O1893" s="8">
        <v>55</v>
      </c>
      <c r="P1893" s="8">
        <v>30250</v>
      </c>
      <c r="Q1893" s="6" t="s">
        <v>25</v>
      </c>
    </row>
    <row r="1894" spans="1:17" x14ac:dyDescent="0.25">
      <c r="A1894" s="6" t="s">
        <v>2622</v>
      </c>
      <c r="B1894" s="6" t="s">
        <v>18</v>
      </c>
      <c r="C1894" s="6" t="s">
        <v>20</v>
      </c>
      <c r="D1894" s="6" t="s">
        <v>152</v>
      </c>
      <c r="E1894" s="6" t="s">
        <v>21</v>
      </c>
      <c r="F1894" s="6" t="s">
        <v>22</v>
      </c>
      <c r="G1894" s="6" t="s">
        <v>2623</v>
      </c>
      <c r="H1894" s="6" t="s">
        <v>30</v>
      </c>
      <c r="I1894" s="8">
        <v>1</v>
      </c>
      <c r="J1894" s="8">
        <v>30000</v>
      </c>
      <c r="K1894" s="8">
        <v>0</v>
      </c>
      <c r="L1894" s="8">
        <v>0</v>
      </c>
      <c r="M1894" s="8">
        <v>0</v>
      </c>
      <c r="N1894" s="8">
        <v>0</v>
      </c>
      <c r="O1894" s="8">
        <v>1</v>
      </c>
      <c r="P1894" s="8">
        <v>30000</v>
      </c>
      <c r="Q1894" s="6" t="s">
        <v>25</v>
      </c>
    </row>
    <row r="1895" spans="1:17" x14ac:dyDescent="0.25">
      <c r="A1895" s="6" t="s">
        <v>2624</v>
      </c>
      <c r="B1895" s="6" t="s">
        <v>185</v>
      </c>
      <c r="C1895" s="6" t="s">
        <v>295</v>
      </c>
      <c r="D1895" s="6" t="s">
        <v>1554</v>
      </c>
      <c r="E1895" s="6" t="s">
        <v>21</v>
      </c>
      <c r="F1895" s="6" t="s">
        <v>22</v>
      </c>
      <c r="G1895" s="6" t="s">
        <v>2625</v>
      </c>
      <c r="H1895" s="6" t="s">
        <v>24</v>
      </c>
      <c r="I1895" s="8">
        <v>2</v>
      </c>
      <c r="J1895" s="8">
        <v>30000</v>
      </c>
      <c r="K1895" s="8">
        <v>0</v>
      </c>
      <c r="L1895" s="8">
        <v>0</v>
      </c>
      <c r="M1895" s="8">
        <v>0</v>
      </c>
      <c r="N1895" s="8">
        <v>0</v>
      </c>
      <c r="O1895" s="8">
        <v>2</v>
      </c>
      <c r="P1895" s="8">
        <v>30000</v>
      </c>
      <c r="Q1895" s="6" t="s">
        <v>34</v>
      </c>
    </row>
    <row r="1896" spans="1:17" x14ac:dyDescent="0.25">
      <c r="A1896" s="6" t="s">
        <v>2626</v>
      </c>
      <c r="B1896" s="6" t="s">
        <v>185</v>
      </c>
      <c r="C1896" s="6" t="s">
        <v>295</v>
      </c>
      <c r="D1896" s="6" t="s">
        <v>1957</v>
      </c>
      <c r="E1896" s="6" t="s">
        <v>21</v>
      </c>
      <c r="F1896" s="6" t="s">
        <v>22</v>
      </c>
      <c r="G1896" s="6" t="s">
        <v>2627</v>
      </c>
      <c r="H1896" s="6" t="s">
        <v>24</v>
      </c>
      <c r="I1896" s="8">
        <v>3</v>
      </c>
      <c r="J1896" s="8">
        <v>30000</v>
      </c>
      <c r="K1896" s="8">
        <v>0</v>
      </c>
      <c r="L1896" s="8">
        <v>0</v>
      </c>
      <c r="M1896" s="8">
        <v>0</v>
      </c>
      <c r="N1896" s="8">
        <v>0</v>
      </c>
      <c r="O1896" s="8">
        <v>3</v>
      </c>
      <c r="P1896" s="8">
        <v>30000</v>
      </c>
      <c r="Q1896" s="6" t="s">
        <v>34</v>
      </c>
    </row>
    <row r="1897" spans="1:17" x14ac:dyDescent="0.25">
      <c r="A1897" s="6" t="s">
        <v>2628</v>
      </c>
      <c r="B1897" s="6" t="s">
        <v>185</v>
      </c>
      <c r="C1897" s="6" t="s">
        <v>1151</v>
      </c>
      <c r="D1897" s="6" t="s">
        <v>2163</v>
      </c>
      <c r="E1897" s="6" t="s">
        <v>21</v>
      </c>
      <c r="F1897" s="6" t="s">
        <v>22</v>
      </c>
      <c r="G1897" s="6" t="s">
        <v>2629</v>
      </c>
      <c r="H1897" s="6" t="s">
        <v>24</v>
      </c>
      <c r="I1897" s="8">
        <v>30</v>
      </c>
      <c r="J1897" s="8">
        <v>30000</v>
      </c>
      <c r="K1897" s="8">
        <v>0</v>
      </c>
      <c r="L1897" s="8">
        <v>0</v>
      </c>
      <c r="M1897" s="8">
        <v>0</v>
      </c>
      <c r="N1897" s="8">
        <v>0</v>
      </c>
      <c r="O1897" s="8">
        <v>30</v>
      </c>
      <c r="P1897" s="8">
        <v>30000</v>
      </c>
      <c r="Q1897" s="6" t="s">
        <v>34</v>
      </c>
    </row>
    <row r="1898" spans="1:17" x14ac:dyDescent="0.25">
      <c r="A1898" s="6" t="s">
        <v>2146</v>
      </c>
      <c r="B1898" s="6" t="s">
        <v>18</v>
      </c>
      <c r="C1898" s="6" t="s">
        <v>43</v>
      </c>
      <c r="D1898" s="6" t="s">
        <v>536</v>
      </c>
      <c r="E1898" s="6" t="s">
        <v>3448</v>
      </c>
      <c r="F1898" s="6" t="s">
        <v>22</v>
      </c>
      <c r="G1898" s="6" t="s">
        <v>2147</v>
      </c>
      <c r="H1898" s="6" t="s">
        <v>24</v>
      </c>
      <c r="I1898" s="8">
        <v>149</v>
      </c>
      <c r="J1898" s="8">
        <v>29800</v>
      </c>
      <c r="K1898" s="8">
        <v>0</v>
      </c>
      <c r="L1898" s="8">
        <v>0</v>
      </c>
      <c r="M1898" s="8">
        <v>0</v>
      </c>
      <c r="N1898" s="8">
        <v>0</v>
      </c>
      <c r="O1898" s="8">
        <v>149</v>
      </c>
      <c r="P1898" s="8">
        <v>29800</v>
      </c>
      <c r="Q1898" s="6" t="s">
        <v>25</v>
      </c>
    </row>
    <row r="1899" spans="1:17" x14ac:dyDescent="0.25">
      <c r="A1899" s="6" t="s">
        <v>2652</v>
      </c>
      <c r="B1899" s="6" t="s">
        <v>18</v>
      </c>
      <c r="C1899" s="6" t="s">
        <v>96</v>
      </c>
      <c r="D1899" s="6" t="s">
        <v>86</v>
      </c>
      <c r="E1899" s="6" t="s">
        <v>477</v>
      </c>
      <c r="F1899" s="6" t="s">
        <v>22</v>
      </c>
      <c r="G1899" s="6" t="s">
        <v>2653</v>
      </c>
      <c r="H1899" s="6" t="s">
        <v>24</v>
      </c>
      <c r="I1899" s="8">
        <v>11</v>
      </c>
      <c r="J1899" s="8">
        <v>29426</v>
      </c>
      <c r="K1899" s="8">
        <v>0</v>
      </c>
      <c r="L1899" s="8">
        <v>0</v>
      </c>
      <c r="M1899" s="8">
        <v>0</v>
      </c>
      <c r="N1899" s="8">
        <v>0</v>
      </c>
      <c r="O1899" s="8">
        <v>11</v>
      </c>
      <c r="P1899" s="8">
        <v>29426</v>
      </c>
      <c r="Q1899" s="6" t="s">
        <v>25</v>
      </c>
    </row>
    <row r="1900" spans="1:17" x14ac:dyDescent="0.25">
      <c r="A1900" s="6" t="s">
        <v>2634</v>
      </c>
      <c r="B1900" s="6" t="s">
        <v>185</v>
      </c>
      <c r="C1900" s="6" t="s">
        <v>295</v>
      </c>
      <c r="D1900" s="6" t="s">
        <v>1593</v>
      </c>
      <c r="E1900" s="6" t="s">
        <v>21</v>
      </c>
      <c r="F1900" s="6" t="s">
        <v>22</v>
      </c>
      <c r="G1900" s="6" t="s">
        <v>2635</v>
      </c>
      <c r="H1900" s="6" t="s">
        <v>24</v>
      </c>
      <c r="I1900" s="8">
        <v>10</v>
      </c>
      <c r="J1900" s="8">
        <v>29000</v>
      </c>
      <c r="K1900" s="8">
        <v>0</v>
      </c>
      <c r="L1900" s="8">
        <v>0</v>
      </c>
      <c r="M1900" s="8">
        <v>0</v>
      </c>
      <c r="N1900" s="8">
        <v>0</v>
      </c>
      <c r="O1900" s="8">
        <v>10</v>
      </c>
      <c r="P1900" s="8">
        <v>29000</v>
      </c>
      <c r="Q1900" s="6" t="s">
        <v>34</v>
      </c>
    </row>
    <row r="1901" spans="1:17" x14ac:dyDescent="0.25">
      <c r="A1901" s="6" t="s">
        <v>1898</v>
      </c>
      <c r="B1901" s="6" t="s">
        <v>36</v>
      </c>
      <c r="C1901" s="6" t="s">
        <v>940</v>
      </c>
      <c r="D1901" s="6" t="s">
        <v>73</v>
      </c>
      <c r="E1901" s="6" t="s">
        <v>229</v>
      </c>
      <c r="F1901" s="6" t="s">
        <v>105</v>
      </c>
      <c r="G1901" s="6" t="s">
        <v>1899</v>
      </c>
      <c r="H1901" s="6" t="s">
        <v>24</v>
      </c>
      <c r="I1901" s="8">
        <v>0</v>
      </c>
      <c r="J1901" s="8">
        <v>0</v>
      </c>
      <c r="K1901" s="8">
        <v>2</v>
      </c>
      <c r="L1901" s="8">
        <v>28516</v>
      </c>
      <c r="M1901" s="8">
        <v>0</v>
      </c>
      <c r="N1901" s="8">
        <v>0</v>
      </c>
      <c r="O1901" s="8">
        <v>2</v>
      </c>
      <c r="P1901" s="8">
        <v>28516</v>
      </c>
      <c r="Q1901" s="6" t="s">
        <v>25</v>
      </c>
    </row>
    <row r="1902" spans="1:17" x14ac:dyDescent="0.25">
      <c r="A1902" s="6" t="s">
        <v>2346</v>
      </c>
      <c r="B1902" s="6" t="s">
        <v>18</v>
      </c>
      <c r="C1902" s="6" t="s">
        <v>753</v>
      </c>
      <c r="D1902" s="6" t="s">
        <v>166</v>
      </c>
      <c r="E1902" s="6" t="s">
        <v>477</v>
      </c>
      <c r="F1902" s="6" t="s">
        <v>22</v>
      </c>
      <c r="G1902" s="6" t="s">
        <v>2347</v>
      </c>
      <c r="H1902" s="6" t="s">
        <v>24</v>
      </c>
      <c r="I1902" s="8">
        <v>10</v>
      </c>
      <c r="J1902" s="8">
        <v>28664</v>
      </c>
      <c r="K1902" s="8">
        <v>0</v>
      </c>
      <c r="L1902" s="8">
        <v>435</v>
      </c>
      <c r="M1902" s="8">
        <v>0</v>
      </c>
      <c r="N1902" s="8">
        <v>-600</v>
      </c>
      <c r="O1902" s="8">
        <v>10</v>
      </c>
      <c r="P1902" s="8">
        <v>28499</v>
      </c>
      <c r="Q1902" s="6" t="s">
        <v>25</v>
      </c>
    </row>
    <row r="1903" spans="1:17" x14ac:dyDescent="0.25">
      <c r="A1903" s="6" t="s">
        <v>2644</v>
      </c>
      <c r="B1903" s="6" t="s">
        <v>36</v>
      </c>
      <c r="C1903" s="6" t="s">
        <v>54</v>
      </c>
      <c r="D1903" s="6" t="s">
        <v>103</v>
      </c>
      <c r="E1903" s="6" t="s">
        <v>104</v>
      </c>
      <c r="F1903" s="6" t="s">
        <v>105</v>
      </c>
      <c r="G1903" s="6" t="s">
        <v>2645</v>
      </c>
      <c r="H1903" s="6" t="s">
        <v>24</v>
      </c>
      <c r="I1903" s="8">
        <v>12</v>
      </c>
      <c r="J1903" s="8">
        <v>27876</v>
      </c>
      <c r="K1903" s="8">
        <v>0</v>
      </c>
      <c r="L1903" s="8">
        <v>0</v>
      </c>
      <c r="M1903" s="8">
        <v>0</v>
      </c>
      <c r="N1903" s="8">
        <v>0</v>
      </c>
      <c r="O1903" s="8">
        <v>12</v>
      </c>
      <c r="P1903" s="8">
        <v>27876</v>
      </c>
      <c r="Q1903" s="6" t="s">
        <v>25</v>
      </c>
    </row>
    <row r="1904" spans="1:17" x14ac:dyDescent="0.25">
      <c r="A1904" s="6" t="s">
        <v>2894</v>
      </c>
      <c r="B1904" s="6" t="s">
        <v>36</v>
      </c>
      <c r="C1904" s="6" t="s">
        <v>54</v>
      </c>
      <c r="D1904" s="6" t="s">
        <v>103</v>
      </c>
      <c r="E1904" s="6" t="s">
        <v>104</v>
      </c>
      <c r="F1904" s="6" t="s">
        <v>105</v>
      </c>
      <c r="G1904" s="6" t="s">
        <v>2895</v>
      </c>
      <c r="H1904" s="6" t="s">
        <v>24</v>
      </c>
      <c r="I1904" s="8">
        <v>12</v>
      </c>
      <c r="J1904" s="8">
        <v>27876</v>
      </c>
      <c r="K1904" s="8">
        <v>0</v>
      </c>
      <c r="L1904" s="8">
        <v>0</v>
      </c>
      <c r="M1904" s="8">
        <v>0</v>
      </c>
      <c r="N1904" s="8">
        <v>0</v>
      </c>
      <c r="O1904" s="8">
        <v>12</v>
      </c>
      <c r="P1904" s="8">
        <v>27876</v>
      </c>
      <c r="Q1904" s="6" t="s">
        <v>25</v>
      </c>
    </row>
    <row r="1905" spans="1:17" x14ac:dyDescent="0.25">
      <c r="A1905" s="6" t="s">
        <v>2638</v>
      </c>
      <c r="B1905" s="6" t="s">
        <v>18</v>
      </c>
      <c r="C1905" s="6" t="s">
        <v>760</v>
      </c>
      <c r="D1905" s="6" t="s">
        <v>166</v>
      </c>
      <c r="E1905" s="6" t="s">
        <v>21</v>
      </c>
      <c r="F1905" s="6" t="s">
        <v>22</v>
      </c>
      <c r="G1905" s="6" t="s">
        <v>2639</v>
      </c>
      <c r="H1905" s="6" t="s">
        <v>24</v>
      </c>
      <c r="I1905" s="8">
        <v>5</v>
      </c>
      <c r="J1905" s="8">
        <v>27330</v>
      </c>
      <c r="K1905" s="8">
        <v>0</v>
      </c>
      <c r="L1905" s="8">
        <v>0</v>
      </c>
      <c r="M1905" s="8">
        <v>0</v>
      </c>
      <c r="N1905" s="8">
        <v>0</v>
      </c>
      <c r="O1905" s="8">
        <v>5</v>
      </c>
      <c r="P1905" s="8">
        <v>27330</v>
      </c>
      <c r="Q1905" s="6" t="s">
        <v>25</v>
      </c>
    </row>
    <row r="1906" spans="1:17" x14ac:dyDescent="0.25">
      <c r="A1906" s="6" t="s">
        <v>2648</v>
      </c>
      <c r="B1906" s="6" t="s">
        <v>18</v>
      </c>
      <c r="C1906" s="6" t="s">
        <v>445</v>
      </c>
      <c r="D1906" s="6" t="s">
        <v>61</v>
      </c>
      <c r="E1906" s="6" t="s">
        <v>984</v>
      </c>
      <c r="F1906" s="6" t="s">
        <v>22</v>
      </c>
      <c r="G1906" s="6" t="s">
        <v>2649</v>
      </c>
      <c r="H1906" s="6" t="s">
        <v>24</v>
      </c>
      <c r="I1906" s="8">
        <v>39</v>
      </c>
      <c r="J1906" s="8">
        <v>26715</v>
      </c>
      <c r="K1906" s="8">
        <v>0</v>
      </c>
      <c r="L1906" s="8">
        <v>0</v>
      </c>
      <c r="M1906" s="8">
        <v>0</v>
      </c>
      <c r="N1906" s="8">
        <v>0</v>
      </c>
      <c r="O1906" s="8">
        <v>39</v>
      </c>
      <c r="P1906" s="8">
        <v>26715</v>
      </c>
      <c r="Q1906" s="6" t="s">
        <v>25</v>
      </c>
    </row>
    <row r="1907" spans="1:17" x14ac:dyDescent="0.25">
      <c r="A1907" s="6" t="s">
        <v>2640</v>
      </c>
      <c r="B1907" s="6" t="s">
        <v>18</v>
      </c>
      <c r="C1907" s="6" t="s">
        <v>19</v>
      </c>
      <c r="D1907" s="6" t="s">
        <v>86</v>
      </c>
      <c r="E1907" s="6" t="s">
        <v>157</v>
      </c>
      <c r="F1907" s="6" t="s">
        <v>22</v>
      </c>
      <c r="G1907" s="6" t="s">
        <v>2641</v>
      </c>
      <c r="H1907" s="6" t="s">
        <v>24</v>
      </c>
      <c r="I1907" s="8">
        <v>1</v>
      </c>
      <c r="J1907" s="8">
        <v>26544</v>
      </c>
      <c r="K1907" s="8">
        <v>0</v>
      </c>
      <c r="L1907" s="8">
        <v>0</v>
      </c>
      <c r="M1907" s="8">
        <v>0</v>
      </c>
      <c r="N1907" s="8">
        <v>0</v>
      </c>
      <c r="O1907" s="8">
        <v>1</v>
      </c>
      <c r="P1907" s="8">
        <v>26544</v>
      </c>
      <c r="Q1907" s="6" t="s">
        <v>25</v>
      </c>
    </row>
    <row r="1908" spans="1:17" x14ac:dyDescent="0.25">
      <c r="A1908" s="6" t="s">
        <v>2556</v>
      </c>
      <c r="B1908" s="6" t="s">
        <v>18</v>
      </c>
      <c r="C1908" s="6" t="s">
        <v>110</v>
      </c>
      <c r="D1908" s="6" t="s">
        <v>152</v>
      </c>
      <c r="E1908" s="6" t="s">
        <v>736</v>
      </c>
      <c r="F1908" s="6" t="s">
        <v>22</v>
      </c>
      <c r="G1908" s="6" t="s">
        <v>2557</v>
      </c>
      <c r="H1908" s="6" t="s">
        <v>24</v>
      </c>
      <c r="I1908" s="8">
        <v>2</v>
      </c>
      <c r="J1908" s="8">
        <v>26448</v>
      </c>
      <c r="K1908" s="8">
        <v>0</v>
      </c>
      <c r="L1908" s="8">
        <v>0</v>
      </c>
      <c r="M1908" s="8">
        <v>0</v>
      </c>
      <c r="N1908" s="8">
        <v>0</v>
      </c>
      <c r="O1908" s="8">
        <v>2</v>
      </c>
      <c r="P1908" s="8">
        <v>26448</v>
      </c>
      <c r="Q1908" s="6" t="s">
        <v>25</v>
      </c>
    </row>
    <row r="1909" spans="1:17" x14ac:dyDescent="0.25">
      <c r="A1909" s="6" t="s">
        <v>2642</v>
      </c>
      <c r="B1909" s="6" t="s">
        <v>18</v>
      </c>
      <c r="C1909" s="6" t="s">
        <v>137</v>
      </c>
      <c r="D1909" s="6" t="s">
        <v>166</v>
      </c>
      <c r="E1909" s="6" t="s">
        <v>21</v>
      </c>
      <c r="F1909" s="6" t="s">
        <v>22</v>
      </c>
      <c r="G1909" s="6" t="s">
        <v>2643</v>
      </c>
      <c r="H1909" s="6" t="s">
        <v>24</v>
      </c>
      <c r="I1909" s="8">
        <v>145</v>
      </c>
      <c r="J1909" s="8">
        <v>26126</v>
      </c>
      <c r="K1909" s="8">
        <v>0</v>
      </c>
      <c r="L1909" s="8">
        <v>0</v>
      </c>
      <c r="M1909" s="8">
        <v>0</v>
      </c>
      <c r="N1909" s="8">
        <v>0</v>
      </c>
      <c r="O1909" s="8">
        <v>145</v>
      </c>
      <c r="P1909" s="8">
        <v>26126</v>
      </c>
      <c r="Q1909" s="6" t="s">
        <v>25</v>
      </c>
    </row>
    <row r="1910" spans="1:17" x14ac:dyDescent="0.25">
      <c r="A1910" s="6" t="s">
        <v>3259</v>
      </c>
      <c r="B1910" s="6" t="s">
        <v>36</v>
      </c>
      <c r="C1910" s="6" t="s">
        <v>223</v>
      </c>
      <c r="D1910" s="6" t="s">
        <v>73</v>
      </c>
      <c r="E1910" s="6" t="s">
        <v>736</v>
      </c>
      <c r="F1910" s="6" t="s">
        <v>105</v>
      </c>
      <c r="G1910" s="6" t="s">
        <v>3260</v>
      </c>
      <c r="H1910" s="6" t="s">
        <v>24</v>
      </c>
      <c r="I1910" s="8">
        <v>2</v>
      </c>
      <c r="J1910" s="8">
        <v>25962</v>
      </c>
      <c r="K1910" s="8">
        <v>0</v>
      </c>
      <c r="L1910" s="8">
        <v>0</v>
      </c>
      <c r="M1910" s="8">
        <v>0</v>
      </c>
      <c r="N1910" s="8">
        <v>0</v>
      </c>
      <c r="O1910" s="8">
        <v>2</v>
      </c>
      <c r="P1910" s="8">
        <v>25962</v>
      </c>
      <c r="Q1910" s="6" t="s">
        <v>25</v>
      </c>
    </row>
    <row r="1911" spans="1:17" x14ac:dyDescent="0.25">
      <c r="A1911" s="6" t="s">
        <v>2468</v>
      </c>
      <c r="B1911" s="6" t="s">
        <v>18</v>
      </c>
      <c r="C1911" s="6" t="s">
        <v>19</v>
      </c>
      <c r="D1911" s="6" t="s">
        <v>93</v>
      </c>
      <c r="E1911" s="6" t="s">
        <v>229</v>
      </c>
      <c r="F1911" s="6" t="s">
        <v>22</v>
      </c>
      <c r="G1911" s="6" t="s">
        <v>2469</v>
      </c>
      <c r="H1911" s="6" t="s">
        <v>24</v>
      </c>
      <c r="I1911" s="8">
        <v>78</v>
      </c>
      <c r="J1911" s="8">
        <v>25740</v>
      </c>
      <c r="K1911" s="8">
        <v>0</v>
      </c>
      <c r="L1911" s="8">
        <v>0</v>
      </c>
      <c r="M1911" s="8">
        <v>0</v>
      </c>
      <c r="N1911" s="8">
        <v>0</v>
      </c>
      <c r="O1911" s="8">
        <v>78</v>
      </c>
      <c r="P1911" s="8">
        <v>25740</v>
      </c>
      <c r="Q1911" s="6" t="s">
        <v>25</v>
      </c>
    </row>
    <row r="1912" spans="1:17" x14ac:dyDescent="0.25">
      <c r="A1912" s="6" t="s">
        <v>3301</v>
      </c>
      <c r="B1912" s="6" t="s">
        <v>36</v>
      </c>
      <c r="C1912" s="6" t="s">
        <v>54</v>
      </c>
      <c r="D1912" s="6" t="s">
        <v>103</v>
      </c>
      <c r="E1912" s="6" t="s">
        <v>104</v>
      </c>
      <c r="F1912" s="6" t="s">
        <v>105</v>
      </c>
      <c r="G1912" s="6" t="s">
        <v>3304</v>
      </c>
      <c r="H1912" s="6" t="s">
        <v>24</v>
      </c>
      <c r="I1912" s="8">
        <v>11</v>
      </c>
      <c r="J1912" s="8">
        <v>25553</v>
      </c>
      <c r="K1912" s="8">
        <v>0</v>
      </c>
      <c r="L1912" s="8">
        <v>0</v>
      </c>
      <c r="M1912" s="8">
        <v>0</v>
      </c>
      <c r="N1912" s="8">
        <v>0</v>
      </c>
      <c r="O1912" s="8">
        <v>11</v>
      </c>
      <c r="P1912" s="8">
        <v>25553</v>
      </c>
      <c r="Q1912" s="6" t="s">
        <v>25</v>
      </c>
    </row>
    <row r="1913" spans="1:17" x14ac:dyDescent="0.25">
      <c r="A1913" s="6" t="s">
        <v>2504</v>
      </c>
      <c r="B1913" s="6" t="s">
        <v>36</v>
      </c>
      <c r="C1913" s="6" t="s">
        <v>236</v>
      </c>
      <c r="D1913" s="6" t="s">
        <v>38</v>
      </c>
      <c r="E1913" s="6" t="s">
        <v>229</v>
      </c>
      <c r="F1913" s="6" t="s">
        <v>2718</v>
      </c>
      <c r="G1913" s="6" t="s">
        <v>2505</v>
      </c>
      <c r="H1913" s="6" t="s">
        <v>24</v>
      </c>
      <c r="I1913" s="8">
        <v>3</v>
      </c>
      <c r="J1913" s="8">
        <v>25029</v>
      </c>
      <c r="K1913" s="8">
        <v>0</v>
      </c>
      <c r="L1913" s="8">
        <v>52800</v>
      </c>
      <c r="M1913" s="8">
        <v>0</v>
      </c>
      <c r="N1913" s="8">
        <v>-52800</v>
      </c>
      <c r="O1913" s="8">
        <v>3</v>
      </c>
      <c r="P1913" s="8">
        <v>25029</v>
      </c>
      <c r="Q1913" s="6" t="s">
        <v>25</v>
      </c>
    </row>
    <row r="1914" spans="1:17" x14ac:dyDescent="0.25">
      <c r="A1914" s="6" t="s">
        <v>2654</v>
      </c>
      <c r="B1914" s="6" t="s">
        <v>18</v>
      </c>
      <c r="C1914" s="6" t="s">
        <v>498</v>
      </c>
      <c r="D1914" s="6" t="s">
        <v>517</v>
      </c>
      <c r="E1914" s="6" t="s">
        <v>21</v>
      </c>
      <c r="F1914" s="6" t="s">
        <v>22</v>
      </c>
      <c r="G1914" s="6" t="s">
        <v>2655</v>
      </c>
      <c r="H1914" s="6" t="s">
        <v>24</v>
      </c>
      <c r="I1914" s="8">
        <v>2</v>
      </c>
      <c r="J1914" s="8">
        <v>24000</v>
      </c>
      <c r="K1914" s="8">
        <v>0</v>
      </c>
      <c r="L1914" s="8">
        <v>0</v>
      </c>
      <c r="M1914" s="8">
        <v>0</v>
      </c>
      <c r="N1914" s="8">
        <v>0</v>
      </c>
      <c r="O1914" s="8">
        <v>2</v>
      </c>
      <c r="P1914" s="8">
        <v>24000</v>
      </c>
      <c r="Q1914" s="6" t="s">
        <v>25</v>
      </c>
    </row>
    <row r="1915" spans="1:17" x14ac:dyDescent="0.25">
      <c r="A1915" s="6" t="s">
        <v>3167</v>
      </c>
      <c r="B1915" s="6" t="s">
        <v>18</v>
      </c>
      <c r="C1915" s="6" t="s">
        <v>77</v>
      </c>
      <c r="D1915" s="6" t="s">
        <v>140</v>
      </c>
      <c r="E1915" s="6" t="s">
        <v>229</v>
      </c>
      <c r="F1915" s="6" t="s">
        <v>22</v>
      </c>
      <c r="G1915" s="6" t="s">
        <v>3169</v>
      </c>
      <c r="H1915" s="6" t="s">
        <v>24</v>
      </c>
      <c r="I1915" s="8">
        <v>1</v>
      </c>
      <c r="J1915" s="8">
        <v>24000</v>
      </c>
      <c r="K1915" s="8">
        <v>0</v>
      </c>
      <c r="L1915" s="8">
        <v>0</v>
      </c>
      <c r="M1915" s="8">
        <v>0</v>
      </c>
      <c r="N1915" s="8">
        <v>0</v>
      </c>
      <c r="O1915" s="8">
        <v>1</v>
      </c>
      <c r="P1915" s="8">
        <v>24000</v>
      </c>
      <c r="Q1915" s="6" t="s">
        <v>25</v>
      </c>
    </row>
    <row r="1916" spans="1:17" x14ac:dyDescent="0.25">
      <c r="A1916" s="6" t="s">
        <v>2683</v>
      </c>
      <c r="B1916" s="6" t="s">
        <v>36</v>
      </c>
      <c r="C1916" s="6" t="s">
        <v>223</v>
      </c>
      <c r="D1916" s="6" t="s">
        <v>73</v>
      </c>
      <c r="E1916" s="6" t="s">
        <v>736</v>
      </c>
      <c r="F1916" s="6" t="s">
        <v>105</v>
      </c>
      <c r="G1916" s="6" t="s">
        <v>2684</v>
      </c>
      <c r="H1916" s="6" t="s">
        <v>24</v>
      </c>
      <c r="I1916" s="8">
        <v>2</v>
      </c>
      <c r="J1916" s="8">
        <v>23196</v>
      </c>
      <c r="K1916" s="8">
        <v>0</v>
      </c>
      <c r="L1916" s="8">
        <v>0</v>
      </c>
      <c r="M1916" s="8">
        <v>0</v>
      </c>
      <c r="N1916" s="8">
        <v>0</v>
      </c>
      <c r="O1916" s="8">
        <v>2</v>
      </c>
      <c r="P1916" s="8">
        <v>23196</v>
      </c>
      <c r="Q1916" s="6" t="s">
        <v>25</v>
      </c>
    </row>
    <row r="1917" spans="1:17" x14ac:dyDescent="0.25">
      <c r="A1917" s="6" t="s">
        <v>3265</v>
      </c>
      <c r="B1917" s="6" t="s">
        <v>36</v>
      </c>
      <c r="C1917" s="6" t="s">
        <v>365</v>
      </c>
      <c r="D1917" s="6" t="s">
        <v>73</v>
      </c>
      <c r="E1917" s="6" t="s">
        <v>736</v>
      </c>
      <c r="F1917" s="6" t="s">
        <v>105</v>
      </c>
      <c r="G1917" s="6" t="s">
        <v>3267</v>
      </c>
      <c r="H1917" s="6" t="s">
        <v>24</v>
      </c>
      <c r="I1917" s="8">
        <v>1</v>
      </c>
      <c r="J1917" s="8">
        <v>23132</v>
      </c>
      <c r="K1917" s="8">
        <v>0</v>
      </c>
      <c r="L1917" s="8">
        <v>13104</v>
      </c>
      <c r="M1917" s="8">
        <v>0</v>
      </c>
      <c r="N1917" s="8">
        <v>-13104</v>
      </c>
      <c r="O1917" s="8">
        <v>1</v>
      </c>
      <c r="P1917" s="8">
        <v>23132</v>
      </c>
      <c r="Q1917" s="6" t="s">
        <v>25</v>
      </c>
    </row>
    <row r="1918" spans="1:17" x14ac:dyDescent="0.25">
      <c r="A1918" s="6" t="s">
        <v>3266</v>
      </c>
      <c r="B1918" s="6" t="s">
        <v>36</v>
      </c>
      <c r="C1918" s="6" t="s">
        <v>365</v>
      </c>
      <c r="D1918" s="6" t="s">
        <v>73</v>
      </c>
      <c r="E1918" s="6" t="s">
        <v>74</v>
      </c>
      <c r="F1918" s="6" t="s">
        <v>105</v>
      </c>
      <c r="G1918" s="6" t="s">
        <v>3268</v>
      </c>
      <c r="H1918" s="6" t="s">
        <v>24</v>
      </c>
      <c r="I1918" s="8">
        <v>1</v>
      </c>
      <c r="J1918" s="8">
        <v>23132</v>
      </c>
      <c r="K1918" s="8">
        <v>0</v>
      </c>
      <c r="L1918" s="8">
        <v>20416</v>
      </c>
      <c r="M1918" s="8">
        <v>0</v>
      </c>
      <c r="N1918" s="8">
        <v>-20416</v>
      </c>
      <c r="O1918" s="8">
        <v>1</v>
      </c>
      <c r="P1918" s="8">
        <v>23132</v>
      </c>
      <c r="Q1918" s="6" t="s">
        <v>25</v>
      </c>
    </row>
    <row r="1919" spans="1:17" x14ac:dyDescent="0.25">
      <c r="A1919" s="6" t="s">
        <v>1977</v>
      </c>
      <c r="B1919" s="6" t="s">
        <v>18</v>
      </c>
      <c r="C1919" s="6" t="s">
        <v>68</v>
      </c>
      <c r="D1919" s="6" t="s">
        <v>166</v>
      </c>
      <c r="E1919" s="6" t="s">
        <v>477</v>
      </c>
      <c r="F1919" s="6" t="s">
        <v>22</v>
      </c>
      <c r="G1919" s="6" t="s">
        <v>1978</v>
      </c>
      <c r="H1919" s="6" t="s">
        <v>24</v>
      </c>
      <c r="I1919" s="8">
        <v>6</v>
      </c>
      <c r="J1919" s="8">
        <v>22107</v>
      </c>
      <c r="K1919" s="8">
        <v>0</v>
      </c>
      <c r="L1919" s="8">
        <v>0</v>
      </c>
      <c r="M1919" s="8">
        <v>0</v>
      </c>
      <c r="N1919" s="8">
        <v>0</v>
      </c>
      <c r="O1919" s="8">
        <v>6</v>
      </c>
      <c r="P1919" s="8">
        <v>22107</v>
      </c>
      <c r="Q1919" s="6" t="s">
        <v>25</v>
      </c>
    </row>
    <row r="1920" spans="1:17" x14ac:dyDescent="0.25">
      <c r="A1920" s="6" t="s">
        <v>2685</v>
      </c>
      <c r="B1920" s="6" t="s">
        <v>36</v>
      </c>
      <c r="C1920" s="6" t="s">
        <v>54</v>
      </c>
      <c r="D1920" s="6" t="s">
        <v>103</v>
      </c>
      <c r="E1920" s="6" t="s">
        <v>104</v>
      </c>
      <c r="F1920" s="6" t="s">
        <v>105</v>
      </c>
      <c r="G1920" s="6" t="s">
        <v>2686</v>
      </c>
      <c r="H1920" s="6" t="s">
        <v>24</v>
      </c>
      <c r="I1920" s="8">
        <v>6</v>
      </c>
      <c r="J1920" s="8">
        <v>21546</v>
      </c>
      <c r="K1920" s="8">
        <v>0</v>
      </c>
      <c r="L1920" s="8">
        <v>0</v>
      </c>
      <c r="M1920" s="8">
        <v>0</v>
      </c>
      <c r="N1920" s="8">
        <v>0</v>
      </c>
      <c r="O1920" s="8">
        <v>6</v>
      </c>
      <c r="P1920" s="8">
        <v>21546</v>
      </c>
      <c r="Q1920" s="6" t="s">
        <v>25</v>
      </c>
    </row>
    <row r="1921" spans="1:17" x14ac:dyDescent="0.25">
      <c r="A1921" s="6" t="s">
        <v>1140</v>
      </c>
      <c r="B1921" s="6" t="s">
        <v>18</v>
      </c>
      <c r="C1921" s="6" t="s">
        <v>127</v>
      </c>
      <c r="D1921" s="6" t="s">
        <v>78</v>
      </c>
      <c r="E1921" s="6" t="s">
        <v>104</v>
      </c>
      <c r="F1921" s="6" t="s">
        <v>22</v>
      </c>
      <c r="G1921" s="6" t="s">
        <v>1141</v>
      </c>
      <c r="H1921" s="6" t="s">
        <v>24</v>
      </c>
      <c r="I1921" s="8">
        <v>0.5</v>
      </c>
      <c r="J1921" s="8">
        <v>21250</v>
      </c>
      <c r="K1921" s="8">
        <v>0</v>
      </c>
      <c r="L1921" s="8">
        <v>0</v>
      </c>
      <c r="M1921" s="8">
        <v>0</v>
      </c>
      <c r="N1921" s="8">
        <v>0</v>
      </c>
      <c r="O1921" s="8">
        <v>0.5</v>
      </c>
      <c r="P1921" s="8">
        <v>21250</v>
      </c>
      <c r="Q1921" s="6" t="s">
        <v>25</v>
      </c>
    </row>
    <row r="1922" spans="1:17" x14ac:dyDescent="0.25">
      <c r="A1922" s="6" t="s">
        <v>827</v>
      </c>
      <c r="B1922" s="6" t="s">
        <v>18</v>
      </c>
      <c r="C1922" s="6" t="s">
        <v>236</v>
      </c>
      <c r="D1922" s="6" t="s">
        <v>351</v>
      </c>
      <c r="E1922" s="6" t="s">
        <v>477</v>
      </c>
      <c r="F1922" s="6" t="s">
        <v>22</v>
      </c>
      <c r="G1922" s="6" t="s">
        <v>828</v>
      </c>
      <c r="H1922" s="6" t="s">
        <v>24</v>
      </c>
      <c r="I1922" s="8">
        <v>9</v>
      </c>
      <c r="J1922" s="8">
        <v>20376</v>
      </c>
      <c r="K1922" s="8">
        <v>0</v>
      </c>
      <c r="L1922" s="8">
        <v>0</v>
      </c>
      <c r="M1922" s="8">
        <v>0</v>
      </c>
      <c r="N1922" s="8">
        <v>0</v>
      </c>
      <c r="O1922" s="8">
        <v>9</v>
      </c>
      <c r="P1922" s="8">
        <v>20376</v>
      </c>
      <c r="Q1922" s="6" t="s">
        <v>25</v>
      </c>
    </row>
    <row r="1923" spans="1:17" x14ac:dyDescent="0.25">
      <c r="A1923" s="6" t="s">
        <v>487</v>
      </c>
      <c r="B1923" s="6" t="s">
        <v>18</v>
      </c>
      <c r="C1923" s="6" t="s">
        <v>144</v>
      </c>
      <c r="D1923" s="6" t="s">
        <v>61</v>
      </c>
      <c r="E1923" s="6" t="s">
        <v>229</v>
      </c>
      <c r="F1923" s="6" t="s">
        <v>22</v>
      </c>
      <c r="G1923" s="6" t="s">
        <v>488</v>
      </c>
      <c r="H1923" s="6" t="s">
        <v>24</v>
      </c>
      <c r="I1923" s="8">
        <v>1</v>
      </c>
      <c r="J1923" s="8">
        <v>19151</v>
      </c>
      <c r="K1923" s="8">
        <v>0</v>
      </c>
      <c r="L1923" s="8">
        <v>0</v>
      </c>
      <c r="M1923" s="8">
        <v>0</v>
      </c>
      <c r="N1923" s="8">
        <v>0</v>
      </c>
      <c r="O1923" s="8">
        <v>1</v>
      </c>
      <c r="P1923" s="8">
        <v>19151</v>
      </c>
      <c r="Q1923" s="6" t="s">
        <v>25</v>
      </c>
    </row>
    <row r="1924" spans="1:17" x14ac:dyDescent="0.25">
      <c r="A1924" s="6" t="s">
        <v>3012</v>
      </c>
      <c r="B1924" s="6" t="s">
        <v>18</v>
      </c>
      <c r="C1924" s="6" t="s">
        <v>1792</v>
      </c>
      <c r="D1924" s="6" t="s">
        <v>166</v>
      </c>
      <c r="E1924" s="6" t="s">
        <v>229</v>
      </c>
      <c r="F1924" s="6" t="s">
        <v>22</v>
      </c>
      <c r="G1924" s="6" t="s">
        <v>3013</v>
      </c>
      <c r="H1924" s="6" t="s">
        <v>24</v>
      </c>
      <c r="I1924" s="8">
        <v>2</v>
      </c>
      <c r="J1924" s="8">
        <v>18424</v>
      </c>
      <c r="K1924" s="8">
        <v>0</v>
      </c>
      <c r="L1924" s="8">
        <v>0</v>
      </c>
      <c r="M1924" s="8">
        <v>0</v>
      </c>
      <c r="N1924" s="8">
        <v>0</v>
      </c>
      <c r="O1924" s="8">
        <v>2</v>
      </c>
      <c r="P1924" s="8">
        <v>18424</v>
      </c>
      <c r="Q1924" s="6" t="s">
        <v>25</v>
      </c>
    </row>
    <row r="1925" spans="1:17" x14ac:dyDescent="0.25">
      <c r="A1925" s="6" t="s">
        <v>2772</v>
      </c>
      <c r="B1925" s="6" t="s">
        <v>36</v>
      </c>
      <c r="C1925" s="6" t="s">
        <v>134</v>
      </c>
      <c r="D1925" s="6" t="s">
        <v>38</v>
      </c>
      <c r="E1925" s="6" t="s">
        <v>229</v>
      </c>
      <c r="F1925" s="6" t="s">
        <v>105</v>
      </c>
      <c r="G1925" s="6" t="s">
        <v>2773</v>
      </c>
      <c r="H1925" s="6" t="s">
        <v>24</v>
      </c>
      <c r="I1925" s="8">
        <v>2</v>
      </c>
      <c r="J1925" s="8">
        <v>18237</v>
      </c>
      <c r="K1925" s="8">
        <v>0</v>
      </c>
      <c r="L1925" s="8">
        <v>8472</v>
      </c>
      <c r="M1925" s="8">
        <v>0</v>
      </c>
      <c r="N1925" s="8">
        <v>-8472</v>
      </c>
      <c r="O1925" s="8">
        <v>2</v>
      </c>
      <c r="P1925" s="8">
        <v>18237</v>
      </c>
      <c r="Q1925" s="6" t="s">
        <v>25</v>
      </c>
    </row>
    <row r="1926" spans="1:17" x14ac:dyDescent="0.25">
      <c r="A1926" s="6" t="s">
        <v>3084</v>
      </c>
      <c r="B1926" s="6" t="s">
        <v>18</v>
      </c>
      <c r="C1926" s="6" t="s">
        <v>151</v>
      </c>
      <c r="D1926" s="6" t="s">
        <v>61</v>
      </c>
      <c r="E1926" s="6" t="s">
        <v>21</v>
      </c>
      <c r="F1926" s="6" t="s">
        <v>2718</v>
      </c>
      <c r="G1926" s="6" t="s">
        <v>3085</v>
      </c>
      <c r="H1926" s="6" t="s">
        <v>24</v>
      </c>
      <c r="I1926" s="8">
        <v>6</v>
      </c>
      <c r="J1926" s="8">
        <v>18000</v>
      </c>
      <c r="K1926" s="8">
        <v>0</v>
      </c>
      <c r="L1926" s="8">
        <v>0</v>
      </c>
      <c r="M1926" s="8">
        <v>0</v>
      </c>
      <c r="N1926" s="8">
        <v>0</v>
      </c>
      <c r="O1926" s="8">
        <v>6</v>
      </c>
      <c r="P1926" s="8">
        <v>18000</v>
      </c>
      <c r="Q1926" s="6" t="s">
        <v>25</v>
      </c>
    </row>
    <row r="1927" spans="1:17" x14ac:dyDescent="0.25">
      <c r="A1927" s="6" t="s">
        <v>2662</v>
      </c>
      <c r="B1927" s="6" t="s">
        <v>185</v>
      </c>
      <c r="C1927" s="6" t="s">
        <v>295</v>
      </c>
      <c r="D1927" s="6" t="s">
        <v>1957</v>
      </c>
      <c r="E1927" s="6" t="s">
        <v>21</v>
      </c>
      <c r="F1927" s="6" t="s">
        <v>22</v>
      </c>
      <c r="G1927" s="6" t="s">
        <v>2663</v>
      </c>
      <c r="H1927" s="6" t="s">
        <v>24</v>
      </c>
      <c r="I1927" s="8">
        <v>9</v>
      </c>
      <c r="J1927" s="8">
        <v>18000</v>
      </c>
      <c r="K1927" s="8">
        <v>0</v>
      </c>
      <c r="L1927" s="8">
        <v>0</v>
      </c>
      <c r="M1927" s="8">
        <v>0</v>
      </c>
      <c r="N1927" s="8">
        <v>0</v>
      </c>
      <c r="O1927" s="8">
        <v>9</v>
      </c>
      <c r="P1927" s="8">
        <v>18000</v>
      </c>
      <c r="Q1927" s="6" t="s">
        <v>34</v>
      </c>
    </row>
    <row r="1928" spans="1:17" x14ac:dyDescent="0.25">
      <c r="A1928" s="6" t="s">
        <v>2664</v>
      </c>
      <c r="B1928" s="6" t="s">
        <v>185</v>
      </c>
      <c r="C1928" s="6" t="s">
        <v>1151</v>
      </c>
      <c r="D1928" s="6" t="s">
        <v>20</v>
      </c>
      <c r="E1928" s="6" t="s">
        <v>21</v>
      </c>
      <c r="F1928" s="6" t="s">
        <v>22</v>
      </c>
      <c r="G1928" s="6" t="s">
        <v>2665</v>
      </c>
      <c r="H1928" s="6" t="s">
        <v>24</v>
      </c>
      <c r="I1928" s="8">
        <v>1</v>
      </c>
      <c r="J1928" s="8">
        <v>18000</v>
      </c>
      <c r="K1928" s="8">
        <v>0</v>
      </c>
      <c r="L1928" s="8">
        <v>0</v>
      </c>
      <c r="M1928" s="8">
        <v>0</v>
      </c>
      <c r="N1928" s="8">
        <v>0</v>
      </c>
      <c r="O1928" s="8">
        <v>1</v>
      </c>
      <c r="P1928" s="8">
        <v>18000</v>
      </c>
      <c r="Q1928" s="6" t="s">
        <v>34</v>
      </c>
    </row>
    <row r="1929" spans="1:17" x14ac:dyDescent="0.25">
      <c r="A1929" s="6" t="s">
        <v>2384</v>
      </c>
      <c r="B1929" s="6" t="s">
        <v>18</v>
      </c>
      <c r="C1929" s="6" t="s">
        <v>137</v>
      </c>
      <c r="D1929" s="6" t="s">
        <v>166</v>
      </c>
      <c r="E1929" s="6" t="s">
        <v>477</v>
      </c>
      <c r="F1929" s="6" t="s">
        <v>22</v>
      </c>
      <c r="G1929" s="6" t="s">
        <v>2385</v>
      </c>
      <c r="H1929" s="6" t="s">
        <v>24</v>
      </c>
      <c r="I1929" s="8">
        <v>26</v>
      </c>
      <c r="J1929" s="8">
        <v>17784</v>
      </c>
      <c r="K1929" s="8">
        <v>0</v>
      </c>
      <c r="L1929" s="8">
        <v>0</v>
      </c>
      <c r="M1929" s="8">
        <v>0</v>
      </c>
      <c r="N1929" s="8">
        <v>0</v>
      </c>
      <c r="O1929" s="8">
        <v>26</v>
      </c>
      <c r="P1929" s="8">
        <v>17784</v>
      </c>
      <c r="Q1929" s="6" t="s">
        <v>25</v>
      </c>
    </row>
    <row r="1930" spans="1:17" x14ac:dyDescent="0.25">
      <c r="A1930" s="6" t="s">
        <v>3394</v>
      </c>
      <c r="B1930" s="6" t="s">
        <v>18</v>
      </c>
      <c r="C1930" s="6" t="s">
        <v>134</v>
      </c>
      <c r="D1930" s="6" t="s">
        <v>86</v>
      </c>
      <c r="E1930" s="6" t="s">
        <v>477</v>
      </c>
      <c r="F1930" s="6" t="s">
        <v>22</v>
      </c>
      <c r="G1930" s="6" t="s">
        <v>3395</v>
      </c>
      <c r="H1930" s="6" t="s">
        <v>24</v>
      </c>
      <c r="I1930" s="8">
        <v>2</v>
      </c>
      <c r="J1930" s="8">
        <v>17464</v>
      </c>
      <c r="K1930" s="8">
        <v>0</v>
      </c>
      <c r="L1930" s="8">
        <v>0</v>
      </c>
      <c r="M1930" s="8">
        <v>0</v>
      </c>
      <c r="N1930" s="8">
        <v>0</v>
      </c>
      <c r="O1930" s="8">
        <v>2</v>
      </c>
      <c r="P1930" s="8">
        <v>17464</v>
      </c>
      <c r="Q1930" s="6" t="s">
        <v>25</v>
      </c>
    </row>
    <row r="1931" spans="1:17" x14ac:dyDescent="0.25">
      <c r="A1931" s="6" t="s">
        <v>2669</v>
      </c>
      <c r="B1931" s="6" t="s">
        <v>18</v>
      </c>
      <c r="C1931" s="6" t="s">
        <v>19</v>
      </c>
      <c r="D1931" s="6" t="s">
        <v>82</v>
      </c>
      <c r="E1931" s="6" t="s">
        <v>477</v>
      </c>
      <c r="F1931" s="6" t="s">
        <v>22</v>
      </c>
      <c r="G1931" s="6" t="s">
        <v>2670</v>
      </c>
      <c r="H1931" s="6" t="s">
        <v>24</v>
      </c>
      <c r="I1931" s="8">
        <v>6</v>
      </c>
      <c r="J1931" s="8">
        <v>17256</v>
      </c>
      <c r="K1931" s="8">
        <v>0</v>
      </c>
      <c r="L1931" s="8">
        <v>0</v>
      </c>
      <c r="M1931" s="8">
        <v>0</v>
      </c>
      <c r="N1931" s="8">
        <v>0</v>
      </c>
      <c r="O1931" s="8">
        <v>6</v>
      </c>
      <c r="P1931" s="8">
        <v>17256</v>
      </c>
      <c r="Q1931" s="6" t="s">
        <v>25</v>
      </c>
    </row>
    <row r="1932" spans="1:17" x14ac:dyDescent="0.25">
      <c r="A1932" s="6" t="s">
        <v>858</v>
      </c>
      <c r="B1932" s="6" t="s">
        <v>18</v>
      </c>
      <c r="C1932" s="6" t="s">
        <v>127</v>
      </c>
      <c r="D1932" s="6" t="s">
        <v>78</v>
      </c>
      <c r="E1932" s="6" t="s">
        <v>104</v>
      </c>
      <c r="F1932" s="6" t="s">
        <v>22</v>
      </c>
      <c r="G1932" s="6" t="s">
        <v>859</v>
      </c>
      <c r="H1932" s="6" t="s">
        <v>24</v>
      </c>
      <c r="I1932" s="8">
        <v>0.4</v>
      </c>
      <c r="J1932" s="8">
        <v>17000</v>
      </c>
      <c r="K1932" s="8">
        <v>0</v>
      </c>
      <c r="L1932" s="8">
        <v>0</v>
      </c>
      <c r="M1932" s="8">
        <v>0</v>
      </c>
      <c r="N1932" s="8">
        <v>0</v>
      </c>
      <c r="O1932" s="8">
        <v>0.4</v>
      </c>
      <c r="P1932" s="8">
        <v>17000</v>
      </c>
      <c r="Q1932" s="6" t="s">
        <v>25</v>
      </c>
    </row>
    <row r="1933" spans="1:17" x14ac:dyDescent="0.25">
      <c r="A1933" s="6" t="s">
        <v>2673</v>
      </c>
      <c r="B1933" s="6" t="s">
        <v>18</v>
      </c>
      <c r="C1933" s="6" t="s">
        <v>37</v>
      </c>
      <c r="D1933" s="6" t="s">
        <v>89</v>
      </c>
      <c r="E1933" s="6" t="s">
        <v>3441</v>
      </c>
      <c r="F1933" s="6" t="s">
        <v>22</v>
      </c>
      <c r="G1933" s="6" t="s">
        <v>2674</v>
      </c>
      <c r="H1933" s="6" t="s">
        <v>30</v>
      </c>
      <c r="I1933" s="8">
        <v>0.2</v>
      </c>
      <c r="J1933" s="8">
        <v>14900</v>
      </c>
      <c r="K1933" s="8">
        <v>0</v>
      </c>
      <c r="L1933" s="8">
        <v>0</v>
      </c>
      <c r="M1933" s="8">
        <v>0</v>
      </c>
      <c r="N1933" s="8">
        <v>0</v>
      </c>
      <c r="O1933" s="8">
        <v>0.2</v>
      </c>
      <c r="P1933" s="8">
        <v>14900</v>
      </c>
      <c r="Q1933" s="6" t="s">
        <v>25</v>
      </c>
    </row>
    <row r="1934" spans="1:17" x14ac:dyDescent="0.25">
      <c r="A1934" s="6" t="s">
        <v>3195</v>
      </c>
      <c r="B1934" s="6" t="s">
        <v>18</v>
      </c>
      <c r="C1934" s="6" t="s">
        <v>514</v>
      </c>
      <c r="D1934" s="6" t="s">
        <v>536</v>
      </c>
      <c r="E1934" s="6" t="s">
        <v>21</v>
      </c>
      <c r="F1934" s="6" t="s">
        <v>22</v>
      </c>
      <c r="G1934" s="6" t="s">
        <v>3196</v>
      </c>
      <c r="H1934" s="6" t="s">
        <v>24</v>
      </c>
      <c r="I1934" s="8">
        <v>116</v>
      </c>
      <c r="J1934" s="8">
        <v>14500</v>
      </c>
      <c r="K1934" s="8">
        <v>0</v>
      </c>
      <c r="L1934" s="8">
        <v>0</v>
      </c>
      <c r="M1934" s="8">
        <v>0</v>
      </c>
      <c r="N1934" s="8">
        <v>0</v>
      </c>
      <c r="O1934" s="8">
        <v>116</v>
      </c>
      <c r="P1934" s="8">
        <v>14500</v>
      </c>
      <c r="Q1934" s="6" t="s">
        <v>25</v>
      </c>
    </row>
    <row r="1935" spans="1:17" x14ac:dyDescent="0.25">
      <c r="A1935" s="6" t="s">
        <v>3053</v>
      </c>
      <c r="B1935" s="6" t="s">
        <v>18</v>
      </c>
      <c r="C1935" s="6" t="s">
        <v>226</v>
      </c>
      <c r="D1935" s="6" t="s">
        <v>152</v>
      </c>
      <c r="E1935" s="6" t="s">
        <v>3392</v>
      </c>
      <c r="F1935" s="6" t="s">
        <v>22</v>
      </c>
      <c r="G1935" s="6" t="s">
        <v>3054</v>
      </c>
      <c r="H1935" s="6" t="s">
        <v>24</v>
      </c>
      <c r="I1935" s="8">
        <v>5</v>
      </c>
      <c r="J1935" s="8">
        <v>13700</v>
      </c>
      <c r="K1935" s="8">
        <v>0</v>
      </c>
      <c r="L1935" s="8">
        <v>0</v>
      </c>
      <c r="M1935" s="8">
        <v>0</v>
      </c>
      <c r="N1935" s="8">
        <v>0</v>
      </c>
      <c r="O1935" s="8">
        <v>5</v>
      </c>
      <c r="P1935" s="8">
        <v>13700</v>
      </c>
      <c r="Q1935" s="6" t="s">
        <v>25</v>
      </c>
    </row>
    <row r="1936" spans="1:17" x14ac:dyDescent="0.25">
      <c r="A1936" s="6" t="s">
        <v>1134</v>
      </c>
      <c r="B1936" s="6" t="s">
        <v>18</v>
      </c>
      <c r="C1936" s="6" t="s">
        <v>110</v>
      </c>
      <c r="D1936" s="6" t="s">
        <v>61</v>
      </c>
      <c r="E1936" s="6" t="s">
        <v>21</v>
      </c>
      <c r="F1936" s="6" t="s">
        <v>2718</v>
      </c>
      <c r="G1936" s="6" t="s">
        <v>1135</v>
      </c>
      <c r="H1936" s="6" t="s">
        <v>24</v>
      </c>
      <c r="I1936" s="8">
        <v>1</v>
      </c>
      <c r="J1936" s="8">
        <v>13519</v>
      </c>
      <c r="K1936" s="8">
        <v>0</v>
      </c>
      <c r="L1936" s="8">
        <v>0</v>
      </c>
      <c r="M1936" s="8">
        <v>0</v>
      </c>
      <c r="N1936" s="8">
        <v>0</v>
      </c>
      <c r="O1936" s="8">
        <v>1</v>
      </c>
      <c r="P1936" s="8">
        <v>13519</v>
      </c>
      <c r="Q1936" s="6" t="s">
        <v>25</v>
      </c>
    </row>
    <row r="1937" spans="1:17" x14ac:dyDescent="0.25">
      <c r="A1937" s="6" t="s">
        <v>3400</v>
      </c>
      <c r="B1937" s="6" t="s">
        <v>18</v>
      </c>
      <c r="C1937" s="6" t="s">
        <v>19</v>
      </c>
      <c r="D1937" s="6" t="s">
        <v>86</v>
      </c>
      <c r="E1937" s="6" t="s">
        <v>21</v>
      </c>
      <c r="F1937" s="6" t="s">
        <v>22</v>
      </c>
      <c r="G1937" s="6" t="s">
        <v>3401</v>
      </c>
      <c r="H1937" s="6" t="s">
        <v>24</v>
      </c>
      <c r="I1937" s="8">
        <v>30</v>
      </c>
      <c r="J1937" s="8">
        <v>12983</v>
      </c>
      <c r="K1937" s="8">
        <v>0</v>
      </c>
      <c r="L1937" s="8">
        <v>0</v>
      </c>
      <c r="M1937" s="8">
        <v>0</v>
      </c>
      <c r="N1937" s="8">
        <v>0</v>
      </c>
      <c r="O1937" s="8">
        <v>30</v>
      </c>
      <c r="P1937" s="8">
        <v>12983</v>
      </c>
      <c r="Q1937" s="6" t="s">
        <v>25</v>
      </c>
    </row>
    <row r="1938" spans="1:17" x14ac:dyDescent="0.25">
      <c r="A1938" s="6" t="s">
        <v>2858</v>
      </c>
      <c r="B1938" s="6" t="s">
        <v>36</v>
      </c>
      <c r="C1938" s="6" t="s">
        <v>223</v>
      </c>
      <c r="D1938" s="6" t="s">
        <v>73</v>
      </c>
      <c r="E1938" s="6" t="s">
        <v>229</v>
      </c>
      <c r="F1938" s="6" t="s">
        <v>105</v>
      </c>
      <c r="G1938" s="6" t="s">
        <v>2859</v>
      </c>
      <c r="H1938" s="6" t="s">
        <v>24</v>
      </c>
      <c r="I1938" s="8">
        <v>1</v>
      </c>
      <c r="J1938" s="8">
        <v>12981</v>
      </c>
      <c r="K1938" s="8">
        <v>0</v>
      </c>
      <c r="L1938" s="8">
        <v>0</v>
      </c>
      <c r="M1938" s="8">
        <v>0</v>
      </c>
      <c r="N1938" s="8">
        <v>0</v>
      </c>
      <c r="O1938" s="8">
        <v>1</v>
      </c>
      <c r="P1938" s="8">
        <v>12981</v>
      </c>
      <c r="Q1938" s="6" t="s">
        <v>25</v>
      </c>
    </row>
    <row r="1939" spans="1:17" x14ac:dyDescent="0.25">
      <c r="A1939" s="6" t="s">
        <v>3191</v>
      </c>
      <c r="B1939" s="6" t="s">
        <v>18</v>
      </c>
      <c r="C1939" s="6" t="s">
        <v>981</v>
      </c>
      <c r="D1939" s="6" t="s">
        <v>166</v>
      </c>
      <c r="E1939" s="6" t="s">
        <v>21</v>
      </c>
      <c r="F1939" s="6" t="s">
        <v>22</v>
      </c>
      <c r="G1939" s="6" t="s">
        <v>3192</v>
      </c>
      <c r="H1939" s="6" t="s">
        <v>24</v>
      </c>
      <c r="I1939" s="8">
        <v>198</v>
      </c>
      <c r="J1939" s="8">
        <v>12870</v>
      </c>
      <c r="K1939" s="8">
        <v>0</v>
      </c>
      <c r="L1939" s="8">
        <v>0</v>
      </c>
      <c r="M1939" s="8">
        <v>0</v>
      </c>
      <c r="N1939" s="8">
        <v>0</v>
      </c>
      <c r="O1939" s="8">
        <v>198</v>
      </c>
      <c r="P1939" s="8">
        <v>12870</v>
      </c>
      <c r="Q1939" s="6" t="s">
        <v>25</v>
      </c>
    </row>
    <row r="1940" spans="1:17" x14ac:dyDescent="0.25">
      <c r="A1940" s="6" t="s">
        <v>1194</v>
      </c>
      <c r="B1940" s="6" t="s">
        <v>18</v>
      </c>
      <c r="C1940" s="6" t="s">
        <v>43</v>
      </c>
      <c r="D1940" s="6" t="s">
        <v>536</v>
      </c>
      <c r="E1940" s="6" t="s">
        <v>3448</v>
      </c>
      <c r="F1940" s="6" t="s">
        <v>22</v>
      </c>
      <c r="G1940" s="6" t="s">
        <v>1195</v>
      </c>
      <c r="H1940" s="6" t="s">
        <v>24</v>
      </c>
      <c r="I1940" s="8">
        <v>42</v>
      </c>
      <c r="J1940" s="8">
        <v>12810</v>
      </c>
      <c r="K1940" s="8">
        <v>0</v>
      </c>
      <c r="L1940" s="8">
        <v>0</v>
      </c>
      <c r="M1940" s="8">
        <v>0</v>
      </c>
      <c r="N1940" s="8">
        <v>0</v>
      </c>
      <c r="O1940" s="8">
        <v>42</v>
      </c>
      <c r="P1940" s="8">
        <v>12810</v>
      </c>
      <c r="Q1940" s="6" t="s">
        <v>25</v>
      </c>
    </row>
    <row r="1941" spans="1:17" x14ac:dyDescent="0.25">
      <c r="A1941" s="6" t="s">
        <v>2833</v>
      </c>
      <c r="B1941" s="6" t="s">
        <v>18</v>
      </c>
      <c r="C1941" s="6" t="s">
        <v>19</v>
      </c>
      <c r="D1941" s="6" t="s">
        <v>166</v>
      </c>
      <c r="E1941" s="6" t="s">
        <v>21</v>
      </c>
      <c r="F1941" s="6" t="s">
        <v>22</v>
      </c>
      <c r="G1941" s="6" t="s">
        <v>2834</v>
      </c>
      <c r="H1941" s="6" t="s">
        <v>24</v>
      </c>
      <c r="I1941" s="8">
        <v>13</v>
      </c>
      <c r="J1941" s="8">
        <v>12207</v>
      </c>
      <c r="K1941" s="8">
        <v>0</v>
      </c>
      <c r="L1941" s="8">
        <v>0</v>
      </c>
      <c r="M1941" s="8">
        <v>0</v>
      </c>
      <c r="N1941" s="8">
        <v>0</v>
      </c>
      <c r="O1941" s="8">
        <v>13</v>
      </c>
      <c r="P1941" s="8">
        <v>12207</v>
      </c>
      <c r="Q1941" s="6" t="s">
        <v>25</v>
      </c>
    </row>
    <row r="1942" spans="1:17" x14ac:dyDescent="0.25">
      <c r="A1942" s="6" t="s">
        <v>2679</v>
      </c>
      <c r="B1942" s="6" t="s">
        <v>18</v>
      </c>
      <c r="C1942" s="6" t="s">
        <v>498</v>
      </c>
      <c r="D1942" s="6" t="s">
        <v>517</v>
      </c>
      <c r="E1942" s="6" t="s">
        <v>21</v>
      </c>
      <c r="F1942" s="6" t="s">
        <v>22</v>
      </c>
      <c r="G1942" s="6" t="s">
        <v>2680</v>
      </c>
      <c r="H1942" s="6" t="s">
        <v>24</v>
      </c>
      <c r="I1942" s="8">
        <v>1</v>
      </c>
      <c r="J1942" s="8">
        <v>12000</v>
      </c>
      <c r="K1942" s="8">
        <v>0</v>
      </c>
      <c r="L1942" s="8">
        <v>0</v>
      </c>
      <c r="M1942" s="8">
        <v>0</v>
      </c>
      <c r="N1942" s="8">
        <v>0</v>
      </c>
      <c r="O1942" s="8">
        <v>1</v>
      </c>
      <c r="P1942" s="8">
        <v>12000</v>
      </c>
      <c r="Q1942" s="6" t="s">
        <v>25</v>
      </c>
    </row>
    <row r="1943" spans="1:17" x14ac:dyDescent="0.25">
      <c r="A1943" s="6" t="s">
        <v>2681</v>
      </c>
      <c r="B1943" s="6" t="s">
        <v>18</v>
      </c>
      <c r="C1943" s="6" t="s">
        <v>498</v>
      </c>
      <c r="D1943" s="6" t="s">
        <v>517</v>
      </c>
      <c r="E1943" s="6" t="s">
        <v>21</v>
      </c>
      <c r="F1943" s="6" t="s">
        <v>22</v>
      </c>
      <c r="G1943" s="6" t="s">
        <v>2682</v>
      </c>
      <c r="H1943" s="6" t="s">
        <v>24</v>
      </c>
      <c r="I1943" s="8">
        <v>1</v>
      </c>
      <c r="J1943" s="8">
        <v>12000</v>
      </c>
      <c r="K1943" s="8">
        <v>0</v>
      </c>
      <c r="L1943" s="8">
        <v>0</v>
      </c>
      <c r="M1943" s="8">
        <v>0</v>
      </c>
      <c r="N1943" s="8">
        <v>0</v>
      </c>
      <c r="O1943" s="8">
        <v>1</v>
      </c>
      <c r="P1943" s="8">
        <v>12000</v>
      </c>
      <c r="Q1943" s="6" t="s">
        <v>25</v>
      </c>
    </row>
    <row r="1944" spans="1:17" x14ac:dyDescent="0.25">
      <c r="A1944" s="6" t="s">
        <v>3179</v>
      </c>
      <c r="B1944" s="6" t="s">
        <v>18</v>
      </c>
      <c r="C1944" s="6" t="s">
        <v>96</v>
      </c>
      <c r="D1944" s="6" t="s">
        <v>140</v>
      </c>
      <c r="E1944" s="6" t="s">
        <v>229</v>
      </c>
      <c r="F1944" s="6" t="s">
        <v>22</v>
      </c>
      <c r="G1944" s="6" t="s">
        <v>3180</v>
      </c>
      <c r="H1944" s="6" t="s">
        <v>24</v>
      </c>
      <c r="I1944" s="8">
        <v>1</v>
      </c>
      <c r="J1944" s="8">
        <v>11900</v>
      </c>
      <c r="K1944" s="8">
        <v>0</v>
      </c>
      <c r="L1944" s="8">
        <v>0</v>
      </c>
      <c r="M1944" s="8">
        <v>0</v>
      </c>
      <c r="N1944" s="8">
        <v>0</v>
      </c>
      <c r="O1944" s="8">
        <v>1</v>
      </c>
      <c r="P1944" s="8">
        <v>11900</v>
      </c>
      <c r="Q1944" s="6" t="s">
        <v>25</v>
      </c>
    </row>
    <row r="1945" spans="1:17" x14ac:dyDescent="0.25">
      <c r="A1945" s="6" t="s">
        <v>1114</v>
      </c>
      <c r="B1945" s="6" t="s">
        <v>18</v>
      </c>
      <c r="C1945" s="6" t="s">
        <v>236</v>
      </c>
      <c r="D1945" s="6" t="s">
        <v>86</v>
      </c>
      <c r="E1945" s="6" t="s">
        <v>477</v>
      </c>
      <c r="F1945" s="6" t="s">
        <v>22</v>
      </c>
      <c r="G1945" s="6" t="s">
        <v>1115</v>
      </c>
      <c r="H1945" s="6" t="s">
        <v>24</v>
      </c>
      <c r="I1945" s="8">
        <v>2</v>
      </c>
      <c r="J1945" s="8">
        <v>11678</v>
      </c>
      <c r="K1945" s="8">
        <v>0</v>
      </c>
      <c r="L1945" s="8">
        <v>0</v>
      </c>
      <c r="M1945" s="8">
        <v>0</v>
      </c>
      <c r="N1945" s="8">
        <v>0</v>
      </c>
      <c r="O1945" s="8">
        <v>2</v>
      </c>
      <c r="P1945" s="8">
        <v>11678</v>
      </c>
      <c r="Q1945" s="6" t="s">
        <v>25</v>
      </c>
    </row>
    <row r="1946" spans="1:17" x14ac:dyDescent="0.25">
      <c r="A1946" s="6" t="s">
        <v>3183</v>
      </c>
      <c r="B1946" s="6" t="s">
        <v>18</v>
      </c>
      <c r="C1946" s="6" t="s">
        <v>96</v>
      </c>
      <c r="D1946" s="6" t="s">
        <v>86</v>
      </c>
      <c r="E1946" s="6" t="s">
        <v>21</v>
      </c>
      <c r="F1946" s="6" t="s">
        <v>22</v>
      </c>
      <c r="G1946" s="6" t="s">
        <v>3184</v>
      </c>
      <c r="H1946" s="6" t="s">
        <v>24</v>
      </c>
      <c r="I1946" s="8">
        <v>1</v>
      </c>
      <c r="J1946" s="8">
        <v>11200</v>
      </c>
      <c r="K1946" s="8">
        <v>0</v>
      </c>
      <c r="L1946" s="8">
        <v>0</v>
      </c>
      <c r="M1946" s="8">
        <v>0</v>
      </c>
      <c r="N1946" s="8">
        <v>0</v>
      </c>
      <c r="O1946" s="8">
        <v>1</v>
      </c>
      <c r="P1946" s="8">
        <v>11200</v>
      </c>
      <c r="Q1946" s="6" t="s">
        <v>25</v>
      </c>
    </row>
    <row r="1947" spans="1:17" x14ac:dyDescent="0.25">
      <c r="A1947" s="6" t="s">
        <v>2130</v>
      </c>
      <c r="B1947" s="6" t="s">
        <v>18</v>
      </c>
      <c r="C1947" s="6" t="s">
        <v>19</v>
      </c>
      <c r="D1947" s="6" t="s">
        <v>356</v>
      </c>
      <c r="E1947" s="6" t="s">
        <v>229</v>
      </c>
      <c r="F1947" s="6" t="s">
        <v>22</v>
      </c>
      <c r="G1947" s="6" t="s">
        <v>2131</v>
      </c>
      <c r="H1947" s="6" t="s">
        <v>24</v>
      </c>
      <c r="I1947" s="8">
        <v>1</v>
      </c>
      <c r="J1947" s="8">
        <v>11000</v>
      </c>
      <c r="K1947" s="8">
        <v>0</v>
      </c>
      <c r="L1947" s="8">
        <v>0</v>
      </c>
      <c r="M1947" s="8">
        <v>0</v>
      </c>
      <c r="N1947" s="8">
        <v>0</v>
      </c>
      <c r="O1947" s="8">
        <v>1</v>
      </c>
      <c r="P1947" s="8">
        <v>11000</v>
      </c>
      <c r="Q1947" s="6" t="s">
        <v>25</v>
      </c>
    </row>
    <row r="1948" spans="1:17" x14ac:dyDescent="0.25">
      <c r="A1948" s="6" t="s">
        <v>3068</v>
      </c>
      <c r="B1948" s="6" t="s">
        <v>18</v>
      </c>
      <c r="C1948" s="6" t="s">
        <v>144</v>
      </c>
      <c r="D1948" s="6" t="s">
        <v>351</v>
      </c>
      <c r="E1948" s="6" t="s">
        <v>229</v>
      </c>
      <c r="F1948" s="6" t="s">
        <v>22</v>
      </c>
      <c r="G1948" s="6" t="s">
        <v>3070</v>
      </c>
      <c r="H1948" s="6" t="s">
        <v>24</v>
      </c>
      <c r="I1948" s="8">
        <v>1</v>
      </c>
      <c r="J1948" s="8">
        <v>10650</v>
      </c>
      <c r="K1948" s="8">
        <v>0</v>
      </c>
      <c r="L1948" s="8">
        <v>0</v>
      </c>
      <c r="M1948" s="8">
        <v>0</v>
      </c>
      <c r="N1948" s="8">
        <v>0</v>
      </c>
      <c r="O1948" s="8">
        <v>1</v>
      </c>
      <c r="P1948" s="8">
        <v>10650</v>
      </c>
      <c r="Q1948" s="6" t="s">
        <v>25</v>
      </c>
    </row>
    <row r="1949" spans="1:17" x14ac:dyDescent="0.25">
      <c r="A1949" s="6" t="s">
        <v>2310</v>
      </c>
      <c r="B1949" s="6" t="s">
        <v>36</v>
      </c>
      <c r="C1949" s="6" t="s">
        <v>653</v>
      </c>
      <c r="D1949" s="6" t="s">
        <v>38</v>
      </c>
      <c r="E1949" s="6" t="s">
        <v>2723</v>
      </c>
      <c r="F1949" s="6" t="s">
        <v>105</v>
      </c>
      <c r="G1949" s="6" t="s">
        <v>2311</v>
      </c>
      <c r="H1949" s="6" t="s">
        <v>24</v>
      </c>
      <c r="I1949" s="8">
        <v>1</v>
      </c>
      <c r="J1949" s="8">
        <v>9028</v>
      </c>
      <c r="K1949" s="8">
        <v>0</v>
      </c>
      <c r="L1949" s="8">
        <v>18239</v>
      </c>
      <c r="M1949" s="8">
        <v>0</v>
      </c>
      <c r="N1949" s="8">
        <v>-17114</v>
      </c>
      <c r="O1949" s="8">
        <v>1</v>
      </c>
      <c r="P1949" s="8">
        <v>10153</v>
      </c>
      <c r="Q1949" s="6" t="s">
        <v>25</v>
      </c>
    </row>
    <row r="1950" spans="1:17" x14ac:dyDescent="0.25">
      <c r="A1950" s="6" t="s">
        <v>2687</v>
      </c>
      <c r="B1950" s="6" t="s">
        <v>18</v>
      </c>
      <c r="C1950" s="6" t="s">
        <v>19</v>
      </c>
      <c r="D1950" s="6" t="s">
        <v>93</v>
      </c>
      <c r="E1950" s="6" t="s">
        <v>21</v>
      </c>
      <c r="F1950" s="6" t="s">
        <v>22</v>
      </c>
      <c r="G1950" s="6" t="s">
        <v>2688</v>
      </c>
      <c r="H1950" s="6" t="s">
        <v>24</v>
      </c>
      <c r="I1950" s="8">
        <v>100</v>
      </c>
      <c r="J1950" s="8">
        <v>10000</v>
      </c>
      <c r="K1950" s="8">
        <v>0</v>
      </c>
      <c r="L1950" s="8">
        <v>0</v>
      </c>
      <c r="M1950" s="8">
        <v>0</v>
      </c>
      <c r="N1950" s="8">
        <v>0</v>
      </c>
      <c r="O1950" s="8">
        <v>100</v>
      </c>
      <c r="P1950" s="8">
        <v>10000</v>
      </c>
      <c r="Q1950" s="6" t="s">
        <v>25</v>
      </c>
    </row>
    <row r="1951" spans="1:17" x14ac:dyDescent="0.25">
      <c r="A1951" s="6" t="s">
        <v>2689</v>
      </c>
      <c r="B1951" s="6" t="s">
        <v>18</v>
      </c>
      <c r="C1951" s="6" t="s">
        <v>81</v>
      </c>
      <c r="D1951" s="6" t="s">
        <v>166</v>
      </c>
      <c r="E1951" s="6" t="s">
        <v>21</v>
      </c>
      <c r="F1951" s="6" t="s">
        <v>22</v>
      </c>
      <c r="G1951" s="6" t="s">
        <v>2690</v>
      </c>
      <c r="H1951" s="6" t="s">
        <v>24</v>
      </c>
      <c r="I1951" s="8">
        <v>100</v>
      </c>
      <c r="J1951" s="8">
        <v>9893</v>
      </c>
      <c r="K1951" s="8">
        <v>0</v>
      </c>
      <c r="L1951" s="8">
        <v>0</v>
      </c>
      <c r="M1951" s="8">
        <v>0</v>
      </c>
      <c r="N1951" s="8">
        <v>0</v>
      </c>
      <c r="O1951" s="8">
        <v>100</v>
      </c>
      <c r="P1951" s="8">
        <v>9893</v>
      </c>
      <c r="Q1951" s="6" t="s">
        <v>25</v>
      </c>
    </row>
    <row r="1952" spans="1:17" x14ac:dyDescent="0.25">
      <c r="A1952" s="6" t="s">
        <v>2762</v>
      </c>
      <c r="B1952" s="6" t="s">
        <v>36</v>
      </c>
      <c r="C1952" s="6" t="s">
        <v>256</v>
      </c>
      <c r="D1952" s="6" t="s">
        <v>103</v>
      </c>
      <c r="E1952" s="6" t="s">
        <v>104</v>
      </c>
      <c r="F1952" s="6" t="s">
        <v>105</v>
      </c>
      <c r="G1952" s="6" t="s">
        <v>2763</v>
      </c>
      <c r="H1952" s="6" t="s">
        <v>24</v>
      </c>
      <c r="I1952" s="8">
        <v>24</v>
      </c>
      <c r="J1952" s="8">
        <v>9792</v>
      </c>
      <c r="K1952" s="8">
        <v>0</v>
      </c>
      <c r="L1952" s="8">
        <v>0</v>
      </c>
      <c r="M1952" s="8">
        <v>0</v>
      </c>
      <c r="N1952" s="8">
        <v>0</v>
      </c>
      <c r="O1952" s="8">
        <v>24</v>
      </c>
      <c r="P1952" s="8">
        <v>9792</v>
      </c>
      <c r="Q1952" s="6" t="s">
        <v>25</v>
      </c>
    </row>
    <row r="1953" spans="1:17" x14ac:dyDescent="0.25">
      <c r="A1953" s="6" t="s">
        <v>1368</v>
      </c>
      <c r="B1953" s="6" t="s">
        <v>18</v>
      </c>
      <c r="C1953" s="6" t="s">
        <v>68</v>
      </c>
      <c r="D1953" s="6" t="s">
        <v>166</v>
      </c>
      <c r="E1953" s="6" t="s">
        <v>477</v>
      </c>
      <c r="F1953" s="6" t="s">
        <v>22</v>
      </c>
      <c r="G1953" s="6" t="s">
        <v>1369</v>
      </c>
      <c r="H1953" s="6" t="s">
        <v>24</v>
      </c>
      <c r="I1953" s="8">
        <v>1</v>
      </c>
      <c r="J1953" s="8">
        <v>9617</v>
      </c>
      <c r="K1953" s="8">
        <v>0</v>
      </c>
      <c r="L1953" s="8">
        <v>0</v>
      </c>
      <c r="M1953" s="8">
        <v>0</v>
      </c>
      <c r="N1953" s="8">
        <v>0</v>
      </c>
      <c r="O1953" s="8">
        <v>1</v>
      </c>
      <c r="P1953" s="8">
        <v>9617</v>
      </c>
      <c r="Q1953" s="6" t="s">
        <v>25</v>
      </c>
    </row>
    <row r="1954" spans="1:17" x14ac:dyDescent="0.25">
      <c r="A1954" s="6" t="s">
        <v>1004</v>
      </c>
      <c r="B1954" s="6" t="s">
        <v>18</v>
      </c>
      <c r="C1954" s="6" t="s">
        <v>110</v>
      </c>
      <c r="D1954" s="6" t="s">
        <v>69</v>
      </c>
      <c r="E1954" s="6" t="s">
        <v>21</v>
      </c>
      <c r="F1954" s="6" t="s">
        <v>2718</v>
      </c>
      <c r="G1954" s="6" t="s">
        <v>1005</v>
      </c>
      <c r="H1954" s="6" t="s">
        <v>24</v>
      </c>
      <c r="I1954" s="8">
        <v>1</v>
      </c>
      <c r="J1954" s="8">
        <v>9441</v>
      </c>
      <c r="K1954" s="8">
        <v>0</v>
      </c>
      <c r="L1954" s="8">
        <v>0</v>
      </c>
      <c r="M1954" s="8">
        <v>0</v>
      </c>
      <c r="N1954" s="8">
        <v>0</v>
      </c>
      <c r="O1954" s="8">
        <v>1</v>
      </c>
      <c r="P1954" s="8">
        <v>9441</v>
      </c>
      <c r="Q1954" s="6" t="s">
        <v>25</v>
      </c>
    </row>
    <row r="1955" spans="1:17" x14ac:dyDescent="0.25">
      <c r="A1955" s="6" t="s">
        <v>2632</v>
      </c>
      <c r="B1955" s="6" t="s">
        <v>18</v>
      </c>
      <c r="C1955" s="6" t="s">
        <v>81</v>
      </c>
      <c r="D1955" s="6" t="s">
        <v>166</v>
      </c>
      <c r="E1955" s="6" t="s">
        <v>21</v>
      </c>
      <c r="F1955" s="6" t="s">
        <v>22</v>
      </c>
      <c r="G1955" s="6" t="s">
        <v>2633</v>
      </c>
      <c r="H1955" s="6" t="s">
        <v>24</v>
      </c>
      <c r="I1955" s="8">
        <v>16</v>
      </c>
      <c r="J1955" s="8">
        <v>9024</v>
      </c>
      <c r="K1955" s="8">
        <v>0</v>
      </c>
      <c r="L1955" s="8">
        <v>0</v>
      </c>
      <c r="M1955" s="8">
        <v>0</v>
      </c>
      <c r="N1955" s="8">
        <v>0</v>
      </c>
      <c r="O1955" s="8">
        <v>16</v>
      </c>
      <c r="P1955" s="8">
        <v>9024</v>
      </c>
      <c r="Q1955" s="6" t="s">
        <v>25</v>
      </c>
    </row>
    <row r="1956" spans="1:17" x14ac:dyDescent="0.25">
      <c r="A1956" s="6" t="s">
        <v>2693</v>
      </c>
      <c r="B1956" s="6" t="s">
        <v>18</v>
      </c>
      <c r="C1956" s="6" t="s">
        <v>514</v>
      </c>
      <c r="D1956" s="6" t="s">
        <v>536</v>
      </c>
      <c r="E1956" s="6" t="s">
        <v>21</v>
      </c>
      <c r="F1956" s="6" t="s">
        <v>22</v>
      </c>
      <c r="G1956" s="6" t="s">
        <v>2694</v>
      </c>
      <c r="H1956" s="6" t="s">
        <v>24</v>
      </c>
      <c r="I1956" s="8">
        <v>13</v>
      </c>
      <c r="J1956" s="8">
        <v>8775</v>
      </c>
      <c r="K1956" s="8">
        <v>0</v>
      </c>
      <c r="L1956" s="8">
        <v>0</v>
      </c>
      <c r="M1956" s="8">
        <v>0</v>
      </c>
      <c r="N1956" s="8">
        <v>0</v>
      </c>
      <c r="O1956" s="8">
        <v>13</v>
      </c>
      <c r="P1956" s="8">
        <v>8775</v>
      </c>
      <c r="Q1956" s="6" t="s">
        <v>25</v>
      </c>
    </row>
    <row r="1957" spans="1:17" x14ac:dyDescent="0.25">
      <c r="A1957" s="6" t="s">
        <v>1076</v>
      </c>
      <c r="B1957" s="6" t="s">
        <v>18</v>
      </c>
      <c r="C1957" s="6" t="s">
        <v>226</v>
      </c>
      <c r="D1957" s="6" t="s">
        <v>93</v>
      </c>
      <c r="E1957" s="6" t="s">
        <v>984</v>
      </c>
      <c r="F1957" s="6" t="s">
        <v>22</v>
      </c>
      <c r="G1957" s="6" t="s">
        <v>1077</v>
      </c>
      <c r="H1957" s="6" t="s">
        <v>24</v>
      </c>
      <c r="I1957" s="8">
        <v>23</v>
      </c>
      <c r="J1957" s="8">
        <v>8050</v>
      </c>
      <c r="K1957" s="8">
        <v>0</v>
      </c>
      <c r="L1957" s="8">
        <v>0</v>
      </c>
      <c r="M1957" s="8">
        <v>0</v>
      </c>
      <c r="N1957" s="8">
        <v>0</v>
      </c>
      <c r="O1957" s="8">
        <v>23</v>
      </c>
      <c r="P1957" s="8">
        <v>8050</v>
      </c>
      <c r="Q1957" s="6" t="s">
        <v>25</v>
      </c>
    </row>
    <row r="1958" spans="1:17" x14ac:dyDescent="0.25">
      <c r="A1958" s="6" t="s">
        <v>2186</v>
      </c>
      <c r="B1958" s="6" t="s">
        <v>18</v>
      </c>
      <c r="C1958" s="6" t="s">
        <v>19</v>
      </c>
      <c r="D1958" s="6" t="s">
        <v>166</v>
      </c>
      <c r="E1958" s="6" t="s">
        <v>477</v>
      </c>
      <c r="F1958" s="6" t="s">
        <v>22</v>
      </c>
      <c r="G1958" s="6" t="s">
        <v>2187</v>
      </c>
      <c r="H1958" s="6" t="s">
        <v>24</v>
      </c>
      <c r="I1958" s="8">
        <v>12</v>
      </c>
      <c r="J1958" s="8">
        <v>7728</v>
      </c>
      <c r="K1958" s="8">
        <v>0</v>
      </c>
      <c r="L1958" s="8">
        <v>0</v>
      </c>
      <c r="M1958" s="8">
        <v>0</v>
      </c>
      <c r="N1958" s="8">
        <v>0</v>
      </c>
      <c r="O1958" s="8">
        <v>12</v>
      </c>
      <c r="P1958" s="8">
        <v>7728</v>
      </c>
      <c r="Q1958" s="6" t="s">
        <v>25</v>
      </c>
    </row>
    <row r="1959" spans="1:17" x14ac:dyDescent="0.25">
      <c r="A1959" s="6" t="s">
        <v>2695</v>
      </c>
      <c r="B1959" s="6" t="s">
        <v>18</v>
      </c>
      <c r="C1959" s="6" t="s">
        <v>514</v>
      </c>
      <c r="D1959" s="6" t="s">
        <v>536</v>
      </c>
      <c r="E1959" s="6" t="s">
        <v>21</v>
      </c>
      <c r="F1959" s="6" t="s">
        <v>22</v>
      </c>
      <c r="G1959" s="6" t="s">
        <v>2696</v>
      </c>
      <c r="H1959" s="6" t="s">
        <v>24</v>
      </c>
      <c r="I1959" s="8">
        <v>59</v>
      </c>
      <c r="J1959" s="8">
        <v>7375</v>
      </c>
      <c r="K1959" s="8">
        <v>0</v>
      </c>
      <c r="L1959" s="8">
        <v>0</v>
      </c>
      <c r="M1959" s="8">
        <v>0</v>
      </c>
      <c r="N1959" s="8">
        <v>0</v>
      </c>
      <c r="O1959" s="8">
        <v>59</v>
      </c>
      <c r="P1959" s="8">
        <v>7375</v>
      </c>
      <c r="Q1959" s="6" t="s">
        <v>25</v>
      </c>
    </row>
    <row r="1960" spans="1:17" x14ac:dyDescent="0.25">
      <c r="A1960" s="6" t="s">
        <v>3002</v>
      </c>
      <c r="B1960" s="6" t="s">
        <v>18</v>
      </c>
      <c r="C1960" s="6" t="s">
        <v>498</v>
      </c>
      <c r="D1960" s="6" t="s">
        <v>93</v>
      </c>
      <c r="E1960" s="6" t="s">
        <v>157</v>
      </c>
      <c r="F1960" s="6" t="s">
        <v>22</v>
      </c>
      <c r="G1960" s="6" t="s">
        <v>3003</v>
      </c>
      <c r="H1960" s="6" t="s">
        <v>24</v>
      </c>
      <c r="I1960" s="8">
        <v>73</v>
      </c>
      <c r="J1960" s="8">
        <v>7300</v>
      </c>
      <c r="K1960" s="8">
        <v>0</v>
      </c>
      <c r="L1960" s="8">
        <v>0</v>
      </c>
      <c r="M1960" s="8">
        <v>0</v>
      </c>
      <c r="N1960" s="8">
        <v>0</v>
      </c>
      <c r="O1960" s="8">
        <v>73</v>
      </c>
      <c r="P1960" s="8">
        <v>7300</v>
      </c>
      <c r="Q1960" s="6" t="s">
        <v>25</v>
      </c>
    </row>
    <row r="1961" spans="1:17" x14ac:dyDescent="0.25">
      <c r="A1961" s="6" t="s">
        <v>3123</v>
      </c>
      <c r="B1961" s="6" t="s">
        <v>18</v>
      </c>
      <c r="C1961" s="6" t="s">
        <v>19</v>
      </c>
      <c r="D1961" s="6" t="s">
        <v>166</v>
      </c>
      <c r="E1961" s="6" t="s">
        <v>21</v>
      </c>
      <c r="F1961" s="6" t="s">
        <v>22</v>
      </c>
      <c r="G1961" s="6" t="s">
        <v>3124</v>
      </c>
      <c r="H1961" s="6" t="s">
        <v>24</v>
      </c>
      <c r="I1961" s="8">
        <v>2</v>
      </c>
      <c r="J1961" s="8">
        <v>6764</v>
      </c>
      <c r="K1961" s="8">
        <v>0</v>
      </c>
      <c r="L1961" s="8">
        <v>0</v>
      </c>
      <c r="M1961" s="8">
        <v>0</v>
      </c>
      <c r="N1961" s="8">
        <v>0</v>
      </c>
      <c r="O1961" s="8">
        <v>2</v>
      </c>
      <c r="P1961" s="8">
        <v>6764</v>
      </c>
      <c r="Q1961" s="6" t="s">
        <v>25</v>
      </c>
    </row>
    <row r="1962" spans="1:17" x14ac:dyDescent="0.25">
      <c r="A1962" s="6" t="s">
        <v>2699</v>
      </c>
      <c r="B1962" s="6" t="s">
        <v>18</v>
      </c>
      <c r="C1962" s="6" t="s">
        <v>498</v>
      </c>
      <c r="D1962" s="6" t="s">
        <v>61</v>
      </c>
      <c r="E1962" s="6" t="s">
        <v>21</v>
      </c>
      <c r="F1962" s="6" t="s">
        <v>22</v>
      </c>
      <c r="G1962" s="6" t="s">
        <v>2700</v>
      </c>
      <c r="H1962" s="6" t="s">
        <v>24</v>
      </c>
      <c r="I1962" s="8">
        <v>4</v>
      </c>
      <c r="J1962" s="8">
        <v>6000</v>
      </c>
      <c r="K1962" s="8">
        <v>0</v>
      </c>
      <c r="L1962" s="8">
        <v>0</v>
      </c>
      <c r="M1962" s="8">
        <v>0</v>
      </c>
      <c r="N1962" s="8">
        <v>0</v>
      </c>
      <c r="O1962" s="8">
        <v>4</v>
      </c>
      <c r="P1962" s="8">
        <v>6000</v>
      </c>
      <c r="Q1962" s="6" t="s">
        <v>25</v>
      </c>
    </row>
    <row r="1963" spans="1:17" x14ac:dyDescent="0.25">
      <c r="A1963" s="6" t="s">
        <v>2701</v>
      </c>
      <c r="B1963" s="6" t="s">
        <v>185</v>
      </c>
      <c r="C1963" s="6" t="s">
        <v>1151</v>
      </c>
      <c r="D1963" s="6" t="s">
        <v>2163</v>
      </c>
      <c r="E1963" s="6" t="s">
        <v>21</v>
      </c>
      <c r="F1963" s="6" t="s">
        <v>22</v>
      </c>
      <c r="G1963" s="6" t="s">
        <v>2702</v>
      </c>
      <c r="H1963" s="6" t="s">
        <v>24</v>
      </c>
      <c r="I1963" s="8">
        <v>19</v>
      </c>
      <c r="J1963" s="8">
        <v>5700</v>
      </c>
      <c r="K1963" s="8">
        <v>0</v>
      </c>
      <c r="L1963" s="8">
        <v>0</v>
      </c>
      <c r="M1963" s="8">
        <v>0</v>
      </c>
      <c r="N1963" s="8">
        <v>0</v>
      </c>
      <c r="O1963" s="8">
        <v>19</v>
      </c>
      <c r="P1963" s="8">
        <v>5700</v>
      </c>
      <c r="Q1963" s="6" t="s">
        <v>34</v>
      </c>
    </row>
    <row r="1964" spans="1:17" x14ac:dyDescent="0.25">
      <c r="A1964" s="6" t="s">
        <v>2705</v>
      </c>
      <c r="B1964" s="6" t="s">
        <v>18</v>
      </c>
      <c r="C1964" s="6" t="s">
        <v>226</v>
      </c>
      <c r="D1964" s="6" t="s">
        <v>152</v>
      </c>
      <c r="E1964" s="6" t="s">
        <v>3392</v>
      </c>
      <c r="F1964" s="6" t="s">
        <v>22</v>
      </c>
      <c r="G1964" s="6" t="s">
        <v>2706</v>
      </c>
      <c r="H1964" s="6" t="s">
        <v>24</v>
      </c>
      <c r="I1964" s="8">
        <v>2</v>
      </c>
      <c r="J1964" s="8">
        <v>5654</v>
      </c>
      <c r="K1964" s="8">
        <v>0</v>
      </c>
      <c r="L1964" s="8">
        <v>0</v>
      </c>
      <c r="M1964" s="8">
        <v>0</v>
      </c>
      <c r="N1964" s="8">
        <v>0</v>
      </c>
      <c r="O1964" s="8">
        <v>2</v>
      </c>
      <c r="P1964" s="8">
        <v>5654</v>
      </c>
      <c r="Q1964" s="6" t="s">
        <v>25</v>
      </c>
    </row>
    <row r="1965" spans="1:17" x14ac:dyDescent="0.25">
      <c r="A1965" s="6" t="s">
        <v>91</v>
      </c>
      <c r="B1965" s="6" t="s">
        <v>18</v>
      </c>
      <c r="C1965" s="6" t="s">
        <v>92</v>
      </c>
      <c r="D1965" s="6" t="s">
        <v>93</v>
      </c>
      <c r="E1965" s="6" t="s">
        <v>3390</v>
      </c>
      <c r="F1965" s="6" t="s">
        <v>22</v>
      </c>
      <c r="G1965" s="6" t="s">
        <v>94</v>
      </c>
      <c r="H1965" s="6" t="s">
        <v>24</v>
      </c>
      <c r="I1965" s="8">
        <v>8</v>
      </c>
      <c r="J1965" s="8">
        <v>5632</v>
      </c>
      <c r="K1965" s="8">
        <v>0</v>
      </c>
      <c r="L1965" s="8">
        <v>0</v>
      </c>
      <c r="M1965" s="8">
        <v>0</v>
      </c>
      <c r="N1965" s="8">
        <v>0</v>
      </c>
      <c r="O1965" s="8">
        <v>8</v>
      </c>
      <c r="P1965" s="8">
        <v>5632</v>
      </c>
      <c r="Q1965" s="6" t="s">
        <v>25</v>
      </c>
    </row>
    <row r="1966" spans="1:17" x14ac:dyDescent="0.25">
      <c r="A1966" s="6" t="s">
        <v>2901</v>
      </c>
      <c r="B1966" s="6" t="s">
        <v>18</v>
      </c>
      <c r="C1966" s="6" t="s">
        <v>144</v>
      </c>
      <c r="D1966" s="6" t="s">
        <v>351</v>
      </c>
      <c r="E1966" s="6" t="s">
        <v>229</v>
      </c>
      <c r="F1966" s="6" t="s">
        <v>22</v>
      </c>
      <c r="G1966" s="6" t="s">
        <v>2902</v>
      </c>
      <c r="H1966" s="6" t="s">
        <v>24</v>
      </c>
      <c r="I1966" s="8">
        <v>1</v>
      </c>
      <c r="J1966" s="8">
        <v>5200</v>
      </c>
      <c r="K1966" s="8">
        <v>0</v>
      </c>
      <c r="L1966" s="8">
        <v>0</v>
      </c>
      <c r="M1966" s="8">
        <v>0</v>
      </c>
      <c r="N1966" s="8">
        <v>0</v>
      </c>
      <c r="O1966" s="8">
        <v>1</v>
      </c>
      <c r="P1966" s="8">
        <v>5200</v>
      </c>
      <c r="Q1966" s="6" t="s">
        <v>25</v>
      </c>
    </row>
    <row r="1967" spans="1:17" x14ac:dyDescent="0.25">
      <c r="A1967" s="6" t="s">
        <v>2642</v>
      </c>
      <c r="B1967" s="6" t="s">
        <v>18</v>
      </c>
      <c r="C1967" s="6" t="s">
        <v>137</v>
      </c>
      <c r="D1967" s="6" t="s">
        <v>166</v>
      </c>
      <c r="E1967" s="6" t="s">
        <v>984</v>
      </c>
      <c r="F1967" s="6" t="s">
        <v>22</v>
      </c>
      <c r="G1967" s="6" t="s">
        <v>2643</v>
      </c>
      <c r="H1967" s="6" t="s">
        <v>24</v>
      </c>
      <c r="I1967" s="8">
        <v>28</v>
      </c>
      <c r="J1967" s="8">
        <v>5045</v>
      </c>
      <c r="K1967" s="8">
        <v>0</v>
      </c>
      <c r="L1967" s="8">
        <v>0</v>
      </c>
      <c r="M1967" s="8">
        <v>0</v>
      </c>
      <c r="N1967" s="8">
        <v>0</v>
      </c>
      <c r="O1967" s="8">
        <v>28</v>
      </c>
      <c r="P1967" s="8">
        <v>5045</v>
      </c>
      <c r="Q1967" s="6" t="s">
        <v>25</v>
      </c>
    </row>
    <row r="1968" spans="1:17" x14ac:dyDescent="0.25">
      <c r="A1968" s="6" t="s">
        <v>2675</v>
      </c>
      <c r="B1968" s="6" t="s">
        <v>18</v>
      </c>
      <c r="C1968" s="6" t="s">
        <v>19</v>
      </c>
      <c r="D1968" s="6" t="s">
        <v>93</v>
      </c>
      <c r="E1968" s="6" t="s">
        <v>157</v>
      </c>
      <c r="F1968" s="6" t="s">
        <v>22</v>
      </c>
      <c r="G1968" s="6" t="s">
        <v>2676</v>
      </c>
      <c r="H1968" s="6" t="s">
        <v>24</v>
      </c>
      <c r="I1968" s="8">
        <v>48</v>
      </c>
      <c r="J1968" s="8">
        <v>4800</v>
      </c>
      <c r="K1968" s="8">
        <v>0</v>
      </c>
      <c r="L1968" s="8">
        <v>0</v>
      </c>
      <c r="M1968" s="8">
        <v>0</v>
      </c>
      <c r="N1968" s="8">
        <v>0</v>
      </c>
      <c r="O1968" s="8">
        <v>48</v>
      </c>
      <c r="P1968" s="8">
        <v>4800</v>
      </c>
      <c r="Q1968" s="6" t="s">
        <v>25</v>
      </c>
    </row>
    <row r="1969" spans="1:17" x14ac:dyDescent="0.25">
      <c r="A1969" s="6" t="s">
        <v>2677</v>
      </c>
      <c r="B1969" s="6" t="s">
        <v>36</v>
      </c>
      <c r="C1969" s="6" t="s">
        <v>1038</v>
      </c>
      <c r="D1969" s="6" t="s">
        <v>38</v>
      </c>
      <c r="E1969" s="6" t="s">
        <v>229</v>
      </c>
      <c r="F1969" s="6" t="s">
        <v>105</v>
      </c>
      <c r="G1969" s="6" t="s">
        <v>2678</v>
      </c>
      <c r="H1969" s="6" t="s">
        <v>24</v>
      </c>
      <c r="I1969" s="8">
        <v>19</v>
      </c>
      <c r="J1969" s="8">
        <v>4465</v>
      </c>
      <c r="K1969" s="8">
        <v>0</v>
      </c>
      <c r="L1969" s="8">
        <v>0</v>
      </c>
      <c r="M1969" s="8">
        <v>0</v>
      </c>
      <c r="N1969" s="8">
        <v>0</v>
      </c>
      <c r="O1969" s="8">
        <v>19</v>
      </c>
      <c r="P1969" s="8">
        <v>4465</v>
      </c>
      <c r="Q1969" s="6" t="s">
        <v>25</v>
      </c>
    </row>
    <row r="1970" spans="1:17" x14ac:dyDescent="0.25">
      <c r="A1970" s="6" t="s">
        <v>2630</v>
      </c>
      <c r="B1970" s="6" t="s">
        <v>18</v>
      </c>
      <c r="C1970" s="6" t="s">
        <v>19</v>
      </c>
      <c r="D1970" s="6" t="s">
        <v>93</v>
      </c>
      <c r="E1970" s="6" t="s">
        <v>3447</v>
      </c>
      <c r="F1970" s="6" t="s">
        <v>22</v>
      </c>
      <c r="G1970" s="6" t="s">
        <v>2631</v>
      </c>
      <c r="H1970" s="6" t="s">
        <v>24</v>
      </c>
      <c r="I1970" s="8">
        <v>8</v>
      </c>
      <c r="J1970" s="8">
        <v>4400</v>
      </c>
      <c r="K1970" s="8">
        <v>0</v>
      </c>
      <c r="L1970" s="8">
        <v>0</v>
      </c>
      <c r="M1970" s="8">
        <v>0</v>
      </c>
      <c r="N1970" s="8">
        <v>0</v>
      </c>
      <c r="O1970" s="8">
        <v>8</v>
      </c>
      <c r="P1970" s="8">
        <v>4400</v>
      </c>
      <c r="Q1970" s="6" t="s">
        <v>25</v>
      </c>
    </row>
    <row r="1971" spans="1:17" x14ac:dyDescent="0.25">
      <c r="A1971" s="6" t="s">
        <v>1965</v>
      </c>
      <c r="B1971" s="6" t="s">
        <v>18</v>
      </c>
      <c r="C1971" s="6" t="s">
        <v>19</v>
      </c>
      <c r="D1971" s="6" t="s">
        <v>93</v>
      </c>
      <c r="E1971" s="6" t="s">
        <v>157</v>
      </c>
      <c r="F1971" s="6" t="s">
        <v>22</v>
      </c>
      <c r="G1971" s="6" t="s">
        <v>1966</v>
      </c>
      <c r="H1971" s="6" t="s">
        <v>24</v>
      </c>
      <c r="I1971" s="8">
        <v>48</v>
      </c>
      <c r="J1971" s="8">
        <v>4224</v>
      </c>
      <c r="K1971" s="8">
        <v>0</v>
      </c>
      <c r="L1971" s="8">
        <v>0</v>
      </c>
      <c r="M1971" s="8">
        <v>0</v>
      </c>
      <c r="N1971" s="8">
        <v>0</v>
      </c>
      <c r="O1971" s="8">
        <v>48</v>
      </c>
      <c r="P1971" s="8">
        <v>4224</v>
      </c>
      <c r="Q1971" s="6" t="s">
        <v>25</v>
      </c>
    </row>
    <row r="1972" spans="1:17" x14ac:dyDescent="0.25">
      <c r="A1972" s="6" t="s">
        <v>1435</v>
      </c>
      <c r="B1972" s="6" t="s">
        <v>18</v>
      </c>
      <c r="C1972" s="6" t="s">
        <v>595</v>
      </c>
      <c r="D1972" s="6" t="s">
        <v>166</v>
      </c>
      <c r="E1972" s="6" t="s">
        <v>984</v>
      </c>
      <c r="F1972" s="6" t="s">
        <v>22</v>
      </c>
      <c r="G1972" s="6" t="s">
        <v>1436</v>
      </c>
      <c r="H1972" s="6" t="s">
        <v>24</v>
      </c>
      <c r="I1972" s="8">
        <v>1</v>
      </c>
      <c r="J1972" s="8">
        <v>4016</v>
      </c>
      <c r="K1972" s="8">
        <v>0</v>
      </c>
      <c r="L1972" s="8">
        <v>0</v>
      </c>
      <c r="M1972" s="8">
        <v>0</v>
      </c>
      <c r="N1972" s="8">
        <v>0</v>
      </c>
      <c r="O1972" s="8">
        <v>1</v>
      </c>
      <c r="P1972" s="8">
        <v>4016</v>
      </c>
      <c r="Q1972" s="6" t="s">
        <v>25</v>
      </c>
    </row>
    <row r="1973" spans="1:17" x14ac:dyDescent="0.25">
      <c r="A1973" s="6" t="s">
        <v>2703</v>
      </c>
      <c r="B1973" s="6" t="s">
        <v>18</v>
      </c>
      <c r="C1973" s="6" t="s">
        <v>54</v>
      </c>
      <c r="D1973" s="6" t="s">
        <v>93</v>
      </c>
      <c r="E1973" s="6" t="s">
        <v>21</v>
      </c>
      <c r="F1973" s="6" t="s">
        <v>22</v>
      </c>
      <c r="G1973" s="6" t="s">
        <v>2704</v>
      </c>
      <c r="H1973" s="6" t="s">
        <v>24</v>
      </c>
      <c r="I1973" s="8">
        <v>36</v>
      </c>
      <c r="J1973" s="8">
        <v>3960</v>
      </c>
      <c r="K1973" s="8">
        <v>0</v>
      </c>
      <c r="L1973" s="8">
        <v>0</v>
      </c>
      <c r="M1973" s="8">
        <v>0</v>
      </c>
      <c r="N1973" s="8">
        <v>0</v>
      </c>
      <c r="O1973" s="8">
        <v>36</v>
      </c>
      <c r="P1973" s="8">
        <v>3960</v>
      </c>
      <c r="Q1973" s="6" t="s">
        <v>25</v>
      </c>
    </row>
    <row r="1974" spans="1:17" x14ac:dyDescent="0.25">
      <c r="A1974" s="6" t="s">
        <v>2184</v>
      </c>
      <c r="B1974" s="6" t="s">
        <v>18</v>
      </c>
      <c r="C1974" s="6" t="s">
        <v>1038</v>
      </c>
      <c r="D1974" s="6" t="s">
        <v>166</v>
      </c>
      <c r="E1974" s="6" t="s">
        <v>477</v>
      </c>
      <c r="F1974" s="6" t="s">
        <v>22</v>
      </c>
      <c r="G1974" s="6" t="s">
        <v>2185</v>
      </c>
      <c r="H1974" s="6" t="s">
        <v>24</v>
      </c>
      <c r="I1974" s="8">
        <v>1</v>
      </c>
      <c r="J1974" s="8">
        <v>3481</v>
      </c>
      <c r="K1974" s="8">
        <v>0</v>
      </c>
      <c r="L1974" s="8">
        <v>0</v>
      </c>
      <c r="M1974" s="8">
        <v>0</v>
      </c>
      <c r="N1974" s="8">
        <v>0</v>
      </c>
      <c r="O1974" s="8">
        <v>1</v>
      </c>
      <c r="P1974" s="8">
        <v>3481</v>
      </c>
      <c r="Q1974" s="6" t="s">
        <v>25</v>
      </c>
    </row>
    <row r="1975" spans="1:17" x14ac:dyDescent="0.25">
      <c r="A1975" s="6" t="s">
        <v>411</v>
      </c>
      <c r="B1975" s="6" t="s">
        <v>18</v>
      </c>
      <c r="C1975" s="6" t="s">
        <v>27</v>
      </c>
      <c r="D1975" s="6" t="s">
        <v>93</v>
      </c>
      <c r="E1975" s="6" t="s">
        <v>984</v>
      </c>
      <c r="F1975" s="6" t="s">
        <v>22</v>
      </c>
      <c r="G1975" s="6" t="s">
        <v>412</v>
      </c>
      <c r="H1975" s="6" t="s">
        <v>24</v>
      </c>
      <c r="I1975" s="8">
        <v>13</v>
      </c>
      <c r="J1975" s="8">
        <v>3328</v>
      </c>
      <c r="K1975" s="8">
        <v>0</v>
      </c>
      <c r="L1975" s="8">
        <v>0</v>
      </c>
      <c r="M1975" s="8">
        <v>0</v>
      </c>
      <c r="N1975" s="8">
        <v>0</v>
      </c>
      <c r="O1975" s="8">
        <v>13</v>
      </c>
      <c r="P1975" s="8">
        <v>3328</v>
      </c>
      <c r="Q1975" s="6" t="s">
        <v>25</v>
      </c>
    </row>
    <row r="1976" spans="1:17" x14ac:dyDescent="0.25">
      <c r="A1976" s="6" t="s">
        <v>1595</v>
      </c>
      <c r="B1976" s="6" t="s">
        <v>18</v>
      </c>
      <c r="C1976" s="6" t="s">
        <v>110</v>
      </c>
      <c r="D1976" s="6" t="s">
        <v>93</v>
      </c>
      <c r="E1976" s="6" t="s">
        <v>229</v>
      </c>
      <c r="F1976" s="6" t="s">
        <v>22</v>
      </c>
      <c r="G1976" s="6" t="s">
        <v>1596</v>
      </c>
      <c r="H1976" s="6" t="s">
        <v>24</v>
      </c>
      <c r="I1976" s="8">
        <v>34</v>
      </c>
      <c r="J1976" s="8">
        <v>2788</v>
      </c>
      <c r="K1976" s="8">
        <v>0</v>
      </c>
      <c r="L1976" s="8">
        <v>0</v>
      </c>
      <c r="M1976" s="8">
        <v>0</v>
      </c>
      <c r="N1976" s="8">
        <v>0</v>
      </c>
      <c r="O1976" s="8">
        <v>34</v>
      </c>
      <c r="P1976" s="8">
        <v>2788</v>
      </c>
      <c r="Q1976" s="6" t="s">
        <v>25</v>
      </c>
    </row>
    <row r="1977" spans="1:17" x14ac:dyDescent="0.25">
      <c r="A1977" s="6" t="s">
        <v>2707</v>
      </c>
      <c r="B1977" s="6" t="s">
        <v>185</v>
      </c>
      <c r="C1977" s="6" t="s">
        <v>186</v>
      </c>
      <c r="D1977" s="6" t="s">
        <v>2163</v>
      </c>
      <c r="E1977" s="6" t="s">
        <v>21</v>
      </c>
      <c r="F1977" s="6" t="s">
        <v>22</v>
      </c>
      <c r="G1977" s="6" t="s">
        <v>2708</v>
      </c>
      <c r="H1977" s="6" t="s">
        <v>24</v>
      </c>
      <c r="I1977" s="8">
        <v>4</v>
      </c>
      <c r="J1977" s="8">
        <v>2000</v>
      </c>
      <c r="K1977" s="8">
        <v>0</v>
      </c>
      <c r="L1977" s="8">
        <v>0</v>
      </c>
      <c r="M1977" s="8">
        <v>0</v>
      </c>
      <c r="N1977" s="8">
        <v>0</v>
      </c>
      <c r="O1977" s="8">
        <v>4</v>
      </c>
      <c r="P1977" s="8">
        <v>2000</v>
      </c>
      <c r="Q1977" s="6" t="s">
        <v>34</v>
      </c>
    </row>
    <row r="1978" spans="1:17" x14ac:dyDescent="0.25">
      <c r="A1978" s="6" t="s">
        <v>2709</v>
      </c>
      <c r="B1978" s="6" t="s">
        <v>18</v>
      </c>
      <c r="C1978" s="6" t="s">
        <v>43</v>
      </c>
      <c r="D1978" s="6" t="s">
        <v>61</v>
      </c>
      <c r="E1978" s="6" t="s">
        <v>21</v>
      </c>
      <c r="F1978" s="6" t="s">
        <v>22</v>
      </c>
      <c r="G1978" s="6" t="s">
        <v>2710</v>
      </c>
      <c r="H1978" s="6" t="s">
        <v>24</v>
      </c>
      <c r="I1978" s="8">
        <v>2</v>
      </c>
      <c r="J1978" s="8">
        <v>1580</v>
      </c>
      <c r="K1978" s="8">
        <v>0</v>
      </c>
      <c r="L1978" s="8">
        <v>0</v>
      </c>
      <c r="M1978" s="8">
        <v>0</v>
      </c>
      <c r="N1978" s="8">
        <v>0</v>
      </c>
      <c r="O1978" s="8">
        <v>2</v>
      </c>
      <c r="P1978" s="8">
        <v>1580</v>
      </c>
      <c r="Q1978" s="6" t="s">
        <v>25</v>
      </c>
    </row>
    <row r="1979" spans="1:17" x14ac:dyDescent="0.25">
      <c r="A1979" s="6" t="s">
        <v>2711</v>
      </c>
      <c r="B1979" s="6" t="s">
        <v>18</v>
      </c>
      <c r="C1979" s="6" t="s">
        <v>20</v>
      </c>
      <c r="D1979" s="6" t="s">
        <v>61</v>
      </c>
      <c r="E1979" s="6" t="s">
        <v>21</v>
      </c>
      <c r="F1979" s="6" t="s">
        <v>22</v>
      </c>
      <c r="G1979" s="6" t="s">
        <v>2712</v>
      </c>
      <c r="H1979" s="6" t="s">
        <v>24</v>
      </c>
      <c r="I1979" s="8">
        <v>1</v>
      </c>
      <c r="J1979" s="8">
        <v>1200</v>
      </c>
      <c r="K1979" s="8">
        <v>0</v>
      </c>
      <c r="L1979" s="8">
        <v>0</v>
      </c>
      <c r="M1979" s="8">
        <v>0</v>
      </c>
      <c r="N1979" s="8">
        <v>0</v>
      </c>
      <c r="O1979" s="8">
        <v>1</v>
      </c>
      <c r="P1979" s="8">
        <v>1200</v>
      </c>
      <c r="Q1979" s="6" t="s">
        <v>25</v>
      </c>
    </row>
    <row r="1980" spans="1:17" x14ac:dyDescent="0.25">
      <c r="A1980" s="6" t="s">
        <v>2713</v>
      </c>
      <c r="B1980" s="6" t="s">
        <v>18</v>
      </c>
      <c r="C1980" s="6" t="s">
        <v>2178</v>
      </c>
      <c r="D1980" s="6" t="s">
        <v>82</v>
      </c>
      <c r="E1980" s="6" t="s">
        <v>477</v>
      </c>
      <c r="F1980" s="6" t="s">
        <v>22</v>
      </c>
      <c r="G1980" s="6" t="s">
        <v>2714</v>
      </c>
      <c r="H1980" s="6" t="s">
        <v>24</v>
      </c>
      <c r="I1980" s="8">
        <v>2</v>
      </c>
      <c r="J1980" s="8">
        <v>800</v>
      </c>
      <c r="K1980" s="8">
        <v>0</v>
      </c>
      <c r="L1980" s="8">
        <v>0</v>
      </c>
      <c r="M1980" s="8">
        <v>0</v>
      </c>
      <c r="N1980" s="8">
        <v>0</v>
      </c>
      <c r="O1980" s="8">
        <v>2</v>
      </c>
      <c r="P1980" s="8">
        <v>800</v>
      </c>
      <c r="Q1980" s="6" t="s">
        <v>25</v>
      </c>
    </row>
    <row r="1981" spans="1:17" x14ac:dyDescent="0.25">
      <c r="A1981" s="6" t="s">
        <v>2724</v>
      </c>
      <c r="B1981" s="6" t="s">
        <v>18</v>
      </c>
      <c r="C1981" s="6" t="s">
        <v>137</v>
      </c>
      <c r="D1981" s="6" t="s">
        <v>20</v>
      </c>
      <c r="E1981" s="6" t="s">
        <v>21</v>
      </c>
      <c r="F1981" s="6" t="s">
        <v>22</v>
      </c>
      <c r="G1981" s="6" t="s">
        <v>2725</v>
      </c>
      <c r="H1981" s="6" t="s">
        <v>24</v>
      </c>
      <c r="I1981" s="8">
        <v>2</v>
      </c>
      <c r="J1981" s="8">
        <v>654</v>
      </c>
      <c r="K1981" s="8">
        <v>0</v>
      </c>
      <c r="L1981" s="8">
        <v>0</v>
      </c>
      <c r="M1981" s="8">
        <v>0</v>
      </c>
      <c r="N1981" s="8">
        <v>0</v>
      </c>
      <c r="O1981" s="8">
        <v>2</v>
      </c>
      <c r="P1981" s="8">
        <v>654</v>
      </c>
      <c r="Q1981" s="6" t="s">
        <v>25</v>
      </c>
    </row>
    <row r="1982" spans="1:17" x14ac:dyDescent="0.25">
      <c r="A1982" s="6" t="s">
        <v>2715</v>
      </c>
      <c r="B1982" s="6" t="s">
        <v>18</v>
      </c>
      <c r="C1982" s="6" t="s">
        <v>19</v>
      </c>
      <c r="D1982" s="6" t="s">
        <v>166</v>
      </c>
      <c r="E1982" s="6" t="s">
        <v>21</v>
      </c>
      <c r="F1982" s="6" t="s">
        <v>22</v>
      </c>
      <c r="G1982" s="6" t="s">
        <v>2716</v>
      </c>
      <c r="H1982" s="6" t="s">
        <v>24</v>
      </c>
      <c r="I1982" s="8">
        <v>45</v>
      </c>
      <c r="J1982" s="8">
        <v>450</v>
      </c>
      <c r="K1982" s="8">
        <v>0</v>
      </c>
      <c r="L1982" s="8">
        <v>0</v>
      </c>
      <c r="M1982" s="8">
        <v>0</v>
      </c>
      <c r="N1982" s="8">
        <v>0</v>
      </c>
      <c r="O1982" s="8">
        <v>45</v>
      </c>
      <c r="P1982" s="8">
        <v>450</v>
      </c>
      <c r="Q1982" s="6" t="s">
        <v>25</v>
      </c>
    </row>
    <row r="1983" spans="1:17" x14ac:dyDescent="0.25">
      <c r="A1983" s="6" t="s">
        <v>3047</v>
      </c>
      <c r="B1983" s="6" t="s">
        <v>18</v>
      </c>
      <c r="C1983" s="6" t="s">
        <v>68</v>
      </c>
      <c r="D1983" s="6" t="s">
        <v>166</v>
      </c>
      <c r="E1983" s="6" t="s">
        <v>477</v>
      </c>
      <c r="F1983" s="6" t="s">
        <v>22</v>
      </c>
      <c r="G1983" s="6" t="s">
        <v>3048</v>
      </c>
      <c r="H1983" s="6" t="s">
        <v>24</v>
      </c>
      <c r="I1983" s="8">
        <v>40</v>
      </c>
      <c r="J1983" s="8">
        <v>400</v>
      </c>
      <c r="K1983" s="8">
        <v>0</v>
      </c>
      <c r="L1983" s="8">
        <v>0</v>
      </c>
      <c r="M1983" s="8">
        <v>0</v>
      </c>
      <c r="N1983" s="8">
        <v>0</v>
      </c>
      <c r="O1983" s="8">
        <v>40</v>
      </c>
      <c r="P1983" s="8">
        <v>400</v>
      </c>
      <c r="Q1983" s="6" t="s">
        <v>25</v>
      </c>
    </row>
    <row r="1984" spans="1:17" x14ac:dyDescent="0.25">
      <c r="A1984" s="6" t="s">
        <v>1253</v>
      </c>
      <c r="B1984" s="6" t="s">
        <v>18</v>
      </c>
      <c r="C1984" s="6" t="s">
        <v>365</v>
      </c>
      <c r="D1984" s="6" t="s">
        <v>152</v>
      </c>
      <c r="E1984" s="6" t="s">
        <v>3389</v>
      </c>
      <c r="F1984" s="6" t="s">
        <v>22</v>
      </c>
      <c r="G1984" s="6" t="s">
        <v>1254</v>
      </c>
      <c r="H1984" s="6" t="s">
        <v>24</v>
      </c>
      <c r="I1984" s="8">
        <v>2</v>
      </c>
      <c r="J1984" s="8">
        <v>0</v>
      </c>
      <c r="K1984" s="8">
        <v>0</v>
      </c>
      <c r="L1984" s="8">
        <v>0</v>
      </c>
      <c r="M1984" s="8">
        <v>0</v>
      </c>
      <c r="N1984" s="8">
        <v>0</v>
      </c>
      <c r="O1984" s="8">
        <v>2</v>
      </c>
      <c r="P1984" s="8">
        <v>0</v>
      </c>
      <c r="Q1984" s="6" t="s">
        <v>25</v>
      </c>
    </row>
    <row r="1985" spans="1:17" x14ac:dyDescent="0.25">
      <c r="A1985" s="6" t="s">
        <v>1255</v>
      </c>
      <c r="B1985" s="6" t="s">
        <v>18</v>
      </c>
      <c r="C1985" s="6" t="s">
        <v>365</v>
      </c>
      <c r="D1985" s="6" t="s">
        <v>152</v>
      </c>
      <c r="E1985" s="6" t="s">
        <v>3389</v>
      </c>
      <c r="F1985" s="6" t="s">
        <v>22</v>
      </c>
      <c r="G1985" s="6" t="s">
        <v>1256</v>
      </c>
      <c r="H1985" s="6" t="s">
        <v>24</v>
      </c>
      <c r="I1985" s="8">
        <v>2</v>
      </c>
      <c r="J1985" s="8">
        <v>0</v>
      </c>
      <c r="K1985" s="8">
        <v>0</v>
      </c>
      <c r="L1985" s="8">
        <v>0</v>
      </c>
      <c r="M1985" s="8">
        <v>0</v>
      </c>
      <c r="N1985" s="8">
        <v>0</v>
      </c>
      <c r="O1985" s="8">
        <v>2</v>
      </c>
      <c r="P1985" s="8">
        <v>0</v>
      </c>
      <c r="Q1985" s="6" t="s">
        <v>25</v>
      </c>
    </row>
    <row r="1986" spans="1:17" x14ac:dyDescent="0.25">
      <c r="N1986" s="39">
        <f>SUM(N2:N1985)</f>
        <v>-962866375</v>
      </c>
      <c r="P1986" s="39">
        <f>SUM(P2:P1985)</f>
        <v>5969005171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FA46CE-4CC3-4C04-AA98-D0B170C2D616}">
  <dimension ref="A1:R1958"/>
  <sheetViews>
    <sheetView topLeftCell="B1928" zoomScale="85" zoomScaleNormal="85" workbookViewId="0">
      <selection activeCell="O1959" sqref="O1959"/>
    </sheetView>
  </sheetViews>
  <sheetFormatPr defaultColWidth="9.109375" defaultRowHeight="13.2" x14ac:dyDescent="0.25"/>
  <cols>
    <col min="1" max="1" width="21.109375" style="5" bestFit="1" customWidth="1"/>
    <col min="2" max="2" width="7.88671875" style="5" bestFit="1" customWidth="1"/>
    <col min="3" max="3" width="5.44140625" style="5" bestFit="1" customWidth="1"/>
    <col min="4" max="7" width="9.109375" style="5"/>
    <col min="8" max="8" width="49" style="5" bestFit="1" customWidth="1"/>
    <col min="9" max="10" width="9.109375" style="5"/>
    <col min="11" max="11" width="12.33203125" style="5" bestFit="1" customWidth="1"/>
    <col min="12" max="12" width="9.109375" style="5"/>
    <col min="13" max="13" width="12.5546875" style="5" bestFit="1" customWidth="1"/>
    <col min="14" max="15" width="13.33203125" style="5" bestFit="1" customWidth="1"/>
    <col min="16" max="16" width="9.109375" style="5"/>
    <col min="17" max="17" width="14.33203125" style="5" bestFit="1" customWidth="1"/>
    <col min="18" max="18" width="13.109375" style="5" bestFit="1" customWidth="1"/>
    <col min="19" max="16384" width="9.109375" style="5"/>
  </cols>
  <sheetData>
    <row r="1" spans="1:18" ht="52.8" x14ac:dyDescent="0.25">
      <c r="A1" s="11" t="s">
        <v>0</v>
      </c>
      <c r="B1" s="11" t="s">
        <v>1</v>
      </c>
      <c r="C1" s="11" t="s">
        <v>2</v>
      </c>
      <c r="D1" s="11" t="s">
        <v>3</v>
      </c>
      <c r="E1" s="11" t="s">
        <v>3449</v>
      </c>
      <c r="F1" s="13" t="s">
        <v>4</v>
      </c>
      <c r="G1" s="11" t="s">
        <v>5</v>
      </c>
      <c r="H1" s="11" t="s">
        <v>6</v>
      </c>
      <c r="I1" s="13" t="s">
        <v>7</v>
      </c>
      <c r="J1" s="14" t="s">
        <v>8</v>
      </c>
      <c r="K1" s="14" t="s">
        <v>9</v>
      </c>
      <c r="L1" s="14" t="s">
        <v>10</v>
      </c>
      <c r="M1" s="14" t="s">
        <v>11</v>
      </c>
      <c r="N1" s="14" t="s">
        <v>12</v>
      </c>
      <c r="O1" s="14" t="s">
        <v>13</v>
      </c>
      <c r="P1" s="14" t="s">
        <v>14</v>
      </c>
      <c r="Q1" s="14" t="s">
        <v>15</v>
      </c>
      <c r="R1" s="47" t="s">
        <v>2806</v>
      </c>
    </row>
    <row r="2" spans="1:18" x14ac:dyDescent="0.25">
      <c r="A2" s="6" t="s">
        <v>1650</v>
      </c>
      <c r="B2" s="6" t="s">
        <v>18</v>
      </c>
      <c r="C2" s="6" t="s">
        <v>324</v>
      </c>
      <c r="D2" s="6" t="s">
        <v>93</v>
      </c>
      <c r="E2" s="6" t="s">
        <v>3450</v>
      </c>
      <c r="F2" s="6" t="s">
        <v>930</v>
      </c>
      <c r="G2" s="6" t="s">
        <v>22</v>
      </c>
      <c r="H2" s="6" t="s">
        <v>2963</v>
      </c>
      <c r="I2" s="6" t="s">
        <v>24</v>
      </c>
      <c r="J2" s="8">
        <v>5340</v>
      </c>
      <c r="K2" s="8">
        <v>305767</v>
      </c>
      <c r="L2" s="8">
        <v>0</v>
      </c>
      <c r="M2" s="8">
        <v>0</v>
      </c>
      <c r="N2" s="8">
        <v>-776</v>
      </c>
      <c r="O2" s="8">
        <v>-44434</v>
      </c>
      <c r="P2" s="8">
        <v>4564</v>
      </c>
      <c r="Q2" s="8">
        <v>261333</v>
      </c>
      <c r="R2" s="6" t="s">
        <v>25</v>
      </c>
    </row>
    <row r="3" spans="1:18" x14ac:dyDescent="0.25">
      <c r="A3" s="6" t="s">
        <v>1650</v>
      </c>
      <c r="B3" s="6" t="s">
        <v>18</v>
      </c>
      <c r="C3" s="6" t="s">
        <v>324</v>
      </c>
      <c r="D3" s="6" t="s">
        <v>93</v>
      </c>
      <c r="E3" s="6" t="s">
        <v>3450</v>
      </c>
      <c r="F3" s="6" t="s">
        <v>506</v>
      </c>
      <c r="G3" s="6" t="s">
        <v>22</v>
      </c>
      <c r="H3" s="6" t="s">
        <v>2963</v>
      </c>
      <c r="I3" s="6" t="s">
        <v>24</v>
      </c>
      <c r="J3" s="8">
        <v>0</v>
      </c>
      <c r="K3" s="8">
        <v>0</v>
      </c>
      <c r="L3" s="8">
        <v>776</v>
      </c>
      <c r="M3" s="8">
        <v>44433</v>
      </c>
      <c r="N3" s="8">
        <v>-740</v>
      </c>
      <c r="O3" s="8">
        <v>-42371</v>
      </c>
      <c r="P3" s="8">
        <v>36</v>
      </c>
      <c r="Q3" s="8">
        <v>2062</v>
      </c>
      <c r="R3" s="6" t="s">
        <v>25</v>
      </c>
    </row>
    <row r="4" spans="1:18" x14ac:dyDescent="0.25">
      <c r="A4" s="6" t="s">
        <v>211</v>
      </c>
      <c r="B4" s="6" t="s">
        <v>36</v>
      </c>
      <c r="C4" s="6" t="s">
        <v>37</v>
      </c>
      <c r="D4" s="6" t="s">
        <v>38</v>
      </c>
      <c r="E4" s="6" t="s">
        <v>3450</v>
      </c>
      <c r="F4" s="6" t="s">
        <v>614</v>
      </c>
      <c r="G4" s="6" t="s">
        <v>105</v>
      </c>
      <c r="H4" s="6" t="s">
        <v>212</v>
      </c>
      <c r="I4" s="6" t="s">
        <v>24</v>
      </c>
      <c r="J4" s="8">
        <v>26</v>
      </c>
      <c r="K4" s="8">
        <v>2032622</v>
      </c>
      <c r="L4" s="8">
        <v>735</v>
      </c>
      <c r="M4" s="8">
        <v>63375925</v>
      </c>
      <c r="N4" s="8">
        <v>-659</v>
      </c>
      <c r="O4" s="8">
        <v>-57264021</v>
      </c>
      <c r="P4" s="8">
        <v>102</v>
      </c>
      <c r="Q4" s="8">
        <v>8144526</v>
      </c>
      <c r="R4" s="6" t="s">
        <v>25</v>
      </c>
    </row>
    <row r="5" spans="1:18" x14ac:dyDescent="0.25">
      <c r="A5" s="6" t="s">
        <v>567</v>
      </c>
      <c r="B5" s="6" t="s">
        <v>36</v>
      </c>
      <c r="C5" s="6" t="s">
        <v>54</v>
      </c>
      <c r="D5" s="6" t="s">
        <v>38</v>
      </c>
      <c r="E5" s="6" t="s">
        <v>3450</v>
      </c>
      <c r="F5" s="6" t="s">
        <v>614</v>
      </c>
      <c r="G5" s="6" t="s">
        <v>105</v>
      </c>
      <c r="H5" s="6" t="s">
        <v>568</v>
      </c>
      <c r="I5" s="6" t="s">
        <v>24</v>
      </c>
      <c r="J5" s="8">
        <v>215</v>
      </c>
      <c r="K5" s="8">
        <v>12842354</v>
      </c>
      <c r="L5" s="8">
        <v>426</v>
      </c>
      <c r="M5" s="8">
        <v>-24525451</v>
      </c>
      <c r="N5" s="8">
        <v>-641</v>
      </c>
      <c r="O5" s="8">
        <v>11683097</v>
      </c>
      <c r="P5" s="8">
        <v>0</v>
      </c>
      <c r="Q5" s="8">
        <v>0</v>
      </c>
      <c r="R5" s="6" t="s">
        <v>25</v>
      </c>
    </row>
    <row r="6" spans="1:18" x14ac:dyDescent="0.25">
      <c r="A6" s="6" t="s">
        <v>567</v>
      </c>
      <c r="B6" s="6" t="s">
        <v>36</v>
      </c>
      <c r="C6" s="6" t="s">
        <v>54</v>
      </c>
      <c r="D6" s="6" t="s">
        <v>38</v>
      </c>
      <c r="E6" s="6" t="s">
        <v>3450</v>
      </c>
      <c r="F6" s="6" t="s">
        <v>229</v>
      </c>
      <c r="G6" s="6" t="s">
        <v>105</v>
      </c>
      <c r="H6" s="6" t="s">
        <v>568</v>
      </c>
      <c r="I6" s="6" t="s">
        <v>24</v>
      </c>
      <c r="J6" s="8">
        <v>46</v>
      </c>
      <c r="K6" s="8">
        <v>2747667</v>
      </c>
      <c r="L6" s="8">
        <v>450</v>
      </c>
      <c r="M6" s="8">
        <v>-26837937</v>
      </c>
      <c r="N6" s="8">
        <v>-496</v>
      </c>
      <c r="O6" s="8">
        <v>24090270</v>
      </c>
      <c r="P6" s="8">
        <v>0</v>
      </c>
      <c r="Q6" s="8">
        <v>0</v>
      </c>
      <c r="R6" s="6" t="s">
        <v>25</v>
      </c>
    </row>
    <row r="7" spans="1:18" x14ac:dyDescent="0.25">
      <c r="A7" s="6" t="s">
        <v>211</v>
      </c>
      <c r="B7" s="6" t="s">
        <v>36</v>
      </c>
      <c r="C7" s="6" t="s">
        <v>37</v>
      </c>
      <c r="D7" s="6" t="s">
        <v>38</v>
      </c>
      <c r="E7" s="6" t="s">
        <v>3450</v>
      </c>
      <c r="F7" s="6" t="s">
        <v>506</v>
      </c>
      <c r="G7" s="6" t="s">
        <v>105</v>
      </c>
      <c r="H7" s="6" t="s">
        <v>212</v>
      </c>
      <c r="I7" s="6" t="s">
        <v>24</v>
      </c>
      <c r="J7" s="8">
        <v>7</v>
      </c>
      <c r="K7" s="8">
        <v>547245</v>
      </c>
      <c r="L7" s="8">
        <v>659</v>
      </c>
      <c r="M7" s="8">
        <v>55204478</v>
      </c>
      <c r="N7" s="8">
        <v>-487</v>
      </c>
      <c r="O7" s="8">
        <v>-41458878</v>
      </c>
      <c r="P7" s="8">
        <v>179</v>
      </c>
      <c r="Q7" s="8">
        <v>14292845</v>
      </c>
      <c r="R7" s="6" t="s">
        <v>25</v>
      </c>
    </row>
    <row r="8" spans="1:18" x14ac:dyDescent="0.25">
      <c r="A8" s="6" t="s">
        <v>35</v>
      </c>
      <c r="B8" s="6" t="s">
        <v>36</v>
      </c>
      <c r="C8" s="6" t="s">
        <v>37</v>
      </c>
      <c r="D8" s="6" t="s">
        <v>38</v>
      </c>
      <c r="E8" s="6" t="s">
        <v>3450</v>
      </c>
      <c r="F8" s="6" t="s">
        <v>506</v>
      </c>
      <c r="G8" s="6" t="s">
        <v>105</v>
      </c>
      <c r="H8" s="6" t="s">
        <v>41</v>
      </c>
      <c r="I8" s="6" t="s">
        <v>24</v>
      </c>
      <c r="J8" s="8">
        <v>27</v>
      </c>
      <c r="K8" s="8">
        <v>2087812</v>
      </c>
      <c r="L8" s="8">
        <v>281</v>
      </c>
      <c r="M8" s="8">
        <v>18019287</v>
      </c>
      <c r="N8" s="8">
        <v>-308</v>
      </c>
      <c r="O8" s="8">
        <v>-20107099</v>
      </c>
      <c r="P8" s="8">
        <v>0</v>
      </c>
      <c r="Q8" s="8">
        <v>0</v>
      </c>
      <c r="R8" s="6" t="s">
        <v>25</v>
      </c>
    </row>
    <row r="9" spans="1:18" x14ac:dyDescent="0.25">
      <c r="A9" s="6" t="s">
        <v>2921</v>
      </c>
      <c r="B9" s="6" t="s">
        <v>18</v>
      </c>
      <c r="C9" s="6" t="s">
        <v>37</v>
      </c>
      <c r="D9" s="6" t="s">
        <v>152</v>
      </c>
      <c r="E9" s="6" t="s">
        <v>3450</v>
      </c>
      <c r="F9" s="6" t="s">
        <v>21</v>
      </c>
      <c r="G9" s="6" t="s">
        <v>22</v>
      </c>
      <c r="H9" s="6" t="s">
        <v>2922</v>
      </c>
      <c r="I9" s="6" t="s">
        <v>24</v>
      </c>
      <c r="J9" s="8">
        <v>0</v>
      </c>
      <c r="K9" s="8">
        <v>0</v>
      </c>
      <c r="L9" s="8">
        <v>293</v>
      </c>
      <c r="M9" s="8">
        <v>6704908</v>
      </c>
      <c r="N9" s="8">
        <v>-293</v>
      </c>
      <c r="O9" s="8">
        <v>-6704908</v>
      </c>
      <c r="P9" s="8">
        <v>0</v>
      </c>
      <c r="Q9" s="8">
        <v>0</v>
      </c>
      <c r="R9" s="6" t="s">
        <v>25</v>
      </c>
    </row>
    <row r="10" spans="1:18" x14ac:dyDescent="0.25">
      <c r="A10" s="6" t="s">
        <v>2921</v>
      </c>
      <c r="B10" s="6" t="s">
        <v>18</v>
      </c>
      <c r="C10" s="6" t="s">
        <v>37</v>
      </c>
      <c r="D10" s="6" t="s">
        <v>152</v>
      </c>
      <c r="E10" s="6" t="s">
        <v>3450</v>
      </c>
      <c r="F10" s="6" t="s">
        <v>930</v>
      </c>
      <c r="G10" s="6" t="s">
        <v>22</v>
      </c>
      <c r="H10" s="6" t="s">
        <v>2922</v>
      </c>
      <c r="I10" s="6" t="s">
        <v>24</v>
      </c>
      <c r="J10" s="8">
        <v>0</v>
      </c>
      <c r="K10" s="8">
        <v>0</v>
      </c>
      <c r="L10" s="8">
        <v>293</v>
      </c>
      <c r="M10" s="8">
        <v>6571679</v>
      </c>
      <c r="N10" s="8">
        <v>-293</v>
      </c>
      <c r="O10" s="8">
        <v>-6571679</v>
      </c>
      <c r="P10" s="8">
        <v>0</v>
      </c>
      <c r="Q10" s="8">
        <v>0</v>
      </c>
      <c r="R10" s="6" t="s">
        <v>25</v>
      </c>
    </row>
    <row r="11" spans="1:18" x14ac:dyDescent="0.25">
      <c r="A11" s="6" t="s">
        <v>35</v>
      </c>
      <c r="B11" s="6" t="s">
        <v>36</v>
      </c>
      <c r="C11" s="6" t="s">
        <v>37</v>
      </c>
      <c r="D11" s="6" t="s">
        <v>38</v>
      </c>
      <c r="E11" s="6" t="s">
        <v>3450</v>
      </c>
      <c r="F11" s="6" t="s">
        <v>614</v>
      </c>
      <c r="G11" s="6" t="s">
        <v>105</v>
      </c>
      <c r="H11" s="6" t="s">
        <v>41</v>
      </c>
      <c r="I11" s="6" t="s">
        <v>24</v>
      </c>
      <c r="J11" s="8">
        <v>95</v>
      </c>
      <c r="K11" s="8">
        <v>7346007</v>
      </c>
      <c r="L11" s="8">
        <v>294</v>
      </c>
      <c r="M11" s="8">
        <v>24417948</v>
      </c>
      <c r="N11" s="8">
        <v>-290</v>
      </c>
      <c r="O11" s="8">
        <v>-24127444</v>
      </c>
      <c r="P11" s="8">
        <v>99</v>
      </c>
      <c r="Q11" s="8">
        <v>7636511</v>
      </c>
      <c r="R11" s="6" t="s">
        <v>25</v>
      </c>
    </row>
    <row r="12" spans="1:18" x14ac:dyDescent="0.25">
      <c r="A12" s="6" t="s">
        <v>2921</v>
      </c>
      <c r="B12" s="6" t="s">
        <v>18</v>
      </c>
      <c r="C12" s="6" t="s">
        <v>37</v>
      </c>
      <c r="D12" s="6" t="s">
        <v>152</v>
      </c>
      <c r="E12" s="6" t="s">
        <v>3450</v>
      </c>
      <c r="F12" s="6" t="s">
        <v>736</v>
      </c>
      <c r="G12" s="6" t="s">
        <v>22</v>
      </c>
      <c r="H12" s="6" t="s">
        <v>2922</v>
      </c>
      <c r="I12" s="6" t="s">
        <v>24</v>
      </c>
      <c r="J12" s="8">
        <v>14</v>
      </c>
      <c r="K12" s="8">
        <v>318309</v>
      </c>
      <c r="L12" s="8">
        <v>293</v>
      </c>
      <c r="M12" s="8">
        <v>6693147</v>
      </c>
      <c r="N12" s="8">
        <v>-230</v>
      </c>
      <c r="O12" s="8">
        <v>-5252882</v>
      </c>
      <c r="P12" s="8">
        <v>77</v>
      </c>
      <c r="Q12" s="8">
        <v>1758574</v>
      </c>
      <c r="R12" s="6" t="s">
        <v>25</v>
      </c>
    </row>
    <row r="13" spans="1:18" x14ac:dyDescent="0.25">
      <c r="A13" s="6" t="s">
        <v>1395</v>
      </c>
      <c r="B13" s="6" t="s">
        <v>18</v>
      </c>
      <c r="C13" s="6" t="s">
        <v>445</v>
      </c>
      <c r="D13" s="6" t="s">
        <v>166</v>
      </c>
      <c r="E13" s="6" t="s">
        <v>3450</v>
      </c>
      <c r="F13" s="6" t="s">
        <v>984</v>
      </c>
      <c r="G13" s="6" t="s">
        <v>22</v>
      </c>
      <c r="H13" s="6" t="s">
        <v>1396</v>
      </c>
      <c r="I13" s="6" t="s">
        <v>24</v>
      </c>
      <c r="J13" s="8">
        <v>226</v>
      </c>
      <c r="K13" s="8">
        <v>180321</v>
      </c>
      <c r="L13" s="8">
        <v>0</v>
      </c>
      <c r="M13" s="8">
        <v>0</v>
      </c>
      <c r="N13" s="8">
        <v>-226</v>
      </c>
      <c r="O13" s="8">
        <v>-180321</v>
      </c>
      <c r="P13" s="8">
        <v>0</v>
      </c>
      <c r="Q13" s="8">
        <v>0</v>
      </c>
      <c r="R13" s="6" t="s">
        <v>25</v>
      </c>
    </row>
    <row r="14" spans="1:18" x14ac:dyDescent="0.25">
      <c r="A14" s="6" t="s">
        <v>1869</v>
      </c>
      <c r="B14" s="6" t="s">
        <v>36</v>
      </c>
      <c r="C14" s="6" t="s">
        <v>236</v>
      </c>
      <c r="D14" s="6" t="s">
        <v>38</v>
      </c>
      <c r="E14" s="6" t="s">
        <v>3450</v>
      </c>
      <c r="F14" s="6" t="s">
        <v>229</v>
      </c>
      <c r="G14" s="6" t="s">
        <v>105</v>
      </c>
      <c r="H14" s="6" t="s">
        <v>1870</v>
      </c>
      <c r="I14" s="6" t="s">
        <v>24</v>
      </c>
      <c r="J14" s="8">
        <v>9</v>
      </c>
      <c r="K14" s="8">
        <v>377362</v>
      </c>
      <c r="L14" s="8">
        <v>200</v>
      </c>
      <c r="M14" s="8">
        <v>-9607116</v>
      </c>
      <c r="N14" s="8">
        <v>-201</v>
      </c>
      <c r="O14" s="8">
        <v>9543690</v>
      </c>
      <c r="P14" s="8">
        <v>8</v>
      </c>
      <c r="Q14" s="8">
        <v>313936</v>
      </c>
      <c r="R14" s="6" t="s">
        <v>25</v>
      </c>
    </row>
    <row r="15" spans="1:18" x14ac:dyDescent="0.25">
      <c r="A15" s="6" t="s">
        <v>1869</v>
      </c>
      <c r="B15" s="6" t="s">
        <v>36</v>
      </c>
      <c r="C15" s="6" t="s">
        <v>236</v>
      </c>
      <c r="D15" s="6" t="s">
        <v>38</v>
      </c>
      <c r="E15" s="6" t="s">
        <v>3450</v>
      </c>
      <c r="F15" s="6" t="s">
        <v>614</v>
      </c>
      <c r="G15" s="6" t="s">
        <v>105</v>
      </c>
      <c r="H15" s="6" t="s">
        <v>1870</v>
      </c>
      <c r="I15" s="6" t="s">
        <v>24</v>
      </c>
      <c r="J15" s="8">
        <v>0</v>
      </c>
      <c r="K15" s="8">
        <v>0</v>
      </c>
      <c r="L15" s="8">
        <v>200</v>
      </c>
      <c r="M15" s="8">
        <v>-8547290</v>
      </c>
      <c r="N15" s="8">
        <v>-200</v>
      </c>
      <c r="O15" s="8">
        <v>8547290</v>
      </c>
      <c r="P15" s="8">
        <v>0</v>
      </c>
      <c r="Q15" s="8">
        <v>0</v>
      </c>
      <c r="R15" s="6" t="s">
        <v>25</v>
      </c>
    </row>
    <row r="16" spans="1:18" x14ac:dyDescent="0.25">
      <c r="A16" s="6" t="s">
        <v>1783</v>
      </c>
      <c r="B16" s="6" t="s">
        <v>36</v>
      </c>
      <c r="C16" s="6" t="s">
        <v>96</v>
      </c>
      <c r="D16" s="6" t="s">
        <v>38</v>
      </c>
      <c r="E16" s="6" t="s">
        <v>3450</v>
      </c>
      <c r="F16" s="6" t="s">
        <v>229</v>
      </c>
      <c r="G16" s="6" t="s">
        <v>105</v>
      </c>
      <c r="H16" s="6" t="s">
        <v>1784</v>
      </c>
      <c r="I16" s="6" t="s">
        <v>24</v>
      </c>
      <c r="J16" s="8">
        <v>0</v>
      </c>
      <c r="K16" s="8">
        <v>0</v>
      </c>
      <c r="L16" s="8">
        <v>200</v>
      </c>
      <c r="M16" s="8">
        <v>6823985</v>
      </c>
      <c r="N16" s="8">
        <v>-200</v>
      </c>
      <c r="O16" s="8">
        <v>-6823985</v>
      </c>
      <c r="P16" s="8">
        <v>0</v>
      </c>
      <c r="Q16" s="8">
        <v>0</v>
      </c>
      <c r="R16" s="6" t="s">
        <v>25</v>
      </c>
    </row>
    <row r="17" spans="1:18" x14ac:dyDescent="0.25">
      <c r="A17" s="6" t="s">
        <v>1783</v>
      </c>
      <c r="B17" s="6" t="s">
        <v>36</v>
      </c>
      <c r="C17" s="6" t="s">
        <v>96</v>
      </c>
      <c r="D17" s="6" t="s">
        <v>38</v>
      </c>
      <c r="E17" s="6" t="s">
        <v>3450</v>
      </c>
      <c r="F17" s="6" t="s">
        <v>614</v>
      </c>
      <c r="G17" s="6" t="s">
        <v>105</v>
      </c>
      <c r="H17" s="6" t="s">
        <v>1784</v>
      </c>
      <c r="I17" s="6" t="s">
        <v>24</v>
      </c>
      <c r="J17" s="8">
        <v>0</v>
      </c>
      <c r="K17" s="8">
        <v>0</v>
      </c>
      <c r="L17" s="8">
        <v>200</v>
      </c>
      <c r="M17" s="8">
        <v>-20848246</v>
      </c>
      <c r="N17" s="8">
        <v>-200</v>
      </c>
      <c r="O17" s="8">
        <v>20848246</v>
      </c>
      <c r="P17" s="8">
        <v>0</v>
      </c>
      <c r="Q17" s="8">
        <v>0</v>
      </c>
      <c r="R17" s="6" t="s">
        <v>25</v>
      </c>
    </row>
    <row r="18" spans="1:18" x14ac:dyDescent="0.25">
      <c r="A18" s="6" t="s">
        <v>1993</v>
      </c>
      <c r="B18" s="6" t="s">
        <v>36</v>
      </c>
      <c r="C18" s="6" t="s">
        <v>96</v>
      </c>
      <c r="D18" s="6" t="s">
        <v>38</v>
      </c>
      <c r="E18" s="6" t="s">
        <v>3450</v>
      </c>
      <c r="F18" s="6" t="s">
        <v>229</v>
      </c>
      <c r="G18" s="6" t="s">
        <v>105</v>
      </c>
      <c r="H18" s="6" t="s">
        <v>1994</v>
      </c>
      <c r="I18" s="6" t="s">
        <v>24</v>
      </c>
      <c r="J18" s="8">
        <v>0</v>
      </c>
      <c r="K18" s="8">
        <v>0</v>
      </c>
      <c r="L18" s="8">
        <v>200</v>
      </c>
      <c r="M18" s="8">
        <v>-714166</v>
      </c>
      <c r="N18" s="8">
        <v>-200</v>
      </c>
      <c r="O18" s="8">
        <v>714166</v>
      </c>
      <c r="P18" s="8">
        <v>0</v>
      </c>
      <c r="Q18" s="8">
        <v>0</v>
      </c>
      <c r="R18" s="6" t="s">
        <v>25</v>
      </c>
    </row>
    <row r="19" spans="1:18" x14ac:dyDescent="0.25">
      <c r="A19" s="6" t="s">
        <v>1993</v>
      </c>
      <c r="B19" s="6" t="s">
        <v>36</v>
      </c>
      <c r="C19" s="6" t="s">
        <v>96</v>
      </c>
      <c r="D19" s="6" t="s">
        <v>38</v>
      </c>
      <c r="E19" s="6" t="s">
        <v>3450</v>
      </c>
      <c r="F19" s="6" t="s">
        <v>614</v>
      </c>
      <c r="G19" s="6" t="s">
        <v>105</v>
      </c>
      <c r="H19" s="6" t="s">
        <v>1994</v>
      </c>
      <c r="I19" s="6" t="s">
        <v>24</v>
      </c>
      <c r="J19" s="8">
        <v>102</v>
      </c>
      <c r="K19" s="8">
        <v>4010002</v>
      </c>
      <c r="L19" s="8">
        <v>98</v>
      </c>
      <c r="M19" s="8">
        <v>-1559390</v>
      </c>
      <c r="N19" s="8">
        <v>-200</v>
      </c>
      <c r="O19" s="8">
        <v>-2450612</v>
      </c>
      <c r="P19" s="8">
        <v>0</v>
      </c>
      <c r="Q19" s="8">
        <v>0</v>
      </c>
      <c r="R19" s="6" t="s">
        <v>25</v>
      </c>
    </row>
    <row r="20" spans="1:18" x14ac:dyDescent="0.25">
      <c r="A20" s="6" t="s">
        <v>581</v>
      </c>
      <c r="B20" s="6" t="s">
        <v>18</v>
      </c>
      <c r="C20" s="6" t="s">
        <v>64</v>
      </c>
      <c r="D20" s="6" t="s">
        <v>166</v>
      </c>
      <c r="E20" s="6" t="s">
        <v>3450</v>
      </c>
      <c r="F20" s="6" t="s">
        <v>984</v>
      </c>
      <c r="G20" s="6" t="s">
        <v>22</v>
      </c>
      <c r="H20" s="6" t="s">
        <v>582</v>
      </c>
      <c r="I20" s="6" t="s">
        <v>24</v>
      </c>
      <c r="J20" s="8">
        <v>167</v>
      </c>
      <c r="K20" s="8">
        <v>1667061</v>
      </c>
      <c r="L20" s="8">
        <v>0</v>
      </c>
      <c r="M20" s="8">
        <v>0</v>
      </c>
      <c r="N20" s="8">
        <v>-167</v>
      </c>
      <c r="O20" s="8">
        <v>-1667061</v>
      </c>
      <c r="P20" s="8">
        <v>0</v>
      </c>
      <c r="Q20" s="8">
        <v>0</v>
      </c>
      <c r="R20" s="6" t="s">
        <v>25</v>
      </c>
    </row>
    <row r="21" spans="1:18" x14ac:dyDescent="0.25">
      <c r="A21" s="6" t="s">
        <v>2388</v>
      </c>
      <c r="B21" s="6" t="s">
        <v>36</v>
      </c>
      <c r="C21" s="6" t="s">
        <v>96</v>
      </c>
      <c r="D21" s="6" t="s">
        <v>38</v>
      </c>
      <c r="E21" s="6" t="s">
        <v>3450</v>
      </c>
      <c r="F21" s="6" t="s">
        <v>229</v>
      </c>
      <c r="G21" s="6" t="s">
        <v>105</v>
      </c>
      <c r="H21" s="6" t="s">
        <v>2389</v>
      </c>
      <c r="I21" s="6" t="s">
        <v>24</v>
      </c>
      <c r="J21" s="8">
        <v>152</v>
      </c>
      <c r="K21" s="8">
        <v>5028433</v>
      </c>
      <c r="L21" s="8">
        <v>0</v>
      </c>
      <c r="M21" s="8">
        <v>0</v>
      </c>
      <c r="N21" s="8">
        <v>-152</v>
      </c>
      <c r="O21" s="8">
        <v>-5028433</v>
      </c>
      <c r="P21" s="8">
        <v>0</v>
      </c>
      <c r="Q21" s="8">
        <v>0</v>
      </c>
      <c r="R21" s="6" t="s">
        <v>25</v>
      </c>
    </row>
    <row r="22" spans="1:18" x14ac:dyDescent="0.25">
      <c r="A22" s="6" t="s">
        <v>992</v>
      </c>
      <c r="B22" s="6" t="s">
        <v>18</v>
      </c>
      <c r="C22" s="6" t="s">
        <v>592</v>
      </c>
      <c r="D22" s="6" t="s">
        <v>351</v>
      </c>
      <c r="E22" s="6" t="s">
        <v>3450</v>
      </c>
      <c r="F22" s="6" t="s">
        <v>984</v>
      </c>
      <c r="G22" s="6" t="s">
        <v>22</v>
      </c>
      <c r="H22" s="6" t="s">
        <v>993</v>
      </c>
      <c r="I22" s="6" t="s">
        <v>24</v>
      </c>
      <c r="J22" s="8">
        <v>110</v>
      </c>
      <c r="K22" s="8">
        <v>352000</v>
      </c>
      <c r="L22" s="8">
        <v>0</v>
      </c>
      <c r="M22" s="8">
        <v>0</v>
      </c>
      <c r="N22" s="8">
        <v>-110</v>
      </c>
      <c r="O22" s="8">
        <v>-352000</v>
      </c>
      <c r="P22" s="8">
        <v>0</v>
      </c>
      <c r="Q22" s="8">
        <v>0</v>
      </c>
      <c r="R22" s="6" t="s">
        <v>25</v>
      </c>
    </row>
    <row r="23" spans="1:18" x14ac:dyDescent="0.25">
      <c r="A23" s="6" t="s">
        <v>3418</v>
      </c>
      <c r="B23" s="6" t="s">
        <v>36</v>
      </c>
      <c r="C23" s="6" t="s">
        <v>324</v>
      </c>
      <c r="D23" s="6" t="s">
        <v>38</v>
      </c>
      <c r="E23" s="6" t="s">
        <v>3450</v>
      </c>
      <c r="F23" s="6" t="s">
        <v>614</v>
      </c>
      <c r="G23" s="6" t="s">
        <v>105</v>
      </c>
      <c r="H23" s="6" t="s">
        <v>3419</v>
      </c>
      <c r="I23" s="6" t="s">
        <v>24</v>
      </c>
      <c r="J23" s="8">
        <v>102</v>
      </c>
      <c r="K23" s="8">
        <v>3055955</v>
      </c>
      <c r="L23" s="8">
        <v>0</v>
      </c>
      <c r="M23" s="8">
        <v>0</v>
      </c>
      <c r="N23" s="8">
        <v>-102</v>
      </c>
      <c r="O23" s="8">
        <v>-3055955</v>
      </c>
      <c r="P23" s="8">
        <v>0</v>
      </c>
      <c r="Q23" s="8">
        <v>0</v>
      </c>
      <c r="R23" s="6" t="s">
        <v>25</v>
      </c>
    </row>
    <row r="24" spans="1:18" x14ac:dyDescent="0.25">
      <c r="A24" s="6" t="s">
        <v>881</v>
      </c>
      <c r="B24" s="6" t="s">
        <v>18</v>
      </c>
      <c r="C24" s="6" t="s">
        <v>19</v>
      </c>
      <c r="D24" s="6" t="s">
        <v>882</v>
      </c>
      <c r="E24" s="6" t="s">
        <v>3450</v>
      </c>
      <c r="F24" s="6" t="s">
        <v>21</v>
      </c>
      <c r="G24" s="6" t="s">
        <v>22</v>
      </c>
      <c r="H24" s="6" t="s">
        <v>883</v>
      </c>
      <c r="I24" s="6" t="s">
        <v>24</v>
      </c>
      <c r="J24" s="8">
        <v>219</v>
      </c>
      <c r="K24" s="8">
        <v>1095000</v>
      </c>
      <c r="L24" s="8">
        <v>0</v>
      </c>
      <c r="M24" s="8">
        <v>0</v>
      </c>
      <c r="N24" s="8">
        <v>-100</v>
      </c>
      <c r="O24" s="8">
        <v>-500000</v>
      </c>
      <c r="P24" s="8">
        <v>119</v>
      </c>
      <c r="Q24" s="8">
        <v>595000</v>
      </c>
      <c r="R24" s="6" t="s">
        <v>25</v>
      </c>
    </row>
    <row r="25" spans="1:18" x14ac:dyDescent="0.25">
      <c r="A25" s="6" t="s">
        <v>1072</v>
      </c>
      <c r="B25" s="6" t="s">
        <v>36</v>
      </c>
      <c r="C25" s="6" t="s">
        <v>236</v>
      </c>
      <c r="D25" s="6" t="s">
        <v>38</v>
      </c>
      <c r="E25" s="6" t="s">
        <v>3450</v>
      </c>
      <c r="F25" s="6" t="s">
        <v>229</v>
      </c>
      <c r="G25" s="6" t="s">
        <v>105</v>
      </c>
      <c r="H25" s="6" t="s">
        <v>1073</v>
      </c>
      <c r="I25" s="6" t="s">
        <v>24</v>
      </c>
      <c r="J25" s="8">
        <v>0</v>
      </c>
      <c r="K25" s="8">
        <v>0</v>
      </c>
      <c r="L25" s="8">
        <v>75</v>
      </c>
      <c r="M25" s="8">
        <v>-13761281</v>
      </c>
      <c r="N25" s="8">
        <v>-75</v>
      </c>
      <c r="O25" s="8">
        <v>13761281</v>
      </c>
      <c r="P25" s="8">
        <v>0</v>
      </c>
      <c r="Q25" s="8">
        <v>0</v>
      </c>
      <c r="R25" s="6" t="s">
        <v>25</v>
      </c>
    </row>
    <row r="26" spans="1:18" x14ac:dyDescent="0.25">
      <c r="A26" s="6" t="s">
        <v>1072</v>
      </c>
      <c r="B26" s="6" t="s">
        <v>36</v>
      </c>
      <c r="C26" s="6" t="s">
        <v>236</v>
      </c>
      <c r="D26" s="6" t="s">
        <v>38</v>
      </c>
      <c r="E26" s="6" t="s">
        <v>3450</v>
      </c>
      <c r="F26" s="6" t="s">
        <v>614</v>
      </c>
      <c r="G26" s="6" t="s">
        <v>105</v>
      </c>
      <c r="H26" s="6" t="s">
        <v>1073</v>
      </c>
      <c r="I26" s="6" t="s">
        <v>24</v>
      </c>
      <c r="J26" s="8">
        <v>0</v>
      </c>
      <c r="K26" s="8">
        <v>0</v>
      </c>
      <c r="L26" s="8">
        <v>75</v>
      </c>
      <c r="M26" s="8">
        <v>-25321666</v>
      </c>
      <c r="N26" s="8">
        <v>-75</v>
      </c>
      <c r="O26" s="8">
        <v>25321666</v>
      </c>
      <c r="P26" s="8">
        <v>0</v>
      </c>
      <c r="Q26" s="8">
        <v>0</v>
      </c>
      <c r="R26" s="6" t="s">
        <v>25</v>
      </c>
    </row>
    <row r="27" spans="1:18" x14ac:dyDescent="0.25">
      <c r="A27" s="6" t="s">
        <v>3273</v>
      </c>
      <c r="B27" s="6" t="s">
        <v>36</v>
      </c>
      <c r="C27" s="6" t="s">
        <v>626</v>
      </c>
      <c r="D27" s="6" t="s">
        <v>38</v>
      </c>
      <c r="E27" s="6" t="s">
        <v>3450</v>
      </c>
      <c r="F27" s="6" t="s">
        <v>229</v>
      </c>
      <c r="G27" s="6" t="s">
        <v>105</v>
      </c>
      <c r="H27" s="6" t="s">
        <v>3274</v>
      </c>
      <c r="I27" s="6" t="s">
        <v>24</v>
      </c>
      <c r="J27" s="8">
        <v>1</v>
      </c>
      <c r="K27" s="8">
        <v>138129</v>
      </c>
      <c r="L27" s="8">
        <v>65</v>
      </c>
      <c r="M27" s="8">
        <v>-5130985</v>
      </c>
      <c r="N27" s="8">
        <v>-66</v>
      </c>
      <c r="O27" s="8">
        <v>4992856</v>
      </c>
      <c r="P27" s="8">
        <v>0</v>
      </c>
      <c r="Q27" s="8">
        <v>0</v>
      </c>
      <c r="R27" s="6" t="s">
        <v>25</v>
      </c>
    </row>
    <row r="28" spans="1:18" x14ac:dyDescent="0.25">
      <c r="A28" s="6" t="s">
        <v>3273</v>
      </c>
      <c r="B28" s="6" t="s">
        <v>36</v>
      </c>
      <c r="C28" s="6" t="s">
        <v>626</v>
      </c>
      <c r="D28" s="6" t="s">
        <v>38</v>
      </c>
      <c r="E28" s="6" t="s">
        <v>3450</v>
      </c>
      <c r="F28" s="6" t="s">
        <v>614</v>
      </c>
      <c r="G28" s="6" t="s">
        <v>105</v>
      </c>
      <c r="H28" s="6" t="s">
        <v>3274</v>
      </c>
      <c r="I28" s="6" t="s">
        <v>24</v>
      </c>
      <c r="J28" s="8">
        <v>0</v>
      </c>
      <c r="K28" s="8">
        <v>0</v>
      </c>
      <c r="L28" s="8">
        <v>65</v>
      </c>
      <c r="M28" s="8">
        <v>-5236175</v>
      </c>
      <c r="N28" s="8">
        <v>-65</v>
      </c>
      <c r="O28" s="8">
        <v>5236175</v>
      </c>
      <c r="P28" s="8">
        <v>0</v>
      </c>
      <c r="Q28" s="8">
        <v>0</v>
      </c>
      <c r="R28" s="6" t="s">
        <v>25</v>
      </c>
    </row>
    <row r="29" spans="1:18" x14ac:dyDescent="0.25">
      <c r="A29" s="6" t="s">
        <v>3451</v>
      </c>
      <c r="B29" s="6" t="s">
        <v>36</v>
      </c>
      <c r="C29" s="6" t="s">
        <v>324</v>
      </c>
      <c r="D29" s="6" t="s">
        <v>38</v>
      </c>
      <c r="E29" s="6" t="s">
        <v>3450</v>
      </c>
      <c r="F29" s="6" t="s">
        <v>614</v>
      </c>
      <c r="G29" s="6" t="s">
        <v>105</v>
      </c>
      <c r="H29" s="6" t="s">
        <v>3452</v>
      </c>
      <c r="I29" s="6" t="s">
        <v>24</v>
      </c>
      <c r="J29" s="8">
        <v>54</v>
      </c>
      <c r="K29" s="8">
        <v>3880225</v>
      </c>
      <c r="L29" s="8">
        <v>0</v>
      </c>
      <c r="M29" s="8">
        <v>0</v>
      </c>
      <c r="N29" s="8">
        <v>-54</v>
      </c>
      <c r="O29" s="8">
        <v>-3880225</v>
      </c>
      <c r="P29" s="8">
        <v>0</v>
      </c>
      <c r="Q29" s="8">
        <v>0</v>
      </c>
      <c r="R29" s="6" t="s">
        <v>25</v>
      </c>
    </row>
    <row r="30" spans="1:18" x14ac:dyDescent="0.25">
      <c r="A30" s="6" t="s">
        <v>881</v>
      </c>
      <c r="B30" s="6" t="s">
        <v>18</v>
      </c>
      <c r="C30" s="6" t="s">
        <v>19</v>
      </c>
      <c r="D30" s="6" t="s">
        <v>882</v>
      </c>
      <c r="E30" s="6" t="s">
        <v>3450</v>
      </c>
      <c r="F30" s="6" t="s">
        <v>157</v>
      </c>
      <c r="G30" s="6" t="s">
        <v>22</v>
      </c>
      <c r="H30" s="6" t="s">
        <v>883</v>
      </c>
      <c r="I30" s="6" t="s">
        <v>24</v>
      </c>
      <c r="J30" s="8">
        <v>0</v>
      </c>
      <c r="K30" s="8">
        <v>0</v>
      </c>
      <c r="L30" s="8">
        <v>100</v>
      </c>
      <c r="M30" s="8">
        <v>500000</v>
      </c>
      <c r="N30" s="8">
        <v>-50</v>
      </c>
      <c r="O30" s="8">
        <v>-250000</v>
      </c>
      <c r="P30" s="8">
        <v>50</v>
      </c>
      <c r="Q30" s="8">
        <v>250000</v>
      </c>
      <c r="R30" s="6" t="s">
        <v>25</v>
      </c>
    </row>
    <row r="31" spans="1:18" x14ac:dyDescent="0.25">
      <c r="A31" s="6" t="s">
        <v>2073</v>
      </c>
      <c r="B31" s="6" t="s">
        <v>36</v>
      </c>
      <c r="C31" s="6" t="s">
        <v>96</v>
      </c>
      <c r="D31" s="6" t="s">
        <v>38</v>
      </c>
      <c r="E31" s="6" t="s">
        <v>3450</v>
      </c>
      <c r="F31" s="6" t="s">
        <v>229</v>
      </c>
      <c r="G31" s="6" t="s">
        <v>105</v>
      </c>
      <c r="H31" s="6" t="s">
        <v>2074</v>
      </c>
      <c r="I31" s="6" t="s">
        <v>24</v>
      </c>
      <c r="J31" s="8">
        <v>0</v>
      </c>
      <c r="K31" s="8">
        <v>0</v>
      </c>
      <c r="L31" s="8">
        <v>50</v>
      </c>
      <c r="M31" s="8">
        <v>4147660</v>
      </c>
      <c r="N31" s="8">
        <v>-50</v>
      </c>
      <c r="O31" s="8">
        <v>-4147660</v>
      </c>
      <c r="P31" s="8">
        <v>0</v>
      </c>
      <c r="Q31" s="8">
        <v>0</v>
      </c>
      <c r="R31" s="6" t="s">
        <v>25</v>
      </c>
    </row>
    <row r="32" spans="1:18" x14ac:dyDescent="0.25">
      <c r="A32" s="6" t="s">
        <v>2073</v>
      </c>
      <c r="B32" s="6" t="s">
        <v>36</v>
      </c>
      <c r="C32" s="6" t="s">
        <v>96</v>
      </c>
      <c r="D32" s="6" t="s">
        <v>38</v>
      </c>
      <c r="E32" s="6" t="s">
        <v>3450</v>
      </c>
      <c r="F32" s="6" t="s">
        <v>614</v>
      </c>
      <c r="G32" s="6" t="s">
        <v>105</v>
      </c>
      <c r="H32" s="6" t="s">
        <v>2074</v>
      </c>
      <c r="I32" s="6" t="s">
        <v>24</v>
      </c>
      <c r="J32" s="8">
        <v>0</v>
      </c>
      <c r="K32" s="8">
        <v>0</v>
      </c>
      <c r="L32" s="8">
        <v>50</v>
      </c>
      <c r="M32" s="8">
        <v>1601770</v>
      </c>
      <c r="N32" s="8">
        <v>-50</v>
      </c>
      <c r="O32" s="8">
        <v>-1601770</v>
      </c>
      <c r="P32" s="8">
        <v>0</v>
      </c>
      <c r="Q32" s="8">
        <v>0</v>
      </c>
      <c r="R32" s="6" t="s">
        <v>25</v>
      </c>
    </row>
    <row r="33" spans="1:18" x14ac:dyDescent="0.25">
      <c r="A33" s="6" t="s">
        <v>1455</v>
      </c>
      <c r="B33" s="6" t="s">
        <v>36</v>
      </c>
      <c r="C33" s="6" t="s">
        <v>681</v>
      </c>
      <c r="D33" s="6" t="s">
        <v>38</v>
      </c>
      <c r="E33" s="6" t="s">
        <v>3450</v>
      </c>
      <c r="F33" s="6" t="s">
        <v>229</v>
      </c>
      <c r="G33" s="6" t="s">
        <v>105</v>
      </c>
      <c r="H33" s="6" t="s">
        <v>1456</v>
      </c>
      <c r="I33" s="6" t="s">
        <v>24</v>
      </c>
      <c r="J33" s="8">
        <v>0</v>
      </c>
      <c r="K33" s="8">
        <v>0</v>
      </c>
      <c r="L33" s="8">
        <v>50</v>
      </c>
      <c r="M33" s="8">
        <v>2884701</v>
      </c>
      <c r="N33" s="8">
        <v>-50</v>
      </c>
      <c r="O33" s="8">
        <v>-2884701</v>
      </c>
      <c r="P33" s="8">
        <v>0</v>
      </c>
      <c r="Q33" s="8">
        <v>0</v>
      </c>
      <c r="R33" s="6" t="s">
        <v>25</v>
      </c>
    </row>
    <row r="34" spans="1:18" x14ac:dyDescent="0.25">
      <c r="A34" s="6" t="s">
        <v>1455</v>
      </c>
      <c r="B34" s="6" t="s">
        <v>36</v>
      </c>
      <c r="C34" s="6" t="s">
        <v>681</v>
      </c>
      <c r="D34" s="6" t="s">
        <v>38</v>
      </c>
      <c r="E34" s="6" t="s">
        <v>3450</v>
      </c>
      <c r="F34" s="6" t="s">
        <v>614</v>
      </c>
      <c r="G34" s="6" t="s">
        <v>105</v>
      </c>
      <c r="H34" s="6" t="s">
        <v>1456</v>
      </c>
      <c r="I34" s="6" t="s">
        <v>24</v>
      </c>
      <c r="J34" s="8">
        <v>0</v>
      </c>
      <c r="K34" s="8">
        <v>0</v>
      </c>
      <c r="L34" s="8">
        <v>49</v>
      </c>
      <c r="M34" s="8">
        <v>2642228</v>
      </c>
      <c r="N34" s="8">
        <v>-47</v>
      </c>
      <c r="O34" s="8">
        <v>-2377547</v>
      </c>
      <c r="P34" s="8">
        <v>2</v>
      </c>
      <c r="Q34" s="8">
        <v>264681</v>
      </c>
      <c r="R34" s="6" t="s">
        <v>25</v>
      </c>
    </row>
    <row r="35" spans="1:18" x14ac:dyDescent="0.25">
      <c r="A35" s="6" t="s">
        <v>1769</v>
      </c>
      <c r="B35" s="6" t="s">
        <v>18</v>
      </c>
      <c r="C35" s="6" t="s">
        <v>54</v>
      </c>
      <c r="D35" s="6" t="s">
        <v>86</v>
      </c>
      <c r="E35" s="6" t="s">
        <v>3450</v>
      </c>
      <c r="F35" s="6" t="s">
        <v>477</v>
      </c>
      <c r="G35" s="6" t="s">
        <v>22</v>
      </c>
      <c r="H35" s="6" t="s">
        <v>1770</v>
      </c>
      <c r="I35" s="6" t="s">
        <v>24</v>
      </c>
      <c r="J35" s="8">
        <v>40</v>
      </c>
      <c r="K35" s="8">
        <v>1933700</v>
      </c>
      <c r="L35" s="8">
        <v>0</v>
      </c>
      <c r="M35" s="8">
        <v>0</v>
      </c>
      <c r="N35" s="8">
        <v>-40</v>
      </c>
      <c r="O35" s="8">
        <v>-1933700</v>
      </c>
      <c r="P35" s="8">
        <v>0</v>
      </c>
      <c r="Q35" s="8">
        <v>0</v>
      </c>
      <c r="R35" s="6" t="s">
        <v>25</v>
      </c>
    </row>
    <row r="36" spans="1:18" x14ac:dyDescent="0.25">
      <c r="A36" s="6" t="s">
        <v>1306</v>
      </c>
      <c r="B36" s="6" t="s">
        <v>18</v>
      </c>
      <c r="C36" s="6" t="s">
        <v>64</v>
      </c>
      <c r="D36" s="6" t="s">
        <v>166</v>
      </c>
      <c r="E36" s="6" t="s">
        <v>3450</v>
      </c>
      <c r="F36" s="6" t="s">
        <v>984</v>
      </c>
      <c r="G36" s="6" t="s">
        <v>22</v>
      </c>
      <c r="H36" s="6" t="s">
        <v>1307</v>
      </c>
      <c r="I36" s="6" t="s">
        <v>24</v>
      </c>
      <c r="J36" s="8">
        <v>40</v>
      </c>
      <c r="K36" s="8">
        <v>187731</v>
      </c>
      <c r="L36" s="8">
        <v>0</v>
      </c>
      <c r="M36" s="8">
        <v>0</v>
      </c>
      <c r="N36" s="8">
        <v>-40</v>
      </c>
      <c r="O36" s="8">
        <v>-187731</v>
      </c>
      <c r="P36" s="8">
        <v>0</v>
      </c>
      <c r="Q36" s="8">
        <v>0</v>
      </c>
      <c r="R36" s="6" t="s">
        <v>25</v>
      </c>
    </row>
    <row r="37" spans="1:18" x14ac:dyDescent="0.25">
      <c r="A37" s="6" t="s">
        <v>1064</v>
      </c>
      <c r="B37" s="6" t="s">
        <v>18</v>
      </c>
      <c r="C37" s="6" t="s">
        <v>64</v>
      </c>
      <c r="D37" s="6" t="s">
        <v>166</v>
      </c>
      <c r="E37" s="6" t="s">
        <v>3450</v>
      </c>
      <c r="F37" s="6" t="s">
        <v>984</v>
      </c>
      <c r="G37" s="6" t="s">
        <v>22</v>
      </c>
      <c r="H37" s="6" t="s">
        <v>1065</v>
      </c>
      <c r="I37" s="6" t="s">
        <v>24</v>
      </c>
      <c r="J37" s="8">
        <v>40</v>
      </c>
      <c r="K37" s="8">
        <v>186391</v>
      </c>
      <c r="L37" s="8">
        <v>0</v>
      </c>
      <c r="M37" s="8">
        <v>0</v>
      </c>
      <c r="N37" s="8">
        <v>-40</v>
      </c>
      <c r="O37" s="8">
        <v>-186391</v>
      </c>
      <c r="P37" s="8">
        <v>0</v>
      </c>
      <c r="Q37" s="8">
        <v>0</v>
      </c>
      <c r="R37" s="6" t="s">
        <v>25</v>
      </c>
    </row>
    <row r="38" spans="1:18" x14ac:dyDescent="0.25">
      <c r="A38" s="6" t="s">
        <v>309</v>
      </c>
      <c r="B38" s="6" t="s">
        <v>36</v>
      </c>
      <c r="C38" s="6" t="s">
        <v>134</v>
      </c>
      <c r="D38" s="6" t="s">
        <v>38</v>
      </c>
      <c r="E38" s="6" t="s">
        <v>3450</v>
      </c>
      <c r="F38" s="6" t="s">
        <v>614</v>
      </c>
      <c r="G38" s="6" t="s">
        <v>105</v>
      </c>
      <c r="H38" s="6" t="s">
        <v>310</v>
      </c>
      <c r="I38" s="6" t="s">
        <v>24</v>
      </c>
      <c r="J38" s="8">
        <v>43</v>
      </c>
      <c r="K38" s="8">
        <v>9062047</v>
      </c>
      <c r="L38" s="8">
        <v>0</v>
      </c>
      <c r="M38" s="8">
        <v>6833752</v>
      </c>
      <c r="N38" s="8">
        <v>-28</v>
      </c>
      <c r="O38" s="8">
        <v>-12734620</v>
      </c>
      <c r="P38" s="8">
        <v>15</v>
      </c>
      <c r="Q38" s="8">
        <v>3161179</v>
      </c>
      <c r="R38" s="6" t="s">
        <v>25</v>
      </c>
    </row>
    <row r="39" spans="1:18" x14ac:dyDescent="0.25">
      <c r="A39" s="6" t="s">
        <v>921</v>
      </c>
      <c r="B39" s="6" t="s">
        <v>36</v>
      </c>
      <c r="C39" s="6" t="s">
        <v>592</v>
      </c>
      <c r="D39" s="6" t="s">
        <v>38</v>
      </c>
      <c r="E39" s="6" t="s">
        <v>3450</v>
      </c>
      <c r="F39" s="6" t="s">
        <v>614</v>
      </c>
      <c r="G39" s="6" t="s">
        <v>105</v>
      </c>
      <c r="H39" s="6" t="s">
        <v>922</v>
      </c>
      <c r="I39" s="6" t="s">
        <v>24</v>
      </c>
      <c r="J39" s="8">
        <v>0</v>
      </c>
      <c r="K39" s="8">
        <v>0</v>
      </c>
      <c r="L39" s="8">
        <v>21</v>
      </c>
      <c r="M39" s="8">
        <v>-2692683</v>
      </c>
      <c r="N39" s="8">
        <v>-21</v>
      </c>
      <c r="O39" s="8">
        <v>2692683</v>
      </c>
      <c r="P39" s="8">
        <v>0</v>
      </c>
      <c r="Q39" s="8">
        <v>0</v>
      </c>
      <c r="R39" s="6" t="s">
        <v>25</v>
      </c>
    </row>
    <row r="40" spans="1:18" x14ac:dyDescent="0.25">
      <c r="A40" s="6" t="s">
        <v>921</v>
      </c>
      <c r="B40" s="6" t="s">
        <v>36</v>
      </c>
      <c r="C40" s="6" t="s">
        <v>592</v>
      </c>
      <c r="D40" s="6" t="s">
        <v>38</v>
      </c>
      <c r="E40" s="6" t="s">
        <v>3450</v>
      </c>
      <c r="F40" s="6" t="s">
        <v>229</v>
      </c>
      <c r="G40" s="6" t="s">
        <v>105</v>
      </c>
      <c r="H40" s="6" t="s">
        <v>922</v>
      </c>
      <c r="I40" s="6" t="s">
        <v>24</v>
      </c>
      <c r="J40" s="8">
        <v>1</v>
      </c>
      <c r="K40" s="8">
        <v>94121</v>
      </c>
      <c r="L40" s="8">
        <v>21</v>
      </c>
      <c r="M40" s="8">
        <v>-2387723</v>
      </c>
      <c r="N40" s="8">
        <v>-20</v>
      </c>
      <c r="O40" s="8">
        <v>2440147</v>
      </c>
      <c r="P40" s="8">
        <v>2</v>
      </c>
      <c r="Q40" s="8">
        <v>146545</v>
      </c>
      <c r="R40" s="6" t="s">
        <v>25</v>
      </c>
    </row>
    <row r="41" spans="1:18" x14ac:dyDescent="0.25">
      <c r="A41" s="6" t="s">
        <v>560</v>
      </c>
      <c r="B41" s="6" t="s">
        <v>18</v>
      </c>
      <c r="C41" s="6" t="s">
        <v>451</v>
      </c>
      <c r="D41" s="6" t="s">
        <v>69</v>
      </c>
      <c r="E41" s="6" t="s">
        <v>3450</v>
      </c>
      <c r="F41" s="6" t="s">
        <v>229</v>
      </c>
      <c r="G41" s="6" t="s">
        <v>22</v>
      </c>
      <c r="H41" s="6" t="s">
        <v>561</v>
      </c>
      <c r="I41" s="6" t="s">
        <v>24</v>
      </c>
      <c r="J41" s="8">
        <v>0</v>
      </c>
      <c r="K41" s="8">
        <v>0</v>
      </c>
      <c r="L41" s="8">
        <v>20</v>
      </c>
      <c r="M41" s="8">
        <v>3200000</v>
      </c>
      <c r="N41" s="8">
        <v>-20</v>
      </c>
      <c r="O41" s="8">
        <v>-3200000</v>
      </c>
      <c r="P41" s="8">
        <v>0</v>
      </c>
      <c r="Q41" s="8">
        <v>0</v>
      </c>
      <c r="R41" s="6" t="s">
        <v>25</v>
      </c>
    </row>
    <row r="42" spans="1:18" x14ac:dyDescent="0.25">
      <c r="A42" s="6" t="s">
        <v>168</v>
      </c>
      <c r="B42" s="6" t="s">
        <v>18</v>
      </c>
      <c r="C42" s="6" t="s">
        <v>169</v>
      </c>
      <c r="D42" s="6" t="s">
        <v>61</v>
      </c>
      <c r="E42" s="6" t="s">
        <v>3450</v>
      </c>
      <c r="F42" s="6" t="s">
        <v>229</v>
      </c>
      <c r="G42" s="6" t="s">
        <v>22</v>
      </c>
      <c r="H42" s="6" t="s">
        <v>170</v>
      </c>
      <c r="I42" s="6" t="s">
        <v>24</v>
      </c>
      <c r="J42" s="8">
        <v>20</v>
      </c>
      <c r="K42" s="8">
        <v>715000</v>
      </c>
      <c r="L42" s="8">
        <v>0</v>
      </c>
      <c r="M42" s="8">
        <v>0</v>
      </c>
      <c r="N42" s="8">
        <v>-10</v>
      </c>
      <c r="O42" s="8">
        <v>-357500</v>
      </c>
      <c r="P42" s="8">
        <v>10</v>
      </c>
      <c r="Q42" s="8">
        <v>357500</v>
      </c>
      <c r="R42" s="6" t="s">
        <v>25</v>
      </c>
    </row>
    <row r="43" spans="1:18" x14ac:dyDescent="0.25">
      <c r="A43" s="6" t="s">
        <v>3269</v>
      </c>
      <c r="B43" s="6" t="s">
        <v>36</v>
      </c>
      <c r="C43" s="6" t="s">
        <v>753</v>
      </c>
      <c r="D43" s="6" t="s">
        <v>546</v>
      </c>
      <c r="E43" s="6" t="s">
        <v>3450</v>
      </c>
      <c r="F43" s="6" t="s">
        <v>2258</v>
      </c>
      <c r="G43" s="6" t="s">
        <v>105</v>
      </c>
      <c r="H43" s="6" t="s">
        <v>3270</v>
      </c>
      <c r="I43" s="6" t="s">
        <v>24</v>
      </c>
      <c r="J43" s="8">
        <v>9</v>
      </c>
      <c r="K43" s="8">
        <v>755476</v>
      </c>
      <c r="L43" s="8">
        <v>0</v>
      </c>
      <c r="M43" s="8">
        <v>0</v>
      </c>
      <c r="N43" s="8">
        <v>-9</v>
      </c>
      <c r="O43" s="8">
        <v>-755476</v>
      </c>
      <c r="P43" s="8">
        <v>0</v>
      </c>
      <c r="Q43" s="8">
        <v>0</v>
      </c>
      <c r="R43" s="6" t="s">
        <v>25</v>
      </c>
    </row>
    <row r="44" spans="1:18" x14ac:dyDescent="0.25">
      <c r="A44" s="6" t="s">
        <v>3269</v>
      </c>
      <c r="B44" s="6" t="s">
        <v>36</v>
      </c>
      <c r="C44" s="6" t="s">
        <v>753</v>
      </c>
      <c r="D44" s="6" t="s">
        <v>546</v>
      </c>
      <c r="E44" s="6" t="s">
        <v>3450</v>
      </c>
      <c r="F44" s="6" t="s">
        <v>2258</v>
      </c>
      <c r="G44" s="6" t="s">
        <v>2718</v>
      </c>
      <c r="H44" s="6" t="s">
        <v>3270</v>
      </c>
      <c r="I44" s="6" t="s">
        <v>24</v>
      </c>
      <c r="J44" s="8">
        <v>0</v>
      </c>
      <c r="K44" s="8">
        <v>0</v>
      </c>
      <c r="L44" s="8">
        <v>9</v>
      </c>
      <c r="M44" s="8">
        <v>-1304925</v>
      </c>
      <c r="N44" s="8">
        <v>-9</v>
      </c>
      <c r="O44" s="8">
        <v>1304925</v>
      </c>
      <c r="P44" s="8">
        <v>0</v>
      </c>
      <c r="Q44" s="8">
        <v>0</v>
      </c>
      <c r="R44" s="6" t="s">
        <v>25</v>
      </c>
    </row>
    <row r="45" spans="1:18" x14ac:dyDescent="0.25">
      <c r="A45" s="6" t="s">
        <v>3269</v>
      </c>
      <c r="B45" s="6" t="s">
        <v>36</v>
      </c>
      <c r="C45" s="6" t="s">
        <v>753</v>
      </c>
      <c r="D45" s="6" t="s">
        <v>546</v>
      </c>
      <c r="E45" s="6" t="s">
        <v>3450</v>
      </c>
      <c r="F45" s="6" t="s">
        <v>2720</v>
      </c>
      <c r="G45" s="6" t="s">
        <v>2718</v>
      </c>
      <c r="H45" s="6" t="s">
        <v>3270</v>
      </c>
      <c r="I45" s="6" t="s">
        <v>24</v>
      </c>
      <c r="J45" s="8">
        <v>0</v>
      </c>
      <c r="K45" s="8">
        <v>0</v>
      </c>
      <c r="L45" s="8">
        <v>9</v>
      </c>
      <c r="M45" s="8">
        <v>-2187954</v>
      </c>
      <c r="N45" s="8">
        <v>-9</v>
      </c>
      <c r="O45" s="8">
        <v>2187954</v>
      </c>
      <c r="P45" s="8">
        <v>0</v>
      </c>
      <c r="Q45" s="8">
        <v>0</v>
      </c>
      <c r="R45" s="6" t="s">
        <v>25</v>
      </c>
    </row>
    <row r="46" spans="1:18" x14ac:dyDescent="0.25">
      <c r="A46" s="6" t="s">
        <v>35</v>
      </c>
      <c r="B46" s="6" t="s">
        <v>36</v>
      </c>
      <c r="C46" s="6" t="s">
        <v>37</v>
      </c>
      <c r="D46" s="6" t="s">
        <v>38</v>
      </c>
      <c r="E46" s="6" t="s">
        <v>3450</v>
      </c>
      <c r="F46" s="6" t="s">
        <v>2720</v>
      </c>
      <c r="G46" s="6" t="s">
        <v>2718</v>
      </c>
      <c r="H46" s="6" t="s">
        <v>41</v>
      </c>
      <c r="I46" s="6" t="s">
        <v>24</v>
      </c>
      <c r="J46" s="8">
        <v>0</v>
      </c>
      <c r="K46" s="8">
        <v>0</v>
      </c>
      <c r="L46" s="8">
        <v>9</v>
      </c>
      <c r="M46" s="8">
        <v>582445</v>
      </c>
      <c r="N46" s="8">
        <v>-9</v>
      </c>
      <c r="O46" s="8">
        <v>-582445</v>
      </c>
      <c r="P46" s="8">
        <v>0</v>
      </c>
      <c r="Q46" s="8">
        <v>0</v>
      </c>
      <c r="R46" s="6" t="s">
        <v>25</v>
      </c>
    </row>
    <row r="47" spans="1:18" x14ac:dyDescent="0.25">
      <c r="A47" s="6" t="s">
        <v>2812</v>
      </c>
      <c r="B47" s="6" t="s">
        <v>36</v>
      </c>
      <c r="C47" s="6" t="s">
        <v>134</v>
      </c>
      <c r="D47" s="6" t="s">
        <v>38</v>
      </c>
      <c r="E47" s="6" t="s">
        <v>3450</v>
      </c>
      <c r="F47" s="6" t="s">
        <v>229</v>
      </c>
      <c r="G47" s="6" t="s">
        <v>105</v>
      </c>
      <c r="H47" s="6" t="s">
        <v>2813</v>
      </c>
      <c r="I47" s="6" t="s">
        <v>24</v>
      </c>
      <c r="J47" s="8">
        <v>17</v>
      </c>
      <c r="K47" s="8">
        <v>3187891</v>
      </c>
      <c r="L47" s="8">
        <v>0</v>
      </c>
      <c r="M47" s="8">
        <v>2745979</v>
      </c>
      <c r="N47" s="8">
        <v>-8</v>
      </c>
      <c r="O47" s="8">
        <v>-4148004</v>
      </c>
      <c r="P47" s="8">
        <v>9</v>
      </c>
      <c r="Q47" s="8">
        <v>1785866</v>
      </c>
      <c r="R47" s="6" t="s">
        <v>25</v>
      </c>
    </row>
    <row r="48" spans="1:18" x14ac:dyDescent="0.25">
      <c r="A48" s="6" t="s">
        <v>2484</v>
      </c>
      <c r="B48" s="6" t="s">
        <v>36</v>
      </c>
      <c r="C48" s="6" t="s">
        <v>1263</v>
      </c>
      <c r="D48" s="6" t="s">
        <v>38</v>
      </c>
      <c r="E48" s="6" t="s">
        <v>3450</v>
      </c>
      <c r="F48" s="6" t="s">
        <v>229</v>
      </c>
      <c r="G48" s="6" t="s">
        <v>105</v>
      </c>
      <c r="H48" s="6" t="s">
        <v>2485</v>
      </c>
      <c r="I48" s="6" t="s">
        <v>24</v>
      </c>
      <c r="J48" s="8">
        <v>8</v>
      </c>
      <c r="K48" s="8">
        <v>731813</v>
      </c>
      <c r="L48" s="8">
        <v>0</v>
      </c>
      <c r="M48" s="8">
        <v>0</v>
      </c>
      <c r="N48" s="8">
        <v>-8</v>
      </c>
      <c r="O48" s="8">
        <v>-731813</v>
      </c>
      <c r="P48" s="8">
        <v>0</v>
      </c>
      <c r="Q48" s="8">
        <v>0</v>
      </c>
      <c r="R48" s="6" t="s">
        <v>25</v>
      </c>
    </row>
    <row r="49" spans="1:18" x14ac:dyDescent="0.25">
      <c r="A49" s="6" t="s">
        <v>3229</v>
      </c>
      <c r="B49" s="6" t="s">
        <v>36</v>
      </c>
      <c r="C49" s="6" t="s">
        <v>256</v>
      </c>
      <c r="D49" s="6" t="s">
        <v>38</v>
      </c>
      <c r="E49" s="6" t="s">
        <v>3450</v>
      </c>
      <c r="F49" s="6" t="s">
        <v>229</v>
      </c>
      <c r="G49" s="6" t="s">
        <v>105</v>
      </c>
      <c r="H49" s="6" t="s">
        <v>3233</v>
      </c>
      <c r="I49" s="6" t="s">
        <v>24</v>
      </c>
      <c r="J49" s="8">
        <v>8</v>
      </c>
      <c r="K49" s="8">
        <v>981974</v>
      </c>
      <c r="L49" s="8">
        <v>0</v>
      </c>
      <c r="M49" s="8">
        <v>0</v>
      </c>
      <c r="N49" s="8">
        <v>-8</v>
      </c>
      <c r="O49" s="8">
        <v>-981974</v>
      </c>
      <c r="P49" s="8">
        <v>0</v>
      </c>
      <c r="Q49" s="8">
        <v>0</v>
      </c>
      <c r="R49" s="6" t="s">
        <v>25</v>
      </c>
    </row>
    <row r="50" spans="1:18" x14ac:dyDescent="0.25">
      <c r="A50" s="6" t="s">
        <v>3418</v>
      </c>
      <c r="B50" s="6" t="s">
        <v>36</v>
      </c>
      <c r="C50" s="6" t="s">
        <v>324</v>
      </c>
      <c r="D50" s="6" t="s">
        <v>38</v>
      </c>
      <c r="E50" s="6" t="s">
        <v>3450</v>
      </c>
      <c r="F50" s="6" t="s">
        <v>2720</v>
      </c>
      <c r="G50" s="6" t="s">
        <v>2718</v>
      </c>
      <c r="H50" s="6" t="s">
        <v>3419</v>
      </c>
      <c r="I50" s="6" t="s">
        <v>24</v>
      </c>
      <c r="J50" s="8">
        <v>0</v>
      </c>
      <c r="K50" s="8">
        <v>0</v>
      </c>
      <c r="L50" s="8">
        <v>5</v>
      </c>
      <c r="M50" s="8">
        <v>87459</v>
      </c>
      <c r="N50" s="8">
        <v>-5</v>
      </c>
      <c r="O50" s="8">
        <v>-87459</v>
      </c>
      <c r="P50" s="8">
        <v>0</v>
      </c>
      <c r="Q50" s="8">
        <v>0</v>
      </c>
      <c r="R50" s="6" t="s">
        <v>25</v>
      </c>
    </row>
    <row r="51" spans="1:18" x14ac:dyDescent="0.25">
      <c r="A51" s="6" t="s">
        <v>3418</v>
      </c>
      <c r="B51" s="6" t="s">
        <v>36</v>
      </c>
      <c r="C51" s="6" t="s">
        <v>324</v>
      </c>
      <c r="D51" s="6" t="s">
        <v>38</v>
      </c>
      <c r="E51" s="6" t="s">
        <v>3450</v>
      </c>
      <c r="F51" s="6" t="s">
        <v>614</v>
      </c>
      <c r="G51" s="6" t="s">
        <v>40</v>
      </c>
      <c r="H51" s="6" t="s">
        <v>3419</v>
      </c>
      <c r="I51" s="6" t="s">
        <v>24</v>
      </c>
      <c r="J51" s="8">
        <v>5</v>
      </c>
      <c r="K51" s="8">
        <v>149802</v>
      </c>
      <c r="L51" s="8">
        <v>0</v>
      </c>
      <c r="M51" s="8">
        <v>0</v>
      </c>
      <c r="N51" s="8">
        <v>-5</v>
      </c>
      <c r="O51" s="8">
        <v>-149802</v>
      </c>
      <c r="P51" s="8">
        <v>0</v>
      </c>
      <c r="Q51" s="8">
        <v>0</v>
      </c>
      <c r="R51" s="6" t="s">
        <v>25</v>
      </c>
    </row>
    <row r="52" spans="1:18" x14ac:dyDescent="0.25">
      <c r="A52" s="6" t="s">
        <v>3418</v>
      </c>
      <c r="B52" s="6" t="s">
        <v>36</v>
      </c>
      <c r="C52" s="6" t="s">
        <v>324</v>
      </c>
      <c r="D52" s="6" t="s">
        <v>38</v>
      </c>
      <c r="E52" s="6" t="s">
        <v>3450</v>
      </c>
      <c r="F52" s="6" t="s">
        <v>614</v>
      </c>
      <c r="G52" s="6" t="s">
        <v>2718</v>
      </c>
      <c r="H52" s="6" t="s">
        <v>3419</v>
      </c>
      <c r="I52" s="6" t="s">
        <v>24</v>
      </c>
      <c r="J52" s="8">
        <v>0</v>
      </c>
      <c r="K52" s="8">
        <v>0</v>
      </c>
      <c r="L52" s="8">
        <v>5</v>
      </c>
      <c r="M52" s="8">
        <v>87459</v>
      </c>
      <c r="N52" s="8">
        <v>-5</v>
      </c>
      <c r="O52" s="8">
        <v>-87459</v>
      </c>
      <c r="P52" s="8">
        <v>0</v>
      </c>
      <c r="Q52" s="8">
        <v>0</v>
      </c>
      <c r="R52" s="6" t="s">
        <v>25</v>
      </c>
    </row>
    <row r="53" spans="1:18" x14ac:dyDescent="0.25">
      <c r="A53" s="6" t="s">
        <v>35</v>
      </c>
      <c r="B53" s="6" t="s">
        <v>36</v>
      </c>
      <c r="C53" s="6" t="s">
        <v>37</v>
      </c>
      <c r="D53" s="6" t="s">
        <v>38</v>
      </c>
      <c r="E53" s="6" t="s">
        <v>3450</v>
      </c>
      <c r="F53" s="6" t="s">
        <v>614</v>
      </c>
      <c r="G53" s="6" t="s">
        <v>2718</v>
      </c>
      <c r="H53" s="6" t="s">
        <v>41</v>
      </c>
      <c r="I53" s="6" t="s">
        <v>24</v>
      </c>
      <c r="J53" s="8">
        <v>0</v>
      </c>
      <c r="K53" s="8">
        <v>0</v>
      </c>
      <c r="L53" s="8">
        <v>5</v>
      </c>
      <c r="M53" s="8">
        <v>326338</v>
      </c>
      <c r="N53" s="8">
        <v>-5</v>
      </c>
      <c r="O53" s="8">
        <v>-326338</v>
      </c>
      <c r="P53" s="8">
        <v>0</v>
      </c>
      <c r="Q53" s="8">
        <v>0</v>
      </c>
      <c r="R53" s="6" t="s">
        <v>25</v>
      </c>
    </row>
    <row r="54" spans="1:18" x14ac:dyDescent="0.25">
      <c r="A54" s="6" t="s">
        <v>870</v>
      </c>
      <c r="B54" s="6" t="s">
        <v>36</v>
      </c>
      <c r="C54" s="6" t="s">
        <v>592</v>
      </c>
      <c r="D54" s="6" t="s">
        <v>38</v>
      </c>
      <c r="E54" s="6" t="s">
        <v>3450</v>
      </c>
      <c r="F54" s="6" t="s">
        <v>229</v>
      </c>
      <c r="G54" s="6" t="s">
        <v>105</v>
      </c>
      <c r="H54" s="6" t="s">
        <v>871</v>
      </c>
      <c r="I54" s="6" t="s">
        <v>24</v>
      </c>
      <c r="J54" s="8">
        <v>12</v>
      </c>
      <c r="K54" s="8">
        <v>1175222</v>
      </c>
      <c r="L54" s="8">
        <v>0</v>
      </c>
      <c r="M54" s="8">
        <v>94055</v>
      </c>
      <c r="N54" s="8">
        <v>-4</v>
      </c>
      <c r="O54" s="8">
        <v>-485796</v>
      </c>
      <c r="P54" s="8">
        <v>8</v>
      </c>
      <c r="Q54" s="8">
        <v>783481</v>
      </c>
      <c r="R54" s="6" t="s">
        <v>25</v>
      </c>
    </row>
    <row r="55" spans="1:18" x14ac:dyDescent="0.25">
      <c r="A55" s="6" t="s">
        <v>2780</v>
      </c>
      <c r="B55" s="6" t="s">
        <v>36</v>
      </c>
      <c r="C55" s="6" t="s">
        <v>54</v>
      </c>
      <c r="D55" s="6" t="s">
        <v>38</v>
      </c>
      <c r="E55" s="6" t="s">
        <v>3450</v>
      </c>
      <c r="F55" s="6" t="s">
        <v>229</v>
      </c>
      <c r="G55" s="6" t="s">
        <v>105</v>
      </c>
      <c r="H55" s="6" t="s">
        <v>2781</v>
      </c>
      <c r="I55" s="6" t="s">
        <v>24</v>
      </c>
      <c r="J55" s="8">
        <v>0</v>
      </c>
      <c r="K55" s="8">
        <v>0</v>
      </c>
      <c r="L55" s="8">
        <v>4</v>
      </c>
      <c r="M55" s="8">
        <v>361647</v>
      </c>
      <c r="N55" s="8">
        <v>-4</v>
      </c>
      <c r="O55" s="8">
        <v>-361647</v>
      </c>
      <c r="P55" s="8">
        <v>0</v>
      </c>
      <c r="Q55" s="8">
        <v>0</v>
      </c>
      <c r="R55" s="6" t="s">
        <v>25</v>
      </c>
    </row>
    <row r="56" spans="1:18" x14ac:dyDescent="0.25">
      <c r="A56" s="6" t="s">
        <v>2780</v>
      </c>
      <c r="B56" s="6" t="s">
        <v>36</v>
      </c>
      <c r="C56" s="6" t="s">
        <v>54</v>
      </c>
      <c r="D56" s="6" t="s">
        <v>38</v>
      </c>
      <c r="E56" s="6" t="s">
        <v>3450</v>
      </c>
      <c r="F56" s="6" t="s">
        <v>614</v>
      </c>
      <c r="G56" s="6" t="s">
        <v>105</v>
      </c>
      <c r="H56" s="6" t="s">
        <v>2781</v>
      </c>
      <c r="I56" s="6" t="s">
        <v>24</v>
      </c>
      <c r="J56" s="8">
        <v>0</v>
      </c>
      <c r="K56" s="8">
        <v>0</v>
      </c>
      <c r="L56" s="8">
        <v>4</v>
      </c>
      <c r="M56" s="8">
        <v>361647</v>
      </c>
      <c r="N56" s="8">
        <v>-4</v>
      </c>
      <c r="O56" s="8">
        <v>-361647</v>
      </c>
      <c r="P56" s="8">
        <v>0</v>
      </c>
      <c r="Q56" s="8">
        <v>0</v>
      </c>
      <c r="R56" s="6" t="s">
        <v>25</v>
      </c>
    </row>
    <row r="57" spans="1:18" x14ac:dyDescent="0.25">
      <c r="A57" s="6" t="s">
        <v>613</v>
      </c>
      <c r="B57" s="6" t="s">
        <v>36</v>
      </c>
      <c r="C57" s="6" t="s">
        <v>134</v>
      </c>
      <c r="D57" s="6" t="s">
        <v>38</v>
      </c>
      <c r="E57" s="6" t="s">
        <v>3450</v>
      </c>
      <c r="F57" s="6" t="s">
        <v>2720</v>
      </c>
      <c r="G57" s="6" t="s">
        <v>2718</v>
      </c>
      <c r="H57" s="6" t="s">
        <v>615</v>
      </c>
      <c r="I57" s="6" t="s">
        <v>24</v>
      </c>
      <c r="J57" s="8">
        <v>0</v>
      </c>
      <c r="K57" s="8">
        <v>0</v>
      </c>
      <c r="L57" s="8">
        <v>2</v>
      </c>
      <c r="M57" s="8">
        <v>252602</v>
      </c>
      <c r="N57" s="8">
        <v>-2</v>
      </c>
      <c r="O57" s="8">
        <v>-252602</v>
      </c>
      <c r="P57" s="8">
        <v>0</v>
      </c>
      <c r="Q57" s="8">
        <v>0</v>
      </c>
      <c r="R57" s="6" t="s">
        <v>25</v>
      </c>
    </row>
    <row r="58" spans="1:18" x14ac:dyDescent="0.25">
      <c r="A58" s="6" t="s">
        <v>613</v>
      </c>
      <c r="B58" s="6" t="s">
        <v>36</v>
      </c>
      <c r="C58" s="6" t="s">
        <v>134</v>
      </c>
      <c r="D58" s="6" t="s">
        <v>38</v>
      </c>
      <c r="E58" s="6" t="s">
        <v>3450</v>
      </c>
      <c r="F58" s="6" t="s">
        <v>614</v>
      </c>
      <c r="G58" s="6" t="s">
        <v>105</v>
      </c>
      <c r="H58" s="6" t="s">
        <v>615</v>
      </c>
      <c r="I58" s="6" t="s">
        <v>24</v>
      </c>
      <c r="J58" s="8">
        <v>2</v>
      </c>
      <c r="K58" s="8">
        <v>365534</v>
      </c>
      <c r="L58" s="8">
        <v>0</v>
      </c>
      <c r="M58" s="8">
        <v>0</v>
      </c>
      <c r="N58" s="8">
        <v>-2</v>
      </c>
      <c r="O58" s="8">
        <v>-365534</v>
      </c>
      <c r="P58" s="8">
        <v>0</v>
      </c>
      <c r="Q58" s="8">
        <v>0</v>
      </c>
      <c r="R58" s="6" t="s">
        <v>25</v>
      </c>
    </row>
    <row r="59" spans="1:18" x14ac:dyDescent="0.25">
      <c r="A59" s="6" t="s">
        <v>613</v>
      </c>
      <c r="B59" s="6" t="s">
        <v>36</v>
      </c>
      <c r="C59" s="6" t="s">
        <v>134</v>
      </c>
      <c r="D59" s="6" t="s">
        <v>38</v>
      </c>
      <c r="E59" s="6" t="s">
        <v>3450</v>
      </c>
      <c r="F59" s="6" t="s">
        <v>614</v>
      </c>
      <c r="G59" s="6" t="s">
        <v>2718</v>
      </c>
      <c r="H59" s="6" t="s">
        <v>615</v>
      </c>
      <c r="I59" s="6" t="s">
        <v>24</v>
      </c>
      <c r="J59" s="8">
        <v>0</v>
      </c>
      <c r="K59" s="8">
        <v>0</v>
      </c>
      <c r="L59" s="8">
        <v>2</v>
      </c>
      <c r="M59" s="8">
        <v>252602</v>
      </c>
      <c r="N59" s="8">
        <v>-2</v>
      </c>
      <c r="O59" s="8">
        <v>-252602</v>
      </c>
      <c r="P59" s="8">
        <v>0</v>
      </c>
      <c r="Q59" s="8">
        <v>0</v>
      </c>
      <c r="R59" s="6" t="s">
        <v>25</v>
      </c>
    </row>
    <row r="60" spans="1:18" x14ac:dyDescent="0.25">
      <c r="A60" s="6" t="s">
        <v>3322</v>
      </c>
      <c r="B60" s="6" t="s">
        <v>36</v>
      </c>
      <c r="C60" s="6" t="s">
        <v>64</v>
      </c>
      <c r="D60" s="6" t="s">
        <v>38</v>
      </c>
      <c r="E60" s="6" t="s">
        <v>3450</v>
      </c>
      <c r="F60" s="6" t="s">
        <v>2720</v>
      </c>
      <c r="G60" s="6" t="s">
        <v>2718</v>
      </c>
      <c r="H60" s="6" t="s">
        <v>3323</v>
      </c>
      <c r="I60" s="6" t="s">
        <v>24</v>
      </c>
      <c r="J60" s="8">
        <v>0</v>
      </c>
      <c r="K60" s="8">
        <v>0</v>
      </c>
      <c r="L60" s="8">
        <v>1</v>
      </c>
      <c r="M60" s="8">
        <v>-183558</v>
      </c>
      <c r="N60" s="8">
        <v>-1</v>
      </c>
      <c r="O60" s="8">
        <v>183558</v>
      </c>
      <c r="P60" s="8">
        <v>0</v>
      </c>
      <c r="Q60" s="8">
        <v>0</v>
      </c>
      <c r="R60" s="6" t="s">
        <v>25</v>
      </c>
    </row>
    <row r="61" spans="1:18" x14ac:dyDescent="0.25">
      <c r="A61" s="6" t="s">
        <v>3322</v>
      </c>
      <c r="B61" s="6" t="s">
        <v>36</v>
      </c>
      <c r="C61" s="6" t="s">
        <v>64</v>
      </c>
      <c r="D61" s="6" t="s">
        <v>38</v>
      </c>
      <c r="E61" s="6" t="s">
        <v>3450</v>
      </c>
      <c r="F61" s="6" t="s">
        <v>614</v>
      </c>
      <c r="G61" s="6" t="s">
        <v>105</v>
      </c>
      <c r="H61" s="6" t="s">
        <v>3323</v>
      </c>
      <c r="I61" s="6" t="s">
        <v>24</v>
      </c>
      <c r="J61" s="8">
        <v>1</v>
      </c>
      <c r="K61" s="8">
        <v>128270</v>
      </c>
      <c r="L61" s="8">
        <v>0</v>
      </c>
      <c r="M61" s="8">
        <v>0</v>
      </c>
      <c r="N61" s="8">
        <v>-1</v>
      </c>
      <c r="O61" s="8">
        <v>-128270</v>
      </c>
      <c r="P61" s="8">
        <v>0</v>
      </c>
      <c r="Q61" s="8">
        <v>0</v>
      </c>
      <c r="R61" s="6" t="s">
        <v>25</v>
      </c>
    </row>
    <row r="62" spans="1:18" x14ac:dyDescent="0.25">
      <c r="A62" s="6" t="s">
        <v>3322</v>
      </c>
      <c r="B62" s="6" t="s">
        <v>36</v>
      </c>
      <c r="C62" s="6" t="s">
        <v>64</v>
      </c>
      <c r="D62" s="6" t="s">
        <v>38</v>
      </c>
      <c r="E62" s="6" t="s">
        <v>3450</v>
      </c>
      <c r="F62" s="6" t="s">
        <v>614</v>
      </c>
      <c r="G62" s="6" t="s">
        <v>2718</v>
      </c>
      <c r="H62" s="6" t="s">
        <v>3323</v>
      </c>
      <c r="I62" s="6" t="s">
        <v>24</v>
      </c>
      <c r="J62" s="8">
        <v>0</v>
      </c>
      <c r="K62" s="8">
        <v>0</v>
      </c>
      <c r="L62" s="8">
        <v>1</v>
      </c>
      <c r="M62" s="8">
        <v>-183558</v>
      </c>
      <c r="N62" s="8">
        <v>-1</v>
      </c>
      <c r="O62" s="8">
        <v>183558</v>
      </c>
      <c r="P62" s="8">
        <v>0</v>
      </c>
      <c r="Q62" s="8">
        <v>0</v>
      </c>
      <c r="R62" s="6" t="s">
        <v>25</v>
      </c>
    </row>
    <row r="63" spans="1:18" x14ac:dyDescent="0.25">
      <c r="A63" s="6" t="s">
        <v>2211</v>
      </c>
      <c r="B63" s="6" t="s">
        <v>36</v>
      </c>
      <c r="C63" s="6" t="s">
        <v>96</v>
      </c>
      <c r="D63" s="6" t="s">
        <v>38</v>
      </c>
      <c r="E63" s="6" t="s">
        <v>3450</v>
      </c>
      <c r="F63" s="6" t="s">
        <v>2720</v>
      </c>
      <c r="G63" s="6" t="s">
        <v>2718</v>
      </c>
      <c r="H63" s="6" t="s">
        <v>2212</v>
      </c>
      <c r="I63" s="6" t="s">
        <v>24</v>
      </c>
      <c r="J63" s="8">
        <v>0</v>
      </c>
      <c r="K63" s="8">
        <v>0</v>
      </c>
      <c r="L63" s="8">
        <v>1</v>
      </c>
      <c r="M63" s="8">
        <v>135585</v>
      </c>
      <c r="N63" s="8">
        <v>-1</v>
      </c>
      <c r="O63" s="8">
        <v>-135585</v>
      </c>
      <c r="P63" s="8">
        <v>0</v>
      </c>
      <c r="Q63" s="8">
        <v>0</v>
      </c>
      <c r="R63" s="6" t="s">
        <v>25</v>
      </c>
    </row>
    <row r="64" spans="1:18" x14ac:dyDescent="0.25">
      <c r="A64" s="6" t="s">
        <v>2211</v>
      </c>
      <c r="B64" s="6" t="s">
        <v>36</v>
      </c>
      <c r="C64" s="6" t="s">
        <v>96</v>
      </c>
      <c r="D64" s="6" t="s">
        <v>38</v>
      </c>
      <c r="E64" s="6" t="s">
        <v>3450</v>
      </c>
      <c r="F64" s="6" t="s">
        <v>614</v>
      </c>
      <c r="G64" s="6" t="s">
        <v>105</v>
      </c>
      <c r="H64" s="6" t="s">
        <v>2212</v>
      </c>
      <c r="I64" s="6" t="s">
        <v>24</v>
      </c>
      <c r="J64" s="8">
        <v>1</v>
      </c>
      <c r="K64" s="8">
        <v>135585</v>
      </c>
      <c r="L64" s="8">
        <v>0</v>
      </c>
      <c r="M64" s="8">
        <v>0</v>
      </c>
      <c r="N64" s="8">
        <v>-1</v>
      </c>
      <c r="O64" s="8">
        <v>-135585</v>
      </c>
      <c r="P64" s="8">
        <v>0</v>
      </c>
      <c r="Q64" s="8">
        <v>0</v>
      </c>
      <c r="R64" s="6" t="s">
        <v>25</v>
      </c>
    </row>
    <row r="65" spans="1:18" x14ac:dyDescent="0.25">
      <c r="A65" s="6" t="s">
        <v>143</v>
      </c>
      <c r="B65" s="6" t="s">
        <v>18</v>
      </c>
      <c r="C65" s="6" t="s">
        <v>144</v>
      </c>
      <c r="D65" s="6" t="s">
        <v>82</v>
      </c>
      <c r="E65" s="6" t="s">
        <v>3450</v>
      </c>
      <c r="F65" s="6" t="s">
        <v>3390</v>
      </c>
      <c r="G65" s="6" t="s">
        <v>22</v>
      </c>
      <c r="H65" s="6" t="s">
        <v>145</v>
      </c>
      <c r="I65" s="6" t="s">
        <v>24</v>
      </c>
      <c r="J65" s="8">
        <v>10.773999999999999</v>
      </c>
      <c r="K65" s="8">
        <v>12276162</v>
      </c>
      <c r="L65" s="8">
        <v>0</v>
      </c>
      <c r="M65" s="8">
        <v>0</v>
      </c>
      <c r="N65" s="8">
        <v>-0.04</v>
      </c>
      <c r="O65" s="8">
        <v>-45577</v>
      </c>
      <c r="P65" s="8">
        <v>10.734</v>
      </c>
      <c r="Q65" s="8">
        <v>12230585</v>
      </c>
      <c r="R65" s="6" t="s">
        <v>25</v>
      </c>
    </row>
    <row r="66" spans="1:18" x14ac:dyDescent="0.25">
      <c r="A66" s="6" t="s">
        <v>46</v>
      </c>
      <c r="B66" s="6" t="s">
        <v>18</v>
      </c>
      <c r="C66" s="6" t="s">
        <v>27</v>
      </c>
      <c r="D66" s="6" t="s">
        <v>28</v>
      </c>
      <c r="E66" s="6" t="s">
        <v>3450</v>
      </c>
      <c r="F66" s="6" t="s">
        <v>21</v>
      </c>
      <c r="G66" s="6" t="s">
        <v>22</v>
      </c>
      <c r="H66" s="6" t="s">
        <v>47</v>
      </c>
      <c r="I66" s="6" t="s">
        <v>30</v>
      </c>
      <c r="J66" s="8">
        <v>12700</v>
      </c>
      <c r="K66" s="8">
        <v>174764700</v>
      </c>
      <c r="L66" s="8">
        <v>0</v>
      </c>
      <c r="M66" s="8">
        <v>0</v>
      </c>
      <c r="N66" s="8">
        <v>0</v>
      </c>
      <c r="O66" s="8">
        <v>0</v>
      </c>
      <c r="P66" s="8">
        <v>12700</v>
      </c>
      <c r="Q66" s="8">
        <v>174764700</v>
      </c>
      <c r="R66" s="6" t="s">
        <v>25</v>
      </c>
    </row>
    <row r="67" spans="1:18" x14ac:dyDescent="0.25">
      <c r="A67" s="6" t="s">
        <v>17</v>
      </c>
      <c r="B67" s="6" t="s">
        <v>18</v>
      </c>
      <c r="C67" s="6" t="s">
        <v>19</v>
      </c>
      <c r="D67" s="6" t="s">
        <v>20</v>
      </c>
      <c r="E67" s="6" t="s">
        <v>3450</v>
      </c>
      <c r="F67" s="6" t="s">
        <v>21</v>
      </c>
      <c r="G67" s="6" t="s">
        <v>22</v>
      </c>
      <c r="H67" s="6" t="s">
        <v>23</v>
      </c>
      <c r="I67" s="6" t="s">
        <v>24</v>
      </c>
      <c r="J67" s="8">
        <v>1253</v>
      </c>
      <c r="K67" s="8">
        <v>125300000</v>
      </c>
      <c r="L67" s="8">
        <v>0</v>
      </c>
      <c r="M67" s="8">
        <v>0</v>
      </c>
      <c r="N67" s="8">
        <v>0</v>
      </c>
      <c r="O67" s="8">
        <v>0</v>
      </c>
      <c r="P67" s="8">
        <v>1253</v>
      </c>
      <c r="Q67" s="8">
        <v>125300000</v>
      </c>
      <c r="R67" s="6" t="s">
        <v>25</v>
      </c>
    </row>
    <row r="68" spans="1:18" x14ac:dyDescent="0.25">
      <c r="A68" s="6" t="s">
        <v>26</v>
      </c>
      <c r="B68" s="6" t="s">
        <v>18</v>
      </c>
      <c r="C68" s="6" t="s">
        <v>27</v>
      </c>
      <c r="D68" s="6" t="s">
        <v>28</v>
      </c>
      <c r="E68" s="6" t="s">
        <v>3450</v>
      </c>
      <c r="F68" s="6" t="s">
        <v>21</v>
      </c>
      <c r="G68" s="6" t="s">
        <v>22</v>
      </c>
      <c r="H68" s="6" t="s">
        <v>29</v>
      </c>
      <c r="I68" s="6" t="s">
        <v>30</v>
      </c>
      <c r="J68" s="8">
        <v>8100</v>
      </c>
      <c r="K68" s="8">
        <v>111464100</v>
      </c>
      <c r="L68" s="8">
        <v>0</v>
      </c>
      <c r="M68" s="8">
        <v>0</v>
      </c>
      <c r="N68" s="8">
        <v>0</v>
      </c>
      <c r="O68" s="8">
        <v>0</v>
      </c>
      <c r="P68" s="8">
        <v>8100</v>
      </c>
      <c r="Q68" s="8">
        <v>111464100</v>
      </c>
      <c r="R68" s="6" t="s">
        <v>25</v>
      </c>
    </row>
    <row r="69" spans="1:18" x14ac:dyDescent="0.25">
      <c r="A69" s="6" t="s">
        <v>3340</v>
      </c>
      <c r="B69" s="6" t="s">
        <v>36</v>
      </c>
      <c r="C69" s="6" t="s">
        <v>77</v>
      </c>
      <c r="D69" s="6" t="s">
        <v>38</v>
      </c>
      <c r="E69" s="6" t="s">
        <v>3450</v>
      </c>
      <c r="F69" s="6" t="s">
        <v>74</v>
      </c>
      <c r="G69" s="6" t="s">
        <v>105</v>
      </c>
      <c r="H69" s="6" t="s">
        <v>3342</v>
      </c>
      <c r="I69" s="6" t="s">
        <v>24</v>
      </c>
      <c r="J69" s="8">
        <v>2854</v>
      </c>
      <c r="K69" s="8">
        <v>97432706</v>
      </c>
      <c r="L69" s="8">
        <v>0</v>
      </c>
      <c r="M69" s="8">
        <v>0</v>
      </c>
      <c r="N69" s="8">
        <v>0</v>
      </c>
      <c r="O69" s="8">
        <v>0</v>
      </c>
      <c r="P69" s="8">
        <v>2854</v>
      </c>
      <c r="Q69" s="8">
        <v>97432706</v>
      </c>
      <c r="R69" s="6" t="s">
        <v>25</v>
      </c>
    </row>
    <row r="70" spans="1:18" x14ac:dyDescent="0.25">
      <c r="A70" s="6" t="s">
        <v>31</v>
      </c>
      <c r="B70" s="6" t="s">
        <v>18</v>
      </c>
      <c r="C70" s="6" t="s">
        <v>19</v>
      </c>
      <c r="D70" s="6" t="s">
        <v>32</v>
      </c>
      <c r="E70" s="6" t="s">
        <v>3450</v>
      </c>
      <c r="F70" s="6" t="s">
        <v>21</v>
      </c>
      <c r="G70" s="6" t="s">
        <v>22</v>
      </c>
      <c r="H70" s="6" t="s">
        <v>33</v>
      </c>
      <c r="I70" s="6" t="s">
        <v>24</v>
      </c>
      <c r="J70" s="8">
        <v>107</v>
      </c>
      <c r="K70" s="8">
        <v>92696789</v>
      </c>
      <c r="L70" s="8">
        <v>0</v>
      </c>
      <c r="M70" s="8">
        <v>0</v>
      </c>
      <c r="N70" s="8">
        <v>0</v>
      </c>
      <c r="O70" s="8">
        <v>0</v>
      </c>
      <c r="P70" s="8">
        <v>107</v>
      </c>
      <c r="Q70" s="8">
        <v>92696789</v>
      </c>
      <c r="R70" s="6" t="s">
        <v>34</v>
      </c>
    </row>
    <row r="71" spans="1:18" x14ac:dyDescent="0.25">
      <c r="A71" s="6" t="s">
        <v>35</v>
      </c>
      <c r="B71" s="6" t="s">
        <v>36</v>
      </c>
      <c r="C71" s="6" t="s">
        <v>37</v>
      </c>
      <c r="D71" s="6" t="s">
        <v>38</v>
      </c>
      <c r="E71" s="6" t="s">
        <v>3450</v>
      </c>
      <c r="F71" s="6" t="s">
        <v>930</v>
      </c>
      <c r="G71" s="6" t="s">
        <v>40</v>
      </c>
      <c r="H71" s="6" t="s">
        <v>41</v>
      </c>
      <c r="I71" s="6" t="s">
        <v>24</v>
      </c>
      <c r="J71" s="8">
        <v>1125</v>
      </c>
      <c r="K71" s="8">
        <v>86992182</v>
      </c>
      <c r="L71" s="8">
        <v>0</v>
      </c>
      <c r="M71" s="8">
        <v>17128572</v>
      </c>
      <c r="N71" s="8">
        <v>0</v>
      </c>
      <c r="O71" s="8">
        <v>-17342215</v>
      </c>
      <c r="P71" s="8">
        <v>1125</v>
      </c>
      <c r="Q71" s="8">
        <v>86778539</v>
      </c>
      <c r="R71" s="6" t="s">
        <v>25</v>
      </c>
    </row>
    <row r="72" spans="1:18" x14ac:dyDescent="0.25">
      <c r="A72" s="6" t="s">
        <v>42</v>
      </c>
      <c r="B72" s="6" t="s">
        <v>18</v>
      </c>
      <c r="C72" s="6" t="s">
        <v>43</v>
      </c>
      <c r="D72" s="6" t="s">
        <v>44</v>
      </c>
      <c r="E72" s="6" t="s">
        <v>3450</v>
      </c>
      <c r="F72" s="6" t="s">
        <v>21</v>
      </c>
      <c r="G72" s="6" t="s">
        <v>22</v>
      </c>
      <c r="H72" s="6" t="s">
        <v>45</v>
      </c>
      <c r="I72" s="6" t="s">
        <v>24</v>
      </c>
      <c r="J72" s="8">
        <v>300</v>
      </c>
      <c r="K72" s="8">
        <v>71421000</v>
      </c>
      <c r="L72" s="8">
        <v>0</v>
      </c>
      <c r="M72" s="8">
        <v>0</v>
      </c>
      <c r="N72" s="8">
        <v>0</v>
      </c>
      <c r="O72" s="8">
        <v>0</v>
      </c>
      <c r="P72" s="8">
        <v>300</v>
      </c>
      <c r="Q72" s="8">
        <v>71421000</v>
      </c>
      <c r="R72" s="6" t="s">
        <v>25</v>
      </c>
    </row>
    <row r="73" spans="1:18" x14ac:dyDescent="0.25">
      <c r="A73" s="6" t="s">
        <v>71</v>
      </c>
      <c r="B73" s="6" t="s">
        <v>36</v>
      </c>
      <c r="C73" s="6" t="s">
        <v>72</v>
      </c>
      <c r="D73" s="6" t="s">
        <v>73</v>
      </c>
      <c r="E73" s="6" t="s">
        <v>3450</v>
      </c>
      <c r="F73" s="6" t="s">
        <v>74</v>
      </c>
      <c r="G73" s="6" t="s">
        <v>105</v>
      </c>
      <c r="H73" s="6" t="s">
        <v>75</v>
      </c>
      <c r="I73" s="6" t="s">
        <v>24</v>
      </c>
      <c r="J73" s="8">
        <v>103</v>
      </c>
      <c r="K73" s="8">
        <v>54828989</v>
      </c>
      <c r="L73" s="8">
        <v>0</v>
      </c>
      <c r="M73" s="8">
        <v>220896</v>
      </c>
      <c r="N73" s="8">
        <v>0</v>
      </c>
      <c r="O73" s="8">
        <v>-220896</v>
      </c>
      <c r="P73" s="8">
        <v>103</v>
      </c>
      <c r="Q73" s="8">
        <v>54828989</v>
      </c>
      <c r="R73" s="6" t="s">
        <v>25</v>
      </c>
    </row>
    <row r="74" spans="1:18" x14ac:dyDescent="0.25">
      <c r="A74" s="6" t="s">
        <v>48</v>
      </c>
      <c r="B74" s="6" t="s">
        <v>18</v>
      </c>
      <c r="C74" s="6" t="s">
        <v>49</v>
      </c>
      <c r="D74" s="6" t="s">
        <v>50</v>
      </c>
      <c r="E74" s="6" t="s">
        <v>3450</v>
      </c>
      <c r="F74" s="6" t="s">
        <v>3453</v>
      </c>
      <c r="G74" s="6" t="s">
        <v>22</v>
      </c>
      <c r="H74" s="6" t="s">
        <v>52</v>
      </c>
      <c r="I74" s="6" t="s">
        <v>30</v>
      </c>
      <c r="J74" s="8">
        <v>2980</v>
      </c>
      <c r="K74" s="8">
        <v>50177761</v>
      </c>
      <c r="L74" s="8">
        <v>0</v>
      </c>
      <c r="M74" s="8">
        <v>0</v>
      </c>
      <c r="N74" s="8">
        <v>0</v>
      </c>
      <c r="O74" s="8">
        <v>0</v>
      </c>
      <c r="P74" s="8">
        <v>2980</v>
      </c>
      <c r="Q74" s="8">
        <v>50177761</v>
      </c>
      <c r="R74" s="6" t="s">
        <v>25</v>
      </c>
    </row>
    <row r="75" spans="1:18" x14ac:dyDescent="0.25">
      <c r="A75" s="6" t="s">
        <v>57</v>
      </c>
      <c r="B75" s="6" t="s">
        <v>18</v>
      </c>
      <c r="C75" s="6" t="s">
        <v>19</v>
      </c>
      <c r="D75" s="6" t="s">
        <v>58</v>
      </c>
      <c r="E75" s="6" t="s">
        <v>3450</v>
      </c>
      <c r="F75" s="6" t="s">
        <v>21</v>
      </c>
      <c r="G75" s="6" t="s">
        <v>22</v>
      </c>
      <c r="H75" s="6" t="s">
        <v>59</v>
      </c>
      <c r="I75" s="6" t="s">
        <v>24</v>
      </c>
      <c r="J75" s="8">
        <v>227</v>
      </c>
      <c r="K75" s="8">
        <v>47443000</v>
      </c>
      <c r="L75" s="8">
        <v>0</v>
      </c>
      <c r="M75" s="8">
        <v>0</v>
      </c>
      <c r="N75" s="8">
        <v>0</v>
      </c>
      <c r="O75" s="8">
        <v>0</v>
      </c>
      <c r="P75" s="8">
        <v>227</v>
      </c>
      <c r="Q75" s="8">
        <v>47443000</v>
      </c>
      <c r="R75" s="6" t="s">
        <v>25</v>
      </c>
    </row>
    <row r="76" spans="1:18" x14ac:dyDescent="0.25">
      <c r="A76" s="6" t="s">
        <v>3000</v>
      </c>
      <c r="B76" s="6" t="s">
        <v>18</v>
      </c>
      <c r="C76" s="6" t="s">
        <v>19</v>
      </c>
      <c r="D76" s="6" t="s">
        <v>882</v>
      </c>
      <c r="E76" s="6" t="s">
        <v>3450</v>
      </c>
      <c r="F76" s="6" t="s">
        <v>21</v>
      </c>
      <c r="G76" s="6" t="s">
        <v>2718</v>
      </c>
      <c r="H76" s="6" t="s">
        <v>3001</v>
      </c>
      <c r="I76" s="6" t="s">
        <v>24</v>
      </c>
      <c r="J76" s="8">
        <v>572</v>
      </c>
      <c r="K76" s="8">
        <v>45760000</v>
      </c>
      <c r="L76" s="8">
        <v>0</v>
      </c>
      <c r="M76" s="8">
        <v>0</v>
      </c>
      <c r="N76" s="8">
        <v>0</v>
      </c>
      <c r="O76" s="8">
        <v>0</v>
      </c>
      <c r="P76" s="8">
        <v>572</v>
      </c>
      <c r="Q76" s="8">
        <v>45760000</v>
      </c>
      <c r="R76" s="6" t="s">
        <v>25</v>
      </c>
    </row>
    <row r="77" spans="1:18" x14ac:dyDescent="0.25">
      <c r="A77" s="6" t="s">
        <v>63</v>
      </c>
      <c r="B77" s="6" t="s">
        <v>18</v>
      </c>
      <c r="C77" s="6" t="s">
        <v>64</v>
      </c>
      <c r="D77" s="6" t="s">
        <v>65</v>
      </c>
      <c r="E77" s="6" t="s">
        <v>3450</v>
      </c>
      <c r="F77" s="6" t="s">
        <v>21</v>
      </c>
      <c r="G77" s="6" t="s">
        <v>22</v>
      </c>
      <c r="H77" s="6" t="s">
        <v>66</v>
      </c>
      <c r="I77" s="6" t="s">
        <v>24</v>
      </c>
      <c r="J77" s="8">
        <v>307</v>
      </c>
      <c r="K77" s="8">
        <v>44863445</v>
      </c>
      <c r="L77" s="8">
        <v>0</v>
      </c>
      <c r="M77" s="8">
        <v>0</v>
      </c>
      <c r="N77" s="8">
        <v>0</v>
      </c>
      <c r="O77" s="8">
        <v>0</v>
      </c>
      <c r="P77" s="8">
        <v>307</v>
      </c>
      <c r="Q77" s="8">
        <v>44863445</v>
      </c>
      <c r="R77" s="6" t="s">
        <v>25</v>
      </c>
    </row>
    <row r="78" spans="1:18" x14ac:dyDescent="0.25">
      <c r="A78" s="6" t="s">
        <v>114</v>
      </c>
      <c r="B78" s="6" t="s">
        <v>18</v>
      </c>
      <c r="C78" s="6" t="s">
        <v>27</v>
      </c>
      <c r="D78" s="6" t="s">
        <v>28</v>
      </c>
      <c r="E78" s="6" t="s">
        <v>3450</v>
      </c>
      <c r="F78" s="6" t="s">
        <v>21</v>
      </c>
      <c r="G78" s="6" t="s">
        <v>22</v>
      </c>
      <c r="H78" s="6" t="s">
        <v>115</v>
      </c>
      <c r="I78" s="6" t="s">
        <v>30</v>
      </c>
      <c r="J78" s="8">
        <v>3200</v>
      </c>
      <c r="K78" s="8">
        <v>44035200</v>
      </c>
      <c r="L78" s="8">
        <v>0</v>
      </c>
      <c r="M78" s="8">
        <v>0</v>
      </c>
      <c r="N78" s="8">
        <v>0</v>
      </c>
      <c r="O78" s="8">
        <v>0</v>
      </c>
      <c r="P78" s="8">
        <v>3200</v>
      </c>
      <c r="Q78" s="8">
        <v>44035200</v>
      </c>
      <c r="R78" s="6" t="s">
        <v>25</v>
      </c>
    </row>
    <row r="79" spans="1:18" x14ac:dyDescent="0.25">
      <c r="A79" s="6" t="s">
        <v>116</v>
      </c>
      <c r="B79" s="6" t="s">
        <v>18</v>
      </c>
      <c r="C79" s="6" t="s">
        <v>27</v>
      </c>
      <c r="D79" s="6" t="s">
        <v>28</v>
      </c>
      <c r="E79" s="6" t="s">
        <v>3450</v>
      </c>
      <c r="F79" s="6" t="s">
        <v>21</v>
      </c>
      <c r="G79" s="6" t="s">
        <v>22</v>
      </c>
      <c r="H79" s="6" t="s">
        <v>117</v>
      </c>
      <c r="I79" s="6" t="s">
        <v>30</v>
      </c>
      <c r="J79" s="8">
        <v>3000</v>
      </c>
      <c r="K79" s="8">
        <v>41283000</v>
      </c>
      <c r="L79" s="8">
        <v>0</v>
      </c>
      <c r="M79" s="8">
        <v>0</v>
      </c>
      <c r="N79" s="8">
        <v>0</v>
      </c>
      <c r="O79" s="8">
        <v>0</v>
      </c>
      <c r="P79" s="8">
        <v>3000</v>
      </c>
      <c r="Q79" s="8">
        <v>41283000</v>
      </c>
      <c r="R79" s="6" t="s">
        <v>25</v>
      </c>
    </row>
    <row r="80" spans="1:18" x14ac:dyDescent="0.25">
      <c r="A80" s="6" t="s">
        <v>118</v>
      </c>
      <c r="B80" s="6" t="s">
        <v>18</v>
      </c>
      <c r="C80" s="6" t="s">
        <v>27</v>
      </c>
      <c r="D80" s="6" t="s">
        <v>28</v>
      </c>
      <c r="E80" s="6" t="s">
        <v>3450</v>
      </c>
      <c r="F80" s="6" t="s">
        <v>21</v>
      </c>
      <c r="G80" s="6" t="s">
        <v>22</v>
      </c>
      <c r="H80" s="6" t="s">
        <v>119</v>
      </c>
      <c r="I80" s="6" t="s">
        <v>30</v>
      </c>
      <c r="J80" s="8">
        <v>2940.1</v>
      </c>
      <c r="K80" s="8">
        <v>40458716</v>
      </c>
      <c r="L80" s="8">
        <v>0</v>
      </c>
      <c r="M80" s="8">
        <v>0</v>
      </c>
      <c r="N80" s="8">
        <v>0</v>
      </c>
      <c r="O80" s="8">
        <v>0</v>
      </c>
      <c r="P80" s="8">
        <v>2940.1</v>
      </c>
      <c r="Q80" s="8">
        <v>40458716</v>
      </c>
      <c r="R80" s="6" t="s">
        <v>25</v>
      </c>
    </row>
    <row r="81" spans="1:18" x14ac:dyDescent="0.25">
      <c r="A81" s="6" t="s">
        <v>60</v>
      </c>
      <c r="B81" s="6" t="s">
        <v>18</v>
      </c>
      <c r="C81" s="6" t="s">
        <v>19</v>
      </c>
      <c r="D81" s="6" t="s">
        <v>61</v>
      </c>
      <c r="E81" s="6" t="s">
        <v>3450</v>
      </c>
      <c r="F81" s="6" t="s">
        <v>21</v>
      </c>
      <c r="G81" s="6" t="s">
        <v>22</v>
      </c>
      <c r="H81" s="6" t="s">
        <v>62</v>
      </c>
      <c r="I81" s="6" t="s">
        <v>24</v>
      </c>
      <c r="J81" s="8">
        <v>218</v>
      </c>
      <c r="K81" s="8">
        <v>39279240</v>
      </c>
      <c r="L81" s="8">
        <v>0</v>
      </c>
      <c r="M81" s="8">
        <v>0</v>
      </c>
      <c r="N81" s="8">
        <v>0</v>
      </c>
      <c r="O81" s="8">
        <v>0</v>
      </c>
      <c r="P81" s="8">
        <v>218</v>
      </c>
      <c r="Q81" s="8">
        <v>39279240</v>
      </c>
      <c r="R81" s="6" t="s">
        <v>25</v>
      </c>
    </row>
    <row r="82" spans="1:18" x14ac:dyDescent="0.25">
      <c r="A82" s="6" t="s">
        <v>129</v>
      </c>
      <c r="B82" s="6" t="s">
        <v>130</v>
      </c>
      <c r="C82" s="6" t="s">
        <v>65</v>
      </c>
      <c r="D82" s="6" t="s">
        <v>65</v>
      </c>
      <c r="E82" s="6" t="s">
        <v>3450</v>
      </c>
      <c r="F82" s="6" t="s">
        <v>21</v>
      </c>
      <c r="G82" s="6" t="s">
        <v>22</v>
      </c>
      <c r="H82" s="6" t="s">
        <v>131</v>
      </c>
      <c r="I82" s="6" t="s">
        <v>132</v>
      </c>
      <c r="J82" s="8">
        <v>50</v>
      </c>
      <c r="K82" s="8">
        <v>38568357</v>
      </c>
      <c r="L82" s="8">
        <v>0</v>
      </c>
      <c r="M82" s="8">
        <v>0</v>
      </c>
      <c r="N82" s="8">
        <v>0</v>
      </c>
      <c r="O82" s="8">
        <v>0</v>
      </c>
      <c r="P82" s="8">
        <v>50</v>
      </c>
      <c r="Q82" s="8">
        <v>38568357</v>
      </c>
      <c r="R82" s="6" t="s">
        <v>25</v>
      </c>
    </row>
    <row r="83" spans="1:18" x14ac:dyDescent="0.25">
      <c r="A83" s="6" t="s">
        <v>67</v>
      </c>
      <c r="B83" s="6" t="s">
        <v>18</v>
      </c>
      <c r="C83" s="6" t="s">
        <v>68</v>
      </c>
      <c r="D83" s="6" t="s">
        <v>69</v>
      </c>
      <c r="E83" s="6" t="s">
        <v>3450</v>
      </c>
      <c r="F83" s="6" t="s">
        <v>21</v>
      </c>
      <c r="G83" s="6" t="s">
        <v>22</v>
      </c>
      <c r="H83" s="6" t="s">
        <v>70</v>
      </c>
      <c r="I83" s="6" t="s">
        <v>24</v>
      </c>
      <c r="J83" s="8">
        <v>732</v>
      </c>
      <c r="K83" s="8">
        <v>35824959</v>
      </c>
      <c r="L83" s="8">
        <v>0</v>
      </c>
      <c r="M83" s="8">
        <v>0</v>
      </c>
      <c r="N83" s="8">
        <v>0</v>
      </c>
      <c r="O83" s="8">
        <v>0</v>
      </c>
      <c r="P83" s="8">
        <v>732</v>
      </c>
      <c r="Q83" s="8">
        <v>35824959</v>
      </c>
      <c r="R83" s="6" t="s">
        <v>25</v>
      </c>
    </row>
    <row r="84" spans="1:18" x14ac:dyDescent="0.25">
      <c r="A84" s="6" t="s">
        <v>84</v>
      </c>
      <c r="B84" s="6" t="s">
        <v>18</v>
      </c>
      <c r="C84" s="6" t="s">
        <v>85</v>
      </c>
      <c r="D84" s="6" t="s">
        <v>86</v>
      </c>
      <c r="E84" s="6" t="s">
        <v>3450</v>
      </c>
      <c r="F84" s="6" t="s">
        <v>21</v>
      </c>
      <c r="G84" s="6" t="s">
        <v>22</v>
      </c>
      <c r="H84" s="6" t="s">
        <v>87</v>
      </c>
      <c r="I84" s="6" t="s">
        <v>24</v>
      </c>
      <c r="J84" s="8">
        <v>7319</v>
      </c>
      <c r="K84" s="8">
        <v>35028734</v>
      </c>
      <c r="L84" s="8">
        <v>0</v>
      </c>
      <c r="M84" s="8">
        <v>0</v>
      </c>
      <c r="N84" s="8">
        <v>0</v>
      </c>
      <c r="O84" s="8">
        <v>0</v>
      </c>
      <c r="P84" s="8">
        <v>7319</v>
      </c>
      <c r="Q84" s="8">
        <v>35028734</v>
      </c>
      <c r="R84" s="6" t="s">
        <v>25</v>
      </c>
    </row>
    <row r="85" spans="1:18" x14ac:dyDescent="0.25">
      <c r="A85" s="6" t="s">
        <v>98</v>
      </c>
      <c r="B85" s="6" t="s">
        <v>18</v>
      </c>
      <c r="C85" s="6" t="s">
        <v>68</v>
      </c>
      <c r="D85" s="6" t="s">
        <v>86</v>
      </c>
      <c r="E85" s="6" t="s">
        <v>3450</v>
      </c>
      <c r="F85" s="6" t="s">
        <v>3390</v>
      </c>
      <c r="G85" s="6" t="s">
        <v>22</v>
      </c>
      <c r="H85" s="6" t="s">
        <v>99</v>
      </c>
      <c r="I85" s="6" t="s">
        <v>24</v>
      </c>
      <c r="J85" s="8">
        <v>1298</v>
      </c>
      <c r="K85" s="8">
        <v>33777854</v>
      </c>
      <c r="L85" s="8">
        <v>0</v>
      </c>
      <c r="M85" s="8">
        <v>0</v>
      </c>
      <c r="N85" s="8">
        <v>0</v>
      </c>
      <c r="O85" s="8">
        <v>0</v>
      </c>
      <c r="P85" s="8">
        <v>1298</v>
      </c>
      <c r="Q85" s="8">
        <v>33777854</v>
      </c>
      <c r="R85" s="6" t="s">
        <v>25</v>
      </c>
    </row>
    <row r="86" spans="1:18" x14ac:dyDescent="0.25">
      <c r="A86" s="6" t="s">
        <v>76</v>
      </c>
      <c r="B86" s="6" t="s">
        <v>18</v>
      </c>
      <c r="C86" s="6" t="s">
        <v>77</v>
      </c>
      <c r="D86" s="6" t="s">
        <v>78</v>
      </c>
      <c r="E86" s="6" t="s">
        <v>3450</v>
      </c>
      <c r="F86" s="6" t="s">
        <v>21</v>
      </c>
      <c r="G86" s="6" t="s">
        <v>22</v>
      </c>
      <c r="H86" s="6" t="s">
        <v>79</v>
      </c>
      <c r="I86" s="6" t="s">
        <v>24</v>
      </c>
      <c r="J86" s="8">
        <v>1309</v>
      </c>
      <c r="K86" s="8">
        <v>31693145</v>
      </c>
      <c r="L86" s="8">
        <v>0</v>
      </c>
      <c r="M86" s="8">
        <v>0</v>
      </c>
      <c r="N86" s="8">
        <v>0</v>
      </c>
      <c r="O86" s="8">
        <v>0</v>
      </c>
      <c r="P86" s="8">
        <v>1309</v>
      </c>
      <c r="Q86" s="8">
        <v>31693145</v>
      </c>
      <c r="R86" s="6" t="s">
        <v>25</v>
      </c>
    </row>
    <row r="87" spans="1:18" x14ac:dyDescent="0.25">
      <c r="A87" s="6" t="s">
        <v>88</v>
      </c>
      <c r="B87" s="6" t="s">
        <v>18</v>
      </c>
      <c r="C87" s="6" t="s">
        <v>81</v>
      </c>
      <c r="D87" s="6" t="s">
        <v>89</v>
      </c>
      <c r="E87" s="6" t="s">
        <v>3450</v>
      </c>
      <c r="F87" s="6" t="s">
        <v>21</v>
      </c>
      <c r="G87" s="6" t="s">
        <v>22</v>
      </c>
      <c r="H87" s="6" t="s">
        <v>90</v>
      </c>
      <c r="I87" s="6" t="s">
        <v>30</v>
      </c>
      <c r="J87" s="8">
        <v>740</v>
      </c>
      <c r="K87" s="8">
        <v>30272727</v>
      </c>
      <c r="L87" s="8">
        <v>0</v>
      </c>
      <c r="M87" s="8">
        <v>0</v>
      </c>
      <c r="N87" s="8">
        <v>0</v>
      </c>
      <c r="O87" s="8">
        <v>0</v>
      </c>
      <c r="P87" s="8">
        <v>740</v>
      </c>
      <c r="Q87" s="8">
        <v>30272727</v>
      </c>
      <c r="R87" s="6" t="s">
        <v>25</v>
      </c>
    </row>
    <row r="88" spans="1:18" x14ac:dyDescent="0.25">
      <c r="A88" s="6" t="s">
        <v>156</v>
      </c>
      <c r="B88" s="6" t="s">
        <v>36</v>
      </c>
      <c r="C88" s="6" t="s">
        <v>19</v>
      </c>
      <c r="D88" s="6" t="s">
        <v>38</v>
      </c>
      <c r="E88" s="6" t="s">
        <v>3450</v>
      </c>
      <c r="F88" s="6" t="s">
        <v>157</v>
      </c>
      <c r="G88" s="6" t="s">
        <v>105</v>
      </c>
      <c r="H88" s="6" t="s">
        <v>158</v>
      </c>
      <c r="I88" s="6" t="s">
        <v>24</v>
      </c>
      <c r="J88" s="8">
        <v>51</v>
      </c>
      <c r="K88" s="8">
        <v>28995642</v>
      </c>
      <c r="L88" s="8">
        <v>0</v>
      </c>
      <c r="M88" s="8">
        <v>0</v>
      </c>
      <c r="N88" s="8">
        <v>0</v>
      </c>
      <c r="O88" s="8">
        <v>0</v>
      </c>
      <c r="P88" s="8">
        <v>51</v>
      </c>
      <c r="Q88" s="8">
        <v>28995642</v>
      </c>
      <c r="R88" s="6" t="s">
        <v>25</v>
      </c>
    </row>
    <row r="89" spans="1:18" x14ac:dyDescent="0.25">
      <c r="A89" s="6" t="s">
        <v>3324</v>
      </c>
      <c r="B89" s="6" t="s">
        <v>36</v>
      </c>
      <c r="C89" s="6" t="s">
        <v>77</v>
      </c>
      <c r="D89" s="6" t="s">
        <v>38</v>
      </c>
      <c r="E89" s="6" t="s">
        <v>3450</v>
      </c>
      <c r="F89" s="6" t="s">
        <v>74</v>
      </c>
      <c r="G89" s="6" t="s">
        <v>105</v>
      </c>
      <c r="H89" s="6" t="s">
        <v>3332</v>
      </c>
      <c r="I89" s="6" t="s">
        <v>24</v>
      </c>
      <c r="J89" s="8">
        <v>1254</v>
      </c>
      <c r="K89" s="8">
        <v>28745442</v>
      </c>
      <c r="L89" s="8">
        <v>0</v>
      </c>
      <c r="M89" s="8">
        <v>0</v>
      </c>
      <c r="N89" s="8">
        <v>0</v>
      </c>
      <c r="O89" s="8">
        <v>0</v>
      </c>
      <c r="P89" s="8">
        <v>1254</v>
      </c>
      <c r="Q89" s="8">
        <v>28745442</v>
      </c>
      <c r="R89" s="6" t="s">
        <v>25</v>
      </c>
    </row>
    <row r="90" spans="1:18" x14ac:dyDescent="0.25">
      <c r="A90" s="6" t="s">
        <v>100</v>
      </c>
      <c r="B90" s="6" t="s">
        <v>36</v>
      </c>
      <c r="C90" s="6" t="s">
        <v>72</v>
      </c>
      <c r="D90" s="6" t="s">
        <v>73</v>
      </c>
      <c r="E90" s="6" t="s">
        <v>3450</v>
      </c>
      <c r="F90" s="6" t="s">
        <v>74</v>
      </c>
      <c r="G90" s="6" t="s">
        <v>105</v>
      </c>
      <c r="H90" s="6" t="s">
        <v>101</v>
      </c>
      <c r="I90" s="6" t="s">
        <v>24</v>
      </c>
      <c r="J90" s="8">
        <v>53</v>
      </c>
      <c r="K90" s="8">
        <v>28222447</v>
      </c>
      <c r="L90" s="8">
        <v>0</v>
      </c>
      <c r="M90" s="8">
        <v>0</v>
      </c>
      <c r="N90" s="8">
        <v>0</v>
      </c>
      <c r="O90" s="8">
        <v>0</v>
      </c>
      <c r="P90" s="8">
        <v>53</v>
      </c>
      <c r="Q90" s="8">
        <v>28222447</v>
      </c>
      <c r="R90" s="6" t="s">
        <v>25</v>
      </c>
    </row>
    <row r="91" spans="1:18" x14ac:dyDescent="0.25">
      <c r="A91" s="6" t="s">
        <v>80</v>
      </c>
      <c r="B91" s="6" t="s">
        <v>18</v>
      </c>
      <c r="C91" s="6" t="s">
        <v>81</v>
      </c>
      <c r="D91" s="6" t="s">
        <v>82</v>
      </c>
      <c r="E91" s="6" t="s">
        <v>3450</v>
      </c>
      <c r="F91" s="6" t="s">
        <v>3389</v>
      </c>
      <c r="G91" s="6" t="s">
        <v>22</v>
      </c>
      <c r="H91" s="6" t="s">
        <v>83</v>
      </c>
      <c r="I91" s="6" t="s">
        <v>24</v>
      </c>
      <c r="J91" s="8">
        <v>109.375</v>
      </c>
      <c r="K91" s="8">
        <v>28024500</v>
      </c>
      <c r="L91" s="8">
        <v>0</v>
      </c>
      <c r="M91" s="8">
        <v>0</v>
      </c>
      <c r="N91" s="8">
        <v>0</v>
      </c>
      <c r="O91" s="8">
        <v>0</v>
      </c>
      <c r="P91" s="8">
        <v>109.375</v>
      </c>
      <c r="Q91" s="8">
        <v>28024500</v>
      </c>
      <c r="R91" s="6" t="s">
        <v>25</v>
      </c>
    </row>
    <row r="92" spans="1:18" x14ac:dyDescent="0.25">
      <c r="A92" s="6" t="s">
        <v>91</v>
      </c>
      <c r="B92" s="6" t="s">
        <v>18</v>
      </c>
      <c r="C92" s="6" t="s">
        <v>92</v>
      </c>
      <c r="D92" s="6" t="s">
        <v>93</v>
      </c>
      <c r="E92" s="6" t="s">
        <v>3450</v>
      </c>
      <c r="F92" s="6" t="s">
        <v>21</v>
      </c>
      <c r="G92" s="6" t="s">
        <v>22</v>
      </c>
      <c r="H92" s="6" t="s">
        <v>94</v>
      </c>
      <c r="I92" s="6" t="s">
        <v>24</v>
      </c>
      <c r="J92" s="8">
        <v>38734</v>
      </c>
      <c r="K92" s="8">
        <v>27268736</v>
      </c>
      <c r="L92" s="8">
        <v>0</v>
      </c>
      <c r="M92" s="8">
        <v>0</v>
      </c>
      <c r="N92" s="8">
        <v>0</v>
      </c>
      <c r="O92" s="8">
        <v>0</v>
      </c>
      <c r="P92" s="8">
        <v>38734</v>
      </c>
      <c r="Q92" s="8">
        <v>27268736</v>
      </c>
      <c r="R92" s="6" t="s">
        <v>25</v>
      </c>
    </row>
    <row r="93" spans="1:18" x14ac:dyDescent="0.25">
      <c r="A93" s="6" t="s">
        <v>208</v>
      </c>
      <c r="B93" s="6" t="s">
        <v>36</v>
      </c>
      <c r="C93" s="6" t="s">
        <v>209</v>
      </c>
      <c r="D93" s="6" t="s">
        <v>38</v>
      </c>
      <c r="E93" s="6" t="s">
        <v>3450</v>
      </c>
      <c r="F93" s="6" t="s">
        <v>74</v>
      </c>
      <c r="G93" s="6" t="s">
        <v>105</v>
      </c>
      <c r="H93" s="6" t="s">
        <v>210</v>
      </c>
      <c r="I93" s="6" t="s">
        <v>24</v>
      </c>
      <c r="J93" s="8">
        <v>252</v>
      </c>
      <c r="K93" s="8">
        <v>26703180</v>
      </c>
      <c r="L93" s="8">
        <v>0</v>
      </c>
      <c r="M93" s="8">
        <v>0</v>
      </c>
      <c r="N93" s="8">
        <v>0</v>
      </c>
      <c r="O93" s="8">
        <v>0</v>
      </c>
      <c r="P93" s="8">
        <v>252</v>
      </c>
      <c r="Q93" s="8">
        <v>26703180</v>
      </c>
      <c r="R93" s="6" t="s">
        <v>25</v>
      </c>
    </row>
    <row r="94" spans="1:18" x14ac:dyDescent="0.25">
      <c r="A94" s="6" t="s">
        <v>198</v>
      </c>
      <c r="B94" s="6" t="s">
        <v>18</v>
      </c>
      <c r="C94" s="6" t="s">
        <v>64</v>
      </c>
      <c r="D94" s="6" t="s">
        <v>86</v>
      </c>
      <c r="E94" s="6" t="s">
        <v>3450</v>
      </c>
      <c r="F94" s="6" t="s">
        <v>21</v>
      </c>
      <c r="G94" s="6" t="s">
        <v>22</v>
      </c>
      <c r="H94" s="6" t="s">
        <v>199</v>
      </c>
      <c r="I94" s="6" t="s">
        <v>24</v>
      </c>
      <c r="J94" s="8">
        <v>3730</v>
      </c>
      <c r="K94" s="8">
        <v>25013380</v>
      </c>
      <c r="L94" s="8">
        <v>0</v>
      </c>
      <c r="M94" s="8">
        <v>0</v>
      </c>
      <c r="N94" s="8">
        <v>0</v>
      </c>
      <c r="O94" s="8">
        <v>0</v>
      </c>
      <c r="P94" s="8">
        <v>3730</v>
      </c>
      <c r="Q94" s="8">
        <v>25013380</v>
      </c>
      <c r="R94" s="6" t="s">
        <v>25</v>
      </c>
    </row>
    <row r="95" spans="1:18" x14ac:dyDescent="0.25">
      <c r="A95" s="6" t="s">
        <v>53</v>
      </c>
      <c r="B95" s="6" t="s">
        <v>18</v>
      </c>
      <c r="C95" s="6" t="s">
        <v>54</v>
      </c>
      <c r="D95" s="6" t="s">
        <v>55</v>
      </c>
      <c r="E95" s="6" t="s">
        <v>3450</v>
      </c>
      <c r="F95" s="6" t="s">
        <v>3453</v>
      </c>
      <c r="G95" s="6" t="s">
        <v>22</v>
      </c>
      <c r="H95" s="6" t="s">
        <v>56</v>
      </c>
      <c r="I95" s="6" t="s">
        <v>30</v>
      </c>
      <c r="J95" s="8">
        <v>440</v>
      </c>
      <c r="K95" s="8">
        <v>24596000</v>
      </c>
      <c r="L95" s="8">
        <v>0</v>
      </c>
      <c r="M95" s="8">
        <v>0</v>
      </c>
      <c r="N95" s="8">
        <v>0</v>
      </c>
      <c r="O95" s="8">
        <v>0</v>
      </c>
      <c r="P95" s="8">
        <v>440</v>
      </c>
      <c r="Q95" s="8">
        <v>24596000</v>
      </c>
      <c r="R95" s="6" t="s">
        <v>25</v>
      </c>
    </row>
    <row r="96" spans="1:18" x14ac:dyDescent="0.25">
      <c r="A96" s="6" t="s">
        <v>107</v>
      </c>
      <c r="B96" s="6" t="s">
        <v>18</v>
      </c>
      <c r="C96" s="6" t="s">
        <v>19</v>
      </c>
      <c r="D96" s="6" t="s">
        <v>69</v>
      </c>
      <c r="E96" s="6" t="s">
        <v>3450</v>
      </c>
      <c r="F96" s="6" t="s">
        <v>21</v>
      </c>
      <c r="G96" s="6" t="s">
        <v>22</v>
      </c>
      <c r="H96" s="6" t="s">
        <v>108</v>
      </c>
      <c r="I96" s="6" t="s">
        <v>24</v>
      </c>
      <c r="J96" s="8">
        <v>246</v>
      </c>
      <c r="K96" s="8">
        <v>24477000</v>
      </c>
      <c r="L96" s="8">
        <v>0</v>
      </c>
      <c r="M96" s="8">
        <v>0</v>
      </c>
      <c r="N96" s="8">
        <v>0</v>
      </c>
      <c r="O96" s="8">
        <v>0</v>
      </c>
      <c r="P96" s="8">
        <v>246</v>
      </c>
      <c r="Q96" s="8">
        <v>24477000</v>
      </c>
      <c r="R96" s="6" t="s">
        <v>25</v>
      </c>
    </row>
    <row r="97" spans="1:18" x14ac:dyDescent="0.25">
      <c r="A97" s="6" t="s">
        <v>3193</v>
      </c>
      <c r="B97" s="6" t="s">
        <v>18</v>
      </c>
      <c r="C97" s="6" t="s">
        <v>85</v>
      </c>
      <c r="D97" s="6" t="s">
        <v>86</v>
      </c>
      <c r="E97" s="6" t="s">
        <v>3450</v>
      </c>
      <c r="F97" s="6" t="s">
        <v>21</v>
      </c>
      <c r="G97" s="6" t="s">
        <v>22</v>
      </c>
      <c r="H97" s="6" t="s">
        <v>3194</v>
      </c>
      <c r="I97" s="6" t="s">
        <v>24</v>
      </c>
      <c r="J97" s="8">
        <v>7312</v>
      </c>
      <c r="K97" s="8">
        <v>24239280</v>
      </c>
      <c r="L97" s="8">
        <v>0</v>
      </c>
      <c r="M97" s="8">
        <v>0</v>
      </c>
      <c r="N97" s="8">
        <v>0</v>
      </c>
      <c r="O97" s="8">
        <v>0</v>
      </c>
      <c r="P97" s="8">
        <v>7312</v>
      </c>
      <c r="Q97" s="8">
        <v>24239280</v>
      </c>
      <c r="R97" s="6" t="s">
        <v>25</v>
      </c>
    </row>
    <row r="98" spans="1:18" x14ac:dyDescent="0.25">
      <c r="A98" s="6" t="s">
        <v>2776</v>
      </c>
      <c r="B98" s="6" t="s">
        <v>36</v>
      </c>
      <c r="C98" s="6" t="s">
        <v>460</v>
      </c>
      <c r="D98" s="6" t="s">
        <v>38</v>
      </c>
      <c r="E98" s="6" t="s">
        <v>3450</v>
      </c>
      <c r="F98" s="6" t="s">
        <v>74</v>
      </c>
      <c r="G98" s="6" t="s">
        <v>105</v>
      </c>
      <c r="H98" s="6" t="s">
        <v>2777</v>
      </c>
      <c r="I98" s="6" t="s">
        <v>24</v>
      </c>
      <c r="J98" s="8">
        <v>195</v>
      </c>
      <c r="K98" s="8">
        <v>24071385</v>
      </c>
      <c r="L98" s="8">
        <v>0</v>
      </c>
      <c r="M98" s="8">
        <v>0</v>
      </c>
      <c r="N98" s="8">
        <v>0</v>
      </c>
      <c r="O98" s="8">
        <v>0</v>
      </c>
      <c r="P98" s="8">
        <v>195</v>
      </c>
      <c r="Q98" s="8">
        <v>24071385</v>
      </c>
      <c r="R98" s="6" t="s">
        <v>25</v>
      </c>
    </row>
    <row r="99" spans="1:18" x14ac:dyDescent="0.25">
      <c r="A99" s="6" t="s">
        <v>393</v>
      </c>
      <c r="B99" s="6" t="s">
        <v>18</v>
      </c>
      <c r="C99" s="6" t="s">
        <v>64</v>
      </c>
      <c r="D99" s="6" t="s">
        <v>61</v>
      </c>
      <c r="E99" s="6" t="s">
        <v>3450</v>
      </c>
      <c r="F99" s="6" t="s">
        <v>21</v>
      </c>
      <c r="G99" s="6" t="s">
        <v>22</v>
      </c>
      <c r="H99" s="6" t="s">
        <v>394</v>
      </c>
      <c r="I99" s="6" t="s">
        <v>24</v>
      </c>
      <c r="J99" s="8">
        <v>620</v>
      </c>
      <c r="K99" s="8">
        <v>23708881</v>
      </c>
      <c r="L99" s="8">
        <v>0</v>
      </c>
      <c r="M99" s="8">
        <v>0</v>
      </c>
      <c r="N99" s="8">
        <v>0</v>
      </c>
      <c r="O99" s="8">
        <v>0</v>
      </c>
      <c r="P99" s="8">
        <v>620</v>
      </c>
      <c r="Q99" s="8">
        <v>23708881</v>
      </c>
      <c r="R99" s="6" t="s">
        <v>25</v>
      </c>
    </row>
    <row r="100" spans="1:18" x14ac:dyDescent="0.25">
      <c r="A100" s="6" t="s">
        <v>2898</v>
      </c>
      <c r="B100" s="6" t="s">
        <v>36</v>
      </c>
      <c r="C100" s="6" t="s">
        <v>279</v>
      </c>
      <c r="D100" s="6" t="s">
        <v>38</v>
      </c>
      <c r="E100" s="6" t="s">
        <v>3450</v>
      </c>
      <c r="F100" s="6" t="s">
        <v>74</v>
      </c>
      <c r="G100" s="6" t="s">
        <v>105</v>
      </c>
      <c r="H100" s="6" t="s">
        <v>2899</v>
      </c>
      <c r="I100" s="6" t="s">
        <v>24</v>
      </c>
      <c r="J100" s="8">
        <v>152</v>
      </c>
      <c r="K100" s="8">
        <v>23646244</v>
      </c>
      <c r="L100" s="8">
        <v>0</v>
      </c>
      <c r="M100" s="8">
        <v>720</v>
      </c>
      <c r="N100" s="8">
        <v>0</v>
      </c>
      <c r="O100" s="8">
        <v>-720</v>
      </c>
      <c r="P100" s="8">
        <v>152</v>
      </c>
      <c r="Q100" s="8">
        <v>23646244</v>
      </c>
      <c r="R100" s="6" t="s">
        <v>25</v>
      </c>
    </row>
    <row r="101" spans="1:18" x14ac:dyDescent="0.25">
      <c r="A101" s="6" t="s">
        <v>109</v>
      </c>
      <c r="B101" s="6" t="s">
        <v>18</v>
      </c>
      <c r="C101" s="6" t="s">
        <v>110</v>
      </c>
      <c r="D101" s="6" t="s">
        <v>86</v>
      </c>
      <c r="E101" s="6" t="s">
        <v>3450</v>
      </c>
      <c r="F101" s="6" t="s">
        <v>21</v>
      </c>
      <c r="G101" s="6" t="s">
        <v>22</v>
      </c>
      <c r="H101" s="6" t="s">
        <v>111</v>
      </c>
      <c r="I101" s="6" t="s">
        <v>24</v>
      </c>
      <c r="J101" s="8">
        <v>3514</v>
      </c>
      <c r="K101" s="8">
        <v>23150232</v>
      </c>
      <c r="L101" s="8">
        <v>0</v>
      </c>
      <c r="M101" s="8">
        <v>0</v>
      </c>
      <c r="N101" s="8">
        <v>0</v>
      </c>
      <c r="O101" s="8">
        <v>0</v>
      </c>
      <c r="P101" s="8">
        <v>3514</v>
      </c>
      <c r="Q101" s="8">
        <v>23150232</v>
      </c>
      <c r="R101" s="6" t="s">
        <v>25</v>
      </c>
    </row>
    <row r="102" spans="1:18" x14ac:dyDescent="0.25">
      <c r="A102" s="6" t="s">
        <v>168</v>
      </c>
      <c r="B102" s="6" t="s">
        <v>18</v>
      </c>
      <c r="C102" s="6" t="s">
        <v>169</v>
      </c>
      <c r="D102" s="6" t="s">
        <v>61</v>
      </c>
      <c r="E102" s="6" t="s">
        <v>3450</v>
      </c>
      <c r="F102" s="6" t="s">
        <v>21</v>
      </c>
      <c r="G102" s="6" t="s">
        <v>22</v>
      </c>
      <c r="H102" s="6" t="s">
        <v>170</v>
      </c>
      <c r="I102" s="6" t="s">
        <v>24</v>
      </c>
      <c r="J102" s="8">
        <v>629</v>
      </c>
      <c r="K102" s="8">
        <v>22486750</v>
      </c>
      <c r="L102" s="8">
        <v>0</v>
      </c>
      <c r="M102" s="8">
        <v>0</v>
      </c>
      <c r="N102" s="8">
        <v>0</v>
      </c>
      <c r="O102" s="8">
        <v>0</v>
      </c>
      <c r="P102" s="8">
        <v>629</v>
      </c>
      <c r="Q102" s="8">
        <v>22486750</v>
      </c>
      <c r="R102" s="6" t="s">
        <v>25</v>
      </c>
    </row>
    <row r="103" spans="1:18" x14ac:dyDescent="0.25">
      <c r="A103" s="6" t="s">
        <v>217</v>
      </c>
      <c r="B103" s="6" t="s">
        <v>36</v>
      </c>
      <c r="C103" s="6" t="s">
        <v>19</v>
      </c>
      <c r="D103" s="6" t="s">
        <v>38</v>
      </c>
      <c r="E103" s="6" t="s">
        <v>3450</v>
      </c>
      <c r="F103" s="6" t="s">
        <v>157</v>
      </c>
      <c r="G103" s="6" t="s">
        <v>105</v>
      </c>
      <c r="H103" s="6" t="s">
        <v>218</v>
      </c>
      <c r="I103" s="6" t="s">
        <v>24</v>
      </c>
      <c r="J103" s="8">
        <v>18</v>
      </c>
      <c r="K103" s="8">
        <v>22177854</v>
      </c>
      <c r="L103" s="8">
        <v>0</v>
      </c>
      <c r="M103" s="8">
        <v>0</v>
      </c>
      <c r="N103" s="8">
        <v>0</v>
      </c>
      <c r="O103" s="8">
        <v>0</v>
      </c>
      <c r="P103" s="8">
        <v>18</v>
      </c>
      <c r="Q103" s="8">
        <v>22177854</v>
      </c>
      <c r="R103" s="6" t="s">
        <v>25</v>
      </c>
    </row>
    <row r="104" spans="1:18" x14ac:dyDescent="0.25">
      <c r="A104" s="6" t="s">
        <v>3202</v>
      </c>
      <c r="B104" s="6" t="s">
        <v>18</v>
      </c>
      <c r="C104" s="6" t="s">
        <v>623</v>
      </c>
      <c r="D104" s="6" t="s">
        <v>20</v>
      </c>
      <c r="E104" s="6" t="s">
        <v>3450</v>
      </c>
      <c r="F104" s="6" t="s">
        <v>506</v>
      </c>
      <c r="G104" s="6" t="s">
        <v>22</v>
      </c>
      <c r="H104" s="6" t="s">
        <v>3205</v>
      </c>
      <c r="I104" s="6" t="s">
        <v>24</v>
      </c>
      <c r="J104" s="8">
        <v>1</v>
      </c>
      <c r="K104" s="8">
        <v>21537600</v>
      </c>
      <c r="L104" s="8">
        <v>0</v>
      </c>
      <c r="M104" s="8">
        <v>0</v>
      </c>
      <c r="N104" s="8">
        <v>0</v>
      </c>
      <c r="O104" s="8">
        <v>0</v>
      </c>
      <c r="P104" s="8">
        <v>1</v>
      </c>
      <c r="Q104" s="8">
        <v>21537600</v>
      </c>
      <c r="R104" s="6" t="s">
        <v>25</v>
      </c>
    </row>
    <row r="105" spans="1:18" x14ac:dyDescent="0.25">
      <c r="A105" s="6" t="s">
        <v>112</v>
      </c>
      <c r="B105" s="6" t="s">
        <v>18</v>
      </c>
      <c r="C105" s="6" t="s">
        <v>64</v>
      </c>
      <c r="D105" s="6" t="s">
        <v>61</v>
      </c>
      <c r="E105" s="6" t="s">
        <v>3450</v>
      </c>
      <c r="F105" s="6" t="s">
        <v>21</v>
      </c>
      <c r="G105" s="6" t="s">
        <v>22</v>
      </c>
      <c r="H105" s="6" t="s">
        <v>113</v>
      </c>
      <c r="I105" s="6" t="s">
        <v>24</v>
      </c>
      <c r="J105" s="8">
        <v>561</v>
      </c>
      <c r="K105" s="8">
        <v>21378593</v>
      </c>
      <c r="L105" s="8">
        <v>0</v>
      </c>
      <c r="M105" s="8">
        <v>0</v>
      </c>
      <c r="N105" s="8">
        <v>0</v>
      </c>
      <c r="O105" s="8">
        <v>0</v>
      </c>
      <c r="P105" s="8">
        <v>561</v>
      </c>
      <c r="Q105" s="8">
        <v>21378593</v>
      </c>
      <c r="R105" s="6" t="s">
        <v>25</v>
      </c>
    </row>
    <row r="106" spans="1:18" x14ac:dyDescent="0.25">
      <c r="A106" s="6" t="s">
        <v>154</v>
      </c>
      <c r="B106" s="6" t="s">
        <v>18</v>
      </c>
      <c r="C106" s="6" t="s">
        <v>43</v>
      </c>
      <c r="D106" s="6" t="s">
        <v>152</v>
      </c>
      <c r="E106" s="6" t="s">
        <v>3450</v>
      </c>
      <c r="F106" s="6" t="s">
        <v>21</v>
      </c>
      <c r="G106" s="6" t="s">
        <v>22</v>
      </c>
      <c r="H106" s="6" t="s">
        <v>155</v>
      </c>
      <c r="I106" s="6" t="s">
        <v>24</v>
      </c>
      <c r="J106" s="8">
        <v>181</v>
      </c>
      <c r="K106" s="8">
        <v>21358482</v>
      </c>
      <c r="L106" s="8">
        <v>0</v>
      </c>
      <c r="M106" s="8">
        <v>0</v>
      </c>
      <c r="N106" s="8">
        <v>0</v>
      </c>
      <c r="O106" s="8">
        <v>0</v>
      </c>
      <c r="P106" s="8">
        <v>181</v>
      </c>
      <c r="Q106" s="8">
        <v>21358482</v>
      </c>
      <c r="R106" s="6" t="s">
        <v>25</v>
      </c>
    </row>
    <row r="107" spans="1:18" x14ac:dyDescent="0.25">
      <c r="A107" s="6" t="s">
        <v>159</v>
      </c>
      <c r="B107" s="6" t="s">
        <v>18</v>
      </c>
      <c r="C107" s="6" t="s">
        <v>43</v>
      </c>
      <c r="D107" s="6" t="s">
        <v>44</v>
      </c>
      <c r="E107" s="6" t="s">
        <v>3450</v>
      </c>
      <c r="F107" s="6" t="s">
        <v>21</v>
      </c>
      <c r="G107" s="6" t="s">
        <v>22</v>
      </c>
      <c r="H107" s="6" t="s">
        <v>160</v>
      </c>
      <c r="I107" s="6" t="s">
        <v>24</v>
      </c>
      <c r="J107" s="8">
        <v>59</v>
      </c>
      <c r="K107" s="8">
        <v>21099279</v>
      </c>
      <c r="L107" s="8">
        <v>0</v>
      </c>
      <c r="M107" s="8">
        <v>0</v>
      </c>
      <c r="N107" s="8">
        <v>0</v>
      </c>
      <c r="O107" s="8">
        <v>0</v>
      </c>
      <c r="P107" s="8">
        <v>59</v>
      </c>
      <c r="Q107" s="8">
        <v>21099279</v>
      </c>
      <c r="R107" s="6" t="s">
        <v>25</v>
      </c>
    </row>
    <row r="108" spans="1:18" x14ac:dyDescent="0.25">
      <c r="A108" s="6" t="s">
        <v>122</v>
      </c>
      <c r="B108" s="6" t="s">
        <v>18</v>
      </c>
      <c r="C108" s="6" t="s">
        <v>77</v>
      </c>
      <c r="D108" s="6" t="s">
        <v>78</v>
      </c>
      <c r="E108" s="6" t="s">
        <v>3450</v>
      </c>
      <c r="F108" s="6" t="s">
        <v>21</v>
      </c>
      <c r="G108" s="6" t="s">
        <v>22</v>
      </c>
      <c r="H108" s="6" t="s">
        <v>123</v>
      </c>
      <c r="I108" s="6" t="s">
        <v>24</v>
      </c>
      <c r="J108" s="8">
        <v>747</v>
      </c>
      <c r="K108" s="8">
        <v>21030291</v>
      </c>
      <c r="L108" s="8">
        <v>0</v>
      </c>
      <c r="M108" s="8">
        <v>0</v>
      </c>
      <c r="N108" s="8">
        <v>0</v>
      </c>
      <c r="O108" s="8">
        <v>0</v>
      </c>
      <c r="P108" s="8">
        <v>747</v>
      </c>
      <c r="Q108" s="8">
        <v>21030291</v>
      </c>
      <c r="R108" s="6" t="s">
        <v>25</v>
      </c>
    </row>
    <row r="109" spans="1:18" x14ac:dyDescent="0.25">
      <c r="A109" s="6" t="s">
        <v>120</v>
      </c>
      <c r="B109" s="6" t="s">
        <v>18</v>
      </c>
      <c r="C109" s="6" t="s">
        <v>81</v>
      </c>
      <c r="D109" s="6" t="s">
        <v>93</v>
      </c>
      <c r="E109" s="6" t="s">
        <v>3450</v>
      </c>
      <c r="F109" s="6" t="s">
        <v>21</v>
      </c>
      <c r="G109" s="6" t="s">
        <v>22</v>
      </c>
      <c r="H109" s="6" t="s">
        <v>121</v>
      </c>
      <c r="I109" s="6" t="s">
        <v>24</v>
      </c>
      <c r="J109" s="8">
        <v>26750</v>
      </c>
      <c r="K109" s="8">
        <v>20865000</v>
      </c>
      <c r="L109" s="8">
        <v>0</v>
      </c>
      <c r="M109" s="8">
        <v>0</v>
      </c>
      <c r="N109" s="8">
        <v>0</v>
      </c>
      <c r="O109" s="8">
        <v>0</v>
      </c>
      <c r="P109" s="8">
        <v>26750</v>
      </c>
      <c r="Q109" s="8">
        <v>20865000</v>
      </c>
      <c r="R109" s="6" t="s">
        <v>25</v>
      </c>
    </row>
    <row r="110" spans="1:18" x14ac:dyDescent="0.25">
      <c r="A110" s="6" t="s">
        <v>102</v>
      </c>
      <c r="B110" s="6" t="s">
        <v>36</v>
      </c>
      <c r="C110" s="6" t="s">
        <v>54</v>
      </c>
      <c r="D110" s="6" t="s">
        <v>103</v>
      </c>
      <c r="E110" s="6" t="s">
        <v>3450</v>
      </c>
      <c r="F110" s="6" t="s">
        <v>104</v>
      </c>
      <c r="G110" s="6" t="s">
        <v>105</v>
      </c>
      <c r="H110" s="6" t="s">
        <v>106</v>
      </c>
      <c r="I110" s="6" t="s">
        <v>24</v>
      </c>
      <c r="J110" s="8">
        <v>58</v>
      </c>
      <c r="K110" s="8">
        <v>20194962</v>
      </c>
      <c r="L110" s="8">
        <v>0</v>
      </c>
      <c r="M110" s="8">
        <v>0</v>
      </c>
      <c r="N110" s="8">
        <v>0</v>
      </c>
      <c r="O110" s="8">
        <v>0</v>
      </c>
      <c r="P110" s="8">
        <v>58</v>
      </c>
      <c r="Q110" s="8">
        <v>20194962</v>
      </c>
      <c r="R110" s="6" t="s">
        <v>25</v>
      </c>
    </row>
    <row r="111" spans="1:18" x14ac:dyDescent="0.25">
      <c r="A111" s="6" t="s">
        <v>126</v>
      </c>
      <c r="B111" s="6" t="s">
        <v>18</v>
      </c>
      <c r="C111" s="6" t="s">
        <v>127</v>
      </c>
      <c r="D111" s="6" t="s">
        <v>20</v>
      </c>
      <c r="E111" s="6" t="s">
        <v>3450</v>
      </c>
      <c r="F111" s="6" t="s">
        <v>21</v>
      </c>
      <c r="G111" s="6" t="s">
        <v>22</v>
      </c>
      <c r="H111" s="6" t="s">
        <v>128</v>
      </c>
      <c r="I111" s="6" t="s">
        <v>30</v>
      </c>
      <c r="J111" s="8">
        <v>5905</v>
      </c>
      <c r="K111" s="8">
        <v>19486500</v>
      </c>
      <c r="L111" s="8">
        <v>0</v>
      </c>
      <c r="M111" s="8">
        <v>0</v>
      </c>
      <c r="N111" s="8">
        <v>0</v>
      </c>
      <c r="O111" s="8">
        <v>0</v>
      </c>
      <c r="P111" s="8">
        <v>5905</v>
      </c>
      <c r="Q111" s="8">
        <v>19486500</v>
      </c>
      <c r="R111" s="6" t="s">
        <v>25</v>
      </c>
    </row>
    <row r="112" spans="1:18" x14ac:dyDescent="0.25">
      <c r="A112" s="6" t="s">
        <v>177</v>
      </c>
      <c r="B112" s="6" t="s">
        <v>18</v>
      </c>
      <c r="C112" s="6" t="s">
        <v>151</v>
      </c>
      <c r="D112" s="6" t="s">
        <v>152</v>
      </c>
      <c r="E112" s="6" t="s">
        <v>3450</v>
      </c>
      <c r="F112" s="6" t="s">
        <v>21</v>
      </c>
      <c r="G112" s="6" t="s">
        <v>22</v>
      </c>
      <c r="H112" s="6" t="s">
        <v>178</v>
      </c>
      <c r="I112" s="6" t="s">
        <v>30</v>
      </c>
      <c r="J112" s="8">
        <v>322</v>
      </c>
      <c r="K112" s="8">
        <v>19407819</v>
      </c>
      <c r="L112" s="8">
        <v>0</v>
      </c>
      <c r="M112" s="8">
        <v>0</v>
      </c>
      <c r="N112" s="8">
        <v>0</v>
      </c>
      <c r="O112" s="8">
        <v>0</v>
      </c>
      <c r="P112" s="8">
        <v>322</v>
      </c>
      <c r="Q112" s="8">
        <v>19407819</v>
      </c>
      <c r="R112" s="6" t="s">
        <v>25</v>
      </c>
    </row>
    <row r="113" spans="1:18" x14ac:dyDescent="0.25">
      <c r="A113" s="6" t="s">
        <v>133</v>
      </c>
      <c r="B113" s="6" t="s">
        <v>18</v>
      </c>
      <c r="C113" s="6" t="s">
        <v>134</v>
      </c>
      <c r="D113" s="6" t="s">
        <v>86</v>
      </c>
      <c r="E113" s="6" t="s">
        <v>3450</v>
      </c>
      <c r="F113" s="6" t="s">
        <v>3391</v>
      </c>
      <c r="G113" s="6" t="s">
        <v>22</v>
      </c>
      <c r="H113" s="6" t="s">
        <v>135</v>
      </c>
      <c r="I113" s="6" t="s">
        <v>24</v>
      </c>
      <c r="J113" s="8">
        <v>234</v>
      </c>
      <c r="K113" s="8">
        <v>19376604</v>
      </c>
      <c r="L113" s="8">
        <v>0</v>
      </c>
      <c r="M113" s="8">
        <v>0</v>
      </c>
      <c r="N113" s="8">
        <v>0</v>
      </c>
      <c r="O113" s="8">
        <v>0</v>
      </c>
      <c r="P113" s="8">
        <v>234</v>
      </c>
      <c r="Q113" s="8">
        <v>19376604</v>
      </c>
      <c r="R113" s="6" t="s">
        <v>25</v>
      </c>
    </row>
    <row r="114" spans="1:18" x14ac:dyDescent="0.25">
      <c r="A114" s="6" t="s">
        <v>3326</v>
      </c>
      <c r="B114" s="6" t="s">
        <v>36</v>
      </c>
      <c r="C114" s="6" t="s">
        <v>77</v>
      </c>
      <c r="D114" s="6" t="s">
        <v>38</v>
      </c>
      <c r="E114" s="6" t="s">
        <v>3450</v>
      </c>
      <c r="F114" s="6" t="s">
        <v>74</v>
      </c>
      <c r="G114" s="6" t="s">
        <v>105</v>
      </c>
      <c r="H114" s="6" t="s">
        <v>3334</v>
      </c>
      <c r="I114" s="6" t="s">
        <v>24</v>
      </c>
      <c r="J114" s="8">
        <v>360</v>
      </c>
      <c r="K114" s="8">
        <v>19343822</v>
      </c>
      <c r="L114" s="8">
        <v>0</v>
      </c>
      <c r="M114" s="8">
        <v>556584</v>
      </c>
      <c r="N114" s="8">
        <v>0</v>
      </c>
      <c r="O114" s="8">
        <v>-556584</v>
      </c>
      <c r="P114" s="8">
        <v>360</v>
      </c>
      <c r="Q114" s="8">
        <v>19343822</v>
      </c>
      <c r="R114" s="6" t="s">
        <v>25</v>
      </c>
    </row>
    <row r="115" spans="1:18" x14ac:dyDescent="0.25">
      <c r="A115" s="6" t="s">
        <v>202</v>
      </c>
      <c r="B115" s="6" t="s">
        <v>18</v>
      </c>
      <c r="C115" s="6" t="s">
        <v>19</v>
      </c>
      <c r="D115" s="6" t="s">
        <v>86</v>
      </c>
      <c r="E115" s="6" t="s">
        <v>3450</v>
      </c>
      <c r="F115" s="6" t="s">
        <v>21</v>
      </c>
      <c r="G115" s="6" t="s">
        <v>22</v>
      </c>
      <c r="H115" s="6" t="s">
        <v>203</v>
      </c>
      <c r="I115" s="6" t="s">
        <v>24</v>
      </c>
      <c r="J115" s="8">
        <v>826</v>
      </c>
      <c r="K115" s="8">
        <v>19172286</v>
      </c>
      <c r="L115" s="8">
        <v>0</v>
      </c>
      <c r="M115" s="8">
        <v>0</v>
      </c>
      <c r="N115" s="8">
        <v>0</v>
      </c>
      <c r="O115" s="8">
        <v>0</v>
      </c>
      <c r="P115" s="8">
        <v>826</v>
      </c>
      <c r="Q115" s="8">
        <v>19172286</v>
      </c>
      <c r="R115" s="6" t="s">
        <v>25</v>
      </c>
    </row>
    <row r="116" spans="1:18" x14ac:dyDescent="0.25">
      <c r="A116" s="6" t="s">
        <v>200</v>
      </c>
      <c r="B116" s="6" t="s">
        <v>18</v>
      </c>
      <c r="C116" s="6" t="s">
        <v>19</v>
      </c>
      <c r="D116" s="6" t="s">
        <v>69</v>
      </c>
      <c r="E116" s="6" t="s">
        <v>3450</v>
      </c>
      <c r="F116" s="6" t="s">
        <v>21</v>
      </c>
      <c r="G116" s="6" t="s">
        <v>22</v>
      </c>
      <c r="H116" s="6" t="s">
        <v>201</v>
      </c>
      <c r="I116" s="6" t="s">
        <v>24</v>
      </c>
      <c r="J116" s="8">
        <v>60</v>
      </c>
      <c r="K116" s="8">
        <v>18938640</v>
      </c>
      <c r="L116" s="8">
        <v>0</v>
      </c>
      <c r="M116" s="8">
        <v>0</v>
      </c>
      <c r="N116" s="8">
        <v>0</v>
      </c>
      <c r="O116" s="8">
        <v>0</v>
      </c>
      <c r="P116" s="8">
        <v>60</v>
      </c>
      <c r="Q116" s="8">
        <v>18938640</v>
      </c>
      <c r="R116" s="6" t="s">
        <v>25</v>
      </c>
    </row>
    <row r="117" spans="1:18" x14ac:dyDescent="0.25">
      <c r="A117" s="6" t="s">
        <v>2810</v>
      </c>
      <c r="B117" s="6" t="s">
        <v>18</v>
      </c>
      <c r="C117" s="6" t="s">
        <v>110</v>
      </c>
      <c r="D117" s="6" t="s">
        <v>86</v>
      </c>
      <c r="E117" s="6" t="s">
        <v>3450</v>
      </c>
      <c r="F117" s="6" t="s">
        <v>21</v>
      </c>
      <c r="G117" s="6" t="s">
        <v>22</v>
      </c>
      <c r="H117" s="6" t="s">
        <v>2811</v>
      </c>
      <c r="I117" s="6" t="s">
        <v>24</v>
      </c>
      <c r="J117" s="8">
        <v>1009</v>
      </c>
      <c r="K117" s="8">
        <v>18829958</v>
      </c>
      <c r="L117" s="8">
        <v>0</v>
      </c>
      <c r="M117" s="8">
        <v>0</v>
      </c>
      <c r="N117" s="8">
        <v>0</v>
      </c>
      <c r="O117" s="8">
        <v>0</v>
      </c>
      <c r="P117" s="8">
        <v>1009</v>
      </c>
      <c r="Q117" s="8">
        <v>18829958</v>
      </c>
      <c r="R117" s="6" t="s">
        <v>25</v>
      </c>
    </row>
    <row r="118" spans="1:18" x14ac:dyDescent="0.25">
      <c r="A118" s="6" t="s">
        <v>136</v>
      </c>
      <c r="B118" s="6" t="s">
        <v>18</v>
      </c>
      <c r="C118" s="6" t="s">
        <v>137</v>
      </c>
      <c r="D118" s="6" t="s">
        <v>61</v>
      </c>
      <c r="E118" s="6" t="s">
        <v>3450</v>
      </c>
      <c r="F118" s="6" t="s">
        <v>21</v>
      </c>
      <c r="G118" s="6" t="s">
        <v>22</v>
      </c>
      <c r="H118" s="6" t="s">
        <v>138</v>
      </c>
      <c r="I118" s="6" t="s">
        <v>24</v>
      </c>
      <c r="J118" s="8">
        <v>67</v>
      </c>
      <c r="K118" s="8">
        <v>18760000</v>
      </c>
      <c r="L118" s="8">
        <v>0</v>
      </c>
      <c r="M118" s="8">
        <v>0</v>
      </c>
      <c r="N118" s="8">
        <v>0</v>
      </c>
      <c r="O118" s="8">
        <v>0</v>
      </c>
      <c r="P118" s="8">
        <v>67</v>
      </c>
      <c r="Q118" s="8">
        <v>18760000</v>
      </c>
      <c r="R118" s="6" t="s">
        <v>25</v>
      </c>
    </row>
    <row r="119" spans="1:18" x14ac:dyDescent="0.25">
      <c r="A119" s="6" t="s">
        <v>139</v>
      </c>
      <c r="B119" s="6" t="s">
        <v>18</v>
      </c>
      <c r="C119" s="6" t="s">
        <v>43</v>
      </c>
      <c r="D119" s="6" t="s">
        <v>140</v>
      </c>
      <c r="E119" s="6" t="s">
        <v>3450</v>
      </c>
      <c r="F119" s="6" t="s">
        <v>141</v>
      </c>
      <c r="G119" s="6" t="s">
        <v>22</v>
      </c>
      <c r="H119" s="6" t="s">
        <v>142</v>
      </c>
      <c r="I119" s="6" t="s">
        <v>24</v>
      </c>
      <c r="J119" s="8">
        <v>107</v>
      </c>
      <c r="K119" s="8">
        <v>18725000</v>
      </c>
      <c r="L119" s="8">
        <v>0</v>
      </c>
      <c r="M119" s="8">
        <v>0</v>
      </c>
      <c r="N119" s="8">
        <v>0</v>
      </c>
      <c r="O119" s="8">
        <v>0</v>
      </c>
      <c r="P119" s="8">
        <v>107</v>
      </c>
      <c r="Q119" s="8">
        <v>18725000</v>
      </c>
      <c r="R119" s="6" t="s">
        <v>25</v>
      </c>
    </row>
    <row r="120" spans="1:18" x14ac:dyDescent="0.25">
      <c r="A120" s="6" t="s">
        <v>211</v>
      </c>
      <c r="B120" s="6" t="s">
        <v>36</v>
      </c>
      <c r="C120" s="6" t="s">
        <v>37</v>
      </c>
      <c r="D120" s="6" t="s">
        <v>38</v>
      </c>
      <c r="E120" s="6" t="s">
        <v>3450</v>
      </c>
      <c r="F120" s="6" t="s">
        <v>930</v>
      </c>
      <c r="G120" s="6" t="s">
        <v>40</v>
      </c>
      <c r="H120" s="6" t="s">
        <v>212</v>
      </c>
      <c r="I120" s="6" t="s">
        <v>24</v>
      </c>
      <c r="J120" s="8">
        <v>228</v>
      </c>
      <c r="K120" s="8">
        <v>17824539</v>
      </c>
      <c r="L120" s="8">
        <v>0</v>
      </c>
      <c r="M120" s="8">
        <v>7106672</v>
      </c>
      <c r="N120" s="8">
        <v>0</v>
      </c>
      <c r="O120" s="8">
        <v>-6725800</v>
      </c>
      <c r="P120" s="8">
        <v>228</v>
      </c>
      <c r="Q120" s="8">
        <v>18205411</v>
      </c>
      <c r="R120" s="6" t="s">
        <v>25</v>
      </c>
    </row>
    <row r="121" spans="1:18" x14ac:dyDescent="0.25">
      <c r="A121" s="6" t="s">
        <v>146</v>
      </c>
      <c r="B121" s="6" t="s">
        <v>18</v>
      </c>
      <c r="C121" s="6" t="s">
        <v>147</v>
      </c>
      <c r="D121" s="6" t="s">
        <v>93</v>
      </c>
      <c r="E121" s="6" t="s">
        <v>3450</v>
      </c>
      <c r="F121" s="6" t="s">
        <v>21</v>
      </c>
      <c r="G121" s="6" t="s">
        <v>22</v>
      </c>
      <c r="H121" s="6" t="s">
        <v>149</v>
      </c>
      <c r="I121" s="6" t="s">
        <v>24</v>
      </c>
      <c r="J121" s="8">
        <v>203000</v>
      </c>
      <c r="K121" s="8">
        <v>18067000</v>
      </c>
      <c r="L121" s="8">
        <v>0</v>
      </c>
      <c r="M121" s="8">
        <v>0</v>
      </c>
      <c r="N121" s="8">
        <v>0</v>
      </c>
      <c r="O121" s="8">
        <v>0</v>
      </c>
      <c r="P121" s="8">
        <v>203000</v>
      </c>
      <c r="Q121" s="8">
        <v>18067000</v>
      </c>
      <c r="R121" s="6" t="s">
        <v>25</v>
      </c>
    </row>
    <row r="122" spans="1:18" x14ac:dyDescent="0.25">
      <c r="A122" s="6" t="s">
        <v>150</v>
      </c>
      <c r="B122" s="6" t="s">
        <v>18</v>
      </c>
      <c r="C122" s="6" t="s">
        <v>151</v>
      </c>
      <c r="D122" s="6" t="s">
        <v>152</v>
      </c>
      <c r="E122" s="6" t="s">
        <v>3450</v>
      </c>
      <c r="F122" s="6" t="s">
        <v>21</v>
      </c>
      <c r="G122" s="6" t="s">
        <v>22</v>
      </c>
      <c r="H122" s="6" t="s">
        <v>153</v>
      </c>
      <c r="I122" s="6" t="s">
        <v>30</v>
      </c>
      <c r="J122" s="8">
        <v>299</v>
      </c>
      <c r="K122" s="8">
        <v>18021545</v>
      </c>
      <c r="L122" s="8">
        <v>0</v>
      </c>
      <c r="M122" s="8">
        <v>0</v>
      </c>
      <c r="N122" s="8">
        <v>0</v>
      </c>
      <c r="O122" s="8">
        <v>0</v>
      </c>
      <c r="P122" s="8">
        <v>299</v>
      </c>
      <c r="Q122" s="8">
        <v>18021545</v>
      </c>
      <c r="R122" s="6" t="s">
        <v>25</v>
      </c>
    </row>
    <row r="123" spans="1:18" x14ac:dyDescent="0.25">
      <c r="A123" s="6" t="s">
        <v>95</v>
      </c>
      <c r="B123" s="6" t="s">
        <v>18</v>
      </c>
      <c r="C123" s="6" t="s">
        <v>96</v>
      </c>
      <c r="D123" s="6" t="s">
        <v>69</v>
      </c>
      <c r="E123" s="6" t="s">
        <v>3450</v>
      </c>
      <c r="F123" s="6" t="s">
        <v>21</v>
      </c>
      <c r="G123" s="6" t="s">
        <v>22</v>
      </c>
      <c r="H123" s="6" t="s">
        <v>97</v>
      </c>
      <c r="I123" s="6" t="s">
        <v>24</v>
      </c>
      <c r="J123" s="8">
        <v>52</v>
      </c>
      <c r="K123" s="8">
        <v>17815200</v>
      </c>
      <c r="L123" s="8">
        <v>0</v>
      </c>
      <c r="M123" s="8">
        <v>0</v>
      </c>
      <c r="N123" s="8">
        <v>0</v>
      </c>
      <c r="O123" s="8">
        <v>0</v>
      </c>
      <c r="P123" s="8">
        <v>52</v>
      </c>
      <c r="Q123" s="8">
        <v>17815200</v>
      </c>
      <c r="R123" s="6" t="s">
        <v>25</v>
      </c>
    </row>
    <row r="124" spans="1:18" x14ac:dyDescent="0.25">
      <c r="A124" s="6" t="s">
        <v>278</v>
      </c>
      <c r="B124" s="6" t="s">
        <v>36</v>
      </c>
      <c r="C124" s="6" t="s">
        <v>279</v>
      </c>
      <c r="D124" s="6" t="s">
        <v>38</v>
      </c>
      <c r="E124" s="6" t="s">
        <v>3450</v>
      </c>
      <c r="F124" s="6" t="s">
        <v>74</v>
      </c>
      <c r="G124" s="6" t="s">
        <v>105</v>
      </c>
      <c r="H124" s="6" t="s">
        <v>280</v>
      </c>
      <c r="I124" s="6" t="s">
        <v>24</v>
      </c>
      <c r="J124" s="8">
        <v>114</v>
      </c>
      <c r="K124" s="8">
        <v>17418972</v>
      </c>
      <c r="L124" s="8">
        <v>0</v>
      </c>
      <c r="M124" s="8">
        <v>0</v>
      </c>
      <c r="N124" s="8">
        <v>0</v>
      </c>
      <c r="O124" s="8">
        <v>0</v>
      </c>
      <c r="P124" s="8">
        <v>114</v>
      </c>
      <c r="Q124" s="8">
        <v>17418972</v>
      </c>
      <c r="R124" s="6" t="s">
        <v>25</v>
      </c>
    </row>
    <row r="125" spans="1:18" x14ac:dyDescent="0.25">
      <c r="A125" s="6" t="s">
        <v>241</v>
      </c>
      <c r="B125" s="6" t="s">
        <v>18</v>
      </c>
      <c r="C125" s="6" t="s">
        <v>151</v>
      </c>
      <c r="D125" s="6" t="s">
        <v>152</v>
      </c>
      <c r="E125" s="6" t="s">
        <v>3450</v>
      </c>
      <c r="F125" s="6" t="s">
        <v>21</v>
      </c>
      <c r="G125" s="6" t="s">
        <v>22</v>
      </c>
      <c r="H125" s="6" t="s">
        <v>242</v>
      </c>
      <c r="I125" s="6" t="s">
        <v>30</v>
      </c>
      <c r="J125" s="8">
        <v>281</v>
      </c>
      <c r="K125" s="8">
        <v>17370909</v>
      </c>
      <c r="L125" s="8">
        <v>0</v>
      </c>
      <c r="M125" s="8">
        <v>0</v>
      </c>
      <c r="N125" s="8">
        <v>0</v>
      </c>
      <c r="O125" s="8">
        <v>0</v>
      </c>
      <c r="P125" s="8">
        <v>281</v>
      </c>
      <c r="Q125" s="8">
        <v>17370909</v>
      </c>
      <c r="R125" s="6" t="s">
        <v>25</v>
      </c>
    </row>
    <row r="126" spans="1:18" x14ac:dyDescent="0.25">
      <c r="A126" s="6" t="s">
        <v>163</v>
      </c>
      <c r="B126" s="6" t="s">
        <v>18</v>
      </c>
      <c r="C126" s="6" t="s">
        <v>137</v>
      </c>
      <c r="D126" s="6" t="s">
        <v>61</v>
      </c>
      <c r="E126" s="6" t="s">
        <v>3450</v>
      </c>
      <c r="F126" s="6" t="s">
        <v>21</v>
      </c>
      <c r="G126" s="6" t="s">
        <v>22</v>
      </c>
      <c r="H126" s="6" t="s">
        <v>164</v>
      </c>
      <c r="I126" s="6" t="s">
        <v>24</v>
      </c>
      <c r="J126" s="8">
        <v>3578</v>
      </c>
      <c r="K126" s="8">
        <v>17083948</v>
      </c>
      <c r="L126" s="8">
        <v>0</v>
      </c>
      <c r="M126" s="8">
        <v>0</v>
      </c>
      <c r="N126" s="8">
        <v>0</v>
      </c>
      <c r="O126" s="8">
        <v>0</v>
      </c>
      <c r="P126" s="8">
        <v>3578</v>
      </c>
      <c r="Q126" s="8">
        <v>17083948</v>
      </c>
      <c r="R126" s="6" t="s">
        <v>25</v>
      </c>
    </row>
    <row r="127" spans="1:18" x14ac:dyDescent="0.25">
      <c r="A127" s="6" t="s">
        <v>165</v>
      </c>
      <c r="B127" s="6" t="s">
        <v>18</v>
      </c>
      <c r="C127" s="6" t="s">
        <v>19</v>
      </c>
      <c r="D127" s="6" t="s">
        <v>166</v>
      </c>
      <c r="E127" s="6" t="s">
        <v>3450</v>
      </c>
      <c r="F127" s="6" t="s">
        <v>21</v>
      </c>
      <c r="G127" s="6" t="s">
        <v>22</v>
      </c>
      <c r="H127" s="6" t="s">
        <v>167</v>
      </c>
      <c r="I127" s="6" t="s">
        <v>24</v>
      </c>
      <c r="J127" s="8">
        <v>1390</v>
      </c>
      <c r="K127" s="8">
        <v>16803710</v>
      </c>
      <c r="L127" s="8">
        <v>0</v>
      </c>
      <c r="M127" s="8">
        <v>0</v>
      </c>
      <c r="N127" s="8">
        <v>0</v>
      </c>
      <c r="O127" s="8">
        <v>0</v>
      </c>
      <c r="P127" s="8">
        <v>1390</v>
      </c>
      <c r="Q127" s="8">
        <v>16803710</v>
      </c>
      <c r="R127" s="6" t="s">
        <v>25</v>
      </c>
    </row>
    <row r="128" spans="1:18" x14ac:dyDescent="0.25">
      <c r="A128" s="6" t="s">
        <v>292</v>
      </c>
      <c r="B128" s="6" t="s">
        <v>36</v>
      </c>
      <c r="C128" s="6" t="s">
        <v>19</v>
      </c>
      <c r="D128" s="6" t="s">
        <v>38</v>
      </c>
      <c r="E128" s="6" t="s">
        <v>3450</v>
      </c>
      <c r="F128" s="6" t="s">
        <v>157</v>
      </c>
      <c r="G128" s="6" t="s">
        <v>105</v>
      </c>
      <c r="H128" s="6" t="s">
        <v>293</v>
      </c>
      <c r="I128" s="6" t="s">
        <v>24</v>
      </c>
      <c r="J128" s="8">
        <v>10</v>
      </c>
      <c r="K128" s="8">
        <v>16792670</v>
      </c>
      <c r="L128" s="8">
        <v>0</v>
      </c>
      <c r="M128" s="8">
        <v>0</v>
      </c>
      <c r="N128" s="8">
        <v>0</v>
      </c>
      <c r="O128" s="8">
        <v>0</v>
      </c>
      <c r="P128" s="8">
        <v>10</v>
      </c>
      <c r="Q128" s="8">
        <v>16792670</v>
      </c>
      <c r="R128" s="6" t="s">
        <v>25</v>
      </c>
    </row>
    <row r="129" spans="1:18" x14ac:dyDescent="0.25">
      <c r="A129" s="6" t="s">
        <v>173</v>
      </c>
      <c r="B129" s="6" t="s">
        <v>18</v>
      </c>
      <c r="C129" s="6" t="s">
        <v>43</v>
      </c>
      <c r="D129" s="6" t="s">
        <v>152</v>
      </c>
      <c r="E129" s="6" t="s">
        <v>3450</v>
      </c>
      <c r="F129" s="6" t="s">
        <v>21</v>
      </c>
      <c r="G129" s="6" t="s">
        <v>22</v>
      </c>
      <c r="H129" s="6" t="s">
        <v>174</v>
      </c>
      <c r="I129" s="6" t="s">
        <v>24</v>
      </c>
      <c r="J129" s="8">
        <v>151</v>
      </c>
      <c r="K129" s="8">
        <v>16647750</v>
      </c>
      <c r="L129" s="8">
        <v>0</v>
      </c>
      <c r="M129" s="8">
        <v>0</v>
      </c>
      <c r="N129" s="8">
        <v>0</v>
      </c>
      <c r="O129" s="8">
        <v>0</v>
      </c>
      <c r="P129" s="8">
        <v>151</v>
      </c>
      <c r="Q129" s="8">
        <v>16647750</v>
      </c>
      <c r="R129" s="6" t="s">
        <v>25</v>
      </c>
    </row>
    <row r="130" spans="1:18" x14ac:dyDescent="0.25">
      <c r="A130" s="6" t="s">
        <v>3042</v>
      </c>
      <c r="B130" s="6" t="s">
        <v>130</v>
      </c>
      <c r="C130" s="6" t="s">
        <v>65</v>
      </c>
      <c r="D130" s="6" t="s">
        <v>65</v>
      </c>
      <c r="E130" s="6" t="s">
        <v>3450</v>
      </c>
      <c r="F130" s="6" t="s">
        <v>21</v>
      </c>
      <c r="G130" s="6" t="s">
        <v>22</v>
      </c>
      <c r="H130" s="6" t="s">
        <v>3043</v>
      </c>
      <c r="I130" s="6" t="s">
        <v>132</v>
      </c>
      <c r="J130" s="8">
        <v>280</v>
      </c>
      <c r="K130" s="8">
        <v>16520000</v>
      </c>
      <c r="L130" s="8">
        <v>0</v>
      </c>
      <c r="M130" s="8">
        <v>0</v>
      </c>
      <c r="N130" s="8">
        <v>0</v>
      </c>
      <c r="O130" s="8">
        <v>0</v>
      </c>
      <c r="P130" s="8">
        <v>280</v>
      </c>
      <c r="Q130" s="8">
        <v>16520000</v>
      </c>
      <c r="R130" s="6" t="s">
        <v>25</v>
      </c>
    </row>
    <row r="131" spans="1:18" x14ac:dyDescent="0.25">
      <c r="A131" s="6" t="s">
        <v>171</v>
      </c>
      <c r="B131" s="6" t="s">
        <v>18</v>
      </c>
      <c r="C131" s="6" t="s">
        <v>19</v>
      </c>
      <c r="D131" s="6" t="s">
        <v>69</v>
      </c>
      <c r="E131" s="6" t="s">
        <v>3450</v>
      </c>
      <c r="F131" s="6" t="s">
        <v>21</v>
      </c>
      <c r="G131" s="6" t="s">
        <v>22</v>
      </c>
      <c r="H131" s="6" t="s">
        <v>172</v>
      </c>
      <c r="I131" s="6" t="s">
        <v>24</v>
      </c>
      <c r="J131" s="8">
        <v>175</v>
      </c>
      <c r="K131" s="8">
        <v>16275000</v>
      </c>
      <c r="L131" s="8">
        <v>0</v>
      </c>
      <c r="M131" s="8">
        <v>0</v>
      </c>
      <c r="N131" s="8">
        <v>0</v>
      </c>
      <c r="O131" s="8">
        <v>0</v>
      </c>
      <c r="P131" s="8">
        <v>175</v>
      </c>
      <c r="Q131" s="8">
        <v>16275000</v>
      </c>
      <c r="R131" s="6" t="s">
        <v>25</v>
      </c>
    </row>
    <row r="132" spans="1:18" x14ac:dyDescent="0.25">
      <c r="A132" s="6" t="s">
        <v>2752</v>
      </c>
      <c r="B132" s="6" t="s">
        <v>18</v>
      </c>
      <c r="C132" s="6" t="s">
        <v>623</v>
      </c>
      <c r="D132" s="6" t="s">
        <v>65</v>
      </c>
      <c r="E132" s="6" t="s">
        <v>3450</v>
      </c>
      <c r="F132" s="6" t="s">
        <v>930</v>
      </c>
      <c r="G132" s="6" t="s">
        <v>40</v>
      </c>
      <c r="H132" s="6" t="s">
        <v>2753</v>
      </c>
      <c r="I132" s="6" t="s">
        <v>657</v>
      </c>
      <c r="J132" s="8">
        <v>27</v>
      </c>
      <c r="K132" s="8">
        <v>16200000</v>
      </c>
      <c r="L132" s="8">
        <v>0</v>
      </c>
      <c r="M132" s="8">
        <v>0</v>
      </c>
      <c r="N132" s="8">
        <v>0</v>
      </c>
      <c r="O132" s="8">
        <v>0</v>
      </c>
      <c r="P132" s="8">
        <v>27</v>
      </c>
      <c r="Q132" s="8">
        <v>16200000</v>
      </c>
      <c r="R132" s="6" t="s">
        <v>25</v>
      </c>
    </row>
    <row r="133" spans="1:18" x14ac:dyDescent="0.25">
      <c r="A133" s="6" t="s">
        <v>360</v>
      </c>
      <c r="B133" s="6" t="s">
        <v>18</v>
      </c>
      <c r="C133" s="6" t="s">
        <v>64</v>
      </c>
      <c r="D133" s="6" t="s">
        <v>61</v>
      </c>
      <c r="E133" s="6" t="s">
        <v>3450</v>
      </c>
      <c r="F133" s="6" t="s">
        <v>21</v>
      </c>
      <c r="G133" s="6" t="s">
        <v>22</v>
      </c>
      <c r="H133" s="6" t="s">
        <v>361</v>
      </c>
      <c r="I133" s="6" t="s">
        <v>24</v>
      </c>
      <c r="J133" s="8">
        <v>518</v>
      </c>
      <c r="K133" s="8">
        <v>16084849</v>
      </c>
      <c r="L133" s="8">
        <v>0</v>
      </c>
      <c r="M133" s="8">
        <v>0</v>
      </c>
      <c r="N133" s="8">
        <v>0</v>
      </c>
      <c r="O133" s="8">
        <v>0</v>
      </c>
      <c r="P133" s="8">
        <v>518</v>
      </c>
      <c r="Q133" s="8">
        <v>16084849</v>
      </c>
      <c r="R133" s="6" t="s">
        <v>25</v>
      </c>
    </row>
    <row r="134" spans="1:18" x14ac:dyDescent="0.25">
      <c r="A134" s="6" t="s">
        <v>331</v>
      </c>
      <c r="B134" s="6" t="s">
        <v>36</v>
      </c>
      <c r="C134" s="6" t="s">
        <v>332</v>
      </c>
      <c r="D134" s="6" t="s">
        <v>38</v>
      </c>
      <c r="E134" s="6" t="s">
        <v>3450</v>
      </c>
      <c r="F134" s="6" t="s">
        <v>74</v>
      </c>
      <c r="G134" s="6" t="s">
        <v>105</v>
      </c>
      <c r="H134" s="6" t="s">
        <v>333</v>
      </c>
      <c r="I134" s="6" t="s">
        <v>24</v>
      </c>
      <c r="J134" s="8">
        <v>127</v>
      </c>
      <c r="K134" s="8">
        <v>15936341</v>
      </c>
      <c r="L134" s="8">
        <v>0</v>
      </c>
      <c r="M134" s="8">
        <v>0</v>
      </c>
      <c r="N134" s="8">
        <v>0</v>
      </c>
      <c r="O134" s="8">
        <v>0</v>
      </c>
      <c r="P134" s="8">
        <v>127</v>
      </c>
      <c r="Q134" s="8">
        <v>15936341</v>
      </c>
      <c r="R134" s="6" t="s">
        <v>25</v>
      </c>
    </row>
    <row r="135" spans="1:18" x14ac:dyDescent="0.25">
      <c r="A135" s="6" t="s">
        <v>175</v>
      </c>
      <c r="B135" s="6" t="s">
        <v>18</v>
      </c>
      <c r="C135" s="6" t="s">
        <v>96</v>
      </c>
      <c r="D135" s="6" t="s">
        <v>69</v>
      </c>
      <c r="E135" s="6" t="s">
        <v>3450</v>
      </c>
      <c r="F135" s="6" t="s">
        <v>21</v>
      </c>
      <c r="G135" s="6" t="s">
        <v>22</v>
      </c>
      <c r="H135" s="6" t="s">
        <v>176</v>
      </c>
      <c r="I135" s="6" t="s">
        <v>24</v>
      </c>
      <c r="J135" s="8">
        <v>49</v>
      </c>
      <c r="K135" s="8">
        <v>15841014</v>
      </c>
      <c r="L135" s="8">
        <v>0</v>
      </c>
      <c r="M135" s="8">
        <v>0</v>
      </c>
      <c r="N135" s="8">
        <v>0</v>
      </c>
      <c r="O135" s="8">
        <v>0</v>
      </c>
      <c r="P135" s="8">
        <v>49</v>
      </c>
      <c r="Q135" s="8">
        <v>15841014</v>
      </c>
      <c r="R135" s="6" t="s">
        <v>25</v>
      </c>
    </row>
    <row r="136" spans="1:18" x14ac:dyDescent="0.25">
      <c r="A136" s="6" t="s">
        <v>179</v>
      </c>
      <c r="B136" s="6" t="s">
        <v>18</v>
      </c>
      <c r="C136" s="6" t="s">
        <v>19</v>
      </c>
      <c r="D136" s="6" t="s">
        <v>69</v>
      </c>
      <c r="E136" s="6" t="s">
        <v>3450</v>
      </c>
      <c r="F136" s="6" t="s">
        <v>21</v>
      </c>
      <c r="G136" s="6" t="s">
        <v>22</v>
      </c>
      <c r="H136" s="6" t="s">
        <v>180</v>
      </c>
      <c r="I136" s="6" t="s">
        <v>24</v>
      </c>
      <c r="J136" s="8">
        <v>157</v>
      </c>
      <c r="K136" s="8">
        <v>15700000</v>
      </c>
      <c r="L136" s="8">
        <v>0</v>
      </c>
      <c r="M136" s="8">
        <v>0</v>
      </c>
      <c r="N136" s="8">
        <v>0</v>
      </c>
      <c r="O136" s="8">
        <v>0</v>
      </c>
      <c r="P136" s="8">
        <v>157</v>
      </c>
      <c r="Q136" s="8">
        <v>15700000</v>
      </c>
      <c r="R136" s="6" t="s">
        <v>25</v>
      </c>
    </row>
    <row r="137" spans="1:18" x14ac:dyDescent="0.25">
      <c r="A137" s="6" t="s">
        <v>3454</v>
      </c>
      <c r="B137" s="6" t="s">
        <v>374</v>
      </c>
      <c r="C137" s="6" t="s">
        <v>65</v>
      </c>
      <c r="D137" s="6" t="s">
        <v>65</v>
      </c>
      <c r="E137" s="6" t="s">
        <v>3450</v>
      </c>
      <c r="F137" s="6" t="s">
        <v>21</v>
      </c>
      <c r="G137" s="6" t="s">
        <v>22</v>
      </c>
      <c r="H137" s="6" t="s">
        <v>3455</v>
      </c>
      <c r="I137" s="6" t="s">
        <v>132</v>
      </c>
      <c r="J137" s="8">
        <v>126</v>
      </c>
      <c r="K137" s="8">
        <v>15668100</v>
      </c>
      <c r="L137" s="8">
        <v>0</v>
      </c>
      <c r="M137" s="8">
        <v>0</v>
      </c>
      <c r="N137" s="8">
        <v>0</v>
      </c>
      <c r="O137" s="8">
        <v>0</v>
      </c>
      <c r="P137" s="8">
        <v>126</v>
      </c>
      <c r="Q137" s="8">
        <v>15668100</v>
      </c>
      <c r="R137" s="6" t="s">
        <v>25</v>
      </c>
    </row>
    <row r="138" spans="1:18" x14ac:dyDescent="0.25">
      <c r="A138" s="6" t="s">
        <v>192</v>
      </c>
      <c r="B138" s="6" t="s">
        <v>18</v>
      </c>
      <c r="C138" s="6" t="s">
        <v>43</v>
      </c>
      <c r="D138" s="6" t="s">
        <v>44</v>
      </c>
      <c r="E138" s="6" t="s">
        <v>3450</v>
      </c>
      <c r="F138" s="6" t="s">
        <v>21</v>
      </c>
      <c r="G138" s="6" t="s">
        <v>22</v>
      </c>
      <c r="H138" s="6" t="s">
        <v>193</v>
      </c>
      <c r="I138" s="6" t="s">
        <v>24</v>
      </c>
      <c r="J138" s="8">
        <v>90</v>
      </c>
      <c r="K138" s="8">
        <v>15616080</v>
      </c>
      <c r="L138" s="8">
        <v>0</v>
      </c>
      <c r="M138" s="8">
        <v>0</v>
      </c>
      <c r="N138" s="8">
        <v>0</v>
      </c>
      <c r="O138" s="8">
        <v>0</v>
      </c>
      <c r="P138" s="8">
        <v>90</v>
      </c>
      <c r="Q138" s="8">
        <v>15616080</v>
      </c>
      <c r="R138" s="6" t="s">
        <v>25</v>
      </c>
    </row>
    <row r="139" spans="1:18" x14ac:dyDescent="0.25">
      <c r="A139" s="6" t="s">
        <v>188</v>
      </c>
      <c r="B139" s="6" t="s">
        <v>18</v>
      </c>
      <c r="C139" s="6" t="s">
        <v>19</v>
      </c>
      <c r="D139" s="6" t="s">
        <v>32</v>
      </c>
      <c r="E139" s="6" t="s">
        <v>3450</v>
      </c>
      <c r="F139" s="6" t="s">
        <v>21</v>
      </c>
      <c r="G139" s="6" t="s">
        <v>22</v>
      </c>
      <c r="H139" s="6" t="s">
        <v>189</v>
      </c>
      <c r="I139" s="6" t="s">
        <v>24</v>
      </c>
      <c r="J139" s="8">
        <v>20</v>
      </c>
      <c r="K139" s="8">
        <v>15460000</v>
      </c>
      <c r="L139" s="8">
        <v>0</v>
      </c>
      <c r="M139" s="8">
        <v>0</v>
      </c>
      <c r="N139" s="8">
        <v>0</v>
      </c>
      <c r="O139" s="8">
        <v>0</v>
      </c>
      <c r="P139" s="8">
        <v>20</v>
      </c>
      <c r="Q139" s="8">
        <v>15460000</v>
      </c>
      <c r="R139" s="6" t="s">
        <v>25</v>
      </c>
    </row>
    <row r="140" spans="1:18" x14ac:dyDescent="0.25">
      <c r="A140" s="6" t="s">
        <v>181</v>
      </c>
      <c r="B140" s="6" t="s">
        <v>18</v>
      </c>
      <c r="C140" s="6" t="s">
        <v>182</v>
      </c>
      <c r="D140" s="6" t="s">
        <v>86</v>
      </c>
      <c r="E140" s="6" t="s">
        <v>3450</v>
      </c>
      <c r="F140" s="6" t="s">
        <v>3390</v>
      </c>
      <c r="G140" s="6" t="s">
        <v>22</v>
      </c>
      <c r="H140" s="6" t="s">
        <v>183</v>
      </c>
      <c r="I140" s="6" t="s">
        <v>24</v>
      </c>
      <c r="J140" s="8">
        <v>1010</v>
      </c>
      <c r="K140" s="8">
        <v>15428760</v>
      </c>
      <c r="L140" s="8">
        <v>0</v>
      </c>
      <c r="M140" s="8">
        <v>0</v>
      </c>
      <c r="N140" s="8">
        <v>0</v>
      </c>
      <c r="O140" s="8">
        <v>0</v>
      </c>
      <c r="P140" s="8">
        <v>1010</v>
      </c>
      <c r="Q140" s="8">
        <v>15428760</v>
      </c>
      <c r="R140" s="6" t="s">
        <v>25</v>
      </c>
    </row>
    <row r="141" spans="1:18" x14ac:dyDescent="0.25">
      <c r="A141" s="6" t="s">
        <v>184</v>
      </c>
      <c r="B141" s="6" t="s">
        <v>185</v>
      </c>
      <c r="C141" s="6" t="s">
        <v>186</v>
      </c>
      <c r="D141" s="6" t="s">
        <v>93</v>
      </c>
      <c r="E141" s="6" t="s">
        <v>3450</v>
      </c>
      <c r="F141" s="6" t="s">
        <v>21</v>
      </c>
      <c r="G141" s="6" t="s">
        <v>22</v>
      </c>
      <c r="H141" s="6" t="s">
        <v>187</v>
      </c>
      <c r="I141" s="6" t="s">
        <v>24</v>
      </c>
      <c r="J141" s="8">
        <v>93</v>
      </c>
      <c r="K141" s="8">
        <v>15236625</v>
      </c>
      <c r="L141" s="8">
        <v>0</v>
      </c>
      <c r="M141" s="8">
        <v>0</v>
      </c>
      <c r="N141" s="8">
        <v>0</v>
      </c>
      <c r="O141" s="8">
        <v>0</v>
      </c>
      <c r="P141" s="8">
        <v>93</v>
      </c>
      <c r="Q141" s="8">
        <v>15236625</v>
      </c>
      <c r="R141" s="6" t="s">
        <v>34</v>
      </c>
    </row>
    <row r="142" spans="1:18" x14ac:dyDescent="0.25">
      <c r="A142" s="6" t="s">
        <v>3189</v>
      </c>
      <c r="B142" s="6" t="s">
        <v>18</v>
      </c>
      <c r="C142" s="6" t="s">
        <v>92</v>
      </c>
      <c r="D142" s="6" t="s">
        <v>329</v>
      </c>
      <c r="E142" s="6" t="s">
        <v>3450</v>
      </c>
      <c r="F142" s="6" t="s">
        <v>21</v>
      </c>
      <c r="G142" s="6" t="s">
        <v>22</v>
      </c>
      <c r="H142" s="6" t="s">
        <v>3190</v>
      </c>
      <c r="I142" s="6" t="s">
        <v>24</v>
      </c>
      <c r="J142" s="8">
        <v>11</v>
      </c>
      <c r="K142" s="8">
        <v>15121194</v>
      </c>
      <c r="L142" s="8">
        <v>0</v>
      </c>
      <c r="M142" s="8">
        <v>0</v>
      </c>
      <c r="N142" s="8">
        <v>0</v>
      </c>
      <c r="O142" s="8">
        <v>0</v>
      </c>
      <c r="P142" s="8">
        <v>11</v>
      </c>
      <c r="Q142" s="8">
        <v>15121194</v>
      </c>
      <c r="R142" s="6" t="s">
        <v>34</v>
      </c>
    </row>
    <row r="143" spans="1:18" x14ac:dyDescent="0.25">
      <c r="A143" s="6" t="s">
        <v>485</v>
      </c>
      <c r="B143" s="6" t="s">
        <v>18</v>
      </c>
      <c r="C143" s="6" t="s">
        <v>64</v>
      </c>
      <c r="D143" s="6" t="s">
        <v>61</v>
      </c>
      <c r="E143" s="6" t="s">
        <v>3450</v>
      </c>
      <c r="F143" s="6" t="s">
        <v>21</v>
      </c>
      <c r="G143" s="6" t="s">
        <v>22</v>
      </c>
      <c r="H143" s="6" t="s">
        <v>486</v>
      </c>
      <c r="I143" s="6" t="s">
        <v>24</v>
      </c>
      <c r="J143" s="8">
        <v>460</v>
      </c>
      <c r="K143" s="8">
        <v>14936900</v>
      </c>
      <c r="L143" s="8">
        <v>0</v>
      </c>
      <c r="M143" s="8">
        <v>0</v>
      </c>
      <c r="N143" s="8">
        <v>0</v>
      </c>
      <c r="O143" s="8">
        <v>0</v>
      </c>
      <c r="P143" s="8">
        <v>460</v>
      </c>
      <c r="Q143" s="8">
        <v>14936900</v>
      </c>
      <c r="R143" s="6" t="s">
        <v>25</v>
      </c>
    </row>
    <row r="144" spans="1:18" x14ac:dyDescent="0.25">
      <c r="A144" s="6" t="s">
        <v>864</v>
      </c>
      <c r="B144" s="6" t="s">
        <v>36</v>
      </c>
      <c r="C144" s="6" t="s">
        <v>64</v>
      </c>
      <c r="D144" s="6" t="s">
        <v>38</v>
      </c>
      <c r="E144" s="6" t="s">
        <v>3450</v>
      </c>
      <c r="F144" s="6" t="s">
        <v>74</v>
      </c>
      <c r="G144" s="6" t="s">
        <v>2718</v>
      </c>
      <c r="H144" s="6" t="s">
        <v>865</v>
      </c>
      <c r="I144" s="6" t="s">
        <v>24</v>
      </c>
      <c r="J144" s="8">
        <v>170</v>
      </c>
      <c r="K144" s="8">
        <v>14666240</v>
      </c>
      <c r="L144" s="8">
        <v>0</v>
      </c>
      <c r="M144" s="8">
        <v>0</v>
      </c>
      <c r="N144" s="8">
        <v>0</v>
      </c>
      <c r="O144" s="8">
        <v>0</v>
      </c>
      <c r="P144" s="8">
        <v>170</v>
      </c>
      <c r="Q144" s="8">
        <v>14666240</v>
      </c>
      <c r="R144" s="6" t="s">
        <v>25</v>
      </c>
    </row>
    <row r="145" spans="1:18" x14ac:dyDescent="0.25">
      <c r="A145" s="6" t="s">
        <v>309</v>
      </c>
      <c r="B145" s="6" t="s">
        <v>36</v>
      </c>
      <c r="C145" s="6" t="s">
        <v>134</v>
      </c>
      <c r="D145" s="6" t="s">
        <v>38</v>
      </c>
      <c r="E145" s="6" t="s">
        <v>3450</v>
      </c>
      <c r="F145" s="6" t="s">
        <v>74</v>
      </c>
      <c r="G145" s="6" t="s">
        <v>105</v>
      </c>
      <c r="H145" s="6" t="s">
        <v>310</v>
      </c>
      <c r="I145" s="6" t="s">
        <v>24</v>
      </c>
      <c r="J145" s="8">
        <v>69</v>
      </c>
      <c r="K145" s="8">
        <v>14541424</v>
      </c>
      <c r="L145" s="8">
        <v>0</v>
      </c>
      <c r="M145" s="8">
        <v>21970871</v>
      </c>
      <c r="N145" s="8">
        <v>0</v>
      </c>
      <c r="O145" s="8">
        <v>-21970871</v>
      </c>
      <c r="P145" s="8">
        <v>69</v>
      </c>
      <c r="Q145" s="8">
        <v>14541424</v>
      </c>
      <c r="R145" s="6" t="s">
        <v>25</v>
      </c>
    </row>
    <row r="146" spans="1:18" x14ac:dyDescent="0.25">
      <c r="A146" s="6" t="s">
        <v>161</v>
      </c>
      <c r="B146" s="6" t="s">
        <v>18</v>
      </c>
      <c r="C146" s="6" t="s">
        <v>64</v>
      </c>
      <c r="D146" s="6" t="s">
        <v>61</v>
      </c>
      <c r="E146" s="6" t="s">
        <v>3450</v>
      </c>
      <c r="F146" s="6" t="s">
        <v>21</v>
      </c>
      <c r="G146" s="6" t="s">
        <v>22</v>
      </c>
      <c r="H146" s="6" t="s">
        <v>162</v>
      </c>
      <c r="I146" s="6" t="s">
        <v>24</v>
      </c>
      <c r="J146" s="8">
        <v>454</v>
      </c>
      <c r="K146" s="8">
        <v>14169866</v>
      </c>
      <c r="L146" s="8">
        <v>0</v>
      </c>
      <c r="M146" s="8">
        <v>0</v>
      </c>
      <c r="N146" s="8">
        <v>0</v>
      </c>
      <c r="O146" s="8">
        <v>0</v>
      </c>
      <c r="P146" s="8">
        <v>454</v>
      </c>
      <c r="Q146" s="8">
        <v>14169866</v>
      </c>
      <c r="R146" s="6" t="s">
        <v>25</v>
      </c>
    </row>
    <row r="147" spans="1:18" x14ac:dyDescent="0.25">
      <c r="A147" s="6" t="s">
        <v>231</v>
      </c>
      <c r="B147" s="6" t="s">
        <v>18</v>
      </c>
      <c r="C147" s="6" t="s">
        <v>77</v>
      </c>
      <c r="D147" s="6" t="s">
        <v>78</v>
      </c>
      <c r="E147" s="6" t="s">
        <v>3450</v>
      </c>
      <c r="F147" s="6" t="s">
        <v>21</v>
      </c>
      <c r="G147" s="6" t="s">
        <v>22</v>
      </c>
      <c r="H147" s="6" t="s">
        <v>232</v>
      </c>
      <c r="I147" s="6" t="s">
        <v>24</v>
      </c>
      <c r="J147" s="8">
        <v>638</v>
      </c>
      <c r="K147" s="8">
        <v>13963793</v>
      </c>
      <c r="L147" s="8">
        <v>0</v>
      </c>
      <c r="M147" s="8">
        <v>0</v>
      </c>
      <c r="N147" s="8">
        <v>0</v>
      </c>
      <c r="O147" s="8">
        <v>0</v>
      </c>
      <c r="P147" s="8">
        <v>638</v>
      </c>
      <c r="Q147" s="8">
        <v>13963793</v>
      </c>
      <c r="R147" s="6" t="s">
        <v>25</v>
      </c>
    </row>
    <row r="148" spans="1:18" x14ac:dyDescent="0.25">
      <c r="A148" s="6" t="s">
        <v>3330</v>
      </c>
      <c r="B148" s="6" t="s">
        <v>36</v>
      </c>
      <c r="C148" s="6" t="s">
        <v>77</v>
      </c>
      <c r="D148" s="6" t="s">
        <v>38</v>
      </c>
      <c r="E148" s="6" t="s">
        <v>3450</v>
      </c>
      <c r="F148" s="6" t="s">
        <v>74</v>
      </c>
      <c r="G148" s="6" t="s">
        <v>105</v>
      </c>
      <c r="H148" s="6" t="s">
        <v>3338</v>
      </c>
      <c r="I148" s="6" t="s">
        <v>24</v>
      </c>
      <c r="J148" s="8">
        <v>260</v>
      </c>
      <c r="K148" s="8">
        <v>13937040</v>
      </c>
      <c r="L148" s="8">
        <v>0</v>
      </c>
      <c r="M148" s="8">
        <v>0</v>
      </c>
      <c r="N148" s="8">
        <v>0</v>
      </c>
      <c r="O148" s="8">
        <v>0</v>
      </c>
      <c r="P148" s="8">
        <v>260</v>
      </c>
      <c r="Q148" s="8">
        <v>13937040</v>
      </c>
      <c r="R148" s="6" t="s">
        <v>25</v>
      </c>
    </row>
    <row r="149" spans="1:18" x14ac:dyDescent="0.25">
      <c r="A149" s="6" t="s">
        <v>3040</v>
      </c>
      <c r="B149" s="6" t="s">
        <v>130</v>
      </c>
      <c r="C149" s="6" t="s">
        <v>65</v>
      </c>
      <c r="D149" s="6" t="s">
        <v>65</v>
      </c>
      <c r="E149" s="6" t="s">
        <v>3450</v>
      </c>
      <c r="F149" s="6" t="s">
        <v>21</v>
      </c>
      <c r="G149" s="6" t="s">
        <v>22</v>
      </c>
      <c r="H149" s="6" t="s">
        <v>3041</v>
      </c>
      <c r="I149" s="6" t="s">
        <v>132</v>
      </c>
      <c r="J149" s="8">
        <v>348</v>
      </c>
      <c r="K149" s="8">
        <v>13855008</v>
      </c>
      <c r="L149" s="8">
        <v>0</v>
      </c>
      <c r="M149" s="8">
        <v>0</v>
      </c>
      <c r="N149" s="8">
        <v>0</v>
      </c>
      <c r="O149" s="8">
        <v>0</v>
      </c>
      <c r="P149" s="8">
        <v>348</v>
      </c>
      <c r="Q149" s="8">
        <v>13855008</v>
      </c>
      <c r="R149" s="6" t="s">
        <v>25</v>
      </c>
    </row>
    <row r="150" spans="1:18" x14ac:dyDescent="0.25">
      <c r="A150" s="6" t="s">
        <v>387</v>
      </c>
      <c r="B150" s="6" t="s">
        <v>36</v>
      </c>
      <c r="C150" s="6" t="s">
        <v>19</v>
      </c>
      <c r="D150" s="6" t="s">
        <v>38</v>
      </c>
      <c r="E150" s="6" t="s">
        <v>3450</v>
      </c>
      <c r="F150" s="6" t="s">
        <v>74</v>
      </c>
      <c r="G150" s="6" t="s">
        <v>105</v>
      </c>
      <c r="H150" s="6" t="s">
        <v>388</v>
      </c>
      <c r="I150" s="6" t="s">
        <v>24</v>
      </c>
      <c r="J150" s="8">
        <v>75</v>
      </c>
      <c r="K150" s="8">
        <v>13825800</v>
      </c>
      <c r="L150" s="8">
        <v>0</v>
      </c>
      <c r="M150" s="8">
        <v>0</v>
      </c>
      <c r="N150" s="8">
        <v>0</v>
      </c>
      <c r="O150" s="8">
        <v>0</v>
      </c>
      <c r="P150" s="8">
        <v>75</v>
      </c>
      <c r="Q150" s="8">
        <v>13825800</v>
      </c>
      <c r="R150" s="6" t="s">
        <v>25</v>
      </c>
    </row>
    <row r="151" spans="1:18" x14ac:dyDescent="0.25">
      <c r="A151" s="6" t="s">
        <v>204</v>
      </c>
      <c r="B151" s="6" t="s">
        <v>18</v>
      </c>
      <c r="C151" s="6" t="s">
        <v>77</v>
      </c>
      <c r="D151" s="6" t="s">
        <v>166</v>
      </c>
      <c r="E151" s="6" t="s">
        <v>3450</v>
      </c>
      <c r="F151" s="6" t="s">
        <v>3453</v>
      </c>
      <c r="G151" s="6" t="s">
        <v>22</v>
      </c>
      <c r="H151" s="6" t="s">
        <v>205</v>
      </c>
      <c r="I151" s="6" t="s">
        <v>24</v>
      </c>
      <c r="J151" s="8">
        <v>916</v>
      </c>
      <c r="K151" s="8">
        <v>13821180</v>
      </c>
      <c r="L151" s="8">
        <v>0</v>
      </c>
      <c r="M151" s="8">
        <v>0</v>
      </c>
      <c r="N151" s="8">
        <v>0</v>
      </c>
      <c r="O151" s="8">
        <v>0</v>
      </c>
      <c r="P151" s="8">
        <v>916</v>
      </c>
      <c r="Q151" s="8">
        <v>13821180</v>
      </c>
      <c r="R151" s="6" t="s">
        <v>25</v>
      </c>
    </row>
    <row r="152" spans="1:18" x14ac:dyDescent="0.25">
      <c r="A152" s="6" t="s">
        <v>206</v>
      </c>
      <c r="B152" s="6" t="s">
        <v>18</v>
      </c>
      <c r="C152" s="6" t="s">
        <v>19</v>
      </c>
      <c r="D152" s="6" t="s">
        <v>69</v>
      </c>
      <c r="E152" s="6" t="s">
        <v>3450</v>
      </c>
      <c r="F152" s="6" t="s">
        <v>21</v>
      </c>
      <c r="G152" s="6" t="s">
        <v>22</v>
      </c>
      <c r="H152" s="6" t="s">
        <v>207</v>
      </c>
      <c r="I152" s="6" t="s">
        <v>24</v>
      </c>
      <c r="J152" s="8">
        <v>138</v>
      </c>
      <c r="K152" s="8">
        <v>13800000</v>
      </c>
      <c r="L152" s="8">
        <v>0</v>
      </c>
      <c r="M152" s="8">
        <v>0</v>
      </c>
      <c r="N152" s="8">
        <v>0</v>
      </c>
      <c r="O152" s="8">
        <v>0</v>
      </c>
      <c r="P152" s="8">
        <v>138</v>
      </c>
      <c r="Q152" s="8">
        <v>13800000</v>
      </c>
      <c r="R152" s="6" t="s">
        <v>25</v>
      </c>
    </row>
    <row r="153" spans="1:18" x14ac:dyDescent="0.25">
      <c r="A153" s="6" t="s">
        <v>213</v>
      </c>
      <c r="B153" s="6" t="s">
        <v>18</v>
      </c>
      <c r="C153" s="6" t="s">
        <v>127</v>
      </c>
      <c r="D153" s="6" t="s">
        <v>78</v>
      </c>
      <c r="E153" s="6" t="s">
        <v>3450</v>
      </c>
      <c r="F153" s="6" t="s">
        <v>21</v>
      </c>
      <c r="G153" s="6" t="s">
        <v>22</v>
      </c>
      <c r="H153" s="6" t="s">
        <v>214</v>
      </c>
      <c r="I153" s="6" t="s">
        <v>30</v>
      </c>
      <c r="J153" s="8">
        <v>22700</v>
      </c>
      <c r="K153" s="8">
        <v>13620000</v>
      </c>
      <c r="L153" s="8">
        <v>0</v>
      </c>
      <c r="M153" s="8">
        <v>0</v>
      </c>
      <c r="N153" s="8">
        <v>0</v>
      </c>
      <c r="O153" s="8">
        <v>0</v>
      </c>
      <c r="P153" s="8">
        <v>22700</v>
      </c>
      <c r="Q153" s="8">
        <v>13620000</v>
      </c>
      <c r="R153" s="6" t="s">
        <v>25</v>
      </c>
    </row>
    <row r="154" spans="1:18" x14ac:dyDescent="0.25">
      <c r="A154" s="6" t="s">
        <v>225</v>
      </c>
      <c r="B154" s="6" t="s">
        <v>18</v>
      </c>
      <c r="C154" s="6" t="s">
        <v>226</v>
      </c>
      <c r="D154" s="6" t="s">
        <v>28</v>
      </c>
      <c r="E154" s="6" t="s">
        <v>3450</v>
      </c>
      <c r="F154" s="6" t="s">
        <v>21</v>
      </c>
      <c r="G154" s="6" t="s">
        <v>22</v>
      </c>
      <c r="H154" s="6" t="s">
        <v>227</v>
      </c>
      <c r="I154" s="6" t="s">
        <v>30</v>
      </c>
      <c r="J154" s="8">
        <v>1600</v>
      </c>
      <c r="K154" s="8">
        <v>13582399</v>
      </c>
      <c r="L154" s="8">
        <v>0</v>
      </c>
      <c r="M154" s="8">
        <v>0</v>
      </c>
      <c r="N154" s="8">
        <v>0</v>
      </c>
      <c r="O154" s="8">
        <v>0</v>
      </c>
      <c r="P154" s="8">
        <v>1600</v>
      </c>
      <c r="Q154" s="8">
        <v>13582399</v>
      </c>
      <c r="R154" s="6" t="s">
        <v>25</v>
      </c>
    </row>
    <row r="155" spans="1:18" x14ac:dyDescent="0.25">
      <c r="A155" s="6" t="s">
        <v>243</v>
      </c>
      <c r="B155" s="6" t="s">
        <v>18</v>
      </c>
      <c r="C155" s="6" t="s">
        <v>19</v>
      </c>
      <c r="D155" s="6" t="s">
        <v>86</v>
      </c>
      <c r="E155" s="6" t="s">
        <v>3450</v>
      </c>
      <c r="F155" s="6" t="s">
        <v>21</v>
      </c>
      <c r="G155" s="6" t="s">
        <v>22</v>
      </c>
      <c r="H155" s="6" t="s">
        <v>244</v>
      </c>
      <c r="I155" s="6" t="s">
        <v>24</v>
      </c>
      <c r="J155" s="8">
        <v>335</v>
      </c>
      <c r="K155" s="8">
        <v>13548070</v>
      </c>
      <c r="L155" s="8">
        <v>0</v>
      </c>
      <c r="M155" s="8">
        <v>0</v>
      </c>
      <c r="N155" s="8">
        <v>0</v>
      </c>
      <c r="O155" s="8">
        <v>0</v>
      </c>
      <c r="P155" s="8">
        <v>335</v>
      </c>
      <c r="Q155" s="8">
        <v>13548070</v>
      </c>
      <c r="R155" s="6" t="s">
        <v>25</v>
      </c>
    </row>
    <row r="156" spans="1:18" x14ac:dyDescent="0.25">
      <c r="A156" s="6" t="s">
        <v>436</v>
      </c>
      <c r="B156" s="6" t="s">
        <v>18</v>
      </c>
      <c r="C156" s="6" t="s">
        <v>144</v>
      </c>
      <c r="D156" s="6" t="s">
        <v>86</v>
      </c>
      <c r="E156" s="6" t="s">
        <v>3450</v>
      </c>
      <c r="F156" s="6" t="s">
        <v>21</v>
      </c>
      <c r="G156" s="6" t="s">
        <v>22</v>
      </c>
      <c r="H156" s="6" t="s">
        <v>437</v>
      </c>
      <c r="I156" s="6" t="s">
        <v>24</v>
      </c>
      <c r="J156" s="8">
        <v>1825</v>
      </c>
      <c r="K156" s="8">
        <v>13512300</v>
      </c>
      <c r="L156" s="8">
        <v>0</v>
      </c>
      <c r="M156" s="8">
        <v>0</v>
      </c>
      <c r="N156" s="8">
        <v>0</v>
      </c>
      <c r="O156" s="8">
        <v>0</v>
      </c>
      <c r="P156" s="8">
        <v>1825</v>
      </c>
      <c r="Q156" s="8">
        <v>13512300</v>
      </c>
      <c r="R156" s="6" t="s">
        <v>25</v>
      </c>
    </row>
    <row r="157" spans="1:18" x14ac:dyDescent="0.25">
      <c r="A157" s="6" t="s">
        <v>222</v>
      </c>
      <c r="B157" s="6" t="s">
        <v>18</v>
      </c>
      <c r="C157" s="6" t="s">
        <v>223</v>
      </c>
      <c r="D157" s="6" t="s">
        <v>89</v>
      </c>
      <c r="E157" s="6" t="s">
        <v>3450</v>
      </c>
      <c r="F157" s="6" t="s">
        <v>21</v>
      </c>
      <c r="G157" s="6" t="s">
        <v>22</v>
      </c>
      <c r="H157" s="6" t="s">
        <v>224</v>
      </c>
      <c r="I157" s="6" t="s">
        <v>30</v>
      </c>
      <c r="J157" s="8">
        <v>950</v>
      </c>
      <c r="K157" s="8">
        <v>13243000</v>
      </c>
      <c r="L157" s="8">
        <v>0</v>
      </c>
      <c r="M157" s="8">
        <v>0</v>
      </c>
      <c r="N157" s="8">
        <v>0</v>
      </c>
      <c r="O157" s="8">
        <v>0</v>
      </c>
      <c r="P157" s="8">
        <v>950</v>
      </c>
      <c r="Q157" s="8">
        <v>13243000</v>
      </c>
      <c r="R157" s="6" t="s">
        <v>25</v>
      </c>
    </row>
    <row r="158" spans="1:18" x14ac:dyDescent="0.25">
      <c r="A158" s="6" t="s">
        <v>235</v>
      </c>
      <c r="B158" s="6" t="s">
        <v>18</v>
      </c>
      <c r="C158" s="6" t="s">
        <v>236</v>
      </c>
      <c r="D158" s="6" t="s">
        <v>237</v>
      </c>
      <c r="E158" s="6" t="s">
        <v>3450</v>
      </c>
      <c r="F158" s="6" t="s">
        <v>21</v>
      </c>
      <c r="G158" s="6" t="s">
        <v>22</v>
      </c>
      <c r="H158" s="6" t="s">
        <v>238</v>
      </c>
      <c r="I158" s="6" t="s">
        <v>24</v>
      </c>
      <c r="J158" s="8">
        <v>5342</v>
      </c>
      <c r="K158" s="8">
        <v>13168030</v>
      </c>
      <c r="L158" s="8">
        <v>0</v>
      </c>
      <c r="M158" s="8">
        <v>0</v>
      </c>
      <c r="N158" s="8">
        <v>0</v>
      </c>
      <c r="O158" s="8">
        <v>0</v>
      </c>
      <c r="P158" s="8">
        <v>5342</v>
      </c>
      <c r="Q158" s="8">
        <v>13168030</v>
      </c>
      <c r="R158" s="6" t="s">
        <v>25</v>
      </c>
    </row>
    <row r="159" spans="1:18" x14ac:dyDescent="0.25">
      <c r="A159" s="6" t="s">
        <v>3329</v>
      </c>
      <c r="B159" s="6" t="s">
        <v>36</v>
      </c>
      <c r="C159" s="6" t="s">
        <v>77</v>
      </c>
      <c r="D159" s="6" t="s">
        <v>38</v>
      </c>
      <c r="E159" s="6" t="s">
        <v>3450</v>
      </c>
      <c r="F159" s="6" t="s">
        <v>74</v>
      </c>
      <c r="G159" s="6" t="s">
        <v>105</v>
      </c>
      <c r="H159" s="6" t="s">
        <v>3337</v>
      </c>
      <c r="I159" s="6" t="s">
        <v>24</v>
      </c>
      <c r="J159" s="8">
        <v>203</v>
      </c>
      <c r="K159" s="8">
        <v>12959487</v>
      </c>
      <c r="L159" s="8">
        <v>0</v>
      </c>
      <c r="M159" s="8">
        <v>4944684</v>
      </c>
      <c r="N159" s="8">
        <v>0</v>
      </c>
      <c r="O159" s="8">
        <v>-4944684</v>
      </c>
      <c r="P159" s="8">
        <v>203</v>
      </c>
      <c r="Q159" s="8">
        <v>12959487</v>
      </c>
      <c r="R159" s="6" t="s">
        <v>25</v>
      </c>
    </row>
    <row r="160" spans="1:18" x14ac:dyDescent="0.25">
      <c r="A160" s="6" t="s">
        <v>3125</v>
      </c>
      <c r="B160" s="6" t="s">
        <v>18</v>
      </c>
      <c r="C160" s="6" t="s">
        <v>19</v>
      </c>
      <c r="D160" s="6" t="s">
        <v>166</v>
      </c>
      <c r="E160" s="6" t="s">
        <v>3450</v>
      </c>
      <c r="F160" s="6" t="s">
        <v>21</v>
      </c>
      <c r="G160" s="6" t="s">
        <v>22</v>
      </c>
      <c r="H160" s="6" t="s">
        <v>3126</v>
      </c>
      <c r="I160" s="6" t="s">
        <v>24</v>
      </c>
      <c r="J160" s="8">
        <v>1061</v>
      </c>
      <c r="K160" s="8">
        <v>12920858</v>
      </c>
      <c r="L160" s="8">
        <v>0</v>
      </c>
      <c r="M160" s="8">
        <v>0</v>
      </c>
      <c r="N160" s="8">
        <v>0</v>
      </c>
      <c r="O160" s="8">
        <v>0</v>
      </c>
      <c r="P160" s="8">
        <v>1061</v>
      </c>
      <c r="Q160" s="8">
        <v>12920858</v>
      </c>
      <c r="R160" s="6" t="s">
        <v>25</v>
      </c>
    </row>
    <row r="161" spans="1:18" x14ac:dyDescent="0.25">
      <c r="A161" s="6" t="s">
        <v>260</v>
      </c>
      <c r="B161" s="6" t="s">
        <v>18</v>
      </c>
      <c r="C161" s="6" t="s">
        <v>19</v>
      </c>
      <c r="D161" s="6" t="s">
        <v>86</v>
      </c>
      <c r="E161" s="6" t="s">
        <v>3450</v>
      </c>
      <c r="F161" s="6" t="s">
        <v>21</v>
      </c>
      <c r="G161" s="6" t="s">
        <v>22</v>
      </c>
      <c r="H161" s="6" t="s">
        <v>261</v>
      </c>
      <c r="I161" s="6" t="s">
        <v>24</v>
      </c>
      <c r="J161" s="8">
        <v>365</v>
      </c>
      <c r="K161" s="8">
        <v>12803105</v>
      </c>
      <c r="L161" s="8">
        <v>0</v>
      </c>
      <c r="M161" s="8">
        <v>0</v>
      </c>
      <c r="N161" s="8">
        <v>0</v>
      </c>
      <c r="O161" s="8">
        <v>0</v>
      </c>
      <c r="P161" s="8">
        <v>365</v>
      </c>
      <c r="Q161" s="8">
        <v>12803105</v>
      </c>
      <c r="R161" s="6" t="s">
        <v>25</v>
      </c>
    </row>
    <row r="162" spans="1:18" x14ac:dyDescent="0.25">
      <c r="A162" s="6" t="s">
        <v>233</v>
      </c>
      <c r="B162" s="6" t="s">
        <v>18</v>
      </c>
      <c r="C162" s="6" t="s">
        <v>127</v>
      </c>
      <c r="D162" s="6" t="s">
        <v>20</v>
      </c>
      <c r="E162" s="6" t="s">
        <v>3450</v>
      </c>
      <c r="F162" s="6" t="s">
        <v>21</v>
      </c>
      <c r="G162" s="6" t="s">
        <v>22</v>
      </c>
      <c r="H162" s="6" t="s">
        <v>234</v>
      </c>
      <c r="I162" s="6" t="s">
        <v>30</v>
      </c>
      <c r="J162" s="8">
        <v>4000</v>
      </c>
      <c r="K162" s="8">
        <v>12800000</v>
      </c>
      <c r="L162" s="8">
        <v>0</v>
      </c>
      <c r="M162" s="8">
        <v>0</v>
      </c>
      <c r="N162" s="8">
        <v>0</v>
      </c>
      <c r="O162" s="8">
        <v>0</v>
      </c>
      <c r="P162" s="8">
        <v>4000</v>
      </c>
      <c r="Q162" s="8">
        <v>12800000</v>
      </c>
      <c r="R162" s="6" t="s">
        <v>25</v>
      </c>
    </row>
    <row r="163" spans="1:18" x14ac:dyDescent="0.25">
      <c r="A163" s="6" t="s">
        <v>307</v>
      </c>
      <c r="B163" s="6" t="s">
        <v>18</v>
      </c>
      <c r="C163" s="6" t="s">
        <v>77</v>
      </c>
      <c r="D163" s="6" t="s">
        <v>78</v>
      </c>
      <c r="E163" s="6" t="s">
        <v>3450</v>
      </c>
      <c r="F163" s="6" t="s">
        <v>21</v>
      </c>
      <c r="G163" s="6" t="s">
        <v>22</v>
      </c>
      <c r="H163" s="6" t="s">
        <v>308</v>
      </c>
      <c r="I163" s="6" t="s">
        <v>24</v>
      </c>
      <c r="J163" s="8">
        <v>202</v>
      </c>
      <c r="K163" s="8">
        <v>12711261</v>
      </c>
      <c r="L163" s="8">
        <v>0</v>
      </c>
      <c r="M163" s="8">
        <v>0</v>
      </c>
      <c r="N163" s="8">
        <v>0</v>
      </c>
      <c r="O163" s="8">
        <v>0</v>
      </c>
      <c r="P163" s="8">
        <v>202</v>
      </c>
      <c r="Q163" s="8">
        <v>12711261</v>
      </c>
      <c r="R163" s="6" t="s">
        <v>25</v>
      </c>
    </row>
    <row r="164" spans="1:18" x14ac:dyDescent="0.25">
      <c r="A164" s="6" t="s">
        <v>124</v>
      </c>
      <c r="B164" s="6" t="s">
        <v>18</v>
      </c>
      <c r="C164" s="6" t="s">
        <v>110</v>
      </c>
      <c r="D164" s="6" t="s">
        <v>86</v>
      </c>
      <c r="E164" s="6" t="s">
        <v>3450</v>
      </c>
      <c r="F164" s="6" t="s">
        <v>21</v>
      </c>
      <c r="G164" s="6" t="s">
        <v>22</v>
      </c>
      <c r="H164" s="6" t="s">
        <v>125</v>
      </c>
      <c r="I164" s="6" t="s">
        <v>24</v>
      </c>
      <c r="J164" s="8">
        <v>1688</v>
      </c>
      <c r="K164" s="8">
        <v>12418616</v>
      </c>
      <c r="L164" s="8">
        <v>0</v>
      </c>
      <c r="M164" s="8">
        <v>0</v>
      </c>
      <c r="N164" s="8">
        <v>0</v>
      </c>
      <c r="O164" s="8">
        <v>0</v>
      </c>
      <c r="P164" s="8">
        <v>1688</v>
      </c>
      <c r="Q164" s="8">
        <v>12418616</v>
      </c>
      <c r="R164" s="6" t="s">
        <v>25</v>
      </c>
    </row>
    <row r="165" spans="1:18" x14ac:dyDescent="0.25">
      <c r="A165" s="6" t="s">
        <v>190</v>
      </c>
      <c r="B165" s="6" t="s">
        <v>18</v>
      </c>
      <c r="C165" s="6" t="s">
        <v>77</v>
      </c>
      <c r="D165" s="6" t="s">
        <v>86</v>
      </c>
      <c r="E165" s="6" t="s">
        <v>3450</v>
      </c>
      <c r="F165" s="6" t="s">
        <v>21</v>
      </c>
      <c r="G165" s="6" t="s">
        <v>22</v>
      </c>
      <c r="H165" s="6" t="s">
        <v>191</v>
      </c>
      <c r="I165" s="6" t="s">
        <v>24</v>
      </c>
      <c r="J165" s="8">
        <v>1819</v>
      </c>
      <c r="K165" s="8">
        <v>12365562</v>
      </c>
      <c r="L165" s="8">
        <v>0</v>
      </c>
      <c r="M165" s="8">
        <v>0</v>
      </c>
      <c r="N165" s="8">
        <v>0</v>
      </c>
      <c r="O165" s="8">
        <v>0</v>
      </c>
      <c r="P165" s="8">
        <v>1819</v>
      </c>
      <c r="Q165" s="8">
        <v>12365562</v>
      </c>
      <c r="R165" s="6" t="s">
        <v>25</v>
      </c>
    </row>
    <row r="166" spans="1:18" x14ac:dyDescent="0.25">
      <c r="A166" s="6" t="s">
        <v>239</v>
      </c>
      <c r="B166" s="6" t="s">
        <v>18</v>
      </c>
      <c r="C166" s="6" t="s">
        <v>137</v>
      </c>
      <c r="D166" s="6" t="s">
        <v>61</v>
      </c>
      <c r="E166" s="6" t="s">
        <v>3450</v>
      </c>
      <c r="F166" s="6" t="s">
        <v>21</v>
      </c>
      <c r="G166" s="6" t="s">
        <v>22</v>
      </c>
      <c r="H166" s="6" t="s">
        <v>240</v>
      </c>
      <c r="I166" s="6" t="s">
        <v>24</v>
      </c>
      <c r="J166" s="8">
        <v>2343</v>
      </c>
      <c r="K166" s="8">
        <v>12348407</v>
      </c>
      <c r="L166" s="8">
        <v>0</v>
      </c>
      <c r="M166" s="8">
        <v>0</v>
      </c>
      <c r="N166" s="8">
        <v>0</v>
      </c>
      <c r="O166" s="8">
        <v>0</v>
      </c>
      <c r="P166" s="8">
        <v>2343</v>
      </c>
      <c r="Q166" s="8">
        <v>12348407</v>
      </c>
      <c r="R166" s="6" t="s">
        <v>25</v>
      </c>
    </row>
    <row r="167" spans="1:18" x14ac:dyDescent="0.25">
      <c r="A167" s="6" t="s">
        <v>253</v>
      </c>
      <c r="B167" s="6" t="s">
        <v>18</v>
      </c>
      <c r="C167" s="6" t="s">
        <v>127</v>
      </c>
      <c r="D167" s="6" t="s">
        <v>78</v>
      </c>
      <c r="E167" s="6" t="s">
        <v>3450</v>
      </c>
      <c r="F167" s="6" t="s">
        <v>21</v>
      </c>
      <c r="G167" s="6" t="s">
        <v>22</v>
      </c>
      <c r="H167" s="6" t="s">
        <v>254</v>
      </c>
      <c r="I167" s="6" t="s">
        <v>30</v>
      </c>
      <c r="J167" s="8">
        <v>20300</v>
      </c>
      <c r="K167" s="8">
        <v>12180000</v>
      </c>
      <c r="L167" s="8">
        <v>0</v>
      </c>
      <c r="M167" s="8">
        <v>0</v>
      </c>
      <c r="N167" s="8">
        <v>0</v>
      </c>
      <c r="O167" s="8">
        <v>0</v>
      </c>
      <c r="P167" s="8">
        <v>20300</v>
      </c>
      <c r="Q167" s="8">
        <v>12180000</v>
      </c>
      <c r="R167" s="6" t="s">
        <v>25</v>
      </c>
    </row>
    <row r="168" spans="1:18" x14ac:dyDescent="0.25">
      <c r="A168" s="6" t="s">
        <v>288</v>
      </c>
      <c r="B168" s="6" t="s">
        <v>185</v>
      </c>
      <c r="C168" s="6" t="s">
        <v>186</v>
      </c>
      <c r="D168" s="6" t="s">
        <v>93</v>
      </c>
      <c r="E168" s="6" t="s">
        <v>3450</v>
      </c>
      <c r="F168" s="6" t="s">
        <v>21</v>
      </c>
      <c r="G168" s="6" t="s">
        <v>22</v>
      </c>
      <c r="H168" s="6" t="s">
        <v>289</v>
      </c>
      <c r="I168" s="6" t="s">
        <v>24</v>
      </c>
      <c r="J168" s="8">
        <v>76</v>
      </c>
      <c r="K168" s="8">
        <v>12160000</v>
      </c>
      <c r="L168" s="8">
        <v>0</v>
      </c>
      <c r="M168" s="8">
        <v>0</v>
      </c>
      <c r="N168" s="8">
        <v>0</v>
      </c>
      <c r="O168" s="8">
        <v>0</v>
      </c>
      <c r="P168" s="8">
        <v>76</v>
      </c>
      <c r="Q168" s="8">
        <v>12160000</v>
      </c>
      <c r="R168" s="6" t="s">
        <v>34</v>
      </c>
    </row>
    <row r="169" spans="1:18" x14ac:dyDescent="0.25">
      <c r="A169" s="6" t="s">
        <v>2778</v>
      </c>
      <c r="B169" s="6" t="s">
        <v>36</v>
      </c>
      <c r="C169" s="6" t="s">
        <v>54</v>
      </c>
      <c r="D169" s="6" t="s">
        <v>303</v>
      </c>
      <c r="E169" s="6" t="s">
        <v>3450</v>
      </c>
      <c r="F169" s="6" t="s">
        <v>74</v>
      </c>
      <c r="G169" s="6" t="s">
        <v>105</v>
      </c>
      <c r="H169" s="6" t="s">
        <v>2779</v>
      </c>
      <c r="I169" s="6" t="s">
        <v>24</v>
      </c>
      <c r="J169" s="8">
        <v>82</v>
      </c>
      <c r="K169" s="8">
        <v>12106564</v>
      </c>
      <c r="L169" s="8">
        <v>0</v>
      </c>
      <c r="M169" s="8">
        <v>4303874</v>
      </c>
      <c r="N169" s="8">
        <v>0</v>
      </c>
      <c r="O169" s="8">
        <v>-4303874</v>
      </c>
      <c r="P169" s="8">
        <v>82</v>
      </c>
      <c r="Q169" s="8">
        <v>12106564</v>
      </c>
      <c r="R169" s="6" t="s">
        <v>25</v>
      </c>
    </row>
    <row r="170" spans="1:18" x14ac:dyDescent="0.25">
      <c r="A170" s="6" t="s">
        <v>219</v>
      </c>
      <c r="B170" s="6" t="s">
        <v>18</v>
      </c>
      <c r="C170" s="6" t="s">
        <v>220</v>
      </c>
      <c r="D170" s="6" t="s">
        <v>86</v>
      </c>
      <c r="E170" s="6" t="s">
        <v>3450</v>
      </c>
      <c r="F170" s="6" t="s">
        <v>3391</v>
      </c>
      <c r="G170" s="6" t="s">
        <v>22</v>
      </c>
      <c r="H170" s="6" t="s">
        <v>221</v>
      </c>
      <c r="I170" s="6" t="s">
        <v>24</v>
      </c>
      <c r="J170" s="8">
        <v>794</v>
      </c>
      <c r="K170" s="8">
        <v>12083649</v>
      </c>
      <c r="L170" s="8">
        <v>0</v>
      </c>
      <c r="M170" s="8">
        <v>0</v>
      </c>
      <c r="N170" s="8">
        <v>0</v>
      </c>
      <c r="O170" s="8">
        <v>0</v>
      </c>
      <c r="P170" s="8">
        <v>794</v>
      </c>
      <c r="Q170" s="8">
        <v>12083649</v>
      </c>
      <c r="R170" s="6" t="s">
        <v>25</v>
      </c>
    </row>
    <row r="171" spans="1:18" x14ac:dyDescent="0.25">
      <c r="A171" s="6" t="s">
        <v>251</v>
      </c>
      <c r="B171" s="6" t="s">
        <v>18</v>
      </c>
      <c r="C171" s="6" t="s">
        <v>19</v>
      </c>
      <c r="D171" s="6" t="s">
        <v>166</v>
      </c>
      <c r="E171" s="6" t="s">
        <v>3450</v>
      </c>
      <c r="F171" s="6" t="s">
        <v>21</v>
      </c>
      <c r="G171" s="6" t="s">
        <v>22</v>
      </c>
      <c r="H171" s="6" t="s">
        <v>252</v>
      </c>
      <c r="I171" s="6" t="s">
        <v>24</v>
      </c>
      <c r="J171" s="8">
        <v>652</v>
      </c>
      <c r="K171" s="8">
        <v>12008536</v>
      </c>
      <c r="L171" s="8">
        <v>0</v>
      </c>
      <c r="M171" s="8">
        <v>0</v>
      </c>
      <c r="N171" s="8">
        <v>0</v>
      </c>
      <c r="O171" s="8">
        <v>0</v>
      </c>
      <c r="P171" s="8">
        <v>652</v>
      </c>
      <c r="Q171" s="8">
        <v>12008536</v>
      </c>
      <c r="R171" s="6" t="s">
        <v>25</v>
      </c>
    </row>
    <row r="172" spans="1:18" x14ac:dyDescent="0.25">
      <c r="A172" s="6" t="s">
        <v>249</v>
      </c>
      <c r="B172" s="6" t="s">
        <v>18</v>
      </c>
      <c r="C172" s="6" t="s">
        <v>144</v>
      </c>
      <c r="D172" s="6" t="s">
        <v>69</v>
      </c>
      <c r="E172" s="6" t="s">
        <v>3450</v>
      </c>
      <c r="F172" s="6" t="s">
        <v>3453</v>
      </c>
      <c r="G172" s="6" t="s">
        <v>22</v>
      </c>
      <c r="H172" s="6" t="s">
        <v>250</v>
      </c>
      <c r="I172" s="6" t="s">
        <v>24</v>
      </c>
      <c r="J172" s="8">
        <v>206</v>
      </c>
      <c r="K172" s="8">
        <v>11828440</v>
      </c>
      <c r="L172" s="8">
        <v>0</v>
      </c>
      <c r="M172" s="8">
        <v>0</v>
      </c>
      <c r="N172" s="8">
        <v>0</v>
      </c>
      <c r="O172" s="8">
        <v>0</v>
      </c>
      <c r="P172" s="8">
        <v>206</v>
      </c>
      <c r="Q172" s="8">
        <v>11828440</v>
      </c>
      <c r="R172" s="6" t="s">
        <v>25</v>
      </c>
    </row>
    <row r="173" spans="1:18" x14ac:dyDescent="0.25">
      <c r="A173" s="6" t="s">
        <v>245</v>
      </c>
      <c r="B173" s="6" t="s">
        <v>130</v>
      </c>
      <c r="C173" s="6" t="s">
        <v>65</v>
      </c>
      <c r="D173" s="6" t="s">
        <v>65</v>
      </c>
      <c r="E173" s="6" t="s">
        <v>3450</v>
      </c>
      <c r="F173" s="6" t="s">
        <v>21</v>
      </c>
      <c r="G173" s="6" t="s">
        <v>22</v>
      </c>
      <c r="H173" s="6" t="s">
        <v>246</v>
      </c>
      <c r="I173" s="6" t="s">
        <v>132</v>
      </c>
      <c r="J173" s="8">
        <v>125</v>
      </c>
      <c r="K173" s="8">
        <v>11818375</v>
      </c>
      <c r="L173" s="8">
        <v>0</v>
      </c>
      <c r="M173" s="8">
        <v>0</v>
      </c>
      <c r="N173" s="8">
        <v>0</v>
      </c>
      <c r="O173" s="8">
        <v>0</v>
      </c>
      <c r="P173" s="8">
        <v>125</v>
      </c>
      <c r="Q173" s="8">
        <v>11818375</v>
      </c>
      <c r="R173" s="6" t="s">
        <v>25</v>
      </c>
    </row>
    <row r="174" spans="1:18" x14ac:dyDescent="0.25">
      <c r="A174" s="6" t="s">
        <v>405</v>
      </c>
      <c r="B174" s="6" t="s">
        <v>36</v>
      </c>
      <c r="C174" s="6" t="s">
        <v>134</v>
      </c>
      <c r="D174" s="6" t="s">
        <v>38</v>
      </c>
      <c r="E174" s="6" t="s">
        <v>3450</v>
      </c>
      <c r="F174" s="6" t="s">
        <v>74</v>
      </c>
      <c r="G174" s="6" t="s">
        <v>105</v>
      </c>
      <c r="H174" s="6" t="s">
        <v>406</v>
      </c>
      <c r="I174" s="6" t="s">
        <v>24</v>
      </c>
      <c r="J174" s="8">
        <v>50</v>
      </c>
      <c r="K174" s="8">
        <v>11675113</v>
      </c>
      <c r="L174" s="8">
        <v>0</v>
      </c>
      <c r="M174" s="8">
        <v>19293444</v>
      </c>
      <c r="N174" s="8">
        <v>0</v>
      </c>
      <c r="O174" s="8">
        <v>-19293444</v>
      </c>
      <c r="P174" s="8">
        <v>50</v>
      </c>
      <c r="Q174" s="8">
        <v>11675113</v>
      </c>
      <c r="R174" s="6" t="s">
        <v>25</v>
      </c>
    </row>
    <row r="175" spans="1:18" x14ac:dyDescent="0.25">
      <c r="A175" s="6" t="s">
        <v>2731</v>
      </c>
      <c r="B175" s="6" t="s">
        <v>18</v>
      </c>
      <c r="C175" s="6" t="s">
        <v>220</v>
      </c>
      <c r="D175" s="6" t="s">
        <v>86</v>
      </c>
      <c r="E175" s="6" t="s">
        <v>3450</v>
      </c>
      <c r="F175" s="6" t="s">
        <v>21</v>
      </c>
      <c r="G175" s="6" t="s">
        <v>22</v>
      </c>
      <c r="H175" s="6" t="s">
        <v>2732</v>
      </c>
      <c r="I175" s="6" t="s">
        <v>24</v>
      </c>
      <c r="J175" s="8">
        <v>534</v>
      </c>
      <c r="K175" s="8">
        <v>11673951</v>
      </c>
      <c r="L175" s="8">
        <v>0</v>
      </c>
      <c r="M175" s="8">
        <v>0</v>
      </c>
      <c r="N175" s="8">
        <v>0</v>
      </c>
      <c r="O175" s="8">
        <v>0</v>
      </c>
      <c r="P175" s="8">
        <v>534</v>
      </c>
      <c r="Q175" s="8">
        <v>11673951</v>
      </c>
      <c r="R175" s="6" t="s">
        <v>25</v>
      </c>
    </row>
    <row r="176" spans="1:18" x14ac:dyDescent="0.25">
      <c r="A176" s="6" t="s">
        <v>255</v>
      </c>
      <c r="B176" s="6" t="s">
        <v>18</v>
      </c>
      <c r="C176" s="6" t="s">
        <v>256</v>
      </c>
      <c r="D176" s="6" t="s">
        <v>78</v>
      </c>
      <c r="E176" s="6" t="s">
        <v>3450</v>
      </c>
      <c r="F176" s="6" t="s">
        <v>21</v>
      </c>
      <c r="G176" s="6" t="s">
        <v>22</v>
      </c>
      <c r="H176" s="6" t="s">
        <v>257</v>
      </c>
      <c r="I176" s="6" t="s">
        <v>30</v>
      </c>
      <c r="J176" s="8">
        <v>1800</v>
      </c>
      <c r="K176" s="8">
        <v>11602800</v>
      </c>
      <c r="L176" s="8">
        <v>0</v>
      </c>
      <c r="M176" s="8">
        <v>0</v>
      </c>
      <c r="N176" s="8">
        <v>0</v>
      </c>
      <c r="O176" s="8">
        <v>0</v>
      </c>
      <c r="P176" s="8">
        <v>1800</v>
      </c>
      <c r="Q176" s="8">
        <v>11602800</v>
      </c>
      <c r="R176" s="6" t="s">
        <v>25</v>
      </c>
    </row>
    <row r="177" spans="1:18" x14ac:dyDescent="0.25">
      <c r="A177" s="6" t="s">
        <v>258</v>
      </c>
      <c r="B177" s="6" t="s">
        <v>18</v>
      </c>
      <c r="C177" s="6" t="s">
        <v>19</v>
      </c>
      <c r="D177" s="6" t="s">
        <v>93</v>
      </c>
      <c r="E177" s="6" t="s">
        <v>3450</v>
      </c>
      <c r="F177" s="6" t="s">
        <v>21</v>
      </c>
      <c r="G177" s="6" t="s">
        <v>22</v>
      </c>
      <c r="H177" s="6" t="s">
        <v>259</v>
      </c>
      <c r="I177" s="6" t="s">
        <v>24</v>
      </c>
      <c r="J177" s="8">
        <v>10770</v>
      </c>
      <c r="K177" s="8">
        <v>11568919</v>
      </c>
      <c r="L177" s="8">
        <v>0</v>
      </c>
      <c r="M177" s="8">
        <v>0</v>
      </c>
      <c r="N177" s="8">
        <v>0</v>
      </c>
      <c r="O177" s="8">
        <v>0</v>
      </c>
      <c r="P177" s="8">
        <v>10770</v>
      </c>
      <c r="Q177" s="8">
        <v>11568919</v>
      </c>
      <c r="R177" s="6" t="s">
        <v>25</v>
      </c>
    </row>
    <row r="178" spans="1:18" x14ac:dyDescent="0.25">
      <c r="A178" s="6" t="s">
        <v>264</v>
      </c>
      <c r="B178" s="6" t="s">
        <v>18</v>
      </c>
      <c r="C178" s="6" t="s">
        <v>54</v>
      </c>
      <c r="D178" s="6" t="s">
        <v>166</v>
      </c>
      <c r="E178" s="6" t="s">
        <v>3450</v>
      </c>
      <c r="F178" s="6" t="s">
        <v>21</v>
      </c>
      <c r="G178" s="6" t="s">
        <v>22</v>
      </c>
      <c r="H178" s="6" t="s">
        <v>265</v>
      </c>
      <c r="I178" s="6" t="s">
        <v>24</v>
      </c>
      <c r="J178" s="8">
        <v>2968</v>
      </c>
      <c r="K178" s="8">
        <v>11489128</v>
      </c>
      <c r="L178" s="8">
        <v>0</v>
      </c>
      <c r="M178" s="8">
        <v>0</v>
      </c>
      <c r="N178" s="8">
        <v>0</v>
      </c>
      <c r="O178" s="8">
        <v>0</v>
      </c>
      <c r="P178" s="8">
        <v>2968</v>
      </c>
      <c r="Q178" s="8">
        <v>11489128</v>
      </c>
      <c r="R178" s="6" t="s">
        <v>25</v>
      </c>
    </row>
    <row r="179" spans="1:18" x14ac:dyDescent="0.25">
      <c r="A179" s="6" t="s">
        <v>3225</v>
      </c>
      <c r="B179" s="6" t="s">
        <v>36</v>
      </c>
      <c r="C179" s="6" t="s">
        <v>445</v>
      </c>
      <c r="D179" s="6" t="s">
        <v>38</v>
      </c>
      <c r="E179" s="6" t="s">
        <v>3450</v>
      </c>
      <c r="F179" s="6" t="s">
        <v>74</v>
      </c>
      <c r="G179" s="6" t="s">
        <v>105</v>
      </c>
      <c r="H179" s="6" t="s">
        <v>3226</v>
      </c>
      <c r="I179" s="6" t="s">
        <v>24</v>
      </c>
      <c r="J179" s="8">
        <v>106</v>
      </c>
      <c r="K179" s="8">
        <v>11378994</v>
      </c>
      <c r="L179" s="8">
        <v>0</v>
      </c>
      <c r="M179" s="8">
        <v>0</v>
      </c>
      <c r="N179" s="8">
        <v>0</v>
      </c>
      <c r="O179" s="8">
        <v>0</v>
      </c>
      <c r="P179" s="8">
        <v>106</v>
      </c>
      <c r="Q179" s="8">
        <v>11378994</v>
      </c>
      <c r="R179" s="6" t="s">
        <v>25</v>
      </c>
    </row>
    <row r="180" spans="1:18" x14ac:dyDescent="0.25">
      <c r="A180" s="6" t="s">
        <v>262</v>
      </c>
      <c r="B180" s="6" t="s">
        <v>18</v>
      </c>
      <c r="C180" s="6" t="s">
        <v>77</v>
      </c>
      <c r="D180" s="6" t="s">
        <v>140</v>
      </c>
      <c r="E180" s="6" t="s">
        <v>3450</v>
      </c>
      <c r="F180" s="6" t="s">
        <v>21</v>
      </c>
      <c r="G180" s="6" t="s">
        <v>22</v>
      </c>
      <c r="H180" s="6" t="s">
        <v>263</v>
      </c>
      <c r="I180" s="6" t="s">
        <v>24</v>
      </c>
      <c r="J180" s="8">
        <v>250</v>
      </c>
      <c r="K180" s="8">
        <v>11196500</v>
      </c>
      <c r="L180" s="8">
        <v>0</v>
      </c>
      <c r="M180" s="8">
        <v>0</v>
      </c>
      <c r="N180" s="8">
        <v>0</v>
      </c>
      <c r="O180" s="8">
        <v>0</v>
      </c>
      <c r="P180" s="8">
        <v>250</v>
      </c>
      <c r="Q180" s="8">
        <v>11196500</v>
      </c>
      <c r="R180" s="6" t="s">
        <v>25</v>
      </c>
    </row>
    <row r="181" spans="1:18" x14ac:dyDescent="0.25">
      <c r="A181" s="6" t="s">
        <v>3214</v>
      </c>
      <c r="B181" s="6" t="s">
        <v>36</v>
      </c>
      <c r="C181" s="6" t="s">
        <v>595</v>
      </c>
      <c r="D181" s="6" t="s">
        <v>38</v>
      </c>
      <c r="E181" s="6" t="s">
        <v>3450</v>
      </c>
      <c r="F181" s="6" t="s">
        <v>74</v>
      </c>
      <c r="G181" s="6" t="s">
        <v>2718</v>
      </c>
      <c r="H181" s="6" t="s">
        <v>3216</v>
      </c>
      <c r="I181" s="6" t="s">
        <v>24</v>
      </c>
      <c r="J181" s="8">
        <v>170</v>
      </c>
      <c r="K181" s="8">
        <v>11185660</v>
      </c>
      <c r="L181" s="8">
        <v>0</v>
      </c>
      <c r="M181" s="8">
        <v>0</v>
      </c>
      <c r="N181" s="8">
        <v>0</v>
      </c>
      <c r="O181" s="8">
        <v>0</v>
      </c>
      <c r="P181" s="8">
        <v>170</v>
      </c>
      <c r="Q181" s="8">
        <v>11185660</v>
      </c>
      <c r="R181" s="6" t="s">
        <v>25</v>
      </c>
    </row>
    <row r="182" spans="1:18" x14ac:dyDescent="0.25">
      <c r="A182" s="6" t="s">
        <v>290</v>
      </c>
      <c r="B182" s="6" t="s">
        <v>18</v>
      </c>
      <c r="C182" s="6" t="s">
        <v>127</v>
      </c>
      <c r="D182" s="6" t="s">
        <v>78</v>
      </c>
      <c r="E182" s="6" t="s">
        <v>3450</v>
      </c>
      <c r="F182" s="6" t="s">
        <v>21</v>
      </c>
      <c r="G182" s="6" t="s">
        <v>22</v>
      </c>
      <c r="H182" s="6" t="s">
        <v>291</v>
      </c>
      <c r="I182" s="6" t="s">
        <v>30</v>
      </c>
      <c r="J182" s="8">
        <v>18400</v>
      </c>
      <c r="K182" s="8">
        <v>11040000</v>
      </c>
      <c r="L182" s="8">
        <v>0</v>
      </c>
      <c r="M182" s="8">
        <v>0</v>
      </c>
      <c r="N182" s="8">
        <v>0</v>
      </c>
      <c r="O182" s="8">
        <v>0</v>
      </c>
      <c r="P182" s="8">
        <v>18400</v>
      </c>
      <c r="Q182" s="8">
        <v>11040000</v>
      </c>
      <c r="R182" s="6" t="s">
        <v>25</v>
      </c>
    </row>
    <row r="183" spans="1:18" x14ac:dyDescent="0.25">
      <c r="A183" s="6" t="s">
        <v>143</v>
      </c>
      <c r="B183" s="6" t="s">
        <v>18</v>
      </c>
      <c r="C183" s="6" t="s">
        <v>144</v>
      </c>
      <c r="D183" s="6" t="s">
        <v>82</v>
      </c>
      <c r="E183" s="6" t="s">
        <v>3450</v>
      </c>
      <c r="F183" s="6" t="s">
        <v>3389</v>
      </c>
      <c r="G183" s="6" t="s">
        <v>22</v>
      </c>
      <c r="H183" s="6" t="s">
        <v>145</v>
      </c>
      <c r="I183" s="6" t="s">
        <v>24</v>
      </c>
      <c r="J183" s="8">
        <v>9.6609999999999996</v>
      </c>
      <c r="K183" s="8">
        <v>11007983</v>
      </c>
      <c r="L183" s="8">
        <v>0</v>
      </c>
      <c r="M183" s="8">
        <v>0</v>
      </c>
      <c r="N183" s="8">
        <v>0</v>
      </c>
      <c r="O183" s="8">
        <v>0</v>
      </c>
      <c r="P183" s="8">
        <v>9.6609999999999996</v>
      </c>
      <c r="Q183" s="8">
        <v>11007983</v>
      </c>
      <c r="R183" s="6" t="s">
        <v>25</v>
      </c>
    </row>
    <row r="184" spans="1:18" x14ac:dyDescent="0.25">
      <c r="A184" s="6" t="s">
        <v>266</v>
      </c>
      <c r="B184" s="6" t="s">
        <v>18</v>
      </c>
      <c r="C184" s="6" t="s">
        <v>19</v>
      </c>
      <c r="D184" s="6" t="s">
        <v>61</v>
      </c>
      <c r="E184" s="6" t="s">
        <v>3450</v>
      </c>
      <c r="F184" s="6" t="s">
        <v>21</v>
      </c>
      <c r="G184" s="6" t="s">
        <v>22</v>
      </c>
      <c r="H184" s="6" t="s">
        <v>267</v>
      </c>
      <c r="I184" s="6" t="s">
        <v>24</v>
      </c>
      <c r="J184" s="8">
        <v>1103</v>
      </c>
      <c r="K184" s="8">
        <v>10919700</v>
      </c>
      <c r="L184" s="8">
        <v>0</v>
      </c>
      <c r="M184" s="8">
        <v>0</v>
      </c>
      <c r="N184" s="8">
        <v>0</v>
      </c>
      <c r="O184" s="8">
        <v>0</v>
      </c>
      <c r="P184" s="8">
        <v>1103</v>
      </c>
      <c r="Q184" s="8">
        <v>10919700</v>
      </c>
      <c r="R184" s="6" t="s">
        <v>25</v>
      </c>
    </row>
    <row r="185" spans="1:18" x14ac:dyDescent="0.25">
      <c r="A185" s="6" t="s">
        <v>268</v>
      </c>
      <c r="B185" s="6" t="s">
        <v>130</v>
      </c>
      <c r="C185" s="6" t="s">
        <v>65</v>
      </c>
      <c r="D185" s="6" t="s">
        <v>65</v>
      </c>
      <c r="E185" s="6" t="s">
        <v>3450</v>
      </c>
      <c r="F185" s="6" t="s">
        <v>21</v>
      </c>
      <c r="G185" s="6" t="s">
        <v>22</v>
      </c>
      <c r="H185" s="6" t="s">
        <v>269</v>
      </c>
      <c r="I185" s="6" t="s">
        <v>132</v>
      </c>
      <c r="J185" s="8">
        <v>125</v>
      </c>
      <c r="K185" s="8">
        <v>10881175</v>
      </c>
      <c r="L185" s="8">
        <v>0</v>
      </c>
      <c r="M185" s="8">
        <v>0</v>
      </c>
      <c r="N185" s="8">
        <v>0</v>
      </c>
      <c r="O185" s="8">
        <v>0</v>
      </c>
      <c r="P185" s="8">
        <v>125</v>
      </c>
      <c r="Q185" s="8">
        <v>10881175</v>
      </c>
      <c r="R185" s="6" t="s">
        <v>25</v>
      </c>
    </row>
    <row r="186" spans="1:18" x14ac:dyDescent="0.25">
      <c r="A186" s="6" t="s">
        <v>276</v>
      </c>
      <c r="B186" s="6" t="s">
        <v>18</v>
      </c>
      <c r="C186" s="6" t="s">
        <v>223</v>
      </c>
      <c r="D186" s="6" t="s">
        <v>89</v>
      </c>
      <c r="E186" s="6" t="s">
        <v>3450</v>
      </c>
      <c r="F186" s="6" t="s">
        <v>21</v>
      </c>
      <c r="G186" s="6" t="s">
        <v>22</v>
      </c>
      <c r="H186" s="6" t="s">
        <v>277</v>
      </c>
      <c r="I186" s="6" t="s">
        <v>30</v>
      </c>
      <c r="J186" s="8">
        <v>294</v>
      </c>
      <c r="K186" s="8">
        <v>10878000</v>
      </c>
      <c r="L186" s="8">
        <v>0</v>
      </c>
      <c r="M186" s="8">
        <v>0</v>
      </c>
      <c r="N186" s="8">
        <v>0</v>
      </c>
      <c r="O186" s="8">
        <v>0</v>
      </c>
      <c r="P186" s="8">
        <v>294</v>
      </c>
      <c r="Q186" s="8">
        <v>10878000</v>
      </c>
      <c r="R186" s="6" t="s">
        <v>25</v>
      </c>
    </row>
    <row r="187" spans="1:18" x14ac:dyDescent="0.25">
      <c r="A187" s="6" t="s">
        <v>272</v>
      </c>
      <c r="B187" s="6" t="s">
        <v>18</v>
      </c>
      <c r="C187" s="6" t="s">
        <v>19</v>
      </c>
      <c r="D187" s="6" t="s">
        <v>61</v>
      </c>
      <c r="E187" s="6" t="s">
        <v>3450</v>
      </c>
      <c r="F187" s="6" t="s">
        <v>21</v>
      </c>
      <c r="G187" s="6" t="s">
        <v>22</v>
      </c>
      <c r="H187" s="6" t="s">
        <v>273</v>
      </c>
      <c r="I187" s="6" t="s">
        <v>24</v>
      </c>
      <c r="J187" s="8">
        <v>7400</v>
      </c>
      <c r="K187" s="8">
        <v>10730000</v>
      </c>
      <c r="L187" s="8">
        <v>0</v>
      </c>
      <c r="M187" s="8">
        <v>0</v>
      </c>
      <c r="N187" s="8">
        <v>0</v>
      </c>
      <c r="O187" s="8">
        <v>0</v>
      </c>
      <c r="P187" s="8">
        <v>7400</v>
      </c>
      <c r="Q187" s="8">
        <v>10730000</v>
      </c>
      <c r="R187" s="6" t="s">
        <v>25</v>
      </c>
    </row>
    <row r="188" spans="1:18" x14ac:dyDescent="0.25">
      <c r="A188" s="6" t="s">
        <v>270</v>
      </c>
      <c r="B188" s="6" t="s">
        <v>18</v>
      </c>
      <c r="C188" s="6" t="s">
        <v>19</v>
      </c>
      <c r="D188" s="6" t="s">
        <v>166</v>
      </c>
      <c r="E188" s="6" t="s">
        <v>3450</v>
      </c>
      <c r="F188" s="6" t="s">
        <v>21</v>
      </c>
      <c r="G188" s="6" t="s">
        <v>22</v>
      </c>
      <c r="H188" s="6" t="s">
        <v>271</v>
      </c>
      <c r="I188" s="6" t="s">
        <v>24</v>
      </c>
      <c r="J188" s="8">
        <v>614</v>
      </c>
      <c r="K188" s="8">
        <v>10722282</v>
      </c>
      <c r="L188" s="8">
        <v>0</v>
      </c>
      <c r="M188" s="8">
        <v>0</v>
      </c>
      <c r="N188" s="8">
        <v>0</v>
      </c>
      <c r="O188" s="8">
        <v>0</v>
      </c>
      <c r="P188" s="8">
        <v>614</v>
      </c>
      <c r="Q188" s="8">
        <v>10722282</v>
      </c>
      <c r="R188" s="6" t="s">
        <v>25</v>
      </c>
    </row>
    <row r="189" spans="1:18" x14ac:dyDescent="0.25">
      <c r="A189" s="6" t="s">
        <v>2784</v>
      </c>
      <c r="B189" s="6" t="s">
        <v>36</v>
      </c>
      <c r="C189" s="6" t="s">
        <v>64</v>
      </c>
      <c r="D189" s="6" t="s">
        <v>448</v>
      </c>
      <c r="E189" s="6" t="s">
        <v>3450</v>
      </c>
      <c r="F189" s="6" t="s">
        <v>229</v>
      </c>
      <c r="G189" s="6" t="s">
        <v>105</v>
      </c>
      <c r="H189" s="6" t="s">
        <v>2785</v>
      </c>
      <c r="I189" s="6" t="s">
        <v>24</v>
      </c>
      <c r="J189" s="8">
        <v>67</v>
      </c>
      <c r="K189" s="8">
        <v>10711223</v>
      </c>
      <c r="L189" s="8">
        <v>0</v>
      </c>
      <c r="M189" s="8">
        <v>5744348</v>
      </c>
      <c r="N189" s="8">
        <v>0</v>
      </c>
      <c r="O189" s="8">
        <v>-5744348</v>
      </c>
      <c r="P189" s="8">
        <v>67</v>
      </c>
      <c r="Q189" s="8">
        <v>10711223</v>
      </c>
      <c r="R189" s="6" t="s">
        <v>25</v>
      </c>
    </row>
    <row r="190" spans="1:18" x14ac:dyDescent="0.25">
      <c r="A190" s="6" t="s">
        <v>274</v>
      </c>
      <c r="B190" s="6" t="s">
        <v>18</v>
      </c>
      <c r="C190" s="6" t="s">
        <v>64</v>
      </c>
      <c r="D190" s="6" t="s">
        <v>61</v>
      </c>
      <c r="E190" s="6" t="s">
        <v>3450</v>
      </c>
      <c r="F190" s="6" t="s">
        <v>2723</v>
      </c>
      <c r="G190" s="6" t="s">
        <v>22</v>
      </c>
      <c r="H190" s="6" t="s">
        <v>275</v>
      </c>
      <c r="I190" s="6" t="s">
        <v>24</v>
      </c>
      <c r="J190" s="8">
        <v>250</v>
      </c>
      <c r="K190" s="8">
        <v>10710705</v>
      </c>
      <c r="L190" s="8">
        <v>0</v>
      </c>
      <c r="M190" s="8">
        <v>0</v>
      </c>
      <c r="N190" s="8">
        <v>0</v>
      </c>
      <c r="O190" s="8">
        <v>0</v>
      </c>
      <c r="P190" s="8">
        <v>250</v>
      </c>
      <c r="Q190" s="8">
        <v>10710705</v>
      </c>
      <c r="R190" s="6" t="s">
        <v>25</v>
      </c>
    </row>
    <row r="191" spans="1:18" x14ac:dyDescent="0.25">
      <c r="A191" s="6" t="s">
        <v>281</v>
      </c>
      <c r="B191" s="6" t="s">
        <v>18</v>
      </c>
      <c r="C191" s="6" t="s">
        <v>282</v>
      </c>
      <c r="D191" s="6" t="s">
        <v>69</v>
      </c>
      <c r="E191" s="6" t="s">
        <v>3450</v>
      </c>
      <c r="F191" s="6" t="s">
        <v>21</v>
      </c>
      <c r="G191" s="6" t="s">
        <v>22</v>
      </c>
      <c r="H191" s="6" t="s">
        <v>283</v>
      </c>
      <c r="I191" s="6" t="s">
        <v>24</v>
      </c>
      <c r="J191" s="8">
        <v>938</v>
      </c>
      <c r="K191" s="8">
        <v>10693200</v>
      </c>
      <c r="L191" s="8">
        <v>0</v>
      </c>
      <c r="M191" s="8">
        <v>0</v>
      </c>
      <c r="N191" s="8">
        <v>0</v>
      </c>
      <c r="O191" s="8">
        <v>0</v>
      </c>
      <c r="P191" s="8">
        <v>938</v>
      </c>
      <c r="Q191" s="8">
        <v>10693200</v>
      </c>
      <c r="R191" s="6" t="s">
        <v>25</v>
      </c>
    </row>
    <row r="192" spans="1:18" x14ac:dyDescent="0.25">
      <c r="A192" s="6" t="s">
        <v>725</v>
      </c>
      <c r="B192" s="6" t="s">
        <v>36</v>
      </c>
      <c r="C192" s="6" t="s">
        <v>54</v>
      </c>
      <c r="D192" s="6" t="s">
        <v>103</v>
      </c>
      <c r="E192" s="6" t="s">
        <v>3450</v>
      </c>
      <c r="F192" s="6" t="s">
        <v>21</v>
      </c>
      <c r="G192" s="6" t="s">
        <v>40</v>
      </c>
      <c r="H192" s="6" t="s">
        <v>726</v>
      </c>
      <c r="I192" s="6" t="s">
        <v>24</v>
      </c>
      <c r="J192" s="8">
        <v>61</v>
      </c>
      <c r="K192" s="8">
        <v>10557872</v>
      </c>
      <c r="L192" s="8">
        <v>0</v>
      </c>
      <c r="M192" s="8">
        <v>3421198</v>
      </c>
      <c r="N192" s="8">
        <v>0</v>
      </c>
      <c r="O192" s="8">
        <v>-3421198</v>
      </c>
      <c r="P192" s="8">
        <v>61</v>
      </c>
      <c r="Q192" s="8">
        <v>10557872</v>
      </c>
      <c r="R192" s="6" t="s">
        <v>25</v>
      </c>
    </row>
    <row r="193" spans="1:18" x14ac:dyDescent="0.25">
      <c r="A193" s="6" t="s">
        <v>502</v>
      </c>
      <c r="B193" s="6" t="s">
        <v>130</v>
      </c>
      <c r="C193" s="6" t="s">
        <v>65</v>
      </c>
      <c r="D193" s="6" t="s">
        <v>65</v>
      </c>
      <c r="E193" s="6" t="s">
        <v>3450</v>
      </c>
      <c r="F193" s="6" t="s">
        <v>21</v>
      </c>
      <c r="G193" s="6" t="s">
        <v>22</v>
      </c>
      <c r="H193" s="6" t="s">
        <v>503</v>
      </c>
      <c r="I193" s="6" t="s">
        <v>132</v>
      </c>
      <c r="J193" s="8">
        <v>140</v>
      </c>
      <c r="K193" s="8">
        <v>10556000</v>
      </c>
      <c r="L193" s="8">
        <v>0</v>
      </c>
      <c r="M193" s="8">
        <v>0</v>
      </c>
      <c r="N193" s="8">
        <v>0</v>
      </c>
      <c r="O193" s="8">
        <v>0</v>
      </c>
      <c r="P193" s="8">
        <v>140</v>
      </c>
      <c r="Q193" s="8">
        <v>10556000</v>
      </c>
      <c r="R193" s="6" t="s">
        <v>25</v>
      </c>
    </row>
    <row r="194" spans="1:18" x14ac:dyDescent="0.25">
      <c r="A194" s="6" t="s">
        <v>2998</v>
      </c>
      <c r="B194" s="6" t="s">
        <v>18</v>
      </c>
      <c r="C194" s="6" t="s">
        <v>182</v>
      </c>
      <c r="D194" s="6" t="s">
        <v>86</v>
      </c>
      <c r="E194" s="6" t="s">
        <v>3450</v>
      </c>
      <c r="F194" s="6" t="s">
        <v>21</v>
      </c>
      <c r="G194" s="6" t="s">
        <v>22</v>
      </c>
      <c r="H194" s="6" t="s">
        <v>2999</v>
      </c>
      <c r="I194" s="6" t="s">
        <v>24</v>
      </c>
      <c r="J194" s="8">
        <v>1260</v>
      </c>
      <c r="K194" s="8">
        <v>10485720</v>
      </c>
      <c r="L194" s="8">
        <v>0</v>
      </c>
      <c r="M194" s="8">
        <v>0</v>
      </c>
      <c r="N194" s="8">
        <v>0</v>
      </c>
      <c r="O194" s="8">
        <v>0</v>
      </c>
      <c r="P194" s="8">
        <v>1260</v>
      </c>
      <c r="Q194" s="8">
        <v>10485720</v>
      </c>
      <c r="R194" s="6" t="s">
        <v>25</v>
      </c>
    </row>
    <row r="195" spans="1:18" x14ac:dyDescent="0.25">
      <c r="A195" s="6" t="s">
        <v>284</v>
      </c>
      <c r="B195" s="6" t="s">
        <v>18</v>
      </c>
      <c r="C195" s="6" t="s">
        <v>64</v>
      </c>
      <c r="D195" s="6" t="s">
        <v>152</v>
      </c>
      <c r="E195" s="6" t="s">
        <v>3450</v>
      </c>
      <c r="F195" s="6" t="s">
        <v>21</v>
      </c>
      <c r="G195" s="6" t="s">
        <v>22</v>
      </c>
      <c r="H195" s="6" t="s">
        <v>285</v>
      </c>
      <c r="I195" s="6" t="s">
        <v>24</v>
      </c>
      <c r="J195" s="8">
        <v>99</v>
      </c>
      <c r="K195" s="8">
        <v>10395000</v>
      </c>
      <c r="L195" s="8">
        <v>0</v>
      </c>
      <c r="M195" s="8">
        <v>0</v>
      </c>
      <c r="N195" s="8">
        <v>0</v>
      </c>
      <c r="O195" s="8">
        <v>0</v>
      </c>
      <c r="P195" s="8">
        <v>99</v>
      </c>
      <c r="Q195" s="8">
        <v>10395000</v>
      </c>
      <c r="R195" s="6" t="s">
        <v>25</v>
      </c>
    </row>
    <row r="196" spans="1:18" x14ac:dyDescent="0.25">
      <c r="A196" s="6" t="s">
        <v>315</v>
      </c>
      <c r="B196" s="6" t="s">
        <v>18</v>
      </c>
      <c r="C196" s="6" t="s">
        <v>43</v>
      </c>
      <c r="D196" s="6" t="s">
        <v>152</v>
      </c>
      <c r="E196" s="6" t="s">
        <v>3450</v>
      </c>
      <c r="F196" s="6" t="s">
        <v>21</v>
      </c>
      <c r="G196" s="6" t="s">
        <v>22</v>
      </c>
      <c r="H196" s="6" t="s">
        <v>316</v>
      </c>
      <c r="I196" s="6" t="s">
        <v>24</v>
      </c>
      <c r="J196" s="8">
        <v>48</v>
      </c>
      <c r="K196" s="8">
        <v>10366431</v>
      </c>
      <c r="L196" s="8">
        <v>0</v>
      </c>
      <c r="M196" s="8">
        <v>0</v>
      </c>
      <c r="N196" s="8">
        <v>0</v>
      </c>
      <c r="O196" s="8">
        <v>0</v>
      </c>
      <c r="P196" s="8">
        <v>48</v>
      </c>
      <c r="Q196" s="8">
        <v>10366431</v>
      </c>
      <c r="R196" s="6" t="s">
        <v>25</v>
      </c>
    </row>
    <row r="197" spans="1:18" x14ac:dyDescent="0.25">
      <c r="A197" s="6" t="s">
        <v>321</v>
      </c>
      <c r="B197" s="6" t="s">
        <v>18</v>
      </c>
      <c r="C197" s="6" t="s">
        <v>77</v>
      </c>
      <c r="D197" s="6" t="s">
        <v>78</v>
      </c>
      <c r="E197" s="6" t="s">
        <v>3450</v>
      </c>
      <c r="F197" s="6" t="s">
        <v>21</v>
      </c>
      <c r="G197" s="6" t="s">
        <v>22</v>
      </c>
      <c r="H197" s="6" t="s">
        <v>322</v>
      </c>
      <c r="I197" s="6" t="s">
        <v>24</v>
      </c>
      <c r="J197" s="8">
        <v>1260</v>
      </c>
      <c r="K197" s="8">
        <v>10309325</v>
      </c>
      <c r="L197" s="8">
        <v>0</v>
      </c>
      <c r="M197" s="8">
        <v>0</v>
      </c>
      <c r="N197" s="8">
        <v>0</v>
      </c>
      <c r="O197" s="8">
        <v>0</v>
      </c>
      <c r="P197" s="8">
        <v>1260</v>
      </c>
      <c r="Q197" s="8">
        <v>10309325</v>
      </c>
      <c r="R197" s="6" t="s">
        <v>25</v>
      </c>
    </row>
    <row r="198" spans="1:18" x14ac:dyDescent="0.25">
      <c r="A198" s="6" t="s">
        <v>286</v>
      </c>
      <c r="B198" s="6" t="s">
        <v>18</v>
      </c>
      <c r="C198" s="6" t="s">
        <v>19</v>
      </c>
      <c r="D198" s="6" t="s">
        <v>61</v>
      </c>
      <c r="E198" s="6" t="s">
        <v>3450</v>
      </c>
      <c r="F198" s="6" t="s">
        <v>21</v>
      </c>
      <c r="G198" s="6" t="s">
        <v>22</v>
      </c>
      <c r="H198" s="6" t="s">
        <v>287</v>
      </c>
      <c r="I198" s="6" t="s">
        <v>24</v>
      </c>
      <c r="J198" s="8">
        <v>997</v>
      </c>
      <c r="K198" s="8">
        <v>10289040</v>
      </c>
      <c r="L198" s="8">
        <v>0</v>
      </c>
      <c r="M198" s="8">
        <v>0</v>
      </c>
      <c r="N198" s="8">
        <v>0</v>
      </c>
      <c r="O198" s="8">
        <v>0</v>
      </c>
      <c r="P198" s="8">
        <v>997</v>
      </c>
      <c r="Q198" s="8">
        <v>10289040</v>
      </c>
      <c r="R198" s="6" t="s">
        <v>25</v>
      </c>
    </row>
    <row r="199" spans="1:18" x14ac:dyDescent="0.25">
      <c r="A199" s="6" t="s">
        <v>383</v>
      </c>
      <c r="B199" s="6" t="s">
        <v>18</v>
      </c>
      <c r="C199" s="6" t="s">
        <v>324</v>
      </c>
      <c r="D199" s="6" t="s">
        <v>69</v>
      </c>
      <c r="E199" s="6" t="s">
        <v>3450</v>
      </c>
      <c r="F199" s="6" t="s">
        <v>21</v>
      </c>
      <c r="G199" s="6" t="s">
        <v>22</v>
      </c>
      <c r="H199" s="6" t="s">
        <v>384</v>
      </c>
      <c r="I199" s="6" t="s">
        <v>24</v>
      </c>
      <c r="J199" s="8">
        <v>96</v>
      </c>
      <c r="K199" s="8">
        <v>10272000</v>
      </c>
      <c r="L199" s="8">
        <v>0</v>
      </c>
      <c r="M199" s="8">
        <v>0</v>
      </c>
      <c r="N199" s="8">
        <v>0</v>
      </c>
      <c r="O199" s="8">
        <v>0</v>
      </c>
      <c r="P199" s="8">
        <v>96</v>
      </c>
      <c r="Q199" s="8">
        <v>10272000</v>
      </c>
      <c r="R199" s="6" t="s">
        <v>25</v>
      </c>
    </row>
    <row r="200" spans="1:18" x14ac:dyDescent="0.25">
      <c r="A200" s="6" t="s">
        <v>98</v>
      </c>
      <c r="B200" s="6" t="s">
        <v>18</v>
      </c>
      <c r="C200" s="6" t="s">
        <v>68</v>
      </c>
      <c r="D200" s="6" t="s">
        <v>86</v>
      </c>
      <c r="E200" s="6" t="s">
        <v>3450</v>
      </c>
      <c r="F200" s="6" t="s">
        <v>21</v>
      </c>
      <c r="G200" s="6" t="s">
        <v>22</v>
      </c>
      <c r="H200" s="6" t="s">
        <v>99</v>
      </c>
      <c r="I200" s="6" t="s">
        <v>24</v>
      </c>
      <c r="J200" s="8">
        <v>390</v>
      </c>
      <c r="K200" s="8">
        <v>10148970</v>
      </c>
      <c r="L200" s="8">
        <v>0</v>
      </c>
      <c r="M200" s="8">
        <v>0</v>
      </c>
      <c r="N200" s="8">
        <v>0</v>
      </c>
      <c r="O200" s="8">
        <v>0</v>
      </c>
      <c r="P200" s="8">
        <v>390</v>
      </c>
      <c r="Q200" s="8">
        <v>10148970</v>
      </c>
      <c r="R200" s="6" t="s">
        <v>25</v>
      </c>
    </row>
    <row r="201" spans="1:18" x14ac:dyDescent="0.25">
      <c r="A201" s="6" t="s">
        <v>294</v>
      </c>
      <c r="B201" s="6" t="s">
        <v>185</v>
      </c>
      <c r="C201" s="6" t="s">
        <v>295</v>
      </c>
      <c r="D201" s="6" t="s">
        <v>296</v>
      </c>
      <c r="E201" s="6" t="s">
        <v>3450</v>
      </c>
      <c r="F201" s="6" t="s">
        <v>21</v>
      </c>
      <c r="G201" s="6" t="s">
        <v>22</v>
      </c>
      <c r="H201" s="6" t="s">
        <v>297</v>
      </c>
      <c r="I201" s="6" t="s">
        <v>24</v>
      </c>
      <c r="J201" s="8">
        <v>46</v>
      </c>
      <c r="K201" s="8">
        <v>10068480</v>
      </c>
      <c r="L201" s="8">
        <v>0</v>
      </c>
      <c r="M201" s="8">
        <v>0</v>
      </c>
      <c r="N201" s="8">
        <v>0</v>
      </c>
      <c r="O201" s="8">
        <v>0</v>
      </c>
      <c r="P201" s="8">
        <v>46</v>
      </c>
      <c r="Q201" s="8">
        <v>10068480</v>
      </c>
      <c r="R201" s="6" t="s">
        <v>2864</v>
      </c>
    </row>
    <row r="202" spans="1:18" x14ac:dyDescent="0.25">
      <c r="A202" s="6" t="s">
        <v>298</v>
      </c>
      <c r="B202" s="6" t="s">
        <v>130</v>
      </c>
      <c r="C202" s="6" t="s">
        <v>65</v>
      </c>
      <c r="D202" s="6" t="s">
        <v>65</v>
      </c>
      <c r="E202" s="6" t="s">
        <v>3450</v>
      </c>
      <c r="F202" s="6" t="s">
        <v>21</v>
      </c>
      <c r="G202" s="6" t="s">
        <v>22</v>
      </c>
      <c r="H202" s="6" t="s">
        <v>299</v>
      </c>
      <c r="I202" s="6" t="s">
        <v>132</v>
      </c>
      <c r="J202" s="8">
        <v>100.5</v>
      </c>
      <c r="K202" s="8">
        <v>10060878</v>
      </c>
      <c r="L202" s="8">
        <v>0</v>
      </c>
      <c r="M202" s="8">
        <v>0</v>
      </c>
      <c r="N202" s="8">
        <v>0</v>
      </c>
      <c r="O202" s="8">
        <v>0</v>
      </c>
      <c r="P202" s="8">
        <v>100.5</v>
      </c>
      <c r="Q202" s="8">
        <v>10060878</v>
      </c>
      <c r="R202" s="6" t="s">
        <v>25</v>
      </c>
    </row>
    <row r="203" spans="1:18" x14ac:dyDescent="0.25">
      <c r="A203" s="6" t="s">
        <v>319</v>
      </c>
      <c r="B203" s="6" t="s">
        <v>18</v>
      </c>
      <c r="C203" s="6" t="s">
        <v>110</v>
      </c>
      <c r="D203" s="6" t="s">
        <v>61</v>
      </c>
      <c r="E203" s="6" t="s">
        <v>3450</v>
      </c>
      <c r="F203" s="6" t="s">
        <v>21</v>
      </c>
      <c r="G203" s="6" t="s">
        <v>22</v>
      </c>
      <c r="H203" s="6" t="s">
        <v>320</v>
      </c>
      <c r="I203" s="6" t="s">
        <v>24</v>
      </c>
      <c r="J203" s="8">
        <v>335</v>
      </c>
      <c r="K203" s="8">
        <v>9880825</v>
      </c>
      <c r="L203" s="8">
        <v>0</v>
      </c>
      <c r="M203" s="8">
        <v>0</v>
      </c>
      <c r="N203" s="8">
        <v>0</v>
      </c>
      <c r="O203" s="8">
        <v>0</v>
      </c>
      <c r="P203" s="8">
        <v>335</v>
      </c>
      <c r="Q203" s="8">
        <v>9880825</v>
      </c>
      <c r="R203" s="6" t="s">
        <v>25</v>
      </c>
    </row>
    <row r="204" spans="1:18" x14ac:dyDescent="0.25">
      <c r="A204" s="6" t="s">
        <v>2923</v>
      </c>
      <c r="B204" s="6" t="s">
        <v>18</v>
      </c>
      <c r="C204" s="6" t="s">
        <v>919</v>
      </c>
      <c r="D204" s="6" t="s">
        <v>61</v>
      </c>
      <c r="E204" s="6" t="s">
        <v>3450</v>
      </c>
      <c r="F204" s="6" t="s">
        <v>21</v>
      </c>
      <c r="G204" s="6" t="s">
        <v>22</v>
      </c>
      <c r="H204" s="6" t="s">
        <v>2924</v>
      </c>
      <c r="I204" s="6" t="s">
        <v>24</v>
      </c>
      <c r="J204" s="8">
        <v>38</v>
      </c>
      <c r="K204" s="8">
        <v>9880000</v>
      </c>
      <c r="L204" s="8">
        <v>0</v>
      </c>
      <c r="M204" s="8">
        <v>0</v>
      </c>
      <c r="N204" s="8">
        <v>0</v>
      </c>
      <c r="O204" s="8">
        <v>0</v>
      </c>
      <c r="P204" s="8">
        <v>38</v>
      </c>
      <c r="Q204" s="8">
        <v>9880000</v>
      </c>
      <c r="R204" s="6" t="s">
        <v>25</v>
      </c>
    </row>
    <row r="205" spans="1:18" x14ac:dyDescent="0.25">
      <c r="A205" s="6" t="s">
        <v>305</v>
      </c>
      <c r="B205" s="6" t="s">
        <v>18</v>
      </c>
      <c r="C205" s="6" t="s">
        <v>147</v>
      </c>
      <c r="D205" s="6" t="s">
        <v>28</v>
      </c>
      <c r="E205" s="6" t="s">
        <v>3450</v>
      </c>
      <c r="F205" s="6" t="s">
        <v>21</v>
      </c>
      <c r="G205" s="6" t="s">
        <v>22</v>
      </c>
      <c r="H205" s="6" t="s">
        <v>306</v>
      </c>
      <c r="I205" s="6" t="s">
        <v>30</v>
      </c>
      <c r="J205" s="8">
        <v>350</v>
      </c>
      <c r="K205" s="8">
        <v>9875408</v>
      </c>
      <c r="L205" s="8">
        <v>0</v>
      </c>
      <c r="M205" s="8">
        <v>0</v>
      </c>
      <c r="N205" s="8">
        <v>0</v>
      </c>
      <c r="O205" s="8">
        <v>0</v>
      </c>
      <c r="P205" s="8">
        <v>350</v>
      </c>
      <c r="Q205" s="8">
        <v>9875408</v>
      </c>
      <c r="R205" s="6" t="s">
        <v>25</v>
      </c>
    </row>
    <row r="206" spans="1:18" x14ac:dyDescent="0.25">
      <c r="A206" s="6" t="s">
        <v>311</v>
      </c>
      <c r="B206" s="6" t="s">
        <v>18</v>
      </c>
      <c r="C206" s="6" t="s">
        <v>220</v>
      </c>
      <c r="D206" s="6" t="s">
        <v>166</v>
      </c>
      <c r="E206" s="6" t="s">
        <v>3450</v>
      </c>
      <c r="F206" s="6" t="s">
        <v>21</v>
      </c>
      <c r="G206" s="6" t="s">
        <v>22</v>
      </c>
      <c r="H206" s="6" t="s">
        <v>312</v>
      </c>
      <c r="I206" s="6" t="s">
        <v>24</v>
      </c>
      <c r="J206" s="8">
        <v>5185</v>
      </c>
      <c r="K206" s="8">
        <v>9824984</v>
      </c>
      <c r="L206" s="8">
        <v>0</v>
      </c>
      <c r="M206" s="8">
        <v>0</v>
      </c>
      <c r="N206" s="8">
        <v>0</v>
      </c>
      <c r="O206" s="8">
        <v>0</v>
      </c>
      <c r="P206" s="8">
        <v>5185</v>
      </c>
      <c r="Q206" s="8">
        <v>9824984</v>
      </c>
      <c r="R206" s="6" t="s">
        <v>25</v>
      </c>
    </row>
    <row r="207" spans="1:18" x14ac:dyDescent="0.25">
      <c r="A207" s="6" t="s">
        <v>350</v>
      </c>
      <c r="B207" s="6" t="s">
        <v>18</v>
      </c>
      <c r="C207" s="6" t="s">
        <v>77</v>
      </c>
      <c r="D207" s="6" t="s">
        <v>351</v>
      </c>
      <c r="E207" s="6" t="s">
        <v>3450</v>
      </c>
      <c r="F207" s="6" t="s">
        <v>74</v>
      </c>
      <c r="G207" s="6" t="s">
        <v>22</v>
      </c>
      <c r="H207" s="6" t="s">
        <v>352</v>
      </c>
      <c r="I207" s="6" t="s">
        <v>24</v>
      </c>
      <c r="J207" s="8">
        <v>2922</v>
      </c>
      <c r="K207" s="8">
        <v>9800388</v>
      </c>
      <c r="L207" s="8">
        <v>0</v>
      </c>
      <c r="M207" s="8">
        <v>0</v>
      </c>
      <c r="N207" s="8">
        <v>0</v>
      </c>
      <c r="O207" s="8">
        <v>0</v>
      </c>
      <c r="P207" s="8">
        <v>2922</v>
      </c>
      <c r="Q207" s="8">
        <v>9800388</v>
      </c>
      <c r="R207" s="6" t="s">
        <v>25</v>
      </c>
    </row>
    <row r="208" spans="1:18" x14ac:dyDescent="0.25">
      <c r="A208" s="6" t="s">
        <v>302</v>
      </c>
      <c r="B208" s="6" t="s">
        <v>36</v>
      </c>
      <c r="C208" s="6" t="s">
        <v>54</v>
      </c>
      <c r="D208" s="6" t="s">
        <v>303</v>
      </c>
      <c r="E208" s="6" t="s">
        <v>3450</v>
      </c>
      <c r="F208" s="6" t="s">
        <v>3391</v>
      </c>
      <c r="G208" s="6" t="s">
        <v>105</v>
      </c>
      <c r="H208" s="6" t="s">
        <v>304</v>
      </c>
      <c r="I208" s="6" t="s">
        <v>24</v>
      </c>
      <c r="J208" s="8">
        <v>127</v>
      </c>
      <c r="K208" s="8">
        <v>9741027</v>
      </c>
      <c r="L208" s="8">
        <v>0</v>
      </c>
      <c r="M208" s="8">
        <v>0</v>
      </c>
      <c r="N208" s="8">
        <v>0</v>
      </c>
      <c r="O208" s="8">
        <v>0</v>
      </c>
      <c r="P208" s="8">
        <v>127</v>
      </c>
      <c r="Q208" s="8">
        <v>9741027</v>
      </c>
      <c r="R208" s="6" t="s">
        <v>25</v>
      </c>
    </row>
    <row r="209" spans="1:18" x14ac:dyDescent="0.25">
      <c r="A209" s="6" t="s">
        <v>317</v>
      </c>
      <c r="B209" s="6" t="s">
        <v>185</v>
      </c>
      <c r="C209" s="6" t="s">
        <v>186</v>
      </c>
      <c r="D209" s="6" t="s">
        <v>93</v>
      </c>
      <c r="E209" s="6" t="s">
        <v>3450</v>
      </c>
      <c r="F209" s="6" t="s">
        <v>21</v>
      </c>
      <c r="G209" s="6" t="s">
        <v>22</v>
      </c>
      <c r="H209" s="6" t="s">
        <v>318</v>
      </c>
      <c r="I209" s="6" t="s">
        <v>24</v>
      </c>
      <c r="J209" s="8">
        <v>129</v>
      </c>
      <c r="K209" s="8">
        <v>9675000</v>
      </c>
      <c r="L209" s="8">
        <v>0</v>
      </c>
      <c r="M209" s="8">
        <v>0</v>
      </c>
      <c r="N209" s="8">
        <v>0</v>
      </c>
      <c r="O209" s="8">
        <v>0</v>
      </c>
      <c r="P209" s="8">
        <v>129</v>
      </c>
      <c r="Q209" s="8">
        <v>9675000</v>
      </c>
      <c r="R209" s="6" t="s">
        <v>34</v>
      </c>
    </row>
    <row r="210" spans="1:18" x14ac:dyDescent="0.25">
      <c r="A210" s="6" t="s">
        <v>323</v>
      </c>
      <c r="B210" s="6" t="s">
        <v>18</v>
      </c>
      <c r="C210" s="6" t="s">
        <v>324</v>
      </c>
      <c r="D210" s="6" t="s">
        <v>69</v>
      </c>
      <c r="E210" s="6" t="s">
        <v>3450</v>
      </c>
      <c r="F210" s="6" t="s">
        <v>930</v>
      </c>
      <c r="G210" s="6" t="s">
        <v>40</v>
      </c>
      <c r="H210" s="6" t="s">
        <v>325</v>
      </c>
      <c r="I210" s="6" t="s">
        <v>24</v>
      </c>
      <c r="J210" s="8">
        <v>773</v>
      </c>
      <c r="K210" s="8">
        <v>9662500</v>
      </c>
      <c r="L210" s="8">
        <v>0</v>
      </c>
      <c r="M210" s="8">
        <v>0</v>
      </c>
      <c r="N210" s="8">
        <v>0</v>
      </c>
      <c r="O210" s="8">
        <v>0</v>
      </c>
      <c r="P210" s="8">
        <v>773</v>
      </c>
      <c r="Q210" s="8">
        <v>9662500</v>
      </c>
      <c r="R210" s="6" t="s">
        <v>25</v>
      </c>
    </row>
    <row r="211" spans="1:18" x14ac:dyDescent="0.25">
      <c r="A211" s="6" t="s">
        <v>1198</v>
      </c>
      <c r="B211" s="6" t="s">
        <v>18</v>
      </c>
      <c r="C211" s="6" t="s">
        <v>92</v>
      </c>
      <c r="D211" s="6" t="s">
        <v>329</v>
      </c>
      <c r="E211" s="6" t="s">
        <v>3450</v>
      </c>
      <c r="F211" s="6" t="s">
        <v>21</v>
      </c>
      <c r="G211" s="6" t="s">
        <v>22</v>
      </c>
      <c r="H211" s="6" t="s">
        <v>1199</v>
      </c>
      <c r="I211" s="6" t="s">
        <v>24</v>
      </c>
      <c r="J211" s="8">
        <v>7</v>
      </c>
      <c r="K211" s="8">
        <v>9622578</v>
      </c>
      <c r="L211" s="8">
        <v>0</v>
      </c>
      <c r="M211" s="8">
        <v>0</v>
      </c>
      <c r="N211" s="8">
        <v>0</v>
      </c>
      <c r="O211" s="8">
        <v>0</v>
      </c>
      <c r="P211" s="8">
        <v>7</v>
      </c>
      <c r="Q211" s="8">
        <v>9622578</v>
      </c>
      <c r="R211" s="6" t="s">
        <v>25</v>
      </c>
    </row>
    <row r="212" spans="1:18" x14ac:dyDescent="0.25">
      <c r="A212" s="6" t="s">
        <v>328</v>
      </c>
      <c r="B212" s="6" t="s">
        <v>18</v>
      </c>
      <c r="C212" s="6" t="s">
        <v>64</v>
      </c>
      <c r="D212" s="6" t="s">
        <v>329</v>
      </c>
      <c r="E212" s="6" t="s">
        <v>3450</v>
      </c>
      <c r="F212" s="6" t="s">
        <v>21</v>
      </c>
      <c r="G212" s="6" t="s">
        <v>22</v>
      </c>
      <c r="H212" s="6" t="s">
        <v>330</v>
      </c>
      <c r="I212" s="6" t="s">
        <v>24</v>
      </c>
      <c r="J212" s="8">
        <v>72</v>
      </c>
      <c r="K212" s="8">
        <v>9564768</v>
      </c>
      <c r="L212" s="8">
        <v>0</v>
      </c>
      <c r="M212" s="8">
        <v>0</v>
      </c>
      <c r="N212" s="8">
        <v>0</v>
      </c>
      <c r="O212" s="8">
        <v>0</v>
      </c>
      <c r="P212" s="8">
        <v>72</v>
      </c>
      <c r="Q212" s="8">
        <v>9564768</v>
      </c>
      <c r="R212" s="6" t="s">
        <v>25</v>
      </c>
    </row>
    <row r="213" spans="1:18" x14ac:dyDescent="0.25">
      <c r="A213" s="6" t="s">
        <v>417</v>
      </c>
      <c r="B213" s="6" t="s">
        <v>18</v>
      </c>
      <c r="C213" s="6" t="s">
        <v>110</v>
      </c>
      <c r="D213" s="6" t="s">
        <v>61</v>
      </c>
      <c r="E213" s="6" t="s">
        <v>3450</v>
      </c>
      <c r="F213" s="6" t="s">
        <v>21</v>
      </c>
      <c r="G213" s="6" t="s">
        <v>22</v>
      </c>
      <c r="H213" s="6" t="s">
        <v>418</v>
      </c>
      <c r="I213" s="6" t="s">
        <v>24</v>
      </c>
      <c r="J213" s="8">
        <v>269</v>
      </c>
      <c r="K213" s="8">
        <v>9564301</v>
      </c>
      <c r="L213" s="8">
        <v>0</v>
      </c>
      <c r="M213" s="8">
        <v>0</v>
      </c>
      <c r="N213" s="8">
        <v>0</v>
      </c>
      <c r="O213" s="8">
        <v>0</v>
      </c>
      <c r="P213" s="8">
        <v>269</v>
      </c>
      <c r="Q213" s="8">
        <v>9564301</v>
      </c>
      <c r="R213" s="6" t="s">
        <v>25</v>
      </c>
    </row>
    <row r="214" spans="1:18" x14ac:dyDescent="0.25">
      <c r="A214" s="6" t="s">
        <v>334</v>
      </c>
      <c r="B214" s="6" t="s">
        <v>18</v>
      </c>
      <c r="C214" s="6" t="s">
        <v>96</v>
      </c>
      <c r="D214" s="6" t="s">
        <v>93</v>
      </c>
      <c r="E214" s="6" t="s">
        <v>3450</v>
      </c>
      <c r="F214" s="6" t="s">
        <v>21</v>
      </c>
      <c r="G214" s="6" t="s">
        <v>22</v>
      </c>
      <c r="H214" s="6" t="s">
        <v>335</v>
      </c>
      <c r="I214" s="6" t="s">
        <v>24</v>
      </c>
      <c r="J214" s="8">
        <v>9500</v>
      </c>
      <c r="K214" s="8">
        <v>9500000</v>
      </c>
      <c r="L214" s="8">
        <v>0</v>
      </c>
      <c r="M214" s="8">
        <v>0</v>
      </c>
      <c r="N214" s="8">
        <v>0</v>
      </c>
      <c r="O214" s="8">
        <v>0</v>
      </c>
      <c r="P214" s="8">
        <v>9500</v>
      </c>
      <c r="Q214" s="8">
        <v>9500000</v>
      </c>
      <c r="R214" s="6" t="s">
        <v>25</v>
      </c>
    </row>
    <row r="215" spans="1:18" x14ac:dyDescent="0.25">
      <c r="A215" s="6" t="s">
        <v>336</v>
      </c>
      <c r="B215" s="6" t="s">
        <v>18</v>
      </c>
      <c r="C215" s="6" t="s">
        <v>324</v>
      </c>
      <c r="D215" s="6" t="s">
        <v>69</v>
      </c>
      <c r="E215" s="6" t="s">
        <v>3450</v>
      </c>
      <c r="F215" s="6" t="s">
        <v>930</v>
      </c>
      <c r="G215" s="6" t="s">
        <v>40</v>
      </c>
      <c r="H215" s="6" t="s">
        <v>337</v>
      </c>
      <c r="I215" s="6" t="s">
        <v>24</v>
      </c>
      <c r="J215" s="8">
        <v>499</v>
      </c>
      <c r="K215" s="8">
        <v>9481000</v>
      </c>
      <c r="L215" s="8">
        <v>0</v>
      </c>
      <c r="M215" s="8">
        <v>0</v>
      </c>
      <c r="N215" s="8">
        <v>0</v>
      </c>
      <c r="O215" s="8">
        <v>0</v>
      </c>
      <c r="P215" s="8">
        <v>499</v>
      </c>
      <c r="Q215" s="8">
        <v>9481000</v>
      </c>
      <c r="R215" s="6" t="s">
        <v>25</v>
      </c>
    </row>
    <row r="216" spans="1:18" x14ac:dyDescent="0.25">
      <c r="A216" s="6" t="s">
        <v>2896</v>
      </c>
      <c r="B216" s="6" t="s">
        <v>36</v>
      </c>
      <c r="C216" s="6" t="s">
        <v>760</v>
      </c>
      <c r="D216" s="6" t="s">
        <v>38</v>
      </c>
      <c r="E216" s="6" t="s">
        <v>3450</v>
      </c>
      <c r="F216" s="6" t="s">
        <v>157</v>
      </c>
      <c r="G216" s="6" t="s">
        <v>105</v>
      </c>
      <c r="H216" s="6" t="s">
        <v>2897</v>
      </c>
      <c r="I216" s="6" t="s">
        <v>24</v>
      </c>
      <c r="J216" s="8">
        <v>5</v>
      </c>
      <c r="K216" s="8">
        <v>9466775</v>
      </c>
      <c r="L216" s="8">
        <v>0</v>
      </c>
      <c r="M216" s="8">
        <v>0</v>
      </c>
      <c r="N216" s="8">
        <v>0</v>
      </c>
      <c r="O216" s="8">
        <v>0</v>
      </c>
      <c r="P216" s="8">
        <v>5</v>
      </c>
      <c r="Q216" s="8">
        <v>9466775</v>
      </c>
      <c r="R216" s="6" t="s">
        <v>25</v>
      </c>
    </row>
    <row r="217" spans="1:18" x14ac:dyDescent="0.25">
      <c r="A217" s="6" t="s">
        <v>355</v>
      </c>
      <c r="B217" s="6" t="s">
        <v>18</v>
      </c>
      <c r="C217" s="6" t="s">
        <v>19</v>
      </c>
      <c r="D217" s="6" t="s">
        <v>356</v>
      </c>
      <c r="E217" s="6" t="s">
        <v>3450</v>
      </c>
      <c r="F217" s="6" t="s">
        <v>21</v>
      </c>
      <c r="G217" s="6" t="s">
        <v>22</v>
      </c>
      <c r="H217" s="6" t="s">
        <v>357</v>
      </c>
      <c r="I217" s="6" t="s">
        <v>24</v>
      </c>
      <c r="J217" s="8">
        <v>650</v>
      </c>
      <c r="K217" s="8">
        <v>9425000</v>
      </c>
      <c r="L217" s="8">
        <v>0</v>
      </c>
      <c r="M217" s="8">
        <v>0</v>
      </c>
      <c r="N217" s="8">
        <v>0</v>
      </c>
      <c r="O217" s="8">
        <v>0</v>
      </c>
      <c r="P217" s="8">
        <v>650</v>
      </c>
      <c r="Q217" s="8">
        <v>9425000</v>
      </c>
      <c r="R217" s="6" t="s">
        <v>25</v>
      </c>
    </row>
    <row r="218" spans="1:18" x14ac:dyDescent="0.25">
      <c r="A218" s="6" t="s">
        <v>326</v>
      </c>
      <c r="B218" s="6" t="s">
        <v>18</v>
      </c>
      <c r="C218" s="6" t="s">
        <v>182</v>
      </c>
      <c r="D218" s="6" t="s">
        <v>93</v>
      </c>
      <c r="E218" s="6" t="s">
        <v>3450</v>
      </c>
      <c r="F218" s="6" t="s">
        <v>21</v>
      </c>
      <c r="G218" s="6" t="s">
        <v>22</v>
      </c>
      <c r="H218" s="6" t="s">
        <v>327</v>
      </c>
      <c r="I218" s="6" t="s">
        <v>24</v>
      </c>
      <c r="J218" s="8">
        <v>81824</v>
      </c>
      <c r="K218" s="8">
        <v>9409760</v>
      </c>
      <c r="L218" s="8">
        <v>0</v>
      </c>
      <c r="M218" s="8">
        <v>0</v>
      </c>
      <c r="N218" s="8">
        <v>0</v>
      </c>
      <c r="O218" s="8">
        <v>0</v>
      </c>
      <c r="P218" s="8">
        <v>81824</v>
      </c>
      <c r="Q218" s="8">
        <v>9409760</v>
      </c>
      <c r="R218" s="6" t="s">
        <v>25</v>
      </c>
    </row>
    <row r="219" spans="1:18" x14ac:dyDescent="0.25">
      <c r="A219" s="6" t="s">
        <v>338</v>
      </c>
      <c r="B219" s="6" t="s">
        <v>18</v>
      </c>
      <c r="C219" s="6" t="s">
        <v>19</v>
      </c>
      <c r="D219" s="6" t="s">
        <v>166</v>
      </c>
      <c r="E219" s="6" t="s">
        <v>3450</v>
      </c>
      <c r="F219" s="6" t="s">
        <v>21</v>
      </c>
      <c r="G219" s="6" t="s">
        <v>22</v>
      </c>
      <c r="H219" s="6" t="s">
        <v>339</v>
      </c>
      <c r="I219" s="6" t="s">
        <v>24</v>
      </c>
      <c r="J219" s="8">
        <v>758</v>
      </c>
      <c r="K219" s="8">
        <v>9403748</v>
      </c>
      <c r="L219" s="8">
        <v>0</v>
      </c>
      <c r="M219" s="8">
        <v>0</v>
      </c>
      <c r="N219" s="8">
        <v>0</v>
      </c>
      <c r="O219" s="8">
        <v>0</v>
      </c>
      <c r="P219" s="8">
        <v>758</v>
      </c>
      <c r="Q219" s="8">
        <v>9403748</v>
      </c>
      <c r="R219" s="6" t="s">
        <v>25</v>
      </c>
    </row>
    <row r="220" spans="1:18" x14ac:dyDescent="0.25">
      <c r="A220" s="6" t="s">
        <v>2354</v>
      </c>
      <c r="B220" s="6" t="s">
        <v>18</v>
      </c>
      <c r="C220" s="6" t="s">
        <v>127</v>
      </c>
      <c r="D220" s="6" t="s">
        <v>78</v>
      </c>
      <c r="E220" s="6" t="s">
        <v>3450</v>
      </c>
      <c r="F220" s="6" t="s">
        <v>21</v>
      </c>
      <c r="G220" s="6" t="s">
        <v>22</v>
      </c>
      <c r="H220" s="6" t="s">
        <v>2355</v>
      </c>
      <c r="I220" s="6" t="s">
        <v>24</v>
      </c>
      <c r="J220" s="8">
        <v>69</v>
      </c>
      <c r="K220" s="8">
        <v>9377720</v>
      </c>
      <c r="L220" s="8">
        <v>0</v>
      </c>
      <c r="M220" s="8">
        <v>0</v>
      </c>
      <c r="N220" s="8">
        <v>0</v>
      </c>
      <c r="O220" s="8">
        <v>0</v>
      </c>
      <c r="P220" s="8">
        <v>69</v>
      </c>
      <c r="Q220" s="8">
        <v>9377720</v>
      </c>
      <c r="R220" s="6" t="s">
        <v>25</v>
      </c>
    </row>
    <row r="221" spans="1:18" x14ac:dyDescent="0.25">
      <c r="A221" s="6" t="s">
        <v>3325</v>
      </c>
      <c r="B221" s="6" t="s">
        <v>36</v>
      </c>
      <c r="C221" s="6" t="s">
        <v>77</v>
      </c>
      <c r="D221" s="6" t="s">
        <v>38</v>
      </c>
      <c r="E221" s="6" t="s">
        <v>3450</v>
      </c>
      <c r="F221" s="6" t="s">
        <v>74</v>
      </c>
      <c r="G221" s="6" t="s">
        <v>105</v>
      </c>
      <c r="H221" s="6" t="s">
        <v>3333</v>
      </c>
      <c r="I221" s="6" t="s">
        <v>24</v>
      </c>
      <c r="J221" s="8">
        <v>150</v>
      </c>
      <c r="K221" s="8">
        <v>9271500</v>
      </c>
      <c r="L221" s="8">
        <v>0</v>
      </c>
      <c r="M221" s="8">
        <v>0</v>
      </c>
      <c r="N221" s="8">
        <v>0</v>
      </c>
      <c r="O221" s="8">
        <v>0</v>
      </c>
      <c r="P221" s="8">
        <v>150</v>
      </c>
      <c r="Q221" s="8">
        <v>9271500</v>
      </c>
      <c r="R221" s="6" t="s">
        <v>25</v>
      </c>
    </row>
    <row r="222" spans="1:18" x14ac:dyDescent="0.25">
      <c r="A222" s="6" t="s">
        <v>95</v>
      </c>
      <c r="B222" s="6" t="s">
        <v>18</v>
      </c>
      <c r="C222" s="6" t="s">
        <v>96</v>
      </c>
      <c r="D222" s="6" t="s">
        <v>69</v>
      </c>
      <c r="E222" s="6" t="s">
        <v>3450</v>
      </c>
      <c r="F222" s="6" t="s">
        <v>21</v>
      </c>
      <c r="G222" s="6" t="s">
        <v>40</v>
      </c>
      <c r="H222" s="6" t="s">
        <v>97</v>
      </c>
      <c r="I222" s="6" t="s">
        <v>24</v>
      </c>
      <c r="J222" s="8">
        <v>27</v>
      </c>
      <c r="K222" s="8">
        <v>9250200</v>
      </c>
      <c r="L222" s="8">
        <v>0</v>
      </c>
      <c r="M222" s="8">
        <v>0</v>
      </c>
      <c r="N222" s="8">
        <v>0</v>
      </c>
      <c r="O222" s="8">
        <v>0</v>
      </c>
      <c r="P222" s="8">
        <v>27</v>
      </c>
      <c r="Q222" s="8">
        <v>9250200</v>
      </c>
      <c r="R222" s="6" t="s">
        <v>25</v>
      </c>
    </row>
    <row r="223" spans="1:18" x14ac:dyDescent="0.25">
      <c r="A223" s="6" t="s">
        <v>3203</v>
      </c>
      <c r="B223" s="6" t="s">
        <v>18</v>
      </c>
      <c r="C223" s="6" t="s">
        <v>623</v>
      </c>
      <c r="D223" s="6" t="s">
        <v>20</v>
      </c>
      <c r="E223" s="6" t="s">
        <v>3450</v>
      </c>
      <c r="F223" s="6" t="s">
        <v>506</v>
      </c>
      <c r="G223" s="6" t="s">
        <v>22</v>
      </c>
      <c r="H223" s="6" t="s">
        <v>3206</v>
      </c>
      <c r="I223" s="6" t="s">
        <v>24</v>
      </c>
      <c r="J223" s="8">
        <v>1</v>
      </c>
      <c r="K223" s="8">
        <v>9230400</v>
      </c>
      <c r="L223" s="8">
        <v>0</v>
      </c>
      <c r="M223" s="8">
        <v>0</v>
      </c>
      <c r="N223" s="8">
        <v>0</v>
      </c>
      <c r="O223" s="8">
        <v>0</v>
      </c>
      <c r="P223" s="8">
        <v>1</v>
      </c>
      <c r="Q223" s="8">
        <v>9230400</v>
      </c>
      <c r="R223" s="6" t="s">
        <v>25</v>
      </c>
    </row>
    <row r="224" spans="1:18" x14ac:dyDescent="0.25">
      <c r="A224" s="6" t="s">
        <v>342</v>
      </c>
      <c r="B224" s="6" t="s">
        <v>18</v>
      </c>
      <c r="C224" s="6" t="s">
        <v>81</v>
      </c>
      <c r="D224" s="6" t="s">
        <v>93</v>
      </c>
      <c r="E224" s="6" t="s">
        <v>3450</v>
      </c>
      <c r="F224" s="6" t="s">
        <v>21</v>
      </c>
      <c r="G224" s="6" t="s">
        <v>22</v>
      </c>
      <c r="H224" s="6" t="s">
        <v>343</v>
      </c>
      <c r="I224" s="6" t="s">
        <v>24</v>
      </c>
      <c r="J224" s="8">
        <v>10500</v>
      </c>
      <c r="K224" s="8">
        <v>9223096</v>
      </c>
      <c r="L224" s="8">
        <v>0</v>
      </c>
      <c r="M224" s="8">
        <v>0</v>
      </c>
      <c r="N224" s="8">
        <v>0</v>
      </c>
      <c r="O224" s="8">
        <v>0</v>
      </c>
      <c r="P224" s="8">
        <v>10500</v>
      </c>
      <c r="Q224" s="8">
        <v>9223096</v>
      </c>
      <c r="R224" s="6" t="s">
        <v>25</v>
      </c>
    </row>
    <row r="225" spans="1:18" x14ac:dyDescent="0.25">
      <c r="A225" s="6" t="s">
        <v>397</v>
      </c>
      <c r="B225" s="6" t="s">
        <v>18</v>
      </c>
      <c r="C225" s="6" t="s">
        <v>110</v>
      </c>
      <c r="D225" s="6" t="s">
        <v>140</v>
      </c>
      <c r="E225" s="6" t="s">
        <v>3450</v>
      </c>
      <c r="F225" s="6" t="s">
        <v>21</v>
      </c>
      <c r="G225" s="6" t="s">
        <v>22</v>
      </c>
      <c r="H225" s="6" t="s">
        <v>398</v>
      </c>
      <c r="I225" s="6" t="s">
        <v>24</v>
      </c>
      <c r="J225" s="8">
        <v>36</v>
      </c>
      <c r="K225" s="8">
        <v>9200160</v>
      </c>
      <c r="L225" s="8">
        <v>0</v>
      </c>
      <c r="M225" s="8">
        <v>0</v>
      </c>
      <c r="N225" s="8">
        <v>0</v>
      </c>
      <c r="O225" s="8">
        <v>0</v>
      </c>
      <c r="P225" s="8">
        <v>36</v>
      </c>
      <c r="Q225" s="8">
        <v>9200160</v>
      </c>
      <c r="R225" s="6" t="s">
        <v>25</v>
      </c>
    </row>
    <row r="226" spans="1:18" x14ac:dyDescent="0.25">
      <c r="A226" s="6" t="s">
        <v>344</v>
      </c>
      <c r="B226" s="6" t="s">
        <v>18</v>
      </c>
      <c r="C226" s="6" t="s">
        <v>19</v>
      </c>
      <c r="D226" s="6" t="s">
        <v>58</v>
      </c>
      <c r="E226" s="6" t="s">
        <v>3450</v>
      </c>
      <c r="F226" s="6" t="s">
        <v>21</v>
      </c>
      <c r="G226" s="6" t="s">
        <v>22</v>
      </c>
      <c r="H226" s="6" t="s">
        <v>345</v>
      </c>
      <c r="I226" s="6" t="s">
        <v>24</v>
      </c>
      <c r="J226" s="8">
        <v>44</v>
      </c>
      <c r="K226" s="8">
        <v>9196000</v>
      </c>
      <c r="L226" s="8">
        <v>0</v>
      </c>
      <c r="M226" s="8">
        <v>0</v>
      </c>
      <c r="N226" s="8">
        <v>0</v>
      </c>
      <c r="O226" s="8">
        <v>0</v>
      </c>
      <c r="P226" s="8">
        <v>44</v>
      </c>
      <c r="Q226" s="8">
        <v>9196000</v>
      </c>
      <c r="R226" s="6" t="s">
        <v>25</v>
      </c>
    </row>
    <row r="227" spans="1:18" x14ac:dyDescent="0.25">
      <c r="A227" s="6" t="s">
        <v>389</v>
      </c>
      <c r="B227" s="6" t="s">
        <v>36</v>
      </c>
      <c r="C227" s="6" t="s">
        <v>137</v>
      </c>
      <c r="D227" s="6" t="s">
        <v>303</v>
      </c>
      <c r="E227" s="6" t="s">
        <v>3450</v>
      </c>
      <c r="F227" s="6" t="s">
        <v>21</v>
      </c>
      <c r="G227" s="6" t="s">
        <v>105</v>
      </c>
      <c r="H227" s="6" t="s">
        <v>390</v>
      </c>
      <c r="I227" s="6" t="s">
        <v>24</v>
      </c>
      <c r="J227" s="8">
        <v>1458</v>
      </c>
      <c r="K227" s="8">
        <v>9191232</v>
      </c>
      <c r="L227" s="8">
        <v>0</v>
      </c>
      <c r="M227" s="8">
        <v>0</v>
      </c>
      <c r="N227" s="8">
        <v>0</v>
      </c>
      <c r="O227" s="8">
        <v>0</v>
      </c>
      <c r="P227" s="8">
        <v>1458</v>
      </c>
      <c r="Q227" s="8">
        <v>9191232</v>
      </c>
      <c r="R227" s="6" t="s">
        <v>25</v>
      </c>
    </row>
    <row r="228" spans="1:18" x14ac:dyDescent="0.25">
      <c r="A228" s="6" t="s">
        <v>348</v>
      </c>
      <c r="B228" s="6" t="s">
        <v>18</v>
      </c>
      <c r="C228" s="6" t="s">
        <v>182</v>
      </c>
      <c r="D228" s="6" t="s">
        <v>86</v>
      </c>
      <c r="E228" s="6" t="s">
        <v>3450</v>
      </c>
      <c r="F228" s="6" t="s">
        <v>3390</v>
      </c>
      <c r="G228" s="6" t="s">
        <v>22</v>
      </c>
      <c r="H228" s="6" t="s">
        <v>349</v>
      </c>
      <c r="I228" s="6" t="s">
        <v>24</v>
      </c>
      <c r="J228" s="8">
        <v>653</v>
      </c>
      <c r="K228" s="8">
        <v>9158978</v>
      </c>
      <c r="L228" s="8">
        <v>0</v>
      </c>
      <c r="M228" s="8">
        <v>0</v>
      </c>
      <c r="N228" s="8">
        <v>0</v>
      </c>
      <c r="O228" s="8">
        <v>0</v>
      </c>
      <c r="P228" s="8">
        <v>653</v>
      </c>
      <c r="Q228" s="8">
        <v>9158978</v>
      </c>
      <c r="R228" s="6" t="s">
        <v>25</v>
      </c>
    </row>
    <row r="229" spans="1:18" x14ac:dyDescent="0.25">
      <c r="A229" s="6" t="s">
        <v>353</v>
      </c>
      <c r="B229" s="6" t="s">
        <v>18</v>
      </c>
      <c r="C229" s="6" t="s">
        <v>43</v>
      </c>
      <c r="D229" s="6" t="s">
        <v>152</v>
      </c>
      <c r="E229" s="6" t="s">
        <v>3450</v>
      </c>
      <c r="F229" s="6" t="s">
        <v>21</v>
      </c>
      <c r="G229" s="6" t="s">
        <v>22</v>
      </c>
      <c r="H229" s="6" t="s">
        <v>354</v>
      </c>
      <c r="I229" s="6" t="s">
        <v>30</v>
      </c>
      <c r="J229" s="8">
        <v>172</v>
      </c>
      <c r="K229" s="8">
        <v>9037819</v>
      </c>
      <c r="L229" s="8">
        <v>0</v>
      </c>
      <c r="M229" s="8">
        <v>0</v>
      </c>
      <c r="N229" s="8">
        <v>0</v>
      </c>
      <c r="O229" s="8">
        <v>0</v>
      </c>
      <c r="P229" s="8">
        <v>172</v>
      </c>
      <c r="Q229" s="8">
        <v>9037819</v>
      </c>
      <c r="R229" s="6" t="s">
        <v>25</v>
      </c>
    </row>
    <row r="230" spans="1:18" x14ac:dyDescent="0.25">
      <c r="A230" s="6" t="s">
        <v>215</v>
      </c>
      <c r="B230" s="6" t="s">
        <v>18</v>
      </c>
      <c r="C230" s="6" t="s">
        <v>43</v>
      </c>
      <c r="D230" s="6" t="s">
        <v>152</v>
      </c>
      <c r="E230" s="6" t="s">
        <v>3450</v>
      </c>
      <c r="F230" s="6" t="s">
        <v>21</v>
      </c>
      <c r="G230" s="6" t="s">
        <v>22</v>
      </c>
      <c r="H230" s="6" t="s">
        <v>216</v>
      </c>
      <c r="I230" s="6" t="s">
        <v>24</v>
      </c>
      <c r="J230" s="8">
        <v>29</v>
      </c>
      <c r="K230" s="8">
        <v>9000879</v>
      </c>
      <c r="L230" s="8">
        <v>0</v>
      </c>
      <c r="M230" s="8">
        <v>0</v>
      </c>
      <c r="N230" s="8">
        <v>0</v>
      </c>
      <c r="O230" s="8">
        <v>0</v>
      </c>
      <c r="P230" s="8">
        <v>29</v>
      </c>
      <c r="Q230" s="8">
        <v>9000879</v>
      </c>
      <c r="R230" s="6" t="s">
        <v>25</v>
      </c>
    </row>
    <row r="231" spans="1:18" x14ac:dyDescent="0.25">
      <c r="A231" s="6" t="s">
        <v>403</v>
      </c>
      <c r="B231" s="6" t="s">
        <v>36</v>
      </c>
      <c r="C231" s="6" t="s">
        <v>19</v>
      </c>
      <c r="D231" s="6" t="s">
        <v>303</v>
      </c>
      <c r="E231" s="6" t="s">
        <v>3450</v>
      </c>
      <c r="F231" s="6" t="s">
        <v>21</v>
      </c>
      <c r="G231" s="6" t="s">
        <v>105</v>
      </c>
      <c r="H231" s="6" t="s">
        <v>404</v>
      </c>
      <c r="I231" s="6" t="s">
        <v>24</v>
      </c>
      <c r="J231" s="8">
        <v>5580</v>
      </c>
      <c r="K231" s="8">
        <v>8939160</v>
      </c>
      <c r="L231" s="8">
        <v>0</v>
      </c>
      <c r="M231" s="8">
        <v>0</v>
      </c>
      <c r="N231" s="8">
        <v>0</v>
      </c>
      <c r="O231" s="8">
        <v>0</v>
      </c>
      <c r="P231" s="8">
        <v>5580</v>
      </c>
      <c r="Q231" s="8">
        <v>8939160</v>
      </c>
      <c r="R231" s="6" t="s">
        <v>25</v>
      </c>
    </row>
    <row r="232" spans="1:18" x14ac:dyDescent="0.25">
      <c r="A232" s="6" t="s">
        <v>358</v>
      </c>
      <c r="B232" s="6" t="s">
        <v>18</v>
      </c>
      <c r="C232" s="6" t="s">
        <v>324</v>
      </c>
      <c r="D232" s="6" t="s">
        <v>140</v>
      </c>
      <c r="E232" s="6" t="s">
        <v>3450</v>
      </c>
      <c r="F232" s="6" t="s">
        <v>930</v>
      </c>
      <c r="G232" s="6" t="s">
        <v>22</v>
      </c>
      <c r="H232" s="6" t="s">
        <v>359</v>
      </c>
      <c r="I232" s="6" t="s">
        <v>24</v>
      </c>
      <c r="J232" s="8">
        <v>960</v>
      </c>
      <c r="K232" s="8">
        <v>8832000</v>
      </c>
      <c r="L232" s="8">
        <v>0</v>
      </c>
      <c r="M232" s="8">
        <v>0</v>
      </c>
      <c r="N232" s="8">
        <v>0</v>
      </c>
      <c r="O232" s="8">
        <v>0</v>
      </c>
      <c r="P232" s="8">
        <v>960</v>
      </c>
      <c r="Q232" s="8">
        <v>8832000</v>
      </c>
      <c r="R232" s="6" t="s">
        <v>25</v>
      </c>
    </row>
    <row r="233" spans="1:18" x14ac:dyDescent="0.25">
      <c r="A233" s="6" t="s">
        <v>2823</v>
      </c>
      <c r="B233" s="6" t="s">
        <v>36</v>
      </c>
      <c r="C233" s="6" t="s">
        <v>54</v>
      </c>
      <c r="D233" s="6" t="s">
        <v>103</v>
      </c>
      <c r="E233" s="6" t="s">
        <v>3450</v>
      </c>
      <c r="F233" s="6" t="s">
        <v>21</v>
      </c>
      <c r="G233" s="6" t="s">
        <v>40</v>
      </c>
      <c r="H233" s="6" t="s">
        <v>2824</v>
      </c>
      <c r="I233" s="6" t="s">
        <v>24</v>
      </c>
      <c r="J233" s="8">
        <v>26</v>
      </c>
      <c r="K233" s="8">
        <v>8796034</v>
      </c>
      <c r="L233" s="8">
        <v>0</v>
      </c>
      <c r="M233" s="8">
        <v>0</v>
      </c>
      <c r="N233" s="8">
        <v>0</v>
      </c>
      <c r="O233" s="8">
        <v>0</v>
      </c>
      <c r="P233" s="8">
        <v>26</v>
      </c>
      <c r="Q233" s="8">
        <v>8796034</v>
      </c>
      <c r="R233" s="6" t="s">
        <v>25</v>
      </c>
    </row>
    <row r="234" spans="1:18" x14ac:dyDescent="0.25">
      <c r="A234" s="6" t="s">
        <v>630</v>
      </c>
      <c r="B234" s="6" t="s">
        <v>18</v>
      </c>
      <c r="C234" s="6" t="s">
        <v>182</v>
      </c>
      <c r="D234" s="6" t="s">
        <v>86</v>
      </c>
      <c r="E234" s="6" t="s">
        <v>3450</v>
      </c>
      <c r="F234" s="6" t="s">
        <v>21</v>
      </c>
      <c r="G234" s="6" t="s">
        <v>22</v>
      </c>
      <c r="H234" s="6" t="s">
        <v>631</v>
      </c>
      <c r="I234" s="6" t="s">
        <v>24</v>
      </c>
      <c r="J234" s="8">
        <v>1288</v>
      </c>
      <c r="K234" s="8">
        <v>8775144</v>
      </c>
      <c r="L234" s="8">
        <v>0</v>
      </c>
      <c r="M234" s="8">
        <v>0</v>
      </c>
      <c r="N234" s="8">
        <v>0</v>
      </c>
      <c r="O234" s="8">
        <v>0</v>
      </c>
      <c r="P234" s="8">
        <v>1288</v>
      </c>
      <c r="Q234" s="8">
        <v>8775144</v>
      </c>
      <c r="R234" s="6" t="s">
        <v>25</v>
      </c>
    </row>
    <row r="235" spans="1:18" x14ac:dyDescent="0.25">
      <c r="A235" s="6" t="s">
        <v>364</v>
      </c>
      <c r="B235" s="6" t="s">
        <v>18</v>
      </c>
      <c r="C235" s="6" t="s">
        <v>365</v>
      </c>
      <c r="D235" s="6" t="s">
        <v>329</v>
      </c>
      <c r="E235" s="6" t="s">
        <v>3450</v>
      </c>
      <c r="F235" s="6" t="s">
        <v>21</v>
      </c>
      <c r="G235" s="6" t="s">
        <v>22</v>
      </c>
      <c r="H235" s="6" t="s">
        <v>366</v>
      </c>
      <c r="I235" s="6" t="s">
        <v>24</v>
      </c>
      <c r="J235" s="8">
        <v>604</v>
      </c>
      <c r="K235" s="8">
        <v>8735652</v>
      </c>
      <c r="L235" s="8">
        <v>0</v>
      </c>
      <c r="M235" s="8">
        <v>0</v>
      </c>
      <c r="N235" s="8">
        <v>0</v>
      </c>
      <c r="O235" s="8">
        <v>0</v>
      </c>
      <c r="P235" s="8">
        <v>604</v>
      </c>
      <c r="Q235" s="8">
        <v>8735652</v>
      </c>
      <c r="R235" s="6" t="s">
        <v>25</v>
      </c>
    </row>
    <row r="236" spans="1:18" x14ac:dyDescent="0.25">
      <c r="A236" s="6" t="s">
        <v>367</v>
      </c>
      <c r="B236" s="6" t="s">
        <v>18</v>
      </c>
      <c r="C236" s="6" t="s">
        <v>96</v>
      </c>
      <c r="D236" s="6" t="s">
        <v>93</v>
      </c>
      <c r="E236" s="6" t="s">
        <v>3450</v>
      </c>
      <c r="F236" s="6" t="s">
        <v>21</v>
      </c>
      <c r="G236" s="6" t="s">
        <v>22</v>
      </c>
      <c r="H236" s="6" t="s">
        <v>368</v>
      </c>
      <c r="I236" s="6" t="s">
        <v>24</v>
      </c>
      <c r="J236" s="8">
        <v>2940</v>
      </c>
      <c r="K236" s="8">
        <v>8734740</v>
      </c>
      <c r="L236" s="8">
        <v>0</v>
      </c>
      <c r="M236" s="8">
        <v>0</v>
      </c>
      <c r="N236" s="8">
        <v>0</v>
      </c>
      <c r="O236" s="8">
        <v>0</v>
      </c>
      <c r="P236" s="8">
        <v>2940</v>
      </c>
      <c r="Q236" s="8">
        <v>8734740</v>
      </c>
      <c r="R236" s="6" t="s">
        <v>25</v>
      </c>
    </row>
    <row r="237" spans="1:18" x14ac:dyDescent="0.25">
      <c r="A237" s="6" t="s">
        <v>369</v>
      </c>
      <c r="B237" s="6" t="s">
        <v>18</v>
      </c>
      <c r="C237" s="6" t="s">
        <v>324</v>
      </c>
      <c r="D237" s="6" t="s">
        <v>69</v>
      </c>
      <c r="E237" s="6" t="s">
        <v>3450</v>
      </c>
      <c r="F237" s="6" t="s">
        <v>930</v>
      </c>
      <c r="G237" s="6" t="s">
        <v>40</v>
      </c>
      <c r="H237" s="6" t="s">
        <v>370</v>
      </c>
      <c r="I237" s="6" t="s">
        <v>24</v>
      </c>
      <c r="J237" s="8">
        <v>1255</v>
      </c>
      <c r="K237" s="8">
        <v>8697150</v>
      </c>
      <c r="L237" s="8">
        <v>0</v>
      </c>
      <c r="M237" s="8">
        <v>0</v>
      </c>
      <c r="N237" s="8">
        <v>0</v>
      </c>
      <c r="O237" s="8">
        <v>0</v>
      </c>
      <c r="P237" s="8">
        <v>1255</v>
      </c>
      <c r="Q237" s="8">
        <v>8697150</v>
      </c>
      <c r="R237" s="6" t="s">
        <v>25</v>
      </c>
    </row>
    <row r="238" spans="1:18" x14ac:dyDescent="0.25">
      <c r="A238" s="6" t="s">
        <v>562</v>
      </c>
      <c r="B238" s="6" t="s">
        <v>36</v>
      </c>
      <c r="C238" s="6" t="s">
        <v>77</v>
      </c>
      <c r="D238" s="6" t="s">
        <v>38</v>
      </c>
      <c r="E238" s="6" t="s">
        <v>3450</v>
      </c>
      <c r="F238" s="6" t="s">
        <v>74</v>
      </c>
      <c r="G238" s="6" t="s">
        <v>105</v>
      </c>
      <c r="H238" s="6" t="s">
        <v>563</v>
      </c>
      <c r="I238" s="6" t="s">
        <v>24</v>
      </c>
      <c r="J238" s="8">
        <v>148</v>
      </c>
      <c r="K238" s="8">
        <v>8614829</v>
      </c>
      <c r="L238" s="8">
        <v>0</v>
      </c>
      <c r="M238" s="8">
        <v>670092</v>
      </c>
      <c r="N238" s="8">
        <v>0</v>
      </c>
      <c r="O238" s="8">
        <v>-670092</v>
      </c>
      <c r="P238" s="8">
        <v>148</v>
      </c>
      <c r="Q238" s="8">
        <v>8614829</v>
      </c>
      <c r="R238" s="6" t="s">
        <v>25</v>
      </c>
    </row>
    <row r="239" spans="1:18" x14ac:dyDescent="0.25">
      <c r="A239" s="6" t="s">
        <v>377</v>
      </c>
      <c r="B239" s="6" t="s">
        <v>18</v>
      </c>
      <c r="C239" s="6" t="s">
        <v>68</v>
      </c>
      <c r="D239" s="6" t="s">
        <v>166</v>
      </c>
      <c r="E239" s="6" t="s">
        <v>3450</v>
      </c>
      <c r="F239" s="6" t="s">
        <v>21</v>
      </c>
      <c r="G239" s="6" t="s">
        <v>22</v>
      </c>
      <c r="H239" s="6" t="s">
        <v>378</v>
      </c>
      <c r="I239" s="6" t="s">
        <v>24</v>
      </c>
      <c r="J239" s="8">
        <v>280</v>
      </c>
      <c r="K239" s="8">
        <v>8577293</v>
      </c>
      <c r="L239" s="8">
        <v>0</v>
      </c>
      <c r="M239" s="8">
        <v>0</v>
      </c>
      <c r="N239" s="8">
        <v>0</v>
      </c>
      <c r="O239" s="8">
        <v>0</v>
      </c>
      <c r="P239" s="8">
        <v>280</v>
      </c>
      <c r="Q239" s="8">
        <v>8577293</v>
      </c>
      <c r="R239" s="6" t="s">
        <v>25</v>
      </c>
    </row>
    <row r="240" spans="1:18" x14ac:dyDescent="0.25">
      <c r="A240" s="6" t="s">
        <v>1210</v>
      </c>
      <c r="B240" s="6" t="s">
        <v>36</v>
      </c>
      <c r="C240" s="6" t="s">
        <v>72</v>
      </c>
      <c r="D240" s="6" t="s">
        <v>546</v>
      </c>
      <c r="E240" s="6" t="s">
        <v>3450</v>
      </c>
      <c r="F240" s="6" t="s">
        <v>74</v>
      </c>
      <c r="G240" s="6" t="s">
        <v>2718</v>
      </c>
      <c r="H240" s="6" t="s">
        <v>1211</v>
      </c>
      <c r="I240" s="6" t="s">
        <v>24</v>
      </c>
      <c r="J240" s="8">
        <v>46</v>
      </c>
      <c r="K240" s="8">
        <v>8547529</v>
      </c>
      <c r="L240" s="8">
        <v>0</v>
      </c>
      <c r="M240" s="8">
        <v>4932213</v>
      </c>
      <c r="N240" s="8">
        <v>0</v>
      </c>
      <c r="O240" s="8">
        <v>-4932213</v>
      </c>
      <c r="P240" s="8">
        <v>46</v>
      </c>
      <c r="Q240" s="8">
        <v>8547529</v>
      </c>
      <c r="R240" s="6" t="s">
        <v>25</v>
      </c>
    </row>
    <row r="241" spans="1:18" x14ac:dyDescent="0.25">
      <c r="A241" s="6" t="s">
        <v>569</v>
      </c>
      <c r="B241" s="6" t="s">
        <v>36</v>
      </c>
      <c r="C241" s="6" t="s">
        <v>77</v>
      </c>
      <c r="D241" s="6" t="s">
        <v>38</v>
      </c>
      <c r="E241" s="6" t="s">
        <v>3450</v>
      </c>
      <c r="F241" s="6" t="s">
        <v>74</v>
      </c>
      <c r="G241" s="6" t="s">
        <v>105</v>
      </c>
      <c r="H241" s="6" t="s">
        <v>570</v>
      </c>
      <c r="I241" s="6" t="s">
        <v>24</v>
      </c>
      <c r="J241" s="8">
        <v>227</v>
      </c>
      <c r="K241" s="8">
        <v>8504782</v>
      </c>
      <c r="L241" s="8">
        <v>0</v>
      </c>
      <c r="M241" s="8">
        <v>0</v>
      </c>
      <c r="N241" s="8">
        <v>0</v>
      </c>
      <c r="O241" s="8">
        <v>0</v>
      </c>
      <c r="P241" s="8">
        <v>227</v>
      </c>
      <c r="Q241" s="8">
        <v>8504782</v>
      </c>
      <c r="R241" s="6" t="s">
        <v>25</v>
      </c>
    </row>
    <row r="242" spans="1:18" x14ac:dyDescent="0.25">
      <c r="A242" s="6" t="s">
        <v>804</v>
      </c>
      <c r="B242" s="6" t="s">
        <v>18</v>
      </c>
      <c r="C242" s="6" t="s">
        <v>54</v>
      </c>
      <c r="D242" s="6" t="s">
        <v>86</v>
      </c>
      <c r="E242" s="6" t="s">
        <v>3450</v>
      </c>
      <c r="F242" s="6" t="s">
        <v>21</v>
      </c>
      <c r="G242" s="6" t="s">
        <v>22</v>
      </c>
      <c r="H242" s="6" t="s">
        <v>805</v>
      </c>
      <c r="I242" s="6" t="s">
        <v>24</v>
      </c>
      <c r="J242" s="8">
        <v>386</v>
      </c>
      <c r="K242" s="8">
        <v>8502422</v>
      </c>
      <c r="L242" s="8">
        <v>0</v>
      </c>
      <c r="M242" s="8">
        <v>0</v>
      </c>
      <c r="N242" s="8">
        <v>0</v>
      </c>
      <c r="O242" s="8">
        <v>0</v>
      </c>
      <c r="P242" s="8">
        <v>386</v>
      </c>
      <c r="Q242" s="8">
        <v>8502422</v>
      </c>
      <c r="R242" s="6" t="s">
        <v>25</v>
      </c>
    </row>
    <row r="243" spans="1:18" x14ac:dyDescent="0.25">
      <c r="A243" s="6" t="s">
        <v>381</v>
      </c>
      <c r="B243" s="6" t="s">
        <v>18</v>
      </c>
      <c r="C243" s="6" t="s">
        <v>77</v>
      </c>
      <c r="D243" s="6" t="s">
        <v>140</v>
      </c>
      <c r="E243" s="6" t="s">
        <v>3450</v>
      </c>
      <c r="F243" s="6" t="s">
        <v>21</v>
      </c>
      <c r="G243" s="6" t="s">
        <v>22</v>
      </c>
      <c r="H243" s="6" t="s">
        <v>382</v>
      </c>
      <c r="I243" s="6" t="s">
        <v>24</v>
      </c>
      <c r="J243" s="8">
        <v>435</v>
      </c>
      <c r="K243" s="8">
        <v>8482500</v>
      </c>
      <c r="L243" s="8">
        <v>0</v>
      </c>
      <c r="M243" s="8">
        <v>0</v>
      </c>
      <c r="N243" s="8">
        <v>0</v>
      </c>
      <c r="O243" s="8">
        <v>0</v>
      </c>
      <c r="P243" s="8">
        <v>435</v>
      </c>
      <c r="Q243" s="8">
        <v>8482500</v>
      </c>
      <c r="R243" s="6" t="s">
        <v>25</v>
      </c>
    </row>
    <row r="244" spans="1:18" x14ac:dyDescent="0.25">
      <c r="A244" s="6" t="s">
        <v>575</v>
      </c>
      <c r="B244" s="6" t="s">
        <v>36</v>
      </c>
      <c r="C244" s="6" t="s">
        <v>19</v>
      </c>
      <c r="D244" s="6" t="s">
        <v>38</v>
      </c>
      <c r="E244" s="6" t="s">
        <v>3450</v>
      </c>
      <c r="F244" s="6" t="s">
        <v>157</v>
      </c>
      <c r="G244" s="6" t="s">
        <v>105</v>
      </c>
      <c r="H244" s="6" t="s">
        <v>576</v>
      </c>
      <c r="I244" s="6" t="s">
        <v>24</v>
      </c>
      <c r="J244" s="8">
        <v>10</v>
      </c>
      <c r="K244" s="8">
        <v>8362630</v>
      </c>
      <c r="L244" s="8">
        <v>0</v>
      </c>
      <c r="M244" s="8">
        <v>0</v>
      </c>
      <c r="N244" s="8">
        <v>0</v>
      </c>
      <c r="O244" s="8">
        <v>0</v>
      </c>
      <c r="P244" s="8">
        <v>10</v>
      </c>
      <c r="Q244" s="8">
        <v>8362630</v>
      </c>
      <c r="R244" s="6" t="s">
        <v>25</v>
      </c>
    </row>
    <row r="245" spans="1:18" x14ac:dyDescent="0.25">
      <c r="A245" s="6" t="s">
        <v>362</v>
      </c>
      <c r="B245" s="6" t="s">
        <v>18</v>
      </c>
      <c r="C245" s="6" t="s">
        <v>96</v>
      </c>
      <c r="D245" s="6" t="s">
        <v>351</v>
      </c>
      <c r="E245" s="6" t="s">
        <v>3450</v>
      </c>
      <c r="F245" s="6" t="s">
        <v>21</v>
      </c>
      <c r="G245" s="6" t="s">
        <v>22</v>
      </c>
      <c r="H245" s="6" t="s">
        <v>363</v>
      </c>
      <c r="I245" s="6" t="s">
        <v>24</v>
      </c>
      <c r="J245" s="8">
        <v>8362</v>
      </c>
      <c r="K245" s="8">
        <v>8362000</v>
      </c>
      <c r="L245" s="8">
        <v>0</v>
      </c>
      <c r="M245" s="8">
        <v>0</v>
      </c>
      <c r="N245" s="8">
        <v>0</v>
      </c>
      <c r="O245" s="8">
        <v>0</v>
      </c>
      <c r="P245" s="8">
        <v>8362</v>
      </c>
      <c r="Q245" s="8">
        <v>8362000</v>
      </c>
      <c r="R245" s="6" t="s">
        <v>25</v>
      </c>
    </row>
    <row r="246" spans="1:18" x14ac:dyDescent="0.25">
      <c r="A246" s="6" t="s">
        <v>385</v>
      </c>
      <c r="B246" s="6" t="s">
        <v>18</v>
      </c>
      <c r="C246" s="6" t="s">
        <v>81</v>
      </c>
      <c r="D246" s="6" t="s">
        <v>61</v>
      </c>
      <c r="E246" s="6" t="s">
        <v>3450</v>
      </c>
      <c r="F246" s="6" t="s">
        <v>21</v>
      </c>
      <c r="G246" s="6" t="s">
        <v>22</v>
      </c>
      <c r="H246" s="6" t="s">
        <v>386</v>
      </c>
      <c r="I246" s="6" t="s">
        <v>132</v>
      </c>
      <c r="J246" s="8">
        <v>370</v>
      </c>
      <c r="K246" s="8">
        <v>8325000</v>
      </c>
      <c r="L246" s="8">
        <v>0</v>
      </c>
      <c r="M246" s="8">
        <v>0</v>
      </c>
      <c r="N246" s="8">
        <v>0</v>
      </c>
      <c r="O246" s="8">
        <v>0</v>
      </c>
      <c r="P246" s="8">
        <v>370</v>
      </c>
      <c r="Q246" s="8">
        <v>8325000</v>
      </c>
      <c r="R246" s="6" t="s">
        <v>25</v>
      </c>
    </row>
    <row r="247" spans="1:18" x14ac:dyDescent="0.25">
      <c r="A247" s="6" t="s">
        <v>560</v>
      </c>
      <c r="B247" s="6" t="s">
        <v>18</v>
      </c>
      <c r="C247" s="6" t="s">
        <v>451</v>
      </c>
      <c r="D247" s="6" t="s">
        <v>69</v>
      </c>
      <c r="E247" s="6" t="s">
        <v>3450</v>
      </c>
      <c r="F247" s="6" t="s">
        <v>21</v>
      </c>
      <c r="G247" s="6" t="s">
        <v>40</v>
      </c>
      <c r="H247" s="6" t="s">
        <v>561</v>
      </c>
      <c r="I247" s="6" t="s">
        <v>24</v>
      </c>
      <c r="J247" s="8">
        <v>52</v>
      </c>
      <c r="K247" s="8">
        <v>8320000</v>
      </c>
      <c r="L247" s="8">
        <v>0</v>
      </c>
      <c r="M247" s="8">
        <v>0</v>
      </c>
      <c r="N247" s="8">
        <v>0</v>
      </c>
      <c r="O247" s="8">
        <v>0</v>
      </c>
      <c r="P247" s="8">
        <v>52</v>
      </c>
      <c r="Q247" s="8">
        <v>8320000</v>
      </c>
      <c r="R247" s="6" t="s">
        <v>25</v>
      </c>
    </row>
    <row r="248" spans="1:18" x14ac:dyDescent="0.25">
      <c r="A248" s="6" t="s">
        <v>409</v>
      </c>
      <c r="B248" s="6" t="s">
        <v>18</v>
      </c>
      <c r="C248" s="6" t="s">
        <v>72</v>
      </c>
      <c r="D248" s="6" t="s">
        <v>89</v>
      </c>
      <c r="E248" s="6" t="s">
        <v>3450</v>
      </c>
      <c r="F248" s="6" t="s">
        <v>21</v>
      </c>
      <c r="G248" s="6" t="s">
        <v>22</v>
      </c>
      <c r="H248" s="6" t="s">
        <v>410</v>
      </c>
      <c r="I248" s="6" t="s">
        <v>30</v>
      </c>
      <c r="J248" s="8">
        <v>250</v>
      </c>
      <c r="K248" s="8">
        <v>8284187</v>
      </c>
      <c r="L248" s="8">
        <v>0</v>
      </c>
      <c r="M248" s="8">
        <v>0</v>
      </c>
      <c r="N248" s="8">
        <v>0</v>
      </c>
      <c r="O248" s="8">
        <v>0</v>
      </c>
      <c r="P248" s="8">
        <v>250</v>
      </c>
      <c r="Q248" s="8">
        <v>8284187</v>
      </c>
      <c r="R248" s="6" t="s">
        <v>25</v>
      </c>
    </row>
    <row r="249" spans="1:18" x14ac:dyDescent="0.25">
      <c r="A249" s="6" t="s">
        <v>1100</v>
      </c>
      <c r="B249" s="6" t="s">
        <v>18</v>
      </c>
      <c r="C249" s="6" t="s">
        <v>681</v>
      </c>
      <c r="D249" s="6" t="s">
        <v>152</v>
      </c>
      <c r="E249" s="6" t="s">
        <v>3450</v>
      </c>
      <c r="F249" s="6" t="s">
        <v>21</v>
      </c>
      <c r="G249" s="6" t="s">
        <v>22</v>
      </c>
      <c r="H249" s="6" t="s">
        <v>1101</v>
      </c>
      <c r="I249" s="6" t="s">
        <v>30</v>
      </c>
      <c r="J249" s="8">
        <v>228</v>
      </c>
      <c r="K249" s="8">
        <v>8280545</v>
      </c>
      <c r="L249" s="8">
        <v>0</v>
      </c>
      <c r="M249" s="8">
        <v>0</v>
      </c>
      <c r="N249" s="8">
        <v>0</v>
      </c>
      <c r="O249" s="8">
        <v>0</v>
      </c>
      <c r="P249" s="8">
        <v>228</v>
      </c>
      <c r="Q249" s="8">
        <v>8280545</v>
      </c>
      <c r="R249" s="6" t="s">
        <v>25</v>
      </c>
    </row>
    <row r="250" spans="1:18" x14ac:dyDescent="0.25">
      <c r="A250" s="6" t="s">
        <v>346</v>
      </c>
      <c r="B250" s="6" t="s">
        <v>18</v>
      </c>
      <c r="C250" s="6" t="s">
        <v>43</v>
      </c>
      <c r="D250" s="6" t="s">
        <v>152</v>
      </c>
      <c r="E250" s="6" t="s">
        <v>3450</v>
      </c>
      <c r="F250" s="6" t="s">
        <v>21</v>
      </c>
      <c r="G250" s="6" t="s">
        <v>22</v>
      </c>
      <c r="H250" s="6" t="s">
        <v>347</v>
      </c>
      <c r="I250" s="6" t="s">
        <v>24</v>
      </c>
      <c r="J250" s="8">
        <v>74</v>
      </c>
      <c r="K250" s="8">
        <v>8190320</v>
      </c>
      <c r="L250" s="8">
        <v>0</v>
      </c>
      <c r="M250" s="8">
        <v>0</v>
      </c>
      <c r="N250" s="8">
        <v>0</v>
      </c>
      <c r="O250" s="8">
        <v>0</v>
      </c>
      <c r="P250" s="8">
        <v>74</v>
      </c>
      <c r="Q250" s="8">
        <v>8190320</v>
      </c>
      <c r="R250" s="6" t="s">
        <v>25</v>
      </c>
    </row>
    <row r="251" spans="1:18" x14ac:dyDescent="0.25">
      <c r="A251" s="6" t="s">
        <v>190</v>
      </c>
      <c r="B251" s="6" t="s">
        <v>18</v>
      </c>
      <c r="C251" s="6" t="s">
        <v>77</v>
      </c>
      <c r="D251" s="6" t="s">
        <v>86</v>
      </c>
      <c r="E251" s="6" t="s">
        <v>3450</v>
      </c>
      <c r="F251" s="6" t="s">
        <v>3389</v>
      </c>
      <c r="G251" s="6" t="s">
        <v>22</v>
      </c>
      <c r="H251" s="6" t="s">
        <v>191</v>
      </c>
      <c r="I251" s="6" t="s">
        <v>24</v>
      </c>
      <c r="J251" s="8">
        <v>1202</v>
      </c>
      <c r="K251" s="8">
        <v>8171196</v>
      </c>
      <c r="L251" s="8">
        <v>0</v>
      </c>
      <c r="M251" s="8">
        <v>0</v>
      </c>
      <c r="N251" s="8">
        <v>0</v>
      </c>
      <c r="O251" s="8">
        <v>0</v>
      </c>
      <c r="P251" s="8">
        <v>1202</v>
      </c>
      <c r="Q251" s="8">
        <v>8171196</v>
      </c>
      <c r="R251" s="6" t="s">
        <v>25</v>
      </c>
    </row>
    <row r="252" spans="1:18" x14ac:dyDescent="0.25">
      <c r="A252" s="6" t="s">
        <v>597</v>
      </c>
      <c r="B252" s="6" t="s">
        <v>36</v>
      </c>
      <c r="C252" s="6" t="s">
        <v>19</v>
      </c>
      <c r="D252" s="6" t="s">
        <v>38</v>
      </c>
      <c r="E252" s="6" t="s">
        <v>3450</v>
      </c>
      <c r="F252" s="6" t="s">
        <v>157</v>
      </c>
      <c r="G252" s="6" t="s">
        <v>105</v>
      </c>
      <c r="H252" s="6" t="s">
        <v>598</v>
      </c>
      <c r="I252" s="6" t="s">
        <v>24</v>
      </c>
      <c r="J252" s="8">
        <v>44</v>
      </c>
      <c r="K252" s="8">
        <v>8168644</v>
      </c>
      <c r="L252" s="8">
        <v>0</v>
      </c>
      <c r="M252" s="8">
        <v>0</v>
      </c>
      <c r="N252" s="8">
        <v>0</v>
      </c>
      <c r="O252" s="8">
        <v>0</v>
      </c>
      <c r="P252" s="8">
        <v>44</v>
      </c>
      <c r="Q252" s="8">
        <v>8168644</v>
      </c>
      <c r="R252" s="6" t="s">
        <v>25</v>
      </c>
    </row>
    <row r="253" spans="1:18" x14ac:dyDescent="0.25">
      <c r="A253" s="6" t="s">
        <v>399</v>
      </c>
      <c r="B253" s="6" t="s">
        <v>18</v>
      </c>
      <c r="C253" s="6" t="s">
        <v>110</v>
      </c>
      <c r="D253" s="6" t="s">
        <v>61</v>
      </c>
      <c r="E253" s="6" t="s">
        <v>3450</v>
      </c>
      <c r="F253" s="6" t="s">
        <v>21</v>
      </c>
      <c r="G253" s="6" t="s">
        <v>22</v>
      </c>
      <c r="H253" s="6" t="s">
        <v>400</v>
      </c>
      <c r="I253" s="6" t="s">
        <v>24</v>
      </c>
      <c r="J253" s="8">
        <v>255</v>
      </c>
      <c r="K253" s="8">
        <v>8096183</v>
      </c>
      <c r="L253" s="8">
        <v>0</v>
      </c>
      <c r="M253" s="8">
        <v>0</v>
      </c>
      <c r="N253" s="8">
        <v>0</v>
      </c>
      <c r="O253" s="8">
        <v>0</v>
      </c>
      <c r="P253" s="8">
        <v>255</v>
      </c>
      <c r="Q253" s="8">
        <v>8096183</v>
      </c>
      <c r="R253" s="6" t="s">
        <v>25</v>
      </c>
    </row>
    <row r="254" spans="1:18" x14ac:dyDescent="0.25">
      <c r="A254" s="6" t="s">
        <v>401</v>
      </c>
      <c r="B254" s="6" t="s">
        <v>18</v>
      </c>
      <c r="C254" s="6" t="s">
        <v>147</v>
      </c>
      <c r="D254" s="6" t="s">
        <v>152</v>
      </c>
      <c r="E254" s="6" t="s">
        <v>3450</v>
      </c>
      <c r="F254" s="6" t="s">
        <v>21</v>
      </c>
      <c r="G254" s="6" t="s">
        <v>22</v>
      </c>
      <c r="H254" s="6" t="s">
        <v>402</v>
      </c>
      <c r="I254" s="6" t="s">
        <v>30</v>
      </c>
      <c r="J254" s="8">
        <v>70</v>
      </c>
      <c r="K254" s="8">
        <v>8050000</v>
      </c>
      <c r="L254" s="8">
        <v>0</v>
      </c>
      <c r="M254" s="8">
        <v>0</v>
      </c>
      <c r="N254" s="8">
        <v>0</v>
      </c>
      <c r="O254" s="8">
        <v>0</v>
      </c>
      <c r="P254" s="8">
        <v>70</v>
      </c>
      <c r="Q254" s="8">
        <v>8050000</v>
      </c>
      <c r="R254" s="6" t="s">
        <v>25</v>
      </c>
    </row>
    <row r="255" spans="1:18" x14ac:dyDescent="0.25">
      <c r="A255" s="6" t="s">
        <v>457</v>
      </c>
      <c r="B255" s="6" t="s">
        <v>18</v>
      </c>
      <c r="C255" s="6" t="s">
        <v>110</v>
      </c>
      <c r="D255" s="6" t="s">
        <v>61</v>
      </c>
      <c r="E255" s="6" t="s">
        <v>3450</v>
      </c>
      <c r="F255" s="6" t="s">
        <v>21</v>
      </c>
      <c r="G255" s="6" t="s">
        <v>22</v>
      </c>
      <c r="H255" s="6" t="s">
        <v>458</v>
      </c>
      <c r="I255" s="6" t="s">
        <v>24</v>
      </c>
      <c r="J255" s="8">
        <v>200</v>
      </c>
      <c r="K255" s="8">
        <v>7990192</v>
      </c>
      <c r="L255" s="8">
        <v>0</v>
      </c>
      <c r="M255" s="8">
        <v>0</v>
      </c>
      <c r="N255" s="8">
        <v>0</v>
      </c>
      <c r="O255" s="8">
        <v>0</v>
      </c>
      <c r="P255" s="8">
        <v>200</v>
      </c>
      <c r="Q255" s="8">
        <v>7990192</v>
      </c>
      <c r="R255" s="6" t="s">
        <v>25</v>
      </c>
    </row>
    <row r="256" spans="1:18" x14ac:dyDescent="0.25">
      <c r="A256" s="6" t="s">
        <v>407</v>
      </c>
      <c r="B256" s="6" t="s">
        <v>130</v>
      </c>
      <c r="C256" s="6" t="s">
        <v>65</v>
      </c>
      <c r="D256" s="6" t="s">
        <v>65</v>
      </c>
      <c r="E256" s="6" t="s">
        <v>3450</v>
      </c>
      <c r="F256" s="6" t="s">
        <v>21</v>
      </c>
      <c r="G256" s="6" t="s">
        <v>22</v>
      </c>
      <c r="H256" s="6" t="s">
        <v>408</v>
      </c>
      <c r="I256" s="6" t="s">
        <v>132</v>
      </c>
      <c r="J256" s="8">
        <v>100</v>
      </c>
      <c r="K256" s="8">
        <v>7965000</v>
      </c>
      <c r="L256" s="8">
        <v>0</v>
      </c>
      <c r="M256" s="8">
        <v>0</v>
      </c>
      <c r="N256" s="8">
        <v>0</v>
      </c>
      <c r="O256" s="8">
        <v>0</v>
      </c>
      <c r="P256" s="8">
        <v>100</v>
      </c>
      <c r="Q256" s="8">
        <v>7965000</v>
      </c>
      <c r="R256" s="6" t="s">
        <v>25</v>
      </c>
    </row>
    <row r="257" spans="1:18" x14ac:dyDescent="0.25">
      <c r="A257" s="6" t="s">
        <v>3199</v>
      </c>
      <c r="B257" s="6" t="s">
        <v>18</v>
      </c>
      <c r="C257" s="6" t="s">
        <v>623</v>
      </c>
      <c r="D257" s="6" t="s">
        <v>65</v>
      </c>
      <c r="E257" s="6" t="s">
        <v>3450</v>
      </c>
      <c r="F257" s="6" t="s">
        <v>506</v>
      </c>
      <c r="G257" s="6" t="s">
        <v>22</v>
      </c>
      <c r="H257" s="6" t="s">
        <v>3200</v>
      </c>
      <c r="I257" s="6" t="s">
        <v>657</v>
      </c>
      <c r="J257" s="8">
        <v>10</v>
      </c>
      <c r="K257" s="8">
        <v>7924280</v>
      </c>
      <c r="L257" s="8">
        <v>0</v>
      </c>
      <c r="M257" s="8">
        <v>0</v>
      </c>
      <c r="N257" s="8">
        <v>0</v>
      </c>
      <c r="O257" s="8">
        <v>0</v>
      </c>
      <c r="P257" s="8">
        <v>10</v>
      </c>
      <c r="Q257" s="8">
        <v>7924280</v>
      </c>
      <c r="R257" s="6" t="s">
        <v>25</v>
      </c>
    </row>
    <row r="258" spans="1:18" x14ac:dyDescent="0.25">
      <c r="A258" s="6" t="s">
        <v>411</v>
      </c>
      <c r="B258" s="6" t="s">
        <v>18</v>
      </c>
      <c r="C258" s="6" t="s">
        <v>27</v>
      </c>
      <c r="D258" s="6" t="s">
        <v>93</v>
      </c>
      <c r="E258" s="6" t="s">
        <v>3450</v>
      </c>
      <c r="F258" s="6" t="s">
        <v>21</v>
      </c>
      <c r="G258" s="6" t="s">
        <v>22</v>
      </c>
      <c r="H258" s="6" t="s">
        <v>412</v>
      </c>
      <c r="I258" s="6" t="s">
        <v>24</v>
      </c>
      <c r="J258" s="8">
        <v>30950</v>
      </c>
      <c r="K258" s="8">
        <v>7923200</v>
      </c>
      <c r="L258" s="8">
        <v>0</v>
      </c>
      <c r="M258" s="8">
        <v>0</v>
      </c>
      <c r="N258" s="8">
        <v>0</v>
      </c>
      <c r="O258" s="8">
        <v>0</v>
      </c>
      <c r="P258" s="8">
        <v>30950</v>
      </c>
      <c r="Q258" s="8">
        <v>7923200</v>
      </c>
      <c r="R258" s="6" t="s">
        <v>25</v>
      </c>
    </row>
    <row r="259" spans="1:18" x14ac:dyDescent="0.25">
      <c r="A259" s="6" t="s">
        <v>2976</v>
      </c>
      <c r="B259" s="6" t="s">
        <v>18</v>
      </c>
      <c r="C259" s="6" t="s">
        <v>127</v>
      </c>
      <c r="D259" s="6" t="s">
        <v>78</v>
      </c>
      <c r="E259" s="6" t="s">
        <v>3450</v>
      </c>
      <c r="F259" s="6" t="s">
        <v>21</v>
      </c>
      <c r="G259" s="6" t="s">
        <v>22</v>
      </c>
      <c r="H259" s="6" t="s">
        <v>2977</v>
      </c>
      <c r="I259" s="6" t="s">
        <v>24</v>
      </c>
      <c r="J259" s="8">
        <v>58</v>
      </c>
      <c r="K259" s="8">
        <v>7882723</v>
      </c>
      <c r="L259" s="8">
        <v>0</v>
      </c>
      <c r="M259" s="8">
        <v>0</v>
      </c>
      <c r="N259" s="8">
        <v>0</v>
      </c>
      <c r="O259" s="8">
        <v>0</v>
      </c>
      <c r="P259" s="8">
        <v>58</v>
      </c>
      <c r="Q259" s="8">
        <v>7882723</v>
      </c>
      <c r="R259" s="6" t="s">
        <v>25</v>
      </c>
    </row>
    <row r="260" spans="1:18" x14ac:dyDescent="0.25">
      <c r="A260" s="6" t="s">
        <v>447</v>
      </c>
      <c r="B260" s="6" t="s">
        <v>36</v>
      </c>
      <c r="C260" s="6" t="s">
        <v>279</v>
      </c>
      <c r="D260" s="6" t="s">
        <v>448</v>
      </c>
      <c r="E260" s="6" t="s">
        <v>3450</v>
      </c>
      <c r="F260" s="6" t="s">
        <v>74</v>
      </c>
      <c r="G260" s="6" t="s">
        <v>105</v>
      </c>
      <c r="H260" s="6" t="s">
        <v>449</v>
      </c>
      <c r="I260" s="6" t="s">
        <v>24</v>
      </c>
      <c r="J260" s="8">
        <v>127</v>
      </c>
      <c r="K260" s="8">
        <v>7865928</v>
      </c>
      <c r="L260" s="8">
        <v>0</v>
      </c>
      <c r="M260" s="8">
        <v>93184</v>
      </c>
      <c r="N260" s="8">
        <v>0</v>
      </c>
      <c r="O260" s="8">
        <v>-93184</v>
      </c>
      <c r="P260" s="8">
        <v>127</v>
      </c>
      <c r="Q260" s="8">
        <v>7865928</v>
      </c>
      <c r="R260" s="6" t="s">
        <v>25</v>
      </c>
    </row>
    <row r="261" spans="1:18" x14ac:dyDescent="0.25">
      <c r="A261" s="6" t="s">
        <v>1940</v>
      </c>
      <c r="B261" s="6" t="s">
        <v>18</v>
      </c>
      <c r="C261" s="6" t="s">
        <v>81</v>
      </c>
      <c r="D261" s="6" t="s">
        <v>61</v>
      </c>
      <c r="E261" s="6" t="s">
        <v>3450</v>
      </c>
      <c r="F261" s="6" t="s">
        <v>21</v>
      </c>
      <c r="G261" s="6" t="s">
        <v>22</v>
      </c>
      <c r="H261" s="6" t="s">
        <v>1941</v>
      </c>
      <c r="I261" s="6" t="s">
        <v>24</v>
      </c>
      <c r="J261" s="8">
        <v>3550</v>
      </c>
      <c r="K261" s="8">
        <v>7767400</v>
      </c>
      <c r="L261" s="8">
        <v>0</v>
      </c>
      <c r="M261" s="8">
        <v>0</v>
      </c>
      <c r="N261" s="8">
        <v>0</v>
      </c>
      <c r="O261" s="8">
        <v>0</v>
      </c>
      <c r="P261" s="8">
        <v>3550</v>
      </c>
      <c r="Q261" s="8">
        <v>7767400</v>
      </c>
      <c r="R261" s="6" t="s">
        <v>25</v>
      </c>
    </row>
    <row r="262" spans="1:18" x14ac:dyDescent="0.25">
      <c r="A262" s="6" t="s">
        <v>415</v>
      </c>
      <c r="B262" s="6" t="s">
        <v>18</v>
      </c>
      <c r="C262" s="6" t="s">
        <v>81</v>
      </c>
      <c r="D262" s="6" t="s">
        <v>93</v>
      </c>
      <c r="E262" s="6" t="s">
        <v>3450</v>
      </c>
      <c r="F262" s="6" t="s">
        <v>21</v>
      </c>
      <c r="G262" s="6" t="s">
        <v>22</v>
      </c>
      <c r="H262" s="6" t="s">
        <v>416</v>
      </c>
      <c r="I262" s="6" t="s">
        <v>24</v>
      </c>
      <c r="J262" s="8">
        <v>15100</v>
      </c>
      <c r="K262" s="8">
        <v>7731200</v>
      </c>
      <c r="L262" s="8">
        <v>0</v>
      </c>
      <c r="M262" s="8">
        <v>0</v>
      </c>
      <c r="N262" s="8">
        <v>0</v>
      </c>
      <c r="O262" s="8">
        <v>0</v>
      </c>
      <c r="P262" s="8">
        <v>15100</v>
      </c>
      <c r="Q262" s="8">
        <v>7731200</v>
      </c>
      <c r="R262" s="6" t="s">
        <v>25</v>
      </c>
    </row>
    <row r="263" spans="1:18" x14ac:dyDescent="0.25">
      <c r="A263" s="6" t="s">
        <v>466</v>
      </c>
      <c r="B263" s="6" t="s">
        <v>18</v>
      </c>
      <c r="C263" s="6" t="s">
        <v>19</v>
      </c>
      <c r="D263" s="6" t="s">
        <v>237</v>
      </c>
      <c r="E263" s="6" t="s">
        <v>3450</v>
      </c>
      <c r="F263" s="6" t="s">
        <v>21</v>
      </c>
      <c r="G263" s="6" t="s">
        <v>22</v>
      </c>
      <c r="H263" s="6" t="s">
        <v>467</v>
      </c>
      <c r="I263" s="6" t="s">
        <v>24</v>
      </c>
      <c r="J263" s="8">
        <v>3051</v>
      </c>
      <c r="K263" s="8">
        <v>7627500</v>
      </c>
      <c r="L263" s="8">
        <v>0</v>
      </c>
      <c r="M263" s="8">
        <v>0</v>
      </c>
      <c r="N263" s="8">
        <v>0</v>
      </c>
      <c r="O263" s="8">
        <v>0</v>
      </c>
      <c r="P263" s="8">
        <v>3051</v>
      </c>
      <c r="Q263" s="8">
        <v>7627500</v>
      </c>
      <c r="R263" s="6" t="s">
        <v>25</v>
      </c>
    </row>
    <row r="264" spans="1:18" x14ac:dyDescent="0.25">
      <c r="A264" s="6" t="s">
        <v>421</v>
      </c>
      <c r="B264" s="6" t="s">
        <v>18</v>
      </c>
      <c r="C264" s="6" t="s">
        <v>92</v>
      </c>
      <c r="D264" s="6" t="s">
        <v>329</v>
      </c>
      <c r="E264" s="6" t="s">
        <v>3450</v>
      </c>
      <c r="F264" s="6" t="s">
        <v>21</v>
      </c>
      <c r="G264" s="6" t="s">
        <v>22</v>
      </c>
      <c r="H264" s="6" t="s">
        <v>422</v>
      </c>
      <c r="I264" s="6" t="s">
        <v>24</v>
      </c>
      <c r="J264" s="8">
        <v>9</v>
      </c>
      <c r="K264" s="8">
        <v>7619040</v>
      </c>
      <c r="L264" s="8">
        <v>0</v>
      </c>
      <c r="M264" s="8">
        <v>0</v>
      </c>
      <c r="N264" s="8">
        <v>0</v>
      </c>
      <c r="O264" s="8">
        <v>0</v>
      </c>
      <c r="P264" s="8">
        <v>9</v>
      </c>
      <c r="Q264" s="8">
        <v>7619040</v>
      </c>
      <c r="R264" s="6" t="s">
        <v>25</v>
      </c>
    </row>
    <row r="265" spans="1:18" x14ac:dyDescent="0.25">
      <c r="A265" s="6" t="s">
        <v>423</v>
      </c>
      <c r="B265" s="6" t="s">
        <v>18</v>
      </c>
      <c r="C265" s="6" t="s">
        <v>43</v>
      </c>
      <c r="D265" s="6" t="s">
        <v>152</v>
      </c>
      <c r="E265" s="6" t="s">
        <v>3450</v>
      </c>
      <c r="F265" s="6" t="s">
        <v>21</v>
      </c>
      <c r="G265" s="6" t="s">
        <v>22</v>
      </c>
      <c r="H265" s="6" t="s">
        <v>424</v>
      </c>
      <c r="I265" s="6" t="s">
        <v>30</v>
      </c>
      <c r="J265" s="8">
        <v>165</v>
      </c>
      <c r="K265" s="8">
        <v>7590000</v>
      </c>
      <c r="L265" s="8">
        <v>0</v>
      </c>
      <c r="M265" s="8">
        <v>0</v>
      </c>
      <c r="N265" s="8">
        <v>0</v>
      </c>
      <c r="O265" s="8">
        <v>0</v>
      </c>
      <c r="P265" s="8">
        <v>165</v>
      </c>
      <c r="Q265" s="8">
        <v>7590000</v>
      </c>
      <c r="R265" s="6" t="s">
        <v>25</v>
      </c>
    </row>
    <row r="266" spans="1:18" x14ac:dyDescent="0.25">
      <c r="A266" s="6" t="s">
        <v>613</v>
      </c>
      <c r="B266" s="6" t="s">
        <v>36</v>
      </c>
      <c r="C266" s="6" t="s">
        <v>134</v>
      </c>
      <c r="D266" s="6" t="s">
        <v>38</v>
      </c>
      <c r="E266" s="6" t="s">
        <v>3450</v>
      </c>
      <c r="F266" s="6" t="s">
        <v>229</v>
      </c>
      <c r="G266" s="6" t="s">
        <v>105</v>
      </c>
      <c r="H266" s="6" t="s">
        <v>615</v>
      </c>
      <c r="I266" s="6" t="s">
        <v>24</v>
      </c>
      <c r="J266" s="8">
        <v>41</v>
      </c>
      <c r="K266" s="8">
        <v>7493443</v>
      </c>
      <c r="L266" s="8">
        <v>0</v>
      </c>
      <c r="M266" s="8">
        <v>3343990</v>
      </c>
      <c r="N266" s="8">
        <v>0</v>
      </c>
      <c r="O266" s="8">
        <v>-3343990</v>
      </c>
      <c r="P266" s="8">
        <v>41</v>
      </c>
      <c r="Q266" s="8">
        <v>7493443</v>
      </c>
      <c r="R266" s="6" t="s">
        <v>25</v>
      </c>
    </row>
    <row r="267" spans="1:18" x14ac:dyDescent="0.25">
      <c r="A267" s="6" t="s">
        <v>425</v>
      </c>
      <c r="B267" s="6" t="s">
        <v>18</v>
      </c>
      <c r="C267" s="6" t="s">
        <v>426</v>
      </c>
      <c r="D267" s="6" t="s">
        <v>140</v>
      </c>
      <c r="E267" s="6" t="s">
        <v>3450</v>
      </c>
      <c r="F267" s="6" t="s">
        <v>21</v>
      </c>
      <c r="G267" s="6" t="s">
        <v>22</v>
      </c>
      <c r="H267" s="6" t="s">
        <v>427</v>
      </c>
      <c r="I267" s="6" t="s">
        <v>24</v>
      </c>
      <c r="J267" s="8">
        <v>195</v>
      </c>
      <c r="K267" s="8">
        <v>7476937</v>
      </c>
      <c r="L267" s="8">
        <v>0</v>
      </c>
      <c r="M267" s="8">
        <v>0</v>
      </c>
      <c r="N267" s="8">
        <v>0</v>
      </c>
      <c r="O267" s="8">
        <v>0</v>
      </c>
      <c r="P267" s="8">
        <v>195</v>
      </c>
      <c r="Q267" s="8">
        <v>7476937</v>
      </c>
      <c r="R267" s="6" t="s">
        <v>25</v>
      </c>
    </row>
    <row r="268" spans="1:18" x14ac:dyDescent="0.25">
      <c r="A268" s="6" t="s">
        <v>395</v>
      </c>
      <c r="B268" s="6" t="s">
        <v>18</v>
      </c>
      <c r="C268" s="6" t="s">
        <v>77</v>
      </c>
      <c r="D268" s="6" t="s">
        <v>86</v>
      </c>
      <c r="E268" s="6" t="s">
        <v>3450</v>
      </c>
      <c r="F268" s="6" t="s">
        <v>21</v>
      </c>
      <c r="G268" s="6" t="s">
        <v>22</v>
      </c>
      <c r="H268" s="6" t="s">
        <v>396</v>
      </c>
      <c r="I268" s="6" t="s">
        <v>24</v>
      </c>
      <c r="J268" s="8">
        <v>1386</v>
      </c>
      <c r="K268" s="8">
        <v>7465092</v>
      </c>
      <c r="L268" s="8">
        <v>0</v>
      </c>
      <c r="M268" s="8">
        <v>0</v>
      </c>
      <c r="N268" s="8">
        <v>0</v>
      </c>
      <c r="O268" s="8">
        <v>0</v>
      </c>
      <c r="P268" s="8">
        <v>1386</v>
      </c>
      <c r="Q268" s="8">
        <v>7465092</v>
      </c>
      <c r="R268" s="6" t="s">
        <v>25</v>
      </c>
    </row>
    <row r="269" spans="1:18" x14ac:dyDescent="0.25">
      <c r="A269" s="6" t="s">
        <v>428</v>
      </c>
      <c r="B269" s="6" t="s">
        <v>18</v>
      </c>
      <c r="C269" s="6" t="s">
        <v>92</v>
      </c>
      <c r="D269" s="6" t="s">
        <v>329</v>
      </c>
      <c r="E269" s="6" t="s">
        <v>3450</v>
      </c>
      <c r="F269" s="6" t="s">
        <v>21</v>
      </c>
      <c r="G269" s="6" t="s">
        <v>22</v>
      </c>
      <c r="H269" s="6" t="s">
        <v>429</v>
      </c>
      <c r="I269" s="6" t="s">
        <v>24</v>
      </c>
      <c r="J269" s="8">
        <v>6</v>
      </c>
      <c r="K269" s="8">
        <v>7429242</v>
      </c>
      <c r="L269" s="8">
        <v>0</v>
      </c>
      <c r="M269" s="8">
        <v>0</v>
      </c>
      <c r="N269" s="8">
        <v>0</v>
      </c>
      <c r="O269" s="8">
        <v>0</v>
      </c>
      <c r="P269" s="8">
        <v>6</v>
      </c>
      <c r="Q269" s="8">
        <v>7429242</v>
      </c>
      <c r="R269" s="6" t="s">
        <v>25</v>
      </c>
    </row>
    <row r="270" spans="1:18" x14ac:dyDescent="0.25">
      <c r="A270" s="6" t="s">
        <v>3004</v>
      </c>
      <c r="B270" s="6" t="s">
        <v>18</v>
      </c>
      <c r="C270" s="6" t="s">
        <v>498</v>
      </c>
      <c r="D270" s="6" t="s">
        <v>69</v>
      </c>
      <c r="E270" s="6" t="s">
        <v>3450</v>
      </c>
      <c r="F270" s="6" t="s">
        <v>21</v>
      </c>
      <c r="G270" s="6" t="s">
        <v>22</v>
      </c>
      <c r="H270" s="6" t="s">
        <v>3005</v>
      </c>
      <c r="I270" s="6" t="s">
        <v>24</v>
      </c>
      <c r="J270" s="8">
        <v>37</v>
      </c>
      <c r="K270" s="8">
        <v>7400000</v>
      </c>
      <c r="L270" s="8">
        <v>0</v>
      </c>
      <c r="M270" s="8">
        <v>0</v>
      </c>
      <c r="N270" s="8">
        <v>0</v>
      </c>
      <c r="O270" s="8">
        <v>0</v>
      </c>
      <c r="P270" s="8">
        <v>37</v>
      </c>
      <c r="Q270" s="8">
        <v>7400000</v>
      </c>
      <c r="R270" s="6" t="s">
        <v>25</v>
      </c>
    </row>
    <row r="271" spans="1:18" x14ac:dyDescent="0.25">
      <c r="A271" s="6" t="s">
        <v>430</v>
      </c>
      <c r="B271" s="6" t="s">
        <v>185</v>
      </c>
      <c r="C271" s="6" t="s">
        <v>295</v>
      </c>
      <c r="D271" s="6" t="s">
        <v>296</v>
      </c>
      <c r="E271" s="6" t="s">
        <v>3450</v>
      </c>
      <c r="F271" s="6" t="s">
        <v>21</v>
      </c>
      <c r="G271" s="6" t="s">
        <v>22</v>
      </c>
      <c r="H271" s="6" t="s">
        <v>431</v>
      </c>
      <c r="I271" s="6" t="s">
        <v>24</v>
      </c>
      <c r="J271" s="8">
        <v>40</v>
      </c>
      <c r="K271" s="8">
        <v>7400000</v>
      </c>
      <c r="L271" s="8">
        <v>0</v>
      </c>
      <c r="M271" s="8">
        <v>0</v>
      </c>
      <c r="N271" s="8">
        <v>0</v>
      </c>
      <c r="O271" s="8">
        <v>0</v>
      </c>
      <c r="P271" s="8">
        <v>40</v>
      </c>
      <c r="Q271" s="8">
        <v>7400000</v>
      </c>
      <c r="R271" s="6" t="s">
        <v>2864</v>
      </c>
    </row>
    <row r="272" spans="1:18" x14ac:dyDescent="0.25">
      <c r="A272" s="6" t="s">
        <v>1016</v>
      </c>
      <c r="B272" s="6" t="s">
        <v>36</v>
      </c>
      <c r="C272" s="6" t="s">
        <v>85</v>
      </c>
      <c r="D272" s="6" t="s">
        <v>38</v>
      </c>
      <c r="E272" s="6" t="s">
        <v>3450</v>
      </c>
      <c r="F272" s="6" t="s">
        <v>74</v>
      </c>
      <c r="G272" s="6" t="s">
        <v>105</v>
      </c>
      <c r="H272" s="6" t="s">
        <v>1017</v>
      </c>
      <c r="I272" s="6" t="s">
        <v>24</v>
      </c>
      <c r="J272" s="8">
        <v>98</v>
      </c>
      <c r="K272" s="8">
        <v>7392924</v>
      </c>
      <c r="L272" s="8">
        <v>0</v>
      </c>
      <c r="M272" s="8">
        <v>0</v>
      </c>
      <c r="N272" s="8">
        <v>0</v>
      </c>
      <c r="O272" s="8">
        <v>0</v>
      </c>
      <c r="P272" s="8">
        <v>98</v>
      </c>
      <c r="Q272" s="8">
        <v>7392924</v>
      </c>
      <c r="R272" s="6" t="s">
        <v>25</v>
      </c>
    </row>
    <row r="273" spans="1:18" x14ac:dyDescent="0.25">
      <c r="A273" s="6" t="s">
        <v>432</v>
      </c>
      <c r="B273" s="6" t="s">
        <v>18</v>
      </c>
      <c r="C273" s="6" t="s">
        <v>137</v>
      </c>
      <c r="D273" s="6" t="s">
        <v>166</v>
      </c>
      <c r="E273" s="6" t="s">
        <v>3450</v>
      </c>
      <c r="F273" s="6" t="s">
        <v>477</v>
      </c>
      <c r="G273" s="6" t="s">
        <v>22</v>
      </c>
      <c r="H273" s="6" t="s">
        <v>433</v>
      </c>
      <c r="I273" s="6" t="s">
        <v>24</v>
      </c>
      <c r="J273" s="8">
        <v>690</v>
      </c>
      <c r="K273" s="8">
        <v>7344360</v>
      </c>
      <c r="L273" s="8">
        <v>0</v>
      </c>
      <c r="M273" s="8">
        <v>0</v>
      </c>
      <c r="N273" s="8">
        <v>0</v>
      </c>
      <c r="O273" s="8">
        <v>0</v>
      </c>
      <c r="P273" s="8">
        <v>690</v>
      </c>
      <c r="Q273" s="8">
        <v>7344360</v>
      </c>
      <c r="R273" s="6" t="s">
        <v>25</v>
      </c>
    </row>
    <row r="274" spans="1:18" x14ac:dyDescent="0.25">
      <c r="A274" s="6" t="s">
        <v>455</v>
      </c>
      <c r="B274" s="6" t="s">
        <v>18</v>
      </c>
      <c r="C274" s="6" t="s">
        <v>282</v>
      </c>
      <c r="D274" s="6" t="s">
        <v>69</v>
      </c>
      <c r="E274" s="6" t="s">
        <v>3450</v>
      </c>
      <c r="F274" s="6" t="s">
        <v>21</v>
      </c>
      <c r="G274" s="6" t="s">
        <v>22</v>
      </c>
      <c r="H274" s="6" t="s">
        <v>456</v>
      </c>
      <c r="I274" s="6" t="s">
        <v>24</v>
      </c>
      <c r="J274" s="8">
        <v>798</v>
      </c>
      <c r="K274" s="8">
        <v>7301700</v>
      </c>
      <c r="L274" s="8">
        <v>0</v>
      </c>
      <c r="M274" s="8">
        <v>0</v>
      </c>
      <c r="N274" s="8">
        <v>0</v>
      </c>
      <c r="O274" s="8">
        <v>0</v>
      </c>
      <c r="P274" s="8">
        <v>798</v>
      </c>
      <c r="Q274" s="8">
        <v>7301700</v>
      </c>
      <c r="R274" s="6" t="s">
        <v>25</v>
      </c>
    </row>
    <row r="275" spans="1:18" x14ac:dyDescent="0.25">
      <c r="A275" s="6" t="s">
        <v>434</v>
      </c>
      <c r="B275" s="6" t="s">
        <v>130</v>
      </c>
      <c r="C275" s="6" t="s">
        <v>65</v>
      </c>
      <c r="D275" s="6" t="s">
        <v>65</v>
      </c>
      <c r="E275" s="6" t="s">
        <v>3450</v>
      </c>
      <c r="F275" s="6" t="s">
        <v>21</v>
      </c>
      <c r="G275" s="6" t="s">
        <v>22</v>
      </c>
      <c r="H275" s="6" t="s">
        <v>435</v>
      </c>
      <c r="I275" s="6" t="s">
        <v>132</v>
      </c>
      <c r="J275" s="8">
        <v>200</v>
      </c>
      <c r="K275" s="8">
        <v>7300000</v>
      </c>
      <c r="L275" s="8">
        <v>0</v>
      </c>
      <c r="M275" s="8">
        <v>0</v>
      </c>
      <c r="N275" s="8">
        <v>0</v>
      </c>
      <c r="O275" s="8">
        <v>0</v>
      </c>
      <c r="P275" s="8">
        <v>200</v>
      </c>
      <c r="Q275" s="8">
        <v>7300000</v>
      </c>
      <c r="R275" s="6" t="s">
        <v>25</v>
      </c>
    </row>
    <row r="276" spans="1:18" x14ac:dyDescent="0.25">
      <c r="A276" s="6" t="s">
        <v>442</v>
      </c>
      <c r="B276" s="6" t="s">
        <v>18</v>
      </c>
      <c r="C276" s="6" t="s">
        <v>92</v>
      </c>
      <c r="D276" s="6" t="s">
        <v>329</v>
      </c>
      <c r="E276" s="6" t="s">
        <v>3450</v>
      </c>
      <c r="F276" s="6" t="s">
        <v>21</v>
      </c>
      <c r="G276" s="6" t="s">
        <v>22</v>
      </c>
      <c r="H276" s="6" t="s">
        <v>443</v>
      </c>
      <c r="I276" s="6" t="s">
        <v>24</v>
      </c>
      <c r="J276" s="8">
        <v>8</v>
      </c>
      <c r="K276" s="8">
        <v>7216000</v>
      </c>
      <c r="L276" s="8">
        <v>0</v>
      </c>
      <c r="M276" s="8">
        <v>0</v>
      </c>
      <c r="N276" s="8">
        <v>0</v>
      </c>
      <c r="O276" s="8">
        <v>0</v>
      </c>
      <c r="P276" s="8">
        <v>8</v>
      </c>
      <c r="Q276" s="8">
        <v>7216000</v>
      </c>
      <c r="R276" s="6" t="s">
        <v>25</v>
      </c>
    </row>
    <row r="277" spans="1:18" x14ac:dyDescent="0.25">
      <c r="A277" s="6" t="s">
        <v>577</v>
      </c>
      <c r="B277" s="6" t="s">
        <v>18</v>
      </c>
      <c r="C277" s="6" t="s">
        <v>151</v>
      </c>
      <c r="D277" s="6" t="s">
        <v>140</v>
      </c>
      <c r="E277" s="6" t="s">
        <v>3450</v>
      </c>
      <c r="F277" s="6" t="s">
        <v>21</v>
      </c>
      <c r="G277" s="6" t="s">
        <v>22</v>
      </c>
      <c r="H277" s="6" t="s">
        <v>578</v>
      </c>
      <c r="I277" s="6" t="s">
        <v>24</v>
      </c>
      <c r="J277" s="8">
        <v>230</v>
      </c>
      <c r="K277" s="8">
        <v>7194221</v>
      </c>
      <c r="L277" s="8">
        <v>0</v>
      </c>
      <c r="M277" s="8">
        <v>0</v>
      </c>
      <c r="N277" s="8">
        <v>0</v>
      </c>
      <c r="O277" s="8">
        <v>0</v>
      </c>
      <c r="P277" s="8">
        <v>230</v>
      </c>
      <c r="Q277" s="8">
        <v>7194221</v>
      </c>
      <c r="R277" s="6" t="s">
        <v>25</v>
      </c>
    </row>
    <row r="278" spans="1:18" x14ac:dyDescent="0.25">
      <c r="A278" s="6" t="s">
        <v>476</v>
      </c>
      <c r="B278" s="6" t="s">
        <v>36</v>
      </c>
      <c r="C278" s="6" t="s">
        <v>19</v>
      </c>
      <c r="D278" s="6" t="s">
        <v>303</v>
      </c>
      <c r="E278" s="6" t="s">
        <v>3450</v>
      </c>
      <c r="F278" s="6" t="s">
        <v>477</v>
      </c>
      <c r="G278" s="6" t="s">
        <v>105</v>
      </c>
      <c r="H278" s="6" t="s">
        <v>478</v>
      </c>
      <c r="I278" s="6" t="s">
        <v>24</v>
      </c>
      <c r="J278" s="8">
        <v>42</v>
      </c>
      <c r="K278" s="8">
        <v>7130033</v>
      </c>
      <c r="L278" s="8">
        <v>0</v>
      </c>
      <c r="M278" s="8">
        <v>169</v>
      </c>
      <c r="N278" s="8">
        <v>0</v>
      </c>
      <c r="O278" s="8">
        <v>-169</v>
      </c>
      <c r="P278" s="8">
        <v>42</v>
      </c>
      <c r="Q278" s="8">
        <v>7130033</v>
      </c>
      <c r="R278" s="6" t="s">
        <v>25</v>
      </c>
    </row>
    <row r="279" spans="1:18" x14ac:dyDescent="0.25">
      <c r="A279" s="6" t="s">
        <v>444</v>
      </c>
      <c r="B279" s="6" t="s">
        <v>18</v>
      </c>
      <c r="C279" s="6" t="s">
        <v>445</v>
      </c>
      <c r="D279" s="6" t="s">
        <v>61</v>
      </c>
      <c r="E279" s="6" t="s">
        <v>3450</v>
      </c>
      <c r="F279" s="6" t="s">
        <v>21</v>
      </c>
      <c r="G279" s="6" t="s">
        <v>22</v>
      </c>
      <c r="H279" s="6" t="s">
        <v>446</v>
      </c>
      <c r="I279" s="6" t="s">
        <v>24</v>
      </c>
      <c r="J279" s="8">
        <v>3650</v>
      </c>
      <c r="K279" s="8">
        <v>7081000</v>
      </c>
      <c r="L279" s="8">
        <v>0</v>
      </c>
      <c r="M279" s="8">
        <v>0</v>
      </c>
      <c r="N279" s="8">
        <v>0</v>
      </c>
      <c r="O279" s="8">
        <v>0</v>
      </c>
      <c r="P279" s="8">
        <v>3650</v>
      </c>
      <c r="Q279" s="8">
        <v>7081000</v>
      </c>
      <c r="R279" s="6" t="s">
        <v>25</v>
      </c>
    </row>
    <row r="280" spans="1:18" x14ac:dyDescent="0.25">
      <c r="A280" s="6" t="s">
        <v>450</v>
      </c>
      <c r="B280" s="6" t="s">
        <v>18</v>
      </c>
      <c r="C280" s="6" t="s">
        <v>451</v>
      </c>
      <c r="D280" s="6" t="s">
        <v>86</v>
      </c>
      <c r="E280" s="6" t="s">
        <v>3450</v>
      </c>
      <c r="F280" s="6" t="s">
        <v>21</v>
      </c>
      <c r="G280" s="6" t="s">
        <v>22</v>
      </c>
      <c r="H280" s="6" t="s">
        <v>452</v>
      </c>
      <c r="I280" s="6" t="s">
        <v>24</v>
      </c>
      <c r="J280" s="8">
        <v>553</v>
      </c>
      <c r="K280" s="8">
        <v>7050750</v>
      </c>
      <c r="L280" s="8">
        <v>0</v>
      </c>
      <c r="M280" s="8">
        <v>0</v>
      </c>
      <c r="N280" s="8">
        <v>0</v>
      </c>
      <c r="O280" s="8">
        <v>0</v>
      </c>
      <c r="P280" s="8">
        <v>553</v>
      </c>
      <c r="Q280" s="8">
        <v>7050750</v>
      </c>
      <c r="R280" s="6" t="s">
        <v>25</v>
      </c>
    </row>
    <row r="281" spans="1:18" x14ac:dyDescent="0.25">
      <c r="A281" s="6" t="s">
        <v>453</v>
      </c>
      <c r="B281" s="6" t="s">
        <v>18</v>
      </c>
      <c r="C281" s="6" t="s">
        <v>43</v>
      </c>
      <c r="D281" s="6" t="s">
        <v>152</v>
      </c>
      <c r="E281" s="6" t="s">
        <v>3450</v>
      </c>
      <c r="F281" s="6" t="s">
        <v>21</v>
      </c>
      <c r="G281" s="6" t="s">
        <v>22</v>
      </c>
      <c r="H281" s="6" t="s">
        <v>454</v>
      </c>
      <c r="I281" s="6" t="s">
        <v>30</v>
      </c>
      <c r="J281" s="8">
        <v>134</v>
      </c>
      <c r="K281" s="8">
        <v>7041092</v>
      </c>
      <c r="L281" s="8">
        <v>0</v>
      </c>
      <c r="M281" s="8">
        <v>0</v>
      </c>
      <c r="N281" s="8">
        <v>0</v>
      </c>
      <c r="O281" s="8">
        <v>0</v>
      </c>
      <c r="P281" s="8">
        <v>134</v>
      </c>
      <c r="Q281" s="8">
        <v>7041092</v>
      </c>
      <c r="R281" s="6" t="s">
        <v>25</v>
      </c>
    </row>
    <row r="282" spans="1:18" x14ac:dyDescent="0.25">
      <c r="A282" s="6" t="s">
        <v>440</v>
      </c>
      <c r="B282" s="6" t="s">
        <v>18</v>
      </c>
      <c r="C282" s="6" t="s">
        <v>137</v>
      </c>
      <c r="D282" s="6" t="s">
        <v>20</v>
      </c>
      <c r="E282" s="6" t="s">
        <v>3450</v>
      </c>
      <c r="F282" s="6" t="s">
        <v>21</v>
      </c>
      <c r="G282" s="6" t="s">
        <v>22</v>
      </c>
      <c r="H282" s="6" t="s">
        <v>441</v>
      </c>
      <c r="I282" s="6" t="s">
        <v>24</v>
      </c>
      <c r="J282" s="8">
        <v>683</v>
      </c>
      <c r="K282" s="8">
        <v>7000750</v>
      </c>
      <c r="L282" s="8">
        <v>0</v>
      </c>
      <c r="M282" s="8">
        <v>0</v>
      </c>
      <c r="N282" s="8">
        <v>0</v>
      </c>
      <c r="O282" s="8">
        <v>0</v>
      </c>
      <c r="P282" s="8">
        <v>683</v>
      </c>
      <c r="Q282" s="8">
        <v>7000750</v>
      </c>
      <c r="R282" s="6" t="s">
        <v>25</v>
      </c>
    </row>
    <row r="283" spans="1:18" x14ac:dyDescent="0.25">
      <c r="A283" s="6" t="s">
        <v>1012</v>
      </c>
      <c r="B283" s="6" t="s">
        <v>36</v>
      </c>
      <c r="C283" s="6" t="s">
        <v>209</v>
      </c>
      <c r="D283" s="6" t="s">
        <v>38</v>
      </c>
      <c r="E283" s="6" t="s">
        <v>3450</v>
      </c>
      <c r="F283" s="6" t="s">
        <v>74</v>
      </c>
      <c r="G283" s="6" t="s">
        <v>105</v>
      </c>
      <c r="H283" s="6" t="s">
        <v>1013</v>
      </c>
      <c r="I283" s="6" t="s">
        <v>24</v>
      </c>
      <c r="J283" s="8">
        <v>75</v>
      </c>
      <c r="K283" s="8">
        <v>6991875</v>
      </c>
      <c r="L283" s="8">
        <v>0</v>
      </c>
      <c r="M283" s="8">
        <v>2202300</v>
      </c>
      <c r="N283" s="8">
        <v>0</v>
      </c>
      <c r="O283" s="8">
        <v>-2202300</v>
      </c>
      <c r="P283" s="8">
        <v>75</v>
      </c>
      <c r="Q283" s="8">
        <v>6991875</v>
      </c>
      <c r="R283" s="6" t="s">
        <v>25</v>
      </c>
    </row>
    <row r="284" spans="1:18" x14ac:dyDescent="0.25">
      <c r="A284" s="6" t="s">
        <v>522</v>
      </c>
      <c r="B284" s="6" t="s">
        <v>18</v>
      </c>
      <c r="C284" s="6" t="s">
        <v>226</v>
      </c>
      <c r="D284" s="6" t="s">
        <v>152</v>
      </c>
      <c r="E284" s="6" t="s">
        <v>3450</v>
      </c>
      <c r="F284" s="6" t="s">
        <v>21</v>
      </c>
      <c r="G284" s="6" t="s">
        <v>22</v>
      </c>
      <c r="H284" s="6" t="s">
        <v>523</v>
      </c>
      <c r="I284" s="6" t="s">
        <v>30</v>
      </c>
      <c r="J284" s="8">
        <v>427</v>
      </c>
      <c r="K284" s="8">
        <v>6889923</v>
      </c>
      <c r="L284" s="8">
        <v>0</v>
      </c>
      <c r="M284" s="8">
        <v>0</v>
      </c>
      <c r="N284" s="8">
        <v>0</v>
      </c>
      <c r="O284" s="8">
        <v>0</v>
      </c>
      <c r="P284" s="8">
        <v>427</v>
      </c>
      <c r="Q284" s="8">
        <v>6889923</v>
      </c>
      <c r="R284" s="6" t="s">
        <v>25</v>
      </c>
    </row>
    <row r="285" spans="1:18" x14ac:dyDescent="0.25">
      <c r="A285" s="6" t="s">
        <v>474</v>
      </c>
      <c r="B285" s="6" t="s">
        <v>18</v>
      </c>
      <c r="C285" s="6" t="s">
        <v>77</v>
      </c>
      <c r="D285" s="6" t="s">
        <v>78</v>
      </c>
      <c r="E285" s="6" t="s">
        <v>3450</v>
      </c>
      <c r="F285" s="6" t="s">
        <v>21</v>
      </c>
      <c r="G285" s="6" t="s">
        <v>22</v>
      </c>
      <c r="H285" s="6" t="s">
        <v>475</v>
      </c>
      <c r="I285" s="6" t="s">
        <v>24</v>
      </c>
      <c r="J285" s="8">
        <v>702</v>
      </c>
      <c r="K285" s="8">
        <v>6880097</v>
      </c>
      <c r="L285" s="8">
        <v>0</v>
      </c>
      <c r="M285" s="8">
        <v>0</v>
      </c>
      <c r="N285" s="8">
        <v>0</v>
      </c>
      <c r="O285" s="8">
        <v>0</v>
      </c>
      <c r="P285" s="8">
        <v>702</v>
      </c>
      <c r="Q285" s="8">
        <v>6880097</v>
      </c>
      <c r="R285" s="6" t="s">
        <v>25</v>
      </c>
    </row>
    <row r="286" spans="1:18" x14ac:dyDescent="0.25">
      <c r="A286" s="6" t="s">
        <v>313</v>
      </c>
      <c r="B286" s="6" t="s">
        <v>36</v>
      </c>
      <c r="C286" s="6" t="s">
        <v>226</v>
      </c>
      <c r="D286" s="6" t="s">
        <v>38</v>
      </c>
      <c r="E286" s="6" t="s">
        <v>3450</v>
      </c>
      <c r="F286" s="6" t="s">
        <v>984</v>
      </c>
      <c r="G286" s="6" t="s">
        <v>40</v>
      </c>
      <c r="H286" s="6" t="s">
        <v>314</v>
      </c>
      <c r="I286" s="6" t="s">
        <v>24</v>
      </c>
      <c r="J286" s="8">
        <v>47</v>
      </c>
      <c r="K286" s="8">
        <v>6828826</v>
      </c>
      <c r="L286" s="8">
        <v>0</v>
      </c>
      <c r="M286" s="8">
        <v>4877109</v>
      </c>
      <c r="N286" s="8">
        <v>0</v>
      </c>
      <c r="O286" s="8">
        <v>-4877109</v>
      </c>
      <c r="P286" s="8">
        <v>47</v>
      </c>
      <c r="Q286" s="8">
        <v>6828826</v>
      </c>
      <c r="R286" s="6" t="s">
        <v>25</v>
      </c>
    </row>
    <row r="287" spans="1:18" x14ac:dyDescent="0.25">
      <c r="A287" s="6" t="s">
        <v>489</v>
      </c>
      <c r="B287" s="6" t="s">
        <v>18</v>
      </c>
      <c r="C287" s="6" t="s">
        <v>282</v>
      </c>
      <c r="D287" s="6" t="s">
        <v>69</v>
      </c>
      <c r="E287" s="6" t="s">
        <v>3450</v>
      </c>
      <c r="F287" s="6" t="s">
        <v>21</v>
      </c>
      <c r="G287" s="6" t="s">
        <v>22</v>
      </c>
      <c r="H287" s="6" t="s">
        <v>490</v>
      </c>
      <c r="I287" s="6" t="s">
        <v>24</v>
      </c>
      <c r="J287" s="8">
        <v>828</v>
      </c>
      <c r="K287" s="8">
        <v>6789600</v>
      </c>
      <c r="L287" s="8">
        <v>0</v>
      </c>
      <c r="M287" s="8">
        <v>0</v>
      </c>
      <c r="N287" s="8">
        <v>0</v>
      </c>
      <c r="O287" s="8">
        <v>0</v>
      </c>
      <c r="P287" s="8">
        <v>828</v>
      </c>
      <c r="Q287" s="8">
        <v>6789600</v>
      </c>
      <c r="R287" s="6" t="s">
        <v>25</v>
      </c>
    </row>
    <row r="288" spans="1:18" x14ac:dyDescent="0.25">
      <c r="A288" s="6" t="s">
        <v>464</v>
      </c>
      <c r="B288" s="6" t="s">
        <v>18</v>
      </c>
      <c r="C288" s="6" t="s">
        <v>43</v>
      </c>
      <c r="D288" s="6" t="s">
        <v>152</v>
      </c>
      <c r="E288" s="6" t="s">
        <v>3450</v>
      </c>
      <c r="F288" s="6" t="s">
        <v>21</v>
      </c>
      <c r="G288" s="6" t="s">
        <v>22</v>
      </c>
      <c r="H288" s="6" t="s">
        <v>465</v>
      </c>
      <c r="I288" s="6" t="s">
        <v>30</v>
      </c>
      <c r="J288" s="8">
        <v>145.5</v>
      </c>
      <c r="K288" s="8">
        <v>6693000</v>
      </c>
      <c r="L288" s="8">
        <v>0</v>
      </c>
      <c r="M288" s="8">
        <v>0</v>
      </c>
      <c r="N288" s="8">
        <v>0</v>
      </c>
      <c r="O288" s="8">
        <v>0</v>
      </c>
      <c r="P288" s="8">
        <v>145.5</v>
      </c>
      <c r="Q288" s="8">
        <v>6693000</v>
      </c>
      <c r="R288" s="6" t="s">
        <v>25</v>
      </c>
    </row>
    <row r="289" spans="1:18" x14ac:dyDescent="0.25">
      <c r="A289" s="6" t="s">
        <v>413</v>
      </c>
      <c r="B289" s="6" t="s">
        <v>18</v>
      </c>
      <c r="C289" s="6" t="s">
        <v>43</v>
      </c>
      <c r="D289" s="6" t="s">
        <v>152</v>
      </c>
      <c r="E289" s="6" t="s">
        <v>3450</v>
      </c>
      <c r="F289" s="6" t="s">
        <v>21</v>
      </c>
      <c r="G289" s="6" t="s">
        <v>22</v>
      </c>
      <c r="H289" s="6" t="s">
        <v>414</v>
      </c>
      <c r="I289" s="6" t="s">
        <v>24</v>
      </c>
      <c r="J289" s="8">
        <v>47</v>
      </c>
      <c r="K289" s="8">
        <v>6669300</v>
      </c>
      <c r="L289" s="8">
        <v>0</v>
      </c>
      <c r="M289" s="8">
        <v>0</v>
      </c>
      <c r="N289" s="8">
        <v>0</v>
      </c>
      <c r="O289" s="8">
        <v>0</v>
      </c>
      <c r="P289" s="8">
        <v>47</v>
      </c>
      <c r="Q289" s="8">
        <v>6669300</v>
      </c>
      <c r="R289" s="6" t="s">
        <v>25</v>
      </c>
    </row>
    <row r="290" spans="1:18" x14ac:dyDescent="0.25">
      <c r="A290" s="6" t="s">
        <v>2884</v>
      </c>
      <c r="B290" s="6" t="s">
        <v>36</v>
      </c>
      <c r="C290" s="6" t="s">
        <v>220</v>
      </c>
      <c r="D290" s="6" t="s">
        <v>38</v>
      </c>
      <c r="E290" s="6" t="s">
        <v>3450</v>
      </c>
      <c r="F290" s="6" t="s">
        <v>74</v>
      </c>
      <c r="G290" s="6" t="s">
        <v>105</v>
      </c>
      <c r="H290" s="6" t="s">
        <v>2885</v>
      </c>
      <c r="I290" s="6" t="s">
        <v>24</v>
      </c>
      <c r="J290" s="8">
        <v>44</v>
      </c>
      <c r="K290" s="8">
        <v>6653416</v>
      </c>
      <c r="L290" s="8">
        <v>0</v>
      </c>
      <c r="M290" s="8">
        <v>275132</v>
      </c>
      <c r="N290" s="8">
        <v>0</v>
      </c>
      <c r="O290" s="8">
        <v>-275132</v>
      </c>
      <c r="P290" s="8">
        <v>44</v>
      </c>
      <c r="Q290" s="8">
        <v>6653416</v>
      </c>
      <c r="R290" s="6" t="s">
        <v>25</v>
      </c>
    </row>
    <row r="291" spans="1:18" x14ac:dyDescent="0.25">
      <c r="A291" s="6" t="s">
        <v>3152</v>
      </c>
      <c r="B291" s="6" t="s">
        <v>18</v>
      </c>
      <c r="C291" s="6" t="s">
        <v>498</v>
      </c>
      <c r="D291" s="6" t="s">
        <v>3153</v>
      </c>
      <c r="E291" s="6" t="s">
        <v>3450</v>
      </c>
      <c r="F291" s="6" t="s">
        <v>2723</v>
      </c>
      <c r="G291" s="6" t="s">
        <v>105</v>
      </c>
      <c r="H291" s="6" t="s">
        <v>3155</v>
      </c>
      <c r="I291" s="6" t="s">
        <v>24</v>
      </c>
      <c r="J291" s="8">
        <v>14</v>
      </c>
      <c r="K291" s="8">
        <v>6650000</v>
      </c>
      <c r="L291" s="8">
        <v>0</v>
      </c>
      <c r="M291" s="8">
        <v>0</v>
      </c>
      <c r="N291" s="8">
        <v>0</v>
      </c>
      <c r="O291" s="8">
        <v>0</v>
      </c>
      <c r="P291" s="8">
        <v>14</v>
      </c>
      <c r="Q291" s="8">
        <v>6650000</v>
      </c>
      <c r="R291" s="6" t="s">
        <v>25</v>
      </c>
    </row>
    <row r="292" spans="1:18" x14ac:dyDescent="0.25">
      <c r="A292" s="6" t="s">
        <v>462</v>
      </c>
      <c r="B292" s="6" t="s">
        <v>18</v>
      </c>
      <c r="C292" s="6" t="s">
        <v>96</v>
      </c>
      <c r="D292" s="6" t="s">
        <v>166</v>
      </c>
      <c r="E292" s="6" t="s">
        <v>3450</v>
      </c>
      <c r="F292" s="6" t="s">
        <v>21</v>
      </c>
      <c r="G292" s="6" t="s">
        <v>22</v>
      </c>
      <c r="H292" s="6" t="s">
        <v>463</v>
      </c>
      <c r="I292" s="6" t="s">
        <v>24</v>
      </c>
      <c r="J292" s="8">
        <v>2978</v>
      </c>
      <c r="K292" s="8">
        <v>6608182</v>
      </c>
      <c r="L292" s="8">
        <v>0</v>
      </c>
      <c r="M292" s="8">
        <v>0</v>
      </c>
      <c r="N292" s="8">
        <v>0</v>
      </c>
      <c r="O292" s="8">
        <v>0</v>
      </c>
      <c r="P292" s="8">
        <v>2978</v>
      </c>
      <c r="Q292" s="8">
        <v>6608182</v>
      </c>
      <c r="R292" s="6" t="s">
        <v>25</v>
      </c>
    </row>
    <row r="293" spans="1:18" x14ac:dyDescent="0.25">
      <c r="A293" s="6" t="s">
        <v>468</v>
      </c>
      <c r="B293" s="6" t="s">
        <v>18</v>
      </c>
      <c r="C293" s="6" t="s">
        <v>68</v>
      </c>
      <c r="D293" s="6" t="s">
        <v>166</v>
      </c>
      <c r="E293" s="6" t="s">
        <v>3450</v>
      </c>
      <c r="F293" s="6" t="s">
        <v>21</v>
      </c>
      <c r="G293" s="6" t="s">
        <v>22</v>
      </c>
      <c r="H293" s="6" t="s">
        <v>469</v>
      </c>
      <c r="I293" s="6" t="s">
        <v>24</v>
      </c>
      <c r="J293" s="8">
        <v>303</v>
      </c>
      <c r="K293" s="8">
        <v>6537854</v>
      </c>
      <c r="L293" s="8">
        <v>0</v>
      </c>
      <c r="M293" s="8">
        <v>0</v>
      </c>
      <c r="N293" s="8">
        <v>0</v>
      </c>
      <c r="O293" s="8">
        <v>0</v>
      </c>
      <c r="P293" s="8">
        <v>303</v>
      </c>
      <c r="Q293" s="8">
        <v>6537854</v>
      </c>
      <c r="R293" s="6" t="s">
        <v>25</v>
      </c>
    </row>
    <row r="294" spans="1:18" x14ac:dyDescent="0.25">
      <c r="A294" s="6" t="s">
        <v>3030</v>
      </c>
      <c r="B294" s="6" t="s">
        <v>36</v>
      </c>
      <c r="C294" s="6" t="s">
        <v>324</v>
      </c>
      <c r="D294" s="6" t="s">
        <v>38</v>
      </c>
      <c r="E294" s="6" t="s">
        <v>3450</v>
      </c>
      <c r="F294" s="6" t="s">
        <v>930</v>
      </c>
      <c r="G294" s="6" t="s">
        <v>105</v>
      </c>
      <c r="H294" s="6" t="s">
        <v>3031</v>
      </c>
      <c r="I294" s="6" t="s">
        <v>24</v>
      </c>
      <c r="J294" s="8">
        <v>104</v>
      </c>
      <c r="K294" s="8">
        <v>6473168</v>
      </c>
      <c r="L294" s="8">
        <v>0</v>
      </c>
      <c r="M294" s="8">
        <v>0</v>
      </c>
      <c r="N294" s="8">
        <v>0</v>
      </c>
      <c r="O294" s="8">
        <v>0</v>
      </c>
      <c r="P294" s="8">
        <v>104</v>
      </c>
      <c r="Q294" s="8">
        <v>6473168</v>
      </c>
      <c r="R294" s="6" t="s">
        <v>25</v>
      </c>
    </row>
    <row r="295" spans="1:18" x14ac:dyDescent="0.25">
      <c r="A295" s="6" t="s">
        <v>470</v>
      </c>
      <c r="B295" s="6" t="s">
        <v>374</v>
      </c>
      <c r="C295" s="6" t="s">
        <v>471</v>
      </c>
      <c r="D295" s="6" t="s">
        <v>472</v>
      </c>
      <c r="E295" s="6" t="s">
        <v>3450</v>
      </c>
      <c r="F295" s="6" t="s">
        <v>21</v>
      </c>
      <c r="G295" s="6" t="s">
        <v>22</v>
      </c>
      <c r="H295" s="6" t="s">
        <v>473</v>
      </c>
      <c r="I295" s="6" t="s">
        <v>24</v>
      </c>
      <c r="J295" s="8">
        <v>59</v>
      </c>
      <c r="K295" s="8">
        <v>6454667</v>
      </c>
      <c r="L295" s="8">
        <v>0</v>
      </c>
      <c r="M295" s="8">
        <v>0</v>
      </c>
      <c r="N295" s="8">
        <v>0</v>
      </c>
      <c r="O295" s="8">
        <v>0</v>
      </c>
      <c r="P295" s="8">
        <v>59</v>
      </c>
      <c r="Q295" s="8">
        <v>6454667</v>
      </c>
      <c r="R295" s="6" t="s">
        <v>25</v>
      </c>
    </row>
    <row r="296" spans="1:18" x14ac:dyDescent="0.25">
      <c r="A296" s="6" t="s">
        <v>274</v>
      </c>
      <c r="B296" s="6" t="s">
        <v>18</v>
      </c>
      <c r="C296" s="6" t="s">
        <v>64</v>
      </c>
      <c r="D296" s="6" t="s">
        <v>61</v>
      </c>
      <c r="E296" s="6" t="s">
        <v>3450</v>
      </c>
      <c r="F296" s="6" t="s">
        <v>21</v>
      </c>
      <c r="G296" s="6" t="s">
        <v>22</v>
      </c>
      <c r="H296" s="6" t="s">
        <v>275</v>
      </c>
      <c r="I296" s="6" t="s">
        <v>24</v>
      </c>
      <c r="J296" s="8">
        <v>150</v>
      </c>
      <c r="K296" s="8">
        <v>6426423</v>
      </c>
      <c r="L296" s="8">
        <v>0</v>
      </c>
      <c r="M296" s="8">
        <v>0</v>
      </c>
      <c r="N296" s="8">
        <v>0</v>
      </c>
      <c r="O296" s="8">
        <v>0</v>
      </c>
      <c r="P296" s="8">
        <v>150</v>
      </c>
      <c r="Q296" s="8">
        <v>6426423</v>
      </c>
      <c r="R296" s="6" t="s">
        <v>25</v>
      </c>
    </row>
    <row r="297" spans="1:18" x14ac:dyDescent="0.25">
      <c r="A297" s="6" t="s">
        <v>196</v>
      </c>
      <c r="B297" s="6" t="s">
        <v>130</v>
      </c>
      <c r="C297" s="6" t="s">
        <v>65</v>
      </c>
      <c r="D297" s="6" t="s">
        <v>65</v>
      </c>
      <c r="E297" s="6" t="s">
        <v>3450</v>
      </c>
      <c r="F297" s="6" t="s">
        <v>21</v>
      </c>
      <c r="G297" s="6" t="s">
        <v>22</v>
      </c>
      <c r="H297" s="6" t="s">
        <v>197</v>
      </c>
      <c r="I297" s="6" t="s">
        <v>132</v>
      </c>
      <c r="J297" s="8">
        <v>95</v>
      </c>
      <c r="K297" s="8">
        <v>6422000</v>
      </c>
      <c r="L297" s="8">
        <v>0</v>
      </c>
      <c r="M297" s="8">
        <v>0</v>
      </c>
      <c r="N297" s="8">
        <v>0</v>
      </c>
      <c r="O297" s="8">
        <v>0</v>
      </c>
      <c r="P297" s="8">
        <v>95</v>
      </c>
      <c r="Q297" s="8">
        <v>6422000</v>
      </c>
      <c r="R297" s="6" t="s">
        <v>25</v>
      </c>
    </row>
    <row r="298" spans="1:18" x14ac:dyDescent="0.25">
      <c r="A298" s="6" t="s">
        <v>479</v>
      </c>
      <c r="B298" s="6" t="s">
        <v>18</v>
      </c>
      <c r="C298" s="6" t="s">
        <v>72</v>
      </c>
      <c r="D298" s="6" t="s">
        <v>89</v>
      </c>
      <c r="E298" s="6" t="s">
        <v>3450</v>
      </c>
      <c r="F298" s="6" t="s">
        <v>21</v>
      </c>
      <c r="G298" s="6" t="s">
        <v>22</v>
      </c>
      <c r="H298" s="6" t="s">
        <v>480</v>
      </c>
      <c r="I298" s="6" t="s">
        <v>30</v>
      </c>
      <c r="J298" s="8">
        <v>193</v>
      </c>
      <c r="K298" s="8">
        <v>6410280</v>
      </c>
      <c r="L298" s="8">
        <v>0</v>
      </c>
      <c r="M298" s="8">
        <v>0</v>
      </c>
      <c r="N298" s="8">
        <v>0</v>
      </c>
      <c r="O298" s="8">
        <v>0</v>
      </c>
      <c r="P298" s="8">
        <v>193</v>
      </c>
      <c r="Q298" s="8">
        <v>6410280</v>
      </c>
      <c r="R298" s="6" t="s">
        <v>25</v>
      </c>
    </row>
    <row r="299" spans="1:18" x14ac:dyDescent="0.25">
      <c r="A299" s="6" t="s">
        <v>3422</v>
      </c>
      <c r="B299" s="6" t="s">
        <v>36</v>
      </c>
      <c r="C299" s="6" t="s">
        <v>64</v>
      </c>
      <c r="D299" s="6" t="s">
        <v>38</v>
      </c>
      <c r="E299" s="6" t="s">
        <v>3450</v>
      </c>
      <c r="F299" s="6" t="s">
        <v>74</v>
      </c>
      <c r="G299" s="6" t="s">
        <v>40</v>
      </c>
      <c r="H299" s="6" t="s">
        <v>3423</v>
      </c>
      <c r="I299" s="6" t="s">
        <v>24</v>
      </c>
      <c r="J299" s="8">
        <v>44</v>
      </c>
      <c r="K299" s="8">
        <v>6403760</v>
      </c>
      <c r="L299" s="8">
        <v>0</v>
      </c>
      <c r="M299" s="8">
        <v>0</v>
      </c>
      <c r="N299" s="8">
        <v>0</v>
      </c>
      <c r="O299" s="8">
        <v>0</v>
      </c>
      <c r="P299" s="8">
        <v>44</v>
      </c>
      <c r="Q299" s="8">
        <v>6403760</v>
      </c>
      <c r="R299" s="6" t="s">
        <v>25</v>
      </c>
    </row>
    <row r="300" spans="1:18" x14ac:dyDescent="0.25">
      <c r="A300" s="6" t="s">
        <v>3424</v>
      </c>
      <c r="B300" s="6" t="s">
        <v>18</v>
      </c>
      <c r="C300" s="6" t="s">
        <v>96</v>
      </c>
      <c r="D300" s="6" t="s">
        <v>86</v>
      </c>
      <c r="E300" s="6" t="s">
        <v>3450</v>
      </c>
      <c r="F300" s="6" t="s">
        <v>21</v>
      </c>
      <c r="G300" s="6" t="s">
        <v>22</v>
      </c>
      <c r="H300" s="6" t="s">
        <v>3425</v>
      </c>
      <c r="I300" s="6" t="s">
        <v>24</v>
      </c>
      <c r="J300" s="8">
        <v>182</v>
      </c>
      <c r="K300" s="8">
        <v>6394752</v>
      </c>
      <c r="L300" s="8">
        <v>0</v>
      </c>
      <c r="M300" s="8">
        <v>0</v>
      </c>
      <c r="N300" s="8">
        <v>0</v>
      </c>
      <c r="O300" s="8">
        <v>0</v>
      </c>
      <c r="P300" s="8">
        <v>182</v>
      </c>
      <c r="Q300" s="8">
        <v>6394752</v>
      </c>
      <c r="R300" s="6" t="s">
        <v>25</v>
      </c>
    </row>
    <row r="301" spans="1:18" x14ac:dyDescent="0.25">
      <c r="A301" s="6" t="s">
        <v>1627</v>
      </c>
      <c r="B301" s="6" t="s">
        <v>36</v>
      </c>
      <c r="C301" s="6" t="s">
        <v>77</v>
      </c>
      <c r="D301" s="6" t="s">
        <v>38</v>
      </c>
      <c r="E301" s="6" t="s">
        <v>3450</v>
      </c>
      <c r="F301" s="6" t="s">
        <v>614</v>
      </c>
      <c r="G301" s="6" t="s">
        <v>105</v>
      </c>
      <c r="H301" s="6" t="s">
        <v>1628</v>
      </c>
      <c r="I301" s="6" t="s">
        <v>24</v>
      </c>
      <c r="J301" s="8">
        <v>19</v>
      </c>
      <c r="K301" s="8">
        <v>6365475</v>
      </c>
      <c r="L301" s="8">
        <v>0</v>
      </c>
      <c r="M301" s="8">
        <v>0</v>
      </c>
      <c r="N301" s="8">
        <v>0</v>
      </c>
      <c r="O301" s="8">
        <v>0</v>
      </c>
      <c r="P301" s="8">
        <v>19</v>
      </c>
      <c r="Q301" s="8">
        <v>6365475</v>
      </c>
      <c r="R301" s="6" t="s">
        <v>25</v>
      </c>
    </row>
    <row r="302" spans="1:18" x14ac:dyDescent="0.25">
      <c r="A302" s="6" t="s">
        <v>483</v>
      </c>
      <c r="B302" s="6" t="s">
        <v>18</v>
      </c>
      <c r="C302" s="6" t="s">
        <v>445</v>
      </c>
      <c r="D302" s="6" t="s">
        <v>61</v>
      </c>
      <c r="E302" s="6" t="s">
        <v>3450</v>
      </c>
      <c r="F302" s="6" t="s">
        <v>21</v>
      </c>
      <c r="G302" s="6" t="s">
        <v>22</v>
      </c>
      <c r="H302" s="6" t="s">
        <v>484</v>
      </c>
      <c r="I302" s="6" t="s">
        <v>24</v>
      </c>
      <c r="J302" s="8">
        <v>3275</v>
      </c>
      <c r="K302" s="8">
        <v>6353500</v>
      </c>
      <c r="L302" s="8">
        <v>0</v>
      </c>
      <c r="M302" s="8">
        <v>0</v>
      </c>
      <c r="N302" s="8">
        <v>0</v>
      </c>
      <c r="O302" s="8">
        <v>0</v>
      </c>
      <c r="P302" s="8">
        <v>3275</v>
      </c>
      <c r="Q302" s="8">
        <v>6353500</v>
      </c>
      <c r="R302" s="6" t="s">
        <v>25</v>
      </c>
    </row>
    <row r="303" spans="1:18" x14ac:dyDescent="0.25">
      <c r="A303" s="6" t="s">
        <v>1102</v>
      </c>
      <c r="B303" s="6" t="s">
        <v>36</v>
      </c>
      <c r="C303" s="6" t="s">
        <v>134</v>
      </c>
      <c r="D303" s="6" t="s">
        <v>38</v>
      </c>
      <c r="E303" s="6" t="s">
        <v>3450</v>
      </c>
      <c r="F303" s="6" t="s">
        <v>229</v>
      </c>
      <c r="G303" s="6" t="s">
        <v>105</v>
      </c>
      <c r="H303" s="6" t="s">
        <v>1103</v>
      </c>
      <c r="I303" s="6" t="s">
        <v>24</v>
      </c>
      <c r="J303" s="8">
        <v>100</v>
      </c>
      <c r="K303" s="8">
        <v>6331400</v>
      </c>
      <c r="L303" s="8">
        <v>0</v>
      </c>
      <c r="M303" s="8">
        <v>644400</v>
      </c>
      <c r="N303" s="8">
        <v>0</v>
      </c>
      <c r="O303" s="8">
        <v>-644400</v>
      </c>
      <c r="P303" s="8">
        <v>100</v>
      </c>
      <c r="Q303" s="8">
        <v>6331400</v>
      </c>
      <c r="R303" s="6" t="s">
        <v>25</v>
      </c>
    </row>
    <row r="304" spans="1:18" x14ac:dyDescent="0.25">
      <c r="A304" s="6" t="s">
        <v>689</v>
      </c>
      <c r="B304" s="6" t="s">
        <v>36</v>
      </c>
      <c r="C304" s="6" t="s">
        <v>19</v>
      </c>
      <c r="D304" s="6" t="s">
        <v>38</v>
      </c>
      <c r="E304" s="6" t="s">
        <v>3450</v>
      </c>
      <c r="F304" s="6" t="s">
        <v>157</v>
      </c>
      <c r="G304" s="6" t="s">
        <v>105</v>
      </c>
      <c r="H304" s="6" t="s">
        <v>690</v>
      </c>
      <c r="I304" s="6" t="s">
        <v>24</v>
      </c>
      <c r="J304" s="8">
        <v>4</v>
      </c>
      <c r="K304" s="8">
        <v>6307156</v>
      </c>
      <c r="L304" s="8">
        <v>0</v>
      </c>
      <c r="M304" s="8">
        <v>0</v>
      </c>
      <c r="N304" s="8">
        <v>0</v>
      </c>
      <c r="O304" s="8">
        <v>0</v>
      </c>
      <c r="P304" s="8">
        <v>4</v>
      </c>
      <c r="Q304" s="8">
        <v>6307156</v>
      </c>
      <c r="R304" s="6" t="s">
        <v>25</v>
      </c>
    </row>
    <row r="305" spans="1:18" x14ac:dyDescent="0.25">
      <c r="A305" s="6" t="s">
        <v>493</v>
      </c>
      <c r="B305" s="6" t="s">
        <v>18</v>
      </c>
      <c r="C305" s="6" t="s">
        <v>19</v>
      </c>
      <c r="D305" s="6" t="s">
        <v>61</v>
      </c>
      <c r="E305" s="6" t="s">
        <v>3450</v>
      </c>
      <c r="F305" s="6" t="s">
        <v>21</v>
      </c>
      <c r="G305" s="6" t="s">
        <v>22</v>
      </c>
      <c r="H305" s="6" t="s">
        <v>494</v>
      </c>
      <c r="I305" s="6" t="s">
        <v>24</v>
      </c>
      <c r="J305" s="8">
        <v>2888</v>
      </c>
      <c r="K305" s="8">
        <v>6238080</v>
      </c>
      <c r="L305" s="8">
        <v>0</v>
      </c>
      <c r="M305" s="8">
        <v>0</v>
      </c>
      <c r="N305" s="8">
        <v>0</v>
      </c>
      <c r="O305" s="8">
        <v>0</v>
      </c>
      <c r="P305" s="8">
        <v>2888</v>
      </c>
      <c r="Q305" s="8">
        <v>6238080</v>
      </c>
      <c r="R305" s="6" t="s">
        <v>25</v>
      </c>
    </row>
    <row r="306" spans="1:18" x14ac:dyDescent="0.25">
      <c r="A306" s="6" t="s">
        <v>500</v>
      </c>
      <c r="B306" s="6" t="s">
        <v>18</v>
      </c>
      <c r="C306" s="6" t="s">
        <v>43</v>
      </c>
      <c r="D306" s="6" t="s">
        <v>44</v>
      </c>
      <c r="E306" s="6" t="s">
        <v>3450</v>
      </c>
      <c r="F306" s="6" t="s">
        <v>21</v>
      </c>
      <c r="G306" s="6" t="s">
        <v>22</v>
      </c>
      <c r="H306" s="6" t="s">
        <v>501</v>
      </c>
      <c r="I306" s="6" t="s">
        <v>24</v>
      </c>
      <c r="J306" s="8">
        <v>51</v>
      </c>
      <c r="K306" s="8">
        <v>6171000</v>
      </c>
      <c r="L306" s="8">
        <v>0</v>
      </c>
      <c r="M306" s="8">
        <v>0</v>
      </c>
      <c r="N306" s="8">
        <v>0</v>
      </c>
      <c r="O306" s="8">
        <v>0</v>
      </c>
      <c r="P306" s="8">
        <v>51</v>
      </c>
      <c r="Q306" s="8">
        <v>6171000</v>
      </c>
      <c r="R306" s="6" t="s">
        <v>25</v>
      </c>
    </row>
    <row r="307" spans="1:18" x14ac:dyDescent="0.25">
      <c r="A307" s="6" t="s">
        <v>716</v>
      </c>
      <c r="B307" s="6" t="s">
        <v>18</v>
      </c>
      <c r="C307" s="6" t="s">
        <v>19</v>
      </c>
      <c r="D307" s="6" t="s">
        <v>61</v>
      </c>
      <c r="E307" s="6" t="s">
        <v>3450</v>
      </c>
      <c r="F307" s="6" t="s">
        <v>21</v>
      </c>
      <c r="G307" s="6" t="s">
        <v>22</v>
      </c>
      <c r="H307" s="6" t="s">
        <v>717</v>
      </c>
      <c r="I307" s="6" t="s">
        <v>24</v>
      </c>
      <c r="J307" s="8">
        <v>5420</v>
      </c>
      <c r="K307" s="8">
        <v>6146280</v>
      </c>
      <c r="L307" s="8">
        <v>0</v>
      </c>
      <c r="M307" s="8">
        <v>0</v>
      </c>
      <c r="N307" s="8">
        <v>0</v>
      </c>
      <c r="O307" s="8">
        <v>0</v>
      </c>
      <c r="P307" s="8">
        <v>5420</v>
      </c>
      <c r="Q307" s="8">
        <v>6146280</v>
      </c>
      <c r="R307" s="6" t="s">
        <v>25</v>
      </c>
    </row>
    <row r="308" spans="1:18" x14ac:dyDescent="0.25">
      <c r="A308" s="6" t="s">
        <v>497</v>
      </c>
      <c r="B308" s="6" t="s">
        <v>18</v>
      </c>
      <c r="C308" s="6" t="s">
        <v>498</v>
      </c>
      <c r="D308" s="6" t="s">
        <v>61</v>
      </c>
      <c r="E308" s="6" t="s">
        <v>3450</v>
      </c>
      <c r="F308" s="6" t="s">
        <v>21</v>
      </c>
      <c r="G308" s="6" t="s">
        <v>22</v>
      </c>
      <c r="H308" s="6" t="s">
        <v>499</v>
      </c>
      <c r="I308" s="6" t="s">
        <v>24</v>
      </c>
      <c r="J308" s="8">
        <v>7867</v>
      </c>
      <c r="K308" s="8">
        <v>6128393</v>
      </c>
      <c r="L308" s="8">
        <v>0</v>
      </c>
      <c r="M308" s="8">
        <v>0</v>
      </c>
      <c r="N308" s="8">
        <v>0</v>
      </c>
      <c r="O308" s="8">
        <v>0</v>
      </c>
      <c r="P308" s="8">
        <v>7867</v>
      </c>
      <c r="Q308" s="8">
        <v>6128393</v>
      </c>
      <c r="R308" s="6" t="s">
        <v>25</v>
      </c>
    </row>
    <row r="309" spans="1:18" x14ac:dyDescent="0.25">
      <c r="A309" s="6" t="s">
        <v>3223</v>
      </c>
      <c r="B309" s="6" t="s">
        <v>36</v>
      </c>
      <c r="C309" s="6" t="s">
        <v>445</v>
      </c>
      <c r="D309" s="6" t="s">
        <v>38</v>
      </c>
      <c r="E309" s="6" t="s">
        <v>3450</v>
      </c>
      <c r="F309" s="6" t="s">
        <v>74</v>
      </c>
      <c r="G309" s="6" t="s">
        <v>105</v>
      </c>
      <c r="H309" s="6" t="s">
        <v>3224</v>
      </c>
      <c r="I309" s="6" t="s">
        <v>24</v>
      </c>
      <c r="J309" s="8">
        <v>28</v>
      </c>
      <c r="K309" s="8">
        <v>6109460</v>
      </c>
      <c r="L309" s="8">
        <v>0</v>
      </c>
      <c r="M309" s="8">
        <v>0</v>
      </c>
      <c r="N309" s="8">
        <v>0</v>
      </c>
      <c r="O309" s="8">
        <v>0</v>
      </c>
      <c r="P309" s="8">
        <v>28</v>
      </c>
      <c r="Q309" s="8">
        <v>6109460</v>
      </c>
      <c r="R309" s="6" t="s">
        <v>25</v>
      </c>
    </row>
    <row r="310" spans="1:18" x14ac:dyDescent="0.25">
      <c r="A310" s="6" t="s">
        <v>2927</v>
      </c>
      <c r="B310" s="6" t="s">
        <v>36</v>
      </c>
      <c r="C310" s="6" t="s">
        <v>43</v>
      </c>
      <c r="D310" s="6" t="s">
        <v>520</v>
      </c>
      <c r="E310" s="6" t="s">
        <v>3450</v>
      </c>
      <c r="F310" s="6" t="s">
        <v>141</v>
      </c>
      <c r="G310" s="6" t="s">
        <v>105</v>
      </c>
      <c r="H310" s="6" t="s">
        <v>2928</v>
      </c>
      <c r="I310" s="6" t="s">
        <v>24</v>
      </c>
      <c r="J310" s="8">
        <v>17</v>
      </c>
      <c r="K310" s="8">
        <v>6042599</v>
      </c>
      <c r="L310" s="8">
        <v>0</v>
      </c>
      <c r="M310" s="8">
        <v>0</v>
      </c>
      <c r="N310" s="8">
        <v>0</v>
      </c>
      <c r="O310" s="8">
        <v>0</v>
      </c>
      <c r="P310" s="8">
        <v>17</v>
      </c>
      <c r="Q310" s="8">
        <v>6042599</v>
      </c>
      <c r="R310" s="6" t="s">
        <v>25</v>
      </c>
    </row>
    <row r="311" spans="1:18" x14ac:dyDescent="0.25">
      <c r="A311" s="6" t="s">
        <v>504</v>
      </c>
      <c r="B311" s="6" t="s">
        <v>18</v>
      </c>
      <c r="C311" s="6" t="s">
        <v>19</v>
      </c>
      <c r="D311" s="6" t="s">
        <v>166</v>
      </c>
      <c r="E311" s="6" t="s">
        <v>3450</v>
      </c>
      <c r="F311" s="6" t="s">
        <v>21</v>
      </c>
      <c r="G311" s="6" t="s">
        <v>22</v>
      </c>
      <c r="H311" s="6" t="s">
        <v>505</v>
      </c>
      <c r="I311" s="6" t="s">
        <v>24</v>
      </c>
      <c r="J311" s="8">
        <v>3326</v>
      </c>
      <c r="K311" s="8">
        <v>5986800</v>
      </c>
      <c r="L311" s="8">
        <v>0</v>
      </c>
      <c r="M311" s="8">
        <v>0</v>
      </c>
      <c r="N311" s="8">
        <v>0</v>
      </c>
      <c r="O311" s="8">
        <v>0</v>
      </c>
      <c r="P311" s="8">
        <v>3326</v>
      </c>
      <c r="Q311" s="8">
        <v>5986800</v>
      </c>
      <c r="R311" s="6" t="s">
        <v>25</v>
      </c>
    </row>
    <row r="312" spans="1:18" x14ac:dyDescent="0.25">
      <c r="A312" s="6" t="s">
        <v>495</v>
      </c>
      <c r="B312" s="6" t="s">
        <v>18</v>
      </c>
      <c r="C312" s="6" t="s">
        <v>144</v>
      </c>
      <c r="D312" s="6" t="s">
        <v>86</v>
      </c>
      <c r="E312" s="6" t="s">
        <v>3450</v>
      </c>
      <c r="F312" s="6" t="s">
        <v>3391</v>
      </c>
      <c r="G312" s="6" t="s">
        <v>22</v>
      </c>
      <c r="H312" s="6" t="s">
        <v>496</v>
      </c>
      <c r="I312" s="6" t="s">
        <v>24</v>
      </c>
      <c r="J312" s="8">
        <v>248</v>
      </c>
      <c r="K312" s="8">
        <v>5932840</v>
      </c>
      <c r="L312" s="8">
        <v>0</v>
      </c>
      <c r="M312" s="8">
        <v>0</v>
      </c>
      <c r="N312" s="8">
        <v>0</v>
      </c>
      <c r="O312" s="8">
        <v>0</v>
      </c>
      <c r="P312" s="8">
        <v>248</v>
      </c>
      <c r="Q312" s="8">
        <v>5932840</v>
      </c>
      <c r="R312" s="6" t="s">
        <v>25</v>
      </c>
    </row>
    <row r="313" spans="1:18" x14ac:dyDescent="0.25">
      <c r="A313" s="6" t="s">
        <v>2754</v>
      </c>
      <c r="B313" s="6" t="s">
        <v>18</v>
      </c>
      <c r="C313" s="6" t="s">
        <v>623</v>
      </c>
      <c r="D313" s="6" t="s">
        <v>65</v>
      </c>
      <c r="E313" s="6" t="s">
        <v>3450</v>
      </c>
      <c r="F313" s="6" t="s">
        <v>930</v>
      </c>
      <c r="G313" s="6" t="s">
        <v>40</v>
      </c>
      <c r="H313" s="6" t="s">
        <v>2755</v>
      </c>
      <c r="I313" s="6" t="s">
        <v>657</v>
      </c>
      <c r="J313" s="8">
        <v>21</v>
      </c>
      <c r="K313" s="8">
        <v>5864250</v>
      </c>
      <c r="L313" s="8">
        <v>0</v>
      </c>
      <c r="M313" s="8">
        <v>0</v>
      </c>
      <c r="N313" s="8">
        <v>0</v>
      </c>
      <c r="O313" s="8">
        <v>0</v>
      </c>
      <c r="P313" s="8">
        <v>21</v>
      </c>
      <c r="Q313" s="8">
        <v>5864250</v>
      </c>
      <c r="R313" s="6" t="s">
        <v>25</v>
      </c>
    </row>
    <row r="314" spans="1:18" x14ac:dyDescent="0.25">
      <c r="A314" s="6" t="s">
        <v>550</v>
      </c>
      <c r="B314" s="6" t="s">
        <v>36</v>
      </c>
      <c r="C314" s="6" t="s">
        <v>137</v>
      </c>
      <c r="D314" s="6" t="s">
        <v>303</v>
      </c>
      <c r="E314" s="6" t="s">
        <v>3450</v>
      </c>
      <c r="F314" s="6" t="s">
        <v>21</v>
      </c>
      <c r="G314" s="6" t="s">
        <v>105</v>
      </c>
      <c r="H314" s="6" t="s">
        <v>551</v>
      </c>
      <c r="I314" s="6" t="s">
        <v>24</v>
      </c>
      <c r="J314" s="8">
        <v>806</v>
      </c>
      <c r="K314" s="8">
        <v>5846724</v>
      </c>
      <c r="L314" s="8">
        <v>0</v>
      </c>
      <c r="M314" s="8">
        <v>0</v>
      </c>
      <c r="N314" s="8">
        <v>0</v>
      </c>
      <c r="O314" s="8">
        <v>0</v>
      </c>
      <c r="P314" s="8">
        <v>806</v>
      </c>
      <c r="Q314" s="8">
        <v>5846724</v>
      </c>
      <c r="R314" s="6" t="s">
        <v>25</v>
      </c>
    </row>
    <row r="315" spans="1:18" x14ac:dyDescent="0.25">
      <c r="A315" s="6" t="s">
        <v>573</v>
      </c>
      <c r="B315" s="6" t="s">
        <v>18</v>
      </c>
      <c r="C315" s="6" t="s">
        <v>110</v>
      </c>
      <c r="D315" s="6" t="s">
        <v>61</v>
      </c>
      <c r="E315" s="6" t="s">
        <v>3450</v>
      </c>
      <c r="F315" s="6" t="s">
        <v>21</v>
      </c>
      <c r="G315" s="6" t="s">
        <v>22</v>
      </c>
      <c r="H315" s="6" t="s">
        <v>574</v>
      </c>
      <c r="I315" s="6" t="s">
        <v>24</v>
      </c>
      <c r="J315" s="8">
        <v>196</v>
      </c>
      <c r="K315" s="8">
        <v>5844132</v>
      </c>
      <c r="L315" s="8">
        <v>0</v>
      </c>
      <c r="M315" s="8">
        <v>0</v>
      </c>
      <c r="N315" s="8">
        <v>0</v>
      </c>
      <c r="O315" s="8">
        <v>0</v>
      </c>
      <c r="P315" s="8">
        <v>196</v>
      </c>
      <c r="Q315" s="8">
        <v>5844132</v>
      </c>
      <c r="R315" s="6" t="s">
        <v>25</v>
      </c>
    </row>
    <row r="316" spans="1:18" x14ac:dyDescent="0.25">
      <c r="A316" s="6" t="s">
        <v>2756</v>
      </c>
      <c r="B316" s="6" t="s">
        <v>18</v>
      </c>
      <c r="C316" s="6" t="s">
        <v>623</v>
      </c>
      <c r="D316" s="6" t="s">
        <v>65</v>
      </c>
      <c r="E316" s="6" t="s">
        <v>3450</v>
      </c>
      <c r="F316" s="6" t="s">
        <v>930</v>
      </c>
      <c r="G316" s="6" t="s">
        <v>22</v>
      </c>
      <c r="H316" s="6" t="s">
        <v>2757</v>
      </c>
      <c r="I316" s="6" t="s">
        <v>657</v>
      </c>
      <c r="J316" s="8">
        <v>21</v>
      </c>
      <c r="K316" s="8">
        <v>5817105</v>
      </c>
      <c r="L316" s="8">
        <v>0</v>
      </c>
      <c r="M316" s="8">
        <v>0</v>
      </c>
      <c r="N316" s="8">
        <v>0</v>
      </c>
      <c r="O316" s="8">
        <v>0</v>
      </c>
      <c r="P316" s="8">
        <v>21</v>
      </c>
      <c r="Q316" s="8">
        <v>5817105</v>
      </c>
      <c r="R316" s="6" t="s">
        <v>25</v>
      </c>
    </row>
    <row r="317" spans="1:18" x14ac:dyDescent="0.25">
      <c r="A317" s="6" t="s">
        <v>545</v>
      </c>
      <c r="B317" s="6" t="s">
        <v>36</v>
      </c>
      <c r="C317" s="6" t="s">
        <v>19</v>
      </c>
      <c r="D317" s="6" t="s">
        <v>546</v>
      </c>
      <c r="E317" s="6" t="s">
        <v>3450</v>
      </c>
      <c r="F317" s="6" t="s">
        <v>157</v>
      </c>
      <c r="G317" s="6" t="s">
        <v>105</v>
      </c>
      <c r="H317" s="6" t="s">
        <v>547</v>
      </c>
      <c r="I317" s="6" t="s">
        <v>24</v>
      </c>
      <c r="J317" s="8">
        <v>234</v>
      </c>
      <c r="K317" s="8">
        <v>5810220</v>
      </c>
      <c r="L317" s="8">
        <v>0</v>
      </c>
      <c r="M317" s="8">
        <v>0</v>
      </c>
      <c r="N317" s="8">
        <v>0</v>
      </c>
      <c r="O317" s="8">
        <v>0</v>
      </c>
      <c r="P317" s="8">
        <v>234</v>
      </c>
      <c r="Q317" s="8">
        <v>5810220</v>
      </c>
      <c r="R317" s="6" t="s">
        <v>25</v>
      </c>
    </row>
    <row r="318" spans="1:18" x14ac:dyDescent="0.25">
      <c r="A318" s="6" t="s">
        <v>511</v>
      </c>
      <c r="B318" s="6" t="s">
        <v>18</v>
      </c>
      <c r="C318" s="6" t="s">
        <v>72</v>
      </c>
      <c r="D318" s="6" t="s">
        <v>89</v>
      </c>
      <c r="E318" s="6" t="s">
        <v>3450</v>
      </c>
      <c r="F318" s="6" t="s">
        <v>3453</v>
      </c>
      <c r="G318" s="6" t="s">
        <v>22</v>
      </c>
      <c r="H318" s="6" t="s">
        <v>512</v>
      </c>
      <c r="I318" s="6" t="s">
        <v>30</v>
      </c>
      <c r="J318" s="8">
        <v>174</v>
      </c>
      <c r="K318" s="8">
        <v>5767977</v>
      </c>
      <c r="L318" s="8">
        <v>0</v>
      </c>
      <c r="M318" s="8">
        <v>0</v>
      </c>
      <c r="N318" s="8">
        <v>0</v>
      </c>
      <c r="O318" s="8">
        <v>0</v>
      </c>
      <c r="P318" s="8">
        <v>174</v>
      </c>
      <c r="Q318" s="8">
        <v>5767977</v>
      </c>
      <c r="R318" s="6" t="s">
        <v>25</v>
      </c>
    </row>
    <row r="319" spans="1:18" x14ac:dyDescent="0.25">
      <c r="A319" s="6" t="s">
        <v>340</v>
      </c>
      <c r="B319" s="6" t="s">
        <v>18</v>
      </c>
      <c r="C319" s="6" t="s">
        <v>64</v>
      </c>
      <c r="D319" s="6" t="s">
        <v>61</v>
      </c>
      <c r="E319" s="6" t="s">
        <v>3450</v>
      </c>
      <c r="F319" s="6" t="s">
        <v>21</v>
      </c>
      <c r="G319" s="6" t="s">
        <v>22</v>
      </c>
      <c r="H319" s="6" t="s">
        <v>341</v>
      </c>
      <c r="I319" s="6" t="s">
        <v>24</v>
      </c>
      <c r="J319" s="8">
        <v>171</v>
      </c>
      <c r="K319" s="8">
        <v>5746355</v>
      </c>
      <c r="L319" s="8">
        <v>0</v>
      </c>
      <c r="M319" s="8">
        <v>0</v>
      </c>
      <c r="N319" s="8">
        <v>0</v>
      </c>
      <c r="O319" s="8">
        <v>0</v>
      </c>
      <c r="P319" s="8">
        <v>171</v>
      </c>
      <c r="Q319" s="8">
        <v>5746355</v>
      </c>
      <c r="R319" s="6" t="s">
        <v>25</v>
      </c>
    </row>
    <row r="320" spans="1:18" x14ac:dyDescent="0.25">
      <c r="A320" s="6" t="s">
        <v>738</v>
      </c>
      <c r="B320" s="6" t="s">
        <v>130</v>
      </c>
      <c r="C320" s="6" t="s">
        <v>65</v>
      </c>
      <c r="D320" s="6" t="s">
        <v>65</v>
      </c>
      <c r="E320" s="6" t="s">
        <v>3450</v>
      </c>
      <c r="F320" s="6" t="s">
        <v>21</v>
      </c>
      <c r="G320" s="6" t="s">
        <v>22</v>
      </c>
      <c r="H320" s="6" t="s">
        <v>739</v>
      </c>
      <c r="I320" s="6" t="s">
        <v>132</v>
      </c>
      <c r="J320" s="8">
        <v>94.5</v>
      </c>
      <c r="K320" s="8">
        <v>5739554</v>
      </c>
      <c r="L320" s="8">
        <v>0</v>
      </c>
      <c r="M320" s="8">
        <v>0</v>
      </c>
      <c r="N320" s="8">
        <v>0</v>
      </c>
      <c r="O320" s="8">
        <v>0</v>
      </c>
      <c r="P320" s="8">
        <v>94.5</v>
      </c>
      <c r="Q320" s="8">
        <v>5739554</v>
      </c>
      <c r="R320" s="6" t="s">
        <v>25</v>
      </c>
    </row>
    <row r="321" spans="1:18" x14ac:dyDescent="0.25">
      <c r="A321" s="6" t="s">
        <v>513</v>
      </c>
      <c r="B321" s="6" t="s">
        <v>18</v>
      </c>
      <c r="C321" s="6" t="s">
        <v>514</v>
      </c>
      <c r="D321" s="6" t="s">
        <v>140</v>
      </c>
      <c r="E321" s="6" t="s">
        <v>3450</v>
      </c>
      <c r="F321" s="6" t="s">
        <v>21</v>
      </c>
      <c r="G321" s="6" t="s">
        <v>22</v>
      </c>
      <c r="H321" s="6" t="s">
        <v>515</v>
      </c>
      <c r="I321" s="6" t="s">
        <v>24</v>
      </c>
      <c r="J321" s="8">
        <v>225</v>
      </c>
      <c r="K321" s="8">
        <v>5730750</v>
      </c>
      <c r="L321" s="8">
        <v>0</v>
      </c>
      <c r="M321" s="8">
        <v>0</v>
      </c>
      <c r="N321" s="8">
        <v>0</v>
      </c>
      <c r="O321" s="8">
        <v>0</v>
      </c>
      <c r="P321" s="8">
        <v>225</v>
      </c>
      <c r="Q321" s="8">
        <v>5730750</v>
      </c>
      <c r="R321" s="6" t="s">
        <v>25</v>
      </c>
    </row>
    <row r="322" spans="1:18" x14ac:dyDescent="0.25">
      <c r="A322" s="6" t="s">
        <v>516</v>
      </c>
      <c r="B322" s="6" t="s">
        <v>18</v>
      </c>
      <c r="C322" s="6" t="s">
        <v>226</v>
      </c>
      <c r="D322" s="6" t="s">
        <v>517</v>
      </c>
      <c r="E322" s="6" t="s">
        <v>3450</v>
      </c>
      <c r="F322" s="6" t="s">
        <v>21</v>
      </c>
      <c r="G322" s="6" t="s">
        <v>22</v>
      </c>
      <c r="H322" s="6" t="s">
        <v>518</v>
      </c>
      <c r="I322" s="6" t="s">
        <v>24</v>
      </c>
      <c r="J322" s="8">
        <v>30</v>
      </c>
      <c r="K322" s="8">
        <v>5730000</v>
      </c>
      <c r="L322" s="8">
        <v>0</v>
      </c>
      <c r="M322" s="8">
        <v>0</v>
      </c>
      <c r="N322" s="8">
        <v>0</v>
      </c>
      <c r="O322" s="8">
        <v>0</v>
      </c>
      <c r="P322" s="8">
        <v>30</v>
      </c>
      <c r="Q322" s="8">
        <v>5730000</v>
      </c>
      <c r="R322" s="6" t="s">
        <v>25</v>
      </c>
    </row>
    <row r="323" spans="1:18" x14ac:dyDescent="0.25">
      <c r="A323" s="6" t="s">
        <v>3245</v>
      </c>
      <c r="B323" s="6" t="s">
        <v>36</v>
      </c>
      <c r="C323" s="6" t="s">
        <v>592</v>
      </c>
      <c r="D323" s="6" t="s">
        <v>38</v>
      </c>
      <c r="E323" s="6" t="s">
        <v>3450</v>
      </c>
      <c r="F323" s="6" t="s">
        <v>74</v>
      </c>
      <c r="G323" s="6" t="s">
        <v>40</v>
      </c>
      <c r="H323" s="6" t="s">
        <v>3247</v>
      </c>
      <c r="I323" s="6" t="s">
        <v>24</v>
      </c>
      <c r="J323" s="8">
        <v>56</v>
      </c>
      <c r="K323" s="8">
        <v>5726672</v>
      </c>
      <c r="L323" s="8">
        <v>0</v>
      </c>
      <c r="M323" s="8">
        <v>0</v>
      </c>
      <c r="N323" s="8">
        <v>0</v>
      </c>
      <c r="O323" s="8">
        <v>0</v>
      </c>
      <c r="P323" s="8">
        <v>56</v>
      </c>
      <c r="Q323" s="8">
        <v>5726672</v>
      </c>
      <c r="R323" s="6" t="s">
        <v>25</v>
      </c>
    </row>
    <row r="324" spans="1:18" x14ac:dyDescent="0.25">
      <c r="A324" s="6" t="s">
        <v>519</v>
      </c>
      <c r="B324" s="6" t="s">
        <v>36</v>
      </c>
      <c r="C324" s="6" t="s">
        <v>43</v>
      </c>
      <c r="D324" s="6" t="s">
        <v>520</v>
      </c>
      <c r="E324" s="6" t="s">
        <v>3450</v>
      </c>
      <c r="F324" s="6" t="s">
        <v>141</v>
      </c>
      <c r="G324" s="6" t="s">
        <v>105</v>
      </c>
      <c r="H324" s="6" t="s">
        <v>521</v>
      </c>
      <c r="I324" s="6" t="s">
        <v>24</v>
      </c>
      <c r="J324" s="8">
        <v>22</v>
      </c>
      <c r="K324" s="8">
        <v>5702708</v>
      </c>
      <c r="L324" s="8">
        <v>0</v>
      </c>
      <c r="M324" s="8">
        <v>0</v>
      </c>
      <c r="N324" s="8">
        <v>0</v>
      </c>
      <c r="O324" s="8">
        <v>0</v>
      </c>
      <c r="P324" s="8">
        <v>22</v>
      </c>
      <c r="Q324" s="8">
        <v>5702708</v>
      </c>
      <c r="R324" s="6" t="s">
        <v>25</v>
      </c>
    </row>
    <row r="325" spans="1:18" x14ac:dyDescent="0.25">
      <c r="A325" s="6" t="s">
        <v>481</v>
      </c>
      <c r="B325" s="6" t="s">
        <v>36</v>
      </c>
      <c r="C325" s="6" t="s">
        <v>77</v>
      </c>
      <c r="D325" s="6" t="s">
        <v>38</v>
      </c>
      <c r="E325" s="6" t="s">
        <v>3450</v>
      </c>
      <c r="F325" s="6" t="s">
        <v>74</v>
      </c>
      <c r="G325" s="6" t="s">
        <v>105</v>
      </c>
      <c r="H325" s="6" t="s">
        <v>482</v>
      </c>
      <c r="I325" s="6" t="s">
        <v>24</v>
      </c>
      <c r="J325" s="8">
        <v>95</v>
      </c>
      <c r="K325" s="8">
        <v>5696580</v>
      </c>
      <c r="L325" s="8">
        <v>0</v>
      </c>
      <c r="M325" s="8">
        <v>0</v>
      </c>
      <c r="N325" s="8">
        <v>0</v>
      </c>
      <c r="O325" s="8">
        <v>0</v>
      </c>
      <c r="P325" s="8">
        <v>95</v>
      </c>
      <c r="Q325" s="8">
        <v>5696580</v>
      </c>
      <c r="R325" s="6" t="s">
        <v>25</v>
      </c>
    </row>
    <row r="326" spans="1:18" x14ac:dyDescent="0.25">
      <c r="A326" s="6" t="s">
        <v>524</v>
      </c>
      <c r="B326" s="6" t="s">
        <v>18</v>
      </c>
      <c r="C326" s="6" t="s">
        <v>324</v>
      </c>
      <c r="D326" s="6" t="s">
        <v>69</v>
      </c>
      <c r="E326" s="6" t="s">
        <v>3450</v>
      </c>
      <c r="F326" s="6" t="s">
        <v>930</v>
      </c>
      <c r="G326" s="6" t="s">
        <v>40</v>
      </c>
      <c r="H326" s="6" t="s">
        <v>525</v>
      </c>
      <c r="I326" s="6" t="s">
        <v>24</v>
      </c>
      <c r="J326" s="8">
        <v>299</v>
      </c>
      <c r="K326" s="8">
        <v>5681000</v>
      </c>
      <c r="L326" s="8">
        <v>0</v>
      </c>
      <c r="M326" s="8">
        <v>0</v>
      </c>
      <c r="N326" s="8">
        <v>0</v>
      </c>
      <c r="O326" s="8">
        <v>0</v>
      </c>
      <c r="P326" s="8">
        <v>299</v>
      </c>
      <c r="Q326" s="8">
        <v>5681000</v>
      </c>
      <c r="R326" s="6" t="s">
        <v>25</v>
      </c>
    </row>
    <row r="327" spans="1:18" x14ac:dyDescent="0.25">
      <c r="A327" s="6" t="s">
        <v>459</v>
      </c>
      <c r="B327" s="6" t="s">
        <v>18</v>
      </c>
      <c r="C327" s="6" t="s">
        <v>460</v>
      </c>
      <c r="D327" s="6" t="s">
        <v>69</v>
      </c>
      <c r="E327" s="6" t="s">
        <v>3450</v>
      </c>
      <c r="F327" s="6" t="s">
        <v>3453</v>
      </c>
      <c r="G327" s="6" t="s">
        <v>22</v>
      </c>
      <c r="H327" s="6" t="s">
        <v>461</v>
      </c>
      <c r="I327" s="6" t="s">
        <v>24</v>
      </c>
      <c r="J327" s="8">
        <v>60</v>
      </c>
      <c r="K327" s="8">
        <v>5610000</v>
      </c>
      <c r="L327" s="8">
        <v>0</v>
      </c>
      <c r="M327" s="8">
        <v>0</v>
      </c>
      <c r="N327" s="8">
        <v>0</v>
      </c>
      <c r="O327" s="8">
        <v>0</v>
      </c>
      <c r="P327" s="8">
        <v>60</v>
      </c>
      <c r="Q327" s="8">
        <v>5610000</v>
      </c>
      <c r="R327" s="6" t="s">
        <v>25</v>
      </c>
    </row>
    <row r="328" spans="1:18" x14ac:dyDescent="0.25">
      <c r="A328" s="6" t="s">
        <v>733</v>
      </c>
      <c r="B328" s="6" t="s">
        <v>36</v>
      </c>
      <c r="C328" s="6" t="s">
        <v>332</v>
      </c>
      <c r="D328" s="6" t="s">
        <v>38</v>
      </c>
      <c r="E328" s="6" t="s">
        <v>3450</v>
      </c>
      <c r="F328" s="6" t="s">
        <v>74</v>
      </c>
      <c r="G328" s="6" t="s">
        <v>105</v>
      </c>
      <c r="H328" s="6" t="s">
        <v>734</v>
      </c>
      <c r="I328" s="6" t="s">
        <v>24</v>
      </c>
      <c r="J328" s="8">
        <v>44</v>
      </c>
      <c r="K328" s="8">
        <v>5570400</v>
      </c>
      <c r="L328" s="8">
        <v>0</v>
      </c>
      <c r="M328" s="8">
        <v>0</v>
      </c>
      <c r="N328" s="8">
        <v>0</v>
      </c>
      <c r="O328" s="8">
        <v>0</v>
      </c>
      <c r="P328" s="8">
        <v>44</v>
      </c>
      <c r="Q328" s="8">
        <v>5570400</v>
      </c>
      <c r="R328" s="6" t="s">
        <v>25</v>
      </c>
    </row>
    <row r="329" spans="1:18" x14ac:dyDescent="0.25">
      <c r="A329" s="6" t="s">
        <v>531</v>
      </c>
      <c r="B329" s="6" t="s">
        <v>18</v>
      </c>
      <c r="C329" s="6" t="s">
        <v>19</v>
      </c>
      <c r="D329" s="6" t="s">
        <v>61</v>
      </c>
      <c r="E329" s="6" t="s">
        <v>3450</v>
      </c>
      <c r="F329" s="6" t="s">
        <v>21</v>
      </c>
      <c r="G329" s="6" t="s">
        <v>22</v>
      </c>
      <c r="H329" s="6" t="s">
        <v>532</v>
      </c>
      <c r="I329" s="6" t="s">
        <v>24</v>
      </c>
      <c r="J329" s="8">
        <v>2338</v>
      </c>
      <c r="K329" s="8">
        <v>5560699</v>
      </c>
      <c r="L329" s="8">
        <v>0</v>
      </c>
      <c r="M329" s="8">
        <v>0</v>
      </c>
      <c r="N329" s="8">
        <v>0</v>
      </c>
      <c r="O329" s="8">
        <v>0</v>
      </c>
      <c r="P329" s="8">
        <v>2338</v>
      </c>
      <c r="Q329" s="8">
        <v>5560699</v>
      </c>
      <c r="R329" s="6" t="s">
        <v>25</v>
      </c>
    </row>
    <row r="330" spans="1:18" x14ac:dyDescent="0.25">
      <c r="A330" s="6" t="s">
        <v>529</v>
      </c>
      <c r="B330" s="6" t="s">
        <v>130</v>
      </c>
      <c r="C330" s="6" t="s">
        <v>65</v>
      </c>
      <c r="D330" s="6" t="s">
        <v>65</v>
      </c>
      <c r="E330" s="6" t="s">
        <v>3450</v>
      </c>
      <c r="F330" s="6" t="s">
        <v>21</v>
      </c>
      <c r="G330" s="6" t="s">
        <v>22</v>
      </c>
      <c r="H330" s="6" t="s">
        <v>530</v>
      </c>
      <c r="I330" s="6" t="s">
        <v>132</v>
      </c>
      <c r="J330" s="8">
        <v>120</v>
      </c>
      <c r="K330" s="8">
        <v>5520000</v>
      </c>
      <c r="L330" s="8">
        <v>0</v>
      </c>
      <c r="M330" s="8">
        <v>0</v>
      </c>
      <c r="N330" s="8">
        <v>0</v>
      </c>
      <c r="O330" s="8">
        <v>0</v>
      </c>
      <c r="P330" s="8">
        <v>120</v>
      </c>
      <c r="Q330" s="8">
        <v>5520000</v>
      </c>
      <c r="R330" s="6" t="s">
        <v>25</v>
      </c>
    </row>
    <row r="331" spans="1:18" x14ac:dyDescent="0.25">
      <c r="A331" s="6" t="s">
        <v>2913</v>
      </c>
      <c r="B331" s="6" t="s">
        <v>36</v>
      </c>
      <c r="C331" s="6" t="s">
        <v>365</v>
      </c>
      <c r="D331" s="6" t="s">
        <v>38</v>
      </c>
      <c r="E331" s="6" t="s">
        <v>3450</v>
      </c>
      <c r="F331" s="6" t="s">
        <v>74</v>
      </c>
      <c r="G331" s="6" t="s">
        <v>105</v>
      </c>
      <c r="H331" s="6" t="s">
        <v>2914</v>
      </c>
      <c r="I331" s="6" t="s">
        <v>24</v>
      </c>
      <c r="J331" s="8">
        <v>39</v>
      </c>
      <c r="K331" s="8">
        <v>5474040</v>
      </c>
      <c r="L331" s="8">
        <v>0</v>
      </c>
      <c r="M331" s="8">
        <v>0</v>
      </c>
      <c r="N331" s="8">
        <v>0</v>
      </c>
      <c r="O331" s="8">
        <v>0</v>
      </c>
      <c r="P331" s="8">
        <v>39</v>
      </c>
      <c r="Q331" s="8">
        <v>5474040</v>
      </c>
      <c r="R331" s="6" t="s">
        <v>25</v>
      </c>
    </row>
    <row r="332" spans="1:18" x14ac:dyDescent="0.25">
      <c r="A332" s="6" t="s">
        <v>2929</v>
      </c>
      <c r="B332" s="6" t="s">
        <v>18</v>
      </c>
      <c r="C332" s="6" t="s">
        <v>19</v>
      </c>
      <c r="D332" s="6" t="s">
        <v>86</v>
      </c>
      <c r="E332" s="6" t="s">
        <v>3450</v>
      </c>
      <c r="F332" s="6" t="s">
        <v>21</v>
      </c>
      <c r="G332" s="6" t="s">
        <v>22</v>
      </c>
      <c r="H332" s="6" t="s">
        <v>2930</v>
      </c>
      <c r="I332" s="6" t="s">
        <v>24</v>
      </c>
      <c r="J332" s="8">
        <v>219</v>
      </c>
      <c r="K332" s="8">
        <v>5432514</v>
      </c>
      <c r="L332" s="8">
        <v>0</v>
      </c>
      <c r="M332" s="8">
        <v>0</v>
      </c>
      <c r="N332" s="8">
        <v>0</v>
      </c>
      <c r="O332" s="8">
        <v>0</v>
      </c>
      <c r="P332" s="8">
        <v>219</v>
      </c>
      <c r="Q332" s="8">
        <v>5432514</v>
      </c>
      <c r="R332" s="6" t="s">
        <v>25</v>
      </c>
    </row>
    <row r="333" spans="1:18" x14ac:dyDescent="0.25">
      <c r="A333" s="6" t="s">
        <v>2931</v>
      </c>
      <c r="B333" s="6" t="s">
        <v>18</v>
      </c>
      <c r="C333" s="6" t="s">
        <v>182</v>
      </c>
      <c r="D333" s="6" t="s">
        <v>86</v>
      </c>
      <c r="E333" s="6" t="s">
        <v>3450</v>
      </c>
      <c r="F333" s="6" t="s">
        <v>477</v>
      </c>
      <c r="G333" s="6" t="s">
        <v>22</v>
      </c>
      <c r="H333" s="6" t="s">
        <v>2932</v>
      </c>
      <c r="I333" s="6" t="s">
        <v>24</v>
      </c>
      <c r="J333" s="8">
        <v>363</v>
      </c>
      <c r="K333" s="8">
        <v>5405433</v>
      </c>
      <c r="L333" s="8">
        <v>0</v>
      </c>
      <c r="M333" s="8">
        <v>0</v>
      </c>
      <c r="N333" s="8">
        <v>0</v>
      </c>
      <c r="O333" s="8">
        <v>0</v>
      </c>
      <c r="P333" s="8">
        <v>363</v>
      </c>
      <c r="Q333" s="8">
        <v>5405433</v>
      </c>
      <c r="R333" s="6" t="s">
        <v>25</v>
      </c>
    </row>
    <row r="334" spans="1:18" x14ac:dyDescent="0.25">
      <c r="A334" s="6" t="s">
        <v>535</v>
      </c>
      <c r="B334" s="6" t="s">
        <v>18</v>
      </c>
      <c r="C334" s="6" t="s">
        <v>19</v>
      </c>
      <c r="D334" s="6" t="s">
        <v>536</v>
      </c>
      <c r="E334" s="6" t="s">
        <v>3450</v>
      </c>
      <c r="F334" s="6" t="s">
        <v>21</v>
      </c>
      <c r="G334" s="6" t="s">
        <v>22</v>
      </c>
      <c r="H334" s="6" t="s">
        <v>537</v>
      </c>
      <c r="I334" s="6" t="s">
        <v>24</v>
      </c>
      <c r="J334" s="8">
        <v>300</v>
      </c>
      <c r="K334" s="8">
        <v>5400000</v>
      </c>
      <c r="L334" s="8">
        <v>0</v>
      </c>
      <c r="M334" s="8">
        <v>0</v>
      </c>
      <c r="N334" s="8">
        <v>0</v>
      </c>
      <c r="O334" s="8">
        <v>0</v>
      </c>
      <c r="P334" s="8">
        <v>300</v>
      </c>
      <c r="Q334" s="8">
        <v>5400000</v>
      </c>
      <c r="R334" s="6" t="s">
        <v>25</v>
      </c>
    </row>
    <row r="335" spans="1:18" x14ac:dyDescent="0.25">
      <c r="A335" s="6" t="s">
        <v>538</v>
      </c>
      <c r="B335" s="6" t="s">
        <v>185</v>
      </c>
      <c r="C335" s="6" t="s">
        <v>295</v>
      </c>
      <c r="D335" s="6" t="s">
        <v>296</v>
      </c>
      <c r="E335" s="6" t="s">
        <v>3450</v>
      </c>
      <c r="F335" s="6" t="s">
        <v>21</v>
      </c>
      <c r="G335" s="6" t="s">
        <v>22</v>
      </c>
      <c r="H335" s="6" t="s">
        <v>539</v>
      </c>
      <c r="I335" s="6" t="s">
        <v>24</v>
      </c>
      <c r="J335" s="8">
        <v>18</v>
      </c>
      <c r="K335" s="8">
        <v>5400000</v>
      </c>
      <c r="L335" s="8">
        <v>0</v>
      </c>
      <c r="M335" s="8">
        <v>0</v>
      </c>
      <c r="N335" s="8">
        <v>0</v>
      </c>
      <c r="O335" s="8">
        <v>0</v>
      </c>
      <c r="P335" s="8">
        <v>18</v>
      </c>
      <c r="Q335" s="8">
        <v>5400000</v>
      </c>
      <c r="R335" s="6" t="s">
        <v>2864</v>
      </c>
    </row>
    <row r="336" spans="1:18" x14ac:dyDescent="0.25">
      <c r="A336" s="6" t="s">
        <v>540</v>
      </c>
      <c r="B336" s="6" t="s">
        <v>18</v>
      </c>
      <c r="C336" s="6" t="s">
        <v>127</v>
      </c>
      <c r="D336" s="6" t="s">
        <v>20</v>
      </c>
      <c r="E336" s="6" t="s">
        <v>3450</v>
      </c>
      <c r="F336" s="6" t="s">
        <v>21</v>
      </c>
      <c r="G336" s="6" t="s">
        <v>22</v>
      </c>
      <c r="H336" s="6" t="s">
        <v>541</v>
      </c>
      <c r="I336" s="6" t="s">
        <v>30</v>
      </c>
      <c r="J336" s="8">
        <v>1685</v>
      </c>
      <c r="K336" s="8">
        <v>5392000</v>
      </c>
      <c r="L336" s="8">
        <v>0</v>
      </c>
      <c r="M336" s="8">
        <v>0</v>
      </c>
      <c r="N336" s="8">
        <v>0</v>
      </c>
      <c r="O336" s="8">
        <v>0</v>
      </c>
      <c r="P336" s="8">
        <v>1685</v>
      </c>
      <c r="Q336" s="8">
        <v>5392000</v>
      </c>
      <c r="R336" s="6" t="s">
        <v>25</v>
      </c>
    </row>
    <row r="337" spans="1:18" x14ac:dyDescent="0.25">
      <c r="A337" s="6" t="s">
        <v>1808</v>
      </c>
      <c r="B337" s="6" t="s">
        <v>18</v>
      </c>
      <c r="C337" s="6" t="s">
        <v>77</v>
      </c>
      <c r="D337" s="6" t="s">
        <v>86</v>
      </c>
      <c r="E337" s="6" t="s">
        <v>3450</v>
      </c>
      <c r="F337" s="6" t="s">
        <v>3391</v>
      </c>
      <c r="G337" s="6" t="s">
        <v>22</v>
      </c>
      <c r="H337" s="6" t="s">
        <v>1809</v>
      </c>
      <c r="I337" s="6" t="s">
        <v>24</v>
      </c>
      <c r="J337" s="8">
        <v>802</v>
      </c>
      <c r="K337" s="8">
        <v>5381420</v>
      </c>
      <c r="L337" s="8">
        <v>0</v>
      </c>
      <c r="M337" s="8">
        <v>0</v>
      </c>
      <c r="N337" s="8">
        <v>0</v>
      </c>
      <c r="O337" s="8">
        <v>0</v>
      </c>
      <c r="P337" s="8">
        <v>802</v>
      </c>
      <c r="Q337" s="8">
        <v>5381420</v>
      </c>
      <c r="R337" s="6" t="s">
        <v>25</v>
      </c>
    </row>
    <row r="338" spans="1:18" x14ac:dyDescent="0.25">
      <c r="A338" s="6" t="s">
        <v>1030</v>
      </c>
      <c r="B338" s="6" t="s">
        <v>18</v>
      </c>
      <c r="C338" s="6" t="s">
        <v>19</v>
      </c>
      <c r="D338" s="6" t="s">
        <v>351</v>
      </c>
      <c r="E338" s="6" t="s">
        <v>3450</v>
      </c>
      <c r="F338" s="6" t="s">
        <v>21</v>
      </c>
      <c r="G338" s="6" t="s">
        <v>2718</v>
      </c>
      <c r="H338" s="6" t="s">
        <v>1031</v>
      </c>
      <c r="I338" s="6" t="s">
        <v>24</v>
      </c>
      <c r="J338" s="8">
        <v>766</v>
      </c>
      <c r="K338" s="8">
        <v>5381383</v>
      </c>
      <c r="L338" s="8">
        <v>0</v>
      </c>
      <c r="M338" s="8">
        <v>0</v>
      </c>
      <c r="N338" s="8">
        <v>0</v>
      </c>
      <c r="O338" s="8">
        <v>0</v>
      </c>
      <c r="P338" s="8">
        <v>766</v>
      </c>
      <c r="Q338" s="8">
        <v>5381383</v>
      </c>
      <c r="R338" s="6" t="s">
        <v>25</v>
      </c>
    </row>
    <row r="339" spans="1:18" x14ac:dyDescent="0.25">
      <c r="A339" s="6" t="s">
        <v>542</v>
      </c>
      <c r="B339" s="6" t="s">
        <v>18</v>
      </c>
      <c r="C339" s="6" t="s">
        <v>543</v>
      </c>
      <c r="D339" s="6" t="s">
        <v>20</v>
      </c>
      <c r="E339" s="6" t="s">
        <v>3450</v>
      </c>
      <c r="F339" s="6" t="s">
        <v>21</v>
      </c>
      <c r="G339" s="6" t="s">
        <v>22</v>
      </c>
      <c r="H339" s="6" t="s">
        <v>544</v>
      </c>
      <c r="I339" s="6" t="s">
        <v>24</v>
      </c>
      <c r="J339" s="8">
        <v>2315</v>
      </c>
      <c r="K339" s="8">
        <v>5359225</v>
      </c>
      <c r="L339" s="8">
        <v>0</v>
      </c>
      <c r="M339" s="8">
        <v>0</v>
      </c>
      <c r="N339" s="8">
        <v>0</v>
      </c>
      <c r="O339" s="8">
        <v>0</v>
      </c>
      <c r="P339" s="8">
        <v>2315</v>
      </c>
      <c r="Q339" s="8">
        <v>5359225</v>
      </c>
      <c r="R339" s="6" t="s">
        <v>25</v>
      </c>
    </row>
    <row r="340" spans="1:18" x14ac:dyDescent="0.25">
      <c r="A340" s="6" t="s">
        <v>774</v>
      </c>
      <c r="B340" s="6" t="s">
        <v>18</v>
      </c>
      <c r="C340" s="6" t="s">
        <v>43</v>
      </c>
      <c r="D340" s="6" t="s">
        <v>44</v>
      </c>
      <c r="E340" s="6" t="s">
        <v>3450</v>
      </c>
      <c r="F340" s="6" t="s">
        <v>21</v>
      </c>
      <c r="G340" s="6" t="s">
        <v>40</v>
      </c>
      <c r="H340" s="6" t="s">
        <v>775</v>
      </c>
      <c r="I340" s="6" t="s">
        <v>24</v>
      </c>
      <c r="J340" s="8">
        <v>68</v>
      </c>
      <c r="K340" s="8">
        <v>5347792</v>
      </c>
      <c r="L340" s="8">
        <v>0</v>
      </c>
      <c r="M340" s="8">
        <v>0</v>
      </c>
      <c r="N340" s="8">
        <v>0</v>
      </c>
      <c r="O340" s="8">
        <v>0</v>
      </c>
      <c r="P340" s="8">
        <v>68</v>
      </c>
      <c r="Q340" s="8">
        <v>5347792</v>
      </c>
      <c r="R340" s="6" t="s">
        <v>25</v>
      </c>
    </row>
    <row r="341" spans="1:18" x14ac:dyDescent="0.25">
      <c r="A341" s="6" t="s">
        <v>558</v>
      </c>
      <c r="B341" s="6" t="s">
        <v>18</v>
      </c>
      <c r="C341" s="6" t="s">
        <v>77</v>
      </c>
      <c r="D341" s="6" t="s">
        <v>69</v>
      </c>
      <c r="E341" s="6" t="s">
        <v>3450</v>
      </c>
      <c r="F341" s="6" t="s">
        <v>74</v>
      </c>
      <c r="G341" s="6" t="s">
        <v>22</v>
      </c>
      <c r="H341" s="6" t="s">
        <v>559</v>
      </c>
      <c r="I341" s="6" t="s">
        <v>24</v>
      </c>
      <c r="J341" s="8">
        <v>630</v>
      </c>
      <c r="K341" s="8">
        <v>5301450</v>
      </c>
      <c r="L341" s="8">
        <v>0</v>
      </c>
      <c r="M341" s="8">
        <v>0</v>
      </c>
      <c r="N341" s="8">
        <v>0</v>
      </c>
      <c r="O341" s="8">
        <v>0</v>
      </c>
      <c r="P341" s="8">
        <v>630</v>
      </c>
      <c r="Q341" s="8">
        <v>5301450</v>
      </c>
      <c r="R341" s="6" t="s">
        <v>25</v>
      </c>
    </row>
    <row r="342" spans="1:18" x14ac:dyDescent="0.25">
      <c r="A342" s="6" t="s">
        <v>1132</v>
      </c>
      <c r="B342" s="6" t="s">
        <v>18</v>
      </c>
      <c r="C342" s="6" t="s">
        <v>498</v>
      </c>
      <c r="D342" s="6" t="s">
        <v>517</v>
      </c>
      <c r="E342" s="6" t="s">
        <v>3450</v>
      </c>
      <c r="F342" s="6" t="s">
        <v>21</v>
      </c>
      <c r="G342" s="6" t="s">
        <v>22</v>
      </c>
      <c r="H342" s="6" t="s">
        <v>1133</v>
      </c>
      <c r="I342" s="6" t="s">
        <v>24</v>
      </c>
      <c r="J342" s="8">
        <v>20</v>
      </c>
      <c r="K342" s="8">
        <v>5271462</v>
      </c>
      <c r="L342" s="8">
        <v>0</v>
      </c>
      <c r="M342" s="8">
        <v>0</v>
      </c>
      <c r="N342" s="8">
        <v>0</v>
      </c>
      <c r="O342" s="8">
        <v>0</v>
      </c>
      <c r="P342" s="8">
        <v>20</v>
      </c>
      <c r="Q342" s="8">
        <v>5271462</v>
      </c>
      <c r="R342" s="6" t="s">
        <v>25</v>
      </c>
    </row>
    <row r="343" spans="1:18" x14ac:dyDescent="0.25">
      <c r="A343" s="6" t="s">
        <v>548</v>
      </c>
      <c r="B343" s="6" t="s">
        <v>18</v>
      </c>
      <c r="C343" s="6" t="s">
        <v>147</v>
      </c>
      <c r="D343" s="6" t="s">
        <v>152</v>
      </c>
      <c r="E343" s="6" t="s">
        <v>3450</v>
      </c>
      <c r="F343" s="6" t="s">
        <v>21</v>
      </c>
      <c r="G343" s="6" t="s">
        <v>22</v>
      </c>
      <c r="H343" s="6" t="s">
        <v>549</v>
      </c>
      <c r="I343" s="6" t="s">
        <v>30</v>
      </c>
      <c r="J343" s="8">
        <v>145</v>
      </c>
      <c r="K343" s="8">
        <v>5266136</v>
      </c>
      <c r="L343" s="8">
        <v>0</v>
      </c>
      <c r="M343" s="8">
        <v>0</v>
      </c>
      <c r="N343" s="8">
        <v>0</v>
      </c>
      <c r="O343" s="8">
        <v>0</v>
      </c>
      <c r="P343" s="8">
        <v>145</v>
      </c>
      <c r="Q343" s="8">
        <v>5266136</v>
      </c>
      <c r="R343" s="6" t="s">
        <v>25</v>
      </c>
    </row>
    <row r="344" spans="1:18" x14ac:dyDescent="0.25">
      <c r="A344" s="6" t="s">
        <v>552</v>
      </c>
      <c r="B344" s="6" t="s">
        <v>18</v>
      </c>
      <c r="C344" s="6" t="s">
        <v>19</v>
      </c>
      <c r="D344" s="6" t="s">
        <v>166</v>
      </c>
      <c r="E344" s="6" t="s">
        <v>3450</v>
      </c>
      <c r="F344" s="6" t="s">
        <v>21</v>
      </c>
      <c r="G344" s="6" t="s">
        <v>22</v>
      </c>
      <c r="H344" s="6" t="s">
        <v>553</v>
      </c>
      <c r="I344" s="6" t="s">
        <v>24</v>
      </c>
      <c r="J344" s="8">
        <v>464</v>
      </c>
      <c r="K344" s="8">
        <v>5247840</v>
      </c>
      <c r="L344" s="8">
        <v>0</v>
      </c>
      <c r="M344" s="8">
        <v>0</v>
      </c>
      <c r="N344" s="8">
        <v>0</v>
      </c>
      <c r="O344" s="8">
        <v>0</v>
      </c>
      <c r="P344" s="8">
        <v>464</v>
      </c>
      <c r="Q344" s="8">
        <v>5247840</v>
      </c>
      <c r="R344" s="6" t="s">
        <v>25</v>
      </c>
    </row>
    <row r="345" spans="1:18" x14ac:dyDescent="0.25">
      <c r="A345" s="6" t="s">
        <v>554</v>
      </c>
      <c r="B345" s="6" t="s">
        <v>18</v>
      </c>
      <c r="C345" s="6" t="s">
        <v>110</v>
      </c>
      <c r="D345" s="6" t="s">
        <v>86</v>
      </c>
      <c r="E345" s="6" t="s">
        <v>3450</v>
      </c>
      <c r="F345" s="6" t="s">
        <v>21</v>
      </c>
      <c r="G345" s="6" t="s">
        <v>22</v>
      </c>
      <c r="H345" s="6" t="s">
        <v>555</v>
      </c>
      <c r="I345" s="6" t="s">
        <v>24</v>
      </c>
      <c r="J345" s="8">
        <v>264</v>
      </c>
      <c r="K345" s="8">
        <v>5238951</v>
      </c>
      <c r="L345" s="8">
        <v>0</v>
      </c>
      <c r="M345" s="8">
        <v>0</v>
      </c>
      <c r="N345" s="8">
        <v>0</v>
      </c>
      <c r="O345" s="8">
        <v>0</v>
      </c>
      <c r="P345" s="8">
        <v>264</v>
      </c>
      <c r="Q345" s="8">
        <v>5238951</v>
      </c>
      <c r="R345" s="6" t="s">
        <v>25</v>
      </c>
    </row>
    <row r="346" spans="1:18" x14ac:dyDescent="0.25">
      <c r="A346" s="6" t="s">
        <v>1609</v>
      </c>
      <c r="B346" s="6" t="s">
        <v>18</v>
      </c>
      <c r="C346" s="6" t="s">
        <v>220</v>
      </c>
      <c r="D346" s="6" t="s">
        <v>86</v>
      </c>
      <c r="E346" s="6" t="s">
        <v>3450</v>
      </c>
      <c r="F346" s="6" t="s">
        <v>21</v>
      </c>
      <c r="G346" s="6" t="s">
        <v>22</v>
      </c>
      <c r="H346" s="6" t="s">
        <v>1610</v>
      </c>
      <c r="I346" s="6" t="s">
        <v>24</v>
      </c>
      <c r="J346" s="8">
        <v>269</v>
      </c>
      <c r="K346" s="8">
        <v>5215408</v>
      </c>
      <c r="L346" s="8">
        <v>0</v>
      </c>
      <c r="M346" s="8">
        <v>0</v>
      </c>
      <c r="N346" s="8">
        <v>0</v>
      </c>
      <c r="O346" s="8">
        <v>0</v>
      </c>
      <c r="P346" s="8">
        <v>269</v>
      </c>
      <c r="Q346" s="8">
        <v>5215408</v>
      </c>
      <c r="R346" s="6" t="s">
        <v>25</v>
      </c>
    </row>
    <row r="347" spans="1:18" x14ac:dyDescent="0.25">
      <c r="A347" s="6" t="s">
        <v>839</v>
      </c>
      <c r="B347" s="6" t="s">
        <v>36</v>
      </c>
      <c r="C347" s="6" t="s">
        <v>54</v>
      </c>
      <c r="D347" s="6" t="s">
        <v>103</v>
      </c>
      <c r="E347" s="6" t="s">
        <v>3450</v>
      </c>
      <c r="F347" s="6" t="s">
        <v>104</v>
      </c>
      <c r="G347" s="6" t="s">
        <v>105</v>
      </c>
      <c r="H347" s="6" t="s">
        <v>840</v>
      </c>
      <c r="I347" s="6" t="s">
        <v>24</v>
      </c>
      <c r="J347" s="8">
        <v>16</v>
      </c>
      <c r="K347" s="8">
        <v>5188448</v>
      </c>
      <c r="L347" s="8">
        <v>0</v>
      </c>
      <c r="M347" s="8">
        <v>0</v>
      </c>
      <c r="N347" s="8">
        <v>0</v>
      </c>
      <c r="O347" s="8">
        <v>0</v>
      </c>
      <c r="P347" s="8">
        <v>16</v>
      </c>
      <c r="Q347" s="8">
        <v>5188448</v>
      </c>
      <c r="R347" s="6" t="s">
        <v>25</v>
      </c>
    </row>
    <row r="348" spans="1:18" x14ac:dyDescent="0.25">
      <c r="A348" s="6" t="s">
        <v>247</v>
      </c>
      <c r="B348" s="6" t="s">
        <v>18</v>
      </c>
      <c r="C348" s="6" t="s">
        <v>64</v>
      </c>
      <c r="D348" s="6" t="s">
        <v>61</v>
      </c>
      <c r="E348" s="6" t="s">
        <v>3450</v>
      </c>
      <c r="F348" s="6" t="s">
        <v>21</v>
      </c>
      <c r="G348" s="6" t="s">
        <v>22</v>
      </c>
      <c r="H348" s="6" t="s">
        <v>248</v>
      </c>
      <c r="I348" s="6" t="s">
        <v>24</v>
      </c>
      <c r="J348" s="8">
        <v>130</v>
      </c>
      <c r="K348" s="8">
        <v>5169736</v>
      </c>
      <c r="L348" s="8">
        <v>0</v>
      </c>
      <c r="M348" s="8">
        <v>0</v>
      </c>
      <c r="N348" s="8">
        <v>0</v>
      </c>
      <c r="O348" s="8">
        <v>0</v>
      </c>
      <c r="P348" s="8">
        <v>130</v>
      </c>
      <c r="Q348" s="8">
        <v>5169736</v>
      </c>
      <c r="R348" s="6" t="s">
        <v>25</v>
      </c>
    </row>
    <row r="349" spans="1:18" x14ac:dyDescent="0.25">
      <c r="A349" s="6" t="s">
        <v>556</v>
      </c>
      <c r="B349" s="6" t="s">
        <v>18</v>
      </c>
      <c r="C349" s="6" t="s">
        <v>256</v>
      </c>
      <c r="D349" s="6" t="s">
        <v>78</v>
      </c>
      <c r="E349" s="6" t="s">
        <v>3450</v>
      </c>
      <c r="F349" s="6" t="s">
        <v>21</v>
      </c>
      <c r="G349" s="6" t="s">
        <v>22</v>
      </c>
      <c r="H349" s="6" t="s">
        <v>557</v>
      </c>
      <c r="I349" s="6" t="s">
        <v>24</v>
      </c>
      <c r="J349" s="8">
        <v>41</v>
      </c>
      <c r="K349" s="8">
        <v>5162269</v>
      </c>
      <c r="L349" s="8">
        <v>0</v>
      </c>
      <c r="M349" s="8">
        <v>0</v>
      </c>
      <c r="N349" s="8">
        <v>0</v>
      </c>
      <c r="O349" s="8">
        <v>0</v>
      </c>
      <c r="P349" s="8">
        <v>41</v>
      </c>
      <c r="Q349" s="8">
        <v>5162269</v>
      </c>
      <c r="R349" s="6" t="s">
        <v>25</v>
      </c>
    </row>
    <row r="350" spans="1:18" x14ac:dyDescent="0.25">
      <c r="A350" s="6" t="s">
        <v>198</v>
      </c>
      <c r="B350" s="6" t="s">
        <v>18</v>
      </c>
      <c r="C350" s="6" t="s">
        <v>64</v>
      </c>
      <c r="D350" s="6" t="s">
        <v>86</v>
      </c>
      <c r="E350" s="6" t="s">
        <v>3450</v>
      </c>
      <c r="F350" s="6" t="s">
        <v>3390</v>
      </c>
      <c r="G350" s="6" t="s">
        <v>22</v>
      </c>
      <c r="H350" s="6" t="s">
        <v>199</v>
      </c>
      <c r="I350" s="6" t="s">
        <v>24</v>
      </c>
      <c r="J350" s="8">
        <v>762</v>
      </c>
      <c r="K350" s="8">
        <v>5109972</v>
      </c>
      <c r="L350" s="8">
        <v>0</v>
      </c>
      <c r="M350" s="8">
        <v>0</v>
      </c>
      <c r="N350" s="8">
        <v>0</v>
      </c>
      <c r="O350" s="8">
        <v>0</v>
      </c>
      <c r="P350" s="8">
        <v>762</v>
      </c>
      <c r="Q350" s="8">
        <v>5109972</v>
      </c>
      <c r="R350" s="6" t="s">
        <v>25</v>
      </c>
    </row>
    <row r="351" spans="1:18" x14ac:dyDescent="0.25">
      <c r="A351" s="6" t="s">
        <v>3418</v>
      </c>
      <c r="B351" s="6" t="s">
        <v>36</v>
      </c>
      <c r="C351" s="6" t="s">
        <v>324</v>
      </c>
      <c r="D351" s="6" t="s">
        <v>38</v>
      </c>
      <c r="E351" s="6" t="s">
        <v>3450</v>
      </c>
      <c r="F351" s="6" t="s">
        <v>506</v>
      </c>
      <c r="G351" s="6" t="s">
        <v>105</v>
      </c>
      <c r="H351" s="6" t="s">
        <v>3419</v>
      </c>
      <c r="I351" s="6" t="s">
        <v>24</v>
      </c>
      <c r="J351" s="8">
        <v>170</v>
      </c>
      <c r="K351" s="8">
        <v>5093258</v>
      </c>
      <c r="L351" s="8">
        <v>0</v>
      </c>
      <c r="M351" s="8">
        <v>3061604</v>
      </c>
      <c r="N351" s="8">
        <v>0</v>
      </c>
      <c r="O351" s="8">
        <v>-3061604</v>
      </c>
      <c r="P351" s="8">
        <v>170</v>
      </c>
      <c r="Q351" s="8">
        <v>5093258</v>
      </c>
      <c r="R351" s="6" t="s">
        <v>25</v>
      </c>
    </row>
    <row r="352" spans="1:18" x14ac:dyDescent="0.25">
      <c r="A352" s="6" t="s">
        <v>2126</v>
      </c>
      <c r="B352" s="6" t="s">
        <v>18</v>
      </c>
      <c r="C352" s="6" t="s">
        <v>43</v>
      </c>
      <c r="D352" s="6" t="s">
        <v>152</v>
      </c>
      <c r="E352" s="6" t="s">
        <v>3450</v>
      </c>
      <c r="F352" s="6" t="s">
        <v>21</v>
      </c>
      <c r="G352" s="6" t="s">
        <v>22</v>
      </c>
      <c r="H352" s="6" t="s">
        <v>2127</v>
      </c>
      <c r="I352" s="6" t="s">
        <v>24</v>
      </c>
      <c r="J352" s="8">
        <v>46</v>
      </c>
      <c r="K352" s="8">
        <v>5091280</v>
      </c>
      <c r="L352" s="8">
        <v>0</v>
      </c>
      <c r="M352" s="8">
        <v>0</v>
      </c>
      <c r="N352" s="8">
        <v>0</v>
      </c>
      <c r="O352" s="8">
        <v>0</v>
      </c>
      <c r="P352" s="8">
        <v>46</v>
      </c>
      <c r="Q352" s="8">
        <v>5091280</v>
      </c>
      <c r="R352" s="6" t="s">
        <v>25</v>
      </c>
    </row>
    <row r="353" spans="1:18" x14ac:dyDescent="0.25">
      <c r="A353" s="6" t="s">
        <v>571</v>
      </c>
      <c r="B353" s="6" t="s">
        <v>18</v>
      </c>
      <c r="C353" s="6" t="s">
        <v>19</v>
      </c>
      <c r="D353" s="6" t="s">
        <v>166</v>
      </c>
      <c r="E353" s="6" t="s">
        <v>3450</v>
      </c>
      <c r="F353" s="6" t="s">
        <v>21</v>
      </c>
      <c r="G353" s="6" t="s">
        <v>22</v>
      </c>
      <c r="H353" s="6" t="s">
        <v>572</v>
      </c>
      <c r="I353" s="6" t="s">
        <v>24</v>
      </c>
      <c r="J353" s="8">
        <v>1982</v>
      </c>
      <c r="K353" s="8">
        <v>5081848</v>
      </c>
      <c r="L353" s="8">
        <v>0</v>
      </c>
      <c r="M353" s="8">
        <v>0</v>
      </c>
      <c r="N353" s="8">
        <v>0</v>
      </c>
      <c r="O353" s="8">
        <v>0</v>
      </c>
      <c r="P353" s="8">
        <v>1982</v>
      </c>
      <c r="Q353" s="8">
        <v>5081848</v>
      </c>
      <c r="R353" s="6" t="s">
        <v>25</v>
      </c>
    </row>
    <row r="354" spans="1:18" x14ac:dyDescent="0.25">
      <c r="A354" s="6" t="s">
        <v>796</v>
      </c>
      <c r="B354" s="6" t="s">
        <v>130</v>
      </c>
      <c r="C354" s="6" t="s">
        <v>65</v>
      </c>
      <c r="D354" s="6" t="s">
        <v>65</v>
      </c>
      <c r="E354" s="6" t="s">
        <v>3450</v>
      </c>
      <c r="F354" s="6" t="s">
        <v>21</v>
      </c>
      <c r="G354" s="6" t="s">
        <v>22</v>
      </c>
      <c r="H354" s="6" t="s">
        <v>797</v>
      </c>
      <c r="I354" s="6" t="s">
        <v>132</v>
      </c>
      <c r="J354" s="8">
        <v>91.5</v>
      </c>
      <c r="K354" s="8">
        <v>5022242</v>
      </c>
      <c r="L354" s="8">
        <v>0</v>
      </c>
      <c r="M354" s="8">
        <v>0</v>
      </c>
      <c r="N354" s="8">
        <v>0</v>
      </c>
      <c r="O354" s="8">
        <v>0</v>
      </c>
      <c r="P354" s="8">
        <v>91.5</v>
      </c>
      <c r="Q354" s="8">
        <v>5022242</v>
      </c>
      <c r="R354" s="6" t="s">
        <v>25</v>
      </c>
    </row>
    <row r="355" spans="1:18" x14ac:dyDescent="0.25">
      <c r="A355" s="6" t="s">
        <v>579</v>
      </c>
      <c r="B355" s="6" t="s">
        <v>18</v>
      </c>
      <c r="C355" s="6" t="s">
        <v>110</v>
      </c>
      <c r="D355" s="6" t="s">
        <v>140</v>
      </c>
      <c r="E355" s="6" t="s">
        <v>3450</v>
      </c>
      <c r="F355" s="6" t="s">
        <v>21</v>
      </c>
      <c r="G355" s="6" t="s">
        <v>22</v>
      </c>
      <c r="H355" s="6" t="s">
        <v>580</v>
      </c>
      <c r="I355" s="6" t="s">
        <v>24</v>
      </c>
      <c r="J355" s="8">
        <v>93</v>
      </c>
      <c r="K355" s="8">
        <v>4995090</v>
      </c>
      <c r="L355" s="8">
        <v>0</v>
      </c>
      <c r="M355" s="8">
        <v>0</v>
      </c>
      <c r="N355" s="8">
        <v>0</v>
      </c>
      <c r="O355" s="8">
        <v>0</v>
      </c>
      <c r="P355" s="8">
        <v>93</v>
      </c>
      <c r="Q355" s="8">
        <v>4995090</v>
      </c>
      <c r="R355" s="6" t="s">
        <v>25</v>
      </c>
    </row>
    <row r="356" spans="1:18" x14ac:dyDescent="0.25">
      <c r="A356" s="6" t="s">
        <v>581</v>
      </c>
      <c r="B356" s="6" t="s">
        <v>18</v>
      </c>
      <c r="C356" s="6" t="s">
        <v>64</v>
      </c>
      <c r="D356" s="6" t="s">
        <v>166</v>
      </c>
      <c r="E356" s="6" t="s">
        <v>3450</v>
      </c>
      <c r="F356" s="6" t="s">
        <v>21</v>
      </c>
      <c r="G356" s="6" t="s">
        <v>22</v>
      </c>
      <c r="H356" s="6" t="s">
        <v>582</v>
      </c>
      <c r="I356" s="6" t="s">
        <v>24</v>
      </c>
      <c r="J356" s="8">
        <v>500</v>
      </c>
      <c r="K356" s="8">
        <v>4991200</v>
      </c>
      <c r="L356" s="8">
        <v>0</v>
      </c>
      <c r="M356" s="8">
        <v>0</v>
      </c>
      <c r="N356" s="8">
        <v>0</v>
      </c>
      <c r="O356" s="8">
        <v>0</v>
      </c>
      <c r="P356" s="8">
        <v>500</v>
      </c>
      <c r="Q356" s="8">
        <v>4991200</v>
      </c>
      <c r="R356" s="6" t="s">
        <v>25</v>
      </c>
    </row>
    <row r="357" spans="1:18" x14ac:dyDescent="0.25">
      <c r="A357" s="6" t="s">
        <v>583</v>
      </c>
      <c r="B357" s="6" t="s">
        <v>18</v>
      </c>
      <c r="C357" s="6" t="s">
        <v>72</v>
      </c>
      <c r="D357" s="6" t="s">
        <v>89</v>
      </c>
      <c r="E357" s="6" t="s">
        <v>3450</v>
      </c>
      <c r="F357" s="6" t="s">
        <v>21</v>
      </c>
      <c r="G357" s="6" t="s">
        <v>22</v>
      </c>
      <c r="H357" s="6" t="s">
        <v>584</v>
      </c>
      <c r="I357" s="6" t="s">
        <v>30</v>
      </c>
      <c r="J357" s="8">
        <v>150</v>
      </c>
      <c r="K357" s="8">
        <v>4977275</v>
      </c>
      <c r="L357" s="8">
        <v>0</v>
      </c>
      <c r="M357" s="8">
        <v>0</v>
      </c>
      <c r="N357" s="8">
        <v>0</v>
      </c>
      <c r="O357" s="8">
        <v>0</v>
      </c>
      <c r="P357" s="8">
        <v>150</v>
      </c>
      <c r="Q357" s="8">
        <v>4977275</v>
      </c>
      <c r="R357" s="6" t="s">
        <v>25</v>
      </c>
    </row>
    <row r="358" spans="1:18" x14ac:dyDescent="0.25">
      <c r="A358" s="6" t="s">
        <v>585</v>
      </c>
      <c r="B358" s="6" t="s">
        <v>18</v>
      </c>
      <c r="C358" s="6" t="s">
        <v>72</v>
      </c>
      <c r="D358" s="6" t="s">
        <v>89</v>
      </c>
      <c r="E358" s="6" t="s">
        <v>3450</v>
      </c>
      <c r="F358" s="6" t="s">
        <v>21</v>
      </c>
      <c r="G358" s="6" t="s">
        <v>22</v>
      </c>
      <c r="H358" s="6" t="s">
        <v>586</v>
      </c>
      <c r="I358" s="6" t="s">
        <v>30</v>
      </c>
      <c r="J358" s="8">
        <v>150</v>
      </c>
      <c r="K358" s="8">
        <v>4977069</v>
      </c>
      <c r="L358" s="8">
        <v>0</v>
      </c>
      <c r="M358" s="8">
        <v>0</v>
      </c>
      <c r="N358" s="8">
        <v>0</v>
      </c>
      <c r="O358" s="8">
        <v>0</v>
      </c>
      <c r="P358" s="8">
        <v>150</v>
      </c>
      <c r="Q358" s="8">
        <v>4977069</v>
      </c>
      <c r="R358" s="6" t="s">
        <v>25</v>
      </c>
    </row>
    <row r="359" spans="1:18" x14ac:dyDescent="0.25">
      <c r="A359" s="6" t="s">
        <v>587</v>
      </c>
      <c r="B359" s="6" t="s">
        <v>18</v>
      </c>
      <c r="C359" s="6" t="s">
        <v>72</v>
      </c>
      <c r="D359" s="6" t="s">
        <v>89</v>
      </c>
      <c r="E359" s="6" t="s">
        <v>3450</v>
      </c>
      <c r="F359" s="6" t="s">
        <v>21</v>
      </c>
      <c r="G359" s="6" t="s">
        <v>22</v>
      </c>
      <c r="H359" s="6" t="s">
        <v>588</v>
      </c>
      <c r="I359" s="6" t="s">
        <v>30</v>
      </c>
      <c r="J359" s="8">
        <v>150</v>
      </c>
      <c r="K359" s="8">
        <v>4967240</v>
      </c>
      <c r="L359" s="8">
        <v>0</v>
      </c>
      <c r="M359" s="8">
        <v>0</v>
      </c>
      <c r="N359" s="8">
        <v>0</v>
      </c>
      <c r="O359" s="8">
        <v>0</v>
      </c>
      <c r="P359" s="8">
        <v>150</v>
      </c>
      <c r="Q359" s="8">
        <v>4967240</v>
      </c>
      <c r="R359" s="6" t="s">
        <v>25</v>
      </c>
    </row>
    <row r="360" spans="1:18" x14ac:dyDescent="0.25">
      <c r="A360" s="6" t="s">
        <v>591</v>
      </c>
      <c r="B360" s="6" t="s">
        <v>18</v>
      </c>
      <c r="C360" s="6" t="s">
        <v>592</v>
      </c>
      <c r="D360" s="6" t="s">
        <v>61</v>
      </c>
      <c r="E360" s="6" t="s">
        <v>3450</v>
      </c>
      <c r="F360" s="6" t="s">
        <v>21</v>
      </c>
      <c r="G360" s="6" t="s">
        <v>22</v>
      </c>
      <c r="H360" s="6" t="s">
        <v>593</v>
      </c>
      <c r="I360" s="6" t="s">
        <v>24</v>
      </c>
      <c r="J360" s="8">
        <v>250</v>
      </c>
      <c r="K360" s="8">
        <v>4910000</v>
      </c>
      <c r="L360" s="8">
        <v>0</v>
      </c>
      <c r="M360" s="8">
        <v>0</v>
      </c>
      <c r="N360" s="8">
        <v>0</v>
      </c>
      <c r="O360" s="8">
        <v>0</v>
      </c>
      <c r="P360" s="8">
        <v>250</v>
      </c>
      <c r="Q360" s="8">
        <v>4910000</v>
      </c>
      <c r="R360" s="6" t="s">
        <v>25</v>
      </c>
    </row>
    <row r="361" spans="1:18" x14ac:dyDescent="0.25">
      <c r="A361" s="6" t="s">
        <v>594</v>
      </c>
      <c r="B361" s="6" t="s">
        <v>18</v>
      </c>
      <c r="C361" s="6" t="s">
        <v>595</v>
      </c>
      <c r="D361" s="6" t="s">
        <v>152</v>
      </c>
      <c r="E361" s="6" t="s">
        <v>3450</v>
      </c>
      <c r="F361" s="6" t="s">
        <v>21</v>
      </c>
      <c r="G361" s="6" t="s">
        <v>22</v>
      </c>
      <c r="H361" s="6" t="s">
        <v>596</v>
      </c>
      <c r="I361" s="6" t="s">
        <v>30</v>
      </c>
      <c r="J361" s="8">
        <v>87</v>
      </c>
      <c r="K361" s="8">
        <v>4907670</v>
      </c>
      <c r="L361" s="8">
        <v>0</v>
      </c>
      <c r="M361" s="8">
        <v>0</v>
      </c>
      <c r="N361" s="8">
        <v>0</v>
      </c>
      <c r="O361" s="8">
        <v>0</v>
      </c>
      <c r="P361" s="8">
        <v>87</v>
      </c>
      <c r="Q361" s="8">
        <v>4907670</v>
      </c>
      <c r="R361" s="6" t="s">
        <v>25</v>
      </c>
    </row>
    <row r="362" spans="1:18" x14ac:dyDescent="0.25">
      <c r="A362" s="6" t="s">
        <v>589</v>
      </c>
      <c r="B362" s="6" t="s">
        <v>18</v>
      </c>
      <c r="C362" s="6" t="s">
        <v>77</v>
      </c>
      <c r="D362" s="6" t="s">
        <v>86</v>
      </c>
      <c r="E362" s="6" t="s">
        <v>3450</v>
      </c>
      <c r="F362" s="6" t="s">
        <v>477</v>
      </c>
      <c r="G362" s="6" t="s">
        <v>22</v>
      </c>
      <c r="H362" s="6" t="s">
        <v>590</v>
      </c>
      <c r="I362" s="6" t="s">
        <v>24</v>
      </c>
      <c r="J362" s="8">
        <v>379</v>
      </c>
      <c r="K362" s="8">
        <v>4905397</v>
      </c>
      <c r="L362" s="8">
        <v>0</v>
      </c>
      <c r="M362" s="8">
        <v>0</v>
      </c>
      <c r="N362" s="8">
        <v>0</v>
      </c>
      <c r="O362" s="8">
        <v>0</v>
      </c>
      <c r="P362" s="8">
        <v>379</v>
      </c>
      <c r="Q362" s="8">
        <v>4905397</v>
      </c>
      <c r="R362" s="6" t="s">
        <v>25</v>
      </c>
    </row>
    <row r="363" spans="1:18" x14ac:dyDescent="0.25">
      <c r="A363" s="6" t="s">
        <v>601</v>
      </c>
      <c r="B363" s="6" t="s">
        <v>18</v>
      </c>
      <c r="C363" s="6" t="s">
        <v>81</v>
      </c>
      <c r="D363" s="6" t="s">
        <v>166</v>
      </c>
      <c r="E363" s="6" t="s">
        <v>3450</v>
      </c>
      <c r="F363" s="6" t="s">
        <v>74</v>
      </c>
      <c r="G363" s="6" t="s">
        <v>22</v>
      </c>
      <c r="H363" s="6" t="s">
        <v>602</v>
      </c>
      <c r="I363" s="6" t="s">
        <v>24</v>
      </c>
      <c r="J363" s="8">
        <v>92</v>
      </c>
      <c r="K363" s="8">
        <v>4842328</v>
      </c>
      <c r="L363" s="8">
        <v>0</v>
      </c>
      <c r="M363" s="8">
        <v>0</v>
      </c>
      <c r="N363" s="8">
        <v>0</v>
      </c>
      <c r="O363" s="8">
        <v>0</v>
      </c>
      <c r="P363" s="8">
        <v>92</v>
      </c>
      <c r="Q363" s="8">
        <v>4842328</v>
      </c>
      <c r="R363" s="6" t="s">
        <v>25</v>
      </c>
    </row>
    <row r="364" spans="1:18" x14ac:dyDescent="0.25">
      <c r="A364" s="6" t="s">
        <v>778</v>
      </c>
      <c r="B364" s="6" t="s">
        <v>36</v>
      </c>
      <c r="C364" s="6" t="s">
        <v>460</v>
      </c>
      <c r="D364" s="6" t="s">
        <v>38</v>
      </c>
      <c r="E364" s="6" t="s">
        <v>3450</v>
      </c>
      <c r="F364" s="6" t="s">
        <v>74</v>
      </c>
      <c r="G364" s="6" t="s">
        <v>105</v>
      </c>
      <c r="H364" s="6" t="s">
        <v>779</v>
      </c>
      <c r="I364" s="6" t="s">
        <v>24</v>
      </c>
      <c r="J364" s="8">
        <v>80</v>
      </c>
      <c r="K364" s="8">
        <v>4837040</v>
      </c>
      <c r="L364" s="8">
        <v>0</v>
      </c>
      <c r="M364" s="8">
        <v>0</v>
      </c>
      <c r="N364" s="8">
        <v>0</v>
      </c>
      <c r="O364" s="8">
        <v>0</v>
      </c>
      <c r="P364" s="8">
        <v>80</v>
      </c>
      <c r="Q364" s="8">
        <v>4837040</v>
      </c>
      <c r="R364" s="6" t="s">
        <v>25</v>
      </c>
    </row>
    <row r="365" spans="1:18" x14ac:dyDescent="0.25">
      <c r="A365" s="6" t="s">
        <v>605</v>
      </c>
      <c r="B365" s="6" t="s">
        <v>18</v>
      </c>
      <c r="C365" s="6" t="s">
        <v>54</v>
      </c>
      <c r="D365" s="6" t="s">
        <v>78</v>
      </c>
      <c r="E365" s="6" t="s">
        <v>3450</v>
      </c>
      <c r="F365" s="6" t="s">
        <v>21</v>
      </c>
      <c r="G365" s="6" t="s">
        <v>22</v>
      </c>
      <c r="H365" s="6" t="s">
        <v>606</v>
      </c>
      <c r="I365" s="6" t="s">
        <v>24</v>
      </c>
      <c r="J365" s="8">
        <v>50</v>
      </c>
      <c r="K365" s="8">
        <v>4824211</v>
      </c>
      <c r="L365" s="8">
        <v>0</v>
      </c>
      <c r="M365" s="8">
        <v>0</v>
      </c>
      <c r="N365" s="8">
        <v>0</v>
      </c>
      <c r="O365" s="8">
        <v>0</v>
      </c>
      <c r="P365" s="8">
        <v>50</v>
      </c>
      <c r="Q365" s="8">
        <v>4824211</v>
      </c>
      <c r="R365" s="6" t="s">
        <v>25</v>
      </c>
    </row>
    <row r="366" spans="1:18" x14ac:dyDescent="0.25">
      <c r="A366" s="6" t="s">
        <v>3237</v>
      </c>
      <c r="B366" s="6" t="s">
        <v>36</v>
      </c>
      <c r="C366" s="6" t="s">
        <v>256</v>
      </c>
      <c r="D366" s="6" t="s">
        <v>103</v>
      </c>
      <c r="E366" s="6" t="s">
        <v>3450</v>
      </c>
      <c r="F366" s="6" t="s">
        <v>104</v>
      </c>
      <c r="G366" s="6" t="s">
        <v>105</v>
      </c>
      <c r="H366" s="6" t="s">
        <v>3238</v>
      </c>
      <c r="I366" s="6" t="s">
        <v>24</v>
      </c>
      <c r="J366" s="8">
        <v>140</v>
      </c>
      <c r="K366" s="8">
        <v>4756780</v>
      </c>
      <c r="L366" s="8">
        <v>0</v>
      </c>
      <c r="M366" s="8">
        <v>0</v>
      </c>
      <c r="N366" s="8">
        <v>0</v>
      </c>
      <c r="O366" s="8">
        <v>0</v>
      </c>
      <c r="P366" s="8">
        <v>140</v>
      </c>
      <c r="Q366" s="8">
        <v>4756780</v>
      </c>
      <c r="R366" s="6" t="s">
        <v>25</v>
      </c>
    </row>
    <row r="367" spans="1:18" x14ac:dyDescent="0.25">
      <c r="A367" s="6" t="s">
        <v>607</v>
      </c>
      <c r="B367" s="6" t="s">
        <v>18</v>
      </c>
      <c r="C367" s="6" t="s">
        <v>81</v>
      </c>
      <c r="D367" s="6" t="s">
        <v>86</v>
      </c>
      <c r="E367" s="6" t="s">
        <v>3450</v>
      </c>
      <c r="F367" s="6" t="s">
        <v>3390</v>
      </c>
      <c r="G367" s="6" t="s">
        <v>22</v>
      </c>
      <c r="H367" s="6" t="s">
        <v>608</v>
      </c>
      <c r="I367" s="6" t="s">
        <v>24</v>
      </c>
      <c r="J367" s="8">
        <v>1150</v>
      </c>
      <c r="K367" s="8">
        <v>4755250</v>
      </c>
      <c r="L367" s="8">
        <v>0</v>
      </c>
      <c r="M367" s="8">
        <v>0</v>
      </c>
      <c r="N367" s="8">
        <v>0</v>
      </c>
      <c r="O367" s="8">
        <v>0</v>
      </c>
      <c r="P367" s="8">
        <v>1150</v>
      </c>
      <c r="Q367" s="8">
        <v>4755250</v>
      </c>
      <c r="R367" s="6" t="s">
        <v>25</v>
      </c>
    </row>
    <row r="368" spans="1:18" x14ac:dyDescent="0.25">
      <c r="A368" s="6" t="s">
        <v>800</v>
      </c>
      <c r="B368" s="6" t="s">
        <v>36</v>
      </c>
      <c r="C368" s="6" t="s">
        <v>68</v>
      </c>
      <c r="D368" s="6" t="s">
        <v>38</v>
      </c>
      <c r="E368" s="6" t="s">
        <v>3450</v>
      </c>
      <c r="F368" s="6" t="s">
        <v>74</v>
      </c>
      <c r="G368" s="6" t="s">
        <v>105</v>
      </c>
      <c r="H368" s="6" t="s">
        <v>801</v>
      </c>
      <c r="I368" s="6" t="s">
        <v>24</v>
      </c>
      <c r="J368" s="8">
        <v>267</v>
      </c>
      <c r="K368" s="8">
        <v>4750731</v>
      </c>
      <c r="L368" s="8">
        <v>0</v>
      </c>
      <c r="M368" s="8">
        <v>0</v>
      </c>
      <c r="N368" s="8">
        <v>0</v>
      </c>
      <c r="O368" s="8">
        <v>0</v>
      </c>
      <c r="P368" s="8">
        <v>267</v>
      </c>
      <c r="Q368" s="8">
        <v>4750731</v>
      </c>
      <c r="R368" s="6" t="s">
        <v>25</v>
      </c>
    </row>
    <row r="369" spans="1:18" x14ac:dyDescent="0.25">
      <c r="A369" s="6" t="s">
        <v>609</v>
      </c>
      <c r="B369" s="6" t="s">
        <v>18</v>
      </c>
      <c r="C369" s="6" t="s">
        <v>43</v>
      </c>
      <c r="D369" s="6" t="s">
        <v>152</v>
      </c>
      <c r="E369" s="6" t="s">
        <v>3450</v>
      </c>
      <c r="F369" s="6" t="s">
        <v>21</v>
      </c>
      <c r="G369" s="6" t="s">
        <v>22</v>
      </c>
      <c r="H369" s="6" t="s">
        <v>610</v>
      </c>
      <c r="I369" s="6" t="s">
        <v>30</v>
      </c>
      <c r="J369" s="8">
        <v>90</v>
      </c>
      <c r="K369" s="8">
        <v>4729092</v>
      </c>
      <c r="L369" s="8">
        <v>0</v>
      </c>
      <c r="M369" s="8">
        <v>0</v>
      </c>
      <c r="N369" s="8">
        <v>0</v>
      </c>
      <c r="O369" s="8">
        <v>0</v>
      </c>
      <c r="P369" s="8">
        <v>90</v>
      </c>
      <c r="Q369" s="8">
        <v>4729092</v>
      </c>
      <c r="R369" s="6" t="s">
        <v>25</v>
      </c>
    </row>
    <row r="370" spans="1:18" x14ac:dyDescent="0.25">
      <c r="A370" s="6" t="s">
        <v>611</v>
      </c>
      <c r="B370" s="6" t="s">
        <v>18</v>
      </c>
      <c r="C370" s="6" t="s">
        <v>43</v>
      </c>
      <c r="D370" s="6" t="s">
        <v>152</v>
      </c>
      <c r="E370" s="6" t="s">
        <v>3450</v>
      </c>
      <c r="F370" s="6" t="s">
        <v>21</v>
      </c>
      <c r="G370" s="6" t="s">
        <v>22</v>
      </c>
      <c r="H370" s="6" t="s">
        <v>612</v>
      </c>
      <c r="I370" s="6" t="s">
        <v>30</v>
      </c>
      <c r="J370" s="8">
        <v>90</v>
      </c>
      <c r="K370" s="8">
        <v>4729091</v>
      </c>
      <c r="L370" s="8">
        <v>0</v>
      </c>
      <c r="M370" s="8">
        <v>0</v>
      </c>
      <c r="N370" s="8">
        <v>0</v>
      </c>
      <c r="O370" s="8">
        <v>0</v>
      </c>
      <c r="P370" s="8">
        <v>90</v>
      </c>
      <c r="Q370" s="8">
        <v>4729091</v>
      </c>
      <c r="R370" s="6" t="s">
        <v>25</v>
      </c>
    </row>
    <row r="371" spans="1:18" x14ac:dyDescent="0.25">
      <c r="A371" s="6" t="s">
        <v>616</v>
      </c>
      <c r="B371" s="6" t="s">
        <v>18</v>
      </c>
      <c r="C371" s="6" t="s">
        <v>19</v>
      </c>
      <c r="D371" s="6" t="s">
        <v>61</v>
      </c>
      <c r="E371" s="6" t="s">
        <v>3450</v>
      </c>
      <c r="F371" s="6" t="s">
        <v>21</v>
      </c>
      <c r="G371" s="6" t="s">
        <v>22</v>
      </c>
      <c r="H371" s="6" t="s">
        <v>617</v>
      </c>
      <c r="I371" s="6" t="s">
        <v>24</v>
      </c>
      <c r="J371" s="8">
        <v>818</v>
      </c>
      <c r="K371" s="8">
        <v>4693684</v>
      </c>
      <c r="L371" s="8">
        <v>0</v>
      </c>
      <c r="M371" s="8">
        <v>0</v>
      </c>
      <c r="N371" s="8">
        <v>0</v>
      </c>
      <c r="O371" s="8">
        <v>0</v>
      </c>
      <c r="P371" s="8">
        <v>818</v>
      </c>
      <c r="Q371" s="8">
        <v>4693684</v>
      </c>
      <c r="R371" s="6" t="s">
        <v>25</v>
      </c>
    </row>
    <row r="372" spans="1:18" x14ac:dyDescent="0.25">
      <c r="A372" s="6" t="s">
        <v>618</v>
      </c>
      <c r="B372" s="6" t="s">
        <v>18</v>
      </c>
      <c r="C372" s="6" t="s">
        <v>19</v>
      </c>
      <c r="D372" s="6" t="s">
        <v>166</v>
      </c>
      <c r="E372" s="6" t="s">
        <v>3450</v>
      </c>
      <c r="F372" s="6" t="s">
        <v>21</v>
      </c>
      <c r="G372" s="6" t="s">
        <v>22</v>
      </c>
      <c r="H372" s="6" t="s">
        <v>619</v>
      </c>
      <c r="I372" s="6" t="s">
        <v>24</v>
      </c>
      <c r="J372" s="8">
        <v>300</v>
      </c>
      <c r="K372" s="8">
        <v>4689300</v>
      </c>
      <c r="L372" s="8">
        <v>0</v>
      </c>
      <c r="M372" s="8">
        <v>0</v>
      </c>
      <c r="N372" s="8">
        <v>0</v>
      </c>
      <c r="O372" s="8">
        <v>0</v>
      </c>
      <c r="P372" s="8">
        <v>300</v>
      </c>
      <c r="Q372" s="8">
        <v>4689300</v>
      </c>
      <c r="R372" s="6" t="s">
        <v>25</v>
      </c>
    </row>
    <row r="373" spans="1:18" x14ac:dyDescent="0.25">
      <c r="A373" s="6" t="s">
        <v>879</v>
      </c>
      <c r="B373" s="6" t="s">
        <v>36</v>
      </c>
      <c r="C373" s="6" t="s">
        <v>54</v>
      </c>
      <c r="D373" s="6" t="s">
        <v>38</v>
      </c>
      <c r="E373" s="6" t="s">
        <v>3450</v>
      </c>
      <c r="F373" s="6" t="s">
        <v>229</v>
      </c>
      <c r="G373" s="6" t="s">
        <v>105</v>
      </c>
      <c r="H373" s="6" t="s">
        <v>880</v>
      </c>
      <c r="I373" s="6" t="s">
        <v>24</v>
      </c>
      <c r="J373" s="8">
        <v>180</v>
      </c>
      <c r="K373" s="8">
        <v>4688237</v>
      </c>
      <c r="L373" s="8">
        <v>0</v>
      </c>
      <c r="M373" s="8">
        <v>12828756</v>
      </c>
      <c r="N373" s="8">
        <v>0</v>
      </c>
      <c r="O373" s="8">
        <v>-12828756</v>
      </c>
      <c r="P373" s="8">
        <v>180</v>
      </c>
      <c r="Q373" s="8">
        <v>4688237</v>
      </c>
      <c r="R373" s="6" t="s">
        <v>25</v>
      </c>
    </row>
    <row r="374" spans="1:18" x14ac:dyDescent="0.25">
      <c r="A374" s="6" t="s">
        <v>2838</v>
      </c>
      <c r="B374" s="6" t="s">
        <v>18</v>
      </c>
      <c r="C374" s="6" t="s">
        <v>220</v>
      </c>
      <c r="D374" s="6" t="s">
        <v>86</v>
      </c>
      <c r="E374" s="6" t="s">
        <v>3450</v>
      </c>
      <c r="F374" s="6" t="s">
        <v>984</v>
      </c>
      <c r="G374" s="6" t="s">
        <v>22</v>
      </c>
      <c r="H374" s="6" t="s">
        <v>2839</v>
      </c>
      <c r="I374" s="6" t="s">
        <v>24</v>
      </c>
      <c r="J374" s="8">
        <v>217</v>
      </c>
      <c r="K374" s="8">
        <v>4687851</v>
      </c>
      <c r="L374" s="8">
        <v>0</v>
      </c>
      <c r="M374" s="8">
        <v>0</v>
      </c>
      <c r="N374" s="8">
        <v>0</v>
      </c>
      <c r="O374" s="8">
        <v>0</v>
      </c>
      <c r="P374" s="8">
        <v>217</v>
      </c>
      <c r="Q374" s="8">
        <v>4687851</v>
      </c>
      <c r="R374" s="6" t="s">
        <v>25</v>
      </c>
    </row>
    <row r="375" spans="1:18" x14ac:dyDescent="0.25">
      <c r="A375" s="6" t="s">
        <v>676</v>
      </c>
      <c r="B375" s="6" t="s">
        <v>36</v>
      </c>
      <c r="C375" s="6" t="s">
        <v>77</v>
      </c>
      <c r="D375" s="6" t="s">
        <v>38</v>
      </c>
      <c r="E375" s="6" t="s">
        <v>3450</v>
      </c>
      <c r="F375" s="6" t="s">
        <v>74</v>
      </c>
      <c r="G375" s="6" t="s">
        <v>105</v>
      </c>
      <c r="H375" s="6" t="s">
        <v>677</v>
      </c>
      <c r="I375" s="6" t="s">
        <v>24</v>
      </c>
      <c r="J375" s="8">
        <v>82</v>
      </c>
      <c r="K375" s="8">
        <v>4654156</v>
      </c>
      <c r="L375" s="8">
        <v>0</v>
      </c>
      <c r="M375" s="8">
        <v>0</v>
      </c>
      <c r="N375" s="8">
        <v>0</v>
      </c>
      <c r="O375" s="8">
        <v>0</v>
      </c>
      <c r="P375" s="8">
        <v>82</v>
      </c>
      <c r="Q375" s="8">
        <v>4654156</v>
      </c>
      <c r="R375" s="6" t="s">
        <v>25</v>
      </c>
    </row>
    <row r="376" spans="1:18" x14ac:dyDescent="0.25">
      <c r="A376" s="6" t="s">
        <v>1541</v>
      </c>
      <c r="B376" s="6" t="s">
        <v>18</v>
      </c>
      <c r="C376" s="6" t="s">
        <v>226</v>
      </c>
      <c r="D376" s="6" t="s">
        <v>86</v>
      </c>
      <c r="E376" s="6" t="s">
        <v>3450</v>
      </c>
      <c r="F376" s="6" t="s">
        <v>21</v>
      </c>
      <c r="G376" s="6" t="s">
        <v>22</v>
      </c>
      <c r="H376" s="6" t="s">
        <v>1542</v>
      </c>
      <c r="I376" s="6" t="s">
        <v>24</v>
      </c>
      <c r="J376" s="8">
        <v>217</v>
      </c>
      <c r="K376" s="8">
        <v>4614288</v>
      </c>
      <c r="L376" s="8">
        <v>0</v>
      </c>
      <c r="M376" s="8">
        <v>0</v>
      </c>
      <c r="N376" s="8">
        <v>0</v>
      </c>
      <c r="O376" s="8">
        <v>0</v>
      </c>
      <c r="P376" s="8">
        <v>217</v>
      </c>
      <c r="Q376" s="8">
        <v>4614288</v>
      </c>
      <c r="R376" s="6" t="s">
        <v>25</v>
      </c>
    </row>
    <row r="377" spans="1:18" x14ac:dyDescent="0.25">
      <c r="A377" s="6" t="s">
        <v>219</v>
      </c>
      <c r="B377" s="6" t="s">
        <v>18</v>
      </c>
      <c r="C377" s="6" t="s">
        <v>220</v>
      </c>
      <c r="D377" s="6" t="s">
        <v>86</v>
      </c>
      <c r="E377" s="6" t="s">
        <v>3450</v>
      </c>
      <c r="F377" s="6" t="s">
        <v>21</v>
      </c>
      <c r="G377" s="6" t="s">
        <v>22</v>
      </c>
      <c r="H377" s="6" t="s">
        <v>221</v>
      </c>
      <c r="I377" s="6" t="s">
        <v>24</v>
      </c>
      <c r="J377" s="8">
        <v>300</v>
      </c>
      <c r="K377" s="8">
        <v>4565611</v>
      </c>
      <c r="L377" s="8">
        <v>0</v>
      </c>
      <c r="M377" s="8">
        <v>0</v>
      </c>
      <c r="N377" s="8">
        <v>0</v>
      </c>
      <c r="O377" s="8">
        <v>0</v>
      </c>
      <c r="P377" s="8">
        <v>300</v>
      </c>
      <c r="Q377" s="8">
        <v>4565611</v>
      </c>
      <c r="R377" s="6" t="s">
        <v>25</v>
      </c>
    </row>
    <row r="378" spans="1:18" x14ac:dyDescent="0.25">
      <c r="A378" s="6" t="s">
        <v>640</v>
      </c>
      <c r="B378" s="6" t="s">
        <v>185</v>
      </c>
      <c r="C378" s="6" t="s">
        <v>186</v>
      </c>
      <c r="D378" s="6" t="s">
        <v>93</v>
      </c>
      <c r="E378" s="6" t="s">
        <v>3450</v>
      </c>
      <c r="F378" s="6" t="s">
        <v>21</v>
      </c>
      <c r="G378" s="6" t="s">
        <v>22</v>
      </c>
      <c r="H378" s="6" t="s">
        <v>641</v>
      </c>
      <c r="I378" s="6" t="s">
        <v>24</v>
      </c>
      <c r="J378" s="8">
        <v>75</v>
      </c>
      <c r="K378" s="8">
        <v>4500000</v>
      </c>
      <c r="L378" s="8">
        <v>0</v>
      </c>
      <c r="M378" s="8">
        <v>0</v>
      </c>
      <c r="N378" s="8">
        <v>0</v>
      </c>
      <c r="O378" s="8">
        <v>0</v>
      </c>
      <c r="P378" s="8">
        <v>75</v>
      </c>
      <c r="Q378" s="8">
        <v>4500000</v>
      </c>
      <c r="R378" s="6" t="s">
        <v>34</v>
      </c>
    </row>
    <row r="379" spans="1:18" x14ac:dyDescent="0.25">
      <c r="A379" s="6" t="s">
        <v>625</v>
      </c>
      <c r="B379" s="6" t="s">
        <v>18</v>
      </c>
      <c r="C379" s="6" t="s">
        <v>626</v>
      </c>
      <c r="D379" s="6" t="s">
        <v>140</v>
      </c>
      <c r="E379" s="6" t="s">
        <v>3450</v>
      </c>
      <c r="F379" s="6" t="s">
        <v>21</v>
      </c>
      <c r="G379" s="6" t="s">
        <v>22</v>
      </c>
      <c r="H379" s="6" t="s">
        <v>627</v>
      </c>
      <c r="I379" s="6" t="s">
        <v>24</v>
      </c>
      <c r="J379" s="8">
        <v>169</v>
      </c>
      <c r="K379" s="8">
        <v>4490330</v>
      </c>
      <c r="L379" s="8">
        <v>0</v>
      </c>
      <c r="M379" s="8">
        <v>0</v>
      </c>
      <c r="N379" s="8">
        <v>0</v>
      </c>
      <c r="O379" s="8">
        <v>0</v>
      </c>
      <c r="P379" s="8">
        <v>169</v>
      </c>
      <c r="Q379" s="8">
        <v>4490330</v>
      </c>
      <c r="R379" s="6" t="s">
        <v>25</v>
      </c>
    </row>
    <row r="380" spans="1:18" x14ac:dyDescent="0.25">
      <c r="A380" s="6" t="s">
        <v>628</v>
      </c>
      <c r="B380" s="6" t="s">
        <v>18</v>
      </c>
      <c r="C380" s="6" t="s">
        <v>19</v>
      </c>
      <c r="D380" s="6" t="s">
        <v>166</v>
      </c>
      <c r="E380" s="6" t="s">
        <v>3450</v>
      </c>
      <c r="F380" s="6" t="s">
        <v>21</v>
      </c>
      <c r="G380" s="6" t="s">
        <v>22</v>
      </c>
      <c r="H380" s="6" t="s">
        <v>629</v>
      </c>
      <c r="I380" s="6" t="s">
        <v>24</v>
      </c>
      <c r="J380" s="8">
        <v>272</v>
      </c>
      <c r="K380" s="8">
        <v>4488963</v>
      </c>
      <c r="L380" s="8">
        <v>0</v>
      </c>
      <c r="M380" s="8">
        <v>0</v>
      </c>
      <c r="N380" s="8">
        <v>0</v>
      </c>
      <c r="O380" s="8">
        <v>0</v>
      </c>
      <c r="P380" s="8">
        <v>272</v>
      </c>
      <c r="Q380" s="8">
        <v>4488963</v>
      </c>
      <c r="R380" s="6" t="s">
        <v>25</v>
      </c>
    </row>
    <row r="381" spans="1:18" x14ac:dyDescent="0.25">
      <c r="A381" s="6" t="s">
        <v>3348</v>
      </c>
      <c r="B381" s="6" t="s">
        <v>36</v>
      </c>
      <c r="C381" s="6" t="s">
        <v>37</v>
      </c>
      <c r="D381" s="6" t="s">
        <v>38</v>
      </c>
      <c r="E381" s="6" t="s">
        <v>3450</v>
      </c>
      <c r="F381" s="6" t="s">
        <v>74</v>
      </c>
      <c r="G381" s="6" t="s">
        <v>2718</v>
      </c>
      <c r="H381" s="6" t="s">
        <v>3349</v>
      </c>
      <c r="I381" s="6" t="s">
        <v>24</v>
      </c>
      <c r="J381" s="8">
        <v>81</v>
      </c>
      <c r="K381" s="8">
        <v>4465692</v>
      </c>
      <c r="L381" s="8">
        <v>0</v>
      </c>
      <c r="M381" s="8">
        <v>0</v>
      </c>
      <c r="N381" s="8">
        <v>0</v>
      </c>
      <c r="O381" s="8">
        <v>0</v>
      </c>
      <c r="P381" s="8">
        <v>81</v>
      </c>
      <c r="Q381" s="8">
        <v>4465692</v>
      </c>
      <c r="R381" s="6" t="s">
        <v>25</v>
      </c>
    </row>
    <row r="382" spans="1:18" x14ac:dyDescent="0.25">
      <c r="A382" s="6" t="s">
        <v>632</v>
      </c>
      <c r="B382" s="6" t="s">
        <v>130</v>
      </c>
      <c r="C382" s="6" t="s">
        <v>65</v>
      </c>
      <c r="D382" s="6" t="s">
        <v>65</v>
      </c>
      <c r="E382" s="6" t="s">
        <v>3450</v>
      </c>
      <c r="F382" s="6" t="s">
        <v>21</v>
      </c>
      <c r="G382" s="6" t="s">
        <v>22</v>
      </c>
      <c r="H382" s="6" t="s">
        <v>633</v>
      </c>
      <c r="I382" s="6" t="s">
        <v>132</v>
      </c>
      <c r="J382" s="8">
        <v>92.5</v>
      </c>
      <c r="K382" s="8">
        <v>4440000</v>
      </c>
      <c r="L382" s="8">
        <v>0</v>
      </c>
      <c r="M382" s="8">
        <v>0</v>
      </c>
      <c r="N382" s="8">
        <v>0</v>
      </c>
      <c r="O382" s="8">
        <v>0</v>
      </c>
      <c r="P382" s="8">
        <v>92.5</v>
      </c>
      <c r="Q382" s="8">
        <v>4440000</v>
      </c>
      <c r="R382" s="6" t="s">
        <v>25</v>
      </c>
    </row>
    <row r="383" spans="1:18" x14ac:dyDescent="0.25">
      <c r="A383" s="6" t="s">
        <v>636</v>
      </c>
      <c r="B383" s="6" t="s">
        <v>18</v>
      </c>
      <c r="C383" s="6" t="s">
        <v>64</v>
      </c>
      <c r="D383" s="6" t="s">
        <v>61</v>
      </c>
      <c r="E383" s="6" t="s">
        <v>3450</v>
      </c>
      <c r="F383" s="6" t="s">
        <v>21</v>
      </c>
      <c r="G383" s="6" t="s">
        <v>22</v>
      </c>
      <c r="H383" s="6" t="s">
        <v>637</v>
      </c>
      <c r="I383" s="6" t="s">
        <v>24</v>
      </c>
      <c r="J383" s="8">
        <v>270</v>
      </c>
      <c r="K383" s="8">
        <v>4406036</v>
      </c>
      <c r="L383" s="8">
        <v>0</v>
      </c>
      <c r="M383" s="8">
        <v>0</v>
      </c>
      <c r="N383" s="8">
        <v>0</v>
      </c>
      <c r="O383" s="8">
        <v>0</v>
      </c>
      <c r="P383" s="8">
        <v>270</v>
      </c>
      <c r="Q383" s="8">
        <v>4406036</v>
      </c>
      <c r="R383" s="6" t="s">
        <v>25</v>
      </c>
    </row>
    <row r="384" spans="1:18" x14ac:dyDescent="0.25">
      <c r="A384" s="6" t="s">
        <v>670</v>
      </c>
      <c r="B384" s="6" t="s">
        <v>36</v>
      </c>
      <c r="C384" s="6" t="s">
        <v>19</v>
      </c>
      <c r="D384" s="6" t="s">
        <v>546</v>
      </c>
      <c r="E384" s="6" t="s">
        <v>3450</v>
      </c>
      <c r="F384" s="6" t="s">
        <v>157</v>
      </c>
      <c r="G384" s="6" t="s">
        <v>105</v>
      </c>
      <c r="H384" s="6" t="s">
        <v>671</v>
      </c>
      <c r="I384" s="6" t="s">
        <v>24</v>
      </c>
      <c r="J384" s="8">
        <v>272</v>
      </c>
      <c r="K384" s="8">
        <v>4402048</v>
      </c>
      <c r="L384" s="8">
        <v>0</v>
      </c>
      <c r="M384" s="8">
        <v>0</v>
      </c>
      <c r="N384" s="8">
        <v>0</v>
      </c>
      <c r="O384" s="8">
        <v>0</v>
      </c>
      <c r="P384" s="8">
        <v>272</v>
      </c>
      <c r="Q384" s="8">
        <v>4402048</v>
      </c>
      <c r="R384" s="6" t="s">
        <v>25</v>
      </c>
    </row>
    <row r="385" spans="1:18" x14ac:dyDescent="0.25">
      <c r="A385" s="6" t="s">
        <v>695</v>
      </c>
      <c r="B385" s="6" t="s">
        <v>18</v>
      </c>
      <c r="C385" s="6" t="s">
        <v>85</v>
      </c>
      <c r="D385" s="6" t="s">
        <v>237</v>
      </c>
      <c r="E385" s="6" t="s">
        <v>3450</v>
      </c>
      <c r="F385" s="6" t="s">
        <v>21</v>
      </c>
      <c r="G385" s="6" t="s">
        <v>22</v>
      </c>
      <c r="H385" s="6" t="s">
        <v>696</v>
      </c>
      <c r="I385" s="6" t="s">
        <v>24</v>
      </c>
      <c r="J385" s="8">
        <v>3100</v>
      </c>
      <c r="K385" s="8">
        <v>4402000</v>
      </c>
      <c r="L385" s="8">
        <v>0</v>
      </c>
      <c r="M385" s="8">
        <v>0</v>
      </c>
      <c r="N385" s="8">
        <v>0</v>
      </c>
      <c r="O385" s="8">
        <v>0</v>
      </c>
      <c r="P385" s="8">
        <v>3100</v>
      </c>
      <c r="Q385" s="8">
        <v>4402000</v>
      </c>
      <c r="R385" s="6" t="s">
        <v>25</v>
      </c>
    </row>
    <row r="386" spans="1:18" x14ac:dyDescent="0.25">
      <c r="A386" s="6" t="s">
        <v>714</v>
      </c>
      <c r="B386" s="6" t="s">
        <v>18</v>
      </c>
      <c r="C386" s="6" t="s">
        <v>43</v>
      </c>
      <c r="D386" s="6" t="s">
        <v>152</v>
      </c>
      <c r="E386" s="6" t="s">
        <v>3450</v>
      </c>
      <c r="F386" s="6" t="s">
        <v>21</v>
      </c>
      <c r="G386" s="6" t="s">
        <v>22</v>
      </c>
      <c r="H386" s="6" t="s">
        <v>715</v>
      </c>
      <c r="I386" s="6" t="s">
        <v>30</v>
      </c>
      <c r="J386" s="8">
        <v>83.5</v>
      </c>
      <c r="K386" s="8">
        <v>4387546</v>
      </c>
      <c r="L386" s="8">
        <v>0</v>
      </c>
      <c r="M386" s="8">
        <v>0</v>
      </c>
      <c r="N386" s="8">
        <v>0</v>
      </c>
      <c r="O386" s="8">
        <v>0</v>
      </c>
      <c r="P386" s="8">
        <v>83.5</v>
      </c>
      <c r="Q386" s="8">
        <v>4387546</v>
      </c>
      <c r="R386" s="6" t="s">
        <v>25</v>
      </c>
    </row>
    <row r="387" spans="1:18" x14ac:dyDescent="0.25">
      <c r="A387" s="6" t="s">
        <v>231</v>
      </c>
      <c r="B387" s="6" t="s">
        <v>18</v>
      </c>
      <c r="C387" s="6" t="s">
        <v>77</v>
      </c>
      <c r="D387" s="6" t="s">
        <v>78</v>
      </c>
      <c r="E387" s="6" t="s">
        <v>3450</v>
      </c>
      <c r="F387" s="6" t="s">
        <v>930</v>
      </c>
      <c r="G387" s="6" t="s">
        <v>40</v>
      </c>
      <c r="H387" s="6" t="s">
        <v>232</v>
      </c>
      <c r="I387" s="6" t="s">
        <v>24</v>
      </c>
      <c r="J387" s="8">
        <v>200</v>
      </c>
      <c r="K387" s="8">
        <v>4377365</v>
      </c>
      <c r="L387" s="8">
        <v>0</v>
      </c>
      <c r="M387" s="8">
        <v>0</v>
      </c>
      <c r="N387" s="8">
        <v>0</v>
      </c>
      <c r="O387" s="8">
        <v>0</v>
      </c>
      <c r="P387" s="8">
        <v>200</v>
      </c>
      <c r="Q387" s="8">
        <v>4377365</v>
      </c>
      <c r="R387" s="6" t="s">
        <v>25</v>
      </c>
    </row>
    <row r="388" spans="1:18" x14ac:dyDescent="0.25">
      <c r="A388" s="6" t="s">
        <v>822</v>
      </c>
      <c r="B388" s="6" t="s">
        <v>36</v>
      </c>
      <c r="C388" s="6" t="s">
        <v>236</v>
      </c>
      <c r="D388" s="6" t="s">
        <v>38</v>
      </c>
      <c r="E388" s="6" t="s">
        <v>3450</v>
      </c>
      <c r="F388" s="6" t="s">
        <v>74</v>
      </c>
      <c r="G388" s="6" t="s">
        <v>105</v>
      </c>
      <c r="H388" s="6" t="s">
        <v>823</v>
      </c>
      <c r="I388" s="6" t="s">
        <v>24</v>
      </c>
      <c r="J388" s="8">
        <v>14</v>
      </c>
      <c r="K388" s="8">
        <v>4370618</v>
      </c>
      <c r="L388" s="8">
        <v>0</v>
      </c>
      <c r="M388" s="8">
        <v>0</v>
      </c>
      <c r="N388" s="8">
        <v>0</v>
      </c>
      <c r="O388" s="8">
        <v>0</v>
      </c>
      <c r="P388" s="8">
        <v>14</v>
      </c>
      <c r="Q388" s="8">
        <v>4370618</v>
      </c>
      <c r="R388" s="6" t="s">
        <v>25</v>
      </c>
    </row>
    <row r="389" spans="1:18" x14ac:dyDescent="0.25">
      <c r="A389" s="6" t="s">
        <v>1153</v>
      </c>
      <c r="B389" s="6" t="s">
        <v>36</v>
      </c>
      <c r="C389" s="6" t="s">
        <v>134</v>
      </c>
      <c r="D389" s="6" t="s">
        <v>38</v>
      </c>
      <c r="E389" s="6" t="s">
        <v>3450</v>
      </c>
      <c r="F389" s="6" t="s">
        <v>1154</v>
      </c>
      <c r="G389" s="6" t="s">
        <v>105</v>
      </c>
      <c r="H389" s="6" t="s">
        <v>1155</v>
      </c>
      <c r="I389" s="6" t="s">
        <v>24</v>
      </c>
      <c r="J389" s="8">
        <v>19</v>
      </c>
      <c r="K389" s="8">
        <v>4358867</v>
      </c>
      <c r="L389" s="8">
        <v>0</v>
      </c>
      <c r="M389" s="8">
        <v>3163095</v>
      </c>
      <c r="N389" s="8">
        <v>0</v>
      </c>
      <c r="O389" s="8">
        <v>-3163095</v>
      </c>
      <c r="P389" s="8">
        <v>19</v>
      </c>
      <c r="Q389" s="8">
        <v>4358867</v>
      </c>
      <c r="R389" s="6" t="s">
        <v>25</v>
      </c>
    </row>
    <row r="390" spans="1:18" x14ac:dyDescent="0.25">
      <c r="A390" s="6" t="s">
        <v>491</v>
      </c>
      <c r="B390" s="6" t="s">
        <v>18</v>
      </c>
      <c r="C390" s="6" t="s">
        <v>209</v>
      </c>
      <c r="D390" s="6" t="s">
        <v>166</v>
      </c>
      <c r="E390" s="6" t="s">
        <v>3450</v>
      </c>
      <c r="F390" s="6" t="s">
        <v>21</v>
      </c>
      <c r="G390" s="6" t="s">
        <v>22</v>
      </c>
      <c r="H390" s="6" t="s">
        <v>492</v>
      </c>
      <c r="I390" s="6" t="s">
        <v>24</v>
      </c>
      <c r="J390" s="8">
        <v>722</v>
      </c>
      <c r="K390" s="8">
        <v>4344772</v>
      </c>
      <c r="L390" s="8">
        <v>0</v>
      </c>
      <c r="M390" s="8">
        <v>0</v>
      </c>
      <c r="N390" s="8">
        <v>0</v>
      </c>
      <c r="O390" s="8">
        <v>0</v>
      </c>
      <c r="P390" s="8">
        <v>722</v>
      </c>
      <c r="Q390" s="8">
        <v>4344772</v>
      </c>
      <c r="R390" s="6" t="s">
        <v>25</v>
      </c>
    </row>
    <row r="391" spans="1:18" x14ac:dyDescent="0.25">
      <c r="A391" s="6" t="s">
        <v>307</v>
      </c>
      <c r="B391" s="6" t="s">
        <v>18</v>
      </c>
      <c r="C391" s="6" t="s">
        <v>77</v>
      </c>
      <c r="D391" s="6" t="s">
        <v>78</v>
      </c>
      <c r="E391" s="6" t="s">
        <v>3450</v>
      </c>
      <c r="F391" s="6" t="s">
        <v>3453</v>
      </c>
      <c r="G391" s="6" t="s">
        <v>22</v>
      </c>
      <c r="H391" s="6" t="s">
        <v>308</v>
      </c>
      <c r="I391" s="6" t="s">
        <v>24</v>
      </c>
      <c r="J391" s="8">
        <v>69</v>
      </c>
      <c r="K391" s="8">
        <v>4341966</v>
      </c>
      <c r="L391" s="8">
        <v>0</v>
      </c>
      <c r="M391" s="8">
        <v>0</v>
      </c>
      <c r="N391" s="8">
        <v>0</v>
      </c>
      <c r="O391" s="8">
        <v>0</v>
      </c>
      <c r="P391" s="8">
        <v>69</v>
      </c>
      <c r="Q391" s="8">
        <v>4341966</v>
      </c>
      <c r="R391" s="6" t="s">
        <v>25</v>
      </c>
    </row>
    <row r="392" spans="1:18" x14ac:dyDescent="0.25">
      <c r="A392" s="6" t="s">
        <v>371</v>
      </c>
      <c r="B392" s="6" t="s">
        <v>18</v>
      </c>
      <c r="C392" s="6" t="s">
        <v>43</v>
      </c>
      <c r="D392" s="6" t="s">
        <v>152</v>
      </c>
      <c r="E392" s="6" t="s">
        <v>3450</v>
      </c>
      <c r="F392" s="6" t="s">
        <v>21</v>
      </c>
      <c r="G392" s="6" t="s">
        <v>22</v>
      </c>
      <c r="H392" s="6" t="s">
        <v>372</v>
      </c>
      <c r="I392" s="6" t="s">
        <v>24</v>
      </c>
      <c r="J392" s="8">
        <v>36</v>
      </c>
      <c r="K392" s="8">
        <v>4330658</v>
      </c>
      <c r="L392" s="8">
        <v>0</v>
      </c>
      <c r="M392" s="8">
        <v>0</v>
      </c>
      <c r="N392" s="8">
        <v>0</v>
      </c>
      <c r="O392" s="8">
        <v>0</v>
      </c>
      <c r="P392" s="8">
        <v>36</v>
      </c>
      <c r="Q392" s="8">
        <v>4330658</v>
      </c>
      <c r="R392" s="6" t="s">
        <v>25</v>
      </c>
    </row>
    <row r="393" spans="1:18" x14ac:dyDescent="0.25">
      <c r="A393" s="6" t="s">
        <v>646</v>
      </c>
      <c r="B393" s="6" t="s">
        <v>18</v>
      </c>
      <c r="C393" s="6" t="s">
        <v>68</v>
      </c>
      <c r="D393" s="6" t="s">
        <v>166</v>
      </c>
      <c r="E393" s="6" t="s">
        <v>3450</v>
      </c>
      <c r="F393" s="6" t="s">
        <v>21</v>
      </c>
      <c r="G393" s="6" t="s">
        <v>22</v>
      </c>
      <c r="H393" s="6" t="s">
        <v>647</v>
      </c>
      <c r="I393" s="6" t="s">
        <v>24</v>
      </c>
      <c r="J393" s="8">
        <v>2310</v>
      </c>
      <c r="K393" s="8">
        <v>4326630</v>
      </c>
      <c r="L393" s="8">
        <v>0</v>
      </c>
      <c r="M393" s="8">
        <v>0</v>
      </c>
      <c r="N393" s="8">
        <v>0</v>
      </c>
      <c r="O393" s="8">
        <v>0</v>
      </c>
      <c r="P393" s="8">
        <v>2310</v>
      </c>
      <c r="Q393" s="8">
        <v>4326630</v>
      </c>
      <c r="R393" s="6" t="s">
        <v>25</v>
      </c>
    </row>
    <row r="394" spans="1:18" x14ac:dyDescent="0.25">
      <c r="A394" s="6" t="s">
        <v>3246</v>
      </c>
      <c r="B394" s="6" t="s">
        <v>36</v>
      </c>
      <c r="C394" s="6" t="s">
        <v>592</v>
      </c>
      <c r="D394" s="6" t="s">
        <v>38</v>
      </c>
      <c r="E394" s="6" t="s">
        <v>3450</v>
      </c>
      <c r="F394" s="6" t="s">
        <v>74</v>
      </c>
      <c r="G394" s="6" t="s">
        <v>40</v>
      </c>
      <c r="H394" s="6" t="s">
        <v>3248</v>
      </c>
      <c r="I394" s="6" t="s">
        <v>24</v>
      </c>
      <c r="J394" s="8">
        <v>20</v>
      </c>
      <c r="K394" s="8">
        <v>4311380</v>
      </c>
      <c r="L394" s="8">
        <v>0</v>
      </c>
      <c r="M394" s="8">
        <v>0</v>
      </c>
      <c r="N394" s="8">
        <v>0</v>
      </c>
      <c r="O394" s="8">
        <v>0</v>
      </c>
      <c r="P394" s="8">
        <v>20</v>
      </c>
      <c r="Q394" s="8">
        <v>4311380</v>
      </c>
      <c r="R394" s="6" t="s">
        <v>25</v>
      </c>
    </row>
    <row r="395" spans="1:18" x14ac:dyDescent="0.25">
      <c r="A395" s="6" t="s">
        <v>723</v>
      </c>
      <c r="B395" s="6" t="s">
        <v>36</v>
      </c>
      <c r="C395" s="6" t="s">
        <v>681</v>
      </c>
      <c r="D395" s="6" t="s">
        <v>73</v>
      </c>
      <c r="E395" s="6" t="s">
        <v>3450</v>
      </c>
      <c r="F395" s="6" t="s">
        <v>930</v>
      </c>
      <c r="G395" s="6" t="s">
        <v>40</v>
      </c>
      <c r="H395" s="6" t="s">
        <v>724</v>
      </c>
      <c r="I395" s="6" t="s">
        <v>24</v>
      </c>
      <c r="J395" s="8">
        <v>111</v>
      </c>
      <c r="K395" s="8">
        <v>4304691</v>
      </c>
      <c r="L395" s="8">
        <v>0</v>
      </c>
      <c r="M395" s="8">
        <v>0</v>
      </c>
      <c r="N395" s="8">
        <v>0</v>
      </c>
      <c r="O395" s="8">
        <v>0</v>
      </c>
      <c r="P395" s="8">
        <v>111</v>
      </c>
      <c r="Q395" s="8">
        <v>4304691</v>
      </c>
      <c r="R395" s="6" t="s">
        <v>25</v>
      </c>
    </row>
    <row r="396" spans="1:18" x14ac:dyDescent="0.25">
      <c r="A396" s="6" t="s">
        <v>391</v>
      </c>
      <c r="B396" s="6" t="s">
        <v>18</v>
      </c>
      <c r="C396" s="6" t="s">
        <v>144</v>
      </c>
      <c r="D396" s="6" t="s">
        <v>86</v>
      </c>
      <c r="E396" s="6" t="s">
        <v>3450</v>
      </c>
      <c r="F396" s="6" t="s">
        <v>3391</v>
      </c>
      <c r="G396" s="6" t="s">
        <v>22</v>
      </c>
      <c r="H396" s="6" t="s">
        <v>392</v>
      </c>
      <c r="I396" s="6" t="s">
        <v>24</v>
      </c>
      <c r="J396" s="8">
        <v>222</v>
      </c>
      <c r="K396" s="8">
        <v>4301211</v>
      </c>
      <c r="L396" s="8">
        <v>0</v>
      </c>
      <c r="M396" s="8">
        <v>0</v>
      </c>
      <c r="N396" s="8">
        <v>0</v>
      </c>
      <c r="O396" s="8">
        <v>0</v>
      </c>
      <c r="P396" s="8">
        <v>222</v>
      </c>
      <c r="Q396" s="8">
        <v>4301211</v>
      </c>
      <c r="R396" s="6" t="s">
        <v>25</v>
      </c>
    </row>
    <row r="397" spans="1:18" x14ac:dyDescent="0.25">
      <c r="A397" s="6" t="s">
        <v>851</v>
      </c>
      <c r="B397" s="6" t="s">
        <v>36</v>
      </c>
      <c r="C397" s="6" t="s">
        <v>43</v>
      </c>
      <c r="D397" s="6" t="s">
        <v>520</v>
      </c>
      <c r="E397" s="6" t="s">
        <v>3450</v>
      </c>
      <c r="F397" s="6" t="s">
        <v>141</v>
      </c>
      <c r="G397" s="6" t="s">
        <v>105</v>
      </c>
      <c r="H397" s="6" t="s">
        <v>852</v>
      </c>
      <c r="I397" s="6" t="s">
        <v>24</v>
      </c>
      <c r="J397" s="8">
        <v>5</v>
      </c>
      <c r="K397" s="8">
        <v>4287710</v>
      </c>
      <c r="L397" s="8">
        <v>0</v>
      </c>
      <c r="M397" s="8">
        <v>0</v>
      </c>
      <c r="N397" s="8">
        <v>0</v>
      </c>
      <c r="O397" s="8">
        <v>0</v>
      </c>
      <c r="P397" s="8">
        <v>5</v>
      </c>
      <c r="Q397" s="8">
        <v>4287710</v>
      </c>
      <c r="R397" s="6" t="s">
        <v>25</v>
      </c>
    </row>
    <row r="398" spans="1:18" x14ac:dyDescent="0.25">
      <c r="A398" s="6" t="s">
        <v>683</v>
      </c>
      <c r="B398" s="6" t="s">
        <v>18</v>
      </c>
      <c r="C398" s="6" t="s">
        <v>209</v>
      </c>
      <c r="D398" s="6" t="s">
        <v>166</v>
      </c>
      <c r="E398" s="6" t="s">
        <v>3450</v>
      </c>
      <c r="F398" s="6" t="s">
        <v>21</v>
      </c>
      <c r="G398" s="6" t="s">
        <v>22</v>
      </c>
      <c r="H398" s="6" t="s">
        <v>684</v>
      </c>
      <c r="I398" s="6" t="s">
        <v>24</v>
      </c>
      <c r="J398" s="8">
        <v>2060</v>
      </c>
      <c r="K398" s="8">
        <v>4266848</v>
      </c>
      <c r="L398" s="8">
        <v>0</v>
      </c>
      <c r="M398" s="8">
        <v>0</v>
      </c>
      <c r="N398" s="8">
        <v>0</v>
      </c>
      <c r="O398" s="8">
        <v>0</v>
      </c>
      <c r="P398" s="8">
        <v>2060</v>
      </c>
      <c r="Q398" s="8">
        <v>4266848</v>
      </c>
      <c r="R398" s="6" t="s">
        <v>25</v>
      </c>
    </row>
    <row r="399" spans="1:18" x14ac:dyDescent="0.25">
      <c r="A399" s="6" t="s">
        <v>638</v>
      </c>
      <c r="B399" s="6" t="s">
        <v>18</v>
      </c>
      <c r="C399" s="6" t="s">
        <v>19</v>
      </c>
      <c r="D399" s="6" t="s">
        <v>140</v>
      </c>
      <c r="E399" s="6" t="s">
        <v>3450</v>
      </c>
      <c r="F399" s="6" t="s">
        <v>21</v>
      </c>
      <c r="G399" s="6" t="s">
        <v>22</v>
      </c>
      <c r="H399" s="6" t="s">
        <v>639</v>
      </c>
      <c r="I399" s="6" t="s">
        <v>24</v>
      </c>
      <c r="J399" s="8">
        <v>315</v>
      </c>
      <c r="K399" s="8">
        <v>4252500</v>
      </c>
      <c r="L399" s="8">
        <v>0</v>
      </c>
      <c r="M399" s="8">
        <v>0</v>
      </c>
      <c r="N399" s="8">
        <v>0</v>
      </c>
      <c r="O399" s="8">
        <v>0</v>
      </c>
      <c r="P399" s="8">
        <v>315</v>
      </c>
      <c r="Q399" s="8">
        <v>4252500</v>
      </c>
      <c r="R399" s="6" t="s">
        <v>25</v>
      </c>
    </row>
    <row r="400" spans="1:18" x14ac:dyDescent="0.25">
      <c r="A400" s="6" t="s">
        <v>913</v>
      </c>
      <c r="B400" s="6" t="s">
        <v>18</v>
      </c>
      <c r="C400" s="6" t="s">
        <v>81</v>
      </c>
      <c r="D400" s="6" t="s">
        <v>140</v>
      </c>
      <c r="E400" s="6" t="s">
        <v>3450</v>
      </c>
      <c r="F400" s="6" t="s">
        <v>21</v>
      </c>
      <c r="G400" s="6" t="s">
        <v>22</v>
      </c>
      <c r="H400" s="6" t="s">
        <v>914</v>
      </c>
      <c r="I400" s="6" t="s">
        <v>24</v>
      </c>
      <c r="J400" s="8">
        <v>171</v>
      </c>
      <c r="K400" s="8">
        <v>4211168</v>
      </c>
      <c r="L400" s="8">
        <v>0</v>
      </c>
      <c r="M400" s="8">
        <v>0</v>
      </c>
      <c r="N400" s="8">
        <v>0</v>
      </c>
      <c r="O400" s="8">
        <v>0</v>
      </c>
      <c r="P400" s="8">
        <v>171</v>
      </c>
      <c r="Q400" s="8">
        <v>4211168</v>
      </c>
      <c r="R400" s="6" t="s">
        <v>25</v>
      </c>
    </row>
    <row r="401" spans="1:18" x14ac:dyDescent="0.25">
      <c r="A401" s="6" t="s">
        <v>564</v>
      </c>
      <c r="B401" s="6" t="s">
        <v>18</v>
      </c>
      <c r="C401" s="6" t="s">
        <v>565</v>
      </c>
      <c r="D401" s="6" t="s">
        <v>65</v>
      </c>
      <c r="E401" s="6" t="s">
        <v>3450</v>
      </c>
      <c r="F401" s="6" t="s">
        <v>74</v>
      </c>
      <c r="G401" s="6" t="s">
        <v>22</v>
      </c>
      <c r="H401" s="6" t="s">
        <v>566</v>
      </c>
      <c r="I401" s="6" t="s">
        <v>24</v>
      </c>
      <c r="J401" s="8">
        <v>12</v>
      </c>
      <c r="K401" s="8">
        <v>4200000</v>
      </c>
      <c r="L401" s="8">
        <v>0</v>
      </c>
      <c r="M401" s="8">
        <v>0</v>
      </c>
      <c r="N401" s="8">
        <v>0</v>
      </c>
      <c r="O401" s="8">
        <v>0</v>
      </c>
      <c r="P401" s="8">
        <v>12</v>
      </c>
      <c r="Q401" s="8">
        <v>4200000</v>
      </c>
      <c r="R401" s="6" t="s">
        <v>25</v>
      </c>
    </row>
    <row r="402" spans="1:18" x14ac:dyDescent="0.25">
      <c r="A402" s="6" t="s">
        <v>644</v>
      </c>
      <c r="B402" s="6" t="s">
        <v>18</v>
      </c>
      <c r="C402" s="6" t="s">
        <v>64</v>
      </c>
      <c r="D402" s="6" t="s">
        <v>152</v>
      </c>
      <c r="E402" s="6" t="s">
        <v>3450</v>
      </c>
      <c r="F402" s="6" t="s">
        <v>21</v>
      </c>
      <c r="G402" s="6" t="s">
        <v>22</v>
      </c>
      <c r="H402" s="6" t="s">
        <v>645</v>
      </c>
      <c r="I402" s="6" t="s">
        <v>24</v>
      </c>
      <c r="J402" s="8">
        <v>38</v>
      </c>
      <c r="K402" s="8">
        <v>4180000</v>
      </c>
      <c r="L402" s="8">
        <v>0</v>
      </c>
      <c r="M402" s="8">
        <v>0</v>
      </c>
      <c r="N402" s="8">
        <v>0</v>
      </c>
      <c r="O402" s="8">
        <v>0</v>
      </c>
      <c r="P402" s="8">
        <v>38</v>
      </c>
      <c r="Q402" s="8">
        <v>4180000</v>
      </c>
      <c r="R402" s="6" t="s">
        <v>25</v>
      </c>
    </row>
    <row r="403" spans="1:18" x14ac:dyDescent="0.25">
      <c r="A403" s="6" t="s">
        <v>3350</v>
      </c>
      <c r="B403" s="6" t="s">
        <v>36</v>
      </c>
      <c r="C403" s="6" t="s">
        <v>282</v>
      </c>
      <c r="D403" s="6" t="s">
        <v>448</v>
      </c>
      <c r="E403" s="6" t="s">
        <v>3450</v>
      </c>
      <c r="F403" s="6" t="s">
        <v>74</v>
      </c>
      <c r="G403" s="6" t="s">
        <v>40</v>
      </c>
      <c r="H403" s="6" t="s">
        <v>3351</v>
      </c>
      <c r="I403" s="6" t="s">
        <v>24</v>
      </c>
      <c r="J403" s="8">
        <v>35</v>
      </c>
      <c r="K403" s="8">
        <v>4145973</v>
      </c>
      <c r="L403" s="8">
        <v>0</v>
      </c>
      <c r="M403" s="8">
        <v>362466</v>
      </c>
      <c r="N403" s="8">
        <v>0</v>
      </c>
      <c r="O403" s="8">
        <v>-362466</v>
      </c>
      <c r="P403" s="8">
        <v>35</v>
      </c>
      <c r="Q403" s="8">
        <v>4145973</v>
      </c>
      <c r="R403" s="6" t="s">
        <v>25</v>
      </c>
    </row>
    <row r="404" spans="1:18" x14ac:dyDescent="0.25">
      <c r="A404" s="6" t="s">
        <v>2778</v>
      </c>
      <c r="B404" s="6" t="s">
        <v>36</v>
      </c>
      <c r="C404" s="6" t="s">
        <v>54</v>
      </c>
      <c r="D404" s="6" t="s">
        <v>303</v>
      </c>
      <c r="E404" s="6" t="s">
        <v>3450</v>
      </c>
      <c r="F404" s="6" t="s">
        <v>3453</v>
      </c>
      <c r="G404" s="6" t="s">
        <v>105</v>
      </c>
      <c r="H404" s="6" t="s">
        <v>2779</v>
      </c>
      <c r="I404" s="6" t="s">
        <v>24</v>
      </c>
      <c r="J404" s="8">
        <v>28</v>
      </c>
      <c r="K404" s="8">
        <v>4133949</v>
      </c>
      <c r="L404" s="8">
        <v>0</v>
      </c>
      <c r="M404" s="8">
        <v>1469617</v>
      </c>
      <c r="N404" s="8">
        <v>0</v>
      </c>
      <c r="O404" s="8">
        <v>-1469617</v>
      </c>
      <c r="P404" s="8">
        <v>28</v>
      </c>
      <c r="Q404" s="8">
        <v>4133949</v>
      </c>
      <c r="R404" s="6" t="s">
        <v>25</v>
      </c>
    </row>
    <row r="405" spans="1:18" x14ac:dyDescent="0.25">
      <c r="A405" s="6" t="s">
        <v>648</v>
      </c>
      <c r="B405" s="6" t="s">
        <v>36</v>
      </c>
      <c r="C405" s="6" t="s">
        <v>365</v>
      </c>
      <c r="D405" s="6" t="s">
        <v>73</v>
      </c>
      <c r="E405" s="6" t="s">
        <v>3450</v>
      </c>
      <c r="F405" s="6" t="s">
        <v>930</v>
      </c>
      <c r="G405" s="6" t="s">
        <v>40</v>
      </c>
      <c r="H405" s="6" t="s">
        <v>649</v>
      </c>
      <c r="I405" s="6" t="s">
        <v>24</v>
      </c>
      <c r="J405" s="8">
        <v>119</v>
      </c>
      <c r="K405" s="8">
        <v>4126039</v>
      </c>
      <c r="L405" s="8">
        <v>0</v>
      </c>
      <c r="M405" s="8">
        <v>10482096</v>
      </c>
      <c r="N405" s="8">
        <v>0</v>
      </c>
      <c r="O405" s="8">
        <v>-10482096</v>
      </c>
      <c r="P405" s="8">
        <v>119</v>
      </c>
      <c r="Q405" s="8">
        <v>4126039</v>
      </c>
      <c r="R405" s="6" t="s">
        <v>25</v>
      </c>
    </row>
    <row r="406" spans="1:18" x14ac:dyDescent="0.25">
      <c r="A406" s="6" t="s">
        <v>870</v>
      </c>
      <c r="B406" s="6" t="s">
        <v>36</v>
      </c>
      <c r="C406" s="6" t="s">
        <v>592</v>
      </c>
      <c r="D406" s="6" t="s">
        <v>38</v>
      </c>
      <c r="E406" s="6" t="s">
        <v>3450</v>
      </c>
      <c r="F406" s="6" t="s">
        <v>74</v>
      </c>
      <c r="G406" s="6" t="s">
        <v>105</v>
      </c>
      <c r="H406" s="6" t="s">
        <v>871</v>
      </c>
      <c r="I406" s="6" t="s">
        <v>24</v>
      </c>
      <c r="J406" s="8">
        <v>42</v>
      </c>
      <c r="K406" s="8">
        <v>4113277</v>
      </c>
      <c r="L406" s="8">
        <v>0</v>
      </c>
      <c r="M406" s="8">
        <v>356629</v>
      </c>
      <c r="N406" s="8">
        <v>0</v>
      </c>
      <c r="O406" s="8">
        <v>-356629</v>
      </c>
      <c r="P406" s="8">
        <v>42</v>
      </c>
      <c r="Q406" s="8">
        <v>4113277</v>
      </c>
      <c r="R406" s="6" t="s">
        <v>25</v>
      </c>
    </row>
    <row r="407" spans="1:18" x14ac:dyDescent="0.25">
      <c r="A407" s="6" t="s">
        <v>2915</v>
      </c>
      <c r="B407" s="6" t="s">
        <v>36</v>
      </c>
      <c r="C407" s="6" t="s">
        <v>85</v>
      </c>
      <c r="D407" s="6" t="s">
        <v>38</v>
      </c>
      <c r="E407" s="6" t="s">
        <v>3450</v>
      </c>
      <c r="F407" s="6" t="s">
        <v>74</v>
      </c>
      <c r="G407" s="6" t="s">
        <v>105</v>
      </c>
      <c r="H407" s="6" t="s">
        <v>2916</v>
      </c>
      <c r="I407" s="6" t="s">
        <v>24</v>
      </c>
      <c r="J407" s="8">
        <v>40</v>
      </c>
      <c r="K407" s="8">
        <v>4100560</v>
      </c>
      <c r="L407" s="8">
        <v>0</v>
      </c>
      <c r="M407" s="8">
        <v>0</v>
      </c>
      <c r="N407" s="8">
        <v>0</v>
      </c>
      <c r="O407" s="8">
        <v>0</v>
      </c>
      <c r="P407" s="8">
        <v>40</v>
      </c>
      <c r="Q407" s="8">
        <v>4100560</v>
      </c>
      <c r="R407" s="6" t="s">
        <v>25</v>
      </c>
    </row>
    <row r="408" spans="1:18" x14ac:dyDescent="0.25">
      <c r="A408" s="6" t="s">
        <v>652</v>
      </c>
      <c r="B408" s="6" t="s">
        <v>18</v>
      </c>
      <c r="C408" s="6" t="s">
        <v>653</v>
      </c>
      <c r="D408" s="6" t="s">
        <v>69</v>
      </c>
      <c r="E408" s="6" t="s">
        <v>3450</v>
      </c>
      <c r="F408" s="6" t="s">
        <v>21</v>
      </c>
      <c r="G408" s="6" t="s">
        <v>22</v>
      </c>
      <c r="H408" s="6" t="s">
        <v>654</v>
      </c>
      <c r="I408" s="6" t="s">
        <v>24</v>
      </c>
      <c r="J408" s="8">
        <v>144</v>
      </c>
      <c r="K408" s="8">
        <v>4096800</v>
      </c>
      <c r="L408" s="8">
        <v>0</v>
      </c>
      <c r="M408" s="8">
        <v>0</v>
      </c>
      <c r="N408" s="8">
        <v>0</v>
      </c>
      <c r="O408" s="8">
        <v>0</v>
      </c>
      <c r="P408" s="8">
        <v>144</v>
      </c>
      <c r="Q408" s="8">
        <v>4096800</v>
      </c>
      <c r="R408" s="6" t="s">
        <v>25</v>
      </c>
    </row>
    <row r="409" spans="1:18" x14ac:dyDescent="0.25">
      <c r="A409" s="6" t="s">
        <v>2572</v>
      </c>
      <c r="B409" s="6" t="s">
        <v>36</v>
      </c>
      <c r="C409" s="6" t="s">
        <v>54</v>
      </c>
      <c r="D409" s="6" t="s">
        <v>38</v>
      </c>
      <c r="E409" s="6" t="s">
        <v>3450</v>
      </c>
      <c r="F409" s="6" t="s">
        <v>74</v>
      </c>
      <c r="G409" s="6" t="s">
        <v>105</v>
      </c>
      <c r="H409" s="6" t="s">
        <v>2573</v>
      </c>
      <c r="I409" s="6" t="s">
        <v>24</v>
      </c>
      <c r="J409" s="8">
        <v>80</v>
      </c>
      <c r="K409" s="8">
        <v>4068880</v>
      </c>
      <c r="L409" s="8">
        <v>0</v>
      </c>
      <c r="M409" s="8">
        <v>0</v>
      </c>
      <c r="N409" s="8">
        <v>0</v>
      </c>
      <c r="O409" s="8">
        <v>0</v>
      </c>
      <c r="P409" s="8">
        <v>80</v>
      </c>
      <c r="Q409" s="8">
        <v>4068880</v>
      </c>
      <c r="R409" s="6" t="s">
        <v>25</v>
      </c>
    </row>
    <row r="410" spans="1:18" x14ac:dyDescent="0.25">
      <c r="A410" s="6" t="s">
        <v>655</v>
      </c>
      <c r="B410" s="6" t="s">
        <v>18</v>
      </c>
      <c r="C410" s="6" t="s">
        <v>324</v>
      </c>
      <c r="D410" s="6" t="s">
        <v>82</v>
      </c>
      <c r="E410" s="6" t="s">
        <v>3450</v>
      </c>
      <c r="F410" s="6" t="s">
        <v>930</v>
      </c>
      <c r="G410" s="6" t="s">
        <v>40</v>
      </c>
      <c r="H410" s="6" t="s">
        <v>656</v>
      </c>
      <c r="I410" s="6" t="s">
        <v>657</v>
      </c>
      <c r="J410" s="8">
        <v>868</v>
      </c>
      <c r="K410" s="8">
        <v>4067448</v>
      </c>
      <c r="L410" s="8">
        <v>0</v>
      </c>
      <c r="M410" s="8">
        <v>0</v>
      </c>
      <c r="N410" s="8">
        <v>0</v>
      </c>
      <c r="O410" s="8">
        <v>0</v>
      </c>
      <c r="P410" s="8">
        <v>868</v>
      </c>
      <c r="Q410" s="8">
        <v>4067448</v>
      </c>
      <c r="R410" s="6" t="s">
        <v>25</v>
      </c>
    </row>
    <row r="411" spans="1:18" x14ac:dyDescent="0.25">
      <c r="A411" s="6" t="s">
        <v>658</v>
      </c>
      <c r="B411" s="6" t="s">
        <v>18</v>
      </c>
      <c r="C411" s="6" t="s">
        <v>81</v>
      </c>
      <c r="D411" s="6" t="s">
        <v>61</v>
      </c>
      <c r="E411" s="6" t="s">
        <v>3450</v>
      </c>
      <c r="F411" s="6" t="s">
        <v>21</v>
      </c>
      <c r="G411" s="6" t="s">
        <v>22</v>
      </c>
      <c r="H411" s="6" t="s">
        <v>659</v>
      </c>
      <c r="I411" s="6" t="s">
        <v>24</v>
      </c>
      <c r="J411" s="8">
        <v>150</v>
      </c>
      <c r="K411" s="8">
        <v>4050000</v>
      </c>
      <c r="L411" s="8">
        <v>0</v>
      </c>
      <c r="M411" s="8">
        <v>0</v>
      </c>
      <c r="N411" s="8">
        <v>0</v>
      </c>
      <c r="O411" s="8">
        <v>0</v>
      </c>
      <c r="P411" s="8">
        <v>150</v>
      </c>
      <c r="Q411" s="8">
        <v>4050000</v>
      </c>
      <c r="R411" s="6" t="s">
        <v>25</v>
      </c>
    </row>
    <row r="412" spans="1:18" x14ac:dyDescent="0.25">
      <c r="A412" s="6" t="s">
        <v>680</v>
      </c>
      <c r="B412" s="6" t="s">
        <v>36</v>
      </c>
      <c r="C412" s="6" t="s">
        <v>681</v>
      </c>
      <c r="D412" s="6" t="s">
        <v>73</v>
      </c>
      <c r="E412" s="6" t="s">
        <v>3450</v>
      </c>
      <c r="F412" s="6" t="s">
        <v>930</v>
      </c>
      <c r="G412" s="6" t="s">
        <v>40</v>
      </c>
      <c r="H412" s="6" t="s">
        <v>682</v>
      </c>
      <c r="I412" s="6" t="s">
        <v>24</v>
      </c>
      <c r="J412" s="8">
        <v>175</v>
      </c>
      <c r="K412" s="8">
        <v>4044425</v>
      </c>
      <c r="L412" s="8">
        <v>0</v>
      </c>
      <c r="M412" s="8">
        <v>0</v>
      </c>
      <c r="N412" s="8">
        <v>0</v>
      </c>
      <c r="O412" s="8">
        <v>0</v>
      </c>
      <c r="P412" s="8">
        <v>175</v>
      </c>
      <c r="Q412" s="8">
        <v>4044425</v>
      </c>
      <c r="R412" s="6" t="s">
        <v>25</v>
      </c>
    </row>
    <row r="413" spans="1:18" x14ac:dyDescent="0.25">
      <c r="A413" s="6" t="s">
        <v>746</v>
      </c>
      <c r="B413" s="6" t="s">
        <v>18</v>
      </c>
      <c r="C413" s="6" t="s">
        <v>77</v>
      </c>
      <c r="D413" s="6" t="s">
        <v>86</v>
      </c>
      <c r="E413" s="6" t="s">
        <v>3450</v>
      </c>
      <c r="F413" s="6" t="s">
        <v>21</v>
      </c>
      <c r="G413" s="6" t="s">
        <v>22</v>
      </c>
      <c r="H413" s="6" t="s">
        <v>747</v>
      </c>
      <c r="I413" s="6" t="s">
        <v>24</v>
      </c>
      <c r="J413" s="8">
        <v>334</v>
      </c>
      <c r="K413" s="8">
        <v>4028040</v>
      </c>
      <c r="L413" s="8">
        <v>0</v>
      </c>
      <c r="M413" s="8">
        <v>0</v>
      </c>
      <c r="N413" s="8">
        <v>0</v>
      </c>
      <c r="O413" s="8">
        <v>0</v>
      </c>
      <c r="P413" s="8">
        <v>334</v>
      </c>
      <c r="Q413" s="8">
        <v>4028040</v>
      </c>
      <c r="R413" s="6" t="s">
        <v>25</v>
      </c>
    </row>
    <row r="414" spans="1:18" x14ac:dyDescent="0.25">
      <c r="A414" s="6" t="s">
        <v>664</v>
      </c>
      <c r="B414" s="6" t="s">
        <v>18</v>
      </c>
      <c r="C414" s="6" t="s">
        <v>110</v>
      </c>
      <c r="D414" s="6" t="s">
        <v>61</v>
      </c>
      <c r="E414" s="6" t="s">
        <v>3450</v>
      </c>
      <c r="F414" s="6" t="s">
        <v>21</v>
      </c>
      <c r="G414" s="6" t="s">
        <v>22</v>
      </c>
      <c r="H414" s="6" t="s">
        <v>665</v>
      </c>
      <c r="I414" s="6" t="s">
        <v>24</v>
      </c>
      <c r="J414" s="8">
        <v>265</v>
      </c>
      <c r="K414" s="8">
        <v>4012365</v>
      </c>
      <c r="L414" s="8">
        <v>0</v>
      </c>
      <c r="M414" s="8">
        <v>0</v>
      </c>
      <c r="N414" s="8">
        <v>0</v>
      </c>
      <c r="O414" s="8">
        <v>0</v>
      </c>
      <c r="P414" s="8">
        <v>265</v>
      </c>
      <c r="Q414" s="8">
        <v>4012365</v>
      </c>
      <c r="R414" s="6" t="s">
        <v>25</v>
      </c>
    </row>
    <row r="415" spans="1:18" x14ac:dyDescent="0.25">
      <c r="A415" s="6" t="s">
        <v>3000</v>
      </c>
      <c r="B415" s="6" t="s">
        <v>18</v>
      </c>
      <c r="C415" s="6" t="s">
        <v>19</v>
      </c>
      <c r="D415" s="6" t="s">
        <v>882</v>
      </c>
      <c r="E415" s="6" t="s">
        <v>3450</v>
      </c>
      <c r="F415" s="6" t="s">
        <v>21</v>
      </c>
      <c r="G415" s="6" t="s">
        <v>22</v>
      </c>
      <c r="H415" s="6" t="s">
        <v>3001</v>
      </c>
      <c r="I415" s="6" t="s">
        <v>24</v>
      </c>
      <c r="J415" s="8">
        <v>50</v>
      </c>
      <c r="K415" s="8">
        <v>4000000</v>
      </c>
      <c r="L415" s="8">
        <v>0</v>
      </c>
      <c r="M415" s="8">
        <v>0</v>
      </c>
      <c r="N415" s="8">
        <v>0</v>
      </c>
      <c r="O415" s="8">
        <v>0</v>
      </c>
      <c r="P415" s="8">
        <v>50</v>
      </c>
      <c r="Q415" s="8">
        <v>4000000</v>
      </c>
      <c r="R415" s="6" t="s">
        <v>25</v>
      </c>
    </row>
    <row r="416" spans="1:18" x14ac:dyDescent="0.25">
      <c r="A416" s="6" t="s">
        <v>660</v>
      </c>
      <c r="B416" s="6" t="s">
        <v>18</v>
      </c>
      <c r="C416" s="6" t="s">
        <v>223</v>
      </c>
      <c r="D416" s="6" t="s">
        <v>140</v>
      </c>
      <c r="E416" s="6" t="s">
        <v>3450</v>
      </c>
      <c r="F416" s="6" t="s">
        <v>21</v>
      </c>
      <c r="G416" s="6" t="s">
        <v>22</v>
      </c>
      <c r="H416" s="6" t="s">
        <v>661</v>
      </c>
      <c r="I416" s="6" t="s">
        <v>24</v>
      </c>
      <c r="J416" s="8">
        <v>186</v>
      </c>
      <c r="K416" s="8">
        <v>3999000</v>
      </c>
      <c r="L416" s="8">
        <v>0</v>
      </c>
      <c r="M416" s="8">
        <v>0</v>
      </c>
      <c r="N416" s="8">
        <v>0</v>
      </c>
      <c r="O416" s="8">
        <v>0</v>
      </c>
      <c r="P416" s="8">
        <v>186</v>
      </c>
      <c r="Q416" s="8">
        <v>3999000</v>
      </c>
      <c r="R416" s="6" t="s">
        <v>25</v>
      </c>
    </row>
    <row r="417" spans="1:18" x14ac:dyDescent="0.25">
      <c r="A417" s="6" t="s">
        <v>599</v>
      </c>
      <c r="B417" s="6" t="s">
        <v>18</v>
      </c>
      <c r="C417" s="6" t="s">
        <v>592</v>
      </c>
      <c r="D417" s="6" t="s">
        <v>86</v>
      </c>
      <c r="E417" s="6" t="s">
        <v>3450</v>
      </c>
      <c r="F417" s="6" t="s">
        <v>21</v>
      </c>
      <c r="G417" s="6" t="s">
        <v>22</v>
      </c>
      <c r="H417" s="6" t="s">
        <v>600</v>
      </c>
      <c r="I417" s="6" t="s">
        <v>24</v>
      </c>
      <c r="J417" s="8">
        <v>424</v>
      </c>
      <c r="K417" s="8">
        <v>3988144</v>
      </c>
      <c r="L417" s="8">
        <v>0</v>
      </c>
      <c r="M417" s="8">
        <v>0</v>
      </c>
      <c r="N417" s="8">
        <v>0</v>
      </c>
      <c r="O417" s="8">
        <v>0</v>
      </c>
      <c r="P417" s="8">
        <v>424</v>
      </c>
      <c r="Q417" s="8">
        <v>3988144</v>
      </c>
      <c r="R417" s="6" t="s">
        <v>25</v>
      </c>
    </row>
    <row r="418" spans="1:18" x14ac:dyDescent="0.25">
      <c r="A418" s="6" t="s">
        <v>3327</v>
      </c>
      <c r="B418" s="6" t="s">
        <v>36</v>
      </c>
      <c r="C418" s="6" t="s">
        <v>77</v>
      </c>
      <c r="D418" s="6" t="s">
        <v>38</v>
      </c>
      <c r="E418" s="6" t="s">
        <v>3450</v>
      </c>
      <c r="F418" s="6" t="s">
        <v>74</v>
      </c>
      <c r="G418" s="6" t="s">
        <v>105</v>
      </c>
      <c r="H418" s="6" t="s">
        <v>3335</v>
      </c>
      <c r="I418" s="6" t="s">
        <v>24</v>
      </c>
      <c r="J418" s="8">
        <v>68</v>
      </c>
      <c r="K418" s="8">
        <v>3986500</v>
      </c>
      <c r="L418" s="8">
        <v>0</v>
      </c>
      <c r="M418" s="8">
        <v>0</v>
      </c>
      <c r="N418" s="8">
        <v>0</v>
      </c>
      <c r="O418" s="8">
        <v>0</v>
      </c>
      <c r="P418" s="8">
        <v>68</v>
      </c>
      <c r="Q418" s="8">
        <v>3986500</v>
      </c>
      <c r="R418" s="6" t="s">
        <v>25</v>
      </c>
    </row>
    <row r="419" spans="1:18" x14ac:dyDescent="0.25">
      <c r="A419" s="6" t="s">
        <v>666</v>
      </c>
      <c r="B419" s="6" t="s">
        <v>18</v>
      </c>
      <c r="C419" s="6" t="s">
        <v>182</v>
      </c>
      <c r="D419" s="6" t="s">
        <v>86</v>
      </c>
      <c r="E419" s="6" t="s">
        <v>3450</v>
      </c>
      <c r="F419" s="6" t="s">
        <v>21</v>
      </c>
      <c r="G419" s="6" t="s">
        <v>22</v>
      </c>
      <c r="H419" s="6" t="s">
        <v>667</v>
      </c>
      <c r="I419" s="6" t="s">
        <v>24</v>
      </c>
      <c r="J419" s="8">
        <v>385</v>
      </c>
      <c r="K419" s="8">
        <v>3978339</v>
      </c>
      <c r="L419" s="8">
        <v>0</v>
      </c>
      <c r="M419" s="8">
        <v>0</v>
      </c>
      <c r="N419" s="8">
        <v>0</v>
      </c>
      <c r="O419" s="8">
        <v>0</v>
      </c>
      <c r="P419" s="8">
        <v>385</v>
      </c>
      <c r="Q419" s="8">
        <v>3978339</v>
      </c>
      <c r="R419" s="6" t="s">
        <v>25</v>
      </c>
    </row>
    <row r="420" spans="1:18" x14ac:dyDescent="0.25">
      <c r="A420" s="6" t="s">
        <v>1457</v>
      </c>
      <c r="B420" s="6" t="s">
        <v>18</v>
      </c>
      <c r="C420" s="6" t="s">
        <v>96</v>
      </c>
      <c r="D420" s="6" t="s">
        <v>86</v>
      </c>
      <c r="E420" s="6" t="s">
        <v>3450</v>
      </c>
      <c r="F420" s="6" t="s">
        <v>3389</v>
      </c>
      <c r="G420" s="6" t="s">
        <v>22</v>
      </c>
      <c r="H420" s="6" t="s">
        <v>1458</v>
      </c>
      <c r="I420" s="6" t="s">
        <v>24</v>
      </c>
      <c r="J420" s="8">
        <v>136</v>
      </c>
      <c r="K420" s="8">
        <v>3978136</v>
      </c>
      <c r="L420" s="8">
        <v>0</v>
      </c>
      <c r="M420" s="8">
        <v>0</v>
      </c>
      <c r="N420" s="8">
        <v>0</v>
      </c>
      <c r="O420" s="8">
        <v>0</v>
      </c>
      <c r="P420" s="8">
        <v>136</v>
      </c>
      <c r="Q420" s="8">
        <v>3978136</v>
      </c>
      <c r="R420" s="6" t="s">
        <v>25</v>
      </c>
    </row>
    <row r="421" spans="1:18" x14ac:dyDescent="0.25">
      <c r="A421" s="6" t="s">
        <v>668</v>
      </c>
      <c r="B421" s="6" t="s">
        <v>18</v>
      </c>
      <c r="C421" s="6" t="s">
        <v>64</v>
      </c>
      <c r="D421" s="6" t="s">
        <v>61</v>
      </c>
      <c r="E421" s="6" t="s">
        <v>3450</v>
      </c>
      <c r="F421" s="6" t="s">
        <v>21</v>
      </c>
      <c r="G421" s="6" t="s">
        <v>22</v>
      </c>
      <c r="H421" s="6" t="s">
        <v>669</v>
      </c>
      <c r="I421" s="6" t="s">
        <v>24</v>
      </c>
      <c r="J421" s="8">
        <v>276</v>
      </c>
      <c r="K421" s="8">
        <v>3968778</v>
      </c>
      <c r="L421" s="8">
        <v>0</v>
      </c>
      <c r="M421" s="8">
        <v>0</v>
      </c>
      <c r="N421" s="8">
        <v>0</v>
      </c>
      <c r="O421" s="8">
        <v>0</v>
      </c>
      <c r="P421" s="8">
        <v>276</v>
      </c>
      <c r="Q421" s="8">
        <v>3968778</v>
      </c>
      <c r="R421" s="6" t="s">
        <v>25</v>
      </c>
    </row>
    <row r="422" spans="1:18" x14ac:dyDescent="0.25">
      <c r="A422" s="6" t="s">
        <v>1094</v>
      </c>
      <c r="B422" s="6" t="s">
        <v>36</v>
      </c>
      <c r="C422" s="6" t="s">
        <v>236</v>
      </c>
      <c r="D422" s="6" t="s">
        <v>38</v>
      </c>
      <c r="E422" s="6" t="s">
        <v>3450</v>
      </c>
      <c r="F422" s="6" t="s">
        <v>74</v>
      </c>
      <c r="G422" s="6" t="s">
        <v>105</v>
      </c>
      <c r="H422" s="6" t="s">
        <v>1095</v>
      </c>
      <c r="I422" s="6" t="s">
        <v>24</v>
      </c>
      <c r="J422" s="8">
        <v>13</v>
      </c>
      <c r="K422" s="8">
        <v>3964532</v>
      </c>
      <c r="L422" s="8">
        <v>0</v>
      </c>
      <c r="M422" s="8">
        <v>0</v>
      </c>
      <c r="N422" s="8">
        <v>0</v>
      </c>
      <c r="O422" s="8">
        <v>0</v>
      </c>
      <c r="P422" s="8">
        <v>13</v>
      </c>
      <c r="Q422" s="8">
        <v>3964532</v>
      </c>
      <c r="R422" s="6" t="s">
        <v>25</v>
      </c>
    </row>
    <row r="423" spans="1:18" x14ac:dyDescent="0.25">
      <c r="A423" s="6" t="s">
        <v>2727</v>
      </c>
      <c r="B423" s="6" t="s">
        <v>18</v>
      </c>
      <c r="C423" s="6" t="s">
        <v>223</v>
      </c>
      <c r="D423" s="6" t="s">
        <v>86</v>
      </c>
      <c r="E423" s="6" t="s">
        <v>3450</v>
      </c>
      <c r="F423" s="6" t="s">
        <v>21</v>
      </c>
      <c r="G423" s="6" t="s">
        <v>22</v>
      </c>
      <c r="H423" s="6" t="s">
        <v>2728</v>
      </c>
      <c r="I423" s="6" t="s">
        <v>24</v>
      </c>
      <c r="J423" s="8">
        <v>1118</v>
      </c>
      <c r="K423" s="8">
        <v>3963310</v>
      </c>
      <c r="L423" s="8">
        <v>0</v>
      </c>
      <c r="M423" s="8">
        <v>0</v>
      </c>
      <c r="N423" s="8">
        <v>0</v>
      </c>
      <c r="O423" s="8">
        <v>0</v>
      </c>
      <c r="P423" s="8">
        <v>1118</v>
      </c>
      <c r="Q423" s="8">
        <v>3963310</v>
      </c>
      <c r="R423" s="6" t="s">
        <v>25</v>
      </c>
    </row>
    <row r="424" spans="1:18" x14ac:dyDescent="0.25">
      <c r="A424" s="6" t="s">
        <v>3044</v>
      </c>
      <c r="B424" s="6" t="s">
        <v>18</v>
      </c>
      <c r="C424" s="6" t="s">
        <v>3045</v>
      </c>
      <c r="D424" s="6" t="s">
        <v>351</v>
      </c>
      <c r="E424" s="6" t="s">
        <v>3450</v>
      </c>
      <c r="F424" s="6" t="s">
        <v>21</v>
      </c>
      <c r="G424" s="6" t="s">
        <v>2718</v>
      </c>
      <c r="H424" s="6" t="s">
        <v>3046</v>
      </c>
      <c r="I424" s="6" t="s">
        <v>24</v>
      </c>
      <c r="J424" s="8">
        <v>117</v>
      </c>
      <c r="K424" s="8">
        <v>3960801</v>
      </c>
      <c r="L424" s="8">
        <v>0</v>
      </c>
      <c r="M424" s="8">
        <v>0</v>
      </c>
      <c r="N424" s="8">
        <v>0</v>
      </c>
      <c r="O424" s="8">
        <v>0</v>
      </c>
      <c r="P424" s="8">
        <v>117</v>
      </c>
      <c r="Q424" s="8">
        <v>3960801</v>
      </c>
      <c r="R424" s="6" t="s">
        <v>25</v>
      </c>
    </row>
    <row r="425" spans="1:18" x14ac:dyDescent="0.25">
      <c r="A425" s="6" t="s">
        <v>672</v>
      </c>
      <c r="B425" s="6" t="s">
        <v>18</v>
      </c>
      <c r="C425" s="6" t="s">
        <v>19</v>
      </c>
      <c r="D425" s="6" t="s">
        <v>166</v>
      </c>
      <c r="E425" s="6" t="s">
        <v>3450</v>
      </c>
      <c r="F425" s="6" t="s">
        <v>21</v>
      </c>
      <c r="G425" s="6" t="s">
        <v>22</v>
      </c>
      <c r="H425" s="6" t="s">
        <v>673</v>
      </c>
      <c r="I425" s="6" t="s">
        <v>24</v>
      </c>
      <c r="J425" s="8">
        <v>1212</v>
      </c>
      <c r="K425" s="8">
        <v>3946272</v>
      </c>
      <c r="L425" s="8">
        <v>0</v>
      </c>
      <c r="M425" s="8">
        <v>0</v>
      </c>
      <c r="N425" s="8">
        <v>0</v>
      </c>
      <c r="O425" s="8">
        <v>0</v>
      </c>
      <c r="P425" s="8">
        <v>1212</v>
      </c>
      <c r="Q425" s="8">
        <v>3946272</v>
      </c>
      <c r="R425" s="6" t="s">
        <v>25</v>
      </c>
    </row>
    <row r="426" spans="1:18" x14ac:dyDescent="0.25">
      <c r="A426" s="6" t="s">
        <v>662</v>
      </c>
      <c r="B426" s="6" t="s">
        <v>18</v>
      </c>
      <c r="C426" s="6" t="s">
        <v>77</v>
      </c>
      <c r="D426" s="6" t="s">
        <v>86</v>
      </c>
      <c r="E426" s="6" t="s">
        <v>3450</v>
      </c>
      <c r="F426" s="6" t="s">
        <v>477</v>
      </c>
      <c r="G426" s="6" t="s">
        <v>22</v>
      </c>
      <c r="H426" s="6" t="s">
        <v>663</v>
      </c>
      <c r="I426" s="6" t="s">
        <v>24</v>
      </c>
      <c r="J426" s="8">
        <v>296</v>
      </c>
      <c r="K426" s="8">
        <v>3945976</v>
      </c>
      <c r="L426" s="8">
        <v>0</v>
      </c>
      <c r="M426" s="8">
        <v>0</v>
      </c>
      <c r="N426" s="8">
        <v>0</v>
      </c>
      <c r="O426" s="8">
        <v>0</v>
      </c>
      <c r="P426" s="8">
        <v>296</v>
      </c>
      <c r="Q426" s="8">
        <v>3945976</v>
      </c>
      <c r="R426" s="6" t="s">
        <v>25</v>
      </c>
    </row>
    <row r="427" spans="1:18" x14ac:dyDescent="0.25">
      <c r="A427" s="6" t="s">
        <v>703</v>
      </c>
      <c r="B427" s="6" t="s">
        <v>36</v>
      </c>
      <c r="C427" s="6" t="s">
        <v>19</v>
      </c>
      <c r="D427" s="6" t="s">
        <v>546</v>
      </c>
      <c r="E427" s="6" t="s">
        <v>3450</v>
      </c>
      <c r="F427" s="6" t="s">
        <v>157</v>
      </c>
      <c r="G427" s="6" t="s">
        <v>105</v>
      </c>
      <c r="H427" s="6" t="s">
        <v>704</v>
      </c>
      <c r="I427" s="6" t="s">
        <v>24</v>
      </c>
      <c r="J427" s="8">
        <v>236</v>
      </c>
      <c r="K427" s="8">
        <v>3944976</v>
      </c>
      <c r="L427" s="8">
        <v>0</v>
      </c>
      <c r="M427" s="8">
        <v>0</v>
      </c>
      <c r="N427" s="8">
        <v>0</v>
      </c>
      <c r="O427" s="8">
        <v>0</v>
      </c>
      <c r="P427" s="8">
        <v>236</v>
      </c>
      <c r="Q427" s="8">
        <v>3944976</v>
      </c>
      <c r="R427" s="6" t="s">
        <v>25</v>
      </c>
    </row>
    <row r="428" spans="1:18" x14ac:dyDescent="0.25">
      <c r="A428" s="6" t="s">
        <v>2990</v>
      </c>
      <c r="B428" s="6" t="s">
        <v>18</v>
      </c>
      <c r="C428" s="6" t="s">
        <v>220</v>
      </c>
      <c r="D428" s="6" t="s">
        <v>86</v>
      </c>
      <c r="E428" s="6" t="s">
        <v>3450</v>
      </c>
      <c r="F428" s="6" t="s">
        <v>21</v>
      </c>
      <c r="G428" s="6" t="s">
        <v>22</v>
      </c>
      <c r="H428" s="6" t="s">
        <v>2991</v>
      </c>
      <c r="I428" s="6" t="s">
        <v>24</v>
      </c>
      <c r="J428" s="8">
        <v>458</v>
      </c>
      <c r="K428" s="8">
        <v>3944754</v>
      </c>
      <c r="L428" s="8">
        <v>0</v>
      </c>
      <c r="M428" s="8">
        <v>0</v>
      </c>
      <c r="N428" s="8">
        <v>0</v>
      </c>
      <c r="O428" s="8">
        <v>0</v>
      </c>
      <c r="P428" s="8">
        <v>458</v>
      </c>
      <c r="Q428" s="8">
        <v>3944754</v>
      </c>
      <c r="R428" s="6" t="s">
        <v>25</v>
      </c>
    </row>
    <row r="429" spans="1:18" x14ac:dyDescent="0.25">
      <c r="A429" s="6" t="s">
        <v>674</v>
      </c>
      <c r="B429" s="6" t="s">
        <v>18</v>
      </c>
      <c r="C429" s="6" t="s">
        <v>592</v>
      </c>
      <c r="D429" s="6" t="s">
        <v>61</v>
      </c>
      <c r="E429" s="6" t="s">
        <v>3450</v>
      </c>
      <c r="F429" s="6" t="s">
        <v>21</v>
      </c>
      <c r="G429" s="6" t="s">
        <v>22</v>
      </c>
      <c r="H429" s="6" t="s">
        <v>675</v>
      </c>
      <c r="I429" s="6" t="s">
        <v>24</v>
      </c>
      <c r="J429" s="8">
        <v>180</v>
      </c>
      <c r="K429" s="8">
        <v>3938400</v>
      </c>
      <c r="L429" s="8">
        <v>0</v>
      </c>
      <c r="M429" s="8">
        <v>0</v>
      </c>
      <c r="N429" s="8">
        <v>0</v>
      </c>
      <c r="O429" s="8">
        <v>0</v>
      </c>
      <c r="P429" s="8">
        <v>180</v>
      </c>
      <c r="Q429" s="8">
        <v>3938400</v>
      </c>
      <c r="R429" s="6" t="s">
        <v>25</v>
      </c>
    </row>
    <row r="430" spans="1:18" x14ac:dyDescent="0.25">
      <c r="A430" s="6" t="s">
        <v>2988</v>
      </c>
      <c r="B430" s="6" t="s">
        <v>18</v>
      </c>
      <c r="C430" s="6" t="s">
        <v>220</v>
      </c>
      <c r="D430" s="6" t="s">
        <v>86</v>
      </c>
      <c r="E430" s="6" t="s">
        <v>3450</v>
      </c>
      <c r="F430" s="6" t="s">
        <v>21</v>
      </c>
      <c r="G430" s="6" t="s">
        <v>22</v>
      </c>
      <c r="H430" s="6" t="s">
        <v>2989</v>
      </c>
      <c r="I430" s="6" t="s">
        <v>24</v>
      </c>
      <c r="J430" s="8">
        <v>217</v>
      </c>
      <c r="K430" s="8">
        <v>3922545</v>
      </c>
      <c r="L430" s="8">
        <v>0</v>
      </c>
      <c r="M430" s="8">
        <v>0</v>
      </c>
      <c r="N430" s="8">
        <v>0</v>
      </c>
      <c r="O430" s="8">
        <v>0</v>
      </c>
      <c r="P430" s="8">
        <v>217</v>
      </c>
      <c r="Q430" s="8">
        <v>3922545</v>
      </c>
      <c r="R430" s="6" t="s">
        <v>25</v>
      </c>
    </row>
    <row r="431" spans="1:18" x14ac:dyDescent="0.25">
      <c r="A431" s="6" t="s">
        <v>678</v>
      </c>
      <c r="B431" s="6" t="s">
        <v>18</v>
      </c>
      <c r="C431" s="6" t="s">
        <v>77</v>
      </c>
      <c r="D431" s="6" t="s">
        <v>86</v>
      </c>
      <c r="E431" s="6" t="s">
        <v>3450</v>
      </c>
      <c r="F431" s="6" t="s">
        <v>477</v>
      </c>
      <c r="G431" s="6" t="s">
        <v>22</v>
      </c>
      <c r="H431" s="6" t="s">
        <v>679</v>
      </c>
      <c r="I431" s="6" t="s">
        <v>24</v>
      </c>
      <c r="J431" s="8">
        <v>310</v>
      </c>
      <c r="K431" s="8">
        <v>3913750</v>
      </c>
      <c r="L431" s="8">
        <v>0</v>
      </c>
      <c r="M431" s="8">
        <v>0</v>
      </c>
      <c r="N431" s="8">
        <v>0</v>
      </c>
      <c r="O431" s="8">
        <v>0</v>
      </c>
      <c r="P431" s="8">
        <v>310</v>
      </c>
      <c r="Q431" s="8">
        <v>3913750</v>
      </c>
      <c r="R431" s="6" t="s">
        <v>25</v>
      </c>
    </row>
    <row r="432" spans="1:18" x14ac:dyDescent="0.25">
      <c r="A432" s="6" t="s">
        <v>888</v>
      </c>
      <c r="B432" s="6" t="s">
        <v>36</v>
      </c>
      <c r="C432" s="6" t="s">
        <v>81</v>
      </c>
      <c r="D432" s="6" t="s">
        <v>38</v>
      </c>
      <c r="E432" s="6" t="s">
        <v>3450</v>
      </c>
      <c r="F432" s="6" t="s">
        <v>74</v>
      </c>
      <c r="G432" s="6" t="s">
        <v>105</v>
      </c>
      <c r="H432" s="6" t="s">
        <v>889</v>
      </c>
      <c r="I432" s="6" t="s">
        <v>24</v>
      </c>
      <c r="J432" s="8">
        <v>52</v>
      </c>
      <c r="K432" s="8">
        <v>3910348</v>
      </c>
      <c r="L432" s="8">
        <v>0</v>
      </c>
      <c r="M432" s="8">
        <v>0</v>
      </c>
      <c r="N432" s="8">
        <v>0</v>
      </c>
      <c r="O432" s="8">
        <v>0</v>
      </c>
      <c r="P432" s="8">
        <v>52</v>
      </c>
      <c r="Q432" s="8">
        <v>3910348</v>
      </c>
      <c r="R432" s="6" t="s">
        <v>25</v>
      </c>
    </row>
    <row r="433" spans="1:18" x14ac:dyDescent="0.25">
      <c r="A433" s="6" t="s">
        <v>3036</v>
      </c>
      <c r="B433" s="6" t="s">
        <v>36</v>
      </c>
      <c r="C433" s="6" t="s">
        <v>916</v>
      </c>
      <c r="D433" s="6" t="s">
        <v>546</v>
      </c>
      <c r="E433" s="6" t="s">
        <v>3450</v>
      </c>
      <c r="F433" s="6" t="s">
        <v>74</v>
      </c>
      <c r="G433" s="6" t="s">
        <v>105</v>
      </c>
      <c r="H433" s="6" t="s">
        <v>3037</v>
      </c>
      <c r="I433" s="6" t="s">
        <v>24</v>
      </c>
      <c r="J433" s="8">
        <v>26</v>
      </c>
      <c r="K433" s="8">
        <v>3899402</v>
      </c>
      <c r="L433" s="8">
        <v>0</v>
      </c>
      <c r="M433" s="8">
        <v>0</v>
      </c>
      <c r="N433" s="8">
        <v>0</v>
      </c>
      <c r="O433" s="8">
        <v>0</v>
      </c>
      <c r="P433" s="8">
        <v>26</v>
      </c>
      <c r="Q433" s="8">
        <v>3899402</v>
      </c>
      <c r="R433" s="6" t="s">
        <v>25</v>
      </c>
    </row>
    <row r="434" spans="1:18" x14ac:dyDescent="0.25">
      <c r="A434" s="6" t="s">
        <v>3137</v>
      </c>
      <c r="B434" s="6" t="s">
        <v>18</v>
      </c>
      <c r="C434" s="6" t="s">
        <v>19</v>
      </c>
      <c r="D434" s="6" t="s">
        <v>20</v>
      </c>
      <c r="E434" s="6" t="s">
        <v>3450</v>
      </c>
      <c r="F434" s="6" t="s">
        <v>506</v>
      </c>
      <c r="G434" s="6" t="s">
        <v>22</v>
      </c>
      <c r="H434" s="6" t="s">
        <v>3138</v>
      </c>
      <c r="I434" s="6" t="s">
        <v>24</v>
      </c>
      <c r="J434" s="8">
        <v>2</v>
      </c>
      <c r="K434" s="8">
        <v>3884832</v>
      </c>
      <c r="L434" s="8">
        <v>0</v>
      </c>
      <c r="M434" s="8">
        <v>0</v>
      </c>
      <c r="N434" s="8">
        <v>0</v>
      </c>
      <c r="O434" s="8">
        <v>0</v>
      </c>
      <c r="P434" s="8">
        <v>2</v>
      </c>
      <c r="Q434" s="8">
        <v>3884832</v>
      </c>
      <c r="R434" s="6" t="s">
        <v>25</v>
      </c>
    </row>
    <row r="435" spans="1:18" x14ac:dyDescent="0.25">
      <c r="A435" s="6" t="s">
        <v>685</v>
      </c>
      <c r="B435" s="6" t="s">
        <v>18</v>
      </c>
      <c r="C435" s="6" t="s">
        <v>543</v>
      </c>
      <c r="D435" s="6" t="s">
        <v>140</v>
      </c>
      <c r="E435" s="6" t="s">
        <v>3450</v>
      </c>
      <c r="F435" s="6" t="s">
        <v>21</v>
      </c>
      <c r="G435" s="6" t="s">
        <v>22</v>
      </c>
      <c r="H435" s="6" t="s">
        <v>686</v>
      </c>
      <c r="I435" s="6" t="s">
        <v>24</v>
      </c>
      <c r="J435" s="8">
        <v>210</v>
      </c>
      <c r="K435" s="8">
        <v>3858750</v>
      </c>
      <c r="L435" s="8">
        <v>0</v>
      </c>
      <c r="M435" s="8">
        <v>0</v>
      </c>
      <c r="N435" s="8">
        <v>0</v>
      </c>
      <c r="O435" s="8">
        <v>0</v>
      </c>
      <c r="P435" s="8">
        <v>210</v>
      </c>
      <c r="Q435" s="8">
        <v>3858750</v>
      </c>
      <c r="R435" s="6" t="s">
        <v>25</v>
      </c>
    </row>
    <row r="436" spans="1:18" x14ac:dyDescent="0.25">
      <c r="A436" s="6" t="s">
        <v>3456</v>
      </c>
      <c r="B436" s="6" t="s">
        <v>18</v>
      </c>
      <c r="C436" s="6" t="s">
        <v>64</v>
      </c>
      <c r="D436" s="6" t="s">
        <v>152</v>
      </c>
      <c r="E436" s="6" t="s">
        <v>3450</v>
      </c>
      <c r="F436" s="6" t="s">
        <v>21</v>
      </c>
      <c r="G436" s="6" t="s">
        <v>22</v>
      </c>
      <c r="H436" s="6" t="s">
        <v>3457</v>
      </c>
      <c r="I436" s="6" t="s">
        <v>24</v>
      </c>
      <c r="J436" s="8">
        <v>35</v>
      </c>
      <c r="K436" s="8">
        <v>3850000</v>
      </c>
      <c r="L436" s="8">
        <v>0</v>
      </c>
      <c r="M436" s="8">
        <v>0</v>
      </c>
      <c r="N436" s="8">
        <v>0</v>
      </c>
      <c r="O436" s="8">
        <v>0</v>
      </c>
      <c r="P436" s="8">
        <v>35</v>
      </c>
      <c r="Q436" s="8">
        <v>3850000</v>
      </c>
      <c r="R436" s="6" t="s">
        <v>25</v>
      </c>
    </row>
    <row r="437" spans="1:18" x14ac:dyDescent="0.25">
      <c r="A437" s="6" t="s">
        <v>687</v>
      </c>
      <c r="B437" s="6" t="s">
        <v>18</v>
      </c>
      <c r="C437" s="6" t="s">
        <v>226</v>
      </c>
      <c r="D437" s="6" t="s">
        <v>61</v>
      </c>
      <c r="E437" s="6" t="s">
        <v>3450</v>
      </c>
      <c r="F437" s="6" t="s">
        <v>21</v>
      </c>
      <c r="G437" s="6" t="s">
        <v>22</v>
      </c>
      <c r="H437" s="6" t="s">
        <v>688</v>
      </c>
      <c r="I437" s="6" t="s">
        <v>24</v>
      </c>
      <c r="J437" s="8">
        <v>2650</v>
      </c>
      <c r="K437" s="8">
        <v>3809538</v>
      </c>
      <c r="L437" s="8">
        <v>0</v>
      </c>
      <c r="M437" s="8">
        <v>0</v>
      </c>
      <c r="N437" s="8">
        <v>0</v>
      </c>
      <c r="O437" s="8">
        <v>0</v>
      </c>
      <c r="P437" s="8">
        <v>2650</v>
      </c>
      <c r="Q437" s="8">
        <v>3809538</v>
      </c>
      <c r="R437" s="6" t="s">
        <v>25</v>
      </c>
    </row>
    <row r="438" spans="1:18" x14ac:dyDescent="0.25">
      <c r="A438" s="6" t="s">
        <v>2235</v>
      </c>
      <c r="B438" s="6" t="s">
        <v>18</v>
      </c>
      <c r="C438" s="6" t="s">
        <v>96</v>
      </c>
      <c r="D438" s="6" t="s">
        <v>86</v>
      </c>
      <c r="E438" s="6" t="s">
        <v>3450</v>
      </c>
      <c r="F438" s="6" t="s">
        <v>21</v>
      </c>
      <c r="G438" s="6" t="s">
        <v>22</v>
      </c>
      <c r="H438" s="6" t="s">
        <v>2236</v>
      </c>
      <c r="I438" s="6" t="s">
        <v>24</v>
      </c>
      <c r="J438" s="8">
        <v>156</v>
      </c>
      <c r="K438" s="8">
        <v>3797040</v>
      </c>
      <c r="L438" s="8">
        <v>0</v>
      </c>
      <c r="M438" s="8">
        <v>0</v>
      </c>
      <c r="N438" s="8">
        <v>0</v>
      </c>
      <c r="O438" s="8">
        <v>0</v>
      </c>
      <c r="P438" s="8">
        <v>156</v>
      </c>
      <c r="Q438" s="8">
        <v>3797040</v>
      </c>
      <c r="R438" s="6" t="s">
        <v>25</v>
      </c>
    </row>
    <row r="439" spans="1:18" x14ac:dyDescent="0.25">
      <c r="A439" s="6" t="s">
        <v>507</v>
      </c>
      <c r="B439" s="6" t="s">
        <v>18</v>
      </c>
      <c r="C439" s="6" t="s">
        <v>54</v>
      </c>
      <c r="D439" s="6" t="s">
        <v>69</v>
      </c>
      <c r="E439" s="6" t="s">
        <v>3450</v>
      </c>
      <c r="F439" s="6" t="s">
        <v>21</v>
      </c>
      <c r="G439" s="6" t="s">
        <v>22</v>
      </c>
      <c r="H439" s="6" t="s">
        <v>508</v>
      </c>
      <c r="I439" s="6" t="s">
        <v>24</v>
      </c>
      <c r="J439" s="8">
        <v>70</v>
      </c>
      <c r="K439" s="8">
        <v>3793860</v>
      </c>
      <c r="L439" s="8">
        <v>0</v>
      </c>
      <c r="M439" s="8">
        <v>0</v>
      </c>
      <c r="N439" s="8">
        <v>0</v>
      </c>
      <c r="O439" s="8">
        <v>0</v>
      </c>
      <c r="P439" s="8">
        <v>70</v>
      </c>
      <c r="Q439" s="8">
        <v>3793860</v>
      </c>
      <c r="R439" s="6" t="s">
        <v>25</v>
      </c>
    </row>
    <row r="440" spans="1:18" x14ac:dyDescent="0.25">
      <c r="A440" s="6" t="s">
        <v>2144</v>
      </c>
      <c r="B440" s="6" t="s">
        <v>18</v>
      </c>
      <c r="C440" s="6" t="s">
        <v>72</v>
      </c>
      <c r="D440" s="6" t="s">
        <v>86</v>
      </c>
      <c r="E440" s="6" t="s">
        <v>3450</v>
      </c>
      <c r="F440" s="6" t="s">
        <v>21</v>
      </c>
      <c r="G440" s="6" t="s">
        <v>22</v>
      </c>
      <c r="H440" s="6" t="s">
        <v>2145</v>
      </c>
      <c r="I440" s="6" t="s">
        <v>24</v>
      </c>
      <c r="J440" s="8">
        <v>356</v>
      </c>
      <c r="K440" s="8">
        <v>3775380</v>
      </c>
      <c r="L440" s="8">
        <v>0</v>
      </c>
      <c r="M440" s="8">
        <v>0</v>
      </c>
      <c r="N440" s="8">
        <v>0</v>
      </c>
      <c r="O440" s="8">
        <v>0</v>
      </c>
      <c r="P440" s="8">
        <v>356</v>
      </c>
      <c r="Q440" s="8">
        <v>3775380</v>
      </c>
      <c r="R440" s="6" t="s">
        <v>25</v>
      </c>
    </row>
    <row r="441" spans="1:18" x14ac:dyDescent="0.25">
      <c r="A441" s="6" t="s">
        <v>485</v>
      </c>
      <c r="B441" s="6" t="s">
        <v>18</v>
      </c>
      <c r="C441" s="6" t="s">
        <v>64</v>
      </c>
      <c r="D441" s="6" t="s">
        <v>61</v>
      </c>
      <c r="E441" s="6" t="s">
        <v>3450</v>
      </c>
      <c r="F441" s="6" t="s">
        <v>2723</v>
      </c>
      <c r="G441" s="6" t="s">
        <v>22</v>
      </c>
      <c r="H441" s="6" t="s">
        <v>486</v>
      </c>
      <c r="I441" s="6" t="s">
        <v>24</v>
      </c>
      <c r="J441" s="8">
        <v>116</v>
      </c>
      <c r="K441" s="8">
        <v>3766696</v>
      </c>
      <c r="L441" s="8">
        <v>0</v>
      </c>
      <c r="M441" s="8">
        <v>0</v>
      </c>
      <c r="N441" s="8">
        <v>0</v>
      </c>
      <c r="O441" s="8">
        <v>0</v>
      </c>
      <c r="P441" s="8">
        <v>116</v>
      </c>
      <c r="Q441" s="8">
        <v>3766696</v>
      </c>
      <c r="R441" s="6" t="s">
        <v>25</v>
      </c>
    </row>
    <row r="442" spans="1:18" x14ac:dyDescent="0.25">
      <c r="A442" s="6" t="s">
        <v>438</v>
      </c>
      <c r="B442" s="6" t="s">
        <v>18</v>
      </c>
      <c r="C442" s="6" t="s">
        <v>19</v>
      </c>
      <c r="D442" s="6" t="s">
        <v>65</v>
      </c>
      <c r="E442" s="6" t="s">
        <v>3450</v>
      </c>
      <c r="F442" s="6" t="s">
        <v>21</v>
      </c>
      <c r="G442" s="6" t="s">
        <v>2718</v>
      </c>
      <c r="H442" s="6" t="s">
        <v>439</v>
      </c>
      <c r="I442" s="6" t="s">
        <v>24</v>
      </c>
      <c r="J442" s="8">
        <v>145</v>
      </c>
      <c r="K442" s="8">
        <v>3762491</v>
      </c>
      <c r="L442" s="8">
        <v>0</v>
      </c>
      <c r="M442" s="8">
        <v>0</v>
      </c>
      <c r="N442" s="8">
        <v>0</v>
      </c>
      <c r="O442" s="8">
        <v>0</v>
      </c>
      <c r="P442" s="8">
        <v>145</v>
      </c>
      <c r="Q442" s="8">
        <v>3762491</v>
      </c>
      <c r="R442" s="6" t="s">
        <v>25</v>
      </c>
    </row>
    <row r="443" spans="1:18" x14ac:dyDescent="0.25">
      <c r="A443" s="6" t="s">
        <v>650</v>
      </c>
      <c r="B443" s="6" t="s">
        <v>18</v>
      </c>
      <c r="C443" s="6" t="s">
        <v>209</v>
      </c>
      <c r="D443" s="6" t="s">
        <v>166</v>
      </c>
      <c r="E443" s="6" t="s">
        <v>3450</v>
      </c>
      <c r="F443" s="6" t="s">
        <v>21</v>
      </c>
      <c r="G443" s="6" t="s">
        <v>22</v>
      </c>
      <c r="H443" s="6" t="s">
        <v>651</v>
      </c>
      <c r="I443" s="6" t="s">
        <v>24</v>
      </c>
      <c r="J443" s="8">
        <v>1080</v>
      </c>
      <c r="K443" s="8">
        <v>3761667</v>
      </c>
      <c r="L443" s="8">
        <v>0</v>
      </c>
      <c r="M443" s="8">
        <v>0</v>
      </c>
      <c r="N443" s="8">
        <v>0</v>
      </c>
      <c r="O443" s="8">
        <v>0</v>
      </c>
      <c r="P443" s="8">
        <v>1080</v>
      </c>
      <c r="Q443" s="8">
        <v>3761667</v>
      </c>
      <c r="R443" s="6" t="s">
        <v>25</v>
      </c>
    </row>
    <row r="444" spans="1:18" x14ac:dyDescent="0.25">
      <c r="A444" s="6" t="s">
        <v>693</v>
      </c>
      <c r="B444" s="6" t="s">
        <v>18</v>
      </c>
      <c r="C444" s="6" t="s">
        <v>64</v>
      </c>
      <c r="D444" s="6" t="s">
        <v>86</v>
      </c>
      <c r="E444" s="6" t="s">
        <v>3450</v>
      </c>
      <c r="F444" s="6" t="s">
        <v>21</v>
      </c>
      <c r="G444" s="6" t="s">
        <v>22</v>
      </c>
      <c r="H444" s="6" t="s">
        <v>694</v>
      </c>
      <c r="I444" s="6" t="s">
        <v>24</v>
      </c>
      <c r="J444" s="8">
        <v>1230</v>
      </c>
      <c r="K444" s="8">
        <v>3755190</v>
      </c>
      <c r="L444" s="8">
        <v>0</v>
      </c>
      <c r="M444" s="8">
        <v>0</v>
      </c>
      <c r="N444" s="8">
        <v>0</v>
      </c>
      <c r="O444" s="8">
        <v>0</v>
      </c>
      <c r="P444" s="8">
        <v>1230</v>
      </c>
      <c r="Q444" s="8">
        <v>3755190</v>
      </c>
      <c r="R444" s="6" t="s">
        <v>25</v>
      </c>
    </row>
    <row r="445" spans="1:18" x14ac:dyDescent="0.25">
      <c r="A445" s="6" t="s">
        <v>1346</v>
      </c>
      <c r="B445" s="6" t="s">
        <v>18</v>
      </c>
      <c r="C445" s="6" t="s">
        <v>1038</v>
      </c>
      <c r="D445" s="6" t="s">
        <v>86</v>
      </c>
      <c r="E445" s="6" t="s">
        <v>3450</v>
      </c>
      <c r="F445" s="6" t="s">
        <v>21</v>
      </c>
      <c r="G445" s="6" t="s">
        <v>22</v>
      </c>
      <c r="H445" s="6" t="s">
        <v>1347</v>
      </c>
      <c r="I445" s="6" t="s">
        <v>24</v>
      </c>
      <c r="J445" s="8">
        <v>131</v>
      </c>
      <c r="K445" s="8">
        <v>3753888</v>
      </c>
      <c r="L445" s="8">
        <v>0</v>
      </c>
      <c r="M445" s="8">
        <v>0</v>
      </c>
      <c r="N445" s="8">
        <v>0</v>
      </c>
      <c r="O445" s="8">
        <v>0</v>
      </c>
      <c r="P445" s="8">
        <v>131</v>
      </c>
      <c r="Q445" s="8">
        <v>3753888</v>
      </c>
      <c r="R445" s="6" t="s">
        <v>25</v>
      </c>
    </row>
    <row r="446" spans="1:18" x14ac:dyDescent="0.25">
      <c r="A446" s="6" t="s">
        <v>190</v>
      </c>
      <c r="B446" s="6" t="s">
        <v>18</v>
      </c>
      <c r="C446" s="6" t="s">
        <v>77</v>
      </c>
      <c r="D446" s="6" t="s">
        <v>86</v>
      </c>
      <c r="E446" s="6" t="s">
        <v>3450</v>
      </c>
      <c r="F446" s="6" t="s">
        <v>3391</v>
      </c>
      <c r="G446" s="6" t="s">
        <v>22</v>
      </c>
      <c r="H446" s="6" t="s">
        <v>191</v>
      </c>
      <c r="I446" s="6" t="s">
        <v>24</v>
      </c>
      <c r="J446" s="8">
        <v>552</v>
      </c>
      <c r="K446" s="8">
        <v>3752496</v>
      </c>
      <c r="L446" s="8">
        <v>0</v>
      </c>
      <c r="M446" s="8">
        <v>0</v>
      </c>
      <c r="N446" s="8">
        <v>0</v>
      </c>
      <c r="O446" s="8">
        <v>0</v>
      </c>
      <c r="P446" s="8">
        <v>552</v>
      </c>
      <c r="Q446" s="8">
        <v>3752496</v>
      </c>
      <c r="R446" s="6" t="s">
        <v>25</v>
      </c>
    </row>
    <row r="447" spans="1:18" x14ac:dyDescent="0.25">
      <c r="A447" s="6" t="s">
        <v>697</v>
      </c>
      <c r="B447" s="6" t="s">
        <v>18</v>
      </c>
      <c r="C447" s="6" t="s">
        <v>19</v>
      </c>
      <c r="D447" s="6" t="s">
        <v>166</v>
      </c>
      <c r="E447" s="6" t="s">
        <v>3450</v>
      </c>
      <c r="F447" s="6" t="s">
        <v>21</v>
      </c>
      <c r="G447" s="6" t="s">
        <v>22</v>
      </c>
      <c r="H447" s="6" t="s">
        <v>698</v>
      </c>
      <c r="I447" s="6" t="s">
        <v>24</v>
      </c>
      <c r="J447" s="8">
        <v>82</v>
      </c>
      <c r="K447" s="8">
        <v>3720914</v>
      </c>
      <c r="L447" s="8">
        <v>0</v>
      </c>
      <c r="M447" s="8">
        <v>0</v>
      </c>
      <c r="N447" s="8">
        <v>0</v>
      </c>
      <c r="O447" s="8">
        <v>0</v>
      </c>
      <c r="P447" s="8">
        <v>82</v>
      </c>
      <c r="Q447" s="8">
        <v>3720914</v>
      </c>
      <c r="R447" s="6" t="s">
        <v>25</v>
      </c>
    </row>
    <row r="448" spans="1:18" x14ac:dyDescent="0.25">
      <c r="A448" s="6" t="s">
        <v>1166</v>
      </c>
      <c r="B448" s="6" t="s">
        <v>36</v>
      </c>
      <c r="C448" s="6" t="s">
        <v>64</v>
      </c>
      <c r="D448" s="6" t="s">
        <v>38</v>
      </c>
      <c r="E448" s="6" t="s">
        <v>3450</v>
      </c>
      <c r="F448" s="6" t="s">
        <v>74</v>
      </c>
      <c r="G448" s="6" t="s">
        <v>105</v>
      </c>
      <c r="H448" s="6" t="s">
        <v>1167</v>
      </c>
      <c r="I448" s="6" t="s">
        <v>24</v>
      </c>
      <c r="J448" s="8">
        <v>81</v>
      </c>
      <c r="K448" s="8">
        <v>3691737</v>
      </c>
      <c r="L448" s="8">
        <v>0</v>
      </c>
      <c r="M448" s="8">
        <v>0</v>
      </c>
      <c r="N448" s="8">
        <v>0</v>
      </c>
      <c r="O448" s="8">
        <v>0</v>
      </c>
      <c r="P448" s="8">
        <v>81</v>
      </c>
      <c r="Q448" s="8">
        <v>3691737</v>
      </c>
      <c r="R448" s="6" t="s">
        <v>25</v>
      </c>
    </row>
    <row r="449" spans="1:18" x14ac:dyDescent="0.25">
      <c r="A449" s="6" t="s">
        <v>699</v>
      </c>
      <c r="B449" s="6" t="s">
        <v>18</v>
      </c>
      <c r="C449" s="6" t="s">
        <v>653</v>
      </c>
      <c r="D449" s="6" t="s">
        <v>69</v>
      </c>
      <c r="E449" s="6" t="s">
        <v>3450</v>
      </c>
      <c r="F449" s="6" t="s">
        <v>21</v>
      </c>
      <c r="G449" s="6" t="s">
        <v>22</v>
      </c>
      <c r="H449" s="6" t="s">
        <v>700</v>
      </c>
      <c r="I449" s="6" t="s">
        <v>24</v>
      </c>
      <c r="J449" s="8">
        <v>129</v>
      </c>
      <c r="K449" s="8">
        <v>3670050</v>
      </c>
      <c r="L449" s="8">
        <v>0</v>
      </c>
      <c r="M449" s="8">
        <v>0</v>
      </c>
      <c r="N449" s="8">
        <v>0</v>
      </c>
      <c r="O449" s="8">
        <v>0</v>
      </c>
      <c r="P449" s="8">
        <v>129</v>
      </c>
      <c r="Q449" s="8">
        <v>3670050</v>
      </c>
      <c r="R449" s="6" t="s">
        <v>25</v>
      </c>
    </row>
    <row r="450" spans="1:18" x14ac:dyDescent="0.25">
      <c r="A450" s="6" t="s">
        <v>932</v>
      </c>
      <c r="B450" s="6" t="s">
        <v>36</v>
      </c>
      <c r="C450" s="6" t="s">
        <v>81</v>
      </c>
      <c r="D450" s="6" t="s">
        <v>38</v>
      </c>
      <c r="E450" s="6" t="s">
        <v>3450</v>
      </c>
      <c r="F450" s="6" t="s">
        <v>74</v>
      </c>
      <c r="G450" s="6" t="s">
        <v>105</v>
      </c>
      <c r="H450" s="6" t="s">
        <v>933</v>
      </c>
      <c r="I450" s="6" t="s">
        <v>24</v>
      </c>
      <c r="J450" s="8">
        <v>132</v>
      </c>
      <c r="K450" s="8">
        <v>3642676</v>
      </c>
      <c r="L450" s="8">
        <v>0</v>
      </c>
      <c r="M450" s="8">
        <v>94432</v>
      </c>
      <c r="N450" s="8">
        <v>0</v>
      </c>
      <c r="O450" s="8">
        <v>-94432</v>
      </c>
      <c r="P450" s="8">
        <v>132</v>
      </c>
      <c r="Q450" s="8">
        <v>3642676</v>
      </c>
      <c r="R450" s="6" t="s">
        <v>25</v>
      </c>
    </row>
    <row r="451" spans="1:18" x14ac:dyDescent="0.25">
      <c r="A451" s="6" t="s">
        <v>1488</v>
      </c>
      <c r="B451" s="6" t="s">
        <v>36</v>
      </c>
      <c r="C451" s="6" t="s">
        <v>77</v>
      </c>
      <c r="D451" s="6" t="s">
        <v>38</v>
      </c>
      <c r="E451" s="6" t="s">
        <v>3450</v>
      </c>
      <c r="F451" s="6" t="s">
        <v>74</v>
      </c>
      <c r="G451" s="6" t="s">
        <v>105</v>
      </c>
      <c r="H451" s="6" t="s">
        <v>1489</v>
      </c>
      <c r="I451" s="6" t="s">
        <v>24</v>
      </c>
      <c r="J451" s="8">
        <v>58</v>
      </c>
      <c r="K451" s="8">
        <v>3618334</v>
      </c>
      <c r="L451" s="8">
        <v>0</v>
      </c>
      <c r="M451" s="8">
        <v>1111560</v>
      </c>
      <c r="N451" s="8">
        <v>0</v>
      </c>
      <c r="O451" s="8">
        <v>-1111560</v>
      </c>
      <c r="P451" s="8">
        <v>58</v>
      </c>
      <c r="Q451" s="8">
        <v>3618334</v>
      </c>
      <c r="R451" s="6" t="s">
        <v>25</v>
      </c>
    </row>
    <row r="452" spans="1:18" x14ac:dyDescent="0.25">
      <c r="A452" s="6" t="s">
        <v>228</v>
      </c>
      <c r="B452" s="6" t="s">
        <v>36</v>
      </c>
      <c r="C452" s="6" t="s">
        <v>134</v>
      </c>
      <c r="D452" s="6" t="s">
        <v>38</v>
      </c>
      <c r="E452" s="6" t="s">
        <v>3450</v>
      </c>
      <c r="F452" s="6" t="s">
        <v>614</v>
      </c>
      <c r="G452" s="6" t="s">
        <v>105</v>
      </c>
      <c r="H452" s="6" t="s">
        <v>230</v>
      </c>
      <c r="I452" s="6" t="s">
        <v>24</v>
      </c>
      <c r="J452" s="8">
        <v>14</v>
      </c>
      <c r="K452" s="8">
        <v>3612185</v>
      </c>
      <c r="L452" s="8">
        <v>0</v>
      </c>
      <c r="M452" s="8">
        <v>2986068</v>
      </c>
      <c r="N452" s="8">
        <v>0</v>
      </c>
      <c r="O452" s="8">
        <v>-2986068</v>
      </c>
      <c r="P452" s="8">
        <v>14</v>
      </c>
      <c r="Q452" s="8">
        <v>3612185</v>
      </c>
      <c r="R452" s="6" t="s">
        <v>25</v>
      </c>
    </row>
    <row r="453" spans="1:18" x14ac:dyDescent="0.25">
      <c r="A453" s="6" t="s">
        <v>1757</v>
      </c>
      <c r="B453" s="6" t="s">
        <v>36</v>
      </c>
      <c r="C453" s="6" t="s">
        <v>595</v>
      </c>
      <c r="D453" s="6" t="s">
        <v>38</v>
      </c>
      <c r="E453" s="6" t="s">
        <v>3450</v>
      </c>
      <c r="F453" s="6" t="s">
        <v>74</v>
      </c>
      <c r="G453" s="6" t="s">
        <v>105</v>
      </c>
      <c r="H453" s="6" t="s">
        <v>1758</v>
      </c>
      <c r="I453" s="6" t="s">
        <v>24</v>
      </c>
      <c r="J453" s="8">
        <v>62</v>
      </c>
      <c r="K453" s="8">
        <v>3594146</v>
      </c>
      <c r="L453" s="8">
        <v>0</v>
      </c>
      <c r="M453" s="8">
        <v>4769112</v>
      </c>
      <c r="N453" s="8">
        <v>0</v>
      </c>
      <c r="O453" s="8">
        <v>-4769112</v>
      </c>
      <c r="P453" s="8">
        <v>62</v>
      </c>
      <c r="Q453" s="8">
        <v>3594146</v>
      </c>
      <c r="R453" s="6" t="s">
        <v>25</v>
      </c>
    </row>
    <row r="454" spans="1:18" x14ac:dyDescent="0.25">
      <c r="A454" s="6" t="s">
        <v>491</v>
      </c>
      <c r="B454" s="6" t="s">
        <v>18</v>
      </c>
      <c r="C454" s="6" t="s">
        <v>209</v>
      </c>
      <c r="D454" s="6" t="s">
        <v>166</v>
      </c>
      <c r="E454" s="6" t="s">
        <v>3450</v>
      </c>
      <c r="F454" s="6" t="s">
        <v>477</v>
      </c>
      <c r="G454" s="6" t="s">
        <v>22</v>
      </c>
      <c r="H454" s="6" t="s">
        <v>492</v>
      </c>
      <c r="I454" s="6" t="s">
        <v>24</v>
      </c>
      <c r="J454" s="8">
        <v>597</v>
      </c>
      <c r="K454" s="8">
        <v>3592561</v>
      </c>
      <c r="L454" s="8">
        <v>0</v>
      </c>
      <c r="M454" s="8">
        <v>0</v>
      </c>
      <c r="N454" s="8">
        <v>0</v>
      </c>
      <c r="O454" s="8">
        <v>0</v>
      </c>
      <c r="P454" s="8">
        <v>597</v>
      </c>
      <c r="Q454" s="8">
        <v>3592561</v>
      </c>
      <c r="R454" s="6" t="s">
        <v>25</v>
      </c>
    </row>
    <row r="455" spans="1:18" x14ac:dyDescent="0.25">
      <c r="A455" s="6" t="s">
        <v>1225</v>
      </c>
      <c r="B455" s="6" t="s">
        <v>18</v>
      </c>
      <c r="C455" s="6" t="s">
        <v>144</v>
      </c>
      <c r="D455" s="6" t="s">
        <v>86</v>
      </c>
      <c r="E455" s="6" t="s">
        <v>3450</v>
      </c>
      <c r="F455" s="6" t="s">
        <v>3391</v>
      </c>
      <c r="G455" s="6" t="s">
        <v>22</v>
      </c>
      <c r="H455" s="6" t="s">
        <v>1226</v>
      </c>
      <c r="I455" s="6" t="s">
        <v>24</v>
      </c>
      <c r="J455" s="8">
        <v>560</v>
      </c>
      <c r="K455" s="8">
        <v>3592299</v>
      </c>
      <c r="L455" s="8">
        <v>0</v>
      </c>
      <c r="M455" s="8">
        <v>0</v>
      </c>
      <c r="N455" s="8">
        <v>0</v>
      </c>
      <c r="O455" s="8">
        <v>0</v>
      </c>
      <c r="P455" s="8">
        <v>560</v>
      </c>
      <c r="Q455" s="8">
        <v>3592299</v>
      </c>
      <c r="R455" s="6" t="s">
        <v>25</v>
      </c>
    </row>
    <row r="456" spans="1:18" x14ac:dyDescent="0.25">
      <c r="A456" s="6" t="s">
        <v>2808</v>
      </c>
      <c r="B456" s="6" t="s">
        <v>18</v>
      </c>
      <c r="C456" s="6" t="s">
        <v>182</v>
      </c>
      <c r="D456" s="6" t="s">
        <v>69</v>
      </c>
      <c r="E456" s="6" t="s">
        <v>3450</v>
      </c>
      <c r="F456" s="6" t="s">
        <v>3453</v>
      </c>
      <c r="G456" s="6" t="s">
        <v>22</v>
      </c>
      <c r="H456" s="6" t="s">
        <v>2809</v>
      </c>
      <c r="I456" s="6" t="s">
        <v>24</v>
      </c>
      <c r="J456" s="8">
        <v>97</v>
      </c>
      <c r="K456" s="8">
        <v>3589000</v>
      </c>
      <c r="L456" s="8">
        <v>0</v>
      </c>
      <c r="M456" s="8">
        <v>0</v>
      </c>
      <c r="N456" s="8">
        <v>0</v>
      </c>
      <c r="O456" s="8">
        <v>0</v>
      </c>
      <c r="P456" s="8">
        <v>97</v>
      </c>
      <c r="Q456" s="8">
        <v>3589000</v>
      </c>
      <c r="R456" s="6" t="s">
        <v>25</v>
      </c>
    </row>
    <row r="457" spans="1:18" x14ac:dyDescent="0.25">
      <c r="A457" s="6" t="s">
        <v>944</v>
      </c>
      <c r="B457" s="6" t="s">
        <v>36</v>
      </c>
      <c r="C457" s="6" t="s">
        <v>77</v>
      </c>
      <c r="D457" s="6" t="s">
        <v>38</v>
      </c>
      <c r="E457" s="6" t="s">
        <v>3450</v>
      </c>
      <c r="F457" s="6" t="s">
        <v>74</v>
      </c>
      <c r="G457" s="6" t="s">
        <v>105</v>
      </c>
      <c r="H457" s="6" t="s">
        <v>945</v>
      </c>
      <c r="I457" s="6" t="s">
        <v>24</v>
      </c>
      <c r="J457" s="8">
        <v>314</v>
      </c>
      <c r="K457" s="8">
        <v>3564842</v>
      </c>
      <c r="L457" s="8">
        <v>0</v>
      </c>
      <c r="M457" s="8">
        <v>0</v>
      </c>
      <c r="N457" s="8">
        <v>0</v>
      </c>
      <c r="O457" s="8">
        <v>0</v>
      </c>
      <c r="P457" s="8">
        <v>314</v>
      </c>
      <c r="Q457" s="8">
        <v>3564842</v>
      </c>
      <c r="R457" s="6" t="s">
        <v>25</v>
      </c>
    </row>
    <row r="458" spans="1:18" x14ac:dyDescent="0.25">
      <c r="A458" s="6" t="s">
        <v>705</v>
      </c>
      <c r="B458" s="6" t="s">
        <v>18</v>
      </c>
      <c r="C458" s="6" t="s">
        <v>324</v>
      </c>
      <c r="D458" s="6" t="s">
        <v>69</v>
      </c>
      <c r="E458" s="6" t="s">
        <v>3450</v>
      </c>
      <c r="F458" s="6" t="s">
        <v>930</v>
      </c>
      <c r="G458" s="6" t="s">
        <v>40</v>
      </c>
      <c r="H458" s="6" t="s">
        <v>706</v>
      </c>
      <c r="I458" s="6" t="s">
        <v>24</v>
      </c>
      <c r="J458" s="8">
        <v>320</v>
      </c>
      <c r="K458" s="8">
        <v>3520000</v>
      </c>
      <c r="L458" s="8">
        <v>0</v>
      </c>
      <c r="M458" s="8">
        <v>0</v>
      </c>
      <c r="N458" s="8">
        <v>0</v>
      </c>
      <c r="O458" s="8">
        <v>0</v>
      </c>
      <c r="P458" s="8">
        <v>320</v>
      </c>
      <c r="Q458" s="8">
        <v>3520000</v>
      </c>
      <c r="R458" s="6" t="s">
        <v>25</v>
      </c>
    </row>
    <row r="459" spans="1:18" x14ac:dyDescent="0.25">
      <c r="A459" s="6" t="s">
        <v>707</v>
      </c>
      <c r="B459" s="6" t="s">
        <v>18</v>
      </c>
      <c r="C459" s="6" t="s">
        <v>708</v>
      </c>
      <c r="D459" s="6" t="s">
        <v>61</v>
      </c>
      <c r="E459" s="6" t="s">
        <v>3450</v>
      </c>
      <c r="F459" s="6" t="s">
        <v>21</v>
      </c>
      <c r="G459" s="6" t="s">
        <v>22</v>
      </c>
      <c r="H459" s="6" t="s">
        <v>709</v>
      </c>
      <c r="I459" s="6" t="s">
        <v>24</v>
      </c>
      <c r="J459" s="8">
        <v>137</v>
      </c>
      <c r="K459" s="8">
        <v>3513228</v>
      </c>
      <c r="L459" s="8">
        <v>0</v>
      </c>
      <c r="M459" s="8">
        <v>0</v>
      </c>
      <c r="N459" s="8">
        <v>0</v>
      </c>
      <c r="O459" s="8">
        <v>0</v>
      </c>
      <c r="P459" s="8">
        <v>137</v>
      </c>
      <c r="Q459" s="8">
        <v>3513228</v>
      </c>
      <c r="R459" s="6" t="s">
        <v>25</v>
      </c>
    </row>
    <row r="460" spans="1:18" x14ac:dyDescent="0.25">
      <c r="A460" s="6" t="s">
        <v>409</v>
      </c>
      <c r="B460" s="6" t="s">
        <v>18</v>
      </c>
      <c r="C460" s="6" t="s">
        <v>72</v>
      </c>
      <c r="D460" s="6" t="s">
        <v>89</v>
      </c>
      <c r="E460" s="6" t="s">
        <v>3450</v>
      </c>
      <c r="F460" s="6" t="s">
        <v>3453</v>
      </c>
      <c r="G460" s="6" t="s">
        <v>22</v>
      </c>
      <c r="H460" s="6" t="s">
        <v>410</v>
      </c>
      <c r="I460" s="6" t="s">
        <v>30</v>
      </c>
      <c r="J460" s="8">
        <v>106</v>
      </c>
      <c r="K460" s="8">
        <v>3512495</v>
      </c>
      <c r="L460" s="8">
        <v>0</v>
      </c>
      <c r="M460" s="8">
        <v>0</v>
      </c>
      <c r="N460" s="8">
        <v>0</v>
      </c>
      <c r="O460" s="8">
        <v>0</v>
      </c>
      <c r="P460" s="8">
        <v>106</v>
      </c>
      <c r="Q460" s="8">
        <v>3512495</v>
      </c>
      <c r="R460" s="6" t="s">
        <v>25</v>
      </c>
    </row>
    <row r="461" spans="1:18" x14ac:dyDescent="0.25">
      <c r="A461" s="6" t="s">
        <v>2274</v>
      </c>
      <c r="B461" s="6" t="s">
        <v>18</v>
      </c>
      <c r="C461" s="6" t="s">
        <v>182</v>
      </c>
      <c r="D461" s="6" t="s">
        <v>86</v>
      </c>
      <c r="E461" s="6" t="s">
        <v>3450</v>
      </c>
      <c r="F461" s="6" t="s">
        <v>984</v>
      </c>
      <c r="G461" s="6" t="s">
        <v>22</v>
      </c>
      <c r="H461" s="6" t="s">
        <v>2275</v>
      </c>
      <c r="I461" s="6" t="s">
        <v>24</v>
      </c>
      <c r="J461" s="8">
        <v>182</v>
      </c>
      <c r="K461" s="8">
        <v>3510134</v>
      </c>
      <c r="L461" s="8">
        <v>0</v>
      </c>
      <c r="M461" s="8">
        <v>0</v>
      </c>
      <c r="N461" s="8">
        <v>0</v>
      </c>
      <c r="O461" s="8">
        <v>0</v>
      </c>
      <c r="P461" s="8">
        <v>182</v>
      </c>
      <c r="Q461" s="8">
        <v>3510134</v>
      </c>
      <c r="R461" s="6" t="s">
        <v>25</v>
      </c>
    </row>
    <row r="462" spans="1:18" x14ac:dyDescent="0.25">
      <c r="A462" s="6" t="s">
        <v>710</v>
      </c>
      <c r="B462" s="6" t="s">
        <v>18</v>
      </c>
      <c r="C462" s="6" t="s">
        <v>365</v>
      </c>
      <c r="D462" s="6" t="s">
        <v>152</v>
      </c>
      <c r="E462" s="6" t="s">
        <v>3450</v>
      </c>
      <c r="F462" s="6" t="s">
        <v>21</v>
      </c>
      <c r="G462" s="6" t="s">
        <v>22</v>
      </c>
      <c r="H462" s="6" t="s">
        <v>711</v>
      </c>
      <c r="I462" s="6" t="s">
        <v>30</v>
      </c>
      <c r="J462" s="8">
        <v>70</v>
      </c>
      <c r="K462" s="8">
        <v>3500000</v>
      </c>
      <c r="L462" s="8">
        <v>0</v>
      </c>
      <c r="M462" s="8">
        <v>0</v>
      </c>
      <c r="N462" s="8">
        <v>0</v>
      </c>
      <c r="O462" s="8">
        <v>0</v>
      </c>
      <c r="P462" s="8">
        <v>70</v>
      </c>
      <c r="Q462" s="8">
        <v>3500000</v>
      </c>
      <c r="R462" s="6" t="s">
        <v>25</v>
      </c>
    </row>
    <row r="463" spans="1:18" x14ac:dyDescent="0.25">
      <c r="A463" s="6" t="s">
        <v>898</v>
      </c>
      <c r="B463" s="6" t="s">
        <v>18</v>
      </c>
      <c r="C463" s="6" t="s">
        <v>760</v>
      </c>
      <c r="D463" s="6" t="s">
        <v>536</v>
      </c>
      <c r="E463" s="6" t="s">
        <v>3450</v>
      </c>
      <c r="F463" s="6" t="s">
        <v>21</v>
      </c>
      <c r="G463" s="6" t="s">
        <v>22</v>
      </c>
      <c r="H463" s="6" t="s">
        <v>899</v>
      </c>
      <c r="I463" s="6" t="s">
        <v>30</v>
      </c>
      <c r="J463" s="8">
        <v>60</v>
      </c>
      <c r="K463" s="8">
        <v>3480000</v>
      </c>
      <c r="L463" s="8">
        <v>0</v>
      </c>
      <c r="M463" s="8">
        <v>0</v>
      </c>
      <c r="N463" s="8">
        <v>0</v>
      </c>
      <c r="O463" s="8">
        <v>0</v>
      </c>
      <c r="P463" s="8">
        <v>60</v>
      </c>
      <c r="Q463" s="8">
        <v>3480000</v>
      </c>
      <c r="R463" s="6" t="s">
        <v>25</v>
      </c>
    </row>
    <row r="464" spans="1:18" x14ac:dyDescent="0.25">
      <c r="A464" s="6" t="s">
        <v>966</v>
      </c>
      <c r="B464" s="6" t="s">
        <v>36</v>
      </c>
      <c r="C464" s="6" t="s">
        <v>137</v>
      </c>
      <c r="D464" s="6" t="s">
        <v>38</v>
      </c>
      <c r="E464" s="6" t="s">
        <v>3450</v>
      </c>
      <c r="F464" s="6" t="s">
        <v>74</v>
      </c>
      <c r="G464" s="6" t="s">
        <v>105</v>
      </c>
      <c r="H464" s="6" t="s">
        <v>967</v>
      </c>
      <c r="I464" s="6" t="s">
        <v>24</v>
      </c>
      <c r="J464" s="8">
        <v>26</v>
      </c>
      <c r="K464" s="8">
        <v>3476642</v>
      </c>
      <c r="L464" s="8">
        <v>0</v>
      </c>
      <c r="M464" s="8">
        <v>759148</v>
      </c>
      <c r="N464" s="8">
        <v>0</v>
      </c>
      <c r="O464" s="8">
        <v>-759148</v>
      </c>
      <c r="P464" s="8">
        <v>26</v>
      </c>
      <c r="Q464" s="8">
        <v>3476642</v>
      </c>
      <c r="R464" s="6" t="s">
        <v>25</v>
      </c>
    </row>
    <row r="465" spans="1:18" x14ac:dyDescent="0.25">
      <c r="A465" s="6" t="s">
        <v>613</v>
      </c>
      <c r="B465" s="6" t="s">
        <v>36</v>
      </c>
      <c r="C465" s="6" t="s">
        <v>134</v>
      </c>
      <c r="D465" s="6" t="s">
        <v>38</v>
      </c>
      <c r="E465" s="6" t="s">
        <v>3450</v>
      </c>
      <c r="F465" s="6" t="s">
        <v>1154</v>
      </c>
      <c r="G465" s="6" t="s">
        <v>105</v>
      </c>
      <c r="H465" s="6" t="s">
        <v>615</v>
      </c>
      <c r="I465" s="6" t="s">
        <v>24</v>
      </c>
      <c r="J465" s="8">
        <v>19</v>
      </c>
      <c r="K465" s="8">
        <v>3472571</v>
      </c>
      <c r="L465" s="8">
        <v>0</v>
      </c>
      <c r="M465" s="8">
        <v>1549652</v>
      </c>
      <c r="N465" s="8">
        <v>0</v>
      </c>
      <c r="O465" s="8">
        <v>-1549652</v>
      </c>
      <c r="P465" s="8">
        <v>19</v>
      </c>
      <c r="Q465" s="8">
        <v>3472571</v>
      </c>
      <c r="R465" s="6" t="s">
        <v>25</v>
      </c>
    </row>
    <row r="466" spans="1:18" x14ac:dyDescent="0.25">
      <c r="A466" s="6" t="s">
        <v>3061</v>
      </c>
      <c r="B466" s="6" t="s">
        <v>18</v>
      </c>
      <c r="C466" s="6" t="s">
        <v>445</v>
      </c>
      <c r="D466" s="6" t="s">
        <v>86</v>
      </c>
      <c r="E466" s="6" t="s">
        <v>3450</v>
      </c>
      <c r="F466" s="6" t="s">
        <v>21</v>
      </c>
      <c r="G466" s="6" t="s">
        <v>22</v>
      </c>
      <c r="H466" s="6" t="s">
        <v>3062</v>
      </c>
      <c r="I466" s="6" t="s">
        <v>24</v>
      </c>
      <c r="J466" s="8">
        <v>224</v>
      </c>
      <c r="K466" s="8">
        <v>3467744</v>
      </c>
      <c r="L466" s="8">
        <v>0</v>
      </c>
      <c r="M466" s="8">
        <v>0</v>
      </c>
      <c r="N466" s="8">
        <v>0</v>
      </c>
      <c r="O466" s="8">
        <v>0</v>
      </c>
      <c r="P466" s="8">
        <v>224</v>
      </c>
      <c r="Q466" s="8">
        <v>3467744</v>
      </c>
      <c r="R466" s="6" t="s">
        <v>25</v>
      </c>
    </row>
    <row r="467" spans="1:18" x14ac:dyDescent="0.25">
      <c r="A467" s="6" t="s">
        <v>1014</v>
      </c>
      <c r="B467" s="6" t="s">
        <v>36</v>
      </c>
      <c r="C467" s="6" t="s">
        <v>753</v>
      </c>
      <c r="D467" s="6" t="s">
        <v>73</v>
      </c>
      <c r="E467" s="6" t="s">
        <v>3450</v>
      </c>
      <c r="F467" s="6" t="s">
        <v>736</v>
      </c>
      <c r="G467" s="6" t="s">
        <v>105</v>
      </c>
      <c r="H467" s="6" t="s">
        <v>1015</v>
      </c>
      <c r="I467" s="6" t="s">
        <v>24</v>
      </c>
      <c r="J467" s="8">
        <v>20</v>
      </c>
      <c r="K467" s="8">
        <v>3459800</v>
      </c>
      <c r="L467" s="8">
        <v>0</v>
      </c>
      <c r="M467" s="8">
        <v>0</v>
      </c>
      <c r="N467" s="8">
        <v>0</v>
      </c>
      <c r="O467" s="8">
        <v>0</v>
      </c>
      <c r="P467" s="8">
        <v>20</v>
      </c>
      <c r="Q467" s="8">
        <v>3459800</v>
      </c>
      <c r="R467" s="6" t="s">
        <v>25</v>
      </c>
    </row>
    <row r="468" spans="1:18" x14ac:dyDescent="0.25">
      <c r="A468" s="6" t="s">
        <v>782</v>
      </c>
      <c r="B468" s="6" t="s">
        <v>18</v>
      </c>
      <c r="C468" s="6" t="s">
        <v>137</v>
      </c>
      <c r="D468" s="6" t="s">
        <v>93</v>
      </c>
      <c r="E468" s="6" t="s">
        <v>3450</v>
      </c>
      <c r="F468" s="6" t="s">
        <v>21</v>
      </c>
      <c r="G468" s="6" t="s">
        <v>22</v>
      </c>
      <c r="H468" s="6" t="s">
        <v>783</v>
      </c>
      <c r="I468" s="6" t="s">
        <v>24</v>
      </c>
      <c r="J468" s="8">
        <v>15000</v>
      </c>
      <c r="K468" s="8">
        <v>3450000</v>
      </c>
      <c r="L468" s="8">
        <v>0</v>
      </c>
      <c r="M468" s="8">
        <v>0</v>
      </c>
      <c r="N468" s="8">
        <v>0</v>
      </c>
      <c r="O468" s="8">
        <v>0</v>
      </c>
      <c r="P468" s="8">
        <v>15000</v>
      </c>
      <c r="Q468" s="8">
        <v>3450000</v>
      </c>
      <c r="R468" s="6" t="s">
        <v>25</v>
      </c>
    </row>
    <row r="469" spans="1:18" x14ac:dyDescent="0.25">
      <c r="A469" s="6" t="s">
        <v>729</v>
      </c>
      <c r="B469" s="6" t="s">
        <v>18</v>
      </c>
      <c r="C469" s="6" t="s">
        <v>209</v>
      </c>
      <c r="D469" s="6" t="s">
        <v>166</v>
      </c>
      <c r="E469" s="6" t="s">
        <v>3450</v>
      </c>
      <c r="F469" s="6" t="s">
        <v>21</v>
      </c>
      <c r="G469" s="6" t="s">
        <v>22</v>
      </c>
      <c r="H469" s="6" t="s">
        <v>730</v>
      </c>
      <c r="I469" s="6" t="s">
        <v>24</v>
      </c>
      <c r="J469" s="8">
        <v>3400</v>
      </c>
      <c r="K469" s="8">
        <v>3437623</v>
      </c>
      <c r="L469" s="8">
        <v>0</v>
      </c>
      <c r="M469" s="8">
        <v>0</v>
      </c>
      <c r="N469" s="8">
        <v>0</v>
      </c>
      <c r="O469" s="8">
        <v>0</v>
      </c>
      <c r="P469" s="8">
        <v>3400</v>
      </c>
      <c r="Q469" s="8">
        <v>3437623</v>
      </c>
      <c r="R469" s="6" t="s">
        <v>25</v>
      </c>
    </row>
    <row r="470" spans="1:18" x14ac:dyDescent="0.25">
      <c r="A470" s="6" t="s">
        <v>731</v>
      </c>
      <c r="B470" s="6" t="s">
        <v>18</v>
      </c>
      <c r="C470" s="6" t="s">
        <v>19</v>
      </c>
      <c r="D470" s="6" t="s">
        <v>166</v>
      </c>
      <c r="E470" s="6" t="s">
        <v>3450</v>
      </c>
      <c r="F470" s="6" t="s">
        <v>21</v>
      </c>
      <c r="G470" s="6" t="s">
        <v>22</v>
      </c>
      <c r="H470" s="6" t="s">
        <v>732</v>
      </c>
      <c r="I470" s="6" t="s">
        <v>24</v>
      </c>
      <c r="J470" s="8">
        <v>205</v>
      </c>
      <c r="K470" s="8">
        <v>3414685</v>
      </c>
      <c r="L470" s="8">
        <v>0</v>
      </c>
      <c r="M470" s="8">
        <v>0</v>
      </c>
      <c r="N470" s="8">
        <v>0</v>
      </c>
      <c r="O470" s="8">
        <v>0</v>
      </c>
      <c r="P470" s="8">
        <v>205</v>
      </c>
      <c r="Q470" s="8">
        <v>3414685</v>
      </c>
      <c r="R470" s="6" t="s">
        <v>25</v>
      </c>
    </row>
    <row r="471" spans="1:18" x14ac:dyDescent="0.25">
      <c r="A471" s="6" t="s">
        <v>718</v>
      </c>
      <c r="B471" s="6" t="s">
        <v>130</v>
      </c>
      <c r="C471" s="6" t="s">
        <v>65</v>
      </c>
      <c r="D471" s="6" t="s">
        <v>719</v>
      </c>
      <c r="E471" s="6" t="s">
        <v>3450</v>
      </c>
      <c r="F471" s="6" t="s">
        <v>21</v>
      </c>
      <c r="G471" s="6" t="s">
        <v>22</v>
      </c>
      <c r="H471" s="6" t="s">
        <v>720</v>
      </c>
      <c r="I471" s="6" t="s">
        <v>132</v>
      </c>
      <c r="J471" s="8">
        <v>64</v>
      </c>
      <c r="K471" s="8">
        <v>3392000</v>
      </c>
      <c r="L471" s="8">
        <v>0</v>
      </c>
      <c r="M471" s="8">
        <v>0</v>
      </c>
      <c r="N471" s="8">
        <v>0</v>
      </c>
      <c r="O471" s="8">
        <v>0</v>
      </c>
      <c r="P471" s="8">
        <v>64</v>
      </c>
      <c r="Q471" s="8">
        <v>3392000</v>
      </c>
      <c r="R471" s="6" t="s">
        <v>25</v>
      </c>
    </row>
    <row r="472" spans="1:18" x14ac:dyDescent="0.25">
      <c r="A472" s="6" t="s">
        <v>1346</v>
      </c>
      <c r="B472" s="6" t="s">
        <v>18</v>
      </c>
      <c r="C472" s="6" t="s">
        <v>1038</v>
      </c>
      <c r="D472" s="6" t="s">
        <v>86</v>
      </c>
      <c r="E472" s="6" t="s">
        <v>3450</v>
      </c>
      <c r="F472" s="6" t="s">
        <v>477</v>
      </c>
      <c r="G472" s="6" t="s">
        <v>22</v>
      </c>
      <c r="H472" s="6" t="s">
        <v>1347</v>
      </c>
      <c r="I472" s="6" t="s">
        <v>24</v>
      </c>
      <c r="J472" s="8">
        <v>118</v>
      </c>
      <c r="K472" s="8">
        <v>3381365</v>
      </c>
      <c r="L472" s="8">
        <v>0</v>
      </c>
      <c r="M472" s="8">
        <v>0</v>
      </c>
      <c r="N472" s="8">
        <v>0</v>
      </c>
      <c r="O472" s="8">
        <v>0</v>
      </c>
      <c r="P472" s="8">
        <v>118</v>
      </c>
      <c r="Q472" s="8">
        <v>3381365</v>
      </c>
      <c r="R472" s="6" t="s">
        <v>25</v>
      </c>
    </row>
    <row r="473" spans="1:18" x14ac:dyDescent="0.25">
      <c r="A473" s="6" t="s">
        <v>766</v>
      </c>
      <c r="B473" s="6" t="s">
        <v>36</v>
      </c>
      <c r="C473" s="6" t="s">
        <v>81</v>
      </c>
      <c r="D473" s="6" t="s">
        <v>546</v>
      </c>
      <c r="E473" s="6" t="s">
        <v>3450</v>
      </c>
      <c r="F473" s="6" t="s">
        <v>74</v>
      </c>
      <c r="G473" s="6" t="s">
        <v>105</v>
      </c>
      <c r="H473" s="6" t="s">
        <v>767</v>
      </c>
      <c r="I473" s="6" t="s">
        <v>24</v>
      </c>
      <c r="J473" s="8">
        <v>180</v>
      </c>
      <c r="K473" s="8">
        <v>3376800</v>
      </c>
      <c r="L473" s="8">
        <v>0</v>
      </c>
      <c r="M473" s="8">
        <v>0</v>
      </c>
      <c r="N473" s="8">
        <v>0</v>
      </c>
      <c r="O473" s="8">
        <v>0</v>
      </c>
      <c r="P473" s="8">
        <v>180</v>
      </c>
      <c r="Q473" s="8">
        <v>3376800</v>
      </c>
      <c r="R473" s="6" t="s">
        <v>25</v>
      </c>
    </row>
    <row r="474" spans="1:18" x14ac:dyDescent="0.25">
      <c r="A474" s="6" t="s">
        <v>2743</v>
      </c>
      <c r="B474" s="6" t="s">
        <v>18</v>
      </c>
      <c r="C474" s="6" t="s">
        <v>77</v>
      </c>
      <c r="D474" s="6" t="s">
        <v>86</v>
      </c>
      <c r="E474" s="6" t="s">
        <v>3450</v>
      </c>
      <c r="F474" s="6" t="s">
        <v>3391</v>
      </c>
      <c r="G474" s="6" t="s">
        <v>22</v>
      </c>
      <c r="H474" s="6" t="s">
        <v>2744</v>
      </c>
      <c r="I474" s="6" t="s">
        <v>24</v>
      </c>
      <c r="J474" s="8">
        <v>160</v>
      </c>
      <c r="K474" s="8">
        <v>3374560</v>
      </c>
      <c r="L474" s="8">
        <v>0</v>
      </c>
      <c r="M474" s="8">
        <v>0</v>
      </c>
      <c r="N474" s="8">
        <v>0</v>
      </c>
      <c r="O474" s="8">
        <v>0</v>
      </c>
      <c r="P474" s="8">
        <v>160</v>
      </c>
      <c r="Q474" s="8">
        <v>3374560</v>
      </c>
      <c r="R474" s="6" t="s">
        <v>25</v>
      </c>
    </row>
    <row r="475" spans="1:18" x14ac:dyDescent="0.25">
      <c r="A475" s="6" t="s">
        <v>567</v>
      </c>
      <c r="B475" s="6" t="s">
        <v>36</v>
      </c>
      <c r="C475" s="6" t="s">
        <v>54</v>
      </c>
      <c r="D475" s="6" t="s">
        <v>38</v>
      </c>
      <c r="E475" s="6" t="s">
        <v>3450</v>
      </c>
      <c r="F475" s="6" t="s">
        <v>74</v>
      </c>
      <c r="G475" s="6" t="s">
        <v>105</v>
      </c>
      <c r="H475" s="6" t="s">
        <v>568</v>
      </c>
      <c r="I475" s="6" t="s">
        <v>24</v>
      </c>
      <c r="J475" s="8">
        <v>45</v>
      </c>
      <c r="K475" s="8">
        <v>2687935</v>
      </c>
      <c r="L475" s="8">
        <v>0</v>
      </c>
      <c r="M475" s="8">
        <v>7043728</v>
      </c>
      <c r="N475" s="8">
        <v>0</v>
      </c>
      <c r="O475" s="8">
        <v>-6361468</v>
      </c>
      <c r="P475" s="8">
        <v>45</v>
      </c>
      <c r="Q475" s="8">
        <v>3370195</v>
      </c>
      <c r="R475" s="6" t="s">
        <v>25</v>
      </c>
    </row>
    <row r="476" spans="1:18" x14ac:dyDescent="0.25">
      <c r="A476" s="6" t="s">
        <v>727</v>
      </c>
      <c r="B476" s="6" t="s">
        <v>18</v>
      </c>
      <c r="C476" s="6" t="s">
        <v>460</v>
      </c>
      <c r="D476" s="6" t="s">
        <v>237</v>
      </c>
      <c r="E476" s="6" t="s">
        <v>3450</v>
      </c>
      <c r="F476" s="6" t="s">
        <v>21</v>
      </c>
      <c r="G476" s="6" t="s">
        <v>22</v>
      </c>
      <c r="H476" s="6" t="s">
        <v>728</v>
      </c>
      <c r="I476" s="6" t="s">
        <v>24</v>
      </c>
      <c r="J476" s="8">
        <v>1000</v>
      </c>
      <c r="K476" s="8">
        <v>3360000</v>
      </c>
      <c r="L476" s="8">
        <v>0</v>
      </c>
      <c r="M476" s="8">
        <v>0</v>
      </c>
      <c r="N476" s="8">
        <v>0</v>
      </c>
      <c r="O476" s="8">
        <v>0</v>
      </c>
      <c r="P476" s="8">
        <v>1000</v>
      </c>
      <c r="Q476" s="8">
        <v>3360000</v>
      </c>
      <c r="R476" s="6" t="s">
        <v>25</v>
      </c>
    </row>
    <row r="477" spans="1:18" x14ac:dyDescent="0.25">
      <c r="A477" s="6" t="s">
        <v>1170</v>
      </c>
      <c r="B477" s="6" t="s">
        <v>18</v>
      </c>
      <c r="C477" s="6" t="s">
        <v>1038</v>
      </c>
      <c r="D477" s="6" t="s">
        <v>166</v>
      </c>
      <c r="E477" s="6" t="s">
        <v>3450</v>
      </c>
      <c r="F477" s="6" t="s">
        <v>21</v>
      </c>
      <c r="G477" s="6" t="s">
        <v>22</v>
      </c>
      <c r="H477" s="6" t="s">
        <v>1171</v>
      </c>
      <c r="I477" s="6" t="s">
        <v>24</v>
      </c>
      <c r="J477" s="8">
        <v>771</v>
      </c>
      <c r="K477" s="8">
        <v>3342910</v>
      </c>
      <c r="L477" s="8">
        <v>0</v>
      </c>
      <c r="M477" s="8">
        <v>0</v>
      </c>
      <c r="N477" s="8">
        <v>0</v>
      </c>
      <c r="O477" s="8">
        <v>0</v>
      </c>
      <c r="P477" s="8">
        <v>771</v>
      </c>
      <c r="Q477" s="8">
        <v>3342910</v>
      </c>
      <c r="R477" s="6" t="s">
        <v>25</v>
      </c>
    </row>
    <row r="478" spans="1:18" x14ac:dyDescent="0.25">
      <c r="A478" s="6" t="s">
        <v>1631</v>
      </c>
      <c r="B478" s="6" t="s">
        <v>18</v>
      </c>
      <c r="C478" s="6" t="s">
        <v>77</v>
      </c>
      <c r="D478" s="6" t="s">
        <v>86</v>
      </c>
      <c r="E478" s="6" t="s">
        <v>3450</v>
      </c>
      <c r="F478" s="6" t="s">
        <v>477</v>
      </c>
      <c r="G478" s="6" t="s">
        <v>22</v>
      </c>
      <c r="H478" s="6" t="s">
        <v>1632</v>
      </c>
      <c r="I478" s="6" t="s">
        <v>24</v>
      </c>
      <c r="J478" s="8">
        <v>219</v>
      </c>
      <c r="K478" s="8">
        <v>3328055</v>
      </c>
      <c r="L478" s="8">
        <v>0</v>
      </c>
      <c r="M478" s="8">
        <v>0</v>
      </c>
      <c r="N478" s="8">
        <v>0</v>
      </c>
      <c r="O478" s="8">
        <v>0</v>
      </c>
      <c r="P478" s="8">
        <v>219</v>
      </c>
      <c r="Q478" s="8">
        <v>3328055</v>
      </c>
      <c r="R478" s="6" t="s">
        <v>25</v>
      </c>
    </row>
    <row r="479" spans="1:18" x14ac:dyDescent="0.25">
      <c r="A479" s="6" t="s">
        <v>829</v>
      </c>
      <c r="B479" s="6" t="s">
        <v>36</v>
      </c>
      <c r="C479" s="6" t="s">
        <v>220</v>
      </c>
      <c r="D479" s="6" t="s">
        <v>38</v>
      </c>
      <c r="E479" s="6" t="s">
        <v>3450</v>
      </c>
      <c r="F479" s="6" t="s">
        <v>614</v>
      </c>
      <c r="G479" s="6" t="s">
        <v>105</v>
      </c>
      <c r="H479" s="6" t="s">
        <v>830</v>
      </c>
      <c r="I479" s="6" t="s">
        <v>24</v>
      </c>
      <c r="J479" s="8">
        <v>31</v>
      </c>
      <c r="K479" s="8">
        <v>5040112</v>
      </c>
      <c r="L479" s="8">
        <v>0</v>
      </c>
      <c r="M479" s="8">
        <v>12038348</v>
      </c>
      <c r="N479" s="8">
        <v>0</v>
      </c>
      <c r="O479" s="8">
        <v>-13758112</v>
      </c>
      <c r="P479" s="8">
        <v>31</v>
      </c>
      <c r="Q479" s="8">
        <v>3320348</v>
      </c>
      <c r="R479" s="6" t="s">
        <v>25</v>
      </c>
    </row>
    <row r="480" spans="1:18" x14ac:dyDescent="0.25">
      <c r="A480" s="6" t="s">
        <v>790</v>
      </c>
      <c r="B480" s="6" t="s">
        <v>36</v>
      </c>
      <c r="C480" s="6" t="s">
        <v>220</v>
      </c>
      <c r="D480" s="6" t="s">
        <v>38</v>
      </c>
      <c r="E480" s="6" t="s">
        <v>3450</v>
      </c>
      <c r="F480" s="6" t="s">
        <v>614</v>
      </c>
      <c r="G480" s="6" t="s">
        <v>105</v>
      </c>
      <c r="H480" s="6" t="s">
        <v>791</v>
      </c>
      <c r="I480" s="6" t="s">
        <v>24</v>
      </c>
      <c r="J480" s="8">
        <v>31</v>
      </c>
      <c r="K480" s="8">
        <v>5047344</v>
      </c>
      <c r="L480" s="8">
        <v>0</v>
      </c>
      <c r="M480" s="8">
        <v>12088972</v>
      </c>
      <c r="N480" s="8">
        <v>0</v>
      </c>
      <c r="O480" s="8">
        <v>-13815968</v>
      </c>
      <c r="P480" s="8">
        <v>31</v>
      </c>
      <c r="Q480" s="8">
        <v>3320348</v>
      </c>
      <c r="R480" s="6" t="s">
        <v>25</v>
      </c>
    </row>
    <row r="481" spans="1:18" x14ac:dyDescent="0.25">
      <c r="A481" s="6" t="s">
        <v>860</v>
      </c>
      <c r="B481" s="6" t="s">
        <v>18</v>
      </c>
      <c r="C481" s="6" t="s">
        <v>127</v>
      </c>
      <c r="D481" s="6" t="s">
        <v>78</v>
      </c>
      <c r="E481" s="6" t="s">
        <v>3450</v>
      </c>
      <c r="F481" s="6" t="s">
        <v>21</v>
      </c>
      <c r="G481" s="6" t="s">
        <v>22</v>
      </c>
      <c r="H481" s="6" t="s">
        <v>861</v>
      </c>
      <c r="I481" s="6" t="s">
        <v>24</v>
      </c>
      <c r="J481" s="8">
        <v>78</v>
      </c>
      <c r="K481" s="8">
        <v>3315000</v>
      </c>
      <c r="L481" s="8">
        <v>0</v>
      </c>
      <c r="M481" s="8">
        <v>0</v>
      </c>
      <c r="N481" s="8">
        <v>0</v>
      </c>
      <c r="O481" s="8">
        <v>0</v>
      </c>
      <c r="P481" s="8">
        <v>78</v>
      </c>
      <c r="Q481" s="8">
        <v>3315000</v>
      </c>
      <c r="R481" s="6" t="s">
        <v>25</v>
      </c>
    </row>
    <row r="482" spans="1:18" x14ac:dyDescent="0.25">
      <c r="A482" s="6" t="s">
        <v>740</v>
      </c>
      <c r="B482" s="6" t="s">
        <v>18</v>
      </c>
      <c r="C482" s="6" t="s">
        <v>72</v>
      </c>
      <c r="D482" s="6" t="s">
        <v>89</v>
      </c>
      <c r="E482" s="6" t="s">
        <v>3450</v>
      </c>
      <c r="F482" s="6" t="s">
        <v>21</v>
      </c>
      <c r="G482" s="6" t="s">
        <v>22</v>
      </c>
      <c r="H482" s="6" t="s">
        <v>741</v>
      </c>
      <c r="I482" s="6" t="s">
        <v>30</v>
      </c>
      <c r="J482" s="8">
        <v>100</v>
      </c>
      <c r="K482" s="8">
        <v>3308810</v>
      </c>
      <c r="L482" s="8">
        <v>0</v>
      </c>
      <c r="M482" s="8">
        <v>0</v>
      </c>
      <c r="N482" s="8">
        <v>0</v>
      </c>
      <c r="O482" s="8">
        <v>0</v>
      </c>
      <c r="P482" s="8">
        <v>100</v>
      </c>
      <c r="Q482" s="8">
        <v>3308810</v>
      </c>
      <c r="R482" s="6" t="s">
        <v>25</v>
      </c>
    </row>
    <row r="483" spans="1:18" x14ac:dyDescent="0.25">
      <c r="A483" s="6" t="s">
        <v>742</v>
      </c>
      <c r="B483" s="6" t="s">
        <v>130</v>
      </c>
      <c r="C483" s="6" t="s">
        <v>65</v>
      </c>
      <c r="D483" s="6" t="s">
        <v>65</v>
      </c>
      <c r="E483" s="6" t="s">
        <v>3450</v>
      </c>
      <c r="F483" s="6" t="s">
        <v>21</v>
      </c>
      <c r="G483" s="6" t="s">
        <v>22</v>
      </c>
      <c r="H483" s="6" t="s">
        <v>743</v>
      </c>
      <c r="I483" s="6" t="s">
        <v>132</v>
      </c>
      <c r="J483" s="8">
        <v>60</v>
      </c>
      <c r="K483" s="8">
        <v>3300000</v>
      </c>
      <c r="L483" s="8">
        <v>0</v>
      </c>
      <c r="M483" s="8">
        <v>0</v>
      </c>
      <c r="N483" s="8">
        <v>0</v>
      </c>
      <c r="O483" s="8">
        <v>0</v>
      </c>
      <c r="P483" s="8">
        <v>60</v>
      </c>
      <c r="Q483" s="8">
        <v>3300000</v>
      </c>
      <c r="R483" s="6" t="s">
        <v>25</v>
      </c>
    </row>
    <row r="484" spans="1:18" x14ac:dyDescent="0.25">
      <c r="A484" s="6" t="s">
        <v>744</v>
      </c>
      <c r="B484" s="6" t="s">
        <v>130</v>
      </c>
      <c r="C484" s="6" t="s">
        <v>65</v>
      </c>
      <c r="D484" s="6" t="s">
        <v>65</v>
      </c>
      <c r="E484" s="6" t="s">
        <v>3450</v>
      </c>
      <c r="F484" s="6" t="s">
        <v>21</v>
      </c>
      <c r="G484" s="6" t="s">
        <v>22</v>
      </c>
      <c r="H484" s="6" t="s">
        <v>745</v>
      </c>
      <c r="I484" s="6" t="s">
        <v>132</v>
      </c>
      <c r="J484" s="8">
        <v>25</v>
      </c>
      <c r="K484" s="8">
        <v>3299749</v>
      </c>
      <c r="L484" s="8">
        <v>0</v>
      </c>
      <c r="M484" s="8">
        <v>0</v>
      </c>
      <c r="N484" s="8">
        <v>0</v>
      </c>
      <c r="O484" s="8">
        <v>0</v>
      </c>
      <c r="P484" s="8">
        <v>25</v>
      </c>
      <c r="Q484" s="8">
        <v>3299749</v>
      </c>
      <c r="R484" s="6" t="s">
        <v>25</v>
      </c>
    </row>
    <row r="485" spans="1:18" x14ac:dyDescent="0.25">
      <c r="A485" s="6" t="s">
        <v>746</v>
      </c>
      <c r="B485" s="6" t="s">
        <v>18</v>
      </c>
      <c r="C485" s="6" t="s">
        <v>77</v>
      </c>
      <c r="D485" s="6" t="s">
        <v>86</v>
      </c>
      <c r="E485" s="6" t="s">
        <v>3450</v>
      </c>
      <c r="F485" s="6" t="s">
        <v>477</v>
      </c>
      <c r="G485" s="6" t="s">
        <v>22</v>
      </c>
      <c r="H485" s="6" t="s">
        <v>747</v>
      </c>
      <c r="I485" s="6" t="s">
        <v>24</v>
      </c>
      <c r="J485" s="8">
        <v>271</v>
      </c>
      <c r="K485" s="8">
        <v>3268260</v>
      </c>
      <c r="L485" s="8">
        <v>0</v>
      </c>
      <c r="M485" s="8">
        <v>0</v>
      </c>
      <c r="N485" s="8">
        <v>0</v>
      </c>
      <c r="O485" s="8">
        <v>0</v>
      </c>
      <c r="P485" s="8">
        <v>271</v>
      </c>
      <c r="Q485" s="8">
        <v>3268260</v>
      </c>
      <c r="R485" s="6" t="s">
        <v>25</v>
      </c>
    </row>
    <row r="486" spans="1:18" x14ac:dyDescent="0.25">
      <c r="A486" s="6" t="s">
        <v>748</v>
      </c>
      <c r="B486" s="6" t="s">
        <v>18</v>
      </c>
      <c r="C486" s="6" t="s">
        <v>77</v>
      </c>
      <c r="D486" s="6" t="s">
        <v>61</v>
      </c>
      <c r="E486" s="6" t="s">
        <v>3450</v>
      </c>
      <c r="F486" s="6" t="s">
        <v>21</v>
      </c>
      <c r="G486" s="6" t="s">
        <v>22</v>
      </c>
      <c r="H486" s="6" t="s">
        <v>749</v>
      </c>
      <c r="I486" s="6" t="s">
        <v>24</v>
      </c>
      <c r="J486" s="8">
        <v>80</v>
      </c>
      <c r="K486" s="8">
        <v>3246702</v>
      </c>
      <c r="L486" s="8">
        <v>0</v>
      </c>
      <c r="M486" s="8">
        <v>0</v>
      </c>
      <c r="N486" s="8">
        <v>0</v>
      </c>
      <c r="O486" s="8">
        <v>0</v>
      </c>
      <c r="P486" s="8">
        <v>80</v>
      </c>
      <c r="Q486" s="8">
        <v>3246702</v>
      </c>
      <c r="R486" s="6" t="s">
        <v>25</v>
      </c>
    </row>
    <row r="487" spans="1:18" x14ac:dyDescent="0.25">
      <c r="A487" s="6" t="s">
        <v>2905</v>
      </c>
      <c r="B487" s="6" t="s">
        <v>18</v>
      </c>
      <c r="C487" s="6" t="s">
        <v>64</v>
      </c>
      <c r="D487" s="6" t="s">
        <v>61</v>
      </c>
      <c r="E487" s="6" t="s">
        <v>3450</v>
      </c>
      <c r="F487" s="6" t="s">
        <v>74</v>
      </c>
      <c r="G487" s="6" t="s">
        <v>22</v>
      </c>
      <c r="H487" s="6" t="s">
        <v>2906</v>
      </c>
      <c r="I487" s="6" t="s">
        <v>24</v>
      </c>
      <c r="J487" s="8">
        <v>83</v>
      </c>
      <c r="K487" s="8">
        <v>3235506</v>
      </c>
      <c r="L487" s="8">
        <v>0</v>
      </c>
      <c r="M487" s="8">
        <v>0</v>
      </c>
      <c r="N487" s="8">
        <v>0</v>
      </c>
      <c r="O487" s="8">
        <v>0</v>
      </c>
      <c r="P487" s="8">
        <v>83</v>
      </c>
      <c r="Q487" s="8">
        <v>3235506</v>
      </c>
      <c r="R487" s="6" t="s">
        <v>25</v>
      </c>
    </row>
    <row r="488" spans="1:18" x14ac:dyDescent="0.25">
      <c r="A488" s="6" t="s">
        <v>750</v>
      </c>
      <c r="B488" s="6" t="s">
        <v>18</v>
      </c>
      <c r="C488" s="6" t="s">
        <v>137</v>
      </c>
      <c r="D488" s="6" t="s">
        <v>61</v>
      </c>
      <c r="E488" s="6" t="s">
        <v>3450</v>
      </c>
      <c r="F488" s="6" t="s">
        <v>21</v>
      </c>
      <c r="G488" s="6" t="s">
        <v>22</v>
      </c>
      <c r="H488" s="6" t="s">
        <v>751</v>
      </c>
      <c r="I488" s="6" t="s">
        <v>24</v>
      </c>
      <c r="J488" s="8">
        <v>1700</v>
      </c>
      <c r="K488" s="8">
        <v>3229728</v>
      </c>
      <c r="L488" s="8">
        <v>0</v>
      </c>
      <c r="M488" s="8">
        <v>0</v>
      </c>
      <c r="N488" s="8">
        <v>0</v>
      </c>
      <c r="O488" s="8">
        <v>0</v>
      </c>
      <c r="P488" s="8">
        <v>1700</v>
      </c>
      <c r="Q488" s="8">
        <v>3229728</v>
      </c>
      <c r="R488" s="6" t="s">
        <v>25</v>
      </c>
    </row>
    <row r="489" spans="1:18" x14ac:dyDescent="0.25">
      <c r="A489" s="6" t="s">
        <v>994</v>
      </c>
      <c r="B489" s="6" t="s">
        <v>36</v>
      </c>
      <c r="C489" s="6" t="s">
        <v>19</v>
      </c>
      <c r="D489" s="6" t="s">
        <v>38</v>
      </c>
      <c r="E489" s="6" t="s">
        <v>3450</v>
      </c>
      <c r="F489" s="6" t="s">
        <v>157</v>
      </c>
      <c r="G489" s="6" t="s">
        <v>105</v>
      </c>
      <c r="H489" s="6" t="s">
        <v>995</v>
      </c>
      <c r="I489" s="6" t="s">
        <v>24</v>
      </c>
      <c r="J489" s="8">
        <v>6</v>
      </c>
      <c r="K489" s="8">
        <v>3228864</v>
      </c>
      <c r="L489" s="8">
        <v>0</v>
      </c>
      <c r="M489" s="8">
        <v>0</v>
      </c>
      <c r="N489" s="8">
        <v>0</v>
      </c>
      <c r="O489" s="8">
        <v>0</v>
      </c>
      <c r="P489" s="8">
        <v>6</v>
      </c>
      <c r="Q489" s="8">
        <v>3228864</v>
      </c>
      <c r="R489" s="6" t="s">
        <v>25</v>
      </c>
    </row>
    <row r="490" spans="1:18" x14ac:dyDescent="0.25">
      <c r="A490" s="6" t="s">
        <v>806</v>
      </c>
      <c r="B490" s="6" t="s">
        <v>36</v>
      </c>
      <c r="C490" s="6" t="s">
        <v>365</v>
      </c>
      <c r="D490" s="6" t="s">
        <v>73</v>
      </c>
      <c r="E490" s="6" t="s">
        <v>3450</v>
      </c>
      <c r="F490" s="6" t="s">
        <v>930</v>
      </c>
      <c r="G490" s="6" t="s">
        <v>40</v>
      </c>
      <c r="H490" s="6" t="s">
        <v>807</v>
      </c>
      <c r="I490" s="6" t="s">
        <v>24</v>
      </c>
      <c r="J490" s="8">
        <v>127</v>
      </c>
      <c r="K490" s="8">
        <v>3227105</v>
      </c>
      <c r="L490" s="8">
        <v>0</v>
      </c>
      <c r="M490" s="8">
        <v>2094396</v>
      </c>
      <c r="N490" s="8">
        <v>0</v>
      </c>
      <c r="O490" s="8">
        <v>-2094396</v>
      </c>
      <c r="P490" s="8">
        <v>127</v>
      </c>
      <c r="Q490" s="8">
        <v>3227105</v>
      </c>
      <c r="R490" s="6" t="s">
        <v>25</v>
      </c>
    </row>
    <row r="491" spans="1:18" x14ac:dyDescent="0.25">
      <c r="A491" s="6" t="s">
        <v>752</v>
      </c>
      <c r="B491" s="6" t="s">
        <v>18</v>
      </c>
      <c r="C491" s="6" t="s">
        <v>753</v>
      </c>
      <c r="D491" s="6" t="s">
        <v>152</v>
      </c>
      <c r="E491" s="6" t="s">
        <v>3450</v>
      </c>
      <c r="F491" s="6" t="s">
        <v>3453</v>
      </c>
      <c r="G491" s="6" t="s">
        <v>22</v>
      </c>
      <c r="H491" s="6" t="s">
        <v>754</v>
      </c>
      <c r="I491" s="6" t="s">
        <v>30</v>
      </c>
      <c r="J491" s="8">
        <v>57</v>
      </c>
      <c r="K491" s="8">
        <v>3215318</v>
      </c>
      <c r="L491" s="8">
        <v>0</v>
      </c>
      <c r="M491" s="8">
        <v>0</v>
      </c>
      <c r="N491" s="8">
        <v>0</v>
      </c>
      <c r="O491" s="8">
        <v>0</v>
      </c>
      <c r="P491" s="8">
        <v>57</v>
      </c>
      <c r="Q491" s="8">
        <v>3215318</v>
      </c>
      <c r="R491" s="6" t="s">
        <v>25</v>
      </c>
    </row>
    <row r="492" spans="1:18" x14ac:dyDescent="0.25">
      <c r="A492" s="6" t="s">
        <v>2792</v>
      </c>
      <c r="B492" s="6" t="s">
        <v>36</v>
      </c>
      <c r="C492" s="6" t="s">
        <v>85</v>
      </c>
      <c r="D492" s="6" t="s">
        <v>38</v>
      </c>
      <c r="E492" s="6" t="s">
        <v>3450</v>
      </c>
      <c r="F492" s="6" t="s">
        <v>74</v>
      </c>
      <c r="G492" s="6" t="s">
        <v>105</v>
      </c>
      <c r="H492" s="6" t="s">
        <v>2793</v>
      </c>
      <c r="I492" s="6" t="s">
        <v>24</v>
      </c>
      <c r="J492" s="8">
        <v>105</v>
      </c>
      <c r="K492" s="8">
        <v>3199875</v>
      </c>
      <c r="L492" s="8">
        <v>0</v>
      </c>
      <c r="M492" s="8">
        <v>0</v>
      </c>
      <c r="N492" s="8">
        <v>0</v>
      </c>
      <c r="O492" s="8">
        <v>0</v>
      </c>
      <c r="P492" s="8">
        <v>105</v>
      </c>
      <c r="Q492" s="8">
        <v>3199875</v>
      </c>
      <c r="R492" s="6" t="s">
        <v>25</v>
      </c>
    </row>
    <row r="493" spans="1:18" x14ac:dyDescent="0.25">
      <c r="A493" s="6" t="s">
        <v>757</v>
      </c>
      <c r="B493" s="6" t="s">
        <v>130</v>
      </c>
      <c r="C493" s="6" t="s">
        <v>65</v>
      </c>
      <c r="D493" s="6" t="s">
        <v>65</v>
      </c>
      <c r="E493" s="6" t="s">
        <v>3450</v>
      </c>
      <c r="F493" s="6" t="s">
        <v>21</v>
      </c>
      <c r="G493" s="6" t="s">
        <v>22</v>
      </c>
      <c r="H493" s="6" t="s">
        <v>758</v>
      </c>
      <c r="I493" s="6" t="s">
        <v>132</v>
      </c>
      <c r="J493" s="8">
        <v>60</v>
      </c>
      <c r="K493" s="8">
        <v>3160000</v>
      </c>
      <c r="L493" s="8">
        <v>0</v>
      </c>
      <c r="M493" s="8">
        <v>0</v>
      </c>
      <c r="N493" s="8">
        <v>0</v>
      </c>
      <c r="O493" s="8">
        <v>0</v>
      </c>
      <c r="P493" s="8">
        <v>60</v>
      </c>
      <c r="Q493" s="8">
        <v>3160000</v>
      </c>
      <c r="R493" s="6" t="s">
        <v>25</v>
      </c>
    </row>
    <row r="494" spans="1:18" x14ac:dyDescent="0.25">
      <c r="A494" s="6" t="s">
        <v>436</v>
      </c>
      <c r="B494" s="6" t="s">
        <v>18</v>
      </c>
      <c r="C494" s="6" t="s">
        <v>144</v>
      </c>
      <c r="D494" s="6" t="s">
        <v>86</v>
      </c>
      <c r="E494" s="6" t="s">
        <v>3450</v>
      </c>
      <c r="F494" s="6" t="s">
        <v>3391</v>
      </c>
      <c r="G494" s="6" t="s">
        <v>22</v>
      </c>
      <c r="H494" s="6" t="s">
        <v>437</v>
      </c>
      <c r="I494" s="6" t="s">
        <v>24</v>
      </c>
      <c r="J494" s="8">
        <v>426</v>
      </c>
      <c r="K494" s="8">
        <v>3154104</v>
      </c>
      <c r="L494" s="8">
        <v>0</v>
      </c>
      <c r="M494" s="8">
        <v>0</v>
      </c>
      <c r="N494" s="8">
        <v>0</v>
      </c>
      <c r="O494" s="8">
        <v>0</v>
      </c>
      <c r="P494" s="8">
        <v>426</v>
      </c>
      <c r="Q494" s="8">
        <v>3154104</v>
      </c>
      <c r="R494" s="6" t="s">
        <v>25</v>
      </c>
    </row>
    <row r="495" spans="1:18" x14ac:dyDescent="0.25">
      <c r="A495" s="6" t="s">
        <v>712</v>
      </c>
      <c r="B495" s="6" t="s">
        <v>18</v>
      </c>
      <c r="C495" s="6" t="s">
        <v>324</v>
      </c>
      <c r="D495" s="6" t="s">
        <v>82</v>
      </c>
      <c r="E495" s="6" t="s">
        <v>3450</v>
      </c>
      <c r="F495" s="6" t="s">
        <v>930</v>
      </c>
      <c r="G495" s="6" t="s">
        <v>40</v>
      </c>
      <c r="H495" s="6" t="s">
        <v>713</v>
      </c>
      <c r="I495" s="6" t="s">
        <v>24</v>
      </c>
      <c r="J495" s="8">
        <v>650</v>
      </c>
      <c r="K495" s="8">
        <v>3151200</v>
      </c>
      <c r="L495" s="8">
        <v>0</v>
      </c>
      <c r="M495" s="8">
        <v>0</v>
      </c>
      <c r="N495" s="8">
        <v>0</v>
      </c>
      <c r="O495" s="8">
        <v>0</v>
      </c>
      <c r="P495" s="8">
        <v>650</v>
      </c>
      <c r="Q495" s="8">
        <v>3151200</v>
      </c>
      <c r="R495" s="6" t="s">
        <v>25</v>
      </c>
    </row>
    <row r="496" spans="1:18" x14ac:dyDescent="0.25">
      <c r="A496" s="6" t="s">
        <v>974</v>
      </c>
      <c r="B496" s="6" t="s">
        <v>18</v>
      </c>
      <c r="C496" s="6" t="s">
        <v>19</v>
      </c>
      <c r="D496" s="6" t="s">
        <v>86</v>
      </c>
      <c r="E496" s="6" t="s">
        <v>3450</v>
      </c>
      <c r="F496" s="6" t="s">
        <v>21</v>
      </c>
      <c r="G496" s="6" t="s">
        <v>22</v>
      </c>
      <c r="H496" s="6" t="s">
        <v>975</v>
      </c>
      <c r="I496" s="6" t="s">
        <v>24</v>
      </c>
      <c r="J496" s="8">
        <v>210</v>
      </c>
      <c r="K496" s="8">
        <v>3135055</v>
      </c>
      <c r="L496" s="8">
        <v>0</v>
      </c>
      <c r="M496" s="8">
        <v>0</v>
      </c>
      <c r="N496" s="8">
        <v>0</v>
      </c>
      <c r="O496" s="8">
        <v>0</v>
      </c>
      <c r="P496" s="8">
        <v>210</v>
      </c>
      <c r="Q496" s="8">
        <v>3135055</v>
      </c>
      <c r="R496" s="6" t="s">
        <v>25</v>
      </c>
    </row>
    <row r="497" spans="1:18" x14ac:dyDescent="0.25">
      <c r="A497" s="6" t="s">
        <v>1993</v>
      </c>
      <c r="B497" s="6" t="s">
        <v>36</v>
      </c>
      <c r="C497" s="6" t="s">
        <v>96</v>
      </c>
      <c r="D497" s="6" t="s">
        <v>38</v>
      </c>
      <c r="E497" s="6" t="s">
        <v>3450</v>
      </c>
      <c r="F497" s="6" t="s">
        <v>74</v>
      </c>
      <c r="G497" s="6" t="s">
        <v>105</v>
      </c>
      <c r="H497" s="6" t="s">
        <v>1994</v>
      </c>
      <c r="I497" s="6" t="s">
        <v>24</v>
      </c>
      <c r="J497" s="8">
        <v>80</v>
      </c>
      <c r="K497" s="8">
        <v>3145099</v>
      </c>
      <c r="L497" s="8">
        <v>0</v>
      </c>
      <c r="M497" s="8">
        <v>4728052</v>
      </c>
      <c r="N497" s="8">
        <v>0</v>
      </c>
      <c r="O497" s="8">
        <v>-4746850</v>
      </c>
      <c r="P497" s="8">
        <v>80</v>
      </c>
      <c r="Q497" s="8">
        <v>3126301</v>
      </c>
      <c r="R497" s="6" t="s">
        <v>25</v>
      </c>
    </row>
    <row r="498" spans="1:18" x14ac:dyDescent="0.25">
      <c r="A498" s="6" t="s">
        <v>509</v>
      </c>
      <c r="B498" s="6" t="s">
        <v>18</v>
      </c>
      <c r="C498" s="6" t="s">
        <v>43</v>
      </c>
      <c r="D498" s="6" t="s">
        <v>44</v>
      </c>
      <c r="E498" s="6" t="s">
        <v>3450</v>
      </c>
      <c r="F498" s="6" t="s">
        <v>21</v>
      </c>
      <c r="G498" s="6" t="s">
        <v>22</v>
      </c>
      <c r="H498" s="6" t="s">
        <v>510</v>
      </c>
      <c r="I498" s="6" t="s">
        <v>24</v>
      </c>
      <c r="J498" s="8">
        <v>18</v>
      </c>
      <c r="K498" s="8">
        <v>3123216</v>
      </c>
      <c r="L498" s="8">
        <v>0</v>
      </c>
      <c r="M498" s="8">
        <v>0</v>
      </c>
      <c r="N498" s="8">
        <v>0</v>
      </c>
      <c r="O498" s="8">
        <v>0</v>
      </c>
      <c r="P498" s="8">
        <v>18</v>
      </c>
      <c r="Q498" s="8">
        <v>3123216</v>
      </c>
      <c r="R498" s="6" t="s">
        <v>25</v>
      </c>
    </row>
    <row r="499" spans="1:18" x14ac:dyDescent="0.25">
      <c r="A499" s="6" t="s">
        <v>998</v>
      </c>
      <c r="B499" s="6" t="s">
        <v>18</v>
      </c>
      <c r="C499" s="6" t="s">
        <v>43</v>
      </c>
      <c r="D499" s="6" t="s">
        <v>152</v>
      </c>
      <c r="E499" s="6" t="s">
        <v>3450</v>
      </c>
      <c r="F499" s="6" t="s">
        <v>21</v>
      </c>
      <c r="G499" s="6" t="s">
        <v>22</v>
      </c>
      <c r="H499" s="6" t="s">
        <v>999</v>
      </c>
      <c r="I499" s="6" t="s">
        <v>24</v>
      </c>
      <c r="J499" s="8">
        <v>24</v>
      </c>
      <c r="K499" s="8">
        <v>3092880</v>
      </c>
      <c r="L499" s="8">
        <v>0</v>
      </c>
      <c r="M499" s="8">
        <v>0</v>
      </c>
      <c r="N499" s="8">
        <v>0</v>
      </c>
      <c r="O499" s="8">
        <v>0</v>
      </c>
      <c r="P499" s="8">
        <v>24</v>
      </c>
      <c r="Q499" s="8">
        <v>3092880</v>
      </c>
      <c r="R499" s="6" t="s">
        <v>25</v>
      </c>
    </row>
    <row r="500" spans="1:18" x14ac:dyDescent="0.25">
      <c r="A500" s="6" t="s">
        <v>707</v>
      </c>
      <c r="B500" s="6" t="s">
        <v>18</v>
      </c>
      <c r="C500" s="6" t="s">
        <v>708</v>
      </c>
      <c r="D500" s="6" t="s">
        <v>61</v>
      </c>
      <c r="E500" s="6" t="s">
        <v>3450</v>
      </c>
      <c r="F500" s="6" t="s">
        <v>21</v>
      </c>
      <c r="G500" s="6" t="s">
        <v>2718</v>
      </c>
      <c r="H500" s="6" t="s">
        <v>709</v>
      </c>
      <c r="I500" s="6" t="s">
        <v>24</v>
      </c>
      <c r="J500" s="8">
        <v>120</v>
      </c>
      <c r="K500" s="8">
        <v>3077280</v>
      </c>
      <c r="L500" s="8">
        <v>0</v>
      </c>
      <c r="M500" s="8">
        <v>0</v>
      </c>
      <c r="N500" s="8">
        <v>0</v>
      </c>
      <c r="O500" s="8">
        <v>0</v>
      </c>
      <c r="P500" s="8">
        <v>120</v>
      </c>
      <c r="Q500" s="8">
        <v>3077280</v>
      </c>
      <c r="R500" s="6" t="s">
        <v>25</v>
      </c>
    </row>
    <row r="501" spans="1:18" x14ac:dyDescent="0.25">
      <c r="A501" s="6" t="s">
        <v>3201</v>
      </c>
      <c r="B501" s="6" t="s">
        <v>18</v>
      </c>
      <c r="C501" s="6" t="s">
        <v>623</v>
      </c>
      <c r="D501" s="6" t="s">
        <v>20</v>
      </c>
      <c r="E501" s="6" t="s">
        <v>3450</v>
      </c>
      <c r="F501" s="6" t="s">
        <v>506</v>
      </c>
      <c r="G501" s="6" t="s">
        <v>22</v>
      </c>
      <c r="H501" s="6" t="s">
        <v>3204</v>
      </c>
      <c r="I501" s="6" t="s">
        <v>24</v>
      </c>
      <c r="J501" s="8">
        <v>1</v>
      </c>
      <c r="K501" s="8">
        <v>3076800</v>
      </c>
      <c r="L501" s="8">
        <v>0</v>
      </c>
      <c r="M501" s="8">
        <v>0</v>
      </c>
      <c r="N501" s="8">
        <v>0</v>
      </c>
      <c r="O501" s="8">
        <v>0</v>
      </c>
      <c r="P501" s="8">
        <v>1</v>
      </c>
      <c r="Q501" s="8">
        <v>3076800</v>
      </c>
      <c r="R501" s="6" t="s">
        <v>25</v>
      </c>
    </row>
    <row r="502" spans="1:18" x14ac:dyDescent="0.25">
      <c r="A502" s="6" t="s">
        <v>764</v>
      </c>
      <c r="B502" s="6" t="s">
        <v>18</v>
      </c>
      <c r="C502" s="6" t="s">
        <v>324</v>
      </c>
      <c r="D502" s="6" t="s">
        <v>351</v>
      </c>
      <c r="E502" s="6" t="s">
        <v>3450</v>
      </c>
      <c r="F502" s="6" t="s">
        <v>930</v>
      </c>
      <c r="G502" s="6" t="s">
        <v>40</v>
      </c>
      <c r="H502" s="6" t="s">
        <v>765</v>
      </c>
      <c r="I502" s="6" t="s">
        <v>24</v>
      </c>
      <c r="J502" s="8">
        <v>935</v>
      </c>
      <c r="K502" s="8">
        <v>3063995</v>
      </c>
      <c r="L502" s="8">
        <v>0</v>
      </c>
      <c r="M502" s="8">
        <v>0</v>
      </c>
      <c r="N502" s="8">
        <v>0</v>
      </c>
      <c r="O502" s="8">
        <v>0</v>
      </c>
      <c r="P502" s="8">
        <v>935</v>
      </c>
      <c r="Q502" s="8">
        <v>3063995</v>
      </c>
      <c r="R502" s="6" t="s">
        <v>25</v>
      </c>
    </row>
    <row r="503" spans="1:18" x14ac:dyDescent="0.25">
      <c r="A503" s="6" t="s">
        <v>735</v>
      </c>
      <c r="B503" s="6" t="s">
        <v>36</v>
      </c>
      <c r="C503" s="6" t="s">
        <v>137</v>
      </c>
      <c r="D503" s="6" t="s">
        <v>73</v>
      </c>
      <c r="E503" s="6" t="s">
        <v>3450</v>
      </c>
      <c r="F503" s="6" t="s">
        <v>736</v>
      </c>
      <c r="G503" s="6" t="s">
        <v>105</v>
      </c>
      <c r="H503" s="6" t="s">
        <v>737</v>
      </c>
      <c r="I503" s="6" t="s">
        <v>24</v>
      </c>
      <c r="J503" s="8">
        <v>14</v>
      </c>
      <c r="K503" s="8">
        <v>3052252</v>
      </c>
      <c r="L503" s="8">
        <v>0</v>
      </c>
      <c r="M503" s="8">
        <v>0</v>
      </c>
      <c r="N503" s="8">
        <v>0</v>
      </c>
      <c r="O503" s="8">
        <v>0</v>
      </c>
      <c r="P503" s="8">
        <v>14</v>
      </c>
      <c r="Q503" s="8">
        <v>3052252</v>
      </c>
      <c r="R503" s="6" t="s">
        <v>25</v>
      </c>
    </row>
    <row r="504" spans="1:18" x14ac:dyDescent="0.25">
      <c r="A504" s="6" t="s">
        <v>884</v>
      </c>
      <c r="B504" s="6" t="s">
        <v>18</v>
      </c>
      <c r="C504" s="6" t="s">
        <v>760</v>
      </c>
      <c r="D504" s="6" t="s">
        <v>536</v>
      </c>
      <c r="E504" s="6" t="s">
        <v>3450</v>
      </c>
      <c r="F504" s="6" t="s">
        <v>21</v>
      </c>
      <c r="G504" s="6" t="s">
        <v>22</v>
      </c>
      <c r="H504" s="6" t="s">
        <v>885</v>
      </c>
      <c r="I504" s="6" t="s">
        <v>30</v>
      </c>
      <c r="J504" s="8">
        <v>50</v>
      </c>
      <c r="K504" s="8">
        <v>3038900</v>
      </c>
      <c r="L504" s="8">
        <v>0</v>
      </c>
      <c r="M504" s="8">
        <v>0</v>
      </c>
      <c r="N504" s="8">
        <v>0</v>
      </c>
      <c r="O504" s="8">
        <v>0</v>
      </c>
      <c r="P504" s="8">
        <v>50</v>
      </c>
      <c r="Q504" s="8">
        <v>3038900</v>
      </c>
      <c r="R504" s="6" t="s">
        <v>25</v>
      </c>
    </row>
    <row r="505" spans="1:18" x14ac:dyDescent="0.25">
      <c r="A505" s="6" t="s">
        <v>768</v>
      </c>
      <c r="B505" s="6" t="s">
        <v>18</v>
      </c>
      <c r="C505" s="6" t="s">
        <v>43</v>
      </c>
      <c r="D505" s="6" t="s">
        <v>44</v>
      </c>
      <c r="E505" s="6" t="s">
        <v>3450</v>
      </c>
      <c r="F505" s="6" t="s">
        <v>21</v>
      </c>
      <c r="G505" s="6" t="s">
        <v>22</v>
      </c>
      <c r="H505" s="6" t="s">
        <v>769</v>
      </c>
      <c r="I505" s="6" t="s">
        <v>24</v>
      </c>
      <c r="J505" s="8">
        <v>184</v>
      </c>
      <c r="K505" s="8">
        <v>3036000</v>
      </c>
      <c r="L505" s="8">
        <v>0</v>
      </c>
      <c r="M505" s="8">
        <v>0</v>
      </c>
      <c r="N505" s="8">
        <v>0</v>
      </c>
      <c r="O505" s="8">
        <v>0</v>
      </c>
      <c r="P505" s="8">
        <v>184</v>
      </c>
      <c r="Q505" s="8">
        <v>3036000</v>
      </c>
      <c r="R505" s="6" t="s">
        <v>25</v>
      </c>
    </row>
    <row r="506" spans="1:18" x14ac:dyDescent="0.25">
      <c r="A506" s="6" t="s">
        <v>770</v>
      </c>
      <c r="B506" s="6" t="s">
        <v>18</v>
      </c>
      <c r="C506" s="6" t="s">
        <v>19</v>
      </c>
      <c r="D506" s="6" t="s">
        <v>351</v>
      </c>
      <c r="E506" s="6" t="s">
        <v>3450</v>
      </c>
      <c r="F506" s="6" t="s">
        <v>21</v>
      </c>
      <c r="G506" s="6" t="s">
        <v>22</v>
      </c>
      <c r="H506" s="6" t="s">
        <v>771</v>
      </c>
      <c r="I506" s="6" t="s">
        <v>24</v>
      </c>
      <c r="J506" s="8">
        <v>494</v>
      </c>
      <c r="K506" s="8">
        <v>3014388</v>
      </c>
      <c r="L506" s="8">
        <v>0</v>
      </c>
      <c r="M506" s="8">
        <v>0</v>
      </c>
      <c r="N506" s="8">
        <v>0</v>
      </c>
      <c r="O506" s="8">
        <v>0</v>
      </c>
      <c r="P506" s="8">
        <v>494</v>
      </c>
      <c r="Q506" s="8">
        <v>3014388</v>
      </c>
      <c r="R506" s="6" t="s">
        <v>25</v>
      </c>
    </row>
    <row r="507" spans="1:18" x14ac:dyDescent="0.25">
      <c r="A507" s="6" t="s">
        <v>921</v>
      </c>
      <c r="B507" s="6" t="s">
        <v>36</v>
      </c>
      <c r="C507" s="6" t="s">
        <v>592</v>
      </c>
      <c r="D507" s="6" t="s">
        <v>38</v>
      </c>
      <c r="E507" s="6" t="s">
        <v>3450</v>
      </c>
      <c r="F507" s="6" t="s">
        <v>74</v>
      </c>
      <c r="G507" s="6" t="s">
        <v>105</v>
      </c>
      <c r="H507" s="6" t="s">
        <v>922</v>
      </c>
      <c r="I507" s="6" t="s">
        <v>24</v>
      </c>
      <c r="J507" s="8">
        <v>41</v>
      </c>
      <c r="K507" s="8">
        <v>3858960</v>
      </c>
      <c r="L507" s="8">
        <v>0</v>
      </c>
      <c r="M507" s="8">
        <v>9882985</v>
      </c>
      <c r="N507" s="8">
        <v>0</v>
      </c>
      <c r="O507" s="8">
        <v>-10737766</v>
      </c>
      <c r="P507" s="8">
        <v>41</v>
      </c>
      <c r="Q507" s="8">
        <v>3004179</v>
      </c>
      <c r="R507" s="6" t="s">
        <v>25</v>
      </c>
    </row>
    <row r="508" spans="1:18" x14ac:dyDescent="0.25">
      <c r="A508" s="6" t="s">
        <v>772</v>
      </c>
      <c r="B508" s="6" t="s">
        <v>18</v>
      </c>
      <c r="C508" s="6" t="s">
        <v>760</v>
      </c>
      <c r="D508" s="6" t="s">
        <v>536</v>
      </c>
      <c r="E508" s="6" t="s">
        <v>3450</v>
      </c>
      <c r="F508" s="6" t="s">
        <v>21</v>
      </c>
      <c r="G508" s="6" t="s">
        <v>22</v>
      </c>
      <c r="H508" s="6" t="s">
        <v>773</v>
      </c>
      <c r="I508" s="6" t="s">
        <v>30</v>
      </c>
      <c r="J508" s="8">
        <v>50</v>
      </c>
      <c r="K508" s="8">
        <v>3000000</v>
      </c>
      <c r="L508" s="8">
        <v>0</v>
      </c>
      <c r="M508" s="8">
        <v>0</v>
      </c>
      <c r="N508" s="8">
        <v>0</v>
      </c>
      <c r="O508" s="8">
        <v>0</v>
      </c>
      <c r="P508" s="8">
        <v>50</v>
      </c>
      <c r="Q508" s="8">
        <v>3000000</v>
      </c>
      <c r="R508" s="6" t="s">
        <v>25</v>
      </c>
    </row>
    <row r="509" spans="1:18" x14ac:dyDescent="0.25">
      <c r="A509" s="6" t="s">
        <v>1088</v>
      </c>
      <c r="B509" s="6" t="s">
        <v>18</v>
      </c>
      <c r="C509" s="6" t="s">
        <v>72</v>
      </c>
      <c r="D509" s="6" t="s">
        <v>89</v>
      </c>
      <c r="E509" s="6" t="s">
        <v>3450</v>
      </c>
      <c r="F509" s="6" t="s">
        <v>21</v>
      </c>
      <c r="G509" s="6" t="s">
        <v>22</v>
      </c>
      <c r="H509" s="6" t="s">
        <v>1089</v>
      </c>
      <c r="I509" s="6" t="s">
        <v>30</v>
      </c>
      <c r="J509" s="8">
        <v>90</v>
      </c>
      <c r="K509" s="8">
        <v>2986364</v>
      </c>
      <c r="L509" s="8">
        <v>0</v>
      </c>
      <c r="M509" s="8">
        <v>0</v>
      </c>
      <c r="N509" s="8">
        <v>0</v>
      </c>
      <c r="O509" s="8">
        <v>0</v>
      </c>
      <c r="P509" s="8">
        <v>90</v>
      </c>
      <c r="Q509" s="8">
        <v>2986364</v>
      </c>
      <c r="R509" s="6" t="s">
        <v>25</v>
      </c>
    </row>
    <row r="510" spans="1:18" x14ac:dyDescent="0.25">
      <c r="A510" s="6" t="s">
        <v>1749</v>
      </c>
      <c r="B510" s="6" t="s">
        <v>36</v>
      </c>
      <c r="C510" s="6" t="s">
        <v>1741</v>
      </c>
      <c r="D510" s="6" t="s">
        <v>38</v>
      </c>
      <c r="E510" s="6" t="s">
        <v>3450</v>
      </c>
      <c r="F510" s="6" t="s">
        <v>74</v>
      </c>
      <c r="G510" s="6" t="s">
        <v>40</v>
      </c>
      <c r="H510" s="6" t="s">
        <v>1750</v>
      </c>
      <c r="I510" s="6" t="s">
        <v>24</v>
      </c>
      <c r="J510" s="8">
        <v>37</v>
      </c>
      <c r="K510" s="8">
        <v>2983472</v>
      </c>
      <c r="L510" s="8">
        <v>0</v>
      </c>
      <c r="M510" s="8">
        <v>168</v>
      </c>
      <c r="N510" s="8">
        <v>0</v>
      </c>
      <c r="O510" s="8">
        <v>-168</v>
      </c>
      <c r="P510" s="8">
        <v>37</v>
      </c>
      <c r="Q510" s="8">
        <v>2983472</v>
      </c>
      <c r="R510" s="6" t="s">
        <v>25</v>
      </c>
    </row>
    <row r="511" spans="1:18" x14ac:dyDescent="0.25">
      <c r="A511" s="6" t="s">
        <v>1609</v>
      </c>
      <c r="B511" s="6" t="s">
        <v>18</v>
      </c>
      <c r="C511" s="6" t="s">
        <v>220</v>
      </c>
      <c r="D511" s="6" t="s">
        <v>86</v>
      </c>
      <c r="E511" s="6" t="s">
        <v>3450</v>
      </c>
      <c r="F511" s="6" t="s">
        <v>3391</v>
      </c>
      <c r="G511" s="6" t="s">
        <v>22</v>
      </c>
      <c r="H511" s="6" t="s">
        <v>1610</v>
      </c>
      <c r="I511" s="6" t="s">
        <v>24</v>
      </c>
      <c r="J511" s="8">
        <v>152</v>
      </c>
      <c r="K511" s="8">
        <v>2946996</v>
      </c>
      <c r="L511" s="8">
        <v>0</v>
      </c>
      <c r="M511" s="8">
        <v>0</v>
      </c>
      <c r="N511" s="8">
        <v>0</v>
      </c>
      <c r="O511" s="8">
        <v>0</v>
      </c>
      <c r="P511" s="8">
        <v>152</v>
      </c>
      <c r="Q511" s="8">
        <v>2946996</v>
      </c>
      <c r="R511" s="6" t="s">
        <v>25</v>
      </c>
    </row>
    <row r="512" spans="1:18" x14ac:dyDescent="0.25">
      <c r="A512" s="6" t="s">
        <v>776</v>
      </c>
      <c r="B512" s="6" t="s">
        <v>18</v>
      </c>
      <c r="C512" s="6" t="s">
        <v>81</v>
      </c>
      <c r="D512" s="6" t="s">
        <v>93</v>
      </c>
      <c r="E512" s="6" t="s">
        <v>3450</v>
      </c>
      <c r="F512" s="6" t="s">
        <v>21</v>
      </c>
      <c r="G512" s="6" t="s">
        <v>22</v>
      </c>
      <c r="H512" s="6" t="s">
        <v>777</v>
      </c>
      <c r="I512" s="6" t="s">
        <v>24</v>
      </c>
      <c r="J512" s="8">
        <v>14290</v>
      </c>
      <c r="K512" s="8">
        <v>2943740</v>
      </c>
      <c r="L512" s="8">
        <v>0</v>
      </c>
      <c r="M512" s="8">
        <v>0</v>
      </c>
      <c r="N512" s="8">
        <v>0</v>
      </c>
      <c r="O512" s="8">
        <v>0</v>
      </c>
      <c r="P512" s="8">
        <v>14290</v>
      </c>
      <c r="Q512" s="8">
        <v>2943740</v>
      </c>
      <c r="R512" s="6" t="s">
        <v>25</v>
      </c>
    </row>
    <row r="513" spans="1:18" x14ac:dyDescent="0.25">
      <c r="A513" s="6" t="s">
        <v>1046</v>
      </c>
      <c r="B513" s="6" t="s">
        <v>18</v>
      </c>
      <c r="C513" s="6" t="s">
        <v>19</v>
      </c>
      <c r="D513" s="6" t="s">
        <v>61</v>
      </c>
      <c r="E513" s="6" t="s">
        <v>3450</v>
      </c>
      <c r="F513" s="6" t="s">
        <v>21</v>
      </c>
      <c r="G513" s="6" t="s">
        <v>22</v>
      </c>
      <c r="H513" s="6" t="s">
        <v>1047</v>
      </c>
      <c r="I513" s="6" t="s">
        <v>24</v>
      </c>
      <c r="J513" s="8">
        <v>569</v>
      </c>
      <c r="K513" s="8">
        <v>2941730</v>
      </c>
      <c r="L513" s="8">
        <v>0</v>
      </c>
      <c r="M513" s="8">
        <v>0</v>
      </c>
      <c r="N513" s="8">
        <v>0</v>
      </c>
      <c r="O513" s="8">
        <v>0</v>
      </c>
      <c r="P513" s="8">
        <v>569</v>
      </c>
      <c r="Q513" s="8">
        <v>2941730</v>
      </c>
      <c r="R513" s="6" t="s">
        <v>25</v>
      </c>
    </row>
    <row r="514" spans="1:18" x14ac:dyDescent="0.25">
      <c r="A514" s="6" t="s">
        <v>1217</v>
      </c>
      <c r="B514" s="6" t="s">
        <v>130</v>
      </c>
      <c r="C514" s="6" t="s">
        <v>65</v>
      </c>
      <c r="D514" s="6" t="s">
        <v>719</v>
      </c>
      <c r="E514" s="6" t="s">
        <v>3450</v>
      </c>
      <c r="F514" s="6" t="s">
        <v>21</v>
      </c>
      <c r="G514" s="6" t="s">
        <v>22</v>
      </c>
      <c r="H514" s="6" t="s">
        <v>1218</v>
      </c>
      <c r="I514" s="6" t="s">
        <v>24</v>
      </c>
      <c r="J514" s="8">
        <v>25</v>
      </c>
      <c r="K514" s="8">
        <v>2939200</v>
      </c>
      <c r="L514" s="8">
        <v>0</v>
      </c>
      <c r="M514" s="8">
        <v>0</v>
      </c>
      <c r="N514" s="8">
        <v>0</v>
      </c>
      <c r="O514" s="8">
        <v>0</v>
      </c>
      <c r="P514" s="8">
        <v>25</v>
      </c>
      <c r="Q514" s="8">
        <v>2939200</v>
      </c>
      <c r="R514" s="6" t="s">
        <v>25</v>
      </c>
    </row>
    <row r="515" spans="1:18" x14ac:dyDescent="0.25">
      <c r="A515" s="6" t="s">
        <v>831</v>
      </c>
      <c r="B515" s="6" t="s">
        <v>36</v>
      </c>
      <c r="C515" s="6" t="s">
        <v>592</v>
      </c>
      <c r="D515" s="6" t="s">
        <v>73</v>
      </c>
      <c r="E515" s="6" t="s">
        <v>3450</v>
      </c>
      <c r="F515" s="6" t="s">
        <v>736</v>
      </c>
      <c r="G515" s="6" t="s">
        <v>105</v>
      </c>
      <c r="H515" s="6" t="s">
        <v>832</v>
      </c>
      <c r="I515" s="6" t="s">
        <v>24</v>
      </c>
      <c r="J515" s="8">
        <v>30</v>
      </c>
      <c r="K515" s="8">
        <v>2932320</v>
      </c>
      <c r="L515" s="8">
        <v>0</v>
      </c>
      <c r="M515" s="8">
        <v>0</v>
      </c>
      <c r="N515" s="8">
        <v>0</v>
      </c>
      <c r="O515" s="8">
        <v>0</v>
      </c>
      <c r="P515" s="8">
        <v>30</v>
      </c>
      <c r="Q515" s="8">
        <v>2932320</v>
      </c>
      <c r="R515" s="6" t="s">
        <v>25</v>
      </c>
    </row>
    <row r="516" spans="1:18" x14ac:dyDescent="0.25">
      <c r="A516" s="6" t="s">
        <v>1062</v>
      </c>
      <c r="B516" s="6" t="s">
        <v>36</v>
      </c>
      <c r="C516" s="6" t="s">
        <v>68</v>
      </c>
      <c r="D516" s="6" t="s">
        <v>38</v>
      </c>
      <c r="E516" s="6" t="s">
        <v>3450</v>
      </c>
      <c r="F516" s="6" t="s">
        <v>74</v>
      </c>
      <c r="G516" s="6" t="s">
        <v>105</v>
      </c>
      <c r="H516" s="6" t="s">
        <v>1063</v>
      </c>
      <c r="I516" s="6" t="s">
        <v>24</v>
      </c>
      <c r="J516" s="8">
        <v>78</v>
      </c>
      <c r="K516" s="8">
        <v>2914938</v>
      </c>
      <c r="L516" s="8">
        <v>0</v>
      </c>
      <c r="M516" s="8">
        <v>0</v>
      </c>
      <c r="N516" s="8">
        <v>0</v>
      </c>
      <c r="O516" s="8">
        <v>0</v>
      </c>
      <c r="P516" s="8">
        <v>78</v>
      </c>
      <c r="Q516" s="8">
        <v>2914938</v>
      </c>
      <c r="R516" s="6" t="s">
        <v>25</v>
      </c>
    </row>
    <row r="517" spans="1:18" x14ac:dyDescent="0.25">
      <c r="A517" s="6" t="s">
        <v>780</v>
      </c>
      <c r="B517" s="6" t="s">
        <v>18</v>
      </c>
      <c r="C517" s="6" t="s">
        <v>498</v>
      </c>
      <c r="D517" s="6" t="s">
        <v>50</v>
      </c>
      <c r="E517" s="6" t="s">
        <v>3450</v>
      </c>
      <c r="F517" s="6" t="s">
        <v>21</v>
      </c>
      <c r="G517" s="6" t="s">
        <v>22</v>
      </c>
      <c r="H517" s="6" t="s">
        <v>781</v>
      </c>
      <c r="I517" s="6" t="s">
        <v>30</v>
      </c>
      <c r="J517" s="8">
        <v>1500</v>
      </c>
      <c r="K517" s="8">
        <v>2910000</v>
      </c>
      <c r="L517" s="8">
        <v>0</v>
      </c>
      <c r="M517" s="8">
        <v>0</v>
      </c>
      <c r="N517" s="8">
        <v>0</v>
      </c>
      <c r="O517" s="8">
        <v>0</v>
      </c>
      <c r="P517" s="8">
        <v>1500</v>
      </c>
      <c r="Q517" s="8">
        <v>2910000</v>
      </c>
      <c r="R517" s="6" t="s">
        <v>25</v>
      </c>
    </row>
    <row r="518" spans="1:18" x14ac:dyDescent="0.25">
      <c r="A518" s="6" t="s">
        <v>313</v>
      </c>
      <c r="B518" s="6" t="s">
        <v>36</v>
      </c>
      <c r="C518" s="6" t="s">
        <v>226</v>
      </c>
      <c r="D518" s="6" t="s">
        <v>38</v>
      </c>
      <c r="E518" s="6" t="s">
        <v>3450</v>
      </c>
      <c r="F518" s="6" t="s">
        <v>74</v>
      </c>
      <c r="G518" s="6" t="s">
        <v>2718</v>
      </c>
      <c r="H518" s="6" t="s">
        <v>314</v>
      </c>
      <c r="I518" s="6" t="s">
        <v>24</v>
      </c>
      <c r="J518" s="8">
        <v>20</v>
      </c>
      <c r="K518" s="8">
        <v>2905884</v>
      </c>
      <c r="L518" s="8">
        <v>0</v>
      </c>
      <c r="M518" s="8">
        <v>2075371</v>
      </c>
      <c r="N518" s="8">
        <v>0</v>
      </c>
      <c r="O518" s="8">
        <v>-2075371</v>
      </c>
      <c r="P518" s="8">
        <v>20</v>
      </c>
      <c r="Q518" s="8">
        <v>2905884</v>
      </c>
      <c r="R518" s="6" t="s">
        <v>25</v>
      </c>
    </row>
    <row r="519" spans="1:18" x14ac:dyDescent="0.25">
      <c r="A519" s="6" t="s">
        <v>784</v>
      </c>
      <c r="B519" s="6" t="s">
        <v>18</v>
      </c>
      <c r="C519" s="6" t="s">
        <v>760</v>
      </c>
      <c r="D519" s="6" t="s">
        <v>536</v>
      </c>
      <c r="E519" s="6" t="s">
        <v>3450</v>
      </c>
      <c r="F519" s="6" t="s">
        <v>21</v>
      </c>
      <c r="G519" s="6" t="s">
        <v>22</v>
      </c>
      <c r="H519" s="6" t="s">
        <v>785</v>
      </c>
      <c r="I519" s="6" t="s">
        <v>30</v>
      </c>
      <c r="J519" s="8">
        <v>50</v>
      </c>
      <c r="K519" s="8">
        <v>2900000</v>
      </c>
      <c r="L519" s="8">
        <v>0</v>
      </c>
      <c r="M519" s="8">
        <v>0</v>
      </c>
      <c r="N519" s="8">
        <v>0</v>
      </c>
      <c r="O519" s="8">
        <v>0</v>
      </c>
      <c r="P519" s="8">
        <v>50</v>
      </c>
      <c r="Q519" s="8">
        <v>2900000</v>
      </c>
      <c r="R519" s="6" t="s">
        <v>25</v>
      </c>
    </row>
    <row r="520" spans="1:18" x14ac:dyDescent="0.25">
      <c r="A520" s="6" t="s">
        <v>786</v>
      </c>
      <c r="B520" s="6" t="s">
        <v>18</v>
      </c>
      <c r="C520" s="6" t="s">
        <v>220</v>
      </c>
      <c r="D520" s="6" t="s">
        <v>86</v>
      </c>
      <c r="E520" s="6" t="s">
        <v>3450</v>
      </c>
      <c r="F520" s="6" t="s">
        <v>21</v>
      </c>
      <c r="G520" s="6" t="s">
        <v>22</v>
      </c>
      <c r="H520" s="6" t="s">
        <v>787</v>
      </c>
      <c r="I520" s="6" t="s">
        <v>24</v>
      </c>
      <c r="J520" s="8">
        <v>542</v>
      </c>
      <c r="K520" s="8">
        <v>2887776</v>
      </c>
      <c r="L520" s="8">
        <v>0</v>
      </c>
      <c r="M520" s="8">
        <v>0</v>
      </c>
      <c r="N520" s="8">
        <v>0</v>
      </c>
      <c r="O520" s="8">
        <v>0</v>
      </c>
      <c r="P520" s="8">
        <v>542</v>
      </c>
      <c r="Q520" s="8">
        <v>2887776</v>
      </c>
      <c r="R520" s="6" t="s">
        <v>25</v>
      </c>
    </row>
    <row r="521" spans="1:18" x14ac:dyDescent="0.25">
      <c r="A521" s="6" t="s">
        <v>622</v>
      </c>
      <c r="B521" s="6" t="s">
        <v>18</v>
      </c>
      <c r="C521" s="6" t="s">
        <v>623</v>
      </c>
      <c r="D521" s="6" t="s">
        <v>140</v>
      </c>
      <c r="E521" s="6" t="s">
        <v>3450</v>
      </c>
      <c r="F521" s="6" t="s">
        <v>930</v>
      </c>
      <c r="G521" s="6" t="s">
        <v>40</v>
      </c>
      <c r="H521" s="6" t="s">
        <v>624</v>
      </c>
      <c r="I521" s="6" t="s">
        <v>24</v>
      </c>
      <c r="J521" s="8">
        <v>114</v>
      </c>
      <c r="K521" s="8">
        <v>2877132</v>
      </c>
      <c r="L521" s="8">
        <v>0</v>
      </c>
      <c r="M521" s="8">
        <v>0</v>
      </c>
      <c r="N521" s="8">
        <v>0</v>
      </c>
      <c r="O521" s="8">
        <v>0</v>
      </c>
      <c r="P521" s="8">
        <v>114</v>
      </c>
      <c r="Q521" s="8">
        <v>2877132</v>
      </c>
      <c r="R521" s="6" t="s">
        <v>25</v>
      </c>
    </row>
    <row r="522" spans="1:18" x14ac:dyDescent="0.25">
      <c r="A522" s="6" t="s">
        <v>788</v>
      </c>
      <c r="B522" s="6" t="s">
        <v>18</v>
      </c>
      <c r="C522" s="6" t="s">
        <v>19</v>
      </c>
      <c r="D522" s="6" t="s">
        <v>166</v>
      </c>
      <c r="E522" s="6" t="s">
        <v>3450</v>
      </c>
      <c r="F522" s="6" t="s">
        <v>21</v>
      </c>
      <c r="G522" s="6" t="s">
        <v>22</v>
      </c>
      <c r="H522" s="6" t="s">
        <v>789</v>
      </c>
      <c r="I522" s="6" t="s">
        <v>24</v>
      </c>
      <c r="J522" s="8">
        <v>1120</v>
      </c>
      <c r="K522" s="8">
        <v>2873920</v>
      </c>
      <c r="L522" s="8">
        <v>0</v>
      </c>
      <c r="M522" s="8">
        <v>0</v>
      </c>
      <c r="N522" s="8">
        <v>0</v>
      </c>
      <c r="O522" s="8">
        <v>0</v>
      </c>
      <c r="P522" s="8">
        <v>1120</v>
      </c>
      <c r="Q522" s="8">
        <v>2873920</v>
      </c>
      <c r="R522" s="6" t="s">
        <v>25</v>
      </c>
    </row>
    <row r="523" spans="1:18" x14ac:dyDescent="0.25">
      <c r="A523" s="6" t="s">
        <v>35</v>
      </c>
      <c r="B523" s="6" t="s">
        <v>36</v>
      </c>
      <c r="C523" s="6" t="s">
        <v>37</v>
      </c>
      <c r="D523" s="6" t="s">
        <v>38</v>
      </c>
      <c r="E523" s="6" t="s">
        <v>3450</v>
      </c>
      <c r="F523" s="6" t="s">
        <v>74</v>
      </c>
      <c r="G523" s="6" t="s">
        <v>2718</v>
      </c>
      <c r="H523" s="6" t="s">
        <v>41</v>
      </c>
      <c r="I523" s="6" t="s">
        <v>24</v>
      </c>
      <c r="J523" s="8">
        <v>37</v>
      </c>
      <c r="K523" s="8">
        <v>2861076</v>
      </c>
      <c r="L523" s="8">
        <v>0</v>
      </c>
      <c r="M523" s="8">
        <v>563340</v>
      </c>
      <c r="N523" s="8">
        <v>0</v>
      </c>
      <c r="O523" s="8">
        <v>-570366</v>
      </c>
      <c r="P523" s="8">
        <v>37</v>
      </c>
      <c r="Q523" s="8">
        <v>2854050</v>
      </c>
      <c r="R523" s="6" t="s">
        <v>25</v>
      </c>
    </row>
    <row r="524" spans="1:18" x14ac:dyDescent="0.25">
      <c r="A524" s="6" t="s">
        <v>792</v>
      </c>
      <c r="B524" s="6" t="s">
        <v>18</v>
      </c>
      <c r="C524" s="6" t="s">
        <v>19</v>
      </c>
      <c r="D524" s="6" t="s">
        <v>61</v>
      </c>
      <c r="E524" s="6" t="s">
        <v>3450</v>
      </c>
      <c r="F524" s="6" t="s">
        <v>21</v>
      </c>
      <c r="G524" s="6" t="s">
        <v>22</v>
      </c>
      <c r="H524" s="6" t="s">
        <v>793</v>
      </c>
      <c r="I524" s="6" t="s">
        <v>24</v>
      </c>
      <c r="J524" s="8">
        <v>837</v>
      </c>
      <c r="K524" s="8">
        <v>2853240</v>
      </c>
      <c r="L524" s="8">
        <v>0</v>
      </c>
      <c r="M524" s="8">
        <v>0</v>
      </c>
      <c r="N524" s="8">
        <v>0</v>
      </c>
      <c r="O524" s="8">
        <v>0</v>
      </c>
      <c r="P524" s="8">
        <v>837</v>
      </c>
      <c r="Q524" s="8">
        <v>2853240</v>
      </c>
      <c r="R524" s="6" t="s">
        <v>25</v>
      </c>
    </row>
    <row r="525" spans="1:18" x14ac:dyDescent="0.25">
      <c r="A525" s="6" t="s">
        <v>379</v>
      </c>
      <c r="B525" s="6" t="s">
        <v>18</v>
      </c>
      <c r="C525" s="6" t="s">
        <v>77</v>
      </c>
      <c r="D525" s="6" t="s">
        <v>86</v>
      </c>
      <c r="E525" s="6" t="s">
        <v>3450</v>
      </c>
      <c r="F525" s="6" t="s">
        <v>148</v>
      </c>
      <c r="G525" s="6" t="s">
        <v>22</v>
      </c>
      <c r="H525" s="6" t="s">
        <v>380</v>
      </c>
      <c r="I525" s="6" t="s">
        <v>24</v>
      </c>
      <c r="J525" s="8">
        <v>34</v>
      </c>
      <c r="K525" s="8">
        <v>2844187</v>
      </c>
      <c r="L525" s="8">
        <v>0</v>
      </c>
      <c r="M525" s="8">
        <v>0</v>
      </c>
      <c r="N525" s="8">
        <v>0</v>
      </c>
      <c r="O525" s="8">
        <v>0</v>
      </c>
      <c r="P525" s="8">
        <v>34</v>
      </c>
      <c r="Q525" s="8">
        <v>2844187</v>
      </c>
      <c r="R525" s="6" t="s">
        <v>25</v>
      </c>
    </row>
    <row r="526" spans="1:18" x14ac:dyDescent="0.25">
      <c r="A526" s="6" t="s">
        <v>721</v>
      </c>
      <c r="B526" s="6" t="s">
        <v>18</v>
      </c>
      <c r="C526" s="6" t="s">
        <v>19</v>
      </c>
      <c r="D526" s="6" t="s">
        <v>93</v>
      </c>
      <c r="E526" s="6" t="s">
        <v>3450</v>
      </c>
      <c r="F526" s="6" t="s">
        <v>21</v>
      </c>
      <c r="G526" s="6" t="s">
        <v>22</v>
      </c>
      <c r="H526" s="6" t="s">
        <v>722</v>
      </c>
      <c r="I526" s="6" t="s">
        <v>24</v>
      </c>
      <c r="J526" s="8">
        <v>16727</v>
      </c>
      <c r="K526" s="8">
        <v>2843590</v>
      </c>
      <c r="L526" s="8">
        <v>0</v>
      </c>
      <c r="M526" s="8">
        <v>0</v>
      </c>
      <c r="N526" s="8">
        <v>0</v>
      </c>
      <c r="O526" s="8">
        <v>0</v>
      </c>
      <c r="P526" s="8">
        <v>16727</v>
      </c>
      <c r="Q526" s="8">
        <v>2843590</v>
      </c>
      <c r="R526" s="6" t="s">
        <v>25</v>
      </c>
    </row>
    <row r="527" spans="1:18" x14ac:dyDescent="0.25">
      <c r="A527" s="6" t="s">
        <v>868</v>
      </c>
      <c r="B527" s="6" t="s">
        <v>18</v>
      </c>
      <c r="C527" s="6" t="s">
        <v>43</v>
      </c>
      <c r="D527" s="6" t="s">
        <v>65</v>
      </c>
      <c r="E527" s="6" t="s">
        <v>3450</v>
      </c>
      <c r="F527" s="6" t="s">
        <v>21</v>
      </c>
      <c r="G527" s="6" t="s">
        <v>22</v>
      </c>
      <c r="H527" s="6" t="s">
        <v>869</v>
      </c>
      <c r="I527" s="6" t="s">
        <v>24</v>
      </c>
      <c r="J527" s="8">
        <v>135</v>
      </c>
      <c r="K527" s="8">
        <v>2835000</v>
      </c>
      <c r="L527" s="8">
        <v>0</v>
      </c>
      <c r="M527" s="8">
        <v>0</v>
      </c>
      <c r="N527" s="8">
        <v>0</v>
      </c>
      <c r="O527" s="8">
        <v>0</v>
      </c>
      <c r="P527" s="8">
        <v>135</v>
      </c>
      <c r="Q527" s="8">
        <v>2835000</v>
      </c>
      <c r="R527" s="6" t="s">
        <v>25</v>
      </c>
    </row>
    <row r="528" spans="1:18" x14ac:dyDescent="0.25">
      <c r="A528" s="6" t="s">
        <v>794</v>
      </c>
      <c r="B528" s="6" t="s">
        <v>18</v>
      </c>
      <c r="C528" s="6" t="s">
        <v>81</v>
      </c>
      <c r="D528" s="6" t="s">
        <v>93</v>
      </c>
      <c r="E528" s="6" t="s">
        <v>3450</v>
      </c>
      <c r="F528" s="6" t="s">
        <v>21</v>
      </c>
      <c r="G528" s="6" t="s">
        <v>22</v>
      </c>
      <c r="H528" s="6" t="s">
        <v>795</v>
      </c>
      <c r="I528" s="6" t="s">
        <v>24</v>
      </c>
      <c r="J528" s="8">
        <v>7845</v>
      </c>
      <c r="K528" s="8">
        <v>2832045</v>
      </c>
      <c r="L528" s="8">
        <v>0</v>
      </c>
      <c r="M528" s="8">
        <v>0</v>
      </c>
      <c r="N528" s="8">
        <v>0</v>
      </c>
      <c r="O528" s="8">
        <v>0</v>
      </c>
      <c r="P528" s="8">
        <v>7845</v>
      </c>
      <c r="Q528" s="8">
        <v>2832045</v>
      </c>
      <c r="R528" s="6" t="s">
        <v>25</v>
      </c>
    </row>
    <row r="529" spans="1:18" x14ac:dyDescent="0.25">
      <c r="A529" s="6" t="s">
        <v>1070</v>
      </c>
      <c r="B529" s="6" t="s">
        <v>36</v>
      </c>
      <c r="C529" s="6" t="s">
        <v>592</v>
      </c>
      <c r="D529" s="6" t="s">
        <v>38</v>
      </c>
      <c r="E529" s="6" t="s">
        <v>3450</v>
      </c>
      <c r="F529" s="6" t="s">
        <v>74</v>
      </c>
      <c r="G529" s="6" t="s">
        <v>105</v>
      </c>
      <c r="H529" s="6" t="s">
        <v>1071</v>
      </c>
      <c r="I529" s="6" t="s">
        <v>24</v>
      </c>
      <c r="J529" s="8">
        <v>100</v>
      </c>
      <c r="K529" s="8">
        <v>2822200</v>
      </c>
      <c r="L529" s="8">
        <v>0</v>
      </c>
      <c r="M529" s="8">
        <v>0</v>
      </c>
      <c r="N529" s="8">
        <v>0</v>
      </c>
      <c r="O529" s="8">
        <v>0</v>
      </c>
      <c r="P529" s="8">
        <v>100</v>
      </c>
      <c r="Q529" s="8">
        <v>2822200</v>
      </c>
      <c r="R529" s="6" t="s">
        <v>25</v>
      </c>
    </row>
    <row r="530" spans="1:18" x14ac:dyDescent="0.25">
      <c r="A530" s="6" t="s">
        <v>2524</v>
      </c>
      <c r="B530" s="6" t="s">
        <v>36</v>
      </c>
      <c r="C530" s="6" t="s">
        <v>134</v>
      </c>
      <c r="D530" s="6" t="s">
        <v>38</v>
      </c>
      <c r="E530" s="6" t="s">
        <v>3450</v>
      </c>
      <c r="F530" s="6" t="s">
        <v>614</v>
      </c>
      <c r="G530" s="6" t="s">
        <v>105</v>
      </c>
      <c r="H530" s="6" t="s">
        <v>2525</v>
      </c>
      <c r="I530" s="6" t="s">
        <v>24</v>
      </c>
      <c r="J530" s="8">
        <v>300</v>
      </c>
      <c r="K530" s="8">
        <v>2820100</v>
      </c>
      <c r="L530" s="8">
        <v>0</v>
      </c>
      <c r="M530" s="8">
        <v>5667600</v>
      </c>
      <c r="N530" s="8">
        <v>0</v>
      </c>
      <c r="O530" s="8">
        <v>-5667600</v>
      </c>
      <c r="P530" s="8">
        <v>300</v>
      </c>
      <c r="Q530" s="8">
        <v>2820100</v>
      </c>
      <c r="R530" s="6" t="s">
        <v>25</v>
      </c>
    </row>
    <row r="531" spans="1:18" x14ac:dyDescent="0.25">
      <c r="A531" s="6" t="s">
        <v>459</v>
      </c>
      <c r="B531" s="6" t="s">
        <v>18</v>
      </c>
      <c r="C531" s="6" t="s">
        <v>460</v>
      </c>
      <c r="D531" s="6" t="s">
        <v>69</v>
      </c>
      <c r="E531" s="6" t="s">
        <v>3450</v>
      </c>
      <c r="F531" s="6" t="s">
        <v>21</v>
      </c>
      <c r="G531" s="6" t="s">
        <v>22</v>
      </c>
      <c r="H531" s="6" t="s">
        <v>461</v>
      </c>
      <c r="I531" s="6" t="s">
        <v>24</v>
      </c>
      <c r="J531" s="8">
        <v>30</v>
      </c>
      <c r="K531" s="8">
        <v>2805000</v>
      </c>
      <c r="L531" s="8">
        <v>0</v>
      </c>
      <c r="M531" s="8">
        <v>0</v>
      </c>
      <c r="N531" s="8">
        <v>0</v>
      </c>
      <c r="O531" s="8">
        <v>0</v>
      </c>
      <c r="P531" s="8">
        <v>30</v>
      </c>
      <c r="Q531" s="8">
        <v>2805000</v>
      </c>
      <c r="R531" s="6" t="s">
        <v>25</v>
      </c>
    </row>
    <row r="532" spans="1:18" x14ac:dyDescent="0.25">
      <c r="A532" s="6" t="s">
        <v>946</v>
      </c>
      <c r="B532" s="6" t="s">
        <v>18</v>
      </c>
      <c r="C532" s="6" t="s">
        <v>226</v>
      </c>
      <c r="D532" s="6" t="s">
        <v>86</v>
      </c>
      <c r="E532" s="6" t="s">
        <v>3450</v>
      </c>
      <c r="F532" s="6" t="s">
        <v>3391</v>
      </c>
      <c r="G532" s="6" t="s">
        <v>22</v>
      </c>
      <c r="H532" s="6" t="s">
        <v>947</v>
      </c>
      <c r="I532" s="6" t="s">
        <v>24</v>
      </c>
      <c r="J532" s="8">
        <v>358</v>
      </c>
      <c r="K532" s="8">
        <v>2798332</v>
      </c>
      <c r="L532" s="8">
        <v>0</v>
      </c>
      <c r="M532" s="8">
        <v>0</v>
      </c>
      <c r="N532" s="8">
        <v>0</v>
      </c>
      <c r="O532" s="8">
        <v>0</v>
      </c>
      <c r="P532" s="8">
        <v>358</v>
      </c>
      <c r="Q532" s="8">
        <v>2798332</v>
      </c>
      <c r="R532" s="6" t="s">
        <v>25</v>
      </c>
    </row>
    <row r="533" spans="1:18" x14ac:dyDescent="0.25">
      <c r="A533" s="6" t="s">
        <v>3328</v>
      </c>
      <c r="B533" s="6" t="s">
        <v>36</v>
      </c>
      <c r="C533" s="6" t="s">
        <v>77</v>
      </c>
      <c r="D533" s="6" t="s">
        <v>38</v>
      </c>
      <c r="E533" s="6" t="s">
        <v>3450</v>
      </c>
      <c r="F533" s="6" t="s">
        <v>74</v>
      </c>
      <c r="G533" s="6" t="s">
        <v>105</v>
      </c>
      <c r="H533" s="6" t="s">
        <v>3336</v>
      </c>
      <c r="I533" s="6" t="s">
        <v>24</v>
      </c>
      <c r="J533" s="8">
        <v>46</v>
      </c>
      <c r="K533" s="8">
        <v>2796248</v>
      </c>
      <c r="L533" s="8">
        <v>0</v>
      </c>
      <c r="M533" s="8">
        <v>0</v>
      </c>
      <c r="N533" s="8">
        <v>0</v>
      </c>
      <c r="O533" s="8">
        <v>0</v>
      </c>
      <c r="P533" s="8">
        <v>46</v>
      </c>
      <c r="Q533" s="8">
        <v>2796248</v>
      </c>
      <c r="R533" s="6" t="s">
        <v>25</v>
      </c>
    </row>
    <row r="534" spans="1:18" x14ac:dyDescent="0.25">
      <c r="A534" s="6" t="s">
        <v>691</v>
      </c>
      <c r="B534" s="6" t="s">
        <v>18</v>
      </c>
      <c r="C534" s="6" t="s">
        <v>43</v>
      </c>
      <c r="D534" s="6" t="s">
        <v>152</v>
      </c>
      <c r="E534" s="6" t="s">
        <v>3450</v>
      </c>
      <c r="F534" s="6" t="s">
        <v>21</v>
      </c>
      <c r="G534" s="6" t="s">
        <v>22</v>
      </c>
      <c r="H534" s="6" t="s">
        <v>692</v>
      </c>
      <c r="I534" s="6" t="s">
        <v>24</v>
      </c>
      <c r="J534" s="8">
        <v>20</v>
      </c>
      <c r="K534" s="8">
        <v>2796000</v>
      </c>
      <c r="L534" s="8">
        <v>0</v>
      </c>
      <c r="M534" s="8">
        <v>0</v>
      </c>
      <c r="N534" s="8">
        <v>0</v>
      </c>
      <c r="O534" s="8">
        <v>0</v>
      </c>
      <c r="P534" s="8">
        <v>20</v>
      </c>
      <c r="Q534" s="8">
        <v>2796000</v>
      </c>
      <c r="R534" s="6" t="s">
        <v>25</v>
      </c>
    </row>
    <row r="535" spans="1:18" x14ac:dyDescent="0.25">
      <c r="A535" s="6" t="s">
        <v>802</v>
      </c>
      <c r="B535" s="6" t="s">
        <v>18</v>
      </c>
      <c r="C535" s="6" t="s">
        <v>226</v>
      </c>
      <c r="D535" s="6" t="s">
        <v>93</v>
      </c>
      <c r="E535" s="6" t="s">
        <v>3450</v>
      </c>
      <c r="F535" s="6" t="s">
        <v>21</v>
      </c>
      <c r="G535" s="6" t="s">
        <v>22</v>
      </c>
      <c r="H535" s="6" t="s">
        <v>803</v>
      </c>
      <c r="I535" s="6" t="s">
        <v>24</v>
      </c>
      <c r="J535" s="8">
        <v>32500</v>
      </c>
      <c r="K535" s="8">
        <v>2794350</v>
      </c>
      <c r="L535" s="8">
        <v>0</v>
      </c>
      <c r="M535" s="8">
        <v>0</v>
      </c>
      <c r="N535" s="8">
        <v>0</v>
      </c>
      <c r="O535" s="8">
        <v>0</v>
      </c>
      <c r="P535" s="8">
        <v>32500</v>
      </c>
      <c r="Q535" s="8">
        <v>2794350</v>
      </c>
      <c r="R535" s="6" t="s">
        <v>25</v>
      </c>
    </row>
    <row r="536" spans="1:18" x14ac:dyDescent="0.25">
      <c r="A536" s="6" t="s">
        <v>810</v>
      </c>
      <c r="B536" s="6" t="s">
        <v>18</v>
      </c>
      <c r="C536" s="6" t="s">
        <v>54</v>
      </c>
      <c r="D536" s="6" t="s">
        <v>166</v>
      </c>
      <c r="E536" s="6" t="s">
        <v>3450</v>
      </c>
      <c r="F536" s="6" t="s">
        <v>21</v>
      </c>
      <c r="G536" s="6" t="s">
        <v>22</v>
      </c>
      <c r="H536" s="6" t="s">
        <v>811</v>
      </c>
      <c r="I536" s="6" t="s">
        <v>24</v>
      </c>
      <c r="J536" s="8">
        <v>3464</v>
      </c>
      <c r="K536" s="8">
        <v>2774664</v>
      </c>
      <c r="L536" s="8">
        <v>0</v>
      </c>
      <c r="M536" s="8">
        <v>0</v>
      </c>
      <c r="N536" s="8">
        <v>0</v>
      </c>
      <c r="O536" s="8">
        <v>0</v>
      </c>
      <c r="P536" s="8">
        <v>3464</v>
      </c>
      <c r="Q536" s="8">
        <v>2774664</v>
      </c>
      <c r="R536" s="6" t="s">
        <v>25</v>
      </c>
    </row>
    <row r="537" spans="1:18" x14ac:dyDescent="0.25">
      <c r="A537" s="6" t="s">
        <v>2292</v>
      </c>
      <c r="B537" s="6" t="s">
        <v>18</v>
      </c>
      <c r="C537" s="6" t="s">
        <v>565</v>
      </c>
      <c r="D537" s="6" t="s">
        <v>166</v>
      </c>
      <c r="E537" s="6" t="s">
        <v>3450</v>
      </c>
      <c r="F537" s="6" t="s">
        <v>21</v>
      </c>
      <c r="G537" s="6" t="s">
        <v>22</v>
      </c>
      <c r="H537" s="6" t="s">
        <v>2293</v>
      </c>
      <c r="I537" s="6" t="s">
        <v>24</v>
      </c>
      <c r="J537" s="8">
        <v>369</v>
      </c>
      <c r="K537" s="8">
        <v>2767500</v>
      </c>
      <c r="L537" s="8">
        <v>0</v>
      </c>
      <c r="M537" s="8">
        <v>0</v>
      </c>
      <c r="N537" s="8">
        <v>0</v>
      </c>
      <c r="O537" s="8">
        <v>0</v>
      </c>
      <c r="P537" s="8">
        <v>369</v>
      </c>
      <c r="Q537" s="8">
        <v>2767500</v>
      </c>
      <c r="R537" s="6" t="s">
        <v>25</v>
      </c>
    </row>
    <row r="538" spans="1:18" x14ac:dyDescent="0.25">
      <c r="A538" s="6" t="s">
        <v>808</v>
      </c>
      <c r="B538" s="6" t="s">
        <v>18</v>
      </c>
      <c r="C538" s="6" t="s">
        <v>223</v>
      </c>
      <c r="D538" s="6" t="s">
        <v>86</v>
      </c>
      <c r="E538" s="6" t="s">
        <v>3450</v>
      </c>
      <c r="F538" s="6" t="s">
        <v>21</v>
      </c>
      <c r="G538" s="6" t="s">
        <v>22</v>
      </c>
      <c r="H538" s="6" t="s">
        <v>809</v>
      </c>
      <c r="I538" s="6" t="s">
        <v>24</v>
      </c>
      <c r="J538" s="8">
        <v>217</v>
      </c>
      <c r="K538" s="8">
        <v>2766750</v>
      </c>
      <c r="L538" s="8">
        <v>0</v>
      </c>
      <c r="M538" s="8">
        <v>0</v>
      </c>
      <c r="N538" s="8">
        <v>0</v>
      </c>
      <c r="O538" s="8">
        <v>0</v>
      </c>
      <c r="P538" s="8">
        <v>217</v>
      </c>
      <c r="Q538" s="8">
        <v>2766750</v>
      </c>
      <c r="R538" s="6" t="s">
        <v>25</v>
      </c>
    </row>
    <row r="539" spans="1:18" x14ac:dyDescent="0.25">
      <c r="A539" s="6" t="s">
        <v>812</v>
      </c>
      <c r="B539" s="6" t="s">
        <v>18</v>
      </c>
      <c r="C539" s="6" t="s">
        <v>282</v>
      </c>
      <c r="D539" s="6" t="s">
        <v>152</v>
      </c>
      <c r="E539" s="6" t="s">
        <v>3450</v>
      </c>
      <c r="F539" s="6" t="s">
        <v>21</v>
      </c>
      <c r="G539" s="6" t="s">
        <v>22</v>
      </c>
      <c r="H539" s="6" t="s">
        <v>813</v>
      </c>
      <c r="I539" s="6" t="s">
        <v>30</v>
      </c>
      <c r="J539" s="8">
        <v>105</v>
      </c>
      <c r="K539" s="8">
        <v>2758665</v>
      </c>
      <c r="L539" s="8">
        <v>0</v>
      </c>
      <c r="M539" s="8">
        <v>0</v>
      </c>
      <c r="N539" s="8">
        <v>0</v>
      </c>
      <c r="O539" s="8">
        <v>0</v>
      </c>
      <c r="P539" s="8">
        <v>105</v>
      </c>
      <c r="Q539" s="8">
        <v>2758665</v>
      </c>
      <c r="R539" s="6" t="s">
        <v>25</v>
      </c>
    </row>
    <row r="540" spans="1:18" x14ac:dyDescent="0.25">
      <c r="A540" s="6" t="s">
        <v>814</v>
      </c>
      <c r="B540" s="6" t="s">
        <v>18</v>
      </c>
      <c r="C540" s="6" t="s">
        <v>137</v>
      </c>
      <c r="D540" s="6" t="s">
        <v>86</v>
      </c>
      <c r="E540" s="6" t="s">
        <v>3450</v>
      </c>
      <c r="F540" s="6" t="s">
        <v>21</v>
      </c>
      <c r="G540" s="6" t="s">
        <v>22</v>
      </c>
      <c r="H540" s="6" t="s">
        <v>815</v>
      </c>
      <c r="I540" s="6" t="s">
        <v>24</v>
      </c>
      <c r="J540" s="8">
        <v>123</v>
      </c>
      <c r="K540" s="8">
        <v>2745606</v>
      </c>
      <c r="L540" s="8">
        <v>0</v>
      </c>
      <c r="M540" s="8">
        <v>0</v>
      </c>
      <c r="N540" s="8">
        <v>0</v>
      </c>
      <c r="O540" s="8">
        <v>0</v>
      </c>
      <c r="P540" s="8">
        <v>123</v>
      </c>
      <c r="Q540" s="8">
        <v>2745606</v>
      </c>
      <c r="R540" s="6" t="s">
        <v>25</v>
      </c>
    </row>
    <row r="541" spans="1:18" x14ac:dyDescent="0.25">
      <c r="A541" s="6" t="s">
        <v>816</v>
      </c>
      <c r="B541" s="6" t="s">
        <v>18</v>
      </c>
      <c r="C541" s="6" t="s">
        <v>324</v>
      </c>
      <c r="D541" s="6" t="s">
        <v>69</v>
      </c>
      <c r="E541" s="6" t="s">
        <v>3450</v>
      </c>
      <c r="F541" s="6" t="s">
        <v>930</v>
      </c>
      <c r="G541" s="6" t="s">
        <v>40</v>
      </c>
      <c r="H541" s="6" t="s">
        <v>817</v>
      </c>
      <c r="I541" s="6" t="s">
        <v>24</v>
      </c>
      <c r="J541" s="8">
        <v>249</v>
      </c>
      <c r="K541" s="8">
        <v>2739000</v>
      </c>
      <c r="L541" s="8">
        <v>0</v>
      </c>
      <c r="M541" s="8">
        <v>0</v>
      </c>
      <c r="N541" s="8">
        <v>0</v>
      </c>
      <c r="O541" s="8">
        <v>0</v>
      </c>
      <c r="P541" s="8">
        <v>249</v>
      </c>
      <c r="Q541" s="8">
        <v>2739000</v>
      </c>
      <c r="R541" s="6" t="s">
        <v>25</v>
      </c>
    </row>
    <row r="542" spans="1:18" x14ac:dyDescent="0.25">
      <c r="A542" s="6" t="s">
        <v>2933</v>
      </c>
      <c r="B542" s="6" t="s">
        <v>18</v>
      </c>
      <c r="C542" s="6" t="s">
        <v>85</v>
      </c>
      <c r="D542" s="6" t="s">
        <v>86</v>
      </c>
      <c r="E542" s="6" t="s">
        <v>3450</v>
      </c>
      <c r="F542" s="6" t="s">
        <v>477</v>
      </c>
      <c r="G542" s="6" t="s">
        <v>22</v>
      </c>
      <c r="H542" s="6" t="s">
        <v>2934</v>
      </c>
      <c r="I542" s="6" t="s">
        <v>24</v>
      </c>
      <c r="J542" s="8">
        <v>58</v>
      </c>
      <c r="K542" s="8">
        <v>2728640</v>
      </c>
      <c r="L542" s="8">
        <v>0</v>
      </c>
      <c r="M542" s="8">
        <v>0</v>
      </c>
      <c r="N542" s="8">
        <v>0</v>
      </c>
      <c r="O542" s="8">
        <v>0</v>
      </c>
      <c r="P542" s="8">
        <v>58</v>
      </c>
      <c r="Q542" s="8">
        <v>2728640</v>
      </c>
      <c r="R542" s="6" t="s">
        <v>25</v>
      </c>
    </row>
    <row r="543" spans="1:18" x14ac:dyDescent="0.25">
      <c r="A543" s="6" t="s">
        <v>818</v>
      </c>
      <c r="B543" s="6" t="s">
        <v>18</v>
      </c>
      <c r="C543" s="6" t="s">
        <v>19</v>
      </c>
      <c r="D543" s="6" t="s">
        <v>166</v>
      </c>
      <c r="E543" s="6" t="s">
        <v>3450</v>
      </c>
      <c r="F543" s="6" t="s">
        <v>21</v>
      </c>
      <c r="G543" s="6" t="s">
        <v>22</v>
      </c>
      <c r="H543" s="6" t="s">
        <v>819</v>
      </c>
      <c r="I543" s="6" t="s">
        <v>24</v>
      </c>
      <c r="J543" s="8">
        <v>145</v>
      </c>
      <c r="K543" s="8">
        <v>2727015</v>
      </c>
      <c r="L543" s="8">
        <v>0</v>
      </c>
      <c r="M543" s="8">
        <v>0</v>
      </c>
      <c r="N543" s="8">
        <v>0</v>
      </c>
      <c r="O543" s="8">
        <v>0</v>
      </c>
      <c r="P543" s="8">
        <v>145</v>
      </c>
      <c r="Q543" s="8">
        <v>2727015</v>
      </c>
      <c r="R543" s="6" t="s">
        <v>25</v>
      </c>
    </row>
    <row r="544" spans="1:18" x14ac:dyDescent="0.25">
      <c r="A544" s="6" t="s">
        <v>905</v>
      </c>
      <c r="B544" s="6" t="s">
        <v>18</v>
      </c>
      <c r="C544" s="6" t="s">
        <v>282</v>
      </c>
      <c r="D544" s="6" t="s">
        <v>329</v>
      </c>
      <c r="E544" s="6" t="s">
        <v>3450</v>
      </c>
      <c r="F544" s="6" t="s">
        <v>21</v>
      </c>
      <c r="G544" s="6" t="s">
        <v>22</v>
      </c>
      <c r="H544" s="6" t="s">
        <v>906</v>
      </c>
      <c r="I544" s="6" t="s">
        <v>24</v>
      </c>
      <c r="J544" s="8">
        <v>230</v>
      </c>
      <c r="K544" s="8">
        <v>2717450</v>
      </c>
      <c r="L544" s="8">
        <v>0</v>
      </c>
      <c r="M544" s="8">
        <v>0</v>
      </c>
      <c r="N544" s="8">
        <v>0</v>
      </c>
      <c r="O544" s="8">
        <v>0</v>
      </c>
      <c r="P544" s="8">
        <v>230</v>
      </c>
      <c r="Q544" s="8">
        <v>2717450</v>
      </c>
      <c r="R544" s="6" t="s">
        <v>25</v>
      </c>
    </row>
    <row r="545" spans="1:18" x14ac:dyDescent="0.25">
      <c r="A545" s="6" t="s">
        <v>3436</v>
      </c>
      <c r="B545" s="6" t="s">
        <v>18</v>
      </c>
      <c r="C545" s="6" t="s">
        <v>92</v>
      </c>
      <c r="D545" s="6" t="s">
        <v>329</v>
      </c>
      <c r="E545" s="6" t="s">
        <v>3450</v>
      </c>
      <c r="F545" s="6" t="s">
        <v>21</v>
      </c>
      <c r="G545" s="6" t="s">
        <v>22</v>
      </c>
      <c r="H545" s="6" t="s">
        <v>3437</v>
      </c>
      <c r="I545" s="6" t="s">
        <v>24</v>
      </c>
      <c r="J545" s="8">
        <v>3</v>
      </c>
      <c r="K545" s="8">
        <v>2706000</v>
      </c>
      <c r="L545" s="8">
        <v>0</v>
      </c>
      <c r="M545" s="8">
        <v>0</v>
      </c>
      <c r="N545" s="8">
        <v>0</v>
      </c>
      <c r="O545" s="8">
        <v>0</v>
      </c>
      <c r="P545" s="8">
        <v>3</v>
      </c>
      <c r="Q545" s="8">
        <v>2706000</v>
      </c>
      <c r="R545" s="6" t="s">
        <v>25</v>
      </c>
    </row>
    <row r="546" spans="1:18" x14ac:dyDescent="0.25">
      <c r="A546" s="6" t="s">
        <v>1570</v>
      </c>
      <c r="B546" s="6" t="s">
        <v>36</v>
      </c>
      <c r="C546" s="6" t="s">
        <v>223</v>
      </c>
      <c r="D546" s="6" t="s">
        <v>38</v>
      </c>
      <c r="E546" s="6" t="s">
        <v>3450</v>
      </c>
      <c r="F546" s="6" t="s">
        <v>614</v>
      </c>
      <c r="G546" s="6" t="s">
        <v>105</v>
      </c>
      <c r="H546" s="6" t="s">
        <v>1571</v>
      </c>
      <c r="I546" s="6" t="s">
        <v>24</v>
      </c>
      <c r="J546" s="8">
        <v>60</v>
      </c>
      <c r="K546" s="8">
        <v>2677382</v>
      </c>
      <c r="L546" s="8">
        <v>0</v>
      </c>
      <c r="M546" s="8">
        <v>2200344</v>
      </c>
      <c r="N546" s="8">
        <v>0</v>
      </c>
      <c r="O546" s="8">
        <v>-2200344</v>
      </c>
      <c r="P546" s="8">
        <v>60</v>
      </c>
      <c r="Q546" s="8">
        <v>2677382</v>
      </c>
      <c r="R546" s="6" t="s">
        <v>25</v>
      </c>
    </row>
    <row r="547" spans="1:18" x14ac:dyDescent="0.25">
      <c r="A547" s="6" t="s">
        <v>1080</v>
      </c>
      <c r="B547" s="6" t="s">
        <v>36</v>
      </c>
      <c r="C547" s="6" t="s">
        <v>236</v>
      </c>
      <c r="D547" s="6" t="s">
        <v>38</v>
      </c>
      <c r="E547" s="6" t="s">
        <v>3450</v>
      </c>
      <c r="F547" s="6" t="s">
        <v>74</v>
      </c>
      <c r="G547" s="6" t="s">
        <v>105</v>
      </c>
      <c r="H547" s="6" t="s">
        <v>1081</v>
      </c>
      <c r="I547" s="6" t="s">
        <v>24</v>
      </c>
      <c r="J547" s="8">
        <v>65</v>
      </c>
      <c r="K547" s="8">
        <v>2676738</v>
      </c>
      <c r="L547" s="8">
        <v>0</v>
      </c>
      <c r="M547" s="8">
        <v>1455156</v>
      </c>
      <c r="N547" s="8">
        <v>0</v>
      </c>
      <c r="O547" s="8">
        <v>-1455156</v>
      </c>
      <c r="P547" s="8">
        <v>65</v>
      </c>
      <c r="Q547" s="8">
        <v>2676738</v>
      </c>
      <c r="R547" s="6" t="s">
        <v>25</v>
      </c>
    </row>
    <row r="548" spans="1:18" x14ac:dyDescent="0.25">
      <c r="A548" s="6" t="s">
        <v>1010</v>
      </c>
      <c r="B548" s="6" t="s">
        <v>36</v>
      </c>
      <c r="C548" s="6" t="s">
        <v>72</v>
      </c>
      <c r="D548" s="6" t="s">
        <v>73</v>
      </c>
      <c r="E548" s="6" t="s">
        <v>3450</v>
      </c>
      <c r="F548" s="6" t="s">
        <v>74</v>
      </c>
      <c r="G548" s="6" t="s">
        <v>105</v>
      </c>
      <c r="H548" s="6" t="s">
        <v>1011</v>
      </c>
      <c r="I548" s="6" t="s">
        <v>24</v>
      </c>
      <c r="J548" s="8">
        <v>5</v>
      </c>
      <c r="K548" s="8">
        <v>2662495</v>
      </c>
      <c r="L548" s="8">
        <v>0</v>
      </c>
      <c r="M548" s="8">
        <v>0</v>
      </c>
      <c r="N548" s="8">
        <v>0</v>
      </c>
      <c r="O548" s="8">
        <v>0</v>
      </c>
      <c r="P548" s="8">
        <v>5</v>
      </c>
      <c r="Q548" s="8">
        <v>2662495</v>
      </c>
      <c r="R548" s="6" t="s">
        <v>25</v>
      </c>
    </row>
    <row r="549" spans="1:18" x14ac:dyDescent="0.25">
      <c r="A549" s="6" t="s">
        <v>1120</v>
      </c>
      <c r="B549" s="6" t="s">
        <v>36</v>
      </c>
      <c r="C549" s="6" t="s">
        <v>236</v>
      </c>
      <c r="D549" s="6" t="s">
        <v>38</v>
      </c>
      <c r="E549" s="6" t="s">
        <v>3450</v>
      </c>
      <c r="F549" s="6" t="s">
        <v>74</v>
      </c>
      <c r="G549" s="6" t="s">
        <v>105</v>
      </c>
      <c r="H549" s="6" t="s">
        <v>1121</v>
      </c>
      <c r="I549" s="6" t="s">
        <v>24</v>
      </c>
      <c r="J549" s="8">
        <v>203</v>
      </c>
      <c r="K549" s="8">
        <v>2657067</v>
      </c>
      <c r="L549" s="8">
        <v>0</v>
      </c>
      <c r="M549" s="8">
        <v>0</v>
      </c>
      <c r="N549" s="8">
        <v>0</v>
      </c>
      <c r="O549" s="8">
        <v>0</v>
      </c>
      <c r="P549" s="8">
        <v>203</v>
      </c>
      <c r="Q549" s="8">
        <v>2657067</v>
      </c>
      <c r="R549" s="6" t="s">
        <v>25</v>
      </c>
    </row>
    <row r="550" spans="1:18" x14ac:dyDescent="0.25">
      <c r="A550" s="6" t="s">
        <v>824</v>
      </c>
      <c r="B550" s="6" t="s">
        <v>18</v>
      </c>
      <c r="C550" s="6" t="s">
        <v>825</v>
      </c>
      <c r="D550" s="6" t="s">
        <v>140</v>
      </c>
      <c r="E550" s="6" t="s">
        <v>3450</v>
      </c>
      <c r="F550" s="6" t="s">
        <v>21</v>
      </c>
      <c r="G550" s="6" t="s">
        <v>22</v>
      </c>
      <c r="H550" s="6" t="s">
        <v>826</v>
      </c>
      <c r="I550" s="6" t="s">
        <v>24</v>
      </c>
      <c r="J550" s="8">
        <v>320</v>
      </c>
      <c r="K550" s="8">
        <v>2656000</v>
      </c>
      <c r="L550" s="8">
        <v>0</v>
      </c>
      <c r="M550" s="8">
        <v>0</v>
      </c>
      <c r="N550" s="8">
        <v>0</v>
      </c>
      <c r="O550" s="8">
        <v>0</v>
      </c>
      <c r="P550" s="8">
        <v>320</v>
      </c>
      <c r="Q550" s="8">
        <v>2656000</v>
      </c>
      <c r="R550" s="6" t="s">
        <v>25</v>
      </c>
    </row>
    <row r="551" spans="1:18" x14ac:dyDescent="0.25">
      <c r="A551" s="6" t="s">
        <v>827</v>
      </c>
      <c r="B551" s="6" t="s">
        <v>18</v>
      </c>
      <c r="C551" s="6" t="s">
        <v>236</v>
      </c>
      <c r="D551" s="6" t="s">
        <v>351</v>
      </c>
      <c r="E551" s="6" t="s">
        <v>3450</v>
      </c>
      <c r="F551" s="6" t="s">
        <v>21</v>
      </c>
      <c r="G551" s="6" t="s">
        <v>22</v>
      </c>
      <c r="H551" s="6" t="s">
        <v>828</v>
      </c>
      <c r="I551" s="6" t="s">
        <v>24</v>
      </c>
      <c r="J551" s="8">
        <v>1169</v>
      </c>
      <c r="K551" s="8">
        <v>2646616</v>
      </c>
      <c r="L551" s="8">
        <v>0</v>
      </c>
      <c r="M551" s="8">
        <v>0</v>
      </c>
      <c r="N551" s="8">
        <v>0</v>
      </c>
      <c r="O551" s="8">
        <v>0</v>
      </c>
      <c r="P551" s="8">
        <v>1169</v>
      </c>
      <c r="Q551" s="8">
        <v>2646616</v>
      </c>
      <c r="R551" s="6" t="s">
        <v>25</v>
      </c>
    </row>
    <row r="552" spans="1:18" x14ac:dyDescent="0.25">
      <c r="A552" s="6" t="s">
        <v>701</v>
      </c>
      <c r="B552" s="6" t="s">
        <v>18</v>
      </c>
      <c r="C552" s="6" t="s">
        <v>68</v>
      </c>
      <c r="D552" s="6" t="s">
        <v>61</v>
      </c>
      <c r="E552" s="6" t="s">
        <v>3450</v>
      </c>
      <c r="F552" s="6" t="s">
        <v>21</v>
      </c>
      <c r="G552" s="6" t="s">
        <v>22</v>
      </c>
      <c r="H552" s="6" t="s">
        <v>702</v>
      </c>
      <c r="I552" s="6" t="s">
        <v>24</v>
      </c>
      <c r="J552" s="8">
        <v>3575</v>
      </c>
      <c r="K552" s="8">
        <v>2645500</v>
      </c>
      <c r="L552" s="8">
        <v>0</v>
      </c>
      <c r="M552" s="8">
        <v>0</v>
      </c>
      <c r="N552" s="8">
        <v>0</v>
      </c>
      <c r="O552" s="8">
        <v>0</v>
      </c>
      <c r="P552" s="8">
        <v>3575</v>
      </c>
      <c r="Q552" s="8">
        <v>2645500</v>
      </c>
      <c r="R552" s="6" t="s">
        <v>25</v>
      </c>
    </row>
    <row r="553" spans="1:18" x14ac:dyDescent="0.25">
      <c r="A553" s="6" t="s">
        <v>2846</v>
      </c>
      <c r="B553" s="6" t="s">
        <v>36</v>
      </c>
      <c r="C553" s="6" t="s">
        <v>144</v>
      </c>
      <c r="D553" s="6" t="s">
        <v>38</v>
      </c>
      <c r="E553" s="6" t="s">
        <v>3450</v>
      </c>
      <c r="F553" s="6" t="s">
        <v>74</v>
      </c>
      <c r="G553" s="6" t="s">
        <v>105</v>
      </c>
      <c r="H553" s="6" t="s">
        <v>2847</v>
      </c>
      <c r="I553" s="6" t="s">
        <v>24</v>
      </c>
      <c r="J553" s="8">
        <v>36</v>
      </c>
      <c r="K553" s="8">
        <v>2643300</v>
      </c>
      <c r="L553" s="8">
        <v>0</v>
      </c>
      <c r="M553" s="8">
        <v>0</v>
      </c>
      <c r="N553" s="8">
        <v>0</v>
      </c>
      <c r="O553" s="8">
        <v>0</v>
      </c>
      <c r="P553" s="8">
        <v>36</v>
      </c>
      <c r="Q553" s="8">
        <v>2643300</v>
      </c>
      <c r="R553" s="6" t="s">
        <v>25</v>
      </c>
    </row>
    <row r="554" spans="1:18" x14ac:dyDescent="0.25">
      <c r="A554" s="6" t="s">
        <v>2903</v>
      </c>
      <c r="B554" s="6" t="s">
        <v>18</v>
      </c>
      <c r="C554" s="6" t="s">
        <v>64</v>
      </c>
      <c r="D554" s="6" t="s">
        <v>61</v>
      </c>
      <c r="E554" s="6" t="s">
        <v>3450</v>
      </c>
      <c r="F554" s="6" t="s">
        <v>74</v>
      </c>
      <c r="G554" s="6" t="s">
        <v>22</v>
      </c>
      <c r="H554" s="6" t="s">
        <v>2904</v>
      </c>
      <c r="I554" s="6" t="s">
        <v>24</v>
      </c>
      <c r="J554" s="8">
        <v>83</v>
      </c>
      <c r="K554" s="8">
        <v>2642462</v>
      </c>
      <c r="L554" s="8">
        <v>0</v>
      </c>
      <c r="M554" s="8">
        <v>0</v>
      </c>
      <c r="N554" s="8">
        <v>0</v>
      </c>
      <c r="O554" s="8">
        <v>0</v>
      </c>
      <c r="P554" s="8">
        <v>83</v>
      </c>
      <c r="Q554" s="8">
        <v>2642462</v>
      </c>
      <c r="R554" s="6" t="s">
        <v>25</v>
      </c>
    </row>
    <row r="555" spans="1:18" x14ac:dyDescent="0.25">
      <c r="A555" s="6" t="s">
        <v>833</v>
      </c>
      <c r="B555" s="6" t="s">
        <v>18</v>
      </c>
      <c r="C555" s="6" t="s">
        <v>223</v>
      </c>
      <c r="D555" s="6" t="s">
        <v>140</v>
      </c>
      <c r="E555" s="6" t="s">
        <v>3450</v>
      </c>
      <c r="F555" s="6" t="s">
        <v>21</v>
      </c>
      <c r="G555" s="6" t="s">
        <v>22</v>
      </c>
      <c r="H555" s="6" t="s">
        <v>834</v>
      </c>
      <c r="I555" s="6" t="s">
        <v>24</v>
      </c>
      <c r="J555" s="8">
        <v>140</v>
      </c>
      <c r="K555" s="8">
        <v>2639000</v>
      </c>
      <c r="L555" s="8">
        <v>0</v>
      </c>
      <c r="M555" s="8">
        <v>0</v>
      </c>
      <c r="N555" s="8">
        <v>0</v>
      </c>
      <c r="O555" s="8">
        <v>0</v>
      </c>
      <c r="P555" s="8">
        <v>140</v>
      </c>
      <c r="Q555" s="8">
        <v>2639000</v>
      </c>
      <c r="R555" s="6" t="s">
        <v>25</v>
      </c>
    </row>
    <row r="556" spans="1:18" x14ac:dyDescent="0.25">
      <c r="A556" s="6" t="s">
        <v>835</v>
      </c>
      <c r="B556" s="6" t="s">
        <v>18</v>
      </c>
      <c r="C556" s="6" t="s">
        <v>19</v>
      </c>
      <c r="D556" s="6" t="s">
        <v>166</v>
      </c>
      <c r="E556" s="6" t="s">
        <v>3450</v>
      </c>
      <c r="F556" s="6" t="s">
        <v>21</v>
      </c>
      <c r="G556" s="6" t="s">
        <v>22</v>
      </c>
      <c r="H556" s="6" t="s">
        <v>836</v>
      </c>
      <c r="I556" s="6" t="s">
        <v>24</v>
      </c>
      <c r="J556" s="8">
        <v>363</v>
      </c>
      <c r="K556" s="8">
        <v>2632839</v>
      </c>
      <c r="L556" s="8">
        <v>0</v>
      </c>
      <c r="M556" s="8">
        <v>0</v>
      </c>
      <c r="N556" s="8">
        <v>0</v>
      </c>
      <c r="O556" s="8">
        <v>0</v>
      </c>
      <c r="P556" s="8">
        <v>363</v>
      </c>
      <c r="Q556" s="8">
        <v>2632839</v>
      </c>
      <c r="R556" s="6" t="s">
        <v>25</v>
      </c>
    </row>
    <row r="557" spans="1:18" x14ac:dyDescent="0.25">
      <c r="A557" s="6" t="s">
        <v>2921</v>
      </c>
      <c r="B557" s="6" t="s">
        <v>18</v>
      </c>
      <c r="C557" s="6" t="s">
        <v>37</v>
      </c>
      <c r="D557" s="6" t="s">
        <v>152</v>
      </c>
      <c r="E557" s="6" t="s">
        <v>3450</v>
      </c>
      <c r="F557" s="6" t="s">
        <v>21</v>
      </c>
      <c r="G557" s="6" t="s">
        <v>40</v>
      </c>
      <c r="H557" s="6" t="s">
        <v>2922</v>
      </c>
      <c r="I557" s="6" t="s">
        <v>24</v>
      </c>
      <c r="J557" s="8">
        <v>115</v>
      </c>
      <c r="K557" s="8">
        <v>2614680</v>
      </c>
      <c r="L557" s="8">
        <v>0</v>
      </c>
      <c r="M557" s="8">
        <v>11761</v>
      </c>
      <c r="N557" s="8">
        <v>0</v>
      </c>
      <c r="O557" s="8">
        <v>0</v>
      </c>
      <c r="P557" s="8">
        <v>115</v>
      </c>
      <c r="Q557" s="8">
        <v>2626441</v>
      </c>
      <c r="R557" s="6" t="s">
        <v>25</v>
      </c>
    </row>
    <row r="558" spans="1:18" x14ac:dyDescent="0.25">
      <c r="A558" s="6" t="s">
        <v>843</v>
      </c>
      <c r="B558" s="6" t="s">
        <v>18</v>
      </c>
      <c r="C558" s="6" t="s">
        <v>653</v>
      </c>
      <c r="D558" s="6" t="s">
        <v>329</v>
      </c>
      <c r="E558" s="6" t="s">
        <v>3450</v>
      </c>
      <c r="F558" s="6" t="s">
        <v>21</v>
      </c>
      <c r="G558" s="6" t="s">
        <v>22</v>
      </c>
      <c r="H558" s="6" t="s">
        <v>844</v>
      </c>
      <c r="I558" s="6" t="s">
        <v>24</v>
      </c>
      <c r="J558" s="8">
        <v>134</v>
      </c>
      <c r="K558" s="8">
        <v>2607640</v>
      </c>
      <c r="L558" s="8">
        <v>0</v>
      </c>
      <c r="M558" s="8">
        <v>0</v>
      </c>
      <c r="N558" s="8">
        <v>0</v>
      </c>
      <c r="O558" s="8">
        <v>0</v>
      </c>
      <c r="P558" s="8">
        <v>134</v>
      </c>
      <c r="Q558" s="8">
        <v>2607640</v>
      </c>
      <c r="R558" s="6" t="s">
        <v>25</v>
      </c>
    </row>
    <row r="559" spans="1:18" x14ac:dyDescent="0.25">
      <c r="A559" s="6" t="s">
        <v>845</v>
      </c>
      <c r="B559" s="6" t="s">
        <v>18</v>
      </c>
      <c r="C559" s="6" t="s">
        <v>19</v>
      </c>
      <c r="D559" s="6" t="s">
        <v>93</v>
      </c>
      <c r="E559" s="6" t="s">
        <v>3450</v>
      </c>
      <c r="F559" s="6" t="s">
        <v>21</v>
      </c>
      <c r="G559" s="6" t="s">
        <v>22</v>
      </c>
      <c r="H559" s="6" t="s">
        <v>846</v>
      </c>
      <c r="I559" s="6" t="s">
        <v>24</v>
      </c>
      <c r="J559" s="8">
        <v>1000</v>
      </c>
      <c r="K559" s="8">
        <v>2603000</v>
      </c>
      <c r="L559" s="8">
        <v>0</v>
      </c>
      <c r="M559" s="8">
        <v>0</v>
      </c>
      <c r="N559" s="8">
        <v>0</v>
      </c>
      <c r="O559" s="8">
        <v>0</v>
      </c>
      <c r="P559" s="8">
        <v>1000</v>
      </c>
      <c r="Q559" s="8">
        <v>2603000</v>
      </c>
      <c r="R559" s="6" t="s">
        <v>25</v>
      </c>
    </row>
    <row r="560" spans="1:18" x14ac:dyDescent="0.25">
      <c r="A560" s="6" t="s">
        <v>1210</v>
      </c>
      <c r="B560" s="6" t="s">
        <v>36</v>
      </c>
      <c r="C560" s="6" t="s">
        <v>72</v>
      </c>
      <c r="D560" s="6" t="s">
        <v>546</v>
      </c>
      <c r="E560" s="6" t="s">
        <v>3450</v>
      </c>
      <c r="F560" s="6" t="s">
        <v>229</v>
      </c>
      <c r="G560" s="6" t="s">
        <v>105</v>
      </c>
      <c r="H560" s="6" t="s">
        <v>1211</v>
      </c>
      <c r="I560" s="6" t="s">
        <v>24</v>
      </c>
      <c r="J560" s="8">
        <v>14</v>
      </c>
      <c r="K560" s="8">
        <v>2601422</v>
      </c>
      <c r="L560" s="8">
        <v>0</v>
      </c>
      <c r="M560" s="8">
        <v>1501110</v>
      </c>
      <c r="N560" s="8">
        <v>0</v>
      </c>
      <c r="O560" s="8">
        <v>-1501110</v>
      </c>
      <c r="P560" s="8">
        <v>14</v>
      </c>
      <c r="Q560" s="8">
        <v>2601422</v>
      </c>
      <c r="R560" s="6" t="s">
        <v>25</v>
      </c>
    </row>
    <row r="561" spans="1:18" x14ac:dyDescent="0.25">
      <c r="A561" s="6" t="s">
        <v>847</v>
      </c>
      <c r="B561" s="6" t="s">
        <v>18</v>
      </c>
      <c r="C561" s="6" t="s">
        <v>77</v>
      </c>
      <c r="D561" s="6" t="s">
        <v>61</v>
      </c>
      <c r="E561" s="6" t="s">
        <v>3450</v>
      </c>
      <c r="F561" s="6" t="s">
        <v>21</v>
      </c>
      <c r="G561" s="6" t="s">
        <v>22</v>
      </c>
      <c r="H561" s="6" t="s">
        <v>848</v>
      </c>
      <c r="I561" s="6" t="s">
        <v>24</v>
      </c>
      <c r="J561" s="8">
        <v>80</v>
      </c>
      <c r="K561" s="8">
        <v>2588720</v>
      </c>
      <c r="L561" s="8">
        <v>0</v>
      </c>
      <c r="M561" s="8">
        <v>0</v>
      </c>
      <c r="N561" s="8">
        <v>0</v>
      </c>
      <c r="O561" s="8">
        <v>0</v>
      </c>
      <c r="P561" s="8">
        <v>80</v>
      </c>
      <c r="Q561" s="8">
        <v>2588720</v>
      </c>
      <c r="R561" s="6" t="s">
        <v>25</v>
      </c>
    </row>
    <row r="562" spans="1:18" x14ac:dyDescent="0.25">
      <c r="A562" s="6" t="s">
        <v>2814</v>
      </c>
      <c r="B562" s="6" t="s">
        <v>36</v>
      </c>
      <c r="C562" s="6" t="s">
        <v>1215</v>
      </c>
      <c r="D562" s="6" t="s">
        <v>38</v>
      </c>
      <c r="E562" s="6" t="s">
        <v>3450</v>
      </c>
      <c r="F562" s="6" t="s">
        <v>74</v>
      </c>
      <c r="G562" s="6" t="s">
        <v>105</v>
      </c>
      <c r="H562" s="6" t="s">
        <v>2815</v>
      </c>
      <c r="I562" s="6" t="s">
        <v>24</v>
      </c>
      <c r="J562" s="8">
        <v>21</v>
      </c>
      <c r="K562" s="8">
        <v>2587683</v>
      </c>
      <c r="L562" s="8">
        <v>0</v>
      </c>
      <c r="M562" s="8">
        <v>0</v>
      </c>
      <c r="N562" s="8">
        <v>0</v>
      </c>
      <c r="O562" s="8">
        <v>0</v>
      </c>
      <c r="P562" s="8">
        <v>21</v>
      </c>
      <c r="Q562" s="8">
        <v>2587683</v>
      </c>
      <c r="R562" s="6" t="s">
        <v>25</v>
      </c>
    </row>
    <row r="563" spans="1:18" x14ac:dyDescent="0.25">
      <c r="A563" s="6" t="s">
        <v>849</v>
      </c>
      <c r="B563" s="6" t="s">
        <v>18</v>
      </c>
      <c r="C563" s="6" t="s">
        <v>256</v>
      </c>
      <c r="D563" s="6" t="s">
        <v>78</v>
      </c>
      <c r="E563" s="6" t="s">
        <v>3450</v>
      </c>
      <c r="F563" s="6" t="s">
        <v>21</v>
      </c>
      <c r="G563" s="6" t="s">
        <v>22</v>
      </c>
      <c r="H563" s="6" t="s">
        <v>850</v>
      </c>
      <c r="I563" s="6" t="s">
        <v>30</v>
      </c>
      <c r="J563" s="8">
        <v>400</v>
      </c>
      <c r="K563" s="8">
        <v>2578400</v>
      </c>
      <c r="L563" s="8">
        <v>0</v>
      </c>
      <c r="M563" s="8">
        <v>0</v>
      </c>
      <c r="N563" s="8">
        <v>0</v>
      </c>
      <c r="O563" s="8">
        <v>0</v>
      </c>
      <c r="P563" s="8">
        <v>400</v>
      </c>
      <c r="Q563" s="8">
        <v>2578400</v>
      </c>
      <c r="R563" s="6" t="s">
        <v>25</v>
      </c>
    </row>
    <row r="564" spans="1:18" x14ac:dyDescent="0.25">
      <c r="A564" s="6" t="s">
        <v>853</v>
      </c>
      <c r="B564" s="6" t="s">
        <v>18</v>
      </c>
      <c r="C564" s="6" t="s">
        <v>854</v>
      </c>
      <c r="D564" s="6" t="s">
        <v>44</v>
      </c>
      <c r="E564" s="6" t="s">
        <v>3450</v>
      </c>
      <c r="F564" s="6" t="s">
        <v>736</v>
      </c>
      <c r="G564" s="6" t="s">
        <v>22</v>
      </c>
      <c r="H564" s="6" t="s">
        <v>855</v>
      </c>
      <c r="I564" s="6" t="s">
        <v>24</v>
      </c>
      <c r="J564" s="8">
        <v>151</v>
      </c>
      <c r="K564" s="8">
        <v>2573346</v>
      </c>
      <c r="L564" s="8">
        <v>0</v>
      </c>
      <c r="M564" s="8">
        <v>0</v>
      </c>
      <c r="N564" s="8">
        <v>0</v>
      </c>
      <c r="O564" s="8">
        <v>0</v>
      </c>
      <c r="P564" s="8">
        <v>151</v>
      </c>
      <c r="Q564" s="8">
        <v>2573346</v>
      </c>
      <c r="R564" s="6" t="s">
        <v>25</v>
      </c>
    </row>
    <row r="565" spans="1:18" x14ac:dyDescent="0.25">
      <c r="A565" s="6" t="s">
        <v>856</v>
      </c>
      <c r="B565" s="6" t="s">
        <v>18</v>
      </c>
      <c r="C565" s="6" t="s">
        <v>81</v>
      </c>
      <c r="D565" s="6" t="s">
        <v>86</v>
      </c>
      <c r="E565" s="6" t="s">
        <v>3450</v>
      </c>
      <c r="F565" s="6" t="s">
        <v>21</v>
      </c>
      <c r="G565" s="6" t="s">
        <v>22</v>
      </c>
      <c r="H565" s="6" t="s">
        <v>857</v>
      </c>
      <c r="I565" s="6" t="s">
        <v>24</v>
      </c>
      <c r="J565" s="8">
        <v>271</v>
      </c>
      <c r="K565" s="8">
        <v>2552820</v>
      </c>
      <c r="L565" s="8">
        <v>0</v>
      </c>
      <c r="M565" s="8">
        <v>0</v>
      </c>
      <c r="N565" s="8">
        <v>0</v>
      </c>
      <c r="O565" s="8">
        <v>0</v>
      </c>
      <c r="P565" s="8">
        <v>271</v>
      </c>
      <c r="Q565" s="8">
        <v>2552820</v>
      </c>
      <c r="R565" s="6" t="s">
        <v>25</v>
      </c>
    </row>
    <row r="566" spans="1:18" x14ac:dyDescent="0.25">
      <c r="A566" s="6" t="s">
        <v>841</v>
      </c>
      <c r="B566" s="6" t="s">
        <v>18</v>
      </c>
      <c r="C566" s="6" t="s">
        <v>43</v>
      </c>
      <c r="D566" s="6" t="s">
        <v>536</v>
      </c>
      <c r="E566" s="6" t="s">
        <v>3450</v>
      </c>
      <c r="F566" s="6" t="s">
        <v>21</v>
      </c>
      <c r="G566" s="6" t="s">
        <v>22</v>
      </c>
      <c r="H566" s="6" t="s">
        <v>842</v>
      </c>
      <c r="I566" s="6" t="s">
        <v>24</v>
      </c>
      <c r="J566" s="8">
        <v>5874</v>
      </c>
      <c r="K566" s="8">
        <v>2546379</v>
      </c>
      <c r="L566" s="8">
        <v>0</v>
      </c>
      <c r="M566" s="8">
        <v>0</v>
      </c>
      <c r="N566" s="8">
        <v>0</v>
      </c>
      <c r="O566" s="8">
        <v>0</v>
      </c>
      <c r="P566" s="8">
        <v>5874</v>
      </c>
      <c r="Q566" s="8">
        <v>2546379</v>
      </c>
      <c r="R566" s="6" t="s">
        <v>25</v>
      </c>
    </row>
    <row r="567" spans="1:18" x14ac:dyDescent="0.25">
      <c r="A567" s="6" t="s">
        <v>862</v>
      </c>
      <c r="B567" s="6" t="s">
        <v>18</v>
      </c>
      <c r="C567" s="6" t="s">
        <v>19</v>
      </c>
      <c r="D567" s="6" t="s">
        <v>166</v>
      </c>
      <c r="E567" s="6" t="s">
        <v>3450</v>
      </c>
      <c r="F567" s="6" t="s">
        <v>21</v>
      </c>
      <c r="G567" s="6" t="s">
        <v>22</v>
      </c>
      <c r="H567" s="6" t="s">
        <v>863</v>
      </c>
      <c r="I567" s="6" t="s">
        <v>24</v>
      </c>
      <c r="J567" s="8">
        <v>56</v>
      </c>
      <c r="K567" s="8">
        <v>2541112</v>
      </c>
      <c r="L567" s="8">
        <v>0</v>
      </c>
      <c r="M567" s="8">
        <v>0</v>
      </c>
      <c r="N567" s="8">
        <v>0</v>
      </c>
      <c r="O567" s="8">
        <v>0</v>
      </c>
      <c r="P567" s="8">
        <v>56</v>
      </c>
      <c r="Q567" s="8">
        <v>2541112</v>
      </c>
      <c r="R567" s="6" t="s">
        <v>25</v>
      </c>
    </row>
    <row r="568" spans="1:18" x14ac:dyDescent="0.25">
      <c r="A568" s="6" t="s">
        <v>866</v>
      </c>
      <c r="B568" s="6" t="s">
        <v>18</v>
      </c>
      <c r="C568" s="6" t="s">
        <v>236</v>
      </c>
      <c r="D568" s="6" t="s">
        <v>140</v>
      </c>
      <c r="E568" s="6" t="s">
        <v>3450</v>
      </c>
      <c r="F568" s="6" t="s">
        <v>21</v>
      </c>
      <c r="G568" s="6" t="s">
        <v>22</v>
      </c>
      <c r="H568" s="6" t="s">
        <v>867</v>
      </c>
      <c r="I568" s="6" t="s">
        <v>24</v>
      </c>
      <c r="J568" s="8">
        <v>224</v>
      </c>
      <c r="K568" s="8">
        <v>2531200</v>
      </c>
      <c r="L568" s="8">
        <v>0</v>
      </c>
      <c r="M568" s="8">
        <v>0</v>
      </c>
      <c r="N568" s="8">
        <v>0</v>
      </c>
      <c r="O568" s="8">
        <v>0</v>
      </c>
      <c r="P568" s="8">
        <v>224</v>
      </c>
      <c r="Q568" s="8">
        <v>2531200</v>
      </c>
      <c r="R568" s="6" t="s">
        <v>25</v>
      </c>
    </row>
    <row r="569" spans="1:18" x14ac:dyDescent="0.25">
      <c r="A569" s="6" t="s">
        <v>858</v>
      </c>
      <c r="B569" s="6" t="s">
        <v>18</v>
      </c>
      <c r="C569" s="6" t="s">
        <v>127</v>
      </c>
      <c r="D569" s="6" t="s">
        <v>78</v>
      </c>
      <c r="E569" s="6" t="s">
        <v>3450</v>
      </c>
      <c r="F569" s="6" t="s">
        <v>21</v>
      </c>
      <c r="G569" s="6" t="s">
        <v>22</v>
      </c>
      <c r="H569" s="6" t="s">
        <v>859</v>
      </c>
      <c r="I569" s="6" t="s">
        <v>24</v>
      </c>
      <c r="J569" s="8">
        <v>59.5</v>
      </c>
      <c r="K569" s="8">
        <v>2528750</v>
      </c>
      <c r="L569" s="8">
        <v>0</v>
      </c>
      <c r="M569" s="8">
        <v>0</v>
      </c>
      <c r="N569" s="8">
        <v>0</v>
      </c>
      <c r="O569" s="8">
        <v>0</v>
      </c>
      <c r="P569" s="8">
        <v>59.5</v>
      </c>
      <c r="Q569" s="8">
        <v>2528750</v>
      </c>
      <c r="R569" s="6" t="s">
        <v>25</v>
      </c>
    </row>
    <row r="570" spans="1:18" x14ac:dyDescent="0.25">
      <c r="A570" s="6" t="s">
        <v>2935</v>
      </c>
      <c r="B570" s="6" t="s">
        <v>18</v>
      </c>
      <c r="C570" s="6" t="s">
        <v>760</v>
      </c>
      <c r="D570" s="6" t="s">
        <v>536</v>
      </c>
      <c r="E570" s="6" t="s">
        <v>3450</v>
      </c>
      <c r="F570" s="6" t="s">
        <v>21</v>
      </c>
      <c r="G570" s="6" t="s">
        <v>22</v>
      </c>
      <c r="H570" s="6" t="s">
        <v>2936</v>
      </c>
      <c r="I570" s="6" t="s">
        <v>30</v>
      </c>
      <c r="J570" s="8">
        <v>45</v>
      </c>
      <c r="K570" s="8">
        <v>2511000</v>
      </c>
      <c r="L570" s="8">
        <v>0</v>
      </c>
      <c r="M570" s="8">
        <v>0</v>
      </c>
      <c r="N570" s="8">
        <v>0</v>
      </c>
      <c r="O570" s="8">
        <v>0</v>
      </c>
      <c r="P570" s="8">
        <v>45</v>
      </c>
      <c r="Q570" s="8">
        <v>2511000</v>
      </c>
      <c r="R570" s="6" t="s">
        <v>25</v>
      </c>
    </row>
    <row r="571" spans="1:18" x14ac:dyDescent="0.25">
      <c r="A571" s="6" t="s">
        <v>886</v>
      </c>
      <c r="B571" s="6" t="s">
        <v>18</v>
      </c>
      <c r="C571" s="6" t="s">
        <v>68</v>
      </c>
      <c r="D571" s="6" t="s">
        <v>329</v>
      </c>
      <c r="E571" s="6" t="s">
        <v>3450</v>
      </c>
      <c r="F571" s="6" t="s">
        <v>21</v>
      </c>
      <c r="G571" s="6" t="s">
        <v>22</v>
      </c>
      <c r="H571" s="6" t="s">
        <v>887</v>
      </c>
      <c r="I571" s="6" t="s">
        <v>24</v>
      </c>
      <c r="J571" s="8">
        <v>30</v>
      </c>
      <c r="K571" s="8">
        <v>2509080</v>
      </c>
      <c r="L571" s="8">
        <v>0</v>
      </c>
      <c r="M571" s="8">
        <v>0</v>
      </c>
      <c r="N571" s="8">
        <v>0</v>
      </c>
      <c r="O571" s="8">
        <v>0</v>
      </c>
      <c r="P571" s="8">
        <v>30</v>
      </c>
      <c r="Q571" s="8">
        <v>2509080</v>
      </c>
      <c r="R571" s="6" t="s">
        <v>25</v>
      </c>
    </row>
    <row r="572" spans="1:18" x14ac:dyDescent="0.25">
      <c r="A572" s="6" t="s">
        <v>874</v>
      </c>
      <c r="B572" s="6" t="s">
        <v>18</v>
      </c>
      <c r="C572" s="6" t="s">
        <v>875</v>
      </c>
      <c r="D572" s="6" t="s">
        <v>28</v>
      </c>
      <c r="E572" s="6" t="s">
        <v>3450</v>
      </c>
      <c r="F572" s="6" t="s">
        <v>21</v>
      </c>
      <c r="G572" s="6" t="s">
        <v>22</v>
      </c>
      <c r="H572" s="6" t="s">
        <v>876</v>
      </c>
      <c r="I572" s="6" t="s">
        <v>30</v>
      </c>
      <c r="J572" s="8">
        <v>200</v>
      </c>
      <c r="K572" s="8">
        <v>2503000</v>
      </c>
      <c r="L572" s="8">
        <v>0</v>
      </c>
      <c r="M572" s="8">
        <v>0</v>
      </c>
      <c r="N572" s="8">
        <v>0</v>
      </c>
      <c r="O572" s="8">
        <v>0</v>
      </c>
      <c r="P572" s="8">
        <v>200</v>
      </c>
      <c r="Q572" s="8">
        <v>2503000</v>
      </c>
      <c r="R572" s="6" t="s">
        <v>25</v>
      </c>
    </row>
    <row r="573" spans="1:18" x14ac:dyDescent="0.25">
      <c r="A573" s="6" t="s">
        <v>954</v>
      </c>
      <c r="B573" s="6" t="s">
        <v>18</v>
      </c>
      <c r="C573" s="6" t="s">
        <v>445</v>
      </c>
      <c r="D573" s="6" t="s">
        <v>93</v>
      </c>
      <c r="E573" s="6" t="s">
        <v>3450</v>
      </c>
      <c r="F573" s="6" t="s">
        <v>21</v>
      </c>
      <c r="G573" s="6" t="s">
        <v>22</v>
      </c>
      <c r="H573" s="6" t="s">
        <v>955</v>
      </c>
      <c r="I573" s="6" t="s">
        <v>24</v>
      </c>
      <c r="J573" s="8">
        <v>10773</v>
      </c>
      <c r="K573" s="8">
        <v>2477790</v>
      </c>
      <c r="L573" s="8">
        <v>0</v>
      </c>
      <c r="M573" s="8">
        <v>0</v>
      </c>
      <c r="N573" s="8">
        <v>0</v>
      </c>
      <c r="O573" s="8">
        <v>0</v>
      </c>
      <c r="P573" s="8">
        <v>10773</v>
      </c>
      <c r="Q573" s="8">
        <v>2477790</v>
      </c>
      <c r="R573" s="6" t="s">
        <v>25</v>
      </c>
    </row>
    <row r="574" spans="1:18" x14ac:dyDescent="0.25">
      <c r="A574" s="6" t="s">
        <v>1789</v>
      </c>
      <c r="B574" s="6" t="s">
        <v>18</v>
      </c>
      <c r="C574" s="6" t="s">
        <v>19</v>
      </c>
      <c r="D574" s="6" t="s">
        <v>93</v>
      </c>
      <c r="E574" s="6" t="s">
        <v>3450</v>
      </c>
      <c r="F574" s="6" t="s">
        <v>21</v>
      </c>
      <c r="G574" s="6" t="s">
        <v>22</v>
      </c>
      <c r="H574" s="6" t="s">
        <v>1790</v>
      </c>
      <c r="I574" s="6" t="s">
        <v>24</v>
      </c>
      <c r="J574" s="8">
        <v>5250</v>
      </c>
      <c r="K574" s="8">
        <v>2456159</v>
      </c>
      <c r="L574" s="8">
        <v>0</v>
      </c>
      <c r="M574" s="8">
        <v>0</v>
      </c>
      <c r="N574" s="8">
        <v>0</v>
      </c>
      <c r="O574" s="8">
        <v>0</v>
      </c>
      <c r="P574" s="8">
        <v>5250</v>
      </c>
      <c r="Q574" s="8">
        <v>2456159</v>
      </c>
      <c r="R574" s="6" t="s">
        <v>25</v>
      </c>
    </row>
    <row r="575" spans="1:18" x14ac:dyDescent="0.25">
      <c r="A575" s="6" t="s">
        <v>3377</v>
      </c>
      <c r="B575" s="6" t="s">
        <v>36</v>
      </c>
      <c r="C575" s="6" t="s">
        <v>85</v>
      </c>
      <c r="D575" s="6" t="s">
        <v>38</v>
      </c>
      <c r="E575" s="6" t="s">
        <v>3450</v>
      </c>
      <c r="F575" s="6" t="s">
        <v>74</v>
      </c>
      <c r="G575" s="6" t="s">
        <v>40</v>
      </c>
      <c r="H575" s="6" t="s">
        <v>3379</v>
      </c>
      <c r="I575" s="6" t="s">
        <v>24</v>
      </c>
      <c r="J575" s="8">
        <v>22</v>
      </c>
      <c r="K575" s="8">
        <v>2451504</v>
      </c>
      <c r="L575" s="8">
        <v>0</v>
      </c>
      <c r="M575" s="8">
        <v>0</v>
      </c>
      <c r="N575" s="8">
        <v>0</v>
      </c>
      <c r="O575" s="8">
        <v>0</v>
      </c>
      <c r="P575" s="8">
        <v>22</v>
      </c>
      <c r="Q575" s="8">
        <v>2451504</v>
      </c>
      <c r="R575" s="6" t="s">
        <v>25</v>
      </c>
    </row>
    <row r="576" spans="1:18" x14ac:dyDescent="0.25">
      <c r="A576" s="6" t="s">
        <v>881</v>
      </c>
      <c r="B576" s="6" t="s">
        <v>18</v>
      </c>
      <c r="C576" s="6" t="s">
        <v>19</v>
      </c>
      <c r="D576" s="6" t="s">
        <v>882</v>
      </c>
      <c r="E576" s="6" t="s">
        <v>3450</v>
      </c>
      <c r="F576" s="6" t="s">
        <v>21</v>
      </c>
      <c r="G576" s="6" t="s">
        <v>2718</v>
      </c>
      <c r="H576" s="6" t="s">
        <v>883</v>
      </c>
      <c r="I576" s="6" t="s">
        <v>24</v>
      </c>
      <c r="J576" s="8">
        <v>487</v>
      </c>
      <c r="K576" s="8">
        <v>2435000</v>
      </c>
      <c r="L576" s="8">
        <v>0</v>
      </c>
      <c r="M576" s="8">
        <v>0</v>
      </c>
      <c r="N576" s="8">
        <v>0</v>
      </c>
      <c r="O576" s="8">
        <v>0</v>
      </c>
      <c r="P576" s="8">
        <v>487</v>
      </c>
      <c r="Q576" s="8">
        <v>2435000</v>
      </c>
      <c r="R576" s="6" t="s">
        <v>25</v>
      </c>
    </row>
    <row r="577" spans="1:18" x14ac:dyDescent="0.25">
      <c r="A577" s="6" t="s">
        <v>3428</v>
      </c>
      <c r="B577" s="6" t="s">
        <v>36</v>
      </c>
      <c r="C577" s="6" t="s">
        <v>110</v>
      </c>
      <c r="D577" s="6" t="s">
        <v>38</v>
      </c>
      <c r="E577" s="6" t="s">
        <v>3450</v>
      </c>
      <c r="F577" s="6" t="s">
        <v>614</v>
      </c>
      <c r="G577" s="6" t="s">
        <v>105</v>
      </c>
      <c r="H577" s="6" t="s">
        <v>3429</v>
      </c>
      <c r="I577" s="6" t="s">
        <v>24</v>
      </c>
      <c r="J577" s="8">
        <v>28</v>
      </c>
      <c r="K577" s="8">
        <v>2408000</v>
      </c>
      <c r="L577" s="8">
        <v>0</v>
      </c>
      <c r="M577" s="8">
        <v>0</v>
      </c>
      <c r="N577" s="8">
        <v>0</v>
      </c>
      <c r="O577" s="8">
        <v>0</v>
      </c>
      <c r="P577" s="8">
        <v>28</v>
      </c>
      <c r="Q577" s="8">
        <v>2408000</v>
      </c>
      <c r="R577" s="6" t="s">
        <v>25</v>
      </c>
    </row>
    <row r="578" spans="1:18" x14ac:dyDescent="0.25">
      <c r="A578" s="6" t="s">
        <v>936</v>
      </c>
      <c r="B578" s="6" t="s">
        <v>36</v>
      </c>
      <c r="C578" s="6" t="s">
        <v>937</v>
      </c>
      <c r="D578" s="6" t="s">
        <v>73</v>
      </c>
      <c r="E578" s="6" t="s">
        <v>3450</v>
      </c>
      <c r="F578" s="6" t="s">
        <v>736</v>
      </c>
      <c r="G578" s="6" t="s">
        <v>105</v>
      </c>
      <c r="H578" s="6" t="s">
        <v>938</v>
      </c>
      <c r="I578" s="6" t="s">
        <v>24</v>
      </c>
      <c r="J578" s="8">
        <v>38</v>
      </c>
      <c r="K578" s="8">
        <v>2392860</v>
      </c>
      <c r="L578" s="8">
        <v>0</v>
      </c>
      <c r="M578" s="8">
        <v>0</v>
      </c>
      <c r="N578" s="8">
        <v>0</v>
      </c>
      <c r="O578" s="8">
        <v>0</v>
      </c>
      <c r="P578" s="8">
        <v>38</v>
      </c>
      <c r="Q578" s="8">
        <v>2392860</v>
      </c>
      <c r="R578" s="6" t="s">
        <v>25</v>
      </c>
    </row>
    <row r="579" spans="1:18" x14ac:dyDescent="0.25">
      <c r="A579" s="6" t="s">
        <v>3434</v>
      </c>
      <c r="B579" s="6" t="s">
        <v>36</v>
      </c>
      <c r="C579" s="6" t="s">
        <v>460</v>
      </c>
      <c r="D579" s="6" t="s">
        <v>38</v>
      </c>
      <c r="E579" s="6" t="s">
        <v>3450</v>
      </c>
      <c r="F579" s="6" t="s">
        <v>74</v>
      </c>
      <c r="G579" s="6" t="s">
        <v>105</v>
      </c>
      <c r="H579" s="6" t="s">
        <v>3435</v>
      </c>
      <c r="I579" s="6" t="s">
        <v>24</v>
      </c>
      <c r="J579" s="8">
        <v>8</v>
      </c>
      <c r="K579" s="8">
        <v>2391592</v>
      </c>
      <c r="L579" s="8">
        <v>0</v>
      </c>
      <c r="M579" s="8">
        <v>0</v>
      </c>
      <c r="N579" s="8">
        <v>0</v>
      </c>
      <c r="O579" s="8">
        <v>0</v>
      </c>
      <c r="P579" s="8">
        <v>8</v>
      </c>
      <c r="Q579" s="8">
        <v>2391592</v>
      </c>
      <c r="R579" s="6" t="s">
        <v>25</v>
      </c>
    </row>
    <row r="580" spans="1:18" x14ac:dyDescent="0.25">
      <c r="A580" s="6" t="s">
        <v>2988</v>
      </c>
      <c r="B580" s="6" t="s">
        <v>18</v>
      </c>
      <c r="C580" s="6" t="s">
        <v>220</v>
      </c>
      <c r="D580" s="6" t="s">
        <v>86</v>
      </c>
      <c r="E580" s="6" t="s">
        <v>3450</v>
      </c>
      <c r="F580" s="6" t="s">
        <v>984</v>
      </c>
      <c r="G580" s="6" t="s">
        <v>22</v>
      </c>
      <c r="H580" s="6" t="s">
        <v>2989</v>
      </c>
      <c r="I580" s="6" t="s">
        <v>24</v>
      </c>
      <c r="J580" s="8">
        <v>132</v>
      </c>
      <c r="K580" s="8">
        <v>2386065</v>
      </c>
      <c r="L580" s="8">
        <v>0</v>
      </c>
      <c r="M580" s="8">
        <v>0</v>
      </c>
      <c r="N580" s="8">
        <v>0</v>
      </c>
      <c r="O580" s="8">
        <v>0</v>
      </c>
      <c r="P580" s="8">
        <v>132</v>
      </c>
      <c r="Q580" s="8">
        <v>2386065</v>
      </c>
      <c r="R580" s="6" t="s">
        <v>25</v>
      </c>
    </row>
    <row r="581" spans="1:18" x14ac:dyDescent="0.25">
      <c r="A581" s="6" t="s">
        <v>956</v>
      </c>
      <c r="B581" s="6" t="s">
        <v>18</v>
      </c>
      <c r="C581" s="6" t="s">
        <v>592</v>
      </c>
      <c r="D581" s="6" t="s">
        <v>86</v>
      </c>
      <c r="E581" s="6" t="s">
        <v>3450</v>
      </c>
      <c r="F581" s="6" t="s">
        <v>3390</v>
      </c>
      <c r="G581" s="6" t="s">
        <v>22</v>
      </c>
      <c r="H581" s="6" t="s">
        <v>957</v>
      </c>
      <c r="I581" s="6" t="s">
        <v>24</v>
      </c>
      <c r="J581" s="8">
        <v>482</v>
      </c>
      <c r="K581" s="8">
        <v>2385418</v>
      </c>
      <c r="L581" s="8">
        <v>0</v>
      </c>
      <c r="M581" s="8">
        <v>0</v>
      </c>
      <c r="N581" s="8">
        <v>0</v>
      </c>
      <c r="O581" s="8">
        <v>0</v>
      </c>
      <c r="P581" s="8">
        <v>482</v>
      </c>
      <c r="Q581" s="8">
        <v>2385418</v>
      </c>
      <c r="R581" s="6" t="s">
        <v>25</v>
      </c>
    </row>
    <row r="582" spans="1:18" x14ac:dyDescent="0.25">
      <c r="A582" s="6" t="s">
        <v>1104</v>
      </c>
      <c r="B582" s="6" t="s">
        <v>18</v>
      </c>
      <c r="C582" s="6" t="s">
        <v>127</v>
      </c>
      <c r="D582" s="6" t="s">
        <v>78</v>
      </c>
      <c r="E582" s="6" t="s">
        <v>3450</v>
      </c>
      <c r="F582" s="6" t="s">
        <v>21</v>
      </c>
      <c r="G582" s="6" t="s">
        <v>22</v>
      </c>
      <c r="H582" s="6" t="s">
        <v>1105</v>
      </c>
      <c r="I582" s="6" t="s">
        <v>24</v>
      </c>
      <c r="J582" s="8">
        <v>56</v>
      </c>
      <c r="K582" s="8">
        <v>2380000</v>
      </c>
      <c r="L582" s="8">
        <v>0</v>
      </c>
      <c r="M582" s="8">
        <v>0</v>
      </c>
      <c r="N582" s="8">
        <v>0</v>
      </c>
      <c r="O582" s="8">
        <v>0</v>
      </c>
      <c r="P582" s="8">
        <v>56</v>
      </c>
      <c r="Q582" s="8">
        <v>2380000</v>
      </c>
      <c r="R582" s="6" t="s">
        <v>25</v>
      </c>
    </row>
    <row r="583" spans="1:18" x14ac:dyDescent="0.25">
      <c r="A583" s="6" t="s">
        <v>2937</v>
      </c>
      <c r="B583" s="6" t="s">
        <v>36</v>
      </c>
      <c r="C583" s="6" t="s">
        <v>514</v>
      </c>
      <c r="D583" s="6" t="s">
        <v>38</v>
      </c>
      <c r="E583" s="6" t="s">
        <v>3450</v>
      </c>
      <c r="F583" s="6" t="s">
        <v>229</v>
      </c>
      <c r="G583" s="6" t="s">
        <v>105</v>
      </c>
      <c r="H583" s="6" t="s">
        <v>2938</v>
      </c>
      <c r="I583" s="6" t="s">
        <v>24</v>
      </c>
      <c r="J583" s="8">
        <v>22</v>
      </c>
      <c r="K583" s="8">
        <v>2372062</v>
      </c>
      <c r="L583" s="8">
        <v>0</v>
      </c>
      <c r="M583" s="8">
        <v>0</v>
      </c>
      <c r="N583" s="8">
        <v>0</v>
      </c>
      <c r="O583" s="8">
        <v>0</v>
      </c>
      <c r="P583" s="8">
        <v>22</v>
      </c>
      <c r="Q583" s="8">
        <v>2372062</v>
      </c>
      <c r="R583" s="6" t="s">
        <v>25</v>
      </c>
    </row>
    <row r="584" spans="1:18" x14ac:dyDescent="0.25">
      <c r="A584" s="6" t="s">
        <v>918</v>
      </c>
      <c r="B584" s="6" t="s">
        <v>18</v>
      </c>
      <c r="C584" s="6" t="s">
        <v>919</v>
      </c>
      <c r="D584" s="6" t="s">
        <v>61</v>
      </c>
      <c r="E584" s="6" t="s">
        <v>3450</v>
      </c>
      <c r="F584" s="6" t="s">
        <v>21</v>
      </c>
      <c r="G584" s="6" t="s">
        <v>22</v>
      </c>
      <c r="H584" s="6" t="s">
        <v>920</v>
      </c>
      <c r="I584" s="6" t="s">
        <v>24</v>
      </c>
      <c r="J584" s="8">
        <v>5224</v>
      </c>
      <c r="K584" s="8">
        <v>2350800</v>
      </c>
      <c r="L584" s="8">
        <v>0</v>
      </c>
      <c r="M584" s="8">
        <v>0</v>
      </c>
      <c r="N584" s="8">
        <v>0</v>
      </c>
      <c r="O584" s="8">
        <v>0</v>
      </c>
      <c r="P584" s="8">
        <v>5224</v>
      </c>
      <c r="Q584" s="8">
        <v>2350800</v>
      </c>
      <c r="R584" s="6" t="s">
        <v>25</v>
      </c>
    </row>
    <row r="585" spans="1:18" x14ac:dyDescent="0.25">
      <c r="A585" s="6" t="s">
        <v>892</v>
      </c>
      <c r="B585" s="6" t="s">
        <v>18</v>
      </c>
      <c r="C585" s="6" t="s">
        <v>324</v>
      </c>
      <c r="D585" s="6" t="s">
        <v>69</v>
      </c>
      <c r="E585" s="6" t="s">
        <v>3450</v>
      </c>
      <c r="F585" s="6" t="s">
        <v>930</v>
      </c>
      <c r="G585" s="6" t="s">
        <v>40</v>
      </c>
      <c r="H585" s="6" t="s">
        <v>893</v>
      </c>
      <c r="I585" s="6" t="s">
        <v>24</v>
      </c>
      <c r="J585" s="8">
        <v>390</v>
      </c>
      <c r="K585" s="8">
        <v>2334150</v>
      </c>
      <c r="L585" s="8">
        <v>0</v>
      </c>
      <c r="M585" s="8">
        <v>0</v>
      </c>
      <c r="N585" s="8">
        <v>0</v>
      </c>
      <c r="O585" s="8">
        <v>0</v>
      </c>
      <c r="P585" s="8">
        <v>390</v>
      </c>
      <c r="Q585" s="8">
        <v>2334150</v>
      </c>
      <c r="R585" s="6" t="s">
        <v>25</v>
      </c>
    </row>
    <row r="586" spans="1:18" x14ac:dyDescent="0.25">
      <c r="A586" s="6" t="s">
        <v>1130</v>
      </c>
      <c r="B586" s="6" t="s">
        <v>18</v>
      </c>
      <c r="C586" s="6" t="s">
        <v>498</v>
      </c>
      <c r="D586" s="6" t="s">
        <v>517</v>
      </c>
      <c r="E586" s="6" t="s">
        <v>3450</v>
      </c>
      <c r="F586" s="6" t="s">
        <v>21</v>
      </c>
      <c r="G586" s="6" t="s">
        <v>22</v>
      </c>
      <c r="H586" s="6" t="s">
        <v>1131</v>
      </c>
      <c r="I586" s="6" t="s">
        <v>24</v>
      </c>
      <c r="J586" s="8">
        <v>6</v>
      </c>
      <c r="K586" s="8">
        <v>2334000</v>
      </c>
      <c r="L586" s="8">
        <v>0</v>
      </c>
      <c r="M586" s="8">
        <v>0</v>
      </c>
      <c r="N586" s="8">
        <v>0</v>
      </c>
      <c r="O586" s="8">
        <v>0</v>
      </c>
      <c r="P586" s="8">
        <v>6</v>
      </c>
      <c r="Q586" s="8">
        <v>2334000</v>
      </c>
      <c r="R586" s="6" t="s">
        <v>25</v>
      </c>
    </row>
    <row r="587" spans="1:18" x14ac:dyDescent="0.25">
      <c r="A587" s="6" t="s">
        <v>1020</v>
      </c>
      <c r="B587" s="6" t="s">
        <v>18</v>
      </c>
      <c r="C587" s="6" t="s">
        <v>110</v>
      </c>
      <c r="D587" s="6" t="s">
        <v>86</v>
      </c>
      <c r="E587" s="6" t="s">
        <v>3450</v>
      </c>
      <c r="F587" s="6" t="s">
        <v>21</v>
      </c>
      <c r="G587" s="6" t="s">
        <v>22</v>
      </c>
      <c r="H587" s="6" t="s">
        <v>1021</v>
      </c>
      <c r="I587" s="6" t="s">
        <v>24</v>
      </c>
      <c r="J587" s="8">
        <v>278</v>
      </c>
      <c r="K587" s="8">
        <v>2330196</v>
      </c>
      <c r="L587" s="8">
        <v>0</v>
      </c>
      <c r="M587" s="8">
        <v>0</v>
      </c>
      <c r="N587" s="8">
        <v>0</v>
      </c>
      <c r="O587" s="8">
        <v>0</v>
      </c>
      <c r="P587" s="8">
        <v>278</v>
      </c>
      <c r="Q587" s="8">
        <v>2330196</v>
      </c>
      <c r="R587" s="6" t="s">
        <v>25</v>
      </c>
    </row>
    <row r="588" spans="1:18" x14ac:dyDescent="0.25">
      <c r="A588" s="6" t="s">
        <v>894</v>
      </c>
      <c r="B588" s="6" t="s">
        <v>18</v>
      </c>
      <c r="C588" s="6" t="s">
        <v>43</v>
      </c>
      <c r="D588" s="6" t="s">
        <v>44</v>
      </c>
      <c r="E588" s="6" t="s">
        <v>3450</v>
      </c>
      <c r="F588" s="6" t="s">
        <v>21</v>
      </c>
      <c r="G588" s="6" t="s">
        <v>22</v>
      </c>
      <c r="H588" s="6" t="s">
        <v>895</v>
      </c>
      <c r="I588" s="6" t="s">
        <v>24</v>
      </c>
      <c r="J588" s="8">
        <v>25</v>
      </c>
      <c r="K588" s="8">
        <v>2327525</v>
      </c>
      <c r="L588" s="8">
        <v>0</v>
      </c>
      <c r="M588" s="8">
        <v>0</v>
      </c>
      <c r="N588" s="8">
        <v>0</v>
      </c>
      <c r="O588" s="8">
        <v>0</v>
      </c>
      <c r="P588" s="8">
        <v>25</v>
      </c>
      <c r="Q588" s="8">
        <v>2327525</v>
      </c>
      <c r="R588" s="6" t="s">
        <v>25</v>
      </c>
    </row>
    <row r="589" spans="1:18" x14ac:dyDescent="0.25">
      <c r="A589" s="6" t="s">
        <v>896</v>
      </c>
      <c r="B589" s="6" t="s">
        <v>18</v>
      </c>
      <c r="C589" s="6" t="s">
        <v>426</v>
      </c>
      <c r="D589" s="6" t="s">
        <v>329</v>
      </c>
      <c r="E589" s="6" t="s">
        <v>3450</v>
      </c>
      <c r="F589" s="6" t="s">
        <v>21</v>
      </c>
      <c r="G589" s="6" t="s">
        <v>22</v>
      </c>
      <c r="H589" s="6" t="s">
        <v>897</v>
      </c>
      <c r="I589" s="6" t="s">
        <v>24</v>
      </c>
      <c r="J589" s="8">
        <v>140</v>
      </c>
      <c r="K589" s="8">
        <v>2326240</v>
      </c>
      <c r="L589" s="8">
        <v>0</v>
      </c>
      <c r="M589" s="8">
        <v>0</v>
      </c>
      <c r="N589" s="8">
        <v>0</v>
      </c>
      <c r="O589" s="8">
        <v>0</v>
      </c>
      <c r="P589" s="8">
        <v>140</v>
      </c>
      <c r="Q589" s="8">
        <v>2326240</v>
      </c>
      <c r="R589" s="6" t="s">
        <v>25</v>
      </c>
    </row>
    <row r="590" spans="1:18" x14ac:dyDescent="0.25">
      <c r="A590" s="6" t="s">
        <v>900</v>
      </c>
      <c r="B590" s="6" t="s">
        <v>18</v>
      </c>
      <c r="C590" s="6" t="s">
        <v>901</v>
      </c>
      <c r="D590" s="6" t="s">
        <v>152</v>
      </c>
      <c r="E590" s="6" t="s">
        <v>3450</v>
      </c>
      <c r="F590" s="6" t="s">
        <v>21</v>
      </c>
      <c r="G590" s="6" t="s">
        <v>22</v>
      </c>
      <c r="H590" s="6" t="s">
        <v>902</v>
      </c>
      <c r="I590" s="6" t="s">
        <v>24</v>
      </c>
      <c r="J590" s="8">
        <v>84</v>
      </c>
      <c r="K590" s="8">
        <v>2315292</v>
      </c>
      <c r="L590" s="8">
        <v>0</v>
      </c>
      <c r="M590" s="8">
        <v>0</v>
      </c>
      <c r="N590" s="8">
        <v>0</v>
      </c>
      <c r="O590" s="8">
        <v>0</v>
      </c>
      <c r="P590" s="8">
        <v>84</v>
      </c>
      <c r="Q590" s="8">
        <v>2315292</v>
      </c>
      <c r="R590" s="6" t="s">
        <v>25</v>
      </c>
    </row>
    <row r="591" spans="1:18" x14ac:dyDescent="0.25">
      <c r="A591" s="6" t="s">
        <v>3316</v>
      </c>
      <c r="B591" s="6" t="s">
        <v>36</v>
      </c>
      <c r="C591" s="6" t="s">
        <v>426</v>
      </c>
      <c r="D591" s="6" t="s">
        <v>448</v>
      </c>
      <c r="E591" s="6" t="s">
        <v>3450</v>
      </c>
      <c r="F591" s="6" t="s">
        <v>74</v>
      </c>
      <c r="G591" s="6" t="s">
        <v>2718</v>
      </c>
      <c r="H591" s="6" t="s">
        <v>3317</v>
      </c>
      <c r="I591" s="6" t="s">
        <v>24</v>
      </c>
      <c r="J591" s="8">
        <v>22</v>
      </c>
      <c r="K591" s="8">
        <v>2301808</v>
      </c>
      <c r="L591" s="8">
        <v>0</v>
      </c>
      <c r="M591" s="8">
        <v>418522</v>
      </c>
      <c r="N591" s="8">
        <v>0</v>
      </c>
      <c r="O591" s="8">
        <v>-418522</v>
      </c>
      <c r="P591" s="8">
        <v>22</v>
      </c>
      <c r="Q591" s="8">
        <v>2301808</v>
      </c>
      <c r="R591" s="6" t="s">
        <v>25</v>
      </c>
    </row>
    <row r="592" spans="1:18" x14ac:dyDescent="0.25">
      <c r="A592" s="6" t="s">
        <v>3406</v>
      </c>
      <c r="B592" s="6" t="s">
        <v>36</v>
      </c>
      <c r="C592" s="6" t="s">
        <v>445</v>
      </c>
      <c r="D592" s="6" t="s">
        <v>38</v>
      </c>
      <c r="E592" s="6" t="s">
        <v>3450</v>
      </c>
      <c r="F592" s="6" t="s">
        <v>74</v>
      </c>
      <c r="G592" s="6" t="s">
        <v>105</v>
      </c>
      <c r="H592" s="6" t="s">
        <v>3407</v>
      </c>
      <c r="I592" s="6" t="s">
        <v>24</v>
      </c>
      <c r="J592" s="8">
        <v>29</v>
      </c>
      <c r="K592" s="8">
        <v>2298917</v>
      </c>
      <c r="L592" s="8">
        <v>0</v>
      </c>
      <c r="M592" s="8">
        <v>0</v>
      </c>
      <c r="N592" s="8">
        <v>0</v>
      </c>
      <c r="O592" s="8">
        <v>0</v>
      </c>
      <c r="P592" s="8">
        <v>29</v>
      </c>
      <c r="Q592" s="8">
        <v>2298917</v>
      </c>
      <c r="R592" s="6" t="s">
        <v>25</v>
      </c>
    </row>
    <row r="593" spans="1:18" x14ac:dyDescent="0.25">
      <c r="A593" s="6" t="s">
        <v>907</v>
      </c>
      <c r="B593" s="6" t="s">
        <v>18</v>
      </c>
      <c r="C593" s="6" t="s">
        <v>460</v>
      </c>
      <c r="D593" s="6" t="s">
        <v>351</v>
      </c>
      <c r="E593" s="6" t="s">
        <v>3450</v>
      </c>
      <c r="F593" s="6" t="s">
        <v>74</v>
      </c>
      <c r="G593" s="6" t="s">
        <v>22</v>
      </c>
      <c r="H593" s="6" t="s">
        <v>908</v>
      </c>
      <c r="I593" s="6" t="s">
        <v>24</v>
      </c>
      <c r="J593" s="8">
        <v>104</v>
      </c>
      <c r="K593" s="8">
        <v>2288000</v>
      </c>
      <c r="L593" s="8">
        <v>0</v>
      </c>
      <c r="M593" s="8">
        <v>0</v>
      </c>
      <c r="N593" s="8">
        <v>0</v>
      </c>
      <c r="O593" s="8">
        <v>0</v>
      </c>
      <c r="P593" s="8">
        <v>104</v>
      </c>
      <c r="Q593" s="8">
        <v>2288000</v>
      </c>
      <c r="R593" s="6" t="s">
        <v>25</v>
      </c>
    </row>
    <row r="594" spans="1:18" x14ac:dyDescent="0.25">
      <c r="A594" s="6" t="s">
        <v>1052</v>
      </c>
      <c r="B594" s="6" t="s">
        <v>18</v>
      </c>
      <c r="C594" s="6" t="s">
        <v>279</v>
      </c>
      <c r="D594" s="6" t="s">
        <v>166</v>
      </c>
      <c r="E594" s="6" t="s">
        <v>3450</v>
      </c>
      <c r="F594" s="6" t="s">
        <v>21</v>
      </c>
      <c r="G594" s="6" t="s">
        <v>22</v>
      </c>
      <c r="H594" s="6" t="s">
        <v>1053</v>
      </c>
      <c r="I594" s="6" t="s">
        <v>24</v>
      </c>
      <c r="J594" s="8">
        <v>629</v>
      </c>
      <c r="K594" s="8">
        <v>2283881</v>
      </c>
      <c r="L594" s="8">
        <v>0</v>
      </c>
      <c r="M594" s="8">
        <v>0</v>
      </c>
      <c r="N594" s="8">
        <v>0</v>
      </c>
      <c r="O594" s="8">
        <v>0</v>
      </c>
      <c r="P594" s="8">
        <v>629</v>
      </c>
      <c r="Q594" s="8">
        <v>2283881</v>
      </c>
      <c r="R594" s="6" t="s">
        <v>25</v>
      </c>
    </row>
    <row r="595" spans="1:18" x14ac:dyDescent="0.25">
      <c r="A595" s="6" t="s">
        <v>2939</v>
      </c>
      <c r="B595" s="6" t="s">
        <v>18</v>
      </c>
      <c r="C595" s="6" t="s">
        <v>182</v>
      </c>
      <c r="D595" s="6" t="s">
        <v>86</v>
      </c>
      <c r="E595" s="6" t="s">
        <v>3450</v>
      </c>
      <c r="F595" s="6" t="s">
        <v>21</v>
      </c>
      <c r="G595" s="6" t="s">
        <v>22</v>
      </c>
      <c r="H595" s="6" t="s">
        <v>2940</v>
      </c>
      <c r="I595" s="6" t="s">
        <v>24</v>
      </c>
      <c r="J595" s="8">
        <v>200</v>
      </c>
      <c r="K595" s="8">
        <v>2283600</v>
      </c>
      <c r="L595" s="8">
        <v>0</v>
      </c>
      <c r="M595" s="8">
        <v>0</v>
      </c>
      <c r="N595" s="8">
        <v>0</v>
      </c>
      <c r="O595" s="8">
        <v>0</v>
      </c>
      <c r="P595" s="8">
        <v>200</v>
      </c>
      <c r="Q595" s="8">
        <v>2283600</v>
      </c>
      <c r="R595" s="6" t="s">
        <v>25</v>
      </c>
    </row>
    <row r="596" spans="1:18" x14ac:dyDescent="0.25">
      <c r="A596" s="6" t="s">
        <v>762</v>
      </c>
      <c r="B596" s="6" t="s">
        <v>36</v>
      </c>
      <c r="C596" s="6" t="s">
        <v>592</v>
      </c>
      <c r="D596" s="6" t="s">
        <v>38</v>
      </c>
      <c r="E596" s="6" t="s">
        <v>3450</v>
      </c>
      <c r="F596" s="6" t="s">
        <v>614</v>
      </c>
      <c r="G596" s="6" t="s">
        <v>105</v>
      </c>
      <c r="H596" s="6" t="s">
        <v>763</v>
      </c>
      <c r="I596" s="6" t="s">
        <v>24</v>
      </c>
      <c r="J596" s="8">
        <v>11</v>
      </c>
      <c r="K596" s="8">
        <v>2278982</v>
      </c>
      <c r="L596" s="8">
        <v>0</v>
      </c>
      <c r="M596" s="8">
        <v>2459912</v>
      </c>
      <c r="N596" s="8">
        <v>0</v>
      </c>
      <c r="O596" s="8">
        <v>-2459912</v>
      </c>
      <c r="P596" s="8">
        <v>11</v>
      </c>
      <c r="Q596" s="8">
        <v>2278982</v>
      </c>
      <c r="R596" s="6" t="s">
        <v>25</v>
      </c>
    </row>
    <row r="597" spans="1:18" x14ac:dyDescent="0.25">
      <c r="A597" s="6" t="s">
        <v>909</v>
      </c>
      <c r="B597" s="6" t="s">
        <v>18</v>
      </c>
      <c r="C597" s="6" t="s">
        <v>64</v>
      </c>
      <c r="D597" s="6" t="s">
        <v>61</v>
      </c>
      <c r="E597" s="6" t="s">
        <v>3450</v>
      </c>
      <c r="F597" s="6" t="s">
        <v>21</v>
      </c>
      <c r="G597" s="6" t="s">
        <v>22</v>
      </c>
      <c r="H597" s="6" t="s">
        <v>910</v>
      </c>
      <c r="I597" s="6" t="s">
        <v>24</v>
      </c>
      <c r="J597" s="8">
        <v>148</v>
      </c>
      <c r="K597" s="8">
        <v>2274612</v>
      </c>
      <c r="L597" s="8">
        <v>0</v>
      </c>
      <c r="M597" s="8">
        <v>0</v>
      </c>
      <c r="N597" s="8">
        <v>0</v>
      </c>
      <c r="O597" s="8">
        <v>0</v>
      </c>
      <c r="P597" s="8">
        <v>148</v>
      </c>
      <c r="Q597" s="8">
        <v>2274612</v>
      </c>
      <c r="R597" s="6" t="s">
        <v>25</v>
      </c>
    </row>
    <row r="598" spans="1:18" x14ac:dyDescent="0.25">
      <c r="A598" s="6" t="s">
        <v>911</v>
      </c>
      <c r="B598" s="6" t="s">
        <v>18</v>
      </c>
      <c r="C598" s="6" t="s">
        <v>223</v>
      </c>
      <c r="D598" s="6" t="s">
        <v>69</v>
      </c>
      <c r="E598" s="6" t="s">
        <v>3450</v>
      </c>
      <c r="F598" s="6" t="s">
        <v>21</v>
      </c>
      <c r="G598" s="6" t="s">
        <v>22</v>
      </c>
      <c r="H598" s="6" t="s">
        <v>912</v>
      </c>
      <c r="I598" s="6" t="s">
        <v>24</v>
      </c>
      <c r="J598" s="8">
        <v>421</v>
      </c>
      <c r="K598" s="8">
        <v>2273400</v>
      </c>
      <c r="L598" s="8">
        <v>0</v>
      </c>
      <c r="M598" s="8">
        <v>0</v>
      </c>
      <c r="N598" s="8">
        <v>0</v>
      </c>
      <c r="O598" s="8">
        <v>0</v>
      </c>
      <c r="P598" s="8">
        <v>421</v>
      </c>
      <c r="Q598" s="8">
        <v>2273400</v>
      </c>
      <c r="R598" s="6" t="s">
        <v>25</v>
      </c>
    </row>
    <row r="599" spans="1:18" x14ac:dyDescent="0.25">
      <c r="A599" s="6" t="s">
        <v>915</v>
      </c>
      <c r="B599" s="6" t="s">
        <v>18</v>
      </c>
      <c r="C599" s="6" t="s">
        <v>916</v>
      </c>
      <c r="D599" s="6" t="s">
        <v>152</v>
      </c>
      <c r="E599" s="6" t="s">
        <v>3450</v>
      </c>
      <c r="F599" s="6" t="s">
        <v>21</v>
      </c>
      <c r="G599" s="6" t="s">
        <v>22</v>
      </c>
      <c r="H599" s="6" t="s">
        <v>917</v>
      </c>
      <c r="I599" s="6" t="s">
        <v>30</v>
      </c>
      <c r="J599" s="8">
        <v>45</v>
      </c>
      <c r="K599" s="8">
        <v>2250000</v>
      </c>
      <c r="L599" s="8">
        <v>0</v>
      </c>
      <c r="M599" s="8">
        <v>0</v>
      </c>
      <c r="N599" s="8">
        <v>0</v>
      </c>
      <c r="O599" s="8">
        <v>0</v>
      </c>
      <c r="P599" s="8">
        <v>45</v>
      </c>
      <c r="Q599" s="8">
        <v>2250000</v>
      </c>
      <c r="R599" s="6" t="s">
        <v>25</v>
      </c>
    </row>
    <row r="600" spans="1:18" x14ac:dyDescent="0.25">
      <c r="A600" s="6" t="s">
        <v>2774</v>
      </c>
      <c r="B600" s="6" t="s">
        <v>36</v>
      </c>
      <c r="C600" s="6" t="s">
        <v>460</v>
      </c>
      <c r="D600" s="6" t="s">
        <v>38</v>
      </c>
      <c r="E600" s="6" t="s">
        <v>3450</v>
      </c>
      <c r="F600" s="6" t="s">
        <v>614</v>
      </c>
      <c r="G600" s="6" t="s">
        <v>105</v>
      </c>
      <c r="H600" s="6" t="s">
        <v>2775</v>
      </c>
      <c r="I600" s="6" t="s">
        <v>24</v>
      </c>
      <c r="J600" s="8">
        <v>15</v>
      </c>
      <c r="K600" s="8">
        <v>2245869</v>
      </c>
      <c r="L600" s="8">
        <v>0</v>
      </c>
      <c r="M600" s="8">
        <v>2105965</v>
      </c>
      <c r="N600" s="8">
        <v>0</v>
      </c>
      <c r="O600" s="8">
        <v>-2105965</v>
      </c>
      <c r="P600" s="8">
        <v>15</v>
      </c>
      <c r="Q600" s="8">
        <v>2245869</v>
      </c>
      <c r="R600" s="6" t="s">
        <v>25</v>
      </c>
    </row>
    <row r="601" spans="1:18" x14ac:dyDescent="0.25">
      <c r="A601" s="6" t="s">
        <v>1304</v>
      </c>
      <c r="B601" s="6" t="s">
        <v>18</v>
      </c>
      <c r="C601" s="6" t="s">
        <v>64</v>
      </c>
      <c r="D601" s="6" t="s">
        <v>93</v>
      </c>
      <c r="E601" s="6" t="s">
        <v>3450</v>
      </c>
      <c r="F601" s="6" t="s">
        <v>21</v>
      </c>
      <c r="G601" s="6" t="s">
        <v>22</v>
      </c>
      <c r="H601" s="6" t="s">
        <v>1305</v>
      </c>
      <c r="I601" s="6" t="s">
        <v>24</v>
      </c>
      <c r="J601" s="8">
        <v>64000</v>
      </c>
      <c r="K601" s="8">
        <v>2240000</v>
      </c>
      <c r="L601" s="8">
        <v>0</v>
      </c>
      <c r="M601" s="8">
        <v>0</v>
      </c>
      <c r="N601" s="8">
        <v>0</v>
      </c>
      <c r="O601" s="8">
        <v>0</v>
      </c>
      <c r="P601" s="8">
        <v>64000</v>
      </c>
      <c r="Q601" s="8">
        <v>2240000</v>
      </c>
      <c r="R601" s="6" t="s">
        <v>25</v>
      </c>
    </row>
    <row r="602" spans="1:18" x14ac:dyDescent="0.25">
      <c r="A602" s="6" t="s">
        <v>1208</v>
      </c>
      <c r="B602" s="6" t="s">
        <v>36</v>
      </c>
      <c r="C602" s="6" t="s">
        <v>137</v>
      </c>
      <c r="D602" s="6" t="s">
        <v>38</v>
      </c>
      <c r="E602" s="6" t="s">
        <v>3450</v>
      </c>
      <c r="F602" s="6" t="s">
        <v>74</v>
      </c>
      <c r="G602" s="6" t="s">
        <v>105</v>
      </c>
      <c r="H602" s="6" t="s">
        <v>1209</v>
      </c>
      <c r="I602" s="6" t="s">
        <v>24</v>
      </c>
      <c r="J602" s="8">
        <v>36</v>
      </c>
      <c r="K602" s="8">
        <v>2231856</v>
      </c>
      <c r="L602" s="8">
        <v>0</v>
      </c>
      <c r="M602" s="8">
        <v>0</v>
      </c>
      <c r="N602" s="8">
        <v>0</v>
      </c>
      <c r="O602" s="8">
        <v>0</v>
      </c>
      <c r="P602" s="8">
        <v>36</v>
      </c>
      <c r="Q602" s="8">
        <v>2231856</v>
      </c>
      <c r="R602" s="6" t="s">
        <v>25</v>
      </c>
    </row>
    <row r="603" spans="1:18" x14ac:dyDescent="0.25">
      <c r="A603" s="6" t="s">
        <v>1641</v>
      </c>
      <c r="B603" s="6" t="s">
        <v>18</v>
      </c>
      <c r="C603" s="6" t="s">
        <v>110</v>
      </c>
      <c r="D603" s="6" t="s">
        <v>93</v>
      </c>
      <c r="E603" s="6" t="s">
        <v>3450</v>
      </c>
      <c r="F603" s="6" t="s">
        <v>21</v>
      </c>
      <c r="G603" s="6" t="s">
        <v>22</v>
      </c>
      <c r="H603" s="6" t="s">
        <v>1642</v>
      </c>
      <c r="I603" s="6" t="s">
        <v>24</v>
      </c>
      <c r="J603" s="8">
        <v>7439</v>
      </c>
      <c r="K603" s="8">
        <v>2231700</v>
      </c>
      <c r="L603" s="8">
        <v>0</v>
      </c>
      <c r="M603" s="8">
        <v>0</v>
      </c>
      <c r="N603" s="8">
        <v>0</v>
      </c>
      <c r="O603" s="8">
        <v>0</v>
      </c>
      <c r="P603" s="8">
        <v>7439</v>
      </c>
      <c r="Q603" s="8">
        <v>2231700</v>
      </c>
      <c r="R603" s="6" t="s">
        <v>25</v>
      </c>
    </row>
    <row r="604" spans="1:18" x14ac:dyDescent="0.25">
      <c r="A604" s="6" t="s">
        <v>923</v>
      </c>
      <c r="B604" s="6" t="s">
        <v>18</v>
      </c>
      <c r="C604" s="6" t="s">
        <v>19</v>
      </c>
      <c r="D604" s="6" t="s">
        <v>351</v>
      </c>
      <c r="E604" s="6" t="s">
        <v>3450</v>
      </c>
      <c r="F604" s="6" t="s">
        <v>21</v>
      </c>
      <c r="G604" s="6" t="s">
        <v>22</v>
      </c>
      <c r="H604" s="6" t="s">
        <v>924</v>
      </c>
      <c r="I604" s="6" t="s">
        <v>24</v>
      </c>
      <c r="J604" s="8">
        <v>432</v>
      </c>
      <c r="K604" s="8">
        <v>2231044</v>
      </c>
      <c r="L604" s="8">
        <v>0</v>
      </c>
      <c r="M604" s="8">
        <v>0</v>
      </c>
      <c r="N604" s="8">
        <v>0</v>
      </c>
      <c r="O604" s="8">
        <v>0</v>
      </c>
      <c r="P604" s="8">
        <v>432</v>
      </c>
      <c r="Q604" s="8">
        <v>2231044</v>
      </c>
      <c r="R604" s="6" t="s">
        <v>25</v>
      </c>
    </row>
    <row r="605" spans="1:18" x14ac:dyDescent="0.25">
      <c r="A605" s="6" t="s">
        <v>925</v>
      </c>
      <c r="B605" s="6" t="s">
        <v>18</v>
      </c>
      <c r="C605" s="6" t="s">
        <v>81</v>
      </c>
      <c r="D605" s="6" t="s">
        <v>61</v>
      </c>
      <c r="E605" s="6" t="s">
        <v>3450</v>
      </c>
      <c r="F605" s="6" t="s">
        <v>21</v>
      </c>
      <c r="G605" s="6" t="s">
        <v>22</v>
      </c>
      <c r="H605" s="6" t="s">
        <v>926</v>
      </c>
      <c r="I605" s="6" t="s">
        <v>24</v>
      </c>
      <c r="J605" s="8">
        <v>851</v>
      </c>
      <c r="K605" s="8">
        <v>2212600</v>
      </c>
      <c r="L605" s="8">
        <v>0</v>
      </c>
      <c r="M605" s="8">
        <v>0</v>
      </c>
      <c r="N605" s="8">
        <v>0</v>
      </c>
      <c r="O605" s="8">
        <v>0</v>
      </c>
      <c r="P605" s="8">
        <v>851</v>
      </c>
      <c r="Q605" s="8">
        <v>2212600</v>
      </c>
      <c r="R605" s="6" t="s">
        <v>25</v>
      </c>
    </row>
    <row r="606" spans="1:18" x14ac:dyDescent="0.25">
      <c r="A606" s="6" t="s">
        <v>872</v>
      </c>
      <c r="B606" s="6" t="s">
        <v>18</v>
      </c>
      <c r="C606" s="6" t="s">
        <v>324</v>
      </c>
      <c r="D606" s="6" t="s">
        <v>140</v>
      </c>
      <c r="E606" s="6" t="s">
        <v>3450</v>
      </c>
      <c r="F606" s="6" t="s">
        <v>930</v>
      </c>
      <c r="G606" s="6" t="s">
        <v>22</v>
      </c>
      <c r="H606" s="6" t="s">
        <v>873</v>
      </c>
      <c r="I606" s="6" t="s">
        <v>24</v>
      </c>
      <c r="J606" s="8">
        <v>150</v>
      </c>
      <c r="K606" s="8">
        <v>2208750</v>
      </c>
      <c r="L606" s="8">
        <v>0</v>
      </c>
      <c r="M606" s="8">
        <v>0</v>
      </c>
      <c r="N606" s="8">
        <v>0</v>
      </c>
      <c r="O606" s="8">
        <v>0</v>
      </c>
      <c r="P606" s="8">
        <v>150</v>
      </c>
      <c r="Q606" s="8">
        <v>2208750</v>
      </c>
      <c r="R606" s="6" t="s">
        <v>25</v>
      </c>
    </row>
    <row r="607" spans="1:18" x14ac:dyDescent="0.25">
      <c r="A607" s="6" t="s">
        <v>877</v>
      </c>
      <c r="B607" s="6" t="s">
        <v>130</v>
      </c>
      <c r="C607" s="6" t="s">
        <v>65</v>
      </c>
      <c r="D607" s="6" t="s">
        <v>65</v>
      </c>
      <c r="E607" s="6" t="s">
        <v>3450</v>
      </c>
      <c r="F607" s="6" t="s">
        <v>21</v>
      </c>
      <c r="G607" s="6" t="s">
        <v>22</v>
      </c>
      <c r="H607" s="6" t="s">
        <v>878</v>
      </c>
      <c r="I607" s="6" t="s">
        <v>132</v>
      </c>
      <c r="J607" s="8">
        <v>40</v>
      </c>
      <c r="K607" s="8">
        <v>2200000</v>
      </c>
      <c r="L607" s="8">
        <v>0</v>
      </c>
      <c r="M607" s="8">
        <v>0</v>
      </c>
      <c r="N607" s="8">
        <v>0</v>
      </c>
      <c r="O607" s="8">
        <v>0</v>
      </c>
      <c r="P607" s="8">
        <v>40</v>
      </c>
      <c r="Q607" s="8">
        <v>2200000</v>
      </c>
      <c r="R607" s="6" t="s">
        <v>25</v>
      </c>
    </row>
    <row r="608" spans="1:18" x14ac:dyDescent="0.25">
      <c r="A608" s="6" t="s">
        <v>1110</v>
      </c>
      <c r="B608" s="6" t="s">
        <v>18</v>
      </c>
      <c r="C608" s="6" t="s">
        <v>426</v>
      </c>
      <c r="D608" s="6" t="s">
        <v>86</v>
      </c>
      <c r="E608" s="6" t="s">
        <v>3450</v>
      </c>
      <c r="F608" s="6" t="s">
        <v>984</v>
      </c>
      <c r="G608" s="6" t="s">
        <v>22</v>
      </c>
      <c r="H608" s="6" t="s">
        <v>1111</v>
      </c>
      <c r="I608" s="6" t="s">
        <v>24</v>
      </c>
      <c r="J608" s="8">
        <v>297</v>
      </c>
      <c r="K608" s="8">
        <v>2193048</v>
      </c>
      <c r="L608" s="8">
        <v>0</v>
      </c>
      <c r="M608" s="8">
        <v>0</v>
      </c>
      <c r="N608" s="8">
        <v>0</v>
      </c>
      <c r="O608" s="8">
        <v>0</v>
      </c>
      <c r="P608" s="8">
        <v>297</v>
      </c>
      <c r="Q608" s="8">
        <v>2193048</v>
      </c>
      <c r="R608" s="6" t="s">
        <v>25</v>
      </c>
    </row>
    <row r="609" spans="1:18" x14ac:dyDescent="0.25">
      <c r="A609" s="6" t="s">
        <v>1318</v>
      </c>
      <c r="B609" s="6" t="s">
        <v>18</v>
      </c>
      <c r="C609" s="6" t="s">
        <v>54</v>
      </c>
      <c r="D609" s="6" t="s">
        <v>55</v>
      </c>
      <c r="E609" s="6" t="s">
        <v>3450</v>
      </c>
      <c r="F609" s="6" t="s">
        <v>21</v>
      </c>
      <c r="G609" s="6" t="s">
        <v>22</v>
      </c>
      <c r="H609" s="6" t="s">
        <v>1319</v>
      </c>
      <c r="I609" s="6" t="s">
        <v>30</v>
      </c>
      <c r="J609" s="8">
        <v>1200</v>
      </c>
      <c r="K609" s="8">
        <v>2184000</v>
      </c>
      <c r="L609" s="8">
        <v>0</v>
      </c>
      <c r="M609" s="8">
        <v>0</v>
      </c>
      <c r="N609" s="8">
        <v>0</v>
      </c>
      <c r="O609" s="8">
        <v>0</v>
      </c>
      <c r="P609" s="8">
        <v>1200</v>
      </c>
      <c r="Q609" s="8">
        <v>2184000</v>
      </c>
      <c r="R609" s="6" t="s">
        <v>25</v>
      </c>
    </row>
    <row r="610" spans="1:18" x14ac:dyDescent="0.25">
      <c r="A610" s="6" t="s">
        <v>934</v>
      </c>
      <c r="B610" s="6" t="s">
        <v>18</v>
      </c>
      <c r="C610" s="6" t="s">
        <v>19</v>
      </c>
      <c r="D610" s="6" t="s">
        <v>61</v>
      </c>
      <c r="E610" s="6" t="s">
        <v>3450</v>
      </c>
      <c r="F610" s="6" t="s">
        <v>21</v>
      </c>
      <c r="G610" s="6" t="s">
        <v>22</v>
      </c>
      <c r="H610" s="6" t="s">
        <v>935</v>
      </c>
      <c r="I610" s="6" t="s">
        <v>24</v>
      </c>
      <c r="J610" s="8">
        <v>929</v>
      </c>
      <c r="K610" s="8">
        <v>2175664</v>
      </c>
      <c r="L610" s="8">
        <v>0</v>
      </c>
      <c r="M610" s="8">
        <v>0</v>
      </c>
      <c r="N610" s="8">
        <v>0</v>
      </c>
      <c r="O610" s="8">
        <v>0</v>
      </c>
      <c r="P610" s="8">
        <v>929</v>
      </c>
      <c r="Q610" s="8">
        <v>2175664</v>
      </c>
      <c r="R610" s="6" t="s">
        <v>25</v>
      </c>
    </row>
    <row r="611" spans="1:18" x14ac:dyDescent="0.25">
      <c r="A611" s="6" t="s">
        <v>927</v>
      </c>
      <c r="B611" s="6" t="s">
        <v>18</v>
      </c>
      <c r="C611" s="6" t="s">
        <v>169</v>
      </c>
      <c r="D611" s="6" t="s">
        <v>69</v>
      </c>
      <c r="E611" s="6" t="s">
        <v>3450</v>
      </c>
      <c r="F611" s="6" t="s">
        <v>21</v>
      </c>
      <c r="G611" s="6" t="s">
        <v>22</v>
      </c>
      <c r="H611" s="6" t="s">
        <v>928</v>
      </c>
      <c r="I611" s="6" t="s">
        <v>24</v>
      </c>
      <c r="J611" s="8">
        <v>100</v>
      </c>
      <c r="K611" s="8">
        <v>2150000</v>
      </c>
      <c r="L611" s="8">
        <v>0</v>
      </c>
      <c r="M611" s="8">
        <v>0</v>
      </c>
      <c r="N611" s="8">
        <v>0</v>
      </c>
      <c r="O611" s="8">
        <v>0</v>
      </c>
      <c r="P611" s="8">
        <v>100</v>
      </c>
      <c r="Q611" s="8">
        <v>2150000</v>
      </c>
      <c r="R611" s="6" t="s">
        <v>25</v>
      </c>
    </row>
    <row r="612" spans="1:18" x14ac:dyDescent="0.25">
      <c r="A612" s="6" t="s">
        <v>3279</v>
      </c>
      <c r="B612" s="6" t="s">
        <v>36</v>
      </c>
      <c r="C612" s="6" t="s">
        <v>220</v>
      </c>
      <c r="D612" s="6" t="s">
        <v>38</v>
      </c>
      <c r="E612" s="6" t="s">
        <v>3450</v>
      </c>
      <c r="F612" s="6" t="s">
        <v>74</v>
      </c>
      <c r="G612" s="6" t="s">
        <v>105</v>
      </c>
      <c r="H612" s="6" t="s">
        <v>3281</v>
      </c>
      <c r="I612" s="6" t="s">
        <v>24</v>
      </c>
      <c r="J612" s="8">
        <v>17</v>
      </c>
      <c r="K612" s="8">
        <v>2147814</v>
      </c>
      <c r="L612" s="8">
        <v>0</v>
      </c>
      <c r="M612" s="8">
        <v>0</v>
      </c>
      <c r="N612" s="8">
        <v>0</v>
      </c>
      <c r="O612" s="8">
        <v>0</v>
      </c>
      <c r="P612" s="8">
        <v>17</v>
      </c>
      <c r="Q612" s="8">
        <v>2147814</v>
      </c>
      <c r="R612" s="6" t="s">
        <v>25</v>
      </c>
    </row>
    <row r="613" spans="1:18" x14ac:dyDescent="0.25">
      <c r="A613" s="6" t="s">
        <v>634</v>
      </c>
      <c r="B613" s="6" t="s">
        <v>18</v>
      </c>
      <c r="C613" s="6" t="s">
        <v>81</v>
      </c>
      <c r="D613" s="6" t="s">
        <v>86</v>
      </c>
      <c r="E613" s="6" t="s">
        <v>3450</v>
      </c>
      <c r="F613" s="6" t="s">
        <v>3389</v>
      </c>
      <c r="G613" s="6" t="s">
        <v>22</v>
      </c>
      <c r="H613" s="6" t="s">
        <v>635</v>
      </c>
      <c r="I613" s="6" t="s">
        <v>24</v>
      </c>
      <c r="J613" s="8">
        <v>352</v>
      </c>
      <c r="K613" s="8">
        <v>2147200</v>
      </c>
      <c r="L613" s="8">
        <v>0</v>
      </c>
      <c r="M613" s="8">
        <v>0</v>
      </c>
      <c r="N613" s="8">
        <v>0</v>
      </c>
      <c r="O613" s="8">
        <v>0</v>
      </c>
      <c r="P613" s="8">
        <v>352</v>
      </c>
      <c r="Q613" s="8">
        <v>2147200</v>
      </c>
      <c r="R613" s="6" t="s">
        <v>25</v>
      </c>
    </row>
    <row r="614" spans="1:18" x14ac:dyDescent="0.25">
      <c r="A614" s="6" t="s">
        <v>1000</v>
      </c>
      <c r="B614" s="6" t="s">
        <v>36</v>
      </c>
      <c r="C614" s="6" t="s">
        <v>365</v>
      </c>
      <c r="D614" s="6" t="s">
        <v>73</v>
      </c>
      <c r="E614" s="6" t="s">
        <v>3450</v>
      </c>
      <c r="F614" s="6" t="s">
        <v>736</v>
      </c>
      <c r="G614" s="6" t="s">
        <v>40</v>
      </c>
      <c r="H614" s="6" t="s">
        <v>1001</v>
      </c>
      <c r="I614" s="6" t="s">
        <v>24</v>
      </c>
      <c r="J614" s="8">
        <v>85</v>
      </c>
      <c r="K614" s="8">
        <v>2145910</v>
      </c>
      <c r="L614" s="8">
        <v>0</v>
      </c>
      <c r="M614" s="8">
        <v>0</v>
      </c>
      <c r="N614" s="8">
        <v>0</v>
      </c>
      <c r="O614" s="8">
        <v>0</v>
      </c>
      <c r="P614" s="8">
        <v>85</v>
      </c>
      <c r="Q614" s="8">
        <v>2145910</v>
      </c>
      <c r="R614" s="6" t="s">
        <v>25</v>
      </c>
    </row>
    <row r="615" spans="1:18" x14ac:dyDescent="0.25">
      <c r="A615" s="6" t="s">
        <v>942</v>
      </c>
      <c r="B615" s="6" t="s">
        <v>18</v>
      </c>
      <c r="C615" s="6" t="s">
        <v>543</v>
      </c>
      <c r="D615" s="6" t="s">
        <v>20</v>
      </c>
      <c r="E615" s="6" t="s">
        <v>3450</v>
      </c>
      <c r="F615" s="6" t="s">
        <v>21</v>
      </c>
      <c r="G615" s="6" t="s">
        <v>22</v>
      </c>
      <c r="H615" s="6" t="s">
        <v>943</v>
      </c>
      <c r="I615" s="6" t="s">
        <v>24</v>
      </c>
      <c r="J615" s="8">
        <v>813</v>
      </c>
      <c r="K615" s="8">
        <v>2139687</v>
      </c>
      <c r="L615" s="8">
        <v>0</v>
      </c>
      <c r="M615" s="8">
        <v>0</v>
      </c>
      <c r="N615" s="8">
        <v>0</v>
      </c>
      <c r="O615" s="8">
        <v>0</v>
      </c>
      <c r="P615" s="8">
        <v>813</v>
      </c>
      <c r="Q615" s="8">
        <v>2139687</v>
      </c>
      <c r="R615" s="6" t="s">
        <v>25</v>
      </c>
    </row>
    <row r="616" spans="1:18" x14ac:dyDescent="0.25">
      <c r="A616" s="6" t="s">
        <v>2919</v>
      </c>
      <c r="B616" s="6" t="s">
        <v>36</v>
      </c>
      <c r="C616" s="6" t="s">
        <v>279</v>
      </c>
      <c r="D616" s="6" t="s">
        <v>38</v>
      </c>
      <c r="E616" s="6" t="s">
        <v>3450</v>
      </c>
      <c r="F616" s="6" t="s">
        <v>74</v>
      </c>
      <c r="G616" s="6" t="s">
        <v>105</v>
      </c>
      <c r="H616" s="6" t="s">
        <v>2920</v>
      </c>
      <c r="I616" s="6" t="s">
        <v>24</v>
      </c>
      <c r="J616" s="8">
        <v>16</v>
      </c>
      <c r="K616" s="8">
        <v>2133520</v>
      </c>
      <c r="L616" s="8">
        <v>0</v>
      </c>
      <c r="M616" s="8">
        <v>0</v>
      </c>
      <c r="N616" s="8">
        <v>0</v>
      </c>
      <c r="O616" s="8">
        <v>0</v>
      </c>
      <c r="P616" s="8">
        <v>16</v>
      </c>
      <c r="Q616" s="8">
        <v>2133520</v>
      </c>
      <c r="R616" s="6" t="s">
        <v>25</v>
      </c>
    </row>
    <row r="617" spans="1:18" x14ac:dyDescent="0.25">
      <c r="A617" s="6" t="s">
        <v>2093</v>
      </c>
      <c r="B617" s="6" t="s">
        <v>36</v>
      </c>
      <c r="C617" s="6" t="s">
        <v>2094</v>
      </c>
      <c r="D617" s="6" t="s">
        <v>2095</v>
      </c>
      <c r="E617" s="6" t="s">
        <v>3450</v>
      </c>
      <c r="F617" s="6" t="s">
        <v>74</v>
      </c>
      <c r="G617" s="6" t="s">
        <v>2718</v>
      </c>
      <c r="H617" s="6" t="s">
        <v>2096</v>
      </c>
      <c r="I617" s="6" t="s">
        <v>24</v>
      </c>
      <c r="J617" s="8">
        <v>14</v>
      </c>
      <c r="K617" s="8">
        <v>2130295</v>
      </c>
      <c r="L617" s="8">
        <v>0</v>
      </c>
      <c r="M617" s="8">
        <v>6183255</v>
      </c>
      <c r="N617" s="8">
        <v>0</v>
      </c>
      <c r="O617" s="8">
        <v>-6183255</v>
      </c>
      <c r="P617" s="8">
        <v>14</v>
      </c>
      <c r="Q617" s="8">
        <v>2130295</v>
      </c>
      <c r="R617" s="6" t="s">
        <v>25</v>
      </c>
    </row>
    <row r="618" spans="1:18" x14ac:dyDescent="0.25">
      <c r="A618" s="6" t="s">
        <v>1223</v>
      </c>
      <c r="B618" s="6" t="s">
        <v>36</v>
      </c>
      <c r="C618" s="6" t="s">
        <v>77</v>
      </c>
      <c r="D618" s="6" t="s">
        <v>38</v>
      </c>
      <c r="E618" s="6" t="s">
        <v>3450</v>
      </c>
      <c r="F618" s="6" t="s">
        <v>74</v>
      </c>
      <c r="G618" s="6" t="s">
        <v>105</v>
      </c>
      <c r="H618" s="6" t="s">
        <v>1224</v>
      </c>
      <c r="I618" s="6" t="s">
        <v>24</v>
      </c>
      <c r="J618" s="8">
        <v>27</v>
      </c>
      <c r="K618" s="8">
        <v>2129949</v>
      </c>
      <c r="L618" s="8">
        <v>0</v>
      </c>
      <c r="M618" s="8">
        <v>0</v>
      </c>
      <c r="N618" s="8">
        <v>0</v>
      </c>
      <c r="O618" s="8">
        <v>0</v>
      </c>
      <c r="P618" s="8">
        <v>27</v>
      </c>
      <c r="Q618" s="8">
        <v>2129949</v>
      </c>
      <c r="R618" s="6" t="s">
        <v>25</v>
      </c>
    </row>
    <row r="619" spans="1:18" x14ac:dyDescent="0.25">
      <c r="A619" s="6" t="s">
        <v>3412</v>
      </c>
      <c r="B619" s="6" t="s">
        <v>36</v>
      </c>
      <c r="C619" s="6" t="s">
        <v>144</v>
      </c>
      <c r="D619" s="6" t="s">
        <v>38</v>
      </c>
      <c r="E619" s="6" t="s">
        <v>3450</v>
      </c>
      <c r="F619" s="6" t="s">
        <v>74</v>
      </c>
      <c r="G619" s="6" t="s">
        <v>105</v>
      </c>
      <c r="H619" s="6" t="s">
        <v>3413</v>
      </c>
      <c r="I619" s="6" t="s">
        <v>24</v>
      </c>
      <c r="J619" s="8">
        <v>27</v>
      </c>
      <c r="K619" s="8">
        <v>2127592</v>
      </c>
      <c r="L619" s="8">
        <v>0</v>
      </c>
      <c r="M619" s="8">
        <v>1517520</v>
      </c>
      <c r="N619" s="8">
        <v>0</v>
      </c>
      <c r="O619" s="8">
        <v>-1517520</v>
      </c>
      <c r="P619" s="8">
        <v>27</v>
      </c>
      <c r="Q619" s="8">
        <v>2127592</v>
      </c>
      <c r="R619" s="6" t="s">
        <v>25</v>
      </c>
    </row>
    <row r="620" spans="1:18" x14ac:dyDescent="0.25">
      <c r="A620" s="6" t="s">
        <v>2312</v>
      </c>
      <c r="B620" s="6" t="s">
        <v>18</v>
      </c>
      <c r="C620" s="6" t="s">
        <v>445</v>
      </c>
      <c r="D620" s="6" t="s">
        <v>86</v>
      </c>
      <c r="E620" s="6" t="s">
        <v>3450</v>
      </c>
      <c r="F620" s="6" t="s">
        <v>21</v>
      </c>
      <c r="G620" s="6" t="s">
        <v>22</v>
      </c>
      <c r="H620" s="6" t="s">
        <v>2313</v>
      </c>
      <c r="I620" s="6" t="s">
        <v>24</v>
      </c>
      <c r="J620" s="8">
        <v>92</v>
      </c>
      <c r="K620" s="8">
        <v>2115533</v>
      </c>
      <c r="L620" s="8">
        <v>0</v>
      </c>
      <c r="M620" s="8">
        <v>0</v>
      </c>
      <c r="N620" s="8">
        <v>0</v>
      </c>
      <c r="O620" s="8">
        <v>0</v>
      </c>
      <c r="P620" s="8">
        <v>92</v>
      </c>
      <c r="Q620" s="8">
        <v>2115533</v>
      </c>
      <c r="R620" s="6" t="s">
        <v>25</v>
      </c>
    </row>
    <row r="621" spans="1:18" x14ac:dyDescent="0.25">
      <c r="A621" s="6" t="s">
        <v>948</v>
      </c>
      <c r="B621" s="6" t="s">
        <v>18</v>
      </c>
      <c r="C621" s="6" t="s">
        <v>279</v>
      </c>
      <c r="D621" s="6" t="s">
        <v>166</v>
      </c>
      <c r="E621" s="6" t="s">
        <v>3450</v>
      </c>
      <c r="F621" s="6" t="s">
        <v>21</v>
      </c>
      <c r="G621" s="6" t="s">
        <v>22</v>
      </c>
      <c r="H621" s="6" t="s">
        <v>949</v>
      </c>
      <c r="I621" s="6" t="s">
        <v>24</v>
      </c>
      <c r="J621" s="8">
        <v>521</v>
      </c>
      <c r="K621" s="8">
        <v>2110962</v>
      </c>
      <c r="L621" s="8">
        <v>0</v>
      </c>
      <c r="M621" s="8">
        <v>0</v>
      </c>
      <c r="N621" s="8">
        <v>0</v>
      </c>
      <c r="O621" s="8">
        <v>0</v>
      </c>
      <c r="P621" s="8">
        <v>521</v>
      </c>
      <c r="Q621" s="8">
        <v>2110962</v>
      </c>
      <c r="R621" s="6" t="s">
        <v>25</v>
      </c>
    </row>
    <row r="622" spans="1:18" x14ac:dyDescent="0.25">
      <c r="A622" s="6" t="s">
        <v>968</v>
      </c>
      <c r="B622" s="6" t="s">
        <v>18</v>
      </c>
      <c r="C622" s="6" t="s">
        <v>137</v>
      </c>
      <c r="D622" s="6" t="s">
        <v>329</v>
      </c>
      <c r="E622" s="6" t="s">
        <v>3450</v>
      </c>
      <c r="F622" s="6" t="s">
        <v>21</v>
      </c>
      <c r="G622" s="6" t="s">
        <v>22</v>
      </c>
      <c r="H622" s="6" t="s">
        <v>969</v>
      </c>
      <c r="I622" s="6" t="s">
        <v>24</v>
      </c>
      <c r="J622" s="8">
        <v>35</v>
      </c>
      <c r="K622" s="8">
        <v>2107700</v>
      </c>
      <c r="L622" s="8">
        <v>0</v>
      </c>
      <c r="M622" s="8">
        <v>0</v>
      </c>
      <c r="N622" s="8">
        <v>0</v>
      </c>
      <c r="O622" s="8">
        <v>0</v>
      </c>
      <c r="P622" s="8">
        <v>35</v>
      </c>
      <c r="Q622" s="8">
        <v>2107700</v>
      </c>
      <c r="R622" s="6" t="s">
        <v>25</v>
      </c>
    </row>
    <row r="623" spans="1:18" x14ac:dyDescent="0.25">
      <c r="A623" s="6" t="s">
        <v>950</v>
      </c>
      <c r="B623" s="6" t="s">
        <v>18</v>
      </c>
      <c r="C623" s="6" t="s">
        <v>19</v>
      </c>
      <c r="D623" s="6" t="s">
        <v>152</v>
      </c>
      <c r="E623" s="6" t="s">
        <v>3450</v>
      </c>
      <c r="F623" s="6" t="s">
        <v>21</v>
      </c>
      <c r="G623" s="6" t="s">
        <v>22</v>
      </c>
      <c r="H623" s="6" t="s">
        <v>951</v>
      </c>
      <c r="I623" s="6" t="s">
        <v>30</v>
      </c>
      <c r="J623" s="8">
        <v>78</v>
      </c>
      <c r="K623" s="8">
        <v>2106000</v>
      </c>
      <c r="L623" s="8">
        <v>0</v>
      </c>
      <c r="M623" s="8">
        <v>0</v>
      </c>
      <c r="N623" s="8">
        <v>0</v>
      </c>
      <c r="O623" s="8">
        <v>0</v>
      </c>
      <c r="P623" s="8">
        <v>78</v>
      </c>
      <c r="Q623" s="8">
        <v>2106000</v>
      </c>
      <c r="R623" s="6" t="s">
        <v>25</v>
      </c>
    </row>
    <row r="624" spans="1:18" x14ac:dyDescent="0.25">
      <c r="A624" s="6" t="s">
        <v>1336</v>
      </c>
      <c r="B624" s="6" t="s">
        <v>18</v>
      </c>
      <c r="C624" s="6" t="s">
        <v>43</v>
      </c>
      <c r="D624" s="6" t="s">
        <v>152</v>
      </c>
      <c r="E624" s="6" t="s">
        <v>3450</v>
      </c>
      <c r="F624" s="6" t="s">
        <v>21</v>
      </c>
      <c r="G624" s="6" t="s">
        <v>22</v>
      </c>
      <c r="H624" s="6" t="s">
        <v>1337</v>
      </c>
      <c r="I624" s="6" t="s">
        <v>30</v>
      </c>
      <c r="J624" s="8">
        <v>40</v>
      </c>
      <c r="K624" s="8">
        <v>2101838</v>
      </c>
      <c r="L624" s="8">
        <v>0</v>
      </c>
      <c r="M624" s="8">
        <v>0</v>
      </c>
      <c r="N624" s="8">
        <v>0</v>
      </c>
      <c r="O624" s="8">
        <v>0</v>
      </c>
      <c r="P624" s="8">
        <v>40</v>
      </c>
      <c r="Q624" s="8">
        <v>2101838</v>
      </c>
      <c r="R624" s="6" t="s">
        <v>25</v>
      </c>
    </row>
    <row r="625" spans="1:18" x14ac:dyDescent="0.25">
      <c r="A625" s="6" t="s">
        <v>952</v>
      </c>
      <c r="B625" s="6" t="s">
        <v>18</v>
      </c>
      <c r="C625" s="6" t="s">
        <v>19</v>
      </c>
      <c r="D625" s="6" t="s">
        <v>536</v>
      </c>
      <c r="E625" s="6" t="s">
        <v>3450</v>
      </c>
      <c r="F625" s="6" t="s">
        <v>21</v>
      </c>
      <c r="G625" s="6" t="s">
        <v>22</v>
      </c>
      <c r="H625" s="6" t="s">
        <v>953</v>
      </c>
      <c r="I625" s="6" t="s">
        <v>30</v>
      </c>
      <c r="J625" s="8">
        <v>35</v>
      </c>
      <c r="K625" s="8">
        <v>2100000</v>
      </c>
      <c r="L625" s="8">
        <v>0</v>
      </c>
      <c r="M625" s="8">
        <v>0</v>
      </c>
      <c r="N625" s="8">
        <v>0</v>
      </c>
      <c r="O625" s="8">
        <v>0</v>
      </c>
      <c r="P625" s="8">
        <v>35</v>
      </c>
      <c r="Q625" s="8">
        <v>2100000</v>
      </c>
      <c r="R625" s="6" t="s">
        <v>25</v>
      </c>
    </row>
    <row r="626" spans="1:18" x14ac:dyDescent="0.25">
      <c r="A626" s="6" t="s">
        <v>939</v>
      </c>
      <c r="B626" s="6" t="s">
        <v>18</v>
      </c>
      <c r="C626" s="6" t="s">
        <v>940</v>
      </c>
      <c r="D626" s="6" t="s">
        <v>93</v>
      </c>
      <c r="E626" s="6" t="s">
        <v>3450</v>
      </c>
      <c r="F626" s="6" t="s">
        <v>21</v>
      </c>
      <c r="G626" s="6" t="s">
        <v>22</v>
      </c>
      <c r="H626" s="6" t="s">
        <v>941</v>
      </c>
      <c r="I626" s="6" t="s">
        <v>24</v>
      </c>
      <c r="J626" s="8">
        <v>10000</v>
      </c>
      <c r="K626" s="8">
        <v>2100000</v>
      </c>
      <c r="L626" s="8">
        <v>0</v>
      </c>
      <c r="M626" s="8">
        <v>0</v>
      </c>
      <c r="N626" s="8">
        <v>0</v>
      </c>
      <c r="O626" s="8">
        <v>0</v>
      </c>
      <c r="P626" s="8">
        <v>10000</v>
      </c>
      <c r="Q626" s="8">
        <v>2100000</v>
      </c>
      <c r="R626" s="6" t="s">
        <v>25</v>
      </c>
    </row>
    <row r="627" spans="1:18" x14ac:dyDescent="0.25">
      <c r="A627" s="6" t="s">
        <v>1233</v>
      </c>
      <c r="B627" s="6" t="s">
        <v>36</v>
      </c>
      <c r="C627" s="6" t="s">
        <v>19</v>
      </c>
      <c r="D627" s="6" t="s">
        <v>38</v>
      </c>
      <c r="E627" s="6" t="s">
        <v>3450</v>
      </c>
      <c r="F627" s="6" t="s">
        <v>157</v>
      </c>
      <c r="G627" s="6" t="s">
        <v>105</v>
      </c>
      <c r="H627" s="6" t="s">
        <v>1234</v>
      </c>
      <c r="I627" s="6" t="s">
        <v>24</v>
      </c>
      <c r="J627" s="8">
        <v>2</v>
      </c>
      <c r="K627" s="8">
        <v>2089250</v>
      </c>
      <c r="L627" s="8">
        <v>0</v>
      </c>
      <c r="M627" s="8">
        <v>0</v>
      </c>
      <c r="N627" s="8">
        <v>0</v>
      </c>
      <c r="O627" s="8">
        <v>0</v>
      </c>
      <c r="P627" s="8">
        <v>2</v>
      </c>
      <c r="Q627" s="8">
        <v>2089250</v>
      </c>
      <c r="R627" s="6" t="s">
        <v>25</v>
      </c>
    </row>
    <row r="628" spans="1:18" x14ac:dyDescent="0.25">
      <c r="A628" s="6" t="s">
        <v>2741</v>
      </c>
      <c r="B628" s="6" t="s">
        <v>18</v>
      </c>
      <c r="C628" s="6" t="s">
        <v>77</v>
      </c>
      <c r="D628" s="6" t="s">
        <v>86</v>
      </c>
      <c r="E628" s="6" t="s">
        <v>3450</v>
      </c>
      <c r="F628" s="6" t="s">
        <v>3391</v>
      </c>
      <c r="G628" s="6" t="s">
        <v>22</v>
      </c>
      <c r="H628" s="6" t="s">
        <v>2742</v>
      </c>
      <c r="I628" s="6" t="s">
        <v>24</v>
      </c>
      <c r="J628" s="8">
        <v>74</v>
      </c>
      <c r="K628" s="8">
        <v>2077550</v>
      </c>
      <c r="L628" s="8">
        <v>0</v>
      </c>
      <c r="M628" s="8">
        <v>0</v>
      </c>
      <c r="N628" s="8">
        <v>0</v>
      </c>
      <c r="O628" s="8">
        <v>0</v>
      </c>
      <c r="P628" s="8">
        <v>74</v>
      </c>
      <c r="Q628" s="8">
        <v>2077550</v>
      </c>
      <c r="R628" s="6" t="s">
        <v>25</v>
      </c>
    </row>
    <row r="629" spans="1:18" x14ac:dyDescent="0.25">
      <c r="A629" s="6" t="s">
        <v>1044</v>
      </c>
      <c r="B629" s="6" t="s">
        <v>36</v>
      </c>
      <c r="C629" s="6" t="s">
        <v>81</v>
      </c>
      <c r="D629" s="6" t="s">
        <v>73</v>
      </c>
      <c r="E629" s="6" t="s">
        <v>3450</v>
      </c>
      <c r="F629" s="6" t="s">
        <v>736</v>
      </c>
      <c r="G629" s="6" t="s">
        <v>105</v>
      </c>
      <c r="H629" s="6" t="s">
        <v>1045</v>
      </c>
      <c r="I629" s="6" t="s">
        <v>24</v>
      </c>
      <c r="J629" s="8">
        <v>21</v>
      </c>
      <c r="K629" s="8">
        <v>2074254</v>
      </c>
      <c r="L629" s="8">
        <v>0</v>
      </c>
      <c r="M629" s="8">
        <v>0</v>
      </c>
      <c r="N629" s="8">
        <v>0</v>
      </c>
      <c r="O629" s="8">
        <v>0</v>
      </c>
      <c r="P629" s="8">
        <v>21</v>
      </c>
      <c r="Q629" s="8">
        <v>2074254</v>
      </c>
      <c r="R629" s="6" t="s">
        <v>25</v>
      </c>
    </row>
    <row r="630" spans="1:18" x14ac:dyDescent="0.25">
      <c r="A630" s="6" t="s">
        <v>960</v>
      </c>
      <c r="B630" s="6" t="s">
        <v>18</v>
      </c>
      <c r="C630" s="6" t="s">
        <v>19</v>
      </c>
      <c r="D630" s="6" t="s">
        <v>166</v>
      </c>
      <c r="E630" s="6" t="s">
        <v>3450</v>
      </c>
      <c r="F630" s="6" t="s">
        <v>21</v>
      </c>
      <c r="G630" s="6" t="s">
        <v>22</v>
      </c>
      <c r="H630" s="6" t="s">
        <v>961</v>
      </c>
      <c r="I630" s="6" t="s">
        <v>24</v>
      </c>
      <c r="J630" s="8">
        <v>180</v>
      </c>
      <c r="K630" s="8">
        <v>2057400</v>
      </c>
      <c r="L630" s="8">
        <v>0</v>
      </c>
      <c r="M630" s="8">
        <v>0</v>
      </c>
      <c r="N630" s="8">
        <v>0</v>
      </c>
      <c r="O630" s="8">
        <v>0</v>
      </c>
      <c r="P630" s="8">
        <v>180</v>
      </c>
      <c r="Q630" s="8">
        <v>2057400</v>
      </c>
      <c r="R630" s="6" t="s">
        <v>25</v>
      </c>
    </row>
    <row r="631" spans="1:18" x14ac:dyDescent="0.25">
      <c r="A631" s="6" t="s">
        <v>962</v>
      </c>
      <c r="B631" s="6" t="s">
        <v>18</v>
      </c>
      <c r="C631" s="6" t="s">
        <v>498</v>
      </c>
      <c r="D631" s="6" t="s">
        <v>517</v>
      </c>
      <c r="E631" s="6" t="s">
        <v>3450</v>
      </c>
      <c r="F631" s="6" t="s">
        <v>21</v>
      </c>
      <c r="G631" s="6" t="s">
        <v>22</v>
      </c>
      <c r="H631" s="6" t="s">
        <v>963</v>
      </c>
      <c r="I631" s="6" t="s">
        <v>24</v>
      </c>
      <c r="J631" s="8">
        <v>8</v>
      </c>
      <c r="K631" s="8">
        <v>2056000</v>
      </c>
      <c r="L631" s="8">
        <v>0</v>
      </c>
      <c r="M631" s="8">
        <v>0</v>
      </c>
      <c r="N631" s="8">
        <v>0</v>
      </c>
      <c r="O631" s="8">
        <v>0</v>
      </c>
      <c r="P631" s="8">
        <v>8</v>
      </c>
      <c r="Q631" s="8">
        <v>2056000</v>
      </c>
      <c r="R631" s="6" t="s">
        <v>25</v>
      </c>
    </row>
    <row r="632" spans="1:18" x14ac:dyDescent="0.25">
      <c r="A632" s="6" t="s">
        <v>1160</v>
      </c>
      <c r="B632" s="6" t="s">
        <v>18</v>
      </c>
      <c r="C632" s="6" t="s">
        <v>937</v>
      </c>
      <c r="D632" s="6" t="s">
        <v>86</v>
      </c>
      <c r="E632" s="6" t="s">
        <v>3450</v>
      </c>
      <c r="F632" s="6" t="s">
        <v>3391</v>
      </c>
      <c r="G632" s="6" t="s">
        <v>22</v>
      </c>
      <c r="H632" s="6" t="s">
        <v>1161</v>
      </c>
      <c r="I632" s="6" t="s">
        <v>24</v>
      </c>
      <c r="J632" s="8">
        <v>544</v>
      </c>
      <c r="K632" s="8">
        <v>2055776</v>
      </c>
      <c r="L632" s="8">
        <v>0</v>
      </c>
      <c r="M632" s="8">
        <v>0</v>
      </c>
      <c r="N632" s="8">
        <v>0</v>
      </c>
      <c r="O632" s="8">
        <v>0</v>
      </c>
      <c r="P632" s="8">
        <v>544</v>
      </c>
      <c r="Q632" s="8">
        <v>2055776</v>
      </c>
      <c r="R632" s="6" t="s">
        <v>25</v>
      </c>
    </row>
    <row r="633" spans="1:18" x14ac:dyDescent="0.25">
      <c r="A633" s="6" t="s">
        <v>970</v>
      </c>
      <c r="B633" s="6" t="s">
        <v>18</v>
      </c>
      <c r="C633" s="6" t="s">
        <v>937</v>
      </c>
      <c r="D633" s="6" t="s">
        <v>140</v>
      </c>
      <c r="E633" s="6" t="s">
        <v>3450</v>
      </c>
      <c r="F633" s="6" t="s">
        <v>21</v>
      </c>
      <c r="G633" s="6" t="s">
        <v>22</v>
      </c>
      <c r="H633" s="6" t="s">
        <v>971</v>
      </c>
      <c r="I633" s="6" t="s">
        <v>24</v>
      </c>
      <c r="J633" s="8">
        <v>120</v>
      </c>
      <c r="K633" s="8">
        <v>2047200</v>
      </c>
      <c r="L633" s="8">
        <v>0</v>
      </c>
      <c r="M633" s="8">
        <v>0</v>
      </c>
      <c r="N633" s="8">
        <v>0</v>
      </c>
      <c r="O633" s="8">
        <v>0</v>
      </c>
      <c r="P633" s="8">
        <v>120</v>
      </c>
      <c r="Q633" s="8">
        <v>2047200</v>
      </c>
      <c r="R633" s="6" t="s">
        <v>25</v>
      </c>
    </row>
    <row r="634" spans="1:18" x14ac:dyDescent="0.25">
      <c r="A634" s="6" t="s">
        <v>2840</v>
      </c>
      <c r="B634" s="6" t="s">
        <v>36</v>
      </c>
      <c r="C634" s="6" t="s">
        <v>43</v>
      </c>
      <c r="D634" s="6" t="s">
        <v>520</v>
      </c>
      <c r="E634" s="6" t="s">
        <v>3450</v>
      </c>
      <c r="F634" s="6" t="s">
        <v>141</v>
      </c>
      <c r="G634" s="6" t="s">
        <v>105</v>
      </c>
      <c r="H634" s="6" t="s">
        <v>2841</v>
      </c>
      <c r="I634" s="6" t="s">
        <v>24</v>
      </c>
      <c r="J634" s="8">
        <v>8</v>
      </c>
      <c r="K634" s="8">
        <v>2027632</v>
      </c>
      <c r="L634" s="8">
        <v>0</v>
      </c>
      <c r="M634" s="8">
        <v>0</v>
      </c>
      <c r="N634" s="8">
        <v>0</v>
      </c>
      <c r="O634" s="8">
        <v>0</v>
      </c>
      <c r="P634" s="8">
        <v>8</v>
      </c>
      <c r="Q634" s="8">
        <v>2027632</v>
      </c>
      <c r="R634" s="6" t="s">
        <v>25</v>
      </c>
    </row>
    <row r="635" spans="1:18" x14ac:dyDescent="0.25">
      <c r="A635" s="6" t="s">
        <v>3279</v>
      </c>
      <c r="B635" s="6" t="s">
        <v>36</v>
      </c>
      <c r="C635" s="6" t="s">
        <v>220</v>
      </c>
      <c r="D635" s="6" t="s">
        <v>38</v>
      </c>
      <c r="E635" s="6" t="s">
        <v>3450</v>
      </c>
      <c r="F635" s="6" t="s">
        <v>74</v>
      </c>
      <c r="G635" s="6" t="s">
        <v>40</v>
      </c>
      <c r="H635" s="6" t="s">
        <v>3281</v>
      </c>
      <c r="I635" s="6" t="s">
        <v>24</v>
      </c>
      <c r="J635" s="8">
        <v>16</v>
      </c>
      <c r="K635" s="8">
        <v>2021472</v>
      </c>
      <c r="L635" s="8">
        <v>0</v>
      </c>
      <c r="M635" s="8">
        <v>0</v>
      </c>
      <c r="N635" s="8">
        <v>0</v>
      </c>
      <c r="O635" s="8">
        <v>0</v>
      </c>
      <c r="P635" s="8">
        <v>16</v>
      </c>
      <c r="Q635" s="8">
        <v>2021472</v>
      </c>
      <c r="R635" s="6" t="s">
        <v>25</v>
      </c>
    </row>
    <row r="636" spans="1:18" x14ac:dyDescent="0.25">
      <c r="A636" s="6" t="s">
        <v>1035</v>
      </c>
      <c r="B636" s="6" t="s">
        <v>18</v>
      </c>
      <c r="C636" s="6" t="s">
        <v>565</v>
      </c>
      <c r="D636" s="6" t="s">
        <v>86</v>
      </c>
      <c r="E636" s="6" t="s">
        <v>3450</v>
      </c>
      <c r="F636" s="6" t="s">
        <v>477</v>
      </c>
      <c r="G636" s="6" t="s">
        <v>22</v>
      </c>
      <c r="H636" s="6" t="s">
        <v>1036</v>
      </c>
      <c r="I636" s="6" t="s">
        <v>24</v>
      </c>
      <c r="J636" s="8">
        <v>23</v>
      </c>
      <c r="K636" s="8">
        <v>2018258</v>
      </c>
      <c r="L636" s="8">
        <v>0</v>
      </c>
      <c r="M636" s="8">
        <v>0</v>
      </c>
      <c r="N636" s="8">
        <v>0</v>
      </c>
      <c r="O636" s="8">
        <v>0</v>
      </c>
      <c r="P636" s="8">
        <v>23</v>
      </c>
      <c r="Q636" s="8">
        <v>2018258</v>
      </c>
      <c r="R636" s="6" t="s">
        <v>25</v>
      </c>
    </row>
    <row r="637" spans="1:18" x14ac:dyDescent="0.25">
      <c r="A637" s="6" t="s">
        <v>2790</v>
      </c>
      <c r="B637" s="6" t="s">
        <v>36</v>
      </c>
      <c r="C637" s="6" t="s">
        <v>681</v>
      </c>
      <c r="D637" s="6" t="s">
        <v>73</v>
      </c>
      <c r="E637" s="6" t="s">
        <v>3450</v>
      </c>
      <c r="F637" s="6" t="s">
        <v>736</v>
      </c>
      <c r="G637" s="6" t="s">
        <v>105</v>
      </c>
      <c r="H637" s="6" t="s">
        <v>2791</v>
      </c>
      <c r="I637" s="6" t="s">
        <v>24</v>
      </c>
      <c r="J637" s="8">
        <v>40</v>
      </c>
      <c r="K637" s="8">
        <v>2009149</v>
      </c>
      <c r="L637" s="8">
        <v>0</v>
      </c>
      <c r="M637" s="8">
        <v>958217</v>
      </c>
      <c r="N637" s="8">
        <v>0</v>
      </c>
      <c r="O637" s="8">
        <v>-958217</v>
      </c>
      <c r="P637" s="8">
        <v>40</v>
      </c>
      <c r="Q637" s="8">
        <v>2009149</v>
      </c>
      <c r="R637" s="6" t="s">
        <v>25</v>
      </c>
    </row>
    <row r="638" spans="1:18" x14ac:dyDescent="0.25">
      <c r="A638" s="6" t="s">
        <v>972</v>
      </c>
      <c r="B638" s="6" t="s">
        <v>18</v>
      </c>
      <c r="C638" s="6" t="s">
        <v>19</v>
      </c>
      <c r="D638" s="6" t="s">
        <v>166</v>
      </c>
      <c r="E638" s="6" t="s">
        <v>3450</v>
      </c>
      <c r="F638" s="6" t="s">
        <v>21</v>
      </c>
      <c r="G638" s="6" t="s">
        <v>22</v>
      </c>
      <c r="H638" s="6" t="s">
        <v>973</v>
      </c>
      <c r="I638" s="6" t="s">
        <v>24</v>
      </c>
      <c r="J638" s="8">
        <v>254</v>
      </c>
      <c r="K638" s="8">
        <v>2005838</v>
      </c>
      <c r="L638" s="8">
        <v>0</v>
      </c>
      <c r="M638" s="8">
        <v>0</v>
      </c>
      <c r="N638" s="8">
        <v>0</v>
      </c>
      <c r="O638" s="8">
        <v>0</v>
      </c>
      <c r="P638" s="8">
        <v>254</v>
      </c>
      <c r="Q638" s="8">
        <v>2005838</v>
      </c>
      <c r="R638" s="6" t="s">
        <v>25</v>
      </c>
    </row>
    <row r="639" spans="1:18" x14ac:dyDescent="0.25">
      <c r="A639" s="6" t="s">
        <v>1002</v>
      </c>
      <c r="B639" s="6" t="s">
        <v>18</v>
      </c>
      <c r="C639" s="6" t="s">
        <v>77</v>
      </c>
      <c r="D639" s="6" t="s">
        <v>78</v>
      </c>
      <c r="E639" s="6" t="s">
        <v>3450</v>
      </c>
      <c r="F639" s="6" t="s">
        <v>21</v>
      </c>
      <c r="G639" s="6" t="s">
        <v>22</v>
      </c>
      <c r="H639" s="6" t="s">
        <v>1003</v>
      </c>
      <c r="I639" s="6" t="s">
        <v>24</v>
      </c>
      <c r="J639" s="8">
        <v>29</v>
      </c>
      <c r="K639" s="8">
        <v>1997723</v>
      </c>
      <c r="L639" s="8">
        <v>0</v>
      </c>
      <c r="M639" s="8">
        <v>0</v>
      </c>
      <c r="N639" s="8">
        <v>0</v>
      </c>
      <c r="O639" s="8">
        <v>0</v>
      </c>
      <c r="P639" s="8">
        <v>29</v>
      </c>
      <c r="Q639" s="8">
        <v>1997723</v>
      </c>
      <c r="R639" s="6" t="s">
        <v>25</v>
      </c>
    </row>
    <row r="640" spans="1:18" x14ac:dyDescent="0.25">
      <c r="A640" s="6" t="s">
        <v>976</v>
      </c>
      <c r="B640" s="6" t="s">
        <v>18</v>
      </c>
      <c r="C640" s="6" t="s">
        <v>19</v>
      </c>
      <c r="D640" s="6" t="s">
        <v>166</v>
      </c>
      <c r="E640" s="6" t="s">
        <v>3450</v>
      </c>
      <c r="F640" s="6" t="s">
        <v>21</v>
      </c>
      <c r="G640" s="6" t="s">
        <v>22</v>
      </c>
      <c r="H640" s="6" t="s">
        <v>977</v>
      </c>
      <c r="I640" s="6" t="s">
        <v>24</v>
      </c>
      <c r="J640" s="8">
        <v>1732</v>
      </c>
      <c r="K640" s="8">
        <v>1996996</v>
      </c>
      <c r="L640" s="8">
        <v>0</v>
      </c>
      <c r="M640" s="8">
        <v>0</v>
      </c>
      <c r="N640" s="8">
        <v>0</v>
      </c>
      <c r="O640" s="8">
        <v>0</v>
      </c>
      <c r="P640" s="8">
        <v>1732</v>
      </c>
      <c r="Q640" s="8">
        <v>1996996</v>
      </c>
      <c r="R640" s="6" t="s">
        <v>25</v>
      </c>
    </row>
    <row r="641" spans="1:18" x14ac:dyDescent="0.25">
      <c r="A641" s="6" t="s">
        <v>978</v>
      </c>
      <c r="B641" s="6" t="s">
        <v>18</v>
      </c>
      <c r="C641" s="6" t="s">
        <v>68</v>
      </c>
      <c r="D641" s="6" t="s">
        <v>166</v>
      </c>
      <c r="E641" s="6" t="s">
        <v>3450</v>
      </c>
      <c r="F641" s="6" t="s">
        <v>21</v>
      </c>
      <c r="G641" s="6" t="s">
        <v>22</v>
      </c>
      <c r="H641" s="6" t="s">
        <v>979</v>
      </c>
      <c r="I641" s="6" t="s">
        <v>24</v>
      </c>
      <c r="J641" s="8">
        <v>208</v>
      </c>
      <c r="K641" s="8">
        <v>1996990</v>
      </c>
      <c r="L641" s="8">
        <v>0</v>
      </c>
      <c r="M641" s="8">
        <v>0</v>
      </c>
      <c r="N641" s="8">
        <v>0</v>
      </c>
      <c r="O641" s="8">
        <v>0</v>
      </c>
      <c r="P641" s="8">
        <v>208</v>
      </c>
      <c r="Q641" s="8">
        <v>1996990</v>
      </c>
      <c r="R641" s="6" t="s">
        <v>25</v>
      </c>
    </row>
    <row r="642" spans="1:18" x14ac:dyDescent="0.25">
      <c r="A642" s="6" t="s">
        <v>980</v>
      </c>
      <c r="B642" s="6" t="s">
        <v>18</v>
      </c>
      <c r="C642" s="6" t="s">
        <v>981</v>
      </c>
      <c r="D642" s="6" t="s">
        <v>237</v>
      </c>
      <c r="E642" s="6" t="s">
        <v>3450</v>
      </c>
      <c r="F642" s="6" t="s">
        <v>21</v>
      </c>
      <c r="G642" s="6" t="s">
        <v>22</v>
      </c>
      <c r="H642" s="6" t="s">
        <v>982</v>
      </c>
      <c r="I642" s="6" t="s">
        <v>24</v>
      </c>
      <c r="J642" s="8">
        <v>715</v>
      </c>
      <c r="K642" s="8">
        <v>1991275</v>
      </c>
      <c r="L642" s="8">
        <v>0</v>
      </c>
      <c r="M642" s="8">
        <v>0</v>
      </c>
      <c r="N642" s="8">
        <v>0</v>
      </c>
      <c r="O642" s="8">
        <v>0</v>
      </c>
      <c r="P642" s="8">
        <v>715</v>
      </c>
      <c r="Q642" s="8">
        <v>1991275</v>
      </c>
      <c r="R642" s="6" t="s">
        <v>25</v>
      </c>
    </row>
    <row r="643" spans="1:18" x14ac:dyDescent="0.25">
      <c r="A643" s="6" t="s">
        <v>983</v>
      </c>
      <c r="B643" s="6" t="s">
        <v>18</v>
      </c>
      <c r="C643" s="6" t="s">
        <v>282</v>
      </c>
      <c r="D643" s="6" t="s">
        <v>86</v>
      </c>
      <c r="E643" s="6" t="s">
        <v>3450</v>
      </c>
      <c r="F643" s="6" t="s">
        <v>984</v>
      </c>
      <c r="G643" s="6" t="s">
        <v>22</v>
      </c>
      <c r="H643" s="6" t="s">
        <v>985</v>
      </c>
      <c r="I643" s="6" t="s">
        <v>24</v>
      </c>
      <c r="J643" s="8">
        <v>158</v>
      </c>
      <c r="K643" s="8">
        <v>1988588</v>
      </c>
      <c r="L643" s="8">
        <v>0</v>
      </c>
      <c r="M643" s="8">
        <v>0</v>
      </c>
      <c r="N643" s="8">
        <v>0</v>
      </c>
      <c r="O643" s="8">
        <v>0</v>
      </c>
      <c r="P643" s="8">
        <v>158</v>
      </c>
      <c r="Q643" s="8">
        <v>1988588</v>
      </c>
      <c r="R643" s="6" t="s">
        <v>25</v>
      </c>
    </row>
    <row r="644" spans="1:18" x14ac:dyDescent="0.25">
      <c r="A644" s="6" t="s">
        <v>2812</v>
      </c>
      <c r="B644" s="6" t="s">
        <v>36</v>
      </c>
      <c r="C644" s="6" t="s">
        <v>134</v>
      </c>
      <c r="D644" s="6" t="s">
        <v>38</v>
      </c>
      <c r="E644" s="6" t="s">
        <v>3450</v>
      </c>
      <c r="F644" s="6" t="s">
        <v>74</v>
      </c>
      <c r="G644" s="6" t="s">
        <v>105</v>
      </c>
      <c r="H644" s="6" t="s">
        <v>2813</v>
      </c>
      <c r="I644" s="6" t="s">
        <v>24</v>
      </c>
      <c r="J644" s="8">
        <v>10</v>
      </c>
      <c r="K644" s="8">
        <v>1875230</v>
      </c>
      <c r="L644" s="8">
        <v>0</v>
      </c>
      <c r="M644" s="8">
        <v>1673255</v>
      </c>
      <c r="N644" s="8">
        <v>0</v>
      </c>
      <c r="O644" s="8">
        <v>-1564190</v>
      </c>
      <c r="P644" s="8">
        <v>10</v>
      </c>
      <c r="Q644" s="8">
        <v>1984295</v>
      </c>
      <c r="R644" s="6" t="s">
        <v>25</v>
      </c>
    </row>
    <row r="645" spans="1:18" x14ac:dyDescent="0.25">
      <c r="A645" s="6" t="s">
        <v>1008</v>
      </c>
      <c r="B645" s="6" t="s">
        <v>18</v>
      </c>
      <c r="C645" s="6" t="s">
        <v>81</v>
      </c>
      <c r="D645" s="6" t="s">
        <v>86</v>
      </c>
      <c r="E645" s="6" t="s">
        <v>3450</v>
      </c>
      <c r="F645" s="6" t="s">
        <v>3389</v>
      </c>
      <c r="G645" s="6" t="s">
        <v>22</v>
      </c>
      <c r="H645" s="6" t="s">
        <v>1009</v>
      </c>
      <c r="I645" s="6" t="s">
        <v>24</v>
      </c>
      <c r="J645" s="8">
        <v>1141</v>
      </c>
      <c r="K645" s="8">
        <v>1982076</v>
      </c>
      <c r="L645" s="8">
        <v>0</v>
      </c>
      <c r="M645" s="8">
        <v>0</v>
      </c>
      <c r="N645" s="8">
        <v>0</v>
      </c>
      <c r="O645" s="8">
        <v>0</v>
      </c>
      <c r="P645" s="8">
        <v>1141</v>
      </c>
      <c r="Q645" s="8">
        <v>1982076</v>
      </c>
      <c r="R645" s="6" t="s">
        <v>25</v>
      </c>
    </row>
    <row r="646" spans="1:18" x14ac:dyDescent="0.25">
      <c r="A646" s="6" t="s">
        <v>1243</v>
      </c>
      <c r="B646" s="6" t="s">
        <v>36</v>
      </c>
      <c r="C646" s="6" t="s">
        <v>68</v>
      </c>
      <c r="D646" s="6" t="s">
        <v>38</v>
      </c>
      <c r="E646" s="6" t="s">
        <v>3450</v>
      </c>
      <c r="F646" s="6" t="s">
        <v>74</v>
      </c>
      <c r="G646" s="6" t="s">
        <v>105</v>
      </c>
      <c r="H646" s="6" t="s">
        <v>1244</v>
      </c>
      <c r="I646" s="6" t="s">
        <v>24</v>
      </c>
      <c r="J646" s="8">
        <v>181</v>
      </c>
      <c r="K646" s="8">
        <v>1977787</v>
      </c>
      <c r="L646" s="8">
        <v>0</v>
      </c>
      <c r="M646" s="8">
        <v>0</v>
      </c>
      <c r="N646" s="8">
        <v>0</v>
      </c>
      <c r="O646" s="8">
        <v>0</v>
      </c>
      <c r="P646" s="8">
        <v>181</v>
      </c>
      <c r="Q646" s="8">
        <v>1977787</v>
      </c>
      <c r="R646" s="6" t="s">
        <v>25</v>
      </c>
    </row>
    <row r="647" spans="1:18" x14ac:dyDescent="0.25">
      <c r="A647" s="6" t="s">
        <v>986</v>
      </c>
      <c r="B647" s="6" t="s">
        <v>18</v>
      </c>
      <c r="C647" s="6" t="s">
        <v>565</v>
      </c>
      <c r="D647" s="6" t="s">
        <v>86</v>
      </c>
      <c r="E647" s="6" t="s">
        <v>3450</v>
      </c>
      <c r="F647" s="6" t="s">
        <v>21</v>
      </c>
      <c r="G647" s="6" t="s">
        <v>22</v>
      </c>
      <c r="H647" s="6" t="s">
        <v>987</v>
      </c>
      <c r="I647" s="6" t="s">
        <v>24</v>
      </c>
      <c r="J647" s="8">
        <v>106</v>
      </c>
      <c r="K647" s="8">
        <v>1971282</v>
      </c>
      <c r="L647" s="8">
        <v>0</v>
      </c>
      <c r="M647" s="8">
        <v>0</v>
      </c>
      <c r="N647" s="8">
        <v>0</v>
      </c>
      <c r="O647" s="8">
        <v>0</v>
      </c>
      <c r="P647" s="8">
        <v>106</v>
      </c>
      <c r="Q647" s="8">
        <v>1971282</v>
      </c>
      <c r="R647" s="6" t="s">
        <v>25</v>
      </c>
    </row>
    <row r="648" spans="1:18" x14ac:dyDescent="0.25">
      <c r="A648" s="6" t="s">
        <v>1072</v>
      </c>
      <c r="B648" s="6" t="s">
        <v>36</v>
      </c>
      <c r="C648" s="6" t="s">
        <v>236</v>
      </c>
      <c r="D648" s="6" t="s">
        <v>38</v>
      </c>
      <c r="E648" s="6" t="s">
        <v>3450</v>
      </c>
      <c r="F648" s="6" t="s">
        <v>74</v>
      </c>
      <c r="G648" s="6" t="s">
        <v>105</v>
      </c>
      <c r="H648" s="6" t="s">
        <v>1073</v>
      </c>
      <c r="I648" s="6" t="s">
        <v>24</v>
      </c>
      <c r="J648" s="8">
        <v>7</v>
      </c>
      <c r="K648" s="8">
        <v>2269941</v>
      </c>
      <c r="L648" s="8">
        <v>0</v>
      </c>
      <c r="M648" s="8">
        <v>8012515</v>
      </c>
      <c r="N648" s="8">
        <v>0</v>
      </c>
      <c r="O648" s="8">
        <v>-8313802</v>
      </c>
      <c r="P648" s="8">
        <v>7</v>
      </c>
      <c r="Q648" s="8">
        <v>1968654</v>
      </c>
      <c r="R648" s="6" t="s">
        <v>25</v>
      </c>
    </row>
    <row r="649" spans="1:18" x14ac:dyDescent="0.25">
      <c r="A649" s="6" t="s">
        <v>988</v>
      </c>
      <c r="B649" s="6" t="s">
        <v>18</v>
      </c>
      <c r="C649" s="6" t="s">
        <v>77</v>
      </c>
      <c r="D649" s="6" t="s">
        <v>140</v>
      </c>
      <c r="E649" s="6" t="s">
        <v>3450</v>
      </c>
      <c r="F649" s="6" t="s">
        <v>21</v>
      </c>
      <c r="G649" s="6" t="s">
        <v>22</v>
      </c>
      <c r="H649" s="6" t="s">
        <v>989</v>
      </c>
      <c r="I649" s="6" t="s">
        <v>24</v>
      </c>
      <c r="J649" s="8">
        <v>110</v>
      </c>
      <c r="K649" s="8">
        <v>1961630</v>
      </c>
      <c r="L649" s="8">
        <v>0</v>
      </c>
      <c r="M649" s="8">
        <v>0</v>
      </c>
      <c r="N649" s="8">
        <v>0</v>
      </c>
      <c r="O649" s="8">
        <v>0</v>
      </c>
      <c r="P649" s="8">
        <v>110</v>
      </c>
      <c r="Q649" s="8">
        <v>1961630</v>
      </c>
      <c r="R649" s="6" t="s">
        <v>25</v>
      </c>
    </row>
    <row r="650" spans="1:18" x14ac:dyDescent="0.25">
      <c r="A650" s="6" t="s">
        <v>1084</v>
      </c>
      <c r="B650" s="6" t="s">
        <v>18</v>
      </c>
      <c r="C650" s="6" t="s">
        <v>110</v>
      </c>
      <c r="D650" s="6" t="s">
        <v>86</v>
      </c>
      <c r="E650" s="6" t="s">
        <v>3450</v>
      </c>
      <c r="F650" s="6" t="s">
        <v>148</v>
      </c>
      <c r="G650" s="6" t="s">
        <v>22</v>
      </c>
      <c r="H650" s="6" t="s">
        <v>1085</v>
      </c>
      <c r="I650" s="6" t="s">
        <v>24</v>
      </c>
      <c r="J650" s="8">
        <v>230</v>
      </c>
      <c r="K650" s="8">
        <v>1961015</v>
      </c>
      <c r="L650" s="8">
        <v>0</v>
      </c>
      <c r="M650" s="8">
        <v>0</v>
      </c>
      <c r="N650" s="8">
        <v>0</v>
      </c>
      <c r="O650" s="8">
        <v>0</v>
      </c>
      <c r="P650" s="8">
        <v>230</v>
      </c>
      <c r="Q650" s="8">
        <v>1961015</v>
      </c>
      <c r="R650" s="6" t="s">
        <v>25</v>
      </c>
    </row>
    <row r="651" spans="1:18" x14ac:dyDescent="0.25">
      <c r="A651" s="6" t="s">
        <v>992</v>
      </c>
      <c r="B651" s="6" t="s">
        <v>18</v>
      </c>
      <c r="C651" s="6" t="s">
        <v>592</v>
      </c>
      <c r="D651" s="6" t="s">
        <v>351</v>
      </c>
      <c r="E651" s="6" t="s">
        <v>3450</v>
      </c>
      <c r="F651" s="6" t="s">
        <v>21</v>
      </c>
      <c r="G651" s="6" t="s">
        <v>22</v>
      </c>
      <c r="H651" s="6" t="s">
        <v>993</v>
      </c>
      <c r="I651" s="6" t="s">
        <v>24</v>
      </c>
      <c r="J651" s="8">
        <v>611</v>
      </c>
      <c r="K651" s="8">
        <v>1955200</v>
      </c>
      <c r="L651" s="8">
        <v>0</v>
      </c>
      <c r="M651" s="8">
        <v>0</v>
      </c>
      <c r="N651" s="8">
        <v>0</v>
      </c>
      <c r="O651" s="8">
        <v>0</v>
      </c>
      <c r="P651" s="8">
        <v>611</v>
      </c>
      <c r="Q651" s="8">
        <v>1955200</v>
      </c>
      <c r="R651" s="6" t="s">
        <v>25</v>
      </c>
    </row>
    <row r="652" spans="1:18" x14ac:dyDescent="0.25">
      <c r="A652" s="6" t="s">
        <v>990</v>
      </c>
      <c r="B652" s="6" t="s">
        <v>18</v>
      </c>
      <c r="C652" s="6" t="s">
        <v>81</v>
      </c>
      <c r="D652" s="6" t="s">
        <v>69</v>
      </c>
      <c r="E652" s="6" t="s">
        <v>3450</v>
      </c>
      <c r="F652" s="6" t="s">
        <v>21</v>
      </c>
      <c r="G652" s="6" t="s">
        <v>22</v>
      </c>
      <c r="H652" s="6" t="s">
        <v>991</v>
      </c>
      <c r="I652" s="6" t="s">
        <v>24</v>
      </c>
      <c r="J652" s="8">
        <v>333</v>
      </c>
      <c r="K652" s="8">
        <v>1951380</v>
      </c>
      <c r="L652" s="8">
        <v>0</v>
      </c>
      <c r="M652" s="8">
        <v>0</v>
      </c>
      <c r="N652" s="8">
        <v>0</v>
      </c>
      <c r="O652" s="8">
        <v>0</v>
      </c>
      <c r="P652" s="8">
        <v>333</v>
      </c>
      <c r="Q652" s="8">
        <v>1951380</v>
      </c>
      <c r="R652" s="6" t="s">
        <v>25</v>
      </c>
    </row>
    <row r="653" spans="1:18" x14ac:dyDescent="0.25">
      <c r="A653" s="6" t="s">
        <v>996</v>
      </c>
      <c r="B653" s="6" t="s">
        <v>18</v>
      </c>
      <c r="C653" s="6" t="s">
        <v>256</v>
      </c>
      <c r="D653" s="6" t="s">
        <v>78</v>
      </c>
      <c r="E653" s="6" t="s">
        <v>3450</v>
      </c>
      <c r="F653" s="6" t="s">
        <v>21</v>
      </c>
      <c r="G653" s="6" t="s">
        <v>22</v>
      </c>
      <c r="H653" s="6" t="s">
        <v>997</v>
      </c>
      <c r="I653" s="6" t="s">
        <v>30</v>
      </c>
      <c r="J653" s="8">
        <v>300</v>
      </c>
      <c r="K653" s="8">
        <v>1933800</v>
      </c>
      <c r="L653" s="8">
        <v>0</v>
      </c>
      <c r="M653" s="8">
        <v>0</v>
      </c>
      <c r="N653" s="8">
        <v>0</v>
      </c>
      <c r="O653" s="8">
        <v>0</v>
      </c>
      <c r="P653" s="8">
        <v>300</v>
      </c>
      <c r="Q653" s="8">
        <v>1933800</v>
      </c>
      <c r="R653" s="6" t="s">
        <v>25</v>
      </c>
    </row>
    <row r="654" spans="1:18" x14ac:dyDescent="0.25">
      <c r="A654" s="6" t="s">
        <v>1004</v>
      </c>
      <c r="B654" s="6" t="s">
        <v>18</v>
      </c>
      <c r="C654" s="6" t="s">
        <v>110</v>
      </c>
      <c r="D654" s="6" t="s">
        <v>69</v>
      </c>
      <c r="E654" s="6" t="s">
        <v>3450</v>
      </c>
      <c r="F654" s="6" t="s">
        <v>21</v>
      </c>
      <c r="G654" s="6" t="s">
        <v>22</v>
      </c>
      <c r="H654" s="6" t="s">
        <v>1005</v>
      </c>
      <c r="I654" s="6" t="s">
        <v>24</v>
      </c>
      <c r="J654" s="8">
        <v>204</v>
      </c>
      <c r="K654" s="8">
        <v>1925964</v>
      </c>
      <c r="L654" s="8">
        <v>0</v>
      </c>
      <c r="M654" s="8">
        <v>0</v>
      </c>
      <c r="N654" s="8">
        <v>0</v>
      </c>
      <c r="O654" s="8">
        <v>0</v>
      </c>
      <c r="P654" s="8">
        <v>204</v>
      </c>
      <c r="Q654" s="8">
        <v>1925964</v>
      </c>
      <c r="R654" s="6" t="s">
        <v>25</v>
      </c>
    </row>
    <row r="655" spans="1:18" x14ac:dyDescent="0.25">
      <c r="A655" s="6" t="s">
        <v>67</v>
      </c>
      <c r="B655" s="6" t="s">
        <v>18</v>
      </c>
      <c r="C655" s="6" t="s">
        <v>68</v>
      </c>
      <c r="D655" s="6" t="s">
        <v>69</v>
      </c>
      <c r="E655" s="6" t="s">
        <v>3450</v>
      </c>
      <c r="F655" s="6" t="s">
        <v>229</v>
      </c>
      <c r="G655" s="6" t="s">
        <v>22</v>
      </c>
      <c r="H655" s="6" t="s">
        <v>70</v>
      </c>
      <c r="I655" s="6" t="s">
        <v>24</v>
      </c>
      <c r="J655" s="8">
        <v>39</v>
      </c>
      <c r="K655" s="8">
        <v>1908707</v>
      </c>
      <c r="L655" s="8">
        <v>0</v>
      </c>
      <c r="M655" s="8">
        <v>0</v>
      </c>
      <c r="N655" s="8">
        <v>0</v>
      </c>
      <c r="O655" s="8">
        <v>0</v>
      </c>
      <c r="P655" s="8">
        <v>39</v>
      </c>
      <c r="Q655" s="8">
        <v>1908707</v>
      </c>
      <c r="R655" s="6" t="s">
        <v>25</v>
      </c>
    </row>
    <row r="656" spans="1:18" x14ac:dyDescent="0.25">
      <c r="A656" s="6" t="s">
        <v>725</v>
      </c>
      <c r="B656" s="6" t="s">
        <v>36</v>
      </c>
      <c r="C656" s="6" t="s">
        <v>54</v>
      </c>
      <c r="D656" s="6" t="s">
        <v>103</v>
      </c>
      <c r="E656" s="6" t="s">
        <v>3450</v>
      </c>
      <c r="F656" s="6" t="s">
        <v>104</v>
      </c>
      <c r="G656" s="6" t="s">
        <v>105</v>
      </c>
      <c r="H656" s="6" t="s">
        <v>726</v>
      </c>
      <c r="I656" s="6" t="s">
        <v>24</v>
      </c>
      <c r="J656" s="8">
        <v>11</v>
      </c>
      <c r="K656" s="8">
        <v>1903879</v>
      </c>
      <c r="L656" s="8">
        <v>0</v>
      </c>
      <c r="M656" s="8">
        <v>616941</v>
      </c>
      <c r="N656" s="8">
        <v>0</v>
      </c>
      <c r="O656" s="8">
        <v>-616941</v>
      </c>
      <c r="P656" s="8">
        <v>11</v>
      </c>
      <c r="Q656" s="8">
        <v>1903879</v>
      </c>
      <c r="R656" s="6" t="s">
        <v>25</v>
      </c>
    </row>
    <row r="657" spans="1:18" x14ac:dyDescent="0.25">
      <c r="A657" s="6" t="s">
        <v>1022</v>
      </c>
      <c r="B657" s="6" t="s">
        <v>18</v>
      </c>
      <c r="C657" s="6" t="s">
        <v>19</v>
      </c>
      <c r="D657" s="6" t="s">
        <v>86</v>
      </c>
      <c r="E657" s="6" t="s">
        <v>3450</v>
      </c>
      <c r="F657" s="6" t="s">
        <v>21</v>
      </c>
      <c r="G657" s="6" t="s">
        <v>22</v>
      </c>
      <c r="H657" s="6" t="s">
        <v>1023</v>
      </c>
      <c r="I657" s="6" t="s">
        <v>24</v>
      </c>
      <c r="J657" s="8">
        <v>252</v>
      </c>
      <c r="K657" s="8">
        <v>1891512</v>
      </c>
      <c r="L657" s="8">
        <v>0</v>
      </c>
      <c r="M657" s="8">
        <v>0</v>
      </c>
      <c r="N657" s="8">
        <v>0</v>
      </c>
      <c r="O657" s="8">
        <v>0</v>
      </c>
      <c r="P657" s="8">
        <v>252</v>
      </c>
      <c r="Q657" s="8">
        <v>1891512</v>
      </c>
      <c r="R657" s="6" t="s">
        <v>25</v>
      </c>
    </row>
    <row r="658" spans="1:18" x14ac:dyDescent="0.25">
      <c r="A658" s="6" t="s">
        <v>3020</v>
      </c>
      <c r="B658" s="6" t="s">
        <v>18</v>
      </c>
      <c r="C658" s="6" t="s">
        <v>96</v>
      </c>
      <c r="D658" s="6" t="s">
        <v>86</v>
      </c>
      <c r="E658" s="6" t="s">
        <v>3450</v>
      </c>
      <c r="F658" s="6" t="s">
        <v>477</v>
      </c>
      <c r="G658" s="6" t="s">
        <v>22</v>
      </c>
      <c r="H658" s="6" t="s">
        <v>3021</v>
      </c>
      <c r="I658" s="6" t="s">
        <v>24</v>
      </c>
      <c r="J658" s="8">
        <v>66</v>
      </c>
      <c r="K658" s="8">
        <v>1891274</v>
      </c>
      <c r="L658" s="8">
        <v>0</v>
      </c>
      <c r="M658" s="8">
        <v>0</v>
      </c>
      <c r="N658" s="8">
        <v>0</v>
      </c>
      <c r="O658" s="8">
        <v>0</v>
      </c>
      <c r="P658" s="8">
        <v>66</v>
      </c>
      <c r="Q658" s="8">
        <v>1891274</v>
      </c>
      <c r="R658" s="6" t="s">
        <v>25</v>
      </c>
    </row>
    <row r="659" spans="1:18" x14ac:dyDescent="0.25">
      <c r="A659" s="6" t="s">
        <v>3078</v>
      </c>
      <c r="B659" s="6" t="s">
        <v>18</v>
      </c>
      <c r="C659" s="6" t="s">
        <v>144</v>
      </c>
      <c r="D659" s="6" t="s">
        <v>69</v>
      </c>
      <c r="E659" s="6" t="s">
        <v>3450</v>
      </c>
      <c r="F659" s="6" t="s">
        <v>21</v>
      </c>
      <c r="G659" s="6" t="s">
        <v>2718</v>
      </c>
      <c r="H659" s="6" t="s">
        <v>3079</v>
      </c>
      <c r="I659" s="6" t="s">
        <v>24</v>
      </c>
      <c r="J659" s="8">
        <v>24</v>
      </c>
      <c r="K659" s="8">
        <v>1891200</v>
      </c>
      <c r="L659" s="8">
        <v>0</v>
      </c>
      <c r="M659" s="8">
        <v>0</v>
      </c>
      <c r="N659" s="8">
        <v>0</v>
      </c>
      <c r="O659" s="8">
        <v>0</v>
      </c>
      <c r="P659" s="8">
        <v>24</v>
      </c>
      <c r="Q659" s="8">
        <v>1891200</v>
      </c>
      <c r="R659" s="6" t="s">
        <v>25</v>
      </c>
    </row>
    <row r="660" spans="1:18" x14ac:dyDescent="0.25">
      <c r="A660" s="6" t="s">
        <v>1350</v>
      </c>
      <c r="B660" s="6" t="s">
        <v>36</v>
      </c>
      <c r="C660" s="6" t="s">
        <v>54</v>
      </c>
      <c r="D660" s="6" t="s">
        <v>38</v>
      </c>
      <c r="E660" s="6" t="s">
        <v>3450</v>
      </c>
      <c r="F660" s="6" t="s">
        <v>74</v>
      </c>
      <c r="G660" s="6" t="s">
        <v>105</v>
      </c>
      <c r="H660" s="6" t="s">
        <v>1351</v>
      </c>
      <c r="I660" s="6" t="s">
        <v>24</v>
      </c>
      <c r="J660" s="8">
        <v>12</v>
      </c>
      <c r="K660" s="8">
        <v>1891032</v>
      </c>
      <c r="L660" s="8">
        <v>0</v>
      </c>
      <c r="M660" s="8">
        <v>0</v>
      </c>
      <c r="N660" s="8">
        <v>0</v>
      </c>
      <c r="O660" s="8">
        <v>0</v>
      </c>
      <c r="P660" s="8">
        <v>12</v>
      </c>
      <c r="Q660" s="8">
        <v>1891032</v>
      </c>
      <c r="R660" s="6" t="s">
        <v>25</v>
      </c>
    </row>
    <row r="661" spans="1:18" x14ac:dyDescent="0.25">
      <c r="A661" s="6" t="s">
        <v>1050</v>
      </c>
      <c r="B661" s="6" t="s">
        <v>36</v>
      </c>
      <c r="C661" s="6" t="s">
        <v>653</v>
      </c>
      <c r="D661" s="6" t="s">
        <v>73</v>
      </c>
      <c r="E661" s="6" t="s">
        <v>3450</v>
      </c>
      <c r="F661" s="6" t="s">
        <v>736</v>
      </c>
      <c r="G661" s="6" t="s">
        <v>105</v>
      </c>
      <c r="H661" s="6" t="s">
        <v>1051</v>
      </c>
      <c r="I661" s="6" t="s">
        <v>24</v>
      </c>
      <c r="J661" s="8">
        <v>15</v>
      </c>
      <c r="K661" s="8">
        <v>1888312</v>
      </c>
      <c r="L661" s="8">
        <v>0</v>
      </c>
      <c r="M661" s="8">
        <v>686616</v>
      </c>
      <c r="N661" s="8">
        <v>0</v>
      </c>
      <c r="O661" s="8">
        <v>-686616</v>
      </c>
      <c r="P661" s="8">
        <v>15</v>
      </c>
      <c r="Q661" s="8">
        <v>1888312</v>
      </c>
      <c r="R661" s="6" t="s">
        <v>25</v>
      </c>
    </row>
    <row r="662" spans="1:18" x14ac:dyDescent="0.25">
      <c r="A662" s="6" t="s">
        <v>1068</v>
      </c>
      <c r="B662" s="6" t="s">
        <v>36</v>
      </c>
      <c r="C662" s="6" t="s">
        <v>19</v>
      </c>
      <c r="D662" s="6" t="s">
        <v>546</v>
      </c>
      <c r="E662" s="6" t="s">
        <v>3450</v>
      </c>
      <c r="F662" s="6" t="s">
        <v>21</v>
      </c>
      <c r="G662" s="6" t="s">
        <v>105</v>
      </c>
      <c r="H662" s="6" t="s">
        <v>1069</v>
      </c>
      <c r="I662" s="6" t="s">
        <v>24</v>
      </c>
      <c r="J662" s="8">
        <v>109</v>
      </c>
      <c r="K662" s="8">
        <v>1881667</v>
      </c>
      <c r="L662" s="8">
        <v>0</v>
      </c>
      <c r="M662" s="8">
        <v>0</v>
      </c>
      <c r="N662" s="8">
        <v>0</v>
      </c>
      <c r="O662" s="8">
        <v>0</v>
      </c>
      <c r="P662" s="8">
        <v>109</v>
      </c>
      <c r="Q662" s="8">
        <v>1881667</v>
      </c>
      <c r="R662" s="6" t="s">
        <v>25</v>
      </c>
    </row>
    <row r="663" spans="1:18" x14ac:dyDescent="0.25">
      <c r="A663" s="6" t="s">
        <v>1024</v>
      </c>
      <c r="B663" s="6" t="s">
        <v>18</v>
      </c>
      <c r="C663" s="6" t="s">
        <v>92</v>
      </c>
      <c r="D663" s="6" t="s">
        <v>86</v>
      </c>
      <c r="E663" s="6" t="s">
        <v>3450</v>
      </c>
      <c r="F663" s="6" t="s">
        <v>21</v>
      </c>
      <c r="G663" s="6" t="s">
        <v>22</v>
      </c>
      <c r="H663" s="6" t="s">
        <v>1025</v>
      </c>
      <c r="I663" s="6" t="s">
        <v>24</v>
      </c>
      <c r="J663" s="8">
        <v>304</v>
      </c>
      <c r="K663" s="8">
        <v>1880848</v>
      </c>
      <c r="L663" s="8">
        <v>0</v>
      </c>
      <c r="M663" s="8">
        <v>0</v>
      </c>
      <c r="N663" s="8">
        <v>0</v>
      </c>
      <c r="O663" s="8">
        <v>0</v>
      </c>
      <c r="P663" s="8">
        <v>304</v>
      </c>
      <c r="Q663" s="8">
        <v>1880848</v>
      </c>
      <c r="R663" s="6" t="s">
        <v>25</v>
      </c>
    </row>
    <row r="664" spans="1:18" x14ac:dyDescent="0.25">
      <c r="A664" s="6" t="s">
        <v>1026</v>
      </c>
      <c r="B664" s="6" t="s">
        <v>18</v>
      </c>
      <c r="C664" s="6" t="s">
        <v>92</v>
      </c>
      <c r="D664" s="6" t="s">
        <v>140</v>
      </c>
      <c r="E664" s="6" t="s">
        <v>3450</v>
      </c>
      <c r="F664" s="6" t="s">
        <v>21</v>
      </c>
      <c r="G664" s="6" t="s">
        <v>22</v>
      </c>
      <c r="H664" s="6" t="s">
        <v>1027</v>
      </c>
      <c r="I664" s="6" t="s">
        <v>24</v>
      </c>
      <c r="J664" s="8">
        <v>37</v>
      </c>
      <c r="K664" s="8">
        <v>1867501</v>
      </c>
      <c r="L664" s="8">
        <v>0</v>
      </c>
      <c r="M664" s="8">
        <v>0</v>
      </c>
      <c r="N664" s="8">
        <v>0</v>
      </c>
      <c r="O664" s="8">
        <v>0</v>
      </c>
      <c r="P664" s="8">
        <v>37</v>
      </c>
      <c r="Q664" s="8">
        <v>1867501</v>
      </c>
      <c r="R664" s="6" t="s">
        <v>25</v>
      </c>
    </row>
    <row r="665" spans="1:18" x14ac:dyDescent="0.25">
      <c r="A665" s="6" t="s">
        <v>1295</v>
      </c>
      <c r="B665" s="6" t="s">
        <v>18</v>
      </c>
      <c r="C665" s="6" t="s">
        <v>137</v>
      </c>
      <c r="D665" s="6" t="s">
        <v>86</v>
      </c>
      <c r="E665" s="6" t="s">
        <v>3450</v>
      </c>
      <c r="F665" s="6" t="s">
        <v>3390</v>
      </c>
      <c r="G665" s="6" t="s">
        <v>22</v>
      </c>
      <c r="H665" s="6" t="s">
        <v>1296</v>
      </c>
      <c r="I665" s="6" t="s">
        <v>24</v>
      </c>
      <c r="J665" s="8">
        <v>9.89</v>
      </c>
      <c r="K665" s="8">
        <v>1864324</v>
      </c>
      <c r="L665" s="8">
        <v>0</v>
      </c>
      <c r="M665" s="8">
        <v>0</v>
      </c>
      <c r="N665" s="8">
        <v>0</v>
      </c>
      <c r="O665" s="8">
        <v>0</v>
      </c>
      <c r="P665" s="8">
        <v>9.89</v>
      </c>
      <c r="Q665" s="8">
        <v>1864324</v>
      </c>
      <c r="R665" s="6" t="s">
        <v>25</v>
      </c>
    </row>
    <row r="666" spans="1:18" x14ac:dyDescent="0.25">
      <c r="A666" s="6" t="s">
        <v>1078</v>
      </c>
      <c r="B666" s="6" t="s">
        <v>36</v>
      </c>
      <c r="C666" s="6" t="s">
        <v>68</v>
      </c>
      <c r="D666" s="6" t="s">
        <v>303</v>
      </c>
      <c r="E666" s="6" t="s">
        <v>3450</v>
      </c>
      <c r="F666" s="6" t="s">
        <v>21</v>
      </c>
      <c r="G666" s="6" t="s">
        <v>105</v>
      </c>
      <c r="H666" s="6" t="s">
        <v>1079</v>
      </c>
      <c r="I666" s="6" t="s">
        <v>24</v>
      </c>
      <c r="J666" s="8">
        <v>72</v>
      </c>
      <c r="K666" s="8">
        <v>1863792</v>
      </c>
      <c r="L666" s="8">
        <v>0</v>
      </c>
      <c r="M666" s="8">
        <v>0</v>
      </c>
      <c r="N666" s="8">
        <v>0</v>
      </c>
      <c r="O666" s="8">
        <v>0</v>
      </c>
      <c r="P666" s="8">
        <v>72</v>
      </c>
      <c r="Q666" s="8">
        <v>1863792</v>
      </c>
      <c r="R666" s="6" t="s">
        <v>25</v>
      </c>
    </row>
    <row r="667" spans="1:18" x14ac:dyDescent="0.25">
      <c r="A667" s="6" t="s">
        <v>1028</v>
      </c>
      <c r="B667" s="6" t="s">
        <v>18</v>
      </c>
      <c r="C667" s="6" t="s">
        <v>64</v>
      </c>
      <c r="D667" s="6" t="s">
        <v>166</v>
      </c>
      <c r="E667" s="6" t="s">
        <v>3450</v>
      </c>
      <c r="F667" s="6" t="s">
        <v>21</v>
      </c>
      <c r="G667" s="6" t="s">
        <v>22</v>
      </c>
      <c r="H667" s="6" t="s">
        <v>1029</v>
      </c>
      <c r="I667" s="6" t="s">
        <v>24</v>
      </c>
      <c r="J667" s="8">
        <v>559</v>
      </c>
      <c r="K667" s="8">
        <v>1863276</v>
      </c>
      <c r="L667" s="8">
        <v>0</v>
      </c>
      <c r="M667" s="8">
        <v>0</v>
      </c>
      <c r="N667" s="8">
        <v>0</v>
      </c>
      <c r="O667" s="8">
        <v>0</v>
      </c>
      <c r="P667" s="8">
        <v>559</v>
      </c>
      <c r="Q667" s="8">
        <v>1863276</v>
      </c>
      <c r="R667" s="6" t="s">
        <v>25</v>
      </c>
    </row>
    <row r="668" spans="1:18" x14ac:dyDescent="0.25">
      <c r="A668" s="6" t="s">
        <v>3458</v>
      </c>
      <c r="B668" s="6" t="s">
        <v>18</v>
      </c>
      <c r="C668" s="6" t="s">
        <v>64</v>
      </c>
      <c r="D668" s="6" t="s">
        <v>65</v>
      </c>
      <c r="E668" s="6" t="s">
        <v>3450</v>
      </c>
      <c r="F668" s="6" t="s">
        <v>21</v>
      </c>
      <c r="G668" s="6" t="s">
        <v>22</v>
      </c>
      <c r="H668" s="6" t="s">
        <v>3459</v>
      </c>
      <c r="I668" s="6" t="s">
        <v>24</v>
      </c>
      <c r="J668" s="8">
        <v>14</v>
      </c>
      <c r="K668" s="8">
        <v>1859819</v>
      </c>
      <c r="L668" s="8">
        <v>0</v>
      </c>
      <c r="M668" s="8">
        <v>0</v>
      </c>
      <c r="N668" s="8">
        <v>0</v>
      </c>
      <c r="O668" s="8">
        <v>0</v>
      </c>
      <c r="P668" s="8">
        <v>14</v>
      </c>
      <c r="Q668" s="8">
        <v>1859819</v>
      </c>
      <c r="R668" s="6" t="s">
        <v>25</v>
      </c>
    </row>
    <row r="669" spans="1:18" x14ac:dyDescent="0.25">
      <c r="A669" s="6" t="s">
        <v>1032</v>
      </c>
      <c r="B669" s="6" t="s">
        <v>18</v>
      </c>
      <c r="C669" s="6" t="s">
        <v>43</v>
      </c>
      <c r="D669" s="6" t="s">
        <v>1033</v>
      </c>
      <c r="E669" s="6" t="s">
        <v>3450</v>
      </c>
      <c r="F669" s="6" t="s">
        <v>21</v>
      </c>
      <c r="G669" s="6" t="s">
        <v>22</v>
      </c>
      <c r="H669" s="6" t="s">
        <v>1034</v>
      </c>
      <c r="I669" s="6" t="s">
        <v>24</v>
      </c>
      <c r="J669" s="8">
        <v>9</v>
      </c>
      <c r="K669" s="8">
        <v>1853613</v>
      </c>
      <c r="L669" s="8">
        <v>0</v>
      </c>
      <c r="M669" s="8">
        <v>0</v>
      </c>
      <c r="N669" s="8">
        <v>0</v>
      </c>
      <c r="O669" s="8">
        <v>0</v>
      </c>
      <c r="P669" s="8">
        <v>9</v>
      </c>
      <c r="Q669" s="8">
        <v>1853613</v>
      </c>
      <c r="R669" s="6" t="s">
        <v>25</v>
      </c>
    </row>
    <row r="670" spans="1:18" x14ac:dyDescent="0.25">
      <c r="A670" s="6" t="s">
        <v>3145</v>
      </c>
      <c r="B670" s="6" t="s">
        <v>18</v>
      </c>
      <c r="C670" s="6" t="s">
        <v>19</v>
      </c>
      <c r="D670" s="6" t="s">
        <v>61</v>
      </c>
      <c r="E670" s="6" t="s">
        <v>3450</v>
      </c>
      <c r="F670" s="6" t="s">
        <v>506</v>
      </c>
      <c r="G670" s="6" t="s">
        <v>22</v>
      </c>
      <c r="H670" s="6" t="s">
        <v>3147</v>
      </c>
      <c r="I670" s="6" t="s">
        <v>24</v>
      </c>
      <c r="J670" s="8">
        <v>3</v>
      </c>
      <c r="K670" s="8">
        <v>1849920</v>
      </c>
      <c r="L670" s="8">
        <v>0</v>
      </c>
      <c r="M670" s="8">
        <v>0</v>
      </c>
      <c r="N670" s="8">
        <v>0</v>
      </c>
      <c r="O670" s="8">
        <v>0</v>
      </c>
      <c r="P670" s="8">
        <v>3</v>
      </c>
      <c r="Q670" s="8">
        <v>1849920</v>
      </c>
      <c r="R670" s="6" t="s">
        <v>25</v>
      </c>
    </row>
    <row r="671" spans="1:18" x14ac:dyDescent="0.25">
      <c r="A671" s="6" t="s">
        <v>194</v>
      </c>
      <c r="B671" s="6" t="s">
        <v>36</v>
      </c>
      <c r="C671" s="6" t="s">
        <v>144</v>
      </c>
      <c r="D671" s="6" t="s">
        <v>103</v>
      </c>
      <c r="E671" s="6" t="s">
        <v>3450</v>
      </c>
      <c r="F671" s="6" t="s">
        <v>3453</v>
      </c>
      <c r="G671" s="6" t="s">
        <v>105</v>
      </c>
      <c r="H671" s="6" t="s">
        <v>3442</v>
      </c>
      <c r="I671" s="6" t="s">
        <v>24</v>
      </c>
      <c r="J671" s="8">
        <v>26</v>
      </c>
      <c r="K671" s="8">
        <v>1845512</v>
      </c>
      <c r="L671" s="8">
        <v>0</v>
      </c>
      <c r="M671" s="8">
        <v>1555392</v>
      </c>
      <c r="N671" s="8">
        <v>0</v>
      </c>
      <c r="O671" s="8">
        <v>-1555392</v>
      </c>
      <c r="P671" s="8">
        <v>26</v>
      </c>
      <c r="Q671" s="8">
        <v>1845512</v>
      </c>
      <c r="R671" s="6" t="s">
        <v>25</v>
      </c>
    </row>
    <row r="672" spans="1:18" x14ac:dyDescent="0.25">
      <c r="A672" s="6" t="s">
        <v>3207</v>
      </c>
      <c r="B672" s="6" t="s">
        <v>36</v>
      </c>
      <c r="C672" s="6" t="s">
        <v>81</v>
      </c>
      <c r="D672" s="6" t="s">
        <v>38</v>
      </c>
      <c r="E672" s="6" t="s">
        <v>3450</v>
      </c>
      <c r="F672" s="6" t="s">
        <v>74</v>
      </c>
      <c r="G672" s="6" t="s">
        <v>2718</v>
      </c>
      <c r="H672" s="6" t="s">
        <v>3209</v>
      </c>
      <c r="I672" s="6" t="s">
        <v>24</v>
      </c>
      <c r="J672" s="8">
        <v>50</v>
      </c>
      <c r="K672" s="8">
        <v>1844600</v>
      </c>
      <c r="L672" s="8">
        <v>0</v>
      </c>
      <c r="M672" s="8">
        <v>0</v>
      </c>
      <c r="N672" s="8">
        <v>0</v>
      </c>
      <c r="O672" s="8">
        <v>0</v>
      </c>
      <c r="P672" s="8">
        <v>50</v>
      </c>
      <c r="Q672" s="8">
        <v>1844600</v>
      </c>
      <c r="R672" s="6" t="s">
        <v>25</v>
      </c>
    </row>
    <row r="673" spans="1:18" x14ac:dyDescent="0.25">
      <c r="A673" s="6" t="s">
        <v>1158</v>
      </c>
      <c r="B673" s="6" t="s">
        <v>36</v>
      </c>
      <c r="C673" s="6" t="s">
        <v>92</v>
      </c>
      <c r="D673" s="6" t="s">
        <v>303</v>
      </c>
      <c r="E673" s="6" t="s">
        <v>3450</v>
      </c>
      <c r="F673" s="6" t="s">
        <v>21</v>
      </c>
      <c r="G673" s="6" t="s">
        <v>105</v>
      </c>
      <c r="H673" s="6" t="s">
        <v>1159</v>
      </c>
      <c r="I673" s="6" t="s">
        <v>24</v>
      </c>
      <c r="J673" s="8">
        <v>345</v>
      </c>
      <c r="K673" s="8">
        <v>1843335</v>
      </c>
      <c r="L673" s="8">
        <v>0</v>
      </c>
      <c r="M673" s="8">
        <v>0</v>
      </c>
      <c r="N673" s="8">
        <v>0</v>
      </c>
      <c r="O673" s="8">
        <v>0</v>
      </c>
      <c r="P673" s="8">
        <v>345</v>
      </c>
      <c r="Q673" s="8">
        <v>1843335</v>
      </c>
      <c r="R673" s="6" t="s">
        <v>25</v>
      </c>
    </row>
    <row r="674" spans="1:18" x14ac:dyDescent="0.25">
      <c r="A674" s="6" t="s">
        <v>1037</v>
      </c>
      <c r="B674" s="6" t="s">
        <v>18</v>
      </c>
      <c r="C674" s="6" t="s">
        <v>1038</v>
      </c>
      <c r="D674" s="6" t="s">
        <v>69</v>
      </c>
      <c r="E674" s="6" t="s">
        <v>3450</v>
      </c>
      <c r="F674" s="6" t="s">
        <v>21</v>
      </c>
      <c r="G674" s="6" t="s">
        <v>40</v>
      </c>
      <c r="H674" s="6" t="s">
        <v>1039</v>
      </c>
      <c r="I674" s="6" t="s">
        <v>24</v>
      </c>
      <c r="J674" s="8">
        <v>6</v>
      </c>
      <c r="K674" s="8">
        <v>1821000</v>
      </c>
      <c r="L674" s="8">
        <v>0</v>
      </c>
      <c r="M674" s="8">
        <v>0</v>
      </c>
      <c r="N674" s="8">
        <v>0</v>
      </c>
      <c r="O674" s="8">
        <v>0</v>
      </c>
      <c r="P674" s="8">
        <v>6</v>
      </c>
      <c r="Q674" s="8">
        <v>1821000</v>
      </c>
      <c r="R674" s="6" t="s">
        <v>25</v>
      </c>
    </row>
    <row r="675" spans="1:18" x14ac:dyDescent="0.25">
      <c r="A675" s="6" t="s">
        <v>1040</v>
      </c>
      <c r="B675" s="6" t="s">
        <v>130</v>
      </c>
      <c r="C675" s="6" t="s">
        <v>65</v>
      </c>
      <c r="D675" s="6" t="s">
        <v>65</v>
      </c>
      <c r="E675" s="6" t="s">
        <v>3450</v>
      </c>
      <c r="F675" s="6" t="s">
        <v>21</v>
      </c>
      <c r="G675" s="6" t="s">
        <v>22</v>
      </c>
      <c r="H675" s="6" t="s">
        <v>1041</v>
      </c>
      <c r="I675" s="6" t="s">
        <v>132</v>
      </c>
      <c r="J675" s="8">
        <v>25</v>
      </c>
      <c r="K675" s="8">
        <v>1813500</v>
      </c>
      <c r="L675" s="8">
        <v>0</v>
      </c>
      <c r="M675" s="8">
        <v>0</v>
      </c>
      <c r="N675" s="8">
        <v>0</v>
      </c>
      <c r="O675" s="8">
        <v>0</v>
      </c>
      <c r="P675" s="8">
        <v>25</v>
      </c>
      <c r="Q675" s="8">
        <v>1813500</v>
      </c>
      <c r="R675" s="6" t="s">
        <v>25</v>
      </c>
    </row>
    <row r="676" spans="1:18" x14ac:dyDescent="0.25">
      <c r="A676" s="6" t="s">
        <v>1406</v>
      </c>
      <c r="B676" s="6" t="s">
        <v>36</v>
      </c>
      <c r="C676" s="6" t="s">
        <v>144</v>
      </c>
      <c r="D676" s="6" t="s">
        <v>38</v>
      </c>
      <c r="E676" s="6" t="s">
        <v>3450</v>
      </c>
      <c r="F676" s="6" t="s">
        <v>74</v>
      </c>
      <c r="G676" s="6" t="s">
        <v>105</v>
      </c>
      <c r="H676" s="6" t="s">
        <v>1407</v>
      </c>
      <c r="I676" s="6" t="s">
        <v>24</v>
      </c>
      <c r="J676" s="8">
        <v>31</v>
      </c>
      <c r="K676" s="8">
        <v>1810386</v>
      </c>
      <c r="L676" s="8">
        <v>0</v>
      </c>
      <c r="M676" s="8">
        <v>2886180</v>
      </c>
      <c r="N676" s="8">
        <v>0</v>
      </c>
      <c r="O676" s="8">
        <v>-2886180</v>
      </c>
      <c r="P676" s="8">
        <v>31</v>
      </c>
      <c r="Q676" s="8">
        <v>1810386</v>
      </c>
      <c r="R676" s="6" t="s">
        <v>25</v>
      </c>
    </row>
    <row r="677" spans="1:18" x14ac:dyDescent="0.25">
      <c r="A677" s="6" t="s">
        <v>1106</v>
      </c>
      <c r="B677" s="6" t="s">
        <v>36</v>
      </c>
      <c r="C677" s="6" t="s">
        <v>223</v>
      </c>
      <c r="D677" s="6" t="s">
        <v>73</v>
      </c>
      <c r="E677" s="6" t="s">
        <v>3450</v>
      </c>
      <c r="F677" s="6" t="s">
        <v>736</v>
      </c>
      <c r="G677" s="6" t="s">
        <v>105</v>
      </c>
      <c r="H677" s="6" t="s">
        <v>1107</v>
      </c>
      <c r="I677" s="6" t="s">
        <v>24</v>
      </c>
      <c r="J677" s="8">
        <v>124</v>
      </c>
      <c r="K677" s="8">
        <v>1805192</v>
      </c>
      <c r="L677" s="8">
        <v>0</v>
      </c>
      <c r="M677" s="8">
        <v>0</v>
      </c>
      <c r="N677" s="8">
        <v>0</v>
      </c>
      <c r="O677" s="8">
        <v>0</v>
      </c>
      <c r="P677" s="8">
        <v>124</v>
      </c>
      <c r="Q677" s="8">
        <v>1805192</v>
      </c>
      <c r="R677" s="6" t="s">
        <v>25</v>
      </c>
    </row>
    <row r="678" spans="1:18" x14ac:dyDescent="0.25">
      <c r="A678" s="6" t="s">
        <v>2945</v>
      </c>
      <c r="B678" s="6" t="s">
        <v>18</v>
      </c>
      <c r="C678" s="6" t="s">
        <v>19</v>
      </c>
      <c r="D678" s="6" t="s">
        <v>536</v>
      </c>
      <c r="E678" s="6" t="s">
        <v>3450</v>
      </c>
      <c r="F678" s="6" t="s">
        <v>21</v>
      </c>
      <c r="G678" s="6" t="s">
        <v>22</v>
      </c>
      <c r="H678" s="6" t="s">
        <v>2946</v>
      </c>
      <c r="I678" s="6" t="s">
        <v>30</v>
      </c>
      <c r="J678" s="8">
        <v>30</v>
      </c>
      <c r="K678" s="8">
        <v>1800000</v>
      </c>
      <c r="L678" s="8">
        <v>0</v>
      </c>
      <c r="M678" s="8">
        <v>0</v>
      </c>
      <c r="N678" s="8">
        <v>0</v>
      </c>
      <c r="O678" s="8">
        <v>0</v>
      </c>
      <c r="P678" s="8">
        <v>30</v>
      </c>
      <c r="Q678" s="8">
        <v>1800000</v>
      </c>
      <c r="R678" s="6" t="s">
        <v>25</v>
      </c>
    </row>
    <row r="679" spans="1:18" x14ac:dyDescent="0.25">
      <c r="A679" s="6" t="s">
        <v>1042</v>
      </c>
      <c r="B679" s="6" t="s">
        <v>18</v>
      </c>
      <c r="C679" s="6" t="s">
        <v>209</v>
      </c>
      <c r="D679" s="6" t="s">
        <v>86</v>
      </c>
      <c r="E679" s="6" t="s">
        <v>3450</v>
      </c>
      <c r="F679" s="6" t="s">
        <v>3453</v>
      </c>
      <c r="G679" s="6" t="s">
        <v>40</v>
      </c>
      <c r="H679" s="6" t="s">
        <v>1043</v>
      </c>
      <c r="I679" s="6" t="s">
        <v>24</v>
      </c>
      <c r="J679" s="8">
        <v>108</v>
      </c>
      <c r="K679" s="8">
        <v>1792133</v>
      </c>
      <c r="L679" s="8">
        <v>0</v>
      </c>
      <c r="M679" s="8">
        <v>0</v>
      </c>
      <c r="N679" s="8">
        <v>0</v>
      </c>
      <c r="O679" s="8">
        <v>0</v>
      </c>
      <c r="P679" s="8">
        <v>108</v>
      </c>
      <c r="Q679" s="8">
        <v>1792133</v>
      </c>
      <c r="R679" s="6" t="s">
        <v>25</v>
      </c>
    </row>
    <row r="680" spans="1:18" x14ac:dyDescent="0.25">
      <c r="A680" s="6" t="s">
        <v>1112</v>
      </c>
      <c r="B680" s="6" t="s">
        <v>36</v>
      </c>
      <c r="C680" s="6" t="s">
        <v>54</v>
      </c>
      <c r="D680" s="6" t="s">
        <v>103</v>
      </c>
      <c r="E680" s="6" t="s">
        <v>3450</v>
      </c>
      <c r="F680" s="6" t="s">
        <v>104</v>
      </c>
      <c r="G680" s="6" t="s">
        <v>105</v>
      </c>
      <c r="H680" s="6" t="s">
        <v>1113</v>
      </c>
      <c r="I680" s="6" t="s">
        <v>24</v>
      </c>
      <c r="J680" s="8">
        <v>6</v>
      </c>
      <c r="K680" s="8">
        <v>1777794</v>
      </c>
      <c r="L680" s="8">
        <v>0</v>
      </c>
      <c r="M680" s="8">
        <v>0</v>
      </c>
      <c r="N680" s="8">
        <v>0</v>
      </c>
      <c r="O680" s="8">
        <v>0</v>
      </c>
      <c r="P680" s="8">
        <v>6</v>
      </c>
      <c r="Q680" s="8">
        <v>1777794</v>
      </c>
      <c r="R680" s="6" t="s">
        <v>25</v>
      </c>
    </row>
    <row r="681" spans="1:18" x14ac:dyDescent="0.25">
      <c r="A681" s="6" t="s">
        <v>585</v>
      </c>
      <c r="B681" s="6" t="s">
        <v>18</v>
      </c>
      <c r="C681" s="6" t="s">
        <v>72</v>
      </c>
      <c r="D681" s="6" t="s">
        <v>89</v>
      </c>
      <c r="E681" s="6" t="s">
        <v>3450</v>
      </c>
      <c r="F681" s="6" t="s">
        <v>3453</v>
      </c>
      <c r="G681" s="6" t="s">
        <v>22</v>
      </c>
      <c r="H681" s="6" t="s">
        <v>586</v>
      </c>
      <c r="I681" s="6" t="s">
        <v>30</v>
      </c>
      <c r="J681" s="8">
        <v>53.5</v>
      </c>
      <c r="K681" s="8">
        <v>1775154</v>
      </c>
      <c r="L681" s="8">
        <v>0</v>
      </c>
      <c r="M681" s="8">
        <v>0</v>
      </c>
      <c r="N681" s="8">
        <v>0</v>
      </c>
      <c r="O681" s="8">
        <v>0</v>
      </c>
      <c r="P681" s="8">
        <v>53.5</v>
      </c>
      <c r="Q681" s="8">
        <v>1775154</v>
      </c>
      <c r="R681" s="6" t="s">
        <v>25</v>
      </c>
    </row>
    <row r="682" spans="1:18" x14ac:dyDescent="0.25">
      <c r="A682" s="6" t="s">
        <v>2414</v>
      </c>
      <c r="B682" s="6" t="s">
        <v>36</v>
      </c>
      <c r="C682" s="6" t="s">
        <v>54</v>
      </c>
      <c r="D682" s="6" t="s">
        <v>38</v>
      </c>
      <c r="E682" s="6" t="s">
        <v>3450</v>
      </c>
      <c r="F682" s="6" t="s">
        <v>74</v>
      </c>
      <c r="G682" s="6" t="s">
        <v>105</v>
      </c>
      <c r="H682" s="6" t="s">
        <v>2415</v>
      </c>
      <c r="I682" s="6" t="s">
        <v>24</v>
      </c>
      <c r="J682" s="8">
        <v>30</v>
      </c>
      <c r="K682" s="8">
        <v>1774860</v>
      </c>
      <c r="L682" s="8">
        <v>0</v>
      </c>
      <c r="M682" s="8">
        <v>0</v>
      </c>
      <c r="N682" s="8">
        <v>0</v>
      </c>
      <c r="O682" s="8">
        <v>0</v>
      </c>
      <c r="P682" s="8">
        <v>30</v>
      </c>
      <c r="Q682" s="8">
        <v>1774860</v>
      </c>
      <c r="R682" s="6" t="s">
        <v>25</v>
      </c>
    </row>
    <row r="683" spans="1:18" x14ac:dyDescent="0.25">
      <c r="A683" s="6" t="s">
        <v>1749</v>
      </c>
      <c r="B683" s="6" t="s">
        <v>36</v>
      </c>
      <c r="C683" s="6" t="s">
        <v>1741</v>
      </c>
      <c r="D683" s="6" t="s">
        <v>38</v>
      </c>
      <c r="E683" s="6" t="s">
        <v>3450</v>
      </c>
      <c r="F683" s="6" t="s">
        <v>74</v>
      </c>
      <c r="G683" s="6" t="s">
        <v>105</v>
      </c>
      <c r="H683" s="6" t="s">
        <v>1750</v>
      </c>
      <c r="I683" s="6" t="s">
        <v>24</v>
      </c>
      <c r="J683" s="8">
        <v>22</v>
      </c>
      <c r="K683" s="8">
        <v>1773956</v>
      </c>
      <c r="L683" s="8">
        <v>0</v>
      </c>
      <c r="M683" s="8">
        <v>96</v>
      </c>
      <c r="N683" s="8">
        <v>0</v>
      </c>
      <c r="O683" s="8">
        <v>-96</v>
      </c>
      <c r="P683" s="8">
        <v>22</v>
      </c>
      <c r="Q683" s="8">
        <v>1773956</v>
      </c>
      <c r="R683" s="6" t="s">
        <v>25</v>
      </c>
    </row>
    <row r="684" spans="1:18" x14ac:dyDescent="0.25">
      <c r="A684" s="6" t="s">
        <v>1018</v>
      </c>
      <c r="B684" s="6" t="s">
        <v>18</v>
      </c>
      <c r="C684" s="6" t="s">
        <v>226</v>
      </c>
      <c r="D684" s="6" t="s">
        <v>152</v>
      </c>
      <c r="E684" s="6" t="s">
        <v>3450</v>
      </c>
      <c r="F684" s="6" t="s">
        <v>21</v>
      </c>
      <c r="G684" s="6" t="s">
        <v>22</v>
      </c>
      <c r="H684" s="6" t="s">
        <v>1019</v>
      </c>
      <c r="I684" s="6" t="s">
        <v>30</v>
      </c>
      <c r="J684" s="8">
        <v>110</v>
      </c>
      <c r="K684" s="8">
        <v>1769640</v>
      </c>
      <c r="L684" s="8">
        <v>0</v>
      </c>
      <c r="M684" s="8">
        <v>0</v>
      </c>
      <c r="N684" s="8">
        <v>0</v>
      </c>
      <c r="O684" s="8">
        <v>0</v>
      </c>
      <c r="P684" s="8">
        <v>110</v>
      </c>
      <c r="Q684" s="8">
        <v>1769640</v>
      </c>
      <c r="R684" s="6" t="s">
        <v>25</v>
      </c>
    </row>
    <row r="685" spans="1:18" x14ac:dyDescent="0.25">
      <c r="A685" s="6" t="s">
        <v>1344</v>
      </c>
      <c r="B685" s="6" t="s">
        <v>18</v>
      </c>
      <c r="C685" s="6" t="s">
        <v>137</v>
      </c>
      <c r="D685" s="6" t="s">
        <v>93</v>
      </c>
      <c r="E685" s="6" t="s">
        <v>3450</v>
      </c>
      <c r="F685" s="6" t="s">
        <v>21</v>
      </c>
      <c r="G685" s="6" t="s">
        <v>22</v>
      </c>
      <c r="H685" s="6" t="s">
        <v>1345</v>
      </c>
      <c r="I685" s="6" t="s">
        <v>24</v>
      </c>
      <c r="J685" s="8">
        <v>8000</v>
      </c>
      <c r="K685" s="8">
        <v>1768000</v>
      </c>
      <c r="L685" s="8">
        <v>0</v>
      </c>
      <c r="M685" s="8">
        <v>0</v>
      </c>
      <c r="N685" s="8">
        <v>0</v>
      </c>
      <c r="O685" s="8">
        <v>0</v>
      </c>
      <c r="P685" s="8">
        <v>8000</v>
      </c>
      <c r="Q685" s="8">
        <v>1768000</v>
      </c>
      <c r="R685" s="6" t="s">
        <v>25</v>
      </c>
    </row>
    <row r="686" spans="1:18" x14ac:dyDescent="0.25">
      <c r="A686" s="6" t="s">
        <v>1114</v>
      </c>
      <c r="B686" s="6" t="s">
        <v>18</v>
      </c>
      <c r="C686" s="6" t="s">
        <v>236</v>
      </c>
      <c r="D686" s="6" t="s">
        <v>86</v>
      </c>
      <c r="E686" s="6" t="s">
        <v>3450</v>
      </c>
      <c r="F686" s="6" t="s">
        <v>21</v>
      </c>
      <c r="G686" s="6" t="s">
        <v>22</v>
      </c>
      <c r="H686" s="6" t="s">
        <v>1115</v>
      </c>
      <c r="I686" s="6" t="s">
        <v>24</v>
      </c>
      <c r="J686" s="8">
        <v>300</v>
      </c>
      <c r="K686" s="8">
        <v>1751708</v>
      </c>
      <c r="L686" s="8">
        <v>0</v>
      </c>
      <c r="M686" s="8">
        <v>0</v>
      </c>
      <c r="N686" s="8">
        <v>0</v>
      </c>
      <c r="O686" s="8">
        <v>0</v>
      </c>
      <c r="P686" s="8">
        <v>300</v>
      </c>
      <c r="Q686" s="8">
        <v>1751708</v>
      </c>
      <c r="R686" s="6" t="s">
        <v>25</v>
      </c>
    </row>
    <row r="687" spans="1:18" x14ac:dyDescent="0.25">
      <c r="A687" s="6" t="s">
        <v>1048</v>
      </c>
      <c r="B687" s="6" t="s">
        <v>185</v>
      </c>
      <c r="C687" s="6" t="s">
        <v>295</v>
      </c>
      <c r="D687" s="6" t="s">
        <v>296</v>
      </c>
      <c r="E687" s="6" t="s">
        <v>3450</v>
      </c>
      <c r="F687" s="6" t="s">
        <v>21</v>
      </c>
      <c r="G687" s="6" t="s">
        <v>22</v>
      </c>
      <c r="H687" s="6" t="s">
        <v>1049</v>
      </c>
      <c r="I687" s="6" t="s">
        <v>24</v>
      </c>
      <c r="J687" s="8">
        <v>8</v>
      </c>
      <c r="K687" s="8">
        <v>1751040</v>
      </c>
      <c r="L687" s="8">
        <v>0</v>
      </c>
      <c r="M687" s="8">
        <v>0</v>
      </c>
      <c r="N687" s="8">
        <v>0</v>
      </c>
      <c r="O687" s="8">
        <v>0</v>
      </c>
      <c r="P687" s="8">
        <v>8</v>
      </c>
      <c r="Q687" s="8">
        <v>1751040</v>
      </c>
      <c r="R687" s="6" t="s">
        <v>2864</v>
      </c>
    </row>
    <row r="688" spans="1:18" x14ac:dyDescent="0.25">
      <c r="A688" s="6" t="s">
        <v>1076</v>
      </c>
      <c r="B688" s="6" t="s">
        <v>18</v>
      </c>
      <c r="C688" s="6" t="s">
        <v>226</v>
      </c>
      <c r="D688" s="6" t="s">
        <v>93</v>
      </c>
      <c r="E688" s="6" t="s">
        <v>3450</v>
      </c>
      <c r="F688" s="6" t="s">
        <v>21</v>
      </c>
      <c r="G688" s="6" t="s">
        <v>22</v>
      </c>
      <c r="H688" s="6" t="s">
        <v>1077</v>
      </c>
      <c r="I688" s="6" t="s">
        <v>24</v>
      </c>
      <c r="J688" s="8">
        <v>5000</v>
      </c>
      <c r="K688" s="8">
        <v>1750000</v>
      </c>
      <c r="L688" s="8">
        <v>0</v>
      </c>
      <c r="M688" s="8">
        <v>0</v>
      </c>
      <c r="N688" s="8">
        <v>0</v>
      </c>
      <c r="O688" s="8">
        <v>0</v>
      </c>
      <c r="P688" s="8">
        <v>5000</v>
      </c>
      <c r="Q688" s="8">
        <v>1750000</v>
      </c>
      <c r="R688" s="6" t="s">
        <v>25</v>
      </c>
    </row>
    <row r="689" spans="1:18" x14ac:dyDescent="0.25">
      <c r="A689" s="6" t="s">
        <v>1054</v>
      </c>
      <c r="B689" s="6" t="s">
        <v>18</v>
      </c>
      <c r="C689" s="6" t="s">
        <v>96</v>
      </c>
      <c r="D689" s="6" t="s">
        <v>86</v>
      </c>
      <c r="E689" s="6" t="s">
        <v>3450</v>
      </c>
      <c r="F689" s="6" t="s">
        <v>3391</v>
      </c>
      <c r="G689" s="6" t="s">
        <v>22</v>
      </c>
      <c r="H689" s="6" t="s">
        <v>1055</v>
      </c>
      <c r="I689" s="6" t="s">
        <v>24</v>
      </c>
      <c r="J689" s="8">
        <v>121</v>
      </c>
      <c r="K689" s="8">
        <v>1746030</v>
      </c>
      <c r="L689" s="8">
        <v>0</v>
      </c>
      <c r="M689" s="8">
        <v>0</v>
      </c>
      <c r="N689" s="8">
        <v>0</v>
      </c>
      <c r="O689" s="8">
        <v>0</v>
      </c>
      <c r="P689" s="8">
        <v>121</v>
      </c>
      <c r="Q689" s="8">
        <v>1746030</v>
      </c>
      <c r="R689" s="6" t="s">
        <v>25</v>
      </c>
    </row>
    <row r="690" spans="1:18" x14ac:dyDescent="0.25">
      <c r="A690" s="6" t="s">
        <v>2304</v>
      </c>
      <c r="B690" s="6" t="s">
        <v>18</v>
      </c>
      <c r="C690" s="6" t="s">
        <v>19</v>
      </c>
      <c r="D690" s="6" t="s">
        <v>86</v>
      </c>
      <c r="E690" s="6" t="s">
        <v>3450</v>
      </c>
      <c r="F690" s="6" t="s">
        <v>21</v>
      </c>
      <c r="G690" s="6" t="s">
        <v>22</v>
      </c>
      <c r="H690" s="6" t="s">
        <v>2305</v>
      </c>
      <c r="I690" s="6" t="s">
        <v>24</v>
      </c>
      <c r="J690" s="8">
        <v>137</v>
      </c>
      <c r="K690" s="8">
        <v>1744558</v>
      </c>
      <c r="L690" s="8">
        <v>0</v>
      </c>
      <c r="M690" s="8">
        <v>0</v>
      </c>
      <c r="N690" s="8">
        <v>0</v>
      </c>
      <c r="O690" s="8">
        <v>0</v>
      </c>
      <c r="P690" s="8">
        <v>137</v>
      </c>
      <c r="Q690" s="8">
        <v>1744558</v>
      </c>
      <c r="R690" s="6" t="s">
        <v>25</v>
      </c>
    </row>
    <row r="691" spans="1:18" x14ac:dyDescent="0.25">
      <c r="A691" s="6" t="s">
        <v>964</v>
      </c>
      <c r="B691" s="6" t="s">
        <v>18</v>
      </c>
      <c r="C691" s="6" t="s">
        <v>137</v>
      </c>
      <c r="D691" s="6" t="s">
        <v>166</v>
      </c>
      <c r="E691" s="6" t="s">
        <v>3450</v>
      </c>
      <c r="F691" s="6" t="s">
        <v>21</v>
      </c>
      <c r="G691" s="6" t="s">
        <v>22</v>
      </c>
      <c r="H691" s="6" t="s">
        <v>965</v>
      </c>
      <c r="I691" s="6" t="s">
        <v>24</v>
      </c>
      <c r="J691" s="8">
        <v>124</v>
      </c>
      <c r="K691" s="8">
        <v>1732346</v>
      </c>
      <c r="L691" s="8">
        <v>0</v>
      </c>
      <c r="M691" s="8">
        <v>0</v>
      </c>
      <c r="N691" s="8">
        <v>0</v>
      </c>
      <c r="O691" s="8">
        <v>0</v>
      </c>
      <c r="P691" s="8">
        <v>124</v>
      </c>
      <c r="Q691" s="8">
        <v>1732346</v>
      </c>
      <c r="R691" s="6" t="s">
        <v>25</v>
      </c>
    </row>
    <row r="692" spans="1:18" x14ac:dyDescent="0.25">
      <c r="A692" s="6" t="s">
        <v>1839</v>
      </c>
      <c r="B692" s="6" t="s">
        <v>36</v>
      </c>
      <c r="C692" s="6" t="s">
        <v>19</v>
      </c>
      <c r="D692" s="6" t="s">
        <v>546</v>
      </c>
      <c r="E692" s="6" t="s">
        <v>3450</v>
      </c>
      <c r="F692" s="6" t="s">
        <v>157</v>
      </c>
      <c r="G692" s="6" t="s">
        <v>105</v>
      </c>
      <c r="H692" s="6" t="s">
        <v>1840</v>
      </c>
      <c r="I692" s="6" t="s">
        <v>24</v>
      </c>
      <c r="J692" s="8">
        <v>36</v>
      </c>
      <c r="K692" s="8">
        <v>1731276</v>
      </c>
      <c r="L692" s="8">
        <v>0</v>
      </c>
      <c r="M692" s="8">
        <v>0</v>
      </c>
      <c r="N692" s="8">
        <v>0</v>
      </c>
      <c r="O692" s="8">
        <v>0</v>
      </c>
      <c r="P692" s="8">
        <v>36</v>
      </c>
      <c r="Q692" s="8">
        <v>1731276</v>
      </c>
      <c r="R692" s="6" t="s">
        <v>25</v>
      </c>
    </row>
    <row r="693" spans="1:18" x14ac:dyDescent="0.25">
      <c r="A693" s="6" t="s">
        <v>1014</v>
      </c>
      <c r="B693" s="6" t="s">
        <v>36</v>
      </c>
      <c r="C693" s="6" t="s">
        <v>753</v>
      </c>
      <c r="D693" s="6" t="s">
        <v>73</v>
      </c>
      <c r="E693" s="6" t="s">
        <v>3450</v>
      </c>
      <c r="F693" s="6" t="s">
        <v>74</v>
      </c>
      <c r="G693" s="6" t="s">
        <v>105</v>
      </c>
      <c r="H693" s="6" t="s">
        <v>1015</v>
      </c>
      <c r="I693" s="6" t="s">
        <v>24</v>
      </c>
      <c r="J693" s="8">
        <v>10</v>
      </c>
      <c r="K693" s="8">
        <v>1729900</v>
      </c>
      <c r="L693" s="8">
        <v>0</v>
      </c>
      <c r="M693" s="8">
        <v>0</v>
      </c>
      <c r="N693" s="8">
        <v>0</v>
      </c>
      <c r="O693" s="8">
        <v>0</v>
      </c>
      <c r="P693" s="8">
        <v>10</v>
      </c>
      <c r="Q693" s="8">
        <v>1729900</v>
      </c>
      <c r="R693" s="6" t="s">
        <v>25</v>
      </c>
    </row>
    <row r="694" spans="1:18" x14ac:dyDescent="0.25">
      <c r="A694" s="6" t="s">
        <v>1056</v>
      </c>
      <c r="B694" s="6" t="s">
        <v>18</v>
      </c>
      <c r="C694" s="6" t="s">
        <v>27</v>
      </c>
      <c r="D694" s="6" t="s">
        <v>93</v>
      </c>
      <c r="E694" s="6" t="s">
        <v>3450</v>
      </c>
      <c r="F694" s="6" t="s">
        <v>21</v>
      </c>
      <c r="G694" s="6" t="s">
        <v>22</v>
      </c>
      <c r="H694" s="6" t="s">
        <v>1057</v>
      </c>
      <c r="I694" s="6" t="s">
        <v>24</v>
      </c>
      <c r="J694" s="8">
        <v>15000</v>
      </c>
      <c r="K694" s="8">
        <v>1724745</v>
      </c>
      <c r="L694" s="8">
        <v>0</v>
      </c>
      <c r="M694" s="8">
        <v>0</v>
      </c>
      <c r="N694" s="8">
        <v>0</v>
      </c>
      <c r="O694" s="8">
        <v>0</v>
      </c>
      <c r="P694" s="8">
        <v>15000</v>
      </c>
      <c r="Q694" s="8">
        <v>1724745</v>
      </c>
      <c r="R694" s="6" t="s">
        <v>25</v>
      </c>
    </row>
    <row r="695" spans="1:18" x14ac:dyDescent="0.25">
      <c r="A695" s="6" t="s">
        <v>1058</v>
      </c>
      <c r="B695" s="6" t="s">
        <v>18</v>
      </c>
      <c r="C695" s="6" t="s">
        <v>653</v>
      </c>
      <c r="D695" s="6" t="s">
        <v>329</v>
      </c>
      <c r="E695" s="6" t="s">
        <v>3450</v>
      </c>
      <c r="F695" s="6" t="s">
        <v>21</v>
      </c>
      <c r="G695" s="6" t="s">
        <v>22</v>
      </c>
      <c r="H695" s="6" t="s">
        <v>1059</v>
      </c>
      <c r="I695" s="6" t="s">
        <v>24</v>
      </c>
      <c r="J695" s="8">
        <v>150</v>
      </c>
      <c r="K695" s="8">
        <v>1724250</v>
      </c>
      <c r="L695" s="8">
        <v>0</v>
      </c>
      <c r="M695" s="8">
        <v>0</v>
      </c>
      <c r="N695" s="8">
        <v>0</v>
      </c>
      <c r="O695" s="8">
        <v>0</v>
      </c>
      <c r="P695" s="8">
        <v>150</v>
      </c>
      <c r="Q695" s="8">
        <v>1724250</v>
      </c>
      <c r="R695" s="6" t="s">
        <v>25</v>
      </c>
    </row>
    <row r="696" spans="1:18" x14ac:dyDescent="0.25">
      <c r="A696" s="6" t="s">
        <v>1810</v>
      </c>
      <c r="B696" s="6" t="s">
        <v>36</v>
      </c>
      <c r="C696" s="6" t="s">
        <v>1811</v>
      </c>
      <c r="D696" s="6" t="s">
        <v>546</v>
      </c>
      <c r="E696" s="6" t="s">
        <v>3450</v>
      </c>
      <c r="F696" s="6" t="s">
        <v>229</v>
      </c>
      <c r="G696" s="6" t="s">
        <v>105</v>
      </c>
      <c r="H696" s="6" t="s">
        <v>1812</v>
      </c>
      <c r="I696" s="6" t="s">
        <v>24</v>
      </c>
      <c r="J696" s="8">
        <v>13</v>
      </c>
      <c r="K696" s="8">
        <v>1718320</v>
      </c>
      <c r="L696" s="8">
        <v>0</v>
      </c>
      <c r="M696" s="8">
        <v>3032568</v>
      </c>
      <c r="N696" s="8">
        <v>0</v>
      </c>
      <c r="O696" s="8">
        <v>-3032568</v>
      </c>
      <c r="P696" s="8">
        <v>13</v>
      </c>
      <c r="Q696" s="8">
        <v>1718320</v>
      </c>
      <c r="R696" s="6" t="s">
        <v>25</v>
      </c>
    </row>
    <row r="697" spans="1:18" x14ac:dyDescent="0.25">
      <c r="A697" s="6" t="s">
        <v>1360</v>
      </c>
      <c r="B697" s="6" t="s">
        <v>36</v>
      </c>
      <c r="C697" s="6" t="s">
        <v>236</v>
      </c>
      <c r="D697" s="6" t="s">
        <v>38</v>
      </c>
      <c r="E697" s="6" t="s">
        <v>3450</v>
      </c>
      <c r="F697" s="6" t="s">
        <v>229</v>
      </c>
      <c r="G697" s="6" t="s">
        <v>105</v>
      </c>
      <c r="H697" s="6" t="s">
        <v>1361</v>
      </c>
      <c r="I697" s="6" t="s">
        <v>24</v>
      </c>
      <c r="J697" s="8">
        <v>10</v>
      </c>
      <c r="K697" s="8">
        <v>1707030</v>
      </c>
      <c r="L697" s="8">
        <v>0</v>
      </c>
      <c r="M697" s="8">
        <v>0</v>
      </c>
      <c r="N697" s="8">
        <v>0</v>
      </c>
      <c r="O697" s="8">
        <v>0</v>
      </c>
      <c r="P697" s="8">
        <v>10</v>
      </c>
      <c r="Q697" s="8">
        <v>1707030</v>
      </c>
      <c r="R697" s="6" t="s">
        <v>25</v>
      </c>
    </row>
    <row r="698" spans="1:18" x14ac:dyDescent="0.25">
      <c r="A698" s="6" t="s">
        <v>837</v>
      </c>
      <c r="B698" s="6" t="s">
        <v>18</v>
      </c>
      <c r="C698" s="6" t="s">
        <v>110</v>
      </c>
      <c r="D698" s="6" t="s">
        <v>61</v>
      </c>
      <c r="E698" s="6" t="s">
        <v>3450</v>
      </c>
      <c r="F698" s="6" t="s">
        <v>21</v>
      </c>
      <c r="G698" s="6" t="s">
        <v>2718</v>
      </c>
      <c r="H698" s="6" t="s">
        <v>838</v>
      </c>
      <c r="I698" s="6" t="s">
        <v>24</v>
      </c>
      <c r="J698" s="8">
        <v>48</v>
      </c>
      <c r="K698" s="8">
        <v>1705344</v>
      </c>
      <c r="L698" s="8">
        <v>0</v>
      </c>
      <c r="M698" s="8">
        <v>0</v>
      </c>
      <c r="N698" s="8">
        <v>0</v>
      </c>
      <c r="O698" s="8">
        <v>0</v>
      </c>
      <c r="P698" s="8">
        <v>48</v>
      </c>
      <c r="Q698" s="8">
        <v>1705344</v>
      </c>
      <c r="R698" s="6" t="s">
        <v>25</v>
      </c>
    </row>
    <row r="699" spans="1:18" x14ac:dyDescent="0.25">
      <c r="A699" s="6" t="s">
        <v>1060</v>
      </c>
      <c r="B699" s="6" t="s">
        <v>18</v>
      </c>
      <c r="C699" s="6" t="s">
        <v>365</v>
      </c>
      <c r="D699" s="6" t="s">
        <v>152</v>
      </c>
      <c r="E699" s="6" t="s">
        <v>3450</v>
      </c>
      <c r="F699" s="6" t="s">
        <v>21</v>
      </c>
      <c r="G699" s="6" t="s">
        <v>22</v>
      </c>
      <c r="H699" s="6" t="s">
        <v>1061</v>
      </c>
      <c r="I699" s="6" t="s">
        <v>24</v>
      </c>
      <c r="J699" s="8">
        <v>116</v>
      </c>
      <c r="K699" s="8">
        <v>1705033</v>
      </c>
      <c r="L699" s="8">
        <v>0</v>
      </c>
      <c r="M699" s="8">
        <v>0</v>
      </c>
      <c r="N699" s="8">
        <v>0</v>
      </c>
      <c r="O699" s="8">
        <v>0</v>
      </c>
      <c r="P699" s="8">
        <v>116</v>
      </c>
      <c r="Q699" s="8">
        <v>1705033</v>
      </c>
      <c r="R699" s="6" t="s">
        <v>25</v>
      </c>
    </row>
    <row r="700" spans="1:18" x14ac:dyDescent="0.25">
      <c r="A700" s="6" t="s">
        <v>1074</v>
      </c>
      <c r="B700" s="6" t="s">
        <v>18</v>
      </c>
      <c r="C700" s="6" t="s">
        <v>147</v>
      </c>
      <c r="D700" s="6" t="s">
        <v>89</v>
      </c>
      <c r="E700" s="6" t="s">
        <v>3450</v>
      </c>
      <c r="F700" s="6" t="s">
        <v>21</v>
      </c>
      <c r="G700" s="6" t="s">
        <v>22</v>
      </c>
      <c r="H700" s="6" t="s">
        <v>1075</v>
      </c>
      <c r="I700" s="6" t="s">
        <v>30</v>
      </c>
      <c r="J700" s="8">
        <v>35</v>
      </c>
      <c r="K700" s="8">
        <v>1680000</v>
      </c>
      <c r="L700" s="8">
        <v>0</v>
      </c>
      <c r="M700" s="8">
        <v>0</v>
      </c>
      <c r="N700" s="8">
        <v>0</v>
      </c>
      <c r="O700" s="8">
        <v>0</v>
      </c>
      <c r="P700" s="8">
        <v>35</v>
      </c>
      <c r="Q700" s="8">
        <v>1680000</v>
      </c>
      <c r="R700" s="6" t="s">
        <v>25</v>
      </c>
    </row>
    <row r="701" spans="1:18" x14ac:dyDescent="0.25">
      <c r="A701" s="6" t="s">
        <v>1118</v>
      </c>
      <c r="B701" s="6" t="s">
        <v>18</v>
      </c>
      <c r="C701" s="6" t="s">
        <v>64</v>
      </c>
      <c r="D701" s="6" t="s">
        <v>86</v>
      </c>
      <c r="E701" s="6" t="s">
        <v>3450</v>
      </c>
      <c r="F701" s="6" t="s">
        <v>3391</v>
      </c>
      <c r="G701" s="6" t="s">
        <v>22</v>
      </c>
      <c r="H701" s="6" t="s">
        <v>1119</v>
      </c>
      <c r="I701" s="6" t="s">
        <v>24</v>
      </c>
      <c r="J701" s="8">
        <v>26</v>
      </c>
      <c r="K701" s="8">
        <v>1675544</v>
      </c>
      <c r="L701" s="8">
        <v>0</v>
      </c>
      <c r="M701" s="8">
        <v>0</v>
      </c>
      <c r="N701" s="8">
        <v>0</v>
      </c>
      <c r="O701" s="8">
        <v>0</v>
      </c>
      <c r="P701" s="8">
        <v>26</v>
      </c>
      <c r="Q701" s="8">
        <v>1675544</v>
      </c>
      <c r="R701" s="6" t="s">
        <v>25</v>
      </c>
    </row>
    <row r="702" spans="1:18" x14ac:dyDescent="0.25">
      <c r="A702" s="6" t="s">
        <v>2209</v>
      </c>
      <c r="B702" s="6" t="s">
        <v>18</v>
      </c>
      <c r="C702" s="6" t="s">
        <v>182</v>
      </c>
      <c r="D702" s="6" t="s">
        <v>86</v>
      </c>
      <c r="E702" s="6" t="s">
        <v>3450</v>
      </c>
      <c r="F702" s="6" t="s">
        <v>477</v>
      </c>
      <c r="G702" s="6" t="s">
        <v>22</v>
      </c>
      <c r="H702" s="6" t="s">
        <v>2210</v>
      </c>
      <c r="I702" s="6" t="s">
        <v>24</v>
      </c>
      <c r="J702" s="8">
        <v>183</v>
      </c>
      <c r="K702" s="8">
        <v>1667862</v>
      </c>
      <c r="L702" s="8">
        <v>0</v>
      </c>
      <c r="M702" s="8">
        <v>0</v>
      </c>
      <c r="N702" s="8">
        <v>0</v>
      </c>
      <c r="O702" s="8">
        <v>0</v>
      </c>
      <c r="P702" s="8">
        <v>183</v>
      </c>
      <c r="Q702" s="8">
        <v>1667862</v>
      </c>
      <c r="R702" s="6" t="s">
        <v>25</v>
      </c>
    </row>
    <row r="703" spans="1:18" x14ac:dyDescent="0.25">
      <c r="A703" s="6" t="s">
        <v>581</v>
      </c>
      <c r="B703" s="6" t="s">
        <v>18</v>
      </c>
      <c r="C703" s="6" t="s">
        <v>64</v>
      </c>
      <c r="D703" s="6" t="s">
        <v>166</v>
      </c>
      <c r="E703" s="6" t="s">
        <v>3450</v>
      </c>
      <c r="F703" s="6" t="s">
        <v>984</v>
      </c>
      <c r="G703" s="6" t="s">
        <v>40</v>
      </c>
      <c r="H703" s="6" t="s">
        <v>582</v>
      </c>
      <c r="I703" s="6" t="s">
        <v>24</v>
      </c>
      <c r="J703" s="8">
        <v>0</v>
      </c>
      <c r="K703" s="8">
        <v>0</v>
      </c>
      <c r="L703" s="8">
        <v>167</v>
      </c>
      <c r="M703" s="8">
        <v>1667061</v>
      </c>
      <c r="N703" s="8">
        <v>0</v>
      </c>
      <c r="O703" s="8">
        <v>0</v>
      </c>
      <c r="P703" s="8">
        <v>167</v>
      </c>
      <c r="Q703" s="8">
        <v>1667061</v>
      </c>
      <c r="R703" s="6" t="s">
        <v>25</v>
      </c>
    </row>
    <row r="704" spans="1:18" x14ac:dyDescent="0.25">
      <c r="A704" s="6" t="s">
        <v>1663</v>
      </c>
      <c r="B704" s="6" t="s">
        <v>18</v>
      </c>
      <c r="C704" s="6" t="s">
        <v>64</v>
      </c>
      <c r="D704" s="6" t="s">
        <v>86</v>
      </c>
      <c r="E704" s="6" t="s">
        <v>3450</v>
      </c>
      <c r="F704" s="6" t="s">
        <v>21</v>
      </c>
      <c r="G704" s="6" t="s">
        <v>22</v>
      </c>
      <c r="H704" s="6" t="s">
        <v>1664</v>
      </c>
      <c r="I704" s="6" t="s">
        <v>24</v>
      </c>
      <c r="J704" s="8">
        <v>250</v>
      </c>
      <c r="K704" s="8">
        <v>1666500</v>
      </c>
      <c r="L704" s="8">
        <v>0</v>
      </c>
      <c r="M704" s="8">
        <v>0</v>
      </c>
      <c r="N704" s="8">
        <v>0</v>
      </c>
      <c r="O704" s="8">
        <v>0</v>
      </c>
      <c r="P704" s="8">
        <v>250</v>
      </c>
      <c r="Q704" s="8">
        <v>1666500</v>
      </c>
      <c r="R704" s="6" t="s">
        <v>25</v>
      </c>
    </row>
    <row r="705" spans="1:18" x14ac:dyDescent="0.25">
      <c r="A705" s="6" t="s">
        <v>1140</v>
      </c>
      <c r="B705" s="6" t="s">
        <v>18</v>
      </c>
      <c r="C705" s="6" t="s">
        <v>127</v>
      </c>
      <c r="D705" s="6" t="s">
        <v>78</v>
      </c>
      <c r="E705" s="6" t="s">
        <v>3450</v>
      </c>
      <c r="F705" s="6" t="s">
        <v>21</v>
      </c>
      <c r="G705" s="6" t="s">
        <v>22</v>
      </c>
      <c r="H705" s="6" t="s">
        <v>1141</v>
      </c>
      <c r="I705" s="6" t="s">
        <v>24</v>
      </c>
      <c r="J705" s="8">
        <v>39</v>
      </c>
      <c r="K705" s="8">
        <v>1657500</v>
      </c>
      <c r="L705" s="8">
        <v>0</v>
      </c>
      <c r="M705" s="8">
        <v>0</v>
      </c>
      <c r="N705" s="8">
        <v>0</v>
      </c>
      <c r="O705" s="8">
        <v>0</v>
      </c>
      <c r="P705" s="8">
        <v>39</v>
      </c>
      <c r="Q705" s="8">
        <v>1657500</v>
      </c>
      <c r="R705" s="6" t="s">
        <v>25</v>
      </c>
    </row>
    <row r="706" spans="1:18" x14ac:dyDescent="0.25">
      <c r="A706" s="6" t="s">
        <v>1090</v>
      </c>
      <c r="B706" s="6" t="s">
        <v>18</v>
      </c>
      <c r="C706" s="6" t="s">
        <v>916</v>
      </c>
      <c r="D706" s="6" t="s">
        <v>89</v>
      </c>
      <c r="E706" s="6" t="s">
        <v>3450</v>
      </c>
      <c r="F706" s="6" t="s">
        <v>21</v>
      </c>
      <c r="G706" s="6" t="s">
        <v>22</v>
      </c>
      <c r="H706" s="6" t="s">
        <v>1091</v>
      </c>
      <c r="I706" s="6" t="s">
        <v>30</v>
      </c>
      <c r="J706" s="8">
        <v>28</v>
      </c>
      <c r="K706" s="8">
        <v>1651106</v>
      </c>
      <c r="L706" s="8">
        <v>0</v>
      </c>
      <c r="M706" s="8">
        <v>0</v>
      </c>
      <c r="N706" s="8">
        <v>0</v>
      </c>
      <c r="O706" s="8">
        <v>0</v>
      </c>
      <c r="P706" s="8">
        <v>28</v>
      </c>
      <c r="Q706" s="8">
        <v>1651106</v>
      </c>
      <c r="R706" s="6" t="s">
        <v>25</v>
      </c>
    </row>
    <row r="707" spans="1:18" x14ac:dyDescent="0.25">
      <c r="A707" s="6" t="s">
        <v>3010</v>
      </c>
      <c r="B707" s="6" t="s">
        <v>18</v>
      </c>
      <c r="C707" s="6" t="s">
        <v>20</v>
      </c>
      <c r="D707" s="6" t="s">
        <v>152</v>
      </c>
      <c r="E707" s="6" t="s">
        <v>3450</v>
      </c>
      <c r="F707" s="6" t="s">
        <v>21</v>
      </c>
      <c r="G707" s="6" t="s">
        <v>22</v>
      </c>
      <c r="H707" s="6" t="s">
        <v>3011</v>
      </c>
      <c r="I707" s="6" t="s">
        <v>30</v>
      </c>
      <c r="J707" s="8">
        <v>55</v>
      </c>
      <c r="K707" s="8">
        <v>1650000</v>
      </c>
      <c r="L707" s="8">
        <v>0</v>
      </c>
      <c r="M707" s="8">
        <v>0</v>
      </c>
      <c r="N707" s="8">
        <v>0</v>
      </c>
      <c r="O707" s="8">
        <v>0</v>
      </c>
      <c r="P707" s="8">
        <v>55</v>
      </c>
      <c r="Q707" s="8">
        <v>1650000</v>
      </c>
      <c r="R707" s="6" t="s">
        <v>25</v>
      </c>
    </row>
    <row r="708" spans="1:18" x14ac:dyDescent="0.25">
      <c r="A708" s="6" t="s">
        <v>1092</v>
      </c>
      <c r="B708" s="6" t="s">
        <v>18</v>
      </c>
      <c r="C708" s="6" t="s">
        <v>324</v>
      </c>
      <c r="D708" s="6" t="s">
        <v>93</v>
      </c>
      <c r="E708" s="6" t="s">
        <v>3450</v>
      </c>
      <c r="F708" s="6" t="s">
        <v>930</v>
      </c>
      <c r="G708" s="6" t="s">
        <v>40</v>
      </c>
      <c r="H708" s="6" t="s">
        <v>1093</v>
      </c>
      <c r="I708" s="6" t="s">
        <v>24</v>
      </c>
      <c r="J708" s="8">
        <v>800</v>
      </c>
      <c r="K708" s="8">
        <v>1648000</v>
      </c>
      <c r="L708" s="8">
        <v>0</v>
      </c>
      <c r="M708" s="8">
        <v>0</v>
      </c>
      <c r="N708" s="8">
        <v>0</v>
      </c>
      <c r="O708" s="8">
        <v>0</v>
      </c>
      <c r="P708" s="8">
        <v>800</v>
      </c>
      <c r="Q708" s="8">
        <v>1648000</v>
      </c>
      <c r="R708" s="6" t="s">
        <v>25</v>
      </c>
    </row>
    <row r="709" spans="1:18" x14ac:dyDescent="0.25">
      <c r="A709" s="6" t="s">
        <v>373</v>
      </c>
      <c r="B709" s="6" t="s">
        <v>374</v>
      </c>
      <c r="C709" s="6" t="s">
        <v>65</v>
      </c>
      <c r="D709" s="6" t="s">
        <v>65</v>
      </c>
      <c r="E709" s="6" t="s">
        <v>3450</v>
      </c>
      <c r="F709" s="6" t="s">
        <v>21</v>
      </c>
      <c r="G709" s="6" t="s">
        <v>22</v>
      </c>
      <c r="H709" s="6" t="s">
        <v>375</v>
      </c>
      <c r="I709" s="6" t="s">
        <v>376</v>
      </c>
      <c r="J709" s="8">
        <v>40</v>
      </c>
      <c r="K709" s="8">
        <v>1640000</v>
      </c>
      <c r="L709" s="8">
        <v>0</v>
      </c>
      <c r="M709" s="8">
        <v>0</v>
      </c>
      <c r="N709" s="8">
        <v>0</v>
      </c>
      <c r="O709" s="8">
        <v>0</v>
      </c>
      <c r="P709" s="8">
        <v>40</v>
      </c>
      <c r="Q709" s="8">
        <v>1640000</v>
      </c>
      <c r="R709" s="6" t="s">
        <v>25</v>
      </c>
    </row>
    <row r="710" spans="1:18" x14ac:dyDescent="0.25">
      <c r="A710" s="6" t="s">
        <v>1098</v>
      </c>
      <c r="B710" s="6" t="s">
        <v>18</v>
      </c>
      <c r="C710" s="6" t="s">
        <v>77</v>
      </c>
      <c r="D710" s="6" t="s">
        <v>69</v>
      </c>
      <c r="E710" s="6" t="s">
        <v>3450</v>
      </c>
      <c r="F710" s="6" t="s">
        <v>21</v>
      </c>
      <c r="G710" s="6" t="s">
        <v>22</v>
      </c>
      <c r="H710" s="6" t="s">
        <v>1099</v>
      </c>
      <c r="I710" s="6" t="s">
        <v>24</v>
      </c>
      <c r="J710" s="8">
        <v>5</v>
      </c>
      <c r="K710" s="8">
        <v>1634541</v>
      </c>
      <c r="L710" s="8">
        <v>0</v>
      </c>
      <c r="M710" s="8">
        <v>0</v>
      </c>
      <c r="N710" s="8">
        <v>0</v>
      </c>
      <c r="O710" s="8">
        <v>0</v>
      </c>
      <c r="P710" s="8">
        <v>5</v>
      </c>
      <c r="Q710" s="8">
        <v>1634541</v>
      </c>
      <c r="R710" s="6" t="s">
        <v>25</v>
      </c>
    </row>
    <row r="711" spans="1:18" x14ac:dyDescent="0.25">
      <c r="A711" s="6" t="s">
        <v>3159</v>
      </c>
      <c r="B711" s="6" t="s">
        <v>18</v>
      </c>
      <c r="C711" s="6" t="s">
        <v>64</v>
      </c>
      <c r="D711" s="6" t="s">
        <v>61</v>
      </c>
      <c r="E711" s="6" t="s">
        <v>3450</v>
      </c>
      <c r="F711" s="6" t="s">
        <v>21</v>
      </c>
      <c r="G711" s="6" t="s">
        <v>2718</v>
      </c>
      <c r="H711" s="6" t="s">
        <v>3160</v>
      </c>
      <c r="I711" s="6" t="s">
        <v>24</v>
      </c>
      <c r="J711" s="8">
        <v>56</v>
      </c>
      <c r="K711" s="8">
        <v>1628312</v>
      </c>
      <c r="L711" s="8">
        <v>0</v>
      </c>
      <c r="M711" s="8">
        <v>0</v>
      </c>
      <c r="N711" s="8">
        <v>0</v>
      </c>
      <c r="O711" s="8">
        <v>0</v>
      </c>
      <c r="P711" s="8">
        <v>56</v>
      </c>
      <c r="Q711" s="8">
        <v>1628312</v>
      </c>
      <c r="R711" s="6" t="s">
        <v>25</v>
      </c>
    </row>
    <row r="712" spans="1:18" x14ac:dyDescent="0.25">
      <c r="A712" s="6" t="s">
        <v>2747</v>
      </c>
      <c r="B712" s="6" t="s">
        <v>18</v>
      </c>
      <c r="C712" s="6" t="s">
        <v>96</v>
      </c>
      <c r="D712" s="6" t="s">
        <v>69</v>
      </c>
      <c r="E712" s="6" t="s">
        <v>3450</v>
      </c>
      <c r="F712" s="6" t="s">
        <v>21</v>
      </c>
      <c r="G712" s="6" t="s">
        <v>40</v>
      </c>
      <c r="H712" s="6" t="s">
        <v>2748</v>
      </c>
      <c r="I712" s="6" t="s">
        <v>24</v>
      </c>
      <c r="J712" s="8">
        <v>6</v>
      </c>
      <c r="K712" s="8">
        <v>1620000</v>
      </c>
      <c r="L712" s="8">
        <v>0</v>
      </c>
      <c r="M712" s="8">
        <v>0</v>
      </c>
      <c r="N712" s="8">
        <v>0</v>
      </c>
      <c r="O712" s="8">
        <v>0</v>
      </c>
      <c r="P712" s="8">
        <v>6</v>
      </c>
      <c r="Q712" s="8">
        <v>1620000</v>
      </c>
      <c r="R712" s="6" t="s">
        <v>25</v>
      </c>
    </row>
    <row r="713" spans="1:18" x14ac:dyDescent="0.25">
      <c r="A713" s="6" t="s">
        <v>1227</v>
      </c>
      <c r="B713" s="6" t="s">
        <v>36</v>
      </c>
      <c r="C713" s="6" t="s">
        <v>236</v>
      </c>
      <c r="D713" s="6" t="s">
        <v>38</v>
      </c>
      <c r="E713" s="6" t="s">
        <v>3450</v>
      </c>
      <c r="F713" s="6" t="s">
        <v>74</v>
      </c>
      <c r="G713" s="6" t="s">
        <v>105</v>
      </c>
      <c r="H713" s="6" t="s">
        <v>1228</v>
      </c>
      <c r="I713" s="6" t="s">
        <v>24</v>
      </c>
      <c r="J713" s="8">
        <v>500</v>
      </c>
      <c r="K713" s="8">
        <v>1619864</v>
      </c>
      <c r="L713" s="8">
        <v>0</v>
      </c>
      <c r="M713" s="8">
        <v>5911632</v>
      </c>
      <c r="N713" s="8">
        <v>0</v>
      </c>
      <c r="O713" s="8">
        <v>-5911632</v>
      </c>
      <c r="P713" s="8">
        <v>500</v>
      </c>
      <c r="Q713" s="8">
        <v>1619864</v>
      </c>
      <c r="R713" s="6" t="s">
        <v>25</v>
      </c>
    </row>
    <row r="714" spans="1:18" x14ac:dyDescent="0.25">
      <c r="A714" s="6" t="s">
        <v>1136</v>
      </c>
      <c r="B714" s="6" t="s">
        <v>18</v>
      </c>
      <c r="C714" s="6" t="s">
        <v>96</v>
      </c>
      <c r="D714" s="6" t="s">
        <v>86</v>
      </c>
      <c r="E714" s="6" t="s">
        <v>3450</v>
      </c>
      <c r="F714" s="6" t="s">
        <v>21</v>
      </c>
      <c r="G714" s="6" t="s">
        <v>22</v>
      </c>
      <c r="H714" s="6" t="s">
        <v>1137</v>
      </c>
      <c r="I714" s="6" t="s">
        <v>24</v>
      </c>
      <c r="J714" s="8">
        <v>60</v>
      </c>
      <c r="K714" s="8">
        <v>1618980</v>
      </c>
      <c r="L714" s="8">
        <v>0</v>
      </c>
      <c r="M714" s="8">
        <v>0</v>
      </c>
      <c r="N714" s="8">
        <v>0</v>
      </c>
      <c r="O714" s="8">
        <v>0</v>
      </c>
      <c r="P714" s="8">
        <v>60</v>
      </c>
      <c r="Q714" s="8">
        <v>1618980</v>
      </c>
      <c r="R714" s="6" t="s">
        <v>25</v>
      </c>
    </row>
    <row r="715" spans="1:18" x14ac:dyDescent="0.25">
      <c r="A715" s="6" t="s">
        <v>1174</v>
      </c>
      <c r="B715" s="6" t="s">
        <v>36</v>
      </c>
      <c r="C715" s="6" t="s">
        <v>137</v>
      </c>
      <c r="D715" s="6" t="s">
        <v>303</v>
      </c>
      <c r="E715" s="6" t="s">
        <v>3450</v>
      </c>
      <c r="F715" s="6" t="s">
        <v>21</v>
      </c>
      <c r="G715" s="6" t="s">
        <v>105</v>
      </c>
      <c r="H715" s="6" t="s">
        <v>1175</v>
      </c>
      <c r="I715" s="6" t="s">
        <v>24</v>
      </c>
      <c r="J715" s="8">
        <v>223</v>
      </c>
      <c r="K715" s="8">
        <v>1617642</v>
      </c>
      <c r="L715" s="8">
        <v>0</v>
      </c>
      <c r="M715" s="8">
        <v>0</v>
      </c>
      <c r="N715" s="8">
        <v>0</v>
      </c>
      <c r="O715" s="8">
        <v>0</v>
      </c>
      <c r="P715" s="8">
        <v>223</v>
      </c>
      <c r="Q715" s="8">
        <v>1617642</v>
      </c>
      <c r="R715" s="6" t="s">
        <v>25</v>
      </c>
    </row>
    <row r="716" spans="1:18" x14ac:dyDescent="0.25">
      <c r="A716" s="6" t="s">
        <v>1086</v>
      </c>
      <c r="B716" s="6" t="s">
        <v>18</v>
      </c>
      <c r="C716" s="6" t="s">
        <v>19</v>
      </c>
      <c r="D716" s="6" t="s">
        <v>93</v>
      </c>
      <c r="E716" s="6" t="s">
        <v>3450</v>
      </c>
      <c r="F716" s="6" t="s">
        <v>21</v>
      </c>
      <c r="G716" s="6" t="s">
        <v>22</v>
      </c>
      <c r="H716" s="6" t="s">
        <v>1087</v>
      </c>
      <c r="I716" s="6" t="s">
        <v>24</v>
      </c>
      <c r="J716" s="8">
        <v>3225</v>
      </c>
      <c r="K716" s="8">
        <v>1612500</v>
      </c>
      <c r="L716" s="8">
        <v>0</v>
      </c>
      <c r="M716" s="8">
        <v>0</v>
      </c>
      <c r="N716" s="8">
        <v>0</v>
      </c>
      <c r="O716" s="8">
        <v>0</v>
      </c>
      <c r="P716" s="8">
        <v>3225</v>
      </c>
      <c r="Q716" s="8">
        <v>1612500</v>
      </c>
      <c r="R716" s="6" t="s">
        <v>25</v>
      </c>
    </row>
    <row r="717" spans="1:18" x14ac:dyDescent="0.25">
      <c r="A717" s="6" t="s">
        <v>1108</v>
      </c>
      <c r="B717" s="6" t="s">
        <v>18</v>
      </c>
      <c r="C717" s="6" t="s">
        <v>19</v>
      </c>
      <c r="D717" s="6" t="s">
        <v>536</v>
      </c>
      <c r="E717" s="6" t="s">
        <v>3450</v>
      </c>
      <c r="F717" s="6" t="s">
        <v>21</v>
      </c>
      <c r="G717" s="6" t="s">
        <v>22</v>
      </c>
      <c r="H717" s="6" t="s">
        <v>1109</v>
      </c>
      <c r="I717" s="6" t="s">
        <v>24</v>
      </c>
      <c r="J717" s="8">
        <v>1100</v>
      </c>
      <c r="K717" s="8">
        <v>1609003</v>
      </c>
      <c r="L717" s="8">
        <v>0</v>
      </c>
      <c r="M717" s="8">
        <v>0</v>
      </c>
      <c r="N717" s="8">
        <v>0</v>
      </c>
      <c r="O717" s="8">
        <v>0</v>
      </c>
      <c r="P717" s="8">
        <v>1100</v>
      </c>
      <c r="Q717" s="8">
        <v>1609003</v>
      </c>
      <c r="R717" s="6" t="s">
        <v>25</v>
      </c>
    </row>
    <row r="718" spans="1:18" x14ac:dyDescent="0.25">
      <c r="A718" s="6" t="s">
        <v>1110</v>
      </c>
      <c r="B718" s="6" t="s">
        <v>18</v>
      </c>
      <c r="C718" s="6" t="s">
        <v>426</v>
      </c>
      <c r="D718" s="6" t="s">
        <v>86</v>
      </c>
      <c r="E718" s="6" t="s">
        <v>3450</v>
      </c>
      <c r="F718" s="6" t="s">
        <v>21</v>
      </c>
      <c r="G718" s="6" t="s">
        <v>22</v>
      </c>
      <c r="H718" s="6" t="s">
        <v>1111</v>
      </c>
      <c r="I718" s="6" t="s">
        <v>24</v>
      </c>
      <c r="J718" s="8">
        <v>217</v>
      </c>
      <c r="K718" s="8">
        <v>1602328</v>
      </c>
      <c r="L718" s="8">
        <v>0</v>
      </c>
      <c r="M718" s="8">
        <v>0</v>
      </c>
      <c r="N718" s="8">
        <v>0</v>
      </c>
      <c r="O718" s="8">
        <v>0</v>
      </c>
      <c r="P718" s="8">
        <v>217</v>
      </c>
      <c r="Q718" s="8">
        <v>1602328</v>
      </c>
      <c r="R718" s="6" t="s">
        <v>25</v>
      </c>
    </row>
    <row r="719" spans="1:18" x14ac:dyDescent="0.25">
      <c r="A719" s="6" t="s">
        <v>3156</v>
      </c>
      <c r="B719" s="6" t="s">
        <v>18</v>
      </c>
      <c r="C719" s="6" t="s">
        <v>3157</v>
      </c>
      <c r="D719" s="6" t="s">
        <v>82</v>
      </c>
      <c r="E719" s="6" t="s">
        <v>3450</v>
      </c>
      <c r="F719" s="6" t="s">
        <v>21</v>
      </c>
      <c r="G719" s="6" t="s">
        <v>2718</v>
      </c>
      <c r="H719" s="6" t="s">
        <v>3158</v>
      </c>
      <c r="I719" s="6" t="s">
        <v>24</v>
      </c>
      <c r="J719" s="8">
        <v>16</v>
      </c>
      <c r="K719" s="8">
        <v>1600000</v>
      </c>
      <c r="L719" s="8">
        <v>0</v>
      </c>
      <c r="M719" s="8">
        <v>0</v>
      </c>
      <c r="N719" s="8">
        <v>0</v>
      </c>
      <c r="O719" s="8">
        <v>0</v>
      </c>
      <c r="P719" s="8">
        <v>16</v>
      </c>
      <c r="Q719" s="8">
        <v>1600000</v>
      </c>
      <c r="R719" s="6" t="s">
        <v>25</v>
      </c>
    </row>
    <row r="720" spans="1:18" x14ac:dyDescent="0.25">
      <c r="A720" s="6" t="s">
        <v>1134</v>
      </c>
      <c r="B720" s="6" t="s">
        <v>18</v>
      </c>
      <c r="C720" s="6" t="s">
        <v>110</v>
      </c>
      <c r="D720" s="6" t="s">
        <v>61</v>
      </c>
      <c r="E720" s="6" t="s">
        <v>3450</v>
      </c>
      <c r="F720" s="6" t="s">
        <v>21</v>
      </c>
      <c r="G720" s="6" t="s">
        <v>22</v>
      </c>
      <c r="H720" s="6" t="s">
        <v>1135</v>
      </c>
      <c r="I720" s="6" t="s">
        <v>24</v>
      </c>
      <c r="J720" s="8">
        <v>118</v>
      </c>
      <c r="K720" s="8">
        <v>1595242</v>
      </c>
      <c r="L720" s="8">
        <v>0</v>
      </c>
      <c r="M720" s="8">
        <v>0</v>
      </c>
      <c r="N720" s="8">
        <v>0</v>
      </c>
      <c r="O720" s="8">
        <v>0</v>
      </c>
      <c r="P720" s="8">
        <v>118</v>
      </c>
      <c r="Q720" s="8">
        <v>1595242</v>
      </c>
      <c r="R720" s="6" t="s">
        <v>25</v>
      </c>
    </row>
    <row r="721" spans="1:18" x14ac:dyDescent="0.25">
      <c r="A721" s="6" t="s">
        <v>2812</v>
      </c>
      <c r="B721" s="6" t="s">
        <v>36</v>
      </c>
      <c r="C721" s="6" t="s">
        <v>134</v>
      </c>
      <c r="D721" s="6" t="s">
        <v>38</v>
      </c>
      <c r="E721" s="6" t="s">
        <v>3450</v>
      </c>
      <c r="F721" s="6" t="s">
        <v>614</v>
      </c>
      <c r="G721" s="6" t="s">
        <v>105</v>
      </c>
      <c r="H721" s="6" t="s">
        <v>2813</v>
      </c>
      <c r="I721" s="6" t="s">
        <v>24</v>
      </c>
      <c r="J721" s="8">
        <v>0</v>
      </c>
      <c r="K721" s="8">
        <v>0</v>
      </c>
      <c r="L721" s="8">
        <v>8</v>
      </c>
      <c r="M721" s="8">
        <v>1883092</v>
      </c>
      <c r="N721" s="8">
        <v>0</v>
      </c>
      <c r="O721" s="8">
        <v>-295656</v>
      </c>
      <c r="P721" s="8">
        <v>8</v>
      </c>
      <c r="Q721" s="8">
        <v>1587436</v>
      </c>
      <c r="R721" s="6" t="s">
        <v>25</v>
      </c>
    </row>
    <row r="722" spans="1:18" x14ac:dyDescent="0.25">
      <c r="A722" s="6" t="s">
        <v>2949</v>
      </c>
      <c r="B722" s="6" t="s">
        <v>36</v>
      </c>
      <c r="C722" s="6" t="s">
        <v>1038</v>
      </c>
      <c r="D722" s="6" t="s">
        <v>38</v>
      </c>
      <c r="E722" s="6" t="s">
        <v>3450</v>
      </c>
      <c r="F722" s="6" t="s">
        <v>74</v>
      </c>
      <c r="G722" s="6" t="s">
        <v>105</v>
      </c>
      <c r="H722" s="6" t="s">
        <v>2950</v>
      </c>
      <c r="I722" s="6" t="s">
        <v>24</v>
      </c>
      <c r="J722" s="8">
        <v>35</v>
      </c>
      <c r="K722" s="8">
        <v>1580111</v>
      </c>
      <c r="L722" s="8">
        <v>0</v>
      </c>
      <c r="M722" s="8">
        <v>2723643</v>
      </c>
      <c r="N722" s="8">
        <v>0</v>
      </c>
      <c r="O722" s="8">
        <v>-2723643</v>
      </c>
      <c r="P722" s="8">
        <v>35</v>
      </c>
      <c r="Q722" s="8">
        <v>1580111</v>
      </c>
      <c r="R722" s="6" t="s">
        <v>25</v>
      </c>
    </row>
    <row r="723" spans="1:18" x14ac:dyDescent="0.25">
      <c r="A723" s="6" t="s">
        <v>1124</v>
      </c>
      <c r="B723" s="6" t="s">
        <v>18</v>
      </c>
      <c r="C723" s="6" t="s">
        <v>68</v>
      </c>
      <c r="D723" s="6" t="s">
        <v>140</v>
      </c>
      <c r="E723" s="6" t="s">
        <v>3450</v>
      </c>
      <c r="F723" s="6" t="s">
        <v>21</v>
      </c>
      <c r="G723" s="6" t="s">
        <v>22</v>
      </c>
      <c r="H723" s="6" t="s">
        <v>1125</v>
      </c>
      <c r="I723" s="6" t="s">
        <v>24</v>
      </c>
      <c r="J723" s="8">
        <v>100</v>
      </c>
      <c r="K723" s="8">
        <v>1579829</v>
      </c>
      <c r="L723" s="8">
        <v>0</v>
      </c>
      <c r="M723" s="8">
        <v>0</v>
      </c>
      <c r="N723" s="8">
        <v>0</v>
      </c>
      <c r="O723" s="8">
        <v>0</v>
      </c>
      <c r="P723" s="8">
        <v>100</v>
      </c>
      <c r="Q723" s="8">
        <v>1579829</v>
      </c>
      <c r="R723" s="6" t="s">
        <v>25</v>
      </c>
    </row>
    <row r="724" spans="1:18" x14ac:dyDescent="0.25">
      <c r="A724" s="6" t="s">
        <v>1212</v>
      </c>
      <c r="B724" s="6" t="s">
        <v>36</v>
      </c>
      <c r="C724" s="6" t="s">
        <v>43</v>
      </c>
      <c r="D724" s="6" t="s">
        <v>520</v>
      </c>
      <c r="E724" s="6" t="s">
        <v>3450</v>
      </c>
      <c r="F724" s="6" t="s">
        <v>141</v>
      </c>
      <c r="G724" s="6" t="s">
        <v>105</v>
      </c>
      <c r="H724" s="6" t="s">
        <v>1213</v>
      </c>
      <c r="I724" s="6" t="s">
        <v>24</v>
      </c>
      <c r="J724" s="8">
        <v>6</v>
      </c>
      <c r="K724" s="8">
        <v>1570212</v>
      </c>
      <c r="L724" s="8">
        <v>0</v>
      </c>
      <c r="M724" s="8">
        <v>0</v>
      </c>
      <c r="N724" s="8">
        <v>0</v>
      </c>
      <c r="O724" s="8">
        <v>0</v>
      </c>
      <c r="P724" s="8">
        <v>6</v>
      </c>
      <c r="Q724" s="8">
        <v>1570212</v>
      </c>
      <c r="R724" s="6" t="s">
        <v>25</v>
      </c>
    </row>
    <row r="725" spans="1:18" x14ac:dyDescent="0.25">
      <c r="A725" s="6" t="s">
        <v>1126</v>
      </c>
      <c r="B725" s="6" t="s">
        <v>36</v>
      </c>
      <c r="C725" s="6" t="s">
        <v>43</v>
      </c>
      <c r="D725" s="6" t="s">
        <v>520</v>
      </c>
      <c r="E725" s="6" t="s">
        <v>3450</v>
      </c>
      <c r="F725" s="6" t="s">
        <v>141</v>
      </c>
      <c r="G725" s="6" t="s">
        <v>105</v>
      </c>
      <c r="H725" s="6" t="s">
        <v>1127</v>
      </c>
      <c r="I725" s="6" t="s">
        <v>24</v>
      </c>
      <c r="J725" s="8">
        <v>3</v>
      </c>
      <c r="K725" s="8">
        <v>1563633</v>
      </c>
      <c r="L725" s="8">
        <v>0</v>
      </c>
      <c r="M725" s="8">
        <v>0</v>
      </c>
      <c r="N725" s="8">
        <v>0</v>
      </c>
      <c r="O725" s="8">
        <v>0</v>
      </c>
      <c r="P725" s="8">
        <v>3</v>
      </c>
      <c r="Q725" s="8">
        <v>1563633</v>
      </c>
      <c r="R725" s="6" t="s">
        <v>25</v>
      </c>
    </row>
    <row r="726" spans="1:18" x14ac:dyDescent="0.25">
      <c r="A726" s="6" t="s">
        <v>1128</v>
      </c>
      <c r="B726" s="6" t="s">
        <v>18</v>
      </c>
      <c r="C726" s="6" t="s">
        <v>92</v>
      </c>
      <c r="D726" s="6" t="s">
        <v>140</v>
      </c>
      <c r="E726" s="6" t="s">
        <v>3450</v>
      </c>
      <c r="F726" s="6" t="s">
        <v>21</v>
      </c>
      <c r="G726" s="6" t="s">
        <v>22</v>
      </c>
      <c r="H726" s="6" t="s">
        <v>1129</v>
      </c>
      <c r="I726" s="6" t="s">
        <v>24</v>
      </c>
      <c r="J726" s="8">
        <v>45</v>
      </c>
      <c r="K726" s="8">
        <v>1559250</v>
      </c>
      <c r="L726" s="8">
        <v>0</v>
      </c>
      <c r="M726" s="8">
        <v>0</v>
      </c>
      <c r="N726" s="8">
        <v>0</v>
      </c>
      <c r="O726" s="8">
        <v>0</v>
      </c>
      <c r="P726" s="8">
        <v>45</v>
      </c>
      <c r="Q726" s="8">
        <v>1559250</v>
      </c>
      <c r="R726" s="6" t="s">
        <v>25</v>
      </c>
    </row>
    <row r="727" spans="1:18" x14ac:dyDescent="0.25">
      <c r="A727" s="6" t="s">
        <v>2907</v>
      </c>
      <c r="B727" s="6" t="s">
        <v>36</v>
      </c>
      <c r="C727" s="6" t="s">
        <v>43</v>
      </c>
      <c r="D727" s="6" t="s">
        <v>520</v>
      </c>
      <c r="E727" s="6" t="s">
        <v>3450</v>
      </c>
      <c r="F727" s="6" t="s">
        <v>141</v>
      </c>
      <c r="G727" s="6" t="s">
        <v>105</v>
      </c>
      <c r="H727" s="6" t="s">
        <v>2908</v>
      </c>
      <c r="I727" s="6" t="s">
        <v>24</v>
      </c>
      <c r="J727" s="8">
        <v>17</v>
      </c>
      <c r="K727" s="8">
        <v>1558237</v>
      </c>
      <c r="L727" s="8">
        <v>0</v>
      </c>
      <c r="M727" s="8">
        <v>0</v>
      </c>
      <c r="N727" s="8">
        <v>0</v>
      </c>
      <c r="O727" s="8">
        <v>0</v>
      </c>
      <c r="P727" s="8">
        <v>17</v>
      </c>
      <c r="Q727" s="8">
        <v>1558237</v>
      </c>
      <c r="R727" s="6" t="s">
        <v>25</v>
      </c>
    </row>
    <row r="728" spans="1:18" x14ac:dyDescent="0.25">
      <c r="A728" s="6" t="s">
        <v>3175</v>
      </c>
      <c r="B728" s="6" t="s">
        <v>18</v>
      </c>
      <c r="C728" s="6" t="s">
        <v>77</v>
      </c>
      <c r="D728" s="6" t="s">
        <v>86</v>
      </c>
      <c r="E728" s="6" t="s">
        <v>3450</v>
      </c>
      <c r="F728" s="6" t="s">
        <v>21</v>
      </c>
      <c r="G728" s="6" t="s">
        <v>22</v>
      </c>
      <c r="H728" s="6" t="s">
        <v>3176</v>
      </c>
      <c r="I728" s="6" t="s">
        <v>24</v>
      </c>
      <c r="J728" s="8">
        <v>174</v>
      </c>
      <c r="K728" s="8">
        <v>1551558</v>
      </c>
      <c r="L728" s="8">
        <v>0</v>
      </c>
      <c r="M728" s="8">
        <v>0</v>
      </c>
      <c r="N728" s="8">
        <v>0</v>
      </c>
      <c r="O728" s="8">
        <v>0</v>
      </c>
      <c r="P728" s="8">
        <v>174</v>
      </c>
      <c r="Q728" s="8">
        <v>1551558</v>
      </c>
      <c r="R728" s="6" t="s">
        <v>25</v>
      </c>
    </row>
    <row r="729" spans="1:18" x14ac:dyDescent="0.25">
      <c r="A729" s="6" t="s">
        <v>3262</v>
      </c>
      <c r="B729" s="6" t="s">
        <v>36</v>
      </c>
      <c r="C729" s="6" t="s">
        <v>365</v>
      </c>
      <c r="D729" s="6" t="s">
        <v>38</v>
      </c>
      <c r="E729" s="6" t="s">
        <v>3450</v>
      </c>
      <c r="F729" s="6" t="s">
        <v>74</v>
      </c>
      <c r="G729" s="6" t="s">
        <v>2718</v>
      </c>
      <c r="H729" s="6" t="s">
        <v>3264</v>
      </c>
      <c r="I729" s="6" t="s">
        <v>24</v>
      </c>
      <c r="J729" s="8">
        <v>11</v>
      </c>
      <c r="K729" s="8">
        <v>1543960</v>
      </c>
      <c r="L729" s="8">
        <v>0</v>
      </c>
      <c r="M729" s="8">
        <v>0</v>
      </c>
      <c r="N729" s="8">
        <v>0</v>
      </c>
      <c r="O729" s="8">
        <v>0</v>
      </c>
      <c r="P729" s="8">
        <v>11</v>
      </c>
      <c r="Q729" s="8">
        <v>1543960</v>
      </c>
      <c r="R729" s="6" t="s">
        <v>25</v>
      </c>
    </row>
    <row r="730" spans="1:18" x14ac:dyDescent="0.25">
      <c r="A730" s="6" t="s">
        <v>3251</v>
      </c>
      <c r="B730" s="6" t="s">
        <v>36</v>
      </c>
      <c r="C730" s="6" t="s">
        <v>223</v>
      </c>
      <c r="D730" s="6" t="s">
        <v>546</v>
      </c>
      <c r="E730" s="6" t="s">
        <v>3450</v>
      </c>
      <c r="F730" s="6" t="s">
        <v>74</v>
      </c>
      <c r="G730" s="6" t="s">
        <v>2718</v>
      </c>
      <c r="H730" s="6" t="s">
        <v>3252</v>
      </c>
      <c r="I730" s="6" t="s">
        <v>24</v>
      </c>
      <c r="J730" s="8">
        <v>17</v>
      </c>
      <c r="K730" s="8">
        <v>1536052</v>
      </c>
      <c r="L730" s="8">
        <v>0</v>
      </c>
      <c r="M730" s="8">
        <v>0</v>
      </c>
      <c r="N730" s="8">
        <v>0</v>
      </c>
      <c r="O730" s="8">
        <v>0</v>
      </c>
      <c r="P730" s="8">
        <v>17</v>
      </c>
      <c r="Q730" s="8">
        <v>1536052</v>
      </c>
      <c r="R730" s="6" t="s">
        <v>25</v>
      </c>
    </row>
    <row r="731" spans="1:18" x14ac:dyDescent="0.25">
      <c r="A731" s="6" t="s">
        <v>3289</v>
      </c>
      <c r="B731" s="6" t="s">
        <v>36</v>
      </c>
      <c r="C731" s="6" t="s">
        <v>460</v>
      </c>
      <c r="D731" s="6" t="s">
        <v>38</v>
      </c>
      <c r="E731" s="6" t="s">
        <v>3450</v>
      </c>
      <c r="F731" s="6" t="s">
        <v>74</v>
      </c>
      <c r="G731" s="6" t="s">
        <v>105</v>
      </c>
      <c r="H731" s="6" t="s">
        <v>3290</v>
      </c>
      <c r="I731" s="6" t="s">
        <v>24</v>
      </c>
      <c r="J731" s="8">
        <v>25</v>
      </c>
      <c r="K731" s="8">
        <v>1535700</v>
      </c>
      <c r="L731" s="8">
        <v>0</v>
      </c>
      <c r="M731" s="8">
        <v>0</v>
      </c>
      <c r="N731" s="8">
        <v>0</v>
      </c>
      <c r="O731" s="8">
        <v>0</v>
      </c>
      <c r="P731" s="8">
        <v>25</v>
      </c>
      <c r="Q731" s="8">
        <v>1535700</v>
      </c>
      <c r="R731" s="6" t="s">
        <v>25</v>
      </c>
    </row>
    <row r="732" spans="1:18" x14ac:dyDescent="0.25">
      <c r="A732" s="6" t="s">
        <v>1138</v>
      </c>
      <c r="B732" s="6" t="s">
        <v>18</v>
      </c>
      <c r="C732" s="6" t="s">
        <v>1038</v>
      </c>
      <c r="D732" s="6" t="s">
        <v>86</v>
      </c>
      <c r="E732" s="6" t="s">
        <v>3450</v>
      </c>
      <c r="F732" s="6" t="s">
        <v>3391</v>
      </c>
      <c r="G732" s="6" t="s">
        <v>22</v>
      </c>
      <c r="H732" s="6" t="s">
        <v>1139</v>
      </c>
      <c r="I732" s="6" t="s">
        <v>24</v>
      </c>
      <c r="J732" s="8">
        <v>50</v>
      </c>
      <c r="K732" s="8">
        <v>1531850</v>
      </c>
      <c r="L732" s="8">
        <v>0</v>
      </c>
      <c r="M732" s="8">
        <v>0</v>
      </c>
      <c r="N732" s="8">
        <v>0</v>
      </c>
      <c r="O732" s="8">
        <v>0</v>
      </c>
      <c r="P732" s="8">
        <v>50</v>
      </c>
      <c r="Q732" s="8">
        <v>1531850</v>
      </c>
      <c r="R732" s="6" t="s">
        <v>25</v>
      </c>
    </row>
    <row r="733" spans="1:18" x14ac:dyDescent="0.25">
      <c r="A733" s="6" t="s">
        <v>1342</v>
      </c>
      <c r="B733" s="6" t="s">
        <v>18</v>
      </c>
      <c r="C733" s="6" t="s">
        <v>182</v>
      </c>
      <c r="D733" s="6" t="s">
        <v>166</v>
      </c>
      <c r="E733" s="6" t="s">
        <v>3450</v>
      </c>
      <c r="F733" s="6" t="s">
        <v>3391</v>
      </c>
      <c r="G733" s="6" t="s">
        <v>22</v>
      </c>
      <c r="H733" s="6" t="s">
        <v>1343</v>
      </c>
      <c r="I733" s="6" t="s">
        <v>24</v>
      </c>
      <c r="J733" s="8">
        <v>255</v>
      </c>
      <c r="K733" s="8">
        <v>1530000</v>
      </c>
      <c r="L733" s="8">
        <v>0</v>
      </c>
      <c r="M733" s="8">
        <v>0</v>
      </c>
      <c r="N733" s="8">
        <v>0</v>
      </c>
      <c r="O733" s="8">
        <v>0</v>
      </c>
      <c r="P733" s="8">
        <v>255</v>
      </c>
      <c r="Q733" s="8">
        <v>1530000</v>
      </c>
      <c r="R733" s="6" t="s">
        <v>25</v>
      </c>
    </row>
    <row r="734" spans="1:18" x14ac:dyDescent="0.25">
      <c r="A734" s="6" t="s">
        <v>1142</v>
      </c>
      <c r="B734" s="6" t="s">
        <v>18</v>
      </c>
      <c r="C734" s="6" t="s">
        <v>223</v>
      </c>
      <c r="D734" s="6" t="s">
        <v>89</v>
      </c>
      <c r="E734" s="6" t="s">
        <v>3450</v>
      </c>
      <c r="F734" s="6" t="s">
        <v>21</v>
      </c>
      <c r="G734" s="6" t="s">
        <v>22</v>
      </c>
      <c r="H734" s="6" t="s">
        <v>1143</v>
      </c>
      <c r="I734" s="6" t="s">
        <v>30</v>
      </c>
      <c r="J734" s="8">
        <v>34</v>
      </c>
      <c r="K734" s="8">
        <v>1528470</v>
      </c>
      <c r="L734" s="8">
        <v>0</v>
      </c>
      <c r="M734" s="8">
        <v>0</v>
      </c>
      <c r="N734" s="8">
        <v>0</v>
      </c>
      <c r="O734" s="8">
        <v>0</v>
      </c>
      <c r="P734" s="8">
        <v>34</v>
      </c>
      <c r="Q734" s="8">
        <v>1528470</v>
      </c>
      <c r="R734" s="6" t="s">
        <v>25</v>
      </c>
    </row>
    <row r="735" spans="1:18" x14ac:dyDescent="0.25">
      <c r="A735" s="6" t="s">
        <v>1064</v>
      </c>
      <c r="B735" s="6" t="s">
        <v>18</v>
      </c>
      <c r="C735" s="6" t="s">
        <v>64</v>
      </c>
      <c r="D735" s="6" t="s">
        <v>166</v>
      </c>
      <c r="E735" s="6" t="s">
        <v>3450</v>
      </c>
      <c r="F735" s="6" t="s">
        <v>21</v>
      </c>
      <c r="G735" s="6" t="s">
        <v>22</v>
      </c>
      <c r="H735" s="6" t="s">
        <v>1065</v>
      </c>
      <c r="I735" s="6" t="s">
        <v>24</v>
      </c>
      <c r="J735" s="8">
        <v>328</v>
      </c>
      <c r="K735" s="8">
        <v>1528409</v>
      </c>
      <c r="L735" s="8">
        <v>0</v>
      </c>
      <c r="M735" s="8">
        <v>0</v>
      </c>
      <c r="N735" s="8">
        <v>0</v>
      </c>
      <c r="O735" s="8">
        <v>0</v>
      </c>
      <c r="P735" s="8">
        <v>328</v>
      </c>
      <c r="Q735" s="8">
        <v>1528409</v>
      </c>
      <c r="R735" s="6" t="s">
        <v>25</v>
      </c>
    </row>
    <row r="736" spans="1:18" x14ac:dyDescent="0.25">
      <c r="A736" s="6" t="s">
        <v>1144</v>
      </c>
      <c r="B736" s="6" t="s">
        <v>18</v>
      </c>
      <c r="C736" s="6" t="s">
        <v>54</v>
      </c>
      <c r="D736" s="6" t="s">
        <v>237</v>
      </c>
      <c r="E736" s="6" t="s">
        <v>3450</v>
      </c>
      <c r="F736" s="6" t="s">
        <v>21</v>
      </c>
      <c r="G736" s="6" t="s">
        <v>22</v>
      </c>
      <c r="H736" s="6" t="s">
        <v>1145</v>
      </c>
      <c r="I736" s="6" t="s">
        <v>24</v>
      </c>
      <c r="J736" s="8">
        <v>89</v>
      </c>
      <c r="K736" s="8">
        <v>1521085</v>
      </c>
      <c r="L736" s="8">
        <v>0</v>
      </c>
      <c r="M736" s="8">
        <v>0</v>
      </c>
      <c r="N736" s="8">
        <v>0</v>
      </c>
      <c r="O736" s="8">
        <v>0</v>
      </c>
      <c r="P736" s="8">
        <v>89</v>
      </c>
      <c r="Q736" s="8">
        <v>1521085</v>
      </c>
      <c r="R736" s="6" t="s">
        <v>25</v>
      </c>
    </row>
    <row r="737" spans="1:18" x14ac:dyDescent="0.25">
      <c r="A737" s="6" t="s">
        <v>3034</v>
      </c>
      <c r="B737" s="6" t="s">
        <v>36</v>
      </c>
      <c r="C737" s="6" t="s">
        <v>85</v>
      </c>
      <c r="D737" s="6" t="s">
        <v>38</v>
      </c>
      <c r="E737" s="6" t="s">
        <v>3450</v>
      </c>
      <c r="F737" s="6" t="s">
        <v>74</v>
      </c>
      <c r="G737" s="6" t="s">
        <v>105</v>
      </c>
      <c r="H737" s="6" t="s">
        <v>3035</v>
      </c>
      <c r="I737" s="6" t="s">
        <v>24</v>
      </c>
      <c r="J737" s="8">
        <v>48</v>
      </c>
      <c r="K737" s="8">
        <v>1519680</v>
      </c>
      <c r="L737" s="8">
        <v>0</v>
      </c>
      <c r="M737" s="8">
        <v>0</v>
      </c>
      <c r="N737" s="8">
        <v>0</v>
      </c>
      <c r="O737" s="8">
        <v>0</v>
      </c>
      <c r="P737" s="8">
        <v>48</v>
      </c>
      <c r="Q737" s="8">
        <v>1519680</v>
      </c>
      <c r="R737" s="6" t="s">
        <v>25</v>
      </c>
    </row>
    <row r="738" spans="1:18" x14ac:dyDescent="0.25">
      <c r="A738" s="6" t="s">
        <v>1291</v>
      </c>
      <c r="B738" s="6" t="s">
        <v>18</v>
      </c>
      <c r="C738" s="6" t="s">
        <v>85</v>
      </c>
      <c r="D738" s="6" t="s">
        <v>140</v>
      </c>
      <c r="E738" s="6" t="s">
        <v>3450</v>
      </c>
      <c r="F738" s="6" t="s">
        <v>21</v>
      </c>
      <c r="G738" s="6" t="s">
        <v>22</v>
      </c>
      <c r="H738" s="6" t="s">
        <v>1292</v>
      </c>
      <c r="I738" s="6" t="s">
        <v>24</v>
      </c>
      <c r="J738" s="8">
        <v>120</v>
      </c>
      <c r="K738" s="8">
        <v>1518720</v>
      </c>
      <c r="L738" s="8">
        <v>0</v>
      </c>
      <c r="M738" s="8">
        <v>0</v>
      </c>
      <c r="N738" s="8">
        <v>0</v>
      </c>
      <c r="O738" s="8">
        <v>0</v>
      </c>
      <c r="P738" s="8">
        <v>120</v>
      </c>
      <c r="Q738" s="8">
        <v>1518720</v>
      </c>
      <c r="R738" s="6" t="s">
        <v>25</v>
      </c>
    </row>
    <row r="739" spans="1:18" x14ac:dyDescent="0.25">
      <c r="A739" s="6" t="s">
        <v>1146</v>
      </c>
      <c r="B739" s="6" t="s">
        <v>18</v>
      </c>
      <c r="C739" s="6" t="s">
        <v>19</v>
      </c>
      <c r="D739" s="6" t="s">
        <v>166</v>
      </c>
      <c r="E739" s="6" t="s">
        <v>3450</v>
      </c>
      <c r="F739" s="6" t="s">
        <v>21</v>
      </c>
      <c r="G739" s="6" t="s">
        <v>22</v>
      </c>
      <c r="H739" s="6" t="s">
        <v>1147</v>
      </c>
      <c r="I739" s="6" t="s">
        <v>24</v>
      </c>
      <c r="J739" s="8">
        <v>887</v>
      </c>
      <c r="K739" s="8">
        <v>1515883</v>
      </c>
      <c r="L739" s="8">
        <v>0</v>
      </c>
      <c r="M739" s="8">
        <v>0</v>
      </c>
      <c r="N739" s="8">
        <v>0</v>
      </c>
      <c r="O739" s="8">
        <v>0</v>
      </c>
      <c r="P739" s="8">
        <v>887</v>
      </c>
      <c r="Q739" s="8">
        <v>1515883</v>
      </c>
      <c r="R739" s="6" t="s">
        <v>25</v>
      </c>
    </row>
    <row r="740" spans="1:18" x14ac:dyDescent="0.25">
      <c r="A740" s="6" t="s">
        <v>2892</v>
      </c>
      <c r="B740" s="6" t="s">
        <v>36</v>
      </c>
      <c r="C740" s="6" t="s">
        <v>54</v>
      </c>
      <c r="D740" s="6" t="s">
        <v>38</v>
      </c>
      <c r="E740" s="6" t="s">
        <v>3450</v>
      </c>
      <c r="F740" s="6" t="s">
        <v>74</v>
      </c>
      <c r="G740" s="6" t="s">
        <v>105</v>
      </c>
      <c r="H740" s="6" t="s">
        <v>2893</v>
      </c>
      <c r="I740" s="6" t="s">
        <v>24</v>
      </c>
      <c r="J740" s="8">
        <v>11</v>
      </c>
      <c r="K740" s="8">
        <v>1512588</v>
      </c>
      <c r="L740" s="8">
        <v>0</v>
      </c>
      <c r="M740" s="8">
        <v>0</v>
      </c>
      <c r="N740" s="8">
        <v>0</v>
      </c>
      <c r="O740" s="8">
        <v>0</v>
      </c>
      <c r="P740" s="8">
        <v>11</v>
      </c>
      <c r="Q740" s="8">
        <v>1512588</v>
      </c>
      <c r="R740" s="6" t="s">
        <v>25</v>
      </c>
    </row>
    <row r="741" spans="1:18" x14ac:dyDescent="0.25">
      <c r="A741" s="6" t="s">
        <v>1148</v>
      </c>
      <c r="B741" s="6" t="s">
        <v>18</v>
      </c>
      <c r="C741" s="6" t="s">
        <v>137</v>
      </c>
      <c r="D741" s="6" t="s">
        <v>82</v>
      </c>
      <c r="E741" s="6" t="s">
        <v>3450</v>
      </c>
      <c r="F741" s="6" t="s">
        <v>477</v>
      </c>
      <c r="G741" s="6" t="s">
        <v>22</v>
      </c>
      <c r="H741" s="6" t="s">
        <v>1149</v>
      </c>
      <c r="I741" s="6" t="s">
        <v>24</v>
      </c>
      <c r="J741" s="8">
        <v>6.05</v>
      </c>
      <c r="K741" s="8">
        <v>1512500</v>
      </c>
      <c r="L741" s="8">
        <v>0</v>
      </c>
      <c r="M741" s="8">
        <v>0</v>
      </c>
      <c r="N741" s="8">
        <v>0</v>
      </c>
      <c r="O741" s="8">
        <v>0</v>
      </c>
      <c r="P741" s="8">
        <v>6.05</v>
      </c>
      <c r="Q741" s="8">
        <v>1512500</v>
      </c>
      <c r="R741" s="6" t="s">
        <v>25</v>
      </c>
    </row>
    <row r="742" spans="1:18" x14ac:dyDescent="0.25">
      <c r="A742" s="6" t="s">
        <v>3032</v>
      </c>
      <c r="B742" s="6" t="s">
        <v>36</v>
      </c>
      <c r="C742" s="6" t="s">
        <v>19</v>
      </c>
      <c r="D742" s="6" t="s">
        <v>38</v>
      </c>
      <c r="E742" s="6" t="s">
        <v>3450</v>
      </c>
      <c r="F742" s="6" t="s">
        <v>157</v>
      </c>
      <c r="G742" s="6" t="s">
        <v>105</v>
      </c>
      <c r="H742" s="6" t="s">
        <v>3033</v>
      </c>
      <c r="I742" s="6" t="s">
        <v>24</v>
      </c>
      <c r="J742" s="8">
        <v>1</v>
      </c>
      <c r="K742" s="8">
        <v>1506848</v>
      </c>
      <c r="L742" s="8">
        <v>0</v>
      </c>
      <c r="M742" s="8">
        <v>0</v>
      </c>
      <c r="N742" s="8">
        <v>0</v>
      </c>
      <c r="O742" s="8">
        <v>0</v>
      </c>
      <c r="P742" s="8">
        <v>1</v>
      </c>
      <c r="Q742" s="8">
        <v>1506848</v>
      </c>
      <c r="R742" s="6" t="s">
        <v>25</v>
      </c>
    </row>
    <row r="743" spans="1:18" x14ac:dyDescent="0.25">
      <c r="A743" s="6" t="s">
        <v>1150</v>
      </c>
      <c r="B743" s="6" t="s">
        <v>185</v>
      </c>
      <c r="C743" s="6" t="s">
        <v>1151</v>
      </c>
      <c r="D743" s="6" t="s">
        <v>20</v>
      </c>
      <c r="E743" s="6" t="s">
        <v>3450</v>
      </c>
      <c r="F743" s="6" t="s">
        <v>21</v>
      </c>
      <c r="G743" s="6" t="s">
        <v>22</v>
      </c>
      <c r="H743" s="6" t="s">
        <v>1152</v>
      </c>
      <c r="I743" s="6" t="s">
        <v>24</v>
      </c>
      <c r="J743" s="8">
        <v>7</v>
      </c>
      <c r="K743" s="8">
        <v>1505000</v>
      </c>
      <c r="L743" s="8">
        <v>0</v>
      </c>
      <c r="M743" s="8">
        <v>0</v>
      </c>
      <c r="N743" s="8">
        <v>0</v>
      </c>
      <c r="O743" s="8">
        <v>0</v>
      </c>
      <c r="P743" s="8">
        <v>7</v>
      </c>
      <c r="Q743" s="8">
        <v>1505000</v>
      </c>
      <c r="R743" s="6" t="s">
        <v>34</v>
      </c>
    </row>
    <row r="744" spans="1:18" x14ac:dyDescent="0.25">
      <c r="A744" s="6" t="s">
        <v>2322</v>
      </c>
      <c r="B744" s="6" t="s">
        <v>18</v>
      </c>
      <c r="C744" s="6" t="s">
        <v>1038</v>
      </c>
      <c r="D744" s="6" t="s">
        <v>86</v>
      </c>
      <c r="E744" s="6" t="s">
        <v>3450</v>
      </c>
      <c r="F744" s="6" t="s">
        <v>21</v>
      </c>
      <c r="G744" s="6" t="s">
        <v>22</v>
      </c>
      <c r="H744" s="6" t="s">
        <v>2323</v>
      </c>
      <c r="I744" s="6" t="s">
        <v>24</v>
      </c>
      <c r="J744" s="8">
        <v>61</v>
      </c>
      <c r="K744" s="8">
        <v>1504208</v>
      </c>
      <c r="L744" s="8">
        <v>0</v>
      </c>
      <c r="M744" s="8">
        <v>0</v>
      </c>
      <c r="N744" s="8">
        <v>0</v>
      </c>
      <c r="O744" s="8">
        <v>0</v>
      </c>
      <c r="P744" s="8">
        <v>61</v>
      </c>
      <c r="Q744" s="8">
        <v>1504208</v>
      </c>
      <c r="R744" s="6" t="s">
        <v>25</v>
      </c>
    </row>
    <row r="745" spans="1:18" x14ac:dyDescent="0.25">
      <c r="A745" s="6" t="s">
        <v>929</v>
      </c>
      <c r="B745" s="6" t="s">
        <v>36</v>
      </c>
      <c r="C745" s="6" t="s">
        <v>147</v>
      </c>
      <c r="D745" s="6" t="s">
        <v>73</v>
      </c>
      <c r="E745" s="6" t="s">
        <v>3450</v>
      </c>
      <c r="F745" s="6" t="s">
        <v>930</v>
      </c>
      <c r="G745" s="6" t="s">
        <v>40</v>
      </c>
      <c r="H745" s="6" t="s">
        <v>931</v>
      </c>
      <c r="I745" s="6" t="s">
        <v>24</v>
      </c>
      <c r="J745" s="8">
        <v>35</v>
      </c>
      <c r="K745" s="8">
        <v>3873301</v>
      </c>
      <c r="L745" s="8">
        <v>0</v>
      </c>
      <c r="M745" s="8">
        <v>17145360</v>
      </c>
      <c r="N745" s="8">
        <v>0</v>
      </c>
      <c r="O745" s="8">
        <v>-19517091</v>
      </c>
      <c r="P745" s="8">
        <v>35</v>
      </c>
      <c r="Q745" s="8">
        <v>1501570</v>
      </c>
      <c r="R745" s="6" t="s">
        <v>25</v>
      </c>
    </row>
    <row r="746" spans="1:18" x14ac:dyDescent="0.25">
      <c r="A746" s="6" t="s">
        <v>2982</v>
      </c>
      <c r="B746" s="6" t="s">
        <v>18</v>
      </c>
      <c r="C746" s="6" t="s">
        <v>137</v>
      </c>
      <c r="D746" s="6" t="s">
        <v>152</v>
      </c>
      <c r="E746" s="6" t="s">
        <v>3450</v>
      </c>
      <c r="F746" s="6" t="s">
        <v>21</v>
      </c>
      <c r="G746" s="6" t="s">
        <v>22</v>
      </c>
      <c r="H746" s="6" t="s">
        <v>2983</v>
      </c>
      <c r="I746" s="6" t="s">
        <v>30</v>
      </c>
      <c r="J746" s="8">
        <v>50</v>
      </c>
      <c r="K746" s="8">
        <v>1500000</v>
      </c>
      <c r="L746" s="8">
        <v>0</v>
      </c>
      <c r="M746" s="8">
        <v>0</v>
      </c>
      <c r="N746" s="8">
        <v>0</v>
      </c>
      <c r="O746" s="8">
        <v>0</v>
      </c>
      <c r="P746" s="8">
        <v>50</v>
      </c>
      <c r="Q746" s="8">
        <v>1500000</v>
      </c>
      <c r="R746" s="6" t="s">
        <v>25</v>
      </c>
    </row>
    <row r="747" spans="1:18" x14ac:dyDescent="0.25">
      <c r="A747" s="6" t="s">
        <v>1096</v>
      </c>
      <c r="B747" s="6" t="s">
        <v>18</v>
      </c>
      <c r="C747" s="6" t="s">
        <v>137</v>
      </c>
      <c r="D747" s="6" t="s">
        <v>93</v>
      </c>
      <c r="E747" s="6" t="s">
        <v>3450</v>
      </c>
      <c r="F747" s="6" t="s">
        <v>21</v>
      </c>
      <c r="G747" s="6" t="s">
        <v>22</v>
      </c>
      <c r="H747" s="6" t="s">
        <v>1097</v>
      </c>
      <c r="I747" s="6" t="s">
        <v>24</v>
      </c>
      <c r="J747" s="8">
        <v>10000</v>
      </c>
      <c r="K747" s="8">
        <v>1500000</v>
      </c>
      <c r="L747" s="8">
        <v>0</v>
      </c>
      <c r="M747" s="8">
        <v>0</v>
      </c>
      <c r="N747" s="8">
        <v>0</v>
      </c>
      <c r="O747" s="8">
        <v>0</v>
      </c>
      <c r="P747" s="8">
        <v>10000</v>
      </c>
      <c r="Q747" s="8">
        <v>1500000</v>
      </c>
      <c r="R747" s="6" t="s">
        <v>25</v>
      </c>
    </row>
    <row r="748" spans="1:18" x14ac:dyDescent="0.25">
      <c r="A748" s="6" t="s">
        <v>2774</v>
      </c>
      <c r="B748" s="6" t="s">
        <v>36</v>
      </c>
      <c r="C748" s="6" t="s">
        <v>460</v>
      </c>
      <c r="D748" s="6" t="s">
        <v>38</v>
      </c>
      <c r="E748" s="6" t="s">
        <v>3450</v>
      </c>
      <c r="F748" s="6" t="s">
        <v>229</v>
      </c>
      <c r="G748" s="6" t="s">
        <v>105</v>
      </c>
      <c r="H748" s="6" t="s">
        <v>2775</v>
      </c>
      <c r="I748" s="6" t="s">
        <v>24</v>
      </c>
      <c r="J748" s="8">
        <v>10</v>
      </c>
      <c r="K748" s="8">
        <v>1497247</v>
      </c>
      <c r="L748" s="8">
        <v>0</v>
      </c>
      <c r="M748" s="8">
        <v>1403981</v>
      </c>
      <c r="N748" s="8">
        <v>0</v>
      </c>
      <c r="O748" s="8">
        <v>-1403981</v>
      </c>
      <c r="P748" s="8">
        <v>10</v>
      </c>
      <c r="Q748" s="8">
        <v>1497247</v>
      </c>
      <c r="R748" s="6" t="s">
        <v>25</v>
      </c>
    </row>
    <row r="749" spans="1:18" x14ac:dyDescent="0.25">
      <c r="A749" s="6" t="s">
        <v>1156</v>
      </c>
      <c r="B749" s="6" t="s">
        <v>18</v>
      </c>
      <c r="C749" s="6" t="s">
        <v>19</v>
      </c>
      <c r="D749" s="6" t="s">
        <v>166</v>
      </c>
      <c r="E749" s="6" t="s">
        <v>3450</v>
      </c>
      <c r="F749" s="6" t="s">
        <v>21</v>
      </c>
      <c r="G749" s="6" t="s">
        <v>22</v>
      </c>
      <c r="H749" s="6" t="s">
        <v>1157</v>
      </c>
      <c r="I749" s="6" t="s">
        <v>24</v>
      </c>
      <c r="J749" s="8">
        <v>748</v>
      </c>
      <c r="K749" s="8">
        <v>1496000</v>
      </c>
      <c r="L749" s="8">
        <v>0</v>
      </c>
      <c r="M749" s="8">
        <v>0</v>
      </c>
      <c r="N749" s="8">
        <v>0</v>
      </c>
      <c r="O749" s="8">
        <v>0</v>
      </c>
      <c r="P749" s="8">
        <v>748</v>
      </c>
      <c r="Q749" s="8">
        <v>1496000</v>
      </c>
      <c r="R749" s="6" t="s">
        <v>25</v>
      </c>
    </row>
    <row r="750" spans="1:18" x14ac:dyDescent="0.25">
      <c r="A750" s="6" t="s">
        <v>1235</v>
      </c>
      <c r="B750" s="6" t="s">
        <v>18</v>
      </c>
      <c r="C750" s="6" t="s">
        <v>19</v>
      </c>
      <c r="D750" s="6" t="s">
        <v>166</v>
      </c>
      <c r="E750" s="6" t="s">
        <v>3450</v>
      </c>
      <c r="F750" s="6" t="s">
        <v>21</v>
      </c>
      <c r="G750" s="6" t="s">
        <v>22</v>
      </c>
      <c r="H750" s="6" t="s">
        <v>1236</v>
      </c>
      <c r="I750" s="6" t="s">
        <v>24</v>
      </c>
      <c r="J750" s="8">
        <v>456</v>
      </c>
      <c r="K750" s="8">
        <v>1492944</v>
      </c>
      <c r="L750" s="8">
        <v>0</v>
      </c>
      <c r="M750" s="8">
        <v>0</v>
      </c>
      <c r="N750" s="8">
        <v>0</v>
      </c>
      <c r="O750" s="8">
        <v>0</v>
      </c>
      <c r="P750" s="8">
        <v>456</v>
      </c>
      <c r="Q750" s="8">
        <v>1492944</v>
      </c>
      <c r="R750" s="6" t="s">
        <v>25</v>
      </c>
    </row>
    <row r="751" spans="1:18" x14ac:dyDescent="0.25">
      <c r="A751" s="6" t="s">
        <v>249</v>
      </c>
      <c r="B751" s="6" t="s">
        <v>18</v>
      </c>
      <c r="C751" s="6" t="s">
        <v>144</v>
      </c>
      <c r="D751" s="6" t="s">
        <v>69</v>
      </c>
      <c r="E751" s="6" t="s">
        <v>3450</v>
      </c>
      <c r="F751" s="6" t="s">
        <v>21</v>
      </c>
      <c r="G751" s="6" t="s">
        <v>22</v>
      </c>
      <c r="H751" s="6" t="s">
        <v>250</v>
      </c>
      <c r="I751" s="6" t="s">
        <v>24</v>
      </c>
      <c r="J751" s="8">
        <v>26</v>
      </c>
      <c r="K751" s="8">
        <v>1492910</v>
      </c>
      <c r="L751" s="8">
        <v>0</v>
      </c>
      <c r="M751" s="8">
        <v>0</v>
      </c>
      <c r="N751" s="8">
        <v>0</v>
      </c>
      <c r="O751" s="8">
        <v>0</v>
      </c>
      <c r="P751" s="8">
        <v>26</v>
      </c>
      <c r="Q751" s="8">
        <v>1492910</v>
      </c>
      <c r="R751" s="6" t="s">
        <v>25</v>
      </c>
    </row>
    <row r="752" spans="1:18" x14ac:dyDescent="0.25">
      <c r="A752" s="6" t="s">
        <v>1196</v>
      </c>
      <c r="B752" s="6" t="s">
        <v>18</v>
      </c>
      <c r="C752" s="6" t="s">
        <v>19</v>
      </c>
      <c r="D752" s="6" t="s">
        <v>351</v>
      </c>
      <c r="E752" s="6" t="s">
        <v>3450</v>
      </c>
      <c r="F752" s="6" t="s">
        <v>21</v>
      </c>
      <c r="G752" s="6" t="s">
        <v>22</v>
      </c>
      <c r="H752" s="6" t="s">
        <v>1197</v>
      </c>
      <c r="I752" s="6" t="s">
        <v>24</v>
      </c>
      <c r="J752" s="8">
        <v>516</v>
      </c>
      <c r="K752" s="8">
        <v>1491240</v>
      </c>
      <c r="L752" s="8">
        <v>0</v>
      </c>
      <c r="M752" s="8">
        <v>0</v>
      </c>
      <c r="N752" s="8">
        <v>0</v>
      </c>
      <c r="O752" s="8">
        <v>0</v>
      </c>
      <c r="P752" s="8">
        <v>516</v>
      </c>
      <c r="Q752" s="8">
        <v>1491240</v>
      </c>
      <c r="R752" s="6" t="s">
        <v>25</v>
      </c>
    </row>
    <row r="753" spans="1:18" x14ac:dyDescent="0.25">
      <c r="A753" s="6" t="s">
        <v>1162</v>
      </c>
      <c r="B753" s="6" t="s">
        <v>185</v>
      </c>
      <c r="C753" s="6" t="s">
        <v>295</v>
      </c>
      <c r="D753" s="6" t="s">
        <v>296</v>
      </c>
      <c r="E753" s="6" t="s">
        <v>3450</v>
      </c>
      <c r="F753" s="6" t="s">
        <v>21</v>
      </c>
      <c r="G753" s="6" t="s">
        <v>22</v>
      </c>
      <c r="H753" s="6" t="s">
        <v>1163</v>
      </c>
      <c r="I753" s="6" t="s">
        <v>24</v>
      </c>
      <c r="J753" s="8">
        <v>8</v>
      </c>
      <c r="K753" s="8">
        <v>1488208</v>
      </c>
      <c r="L753" s="8">
        <v>0</v>
      </c>
      <c r="M753" s="8">
        <v>0</v>
      </c>
      <c r="N753" s="8">
        <v>0</v>
      </c>
      <c r="O753" s="8">
        <v>0</v>
      </c>
      <c r="P753" s="8">
        <v>8</v>
      </c>
      <c r="Q753" s="8">
        <v>1488208</v>
      </c>
      <c r="R753" s="6" t="s">
        <v>2864</v>
      </c>
    </row>
    <row r="754" spans="1:18" x14ac:dyDescent="0.25">
      <c r="A754" s="6" t="s">
        <v>1480</v>
      </c>
      <c r="B754" s="6" t="s">
        <v>18</v>
      </c>
      <c r="C754" s="6" t="s">
        <v>19</v>
      </c>
      <c r="D754" s="6" t="s">
        <v>166</v>
      </c>
      <c r="E754" s="6" t="s">
        <v>3450</v>
      </c>
      <c r="F754" s="6" t="s">
        <v>21</v>
      </c>
      <c r="G754" s="6" t="s">
        <v>22</v>
      </c>
      <c r="H754" s="6" t="s">
        <v>1481</v>
      </c>
      <c r="I754" s="6" t="s">
        <v>24</v>
      </c>
      <c r="J754" s="8">
        <v>1353</v>
      </c>
      <c r="K754" s="8">
        <v>1486947</v>
      </c>
      <c r="L754" s="8">
        <v>0</v>
      </c>
      <c r="M754" s="8">
        <v>0</v>
      </c>
      <c r="N754" s="8">
        <v>0</v>
      </c>
      <c r="O754" s="8">
        <v>0</v>
      </c>
      <c r="P754" s="8">
        <v>1353</v>
      </c>
      <c r="Q754" s="8">
        <v>1486947</v>
      </c>
      <c r="R754" s="6" t="s">
        <v>25</v>
      </c>
    </row>
    <row r="755" spans="1:18" x14ac:dyDescent="0.25">
      <c r="A755" s="6" t="s">
        <v>1164</v>
      </c>
      <c r="B755" s="6" t="s">
        <v>18</v>
      </c>
      <c r="C755" s="6" t="s">
        <v>708</v>
      </c>
      <c r="D755" s="6" t="s">
        <v>61</v>
      </c>
      <c r="E755" s="6" t="s">
        <v>3450</v>
      </c>
      <c r="F755" s="6" t="s">
        <v>21</v>
      </c>
      <c r="G755" s="6" t="s">
        <v>22</v>
      </c>
      <c r="H755" s="6" t="s">
        <v>1165</v>
      </c>
      <c r="I755" s="6" t="s">
        <v>24</v>
      </c>
      <c r="J755" s="8">
        <v>165</v>
      </c>
      <c r="K755" s="8">
        <v>1481040</v>
      </c>
      <c r="L755" s="8">
        <v>0</v>
      </c>
      <c r="M755" s="8">
        <v>0</v>
      </c>
      <c r="N755" s="8">
        <v>0</v>
      </c>
      <c r="O755" s="8">
        <v>0</v>
      </c>
      <c r="P755" s="8">
        <v>165</v>
      </c>
      <c r="Q755" s="8">
        <v>1481040</v>
      </c>
      <c r="R755" s="6" t="s">
        <v>25</v>
      </c>
    </row>
    <row r="756" spans="1:18" x14ac:dyDescent="0.25">
      <c r="A756" s="6" t="s">
        <v>2925</v>
      </c>
      <c r="B756" s="6" t="s">
        <v>18</v>
      </c>
      <c r="C756" s="6" t="s">
        <v>144</v>
      </c>
      <c r="D756" s="6" t="s">
        <v>61</v>
      </c>
      <c r="E756" s="6" t="s">
        <v>3450</v>
      </c>
      <c r="F756" s="6" t="s">
        <v>21</v>
      </c>
      <c r="G756" s="6" t="s">
        <v>22</v>
      </c>
      <c r="H756" s="6" t="s">
        <v>2926</v>
      </c>
      <c r="I756" s="6" t="s">
        <v>24</v>
      </c>
      <c r="J756" s="8">
        <v>71</v>
      </c>
      <c r="K756" s="8">
        <v>1471378</v>
      </c>
      <c r="L756" s="8">
        <v>0</v>
      </c>
      <c r="M756" s="8">
        <v>0</v>
      </c>
      <c r="N756" s="8">
        <v>0</v>
      </c>
      <c r="O756" s="8">
        <v>0</v>
      </c>
      <c r="P756" s="8">
        <v>71</v>
      </c>
      <c r="Q756" s="8">
        <v>1471378</v>
      </c>
      <c r="R756" s="6" t="s">
        <v>25</v>
      </c>
    </row>
    <row r="757" spans="1:18" x14ac:dyDescent="0.25">
      <c r="A757" s="6" t="s">
        <v>1172</v>
      </c>
      <c r="B757" s="6" t="s">
        <v>18</v>
      </c>
      <c r="C757" s="6" t="s">
        <v>256</v>
      </c>
      <c r="D757" s="6" t="s">
        <v>93</v>
      </c>
      <c r="E757" s="6" t="s">
        <v>3450</v>
      </c>
      <c r="F757" s="6" t="s">
        <v>21</v>
      </c>
      <c r="G757" s="6" t="s">
        <v>22</v>
      </c>
      <c r="H757" s="6" t="s">
        <v>1173</v>
      </c>
      <c r="I757" s="6" t="s">
        <v>24</v>
      </c>
      <c r="J757" s="8">
        <v>3240</v>
      </c>
      <c r="K757" s="8">
        <v>1458000</v>
      </c>
      <c r="L757" s="8">
        <v>0</v>
      </c>
      <c r="M757" s="8">
        <v>0</v>
      </c>
      <c r="N757" s="8">
        <v>0</v>
      </c>
      <c r="O757" s="8">
        <v>0</v>
      </c>
      <c r="P757" s="8">
        <v>3240</v>
      </c>
      <c r="Q757" s="8">
        <v>1458000</v>
      </c>
      <c r="R757" s="6" t="s">
        <v>25</v>
      </c>
    </row>
    <row r="758" spans="1:18" x14ac:dyDescent="0.25">
      <c r="A758" s="6" t="s">
        <v>3165</v>
      </c>
      <c r="B758" s="6" t="s">
        <v>18</v>
      </c>
      <c r="C758" s="6" t="s">
        <v>64</v>
      </c>
      <c r="D758" s="6" t="s">
        <v>61</v>
      </c>
      <c r="E758" s="6" t="s">
        <v>3450</v>
      </c>
      <c r="F758" s="6" t="s">
        <v>21</v>
      </c>
      <c r="G758" s="6" t="s">
        <v>2718</v>
      </c>
      <c r="H758" s="6" t="s">
        <v>3166</v>
      </c>
      <c r="I758" s="6" t="s">
        <v>24</v>
      </c>
      <c r="J758" s="8">
        <v>41</v>
      </c>
      <c r="K758" s="8">
        <v>1457386</v>
      </c>
      <c r="L758" s="8">
        <v>0</v>
      </c>
      <c r="M758" s="8">
        <v>0</v>
      </c>
      <c r="N758" s="8">
        <v>0</v>
      </c>
      <c r="O758" s="8">
        <v>0</v>
      </c>
      <c r="P758" s="8">
        <v>41</v>
      </c>
      <c r="Q758" s="8">
        <v>1457386</v>
      </c>
      <c r="R758" s="6" t="s">
        <v>25</v>
      </c>
    </row>
    <row r="759" spans="1:18" x14ac:dyDescent="0.25">
      <c r="A759" s="6" t="s">
        <v>1186</v>
      </c>
      <c r="B759" s="6" t="s">
        <v>18</v>
      </c>
      <c r="C759" s="6" t="s">
        <v>708</v>
      </c>
      <c r="D759" s="6" t="s">
        <v>86</v>
      </c>
      <c r="E759" s="6" t="s">
        <v>3450</v>
      </c>
      <c r="F759" s="6" t="s">
        <v>21</v>
      </c>
      <c r="G759" s="6" t="s">
        <v>22</v>
      </c>
      <c r="H759" s="6" t="s">
        <v>1187</v>
      </c>
      <c r="I759" s="6" t="s">
        <v>24</v>
      </c>
      <c r="J759" s="8">
        <v>675</v>
      </c>
      <c r="K759" s="8">
        <v>1448550</v>
      </c>
      <c r="L759" s="8">
        <v>0</v>
      </c>
      <c r="M759" s="8">
        <v>0</v>
      </c>
      <c r="N759" s="8">
        <v>0</v>
      </c>
      <c r="O759" s="8">
        <v>0</v>
      </c>
      <c r="P759" s="8">
        <v>675</v>
      </c>
      <c r="Q759" s="8">
        <v>1448550</v>
      </c>
      <c r="R759" s="6" t="s">
        <v>25</v>
      </c>
    </row>
    <row r="760" spans="1:18" x14ac:dyDescent="0.25">
      <c r="A760" s="6" t="s">
        <v>1176</v>
      </c>
      <c r="B760" s="6" t="s">
        <v>18</v>
      </c>
      <c r="C760" s="6" t="s">
        <v>68</v>
      </c>
      <c r="D760" s="6" t="s">
        <v>44</v>
      </c>
      <c r="E760" s="6" t="s">
        <v>3450</v>
      </c>
      <c r="F760" s="6" t="s">
        <v>21</v>
      </c>
      <c r="G760" s="6" t="s">
        <v>22</v>
      </c>
      <c r="H760" s="6" t="s">
        <v>1177</v>
      </c>
      <c r="I760" s="6" t="s">
        <v>24</v>
      </c>
      <c r="J760" s="8">
        <v>84</v>
      </c>
      <c r="K760" s="8">
        <v>1448022</v>
      </c>
      <c r="L760" s="8">
        <v>0</v>
      </c>
      <c r="M760" s="8">
        <v>0</v>
      </c>
      <c r="N760" s="8">
        <v>0</v>
      </c>
      <c r="O760" s="8">
        <v>0</v>
      </c>
      <c r="P760" s="8">
        <v>84</v>
      </c>
      <c r="Q760" s="8">
        <v>1448022</v>
      </c>
      <c r="R760" s="6" t="s">
        <v>25</v>
      </c>
    </row>
    <row r="761" spans="1:18" x14ac:dyDescent="0.25">
      <c r="A761" s="6" t="s">
        <v>1178</v>
      </c>
      <c r="B761" s="6" t="s">
        <v>18</v>
      </c>
      <c r="C761" s="6" t="s">
        <v>19</v>
      </c>
      <c r="D761" s="6" t="s">
        <v>166</v>
      </c>
      <c r="E761" s="6" t="s">
        <v>3450</v>
      </c>
      <c r="F761" s="6" t="s">
        <v>21</v>
      </c>
      <c r="G761" s="6" t="s">
        <v>22</v>
      </c>
      <c r="H761" s="6" t="s">
        <v>1179</v>
      </c>
      <c r="I761" s="6" t="s">
        <v>24</v>
      </c>
      <c r="J761" s="8">
        <v>359</v>
      </c>
      <c r="K761" s="8">
        <v>1443180</v>
      </c>
      <c r="L761" s="8">
        <v>0</v>
      </c>
      <c r="M761" s="8">
        <v>0</v>
      </c>
      <c r="N761" s="8">
        <v>0</v>
      </c>
      <c r="O761" s="8">
        <v>0</v>
      </c>
      <c r="P761" s="8">
        <v>359</v>
      </c>
      <c r="Q761" s="8">
        <v>1443180</v>
      </c>
      <c r="R761" s="6" t="s">
        <v>25</v>
      </c>
    </row>
    <row r="762" spans="1:18" x14ac:dyDescent="0.25">
      <c r="A762" s="6" t="s">
        <v>1180</v>
      </c>
      <c r="B762" s="6" t="s">
        <v>18</v>
      </c>
      <c r="C762" s="6" t="s">
        <v>68</v>
      </c>
      <c r="D762" s="6" t="s">
        <v>140</v>
      </c>
      <c r="E762" s="6" t="s">
        <v>3450</v>
      </c>
      <c r="F762" s="6" t="s">
        <v>21</v>
      </c>
      <c r="G762" s="6" t="s">
        <v>22</v>
      </c>
      <c r="H762" s="6" t="s">
        <v>1181</v>
      </c>
      <c r="I762" s="6" t="s">
        <v>24</v>
      </c>
      <c r="J762" s="8">
        <v>105</v>
      </c>
      <c r="K762" s="8">
        <v>1442835</v>
      </c>
      <c r="L762" s="8">
        <v>0</v>
      </c>
      <c r="M762" s="8">
        <v>0</v>
      </c>
      <c r="N762" s="8">
        <v>0</v>
      </c>
      <c r="O762" s="8">
        <v>0</v>
      </c>
      <c r="P762" s="8">
        <v>105</v>
      </c>
      <c r="Q762" s="8">
        <v>1442835</v>
      </c>
      <c r="R762" s="6" t="s">
        <v>25</v>
      </c>
    </row>
    <row r="763" spans="1:18" x14ac:dyDescent="0.25">
      <c r="A763" s="6" t="s">
        <v>2348</v>
      </c>
      <c r="B763" s="6" t="s">
        <v>36</v>
      </c>
      <c r="C763" s="6" t="s">
        <v>1038</v>
      </c>
      <c r="D763" s="6" t="s">
        <v>38</v>
      </c>
      <c r="E763" s="6" t="s">
        <v>3450</v>
      </c>
      <c r="F763" s="6" t="s">
        <v>74</v>
      </c>
      <c r="G763" s="6" t="s">
        <v>105</v>
      </c>
      <c r="H763" s="6" t="s">
        <v>2349</v>
      </c>
      <c r="I763" s="6" t="s">
        <v>24</v>
      </c>
      <c r="J763" s="8">
        <v>35</v>
      </c>
      <c r="K763" s="8">
        <v>1441580</v>
      </c>
      <c r="L763" s="8">
        <v>0</v>
      </c>
      <c r="M763" s="8">
        <v>0</v>
      </c>
      <c r="N763" s="8">
        <v>0</v>
      </c>
      <c r="O763" s="8">
        <v>0</v>
      </c>
      <c r="P763" s="8">
        <v>35</v>
      </c>
      <c r="Q763" s="8">
        <v>1441580</v>
      </c>
      <c r="R763" s="6" t="s">
        <v>25</v>
      </c>
    </row>
    <row r="764" spans="1:18" x14ac:dyDescent="0.25">
      <c r="A764" s="6" t="s">
        <v>1182</v>
      </c>
      <c r="B764" s="6" t="s">
        <v>18</v>
      </c>
      <c r="C764" s="6" t="s">
        <v>592</v>
      </c>
      <c r="D764" s="6" t="s">
        <v>61</v>
      </c>
      <c r="E764" s="6" t="s">
        <v>3450</v>
      </c>
      <c r="F764" s="6" t="s">
        <v>21</v>
      </c>
      <c r="G764" s="6" t="s">
        <v>22</v>
      </c>
      <c r="H764" s="6" t="s">
        <v>1183</v>
      </c>
      <c r="I764" s="6" t="s">
        <v>24</v>
      </c>
      <c r="J764" s="8">
        <v>900</v>
      </c>
      <c r="K764" s="8">
        <v>1440000</v>
      </c>
      <c r="L764" s="8">
        <v>0</v>
      </c>
      <c r="M764" s="8">
        <v>0</v>
      </c>
      <c r="N764" s="8">
        <v>0</v>
      </c>
      <c r="O764" s="8">
        <v>0</v>
      </c>
      <c r="P764" s="8">
        <v>900</v>
      </c>
      <c r="Q764" s="8">
        <v>1440000</v>
      </c>
      <c r="R764" s="6" t="s">
        <v>25</v>
      </c>
    </row>
    <row r="765" spans="1:18" x14ac:dyDescent="0.25">
      <c r="A765" s="6" t="s">
        <v>1184</v>
      </c>
      <c r="B765" s="6" t="s">
        <v>18</v>
      </c>
      <c r="C765" s="6" t="s">
        <v>64</v>
      </c>
      <c r="D765" s="6" t="s">
        <v>93</v>
      </c>
      <c r="E765" s="6" t="s">
        <v>3450</v>
      </c>
      <c r="F765" s="6" t="s">
        <v>21</v>
      </c>
      <c r="G765" s="6" t="s">
        <v>22</v>
      </c>
      <c r="H765" s="6" t="s">
        <v>1185</v>
      </c>
      <c r="I765" s="6" t="s">
        <v>24</v>
      </c>
      <c r="J765" s="8">
        <v>16000</v>
      </c>
      <c r="K765" s="8">
        <v>1440000</v>
      </c>
      <c r="L765" s="8">
        <v>0</v>
      </c>
      <c r="M765" s="8">
        <v>0</v>
      </c>
      <c r="N765" s="8">
        <v>0</v>
      </c>
      <c r="O765" s="8">
        <v>0</v>
      </c>
      <c r="P765" s="8">
        <v>16000</v>
      </c>
      <c r="Q765" s="8">
        <v>1440000</v>
      </c>
      <c r="R765" s="6" t="s">
        <v>25</v>
      </c>
    </row>
    <row r="766" spans="1:18" x14ac:dyDescent="0.25">
      <c r="A766" s="6" t="s">
        <v>1332</v>
      </c>
      <c r="B766" s="6" t="s">
        <v>18</v>
      </c>
      <c r="C766" s="6" t="s">
        <v>592</v>
      </c>
      <c r="D766" s="6" t="s">
        <v>86</v>
      </c>
      <c r="E766" s="6" t="s">
        <v>3450</v>
      </c>
      <c r="F766" s="6" t="s">
        <v>21</v>
      </c>
      <c r="G766" s="6" t="s">
        <v>22</v>
      </c>
      <c r="H766" s="6" t="s">
        <v>1333</v>
      </c>
      <c r="I766" s="6" t="s">
        <v>24</v>
      </c>
      <c r="J766" s="8">
        <v>234</v>
      </c>
      <c r="K766" s="8">
        <v>1439568</v>
      </c>
      <c r="L766" s="8">
        <v>0</v>
      </c>
      <c r="M766" s="8">
        <v>0</v>
      </c>
      <c r="N766" s="8">
        <v>0</v>
      </c>
      <c r="O766" s="8">
        <v>0</v>
      </c>
      <c r="P766" s="8">
        <v>234</v>
      </c>
      <c r="Q766" s="8">
        <v>1439568</v>
      </c>
      <c r="R766" s="6" t="s">
        <v>25</v>
      </c>
    </row>
    <row r="767" spans="1:18" x14ac:dyDescent="0.25">
      <c r="A767" s="6" t="s">
        <v>88</v>
      </c>
      <c r="B767" s="6" t="s">
        <v>18</v>
      </c>
      <c r="C767" s="6" t="s">
        <v>81</v>
      </c>
      <c r="D767" s="6" t="s">
        <v>89</v>
      </c>
      <c r="E767" s="6" t="s">
        <v>3450</v>
      </c>
      <c r="F767" s="6" t="s">
        <v>3453</v>
      </c>
      <c r="G767" s="6" t="s">
        <v>22</v>
      </c>
      <c r="H767" s="6" t="s">
        <v>90</v>
      </c>
      <c r="I767" s="6" t="s">
        <v>30</v>
      </c>
      <c r="J767" s="8">
        <v>35</v>
      </c>
      <c r="K767" s="8">
        <v>1431818</v>
      </c>
      <c r="L767" s="8">
        <v>0</v>
      </c>
      <c r="M767" s="8">
        <v>0</v>
      </c>
      <c r="N767" s="8">
        <v>0</v>
      </c>
      <c r="O767" s="8">
        <v>0</v>
      </c>
      <c r="P767" s="8">
        <v>35</v>
      </c>
      <c r="Q767" s="8">
        <v>1431818</v>
      </c>
      <c r="R767" s="6" t="s">
        <v>25</v>
      </c>
    </row>
    <row r="768" spans="1:18" x14ac:dyDescent="0.25">
      <c r="A768" s="6" t="s">
        <v>1082</v>
      </c>
      <c r="B768" s="6" t="s">
        <v>18</v>
      </c>
      <c r="C768" s="6" t="s">
        <v>81</v>
      </c>
      <c r="D768" s="6" t="s">
        <v>93</v>
      </c>
      <c r="E768" s="6" t="s">
        <v>3450</v>
      </c>
      <c r="F768" s="6" t="s">
        <v>3389</v>
      </c>
      <c r="G768" s="6" t="s">
        <v>22</v>
      </c>
      <c r="H768" s="6" t="s">
        <v>1083</v>
      </c>
      <c r="I768" s="6" t="s">
        <v>24</v>
      </c>
      <c r="J768" s="8">
        <v>5097</v>
      </c>
      <c r="K768" s="8">
        <v>1429708</v>
      </c>
      <c r="L768" s="8">
        <v>0</v>
      </c>
      <c r="M768" s="8">
        <v>0</v>
      </c>
      <c r="N768" s="8">
        <v>0</v>
      </c>
      <c r="O768" s="8">
        <v>0</v>
      </c>
      <c r="P768" s="8">
        <v>5097</v>
      </c>
      <c r="Q768" s="8">
        <v>1429708</v>
      </c>
      <c r="R768" s="6" t="s">
        <v>25</v>
      </c>
    </row>
    <row r="769" spans="1:18" x14ac:dyDescent="0.25">
      <c r="A769" s="6" t="s">
        <v>798</v>
      </c>
      <c r="B769" s="6" t="s">
        <v>18</v>
      </c>
      <c r="C769" s="6" t="s">
        <v>110</v>
      </c>
      <c r="D769" s="6" t="s">
        <v>61</v>
      </c>
      <c r="E769" s="6" t="s">
        <v>3450</v>
      </c>
      <c r="F769" s="6" t="s">
        <v>21</v>
      </c>
      <c r="G769" s="6" t="s">
        <v>22</v>
      </c>
      <c r="H769" s="6" t="s">
        <v>799</v>
      </c>
      <c r="I769" s="6" t="s">
        <v>24</v>
      </c>
      <c r="J769" s="8">
        <v>40</v>
      </c>
      <c r="K769" s="8">
        <v>1428400</v>
      </c>
      <c r="L769" s="8">
        <v>0</v>
      </c>
      <c r="M769" s="8">
        <v>0</v>
      </c>
      <c r="N769" s="8">
        <v>0</v>
      </c>
      <c r="O769" s="8">
        <v>0</v>
      </c>
      <c r="P769" s="8">
        <v>40</v>
      </c>
      <c r="Q769" s="8">
        <v>1428400</v>
      </c>
      <c r="R769" s="6" t="s">
        <v>25</v>
      </c>
    </row>
    <row r="770" spans="1:18" x14ac:dyDescent="0.25">
      <c r="A770" s="6" t="s">
        <v>3181</v>
      </c>
      <c r="B770" s="6" t="s">
        <v>18</v>
      </c>
      <c r="C770" s="6" t="s">
        <v>96</v>
      </c>
      <c r="D770" s="6" t="s">
        <v>86</v>
      </c>
      <c r="E770" s="6" t="s">
        <v>3450</v>
      </c>
      <c r="F770" s="6" t="s">
        <v>21</v>
      </c>
      <c r="G770" s="6" t="s">
        <v>22</v>
      </c>
      <c r="H770" s="6" t="s">
        <v>3182</v>
      </c>
      <c r="I770" s="6" t="s">
        <v>24</v>
      </c>
      <c r="J770" s="8">
        <v>80</v>
      </c>
      <c r="K770" s="8">
        <v>1418800</v>
      </c>
      <c r="L770" s="8">
        <v>0</v>
      </c>
      <c r="M770" s="8">
        <v>0</v>
      </c>
      <c r="N770" s="8">
        <v>0</v>
      </c>
      <c r="O770" s="8">
        <v>0</v>
      </c>
      <c r="P770" s="8">
        <v>80</v>
      </c>
      <c r="Q770" s="8">
        <v>1418800</v>
      </c>
      <c r="R770" s="6" t="s">
        <v>25</v>
      </c>
    </row>
    <row r="771" spans="1:18" x14ac:dyDescent="0.25">
      <c r="A771" s="6" t="s">
        <v>1312</v>
      </c>
      <c r="B771" s="6" t="s">
        <v>18</v>
      </c>
      <c r="C771" s="6" t="s">
        <v>282</v>
      </c>
      <c r="D771" s="6" t="s">
        <v>329</v>
      </c>
      <c r="E771" s="6" t="s">
        <v>3450</v>
      </c>
      <c r="F771" s="6" t="s">
        <v>21</v>
      </c>
      <c r="G771" s="6" t="s">
        <v>22</v>
      </c>
      <c r="H771" s="6" t="s">
        <v>1313</v>
      </c>
      <c r="I771" s="6" t="s">
        <v>24</v>
      </c>
      <c r="J771" s="8">
        <v>262</v>
      </c>
      <c r="K771" s="8">
        <v>1414800</v>
      </c>
      <c r="L771" s="8">
        <v>0</v>
      </c>
      <c r="M771" s="8">
        <v>0</v>
      </c>
      <c r="N771" s="8">
        <v>0</v>
      </c>
      <c r="O771" s="8">
        <v>0</v>
      </c>
      <c r="P771" s="8">
        <v>262</v>
      </c>
      <c r="Q771" s="8">
        <v>1414800</v>
      </c>
      <c r="R771" s="6" t="s">
        <v>25</v>
      </c>
    </row>
    <row r="772" spans="1:18" x14ac:dyDescent="0.25">
      <c r="A772" s="6" t="s">
        <v>1188</v>
      </c>
      <c r="B772" s="6" t="s">
        <v>18</v>
      </c>
      <c r="C772" s="6" t="s">
        <v>332</v>
      </c>
      <c r="D772" s="6" t="s">
        <v>20</v>
      </c>
      <c r="E772" s="6" t="s">
        <v>3450</v>
      </c>
      <c r="F772" s="6" t="s">
        <v>21</v>
      </c>
      <c r="G772" s="6" t="s">
        <v>22</v>
      </c>
      <c r="H772" s="6" t="s">
        <v>1189</v>
      </c>
      <c r="I772" s="6" t="s">
        <v>24</v>
      </c>
      <c r="J772" s="8">
        <v>43</v>
      </c>
      <c r="K772" s="8">
        <v>1410174</v>
      </c>
      <c r="L772" s="8">
        <v>0</v>
      </c>
      <c r="M772" s="8">
        <v>0</v>
      </c>
      <c r="N772" s="8">
        <v>0</v>
      </c>
      <c r="O772" s="8">
        <v>0</v>
      </c>
      <c r="P772" s="8">
        <v>43</v>
      </c>
      <c r="Q772" s="8">
        <v>1410174</v>
      </c>
      <c r="R772" s="6" t="s">
        <v>25</v>
      </c>
    </row>
    <row r="773" spans="1:18" x14ac:dyDescent="0.25">
      <c r="A773" s="6" t="s">
        <v>1273</v>
      </c>
      <c r="B773" s="6" t="s">
        <v>18</v>
      </c>
      <c r="C773" s="6" t="s">
        <v>19</v>
      </c>
      <c r="D773" s="6" t="s">
        <v>86</v>
      </c>
      <c r="E773" s="6" t="s">
        <v>3450</v>
      </c>
      <c r="F773" s="6" t="s">
        <v>21</v>
      </c>
      <c r="G773" s="6" t="s">
        <v>22</v>
      </c>
      <c r="H773" s="6" t="s">
        <v>1274</v>
      </c>
      <c r="I773" s="6" t="s">
        <v>24</v>
      </c>
      <c r="J773" s="8">
        <v>58</v>
      </c>
      <c r="K773" s="8">
        <v>1408066</v>
      </c>
      <c r="L773" s="8">
        <v>0</v>
      </c>
      <c r="M773" s="8">
        <v>0</v>
      </c>
      <c r="N773" s="8">
        <v>0</v>
      </c>
      <c r="O773" s="8">
        <v>0</v>
      </c>
      <c r="P773" s="8">
        <v>58</v>
      </c>
      <c r="Q773" s="8">
        <v>1408066</v>
      </c>
      <c r="R773" s="6" t="s">
        <v>25</v>
      </c>
    </row>
    <row r="774" spans="1:18" x14ac:dyDescent="0.25">
      <c r="A774" s="6" t="s">
        <v>76</v>
      </c>
      <c r="B774" s="6" t="s">
        <v>18</v>
      </c>
      <c r="C774" s="6" t="s">
        <v>77</v>
      </c>
      <c r="D774" s="6" t="s">
        <v>78</v>
      </c>
      <c r="E774" s="6" t="s">
        <v>3450</v>
      </c>
      <c r="F774" s="6" t="s">
        <v>3453</v>
      </c>
      <c r="G774" s="6" t="s">
        <v>22</v>
      </c>
      <c r="H774" s="6" t="s">
        <v>79</v>
      </c>
      <c r="I774" s="6" t="s">
        <v>24</v>
      </c>
      <c r="J774" s="8">
        <v>58</v>
      </c>
      <c r="K774" s="8">
        <v>1404280</v>
      </c>
      <c r="L774" s="8">
        <v>0</v>
      </c>
      <c r="M774" s="8">
        <v>0</v>
      </c>
      <c r="N774" s="8">
        <v>0</v>
      </c>
      <c r="O774" s="8">
        <v>0</v>
      </c>
      <c r="P774" s="8">
        <v>58</v>
      </c>
      <c r="Q774" s="8">
        <v>1404280</v>
      </c>
      <c r="R774" s="6" t="s">
        <v>25</v>
      </c>
    </row>
    <row r="775" spans="1:18" x14ac:dyDescent="0.25">
      <c r="A775" s="6" t="s">
        <v>1122</v>
      </c>
      <c r="B775" s="6" t="s">
        <v>18</v>
      </c>
      <c r="C775" s="6" t="s">
        <v>137</v>
      </c>
      <c r="D775" s="6" t="s">
        <v>20</v>
      </c>
      <c r="E775" s="6" t="s">
        <v>3450</v>
      </c>
      <c r="F775" s="6" t="s">
        <v>21</v>
      </c>
      <c r="G775" s="6" t="s">
        <v>22</v>
      </c>
      <c r="H775" s="6" t="s">
        <v>1123</v>
      </c>
      <c r="I775" s="6" t="s">
        <v>24</v>
      </c>
      <c r="J775" s="8">
        <v>207</v>
      </c>
      <c r="K775" s="8">
        <v>1401737</v>
      </c>
      <c r="L775" s="8">
        <v>0</v>
      </c>
      <c r="M775" s="8">
        <v>0</v>
      </c>
      <c r="N775" s="8">
        <v>0</v>
      </c>
      <c r="O775" s="8">
        <v>0</v>
      </c>
      <c r="P775" s="8">
        <v>207</v>
      </c>
      <c r="Q775" s="8">
        <v>1401737</v>
      </c>
      <c r="R775" s="6" t="s">
        <v>25</v>
      </c>
    </row>
    <row r="776" spans="1:18" x14ac:dyDescent="0.25">
      <c r="A776" s="6" t="s">
        <v>3197</v>
      </c>
      <c r="B776" s="6" t="s">
        <v>18</v>
      </c>
      <c r="C776" s="6" t="s">
        <v>2094</v>
      </c>
      <c r="D776" s="6" t="s">
        <v>61</v>
      </c>
      <c r="E776" s="6" t="s">
        <v>3450</v>
      </c>
      <c r="F776" s="6" t="s">
        <v>21</v>
      </c>
      <c r="G776" s="6" t="s">
        <v>2718</v>
      </c>
      <c r="H776" s="6" t="s">
        <v>3198</v>
      </c>
      <c r="I776" s="6" t="s">
        <v>24</v>
      </c>
      <c r="J776" s="8">
        <v>168</v>
      </c>
      <c r="K776" s="8">
        <v>1397928</v>
      </c>
      <c r="L776" s="8">
        <v>0</v>
      </c>
      <c r="M776" s="8">
        <v>0</v>
      </c>
      <c r="N776" s="8">
        <v>0</v>
      </c>
      <c r="O776" s="8">
        <v>0</v>
      </c>
      <c r="P776" s="8">
        <v>168</v>
      </c>
      <c r="Q776" s="8">
        <v>1397928</v>
      </c>
      <c r="R776" s="6" t="s">
        <v>25</v>
      </c>
    </row>
    <row r="777" spans="1:18" x14ac:dyDescent="0.25">
      <c r="A777" s="6" t="s">
        <v>1461</v>
      </c>
      <c r="B777" s="6" t="s">
        <v>36</v>
      </c>
      <c r="C777" s="6" t="s">
        <v>19</v>
      </c>
      <c r="D777" s="6" t="s">
        <v>38</v>
      </c>
      <c r="E777" s="6" t="s">
        <v>3450</v>
      </c>
      <c r="F777" s="6" t="s">
        <v>157</v>
      </c>
      <c r="G777" s="6" t="s">
        <v>105</v>
      </c>
      <c r="H777" s="6" t="s">
        <v>1462</v>
      </c>
      <c r="I777" s="6" t="s">
        <v>24</v>
      </c>
      <c r="J777" s="8">
        <v>6</v>
      </c>
      <c r="K777" s="8">
        <v>1393998</v>
      </c>
      <c r="L777" s="8">
        <v>0</v>
      </c>
      <c r="M777" s="8">
        <v>0</v>
      </c>
      <c r="N777" s="8">
        <v>0</v>
      </c>
      <c r="O777" s="8">
        <v>0</v>
      </c>
      <c r="P777" s="8">
        <v>6</v>
      </c>
      <c r="Q777" s="8">
        <v>1393998</v>
      </c>
      <c r="R777" s="6" t="s">
        <v>25</v>
      </c>
    </row>
    <row r="778" spans="1:18" x14ac:dyDescent="0.25">
      <c r="A778" s="6" t="s">
        <v>1287</v>
      </c>
      <c r="B778" s="6" t="s">
        <v>36</v>
      </c>
      <c r="C778" s="6" t="s">
        <v>209</v>
      </c>
      <c r="D778" s="6" t="s">
        <v>303</v>
      </c>
      <c r="E778" s="6" t="s">
        <v>3450</v>
      </c>
      <c r="F778" s="6" t="s">
        <v>3391</v>
      </c>
      <c r="G778" s="6" t="s">
        <v>105</v>
      </c>
      <c r="H778" s="6" t="s">
        <v>1288</v>
      </c>
      <c r="I778" s="6" t="s">
        <v>24</v>
      </c>
      <c r="J778" s="8">
        <v>18</v>
      </c>
      <c r="K778" s="8">
        <v>1385727</v>
      </c>
      <c r="L778" s="8">
        <v>0</v>
      </c>
      <c r="M778" s="8">
        <v>1378923</v>
      </c>
      <c r="N778" s="8">
        <v>0</v>
      </c>
      <c r="O778" s="8">
        <v>-1378923</v>
      </c>
      <c r="P778" s="8">
        <v>18</v>
      </c>
      <c r="Q778" s="8">
        <v>1385727</v>
      </c>
      <c r="R778" s="6" t="s">
        <v>25</v>
      </c>
    </row>
    <row r="779" spans="1:18" x14ac:dyDescent="0.25">
      <c r="A779" s="6" t="s">
        <v>1808</v>
      </c>
      <c r="B779" s="6" t="s">
        <v>18</v>
      </c>
      <c r="C779" s="6" t="s">
        <v>77</v>
      </c>
      <c r="D779" s="6" t="s">
        <v>86</v>
      </c>
      <c r="E779" s="6" t="s">
        <v>3450</v>
      </c>
      <c r="F779" s="6" t="s">
        <v>21</v>
      </c>
      <c r="G779" s="6" t="s">
        <v>22</v>
      </c>
      <c r="H779" s="6" t="s">
        <v>1809</v>
      </c>
      <c r="I779" s="6" t="s">
        <v>24</v>
      </c>
      <c r="J779" s="8">
        <v>206</v>
      </c>
      <c r="K779" s="8">
        <v>1382260</v>
      </c>
      <c r="L779" s="8">
        <v>0</v>
      </c>
      <c r="M779" s="8">
        <v>0</v>
      </c>
      <c r="N779" s="8">
        <v>0</v>
      </c>
      <c r="O779" s="8">
        <v>0</v>
      </c>
      <c r="P779" s="8">
        <v>206</v>
      </c>
      <c r="Q779" s="8">
        <v>1382260</v>
      </c>
      <c r="R779" s="6" t="s">
        <v>25</v>
      </c>
    </row>
    <row r="780" spans="1:18" x14ac:dyDescent="0.25">
      <c r="A780" s="6" t="s">
        <v>1192</v>
      </c>
      <c r="B780" s="6" t="s">
        <v>18</v>
      </c>
      <c r="C780" s="6" t="s">
        <v>19</v>
      </c>
      <c r="D780" s="6" t="s">
        <v>82</v>
      </c>
      <c r="E780" s="6" t="s">
        <v>3450</v>
      </c>
      <c r="F780" s="6" t="s">
        <v>21</v>
      </c>
      <c r="G780" s="6" t="s">
        <v>22</v>
      </c>
      <c r="H780" s="6" t="s">
        <v>1193</v>
      </c>
      <c r="I780" s="6" t="s">
        <v>24</v>
      </c>
      <c r="J780" s="8">
        <v>828</v>
      </c>
      <c r="K780" s="8">
        <v>1379448</v>
      </c>
      <c r="L780" s="8">
        <v>0</v>
      </c>
      <c r="M780" s="8">
        <v>0</v>
      </c>
      <c r="N780" s="8">
        <v>0</v>
      </c>
      <c r="O780" s="8">
        <v>0</v>
      </c>
      <c r="P780" s="8">
        <v>828</v>
      </c>
      <c r="Q780" s="8">
        <v>1379448</v>
      </c>
      <c r="R780" s="6" t="s">
        <v>25</v>
      </c>
    </row>
    <row r="781" spans="1:18" x14ac:dyDescent="0.25">
      <c r="A781" s="6" t="s">
        <v>2961</v>
      </c>
      <c r="B781" s="6" t="s">
        <v>36</v>
      </c>
      <c r="C781" s="6" t="s">
        <v>144</v>
      </c>
      <c r="D781" s="6" t="s">
        <v>38</v>
      </c>
      <c r="E781" s="6" t="s">
        <v>3450</v>
      </c>
      <c r="F781" s="6" t="s">
        <v>74</v>
      </c>
      <c r="G781" s="6" t="s">
        <v>105</v>
      </c>
      <c r="H781" s="6" t="s">
        <v>2962</v>
      </c>
      <c r="I781" s="6" t="s">
        <v>24</v>
      </c>
      <c r="J781" s="8">
        <v>22</v>
      </c>
      <c r="K781" s="8">
        <v>1379279</v>
      </c>
      <c r="L781" s="8">
        <v>0</v>
      </c>
      <c r="M781" s="8">
        <v>4707516</v>
      </c>
      <c r="N781" s="8">
        <v>0</v>
      </c>
      <c r="O781" s="8">
        <v>-4707516</v>
      </c>
      <c r="P781" s="8">
        <v>22</v>
      </c>
      <c r="Q781" s="8">
        <v>1379279</v>
      </c>
      <c r="R781" s="6" t="s">
        <v>25</v>
      </c>
    </row>
    <row r="782" spans="1:18" x14ac:dyDescent="0.25">
      <c r="A782" s="6" t="s">
        <v>1654</v>
      </c>
      <c r="B782" s="6" t="s">
        <v>36</v>
      </c>
      <c r="C782" s="6" t="s">
        <v>19</v>
      </c>
      <c r="D782" s="6" t="s">
        <v>546</v>
      </c>
      <c r="E782" s="6" t="s">
        <v>3450</v>
      </c>
      <c r="F782" s="6" t="s">
        <v>157</v>
      </c>
      <c r="G782" s="6" t="s">
        <v>105</v>
      </c>
      <c r="H782" s="6" t="s">
        <v>1655</v>
      </c>
      <c r="I782" s="6" t="s">
        <v>24</v>
      </c>
      <c r="J782" s="8">
        <v>25</v>
      </c>
      <c r="K782" s="8">
        <v>1376675</v>
      </c>
      <c r="L782" s="8">
        <v>0</v>
      </c>
      <c r="M782" s="8">
        <v>0</v>
      </c>
      <c r="N782" s="8">
        <v>0</v>
      </c>
      <c r="O782" s="8">
        <v>0</v>
      </c>
      <c r="P782" s="8">
        <v>25</v>
      </c>
      <c r="Q782" s="8">
        <v>1376675</v>
      </c>
      <c r="R782" s="6" t="s">
        <v>25</v>
      </c>
    </row>
    <row r="783" spans="1:18" x14ac:dyDescent="0.25">
      <c r="A783" s="6" t="s">
        <v>3428</v>
      </c>
      <c r="B783" s="6" t="s">
        <v>36</v>
      </c>
      <c r="C783" s="6" t="s">
        <v>110</v>
      </c>
      <c r="D783" s="6" t="s">
        <v>38</v>
      </c>
      <c r="E783" s="6" t="s">
        <v>3450</v>
      </c>
      <c r="F783" s="6" t="s">
        <v>74</v>
      </c>
      <c r="G783" s="6" t="s">
        <v>105</v>
      </c>
      <c r="H783" s="6" t="s">
        <v>3429</v>
      </c>
      <c r="I783" s="6" t="s">
        <v>24</v>
      </c>
      <c r="J783" s="8">
        <v>16</v>
      </c>
      <c r="K783" s="8">
        <v>1376000</v>
      </c>
      <c r="L783" s="8">
        <v>0</v>
      </c>
      <c r="M783" s="8">
        <v>0</v>
      </c>
      <c r="N783" s="8">
        <v>0</v>
      </c>
      <c r="O783" s="8">
        <v>0</v>
      </c>
      <c r="P783" s="8">
        <v>16</v>
      </c>
      <c r="Q783" s="8">
        <v>1376000</v>
      </c>
      <c r="R783" s="6" t="s">
        <v>25</v>
      </c>
    </row>
    <row r="784" spans="1:18" x14ac:dyDescent="0.25">
      <c r="A784" s="6" t="s">
        <v>2890</v>
      </c>
      <c r="B784" s="6" t="s">
        <v>36</v>
      </c>
      <c r="C784" s="6" t="s">
        <v>54</v>
      </c>
      <c r="D784" s="6" t="s">
        <v>38</v>
      </c>
      <c r="E784" s="6" t="s">
        <v>3450</v>
      </c>
      <c r="F784" s="6" t="s">
        <v>74</v>
      </c>
      <c r="G784" s="6" t="s">
        <v>105</v>
      </c>
      <c r="H784" s="6" t="s">
        <v>2891</v>
      </c>
      <c r="I784" s="6" t="s">
        <v>24</v>
      </c>
      <c r="J784" s="8">
        <v>10</v>
      </c>
      <c r="K784" s="8">
        <v>1375080</v>
      </c>
      <c r="L784" s="8">
        <v>0</v>
      </c>
      <c r="M784" s="8">
        <v>0</v>
      </c>
      <c r="N784" s="8">
        <v>0</v>
      </c>
      <c r="O784" s="8">
        <v>0</v>
      </c>
      <c r="P784" s="8">
        <v>10</v>
      </c>
      <c r="Q784" s="8">
        <v>1375080</v>
      </c>
      <c r="R784" s="6" t="s">
        <v>25</v>
      </c>
    </row>
    <row r="785" spans="1:18" x14ac:dyDescent="0.25">
      <c r="A785" s="6" t="s">
        <v>1194</v>
      </c>
      <c r="B785" s="6" t="s">
        <v>18</v>
      </c>
      <c r="C785" s="6" t="s">
        <v>43</v>
      </c>
      <c r="D785" s="6" t="s">
        <v>536</v>
      </c>
      <c r="E785" s="6" t="s">
        <v>3450</v>
      </c>
      <c r="F785" s="6" t="s">
        <v>21</v>
      </c>
      <c r="G785" s="6" t="s">
        <v>22</v>
      </c>
      <c r="H785" s="6" t="s">
        <v>1195</v>
      </c>
      <c r="I785" s="6" t="s">
        <v>24</v>
      </c>
      <c r="J785" s="8">
        <v>4480</v>
      </c>
      <c r="K785" s="8">
        <v>1366400</v>
      </c>
      <c r="L785" s="8">
        <v>0</v>
      </c>
      <c r="M785" s="8">
        <v>0</v>
      </c>
      <c r="N785" s="8">
        <v>0</v>
      </c>
      <c r="O785" s="8">
        <v>0</v>
      </c>
      <c r="P785" s="8">
        <v>4480</v>
      </c>
      <c r="Q785" s="8">
        <v>1366400</v>
      </c>
      <c r="R785" s="6" t="s">
        <v>25</v>
      </c>
    </row>
    <row r="786" spans="1:18" x14ac:dyDescent="0.25">
      <c r="A786" s="6" t="s">
        <v>1724</v>
      </c>
      <c r="B786" s="6" t="s">
        <v>130</v>
      </c>
      <c r="C786" s="6" t="s">
        <v>65</v>
      </c>
      <c r="D786" s="6" t="s">
        <v>65</v>
      </c>
      <c r="E786" s="6" t="s">
        <v>3450</v>
      </c>
      <c r="F786" s="6" t="s">
        <v>21</v>
      </c>
      <c r="G786" s="6" t="s">
        <v>22</v>
      </c>
      <c r="H786" s="6" t="s">
        <v>1725</v>
      </c>
      <c r="I786" s="6" t="s">
        <v>132</v>
      </c>
      <c r="J786" s="8">
        <v>200</v>
      </c>
      <c r="K786" s="8">
        <v>1360000</v>
      </c>
      <c r="L786" s="8">
        <v>0</v>
      </c>
      <c r="M786" s="8">
        <v>0</v>
      </c>
      <c r="N786" s="8">
        <v>0</v>
      </c>
      <c r="O786" s="8">
        <v>0</v>
      </c>
      <c r="P786" s="8">
        <v>200</v>
      </c>
      <c r="Q786" s="8">
        <v>1360000</v>
      </c>
      <c r="R786" s="6" t="s">
        <v>25</v>
      </c>
    </row>
    <row r="787" spans="1:18" x14ac:dyDescent="0.25">
      <c r="A787" s="6" t="s">
        <v>1476</v>
      </c>
      <c r="B787" s="6" t="s">
        <v>36</v>
      </c>
      <c r="C787" s="6" t="s">
        <v>919</v>
      </c>
      <c r="D787" s="6" t="s">
        <v>38</v>
      </c>
      <c r="E787" s="6" t="s">
        <v>3450</v>
      </c>
      <c r="F787" s="6" t="s">
        <v>74</v>
      </c>
      <c r="G787" s="6" t="s">
        <v>105</v>
      </c>
      <c r="H787" s="6" t="s">
        <v>1477</v>
      </c>
      <c r="I787" s="6" t="s">
        <v>24</v>
      </c>
      <c r="J787" s="8">
        <v>110</v>
      </c>
      <c r="K787" s="8">
        <v>1355420</v>
      </c>
      <c r="L787" s="8">
        <v>0</v>
      </c>
      <c r="M787" s="8">
        <v>0</v>
      </c>
      <c r="N787" s="8">
        <v>0</v>
      </c>
      <c r="O787" s="8">
        <v>0</v>
      </c>
      <c r="P787" s="8">
        <v>110</v>
      </c>
      <c r="Q787" s="8">
        <v>1355420</v>
      </c>
      <c r="R787" s="6" t="s">
        <v>25</v>
      </c>
    </row>
    <row r="788" spans="1:18" x14ac:dyDescent="0.25">
      <c r="A788" s="6" t="s">
        <v>1825</v>
      </c>
      <c r="B788" s="6" t="s">
        <v>18</v>
      </c>
      <c r="C788" s="6" t="s">
        <v>1038</v>
      </c>
      <c r="D788" s="6" t="s">
        <v>166</v>
      </c>
      <c r="E788" s="6" t="s">
        <v>3450</v>
      </c>
      <c r="F788" s="6" t="s">
        <v>21</v>
      </c>
      <c r="G788" s="6" t="s">
        <v>22</v>
      </c>
      <c r="H788" s="6" t="s">
        <v>1826</v>
      </c>
      <c r="I788" s="6" t="s">
        <v>24</v>
      </c>
      <c r="J788" s="8">
        <v>912</v>
      </c>
      <c r="K788" s="8">
        <v>1354286</v>
      </c>
      <c r="L788" s="8">
        <v>0</v>
      </c>
      <c r="M788" s="8">
        <v>0</v>
      </c>
      <c r="N788" s="8">
        <v>0</v>
      </c>
      <c r="O788" s="8">
        <v>0</v>
      </c>
      <c r="P788" s="8">
        <v>912</v>
      </c>
      <c r="Q788" s="8">
        <v>1354286</v>
      </c>
      <c r="R788" s="6" t="s">
        <v>25</v>
      </c>
    </row>
    <row r="789" spans="1:18" x14ac:dyDescent="0.25">
      <c r="A789" s="6" t="s">
        <v>1204</v>
      </c>
      <c r="B789" s="6" t="s">
        <v>18</v>
      </c>
      <c r="C789" s="6" t="s">
        <v>54</v>
      </c>
      <c r="D789" s="6" t="s">
        <v>351</v>
      </c>
      <c r="E789" s="6" t="s">
        <v>3450</v>
      </c>
      <c r="F789" s="6" t="s">
        <v>21</v>
      </c>
      <c r="G789" s="6" t="s">
        <v>22</v>
      </c>
      <c r="H789" s="6" t="s">
        <v>1205</v>
      </c>
      <c r="I789" s="6" t="s">
        <v>24</v>
      </c>
      <c r="J789" s="8">
        <v>282</v>
      </c>
      <c r="K789" s="8">
        <v>1353600</v>
      </c>
      <c r="L789" s="8">
        <v>0</v>
      </c>
      <c r="M789" s="8">
        <v>0</v>
      </c>
      <c r="N789" s="8">
        <v>0</v>
      </c>
      <c r="O789" s="8">
        <v>0</v>
      </c>
      <c r="P789" s="8">
        <v>282</v>
      </c>
      <c r="Q789" s="8">
        <v>1353600</v>
      </c>
      <c r="R789" s="6" t="s">
        <v>25</v>
      </c>
    </row>
    <row r="790" spans="1:18" x14ac:dyDescent="0.25">
      <c r="A790" s="6" t="s">
        <v>2939</v>
      </c>
      <c r="B790" s="6" t="s">
        <v>18</v>
      </c>
      <c r="C790" s="6" t="s">
        <v>182</v>
      </c>
      <c r="D790" s="6" t="s">
        <v>86</v>
      </c>
      <c r="E790" s="6" t="s">
        <v>3450</v>
      </c>
      <c r="F790" s="6" t="s">
        <v>477</v>
      </c>
      <c r="G790" s="6" t="s">
        <v>22</v>
      </c>
      <c r="H790" s="6" t="s">
        <v>2940</v>
      </c>
      <c r="I790" s="6" t="s">
        <v>24</v>
      </c>
      <c r="J790" s="8">
        <v>118</v>
      </c>
      <c r="K790" s="8">
        <v>1347324</v>
      </c>
      <c r="L790" s="8">
        <v>0</v>
      </c>
      <c r="M790" s="8">
        <v>0</v>
      </c>
      <c r="N790" s="8">
        <v>0</v>
      </c>
      <c r="O790" s="8">
        <v>0</v>
      </c>
      <c r="P790" s="8">
        <v>118</v>
      </c>
      <c r="Q790" s="8">
        <v>1347324</v>
      </c>
      <c r="R790" s="6" t="s">
        <v>25</v>
      </c>
    </row>
    <row r="791" spans="1:18" x14ac:dyDescent="0.25">
      <c r="A791" s="6" t="s">
        <v>1206</v>
      </c>
      <c r="B791" s="6" t="s">
        <v>18</v>
      </c>
      <c r="C791" s="6" t="s">
        <v>592</v>
      </c>
      <c r="D791" s="6" t="s">
        <v>61</v>
      </c>
      <c r="E791" s="6" t="s">
        <v>3450</v>
      </c>
      <c r="F791" s="6" t="s">
        <v>21</v>
      </c>
      <c r="G791" s="6" t="s">
        <v>22</v>
      </c>
      <c r="H791" s="6" t="s">
        <v>1207</v>
      </c>
      <c r="I791" s="6" t="s">
        <v>24</v>
      </c>
      <c r="J791" s="8">
        <v>160</v>
      </c>
      <c r="K791" s="8">
        <v>1346880</v>
      </c>
      <c r="L791" s="8">
        <v>0</v>
      </c>
      <c r="M791" s="8">
        <v>0</v>
      </c>
      <c r="N791" s="8">
        <v>0</v>
      </c>
      <c r="O791" s="8">
        <v>0</v>
      </c>
      <c r="P791" s="8">
        <v>160</v>
      </c>
      <c r="Q791" s="8">
        <v>1346880</v>
      </c>
      <c r="R791" s="6" t="s">
        <v>25</v>
      </c>
    </row>
    <row r="792" spans="1:18" x14ac:dyDescent="0.25">
      <c r="A792" s="6" t="s">
        <v>3082</v>
      </c>
      <c r="B792" s="6" t="s">
        <v>18</v>
      </c>
      <c r="C792" s="6" t="s">
        <v>708</v>
      </c>
      <c r="D792" s="6" t="s">
        <v>61</v>
      </c>
      <c r="E792" s="6" t="s">
        <v>3450</v>
      </c>
      <c r="F792" s="6" t="s">
        <v>21</v>
      </c>
      <c r="G792" s="6" t="s">
        <v>2718</v>
      </c>
      <c r="H792" s="6" t="s">
        <v>3083</v>
      </c>
      <c r="I792" s="6" t="s">
        <v>24</v>
      </c>
      <c r="J792" s="8">
        <v>150</v>
      </c>
      <c r="K792" s="8">
        <v>1346400</v>
      </c>
      <c r="L792" s="8">
        <v>0</v>
      </c>
      <c r="M792" s="8">
        <v>0</v>
      </c>
      <c r="N792" s="8">
        <v>0</v>
      </c>
      <c r="O792" s="8">
        <v>0</v>
      </c>
      <c r="P792" s="8">
        <v>150</v>
      </c>
      <c r="Q792" s="8">
        <v>1346400</v>
      </c>
      <c r="R792" s="6" t="s">
        <v>25</v>
      </c>
    </row>
    <row r="793" spans="1:18" x14ac:dyDescent="0.25">
      <c r="A793" s="6" t="s">
        <v>2943</v>
      </c>
      <c r="B793" s="6" t="s">
        <v>36</v>
      </c>
      <c r="C793" s="6" t="s">
        <v>592</v>
      </c>
      <c r="D793" s="6" t="s">
        <v>38</v>
      </c>
      <c r="E793" s="6" t="s">
        <v>3450</v>
      </c>
      <c r="F793" s="6" t="s">
        <v>74</v>
      </c>
      <c r="G793" s="6" t="s">
        <v>105</v>
      </c>
      <c r="H793" s="6" t="s">
        <v>2944</v>
      </c>
      <c r="I793" s="6" t="s">
        <v>24</v>
      </c>
      <c r="J793" s="8">
        <v>19</v>
      </c>
      <c r="K793" s="8">
        <v>1332960</v>
      </c>
      <c r="L793" s="8">
        <v>0</v>
      </c>
      <c r="M793" s="8">
        <v>2004168</v>
      </c>
      <c r="N793" s="8">
        <v>0</v>
      </c>
      <c r="O793" s="8">
        <v>-2004168</v>
      </c>
      <c r="P793" s="8">
        <v>19</v>
      </c>
      <c r="Q793" s="8">
        <v>1332960</v>
      </c>
      <c r="R793" s="6" t="s">
        <v>25</v>
      </c>
    </row>
    <row r="794" spans="1:18" x14ac:dyDescent="0.25">
      <c r="A794" s="6" t="s">
        <v>740</v>
      </c>
      <c r="B794" s="6" t="s">
        <v>18</v>
      </c>
      <c r="C794" s="6" t="s">
        <v>72</v>
      </c>
      <c r="D794" s="6" t="s">
        <v>89</v>
      </c>
      <c r="E794" s="6" t="s">
        <v>3450</v>
      </c>
      <c r="F794" s="6" t="s">
        <v>3453</v>
      </c>
      <c r="G794" s="6" t="s">
        <v>22</v>
      </c>
      <c r="H794" s="6" t="s">
        <v>741</v>
      </c>
      <c r="I794" s="6" t="s">
        <v>30</v>
      </c>
      <c r="J794" s="8">
        <v>40</v>
      </c>
      <c r="K794" s="8">
        <v>1323524</v>
      </c>
      <c r="L794" s="8">
        <v>0</v>
      </c>
      <c r="M794" s="8">
        <v>0</v>
      </c>
      <c r="N794" s="8">
        <v>0</v>
      </c>
      <c r="O794" s="8">
        <v>0</v>
      </c>
      <c r="P794" s="8">
        <v>40</v>
      </c>
      <c r="Q794" s="8">
        <v>1323524</v>
      </c>
      <c r="R794" s="6" t="s">
        <v>25</v>
      </c>
    </row>
    <row r="795" spans="1:18" x14ac:dyDescent="0.25">
      <c r="A795" s="6" t="s">
        <v>1500</v>
      </c>
      <c r="B795" s="6" t="s">
        <v>18</v>
      </c>
      <c r="C795" s="6" t="s">
        <v>54</v>
      </c>
      <c r="D795" s="6" t="s">
        <v>517</v>
      </c>
      <c r="E795" s="6" t="s">
        <v>3450</v>
      </c>
      <c r="F795" s="6" t="s">
        <v>21</v>
      </c>
      <c r="G795" s="6" t="s">
        <v>22</v>
      </c>
      <c r="H795" s="6" t="s">
        <v>1501</v>
      </c>
      <c r="I795" s="6" t="s">
        <v>24</v>
      </c>
      <c r="J795" s="8">
        <v>5</v>
      </c>
      <c r="K795" s="8">
        <v>1305000</v>
      </c>
      <c r="L795" s="8">
        <v>0</v>
      </c>
      <c r="M795" s="8">
        <v>0</v>
      </c>
      <c r="N795" s="8">
        <v>0</v>
      </c>
      <c r="O795" s="8">
        <v>0</v>
      </c>
      <c r="P795" s="8">
        <v>5</v>
      </c>
      <c r="Q795" s="8">
        <v>1305000</v>
      </c>
      <c r="R795" s="6" t="s">
        <v>25</v>
      </c>
    </row>
    <row r="796" spans="1:18" x14ac:dyDescent="0.25">
      <c r="A796" s="6" t="s">
        <v>1214</v>
      </c>
      <c r="B796" s="6" t="s">
        <v>18</v>
      </c>
      <c r="C796" s="6" t="s">
        <v>1215</v>
      </c>
      <c r="D796" s="6" t="s">
        <v>152</v>
      </c>
      <c r="E796" s="6" t="s">
        <v>3450</v>
      </c>
      <c r="F796" s="6" t="s">
        <v>21</v>
      </c>
      <c r="G796" s="6" t="s">
        <v>22</v>
      </c>
      <c r="H796" s="6" t="s">
        <v>1216</v>
      </c>
      <c r="I796" s="6" t="s">
        <v>30</v>
      </c>
      <c r="J796" s="8">
        <v>55</v>
      </c>
      <c r="K796" s="8">
        <v>1300750</v>
      </c>
      <c r="L796" s="8">
        <v>0</v>
      </c>
      <c r="M796" s="8">
        <v>0</v>
      </c>
      <c r="N796" s="8">
        <v>0</v>
      </c>
      <c r="O796" s="8">
        <v>0</v>
      </c>
      <c r="P796" s="8">
        <v>55</v>
      </c>
      <c r="Q796" s="8">
        <v>1300750</v>
      </c>
      <c r="R796" s="6" t="s">
        <v>25</v>
      </c>
    </row>
    <row r="797" spans="1:18" x14ac:dyDescent="0.25">
      <c r="A797" s="6" t="s">
        <v>1219</v>
      </c>
      <c r="B797" s="6" t="s">
        <v>18</v>
      </c>
      <c r="C797" s="6" t="s">
        <v>19</v>
      </c>
      <c r="D797" s="6" t="s">
        <v>166</v>
      </c>
      <c r="E797" s="6" t="s">
        <v>3450</v>
      </c>
      <c r="F797" s="6" t="s">
        <v>21</v>
      </c>
      <c r="G797" s="6" t="s">
        <v>22</v>
      </c>
      <c r="H797" s="6" t="s">
        <v>1220</v>
      </c>
      <c r="I797" s="6" t="s">
        <v>24</v>
      </c>
      <c r="J797" s="8">
        <v>354</v>
      </c>
      <c r="K797" s="8">
        <v>1294224</v>
      </c>
      <c r="L797" s="8">
        <v>0</v>
      </c>
      <c r="M797" s="8">
        <v>0</v>
      </c>
      <c r="N797" s="8">
        <v>0</v>
      </c>
      <c r="O797" s="8">
        <v>0</v>
      </c>
      <c r="P797" s="8">
        <v>354</v>
      </c>
      <c r="Q797" s="8">
        <v>1294224</v>
      </c>
      <c r="R797" s="6" t="s">
        <v>25</v>
      </c>
    </row>
    <row r="798" spans="1:18" x14ac:dyDescent="0.25">
      <c r="A798" s="6" t="s">
        <v>2274</v>
      </c>
      <c r="B798" s="6" t="s">
        <v>18</v>
      </c>
      <c r="C798" s="6" t="s">
        <v>182</v>
      </c>
      <c r="D798" s="6" t="s">
        <v>86</v>
      </c>
      <c r="E798" s="6" t="s">
        <v>3450</v>
      </c>
      <c r="F798" s="6" t="s">
        <v>21</v>
      </c>
      <c r="G798" s="6" t="s">
        <v>22</v>
      </c>
      <c r="H798" s="6" t="s">
        <v>2275</v>
      </c>
      <c r="I798" s="6" t="s">
        <v>24</v>
      </c>
      <c r="J798" s="8">
        <v>67</v>
      </c>
      <c r="K798" s="8">
        <v>1292192</v>
      </c>
      <c r="L798" s="8">
        <v>0</v>
      </c>
      <c r="M798" s="8">
        <v>0</v>
      </c>
      <c r="N798" s="8">
        <v>0</v>
      </c>
      <c r="O798" s="8">
        <v>0</v>
      </c>
      <c r="P798" s="8">
        <v>67</v>
      </c>
      <c r="Q798" s="8">
        <v>1292192</v>
      </c>
      <c r="R798" s="6" t="s">
        <v>25</v>
      </c>
    </row>
    <row r="799" spans="1:18" x14ac:dyDescent="0.25">
      <c r="A799" s="6" t="s">
        <v>1334</v>
      </c>
      <c r="B799" s="6" t="s">
        <v>18</v>
      </c>
      <c r="C799" s="6" t="s">
        <v>209</v>
      </c>
      <c r="D799" s="6" t="s">
        <v>166</v>
      </c>
      <c r="E799" s="6" t="s">
        <v>3450</v>
      </c>
      <c r="F799" s="6" t="s">
        <v>21</v>
      </c>
      <c r="G799" s="6" t="s">
        <v>22</v>
      </c>
      <c r="H799" s="6" t="s">
        <v>1335</v>
      </c>
      <c r="I799" s="6" t="s">
        <v>24</v>
      </c>
      <c r="J799" s="8">
        <v>240</v>
      </c>
      <c r="K799" s="8">
        <v>1287635</v>
      </c>
      <c r="L799" s="8">
        <v>0</v>
      </c>
      <c r="M799" s="8">
        <v>0</v>
      </c>
      <c r="N799" s="8">
        <v>0</v>
      </c>
      <c r="O799" s="8">
        <v>0</v>
      </c>
      <c r="P799" s="8">
        <v>240</v>
      </c>
      <c r="Q799" s="8">
        <v>1287635</v>
      </c>
      <c r="R799" s="6" t="s">
        <v>25</v>
      </c>
    </row>
    <row r="800" spans="1:18" x14ac:dyDescent="0.25">
      <c r="A800" s="6" t="s">
        <v>1281</v>
      </c>
      <c r="B800" s="6" t="s">
        <v>36</v>
      </c>
      <c r="C800" s="6" t="s">
        <v>681</v>
      </c>
      <c r="D800" s="6" t="s">
        <v>73</v>
      </c>
      <c r="E800" s="6" t="s">
        <v>3450</v>
      </c>
      <c r="F800" s="6" t="s">
        <v>930</v>
      </c>
      <c r="G800" s="6" t="s">
        <v>40</v>
      </c>
      <c r="H800" s="6" t="s">
        <v>1282</v>
      </c>
      <c r="I800" s="6" t="s">
        <v>24</v>
      </c>
      <c r="J800" s="8">
        <v>29</v>
      </c>
      <c r="K800" s="8">
        <v>1286759</v>
      </c>
      <c r="L800" s="8">
        <v>0</v>
      </c>
      <c r="M800" s="8">
        <v>0</v>
      </c>
      <c r="N800" s="8">
        <v>0</v>
      </c>
      <c r="O800" s="8">
        <v>0</v>
      </c>
      <c r="P800" s="8">
        <v>29</v>
      </c>
      <c r="Q800" s="8">
        <v>1286759</v>
      </c>
      <c r="R800" s="6" t="s">
        <v>25</v>
      </c>
    </row>
    <row r="801" spans="1:18" x14ac:dyDescent="0.25">
      <c r="A801" s="6" t="s">
        <v>1221</v>
      </c>
      <c r="B801" s="6" t="s">
        <v>18</v>
      </c>
      <c r="C801" s="6" t="s">
        <v>43</v>
      </c>
      <c r="D801" s="6" t="s">
        <v>536</v>
      </c>
      <c r="E801" s="6" t="s">
        <v>3450</v>
      </c>
      <c r="F801" s="6" t="s">
        <v>21</v>
      </c>
      <c r="G801" s="6" t="s">
        <v>22</v>
      </c>
      <c r="H801" s="6" t="s">
        <v>1222</v>
      </c>
      <c r="I801" s="6" t="s">
        <v>24</v>
      </c>
      <c r="J801" s="8">
        <v>2800</v>
      </c>
      <c r="K801" s="8">
        <v>1282400</v>
      </c>
      <c r="L801" s="8">
        <v>0</v>
      </c>
      <c r="M801" s="8">
        <v>0</v>
      </c>
      <c r="N801" s="8">
        <v>0</v>
      </c>
      <c r="O801" s="8">
        <v>0</v>
      </c>
      <c r="P801" s="8">
        <v>2800</v>
      </c>
      <c r="Q801" s="8">
        <v>1282400</v>
      </c>
      <c r="R801" s="6" t="s">
        <v>25</v>
      </c>
    </row>
    <row r="802" spans="1:18" x14ac:dyDescent="0.25">
      <c r="A802" s="6" t="s">
        <v>2947</v>
      </c>
      <c r="B802" s="6" t="s">
        <v>18</v>
      </c>
      <c r="C802" s="6" t="s">
        <v>54</v>
      </c>
      <c r="D802" s="6" t="s">
        <v>86</v>
      </c>
      <c r="E802" s="6" t="s">
        <v>3450</v>
      </c>
      <c r="F802" s="6" t="s">
        <v>21</v>
      </c>
      <c r="G802" s="6" t="s">
        <v>22</v>
      </c>
      <c r="H802" s="6" t="s">
        <v>2948</v>
      </c>
      <c r="I802" s="6" t="s">
        <v>24</v>
      </c>
      <c r="J802" s="8">
        <v>58</v>
      </c>
      <c r="K802" s="8">
        <v>1264922</v>
      </c>
      <c r="L802" s="8">
        <v>0</v>
      </c>
      <c r="M802" s="8">
        <v>0</v>
      </c>
      <c r="N802" s="8">
        <v>0</v>
      </c>
      <c r="O802" s="8">
        <v>0</v>
      </c>
      <c r="P802" s="8">
        <v>58</v>
      </c>
      <c r="Q802" s="8">
        <v>1264922</v>
      </c>
      <c r="R802" s="6" t="s">
        <v>25</v>
      </c>
    </row>
    <row r="803" spans="1:18" x14ac:dyDescent="0.25">
      <c r="A803" s="6" t="s">
        <v>1514</v>
      </c>
      <c r="B803" s="6" t="s">
        <v>36</v>
      </c>
      <c r="C803" s="6" t="s">
        <v>85</v>
      </c>
      <c r="D803" s="6" t="s">
        <v>38</v>
      </c>
      <c r="E803" s="6" t="s">
        <v>3450</v>
      </c>
      <c r="F803" s="6" t="s">
        <v>74</v>
      </c>
      <c r="G803" s="6" t="s">
        <v>105</v>
      </c>
      <c r="H803" s="6" t="s">
        <v>1515</v>
      </c>
      <c r="I803" s="6" t="s">
        <v>24</v>
      </c>
      <c r="J803" s="8">
        <v>32</v>
      </c>
      <c r="K803" s="8">
        <v>1264672</v>
      </c>
      <c r="L803" s="8">
        <v>0</v>
      </c>
      <c r="M803" s="8">
        <v>0</v>
      </c>
      <c r="N803" s="8">
        <v>0</v>
      </c>
      <c r="O803" s="8">
        <v>0</v>
      </c>
      <c r="P803" s="8">
        <v>32</v>
      </c>
      <c r="Q803" s="8">
        <v>1264672</v>
      </c>
      <c r="R803" s="6" t="s">
        <v>25</v>
      </c>
    </row>
    <row r="804" spans="1:18" x14ac:dyDescent="0.25">
      <c r="A804" s="6" t="s">
        <v>1202</v>
      </c>
      <c r="B804" s="6" t="s">
        <v>18</v>
      </c>
      <c r="C804" s="6" t="s">
        <v>77</v>
      </c>
      <c r="D804" s="6" t="s">
        <v>78</v>
      </c>
      <c r="E804" s="6" t="s">
        <v>3450</v>
      </c>
      <c r="F804" s="6" t="s">
        <v>21</v>
      </c>
      <c r="G804" s="6" t="s">
        <v>22</v>
      </c>
      <c r="H804" s="6" t="s">
        <v>1203</v>
      </c>
      <c r="I804" s="6" t="s">
        <v>24</v>
      </c>
      <c r="J804" s="8">
        <v>28</v>
      </c>
      <c r="K804" s="8">
        <v>1263724</v>
      </c>
      <c r="L804" s="8">
        <v>0</v>
      </c>
      <c r="M804" s="8">
        <v>0</v>
      </c>
      <c r="N804" s="8">
        <v>0</v>
      </c>
      <c r="O804" s="8">
        <v>0</v>
      </c>
      <c r="P804" s="8">
        <v>28</v>
      </c>
      <c r="Q804" s="8">
        <v>1263724</v>
      </c>
      <c r="R804" s="6" t="s">
        <v>25</v>
      </c>
    </row>
    <row r="805" spans="1:18" x14ac:dyDescent="0.25">
      <c r="A805" s="6" t="s">
        <v>2816</v>
      </c>
      <c r="B805" s="6" t="s">
        <v>36</v>
      </c>
      <c r="C805" s="6" t="s">
        <v>681</v>
      </c>
      <c r="D805" s="6" t="s">
        <v>73</v>
      </c>
      <c r="E805" s="6" t="s">
        <v>3450</v>
      </c>
      <c r="F805" s="6" t="s">
        <v>74</v>
      </c>
      <c r="G805" s="6" t="s">
        <v>105</v>
      </c>
      <c r="H805" s="6" t="s">
        <v>2817</v>
      </c>
      <c r="I805" s="6" t="s">
        <v>24</v>
      </c>
      <c r="J805" s="8">
        <v>30</v>
      </c>
      <c r="K805" s="8">
        <v>1262130</v>
      </c>
      <c r="L805" s="8">
        <v>0</v>
      </c>
      <c r="M805" s="8">
        <v>587880</v>
      </c>
      <c r="N805" s="8">
        <v>0</v>
      </c>
      <c r="O805" s="8">
        <v>-587880</v>
      </c>
      <c r="P805" s="8">
        <v>30</v>
      </c>
      <c r="Q805" s="8">
        <v>1262130</v>
      </c>
      <c r="R805" s="6" t="s">
        <v>25</v>
      </c>
    </row>
    <row r="806" spans="1:18" x14ac:dyDescent="0.25">
      <c r="A806" s="6" t="s">
        <v>1609</v>
      </c>
      <c r="B806" s="6" t="s">
        <v>18</v>
      </c>
      <c r="C806" s="6" t="s">
        <v>220</v>
      </c>
      <c r="D806" s="6" t="s">
        <v>86</v>
      </c>
      <c r="E806" s="6" t="s">
        <v>3450</v>
      </c>
      <c r="F806" s="6" t="s">
        <v>984</v>
      </c>
      <c r="G806" s="6" t="s">
        <v>22</v>
      </c>
      <c r="H806" s="6" t="s">
        <v>1610</v>
      </c>
      <c r="I806" s="6" t="s">
        <v>24</v>
      </c>
      <c r="J806" s="8">
        <v>65</v>
      </c>
      <c r="K806" s="8">
        <v>1260229</v>
      </c>
      <c r="L806" s="8">
        <v>0</v>
      </c>
      <c r="M806" s="8">
        <v>0</v>
      </c>
      <c r="N806" s="8">
        <v>0</v>
      </c>
      <c r="O806" s="8">
        <v>0</v>
      </c>
      <c r="P806" s="8">
        <v>65</v>
      </c>
      <c r="Q806" s="8">
        <v>1260229</v>
      </c>
      <c r="R806" s="6" t="s">
        <v>25</v>
      </c>
    </row>
    <row r="807" spans="1:18" x14ac:dyDescent="0.25">
      <c r="A807" s="6" t="s">
        <v>1229</v>
      </c>
      <c r="B807" s="6" t="s">
        <v>18</v>
      </c>
      <c r="C807" s="6" t="s">
        <v>19</v>
      </c>
      <c r="D807" s="6" t="s">
        <v>166</v>
      </c>
      <c r="E807" s="6" t="s">
        <v>3450</v>
      </c>
      <c r="F807" s="6" t="s">
        <v>21</v>
      </c>
      <c r="G807" s="6" t="s">
        <v>22</v>
      </c>
      <c r="H807" s="6" t="s">
        <v>1230</v>
      </c>
      <c r="I807" s="6" t="s">
        <v>24</v>
      </c>
      <c r="J807" s="8">
        <v>220</v>
      </c>
      <c r="K807" s="8">
        <v>1259720</v>
      </c>
      <c r="L807" s="8">
        <v>0</v>
      </c>
      <c r="M807" s="8">
        <v>0</v>
      </c>
      <c r="N807" s="8">
        <v>0</v>
      </c>
      <c r="O807" s="8">
        <v>0</v>
      </c>
      <c r="P807" s="8">
        <v>220</v>
      </c>
      <c r="Q807" s="8">
        <v>1259720</v>
      </c>
      <c r="R807" s="6" t="s">
        <v>25</v>
      </c>
    </row>
    <row r="808" spans="1:18" x14ac:dyDescent="0.25">
      <c r="A808" s="6" t="s">
        <v>3410</v>
      </c>
      <c r="B808" s="6" t="s">
        <v>36</v>
      </c>
      <c r="C808" s="6" t="s">
        <v>653</v>
      </c>
      <c r="D808" s="6" t="s">
        <v>73</v>
      </c>
      <c r="E808" s="6" t="s">
        <v>3450</v>
      </c>
      <c r="F808" s="6" t="s">
        <v>736</v>
      </c>
      <c r="G808" s="6" t="s">
        <v>105</v>
      </c>
      <c r="H808" s="6" t="s">
        <v>3411</v>
      </c>
      <c r="I808" s="6" t="s">
        <v>24</v>
      </c>
      <c r="J808" s="8">
        <v>12</v>
      </c>
      <c r="K808" s="8">
        <v>1259544</v>
      </c>
      <c r="L808" s="8">
        <v>0</v>
      </c>
      <c r="M808" s="8">
        <v>1442508</v>
      </c>
      <c r="N808" s="8">
        <v>0</v>
      </c>
      <c r="O808" s="8">
        <v>-1442508</v>
      </c>
      <c r="P808" s="8">
        <v>12</v>
      </c>
      <c r="Q808" s="8">
        <v>1259544</v>
      </c>
      <c r="R808" s="6" t="s">
        <v>25</v>
      </c>
    </row>
    <row r="809" spans="1:18" x14ac:dyDescent="0.25">
      <c r="A809" s="6" t="s">
        <v>1767</v>
      </c>
      <c r="B809" s="6" t="s">
        <v>18</v>
      </c>
      <c r="C809" s="6" t="s">
        <v>110</v>
      </c>
      <c r="D809" s="6" t="s">
        <v>61</v>
      </c>
      <c r="E809" s="6" t="s">
        <v>3450</v>
      </c>
      <c r="F809" s="6" t="s">
        <v>21</v>
      </c>
      <c r="G809" s="6" t="s">
        <v>22</v>
      </c>
      <c r="H809" s="6" t="s">
        <v>1768</v>
      </c>
      <c r="I809" s="6" t="s">
        <v>24</v>
      </c>
      <c r="J809" s="8">
        <v>39</v>
      </c>
      <c r="K809" s="8">
        <v>1258613</v>
      </c>
      <c r="L809" s="8">
        <v>0</v>
      </c>
      <c r="M809" s="8">
        <v>0</v>
      </c>
      <c r="N809" s="8">
        <v>0</v>
      </c>
      <c r="O809" s="8">
        <v>0</v>
      </c>
      <c r="P809" s="8">
        <v>39</v>
      </c>
      <c r="Q809" s="8">
        <v>1258613</v>
      </c>
      <c r="R809" s="6" t="s">
        <v>25</v>
      </c>
    </row>
    <row r="810" spans="1:18" x14ac:dyDescent="0.25">
      <c r="A810" s="6" t="s">
        <v>1231</v>
      </c>
      <c r="B810" s="6" t="s">
        <v>18</v>
      </c>
      <c r="C810" s="6" t="s">
        <v>226</v>
      </c>
      <c r="D810" s="6" t="s">
        <v>140</v>
      </c>
      <c r="E810" s="6" t="s">
        <v>3450</v>
      </c>
      <c r="F810" s="6" t="s">
        <v>21</v>
      </c>
      <c r="G810" s="6" t="s">
        <v>22</v>
      </c>
      <c r="H810" s="6" t="s">
        <v>1232</v>
      </c>
      <c r="I810" s="6" t="s">
        <v>24</v>
      </c>
      <c r="J810" s="8">
        <v>100</v>
      </c>
      <c r="K810" s="8">
        <v>1256600</v>
      </c>
      <c r="L810" s="8">
        <v>0</v>
      </c>
      <c r="M810" s="8">
        <v>0</v>
      </c>
      <c r="N810" s="8">
        <v>0</v>
      </c>
      <c r="O810" s="8">
        <v>0</v>
      </c>
      <c r="P810" s="8">
        <v>100</v>
      </c>
      <c r="Q810" s="8">
        <v>1256600</v>
      </c>
      <c r="R810" s="6" t="s">
        <v>25</v>
      </c>
    </row>
    <row r="811" spans="1:18" x14ac:dyDescent="0.25">
      <c r="A811" s="6" t="s">
        <v>1190</v>
      </c>
      <c r="B811" s="6" t="s">
        <v>18</v>
      </c>
      <c r="C811" s="6" t="s">
        <v>182</v>
      </c>
      <c r="D811" s="6" t="s">
        <v>86</v>
      </c>
      <c r="E811" s="6" t="s">
        <v>3450</v>
      </c>
      <c r="F811" s="6" t="s">
        <v>21</v>
      </c>
      <c r="G811" s="6" t="s">
        <v>22</v>
      </c>
      <c r="H811" s="6" t="s">
        <v>1191</v>
      </c>
      <c r="I811" s="6" t="s">
        <v>24</v>
      </c>
      <c r="J811" s="8">
        <v>90</v>
      </c>
      <c r="K811" s="8">
        <v>1255279</v>
      </c>
      <c r="L811" s="8">
        <v>0</v>
      </c>
      <c r="M811" s="8">
        <v>0</v>
      </c>
      <c r="N811" s="8">
        <v>0</v>
      </c>
      <c r="O811" s="8">
        <v>0</v>
      </c>
      <c r="P811" s="8">
        <v>90</v>
      </c>
      <c r="Q811" s="8">
        <v>1255279</v>
      </c>
      <c r="R811" s="6" t="s">
        <v>25</v>
      </c>
    </row>
    <row r="812" spans="1:18" x14ac:dyDescent="0.25">
      <c r="A812" s="6" t="s">
        <v>1237</v>
      </c>
      <c r="B812" s="6" t="s">
        <v>18</v>
      </c>
      <c r="C812" s="6" t="s">
        <v>324</v>
      </c>
      <c r="D812" s="6" t="s">
        <v>536</v>
      </c>
      <c r="E812" s="6" t="s">
        <v>3450</v>
      </c>
      <c r="F812" s="6" t="s">
        <v>21</v>
      </c>
      <c r="G812" s="6" t="s">
        <v>22</v>
      </c>
      <c r="H812" s="6" t="s">
        <v>1238</v>
      </c>
      <c r="I812" s="6" t="s">
        <v>24</v>
      </c>
      <c r="J812" s="8">
        <v>1600</v>
      </c>
      <c r="K812" s="8">
        <v>1248000</v>
      </c>
      <c r="L812" s="8">
        <v>0</v>
      </c>
      <c r="M812" s="8">
        <v>0</v>
      </c>
      <c r="N812" s="8">
        <v>0</v>
      </c>
      <c r="O812" s="8">
        <v>0</v>
      </c>
      <c r="P812" s="8">
        <v>1600</v>
      </c>
      <c r="Q812" s="8">
        <v>1248000</v>
      </c>
      <c r="R812" s="6" t="s">
        <v>25</v>
      </c>
    </row>
    <row r="813" spans="1:18" x14ac:dyDescent="0.25">
      <c r="A813" s="6" t="s">
        <v>1239</v>
      </c>
      <c r="B813" s="6" t="s">
        <v>18</v>
      </c>
      <c r="C813" s="6" t="s">
        <v>134</v>
      </c>
      <c r="D813" s="6" t="s">
        <v>93</v>
      </c>
      <c r="E813" s="6" t="s">
        <v>3450</v>
      </c>
      <c r="F813" s="6" t="s">
        <v>21</v>
      </c>
      <c r="G813" s="6" t="s">
        <v>22</v>
      </c>
      <c r="H813" s="6" t="s">
        <v>1240</v>
      </c>
      <c r="I813" s="6" t="s">
        <v>24</v>
      </c>
      <c r="J813" s="8">
        <v>624</v>
      </c>
      <c r="K813" s="8">
        <v>1248000</v>
      </c>
      <c r="L813" s="8">
        <v>0</v>
      </c>
      <c r="M813" s="8">
        <v>0</v>
      </c>
      <c r="N813" s="8">
        <v>0</v>
      </c>
      <c r="O813" s="8">
        <v>0</v>
      </c>
      <c r="P813" s="8">
        <v>624</v>
      </c>
      <c r="Q813" s="8">
        <v>1248000</v>
      </c>
      <c r="R813" s="6" t="s">
        <v>25</v>
      </c>
    </row>
    <row r="814" spans="1:18" x14ac:dyDescent="0.25">
      <c r="A814" s="6" t="s">
        <v>3230</v>
      </c>
      <c r="B814" s="6" t="s">
        <v>36</v>
      </c>
      <c r="C814" s="6" t="s">
        <v>256</v>
      </c>
      <c r="D814" s="6" t="s">
        <v>38</v>
      </c>
      <c r="E814" s="6" t="s">
        <v>3450</v>
      </c>
      <c r="F814" s="6" t="s">
        <v>74</v>
      </c>
      <c r="G814" s="6" t="s">
        <v>2718</v>
      </c>
      <c r="H814" s="6" t="s">
        <v>3234</v>
      </c>
      <c r="I814" s="6" t="s">
        <v>24</v>
      </c>
      <c r="J814" s="8">
        <v>13</v>
      </c>
      <c r="K814" s="8">
        <v>1247142</v>
      </c>
      <c r="L814" s="8">
        <v>0</v>
      </c>
      <c r="M814" s="8">
        <v>0</v>
      </c>
      <c r="N814" s="8">
        <v>0</v>
      </c>
      <c r="O814" s="8">
        <v>0</v>
      </c>
      <c r="P814" s="8">
        <v>13</v>
      </c>
      <c r="Q814" s="8">
        <v>1247142</v>
      </c>
      <c r="R814" s="6" t="s">
        <v>25</v>
      </c>
    </row>
    <row r="815" spans="1:18" x14ac:dyDescent="0.25">
      <c r="A815" s="6" t="s">
        <v>1537</v>
      </c>
      <c r="B815" s="6" t="s">
        <v>36</v>
      </c>
      <c r="C815" s="6" t="s">
        <v>223</v>
      </c>
      <c r="D815" s="6" t="s">
        <v>38</v>
      </c>
      <c r="E815" s="6" t="s">
        <v>3450</v>
      </c>
      <c r="F815" s="6" t="s">
        <v>74</v>
      </c>
      <c r="G815" s="6" t="s">
        <v>105</v>
      </c>
      <c r="H815" s="6" t="s">
        <v>1538</v>
      </c>
      <c r="I815" s="6" t="s">
        <v>24</v>
      </c>
      <c r="J815" s="8">
        <v>14</v>
      </c>
      <c r="K815" s="8">
        <v>1244077</v>
      </c>
      <c r="L815" s="8">
        <v>0</v>
      </c>
      <c r="M815" s="8">
        <v>393419</v>
      </c>
      <c r="N815" s="8">
        <v>0</v>
      </c>
      <c r="O815" s="8">
        <v>-393419</v>
      </c>
      <c r="P815" s="8">
        <v>14</v>
      </c>
      <c r="Q815" s="8">
        <v>1244077</v>
      </c>
      <c r="R815" s="6" t="s">
        <v>25</v>
      </c>
    </row>
    <row r="816" spans="1:18" x14ac:dyDescent="0.25">
      <c r="A816" s="6" t="s">
        <v>1241</v>
      </c>
      <c r="B816" s="6" t="s">
        <v>18</v>
      </c>
      <c r="C816" s="6" t="s">
        <v>68</v>
      </c>
      <c r="D816" s="6" t="s">
        <v>166</v>
      </c>
      <c r="E816" s="6" t="s">
        <v>3450</v>
      </c>
      <c r="F816" s="6" t="s">
        <v>21</v>
      </c>
      <c r="G816" s="6" t="s">
        <v>22</v>
      </c>
      <c r="H816" s="6" t="s">
        <v>1242</v>
      </c>
      <c r="I816" s="6" t="s">
        <v>24</v>
      </c>
      <c r="J816" s="8">
        <v>60</v>
      </c>
      <c r="K816" s="8">
        <v>1239963</v>
      </c>
      <c r="L816" s="8">
        <v>0</v>
      </c>
      <c r="M816" s="8">
        <v>0</v>
      </c>
      <c r="N816" s="8">
        <v>0</v>
      </c>
      <c r="O816" s="8">
        <v>0</v>
      </c>
      <c r="P816" s="8">
        <v>60</v>
      </c>
      <c r="Q816" s="8">
        <v>1239963</v>
      </c>
      <c r="R816" s="6" t="s">
        <v>25</v>
      </c>
    </row>
    <row r="817" spans="1:18" x14ac:dyDescent="0.25">
      <c r="A817" s="6" t="s">
        <v>1777</v>
      </c>
      <c r="B817" s="6" t="s">
        <v>36</v>
      </c>
      <c r="C817" s="6" t="s">
        <v>1038</v>
      </c>
      <c r="D817" s="6" t="s">
        <v>38</v>
      </c>
      <c r="E817" s="6" t="s">
        <v>3450</v>
      </c>
      <c r="F817" s="6" t="s">
        <v>74</v>
      </c>
      <c r="G817" s="6" t="s">
        <v>105</v>
      </c>
      <c r="H817" s="6" t="s">
        <v>1778</v>
      </c>
      <c r="I817" s="6" t="s">
        <v>24</v>
      </c>
      <c r="J817" s="8">
        <v>14</v>
      </c>
      <c r="K817" s="8">
        <v>1234632</v>
      </c>
      <c r="L817" s="8">
        <v>0</v>
      </c>
      <c r="M817" s="8">
        <v>0</v>
      </c>
      <c r="N817" s="8">
        <v>0</v>
      </c>
      <c r="O817" s="8">
        <v>0</v>
      </c>
      <c r="P817" s="8">
        <v>14</v>
      </c>
      <c r="Q817" s="8">
        <v>1234632</v>
      </c>
      <c r="R817" s="6" t="s">
        <v>25</v>
      </c>
    </row>
    <row r="818" spans="1:18" x14ac:dyDescent="0.25">
      <c r="A818" s="6" t="s">
        <v>1420</v>
      </c>
      <c r="B818" s="6" t="s">
        <v>36</v>
      </c>
      <c r="C818" s="6" t="s">
        <v>681</v>
      </c>
      <c r="D818" s="6" t="s">
        <v>73</v>
      </c>
      <c r="E818" s="6" t="s">
        <v>3450</v>
      </c>
      <c r="F818" s="6" t="s">
        <v>930</v>
      </c>
      <c r="G818" s="6" t="s">
        <v>40</v>
      </c>
      <c r="H818" s="6" t="s">
        <v>1421</v>
      </c>
      <c r="I818" s="6" t="s">
        <v>24</v>
      </c>
      <c r="J818" s="8">
        <v>40</v>
      </c>
      <c r="K818" s="8">
        <v>1233720</v>
      </c>
      <c r="L818" s="8">
        <v>0</v>
      </c>
      <c r="M818" s="8">
        <v>2666400</v>
      </c>
      <c r="N818" s="8">
        <v>0</v>
      </c>
      <c r="O818" s="8">
        <v>-2666400</v>
      </c>
      <c r="P818" s="8">
        <v>40</v>
      </c>
      <c r="Q818" s="8">
        <v>1233720</v>
      </c>
      <c r="R818" s="6" t="s">
        <v>25</v>
      </c>
    </row>
    <row r="819" spans="1:18" x14ac:dyDescent="0.25">
      <c r="A819" s="6" t="s">
        <v>1245</v>
      </c>
      <c r="B819" s="6" t="s">
        <v>18</v>
      </c>
      <c r="C819" s="6" t="s">
        <v>54</v>
      </c>
      <c r="D819" s="6" t="s">
        <v>517</v>
      </c>
      <c r="E819" s="6" t="s">
        <v>3450</v>
      </c>
      <c r="F819" s="6" t="s">
        <v>21</v>
      </c>
      <c r="G819" s="6" t="s">
        <v>22</v>
      </c>
      <c r="H819" s="6" t="s">
        <v>1246</v>
      </c>
      <c r="I819" s="6" t="s">
        <v>24</v>
      </c>
      <c r="J819" s="8">
        <v>3</v>
      </c>
      <c r="K819" s="8">
        <v>1233000</v>
      </c>
      <c r="L819" s="8">
        <v>0</v>
      </c>
      <c r="M819" s="8">
        <v>0</v>
      </c>
      <c r="N819" s="8">
        <v>0</v>
      </c>
      <c r="O819" s="8">
        <v>0</v>
      </c>
      <c r="P819" s="8">
        <v>3</v>
      </c>
      <c r="Q819" s="8">
        <v>1233000</v>
      </c>
      <c r="R819" s="6" t="s">
        <v>25</v>
      </c>
    </row>
    <row r="820" spans="1:18" x14ac:dyDescent="0.25">
      <c r="A820" s="6" t="s">
        <v>1568</v>
      </c>
      <c r="B820" s="6" t="s">
        <v>36</v>
      </c>
      <c r="C820" s="6" t="s">
        <v>236</v>
      </c>
      <c r="D820" s="6" t="s">
        <v>38</v>
      </c>
      <c r="E820" s="6" t="s">
        <v>3450</v>
      </c>
      <c r="F820" s="6" t="s">
        <v>74</v>
      </c>
      <c r="G820" s="6" t="s">
        <v>105</v>
      </c>
      <c r="H820" s="6" t="s">
        <v>1569</v>
      </c>
      <c r="I820" s="6" t="s">
        <v>24</v>
      </c>
      <c r="J820" s="8">
        <v>6</v>
      </c>
      <c r="K820" s="8">
        <v>1232561</v>
      </c>
      <c r="L820" s="8">
        <v>0</v>
      </c>
      <c r="M820" s="8">
        <v>1041972</v>
      </c>
      <c r="N820" s="8">
        <v>0</v>
      </c>
      <c r="O820" s="8">
        <v>-1041972</v>
      </c>
      <c r="P820" s="8">
        <v>6</v>
      </c>
      <c r="Q820" s="8">
        <v>1232561</v>
      </c>
      <c r="R820" s="6" t="s">
        <v>25</v>
      </c>
    </row>
    <row r="821" spans="1:18" x14ac:dyDescent="0.25">
      <c r="A821" s="6" t="s">
        <v>1247</v>
      </c>
      <c r="B821" s="6" t="s">
        <v>18</v>
      </c>
      <c r="C821" s="6" t="s">
        <v>445</v>
      </c>
      <c r="D821" s="6" t="s">
        <v>61</v>
      </c>
      <c r="E821" s="6" t="s">
        <v>3450</v>
      </c>
      <c r="F821" s="6" t="s">
        <v>21</v>
      </c>
      <c r="G821" s="6" t="s">
        <v>22</v>
      </c>
      <c r="H821" s="6" t="s">
        <v>1248</v>
      </c>
      <c r="I821" s="6" t="s">
        <v>24</v>
      </c>
      <c r="J821" s="8">
        <v>1950</v>
      </c>
      <c r="K821" s="8">
        <v>1230450</v>
      </c>
      <c r="L821" s="8">
        <v>0</v>
      </c>
      <c r="M821" s="8">
        <v>0</v>
      </c>
      <c r="N821" s="8">
        <v>0</v>
      </c>
      <c r="O821" s="8">
        <v>0</v>
      </c>
      <c r="P821" s="8">
        <v>1950</v>
      </c>
      <c r="Q821" s="8">
        <v>1230450</v>
      </c>
      <c r="R821" s="6" t="s">
        <v>25</v>
      </c>
    </row>
    <row r="822" spans="1:18" x14ac:dyDescent="0.25">
      <c r="A822" s="6" t="s">
        <v>419</v>
      </c>
      <c r="B822" s="6" t="s">
        <v>36</v>
      </c>
      <c r="C822" s="6" t="s">
        <v>19</v>
      </c>
      <c r="D822" s="6" t="s">
        <v>38</v>
      </c>
      <c r="E822" s="6" t="s">
        <v>3450</v>
      </c>
      <c r="F822" s="6" t="s">
        <v>157</v>
      </c>
      <c r="G822" s="6" t="s">
        <v>105</v>
      </c>
      <c r="H822" s="6" t="s">
        <v>420</v>
      </c>
      <c r="I822" s="6" t="s">
        <v>24</v>
      </c>
      <c r="J822" s="8">
        <v>1</v>
      </c>
      <c r="K822" s="8">
        <v>1229705</v>
      </c>
      <c r="L822" s="8">
        <v>0</v>
      </c>
      <c r="M822" s="8">
        <v>845376</v>
      </c>
      <c r="N822" s="8">
        <v>0</v>
      </c>
      <c r="O822" s="8">
        <v>-845376</v>
      </c>
      <c r="P822" s="8">
        <v>1</v>
      </c>
      <c r="Q822" s="8">
        <v>1229705</v>
      </c>
      <c r="R822" s="6" t="s">
        <v>25</v>
      </c>
    </row>
    <row r="823" spans="1:18" x14ac:dyDescent="0.25">
      <c r="A823" s="6" t="s">
        <v>1310</v>
      </c>
      <c r="B823" s="6" t="s">
        <v>36</v>
      </c>
      <c r="C823" s="6" t="s">
        <v>169</v>
      </c>
      <c r="D823" s="6" t="s">
        <v>73</v>
      </c>
      <c r="E823" s="6" t="s">
        <v>3450</v>
      </c>
      <c r="F823" s="6" t="s">
        <v>736</v>
      </c>
      <c r="G823" s="6" t="s">
        <v>105</v>
      </c>
      <c r="H823" s="6" t="s">
        <v>1311</v>
      </c>
      <c r="I823" s="6" t="s">
        <v>24</v>
      </c>
      <c r="J823" s="8">
        <v>11</v>
      </c>
      <c r="K823" s="8">
        <v>1225972</v>
      </c>
      <c r="L823" s="8">
        <v>0</v>
      </c>
      <c r="M823" s="8">
        <v>0</v>
      </c>
      <c r="N823" s="8">
        <v>0</v>
      </c>
      <c r="O823" s="8">
        <v>0</v>
      </c>
      <c r="P823" s="8">
        <v>11</v>
      </c>
      <c r="Q823" s="8">
        <v>1225972</v>
      </c>
      <c r="R823" s="6" t="s">
        <v>25</v>
      </c>
    </row>
    <row r="824" spans="1:18" x14ac:dyDescent="0.25">
      <c r="A824" s="6" t="s">
        <v>2382</v>
      </c>
      <c r="B824" s="6" t="s">
        <v>18</v>
      </c>
      <c r="C824" s="6" t="s">
        <v>127</v>
      </c>
      <c r="D824" s="6" t="s">
        <v>78</v>
      </c>
      <c r="E824" s="6" t="s">
        <v>3450</v>
      </c>
      <c r="F824" s="6" t="s">
        <v>21</v>
      </c>
      <c r="G824" s="6" t="s">
        <v>22</v>
      </c>
      <c r="H824" s="6" t="s">
        <v>2383</v>
      </c>
      <c r="I824" s="6" t="s">
        <v>24</v>
      </c>
      <c r="J824" s="8">
        <v>9</v>
      </c>
      <c r="K824" s="8">
        <v>1223181</v>
      </c>
      <c r="L824" s="8">
        <v>0</v>
      </c>
      <c r="M824" s="8">
        <v>0</v>
      </c>
      <c r="N824" s="8">
        <v>0</v>
      </c>
      <c r="O824" s="8">
        <v>0</v>
      </c>
      <c r="P824" s="8">
        <v>9</v>
      </c>
      <c r="Q824" s="8">
        <v>1223181</v>
      </c>
      <c r="R824" s="6" t="s">
        <v>25</v>
      </c>
    </row>
    <row r="825" spans="1:18" x14ac:dyDescent="0.25">
      <c r="A825" s="6" t="s">
        <v>1533</v>
      </c>
      <c r="B825" s="6" t="s">
        <v>36</v>
      </c>
      <c r="C825" s="6" t="s">
        <v>134</v>
      </c>
      <c r="D825" s="6" t="s">
        <v>38</v>
      </c>
      <c r="E825" s="6" t="s">
        <v>3450</v>
      </c>
      <c r="F825" s="6" t="s">
        <v>74</v>
      </c>
      <c r="G825" s="6" t="s">
        <v>105</v>
      </c>
      <c r="H825" s="6" t="s">
        <v>1534</v>
      </c>
      <c r="I825" s="6" t="s">
        <v>24</v>
      </c>
      <c r="J825" s="8">
        <v>25</v>
      </c>
      <c r="K825" s="8">
        <v>1222850</v>
      </c>
      <c r="L825" s="8">
        <v>0</v>
      </c>
      <c r="M825" s="8">
        <v>0</v>
      </c>
      <c r="N825" s="8">
        <v>0</v>
      </c>
      <c r="O825" s="8">
        <v>0</v>
      </c>
      <c r="P825" s="8">
        <v>25</v>
      </c>
      <c r="Q825" s="8">
        <v>1222850</v>
      </c>
      <c r="R825" s="6" t="s">
        <v>25</v>
      </c>
    </row>
    <row r="826" spans="1:18" x14ac:dyDescent="0.25">
      <c r="A826" s="6" t="s">
        <v>1249</v>
      </c>
      <c r="B826" s="6" t="s">
        <v>18</v>
      </c>
      <c r="C826" s="6" t="s">
        <v>19</v>
      </c>
      <c r="D826" s="6" t="s">
        <v>166</v>
      </c>
      <c r="E826" s="6" t="s">
        <v>3450</v>
      </c>
      <c r="F826" s="6" t="s">
        <v>21</v>
      </c>
      <c r="G826" s="6" t="s">
        <v>22</v>
      </c>
      <c r="H826" s="6" t="s">
        <v>1250</v>
      </c>
      <c r="I826" s="6" t="s">
        <v>24</v>
      </c>
      <c r="J826" s="8">
        <v>998</v>
      </c>
      <c r="K826" s="8">
        <v>1221552</v>
      </c>
      <c r="L826" s="8">
        <v>0</v>
      </c>
      <c r="M826" s="8">
        <v>0</v>
      </c>
      <c r="N826" s="8">
        <v>0</v>
      </c>
      <c r="O826" s="8">
        <v>0</v>
      </c>
      <c r="P826" s="8">
        <v>998</v>
      </c>
      <c r="Q826" s="8">
        <v>1221552</v>
      </c>
      <c r="R826" s="6" t="s">
        <v>25</v>
      </c>
    </row>
    <row r="827" spans="1:18" x14ac:dyDescent="0.25">
      <c r="A827" s="6" t="s">
        <v>3026</v>
      </c>
      <c r="B827" s="6" t="s">
        <v>36</v>
      </c>
      <c r="C827" s="6" t="s">
        <v>43</v>
      </c>
      <c r="D827" s="6" t="s">
        <v>520</v>
      </c>
      <c r="E827" s="6" t="s">
        <v>3450</v>
      </c>
      <c r="F827" s="6" t="s">
        <v>141</v>
      </c>
      <c r="G827" s="6" t="s">
        <v>105</v>
      </c>
      <c r="H827" s="6" t="s">
        <v>3027</v>
      </c>
      <c r="I827" s="6" t="s">
        <v>24</v>
      </c>
      <c r="J827" s="8">
        <v>11</v>
      </c>
      <c r="K827" s="8">
        <v>1220373</v>
      </c>
      <c r="L827" s="8">
        <v>0</v>
      </c>
      <c r="M827" s="8">
        <v>0</v>
      </c>
      <c r="N827" s="8">
        <v>0</v>
      </c>
      <c r="O827" s="8">
        <v>0</v>
      </c>
      <c r="P827" s="8">
        <v>11</v>
      </c>
      <c r="Q827" s="8">
        <v>1220373</v>
      </c>
      <c r="R827" s="6" t="s">
        <v>25</v>
      </c>
    </row>
    <row r="828" spans="1:18" x14ac:dyDescent="0.25">
      <c r="A828" s="6" t="s">
        <v>1869</v>
      </c>
      <c r="B828" s="6" t="s">
        <v>36</v>
      </c>
      <c r="C828" s="6" t="s">
        <v>236</v>
      </c>
      <c r="D828" s="6" t="s">
        <v>38</v>
      </c>
      <c r="E828" s="6" t="s">
        <v>3450</v>
      </c>
      <c r="F828" s="6" t="s">
        <v>74</v>
      </c>
      <c r="G828" s="6" t="s">
        <v>105</v>
      </c>
      <c r="H828" s="6" t="s">
        <v>1870</v>
      </c>
      <c r="I828" s="6" t="s">
        <v>24</v>
      </c>
      <c r="J828" s="8">
        <v>31</v>
      </c>
      <c r="K828" s="8">
        <v>1299801</v>
      </c>
      <c r="L828" s="8">
        <v>0</v>
      </c>
      <c r="M828" s="8">
        <v>3996618</v>
      </c>
      <c r="N828" s="8">
        <v>0</v>
      </c>
      <c r="O828" s="8">
        <v>-4079918</v>
      </c>
      <c r="P828" s="8">
        <v>31</v>
      </c>
      <c r="Q828" s="8">
        <v>1216501</v>
      </c>
      <c r="R828" s="6" t="s">
        <v>25</v>
      </c>
    </row>
    <row r="829" spans="1:18" x14ac:dyDescent="0.25">
      <c r="A829" s="6" t="s">
        <v>1251</v>
      </c>
      <c r="B829" s="6" t="s">
        <v>18</v>
      </c>
      <c r="C829" s="6" t="s">
        <v>64</v>
      </c>
      <c r="D829" s="6" t="s">
        <v>166</v>
      </c>
      <c r="E829" s="6" t="s">
        <v>3450</v>
      </c>
      <c r="F829" s="6" t="s">
        <v>21</v>
      </c>
      <c r="G829" s="6" t="s">
        <v>22</v>
      </c>
      <c r="H829" s="6" t="s">
        <v>1252</v>
      </c>
      <c r="I829" s="6" t="s">
        <v>24</v>
      </c>
      <c r="J829" s="8">
        <v>549</v>
      </c>
      <c r="K829" s="8">
        <v>1214388</v>
      </c>
      <c r="L829" s="8">
        <v>0</v>
      </c>
      <c r="M829" s="8">
        <v>0</v>
      </c>
      <c r="N829" s="8">
        <v>0</v>
      </c>
      <c r="O829" s="8">
        <v>0</v>
      </c>
      <c r="P829" s="8">
        <v>549</v>
      </c>
      <c r="Q829" s="8">
        <v>1214388</v>
      </c>
      <c r="R829" s="6" t="s">
        <v>25</v>
      </c>
    </row>
    <row r="830" spans="1:18" x14ac:dyDescent="0.25">
      <c r="A830" s="6" t="s">
        <v>2951</v>
      </c>
      <c r="B830" s="6" t="s">
        <v>36</v>
      </c>
      <c r="C830" s="6" t="s">
        <v>43</v>
      </c>
      <c r="D830" s="6" t="s">
        <v>520</v>
      </c>
      <c r="E830" s="6" t="s">
        <v>3450</v>
      </c>
      <c r="F830" s="6" t="s">
        <v>141</v>
      </c>
      <c r="G830" s="6" t="s">
        <v>105</v>
      </c>
      <c r="H830" s="6" t="s">
        <v>2952</v>
      </c>
      <c r="I830" s="6" t="s">
        <v>24</v>
      </c>
      <c r="J830" s="8">
        <v>3</v>
      </c>
      <c r="K830" s="8">
        <v>1212810</v>
      </c>
      <c r="L830" s="8">
        <v>0</v>
      </c>
      <c r="M830" s="8">
        <v>0</v>
      </c>
      <c r="N830" s="8">
        <v>0</v>
      </c>
      <c r="O830" s="8">
        <v>0</v>
      </c>
      <c r="P830" s="8">
        <v>3</v>
      </c>
      <c r="Q830" s="8">
        <v>1212810</v>
      </c>
      <c r="R830" s="6" t="s">
        <v>25</v>
      </c>
    </row>
    <row r="831" spans="1:18" x14ac:dyDescent="0.25">
      <c r="A831" s="6" t="s">
        <v>1257</v>
      </c>
      <c r="B831" s="6" t="s">
        <v>18</v>
      </c>
      <c r="C831" s="6" t="s">
        <v>1258</v>
      </c>
      <c r="D831" s="6" t="s">
        <v>86</v>
      </c>
      <c r="E831" s="6" t="s">
        <v>3450</v>
      </c>
      <c r="F831" s="6" t="s">
        <v>21</v>
      </c>
      <c r="G831" s="6" t="s">
        <v>22</v>
      </c>
      <c r="H831" s="6" t="s">
        <v>1259</v>
      </c>
      <c r="I831" s="6" t="s">
        <v>24</v>
      </c>
      <c r="J831" s="8">
        <v>90</v>
      </c>
      <c r="K831" s="8">
        <v>1210320</v>
      </c>
      <c r="L831" s="8">
        <v>0</v>
      </c>
      <c r="M831" s="8">
        <v>0</v>
      </c>
      <c r="N831" s="8">
        <v>0</v>
      </c>
      <c r="O831" s="8">
        <v>0</v>
      </c>
      <c r="P831" s="8">
        <v>90</v>
      </c>
      <c r="Q831" s="8">
        <v>1210320</v>
      </c>
      <c r="R831" s="6" t="s">
        <v>25</v>
      </c>
    </row>
    <row r="832" spans="1:18" x14ac:dyDescent="0.25">
      <c r="A832" s="6" t="s">
        <v>300</v>
      </c>
      <c r="B832" s="6" t="s">
        <v>18</v>
      </c>
      <c r="C832" s="6" t="s">
        <v>43</v>
      </c>
      <c r="D832" s="6" t="s">
        <v>44</v>
      </c>
      <c r="E832" s="6" t="s">
        <v>3450</v>
      </c>
      <c r="F832" s="6" t="s">
        <v>21</v>
      </c>
      <c r="G832" s="6" t="s">
        <v>22</v>
      </c>
      <c r="H832" s="6" t="s">
        <v>301</v>
      </c>
      <c r="I832" s="6" t="s">
        <v>24</v>
      </c>
      <c r="J832" s="8">
        <v>5</v>
      </c>
      <c r="K832" s="8">
        <v>1210005</v>
      </c>
      <c r="L832" s="8">
        <v>0</v>
      </c>
      <c r="M832" s="8">
        <v>0</v>
      </c>
      <c r="N832" s="8">
        <v>0</v>
      </c>
      <c r="O832" s="8">
        <v>0</v>
      </c>
      <c r="P832" s="8">
        <v>5</v>
      </c>
      <c r="Q832" s="8">
        <v>1210005</v>
      </c>
      <c r="R832" s="6" t="s">
        <v>25</v>
      </c>
    </row>
    <row r="833" spans="1:18" x14ac:dyDescent="0.25">
      <c r="A833" s="6" t="s">
        <v>853</v>
      </c>
      <c r="B833" s="6" t="s">
        <v>18</v>
      </c>
      <c r="C833" s="6" t="s">
        <v>854</v>
      </c>
      <c r="D833" s="6" t="s">
        <v>44</v>
      </c>
      <c r="E833" s="6" t="s">
        <v>3450</v>
      </c>
      <c r="F833" s="6" t="s">
        <v>21</v>
      </c>
      <c r="G833" s="6" t="s">
        <v>22</v>
      </c>
      <c r="H833" s="6" t="s">
        <v>855</v>
      </c>
      <c r="I833" s="6" t="s">
        <v>24</v>
      </c>
      <c r="J833" s="8">
        <v>71</v>
      </c>
      <c r="K833" s="8">
        <v>1209984</v>
      </c>
      <c r="L833" s="8">
        <v>0</v>
      </c>
      <c r="M833" s="8">
        <v>0</v>
      </c>
      <c r="N833" s="8">
        <v>0</v>
      </c>
      <c r="O833" s="8">
        <v>0</v>
      </c>
      <c r="P833" s="8">
        <v>71</v>
      </c>
      <c r="Q833" s="8">
        <v>1209984</v>
      </c>
      <c r="R833" s="6" t="s">
        <v>25</v>
      </c>
    </row>
    <row r="834" spans="1:18" x14ac:dyDescent="0.25">
      <c r="A834" s="6" t="s">
        <v>1260</v>
      </c>
      <c r="B834" s="6" t="s">
        <v>18</v>
      </c>
      <c r="C834" s="6" t="s">
        <v>19</v>
      </c>
      <c r="D834" s="6" t="s">
        <v>166</v>
      </c>
      <c r="E834" s="6" t="s">
        <v>3450</v>
      </c>
      <c r="F834" s="6" t="s">
        <v>21</v>
      </c>
      <c r="G834" s="6" t="s">
        <v>22</v>
      </c>
      <c r="H834" s="6" t="s">
        <v>1261</v>
      </c>
      <c r="I834" s="6" t="s">
        <v>24</v>
      </c>
      <c r="J834" s="8">
        <v>240</v>
      </c>
      <c r="K834" s="8">
        <v>1200960</v>
      </c>
      <c r="L834" s="8">
        <v>0</v>
      </c>
      <c r="M834" s="8">
        <v>0</v>
      </c>
      <c r="N834" s="8">
        <v>0</v>
      </c>
      <c r="O834" s="8">
        <v>0</v>
      </c>
      <c r="P834" s="8">
        <v>240</v>
      </c>
      <c r="Q834" s="8">
        <v>1200960</v>
      </c>
      <c r="R834" s="6" t="s">
        <v>25</v>
      </c>
    </row>
    <row r="835" spans="1:18" x14ac:dyDescent="0.25">
      <c r="A835" s="6" t="s">
        <v>1566</v>
      </c>
      <c r="B835" s="6" t="s">
        <v>36</v>
      </c>
      <c r="C835" s="6" t="s">
        <v>68</v>
      </c>
      <c r="D835" s="6" t="s">
        <v>38</v>
      </c>
      <c r="E835" s="6" t="s">
        <v>3450</v>
      </c>
      <c r="F835" s="6" t="s">
        <v>74</v>
      </c>
      <c r="G835" s="6" t="s">
        <v>105</v>
      </c>
      <c r="H835" s="6" t="s">
        <v>1567</v>
      </c>
      <c r="I835" s="6" t="s">
        <v>24</v>
      </c>
      <c r="J835" s="8">
        <v>50</v>
      </c>
      <c r="K835" s="8">
        <v>1197850</v>
      </c>
      <c r="L835" s="8">
        <v>0</v>
      </c>
      <c r="M835" s="8">
        <v>0</v>
      </c>
      <c r="N835" s="8">
        <v>0</v>
      </c>
      <c r="O835" s="8">
        <v>0</v>
      </c>
      <c r="P835" s="8">
        <v>50</v>
      </c>
      <c r="Q835" s="8">
        <v>1197850</v>
      </c>
      <c r="R835" s="6" t="s">
        <v>25</v>
      </c>
    </row>
    <row r="836" spans="1:18" x14ac:dyDescent="0.25">
      <c r="A836" s="6" t="s">
        <v>2770</v>
      </c>
      <c r="B836" s="6" t="s">
        <v>36</v>
      </c>
      <c r="C836" s="6" t="s">
        <v>365</v>
      </c>
      <c r="D836" s="6" t="s">
        <v>73</v>
      </c>
      <c r="E836" s="6" t="s">
        <v>3450</v>
      </c>
      <c r="F836" s="6" t="s">
        <v>74</v>
      </c>
      <c r="G836" s="6" t="s">
        <v>105</v>
      </c>
      <c r="H836" s="6" t="s">
        <v>2771</v>
      </c>
      <c r="I836" s="6" t="s">
        <v>24</v>
      </c>
      <c r="J836" s="8">
        <v>45</v>
      </c>
      <c r="K836" s="8">
        <v>1194933</v>
      </c>
      <c r="L836" s="8">
        <v>0</v>
      </c>
      <c r="M836" s="8">
        <v>1257624</v>
      </c>
      <c r="N836" s="8">
        <v>0</v>
      </c>
      <c r="O836" s="8">
        <v>-1257624</v>
      </c>
      <c r="P836" s="8">
        <v>45</v>
      </c>
      <c r="Q836" s="8">
        <v>1194933</v>
      </c>
      <c r="R836" s="6" t="s">
        <v>25</v>
      </c>
    </row>
    <row r="837" spans="1:18" x14ac:dyDescent="0.25">
      <c r="A837" s="6" t="s">
        <v>1496</v>
      </c>
      <c r="B837" s="6" t="s">
        <v>36</v>
      </c>
      <c r="C837" s="6" t="s">
        <v>236</v>
      </c>
      <c r="D837" s="6" t="s">
        <v>38</v>
      </c>
      <c r="E837" s="6" t="s">
        <v>3450</v>
      </c>
      <c r="F837" s="6" t="s">
        <v>74</v>
      </c>
      <c r="G837" s="6" t="s">
        <v>105</v>
      </c>
      <c r="H837" s="6" t="s">
        <v>1497</v>
      </c>
      <c r="I837" s="6" t="s">
        <v>24</v>
      </c>
      <c r="J837" s="8">
        <v>6</v>
      </c>
      <c r="K837" s="8">
        <v>1193686</v>
      </c>
      <c r="L837" s="8">
        <v>0</v>
      </c>
      <c r="M837" s="8">
        <v>6483624</v>
      </c>
      <c r="N837" s="8">
        <v>0</v>
      </c>
      <c r="O837" s="8">
        <v>-6483624</v>
      </c>
      <c r="P837" s="8">
        <v>6</v>
      </c>
      <c r="Q837" s="8">
        <v>1193686</v>
      </c>
      <c r="R837" s="6" t="s">
        <v>25</v>
      </c>
    </row>
    <row r="838" spans="1:18" x14ac:dyDescent="0.25">
      <c r="A838" s="6" t="s">
        <v>1455</v>
      </c>
      <c r="B838" s="6" t="s">
        <v>36</v>
      </c>
      <c r="C838" s="6" t="s">
        <v>681</v>
      </c>
      <c r="D838" s="6" t="s">
        <v>38</v>
      </c>
      <c r="E838" s="6" t="s">
        <v>3450</v>
      </c>
      <c r="F838" s="6" t="s">
        <v>74</v>
      </c>
      <c r="G838" s="6" t="s">
        <v>40</v>
      </c>
      <c r="H838" s="6" t="s">
        <v>1456</v>
      </c>
      <c r="I838" s="6" t="s">
        <v>24</v>
      </c>
      <c r="J838" s="8">
        <v>9</v>
      </c>
      <c r="K838" s="8">
        <v>1123229</v>
      </c>
      <c r="L838" s="8">
        <v>0</v>
      </c>
      <c r="M838" s="8">
        <v>1040601</v>
      </c>
      <c r="N838" s="8">
        <v>0</v>
      </c>
      <c r="O838" s="8">
        <v>-972768</v>
      </c>
      <c r="P838" s="8">
        <v>9</v>
      </c>
      <c r="Q838" s="8">
        <v>1191062</v>
      </c>
      <c r="R838" s="6" t="s">
        <v>25</v>
      </c>
    </row>
    <row r="839" spans="1:18" x14ac:dyDescent="0.25">
      <c r="A839" s="6" t="s">
        <v>1265</v>
      </c>
      <c r="B839" s="6" t="s">
        <v>18</v>
      </c>
      <c r="C839" s="6" t="s">
        <v>226</v>
      </c>
      <c r="D839" s="6" t="s">
        <v>152</v>
      </c>
      <c r="E839" s="6" t="s">
        <v>3450</v>
      </c>
      <c r="F839" s="6" t="s">
        <v>3453</v>
      </c>
      <c r="G839" s="6" t="s">
        <v>22</v>
      </c>
      <c r="H839" s="6" t="s">
        <v>1266</v>
      </c>
      <c r="I839" s="6" t="s">
        <v>30</v>
      </c>
      <c r="J839" s="8">
        <v>28</v>
      </c>
      <c r="K839" s="8">
        <v>1190000</v>
      </c>
      <c r="L839" s="8">
        <v>0</v>
      </c>
      <c r="M839" s="8">
        <v>0</v>
      </c>
      <c r="N839" s="8">
        <v>0</v>
      </c>
      <c r="O839" s="8">
        <v>0</v>
      </c>
      <c r="P839" s="8">
        <v>28</v>
      </c>
      <c r="Q839" s="8">
        <v>1190000</v>
      </c>
      <c r="R839" s="6" t="s">
        <v>25</v>
      </c>
    </row>
    <row r="840" spans="1:18" x14ac:dyDescent="0.25">
      <c r="A840" s="6" t="s">
        <v>755</v>
      </c>
      <c r="B840" s="6" t="s">
        <v>18</v>
      </c>
      <c r="C840" s="6" t="s">
        <v>236</v>
      </c>
      <c r="D840" s="6" t="s">
        <v>86</v>
      </c>
      <c r="E840" s="6" t="s">
        <v>3450</v>
      </c>
      <c r="F840" s="6" t="s">
        <v>21</v>
      </c>
      <c r="G840" s="6" t="s">
        <v>22</v>
      </c>
      <c r="H840" s="6" t="s">
        <v>756</v>
      </c>
      <c r="I840" s="6" t="s">
        <v>24</v>
      </c>
      <c r="J840" s="8">
        <v>45</v>
      </c>
      <c r="K840" s="8">
        <v>1185672</v>
      </c>
      <c r="L840" s="8">
        <v>0</v>
      </c>
      <c r="M840" s="8">
        <v>0</v>
      </c>
      <c r="N840" s="8">
        <v>0</v>
      </c>
      <c r="O840" s="8">
        <v>0</v>
      </c>
      <c r="P840" s="8">
        <v>45</v>
      </c>
      <c r="Q840" s="8">
        <v>1185672</v>
      </c>
      <c r="R840" s="6" t="s">
        <v>25</v>
      </c>
    </row>
    <row r="841" spans="1:18" x14ac:dyDescent="0.25">
      <c r="A841" s="6" t="s">
        <v>1267</v>
      </c>
      <c r="B841" s="6" t="s">
        <v>18</v>
      </c>
      <c r="C841" s="6" t="s">
        <v>137</v>
      </c>
      <c r="D841" s="6" t="s">
        <v>140</v>
      </c>
      <c r="E841" s="6" t="s">
        <v>3450</v>
      </c>
      <c r="F841" s="6" t="s">
        <v>21</v>
      </c>
      <c r="G841" s="6" t="s">
        <v>22</v>
      </c>
      <c r="H841" s="6" t="s">
        <v>1268</v>
      </c>
      <c r="I841" s="6" t="s">
        <v>24</v>
      </c>
      <c r="J841" s="8">
        <v>134</v>
      </c>
      <c r="K841" s="8">
        <v>1185562</v>
      </c>
      <c r="L841" s="8">
        <v>0</v>
      </c>
      <c r="M841" s="8">
        <v>0</v>
      </c>
      <c r="N841" s="8">
        <v>0</v>
      </c>
      <c r="O841" s="8">
        <v>0</v>
      </c>
      <c r="P841" s="8">
        <v>134</v>
      </c>
      <c r="Q841" s="8">
        <v>1185562</v>
      </c>
      <c r="R841" s="6" t="s">
        <v>25</v>
      </c>
    </row>
    <row r="842" spans="1:18" x14ac:dyDescent="0.25">
      <c r="A842" s="6" t="s">
        <v>1269</v>
      </c>
      <c r="B842" s="6" t="s">
        <v>36</v>
      </c>
      <c r="C842" s="6" t="s">
        <v>43</v>
      </c>
      <c r="D842" s="6" t="s">
        <v>520</v>
      </c>
      <c r="E842" s="6" t="s">
        <v>3450</v>
      </c>
      <c r="F842" s="6" t="s">
        <v>141</v>
      </c>
      <c r="G842" s="6" t="s">
        <v>105</v>
      </c>
      <c r="H842" s="6" t="s">
        <v>1270</v>
      </c>
      <c r="I842" s="6" t="s">
        <v>24</v>
      </c>
      <c r="J842" s="8">
        <v>3</v>
      </c>
      <c r="K842" s="8">
        <v>1178247</v>
      </c>
      <c r="L842" s="8">
        <v>0</v>
      </c>
      <c r="M842" s="8">
        <v>0</v>
      </c>
      <c r="N842" s="8">
        <v>0</v>
      </c>
      <c r="O842" s="8">
        <v>0</v>
      </c>
      <c r="P842" s="8">
        <v>3</v>
      </c>
      <c r="Q842" s="8">
        <v>1178247</v>
      </c>
      <c r="R842" s="6" t="s">
        <v>25</v>
      </c>
    </row>
    <row r="843" spans="1:18" x14ac:dyDescent="0.25">
      <c r="A843" s="6" t="s">
        <v>1314</v>
      </c>
      <c r="B843" s="6" t="s">
        <v>36</v>
      </c>
      <c r="C843" s="6" t="s">
        <v>54</v>
      </c>
      <c r="D843" s="6" t="s">
        <v>103</v>
      </c>
      <c r="E843" s="6" t="s">
        <v>3450</v>
      </c>
      <c r="F843" s="6" t="s">
        <v>104</v>
      </c>
      <c r="G843" s="6" t="s">
        <v>105</v>
      </c>
      <c r="H843" s="6" t="s">
        <v>1315</v>
      </c>
      <c r="I843" s="6" t="s">
        <v>24</v>
      </c>
      <c r="J843" s="8">
        <v>116</v>
      </c>
      <c r="K843" s="8">
        <v>1177632</v>
      </c>
      <c r="L843" s="8">
        <v>0</v>
      </c>
      <c r="M843" s="8">
        <v>0</v>
      </c>
      <c r="N843" s="8">
        <v>0</v>
      </c>
      <c r="O843" s="8">
        <v>0</v>
      </c>
      <c r="P843" s="8">
        <v>116</v>
      </c>
      <c r="Q843" s="8">
        <v>1177632</v>
      </c>
      <c r="R843" s="6" t="s">
        <v>25</v>
      </c>
    </row>
    <row r="844" spans="1:18" x14ac:dyDescent="0.25">
      <c r="A844" s="6" t="s">
        <v>1650</v>
      </c>
      <c r="B844" s="6" t="s">
        <v>18</v>
      </c>
      <c r="C844" s="6" t="s">
        <v>324</v>
      </c>
      <c r="D844" s="6" t="s">
        <v>93</v>
      </c>
      <c r="E844" s="6" t="s">
        <v>3450</v>
      </c>
      <c r="F844" s="6" t="s">
        <v>21</v>
      </c>
      <c r="G844" s="6" t="s">
        <v>22</v>
      </c>
      <c r="H844" s="6" t="s">
        <v>2963</v>
      </c>
      <c r="I844" s="6" t="s">
        <v>24</v>
      </c>
      <c r="J844" s="8">
        <v>20545</v>
      </c>
      <c r="K844" s="8">
        <v>1176399</v>
      </c>
      <c r="L844" s="8">
        <v>0</v>
      </c>
      <c r="M844" s="8">
        <v>1</v>
      </c>
      <c r="N844" s="8">
        <v>0</v>
      </c>
      <c r="O844" s="8">
        <v>0</v>
      </c>
      <c r="P844" s="8">
        <v>20545</v>
      </c>
      <c r="Q844" s="8">
        <v>1176400</v>
      </c>
      <c r="R844" s="6" t="s">
        <v>25</v>
      </c>
    </row>
    <row r="845" spans="1:18" x14ac:dyDescent="0.25">
      <c r="A845" s="6" t="s">
        <v>2780</v>
      </c>
      <c r="B845" s="6" t="s">
        <v>36</v>
      </c>
      <c r="C845" s="6" t="s">
        <v>54</v>
      </c>
      <c r="D845" s="6" t="s">
        <v>38</v>
      </c>
      <c r="E845" s="6" t="s">
        <v>3450</v>
      </c>
      <c r="F845" s="6" t="s">
        <v>74</v>
      </c>
      <c r="G845" s="6" t="s">
        <v>105</v>
      </c>
      <c r="H845" s="6" t="s">
        <v>2781</v>
      </c>
      <c r="I845" s="6" t="s">
        <v>24</v>
      </c>
      <c r="J845" s="8">
        <v>13</v>
      </c>
      <c r="K845" s="8">
        <v>1115309</v>
      </c>
      <c r="L845" s="8">
        <v>0</v>
      </c>
      <c r="M845" s="8">
        <v>1107816</v>
      </c>
      <c r="N845" s="8">
        <v>0</v>
      </c>
      <c r="O845" s="8">
        <v>-1047350</v>
      </c>
      <c r="P845" s="8">
        <v>13</v>
      </c>
      <c r="Q845" s="8">
        <v>1175775</v>
      </c>
      <c r="R845" s="6" t="s">
        <v>25</v>
      </c>
    </row>
    <row r="846" spans="1:18" x14ac:dyDescent="0.25">
      <c r="A846" s="6" t="s">
        <v>1271</v>
      </c>
      <c r="B846" s="6" t="s">
        <v>36</v>
      </c>
      <c r="C846" s="6" t="s">
        <v>43</v>
      </c>
      <c r="D846" s="6" t="s">
        <v>520</v>
      </c>
      <c r="E846" s="6" t="s">
        <v>3450</v>
      </c>
      <c r="F846" s="6" t="s">
        <v>141</v>
      </c>
      <c r="G846" s="6" t="s">
        <v>105</v>
      </c>
      <c r="H846" s="6" t="s">
        <v>1272</v>
      </c>
      <c r="I846" s="6" t="s">
        <v>24</v>
      </c>
      <c r="J846" s="8">
        <v>5</v>
      </c>
      <c r="K846" s="8">
        <v>1173797</v>
      </c>
      <c r="L846" s="8">
        <v>0</v>
      </c>
      <c r="M846" s="8">
        <v>26</v>
      </c>
      <c r="N846" s="8">
        <v>0</v>
      </c>
      <c r="O846" s="8">
        <v>-26</v>
      </c>
      <c r="P846" s="8">
        <v>5</v>
      </c>
      <c r="Q846" s="8">
        <v>1173797</v>
      </c>
      <c r="R846" s="6" t="s">
        <v>25</v>
      </c>
    </row>
    <row r="847" spans="1:18" x14ac:dyDescent="0.25">
      <c r="A847" s="6" t="s">
        <v>2721</v>
      </c>
      <c r="B847" s="6" t="s">
        <v>18</v>
      </c>
      <c r="C847" s="6" t="s">
        <v>445</v>
      </c>
      <c r="D847" s="6" t="s">
        <v>86</v>
      </c>
      <c r="E847" s="6" t="s">
        <v>3450</v>
      </c>
      <c r="F847" s="6" t="s">
        <v>984</v>
      </c>
      <c r="G847" s="6" t="s">
        <v>22</v>
      </c>
      <c r="H847" s="6" t="s">
        <v>2722</v>
      </c>
      <c r="I847" s="6" t="s">
        <v>24</v>
      </c>
      <c r="J847" s="8">
        <v>95</v>
      </c>
      <c r="K847" s="8">
        <v>1168316</v>
      </c>
      <c r="L847" s="8">
        <v>0</v>
      </c>
      <c r="M847" s="8">
        <v>0</v>
      </c>
      <c r="N847" s="8">
        <v>0</v>
      </c>
      <c r="O847" s="8">
        <v>0</v>
      </c>
      <c r="P847" s="8">
        <v>95</v>
      </c>
      <c r="Q847" s="8">
        <v>1168316</v>
      </c>
      <c r="R847" s="6" t="s">
        <v>25</v>
      </c>
    </row>
    <row r="848" spans="1:18" x14ac:dyDescent="0.25">
      <c r="A848" s="6" t="s">
        <v>2953</v>
      </c>
      <c r="B848" s="6" t="s">
        <v>36</v>
      </c>
      <c r="C848" s="6" t="s">
        <v>54</v>
      </c>
      <c r="D848" s="6" t="s">
        <v>103</v>
      </c>
      <c r="E848" s="6" t="s">
        <v>3450</v>
      </c>
      <c r="F848" s="6" t="s">
        <v>21</v>
      </c>
      <c r="G848" s="6" t="s">
        <v>105</v>
      </c>
      <c r="H848" s="6" t="s">
        <v>2954</v>
      </c>
      <c r="I848" s="6" t="s">
        <v>24</v>
      </c>
      <c r="J848" s="8">
        <v>10</v>
      </c>
      <c r="K848" s="8">
        <v>1167481</v>
      </c>
      <c r="L848" s="8">
        <v>0</v>
      </c>
      <c r="M848" s="8">
        <v>1741883</v>
      </c>
      <c r="N848" s="8">
        <v>0</v>
      </c>
      <c r="O848" s="8">
        <v>-1741883</v>
      </c>
      <c r="P848" s="8">
        <v>10</v>
      </c>
      <c r="Q848" s="8">
        <v>1167481</v>
      </c>
      <c r="R848" s="6" t="s">
        <v>25</v>
      </c>
    </row>
    <row r="849" spans="1:18" x14ac:dyDescent="0.25">
      <c r="A849" s="6" t="s">
        <v>1490</v>
      </c>
      <c r="B849" s="6" t="s">
        <v>18</v>
      </c>
      <c r="C849" s="6" t="s">
        <v>279</v>
      </c>
      <c r="D849" s="6" t="s">
        <v>166</v>
      </c>
      <c r="E849" s="6" t="s">
        <v>3450</v>
      </c>
      <c r="F849" s="6" t="s">
        <v>74</v>
      </c>
      <c r="G849" s="6" t="s">
        <v>22</v>
      </c>
      <c r="H849" s="6" t="s">
        <v>1491</v>
      </c>
      <c r="I849" s="6" t="s">
        <v>24</v>
      </c>
      <c r="J849" s="8">
        <v>34</v>
      </c>
      <c r="K849" s="8">
        <v>1164534</v>
      </c>
      <c r="L849" s="8">
        <v>0</v>
      </c>
      <c r="M849" s="8">
        <v>0</v>
      </c>
      <c r="N849" s="8">
        <v>0</v>
      </c>
      <c r="O849" s="8">
        <v>0</v>
      </c>
      <c r="P849" s="8">
        <v>34</v>
      </c>
      <c r="Q849" s="8">
        <v>1164534</v>
      </c>
      <c r="R849" s="6" t="s">
        <v>25</v>
      </c>
    </row>
    <row r="850" spans="1:18" x14ac:dyDescent="0.25">
      <c r="A850" s="6" t="s">
        <v>723</v>
      </c>
      <c r="B850" s="6" t="s">
        <v>36</v>
      </c>
      <c r="C850" s="6" t="s">
        <v>681</v>
      </c>
      <c r="D850" s="6" t="s">
        <v>73</v>
      </c>
      <c r="E850" s="6" t="s">
        <v>3450</v>
      </c>
      <c r="F850" s="6" t="s">
        <v>736</v>
      </c>
      <c r="G850" s="6" t="s">
        <v>105</v>
      </c>
      <c r="H850" s="6" t="s">
        <v>724</v>
      </c>
      <c r="I850" s="6" t="s">
        <v>24</v>
      </c>
      <c r="J850" s="8">
        <v>30</v>
      </c>
      <c r="K850" s="8">
        <v>1163430</v>
      </c>
      <c r="L850" s="8">
        <v>0</v>
      </c>
      <c r="M850" s="8">
        <v>0</v>
      </c>
      <c r="N850" s="8">
        <v>0</v>
      </c>
      <c r="O850" s="8">
        <v>0</v>
      </c>
      <c r="P850" s="8">
        <v>30</v>
      </c>
      <c r="Q850" s="8">
        <v>1163430</v>
      </c>
      <c r="R850" s="6" t="s">
        <v>25</v>
      </c>
    </row>
    <row r="851" spans="1:18" x14ac:dyDescent="0.25">
      <c r="A851" s="6" t="s">
        <v>1275</v>
      </c>
      <c r="B851" s="6" t="s">
        <v>18</v>
      </c>
      <c r="C851" s="6" t="s">
        <v>19</v>
      </c>
      <c r="D851" s="6" t="s">
        <v>86</v>
      </c>
      <c r="E851" s="6" t="s">
        <v>3450</v>
      </c>
      <c r="F851" s="6" t="s">
        <v>21</v>
      </c>
      <c r="G851" s="6" t="s">
        <v>22</v>
      </c>
      <c r="H851" s="6" t="s">
        <v>1276</v>
      </c>
      <c r="I851" s="6" t="s">
        <v>24</v>
      </c>
      <c r="J851" s="8">
        <v>127</v>
      </c>
      <c r="K851" s="8">
        <v>1163320</v>
      </c>
      <c r="L851" s="8">
        <v>0</v>
      </c>
      <c r="M851" s="8">
        <v>0</v>
      </c>
      <c r="N851" s="8">
        <v>0</v>
      </c>
      <c r="O851" s="8">
        <v>0</v>
      </c>
      <c r="P851" s="8">
        <v>127</v>
      </c>
      <c r="Q851" s="8">
        <v>1163320</v>
      </c>
      <c r="R851" s="6" t="s">
        <v>25</v>
      </c>
    </row>
    <row r="852" spans="1:18" x14ac:dyDescent="0.25">
      <c r="A852" s="6" t="s">
        <v>1277</v>
      </c>
      <c r="B852" s="6" t="s">
        <v>185</v>
      </c>
      <c r="C852" s="6" t="s">
        <v>1151</v>
      </c>
      <c r="D852" s="6" t="s">
        <v>237</v>
      </c>
      <c r="E852" s="6" t="s">
        <v>3450</v>
      </c>
      <c r="F852" s="6" t="s">
        <v>21</v>
      </c>
      <c r="G852" s="6" t="s">
        <v>22</v>
      </c>
      <c r="H852" s="6" t="s">
        <v>1278</v>
      </c>
      <c r="I852" s="6" t="s">
        <v>24</v>
      </c>
      <c r="J852" s="8">
        <v>93</v>
      </c>
      <c r="K852" s="8">
        <v>1162500</v>
      </c>
      <c r="L852" s="8">
        <v>0</v>
      </c>
      <c r="M852" s="8">
        <v>0</v>
      </c>
      <c r="N852" s="8">
        <v>0</v>
      </c>
      <c r="O852" s="8">
        <v>0</v>
      </c>
      <c r="P852" s="8">
        <v>93</v>
      </c>
      <c r="Q852" s="8">
        <v>1162500</v>
      </c>
      <c r="R852" s="6" t="s">
        <v>34</v>
      </c>
    </row>
    <row r="853" spans="1:18" x14ac:dyDescent="0.25">
      <c r="A853" s="6" t="s">
        <v>1279</v>
      </c>
      <c r="B853" s="6" t="s">
        <v>18</v>
      </c>
      <c r="C853" s="6" t="s">
        <v>137</v>
      </c>
      <c r="D853" s="6" t="s">
        <v>166</v>
      </c>
      <c r="E853" s="6" t="s">
        <v>3450</v>
      </c>
      <c r="F853" s="6" t="s">
        <v>21</v>
      </c>
      <c r="G853" s="6" t="s">
        <v>22</v>
      </c>
      <c r="H853" s="6" t="s">
        <v>1280</v>
      </c>
      <c r="I853" s="6" t="s">
        <v>24</v>
      </c>
      <c r="J853" s="8">
        <v>255</v>
      </c>
      <c r="K853" s="8">
        <v>1159829</v>
      </c>
      <c r="L853" s="8">
        <v>0</v>
      </c>
      <c r="M853" s="8">
        <v>0</v>
      </c>
      <c r="N853" s="8">
        <v>0</v>
      </c>
      <c r="O853" s="8">
        <v>0</v>
      </c>
      <c r="P853" s="8">
        <v>255</v>
      </c>
      <c r="Q853" s="8">
        <v>1159829</v>
      </c>
      <c r="R853" s="6" t="s">
        <v>25</v>
      </c>
    </row>
    <row r="854" spans="1:18" x14ac:dyDescent="0.25">
      <c r="A854" s="6" t="s">
        <v>3296</v>
      </c>
      <c r="B854" s="6" t="s">
        <v>36</v>
      </c>
      <c r="C854" s="6" t="s">
        <v>54</v>
      </c>
      <c r="D854" s="6" t="s">
        <v>38</v>
      </c>
      <c r="E854" s="6" t="s">
        <v>3450</v>
      </c>
      <c r="F854" s="6" t="s">
        <v>74</v>
      </c>
      <c r="G854" s="6" t="s">
        <v>40</v>
      </c>
      <c r="H854" s="6" t="s">
        <v>3298</v>
      </c>
      <c r="I854" s="6" t="s">
        <v>24</v>
      </c>
      <c r="J854" s="8">
        <v>4</v>
      </c>
      <c r="K854" s="8">
        <v>1159020</v>
      </c>
      <c r="L854" s="8">
        <v>0</v>
      </c>
      <c r="M854" s="8">
        <v>0</v>
      </c>
      <c r="N854" s="8">
        <v>0</v>
      </c>
      <c r="O854" s="8">
        <v>0</v>
      </c>
      <c r="P854" s="8">
        <v>4</v>
      </c>
      <c r="Q854" s="8">
        <v>1159020</v>
      </c>
      <c r="R854" s="6" t="s">
        <v>25</v>
      </c>
    </row>
    <row r="855" spans="1:18" x14ac:dyDescent="0.25">
      <c r="A855" s="6" t="s">
        <v>1283</v>
      </c>
      <c r="B855" s="6" t="s">
        <v>18</v>
      </c>
      <c r="C855" s="6" t="s">
        <v>144</v>
      </c>
      <c r="D855" s="6" t="s">
        <v>93</v>
      </c>
      <c r="E855" s="6" t="s">
        <v>3450</v>
      </c>
      <c r="F855" s="6" t="s">
        <v>21</v>
      </c>
      <c r="G855" s="6" t="s">
        <v>22</v>
      </c>
      <c r="H855" s="6" t="s">
        <v>1284</v>
      </c>
      <c r="I855" s="6" t="s">
        <v>24</v>
      </c>
      <c r="J855" s="8">
        <v>11000</v>
      </c>
      <c r="K855" s="8">
        <v>1155000</v>
      </c>
      <c r="L855" s="8">
        <v>0</v>
      </c>
      <c r="M855" s="8">
        <v>0</v>
      </c>
      <c r="N855" s="8">
        <v>0</v>
      </c>
      <c r="O855" s="8">
        <v>0</v>
      </c>
      <c r="P855" s="8">
        <v>11000</v>
      </c>
      <c r="Q855" s="8">
        <v>1155000</v>
      </c>
      <c r="R855" s="6" t="s">
        <v>25</v>
      </c>
    </row>
    <row r="856" spans="1:18" x14ac:dyDescent="0.25">
      <c r="A856" s="6" t="s">
        <v>1285</v>
      </c>
      <c r="B856" s="6" t="s">
        <v>18</v>
      </c>
      <c r="C856" s="6" t="s">
        <v>19</v>
      </c>
      <c r="D856" s="6" t="s">
        <v>166</v>
      </c>
      <c r="E856" s="6" t="s">
        <v>3450</v>
      </c>
      <c r="F856" s="6" t="s">
        <v>21</v>
      </c>
      <c r="G856" s="6" t="s">
        <v>22</v>
      </c>
      <c r="H856" s="6" t="s">
        <v>1286</v>
      </c>
      <c r="I856" s="6" t="s">
        <v>24</v>
      </c>
      <c r="J856" s="8">
        <v>1400</v>
      </c>
      <c r="K856" s="8">
        <v>1155000</v>
      </c>
      <c r="L856" s="8">
        <v>0</v>
      </c>
      <c r="M856" s="8">
        <v>0</v>
      </c>
      <c r="N856" s="8">
        <v>0</v>
      </c>
      <c r="O856" s="8">
        <v>0</v>
      </c>
      <c r="P856" s="8">
        <v>1400</v>
      </c>
      <c r="Q856" s="8">
        <v>1155000</v>
      </c>
      <c r="R856" s="6" t="s">
        <v>25</v>
      </c>
    </row>
    <row r="857" spans="1:18" x14ac:dyDescent="0.25">
      <c r="A857" s="6" t="s">
        <v>1262</v>
      </c>
      <c r="B857" s="6" t="s">
        <v>18</v>
      </c>
      <c r="C857" s="6" t="s">
        <v>1263</v>
      </c>
      <c r="D857" s="6" t="s">
        <v>166</v>
      </c>
      <c r="E857" s="6" t="s">
        <v>3450</v>
      </c>
      <c r="F857" s="6" t="s">
        <v>21</v>
      </c>
      <c r="G857" s="6" t="s">
        <v>22</v>
      </c>
      <c r="H857" s="6" t="s">
        <v>1264</v>
      </c>
      <c r="I857" s="6" t="s">
        <v>24</v>
      </c>
      <c r="J857" s="8">
        <v>1396</v>
      </c>
      <c r="K857" s="8">
        <v>1153421</v>
      </c>
      <c r="L857" s="8">
        <v>0</v>
      </c>
      <c r="M857" s="8">
        <v>0</v>
      </c>
      <c r="N857" s="8">
        <v>0</v>
      </c>
      <c r="O857" s="8">
        <v>0</v>
      </c>
      <c r="P857" s="8">
        <v>1396</v>
      </c>
      <c r="Q857" s="8">
        <v>1153421</v>
      </c>
      <c r="R857" s="6" t="s">
        <v>25</v>
      </c>
    </row>
    <row r="858" spans="1:18" x14ac:dyDescent="0.25">
      <c r="A858" s="6" t="s">
        <v>3420</v>
      </c>
      <c r="B858" s="6" t="s">
        <v>36</v>
      </c>
      <c r="C858" s="6" t="s">
        <v>19</v>
      </c>
      <c r="D858" s="6" t="s">
        <v>546</v>
      </c>
      <c r="E858" s="6" t="s">
        <v>3450</v>
      </c>
      <c r="F858" s="6" t="s">
        <v>157</v>
      </c>
      <c r="G858" s="6" t="s">
        <v>105</v>
      </c>
      <c r="H858" s="6" t="s">
        <v>3421</v>
      </c>
      <c r="I858" s="6" t="s">
        <v>24</v>
      </c>
      <c r="J858" s="8">
        <v>25</v>
      </c>
      <c r="K858" s="8">
        <v>1148100</v>
      </c>
      <c r="L858" s="8">
        <v>0</v>
      </c>
      <c r="M858" s="8">
        <v>0</v>
      </c>
      <c r="N858" s="8">
        <v>0</v>
      </c>
      <c r="O858" s="8">
        <v>0</v>
      </c>
      <c r="P858" s="8">
        <v>25</v>
      </c>
      <c r="Q858" s="8">
        <v>1148100</v>
      </c>
      <c r="R858" s="6" t="s">
        <v>25</v>
      </c>
    </row>
    <row r="859" spans="1:18" x14ac:dyDescent="0.25">
      <c r="A859" s="6" t="s">
        <v>1289</v>
      </c>
      <c r="B859" s="6" t="s">
        <v>18</v>
      </c>
      <c r="C859" s="6" t="s">
        <v>20</v>
      </c>
      <c r="D859" s="6" t="s">
        <v>152</v>
      </c>
      <c r="E859" s="6" t="s">
        <v>3450</v>
      </c>
      <c r="F859" s="6" t="s">
        <v>21</v>
      </c>
      <c r="G859" s="6" t="s">
        <v>22</v>
      </c>
      <c r="H859" s="6" t="s">
        <v>1290</v>
      </c>
      <c r="I859" s="6" t="s">
        <v>30</v>
      </c>
      <c r="J859" s="8">
        <v>38</v>
      </c>
      <c r="K859" s="8">
        <v>1140000</v>
      </c>
      <c r="L859" s="8">
        <v>0</v>
      </c>
      <c r="M859" s="8">
        <v>0</v>
      </c>
      <c r="N859" s="8">
        <v>0</v>
      </c>
      <c r="O859" s="8">
        <v>0</v>
      </c>
      <c r="P859" s="8">
        <v>38</v>
      </c>
      <c r="Q859" s="8">
        <v>1140000</v>
      </c>
      <c r="R859" s="6" t="s">
        <v>25</v>
      </c>
    </row>
    <row r="860" spans="1:18" x14ac:dyDescent="0.25">
      <c r="A860" s="6" t="s">
        <v>1293</v>
      </c>
      <c r="B860" s="6" t="s">
        <v>18</v>
      </c>
      <c r="C860" s="6" t="s">
        <v>324</v>
      </c>
      <c r="D860" s="6" t="s">
        <v>140</v>
      </c>
      <c r="E860" s="6" t="s">
        <v>3450</v>
      </c>
      <c r="F860" s="6" t="s">
        <v>930</v>
      </c>
      <c r="G860" s="6" t="s">
        <v>22</v>
      </c>
      <c r="H860" s="6" t="s">
        <v>1294</v>
      </c>
      <c r="I860" s="6" t="s">
        <v>24</v>
      </c>
      <c r="J860" s="8">
        <v>2600</v>
      </c>
      <c r="K860" s="8">
        <v>1136200</v>
      </c>
      <c r="L860" s="8">
        <v>0</v>
      </c>
      <c r="M860" s="8">
        <v>0</v>
      </c>
      <c r="N860" s="8">
        <v>0</v>
      </c>
      <c r="O860" s="8">
        <v>0</v>
      </c>
      <c r="P860" s="8">
        <v>2600</v>
      </c>
      <c r="Q860" s="8">
        <v>1136200</v>
      </c>
      <c r="R860" s="6" t="s">
        <v>25</v>
      </c>
    </row>
    <row r="861" spans="1:18" x14ac:dyDescent="0.25">
      <c r="A861" s="6" t="s">
        <v>3241</v>
      </c>
      <c r="B861" s="6" t="s">
        <v>36</v>
      </c>
      <c r="C861" s="6" t="s">
        <v>708</v>
      </c>
      <c r="D861" s="6" t="s">
        <v>38</v>
      </c>
      <c r="E861" s="6" t="s">
        <v>3450</v>
      </c>
      <c r="F861" s="6" t="s">
        <v>229</v>
      </c>
      <c r="G861" s="6" t="s">
        <v>105</v>
      </c>
      <c r="H861" s="6" t="s">
        <v>3242</v>
      </c>
      <c r="I861" s="6" t="s">
        <v>24</v>
      </c>
      <c r="J861" s="8">
        <v>11</v>
      </c>
      <c r="K861" s="8">
        <v>1135167</v>
      </c>
      <c r="L861" s="8">
        <v>0</v>
      </c>
      <c r="M861" s="8">
        <v>0</v>
      </c>
      <c r="N861" s="8">
        <v>0</v>
      </c>
      <c r="O861" s="8">
        <v>0</v>
      </c>
      <c r="P861" s="8">
        <v>11</v>
      </c>
      <c r="Q861" s="8">
        <v>1135167</v>
      </c>
      <c r="R861" s="6" t="s">
        <v>25</v>
      </c>
    </row>
    <row r="862" spans="1:18" x14ac:dyDescent="0.25">
      <c r="A862" s="6" t="s">
        <v>1526</v>
      </c>
      <c r="B862" s="6" t="s">
        <v>36</v>
      </c>
      <c r="C862" s="6" t="s">
        <v>96</v>
      </c>
      <c r="D862" s="6" t="s">
        <v>38</v>
      </c>
      <c r="E862" s="6" t="s">
        <v>3450</v>
      </c>
      <c r="F862" s="6" t="s">
        <v>74</v>
      </c>
      <c r="G862" s="6" t="s">
        <v>105</v>
      </c>
      <c r="H862" s="6" t="s">
        <v>1527</v>
      </c>
      <c r="I862" s="6" t="s">
        <v>24</v>
      </c>
      <c r="J862" s="8">
        <v>12</v>
      </c>
      <c r="K862" s="8">
        <v>1133269</v>
      </c>
      <c r="L862" s="8">
        <v>0</v>
      </c>
      <c r="M862" s="8">
        <v>2550372</v>
      </c>
      <c r="N862" s="8">
        <v>0</v>
      </c>
      <c r="O862" s="8">
        <v>-2550372</v>
      </c>
      <c r="P862" s="8">
        <v>12</v>
      </c>
      <c r="Q862" s="8">
        <v>1133269</v>
      </c>
      <c r="R862" s="6" t="s">
        <v>25</v>
      </c>
    </row>
    <row r="863" spans="1:18" x14ac:dyDescent="0.25">
      <c r="A863" s="6" t="s">
        <v>479</v>
      </c>
      <c r="B863" s="6" t="s">
        <v>18</v>
      </c>
      <c r="C863" s="6" t="s">
        <v>72</v>
      </c>
      <c r="D863" s="6" t="s">
        <v>89</v>
      </c>
      <c r="E863" s="6" t="s">
        <v>3450</v>
      </c>
      <c r="F863" s="6" t="s">
        <v>3453</v>
      </c>
      <c r="G863" s="6" t="s">
        <v>22</v>
      </c>
      <c r="H863" s="6" t="s">
        <v>480</v>
      </c>
      <c r="I863" s="6" t="s">
        <v>30</v>
      </c>
      <c r="J863" s="8">
        <v>34</v>
      </c>
      <c r="K863" s="8">
        <v>1129272</v>
      </c>
      <c r="L863" s="8">
        <v>0</v>
      </c>
      <c r="M863" s="8">
        <v>0</v>
      </c>
      <c r="N863" s="8">
        <v>0</v>
      </c>
      <c r="O863" s="8">
        <v>0</v>
      </c>
      <c r="P863" s="8">
        <v>34</v>
      </c>
      <c r="Q863" s="8">
        <v>1129272</v>
      </c>
      <c r="R863" s="6" t="s">
        <v>25</v>
      </c>
    </row>
    <row r="864" spans="1:18" x14ac:dyDescent="0.25">
      <c r="A864" s="6" t="s">
        <v>1297</v>
      </c>
      <c r="B864" s="6" t="s">
        <v>185</v>
      </c>
      <c r="C864" s="6" t="s">
        <v>1151</v>
      </c>
      <c r="D864" s="6" t="s">
        <v>1298</v>
      </c>
      <c r="E864" s="6" t="s">
        <v>3450</v>
      </c>
      <c r="F864" s="6" t="s">
        <v>21</v>
      </c>
      <c r="G864" s="6" t="s">
        <v>22</v>
      </c>
      <c r="H864" s="6" t="s">
        <v>1299</v>
      </c>
      <c r="I864" s="6" t="s">
        <v>24</v>
      </c>
      <c r="J864" s="8">
        <v>4</v>
      </c>
      <c r="K864" s="8">
        <v>1128000</v>
      </c>
      <c r="L864" s="8">
        <v>0</v>
      </c>
      <c r="M864" s="8">
        <v>0</v>
      </c>
      <c r="N864" s="8">
        <v>0</v>
      </c>
      <c r="O864" s="8">
        <v>0</v>
      </c>
      <c r="P864" s="8">
        <v>4</v>
      </c>
      <c r="Q864" s="8">
        <v>1128000</v>
      </c>
      <c r="R864" s="6" t="s">
        <v>34</v>
      </c>
    </row>
    <row r="865" spans="1:18" x14ac:dyDescent="0.25">
      <c r="A865" s="6" t="s">
        <v>1586</v>
      </c>
      <c r="B865" s="6" t="s">
        <v>36</v>
      </c>
      <c r="C865" s="6" t="s">
        <v>134</v>
      </c>
      <c r="D865" s="6" t="s">
        <v>38</v>
      </c>
      <c r="E865" s="6" t="s">
        <v>3450</v>
      </c>
      <c r="F865" s="6" t="s">
        <v>74</v>
      </c>
      <c r="G865" s="6" t="s">
        <v>105</v>
      </c>
      <c r="H865" s="6" t="s">
        <v>1587</v>
      </c>
      <c r="I865" s="6" t="s">
        <v>24</v>
      </c>
      <c r="J865" s="8">
        <v>7</v>
      </c>
      <c r="K865" s="8">
        <v>1122765</v>
      </c>
      <c r="L865" s="8">
        <v>0</v>
      </c>
      <c r="M865" s="8">
        <v>0</v>
      </c>
      <c r="N865" s="8">
        <v>0</v>
      </c>
      <c r="O865" s="8">
        <v>0</v>
      </c>
      <c r="P865" s="8">
        <v>7</v>
      </c>
      <c r="Q865" s="8">
        <v>1122765</v>
      </c>
      <c r="R865" s="6" t="s">
        <v>25</v>
      </c>
    </row>
    <row r="866" spans="1:18" x14ac:dyDescent="0.25">
      <c r="A866" s="6" t="s">
        <v>1300</v>
      </c>
      <c r="B866" s="6" t="s">
        <v>18</v>
      </c>
      <c r="C866" s="6" t="s">
        <v>19</v>
      </c>
      <c r="D866" s="6" t="s">
        <v>166</v>
      </c>
      <c r="E866" s="6" t="s">
        <v>3450</v>
      </c>
      <c r="F866" s="6" t="s">
        <v>21</v>
      </c>
      <c r="G866" s="6" t="s">
        <v>22</v>
      </c>
      <c r="H866" s="6" t="s">
        <v>1301</v>
      </c>
      <c r="I866" s="6" t="s">
        <v>24</v>
      </c>
      <c r="J866" s="8">
        <v>224</v>
      </c>
      <c r="K866" s="8">
        <v>1120896</v>
      </c>
      <c r="L866" s="8">
        <v>0</v>
      </c>
      <c r="M866" s="8">
        <v>0</v>
      </c>
      <c r="N866" s="8">
        <v>0</v>
      </c>
      <c r="O866" s="8">
        <v>0</v>
      </c>
      <c r="P866" s="8">
        <v>224</v>
      </c>
      <c r="Q866" s="8">
        <v>1120896</v>
      </c>
      <c r="R866" s="6" t="s">
        <v>25</v>
      </c>
    </row>
    <row r="867" spans="1:18" x14ac:dyDescent="0.25">
      <c r="A867" s="6" t="s">
        <v>1302</v>
      </c>
      <c r="B867" s="6" t="s">
        <v>18</v>
      </c>
      <c r="C867" s="6" t="s">
        <v>19</v>
      </c>
      <c r="D867" s="6" t="s">
        <v>166</v>
      </c>
      <c r="E867" s="6" t="s">
        <v>3450</v>
      </c>
      <c r="F867" s="6" t="s">
        <v>21</v>
      </c>
      <c r="G867" s="6" t="s">
        <v>22</v>
      </c>
      <c r="H867" s="6" t="s">
        <v>1303</v>
      </c>
      <c r="I867" s="6" t="s">
        <v>24</v>
      </c>
      <c r="J867" s="8">
        <v>378</v>
      </c>
      <c r="K867" s="8">
        <v>1117368</v>
      </c>
      <c r="L867" s="8">
        <v>0</v>
      </c>
      <c r="M867" s="8">
        <v>0</v>
      </c>
      <c r="N867" s="8">
        <v>0</v>
      </c>
      <c r="O867" s="8">
        <v>0</v>
      </c>
      <c r="P867" s="8">
        <v>378</v>
      </c>
      <c r="Q867" s="8">
        <v>1117368</v>
      </c>
      <c r="R867" s="6" t="s">
        <v>25</v>
      </c>
    </row>
    <row r="868" spans="1:18" x14ac:dyDescent="0.25">
      <c r="A868" s="6" t="s">
        <v>1412</v>
      </c>
      <c r="B868" s="6" t="s">
        <v>18</v>
      </c>
      <c r="C868" s="6" t="s">
        <v>226</v>
      </c>
      <c r="D868" s="6" t="s">
        <v>166</v>
      </c>
      <c r="E868" s="6" t="s">
        <v>3450</v>
      </c>
      <c r="F868" s="6" t="s">
        <v>3391</v>
      </c>
      <c r="G868" s="6" t="s">
        <v>22</v>
      </c>
      <c r="H868" s="6" t="s">
        <v>1413</v>
      </c>
      <c r="I868" s="6" t="s">
        <v>24</v>
      </c>
      <c r="J868" s="8">
        <v>270</v>
      </c>
      <c r="K868" s="8">
        <v>1115521</v>
      </c>
      <c r="L868" s="8">
        <v>0</v>
      </c>
      <c r="M868" s="8">
        <v>0</v>
      </c>
      <c r="N868" s="8">
        <v>0</v>
      </c>
      <c r="O868" s="8">
        <v>0</v>
      </c>
      <c r="P868" s="8">
        <v>270</v>
      </c>
      <c r="Q868" s="8">
        <v>1115521</v>
      </c>
      <c r="R868" s="6" t="s">
        <v>25</v>
      </c>
    </row>
    <row r="869" spans="1:18" x14ac:dyDescent="0.25">
      <c r="A869" s="6" t="s">
        <v>1320</v>
      </c>
      <c r="B869" s="6" t="s">
        <v>18</v>
      </c>
      <c r="C869" s="6" t="s">
        <v>256</v>
      </c>
      <c r="D869" s="6" t="s">
        <v>351</v>
      </c>
      <c r="E869" s="6" t="s">
        <v>3450</v>
      </c>
      <c r="F869" s="6" t="s">
        <v>104</v>
      </c>
      <c r="G869" s="6" t="s">
        <v>22</v>
      </c>
      <c r="H869" s="6" t="s">
        <v>1321</v>
      </c>
      <c r="I869" s="6" t="s">
        <v>24</v>
      </c>
      <c r="J869" s="8">
        <v>223</v>
      </c>
      <c r="K869" s="8">
        <v>1115000</v>
      </c>
      <c r="L869" s="8">
        <v>0</v>
      </c>
      <c r="M869" s="8">
        <v>0</v>
      </c>
      <c r="N869" s="8">
        <v>0</v>
      </c>
      <c r="O869" s="8">
        <v>0</v>
      </c>
      <c r="P869" s="8">
        <v>223</v>
      </c>
      <c r="Q869" s="8">
        <v>1115000</v>
      </c>
      <c r="R869" s="6" t="s">
        <v>25</v>
      </c>
    </row>
    <row r="870" spans="1:18" x14ac:dyDescent="0.25">
      <c r="A870" s="6" t="s">
        <v>436</v>
      </c>
      <c r="B870" s="6" t="s">
        <v>18</v>
      </c>
      <c r="C870" s="6" t="s">
        <v>144</v>
      </c>
      <c r="D870" s="6" t="s">
        <v>86</v>
      </c>
      <c r="E870" s="6" t="s">
        <v>3450</v>
      </c>
      <c r="F870" s="6" t="s">
        <v>148</v>
      </c>
      <c r="G870" s="6" t="s">
        <v>22</v>
      </c>
      <c r="H870" s="6" t="s">
        <v>437</v>
      </c>
      <c r="I870" s="6" t="s">
        <v>24</v>
      </c>
      <c r="J870" s="8">
        <v>150</v>
      </c>
      <c r="K870" s="8">
        <v>1110600</v>
      </c>
      <c r="L870" s="8">
        <v>0</v>
      </c>
      <c r="M870" s="8">
        <v>0</v>
      </c>
      <c r="N870" s="8">
        <v>0</v>
      </c>
      <c r="O870" s="8">
        <v>0</v>
      </c>
      <c r="P870" s="8">
        <v>150</v>
      </c>
      <c r="Q870" s="8">
        <v>1110600</v>
      </c>
      <c r="R870" s="6" t="s">
        <v>25</v>
      </c>
    </row>
    <row r="871" spans="1:18" x14ac:dyDescent="0.25">
      <c r="A871" s="6" t="s">
        <v>1406</v>
      </c>
      <c r="B871" s="6" t="s">
        <v>36</v>
      </c>
      <c r="C871" s="6" t="s">
        <v>144</v>
      </c>
      <c r="D871" s="6" t="s">
        <v>38</v>
      </c>
      <c r="E871" s="6" t="s">
        <v>3450</v>
      </c>
      <c r="F871" s="6" t="s">
        <v>229</v>
      </c>
      <c r="G871" s="6" t="s">
        <v>105</v>
      </c>
      <c r="H871" s="6" t="s">
        <v>1407</v>
      </c>
      <c r="I871" s="6" t="s">
        <v>24</v>
      </c>
      <c r="J871" s="8">
        <v>19</v>
      </c>
      <c r="K871" s="8">
        <v>1109592</v>
      </c>
      <c r="L871" s="8">
        <v>0</v>
      </c>
      <c r="M871" s="8">
        <v>1768956</v>
      </c>
      <c r="N871" s="8">
        <v>0</v>
      </c>
      <c r="O871" s="8">
        <v>-1768956</v>
      </c>
      <c r="P871" s="8">
        <v>19</v>
      </c>
      <c r="Q871" s="8">
        <v>1109592</v>
      </c>
      <c r="R871" s="6" t="s">
        <v>25</v>
      </c>
    </row>
    <row r="872" spans="1:18" x14ac:dyDescent="0.25">
      <c r="A872" s="6" t="s">
        <v>2400</v>
      </c>
      <c r="B872" s="6" t="s">
        <v>18</v>
      </c>
      <c r="C872" s="6" t="s">
        <v>498</v>
      </c>
      <c r="D872" s="6" t="s">
        <v>69</v>
      </c>
      <c r="E872" s="6" t="s">
        <v>3450</v>
      </c>
      <c r="F872" s="6" t="s">
        <v>21</v>
      </c>
      <c r="G872" s="6" t="s">
        <v>22</v>
      </c>
      <c r="H872" s="6" t="s">
        <v>2401</v>
      </c>
      <c r="I872" s="6" t="s">
        <v>24</v>
      </c>
      <c r="J872" s="8">
        <v>11</v>
      </c>
      <c r="K872" s="8">
        <v>1106649</v>
      </c>
      <c r="L872" s="8">
        <v>0</v>
      </c>
      <c r="M872" s="8">
        <v>0</v>
      </c>
      <c r="N872" s="8">
        <v>0</v>
      </c>
      <c r="O872" s="8">
        <v>0</v>
      </c>
      <c r="P872" s="8">
        <v>11</v>
      </c>
      <c r="Q872" s="8">
        <v>1106649</v>
      </c>
      <c r="R872" s="6" t="s">
        <v>25</v>
      </c>
    </row>
    <row r="873" spans="1:18" x14ac:dyDescent="0.25">
      <c r="A873" s="6" t="s">
        <v>837</v>
      </c>
      <c r="B873" s="6" t="s">
        <v>18</v>
      </c>
      <c r="C873" s="6" t="s">
        <v>110</v>
      </c>
      <c r="D873" s="6" t="s">
        <v>61</v>
      </c>
      <c r="E873" s="6" t="s">
        <v>3450</v>
      </c>
      <c r="F873" s="6" t="s">
        <v>21</v>
      </c>
      <c r="G873" s="6" t="s">
        <v>22</v>
      </c>
      <c r="H873" s="6" t="s">
        <v>838</v>
      </c>
      <c r="I873" s="6" t="s">
        <v>24</v>
      </c>
      <c r="J873" s="8">
        <v>31</v>
      </c>
      <c r="K873" s="8">
        <v>1101368</v>
      </c>
      <c r="L873" s="8">
        <v>0</v>
      </c>
      <c r="M873" s="8">
        <v>0</v>
      </c>
      <c r="N873" s="8">
        <v>0</v>
      </c>
      <c r="O873" s="8">
        <v>0</v>
      </c>
      <c r="P873" s="8">
        <v>31</v>
      </c>
      <c r="Q873" s="8">
        <v>1101368</v>
      </c>
      <c r="R873" s="6" t="s">
        <v>25</v>
      </c>
    </row>
    <row r="874" spans="1:18" x14ac:dyDescent="0.25">
      <c r="A874" s="6" t="s">
        <v>3185</v>
      </c>
      <c r="B874" s="6" t="s">
        <v>18</v>
      </c>
      <c r="C874" s="6" t="s">
        <v>96</v>
      </c>
      <c r="D874" s="6" t="s">
        <v>69</v>
      </c>
      <c r="E874" s="6" t="s">
        <v>3450</v>
      </c>
      <c r="F874" s="6" t="s">
        <v>21</v>
      </c>
      <c r="G874" s="6" t="s">
        <v>40</v>
      </c>
      <c r="H874" s="6" t="s">
        <v>3186</v>
      </c>
      <c r="I874" s="6" t="s">
        <v>24</v>
      </c>
      <c r="J874" s="8">
        <v>4</v>
      </c>
      <c r="K874" s="8">
        <v>1100000</v>
      </c>
      <c r="L874" s="8">
        <v>0</v>
      </c>
      <c r="M874" s="8">
        <v>0</v>
      </c>
      <c r="N874" s="8">
        <v>0</v>
      </c>
      <c r="O874" s="8">
        <v>0</v>
      </c>
      <c r="P874" s="8">
        <v>4</v>
      </c>
      <c r="Q874" s="8">
        <v>1100000</v>
      </c>
      <c r="R874" s="6" t="s">
        <v>25</v>
      </c>
    </row>
    <row r="875" spans="1:18" x14ac:dyDescent="0.25">
      <c r="A875" s="6" t="s">
        <v>1348</v>
      </c>
      <c r="B875" s="6" t="s">
        <v>18</v>
      </c>
      <c r="C875" s="6" t="s">
        <v>81</v>
      </c>
      <c r="D875" s="6" t="s">
        <v>329</v>
      </c>
      <c r="E875" s="6" t="s">
        <v>3450</v>
      </c>
      <c r="F875" s="6" t="s">
        <v>21</v>
      </c>
      <c r="G875" s="6" t="s">
        <v>22</v>
      </c>
      <c r="H875" s="6" t="s">
        <v>1349</v>
      </c>
      <c r="I875" s="6" t="s">
        <v>24</v>
      </c>
      <c r="J875" s="8">
        <v>96</v>
      </c>
      <c r="K875" s="8">
        <v>1099200</v>
      </c>
      <c r="L875" s="8">
        <v>0</v>
      </c>
      <c r="M875" s="8">
        <v>0</v>
      </c>
      <c r="N875" s="8">
        <v>0</v>
      </c>
      <c r="O875" s="8">
        <v>0</v>
      </c>
      <c r="P875" s="8">
        <v>96</v>
      </c>
      <c r="Q875" s="8">
        <v>1099200</v>
      </c>
      <c r="R875" s="6" t="s">
        <v>25</v>
      </c>
    </row>
    <row r="876" spans="1:18" x14ac:dyDescent="0.25">
      <c r="A876" s="6" t="s">
        <v>3303</v>
      </c>
      <c r="B876" s="6" t="s">
        <v>36</v>
      </c>
      <c r="C876" s="6" t="s">
        <v>54</v>
      </c>
      <c r="D876" s="6" t="s">
        <v>103</v>
      </c>
      <c r="E876" s="6" t="s">
        <v>3450</v>
      </c>
      <c r="F876" s="6" t="s">
        <v>104</v>
      </c>
      <c r="G876" s="6" t="s">
        <v>105</v>
      </c>
      <c r="H876" s="6" t="s">
        <v>3306</v>
      </c>
      <c r="I876" s="6" t="s">
        <v>24</v>
      </c>
      <c r="J876" s="8">
        <v>118</v>
      </c>
      <c r="K876" s="8">
        <v>1098170</v>
      </c>
      <c r="L876" s="8">
        <v>0</v>
      </c>
      <c r="M876" s="8">
        <v>630864</v>
      </c>
      <c r="N876" s="8">
        <v>0</v>
      </c>
      <c r="O876" s="8">
        <v>-630864</v>
      </c>
      <c r="P876" s="8">
        <v>118</v>
      </c>
      <c r="Q876" s="8">
        <v>1098170</v>
      </c>
      <c r="R876" s="6" t="s">
        <v>25</v>
      </c>
    </row>
    <row r="877" spans="1:18" x14ac:dyDescent="0.25">
      <c r="A877" s="6" t="s">
        <v>1611</v>
      </c>
      <c r="B877" s="6" t="s">
        <v>36</v>
      </c>
      <c r="C877" s="6" t="s">
        <v>19</v>
      </c>
      <c r="D877" s="6" t="s">
        <v>38</v>
      </c>
      <c r="E877" s="6" t="s">
        <v>3450</v>
      </c>
      <c r="F877" s="6" t="s">
        <v>157</v>
      </c>
      <c r="G877" s="6" t="s">
        <v>105</v>
      </c>
      <c r="H877" s="6" t="s">
        <v>1612</v>
      </c>
      <c r="I877" s="6" t="s">
        <v>24</v>
      </c>
      <c r="J877" s="8">
        <v>1</v>
      </c>
      <c r="K877" s="8">
        <v>1096956</v>
      </c>
      <c r="L877" s="8">
        <v>0</v>
      </c>
      <c r="M877" s="8">
        <v>389040</v>
      </c>
      <c r="N877" s="8">
        <v>0</v>
      </c>
      <c r="O877" s="8">
        <v>-389040</v>
      </c>
      <c r="P877" s="8">
        <v>1</v>
      </c>
      <c r="Q877" s="8">
        <v>1096956</v>
      </c>
      <c r="R877" s="6" t="s">
        <v>25</v>
      </c>
    </row>
    <row r="878" spans="1:18" x14ac:dyDescent="0.25">
      <c r="A878" s="6" t="s">
        <v>3255</v>
      </c>
      <c r="B878" s="6" t="s">
        <v>36</v>
      </c>
      <c r="C878" s="6" t="s">
        <v>223</v>
      </c>
      <c r="D878" s="6" t="s">
        <v>38</v>
      </c>
      <c r="E878" s="6" t="s">
        <v>3450</v>
      </c>
      <c r="F878" s="6" t="s">
        <v>614</v>
      </c>
      <c r="G878" s="6" t="s">
        <v>105</v>
      </c>
      <c r="H878" s="6" t="s">
        <v>3257</v>
      </c>
      <c r="I878" s="6" t="s">
        <v>24</v>
      </c>
      <c r="J878" s="8">
        <v>15</v>
      </c>
      <c r="K878" s="8">
        <v>1092765</v>
      </c>
      <c r="L878" s="8">
        <v>0</v>
      </c>
      <c r="M878" s="8">
        <v>0</v>
      </c>
      <c r="N878" s="8">
        <v>0</v>
      </c>
      <c r="O878" s="8">
        <v>0</v>
      </c>
      <c r="P878" s="8">
        <v>15</v>
      </c>
      <c r="Q878" s="8">
        <v>1092765</v>
      </c>
      <c r="R878" s="6" t="s">
        <v>25</v>
      </c>
    </row>
    <row r="879" spans="1:18" x14ac:dyDescent="0.25">
      <c r="A879" s="6" t="s">
        <v>1316</v>
      </c>
      <c r="B879" s="6" t="s">
        <v>18</v>
      </c>
      <c r="C879" s="6" t="s">
        <v>19</v>
      </c>
      <c r="D879" s="6" t="s">
        <v>166</v>
      </c>
      <c r="E879" s="6" t="s">
        <v>3450</v>
      </c>
      <c r="F879" s="6" t="s">
        <v>21</v>
      </c>
      <c r="G879" s="6" t="s">
        <v>22</v>
      </c>
      <c r="H879" s="6" t="s">
        <v>1317</v>
      </c>
      <c r="I879" s="6" t="s">
        <v>24</v>
      </c>
      <c r="J879" s="8">
        <v>750</v>
      </c>
      <c r="K879" s="8">
        <v>1092420</v>
      </c>
      <c r="L879" s="8">
        <v>0</v>
      </c>
      <c r="M879" s="8">
        <v>0</v>
      </c>
      <c r="N879" s="8">
        <v>0</v>
      </c>
      <c r="O879" s="8">
        <v>0</v>
      </c>
      <c r="P879" s="8">
        <v>750</v>
      </c>
      <c r="Q879" s="8">
        <v>1092420</v>
      </c>
      <c r="R879" s="6" t="s">
        <v>25</v>
      </c>
    </row>
    <row r="880" spans="1:18" x14ac:dyDescent="0.25">
      <c r="A880" s="6" t="s">
        <v>1168</v>
      </c>
      <c r="B880" s="6" t="s">
        <v>36</v>
      </c>
      <c r="C880" s="6" t="s">
        <v>54</v>
      </c>
      <c r="D880" s="6" t="s">
        <v>103</v>
      </c>
      <c r="E880" s="6" t="s">
        <v>3450</v>
      </c>
      <c r="F880" s="6" t="s">
        <v>104</v>
      </c>
      <c r="G880" s="6" t="s">
        <v>105</v>
      </c>
      <c r="H880" s="6" t="s">
        <v>1169</v>
      </c>
      <c r="I880" s="6" t="s">
        <v>24</v>
      </c>
      <c r="J880" s="8">
        <v>2</v>
      </c>
      <c r="K880" s="8">
        <v>1091278</v>
      </c>
      <c r="L880" s="8">
        <v>0</v>
      </c>
      <c r="M880" s="8">
        <v>0</v>
      </c>
      <c r="N880" s="8">
        <v>0</v>
      </c>
      <c r="O880" s="8">
        <v>0</v>
      </c>
      <c r="P880" s="8">
        <v>2</v>
      </c>
      <c r="Q880" s="8">
        <v>1091278</v>
      </c>
      <c r="R880" s="6" t="s">
        <v>25</v>
      </c>
    </row>
    <row r="881" spans="1:18" x14ac:dyDescent="0.25">
      <c r="A881" s="6" t="s">
        <v>2697</v>
      </c>
      <c r="B881" s="6" t="s">
        <v>18</v>
      </c>
      <c r="C881" s="6" t="s">
        <v>144</v>
      </c>
      <c r="D881" s="6" t="s">
        <v>86</v>
      </c>
      <c r="E881" s="6" t="s">
        <v>3450</v>
      </c>
      <c r="F881" s="6" t="s">
        <v>984</v>
      </c>
      <c r="G881" s="6" t="s">
        <v>22</v>
      </c>
      <c r="H881" s="6" t="s">
        <v>2698</v>
      </c>
      <c r="I881" s="6" t="s">
        <v>24</v>
      </c>
      <c r="J881" s="8">
        <v>125</v>
      </c>
      <c r="K881" s="8">
        <v>1090186</v>
      </c>
      <c r="L881" s="8">
        <v>0</v>
      </c>
      <c r="M881" s="8">
        <v>0</v>
      </c>
      <c r="N881" s="8">
        <v>0</v>
      </c>
      <c r="O881" s="8">
        <v>0</v>
      </c>
      <c r="P881" s="8">
        <v>125</v>
      </c>
      <c r="Q881" s="8">
        <v>1090186</v>
      </c>
      <c r="R881" s="6" t="s">
        <v>25</v>
      </c>
    </row>
    <row r="882" spans="1:18" x14ac:dyDescent="0.25">
      <c r="A882" s="6" t="s">
        <v>1352</v>
      </c>
      <c r="B882" s="6" t="s">
        <v>18</v>
      </c>
      <c r="C882" s="6" t="s">
        <v>81</v>
      </c>
      <c r="D882" s="6" t="s">
        <v>329</v>
      </c>
      <c r="E882" s="6" t="s">
        <v>3450</v>
      </c>
      <c r="F882" s="6" t="s">
        <v>21</v>
      </c>
      <c r="G882" s="6" t="s">
        <v>22</v>
      </c>
      <c r="H882" s="6" t="s">
        <v>1353</v>
      </c>
      <c r="I882" s="6" t="s">
        <v>24</v>
      </c>
      <c r="J882" s="8">
        <v>94</v>
      </c>
      <c r="K882" s="8">
        <v>1085700</v>
      </c>
      <c r="L882" s="8">
        <v>0</v>
      </c>
      <c r="M882" s="8">
        <v>0</v>
      </c>
      <c r="N882" s="8">
        <v>0</v>
      </c>
      <c r="O882" s="8">
        <v>0</v>
      </c>
      <c r="P882" s="8">
        <v>94</v>
      </c>
      <c r="Q882" s="8">
        <v>1085700</v>
      </c>
      <c r="R882" s="6" t="s">
        <v>25</v>
      </c>
    </row>
    <row r="883" spans="1:18" x14ac:dyDescent="0.25">
      <c r="A883" s="6" t="s">
        <v>2842</v>
      </c>
      <c r="B883" s="6" t="s">
        <v>18</v>
      </c>
      <c r="C883" s="6" t="s">
        <v>19</v>
      </c>
      <c r="D883" s="6" t="s">
        <v>166</v>
      </c>
      <c r="E883" s="6" t="s">
        <v>3450</v>
      </c>
      <c r="F883" s="6" t="s">
        <v>21</v>
      </c>
      <c r="G883" s="6" t="s">
        <v>22</v>
      </c>
      <c r="H883" s="6" t="s">
        <v>2843</v>
      </c>
      <c r="I883" s="6" t="s">
        <v>24</v>
      </c>
      <c r="J883" s="8">
        <v>29</v>
      </c>
      <c r="K883" s="8">
        <v>1077746</v>
      </c>
      <c r="L883" s="8">
        <v>0</v>
      </c>
      <c r="M883" s="8">
        <v>0</v>
      </c>
      <c r="N883" s="8">
        <v>0</v>
      </c>
      <c r="O883" s="8">
        <v>0</v>
      </c>
      <c r="P883" s="8">
        <v>29</v>
      </c>
      <c r="Q883" s="8">
        <v>1077746</v>
      </c>
      <c r="R883" s="6" t="s">
        <v>25</v>
      </c>
    </row>
    <row r="884" spans="1:18" x14ac:dyDescent="0.25">
      <c r="A884" s="6" t="s">
        <v>1806</v>
      </c>
      <c r="B884" s="6" t="s">
        <v>18</v>
      </c>
      <c r="C884" s="6" t="s">
        <v>226</v>
      </c>
      <c r="D884" s="6" t="s">
        <v>86</v>
      </c>
      <c r="E884" s="6" t="s">
        <v>3450</v>
      </c>
      <c r="F884" s="6" t="s">
        <v>3391</v>
      </c>
      <c r="G884" s="6" t="s">
        <v>22</v>
      </c>
      <c r="H884" s="6" t="s">
        <v>1807</v>
      </c>
      <c r="I884" s="6" t="s">
        <v>24</v>
      </c>
      <c r="J884" s="8">
        <v>186</v>
      </c>
      <c r="K884" s="8">
        <v>1076889</v>
      </c>
      <c r="L884" s="8">
        <v>0</v>
      </c>
      <c r="M884" s="8">
        <v>0</v>
      </c>
      <c r="N884" s="8">
        <v>0</v>
      </c>
      <c r="O884" s="8">
        <v>0</v>
      </c>
      <c r="P884" s="8">
        <v>186</v>
      </c>
      <c r="Q884" s="8">
        <v>1076889</v>
      </c>
      <c r="R884" s="6" t="s">
        <v>25</v>
      </c>
    </row>
    <row r="885" spans="1:18" x14ac:dyDescent="0.25">
      <c r="A885" s="6" t="s">
        <v>1372</v>
      </c>
      <c r="B885" s="6" t="s">
        <v>36</v>
      </c>
      <c r="C885" s="6" t="s">
        <v>916</v>
      </c>
      <c r="D885" s="6" t="s">
        <v>73</v>
      </c>
      <c r="E885" s="6" t="s">
        <v>3450</v>
      </c>
      <c r="F885" s="6" t="s">
        <v>736</v>
      </c>
      <c r="G885" s="6" t="s">
        <v>105</v>
      </c>
      <c r="H885" s="6" t="s">
        <v>1373</v>
      </c>
      <c r="I885" s="6" t="s">
        <v>24</v>
      </c>
      <c r="J885" s="8">
        <v>15</v>
      </c>
      <c r="K885" s="8">
        <v>1076653</v>
      </c>
      <c r="L885" s="8">
        <v>0</v>
      </c>
      <c r="M885" s="8">
        <v>78864</v>
      </c>
      <c r="N885" s="8">
        <v>0</v>
      </c>
      <c r="O885" s="8">
        <v>-78864</v>
      </c>
      <c r="P885" s="8">
        <v>15</v>
      </c>
      <c r="Q885" s="8">
        <v>1076653</v>
      </c>
      <c r="R885" s="6" t="s">
        <v>25</v>
      </c>
    </row>
    <row r="886" spans="1:18" x14ac:dyDescent="0.25">
      <c r="A886" s="6" t="s">
        <v>1324</v>
      </c>
      <c r="B886" s="6" t="s">
        <v>18</v>
      </c>
      <c r="C886" s="6" t="s">
        <v>54</v>
      </c>
      <c r="D886" s="6" t="s">
        <v>351</v>
      </c>
      <c r="E886" s="6" t="s">
        <v>3450</v>
      </c>
      <c r="F886" s="6" t="s">
        <v>21</v>
      </c>
      <c r="G886" s="6" t="s">
        <v>22</v>
      </c>
      <c r="H886" s="6" t="s">
        <v>1325</v>
      </c>
      <c r="I886" s="6" t="s">
        <v>24</v>
      </c>
      <c r="J886" s="8">
        <v>280</v>
      </c>
      <c r="K886" s="8">
        <v>1069096</v>
      </c>
      <c r="L886" s="8">
        <v>0</v>
      </c>
      <c r="M886" s="8">
        <v>0</v>
      </c>
      <c r="N886" s="8">
        <v>0</v>
      </c>
      <c r="O886" s="8">
        <v>0</v>
      </c>
      <c r="P886" s="8">
        <v>280</v>
      </c>
      <c r="Q886" s="8">
        <v>1069096</v>
      </c>
      <c r="R886" s="6" t="s">
        <v>25</v>
      </c>
    </row>
    <row r="887" spans="1:18" x14ac:dyDescent="0.25">
      <c r="A887" s="6" t="s">
        <v>2009</v>
      </c>
      <c r="B887" s="6" t="s">
        <v>374</v>
      </c>
      <c r="C887" s="6" t="s">
        <v>65</v>
      </c>
      <c r="D887" s="6" t="s">
        <v>65</v>
      </c>
      <c r="E887" s="6" t="s">
        <v>3450</v>
      </c>
      <c r="F887" s="6" t="s">
        <v>21</v>
      </c>
      <c r="G887" s="6" t="s">
        <v>22</v>
      </c>
      <c r="H887" s="6" t="s">
        <v>2010</v>
      </c>
      <c r="I887" s="6" t="s">
        <v>24</v>
      </c>
      <c r="J887" s="8">
        <v>15</v>
      </c>
      <c r="K887" s="8">
        <v>1068706</v>
      </c>
      <c r="L887" s="8">
        <v>0</v>
      </c>
      <c r="M887" s="8">
        <v>0</v>
      </c>
      <c r="N887" s="8">
        <v>0</v>
      </c>
      <c r="O887" s="8">
        <v>0</v>
      </c>
      <c r="P887" s="8">
        <v>15</v>
      </c>
      <c r="Q887" s="8">
        <v>1068706</v>
      </c>
      <c r="R887" s="6" t="s">
        <v>25</v>
      </c>
    </row>
    <row r="888" spans="1:18" x14ac:dyDescent="0.25">
      <c r="A888" s="6" t="s">
        <v>1322</v>
      </c>
      <c r="B888" s="6" t="s">
        <v>18</v>
      </c>
      <c r="C888" s="6" t="s">
        <v>1038</v>
      </c>
      <c r="D888" s="6" t="s">
        <v>69</v>
      </c>
      <c r="E888" s="6" t="s">
        <v>3450</v>
      </c>
      <c r="F888" s="6" t="s">
        <v>21</v>
      </c>
      <c r="G888" s="6" t="s">
        <v>22</v>
      </c>
      <c r="H888" s="6" t="s">
        <v>1323</v>
      </c>
      <c r="I888" s="6" t="s">
        <v>24</v>
      </c>
      <c r="J888" s="8">
        <v>6</v>
      </c>
      <c r="K888" s="8">
        <v>1064400</v>
      </c>
      <c r="L888" s="8">
        <v>0</v>
      </c>
      <c r="M888" s="8">
        <v>0</v>
      </c>
      <c r="N888" s="8">
        <v>0</v>
      </c>
      <c r="O888" s="8">
        <v>0</v>
      </c>
      <c r="P888" s="8">
        <v>6</v>
      </c>
      <c r="Q888" s="8">
        <v>1064400</v>
      </c>
      <c r="R888" s="6" t="s">
        <v>25</v>
      </c>
    </row>
    <row r="889" spans="1:18" x14ac:dyDescent="0.25">
      <c r="A889" s="6" t="s">
        <v>1326</v>
      </c>
      <c r="B889" s="6" t="s">
        <v>18</v>
      </c>
      <c r="C889" s="6" t="s">
        <v>19</v>
      </c>
      <c r="D889" s="6" t="s">
        <v>61</v>
      </c>
      <c r="E889" s="6" t="s">
        <v>3450</v>
      </c>
      <c r="F889" s="6" t="s">
        <v>21</v>
      </c>
      <c r="G889" s="6" t="s">
        <v>22</v>
      </c>
      <c r="H889" s="6" t="s">
        <v>1327</v>
      </c>
      <c r="I889" s="6" t="s">
        <v>24</v>
      </c>
      <c r="J889" s="8">
        <v>1061</v>
      </c>
      <c r="K889" s="8">
        <v>1061000</v>
      </c>
      <c r="L889" s="8">
        <v>0</v>
      </c>
      <c r="M889" s="8">
        <v>0</v>
      </c>
      <c r="N889" s="8">
        <v>0</v>
      </c>
      <c r="O889" s="8">
        <v>0</v>
      </c>
      <c r="P889" s="8">
        <v>1061</v>
      </c>
      <c r="Q889" s="8">
        <v>1061000</v>
      </c>
      <c r="R889" s="6" t="s">
        <v>25</v>
      </c>
    </row>
    <row r="890" spans="1:18" x14ac:dyDescent="0.25">
      <c r="A890" s="6" t="s">
        <v>1328</v>
      </c>
      <c r="B890" s="6" t="s">
        <v>18</v>
      </c>
      <c r="C890" s="6" t="s">
        <v>19</v>
      </c>
      <c r="D890" s="6" t="s">
        <v>93</v>
      </c>
      <c r="E890" s="6" t="s">
        <v>3450</v>
      </c>
      <c r="F890" s="6" t="s">
        <v>21</v>
      </c>
      <c r="G890" s="6" t="s">
        <v>22</v>
      </c>
      <c r="H890" s="6" t="s">
        <v>1329</v>
      </c>
      <c r="I890" s="6" t="s">
        <v>24</v>
      </c>
      <c r="J890" s="8">
        <v>7800</v>
      </c>
      <c r="K890" s="8">
        <v>1057992</v>
      </c>
      <c r="L890" s="8">
        <v>0</v>
      </c>
      <c r="M890" s="8">
        <v>0</v>
      </c>
      <c r="N890" s="8">
        <v>0</v>
      </c>
      <c r="O890" s="8">
        <v>0</v>
      </c>
      <c r="P890" s="8">
        <v>7800</v>
      </c>
      <c r="Q890" s="8">
        <v>1057992</v>
      </c>
      <c r="R890" s="6" t="s">
        <v>25</v>
      </c>
    </row>
    <row r="891" spans="1:18" x14ac:dyDescent="0.25">
      <c r="A891" s="6" t="s">
        <v>1330</v>
      </c>
      <c r="B891" s="6" t="s">
        <v>18</v>
      </c>
      <c r="C891" s="6" t="s">
        <v>653</v>
      </c>
      <c r="D891" s="6" t="s">
        <v>44</v>
      </c>
      <c r="E891" s="6" t="s">
        <v>3450</v>
      </c>
      <c r="F891" s="6" t="s">
        <v>21</v>
      </c>
      <c r="G891" s="6" t="s">
        <v>22</v>
      </c>
      <c r="H891" s="6" t="s">
        <v>1331</v>
      </c>
      <c r="I891" s="6" t="s">
        <v>24</v>
      </c>
      <c r="J891" s="8">
        <v>127</v>
      </c>
      <c r="K891" s="8">
        <v>1057893</v>
      </c>
      <c r="L891" s="8">
        <v>0</v>
      </c>
      <c r="M891" s="8">
        <v>0</v>
      </c>
      <c r="N891" s="8">
        <v>0</v>
      </c>
      <c r="O891" s="8">
        <v>0</v>
      </c>
      <c r="P891" s="8">
        <v>127</v>
      </c>
      <c r="Q891" s="8">
        <v>1057893</v>
      </c>
      <c r="R891" s="6" t="s">
        <v>25</v>
      </c>
    </row>
    <row r="892" spans="1:18" x14ac:dyDescent="0.25">
      <c r="A892" s="6" t="s">
        <v>231</v>
      </c>
      <c r="B892" s="6" t="s">
        <v>18</v>
      </c>
      <c r="C892" s="6" t="s">
        <v>77</v>
      </c>
      <c r="D892" s="6" t="s">
        <v>78</v>
      </c>
      <c r="E892" s="6" t="s">
        <v>3450</v>
      </c>
      <c r="F892" s="6" t="s">
        <v>3453</v>
      </c>
      <c r="G892" s="6" t="s">
        <v>22</v>
      </c>
      <c r="H892" s="6" t="s">
        <v>232</v>
      </c>
      <c r="I892" s="6" t="s">
        <v>24</v>
      </c>
      <c r="J892" s="8">
        <v>48</v>
      </c>
      <c r="K892" s="8">
        <v>1050568</v>
      </c>
      <c r="L892" s="8">
        <v>0</v>
      </c>
      <c r="M892" s="8">
        <v>0</v>
      </c>
      <c r="N892" s="8">
        <v>0</v>
      </c>
      <c r="O892" s="8">
        <v>0</v>
      </c>
      <c r="P892" s="8">
        <v>48</v>
      </c>
      <c r="Q892" s="8">
        <v>1050568</v>
      </c>
      <c r="R892" s="6" t="s">
        <v>25</v>
      </c>
    </row>
    <row r="893" spans="1:18" x14ac:dyDescent="0.25">
      <c r="A893" s="6" t="s">
        <v>1338</v>
      </c>
      <c r="B893" s="6" t="s">
        <v>18</v>
      </c>
      <c r="C893" s="6" t="s">
        <v>19</v>
      </c>
      <c r="D893" s="6" t="s">
        <v>166</v>
      </c>
      <c r="E893" s="6" t="s">
        <v>3450</v>
      </c>
      <c r="F893" s="6" t="s">
        <v>21</v>
      </c>
      <c r="G893" s="6" t="s">
        <v>22</v>
      </c>
      <c r="H893" s="6" t="s">
        <v>1339</v>
      </c>
      <c r="I893" s="6" t="s">
        <v>24</v>
      </c>
      <c r="J893" s="8">
        <v>179</v>
      </c>
      <c r="K893" s="8">
        <v>1050014</v>
      </c>
      <c r="L893" s="8">
        <v>0</v>
      </c>
      <c r="M893" s="8">
        <v>0</v>
      </c>
      <c r="N893" s="8">
        <v>0</v>
      </c>
      <c r="O893" s="8">
        <v>0</v>
      </c>
      <c r="P893" s="8">
        <v>179</v>
      </c>
      <c r="Q893" s="8">
        <v>1050014</v>
      </c>
      <c r="R893" s="6" t="s">
        <v>25</v>
      </c>
    </row>
    <row r="894" spans="1:18" x14ac:dyDescent="0.25">
      <c r="A894" s="6" t="s">
        <v>1340</v>
      </c>
      <c r="B894" s="6" t="s">
        <v>18</v>
      </c>
      <c r="C894" s="6" t="s">
        <v>144</v>
      </c>
      <c r="D894" s="6" t="s">
        <v>61</v>
      </c>
      <c r="E894" s="6" t="s">
        <v>3450</v>
      </c>
      <c r="F894" s="6" t="s">
        <v>21</v>
      </c>
      <c r="G894" s="6" t="s">
        <v>22</v>
      </c>
      <c r="H894" s="6" t="s">
        <v>1341</v>
      </c>
      <c r="I894" s="6" t="s">
        <v>24</v>
      </c>
      <c r="J894" s="8">
        <v>30</v>
      </c>
      <c r="K894" s="8">
        <v>1050000</v>
      </c>
      <c r="L894" s="8">
        <v>0</v>
      </c>
      <c r="M894" s="8">
        <v>0</v>
      </c>
      <c r="N894" s="8">
        <v>0</v>
      </c>
      <c r="O894" s="8">
        <v>0</v>
      </c>
      <c r="P894" s="8">
        <v>30</v>
      </c>
      <c r="Q894" s="8">
        <v>1050000</v>
      </c>
      <c r="R894" s="6" t="s">
        <v>25</v>
      </c>
    </row>
    <row r="895" spans="1:18" x14ac:dyDescent="0.25">
      <c r="A895" s="6" t="s">
        <v>1765</v>
      </c>
      <c r="B895" s="6" t="s">
        <v>18</v>
      </c>
      <c r="C895" s="6" t="s">
        <v>81</v>
      </c>
      <c r="D895" s="6" t="s">
        <v>93</v>
      </c>
      <c r="E895" s="6" t="s">
        <v>3450</v>
      </c>
      <c r="F895" s="6" t="s">
        <v>21</v>
      </c>
      <c r="G895" s="6" t="s">
        <v>22</v>
      </c>
      <c r="H895" s="6" t="s">
        <v>1766</v>
      </c>
      <c r="I895" s="6" t="s">
        <v>24</v>
      </c>
      <c r="J895" s="8">
        <v>12791</v>
      </c>
      <c r="K895" s="8">
        <v>1048862</v>
      </c>
      <c r="L895" s="8">
        <v>0</v>
      </c>
      <c r="M895" s="8">
        <v>0</v>
      </c>
      <c r="N895" s="8">
        <v>0</v>
      </c>
      <c r="O895" s="8">
        <v>0</v>
      </c>
      <c r="P895" s="8">
        <v>12791</v>
      </c>
      <c r="Q895" s="8">
        <v>1048862</v>
      </c>
      <c r="R895" s="6" t="s">
        <v>25</v>
      </c>
    </row>
    <row r="896" spans="1:18" x14ac:dyDescent="0.25">
      <c r="A896" s="6" t="s">
        <v>1084</v>
      </c>
      <c r="B896" s="6" t="s">
        <v>18</v>
      </c>
      <c r="C896" s="6" t="s">
        <v>110</v>
      </c>
      <c r="D896" s="6" t="s">
        <v>86</v>
      </c>
      <c r="E896" s="6" t="s">
        <v>3450</v>
      </c>
      <c r="F896" s="6" t="s">
        <v>984</v>
      </c>
      <c r="G896" s="6" t="s">
        <v>22</v>
      </c>
      <c r="H896" s="6" t="s">
        <v>1085</v>
      </c>
      <c r="I896" s="6" t="s">
        <v>24</v>
      </c>
      <c r="J896" s="8">
        <v>123</v>
      </c>
      <c r="K896" s="8">
        <v>1048716</v>
      </c>
      <c r="L896" s="8">
        <v>0</v>
      </c>
      <c r="M896" s="8">
        <v>0</v>
      </c>
      <c r="N896" s="8">
        <v>0</v>
      </c>
      <c r="O896" s="8">
        <v>0</v>
      </c>
      <c r="P896" s="8">
        <v>123</v>
      </c>
      <c r="Q896" s="8">
        <v>1048716</v>
      </c>
      <c r="R896" s="6" t="s">
        <v>25</v>
      </c>
    </row>
    <row r="897" spans="1:18" x14ac:dyDescent="0.25">
      <c r="A897" s="6" t="s">
        <v>2996</v>
      </c>
      <c r="B897" s="6" t="s">
        <v>18</v>
      </c>
      <c r="C897" s="6" t="s">
        <v>182</v>
      </c>
      <c r="D897" s="6" t="s">
        <v>166</v>
      </c>
      <c r="E897" s="6" t="s">
        <v>3450</v>
      </c>
      <c r="F897" s="6" t="s">
        <v>477</v>
      </c>
      <c r="G897" s="6" t="s">
        <v>22</v>
      </c>
      <c r="H897" s="6" t="s">
        <v>2997</v>
      </c>
      <c r="I897" s="6" t="s">
        <v>24</v>
      </c>
      <c r="J897" s="8">
        <v>118</v>
      </c>
      <c r="K897" s="8">
        <v>1047604</v>
      </c>
      <c r="L897" s="8">
        <v>0</v>
      </c>
      <c r="M897" s="8">
        <v>0</v>
      </c>
      <c r="N897" s="8">
        <v>0</v>
      </c>
      <c r="O897" s="8">
        <v>0</v>
      </c>
      <c r="P897" s="8">
        <v>118</v>
      </c>
      <c r="Q897" s="8">
        <v>1047604</v>
      </c>
      <c r="R897" s="6" t="s">
        <v>25</v>
      </c>
    </row>
    <row r="898" spans="1:18" x14ac:dyDescent="0.25">
      <c r="A898" s="6" t="s">
        <v>1494</v>
      </c>
      <c r="B898" s="6" t="s">
        <v>18</v>
      </c>
      <c r="C898" s="6" t="s">
        <v>43</v>
      </c>
      <c r="D898" s="6" t="s">
        <v>44</v>
      </c>
      <c r="E898" s="6" t="s">
        <v>3450</v>
      </c>
      <c r="F898" s="6" t="s">
        <v>21</v>
      </c>
      <c r="G898" s="6" t="s">
        <v>22</v>
      </c>
      <c r="H898" s="6" t="s">
        <v>1495</v>
      </c>
      <c r="I898" s="6" t="s">
        <v>24</v>
      </c>
      <c r="J898" s="8">
        <v>4</v>
      </c>
      <c r="K898" s="8">
        <v>1046576</v>
      </c>
      <c r="L898" s="8">
        <v>0</v>
      </c>
      <c r="M898" s="8">
        <v>0</v>
      </c>
      <c r="N898" s="8">
        <v>0</v>
      </c>
      <c r="O898" s="8">
        <v>0</v>
      </c>
      <c r="P898" s="8">
        <v>4</v>
      </c>
      <c r="Q898" s="8">
        <v>1046576</v>
      </c>
      <c r="R898" s="6" t="s">
        <v>25</v>
      </c>
    </row>
    <row r="899" spans="1:18" x14ac:dyDescent="0.25">
      <c r="A899" s="6" t="s">
        <v>1354</v>
      </c>
      <c r="B899" s="6" t="s">
        <v>18</v>
      </c>
      <c r="C899" s="6" t="s">
        <v>19</v>
      </c>
      <c r="D899" s="6" t="s">
        <v>351</v>
      </c>
      <c r="E899" s="6" t="s">
        <v>3450</v>
      </c>
      <c r="F899" s="6" t="s">
        <v>21</v>
      </c>
      <c r="G899" s="6" t="s">
        <v>22</v>
      </c>
      <c r="H899" s="6" t="s">
        <v>1355</v>
      </c>
      <c r="I899" s="6" t="s">
        <v>24</v>
      </c>
      <c r="J899" s="8">
        <v>5640</v>
      </c>
      <c r="K899" s="8">
        <v>1039373</v>
      </c>
      <c r="L899" s="8">
        <v>0</v>
      </c>
      <c r="M899" s="8">
        <v>0</v>
      </c>
      <c r="N899" s="8">
        <v>0</v>
      </c>
      <c r="O899" s="8">
        <v>0</v>
      </c>
      <c r="P899" s="8">
        <v>5640</v>
      </c>
      <c r="Q899" s="8">
        <v>1039373</v>
      </c>
      <c r="R899" s="6" t="s">
        <v>25</v>
      </c>
    </row>
    <row r="900" spans="1:18" x14ac:dyDescent="0.25">
      <c r="A900" s="6" t="s">
        <v>457</v>
      </c>
      <c r="B900" s="6" t="s">
        <v>18</v>
      </c>
      <c r="C900" s="6" t="s">
        <v>110</v>
      </c>
      <c r="D900" s="6" t="s">
        <v>61</v>
      </c>
      <c r="E900" s="6" t="s">
        <v>3450</v>
      </c>
      <c r="F900" s="6" t="s">
        <v>21</v>
      </c>
      <c r="G900" s="6" t="s">
        <v>2718</v>
      </c>
      <c r="H900" s="6" t="s">
        <v>458</v>
      </c>
      <c r="I900" s="6" t="s">
        <v>24</v>
      </c>
      <c r="J900" s="8">
        <v>26</v>
      </c>
      <c r="K900" s="8">
        <v>1038725</v>
      </c>
      <c r="L900" s="8">
        <v>0</v>
      </c>
      <c r="M900" s="8">
        <v>0</v>
      </c>
      <c r="N900" s="8">
        <v>0</v>
      </c>
      <c r="O900" s="8">
        <v>0</v>
      </c>
      <c r="P900" s="8">
        <v>26</v>
      </c>
      <c r="Q900" s="8">
        <v>1038725</v>
      </c>
      <c r="R900" s="6" t="s">
        <v>25</v>
      </c>
    </row>
    <row r="901" spans="1:18" x14ac:dyDescent="0.25">
      <c r="A901" s="6" t="s">
        <v>1368</v>
      </c>
      <c r="B901" s="6" t="s">
        <v>18</v>
      </c>
      <c r="C901" s="6" t="s">
        <v>68</v>
      </c>
      <c r="D901" s="6" t="s">
        <v>166</v>
      </c>
      <c r="E901" s="6" t="s">
        <v>3450</v>
      </c>
      <c r="F901" s="6" t="s">
        <v>21</v>
      </c>
      <c r="G901" s="6" t="s">
        <v>22</v>
      </c>
      <c r="H901" s="6" t="s">
        <v>1369</v>
      </c>
      <c r="I901" s="6" t="s">
        <v>24</v>
      </c>
      <c r="J901" s="8">
        <v>108</v>
      </c>
      <c r="K901" s="8">
        <v>1038631</v>
      </c>
      <c r="L901" s="8">
        <v>0</v>
      </c>
      <c r="M901" s="8">
        <v>0</v>
      </c>
      <c r="N901" s="8">
        <v>0</v>
      </c>
      <c r="O901" s="8">
        <v>0</v>
      </c>
      <c r="P901" s="8">
        <v>108</v>
      </c>
      <c r="Q901" s="8">
        <v>1038631</v>
      </c>
      <c r="R901" s="6" t="s">
        <v>25</v>
      </c>
    </row>
    <row r="902" spans="1:18" x14ac:dyDescent="0.25">
      <c r="A902" s="6" t="s">
        <v>3280</v>
      </c>
      <c r="B902" s="6" t="s">
        <v>36</v>
      </c>
      <c r="C902" s="6" t="s">
        <v>220</v>
      </c>
      <c r="D902" s="6" t="s">
        <v>38</v>
      </c>
      <c r="E902" s="6" t="s">
        <v>3450</v>
      </c>
      <c r="F902" s="6" t="s">
        <v>74</v>
      </c>
      <c r="G902" s="6" t="s">
        <v>105</v>
      </c>
      <c r="H902" s="6" t="s">
        <v>3282</v>
      </c>
      <c r="I902" s="6" t="s">
        <v>24</v>
      </c>
      <c r="J902" s="8">
        <v>7</v>
      </c>
      <c r="K902" s="8">
        <v>1034103</v>
      </c>
      <c r="L902" s="8">
        <v>0</v>
      </c>
      <c r="M902" s="8">
        <v>0</v>
      </c>
      <c r="N902" s="8">
        <v>0</v>
      </c>
      <c r="O902" s="8">
        <v>0</v>
      </c>
      <c r="P902" s="8">
        <v>7</v>
      </c>
      <c r="Q902" s="8">
        <v>1034103</v>
      </c>
      <c r="R902" s="6" t="s">
        <v>25</v>
      </c>
    </row>
    <row r="903" spans="1:18" x14ac:dyDescent="0.25">
      <c r="A903" s="6" t="s">
        <v>3372</v>
      </c>
      <c r="B903" s="6" t="s">
        <v>36</v>
      </c>
      <c r="C903" s="6" t="s">
        <v>565</v>
      </c>
      <c r="D903" s="6" t="s">
        <v>546</v>
      </c>
      <c r="E903" s="6" t="s">
        <v>3450</v>
      </c>
      <c r="F903" s="6" t="s">
        <v>74</v>
      </c>
      <c r="G903" s="6" t="s">
        <v>2718</v>
      </c>
      <c r="H903" s="6" t="s">
        <v>3374</v>
      </c>
      <c r="I903" s="6" t="s">
        <v>24</v>
      </c>
      <c r="J903" s="8">
        <v>7</v>
      </c>
      <c r="K903" s="8">
        <v>1031100</v>
      </c>
      <c r="L903" s="8">
        <v>0</v>
      </c>
      <c r="M903" s="8">
        <v>0</v>
      </c>
      <c r="N903" s="8">
        <v>0</v>
      </c>
      <c r="O903" s="8">
        <v>0</v>
      </c>
      <c r="P903" s="8">
        <v>7</v>
      </c>
      <c r="Q903" s="8">
        <v>1031100</v>
      </c>
      <c r="R903" s="6" t="s">
        <v>25</v>
      </c>
    </row>
    <row r="904" spans="1:18" x14ac:dyDescent="0.25">
      <c r="A904" s="6" t="s">
        <v>1356</v>
      </c>
      <c r="B904" s="6" t="s">
        <v>18</v>
      </c>
      <c r="C904" s="6" t="s">
        <v>623</v>
      </c>
      <c r="D904" s="6" t="s">
        <v>65</v>
      </c>
      <c r="E904" s="6" t="s">
        <v>3450</v>
      </c>
      <c r="F904" s="6" t="s">
        <v>930</v>
      </c>
      <c r="G904" s="6" t="s">
        <v>22</v>
      </c>
      <c r="H904" s="6" t="s">
        <v>1357</v>
      </c>
      <c r="I904" s="6" t="s">
        <v>24</v>
      </c>
      <c r="J904" s="8">
        <v>4</v>
      </c>
      <c r="K904" s="8">
        <v>1030728</v>
      </c>
      <c r="L904" s="8">
        <v>0</v>
      </c>
      <c r="M904" s="8">
        <v>0</v>
      </c>
      <c r="N904" s="8">
        <v>0</v>
      </c>
      <c r="O904" s="8">
        <v>0</v>
      </c>
      <c r="P904" s="8">
        <v>4</v>
      </c>
      <c r="Q904" s="8">
        <v>1030728</v>
      </c>
      <c r="R904" s="6" t="s">
        <v>25</v>
      </c>
    </row>
    <row r="905" spans="1:18" x14ac:dyDescent="0.25">
      <c r="A905" s="6" t="s">
        <v>1358</v>
      </c>
      <c r="B905" s="6" t="s">
        <v>18</v>
      </c>
      <c r="C905" s="6" t="s">
        <v>623</v>
      </c>
      <c r="D905" s="6" t="s">
        <v>65</v>
      </c>
      <c r="E905" s="6" t="s">
        <v>3450</v>
      </c>
      <c r="F905" s="6" t="s">
        <v>930</v>
      </c>
      <c r="G905" s="6" t="s">
        <v>40</v>
      </c>
      <c r="H905" s="6" t="s">
        <v>1359</v>
      </c>
      <c r="I905" s="6" t="s">
        <v>24</v>
      </c>
      <c r="J905" s="8">
        <v>4</v>
      </c>
      <c r="K905" s="8">
        <v>1030728</v>
      </c>
      <c r="L905" s="8">
        <v>0</v>
      </c>
      <c r="M905" s="8">
        <v>0</v>
      </c>
      <c r="N905" s="8">
        <v>0</v>
      </c>
      <c r="O905" s="8">
        <v>0</v>
      </c>
      <c r="P905" s="8">
        <v>4</v>
      </c>
      <c r="Q905" s="8">
        <v>1030728</v>
      </c>
      <c r="R905" s="6" t="s">
        <v>25</v>
      </c>
    </row>
    <row r="906" spans="1:18" x14ac:dyDescent="0.25">
      <c r="A906" s="6" t="s">
        <v>2731</v>
      </c>
      <c r="B906" s="6" t="s">
        <v>18</v>
      </c>
      <c r="C906" s="6" t="s">
        <v>220</v>
      </c>
      <c r="D906" s="6" t="s">
        <v>86</v>
      </c>
      <c r="E906" s="6" t="s">
        <v>3450</v>
      </c>
      <c r="F906" s="6" t="s">
        <v>984</v>
      </c>
      <c r="G906" s="6" t="s">
        <v>22</v>
      </c>
      <c r="H906" s="6" t="s">
        <v>2732</v>
      </c>
      <c r="I906" s="6" t="s">
        <v>24</v>
      </c>
      <c r="J906" s="8">
        <v>47</v>
      </c>
      <c r="K906" s="8">
        <v>1027483</v>
      </c>
      <c r="L906" s="8">
        <v>0</v>
      </c>
      <c r="M906" s="8">
        <v>0</v>
      </c>
      <c r="N906" s="8">
        <v>0</v>
      </c>
      <c r="O906" s="8">
        <v>0</v>
      </c>
      <c r="P906" s="8">
        <v>47</v>
      </c>
      <c r="Q906" s="8">
        <v>1027483</v>
      </c>
      <c r="R906" s="6" t="s">
        <v>25</v>
      </c>
    </row>
    <row r="907" spans="1:18" x14ac:dyDescent="0.25">
      <c r="A907" s="6" t="s">
        <v>3253</v>
      </c>
      <c r="B907" s="6" t="s">
        <v>36</v>
      </c>
      <c r="C907" s="6" t="s">
        <v>223</v>
      </c>
      <c r="D907" s="6" t="s">
        <v>38</v>
      </c>
      <c r="E907" s="6" t="s">
        <v>3450</v>
      </c>
      <c r="F907" s="6" t="s">
        <v>74</v>
      </c>
      <c r="G907" s="6" t="s">
        <v>105</v>
      </c>
      <c r="H907" s="6" t="s">
        <v>3254</v>
      </c>
      <c r="I907" s="6" t="s">
        <v>24</v>
      </c>
      <c r="J907" s="8">
        <v>36</v>
      </c>
      <c r="K907" s="8">
        <v>1018332</v>
      </c>
      <c r="L907" s="8">
        <v>0</v>
      </c>
      <c r="M907" s="8">
        <v>0</v>
      </c>
      <c r="N907" s="8">
        <v>0</v>
      </c>
      <c r="O907" s="8">
        <v>0</v>
      </c>
      <c r="P907" s="8">
        <v>36</v>
      </c>
      <c r="Q907" s="8">
        <v>1018332</v>
      </c>
      <c r="R907" s="6" t="s">
        <v>25</v>
      </c>
    </row>
    <row r="908" spans="1:18" x14ac:dyDescent="0.25">
      <c r="A908" s="6" t="s">
        <v>1679</v>
      </c>
      <c r="B908" s="6" t="s">
        <v>36</v>
      </c>
      <c r="C908" s="6" t="s">
        <v>445</v>
      </c>
      <c r="D908" s="6" t="s">
        <v>38</v>
      </c>
      <c r="E908" s="6" t="s">
        <v>3450</v>
      </c>
      <c r="F908" s="6" t="s">
        <v>74</v>
      </c>
      <c r="G908" s="6" t="s">
        <v>105</v>
      </c>
      <c r="H908" s="6" t="s">
        <v>1680</v>
      </c>
      <c r="I908" s="6" t="s">
        <v>24</v>
      </c>
      <c r="J908" s="8">
        <v>10</v>
      </c>
      <c r="K908" s="8">
        <v>1017980</v>
      </c>
      <c r="L908" s="8">
        <v>0</v>
      </c>
      <c r="M908" s="8">
        <v>0</v>
      </c>
      <c r="N908" s="8">
        <v>0</v>
      </c>
      <c r="O908" s="8">
        <v>0</v>
      </c>
      <c r="P908" s="8">
        <v>10</v>
      </c>
      <c r="Q908" s="8">
        <v>1017980</v>
      </c>
      <c r="R908" s="6" t="s">
        <v>25</v>
      </c>
    </row>
    <row r="909" spans="1:18" x14ac:dyDescent="0.25">
      <c r="A909" s="6" t="s">
        <v>3370</v>
      </c>
      <c r="B909" s="6" t="s">
        <v>36</v>
      </c>
      <c r="C909" s="6" t="s">
        <v>96</v>
      </c>
      <c r="D909" s="6" t="s">
        <v>38</v>
      </c>
      <c r="E909" s="6" t="s">
        <v>3450</v>
      </c>
      <c r="F909" s="6" t="s">
        <v>74</v>
      </c>
      <c r="G909" s="6" t="s">
        <v>105</v>
      </c>
      <c r="H909" s="6" t="s">
        <v>3371</v>
      </c>
      <c r="I909" s="6" t="s">
        <v>24</v>
      </c>
      <c r="J909" s="8">
        <v>8</v>
      </c>
      <c r="K909" s="8">
        <v>1014512</v>
      </c>
      <c r="L909" s="8">
        <v>0</v>
      </c>
      <c r="M909" s="8">
        <v>0</v>
      </c>
      <c r="N909" s="8">
        <v>0</v>
      </c>
      <c r="O909" s="8">
        <v>0</v>
      </c>
      <c r="P909" s="8">
        <v>8</v>
      </c>
      <c r="Q909" s="8">
        <v>1014512</v>
      </c>
      <c r="R909" s="6" t="s">
        <v>25</v>
      </c>
    </row>
    <row r="910" spans="1:18" x14ac:dyDescent="0.25">
      <c r="A910" s="6" t="s">
        <v>1366</v>
      </c>
      <c r="B910" s="6" t="s">
        <v>36</v>
      </c>
      <c r="C910" s="6" t="s">
        <v>223</v>
      </c>
      <c r="D910" s="6" t="s">
        <v>546</v>
      </c>
      <c r="E910" s="6" t="s">
        <v>3450</v>
      </c>
      <c r="F910" s="6" t="s">
        <v>74</v>
      </c>
      <c r="G910" s="6" t="s">
        <v>105</v>
      </c>
      <c r="H910" s="6" t="s">
        <v>1367</v>
      </c>
      <c r="I910" s="6" t="s">
        <v>24</v>
      </c>
      <c r="J910" s="8">
        <v>14</v>
      </c>
      <c r="K910" s="8">
        <v>1010338</v>
      </c>
      <c r="L910" s="8">
        <v>0</v>
      </c>
      <c r="M910" s="8">
        <v>4939704</v>
      </c>
      <c r="N910" s="8">
        <v>0</v>
      </c>
      <c r="O910" s="8">
        <v>-4939704</v>
      </c>
      <c r="P910" s="8">
        <v>14</v>
      </c>
      <c r="Q910" s="8">
        <v>1010338</v>
      </c>
      <c r="R910" s="6" t="s">
        <v>25</v>
      </c>
    </row>
    <row r="911" spans="1:18" x14ac:dyDescent="0.25">
      <c r="A911" s="6" t="s">
        <v>1370</v>
      </c>
      <c r="B911" s="6" t="s">
        <v>18</v>
      </c>
      <c r="C911" s="6" t="s">
        <v>77</v>
      </c>
      <c r="D911" s="6" t="s">
        <v>86</v>
      </c>
      <c r="E911" s="6" t="s">
        <v>3450</v>
      </c>
      <c r="F911" s="6" t="s">
        <v>21</v>
      </c>
      <c r="G911" s="6" t="s">
        <v>22</v>
      </c>
      <c r="H911" s="6" t="s">
        <v>1371</v>
      </c>
      <c r="I911" s="6" t="s">
        <v>24</v>
      </c>
      <c r="J911" s="8">
        <v>232</v>
      </c>
      <c r="K911" s="8">
        <v>1008272</v>
      </c>
      <c r="L911" s="8">
        <v>0</v>
      </c>
      <c r="M911" s="8">
        <v>0</v>
      </c>
      <c r="N911" s="8">
        <v>0</v>
      </c>
      <c r="O911" s="8">
        <v>0</v>
      </c>
      <c r="P911" s="8">
        <v>232</v>
      </c>
      <c r="Q911" s="8">
        <v>1008272</v>
      </c>
      <c r="R911" s="6" t="s">
        <v>25</v>
      </c>
    </row>
    <row r="912" spans="1:18" x14ac:dyDescent="0.25">
      <c r="A912" s="6" t="s">
        <v>1376</v>
      </c>
      <c r="B912" s="6" t="s">
        <v>18</v>
      </c>
      <c r="C912" s="6" t="s">
        <v>27</v>
      </c>
      <c r="D912" s="6" t="s">
        <v>166</v>
      </c>
      <c r="E912" s="6" t="s">
        <v>3450</v>
      </c>
      <c r="F912" s="6" t="s">
        <v>984</v>
      </c>
      <c r="G912" s="6" t="s">
        <v>22</v>
      </c>
      <c r="H912" s="6" t="s">
        <v>1377</v>
      </c>
      <c r="I912" s="6" t="s">
        <v>24</v>
      </c>
      <c r="J912" s="8">
        <v>530</v>
      </c>
      <c r="K912" s="8">
        <v>1006020</v>
      </c>
      <c r="L912" s="8">
        <v>0</v>
      </c>
      <c r="M912" s="8">
        <v>0</v>
      </c>
      <c r="N912" s="8">
        <v>0</v>
      </c>
      <c r="O912" s="8">
        <v>0</v>
      </c>
      <c r="P912" s="8">
        <v>530</v>
      </c>
      <c r="Q912" s="8">
        <v>1006020</v>
      </c>
      <c r="R912" s="6" t="s">
        <v>25</v>
      </c>
    </row>
    <row r="913" spans="1:18" x14ac:dyDescent="0.25">
      <c r="A913" s="6" t="s">
        <v>1558</v>
      </c>
      <c r="B913" s="6" t="s">
        <v>36</v>
      </c>
      <c r="C913" s="6" t="s">
        <v>54</v>
      </c>
      <c r="D913" s="6" t="s">
        <v>103</v>
      </c>
      <c r="E913" s="6" t="s">
        <v>3450</v>
      </c>
      <c r="F913" s="6" t="s">
        <v>104</v>
      </c>
      <c r="G913" s="6" t="s">
        <v>105</v>
      </c>
      <c r="H913" s="6" t="s">
        <v>1559</v>
      </c>
      <c r="I913" s="6" t="s">
        <v>24</v>
      </c>
      <c r="J913" s="8">
        <v>234</v>
      </c>
      <c r="K913" s="8">
        <v>1005732</v>
      </c>
      <c r="L913" s="8">
        <v>0</v>
      </c>
      <c r="M913" s="8">
        <v>0</v>
      </c>
      <c r="N913" s="8">
        <v>0</v>
      </c>
      <c r="O913" s="8">
        <v>0</v>
      </c>
      <c r="P913" s="8">
        <v>234</v>
      </c>
      <c r="Q913" s="8">
        <v>1005732</v>
      </c>
      <c r="R913" s="6" t="s">
        <v>25</v>
      </c>
    </row>
    <row r="914" spans="1:18" x14ac:dyDescent="0.25">
      <c r="A914" s="6" t="s">
        <v>2909</v>
      </c>
      <c r="B914" s="6" t="s">
        <v>36</v>
      </c>
      <c r="C914" s="6" t="s">
        <v>144</v>
      </c>
      <c r="D914" s="6" t="s">
        <v>38</v>
      </c>
      <c r="E914" s="6" t="s">
        <v>3450</v>
      </c>
      <c r="F914" s="6" t="s">
        <v>74</v>
      </c>
      <c r="G914" s="6" t="s">
        <v>105</v>
      </c>
      <c r="H914" s="6" t="s">
        <v>2910</v>
      </c>
      <c r="I914" s="6" t="s">
        <v>24</v>
      </c>
      <c r="J914" s="8">
        <v>16</v>
      </c>
      <c r="K914" s="8">
        <v>1005312</v>
      </c>
      <c r="L914" s="8">
        <v>0</v>
      </c>
      <c r="M914" s="8">
        <v>0</v>
      </c>
      <c r="N914" s="8">
        <v>0</v>
      </c>
      <c r="O914" s="8">
        <v>0</v>
      </c>
      <c r="P914" s="8">
        <v>16</v>
      </c>
      <c r="Q914" s="8">
        <v>1005312</v>
      </c>
      <c r="R914" s="6" t="s">
        <v>25</v>
      </c>
    </row>
    <row r="915" spans="1:18" x14ac:dyDescent="0.25">
      <c r="A915" s="6" t="s">
        <v>820</v>
      </c>
      <c r="B915" s="6" t="s">
        <v>18</v>
      </c>
      <c r="C915" s="6" t="s">
        <v>85</v>
      </c>
      <c r="D915" s="6" t="s">
        <v>140</v>
      </c>
      <c r="E915" s="6" t="s">
        <v>3450</v>
      </c>
      <c r="F915" s="6" t="s">
        <v>21</v>
      </c>
      <c r="G915" s="6" t="s">
        <v>22</v>
      </c>
      <c r="H915" s="6" t="s">
        <v>821</v>
      </c>
      <c r="I915" s="6" t="s">
        <v>24</v>
      </c>
      <c r="J915" s="8">
        <v>120</v>
      </c>
      <c r="K915" s="8">
        <v>1003680</v>
      </c>
      <c r="L915" s="8">
        <v>0</v>
      </c>
      <c r="M915" s="8">
        <v>0</v>
      </c>
      <c r="N915" s="8">
        <v>0</v>
      </c>
      <c r="O915" s="8">
        <v>0</v>
      </c>
      <c r="P915" s="8">
        <v>120</v>
      </c>
      <c r="Q915" s="8">
        <v>1003680</v>
      </c>
      <c r="R915" s="6" t="s">
        <v>25</v>
      </c>
    </row>
    <row r="916" spans="1:18" x14ac:dyDescent="0.25">
      <c r="A916" s="6" t="s">
        <v>2205</v>
      </c>
      <c r="B916" s="6" t="s">
        <v>36</v>
      </c>
      <c r="C916" s="6" t="s">
        <v>256</v>
      </c>
      <c r="D916" s="6" t="s">
        <v>38</v>
      </c>
      <c r="E916" s="6" t="s">
        <v>3450</v>
      </c>
      <c r="F916" s="6" t="s">
        <v>74</v>
      </c>
      <c r="G916" s="6" t="s">
        <v>105</v>
      </c>
      <c r="H916" s="6" t="s">
        <v>2206</v>
      </c>
      <c r="I916" s="6" t="s">
        <v>24</v>
      </c>
      <c r="J916" s="8">
        <v>28</v>
      </c>
      <c r="K916" s="8">
        <v>1000915</v>
      </c>
      <c r="L916" s="8">
        <v>0</v>
      </c>
      <c r="M916" s="8">
        <v>5963652</v>
      </c>
      <c r="N916" s="8">
        <v>0</v>
      </c>
      <c r="O916" s="8">
        <v>-5963652</v>
      </c>
      <c r="P916" s="8">
        <v>28</v>
      </c>
      <c r="Q916" s="8">
        <v>1000915</v>
      </c>
      <c r="R916" s="6" t="s">
        <v>25</v>
      </c>
    </row>
    <row r="917" spans="1:18" x14ac:dyDescent="0.25">
      <c r="A917" s="6" t="s">
        <v>3119</v>
      </c>
      <c r="B917" s="6" t="s">
        <v>18</v>
      </c>
      <c r="C917" s="6" t="s">
        <v>19</v>
      </c>
      <c r="D917" s="6" t="s">
        <v>93</v>
      </c>
      <c r="E917" s="6" t="s">
        <v>3450</v>
      </c>
      <c r="F917" s="6" t="s">
        <v>21</v>
      </c>
      <c r="G917" s="6" t="s">
        <v>22</v>
      </c>
      <c r="H917" s="6" t="s">
        <v>3121</v>
      </c>
      <c r="I917" s="6" t="s">
        <v>24</v>
      </c>
      <c r="J917" s="8">
        <v>1000</v>
      </c>
      <c r="K917" s="8">
        <v>1000000</v>
      </c>
      <c r="L917" s="8">
        <v>0</v>
      </c>
      <c r="M917" s="8">
        <v>0</v>
      </c>
      <c r="N917" s="8">
        <v>0</v>
      </c>
      <c r="O917" s="8">
        <v>0</v>
      </c>
      <c r="P917" s="8">
        <v>1000</v>
      </c>
      <c r="Q917" s="8">
        <v>1000000</v>
      </c>
      <c r="R917" s="6" t="s">
        <v>25</v>
      </c>
    </row>
    <row r="918" spans="1:18" x14ac:dyDescent="0.25">
      <c r="A918" s="6" t="s">
        <v>662</v>
      </c>
      <c r="B918" s="6" t="s">
        <v>18</v>
      </c>
      <c r="C918" s="6" t="s">
        <v>77</v>
      </c>
      <c r="D918" s="6" t="s">
        <v>86</v>
      </c>
      <c r="E918" s="6" t="s">
        <v>3450</v>
      </c>
      <c r="F918" s="6" t="s">
        <v>3389</v>
      </c>
      <c r="G918" s="6" t="s">
        <v>22</v>
      </c>
      <c r="H918" s="6" t="s">
        <v>663</v>
      </c>
      <c r="I918" s="6" t="s">
        <v>24</v>
      </c>
      <c r="J918" s="8">
        <v>75</v>
      </c>
      <c r="K918" s="8">
        <v>999825</v>
      </c>
      <c r="L918" s="8">
        <v>0</v>
      </c>
      <c r="M918" s="8">
        <v>0</v>
      </c>
      <c r="N918" s="8">
        <v>0</v>
      </c>
      <c r="O918" s="8">
        <v>0</v>
      </c>
      <c r="P918" s="8">
        <v>75</v>
      </c>
      <c r="Q918" s="8">
        <v>999825</v>
      </c>
      <c r="R918" s="6" t="s">
        <v>25</v>
      </c>
    </row>
    <row r="919" spans="1:18" x14ac:dyDescent="0.25">
      <c r="A919" s="6" t="s">
        <v>1374</v>
      </c>
      <c r="B919" s="6" t="s">
        <v>18</v>
      </c>
      <c r="C919" s="6" t="s">
        <v>77</v>
      </c>
      <c r="D919" s="6" t="s">
        <v>69</v>
      </c>
      <c r="E919" s="6" t="s">
        <v>3450</v>
      </c>
      <c r="F919" s="6" t="s">
        <v>21</v>
      </c>
      <c r="G919" s="6" t="s">
        <v>22</v>
      </c>
      <c r="H919" s="6" t="s">
        <v>1375</v>
      </c>
      <c r="I919" s="6" t="s">
        <v>24</v>
      </c>
      <c r="J919" s="8">
        <v>9</v>
      </c>
      <c r="K919" s="8">
        <v>994091</v>
      </c>
      <c r="L919" s="8">
        <v>0</v>
      </c>
      <c r="M919" s="8">
        <v>0</v>
      </c>
      <c r="N919" s="8">
        <v>0</v>
      </c>
      <c r="O919" s="8">
        <v>0</v>
      </c>
      <c r="P919" s="8">
        <v>9</v>
      </c>
      <c r="Q919" s="8">
        <v>994091</v>
      </c>
      <c r="R919" s="6" t="s">
        <v>25</v>
      </c>
    </row>
    <row r="920" spans="1:18" x14ac:dyDescent="0.25">
      <c r="A920" s="6" t="s">
        <v>1378</v>
      </c>
      <c r="B920" s="6" t="s">
        <v>18</v>
      </c>
      <c r="C920" s="6" t="s">
        <v>19</v>
      </c>
      <c r="D920" s="6" t="s">
        <v>536</v>
      </c>
      <c r="E920" s="6" t="s">
        <v>3450</v>
      </c>
      <c r="F920" s="6" t="s">
        <v>21</v>
      </c>
      <c r="G920" s="6" t="s">
        <v>22</v>
      </c>
      <c r="H920" s="6" t="s">
        <v>1379</v>
      </c>
      <c r="I920" s="6" t="s">
        <v>24</v>
      </c>
      <c r="J920" s="8">
        <v>330</v>
      </c>
      <c r="K920" s="8">
        <v>990000</v>
      </c>
      <c r="L920" s="8">
        <v>0</v>
      </c>
      <c r="M920" s="8">
        <v>0</v>
      </c>
      <c r="N920" s="8">
        <v>0</v>
      </c>
      <c r="O920" s="8">
        <v>0</v>
      </c>
      <c r="P920" s="8">
        <v>330</v>
      </c>
      <c r="Q920" s="8">
        <v>990000</v>
      </c>
      <c r="R920" s="6" t="s">
        <v>25</v>
      </c>
    </row>
    <row r="921" spans="1:18" x14ac:dyDescent="0.25">
      <c r="A921" s="6" t="s">
        <v>1380</v>
      </c>
      <c r="B921" s="6" t="s">
        <v>18</v>
      </c>
      <c r="C921" s="6" t="s">
        <v>77</v>
      </c>
      <c r="D921" s="6" t="s">
        <v>78</v>
      </c>
      <c r="E921" s="6" t="s">
        <v>3450</v>
      </c>
      <c r="F921" s="6" t="s">
        <v>930</v>
      </c>
      <c r="G921" s="6" t="s">
        <v>40</v>
      </c>
      <c r="H921" s="6" t="s">
        <v>1381</v>
      </c>
      <c r="I921" s="6" t="s">
        <v>24</v>
      </c>
      <c r="J921" s="8">
        <v>90</v>
      </c>
      <c r="K921" s="8">
        <v>990000</v>
      </c>
      <c r="L921" s="8">
        <v>0</v>
      </c>
      <c r="M921" s="8">
        <v>0</v>
      </c>
      <c r="N921" s="8">
        <v>0</v>
      </c>
      <c r="O921" s="8">
        <v>0</v>
      </c>
      <c r="P921" s="8">
        <v>90</v>
      </c>
      <c r="Q921" s="8">
        <v>990000</v>
      </c>
      <c r="R921" s="6" t="s">
        <v>25</v>
      </c>
    </row>
    <row r="922" spans="1:18" x14ac:dyDescent="0.25">
      <c r="A922" s="6" t="s">
        <v>1382</v>
      </c>
      <c r="B922" s="6" t="s">
        <v>185</v>
      </c>
      <c r="C922" s="6" t="s">
        <v>1151</v>
      </c>
      <c r="D922" s="6" t="s">
        <v>1383</v>
      </c>
      <c r="E922" s="6" t="s">
        <v>3450</v>
      </c>
      <c r="F922" s="6" t="s">
        <v>21</v>
      </c>
      <c r="G922" s="6" t="s">
        <v>22</v>
      </c>
      <c r="H922" s="6" t="s">
        <v>1384</v>
      </c>
      <c r="I922" s="6" t="s">
        <v>24</v>
      </c>
      <c r="J922" s="8">
        <v>4</v>
      </c>
      <c r="K922" s="8">
        <v>990000</v>
      </c>
      <c r="L922" s="8">
        <v>0</v>
      </c>
      <c r="M922" s="8">
        <v>0</v>
      </c>
      <c r="N922" s="8">
        <v>0</v>
      </c>
      <c r="O922" s="8">
        <v>0</v>
      </c>
      <c r="P922" s="8">
        <v>4</v>
      </c>
      <c r="Q922" s="8">
        <v>990000</v>
      </c>
      <c r="R922" s="6" t="s">
        <v>34</v>
      </c>
    </row>
    <row r="923" spans="1:18" x14ac:dyDescent="0.25">
      <c r="A923" s="6" t="s">
        <v>1418</v>
      </c>
      <c r="B923" s="6" t="s">
        <v>18</v>
      </c>
      <c r="C923" s="6" t="s">
        <v>96</v>
      </c>
      <c r="D923" s="6" t="s">
        <v>86</v>
      </c>
      <c r="E923" s="6" t="s">
        <v>3450</v>
      </c>
      <c r="F923" s="6" t="s">
        <v>3391</v>
      </c>
      <c r="G923" s="6" t="s">
        <v>22</v>
      </c>
      <c r="H923" s="6" t="s">
        <v>1419</v>
      </c>
      <c r="I923" s="6" t="s">
        <v>24</v>
      </c>
      <c r="J923" s="8">
        <v>105</v>
      </c>
      <c r="K923" s="8">
        <v>989415</v>
      </c>
      <c r="L923" s="8">
        <v>0</v>
      </c>
      <c r="M923" s="8">
        <v>0</v>
      </c>
      <c r="N923" s="8">
        <v>0</v>
      </c>
      <c r="O923" s="8">
        <v>0</v>
      </c>
      <c r="P923" s="8">
        <v>105</v>
      </c>
      <c r="Q923" s="8">
        <v>989415</v>
      </c>
      <c r="R923" s="6" t="s">
        <v>25</v>
      </c>
    </row>
    <row r="924" spans="1:18" x14ac:dyDescent="0.25">
      <c r="A924" s="6" t="s">
        <v>3139</v>
      </c>
      <c r="B924" s="6" t="s">
        <v>18</v>
      </c>
      <c r="C924" s="6" t="s">
        <v>19</v>
      </c>
      <c r="D924" s="6" t="s">
        <v>86</v>
      </c>
      <c r="E924" s="6" t="s">
        <v>3450</v>
      </c>
      <c r="F924" s="6" t="s">
        <v>21</v>
      </c>
      <c r="G924" s="6" t="s">
        <v>22</v>
      </c>
      <c r="H924" s="6" t="s">
        <v>3140</v>
      </c>
      <c r="I924" s="6" t="s">
        <v>24</v>
      </c>
      <c r="J924" s="8">
        <v>120</v>
      </c>
      <c r="K924" s="8">
        <v>986640</v>
      </c>
      <c r="L924" s="8">
        <v>0</v>
      </c>
      <c r="M924" s="8">
        <v>0</v>
      </c>
      <c r="N924" s="8">
        <v>0</v>
      </c>
      <c r="O924" s="8">
        <v>0</v>
      </c>
      <c r="P924" s="8">
        <v>120</v>
      </c>
      <c r="Q924" s="8">
        <v>986640</v>
      </c>
      <c r="R924" s="6" t="s">
        <v>25</v>
      </c>
    </row>
    <row r="925" spans="1:18" x14ac:dyDescent="0.25">
      <c r="A925" s="6" t="s">
        <v>1886</v>
      </c>
      <c r="B925" s="6" t="s">
        <v>36</v>
      </c>
      <c r="C925" s="6" t="s">
        <v>96</v>
      </c>
      <c r="D925" s="6" t="s">
        <v>38</v>
      </c>
      <c r="E925" s="6" t="s">
        <v>3450</v>
      </c>
      <c r="F925" s="6" t="s">
        <v>74</v>
      </c>
      <c r="G925" s="6" t="s">
        <v>105</v>
      </c>
      <c r="H925" s="6" t="s">
        <v>1887</v>
      </c>
      <c r="I925" s="6" t="s">
        <v>24</v>
      </c>
      <c r="J925" s="8">
        <v>12</v>
      </c>
      <c r="K925" s="8">
        <v>985618</v>
      </c>
      <c r="L925" s="8">
        <v>0</v>
      </c>
      <c r="M925" s="8">
        <v>4406376</v>
      </c>
      <c r="N925" s="8">
        <v>0</v>
      </c>
      <c r="O925" s="8">
        <v>-4406376</v>
      </c>
      <c r="P925" s="8">
        <v>12</v>
      </c>
      <c r="Q925" s="8">
        <v>985618</v>
      </c>
      <c r="R925" s="6" t="s">
        <v>25</v>
      </c>
    </row>
    <row r="926" spans="1:18" x14ac:dyDescent="0.25">
      <c r="A926" s="6" t="s">
        <v>1385</v>
      </c>
      <c r="B926" s="6" t="s">
        <v>18</v>
      </c>
      <c r="C926" s="6" t="s">
        <v>77</v>
      </c>
      <c r="D926" s="6" t="s">
        <v>536</v>
      </c>
      <c r="E926" s="6" t="s">
        <v>3450</v>
      </c>
      <c r="F926" s="6" t="s">
        <v>21</v>
      </c>
      <c r="G926" s="6" t="s">
        <v>22</v>
      </c>
      <c r="H926" s="6" t="s">
        <v>1386</v>
      </c>
      <c r="I926" s="6" t="s">
        <v>24</v>
      </c>
      <c r="J926" s="8">
        <v>2977</v>
      </c>
      <c r="K926" s="8">
        <v>982410</v>
      </c>
      <c r="L926" s="8">
        <v>0</v>
      </c>
      <c r="M926" s="8">
        <v>0</v>
      </c>
      <c r="N926" s="8">
        <v>0</v>
      </c>
      <c r="O926" s="8">
        <v>0</v>
      </c>
      <c r="P926" s="8">
        <v>2977</v>
      </c>
      <c r="Q926" s="8">
        <v>982410</v>
      </c>
      <c r="R926" s="6" t="s">
        <v>25</v>
      </c>
    </row>
    <row r="927" spans="1:18" x14ac:dyDescent="0.25">
      <c r="A927" s="6" t="s">
        <v>2917</v>
      </c>
      <c r="B927" s="6" t="s">
        <v>36</v>
      </c>
      <c r="C927" s="6" t="s">
        <v>85</v>
      </c>
      <c r="D927" s="6" t="s">
        <v>38</v>
      </c>
      <c r="E927" s="6" t="s">
        <v>3450</v>
      </c>
      <c r="F927" s="6" t="s">
        <v>74</v>
      </c>
      <c r="G927" s="6" t="s">
        <v>105</v>
      </c>
      <c r="H927" s="6" t="s">
        <v>2918</v>
      </c>
      <c r="I927" s="6" t="s">
        <v>24</v>
      </c>
      <c r="J927" s="8">
        <v>12</v>
      </c>
      <c r="K927" s="8">
        <v>981444</v>
      </c>
      <c r="L927" s="8">
        <v>0</v>
      </c>
      <c r="M927" s="8">
        <v>0</v>
      </c>
      <c r="N927" s="8">
        <v>0</v>
      </c>
      <c r="O927" s="8">
        <v>0</v>
      </c>
      <c r="P927" s="8">
        <v>12</v>
      </c>
      <c r="Q927" s="8">
        <v>981444</v>
      </c>
      <c r="R927" s="6" t="s">
        <v>25</v>
      </c>
    </row>
    <row r="928" spans="1:18" x14ac:dyDescent="0.25">
      <c r="A928" s="6" t="s">
        <v>2436</v>
      </c>
      <c r="B928" s="6" t="s">
        <v>36</v>
      </c>
      <c r="C928" s="6" t="s">
        <v>223</v>
      </c>
      <c r="D928" s="6" t="s">
        <v>38</v>
      </c>
      <c r="E928" s="6" t="s">
        <v>3450</v>
      </c>
      <c r="F928" s="6" t="s">
        <v>229</v>
      </c>
      <c r="G928" s="6" t="s">
        <v>105</v>
      </c>
      <c r="H928" s="6" t="s">
        <v>2437</v>
      </c>
      <c r="I928" s="6" t="s">
        <v>24</v>
      </c>
      <c r="J928" s="8">
        <v>29</v>
      </c>
      <c r="K928" s="8">
        <v>975618</v>
      </c>
      <c r="L928" s="8">
        <v>0</v>
      </c>
      <c r="M928" s="8">
        <v>3077364</v>
      </c>
      <c r="N928" s="8">
        <v>0</v>
      </c>
      <c r="O928" s="8">
        <v>-3077364</v>
      </c>
      <c r="P928" s="8">
        <v>29</v>
      </c>
      <c r="Q928" s="8">
        <v>975618</v>
      </c>
      <c r="R928" s="6" t="s">
        <v>25</v>
      </c>
    </row>
    <row r="929" spans="1:18" x14ac:dyDescent="0.25">
      <c r="A929" s="6" t="s">
        <v>1387</v>
      </c>
      <c r="B929" s="6" t="s">
        <v>18</v>
      </c>
      <c r="C929" s="6" t="s">
        <v>147</v>
      </c>
      <c r="D929" s="6" t="s">
        <v>152</v>
      </c>
      <c r="E929" s="6" t="s">
        <v>3450</v>
      </c>
      <c r="F929" s="6" t="s">
        <v>21</v>
      </c>
      <c r="G929" s="6" t="s">
        <v>22</v>
      </c>
      <c r="H929" s="6" t="s">
        <v>1388</v>
      </c>
      <c r="I929" s="6" t="s">
        <v>30</v>
      </c>
      <c r="J929" s="8">
        <v>15</v>
      </c>
      <c r="K929" s="8">
        <v>973650</v>
      </c>
      <c r="L929" s="8">
        <v>0</v>
      </c>
      <c r="M929" s="8">
        <v>0</v>
      </c>
      <c r="N929" s="8">
        <v>0</v>
      </c>
      <c r="O929" s="8">
        <v>0</v>
      </c>
      <c r="P929" s="8">
        <v>15</v>
      </c>
      <c r="Q929" s="8">
        <v>973650</v>
      </c>
      <c r="R929" s="6" t="s">
        <v>25</v>
      </c>
    </row>
    <row r="930" spans="1:18" x14ac:dyDescent="0.25">
      <c r="A930" s="6" t="s">
        <v>1306</v>
      </c>
      <c r="B930" s="6" t="s">
        <v>18</v>
      </c>
      <c r="C930" s="6" t="s">
        <v>64</v>
      </c>
      <c r="D930" s="6" t="s">
        <v>166</v>
      </c>
      <c r="E930" s="6" t="s">
        <v>3450</v>
      </c>
      <c r="F930" s="6" t="s">
        <v>21</v>
      </c>
      <c r="G930" s="6" t="s">
        <v>22</v>
      </c>
      <c r="H930" s="6" t="s">
        <v>1307</v>
      </c>
      <c r="I930" s="6" t="s">
        <v>24</v>
      </c>
      <c r="J930" s="8">
        <v>207</v>
      </c>
      <c r="K930" s="8">
        <v>971509</v>
      </c>
      <c r="L930" s="8">
        <v>0</v>
      </c>
      <c r="M930" s="8">
        <v>0</v>
      </c>
      <c r="N930" s="8">
        <v>0</v>
      </c>
      <c r="O930" s="8">
        <v>0</v>
      </c>
      <c r="P930" s="8">
        <v>207</v>
      </c>
      <c r="Q930" s="8">
        <v>971509</v>
      </c>
      <c r="R930" s="6" t="s">
        <v>25</v>
      </c>
    </row>
    <row r="931" spans="1:18" x14ac:dyDescent="0.25">
      <c r="A931" s="6" t="s">
        <v>1389</v>
      </c>
      <c r="B931" s="6" t="s">
        <v>18</v>
      </c>
      <c r="C931" s="6" t="s">
        <v>19</v>
      </c>
      <c r="D931" s="6" t="s">
        <v>166</v>
      </c>
      <c r="E931" s="6" t="s">
        <v>3450</v>
      </c>
      <c r="F931" s="6" t="s">
        <v>21</v>
      </c>
      <c r="G931" s="6" t="s">
        <v>22</v>
      </c>
      <c r="H931" s="6" t="s">
        <v>1390</v>
      </c>
      <c r="I931" s="6" t="s">
        <v>24</v>
      </c>
      <c r="J931" s="8">
        <v>887</v>
      </c>
      <c r="K931" s="8">
        <v>971265</v>
      </c>
      <c r="L931" s="8">
        <v>0</v>
      </c>
      <c r="M931" s="8">
        <v>0</v>
      </c>
      <c r="N931" s="8">
        <v>0</v>
      </c>
      <c r="O931" s="8">
        <v>0</v>
      </c>
      <c r="P931" s="8">
        <v>887</v>
      </c>
      <c r="Q931" s="8">
        <v>971265</v>
      </c>
      <c r="R931" s="6" t="s">
        <v>25</v>
      </c>
    </row>
    <row r="932" spans="1:18" x14ac:dyDescent="0.25">
      <c r="A932" s="6" t="s">
        <v>1391</v>
      </c>
      <c r="B932" s="6" t="s">
        <v>36</v>
      </c>
      <c r="C932" s="6" t="s">
        <v>653</v>
      </c>
      <c r="D932" s="6" t="s">
        <v>73</v>
      </c>
      <c r="E932" s="6" t="s">
        <v>3450</v>
      </c>
      <c r="F932" s="6" t="s">
        <v>736</v>
      </c>
      <c r="G932" s="6" t="s">
        <v>105</v>
      </c>
      <c r="H932" s="6" t="s">
        <v>1392</v>
      </c>
      <c r="I932" s="6" t="s">
        <v>24</v>
      </c>
      <c r="J932" s="8">
        <v>9</v>
      </c>
      <c r="K932" s="8">
        <v>970254</v>
      </c>
      <c r="L932" s="8">
        <v>0</v>
      </c>
      <c r="M932" s="8">
        <v>0</v>
      </c>
      <c r="N932" s="8">
        <v>0</v>
      </c>
      <c r="O932" s="8">
        <v>0</v>
      </c>
      <c r="P932" s="8">
        <v>9</v>
      </c>
      <c r="Q932" s="8">
        <v>970254</v>
      </c>
      <c r="R932" s="6" t="s">
        <v>25</v>
      </c>
    </row>
    <row r="933" spans="1:18" x14ac:dyDescent="0.25">
      <c r="A933" s="6" t="s">
        <v>1393</v>
      </c>
      <c r="B933" s="6" t="s">
        <v>18</v>
      </c>
      <c r="C933" s="6" t="s">
        <v>43</v>
      </c>
      <c r="D933" s="6" t="s">
        <v>152</v>
      </c>
      <c r="E933" s="6" t="s">
        <v>3450</v>
      </c>
      <c r="F933" s="6" t="s">
        <v>21</v>
      </c>
      <c r="G933" s="6" t="s">
        <v>22</v>
      </c>
      <c r="H933" s="6" t="s">
        <v>1394</v>
      </c>
      <c r="I933" s="6" t="s">
        <v>30</v>
      </c>
      <c r="J933" s="8">
        <v>23</v>
      </c>
      <c r="K933" s="8">
        <v>966000</v>
      </c>
      <c r="L933" s="8">
        <v>0</v>
      </c>
      <c r="M933" s="8">
        <v>0</v>
      </c>
      <c r="N933" s="8">
        <v>0</v>
      </c>
      <c r="O933" s="8">
        <v>0</v>
      </c>
      <c r="P933" s="8">
        <v>23</v>
      </c>
      <c r="Q933" s="8">
        <v>966000</v>
      </c>
      <c r="R933" s="6" t="s">
        <v>25</v>
      </c>
    </row>
    <row r="934" spans="1:18" x14ac:dyDescent="0.25">
      <c r="A934" s="6" t="s">
        <v>1791</v>
      </c>
      <c r="B934" s="6" t="s">
        <v>36</v>
      </c>
      <c r="C934" s="6" t="s">
        <v>1792</v>
      </c>
      <c r="D934" s="6" t="s">
        <v>38</v>
      </c>
      <c r="E934" s="6" t="s">
        <v>3450</v>
      </c>
      <c r="F934" s="6" t="s">
        <v>614</v>
      </c>
      <c r="G934" s="6" t="s">
        <v>105</v>
      </c>
      <c r="H934" s="6" t="s">
        <v>1793</v>
      </c>
      <c r="I934" s="6" t="s">
        <v>24</v>
      </c>
      <c r="J934" s="8">
        <v>19</v>
      </c>
      <c r="K934" s="8">
        <v>963839</v>
      </c>
      <c r="L934" s="8">
        <v>0</v>
      </c>
      <c r="M934" s="8">
        <v>4161518</v>
      </c>
      <c r="N934" s="8">
        <v>0</v>
      </c>
      <c r="O934" s="8">
        <v>-4161518</v>
      </c>
      <c r="P934" s="8">
        <v>19</v>
      </c>
      <c r="Q934" s="8">
        <v>963839</v>
      </c>
      <c r="R934" s="6" t="s">
        <v>25</v>
      </c>
    </row>
    <row r="935" spans="1:18" x14ac:dyDescent="0.25">
      <c r="A935" s="6" t="s">
        <v>1006</v>
      </c>
      <c r="B935" s="6" t="s">
        <v>18</v>
      </c>
      <c r="C935" s="6" t="s">
        <v>182</v>
      </c>
      <c r="D935" s="6" t="s">
        <v>93</v>
      </c>
      <c r="E935" s="6" t="s">
        <v>3450</v>
      </c>
      <c r="F935" s="6" t="s">
        <v>21</v>
      </c>
      <c r="G935" s="6" t="s">
        <v>22</v>
      </c>
      <c r="H935" s="6" t="s">
        <v>1007</v>
      </c>
      <c r="I935" s="6" t="s">
        <v>24</v>
      </c>
      <c r="J935" s="8">
        <v>3000</v>
      </c>
      <c r="K935" s="8">
        <v>962840</v>
      </c>
      <c r="L935" s="8">
        <v>0</v>
      </c>
      <c r="M935" s="8">
        <v>0</v>
      </c>
      <c r="N935" s="8">
        <v>0</v>
      </c>
      <c r="O935" s="8">
        <v>0</v>
      </c>
      <c r="P935" s="8">
        <v>3000</v>
      </c>
      <c r="Q935" s="8">
        <v>962840</v>
      </c>
      <c r="R935" s="6" t="s">
        <v>25</v>
      </c>
    </row>
    <row r="936" spans="1:18" x14ac:dyDescent="0.25">
      <c r="A936" s="6" t="s">
        <v>1397</v>
      </c>
      <c r="B936" s="6" t="s">
        <v>18</v>
      </c>
      <c r="C936" s="6" t="s">
        <v>916</v>
      </c>
      <c r="D936" s="6" t="s">
        <v>89</v>
      </c>
      <c r="E936" s="6" t="s">
        <v>3450</v>
      </c>
      <c r="F936" s="6" t="s">
        <v>21</v>
      </c>
      <c r="G936" s="6" t="s">
        <v>22</v>
      </c>
      <c r="H936" s="6" t="s">
        <v>1398</v>
      </c>
      <c r="I936" s="6" t="s">
        <v>30</v>
      </c>
      <c r="J936" s="8">
        <v>30</v>
      </c>
      <c r="K936" s="8">
        <v>959460</v>
      </c>
      <c r="L936" s="8">
        <v>0</v>
      </c>
      <c r="M936" s="8">
        <v>0</v>
      </c>
      <c r="N936" s="8">
        <v>0</v>
      </c>
      <c r="O936" s="8">
        <v>0</v>
      </c>
      <c r="P936" s="8">
        <v>30</v>
      </c>
      <c r="Q936" s="8">
        <v>959460</v>
      </c>
      <c r="R936" s="6" t="s">
        <v>25</v>
      </c>
    </row>
    <row r="937" spans="1:18" x14ac:dyDescent="0.25">
      <c r="A937" s="6" t="s">
        <v>487</v>
      </c>
      <c r="B937" s="6" t="s">
        <v>18</v>
      </c>
      <c r="C937" s="6" t="s">
        <v>144</v>
      </c>
      <c r="D937" s="6" t="s">
        <v>61</v>
      </c>
      <c r="E937" s="6" t="s">
        <v>3450</v>
      </c>
      <c r="F937" s="6" t="s">
        <v>21</v>
      </c>
      <c r="G937" s="6" t="s">
        <v>22</v>
      </c>
      <c r="H937" s="6" t="s">
        <v>488</v>
      </c>
      <c r="I937" s="6" t="s">
        <v>24</v>
      </c>
      <c r="J937" s="8">
        <v>50</v>
      </c>
      <c r="K937" s="8">
        <v>957547</v>
      </c>
      <c r="L937" s="8">
        <v>0</v>
      </c>
      <c r="M937" s="8">
        <v>0</v>
      </c>
      <c r="N937" s="8">
        <v>0</v>
      </c>
      <c r="O937" s="8">
        <v>0</v>
      </c>
      <c r="P937" s="8">
        <v>50</v>
      </c>
      <c r="Q937" s="8">
        <v>957547</v>
      </c>
      <c r="R937" s="6" t="s">
        <v>25</v>
      </c>
    </row>
    <row r="938" spans="1:18" x14ac:dyDescent="0.25">
      <c r="A938" s="6" t="s">
        <v>1399</v>
      </c>
      <c r="B938" s="6" t="s">
        <v>18</v>
      </c>
      <c r="C938" s="6" t="s">
        <v>77</v>
      </c>
      <c r="D938" s="6" t="s">
        <v>69</v>
      </c>
      <c r="E938" s="6" t="s">
        <v>3450</v>
      </c>
      <c r="F938" s="6" t="s">
        <v>21</v>
      </c>
      <c r="G938" s="6" t="s">
        <v>22</v>
      </c>
      <c r="H938" s="6" t="s">
        <v>1400</v>
      </c>
      <c r="I938" s="6" t="s">
        <v>24</v>
      </c>
      <c r="J938" s="8">
        <v>4</v>
      </c>
      <c r="K938" s="8">
        <v>956624</v>
      </c>
      <c r="L938" s="8">
        <v>0</v>
      </c>
      <c r="M938" s="8">
        <v>0</v>
      </c>
      <c r="N938" s="8">
        <v>0</v>
      </c>
      <c r="O938" s="8">
        <v>0</v>
      </c>
      <c r="P938" s="8">
        <v>4</v>
      </c>
      <c r="Q938" s="8">
        <v>956624</v>
      </c>
      <c r="R938" s="6" t="s">
        <v>25</v>
      </c>
    </row>
    <row r="939" spans="1:18" x14ac:dyDescent="0.25">
      <c r="A939" s="6" t="s">
        <v>2955</v>
      </c>
      <c r="B939" s="6" t="s">
        <v>18</v>
      </c>
      <c r="C939" s="6" t="s">
        <v>85</v>
      </c>
      <c r="D939" s="6" t="s">
        <v>166</v>
      </c>
      <c r="E939" s="6" t="s">
        <v>3450</v>
      </c>
      <c r="F939" s="6" t="s">
        <v>21</v>
      </c>
      <c r="G939" s="6" t="s">
        <v>22</v>
      </c>
      <c r="H939" s="6" t="s">
        <v>2956</v>
      </c>
      <c r="I939" s="6" t="s">
        <v>24</v>
      </c>
      <c r="J939" s="8">
        <v>1265</v>
      </c>
      <c r="K939" s="8">
        <v>952949</v>
      </c>
      <c r="L939" s="8">
        <v>0</v>
      </c>
      <c r="M939" s="8">
        <v>0</v>
      </c>
      <c r="N939" s="8">
        <v>0</v>
      </c>
      <c r="O939" s="8">
        <v>0</v>
      </c>
      <c r="P939" s="8">
        <v>1265</v>
      </c>
      <c r="Q939" s="8">
        <v>952949</v>
      </c>
      <c r="R939" s="6" t="s">
        <v>25</v>
      </c>
    </row>
    <row r="940" spans="1:18" x14ac:dyDescent="0.25">
      <c r="A940" s="6" t="s">
        <v>1401</v>
      </c>
      <c r="B940" s="6" t="s">
        <v>18</v>
      </c>
      <c r="C940" s="6" t="s">
        <v>498</v>
      </c>
      <c r="D940" s="6" t="s">
        <v>517</v>
      </c>
      <c r="E940" s="6" t="s">
        <v>3450</v>
      </c>
      <c r="F940" s="6" t="s">
        <v>21</v>
      </c>
      <c r="G940" s="6" t="s">
        <v>22</v>
      </c>
      <c r="H940" s="6" t="s">
        <v>1402</v>
      </c>
      <c r="I940" s="6" t="s">
        <v>24</v>
      </c>
      <c r="J940" s="8">
        <v>5</v>
      </c>
      <c r="K940" s="8">
        <v>950000</v>
      </c>
      <c r="L940" s="8">
        <v>0</v>
      </c>
      <c r="M940" s="8">
        <v>0</v>
      </c>
      <c r="N940" s="8">
        <v>0</v>
      </c>
      <c r="O940" s="8">
        <v>0</v>
      </c>
      <c r="P940" s="8">
        <v>5</v>
      </c>
      <c r="Q940" s="8">
        <v>950000</v>
      </c>
      <c r="R940" s="6" t="s">
        <v>25</v>
      </c>
    </row>
    <row r="941" spans="1:18" x14ac:dyDescent="0.25">
      <c r="A941" s="6" t="s">
        <v>1403</v>
      </c>
      <c r="B941" s="6" t="s">
        <v>18</v>
      </c>
      <c r="C941" s="6" t="s">
        <v>1404</v>
      </c>
      <c r="D941" s="6" t="s">
        <v>140</v>
      </c>
      <c r="E941" s="6" t="s">
        <v>3450</v>
      </c>
      <c r="F941" s="6" t="s">
        <v>21</v>
      </c>
      <c r="G941" s="6" t="s">
        <v>22</v>
      </c>
      <c r="H941" s="6" t="s">
        <v>1405</v>
      </c>
      <c r="I941" s="6" t="s">
        <v>24</v>
      </c>
      <c r="J941" s="8">
        <v>90</v>
      </c>
      <c r="K941" s="8">
        <v>948600</v>
      </c>
      <c r="L941" s="8">
        <v>0</v>
      </c>
      <c r="M941" s="8">
        <v>0</v>
      </c>
      <c r="N941" s="8">
        <v>0</v>
      </c>
      <c r="O941" s="8">
        <v>0</v>
      </c>
      <c r="P941" s="8">
        <v>90</v>
      </c>
      <c r="Q941" s="8">
        <v>948600</v>
      </c>
      <c r="R941" s="6" t="s">
        <v>25</v>
      </c>
    </row>
    <row r="942" spans="1:18" x14ac:dyDescent="0.25">
      <c r="A942" s="6" t="s">
        <v>3412</v>
      </c>
      <c r="B942" s="6" t="s">
        <v>36</v>
      </c>
      <c r="C942" s="6" t="s">
        <v>144</v>
      </c>
      <c r="D942" s="6" t="s">
        <v>38</v>
      </c>
      <c r="E942" s="6" t="s">
        <v>3450</v>
      </c>
      <c r="F942" s="6" t="s">
        <v>74</v>
      </c>
      <c r="G942" s="6" t="s">
        <v>40</v>
      </c>
      <c r="H942" s="6" t="s">
        <v>3413</v>
      </c>
      <c r="I942" s="6" t="s">
        <v>24</v>
      </c>
      <c r="J942" s="8">
        <v>12</v>
      </c>
      <c r="K942" s="8">
        <v>945596</v>
      </c>
      <c r="L942" s="8">
        <v>0</v>
      </c>
      <c r="M942" s="8">
        <v>674448</v>
      </c>
      <c r="N942" s="8">
        <v>0</v>
      </c>
      <c r="O942" s="8">
        <v>-674448</v>
      </c>
      <c r="P942" s="8">
        <v>12</v>
      </c>
      <c r="Q942" s="8">
        <v>945596</v>
      </c>
      <c r="R942" s="6" t="s">
        <v>25</v>
      </c>
    </row>
    <row r="943" spans="1:18" x14ac:dyDescent="0.25">
      <c r="A943" s="6" t="s">
        <v>3416</v>
      </c>
      <c r="B943" s="6" t="s">
        <v>36</v>
      </c>
      <c r="C943" s="6" t="s">
        <v>223</v>
      </c>
      <c r="D943" s="6" t="s">
        <v>38</v>
      </c>
      <c r="E943" s="6" t="s">
        <v>3450</v>
      </c>
      <c r="F943" s="6" t="s">
        <v>74</v>
      </c>
      <c r="G943" s="6" t="s">
        <v>105</v>
      </c>
      <c r="H943" s="6" t="s">
        <v>3417</v>
      </c>
      <c r="I943" s="6" t="s">
        <v>24</v>
      </c>
      <c r="J943" s="8">
        <v>12</v>
      </c>
      <c r="K943" s="8">
        <v>940368</v>
      </c>
      <c r="L943" s="8">
        <v>0</v>
      </c>
      <c r="M943" s="8">
        <v>0</v>
      </c>
      <c r="N943" s="8">
        <v>0</v>
      </c>
      <c r="O943" s="8">
        <v>0</v>
      </c>
      <c r="P943" s="8">
        <v>12</v>
      </c>
      <c r="Q943" s="8">
        <v>940368</v>
      </c>
      <c r="R943" s="6" t="s">
        <v>25</v>
      </c>
    </row>
    <row r="944" spans="1:18" x14ac:dyDescent="0.25">
      <c r="A944" s="6" t="s">
        <v>1408</v>
      </c>
      <c r="B944" s="6" t="s">
        <v>36</v>
      </c>
      <c r="C944" s="6" t="s">
        <v>54</v>
      </c>
      <c r="D944" s="6" t="s">
        <v>103</v>
      </c>
      <c r="E944" s="6" t="s">
        <v>3450</v>
      </c>
      <c r="F944" s="6" t="s">
        <v>104</v>
      </c>
      <c r="G944" s="6" t="s">
        <v>105</v>
      </c>
      <c r="H944" s="6" t="s">
        <v>1409</v>
      </c>
      <c r="I944" s="6" t="s">
        <v>24</v>
      </c>
      <c r="J944" s="8">
        <v>1</v>
      </c>
      <c r="K944" s="8">
        <v>940223</v>
      </c>
      <c r="L944" s="8">
        <v>0</v>
      </c>
      <c r="M944" s="8">
        <v>0</v>
      </c>
      <c r="N944" s="8">
        <v>0</v>
      </c>
      <c r="O944" s="8">
        <v>0</v>
      </c>
      <c r="P944" s="8">
        <v>1</v>
      </c>
      <c r="Q944" s="8">
        <v>940223</v>
      </c>
      <c r="R944" s="6" t="s">
        <v>25</v>
      </c>
    </row>
    <row r="945" spans="1:18" x14ac:dyDescent="0.25">
      <c r="A945" s="6" t="s">
        <v>1410</v>
      </c>
      <c r="B945" s="6" t="s">
        <v>18</v>
      </c>
      <c r="C945" s="6" t="s">
        <v>498</v>
      </c>
      <c r="D945" s="6" t="s">
        <v>55</v>
      </c>
      <c r="E945" s="6" t="s">
        <v>3450</v>
      </c>
      <c r="F945" s="6" t="s">
        <v>3453</v>
      </c>
      <c r="G945" s="6" t="s">
        <v>22</v>
      </c>
      <c r="H945" s="6" t="s">
        <v>1411</v>
      </c>
      <c r="I945" s="6" t="s">
        <v>30</v>
      </c>
      <c r="J945" s="8">
        <v>1085</v>
      </c>
      <c r="K945" s="8">
        <v>938942</v>
      </c>
      <c r="L945" s="8">
        <v>0</v>
      </c>
      <c r="M945" s="8">
        <v>0</v>
      </c>
      <c r="N945" s="8">
        <v>0</v>
      </c>
      <c r="O945" s="8">
        <v>0</v>
      </c>
      <c r="P945" s="8">
        <v>1085</v>
      </c>
      <c r="Q945" s="8">
        <v>938942</v>
      </c>
      <c r="R945" s="6" t="s">
        <v>25</v>
      </c>
    </row>
    <row r="946" spans="1:18" x14ac:dyDescent="0.25">
      <c r="A946" s="6" t="s">
        <v>533</v>
      </c>
      <c r="B946" s="6" t="s">
        <v>18</v>
      </c>
      <c r="C946" s="6" t="s">
        <v>110</v>
      </c>
      <c r="D946" s="6" t="s">
        <v>61</v>
      </c>
      <c r="E946" s="6" t="s">
        <v>3450</v>
      </c>
      <c r="F946" s="6" t="s">
        <v>21</v>
      </c>
      <c r="G946" s="6" t="s">
        <v>2718</v>
      </c>
      <c r="H946" s="6" t="s">
        <v>534</v>
      </c>
      <c r="I946" s="6" t="s">
        <v>24</v>
      </c>
      <c r="J946" s="8">
        <v>26</v>
      </c>
      <c r="K946" s="8">
        <v>932906</v>
      </c>
      <c r="L946" s="8">
        <v>0</v>
      </c>
      <c r="M946" s="8">
        <v>0</v>
      </c>
      <c r="N946" s="8">
        <v>0</v>
      </c>
      <c r="O946" s="8">
        <v>0</v>
      </c>
      <c r="P946" s="8">
        <v>26</v>
      </c>
      <c r="Q946" s="8">
        <v>932906</v>
      </c>
      <c r="R946" s="6" t="s">
        <v>25</v>
      </c>
    </row>
    <row r="947" spans="1:18" x14ac:dyDescent="0.25">
      <c r="A947" s="6" t="s">
        <v>2156</v>
      </c>
      <c r="B947" s="6" t="s">
        <v>36</v>
      </c>
      <c r="C947" s="6" t="s">
        <v>1038</v>
      </c>
      <c r="D947" s="6" t="s">
        <v>38</v>
      </c>
      <c r="E947" s="6" t="s">
        <v>3450</v>
      </c>
      <c r="F947" s="6" t="s">
        <v>74</v>
      </c>
      <c r="G947" s="6" t="s">
        <v>105</v>
      </c>
      <c r="H947" s="6" t="s">
        <v>2157</v>
      </c>
      <c r="I947" s="6" t="s">
        <v>24</v>
      </c>
      <c r="J947" s="8">
        <v>32</v>
      </c>
      <c r="K947" s="8">
        <v>930432</v>
      </c>
      <c r="L947" s="8">
        <v>0</v>
      </c>
      <c r="M947" s="8">
        <v>0</v>
      </c>
      <c r="N947" s="8">
        <v>0</v>
      </c>
      <c r="O947" s="8">
        <v>0</v>
      </c>
      <c r="P947" s="8">
        <v>32</v>
      </c>
      <c r="Q947" s="8">
        <v>930432</v>
      </c>
      <c r="R947" s="6" t="s">
        <v>25</v>
      </c>
    </row>
    <row r="948" spans="1:18" x14ac:dyDescent="0.25">
      <c r="A948" s="6" t="s">
        <v>1429</v>
      </c>
      <c r="B948" s="6" t="s">
        <v>18</v>
      </c>
      <c r="C948" s="6" t="s">
        <v>19</v>
      </c>
      <c r="D948" s="6" t="s">
        <v>166</v>
      </c>
      <c r="E948" s="6" t="s">
        <v>3450</v>
      </c>
      <c r="F948" s="6" t="s">
        <v>21</v>
      </c>
      <c r="G948" s="6" t="s">
        <v>22</v>
      </c>
      <c r="H948" s="6" t="s">
        <v>1430</v>
      </c>
      <c r="I948" s="6" t="s">
        <v>24</v>
      </c>
      <c r="J948" s="8">
        <v>41</v>
      </c>
      <c r="K948" s="8">
        <v>926933</v>
      </c>
      <c r="L948" s="8">
        <v>0</v>
      </c>
      <c r="M948" s="8">
        <v>0</v>
      </c>
      <c r="N948" s="8">
        <v>0</v>
      </c>
      <c r="O948" s="8">
        <v>0</v>
      </c>
      <c r="P948" s="8">
        <v>41</v>
      </c>
      <c r="Q948" s="8">
        <v>926933</v>
      </c>
      <c r="R948" s="6" t="s">
        <v>25</v>
      </c>
    </row>
    <row r="949" spans="1:18" x14ac:dyDescent="0.25">
      <c r="A949" s="6" t="s">
        <v>3172</v>
      </c>
      <c r="B949" s="6" t="s">
        <v>18</v>
      </c>
      <c r="C949" s="6" t="s">
        <v>77</v>
      </c>
      <c r="D949" s="6" t="s">
        <v>86</v>
      </c>
      <c r="E949" s="6" t="s">
        <v>3450</v>
      </c>
      <c r="F949" s="6" t="s">
        <v>3391</v>
      </c>
      <c r="G949" s="6" t="s">
        <v>22</v>
      </c>
      <c r="H949" s="6" t="s">
        <v>3174</v>
      </c>
      <c r="I949" s="6" t="s">
        <v>24</v>
      </c>
      <c r="J949" s="8">
        <v>36</v>
      </c>
      <c r="K949" s="8">
        <v>926640</v>
      </c>
      <c r="L949" s="8">
        <v>0</v>
      </c>
      <c r="M949" s="8">
        <v>0</v>
      </c>
      <c r="N949" s="8">
        <v>0</v>
      </c>
      <c r="O949" s="8">
        <v>0</v>
      </c>
      <c r="P949" s="8">
        <v>36</v>
      </c>
      <c r="Q949" s="8">
        <v>926640</v>
      </c>
      <c r="R949" s="6" t="s">
        <v>25</v>
      </c>
    </row>
    <row r="950" spans="1:18" x14ac:dyDescent="0.25">
      <c r="A950" s="6" t="s">
        <v>1734</v>
      </c>
      <c r="B950" s="6" t="s">
        <v>36</v>
      </c>
      <c r="C950" s="6" t="s">
        <v>681</v>
      </c>
      <c r="D950" s="6" t="s">
        <v>73</v>
      </c>
      <c r="E950" s="6" t="s">
        <v>3450</v>
      </c>
      <c r="F950" s="6" t="s">
        <v>74</v>
      </c>
      <c r="G950" s="6" t="s">
        <v>105</v>
      </c>
      <c r="H950" s="6" t="s">
        <v>1735</v>
      </c>
      <c r="I950" s="6" t="s">
        <v>24</v>
      </c>
      <c r="J950" s="8">
        <v>30</v>
      </c>
      <c r="K950" s="8">
        <v>925290</v>
      </c>
      <c r="L950" s="8">
        <v>0</v>
      </c>
      <c r="M950" s="8">
        <v>1999800</v>
      </c>
      <c r="N950" s="8">
        <v>0</v>
      </c>
      <c r="O950" s="8">
        <v>-1999800</v>
      </c>
      <c r="P950" s="8">
        <v>30</v>
      </c>
      <c r="Q950" s="8">
        <v>925290</v>
      </c>
      <c r="R950" s="6" t="s">
        <v>25</v>
      </c>
    </row>
    <row r="951" spans="1:18" x14ac:dyDescent="0.25">
      <c r="A951" s="6" t="s">
        <v>2169</v>
      </c>
      <c r="B951" s="6" t="s">
        <v>18</v>
      </c>
      <c r="C951" s="6" t="s">
        <v>1038</v>
      </c>
      <c r="D951" s="6" t="s">
        <v>86</v>
      </c>
      <c r="E951" s="6" t="s">
        <v>3450</v>
      </c>
      <c r="F951" s="6" t="s">
        <v>21</v>
      </c>
      <c r="G951" s="6" t="s">
        <v>22</v>
      </c>
      <c r="H951" s="6" t="s">
        <v>2170</v>
      </c>
      <c r="I951" s="6" t="s">
        <v>24</v>
      </c>
      <c r="J951" s="8">
        <v>63</v>
      </c>
      <c r="K951" s="8">
        <v>924588</v>
      </c>
      <c r="L951" s="8">
        <v>0</v>
      </c>
      <c r="M951" s="8">
        <v>0</v>
      </c>
      <c r="N951" s="8">
        <v>0</v>
      </c>
      <c r="O951" s="8">
        <v>0</v>
      </c>
      <c r="P951" s="8">
        <v>63</v>
      </c>
      <c r="Q951" s="8">
        <v>924588</v>
      </c>
      <c r="R951" s="6" t="s">
        <v>25</v>
      </c>
    </row>
    <row r="952" spans="1:18" x14ac:dyDescent="0.25">
      <c r="A952" s="6" t="s">
        <v>1414</v>
      </c>
      <c r="B952" s="6" t="s">
        <v>36</v>
      </c>
      <c r="C952" s="6" t="s">
        <v>81</v>
      </c>
      <c r="D952" s="6" t="s">
        <v>73</v>
      </c>
      <c r="E952" s="6" t="s">
        <v>3450</v>
      </c>
      <c r="F952" s="6" t="s">
        <v>736</v>
      </c>
      <c r="G952" s="6" t="s">
        <v>105</v>
      </c>
      <c r="H952" s="6" t="s">
        <v>1415</v>
      </c>
      <c r="I952" s="6" t="s">
        <v>24</v>
      </c>
      <c r="J952" s="8">
        <v>20</v>
      </c>
      <c r="K952" s="8">
        <v>924140</v>
      </c>
      <c r="L952" s="8">
        <v>0</v>
      </c>
      <c r="M952" s="8">
        <v>0</v>
      </c>
      <c r="N952" s="8">
        <v>0</v>
      </c>
      <c r="O952" s="8">
        <v>0</v>
      </c>
      <c r="P952" s="8">
        <v>20</v>
      </c>
      <c r="Q952" s="8">
        <v>924140</v>
      </c>
      <c r="R952" s="6" t="s">
        <v>25</v>
      </c>
    </row>
    <row r="953" spans="1:18" x14ac:dyDescent="0.25">
      <c r="A953" s="6" t="s">
        <v>1308</v>
      </c>
      <c r="B953" s="6" t="s">
        <v>36</v>
      </c>
      <c r="C953" s="6" t="s">
        <v>54</v>
      </c>
      <c r="D953" s="6" t="s">
        <v>103</v>
      </c>
      <c r="E953" s="6" t="s">
        <v>3450</v>
      </c>
      <c r="F953" s="6" t="s">
        <v>104</v>
      </c>
      <c r="G953" s="6" t="s">
        <v>105</v>
      </c>
      <c r="H953" s="6" t="s">
        <v>1309</v>
      </c>
      <c r="I953" s="6" t="s">
        <v>24</v>
      </c>
      <c r="J953" s="8">
        <v>136</v>
      </c>
      <c r="K953" s="8">
        <v>923440</v>
      </c>
      <c r="L953" s="8">
        <v>0</v>
      </c>
      <c r="M953" s="8">
        <v>0</v>
      </c>
      <c r="N953" s="8">
        <v>0</v>
      </c>
      <c r="O953" s="8">
        <v>0</v>
      </c>
      <c r="P953" s="8">
        <v>136</v>
      </c>
      <c r="Q953" s="8">
        <v>923440</v>
      </c>
      <c r="R953" s="6" t="s">
        <v>25</v>
      </c>
    </row>
    <row r="954" spans="1:18" x14ac:dyDescent="0.25">
      <c r="A954" s="6" t="s">
        <v>3096</v>
      </c>
      <c r="B954" s="6" t="s">
        <v>18</v>
      </c>
      <c r="C954" s="6" t="s">
        <v>3097</v>
      </c>
      <c r="D954" s="6" t="s">
        <v>61</v>
      </c>
      <c r="E954" s="6" t="s">
        <v>3450</v>
      </c>
      <c r="F954" s="6" t="s">
        <v>21</v>
      </c>
      <c r="G954" s="6" t="s">
        <v>22</v>
      </c>
      <c r="H954" s="6" t="s">
        <v>3098</v>
      </c>
      <c r="I954" s="6" t="s">
        <v>24</v>
      </c>
      <c r="J954" s="8">
        <v>36</v>
      </c>
      <c r="K954" s="8">
        <v>923184</v>
      </c>
      <c r="L954" s="8">
        <v>0</v>
      </c>
      <c r="M954" s="8">
        <v>0</v>
      </c>
      <c r="N954" s="8">
        <v>0</v>
      </c>
      <c r="O954" s="8">
        <v>0</v>
      </c>
      <c r="P954" s="8">
        <v>36</v>
      </c>
      <c r="Q954" s="8">
        <v>923184</v>
      </c>
      <c r="R954" s="6" t="s">
        <v>25</v>
      </c>
    </row>
    <row r="955" spans="1:18" x14ac:dyDescent="0.25">
      <c r="A955" s="6" t="s">
        <v>1395</v>
      </c>
      <c r="B955" s="6" t="s">
        <v>18</v>
      </c>
      <c r="C955" s="6" t="s">
        <v>445</v>
      </c>
      <c r="D955" s="6" t="s">
        <v>166</v>
      </c>
      <c r="E955" s="6" t="s">
        <v>3450</v>
      </c>
      <c r="F955" s="6" t="s">
        <v>21</v>
      </c>
      <c r="G955" s="6" t="s">
        <v>22</v>
      </c>
      <c r="H955" s="6" t="s">
        <v>1396</v>
      </c>
      <c r="I955" s="6" t="s">
        <v>24</v>
      </c>
      <c r="J955" s="8">
        <v>1156</v>
      </c>
      <c r="K955" s="8">
        <v>922349</v>
      </c>
      <c r="L955" s="8">
        <v>0</v>
      </c>
      <c r="M955" s="8">
        <v>0</v>
      </c>
      <c r="N955" s="8">
        <v>0</v>
      </c>
      <c r="O955" s="8">
        <v>0</v>
      </c>
      <c r="P955" s="8">
        <v>1156</v>
      </c>
      <c r="Q955" s="8">
        <v>922349</v>
      </c>
      <c r="R955" s="6" t="s">
        <v>25</v>
      </c>
    </row>
    <row r="956" spans="1:18" x14ac:dyDescent="0.25">
      <c r="A956" s="6" t="s">
        <v>3352</v>
      </c>
      <c r="B956" s="6" t="s">
        <v>36</v>
      </c>
      <c r="C956" s="6" t="s">
        <v>282</v>
      </c>
      <c r="D956" s="6" t="s">
        <v>38</v>
      </c>
      <c r="E956" s="6" t="s">
        <v>3450</v>
      </c>
      <c r="F956" s="6" t="s">
        <v>74</v>
      </c>
      <c r="G956" s="6" t="s">
        <v>40</v>
      </c>
      <c r="H956" s="6" t="s">
        <v>3353</v>
      </c>
      <c r="I956" s="6" t="s">
        <v>24</v>
      </c>
      <c r="J956" s="8">
        <v>12</v>
      </c>
      <c r="K956" s="8">
        <v>922020</v>
      </c>
      <c r="L956" s="8">
        <v>0</v>
      </c>
      <c r="M956" s="8">
        <v>0</v>
      </c>
      <c r="N956" s="8">
        <v>0</v>
      </c>
      <c r="O956" s="8">
        <v>0</v>
      </c>
      <c r="P956" s="8">
        <v>12</v>
      </c>
      <c r="Q956" s="8">
        <v>922020</v>
      </c>
      <c r="R956" s="6" t="s">
        <v>25</v>
      </c>
    </row>
    <row r="957" spans="1:18" x14ac:dyDescent="0.25">
      <c r="A957" s="6" t="s">
        <v>1416</v>
      </c>
      <c r="B957" s="6" t="s">
        <v>18</v>
      </c>
      <c r="C957" s="6" t="s">
        <v>19</v>
      </c>
      <c r="D957" s="6" t="s">
        <v>166</v>
      </c>
      <c r="E957" s="6" t="s">
        <v>3450</v>
      </c>
      <c r="F957" s="6" t="s">
        <v>21</v>
      </c>
      <c r="G957" s="6" t="s">
        <v>22</v>
      </c>
      <c r="H957" s="6" t="s">
        <v>1417</v>
      </c>
      <c r="I957" s="6" t="s">
        <v>24</v>
      </c>
      <c r="J957" s="8">
        <v>187</v>
      </c>
      <c r="K957" s="8">
        <v>918802</v>
      </c>
      <c r="L957" s="8">
        <v>0</v>
      </c>
      <c r="M957" s="8">
        <v>0</v>
      </c>
      <c r="N957" s="8">
        <v>0</v>
      </c>
      <c r="O957" s="8">
        <v>0</v>
      </c>
      <c r="P957" s="8">
        <v>187</v>
      </c>
      <c r="Q957" s="8">
        <v>918802</v>
      </c>
      <c r="R957" s="6" t="s">
        <v>25</v>
      </c>
    </row>
    <row r="958" spans="1:18" x14ac:dyDescent="0.25">
      <c r="A958" s="6" t="s">
        <v>1478</v>
      </c>
      <c r="B958" s="6" t="s">
        <v>36</v>
      </c>
      <c r="C958" s="6" t="s">
        <v>1038</v>
      </c>
      <c r="D958" s="6" t="s">
        <v>38</v>
      </c>
      <c r="E958" s="6" t="s">
        <v>3450</v>
      </c>
      <c r="F958" s="6" t="s">
        <v>229</v>
      </c>
      <c r="G958" s="6" t="s">
        <v>105</v>
      </c>
      <c r="H958" s="6" t="s">
        <v>1479</v>
      </c>
      <c r="I958" s="6" t="s">
        <v>24</v>
      </c>
      <c r="J958" s="8">
        <v>12</v>
      </c>
      <c r="K958" s="8">
        <v>916533</v>
      </c>
      <c r="L958" s="8">
        <v>0</v>
      </c>
      <c r="M958" s="8">
        <v>2526069</v>
      </c>
      <c r="N958" s="8">
        <v>0</v>
      </c>
      <c r="O958" s="8">
        <v>-2526069</v>
      </c>
      <c r="P958" s="8">
        <v>12</v>
      </c>
      <c r="Q958" s="8">
        <v>916533</v>
      </c>
      <c r="R958" s="6" t="s">
        <v>25</v>
      </c>
    </row>
    <row r="959" spans="1:18" x14ac:dyDescent="0.25">
      <c r="A959" s="6" t="s">
        <v>1827</v>
      </c>
      <c r="B959" s="6" t="s">
        <v>18</v>
      </c>
      <c r="C959" s="6" t="s">
        <v>282</v>
      </c>
      <c r="D959" s="6" t="s">
        <v>86</v>
      </c>
      <c r="E959" s="6" t="s">
        <v>3450</v>
      </c>
      <c r="F959" s="6" t="s">
        <v>984</v>
      </c>
      <c r="G959" s="6" t="s">
        <v>22</v>
      </c>
      <c r="H959" s="6" t="s">
        <v>1828</v>
      </c>
      <c r="I959" s="6" t="s">
        <v>24</v>
      </c>
      <c r="J959" s="8">
        <v>132</v>
      </c>
      <c r="K959" s="8">
        <v>913836</v>
      </c>
      <c r="L959" s="8">
        <v>0</v>
      </c>
      <c r="M959" s="8">
        <v>0</v>
      </c>
      <c r="N959" s="8">
        <v>0</v>
      </c>
      <c r="O959" s="8">
        <v>0</v>
      </c>
      <c r="P959" s="8">
        <v>132</v>
      </c>
      <c r="Q959" s="8">
        <v>913836</v>
      </c>
      <c r="R959" s="6" t="s">
        <v>25</v>
      </c>
    </row>
    <row r="960" spans="1:18" x14ac:dyDescent="0.25">
      <c r="A960" s="6" t="s">
        <v>1422</v>
      </c>
      <c r="B960" s="6" t="s">
        <v>36</v>
      </c>
      <c r="C960" s="6" t="s">
        <v>653</v>
      </c>
      <c r="D960" s="6" t="s">
        <v>73</v>
      </c>
      <c r="E960" s="6" t="s">
        <v>3450</v>
      </c>
      <c r="F960" s="6" t="s">
        <v>736</v>
      </c>
      <c r="G960" s="6" t="s">
        <v>105</v>
      </c>
      <c r="H960" s="6" t="s">
        <v>1423</v>
      </c>
      <c r="I960" s="6" t="s">
        <v>24</v>
      </c>
      <c r="J960" s="8">
        <v>7</v>
      </c>
      <c r="K960" s="8">
        <v>907914</v>
      </c>
      <c r="L960" s="8">
        <v>0</v>
      </c>
      <c r="M960" s="8">
        <v>0</v>
      </c>
      <c r="N960" s="8">
        <v>0</v>
      </c>
      <c r="O960" s="8">
        <v>0</v>
      </c>
      <c r="P960" s="8">
        <v>7</v>
      </c>
      <c r="Q960" s="8">
        <v>907914</v>
      </c>
      <c r="R960" s="6" t="s">
        <v>25</v>
      </c>
    </row>
    <row r="961" spans="1:18" x14ac:dyDescent="0.25">
      <c r="A961" s="6" t="s">
        <v>3008</v>
      </c>
      <c r="B961" s="6" t="s">
        <v>18</v>
      </c>
      <c r="C961" s="6" t="s">
        <v>760</v>
      </c>
      <c r="D961" s="6" t="s">
        <v>882</v>
      </c>
      <c r="E961" s="6" t="s">
        <v>3450</v>
      </c>
      <c r="F961" s="6" t="s">
        <v>21</v>
      </c>
      <c r="G961" s="6" t="s">
        <v>22</v>
      </c>
      <c r="H961" s="6" t="s">
        <v>3009</v>
      </c>
      <c r="I961" s="6" t="s">
        <v>24</v>
      </c>
      <c r="J961" s="8">
        <v>302</v>
      </c>
      <c r="K961" s="8">
        <v>906000</v>
      </c>
      <c r="L961" s="8">
        <v>0</v>
      </c>
      <c r="M961" s="8">
        <v>0</v>
      </c>
      <c r="N961" s="8">
        <v>0</v>
      </c>
      <c r="O961" s="8">
        <v>0</v>
      </c>
      <c r="P961" s="8">
        <v>302</v>
      </c>
      <c r="Q961" s="8">
        <v>906000</v>
      </c>
      <c r="R961" s="6" t="s">
        <v>25</v>
      </c>
    </row>
    <row r="962" spans="1:18" x14ac:dyDescent="0.25">
      <c r="A962" s="6" t="s">
        <v>1424</v>
      </c>
      <c r="B962" s="6" t="s">
        <v>18</v>
      </c>
      <c r="C962" s="6" t="s">
        <v>1425</v>
      </c>
      <c r="D962" s="6" t="s">
        <v>351</v>
      </c>
      <c r="E962" s="6" t="s">
        <v>3450</v>
      </c>
      <c r="F962" s="6" t="s">
        <v>21</v>
      </c>
      <c r="G962" s="6" t="s">
        <v>22</v>
      </c>
      <c r="H962" s="6" t="s">
        <v>1426</v>
      </c>
      <c r="I962" s="6" t="s">
        <v>24</v>
      </c>
      <c r="J962" s="8">
        <v>566</v>
      </c>
      <c r="K962" s="8">
        <v>905600</v>
      </c>
      <c r="L962" s="8">
        <v>0</v>
      </c>
      <c r="M962" s="8">
        <v>0</v>
      </c>
      <c r="N962" s="8">
        <v>0</v>
      </c>
      <c r="O962" s="8">
        <v>0</v>
      </c>
      <c r="P962" s="8">
        <v>566</v>
      </c>
      <c r="Q962" s="8">
        <v>905600</v>
      </c>
      <c r="R962" s="6" t="s">
        <v>25</v>
      </c>
    </row>
    <row r="963" spans="1:18" x14ac:dyDescent="0.25">
      <c r="A963" s="6" t="s">
        <v>1648</v>
      </c>
      <c r="B963" s="6" t="s">
        <v>18</v>
      </c>
      <c r="C963" s="6" t="s">
        <v>96</v>
      </c>
      <c r="D963" s="6" t="s">
        <v>86</v>
      </c>
      <c r="E963" s="6" t="s">
        <v>3450</v>
      </c>
      <c r="F963" s="6" t="s">
        <v>21</v>
      </c>
      <c r="G963" s="6" t="s">
        <v>22</v>
      </c>
      <c r="H963" s="6" t="s">
        <v>1649</v>
      </c>
      <c r="I963" s="6" t="s">
        <v>24</v>
      </c>
      <c r="J963" s="8">
        <v>180</v>
      </c>
      <c r="K963" s="8">
        <v>903420</v>
      </c>
      <c r="L963" s="8">
        <v>0</v>
      </c>
      <c r="M963" s="8">
        <v>0</v>
      </c>
      <c r="N963" s="8">
        <v>0</v>
      </c>
      <c r="O963" s="8">
        <v>0</v>
      </c>
      <c r="P963" s="8">
        <v>180</v>
      </c>
      <c r="Q963" s="8">
        <v>903420</v>
      </c>
      <c r="R963" s="6" t="s">
        <v>25</v>
      </c>
    </row>
    <row r="964" spans="1:18" x14ac:dyDescent="0.25">
      <c r="A964" s="6" t="s">
        <v>1431</v>
      </c>
      <c r="B964" s="6" t="s">
        <v>18</v>
      </c>
      <c r="C964" s="6" t="s">
        <v>875</v>
      </c>
      <c r="D964" s="6" t="s">
        <v>20</v>
      </c>
      <c r="E964" s="6" t="s">
        <v>3450</v>
      </c>
      <c r="F964" s="6" t="s">
        <v>104</v>
      </c>
      <c r="G964" s="6" t="s">
        <v>22</v>
      </c>
      <c r="H964" s="6" t="s">
        <v>1432</v>
      </c>
      <c r="I964" s="6" t="s">
        <v>24</v>
      </c>
      <c r="J964" s="8">
        <v>36</v>
      </c>
      <c r="K964" s="8">
        <v>900000</v>
      </c>
      <c r="L964" s="8">
        <v>0</v>
      </c>
      <c r="M964" s="8">
        <v>0</v>
      </c>
      <c r="N964" s="8">
        <v>0</v>
      </c>
      <c r="O964" s="8">
        <v>0</v>
      </c>
      <c r="P964" s="8">
        <v>36</v>
      </c>
      <c r="Q964" s="8">
        <v>900000</v>
      </c>
      <c r="R964" s="6" t="s">
        <v>25</v>
      </c>
    </row>
    <row r="965" spans="1:18" x14ac:dyDescent="0.25">
      <c r="A965" s="6" t="s">
        <v>2733</v>
      </c>
      <c r="B965" s="6" t="s">
        <v>18</v>
      </c>
      <c r="C965" s="6" t="s">
        <v>182</v>
      </c>
      <c r="D965" s="6" t="s">
        <v>86</v>
      </c>
      <c r="E965" s="6" t="s">
        <v>3450</v>
      </c>
      <c r="F965" s="6" t="s">
        <v>21</v>
      </c>
      <c r="G965" s="6" t="s">
        <v>22</v>
      </c>
      <c r="H965" s="6" t="s">
        <v>2734</v>
      </c>
      <c r="I965" s="6" t="s">
        <v>24</v>
      </c>
      <c r="J965" s="8">
        <v>144</v>
      </c>
      <c r="K965" s="8">
        <v>898992</v>
      </c>
      <c r="L965" s="8">
        <v>0</v>
      </c>
      <c r="M965" s="8">
        <v>0</v>
      </c>
      <c r="N965" s="8">
        <v>0</v>
      </c>
      <c r="O965" s="8">
        <v>0</v>
      </c>
      <c r="P965" s="8">
        <v>144</v>
      </c>
      <c r="Q965" s="8">
        <v>898992</v>
      </c>
      <c r="R965" s="6" t="s">
        <v>25</v>
      </c>
    </row>
    <row r="966" spans="1:18" x14ac:dyDescent="0.25">
      <c r="A966" s="6" t="s">
        <v>1695</v>
      </c>
      <c r="B966" s="6" t="s">
        <v>36</v>
      </c>
      <c r="C966" s="6" t="s">
        <v>96</v>
      </c>
      <c r="D966" s="6" t="s">
        <v>38</v>
      </c>
      <c r="E966" s="6" t="s">
        <v>3450</v>
      </c>
      <c r="F966" s="6" t="s">
        <v>74</v>
      </c>
      <c r="G966" s="6" t="s">
        <v>105</v>
      </c>
      <c r="H966" s="6" t="s">
        <v>1696</v>
      </c>
      <c r="I966" s="6" t="s">
        <v>24</v>
      </c>
      <c r="J966" s="8">
        <v>9</v>
      </c>
      <c r="K966" s="8">
        <v>898272</v>
      </c>
      <c r="L966" s="8">
        <v>0</v>
      </c>
      <c r="M966" s="8">
        <v>0</v>
      </c>
      <c r="N966" s="8">
        <v>0</v>
      </c>
      <c r="O966" s="8">
        <v>0</v>
      </c>
      <c r="P966" s="8">
        <v>9</v>
      </c>
      <c r="Q966" s="8">
        <v>898272</v>
      </c>
      <c r="R966" s="6" t="s">
        <v>25</v>
      </c>
    </row>
    <row r="967" spans="1:18" x14ac:dyDescent="0.25">
      <c r="A967" s="6" t="s">
        <v>3146</v>
      </c>
      <c r="B967" s="6" t="s">
        <v>18</v>
      </c>
      <c r="C967" s="6" t="s">
        <v>19</v>
      </c>
      <c r="D967" s="6" t="s">
        <v>61</v>
      </c>
      <c r="E967" s="6" t="s">
        <v>3450</v>
      </c>
      <c r="F967" s="6" t="s">
        <v>21</v>
      </c>
      <c r="G967" s="6" t="s">
        <v>22</v>
      </c>
      <c r="H967" s="6" t="s">
        <v>3148</v>
      </c>
      <c r="I967" s="6" t="s">
        <v>24</v>
      </c>
      <c r="J967" s="8">
        <v>1795</v>
      </c>
      <c r="K967" s="8">
        <v>897500</v>
      </c>
      <c r="L967" s="8">
        <v>0</v>
      </c>
      <c r="M967" s="8">
        <v>0</v>
      </c>
      <c r="N967" s="8">
        <v>0</v>
      </c>
      <c r="O967" s="8">
        <v>0</v>
      </c>
      <c r="P967" s="8">
        <v>1795</v>
      </c>
      <c r="Q967" s="8">
        <v>897500</v>
      </c>
      <c r="R967" s="6" t="s">
        <v>25</v>
      </c>
    </row>
    <row r="968" spans="1:18" x14ac:dyDescent="0.25">
      <c r="A968" s="6" t="s">
        <v>1433</v>
      </c>
      <c r="B968" s="6" t="s">
        <v>18</v>
      </c>
      <c r="C968" s="6" t="s">
        <v>81</v>
      </c>
      <c r="D968" s="6" t="s">
        <v>69</v>
      </c>
      <c r="E968" s="6" t="s">
        <v>3450</v>
      </c>
      <c r="F968" s="6" t="s">
        <v>21</v>
      </c>
      <c r="G968" s="6" t="s">
        <v>22</v>
      </c>
      <c r="H968" s="6" t="s">
        <v>1434</v>
      </c>
      <c r="I968" s="6" t="s">
        <v>24</v>
      </c>
      <c r="J968" s="8">
        <v>54</v>
      </c>
      <c r="K968" s="8">
        <v>891000</v>
      </c>
      <c r="L968" s="8">
        <v>0</v>
      </c>
      <c r="M968" s="8">
        <v>0</v>
      </c>
      <c r="N968" s="8">
        <v>0</v>
      </c>
      <c r="O968" s="8">
        <v>0</v>
      </c>
      <c r="P968" s="8">
        <v>54</v>
      </c>
      <c r="Q968" s="8">
        <v>891000</v>
      </c>
      <c r="R968" s="6" t="s">
        <v>25</v>
      </c>
    </row>
    <row r="969" spans="1:18" x14ac:dyDescent="0.25">
      <c r="A969" s="6" t="s">
        <v>1437</v>
      </c>
      <c r="B969" s="6" t="s">
        <v>18</v>
      </c>
      <c r="C969" s="6" t="s">
        <v>81</v>
      </c>
      <c r="D969" s="6" t="s">
        <v>93</v>
      </c>
      <c r="E969" s="6" t="s">
        <v>3450</v>
      </c>
      <c r="F969" s="6" t="s">
        <v>21</v>
      </c>
      <c r="G969" s="6" t="s">
        <v>22</v>
      </c>
      <c r="H969" s="6" t="s">
        <v>1438</v>
      </c>
      <c r="I969" s="6" t="s">
        <v>24</v>
      </c>
      <c r="J969" s="8">
        <v>12500</v>
      </c>
      <c r="K969" s="8">
        <v>887500</v>
      </c>
      <c r="L969" s="8">
        <v>0</v>
      </c>
      <c r="M969" s="8">
        <v>0</v>
      </c>
      <c r="N969" s="8">
        <v>0</v>
      </c>
      <c r="O969" s="8">
        <v>0</v>
      </c>
      <c r="P969" s="8">
        <v>12500</v>
      </c>
      <c r="Q969" s="8">
        <v>887500</v>
      </c>
      <c r="R969" s="6" t="s">
        <v>25</v>
      </c>
    </row>
    <row r="970" spans="1:18" x14ac:dyDescent="0.25">
      <c r="A970" s="6" t="s">
        <v>2957</v>
      </c>
      <c r="B970" s="6" t="s">
        <v>18</v>
      </c>
      <c r="C970" s="6" t="s">
        <v>919</v>
      </c>
      <c r="D970" s="6" t="s">
        <v>140</v>
      </c>
      <c r="E970" s="6" t="s">
        <v>3450</v>
      </c>
      <c r="F970" s="6" t="s">
        <v>21</v>
      </c>
      <c r="G970" s="6" t="s">
        <v>22</v>
      </c>
      <c r="H970" s="6" t="s">
        <v>2958</v>
      </c>
      <c r="I970" s="6" t="s">
        <v>24</v>
      </c>
      <c r="J970" s="8">
        <v>23</v>
      </c>
      <c r="K970" s="8">
        <v>887156</v>
      </c>
      <c r="L970" s="8">
        <v>0</v>
      </c>
      <c r="M970" s="8">
        <v>0</v>
      </c>
      <c r="N970" s="8">
        <v>0</v>
      </c>
      <c r="O970" s="8">
        <v>0</v>
      </c>
      <c r="P970" s="8">
        <v>23</v>
      </c>
      <c r="Q970" s="8">
        <v>887156</v>
      </c>
      <c r="R970" s="6" t="s">
        <v>25</v>
      </c>
    </row>
    <row r="971" spans="1:18" x14ac:dyDescent="0.25">
      <c r="A971" s="6" t="s">
        <v>1066</v>
      </c>
      <c r="B971" s="6" t="s">
        <v>18</v>
      </c>
      <c r="C971" s="6" t="s">
        <v>220</v>
      </c>
      <c r="D971" s="6" t="s">
        <v>86</v>
      </c>
      <c r="E971" s="6" t="s">
        <v>3450</v>
      </c>
      <c r="F971" s="6" t="s">
        <v>3391</v>
      </c>
      <c r="G971" s="6" t="s">
        <v>22</v>
      </c>
      <c r="H971" s="6" t="s">
        <v>1067</v>
      </c>
      <c r="I971" s="6" t="s">
        <v>24</v>
      </c>
      <c r="J971" s="8">
        <v>100</v>
      </c>
      <c r="K971" s="8">
        <v>882600</v>
      </c>
      <c r="L971" s="8">
        <v>0</v>
      </c>
      <c r="M971" s="8">
        <v>0</v>
      </c>
      <c r="N971" s="8">
        <v>0</v>
      </c>
      <c r="O971" s="8">
        <v>0</v>
      </c>
      <c r="P971" s="8">
        <v>100</v>
      </c>
      <c r="Q971" s="8">
        <v>882600</v>
      </c>
      <c r="R971" s="6" t="s">
        <v>25</v>
      </c>
    </row>
    <row r="972" spans="1:18" x14ac:dyDescent="0.25">
      <c r="A972" s="6" t="s">
        <v>1484</v>
      </c>
      <c r="B972" s="6" t="s">
        <v>18</v>
      </c>
      <c r="C972" s="6" t="s">
        <v>81</v>
      </c>
      <c r="D972" s="6" t="s">
        <v>44</v>
      </c>
      <c r="E972" s="6" t="s">
        <v>3450</v>
      </c>
      <c r="F972" s="6" t="s">
        <v>21</v>
      </c>
      <c r="G972" s="6" t="s">
        <v>22</v>
      </c>
      <c r="H972" s="6" t="s">
        <v>1485</v>
      </c>
      <c r="I972" s="6" t="s">
        <v>24</v>
      </c>
      <c r="J972" s="8">
        <v>63</v>
      </c>
      <c r="K972" s="8">
        <v>875639</v>
      </c>
      <c r="L972" s="8">
        <v>0</v>
      </c>
      <c r="M972" s="8">
        <v>0</v>
      </c>
      <c r="N972" s="8">
        <v>0</v>
      </c>
      <c r="O972" s="8">
        <v>0</v>
      </c>
      <c r="P972" s="8">
        <v>63</v>
      </c>
      <c r="Q972" s="8">
        <v>875639</v>
      </c>
      <c r="R972" s="6" t="s">
        <v>25</v>
      </c>
    </row>
    <row r="973" spans="1:18" x14ac:dyDescent="0.25">
      <c r="A973" s="6" t="s">
        <v>1940</v>
      </c>
      <c r="B973" s="6" t="s">
        <v>18</v>
      </c>
      <c r="C973" s="6" t="s">
        <v>81</v>
      </c>
      <c r="D973" s="6" t="s">
        <v>61</v>
      </c>
      <c r="E973" s="6" t="s">
        <v>3450</v>
      </c>
      <c r="F973" s="6" t="s">
        <v>74</v>
      </c>
      <c r="G973" s="6" t="s">
        <v>22</v>
      </c>
      <c r="H973" s="6" t="s">
        <v>1941</v>
      </c>
      <c r="I973" s="6" t="s">
        <v>24</v>
      </c>
      <c r="J973" s="8">
        <v>400</v>
      </c>
      <c r="K973" s="8">
        <v>875200</v>
      </c>
      <c r="L973" s="8">
        <v>0</v>
      </c>
      <c r="M973" s="8">
        <v>0</v>
      </c>
      <c r="N973" s="8">
        <v>0</v>
      </c>
      <c r="O973" s="8">
        <v>0</v>
      </c>
      <c r="P973" s="8">
        <v>400</v>
      </c>
      <c r="Q973" s="8">
        <v>875200</v>
      </c>
      <c r="R973" s="6" t="s">
        <v>25</v>
      </c>
    </row>
    <row r="974" spans="1:18" x14ac:dyDescent="0.25">
      <c r="A974" s="6" t="s">
        <v>1703</v>
      </c>
      <c r="B974" s="6" t="s">
        <v>36</v>
      </c>
      <c r="C974" s="6" t="s">
        <v>236</v>
      </c>
      <c r="D974" s="6" t="s">
        <v>38</v>
      </c>
      <c r="E974" s="6" t="s">
        <v>3450</v>
      </c>
      <c r="F974" s="6" t="s">
        <v>74</v>
      </c>
      <c r="G974" s="6" t="s">
        <v>105</v>
      </c>
      <c r="H974" s="6" t="s">
        <v>1704</v>
      </c>
      <c r="I974" s="6" t="s">
        <v>24</v>
      </c>
      <c r="J974" s="8">
        <v>170</v>
      </c>
      <c r="K974" s="8">
        <v>873290</v>
      </c>
      <c r="L974" s="8">
        <v>0</v>
      </c>
      <c r="M974" s="8">
        <v>0</v>
      </c>
      <c r="N974" s="8">
        <v>0</v>
      </c>
      <c r="O974" s="8">
        <v>0</v>
      </c>
      <c r="P974" s="8">
        <v>170</v>
      </c>
      <c r="Q974" s="8">
        <v>873290</v>
      </c>
      <c r="R974" s="6" t="s">
        <v>25</v>
      </c>
    </row>
    <row r="975" spans="1:18" x14ac:dyDescent="0.25">
      <c r="A975" s="6" t="s">
        <v>1506</v>
      </c>
      <c r="B975" s="6" t="s">
        <v>36</v>
      </c>
      <c r="C975" s="6" t="s">
        <v>54</v>
      </c>
      <c r="D975" s="6" t="s">
        <v>103</v>
      </c>
      <c r="E975" s="6" t="s">
        <v>3450</v>
      </c>
      <c r="F975" s="6" t="s">
        <v>104</v>
      </c>
      <c r="G975" s="6" t="s">
        <v>105</v>
      </c>
      <c r="H975" s="6" t="s">
        <v>1507</v>
      </c>
      <c r="I975" s="6" t="s">
        <v>24</v>
      </c>
      <c r="J975" s="8">
        <v>86</v>
      </c>
      <c r="K975" s="8">
        <v>873072</v>
      </c>
      <c r="L975" s="8">
        <v>0</v>
      </c>
      <c r="M975" s="8">
        <v>0</v>
      </c>
      <c r="N975" s="8">
        <v>0</v>
      </c>
      <c r="O975" s="8">
        <v>0</v>
      </c>
      <c r="P975" s="8">
        <v>86</v>
      </c>
      <c r="Q975" s="8">
        <v>873072</v>
      </c>
      <c r="R975" s="6" t="s">
        <v>25</v>
      </c>
    </row>
    <row r="976" spans="1:18" x14ac:dyDescent="0.25">
      <c r="A976" s="6" t="s">
        <v>1578</v>
      </c>
      <c r="B976" s="6" t="s">
        <v>18</v>
      </c>
      <c r="C976" s="6" t="s">
        <v>68</v>
      </c>
      <c r="D976" s="6" t="s">
        <v>329</v>
      </c>
      <c r="E976" s="6" t="s">
        <v>3450</v>
      </c>
      <c r="F976" s="6" t="s">
        <v>21</v>
      </c>
      <c r="G976" s="6" t="s">
        <v>22</v>
      </c>
      <c r="H976" s="6" t="s">
        <v>1579</v>
      </c>
      <c r="I976" s="6" t="s">
        <v>24</v>
      </c>
      <c r="J976" s="8">
        <v>9</v>
      </c>
      <c r="K976" s="8">
        <v>873000</v>
      </c>
      <c r="L976" s="8">
        <v>0</v>
      </c>
      <c r="M976" s="8">
        <v>0</v>
      </c>
      <c r="N976" s="8">
        <v>0</v>
      </c>
      <c r="O976" s="8">
        <v>0</v>
      </c>
      <c r="P976" s="8">
        <v>9</v>
      </c>
      <c r="Q976" s="8">
        <v>873000</v>
      </c>
      <c r="R976" s="6" t="s">
        <v>25</v>
      </c>
    </row>
    <row r="977" spans="1:18" x14ac:dyDescent="0.25">
      <c r="A977" s="6" t="s">
        <v>1441</v>
      </c>
      <c r="B977" s="6" t="s">
        <v>18</v>
      </c>
      <c r="C977" s="6" t="s">
        <v>151</v>
      </c>
      <c r="D977" s="6" t="s">
        <v>152</v>
      </c>
      <c r="E977" s="6" t="s">
        <v>3450</v>
      </c>
      <c r="F977" s="6" t="s">
        <v>21</v>
      </c>
      <c r="G977" s="6" t="s">
        <v>22</v>
      </c>
      <c r="H977" s="6" t="s">
        <v>1442</v>
      </c>
      <c r="I977" s="6" t="s">
        <v>24</v>
      </c>
      <c r="J977" s="8">
        <v>36</v>
      </c>
      <c r="K977" s="8">
        <v>867928</v>
      </c>
      <c r="L977" s="8">
        <v>0</v>
      </c>
      <c r="M977" s="8">
        <v>0</v>
      </c>
      <c r="N977" s="8">
        <v>0</v>
      </c>
      <c r="O977" s="8">
        <v>0</v>
      </c>
      <c r="P977" s="8">
        <v>36</v>
      </c>
      <c r="Q977" s="8">
        <v>867928</v>
      </c>
      <c r="R977" s="6" t="s">
        <v>25</v>
      </c>
    </row>
    <row r="978" spans="1:18" x14ac:dyDescent="0.25">
      <c r="A978" s="6" t="s">
        <v>1443</v>
      </c>
      <c r="B978" s="6" t="s">
        <v>18</v>
      </c>
      <c r="C978" s="6" t="s">
        <v>19</v>
      </c>
      <c r="D978" s="6" t="s">
        <v>166</v>
      </c>
      <c r="E978" s="6" t="s">
        <v>3450</v>
      </c>
      <c r="F978" s="6" t="s">
        <v>21</v>
      </c>
      <c r="G978" s="6" t="s">
        <v>22</v>
      </c>
      <c r="H978" s="6" t="s">
        <v>1444</v>
      </c>
      <c r="I978" s="6" t="s">
        <v>24</v>
      </c>
      <c r="J978" s="8">
        <v>236</v>
      </c>
      <c r="K978" s="8">
        <v>862580</v>
      </c>
      <c r="L978" s="8">
        <v>0</v>
      </c>
      <c r="M978" s="8">
        <v>0</v>
      </c>
      <c r="N978" s="8">
        <v>0</v>
      </c>
      <c r="O978" s="8">
        <v>0</v>
      </c>
      <c r="P978" s="8">
        <v>236</v>
      </c>
      <c r="Q978" s="8">
        <v>862580</v>
      </c>
      <c r="R978" s="6" t="s">
        <v>25</v>
      </c>
    </row>
    <row r="979" spans="1:18" x14ac:dyDescent="0.25">
      <c r="A979" s="6" t="s">
        <v>2880</v>
      </c>
      <c r="B979" s="6" t="s">
        <v>18</v>
      </c>
      <c r="C979" s="6" t="s">
        <v>981</v>
      </c>
      <c r="D979" s="6" t="s">
        <v>140</v>
      </c>
      <c r="E979" s="6" t="s">
        <v>3450</v>
      </c>
      <c r="F979" s="6" t="s">
        <v>21</v>
      </c>
      <c r="G979" s="6" t="s">
        <v>22</v>
      </c>
      <c r="H979" s="6" t="s">
        <v>2881</v>
      </c>
      <c r="I979" s="6" t="s">
        <v>24</v>
      </c>
      <c r="J979" s="8">
        <v>86</v>
      </c>
      <c r="K979" s="8">
        <v>862580</v>
      </c>
      <c r="L979" s="8">
        <v>0</v>
      </c>
      <c r="M979" s="8">
        <v>0</v>
      </c>
      <c r="N979" s="8">
        <v>0</v>
      </c>
      <c r="O979" s="8">
        <v>0</v>
      </c>
      <c r="P979" s="8">
        <v>86</v>
      </c>
      <c r="Q979" s="8">
        <v>862580</v>
      </c>
      <c r="R979" s="6" t="s">
        <v>25</v>
      </c>
    </row>
    <row r="980" spans="1:18" x14ac:dyDescent="0.25">
      <c r="A980" s="6" t="s">
        <v>1445</v>
      </c>
      <c r="B980" s="6" t="s">
        <v>18</v>
      </c>
      <c r="C980" s="6" t="s">
        <v>1263</v>
      </c>
      <c r="D980" s="6" t="s">
        <v>86</v>
      </c>
      <c r="E980" s="6" t="s">
        <v>3450</v>
      </c>
      <c r="F980" s="6" t="s">
        <v>21</v>
      </c>
      <c r="G980" s="6" t="s">
        <v>22</v>
      </c>
      <c r="H980" s="6" t="s">
        <v>1446</v>
      </c>
      <c r="I980" s="6" t="s">
        <v>24</v>
      </c>
      <c r="J980" s="8">
        <v>30</v>
      </c>
      <c r="K980" s="8">
        <v>862530</v>
      </c>
      <c r="L980" s="8">
        <v>0</v>
      </c>
      <c r="M980" s="8">
        <v>0</v>
      </c>
      <c r="N980" s="8">
        <v>0</v>
      </c>
      <c r="O980" s="8">
        <v>0</v>
      </c>
      <c r="P980" s="8">
        <v>30</v>
      </c>
      <c r="Q980" s="8">
        <v>862530</v>
      </c>
      <c r="R980" s="6" t="s">
        <v>25</v>
      </c>
    </row>
    <row r="981" spans="1:18" x14ac:dyDescent="0.25">
      <c r="A981" s="6" t="s">
        <v>1761</v>
      </c>
      <c r="B981" s="6" t="s">
        <v>36</v>
      </c>
      <c r="C981" s="6" t="s">
        <v>68</v>
      </c>
      <c r="D981" s="6" t="s">
        <v>38</v>
      </c>
      <c r="E981" s="6" t="s">
        <v>3450</v>
      </c>
      <c r="F981" s="6" t="s">
        <v>74</v>
      </c>
      <c r="G981" s="6" t="s">
        <v>105</v>
      </c>
      <c r="H981" s="6" t="s">
        <v>1762</v>
      </c>
      <c r="I981" s="6" t="s">
        <v>24</v>
      </c>
      <c r="J981" s="8">
        <v>36</v>
      </c>
      <c r="K981" s="8">
        <v>862452</v>
      </c>
      <c r="L981" s="8">
        <v>0</v>
      </c>
      <c r="M981" s="8">
        <v>0</v>
      </c>
      <c r="N981" s="8">
        <v>0</v>
      </c>
      <c r="O981" s="8">
        <v>0</v>
      </c>
      <c r="P981" s="8">
        <v>36</v>
      </c>
      <c r="Q981" s="8">
        <v>862452</v>
      </c>
      <c r="R981" s="6" t="s">
        <v>25</v>
      </c>
    </row>
    <row r="982" spans="1:18" x14ac:dyDescent="0.25">
      <c r="A982" s="6" t="s">
        <v>2964</v>
      </c>
      <c r="B982" s="6" t="s">
        <v>36</v>
      </c>
      <c r="C982" s="6" t="s">
        <v>54</v>
      </c>
      <c r="D982" s="6" t="s">
        <v>38</v>
      </c>
      <c r="E982" s="6" t="s">
        <v>3450</v>
      </c>
      <c r="F982" s="6" t="s">
        <v>74</v>
      </c>
      <c r="G982" s="6" t="s">
        <v>105</v>
      </c>
      <c r="H982" s="6" t="s">
        <v>2965</v>
      </c>
      <c r="I982" s="6" t="s">
        <v>24</v>
      </c>
      <c r="J982" s="8">
        <v>11</v>
      </c>
      <c r="K982" s="8">
        <v>861465</v>
      </c>
      <c r="L982" s="8">
        <v>0</v>
      </c>
      <c r="M982" s="8">
        <v>0</v>
      </c>
      <c r="N982" s="8">
        <v>0</v>
      </c>
      <c r="O982" s="8">
        <v>0</v>
      </c>
      <c r="P982" s="8">
        <v>11</v>
      </c>
      <c r="Q982" s="8">
        <v>861465</v>
      </c>
      <c r="R982" s="6" t="s">
        <v>25</v>
      </c>
    </row>
    <row r="983" spans="1:18" x14ac:dyDescent="0.25">
      <c r="A983" s="6" t="s">
        <v>1447</v>
      </c>
      <c r="B983" s="6" t="s">
        <v>18</v>
      </c>
      <c r="C983" s="6" t="s">
        <v>19</v>
      </c>
      <c r="D983" s="6" t="s">
        <v>86</v>
      </c>
      <c r="E983" s="6" t="s">
        <v>3450</v>
      </c>
      <c r="F983" s="6" t="s">
        <v>477</v>
      </c>
      <c r="G983" s="6" t="s">
        <v>22</v>
      </c>
      <c r="H983" s="6" t="s">
        <v>1448</v>
      </c>
      <c r="I983" s="6" t="s">
        <v>24</v>
      </c>
      <c r="J983" s="8">
        <v>33</v>
      </c>
      <c r="K983" s="8">
        <v>861201</v>
      </c>
      <c r="L983" s="8">
        <v>0</v>
      </c>
      <c r="M983" s="8">
        <v>0</v>
      </c>
      <c r="N983" s="8">
        <v>0</v>
      </c>
      <c r="O983" s="8">
        <v>0</v>
      </c>
      <c r="P983" s="8">
        <v>33</v>
      </c>
      <c r="Q983" s="8">
        <v>861201</v>
      </c>
      <c r="R983" s="6" t="s">
        <v>25</v>
      </c>
    </row>
    <row r="984" spans="1:18" x14ac:dyDescent="0.25">
      <c r="A984" s="6" t="s">
        <v>3283</v>
      </c>
      <c r="B984" s="6" t="s">
        <v>36</v>
      </c>
      <c r="C984" s="6" t="s">
        <v>134</v>
      </c>
      <c r="D984" s="6" t="s">
        <v>38</v>
      </c>
      <c r="E984" s="6" t="s">
        <v>3450</v>
      </c>
      <c r="F984" s="6" t="s">
        <v>229</v>
      </c>
      <c r="G984" s="6" t="s">
        <v>105</v>
      </c>
      <c r="H984" s="6" t="s">
        <v>3286</v>
      </c>
      <c r="I984" s="6" t="s">
        <v>24</v>
      </c>
      <c r="J984" s="8">
        <v>100</v>
      </c>
      <c r="K984" s="8">
        <v>858900</v>
      </c>
      <c r="L984" s="8">
        <v>0</v>
      </c>
      <c r="M984" s="8">
        <v>0</v>
      </c>
      <c r="N984" s="8">
        <v>0</v>
      </c>
      <c r="O984" s="8">
        <v>0</v>
      </c>
      <c r="P984" s="8">
        <v>100</v>
      </c>
      <c r="Q984" s="8">
        <v>858900</v>
      </c>
      <c r="R984" s="6" t="s">
        <v>25</v>
      </c>
    </row>
    <row r="985" spans="1:18" x14ac:dyDescent="0.25">
      <c r="A985" s="6" t="s">
        <v>1997</v>
      </c>
      <c r="B985" s="6" t="s">
        <v>18</v>
      </c>
      <c r="C985" s="6" t="s">
        <v>64</v>
      </c>
      <c r="D985" s="6" t="s">
        <v>61</v>
      </c>
      <c r="E985" s="6" t="s">
        <v>3450</v>
      </c>
      <c r="F985" s="6" t="s">
        <v>21</v>
      </c>
      <c r="G985" s="6" t="s">
        <v>22</v>
      </c>
      <c r="H985" s="6" t="s">
        <v>1998</v>
      </c>
      <c r="I985" s="6" t="s">
        <v>24</v>
      </c>
      <c r="J985" s="8">
        <v>281</v>
      </c>
      <c r="K985" s="8">
        <v>857050</v>
      </c>
      <c r="L985" s="8">
        <v>0</v>
      </c>
      <c r="M985" s="8">
        <v>0</v>
      </c>
      <c r="N985" s="8">
        <v>0</v>
      </c>
      <c r="O985" s="8">
        <v>0</v>
      </c>
      <c r="P985" s="8">
        <v>281</v>
      </c>
      <c r="Q985" s="8">
        <v>857050</v>
      </c>
      <c r="R985" s="6" t="s">
        <v>25</v>
      </c>
    </row>
    <row r="986" spans="1:18" x14ac:dyDescent="0.25">
      <c r="A986" s="6" t="s">
        <v>1449</v>
      </c>
      <c r="B986" s="6" t="s">
        <v>36</v>
      </c>
      <c r="C986" s="6" t="s">
        <v>19</v>
      </c>
      <c r="D986" s="6" t="s">
        <v>546</v>
      </c>
      <c r="E986" s="6" t="s">
        <v>3450</v>
      </c>
      <c r="F986" s="6" t="s">
        <v>157</v>
      </c>
      <c r="G986" s="6" t="s">
        <v>105</v>
      </c>
      <c r="H986" s="6" t="s">
        <v>1450</v>
      </c>
      <c r="I986" s="6" t="s">
        <v>24</v>
      </c>
      <c r="J986" s="8">
        <v>6</v>
      </c>
      <c r="K986" s="8">
        <v>853518</v>
      </c>
      <c r="L986" s="8">
        <v>0</v>
      </c>
      <c r="M986" s="8">
        <v>0</v>
      </c>
      <c r="N986" s="8">
        <v>0</v>
      </c>
      <c r="O986" s="8">
        <v>0</v>
      </c>
      <c r="P986" s="8">
        <v>6</v>
      </c>
      <c r="Q986" s="8">
        <v>853518</v>
      </c>
      <c r="R986" s="6" t="s">
        <v>25</v>
      </c>
    </row>
    <row r="987" spans="1:18" x14ac:dyDescent="0.25">
      <c r="A987" s="6" t="s">
        <v>1466</v>
      </c>
      <c r="B987" s="6" t="s">
        <v>18</v>
      </c>
      <c r="C987" s="6" t="s">
        <v>19</v>
      </c>
      <c r="D987" s="6" t="s">
        <v>86</v>
      </c>
      <c r="E987" s="6" t="s">
        <v>3450</v>
      </c>
      <c r="F987" s="6" t="s">
        <v>21</v>
      </c>
      <c r="G987" s="6" t="s">
        <v>22</v>
      </c>
      <c r="H987" s="6" t="s">
        <v>1467</v>
      </c>
      <c r="I987" s="6" t="s">
        <v>24</v>
      </c>
      <c r="J987" s="8">
        <v>46</v>
      </c>
      <c r="K987" s="8">
        <v>853346</v>
      </c>
      <c r="L987" s="8">
        <v>0</v>
      </c>
      <c r="M987" s="8">
        <v>0</v>
      </c>
      <c r="N987" s="8">
        <v>0</v>
      </c>
      <c r="O987" s="8">
        <v>0</v>
      </c>
      <c r="P987" s="8">
        <v>46</v>
      </c>
      <c r="Q987" s="8">
        <v>853346</v>
      </c>
      <c r="R987" s="6" t="s">
        <v>25</v>
      </c>
    </row>
    <row r="988" spans="1:18" x14ac:dyDescent="0.25">
      <c r="A988" s="6" t="s">
        <v>1451</v>
      </c>
      <c r="B988" s="6" t="s">
        <v>18</v>
      </c>
      <c r="C988" s="6" t="s">
        <v>92</v>
      </c>
      <c r="D988" s="6" t="s">
        <v>86</v>
      </c>
      <c r="E988" s="6" t="s">
        <v>3450</v>
      </c>
      <c r="F988" s="6" t="s">
        <v>21</v>
      </c>
      <c r="G988" s="6" t="s">
        <v>22</v>
      </c>
      <c r="H988" s="6" t="s">
        <v>1452</v>
      </c>
      <c r="I988" s="6" t="s">
        <v>24</v>
      </c>
      <c r="J988" s="8">
        <v>30</v>
      </c>
      <c r="K988" s="8">
        <v>852389</v>
      </c>
      <c r="L988" s="8">
        <v>0</v>
      </c>
      <c r="M988" s="8">
        <v>0</v>
      </c>
      <c r="N988" s="8">
        <v>0</v>
      </c>
      <c r="O988" s="8">
        <v>0</v>
      </c>
      <c r="P988" s="8">
        <v>30</v>
      </c>
      <c r="Q988" s="8">
        <v>852389</v>
      </c>
      <c r="R988" s="6" t="s">
        <v>25</v>
      </c>
    </row>
    <row r="989" spans="1:18" x14ac:dyDescent="0.25">
      <c r="A989" s="6" t="s">
        <v>1453</v>
      </c>
      <c r="B989" s="6" t="s">
        <v>18</v>
      </c>
      <c r="C989" s="6" t="s">
        <v>681</v>
      </c>
      <c r="D989" s="6" t="s">
        <v>93</v>
      </c>
      <c r="E989" s="6" t="s">
        <v>3450</v>
      </c>
      <c r="F989" s="6" t="s">
        <v>21</v>
      </c>
      <c r="G989" s="6" t="s">
        <v>22</v>
      </c>
      <c r="H989" s="6" t="s">
        <v>1454</v>
      </c>
      <c r="I989" s="6" t="s">
        <v>24</v>
      </c>
      <c r="J989" s="8">
        <v>4000</v>
      </c>
      <c r="K989" s="8">
        <v>852000</v>
      </c>
      <c r="L989" s="8">
        <v>0</v>
      </c>
      <c r="M989" s="8">
        <v>0</v>
      </c>
      <c r="N989" s="8">
        <v>0</v>
      </c>
      <c r="O989" s="8">
        <v>0</v>
      </c>
      <c r="P989" s="8">
        <v>4000</v>
      </c>
      <c r="Q989" s="8">
        <v>852000</v>
      </c>
      <c r="R989" s="6" t="s">
        <v>25</v>
      </c>
    </row>
    <row r="990" spans="1:18" x14ac:dyDescent="0.25">
      <c r="A990" s="6" t="s">
        <v>1190</v>
      </c>
      <c r="B990" s="6" t="s">
        <v>18</v>
      </c>
      <c r="C990" s="6" t="s">
        <v>182</v>
      </c>
      <c r="D990" s="6" t="s">
        <v>86</v>
      </c>
      <c r="E990" s="6" t="s">
        <v>3450</v>
      </c>
      <c r="F990" s="6" t="s">
        <v>3390</v>
      </c>
      <c r="G990" s="6" t="s">
        <v>22</v>
      </c>
      <c r="H990" s="6" t="s">
        <v>1191</v>
      </c>
      <c r="I990" s="6" t="s">
        <v>24</v>
      </c>
      <c r="J990" s="8">
        <v>61</v>
      </c>
      <c r="K990" s="8">
        <v>850801</v>
      </c>
      <c r="L990" s="8">
        <v>0</v>
      </c>
      <c r="M990" s="8">
        <v>0</v>
      </c>
      <c r="N990" s="8">
        <v>0</v>
      </c>
      <c r="O990" s="8">
        <v>0</v>
      </c>
      <c r="P990" s="8">
        <v>61</v>
      </c>
      <c r="Q990" s="8">
        <v>850801</v>
      </c>
      <c r="R990" s="6" t="s">
        <v>25</v>
      </c>
    </row>
    <row r="991" spans="1:18" x14ac:dyDescent="0.25">
      <c r="A991" s="6" t="s">
        <v>3069</v>
      </c>
      <c r="B991" s="6" t="s">
        <v>18</v>
      </c>
      <c r="C991" s="6" t="s">
        <v>144</v>
      </c>
      <c r="D991" s="6" t="s">
        <v>140</v>
      </c>
      <c r="E991" s="6" t="s">
        <v>3450</v>
      </c>
      <c r="F991" s="6" t="s">
        <v>21</v>
      </c>
      <c r="G991" s="6" t="s">
        <v>22</v>
      </c>
      <c r="H991" s="6" t="s">
        <v>3071</v>
      </c>
      <c r="I991" s="6" t="s">
        <v>24</v>
      </c>
      <c r="J991" s="8">
        <v>60</v>
      </c>
      <c r="K991" s="8">
        <v>850800</v>
      </c>
      <c r="L991" s="8">
        <v>0</v>
      </c>
      <c r="M991" s="8">
        <v>0</v>
      </c>
      <c r="N991" s="8">
        <v>0</v>
      </c>
      <c r="O991" s="8">
        <v>0</v>
      </c>
      <c r="P991" s="8">
        <v>60</v>
      </c>
      <c r="Q991" s="8">
        <v>850800</v>
      </c>
      <c r="R991" s="6" t="s">
        <v>25</v>
      </c>
    </row>
    <row r="992" spans="1:18" x14ac:dyDescent="0.25">
      <c r="A992" s="6" t="s">
        <v>3302</v>
      </c>
      <c r="B992" s="6" t="s">
        <v>36</v>
      </c>
      <c r="C992" s="6" t="s">
        <v>54</v>
      </c>
      <c r="D992" s="6" t="s">
        <v>103</v>
      </c>
      <c r="E992" s="6" t="s">
        <v>3450</v>
      </c>
      <c r="F992" s="6" t="s">
        <v>104</v>
      </c>
      <c r="G992" s="6" t="s">
        <v>105</v>
      </c>
      <c r="H992" s="6" t="s">
        <v>3305</v>
      </c>
      <c r="I992" s="6" t="s">
        <v>24</v>
      </c>
      <c r="J992" s="8">
        <v>83</v>
      </c>
      <c r="K992" s="8">
        <v>850241</v>
      </c>
      <c r="L992" s="8">
        <v>0</v>
      </c>
      <c r="M992" s="8">
        <v>326556</v>
      </c>
      <c r="N992" s="8">
        <v>0</v>
      </c>
      <c r="O992" s="8">
        <v>-326556</v>
      </c>
      <c r="P992" s="8">
        <v>83</v>
      </c>
      <c r="Q992" s="8">
        <v>850241</v>
      </c>
      <c r="R992" s="6" t="s">
        <v>25</v>
      </c>
    </row>
    <row r="993" spans="1:18" x14ac:dyDescent="0.25">
      <c r="A993" s="6" t="s">
        <v>3072</v>
      </c>
      <c r="B993" s="6" t="s">
        <v>18</v>
      </c>
      <c r="C993" s="6" t="s">
        <v>144</v>
      </c>
      <c r="D993" s="6" t="s">
        <v>93</v>
      </c>
      <c r="E993" s="6" t="s">
        <v>3450</v>
      </c>
      <c r="F993" s="6" t="s">
        <v>21</v>
      </c>
      <c r="G993" s="6" t="s">
        <v>22</v>
      </c>
      <c r="H993" s="6" t="s">
        <v>3073</v>
      </c>
      <c r="I993" s="6" t="s">
        <v>24</v>
      </c>
      <c r="J993" s="8">
        <v>1000</v>
      </c>
      <c r="K993" s="8">
        <v>850000</v>
      </c>
      <c r="L993" s="8">
        <v>0</v>
      </c>
      <c r="M993" s="8">
        <v>0</v>
      </c>
      <c r="N993" s="8">
        <v>0</v>
      </c>
      <c r="O993" s="8">
        <v>0</v>
      </c>
      <c r="P993" s="8">
        <v>1000</v>
      </c>
      <c r="Q993" s="8">
        <v>850000</v>
      </c>
      <c r="R993" s="6" t="s">
        <v>25</v>
      </c>
    </row>
    <row r="994" spans="1:18" x14ac:dyDescent="0.25">
      <c r="A994" s="6" t="s">
        <v>1364</v>
      </c>
      <c r="B994" s="6" t="s">
        <v>36</v>
      </c>
      <c r="C994" s="6" t="s">
        <v>19</v>
      </c>
      <c r="D994" s="6" t="s">
        <v>38</v>
      </c>
      <c r="E994" s="6" t="s">
        <v>3450</v>
      </c>
      <c r="F994" s="6" t="s">
        <v>157</v>
      </c>
      <c r="G994" s="6" t="s">
        <v>105</v>
      </c>
      <c r="H994" s="6" t="s">
        <v>1365</v>
      </c>
      <c r="I994" s="6" t="s">
        <v>24</v>
      </c>
      <c r="J994" s="8">
        <v>1</v>
      </c>
      <c r="K994" s="8">
        <v>843765</v>
      </c>
      <c r="L994" s="8">
        <v>0</v>
      </c>
      <c r="M994" s="8">
        <v>0</v>
      </c>
      <c r="N994" s="8">
        <v>0</v>
      </c>
      <c r="O994" s="8">
        <v>0</v>
      </c>
      <c r="P994" s="8">
        <v>1</v>
      </c>
      <c r="Q994" s="8">
        <v>843765</v>
      </c>
      <c r="R994" s="6" t="s">
        <v>25</v>
      </c>
    </row>
    <row r="995" spans="1:18" x14ac:dyDescent="0.25">
      <c r="A995" s="6" t="s">
        <v>890</v>
      </c>
      <c r="B995" s="6" t="s">
        <v>36</v>
      </c>
      <c r="C995" s="6" t="s">
        <v>77</v>
      </c>
      <c r="D995" s="6" t="s">
        <v>38</v>
      </c>
      <c r="E995" s="6" t="s">
        <v>3450</v>
      </c>
      <c r="F995" s="6" t="s">
        <v>74</v>
      </c>
      <c r="G995" s="6" t="s">
        <v>105</v>
      </c>
      <c r="H995" s="6" t="s">
        <v>891</v>
      </c>
      <c r="I995" s="6" t="s">
        <v>24</v>
      </c>
      <c r="J995" s="8">
        <v>14</v>
      </c>
      <c r="K995" s="8">
        <v>839496</v>
      </c>
      <c r="L995" s="8">
        <v>0</v>
      </c>
      <c r="M995" s="8">
        <v>0</v>
      </c>
      <c r="N995" s="8">
        <v>0</v>
      </c>
      <c r="O995" s="8">
        <v>0</v>
      </c>
      <c r="P995" s="8">
        <v>14</v>
      </c>
      <c r="Q995" s="8">
        <v>839496</v>
      </c>
      <c r="R995" s="6" t="s">
        <v>25</v>
      </c>
    </row>
    <row r="996" spans="1:18" x14ac:dyDescent="0.25">
      <c r="A996" s="6" t="s">
        <v>1459</v>
      </c>
      <c r="B996" s="6" t="s">
        <v>18</v>
      </c>
      <c r="C996" s="6" t="s">
        <v>19</v>
      </c>
      <c r="D996" s="6" t="s">
        <v>166</v>
      </c>
      <c r="E996" s="6" t="s">
        <v>3450</v>
      </c>
      <c r="F996" s="6" t="s">
        <v>21</v>
      </c>
      <c r="G996" s="6" t="s">
        <v>22</v>
      </c>
      <c r="H996" s="6" t="s">
        <v>1460</v>
      </c>
      <c r="I996" s="6" t="s">
        <v>24</v>
      </c>
      <c r="J996" s="8">
        <v>81</v>
      </c>
      <c r="K996" s="8">
        <v>838871</v>
      </c>
      <c r="L996" s="8">
        <v>0</v>
      </c>
      <c r="M996" s="8">
        <v>0</v>
      </c>
      <c r="N996" s="8">
        <v>0</v>
      </c>
      <c r="O996" s="8">
        <v>0</v>
      </c>
      <c r="P996" s="8">
        <v>81</v>
      </c>
      <c r="Q996" s="8">
        <v>838871</v>
      </c>
      <c r="R996" s="6" t="s">
        <v>25</v>
      </c>
    </row>
    <row r="997" spans="1:18" x14ac:dyDescent="0.25">
      <c r="A997" s="6" t="s">
        <v>3275</v>
      </c>
      <c r="B997" s="6" t="s">
        <v>36</v>
      </c>
      <c r="C997" s="6" t="s">
        <v>324</v>
      </c>
      <c r="D997" s="6" t="s">
        <v>38</v>
      </c>
      <c r="E997" s="6" t="s">
        <v>3450</v>
      </c>
      <c r="F997" s="6" t="s">
        <v>614</v>
      </c>
      <c r="G997" s="6" t="s">
        <v>40</v>
      </c>
      <c r="H997" s="6" t="s">
        <v>3276</v>
      </c>
      <c r="I997" s="6" t="s">
        <v>24</v>
      </c>
      <c r="J997" s="8">
        <v>54</v>
      </c>
      <c r="K997" s="8">
        <v>838242</v>
      </c>
      <c r="L997" s="8">
        <v>0</v>
      </c>
      <c r="M997" s="8">
        <v>0</v>
      </c>
      <c r="N997" s="8">
        <v>0</v>
      </c>
      <c r="O997" s="8">
        <v>0</v>
      </c>
      <c r="P997" s="8">
        <v>54</v>
      </c>
      <c r="Q997" s="8">
        <v>838242</v>
      </c>
      <c r="R997" s="6" t="s">
        <v>25</v>
      </c>
    </row>
    <row r="998" spans="1:18" x14ac:dyDescent="0.25">
      <c r="A998" s="6" t="s">
        <v>1463</v>
      </c>
      <c r="B998" s="6" t="s">
        <v>18</v>
      </c>
      <c r="C998" s="6" t="s">
        <v>1464</v>
      </c>
      <c r="D998" s="6" t="s">
        <v>536</v>
      </c>
      <c r="E998" s="6" t="s">
        <v>3450</v>
      </c>
      <c r="F998" s="6" t="s">
        <v>21</v>
      </c>
      <c r="G998" s="6" t="s">
        <v>22</v>
      </c>
      <c r="H998" s="6" t="s">
        <v>1465</v>
      </c>
      <c r="I998" s="6" t="s">
        <v>24</v>
      </c>
      <c r="J998" s="8">
        <v>44</v>
      </c>
      <c r="K998" s="8">
        <v>836000</v>
      </c>
      <c r="L998" s="8">
        <v>0</v>
      </c>
      <c r="M998" s="8">
        <v>0</v>
      </c>
      <c r="N998" s="8">
        <v>0</v>
      </c>
      <c r="O998" s="8">
        <v>0</v>
      </c>
      <c r="P998" s="8">
        <v>44</v>
      </c>
      <c r="Q998" s="8">
        <v>836000</v>
      </c>
      <c r="R998" s="6" t="s">
        <v>25</v>
      </c>
    </row>
    <row r="999" spans="1:18" x14ac:dyDescent="0.25">
      <c r="A999" s="6" t="s">
        <v>1427</v>
      </c>
      <c r="B999" s="6" t="s">
        <v>18</v>
      </c>
      <c r="C999" s="6" t="s">
        <v>279</v>
      </c>
      <c r="D999" s="6" t="s">
        <v>166</v>
      </c>
      <c r="E999" s="6" t="s">
        <v>3450</v>
      </c>
      <c r="F999" s="6" t="s">
        <v>21</v>
      </c>
      <c r="G999" s="6" t="s">
        <v>22</v>
      </c>
      <c r="H999" s="6" t="s">
        <v>1428</v>
      </c>
      <c r="I999" s="6" t="s">
        <v>24</v>
      </c>
      <c r="J999" s="8">
        <v>333</v>
      </c>
      <c r="K999" s="8">
        <v>832500</v>
      </c>
      <c r="L999" s="8">
        <v>0</v>
      </c>
      <c r="M999" s="8">
        <v>0</v>
      </c>
      <c r="N999" s="8">
        <v>0</v>
      </c>
      <c r="O999" s="8">
        <v>0</v>
      </c>
      <c r="P999" s="8">
        <v>333</v>
      </c>
      <c r="Q999" s="8">
        <v>832500</v>
      </c>
      <c r="R999" s="6" t="s">
        <v>25</v>
      </c>
    </row>
    <row r="1000" spans="1:18" x14ac:dyDescent="0.25">
      <c r="A1000" s="6" t="s">
        <v>2310</v>
      </c>
      <c r="B1000" s="6" t="s">
        <v>36</v>
      </c>
      <c r="C1000" s="6" t="s">
        <v>653</v>
      </c>
      <c r="D1000" s="6" t="s">
        <v>38</v>
      </c>
      <c r="E1000" s="6" t="s">
        <v>3450</v>
      </c>
      <c r="F1000" s="6" t="s">
        <v>74</v>
      </c>
      <c r="G1000" s="6" t="s">
        <v>105</v>
      </c>
      <c r="H1000" s="6" t="s">
        <v>2311</v>
      </c>
      <c r="I1000" s="6" t="s">
        <v>24</v>
      </c>
      <c r="J1000" s="8">
        <v>92</v>
      </c>
      <c r="K1000" s="8">
        <v>830553</v>
      </c>
      <c r="L1000" s="8">
        <v>0</v>
      </c>
      <c r="M1000" s="8">
        <v>2050956</v>
      </c>
      <c r="N1000" s="8">
        <v>0</v>
      </c>
      <c r="O1000" s="8">
        <v>-2050956</v>
      </c>
      <c r="P1000" s="8">
        <v>92</v>
      </c>
      <c r="Q1000" s="8">
        <v>830553</v>
      </c>
      <c r="R1000" s="6" t="s">
        <v>25</v>
      </c>
    </row>
    <row r="1001" spans="1:18" x14ac:dyDescent="0.25">
      <c r="A1001" s="6" t="s">
        <v>1468</v>
      </c>
      <c r="B1001" s="6" t="s">
        <v>18</v>
      </c>
      <c r="C1001" s="6" t="s">
        <v>68</v>
      </c>
      <c r="D1001" s="6" t="s">
        <v>86</v>
      </c>
      <c r="E1001" s="6" t="s">
        <v>3450</v>
      </c>
      <c r="F1001" s="6" t="s">
        <v>21</v>
      </c>
      <c r="G1001" s="6" t="s">
        <v>22</v>
      </c>
      <c r="H1001" s="6" t="s">
        <v>1469</v>
      </c>
      <c r="I1001" s="6" t="s">
        <v>24</v>
      </c>
      <c r="J1001" s="8">
        <v>190</v>
      </c>
      <c r="K1001" s="8">
        <v>827640</v>
      </c>
      <c r="L1001" s="8">
        <v>0</v>
      </c>
      <c r="M1001" s="8">
        <v>0</v>
      </c>
      <c r="N1001" s="8">
        <v>0</v>
      </c>
      <c r="O1001" s="8">
        <v>0</v>
      </c>
      <c r="P1001" s="8">
        <v>190</v>
      </c>
      <c r="Q1001" s="8">
        <v>827640</v>
      </c>
      <c r="R1001" s="6" t="s">
        <v>25</v>
      </c>
    </row>
    <row r="1002" spans="1:18" x14ac:dyDescent="0.25">
      <c r="A1002" s="6" t="s">
        <v>1472</v>
      </c>
      <c r="B1002" s="6" t="s">
        <v>18</v>
      </c>
      <c r="C1002" s="6" t="s">
        <v>43</v>
      </c>
      <c r="D1002" s="6" t="s">
        <v>152</v>
      </c>
      <c r="E1002" s="6" t="s">
        <v>3450</v>
      </c>
      <c r="F1002" s="6" t="s">
        <v>21</v>
      </c>
      <c r="G1002" s="6" t="s">
        <v>22</v>
      </c>
      <c r="H1002" s="6" t="s">
        <v>1473</v>
      </c>
      <c r="I1002" s="6" t="s">
        <v>24</v>
      </c>
      <c r="J1002" s="8">
        <v>3</v>
      </c>
      <c r="K1002" s="8">
        <v>816330</v>
      </c>
      <c r="L1002" s="8">
        <v>0</v>
      </c>
      <c r="M1002" s="8">
        <v>0</v>
      </c>
      <c r="N1002" s="8">
        <v>0</v>
      </c>
      <c r="O1002" s="8">
        <v>0</v>
      </c>
      <c r="P1002" s="8">
        <v>3</v>
      </c>
      <c r="Q1002" s="8">
        <v>816330</v>
      </c>
      <c r="R1002" s="6" t="s">
        <v>25</v>
      </c>
    </row>
    <row r="1003" spans="1:18" x14ac:dyDescent="0.25">
      <c r="A1003" s="6" t="s">
        <v>1474</v>
      </c>
      <c r="B1003" s="6" t="s">
        <v>18</v>
      </c>
      <c r="C1003" s="6" t="s">
        <v>81</v>
      </c>
      <c r="D1003" s="6" t="s">
        <v>166</v>
      </c>
      <c r="E1003" s="6" t="s">
        <v>3450</v>
      </c>
      <c r="F1003" s="6" t="s">
        <v>21</v>
      </c>
      <c r="G1003" s="6" t="s">
        <v>22</v>
      </c>
      <c r="H1003" s="6" t="s">
        <v>1475</v>
      </c>
      <c r="I1003" s="6" t="s">
        <v>24</v>
      </c>
      <c r="J1003" s="8">
        <v>152</v>
      </c>
      <c r="K1003" s="8">
        <v>815176</v>
      </c>
      <c r="L1003" s="8">
        <v>0</v>
      </c>
      <c r="M1003" s="8">
        <v>0</v>
      </c>
      <c r="N1003" s="8">
        <v>0</v>
      </c>
      <c r="O1003" s="8">
        <v>0</v>
      </c>
      <c r="P1003" s="8">
        <v>152</v>
      </c>
      <c r="Q1003" s="8">
        <v>815176</v>
      </c>
      <c r="R1003" s="6" t="s">
        <v>25</v>
      </c>
    </row>
    <row r="1004" spans="1:18" x14ac:dyDescent="0.25">
      <c r="A1004" s="6" t="s">
        <v>3368</v>
      </c>
      <c r="B1004" s="6" t="s">
        <v>36</v>
      </c>
      <c r="C1004" s="6" t="s">
        <v>96</v>
      </c>
      <c r="D1004" s="6" t="s">
        <v>38</v>
      </c>
      <c r="E1004" s="6" t="s">
        <v>3450</v>
      </c>
      <c r="F1004" s="6" t="s">
        <v>229</v>
      </c>
      <c r="G1004" s="6" t="s">
        <v>105</v>
      </c>
      <c r="H1004" s="6" t="s">
        <v>3369</v>
      </c>
      <c r="I1004" s="6" t="s">
        <v>24</v>
      </c>
      <c r="J1004" s="8">
        <v>8</v>
      </c>
      <c r="K1004" s="8">
        <v>813344</v>
      </c>
      <c r="L1004" s="8">
        <v>0</v>
      </c>
      <c r="M1004" s="8">
        <v>5930392</v>
      </c>
      <c r="N1004" s="8">
        <v>0</v>
      </c>
      <c r="O1004" s="8">
        <v>-5930392</v>
      </c>
      <c r="P1004" s="8">
        <v>8</v>
      </c>
      <c r="Q1004" s="8">
        <v>813344</v>
      </c>
      <c r="R1004" s="6" t="s">
        <v>25</v>
      </c>
    </row>
    <row r="1005" spans="1:18" x14ac:dyDescent="0.25">
      <c r="A1005" s="6" t="s">
        <v>1516</v>
      </c>
      <c r="B1005" s="6" t="s">
        <v>18</v>
      </c>
      <c r="C1005" s="6" t="s">
        <v>223</v>
      </c>
      <c r="D1005" s="6" t="s">
        <v>86</v>
      </c>
      <c r="E1005" s="6" t="s">
        <v>3450</v>
      </c>
      <c r="F1005" s="6" t="s">
        <v>3391</v>
      </c>
      <c r="G1005" s="6" t="s">
        <v>22</v>
      </c>
      <c r="H1005" s="6" t="s">
        <v>1517</v>
      </c>
      <c r="I1005" s="6" t="s">
        <v>24</v>
      </c>
      <c r="J1005" s="8">
        <v>36</v>
      </c>
      <c r="K1005" s="8">
        <v>813024</v>
      </c>
      <c r="L1005" s="8">
        <v>0</v>
      </c>
      <c r="M1005" s="8">
        <v>0</v>
      </c>
      <c r="N1005" s="8">
        <v>0</v>
      </c>
      <c r="O1005" s="8">
        <v>0</v>
      </c>
      <c r="P1005" s="8">
        <v>36</v>
      </c>
      <c r="Q1005" s="8">
        <v>813024</v>
      </c>
      <c r="R1005" s="6" t="s">
        <v>25</v>
      </c>
    </row>
    <row r="1006" spans="1:18" x14ac:dyDescent="0.25">
      <c r="A1006" s="6" t="s">
        <v>1482</v>
      </c>
      <c r="B1006" s="6" t="s">
        <v>18</v>
      </c>
      <c r="C1006" s="6" t="s">
        <v>19</v>
      </c>
      <c r="D1006" s="6" t="s">
        <v>166</v>
      </c>
      <c r="E1006" s="6" t="s">
        <v>3450</v>
      </c>
      <c r="F1006" s="6" t="s">
        <v>21</v>
      </c>
      <c r="G1006" s="6" t="s">
        <v>22</v>
      </c>
      <c r="H1006" s="6" t="s">
        <v>1483</v>
      </c>
      <c r="I1006" s="6" t="s">
        <v>24</v>
      </c>
      <c r="J1006" s="8">
        <v>270</v>
      </c>
      <c r="K1006" s="8">
        <v>810540</v>
      </c>
      <c r="L1006" s="8">
        <v>0</v>
      </c>
      <c r="M1006" s="8">
        <v>0</v>
      </c>
      <c r="N1006" s="8">
        <v>0</v>
      </c>
      <c r="O1006" s="8">
        <v>0</v>
      </c>
      <c r="P1006" s="8">
        <v>270</v>
      </c>
      <c r="Q1006" s="8">
        <v>810540</v>
      </c>
      <c r="R1006" s="6" t="s">
        <v>25</v>
      </c>
    </row>
    <row r="1007" spans="1:18" x14ac:dyDescent="0.25">
      <c r="A1007" s="6" t="s">
        <v>950</v>
      </c>
      <c r="B1007" s="6" t="s">
        <v>18</v>
      </c>
      <c r="C1007" s="6" t="s">
        <v>19</v>
      </c>
      <c r="D1007" s="6" t="s">
        <v>152</v>
      </c>
      <c r="E1007" s="6" t="s">
        <v>3450</v>
      </c>
      <c r="F1007" s="6" t="s">
        <v>3453</v>
      </c>
      <c r="G1007" s="6" t="s">
        <v>22</v>
      </c>
      <c r="H1007" s="6" t="s">
        <v>951</v>
      </c>
      <c r="I1007" s="6" t="s">
        <v>30</v>
      </c>
      <c r="J1007" s="8">
        <v>30</v>
      </c>
      <c r="K1007" s="8">
        <v>810000</v>
      </c>
      <c r="L1007" s="8">
        <v>0</v>
      </c>
      <c r="M1007" s="8">
        <v>0</v>
      </c>
      <c r="N1007" s="8">
        <v>0</v>
      </c>
      <c r="O1007" s="8">
        <v>0</v>
      </c>
      <c r="P1007" s="8">
        <v>30</v>
      </c>
      <c r="Q1007" s="8">
        <v>810000</v>
      </c>
      <c r="R1007" s="6" t="s">
        <v>25</v>
      </c>
    </row>
    <row r="1008" spans="1:18" x14ac:dyDescent="0.25">
      <c r="A1008" s="6" t="s">
        <v>3361</v>
      </c>
      <c r="B1008" s="6" t="s">
        <v>36</v>
      </c>
      <c r="C1008" s="6" t="s">
        <v>110</v>
      </c>
      <c r="D1008" s="6" t="s">
        <v>448</v>
      </c>
      <c r="E1008" s="6" t="s">
        <v>3450</v>
      </c>
      <c r="F1008" s="6" t="s">
        <v>74</v>
      </c>
      <c r="G1008" s="6" t="s">
        <v>40</v>
      </c>
      <c r="H1008" s="6" t="s">
        <v>3363</v>
      </c>
      <c r="I1008" s="6" t="s">
        <v>24</v>
      </c>
      <c r="J1008" s="8">
        <v>7</v>
      </c>
      <c r="K1008" s="8">
        <v>803943</v>
      </c>
      <c r="L1008" s="8">
        <v>0</v>
      </c>
      <c r="M1008" s="8">
        <v>0</v>
      </c>
      <c r="N1008" s="8">
        <v>0</v>
      </c>
      <c r="O1008" s="8">
        <v>0</v>
      </c>
      <c r="P1008" s="8">
        <v>7</v>
      </c>
      <c r="Q1008" s="8">
        <v>803943</v>
      </c>
      <c r="R1008" s="6" t="s">
        <v>25</v>
      </c>
    </row>
    <row r="1009" spans="1:18" x14ac:dyDescent="0.25">
      <c r="A1009" s="6" t="s">
        <v>1486</v>
      </c>
      <c r="B1009" s="6" t="s">
        <v>18</v>
      </c>
      <c r="C1009" s="6" t="s">
        <v>332</v>
      </c>
      <c r="D1009" s="6" t="s">
        <v>166</v>
      </c>
      <c r="E1009" s="6" t="s">
        <v>3450</v>
      </c>
      <c r="F1009" s="6" t="s">
        <v>21</v>
      </c>
      <c r="G1009" s="6" t="s">
        <v>22</v>
      </c>
      <c r="H1009" s="6" t="s">
        <v>1487</v>
      </c>
      <c r="I1009" s="6" t="s">
        <v>24</v>
      </c>
      <c r="J1009" s="8">
        <v>302</v>
      </c>
      <c r="K1009" s="8">
        <v>803143</v>
      </c>
      <c r="L1009" s="8">
        <v>0</v>
      </c>
      <c r="M1009" s="8">
        <v>0</v>
      </c>
      <c r="N1009" s="8">
        <v>0</v>
      </c>
      <c r="O1009" s="8">
        <v>0</v>
      </c>
      <c r="P1009" s="8">
        <v>302</v>
      </c>
      <c r="Q1009" s="8">
        <v>803143</v>
      </c>
      <c r="R1009" s="6" t="s">
        <v>25</v>
      </c>
    </row>
    <row r="1010" spans="1:18" x14ac:dyDescent="0.25">
      <c r="A1010" s="6" t="s">
        <v>3090</v>
      </c>
      <c r="B1010" s="6" t="s">
        <v>18</v>
      </c>
      <c r="C1010" s="6" t="s">
        <v>592</v>
      </c>
      <c r="D1010" s="6" t="s">
        <v>86</v>
      </c>
      <c r="E1010" s="6" t="s">
        <v>3450</v>
      </c>
      <c r="F1010" s="6" t="s">
        <v>21</v>
      </c>
      <c r="G1010" s="6" t="s">
        <v>22</v>
      </c>
      <c r="H1010" s="6" t="s">
        <v>3091</v>
      </c>
      <c r="I1010" s="6" t="s">
        <v>24</v>
      </c>
      <c r="J1010" s="8">
        <v>58</v>
      </c>
      <c r="K1010" s="8">
        <v>797558</v>
      </c>
      <c r="L1010" s="8">
        <v>0</v>
      </c>
      <c r="M1010" s="8">
        <v>0</v>
      </c>
      <c r="N1010" s="8">
        <v>0</v>
      </c>
      <c r="O1010" s="8">
        <v>0</v>
      </c>
      <c r="P1010" s="8">
        <v>58</v>
      </c>
      <c r="Q1010" s="8">
        <v>797558</v>
      </c>
      <c r="R1010" s="6" t="s">
        <v>25</v>
      </c>
    </row>
    <row r="1011" spans="1:18" x14ac:dyDescent="0.25">
      <c r="A1011" s="6" t="s">
        <v>1227</v>
      </c>
      <c r="B1011" s="6" t="s">
        <v>36</v>
      </c>
      <c r="C1011" s="6" t="s">
        <v>236</v>
      </c>
      <c r="D1011" s="6" t="s">
        <v>38</v>
      </c>
      <c r="E1011" s="6" t="s">
        <v>3450</v>
      </c>
      <c r="F1011" s="6" t="s">
        <v>229</v>
      </c>
      <c r="G1011" s="6" t="s">
        <v>105</v>
      </c>
      <c r="H1011" s="6" t="s">
        <v>1228</v>
      </c>
      <c r="I1011" s="6" t="s">
        <v>24</v>
      </c>
      <c r="J1011" s="8">
        <v>246</v>
      </c>
      <c r="K1011" s="8">
        <v>796973</v>
      </c>
      <c r="L1011" s="8">
        <v>0</v>
      </c>
      <c r="M1011" s="8">
        <v>2908524</v>
      </c>
      <c r="N1011" s="8">
        <v>0</v>
      </c>
      <c r="O1011" s="8">
        <v>-2908524</v>
      </c>
      <c r="P1011" s="8">
        <v>246</v>
      </c>
      <c r="Q1011" s="8">
        <v>796973</v>
      </c>
      <c r="R1011" s="6" t="s">
        <v>25</v>
      </c>
    </row>
    <row r="1012" spans="1:18" x14ac:dyDescent="0.25">
      <c r="A1012" s="6" t="s">
        <v>1504</v>
      </c>
      <c r="B1012" s="6" t="s">
        <v>18</v>
      </c>
      <c r="C1012" s="6" t="s">
        <v>68</v>
      </c>
      <c r="D1012" s="6" t="s">
        <v>82</v>
      </c>
      <c r="E1012" s="6" t="s">
        <v>3450</v>
      </c>
      <c r="F1012" s="6" t="s">
        <v>3390</v>
      </c>
      <c r="G1012" s="6" t="s">
        <v>22</v>
      </c>
      <c r="H1012" s="6" t="s">
        <v>1505</v>
      </c>
      <c r="I1012" s="6" t="s">
        <v>24</v>
      </c>
      <c r="J1012" s="8">
        <v>4.6319999999999997</v>
      </c>
      <c r="K1012" s="8">
        <v>794954</v>
      </c>
      <c r="L1012" s="8">
        <v>0</v>
      </c>
      <c r="M1012" s="8">
        <v>0</v>
      </c>
      <c r="N1012" s="8">
        <v>0</v>
      </c>
      <c r="O1012" s="8">
        <v>0</v>
      </c>
      <c r="P1012" s="8">
        <v>4.6319999999999997</v>
      </c>
      <c r="Q1012" s="8">
        <v>794954</v>
      </c>
      <c r="R1012" s="6" t="s">
        <v>25</v>
      </c>
    </row>
    <row r="1013" spans="1:18" x14ac:dyDescent="0.25">
      <c r="A1013" s="6" t="s">
        <v>1492</v>
      </c>
      <c r="B1013" s="6" t="s">
        <v>36</v>
      </c>
      <c r="C1013" s="6" t="s">
        <v>81</v>
      </c>
      <c r="D1013" s="6" t="s">
        <v>73</v>
      </c>
      <c r="E1013" s="6" t="s">
        <v>3450</v>
      </c>
      <c r="F1013" s="6" t="s">
        <v>736</v>
      </c>
      <c r="G1013" s="6" t="s">
        <v>105</v>
      </c>
      <c r="H1013" s="6" t="s">
        <v>1493</v>
      </c>
      <c r="I1013" s="6" t="s">
        <v>24</v>
      </c>
      <c r="J1013" s="8">
        <v>62</v>
      </c>
      <c r="K1013" s="8">
        <v>791988</v>
      </c>
      <c r="L1013" s="8">
        <v>0</v>
      </c>
      <c r="M1013" s="8">
        <v>0</v>
      </c>
      <c r="N1013" s="8">
        <v>0</v>
      </c>
      <c r="O1013" s="8">
        <v>0</v>
      </c>
      <c r="P1013" s="8">
        <v>62</v>
      </c>
      <c r="Q1013" s="8">
        <v>791988</v>
      </c>
      <c r="R1013" s="6" t="s">
        <v>25</v>
      </c>
    </row>
    <row r="1014" spans="1:18" x14ac:dyDescent="0.25">
      <c r="A1014" s="6" t="s">
        <v>1498</v>
      </c>
      <c r="B1014" s="6" t="s">
        <v>18</v>
      </c>
      <c r="C1014" s="6" t="s">
        <v>19</v>
      </c>
      <c r="D1014" s="6" t="s">
        <v>61</v>
      </c>
      <c r="E1014" s="6" t="s">
        <v>3450</v>
      </c>
      <c r="F1014" s="6" t="s">
        <v>21</v>
      </c>
      <c r="G1014" s="6" t="s">
        <v>22</v>
      </c>
      <c r="H1014" s="6" t="s">
        <v>1499</v>
      </c>
      <c r="I1014" s="6" t="s">
        <v>24</v>
      </c>
      <c r="J1014" s="8">
        <v>290</v>
      </c>
      <c r="K1014" s="8">
        <v>791693</v>
      </c>
      <c r="L1014" s="8">
        <v>0</v>
      </c>
      <c r="M1014" s="8">
        <v>0</v>
      </c>
      <c r="N1014" s="8">
        <v>0</v>
      </c>
      <c r="O1014" s="8">
        <v>0</v>
      </c>
      <c r="P1014" s="8">
        <v>290</v>
      </c>
      <c r="Q1014" s="8">
        <v>791693</v>
      </c>
      <c r="R1014" s="6" t="s">
        <v>25</v>
      </c>
    </row>
    <row r="1015" spans="1:18" x14ac:dyDescent="0.25">
      <c r="A1015" s="6" t="s">
        <v>1470</v>
      </c>
      <c r="B1015" s="6" t="s">
        <v>18</v>
      </c>
      <c r="C1015" s="6" t="s">
        <v>77</v>
      </c>
      <c r="D1015" s="6" t="s">
        <v>78</v>
      </c>
      <c r="E1015" s="6" t="s">
        <v>3450</v>
      </c>
      <c r="F1015" s="6" t="s">
        <v>21</v>
      </c>
      <c r="G1015" s="6" t="s">
        <v>22</v>
      </c>
      <c r="H1015" s="6" t="s">
        <v>1471</v>
      </c>
      <c r="I1015" s="6" t="s">
        <v>24</v>
      </c>
      <c r="J1015" s="8">
        <v>22</v>
      </c>
      <c r="K1015" s="8">
        <v>787600</v>
      </c>
      <c r="L1015" s="8">
        <v>0</v>
      </c>
      <c r="M1015" s="8">
        <v>0</v>
      </c>
      <c r="N1015" s="8">
        <v>0</v>
      </c>
      <c r="O1015" s="8">
        <v>0</v>
      </c>
      <c r="P1015" s="8">
        <v>22</v>
      </c>
      <c r="Q1015" s="8">
        <v>787600</v>
      </c>
      <c r="R1015" s="6" t="s">
        <v>25</v>
      </c>
    </row>
    <row r="1016" spans="1:18" x14ac:dyDescent="0.25">
      <c r="A1016" s="6" t="s">
        <v>1522</v>
      </c>
      <c r="B1016" s="6" t="s">
        <v>36</v>
      </c>
      <c r="C1016" s="6" t="s">
        <v>1038</v>
      </c>
      <c r="D1016" s="6" t="s">
        <v>38</v>
      </c>
      <c r="E1016" s="6" t="s">
        <v>3450</v>
      </c>
      <c r="F1016" s="6" t="s">
        <v>229</v>
      </c>
      <c r="G1016" s="6" t="s">
        <v>105</v>
      </c>
      <c r="H1016" s="6" t="s">
        <v>1523</v>
      </c>
      <c r="I1016" s="6" t="s">
        <v>24</v>
      </c>
      <c r="J1016" s="8">
        <v>3</v>
      </c>
      <c r="K1016" s="8">
        <v>785000</v>
      </c>
      <c r="L1016" s="8">
        <v>0</v>
      </c>
      <c r="M1016" s="8">
        <v>3347664</v>
      </c>
      <c r="N1016" s="8">
        <v>0</v>
      </c>
      <c r="O1016" s="8">
        <v>-3347664</v>
      </c>
      <c r="P1016" s="8">
        <v>3</v>
      </c>
      <c r="Q1016" s="8">
        <v>785000</v>
      </c>
      <c r="R1016" s="6" t="s">
        <v>25</v>
      </c>
    </row>
    <row r="1017" spans="1:18" x14ac:dyDescent="0.25">
      <c r="A1017" s="6" t="s">
        <v>2165</v>
      </c>
      <c r="B1017" s="6" t="s">
        <v>36</v>
      </c>
      <c r="C1017" s="6" t="s">
        <v>64</v>
      </c>
      <c r="D1017" s="6" t="s">
        <v>448</v>
      </c>
      <c r="E1017" s="6" t="s">
        <v>3450</v>
      </c>
      <c r="F1017" s="6" t="s">
        <v>229</v>
      </c>
      <c r="G1017" s="6" t="s">
        <v>105</v>
      </c>
      <c r="H1017" s="6" t="s">
        <v>2166</v>
      </c>
      <c r="I1017" s="6" t="s">
        <v>24</v>
      </c>
      <c r="J1017" s="8">
        <v>5</v>
      </c>
      <c r="K1017" s="8">
        <v>780756</v>
      </c>
      <c r="L1017" s="8">
        <v>0</v>
      </c>
      <c r="M1017" s="8">
        <v>4215588</v>
      </c>
      <c r="N1017" s="8">
        <v>0</v>
      </c>
      <c r="O1017" s="8">
        <v>-4215588</v>
      </c>
      <c r="P1017" s="8">
        <v>5</v>
      </c>
      <c r="Q1017" s="8">
        <v>780756</v>
      </c>
      <c r="R1017" s="6" t="s">
        <v>25</v>
      </c>
    </row>
    <row r="1018" spans="1:18" x14ac:dyDescent="0.25">
      <c r="A1018" s="6" t="s">
        <v>1502</v>
      </c>
      <c r="B1018" s="6" t="s">
        <v>18</v>
      </c>
      <c r="C1018" s="6" t="s">
        <v>324</v>
      </c>
      <c r="D1018" s="6" t="s">
        <v>536</v>
      </c>
      <c r="E1018" s="6" t="s">
        <v>3450</v>
      </c>
      <c r="F1018" s="6" t="s">
        <v>21</v>
      </c>
      <c r="G1018" s="6" t="s">
        <v>22</v>
      </c>
      <c r="H1018" s="6" t="s">
        <v>1503</v>
      </c>
      <c r="I1018" s="6" t="s">
        <v>24</v>
      </c>
      <c r="J1018" s="8">
        <v>1000</v>
      </c>
      <c r="K1018" s="8">
        <v>780000</v>
      </c>
      <c r="L1018" s="8">
        <v>0</v>
      </c>
      <c r="M1018" s="8">
        <v>0</v>
      </c>
      <c r="N1018" s="8">
        <v>0</v>
      </c>
      <c r="O1018" s="8">
        <v>0</v>
      </c>
      <c r="P1018" s="8">
        <v>1000</v>
      </c>
      <c r="Q1018" s="8">
        <v>780000</v>
      </c>
      <c r="R1018" s="6" t="s">
        <v>25</v>
      </c>
    </row>
    <row r="1019" spans="1:18" x14ac:dyDescent="0.25">
      <c r="A1019" s="6" t="s">
        <v>3211</v>
      </c>
      <c r="B1019" s="6" t="s">
        <v>36</v>
      </c>
      <c r="C1019" s="6" t="s">
        <v>595</v>
      </c>
      <c r="D1019" s="6" t="s">
        <v>38</v>
      </c>
      <c r="E1019" s="6" t="s">
        <v>3450</v>
      </c>
      <c r="F1019" s="6" t="s">
        <v>74</v>
      </c>
      <c r="G1019" s="6" t="s">
        <v>40</v>
      </c>
      <c r="H1019" s="6" t="s">
        <v>3212</v>
      </c>
      <c r="I1019" s="6" t="s">
        <v>24</v>
      </c>
      <c r="J1019" s="8">
        <v>10</v>
      </c>
      <c r="K1019" s="8">
        <v>778864</v>
      </c>
      <c r="L1019" s="8">
        <v>0</v>
      </c>
      <c r="M1019" s="8">
        <v>130248</v>
      </c>
      <c r="N1019" s="8">
        <v>0</v>
      </c>
      <c r="O1019" s="8">
        <v>-130248</v>
      </c>
      <c r="P1019" s="8">
        <v>10</v>
      </c>
      <c r="Q1019" s="8">
        <v>778864</v>
      </c>
      <c r="R1019" s="6" t="s">
        <v>25</v>
      </c>
    </row>
    <row r="1020" spans="1:18" x14ac:dyDescent="0.25">
      <c r="A1020" s="6" t="s">
        <v>1508</v>
      </c>
      <c r="B1020" s="6" t="s">
        <v>18</v>
      </c>
      <c r="C1020" s="6" t="s">
        <v>1464</v>
      </c>
      <c r="D1020" s="6" t="s">
        <v>536</v>
      </c>
      <c r="E1020" s="6" t="s">
        <v>3450</v>
      </c>
      <c r="F1020" s="6" t="s">
        <v>21</v>
      </c>
      <c r="G1020" s="6" t="s">
        <v>22</v>
      </c>
      <c r="H1020" s="6" t="s">
        <v>1509</v>
      </c>
      <c r="I1020" s="6" t="s">
        <v>30</v>
      </c>
      <c r="J1020" s="8">
        <v>7</v>
      </c>
      <c r="K1020" s="8">
        <v>770000</v>
      </c>
      <c r="L1020" s="8">
        <v>0</v>
      </c>
      <c r="M1020" s="8">
        <v>0</v>
      </c>
      <c r="N1020" s="8">
        <v>0</v>
      </c>
      <c r="O1020" s="8">
        <v>0</v>
      </c>
      <c r="P1020" s="8">
        <v>7</v>
      </c>
      <c r="Q1020" s="8">
        <v>770000</v>
      </c>
      <c r="R1020" s="6" t="s">
        <v>25</v>
      </c>
    </row>
    <row r="1021" spans="1:18" x14ac:dyDescent="0.25">
      <c r="A1021" s="6" t="s">
        <v>1875</v>
      </c>
      <c r="B1021" s="6" t="s">
        <v>18</v>
      </c>
      <c r="C1021" s="6" t="s">
        <v>1263</v>
      </c>
      <c r="D1021" s="6" t="s">
        <v>517</v>
      </c>
      <c r="E1021" s="6" t="s">
        <v>3450</v>
      </c>
      <c r="F1021" s="6" t="s">
        <v>21</v>
      </c>
      <c r="G1021" s="6" t="s">
        <v>22</v>
      </c>
      <c r="H1021" s="6" t="s">
        <v>1876</v>
      </c>
      <c r="I1021" s="6" t="s">
        <v>24</v>
      </c>
      <c r="J1021" s="8">
        <v>2</v>
      </c>
      <c r="K1021" s="8">
        <v>768939</v>
      </c>
      <c r="L1021" s="8">
        <v>0</v>
      </c>
      <c r="M1021" s="8">
        <v>0</v>
      </c>
      <c r="N1021" s="8">
        <v>0</v>
      </c>
      <c r="O1021" s="8">
        <v>0</v>
      </c>
      <c r="P1021" s="8">
        <v>2</v>
      </c>
      <c r="Q1021" s="8">
        <v>768939</v>
      </c>
      <c r="R1021" s="6" t="s">
        <v>25</v>
      </c>
    </row>
    <row r="1022" spans="1:18" x14ac:dyDescent="0.25">
      <c r="A1022" s="6" t="s">
        <v>495</v>
      </c>
      <c r="B1022" s="6" t="s">
        <v>18</v>
      </c>
      <c r="C1022" s="6" t="s">
        <v>144</v>
      </c>
      <c r="D1022" s="6" t="s">
        <v>86</v>
      </c>
      <c r="E1022" s="6" t="s">
        <v>3450</v>
      </c>
      <c r="F1022" s="6" t="s">
        <v>148</v>
      </c>
      <c r="G1022" s="6" t="s">
        <v>22</v>
      </c>
      <c r="H1022" s="6" t="s">
        <v>496</v>
      </c>
      <c r="I1022" s="6" t="s">
        <v>24</v>
      </c>
      <c r="J1022" s="8">
        <v>32</v>
      </c>
      <c r="K1022" s="8">
        <v>765528</v>
      </c>
      <c r="L1022" s="8">
        <v>0</v>
      </c>
      <c r="M1022" s="8">
        <v>0</v>
      </c>
      <c r="N1022" s="8">
        <v>0</v>
      </c>
      <c r="O1022" s="8">
        <v>0</v>
      </c>
      <c r="P1022" s="8">
        <v>32</v>
      </c>
      <c r="Q1022" s="8">
        <v>765528</v>
      </c>
      <c r="R1022" s="6" t="s">
        <v>25</v>
      </c>
    </row>
    <row r="1023" spans="1:18" x14ac:dyDescent="0.25">
      <c r="A1023" s="6" t="s">
        <v>1510</v>
      </c>
      <c r="B1023" s="6" t="s">
        <v>18</v>
      </c>
      <c r="C1023" s="6" t="s">
        <v>498</v>
      </c>
      <c r="D1023" s="6" t="s">
        <v>517</v>
      </c>
      <c r="E1023" s="6" t="s">
        <v>3450</v>
      </c>
      <c r="F1023" s="6" t="s">
        <v>21</v>
      </c>
      <c r="G1023" s="6" t="s">
        <v>22</v>
      </c>
      <c r="H1023" s="6" t="s">
        <v>1511</v>
      </c>
      <c r="I1023" s="6" t="s">
        <v>24</v>
      </c>
      <c r="J1023" s="8">
        <v>3</v>
      </c>
      <c r="K1023" s="8">
        <v>765000</v>
      </c>
      <c r="L1023" s="8">
        <v>0</v>
      </c>
      <c r="M1023" s="8">
        <v>0</v>
      </c>
      <c r="N1023" s="8">
        <v>0</v>
      </c>
      <c r="O1023" s="8">
        <v>0</v>
      </c>
      <c r="P1023" s="8">
        <v>3</v>
      </c>
      <c r="Q1023" s="8">
        <v>765000</v>
      </c>
      <c r="R1023" s="6" t="s">
        <v>25</v>
      </c>
    </row>
    <row r="1024" spans="1:18" x14ac:dyDescent="0.25">
      <c r="A1024" s="6" t="s">
        <v>1539</v>
      </c>
      <c r="B1024" s="6" t="s">
        <v>18</v>
      </c>
      <c r="C1024" s="6" t="s">
        <v>937</v>
      </c>
      <c r="D1024" s="6" t="s">
        <v>93</v>
      </c>
      <c r="E1024" s="6" t="s">
        <v>3450</v>
      </c>
      <c r="F1024" s="6" t="s">
        <v>21</v>
      </c>
      <c r="G1024" s="6" t="s">
        <v>22</v>
      </c>
      <c r="H1024" s="6" t="s">
        <v>1540</v>
      </c>
      <c r="I1024" s="6" t="s">
        <v>24</v>
      </c>
      <c r="J1024" s="8">
        <v>4000</v>
      </c>
      <c r="K1024" s="8">
        <v>764000</v>
      </c>
      <c r="L1024" s="8">
        <v>0</v>
      </c>
      <c r="M1024" s="8">
        <v>0</v>
      </c>
      <c r="N1024" s="8">
        <v>0</v>
      </c>
      <c r="O1024" s="8">
        <v>0</v>
      </c>
      <c r="P1024" s="8">
        <v>4000</v>
      </c>
      <c r="Q1024" s="8">
        <v>764000</v>
      </c>
      <c r="R1024" s="6" t="s">
        <v>25</v>
      </c>
    </row>
    <row r="1025" spans="1:18" x14ac:dyDescent="0.25">
      <c r="A1025" s="6" t="s">
        <v>1435</v>
      </c>
      <c r="B1025" s="6" t="s">
        <v>18</v>
      </c>
      <c r="C1025" s="6" t="s">
        <v>595</v>
      </c>
      <c r="D1025" s="6" t="s">
        <v>166</v>
      </c>
      <c r="E1025" s="6" t="s">
        <v>3450</v>
      </c>
      <c r="F1025" s="6" t="s">
        <v>21</v>
      </c>
      <c r="G1025" s="6" t="s">
        <v>22</v>
      </c>
      <c r="H1025" s="6" t="s">
        <v>1436</v>
      </c>
      <c r="I1025" s="6" t="s">
        <v>24</v>
      </c>
      <c r="J1025" s="8">
        <v>190</v>
      </c>
      <c r="K1025" s="8">
        <v>763092</v>
      </c>
      <c r="L1025" s="8">
        <v>0</v>
      </c>
      <c r="M1025" s="8">
        <v>0</v>
      </c>
      <c r="N1025" s="8">
        <v>0</v>
      </c>
      <c r="O1025" s="8">
        <v>0</v>
      </c>
      <c r="P1025" s="8">
        <v>190</v>
      </c>
      <c r="Q1025" s="8">
        <v>763092</v>
      </c>
      <c r="R1025" s="6" t="s">
        <v>25</v>
      </c>
    </row>
    <row r="1026" spans="1:18" x14ac:dyDescent="0.25">
      <c r="A1026" s="6" t="s">
        <v>587</v>
      </c>
      <c r="B1026" s="6" t="s">
        <v>18</v>
      </c>
      <c r="C1026" s="6" t="s">
        <v>72</v>
      </c>
      <c r="D1026" s="6" t="s">
        <v>89</v>
      </c>
      <c r="E1026" s="6" t="s">
        <v>3450</v>
      </c>
      <c r="F1026" s="6" t="s">
        <v>3453</v>
      </c>
      <c r="G1026" s="6" t="s">
        <v>22</v>
      </c>
      <c r="H1026" s="6" t="s">
        <v>588</v>
      </c>
      <c r="I1026" s="6" t="s">
        <v>30</v>
      </c>
      <c r="J1026" s="8">
        <v>23</v>
      </c>
      <c r="K1026" s="8">
        <v>761643</v>
      </c>
      <c r="L1026" s="8">
        <v>0</v>
      </c>
      <c r="M1026" s="8">
        <v>0</v>
      </c>
      <c r="N1026" s="8">
        <v>0</v>
      </c>
      <c r="O1026" s="8">
        <v>0</v>
      </c>
      <c r="P1026" s="8">
        <v>23</v>
      </c>
      <c r="Q1026" s="8">
        <v>761643</v>
      </c>
      <c r="R1026" s="6" t="s">
        <v>25</v>
      </c>
    </row>
    <row r="1027" spans="1:18" x14ac:dyDescent="0.25">
      <c r="A1027" s="6" t="s">
        <v>1791</v>
      </c>
      <c r="B1027" s="6" t="s">
        <v>36</v>
      </c>
      <c r="C1027" s="6" t="s">
        <v>1792</v>
      </c>
      <c r="D1027" s="6" t="s">
        <v>38</v>
      </c>
      <c r="E1027" s="6" t="s">
        <v>3450</v>
      </c>
      <c r="F1027" s="6" t="s">
        <v>74</v>
      </c>
      <c r="G1027" s="6" t="s">
        <v>40</v>
      </c>
      <c r="H1027" s="6" t="s">
        <v>1793</v>
      </c>
      <c r="I1027" s="6" t="s">
        <v>24</v>
      </c>
      <c r="J1027" s="8">
        <v>15</v>
      </c>
      <c r="K1027" s="8">
        <v>760926</v>
      </c>
      <c r="L1027" s="8">
        <v>0</v>
      </c>
      <c r="M1027" s="8">
        <v>3285413</v>
      </c>
      <c r="N1027" s="8">
        <v>0</v>
      </c>
      <c r="O1027" s="8">
        <v>-3285413</v>
      </c>
      <c r="P1027" s="8">
        <v>15</v>
      </c>
      <c r="Q1027" s="8">
        <v>760926</v>
      </c>
      <c r="R1027" s="6" t="s">
        <v>25</v>
      </c>
    </row>
    <row r="1028" spans="1:18" x14ac:dyDescent="0.25">
      <c r="A1028" s="6" t="s">
        <v>1802</v>
      </c>
      <c r="B1028" s="6" t="s">
        <v>36</v>
      </c>
      <c r="C1028" s="6" t="s">
        <v>134</v>
      </c>
      <c r="D1028" s="6" t="s">
        <v>38</v>
      </c>
      <c r="E1028" s="6" t="s">
        <v>3450</v>
      </c>
      <c r="F1028" s="6" t="s">
        <v>74</v>
      </c>
      <c r="G1028" s="6" t="s">
        <v>105</v>
      </c>
      <c r="H1028" s="6" t="s">
        <v>1803</v>
      </c>
      <c r="I1028" s="6" t="s">
        <v>24</v>
      </c>
      <c r="J1028" s="8">
        <v>3</v>
      </c>
      <c r="K1028" s="8">
        <v>757926</v>
      </c>
      <c r="L1028" s="8">
        <v>0</v>
      </c>
      <c r="M1028" s="8">
        <v>0</v>
      </c>
      <c r="N1028" s="8">
        <v>0</v>
      </c>
      <c r="O1028" s="8">
        <v>0</v>
      </c>
      <c r="P1028" s="8">
        <v>3</v>
      </c>
      <c r="Q1028" s="8">
        <v>757926</v>
      </c>
      <c r="R1028" s="6" t="s">
        <v>25</v>
      </c>
    </row>
    <row r="1029" spans="1:18" x14ac:dyDescent="0.25">
      <c r="A1029" s="6" t="s">
        <v>3074</v>
      </c>
      <c r="B1029" s="6" t="s">
        <v>18</v>
      </c>
      <c r="C1029" s="6" t="s">
        <v>144</v>
      </c>
      <c r="D1029" s="6" t="s">
        <v>86</v>
      </c>
      <c r="E1029" s="6" t="s">
        <v>3450</v>
      </c>
      <c r="F1029" s="6" t="s">
        <v>21</v>
      </c>
      <c r="G1029" s="6" t="s">
        <v>22</v>
      </c>
      <c r="H1029" s="6" t="s">
        <v>3075</v>
      </c>
      <c r="I1029" s="6" t="s">
        <v>24</v>
      </c>
      <c r="J1029" s="8">
        <v>62</v>
      </c>
      <c r="K1029" s="8">
        <v>757454</v>
      </c>
      <c r="L1029" s="8">
        <v>0</v>
      </c>
      <c r="M1029" s="8">
        <v>0</v>
      </c>
      <c r="N1029" s="8">
        <v>0</v>
      </c>
      <c r="O1029" s="8">
        <v>0</v>
      </c>
      <c r="P1029" s="8">
        <v>62</v>
      </c>
      <c r="Q1029" s="8">
        <v>757454</v>
      </c>
      <c r="R1029" s="6" t="s">
        <v>25</v>
      </c>
    </row>
    <row r="1030" spans="1:18" x14ac:dyDescent="0.25">
      <c r="A1030" s="6" t="s">
        <v>2937</v>
      </c>
      <c r="B1030" s="6" t="s">
        <v>36</v>
      </c>
      <c r="C1030" s="6" t="s">
        <v>514</v>
      </c>
      <c r="D1030" s="6" t="s">
        <v>38</v>
      </c>
      <c r="E1030" s="6" t="s">
        <v>3450</v>
      </c>
      <c r="F1030" s="6" t="s">
        <v>74</v>
      </c>
      <c r="G1030" s="6" t="s">
        <v>40</v>
      </c>
      <c r="H1030" s="6" t="s">
        <v>2938</v>
      </c>
      <c r="I1030" s="6" t="s">
        <v>24</v>
      </c>
      <c r="J1030" s="8">
        <v>7</v>
      </c>
      <c r="K1030" s="8">
        <v>754747</v>
      </c>
      <c r="L1030" s="8">
        <v>0</v>
      </c>
      <c r="M1030" s="8">
        <v>0</v>
      </c>
      <c r="N1030" s="8">
        <v>0</v>
      </c>
      <c r="O1030" s="8">
        <v>0</v>
      </c>
      <c r="P1030" s="8">
        <v>7</v>
      </c>
      <c r="Q1030" s="8">
        <v>754747</v>
      </c>
      <c r="R1030" s="6" t="s">
        <v>25</v>
      </c>
    </row>
    <row r="1031" spans="1:18" x14ac:dyDescent="0.25">
      <c r="A1031" s="6" t="s">
        <v>3016</v>
      </c>
      <c r="B1031" s="6" t="s">
        <v>18</v>
      </c>
      <c r="C1031" s="6" t="s">
        <v>282</v>
      </c>
      <c r="D1031" s="6" t="s">
        <v>89</v>
      </c>
      <c r="E1031" s="6" t="s">
        <v>3450</v>
      </c>
      <c r="F1031" s="6" t="s">
        <v>21</v>
      </c>
      <c r="G1031" s="6" t="s">
        <v>22</v>
      </c>
      <c r="H1031" s="6" t="s">
        <v>3017</v>
      </c>
      <c r="I1031" s="6" t="s">
        <v>30</v>
      </c>
      <c r="J1031" s="8">
        <v>15</v>
      </c>
      <c r="K1031" s="8">
        <v>750000</v>
      </c>
      <c r="L1031" s="8">
        <v>0</v>
      </c>
      <c r="M1031" s="8">
        <v>0</v>
      </c>
      <c r="N1031" s="8">
        <v>0</v>
      </c>
      <c r="O1031" s="8">
        <v>0</v>
      </c>
      <c r="P1031" s="8">
        <v>15</v>
      </c>
      <c r="Q1031" s="8">
        <v>750000</v>
      </c>
      <c r="R1031" s="6" t="s">
        <v>25</v>
      </c>
    </row>
    <row r="1032" spans="1:18" x14ac:dyDescent="0.25">
      <c r="A1032" s="6" t="s">
        <v>1518</v>
      </c>
      <c r="B1032" s="6" t="s">
        <v>18</v>
      </c>
      <c r="C1032" s="6" t="s">
        <v>68</v>
      </c>
      <c r="D1032" s="6" t="s">
        <v>166</v>
      </c>
      <c r="E1032" s="6" t="s">
        <v>3450</v>
      </c>
      <c r="F1032" s="6" t="s">
        <v>21</v>
      </c>
      <c r="G1032" s="6" t="s">
        <v>22</v>
      </c>
      <c r="H1032" s="6" t="s">
        <v>1519</v>
      </c>
      <c r="I1032" s="6" t="s">
        <v>24</v>
      </c>
      <c r="J1032" s="8">
        <v>77</v>
      </c>
      <c r="K1032" s="8">
        <v>748455</v>
      </c>
      <c r="L1032" s="8">
        <v>0</v>
      </c>
      <c r="M1032" s="8">
        <v>0</v>
      </c>
      <c r="N1032" s="8">
        <v>0</v>
      </c>
      <c r="O1032" s="8">
        <v>0</v>
      </c>
      <c r="P1032" s="8">
        <v>77</v>
      </c>
      <c r="Q1032" s="8">
        <v>748455</v>
      </c>
      <c r="R1032" s="6" t="s">
        <v>25</v>
      </c>
    </row>
    <row r="1033" spans="1:18" x14ac:dyDescent="0.25">
      <c r="A1033" s="6" t="s">
        <v>958</v>
      </c>
      <c r="B1033" s="6" t="s">
        <v>18</v>
      </c>
      <c r="C1033" s="6" t="s">
        <v>226</v>
      </c>
      <c r="D1033" s="6" t="s">
        <v>140</v>
      </c>
      <c r="E1033" s="6" t="s">
        <v>3450</v>
      </c>
      <c r="F1033" s="6" t="s">
        <v>21</v>
      </c>
      <c r="G1033" s="6" t="s">
        <v>22</v>
      </c>
      <c r="H1033" s="6" t="s">
        <v>959</v>
      </c>
      <c r="I1033" s="6" t="s">
        <v>24</v>
      </c>
      <c r="J1033" s="8">
        <v>38</v>
      </c>
      <c r="K1033" s="8">
        <v>746106</v>
      </c>
      <c r="L1033" s="8">
        <v>0</v>
      </c>
      <c r="M1033" s="8">
        <v>0</v>
      </c>
      <c r="N1033" s="8">
        <v>0</v>
      </c>
      <c r="O1033" s="8">
        <v>0</v>
      </c>
      <c r="P1033" s="8">
        <v>38</v>
      </c>
      <c r="Q1033" s="8">
        <v>746106</v>
      </c>
      <c r="R1033" s="6" t="s">
        <v>25</v>
      </c>
    </row>
    <row r="1034" spans="1:18" x14ac:dyDescent="0.25">
      <c r="A1034" s="6" t="s">
        <v>956</v>
      </c>
      <c r="B1034" s="6" t="s">
        <v>18</v>
      </c>
      <c r="C1034" s="6" t="s">
        <v>592</v>
      </c>
      <c r="D1034" s="6" t="s">
        <v>86</v>
      </c>
      <c r="E1034" s="6" t="s">
        <v>3450</v>
      </c>
      <c r="F1034" s="6" t="s">
        <v>21</v>
      </c>
      <c r="G1034" s="6" t="s">
        <v>22</v>
      </c>
      <c r="H1034" s="6" t="s">
        <v>957</v>
      </c>
      <c r="I1034" s="6" t="s">
        <v>24</v>
      </c>
      <c r="J1034" s="8">
        <v>150</v>
      </c>
      <c r="K1034" s="8">
        <v>742350</v>
      </c>
      <c r="L1034" s="8">
        <v>0</v>
      </c>
      <c r="M1034" s="8">
        <v>0</v>
      </c>
      <c r="N1034" s="8">
        <v>0</v>
      </c>
      <c r="O1034" s="8">
        <v>0</v>
      </c>
      <c r="P1034" s="8">
        <v>150</v>
      </c>
      <c r="Q1034" s="8">
        <v>742350</v>
      </c>
      <c r="R1034" s="6" t="s">
        <v>25</v>
      </c>
    </row>
    <row r="1035" spans="1:18" x14ac:dyDescent="0.25">
      <c r="A1035" s="6" t="s">
        <v>1524</v>
      </c>
      <c r="B1035" s="6" t="s">
        <v>18</v>
      </c>
      <c r="C1035" s="6" t="s">
        <v>498</v>
      </c>
      <c r="D1035" s="6" t="s">
        <v>517</v>
      </c>
      <c r="E1035" s="6" t="s">
        <v>3450</v>
      </c>
      <c r="F1035" s="6" t="s">
        <v>21</v>
      </c>
      <c r="G1035" s="6" t="s">
        <v>22</v>
      </c>
      <c r="H1035" s="6" t="s">
        <v>1525</v>
      </c>
      <c r="I1035" s="6" t="s">
        <v>24</v>
      </c>
      <c r="J1035" s="8">
        <v>2</v>
      </c>
      <c r="K1035" s="8">
        <v>742000</v>
      </c>
      <c r="L1035" s="8">
        <v>0</v>
      </c>
      <c r="M1035" s="8">
        <v>0</v>
      </c>
      <c r="N1035" s="8">
        <v>0</v>
      </c>
      <c r="O1035" s="8">
        <v>0</v>
      </c>
      <c r="P1035" s="8">
        <v>2</v>
      </c>
      <c r="Q1035" s="8">
        <v>742000</v>
      </c>
      <c r="R1035" s="6" t="s">
        <v>25</v>
      </c>
    </row>
    <row r="1036" spans="1:18" x14ac:dyDescent="0.25">
      <c r="A1036" s="6" t="s">
        <v>1823</v>
      </c>
      <c r="B1036" s="6" t="s">
        <v>36</v>
      </c>
      <c r="C1036" s="6" t="s">
        <v>256</v>
      </c>
      <c r="D1036" s="6" t="s">
        <v>38</v>
      </c>
      <c r="E1036" s="6" t="s">
        <v>3450</v>
      </c>
      <c r="F1036" s="6" t="s">
        <v>74</v>
      </c>
      <c r="G1036" s="6" t="s">
        <v>105</v>
      </c>
      <c r="H1036" s="6" t="s">
        <v>1824</v>
      </c>
      <c r="I1036" s="6" t="s">
        <v>24</v>
      </c>
      <c r="J1036" s="8">
        <v>27</v>
      </c>
      <c r="K1036" s="8">
        <v>740637</v>
      </c>
      <c r="L1036" s="8">
        <v>0</v>
      </c>
      <c r="M1036" s="8">
        <v>0</v>
      </c>
      <c r="N1036" s="8">
        <v>0</v>
      </c>
      <c r="O1036" s="8">
        <v>0</v>
      </c>
      <c r="P1036" s="8">
        <v>27</v>
      </c>
      <c r="Q1036" s="8">
        <v>740637</v>
      </c>
      <c r="R1036" s="6" t="s">
        <v>25</v>
      </c>
    </row>
    <row r="1037" spans="1:18" x14ac:dyDescent="0.25">
      <c r="A1037" s="6" t="s">
        <v>1991</v>
      </c>
      <c r="B1037" s="6" t="s">
        <v>36</v>
      </c>
      <c r="C1037" s="6" t="s">
        <v>595</v>
      </c>
      <c r="D1037" s="6" t="s">
        <v>38</v>
      </c>
      <c r="E1037" s="6" t="s">
        <v>3450</v>
      </c>
      <c r="F1037" s="6" t="s">
        <v>74</v>
      </c>
      <c r="G1037" s="6" t="s">
        <v>105</v>
      </c>
      <c r="H1037" s="6" t="s">
        <v>1992</v>
      </c>
      <c r="I1037" s="6" t="s">
        <v>24</v>
      </c>
      <c r="J1037" s="8">
        <v>10</v>
      </c>
      <c r="K1037" s="8">
        <v>739567</v>
      </c>
      <c r="L1037" s="8">
        <v>0</v>
      </c>
      <c r="M1037" s="8">
        <v>1092319</v>
      </c>
      <c r="N1037" s="8">
        <v>0</v>
      </c>
      <c r="O1037" s="8">
        <v>-1092319</v>
      </c>
      <c r="P1037" s="8">
        <v>10</v>
      </c>
      <c r="Q1037" s="8">
        <v>739567</v>
      </c>
      <c r="R1037" s="6" t="s">
        <v>25</v>
      </c>
    </row>
    <row r="1038" spans="1:18" x14ac:dyDescent="0.25">
      <c r="A1038" s="6" t="s">
        <v>3099</v>
      </c>
      <c r="B1038" s="6" t="s">
        <v>18</v>
      </c>
      <c r="C1038" s="6" t="s">
        <v>2178</v>
      </c>
      <c r="D1038" s="6" t="s">
        <v>166</v>
      </c>
      <c r="E1038" s="6" t="s">
        <v>3450</v>
      </c>
      <c r="F1038" s="6" t="s">
        <v>21</v>
      </c>
      <c r="G1038" s="6" t="s">
        <v>22</v>
      </c>
      <c r="H1038" s="6" t="s">
        <v>3100</v>
      </c>
      <c r="I1038" s="6" t="s">
        <v>24</v>
      </c>
      <c r="J1038" s="8">
        <v>67</v>
      </c>
      <c r="K1038" s="8">
        <v>736177</v>
      </c>
      <c r="L1038" s="8">
        <v>0</v>
      </c>
      <c r="M1038" s="8">
        <v>0</v>
      </c>
      <c r="N1038" s="8">
        <v>0</v>
      </c>
      <c r="O1038" s="8">
        <v>0</v>
      </c>
      <c r="P1038" s="8">
        <v>67</v>
      </c>
      <c r="Q1038" s="8">
        <v>736177</v>
      </c>
      <c r="R1038" s="6" t="s">
        <v>25</v>
      </c>
    </row>
    <row r="1039" spans="1:18" x14ac:dyDescent="0.25">
      <c r="A1039" s="6" t="s">
        <v>1530</v>
      </c>
      <c r="B1039" s="6" t="s">
        <v>185</v>
      </c>
      <c r="C1039" s="6" t="s">
        <v>1151</v>
      </c>
      <c r="D1039" s="6" t="s">
        <v>1531</v>
      </c>
      <c r="E1039" s="6" t="s">
        <v>3450</v>
      </c>
      <c r="F1039" s="6" t="s">
        <v>21</v>
      </c>
      <c r="G1039" s="6" t="s">
        <v>22</v>
      </c>
      <c r="H1039" s="6" t="s">
        <v>1532</v>
      </c>
      <c r="I1039" s="6" t="s">
        <v>24</v>
      </c>
      <c r="J1039" s="8">
        <v>10</v>
      </c>
      <c r="K1039" s="8">
        <v>736160</v>
      </c>
      <c r="L1039" s="8">
        <v>0</v>
      </c>
      <c r="M1039" s="8">
        <v>0</v>
      </c>
      <c r="N1039" s="8">
        <v>0</v>
      </c>
      <c r="O1039" s="8">
        <v>0</v>
      </c>
      <c r="P1039" s="8">
        <v>10</v>
      </c>
      <c r="Q1039" s="8">
        <v>736160</v>
      </c>
      <c r="R1039" s="6" t="s">
        <v>34</v>
      </c>
    </row>
    <row r="1040" spans="1:18" x14ac:dyDescent="0.25">
      <c r="A1040" s="6" t="s">
        <v>1829</v>
      </c>
      <c r="B1040" s="6" t="s">
        <v>36</v>
      </c>
      <c r="C1040" s="6" t="s">
        <v>96</v>
      </c>
      <c r="D1040" s="6" t="s">
        <v>38</v>
      </c>
      <c r="E1040" s="6" t="s">
        <v>3450</v>
      </c>
      <c r="F1040" s="6" t="s">
        <v>74</v>
      </c>
      <c r="G1040" s="6" t="s">
        <v>105</v>
      </c>
      <c r="H1040" s="6" t="s">
        <v>1830</v>
      </c>
      <c r="I1040" s="6" t="s">
        <v>24</v>
      </c>
      <c r="J1040" s="8">
        <v>6</v>
      </c>
      <c r="K1040" s="8">
        <v>735294</v>
      </c>
      <c r="L1040" s="8">
        <v>0</v>
      </c>
      <c r="M1040" s="8">
        <v>0</v>
      </c>
      <c r="N1040" s="8">
        <v>0</v>
      </c>
      <c r="O1040" s="8">
        <v>0</v>
      </c>
      <c r="P1040" s="8">
        <v>6</v>
      </c>
      <c r="Q1040" s="8">
        <v>735294</v>
      </c>
      <c r="R1040" s="6" t="s">
        <v>25</v>
      </c>
    </row>
    <row r="1041" spans="1:18" x14ac:dyDescent="0.25">
      <c r="A1041" s="6" t="s">
        <v>2768</v>
      </c>
      <c r="B1041" s="6" t="s">
        <v>36</v>
      </c>
      <c r="C1041" s="6" t="s">
        <v>223</v>
      </c>
      <c r="D1041" s="6" t="s">
        <v>546</v>
      </c>
      <c r="E1041" s="6" t="s">
        <v>3450</v>
      </c>
      <c r="F1041" s="6" t="s">
        <v>74</v>
      </c>
      <c r="G1041" s="6" t="s">
        <v>105</v>
      </c>
      <c r="H1041" s="6" t="s">
        <v>2769</v>
      </c>
      <c r="I1041" s="6" t="s">
        <v>24</v>
      </c>
      <c r="J1041" s="8">
        <v>11</v>
      </c>
      <c r="K1041" s="8">
        <v>732094</v>
      </c>
      <c r="L1041" s="8">
        <v>0</v>
      </c>
      <c r="M1041" s="8">
        <v>0</v>
      </c>
      <c r="N1041" s="8">
        <v>0</v>
      </c>
      <c r="O1041" s="8">
        <v>0</v>
      </c>
      <c r="P1041" s="8">
        <v>11</v>
      </c>
      <c r="Q1041" s="8">
        <v>732094</v>
      </c>
      <c r="R1041" s="6" t="s">
        <v>25</v>
      </c>
    </row>
    <row r="1042" spans="1:18" x14ac:dyDescent="0.25">
      <c r="A1042" s="6" t="s">
        <v>3404</v>
      </c>
      <c r="B1042" s="6" t="s">
        <v>18</v>
      </c>
      <c r="C1042" s="6" t="s">
        <v>1464</v>
      </c>
      <c r="D1042" s="6" t="s">
        <v>536</v>
      </c>
      <c r="E1042" s="6" t="s">
        <v>3450</v>
      </c>
      <c r="F1042" s="6" t="s">
        <v>21</v>
      </c>
      <c r="G1042" s="6" t="s">
        <v>22</v>
      </c>
      <c r="H1042" s="6" t="s">
        <v>3405</v>
      </c>
      <c r="I1042" s="6" t="s">
        <v>24</v>
      </c>
      <c r="J1042" s="8">
        <v>55</v>
      </c>
      <c r="K1042" s="8">
        <v>728750</v>
      </c>
      <c r="L1042" s="8">
        <v>0</v>
      </c>
      <c r="M1042" s="8">
        <v>0</v>
      </c>
      <c r="N1042" s="8">
        <v>0</v>
      </c>
      <c r="O1042" s="8">
        <v>0</v>
      </c>
      <c r="P1042" s="8">
        <v>55</v>
      </c>
      <c r="Q1042" s="8">
        <v>728750</v>
      </c>
      <c r="R1042" s="6" t="s">
        <v>25</v>
      </c>
    </row>
    <row r="1043" spans="1:18" x14ac:dyDescent="0.25">
      <c r="A1043" s="6" t="s">
        <v>438</v>
      </c>
      <c r="B1043" s="6" t="s">
        <v>18</v>
      </c>
      <c r="C1043" s="6" t="s">
        <v>19</v>
      </c>
      <c r="D1043" s="6" t="s">
        <v>65</v>
      </c>
      <c r="E1043" s="6" t="s">
        <v>3450</v>
      </c>
      <c r="F1043" s="6" t="s">
        <v>21</v>
      </c>
      <c r="G1043" s="6" t="s">
        <v>22</v>
      </c>
      <c r="H1043" s="6" t="s">
        <v>439</v>
      </c>
      <c r="I1043" s="6" t="s">
        <v>24</v>
      </c>
      <c r="J1043" s="8">
        <v>28</v>
      </c>
      <c r="K1043" s="8">
        <v>726550</v>
      </c>
      <c r="L1043" s="8">
        <v>0</v>
      </c>
      <c r="M1043" s="8">
        <v>0</v>
      </c>
      <c r="N1043" s="8">
        <v>0</v>
      </c>
      <c r="O1043" s="8">
        <v>0</v>
      </c>
      <c r="P1043" s="8">
        <v>28</v>
      </c>
      <c r="Q1043" s="8">
        <v>726550</v>
      </c>
      <c r="R1043" s="6" t="s">
        <v>25</v>
      </c>
    </row>
    <row r="1044" spans="1:18" x14ac:dyDescent="0.25">
      <c r="A1044" s="6" t="s">
        <v>1613</v>
      </c>
      <c r="B1044" s="6" t="s">
        <v>18</v>
      </c>
      <c r="C1044" s="6" t="s">
        <v>77</v>
      </c>
      <c r="D1044" s="6" t="s">
        <v>78</v>
      </c>
      <c r="E1044" s="6" t="s">
        <v>3450</v>
      </c>
      <c r="F1044" s="6" t="s">
        <v>21</v>
      </c>
      <c r="G1044" s="6" t="s">
        <v>22</v>
      </c>
      <c r="H1044" s="6" t="s">
        <v>1614</v>
      </c>
      <c r="I1044" s="6" t="s">
        <v>24</v>
      </c>
      <c r="J1044" s="8">
        <v>66</v>
      </c>
      <c r="K1044" s="8">
        <v>726000</v>
      </c>
      <c r="L1044" s="8">
        <v>0</v>
      </c>
      <c r="M1044" s="8">
        <v>0</v>
      </c>
      <c r="N1044" s="8">
        <v>0</v>
      </c>
      <c r="O1044" s="8">
        <v>0</v>
      </c>
      <c r="P1044" s="8">
        <v>66</v>
      </c>
      <c r="Q1044" s="8">
        <v>726000</v>
      </c>
      <c r="R1044" s="6" t="s">
        <v>25</v>
      </c>
    </row>
    <row r="1045" spans="1:18" x14ac:dyDescent="0.25">
      <c r="A1045" s="6" t="s">
        <v>721</v>
      </c>
      <c r="B1045" s="6" t="s">
        <v>18</v>
      </c>
      <c r="C1045" s="6" t="s">
        <v>19</v>
      </c>
      <c r="D1045" s="6" t="s">
        <v>93</v>
      </c>
      <c r="E1045" s="6" t="s">
        <v>3450</v>
      </c>
      <c r="F1045" s="6" t="s">
        <v>984</v>
      </c>
      <c r="G1045" s="6" t="s">
        <v>22</v>
      </c>
      <c r="H1045" s="6" t="s">
        <v>722</v>
      </c>
      <c r="I1045" s="6" t="s">
        <v>24</v>
      </c>
      <c r="J1045" s="8">
        <v>4265</v>
      </c>
      <c r="K1045" s="8">
        <v>725050</v>
      </c>
      <c r="L1045" s="8">
        <v>0</v>
      </c>
      <c r="M1045" s="8">
        <v>0</v>
      </c>
      <c r="N1045" s="8">
        <v>0</v>
      </c>
      <c r="O1045" s="8">
        <v>0</v>
      </c>
      <c r="P1045" s="8">
        <v>4265</v>
      </c>
      <c r="Q1045" s="8">
        <v>725050</v>
      </c>
      <c r="R1045" s="6" t="s">
        <v>25</v>
      </c>
    </row>
    <row r="1046" spans="1:18" x14ac:dyDescent="0.25">
      <c r="A1046" s="6" t="s">
        <v>1543</v>
      </c>
      <c r="B1046" s="6" t="s">
        <v>18</v>
      </c>
      <c r="C1046" s="6" t="s">
        <v>43</v>
      </c>
      <c r="D1046" s="6" t="s">
        <v>152</v>
      </c>
      <c r="E1046" s="6" t="s">
        <v>3450</v>
      </c>
      <c r="F1046" s="6" t="s">
        <v>21</v>
      </c>
      <c r="G1046" s="6" t="s">
        <v>22</v>
      </c>
      <c r="H1046" s="6" t="s">
        <v>1544</v>
      </c>
      <c r="I1046" s="6" t="s">
        <v>24</v>
      </c>
      <c r="J1046" s="8">
        <v>9</v>
      </c>
      <c r="K1046" s="8">
        <v>721296</v>
      </c>
      <c r="L1046" s="8">
        <v>0</v>
      </c>
      <c r="M1046" s="8">
        <v>0</v>
      </c>
      <c r="N1046" s="8">
        <v>0</v>
      </c>
      <c r="O1046" s="8">
        <v>0</v>
      </c>
      <c r="P1046" s="8">
        <v>9</v>
      </c>
      <c r="Q1046" s="8">
        <v>721296</v>
      </c>
      <c r="R1046" s="6" t="s">
        <v>25</v>
      </c>
    </row>
    <row r="1047" spans="1:18" x14ac:dyDescent="0.25">
      <c r="A1047" s="6" t="s">
        <v>1580</v>
      </c>
      <c r="B1047" s="6" t="s">
        <v>18</v>
      </c>
      <c r="C1047" s="6" t="s">
        <v>92</v>
      </c>
      <c r="D1047" s="6" t="s">
        <v>166</v>
      </c>
      <c r="E1047" s="6" t="s">
        <v>3450</v>
      </c>
      <c r="F1047" s="6" t="s">
        <v>21</v>
      </c>
      <c r="G1047" s="6" t="s">
        <v>22</v>
      </c>
      <c r="H1047" s="6" t="s">
        <v>1581</v>
      </c>
      <c r="I1047" s="6" t="s">
        <v>24</v>
      </c>
      <c r="J1047" s="8">
        <v>881</v>
      </c>
      <c r="K1047" s="8">
        <v>718896</v>
      </c>
      <c r="L1047" s="8">
        <v>0</v>
      </c>
      <c r="M1047" s="8">
        <v>0</v>
      </c>
      <c r="N1047" s="8">
        <v>0</v>
      </c>
      <c r="O1047" s="8">
        <v>0</v>
      </c>
      <c r="P1047" s="8">
        <v>881</v>
      </c>
      <c r="Q1047" s="8">
        <v>718896</v>
      </c>
      <c r="R1047" s="6" t="s">
        <v>25</v>
      </c>
    </row>
    <row r="1048" spans="1:18" x14ac:dyDescent="0.25">
      <c r="A1048" s="6" t="s">
        <v>1545</v>
      </c>
      <c r="B1048" s="6" t="s">
        <v>18</v>
      </c>
      <c r="C1048" s="6" t="s">
        <v>19</v>
      </c>
      <c r="D1048" s="6" t="s">
        <v>166</v>
      </c>
      <c r="E1048" s="6" t="s">
        <v>3450</v>
      </c>
      <c r="F1048" s="6" t="s">
        <v>21</v>
      </c>
      <c r="G1048" s="6" t="s">
        <v>22</v>
      </c>
      <c r="H1048" s="6" t="s">
        <v>1546</v>
      </c>
      <c r="I1048" s="6" t="s">
        <v>24</v>
      </c>
      <c r="J1048" s="8">
        <v>312</v>
      </c>
      <c r="K1048" s="8">
        <v>718176</v>
      </c>
      <c r="L1048" s="8">
        <v>0</v>
      </c>
      <c r="M1048" s="8">
        <v>0</v>
      </c>
      <c r="N1048" s="8">
        <v>0</v>
      </c>
      <c r="O1048" s="8">
        <v>0</v>
      </c>
      <c r="P1048" s="8">
        <v>312</v>
      </c>
      <c r="Q1048" s="8">
        <v>718176</v>
      </c>
      <c r="R1048" s="6" t="s">
        <v>25</v>
      </c>
    </row>
    <row r="1049" spans="1:18" x14ac:dyDescent="0.25">
      <c r="A1049" s="6" t="s">
        <v>1362</v>
      </c>
      <c r="B1049" s="6" t="s">
        <v>18</v>
      </c>
      <c r="C1049" s="6" t="s">
        <v>19</v>
      </c>
      <c r="D1049" s="6" t="s">
        <v>86</v>
      </c>
      <c r="E1049" s="6" t="s">
        <v>3450</v>
      </c>
      <c r="F1049" s="6" t="s">
        <v>21</v>
      </c>
      <c r="G1049" s="6" t="s">
        <v>22</v>
      </c>
      <c r="H1049" s="6" t="s">
        <v>1363</v>
      </c>
      <c r="I1049" s="6" t="s">
        <v>24</v>
      </c>
      <c r="J1049" s="8">
        <v>57</v>
      </c>
      <c r="K1049" s="8">
        <v>716034</v>
      </c>
      <c r="L1049" s="8">
        <v>0</v>
      </c>
      <c r="M1049" s="8">
        <v>0</v>
      </c>
      <c r="N1049" s="8">
        <v>0</v>
      </c>
      <c r="O1049" s="8">
        <v>0</v>
      </c>
      <c r="P1049" s="8">
        <v>57</v>
      </c>
      <c r="Q1049" s="8">
        <v>716034</v>
      </c>
      <c r="R1049" s="6" t="s">
        <v>25</v>
      </c>
    </row>
    <row r="1050" spans="1:18" x14ac:dyDescent="0.25">
      <c r="A1050" s="6" t="s">
        <v>1843</v>
      </c>
      <c r="B1050" s="6" t="s">
        <v>36</v>
      </c>
      <c r="C1050" s="6" t="s">
        <v>81</v>
      </c>
      <c r="D1050" s="6" t="s">
        <v>38</v>
      </c>
      <c r="E1050" s="6" t="s">
        <v>3450</v>
      </c>
      <c r="F1050" s="6" t="s">
        <v>74</v>
      </c>
      <c r="G1050" s="6" t="s">
        <v>105</v>
      </c>
      <c r="H1050" s="6" t="s">
        <v>1844</v>
      </c>
      <c r="I1050" s="6" t="s">
        <v>24</v>
      </c>
      <c r="J1050" s="8">
        <v>22</v>
      </c>
      <c r="K1050" s="8">
        <v>713460</v>
      </c>
      <c r="L1050" s="8">
        <v>0</v>
      </c>
      <c r="M1050" s="8">
        <v>0</v>
      </c>
      <c r="N1050" s="8">
        <v>0</v>
      </c>
      <c r="O1050" s="8">
        <v>0</v>
      </c>
      <c r="P1050" s="8">
        <v>22</v>
      </c>
      <c r="Q1050" s="8">
        <v>713460</v>
      </c>
      <c r="R1050" s="6" t="s">
        <v>25</v>
      </c>
    </row>
    <row r="1051" spans="1:18" x14ac:dyDescent="0.25">
      <c r="A1051" s="6" t="s">
        <v>3408</v>
      </c>
      <c r="B1051" s="6" t="s">
        <v>36</v>
      </c>
      <c r="C1051" s="6" t="s">
        <v>256</v>
      </c>
      <c r="D1051" s="6" t="s">
        <v>38</v>
      </c>
      <c r="E1051" s="6" t="s">
        <v>3450</v>
      </c>
      <c r="F1051" s="6" t="s">
        <v>74</v>
      </c>
      <c r="G1051" s="6" t="s">
        <v>2718</v>
      </c>
      <c r="H1051" s="6" t="s">
        <v>3409</v>
      </c>
      <c r="I1051" s="6" t="s">
        <v>24</v>
      </c>
      <c r="J1051" s="8">
        <v>8</v>
      </c>
      <c r="K1051" s="8">
        <v>711656</v>
      </c>
      <c r="L1051" s="8">
        <v>0</v>
      </c>
      <c r="M1051" s="8">
        <v>0</v>
      </c>
      <c r="N1051" s="8">
        <v>0</v>
      </c>
      <c r="O1051" s="8">
        <v>0</v>
      </c>
      <c r="P1051" s="8">
        <v>8</v>
      </c>
      <c r="Q1051" s="8">
        <v>711656</v>
      </c>
      <c r="R1051" s="6" t="s">
        <v>25</v>
      </c>
    </row>
    <row r="1052" spans="1:18" x14ac:dyDescent="0.25">
      <c r="A1052" s="6" t="s">
        <v>1451</v>
      </c>
      <c r="B1052" s="6" t="s">
        <v>18</v>
      </c>
      <c r="C1052" s="6" t="s">
        <v>92</v>
      </c>
      <c r="D1052" s="6" t="s">
        <v>86</v>
      </c>
      <c r="E1052" s="6" t="s">
        <v>3450</v>
      </c>
      <c r="F1052" s="6" t="s">
        <v>477</v>
      </c>
      <c r="G1052" s="6" t="s">
        <v>22</v>
      </c>
      <c r="H1052" s="6" t="s">
        <v>1452</v>
      </c>
      <c r="I1052" s="6" t="s">
        <v>24</v>
      </c>
      <c r="J1052" s="8">
        <v>25</v>
      </c>
      <c r="K1052" s="8">
        <v>710324</v>
      </c>
      <c r="L1052" s="8">
        <v>0</v>
      </c>
      <c r="M1052" s="8">
        <v>0</v>
      </c>
      <c r="N1052" s="8">
        <v>0</v>
      </c>
      <c r="O1052" s="8">
        <v>0</v>
      </c>
      <c r="P1052" s="8">
        <v>25</v>
      </c>
      <c r="Q1052" s="8">
        <v>710324</v>
      </c>
      <c r="R1052" s="6" t="s">
        <v>25</v>
      </c>
    </row>
    <row r="1053" spans="1:18" x14ac:dyDescent="0.25">
      <c r="A1053" s="6" t="s">
        <v>905</v>
      </c>
      <c r="B1053" s="6" t="s">
        <v>18</v>
      </c>
      <c r="C1053" s="6" t="s">
        <v>282</v>
      </c>
      <c r="D1053" s="6" t="s">
        <v>329</v>
      </c>
      <c r="E1053" s="6" t="s">
        <v>3450</v>
      </c>
      <c r="F1053" s="6" t="s">
        <v>3392</v>
      </c>
      <c r="G1053" s="6" t="s">
        <v>22</v>
      </c>
      <c r="H1053" s="6" t="s">
        <v>906</v>
      </c>
      <c r="I1053" s="6" t="s">
        <v>24</v>
      </c>
      <c r="J1053" s="8">
        <v>60</v>
      </c>
      <c r="K1053" s="8">
        <v>708900</v>
      </c>
      <c r="L1053" s="8">
        <v>0</v>
      </c>
      <c r="M1053" s="8">
        <v>0</v>
      </c>
      <c r="N1053" s="8">
        <v>0</v>
      </c>
      <c r="O1053" s="8">
        <v>0</v>
      </c>
      <c r="P1053" s="8">
        <v>60</v>
      </c>
      <c r="Q1053" s="8">
        <v>708900</v>
      </c>
      <c r="R1053" s="6" t="s">
        <v>25</v>
      </c>
    </row>
    <row r="1054" spans="1:18" x14ac:dyDescent="0.25">
      <c r="A1054" s="6" t="s">
        <v>1068</v>
      </c>
      <c r="B1054" s="6" t="s">
        <v>36</v>
      </c>
      <c r="C1054" s="6" t="s">
        <v>19</v>
      </c>
      <c r="D1054" s="6" t="s">
        <v>546</v>
      </c>
      <c r="E1054" s="6" t="s">
        <v>3450</v>
      </c>
      <c r="F1054" s="6" t="s">
        <v>157</v>
      </c>
      <c r="G1054" s="6" t="s">
        <v>105</v>
      </c>
      <c r="H1054" s="6" t="s">
        <v>1069</v>
      </c>
      <c r="I1054" s="6" t="s">
        <v>24</v>
      </c>
      <c r="J1054" s="8">
        <v>41</v>
      </c>
      <c r="K1054" s="8">
        <v>707783</v>
      </c>
      <c r="L1054" s="8">
        <v>0</v>
      </c>
      <c r="M1054" s="8">
        <v>0</v>
      </c>
      <c r="N1054" s="8">
        <v>0</v>
      </c>
      <c r="O1054" s="8">
        <v>0</v>
      </c>
      <c r="P1054" s="8">
        <v>41</v>
      </c>
      <c r="Q1054" s="8">
        <v>707783</v>
      </c>
      <c r="R1054" s="6" t="s">
        <v>25</v>
      </c>
    </row>
    <row r="1055" spans="1:18" x14ac:dyDescent="0.25">
      <c r="A1055" s="6" t="s">
        <v>3109</v>
      </c>
      <c r="B1055" s="6" t="s">
        <v>18</v>
      </c>
      <c r="C1055" s="6" t="s">
        <v>19</v>
      </c>
      <c r="D1055" s="6" t="s">
        <v>351</v>
      </c>
      <c r="E1055" s="6" t="s">
        <v>3450</v>
      </c>
      <c r="F1055" s="6" t="s">
        <v>21</v>
      </c>
      <c r="G1055" s="6" t="s">
        <v>22</v>
      </c>
      <c r="H1055" s="6" t="s">
        <v>3110</v>
      </c>
      <c r="I1055" s="6" t="s">
        <v>24</v>
      </c>
      <c r="J1055" s="8">
        <v>303</v>
      </c>
      <c r="K1055" s="8">
        <v>706899</v>
      </c>
      <c r="L1055" s="8">
        <v>0</v>
      </c>
      <c r="M1055" s="8">
        <v>0</v>
      </c>
      <c r="N1055" s="8">
        <v>0</v>
      </c>
      <c r="O1055" s="8">
        <v>0</v>
      </c>
      <c r="P1055" s="8">
        <v>303</v>
      </c>
      <c r="Q1055" s="8">
        <v>706899</v>
      </c>
      <c r="R1055" s="6" t="s">
        <v>25</v>
      </c>
    </row>
    <row r="1056" spans="1:18" x14ac:dyDescent="0.25">
      <c r="A1056" s="6" t="s">
        <v>1547</v>
      </c>
      <c r="B1056" s="6" t="s">
        <v>18</v>
      </c>
      <c r="C1056" s="6" t="s">
        <v>43</v>
      </c>
      <c r="D1056" s="6" t="s">
        <v>152</v>
      </c>
      <c r="E1056" s="6" t="s">
        <v>3450</v>
      </c>
      <c r="F1056" s="6" t="s">
        <v>21</v>
      </c>
      <c r="G1056" s="6" t="s">
        <v>22</v>
      </c>
      <c r="H1056" s="6" t="s">
        <v>1548</v>
      </c>
      <c r="I1056" s="6" t="s">
        <v>24</v>
      </c>
      <c r="J1056" s="8">
        <v>3</v>
      </c>
      <c r="K1056" s="8">
        <v>705570</v>
      </c>
      <c r="L1056" s="8">
        <v>0</v>
      </c>
      <c r="M1056" s="8">
        <v>0</v>
      </c>
      <c r="N1056" s="8">
        <v>0</v>
      </c>
      <c r="O1056" s="8">
        <v>0</v>
      </c>
      <c r="P1056" s="8">
        <v>3</v>
      </c>
      <c r="Q1056" s="8">
        <v>705570</v>
      </c>
      <c r="R1056" s="6" t="s">
        <v>25</v>
      </c>
    </row>
    <row r="1057" spans="1:18" x14ac:dyDescent="0.25">
      <c r="A1057" s="6" t="s">
        <v>1914</v>
      </c>
      <c r="B1057" s="6" t="s">
        <v>36</v>
      </c>
      <c r="C1057" s="6" t="s">
        <v>134</v>
      </c>
      <c r="D1057" s="6" t="s">
        <v>38</v>
      </c>
      <c r="E1057" s="6" t="s">
        <v>3450</v>
      </c>
      <c r="F1057" s="6" t="s">
        <v>229</v>
      </c>
      <c r="G1057" s="6" t="s">
        <v>105</v>
      </c>
      <c r="H1057" s="6" t="s">
        <v>1915</v>
      </c>
      <c r="I1057" s="6" t="s">
        <v>24</v>
      </c>
      <c r="J1057" s="8">
        <v>3</v>
      </c>
      <c r="K1057" s="8">
        <v>703524</v>
      </c>
      <c r="L1057" s="8">
        <v>0</v>
      </c>
      <c r="M1057" s="8">
        <v>1681875</v>
      </c>
      <c r="N1057" s="8">
        <v>0</v>
      </c>
      <c r="O1057" s="8">
        <v>-1681875</v>
      </c>
      <c r="P1057" s="8">
        <v>3</v>
      </c>
      <c r="Q1057" s="8">
        <v>703524</v>
      </c>
      <c r="R1057" s="6" t="s">
        <v>25</v>
      </c>
    </row>
    <row r="1058" spans="1:18" x14ac:dyDescent="0.25">
      <c r="A1058" s="6" t="s">
        <v>2091</v>
      </c>
      <c r="B1058" s="6" t="s">
        <v>36</v>
      </c>
      <c r="C1058" s="6" t="s">
        <v>19</v>
      </c>
      <c r="D1058" s="6" t="s">
        <v>38</v>
      </c>
      <c r="E1058" s="6" t="s">
        <v>3450</v>
      </c>
      <c r="F1058" s="6" t="s">
        <v>157</v>
      </c>
      <c r="G1058" s="6" t="s">
        <v>105</v>
      </c>
      <c r="H1058" s="6" t="s">
        <v>2092</v>
      </c>
      <c r="I1058" s="6" t="s">
        <v>24</v>
      </c>
      <c r="J1058" s="8">
        <v>2</v>
      </c>
      <c r="K1058" s="8">
        <v>699524</v>
      </c>
      <c r="L1058" s="8">
        <v>0</v>
      </c>
      <c r="M1058" s="8">
        <v>3629784</v>
      </c>
      <c r="N1058" s="8">
        <v>0</v>
      </c>
      <c r="O1058" s="8">
        <v>-3629784</v>
      </c>
      <c r="P1058" s="8">
        <v>2</v>
      </c>
      <c r="Q1058" s="8">
        <v>699524</v>
      </c>
      <c r="R1058" s="6" t="s">
        <v>25</v>
      </c>
    </row>
    <row r="1059" spans="1:18" x14ac:dyDescent="0.25">
      <c r="A1059" s="6" t="s">
        <v>1556</v>
      </c>
      <c r="B1059" s="6" t="s">
        <v>18</v>
      </c>
      <c r="C1059" s="6" t="s">
        <v>19</v>
      </c>
      <c r="D1059" s="6" t="s">
        <v>166</v>
      </c>
      <c r="E1059" s="6" t="s">
        <v>3450</v>
      </c>
      <c r="F1059" s="6" t="s">
        <v>21</v>
      </c>
      <c r="G1059" s="6" t="s">
        <v>22</v>
      </c>
      <c r="H1059" s="6" t="s">
        <v>1557</v>
      </c>
      <c r="I1059" s="6" t="s">
        <v>24</v>
      </c>
      <c r="J1059" s="8">
        <v>129</v>
      </c>
      <c r="K1059" s="8">
        <v>698406</v>
      </c>
      <c r="L1059" s="8">
        <v>0</v>
      </c>
      <c r="M1059" s="8">
        <v>0</v>
      </c>
      <c r="N1059" s="8">
        <v>0</v>
      </c>
      <c r="O1059" s="8">
        <v>0</v>
      </c>
      <c r="P1059" s="8">
        <v>129</v>
      </c>
      <c r="Q1059" s="8">
        <v>698406</v>
      </c>
      <c r="R1059" s="6" t="s">
        <v>25</v>
      </c>
    </row>
    <row r="1060" spans="1:18" x14ac:dyDescent="0.25">
      <c r="A1060" s="6" t="s">
        <v>1551</v>
      </c>
      <c r="B1060" s="6" t="s">
        <v>36</v>
      </c>
      <c r="C1060" s="6" t="s">
        <v>43</v>
      </c>
      <c r="D1060" s="6" t="s">
        <v>520</v>
      </c>
      <c r="E1060" s="6" t="s">
        <v>3450</v>
      </c>
      <c r="F1060" s="6" t="s">
        <v>141</v>
      </c>
      <c r="G1060" s="6" t="s">
        <v>105</v>
      </c>
      <c r="H1060" s="6" t="s">
        <v>1552</v>
      </c>
      <c r="I1060" s="6" t="s">
        <v>24</v>
      </c>
      <c r="J1060" s="8">
        <v>2</v>
      </c>
      <c r="K1060" s="8">
        <v>698220</v>
      </c>
      <c r="L1060" s="8">
        <v>0</v>
      </c>
      <c r="M1060" s="8">
        <v>0</v>
      </c>
      <c r="N1060" s="8">
        <v>0</v>
      </c>
      <c r="O1060" s="8">
        <v>0</v>
      </c>
      <c r="P1060" s="8">
        <v>2</v>
      </c>
      <c r="Q1060" s="8">
        <v>698220</v>
      </c>
      <c r="R1060" s="6" t="s">
        <v>25</v>
      </c>
    </row>
    <row r="1061" spans="1:18" x14ac:dyDescent="0.25">
      <c r="A1061" s="6" t="s">
        <v>1553</v>
      </c>
      <c r="B1061" s="6" t="s">
        <v>185</v>
      </c>
      <c r="C1061" s="6" t="s">
        <v>295</v>
      </c>
      <c r="D1061" s="6" t="s">
        <v>1554</v>
      </c>
      <c r="E1061" s="6" t="s">
        <v>3450</v>
      </c>
      <c r="F1061" s="6" t="s">
        <v>21</v>
      </c>
      <c r="G1061" s="6" t="s">
        <v>22</v>
      </c>
      <c r="H1061" s="6" t="s">
        <v>1555</v>
      </c>
      <c r="I1061" s="6" t="s">
        <v>24</v>
      </c>
      <c r="J1061" s="8">
        <v>9</v>
      </c>
      <c r="K1061" s="8">
        <v>697500</v>
      </c>
      <c r="L1061" s="8">
        <v>0</v>
      </c>
      <c r="M1061" s="8">
        <v>0</v>
      </c>
      <c r="N1061" s="8">
        <v>0</v>
      </c>
      <c r="O1061" s="8">
        <v>0</v>
      </c>
      <c r="P1061" s="8">
        <v>9</v>
      </c>
      <c r="Q1061" s="8">
        <v>697500</v>
      </c>
      <c r="R1061" s="6" t="s">
        <v>34</v>
      </c>
    </row>
    <row r="1062" spans="1:18" x14ac:dyDescent="0.25">
      <c r="A1062" s="6" t="s">
        <v>2844</v>
      </c>
      <c r="B1062" s="6" t="s">
        <v>130</v>
      </c>
      <c r="C1062" s="6" t="s">
        <v>65</v>
      </c>
      <c r="D1062" s="6" t="s">
        <v>65</v>
      </c>
      <c r="E1062" s="6" t="s">
        <v>3450</v>
      </c>
      <c r="F1062" s="6" t="s">
        <v>21</v>
      </c>
      <c r="G1062" s="6" t="s">
        <v>22</v>
      </c>
      <c r="H1062" s="6" t="s">
        <v>2845</v>
      </c>
      <c r="I1062" s="6" t="s">
        <v>24</v>
      </c>
      <c r="J1062" s="8">
        <v>25</v>
      </c>
      <c r="K1062" s="8">
        <v>695224</v>
      </c>
      <c r="L1062" s="8">
        <v>0</v>
      </c>
      <c r="M1062" s="8">
        <v>0</v>
      </c>
      <c r="N1062" s="8">
        <v>0</v>
      </c>
      <c r="O1062" s="8">
        <v>0</v>
      </c>
      <c r="P1062" s="8">
        <v>25</v>
      </c>
      <c r="Q1062" s="8">
        <v>695224</v>
      </c>
      <c r="R1062" s="6" t="s">
        <v>25</v>
      </c>
    </row>
    <row r="1063" spans="1:18" x14ac:dyDescent="0.25">
      <c r="A1063" s="6" t="s">
        <v>1560</v>
      </c>
      <c r="B1063" s="6" t="s">
        <v>18</v>
      </c>
      <c r="C1063" s="6" t="s">
        <v>498</v>
      </c>
      <c r="D1063" s="6" t="s">
        <v>55</v>
      </c>
      <c r="E1063" s="6" t="s">
        <v>3450</v>
      </c>
      <c r="F1063" s="6" t="s">
        <v>3453</v>
      </c>
      <c r="G1063" s="6" t="s">
        <v>22</v>
      </c>
      <c r="H1063" s="6" t="s">
        <v>1561</v>
      </c>
      <c r="I1063" s="6" t="s">
        <v>30</v>
      </c>
      <c r="J1063" s="8">
        <v>800</v>
      </c>
      <c r="K1063" s="8">
        <v>692308</v>
      </c>
      <c r="L1063" s="8">
        <v>0</v>
      </c>
      <c r="M1063" s="8">
        <v>0</v>
      </c>
      <c r="N1063" s="8">
        <v>0</v>
      </c>
      <c r="O1063" s="8">
        <v>0</v>
      </c>
      <c r="P1063" s="8">
        <v>800</v>
      </c>
      <c r="Q1063" s="8">
        <v>692308</v>
      </c>
      <c r="R1063" s="6" t="s">
        <v>25</v>
      </c>
    </row>
    <row r="1064" spans="1:18" x14ac:dyDescent="0.25">
      <c r="A1064" s="6" t="s">
        <v>1562</v>
      </c>
      <c r="B1064" s="6" t="s">
        <v>18</v>
      </c>
      <c r="C1064" s="6" t="s">
        <v>19</v>
      </c>
      <c r="D1064" s="6" t="s">
        <v>61</v>
      </c>
      <c r="E1064" s="6" t="s">
        <v>3450</v>
      </c>
      <c r="F1064" s="6" t="s">
        <v>21</v>
      </c>
      <c r="G1064" s="6" t="s">
        <v>22</v>
      </c>
      <c r="H1064" s="6" t="s">
        <v>1563</v>
      </c>
      <c r="I1064" s="6" t="s">
        <v>24</v>
      </c>
      <c r="J1064" s="8">
        <v>720</v>
      </c>
      <c r="K1064" s="8">
        <v>691200</v>
      </c>
      <c r="L1064" s="8">
        <v>0</v>
      </c>
      <c r="M1064" s="8">
        <v>0</v>
      </c>
      <c r="N1064" s="8">
        <v>0</v>
      </c>
      <c r="O1064" s="8">
        <v>0</v>
      </c>
      <c r="P1064" s="8">
        <v>720</v>
      </c>
      <c r="Q1064" s="8">
        <v>691200</v>
      </c>
      <c r="R1064" s="6" t="s">
        <v>25</v>
      </c>
    </row>
    <row r="1065" spans="1:18" x14ac:dyDescent="0.25">
      <c r="A1065" s="6" t="s">
        <v>1564</v>
      </c>
      <c r="B1065" s="6" t="s">
        <v>18</v>
      </c>
      <c r="C1065" s="6" t="s">
        <v>43</v>
      </c>
      <c r="D1065" s="6" t="s">
        <v>152</v>
      </c>
      <c r="E1065" s="6" t="s">
        <v>3450</v>
      </c>
      <c r="F1065" s="6" t="s">
        <v>21</v>
      </c>
      <c r="G1065" s="6" t="s">
        <v>22</v>
      </c>
      <c r="H1065" s="6" t="s">
        <v>1565</v>
      </c>
      <c r="I1065" s="6" t="s">
        <v>24</v>
      </c>
      <c r="J1065" s="8">
        <v>3</v>
      </c>
      <c r="K1065" s="8">
        <v>690180</v>
      </c>
      <c r="L1065" s="8">
        <v>0</v>
      </c>
      <c r="M1065" s="8">
        <v>0</v>
      </c>
      <c r="N1065" s="8">
        <v>0</v>
      </c>
      <c r="O1065" s="8">
        <v>0</v>
      </c>
      <c r="P1065" s="8">
        <v>3</v>
      </c>
      <c r="Q1065" s="8">
        <v>690180</v>
      </c>
      <c r="R1065" s="6" t="s">
        <v>25</v>
      </c>
    </row>
    <row r="1066" spans="1:18" x14ac:dyDescent="0.25">
      <c r="A1066" s="6" t="s">
        <v>2574</v>
      </c>
      <c r="B1066" s="6" t="s">
        <v>18</v>
      </c>
      <c r="C1066" s="6" t="s">
        <v>226</v>
      </c>
      <c r="D1066" s="6" t="s">
        <v>65</v>
      </c>
      <c r="E1066" s="6" t="s">
        <v>3450</v>
      </c>
      <c r="F1066" s="6" t="s">
        <v>229</v>
      </c>
      <c r="G1066" s="6" t="s">
        <v>22</v>
      </c>
      <c r="H1066" s="6" t="s">
        <v>2575</v>
      </c>
      <c r="I1066" s="6" t="s">
        <v>24</v>
      </c>
      <c r="J1066" s="8">
        <v>14</v>
      </c>
      <c r="K1066" s="8">
        <v>686000</v>
      </c>
      <c r="L1066" s="8">
        <v>0</v>
      </c>
      <c r="M1066" s="8">
        <v>0</v>
      </c>
      <c r="N1066" s="8">
        <v>0</v>
      </c>
      <c r="O1066" s="8">
        <v>0</v>
      </c>
      <c r="P1066" s="8">
        <v>14</v>
      </c>
      <c r="Q1066" s="8">
        <v>686000</v>
      </c>
      <c r="R1066" s="6" t="s">
        <v>25</v>
      </c>
    </row>
    <row r="1067" spans="1:18" x14ac:dyDescent="0.25">
      <c r="A1067" s="6" t="s">
        <v>2959</v>
      </c>
      <c r="B1067" s="6" t="s">
        <v>18</v>
      </c>
      <c r="C1067" s="6" t="s">
        <v>85</v>
      </c>
      <c r="D1067" s="6" t="s">
        <v>140</v>
      </c>
      <c r="E1067" s="6" t="s">
        <v>3450</v>
      </c>
      <c r="F1067" s="6" t="s">
        <v>21</v>
      </c>
      <c r="G1067" s="6" t="s">
        <v>22</v>
      </c>
      <c r="H1067" s="6" t="s">
        <v>2960</v>
      </c>
      <c r="I1067" s="6" t="s">
        <v>24</v>
      </c>
      <c r="J1067" s="8">
        <v>50</v>
      </c>
      <c r="K1067" s="8">
        <v>685981</v>
      </c>
      <c r="L1067" s="8">
        <v>0</v>
      </c>
      <c r="M1067" s="8">
        <v>0</v>
      </c>
      <c r="N1067" s="8">
        <v>0</v>
      </c>
      <c r="O1067" s="8">
        <v>0</v>
      </c>
      <c r="P1067" s="8">
        <v>50</v>
      </c>
      <c r="Q1067" s="8">
        <v>685981</v>
      </c>
      <c r="R1067" s="6" t="s">
        <v>25</v>
      </c>
    </row>
    <row r="1068" spans="1:18" x14ac:dyDescent="0.25">
      <c r="A1068" s="6" t="s">
        <v>1200</v>
      </c>
      <c r="B1068" s="6" t="s">
        <v>18</v>
      </c>
      <c r="C1068" s="6" t="s">
        <v>96</v>
      </c>
      <c r="D1068" s="6" t="s">
        <v>69</v>
      </c>
      <c r="E1068" s="6" t="s">
        <v>3450</v>
      </c>
      <c r="F1068" s="6" t="s">
        <v>21</v>
      </c>
      <c r="G1068" s="6" t="s">
        <v>40</v>
      </c>
      <c r="H1068" s="6" t="s">
        <v>1201</v>
      </c>
      <c r="I1068" s="6" t="s">
        <v>24</v>
      </c>
      <c r="J1068" s="8">
        <v>2</v>
      </c>
      <c r="K1068" s="8">
        <v>685000</v>
      </c>
      <c r="L1068" s="8">
        <v>0</v>
      </c>
      <c r="M1068" s="8">
        <v>0</v>
      </c>
      <c r="N1068" s="8">
        <v>0</v>
      </c>
      <c r="O1068" s="8">
        <v>0</v>
      </c>
      <c r="P1068" s="8">
        <v>2</v>
      </c>
      <c r="Q1068" s="8">
        <v>685000</v>
      </c>
      <c r="R1068" s="6" t="s">
        <v>25</v>
      </c>
    </row>
    <row r="1069" spans="1:18" x14ac:dyDescent="0.25">
      <c r="A1069" s="6" t="s">
        <v>1572</v>
      </c>
      <c r="B1069" s="6" t="s">
        <v>18</v>
      </c>
      <c r="C1069" s="6" t="s">
        <v>19</v>
      </c>
      <c r="D1069" s="6" t="s">
        <v>166</v>
      </c>
      <c r="E1069" s="6" t="s">
        <v>3450</v>
      </c>
      <c r="F1069" s="6" t="s">
        <v>21</v>
      </c>
      <c r="G1069" s="6" t="s">
        <v>22</v>
      </c>
      <c r="H1069" s="6" t="s">
        <v>1573</v>
      </c>
      <c r="I1069" s="6" t="s">
        <v>24</v>
      </c>
      <c r="J1069" s="8">
        <v>578</v>
      </c>
      <c r="K1069" s="8">
        <v>684352</v>
      </c>
      <c r="L1069" s="8">
        <v>0</v>
      </c>
      <c r="M1069" s="8">
        <v>0</v>
      </c>
      <c r="N1069" s="8">
        <v>0</v>
      </c>
      <c r="O1069" s="8">
        <v>0</v>
      </c>
      <c r="P1069" s="8">
        <v>578</v>
      </c>
      <c r="Q1069" s="8">
        <v>684352</v>
      </c>
      <c r="R1069" s="6" t="s">
        <v>25</v>
      </c>
    </row>
    <row r="1070" spans="1:18" x14ac:dyDescent="0.25">
      <c r="A1070" s="6" t="s">
        <v>1574</v>
      </c>
      <c r="B1070" s="6" t="s">
        <v>18</v>
      </c>
      <c r="C1070" s="6" t="s">
        <v>19</v>
      </c>
      <c r="D1070" s="6" t="s">
        <v>166</v>
      </c>
      <c r="E1070" s="6" t="s">
        <v>3450</v>
      </c>
      <c r="F1070" s="6" t="s">
        <v>21</v>
      </c>
      <c r="G1070" s="6" t="s">
        <v>22</v>
      </c>
      <c r="H1070" s="6" t="s">
        <v>1575</v>
      </c>
      <c r="I1070" s="6" t="s">
        <v>24</v>
      </c>
      <c r="J1070" s="8">
        <v>443</v>
      </c>
      <c r="K1070" s="8">
        <v>683106</v>
      </c>
      <c r="L1070" s="8">
        <v>0</v>
      </c>
      <c r="M1070" s="8">
        <v>0</v>
      </c>
      <c r="N1070" s="8">
        <v>0</v>
      </c>
      <c r="O1070" s="8">
        <v>0</v>
      </c>
      <c r="P1070" s="8">
        <v>443</v>
      </c>
      <c r="Q1070" s="8">
        <v>683106</v>
      </c>
      <c r="R1070" s="6" t="s">
        <v>25</v>
      </c>
    </row>
    <row r="1071" spans="1:18" x14ac:dyDescent="0.25">
      <c r="A1071" s="6" t="s">
        <v>1528</v>
      </c>
      <c r="B1071" s="6" t="s">
        <v>18</v>
      </c>
      <c r="C1071" s="6" t="s">
        <v>365</v>
      </c>
      <c r="D1071" s="6" t="s">
        <v>86</v>
      </c>
      <c r="E1071" s="6" t="s">
        <v>3450</v>
      </c>
      <c r="F1071" s="6" t="s">
        <v>3391</v>
      </c>
      <c r="G1071" s="6" t="s">
        <v>22</v>
      </c>
      <c r="H1071" s="6" t="s">
        <v>1529</v>
      </c>
      <c r="I1071" s="6" t="s">
        <v>24</v>
      </c>
      <c r="J1071" s="8">
        <v>49</v>
      </c>
      <c r="K1071" s="8">
        <v>681878</v>
      </c>
      <c r="L1071" s="8">
        <v>0</v>
      </c>
      <c r="M1071" s="8">
        <v>0</v>
      </c>
      <c r="N1071" s="8">
        <v>0</v>
      </c>
      <c r="O1071" s="8">
        <v>0</v>
      </c>
      <c r="P1071" s="8">
        <v>49</v>
      </c>
      <c r="Q1071" s="8">
        <v>681878</v>
      </c>
      <c r="R1071" s="6" t="s">
        <v>25</v>
      </c>
    </row>
    <row r="1072" spans="1:18" x14ac:dyDescent="0.25">
      <c r="A1072" s="6" t="s">
        <v>1576</v>
      </c>
      <c r="B1072" s="6" t="s">
        <v>18</v>
      </c>
      <c r="C1072" s="6" t="s">
        <v>19</v>
      </c>
      <c r="D1072" s="6" t="s">
        <v>166</v>
      </c>
      <c r="E1072" s="6" t="s">
        <v>3450</v>
      </c>
      <c r="F1072" s="6" t="s">
        <v>21</v>
      </c>
      <c r="G1072" s="6" t="s">
        <v>22</v>
      </c>
      <c r="H1072" s="6" t="s">
        <v>1577</v>
      </c>
      <c r="I1072" s="6" t="s">
        <v>24</v>
      </c>
      <c r="J1072" s="8">
        <v>1214</v>
      </c>
      <c r="K1072" s="8">
        <v>681054</v>
      </c>
      <c r="L1072" s="8">
        <v>0</v>
      </c>
      <c r="M1072" s="8">
        <v>0</v>
      </c>
      <c r="N1072" s="8">
        <v>0</v>
      </c>
      <c r="O1072" s="8">
        <v>0</v>
      </c>
      <c r="P1072" s="8">
        <v>1214</v>
      </c>
      <c r="Q1072" s="8">
        <v>681054</v>
      </c>
      <c r="R1072" s="6" t="s">
        <v>25</v>
      </c>
    </row>
    <row r="1073" spans="1:18" x14ac:dyDescent="0.25">
      <c r="A1073" s="6" t="s">
        <v>2970</v>
      </c>
      <c r="B1073" s="6" t="s">
        <v>18</v>
      </c>
      <c r="C1073" s="6" t="s">
        <v>19</v>
      </c>
      <c r="D1073" s="6" t="s">
        <v>351</v>
      </c>
      <c r="E1073" s="6" t="s">
        <v>3450</v>
      </c>
      <c r="F1073" s="6" t="s">
        <v>21</v>
      </c>
      <c r="G1073" s="6" t="s">
        <v>22</v>
      </c>
      <c r="H1073" s="6" t="s">
        <v>2971</v>
      </c>
      <c r="I1073" s="6" t="s">
        <v>24</v>
      </c>
      <c r="J1073" s="8">
        <v>171</v>
      </c>
      <c r="K1073" s="8">
        <v>679859</v>
      </c>
      <c r="L1073" s="8">
        <v>0</v>
      </c>
      <c r="M1073" s="8">
        <v>0</v>
      </c>
      <c r="N1073" s="8">
        <v>0</v>
      </c>
      <c r="O1073" s="8">
        <v>0</v>
      </c>
      <c r="P1073" s="8">
        <v>171</v>
      </c>
      <c r="Q1073" s="8">
        <v>679859</v>
      </c>
      <c r="R1073" s="6" t="s">
        <v>25</v>
      </c>
    </row>
    <row r="1074" spans="1:18" x14ac:dyDescent="0.25">
      <c r="A1074" s="6" t="s">
        <v>1861</v>
      </c>
      <c r="B1074" s="6" t="s">
        <v>36</v>
      </c>
      <c r="C1074" s="6" t="s">
        <v>919</v>
      </c>
      <c r="D1074" s="6" t="s">
        <v>38</v>
      </c>
      <c r="E1074" s="6" t="s">
        <v>3450</v>
      </c>
      <c r="F1074" s="6" t="s">
        <v>614</v>
      </c>
      <c r="G1074" s="6" t="s">
        <v>105</v>
      </c>
      <c r="H1074" s="6" t="s">
        <v>1862</v>
      </c>
      <c r="I1074" s="6" t="s">
        <v>24</v>
      </c>
      <c r="J1074" s="8">
        <v>16</v>
      </c>
      <c r="K1074" s="8">
        <v>677152</v>
      </c>
      <c r="L1074" s="8">
        <v>0</v>
      </c>
      <c r="M1074" s="8">
        <v>0</v>
      </c>
      <c r="N1074" s="8">
        <v>0</v>
      </c>
      <c r="O1074" s="8">
        <v>0</v>
      </c>
      <c r="P1074" s="8">
        <v>16</v>
      </c>
      <c r="Q1074" s="8">
        <v>677152</v>
      </c>
      <c r="R1074" s="6" t="s">
        <v>25</v>
      </c>
    </row>
    <row r="1075" spans="1:18" x14ac:dyDescent="0.25">
      <c r="A1075" s="6" t="s">
        <v>1582</v>
      </c>
      <c r="B1075" s="6" t="s">
        <v>18</v>
      </c>
      <c r="C1075" s="6" t="s">
        <v>324</v>
      </c>
      <c r="D1075" s="6" t="s">
        <v>69</v>
      </c>
      <c r="E1075" s="6" t="s">
        <v>3450</v>
      </c>
      <c r="F1075" s="6" t="s">
        <v>930</v>
      </c>
      <c r="G1075" s="6" t="s">
        <v>40</v>
      </c>
      <c r="H1075" s="6" t="s">
        <v>1583</v>
      </c>
      <c r="I1075" s="6" t="s">
        <v>24</v>
      </c>
      <c r="J1075" s="8">
        <v>113</v>
      </c>
      <c r="K1075" s="8">
        <v>676305</v>
      </c>
      <c r="L1075" s="8">
        <v>0</v>
      </c>
      <c r="M1075" s="8">
        <v>0</v>
      </c>
      <c r="N1075" s="8">
        <v>0</v>
      </c>
      <c r="O1075" s="8">
        <v>0</v>
      </c>
      <c r="P1075" s="8">
        <v>113</v>
      </c>
      <c r="Q1075" s="8">
        <v>676305</v>
      </c>
      <c r="R1075" s="6" t="s">
        <v>25</v>
      </c>
    </row>
    <row r="1076" spans="1:18" x14ac:dyDescent="0.25">
      <c r="A1076" s="6" t="s">
        <v>1584</v>
      </c>
      <c r="B1076" s="6" t="s">
        <v>18</v>
      </c>
      <c r="C1076" s="6" t="s">
        <v>144</v>
      </c>
      <c r="D1076" s="6" t="s">
        <v>61</v>
      </c>
      <c r="E1076" s="6" t="s">
        <v>3450</v>
      </c>
      <c r="F1076" s="6" t="s">
        <v>21</v>
      </c>
      <c r="G1076" s="6" t="s">
        <v>22</v>
      </c>
      <c r="H1076" s="6" t="s">
        <v>1585</v>
      </c>
      <c r="I1076" s="6" t="s">
        <v>24</v>
      </c>
      <c r="J1076" s="8">
        <v>18</v>
      </c>
      <c r="K1076" s="8">
        <v>675678</v>
      </c>
      <c r="L1076" s="8">
        <v>0</v>
      </c>
      <c r="M1076" s="8">
        <v>0</v>
      </c>
      <c r="N1076" s="8">
        <v>0</v>
      </c>
      <c r="O1076" s="8">
        <v>0</v>
      </c>
      <c r="P1076" s="8">
        <v>18</v>
      </c>
      <c r="Q1076" s="8">
        <v>675678</v>
      </c>
      <c r="R1076" s="6" t="s">
        <v>25</v>
      </c>
    </row>
    <row r="1077" spans="1:18" x14ac:dyDescent="0.25">
      <c r="A1077" s="6" t="s">
        <v>3090</v>
      </c>
      <c r="B1077" s="6" t="s">
        <v>18</v>
      </c>
      <c r="C1077" s="6" t="s">
        <v>592</v>
      </c>
      <c r="D1077" s="6" t="s">
        <v>86</v>
      </c>
      <c r="E1077" s="6" t="s">
        <v>3450</v>
      </c>
      <c r="F1077" s="6" t="s">
        <v>984</v>
      </c>
      <c r="G1077" s="6" t="s">
        <v>22</v>
      </c>
      <c r="H1077" s="6" t="s">
        <v>3091</v>
      </c>
      <c r="I1077" s="6" t="s">
        <v>24</v>
      </c>
      <c r="J1077" s="8">
        <v>49</v>
      </c>
      <c r="K1077" s="8">
        <v>673799</v>
      </c>
      <c r="L1077" s="8">
        <v>0</v>
      </c>
      <c r="M1077" s="8">
        <v>0</v>
      </c>
      <c r="N1077" s="8">
        <v>0</v>
      </c>
      <c r="O1077" s="8">
        <v>0</v>
      </c>
      <c r="P1077" s="8">
        <v>49</v>
      </c>
      <c r="Q1077" s="8">
        <v>673799</v>
      </c>
      <c r="R1077" s="6" t="s">
        <v>25</v>
      </c>
    </row>
    <row r="1078" spans="1:18" x14ac:dyDescent="0.25">
      <c r="A1078" s="6" t="s">
        <v>1656</v>
      </c>
      <c r="B1078" s="6" t="s">
        <v>18</v>
      </c>
      <c r="C1078" s="6" t="s">
        <v>68</v>
      </c>
      <c r="D1078" s="6" t="s">
        <v>69</v>
      </c>
      <c r="E1078" s="6" t="s">
        <v>3450</v>
      </c>
      <c r="F1078" s="6" t="s">
        <v>21</v>
      </c>
      <c r="G1078" s="6" t="s">
        <v>22</v>
      </c>
      <c r="H1078" s="6" t="s">
        <v>1657</v>
      </c>
      <c r="I1078" s="6" t="s">
        <v>24</v>
      </c>
      <c r="J1078" s="8">
        <v>17</v>
      </c>
      <c r="K1078" s="8">
        <v>671500</v>
      </c>
      <c r="L1078" s="8">
        <v>0</v>
      </c>
      <c r="M1078" s="8">
        <v>0</v>
      </c>
      <c r="N1078" s="8">
        <v>0</v>
      </c>
      <c r="O1078" s="8">
        <v>0</v>
      </c>
      <c r="P1078" s="8">
        <v>17</v>
      </c>
      <c r="Q1078" s="8">
        <v>671500</v>
      </c>
      <c r="R1078" s="6" t="s">
        <v>25</v>
      </c>
    </row>
    <row r="1079" spans="1:18" x14ac:dyDescent="0.25">
      <c r="A1079" s="6" t="s">
        <v>2081</v>
      </c>
      <c r="B1079" s="6" t="s">
        <v>36</v>
      </c>
      <c r="C1079" s="6" t="s">
        <v>236</v>
      </c>
      <c r="D1079" s="6" t="s">
        <v>38</v>
      </c>
      <c r="E1079" s="6" t="s">
        <v>3450</v>
      </c>
      <c r="F1079" s="6" t="s">
        <v>74</v>
      </c>
      <c r="G1079" s="6" t="s">
        <v>105</v>
      </c>
      <c r="H1079" s="6" t="s">
        <v>2082</v>
      </c>
      <c r="I1079" s="6" t="s">
        <v>24</v>
      </c>
      <c r="J1079" s="8">
        <v>5</v>
      </c>
      <c r="K1079" s="8">
        <v>667490</v>
      </c>
      <c r="L1079" s="8">
        <v>0</v>
      </c>
      <c r="M1079" s="8">
        <v>0</v>
      </c>
      <c r="N1079" s="8">
        <v>0</v>
      </c>
      <c r="O1079" s="8">
        <v>0</v>
      </c>
      <c r="P1079" s="8">
        <v>5</v>
      </c>
      <c r="Q1079" s="8">
        <v>667490</v>
      </c>
      <c r="R1079" s="6" t="s">
        <v>25</v>
      </c>
    </row>
    <row r="1080" spans="1:18" x14ac:dyDescent="0.25">
      <c r="A1080" s="6" t="s">
        <v>3022</v>
      </c>
      <c r="B1080" s="6" t="s">
        <v>18</v>
      </c>
      <c r="C1080" s="6" t="s">
        <v>1258</v>
      </c>
      <c r="D1080" s="6" t="s">
        <v>86</v>
      </c>
      <c r="E1080" s="6" t="s">
        <v>3450</v>
      </c>
      <c r="F1080" s="6" t="s">
        <v>21</v>
      </c>
      <c r="G1080" s="6" t="s">
        <v>22</v>
      </c>
      <c r="H1080" s="6" t="s">
        <v>3023</v>
      </c>
      <c r="I1080" s="6" t="s">
        <v>24</v>
      </c>
      <c r="J1080" s="8">
        <v>72</v>
      </c>
      <c r="K1080" s="8">
        <v>666072</v>
      </c>
      <c r="L1080" s="8">
        <v>0</v>
      </c>
      <c r="M1080" s="8">
        <v>0</v>
      </c>
      <c r="N1080" s="8">
        <v>0</v>
      </c>
      <c r="O1080" s="8">
        <v>0</v>
      </c>
      <c r="P1080" s="8">
        <v>72</v>
      </c>
      <c r="Q1080" s="8">
        <v>666072</v>
      </c>
      <c r="R1080" s="6" t="s">
        <v>25</v>
      </c>
    </row>
    <row r="1081" spans="1:18" x14ac:dyDescent="0.25">
      <c r="A1081" s="6" t="s">
        <v>1590</v>
      </c>
      <c r="B1081" s="6" t="s">
        <v>18</v>
      </c>
      <c r="C1081" s="6" t="s">
        <v>43</v>
      </c>
      <c r="D1081" s="6" t="s">
        <v>44</v>
      </c>
      <c r="E1081" s="6" t="s">
        <v>3450</v>
      </c>
      <c r="F1081" s="6" t="s">
        <v>21</v>
      </c>
      <c r="G1081" s="6" t="s">
        <v>22</v>
      </c>
      <c r="H1081" s="6" t="s">
        <v>1591</v>
      </c>
      <c r="I1081" s="6" t="s">
        <v>24</v>
      </c>
      <c r="J1081" s="8">
        <v>14</v>
      </c>
      <c r="K1081" s="8">
        <v>665000</v>
      </c>
      <c r="L1081" s="8">
        <v>0</v>
      </c>
      <c r="M1081" s="8">
        <v>0</v>
      </c>
      <c r="N1081" s="8">
        <v>0</v>
      </c>
      <c r="O1081" s="8">
        <v>0</v>
      </c>
      <c r="P1081" s="8">
        <v>14</v>
      </c>
      <c r="Q1081" s="8">
        <v>665000</v>
      </c>
      <c r="R1081" s="6" t="s">
        <v>25</v>
      </c>
    </row>
    <row r="1082" spans="1:18" x14ac:dyDescent="0.25">
      <c r="A1082" s="6" t="s">
        <v>1592</v>
      </c>
      <c r="B1082" s="6" t="s">
        <v>185</v>
      </c>
      <c r="C1082" s="6" t="s">
        <v>295</v>
      </c>
      <c r="D1082" s="6" t="s">
        <v>1593</v>
      </c>
      <c r="E1082" s="6" t="s">
        <v>3450</v>
      </c>
      <c r="F1082" s="6" t="s">
        <v>21</v>
      </c>
      <c r="G1082" s="6" t="s">
        <v>22</v>
      </c>
      <c r="H1082" s="6" t="s">
        <v>1594</v>
      </c>
      <c r="I1082" s="6" t="s">
        <v>24</v>
      </c>
      <c r="J1082" s="8">
        <v>14</v>
      </c>
      <c r="K1082" s="8">
        <v>665000</v>
      </c>
      <c r="L1082" s="8">
        <v>0</v>
      </c>
      <c r="M1082" s="8">
        <v>0</v>
      </c>
      <c r="N1082" s="8">
        <v>0</v>
      </c>
      <c r="O1082" s="8">
        <v>0</v>
      </c>
      <c r="P1082" s="8">
        <v>14</v>
      </c>
      <c r="Q1082" s="8">
        <v>665000</v>
      </c>
      <c r="R1082" s="6" t="s">
        <v>34</v>
      </c>
    </row>
    <row r="1083" spans="1:18" x14ac:dyDescent="0.25">
      <c r="A1083" s="6" t="s">
        <v>1633</v>
      </c>
      <c r="B1083" s="6" t="s">
        <v>18</v>
      </c>
      <c r="C1083" s="6" t="s">
        <v>19</v>
      </c>
      <c r="D1083" s="6" t="s">
        <v>166</v>
      </c>
      <c r="E1083" s="6" t="s">
        <v>3450</v>
      </c>
      <c r="F1083" s="6" t="s">
        <v>21</v>
      </c>
      <c r="G1083" s="6" t="s">
        <v>22</v>
      </c>
      <c r="H1083" s="6" t="s">
        <v>1634</v>
      </c>
      <c r="I1083" s="6" t="s">
        <v>24</v>
      </c>
      <c r="J1083" s="8">
        <v>793</v>
      </c>
      <c r="K1083" s="8">
        <v>660569</v>
      </c>
      <c r="L1083" s="8">
        <v>0</v>
      </c>
      <c r="M1083" s="8">
        <v>0</v>
      </c>
      <c r="N1083" s="8">
        <v>0</v>
      </c>
      <c r="O1083" s="8">
        <v>0</v>
      </c>
      <c r="P1083" s="8">
        <v>793</v>
      </c>
      <c r="Q1083" s="8">
        <v>660569</v>
      </c>
      <c r="R1083" s="6" t="s">
        <v>25</v>
      </c>
    </row>
    <row r="1084" spans="1:18" x14ac:dyDescent="0.25">
      <c r="A1084" s="6" t="s">
        <v>1597</v>
      </c>
      <c r="B1084" s="6" t="s">
        <v>130</v>
      </c>
      <c r="C1084" s="6" t="s">
        <v>65</v>
      </c>
      <c r="D1084" s="6" t="s">
        <v>65</v>
      </c>
      <c r="E1084" s="6" t="s">
        <v>3450</v>
      </c>
      <c r="F1084" s="6" t="s">
        <v>21</v>
      </c>
      <c r="G1084" s="6" t="s">
        <v>22</v>
      </c>
      <c r="H1084" s="6" t="s">
        <v>1598</v>
      </c>
      <c r="I1084" s="6" t="s">
        <v>132</v>
      </c>
      <c r="J1084" s="8">
        <v>12</v>
      </c>
      <c r="K1084" s="8">
        <v>660000</v>
      </c>
      <c r="L1084" s="8">
        <v>0</v>
      </c>
      <c r="M1084" s="8">
        <v>0</v>
      </c>
      <c r="N1084" s="8">
        <v>0</v>
      </c>
      <c r="O1084" s="8">
        <v>0</v>
      </c>
      <c r="P1084" s="8">
        <v>12</v>
      </c>
      <c r="Q1084" s="8">
        <v>660000</v>
      </c>
      <c r="R1084" s="6" t="s">
        <v>25</v>
      </c>
    </row>
    <row r="1085" spans="1:18" x14ac:dyDescent="0.25">
      <c r="A1085" s="6" t="s">
        <v>1599</v>
      </c>
      <c r="B1085" s="6" t="s">
        <v>18</v>
      </c>
      <c r="C1085" s="6" t="s">
        <v>498</v>
      </c>
      <c r="D1085" s="6" t="s">
        <v>55</v>
      </c>
      <c r="E1085" s="6" t="s">
        <v>3450</v>
      </c>
      <c r="F1085" s="6" t="s">
        <v>3453</v>
      </c>
      <c r="G1085" s="6" t="s">
        <v>22</v>
      </c>
      <c r="H1085" s="6" t="s">
        <v>1600</v>
      </c>
      <c r="I1085" s="6" t="s">
        <v>30</v>
      </c>
      <c r="J1085" s="8">
        <v>760</v>
      </c>
      <c r="K1085" s="8">
        <v>657693</v>
      </c>
      <c r="L1085" s="8">
        <v>0</v>
      </c>
      <c r="M1085" s="8">
        <v>0</v>
      </c>
      <c r="N1085" s="8">
        <v>0</v>
      </c>
      <c r="O1085" s="8">
        <v>0</v>
      </c>
      <c r="P1085" s="8">
        <v>760</v>
      </c>
      <c r="Q1085" s="8">
        <v>657693</v>
      </c>
      <c r="R1085" s="6" t="s">
        <v>25</v>
      </c>
    </row>
    <row r="1086" spans="1:18" x14ac:dyDescent="0.25">
      <c r="A1086" s="6" t="s">
        <v>1595</v>
      </c>
      <c r="B1086" s="6" t="s">
        <v>18</v>
      </c>
      <c r="C1086" s="6" t="s">
        <v>110</v>
      </c>
      <c r="D1086" s="6" t="s">
        <v>93</v>
      </c>
      <c r="E1086" s="6" t="s">
        <v>3450</v>
      </c>
      <c r="F1086" s="6" t="s">
        <v>21</v>
      </c>
      <c r="G1086" s="6" t="s">
        <v>22</v>
      </c>
      <c r="H1086" s="6" t="s">
        <v>1596</v>
      </c>
      <c r="I1086" s="6" t="s">
        <v>24</v>
      </c>
      <c r="J1086" s="8">
        <v>8005</v>
      </c>
      <c r="K1086" s="8">
        <v>656410</v>
      </c>
      <c r="L1086" s="8">
        <v>0</v>
      </c>
      <c r="M1086" s="8">
        <v>0</v>
      </c>
      <c r="N1086" s="8">
        <v>0</v>
      </c>
      <c r="O1086" s="8">
        <v>0</v>
      </c>
      <c r="P1086" s="8">
        <v>8005</v>
      </c>
      <c r="Q1086" s="8">
        <v>656410</v>
      </c>
      <c r="R1086" s="6" t="s">
        <v>25</v>
      </c>
    </row>
    <row r="1087" spans="1:18" x14ac:dyDescent="0.25">
      <c r="A1087" s="6" t="s">
        <v>1601</v>
      </c>
      <c r="B1087" s="6" t="s">
        <v>18</v>
      </c>
      <c r="C1087" s="6" t="s">
        <v>19</v>
      </c>
      <c r="D1087" s="6" t="s">
        <v>61</v>
      </c>
      <c r="E1087" s="6" t="s">
        <v>3450</v>
      </c>
      <c r="F1087" s="6" t="s">
        <v>21</v>
      </c>
      <c r="G1087" s="6" t="s">
        <v>22</v>
      </c>
      <c r="H1087" s="6" t="s">
        <v>1602</v>
      </c>
      <c r="I1087" s="6" t="s">
        <v>24</v>
      </c>
      <c r="J1087" s="8">
        <v>362</v>
      </c>
      <c r="K1087" s="8">
        <v>655050</v>
      </c>
      <c r="L1087" s="8">
        <v>0</v>
      </c>
      <c r="M1087" s="8">
        <v>0</v>
      </c>
      <c r="N1087" s="8">
        <v>0</v>
      </c>
      <c r="O1087" s="8">
        <v>0</v>
      </c>
      <c r="P1087" s="8">
        <v>362</v>
      </c>
      <c r="Q1087" s="8">
        <v>655050</v>
      </c>
      <c r="R1087" s="6" t="s">
        <v>25</v>
      </c>
    </row>
    <row r="1088" spans="1:18" x14ac:dyDescent="0.25">
      <c r="A1088" s="6" t="s">
        <v>1605</v>
      </c>
      <c r="B1088" s="6" t="s">
        <v>36</v>
      </c>
      <c r="C1088" s="6" t="s">
        <v>43</v>
      </c>
      <c r="D1088" s="6" t="s">
        <v>520</v>
      </c>
      <c r="E1088" s="6" t="s">
        <v>3450</v>
      </c>
      <c r="F1088" s="6" t="s">
        <v>141</v>
      </c>
      <c r="G1088" s="6" t="s">
        <v>105</v>
      </c>
      <c r="H1088" s="6" t="s">
        <v>1606</v>
      </c>
      <c r="I1088" s="6" t="s">
        <v>24</v>
      </c>
      <c r="J1088" s="8">
        <v>9</v>
      </c>
      <c r="K1088" s="8">
        <v>653769</v>
      </c>
      <c r="L1088" s="8">
        <v>0</v>
      </c>
      <c r="M1088" s="8">
        <v>0</v>
      </c>
      <c r="N1088" s="8">
        <v>0</v>
      </c>
      <c r="O1088" s="8">
        <v>0</v>
      </c>
      <c r="P1088" s="8">
        <v>9</v>
      </c>
      <c r="Q1088" s="8">
        <v>653769</v>
      </c>
      <c r="R1088" s="6" t="s">
        <v>25</v>
      </c>
    </row>
    <row r="1089" spans="1:18" x14ac:dyDescent="0.25">
      <c r="A1089" s="6" t="s">
        <v>1699</v>
      </c>
      <c r="B1089" s="6" t="s">
        <v>18</v>
      </c>
      <c r="C1089" s="6" t="s">
        <v>19</v>
      </c>
      <c r="D1089" s="6" t="s">
        <v>351</v>
      </c>
      <c r="E1089" s="6" t="s">
        <v>3450</v>
      </c>
      <c r="F1089" s="6" t="s">
        <v>21</v>
      </c>
      <c r="G1089" s="6" t="s">
        <v>22</v>
      </c>
      <c r="H1089" s="6" t="s">
        <v>1700</v>
      </c>
      <c r="I1089" s="6" t="s">
        <v>24</v>
      </c>
      <c r="J1089" s="8">
        <v>300</v>
      </c>
      <c r="K1089" s="8">
        <v>653100</v>
      </c>
      <c r="L1089" s="8">
        <v>0</v>
      </c>
      <c r="M1089" s="8">
        <v>0</v>
      </c>
      <c r="N1089" s="8">
        <v>0</v>
      </c>
      <c r="O1089" s="8">
        <v>0</v>
      </c>
      <c r="P1089" s="8">
        <v>300</v>
      </c>
      <c r="Q1089" s="8">
        <v>653100</v>
      </c>
      <c r="R1089" s="6" t="s">
        <v>25</v>
      </c>
    </row>
    <row r="1090" spans="1:18" x14ac:dyDescent="0.25">
      <c r="A1090" s="6" t="s">
        <v>1635</v>
      </c>
      <c r="B1090" s="6" t="s">
        <v>18</v>
      </c>
      <c r="C1090" s="6" t="s">
        <v>19</v>
      </c>
      <c r="D1090" s="6" t="s">
        <v>166</v>
      </c>
      <c r="E1090" s="6" t="s">
        <v>3450</v>
      </c>
      <c r="F1090" s="6" t="s">
        <v>21</v>
      </c>
      <c r="G1090" s="6" t="s">
        <v>22</v>
      </c>
      <c r="H1090" s="6" t="s">
        <v>1636</v>
      </c>
      <c r="I1090" s="6" t="s">
        <v>24</v>
      </c>
      <c r="J1090" s="8">
        <v>780</v>
      </c>
      <c r="K1090" s="8">
        <v>649740</v>
      </c>
      <c r="L1090" s="8">
        <v>0</v>
      </c>
      <c r="M1090" s="8">
        <v>0</v>
      </c>
      <c r="N1090" s="8">
        <v>0</v>
      </c>
      <c r="O1090" s="8">
        <v>0</v>
      </c>
      <c r="P1090" s="8">
        <v>780</v>
      </c>
      <c r="Q1090" s="8">
        <v>649740</v>
      </c>
      <c r="R1090" s="6" t="s">
        <v>25</v>
      </c>
    </row>
    <row r="1091" spans="1:18" x14ac:dyDescent="0.25">
      <c r="A1091" s="6" t="s">
        <v>2733</v>
      </c>
      <c r="B1091" s="6" t="s">
        <v>18</v>
      </c>
      <c r="C1091" s="6" t="s">
        <v>182</v>
      </c>
      <c r="D1091" s="6" t="s">
        <v>86</v>
      </c>
      <c r="E1091" s="6" t="s">
        <v>3450</v>
      </c>
      <c r="F1091" s="6" t="s">
        <v>477</v>
      </c>
      <c r="G1091" s="6" t="s">
        <v>22</v>
      </c>
      <c r="H1091" s="6" t="s">
        <v>2734</v>
      </c>
      <c r="I1091" s="6" t="s">
        <v>24</v>
      </c>
      <c r="J1091" s="8">
        <v>104</v>
      </c>
      <c r="K1091" s="8">
        <v>649272</v>
      </c>
      <c r="L1091" s="8">
        <v>0</v>
      </c>
      <c r="M1091" s="8">
        <v>0</v>
      </c>
      <c r="N1091" s="8">
        <v>0</v>
      </c>
      <c r="O1091" s="8">
        <v>0</v>
      </c>
      <c r="P1091" s="8">
        <v>104</v>
      </c>
      <c r="Q1091" s="8">
        <v>649272</v>
      </c>
      <c r="R1091" s="6" t="s">
        <v>25</v>
      </c>
    </row>
    <row r="1092" spans="1:18" x14ac:dyDescent="0.25">
      <c r="A1092" s="6" t="s">
        <v>603</v>
      </c>
      <c r="B1092" s="6" t="s">
        <v>18</v>
      </c>
      <c r="C1092" s="6" t="s">
        <v>110</v>
      </c>
      <c r="D1092" s="6" t="s">
        <v>61</v>
      </c>
      <c r="E1092" s="6" t="s">
        <v>3450</v>
      </c>
      <c r="F1092" s="6" t="s">
        <v>21</v>
      </c>
      <c r="G1092" s="6" t="s">
        <v>22</v>
      </c>
      <c r="H1092" s="6" t="s">
        <v>604</v>
      </c>
      <c r="I1092" s="6" t="s">
        <v>24</v>
      </c>
      <c r="J1092" s="8">
        <v>20</v>
      </c>
      <c r="K1092" s="8">
        <v>646061</v>
      </c>
      <c r="L1092" s="8">
        <v>0</v>
      </c>
      <c r="M1092" s="8">
        <v>0</v>
      </c>
      <c r="N1092" s="8">
        <v>0</v>
      </c>
      <c r="O1092" s="8">
        <v>0</v>
      </c>
      <c r="P1092" s="8">
        <v>20</v>
      </c>
      <c r="Q1092" s="8">
        <v>646061</v>
      </c>
      <c r="R1092" s="6" t="s">
        <v>25</v>
      </c>
    </row>
    <row r="1093" spans="1:18" x14ac:dyDescent="0.25">
      <c r="A1093" s="6" t="s">
        <v>603</v>
      </c>
      <c r="B1093" s="6" t="s">
        <v>18</v>
      </c>
      <c r="C1093" s="6" t="s">
        <v>110</v>
      </c>
      <c r="D1093" s="6" t="s">
        <v>61</v>
      </c>
      <c r="E1093" s="6" t="s">
        <v>3450</v>
      </c>
      <c r="F1093" s="6" t="s">
        <v>21</v>
      </c>
      <c r="G1093" s="6" t="s">
        <v>2718</v>
      </c>
      <c r="H1093" s="6" t="s">
        <v>604</v>
      </c>
      <c r="I1093" s="6" t="s">
        <v>24</v>
      </c>
      <c r="J1093" s="8">
        <v>20</v>
      </c>
      <c r="K1093" s="8">
        <v>646061</v>
      </c>
      <c r="L1093" s="8">
        <v>0</v>
      </c>
      <c r="M1093" s="8">
        <v>0</v>
      </c>
      <c r="N1093" s="8">
        <v>0</v>
      </c>
      <c r="O1093" s="8">
        <v>0</v>
      </c>
      <c r="P1093" s="8">
        <v>20</v>
      </c>
      <c r="Q1093" s="8">
        <v>646061</v>
      </c>
      <c r="R1093" s="6" t="s">
        <v>25</v>
      </c>
    </row>
    <row r="1094" spans="1:18" x14ac:dyDescent="0.25">
      <c r="A1094" s="6" t="s">
        <v>1607</v>
      </c>
      <c r="B1094" s="6" t="s">
        <v>18</v>
      </c>
      <c r="C1094" s="6" t="s">
        <v>127</v>
      </c>
      <c r="D1094" s="6" t="s">
        <v>140</v>
      </c>
      <c r="E1094" s="6" t="s">
        <v>3450</v>
      </c>
      <c r="F1094" s="6" t="s">
        <v>21</v>
      </c>
      <c r="G1094" s="6" t="s">
        <v>22</v>
      </c>
      <c r="H1094" s="6" t="s">
        <v>1608</v>
      </c>
      <c r="I1094" s="6" t="s">
        <v>24</v>
      </c>
      <c r="J1094" s="8">
        <v>150</v>
      </c>
      <c r="K1094" s="8">
        <v>645000</v>
      </c>
      <c r="L1094" s="8">
        <v>0</v>
      </c>
      <c r="M1094" s="8">
        <v>0</v>
      </c>
      <c r="N1094" s="8">
        <v>0</v>
      </c>
      <c r="O1094" s="8">
        <v>0</v>
      </c>
      <c r="P1094" s="8">
        <v>150</v>
      </c>
      <c r="Q1094" s="8">
        <v>645000</v>
      </c>
      <c r="R1094" s="6" t="s">
        <v>25</v>
      </c>
    </row>
    <row r="1095" spans="1:18" x14ac:dyDescent="0.25">
      <c r="A1095" s="6" t="s">
        <v>3295</v>
      </c>
      <c r="B1095" s="6" t="s">
        <v>36</v>
      </c>
      <c r="C1095" s="6" t="s">
        <v>54</v>
      </c>
      <c r="D1095" s="6" t="s">
        <v>38</v>
      </c>
      <c r="E1095" s="6" t="s">
        <v>3450</v>
      </c>
      <c r="F1095" s="6" t="s">
        <v>74</v>
      </c>
      <c r="G1095" s="6" t="s">
        <v>40</v>
      </c>
      <c r="H1095" s="6" t="s">
        <v>3297</v>
      </c>
      <c r="I1095" s="6" t="s">
        <v>24</v>
      </c>
      <c r="J1095" s="8">
        <v>2</v>
      </c>
      <c r="K1095" s="8">
        <v>644736</v>
      </c>
      <c r="L1095" s="8">
        <v>0</v>
      </c>
      <c r="M1095" s="8">
        <v>0</v>
      </c>
      <c r="N1095" s="8">
        <v>0</v>
      </c>
      <c r="O1095" s="8">
        <v>0</v>
      </c>
      <c r="P1095" s="8">
        <v>2</v>
      </c>
      <c r="Q1095" s="8">
        <v>644736</v>
      </c>
      <c r="R1095" s="6" t="s">
        <v>25</v>
      </c>
    </row>
    <row r="1096" spans="1:18" x14ac:dyDescent="0.25">
      <c r="A1096" s="6" t="s">
        <v>1871</v>
      </c>
      <c r="B1096" s="6" t="s">
        <v>36</v>
      </c>
      <c r="C1096" s="6" t="s">
        <v>332</v>
      </c>
      <c r="D1096" s="6" t="s">
        <v>38</v>
      </c>
      <c r="E1096" s="6" t="s">
        <v>3450</v>
      </c>
      <c r="F1096" s="6" t="s">
        <v>74</v>
      </c>
      <c r="G1096" s="6" t="s">
        <v>105</v>
      </c>
      <c r="H1096" s="6" t="s">
        <v>1872</v>
      </c>
      <c r="I1096" s="6" t="s">
        <v>24</v>
      </c>
      <c r="J1096" s="8">
        <v>242</v>
      </c>
      <c r="K1096" s="8">
        <v>643478</v>
      </c>
      <c r="L1096" s="8">
        <v>0</v>
      </c>
      <c r="M1096" s="8">
        <v>0</v>
      </c>
      <c r="N1096" s="8">
        <v>0</v>
      </c>
      <c r="O1096" s="8">
        <v>0</v>
      </c>
      <c r="P1096" s="8">
        <v>242</v>
      </c>
      <c r="Q1096" s="8">
        <v>643478</v>
      </c>
      <c r="R1096" s="6" t="s">
        <v>25</v>
      </c>
    </row>
    <row r="1097" spans="1:18" x14ac:dyDescent="0.25">
      <c r="A1097" s="6" t="s">
        <v>1588</v>
      </c>
      <c r="B1097" s="6" t="s">
        <v>18</v>
      </c>
      <c r="C1097" s="6" t="s">
        <v>43</v>
      </c>
      <c r="D1097" s="6" t="s">
        <v>536</v>
      </c>
      <c r="E1097" s="6" t="s">
        <v>3450</v>
      </c>
      <c r="F1097" s="6" t="s">
        <v>21</v>
      </c>
      <c r="G1097" s="6" t="s">
        <v>22</v>
      </c>
      <c r="H1097" s="6" t="s">
        <v>1589</v>
      </c>
      <c r="I1097" s="6" t="s">
        <v>24</v>
      </c>
      <c r="J1097" s="8">
        <v>2800</v>
      </c>
      <c r="K1097" s="8">
        <v>635957</v>
      </c>
      <c r="L1097" s="8">
        <v>0</v>
      </c>
      <c r="M1097" s="8">
        <v>0</v>
      </c>
      <c r="N1097" s="8">
        <v>0</v>
      </c>
      <c r="O1097" s="8">
        <v>0</v>
      </c>
      <c r="P1097" s="8">
        <v>2800</v>
      </c>
      <c r="Q1097" s="8">
        <v>635957</v>
      </c>
      <c r="R1097" s="6" t="s">
        <v>25</v>
      </c>
    </row>
    <row r="1098" spans="1:18" x14ac:dyDescent="0.25">
      <c r="A1098" s="6" t="s">
        <v>1617</v>
      </c>
      <c r="B1098" s="6" t="s">
        <v>18</v>
      </c>
      <c r="C1098" s="6" t="s">
        <v>19</v>
      </c>
      <c r="D1098" s="6" t="s">
        <v>536</v>
      </c>
      <c r="E1098" s="6" t="s">
        <v>3450</v>
      </c>
      <c r="F1098" s="6" t="s">
        <v>21</v>
      </c>
      <c r="G1098" s="6" t="s">
        <v>22</v>
      </c>
      <c r="H1098" s="6" t="s">
        <v>1618</v>
      </c>
      <c r="I1098" s="6" t="s">
        <v>24</v>
      </c>
      <c r="J1098" s="8">
        <v>470</v>
      </c>
      <c r="K1098" s="8">
        <v>634500</v>
      </c>
      <c r="L1098" s="8">
        <v>0</v>
      </c>
      <c r="M1098" s="8">
        <v>0</v>
      </c>
      <c r="N1098" s="8">
        <v>0</v>
      </c>
      <c r="O1098" s="8">
        <v>0</v>
      </c>
      <c r="P1098" s="8">
        <v>470</v>
      </c>
      <c r="Q1098" s="8">
        <v>634500</v>
      </c>
      <c r="R1098" s="6" t="s">
        <v>25</v>
      </c>
    </row>
    <row r="1099" spans="1:18" x14ac:dyDescent="0.25">
      <c r="A1099" s="6" t="s">
        <v>1621</v>
      </c>
      <c r="B1099" s="6" t="s">
        <v>36</v>
      </c>
      <c r="C1099" s="6" t="s">
        <v>937</v>
      </c>
      <c r="D1099" s="6" t="s">
        <v>73</v>
      </c>
      <c r="E1099" s="6" t="s">
        <v>3450</v>
      </c>
      <c r="F1099" s="6" t="s">
        <v>74</v>
      </c>
      <c r="G1099" s="6" t="s">
        <v>105</v>
      </c>
      <c r="H1099" s="6" t="s">
        <v>1622</v>
      </c>
      <c r="I1099" s="6" t="s">
        <v>24</v>
      </c>
      <c r="J1099" s="8">
        <v>30</v>
      </c>
      <c r="K1099" s="8">
        <v>631650</v>
      </c>
      <c r="L1099" s="8">
        <v>0</v>
      </c>
      <c r="M1099" s="8">
        <v>0</v>
      </c>
      <c r="N1099" s="8">
        <v>0</v>
      </c>
      <c r="O1099" s="8">
        <v>0</v>
      </c>
      <c r="P1099" s="8">
        <v>30</v>
      </c>
      <c r="Q1099" s="8">
        <v>631650</v>
      </c>
      <c r="R1099" s="6" t="s">
        <v>25</v>
      </c>
    </row>
    <row r="1100" spans="1:18" x14ac:dyDescent="0.25">
      <c r="A1100" s="6" t="s">
        <v>1623</v>
      </c>
      <c r="B1100" s="6" t="s">
        <v>18</v>
      </c>
      <c r="C1100" s="6" t="s">
        <v>68</v>
      </c>
      <c r="D1100" s="6" t="s">
        <v>65</v>
      </c>
      <c r="E1100" s="6" t="s">
        <v>3450</v>
      </c>
      <c r="F1100" s="6" t="s">
        <v>21</v>
      </c>
      <c r="G1100" s="6" t="s">
        <v>22</v>
      </c>
      <c r="H1100" s="6" t="s">
        <v>1624</v>
      </c>
      <c r="I1100" s="6" t="s">
        <v>24</v>
      </c>
      <c r="J1100" s="8">
        <v>280</v>
      </c>
      <c r="K1100" s="8">
        <v>630000</v>
      </c>
      <c r="L1100" s="8">
        <v>0</v>
      </c>
      <c r="M1100" s="8">
        <v>0</v>
      </c>
      <c r="N1100" s="8">
        <v>0</v>
      </c>
      <c r="O1100" s="8">
        <v>0</v>
      </c>
      <c r="P1100" s="8">
        <v>280</v>
      </c>
      <c r="Q1100" s="8">
        <v>630000</v>
      </c>
      <c r="R1100" s="6" t="s">
        <v>25</v>
      </c>
    </row>
    <row r="1101" spans="1:18" x14ac:dyDescent="0.25">
      <c r="A1101" s="6" t="s">
        <v>1625</v>
      </c>
      <c r="B1101" s="6" t="s">
        <v>18</v>
      </c>
      <c r="C1101" s="6" t="s">
        <v>595</v>
      </c>
      <c r="D1101" s="6" t="s">
        <v>89</v>
      </c>
      <c r="E1101" s="6" t="s">
        <v>3450</v>
      </c>
      <c r="F1101" s="6" t="s">
        <v>21</v>
      </c>
      <c r="G1101" s="6" t="s">
        <v>22</v>
      </c>
      <c r="H1101" s="6" t="s">
        <v>1626</v>
      </c>
      <c r="I1101" s="6" t="s">
        <v>30</v>
      </c>
      <c r="J1101" s="8">
        <v>15</v>
      </c>
      <c r="K1101" s="8">
        <v>630000</v>
      </c>
      <c r="L1101" s="8">
        <v>0</v>
      </c>
      <c r="M1101" s="8">
        <v>0</v>
      </c>
      <c r="N1101" s="8">
        <v>0</v>
      </c>
      <c r="O1101" s="8">
        <v>0</v>
      </c>
      <c r="P1101" s="8">
        <v>15</v>
      </c>
      <c r="Q1101" s="8">
        <v>630000</v>
      </c>
      <c r="R1101" s="6" t="s">
        <v>25</v>
      </c>
    </row>
    <row r="1102" spans="1:18" x14ac:dyDescent="0.25">
      <c r="A1102" s="6" t="s">
        <v>1740</v>
      </c>
      <c r="B1102" s="6" t="s">
        <v>36</v>
      </c>
      <c r="C1102" s="6" t="s">
        <v>1741</v>
      </c>
      <c r="D1102" s="6" t="s">
        <v>73</v>
      </c>
      <c r="E1102" s="6" t="s">
        <v>3450</v>
      </c>
      <c r="F1102" s="6" t="s">
        <v>736</v>
      </c>
      <c r="G1102" s="6" t="s">
        <v>105</v>
      </c>
      <c r="H1102" s="6" t="s">
        <v>1742</v>
      </c>
      <c r="I1102" s="6" t="s">
        <v>24</v>
      </c>
      <c r="J1102" s="8">
        <v>5</v>
      </c>
      <c r="K1102" s="8">
        <v>629405</v>
      </c>
      <c r="L1102" s="8">
        <v>0</v>
      </c>
      <c r="M1102" s="8">
        <v>0</v>
      </c>
      <c r="N1102" s="8">
        <v>0</v>
      </c>
      <c r="O1102" s="8">
        <v>0</v>
      </c>
      <c r="P1102" s="8">
        <v>5</v>
      </c>
      <c r="Q1102" s="8">
        <v>629405</v>
      </c>
      <c r="R1102" s="6" t="s">
        <v>25</v>
      </c>
    </row>
    <row r="1103" spans="1:18" x14ac:dyDescent="0.25">
      <c r="A1103" s="6" t="s">
        <v>2434</v>
      </c>
      <c r="B1103" s="6" t="s">
        <v>18</v>
      </c>
      <c r="C1103" s="6" t="s">
        <v>19</v>
      </c>
      <c r="D1103" s="6" t="s">
        <v>166</v>
      </c>
      <c r="E1103" s="6" t="s">
        <v>3450</v>
      </c>
      <c r="F1103" s="6" t="s">
        <v>21</v>
      </c>
      <c r="G1103" s="6" t="s">
        <v>22</v>
      </c>
      <c r="H1103" s="6" t="s">
        <v>2435</v>
      </c>
      <c r="I1103" s="6" t="s">
        <v>24</v>
      </c>
      <c r="J1103" s="8">
        <v>14</v>
      </c>
      <c r="K1103" s="8">
        <v>628838</v>
      </c>
      <c r="L1103" s="8">
        <v>0</v>
      </c>
      <c r="M1103" s="8">
        <v>0</v>
      </c>
      <c r="N1103" s="8">
        <v>0</v>
      </c>
      <c r="O1103" s="8">
        <v>0</v>
      </c>
      <c r="P1103" s="8">
        <v>14</v>
      </c>
      <c r="Q1103" s="8">
        <v>628838</v>
      </c>
      <c r="R1103" s="6" t="s">
        <v>25</v>
      </c>
    </row>
    <row r="1104" spans="1:18" x14ac:dyDescent="0.25">
      <c r="A1104" s="6" t="s">
        <v>1716</v>
      </c>
      <c r="B1104" s="6" t="s">
        <v>18</v>
      </c>
      <c r="C1104" s="6" t="s">
        <v>137</v>
      </c>
      <c r="D1104" s="6" t="s">
        <v>351</v>
      </c>
      <c r="E1104" s="6" t="s">
        <v>3450</v>
      </c>
      <c r="F1104" s="6" t="s">
        <v>21</v>
      </c>
      <c r="G1104" s="6" t="s">
        <v>22</v>
      </c>
      <c r="H1104" s="6" t="s">
        <v>1717</v>
      </c>
      <c r="I1104" s="6" t="s">
        <v>24</v>
      </c>
      <c r="J1104" s="8">
        <v>166</v>
      </c>
      <c r="K1104" s="8">
        <v>627480</v>
      </c>
      <c r="L1104" s="8">
        <v>0</v>
      </c>
      <c r="M1104" s="8">
        <v>0</v>
      </c>
      <c r="N1104" s="8">
        <v>0</v>
      </c>
      <c r="O1104" s="8">
        <v>0</v>
      </c>
      <c r="P1104" s="8">
        <v>166</v>
      </c>
      <c r="Q1104" s="8">
        <v>627480</v>
      </c>
      <c r="R1104" s="6" t="s">
        <v>25</v>
      </c>
    </row>
    <row r="1105" spans="1:18" x14ac:dyDescent="0.25">
      <c r="A1105" s="6" t="s">
        <v>1629</v>
      </c>
      <c r="B1105" s="6" t="s">
        <v>18</v>
      </c>
      <c r="C1105" s="6" t="s">
        <v>498</v>
      </c>
      <c r="D1105" s="6" t="s">
        <v>517</v>
      </c>
      <c r="E1105" s="6" t="s">
        <v>3450</v>
      </c>
      <c r="F1105" s="6" t="s">
        <v>21</v>
      </c>
      <c r="G1105" s="6" t="s">
        <v>22</v>
      </c>
      <c r="H1105" s="6" t="s">
        <v>1630</v>
      </c>
      <c r="I1105" s="6" t="s">
        <v>24</v>
      </c>
      <c r="J1105" s="8">
        <v>4</v>
      </c>
      <c r="K1105" s="8">
        <v>627060</v>
      </c>
      <c r="L1105" s="8">
        <v>0</v>
      </c>
      <c r="M1105" s="8">
        <v>0</v>
      </c>
      <c r="N1105" s="8">
        <v>0</v>
      </c>
      <c r="O1105" s="8">
        <v>0</v>
      </c>
      <c r="P1105" s="8">
        <v>4</v>
      </c>
      <c r="Q1105" s="8">
        <v>627060</v>
      </c>
      <c r="R1105" s="6" t="s">
        <v>25</v>
      </c>
    </row>
    <row r="1106" spans="1:18" x14ac:dyDescent="0.25">
      <c r="A1106" s="6" t="s">
        <v>1637</v>
      </c>
      <c r="B1106" s="6" t="s">
        <v>18</v>
      </c>
      <c r="C1106" s="6" t="s">
        <v>19</v>
      </c>
      <c r="D1106" s="6" t="s">
        <v>166</v>
      </c>
      <c r="E1106" s="6" t="s">
        <v>3450</v>
      </c>
      <c r="F1106" s="6" t="s">
        <v>21</v>
      </c>
      <c r="G1106" s="6" t="s">
        <v>22</v>
      </c>
      <c r="H1106" s="6" t="s">
        <v>1638</v>
      </c>
      <c r="I1106" s="6" t="s">
        <v>24</v>
      </c>
      <c r="J1106" s="8">
        <v>170</v>
      </c>
      <c r="K1106" s="8">
        <v>621180</v>
      </c>
      <c r="L1106" s="8">
        <v>0</v>
      </c>
      <c r="M1106" s="8">
        <v>0</v>
      </c>
      <c r="N1106" s="8">
        <v>0</v>
      </c>
      <c r="O1106" s="8">
        <v>0</v>
      </c>
      <c r="P1106" s="8">
        <v>170</v>
      </c>
      <c r="Q1106" s="8">
        <v>621180</v>
      </c>
      <c r="R1106" s="6" t="s">
        <v>25</v>
      </c>
    </row>
    <row r="1107" spans="1:18" x14ac:dyDescent="0.25">
      <c r="A1107" s="6" t="s">
        <v>1035</v>
      </c>
      <c r="B1107" s="6" t="s">
        <v>18</v>
      </c>
      <c r="C1107" s="6" t="s">
        <v>565</v>
      </c>
      <c r="D1107" s="6" t="s">
        <v>86</v>
      </c>
      <c r="E1107" s="6" t="s">
        <v>3450</v>
      </c>
      <c r="F1107" s="6" t="s">
        <v>3391</v>
      </c>
      <c r="G1107" s="6" t="s">
        <v>22</v>
      </c>
      <c r="H1107" s="6" t="s">
        <v>1036</v>
      </c>
      <c r="I1107" s="6" t="s">
        <v>24</v>
      </c>
      <c r="J1107" s="8">
        <v>7</v>
      </c>
      <c r="K1107" s="8">
        <v>614252</v>
      </c>
      <c r="L1107" s="8">
        <v>0</v>
      </c>
      <c r="M1107" s="8">
        <v>0</v>
      </c>
      <c r="N1107" s="8">
        <v>0</v>
      </c>
      <c r="O1107" s="8">
        <v>0</v>
      </c>
      <c r="P1107" s="8">
        <v>7</v>
      </c>
      <c r="Q1107" s="8">
        <v>614252</v>
      </c>
      <c r="R1107" s="6" t="s">
        <v>25</v>
      </c>
    </row>
    <row r="1108" spans="1:18" x14ac:dyDescent="0.25">
      <c r="A1108" s="6" t="s">
        <v>1643</v>
      </c>
      <c r="B1108" s="6" t="s">
        <v>374</v>
      </c>
      <c r="C1108" s="6" t="s">
        <v>471</v>
      </c>
      <c r="D1108" s="6" t="s">
        <v>65</v>
      </c>
      <c r="E1108" s="6" t="s">
        <v>3450</v>
      </c>
      <c r="F1108" s="6" t="s">
        <v>21</v>
      </c>
      <c r="G1108" s="6" t="s">
        <v>22</v>
      </c>
      <c r="H1108" s="6" t="s">
        <v>1644</v>
      </c>
      <c r="I1108" s="6" t="s">
        <v>376</v>
      </c>
      <c r="J1108" s="8">
        <v>5</v>
      </c>
      <c r="K1108" s="8">
        <v>613000</v>
      </c>
      <c r="L1108" s="8">
        <v>0</v>
      </c>
      <c r="M1108" s="8">
        <v>0</v>
      </c>
      <c r="N1108" s="8">
        <v>0</v>
      </c>
      <c r="O1108" s="8">
        <v>0</v>
      </c>
      <c r="P1108" s="8">
        <v>5</v>
      </c>
      <c r="Q1108" s="8">
        <v>613000</v>
      </c>
      <c r="R1108" s="6" t="s">
        <v>25</v>
      </c>
    </row>
    <row r="1109" spans="1:18" x14ac:dyDescent="0.25">
      <c r="A1109" s="6" t="s">
        <v>1619</v>
      </c>
      <c r="B1109" s="6" t="s">
        <v>18</v>
      </c>
      <c r="C1109" s="6" t="s">
        <v>209</v>
      </c>
      <c r="D1109" s="6" t="s">
        <v>86</v>
      </c>
      <c r="E1109" s="6" t="s">
        <v>3450</v>
      </c>
      <c r="F1109" s="6" t="s">
        <v>21</v>
      </c>
      <c r="G1109" s="6" t="s">
        <v>22</v>
      </c>
      <c r="H1109" s="6" t="s">
        <v>1620</v>
      </c>
      <c r="I1109" s="6" t="s">
        <v>24</v>
      </c>
      <c r="J1109" s="8">
        <v>30</v>
      </c>
      <c r="K1109" s="8">
        <v>610918</v>
      </c>
      <c r="L1109" s="8">
        <v>0</v>
      </c>
      <c r="M1109" s="8">
        <v>0</v>
      </c>
      <c r="N1109" s="8">
        <v>0</v>
      </c>
      <c r="O1109" s="8">
        <v>0</v>
      </c>
      <c r="P1109" s="8">
        <v>30</v>
      </c>
      <c r="Q1109" s="8">
        <v>610918</v>
      </c>
      <c r="R1109" s="6" t="s">
        <v>25</v>
      </c>
    </row>
    <row r="1110" spans="1:18" x14ac:dyDescent="0.25">
      <c r="A1110" s="6" t="s">
        <v>3373</v>
      </c>
      <c r="B1110" s="6" t="s">
        <v>36</v>
      </c>
      <c r="C1110" s="6" t="s">
        <v>92</v>
      </c>
      <c r="D1110" s="6" t="s">
        <v>38</v>
      </c>
      <c r="E1110" s="6" t="s">
        <v>3450</v>
      </c>
      <c r="F1110" s="6" t="s">
        <v>74</v>
      </c>
      <c r="G1110" s="6" t="s">
        <v>105</v>
      </c>
      <c r="H1110" s="6" t="s">
        <v>3375</v>
      </c>
      <c r="I1110" s="6" t="s">
        <v>24</v>
      </c>
      <c r="J1110" s="8">
        <v>114</v>
      </c>
      <c r="K1110" s="8">
        <v>609102</v>
      </c>
      <c r="L1110" s="8">
        <v>0</v>
      </c>
      <c r="M1110" s="8">
        <v>0</v>
      </c>
      <c r="N1110" s="8">
        <v>0</v>
      </c>
      <c r="O1110" s="8">
        <v>0</v>
      </c>
      <c r="P1110" s="8">
        <v>114</v>
      </c>
      <c r="Q1110" s="8">
        <v>609102</v>
      </c>
      <c r="R1110" s="6" t="s">
        <v>25</v>
      </c>
    </row>
    <row r="1111" spans="1:18" x14ac:dyDescent="0.25">
      <c r="A1111" s="6" t="s">
        <v>2526</v>
      </c>
      <c r="B1111" s="6" t="s">
        <v>36</v>
      </c>
      <c r="C1111" s="6" t="s">
        <v>365</v>
      </c>
      <c r="D1111" s="6" t="s">
        <v>73</v>
      </c>
      <c r="E1111" s="6" t="s">
        <v>3450</v>
      </c>
      <c r="F1111" s="6" t="s">
        <v>74</v>
      </c>
      <c r="G1111" s="6" t="s">
        <v>105</v>
      </c>
      <c r="H1111" s="6" t="s">
        <v>2527</v>
      </c>
      <c r="I1111" s="6" t="s">
        <v>24</v>
      </c>
      <c r="J1111" s="8">
        <v>20</v>
      </c>
      <c r="K1111" s="8">
        <v>607386</v>
      </c>
      <c r="L1111" s="8">
        <v>0</v>
      </c>
      <c r="M1111" s="8">
        <v>1857528</v>
      </c>
      <c r="N1111" s="8">
        <v>0</v>
      </c>
      <c r="O1111" s="8">
        <v>-1857528</v>
      </c>
      <c r="P1111" s="8">
        <v>20</v>
      </c>
      <c r="Q1111" s="8">
        <v>607386</v>
      </c>
      <c r="R1111" s="6" t="s">
        <v>25</v>
      </c>
    </row>
    <row r="1112" spans="1:18" x14ac:dyDescent="0.25">
      <c r="A1112" s="6" t="s">
        <v>1496</v>
      </c>
      <c r="B1112" s="6" t="s">
        <v>36</v>
      </c>
      <c r="C1112" s="6" t="s">
        <v>236</v>
      </c>
      <c r="D1112" s="6" t="s">
        <v>38</v>
      </c>
      <c r="E1112" s="6" t="s">
        <v>3450</v>
      </c>
      <c r="F1112" s="6" t="s">
        <v>229</v>
      </c>
      <c r="G1112" s="6" t="s">
        <v>105</v>
      </c>
      <c r="H1112" s="6" t="s">
        <v>1497</v>
      </c>
      <c r="I1112" s="6" t="s">
        <v>24</v>
      </c>
      <c r="J1112" s="8">
        <v>3</v>
      </c>
      <c r="K1112" s="8">
        <v>596843</v>
      </c>
      <c r="L1112" s="8">
        <v>0</v>
      </c>
      <c r="M1112" s="8">
        <v>3241812</v>
      </c>
      <c r="N1112" s="8">
        <v>0</v>
      </c>
      <c r="O1112" s="8">
        <v>-3241812</v>
      </c>
      <c r="P1112" s="8">
        <v>3</v>
      </c>
      <c r="Q1112" s="8">
        <v>596843</v>
      </c>
      <c r="R1112" s="6" t="s">
        <v>25</v>
      </c>
    </row>
    <row r="1113" spans="1:18" x14ac:dyDescent="0.25">
      <c r="A1113" s="6" t="s">
        <v>1658</v>
      </c>
      <c r="B1113" s="6" t="s">
        <v>18</v>
      </c>
      <c r="C1113" s="6" t="s">
        <v>498</v>
      </c>
      <c r="D1113" s="6" t="s">
        <v>517</v>
      </c>
      <c r="E1113" s="6" t="s">
        <v>3450</v>
      </c>
      <c r="F1113" s="6" t="s">
        <v>21</v>
      </c>
      <c r="G1113" s="6" t="s">
        <v>22</v>
      </c>
      <c r="H1113" s="6" t="s">
        <v>1659</v>
      </c>
      <c r="I1113" s="6" t="s">
        <v>24</v>
      </c>
      <c r="J1113" s="8">
        <v>2</v>
      </c>
      <c r="K1113" s="8">
        <v>590000</v>
      </c>
      <c r="L1113" s="8">
        <v>0</v>
      </c>
      <c r="M1113" s="8">
        <v>0</v>
      </c>
      <c r="N1113" s="8">
        <v>0</v>
      </c>
      <c r="O1113" s="8">
        <v>0</v>
      </c>
      <c r="P1113" s="8">
        <v>2</v>
      </c>
      <c r="Q1113" s="8">
        <v>590000</v>
      </c>
      <c r="R1113" s="6" t="s">
        <v>25</v>
      </c>
    </row>
    <row r="1114" spans="1:18" x14ac:dyDescent="0.25">
      <c r="A1114" s="6" t="s">
        <v>2073</v>
      </c>
      <c r="B1114" s="6" t="s">
        <v>36</v>
      </c>
      <c r="C1114" s="6" t="s">
        <v>96</v>
      </c>
      <c r="D1114" s="6" t="s">
        <v>38</v>
      </c>
      <c r="E1114" s="6" t="s">
        <v>3450</v>
      </c>
      <c r="F1114" s="6" t="s">
        <v>74</v>
      </c>
      <c r="G1114" s="6" t="s">
        <v>105</v>
      </c>
      <c r="H1114" s="6" t="s">
        <v>2074</v>
      </c>
      <c r="I1114" s="6" t="s">
        <v>24</v>
      </c>
      <c r="J1114" s="8">
        <v>5</v>
      </c>
      <c r="K1114" s="8">
        <v>499305</v>
      </c>
      <c r="L1114" s="8">
        <v>0</v>
      </c>
      <c r="M1114" s="8">
        <v>508530</v>
      </c>
      <c r="N1114" s="8">
        <v>0</v>
      </c>
      <c r="O1114" s="8">
        <v>-423667</v>
      </c>
      <c r="P1114" s="8">
        <v>5</v>
      </c>
      <c r="Q1114" s="8">
        <v>584168</v>
      </c>
      <c r="R1114" s="6" t="s">
        <v>25</v>
      </c>
    </row>
    <row r="1115" spans="1:18" x14ac:dyDescent="0.25">
      <c r="A1115" s="6" t="s">
        <v>2953</v>
      </c>
      <c r="B1115" s="6" t="s">
        <v>36</v>
      </c>
      <c r="C1115" s="6" t="s">
        <v>54</v>
      </c>
      <c r="D1115" s="6" t="s">
        <v>103</v>
      </c>
      <c r="E1115" s="6" t="s">
        <v>3450</v>
      </c>
      <c r="F1115" s="6" t="s">
        <v>3309</v>
      </c>
      <c r="G1115" s="6" t="s">
        <v>105</v>
      </c>
      <c r="H1115" s="6" t="s">
        <v>2954</v>
      </c>
      <c r="I1115" s="6" t="s">
        <v>24</v>
      </c>
      <c r="J1115" s="8">
        <v>5</v>
      </c>
      <c r="K1115" s="8">
        <v>583741</v>
      </c>
      <c r="L1115" s="8">
        <v>0</v>
      </c>
      <c r="M1115" s="8">
        <v>870948</v>
      </c>
      <c r="N1115" s="8">
        <v>0</v>
      </c>
      <c r="O1115" s="8">
        <v>-870948</v>
      </c>
      <c r="P1115" s="8">
        <v>5</v>
      </c>
      <c r="Q1115" s="8">
        <v>583741</v>
      </c>
      <c r="R1115" s="6" t="s">
        <v>25</v>
      </c>
    </row>
    <row r="1116" spans="1:18" x14ac:dyDescent="0.25">
      <c r="A1116" s="6" t="s">
        <v>903</v>
      </c>
      <c r="B1116" s="6" t="s">
        <v>18</v>
      </c>
      <c r="C1116" s="6" t="s">
        <v>96</v>
      </c>
      <c r="D1116" s="6" t="s">
        <v>166</v>
      </c>
      <c r="E1116" s="6" t="s">
        <v>3450</v>
      </c>
      <c r="F1116" s="6" t="s">
        <v>21</v>
      </c>
      <c r="G1116" s="6" t="s">
        <v>22</v>
      </c>
      <c r="H1116" s="6" t="s">
        <v>904</v>
      </c>
      <c r="I1116" s="6" t="s">
        <v>24</v>
      </c>
      <c r="J1116" s="8">
        <v>28</v>
      </c>
      <c r="K1116" s="8">
        <v>583700</v>
      </c>
      <c r="L1116" s="8">
        <v>0</v>
      </c>
      <c r="M1116" s="8">
        <v>0</v>
      </c>
      <c r="N1116" s="8">
        <v>0</v>
      </c>
      <c r="O1116" s="8">
        <v>0</v>
      </c>
      <c r="P1116" s="8">
        <v>28</v>
      </c>
      <c r="Q1116" s="8">
        <v>583700</v>
      </c>
      <c r="R1116" s="6" t="s">
        <v>25</v>
      </c>
    </row>
    <row r="1117" spans="1:18" x14ac:dyDescent="0.25">
      <c r="A1117" s="6" t="s">
        <v>2941</v>
      </c>
      <c r="B1117" s="6" t="s">
        <v>18</v>
      </c>
      <c r="C1117" s="6" t="s">
        <v>919</v>
      </c>
      <c r="D1117" s="6" t="s">
        <v>82</v>
      </c>
      <c r="E1117" s="6" t="s">
        <v>3450</v>
      </c>
      <c r="F1117" s="6" t="s">
        <v>21</v>
      </c>
      <c r="G1117" s="6" t="s">
        <v>22</v>
      </c>
      <c r="H1117" s="6" t="s">
        <v>2942</v>
      </c>
      <c r="I1117" s="6" t="s">
        <v>24</v>
      </c>
      <c r="J1117" s="8">
        <v>24</v>
      </c>
      <c r="K1117" s="8">
        <v>582000</v>
      </c>
      <c r="L1117" s="8">
        <v>0</v>
      </c>
      <c r="M1117" s="8">
        <v>0</v>
      </c>
      <c r="N1117" s="8">
        <v>0</v>
      </c>
      <c r="O1117" s="8">
        <v>0</v>
      </c>
      <c r="P1117" s="8">
        <v>24</v>
      </c>
      <c r="Q1117" s="8">
        <v>582000</v>
      </c>
      <c r="R1117" s="6" t="s">
        <v>25</v>
      </c>
    </row>
    <row r="1118" spans="1:18" x14ac:dyDescent="0.25">
      <c r="A1118" s="6" t="s">
        <v>1660</v>
      </c>
      <c r="B1118" s="6" t="s">
        <v>185</v>
      </c>
      <c r="C1118" s="6" t="s">
        <v>1151</v>
      </c>
      <c r="D1118" s="6" t="s">
        <v>1661</v>
      </c>
      <c r="E1118" s="6" t="s">
        <v>3450</v>
      </c>
      <c r="F1118" s="6" t="s">
        <v>21</v>
      </c>
      <c r="G1118" s="6" t="s">
        <v>22</v>
      </c>
      <c r="H1118" s="6" t="s">
        <v>1662</v>
      </c>
      <c r="I1118" s="6" t="s">
        <v>24</v>
      </c>
      <c r="J1118" s="8">
        <v>10</v>
      </c>
      <c r="K1118" s="8">
        <v>577500</v>
      </c>
      <c r="L1118" s="8">
        <v>0</v>
      </c>
      <c r="M1118" s="8">
        <v>0</v>
      </c>
      <c r="N1118" s="8">
        <v>0</v>
      </c>
      <c r="O1118" s="8">
        <v>0</v>
      </c>
      <c r="P1118" s="8">
        <v>10</v>
      </c>
      <c r="Q1118" s="8">
        <v>577500</v>
      </c>
      <c r="R1118" s="6" t="s">
        <v>34</v>
      </c>
    </row>
    <row r="1119" spans="1:18" x14ac:dyDescent="0.25">
      <c r="A1119" s="6" t="s">
        <v>1718</v>
      </c>
      <c r="B1119" s="6" t="s">
        <v>185</v>
      </c>
      <c r="C1119" s="6" t="s">
        <v>1151</v>
      </c>
      <c r="D1119" s="6" t="s">
        <v>1531</v>
      </c>
      <c r="E1119" s="6" t="s">
        <v>3450</v>
      </c>
      <c r="F1119" s="6" t="s">
        <v>21</v>
      </c>
      <c r="G1119" s="6" t="s">
        <v>22</v>
      </c>
      <c r="H1119" s="6" t="s">
        <v>1719</v>
      </c>
      <c r="I1119" s="6" t="s">
        <v>24</v>
      </c>
      <c r="J1119" s="8">
        <v>9</v>
      </c>
      <c r="K1119" s="8">
        <v>576900</v>
      </c>
      <c r="L1119" s="8">
        <v>0</v>
      </c>
      <c r="M1119" s="8">
        <v>0</v>
      </c>
      <c r="N1119" s="8">
        <v>0</v>
      </c>
      <c r="O1119" s="8">
        <v>0</v>
      </c>
      <c r="P1119" s="8">
        <v>9</v>
      </c>
      <c r="Q1119" s="8">
        <v>576900</v>
      </c>
      <c r="R1119" s="6" t="s">
        <v>34</v>
      </c>
    </row>
    <row r="1120" spans="1:18" x14ac:dyDescent="0.25">
      <c r="A1120" s="6" t="s">
        <v>3068</v>
      </c>
      <c r="B1120" s="6" t="s">
        <v>18</v>
      </c>
      <c r="C1120" s="6" t="s">
        <v>144</v>
      </c>
      <c r="D1120" s="6" t="s">
        <v>351</v>
      </c>
      <c r="E1120" s="6" t="s">
        <v>3450</v>
      </c>
      <c r="F1120" s="6" t="s">
        <v>74</v>
      </c>
      <c r="G1120" s="6" t="s">
        <v>22</v>
      </c>
      <c r="H1120" s="6" t="s">
        <v>3070</v>
      </c>
      <c r="I1120" s="6" t="s">
        <v>24</v>
      </c>
      <c r="J1120" s="8">
        <v>54</v>
      </c>
      <c r="K1120" s="8">
        <v>575100</v>
      </c>
      <c r="L1120" s="8">
        <v>0</v>
      </c>
      <c r="M1120" s="8">
        <v>0</v>
      </c>
      <c r="N1120" s="8">
        <v>0</v>
      </c>
      <c r="O1120" s="8">
        <v>0</v>
      </c>
      <c r="P1120" s="8">
        <v>54</v>
      </c>
      <c r="Q1120" s="8">
        <v>575100</v>
      </c>
      <c r="R1120" s="6" t="s">
        <v>25</v>
      </c>
    </row>
    <row r="1121" spans="1:18" x14ac:dyDescent="0.25">
      <c r="A1121" s="6" t="s">
        <v>2134</v>
      </c>
      <c r="B1121" s="6" t="s">
        <v>18</v>
      </c>
      <c r="C1121" s="6" t="s">
        <v>19</v>
      </c>
      <c r="D1121" s="6" t="s">
        <v>166</v>
      </c>
      <c r="E1121" s="6" t="s">
        <v>3450</v>
      </c>
      <c r="F1121" s="6" t="s">
        <v>21</v>
      </c>
      <c r="G1121" s="6" t="s">
        <v>22</v>
      </c>
      <c r="H1121" s="6" t="s">
        <v>2135</v>
      </c>
      <c r="I1121" s="6" t="s">
        <v>24</v>
      </c>
      <c r="J1121" s="8">
        <v>66</v>
      </c>
      <c r="K1121" s="8">
        <v>574541</v>
      </c>
      <c r="L1121" s="8">
        <v>0</v>
      </c>
      <c r="M1121" s="8">
        <v>0</v>
      </c>
      <c r="N1121" s="8">
        <v>0</v>
      </c>
      <c r="O1121" s="8">
        <v>0</v>
      </c>
      <c r="P1121" s="8">
        <v>66</v>
      </c>
      <c r="Q1121" s="8">
        <v>574541</v>
      </c>
      <c r="R1121" s="6" t="s">
        <v>25</v>
      </c>
    </row>
    <row r="1122" spans="1:18" x14ac:dyDescent="0.25">
      <c r="A1122" s="6" t="s">
        <v>2051</v>
      </c>
      <c r="B1122" s="6" t="s">
        <v>18</v>
      </c>
      <c r="C1122" s="6" t="s">
        <v>19</v>
      </c>
      <c r="D1122" s="6" t="s">
        <v>351</v>
      </c>
      <c r="E1122" s="6" t="s">
        <v>3450</v>
      </c>
      <c r="F1122" s="6" t="s">
        <v>21</v>
      </c>
      <c r="G1122" s="6" t="s">
        <v>22</v>
      </c>
      <c r="H1122" s="6" t="s">
        <v>2052</v>
      </c>
      <c r="I1122" s="6" t="s">
        <v>24</v>
      </c>
      <c r="J1122" s="8">
        <v>359</v>
      </c>
      <c r="K1122" s="8">
        <v>574400</v>
      </c>
      <c r="L1122" s="8">
        <v>0</v>
      </c>
      <c r="M1122" s="8">
        <v>0</v>
      </c>
      <c r="N1122" s="8">
        <v>0</v>
      </c>
      <c r="O1122" s="8">
        <v>0</v>
      </c>
      <c r="P1122" s="8">
        <v>359</v>
      </c>
      <c r="Q1122" s="8">
        <v>574400</v>
      </c>
      <c r="R1122" s="6" t="s">
        <v>25</v>
      </c>
    </row>
    <row r="1123" spans="1:18" x14ac:dyDescent="0.25">
      <c r="A1123" s="6" t="s">
        <v>634</v>
      </c>
      <c r="B1123" s="6" t="s">
        <v>18</v>
      </c>
      <c r="C1123" s="6" t="s">
        <v>81</v>
      </c>
      <c r="D1123" s="6" t="s">
        <v>86</v>
      </c>
      <c r="E1123" s="6" t="s">
        <v>3450</v>
      </c>
      <c r="F1123" s="6" t="s">
        <v>21</v>
      </c>
      <c r="G1123" s="6" t="s">
        <v>22</v>
      </c>
      <c r="H1123" s="6" t="s">
        <v>635</v>
      </c>
      <c r="I1123" s="6" t="s">
        <v>24</v>
      </c>
      <c r="J1123" s="8">
        <v>94</v>
      </c>
      <c r="K1123" s="8">
        <v>573400</v>
      </c>
      <c r="L1123" s="8">
        <v>0</v>
      </c>
      <c r="M1123" s="8">
        <v>0</v>
      </c>
      <c r="N1123" s="8">
        <v>0</v>
      </c>
      <c r="O1123" s="8">
        <v>0</v>
      </c>
      <c r="P1123" s="8">
        <v>94</v>
      </c>
      <c r="Q1123" s="8">
        <v>573400</v>
      </c>
      <c r="R1123" s="6" t="s">
        <v>25</v>
      </c>
    </row>
    <row r="1124" spans="1:18" x14ac:dyDescent="0.25">
      <c r="A1124" s="6" t="s">
        <v>1652</v>
      </c>
      <c r="B1124" s="6" t="s">
        <v>18</v>
      </c>
      <c r="C1124" s="6" t="s">
        <v>324</v>
      </c>
      <c r="D1124" s="6" t="s">
        <v>93</v>
      </c>
      <c r="E1124" s="6" t="s">
        <v>3450</v>
      </c>
      <c r="F1124" s="6" t="s">
        <v>930</v>
      </c>
      <c r="G1124" s="6" t="s">
        <v>40</v>
      </c>
      <c r="H1124" s="6" t="s">
        <v>1653</v>
      </c>
      <c r="I1124" s="6" t="s">
        <v>24</v>
      </c>
      <c r="J1124" s="8">
        <v>1000</v>
      </c>
      <c r="K1124" s="8">
        <v>572000</v>
      </c>
      <c r="L1124" s="8">
        <v>0</v>
      </c>
      <c r="M1124" s="8">
        <v>0</v>
      </c>
      <c r="N1124" s="8">
        <v>0</v>
      </c>
      <c r="O1124" s="8">
        <v>0</v>
      </c>
      <c r="P1124" s="8">
        <v>1000</v>
      </c>
      <c r="Q1124" s="8">
        <v>572000</v>
      </c>
      <c r="R1124" s="6" t="s">
        <v>25</v>
      </c>
    </row>
    <row r="1125" spans="1:18" x14ac:dyDescent="0.25">
      <c r="A1125" s="6" t="s">
        <v>2019</v>
      </c>
      <c r="B1125" s="6" t="s">
        <v>36</v>
      </c>
      <c r="C1125" s="6" t="s">
        <v>220</v>
      </c>
      <c r="D1125" s="6" t="s">
        <v>38</v>
      </c>
      <c r="E1125" s="6" t="s">
        <v>3450</v>
      </c>
      <c r="F1125" s="6" t="s">
        <v>614</v>
      </c>
      <c r="G1125" s="6" t="s">
        <v>105</v>
      </c>
      <c r="H1125" s="6" t="s">
        <v>2020</v>
      </c>
      <c r="I1125" s="6" t="s">
        <v>24</v>
      </c>
      <c r="J1125" s="8">
        <v>7</v>
      </c>
      <c r="K1125" s="8">
        <v>569912</v>
      </c>
      <c r="L1125" s="8">
        <v>0</v>
      </c>
      <c r="M1125" s="8">
        <v>0</v>
      </c>
      <c r="N1125" s="8">
        <v>0</v>
      </c>
      <c r="O1125" s="8">
        <v>0</v>
      </c>
      <c r="P1125" s="8">
        <v>7</v>
      </c>
      <c r="Q1125" s="8">
        <v>569912</v>
      </c>
      <c r="R1125" s="6" t="s">
        <v>25</v>
      </c>
    </row>
    <row r="1126" spans="1:18" x14ac:dyDescent="0.25">
      <c r="A1126" s="6" t="s">
        <v>1835</v>
      </c>
      <c r="B1126" s="6" t="s">
        <v>36</v>
      </c>
      <c r="C1126" s="6" t="s">
        <v>527</v>
      </c>
      <c r="D1126" s="6" t="s">
        <v>38</v>
      </c>
      <c r="E1126" s="6" t="s">
        <v>3450</v>
      </c>
      <c r="F1126" s="6" t="s">
        <v>74</v>
      </c>
      <c r="G1126" s="6" t="s">
        <v>105</v>
      </c>
      <c r="H1126" s="6" t="s">
        <v>1836</v>
      </c>
      <c r="I1126" s="6" t="s">
        <v>24</v>
      </c>
      <c r="J1126" s="8">
        <v>14</v>
      </c>
      <c r="K1126" s="8">
        <v>569863</v>
      </c>
      <c r="L1126" s="8">
        <v>0</v>
      </c>
      <c r="M1126" s="8">
        <v>474012</v>
      </c>
      <c r="N1126" s="8">
        <v>0</v>
      </c>
      <c r="O1126" s="8">
        <v>-474012</v>
      </c>
      <c r="P1126" s="8">
        <v>14</v>
      </c>
      <c r="Q1126" s="8">
        <v>569863</v>
      </c>
      <c r="R1126" s="6" t="s">
        <v>25</v>
      </c>
    </row>
    <row r="1127" spans="1:18" x14ac:dyDescent="0.25">
      <c r="A1127" s="6" t="s">
        <v>1526</v>
      </c>
      <c r="B1127" s="6" t="s">
        <v>36</v>
      </c>
      <c r="C1127" s="6" t="s">
        <v>96</v>
      </c>
      <c r="D1127" s="6" t="s">
        <v>38</v>
      </c>
      <c r="E1127" s="6" t="s">
        <v>3450</v>
      </c>
      <c r="F1127" s="6" t="s">
        <v>229</v>
      </c>
      <c r="G1127" s="6" t="s">
        <v>105</v>
      </c>
      <c r="H1127" s="6" t="s">
        <v>1527</v>
      </c>
      <c r="I1127" s="6" t="s">
        <v>24</v>
      </c>
      <c r="J1127" s="8">
        <v>6</v>
      </c>
      <c r="K1127" s="8">
        <v>566635</v>
      </c>
      <c r="L1127" s="8">
        <v>0</v>
      </c>
      <c r="M1127" s="8">
        <v>1275180</v>
      </c>
      <c r="N1127" s="8">
        <v>0</v>
      </c>
      <c r="O1127" s="8">
        <v>-1275180</v>
      </c>
      <c r="P1127" s="8">
        <v>6</v>
      </c>
      <c r="Q1127" s="8">
        <v>566635</v>
      </c>
      <c r="R1127" s="6" t="s">
        <v>25</v>
      </c>
    </row>
    <row r="1128" spans="1:18" x14ac:dyDescent="0.25">
      <c r="A1128" s="6" t="s">
        <v>1971</v>
      </c>
      <c r="B1128" s="6" t="s">
        <v>36</v>
      </c>
      <c r="C1128" s="6" t="s">
        <v>68</v>
      </c>
      <c r="D1128" s="6" t="s">
        <v>38</v>
      </c>
      <c r="E1128" s="6" t="s">
        <v>3450</v>
      </c>
      <c r="F1128" s="6" t="s">
        <v>74</v>
      </c>
      <c r="G1128" s="6" t="s">
        <v>105</v>
      </c>
      <c r="H1128" s="6" t="s">
        <v>1972</v>
      </c>
      <c r="I1128" s="6" t="s">
        <v>24</v>
      </c>
      <c r="J1128" s="8">
        <v>10</v>
      </c>
      <c r="K1128" s="8">
        <v>565920</v>
      </c>
      <c r="L1128" s="8">
        <v>0</v>
      </c>
      <c r="M1128" s="8">
        <v>0</v>
      </c>
      <c r="N1128" s="8">
        <v>0</v>
      </c>
      <c r="O1128" s="8">
        <v>0</v>
      </c>
      <c r="P1128" s="8">
        <v>10</v>
      </c>
      <c r="Q1128" s="8">
        <v>565920</v>
      </c>
      <c r="R1128" s="6" t="s">
        <v>25</v>
      </c>
    </row>
    <row r="1129" spans="1:18" x14ac:dyDescent="0.25">
      <c r="A1129" s="6" t="s">
        <v>2113</v>
      </c>
      <c r="B1129" s="6" t="s">
        <v>18</v>
      </c>
      <c r="C1129" s="6" t="s">
        <v>64</v>
      </c>
      <c r="D1129" s="6" t="s">
        <v>86</v>
      </c>
      <c r="E1129" s="6" t="s">
        <v>3450</v>
      </c>
      <c r="F1129" s="6" t="s">
        <v>3390</v>
      </c>
      <c r="G1129" s="6" t="s">
        <v>22</v>
      </c>
      <c r="H1129" s="6" t="s">
        <v>2114</v>
      </c>
      <c r="I1129" s="6" t="s">
        <v>24</v>
      </c>
      <c r="J1129" s="8">
        <v>250</v>
      </c>
      <c r="K1129" s="8">
        <v>564581</v>
      </c>
      <c r="L1129" s="8">
        <v>0</v>
      </c>
      <c r="M1129" s="8">
        <v>0</v>
      </c>
      <c r="N1129" s="8">
        <v>0</v>
      </c>
      <c r="O1129" s="8">
        <v>0</v>
      </c>
      <c r="P1129" s="8">
        <v>250</v>
      </c>
      <c r="Q1129" s="8">
        <v>564581</v>
      </c>
      <c r="R1129" s="6" t="s">
        <v>25</v>
      </c>
    </row>
    <row r="1130" spans="1:18" x14ac:dyDescent="0.25">
      <c r="A1130" s="6" t="s">
        <v>1667</v>
      </c>
      <c r="B1130" s="6" t="s">
        <v>36</v>
      </c>
      <c r="C1130" s="6" t="s">
        <v>916</v>
      </c>
      <c r="D1130" s="6" t="s">
        <v>73</v>
      </c>
      <c r="E1130" s="6" t="s">
        <v>3450</v>
      </c>
      <c r="F1130" s="6" t="s">
        <v>736</v>
      </c>
      <c r="G1130" s="6" t="s">
        <v>105</v>
      </c>
      <c r="H1130" s="6" t="s">
        <v>1668</v>
      </c>
      <c r="I1130" s="6" t="s">
        <v>24</v>
      </c>
      <c r="J1130" s="8">
        <v>11</v>
      </c>
      <c r="K1130" s="8">
        <v>564011</v>
      </c>
      <c r="L1130" s="8">
        <v>0</v>
      </c>
      <c r="M1130" s="8">
        <v>82932</v>
      </c>
      <c r="N1130" s="8">
        <v>0</v>
      </c>
      <c r="O1130" s="8">
        <v>-82932</v>
      </c>
      <c r="P1130" s="8">
        <v>11</v>
      </c>
      <c r="Q1130" s="8">
        <v>564011</v>
      </c>
      <c r="R1130" s="6" t="s">
        <v>25</v>
      </c>
    </row>
    <row r="1131" spans="1:18" x14ac:dyDescent="0.25">
      <c r="A1131" s="6" t="s">
        <v>122</v>
      </c>
      <c r="B1131" s="6" t="s">
        <v>18</v>
      </c>
      <c r="C1131" s="6" t="s">
        <v>77</v>
      </c>
      <c r="D1131" s="6" t="s">
        <v>78</v>
      </c>
      <c r="E1131" s="6" t="s">
        <v>3450</v>
      </c>
      <c r="F1131" s="6" t="s">
        <v>21</v>
      </c>
      <c r="G1131" s="6" t="s">
        <v>40</v>
      </c>
      <c r="H1131" s="6" t="s">
        <v>123</v>
      </c>
      <c r="I1131" s="6" t="s">
        <v>24</v>
      </c>
      <c r="J1131" s="8">
        <v>20</v>
      </c>
      <c r="K1131" s="8">
        <v>563060</v>
      </c>
      <c r="L1131" s="8">
        <v>0</v>
      </c>
      <c r="M1131" s="8">
        <v>0</v>
      </c>
      <c r="N1131" s="8">
        <v>0</v>
      </c>
      <c r="O1131" s="8">
        <v>0</v>
      </c>
      <c r="P1131" s="8">
        <v>20</v>
      </c>
      <c r="Q1131" s="8">
        <v>563060</v>
      </c>
      <c r="R1131" s="6" t="s">
        <v>25</v>
      </c>
    </row>
    <row r="1132" spans="1:18" x14ac:dyDescent="0.25">
      <c r="A1132" s="6" t="s">
        <v>1983</v>
      </c>
      <c r="B1132" s="6" t="s">
        <v>36</v>
      </c>
      <c r="C1132" s="6" t="s">
        <v>144</v>
      </c>
      <c r="D1132" s="6" t="s">
        <v>38</v>
      </c>
      <c r="E1132" s="6" t="s">
        <v>3450</v>
      </c>
      <c r="F1132" s="6" t="s">
        <v>74</v>
      </c>
      <c r="G1132" s="6" t="s">
        <v>105</v>
      </c>
      <c r="H1132" s="6" t="s">
        <v>1984</v>
      </c>
      <c r="I1132" s="6" t="s">
        <v>24</v>
      </c>
      <c r="J1132" s="8">
        <v>9</v>
      </c>
      <c r="K1132" s="8">
        <v>561465</v>
      </c>
      <c r="L1132" s="8">
        <v>0</v>
      </c>
      <c r="M1132" s="8">
        <v>751140</v>
      </c>
      <c r="N1132" s="8">
        <v>0</v>
      </c>
      <c r="O1132" s="8">
        <v>-751140</v>
      </c>
      <c r="P1132" s="8">
        <v>9</v>
      </c>
      <c r="Q1132" s="8">
        <v>561465</v>
      </c>
      <c r="R1132" s="6" t="s">
        <v>25</v>
      </c>
    </row>
    <row r="1133" spans="1:18" x14ac:dyDescent="0.25">
      <c r="A1133" s="6" t="s">
        <v>1116</v>
      </c>
      <c r="B1133" s="6" t="s">
        <v>18</v>
      </c>
      <c r="C1133" s="6" t="s">
        <v>96</v>
      </c>
      <c r="D1133" s="6" t="s">
        <v>69</v>
      </c>
      <c r="E1133" s="6" t="s">
        <v>3450</v>
      </c>
      <c r="F1133" s="6" t="s">
        <v>21</v>
      </c>
      <c r="G1133" s="6" t="s">
        <v>40</v>
      </c>
      <c r="H1133" s="6" t="s">
        <v>1117</v>
      </c>
      <c r="I1133" s="6" t="s">
        <v>24</v>
      </c>
      <c r="J1133" s="8">
        <v>3</v>
      </c>
      <c r="K1133" s="8">
        <v>560370</v>
      </c>
      <c r="L1133" s="8">
        <v>0</v>
      </c>
      <c r="M1133" s="8">
        <v>0</v>
      </c>
      <c r="N1133" s="8">
        <v>0</v>
      </c>
      <c r="O1133" s="8">
        <v>0</v>
      </c>
      <c r="P1133" s="8">
        <v>3</v>
      </c>
      <c r="Q1133" s="8">
        <v>560370</v>
      </c>
      <c r="R1133" s="6" t="s">
        <v>25</v>
      </c>
    </row>
    <row r="1134" spans="1:18" x14ac:dyDescent="0.25">
      <c r="A1134" s="6" t="s">
        <v>1673</v>
      </c>
      <c r="B1134" s="6" t="s">
        <v>18</v>
      </c>
      <c r="C1134" s="6" t="s">
        <v>127</v>
      </c>
      <c r="D1134" s="6" t="s">
        <v>140</v>
      </c>
      <c r="E1134" s="6" t="s">
        <v>3450</v>
      </c>
      <c r="F1134" s="6" t="s">
        <v>21</v>
      </c>
      <c r="G1134" s="6" t="s">
        <v>22</v>
      </c>
      <c r="H1134" s="6" t="s">
        <v>1674</v>
      </c>
      <c r="I1134" s="6" t="s">
        <v>24</v>
      </c>
      <c r="J1134" s="8">
        <v>130</v>
      </c>
      <c r="K1134" s="8">
        <v>559000</v>
      </c>
      <c r="L1134" s="8">
        <v>0</v>
      </c>
      <c r="M1134" s="8">
        <v>0</v>
      </c>
      <c r="N1134" s="8">
        <v>0</v>
      </c>
      <c r="O1134" s="8">
        <v>0</v>
      </c>
      <c r="P1134" s="8">
        <v>130</v>
      </c>
      <c r="Q1134" s="8">
        <v>559000</v>
      </c>
      <c r="R1134" s="6" t="s">
        <v>25</v>
      </c>
    </row>
    <row r="1135" spans="1:18" x14ac:dyDescent="0.25">
      <c r="A1135" s="6" t="s">
        <v>2966</v>
      </c>
      <c r="B1135" s="6" t="s">
        <v>36</v>
      </c>
      <c r="C1135" s="6" t="s">
        <v>43</v>
      </c>
      <c r="D1135" s="6" t="s">
        <v>520</v>
      </c>
      <c r="E1135" s="6" t="s">
        <v>3450</v>
      </c>
      <c r="F1135" s="6" t="s">
        <v>141</v>
      </c>
      <c r="G1135" s="6" t="s">
        <v>105</v>
      </c>
      <c r="H1135" s="6" t="s">
        <v>2967</v>
      </c>
      <c r="I1135" s="6" t="s">
        <v>24</v>
      </c>
      <c r="J1135" s="8">
        <v>2</v>
      </c>
      <c r="K1135" s="8">
        <v>714082</v>
      </c>
      <c r="L1135" s="8">
        <v>0</v>
      </c>
      <c r="M1135" s="8">
        <v>1094072</v>
      </c>
      <c r="N1135" s="8">
        <v>0</v>
      </c>
      <c r="O1135" s="8">
        <v>-1250368</v>
      </c>
      <c r="P1135" s="8">
        <v>2</v>
      </c>
      <c r="Q1135" s="8">
        <v>557786</v>
      </c>
      <c r="R1135" s="6" t="s">
        <v>25</v>
      </c>
    </row>
    <row r="1136" spans="1:18" x14ac:dyDescent="0.25">
      <c r="A1136" s="6" t="s">
        <v>1675</v>
      </c>
      <c r="B1136" s="6" t="s">
        <v>18</v>
      </c>
      <c r="C1136" s="6" t="s">
        <v>19</v>
      </c>
      <c r="D1136" s="6" t="s">
        <v>166</v>
      </c>
      <c r="E1136" s="6" t="s">
        <v>3450</v>
      </c>
      <c r="F1136" s="6" t="s">
        <v>21</v>
      </c>
      <c r="G1136" s="6" t="s">
        <v>22</v>
      </c>
      <c r="H1136" s="6" t="s">
        <v>1676</v>
      </c>
      <c r="I1136" s="6" t="s">
        <v>24</v>
      </c>
      <c r="J1136" s="8">
        <v>156</v>
      </c>
      <c r="K1136" s="8">
        <v>557388</v>
      </c>
      <c r="L1136" s="8">
        <v>0</v>
      </c>
      <c r="M1136" s="8">
        <v>0</v>
      </c>
      <c r="N1136" s="8">
        <v>0</v>
      </c>
      <c r="O1136" s="8">
        <v>0</v>
      </c>
      <c r="P1136" s="8">
        <v>156</v>
      </c>
      <c r="Q1136" s="8">
        <v>557388</v>
      </c>
      <c r="R1136" s="6" t="s">
        <v>25</v>
      </c>
    </row>
    <row r="1137" spans="1:18" x14ac:dyDescent="0.25">
      <c r="A1137" s="6" t="s">
        <v>983</v>
      </c>
      <c r="B1137" s="6" t="s">
        <v>18</v>
      </c>
      <c r="C1137" s="6" t="s">
        <v>282</v>
      </c>
      <c r="D1137" s="6" t="s">
        <v>86</v>
      </c>
      <c r="E1137" s="6" t="s">
        <v>3450</v>
      </c>
      <c r="F1137" s="6" t="s">
        <v>21</v>
      </c>
      <c r="G1137" s="6" t="s">
        <v>22</v>
      </c>
      <c r="H1137" s="6" t="s">
        <v>985</v>
      </c>
      <c r="I1137" s="6" t="s">
        <v>24</v>
      </c>
      <c r="J1137" s="8">
        <v>44</v>
      </c>
      <c r="K1137" s="8">
        <v>553784</v>
      </c>
      <c r="L1137" s="8">
        <v>0</v>
      </c>
      <c r="M1137" s="8">
        <v>0</v>
      </c>
      <c r="N1137" s="8">
        <v>0</v>
      </c>
      <c r="O1137" s="8">
        <v>0</v>
      </c>
      <c r="P1137" s="8">
        <v>44</v>
      </c>
      <c r="Q1137" s="8">
        <v>553784</v>
      </c>
      <c r="R1137" s="6" t="s">
        <v>25</v>
      </c>
    </row>
    <row r="1138" spans="1:18" x14ac:dyDescent="0.25">
      <c r="A1138" s="6" t="s">
        <v>1645</v>
      </c>
      <c r="B1138" s="6" t="s">
        <v>18</v>
      </c>
      <c r="C1138" s="6" t="s">
        <v>226</v>
      </c>
      <c r="D1138" s="6" t="s">
        <v>1646</v>
      </c>
      <c r="E1138" s="6" t="s">
        <v>3450</v>
      </c>
      <c r="F1138" s="6" t="s">
        <v>3453</v>
      </c>
      <c r="G1138" s="6" t="s">
        <v>22</v>
      </c>
      <c r="H1138" s="6" t="s">
        <v>1647</v>
      </c>
      <c r="I1138" s="6" t="s">
        <v>24</v>
      </c>
      <c r="J1138" s="8">
        <v>204</v>
      </c>
      <c r="K1138" s="8">
        <v>553044</v>
      </c>
      <c r="L1138" s="8">
        <v>0</v>
      </c>
      <c r="M1138" s="8">
        <v>0</v>
      </c>
      <c r="N1138" s="8">
        <v>0</v>
      </c>
      <c r="O1138" s="8">
        <v>0</v>
      </c>
      <c r="P1138" s="8">
        <v>204</v>
      </c>
      <c r="Q1138" s="8">
        <v>553044</v>
      </c>
      <c r="R1138" s="6" t="s">
        <v>25</v>
      </c>
    </row>
    <row r="1139" spans="1:18" x14ac:dyDescent="0.25">
      <c r="A1139" s="6" t="s">
        <v>1439</v>
      </c>
      <c r="B1139" s="6" t="s">
        <v>36</v>
      </c>
      <c r="C1139" s="6" t="s">
        <v>19</v>
      </c>
      <c r="D1139" s="6" t="s">
        <v>38</v>
      </c>
      <c r="E1139" s="6" t="s">
        <v>3450</v>
      </c>
      <c r="F1139" s="6" t="s">
        <v>157</v>
      </c>
      <c r="G1139" s="6" t="s">
        <v>105</v>
      </c>
      <c r="H1139" s="6" t="s">
        <v>1440</v>
      </c>
      <c r="I1139" s="6" t="s">
        <v>24</v>
      </c>
      <c r="J1139" s="8">
        <v>4</v>
      </c>
      <c r="K1139" s="8">
        <v>552197</v>
      </c>
      <c r="L1139" s="8">
        <v>0</v>
      </c>
      <c r="M1139" s="8">
        <v>5031180</v>
      </c>
      <c r="N1139" s="8">
        <v>0</v>
      </c>
      <c r="O1139" s="8">
        <v>-5031180</v>
      </c>
      <c r="P1139" s="8">
        <v>4</v>
      </c>
      <c r="Q1139" s="8">
        <v>552197</v>
      </c>
      <c r="R1139" s="6" t="s">
        <v>25</v>
      </c>
    </row>
    <row r="1140" spans="1:18" x14ac:dyDescent="0.25">
      <c r="A1140" s="6" t="s">
        <v>2788</v>
      </c>
      <c r="B1140" s="6" t="s">
        <v>36</v>
      </c>
      <c r="C1140" s="6" t="s">
        <v>681</v>
      </c>
      <c r="D1140" s="6" t="s">
        <v>73</v>
      </c>
      <c r="E1140" s="6" t="s">
        <v>3450</v>
      </c>
      <c r="F1140" s="6" t="s">
        <v>736</v>
      </c>
      <c r="G1140" s="6" t="s">
        <v>105</v>
      </c>
      <c r="H1140" s="6" t="s">
        <v>2789</v>
      </c>
      <c r="I1140" s="6" t="s">
        <v>24</v>
      </c>
      <c r="J1140" s="8">
        <v>20</v>
      </c>
      <c r="K1140" s="8">
        <v>550999</v>
      </c>
      <c r="L1140" s="8">
        <v>0</v>
      </c>
      <c r="M1140" s="8">
        <v>1080468</v>
      </c>
      <c r="N1140" s="8">
        <v>0</v>
      </c>
      <c r="O1140" s="8">
        <v>-1080468</v>
      </c>
      <c r="P1140" s="8">
        <v>20</v>
      </c>
      <c r="Q1140" s="8">
        <v>550999</v>
      </c>
      <c r="R1140" s="6" t="s">
        <v>25</v>
      </c>
    </row>
    <row r="1141" spans="1:18" x14ac:dyDescent="0.25">
      <c r="A1141" s="6" t="s">
        <v>1685</v>
      </c>
      <c r="B1141" s="6" t="s">
        <v>18</v>
      </c>
      <c r="C1141" s="6" t="s">
        <v>43</v>
      </c>
      <c r="D1141" s="6" t="s">
        <v>152</v>
      </c>
      <c r="E1141" s="6" t="s">
        <v>3450</v>
      </c>
      <c r="F1141" s="6" t="s">
        <v>21</v>
      </c>
      <c r="G1141" s="6" t="s">
        <v>22</v>
      </c>
      <c r="H1141" s="6" t="s">
        <v>1686</v>
      </c>
      <c r="I1141" s="6" t="s">
        <v>24</v>
      </c>
      <c r="J1141" s="8">
        <v>11</v>
      </c>
      <c r="K1141" s="8">
        <v>550000</v>
      </c>
      <c r="L1141" s="8">
        <v>0</v>
      </c>
      <c r="M1141" s="8">
        <v>0</v>
      </c>
      <c r="N1141" s="8">
        <v>0</v>
      </c>
      <c r="O1141" s="8">
        <v>0</v>
      </c>
      <c r="P1141" s="8">
        <v>11</v>
      </c>
      <c r="Q1141" s="8">
        <v>550000</v>
      </c>
      <c r="R1141" s="6" t="s">
        <v>25</v>
      </c>
    </row>
    <row r="1142" spans="1:18" x14ac:dyDescent="0.25">
      <c r="A1142" s="6" t="s">
        <v>1687</v>
      </c>
      <c r="B1142" s="6" t="s">
        <v>18</v>
      </c>
      <c r="C1142" s="6" t="s">
        <v>54</v>
      </c>
      <c r="D1142" s="6" t="s">
        <v>61</v>
      </c>
      <c r="E1142" s="6" t="s">
        <v>3450</v>
      </c>
      <c r="F1142" s="6" t="s">
        <v>21</v>
      </c>
      <c r="G1142" s="6" t="s">
        <v>22</v>
      </c>
      <c r="H1142" s="6" t="s">
        <v>1688</v>
      </c>
      <c r="I1142" s="6" t="s">
        <v>24</v>
      </c>
      <c r="J1142" s="8">
        <v>2500</v>
      </c>
      <c r="K1142" s="8">
        <v>550000</v>
      </c>
      <c r="L1142" s="8">
        <v>0</v>
      </c>
      <c r="M1142" s="8">
        <v>0</v>
      </c>
      <c r="N1142" s="8">
        <v>0</v>
      </c>
      <c r="O1142" s="8">
        <v>0</v>
      </c>
      <c r="P1142" s="8">
        <v>2500</v>
      </c>
      <c r="Q1142" s="8">
        <v>550000</v>
      </c>
      <c r="R1142" s="6" t="s">
        <v>25</v>
      </c>
    </row>
    <row r="1143" spans="1:18" x14ac:dyDescent="0.25">
      <c r="A1143" s="6" t="s">
        <v>1689</v>
      </c>
      <c r="B1143" s="6" t="s">
        <v>18</v>
      </c>
      <c r="C1143" s="6" t="s">
        <v>760</v>
      </c>
      <c r="D1143" s="6" t="s">
        <v>351</v>
      </c>
      <c r="E1143" s="6" t="s">
        <v>3450</v>
      </c>
      <c r="F1143" s="6" t="s">
        <v>21</v>
      </c>
      <c r="G1143" s="6" t="s">
        <v>22</v>
      </c>
      <c r="H1143" s="6" t="s">
        <v>1690</v>
      </c>
      <c r="I1143" s="6" t="s">
        <v>24</v>
      </c>
      <c r="J1143" s="8">
        <v>63</v>
      </c>
      <c r="K1143" s="8">
        <v>548100</v>
      </c>
      <c r="L1143" s="8">
        <v>0</v>
      </c>
      <c r="M1143" s="8">
        <v>0</v>
      </c>
      <c r="N1143" s="8">
        <v>0</v>
      </c>
      <c r="O1143" s="8">
        <v>0</v>
      </c>
      <c r="P1143" s="8">
        <v>63</v>
      </c>
      <c r="Q1143" s="8">
        <v>548100</v>
      </c>
      <c r="R1143" s="6" t="s">
        <v>25</v>
      </c>
    </row>
    <row r="1144" spans="1:18" x14ac:dyDescent="0.25">
      <c r="A1144" s="6" t="s">
        <v>1691</v>
      </c>
      <c r="B1144" s="6" t="s">
        <v>18</v>
      </c>
      <c r="C1144" s="6" t="s">
        <v>19</v>
      </c>
      <c r="D1144" s="6" t="s">
        <v>166</v>
      </c>
      <c r="E1144" s="6" t="s">
        <v>3450</v>
      </c>
      <c r="F1144" s="6" t="s">
        <v>21</v>
      </c>
      <c r="G1144" s="6" t="s">
        <v>22</v>
      </c>
      <c r="H1144" s="6" t="s">
        <v>1692</v>
      </c>
      <c r="I1144" s="6" t="s">
        <v>24</v>
      </c>
      <c r="J1144" s="8">
        <v>100</v>
      </c>
      <c r="K1144" s="8">
        <v>546400</v>
      </c>
      <c r="L1144" s="8">
        <v>0</v>
      </c>
      <c r="M1144" s="8">
        <v>0</v>
      </c>
      <c r="N1144" s="8">
        <v>0</v>
      </c>
      <c r="O1144" s="8">
        <v>0</v>
      </c>
      <c r="P1144" s="8">
        <v>100</v>
      </c>
      <c r="Q1144" s="8">
        <v>546400</v>
      </c>
      <c r="R1144" s="6" t="s">
        <v>25</v>
      </c>
    </row>
    <row r="1145" spans="1:18" x14ac:dyDescent="0.25">
      <c r="A1145" s="6" t="s">
        <v>1677</v>
      </c>
      <c r="B1145" s="6" t="s">
        <v>18</v>
      </c>
      <c r="C1145" s="6" t="s">
        <v>1215</v>
      </c>
      <c r="D1145" s="6" t="s">
        <v>44</v>
      </c>
      <c r="E1145" s="6" t="s">
        <v>3450</v>
      </c>
      <c r="F1145" s="6" t="s">
        <v>21</v>
      </c>
      <c r="G1145" s="6" t="s">
        <v>22</v>
      </c>
      <c r="H1145" s="6" t="s">
        <v>1678</v>
      </c>
      <c r="I1145" s="6" t="s">
        <v>24</v>
      </c>
      <c r="J1145" s="8">
        <v>103</v>
      </c>
      <c r="K1145" s="8">
        <v>545694</v>
      </c>
      <c r="L1145" s="8">
        <v>0</v>
      </c>
      <c r="M1145" s="8">
        <v>0</v>
      </c>
      <c r="N1145" s="8">
        <v>0</v>
      </c>
      <c r="O1145" s="8">
        <v>0</v>
      </c>
      <c r="P1145" s="8">
        <v>103</v>
      </c>
      <c r="Q1145" s="8">
        <v>545694</v>
      </c>
      <c r="R1145" s="6" t="s">
        <v>25</v>
      </c>
    </row>
    <row r="1146" spans="1:18" x14ac:dyDescent="0.25">
      <c r="A1146" s="6" t="s">
        <v>2334</v>
      </c>
      <c r="B1146" s="6" t="s">
        <v>36</v>
      </c>
      <c r="C1146" s="6" t="s">
        <v>134</v>
      </c>
      <c r="D1146" s="6" t="s">
        <v>38</v>
      </c>
      <c r="E1146" s="6" t="s">
        <v>3450</v>
      </c>
      <c r="F1146" s="6" t="s">
        <v>229</v>
      </c>
      <c r="G1146" s="6" t="s">
        <v>105</v>
      </c>
      <c r="H1146" s="6" t="s">
        <v>2335</v>
      </c>
      <c r="I1146" s="6" t="s">
        <v>24</v>
      </c>
      <c r="J1146" s="8">
        <v>47</v>
      </c>
      <c r="K1146" s="8">
        <v>540431</v>
      </c>
      <c r="L1146" s="8">
        <v>0</v>
      </c>
      <c r="M1146" s="8">
        <v>2069052</v>
      </c>
      <c r="N1146" s="8">
        <v>0</v>
      </c>
      <c r="O1146" s="8">
        <v>-2069052</v>
      </c>
      <c r="P1146" s="8">
        <v>47</v>
      </c>
      <c r="Q1146" s="8">
        <v>540431</v>
      </c>
      <c r="R1146" s="6" t="s">
        <v>25</v>
      </c>
    </row>
    <row r="1147" spans="1:18" x14ac:dyDescent="0.25">
      <c r="A1147" s="6" t="s">
        <v>986</v>
      </c>
      <c r="B1147" s="6" t="s">
        <v>18</v>
      </c>
      <c r="C1147" s="6" t="s">
        <v>565</v>
      </c>
      <c r="D1147" s="6" t="s">
        <v>86</v>
      </c>
      <c r="E1147" s="6" t="s">
        <v>3450</v>
      </c>
      <c r="F1147" s="6" t="s">
        <v>477</v>
      </c>
      <c r="G1147" s="6" t="s">
        <v>22</v>
      </c>
      <c r="H1147" s="6" t="s">
        <v>987</v>
      </c>
      <c r="I1147" s="6" t="s">
        <v>24</v>
      </c>
      <c r="J1147" s="8">
        <v>29</v>
      </c>
      <c r="K1147" s="8">
        <v>539313</v>
      </c>
      <c r="L1147" s="8">
        <v>0</v>
      </c>
      <c r="M1147" s="8">
        <v>0</v>
      </c>
      <c r="N1147" s="8">
        <v>0</v>
      </c>
      <c r="O1147" s="8">
        <v>0</v>
      </c>
      <c r="P1147" s="8">
        <v>29</v>
      </c>
      <c r="Q1147" s="8">
        <v>539313</v>
      </c>
      <c r="R1147" s="6" t="s">
        <v>25</v>
      </c>
    </row>
    <row r="1148" spans="1:18" x14ac:dyDescent="0.25">
      <c r="A1148" s="6" t="s">
        <v>1697</v>
      </c>
      <c r="B1148" s="6" t="s">
        <v>18</v>
      </c>
      <c r="C1148" s="6" t="s">
        <v>43</v>
      </c>
      <c r="D1148" s="6" t="s">
        <v>50</v>
      </c>
      <c r="E1148" s="6" t="s">
        <v>3450</v>
      </c>
      <c r="F1148" s="6" t="s">
        <v>21</v>
      </c>
      <c r="G1148" s="6" t="s">
        <v>22</v>
      </c>
      <c r="H1148" s="6" t="s">
        <v>1698</v>
      </c>
      <c r="I1148" s="6" t="s">
        <v>24</v>
      </c>
      <c r="J1148" s="8">
        <v>29</v>
      </c>
      <c r="K1148" s="8">
        <v>536500</v>
      </c>
      <c r="L1148" s="8">
        <v>0</v>
      </c>
      <c r="M1148" s="8">
        <v>0</v>
      </c>
      <c r="N1148" s="8">
        <v>0</v>
      </c>
      <c r="O1148" s="8">
        <v>0</v>
      </c>
      <c r="P1148" s="8">
        <v>29</v>
      </c>
      <c r="Q1148" s="8">
        <v>536500</v>
      </c>
      <c r="R1148" s="6" t="s">
        <v>25</v>
      </c>
    </row>
    <row r="1149" spans="1:18" x14ac:dyDescent="0.25">
      <c r="A1149" s="6" t="s">
        <v>2225</v>
      </c>
      <c r="B1149" s="6" t="s">
        <v>36</v>
      </c>
      <c r="C1149" s="6" t="s">
        <v>1811</v>
      </c>
      <c r="D1149" s="6" t="s">
        <v>38</v>
      </c>
      <c r="E1149" s="6" t="s">
        <v>3450</v>
      </c>
      <c r="F1149" s="6" t="s">
        <v>614</v>
      </c>
      <c r="G1149" s="6" t="s">
        <v>105</v>
      </c>
      <c r="H1149" s="6" t="s">
        <v>2226</v>
      </c>
      <c r="I1149" s="6" t="s">
        <v>24</v>
      </c>
      <c r="J1149" s="8">
        <v>4</v>
      </c>
      <c r="K1149" s="8">
        <v>535522</v>
      </c>
      <c r="L1149" s="8">
        <v>0</v>
      </c>
      <c r="M1149" s="8">
        <v>1601496</v>
      </c>
      <c r="N1149" s="8">
        <v>0</v>
      </c>
      <c r="O1149" s="8">
        <v>-1601496</v>
      </c>
      <c r="P1149" s="8">
        <v>4</v>
      </c>
      <c r="Q1149" s="8">
        <v>535522</v>
      </c>
      <c r="R1149" s="6" t="s">
        <v>25</v>
      </c>
    </row>
    <row r="1150" spans="1:18" x14ac:dyDescent="0.25">
      <c r="A1150" s="6" t="s">
        <v>1570</v>
      </c>
      <c r="B1150" s="6" t="s">
        <v>36</v>
      </c>
      <c r="C1150" s="6" t="s">
        <v>223</v>
      </c>
      <c r="D1150" s="6" t="s">
        <v>38</v>
      </c>
      <c r="E1150" s="6" t="s">
        <v>3450</v>
      </c>
      <c r="F1150" s="6" t="s">
        <v>229</v>
      </c>
      <c r="G1150" s="6" t="s">
        <v>105</v>
      </c>
      <c r="H1150" s="6" t="s">
        <v>1571</v>
      </c>
      <c r="I1150" s="6" t="s">
        <v>24</v>
      </c>
      <c r="J1150" s="8">
        <v>12</v>
      </c>
      <c r="K1150" s="8">
        <v>535476</v>
      </c>
      <c r="L1150" s="8">
        <v>0</v>
      </c>
      <c r="M1150" s="8">
        <v>440064</v>
      </c>
      <c r="N1150" s="8">
        <v>0</v>
      </c>
      <c r="O1150" s="8">
        <v>-440064</v>
      </c>
      <c r="P1150" s="8">
        <v>12</v>
      </c>
      <c r="Q1150" s="8">
        <v>535476</v>
      </c>
      <c r="R1150" s="6" t="s">
        <v>25</v>
      </c>
    </row>
    <row r="1151" spans="1:18" x14ac:dyDescent="0.25">
      <c r="A1151" s="6" t="s">
        <v>3065</v>
      </c>
      <c r="B1151" s="6" t="s">
        <v>18</v>
      </c>
      <c r="C1151" s="6" t="s">
        <v>256</v>
      </c>
      <c r="D1151" s="6" t="s">
        <v>166</v>
      </c>
      <c r="E1151" s="6" t="s">
        <v>3450</v>
      </c>
      <c r="F1151" s="6" t="s">
        <v>21</v>
      </c>
      <c r="G1151" s="6" t="s">
        <v>22</v>
      </c>
      <c r="H1151" s="6" t="s">
        <v>1321</v>
      </c>
      <c r="I1151" s="6" t="s">
        <v>24</v>
      </c>
      <c r="J1151" s="8">
        <v>107</v>
      </c>
      <c r="K1151" s="8">
        <v>535000</v>
      </c>
      <c r="L1151" s="8">
        <v>0</v>
      </c>
      <c r="M1151" s="8">
        <v>0</v>
      </c>
      <c r="N1151" s="8">
        <v>0</v>
      </c>
      <c r="O1151" s="8">
        <v>0</v>
      </c>
      <c r="P1151" s="8">
        <v>107</v>
      </c>
      <c r="Q1151" s="8">
        <v>535000</v>
      </c>
      <c r="R1151" s="6" t="s">
        <v>25</v>
      </c>
    </row>
    <row r="1152" spans="1:18" x14ac:dyDescent="0.25">
      <c r="A1152" s="6" t="s">
        <v>3239</v>
      </c>
      <c r="B1152" s="6" t="s">
        <v>36</v>
      </c>
      <c r="C1152" s="6" t="s">
        <v>144</v>
      </c>
      <c r="D1152" s="6" t="s">
        <v>38</v>
      </c>
      <c r="E1152" s="6" t="s">
        <v>3450</v>
      </c>
      <c r="F1152" s="6" t="s">
        <v>74</v>
      </c>
      <c r="G1152" s="6" t="s">
        <v>105</v>
      </c>
      <c r="H1152" s="6" t="s">
        <v>3240</v>
      </c>
      <c r="I1152" s="6" t="s">
        <v>24</v>
      </c>
      <c r="J1152" s="8">
        <v>23</v>
      </c>
      <c r="K1152" s="8">
        <v>534865</v>
      </c>
      <c r="L1152" s="8">
        <v>0</v>
      </c>
      <c r="M1152" s="8">
        <v>0</v>
      </c>
      <c r="N1152" s="8">
        <v>0</v>
      </c>
      <c r="O1152" s="8">
        <v>0</v>
      </c>
      <c r="P1152" s="8">
        <v>23</v>
      </c>
      <c r="Q1152" s="8">
        <v>534865</v>
      </c>
      <c r="R1152" s="6" t="s">
        <v>25</v>
      </c>
    </row>
    <row r="1153" spans="1:18" x14ac:dyDescent="0.25">
      <c r="A1153" s="6" t="s">
        <v>3213</v>
      </c>
      <c r="B1153" s="6" t="s">
        <v>36</v>
      </c>
      <c r="C1153" s="6" t="s">
        <v>595</v>
      </c>
      <c r="D1153" s="6" t="s">
        <v>38</v>
      </c>
      <c r="E1153" s="6" t="s">
        <v>3450</v>
      </c>
      <c r="F1153" s="6" t="s">
        <v>74</v>
      </c>
      <c r="G1153" s="6" t="s">
        <v>40</v>
      </c>
      <c r="H1153" s="6" t="s">
        <v>3215</v>
      </c>
      <c r="I1153" s="6" t="s">
        <v>24</v>
      </c>
      <c r="J1153" s="8">
        <v>23</v>
      </c>
      <c r="K1153" s="8">
        <v>534106</v>
      </c>
      <c r="L1153" s="8">
        <v>0</v>
      </c>
      <c r="M1153" s="8">
        <v>0</v>
      </c>
      <c r="N1153" s="8">
        <v>0</v>
      </c>
      <c r="O1153" s="8">
        <v>0</v>
      </c>
      <c r="P1153" s="8">
        <v>23</v>
      </c>
      <c r="Q1153" s="8">
        <v>534106</v>
      </c>
      <c r="R1153" s="6" t="s">
        <v>25</v>
      </c>
    </row>
    <row r="1154" spans="1:18" x14ac:dyDescent="0.25">
      <c r="A1154" s="6" t="s">
        <v>3232</v>
      </c>
      <c r="B1154" s="6" t="s">
        <v>36</v>
      </c>
      <c r="C1154" s="6" t="s">
        <v>256</v>
      </c>
      <c r="D1154" s="6" t="s">
        <v>38</v>
      </c>
      <c r="E1154" s="6" t="s">
        <v>3450</v>
      </c>
      <c r="F1154" s="6" t="s">
        <v>74</v>
      </c>
      <c r="G1154" s="6" t="s">
        <v>2718</v>
      </c>
      <c r="H1154" s="6" t="s">
        <v>3236</v>
      </c>
      <c r="I1154" s="6" t="s">
        <v>24</v>
      </c>
      <c r="J1154" s="8">
        <v>6</v>
      </c>
      <c r="K1154" s="8">
        <v>533742</v>
      </c>
      <c r="L1154" s="8">
        <v>0</v>
      </c>
      <c r="M1154" s="8">
        <v>0</v>
      </c>
      <c r="N1154" s="8">
        <v>0</v>
      </c>
      <c r="O1154" s="8">
        <v>0</v>
      </c>
      <c r="P1154" s="8">
        <v>6</v>
      </c>
      <c r="Q1154" s="8">
        <v>533742</v>
      </c>
      <c r="R1154" s="6" t="s">
        <v>25</v>
      </c>
    </row>
    <row r="1155" spans="1:18" x14ac:dyDescent="0.25">
      <c r="A1155" s="6" t="s">
        <v>3284</v>
      </c>
      <c r="B1155" s="6" t="s">
        <v>36</v>
      </c>
      <c r="C1155" s="6" t="s">
        <v>134</v>
      </c>
      <c r="D1155" s="6" t="s">
        <v>38</v>
      </c>
      <c r="E1155" s="6" t="s">
        <v>3450</v>
      </c>
      <c r="F1155" s="6" t="s">
        <v>229</v>
      </c>
      <c r="G1155" s="6" t="s">
        <v>105</v>
      </c>
      <c r="H1155" s="6" t="s">
        <v>3287</v>
      </c>
      <c r="I1155" s="6" t="s">
        <v>24</v>
      </c>
      <c r="J1155" s="8">
        <v>62</v>
      </c>
      <c r="K1155" s="8">
        <v>532518</v>
      </c>
      <c r="L1155" s="8">
        <v>0</v>
      </c>
      <c r="M1155" s="8">
        <v>0</v>
      </c>
      <c r="N1155" s="8">
        <v>0</v>
      </c>
      <c r="O1155" s="8">
        <v>0</v>
      </c>
      <c r="P1155" s="8">
        <v>62</v>
      </c>
      <c r="Q1155" s="8">
        <v>532518</v>
      </c>
      <c r="R1155" s="6" t="s">
        <v>25</v>
      </c>
    </row>
    <row r="1156" spans="1:18" x14ac:dyDescent="0.25">
      <c r="A1156" s="6" t="s">
        <v>1639</v>
      </c>
      <c r="B1156" s="6" t="s">
        <v>18</v>
      </c>
      <c r="C1156" s="6" t="s">
        <v>226</v>
      </c>
      <c r="D1156" s="6" t="s">
        <v>166</v>
      </c>
      <c r="E1156" s="6" t="s">
        <v>3450</v>
      </c>
      <c r="F1156" s="6" t="s">
        <v>3391</v>
      </c>
      <c r="G1156" s="6" t="s">
        <v>22</v>
      </c>
      <c r="H1156" s="6" t="s">
        <v>1640</v>
      </c>
      <c r="I1156" s="6" t="s">
        <v>24</v>
      </c>
      <c r="J1156" s="8">
        <v>320</v>
      </c>
      <c r="K1156" s="8">
        <v>530680</v>
      </c>
      <c r="L1156" s="8">
        <v>0</v>
      </c>
      <c r="M1156" s="8">
        <v>0</v>
      </c>
      <c r="N1156" s="8">
        <v>0</v>
      </c>
      <c r="O1156" s="8">
        <v>0</v>
      </c>
      <c r="P1156" s="8">
        <v>320</v>
      </c>
      <c r="Q1156" s="8">
        <v>530680</v>
      </c>
      <c r="R1156" s="6" t="s">
        <v>25</v>
      </c>
    </row>
    <row r="1157" spans="1:18" x14ac:dyDescent="0.25">
      <c r="A1157" s="6" t="s">
        <v>2089</v>
      </c>
      <c r="B1157" s="6" t="s">
        <v>36</v>
      </c>
      <c r="C1157" s="6" t="s">
        <v>85</v>
      </c>
      <c r="D1157" s="6" t="s">
        <v>38</v>
      </c>
      <c r="E1157" s="6" t="s">
        <v>3450</v>
      </c>
      <c r="F1157" s="6" t="s">
        <v>74</v>
      </c>
      <c r="G1157" s="6" t="s">
        <v>40</v>
      </c>
      <c r="H1157" s="6" t="s">
        <v>2090</v>
      </c>
      <c r="I1157" s="6" t="s">
        <v>24</v>
      </c>
      <c r="J1157" s="8">
        <v>8</v>
      </c>
      <c r="K1157" s="8">
        <v>530168</v>
      </c>
      <c r="L1157" s="8">
        <v>0</v>
      </c>
      <c r="M1157" s="8">
        <v>0</v>
      </c>
      <c r="N1157" s="8">
        <v>0</v>
      </c>
      <c r="O1157" s="8">
        <v>0</v>
      </c>
      <c r="P1157" s="8">
        <v>8</v>
      </c>
      <c r="Q1157" s="8">
        <v>530168</v>
      </c>
      <c r="R1157" s="6" t="s">
        <v>25</v>
      </c>
    </row>
    <row r="1158" spans="1:18" x14ac:dyDescent="0.25">
      <c r="A1158" s="6" t="s">
        <v>3376</v>
      </c>
      <c r="B1158" s="6" t="s">
        <v>36</v>
      </c>
      <c r="C1158" s="6" t="s">
        <v>85</v>
      </c>
      <c r="D1158" s="6" t="s">
        <v>38</v>
      </c>
      <c r="E1158" s="6" t="s">
        <v>3450</v>
      </c>
      <c r="F1158" s="6" t="s">
        <v>74</v>
      </c>
      <c r="G1158" s="6" t="s">
        <v>40</v>
      </c>
      <c r="H1158" s="6" t="s">
        <v>3378</v>
      </c>
      <c r="I1158" s="6" t="s">
        <v>24</v>
      </c>
      <c r="J1158" s="8">
        <v>8</v>
      </c>
      <c r="K1158" s="8">
        <v>530168</v>
      </c>
      <c r="L1158" s="8">
        <v>0</v>
      </c>
      <c r="M1158" s="8">
        <v>0</v>
      </c>
      <c r="N1158" s="8">
        <v>0</v>
      </c>
      <c r="O1158" s="8">
        <v>0</v>
      </c>
      <c r="P1158" s="8">
        <v>8</v>
      </c>
      <c r="Q1158" s="8">
        <v>530168</v>
      </c>
      <c r="R1158" s="6" t="s">
        <v>25</v>
      </c>
    </row>
    <row r="1159" spans="1:18" x14ac:dyDescent="0.25">
      <c r="A1159" s="6" t="s">
        <v>1681</v>
      </c>
      <c r="B1159" s="6" t="s">
        <v>18</v>
      </c>
      <c r="C1159" s="6" t="s">
        <v>43</v>
      </c>
      <c r="D1159" s="6" t="s">
        <v>65</v>
      </c>
      <c r="E1159" s="6" t="s">
        <v>3450</v>
      </c>
      <c r="F1159" s="6" t="s">
        <v>21</v>
      </c>
      <c r="G1159" s="6" t="s">
        <v>22</v>
      </c>
      <c r="H1159" s="6" t="s">
        <v>1682</v>
      </c>
      <c r="I1159" s="6" t="s">
        <v>24</v>
      </c>
      <c r="J1159" s="8">
        <v>21</v>
      </c>
      <c r="K1159" s="8">
        <v>529200</v>
      </c>
      <c r="L1159" s="8">
        <v>0</v>
      </c>
      <c r="M1159" s="8">
        <v>0</v>
      </c>
      <c r="N1159" s="8">
        <v>0</v>
      </c>
      <c r="O1159" s="8">
        <v>0</v>
      </c>
      <c r="P1159" s="8">
        <v>21</v>
      </c>
      <c r="Q1159" s="8">
        <v>529200</v>
      </c>
      <c r="R1159" s="6" t="s">
        <v>25</v>
      </c>
    </row>
    <row r="1160" spans="1:18" x14ac:dyDescent="0.25">
      <c r="A1160" s="6" t="s">
        <v>1952</v>
      </c>
      <c r="B1160" s="6" t="s">
        <v>36</v>
      </c>
      <c r="C1160" s="6" t="s">
        <v>81</v>
      </c>
      <c r="D1160" s="6" t="s">
        <v>38</v>
      </c>
      <c r="E1160" s="6" t="s">
        <v>3450</v>
      </c>
      <c r="F1160" s="6" t="s">
        <v>74</v>
      </c>
      <c r="G1160" s="6" t="s">
        <v>105</v>
      </c>
      <c r="H1160" s="6" t="s">
        <v>1953</v>
      </c>
      <c r="I1160" s="6" t="s">
        <v>24</v>
      </c>
      <c r="J1160" s="8">
        <v>61</v>
      </c>
      <c r="K1160" s="8">
        <v>528382</v>
      </c>
      <c r="L1160" s="8">
        <v>0</v>
      </c>
      <c r="M1160" s="8">
        <v>0</v>
      </c>
      <c r="N1160" s="8">
        <v>0</v>
      </c>
      <c r="O1160" s="8">
        <v>0</v>
      </c>
      <c r="P1160" s="8">
        <v>61</v>
      </c>
      <c r="Q1160" s="8">
        <v>528382</v>
      </c>
      <c r="R1160" s="6" t="s">
        <v>25</v>
      </c>
    </row>
    <row r="1161" spans="1:18" x14ac:dyDescent="0.25">
      <c r="A1161" s="6" t="s">
        <v>3128</v>
      </c>
      <c r="B1161" s="6" t="s">
        <v>18</v>
      </c>
      <c r="C1161" s="6" t="s">
        <v>19</v>
      </c>
      <c r="D1161" s="6" t="s">
        <v>166</v>
      </c>
      <c r="E1161" s="6" t="s">
        <v>3450</v>
      </c>
      <c r="F1161" s="6" t="s">
        <v>477</v>
      </c>
      <c r="G1161" s="6" t="s">
        <v>22</v>
      </c>
      <c r="H1161" s="6" t="s">
        <v>3133</v>
      </c>
      <c r="I1161" s="6" t="s">
        <v>24</v>
      </c>
      <c r="J1161" s="8">
        <v>2</v>
      </c>
      <c r="K1161" s="8">
        <v>527010</v>
      </c>
      <c r="L1161" s="8">
        <v>0</v>
      </c>
      <c r="M1161" s="8">
        <v>0</v>
      </c>
      <c r="N1161" s="8">
        <v>0</v>
      </c>
      <c r="O1161" s="8">
        <v>0</v>
      </c>
      <c r="P1161" s="8">
        <v>2</v>
      </c>
      <c r="Q1161" s="8">
        <v>527010</v>
      </c>
      <c r="R1161" s="6" t="s">
        <v>25</v>
      </c>
    </row>
    <row r="1162" spans="1:18" x14ac:dyDescent="0.25">
      <c r="A1162" s="6" t="s">
        <v>620</v>
      </c>
      <c r="B1162" s="6" t="s">
        <v>18</v>
      </c>
      <c r="C1162" s="6" t="s">
        <v>19</v>
      </c>
      <c r="D1162" s="6" t="s">
        <v>93</v>
      </c>
      <c r="E1162" s="6" t="s">
        <v>3450</v>
      </c>
      <c r="F1162" s="6" t="s">
        <v>21</v>
      </c>
      <c r="G1162" s="6" t="s">
        <v>22</v>
      </c>
      <c r="H1162" s="6" t="s">
        <v>621</v>
      </c>
      <c r="I1162" s="6" t="s">
        <v>24</v>
      </c>
      <c r="J1162" s="8">
        <v>1050</v>
      </c>
      <c r="K1162" s="8">
        <v>525000</v>
      </c>
      <c r="L1162" s="8">
        <v>0</v>
      </c>
      <c r="M1162" s="8">
        <v>0</v>
      </c>
      <c r="N1162" s="8">
        <v>0</v>
      </c>
      <c r="O1162" s="8">
        <v>0</v>
      </c>
      <c r="P1162" s="8">
        <v>1050</v>
      </c>
      <c r="Q1162" s="8">
        <v>525000</v>
      </c>
      <c r="R1162" s="6" t="s">
        <v>25</v>
      </c>
    </row>
    <row r="1163" spans="1:18" x14ac:dyDescent="0.25">
      <c r="A1163" s="6" t="s">
        <v>1701</v>
      </c>
      <c r="B1163" s="6" t="s">
        <v>18</v>
      </c>
      <c r="C1163" s="6" t="s">
        <v>43</v>
      </c>
      <c r="D1163" s="6" t="s">
        <v>28</v>
      </c>
      <c r="E1163" s="6" t="s">
        <v>3450</v>
      </c>
      <c r="F1163" s="6" t="s">
        <v>21</v>
      </c>
      <c r="G1163" s="6" t="s">
        <v>22</v>
      </c>
      <c r="H1163" s="6" t="s">
        <v>1702</v>
      </c>
      <c r="I1163" s="6" t="s">
        <v>24</v>
      </c>
      <c r="J1163" s="8">
        <v>30</v>
      </c>
      <c r="K1163" s="8">
        <v>524302</v>
      </c>
      <c r="L1163" s="8">
        <v>0</v>
      </c>
      <c r="M1163" s="8">
        <v>0</v>
      </c>
      <c r="N1163" s="8">
        <v>0</v>
      </c>
      <c r="O1163" s="8">
        <v>0</v>
      </c>
      <c r="P1163" s="8">
        <v>30</v>
      </c>
      <c r="Q1163" s="8">
        <v>524302</v>
      </c>
      <c r="R1163" s="6" t="s">
        <v>25</v>
      </c>
    </row>
    <row r="1164" spans="1:18" x14ac:dyDescent="0.25">
      <c r="A1164" s="6" t="s">
        <v>1705</v>
      </c>
      <c r="B1164" s="6" t="s">
        <v>36</v>
      </c>
      <c r="C1164" s="6" t="s">
        <v>43</v>
      </c>
      <c r="D1164" s="6" t="s">
        <v>520</v>
      </c>
      <c r="E1164" s="6" t="s">
        <v>3450</v>
      </c>
      <c r="F1164" s="6" t="s">
        <v>141</v>
      </c>
      <c r="G1164" s="6" t="s">
        <v>105</v>
      </c>
      <c r="H1164" s="6" t="s">
        <v>1706</v>
      </c>
      <c r="I1164" s="6" t="s">
        <v>24</v>
      </c>
      <c r="J1164" s="8">
        <v>2</v>
      </c>
      <c r="K1164" s="8">
        <v>523404</v>
      </c>
      <c r="L1164" s="8">
        <v>0</v>
      </c>
      <c r="M1164" s="8">
        <v>0</v>
      </c>
      <c r="N1164" s="8">
        <v>0</v>
      </c>
      <c r="O1164" s="8">
        <v>0</v>
      </c>
      <c r="P1164" s="8">
        <v>2</v>
      </c>
      <c r="Q1164" s="8">
        <v>523404</v>
      </c>
      <c r="R1164" s="6" t="s">
        <v>25</v>
      </c>
    </row>
    <row r="1165" spans="1:18" x14ac:dyDescent="0.25">
      <c r="A1165" s="6" t="s">
        <v>1522</v>
      </c>
      <c r="B1165" s="6" t="s">
        <v>36</v>
      </c>
      <c r="C1165" s="6" t="s">
        <v>1038</v>
      </c>
      <c r="D1165" s="6" t="s">
        <v>38</v>
      </c>
      <c r="E1165" s="6" t="s">
        <v>3450</v>
      </c>
      <c r="F1165" s="6" t="s">
        <v>74</v>
      </c>
      <c r="G1165" s="6" t="s">
        <v>105</v>
      </c>
      <c r="H1165" s="6" t="s">
        <v>1523</v>
      </c>
      <c r="I1165" s="6" t="s">
        <v>24</v>
      </c>
      <c r="J1165" s="8">
        <v>2</v>
      </c>
      <c r="K1165" s="8">
        <v>523334</v>
      </c>
      <c r="L1165" s="8">
        <v>0</v>
      </c>
      <c r="M1165" s="8">
        <v>2231784</v>
      </c>
      <c r="N1165" s="8">
        <v>0</v>
      </c>
      <c r="O1165" s="8">
        <v>-2231784</v>
      </c>
      <c r="P1165" s="8">
        <v>2</v>
      </c>
      <c r="Q1165" s="8">
        <v>523334</v>
      </c>
      <c r="R1165" s="6" t="s">
        <v>25</v>
      </c>
    </row>
    <row r="1166" spans="1:18" x14ac:dyDescent="0.25">
      <c r="A1166" s="6" t="s">
        <v>1669</v>
      </c>
      <c r="B1166" s="6" t="s">
        <v>18</v>
      </c>
      <c r="C1166" s="6" t="s">
        <v>282</v>
      </c>
      <c r="D1166" s="6" t="s">
        <v>166</v>
      </c>
      <c r="E1166" s="6" t="s">
        <v>3450</v>
      </c>
      <c r="F1166" s="6" t="s">
        <v>21</v>
      </c>
      <c r="G1166" s="6" t="s">
        <v>22</v>
      </c>
      <c r="H1166" s="6" t="s">
        <v>1670</v>
      </c>
      <c r="I1166" s="6" t="s">
        <v>24</v>
      </c>
      <c r="J1166" s="8">
        <v>5687</v>
      </c>
      <c r="K1166" s="8">
        <v>522920</v>
      </c>
      <c r="L1166" s="8">
        <v>0</v>
      </c>
      <c r="M1166" s="8">
        <v>0</v>
      </c>
      <c r="N1166" s="8">
        <v>0</v>
      </c>
      <c r="O1166" s="8">
        <v>0</v>
      </c>
      <c r="P1166" s="8">
        <v>5687</v>
      </c>
      <c r="Q1166" s="8">
        <v>522920</v>
      </c>
      <c r="R1166" s="6" t="s">
        <v>25</v>
      </c>
    </row>
    <row r="1167" spans="1:18" x14ac:dyDescent="0.25">
      <c r="A1167" s="6" t="s">
        <v>2994</v>
      </c>
      <c r="B1167" s="6" t="s">
        <v>18</v>
      </c>
      <c r="C1167" s="6" t="s">
        <v>54</v>
      </c>
      <c r="D1167" s="6" t="s">
        <v>69</v>
      </c>
      <c r="E1167" s="6" t="s">
        <v>3450</v>
      </c>
      <c r="F1167" s="6" t="s">
        <v>1154</v>
      </c>
      <c r="G1167" s="6" t="s">
        <v>40</v>
      </c>
      <c r="H1167" s="6" t="s">
        <v>2995</v>
      </c>
      <c r="I1167" s="6" t="s">
        <v>24</v>
      </c>
      <c r="J1167" s="8">
        <v>1</v>
      </c>
      <c r="K1167" s="8">
        <v>522003</v>
      </c>
      <c r="L1167" s="8">
        <v>0</v>
      </c>
      <c r="M1167" s="8">
        <v>0</v>
      </c>
      <c r="N1167" s="8">
        <v>0</v>
      </c>
      <c r="O1167" s="8">
        <v>0</v>
      </c>
      <c r="P1167" s="8">
        <v>1</v>
      </c>
      <c r="Q1167" s="8">
        <v>522003</v>
      </c>
      <c r="R1167" s="6" t="s">
        <v>25</v>
      </c>
    </row>
    <row r="1168" spans="1:18" x14ac:dyDescent="0.25">
      <c r="A1168" s="6" t="s">
        <v>1707</v>
      </c>
      <c r="B1168" s="6" t="s">
        <v>18</v>
      </c>
      <c r="C1168" s="6" t="s">
        <v>1708</v>
      </c>
      <c r="D1168" s="6" t="s">
        <v>517</v>
      </c>
      <c r="E1168" s="6" t="s">
        <v>3450</v>
      </c>
      <c r="F1168" s="6" t="s">
        <v>21</v>
      </c>
      <c r="G1168" s="6" t="s">
        <v>22</v>
      </c>
      <c r="H1168" s="6" t="s">
        <v>1709</v>
      </c>
      <c r="I1168" s="6" t="s">
        <v>24</v>
      </c>
      <c r="J1168" s="8">
        <v>2</v>
      </c>
      <c r="K1168" s="8">
        <v>522000</v>
      </c>
      <c r="L1168" s="8">
        <v>0</v>
      </c>
      <c r="M1168" s="8">
        <v>0</v>
      </c>
      <c r="N1168" s="8">
        <v>0</v>
      </c>
      <c r="O1168" s="8">
        <v>0</v>
      </c>
      <c r="P1168" s="8">
        <v>2</v>
      </c>
      <c r="Q1168" s="8">
        <v>522000</v>
      </c>
      <c r="R1168" s="6" t="s">
        <v>25</v>
      </c>
    </row>
    <row r="1169" spans="1:18" x14ac:dyDescent="0.25">
      <c r="A1169" s="6" t="s">
        <v>2992</v>
      </c>
      <c r="B1169" s="6" t="s">
        <v>18</v>
      </c>
      <c r="C1169" s="6" t="s">
        <v>54</v>
      </c>
      <c r="D1169" s="6" t="s">
        <v>69</v>
      </c>
      <c r="E1169" s="6" t="s">
        <v>3450</v>
      </c>
      <c r="F1169" s="6" t="s">
        <v>1154</v>
      </c>
      <c r="G1169" s="6" t="s">
        <v>40</v>
      </c>
      <c r="H1169" s="6" t="s">
        <v>2993</v>
      </c>
      <c r="I1169" s="6" t="s">
        <v>24</v>
      </c>
      <c r="J1169" s="8">
        <v>1</v>
      </c>
      <c r="K1169" s="8">
        <v>522000</v>
      </c>
      <c r="L1169" s="8">
        <v>0</v>
      </c>
      <c r="M1169" s="8">
        <v>0</v>
      </c>
      <c r="N1169" s="8">
        <v>0</v>
      </c>
      <c r="O1169" s="8">
        <v>0</v>
      </c>
      <c r="P1169" s="8">
        <v>1</v>
      </c>
      <c r="Q1169" s="8">
        <v>522000</v>
      </c>
      <c r="R1169" s="6" t="s">
        <v>25</v>
      </c>
    </row>
    <row r="1170" spans="1:18" x14ac:dyDescent="0.25">
      <c r="A1170" s="6" t="s">
        <v>1535</v>
      </c>
      <c r="B1170" s="6" t="s">
        <v>18</v>
      </c>
      <c r="C1170" s="6" t="s">
        <v>919</v>
      </c>
      <c r="D1170" s="6" t="s">
        <v>86</v>
      </c>
      <c r="E1170" s="6" t="s">
        <v>3450</v>
      </c>
      <c r="F1170" s="6" t="s">
        <v>21</v>
      </c>
      <c r="G1170" s="6" t="s">
        <v>22</v>
      </c>
      <c r="H1170" s="6" t="s">
        <v>1536</v>
      </c>
      <c r="I1170" s="6" t="s">
        <v>24</v>
      </c>
      <c r="J1170" s="8">
        <v>40</v>
      </c>
      <c r="K1170" s="8">
        <v>521360</v>
      </c>
      <c r="L1170" s="8">
        <v>0</v>
      </c>
      <c r="M1170" s="8">
        <v>0</v>
      </c>
      <c r="N1170" s="8">
        <v>0</v>
      </c>
      <c r="O1170" s="8">
        <v>0</v>
      </c>
      <c r="P1170" s="8">
        <v>40</v>
      </c>
      <c r="Q1170" s="8">
        <v>521360</v>
      </c>
      <c r="R1170" s="6" t="s">
        <v>25</v>
      </c>
    </row>
    <row r="1171" spans="1:18" x14ac:dyDescent="0.25">
      <c r="A1171" s="6" t="s">
        <v>3014</v>
      </c>
      <c r="B1171" s="6" t="s">
        <v>18</v>
      </c>
      <c r="C1171" s="6" t="s">
        <v>282</v>
      </c>
      <c r="D1171" s="6" t="s">
        <v>152</v>
      </c>
      <c r="E1171" s="6" t="s">
        <v>3450</v>
      </c>
      <c r="F1171" s="6" t="s">
        <v>21</v>
      </c>
      <c r="G1171" s="6" t="s">
        <v>22</v>
      </c>
      <c r="H1171" s="6" t="s">
        <v>3015</v>
      </c>
      <c r="I1171" s="6" t="s">
        <v>30</v>
      </c>
      <c r="J1171" s="8">
        <v>20</v>
      </c>
      <c r="K1171" s="8">
        <v>520000</v>
      </c>
      <c r="L1171" s="8">
        <v>0</v>
      </c>
      <c r="M1171" s="8">
        <v>0</v>
      </c>
      <c r="N1171" s="8">
        <v>0</v>
      </c>
      <c r="O1171" s="8">
        <v>0</v>
      </c>
      <c r="P1171" s="8">
        <v>20</v>
      </c>
      <c r="Q1171" s="8">
        <v>520000</v>
      </c>
      <c r="R1171" s="6" t="s">
        <v>25</v>
      </c>
    </row>
    <row r="1172" spans="1:18" x14ac:dyDescent="0.25">
      <c r="A1172" s="6" t="s">
        <v>1710</v>
      </c>
      <c r="B1172" s="6" t="s">
        <v>185</v>
      </c>
      <c r="C1172" s="6" t="s">
        <v>1151</v>
      </c>
      <c r="D1172" s="6" t="s">
        <v>1298</v>
      </c>
      <c r="E1172" s="6" t="s">
        <v>3450</v>
      </c>
      <c r="F1172" s="6" t="s">
        <v>21</v>
      </c>
      <c r="G1172" s="6" t="s">
        <v>22</v>
      </c>
      <c r="H1172" s="6" t="s">
        <v>1711</v>
      </c>
      <c r="I1172" s="6" t="s">
        <v>24</v>
      </c>
      <c r="J1172" s="8">
        <v>2</v>
      </c>
      <c r="K1172" s="8">
        <v>520000</v>
      </c>
      <c r="L1172" s="8">
        <v>0</v>
      </c>
      <c r="M1172" s="8">
        <v>0</v>
      </c>
      <c r="N1172" s="8">
        <v>0</v>
      </c>
      <c r="O1172" s="8">
        <v>0</v>
      </c>
      <c r="P1172" s="8">
        <v>2</v>
      </c>
      <c r="Q1172" s="8">
        <v>520000</v>
      </c>
      <c r="R1172" s="6" t="s">
        <v>34</v>
      </c>
    </row>
    <row r="1173" spans="1:18" x14ac:dyDescent="0.25">
      <c r="A1173" s="6" t="s">
        <v>2370</v>
      </c>
      <c r="B1173" s="6" t="s">
        <v>18</v>
      </c>
      <c r="C1173" s="6" t="s">
        <v>43</v>
      </c>
      <c r="D1173" s="6" t="s">
        <v>152</v>
      </c>
      <c r="E1173" s="6" t="s">
        <v>3450</v>
      </c>
      <c r="F1173" s="6" t="s">
        <v>21</v>
      </c>
      <c r="G1173" s="6" t="s">
        <v>22</v>
      </c>
      <c r="H1173" s="6" t="s">
        <v>2371</v>
      </c>
      <c r="I1173" s="6" t="s">
        <v>30</v>
      </c>
      <c r="J1173" s="8">
        <v>14</v>
      </c>
      <c r="K1173" s="8">
        <v>519274</v>
      </c>
      <c r="L1173" s="8">
        <v>0</v>
      </c>
      <c r="M1173" s="8">
        <v>0</v>
      </c>
      <c r="N1173" s="8">
        <v>0</v>
      </c>
      <c r="O1173" s="8">
        <v>0</v>
      </c>
      <c r="P1173" s="8">
        <v>14</v>
      </c>
      <c r="Q1173" s="8">
        <v>519274</v>
      </c>
      <c r="R1173" s="6" t="s">
        <v>25</v>
      </c>
    </row>
    <row r="1174" spans="1:18" x14ac:dyDescent="0.25">
      <c r="A1174" s="6" t="s">
        <v>2257</v>
      </c>
      <c r="B1174" s="6" t="s">
        <v>36</v>
      </c>
      <c r="C1174" s="6" t="s">
        <v>1038</v>
      </c>
      <c r="D1174" s="6" t="s">
        <v>546</v>
      </c>
      <c r="E1174" s="6" t="s">
        <v>3450</v>
      </c>
      <c r="F1174" s="6" t="s">
        <v>21</v>
      </c>
      <c r="G1174" s="6" t="s">
        <v>105</v>
      </c>
      <c r="H1174" s="6" t="s">
        <v>2259</v>
      </c>
      <c r="I1174" s="6" t="s">
        <v>24</v>
      </c>
      <c r="J1174" s="8">
        <v>132</v>
      </c>
      <c r="K1174" s="8">
        <v>517440</v>
      </c>
      <c r="L1174" s="8">
        <v>0</v>
      </c>
      <c r="M1174" s="8">
        <v>0</v>
      </c>
      <c r="N1174" s="8">
        <v>0</v>
      </c>
      <c r="O1174" s="8">
        <v>0</v>
      </c>
      <c r="P1174" s="8">
        <v>132</v>
      </c>
      <c r="Q1174" s="8">
        <v>517440</v>
      </c>
      <c r="R1174" s="6" t="s">
        <v>25</v>
      </c>
    </row>
    <row r="1175" spans="1:18" x14ac:dyDescent="0.25">
      <c r="A1175" s="6" t="s">
        <v>1714</v>
      </c>
      <c r="B1175" s="6" t="s">
        <v>18</v>
      </c>
      <c r="C1175" s="6" t="s">
        <v>137</v>
      </c>
      <c r="D1175" s="6" t="s">
        <v>82</v>
      </c>
      <c r="E1175" s="6" t="s">
        <v>3450</v>
      </c>
      <c r="F1175" s="6" t="s">
        <v>477</v>
      </c>
      <c r="G1175" s="6" t="s">
        <v>22</v>
      </c>
      <c r="H1175" s="6" t="s">
        <v>1715</v>
      </c>
      <c r="I1175" s="6" t="s">
        <v>24</v>
      </c>
      <c r="J1175" s="8">
        <v>3.22</v>
      </c>
      <c r="K1175" s="8">
        <v>515200</v>
      </c>
      <c r="L1175" s="8">
        <v>0</v>
      </c>
      <c r="M1175" s="8">
        <v>0</v>
      </c>
      <c r="N1175" s="8">
        <v>0</v>
      </c>
      <c r="O1175" s="8">
        <v>0</v>
      </c>
      <c r="P1175" s="8">
        <v>3.22</v>
      </c>
      <c r="Q1175" s="8">
        <v>515200</v>
      </c>
      <c r="R1175" s="6" t="s">
        <v>25</v>
      </c>
    </row>
    <row r="1176" spans="1:18" x14ac:dyDescent="0.25">
      <c r="A1176" s="6" t="s">
        <v>1898</v>
      </c>
      <c r="B1176" s="6" t="s">
        <v>36</v>
      </c>
      <c r="C1176" s="6" t="s">
        <v>940</v>
      </c>
      <c r="D1176" s="6" t="s">
        <v>73</v>
      </c>
      <c r="E1176" s="6" t="s">
        <v>3450</v>
      </c>
      <c r="F1176" s="6" t="s">
        <v>74</v>
      </c>
      <c r="G1176" s="6" t="s">
        <v>105</v>
      </c>
      <c r="H1176" s="6" t="s">
        <v>1899</v>
      </c>
      <c r="I1176" s="6" t="s">
        <v>24</v>
      </c>
      <c r="J1176" s="8">
        <v>36</v>
      </c>
      <c r="K1176" s="8">
        <v>513288</v>
      </c>
      <c r="L1176" s="8">
        <v>0</v>
      </c>
      <c r="M1176" s="8">
        <v>0</v>
      </c>
      <c r="N1176" s="8">
        <v>0</v>
      </c>
      <c r="O1176" s="8">
        <v>0</v>
      </c>
      <c r="P1176" s="8">
        <v>36</v>
      </c>
      <c r="Q1176" s="8">
        <v>513288</v>
      </c>
      <c r="R1176" s="6" t="s">
        <v>25</v>
      </c>
    </row>
    <row r="1177" spans="1:18" x14ac:dyDescent="0.25">
      <c r="A1177" s="6" t="s">
        <v>2882</v>
      </c>
      <c r="B1177" s="6" t="s">
        <v>36</v>
      </c>
      <c r="C1177" s="6" t="s">
        <v>223</v>
      </c>
      <c r="D1177" s="6" t="s">
        <v>38</v>
      </c>
      <c r="E1177" s="6" t="s">
        <v>3450</v>
      </c>
      <c r="F1177" s="6" t="s">
        <v>614</v>
      </c>
      <c r="G1177" s="6" t="s">
        <v>105</v>
      </c>
      <c r="H1177" s="6" t="s">
        <v>2883</v>
      </c>
      <c r="I1177" s="6" t="s">
        <v>24</v>
      </c>
      <c r="J1177" s="8">
        <v>6</v>
      </c>
      <c r="K1177" s="8">
        <v>512013</v>
      </c>
      <c r="L1177" s="8">
        <v>0</v>
      </c>
      <c r="M1177" s="8">
        <v>973791</v>
      </c>
      <c r="N1177" s="8">
        <v>0</v>
      </c>
      <c r="O1177" s="8">
        <v>-973791</v>
      </c>
      <c r="P1177" s="8">
        <v>6</v>
      </c>
      <c r="Q1177" s="8">
        <v>512013</v>
      </c>
      <c r="R1177" s="6" t="s">
        <v>25</v>
      </c>
    </row>
    <row r="1178" spans="1:18" x14ac:dyDescent="0.25">
      <c r="A1178" s="6" t="s">
        <v>1720</v>
      </c>
      <c r="B1178" s="6" t="s">
        <v>18</v>
      </c>
      <c r="C1178" s="6" t="s">
        <v>68</v>
      </c>
      <c r="D1178" s="6" t="s">
        <v>140</v>
      </c>
      <c r="E1178" s="6" t="s">
        <v>3450</v>
      </c>
      <c r="F1178" s="6" t="s">
        <v>21</v>
      </c>
      <c r="G1178" s="6" t="s">
        <v>22</v>
      </c>
      <c r="H1178" s="6" t="s">
        <v>1721</v>
      </c>
      <c r="I1178" s="6" t="s">
        <v>24</v>
      </c>
      <c r="J1178" s="8">
        <v>80</v>
      </c>
      <c r="K1178" s="8">
        <v>512000</v>
      </c>
      <c r="L1178" s="8">
        <v>0</v>
      </c>
      <c r="M1178" s="8">
        <v>0</v>
      </c>
      <c r="N1178" s="8">
        <v>0</v>
      </c>
      <c r="O1178" s="8">
        <v>0</v>
      </c>
      <c r="P1178" s="8">
        <v>80</v>
      </c>
      <c r="Q1178" s="8">
        <v>512000</v>
      </c>
      <c r="R1178" s="6" t="s">
        <v>25</v>
      </c>
    </row>
    <row r="1179" spans="1:18" x14ac:dyDescent="0.25">
      <c r="A1179" s="6" t="s">
        <v>1969</v>
      </c>
      <c r="B1179" s="6" t="s">
        <v>36</v>
      </c>
      <c r="C1179" s="6" t="s">
        <v>81</v>
      </c>
      <c r="D1179" s="6" t="s">
        <v>38</v>
      </c>
      <c r="E1179" s="6" t="s">
        <v>3450</v>
      </c>
      <c r="F1179" s="6" t="s">
        <v>74</v>
      </c>
      <c r="G1179" s="6" t="s">
        <v>105</v>
      </c>
      <c r="H1179" s="6" t="s">
        <v>1970</v>
      </c>
      <c r="I1179" s="6" t="s">
        <v>24</v>
      </c>
      <c r="J1179" s="8">
        <v>59</v>
      </c>
      <c r="K1179" s="8">
        <v>511058</v>
      </c>
      <c r="L1179" s="8">
        <v>0</v>
      </c>
      <c r="M1179" s="8">
        <v>0</v>
      </c>
      <c r="N1179" s="8">
        <v>0</v>
      </c>
      <c r="O1179" s="8">
        <v>0</v>
      </c>
      <c r="P1179" s="8">
        <v>59</v>
      </c>
      <c r="Q1179" s="8">
        <v>511058</v>
      </c>
      <c r="R1179" s="6" t="s">
        <v>25</v>
      </c>
    </row>
    <row r="1180" spans="1:18" x14ac:dyDescent="0.25">
      <c r="A1180" s="6" t="s">
        <v>1743</v>
      </c>
      <c r="B1180" s="6" t="s">
        <v>18</v>
      </c>
      <c r="C1180" s="6" t="s">
        <v>92</v>
      </c>
      <c r="D1180" s="6" t="s">
        <v>86</v>
      </c>
      <c r="E1180" s="6" t="s">
        <v>3450</v>
      </c>
      <c r="F1180" s="6" t="s">
        <v>21</v>
      </c>
      <c r="G1180" s="6" t="s">
        <v>22</v>
      </c>
      <c r="H1180" s="6" t="s">
        <v>1744</v>
      </c>
      <c r="I1180" s="6" t="s">
        <v>24</v>
      </c>
      <c r="J1180" s="8">
        <v>50</v>
      </c>
      <c r="K1180" s="8">
        <v>510900</v>
      </c>
      <c r="L1180" s="8">
        <v>0</v>
      </c>
      <c r="M1180" s="8">
        <v>0</v>
      </c>
      <c r="N1180" s="8">
        <v>0</v>
      </c>
      <c r="O1180" s="8">
        <v>0</v>
      </c>
      <c r="P1180" s="8">
        <v>50</v>
      </c>
      <c r="Q1180" s="8">
        <v>510900</v>
      </c>
      <c r="R1180" s="6" t="s">
        <v>25</v>
      </c>
    </row>
    <row r="1181" spans="1:18" x14ac:dyDescent="0.25">
      <c r="A1181" s="6" t="s">
        <v>1722</v>
      </c>
      <c r="B1181" s="6" t="s">
        <v>36</v>
      </c>
      <c r="C1181" s="6" t="s">
        <v>19</v>
      </c>
      <c r="D1181" s="6" t="s">
        <v>303</v>
      </c>
      <c r="E1181" s="6" t="s">
        <v>3450</v>
      </c>
      <c r="F1181" s="6" t="s">
        <v>21</v>
      </c>
      <c r="G1181" s="6" t="s">
        <v>105</v>
      </c>
      <c r="H1181" s="6" t="s">
        <v>1723</v>
      </c>
      <c r="I1181" s="6" t="s">
        <v>24</v>
      </c>
      <c r="J1181" s="8">
        <v>346</v>
      </c>
      <c r="K1181" s="8">
        <v>510696</v>
      </c>
      <c r="L1181" s="8">
        <v>0</v>
      </c>
      <c r="M1181" s="8">
        <v>0</v>
      </c>
      <c r="N1181" s="8">
        <v>0</v>
      </c>
      <c r="O1181" s="8">
        <v>0</v>
      </c>
      <c r="P1181" s="8">
        <v>346</v>
      </c>
      <c r="Q1181" s="8">
        <v>510696</v>
      </c>
      <c r="R1181" s="6" t="s">
        <v>25</v>
      </c>
    </row>
    <row r="1182" spans="1:18" x14ac:dyDescent="0.25">
      <c r="A1182" s="6" t="s">
        <v>1603</v>
      </c>
      <c r="B1182" s="6" t="s">
        <v>185</v>
      </c>
      <c r="C1182" s="6" t="s">
        <v>295</v>
      </c>
      <c r="D1182" s="6" t="s">
        <v>1554</v>
      </c>
      <c r="E1182" s="6" t="s">
        <v>3450</v>
      </c>
      <c r="F1182" s="6" t="s">
        <v>21</v>
      </c>
      <c r="G1182" s="6" t="s">
        <v>22</v>
      </c>
      <c r="H1182" s="6" t="s">
        <v>1604</v>
      </c>
      <c r="I1182" s="6" t="s">
        <v>24</v>
      </c>
      <c r="J1182" s="8">
        <v>30</v>
      </c>
      <c r="K1182" s="8">
        <v>510000</v>
      </c>
      <c r="L1182" s="8">
        <v>0</v>
      </c>
      <c r="M1182" s="8">
        <v>0</v>
      </c>
      <c r="N1182" s="8">
        <v>0</v>
      </c>
      <c r="O1182" s="8">
        <v>0</v>
      </c>
      <c r="P1182" s="8">
        <v>30</v>
      </c>
      <c r="Q1182" s="8">
        <v>510000</v>
      </c>
      <c r="R1182" s="6" t="s">
        <v>34</v>
      </c>
    </row>
    <row r="1183" spans="1:18" x14ac:dyDescent="0.25">
      <c r="A1183" s="6" t="s">
        <v>76</v>
      </c>
      <c r="B1183" s="6" t="s">
        <v>18</v>
      </c>
      <c r="C1183" s="6" t="s">
        <v>77</v>
      </c>
      <c r="D1183" s="6" t="s">
        <v>78</v>
      </c>
      <c r="E1183" s="6" t="s">
        <v>3450</v>
      </c>
      <c r="F1183" s="6" t="s">
        <v>21</v>
      </c>
      <c r="G1183" s="6" t="s">
        <v>40</v>
      </c>
      <c r="H1183" s="6" t="s">
        <v>79</v>
      </c>
      <c r="I1183" s="6" t="s">
        <v>24</v>
      </c>
      <c r="J1183" s="8">
        <v>21</v>
      </c>
      <c r="K1183" s="8">
        <v>508446</v>
      </c>
      <c r="L1183" s="8">
        <v>0</v>
      </c>
      <c r="M1183" s="8">
        <v>0</v>
      </c>
      <c r="N1183" s="8">
        <v>0</v>
      </c>
      <c r="O1183" s="8">
        <v>0</v>
      </c>
      <c r="P1183" s="8">
        <v>21</v>
      </c>
      <c r="Q1183" s="8">
        <v>508446</v>
      </c>
      <c r="R1183" s="6" t="s">
        <v>25</v>
      </c>
    </row>
    <row r="1184" spans="1:18" x14ac:dyDescent="0.25">
      <c r="A1184" s="6" t="s">
        <v>1728</v>
      </c>
      <c r="B1184" s="6" t="s">
        <v>18</v>
      </c>
      <c r="C1184" s="6" t="s">
        <v>324</v>
      </c>
      <c r="D1184" s="6" t="s">
        <v>329</v>
      </c>
      <c r="E1184" s="6" t="s">
        <v>3450</v>
      </c>
      <c r="F1184" s="6" t="s">
        <v>930</v>
      </c>
      <c r="G1184" s="6" t="s">
        <v>40</v>
      </c>
      <c r="H1184" s="6" t="s">
        <v>1729</v>
      </c>
      <c r="I1184" s="6" t="s">
        <v>24</v>
      </c>
      <c r="J1184" s="8">
        <v>1269</v>
      </c>
      <c r="K1184" s="8">
        <v>507600</v>
      </c>
      <c r="L1184" s="8">
        <v>0</v>
      </c>
      <c r="M1184" s="8">
        <v>0</v>
      </c>
      <c r="N1184" s="8">
        <v>0</v>
      </c>
      <c r="O1184" s="8">
        <v>0</v>
      </c>
      <c r="P1184" s="8">
        <v>1269</v>
      </c>
      <c r="Q1184" s="8">
        <v>507600</v>
      </c>
      <c r="R1184" s="6" t="s">
        <v>25</v>
      </c>
    </row>
    <row r="1185" spans="1:18" x14ac:dyDescent="0.25">
      <c r="A1185" s="6" t="s">
        <v>1999</v>
      </c>
      <c r="B1185" s="6" t="s">
        <v>36</v>
      </c>
      <c r="C1185" s="6" t="s">
        <v>68</v>
      </c>
      <c r="D1185" s="6" t="s">
        <v>38</v>
      </c>
      <c r="E1185" s="6" t="s">
        <v>3450</v>
      </c>
      <c r="F1185" s="6" t="s">
        <v>74</v>
      </c>
      <c r="G1185" s="6" t="s">
        <v>105</v>
      </c>
      <c r="H1185" s="6" t="s">
        <v>2000</v>
      </c>
      <c r="I1185" s="6" t="s">
        <v>24</v>
      </c>
      <c r="J1185" s="8">
        <v>45</v>
      </c>
      <c r="K1185" s="8">
        <v>507465</v>
      </c>
      <c r="L1185" s="8">
        <v>0</v>
      </c>
      <c r="M1185" s="8">
        <v>0</v>
      </c>
      <c r="N1185" s="8">
        <v>0</v>
      </c>
      <c r="O1185" s="8">
        <v>0</v>
      </c>
      <c r="P1185" s="8">
        <v>45</v>
      </c>
      <c r="Q1185" s="8">
        <v>507465</v>
      </c>
      <c r="R1185" s="6" t="s">
        <v>25</v>
      </c>
    </row>
    <row r="1186" spans="1:18" x14ac:dyDescent="0.25">
      <c r="A1186" s="6" t="s">
        <v>1730</v>
      </c>
      <c r="B1186" s="6" t="s">
        <v>18</v>
      </c>
      <c r="C1186" s="6" t="s">
        <v>220</v>
      </c>
      <c r="D1186" s="6" t="s">
        <v>86</v>
      </c>
      <c r="E1186" s="6" t="s">
        <v>3450</v>
      </c>
      <c r="F1186" s="6" t="s">
        <v>21</v>
      </c>
      <c r="G1186" s="6" t="s">
        <v>22</v>
      </c>
      <c r="H1186" s="6" t="s">
        <v>1731</v>
      </c>
      <c r="I1186" s="6" t="s">
        <v>24</v>
      </c>
      <c r="J1186" s="8">
        <v>120</v>
      </c>
      <c r="K1186" s="8">
        <v>506880</v>
      </c>
      <c r="L1186" s="8">
        <v>0</v>
      </c>
      <c r="M1186" s="8">
        <v>0</v>
      </c>
      <c r="N1186" s="8">
        <v>0</v>
      </c>
      <c r="O1186" s="8">
        <v>0</v>
      </c>
      <c r="P1186" s="8">
        <v>120</v>
      </c>
      <c r="Q1186" s="8">
        <v>506880</v>
      </c>
      <c r="R1186" s="6" t="s">
        <v>25</v>
      </c>
    </row>
    <row r="1187" spans="1:18" x14ac:dyDescent="0.25">
      <c r="A1187" s="6" t="s">
        <v>1736</v>
      </c>
      <c r="B1187" s="6" t="s">
        <v>18</v>
      </c>
      <c r="C1187" s="6" t="s">
        <v>1258</v>
      </c>
      <c r="D1187" s="6" t="s">
        <v>86</v>
      </c>
      <c r="E1187" s="6" t="s">
        <v>3450</v>
      </c>
      <c r="F1187" s="6" t="s">
        <v>21</v>
      </c>
      <c r="G1187" s="6" t="s">
        <v>22</v>
      </c>
      <c r="H1187" s="6" t="s">
        <v>1737</v>
      </c>
      <c r="I1187" s="6" t="s">
        <v>24</v>
      </c>
      <c r="J1187" s="8">
        <v>62</v>
      </c>
      <c r="K1187" s="8">
        <v>505362</v>
      </c>
      <c r="L1187" s="8">
        <v>0</v>
      </c>
      <c r="M1187" s="8">
        <v>0</v>
      </c>
      <c r="N1187" s="8">
        <v>0</v>
      </c>
      <c r="O1187" s="8">
        <v>0</v>
      </c>
      <c r="P1187" s="8">
        <v>62</v>
      </c>
      <c r="Q1187" s="8">
        <v>505362</v>
      </c>
      <c r="R1187" s="6" t="s">
        <v>25</v>
      </c>
    </row>
    <row r="1188" spans="1:18" x14ac:dyDescent="0.25">
      <c r="A1188" s="6" t="s">
        <v>2188</v>
      </c>
      <c r="B1188" s="6" t="s">
        <v>36</v>
      </c>
      <c r="C1188" s="6" t="s">
        <v>134</v>
      </c>
      <c r="D1188" s="6" t="s">
        <v>38</v>
      </c>
      <c r="E1188" s="6" t="s">
        <v>3450</v>
      </c>
      <c r="F1188" s="6" t="s">
        <v>74</v>
      </c>
      <c r="G1188" s="6" t="s">
        <v>105</v>
      </c>
      <c r="H1188" s="6" t="s">
        <v>2189</v>
      </c>
      <c r="I1188" s="6" t="s">
        <v>24</v>
      </c>
      <c r="J1188" s="8">
        <v>2</v>
      </c>
      <c r="K1188" s="8">
        <v>505284</v>
      </c>
      <c r="L1188" s="8">
        <v>0</v>
      </c>
      <c r="M1188" s="8">
        <v>0</v>
      </c>
      <c r="N1188" s="8">
        <v>0</v>
      </c>
      <c r="O1188" s="8">
        <v>0</v>
      </c>
      <c r="P1188" s="8">
        <v>2</v>
      </c>
      <c r="Q1188" s="8">
        <v>505284</v>
      </c>
      <c r="R1188" s="6" t="s">
        <v>25</v>
      </c>
    </row>
    <row r="1189" spans="1:18" x14ac:dyDescent="0.25">
      <c r="A1189" s="6" t="s">
        <v>1755</v>
      </c>
      <c r="B1189" s="6" t="s">
        <v>18</v>
      </c>
      <c r="C1189" s="6" t="s">
        <v>19</v>
      </c>
      <c r="D1189" s="6" t="s">
        <v>351</v>
      </c>
      <c r="E1189" s="6" t="s">
        <v>3450</v>
      </c>
      <c r="F1189" s="6" t="s">
        <v>21</v>
      </c>
      <c r="G1189" s="6" t="s">
        <v>22</v>
      </c>
      <c r="H1189" s="6" t="s">
        <v>1756</v>
      </c>
      <c r="I1189" s="6" t="s">
        <v>24</v>
      </c>
      <c r="J1189" s="8">
        <v>232</v>
      </c>
      <c r="K1189" s="8">
        <v>505064</v>
      </c>
      <c r="L1189" s="8">
        <v>0</v>
      </c>
      <c r="M1189" s="8">
        <v>0</v>
      </c>
      <c r="N1189" s="8">
        <v>0</v>
      </c>
      <c r="O1189" s="8">
        <v>0</v>
      </c>
      <c r="P1189" s="8">
        <v>232</v>
      </c>
      <c r="Q1189" s="8">
        <v>505064</v>
      </c>
      <c r="R1189" s="6" t="s">
        <v>25</v>
      </c>
    </row>
    <row r="1190" spans="1:18" x14ac:dyDescent="0.25">
      <c r="A1190" s="6" t="s">
        <v>3269</v>
      </c>
      <c r="B1190" s="6" t="s">
        <v>36</v>
      </c>
      <c r="C1190" s="6" t="s">
        <v>753</v>
      </c>
      <c r="D1190" s="6" t="s">
        <v>546</v>
      </c>
      <c r="E1190" s="6" t="s">
        <v>3450</v>
      </c>
      <c r="F1190" s="6" t="s">
        <v>229</v>
      </c>
      <c r="G1190" s="6" t="s">
        <v>105</v>
      </c>
      <c r="H1190" s="6" t="s">
        <v>3270</v>
      </c>
      <c r="I1190" s="6" t="s">
        <v>24</v>
      </c>
      <c r="J1190" s="8">
        <v>6</v>
      </c>
      <c r="K1190" s="8">
        <v>503650</v>
      </c>
      <c r="L1190" s="8">
        <v>0</v>
      </c>
      <c r="M1190" s="8">
        <v>2354742</v>
      </c>
      <c r="N1190" s="8">
        <v>0</v>
      </c>
      <c r="O1190" s="8">
        <v>-2354741</v>
      </c>
      <c r="P1190" s="8">
        <v>6</v>
      </c>
      <c r="Q1190" s="8">
        <v>503651</v>
      </c>
      <c r="R1190" s="6" t="s">
        <v>25</v>
      </c>
    </row>
    <row r="1191" spans="1:18" x14ac:dyDescent="0.25">
      <c r="A1191" s="6" t="s">
        <v>1753</v>
      </c>
      <c r="B1191" s="6" t="s">
        <v>18</v>
      </c>
      <c r="C1191" s="6" t="s">
        <v>110</v>
      </c>
      <c r="D1191" s="6" t="s">
        <v>329</v>
      </c>
      <c r="E1191" s="6" t="s">
        <v>3450</v>
      </c>
      <c r="F1191" s="6" t="s">
        <v>21</v>
      </c>
      <c r="G1191" s="6" t="s">
        <v>22</v>
      </c>
      <c r="H1191" s="6" t="s">
        <v>1754</v>
      </c>
      <c r="I1191" s="6" t="s">
        <v>24</v>
      </c>
      <c r="J1191" s="8">
        <v>239</v>
      </c>
      <c r="K1191" s="8">
        <v>500057</v>
      </c>
      <c r="L1191" s="8">
        <v>0</v>
      </c>
      <c r="M1191" s="8">
        <v>0</v>
      </c>
      <c r="N1191" s="8">
        <v>0</v>
      </c>
      <c r="O1191" s="8">
        <v>0</v>
      </c>
      <c r="P1191" s="8">
        <v>239</v>
      </c>
      <c r="Q1191" s="8">
        <v>500057</v>
      </c>
      <c r="R1191" s="6" t="s">
        <v>25</v>
      </c>
    </row>
    <row r="1192" spans="1:18" x14ac:dyDescent="0.25">
      <c r="A1192" s="6" t="s">
        <v>3430</v>
      </c>
      <c r="B1192" s="6" t="s">
        <v>130</v>
      </c>
      <c r="C1192" s="6" t="s">
        <v>65</v>
      </c>
      <c r="D1192" s="6" t="s">
        <v>65</v>
      </c>
      <c r="E1192" s="6" t="s">
        <v>3450</v>
      </c>
      <c r="F1192" s="6" t="s">
        <v>21</v>
      </c>
      <c r="G1192" s="6" t="s">
        <v>22</v>
      </c>
      <c r="H1192" s="6" t="s">
        <v>3431</v>
      </c>
      <c r="I1192" s="6" t="s">
        <v>132</v>
      </c>
      <c r="J1192" s="8">
        <v>35</v>
      </c>
      <c r="K1192" s="8">
        <v>500010</v>
      </c>
      <c r="L1192" s="8">
        <v>0</v>
      </c>
      <c r="M1192" s="8">
        <v>0</v>
      </c>
      <c r="N1192" s="8">
        <v>0</v>
      </c>
      <c r="O1192" s="8">
        <v>0</v>
      </c>
      <c r="P1192" s="8">
        <v>35</v>
      </c>
      <c r="Q1192" s="8">
        <v>500010</v>
      </c>
      <c r="R1192" s="6" t="s">
        <v>25</v>
      </c>
    </row>
    <row r="1193" spans="1:18" x14ac:dyDescent="0.25">
      <c r="A1193" s="6" t="s">
        <v>1745</v>
      </c>
      <c r="B1193" s="6" t="s">
        <v>18</v>
      </c>
      <c r="C1193" s="6" t="s">
        <v>43</v>
      </c>
      <c r="D1193" s="6" t="s">
        <v>152</v>
      </c>
      <c r="E1193" s="6" t="s">
        <v>3450</v>
      </c>
      <c r="F1193" s="6" t="s">
        <v>21</v>
      </c>
      <c r="G1193" s="6" t="s">
        <v>22</v>
      </c>
      <c r="H1193" s="6" t="s">
        <v>1746</v>
      </c>
      <c r="I1193" s="6" t="s">
        <v>24</v>
      </c>
      <c r="J1193" s="8">
        <v>10</v>
      </c>
      <c r="K1193" s="8">
        <v>500000</v>
      </c>
      <c r="L1193" s="8">
        <v>0</v>
      </c>
      <c r="M1193" s="8">
        <v>0</v>
      </c>
      <c r="N1193" s="8">
        <v>0</v>
      </c>
      <c r="O1193" s="8">
        <v>0</v>
      </c>
      <c r="P1193" s="8">
        <v>10</v>
      </c>
      <c r="Q1193" s="8">
        <v>500000</v>
      </c>
      <c r="R1193" s="6" t="s">
        <v>25</v>
      </c>
    </row>
    <row r="1194" spans="1:18" x14ac:dyDescent="0.25">
      <c r="A1194" s="6" t="s">
        <v>2596</v>
      </c>
      <c r="B1194" s="6" t="s">
        <v>18</v>
      </c>
      <c r="C1194" s="6" t="s">
        <v>498</v>
      </c>
      <c r="D1194" s="6" t="s">
        <v>69</v>
      </c>
      <c r="E1194" s="6" t="s">
        <v>3450</v>
      </c>
      <c r="F1194" s="6" t="s">
        <v>21</v>
      </c>
      <c r="G1194" s="6" t="s">
        <v>22</v>
      </c>
      <c r="H1194" s="6" t="s">
        <v>2597</v>
      </c>
      <c r="I1194" s="6" t="s">
        <v>24</v>
      </c>
      <c r="J1194" s="8">
        <v>50</v>
      </c>
      <c r="K1194" s="8">
        <v>500000</v>
      </c>
      <c r="L1194" s="8">
        <v>0</v>
      </c>
      <c r="M1194" s="8">
        <v>0</v>
      </c>
      <c r="N1194" s="8">
        <v>0</v>
      </c>
      <c r="O1194" s="8">
        <v>0</v>
      </c>
      <c r="P1194" s="8">
        <v>50</v>
      </c>
      <c r="Q1194" s="8">
        <v>500000</v>
      </c>
      <c r="R1194" s="6" t="s">
        <v>25</v>
      </c>
    </row>
    <row r="1195" spans="1:18" x14ac:dyDescent="0.25">
      <c r="A1195" s="6" t="s">
        <v>3161</v>
      </c>
      <c r="B1195" s="6" t="s">
        <v>18</v>
      </c>
      <c r="C1195" s="6" t="s">
        <v>64</v>
      </c>
      <c r="D1195" s="6" t="s">
        <v>61</v>
      </c>
      <c r="E1195" s="6" t="s">
        <v>3450</v>
      </c>
      <c r="F1195" s="6" t="s">
        <v>21</v>
      </c>
      <c r="G1195" s="6" t="s">
        <v>22</v>
      </c>
      <c r="H1195" s="6" t="s">
        <v>3162</v>
      </c>
      <c r="I1195" s="6" t="s">
        <v>24</v>
      </c>
      <c r="J1195" s="8">
        <v>16</v>
      </c>
      <c r="K1195" s="8">
        <v>497520</v>
      </c>
      <c r="L1195" s="8">
        <v>0</v>
      </c>
      <c r="M1195" s="8">
        <v>0</v>
      </c>
      <c r="N1195" s="8">
        <v>0</v>
      </c>
      <c r="O1195" s="8">
        <v>0</v>
      </c>
      <c r="P1195" s="8">
        <v>16</v>
      </c>
      <c r="Q1195" s="8">
        <v>497520</v>
      </c>
      <c r="R1195" s="6" t="s">
        <v>25</v>
      </c>
    </row>
    <row r="1196" spans="1:18" x14ac:dyDescent="0.25">
      <c r="A1196" s="6" t="s">
        <v>1751</v>
      </c>
      <c r="B1196" s="6" t="s">
        <v>18</v>
      </c>
      <c r="C1196" s="6" t="s">
        <v>54</v>
      </c>
      <c r="D1196" s="6" t="s">
        <v>351</v>
      </c>
      <c r="E1196" s="6" t="s">
        <v>3450</v>
      </c>
      <c r="F1196" s="6" t="s">
        <v>21</v>
      </c>
      <c r="G1196" s="6" t="s">
        <v>22</v>
      </c>
      <c r="H1196" s="6" t="s">
        <v>1752</v>
      </c>
      <c r="I1196" s="6" t="s">
        <v>24</v>
      </c>
      <c r="J1196" s="8">
        <v>56</v>
      </c>
      <c r="K1196" s="8">
        <v>497280</v>
      </c>
      <c r="L1196" s="8">
        <v>0</v>
      </c>
      <c r="M1196" s="8">
        <v>0</v>
      </c>
      <c r="N1196" s="8">
        <v>0</v>
      </c>
      <c r="O1196" s="8">
        <v>0</v>
      </c>
      <c r="P1196" s="8">
        <v>56</v>
      </c>
      <c r="Q1196" s="8">
        <v>497280</v>
      </c>
      <c r="R1196" s="6" t="s">
        <v>25</v>
      </c>
    </row>
    <row r="1197" spans="1:18" x14ac:dyDescent="0.25">
      <c r="A1197" s="6" t="s">
        <v>1613</v>
      </c>
      <c r="B1197" s="6" t="s">
        <v>18</v>
      </c>
      <c r="C1197" s="6" t="s">
        <v>77</v>
      </c>
      <c r="D1197" s="6" t="s">
        <v>78</v>
      </c>
      <c r="E1197" s="6" t="s">
        <v>3450</v>
      </c>
      <c r="F1197" s="6" t="s">
        <v>21</v>
      </c>
      <c r="G1197" s="6" t="s">
        <v>40</v>
      </c>
      <c r="H1197" s="6" t="s">
        <v>1614</v>
      </c>
      <c r="I1197" s="6" t="s">
        <v>24</v>
      </c>
      <c r="J1197" s="8">
        <v>45</v>
      </c>
      <c r="K1197" s="8">
        <v>495000</v>
      </c>
      <c r="L1197" s="8">
        <v>0</v>
      </c>
      <c r="M1197" s="8">
        <v>0</v>
      </c>
      <c r="N1197" s="8">
        <v>0</v>
      </c>
      <c r="O1197" s="8">
        <v>0</v>
      </c>
      <c r="P1197" s="8">
        <v>45</v>
      </c>
      <c r="Q1197" s="8">
        <v>495000</v>
      </c>
      <c r="R1197" s="6" t="s">
        <v>25</v>
      </c>
    </row>
    <row r="1198" spans="1:18" x14ac:dyDescent="0.25">
      <c r="A1198" s="6" t="s">
        <v>1712</v>
      </c>
      <c r="B1198" s="6" t="s">
        <v>18</v>
      </c>
      <c r="C1198" s="6" t="s">
        <v>77</v>
      </c>
      <c r="D1198" s="6" t="s">
        <v>78</v>
      </c>
      <c r="E1198" s="6" t="s">
        <v>3450</v>
      </c>
      <c r="F1198" s="6" t="s">
        <v>21</v>
      </c>
      <c r="G1198" s="6" t="s">
        <v>22</v>
      </c>
      <c r="H1198" s="6" t="s">
        <v>1713</v>
      </c>
      <c r="I1198" s="6" t="s">
        <v>24</v>
      </c>
      <c r="J1198" s="8">
        <v>45</v>
      </c>
      <c r="K1198" s="8">
        <v>495000</v>
      </c>
      <c r="L1198" s="8">
        <v>0</v>
      </c>
      <c r="M1198" s="8">
        <v>0</v>
      </c>
      <c r="N1198" s="8">
        <v>0</v>
      </c>
      <c r="O1198" s="8">
        <v>0</v>
      </c>
      <c r="P1198" s="8">
        <v>45</v>
      </c>
      <c r="Q1198" s="8">
        <v>495000</v>
      </c>
      <c r="R1198" s="6" t="s">
        <v>25</v>
      </c>
    </row>
    <row r="1199" spans="1:18" x14ac:dyDescent="0.25">
      <c r="A1199" s="6" t="s">
        <v>1726</v>
      </c>
      <c r="B1199" s="6" t="s">
        <v>18</v>
      </c>
      <c r="C1199" s="6" t="s">
        <v>182</v>
      </c>
      <c r="D1199" s="6" t="s">
        <v>166</v>
      </c>
      <c r="E1199" s="6" t="s">
        <v>3450</v>
      </c>
      <c r="F1199" s="6" t="s">
        <v>21</v>
      </c>
      <c r="G1199" s="6" t="s">
        <v>22</v>
      </c>
      <c r="H1199" s="6" t="s">
        <v>1727</v>
      </c>
      <c r="I1199" s="6" t="s">
        <v>24</v>
      </c>
      <c r="J1199" s="8">
        <v>34</v>
      </c>
      <c r="K1199" s="8">
        <v>493834</v>
      </c>
      <c r="L1199" s="8">
        <v>0</v>
      </c>
      <c r="M1199" s="8">
        <v>0</v>
      </c>
      <c r="N1199" s="8">
        <v>0</v>
      </c>
      <c r="O1199" s="8">
        <v>0</v>
      </c>
      <c r="P1199" s="8">
        <v>34</v>
      </c>
      <c r="Q1199" s="8">
        <v>493834</v>
      </c>
      <c r="R1199" s="6" t="s">
        <v>25</v>
      </c>
    </row>
    <row r="1200" spans="1:18" x14ac:dyDescent="0.25">
      <c r="A1200" s="6" t="s">
        <v>1759</v>
      </c>
      <c r="B1200" s="6" t="s">
        <v>18</v>
      </c>
      <c r="C1200" s="6" t="s">
        <v>110</v>
      </c>
      <c r="D1200" s="6" t="s">
        <v>44</v>
      </c>
      <c r="E1200" s="6" t="s">
        <v>3450</v>
      </c>
      <c r="F1200" s="6" t="s">
        <v>21</v>
      </c>
      <c r="G1200" s="6" t="s">
        <v>22</v>
      </c>
      <c r="H1200" s="6" t="s">
        <v>1760</v>
      </c>
      <c r="I1200" s="6" t="s">
        <v>24</v>
      </c>
      <c r="J1200" s="8">
        <v>42</v>
      </c>
      <c r="K1200" s="8">
        <v>489510</v>
      </c>
      <c r="L1200" s="8">
        <v>0</v>
      </c>
      <c r="M1200" s="8">
        <v>0</v>
      </c>
      <c r="N1200" s="8">
        <v>0</v>
      </c>
      <c r="O1200" s="8">
        <v>0</v>
      </c>
      <c r="P1200" s="8">
        <v>42</v>
      </c>
      <c r="Q1200" s="8">
        <v>489510</v>
      </c>
      <c r="R1200" s="6" t="s">
        <v>25</v>
      </c>
    </row>
    <row r="1201" spans="1:18" x14ac:dyDescent="0.25">
      <c r="A1201" s="6" t="s">
        <v>2524</v>
      </c>
      <c r="B1201" s="6" t="s">
        <v>36</v>
      </c>
      <c r="C1201" s="6" t="s">
        <v>134</v>
      </c>
      <c r="D1201" s="6" t="s">
        <v>38</v>
      </c>
      <c r="E1201" s="6" t="s">
        <v>3450</v>
      </c>
      <c r="F1201" s="6" t="s">
        <v>229</v>
      </c>
      <c r="G1201" s="6" t="s">
        <v>105</v>
      </c>
      <c r="H1201" s="6" t="s">
        <v>2525</v>
      </c>
      <c r="I1201" s="6" t="s">
        <v>24</v>
      </c>
      <c r="J1201" s="8">
        <v>52</v>
      </c>
      <c r="K1201" s="8">
        <v>488817</v>
      </c>
      <c r="L1201" s="8">
        <v>0</v>
      </c>
      <c r="M1201" s="8">
        <v>982380</v>
      </c>
      <c r="N1201" s="8">
        <v>0</v>
      </c>
      <c r="O1201" s="8">
        <v>-982380</v>
      </c>
      <c r="P1201" s="8">
        <v>52</v>
      </c>
      <c r="Q1201" s="8">
        <v>488817</v>
      </c>
      <c r="R1201" s="6" t="s">
        <v>25</v>
      </c>
    </row>
    <row r="1202" spans="1:18" x14ac:dyDescent="0.25">
      <c r="A1202" s="6" t="s">
        <v>1763</v>
      </c>
      <c r="B1202" s="6" t="s">
        <v>18</v>
      </c>
      <c r="C1202" s="6" t="s">
        <v>498</v>
      </c>
      <c r="D1202" s="6" t="s">
        <v>517</v>
      </c>
      <c r="E1202" s="6" t="s">
        <v>3450</v>
      </c>
      <c r="F1202" s="6" t="s">
        <v>21</v>
      </c>
      <c r="G1202" s="6" t="s">
        <v>22</v>
      </c>
      <c r="H1202" s="6" t="s">
        <v>1764</v>
      </c>
      <c r="I1202" s="6" t="s">
        <v>24</v>
      </c>
      <c r="J1202" s="8">
        <v>3</v>
      </c>
      <c r="K1202" s="8">
        <v>486000</v>
      </c>
      <c r="L1202" s="8">
        <v>0</v>
      </c>
      <c r="M1202" s="8">
        <v>0</v>
      </c>
      <c r="N1202" s="8">
        <v>0</v>
      </c>
      <c r="O1202" s="8">
        <v>0</v>
      </c>
      <c r="P1202" s="8">
        <v>3</v>
      </c>
      <c r="Q1202" s="8">
        <v>486000</v>
      </c>
      <c r="R1202" s="6" t="s">
        <v>25</v>
      </c>
    </row>
    <row r="1203" spans="1:18" x14ac:dyDescent="0.25">
      <c r="A1203" s="6" t="s">
        <v>1900</v>
      </c>
      <c r="B1203" s="6" t="s">
        <v>18</v>
      </c>
      <c r="C1203" s="6" t="s">
        <v>19</v>
      </c>
      <c r="D1203" s="6" t="s">
        <v>93</v>
      </c>
      <c r="E1203" s="6" t="s">
        <v>3450</v>
      </c>
      <c r="F1203" s="6" t="s">
        <v>21</v>
      </c>
      <c r="G1203" s="6" t="s">
        <v>22</v>
      </c>
      <c r="H1203" s="6" t="s">
        <v>1901</v>
      </c>
      <c r="I1203" s="6" t="s">
        <v>24</v>
      </c>
      <c r="J1203" s="8">
        <v>6200</v>
      </c>
      <c r="K1203" s="8">
        <v>483600</v>
      </c>
      <c r="L1203" s="8">
        <v>0</v>
      </c>
      <c r="M1203" s="8">
        <v>0</v>
      </c>
      <c r="N1203" s="8">
        <v>0</v>
      </c>
      <c r="O1203" s="8">
        <v>0</v>
      </c>
      <c r="P1203" s="8">
        <v>6200</v>
      </c>
      <c r="Q1203" s="8">
        <v>483600</v>
      </c>
      <c r="R1203" s="6" t="s">
        <v>25</v>
      </c>
    </row>
    <row r="1204" spans="1:18" x14ac:dyDescent="0.25">
      <c r="A1204" s="6" t="s">
        <v>1769</v>
      </c>
      <c r="B1204" s="6" t="s">
        <v>18</v>
      </c>
      <c r="C1204" s="6" t="s">
        <v>54</v>
      </c>
      <c r="D1204" s="6" t="s">
        <v>86</v>
      </c>
      <c r="E1204" s="6" t="s">
        <v>3450</v>
      </c>
      <c r="F1204" s="6" t="s">
        <v>21</v>
      </c>
      <c r="G1204" s="6" t="s">
        <v>22</v>
      </c>
      <c r="H1204" s="6" t="s">
        <v>1770</v>
      </c>
      <c r="I1204" s="6" t="s">
        <v>24</v>
      </c>
      <c r="J1204" s="8">
        <v>10</v>
      </c>
      <c r="K1204" s="8">
        <v>483425</v>
      </c>
      <c r="L1204" s="8">
        <v>0</v>
      </c>
      <c r="M1204" s="8">
        <v>0</v>
      </c>
      <c r="N1204" s="8">
        <v>0</v>
      </c>
      <c r="O1204" s="8">
        <v>0</v>
      </c>
      <c r="P1204" s="8">
        <v>10</v>
      </c>
      <c r="Q1204" s="8">
        <v>483425</v>
      </c>
      <c r="R1204" s="6" t="s">
        <v>25</v>
      </c>
    </row>
    <row r="1205" spans="1:18" x14ac:dyDescent="0.25">
      <c r="A1205" s="6" t="s">
        <v>1775</v>
      </c>
      <c r="B1205" s="6" t="s">
        <v>18</v>
      </c>
      <c r="C1205" s="6" t="s">
        <v>19</v>
      </c>
      <c r="D1205" s="6" t="s">
        <v>166</v>
      </c>
      <c r="E1205" s="6" t="s">
        <v>3450</v>
      </c>
      <c r="F1205" s="6" t="s">
        <v>21</v>
      </c>
      <c r="G1205" s="6" t="s">
        <v>22</v>
      </c>
      <c r="H1205" s="6" t="s">
        <v>1776</v>
      </c>
      <c r="I1205" s="6" t="s">
        <v>24</v>
      </c>
      <c r="J1205" s="8">
        <v>135</v>
      </c>
      <c r="K1205" s="8">
        <v>480330</v>
      </c>
      <c r="L1205" s="8">
        <v>0</v>
      </c>
      <c r="M1205" s="8">
        <v>0</v>
      </c>
      <c r="N1205" s="8">
        <v>0</v>
      </c>
      <c r="O1205" s="8">
        <v>0</v>
      </c>
      <c r="P1205" s="8">
        <v>135</v>
      </c>
      <c r="Q1205" s="8">
        <v>480330</v>
      </c>
      <c r="R1205" s="6" t="s">
        <v>25</v>
      </c>
    </row>
    <row r="1206" spans="1:18" x14ac:dyDescent="0.25">
      <c r="A1206" s="6" t="s">
        <v>1771</v>
      </c>
      <c r="B1206" s="6" t="s">
        <v>185</v>
      </c>
      <c r="C1206" s="6" t="s">
        <v>295</v>
      </c>
      <c r="D1206" s="6" t="s">
        <v>1554</v>
      </c>
      <c r="E1206" s="6" t="s">
        <v>3450</v>
      </c>
      <c r="F1206" s="6" t="s">
        <v>21</v>
      </c>
      <c r="G1206" s="6" t="s">
        <v>22</v>
      </c>
      <c r="H1206" s="6" t="s">
        <v>1772</v>
      </c>
      <c r="I1206" s="6" t="s">
        <v>24</v>
      </c>
      <c r="J1206" s="8">
        <v>6</v>
      </c>
      <c r="K1206" s="8">
        <v>480000</v>
      </c>
      <c r="L1206" s="8">
        <v>0</v>
      </c>
      <c r="M1206" s="8">
        <v>0</v>
      </c>
      <c r="N1206" s="8">
        <v>0</v>
      </c>
      <c r="O1206" s="8">
        <v>0</v>
      </c>
      <c r="P1206" s="8">
        <v>6</v>
      </c>
      <c r="Q1206" s="8">
        <v>480000</v>
      </c>
      <c r="R1206" s="6" t="s">
        <v>34</v>
      </c>
    </row>
    <row r="1207" spans="1:18" x14ac:dyDescent="0.25">
      <c r="A1207" s="6" t="s">
        <v>2784</v>
      </c>
      <c r="B1207" s="6" t="s">
        <v>36</v>
      </c>
      <c r="C1207" s="6" t="s">
        <v>64</v>
      </c>
      <c r="D1207" s="6" t="s">
        <v>448</v>
      </c>
      <c r="E1207" s="6" t="s">
        <v>3450</v>
      </c>
      <c r="F1207" s="6" t="s">
        <v>74</v>
      </c>
      <c r="G1207" s="6" t="s">
        <v>40</v>
      </c>
      <c r="H1207" s="6" t="s">
        <v>2785</v>
      </c>
      <c r="I1207" s="6" t="s">
        <v>24</v>
      </c>
      <c r="J1207" s="8">
        <v>3</v>
      </c>
      <c r="K1207" s="8">
        <v>479607</v>
      </c>
      <c r="L1207" s="8">
        <v>0</v>
      </c>
      <c r="M1207" s="8">
        <v>257210</v>
      </c>
      <c r="N1207" s="8">
        <v>0</v>
      </c>
      <c r="O1207" s="8">
        <v>-257210</v>
      </c>
      <c r="P1207" s="8">
        <v>3</v>
      </c>
      <c r="Q1207" s="8">
        <v>479607</v>
      </c>
      <c r="R1207" s="6" t="s">
        <v>25</v>
      </c>
    </row>
    <row r="1208" spans="1:18" x14ac:dyDescent="0.25">
      <c r="A1208" s="6" t="s">
        <v>1773</v>
      </c>
      <c r="B1208" s="6" t="s">
        <v>18</v>
      </c>
      <c r="C1208" s="6" t="s">
        <v>151</v>
      </c>
      <c r="D1208" s="6" t="s">
        <v>152</v>
      </c>
      <c r="E1208" s="6" t="s">
        <v>3450</v>
      </c>
      <c r="F1208" s="6" t="s">
        <v>21</v>
      </c>
      <c r="G1208" s="6" t="s">
        <v>22</v>
      </c>
      <c r="H1208" s="6" t="s">
        <v>1774</v>
      </c>
      <c r="I1208" s="6" t="s">
        <v>24</v>
      </c>
      <c r="J1208" s="8">
        <v>23</v>
      </c>
      <c r="K1208" s="8">
        <v>477457</v>
      </c>
      <c r="L1208" s="8">
        <v>0</v>
      </c>
      <c r="M1208" s="8">
        <v>0</v>
      </c>
      <c r="N1208" s="8">
        <v>0</v>
      </c>
      <c r="O1208" s="8">
        <v>0</v>
      </c>
      <c r="P1208" s="8">
        <v>23</v>
      </c>
      <c r="Q1208" s="8">
        <v>477457</v>
      </c>
      <c r="R1208" s="6" t="s">
        <v>25</v>
      </c>
    </row>
    <row r="1209" spans="1:18" x14ac:dyDescent="0.25">
      <c r="A1209" s="6" t="s">
        <v>1779</v>
      </c>
      <c r="B1209" s="6" t="s">
        <v>18</v>
      </c>
      <c r="C1209" s="6" t="s">
        <v>137</v>
      </c>
      <c r="D1209" s="6" t="s">
        <v>93</v>
      </c>
      <c r="E1209" s="6" t="s">
        <v>3450</v>
      </c>
      <c r="F1209" s="6" t="s">
        <v>21</v>
      </c>
      <c r="G1209" s="6" t="s">
        <v>22</v>
      </c>
      <c r="H1209" s="6" t="s">
        <v>1780</v>
      </c>
      <c r="I1209" s="6" t="s">
        <v>24</v>
      </c>
      <c r="J1209" s="8">
        <v>7000</v>
      </c>
      <c r="K1209" s="8">
        <v>476000</v>
      </c>
      <c r="L1209" s="8">
        <v>0</v>
      </c>
      <c r="M1209" s="8">
        <v>0</v>
      </c>
      <c r="N1209" s="8">
        <v>0</v>
      </c>
      <c r="O1209" s="8">
        <v>0</v>
      </c>
      <c r="P1209" s="8">
        <v>7000</v>
      </c>
      <c r="Q1209" s="8">
        <v>476000</v>
      </c>
      <c r="R1209" s="6" t="s">
        <v>25</v>
      </c>
    </row>
    <row r="1210" spans="1:18" x14ac:dyDescent="0.25">
      <c r="A1210" s="6" t="s">
        <v>1781</v>
      </c>
      <c r="B1210" s="6" t="s">
        <v>18</v>
      </c>
      <c r="C1210" s="6" t="s">
        <v>144</v>
      </c>
      <c r="D1210" s="6" t="s">
        <v>69</v>
      </c>
      <c r="E1210" s="6" t="s">
        <v>3450</v>
      </c>
      <c r="F1210" s="6" t="s">
        <v>21</v>
      </c>
      <c r="G1210" s="6" t="s">
        <v>22</v>
      </c>
      <c r="H1210" s="6" t="s">
        <v>1782</v>
      </c>
      <c r="I1210" s="6" t="s">
        <v>24</v>
      </c>
      <c r="J1210" s="8">
        <v>3</v>
      </c>
      <c r="K1210" s="8">
        <v>474000</v>
      </c>
      <c r="L1210" s="8">
        <v>0</v>
      </c>
      <c r="M1210" s="8">
        <v>0</v>
      </c>
      <c r="N1210" s="8">
        <v>0</v>
      </c>
      <c r="O1210" s="8">
        <v>0</v>
      </c>
      <c r="P1210" s="8">
        <v>3</v>
      </c>
      <c r="Q1210" s="8">
        <v>474000</v>
      </c>
      <c r="R1210" s="6" t="s">
        <v>25</v>
      </c>
    </row>
    <row r="1211" spans="1:18" x14ac:dyDescent="0.25">
      <c r="A1211" s="6" t="s">
        <v>1804</v>
      </c>
      <c r="B1211" s="6" t="s">
        <v>18</v>
      </c>
      <c r="C1211" s="6" t="s">
        <v>19</v>
      </c>
      <c r="D1211" s="6" t="s">
        <v>166</v>
      </c>
      <c r="E1211" s="6" t="s">
        <v>3450</v>
      </c>
      <c r="F1211" s="6" t="s">
        <v>21</v>
      </c>
      <c r="G1211" s="6" t="s">
        <v>22</v>
      </c>
      <c r="H1211" s="6" t="s">
        <v>1805</v>
      </c>
      <c r="I1211" s="6" t="s">
        <v>24</v>
      </c>
      <c r="J1211" s="8">
        <v>470</v>
      </c>
      <c r="K1211" s="8">
        <v>472350</v>
      </c>
      <c r="L1211" s="8">
        <v>0</v>
      </c>
      <c r="M1211" s="8">
        <v>0</v>
      </c>
      <c r="N1211" s="8">
        <v>0</v>
      </c>
      <c r="O1211" s="8">
        <v>0</v>
      </c>
      <c r="P1211" s="8">
        <v>470</v>
      </c>
      <c r="Q1211" s="8">
        <v>472350</v>
      </c>
      <c r="R1211" s="6" t="s">
        <v>25</v>
      </c>
    </row>
    <row r="1212" spans="1:18" x14ac:dyDescent="0.25">
      <c r="A1212" s="6" t="s">
        <v>2398</v>
      </c>
      <c r="B1212" s="6" t="s">
        <v>18</v>
      </c>
      <c r="C1212" s="6" t="s">
        <v>19</v>
      </c>
      <c r="D1212" s="6" t="s">
        <v>93</v>
      </c>
      <c r="E1212" s="6" t="s">
        <v>3450</v>
      </c>
      <c r="F1212" s="6" t="s">
        <v>21</v>
      </c>
      <c r="G1212" s="6" t="s">
        <v>22</v>
      </c>
      <c r="H1212" s="6" t="s">
        <v>2399</v>
      </c>
      <c r="I1212" s="6" t="s">
        <v>24</v>
      </c>
      <c r="J1212" s="8">
        <v>787</v>
      </c>
      <c r="K1212" s="8">
        <v>472200</v>
      </c>
      <c r="L1212" s="8">
        <v>0</v>
      </c>
      <c r="M1212" s="8">
        <v>0</v>
      </c>
      <c r="N1212" s="8">
        <v>0</v>
      </c>
      <c r="O1212" s="8">
        <v>0</v>
      </c>
      <c r="P1212" s="8">
        <v>787</v>
      </c>
      <c r="Q1212" s="8">
        <v>472200</v>
      </c>
      <c r="R1212" s="6" t="s">
        <v>25</v>
      </c>
    </row>
    <row r="1213" spans="1:18" x14ac:dyDescent="0.25">
      <c r="A1213" s="6" t="s">
        <v>1787</v>
      </c>
      <c r="B1213" s="6" t="s">
        <v>36</v>
      </c>
      <c r="C1213" s="6" t="s">
        <v>43</v>
      </c>
      <c r="D1213" s="6" t="s">
        <v>520</v>
      </c>
      <c r="E1213" s="6" t="s">
        <v>3450</v>
      </c>
      <c r="F1213" s="6" t="s">
        <v>141</v>
      </c>
      <c r="G1213" s="6" t="s">
        <v>105</v>
      </c>
      <c r="H1213" s="6" t="s">
        <v>1788</v>
      </c>
      <c r="I1213" s="6" t="s">
        <v>24</v>
      </c>
      <c r="J1213" s="8">
        <v>10</v>
      </c>
      <c r="K1213" s="8">
        <v>471300</v>
      </c>
      <c r="L1213" s="8">
        <v>0</v>
      </c>
      <c r="M1213" s="8">
        <v>0</v>
      </c>
      <c r="N1213" s="8">
        <v>0</v>
      </c>
      <c r="O1213" s="8">
        <v>0</v>
      </c>
      <c r="P1213" s="8">
        <v>10</v>
      </c>
      <c r="Q1213" s="8">
        <v>471300</v>
      </c>
      <c r="R1213" s="6" t="s">
        <v>25</v>
      </c>
    </row>
    <row r="1214" spans="1:18" x14ac:dyDescent="0.25">
      <c r="A1214" s="6" t="s">
        <v>3320</v>
      </c>
      <c r="B1214" s="6" t="s">
        <v>36</v>
      </c>
      <c r="C1214" s="6" t="s">
        <v>498</v>
      </c>
      <c r="D1214" s="6" t="s">
        <v>103</v>
      </c>
      <c r="E1214" s="6" t="s">
        <v>3450</v>
      </c>
      <c r="F1214" s="6" t="s">
        <v>104</v>
      </c>
      <c r="G1214" s="6" t="s">
        <v>105</v>
      </c>
      <c r="H1214" s="6" t="s">
        <v>3321</v>
      </c>
      <c r="I1214" s="6" t="s">
        <v>24</v>
      </c>
      <c r="J1214" s="8">
        <v>14</v>
      </c>
      <c r="K1214" s="8">
        <v>470950</v>
      </c>
      <c r="L1214" s="8">
        <v>0</v>
      </c>
      <c r="M1214" s="8">
        <v>1112040</v>
      </c>
      <c r="N1214" s="8">
        <v>0</v>
      </c>
      <c r="O1214" s="8">
        <v>-1112040</v>
      </c>
      <c r="P1214" s="8">
        <v>14</v>
      </c>
      <c r="Q1214" s="8">
        <v>470950</v>
      </c>
      <c r="R1214" s="6" t="s">
        <v>25</v>
      </c>
    </row>
    <row r="1215" spans="1:18" x14ac:dyDescent="0.25">
      <c r="A1215" s="6" t="s">
        <v>1963</v>
      </c>
      <c r="B1215" s="6" t="s">
        <v>18</v>
      </c>
      <c r="C1215" s="6" t="s">
        <v>43</v>
      </c>
      <c r="D1215" s="6" t="s">
        <v>152</v>
      </c>
      <c r="E1215" s="6" t="s">
        <v>3450</v>
      </c>
      <c r="F1215" s="6" t="s">
        <v>21</v>
      </c>
      <c r="G1215" s="6" t="s">
        <v>22</v>
      </c>
      <c r="H1215" s="6" t="s">
        <v>1964</v>
      </c>
      <c r="I1215" s="6" t="s">
        <v>24</v>
      </c>
      <c r="J1215" s="8">
        <v>6</v>
      </c>
      <c r="K1215" s="8">
        <v>470184</v>
      </c>
      <c r="L1215" s="8">
        <v>0</v>
      </c>
      <c r="M1215" s="8">
        <v>0</v>
      </c>
      <c r="N1215" s="8">
        <v>0</v>
      </c>
      <c r="O1215" s="8">
        <v>0</v>
      </c>
      <c r="P1215" s="8">
        <v>6</v>
      </c>
      <c r="Q1215" s="8">
        <v>470184</v>
      </c>
      <c r="R1215" s="6" t="s">
        <v>25</v>
      </c>
    </row>
    <row r="1216" spans="1:18" x14ac:dyDescent="0.25">
      <c r="A1216" s="6" t="s">
        <v>3312</v>
      </c>
      <c r="B1216" s="6" t="s">
        <v>36</v>
      </c>
      <c r="C1216" s="6" t="s">
        <v>54</v>
      </c>
      <c r="D1216" s="6" t="s">
        <v>103</v>
      </c>
      <c r="E1216" s="6" t="s">
        <v>3450</v>
      </c>
      <c r="F1216" s="6" t="s">
        <v>229</v>
      </c>
      <c r="G1216" s="6" t="s">
        <v>105</v>
      </c>
      <c r="H1216" s="6" t="s">
        <v>3313</v>
      </c>
      <c r="I1216" s="6" t="s">
        <v>24</v>
      </c>
      <c r="J1216" s="8">
        <v>1</v>
      </c>
      <c r="K1216" s="8">
        <v>469206</v>
      </c>
      <c r="L1216" s="8">
        <v>0</v>
      </c>
      <c r="M1216" s="8">
        <v>4248868</v>
      </c>
      <c r="N1216" s="8">
        <v>0</v>
      </c>
      <c r="O1216" s="8">
        <v>-4248868</v>
      </c>
      <c r="P1216" s="8">
        <v>1</v>
      </c>
      <c r="Q1216" s="8">
        <v>469206</v>
      </c>
      <c r="R1216" s="6" t="s">
        <v>25</v>
      </c>
    </row>
    <row r="1217" spans="1:18" x14ac:dyDescent="0.25">
      <c r="A1217" s="6" t="s">
        <v>1914</v>
      </c>
      <c r="B1217" s="6" t="s">
        <v>36</v>
      </c>
      <c r="C1217" s="6" t="s">
        <v>134</v>
      </c>
      <c r="D1217" s="6" t="s">
        <v>38</v>
      </c>
      <c r="E1217" s="6" t="s">
        <v>3450</v>
      </c>
      <c r="F1217" s="6" t="s">
        <v>74</v>
      </c>
      <c r="G1217" s="6" t="s">
        <v>105</v>
      </c>
      <c r="H1217" s="6" t="s">
        <v>1915</v>
      </c>
      <c r="I1217" s="6" t="s">
        <v>24</v>
      </c>
      <c r="J1217" s="8">
        <v>2</v>
      </c>
      <c r="K1217" s="8">
        <v>469016</v>
      </c>
      <c r="L1217" s="8">
        <v>0</v>
      </c>
      <c r="M1217" s="8">
        <v>1121250</v>
      </c>
      <c r="N1217" s="8">
        <v>0</v>
      </c>
      <c r="O1217" s="8">
        <v>-1121250</v>
      </c>
      <c r="P1217" s="8">
        <v>2</v>
      </c>
      <c r="Q1217" s="8">
        <v>469016</v>
      </c>
      <c r="R1217" s="6" t="s">
        <v>25</v>
      </c>
    </row>
    <row r="1218" spans="1:18" x14ac:dyDescent="0.25">
      <c r="A1218" s="6" t="s">
        <v>3331</v>
      </c>
      <c r="B1218" s="6" t="s">
        <v>36</v>
      </c>
      <c r="C1218" s="6" t="s">
        <v>77</v>
      </c>
      <c r="D1218" s="6" t="s">
        <v>38</v>
      </c>
      <c r="E1218" s="6" t="s">
        <v>3450</v>
      </c>
      <c r="F1218" s="6" t="s">
        <v>74</v>
      </c>
      <c r="G1218" s="6" t="s">
        <v>105</v>
      </c>
      <c r="H1218" s="6" t="s">
        <v>3339</v>
      </c>
      <c r="I1218" s="6" t="s">
        <v>24</v>
      </c>
      <c r="J1218" s="8">
        <v>8</v>
      </c>
      <c r="K1218" s="8">
        <v>469000</v>
      </c>
      <c r="L1218" s="8">
        <v>0</v>
      </c>
      <c r="M1218" s="8">
        <v>0</v>
      </c>
      <c r="N1218" s="8">
        <v>0</v>
      </c>
      <c r="O1218" s="8">
        <v>0</v>
      </c>
      <c r="P1218" s="8">
        <v>8</v>
      </c>
      <c r="Q1218" s="8">
        <v>469000</v>
      </c>
      <c r="R1218" s="6" t="s">
        <v>25</v>
      </c>
    </row>
    <row r="1219" spans="1:18" x14ac:dyDescent="0.25">
      <c r="A1219" s="6" t="s">
        <v>3265</v>
      </c>
      <c r="B1219" s="6" t="s">
        <v>36</v>
      </c>
      <c r="C1219" s="6" t="s">
        <v>365</v>
      </c>
      <c r="D1219" s="6" t="s">
        <v>73</v>
      </c>
      <c r="E1219" s="6" t="s">
        <v>3450</v>
      </c>
      <c r="F1219" s="6" t="s">
        <v>74</v>
      </c>
      <c r="G1219" s="6" t="s">
        <v>105</v>
      </c>
      <c r="H1219" s="6" t="s">
        <v>3267</v>
      </c>
      <c r="I1219" s="6" t="s">
        <v>24</v>
      </c>
      <c r="J1219" s="8">
        <v>20</v>
      </c>
      <c r="K1219" s="8">
        <v>462638</v>
      </c>
      <c r="L1219" s="8">
        <v>0</v>
      </c>
      <c r="M1219" s="8">
        <v>393144</v>
      </c>
      <c r="N1219" s="8">
        <v>0</v>
      </c>
      <c r="O1219" s="8">
        <v>-393144</v>
      </c>
      <c r="P1219" s="8">
        <v>20</v>
      </c>
      <c r="Q1219" s="8">
        <v>462638</v>
      </c>
      <c r="R1219" s="6" t="s">
        <v>25</v>
      </c>
    </row>
    <row r="1220" spans="1:18" x14ac:dyDescent="0.25">
      <c r="A1220" s="6" t="s">
        <v>1794</v>
      </c>
      <c r="B1220" s="6" t="s">
        <v>18</v>
      </c>
      <c r="C1220" s="6" t="s">
        <v>137</v>
      </c>
      <c r="D1220" s="6" t="s">
        <v>166</v>
      </c>
      <c r="E1220" s="6" t="s">
        <v>3450</v>
      </c>
      <c r="F1220" s="6" t="s">
        <v>21</v>
      </c>
      <c r="G1220" s="6" t="s">
        <v>22</v>
      </c>
      <c r="H1220" s="6" t="s">
        <v>1795</v>
      </c>
      <c r="I1220" s="6" t="s">
        <v>24</v>
      </c>
      <c r="J1220" s="8">
        <v>184</v>
      </c>
      <c r="K1220" s="8">
        <v>462342</v>
      </c>
      <c r="L1220" s="8">
        <v>0</v>
      </c>
      <c r="M1220" s="8">
        <v>0</v>
      </c>
      <c r="N1220" s="8">
        <v>0</v>
      </c>
      <c r="O1220" s="8">
        <v>0</v>
      </c>
      <c r="P1220" s="8">
        <v>184</v>
      </c>
      <c r="Q1220" s="8">
        <v>462342</v>
      </c>
      <c r="R1220" s="6" t="s">
        <v>25</v>
      </c>
    </row>
    <row r="1221" spans="1:18" x14ac:dyDescent="0.25">
      <c r="A1221" s="6" t="s">
        <v>1796</v>
      </c>
      <c r="B1221" s="6" t="s">
        <v>18</v>
      </c>
      <c r="C1221" s="6" t="s">
        <v>81</v>
      </c>
      <c r="D1221" s="6" t="s">
        <v>166</v>
      </c>
      <c r="E1221" s="6" t="s">
        <v>3450</v>
      </c>
      <c r="F1221" s="6" t="s">
        <v>21</v>
      </c>
      <c r="G1221" s="6" t="s">
        <v>22</v>
      </c>
      <c r="H1221" s="6" t="s">
        <v>1797</v>
      </c>
      <c r="I1221" s="6" t="s">
        <v>24</v>
      </c>
      <c r="J1221" s="8">
        <v>85</v>
      </c>
      <c r="K1221" s="8">
        <v>462315</v>
      </c>
      <c r="L1221" s="8">
        <v>0</v>
      </c>
      <c r="M1221" s="8">
        <v>0</v>
      </c>
      <c r="N1221" s="8">
        <v>0</v>
      </c>
      <c r="O1221" s="8">
        <v>0</v>
      </c>
      <c r="P1221" s="8">
        <v>85</v>
      </c>
      <c r="Q1221" s="8">
        <v>462315</v>
      </c>
      <c r="R1221" s="6" t="s">
        <v>25</v>
      </c>
    </row>
    <row r="1222" spans="1:18" x14ac:dyDescent="0.25">
      <c r="A1222" s="6" t="s">
        <v>2968</v>
      </c>
      <c r="B1222" s="6" t="s">
        <v>18</v>
      </c>
      <c r="C1222" s="6" t="s">
        <v>96</v>
      </c>
      <c r="D1222" s="6" t="s">
        <v>140</v>
      </c>
      <c r="E1222" s="6" t="s">
        <v>3450</v>
      </c>
      <c r="F1222" s="6" t="s">
        <v>21</v>
      </c>
      <c r="G1222" s="6" t="s">
        <v>22</v>
      </c>
      <c r="H1222" s="6" t="s">
        <v>2969</v>
      </c>
      <c r="I1222" s="6" t="s">
        <v>24</v>
      </c>
      <c r="J1222" s="8">
        <v>30</v>
      </c>
      <c r="K1222" s="8">
        <v>462000</v>
      </c>
      <c r="L1222" s="8">
        <v>0</v>
      </c>
      <c r="M1222" s="8">
        <v>0</v>
      </c>
      <c r="N1222" s="8">
        <v>0</v>
      </c>
      <c r="O1222" s="8">
        <v>0</v>
      </c>
      <c r="P1222" s="8">
        <v>30</v>
      </c>
      <c r="Q1222" s="8">
        <v>462000</v>
      </c>
      <c r="R1222" s="6" t="s">
        <v>25</v>
      </c>
    </row>
    <row r="1223" spans="1:18" x14ac:dyDescent="0.25">
      <c r="A1223" s="6" t="s">
        <v>1798</v>
      </c>
      <c r="B1223" s="6" t="s">
        <v>18</v>
      </c>
      <c r="C1223" s="6" t="s">
        <v>96</v>
      </c>
      <c r="D1223" s="6" t="s">
        <v>69</v>
      </c>
      <c r="E1223" s="6" t="s">
        <v>3450</v>
      </c>
      <c r="F1223" s="6" t="s">
        <v>21</v>
      </c>
      <c r="G1223" s="6" t="s">
        <v>22</v>
      </c>
      <c r="H1223" s="6" t="s">
        <v>1799</v>
      </c>
      <c r="I1223" s="6" t="s">
        <v>24</v>
      </c>
      <c r="J1223" s="8">
        <v>2</v>
      </c>
      <c r="K1223" s="8">
        <v>462000</v>
      </c>
      <c r="L1223" s="8">
        <v>0</v>
      </c>
      <c r="M1223" s="8">
        <v>0</v>
      </c>
      <c r="N1223" s="8">
        <v>0</v>
      </c>
      <c r="O1223" s="8">
        <v>0</v>
      </c>
      <c r="P1223" s="8">
        <v>2</v>
      </c>
      <c r="Q1223" s="8">
        <v>462000</v>
      </c>
      <c r="R1223" s="6" t="s">
        <v>25</v>
      </c>
    </row>
    <row r="1224" spans="1:18" x14ac:dyDescent="0.25">
      <c r="A1224" s="6" t="s">
        <v>1851</v>
      </c>
      <c r="B1224" s="6" t="s">
        <v>18</v>
      </c>
      <c r="C1224" s="6" t="s">
        <v>68</v>
      </c>
      <c r="D1224" s="6" t="s">
        <v>69</v>
      </c>
      <c r="E1224" s="6" t="s">
        <v>3450</v>
      </c>
      <c r="F1224" s="6" t="s">
        <v>21</v>
      </c>
      <c r="G1224" s="6" t="s">
        <v>22</v>
      </c>
      <c r="H1224" s="6" t="s">
        <v>1852</v>
      </c>
      <c r="I1224" s="6" t="s">
        <v>24</v>
      </c>
      <c r="J1224" s="8">
        <v>22</v>
      </c>
      <c r="K1224" s="8">
        <v>460856</v>
      </c>
      <c r="L1224" s="8">
        <v>0</v>
      </c>
      <c r="M1224" s="8">
        <v>0</v>
      </c>
      <c r="N1224" s="8">
        <v>0</v>
      </c>
      <c r="O1224" s="8">
        <v>0</v>
      </c>
      <c r="P1224" s="8">
        <v>22</v>
      </c>
      <c r="Q1224" s="8">
        <v>460856</v>
      </c>
      <c r="R1224" s="6" t="s">
        <v>25</v>
      </c>
    </row>
    <row r="1225" spans="1:18" x14ac:dyDescent="0.25">
      <c r="A1225" s="6" t="s">
        <v>3143</v>
      </c>
      <c r="B1225" s="6" t="s">
        <v>18</v>
      </c>
      <c r="C1225" s="6" t="s">
        <v>19</v>
      </c>
      <c r="D1225" s="6" t="s">
        <v>61</v>
      </c>
      <c r="E1225" s="6" t="s">
        <v>3450</v>
      </c>
      <c r="F1225" s="6" t="s">
        <v>21</v>
      </c>
      <c r="G1225" s="6" t="s">
        <v>22</v>
      </c>
      <c r="H1225" s="6" t="s">
        <v>3144</v>
      </c>
      <c r="I1225" s="6" t="s">
        <v>24</v>
      </c>
      <c r="J1225" s="8">
        <v>100</v>
      </c>
      <c r="K1225" s="8">
        <v>460000</v>
      </c>
      <c r="L1225" s="8">
        <v>0</v>
      </c>
      <c r="M1225" s="8">
        <v>0</v>
      </c>
      <c r="N1225" s="8">
        <v>0</v>
      </c>
      <c r="O1225" s="8">
        <v>0</v>
      </c>
      <c r="P1225" s="8">
        <v>100</v>
      </c>
      <c r="Q1225" s="8">
        <v>460000</v>
      </c>
      <c r="R1225" s="6" t="s">
        <v>25</v>
      </c>
    </row>
    <row r="1226" spans="1:18" x14ac:dyDescent="0.25">
      <c r="A1226" s="6" t="s">
        <v>1800</v>
      </c>
      <c r="B1226" s="6" t="s">
        <v>36</v>
      </c>
      <c r="C1226" s="6" t="s">
        <v>64</v>
      </c>
      <c r="D1226" s="6" t="s">
        <v>73</v>
      </c>
      <c r="E1226" s="6" t="s">
        <v>3450</v>
      </c>
      <c r="F1226" s="6" t="s">
        <v>736</v>
      </c>
      <c r="G1226" s="6" t="s">
        <v>105</v>
      </c>
      <c r="H1226" s="6" t="s">
        <v>1801</v>
      </c>
      <c r="I1226" s="6" t="s">
        <v>24</v>
      </c>
      <c r="J1226" s="8">
        <v>2</v>
      </c>
      <c r="K1226" s="8">
        <v>459594</v>
      </c>
      <c r="L1226" s="8">
        <v>0</v>
      </c>
      <c r="M1226" s="8">
        <v>0</v>
      </c>
      <c r="N1226" s="8">
        <v>0</v>
      </c>
      <c r="O1226" s="8">
        <v>0</v>
      </c>
      <c r="P1226" s="8">
        <v>2</v>
      </c>
      <c r="Q1226" s="8">
        <v>459594</v>
      </c>
      <c r="R1226" s="6" t="s">
        <v>25</v>
      </c>
    </row>
    <row r="1227" spans="1:18" x14ac:dyDescent="0.25">
      <c r="A1227" s="6" t="s">
        <v>466</v>
      </c>
      <c r="B1227" s="6" t="s">
        <v>18</v>
      </c>
      <c r="C1227" s="6" t="s">
        <v>19</v>
      </c>
      <c r="D1227" s="6" t="s">
        <v>237</v>
      </c>
      <c r="E1227" s="6" t="s">
        <v>3450</v>
      </c>
      <c r="F1227" s="6" t="s">
        <v>157</v>
      </c>
      <c r="G1227" s="6" t="s">
        <v>22</v>
      </c>
      <c r="H1227" s="6" t="s">
        <v>467</v>
      </c>
      <c r="I1227" s="6" t="s">
        <v>24</v>
      </c>
      <c r="J1227" s="8">
        <v>182</v>
      </c>
      <c r="K1227" s="8">
        <v>455000</v>
      </c>
      <c r="L1227" s="8">
        <v>0</v>
      </c>
      <c r="M1227" s="8">
        <v>0</v>
      </c>
      <c r="N1227" s="8">
        <v>0</v>
      </c>
      <c r="O1227" s="8">
        <v>0</v>
      </c>
      <c r="P1227" s="8">
        <v>182</v>
      </c>
      <c r="Q1227" s="8">
        <v>455000</v>
      </c>
      <c r="R1227" s="6" t="s">
        <v>25</v>
      </c>
    </row>
    <row r="1228" spans="1:18" x14ac:dyDescent="0.25">
      <c r="A1228" s="6" t="s">
        <v>2063</v>
      </c>
      <c r="B1228" s="6" t="s">
        <v>18</v>
      </c>
      <c r="C1228" s="6" t="s">
        <v>226</v>
      </c>
      <c r="D1228" s="6" t="s">
        <v>166</v>
      </c>
      <c r="E1228" s="6" t="s">
        <v>3450</v>
      </c>
      <c r="F1228" s="6" t="s">
        <v>21</v>
      </c>
      <c r="G1228" s="6" t="s">
        <v>22</v>
      </c>
      <c r="H1228" s="6" t="s">
        <v>2064</v>
      </c>
      <c r="I1228" s="6" t="s">
        <v>24</v>
      </c>
      <c r="J1228" s="8">
        <v>360</v>
      </c>
      <c r="K1228" s="8">
        <v>452160</v>
      </c>
      <c r="L1228" s="8">
        <v>0</v>
      </c>
      <c r="M1228" s="8">
        <v>0</v>
      </c>
      <c r="N1228" s="8">
        <v>0</v>
      </c>
      <c r="O1228" s="8">
        <v>0</v>
      </c>
      <c r="P1228" s="8">
        <v>360</v>
      </c>
      <c r="Q1228" s="8">
        <v>452160</v>
      </c>
      <c r="R1228" s="6" t="s">
        <v>25</v>
      </c>
    </row>
    <row r="1229" spans="1:18" x14ac:dyDescent="0.25">
      <c r="A1229" s="6" t="s">
        <v>1813</v>
      </c>
      <c r="B1229" s="6" t="s">
        <v>18</v>
      </c>
      <c r="C1229" s="6" t="s">
        <v>595</v>
      </c>
      <c r="D1229" s="6" t="s">
        <v>89</v>
      </c>
      <c r="E1229" s="6" t="s">
        <v>3450</v>
      </c>
      <c r="F1229" s="6" t="s">
        <v>21</v>
      </c>
      <c r="G1229" s="6" t="s">
        <v>22</v>
      </c>
      <c r="H1229" s="6" t="s">
        <v>1814</v>
      </c>
      <c r="I1229" s="6" t="s">
        <v>30</v>
      </c>
      <c r="J1229" s="8">
        <v>15</v>
      </c>
      <c r="K1229" s="8">
        <v>450000</v>
      </c>
      <c r="L1229" s="8">
        <v>0</v>
      </c>
      <c r="M1229" s="8">
        <v>0</v>
      </c>
      <c r="N1229" s="8">
        <v>0</v>
      </c>
      <c r="O1229" s="8">
        <v>0</v>
      </c>
      <c r="P1229" s="8">
        <v>15</v>
      </c>
      <c r="Q1229" s="8">
        <v>450000</v>
      </c>
      <c r="R1229" s="6" t="s">
        <v>25</v>
      </c>
    </row>
    <row r="1230" spans="1:18" x14ac:dyDescent="0.25">
      <c r="A1230" s="6" t="s">
        <v>1815</v>
      </c>
      <c r="B1230" s="6" t="s">
        <v>18</v>
      </c>
      <c r="C1230" s="6" t="s">
        <v>43</v>
      </c>
      <c r="D1230" s="6" t="s">
        <v>152</v>
      </c>
      <c r="E1230" s="6" t="s">
        <v>3450</v>
      </c>
      <c r="F1230" s="6" t="s">
        <v>21</v>
      </c>
      <c r="G1230" s="6" t="s">
        <v>22</v>
      </c>
      <c r="H1230" s="6" t="s">
        <v>1816</v>
      </c>
      <c r="I1230" s="6" t="s">
        <v>30</v>
      </c>
      <c r="J1230" s="8">
        <v>15</v>
      </c>
      <c r="K1230" s="8">
        <v>450000</v>
      </c>
      <c r="L1230" s="8">
        <v>0</v>
      </c>
      <c r="M1230" s="8">
        <v>0</v>
      </c>
      <c r="N1230" s="8">
        <v>0</v>
      </c>
      <c r="O1230" s="8">
        <v>0</v>
      </c>
      <c r="P1230" s="8">
        <v>15</v>
      </c>
      <c r="Q1230" s="8">
        <v>450000</v>
      </c>
      <c r="R1230" s="6" t="s">
        <v>25</v>
      </c>
    </row>
    <row r="1231" spans="1:18" x14ac:dyDescent="0.25">
      <c r="A1231" s="6" t="s">
        <v>1817</v>
      </c>
      <c r="B1231" s="6" t="s">
        <v>18</v>
      </c>
      <c r="C1231" s="6" t="s">
        <v>653</v>
      </c>
      <c r="D1231" s="6" t="s">
        <v>536</v>
      </c>
      <c r="E1231" s="6" t="s">
        <v>3450</v>
      </c>
      <c r="F1231" s="6" t="s">
        <v>21</v>
      </c>
      <c r="G1231" s="6" t="s">
        <v>22</v>
      </c>
      <c r="H1231" s="6" t="s">
        <v>1818</v>
      </c>
      <c r="I1231" s="6" t="s">
        <v>24</v>
      </c>
      <c r="J1231" s="8">
        <v>450</v>
      </c>
      <c r="K1231" s="8">
        <v>450000</v>
      </c>
      <c r="L1231" s="8">
        <v>0</v>
      </c>
      <c r="M1231" s="8">
        <v>0</v>
      </c>
      <c r="N1231" s="8">
        <v>0</v>
      </c>
      <c r="O1231" s="8">
        <v>0</v>
      </c>
      <c r="P1231" s="8">
        <v>450</v>
      </c>
      <c r="Q1231" s="8">
        <v>450000</v>
      </c>
      <c r="R1231" s="6" t="s">
        <v>25</v>
      </c>
    </row>
    <row r="1232" spans="1:18" x14ac:dyDescent="0.25">
      <c r="A1232" s="6" t="s">
        <v>1819</v>
      </c>
      <c r="B1232" s="6" t="s">
        <v>18</v>
      </c>
      <c r="C1232" s="6" t="s">
        <v>64</v>
      </c>
      <c r="D1232" s="6" t="s">
        <v>93</v>
      </c>
      <c r="E1232" s="6" t="s">
        <v>3450</v>
      </c>
      <c r="F1232" s="6" t="s">
        <v>21</v>
      </c>
      <c r="G1232" s="6" t="s">
        <v>22</v>
      </c>
      <c r="H1232" s="6" t="s">
        <v>1820</v>
      </c>
      <c r="I1232" s="6" t="s">
        <v>24</v>
      </c>
      <c r="J1232" s="8">
        <v>9000</v>
      </c>
      <c r="K1232" s="8">
        <v>450000</v>
      </c>
      <c r="L1232" s="8">
        <v>0</v>
      </c>
      <c r="M1232" s="8">
        <v>0</v>
      </c>
      <c r="N1232" s="8">
        <v>0</v>
      </c>
      <c r="O1232" s="8">
        <v>0</v>
      </c>
      <c r="P1232" s="8">
        <v>9000</v>
      </c>
      <c r="Q1232" s="8">
        <v>450000</v>
      </c>
      <c r="R1232" s="6" t="s">
        <v>25</v>
      </c>
    </row>
    <row r="1233" spans="1:18" x14ac:dyDescent="0.25">
      <c r="A1233" s="6" t="s">
        <v>3261</v>
      </c>
      <c r="B1233" s="6" t="s">
        <v>36</v>
      </c>
      <c r="C1233" s="6" t="s">
        <v>365</v>
      </c>
      <c r="D1233" s="6" t="s">
        <v>38</v>
      </c>
      <c r="E1233" s="6" t="s">
        <v>3450</v>
      </c>
      <c r="F1233" s="6" t="s">
        <v>74</v>
      </c>
      <c r="G1233" s="6" t="s">
        <v>40</v>
      </c>
      <c r="H1233" s="6" t="s">
        <v>3263</v>
      </c>
      <c r="I1233" s="6" t="s">
        <v>24</v>
      </c>
      <c r="J1233" s="8">
        <v>3</v>
      </c>
      <c r="K1233" s="8">
        <v>445683</v>
      </c>
      <c r="L1233" s="8">
        <v>0</v>
      </c>
      <c r="M1233" s="8">
        <v>173394</v>
      </c>
      <c r="N1233" s="8">
        <v>0</v>
      </c>
      <c r="O1233" s="8">
        <v>-173394</v>
      </c>
      <c r="P1233" s="8">
        <v>3</v>
      </c>
      <c r="Q1233" s="8">
        <v>445683</v>
      </c>
      <c r="R1233" s="6" t="s">
        <v>25</v>
      </c>
    </row>
    <row r="1234" spans="1:18" x14ac:dyDescent="0.25">
      <c r="A1234" s="6" t="s">
        <v>1877</v>
      </c>
      <c r="B1234" s="6" t="s">
        <v>18</v>
      </c>
      <c r="C1234" s="6" t="s">
        <v>1878</v>
      </c>
      <c r="D1234" s="6" t="s">
        <v>351</v>
      </c>
      <c r="E1234" s="6" t="s">
        <v>3450</v>
      </c>
      <c r="F1234" s="6" t="s">
        <v>21</v>
      </c>
      <c r="G1234" s="6" t="s">
        <v>22</v>
      </c>
      <c r="H1234" s="6" t="s">
        <v>1879</v>
      </c>
      <c r="I1234" s="6" t="s">
        <v>24</v>
      </c>
      <c r="J1234" s="8">
        <v>546</v>
      </c>
      <c r="K1234" s="8">
        <v>445536</v>
      </c>
      <c r="L1234" s="8">
        <v>0</v>
      </c>
      <c r="M1234" s="8">
        <v>0</v>
      </c>
      <c r="N1234" s="8">
        <v>0</v>
      </c>
      <c r="O1234" s="8">
        <v>0</v>
      </c>
      <c r="P1234" s="8">
        <v>546</v>
      </c>
      <c r="Q1234" s="8">
        <v>445536</v>
      </c>
      <c r="R1234" s="6" t="s">
        <v>25</v>
      </c>
    </row>
    <row r="1235" spans="1:18" x14ac:dyDescent="0.25">
      <c r="A1235" s="6" t="s">
        <v>1783</v>
      </c>
      <c r="B1235" s="6" t="s">
        <v>36</v>
      </c>
      <c r="C1235" s="6" t="s">
        <v>96</v>
      </c>
      <c r="D1235" s="6" t="s">
        <v>38</v>
      </c>
      <c r="E1235" s="6" t="s">
        <v>3450</v>
      </c>
      <c r="F1235" s="6" t="s">
        <v>74</v>
      </c>
      <c r="G1235" s="6" t="s">
        <v>105</v>
      </c>
      <c r="H1235" s="6" t="s">
        <v>1784</v>
      </c>
      <c r="I1235" s="6" t="s">
        <v>24</v>
      </c>
      <c r="J1235" s="8">
        <v>13</v>
      </c>
      <c r="K1235" s="8">
        <v>1043263</v>
      </c>
      <c r="L1235" s="8">
        <v>0</v>
      </c>
      <c r="M1235" s="8">
        <v>2998103</v>
      </c>
      <c r="N1235" s="8">
        <v>0</v>
      </c>
      <c r="O1235" s="8">
        <v>-3597668</v>
      </c>
      <c r="P1235" s="8">
        <v>13</v>
      </c>
      <c r="Q1235" s="8">
        <v>443698</v>
      </c>
      <c r="R1235" s="6" t="s">
        <v>25</v>
      </c>
    </row>
    <row r="1236" spans="1:18" x14ac:dyDescent="0.25">
      <c r="A1236" s="6" t="s">
        <v>1102</v>
      </c>
      <c r="B1236" s="6" t="s">
        <v>36</v>
      </c>
      <c r="C1236" s="6" t="s">
        <v>134</v>
      </c>
      <c r="D1236" s="6" t="s">
        <v>38</v>
      </c>
      <c r="E1236" s="6" t="s">
        <v>3450</v>
      </c>
      <c r="F1236" s="6" t="s">
        <v>74</v>
      </c>
      <c r="G1236" s="6" t="s">
        <v>105</v>
      </c>
      <c r="H1236" s="6" t="s">
        <v>1103</v>
      </c>
      <c r="I1236" s="6" t="s">
        <v>24</v>
      </c>
      <c r="J1236" s="8">
        <v>7</v>
      </c>
      <c r="K1236" s="8">
        <v>443198</v>
      </c>
      <c r="L1236" s="8">
        <v>0</v>
      </c>
      <c r="M1236" s="8">
        <v>45108</v>
      </c>
      <c r="N1236" s="8">
        <v>0</v>
      </c>
      <c r="O1236" s="8">
        <v>-45108</v>
      </c>
      <c r="P1236" s="8">
        <v>7</v>
      </c>
      <c r="Q1236" s="8">
        <v>443198</v>
      </c>
      <c r="R1236" s="6" t="s">
        <v>25</v>
      </c>
    </row>
    <row r="1237" spans="1:18" x14ac:dyDescent="0.25">
      <c r="A1237" s="6" t="s">
        <v>2428</v>
      </c>
      <c r="B1237" s="6" t="s">
        <v>36</v>
      </c>
      <c r="C1237" s="6" t="s">
        <v>1792</v>
      </c>
      <c r="D1237" s="6" t="s">
        <v>38</v>
      </c>
      <c r="E1237" s="6" t="s">
        <v>3450</v>
      </c>
      <c r="F1237" s="6" t="s">
        <v>614</v>
      </c>
      <c r="G1237" s="6" t="s">
        <v>105</v>
      </c>
      <c r="H1237" s="6" t="s">
        <v>2429</v>
      </c>
      <c r="I1237" s="6" t="s">
        <v>24</v>
      </c>
      <c r="J1237" s="8">
        <v>7</v>
      </c>
      <c r="K1237" s="8">
        <v>441932</v>
      </c>
      <c r="L1237" s="8">
        <v>0</v>
      </c>
      <c r="M1237" s="8">
        <v>1516968</v>
      </c>
      <c r="N1237" s="8">
        <v>0</v>
      </c>
      <c r="O1237" s="8">
        <v>-1516968</v>
      </c>
      <c r="P1237" s="8">
        <v>7</v>
      </c>
      <c r="Q1237" s="8">
        <v>441932</v>
      </c>
      <c r="R1237" s="6" t="s">
        <v>25</v>
      </c>
    </row>
    <row r="1238" spans="1:18" x14ac:dyDescent="0.25">
      <c r="A1238" s="6" t="s">
        <v>1753</v>
      </c>
      <c r="B1238" s="6" t="s">
        <v>18</v>
      </c>
      <c r="C1238" s="6" t="s">
        <v>110</v>
      </c>
      <c r="D1238" s="6" t="s">
        <v>329</v>
      </c>
      <c r="E1238" s="6" t="s">
        <v>3450</v>
      </c>
      <c r="F1238" s="6" t="s">
        <v>736</v>
      </c>
      <c r="G1238" s="6" t="s">
        <v>22</v>
      </c>
      <c r="H1238" s="6" t="s">
        <v>1754</v>
      </c>
      <c r="I1238" s="6" t="s">
        <v>24</v>
      </c>
      <c r="J1238" s="8">
        <v>211</v>
      </c>
      <c r="K1238" s="8">
        <v>441472</v>
      </c>
      <c r="L1238" s="8">
        <v>0</v>
      </c>
      <c r="M1238" s="8">
        <v>0</v>
      </c>
      <c r="N1238" s="8">
        <v>0</v>
      </c>
      <c r="O1238" s="8">
        <v>0</v>
      </c>
      <c r="P1238" s="8">
        <v>211</v>
      </c>
      <c r="Q1238" s="8">
        <v>441472</v>
      </c>
      <c r="R1238" s="6" t="s">
        <v>25</v>
      </c>
    </row>
    <row r="1239" spans="1:18" x14ac:dyDescent="0.25">
      <c r="A1239" s="6" t="s">
        <v>474</v>
      </c>
      <c r="B1239" s="6" t="s">
        <v>18</v>
      </c>
      <c r="C1239" s="6" t="s">
        <v>77</v>
      </c>
      <c r="D1239" s="6" t="s">
        <v>78</v>
      </c>
      <c r="E1239" s="6" t="s">
        <v>3450</v>
      </c>
      <c r="F1239" s="6" t="s">
        <v>3453</v>
      </c>
      <c r="G1239" s="6" t="s">
        <v>22</v>
      </c>
      <c r="H1239" s="6" t="s">
        <v>475</v>
      </c>
      <c r="I1239" s="6" t="s">
        <v>24</v>
      </c>
      <c r="J1239" s="8">
        <v>45</v>
      </c>
      <c r="K1239" s="8">
        <v>441031</v>
      </c>
      <c r="L1239" s="8">
        <v>0</v>
      </c>
      <c r="M1239" s="8">
        <v>0</v>
      </c>
      <c r="N1239" s="8">
        <v>0</v>
      </c>
      <c r="O1239" s="8">
        <v>0</v>
      </c>
      <c r="P1239" s="8">
        <v>45</v>
      </c>
      <c r="Q1239" s="8">
        <v>441031</v>
      </c>
      <c r="R1239" s="6" t="s">
        <v>25</v>
      </c>
    </row>
    <row r="1240" spans="1:18" x14ac:dyDescent="0.25">
      <c r="A1240" s="6" t="s">
        <v>444</v>
      </c>
      <c r="B1240" s="6" t="s">
        <v>18</v>
      </c>
      <c r="C1240" s="6" t="s">
        <v>445</v>
      </c>
      <c r="D1240" s="6" t="s">
        <v>61</v>
      </c>
      <c r="E1240" s="6" t="s">
        <v>3450</v>
      </c>
      <c r="F1240" s="6" t="s">
        <v>984</v>
      </c>
      <c r="G1240" s="6" t="s">
        <v>22</v>
      </c>
      <c r="H1240" s="6" t="s">
        <v>446</v>
      </c>
      <c r="I1240" s="6" t="s">
        <v>24</v>
      </c>
      <c r="J1240" s="8">
        <v>227</v>
      </c>
      <c r="K1240" s="8">
        <v>440380</v>
      </c>
      <c r="L1240" s="8">
        <v>0</v>
      </c>
      <c r="M1240" s="8">
        <v>0</v>
      </c>
      <c r="N1240" s="8">
        <v>0</v>
      </c>
      <c r="O1240" s="8">
        <v>0</v>
      </c>
      <c r="P1240" s="8">
        <v>227</v>
      </c>
      <c r="Q1240" s="8">
        <v>440380</v>
      </c>
      <c r="R1240" s="6" t="s">
        <v>25</v>
      </c>
    </row>
    <row r="1241" spans="1:18" x14ac:dyDescent="0.25">
      <c r="A1241" s="6" t="s">
        <v>1831</v>
      </c>
      <c r="B1241" s="6" t="s">
        <v>185</v>
      </c>
      <c r="C1241" s="6" t="s">
        <v>1151</v>
      </c>
      <c r="D1241" s="6" t="s">
        <v>1298</v>
      </c>
      <c r="E1241" s="6" t="s">
        <v>3450</v>
      </c>
      <c r="F1241" s="6" t="s">
        <v>21</v>
      </c>
      <c r="G1241" s="6" t="s">
        <v>22</v>
      </c>
      <c r="H1241" s="6" t="s">
        <v>1832</v>
      </c>
      <c r="I1241" s="6" t="s">
        <v>24</v>
      </c>
      <c r="J1241" s="8">
        <v>2</v>
      </c>
      <c r="K1241" s="8">
        <v>440000</v>
      </c>
      <c r="L1241" s="8">
        <v>0</v>
      </c>
      <c r="M1241" s="8">
        <v>0</v>
      </c>
      <c r="N1241" s="8">
        <v>0</v>
      </c>
      <c r="O1241" s="8">
        <v>0</v>
      </c>
      <c r="P1241" s="8">
        <v>2</v>
      </c>
      <c r="Q1241" s="8">
        <v>440000</v>
      </c>
      <c r="R1241" s="6" t="s">
        <v>34</v>
      </c>
    </row>
    <row r="1242" spans="1:18" x14ac:dyDescent="0.25">
      <c r="A1242" s="6" t="s">
        <v>3113</v>
      </c>
      <c r="B1242" s="6" t="s">
        <v>18</v>
      </c>
      <c r="C1242" s="6" t="s">
        <v>19</v>
      </c>
      <c r="D1242" s="6" t="s">
        <v>351</v>
      </c>
      <c r="E1242" s="6" t="s">
        <v>3450</v>
      </c>
      <c r="F1242" s="6" t="s">
        <v>506</v>
      </c>
      <c r="G1242" s="6" t="s">
        <v>22</v>
      </c>
      <c r="H1242" s="6" t="s">
        <v>3116</v>
      </c>
      <c r="I1242" s="6" t="s">
        <v>24</v>
      </c>
      <c r="J1242" s="8">
        <v>3</v>
      </c>
      <c r="K1242" s="8">
        <v>439356</v>
      </c>
      <c r="L1242" s="8">
        <v>0</v>
      </c>
      <c r="M1242" s="8">
        <v>0</v>
      </c>
      <c r="N1242" s="8">
        <v>0</v>
      </c>
      <c r="O1242" s="8">
        <v>0</v>
      </c>
      <c r="P1242" s="8">
        <v>3</v>
      </c>
      <c r="Q1242" s="8">
        <v>439356</v>
      </c>
      <c r="R1242" s="6" t="s">
        <v>25</v>
      </c>
    </row>
    <row r="1243" spans="1:18" x14ac:dyDescent="0.25">
      <c r="A1243" s="6" t="s">
        <v>3114</v>
      </c>
      <c r="B1243" s="6" t="s">
        <v>18</v>
      </c>
      <c r="C1243" s="6" t="s">
        <v>19</v>
      </c>
      <c r="D1243" s="6" t="s">
        <v>351</v>
      </c>
      <c r="E1243" s="6" t="s">
        <v>3450</v>
      </c>
      <c r="F1243" s="6" t="s">
        <v>506</v>
      </c>
      <c r="G1243" s="6" t="s">
        <v>22</v>
      </c>
      <c r="H1243" s="6" t="s">
        <v>3117</v>
      </c>
      <c r="I1243" s="6" t="s">
        <v>24</v>
      </c>
      <c r="J1243" s="8">
        <v>3</v>
      </c>
      <c r="K1243" s="8">
        <v>439356</v>
      </c>
      <c r="L1243" s="8">
        <v>0</v>
      </c>
      <c r="M1243" s="8">
        <v>0</v>
      </c>
      <c r="N1243" s="8">
        <v>0</v>
      </c>
      <c r="O1243" s="8">
        <v>0</v>
      </c>
      <c r="P1243" s="8">
        <v>3</v>
      </c>
      <c r="Q1243" s="8">
        <v>439356</v>
      </c>
      <c r="R1243" s="6" t="s">
        <v>25</v>
      </c>
    </row>
    <row r="1244" spans="1:18" x14ac:dyDescent="0.25">
      <c r="A1244" s="6" t="s">
        <v>3115</v>
      </c>
      <c r="B1244" s="6" t="s">
        <v>18</v>
      </c>
      <c r="C1244" s="6" t="s">
        <v>19</v>
      </c>
      <c r="D1244" s="6" t="s">
        <v>351</v>
      </c>
      <c r="E1244" s="6" t="s">
        <v>3450</v>
      </c>
      <c r="F1244" s="6" t="s">
        <v>506</v>
      </c>
      <c r="G1244" s="6" t="s">
        <v>22</v>
      </c>
      <c r="H1244" s="6" t="s">
        <v>3118</v>
      </c>
      <c r="I1244" s="6" t="s">
        <v>24</v>
      </c>
      <c r="J1244" s="8">
        <v>3</v>
      </c>
      <c r="K1244" s="8">
        <v>439356</v>
      </c>
      <c r="L1244" s="8">
        <v>0</v>
      </c>
      <c r="M1244" s="8">
        <v>0</v>
      </c>
      <c r="N1244" s="8">
        <v>0</v>
      </c>
      <c r="O1244" s="8">
        <v>0</v>
      </c>
      <c r="P1244" s="8">
        <v>3</v>
      </c>
      <c r="Q1244" s="8">
        <v>439356</v>
      </c>
      <c r="R1244" s="6" t="s">
        <v>25</v>
      </c>
    </row>
    <row r="1245" spans="1:18" x14ac:dyDescent="0.25">
      <c r="A1245" s="6" t="s">
        <v>1857</v>
      </c>
      <c r="B1245" s="6" t="s">
        <v>18</v>
      </c>
      <c r="C1245" s="6" t="s">
        <v>43</v>
      </c>
      <c r="D1245" s="6" t="s">
        <v>65</v>
      </c>
      <c r="E1245" s="6" t="s">
        <v>3450</v>
      </c>
      <c r="F1245" s="6" t="s">
        <v>21</v>
      </c>
      <c r="G1245" s="6" t="s">
        <v>22</v>
      </c>
      <c r="H1245" s="6" t="s">
        <v>1858</v>
      </c>
      <c r="I1245" s="6" t="s">
        <v>24</v>
      </c>
      <c r="J1245" s="8">
        <v>17</v>
      </c>
      <c r="K1245" s="8">
        <v>436900</v>
      </c>
      <c r="L1245" s="8">
        <v>0</v>
      </c>
      <c r="M1245" s="8">
        <v>0</v>
      </c>
      <c r="N1245" s="8">
        <v>0</v>
      </c>
      <c r="O1245" s="8">
        <v>0</v>
      </c>
      <c r="P1245" s="8">
        <v>17</v>
      </c>
      <c r="Q1245" s="8">
        <v>436900</v>
      </c>
      <c r="R1245" s="6" t="s">
        <v>25</v>
      </c>
    </row>
    <row r="1246" spans="1:18" x14ac:dyDescent="0.25">
      <c r="A1246" s="6" t="s">
        <v>2825</v>
      </c>
      <c r="B1246" s="6" t="s">
        <v>36</v>
      </c>
      <c r="C1246" s="6" t="s">
        <v>223</v>
      </c>
      <c r="D1246" s="6" t="s">
        <v>38</v>
      </c>
      <c r="E1246" s="6" t="s">
        <v>3450</v>
      </c>
      <c r="F1246" s="6" t="s">
        <v>614</v>
      </c>
      <c r="G1246" s="6" t="s">
        <v>105</v>
      </c>
      <c r="H1246" s="6" t="s">
        <v>2826</v>
      </c>
      <c r="I1246" s="6" t="s">
        <v>24</v>
      </c>
      <c r="J1246" s="8">
        <v>4</v>
      </c>
      <c r="K1246" s="8">
        <v>436215</v>
      </c>
      <c r="L1246" s="8">
        <v>0</v>
      </c>
      <c r="M1246" s="8">
        <v>1162343</v>
      </c>
      <c r="N1246" s="8">
        <v>0</v>
      </c>
      <c r="O1246" s="8">
        <v>-1162343</v>
      </c>
      <c r="P1246" s="8">
        <v>4</v>
      </c>
      <c r="Q1246" s="8">
        <v>436215</v>
      </c>
      <c r="R1246" s="6" t="s">
        <v>25</v>
      </c>
    </row>
    <row r="1247" spans="1:18" x14ac:dyDescent="0.25">
      <c r="A1247" s="6" t="s">
        <v>3318</v>
      </c>
      <c r="B1247" s="6" t="s">
        <v>36</v>
      </c>
      <c r="C1247" s="6" t="s">
        <v>1038</v>
      </c>
      <c r="D1247" s="6" t="s">
        <v>38</v>
      </c>
      <c r="E1247" s="6" t="s">
        <v>3450</v>
      </c>
      <c r="F1247" s="6" t="s">
        <v>74</v>
      </c>
      <c r="G1247" s="6" t="s">
        <v>105</v>
      </c>
      <c r="H1247" s="6" t="s">
        <v>3319</v>
      </c>
      <c r="I1247" s="6" t="s">
        <v>24</v>
      </c>
      <c r="J1247" s="8">
        <v>9</v>
      </c>
      <c r="K1247" s="8">
        <v>435569</v>
      </c>
      <c r="L1247" s="8">
        <v>0</v>
      </c>
      <c r="M1247" s="8">
        <v>2435420</v>
      </c>
      <c r="N1247" s="8">
        <v>0</v>
      </c>
      <c r="O1247" s="8">
        <v>-2435420</v>
      </c>
      <c r="P1247" s="8">
        <v>9</v>
      </c>
      <c r="Q1247" s="8">
        <v>435569</v>
      </c>
      <c r="R1247" s="6" t="s">
        <v>25</v>
      </c>
    </row>
    <row r="1248" spans="1:18" x14ac:dyDescent="0.25">
      <c r="A1248" s="6" t="s">
        <v>1006</v>
      </c>
      <c r="B1248" s="6" t="s">
        <v>18</v>
      </c>
      <c r="C1248" s="6" t="s">
        <v>182</v>
      </c>
      <c r="D1248" s="6" t="s">
        <v>93</v>
      </c>
      <c r="E1248" s="6" t="s">
        <v>3450</v>
      </c>
      <c r="F1248" s="6" t="s">
        <v>104</v>
      </c>
      <c r="G1248" s="6" t="s">
        <v>22</v>
      </c>
      <c r="H1248" s="6" t="s">
        <v>1007</v>
      </c>
      <c r="I1248" s="6" t="s">
        <v>24</v>
      </c>
      <c r="J1248" s="8">
        <v>1352</v>
      </c>
      <c r="K1248" s="8">
        <v>433919</v>
      </c>
      <c r="L1248" s="8">
        <v>0</v>
      </c>
      <c r="M1248" s="8">
        <v>0</v>
      </c>
      <c r="N1248" s="8">
        <v>0</v>
      </c>
      <c r="O1248" s="8">
        <v>0</v>
      </c>
      <c r="P1248" s="8">
        <v>1352</v>
      </c>
      <c r="Q1248" s="8">
        <v>433919</v>
      </c>
      <c r="R1248" s="6" t="s">
        <v>25</v>
      </c>
    </row>
    <row r="1249" spans="1:18" x14ac:dyDescent="0.25">
      <c r="A1249" s="6" t="s">
        <v>1841</v>
      </c>
      <c r="B1249" s="6" t="s">
        <v>36</v>
      </c>
      <c r="C1249" s="6" t="s">
        <v>43</v>
      </c>
      <c r="D1249" s="6" t="s">
        <v>520</v>
      </c>
      <c r="E1249" s="6" t="s">
        <v>3450</v>
      </c>
      <c r="F1249" s="6" t="s">
        <v>141</v>
      </c>
      <c r="G1249" s="6" t="s">
        <v>105</v>
      </c>
      <c r="H1249" s="6" t="s">
        <v>1842</v>
      </c>
      <c r="I1249" s="6" t="s">
        <v>24</v>
      </c>
      <c r="J1249" s="8">
        <v>22</v>
      </c>
      <c r="K1249" s="8">
        <v>432960</v>
      </c>
      <c r="L1249" s="8">
        <v>0</v>
      </c>
      <c r="M1249" s="8">
        <v>0</v>
      </c>
      <c r="N1249" s="8">
        <v>0</v>
      </c>
      <c r="O1249" s="8">
        <v>0</v>
      </c>
      <c r="P1249" s="8">
        <v>22</v>
      </c>
      <c r="Q1249" s="8">
        <v>432960</v>
      </c>
      <c r="R1249" s="6" t="s">
        <v>25</v>
      </c>
    </row>
    <row r="1250" spans="1:18" x14ac:dyDescent="0.25">
      <c r="A1250" s="6" t="s">
        <v>1821</v>
      </c>
      <c r="B1250" s="6" t="s">
        <v>18</v>
      </c>
      <c r="C1250" s="6" t="s">
        <v>81</v>
      </c>
      <c r="D1250" s="6" t="s">
        <v>61</v>
      </c>
      <c r="E1250" s="6" t="s">
        <v>3450</v>
      </c>
      <c r="F1250" s="6" t="s">
        <v>21</v>
      </c>
      <c r="G1250" s="6" t="s">
        <v>22</v>
      </c>
      <c r="H1250" s="6" t="s">
        <v>1822</v>
      </c>
      <c r="I1250" s="6" t="s">
        <v>24</v>
      </c>
      <c r="J1250" s="8">
        <v>406</v>
      </c>
      <c r="K1250" s="8">
        <v>432288</v>
      </c>
      <c r="L1250" s="8">
        <v>0</v>
      </c>
      <c r="M1250" s="8">
        <v>0</v>
      </c>
      <c r="N1250" s="8">
        <v>0</v>
      </c>
      <c r="O1250" s="8">
        <v>0</v>
      </c>
      <c r="P1250" s="8">
        <v>406</v>
      </c>
      <c r="Q1250" s="8">
        <v>432288</v>
      </c>
      <c r="R1250" s="6" t="s">
        <v>25</v>
      </c>
    </row>
    <row r="1251" spans="1:18" x14ac:dyDescent="0.25">
      <c r="A1251" s="6" t="s">
        <v>1924</v>
      </c>
      <c r="B1251" s="6" t="s">
        <v>18</v>
      </c>
      <c r="C1251" s="6" t="s">
        <v>144</v>
      </c>
      <c r="D1251" s="6" t="s">
        <v>65</v>
      </c>
      <c r="E1251" s="6" t="s">
        <v>3450</v>
      </c>
      <c r="F1251" s="6" t="s">
        <v>21</v>
      </c>
      <c r="G1251" s="6" t="s">
        <v>22</v>
      </c>
      <c r="H1251" s="6" t="s">
        <v>1925</v>
      </c>
      <c r="I1251" s="6" t="s">
        <v>24</v>
      </c>
      <c r="J1251" s="8">
        <v>166</v>
      </c>
      <c r="K1251" s="8">
        <v>431600</v>
      </c>
      <c r="L1251" s="8">
        <v>0</v>
      </c>
      <c r="M1251" s="8">
        <v>0</v>
      </c>
      <c r="N1251" s="8">
        <v>0</v>
      </c>
      <c r="O1251" s="8">
        <v>0</v>
      </c>
      <c r="P1251" s="8">
        <v>166</v>
      </c>
      <c r="Q1251" s="8">
        <v>431600</v>
      </c>
      <c r="R1251" s="6" t="s">
        <v>25</v>
      </c>
    </row>
    <row r="1252" spans="1:18" x14ac:dyDescent="0.25">
      <c r="A1252" s="6" t="s">
        <v>929</v>
      </c>
      <c r="B1252" s="6" t="s">
        <v>36</v>
      </c>
      <c r="C1252" s="6" t="s">
        <v>147</v>
      </c>
      <c r="D1252" s="6" t="s">
        <v>73</v>
      </c>
      <c r="E1252" s="6" t="s">
        <v>3450</v>
      </c>
      <c r="F1252" s="6" t="s">
        <v>930</v>
      </c>
      <c r="G1252" s="6" t="s">
        <v>105</v>
      </c>
      <c r="H1252" s="6" t="s">
        <v>931</v>
      </c>
      <c r="I1252" s="6" t="s">
        <v>24</v>
      </c>
      <c r="J1252" s="8">
        <v>10</v>
      </c>
      <c r="K1252" s="8">
        <v>1106657</v>
      </c>
      <c r="L1252" s="8">
        <v>0</v>
      </c>
      <c r="M1252" s="8">
        <v>4898673</v>
      </c>
      <c r="N1252" s="8">
        <v>0</v>
      </c>
      <c r="O1252" s="8">
        <v>-5576310</v>
      </c>
      <c r="P1252" s="8">
        <v>10</v>
      </c>
      <c r="Q1252" s="8">
        <v>429020</v>
      </c>
      <c r="R1252" s="6" t="s">
        <v>25</v>
      </c>
    </row>
    <row r="1253" spans="1:18" x14ac:dyDescent="0.25">
      <c r="A1253" s="6" t="s">
        <v>3293</v>
      </c>
      <c r="B1253" s="6" t="s">
        <v>36</v>
      </c>
      <c r="C1253" s="6" t="s">
        <v>54</v>
      </c>
      <c r="D1253" s="6" t="s">
        <v>38</v>
      </c>
      <c r="E1253" s="6" t="s">
        <v>3450</v>
      </c>
      <c r="F1253" s="6" t="s">
        <v>229</v>
      </c>
      <c r="G1253" s="6" t="s">
        <v>105</v>
      </c>
      <c r="H1253" s="6" t="s">
        <v>3294</v>
      </c>
      <c r="I1253" s="6" t="s">
        <v>24</v>
      </c>
      <c r="J1253" s="8">
        <v>2</v>
      </c>
      <c r="K1253" s="8">
        <v>427895</v>
      </c>
      <c r="L1253" s="8">
        <v>0</v>
      </c>
      <c r="M1253" s="8">
        <v>2064543</v>
      </c>
      <c r="N1253" s="8">
        <v>0</v>
      </c>
      <c r="O1253" s="8">
        <v>-2064543</v>
      </c>
      <c r="P1253" s="8">
        <v>2</v>
      </c>
      <c r="Q1253" s="8">
        <v>427895</v>
      </c>
      <c r="R1253" s="6" t="s">
        <v>25</v>
      </c>
    </row>
    <row r="1254" spans="1:18" x14ac:dyDescent="0.25">
      <c r="A1254" s="6" t="s">
        <v>1845</v>
      </c>
      <c r="B1254" s="6" t="s">
        <v>18</v>
      </c>
      <c r="C1254" s="6" t="s">
        <v>498</v>
      </c>
      <c r="D1254" s="6" t="s">
        <v>55</v>
      </c>
      <c r="E1254" s="6" t="s">
        <v>3450</v>
      </c>
      <c r="F1254" s="6" t="s">
        <v>21</v>
      </c>
      <c r="G1254" s="6" t="s">
        <v>22</v>
      </c>
      <c r="H1254" s="6" t="s">
        <v>1846</v>
      </c>
      <c r="I1254" s="6" t="s">
        <v>30</v>
      </c>
      <c r="J1254" s="8">
        <v>100</v>
      </c>
      <c r="K1254" s="8">
        <v>425000</v>
      </c>
      <c r="L1254" s="8">
        <v>0</v>
      </c>
      <c r="M1254" s="8">
        <v>0</v>
      </c>
      <c r="N1254" s="8">
        <v>0</v>
      </c>
      <c r="O1254" s="8">
        <v>0</v>
      </c>
      <c r="P1254" s="8">
        <v>100</v>
      </c>
      <c r="Q1254" s="8">
        <v>425000</v>
      </c>
      <c r="R1254" s="6" t="s">
        <v>25</v>
      </c>
    </row>
    <row r="1255" spans="1:18" x14ac:dyDescent="0.25">
      <c r="A1255" s="6" t="s">
        <v>2117</v>
      </c>
      <c r="B1255" s="6" t="s">
        <v>36</v>
      </c>
      <c r="C1255" s="6" t="s">
        <v>498</v>
      </c>
      <c r="D1255" s="6" t="s">
        <v>103</v>
      </c>
      <c r="E1255" s="6" t="s">
        <v>3450</v>
      </c>
      <c r="F1255" s="6" t="s">
        <v>104</v>
      </c>
      <c r="G1255" s="6" t="s">
        <v>105</v>
      </c>
      <c r="H1255" s="6" t="s">
        <v>2118</v>
      </c>
      <c r="I1255" s="6" t="s">
        <v>24</v>
      </c>
      <c r="J1255" s="8">
        <v>21</v>
      </c>
      <c r="K1255" s="8">
        <v>424662</v>
      </c>
      <c r="L1255" s="8">
        <v>0</v>
      </c>
      <c r="M1255" s="8">
        <v>761544</v>
      </c>
      <c r="N1255" s="8">
        <v>0</v>
      </c>
      <c r="O1255" s="8">
        <v>-761544</v>
      </c>
      <c r="P1255" s="8">
        <v>21</v>
      </c>
      <c r="Q1255" s="8">
        <v>424662</v>
      </c>
      <c r="R1255" s="6" t="s">
        <v>25</v>
      </c>
    </row>
    <row r="1256" spans="1:18" x14ac:dyDescent="0.25">
      <c r="A1256" s="6" t="s">
        <v>2128</v>
      </c>
      <c r="B1256" s="6" t="s">
        <v>36</v>
      </c>
      <c r="C1256" s="6" t="s">
        <v>81</v>
      </c>
      <c r="D1256" s="6" t="s">
        <v>38</v>
      </c>
      <c r="E1256" s="6" t="s">
        <v>3450</v>
      </c>
      <c r="F1256" s="6" t="s">
        <v>3389</v>
      </c>
      <c r="G1256" s="6" t="s">
        <v>105</v>
      </c>
      <c r="H1256" s="6" t="s">
        <v>2129</v>
      </c>
      <c r="I1256" s="6" t="s">
        <v>24</v>
      </c>
      <c r="J1256" s="8">
        <v>15</v>
      </c>
      <c r="K1256" s="8">
        <v>423540</v>
      </c>
      <c r="L1256" s="8">
        <v>0</v>
      </c>
      <c r="M1256" s="8">
        <v>0</v>
      </c>
      <c r="N1256" s="8">
        <v>0</v>
      </c>
      <c r="O1256" s="8">
        <v>0</v>
      </c>
      <c r="P1256" s="8">
        <v>15</v>
      </c>
      <c r="Q1256" s="8">
        <v>423540</v>
      </c>
      <c r="R1256" s="6" t="s">
        <v>25</v>
      </c>
    </row>
    <row r="1257" spans="1:18" x14ac:dyDescent="0.25">
      <c r="A1257" s="6" t="s">
        <v>1847</v>
      </c>
      <c r="B1257" s="6" t="s">
        <v>18</v>
      </c>
      <c r="C1257" s="6" t="s">
        <v>256</v>
      </c>
      <c r="D1257" s="6" t="s">
        <v>78</v>
      </c>
      <c r="E1257" s="6" t="s">
        <v>3450</v>
      </c>
      <c r="F1257" s="6" t="s">
        <v>21</v>
      </c>
      <c r="G1257" s="6" t="s">
        <v>22</v>
      </c>
      <c r="H1257" s="6" t="s">
        <v>1848</v>
      </c>
      <c r="I1257" s="6" t="s">
        <v>24</v>
      </c>
      <c r="J1257" s="8">
        <v>8</v>
      </c>
      <c r="K1257" s="8">
        <v>421816</v>
      </c>
      <c r="L1257" s="8">
        <v>0</v>
      </c>
      <c r="M1257" s="8">
        <v>0</v>
      </c>
      <c r="N1257" s="8">
        <v>0</v>
      </c>
      <c r="O1257" s="8">
        <v>0</v>
      </c>
      <c r="P1257" s="8">
        <v>8</v>
      </c>
      <c r="Q1257" s="8">
        <v>421816</v>
      </c>
      <c r="R1257" s="6" t="s">
        <v>25</v>
      </c>
    </row>
    <row r="1258" spans="1:18" x14ac:dyDescent="0.25">
      <c r="A1258" s="6" t="s">
        <v>309</v>
      </c>
      <c r="B1258" s="6" t="s">
        <v>36</v>
      </c>
      <c r="C1258" s="6" t="s">
        <v>134</v>
      </c>
      <c r="D1258" s="6" t="s">
        <v>38</v>
      </c>
      <c r="E1258" s="6" t="s">
        <v>3450</v>
      </c>
      <c r="F1258" s="6" t="s">
        <v>229</v>
      </c>
      <c r="G1258" s="6" t="s">
        <v>105</v>
      </c>
      <c r="H1258" s="6" t="s">
        <v>310</v>
      </c>
      <c r="I1258" s="6" t="s">
        <v>24</v>
      </c>
      <c r="J1258" s="8">
        <v>2</v>
      </c>
      <c r="K1258" s="8">
        <v>421491</v>
      </c>
      <c r="L1258" s="8">
        <v>0</v>
      </c>
      <c r="M1258" s="8">
        <v>636831</v>
      </c>
      <c r="N1258" s="8">
        <v>0</v>
      </c>
      <c r="O1258" s="8">
        <v>-636831</v>
      </c>
      <c r="P1258" s="8">
        <v>2</v>
      </c>
      <c r="Q1258" s="8">
        <v>421491</v>
      </c>
      <c r="R1258" s="6" t="s">
        <v>25</v>
      </c>
    </row>
    <row r="1259" spans="1:18" x14ac:dyDescent="0.25">
      <c r="A1259" s="6" t="s">
        <v>2055</v>
      </c>
      <c r="B1259" s="6" t="s">
        <v>36</v>
      </c>
      <c r="C1259" s="6" t="s">
        <v>1038</v>
      </c>
      <c r="D1259" s="6" t="s">
        <v>38</v>
      </c>
      <c r="E1259" s="6" t="s">
        <v>3450</v>
      </c>
      <c r="F1259" s="6" t="s">
        <v>74</v>
      </c>
      <c r="G1259" s="6" t="s">
        <v>105</v>
      </c>
      <c r="H1259" s="6" t="s">
        <v>2056</v>
      </c>
      <c r="I1259" s="6" t="s">
        <v>24</v>
      </c>
      <c r="J1259" s="8">
        <v>5</v>
      </c>
      <c r="K1259" s="8">
        <v>421185</v>
      </c>
      <c r="L1259" s="8">
        <v>0</v>
      </c>
      <c r="M1259" s="8">
        <v>0</v>
      </c>
      <c r="N1259" s="8">
        <v>0</v>
      </c>
      <c r="O1259" s="8">
        <v>0</v>
      </c>
      <c r="P1259" s="8">
        <v>5</v>
      </c>
      <c r="Q1259" s="8">
        <v>421185</v>
      </c>
      <c r="R1259" s="6" t="s">
        <v>25</v>
      </c>
    </row>
    <row r="1260" spans="1:18" x14ac:dyDescent="0.25">
      <c r="A1260" s="6" t="s">
        <v>3346</v>
      </c>
      <c r="B1260" s="6" t="s">
        <v>36</v>
      </c>
      <c r="C1260" s="6" t="s">
        <v>1792</v>
      </c>
      <c r="D1260" s="6" t="s">
        <v>38</v>
      </c>
      <c r="E1260" s="6" t="s">
        <v>3450</v>
      </c>
      <c r="F1260" s="6" t="s">
        <v>229</v>
      </c>
      <c r="G1260" s="6" t="s">
        <v>105</v>
      </c>
      <c r="H1260" s="6" t="s">
        <v>3347</v>
      </c>
      <c r="I1260" s="6" t="s">
        <v>24</v>
      </c>
      <c r="J1260" s="8">
        <v>6</v>
      </c>
      <c r="K1260" s="8">
        <v>421032</v>
      </c>
      <c r="L1260" s="8">
        <v>0</v>
      </c>
      <c r="M1260" s="8">
        <v>0</v>
      </c>
      <c r="N1260" s="8">
        <v>0</v>
      </c>
      <c r="O1260" s="8">
        <v>0</v>
      </c>
      <c r="P1260" s="8">
        <v>6</v>
      </c>
      <c r="Q1260" s="8">
        <v>421032</v>
      </c>
      <c r="R1260" s="6" t="s">
        <v>25</v>
      </c>
    </row>
    <row r="1261" spans="1:18" x14ac:dyDescent="0.25">
      <c r="A1261" s="6" t="s">
        <v>2243</v>
      </c>
      <c r="B1261" s="6" t="s">
        <v>36</v>
      </c>
      <c r="C1261" s="6" t="s">
        <v>134</v>
      </c>
      <c r="D1261" s="6" t="s">
        <v>38</v>
      </c>
      <c r="E1261" s="6" t="s">
        <v>3450</v>
      </c>
      <c r="F1261" s="6" t="s">
        <v>229</v>
      </c>
      <c r="G1261" s="6" t="s">
        <v>105</v>
      </c>
      <c r="H1261" s="6" t="s">
        <v>2244</v>
      </c>
      <c r="I1261" s="6" t="s">
        <v>24</v>
      </c>
      <c r="J1261" s="8">
        <v>43</v>
      </c>
      <c r="K1261" s="8">
        <v>417272</v>
      </c>
      <c r="L1261" s="8">
        <v>0</v>
      </c>
      <c r="M1261" s="8">
        <v>966984</v>
      </c>
      <c r="N1261" s="8">
        <v>0</v>
      </c>
      <c r="O1261" s="8">
        <v>-966984</v>
      </c>
      <c r="P1261" s="8">
        <v>43</v>
      </c>
      <c r="Q1261" s="8">
        <v>417272</v>
      </c>
      <c r="R1261" s="6" t="s">
        <v>25</v>
      </c>
    </row>
    <row r="1262" spans="1:18" x14ac:dyDescent="0.25">
      <c r="A1262" s="6" t="s">
        <v>1549</v>
      </c>
      <c r="B1262" s="6" t="s">
        <v>36</v>
      </c>
      <c r="C1262" s="6" t="s">
        <v>54</v>
      </c>
      <c r="D1262" s="6" t="s">
        <v>103</v>
      </c>
      <c r="E1262" s="6" t="s">
        <v>3450</v>
      </c>
      <c r="F1262" s="6" t="s">
        <v>104</v>
      </c>
      <c r="G1262" s="6" t="s">
        <v>105</v>
      </c>
      <c r="H1262" s="6" t="s">
        <v>1550</v>
      </c>
      <c r="I1262" s="6" t="s">
        <v>24</v>
      </c>
      <c r="J1262" s="8">
        <v>41</v>
      </c>
      <c r="K1262" s="8">
        <v>416232</v>
      </c>
      <c r="L1262" s="8">
        <v>0</v>
      </c>
      <c r="M1262" s="8">
        <v>0</v>
      </c>
      <c r="N1262" s="8">
        <v>0</v>
      </c>
      <c r="O1262" s="8">
        <v>0</v>
      </c>
      <c r="P1262" s="8">
        <v>41</v>
      </c>
      <c r="Q1262" s="8">
        <v>416232</v>
      </c>
      <c r="R1262" s="6" t="s">
        <v>25</v>
      </c>
    </row>
    <row r="1263" spans="1:18" x14ac:dyDescent="0.25">
      <c r="A1263" s="6" t="s">
        <v>1853</v>
      </c>
      <c r="B1263" s="6" t="s">
        <v>18</v>
      </c>
      <c r="C1263" s="6" t="s">
        <v>19</v>
      </c>
      <c r="D1263" s="6" t="s">
        <v>166</v>
      </c>
      <c r="E1263" s="6" t="s">
        <v>3450</v>
      </c>
      <c r="F1263" s="6" t="s">
        <v>21</v>
      </c>
      <c r="G1263" s="6" t="s">
        <v>22</v>
      </c>
      <c r="H1263" s="6" t="s">
        <v>1854</v>
      </c>
      <c r="I1263" s="6" t="s">
        <v>24</v>
      </c>
      <c r="J1263" s="8">
        <v>23</v>
      </c>
      <c r="K1263" s="8">
        <v>415687</v>
      </c>
      <c r="L1263" s="8">
        <v>0</v>
      </c>
      <c r="M1263" s="8">
        <v>0</v>
      </c>
      <c r="N1263" s="8">
        <v>0</v>
      </c>
      <c r="O1263" s="8">
        <v>0</v>
      </c>
      <c r="P1263" s="8">
        <v>23</v>
      </c>
      <c r="Q1263" s="8">
        <v>415687</v>
      </c>
      <c r="R1263" s="6" t="s">
        <v>25</v>
      </c>
    </row>
    <row r="1264" spans="1:18" x14ac:dyDescent="0.25">
      <c r="A1264" s="6" t="s">
        <v>1855</v>
      </c>
      <c r="B1264" s="6" t="s">
        <v>18</v>
      </c>
      <c r="C1264" s="6" t="s">
        <v>77</v>
      </c>
      <c r="D1264" s="6" t="s">
        <v>78</v>
      </c>
      <c r="E1264" s="6" t="s">
        <v>3450</v>
      </c>
      <c r="F1264" s="6" t="s">
        <v>930</v>
      </c>
      <c r="G1264" s="6" t="s">
        <v>40</v>
      </c>
      <c r="H1264" s="6" t="s">
        <v>1856</v>
      </c>
      <c r="I1264" s="6" t="s">
        <v>24</v>
      </c>
      <c r="J1264" s="8">
        <v>18</v>
      </c>
      <c r="K1264" s="8">
        <v>414774</v>
      </c>
      <c r="L1264" s="8">
        <v>0</v>
      </c>
      <c r="M1264" s="8">
        <v>0</v>
      </c>
      <c r="N1264" s="8">
        <v>0</v>
      </c>
      <c r="O1264" s="8">
        <v>0</v>
      </c>
      <c r="P1264" s="8">
        <v>18</v>
      </c>
      <c r="Q1264" s="8">
        <v>414774</v>
      </c>
      <c r="R1264" s="6" t="s">
        <v>25</v>
      </c>
    </row>
    <row r="1265" spans="1:18" x14ac:dyDescent="0.25">
      <c r="A1265" s="6" t="s">
        <v>1942</v>
      </c>
      <c r="B1265" s="6" t="s">
        <v>18</v>
      </c>
      <c r="C1265" s="6" t="s">
        <v>85</v>
      </c>
      <c r="D1265" s="6" t="s">
        <v>86</v>
      </c>
      <c r="E1265" s="6" t="s">
        <v>3450</v>
      </c>
      <c r="F1265" s="6" t="s">
        <v>21</v>
      </c>
      <c r="G1265" s="6" t="s">
        <v>22</v>
      </c>
      <c r="H1265" s="6" t="s">
        <v>1943</v>
      </c>
      <c r="I1265" s="6" t="s">
        <v>24</v>
      </c>
      <c r="J1265" s="8">
        <v>75</v>
      </c>
      <c r="K1265" s="8">
        <v>414750</v>
      </c>
      <c r="L1265" s="8">
        <v>0</v>
      </c>
      <c r="M1265" s="8">
        <v>0</v>
      </c>
      <c r="N1265" s="8">
        <v>0</v>
      </c>
      <c r="O1265" s="8">
        <v>0</v>
      </c>
      <c r="P1265" s="8">
        <v>75</v>
      </c>
      <c r="Q1265" s="8">
        <v>414750</v>
      </c>
      <c r="R1265" s="6" t="s">
        <v>25</v>
      </c>
    </row>
    <row r="1266" spans="1:18" x14ac:dyDescent="0.25">
      <c r="A1266" s="6" t="s">
        <v>1785</v>
      </c>
      <c r="B1266" s="6" t="s">
        <v>18</v>
      </c>
      <c r="C1266" s="6" t="s">
        <v>43</v>
      </c>
      <c r="D1266" s="6" t="s">
        <v>536</v>
      </c>
      <c r="E1266" s="6" t="s">
        <v>3450</v>
      </c>
      <c r="F1266" s="6" t="s">
        <v>21</v>
      </c>
      <c r="G1266" s="6" t="s">
        <v>22</v>
      </c>
      <c r="H1266" s="6" t="s">
        <v>1786</v>
      </c>
      <c r="I1266" s="6" t="s">
        <v>24</v>
      </c>
      <c r="J1266" s="8">
        <v>2067</v>
      </c>
      <c r="K1266" s="8">
        <v>413400</v>
      </c>
      <c r="L1266" s="8">
        <v>0</v>
      </c>
      <c r="M1266" s="8">
        <v>0</v>
      </c>
      <c r="N1266" s="8">
        <v>0</v>
      </c>
      <c r="O1266" s="8">
        <v>0</v>
      </c>
      <c r="P1266" s="8">
        <v>2067</v>
      </c>
      <c r="Q1266" s="8">
        <v>413400</v>
      </c>
      <c r="R1266" s="6" t="s">
        <v>25</v>
      </c>
    </row>
    <row r="1267" spans="1:18" x14ac:dyDescent="0.25">
      <c r="A1267" s="6" t="s">
        <v>1412</v>
      </c>
      <c r="B1267" s="6" t="s">
        <v>18</v>
      </c>
      <c r="C1267" s="6" t="s">
        <v>226</v>
      </c>
      <c r="D1267" s="6" t="s">
        <v>166</v>
      </c>
      <c r="E1267" s="6" t="s">
        <v>3450</v>
      </c>
      <c r="F1267" s="6" t="s">
        <v>21</v>
      </c>
      <c r="G1267" s="6" t="s">
        <v>22</v>
      </c>
      <c r="H1267" s="6" t="s">
        <v>1413</v>
      </c>
      <c r="I1267" s="6" t="s">
        <v>24</v>
      </c>
      <c r="J1267" s="8">
        <v>100</v>
      </c>
      <c r="K1267" s="8">
        <v>413156</v>
      </c>
      <c r="L1267" s="8">
        <v>0</v>
      </c>
      <c r="M1267" s="8">
        <v>0</v>
      </c>
      <c r="N1267" s="8">
        <v>0</v>
      </c>
      <c r="O1267" s="8">
        <v>0</v>
      </c>
      <c r="P1267" s="8">
        <v>100</v>
      </c>
      <c r="Q1267" s="8">
        <v>413156</v>
      </c>
      <c r="R1267" s="6" t="s">
        <v>25</v>
      </c>
    </row>
    <row r="1268" spans="1:18" x14ac:dyDescent="0.25">
      <c r="A1268" s="6" t="s">
        <v>1859</v>
      </c>
      <c r="B1268" s="6" t="s">
        <v>18</v>
      </c>
      <c r="C1268" s="6" t="s">
        <v>236</v>
      </c>
      <c r="D1268" s="6" t="s">
        <v>86</v>
      </c>
      <c r="E1268" s="6" t="s">
        <v>3450</v>
      </c>
      <c r="F1268" s="6" t="s">
        <v>21</v>
      </c>
      <c r="G1268" s="6" t="s">
        <v>22</v>
      </c>
      <c r="H1268" s="6" t="s">
        <v>1860</v>
      </c>
      <c r="I1268" s="6" t="s">
        <v>24</v>
      </c>
      <c r="J1268" s="8">
        <v>60</v>
      </c>
      <c r="K1268" s="8">
        <v>409740</v>
      </c>
      <c r="L1268" s="8">
        <v>0</v>
      </c>
      <c r="M1268" s="8">
        <v>0</v>
      </c>
      <c r="N1268" s="8">
        <v>0</v>
      </c>
      <c r="O1268" s="8">
        <v>0</v>
      </c>
      <c r="P1268" s="8">
        <v>60</v>
      </c>
      <c r="Q1268" s="8">
        <v>409740</v>
      </c>
      <c r="R1268" s="6" t="s">
        <v>25</v>
      </c>
    </row>
    <row r="1269" spans="1:18" x14ac:dyDescent="0.25">
      <c r="A1269" s="6" t="s">
        <v>2029</v>
      </c>
      <c r="B1269" s="6" t="s">
        <v>18</v>
      </c>
      <c r="C1269" s="6" t="s">
        <v>54</v>
      </c>
      <c r="D1269" s="6" t="s">
        <v>78</v>
      </c>
      <c r="E1269" s="6" t="s">
        <v>3450</v>
      </c>
      <c r="F1269" s="6" t="s">
        <v>21</v>
      </c>
      <c r="G1269" s="6" t="s">
        <v>22</v>
      </c>
      <c r="H1269" s="6" t="s">
        <v>2030</v>
      </c>
      <c r="I1269" s="6" t="s">
        <v>24</v>
      </c>
      <c r="J1269" s="8">
        <v>3</v>
      </c>
      <c r="K1269" s="8">
        <v>407727</v>
      </c>
      <c r="L1269" s="8">
        <v>0</v>
      </c>
      <c r="M1269" s="8">
        <v>0</v>
      </c>
      <c r="N1269" s="8">
        <v>0</v>
      </c>
      <c r="O1269" s="8">
        <v>0</v>
      </c>
      <c r="P1269" s="8">
        <v>3</v>
      </c>
      <c r="Q1269" s="8">
        <v>407727</v>
      </c>
      <c r="R1269" s="6" t="s">
        <v>25</v>
      </c>
    </row>
    <row r="1270" spans="1:18" x14ac:dyDescent="0.25">
      <c r="A1270" s="6" t="s">
        <v>3426</v>
      </c>
      <c r="B1270" s="6" t="s">
        <v>18</v>
      </c>
      <c r="C1270" s="6" t="s">
        <v>1464</v>
      </c>
      <c r="D1270" s="6" t="s">
        <v>536</v>
      </c>
      <c r="E1270" s="6" t="s">
        <v>3450</v>
      </c>
      <c r="F1270" s="6" t="s">
        <v>21</v>
      </c>
      <c r="G1270" s="6" t="s">
        <v>22</v>
      </c>
      <c r="H1270" s="6" t="s">
        <v>3427</v>
      </c>
      <c r="I1270" s="6" t="s">
        <v>24</v>
      </c>
      <c r="J1270" s="8">
        <v>180</v>
      </c>
      <c r="K1270" s="8">
        <v>405000</v>
      </c>
      <c r="L1270" s="8">
        <v>0</v>
      </c>
      <c r="M1270" s="8">
        <v>0</v>
      </c>
      <c r="N1270" s="8">
        <v>0</v>
      </c>
      <c r="O1270" s="8">
        <v>0</v>
      </c>
      <c r="P1270" s="8">
        <v>180</v>
      </c>
      <c r="Q1270" s="8">
        <v>405000</v>
      </c>
      <c r="R1270" s="6" t="s">
        <v>25</v>
      </c>
    </row>
    <row r="1271" spans="1:18" x14ac:dyDescent="0.25">
      <c r="A1271" s="6" t="s">
        <v>1865</v>
      </c>
      <c r="B1271" s="6" t="s">
        <v>18</v>
      </c>
      <c r="C1271" s="6" t="s">
        <v>144</v>
      </c>
      <c r="D1271" s="6" t="s">
        <v>61</v>
      </c>
      <c r="E1271" s="6" t="s">
        <v>3450</v>
      </c>
      <c r="F1271" s="6" t="s">
        <v>21</v>
      </c>
      <c r="G1271" s="6" t="s">
        <v>22</v>
      </c>
      <c r="H1271" s="6" t="s">
        <v>1866</v>
      </c>
      <c r="I1271" s="6" t="s">
        <v>24</v>
      </c>
      <c r="J1271" s="8">
        <v>4</v>
      </c>
      <c r="K1271" s="8">
        <v>404656</v>
      </c>
      <c r="L1271" s="8">
        <v>0</v>
      </c>
      <c r="M1271" s="8">
        <v>0</v>
      </c>
      <c r="N1271" s="8">
        <v>0</v>
      </c>
      <c r="O1271" s="8">
        <v>0</v>
      </c>
      <c r="P1271" s="8">
        <v>4</v>
      </c>
      <c r="Q1271" s="8">
        <v>404656</v>
      </c>
      <c r="R1271" s="6" t="s">
        <v>25</v>
      </c>
    </row>
    <row r="1272" spans="1:18" x14ac:dyDescent="0.25">
      <c r="A1272" s="6" t="s">
        <v>2350</v>
      </c>
      <c r="B1272" s="6" t="s">
        <v>36</v>
      </c>
      <c r="C1272" s="6" t="s">
        <v>144</v>
      </c>
      <c r="D1272" s="6" t="s">
        <v>38</v>
      </c>
      <c r="E1272" s="6" t="s">
        <v>3450</v>
      </c>
      <c r="F1272" s="6" t="s">
        <v>74</v>
      </c>
      <c r="G1272" s="6" t="s">
        <v>105</v>
      </c>
      <c r="H1272" s="6" t="s">
        <v>2351</v>
      </c>
      <c r="I1272" s="6" t="s">
        <v>24</v>
      </c>
      <c r="J1272" s="8">
        <v>5</v>
      </c>
      <c r="K1272" s="8">
        <v>403712</v>
      </c>
      <c r="L1272" s="8">
        <v>0</v>
      </c>
      <c r="M1272" s="8">
        <v>1623190</v>
      </c>
      <c r="N1272" s="8">
        <v>0</v>
      </c>
      <c r="O1272" s="8">
        <v>-1623190</v>
      </c>
      <c r="P1272" s="8">
        <v>5</v>
      </c>
      <c r="Q1272" s="8">
        <v>403712</v>
      </c>
      <c r="R1272" s="6" t="s">
        <v>25</v>
      </c>
    </row>
    <row r="1273" spans="1:18" x14ac:dyDescent="0.25">
      <c r="A1273" s="6" t="s">
        <v>2436</v>
      </c>
      <c r="B1273" s="6" t="s">
        <v>36</v>
      </c>
      <c r="C1273" s="6" t="s">
        <v>223</v>
      </c>
      <c r="D1273" s="6" t="s">
        <v>38</v>
      </c>
      <c r="E1273" s="6" t="s">
        <v>3450</v>
      </c>
      <c r="F1273" s="6" t="s">
        <v>614</v>
      </c>
      <c r="G1273" s="6" t="s">
        <v>105</v>
      </c>
      <c r="H1273" s="6" t="s">
        <v>2437</v>
      </c>
      <c r="I1273" s="6" t="s">
        <v>24</v>
      </c>
      <c r="J1273" s="8">
        <v>12</v>
      </c>
      <c r="K1273" s="8">
        <v>403704</v>
      </c>
      <c r="L1273" s="8">
        <v>0</v>
      </c>
      <c r="M1273" s="8">
        <v>1273392</v>
      </c>
      <c r="N1273" s="8">
        <v>0</v>
      </c>
      <c r="O1273" s="8">
        <v>-1273392</v>
      </c>
      <c r="P1273" s="8">
        <v>12</v>
      </c>
      <c r="Q1273" s="8">
        <v>403704</v>
      </c>
      <c r="R1273" s="6" t="s">
        <v>25</v>
      </c>
    </row>
    <row r="1274" spans="1:18" x14ac:dyDescent="0.25">
      <c r="A1274" s="6" t="s">
        <v>2760</v>
      </c>
      <c r="B1274" s="6" t="s">
        <v>36</v>
      </c>
      <c r="C1274" s="6" t="s">
        <v>72</v>
      </c>
      <c r="D1274" s="6" t="s">
        <v>73</v>
      </c>
      <c r="E1274" s="6" t="s">
        <v>3450</v>
      </c>
      <c r="F1274" s="6" t="s">
        <v>74</v>
      </c>
      <c r="G1274" s="6" t="s">
        <v>105</v>
      </c>
      <c r="H1274" s="6" t="s">
        <v>2761</v>
      </c>
      <c r="I1274" s="6" t="s">
        <v>24</v>
      </c>
      <c r="J1274" s="8">
        <v>2</v>
      </c>
      <c r="K1274" s="8">
        <v>402440</v>
      </c>
      <c r="L1274" s="8">
        <v>0</v>
      </c>
      <c r="M1274" s="8">
        <v>0</v>
      </c>
      <c r="N1274" s="8">
        <v>0</v>
      </c>
      <c r="O1274" s="8">
        <v>0</v>
      </c>
      <c r="P1274" s="8">
        <v>2</v>
      </c>
      <c r="Q1274" s="8">
        <v>402440</v>
      </c>
      <c r="R1274" s="6" t="s">
        <v>25</v>
      </c>
    </row>
    <row r="1275" spans="1:18" x14ac:dyDescent="0.25">
      <c r="A1275" s="6" t="s">
        <v>1867</v>
      </c>
      <c r="B1275" s="6" t="s">
        <v>18</v>
      </c>
      <c r="C1275" s="6" t="s">
        <v>256</v>
      </c>
      <c r="D1275" s="6" t="s">
        <v>78</v>
      </c>
      <c r="E1275" s="6" t="s">
        <v>3450</v>
      </c>
      <c r="F1275" s="6" t="s">
        <v>21</v>
      </c>
      <c r="G1275" s="6" t="s">
        <v>22</v>
      </c>
      <c r="H1275" s="6" t="s">
        <v>1868</v>
      </c>
      <c r="I1275" s="6" t="s">
        <v>24</v>
      </c>
      <c r="J1275" s="8">
        <v>12</v>
      </c>
      <c r="K1275" s="8">
        <v>401719</v>
      </c>
      <c r="L1275" s="8">
        <v>0</v>
      </c>
      <c r="M1275" s="8">
        <v>0</v>
      </c>
      <c r="N1275" s="8">
        <v>0</v>
      </c>
      <c r="O1275" s="8">
        <v>0</v>
      </c>
      <c r="P1275" s="8">
        <v>12</v>
      </c>
      <c r="Q1275" s="8">
        <v>401719</v>
      </c>
      <c r="R1275" s="6" t="s">
        <v>25</v>
      </c>
    </row>
    <row r="1276" spans="1:18" x14ac:dyDescent="0.25">
      <c r="A1276" s="6" t="s">
        <v>2081</v>
      </c>
      <c r="B1276" s="6" t="s">
        <v>36</v>
      </c>
      <c r="C1276" s="6" t="s">
        <v>236</v>
      </c>
      <c r="D1276" s="6" t="s">
        <v>38</v>
      </c>
      <c r="E1276" s="6" t="s">
        <v>3450</v>
      </c>
      <c r="F1276" s="6" t="s">
        <v>229</v>
      </c>
      <c r="G1276" s="6" t="s">
        <v>105</v>
      </c>
      <c r="H1276" s="6" t="s">
        <v>2082</v>
      </c>
      <c r="I1276" s="6" t="s">
        <v>24</v>
      </c>
      <c r="J1276" s="8">
        <v>3</v>
      </c>
      <c r="K1276" s="8">
        <v>400494</v>
      </c>
      <c r="L1276" s="8">
        <v>0</v>
      </c>
      <c r="M1276" s="8">
        <v>0</v>
      </c>
      <c r="N1276" s="8">
        <v>0</v>
      </c>
      <c r="O1276" s="8">
        <v>0</v>
      </c>
      <c r="P1276" s="8">
        <v>3</v>
      </c>
      <c r="Q1276" s="8">
        <v>400494</v>
      </c>
      <c r="R1276" s="6" t="s">
        <v>25</v>
      </c>
    </row>
    <row r="1277" spans="1:18" x14ac:dyDescent="0.25">
      <c r="A1277" s="6" t="s">
        <v>2190</v>
      </c>
      <c r="B1277" s="6" t="s">
        <v>18</v>
      </c>
      <c r="C1277" s="6" t="s">
        <v>81</v>
      </c>
      <c r="D1277" s="6" t="s">
        <v>93</v>
      </c>
      <c r="E1277" s="6" t="s">
        <v>3450</v>
      </c>
      <c r="F1277" s="6" t="s">
        <v>21</v>
      </c>
      <c r="G1277" s="6" t="s">
        <v>22</v>
      </c>
      <c r="H1277" s="6" t="s">
        <v>2191</v>
      </c>
      <c r="I1277" s="6" t="s">
        <v>24</v>
      </c>
      <c r="J1277" s="8">
        <v>2000</v>
      </c>
      <c r="K1277" s="8">
        <v>400000</v>
      </c>
      <c r="L1277" s="8">
        <v>0</v>
      </c>
      <c r="M1277" s="8">
        <v>0</v>
      </c>
      <c r="N1277" s="8">
        <v>0</v>
      </c>
      <c r="O1277" s="8">
        <v>0</v>
      </c>
      <c r="P1277" s="8">
        <v>2000</v>
      </c>
      <c r="Q1277" s="8">
        <v>400000</v>
      </c>
      <c r="R1277" s="6" t="s">
        <v>25</v>
      </c>
    </row>
    <row r="1278" spans="1:18" x14ac:dyDescent="0.25">
      <c r="A1278" s="6" t="s">
        <v>1747</v>
      </c>
      <c r="B1278" s="6" t="s">
        <v>18</v>
      </c>
      <c r="C1278" s="6" t="s">
        <v>43</v>
      </c>
      <c r="D1278" s="6" t="s">
        <v>152</v>
      </c>
      <c r="E1278" s="6" t="s">
        <v>3450</v>
      </c>
      <c r="F1278" s="6" t="s">
        <v>21</v>
      </c>
      <c r="G1278" s="6" t="s">
        <v>22</v>
      </c>
      <c r="H1278" s="6" t="s">
        <v>1748</v>
      </c>
      <c r="I1278" s="6" t="s">
        <v>24</v>
      </c>
      <c r="J1278" s="8">
        <v>8</v>
      </c>
      <c r="K1278" s="8">
        <v>400000</v>
      </c>
      <c r="L1278" s="8">
        <v>0</v>
      </c>
      <c r="M1278" s="8">
        <v>0</v>
      </c>
      <c r="N1278" s="8">
        <v>0</v>
      </c>
      <c r="O1278" s="8">
        <v>0</v>
      </c>
      <c r="P1278" s="8">
        <v>8</v>
      </c>
      <c r="Q1278" s="8">
        <v>400000</v>
      </c>
      <c r="R1278" s="6" t="s">
        <v>25</v>
      </c>
    </row>
    <row r="1279" spans="1:18" x14ac:dyDescent="0.25">
      <c r="A1279" s="6" t="s">
        <v>2087</v>
      </c>
      <c r="B1279" s="6" t="s">
        <v>36</v>
      </c>
      <c r="C1279" s="6" t="s">
        <v>19</v>
      </c>
      <c r="D1279" s="6" t="s">
        <v>38</v>
      </c>
      <c r="E1279" s="6" t="s">
        <v>3450</v>
      </c>
      <c r="F1279" s="6" t="s">
        <v>157</v>
      </c>
      <c r="G1279" s="6" t="s">
        <v>105</v>
      </c>
      <c r="H1279" s="6" t="s">
        <v>2088</v>
      </c>
      <c r="I1279" s="6" t="s">
        <v>24</v>
      </c>
      <c r="J1279" s="8">
        <v>3</v>
      </c>
      <c r="K1279" s="8">
        <v>399774</v>
      </c>
      <c r="L1279" s="8">
        <v>0</v>
      </c>
      <c r="M1279" s="8">
        <v>0</v>
      </c>
      <c r="N1279" s="8">
        <v>0</v>
      </c>
      <c r="O1279" s="8">
        <v>0</v>
      </c>
      <c r="P1279" s="8">
        <v>3</v>
      </c>
      <c r="Q1279" s="8">
        <v>399774</v>
      </c>
      <c r="R1279" s="6" t="s">
        <v>25</v>
      </c>
    </row>
    <row r="1280" spans="1:18" x14ac:dyDescent="0.25">
      <c r="A1280" s="6" t="s">
        <v>554</v>
      </c>
      <c r="B1280" s="6" t="s">
        <v>18</v>
      </c>
      <c r="C1280" s="6" t="s">
        <v>110</v>
      </c>
      <c r="D1280" s="6" t="s">
        <v>86</v>
      </c>
      <c r="E1280" s="6" t="s">
        <v>3450</v>
      </c>
      <c r="F1280" s="6" t="s">
        <v>148</v>
      </c>
      <c r="G1280" s="6" t="s">
        <v>22</v>
      </c>
      <c r="H1280" s="6" t="s">
        <v>555</v>
      </c>
      <c r="I1280" s="6" t="s">
        <v>24</v>
      </c>
      <c r="J1280" s="8">
        <v>20</v>
      </c>
      <c r="K1280" s="8">
        <v>396890</v>
      </c>
      <c r="L1280" s="8">
        <v>0</v>
      </c>
      <c r="M1280" s="8">
        <v>0</v>
      </c>
      <c r="N1280" s="8">
        <v>0</v>
      </c>
      <c r="O1280" s="8">
        <v>0</v>
      </c>
      <c r="P1280" s="8">
        <v>20</v>
      </c>
      <c r="Q1280" s="8">
        <v>396890</v>
      </c>
      <c r="R1280" s="6" t="s">
        <v>25</v>
      </c>
    </row>
    <row r="1281" spans="1:18" x14ac:dyDescent="0.25">
      <c r="A1281" s="6" t="s">
        <v>1615</v>
      </c>
      <c r="B1281" s="6" t="s">
        <v>18</v>
      </c>
      <c r="C1281" s="6" t="s">
        <v>236</v>
      </c>
      <c r="D1281" s="6" t="s">
        <v>86</v>
      </c>
      <c r="E1281" s="6" t="s">
        <v>3450</v>
      </c>
      <c r="F1281" s="6" t="s">
        <v>477</v>
      </c>
      <c r="G1281" s="6" t="s">
        <v>22</v>
      </c>
      <c r="H1281" s="6" t="s">
        <v>1616</v>
      </c>
      <c r="I1281" s="6" t="s">
        <v>24</v>
      </c>
      <c r="J1281" s="8">
        <v>50</v>
      </c>
      <c r="K1281" s="8">
        <v>396034</v>
      </c>
      <c r="L1281" s="8">
        <v>0</v>
      </c>
      <c r="M1281" s="8">
        <v>0</v>
      </c>
      <c r="N1281" s="8">
        <v>0</v>
      </c>
      <c r="O1281" s="8">
        <v>0</v>
      </c>
      <c r="P1281" s="8">
        <v>50</v>
      </c>
      <c r="Q1281" s="8">
        <v>396034</v>
      </c>
      <c r="R1281" s="6" t="s">
        <v>25</v>
      </c>
    </row>
    <row r="1282" spans="1:18" x14ac:dyDescent="0.25">
      <c r="A1282" s="6" t="s">
        <v>2132</v>
      </c>
      <c r="B1282" s="6" t="s">
        <v>36</v>
      </c>
      <c r="C1282" s="6" t="s">
        <v>96</v>
      </c>
      <c r="D1282" s="6" t="s">
        <v>38</v>
      </c>
      <c r="E1282" s="6" t="s">
        <v>3450</v>
      </c>
      <c r="F1282" s="6" t="s">
        <v>74</v>
      </c>
      <c r="G1282" s="6" t="s">
        <v>105</v>
      </c>
      <c r="H1282" s="6" t="s">
        <v>2133</v>
      </c>
      <c r="I1282" s="6" t="s">
        <v>24</v>
      </c>
      <c r="J1282" s="8">
        <v>5</v>
      </c>
      <c r="K1282" s="8">
        <v>395901</v>
      </c>
      <c r="L1282" s="8">
        <v>0</v>
      </c>
      <c r="M1282" s="8">
        <v>407173</v>
      </c>
      <c r="N1282" s="8">
        <v>0</v>
      </c>
      <c r="O1282" s="8">
        <v>-407173</v>
      </c>
      <c r="P1282" s="8">
        <v>5</v>
      </c>
      <c r="Q1282" s="8">
        <v>395901</v>
      </c>
      <c r="R1282" s="6" t="s">
        <v>25</v>
      </c>
    </row>
    <row r="1283" spans="1:18" x14ac:dyDescent="0.25">
      <c r="A1283" s="6" t="s">
        <v>2322</v>
      </c>
      <c r="B1283" s="6" t="s">
        <v>18</v>
      </c>
      <c r="C1283" s="6" t="s">
        <v>1038</v>
      </c>
      <c r="D1283" s="6" t="s">
        <v>86</v>
      </c>
      <c r="E1283" s="6" t="s">
        <v>3450</v>
      </c>
      <c r="F1283" s="6" t="s">
        <v>477</v>
      </c>
      <c r="G1283" s="6" t="s">
        <v>22</v>
      </c>
      <c r="H1283" s="6" t="s">
        <v>2323</v>
      </c>
      <c r="I1283" s="6" t="s">
        <v>24</v>
      </c>
      <c r="J1283" s="8">
        <v>16</v>
      </c>
      <c r="K1283" s="8">
        <v>394546</v>
      </c>
      <c r="L1283" s="8">
        <v>0</v>
      </c>
      <c r="M1283" s="8">
        <v>0</v>
      </c>
      <c r="N1283" s="8">
        <v>0</v>
      </c>
      <c r="O1283" s="8">
        <v>0</v>
      </c>
      <c r="P1283" s="8">
        <v>16</v>
      </c>
      <c r="Q1283" s="8">
        <v>394546</v>
      </c>
      <c r="R1283" s="6" t="s">
        <v>25</v>
      </c>
    </row>
    <row r="1284" spans="1:18" x14ac:dyDescent="0.25">
      <c r="A1284" s="6" t="s">
        <v>3384</v>
      </c>
      <c r="B1284" s="6" t="s">
        <v>36</v>
      </c>
      <c r="C1284" s="6" t="s">
        <v>514</v>
      </c>
      <c r="D1284" s="6" t="s">
        <v>73</v>
      </c>
      <c r="E1284" s="6" t="s">
        <v>3450</v>
      </c>
      <c r="F1284" s="6" t="s">
        <v>736</v>
      </c>
      <c r="G1284" s="6" t="s">
        <v>105</v>
      </c>
      <c r="H1284" s="6" t="s">
        <v>3385</v>
      </c>
      <c r="I1284" s="6" t="s">
        <v>24</v>
      </c>
      <c r="J1284" s="8">
        <v>10</v>
      </c>
      <c r="K1284" s="8">
        <v>393420</v>
      </c>
      <c r="L1284" s="8">
        <v>0</v>
      </c>
      <c r="M1284" s="8">
        <v>0</v>
      </c>
      <c r="N1284" s="8">
        <v>0</v>
      </c>
      <c r="O1284" s="8">
        <v>0</v>
      </c>
      <c r="P1284" s="8">
        <v>10</v>
      </c>
      <c r="Q1284" s="8">
        <v>393420</v>
      </c>
      <c r="R1284" s="6" t="s">
        <v>25</v>
      </c>
    </row>
    <row r="1285" spans="1:18" x14ac:dyDescent="0.25">
      <c r="A1285" s="6" t="s">
        <v>1892</v>
      </c>
      <c r="B1285" s="6" t="s">
        <v>18</v>
      </c>
      <c r="C1285" s="6" t="s">
        <v>256</v>
      </c>
      <c r="D1285" s="6" t="s">
        <v>20</v>
      </c>
      <c r="E1285" s="6" t="s">
        <v>3450</v>
      </c>
      <c r="F1285" s="6" t="s">
        <v>104</v>
      </c>
      <c r="G1285" s="6" t="s">
        <v>22</v>
      </c>
      <c r="H1285" s="6" t="s">
        <v>1893</v>
      </c>
      <c r="I1285" s="6" t="s">
        <v>24</v>
      </c>
      <c r="J1285" s="8">
        <v>29</v>
      </c>
      <c r="K1285" s="8">
        <v>391500</v>
      </c>
      <c r="L1285" s="8">
        <v>0</v>
      </c>
      <c r="M1285" s="8">
        <v>0</v>
      </c>
      <c r="N1285" s="8">
        <v>0</v>
      </c>
      <c r="O1285" s="8">
        <v>0</v>
      </c>
      <c r="P1285" s="8">
        <v>29</v>
      </c>
      <c r="Q1285" s="8">
        <v>391500</v>
      </c>
      <c r="R1285" s="6" t="s">
        <v>25</v>
      </c>
    </row>
    <row r="1286" spans="1:18" x14ac:dyDescent="0.25">
      <c r="A1286" s="6" t="s">
        <v>2103</v>
      </c>
      <c r="B1286" s="6" t="s">
        <v>36</v>
      </c>
      <c r="C1286" s="6" t="s">
        <v>134</v>
      </c>
      <c r="D1286" s="6" t="s">
        <v>38</v>
      </c>
      <c r="E1286" s="6" t="s">
        <v>3450</v>
      </c>
      <c r="F1286" s="6" t="s">
        <v>229</v>
      </c>
      <c r="G1286" s="6" t="s">
        <v>105</v>
      </c>
      <c r="H1286" s="6" t="s">
        <v>2104</v>
      </c>
      <c r="I1286" s="6" t="s">
        <v>24</v>
      </c>
      <c r="J1286" s="8">
        <v>2</v>
      </c>
      <c r="K1286" s="8">
        <v>389186</v>
      </c>
      <c r="L1286" s="8">
        <v>0</v>
      </c>
      <c r="M1286" s="8">
        <v>0</v>
      </c>
      <c r="N1286" s="8">
        <v>0</v>
      </c>
      <c r="O1286" s="8">
        <v>0</v>
      </c>
      <c r="P1286" s="8">
        <v>2</v>
      </c>
      <c r="Q1286" s="8">
        <v>389186</v>
      </c>
      <c r="R1286" s="6" t="s">
        <v>25</v>
      </c>
    </row>
    <row r="1287" spans="1:18" x14ac:dyDescent="0.25">
      <c r="A1287" s="6" t="s">
        <v>1671</v>
      </c>
      <c r="B1287" s="6" t="s">
        <v>18</v>
      </c>
      <c r="C1287" s="6" t="s">
        <v>54</v>
      </c>
      <c r="D1287" s="6" t="s">
        <v>93</v>
      </c>
      <c r="E1287" s="6" t="s">
        <v>3450</v>
      </c>
      <c r="F1287" s="6" t="s">
        <v>21</v>
      </c>
      <c r="G1287" s="6" t="s">
        <v>22</v>
      </c>
      <c r="H1287" s="6" t="s">
        <v>1672</v>
      </c>
      <c r="I1287" s="6" t="s">
        <v>24</v>
      </c>
      <c r="J1287" s="8">
        <v>1760</v>
      </c>
      <c r="K1287" s="8">
        <v>388960</v>
      </c>
      <c r="L1287" s="8">
        <v>0</v>
      </c>
      <c r="M1287" s="8">
        <v>0</v>
      </c>
      <c r="N1287" s="8">
        <v>0</v>
      </c>
      <c r="O1287" s="8">
        <v>0</v>
      </c>
      <c r="P1287" s="8">
        <v>1760</v>
      </c>
      <c r="Q1287" s="8">
        <v>388960</v>
      </c>
      <c r="R1287" s="6" t="s">
        <v>25</v>
      </c>
    </row>
    <row r="1288" spans="1:18" x14ac:dyDescent="0.25">
      <c r="A1288" s="6" t="s">
        <v>2646</v>
      </c>
      <c r="B1288" s="6" t="s">
        <v>36</v>
      </c>
      <c r="C1288" s="6" t="s">
        <v>940</v>
      </c>
      <c r="D1288" s="6" t="s">
        <v>73</v>
      </c>
      <c r="E1288" s="6" t="s">
        <v>3450</v>
      </c>
      <c r="F1288" s="6" t="s">
        <v>74</v>
      </c>
      <c r="G1288" s="6" t="s">
        <v>105</v>
      </c>
      <c r="H1288" s="6" t="s">
        <v>2647</v>
      </c>
      <c r="I1288" s="6" t="s">
        <v>24</v>
      </c>
      <c r="J1288" s="8">
        <v>17</v>
      </c>
      <c r="K1288" s="8">
        <v>388650</v>
      </c>
      <c r="L1288" s="8">
        <v>0</v>
      </c>
      <c r="M1288" s="8">
        <v>2926740</v>
      </c>
      <c r="N1288" s="8">
        <v>0</v>
      </c>
      <c r="O1288" s="8">
        <v>-2926740</v>
      </c>
      <c r="P1288" s="8">
        <v>17</v>
      </c>
      <c r="Q1288" s="8">
        <v>388650</v>
      </c>
      <c r="R1288" s="6" t="s">
        <v>25</v>
      </c>
    </row>
    <row r="1289" spans="1:18" x14ac:dyDescent="0.25">
      <c r="A1289" s="6" t="s">
        <v>35</v>
      </c>
      <c r="B1289" s="6" t="s">
        <v>36</v>
      </c>
      <c r="C1289" s="6" t="s">
        <v>37</v>
      </c>
      <c r="D1289" s="6" t="s">
        <v>38</v>
      </c>
      <c r="E1289" s="6" t="s">
        <v>3450</v>
      </c>
      <c r="F1289" s="6" t="s">
        <v>736</v>
      </c>
      <c r="G1289" s="6" t="s">
        <v>105</v>
      </c>
      <c r="H1289" s="6" t="s">
        <v>41</v>
      </c>
      <c r="I1289" s="6" t="s">
        <v>24</v>
      </c>
      <c r="J1289" s="8">
        <v>5</v>
      </c>
      <c r="K1289" s="8">
        <v>386632</v>
      </c>
      <c r="L1289" s="8">
        <v>0</v>
      </c>
      <c r="M1289" s="8">
        <v>76125</v>
      </c>
      <c r="N1289" s="8">
        <v>0</v>
      </c>
      <c r="O1289" s="8">
        <v>-77075</v>
      </c>
      <c r="P1289" s="8">
        <v>5</v>
      </c>
      <c r="Q1289" s="8">
        <v>385682</v>
      </c>
      <c r="R1289" s="6" t="s">
        <v>25</v>
      </c>
    </row>
    <row r="1290" spans="1:18" x14ac:dyDescent="0.25">
      <c r="A1290" s="6" t="s">
        <v>2382</v>
      </c>
      <c r="B1290" s="6" t="s">
        <v>18</v>
      </c>
      <c r="C1290" s="6" t="s">
        <v>127</v>
      </c>
      <c r="D1290" s="6" t="s">
        <v>78</v>
      </c>
      <c r="E1290" s="6" t="s">
        <v>3450</v>
      </c>
      <c r="F1290" s="6" t="s">
        <v>104</v>
      </c>
      <c r="G1290" s="6" t="s">
        <v>22</v>
      </c>
      <c r="H1290" s="6" t="s">
        <v>2383</v>
      </c>
      <c r="I1290" s="6" t="s">
        <v>24</v>
      </c>
      <c r="J1290" s="8">
        <v>2.83</v>
      </c>
      <c r="K1290" s="8">
        <v>384623</v>
      </c>
      <c r="L1290" s="8">
        <v>0</v>
      </c>
      <c r="M1290" s="8">
        <v>0</v>
      </c>
      <c r="N1290" s="8">
        <v>0</v>
      </c>
      <c r="O1290" s="8">
        <v>0</v>
      </c>
      <c r="P1290" s="8">
        <v>2.83</v>
      </c>
      <c r="Q1290" s="8">
        <v>384623</v>
      </c>
      <c r="R1290" s="6" t="s">
        <v>25</v>
      </c>
    </row>
    <row r="1291" spans="1:18" x14ac:dyDescent="0.25">
      <c r="A1291" s="6" t="s">
        <v>3208</v>
      </c>
      <c r="B1291" s="6" t="s">
        <v>36</v>
      </c>
      <c r="C1291" s="6" t="s">
        <v>81</v>
      </c>
      <c r="D1291" s="6" t="s">
        <v>38</v>
      </c>
      <c r="E1291" s="6" t="s">
        <v>3450</v>
      </c>
      <c r="F1291" s="6" t="s">
        <v>74</v>
      </c>
      <c r="G1291" s="6" t="s">
        <v>105</v>
      </c>
      <c r="H1291" s="6" t="s">
        <v>3210</v>
      </c>
      <c r="I1291" s="6" t="s">
        <v>24</v>
      </c>
      <c r="J1291" s="8">
        <v>44</v>
      </c>
      <c r="K1291" s="8">
        <v>381788</v>
      </c>
      <c r="L1291" s="8">
        <v>0</v>
      </c>
      <c r="M1291" s="8">
        <v>0</v>
      </c>
      <c r="N1291" s="8">
        <v>0</v>
      </c>
      <c r="O1291" s="8">
        <v>0</v>
      </c>
      <c r="P1291" s="8">
        <v>44</v>
      </c>
      <c r="Q1291" s="8">
        <v>381788</v>
      </c>
      <c r="R1291" s="6" t="s">
        <v>25</v>
      </c>
    </row>
    <row r="1292" spans="1:18" x14ac:dyDescent="0.25">
      <c r="A1292" s="6" t="s">
        <v>2109</v>
      </c>
      <c r="B1292" s="6" t="s">
        <v>18</v>
      </c>
      <c r="C1292" s="6" t="s">
        <v>77</v>
      </c>
      <c r="D1292" s="6" t="s">
        <v>166</v>
      </c>
      <c r="E1292" s="6" t="s">
        <v>3450</v>
      </c>
      <c r="F1292" s="6" t="s">
        <v>3391</v>
      </c>
      <c r="G1292" s="6" t="s">
        <v>22</v>
      </c>
      <c r="H1292" s="6" t="s">
        <v>2110</v>
      </c>
      <c r="I1292" s="6" t="s">
        <v>24</v>
      </c>
      <c r="J1292" s="8">
        <v>143</v>
      </c>
      <c r="K1292" s="8">
        <v>379522</v>
      </c>
      <c r="L1292" s="8">
        <v>0</v>
      </c>
      <c r="M1292" s="8">
        <v>0</v>
      </c>
      <c r="N1292" s="8">
        <v>0</v>
      </c>
      <c r="O1292" s="8">
        <v>0</v>
      </c>
      <c r="P1292" s="8">
        <v>143</v>
      </c>
      <c r="Q1292" s="8">
        <v>379522</v>
      </c>
      <c r="R1292" s="6" t="s">
        <v>25</v>
      </c>
    </row>
    <row r="1293" spans="1:18" x14ac:dyDescent="0.25">
      <c r="A1293" s="6" t="s">
        <v>1936</v>
      </c>
      <c r="B1293" s="6" t="s">
        <v>18</v>
      </c>
      <c r="C1293" s="6" t="s">
        <v>19</v>
      </c>
      <c r="D1293" s="6" t="s">
        <v>61</v>
      </c>
      <c r="E1293" s="6" t="s">
        <v>3450</v>
      </c>
      <c r="F1293" s="6" t="s">
        <v>21</v>
      </c>
      <c r="G1293" s="6" t="s">
        <v>22</v>
      </c>
      <c r="H1293" s="6" t="s">
        <v>1937</v>
      </c>
      <c r="I1293" s="6" t="s">
        <v>24</v>
      </c>
      <c r="J1293" s="8">
        <v>841</v>
      </c>
      <c r="K1293" s="8">
        <v>379291</v>
      </c>
      <c r="L1293" s="8">
        <v>0</v>
      </c>
      <c r="M1293" s="8">
        <v>0</v>
      </c>
      <c r="N1293" s="8">
        <v>0</v>
      </c>
      <c r="O1293" s="8">
        <v>0</v>
      </c>
      <c r="P1293" s="8">
        <v>841</v>
      </c>
      <c r="Q1293" s="8">
        <v>379291</v>
      </c>
      <c r="R1293" s="6" t="s">
        <v>25</v>
      </c>
    </row>
    <row r="1294" spans="1:18" x14ac:dyDescent="0.25">
      <c r="A1294" s="6" t="s">
        <v>2332</v>
      </c>
      <c r="B1294" s="6" t="s">
        <v>36</v>
      </c>
      <c r="C1294" s="6" t="s">
        <v>96</v>
      </c>
      <c r="D1294" s="6" t="s">
        <v>38</v>
      </c>
      <c r="E1294" s="6" t="s">
        <v>3450</v>
      </c>
      <c r="F1294" s="6" t="s">
        <v>229</v>
      </c>
      <c r="G1294" s="6" t="s">
        <v>105</v>
      </c>
      <c r="H1294" s="6" t="s">
        <v>2333</v>
      </c>
      <c r="I1294" s="6" t="s">
        <v>24</v>
      </c>
      <c r="J1294" s="8">
        <v>1</v>
      </c>
      <c r="K1294" s="8">
        <v>376304</v>
      </c>
      <c r="L1294" s="8">
        <v>0</v>
      </c>
      <c r="M1294" s="8">
        <v>2113644</v>
      </c>
      <c r="N1294" s="8">
        <v>0</v>
      </c>
      <c r="O1294" s="8">
        <v>-2113644</v>
      </c>
      <c r="P1294" s="8">
        <v>1</v>
      </c>
      <c r="Q1294" s="8">
        <v>376304</v>
      </c>
      <c r="R1294" s="6" t="s">
        <v>25</v>
      </c>
    </row>
    <row r="1295" spans="1:18" x14ac:dyDescent="0.25">
      <c r="A1295" s="6" t="s">
        <v>1894</v>
      </c>
      <c r="B1295" s="6" t="s">
        <v>18</v>
      </c>
      <c r="C1295" s="6" t="s">
        <v>543</v>
      </c>
      <c r="D1295" s="6" t="s">
        <v>93</v>
      </c>
      <c r="E1295" s="6" t="s">
        <v>3450</v>
      </c>
      <c r="F1295" s="6" t="s">
        <v>21</v>
      </c>
      <c r="G1295" s="6" t="s">
        <v>22</v>
      </c>
      <c r="H1295" s="6" t="s">
        <v>1895</v>
      </c>
      <c r="I1295" s="6" t="s">
        <v>24</v>
      </c>
      <c r="J1295" s="8">
        <v>1140</v>
      </c>
      <c r="K1295" s="8">
        <v>376200</v>
      </c>
      <c r="L1295" s="8">
        <v>0</v>
      </c>
      <c r="M1295" s="8">
        <v>0</v>
      </c>
      <c r="N1295" s="8">
        <v>0</v>
      </c>
      <c r="O1295" s="8">
        <v>0</v>
      </c>
      <c r="P1295" s="8">
        <v>1140</v>
      </c>
      <c r="Q1295" s="8">
        <v>376200</v>
      </c>
      <c r="R1295" s="6" t="s">
        <v>25</v>
      </c>
    </row>
    <row r="1296" spans="1:18" x14ac:dyDescent="0.25">
      <c r="A1296" s="6" t="s">
        <v>1873</v>
      </c>
      <c r="B1296" s="6" t="s">
        <v>18</v>
      </c>
      <c r="C1296" s="6" t="s">
        <v>19</v>
      </c>
      <c r="D1296" s="6" t="s">
        <v>166</v>
      </c>
      <c r="E1296" s="6" t="s">
        <v>3450</v>
      </c>
      <c r="F1296" s="6" t="s">
        <v>21</v>
      </c>
      <c r="G1296" s="6" t="s">
        <v>22</v>
      </c>
      <c r="H1296" s="6" t="s">
        <v>1874</v>
      </c>
      <c r="I1296" s="6" t="s">
        <v>24</v>
      </c>
      <c r="J1296" s="8">
        <v>131</v>
      </c>
      <c r="K1296" s="8">
        <v>373350</v>
      </c>
      <c r="L1296" s="8">
        <v>0</v>
      </c>
      <c r="M1296" s="8">
        <v>0</v>
      </c>
      <c r="N1296" s="8">
        <v>0</v>
      </c>
      <c r="O1296" s="8">
        <v>0</v>
      </c>
      <c r="P1296" s="8">
        <v>131</v>
      </c>
      <c r="Q1296" s="8">
        <v>373350</v>
      </c>
      <c r="R1296" s="6" t="s">
        <v>25</v>
      </c>
    </row>
    <row r="1297" spans="1:18" x14ac:dyDescent="0.25">
      <c r="A1297" s="6" t="s">
        <v>1908</v>
      </c>
      <c r="B1297" s="6" t="s">
        <v>18</v>
      </c>
      <c r="C1297" s="6" t="s">
        <v>81</v>
      </c>
      <c r="D1297" s="6" t="s">
        <v>86</v>
      </c>
      <c r="E1297" s="6" t="s">
        <v>3450</v>
      </c>
      <c r="F1297" s="6" t="s">
        <v>3389</v>
      </c>
      <c r="G1297" s="6" t="s">
        <v>22</v>
      </c>
      <c r="H1297" s="6" t="s">
        <v>1909</v>
      </c>
      <c r="I1297" s="6" t="s">
        <v>24</v>
      </c>
      <c r="J1297" s="8">
        <v>742</v>
      </c>
      <c r="K1297" s="8">
        <v>370258</v>
      </c>
      <c r="L1297" s="8">
        <v>0</v>
      </c>
      <c r="M1297" s="8">
        <v>0</v>
      </c>
      <c r="N1297" s="8">
        <v>0</v>
      </c>
      <c r="O1297" s="8">
        <v>0</v>
      </c>
      <c r="P1297" s="8">
        <v>742</v>
      </c>
      <c r="Q1297" s="8">
        <v>370258</v>
      </c>
      <c r="R1297" s="6" t="s">
        <v>25</v>
      </c>
    </row>
    <row r="1298" spans="1:18" x14ac:dyDescent="0.25">
      <c r="A1298" s="6" t="s">
        <v>1888</v>
      </c>
      <c r="B1298" s="6" t="s">
        <v>18</v>
      </c>
      <c r="C1298" s="6" t="s">
        <v>127</v>
      </c>
      <c r="D1298" s="6" t="s">
        <v>140</v>
      </c>
      <c r="E1298" s="6" t="s">
        <v>3450</v>
      </c>
      <c r="F1298" s="6" t="s">
        <v>21</v>
      </c>
      <c r="G1298" s="6" t="s">
        <v>22</v>
      </c>
      <c r="H1298" s="6" t="s">
        <v>1889</v>
      </c>
      <c r="I1298" s="6" t="s">
        <v>24</v>
      </c>
      <c r="J1298" s="8">
        <v>90</v>
      </c>
      <c r="K1298" s="8">
        <v>369000</v>
      </c>
      <c r="L1298" s="8">
        <v>0</v>
      </c>
      <c r="M1298" s="8">
        <v>0</v>
      </c>
      <c r="N1298" s="8">
        <v>0</v>
      </c>
      <c r="O1298" s="8">
        <v>0</v>
      </c>
      <c r="P1298" s="8">
        <v>90</v>
      </c>
      <c r="Q1298" s="8">
        <v>369000</v>
      </c>
      <c r="R1298" s="6" t="s">
        <v>25</v>
      </c>
    </row>
    <row r="1299" spans="1:18" x14ac:dyDescent="0.25">
      <c r="A1299" s="6" t="s">
        <v>1920</v>
      </c>
      <c r="B1299" s="6" t="s">
        <v>18</v>
      </c>
      <c r="C1299" s="6" t="s">
        <v>81</v>
      </c>
      <c r="D1299" s="6" t="s">
        <v>89</v>
      </c>
      <c r="E1299" s="6" t="s">
        <v>3450</v>
      </c>
      <c r="F1299" s="6" t="s">
        <v>21</v>
      </c>
      <c r="G1299" s="6" t="s">
        <v>22</v>
      </c>
      <c r="H1299" s="6" t="s">
        <v>1921</v>
      </c>
      <c r="I1299" s="6" t="s">
        <v>24</v>
      </c>
      <c r="J1299" s="8">
        <v>73</v>
      </c>
      <c r="K1299" s="8">
        <v>368825</v>
      </c>
      <c r="L1299" s="8">
        <v>0</v>
      </c>
      <c r="M1299" s="8">
        <v>0</v>
      </c>
      <c r="N1299" s="8">
        <v>0</v>
      </c>
      <c r="O1299" s="8">
        <v>0</v>
      </c>
      <c r="P1299" s="8">
        <v>73</v>
      </c>
      <c r="Q1299" s="8">
        <v>368825</v>
      </c>
      <c r="R1299" s="6" t="s">
        <v>25</v>
      </c>
    </row>
    <row r="1300" spans="1:18" x14ac:dyDescent="0.25">
      <c r="A1300" s="6" t="s">
        <v>2352</v>
      </c>
      <c r="B1300" s="6" t="s">
        <v>18</v>
      </c>
      <c r="C1300" s="6" t="s">
        <v>19</v>
      </c>
      <c r="D1300" s="6" t="s">
        <v>86</v>
      </c>
      <c r="E1300" s="6" t="s">
        <v>3450</v>
      </c>
      <c r="F1300" s="6" t="s">
        <v>477</v>
      </c>
      <c r="G1300" s="6" t="s">
        <v>22</v>
      </c>
      <c r="H1300" s="6" t="s">
        <v>2353</v>
      </c>
      <c r="I1300" s="6" t="s">
        <v>24</v>
      </c>
      <c r="J1300" s="8">
        <v>15</v>
      </c>
      <c r="K1300" s="8">
        <v>367425</v>
      </c>
      <c r="L1300" s="8">
        <v>0</v>
      </c>
      <c r="M1300" s="8">
        <v>0</v>
      </c>
      <c r="N1300" s="8">
        <v>0</v>
      </c>
      <c r="O1300" s="8">
        <v>0</v>
      </c>
      <c r="P1300" s="8">
        <v>15</v>
      </c>
      <c r="Q1300" s="8">
        <v>367425</v>
      </c>
      <c r="R1300" s="6" t="s">
        <v>25</v>
      </c>
    </row>
    <row r="1301" spans="1:18" x14ac:dyDescent="0.25">
      <c r="A1301" s="6" t="s">
        <v>2128</v>
      </c>
      <c r="B1301" s="6" t="s">
        <v>36</v>
      </c>
      <c r="C1301" s="6" t="s">
        <v>81</v>
      </c>
      <c r="D1301" s="6" t="s">
        <v>38</v>
      </c>
      <c r="E1301" s="6" t="s">
        <v>3450</v>
      </c>
      <c r="F1301" s="6" t="s">
        <v>74</v>
      </c>
      <c r="G1301" s="6" t="s">
        <v>105</v>
      </c>
      <c r="H1301" s="6" t="s">
        <v>2129</v>
      </c>
      <c r="I1301" s="6" t="s">
        <v>24</v>
      </c>
      <c r="J1301" s="8">
        <v>13</v>
      </c>
      <c r="K1301" s="8">
        <v>367068</v>
      </c>
      <c r="L1301" s="8">
        <v>0</v>
      </c>
      <c r="M1301" s="8">
        <v>0</v>
      </c>
      <c r="N1301" s="8">
        <v>0</v>
      </c>
      <c r="O1301" s="8">
        <v>0</v>
      </c>
      <c r="P1301" s="8">
        <v>13</v>
      </c>
      <c r="Q1301" s="8">
        <v>367068</v>
      </c>
      <c r="R1301" s="6" t="s">
        <v>25</v>
      </c>
    </row>
    <row r="1302" spans="1:18" x14ac:dyDescent="0.25">
      <c r="A1302" s="6" t="s">
        <v>3360</v>
      </c>
      <c r="B1302" s="6" t="s">
        <v>36</v>
      </c>
      <c r="C1302" s="6" t="s">
        <v>527</v>
      </c>
      <c r="D1302" s="6" t="s">
        <v>38</v>
      </c>
      <c r="E1302" s="6" t="s">
        <v>3450</v>
      </c>
      <c r="F1302" s="6" t="s">
        <v>229</v>
      </c>
      <c r="G1302" s="6" t="s">
        <v>105</v>
      </c>
      <c r="H1302" s="6" t="s">
        <v>3362</v>
      </c>
      <c r="I1302" s="6" t="s">
        <v>24</v>
      </c>
      <c r="J1302" s="8">
        <v>4</v>
      </c>
      <c r="K1302" s="8">
        <v>363303</v>
      </c>
      <c r="L1302" s="8">
        <v>0</v>
      </c>
      <c r="M1302" s="8">
        <v>2052900</v>
      </c>
      <c r="N1302" s="8">
        <v>0</v>
      </c>
      <c r="O1302" s="8">
        <v>-2052900</v>
      </c>
      <c r="P1302" s="8">
        <v>4</v>
      </c>
      <c r="Q1302" s="8">
        <v>363303</v>
      </c>
      <c r="R1302" s="6" t="s">
        <v>25</v>
      </c>
    </row>
    <row r="1303" spans="1:18" x14ac:dyDescent="0.25">
      <c r="A1303" s="6" t="s">
        <v>2796</v>
      </c>
      <c r="B1303" s="6" t="s">
        <v>36</v>
      </c>
      <c r="C1303" s="6" t="s">
        <v>514</v>
      </c>
      <c r="D1303" s="6" t="s">
        <v>73</v>
      </c>
      <c r="E1303" s="6" t="s">
        <v>3450</v>
      </c>
      <c r="F1303" s="6" t="s">
        <v>74</v>
      </c>
      <c r="G1303" s="6" t="s">
        <v>105</v>
      </c>
      <c r="H1303" s="6" t="s">
        <v>2797</v>
      </c>
      <c r="I1303" s="6" t="s">
        <v>24</v>
      </c>
      <c r="J1303" s="8">
        <v>19</v>
      </c>
      <c r="K1303" s="8">
        <v>362952</v>
      </c>
      <c r="L1303" s="8">
        <v>0</v>
      </c>
      <c r="M1303" s="8">
        <v>385944</v>
      </c>
      <c r="N1303" s="8">
        <v>0</v>
      </c>
      <c r="O1303" s="8">
        <v>-385944</v>
      </c>
      <c r="P1303" s="8">
        <v>19</v>
      </c>
      <c r="Q1303" s="8">
        <v>362952</v>
      </c>
      <c r="R1303" s="6" t="s">
        <v>25</v>
      </c>
    </row>
    <row r="1304" spans="1:18" x14ac:dyDescent="0.25">
      <c r="A1304" s="6" t="s">
        <v>1882</v>
      </c>
      <c r="B1304" s="6" t="s">
        <v>18</v>
      </c>
      <c r="C1304" s="6" t="s">
        <v>27</v>
      </c>
      <c r="D1304" s="6" t="s">
        <v>166</v>
      </c>
      <c r="E1304" s="6" t="s">
        <v>3450</v>
      </c>
      <c r="F1304" s="6" t="s">
        <v>984</v>
      </c>
      <c r="G1304" s="6" t="s">
        <v>22</v>
      </c>
      <c r="H1304" s="6" t="s">
        <v>1883</v>
      </c>
      <c r="I1304" s="6" t="s">
        <v>24</v>
      </c>
      <c r="J1304" s="8">
        <v>190</v>
      </c>
      <c r="K1304" s="8">
        <v>360649</v>
      </c>
      <c r="L1304" s="8">
        <v>0</v>
      </c>
      <c r="M1304" s="8">
        <v>0</v>
      </c>
      <c r="N1304" s="8">
        <v>0</v>
      </c>
      <c r="O1304" s="8">
        <v>0</v>
      </c>
      <c r="P1304" s="8">
        <v>190</v>
      </c>
      <c r="Q1304" s="8">
        <v>360649</v>
      </c>
      <c r="R1304" s="6" t="s">
        <v>25</v>
      </c>
    </row>
    <row r="1305" spans="1:18" x14ac:dyDescent="0.25">
      <c r="A1305" s="6" t="s">
        <v>642</v>
      </c>
      <c r="B1305" s="6" t="s">
        <v>18</v>
      </c>
      <c r="C1305" s="6" t="s">
        <v>96</v>
      </c>
      <c r="D1305" s="6" t="s">
        <v>140</v>
      </c>
      <c r="E1305" s="6" t="s">
        <v>3450</v>
      </c>
      <c r="F1305" s="6" t="s">
        <v>21</v>
      </c>
      <c r="G1305" s="6" t="s">
        <v>22</v>
      </c>
      <c r="H1305" s="6" t="s">
        <v>643</v>
      </c>
      <c r="I1305" s="6" t="s">
        <v>24</v>
      </c>
      <c r="J1305" s="8">
        <v>19</v>
      </c>
      <c r="K1305" s="8">
        <v>358397</v>
      </c>
      <c r="L1305" s="8">
        <v>0</v>
      </c>
      <c r="M1305" s="8">
        <v>0</v>
      </c>
      <c r="N1305" s="8">
        <v>0</v>
      </c>
      <c r="O1305" s="8">
        <v>0</v>
      </c>
      <c r="P1305" s="8">
        <v>19</v>
      </c>
      <c r="Q1305" s="8">
        <v>358397</v>
      </c>
      <c r="R1305" s="6" t="s">
        <v>25</v>
      </c>
    </row>
    <row r="1306" spans="1:18" x14ac:dyDescent="0.25">
      <c r="A1306" s="6" t="s">
        <v>1896</v>
      </c>
      <c r="B1306" s="6" t="s">
        <v>18</v>
      </c>
      <c r="C1306" s="6" t="s">
        <v>54</v>
      </c>
      <c r="D1306" s="6" t="s">
        <v>61</v>
      </c>
      <c r="E1306" s="6" t="s">
        <v>3450</v>
      </c>
      <c r="F1306" s="6" t="s">
        <v>21</v>
      </c>
      <c r="G1306" s="6" t="s">
        <v>22</v>
      </c>
      <c r="H1306" s="6" t="s">
        <v>1897</v>
      </c>
      <c r="I1306" s="6" t="s">
        <v>24</v>
      </c>
      <c r="J1306" s="8">
        <v>420</v>
      </c>
      <c r="K1306" s="8">
        <v>357000</v>
      </c>
      <c r="L1306" s="8">
        <v>0</v>
      </c>
      <c r="M1306" s="8">
        <v>0</v>
      </c>
      <c r="N1306" s="8">
        <v>0</v>
      </c>
      <c r="O1306" s="8">
        <v>0</v>
      </c>
      <c r="P1306" s="8">
        <v>420</v>
      </c>
      <c r="Q1306" s="8">
        <v>357000</v>
      </c>
      <c r="R1306" s="6" t="s">
        <v>25</v>
      </c>
    </row>
    <row r="1307" spans="1:18" x14ac:dyDescent="0.25">
      <c r="A1307" s="6" t="s">
        <v>759</v>
      </c>
      <c r="B1307" s="6" t="s">
        <v>18</v>
      </c>
      <c r="C1307" s="6" t="s">
        <v>760</v>
      </c>
      <c r="D1307" s="6" t="s">
        <v>351</v>
      </c>
      <c r="E1307" s="6" t="s">
        <v>3450</v>
      </c>
      <c r="F1307" s="6" t="s">
        <v>21</v>
      </c>
      <c r="G1307" s="6" t="s">
        <v>22</v>
      </c>
      <c r="H1307" s="6" t="s">
        <v>761</v>
      </c>
      <c r="I1307" s="6" t="s">
        <v>24</v>
      </c>
      <c r="J1307" s="8">
        <v>14</v>
      </c>
      <c r="K1307" s="8">
        <v>356860</v>
      </c>
      <c r="L1307" s="8">
        <v>0</v>
      </c>
      <c r="M1307" s="8">
        <v>0</v>
      </c>
      <c r="N1307" s="8">
        <v>0</v>
      </c>
      <c r="O1307" s="8">
        <v>0</v>
      </c>
      <c r="P1307" s="8">
        <v>14</v>
      </c>
      <c r="Q1307" s="8">
        <v>356860</v>
      </c>
      <c r="R1307" s="6" t="s">
        <v>25</v>
      </c>
    </row>
    <row r="1308" spans="1:18" x14ac:dyDescent="0.25">
      <c r="A1308" s="6" t="s">
        <v>2852</v>
      </c>
      <c r="B1308" s="6" t="s">
        <v>18</v>
      </c>
      <c r="C1308" s="6" t="s">
        <v>426</v>
      </c>
      <c r="D1308" s="6" t="s">
        <v>86</v>
      </c>
      <c r="E1308" s="6" t="s">
        <v>3450</v>
      </c>
      <c r="F1308" s="6" t="s">
        <v>984</v>
      </c>
      <c r="G1308" s="6" t="s">
        <v>22</v>
      </c>
      <c r="H1308" s="6" t="s">
        <v>2853</v>
      </c>
      <c r="I1308" s="6" t="s">
        <v>24</v>
      </c>
      <c r="J1308" s="8">
        <v>21</v>
      </c>
      <c r="K1308" s="8">
        <v>356118</v>
      </c>
      <c r="L1308" s="8">
        <v>0</v>
      </c>
      <c r="M1308" s="8">
        <v>0</v>
      </c>
      <c r="N1308" s="8">
        <v>0</v>
      </c>
      <c r="O1308" s="8">
        <v>0</v>
      </c>
      <c r="P1308" s="8">
        <v>21</v>
      </c>
      <c r="Q1308" s="8">
        <v>356118</v>
      </c>
      <c r="R1308" s="6" t="s">
        <v>25</v>
      </c>
    </row>
    <row r="1309" spans="1:18" x14ac:dyDescent="0.25">
      <c r="A1309" s="6" t="s">
        <v>3049</v>
      </c>
      <c r="B1309" s="6" t="s">
        <v>18</v>
      </c>
      <c r="C1309" s="6" t="s">
        <v>1404</v>
      </c>
      <c r="D1309" s="6" t="s">
        <v>86</v>
      </c>
      <c r="E1309" s="6" t="s">
        <v>3450</v>
      </c>
      <c r="F1309" s="6" t="s">
        <v>21</v>
      </c>
      <c r="G1309" s="6" t="s">
        <v>22</v>
      </c>
      <c r="H1309" s="6" t="s">
        <v>3050</v>
      </c>
      <c r="I1309" s="6" t="s">
        <v>24</v>
      </c>
      <c r="J1309" s="8">
        <v>71</v>
      </c>
      <c r="K1309" s="8">
        <v>352657</v>
      </c>
      <c r="L1309" s="8">
        <v>0</v>
      </c>
      <c r="M1309" s="8">
        <v>0</v>
      </c>
      <c r="N1309" s="8">
        <v>0</v>
      </c>
      <c r="O1309" s="8">
        <v>0</v>
      </c>
      <c r="P1309" s="8">
        <v>71</v>
      </c>
      <c r="Q1309" s="8">
        <v>352657</v>
      </c>
      <c r="R1309" s="6" t="s">
        <v>25</v>
      </c>
    </row>
    <row r="1310" spans="1:18" x14ac:dyDescent="0.25">
      <c r="A1310" s="6" t="s">
        <v>992</v>
      </c>
      <c r="B1310" s="6" t="s">
        <v>18</v>
      </c>
      <c r="C1310" s="6" t="s">
        <v>592</v>
      </c>
      <c r="D1310" s="6" t="s">
        <v>351</v>
      </c>
      <c r="E1310" s="6" t="s">
        <v>3450</v>
      </c>
      <c r="F1310" s="6" t="s">
        <v>984</v>
      </c>
      <c r="G1310" s="6" t="s">
        <v>40</v>
      </c>
      <c r="H1310" s="6" t="s">
        <v>993</v>
      </c>
      <c r="I1310" s="6" t="s">
        <v>24</v>
      </c>
      <c r="J1310" s="8">
        <v>0</v>
      </c>
      <c r="K1310" s="8">
        <v>0</v>
      </c>
      <c r="L1310" s="8">
        <v>110</v>
      </c>
      <c r="M1310" s="8">
        <v>352000</v>
      </c>
      <c r="N1310" s="8">
        <v>0</v>
      </c>
      <c r="O1310" s="8">
        <v>0</v>
      </c>
      <c r="P1310" s="8">
        <v>110</v>
      </c>
      <c r="Q1310" s="8">
        <v>352000</v>
      </c>
      <c r="R1310" s="6" t="s">
        <v>25</v>
      </c>
    </row>
    <row r="1311" spans="1:18" x14ac:dyDescent="0.25">
      <c r="A1311" s="6" t="s">
        <v>2790</v>
      </c>
      <c r="B1311" s="6" t="s">
        <v>36</v>
      </c>
      <c r="C1311" s="6" t="s">
        <v>681</v>
      </c>
      <c r="D1311" s="6" t="s">
        <v>73</v>
      </c>
      <c r="E1311" s="6" t="s">
        <v>3450</v>
      </c>
      <c r="F1311" s="6" t="s">
        <v>74</v>
      </c>
      <c r="G1311" s="6" t="s">
        <v>105</v>
      </c>
      <c r="H1311" s="6" t="s">
        <v>2791</v>
      </c>
      <c r="I1311" s="6" t="s">
        <v>24</v>
      </c>
      <c r="J1311" s="8">
        <v>7</v>
      </c>
      <c r="K1311" s="8">
        <v>351601</v>
      </c>
      <c r="L1311" s="8">
        <v>0</v>
      </c>
      <c r="M1311" s="8">
        <v>167687</v>
      </c>
      <c r="N1311" s="8">
        <v>0</v>
      </c>
      <c r="O1311" s="8">
        <v>-167687</v>
      </c>
      <c r="P1311" s="8">
        <v>7</v>
      </c>
      <c r="Q1311" s="8">
        <v>351601</v>
      </c>
      <c r="R1311" s="6" t="s">
        <v>25</v>
      </c>
    </row>
    <row r="1312" spans="1:18" x14ac:dyDescent="0.25">
      <c r="A1312" s="6" t="s">
        <v>1904</v>
      </c>
      <c r="B1312" s="6" t="s">
        <v>18</v>
      </c>
      <c r="C1312" s="6" t="s">
        <v>43</v>
      </c>
      <c r="D1312" s="6" t="s">
        <v>152</v>
      </c>
      <c r="E1312" s="6" t="s">
        <v>3450</v>
      </c>
      <c r="F1312" s="6" t="s">
        <v>21</v>
      </c>
      <c r="G1312" s="6" t="s">
        <v>22</v>
      </c>
      <c r="H1312" s="6" t="s">
        <v>1905</v>
      </c>
      <c r="I1312" s="6" t="s">
        <v>24</v>
      </c>
      <c r="J1312" s="8">
        <v>7</v>
      </c>
      <c r="K1312" s="8">
        <v>350000</v>
      </c>
      <c r="L1312" s="8">
        <v>0</v>
      </c>
      <c r="M1312" s="8">
        <v>0</v>
      </c>
      <c r="N1312" s="8">
        <v>0</v>
      </c>
      <c r="O1312" s="8">
        <v>0</v>
      </c>
      <c r="P1312" s="8">
        <v>7</v>
      </c>
      <c r="Q1312" s="8">
        <v>350000</v>
      </c>
      <c r="R1312" s="6" t="s">
        <v>25</v>
      </c>
    </row>
    <row r="1313" spans="1:18" x14ac:dyDescent="0.25">
      <c r="A1313" s="6" t="s">
        <v>1906</v>
      </c>
      <c r="B1313" s="6" t="s">
        <v>18</v>
      </c>
      <c r="C1313" s="6" t="s">
        <v>54</v>
      </c>
      <c r="D1313" s="6" t="s">
        <v>55</v>
      </c>
      <c r="E1313" s="6" t="s">
        <v>3450</v>
      </c>
      <c r="F1313" s="6" t="s">
        <v>21</v>
      </c>
      <c r="G1313" s="6" t="s">
        <v>22</v>
      </c>
      <c r="H1313" s="6" t="s">
        <v>1907</v>
      </c>
      <c r="I1313" s="6" t="s">
        <v>30</v>
      </c>
      <c r="J1313" s="8">
        <v>100</v>
      </c>
      <c r="K1313" s="8">
        <v>350000</v>
      </c>
      <c r="L1313" s="8">
        <v>0</v>
      </c>
      <c r="M1313" s="8">
        <v>0</v>
      </c>
      <c r="N1313" s="8">
        <v>0</v>
      </c>
      <c r="O1313" s="8">
        <v>0</v>
      </c>
      <c r="P1313" s="8">
        <v>100</v>
      </c>
      <c r="Q1313" s="8">
        <v>350000</v>
      </c>
      <c r="R1313" s="6" t="s">
        <v>25</v>
      </c>
    </row>
    <row r="1314" spans="1:18" x14ac:dyDescent="0.25">
      <c r="A1314" s="6" t="s">
        <v>1910</v>
      </c>
      <c r="B1314" s="6" t="s">
        <v>185</v>
      </c>
      <c r="C1314" s="6" t="s">
        <v>1151</v>
      </c>
      <c r="D1314" s="6" t="s">
        <v>1661</v>
      </c>
      <c r="E1314" s="6" t="s">
        <v>3450</v>
      </c>
      <c r="F1314" s="6" t="s">
        <v>21</v>
      </c>
      <c r="G1314" s="6" t="s">
        <v>22</v>
      </c>
      <c r="H1314" s="6" t="s">
        <v>1911</v>
      </c>
      <c r="I1314" s="6" t="s">
        <v>24</v>
      </c>
      <c r="J1314" s="8">
        <v>15</v>
      </c>
      <c r="K1314" s="8">
        <v>348330</v>
      </c>
      <c r="L1314" s="8">
        <v>0</v>
      </c>
      <c r="M1314" s="8">
        <v>0</v>
      </c>
      <c r="N1314" s="8">
        <v>0</v>
      </c>
      <c r="O1314" s="8">
        <v>0</v>
      </c>
      <c r="P1314" s="8">
        <v>15</v>
      </c>
      <c r="Q1314" s="8">
        <v>348330</v>
      </c>
      <c r="R1314" s="6" t="s">
        <v>34</v>
      </c>
    </row>
    <row r="1315" spans="1:18" x14ac:dyDescent="0.25">
      <c r="A1315" s="6" t="s">
        <v>3187</v>
      </c>
      <c r="B1315" s="6" t="s">
        <v>18</v>
      </c>
      <c r="C1315" s="6" t="s">
        <v>64</v>
      </c>
      <c r="D1315" s="6" t="s">
        <v>61</v>
      </c>
      <c r="E1315" s="6" t="s">
        <v>3450</v>
      </c>
      <c r="F1315" s="6" t="s">
        <v>74</v>
      </c>
      <c r="G1315" s="6" t="s">
        <v>22</v>
      </c>
      <c r="H1315" s="6" t="s">
        <v>3188</v>
      </c>
      <c r="I1315" s="6" t="s">
        <v>24</v>
      </c>
      <c r="J1315" s="8">
        <v>9</v>
      </c>
      <c r="K1315" s="8">
        <v>348300</v>
      </c>
      <c r="L1315" s="8">
        <v>0</v>
      </c>
      <c r="M1315" s="8">
        <v>0</v>
      </c>
      <c r="N1315" s="8">
        <v>0</v>
      </c>
      <c r="O1315" s="8">
        <v>0</v>
      </c>
      <c r="P1315" s="8">
        <v>9</v>
      </c>
      <c r="Q1315" s="8">
        <v>348300</v>
      </c>
      <c r="R1315" s="6" t="s">
        <v>25</v>
      </c>
    </row>
    <row r="1316" spans="1:18" x14ac:dyDescent="0.25">
      <c r="A1316" s="6" t="s">
        <v>1912</v>
      </c>
      <c r="B1316" s="6" t="s">
        <v>18</v>
      </c>
      <c r="C1316" s="6" t="s">
        <v>19</v>
      </c>
      <c r="D1316" s="6" t="s">
        <v>166</v>
      </c>
      <c r="E1316" s="6" t="s">
        <v>3450</v>
      </c>
      <c r="F1316" s="6" t="s">
        <v>21</v>
      </c>
      <c r="G1316" s="6" t="s">
        <v>22</v>
      </c>
      <c r="H1316" s="6" t="s">
        <v>1913</v>
      </c>
      <c r="I1316" s="6" t="s">
        <v>24</v>
      </c>
      <c r="J1316" s="8">
        <v>98</v>
      </c>
      <c r="K1316" s="8">
        <v>347900</v>
      </c>
      <c r="L1316" s="8">
        <v>0</v>
      </c>
      <c r="M1316" s="8">
        <v>0</v>
      </c>
      <c r="N1316" s="8">
        <v>0</v>
      </c>
      <c r="O1316" s="8">
        <v>0</v>
      </c>
      <c r="P1316" s="8">
        <v>98</v>
      </c>
      <c r="Q1316" s="8">
        <v>347900</v>
      </c>
      <c r="R1316" s="6" t="s">
        <v>25</v>
      </c>
    </row>
    <row r="1317" spans="1:18" x14ac:dyDescent="0.25">
      <c r="A1317" s="6" t="s">
        <v>1916</v>
      </c>
      <c r="B1317" s="6" t="s">
        <v>18</v>
      </c>
      <c r="C1317" s="6" t="s">
        <v>19</v>
      </c>
      <c r="D1317" s="6" t="s">
        <v>166</v>
      </c>
      <c r="E1317" s="6" t="s">
        <v>3450</v>
      </c>
      <c r="F1317" s="6" t="s">
        <v>21</v>
      </c>
      <c r="G1317" s="6" t="s">
        <v>22</v>
      </c>
      <c r="H1317" s="6" t="s">
        <v>1917</v>
      </c>
      <c r="I1317" s="6" t="s">
        <v>24</v>
      </c>
      <c r="J1317" s="8">
        <v>99</v>
      </c>
      <c r="K1317" s="8">
        <v>343926</v>
      </c>
      <c r="L1317" s="8">
        <v>0</v>
      </c>
      <c r="M1317" s="8">
        <v>0</v>
      </c>
      <c r="N1317" s="8">
        <v>0</v>
      </c>
      <c r="O1317" s="8">
        <v>0</v>
      </c>
      <c r="P1317" s="8">
        <v>99</v>
      </c>
      <c r="Q1317" s="8">
        <v>343926</v>
      </c>
      <c r="R1317" s="6" t="s">
        <v>25</v>
      </c>
    </row>
    <row r="1318" spans="1:18" x14ac:dyDescent="0.25">
      <c r="A1318" s="6" t="s">
        <v>1918</v>
      </c>
      <c r="B1318" s="6" t="s">
        <v>18</v>
      </c>
      <c r="C1318" s="6" t="s">
        <v>127</v>
      </c>
      <c r="D1318" s="6" t="s">
        <v>93</v>
      </c>
      <c r="E1318" s="6" t="s">
        <v>3450</v>
      </c>
      <c r="F1318" s="6" t="s">
        <v>21</v>
      </c>
      <c r="G1318" s="6" t="s">
        <v>22</v>
      </c>
      <c r="H1318" s="6" t="s">
        <v>1919</v>
      </c>
      <c r="I1318" s="6" t="s">
        <v>24</v>
      </c>
      <c r="J1318" s="8">
        <v>1290</v>
      </c>
      <c r="K1318" s="8">
        <v>343617</v>
      </c>
      <c r="L1318" s="8">
        <v>0</v>
      </c>
      <c r="M1318" s="8">
        <v>0</v>
      </c>
      <c r="N1318" s="8">
        <v>0</v>
      </c>
      <c r="O1318" s="8">
        <v>0</v>
      </c>
      <c r="P1318" s="8">
        <v>1290</v>
      </c>
      <c r="Q1318" s="8">
        <v>343617</v>
      </c>
      <c r="R1318" s="6" t="s">
        <v>25</v>
      </c>
    </row>
    <row r="1319" spans="1:18" x14ac:dyDescent="0.25">
      <c r="A1319" s="6" t="s">
        <v>2823</v>
      </c>
      <c r="B1319" s="6" t="s">
        <v>36</v>
      </c>
      <c r="C1319" s="6" t="s">
        <v>54</v>
      </c>
      <c r="D1319" s="6" t="s">
        <v>103</v>
      </c>
      <c r="E1319" s="6" t="s">
        <v>3450</v>
      </c>
      <c r="F1319" s="6" t="s">
        <v>104</v>
      </c>
      <c r="G1319" s="6" t="s">
        <v>105</v>
      </c>
      <c r="H1319" s="6" t="s">
        <v>2824</v>
      </c>
      <c r="I1319" s="6" t="s">
        <v>24</v>
      </c>
      <c r="J1319" s="8">
        <v>1</v>
      </c>
      <c r="K1319" s="8">
        <v>338309</v>
      </c>
      <c r="L1319" s="8">
        <v>0</v>
      </c>
      <c r="M1319" s="8">
        <v>0</v>
      </c>
      <c r="N1319" s="8">
        <v>0</v>
      </c>
      <c r="O1319" s="8">
        <v>0</v>
      </c>
      <c r="P1319" s="8">
        <v>1</v>
      </c>
      <c r="Q1319" s="8">
        <v>338309</v>
      </c>
      <c r="R1319" s="6" t="s">
        <v>25</v>
      </c>
    </row>
    <row r="1320" spans="1:18" x14ac:dyDescent="0.25">
      <c r="A1320" s="6" t="s">
        <v>3243</v>
      </c>
      <c r="B1320" s="6" t="s">
        <v>36</v>
      </c>
      <c r="C1320" s="6" t="s">
        <v>708</v>
      </c>
      <c r="D1320" s="6" t="s">
        <v>38</v>
      </c>
      <c r="E1320" s="6" t="s">
        <v>3450</v>
      </c>
      <c r="F1320" s="6" t="s">
        <v>74</v>
      </c>
      <c r="G1320" s="6" t="s">
        <v>40</v>
      </c>
      <c r="H1320" s="6" t="s">
        <v>3244</v>
      </c>
      <c r="I1320" s="6" t="s">
        <v>24</v>
      </c>
      <c r="J1320" s="8">
        <v>4</v>
      </c>
      <c r="K1320" s="8">
        <v>338168</v>
      </c>
      <c r="L1320" s="8">
        <v>0</v>
      </c>
      <c r="M1320" s="8">
        <v>0</v>
      </c>
      <c r="N1320" s="8">
        <v>0</v>
      </c>
      <c r="O1320" s="8">
        <v>0</v>
      </c>
      <c r="P1320" s="8">
        <v>4</v>
      </c>
      <c r="Q1320" s="8">
        <v>338168</v>
      </c>
      <c r="R1320" s="6" t="s">
        <v>25</v>
      </c>
    </row>
    <row r="1321" spans="1:18" x14ac:dyDescent="0.25">
      <c r="A1321" s="6" t="s">
        <v>1928</v>
      </c>
      <c r="B1321" s="6" t="s">
        <v>18</v>
      </c>
      <c r="C1321" s="6" t="s">
        <v>77</v>
      </c>
      <c r="D1321" s="6" t="s">
        <v>536</v>
      </c>
      <c r="E1321" s="6" t="s">
        <v>3450</v>
      </c>
      <c r="F1321" s="6" t="s">
        <v>21</v>
      </c>
      <c r="G1321" s="6" t="s">
        <v>22</v>
      </c>
      <c r="H1321" s="6" t="s">
        <v>1929</v>
      </c>
      <c r="I1321" s="6" t="s">
        <v>24</v>
      </c>
      <c r="J1321" s="8">
        <v>1500</v>
      </c>
      <c r="K1321" s="8">
        <v>337500</v>
      </c>
      <c r="L1321" s="8">
        <v>0</v>
      </c>
      <c r="M1321" s="8">
        <v>0</v>
      </c>
      <c r="N1321" s="8">
        <v>0</v>
      </c>
      <c r="O1321" s="8">
        <v>0</v>
      </c>
      <c r="P1321" s="8">
        <v>1500</v>
      </c>
      <c r="Q1321" s="8">
        <v>337500</v>
      </c>
      <c r="R1321" s="6" t="s">
        <v>25</v>
      </c>
    </row>
    <row r="1322" spans="1:18" x14ac:dyDescent="0.25">
      <c r="A1322" s="6" t="s">
        <v>1932</v>
      </c>
      <c r="B1322" s="6" t="s">
        <v>18</v>
      </c>
      <c r="C1322" s="6" t="s">
        <v>19</v>
      </c>
      <c r="D1322" s="6" t="s">
        <v>166</v>
      </c>
      <c r="E1322" s="6" t="s">
        <v>3450</v>
      </c>
      <c r="F1322" s="6" t="s">
        <v>21</v>
      </c>
      <c r="G1322" s="6" t="s">
        <v>22</v>
      </c>
      <c r="H1322" s="6" t="s">
        <v>1933</v>
      </c>
      <c r="I1322" s="6" t="s">
        <v>24</v>
      </c>
      <c r="J1322" s="8">
        <v>600</v>
      </c>
      <c r="K1322" s="8">
        <v>336600</v>
      </c>
      <c r="L1322" s="8">
        <v>0</v>
      </c>
      <c r="M1322" s="8">
        <v>0</v>
      </c>
      <c r="N1322" s="8">
        <v>0</v>
      </c>
      <c r="O1322" s="8">
        <v>0</v>
      </c>
      <c r="P1322" s="8">
        <v>600</v>
      </c>
      <c r="Q1322" s="8">
        <v>336600</v>
      </c>
      <c r="R1322" s="6" t="s">
        <v>25</v>
      </c>
    </row>
    <row r="1323" spans="1:18" x14ac:dyDescent="0.25">
      <c r="A1323" s="6" t="s">
        <v>1930</v>
      </c>
      <c r="B1323" s="6" t="s">
        <v>18</v>
      </c>
      <c r="C1323" s="6" t="s">
        <v>653</v>
      </c>
      <c r="D1323" s="6" t="s">
        <v>152</v>
      </c>
      <c r="E1323" s="6" t="s">
        <v>3450</v>
      </c>
      <c r="F1323" s="6" t="s">
        <v>21</v>
      </c>
      <c r="G1323" s="6" t="s">
        <v>22</v>
      </c>
      <c r="H1323" s="6" t="s">
        <v>1931</v>
      </c>
      <c r="I1323" s="6" t="s">
        <v>30</v>
      </c>
      <c r="J1323" s="8">
        <v>8</v>
      </c>
      <c r="K1323" s="8">
        <v>336000</v>
      </c>
      <c r="L1323" s="8">
        <v>0</v>
      </c>
      <c r="M1323" s="8">
        <v>0</v>
      </c>
      <c r="N1323" s="8">
        <v>0</v>
      </c>
      <c r="O1323" s="8">
        <v>0</v>
      </c>
      <c r="P1323" s="8">
        <v>8</v>
      </c>
      <c r="Q1323" s="8">
        <v>336000</v>
      </c>
      <c r="R1323" s="6" t="s">
        <v>25</v>
      </c>
    </row>
    <row r="1324" spans="1:18" x14ac:dyDescent="0.25">
      <c r="A1324" s="6" t="s">
        <v>1934</v>
      </c>
      <c r="B1324" s="6" t="s">
        <v>18</v>
      </c>
      <c r="C1324" s="6" t="s">
        <v>19</v>
      </c>
      <c r="D1324" s="6" t="s">
        <v>536</v>
      </c>
      <c r="E1324" s="6" t="s">
        <v>3450</v>
      </c>
      <c r="F1324" s="6" t="s">
        <v>21</v>
      </c>
      <c r="G1324" s="6" t="s">
        <v>22</v>
      </c>
      <c r="H1324" s="6" t="s">
        <v>1935</v>
      </c>
      <c r="I1324" s="6" t="s">
        <v>24</v>
      </c>
      <c r="J1324" s="8">
        <v>762</v>
      </c>
      <c r="K1324" s="8">
        <v>335280</v>
      </c>
      <c r="L1324" s="8">
        <v>0</v>
      </c>
      <c r="M1324" s="8">
        <v>0</v>
      </c>
      <c r="N1324" s="8">
        <v>0</v>
      </c>
      <c r="O1324" s="8">
        <v>0</v>
      </c>
      <c r="P1324" s="8">
        <v>762</v>
      </c>
      <c r="Q1324" s="8">
        <v>335280</v>
      </c>
      <c r="R1324" s="6" t="s">
        <v>25</v>
      </c>
    </row>
    <row r="1325" spans="1:18" x14ac:dyDescent="0.25">
      <c r="A1325" s="6" t="s">
        <v>1938</v>
      </c>
      <c r="B1325" s="6" t="s">
        <v>18</v>
      </c>
      <c r="C1325" s="6" t="s">
        <v>19</v>
      </c>
      <c r="D1325" s="6" t="s">
        <v>166</v>
      </c>
      <c r="E1325" s="6" t="s">
        <v>3450</v>
      </c>
      <c r="F1325" s="6" t="s">
        <v>21</v>
      </c>
      <c r="G1325" s="6" t="s">
        <v>22</v>
      </c>
      <c r="H1325" s="6" t="s">
        <v>1939</v>
      </c>
      <c r="I1325" s="6" t="s">
        <v>24</v>
      </c>
      <c r="J1325" s="8">
        <v>150</v>
      </c>
      <c r="K1325" s="8">
        <v>335250</v>
      </c>
      <c r="L1325" s="8">
        <v>0</v>
      </c>
      <c r="M1325" s="8">
        <v>0</v>
      </c>
      <c r="N1325" s="8">
        <v>0</v>
      </c>
      <c r="O1325" s="8">
        <v>0</v>
      </c>
      <c r="P1325" s="8">
        <v>150</v>
      </c>
      <c r="Q1325" s="8">
        <v>335250</v>
      </c>
      <c r="R1325" s="6" t="s">
        <v>25</v>
      </c>
    </row>
    <row r="1326" spans="1:18" x14ac:dyDescent="0.25">
      <c r="A1326" s="6" t="s">
        <v>1894</v>
      </c>
      <c r="B1326" s="6" t="s">
        <v>18</v>
      </c>
      <c r="C1326" s="6" t="s">
        <v>543</v>
      </c>
      <c r="D1326" s="6" t="s">
        <v>93</v>
      </c>
      <c r="E1326" s="6" t="s">
        <v>3450</v>
      </c>
      <c r="F1326" s="6" t="s">
        <v>104</v>
      </c>
      <c r="G1326" s="6" t="s">
        <v>22</v>
      </c>
      <c r="H1326" s="6" t="s">
        <v>1895</v>
      </c>
      <c r="I1326" s="6" t="s">
        <v>24</v>
      </c>
      <c r="J1326" s="8">
        <v>1000</v>
      </c>
      <c r="K1326" s="8">
        <v>330000</v>
      </c>
      <c r="L1326" s="8">
        <v>0</v>
      </c>
      <c r="M1326" s="8">
        <v>0</v>
      </c>
      <c r="N1326" s="8">
        <v>0</v>
      </c>
      <c r="O1326" s="8">
        <v>0</v>
      </c>
      <c r="P1326" s="8">
        <v>1000</v>
      </c>
      <c r="Q1326" s="8">
        <v>330000</v>
      </c>
      <c r="R1326" s="6" t="s">
        <v>25</v>
      </c>
    </row>
    <row r="1327" spans="1:18" x14ac:dyDescent="0.25">
      <c r="A1327" s="6" t="s">
        <v>2294</v>
      </c>
      <c r="B1327" s="6" t="s">
        <v>36</v>
      </c>
      <c r="C1327" s="6" t="s">
        <v>68</v>
      </c>
      <c r="D1327" s="6" t="s">
        <v>38</v>
      </c>
      <c r="E1327" s="6" t="s">
        <v>3450</v>
      </c>
      <c r="F1327" s="6" t="s">
        <v>74</v>
      </c>
      <c r="G1327" s="6" t="s">
        <v>105</v>
      </c>
      <c r="H1327" s="6" t="s">
        <v>2295</v>
      </c>
      <c r="I1327" s="6" t="s">
        <v>24</v>
      </c>
      <c r="J1327" s="8">
        <v>4</v>
      </c>
      <c r="K1327" s="8">
        <v>329284</v>
      </c>
      <c r="L1327" s="8">
        <v>0</v>
      </c>
      <c r="M1327" s="8">
        <v>0</v>
      </c>
      <c r="N1327" s="8">
        <v>0</v>
      </c>
      <c r="O1327" s="8">
        <v>0</v>
      </c>
      <c r="P1327" s="8">
        <v>4</v>
      </c>
      <c r="Q1327" s="8">
        <v>329284</v>
      </c>
      <c r="R1327" s="6" t="s">
        <v>25</v>
      </c>
    </row>
    <row r="1328" spans="1:18" x14ac:dyDescent="0.25">
      <c r="A1328" s="6" t="s">
        <v>2691</v>
      </c>
      <c r="B1328" s="6" t="s">
        <v>18</v>
      </c>
      <c r="C1328" s="6" t="s">
        <v>514</v>
      </c>
      <c r="D1328" s="6" t="s">
        <v>93</v>
      </c>
      <c r="E1328" s="6" t="s">
        <v>3450</v>
      </c>
      <c r="F1328" s="6" t="s">
        <v>21</v>
      </c>
      <c r="G1328" s="6" t="s">
        <v>22</v>
      </c>
      <c r="H1328" s="6" t="s">
        <v>2692</v>
      </c>
      <c r="I1328" s="6" t="s">
        <v>24</v>
      </c>
      <c r="J1328" s="8">
        <v>996</v>
      </c>
      <c r="K1328" s="8">
        <v>328680</v>
      </c>
      <c r="L1328" s="8">
        <v>0</v>
      </c>
      <c r="M1328" s="8">
        <v>0</v>
      </c>
      <c r="N1328" s="8">
        <v>0</v>
      </c>
      <c r="O1328" s="8">
        <v>0</v>
      </c>
      <c r="P1328" s="8">
        <v>996</v>
      </c>
      <c r="Q1328" s="8">
        <v>328680</v>
      </c>
      <c r="R1328" s="6" t="s">
        <v>25</v>
      </c>
    </row>
    <row r="1329" spans="1:18" x14ac:dyDescent="0.25">
      <c r="A1329" s="6" t="s">
        <v>1693</v>
      </c>
      <c r="B1329" s="6" t="s">
        <v>36</v>
      </c>
      <c r="C1329" s="6" t="s">
        <v>144</v>
      </c>
      <c r="D1329" s="6" t="s">
        <v>546</v>
      </c>
      <c r="E1329" s="6" t="s">
        <v>3450</v>
      </c>
      <c r="F1329" s="6" t="s">
        <v>229</v>
      </c>
      <c r="G1329" s="6" t="s">
        <v>105</v>
      </c>
      <c r="H1329" s="6" t="s">
        <v>1694</v>
      </c>
      <c r="I1329" s="6" t="s">
        <v>24</v>
      </c>
      <c r="J1329" s="8">
        <v>31</v>
      </c>
      <c r="K1329" s="8">
        <v>327633</v>
      </c>
      <c r="L1329" s="8">
        <v>0</v>
      </c>
      <c r="M1329" s="8">
        <v>3115611</v>
      </c>
      <c r="N1329" s="8">
        <v>0</v>
      </c>
      <c r="O1329" s="8">
        <v>-3115611</v>
      </c>
      <c r="P1329" s="8">
        <v>31</v>
      </c>
      <c r="Q1329" s="8">
        <v>327633</v>
      </c>
      <c r="R1329" s="6" t="s">
        <v>25</v>
      </c>
    </row>
    <row r="1330" spans="1:18" x14ac:dyDescent="0.25">
      <c r="A1330" s="6" t="s">
        <v>1693</v>
      </c>
      <c r="B1330" s="6" t="s">
        <v>36</v>
      </c>
      <c r="C1330" s="6" t="s">
        <v>144</v>
      </c>
      <c r="D1330" s="6" t="s">
        <v>546</v>
      </c>
      <c r="E1330" s="6" t="s">
        <v>3450</v>
      </c>
      <c r="F1330" s="6" t="s">
        <v>2258</v>
      </c>
      <c r="G1330" s="6" t="s">
        <v>105</v>
      </c>
      <c r="H1330" s="6" t="s">
        <v>1694</v>
      </c>
      <c r="I1330" s="6" t="s">
        <v>24</v>
      </c>
      <c r="J1330" s="8">
        <v>31</v>
      </c>
      <c r="K1330" s="8">
        <v>327633</v>
      </c>
      <c r="L1330" s="8">
        <v>0</v>
      </c>
      <c r="M1330" s="8">
        <v>3115611</v>
      </c>
      <c r="N1330" s="8">
        <v>0</v>
      </c>
      <c r="O1330" s="8">
        <v>-3115611</v>
      </c>
      <c r="P1330" s="8">
        <v>31</v>
      </c>
      <c r="Q1330" s="8">
        <v>327633</v>
      </c>
      <c r="R1330" s="6" t="s">
        <v>25</v>
      </c>
    </row>
    <row r="1331" spans="1:18" x14ac:dyDescent="0.25">
      <c r="A1331" s="6" t="s">
        <v>2901</v>
      </c>
      <c r="B1331" s="6" t="s">
        <v>18</v>
      </c>
      <c r="C1331" s="6" t="s">
        <v>144</v>
      </c>
      <c r="D1331" s="6" t="s">
        <v>351</v>
      </c>
      <c r="E1331" s="6" t="s">
        <v>3450</v>
      </c>
      <c r="F1331" s="6" t="s">
        <v>74</v>
      </c>
      <c r="G1331" s="6" t="s">
        <v>22</v>
      </c>
      <c r="H1331" s="6" t="s">
        <v>2902</v>
      </c>
      <c r="I1331" s="6" t="s">
        <v>24</v>
      </c>
      <c r="J1331" s="8">
        <v>63</v>
      </c>
      <c r="K1331" s="8">
        <v>327600</v>
      </c>
      <c r="L1331" s="8">
        <v>0</v>
      </c>
      <c r="M1331" s="8">
        <v>0</v>
      </c>
      <c r="N1331" s="8">
        <v>0</v>
      </c>
      <c r="O1331" s="8">
        <v>0</v>
      </c>
      <c r="P1331" s="8">
        <v>63</v>
      </c>
      <c r="Q1331" s="8">
        <v>327600</v>
      </c>
      <c r="R1331" s="6" t="s">
        <v>25</v>
      </c>
    </row>
    <row r="1332" spans="1:18" x14ac:dyDescent="0.25">
      <c r="A1332" s="6" t="s">
        <v>1944</v>
      </c>
      <c r="B1332" s="6" t="s">
        <v>18</v>
      </c>
      <c r="C1332" s="6" t="s">
        <v>623</v>
      </c>
      <c r="D1332" s="6" t="s">
        <v>65</v>
      </c>
      <c r="E1332" s="6" t="s">
        <v>3450</v>
      </c>
      <c r="F1332" s="6" t="s">
        <v>506</v>
      </c>
      <c r="G1332" s="6" t="s">
        <v>22</v>
      </c>
      <c r="H1332" s="6" t="s">
        <v>1945</v>
      </c>
      <c r="I1332" s="6" t="s">
        <v>657</v>
      </c>
      <c r="J1332" s="8">
        <v>1</v>
      </c>
      <c r="K1332" s="8">
        <v>327590</v>
      </c>
      <c r="L1332" s="8">
        <v>0</v>
      </c>
      <c r="M1332" s="8">
        <v>0</v>
      </c>
      <c r="N1332" s="8">
        <v>0</v>
      </c>
      <c r="O1332" s="8">
        <v>0</v>
      </c>
      <c r="P1332" s="8">
        <v>1</v>
      </c>
      <c r="Q1332" s="8">
        <v>327590</v>
      </c>
      <c r="R1332" s="6" t="s">
        <v>25</v>
      </c>
    </row>
    <row r="1333" spans="1:18" x14ac:dyDescent="0.25">
      <c r="A1333" s="6" t="s">
        <v>1946</v>
      </c>
      <c r="B1333" s="6" t="s">
        <v>18</v>
      </c>
      <c r="C1333" s="6" t="s">
        <v>54</v>
      </c>
      <c r="D1333" s="6" t="s">
        <v>55</v>
      </c>
      <c r="E1333" s="6" t="s">
        <v>3450</v>
      </c>
      <c r="F1333" s="6" t="s">
        <v>21</v>
      </c>
      <c r="G1333" s="6" t="s">
        <v>22</v>
      </c>
      <c r="H1333" s="6" t="s">
        <v>1947</v>
      </c>
      <c r="I1333" s="6" t="s">
        <v>30</v>
      </c>
      <c r="J1333" s="8">
        <v>80</v>
      </c>
      <c r="K1333" s="8">
        <v>327280</v>
      </c>
      <c r="L1333" s="8">
        <v>0</v>
      </c>
      <c r="M1333" s="8">
        <v>0</v>
      </c>
      <c r="N1333" s="8">
        <v>0</v>
      </c>
      <c r="O1333" s="8">
        <v>0</v>
      </c>
      <c r="P1333" s="8">
        <v>80</v>
      </c>
      <c r="Q1333" s="8">
        <v>327280</v>
      </c>
      <c r="R1333" s="6" t="s">
        <v>25</v>
      </c>
    </row>
    <row r="1334" spans="1:18" x14ac:dyDescent="0.25">
      <c r="A1334" s="6" t="s">
        <v>2354</v>
      </c>
      <c r="B1334" s="6" t="s">
        <v>18</v>
      </c>
      <c r="C1334" s="6" t="s">
        <v>127</v>
      </c>
      <c r="D1334" s="6" t="s">
        <v>78</v>
      </c>
      <c r="E1334" s="6" t="s">
        <v>3450</v>
      </c>
      <c r="F1334" s="6" t="s">
        <v>104</v>
      </c>
      <c r="G1334" s="6" t="s">
        <v>22</v>
      </c>
      <c r="H1334" s="6" t="s">
        <v>2355</v>
      </c>
      <c r="I1334" s="6" t="s">
        <v>24</v>
      </c>
      <c r="J1334" s="8">
        <v>2.4</v>
      </c>
      <c r="K1334" s="8">
        <v>326182</v>
      </c>
      <c r="L1334" s="8">
        <v>0</v>
      </c>
      <c r="M1334" s="8">
        <v>0</v>
      </c>
      <c r="N1334" s="8">
        <v>0</v>
      </c>
      <c r="O1334" s="8">
        <v>0</v>
      </c>
      <c r="P1334" s="8">
        <v>2.4</v>
      </c>
      <c r="Q1334" s="8">
        <v>326182</v>
      </c>
      <c r="R1334" s="6" t="s">
        <v>25</v>
      </c>
    </row>
    <row r="1335" spans="1:18" x14ac:dyDescent="0.25">
      <c r="A1335" s="6" t="s">
        <v>2138</v>
      </c>
      <c r="B1335" s="6" t="s">
        <v>18</v>
      </c>
      <c r="C1335" s="6" t="s">
        <v>324</v>
      </c>
      <c r="D1335" s="6" t="s">
        <v>93</v>
      </c>
      <c r="E1335" s="6" t="s">
        <v>3450</v>
      </c>
      <c r="F1335" s="6" t="s">
        <v>930</v>
      </c>
      <c r="G1335" s="6" t="s">
        <v>22</v>
      </c>
      <c r="H1335" s="6" t="s">
        <v>2139</v>
      </c>
      <c r="I1335" s="6" t="s">
        <v>24</v>
      </c>
      <c r="J1335" s="8">
        <v>5250</v>
      </c>
      <c r="K1335" s="8">
        <v>325500</v>
      </c>
      <c r="L1335" s="8">
        <v>0</v>
      </c>
      <c r="M1335" s="8">
        <v>0</v>
      </c>
      <c r="N1335" s="8">
        <v>0</v>
      </c>
      <c r="O1335" s="8">
        <v>0</v>
      </c>
      <c r="P1335" s="8">
        <v>5250</v>
      </c>
      <c r="Q1335" s="8">
        <v>325500</v>
      </c>
      <c r="R1335" s="6" t="s">
        <v>25</v>
      </c>
    </row>
    <row r="1336" spans="1:18" x14ac:dyDescent="0.25">
      <c r="A1336" s="6" t="s">
        <v>2614</v>
      </c>
      <c r="B1336" s="6" t="s">
        <v>18</v>
      </c>
      <c r="C1336" s="6" t="s">
        <v>144</v>
      </c>
      <c r="D1336" s="6" t="s">
        <v>166</v>
      </c>
      <c r="E1336" s="6" t="s">
        <v>3450</v>
      </c>
      <c r="F1336" s="6" t="s">
        <v>21</v>
      </c>
      <c r="G1336" s="6" t="s">
        <v>22</v>
      </c>
      <c r="H1336" s="6" t="s">
        <v>2615</v>
      </c>
      <c r="I1336" s="6" t="s">
        <v>24</v>
      </c>
      <c r="J1336" s="8">
        <v>85</v>
      </c>
      <c r="K1336" s="8">
        <v>325110</v>
      </c>
      <c r="L1336" s="8">
        <v>0</v>
      </c>
      <c r="M1336" s="8">
        <v>0</v>
      </c>
      <c r="N1336" s="8">
        <v>0</v>
      </c>
      <c r="O1336" s="8">
        <v>0</v>
      </c>
      <c r="P1336" s="8">
        <v>85</v>
      </c>
      <c r="Q1336" s="8">
        <v>325110</v>
      </c>
      <c r="R1336" s="6" t="s">
        <v>25</v>
      </c>
    </row>
    <row r="1337" spans="1:18" x14ac:dyDescent="0.25">
      <c r="A1337" s="6" t="s">
        <v>485</v>
      </c>
      <c r="B1337" s="6" t="s">
        <v>18</v>
      </c>
      <c r="C1337" s="6" t="s">
        <v>64</v>
      </c>
      <c r="D1337" s="6" t="s">
        <v>61</v>
      </c>
      <c r="E1337" s="6" t="s">
        <v>3450</v>
      </c>
      <c r="F1337" s="6" t="s">
        <v>21</v>
      </c>
      <c r="G1337" s="6" t="s">
        <v>2718</v>
      </c>
      <c r="H1337" s="6" t="s">
        <v>486</v>
      </c>
      <c r="I1337" s="6" t="s">
        <v>24</v>
      </c>
      <c r="J1337" s="8">
        <v>10</v>
      </c>
      <c r="K1337" s="8">
        <v>324715</v>
      </c>
      <c r="L1337" s="8">
        <v>0</v>
      </c>
      <c r="M1337" s="8">
        <v>0</v>
      </c>
      <c r="N1337" s="8">
        <v>0</v>
      </c>
      <c r="O1337" s="8">
        <v>0</v>
      </c>
      <c r="P1337" s="8">
        <v>10</v>
      </c>
      <c r="Q1337" s="8">
        <v>324715</v>
      </c>
      <c r="R1337" s="6" t="s">
        <v>25</v>
      </c>
    </row>
    <row r="1338" spans="1:18" x14ac:dyDescent="0.25">
      <c r="A1338" s="6" t="s">
        <v>1948</v>
      </c>
      <c r="B1338" s="6" t="s">
        <v>36</v>
      </c>
      <c r="C1338" s="6" t="s">
        <v>653</v>
      </c>
      <c r="D1338" s="6" t="s">
        <v>73</v>
      </c>
      <c r="E1338" s="6" t="s">
        <v>3450</v>
      </c>
      <c r="F1338" s="6" t="s">
        <v>736</v>
      </c>
      <c r="G1338" s="6" t="s">
        <v>105</v>
      </c>
      <c r="H1338" s="6" t="s">
        <v>1949</v>
      </c>
      <c r="I1338" s="6" t="s">
        <v>24</v>
      </c>
      <c r="J1338" s="8">
        <v>3</v>
      </c>
      <c r="K1338" s="8">
        <v>323418</v>
      </c>
      <c r="L1338" s="8">
        <v>0</v>
      </c>
      <c r="M1338" s="8">
        <v>0</v>
      </c>
      <c r="N1338" s="8">
        <v>0</v>
      </c>
      <c r="O1338" s="8">
        <v>0</v>
      </c>
      <c r="P1338" s="8">
        <v>3</v>
      </c>
      <c r="Q1338" s="8">
        <v>323418</v>
      </c>
      <c r="R1338" s="6" t="s">
        <v>25</v>
      </c>
    </row>
    <row r="1339" spans="1:18" x14ac:dyDescent="0.25">
      <c r="A1339" s="6" t="s">
        <v>3273</v>
      </c>
      <c r="B1339" s="6" t="s">
        <v>36</v>
      </c>
      <c r="C1339" s="6" t="s">
        <v>626</v>
      </c>
      <c r="D1339" s="6" t="s">
        <v>38</v>
      </c>
      <c r="E1339" s="6" t="s">
        <v>3450</v>
      </c>
      <c r="F1339" s="6" t="s">
        <v>74</v>
      </c>
      <c r="G1339" s="6" t="s">
        <v>40</v>
      </c>
      <c r="H1339" s="6" t="s">
        <v>3274</v>
      </c>
      <c r="I1339" s="6" t="s">
        <v>24</v>
      </c>
      <c r="J1339" s="8">
        <v>3</v>
      </c>
      <c r="K1339" s="8">
        <v>414388</v>
      </c>
      <c r="L1339" s="8">
        <v>0</v>
      </c>
      <c r="M1339" s="8">
        <v>575418</v>
      </c>
      <c r="N1339" s="8">
        <v>0</v>
      </c>
      <c r="O1339" s="8">
        <v>-666947</v>
      </c>
      <c r="P1339" s="8">
        <v>3</v>
      </c>
      <c r="Q1339" s="8">
        <v>322859</v>
      </c>
      <c r="R1339" s="6" t="s">
        <v>25</v>
      </c>
    </row>
    <row r="1340" spans="1:18" x14ac:dyDescent="0.25">
      <c r="A1340" s="6" t="s">
        <v>2312</v>
      </c>
      <c r="B1340" s="6" t="s">
        <v>18</v>
      </c>
      <c r="C1340" s="6" t="s">
        <v>445</v>
      </c>
      <c r="D1340" s="6" t="s">
        <v>86</v>
      </c>
      <c r="E1340" s="6" t="s">
        <v>3450</v>
      </c>
      <c r="F1340" s="6" t="s">
        <v>984</v>
      </c>
      <c r="G1340" s="6" t="s">
        <v>22</v>
      </c>
      <c r="H1340" s="6" t="s">
        <v>2313</v>
      </c>
      <c r="I1340" s="6" t="s">
        <v>24</v>
      </c>
      <c r="J1340" s="8">
        <v>14</v>
      </c>
      <c r="K1340" s="8">
        <v>321929</v>
      </c>
      <c r="L1340" s="8">
        <v>0</v>
      </c>
      <c r="M1340" s="8">
        <v>0</v>
      </c>
      <c r="N1340" s="8">
        <v>0</v>
      </c>
      <c r="O1340" s="8">
        <v>0</v>
      </c>
      <c r="P1340" s="8">
        <v>14</v>
      </c>
      <c r="Q1340" s="8">
        <v>321929</v>
      </c>
      <c r="R1340" s="6" t="s">
        <v>25</v>
      </c>
    </row>
    <row r="1341" spans="1:18" x14ac:dyDescent="0.25">
      <c r="A1341" s="6" t="s">
        <v>3059</v>
      </c>
      <c r="B1341" s="6" t="s">
        <v>18</v>
      </c>
      <c r="C1341" s="6" t="s">
        <v>43</v>
      </c>
      <c r="D1341" s="6" t="s">
        <v>152</v>
      </c>
      <c r="E1341" s="6" t="s">
        <v>3450</v>
      </c>
      <c r="F1341" s="6" t="s">
        <v>21</v>
      </c>
      <c r="G1341" s="6" t="s">
        <v>22</v>
      </c>
      <c r="H1341" s="6" t="s">
        <v>3060</v>
      </c>
      <c r="I1341" s="6" t="s">
        <v>24</v>
      </c>
      <c r="J1341" s="8">
        <v>3</v>
      </c>
      <c r="K1341" s="8">
        <v>321485</v>
      </c>
      <c r="L1341" s="8">
        <v>0</v>
      </c>
      <c r="M1341" s="8">
        <v>0</v>
      </c>
      <c r="N1341" s="8">
        <v>0</v>
      </c>
      <c r="O1341" s="8">
        <v>0</v>
      </c>
      <c r="P1341" s="8">
        <v>3</v>
      </c>
      <c r="Q1341" s="8">
        <v>321485</v>
      </c>
      <c r="R1341" s="6" t="s">
        <v>25</v>
      </c>
    </row>
    <row r="1342" spans="1:18" x14ac:dyDescent="0.25">
      <c r="A1342" s="6" t="s">
        <v>964</v>
      </c>
      <c r="B1342" s="6" t="s">
        <v>18</v>
      </c>
      <c r="C1342" s="6" t="s">
        <v>137</v>
      </c>
      <c r="D1342" s="6" t="s">
        <v>166</v>
      </c>
      <c r="E1342" s="6" t="s">
        <v>3450</v>
      </c>
      <c r="F1342" s="6" t="s">
        <v>477</v>
      </c>
      <c r="G1342" s="6" t="s">
        <v>22</v>
      </c>
      <c r="H1342" s="6" t="s">
        <v>965</v>
      </c>
      <c r="I1342" s="6" t="s">
        <v>24</v>
      </c>
      <c r="J1342" s="8">
        <v>23</v>
      </c>
      <c r="K1342" s="8">
        <v>321322</v>
      </c>
      <c r="L1342" s="8">
        <v>0</v>
      </c>
      <c r="M1342" s="8">
        <v>0</v>
      </c>
      <c r="N1342" s="8">
        <v>0</v>
      </c>
      <c r="O1342" s="8">
        <v>0</v>
      </c>
      <c r="P1342" s="8">
        <v>23</v>
      </c>
      <c r="Q1342" s="8">
        <v>321322</v>
      </c>
      <c r="R1342" s="6" t="s">
        <v>25</v>
      </c>
    </row>
    <row r="1343" spans="1:18" x14ac:dyDescent="0.25">
      <c r="A1343" s="6" t="s">
        <v>1950</v>
      </c>
      <c r="B1343" s="6" t="s">
        <v>185</v>
      </c>
      <c r="C1343" s="6" t="s">
        <v>1151</v>
      </c>
      <c r="D1343" s="6" t="s">
        <v>1661</v>
      </c>
      <c r="E1343" s="6" t="s">
        <v>3450</v>
      </c>
      <c r="F1343" s="6" t="s">
        <v>21</v>
      </c>
      <c r="G1343" s="6" t="s">
        <v>22</v>
      </c>
      <c r="H1343" s="6" t="s">
        <v>1951</v>
      </c>
      <c r="I1343" s="6" t="s">
        <v>24</v>
      </c>
      <c r="J1343" s="8">
        <v>8</v>
      </c>
      <c r="K1343" s="8">
        <v>320000</v>
      </c>
      <c r="L1343" s="8">
        <v>0</v>
      </c>
      <c r="M1343" s="8">
        <v>0</v>
      </c>
      <c r="N1343" s="8">
        <v>0</v>
      </c>
      <c r="O1343" s="8">
        <v>0</v>
      </c>
      <c r="P1343" s="8">
        <v>8</v>
      </c>
      <c r="Q1343" s="8">
        <v>320000</v>
      </c>
      <c r="R1343" s="6" t="s">
        <v>34</v>
      </c>
    </row>
    <row r="1344" spans="1:18" x14ac:dyDescent="0.25">
      <c r="A1344" s="6" t="s">
        <v>1975</v>
      </c>
      <c r="B1344" s="6" t="s">
        <v>18</v>
      </c>
      <c r="C1344" s="6" t="s">
        <v>19</v>
      </c>
      <c r="D1344" s="6" t="s">
        <v>86</v>
      </c>
      <c r="E1344" s="6" t="s">
        <v>3450</v>
      </c>
      <c r="F1344" s="6" t="s">
        <v>21</v>
      </c>
      <c r="G1344" s="6" t="s">
        <v>22</v>
      </c>
      <c r="H1344" s="6" t="s">
        <v>1976</v>
      </c>
      <c r="I1344" s="6" t="s">
        <v>24</v>
      </c>
      <c r="J1344" s="8">
        <v>104</v>
      </c>
      <c r="K1344" s="8">
        <v>317616</v>
      </c>
      <c r="L1344" s="8">
        <v>0</v>
      </c>
      <c r="M1344" s="8">
        <v>0</v>
      </c>
      <c r="N1344" s="8">
        <v>0</v>
      </c>
      <c r="O1344" s="8">
        <v>0</v>
      </c>
      <c r="P1344" s="8">
        <v>104</v>
      </c>
      <c r="Q1344" s="8">
        <v>317616</v>
      </c>
      <c r="R1344" s="6" t="s">
        <v>25</v>
      </c>
    </row>
    <row r="1345" spans="1:18" x14ac:dyDescent="0.25">
      <c r="A1345" s="6" t="s">
        <v>2132</v>
      </c>
      <c r="B1345" s="6" t="s">
        <v>36</v>
      </c>
      <c r="C1345" s="6" t="s">
        <v>96</v>
      </c>
      <c r="D1345" s="6" t="s">
        <v>38</v>
      </c>
      <c r="E1345" s="6" t="s">
        <v>3450</v>
      </c>
      <c r="F1345" s="6" t="s">
        <v>229</v>
      </c>
      <c r="G1345" s="6" t="s">
        <v>105</v>
      </c>
      <c r="H1345" s="6" t="s">
        <v>2133</v>
      </c>
      <c r="I1345" s="6" t="s">
        <v>24</v>
      </c>
      <c r="J1345" s="8">
        <v>4</v>
      </c>
      <c r="K1345" s="8">
        <v>316721</v>
      </c>
      <c r="L1345" s="8">
        <v>0</v>
      </c>
      <c r="M1345" s="8">
        <v>325741</v>
      </c>
      <c r="N1345" s="8">
        <v>0</v>
      </c>
      <c r="O1345" s="8">
        <v>-325741</v>
      </c>
      <c r="P1345" s="8">
        <v>4</v>
      </c>
      <c r="Q1345" s="8">
        <v>316721</v>
      </c>
      <c r="R1345" s="6" t="s">
        <v>25</v>
      </c>
    </row>
    <row r="1346" spans="1:18" x14ac:dyDescent="0.25">
      <c r="A1346" s="6" t="s">
        <v>2848</v>
      </c>
      <c r="B1346" s="6" t="s">
        <v>36</v>
      </c>
      <c r="C1346" s="6" t="s">
        <v>498</v>
      </c>
      <c r="D1346" s="6" t="s">
        <v>103</v>
      </c>
      <c r="E1346" s="6" t="s">
        <v>3450</v>
      </c>
      <c r="F1346" s="6" t="s">
        <v>104</v>
      </c>
      <c r="G1346" s="6" t="s">
        <v>105</v>
      </c>
      <c r="H1346" s="6" t="s">
        <v>2849</v>
      </c>
      <c r="I1346" s="6" t="s">
        <v>24</v>
      </c>
      <c r="J1346" s="8">
        <v>88</v>
      </c>
      <c r="K1346" s="8">
        <v>316008</v>
      </c>
      <c r="L1346" s="8">
        <v>0</v>
      </c>
      <c r="M1346" s="8">
        <v>0</v>
      </c>
      <c r="N1346" s="8">
        <v>0</v>
      </c>
      <c r="O1346" s="8">
        <v>0</v>
      </c>
      <c r="P1346" s="8">
        <v>88</v>
      </c>
      <c r="Q1346" s="8">
        <v>316008</v>
      </c>
      <c r="R1346" s="6" t="s">
        <v>25</v>
      </c>
    </row>
    <row r="1347" spans="1:18" x14ac:dyDescent="0.25">
      <c r="A1347" s="6" t="s">
        <v>1956</v>
      </c>
      <c r="B1347" s="6" t="s">
        <v>185</v>
      </c>
      <c r="C1347" s="6" t="s">
        <v>295</v>
      </c>
      <c r="D1347" s="6" t="s">
        <v>1957</v>
      </c>
      <c r="E1347" s="6" t="s">
        <v>3450</v>
      </c>
      <c r="F1347" s="6" t="s">
        <v>21</v>
      </c>
      <c r="G1347" s="6" t="s">
        <v>22</v>
      </c>
      <c r="H1347" s="6" t="s">
        <v>1958</v>
      </c>
      <c r="I1347" s="6" t="s">
        <v>24</v>
      </c>
      <c r="J1347" s="8">
        <v>3</v>
      </c>
      <c r="K1347" s="8">
        <v>315000</v>
      </c>
      <c r="L1347" s="8">
        <v>0</v>
      </c>
      <c r="M1347" s="8">
        <v>0</v>
      </c>
      <c r="N1347" s="8">
        <v>0</v>
      </c>
      <c r="O1347" s="8">
        <v>0</v>
      </c>
      <c r="P1347" s="8">
        <v>3</v>
      </c>
      <c r="Q1347" s="8">
        <v>315000</v>
      </c>
      <c r="R1347" s="6" t="s">
        <v>34</v>
      </c>
    </row>
    <row r="1348" spans="1:18" x14ac:dyDescent="0.25">
      <c r="A1348" s="6" t="s">
        <v>1959</v>
      </c>
      <c r="B1348" s="6" t="s">
        <v>18</v>
      </c>
      <c r="C1348" s="6" t="s">
        <v>19</v>
      </c>
      <c r="D1348" s="6" t="s">
        <v>166</v>
      </c>
      <c r="E1348" s="6" t="s">
        <v>3450</v>
      </c>
      <c r="F1348" s="6" t="s">
        <v>21</v>
      </c>
      <c r="G1348" s="6" t="s">
        <v>22</v>
      </c>
      <c r="H1348" s="6" t="s">
        <v>1960</v>
      </c>
      <c r="I1348" s="6" t="s">
        <v>24</v>
      </c>
      <c r="J1348" s="8">
        <v>1140</v>
      </c>
      <c r="K1348" s="8">
        <v>314640</v>
      </c>
      <c r="L1348" s="8">
        <v>0</v>
      </c>
      <c r="M1348" s="8">
        <v>0</v>
      </c>
      <c r="N1348" s="8">
        <v>0</v>
      </c>
      <c r="O1348" s="8">
        <v>0</v>
      </c>
      <c r="P1348" s="8">
        <v>1140</v>
      </c>
      <c r="Q1348" s="8">
        <v>314640</v>
      </c>
      <c r="R1348" s="6" t="s">
        <v>25</v>
      </c>
    </row>
    <row r="1349" spans="1:18" x14ac:dyDescent="0.25">
      <c r="A1349" s="6" t="s">
        <v>1961</v>
      </c>
      <c r="B1349" s="6" t="s">
        <v>36</v>
      </c>
      <c r="C1349" s="6" t="s">
        <v>43</v>
      </c>
      <c r="D1349" s="6" t="s">
        <v>520</v>
      </c>
      <c r="E1349" s="6" t="s">
        <v>3450</v>
      </c>
      <c r="F1349" s="6" t="s">
        <v>141</v>
      </c>
      <c r="G1349" s="6" t="s">
        <v>105</v>
      </c>
      <c r="H1349" s="6" t="s">
        <v>1962</v>
      </c>
      <c r="I1349" s="6" t="s">
        <v>24</v>
      </c>
      <c r="J1349" s="8">
        <v>5</v>
      </c>
      <c r="K1349" s="8">
        <v>314200</v>
      </c>
      <c r="L1349" s="8">
        <v>0</v>
      </c>
      <c r="M1349" s="8">
        <v>0</v>
      </c>
      <c r="N1349" s="8">
        <v>0</v>
      </c>
      <c r="O1349" s="8">
        <v>0</v>
      </c>
      <c r="P1349" s="8">
        <v>5</v>
      </c>
      <c r="Q1349" s="8">
        <v>314200</v>
      </c>
      <c r="R1349" s="6" t="s">
        <v>25</v>
      </c>
    </row>
    <row r="1350" spans="1:18" x14ac:dyDescent="0.25">
      <c r="A1350" s="6" t="s">
        <v>3177</v>
      </c>
      <c r="B1350" s="6" t="s">
        <v>18</v>
      </c>
      <c r="C1350" s="6" t="s">
        <v>77</v>
      </c>
      <c r="D1350" s="6" t="s">
        <v>86</v>
      </c>
      <c r="E1350" s="6" t="s">
        <v>3450</v>
      </c>
      <c r="F1350" s="6" t="s">
        <v>984</v>
      </c>
      <c r="G1350" s="6" t="s">
        <v>22</v>
      </c>
      <c r="H1350" s="6" t="s">
        <v>3178</v>
      </c>
      <c r="I1350" s="6" t="s">
        <v>24</v>
      </c>
      <c r="J1350" s="8">
        <v>22</v>
      </c>
      <c r="K1350" s="8">
        <v>312523</v>
      </c>
      <c r="L1350" s="8">
        <v>0</v>
      </c>
      <c r="M1350" s="8">
        <v>0</v>
      </c>
      <c r="N1350" s="8">
        <v>0</v>
      </c>
      <c r="O1350" s="8">
        <v>0</v>
      </c>
      <c r="P1350" s="8">
        <v>22</v>
      </c>
      <c r="Q1350" s="8">
        <v>312523</v>
      </c>
      <c r="R1350" s="6" t="s">
        <v>25</v>
      </c>
    </row>
    <row r="1351" spans="1:18" x14ac:dyDescent="0.25">
      <c r="A1351" s="6" t="s">
        <v>2262</v>
      </c>
      <c r="B1351" s="6" t="s">
        <v>18</v>
      </c>
      <c r="C1351" s="6" t="s">
        <v>68</v>
      </c>
      <c r="D1351" s="6" t="s">
        <v>166</v>
      </c>
      <c r="E1351" s="6" t="s">
        <v>3450</v>
      </c>
      <c r="F1351" s="6" t="s">
        <v>21</v>
      </c>
      <c r="G1351" s="6" t="s">
        <v>22</v>
      </c>
      <c r="H1351" s="6" t="s">
        <v>2263</v>
      </c>
      <c r="I1351" s="6" t="s">
        <v>24</v>
      </c>
      <c r="J1351" s="8">
        <v>79</v>
      </c>
      <c r="K1351" s="8">
        <v>310744</v>
      </c>
      <c r="L1351" s="8">
        <v>0</v>
      </c>
      <c r="M1351" s="8">
        <v>0</v>
      </c>
      <c r="N1351" s="8">
        <v>0</v>
      </c>
      <c r="O1351" s="8">
        <v>0</v>
      </c>
      <c r="P1351" s="8">
        <v>79</v>
      </c>
      <c r="Q1351" s="8">
        <v>310744</v>
      </c>
      <c r="R1351" s="6" t="s">
        <v>25</v>
      </c>
    </row>
    <row r="1352" spans="1:18" x14ac:dyDescent="0.25">
      <c r="A1352" s="6" t="s">
        <v>2741</v>
      </c>
      <c r="B1352" s="6" t="s">
        <v>18</v>
      </c>
      <c r="C1352" s="6" t="s">
        <v>77</v>
      </c>
      <c r="D1352" s="6" t="s">
        <v>86</v>
      </c>
      <c r="E1352" s="6" t="s">
        <v>3450</v>
      </c>
      <c r="F1352" s="6" t="s">
        <v>984</v>
      </c>
      <c r="G1352" s="6" t="s">
        <v>22</v>
      </c>
      <c r="H1352" s="6" t="s">
        <v>2742</v>
      </c>
      <c r="I1352" s="6" t="s">
        <v>24</v>
      </c>
      <c r="J1352" s="8">
        <v>11</v>
      </c>
      <c r="K1352" s="8">
        <v>308825</v>
      </c>
      <c r="L1352" s="8">
        <v>0</v>
      </c>
      <c r="M1352" s="8">
        <v>0</v>
      </c>
      <c r="N1352" s="8">
        <v>0</v>
      </c>
      <c r="O1352" s="8">
        <v>0</v>
      </c>
      <c r="P1352" s="8">
        <v>11</v>
      </c>
      <c r="Q1352" s="8">
        <v>308825</v>
      </c>
      <c r="R1352" s="6" t="s">
        <v>25</v>
      </c>
    </row>
    <row r="1353" spans="1:18" x14ac:dyDescent="0.25">
      <c r="A1353" s="6" t="s">
        <v>1512</v>
      </c>
      <c r="B1353" s="6" t="s">
        <v>36</v>
      </c>
      <c r="C1353" s="6" t="s">
        <v>81</v>
      </c>
      <c r="D1353" s="6" t="s">
        <v>546</v>
      </c>
      <c r="E1353" s="6" t="s">
        <v>3450</v>
      </c>
      <c r="F1353" s="6" t="s">
        <v>74</v>
      </c>
      <c r="G1353" s="6" t="s">
        <v>105</v>
      </c>
      <c r="H1353" s="6" t="s">
        <v>1513</v>
      </c>
      <c r="I1353" s="6" t="s">
        <v>24</v>
      </c>
      <c r="J1353" s="8">
        <v>44</v>
      </c>
      <c r="K1353" s="8">
        <v>308264</v>
      </c>
      <c r="L1353" s="8">
        <v>0</v>
      </c>
      <c r="M1353" s="8">
        <v>0</v>
      </c>
      <c r="N1353" s="8">
        <v>0</v>
      </c>
      <c r="O1353" s="8">
        <v>0</v>
      </c>
      <c r="P1353" s="8">
        <v>44</v>
      </c>
      <c r="Q1353" s="8">
        <v>308264</v>
      </c>
      <c r="R1353" s="6" t="s">
        <v>25</v>
      </c>
    </row>
    <row r="1354" spans="1:18" x14ac:dyDescent="0.25">
      <c r="A1354" s="6" t="s">
        <v>2124</v>
      </c>
      <c r="B1354" s="6" t="s">
        <v>36</v>
      </c>
      <c r="C1354" s="6" t="s">
        <v>134</v>
      </c>
      <c r="D1354" s="6" t="s">
        <v>38</v>
      </c>
      <c r="E1354" s="6" t="s">
        <v>3450</v>
      </c>
      <c r="F1354" s="6" t="s">
        <v>74</v>
      </c>
      <c r="G1354" s="6" t="s">
        <v>105</v>
      </c>
      <c r="H1354" s="6" t="s">
        <v>2125</v>
      </c>
      <c r="I1354" s="6" t="s">
        <v>24</v>
      </c>
      <c r="J1354" s="8">
        <v>5</v>
      </c>
      <c r="K1354" s="8">
        <v>307760</v>
      </c>
      <c r="L1354" s="8">
        <v>0</v>
      </c>
      <c r="M1354" s="8">
        <v>0</v>
      </c>
      <c r="N1354" s="8">
        <v>0</v>
      </c>
      <c r="O1354" s="8">
        <v>0</v>
      </c>
      <c r="P1354" s="8">
        <v>5</v>
      </c>
      <c r="Q1354" s="8">
        <v>307760</v>
      </c>
      <c r="R1354" s="6" t="s">
        <v>25</v>
      </c>
    </row>
    <row r="1355" spans="1:18" x14ac:dyDescent="0.25">
      <c r="A1355" s="6" t="s">
        <v>2251</v>
      </c>
      <c r="B1355" s="6" t="s">
        <v>36</v>
      </c>
      <c r="C1355" s="6" t="s">
        <v>19</v>
      </c>
      <c r="D1355" s="6" t="s">
        <v>546</v>
      </c>
      <c r="E1355" s="6" t="s">
        <v>3450</v>
      </c>
      <c r="F1355" s="6" t="s">
        <v>157</v>
      </c>
      <c r="G1355" s="6" t="s">
        <v>105</v>
      </c>
      <c r="H1355" s="6" t="s">
        <v>2252</v>
      </c>
      <c r="I1355" s="6" t="s">
        <v>24</v>
      </c>
      <c r="J1355" s="8">
        <v>35</v>
      </c>
      <c r="K1355" s="8">
        <v>306306</v>
      </c>
      <c r="L1355" s="8">
        <v>0</v>
      </c>
      <c r="M1355" s="8">
        <v>1763412</v>
      </c>
      <c r="N1355" s="8">
        <v>0</v>
      </c>
      <c r="O1355" s="8">
        <v>-1763412</v>
      </c>
      <c r="P1355" s="8">
        <v>35</v>
      </c>
      <c r="Q1355" s="8">
        <v>306306</v>
      </c>
      <c r="R1355" s="6" t="s">
        <v>25</v>
      </c>
    </row>
    <row r="1356" spans="1:18" x14ac:dyDescent="0.25">
      <c r="A1356" s="6" t="s">
        <v>3414</v>
      </c>
      <c r="B1356" s="6" t="s">
        <v>36</v>
      </c>
      <c r="C1356" s="6" t="s">
        <v>144</v>
      </c>
      <c r="D1356" s="6" t="s">
        <v>38</v>
      </c>
      <c r="E1356" s="6" t="s">
        <v>3450</v>
      </c>
      <c r="F1356" s="6" t="s">
        <v>74</v>
      </c>
      <c r="G1356" s="6" t="s">
        <v>105</v>
      </c>
      <c r="H1356" s="6" t="s">
        <v>3415</v>
      </c>
      <c r="I1356" s="6" t="s">
        <v>24</v>
      </c>
      <c r="J1356" s="8">
        <v>5</v>
      </c>
      <c r="K1356" s="8">
        <v>306080</v>
      </c>
      <c r="L1356" s="8">
        <v>0</v>
      </c>
      <c r="M1356" s="8">
        <v>1023660</v>
      </c>
      <c r="N1356" s="8">
        <v>0</v>
      </c>
      <c r="O1356" s="8">
        <v>-1023660</v>
      </c>
      <c r="P1356" s="8">
        <v>5</v>
      </c>
      <c r="Q1356" s="8">
        <v>306080</v>
      </c>
      <c r="R1356" s="6" t="s">
        <v>25</v>
      </c>
    </row>
    <row r="1357" spans="1:18" x14ac:dyDescent="0.25">
      <c r="A1357" s="6" t="s">
        <v>1884</v>
      </c>
      <c r="B1357" s="6" t="s">
        <v>18</v>
      </c>
      <c r="C1357" s="6" t="s">
        <v>137</v>
      </c>
      <c r="D1357" s="6" t="s">
        <v>166</v>
      </c>
      <c r="E1357" s="6" t="s">
        <v>3450</v>
      </c>
      <c r="F1357" s="6" t="s">
        <v>21</v>
      </c>
      <c r="G1357" s="6" t="s">
        <v>22</v>
      </c>
      <c r="H1357" s="6" t="s">
        <v>1885</v>
      </c>
      <c r="I1357" s="6" t="s">
        <v>24</v>
      </c>
      <c r="J1357" s="8">
        <v>89</v>
      </c>
      <c r="K1357" s="8">
        <v>305564</v>
      </c>
      <c r="L1357" s="8">
        <v>0</v>
      </c>
      <c r="M1357" s="8">
        <v>0</v>
      </c>
      <c r="N1357" s="8">
        <v>0</v>
      </c>
      <c r="O1357" s="8">
        <v>0</v>
      </c>
      <c r="P1357" s="8">
        <v>89</v>
      </c>
      <c r="Q1357" s="8">
        <v>305564</v>
      </c>
      <c r="R1357" s="6" t="s">
        <v>25</v>
      </c>
    </row>
    <row r="1358" spans="1:18" x14ac:dyDescent="0.25">
      <c r="A1358" s="6" t="s">
        <v>1973</v>
      </c>
      <c r="B1358" s="6" t="s">
        <v>18</v>
      </c>
      <c r="C1358" s="6" t="s">
        <v>19</v>
      </c>
      <c r="D1358" s="6" t="s">
        <v>166</v>
      </c>
      <c r="E1358" s="6" t="s">
        <v>3450</v>
      </c>
      <c r="F1358" s="6" t="s">
        <v>21</v>
      </c>
      <c r="G1358" s="6" t="s">
        <v>22</v>
      </c>
      <c r="H1358" s="6" t="s">
        <v>1974</v>
      </c>
      <c r="I1358" s="6" t="s">
        <v>24</v>
      </c>
      <c r="J1358" s="8">
        <v>308</v>
      </c>
      <c r="K1358" s="8">
        <v>305536</v>
      </c>
      <c r="L1358" s="8">
        <v>0</v>
      </c>
      <c r="M1358" s="8">
        <v>0</v>
      </c>
      <c r="N1358" s="8">
        <v>0</v>
      </c>
      <c r="O1358" s="8">
        <v>0</v>
      </c>
      <c r="P1358" s="8">
        <v>308</v>
      </c>
      <c r="Q1358" s="8">
        <v>305536</v>
      </c>
      <c r="R1358" s="6" t="s">
        <v>25</v>
      </c>
    </row>
    <row r="1359" spans="1:18" x14ac:dyDescent="0.25">
      <c r="A1359" s="6" t="s">
        <v>2984</v>
      </c>
      <c r="B1359" s="6" t="s">
        <v>18</v>
      </c>
      <c r="C1359" s="6" t="s">
        <v>223</v>
      </c>
      <c r="D1359" s="6" t="s">
        <v>86</v>
      </c>
      <c r="E1359" s="6" t="s">
        <v>3450</v>
      </c>
      <c r="F1359" s="6" t="s">
        <v>148</v>
      </c>
      <c r="G1359" s="6" t="s">
        <v>22</v>
      </c>
      <c r="H1359" s="6" t="s">
        <v>2985</v>
      </c>
      <c r="I1359" s="6" t="s">
        <v>24</v>
      </c>
      <c r="J1359" s="8">
        <v>15</v>
      </c>
      <c r="K1359" s="8">
        <v>303249</v>
      </c>
      <c r="L1359" s="8">
        <v>0</v>
      </c>
      <c r="M1359" s="8">
        <v>0</v>
      </c>
      <c r="N1359" s="8">
        <v>0</v>
      </c>
      <c r="O1359" s="8">
        <v>0</v>
      </c>
      <c r="P1359" s="8">
        <v>15</v>
      </c>
      <c r="Q1359" s="8">
        <v>303249</v>
      </c>
      <c r="R1359" s="6" t="s">
        <v>25</v>
      </c>
    </row>
    <row r="1360" spans="1:18" x14ac:dyDescent="0.25">
      <c r="A1360" s="6" t="s">
        <v>1981</v>
      </c>
      <c r="B1360" s="6" t="s">
        <v>18</v>
      </c>
      <c r="C1360" s="6" t="s">
        <v>919</v>
      </c>
      <c r="D1360" s="6" t="s">
        <v>152</v>
      </c>
      <c r="E1360" s="6" t="s">
        <v>3450</v>
      </c>
      <c r="F1360" s="6" t="s">
        <v>21</v>
      </c>
      <c r="G1360" s="6" t="s">
        <v>22</v>
      </c>
      <c r="H1360" s="6" t="s">
        <v>1982</v>
      </c>
      <c r="I1360" s="6" t="s">
        <v>24</v>
      </c>
      <c r="J1360" s="8">
        <v>4</v>
      </c>
      <c r="K1360" s="8">
        <v>301856</v>
      </c>
      <c r="L1360" s="8">
        <v>0</v>
      </c>
      <c r="M1360" s="8">
        <v>0</v>
      </c>
      <c r="N1360" s="8">
        <v>0</v>
      </c>
      <c r="O1360" s="8">
        <v>0</v>
      </c>
      <c r="P1360" s="8">
        <v>4</v>
      </c>
      <c r="Q1360" s="8">
        <v>301856</v>
      </c>
      <c r="R1360" s="6" t="s">
        <v>25</v>
      </c>
    </row>
    <row r="1361" spans="1:18" x14ac:dyDescent="0.25">
      <c r="A1361" s="6" t="s">
        <v>1926</v>
      </c>
      <c r="B1361" s="6" t="s">
        <v>18</v>
      </c>
      <c r="C1361" s="6" t="s">
        <v>68</v>
      </c>
      <c r="D1361" s="6" t="s">
        <v>237</v>
      </c>
      <c r="E1361" s="6" t="s">
        <v>3450</v>
      </c>
      <c r="F1361" s="6" t="s">
        <v>21</v>
      </c>
      <c r="G1361" s="6" t="s">
        <v>22</v>
      </c>
      <c r="H1361" s="6" t="s">
        <v>1927</v>
      </c>
      <c r="I1361" s="6" t="s">
        <v>24</v>
      </c>
      <c r="J1361" s="8">
        <v>133</v>
      </c>
      <c r="K1361" s="8">
        <v>300580</v>
      </c>
      <c r="L1361" s="8">
        <v>0</v>
      </c>
      <c r="M1361" s="8">
        <v>0</v>
      </c>
      <c r="N1361" s="8">
        <v>0</v>
      </c>
      <c r="O1361" s="8">
        <v>0</v>
      </c>
      <c r="P1361" s="8">
        <v>133</v>
      </c>
      <c r="Q1361" s="8">
        <v>300580</v>
      </c>
      <c r="R1361" s="6" t="s">
        <v>25</v>
      </c>
    </row>
    <row r="1362" spans="1:18" x14ac:dyDescent="0.25">
      <c r="A1362" s="6" t="s">
        <v>3271</v>
      </c>
      <c r="B1362" s="6" t="s">
        <v>36</v>
      </c>
      <c r="C1362" s="6" t="s">
        <v>753</v>
      </c>
      <c r="D1362" s="6" t="s">
        <v>38</v>
      </c>
      <c r="E1362" s="6" t="s">
        <v>3450</v>
      </c>
      <c r="F1362" s="6" t="s">
        <v>74</v>
      </c>
      <c r="G1362" s="6" t="s">
        <v>105</v>
      </c>
      <c r="H1362" s="6" t="s">
        <v>3272</v>
      </c>
      <c r="I1362" s="6" t="s">
        <v>24</v>
      </c>
      <c r="J1362" s="8">
        <v>5</v>
      </c>
      <c r="K1362" s="8">
        <v>300049</v>
      </c>
      <c r="L1362" s="8">
        <v>0</v>
      </c>
      <c r="M1362" s="8">
        <v>680602</v>
      </c>
      <c r="N1362" s="8">
        <v>0</v>
      </c>
      <c r="O1362" s="8">
        <v>-680602</v>
      </c>
      <c r="P1362" s="8">
        <v>5</v>
      </c>
      <c r="Q1362" s="8">
        <v>300049</v>
      </c>
      <c r="R1362" s="6" t="s">
        <v>25</v>
      </c>
    </row>
    <row r="1363" spans="1:18" x14ac:dyDescent="0.25">
      <c r="A1363" s="6" t="s">
        <v>2192</v>
      </c>
      <c r="B1363" s="6" t="s">
        <v>18</v>
      </c>
      <c r="C1363" s="6" t="s">
        <v>43</v>
      </c>
      <c r="D1363" s="6" t="s">
        <v>152</v>
      </c>
      <c r="E1363" s="6" t="s">
        <v>3450</v>
      </c>
      <c r="F1363" s="6" t="s">
        <v>21</v>
      </c>
      <c r="G1363" s="6" t="s">
        <v>22</v>
      </c>
      <c r="H1363" s="6" t="s">
        <v>2193</v>
      </c>
      <c r="I1363" s="6" t="s">
        <v>24</v>
      </c>
      <c r="J1363" s="8">
        <v>6</v>
      </c>
      <c r="K1363" s="8">
        <v>300000</v>
      </c>
      <c r="L1363" s="8">
        <v>0</v>
      </c>
      <c r="M1363" s="8">
        <v>0</v>
      </c>
      <c r="N1363" s="8">
        <v>0</v>
      </c>
      <c r="O1363" s="8">
        <v>0</v>
      </c>
      <c r="P1363" s="8">
        <v>6</v>
      </c>
      <c r="Q1363" s="8">
        <v>300000</v>
      </c>
      <c r="R1363" s="6" t="s">
        <v>25</v>
      </c>
    </row>
    <row r="1364" spans="1:18" x14ac:dyDescent="0.25">
      <c r="A1364" s="6" t="s">
        <v>2025</v>
      </c>
      <c r="B1364" s="6" t="s">
        <v>18</v>
      </c>
      <c r="C1364" s="6" t="s">
        <v>19</v>
      </c>
      <c r="D1364" s="6" t="s">
        <v>166</v>
      </c>
      <c r="E1364" s="6" t="s">
        <v>3450</v>
      </c>
      <c r="F1364" s="6" t="s">
        <v>21</v>
      </c>
      <c r="G1364" s="6" t="s">
        <v>22</v>
      </c>
      <c r="H1364" s="6" t="s">
        <v>2026</v>
      </c>
      <c r="I1364" s="6" t="s">
        <v>24</v>
      </c>
      <c r="J1364" s="8">
        <v>100</v>
      </c>
      <c r="K1364" s="8">
        <v>300000</v>
      </c>
      <c r="L1364" s="8">
        <v>0</v>
      </c>
      <c r="M1364" s="8">
        <v>0</v>
      </c>
      <c r="N1364" s="8">
        <v>0</v>
      </c>
      <c r="O1364" s="8">
        <v>0</v>
      </c>
      <c r="P1364" s="8">
        <v>100</v>
      </c>
      <c r="Q1364" s="8">
        <v>300000</v>
      </c>
      <c r="R1364" s="6" t="s">
        <v>25</v>
      </c>
    </row>
    <row r="1365" spans="1:18" x14ac:dyDescent="0.25">
      <c r="A1365" s="6" t="s">
        <v>2196</v>
      </c>
      <c r="B1365" s="6" t="s">
        <v>374</v>
      </c>
      <c r="C1365" s="6" t="s">
        <v>471</v>
      </c>
      <c r="D1365" s="6" t="s">
        <v>2197</v>
      </c>
      <c r="E1365" s="6" t="s">
        <v>3450</v>
      </c>
      <c r="F1365" s="6" t="s">
        <v>21</v>
      </c>
      <c r="G1365" s="6" t="s">
        <v>22</v>
      </c>
      <c r="H1365" s="6" t="s">
        <v>2198</v>
      </c>
      <c r="I1365" s="6" t="s">
        <v>132</v>
      </c>
      <c r="J1365" s="8">
        <v>10</v>
      </c>
      <c r="K1365" s="8">
        <v>300000</v>
      </c>
      <c r="L1365" s="8">
        <v>0</v>
      </c>
      <c r="M1365" s="8">
        <v>0</v>
      </c>
      <c r="N1365" s="8">
        <v>0</v>
      </c>
      <c r="O1365" s="8">
        <v>0</v>
      </c>
      <c r="P1365" s="8">
        <v>10</v>
      </c>
      <c r="Q1365" s="8">
        <v>300000</v>
      </c>
      <c r="R1365" s="6" t="s">
        <v>25</v>
      </c>
    </row>
    <row r="1366" spans="1:18" x14ac:dyDescent="0.25">
      <c r="A1366" s="6" t="s">
        <v>3382</v>
      </c>
      <c r="B1366" s="6" t="s">
        <v>36</v>
      </c>
      <c r="C1366" s="6" t="s">
        <v>514</v>
      </c>
      <c r="D1366" s="6" t="s">
        <v>73</v>
      </c>
      <c r="E1366" s="6" t="s">
        <v>3450</v>
      </c>
      <c r="F1366" s="6" t="s">
        <v>74</v>
      </c>
      <c r="G1366" s="6" t="s">
        <v>105</v>
      </c>
      <c r="H1366" s="6" t="s">
        <v>3383</v>
      </c>
      <c r="I1366" s="6" t="s">
        <v>24</v>
      </c>
      <c r="J1366" s="8">
        <v>7</v>
      </c>
      <c r="K1366" s="8">
        <v>299789</v>
      </c>
      <c r="L1366" s="8">
        <v>0</v>
      </c>
      <c r="M1366" s="8">
        <v>101724</v>
      </c>
      <c r="N1366" s="8">
        <v>0</v>
      </c>
      <c r="O1366" s="8">
        <v>-101724</v>
      </c>
      <c r="P1366" s="8">
        <v>7</v>
      </c>
      <c r="Q1366" s="8">
        <v>299789</v>
      </c>
      <c r="R1366" s="6" t="s">
        <v>25</v>
      </c>
    </row>
    <row r="1367" spans="1:18" x14ac:dyDescent="0.25">
      <c r="A1367" s="6" t="s">
        <v>650</v>
      </c>
      <c r="B1367" s="6" t="s">
        <v>18</v>
      </c>
      <c r="C1367" s="6" t="s">
        <v>209</v>
      </c>
      <c r="D1367" s="6" t="s">
        <v>166</v>
      </c>
      <c r="E1367" s="6" t="s">
        <v>3450</v>
      </c>
      <c r="F1367" s="6" t="s">
        <v>477</v>
      </c>
      <c r="G1367" s="6" t="s">
        <v>22</v>
      </c>
      <c r="H1367" s="6" t="s">
        <v>651</v>
      </c>
      <c r="I1367" s="6" t="s">
        <v>24</v>
      </c>
      <c r="J1367" s="8">
        <v>86</v>
      </c>
      <c r="K1367" s="8">
        <v>299540</v>
      </c>
      <c r="L1367" s="8">
        <v>0</v>
      </c>
      <c r="M1367" s="8">
        <v>0</v>
      </c>
      <c r="N1367" s="8">
        <v>0</v>
      </c>
      <c r="O1367" s="8">
        <v>0</v>
      </c>
      <c r="P1367" s="8">
        <v>86</v>
      </c>
      <c r="Q1367" s="8">
        <v>299540</v>
      </c>
      <c r="R1367" s="6" t="s">
        <v>25</v>
      </c>
    </row>
    <row r="1368" spans="1:18" x14ac:dyDescent="0.25">
      <c r="A1368" s="6" t="s">
        <v>693</v>
      </c>
      <c r="B1368" s="6" t="s">
        <v>18</v>
      </c>
      <c r="C1368" s="6" t="s">
        <v>64</v>
      </c>
      <c r="D1368" s="6" t="s">
        <v>86</v>
      </c>
      <c r="E1368" s="6" t="s">
        <v>3450</v>
      </c>
      <c r="F1368" s="6" t="s">
        <v>984</v>
      </c>
      <c r="G1368" s="6" t="s">
        <v>22</v>
      </c>
      <c r="H1368" s="6" t="s">
        <v>694</v>
      </c>
      <c r="I1368" s="6" t="s">
        <v>24</v>
      </c>
      <c r="J1368" s="8">
        <v>98</v>
      </c>
      <c r="K1368" s="8">
        <v>299194</v>
      </c>
      <c r="L1368" s="8">
        <v>0</v>
      </c>
      <c r="M1368" s="8">
        <v>0</v>
      </c>
      <c r="N1368" s="8">
        <v>0</v>
      </c>
      <c r="O1368" s="8">
        <v>0</v>
      </c>
      <c r="P1368" s="8">
        <v>98</v>
      </c>
      <c r="Q1368" s="8">
        <v>299194</v>
      </c>
      <c r="R1368" s="6" t="s">
        <v>25</v>
      </c>
    </row>
    <row r="1369" spans="1:18" x14ac:dyDescent="0.25">
      <c r="A1369" s="6" t="s">
        <v>1985</v>
      </c>
      <c r="B1369" s="6" t="s">
        <v>36</v>
      </c>
      <c r="C1369" s="6" t="s">
        <v>43</v>
      </c>
      <c r="D1369" s="6" t="s">
        <v>520</v>
      </c>
      <c r="E1369" s="6" t="s">
        <v>3450</v>
      </c>
      <c r="F1369" s="6" t="s">
        <v>141</v>
      </c>
      <c r="G1369" s="6" t="s">
        <v>105</v>
      </c>
      <c r="H1369" s="6" t="s">
        <v>1986</v>
      </c>
      <c r="I1369" s="6" t="s">
        <v>24</v>
      </c>
      <c r="J1369" s="8">
        <v>1</v>
      </c>
      <c r="K1369" s="8">
        <v>571175</v>
      </c>
      <c r="L1369" s="8">
        <v>0</v>
      </c>
      <c r="M1369" s="8">
        <v>1912750</v>
      </c>
      <c r="N1369" s="8">
        <v>0</v>
      </c>
      <c r="O1369" s="8">
        <v>-2186000</v>
      </c>
      <c r="P1369" s="8">
        <v>1</v>
      </c>
      <c r="Q1369" s="8">
        <v>297925</v>
      </c>
      <c r="R1369" s="6" t="s">
        <v>25</v>
      </c>
    </row>
    <row r="1370" spans="1:18" x14ac:dyDescent="0.25">
      <c r="A1370" s="6" t="s">
        <v>1989</v>
      </c>
      <c r="B1370" s="6" t="s">
        <v>185</v>
      </c>
      <c r="C1370" s="6" t="s">
        <v>1151</v>
      </c>
      <c r="D1370" s="6" t="s">
        <v>237</v>
      </c>
      <c r="E1370" s="6" t="s">
        <v>3450</v>
      </c>
      <c r="F1370" s="6" t="s">
        <v>21</v>
      </c>
      <c r="G1370" s="6" t="s">
        <v>22</v>
      </c>
      <c r="H1370" s="6" t="s">
        <v>1990</v>
      </c>
      <c r="I1370" s="6" t="s">
        <v>24</v>
      </c>
      <c r="J1370" s="8">
        <v>17</v>
      </c>
      <c r="K1370" s="8">
        <v>297500</v>
      </c>
      <c r="L1370" s="8">
        <v>0</v>
      </c>
      <c r="M1370" s="8">
        <v>0</v>
      </c>
      <c r="N1370" s="8">
        <v>0</v>
      </c>
      <c r="O1370" s="8">
        <v>0</v>
      </c>
      <c r="P1370" s="8">
        <v>17</v>
      </c>
      <c r="Q1370" s="8">
        <v>297500</v>
      </c>
      <c r="R1370" s="6" t="s">
        <v>34</v>
      </c>
    </row>
    <row r="1371" spans="1:18" x14ac:dyDescent="0.25">
      <c r="A1371" s="6" t="s">
        <v>3063</v>
      </c>
      <c r="B1371" s="6" t="s">
        <v>18</v>
      </c>
      <c r="C1371" s="6" t="s">
        <v>445</v>
      </c>
      <c r="D1371" s="6" t="s">
        <v>61</v>
      </c>
      <c r="E1371" s="6" t="s">
        <v>3450</v>
      </c>
      <c r="F1371" s="6" t="s">
        <v>21</v>
      </c>
      <c r="G1371" s="6" t="s">
        <v>40</v>
      </c>
      <c r="H1371" s="6" t="s">
        <v>3064</v>
      </c>
      <c r="I1371" s="6" t="s">
        <v>24</v>
      </c>
      <c r="J1371" s="8">
        <v>916</v>
      </c>
      <c r="K1371" s="8">
        <v>295868</v>
      </c>
      <c r="L1371" s="8">
        <v>0</v>
      </c>
      <c r="M1371" s="8">
        <v>0</v>
      </c>
      <c r="N1371" s="8">
        <v>0</v>
      </c>
      <c r="O1371" s="8">
        <v>0</v>
      </c>
      <c r="P1371" s="8">
        <v>916</v>
      </c>
      <c r="Q1371" s="8">
        <v>295868</v>
      </c>
      <c r="R1371" s="6" t="s">
        <v>25</v>
      </c>
    </row>
    <row r="1372" spans="1:18" x14ac:dyDescent="0.25">
      <c r="A1372" s="6" t="s">
        <v>1332</v>
      </c>
      <c r="B1372" s="6" t="s">
        <v>18</v>
      </c>
      <c r="C1372" s="6" t="s">
        <v>592</v>
      </c>
      <c r="D1372" s="6" t="s">
        <v>86</v>
      </c>
      <c r="E1372" s="6" t="s">
        <v>3450</v>
      </c>
      <c r="F1372" s="6" t="s">
        <v>3390</v>
      </c>
      <c r="G1372" s="6" t="s">
        <v>22</v>
      </c>
      <c r="H1372" s="6" t="s">
        <v>1333</v>
      </c>
      <c r="I1372" s="6" t="s">
        <v>24</v>
      </c>
      <c r="J1372" s="8">
        <v>48</v>
      </c>
      <c r="K1372" s="8">
        <v>295296</v>
      </c>
      <c r="L1372" s="8">
        <v>0</v>
      </c>
      <c r="M1372" s="8">
        <v>0</v>
      </c>
      <c r="N1372" s="8">
        <v>0</v>
      </c>
      <c r="O1372" s="8">
        <v>0</v>
      </c>
      <c r="P1372" s="8">
        <v>48</v>
      </c>
      <c r="Q1372" s="8">
        <v>295296</v>
      </c>
      <c r="R1372" s="6" t="s">
        <v>25</v>
      </c>
    </row>
    <row r="1373" spans="1:18" x14ac:dyDescent="0.25">
      <c r="A1373" s="6" t="s">
        <v>3291</v>
      </c>
      <c r="B1373" s="6" t="s">
        <v>36</v>
      </c>
      <c r="C1373" s="6" t="s">
        <v>460</v>
      </c>
      <c r="D1373" s="6" t="s">
        <v>38</v>
      </c>
      <c r="E1373" s="6" t="s">
        <v>3450</v>
      </c>
      <c r="F1373" s="6" t="s">
        <v>229</v>
      </c>
      <c r="G1373" s="6" t="s">
        <v>105</v>
      </c>
      <c r="H1373" s="6" t="s">
        <v>3292</v>
      </c>
      <c r="I1373" s="6" t="s">
        <v>24</v>
      </c>
      <c r="J1373" s="8">
        <v>49</v>
      </c>
      <c r="K1373" s="8">
        <v>294637</v>
      </c>
      <c r="L1373" s="8">
        <v>0</v>
      </c>
      <c r="M1373" s="8">
        <v>201096</v>
      </c>
      <c r="N1373" s="8">
        <v>0</v>
      </c>
      <c r="O1373" s="8">
        <v>-201096</v>
      </c>
      <c r="P1373" s="8">
        <v>49</v>
      </c>
      <c r="Q1373" s="8">
        <v>294637</v>
      </c>
      <c r="R1373" s="6" t="s">
        <v>25</v>
      </c>
    </row>
    <row r="1374" spans="1:18" x14ac:dyDescent="0.25">
      <c r="A1374" s="6" t="s">
        <v>1995</v>
      </c>
      <c r="B1374" s="6" t="s">
        <v>18</v>
      </c>
      <c r="C1374" s="6" t="s">
        <v>19</v>
      </c>
      <c r="D1374" s="6" t="s">
        <v>86</v>
      </c>
      <c r="E1374" s="6" t="s">
        <v>3450</v>
      </c>
      <c r="F1374" s="6" t="s">
        <v>477</v>
      </c>
      <c r="G1374" s="6" t="s">
        <v>22</v>
      </c>
      <c r="H1374" s="6" t="s">
        <v>1996</v>
      </c>
      <c r="I1374" s="6" t="s">
        <v>24</v>
      </c>
      <c r="J1374" s="8">
        <v>59</v>
      </c>
      <c r="K1374" s="8">
        <v>293171</v>
      </c>
      <c r="L1374" s="8">
        <v>0</v>
      </c>
      <c r="M1374" s="8">
        <v>0</v>
      </c>
      <c r="N1374" s="8">
        <v>0</v>
      </c>
      <c r="O1374" s="8">
        <v>0</v>
      </c>
      <c r="P1374" s="8">
        <v>59</v>
      </c>
      <c r="Q1374" s="8">
        <v>293171</v>
      </c>
      <c r="R1374" s="6" t="s">
        <v>25</v>
      </c>
    </row>
    <row r="1375" spans="1:18" x14ac:dyDescent="0.25">
      <c r="A1375" s="6" t="s">
        <v>2729</v>
      </c>
      <c r="B1375" s="6" t="s">
        <v>18</v>
      </c>
      <c r="C1375" s="6" t="s">
        <v>223</v>
      </c>
      <c r="D1375" s="6" t="s">
        <v>86</v>
      </c>
      <c r="E1375" s="6" t="s">
        <v>3450</v>
      </c>
      <c r="F1375" s="6" t="s">
        <v>3391</v>
      </c>
      <c r="G1375" s="6" t="s">
        <v>22</v>
      </c>
      <c r="H1375" s="6" t="s">
        <v>2730</v>
      </c>
      <c r="I1375" s="6" t="s">
        <v>24</v>
      </c>
      <c r="J1375" s="8">
        <v>79</v>
      </c>
      <c r="K1375" s="8">
        <v>292774</v>
      </c>
      <c r="L1375" s="8">
        <v>0</v>
      </c>
      <c r="M1375" s="8">
        <v>0</v>
      </c>
      <c r="N1375" s="8">
        <v>0</v>
      </c>
      <c r="O1375" s="8">
        <v>0</v>
      </c>
      <c r="P1375" s="8">
        <v>79</v>
      </c>
      <c r="Q1375" s="8">
        <v>292774</v>
      </c>
      <c r="R1375" s="6" t="s">
        <v>25</v>
      </c>
    </row>
    <row r="1376" spans="1:18" x14ac:dyDescent="0.25">
      <c r="A1376" s="6" t="s">
        <v>3131</v>
      </c>
      <c r="B1376" s="6" t="s">
        <v>18</v>
      </c>
      <c r="C1376" s="6" t="s">
        <v>19</v>
      </c>
      <c r="D1376" s="6" t="s">
        <v>536</v>
      </c>
      <c r="E1376" s="6" t="s">
        <v>3450</v>
      </c>
      <c r="F1376" s="6" t="s">
        <v>21</v>
      </c>
      <c r="G1376" s="6" t="s">
        <v>22</v>
      </c>
      <c r="H1376" s="6" t="s">
        <v>3136</v>
      </c>
      <c r="I1376" s="6" t="s">
        <v>24</v>
      </c>
      <c r="J1376" s="8">
        <v>238</v>
      </c>
      <c r="K1376" s="8">
        <v>292536</v>
      </c>
      <c r="L1376" s="8">
        <v>0</v>
      </c>
      <c r="M1376" s="8">
        <v>0</v>
      </c>
      <c r="N1376" s="8">
        <v>0</v>
      </c>
      <c r="O1376" s="8">
        <v>0</v>
      </c>
      <c r="P1376" s="8">
        <v>238</v>
      </c>
      <c r="Q1376" s="8">
        <v>292536</v>
      </c>
      <c r="R1376" s="6" t="s">
        <v>25</v>
      </c>
    </row>
    <row r="1377" spans="1:18" x14ac:dyDescent="0.25">
      <c r="A1377" s="6" t="s">
        <v>2001</v>
      </c>
      <c r="B1377" s="6" t="s">
        <v>36</v>
      </c>
      <c r="C1377" s="6" t="s">
        <v>54</v>
      </c>
      <c r="D1377" s="6" t="s">
        <v>103</v>
      </c>
      <c r="E1377" s="6" t="s">
        <v>3450</v>
      </c>
      <c r="F1377" s="6" t="s">
        <v>104</v>
      </c>
      <c r="G1377" s="6" t="s">
        <v>105</v>
      </c>
      <c r="H1377" s="6" t="s">
        <v>2002</v>
      </c>
      <c r="I1377" s="6" t="s">
        <v>24</v>
      </c>
      <c r="J1377" s="8">
        <v>81</v>
      </c>
      <c r="K1377" s="8">
        <v>290871</v>
      </c>
      <c r="L1377" s="8">
        <v>0</v>
      </c>
      <c r="M1377" s="8">
        <v>0</v>
      </c>
      <c r="N1377" s="8">
        <v>0</v>
      </c>
      <c r="O1377" s="8">
        <v>0</v>
      </c>
      <c r="P1377" s="8">
        <v>81</v>
      </c>
      <c r="Q1377" s="8">
        <v>290871</v>
      </c>
      <c r="R1377" s="6" t="s">
        <v>25</v>
      </c>
    </row>
    <row r="1378" spans="1:18" x14ac:dyDescent="0.25">
      <c r="A1378" s="6" t="s">
        <v>2041</v>
      </c>
      <c r="B1378" s="6" t="s">
        <v>18</v>
      </c>
      <c r="C1378" s="6" t="s">
        <v>236</v>
      </c>
      <c r="D1378" s="6" t="s">
        <v>86</v>
      </c>
      <c r="E1378" s="6" t="s">
        <v>3450</v>
      </c>
      <c r="F1378" s="6" t="s">
        <v>21</v>
      </c>
      <c r="G1378" s="6" t="s">
        <v>22</v>
      </c>
      <c r="H1378" s="6" t="s">
        <v>2042</v>
      </c>
      <c r="I1378" s="6" t="s">
        <v>24</v>
      </c>
      <c r="J1378" s="8">
        <v>20</v>
      </c>
      <c r="K1378" s="8">
        <v>290740</v>
      </c>
      <c r="L1378" s="8">
        <v>0</v>
      </c>
      <c r="M1378" s="8">
        <v>0</v>
      </c>
      <c r="N1378" s="8">
        <v>0</v>
      </c>
      <c r="O1378" s="8">
        <v>0</v>
      </c>
      <c r="P1378" s="8">
        <v>20</v>
      </c>
      <c r="Q1378" s="8">
        <v>290740</v>
      </c>
      <c r="R1378" s="6" t="s">
        <v>25</v>
      </c>
    </row>
    <row r="1379" spans="1:18" x14ac:dyDescent="0.25">
      <c r="A1379" s="6" t="s">
        <v>2003</v>
      </c>
      <c r="B1379" s="6" t="s">
        <v>18</v>
      </c>
      <c r="C1379" s="6" t="s">
        <v>19</v>
      </c>
      <c r="D1379" s="6" t="s">
        <v>61</v>
      </c>
      <c r="E1379" s="6" t="s">
        <v>3450</v>
      </c>
      <c r="F1379" s="6" t="s">
        <v>21</v>
      </c>
      <c r="G1379" s="6" t="s">
        <v>22</v>
      </c>
      <c r="H1379" s="6" t="s">
        <v>2004</v>
      </c>
      <c r="I1379" s="6" t="s">
        <v>24</v>
      </c>
      <c r="J1379" s="8">
        <v>143</v>
      </c>
      <c r="K1379" s="8">
        <v>288717</v>
      </c>
      <c r="L1379" s="8">
        <v>0</v>
      </c>
      <c r="M1379" s="8">
        <v>0</v>
      </c>
      <c r="N1379" s="8">
        <v>0</v>
      </c>
      <c r="O1379" s="8">
        <v>0</v>
      </c>
      <c r="P1379" s="8">
        <v>143</v>
      </c>
      <c r="Q1379" s="8">
        <v>288717</v>
      </c>
      <c r="R1379" s="6" t="s">
        <v>25</v>
      </c>
    </row>
    <row r="1380" spans="1:18" x14ac:dyDescent="0.25">
      <c r="A1380" s="6" t="s">
        <v>2160</v>
      </c>
      <c r="B1380" s="6" t="s">
        <v>374</v>
      </c>
      <c r="C1380" s="6" t="s">
        <v>471</v>
      </c>
      <c r="D1380" s="6" t="s">
        <v>472</v>
      </c>
      <c r="E1380" s="6" t="s">
        <v>3450</v>
      </c>
      <c r="F1380" s="6" t="s">
        <v>21</v>
      </c>
      <c r="G1380" s="6" t="s">
        <v>22</v>
      </c>
      <c r="H1380" s="6" t="s">
        <v>2161</v>
      </c>
      <c r="I1380" s="6" t="s">
        <v>24</v>
      </c>
      <c r="J1380" s="8">
        <v>7</v>
      </c>
      <c r="K1380" s="8">
        <v>287500</v>
      </c>
      <c r="L1380" s="8">
        <v>0</v>
      </c>
      <c r="M1380" s="8">
        <v>0</v>
      </c>
      <c r="N1380" s="8">
        <v>0</v>
      </c>
      <c r="O1380" s="8">
        <v>0</v>
      </c>
      <c r="P1380" s="8">
        <v>7</v>
      </c>
      <c r="Q1380" s="8">
        <v>287500</v>
      </c>
      <c r="R1380" s="6" t="s">
        <v>25</v>
      </c>
    </row>
    <row r="1381" spans="1:18" x14ac:dyDescent="0.25">
      <c r="A1381" s="6" t="s">
        <v>2766</v>
      </c>
      <c r="B1381" s="6" t="s">
        <v>36</v>
      </c>
      <c r="C1381" s="6" t="s">
        <v>223</v>
      </c>
      <c r="D1381" s="6" t="s">
        <v>546</v>
      </c>
      <c r="E1381" s="6" t="s">
        <v>3450</v>
      </c>
      <c r="F1381" s="6" t="s">
        <v>74</v>
      </c>
      <c r="G1381" s="6" t="s">
        <v>105</v>
      </c>
      <c r="H1381" s="6" t="s">
        <v>3393</v>
      </c>
      <c r="I1381" s="6" t="s">
        <v>24</v>
      </c>
      <c r="J1381" s="8">
        <v>12</v>
      </c>
      <c r="K1381" s="8">
        <v>286440</v>
      </c>
      <c r="L1381" s="8">
        <v>0</v>
      </c>
      <c r="M1381" s="8">
        <v>0</v>
      </c>
      <c r="N1381" s="8">
        <v>0</v>
      </c>
      <c r="O1381" s="8">
        <v>0</v>
      </c>
      <c r="P1381" s="8">
        <v>12</v>
      </c>
      <c r="Q1381" s="8">
        <v>286440</v>
      </c>
      <c r="R1381" s="6" t="s">
        <v>25</v>
      </c>
    </row>
    <row r="1382" spans="1:18" x14ac:dyDescent="0.25">
      <c r="A1382" s="6" t="s">
        <v>321</v>
      </c>
      <c r="B1382" s="6" t="s">
        <v>18</v>
      </c>
      <c r="C1382" s="6" t="s">
        <v>77</v>
      </c>
      <c r="D1382" s="6" t="s">
        <v>78</v>
      </c>
      <c r="E1382" s="6" t="s">
        <v>3450</v>
      </c>
      <c r="F1382" s="6" t="s">
        <v>3453</v>
      </c>
      <c r="G1382" s="6" t="s">
        <v>22</v>
      </c>
      <c r="H1382" s="6" t="s">
        <v>322</v>
      </c>
      <c r="I1382" s="6" t="s">
        <v>24</v>
      </c>
      <c r="J1382" s="8">
        <v>35</v>
      </c>
      <c r="K1382" s="8">
        <v>286370</v>
      </c>
      <c r="L1382" s="8">
        <v>0</v>
      </c>
      <c r="M1382" s="8">
        <v>0</v>
      </c>
      <c r="N1382" s="8">
        <v>0</v>
      </c>
      <c r="O1382" s="8">
        <v>0</v>
      </c>
      <c r="P1382" s="8">
        <v>35</v>
      </c>
      <c r="Q1382" s="8">
        <v>286370</v>
      </c>
      <c r="R1382" s="6" t="s">
        <v>25</v>
      </c>
    </row>
    <row r="1383" spans="1:18" x14ac:dyDescent="0.25">
      <c r="A1383" s="6" t="s">
        <v>1967</v>
      </c>
      <c r="B1383" s="6" t="s">
        <v>18</v>
      </c>
      <c r="C1383" s="6" t="s">
        <v>77</v>
      </c>
      <c r="D1383" s="6" t="s">
        <v>78</v>
      </c>
      <c r="E1383" s="6" t="s">
        <v>3450</v>
      </c>
      <c r="F1383" s="6" t="s">
        <v>21</v>
      </c>
      <c r="G1383" s="6" t="s">
        <v>22</v>
      </c>
      <c r="H1383" s="6" t="s">
        <v>1968</v>
      </c>
      <c r="I1383" s="6" t="s">
        <v>24</v>
      </c>
      <c r="J1383" s="8">
        <v>26</v>
      </c>
      <c r="K1383" s="8">
        <v>286000</v>
      </c>
      <c r="L1383" s="8">
        <v>0</v>
      </c>
      <c r="M1383" s="8">
        <v>0</v>
      </c>
      <c r="N1383" s="8">
        <v>0</v>
      </c>
      <c r="O1383" s="8">
        <v>0</v>
      </c>
      <c r="P1383" s="8">
        <v>26</v>
      </c>
      <c r="Q1383" s="8">
        <v>286000</v>
      </c>
      <c r="R1383" s="6" t="s">
        <v>25</v>
      </c>
    </row>
    <row r="1384" spans="1:18" x14ac:dyDescent="0.25">
      <c r="A1384" s="6" t="s">
        <v>2007</v>
      </c>
      <c r="B1384" s="6" t="s">
        <v>185</v>
      </c>
      <c r="C1384" s="6" t="s">
        <v>1151</v>
      </c>
      <c r="D1384" s="6" t="s">
        <v>1661</v>
      </c>
      <c r="E1384" s="6" t="s">
        <v>3450</v>
      </c>
      <c r="F1384" s="6" t="s">
        <v>21</v>
      </c>
      <c r="G1384" s="6" t="s">
        <v>22</v>
      </c>
      <c r="H1384" s="6" t="s">
        <v>2008</v>
      </c>
      <c r="I1384" s="6" t="s">
        <v>24</v>
      </c>
      <c r="J1384" s="8">
        <v>3</v>
      </c>
      <c r="K1384" s="8">
        <v>285750</v>
      </c>
      <c r="L1384" s="8">
        <v>0</v>
      </c>
      <c r="M1384" s="8">
        <v>0</v>
      </c>
      <c r="N1384" s="8">
        <v>0</v>
      </c>
      <c r="O1384" s="8">
        <v>0</v>
      </c>
      <c r="P1384" s="8">
        <v>3</v>
      </c>
      <c r="Q1384" s="8">
        <v>285750</v>
      </c>
      <c r="R1384" s="6" t="s">
        <v>34</v>
      </c>
    </row>
    <row r="1385" spans="1:18" x14ac:dyDescent="0.25">
      <c r="A1385" s="6" t="s">
        <v>1376</v>
      </c>
      <c r="B1385" s="6" t="s">
        <v>18</v>
      </c>
      <c r="C1385" s="6" t="s">
        <v>27</v>
      </c>
      <c r="D1385" s="6" t="s">
        <v>166</v>
      </c>
      <c r="E1385" s="6" t="s">
        <v>3450</v>
      </c>
      <c r="F1385" s="6" t="s">
        <v>21</v>
      </c>
      <c r="G1385" s="6" t="s">
        <v>22</v>
      </c>
      <c r="H1385" s="6" t="s">
        <v>1377</v>
      </c>
      <c r="I1385" s="6" t="s">
        <v>24</v>
      </c>
      <c r="J1385" s="8">
        <v>150</v>
      </c>
      <c r="K1385" s="8">
        <v>284723</v>
      </c>
      <c r="L1385" s="8">
        <v>0</v>
      </c>
      <c r="M1385" s="8">
        <v>0</v>
      </c>
      <c r="N1385" s="8">
        <v>0</v>
      </c>
      <c r="O1385" s="8">
        <v>0</v>
      </c>
      <c r="P1385" s="8">
        <v>150</v>
      </c>
      <c r="Q1385" s="8">
        <v>284723</v>
      </c>
      <c r="R1385" s="6" t="s">
        <v>25</v>
      </c>
    </row>
    <row r="1386" spans="1:18" x14ac:dyDescent="0.25">
      <c r="A1386" s="6" t="s">
        <v>1882</v>
      </c>
      <c r="B1386" s="6" t="s">
        <v>18</v>
      </c>
      <c r="C1386" s="6" t="s">
        <v>27</v>
      </c>
      <c r="D1386" s="6" t="s">
        <v>166</v>
      </c>
      <c r="E1386" s="6" t="s">
        <v>3450</v>
      </c>
      <c r="F1386" s="6" t="s">
        <v>21</v>
      </c>
      <c r="G1386" s="6" t="s">
        <v>22</v>
      </c>
      <c r="H1386" s="6" t="s">
        <v>1883</v>
      </c>
      <c r="I1386" s="6" t="s">
        <v>24</v>
      </c>
      <c r="J1386" s="8">
        <v>150</v>
      </c>
      <c r="K1386" s="8">
        <v>284723</v>
      </c>
      <c r="L1386" s="8">
        <v>0</v>
      </c>
      <c r="M1386" s="8">
        <v>0</v>
      </c>
      <c r="N1386" s="8">
        <v>0</v>
      </c>
      <c r="O1386" s="8">
        <v>0</v>
      </c>
      <c r="P1386" s="8">
        <v>150</v>
      </c>
      <c r="Q1386" s="8">
        <v>284723</v>
      </c>
      <c r="R1386" s="6" t="s">
        <v>25</v>
      </c>
    </row>
    <row r="1387" spans="1:18" x14ac:dyDescent="0.25">
      <c r="A1387" s="6" t="s">
        <v>2566</v>
      </c>
      <c r="B1387" s="6" t="s">
        <v>18</v>
      </c>
      <c r="C1387" s="6" t="s">
        <v>2178</v>
      </c>
      <c r="D1387" s="6" t="s">
        <v>86</v>
      </c>
      <c r="E1387" s="6" t="s">
        <v>3450</v>
      </c>
      <c r="F1387" s="6" t="s">
        <v>148</v>
      </c>
      <c r="G1387" s="6" t="s">
        <v>22</v>
      </c>
      <c r="H1387" s="6" t="s">
        <v>2567</v>
      </c>
      <c r="I1387" s="6" t="s">
        <v>24</v>
      </c>
      <c r="J1387" s="8">
        <v>11</v>
      </c>
      <c r="K1387" s="8">
        <v>283317</v>
      </c>
      <c r="L1387" s="8">
        <v>0</v>
      </c>
      <c r="M1387" s="8">
        <v>0</v>
      </c>
      <c r="N1387" s="8">
        <v>0</v>
      </c>
      <c r="O1387" s="8">
        <v>0</v>
      </c>
      <c r="P1387" s="8">
        <v>11</v>
      </c>
      <c r="Q1387" s="8">
        <v>283317</v>
      </c>
      <c r="R1387" s="6" t="s">
        <v>25</v>
      </c>
    </row>
    <row r="1388" spans="1:18" x14ac:dyDescent="0.25">
      <c r="A1388" s="6" t="s">
        <v>2011</v>
      </c>
      <c r="B1388" s="6" t="s">
        <v>18</v>
      </c>
      <c r="C1388" s="6" t="s">
        <v>19</v>
      </c>
      <c r="D1388" s="6" t="s">
        <v>166</v>
      </c>
      <c r="E1388" s="6" t="s">
        <v>3450</v>
      </c>
      <c r="F1388" s="6" t="s">
        <v>21</v>
      </c>
      <c r="G1388" s="6" t="s">
        <v>22</v>
      </c>
      <c r="H1388" s="6" t="s">
        <v>2012</v>
      </c>
      <c r="I1388" s="6" t="s">
        <v>24</v>
      </c>
      <c r="J1388" s="8">
        <v>501</v>
      </c>
      <c r="K1388" s="8">
        <v>281061</v>
      </c>
      <c r="L1388" s="8">
        <v>0</v>
      </c>
      <c r="M1388" s="8">
        <v>0</v>
      </c>
      <c r="N1388" s="8">
        <v>0</v>
      </c>
      <c r="O1388" s="8">
        <v>0</v>
      </c>
      <c r="P1388" s="8">
        <v>501</v>
      </c>
      <c r="Q1388" s="8">
        <v>281061</v>
      </c>
      <c r="R1388" s="6" t="s">
        <v>25</v>
      </c>
    </row>
    <row r="1389" spans="1:18" x14ac:dyDescent="0.25">
      <c r="A1389" s="6" t="s">
        <v>2013</v>
      </c>
      <c r="B1389" s="6" t="s">
        <v>18</v>
      </c>
      <c r="C1389" s="6" t="s">
        <v>1708</v>
      </c>
      <c r="D1389" s="6" t="s">
        <v>517</v>
      </c>
      <c r="E1389" s="6" t="s">
        <v>3450</v>
      </c>
      <c r="F1389" s="6" t="s">
        <v>21</v>
      </c>
      <c r="G1389" s="6" t="s">
        <v>22</v>
      </c>
      <c r="H1389" s="6" t="s">
        <v>2014</v>
      </c>
      <c r="I1389" s="6" t="s">
        <v>24</v>
      </c>
      <c r="J1389" s="8">
        <v>1</v>
      </c>
      <c r="K1389" s="8">
        <v>281000</v>
      </c>
      <c r="L1389" s="8">
        <v>0</v>
      </c>
      <c r="M1389" s="8">
        <v>0</v>
      </c>
      <c r="N1389" s="8">
        <v>0</v>
      </c>
      <c r="O1389" s="8">
        <v>0</v>
      </c>
      <c r="P1389" s="8">
        <v>1</v>
      </c>
      <c r="Q1389" s="8">
        <v>281000</v>
      </c>
      <c r="R1389" s="6" t="s">
        <v>25</v>
      </c>
    </row>
    <row r="1390" spans="1:18" x14ac:dyDescent="0.25">
      <c r="A1390" s="6" t="s">
        <v>2727</v>
      </c>
      <c r="B1390" s="6" t="s">
        <v>18</v>
      </c>
      <c r="C1390" s="6" t="s">
        <v>223</v>
      </c>
      <c r="D1390" s="6" t="s">
        <v>86</v>
      </c>
      <c r="E1390" s="6" t="s">
        <v>3450</v>
      </c>
      <c r="F1390" s="6" t="s">
        <v>3391</v>
      </c>
      <c r="G1390" s="6" t="s">
        <v>22</v>
      </c>
      <c r="H1390" s="6" t="s">
        <v>2728</v>
      </c>
      <c r="I1390" s="6" t="s">
        <v>24</v>
      </c>
      <c r="J1390" s="8">
        <v>79</v>
      </c>
      <c r="K1390" s="8">
        <v>280055</v>
      </c>
      <c r="L1390" s="8">
        <v>0</v>
      </c>
      <c r="M1390" s="8">
        <v>0</v>
      </c>
      <c r="N1390" s="8">
        <v>0</v>
      </c>
      <c r="O1390" s="8">
        <v>0</v>
      </c>
      <c r="P1390" s="8">
        <v>79</v>
      </c>
      <c r="Q1390" s="8">
        <v>280055</v>
      </c>
      <c r="R1390" s="6" t="s">
        <v>25</v>
      </c>
    </row>
    <row r="1391" spans="1:18" x14ac:dyDescent="0.25">
      <c r="A1391" s="6" t="s">
        <v>2015</v>
      </c>
      <c r="B1391" s="6" t="s">
        <v>18</v>
      </c>
      <c r="C1391" s="6" t="s">
        <v>77</v>
      </c>
      <c r="D1391" s="6" t="s">
        <v>166</v>
      </c>
      <c r="E1391" s="6" t="s">
        <v>3450</v>
      </c>
      <c r="F1391" s="6" t="s">
        <v>3453</v>
      </c>
      <c r="G1391" s="6" t="s">
        <v>22</v>
      </c>
      <c r="H1391" s="6" t="s">
        <v>2016</v>
      </c>
      <c r="I1391" s="6" t="s">
        <v>24</v>
      </c>
      <c r="J1391" s="8">
        <v>15</v>
      </c>
      <c r="K1391" s="8">
        <v>279260</v>
      </c>
      <c r="L1391" s="8">
        <v>0</v>
      </c>
      <c r="M1391" s="8">
        <v>0</v>
      </c>
      <c r="N1391" s="8">
        <v>0</v>
      </c>
      <c r="O1391" s="8">
        <v>0</v>
      </c>
      <c r="P1391" s="8">
        <v>15</v>
      </c>
      <c r="Q1391" s="8">
        <v>279260</v>
      </c>
      <c r="R1391" s="6" t="s">
        <v>25</v>
      </c>
    </row>
    <row r="1392" spans="1:18" x14ac:dyDescent="0.25">
      <c r="A1392" s="6" t="s">
        <v>2017</v>
      </c>
      <c r="B1392" s="6" t="s">
        <v>185</v>
      </c>
      <c r="C1392" s="6" t="s">
        <v>295</v>
      </c>
      <c r="D1392" s="6" t="s">
        <v>1554</v>
      </c>
      <c r="E1392" s="6" t="s">
        <v>3450</v>
      </c>
      <c r="F1392" s="6" t="s">
        <v>21</v>
      </c>
      <c r="G1392" s="6" t="s">
        <v>22</v>
      </c>
      <c r="H1392" s="6" t="s">
        <v>2018</v>
      </c>
      <c r="I1392" s="6" t="s">
        <v>24</v>
      </c>
      <c r="J1392" s="8">
        <v>16</v>
      </c>
      <c r="K1392" s="8">
        <v>278737</v>
      </c>
      <c r="L1392" s="8">
        <v>0</v>
      </c>
      <c r="M1392" s="8">
        <v>0</v>
      </c>
      <c r="N1392" s="8">
        <v>0</v>
      </c>
      <c r="O1392" s="8">
        <v>0</v>
      </c>
      <c r="P1392" s="8">
        <v>16</v>
      </c>
      <c r="Q1392" s="8">
        <v>278737</v>
      </c>
      <c r="R1392" s="6" t="s">
        <v>34</v>
      </c>
    </row>
    <row r="1393" spans="1:18" x14ac:dyDescent="0.25">
      <c r="A1393" s="6" t="s">
        <v>2207</v>
      </c>
      <c r="B1393" s="6" t="s">
        <v>36</v>
      </c>
      <c r="C1393" s="6" t="s">
        <v>220</v>
      </c>
      <c r="D1393" s="6" t="s">
        <v>103</v>
      </c>
      <c r="E1393" s="6" t="s">
        <v>3450</v>
      </c>
      <c r="F1393" s="6" t="s">
        <v>3453</v>
      </c>
      <c r="G1393" s="6" t="s">
        <v>105</v>
      </c>
      <c r="H1393" s="6" t="s">
        <v>2208</v>
      </c>
      <c r="I1393" s="6" t="s">
        <v>24</v>
      </c>
      <c r="J1393" s="8">
        <v>10</v>
      </c>
      <c r="K1393" s="8">
        <v>276994</v>
      </c>
      <c r="L1393" s="8">
        <v>0</v>
      </c>
      <c r="M1393" s="8">
        <v>1009848</v>
      </c>
      <c r="N1393" s="8">
        <v>0</v>
      </c>
      <c r="O1393" s="8">
        <v>-1009848</v>
      </c>
      <c r="P1393" s="8">
        <v>10</v>
      </c>
      <c r="Q1393" s="8">
        <v>276994</v>
      </c>
      <c r="R1393" s="6" t="s">
        <v>25</v>
      </c>
    </row>
    <row r="1394" spans="1:18" x14ac:dyDescent="0.25">
      <c r="A1394" s="6" t="s">
        <v>3380</v>
      </c>
      <c r="B1394" s="6" t="s">
        <v>36</v>
      </c>
      <c r="C1394" s="6" t="s">
        <v>514</v>
      </c>
      <c r="D1394" s="6" t="s">
        <v>448</v>
      </c>
      <c r="E1394" s="6" t="s">
        <v>3450</v>
      </c>
      <c r="F1394" s="6" t="s">
        <v>74</v>
      </c>
      <c r="G1394" s="6" t="s">
        <v>40</v>
      </c>
      <c r="H1394" s="6" t="s">
        <v>3381</v>
      </c>
      <c r="I1394" s="6" t="s">
        <v>24</v>
      </c>
      <c r="J1394" s="8">
        <v>4</v>
      </c>
      <c r="K1394" s="8">
        <v>276672</v>
      </c>
      <c r="L1394" s="8">
        <v>0</v>
      </c>
      <c r="M1394" s="8">
        <v>0</v>
      </c>
      <c r="N1394" s="8">
        <v>0</v>
      </c>
      <c r="O1394" s="8">
        <v>0</v>
      </c>
      <c r="P1394" s="8">
        <v>4</v>
      </c>
      <c r="Q1394" s="8">
        <v>276672</v>
      </c>
      <c r="R1394" s="6" t="s">
        <v>25</v>
      </c>
    </row>
    <row r="1395" spans="1:18" x14ac:dyDescent="0.25">
      <c r="A1395" s="6" t="s">
        <v>3432</v>
      </c>
      <c r="B1395" s="6" t="s">
        <v>18</v>
      </c>
      <c r="C1395" s="6" t="s">
        <v>708</v>
      </c>
      <c r="D1395" s="6" t="s">
        <v>351</v>
      </c>
      <c r="E1395" s="6" t="s">
        <v>3450</v>
      </c>
      <c r="F1395" s="6" t="s">
        <v>74</v>
      </c>
      <c r="G1395" s="6" t="s">
        <v>22</v>
      </c>
      <c r="H1395" s="6" t="s">
        <v>3433</v>
      </c>
      <c r="I1395" s="6" t="s">
        <v>24</v>
      </c>
      <c r="J1395" s="8">
        <v>9</v>
      </c>
      <c r="K1395" s="8">
        <v>275796</v>
      </c>
      <c r="L1395" s="8">
        <v>0</v>
      </c>
      <c r="M1395" s="8">
        <v>0</v>
      </c>
      <c r="N1395" s="8">
        <v>0</v>
      </c>
      <c r="O1395" s="8">
        <v>0</v>
      </c>
      <c r="P1395" s="8">
        <v>9</v>
      </c>
      <c r="Q1395" s="8">
        <v>275796</v>
      </c>
      <c r="R1395" s="6" t="s">
        <v>25</v>
      </c>
    </row>
    <row r="1396" spans="1:18" x14ac:dyDescent="0.25">
      <c r="A1396" s="6" t="s">
        <v>3080</v>
      </c>
      <c r="B1396" s="6" t="s">
        <v>18</v>
      </c>
      <c r="C1396" s="6" t="s">
        <v>708</v>
      </c>
      <c r="D1396" s="6" t="s">
        <v>86</v>
      </c>
      <c r="E1396" s="6" t="s">
        <v>3450</v>
      </c>
      <c r="F1396" s="6" t="s">
        <v>21</v>
      </c>
      <c r="G1396" s="6" t="s">
        <v>22</v>
      </c>
      <c r="H1396" s="6" t="s">
        <v>3081</v>
      </c>
      <c r="I1396" s="6" t="s">
        <v>24</v>
      </c>
      <c r="J1396" s="8">
        <v>50</v>
      </c>
      <c r="K1396" s="8">
        <v>275450</v>
      </c>
      <c r="L1396" s="8">
        <v>0</v>
      </c>
      <c r="M1396" s="8">
        <v>0</v>
      </c>
      <c r="N1396" s="8">
        <v>0</v>
      </c>
      <c r="O1396" s="8">
        <v>0</v>
      </c>
      <c r="P1396" s="8">
        <v>50</v>
      </c>
      <c r="Q1396" s="8">
        <v>275450</v>
      </c>
      <c r="R1396" s="6" t="s">
        <v>25</v>
      </c>
    </row>
    <row r="1397" spans="1:18" x14ac:dyDescent="0.25">
      <c r="A1397" s="6" t="s">
        <v>2021</v>
      </c>
      <c r="B1397" s="6" t="s">
        <v>18</v>
      </c>
      <c r="C1397" s="6" t="s">
        <v>19</v>
      </c>
      <c r="D1397" s="6" t="s">
        <v>82</v>
      </c>
      <c r="E1397" s="6" t="s">
        <v>3450</v>
      </c>
      <c r="F1397" s="6" t="s">
        <v>21</v>
      </c>
      <c r="G1397" s="6" t="s">
        <v>22</v>
      </c>
      <c r="H1397" s="6" t="s">
        <v>2022</v>
      </c>
      <c r="I1397" s="6" t="s">
        <v>24</v>
      </c>
      <c r="J1397" s="8">
        <v>312</v>
      </c>
      <c r="K1397" s="8">
        <v>275184</v>
      </c>
      <c r="L1397" s="8">
        <v>0</v>
      </c>
      <c r="M1397" s="8">
        <v>0</v>
      </c>
      <c r="N1397" s="8">
        <v>0</v>
      </c>
      <c r="O1397" s="8">
        <v>0</v>
      </c>
      <c r="P1397" s="8">
        <v>312</v>
      </c>
      <c r="Q1397" s="8">
        <v>275184</v>
      </c>
      <c r="R1397" s="6" t="s">
        <v>25</v>
      </c>
    </row>
    <row r="1398" spans="1:18" x14ac:dyDescent="0.25">
      <c r="A1398" s="6" t="s">
        <v>3076</v>
      </c>
      <c r="B1398" s="6" t="s">
        <v>18</v>
      </c>
      <c r="C1398" s="6" t="s">
        <v>144</v>
      </c>
      <c r="D1398" s="6" t="s">
        <v>61</v>
      </c>
      <c r="E1398" s="6" t="s">
        <v>3450</v>
      </c>
      <c r="F1398" s="6" t="s">
        <v>21</v>
      </c>
      <c r="G1398" s="6" t="s">
        <v>2718</v>
      </c>
      <c r="H1398" s="6" t="s">
        <v>3077</v>
      </c>
      <c r="I1398" s="6" t="s">
        <v>24</v>
      </c>
      <c r="J1398" s="8">
        <v>4</v>
      </c>
      <c r="K1398" s="8">
        <v>274480</v>
      </c>
      <c r="L1398" s="8">
        <v>0</v>
      </c>
      <c r="M1398" s="8">
        <v>0</v>
      </c>
      <c r="N1398" s="8">
        <v>0</v>
      </c>
      <c r="O1398" s="8">
        <v>0</v>
      </c>
      <c r="P1398" s="8">
        <v>4</v>
      </c>
      <c r="Q1398" s="8">
        <v>274480</v>
      </c>
      <c r="R1398" s="6" t="s">
        <v>25</v>
      </c>
    </row>
    <row r="1399" spans="1:18" x14ac:dyDescent="0.25">
      <c r="A1399" s="6" t="s">
        <v>1030</v>
      </c>
      <c r="B1399" s="6" t="s">
        <v>18</v>
      </c>
      <c r="C1399" s="6" t="s">
        <v>19</v>
      </c>
      <c r="D1399" s="6" t="s">
        <v>351</v>
      </c>
      <c r="E1399" s="6" t="s">
        <v>3450</v>
      </c>
      <c r="F1399" s="6" t="s">
        <v>21</v>
      </c>
      <c r="G1399" s="6" t="s">
        <v>22</v>
      </c>
      <c r="H1399" s="6" t="s">
        <v>1031</v>
      </c>
      <c r="I1399" s="6" t="s">
        <v>24</v>
      </c>
      <c r="J1399" s="8">
        <v>39</v>
      </c>
      <c r="K1399" s="8">
        <v>273987</v>
      </c>
      <c r="L1399" s="8">
        <v>0</v>
      </c>
      <c r="M1399" s="8">
        <v>0</v>
      </c>
      <c r="N1399" s="8">
        <v>0</v>
      </c>
      <c r="O1399" s="8">
        <v>0</v>
      </c>
      <c r="P1399" s="8">
        <v>39</v>
      </c>
      <c r="Q1399" s="8">
        <v>273987</v>
      </c>
      <c r="R1399" s="6" t="s">
        <v>25</v>
      </c>
    </row>
    <row r="1400" spans="1:18" x14ac:dyDescent="0.25">
      <c r="A1400" s="6" t="s">
        <v>2109</v>
      </c>
      <c r="B1400" s="6" t="s">
        <v>18</v>
      </c>
      <c r="C1400" s="6" t="s">
        <v>77</v>
      </c>
      <c r="D1400" s="6" t="s">
        <v>166</v>
      </c>
      <c r="E1400" s="6" t="s">
        <v>3450</v>
      </c>
      <c r="F1400" s="6" t="s">
        <v>21</v>
      </c>
      <c r="G1400" s="6" t="s">
        <v>22</v>
      </c>
      <c r="H1400" s="6" t="s">
        <v>2110</v>
      </c>
      <c r="I1400" s="6" t="s">
        <v>24</v>
      </c>
      <c r="J1400" s="8">
        <v>103</v>
      </c>
      <c r="K1400" s="8">
        <v>273362</v>
      </c>
      <c r="L1400" s="8">
        <v>0</v>
      </c>
      <c r="M1400" s="8">
        <v>0</v>
      </c>
      <c r="N1400" s="8">
        <v>0</v>
      </c>
      <c r="O1400" s="8">
        <v>0</v>
      </c>
      <c r="P1400" s="8">
        <v>103</v>
      </c>
      <c r="Q1400" s="8">
        <v>273362</v>
      </c>
      <c r="R1400" s="6" t="s">
        <v>25</v>
      </c>
    </row>
    <row r="1401" spans="1:18" x14ac:dyDescent="0.25">
      <c r="A1401" s="6" t="s">
        <v>3231</v>
      </c>
      <c r="B1401" s="6" t="s">
        <v>36</v>
      </c>
      <c r="C1401" s="6" t="s">
        <v>256</v>
      </c>
      <c r="D1401" s="6" t="s">
        <v>38</v>
      </c>
      <c r="E1401" s="6" t="s">
        <v>3450</v>
      </c>
      <c r="F1401" s="6" t="s">
        <v>74</v>
      </c>
      <c r="G1401" s="6" t="s">
        <v>2718</v>
      </c>
      <c r="H1401" s="6" t="s">
        <v>3235</v>
      </c>
      <c r="I1401" s="6" t="s">
        <v>24</v>
      </c>
      <c r="J1401" s="8">
        <v>14</v>
      </c>
      <c r="K1401" s="8">
        <v>273070</v>
      </c>
      <c r="L1401" s="8">
        <v>0</v>
      </c>
      <c r="M1401" s="8">
        <v>0</v>
      </c>
      <c r="N1401" s="8">
        <v>0</v>
      </c>
      <c r="O1401" s="8">
        <v>0</v>
      </c>
      <c r="P1401" s="8">
        <v>14</v>
      </c>
      <c r="Q1401" s="8">
        <v>273070</v>
      </c>
      <c r="R1401" s="6" t="s">
        <v>25</v>
      </c>
    </row>
    <row r="1402" spans="1:18" x14ac:dyDescent="0.25">
      <c r="A1402" s="6" t="s">
        <v>2023</v>
      </c>
      <c r="B1402" s="6" t="s">
        <v>18</v>
      </c>
      <c r="C1402" s="6" t="s">
        <v>19</v>
      </c>
      <c r="D1402" s="6" t="s">
        <v>93</v>
      </c>
      <c r="E1402" s="6" t="s">
        <v>3450</v>
      </c>
      <c r="F1402" s="6" t="s">
        <v>21</v>
      </c>
      <c r="G1402" s="6" t="s">
        <v>22</v>
      </c>
      <c r="H1402" s="6" t="s">
        <v>2024</v>
      </c>
      <c r="I1402" s="6" t="s">
        <v>24</v>
      </c>
      <c r="J1402" s="8">
        <v>1500</v>
      </c>
      <c r="K1402" s="8">
        <v>273000</v>
      </c>
      <c r="L1402" s="8">
        <v>0</v>
      </c>
      <c r="M1402" s="8">
        <v>0</v>
      </c>
      <c r="N1402" s="8">
        <v>0</v>
      </c>
      <c r="O1402" s="8">
        <v>0</v>
      </c>
      <c r="P1402" s="8">
        <v>1500</v>
      </c>
      <c r="Q1402" s="8">
        <v>273000</v>
      </c>
      <c r="R1402" s="6" t="s">
        <v>25</v>
      </c>
    </row>
    <row r="1403" spans="1:18" x14ac:dyDescent="0.25">
      <c r="A1403" s="6" t="s">
        <v>2027</v>
      </c>
      <c r="B1403" s="6" t="s">
        <v>36</v>
      </c>
      <c r="C1403" s="6" t="s">
        <v>223</v>
      </c>
      <c r="D1403" s="6" t="s">
        <v>546</v>
      </c>
      <c r="E1403" s="6" t="s">
        <v>3450</v>
      </c>
      <c r="F1403" s="6" t="s">
        <v>74</v>
      </c>
      <c r="G1403" s="6" t="s">
        <v>105</v>
      </c>
      <c r="H1403" s="6" t="s">
        <v>2028</v>
      </c>
      <c r="I1403" s="6" t="s">
        <v>24</v>
      </c>
      <c r="J1403" s="8">
        <v>11</v>
      </c>
      <c r="K1403" s="8">
        <v>272789</v>
      </c>
      <c r="L1403" s="8">
        <v>0</v>
      </c>
      <c r="M1403" s="8">
        <v>0</v>
      </c>
      <c r="N1403" s="8">
        <v>0</v>
      </c>
      <c r="O1403" s="8">
        <v>0</v>
      </c>
      <c r="P1403" s="8">
        <v>11</v>
      </c>
      <c r="Q1403" s="8">
        <v>272789</v>
      </c>
      <c r="R1403" s="6" t="s">
        <v>25</v>
      </c>
    </row>
    <row r="1404" spans="1:18" x14ac:dyDescent="0.25">
      <c r="A1404" s="6" t="s">
        <v>2031</v>
      </c>
      <c r="B1404" s="6" t="s">
        <v>18</v>
      </c>
      <c r="C1404" s="6" t="s">
        <v>19</v>
      </c>
      <c r="D1404" s="6" t="s">
        <v>166</v>
      </c>
      <c r="E1404" s="6" t="s">
        <v>3450</v>
      </c>
      <c r="F1404" s="6" t="s">
        <v>21</v>
      </c>
      <c r="G1404" s="6" t="s">
        <v>22</v>
      </c>
      <c r="H1404" s="6" t="s">
        <v>2032</v>
      </c>
      <c r="I1404" s="6" t="s">
        <v>24</v>
      </c>
      <c r="J1404" s="8">
        <v>23</v>
      </c>
      <c r="K1404" s="8">
        <v>271227</v>
      </c>
      <c r="L1404" s="8">
        <v>0</v>
      </c>
      <c r="M1404" s="8">
        <v>0</v>
      </c>
      <c r="N1404" s="8">
        <v>0</v>
      </c>
      <c r="O1404" s="8">
        <v>0</v>
      </c>
      <c r="P1404" s="8">
        <v>23</v>
      </c>
      <c r="Q1404" s="8">
        <v>271227</v>
      </c>
      <c r="R1404" s="6" t="s">
        <v>25</v>
      </c>
    </row>
    <row r="1405" spans="1:18" x14ac:dyDescent="0.25">
      <c r="A1405" s="6" t="s">
        <v>2211</v>
      </c>
      <c r="B1405" s="6" t="s">
        <v>36</v>
      </c>
      <c r="C1405" s="6" t="s">
        <v>96</v>
      </c>
      <c r="D1405" s="6" t="s">
        <v>38</v>
      </c>
      <c r="E1405" s="6" t="s">
        <v>3450</v>
      </c>
      <c r="F1405" s="6" t="s">
        <v>74</v>
      </c>
      <c r="G1405" s="6" t="s">
        <v>105</v>
      </c>
      <c r="H1405" s="6" t="s">
        <v>2212</v>
      </c>
      <c r="I1405" s="6" t="s">
        <v>24</v>
      </c>
      <c r="J1405" s="8">
        <v>2</v>
      </c>
      <c r="K1405" s="8">
        <v>271170</v>
      </c>
      <c r="L1405" s="8">
        <v>0</v>
      </c>
      <c r="M1405" s="8">
        <v>0</v>
      </c>
      <c r="N1405" s="8">
        <v>0</v>
      </c>
      <c r="O1405" s="8">
        <v>0</v>
      </c>
      <c r="P1405" s="8">
        <v>2</v>
      </c>
      <c r="Q1405" s="8">
        <v>271170</v>
      </c>
      <c r="R1405" s="6" t="s">
        <v>25</v>
      </c>
    </row>
    <row r="1406" spans="1:18" x14ac:dyDescent="0.25">
      <c r="A1406" s="6" t="s">
        <v>2033</v>
      </c>
      <c r="B1406" s="6" t="s">
        <v>36</v>
      </c>
      <c r="C1406" s="6" t="s">
        <v>19</v>
      </c>
      <c r="D1406" s="6" t="s">
        <v>546</v>
      </c>
      <c r="E1406" s="6" t="s">
        <v>3450</v>
      </c>
      <c r="F1406" s="6" t="s">
        <v>157</v>
      </c>
      <c r="G1406" s="6" t="s">
        <v>105</v>
      </c>
      <c r="H1406" s="6" t="s">
        <v>2034</v>
      </c>
      <c r="I1406" s="6" t="s">
        <v>24</v>
      </c>
      <c r="J1406" s="8">
        <v>58</v>
      </c>
      <c r="K1406" s="8">
        <v>269700</v>
      </c>
      <c r="L1406" s="8">
        <v>0</v>
      </c>
      <c r="M1406" s="8">
        <v>0</v>
      </c>
      <c r="N1406" s="8">
        <v>0</v>
      </c>
      <c r="O1406" s="8">
        <v>0</v>
      </c>
      <c r="P1406" s="8">
        <v>58</v>
      </c>
      <c r="Q1406" s="8">
        <v>269700</v>
      </c>
      <c r="R1406" s="6" t="s">
        <v>25</v>
      </c>
    </row>
    <row r="1407" spans="1:18" x14ac:dyDescent="0.25">
      <c r="A1407" s="6" t="s">
        <v>3354</v>
      </c>
      <c r="B1407" s="6" t="s">
        <v>36</v>
      </c>
      <c r="C1407" s="6" t="s">
        <v>527</v>
      </c>
      <c r="D1407" s="6" t="s">
        <v>38</v>
      </c>
      <c r="E1407" s="6" t="s">
        <v>3450</v>
      </c>
      <c r="F1407" s="6" t="s">
        <v>614</v>
      </c>
      <c r="G1407" s="6" t="s">
        <v>105</v>
      </c>
      <c r="H1407" s="6" t="s">
        <v>3355</v>
      </c>
      <c r="I1407" s="6" t="s">
        <v>24</v>
      </c>
      <c r="J1407" s="8">
        <v>5</v>
      </c>
      <c r="K1407" s="8">
        <v>268273</v>
      </c>
      <c r="L1407" s="8">
        <v>0</v>
      </c>
      <c r="M1407" s="8">
        <v>1958196</v>
      </c>
      <c r="N1407" s="8">
        <v>0</v>
      </c>
      <c r="O1407" s="8">
        <v>-1958196</v>
      </c>
      <c r="P1407" s="8">
        <v>5</v>
      </c>
      <c r="Q1407" s="8">
        <v>268273</v>
      </c>
      <c r="R1407" s="6" t="s">
        <v>25</v>
      </c>
    </row>
    <row r="1408" spans="1:18" x14ac:dyDescent="0.25">
      <c r="A1408" s="6" t="s">
        <v>2980</v>
      </c>
      <c r="B1408" s="6" t="s">
        <v>18</v>
      </c>
      <c r="C1408" s="6" t="s">
        <v>144</v>
      </c>
      <c r="D1408" s="6" t="s">
        <v>69</v>
      </c>
      <c r="E1408" s="6" t="s">
        <v>3450</v>
      </c>
      <c r="F1408" s="6" t="s">
        <v>21</v>
      </c>
      <c r="G1408" s="6" t="s">
        <v>22</v>
      </c>
      <c r="H1408" s="6" t="s">
        <v>2981</v>
      </c>
      <c r="I1408" s="6" t="s">
        <v>24</v>
      </c>
      <c r="J1408" s="8">
        <v>2</v>
      </c>
      <c r="K1408" s="8">
        <v>268000</v>
      </c>
      <c r="L1408" s="8">
        <v>0</v>
      </c>
      <c r="M1408" s="8">
        <v>0</v>
      </c>
      <c r="N1408" s="8">
        <v>0</v>
      </c>
      <c r="O1408" s="8">
        <v>0</v>
      </c>
      <c r="P1408" s="8">
        <v>2</v>
      </c>
      <c r="Q1408" s="8">
        <v>268000</v>
      </c>
      <c r="R1408" s="6" t="s">
        <v>25</v>
      </c>
    </row>
    <row r="1409" spans="1:18" x14ac:dyDescent="0.25">
      <c r="A1409" s="6" t="s">
        <v>2786</v>
      </c>
      <c r="B1409" s="6" t="s">
        <v>36</v>
      </c>
      <c r="C1409" s="6" t="s">
        <v>27</v>
      </c>
      <c r="D1409" s="6" t="s">
        <v>38</v>
      </c>
      <c r="E1409" s="6" t="s">
        <v>3450</v>
      </c>
      <c r="F1409" s="6" t="s">
        <v>229</v>
      </c>
      <c r="G1409" s="6" t="s">
        <v>105</v>
      </c>
      <c r="H1409" s="6" t="s">
        <v>2787</v>
      </c>
      <c r="I1409" s="6" t="s">
        <v>24</v>
      </c>
      <c r="J1409" s="8">
        <v>2</v>
      </c>
      <c r="K1409" s="8">
        <v>267463</v>
      </c>
      <c r="L1409" s="8">
        <v>0</v>
      </c>
      <c r="M1409" s="8">
        <v>332412</v>
      </c>
      <c r="N1409" s="8">
        <v>0</v>
      </c>
      <c r="O1409" s="8">
        <v>-332412</v>
      </c>
      <c r="P1409" s="8">
        <v>2</v>
      </c>
      <c r="Q1409" s="8">
        <v>267463</v>
      </c>
      <c r="R1409" s="6" t="s">
        <v>25</v>
      </c>
    </row>
    <row r="1410" spans="1:18" x14ac:dyDescent="0.25">
      <c r="A1410" s="6" t="s">
        <v>2035</v>
      </c>
      <c r="B1410" s="6" t="s">
        <v>185</v>
      </c>
      <c r="C1410" s="6" t="s">
        <v>1151</v>
      </c>
      <c r="D1410" s="6" t="s">
        <v>1298</v>
      </c>
      <c r="E1410" s="6" t="s">
        <v>3450</v>
      </c>
      <c r="F1410" s="6" t="s">
        <v>21</v>
      </c>
      <c r="G1410" s="6" t="s">
        <v>22</v>
      </c>
      <c r="H1410" s="6" t="s">
        <v>2036</v>
      </c>
      <c r="I1410" s="6" t="s">
        <v>24</v>
      </c>
      <c r="J1410" s="8">
        <v>6</v>
      </c>
      <c r="K1410" s="8">
        <v>267000</v>
      </c>
      <c r="L1410" s="8">
        <v>0</v>
      </c>
      <c r="M1410" s="8">
        <v>0</v>
      </c>
      <c r="N1410" s="8">
        <v>0</v>
      </c>
      <c r="O1410" s="8">
        <v>0</v>
      </c>
      <c r="P1410" s="8">
        <v>6</v>
      </c>
      <c r="Q1410" s="8">
        <v>267000</v>
      </c>
      <c r="R1410" s="6" t="s">
        <v>34</v>
      </c>
    </row>
    <row r="1411" spans="1:18" x14ac:dyDescent="0.25">
      <c r="A1411" s="6" t="s">
        <v>2253</v>
      </c>
      <c r="B1411" s="6" t="s">
        <v>36</v>
      </c>
      <c r="C1411" s="6" t="s">
        <v>460</v>
      </c>
      <c r="D1411" s="6" t="s">
        <v>38</v>
      </c>
      <c r="E1411" s="6" t="s">
        <v>3450</v>
      </c>
      <c r="F1411" s="6" t="s">
        <v>74</v>
      </c>
      <c r="G1411" s="6" t="s">
        <v>105</v>
      </c>
      <c r="H1411" s="6" t="s">
        <v>2254</v>
      </c>
      <c r="I1411" s="6" t="s">
        <v>24</v>
      </c>
      <c r="J1411" s="8">
        <v>32</v>
      </c>
      <c r="K1411" s="8">
        <v>266304</v>
      </c>
      <c r="L1411" s="8">
        <v>0</v>
      </c>
      <c r="M1411" s="8">
        <v>0</v>
      </c>
      <c r="N1411" s="8">
        <v>0</v>
      </c>
      <c r="O1411" s="8">
        <v>0</v>
      </c>
      <c r="P1411" s="8">
        <v>32</v>
      </c>
      <c r="Q1411" s="8">
        <v>266304</v>
      </c>
      <c r="R1411" s="6" t="s">
        <v>25</v>
      </c>
    </row>
    <row r="1412" spans="1:18" x14ac:dyDescent="0.25">
      <c r="A1412" s="6" t="s">
        <v>2037</v>
      </c>
      <c r="B1412" s="6" t="s">
        <v>18</v>
      </c>
      <c r="C1412" s="6" t="s">
        <v>653</v>
      </c>
      <c r="D1412" s="6" t="s">
        <v>140</v>
      </c>
      <c r="E1412" s="6" t="s">
        <v>3450</v>
      </c>
      <c r="F1412" s="6" t="s">
        <v>21</v>
      </c>
      <c r="G1412" s="6" t="s">
        <v>22</v>
      </c>
      <c r="H1412" s="6" t="s">
        <v>2038</v>
      </c>
      <c r="I1412" s="6" t="s">
        <v>24</v>
      </c>
      <c r="J1412" s="8">
        <v>25</v>
      </c>
      <c r="K1412" s="8">
        <v>265200</v>
      </c>
      <c r="L1412" s="8">
        <v>0</v>
      </c>
      <c r="M1412" s="8">
        <v>0</v>
      </c>
      <c r="N1412" s="8">
        <v>0</v>
      </c>
      <c r="O1412" s="8">
        <v>0</v>
      </c>
      <c r="P1412" s="8">
        <v>25</v>
      </c>
      <c r="Q1412" s="8">
        <v>265200</v>
      </c>
      <c r="R1412" s="6" t="s">
        <v>25</v>
      </c>
    </row>
    <row r="1413" spans="1:18" x14ac:dyDescent="0.25">
      <c r="A1413" s="6" t="s">
        <v>2039</v>
      </c>
      <c r="B1413" s="6" t="s">
        <v>36</v>
      </c>
      <c r="C1413" s="6" t="s">
        <v>43</v>
      </c>
      <c r="D1413" s="6" t="s">
        <v>520</v>
      </c>
      <c r="E1413" s="6" t="s">
        <v>3450</v>
      </c>
      <c r="F1413" s="6" t="s">
        <v>141</v>
      </c>
      <c r="G1413" s="6" t="s">
        <v>105</v>
      </c>
      <c r="H1413" s="6" t="s">
        <v>2040</v>
      </c>
      <c r="I1413" s="6" t="s">
        <v>24</v>
      </c>
      <c r="J1413" s="8">
        <v>4</v>
      </c>
      <c r="K1413" s="8">
        <v>264016</v>
      </c>
      <c r="L1413" s="8">
        <v>0</v>
      </c>
      <c r="M1413" s="8">
        <v>0</v>
      </c>
      <c r="N1413" s="8">
        <v>0</v>
      </c>
      <c r="O1413" s="8">
        <v>0</v>
      </c>
      <c r="P1413" s="8">
        <v>4</v>
      </c>
      <c r="Q1413" s="8">
        <v>264016</v>
      </c>
      <c r="R1413" s="6" t="s">
        <v>25</v>
      </c>
    </row>
    <row r="1414" spans="1:18" x14ac:dyDescent="0.25">
      <c r="A1414" s="6" t="s">
        <v>2067</v>
      </c>
      <c r="B1414" s="6" t="s">
        <v>185</v>
      </c>
      <c r="C1414" s="6" t="s">
        <v>295</v>
      </c>
      <c r="D1414" s="6" t="s">
        <v>1554</v>
      </c>
      <c r="E1414" s="6" t="s">
        <v>3450</v>
      </c>
      <c r="F1414" s="6" t="s">
        <v>21</v>
      </c>
      <c r="G1414" s="6" t="s">
        <v>22</v>
      </c>
      <c r="H1414" s="6" t="s">
        <v>2068</v>
      </c>
      <c r="I1414" s="6" t="s">
        <v>24</v>
      </c>
      <c r="J1414" s="8">
        <v>17</v>
      </c>
      <c r="K1414" s="8">
        <v>263500</v>
      </c>
      <c r="L1414" s="8">
        <v>0</v>
      </c>
      <c r="M1414" s="8">
        <v>0</v>
      </c>
      <c r="N1414" s="8">
        <v>0</v>
      </c>
      <c r="O1414" s="8">
        <v>0</v>
      </c>
      <c r="P1414" s="8">
        <v>17</v>
      </c>
      <c r="Q1414" s="8">
        <v>263500</v>
      </c>
      <c r="R1414" s="6" t="s">
        <v>34</v>
      </c>
    </row>
    <row r="1415" spans="1:18" x14ac:dyDescent="0.25">
      <c r="A1415" s="6" t="s">
        <v>2268</v>
      </c>
      <c r="B1415" s="6" t="s">
        <v>36</v>
      </c>
      <c r="C1415" s="6" t="s">
        <v>96</v>
      </c>
      <c r="D1415" s="6" t="s">
        <v>38</v>
      </c>
      <c r="E1415" s="6" t="s">
        <v>3450</v>
      </c>
      <c r="F1415" s="6" t="s">
        <v>74</v>
      </c>
      <c r="G1415" s="6" t="s">
        <v>105</v>
      </c>
      <c r="H1415" s="6" t="s">
        <v>2269</v>
      </c>
      <c r="I1415" s="6" t="s">
        <v>24</v>
      </c>
      <c r="J1415" s="8">
        <v>2</v>
      </c>
      <c r="K1415" s="8">
        <v>261254</v>
      </c>
      <c r="L1415" s="8">
        <v>0</v>
      </c>
      <c r="M1415" s="8">
        <v>0</v>
      </c>
      <c r="N1415" s="8">
        <v>0</v>
      </c>
      <c r="O1415" s="8">
        <v>0</v>
      </c>
      <c r="P1415" s="8">
        <v>2</v>
      </c>
      <c r="Q1415" s="8">
        <v>261254</v>
      </c>
      <c r="R1415" s="6" t="s">
        <v>25</v>
      </c>
    </row>
    <row r="1416" spans="1:18" x14ac:dyDescent="0.25">
      <c r="A1416" s="6" t="s">
        <v>2083</v>
      </c>
      <c r="B1416" s="6" t="s">
        <v>18</v>
      </c>
      <c r="C1416" s="6" t="s">
        <v>19</v>
      </c>
      <c r="D1416" s="6" t="s">
        <v>351</v>
      </c>
      <c r="E1416" s="6" t="s">
        <v>3450</v>
      </c>
      <c r="F1416" s="6" t="s">
        <v>21</v>
      </c>
      <c r="G1416" s="6" t="s">
        <v>22</v>
      </c>
      <c r="H1416" s="6" t="s">
        <v>2084</v>
      </c>
      <c r="I1416" s="6" t="s">
        <v>24</v>
      </c>
      <c r="J1416" s="8">
        <v>87</v>
      </c>
      <c r="K1416" s="8">
        <v>261174</v>
      </c>
      <c r="L1416" s="8">
        <v>0</v>
      </c>
      <c r="M1416" s="8">
        <v>0</v>
      </c>
      <c r="N1416" s="8">
        <v>0</v>
      </c>
      <c r="O1416" s="8">
        <v>0</v>
      </c>
      <c r="P1416" s="8">
        <v>87</v>
      </c>
      <c r="Q1416" s="8">
        <v>261174</v>
      </c>
      <c r="R1416" s="6" t="s">
        <v>25</v>
      </c>
    </row>
    <row r="1417" spans="1:18" x14ac:dyDescent="0.25">
      <c r="A1417" s="6" t="s">
        <v>2043</v>
      </c>
      <c r="B1417" s="6" t="s">
        <v>18</v>
      </c>
      <c r="C1417" s="6" t="s">
        <v>1708</v>
      </c>
      <c r="D1417" s="6" t="s">
        <v>517</v>
      </c>
      <c r="E1417" s="6" t="s">
        <v>3450</v>
      </c>
      <c r="F1417" s="6" t="s">
        <v>21</v>
      </c>
      <c r="G1417" s="6" t="s">
        <v>22</v>
      </c>
      <c r="H1417" s="6" t="s">
        <v>2044</v>
      </c>
      <c r="I1417" s="6" t="s">
        <v>24</v>
      </c>
      <c r="J1417" s="8">
        <v>1</v>
      </c>
      <c r="K1417" s="8">
        <v>261000</v>
      </c>
      <c r="L1417" s="8">
        <v>0</v>
      </c>
      <c r="M1417" s="8">
        <v>0</v>
      </c>
      <c r="N1417" s="8">
        <v>0</v>
      </c>
      <c r="O1417" s="8">
        <v>0</v>
      </c>
      <c r="P1417" s="8">
        <v>1</v>
      </c>
      <c r="Q1417" s="8">
        <v>261000</v>
      </c>
      <c r="R1417" s="6" t="s">
        <v>25</v>
      </c>
    </row>
    <row r="1418" spans="1:18" x14ac:dyDescent="0.25">
      <c r="A1418" s="6" t="s">
        <v>2045</v>
      </c>
      <c r="B1418" s="6" t="s">
        <v>18</v>
      </c>
      <c r="C1418" s="6" t="s">
        <v>1708</v>
      </c>
      <c r="D1418" s="6" t="s">
        <v>517</v>
      </c>
      <c r="E1418" s="6" t="s">
        <v>3450</v>
      </c>
      <c r="F1418" s="6" t="s">
        <v>21</v>
      </c>
      <c r="G1418" s="6" t="s">
        <v>22</v>
      </c>
      <c r="H1418" s="6" t="s">
        <v>2046</v>
      </c>
      <c r="I1418" s="6" t="s">
        <v>24</v>
      </c>
      <c r="J1418" s="8">
        <v>1</v>
      </c>
      <c r="K1418" s="8">
        <v>261000</v>
      </c>
      <c r="L1418" s="8">
        <v>0</v>
      </c>
      <c r="M1418" s="8">
        <v>0</v>
      </c>
      <c r="N1418" s="8">
        <v>0</v>
      </c>
      <c r="O1418" s="8">
        <v>0</v>
      </c>
      <c r="P1418" s="8">
        <v>1</v>
      </c>
      <c r="Q1418" s="8">
        <v>261000</v>
      </c>
      <c r="R1418" s="6" t="s">
        <v>25</v>
      </c>
    </row>
    <row r="1419" spans="1:18" x14ac:dyDescent="0.25">
      <c r="A1419" s="6" t="s">
        <v>2047</v>
      </c>
      <c r="B1419" s="6" t="s">
        <v>18</v>
      </c>
      <c r="C1419" s="6" t="s">
        <v>1708</v>
      </c>
      <c r="D1419" s="6" t="s">
        <v>517</v>
      </c>
      <c r="E1419" s="6" t="s">
        <v>3450</v>
      </c>
      <c r="F1419" s="6" t="s">
        <v>21</v>
      </c>
      <c r="G1419" s="6" t="s">
        <v>22</v>
      </c>
      <c r="H1419" s="6" t="s">
        <v>2048</v>
      </c>
      <c r="I1419" s="6" t="s">
        <v>24</v>
      </c>
      <c r="J1419" s="8">
        <v>1</v>
      </c>
      <c r="K1419" s="8">
        <v>261000</v>
      </c>
      <c r="L1419" s="8">
        <v>0</v>
      </c>
      <c r="M1419" s="8">
        <v>0</v>
      </c>
      <c r="N1419" s="8">
        <v>0</v>
      </c>
      <c r="O1419" s="8">
        <v>0</v>
      </c>
      <c r="P1419" s="8">
        <v>1</v>
      </c>
      <c r="Q1419" s="8">
        <v>261000</v>
      </c>
      <c r="R1419" s="6" t="s">
        <v>25</v>
      </c>
    </row>
    <row r="1420" spans="1:18" x14ac:dyDescent="0.25">
      <c r="A1420" s="6" t="s">
        <v>2049</v>
      </c>
      <c r="B1420" s="6" t="s">
        <v>185</v>
      </c>
      <c r="C1420" s="6" t="s">
        <v>295</v>
      </c>
      <c r="D1420" s="6" t="s">
        <v>1554</v>
      </c>
      <c r="E1420" s="6" t="s">
        <v>3450</v>
      </c>
      <c r="F1420" s="6" t="s">
        <v>21</v>
      </c>
      <c r="G1420" s="6" t="s">
        <v>22</v>
      </c>
      <c r="H1420" s="6" t="s">
        <v>2050</v>
      </c>
      <c r="I1420" s="6" t="s">
        <v>24</v>
      </c>
      <c r="J1420" s="8">
        <v>18</v>
      </c>
      <c r="K1420" s="8">
        <v>261000</v>
      </c>
      <c r="L1420" s="8">
        <v>0</v>
      </c>
      <c r="M1420" s="8">
        <v>0</v>
      </c>
      <c r="N1420" s="8">
        <v>0</v>
      </c>
      <c r="O1420" s="8">
        <v>0</v>
      </c>
      <c r="P1420" s="8">
        <v>18</v>
      </c>
      <c r="Q1420" s="8">
        <v>261000</v>
      </c>
      <c r="R1420" s="6" t="s">
        <v>34</v>
      </c>
    </row>
    <row r="1421" spans="1:18" x14ac:dyDescent="0.25">
      <c r="A1421" s="6" t="s">
        <v>1902</v>
      </c>
      <c r="B1421" s="6" t="s">
        <v>18</v>
      </c>
      <c r="C1421" s="6" t="s">
        <v>43</v>
      </c>
      <c r="D1421" s="6" t="s">
        <v>536</v>
      </c>
      <c r="E1421" s="6" t="s">
        <v>3450</v>
      </c>
      <c r="F1421" s="6" t="s">
        <v>21</v>
      </c>
      <c r="G1421" s="6" t="s">
        <v>22</v>
      </c>
      <c r="H1421" s="6" t="s">
        <v>1903</v>
      </c>
      <c r="I1421" s="6" t="s">
        <v>24</v>
      </c>
      <c r="J1421" s="8">
        <v>872</v>
      </c>
      <c r="K1421" s="8">
        <v>257240</v>
      </c>
      <c r="L1421" s="8">
        <v>0</v>
      </c>
      <c r="M1421" s="8">
        <v>0</v>
      </c>
      <c r="N1421" s="8">
        <v>0</v>
      </c>
      <c r="O1421" s="8">
        <v>0</v>
      </c>
      <c r="P1421" s="8">
        <v>872</v>
      </c>
      <c r="Q1421" s="8">
        <v>257240</v>
      </c>
      <c r="R1421" s="6" t="s">
        <v>25</v>
      </c>
    </row>
    <row r="1422" spans="1:18" x14ac:dyDescent="0.25">
      <c r="A1422" s="6" t="s">
        <v>3322</v>
      </c>
      <c r="B1422" s="6" t="s">
        <v>36</v>
      </c>
      <c r="C1422" s="6" t="s">
        <v>64</v>
      </c>
      <c r="D1422" s="6" t="s">
        <v>38</v>
      </c>
      <c r="E1422" s="6" t="s">
        <v>3450</v>
      </c>
      <c r="F1422" s="6" t="s">
        <v>229</v>
      </c>
      <c r="G1422" s="6" t="s">
        <v>105</v>
      </c>
      <c r="H1422" s="6" t="s">
        <v>3323</v>
      </c>
      <c r="I1422" s="6" t="s">
        <v>24</v>
      </c>
      <c r="J1422" s="8">
        <v>2</v>
      </c>
      <c r="K1422" s="8">
        <v>256540</v>
      </c>
      <c r="L1422" s="8">
        <v>0</v>
      </c>
      <c r="M1422" s="8">
        <v>680352</v>
      </c>
      <c r="N1422" s="8">
        <v>0</v>
      </c>
      <c r="O1422" s="8">
        <v>-680352</v>
      </c>
      <c r="P1422" s="8">
        <v>2</v>
      </c>
      <c r="Q1422" s="8">
        <v>256540</v>
      </c>
      <c r="R1422" s="6" t="s">
        <v>25</v>
      </c>
    </row>
    <row r="1423" spans="1:18" x14ac:dyDescent="0.25">
      <c r="A1423" s="6" t="s">
        <v>440</v>
      </c>
      <c r="B1423" s="6" t="s">
        <v>18</v>
      </c>
      <c r="C1423" s="6" t="s">
        <v>137</v>
      </c>
      <c r="D1423" s="6" t="s">
        <v>20</v>
      </c>
      <c r="E1423" s="6" t="s">
        <v>3450</v>
      </c>
      <c r="F1423" s="6" t="s">
        <v>477</v>
      </c>
      <c r="G1423" s="6" t="s">
        <v>22</v>
      </c>
      <c r="H1423" s="6" t="s">
        <v>441</v>
      </c>
      <c r="I1423" s="6" t="s">
        <v>24</v>
      </c>
      <c r="J1423" s="8">
        <v>25</v>
      </c>
      <c r="K1423" s="8">
        <v>256250</v>
      </c>
      <c r="L1423" s="8">
        <v>0</v>
      </c>
      <c r="M1423" s="8">
        <v>0</v>
      </c>
      <c r="N1423" s="8">
        <v>0</v>
      </c>
      <c r="O1423" s="8">
        <v>0</v>
      </c>
      <c r="P1423" s="8">
        <v>25</v>
      </c>
      <c r="Q1423" s="8">
        <v>256250</v>
      </c>
      <c r="R1423" s="6" t="s">
        <v>25</v>
      </c>
    </row>
    <row r="1424" spans="1:18" x14ac:dyDescent="0.25">
      <c r="A1424" s="6" t="s">
        <v>3066</v>
      </c>
      <c r="B1424" s="6" t="s">
        <v>18</v>
      </c>
      <c r="C1424" s="6" t="s">
        <v>256</v>
      </c>
      <c r="D1424" s="6" t="s">
        <v>86</v>
      </c>
      <c r="E1424" s="6" t="s">
        <v>3450</v>
      </c>
      <c r="F1424" s="6" t="s">
        <v>477</v>
      </c>
      <c r="G1424" s="6" t="s">
        <v>22</v>
      </c>
      <c r="H1424" s="6" t="s">
        <v>3067</v>
      </c>
      <c r="I1424" s="6" t="s">
        <v>24</v>
      </c>
      <c r="J1424" s="8">
        <v>47</v>
      </c>
      <c r="K1424" s="8">
        <v>252813</v>
      </c>
      <c r="L1424" s="8">
        <v>0</v>
      </c>
      <c r="M1424" s="8">
        <v>0</v>
      </c>
      <c r="N1424" s="8">
        <v>0</v>
      </c>
      <c r="O1424" s="8">
        <v>0</v>
      </c>
      <c r="P1424" s="8">
        <v>47</v>
      </c>
      <c r="Q1424" s="8">
        <v>252813</v>
      </c>
      <c r="R1424" s="6" t="s">
        <v>25</v>
      </c>
    </row>
    <row r="1425" spans="1:18" x14ac:dyDescent="0.25">
      <c r="A1425" s="6" t="s">
        <v>2057</v>
      </c>
      <c r="B1425" s="6" t="s">
        <v>185</v>
      </c>
      <c r="C1425" s="6" t="s">
        <v>295</v>
      </c>
      <c r="D1425" s="6" t="s">
        <v>1957</v>
      </c>
      <c r="E1425" s="6" t="s">
        <v>3450</v>
      </c>
      <c r="F1425" s="6" t="s">
        <v>21</v>
      </c>
      <c r="G1425" s="6" t="s">
        <v>22</v>
      </c>
      <c r="H1425" s="6" t="s">
        <v>2058</v>
      </c>
      <c r="I1425" s="6" t="s">
        <v>24</v>
      </c>
      <c r="J1425" s="8">
        <v>18</v>
      </c>
      <c r="K1425" s="8">
        <v>252000</v>
      </c>
      <c r="L1425" s="8">
        <v>0</v>
      </c>
      <c r="M1425" s="8">
        <v>0</v>
      </c>
      <c r="N1425" s="8">
        <v>0</v>
      </c>
      <c r="O1425" s="8">
        <v>0</v>
      </c>
      <c r="P1425" s="8">
        <v>18</v>
      </c>
      <c r="Q1425" s="8">
        <v>252000</v>
      </c>
      <c r="R1425" s="6" t="s">
        <v>34</v>
      </c>
    </row>
    <row r="1426" spans="1:18" x14ac:dyDescent="0.25">
      <c r="A1426" s="6" t="s">
        <v>3269</v>
      </c>
      <c r="B1426" s="6" t="s">
        <v>36</v>
      </c>
      <c r="C1426" s="6" t="s">
        <v>753</v>
      </c>
      <c r="D1426" s="6" t="s">
        <v>546</v>
      </c>
      <c r="E1426" s="6" t="s">
        <v>3450</v>
      </c>
      <c r="F1426" s="6" t="s">
        <v>74</v>
      </c>
      <c r="G1426" s="6" t="s">
        <v>105</v>
      </c>
      <c r="H1426" s="6" t="s">
        <v>3270</v>
      </c>
      <c r="I1426" s="6" t="s">
        <v>24</v>
      </c>
      <c r="J1426" s="8">
        <v>3</v>
      </c>
      <c r="K1426" s="8">
        <v>251825</v>
      </c>
      <c r="L1426" s="8">
        <v>0</v>
      </c>
      <c r="M1426" s="8">
        <v>1177368</v>
      </c>
      <c r="N1426" s="8">
        <v>0</v>
      </c>
      <c r="O1426" s="8">
        <v>-1177368</v>
      </c>
      <c r="P1426" s="8">
        <v>3</v>
      </c>
      <c r="Q1426" s="8">
        <v>251825</v>
      </c>
      <c r="R1426" s="6" t="s">
        <v>25</v>
      </c>
    </row>
    <row r="1427" spans="1:18" x14ac:dyDescent="0.25">
      <c r="A1427" s="6" t="s">
        <v>307</v>
      </c>
      <c r="B1427" s="6" t="s">
        <v>18</v>
      </c>
      <c r="C1427" s="6" t="s">
        <v>77</v>
      </c>
      <c r="D1427" s="6" t="s">
        <v>78</v>
      </c>
      <c r="E1427" s="6" t="s">
        <v>3450</v>
      </c>
      <c r="F1427" s="6" t="s">
        <v>21</v>
      </c>
      <c r="G1427" s="6" t="s">
        <v>40</v>
      </c>
      <c r="H1427" s="6" t="s">
        <v>308</v>
      </c>
      <c r="I1427" s="6" t="s">
        <v>24</v>
      </c>
      <c r="J1427" s="8">
        <v>4</v>
      </c>
      <c r="K1427" s="8">
        <v>251708</v>
      </c>
      <c r="L1427" s="8">
        <v>0</v>
      </c>
      <c r="M1427" s="8">
        <v>0</v>
      </c>
      <c r="N1427" s="8">
        <v>0</v>
      </c>
      <c r="O1427" s="8">
        <v>0</v>
      </c>
      <c r="P1427" s="8">
        <v>4</v>
      </c>
      <c r="Q1427" s="8">
        <v>251708</v>
      </c>
      <c r="R1427" s="6" t="s">
        <v>25</v>
      </c>
    </row>
    <row r="1428" spans="1:18" x14ac:dyDescent="0.25">
      <c r="A1428" s="6" t="s">
        <v>3341</v>
      </c>
      <c r="B1428" s="6" t="s">
        <v>36</v>
      </c>
      <c r="C1428" s="6" t="s">
        <v>77</v>
      </c>
      <c r="D1428" s="6" t="s">
        <v>38</v>
      </c>
      <c r="E1428" s="6" t="s">
        <v>3450</v>
      </c>
      <c r="F1428" s="6" t="s">
        <v>229</v>
      </c>
      <c r="G1428" s="6" t="s">
        <v>105</v>
      </c>
      <c r="H1428" s="6" t="s">
        <v>3343</v>
      </c>
      <c r="I1428" s="6" t="s">
        <v>24</v>
      </c>
      <c r="J1428" s="8">
        <v>2</v>
      </c>
      <c r="K1428" s="8">
        <v>250452</v>
      </c>
      <c r="L1428" s="8">
        <v>0</v>
      </c>
      <c r="M1428" s="8">
        <v>1521360</v>
      </c>
      <c r="N1428" s="8">
        <v>0</v>
      </c>
      <c r="O1428" s="8">
        <v>-1521360</v>
      </c>
      <c r="P1428" s="8">
        <v>2</v>
      </c>
      <c r="Q1428" s="8">
        <v>250452</v>
      </c>
      <c r="R1428" s="6" t="s">
        <v>25</v>
      </c>
    </row>
    <row r="1429" spans="1:18" x14ac:dyDescent="0.25">
      <c r="A1429" s="6" t="s">
        <v>2059</v>
      </c>
      <c r="B1429" s="6" t="s">
        <v>18</v>
      </c>
      <c r="C1429" s="6" t="s">
        <v>54</v>
      </c>
      <c r="D1429" s="6" t="s">
        <v>82</v>
      </c>
      <c r="E1429" s="6" t="s">
        <v>3450</v>
      </c>
      <c r="F1429" s="6" t="s">
        <v>21</v>
      </c>
      <c r="G1429" s="6" t="s">
        <v>22</v>
      </c>
      <c r="H1429" s="6" t="s">
        <v>2060</v>
      </c>
      <c r="I1429" s="6" t="s">
        <v>24</v>
      </c>
      <c r="J1429" s="8">
        <v>2</v>
      </c>
      <c r="K1429" s="8">
        <v>250000</v>
      </c>
      <c r="L1429" s="8">
        <v>0</v>
      </c>
      <c r="M1429" s="8">
        <v>0</v>
      </c>
      <c r="N1429" s="8">
        <v>0</v>
      </c>
      <c r="O1429" s="8">
        <v>0</v>
      </c>
      <c r="P1429" s="8">
        <v>2</v>
      </c>
      <c r="Q1429" s="8">
        <v>250000</v>
      </c>
      <c r="R1429" s="6" t="s">
        <v>25</v>
      </c>
    </row>
    <row r="1430" spans="1:18" x14ac:dyDescent="0.25">
      <c r="A1430" s="6" t="s">
        <v>2818</v>
      </c>
      <c r="B1430" s="6" t="s">
        <v>18</v>
      </c>
      <c r="C1430" s="6" t="s">
        <v>19</v>
      </c>
      <c r="D1430" s="6" t="s">
        <v>351</v>
      </c>
      <c r="E1430" s="6" t="s">
        <v>3450</v>
      </c>
      <c r="F1430" s="6" t="s">
        <v>21</v>
      </c>
      <c r="G1430" s="6" t="s">
        <v>22</v>
      </c>
      <c r="H1430" s="6" t="s">
        <v>2819</v>
      </c>
      <c r="I1430" s="6" t="s">
        <v>24</v>
      </c>
      <c r="J1430" s="8">
        <v>50</v>
      </c>
      <c r="K1430" s="8">
        <v>250000</v>
      </c>
      <c r="L1430" s="8">
        <v>0</v>
      </c>
      <c r="M1430" s="8">
        <v>0</v>
      </c>
      <c r="N1430" s="8">
        <v>0</v>
      </c>
      <c r="O1430" s="8">
        <v>0</v>
      </c>
      <c r="P1430" s="8">
        <v>50</v>
      </c>
      <c r="Q1430" s="8">
        <v>250000</v>
      </c>
      <c r="R1430" s="6" t="s">
        <v>25</v>
      </c>
    </row>
    <row r="1431" spans="1:18" x14ac:dyDescent="0.25">
      <c r="A1431" s="6" t="s">
        <v>2061</v>
      </c>
      <c r="B1431" s="6" t="s">
        <v>18</v>
      </c>
      <c r="C1431" s="6" t="s">
        <v>19</v>
      </c>
      <c r="D1431" s="6" t="s">
        <v>536</v>
      </c>
      <c r="E1431" s="6" t="s">
        <v>3450</v>
      </c>
      <c r="F1431" s="6" t="s">
        <v>21</v>
      </c>
      <c r="G1431" s="6" t="s">
        <v>22</v>
      </c>
      <c r="H1431" s="6" t="s">
        <v>2062</v>
      </c>
      <c r="I1431" s="6" t="s">
        <v>24</v>
      </c>
      <c r="J1431" s="8">
        <v>250</v>
      </c>
      <c r="K1431" s="8">
        <v>250000</v>
      </c>
      <c r="L1431" s="8">
        <v>0</v>
      </c>
      <c r="M1431" s="8">
        <v>0</v>
      </c>
      <c r="N1431" s="8">
        <v>0</v>
      </c>
      <c r="O1431" s="8">
        <v>0</v>
      </c>
      <c r="P1431" s="8">
        <v>250</v>
      </c>
      <c r="Q1431" s="8">
        <v>250000</v>
      </c>
      <c r="R1431" s="6" t="s">
        <v>25</v>
      </c>
    </row>
    <row r="1432" spans="1:18" x14ac:dyDescent="0.25">
      <c r="A1432" s="6" t="s">
        <v>2976</v>
      </c>
      <c r="B1432" s="6" t="s">
        <v>18</v>
      </c>
      <c r="C1432" s="6" t="s">
        <v>127</v>
      </c>
      <c r="D1432" s="6" t="s">
        <v>78</v>
      </c>
      <c r="E1432" s="6" t="s">
        <v>3450</v>
      </c>
      <c r="F1432" s="6" t="s">
        <v>104</v>
      </c>
      <c r="G1432" s="6" t="s">
        <v>22</v>
      </c>
      <c r="H1432" s="6" t="s">
        <v>2977</v>
      </c>
      <c r="I1432" s="6" t="s">
        <v>24</v>
      </c>
      <c r="J1432" s="8">
        <v>1.83</v>
      </c>
      <c r="K1432" s="8">
        <v>248713</v>
      </c>
      <c r="L1432" s="8">
        <v>0</v>
      </c>
      <c r="M1432" s="8">
        <v>0</v>
      </c>
      <c r="N1432" s="8">
        <v>0</v>
      </c>
      <c r="O1432" s="8">
        <v>0</v>
      </c>
      <c r="P1432" s="8">
        <v>1.83</v>
      </c>
      <c r="Q1432" s="8">
        <v>248713</v>
      </c>
      <c r="R1432" s="6" t="s">
        <v>25</v>
      </c>
    </row>
    <row r="1433" spans="1:18" x14ac:dyDescent="0.25">
      <c r="A1433" s="6" t="s">
        <v>2065</v>
      </c>
      <c r="B1433" s="6" t="s">
        <v>18</v>
      </c>
      <c r="C1433" s="6" t="s">
        <v>498</v>
      </c>
      <c r="D1433" s="6" t="s">
        <v>517</v>
      </c>
      <c r="E1433" s="6" t="s">
        <v>3450</v>
      </c>
      <c r="F1433" s="6" t="s">
        <v>21</v>
      </c>
      <c r="G1433" s="6" t="s">
        <v>22</v>
      </c>
      <c r="H1433" s="6" t="s">
        <v>2066</v>
      </c>
      <c r="I1433" s="6" t="s">
        <v>24</v>
      </c>
      <c r="J1433" s="8">
        <v>1</v>
      </c>
      <c r="K1433" s="8">
        <v>248000</v>
      </c>
      <c r="L1433" s="8">
        <v>0</v>
      </c>
      <c r="M1433" s="8">
        <v>0</v>
      </c>
      <c r="N1433" s="8">
        <v>0</v>
      </c>
      <c r="O1433" s="8">
        <v>0</v>
      </c>
      <c r="P1433" s="8">
        <v>1</v>
      </c>
      <c r="Q1433" s="8">
        <v>248000</v>
      </c>
      <c r="R1433" s="6" t="s">
        <v>25</v>
      </c>
    </row>
    <row r="1434" spans="1:18" x14ac:dyDescent="0.25">
      <c r="A1434" s="6" t="s">
        <v>2069</v>
      </c>
      <c r="B1434" s="6" t="s">
        <v>185</v>
      </c>
      <c r="C1434" s="6" t="s">
        <v>295</v>
      </c>
      <c r="D1434" s="6" t="s">
        <v>1554</v>
      </c>
      <c r="E1434" s="6" t="s">
        <v>3450</v>
      </c>
      <c r="F1434" s="6" t="s">
        <v>21</v>
      </c>
      <c r="G1434" s="6" t="s">
        <v>22</v>
      </c>
      <c r="H1434" s="6" t="s">
        <v>2070</v>
      </c>
      <c r="I1434" s="6" t="s">
        <v>24</v>
      </c>
      <c r="J1434" s="8">
        <v>16</v>
      </c>
      <c r="K1434" s="8">
        <v>248000</v>
      </c>
      <c r="L1434" s="8">
        <v>0</v>
      </c>
      <c r="M1434" s="8">
        <v>0</v>
      </c>
      <c r="N1434" s="8">
        <v>0</v>
      </c>
      <c r="O1434" s="8">
        <v>0</v>
      </c>
      <c r="P1434" s="8">
        <v>16</v>
      </c>
      <c r="Q1434" s="8">
        <v>248000</v>
      </c>
      <c r="R1434" s="6" t="s">
        <v>34</v>
      </c>
    </row>
    <row r="1435" spans="1:18" x14ac:dyDescent="0.25">
      <c r="A1435" s="6" t="s">
        <v>2071</v>
      </c>
      <c r="B1435" s="6" t="s">
        <v>18</v>
      </c>
      <c r="C1435" s="6" t="s">
        <v>68</v>
      </c>
      <c r="D1435" s="6" t="s">
        <v>44</v>
      </c>
      <c r="E1435" s="6" t="s">
        <v>3450</v>
      </c>
      <c r="F1435" s="6" t="s">
        <v>21</v>
      </c>
      <c r="G1435" s="6" t="s">
        <v>22</v>
      </c>
      <c r="H1435" s="6" t="s">
        <v>2072</v>
      </c>
      <c r="I1435" s="6" t="s">
        <v>24</v>
      </c>
      <c r="J1435" s="8">
        <v>7</v>
      </c>
      <c r="K1435" s="8">
        <v>247227</v>
      </c>
      <c r="L1435" s="8">
        <v>0</v>
      </c>
      <c r="M1435" s="8">
        <v>0</v>
      </c>
      <c r="N1435" s="8">
        <v>0</v>
      </c>
      <c r="O1435" s="8">
        <v>0</v>
      </c>
      <c r="P1435" s="8">
        <v>7</v>
      </c>
      <c r="Q1435" s="8">
        <v>247227</v>
      </c>
      <c r="R1435" s="6" t="s">
        <v>25</v>
      </c>
    </row>
    <row r="1436" spans="1:18" x14ac:dyDescent="0.25">
      <c r="A1436" s="6" t="s">
        <v>3229</v>
      </c>
      <c r="B1436" s="6" t="s">
        <v>36</v>
      </c>
      <c r="C1436" s="6" t="s">
        <v>256</v>
      </c>
      <c r="D1436" s="6" t="s">
        <v>38</v>
      </c>
      <c r="E1436" s="6" t="s">
        <v>3450</v>
      </c>
      <c r="F1436" s="6" t="s">
        <v>74</v>
      </c>
      <c r="G1436" s="6" t="s">
        <v>105</v>
      </c>
      <c r="H1436" s="6" t="s">
        <v>3233</v>
      </c>
      <c r="I1436" s="6" t="s">
        <v>24</v>
      </c>
      <c r="J1436" s="8">
        <v>2</v>
      </c>
      <c r="K1436" s="8">
        <v>245493</v>
      </c>
      <c r="L1436" s="8">
        <v>0</v>
      </c>
      <c r="M1436" s="8">
        <v>1251358</v>
      </c>
      <c r="N1436" s="8">
        <v>0</v>
      </c>
      <c r="O1436" s="8">
        <v>-1251358</v>
      </c>
      <c r="P1436" s="8">
        <v>2</v>
      </c>
      <c r="Q1436" s="8">
        <v>245493</v>
      </c>
      <c r="R1436" s="6" t="s">
        <v>25</v>
      </c>
    </row>
    <row r="1437" spans="1:18" x14ac:dyDescent="0.25">
      <c r="A1437" s="6" t="s">
        <v>2075</v>
      </c>
      <c r="B1437" s="6" t="s">
        <v>185</v>
      </c>
      <c r="C1437" s="6" t="s">
        <v>1151</v>
      </c>
      <c r="D1437" s="6" t="s">
        <v>1531</v>
      </c>
      <c r="E1437" s="6" t="s">
        <v>3450</v>
      </c>
      <c r="F1437" s="6" t="s">
        <v>21</v>
      </c>
      <c r="G1437" s="6" t="s">
        <v>22</v>
      </c>
      <c r="H1437" s="6" t="s">
        <v>2076</v>
      </c>
      <c r="I1437" s="6" t="s">
        <v>24</v>
      </c>
      <c r="J1437" s="8">
        <v>10</v>
      </c>
      <c r="K1437" s="8">
        <v>245390</v>
      </c>
      <c r="L1437" s="8">
        <v>0</v>
      </c>
      <c r="M1437" s="8">
        <v>0</v>
      </c>
      <c r="N1437" s="8">
        <v>0</v>
      </c>
      <c r="O1437" s="8">
        <v>0</v>
      </c>
      <c r="P1437" s="8">
        <v>10</v>
      </c>
      <c r="Q1437" s="8">
        <v>245390</v>
      </c>
      <c r="R1437" s="6" t="s">
        <v>34</v>
      </c>
    </row>
    <row r="1438" spans="1:18" x14ac:dyDescent="0.25">
      <c r="A1438" s="6" t="s">
        <v>2650</v>
      </c>
      <c r="B1438" s="6" t="s">
        <v>18</v>
      </c>
      <c r="C1438" s="6" t="s">
        <v>110</v>
      </c>
      <c r="D1438" s="6" t="s">
        <v>166</v>
      </c>
      <c r="E1438" s="6" t="s">
        <v>3450</v>
      </c>
      <c r="F1438" s="6" t="s">
        <v>984</v>
      </c>
      <c r="G1438" s="6" t="s">
        <v>22</v>
      </c>
      <c r="H1438" s="6" t="s">
        <v>2651</v>
      </c>
      <c r="I1438" s="6" t="s">
        <v>24</v>
      </c>
      <c r="J1438" s="8">
        <v>242</v>
      </c>
      <c r="K1438" s="8">
        <v>245060</v>
      </c>
      <c r="L1438" s="8">
        <v>0</v>
      </c>
      <c r="M1438" s="8">
        <v>0</v>
      </c>
      <c r="N1438" s="8">
        <v>0</v>
      </c>
      <c r="O1438" s="8">
        <v>0</v>
      </c>
      <c r="P1438" s="8">
        <v>242</v>
      </c>
      <c r="Q1438" s="8">
        <v>245060</v>
      </c>
      <c r="R1438" s="6" t="s">
        <v>25</v>
      </c>
    </row>
    <row r="1439" spans="1:18" x14ac:dyDescent="0.25">
      <c r="A1439" s="6" t="s">
        <v>2296</v>
      </c>
      <c r="B1439" s="6" t="s">
        <v>36</v>
      </c>
      <c r="C1439" s="6" t="s">
        <v>256</v>
      </c>
      <c r="D1439" s="6" t="s">
        <v>38</v>
      </c>
      <c r="E1439" s="6" t="s">
        <v>3450</v>
      </c>
      <c r="F1439" s="6" t="s">
        <v>74</v>
      </c>
      <c r="G1439" s="6" t="s">
        <v>105</v>
      </c>
      <c r="H1439" s="6" t="s">
        <v>2297</v>
      </c>
      <c r="I1439" s="6" t="s">
        <v>24</v>
      </c>
      <c r="J1439" s="8">
        <v>3</v>
      </c>
      <c r="K1439" s="8">
        <v>244956</v>
      </c>
      <c r="L1439" s="8">
        <v>0</v>
      </c>
      <c r="M1439" s="8">
        <v>0</v>
      </c>
      <c r="N1439" s="8">
        <v>0</v>
      </c>
      <c r="O1439" s="8">
        <v>0</v>
      </c>
      <c r="P1439" s="8">
        <v>3</v>
      </c>
      <c r="Q1439" s="8">
        <v>244956</v>
      </c>
      <c r="R1439" s="6" t="s">
        <v>25</v>
      </c>
    </row>
    <row r="1440" spans="1:18" x14ac:dyDescent="0.25">
      <c r="A1440" s="6" t="s">
        <v>2142</v>
      </c>
      <c r="B1440" s="6" t="s">
        <v>36</v>
      </c>
      <c r="C1440" s="6" t="s">
        <v>96</v>
      </c>
      <c r="D1440" s="6" t="s">
        <v>38</v>
      </c>
      <c r="E1440" s="6" t="s">
        <v>3450</v>
      </c>
      <c r="F1440" s="6" t="s">
        <v>74</v>
      </c>
      <c r="G1440" s="6" t="s">
        <v>105</v>
      </c>
      <c r="H1440" s="6" t="s">
        <v>2143</v>
      </c>
      <c r="I1440" s="6" t="s">
        <v>24</v>
      </c>
      <c r="J1440" s="8">
        <v>5</v>
      </c>
      <c r="K1440" s="8">
        <v>244258</v>
      </c>
      <c r="L1440" s="8">
        <v>0</v>
      </c>
      <c r="M1440" s="8">
        <v>1355064</v>
      </c>
      <c r="N1440" s="8">
        <v>0</v>
      </c>
      <c r="O1440" s="8">
        <v>-1355064</v>
      </c>
      <c r="P1440" s="8">
        <v>5</v>
      </c>
      <c r="Q1440" s="8">
        <v>244258</v>
      </c>
      <c r="R1440" s="6" t="s">
        <v>25</v>
      </c>
    </row>
    <row r="1441" spans="1:18" x14ac:dyDescent="0.25">
      <c r="A1441" s="6" t="s">
        <v>2171</v>
      </c>
      <c r="B1441" s="6" t="s">
        <v>18</v>
      </c>
      <c r="C1441" s="6" t="s">
        <v>144</v>
      </c>
      <c r="D1441" s="6" t="s">
        <v>93</v>
      </c>
      <c r="E1441" s="6" t="s">
        <v>3450</v>
      </c>
      <c r="F1441" s="6" t="s">
        <v>21</v>
      </c>
      <c r="G1441" s="6" t="s">
        <v>22</v>
      </c>
      <c r="H1441" s="6" t="s">
        <v>2172</v>
      </c>
      <c r="I1441" s="6" t="s">
        <v>24</v>
      </c>
      <c r="J1441" s="8">
        <v>1672</v>
      </c>
      <c r="K1441" s="8">
        <v>242440</v>
      </c>
      <c r="L1441" s="8">
        <v>0</v>
      </c>
      <c r="M1441" s="8">
        <v>0</v>
      </c>
      <c r="N1441" s="8">
        <v>0</v>
      </c>
      <c r="O1441" s="8">
        <v>0</v>
      </c>
      <c r="P1441" s="8">
        <v>1672</v>
      </c>
      <c r="Q1441" s="8">
        <v>242440</v>
      </c>
      <c r="R1441" s="6" t="s">
        <v>25</v>
      </c>
    </row>
    <row r="1442" spans="1:18" x14ac:dyDescent="0.25">
      <c r="A1442" s="6" t="s">
        <v>2350</v>
      </c>
      <c r="B1442" s="6" t="s">
        <v>36</v>
      </c>
      <c r="C1442" s="6" t="s">
        <v>144</v>
      </c>
      <c r="D1442" s="6" t="s">
        <v>38</v>
      </c>
      <c r="E1442" s="6" t="s">
        <v>3450</v>
      </c>
      <c r="F1442" s="6" t="s">
        <v>229</v>
      </c>
      <c r="G1442" s="6" t="s">
        <v>105</v>
      </c>
      <c r="H1442" s="6" t="s">
        <v>2351</v>
      </c>
      <c r="I1442" s="6" t="s">
        <v>24</v>
      </c>
      <c r="J1442" s="8">
        <v>3</v>
      </c>
      <c r="K1442" s="8">
        <v>242227</v>
      </c>
      <c r="L1442" s="8">
        <v>0</v>
      </c>
      <c r="M1442" s="8">
        <v>973911</v>
      </c>
      <c r="N1442" s="8">
        <v>0</v>
      </c>
      <c r="O1442" s="8">
        <v>-973911</v>
      </c>
      <c r="P1442" s="8">
        <v>3</v>
      </c>
      <c r="Q1442" s="8">
        <v>242227</v>
      </c>
      <c r="R1442" s="6" t="s">
        <v>25</v>
      </c>
    </row>
    <row r="1443" spans="1:18" x14ac:dyDescent="0.25">
      <c r="A1443" s="6" t="s">
        <v>2233</v>
      </c>
      <c r="B1443" s="6" t="s">
        <v>36</v>
      </c>
      <c r="C1443" s="6" t="s">
        <v>54</v>
      </c>
      <c r="D1443" s="6" t="s">
        <v>103</v>
      </c>
      <c r="E1443" s="6" t="s">
        <v>3450</v>
      </c>
      <c r="F1443" s="6" t="s">
        <v>104</v>
      </c>
      <c r="G1443" s="6" t="s">
        <v>105</v>
      </c>
      <c r="H1443" s="6" t="s">
        <v>2234</v>
      </c>
      <c r="I1443" s="6" t="s">
        <v>24</v>
      </c>
      <c r="J1443" s="8">
        <v>104</v>
      </c>
      <c r="K1443" s="8">
        <v>241592</v>
      </c>
      <c r="L1443" s="8">
        <v>0</v>
      </c>
      <c r="M1443" s="8">
        <v>0</v>
      </c>
      <c r="N1443" s="8">
        <v>0</v>
      </c>
      <c r="O1443" s="8">
        <v>0</v>
      </c>
      <c r="P1443" s="8">
        <v>104</v>
      </c>
      <c r="Q1443" s="8">
        <v>241592</v>
      </c>
      <c r="R1443" s="6" t="s">
        <v>25</v>
      </c>
    </row>
    <row r="1444" spans="1:18" x14ac:dyDescent="0.25">
      <c r="A1444" s="6" t="s">
        <v>2079</v>
      </c>
      <c r="B1444" s="6" t="s">
        <v>18</v>
      </c>
      <c r="C1444" s="6" t="s">
        <v>54</v>
      </c>
      <c r="D1444" s="6" t="s">
        <v>517</v>
      </c>
      <c r="E1444" s="6" t="s">
        <v>3450</v>
      </c>
      <c r="F1444" s="6" t="s">
        <v>21</v>
      </c>
      <c r="G1444" s="6" t="s">
        <v>22</v>
      </c>
      <c r="H1444" s="6" t="s">
        <v>2080</v>
      </c>
      <c r="I1444" s="6" t="s">
        <v>24</v>
      </c>
      <c r="J1444" s="8">
        <v>1</v>
      </c>
      <c r="K1444" s="8">
        <v>241000</v>
      </c>
      <c r="L1444" s="8">
        <v>0</v>
      </c>
      <c r="M1444" s="8">
        <v>0</v>
      </c>
      <c r="N1444" s="8">
        <v>0</v>
      </c>
      <c r="O1444" s="8">
        <v>0</v>
      </c>
      <c r="P1444" s="8">
        <v>1</v>
      </c>
      <c r="Q1444" s="8">
        <v>241000</v>
      </c>
      <c r="R1444" s="6" t="s">
        <v>25</v>
      </c>
    </row>
    <row r="1445" spans="1:18" x14ac:dyDescent="0.25">
      <c r="A1445" s="6" t="s">
        <v>3120</v>
      </c>
      <c r="B1445" s="6" t="s">
        <v>18</v>
      </c>
      <c r="C1445" s="6" t="s">
        <v>19</v>
      </c>
      <c r="D1445" s="6" t="s">
        <v>93</v>
      </c>
      <c r="E1445" s="6" t="s">
        <v>3450</v>
      </c>
      <c r="F1445" s="6" t="s">
        <v>21</v>
      </c>
      <c r="G1445" s="6" t="s">
        <v>22</v>
      </c>
      <c r="H1445" s="6" t="s">
        <v>3122</v>
      </c>
      <c r="I1445" s="6" t="s">
        <v>24</v>
      </c>
      <c r="J1445" s="8">
        <v>80</v>
      </c>
      <c r="K1445" s="8">
        <v>240000</v>
      </c>
      <c r="L1445" s="8">
        <v>0</v>
      </c>
      <c r="M1445" s="8">
        <v>0</v>
      </c>
      <c r="N1445" s="8">
        <v>0</v>
      </c>
      <c r="O1445" s="8">
        <v>0</v>
      </c>
      <c r="P1445" s="8">
        <v>80</v>
      </c>
      <c r="Q1445" s="8">
        <v>240000</v>
      </c>
      <c r="R1445" s="6" t="s">
        <v>25</v>
      </c>
    </row>
    <row r="1446" spans="1:18" x14ac:dyDescent="0.25">
      <c r="A1446" s="6" t="s">
        <v>1987</v>
      </c>
      <c r="B1446" s="6" t="s">
        <v>374</v>
      </c>
      <c r="C1446" s="6" t="s">
        <v>471</v>
      </c>
      <c r="D1446" s="6" t="s">
        <v>472</v>
      </c>
      <c r="E1446" s="6" t="s">
        <v>3450</v>
      </c>
      <c r="F1446" s="6" t="s">
        <v>21</v>
      </c>
      <c r="G1446" s="6" t="s">
        <v>22</v>
      </c>
      <c r="H1446" s="6" t="s">
        <v>1988</v>
      </c>
      <c r="I1446" s="6" t="s">
        <v>24</v>
      </c>
      <c r="J1446" s="8">
        <v>6</v>
      </c>
      <c r="K1446" s="8">
        <v>240000</v>
      </c>
      <c r="L1446" s="8">
        <v>0</v>
      </c>
      <c r="M1446" s="8">
        <v>0</v>
      </c>
      <c r="N1446" s="8">
        <v>0</v>
      </c>
      <c r="O1446" s="8">
        <v>0</v>
      </c>
      <c r="P1446" s="8">
        <v>6</v>
      </c>
      <c r="Q1446" s="8">
        <v>240000</v>
      </c>
      <c r="R1446" s="6" t="s">
        <v>25</v>
      </c>
    </row>
    <row r="1447" spans="1:18" x14ac:dyDescent="0.25">
      <c r="A1447" s="6" t="s">
        <v>2085</v>
      </c>
      <c r="B1447" s="6" t="s">
        <v>185</v>
      </c>
      <c r="C1447" s="6" t="s">
        <v>295</v>
      </c>
      <c r="D1447" s="6" t="s">
        <v>1554</v>
      </c>
      <c r="E1447" s="6" t="s">
        <v>3450</v>
      </c>
      <c r="F1447" s="6" t="s">
        <v>21</v>
      </c>
      <c r="G1447" s="6" t="s">
        <v>22</v>
      </c>
      <c r="H1447" s="6" t="s">
        <v>2086</v>
      </c>
      <c r="I1447" s="6" t="s">
        <v>24</v>
      </c>
      <c r="J1447" s="8">
        <v>16</v>
      </c>
      <c r="K1447" s="8">
        <v>240000</v>
      </c>
      <c r="L1447" s="8">
        <v>0</v>
      </c>
      <c r="M1447" s="8">
        <v>0</v>
      </c>
      <c r="N1447" s="8">
        <v>0</v>
      </c>
      <c r="O1447" s="8">
        <v>0</v>
      </c>
      <c r="P1447" s="8">
        <v>16</v>
      </c>
      <c r="Q1447" s="8">
        <v>240000</v>
      </c>
      <c r="R1447" s="6" t="s">
        <v>34</v>
      </c>
    </row>
    <row r="1448" spans="1:18" x14ac:dyDescent="0.25">
      <c r="A1448" s="6" t="s">
        <v>2831</v>
      </c>
      <c r="B1448" s="6" t="s">
        <v>36</v>
      </c>
      <c r="C1448" s="6" t="s">
        <v>96</v>
      </c>
      <c r="D1448" s="6" t="s">
        <v>38</v>
      </c>
      <c r="E1448" s="6" t="s">
        <v>3450</v>
      </c>
      <c r="F1448" s="6" t="s">
        <v>229</v>
      </c>
      <c r="G1448" s="6" t="s">
        <v>105</v>
      </c>
      <c r="H1448" s="6" t="s">
        <v>2832</v>
      </c>
      <c r="I1448" s="6" t="s">
        <v>24</v>
      </c>
      <c r="J1448" s="8">
        <v>4</v>
      </c>
      <c r="K1448" s="8">
        <v>239545</v>
      </c>
      <c r="L1448" s="8">
        <v>0</v>
      </c>
      <c r="M1448" s="8">
        <v>1276572</v>
      </c>
      <c r="N1448" s="8">
        <v>0</v>
      </c>
      <c r="O1448" s="8">
        <v>-1276572</v>
      </c>
      <c r="P1448" s="8">
        <v>4</v>
      </c>
      <c r="Q1448" s="8">
        <v>239545</v>
      </c>
      <c r="R1448" s="6" t="s">
        <v>25</v>
      </c>
    </row>
    <row r="1449" spans="1:18" x14ac:dyDescent="0.25">
      <c r="A1449" s="6" t="s">
        <v>1539</v>
      </c>
      <c r="B1449" s="6" t="s">
        <v>18</v>
      </c>
      <c r="C1449" s="6" t="s">
        <v>937</v>
      </c>
      <c r="D1449" s="6" t="s">
        <v>93</v>
      </c>
      <c r="E1449" s="6" t="s">
        <v>3450</v>
      </c>
      <c r="F1449" s="6" t="s">
        <v>3391</v>
      </c>
      <c r="G1449" s="6" t="s">
        <v>22</v>
      </c>
      <c r="H1449" s="6" t="s">
        <v>1540</v>
      </c>
      <c r="I1449" s="6" t="s">
        <v>24</v>
      </c>
      <c r="J1449" s="8">
        <v>1250</v>
      </c>
      <c r="K1449" s="8">
        <v>238750</v>
      </c>
      <c r="L1449" s="8">
        <v>0</v>
      </c>
      <c r="M1449" s="8">
        <v>0</v>
      </c>
      <c r="N1449" s="8">
        <v>0</v>
      </c>
      <c r="O1449" s="8">
        <v>0</v>
      </c>
      <c r="P1449" s="8">
        <v>1250</v>
      </c>
      <c r="Q1449" s="8">
        <v>238750</v>
      </c>
      <c r="R1449" s="6" t="s">
        <v>25</v>
      </c>
    </row>
    <row r="1450" spans="1:18" x14ac:dyDescent="0.25">
      <c r="A1450" s="6" t="s">
        <v>2886</v>
      </c>
      <c r="B1450" s="6" t="s">
        <v>36</v>
      </c>
      <c r="C1450" s="6" t="s">
        <v>134</v>
      </c>
      <c r="D1450" s="6" t="s">
        <v>38</v>
      </c>
      <c r="E1450" s="6" t="s">
        <v>3450</v>
      </c>
      <c r="F1450" s="6" t="s">
        <v>614</v>
      </c>
      <c r="G1450" s="6" t="s">
        <v>105</v>
      </c>
      <c r="H1450" s="6" t="s">
        <v>2887</v>
      </c>
      <c r="I1450" s="6" t="s">
        <v>24</v>
      </c>
      <c r="J1450" s="8">
        <v>2</v>
      </c>
      <c r="K1450" s="8">
        <v>238690</v>
      </c>
      <c r="L1450" s="8">
        <v>0</v>
      </c>
      <c r="M1450" s="8">
        <v>205322</v>
      </c>
      <c r="N1450" s="8">
        <v>0</v>
      </c>
      <c r="O1450" s="8">
        <v>-205322</v>
      </c>
      <c r="P1450" s="8">
        <v>2</v>
      </c>
      <c r="Q1450" s="8">
        <v>238690</v>
      </c>
      <c r="R1450" s="6" t="s">
        <v>25</v>
      </c>
    </row>
    <row r="1451" spans="1:18" x14ac:dyDescent="0.25">
      <c r="A1451" s="6" t="s">
        <v>247</v>
      </c>
      <c r="B1451" s="6" t="s">
        <v>18</v>
      </c>
      <c r="C1451" s="6" t="s">
        <v>64</v>
      </c>
      <c r="D1451" s="6" t="s">
        <v>61</v>
      </c>
      <c r="E1451" s="6" t="s">
        <v>3450</v>
      </c>
      <c r="F1451" s="6" t="s">
        <v>21</v>
      </c>
      <c r="G1451" s="6" t="s">
        <v>2718</v>
      </c>
      <c r="H1451" s="6" t="s">
        <v>248</v>
      </c>
      <c r="I1451" s="6" t="s">
        <v>24</v>
      </c>
      <c r="J1451" s="8">
        <v>6</v>
      </c>
      <c r="K1451" s="8">
        <v>238603</v>
      </c>
      <c r="L1451" s="8">
        <v>0</v>
      </c>
      <c r="M1451" s="8">
        <v>0</v>
      </c>
      <c r="N1451" s="8">
        <v>0</v>
      </c>
      <c r="O1451" s="8">
        <v>0</v>
      </c>
      <c r="P1451" s="8">
        <v>6</v>
      </c>
      <c r="Q1451" s="8">
        <v>238603</v>
      </c>
      <c r="R1451" s="6" t="s">
        <v>25</v>
      </c>
    </row>
    <row r="1452" spans="1:18" x14ac:dyDescent="0.25">
      <c r="A1452" s="6" t="s">
        <v>2298</v>
      </c>
      <c r="B1452" s="6" t="s">
        <v>36</v>
      </c>
      <c r="C1452" s="6" t="s">
        <v>19</v>
      </c>
      <c r="D1452" s="6" t="s">
        <v>38</v>
      </c>
      <c r="E1452" s="6" t="s">
        <v>3450</v>
      </c>
      <c r="F1452" s="6" t="s">
        <v>157</v>
      </c>
      <c r="G1452" s="6" t="s">
        <v>105</v>
      </c>
      <c r="H1452" s="6" t="s">
        <v>2299</v>
      </c>
      <c r="I1452" s="6" t="s">
        <v>24</v>
      </c>
      <c r="J1452" s="8">
        <v>1</v>
      </c>
      <c r="K1452" s="8">
        <v>238247</v>
      </c>
      <c r="L1452" s="8">
        <v>0</v>
      </c>
      <c r="M1452" s="8">
        <v>0</v>
      </c>
      <c r="N1452" s="8">
        <v>0</v>
      </c>
      <c r="O1452" s="8">
        <v>0</v>
      </c>
      <c r="P1452" s="8">
        <v>1</v>
      </c>
      <c r="Q1452" s="8">
        <v>238247</v>
      </c>
      <c r="R1452" s="6" t="s">
        <v>25</v>
      </c>
    </row>
    <row r="1453" spans="1:18" x14ac:dyDescent="0.25">
      <c r="A1453" s="6" t="s">
        <v>3249</v>
      </c>
      <c r="B1453" s="6" t="s">
        <v>36</v>
      </c>
      <c r="C1453" s="6" t="s">
        <v>592</v>
      </c>
      <c r="D1453" s="6" t="s">
        <v>73</v>
      </c>
      <c r="E1453" s="6" t="s">
        <v>3450</v>
      </c>
      <c r="F1453" s="6" t="s">
        <v>736</v>
      </c>
      <c r="G1453" s="6" t="s">
        <v>105</v>
      </c>
      <c r="H1453" s="6" t="s">
        <v>3250</v>
      </c>
      <c r="I1453" s="6" t="s">
        <v>24</v>
      </c>
      <c r="J1453" s="8">
        <v>3</v>
      </c>
      <c r="K1453" s="8">
        <v>236847</v>
      </c>
      <c r="L1453" s="8">
        <v>0</v>
      </c>
      <c r="M1453" s="8">
        <v>1124100</v>
      </c>
      <c r="N1453" s="8">
        <v>0</v>
      </c>
      <c r="O1453" s="8">
        <v>-1124100</v>
      </c>
      <c r="P1453" s="8">
        <v>3</v>
      </c>
      <c r="Q1453" s="8">
        <v>236847</v>
      </c>
      <c r="R1453" s="6" t="s">
        <v>25</v>
      </c>
    </row>
    <row r="1454" spans="1:18" x14ac:dyDescent="0.25">
      <c r="A1454" s="6" t="s">
        <v>3171</v>
      </c>
      <c r="B1454" s="6" t="s">
        <v>18</v>
      </c>
      <c r="C1454" s="6" t="s">
        <v>77</v>
      </c>
      <c r="D1454" s="6" t="s">
        <v>93</v>
      </c>
      <c r="E1454" s="6" t="s">
        <v>3450</v>
      </c>
      <c r="F1454" s="6" t="s">
        <v>21</v>
      </c>
      <c r="G1454" s="6" t="s">
        <v>22</v>
      </c>
      <c r="H1454" s="6" t="s">
        <v>3173</v>
      </c>
      <c r="I1454" s="6" t="s">
        <v>24</v>
      </c>
      <c r="J1454" s="8">
        <v>2408</v>
      </c>
      <c r="K1454" s="8">
        <v>235984</v>
      </c>
      <c r="L1454" s="8">
        <v>0</v>
      </c>
      <c r="M1454" s="8">
        <v>0</v>
      </c>
      <c r="N1454" s="8">
        <v>0</v>
      </c>
      <c r="O1454" s="8">
        <v>0</v>
      </c>
      <c r="P1454" s="8">
        <v>2408</v>
      </c>
      <c r="Q1454" s="8">
        <v>235984</v>
      </c>
      <c r="R1454" s="6" t="s">
        <v>25</v>
      </c>
    </row>
    <row r="1455" spans="1:18" x14ac:dyDescent="0.25">
      <c r="A1455" s="6" t="s">
        <v>2302</v>
      </c>
      <c r="B1455" s="6" t="s">
        <v>36</v>
      </c>
      <c r="C1455" s="6" t="s">
        <v>81</v>
      </c>
      <c r="D1455" s="6" t="s">
        <v>38</v>
      </c>
      <c r="E1455" s="6" t="s">
        <v>3450</v>
      </c>
      <c r="F1455" s="6" t="s">
        <v>74</v>
      </c>
      <c r="G1455" s="6" t="s">
        <v>105</v>
      </c>
      <c r="H1455" s="6" t="s">
        <v>2303</v>
      </c>
      <c r="I1455" s="6" t="s">
        <v>24</v>
      </c>
      <c r="J1455" s="8">
        <v>25</v>
      </c>
      <c r="K1455" s="8">
        <v>235875</v>
      </c>
      <c r="L1455" s="8">
        <v>0</v>
      </c>
      <c r="M1455" s="8">
        <v>0</v>
      </c>
      <c r="N1455" s="8">
        <v>0</v>
      </c>
      <c r="O1455" s="8">
        <v>0</v>
      </c>
      <c r="P1455" s="8">
        <v>25</v>
      </c>
      <c r="Q1455" s="8">
        <v>235875</v>
      </c>
      <c r="R1455" s="6" t="s">
        <v>25</v>
      </c>
    </row>
    <row r="1456" spans="1:18" x14ac:dyDescent="0.25">
      <c r="A1456" s="6" t="s">
        <v>2097</v>
      </c>
      <c r="B1456" s="6" t="s">
        <v>36</v>
      </c>
      <c r="C1456" s="6" t="s">
        <v>43</v>
      </c>
      <c r="D1456" s="6" t="s">
        <v>520</v>
      </c>
      <c r="E1456" s="6" t="s">
        <v>3450</v>
      </c>
      <c r="F1456" s="6" t="s">
        <v>141</v>
      </c>
      <c r="G1456" s="6" t="s">
        <v>105</v>
      </c>
      <c r="H1456" s="6" t="s">
        <v>2098</v>
      </c>
      <c r="I1456" s="6" t="s">
        <v>24</v>
      </c>
      <c r="J1456" s="8">
        <v>5</v>
      </c>
      <c r="K1456" s="8">
        <v>235650</v>
      </c>
      <c r="L1456" s="8">
        <v>0</v>
      </c>
      <c r="M1456" s="8">
        <v>0</v>
      </c>
      <c r="N1456" s="8">
        <v>0</v>
      </c>
      <c r="O1456" s="8">
        <v>0</v>
      </c>
      <c r="P1456" s="8">
        <v>5</v>
      </c>
      <c r="Q1456" s="8">
        <v>235650</v>
      </c>
      <c r="R1456" s="6" t="s">
        <v>25</v>
      </c>
    </row>
    <row r="1457" spans="1:18" x14ac:dyDescent="0.25">
      <c r="A1457" s="6" t="s">
        <v>2099</v>
      </c>
      <c r="B1457" s="6" t="s">
        <v>36</v>
      </c>
      <c r="C1457" s="6" t="s">
        <v>43</v>
      </c>
      <c r="D1457" s="6" t="s">
        <v>520</v>
      </c>
      <c r="E1457" s="6" t="s">
        <v>3450</v>
      </c>
      <c r="F1457" s="6" t="s">
        <v>141</v>
      </c>
      <c r="G1457" s="6" t="s">
        <v>105</v>
      </c>
      <c r="H1457" s="6" t="s">
        <v>2100</v>
      </c>
      <c r="I1457" s="6" t="s">
        <v>24</v>
      </c>
      <c r="J1457" s="8">
        <v>5</v>
      </c>
      <c r="K1457" s="8">
        <v>235650</v>
      </c>
      <c r="L1457" s="8">
        <v>0</v>
      </c>
      <c r="M1457" s="8">
        <v>0</v>
      </c>
      <c r="N1457" s="8">
        <v>0</v>
      </c>
      <c r="O1457" s="8">
        <v>0</v>
      </c>
      <c r="P1457" s="8">
        <v>5</v>
      </c>
      <c r="Q1457" s="8">
        <v>235650</v>
      </c>
      <c r="R1457" s="6" t="s">
        <v>25</v>
      </c>
    </row>
    <row r="1458" spans="1:18" x14ac:dyDescent="0.25">
      <c r="A1458" s="6" t="s">
        <v>2101</v>
      </c>
      <c r="B1458" s="6" t="s">
        <v>36</v>
      </c>
      <c r="C1458" s="6" t="s">
        <v>68</v>
      </c>
      <c r="D1458" s="6" t="s">
        <v>38</v>
      </c>
      <c r="E1458" s="6" t="s">
        <v>3450</v>
      </c>
      <c r="F1458" s="6" t="s">
        <v>74</v>
      </c>
      <c r="G1458" s="6" t="s">
        <v>105</v>
      </c>
      <c r="H1458" s="6" t="s">
        <v>2102</v>
      </c>
      <c r="I1458" s="6" t="s">
        <v>24</v>
      </c>
      <c r="J1458" s="8">
        <v>3</v>
      </c>
      <c r="K1458" s="8">
        <v>235113</v>
      </c>
      <c r="L1458" s="8">
        <v>0</v>
      </c>
      <c r="M1458" s="8">
        <v>0</v>
      </c>
      <c r="N1458" s="8">
        <v>0</v>
      </c>
      <c r="O1458" s="8">
        <v>0</v>
      </c>
      <c r="P1458" s="8">
        <v>3</v>
      </c>
      <c r="Q1458" s="8">
        <v>235113</v>
      </c>
      <c r="R1458" s="6" t="s">
        <v>25</v>
      </c>
    </row>
    <row r="1459" spans="1:18" x14ac:dyDescent="0.25">
      <c r="A1459" s="6" t="s">
        <v>2105</v>
      </c>
      <c r="B1459" s="6" t="s">
        <v>18</v>
      </c>
      <c r="C1459" s="6" t="s">
        <v>19</v>
      </c>
      <c r="D1459" s="6" t="s">
        <v>166</v>
      </c>
      <c r="E1459" s="6" t="s">
        <v>3450</v>
      </c>
      <c r="F1459" s="6" t="s">
        <v>21</v>
      </c>
      <c r="G1459" s="6" t="s">
        <v>22</v>
      </c>
      <c r="H1459" s="6" t="s">
        <v>2106</v>
      </c>
      <c r="I1459" s="6" t="s">
        <v>24</v>
      </c>
      <c r="J1459" s="8">
        <v>44</v>
      </c>
      <c r="K1459" s="8">
        <v>233464</v>
      </c>
      <c r="L1459" s="8">
        <v>0</v>
      </c>
      <c r="M1459" s="8">
        <v>0</v>
      </c>
      <c r="N1459" s="8">
        <v>0</v>
      </c>
      <c r="O1459" s="8">
        <v>0</v>
      </c>
      <c r="P1459" s="8">
        <v>44</v>
      </c>
      <c r="Q1459" s="8">
        <v>233464</v>
      </c>
      <c r="R1459" s="6" t="s">
        <v>25</v>
      </c>
    </row>
    <row r="1460" spans="1:18" x14ac:dyDescent="0.25">
      <c r="A1460" s="6" t="s">
        <v>2107</v>
      </c>
      <c r="B1460" s="6" t="s">
        <v>185</v>
      </c>
      <c r="C1460" s="6" t="s">
        <v>1151</v>
      </c>
      <c r="D1460" s="6" t="s">
        <v>93</v>
      </c>
      <c r="E1460" s="6" t="s">
        <v>3450</v>
      </c>
      <c r="F1460" s="6" t="s">
        <v>21</v>
      </c>
      <c r="G1460" s="6" t="s">
        <v>22</v>
      </c>
      <c r="H1460" s="6" t="s">
        <v>2108</v>
      </c>
      <c r="I1460" s="6" t="s">
        <v>24</v>
      </c>
      <c r="J1460" s="8">
        <v>100</v>
      </c>
      <c r="K1460" s="8">
        <v>232300</v>
      </c>
      <c r="L1460" s="8">
        <v>0</v>
      </c>
      <c r="M1460" s="8">
        <v>0</v>
      </c>
      <c r="N1460" s="8">
        <v>0</v>
      </c>
      <c r="O1460" s="8">
        <v>0</v>
      </c>
      <c r="P1460" s="8">
        <v>100</v>
      </c>
      <c r="Q1460" s="8">
        <v>232300</v>
      </c>
      <c r="R1460" s="6" t="s">
        <v>34</v>
      </c>
    </row>
    <row r="1461" spans="1:18" x14ac:dyDescent="0.25">
      <c r="A1461" s="6" t="s">
        <v>3285</v>
      </c>
      <c r="B1461" s="6" t="s">
        <v>36</v>
      </c>
      <c r="C1461" s="6" t="s">
        <v>134</v>
      </c>
      <c r="D1461" s="6" t="s">
        <v>38</v>
      </c>
      <c r="E1461" s="6" t="s">
        <v>3450</v>
      </c>
      <c r="F1461" s="6" t="s">
        <v>614</v>
      </c>
      <c r="G1461" s="6" t="s">
        <v>105</v>
      </c>
      <c r="H1461" s="6" t="s">
        <v>3288</v>
      </c>
      <c r="I1461" s="6" t="s">
        <v>24</v>
      </c>
      <c r="J1461" s="8">
        <v>27</v>
      </c>
      <c r="K1461" s="8">
        <v>231903</v>
      </c>
      <c r="L1461" s="8">
        <v>0</v>
      </c>
      <c r="M1461" s="8">
        <v>0</v>
      </c>
      <c r="N1461" s="8">
        <v>0</v>
      </c>
      <c r="O1461" s="8">
        <v>0</v>
      </c>
      <c r="P1461" s="8">
        <v>27</v>
      </c>
      <c r="Q1461" s="8">
        <v>231903</v>
      </c>
      <c r="R1461" s="6" t="s">
        <v>25</v>
      </c>
    </row>
    <row r="1462" spans="1:18" x14ac:dyDescent="0.25">
      <c r="A1462" s="6" t="s">
        <v>1757</v>
      </c>
      <c r="B1462" s="6" t="s">
        <v>36</v>
      </c>
      <c r="C1462" s="6" t="s">
        <v>595</v>
      </c>
      <c r="D1462" s="6" t="s">
        <v>38</v>
      </c>
      <c r="E1462" s="6" t="s">
        <v>3450</v>
      </c>
      <c r="F1462" s="6" t="s">
        <v>229</v>
      </c>
      <c r="G1462" s="6" t="s">
        <v>105</v>
      </c>
      <c r="H1462" s="6" t="s">
        <v>1758</v>
      </c>
      <c r="I1462" s="6" t="s">
        <v>24</v>
      </c>
      <c r="J1462" s="8">
        <v>4</v>
      </c>
      <c r="K1462" s="8">
        <v>231880</v>
      </c>
      <c r="L1462" s="8">
        <v>0</v>
      </c>
      <c r="M1462" s="8">
        <v>307680</v>
      </c>
      <c r="N1462" s="8">
        <v>0</v>
      </c>
      <c r="O1462" s="8">
        <v>-307680</v>
      </c>
      <c r="P1462" s="8">
        <v>4</v>
      </c>
      <c r="Q1462" s="8">
        <v>231880</v>
      </c>
      <c r="R1462" s="6" t="s">
        <v>25</v>
      </c>
    </row>
    <row r="1463" spans="1:18" x14ac:dyDescent="0.25">
      <c r="A1463" s="6" t="s">
        <v>1849</v>
      </c>
      <c r="B1463" s="6" t="s">
        <v>36</v>
      </c>
      <c r="C1463" s="6" t="s">
        <v>54</v>
      </c>
      <c r="D1463" s="6" t="s">
        <v>38</v>
      </c>
      <c r="E1463" s="6" t="s">
        <v>3450</v>
      </c>
      <c r="F1463" s="6" t="s">
        <v>229</v>
      </c>
      <c r="G1463" s="6" t="s">
        <v>105</v>
      </c>
      <c r="H1463" s="6" t="s">
        <v>1850</v>
      </c>
      <c r="I1463" s="6" t="s">
        <v>24</v>
      </c>
      <c r="J1463" s="8">
        <v>77</v>
      </c>
      <c r="K1463" s="8">
        <v>231536</v>
      </c>
      <c r="L1463" s="8">
        <v>0</v>
      </c>
      <c r="M1463" s="8">
        <v>338148</v>
      </c>
      <c r="N1463" s="8">
        <v>0</v>
      </c>
      <c r="O1463" s="8">
        <v>-338148</v>
      </c>
      <c r="P1463" s="8">
        <v>77</v>
      </c>
      <c r="Q1463" s="8">
        <v>231536</v>
      </c>
      <c r="R1463" s="6" t="s">
        <v>25</v>
      </c>
    </row>
    <row r="1464" spans="1:18" x14ac:dyDescent="0.25">
      <c r="A1464" s="6" t="s">
        <v>2223</v>
      </c>
      <c r="B1464" s="6" t="s">
        <v>18</v>
      </c>
      <c r="C1464" s="6" t="s">
        <v>19</v>
      </c>
      <c r="D1464" s="6" t="s">
        <v>166</v>
      </c>
      <c r="E1464" s="6" t="s">
        <v>3450</v>
      </c>
      <c r="F1464" s="6" t="s">
        <v>21</v>
      </c>
      <c r="G1464" s="6" t="s">
        <v>22</v>
      </c>
      <c r="H1464" s="6" t="s">
        <v>2224</v>
      </c>
      <c r="I1464" s="6" t="s">
        <v>24</v>
      </c>
      <c r="J1464" s="8">
        <v>23</v>
      </c>
      <c r="K1464" s="8">
        <v>230609</v>
      </c>
      <c r="L1464" s="8">
        <v>0</v>
      </c>
      <c r="M1464" s="8">
        <v>0</v>
      </c>
      <c r="N1464" s="8">
        <v>0</v>
      </c>
      <c r="O1464" s="8">
        <v>0</v>
      </c>
      <c r="P1464" s="8">
        <v>23</v>
      </c>
      <c r="Q1464" s="8">
        <v>230609</v>
      </c>
      <c r="R1464" s="6" t="s">
        <v>25</v>
      </c>
    </row>
    <row r="1465" spans="1:18" x14ac:dyDescent="0.25">
      <c r="A1465" s="6" t="s">
        <v>3361</v>
      </c>
      <c r="B1465" s="6" t="s">
        <v>36</v>
      </c>
      <c r="C1465" s="6" t="s">
        <v>110</v>
      </c>
      <c r="D1465" s="6" t="s">
        <v>448</v>
      </c>
      <c r="E1465" s="6" t="s">
        <v>3450</v>
      </c>
      <c r="F1465" s="6" t="s">
        <v>229</v>
      </c>
      <c r="G1465" s="6" t="s">
        <v>105</v>
      </c>
      <c r="H1465" s="6" t="s">
        <v>3363</v>
      </c>
      <c r="I1465" s="6" t="s">
        <v>24</v>
      </c>
      <c r="J1465" s="8">
        <v>2</v>
      </c>
      <c r="K1465" s="8">
        <v>229698</v>
      </c>
      <c r="L1465" s="8">
        <v>0</v>
      </c>
      <c r="M1465" s="8">
        <v>0</v>
      </c>
      <c r="N1465" s="8">
        <v>0</v>
      </c>
      <c r="O1465" s="8">
        <v>0</v>
      </c>
      <c r="P1465" s="8">
        <v>2</v>
      </c>
      <c r="Q1465" s="8">
        <v>229698</v>
      </c>
      <c r="R1465" s="6" t="s">
        <v>25</v>
      </c>
    </row>
    <row r="1466" spans="1:18" x14ac:dyDescent="0.25">
      <c r="A1466" s="6" t="s">
        <v>483</v>
      </c>
      <c r="B1466" s="6" t="s">
        <v>18</v>
      </c>
      <c r="C1466" s="6" t="s">
        <v>445</v>
      </c>
      <c r="D1466" s="6" t="s">
        <v>61</v>
      </c>
      <c r="E1466" s="6" t="s">
        <v>3450</v>
      </c>
      <c r="F1466" s="6" t="s">
        <v>984</v>
      </c>
      <c r="G1466" s="6" t="s">
        <v>22</v>
      </c>
      <c r="H1466" s="6" t="s">
        <v>484</v>
      </c>
      <c r="I1466" s="6" t="s">
        <v>24</v>
      </c>
      <c r="J1466" s="8">
        <v>118</v>
      </c>
      <c r="K1466" s="8">
        <v>228920</v>
      </c>
      <c r="L1466" s="8">
        <v>0</v>
      </c>
      <c r="M1466" s="8">
        <v>0</v>
      </c>
      <c r="N1466" s="8">
        <v>0</v>
      </c>
      <c r="O1466" s="8">
        <v>0</v>
      </c>
      <c r="P1466" s="8">
        <v>118</v>
      </c>
      <c r="Q1466" s="8">
        <v>228920</v>
      </c>
      <c r="R1466" s="6" t="s">
        <v>25</v>
      </c>
    </row>
    <row r="1467" spans="1:18" x14ac:dyDescent="0.25">
      <c r="A1467" s="6" t="s">
        <v>2111</v>
      </c>
      <c r="B1467" s="6" t="s">
        <v>18</v>
      </c>
      <c r="C1467" s="6" t="s">
        <v>19</v>
      </c>
      <c r="D1467" s="6" t="s">
        <v>61</v>
      </c>
      <c r="E1467" s="6" t="s">
        <v>3450</v>
      </c>
      <c r="F1467" s="6" t="s">
        <v>21</v>
      </c>
      <c r="G1467" s="6" t="s">
        <v>22</v>
      </c>
      <c r="H1467" s="6" t="s">
        <v>2112</v>
      </c>
      <c r="I1467" s="6" t="s">
        <v>24</v>
      </c>
      <c r="J1467" s="8">
        <v>319</v>
      </c>
      <c r="K1467" s="8">
        <v>228168</v>
      </c>
      <c r="L1467" s="8">
        <v>0</v>
      </c>
      <c r="M1467" s="8">
        <v>0</v>
      </c>
      <c r="N1467" s="8">
        <v>0</v>
      </c>
      <c r="O1467" s="8">
        <v>0</v>
      </c>
      <c r="P1467" s="8">
        <v>319</v>
      </c>
      <c r="Q1467" s="8">
        <v>228168</v>
      </c>
      <c r="R1467" s="6" t="s">
        <v>25</v>
      </c>
    </row>
    <row r="1468" spans="1:18" x14ac:dyDescent="0.25">
      <c r="A1468" s="6" t="s">
        <v>2456</v>
      </c>
      <c r="B1468" s="6" t="s">
        <v>36</v>
      </c>
      <c r="C1468" s="6" t="s">
        <v>96</v>
      </c>
      <c r="D1468" s="6" t="s">
        <v>38</v>
      </c>
      <c r="E1468" s="6" t="s">
        <v>3450</v>
      </c>
      <c r="F1468" s="6" t="s">
        <v>74</v>
      </c>
      <c r="G1468" s="6" t="s">
        <v>105</v>
      </c>
      <c r="H1468" s="6" t="s">
        <v>2457</v>
      </c>
      <c r="I1468" s="6" t="s">
        <v>24</v>
      </c>
      <c r="J1468" s="8">
        <v>2</v>
      </c>
      <c r="K1468" s="8">
        <v>227937</v>
      </c>
      <c r="L1468" s="8">
        <v>0</v>
      </c>
      <c r="M1468" s="8">
        <v>590172</v>
      </c>
      <c r="N1468" s="8">
        <v>0</v>
      </c>
      <c r="O1468" s="8">
        <v>-590172</v>
      </c>
      <c r="P1468" s="8">
        <v>2</v>
      </c>
      <c r="Q1468" s="8">
        <v>227937</v>
      </c>
      <c r="R1468" s="6" t="s">
        <v>25</v>
      </c>
    </row>
    <row r="1469" spans="1:18" x14ac:dyDescent="0.25">
      <c r="A1469" s="6" t="s">
        <v>1833</v>
      </c>
      <c r="B1469" s="6" t="s">
        <v>18</v>
      </c>
      <c r="C1469" s="6" t="s">
        <v>223</v>
      </c>
      <c r="D1469" s="6" t="s">
        <v>86</v>
      </c>
      <c r="E1469" s="6" t="s">
        <v>3450</v>
      </c>
      <c r="F1469" s="6" t="s">
        <v>21</v>
      </c>
      <c r="G1469" s="6" t="s">
        <v>22</v>
      </c>
      <c r="H1469" s="6" t="s">
        <v>1834</v>
      </c>
      <c r="I1469" s="6" t="s">
        <v>24</v>
      </c>
      <c r="J1469" s="8">
        <v>20</v>
      </c>
      <c r="K1469" s="8">
        <v>225960</v>
      </c>
      <c r="L1469" s="8">
        <v>0</v>
      </c>
      <c r="M1469" s="8">
        <v>0</v>
      </c>
      <c r="N1469" s="8">
        <v>0</v>
      </c>
      <c r="O1469" s="8">
        <v>0</v>
      </c>
      <c r="P1469" s="8">
        <v>20</v>
      </c>
      <c r="Q1469" s="8">
        <v>225960</v>
      </c>
      <c r="R1469" s="6" t="s">
        <v>25</v>
      </c>
    </row>
    <row r="1470" spans="1:18" x14ac:dyDescent="0.25">
      <c r="A1470" s="6" t="s">
        <v>2113</v>
      </c>
      <c r="B1470" s="6" t="s">
        <v>18</v>
      </c>
      <c r="C1470" s="6" t="s">
        <v>64</v>
      </c>
      <c r="D1470" s="6" t="s">
        <v>86</v>
      </c>
      <c r="E1470" s="6" t="s">
        <v>3450</v>
      </c>
      <c r="F1470" s="6" t="s">
        <v>21</v>
      </c>
      <c r="G1470" s="6" t="s">
        <v>22</v>
      </c>
      <c r="H1470" s="6" t="s">
        <v>2114</v>
      </c>
      <c r="I1470" s="6" t="s">
        <v>24</v>
      </c>
      <c r="J1470" s="8">
        <v>100</v>
      </c>
      <c r="K1470" s="8">
        <v>225832</v>
      </c>
      <c r="L1470" s="8">
        <v>0</v>
      </c>
      <c r="M1470" s="8">
        <v>0</v>
      </c>
      <c r="N1470" s="8">
        <v>0</v>
      </c>
      <c r="O1470" s="8">
        <v>0</v>
      </c>
      <c r="P1470" s="8">
        <v>100</v>
      </c>
      <c r="Q1470" s="8">
        <v>225832</v>
      </c>
      <c r="R1470" s="6" t="s">
        <v>25</v>
      </c>
    </row>
    <row r="1471" spans="1:18" x14ac:dyDescent="0.25">
      <c r="A1471" s="6" t="s">
        <v>2115</v>
      </c>
      <c r="B1471" s="6" t="s">
        <v>18</v>
      </c>
      <c r="C1471" s="6" t="s">
        <v>19</v>
      </c>
      <c r="D1471" s="6" t="s">
        <v>86</v>
      </c>
      <c r="E1471" s="6" t="s">
        <v>3450</v>
      </c>
      <c r="F1471" s="6" t="s">
        <v>477</v>
      </c>
      <c r="G1471" s="6" t="s">
        <v>22</v>
      </c>
      <c r="H1471" s="6" t="s">
        <v>2116</v>
      </c>
      <c r="I1471" s="6" t="s">
        <v>24</v>
      </c>
      <c r="J1471" s="8">
        <v>11</v>
      </c>
      <c r="K1471" s="8">
        <v>225324</v>
      </c>
      <c r="L1471" s="8">
        <v>0</v>
      </c>
      <c r="M1471" s="8">
        <v>0</v>
      </c>
      <c r="N1471" s="8">
        <v>0</v>
      </c>
      <c r="O1471" s="8">
        <v>0</v>
      </c>
      <c r="P1471" s="8">
        <v>11</v>
      </c>
      <c r="Q1471" s="8">
        <v>225324</v>
      </c>
      <c r="R1471" s="6" t="s">
        <v>25</v>
      </c>
    </row>
    <row r="1472" spans="1:18" x14ac:dyDescent="0.25">
      <c r="A1472" s="6" t="s">
        <v>2330</v>
      </c>
      <c r="B1472" s="6" t="s">
        <v>36</v>
      </c>
      <c r="C1472" s="6" t="s">
        <v>54</v>
      </c>
      <c r="D1472" s="6" t="s">
        <v>103</v>
      </c>
      <c r="E1472" s="6" t="s">
        <v>3450</v>
      </c>
      <c r="F1472" s="6" t="s">
        <v>104</v>
      </c>
      <c r="G1472" s="6" t="s">
        <v>105</v>
      </c>
      <c r="H1472" s="6" t="s">
        <v>2331</v>
      </c>
      <c r="I1472" s="6" t="s">
        <v>24</v>
      </c>
      <c r="J1472" s="8">
        <v>13</v>
      </c>
      <c r="K1472" s="8">
        <v>225069</v>
      </c>
      <c r="L1472" s="8">
        <v>0</v>
      </c>
      <c r="M1472" s="8">
        <v>304980</v>
      </c>
      <c r="N1472" s="8">
        <v>0</v>
      </c>
      <c r="O1472" s="8">
        <v>-304980</v>
      </c>
      <c r="P1472" s="8">
        <v>13</v>
      </c>
      <c r="Q1472" s="8">
        <v>225069</v>
      </c>
      <c r="R1472" s="6" t="s">
        <v>25</v>
      </c>
    </row>
    <row r="1473" spans="1:18" x14ac:dyDescent="0.25">
      <c r="A1473" s="6" t="s">
        <v>2735</v>
      </c>
      <c r="B1473" s="6" t="s">
        <v>18</v>
      </c>
      <c r="C1473" s="6" t="s">
        <v>1038</v>
      </c>
      <c r="D1473" s="6" t="s">
        <v>86</v>
      </c>
      <c r="E1473" s="6" t="s">
        <v>3450</v>
      </c>
      <c r="F1473" s="6" t="s">
        <v>21</v>
      </c>
      <c r="G1473" s="6" t="s">
        <v>22</v>
      </c>
      <c r="H1473" s="6" t="s">
        <v>2736</v>
      </c>
      <c r="I1473" s="6" t="s">
        <v>24</v>
      </c>
      <c r="J1473" s="8">
        <v>20</v>
      </c>
      <c r="K1473" s="8">
        <v>224784</v>
      </c>
      <c r="L1473" s="8">
        <v>0</v>
      </c>
      <c r="M1473" s="8">
        <v>0</v>
      </c>
      <c r="N1473" s="8">
        <v>0</v>
      </c>
      <c r="O1473" s="8">
        <v>0</v>
      </c>
      <c r="P1473" s="8">
        <v>20</v>
      </c>
      <c r="Q1473" s="8">
        <v>224784</v>
      </c>
      <c r="R1473" s="6" t="s">
        <v>25</v>
      </c>
    </row>
    <row r="1474" spans="1:18" x14ac:dyDescent="0.25">
      <c r="A1474" s="6" t="s">
        <v>2175</v>
      </c>
      <c r="B1474" s="6" t="s">
        <v>18</v>
      </c>
      <c r="C1474" s="6" t="s">
        <v>19</v>
      </c>
      <c r="D1474" s="6" t="s">
        <v>166</v>
      </c>
      <c r="E1474" s="6" t="s">
        <v>3450</v>
      </c>
      <c r="F1474" s="6" t="s">
        <v>21</v>
      </c>
      <c r="G1474" s="6" t="s">
        <v>22</v>
      </c>
      <c r="H1474" s="6" t="s">
        <v>2176</v>
      </c>
      <c r="I1474" s="6" t="s">
        <v>24</v>
      </c>
      <c r="J1474" s="8">
        <v>21</v>
      </c>
      <c r="K1474" s="8">
        <v>224196</v>
      </c>
      <c r="L1474" s="8">
        <v>0</v>
      </c>
      <c r="M1474" s="8">
        <v>0</v>
      </c>
      <c r="N1474" s="8">
        <v>0</v>
      </c>
      <c r="O1474" s="8">
        <v>0</v>
      </c>
      <c r="P1474" s="8">
        <v>21</v>
      </c>
      <c r="Q1474" s="8">
        <v>224196</v>
      </c>
      <c r="R1474" s="6" t="s">
        <v>25</v>
      </c>
    </row>
    <row r="1475" spans="1:18" x14ac:dyDescent="0.25">
      <c r="A1475" s="6" t="s">
        <v>1732</v>
      </c>
      <c r="B1475" s="6" t="s">
        <v>36</v>
      </c>
      <c r="C1475" s="6" t="s">
        <v>134</v>
      </c>
      <c r="D1475" s="6" t="s">
        <v>38</v>
      </c>
      <c r="E1475" s="6" t="s">
        <v>3450</v>
      </c>
      <c r="F1475" s="6" t="s">
        <v>229</v>
      </c>
      <c r="G1475" s="6" t="s">
        <v>105</v>
      </c>
      <c r="H1475" s="6" t="s">
        <v>1733</v>
      </c>
      <c r="I1475" s="6" t="s">
        <v>24</v>
      </c>
      <c r="J1475" s="8">
        <v>1</v>
      </c>
      <c r="K1475" s="8">
        <v>223722</v>
      </c>
      <c r="L1475" s="8">
        <v>0</v>
      </c>
      <c r="M1475" s="8">
        <v>165906</v>
      </c>
      <c r="N1475" s="8">
        <v>0</v>
      </c>
      <c r="O1475" s="8">
        <v>-165906</v>
      </c>
      <c r="P1475" s="8">
        <v>1</v>
      </c>
      <c r="Q1475" s="8">
        <v>223722</v>
      </c>
      <c r="R1475" s="6" t="s">
        <v>25</v>
      </c>
    </row>
    <row r="1476" spans="1:18" x14ac:dyDescent="0.25">
      <c r="A1476" s="6" t="s">
        <v>2119</v>
      </c>
      <c r="B1476" s="6" t="s">
        <v>18</v>
      </c>
      <c r="C1476" s="6" t="s">
        <v>144</v>
      </c>
      <c r="D1476" s="6" t="s">
        <v>69</v>
      </c>
      <c r="E1476" s="6" t="s">
        <v>3450</v>
      </c>
      <c r="F1476" s="6" t="s">
        <v>21</v>
      </c>
      <c r="G1476" s="6" t="s">
        <v>22</v>
      </c>
      <c r="H1476" s="6" t="s">
        <v>2120</v>
      </c>
      <c r="I1476" s="6" t="s">
        <v>24</v>
      </c>
      <c r="J1476" s="8">
        <v>5</v>
      </c>
      <c r="K1476" s="8">
        <v>222044</v>
      </c>
      <c r="L1476" s="8">
        <v>0</v>
      </c>
      <c r="M1476" s="8">
        <v>0</v>
      </c>
      <c r="N1476" s="8">
        <v>0</v>
      </c>
      <c r="O1476" s="8">
        <v>0</v>
      </c>
      <c r="P1476" s="8">
        <v>5</v>
      </c>
      <c r="Q1476" s="8">
        <v>222044</v>
      </c>
      <c r="R1476" s="6" t="s">
        <v>25</v>
      </c>
    </row>
    <row r="1477" spans="1:18" x14ac:dyDescent="0.25">
      <c r="A1477" s="6" t="s">
        <v>2121</v>
      </c>
      <c r="B1477" s="6" t="s">
        <v>36</v>
      </c>
      <c r="C1477" s="6" t="s">
        <v>2122</v>
      </c>
      <c r="D1477" s="6" t="s">
        <v>73</v>
      </c>
      <c r="E1477" s="6" t="s">
        <v>3450</v>
      </c>
      <c r="F1477" s="6" t="s">
        <v>736</v>
      </c>
      <c r="G1477" s="6" t="s">
        <v>105</v>
      </c>
      <c r="H1477" s="6" t="s">
        <v>2123</v>
      </c>
      <c r="I1477" s="6" t="s">
        <v>24</v>
      </c>
      <c r="J1477" s="8">
        <v>4</v>
      </c>
      <c r="K1477" s="8">
        <v>222012</v>
      </c>
      <c r="L1477" s="8">
        <v>0</v>
      </c>
      <c r="M1477" s="8">
        <v>0</v>
      </c>
      <c r="N1477" s="8">
        <v>0</v>
      </c>
      <c r="O1477" s="8">
        <v>0</v>
      </c>
      <c r="P1477" s="8">
        <v>4</v>
      </c>
      <c r="Q1477" s="8">
        <v>222012</v>
      </c>
      <c r="R1477" s="6" t="s">
        <v>25</v>
      </c>
    </row>
    <row r="1478" spans="1:18" x14ac:dyDescent="0.25">
      <c r="A1478" s="6" t="s">
        <v>2201</v>
      </c>
      <c r="B1478" s="6" t="s">
        <v>18</v>
      </c>
      <c r="C1478" s="6" t="s">
        <v>226</v>
      </c>
      <c r="D1478" s="6" t="s">
        <v>536</v>
      </c>
      <c r="E1478" s="6" t="s">
        <v>3450</v>
      </c>
      <c r="F1478" s="6" t="s">
        <v>21</v>
      </c>
      <c r="G1478" s="6" t="s">
        <v>22</v>
      </c>
      <c r="H1478" s="6" t="s">
        <v>2202</v>
      </c>
      <c r="I1478" s="6" t="s">
        <v>24</v>
      </c>
      <c r="J1478" s="8">
        <v>912</v>
      </c>
      <c r="K1478" s="8">
        <v>220821</v>
      </c>
      <c r="L1478" s="8">
        <v>0</v>
      </c>
      <c r="M1478" s="8">
        <v>0</v>
      </c>
      <c r="N1478" s="8">
        <v>0</v>
      </c>
      <c r="O1478" s="8">
        <v>0</v>
      </c>
      <c r="P1478" s="8">
        <v>912</v>
      </c>
      <c r="Q1478" s="8">
        <v>220821</v>
      </c>
      <c r="R1478" s="6" t="s">
        <v>25</v>
      </c>
    </row>
    <row r="1479" spans="1:18" x14ac:dyDescent="0.25">
      <c r="A1479" s="6" t="s">
        <v>3057</v>
      </c>
      <c r="B1479" s="6" t="s">
        <v>18</v>
      </c>
      <c r="C1479" s="6" t="s">
        <v>226</v>
      </c>
      <c r="D1479" s="6" t="s">
        <v>69</v>
      </c>
      <c r="E1479" s="6" t="s">
        <v>3450</v>
      </c>
      <c r="F1479" s="6" t="s">
        <v>21</v>
      </c>
      <c r="G1479" s="6" t="s">
        <v>40</v>
      </c>
      <c r="H1479" s="6" t="s">
        <v>3058</v>
      </c>
      <c r="I1479" s="6" t="s">
        <v>24</v>
      </c>
      <c r="J1479" s="8">
        <v>4</v>
      </c>
      <c r="K1479" s="8">
        <v>220000</v>
      </c>
      <c r="L1479" s="8">
        <v>0</v>
      </c>
      <c r="M1479" s="8">
        <v>0</v>
      </c>
      <c r="N1479" s="8">
        <v>0</v>
      </c>
      <c r="O1479" s="8">
        <v>0</v>
      </c>
      <c r="P1479" s="8">
        <v>4</v>
      </c>
      <c r="Q1479" s="8">
        <v>220000</v>
      </c>
      <c r="R1479" s="6" t="s">
        <v>25</v>
      </c>
    </row>
    <row r="1480" spans="1:18" x14ac:dyDescent="0.25">
      <c r="A1480" s="6" t="s">
        <v>2874</v>
      </c>
      <c r="B1480" s="6" t="s">
        <v>18</v>
      </c>
      <c r="C1480" s="6" t="s">
        <v>43</v>
      </c>
      <c r="D1480" s="6" t="s">
        <v>152</v>
      </c>
      <c r="E1480" s="6" t="s">
        <v>3450</v>
      </c>
      <c r="F1480" s="6" t="s">
        <v>21</v>
      </c>
      <c r="G1480" s="6" t="s">
        <v>22</v>
      </c>
      <c r="H1480" s="6" t="s">
        <v>2875</v>
      </c>
      <c r="I1480" s="6" t="s">
        <v>24</v>
      </c>
      <c r="J1480" s="8">
        <v>1</v>
      </c>
      <c r="K1480" s="8">
        <v>218546</v>
      </c>
      <c r="L1480" s="8">
        <v>0</v>
      </c>
      <c r="M1480" s="8">
        <v>0</v>
      </c>
      <c r="N1480" s="8">
        <v>0</v>
      </c>
      <c r="O1480" s="8">
        <v>0</v>
      </c>
      <c r="P1480" s="8">
        <v>1</v>
      </c>
      <c r="Q1480" s="8">
        <v>218546</v>
      </c>
      <c r="R1480" s="6" t="s">
        <v>25</v>
      </c>
    </row>
    <row r="1481" spans="1:18" x14ac:dyDescent="0.25">
      <c r="A1481" s="6" t="s">
        <v>3088</v>
      </c>
      <c r="B1481" s="6" t="s">
        <v>18</v>
      </c>
      <c r="C1481" s="6" t="s">
        <v>592</v>
      </c>
      <c r="D1481" s="6" t="s">
        <v>351</v>
      </c>
      <c r="E1481" s="6" t="s">
        <v>3450</v>
      </c>
      <c r="F1481" s="6" t="s">
        <v>21</v>
      </c>
      <c r="G1481" s="6" t="s">
        <v>22</v>
      </c>
      <c r="H1481" s="6" t="s">
        <v>3089</v>
      </c>
      <c r="I1481" s="6" t="s">
        <v>24</v>
      </c>
      <c r="J1481" s="8">
        <v>229</v>
      </c>
      <c r="K1481" s="8">
        <v>217550</v>
      </c>
      <c r="L1481" s="8">
        <v>0</v>
      </c>
      <c r="M1481" s="8">
        <v>0</v>
      </c>
      <c r="N1481" s="8">
        <v>0</v>
      </c>
      <c r="O1481" s="8">
        <v>0</v>
      </c>
      <c r="P1481" s="8">
        <v>229</v>
      </c>
      <c r="Q1481" s="8">
        <v>217550</v>
      </c>
      <c r="R1481" s="6" t="s">
        <v>25</v>
      </c>
    </row>
    <row r="1482" spans="1:18" x14ac:dyDescent="0.25">
      <c r="A1482" s="6" t="s">
        <v>533</v>
      </c>
      <c r="B1482" s="6" t="s">
        <v>18</v>
      </c>
      <c r="C1482" s="6" t="s">
        <v>110</v>
      </c>
      <c r="D1482" s="6" t="s">
        <v>61</v>
      </c>
      <c r="E1482" s="6" t="s">
        <v>3450</v>
      </c>
      <c r="F1482" s="6" t="s">
        <v>21</v>
      </c>
      <c r="G1482" s="6" t="s">
        <v>22</v>
      </c>
      <c r="H1482" s="6" t="s">
        <v>534</v>
      </c>
      <c r="I1482" s="6" t="s">
        <v>24</v>
      </c>
      <c r="J1482" s="8">
        <v>6</v>
      </c>
      <c r="K1482" s="8">
        <v>215286</v>
      </c>
      <c r="L1482" s="8">
        <v>0</v>
      </c>
      <c r="M1482" s="8">
        <v>0</v>
      </c>
      <c r="N1482" s="8">
        <v>0</v>
      </c>
      <c r="O1482" s="8">
        <v>0</v>
      </c>
      <c r="P1482" s="8">
        <v>6</v>
      </c>
      <c r="Q1482" s="8">
        <v>215286</v>
      </c>
      <c r="R1482" s="6" t="s">
        <v>25</v>
      </c>
    </row>
    <row r="1483" spans="1:18" x14ac:dyDescent="0.25">
      <c r="A1483" s="6" t="s">
        <v>2140</v>
      </c>
      <c r="B1483" s="6" t="s">
        <v>36</v>
      </c>
      <c r="C1483" s="6" t="s">
        <v>54</v>
      </c>
      <c r="D1483" s="6" t="s">
        <v>103</v>
      </c>
      <c r="E1483" s="6" t="s">
        <v>3450</v>
      </c>
      <c r="F1483" s="6" t="s">
        <v>104</v>
      </c>
      <c r="G1483" s="6" t="s">
        <v>105</v>
      </c>
      <c r="H1483" s="6" t="s">
        <v>2141</v>
      </c>
      <c r="I1483" s="6" t="s">
        <v>24</v>
      </c>
      <c r="J1483" s="8">
        <v>32</v>
      </c>
      <c r="K1483" s="8">
        <v>215168</v>
      </c>
      <c r="L1483" s="8">
        <v>0</v>
      </c>
      <c r="M1483" s="8">
        <v>0</v>
      </c>
      <c r="N1483" s="8">
        <v>0</v>
      </c>
      <c r="O1483" s="8">
        <v>0</v>
      </c>
      <c r="P1483" s="8">
        <v>32</v>
      </c>
      <c r="Q1483" s="8">
        <v>215168</v>
      </c>
      <c r="R1483" s="6" t="s">
        <v>25</v>
      </c>
    </row>
    <row r="1484" spans="1:18" x14ac:dyDescent="0.25">
      <c r="A1484" s="6" t="s">
        <v>1837</v>
      </c>
      <c r="B1484" s="6" t="s">
        <v>18</v>
      </c>
      <c r="C1484" s="6" t="s">
        <v>19</v>
      </c>
      <c r="D1484" s="6" t="s">
        <v>351</v>
      </c>
      <c r="E1484" s="6" t="s">
        <v>3450</v>
      </c>
      <c r="F1484" s="6" t="s">
        <v>21</v>
      </c>
      <c r="G1484" s="6" t="s">
        <v>22</v>
      </c>
      <c r="H1484" s="6" t="s">
        <v>1838</v>
      </c>
      <c r="I1484" s="6" t="s">
        <v>24</v>
      </c>
      <c r="J1484" s="8">
        <v>200</v>
      </c>
      <c r="K1484" s="8">
        <v>215000</v>
      </c>
      <c r="L1484" s="8">
        <v>0</v>
      </c>
      <c r="M1484" s="8">
        <v>0</v>
      </c>
      <c r="N1484" s="8">
        <v>0</v>
      </c>
      <c r="O1484" s="8">
        <v>0</v>
      </c>
      <c r="P1484" s="8">
        <v>200</v>
      </c>
      <c r="Q1484" s="8">
        <v>215000</v>
      </c>
      <c r="R1484" s="6" t="s">
        <v>25</v>
      </c>
    </row>
    <row r="1485" spans="1:18" x14ac:dyDescent="0.25">
      <c r="A1485" s="6" t="s">
        <v>2053</v>
      </c>
      <c r="B1485" s="6" t="s">
        <v>18</v>
      </c>
      <c r="C1485" s="6" t="s">
        <v>279</v>
      </c>
      <c r="D1485" s="6" t="s">
        <v>166</v>
      </c>
      <c r="E1485" s="6" t="s">
        <v>3450</v>
      </c>
      <c r="F1485" s="6" t="s">
        <v>21</v>
      </c>
      <c r="G1485" s="6" t="s">
        <v>22</v>
      </c>
      <c r="H1485" s="6" t="s">
        <v>2054</v>
      </c>
      <c r="I1485" s="6" t="s">
        <v>24</v>
      </c>
      <c r="J1485" s="8">
        <v>386</v>
      </c>
      <c r="K1485" s="8">
        <v>212686</v>
      </c>
      <c r="L1485" s="8">
        <v>0</v>
      </c>
      <c r="M1485" s="8">
        <v>0</v>
      </c>
      <c r="N1485" s="8">
        <v>0</v>
      </c>
      <c r="O1485" s="8">
        <v>0</v>
      </c>
      <c r="P1485" s="8">
        <v>386</v>
      </c>
      <c r="Q1485" s="8">
        <v>212686</v>
      </c>
      <c r="R1485" s="6" t="s">
        <v>25</v>
      </c>
    </row>
    <row r="1486" spans="1:18" x14ac:dyDescent="0.25">
      <c r="A1486" s="6" t="s">
        <v>2148</v>
      </c>
      <c r="B1486" s="6" t="s">
        <v>18</v>
      </c>
      <c r="C1486" s="6" t="s">
        <v>54</v>
      </c>
      <c r="D1486" s="6" t="s">
        <v>55</v>
      </c>
      <c r="E1486" s="6" t="s">
        <v>3450</v>
      </c>
      <c r="F1486" s="6" t="s">
        <v>21</v>
      </c>
      <c r="G1486" s="6" t="s">
        <v>22</v>
      </c>
      <c r="H1486" s="6" t="s">
        <v>2149</v>
      </c>
      <c r="I1486" s="6" t="s">
        <v>30</v>
      </c>
      <c r="J1486" s="8">
        <v>30</v>
      </c>
      <c r="K1486" s="8">
        <v>210000</v>
      </c>
      <c r="L1486" s="8">
        <v>0</v>
      </c>
      <c r="M1486" s="8">
        <v>0</v>
      </c>
      <c r="N1486" s="8">
        <v>0</v>
      </c>
      <c r="O1486" s="8">
        <v>0</v>
      </c>
      <c r="P1486" s="8">
        <v>30</v>
      </c>
      <c r="Q1486" s="8">
        <v>210000</v>
      </c>
      <c r="R1486" s="6" t="s">
        <v>25</v>
      </c>
    </row>
    <row r="1487" spans="1:18" x14ac:dyDescent="0.25">
      <c r="A1487" s="6" t="s">
        <v>2150</v>
      </c>
      <c r="B1487" s="6" t="s">
        <v>185</v>
      </c>
      <c r="C1487" s="6" t="s">
        <v>295</v>
      </c>
      <c r="D1487" s="6" t="s">
        <v>1554</v>
      </c>
      <c r="E1487" s="6" t="s">
        <v>3450</v>
      </c>
      <c r="F1487" s="6" t="s">
        <v>21</v>
      </c>
      <c r="G1487" s="6" t="s">
        <v>22</v>
      </c>
      <c r="H1487" s="6" t="s">
        <v>2151</v>
      </c>
      <c r="I1487" s="6" t="s">
        <v>24</v>
      </c>
      <c r="J1487" s="8">
        <v>6</v>
      </c>
      <c r="K1487" s="8">
        <v>210000</v>
      </c>
      <c r="L1487" s="8">
        <v>0</v>
      </c>
      <c r="M1487" s="8">
        <v>0</v>
      </c>
      <c r="N1487" s="8">
        <v>0</v>
      </c>
      <c r="O1487" s="8">
        <v>0</v>
      </c>
      <c r="P1487" s="8">
        <v>6</v>
      </c>
      <c r="Q1487" s="8">
        <v>210000</v>
      </c>
      <c r="R1487" s="6" t="s">
        <v>34</v>
      </c>
    </row>
    <row r="1488" spans="1:18" x14ac:dyDescent="0.25">
      <c r="A1488" s="6" t="s">
        <v>2152</v>
      </c>
      <c r="B1488" s="6" t="s">
        <v>185</v>
      </c>
      <c r="C1488" s="6" t="s">
        <v>1151</v>
      </c>
      <c r="D1488" s="6" t="s">
        <v>1298</v>
      </c>
      <c r="E1488" s="6" t="s">
        <v>3450</v>
      </c>
      <c r="F1488" s="6" t="s">
        <v>21</v>
      </c>
      <c r="G1488" s="6" t="s">
        <v>22</v>
      </c>
      <c r="H1488" s="6" t="s">
        <v>2153</v>
      </c>
      <c r="I1488" s="6" t="s">
        <v>24</v>
      </c>
      <c r="J1488" s="8">
        <v>6</v>
      </c>
      <c r="K1488" s="8">
        <v>210000</v>
      </c>
      <c r="L1488" s="8">
        <v>0</v>
      </c>
      <c r="M1488" s="8">
        <v>0</v>
      </c>
      <c r="N1488" s="8">
        <v>0</v>
      </c>
      <c r="O1488" s="8">
        <v>0</v>
      </c>
      <c r="P1488" s="8">
        <v>6</v>
      </c>
      <c r="Q1488" s="8">
        <v>210000</v>
      </c>
      <c r="R1488" s="6" t="s">
        <v>34</v>
      </c>
    </row>
    <row r="1489" spans="1:18" x14ac:dyDescent="0.25">
      <c r="A1489" s="6" t="s">
        <v>2154</v>
      </c>
      <c r="B1489" s="6" t="s">
        <v>36</v>
      </c>
      <c r="C1489" s="6" t="s">
        <v>43</v>
      </c>
      <c r="D1489" s="6" t="s">
        <v>520</v>
      </c>
      <c r="E1489" s="6" t="s">
        <v>3450</v>
      </c>
      <c r="F1489" s="6" t="s">
        <v>141</v>
      </c>
      <c r="G1489" s="6" t="s">
        <v>105</v>
      </c>
      <c r="H1489" s="6" t="s">
        <v>2155</v>
      </c>
      <c r="I1489" s="6" t="s">
        <v>24</v>
      </c>
      <c r="J1489" s="8">
        <v>3</v>
      </c>
      <c r="K1489" s="8">
        <v>209910</v>
      </c>
      <c r="L1489" s="8">
        <v>0</v>
      </c>
      <c r="M1489" s="8">
        <v>0</v>
      </c>
      <c r="N1489" s="8">
        <v>0</v>
      </c>
      <c r="O1489" s="8">
        <v>0</v>
      </c>
      <c r="P1489" s="8">
        <v>3</v>
      </c>
      <c r="Q1489" s="8">
        <v>209910</v>
      </c>
      <c r="R1489" s="6" t="s">
        <v>25</v>
      </c>
    </row>
    <row r="1490" spans="1:18" x14ac:dyDescent="0.25">
      <c r="A1490" s="6" t="s">
        <v>2697</v>
      </c>
      <c r="B1490" s="6" t="s">
        <v>18</v>
      </c>
      <c r="C1490" s="6" t="s">
        <v>144</v>
      </c>
      <c r="D1490" s="6" t="s">
        <v>86</v>
      </c>
      <c r="E1490" s="6" t="s">
        <v>3450</v>
      </c>
      <c r="F1490" s="6" t="s">
        <v>21</v>
      </c>
      <c r="G1490" s="6" t="s">
        <v>22</v>
      </c>
      <c r="H1490" s="6" t="s">
        <v>2698</v>
      </c>
      <c r="I1490" s="6" t="s">
        <v>24</v>
      </c>
      <c r="J1490" s="8">
        <v>24</v>
      </c>
      <c r="K1490" s="8">
        <v>209316</v>
      </c>
      <c r="L1490" s="8">
        <v>0</v>
      </c>
      <c r="M1490" s="8">
        <v>0</v>
      </c>
      <c r="N1490" s="8">
        <v>0</v>
      </c>
      <c r="O1490" s="8">
        <v>0</v>
      </c>
      <c r="P1490" s="8">
        <v>24</v>
      </c>
      <c r="Q1490" s="8">
        <v>209316</v>
      </c>
      <c r="R1490" s="6" t="s">
        <v>25</v>
      </c>
    </row>
    <row r="1491" spans="1:18" x14ac:dyDescent="0.25">
      <c r="A1491" s="6" t="s">
        <v>3299</v>
      </c>
      <c r="B1491" s="6" t="s">
        <v>36</v>
      </c>
      <c r="C1491" s="6" t="s">
        <v>54</v>
      </c>
      <c r="D1491" s="6" t="s">
        <v>103</v>
      </c>
      <c r="E1491" s="6" t="s">
        <v>3450</v>
      </c>
      <c r="F1491" s="6" t="s">
        <v>104</v>
      </c>
      <c r="G1491" s="6" t="s">
        <v>105</v>
      </c>
      <c r="H1491" s="6" t="s">
        <v>3300</v>
      </c>
      <c r="I1491" s="6" t="s">
        <v>24</v>
      </c>
      <c r="J1491" s="8">
        <v>90</v>
      </c>
      <c r="K1491" s="8">
        <v>209070</v>
      </c>
      <c r="L1491" s="8">
        <v>0</v>
      </c>
      <c r="M1491" s="8">
        <v>0</v>
      </c>
      <c r="N1491" s="8">
        <v>0</v>
      </c>
      <c r="O1491" s="8">
        <v>0</v>
      </c>
      <c r="P1491" s="8">
        <v>90</v>
      </c>
      <c r="Q1491" s="8">
        <v>209070</v>
      </c>
      <c r="R1491" s="6" t="s">
        <v>25</v>
      </c>
    </row>
    <row r="1492" spans="1:18" x14ac:dyDescent="0.25">
      <c r="A1492" s="6" t="s">
        <v>762</v>
      </c>
      <c r="B1492" s="6" t="s">
        <v>36</v>
      </c>
      <c r="C1492" s="6" t="s">
        <v>592</v>
      </c>
      <c r="D1492" s="6" t="s">
        <v>38</v>
      </c>
      <c r="E1492" s="6" t="s">
        <v>3450</v>
      </c>
      <c r="F1492" s="6" t="s">
        <v>229</v>
      </c>
      <c r="G1492" s="6" t="s">
        <v>105</v>
      </c>
      <c r="H1492" s="6" t="s">
        <v>763</v>
      </c>
      <c r="I1492" s="6" t="s">
        <v>24</v>
      </c>
      <c r="J1492" s="8">
        <v>1</v>
      </c>
      <c r="K1492" s="8">
        <v>207180</v>
      </c>
      <c r="L1492" s="8">
        <v>0</v>
      </c>
      <c r="M1492" s="8">
        <v>223626</v>
      </c>
      <c r="N1492" s="8">
        <v>0</v>
      </c>
      <c r="O1492" s="8">
        <v>-223626</v>
      </c>
      <c r="P1492" s="8">
        <v>1</v>
      </c>
      <c r="Q1492" s="8">
        <v>207180</v>
      </c>
      <c r="R1492" s="6" t="s">
        <v>25</v>
      </c>
    </row>
    <row r="1493" spans="1:18" x14ac:dyDescent="0.25">
      <c r="A1493" s="6" t="s">
        <v>2978</v>
      </c>
      <c r="B1493" s="6" t="s">
        <v>18</v>
      </c>
      <c r="C1493" s="6" t="s">
        <v>144</v>
      </c>
      <c r="D1493" s="6" t="s">
        <v>86</v>
      </c>
      <c r="E1493" s="6" t="s">
        <v>3450</v>
      </c>
      <c r="F1493" s="6" t="s">
        <v>21</v>
      </c>
      <c r="G1493" s="6" t="s">
        <v>22</v>
      </c>
      <c r="H1493" s="6" t="s">
        <v>2979</v>
      </c>
      <c r="I1493" s="6" t="s">
        <v>24</v>
      </c>
      <c r="J1493" s="8">
        <v>7</v>
      </c>
      <c r="K1493" s="8">
        <v>207165</v>
      </c>
      <c r="L1493" s="8">
        <v>0</v>
      </c>
      <c r="M1493" s="8">
        <v>0</v>
      </c>
      <c r="N1493" s="8">
        <v>0</v>
      </c>
      <c r="O1493" s="8">
        <v>0</v>
      </c>
      <c r="P1493" s="8">
        <v>7</v>
      </c>
      <c r="Q1493" s="8">
        <v>207165</v>
      </c>
      <c r="R1493" s="6" t="s">
        <v>25</v>
      </c>
    </row>
    <row r="1494" spans="1:18" x14ac:dyDescent="0.25">
      <c r="A1494" s="6" t="s">
        <v>2346</v>
      </c>
      <c r="B1494" s="6" t="s">
        <v>18</v>
      </c>
      <c r="C1494" s="6" t="s">
        <v>753</v>
      </c>
      <c r="D1494" s="6" t="s">
        <v>166</v>
      </c>
      <c r="E1494" s="6" t="s">
        <v>3450</v>
      </c>
      <c r="F1494" s="6" t="s">
        <v>21</v>
      </c>
      <c r="G1494" s="6" t="s">
        <v>22</v>
      </c>
      <c r="H1494" s="6" t="s">
        <v>2347</v>
      </c>
      <c r="I1494" s="6" t="s">
        <v>24</v>
      </c>
      <c r="J1494" s="8">
        <v>72</v>
      </c>
      <c r="K1494" s="8">
        <v>206380</v>
      </c>
      <c r="L1494" s="8">
        <v>0</v>
      </c>
      <c r="M1494" s="8">
        <v>0</v>
      </c>
      <c r="N1494" s="8">
        <v>0</v>
      </c>
      <c r="O1494" s="8">
        <v>0</v>
      </c>
      <c r="P1494" s="8">
        <v>72</v>
      </c>
      <c r="Q1494" s="8">
        <v>206380</v>
      </c>
      <c r="R1494" s="6" t="s">
        <v>25</v>
      </c>
    </row>
    <row r="1495" spans="1:18" x14ac:dyDescent="0.25">
      <c r="A1495" s="6" t="s">
        <v>2374</v>
      </c>
      <c r="B1495" s="6" t="s">
        <v>18</v>
      </c>
      <c r="C1495" s="6" t="s">
        <v>760</v>
      </c>
      <c r="D1495" s="6" t="s">
        <v>882</v>
      </c>
      <c r="E1495" s="6" t="s">
        <v>3450</v>
      </c>
      <c r="F1495" s="6" t="s">
        <v>21</v>
      </c>
      <c r="G1495" s="6" t="s">
        <v>22</v>
      </c>
      <c r="H1495" s="6" t="s">
        <v>2375</v>
      </c>
      <c r="I1495" s="6" t="s">
        <v>24</v>
      </c>
      <c r="J1495" s="8">
        <v>105</v>
      </c>
      <c r="K1495" s="8">
        <v>205485</v>
      </c>
      <c r="L1495" s="8">
        <v>0</v>
      </c>
      <c r="M1495" s="8">
        <v>0</v>
      </c>
      <c r="N1495" s="8">
        <v>0</v>
      </c>
      <c r="O1495" s="8">
        <v>0</v>
      </c>
      <c r="P1495" s="8">
        <v>105</v>
      </c>
      <c r="Q1495" s="8">
        <v>205485</v>
      </c>
      <c r="R1495" s="6" t="s">
        <v>25</v>
      </c>
    </row>
    <row r="1496" spans="1:18" x14ac:dyDescent="0.25">
      <c r="A1496" s="6" t="s">
        <v>1568</v>
      </c>
      <c r="B1496" s="6" t="s">
        <v>36</v>
      </c>
      <c r="C1496" s="6" t="s">
        <v>236</v>
      </c>
      <c r="D1496" s="6" t="s">
        <v>38</v>
      </c>
      <c r="E1496" s="6" t="s">
        <v>3450</v>
      </c>
      <c r="F1496" s="6" t="s">
        <v>229</v>
      </c>
      <c r="G1496" s="6" t="s">
        <v>105</v>
      </c>
      <c r="H1496" s="6" t="s">
        <v>1569</v>
      </c>
      <c r="I1496" s="6" t="s">
        <v>24</v>
      </c>
      <c r="J1496" s="8">
        <v>1</v>
      </c>
      <c r="K1496" s="8">
        <v>205427</v>
      </c>
      <c r="L1496" s="8">
        <v>0</v>
      </c>
      <c r="M1496" s="8">
        <v>173664</v>
      </c>
      <c r="N1496" s="8">
        <v>0</v>
      </c>
      <c r="O1496" s="8">
        <v>-173664</v>
      </c>
      <c r="P1496" s="8">
        <v>1</v>
      </c>
      <c r="Q1496" s="8">
        <v>205427</v>
      </c>
      <c r="R1496" s="6" t="s">
        <v>25</v>
      </c>
    </row>
    <row r="1497" spans="1:18" x14ac:dyDescent="0.25">
      <c r="A1497" s="6" t="s">
        <v>1225</v>
      </c>
      <c r="B1497" s="6" t="s">
        <v>18</v>
      </c>
      <c r="C1497" s="6" t="s">
        <v>144</v>
      </c>
      <c r="D1497" s="6" t="s">
        <v>86</v>
      </c>
      <c r="E1497" s="6" t="s">
        <v>3450</v>
      </c>
      <c r="F1497" s="6" t="s">
        <v>3389</v>
      </c>
      <c r="G1497" s="6" t="s">
        <v>22</v>
      </c>
      <c r="H1497" s="6" t="s">
        <v>1226</v>
      </c>
      <c r="I1497" s="6" t="s">
        <v>24</v>
      </c>
      <c r="J1497" s="8">
        <v>32</v>
      </c>
      <c r="K1497" s="8">
        <v>205274</v>
      </c>
      <c r="L1497" s="8">
        <v>0</v>
      </c>
      <c r="M1497" s="8">
        <v>0</v>
      </c>
      <c r="N1497" s="8">
        <v>0</v>
      </c>
      <c r="O1497" s="8">
        <v>0</v>
      </c>
      <c r="P1497" s="8">
        <v>32</v>
      </c>
      <c r="Q1497" s="8">
        <v>205274</v>
      </c>
      <c r="R1497" s="6" t="s">
        <v>25</v>
      </c>
    </row>
    <row r="1498" spans="1:18" x14ac:dyDescent="0.25">
      <c r="A1498" s="6" t="s">
        <v>2177</v>
      </c>
      <c r="B1498" s="6" t="s">
        <v>18</v>
      </c>
      <c r="C1498" s="6" t="s">
        <v>2178</v>
      </c>
      <c r="D1498" s="6" t="s">
        <v>166</v>
      </c>
      <c r="E1498" s="6" t="s">
        <v>3450</v>
      </c>
      <c r="F1498" s="6" t="s">
        <v>21</v>
      </c>
      <c r="G1498" s="6" t="s">
        <v>22</v>
      </c>
      <c r="H1498" s="6" t="s">
        <v>2179</v>
      </c>
      <c r="I1498" s="6" t="s">
        <v>24</v>
      </c>
      <c r="J1498" s="8">
        <v>81</v>
      </c>
      <c r="K1498" s="8">
        <v>204965</v>
      </c>
      <c r="L1498" s="8">
        <v>0</v>
      </c>
      <c r="M1498" s="8">
        <v>0</v>
      </c>
      <c r="N1498" s="8">
        <v>0</v>
      </c>
      <c r="O1498" s="8">
        <v>0</v>
      </c>
      <c r="P1498" s="8">
        <v>81</v>
      </c>
      <c r="Q1498" s="8">
        <v>204965</v>
      </c>
      <c r="R1498" s="6" t="s">
        <v>25</v>
      </c>
    </row>
    <row r="1499" spans="1:18" x14ac:dyDescent="0.25">
      <c r="A1499" s="6" t="s">
        <v>2167</v>
      </c>
      <c r="B1499" s="6" t="s">
        <v>185</v>
      </c>
      <c r="C1499" s="6" t="s">
        <v>1151</v>
      </c>
      <c r="D1499" s="6" t="s">
        <v>1531</v>
      </c>
      <c r="E1499" s="6" t="s">
        <v>3450</v>
      </c>
      <c r="F1499" s="6" t="s">
        <v>21</v>
      </c>
      <c r="G1499" s="6" t="s">
        <v>22</v>
      </c>
      <c r="H1499" s="6" t="s">
        <v>2168</v>
      </c>
      <c r="I1499" s="6" t="s">
        <v>24</v>
      </c>
      <c r="J1499" s="8">
        <v>5</v>
      </c>
      <c r="K1499" s="8">
        <v>204730</v>
      </c>
      <c r="L1499" s="8">
        <v>0</v>
      </c>
      <c r="M1499" s="8">
        <v>0</v>
      </c>
      <c r="N1499" s="8">
        <v>0</v>
      </c>
      <c r="O1499" s="8">
        <v>0</v>
      </c>
      <c r="P1499" s="8">
        <v>5</v>
      </c>
      <c r="Q1499" s="8">
        <v>204730</v>
      </c>
      <c r="R1499" s="6" t="s">
        <v>34</v>
      </c>
    </row>
    <row r="1500" spans="1:18" x14ac:dyDescent="0.25">
      <c r="A1500" s="6" t="s">
        <v>3018</v>
      </c>
      <c r="B1500" s="6" t="s">
        <v>18</v>
      </c>
      <c r="C1500" s="6" t="s">
        <v>110</v>
      </c>
      <c r="D1500" s="6" t="s">
        <v>86</v>
      </c>
      <c r="E1500" s="6" t="s">
        <v>3450</v>
      </c>
      <c r="F1500" s="6" t="s">
        <v>984</v>
      </c>
      <c r="G1500" s="6" t="s">
        <v>22</v>
      </c>
      <c r="H1500" s="6" t="s">
        <v>3019</v>
      </c>
      <c r="I1500" s="6" t="s">
        <v>24</v>
      </c>
      <c r="J1500" s="8">
        <v>11</v>
      </c>
      <c r="K1500" s="8">
        <v>203899</v>
      </c>
      <c r="L1500" s="8">
        <v>0</v>
      </c>
      <c r="M1500" s="8">
        <v>0</v>
      </c>
      <c r="N1500" s="8">
        <v>0</v>
      </c>
      <c r="O1500" s="8">
        <v>0</v>
      </c>
      <c r="P1500" s="8">
        <v>11</v>
      </c>
      <c r="Q1500" s="8">
        <v>203899</v>
      </c>
      <c r="R1500" s="6" t="s">
        <v>25</v>
      </c>
    </row>
    <row r="1501" spans="1:18" x14ac:dyDescent="0.25">
      <c r="A1501" s="6" t="s">
        <v>2173</v>
      </c>
      <c r="B1501" s="6" t="s">
        <v>18</v>
      </c>
      <c r="C1501" s="6" t="s">
        <v>81</v>
      </c>
      <c r="D1501" s="6" t="s">
        <v>166</v>
      </c>
      <c r="E1501" s="6" t="s">
        <v>3450</v>
      </c>
      <c r="F1501" s="6" t="s">
        <v>3453</v>
      </c>
      <c r="G1501" s="6" t="s">
        <v>22</v>
      </c>
      <c r="H1501" s="6" t="s">
        <v>2174</v>
      </c>
      <c r="I1501" s="6" t="s">
        <v>24</v>
      </c>
      <c r="J1501" s="8">
        <v>2046</v>
      </c>
      <c r="K1501" s="8">
        <v>203270</v>
      </c>
      <c r="L1501" s="8">
        <v>0</v>
      </c>
      <c r="M1501" s="8">
        <v>0</v>
      </c>
      <c r="N1501" s="8">
        <v>0</v>
      </c>
      <c r="O1501" s="8">
        <v>0</v>
      </c>
      <c r="P1501" s="8">
        <v>2046</v>
      </c>
      <c r="Q1501" s="8">
        <v>203270</v>
      </c>
      <c r="R1501" s="6" t="s">
        <v>25</v>
      </c>
    </row>
    <row r="1502" spans="1:18" x14ac:dyDescent="0.25">
      <c r="A1502" s="6" t="s">
        <v>2827</v>
      </c>
      <c r="B1502" s="6" t="s">
        <v>36</v>
      </c>
      <c r="C1502" s="6" t="s">
        <v>514</v>
      </c>
      <c r="D1502" s="6" t="s">
        <v>546</v>
      </c>
      <c r="E1502" s="6" t="s">
        <v>3450</v>
      </c>
      <c r="F1502" s="6" t="s">
        <v>984</v>
      </c>
      <c r="G1502" s="6" t="s">
        <v>105</v>
      </c>
      <c r="H1502" s="6" t="s">
        <v>2828</v>
      </c>
      <c r="I1502" s="6" t="s">
        <v>24</v>
      </c>
      <c r="J1502" s="8">
        <v>2</v>
      </c>
      <c r="K1502" s="8">
        <v>203033</v>
      </c>
      <c r="L1502" s="8">
        <v>0</v>
      </c>
      <c r="M1502" s="8">
        <v>1143420</v>
      </c>
      <c r="N1502" s="8">
        <v>0</v>
      </c>
      <c r="O1502" s="8">
        <v>-1143420</v>
      </c>
      <c r="P1502" s="8">
        <v>2</v>
      </c>
      <c r="Q1502" s="8">
        <v>203033</v>
      </c>
      <c r="R1502" s="6" t="s">
        <v>25</v>
      </c>
    </row>
    <row r="1503" spans="1:18" x14ac:dyDescent="0.25">
      <c r="A1503" s="6" t="s">
        <v>1738</v>
      </c>
      <c r="B1503" s="6" t="s">
        <v>18</v>
      </c>
      <c r="C1503" s="6" t="s">
        <v>1038</v>
      </c>
      <c r="D1503" s="6" t="s">
        <v>93</v>
      </c>
      <c r="E1503" s="6" t="s">
        <v>3450</v>
      </c>
      <c r="F1503" s="6" t="s">
        <v>229</v>
      </c>
      <c r="G1503" s="6" t="s">
        <v>22</v>
      </c>
      <c r="H1503" s="6" t="s">
        <v>1739</v>
      </c>
      <c r="I1503" s="6" t="s">
        <v>24</v>
      </c>
      <c r="J1503" s="8">
        <v>140</v>
      </c>
      <c r="K1503" s="8">
        <v>203000</v>
      </c>
      <c r="L1503" s="8">
        <v>0</v>
      </c>
      <c r="M1503" s="8">
        <v>0</v>
      </c>
      <c r="N1503" s="8">
        <v>0</v>
      </c>
      <c r="O1503" s="8">
        <v>0</v>
      </c>
      <c r="P1503" s="8">
        <v>140</v>
      </c>
      <c r="Q1503" s="8">
        <v>203000</v>
      </c>
      <c r="R1503" s="6" t="s">
        <v>25</v>
      </c>
    </row>
    <row r="1504" spans="1:18" x14ac:dyDescent="0.25">
      <c r="A1504" s="6" t="s">
        <v>2436</v>
      </c>
      <c r="B1504" s="6" t="s">
        <v>36</v>
      </c>
      <c r="C1504" s="6" t="s">
        <v>223</v>
      </c>
      <c r="D1504" s="6" t="s">
        <v>38</v>
      </c>
      <c r="E1504" s="6" t="s">
        <v>3450</v>
      </c>
      <c r="F1504" s="6" t="s">
        <v>74</v>
      </c>
      <c r="G1504" s="6" t="s">
        <v>105</v>
      </c>
      <c r="H1504" s="6" t="s">
        <v>2437</v>
      </c>
      <c r="I1504" s="6" t="s">
        <v>24</v>
      </c>
      <c r="J1504" s="8">
        <v>6</v>
      </c>
      <c r="K1504" s="8">
        <v>201852</v>
      </c>
      <c r="L1504" s="8">
        <v>0</v>
      </c>
      <c r="M1504" s="8">
        <v>636696</v>
      </c>
      <c r="N1504" s="8">
        <v>0</v>
      </c>
      <c r="O1504" s="8">
        <v>-636696</v>
      </c>
      <c r="P1504" s="8">
        <v>6</v>
      </c>
      <c r="Q1504" s="8">
        <v>201852</v>
      </c>
      <c r="R1504" s="6" t="s">
        <v>25</v>
      </c>
    </row>
    <row r="1505" spans="1:18" x14ac:dyDescent="0.25">
      <c r="A1505" s="6" t="s">
        <v>2162</v>
      </c>
      <c r="B1505" s="6" t="s">
        <v>185</v>
      </c>
      <c r="C1505" s="6" t="s">
        <v>186</v>
      </c>
      <c r="D1505" s="6" t="s">
        <v>2163</v>
      </c>
      <c r="E1505" s="6" t="s">
        <v>3450</v>
      </c>
      <c r="F1505" s="6" t="s">
        <v>21</v>
      </c>
      <c r="G1505" s="6" t="s">
        <v>22</v>
      </c>
      <c r="H1505" s="6" t="s">
        <v>2164</v>
      </c>
      <c r="I1505" s="6" t="s">
        <v>24</v>
      </c>
      <c r="J1505" s="8">
        <v>106</v>
      </c>
      <c r="K1505" s="8">
        <v>201400</v>
      </c>
      <c r="L1505" s="8">
        <v>0</v>
      </c>
      <c r="M1505" s="8">
        <v>0</v>
      </c>
      <c r="N1505" s="8">
        <v>0</v>
      </c>
      <c r="O1505" s="8">
        <v>0</v>
      </c>
      <c r="P1505" s="8">
        <v>106</v>
      </c>
      <c r="Q1505" s="8">
        <v>201400</v>
      </c>
      <c r="R1505" s="6" t="s">
        <v>34</v>
      </c>
    </row>
    <row r="1506" spans="1:18" x14ac:dyDescent="0.25">
      <c r="A1506" s="6" t="s">
        <v>2182</v>
      </c>
      <c r="B1506" s="6" t="s">
        <v>185</v>
      </c>
      <c r="C1506" s="6" t="s">
        <v>295</v>
      </c>
      <c r="D1506" s="6" t="s">
        <v>1957</v>
      </c>
      <c r="E1506" s="6" t="s">
        <v>3450</v>
      </c>
      <c r="F1506" s="6" t="s">
        <v>21</v>
      </c>
      <c r="G1506" s="6" t="s">
        <v>22</v>
      </c>
      <c r="H1506" s="6" t="s">
        <v>2183</v>
      </c>
      <c r="I1506" s="6" t="s">
        <v>24</v>
      </c>
      <c r="J1506" s="8">
        <v>23</v>
      </c>
      <c r="K1506" s="8">
        <v>201250</v>
      </c>
      <c r="L1506" s="8">
        <v>0</v>
      </c>
      <c r="M1506" s="8">
        <v>0</v>
      </c>
      <c r="N1506" s="8">
        <v>0</v>
      </c>
      <c r="O1506" s="8">
        <v>0</v>
      </c>
      <c r="P1506" s="8">
        <v>23</v>
      </c>
      <c r="Q1506" s="8">
        <v>201250</v>
      </c>
      <c r="R1506" s="6" t="s">
        <v>34</v>
      </c>
    </row>
    <row r="1507" spans="1:18" x14ac:dyDescent="0.25">
      <c r="A1507" s="6" t="s">
        <v>2186</v>
      </c>
      <c r="B1507" s="6" t="s">
        <v>18</v>
      </c>
      <c r="C1507" s="6" t="s">
        <v>19</v>
      </c>
      <c r="D1507" s="6" t="s">
        <v>166</v>
      </c>
      <c r="E1507" s="6" t="s">
        <v>3450</v>
      </c>
      <c r="F1507" s="6" t="s">
        <v>21</v>
      </c>
      <c r="G1507" s="6" t="s">
        <v>22</v>
      </c>
      <c r="H1507" s="6" t="s">
        <v>2187</v>
      </c>
      <c r="I1507" s="6" t="s">
        <v>24</v>
      </c>
      <c r="J1507" s="8">
        <v>311</v>
      </c>
      <c r="K1507" s="8">
        <v>200284</v>
      </c>
      <c r="L1507" s="8">
        <v>0</v>
      </c>
      <c r="M1507" s="8">
        <v>0</v>
      </c>
      <c r="N1507" s="8">
        <v>0</v>
      </c>
      <c r="O1507" s="8">
        <v>0</v>
      </c>
      <c r="P1507" s="8">
        <v>311</v>
      </c>
      <c r="Q1507" s="8">
        <v>200284</v>
      </c>
      <c r="R1507" s="6" t="s">
        <v>25</v>
      </c>
    </row>
    <row r="1508" spans="1:18" x14ac:dyDescent="0.25">
      <c r="A1508" s="6" t="s">
        <v>2146</v>
      </c>
      <c r="B1508" s="6" t="s">
        <v>18</v>
      </c>
      <c r="C1508" s="6" t="s">
        <v>43</v>
      </c>
      <c r="D1508" s="6" t="s">
        <v>536</v>
      </c>
      <c r="E1508" s="6" t="s">
        <v>3450</v>
      </c>
      <c r="F1508" s="6" t="s">
        <v>21</v>
      </c>
      <c r="G1508" s="6" t="s">
        <v>22</v>
      </c>
      <c r="H1508" s="6" t="s">
        <v>2147</v>
      </c>
      <c r="I1508" s="6" t="s">
        <v>24</v>
      </c>
      <c r="J1508" s="8">
        <v>1000</v>
      </c>
      <c r="K1508" s="8">
        <v>200000</v>
      </c>
      <c r="L1508" s="8">
        <v>0</v>
      </c>
      <c r="M1508" s="8">
        <v>0</v>
      </c>
      <c r="N1508" s="8">
        <v>0</v>
      </c>
      <c r="O1508" s="8">
        <v>0</v>
      </c>
      <c r="P1508" s="8">
        <v>1000</v>
      </c>
      <c r="Q1508" s="8">
        <v>200000</v>
      </c>
      <c r="R1508" s="6" t="s">
        <v>25</v>
      </c>
    </row>
    <row r="1509" spans="1:18" x14ac:dyDescent="0.25">
      <c r="A1509" s="6" t="s">
        <v>2199</v>
      </c>
      <c r="B1509" s="6" t="s">
        <v>18</v>
      </c>
      <c r="C1509" s="6" t="s">
        <v>19</v>
      </c>
      <c r="D1509" s="6" t="s">
        <v>166</v>
      </c>
      <c r="E1509" s="6" t="s">
        <v>3450</v>
      </c>
      <c r="F1509" s="6" t="s">
        <v>21</v>
      </c>
      <c r="G1509" s="6" t="s">
        <v>22</v>
      </c>
      <c r="H1509" s="6" t="s">
        <v>2200</v>
      </c>
      <c r="I1509" s="6" t="s">
        <v>24</v>
      </c>
      <c r="J1509" s="8">
        <v>74</v>
      </c>
      <c r="K1509" s="8">
        <v>199948</v>
      </c>
      <c r="L1509" s="8">
        <v>0</v>
      </c>
      <c r="M1509" s="8">
        <v>0</v>
      </c>
      <c r="N1509" s="8">
        <v>0</v>
      </c>
      <c r="O1509" s="8">
        <v>0</v>
      </c>
      <c r="P1509" s="8">
        <v>74</v>
      </c>
      <c r="Q1509" s="8">
        <v>199948</v>
      </c>
      <c r="R1509" s="6" t="s">
        <v>25</v>
      </c>
    </row>
    <row r="1510" spans="1:18" x14ac:dyDescent="0.25">
      <c r="A1510" s="6" t="s">
        <v>2388</v>
      </c>
      <c r="B1510" s="6" t="s">
        <v>36</v>
      </c>
      <c r="C1510" s="6" t="s">
        <v>96</v>
      </c>
      <c r="D1510" s="6" t="s">
        <v>38</v>
      </c>
      <c r="E1510" s="6" t="s">
        <v>3450</v>
      </c>
      <c r="F1510" s="6" t="s">
        <v>74</v>
      </c>
      <c r="G1510" s="6" t="s">
        <v>105</v>
      </c>
      <c r="H1510" s="6" t="s">
        <v>2389</v>
      </c>
      <c r="I1510" s="6" t="s">
        <v>24</v>
      </c>
      <c r="J1510" s="8">
        <v>6</v>
      </c>
      <c r="K1510" s="8">
        <v>198491</v>
      </c>
      <c r="L1510" s="8">
        <v>0</v>
      </c>
      <c r="M1510" s="8">
        <v>368298</v>
      </c>
      <c r="N1510" s="8">
        <v>0</v>
      </c>
      <c r="O1510" s="8">
        <v>-368298</v>
      </c>
      <c r="P1510" s="8">
        <v>6</v>
      </c>
      <c r="Q1510" s="8">
        <v>198491</v>
      </c>
      <c r="R1510" s="6" t="s">
        <v>25</v>
      </c>
    </row>
    <row r="1511" spans="1:18" x14ac:dyDescent="0.25">
      <c r="A1511" s="6" t="s">
        <v>2203</v>
      </c>
      <c r="B1511" s="6" t="s">
        <v>18</v>
      </c>
      <c r="C1511" s="6" t="s">
        <v>19</v>
      </c>
      <c r="D1511" s="6" t="s">
        <v>86</v>
      </c>
      <c r="E1511" s="6" t="s">
        <v>3450</v>
      </c>
      <c r="F1511" s="6" t="s">
        <v>477</v>
      </c>
      <c r="G1511" s="6" t="s">
        <v>22</v>
      </c>
      <c r="H1511" s="6" t="s">
        <v>2204</v>
      </c>
      <c r="I1511" s="6" t="s">
        <v>24</v>
      </c>
      <c r="J1511" s="8">
        <v>12</v>
      </c>
      <c r="K1511" s="8">
        <v>196368</v>
      </c>
      <c r="L1511" s="8">
        <v>0</v>
      </c>
      <c r="M1511" s="8">
        <v>0</v>
      </c>
      <c r="N1511" s="8">
        <v>0</v>
      </c>
      <c r="O1511" s="8">
        <v>0</v>
      </c>
      <c r="P1511" s="8">
        <v>12</v>
      </c>
      <c r="Q1511" s="8">
        <v>196368</v>
      </c>
      <c r="R1511" s="6" t="s">
        <v>25</v>
      </c>
    </row>
    <row r="1512" spans="1:18" x14ac:dyDescent="0.25">
      <c r="A1512" s="6" t="s">
        <v>2142</v>
      </c>
      <c r="B1512" s="6" t="s">
        <v>36</v>
      </c>
      <c r="C1512" s="6" t="s">
        <v>96</v>
      </c>
      <c r="D1512" s="6" t="s">
        <v>38</v>
      </c>
      <c r="E1512" s="6" t="s">
        <v>3450</v>
      </c>
      <c r="F1512" s="6" t="s">
        <v>229</v>
      </c>
      <c r="G1512" s="6" t="s">
        <v>105</v>
      </c>
      <c r="H1512" s="6" t="s">
        <v>2143</v>
      </c>
      <c r="I1512" s="6" t="s">
        <v>24</v>
      </c>
      <c r="J1512" s="8">
        <v>4</v>
      </c>
      <c r="K1512" s="8">
        <v>195406</v>
      </c>
      <c r="L1512" s="8">
        <v>0</v>
      </c>
      <c r="M1512" s="8">
        <v>1084056</v>
      </c>
      <c r="N1512" s="8">
        <v>0</v>
      </c>
      <c r="O1512" s="8">
        <v>-1084056</v>
      </c>
      <c r="P1512" s="8">
        <v>4</v>
      </c>
      <c r="Q1512" s="8">
        <v>195406</v>
      </c>
      <c r="R1512" s="6" t="s">
        <v>25</v>
      </c>
    </row>
    <row r="1513" spans="1:18" x14ac:dyDescent="0.25">
      <c r="A1513" s="6" t="s">
        <v>2438</v>
      </c>
      <c r="B1513" s="6" t="s">
        <v>36</v>
      </c>
      <c r="C1513" s="6" t="s">
        <v>96</v>
      </c>
      <c r="D1513" s="6" t="s">
        <v>38</v>
      </c>
      <c r="E1513" s="6" t="s">
        <v>3450</v>
      </c>
      <c r="F1513" s="6" t="s">
        <v>229</v>
      </c>
      <c r="G1513" s="6" t="s">
        <v>105</v>
      </c>
      <c r="H1513" s="6" t="s">
        <v>2439</v>
      </c>
      <c r="I1513" s="6" t="s">
        <v>24</v>
      </c>
      <c r="J1513" s="8">
        <v>1</v>
      </c>
      <c r="K1513" s="8">
        <v>194971</v>
      </c>
      <c r="L1513" s="8">
        <v>0</v>
      </c>
      <c r="M1513" s="8">
        <v>556536</v>
      </c>
      <c r="N1513" s="8">
        <v>0</v>
      </c>
      <c r="O1513" s="8">
        <v>-556536</v>
      </c>
      <c r="P1513" s="8">
        <v>1</v>
      </c>
      <c r="Q1513" s="8">
        <v>194971</v>
      </c>
      <c r="R1513" s="6" t="s">
        <v>25</v>
      </c>
    </row>
    <row r="1514" spans="1:18" x14ac:dyDescent="0.25">
      <c r="A1514" s="6" t="s">
        <v>2758</v>
      </c>
      <c r="B1514" s="6" t="s">
        <v>36</v>
      </c>
      <c r="C1514" s="6" t="s">
        <v>226</v>
      </c>
      <c r="D1514" s="6" t="s">
        <v>2095</v>
      </c>
      <c r="E1514" s="6" t="s">
        <v>3450</v>
      </c>
      <c r="F1514" s="6" t="s">
        <v>984</v>
      </c>
      <c r="G1514" s="6" t="s">
        <v>40</v>
      </c>
      <c r="H1514" s="6" t="s">
        <v>2759</v>
      </c>
      <c r="I1514" s="6" t="s">
        <v>24</v>
      </c>
      <c r="J1514" s="8">
        <v>10</v>
      </c>
      <c r="K1514" s="8">
        <v>194446</v>
      </c>
      <c r="L1514" s="8">
        <v>0</v>
      </c>
      <c r="M1514" s="8">
        <v>607308</v>
      </c>
      <c r="N1514" s="8">
        <v>0</v>
      </c>
      <c r="O1514" s="8">
        <v>-607308</v>
      </c>
      <c r="P1514" s="8">
        <v>10</v>
      </c>
      <c r="Q1514" s="8">
        <v>194446</v>
      </c>
      <c r="R1514" s="6" t="s">
        <v>25</v>
      </c>
    </row>
    <row r="1515" spans="1:18" x14ac:dyDescent="0.25">
      <c r="A1515" s="6" t="s">
        <v>3221</v>
      </c>
      <c r="B1515" s="6" t="s">
        <v>36</v>
      </c>
      <c r="C1515" s="6" t="s">
        <v>445</v>
      </c>
      <c r="D1515" s="6" t="s">
        <v>2095</v>
      </c>
      <c r="E1515" s="6" t="s">
        <v>3450</v>
      </c>
      <c r="F1515" s="6" t="s">
        <v>229</v>
      </c>
      <c r="G1515" s="6" t="s">
        <v>105</v>
      </c>
      <c r="H1515" s="6" t="s">
        <v>3222</v>
      </c>
      <c r="I1515" s="6" t="s">
        <v>24</v>
      </c>
      <c r="J1515" s="8">
        <v>2</v>
      </c>
      <c r="K1515" s="8">
        <v>194024</v>
      </c>
      <c r="L1515" s="8">
        <v>0</v>
      </c>
      <c r="M1515" s="8">
        <v>307752</v>
      </c>
      <c r="N1515" s="8">
        <v>0</v>
      </c>
      <c r="O1515" s="8">
        <v>-307752</v>
      </c>
      <c r="P1515" s="8">
        <v>2</v>
      </c>
      <c r="Q1515" s="8">
        <v>194024</v>
      </c>
      <c r="R1515" s="6" t="s">
        <v>25</v>
      </c>
    </row>
    <row r="1516" spans="1:18" x14ac:dyDescent="0.25">
      <c r="A1516" s="6" t="s">
        <v>3127</v>
      </c>
      <c r="B1516" s="6" t="s">
        <v>18</v>
      </c>
      <c r="C1516" s="6" t="s">
        <v>19</v>
      </c>
      <c r="D1516" s="6" t="s">
        <v>166</v>
      </c>
      <c r="E1516" s="6" t="s">
        <v>3450</v>
      </c>
      <c r="F1516" s="6" t="s">
        <v>477</v>
      </c>
      <c r="G1516" s="6" t="s">
        <v>22</v>
      </c>
      <c r="H1516" s="6" t="s">
        <v>3132</v>
      </c>
      <c r="I1516" s="6" t="s">
        <v>24</v>
      </c>
      <c r="J1516" s="8">
        <v>1</v>
      </c>
      <c r="K1516" s="8">
        <v>191596</v>
      </c>
      <c r="L1516" s="8">
        <v>0</v>
      </c>
      <c r="M1516" s="8">
        <v>0</v>
      </c>
      <c r="N1516" s="8">
        <v>0</v>
      </c>
      <c r="O1516" s="8">
        <v>0</v>
      </c>
      <c r="P1516" s="8">
        <v>1</v>
      </c>
      <c r="Q1516" s="8">
        <v>191596</v>
      </c>
      <c r="R1516" s="6" t="s">
        <v>25</v>
      </c>
    </row>
    <row r="1517" spans="1:18" x14ac:dyDescent="0.25">
      <c r="A1517" s="6" t="s">
        <v>3006</v>
      </c>
      <c r="B1517" s="6" t="s">
        <v>18</v>
      </c>
      <c r="C1517" s="6" t="s">
        <v>760</v>
      </c>
      <c r="D1517" s="6" t="s">
        <v>536</v>
      </c>
      <c r="E1517" s="6" t="s">
        <v>3450</v>
      </c>
      <c r="F1517" s="6" t="s">
        <v>21</v>
      </c>
      <c r="G1517" s="6" t="s">
        <v>22</v>
      </c>
      <c r="H1517" s="6" t="s">
        <v>3007</v>
      </c>
      <c r="I1517" s="6" t="s">
        <v>24</v>
      </c>
      <c r="J1517" s="8">
        <v>76</v>
      </c>
      <c r="K1517" s="8">
        <v>190000</v>
      </c>
      <c r="L1517" s="8">
        <v>0</v>
      </c>
      <c r="M1517" s="8">
        <v>0</v>
      </c>
      <c r="N1517" s="8">
        <v>0</v>
      </c>
      <c r="O1517" s="8">
        <v>0</v>
      </c>
      <c r="P1517" s="8">
        <v>76</v>
      </c>
      <c r="Q1517" s="8">
        <v>190000</v>
      </c>
      <c r="R1517" s="6" t="s">
        <v>25</v>
      </c>
    </row>
    <row r="1518" spans="1:18" x14ac:dyDescent="0.25">
      <c r="A1518" s="6" t="s">
        <v>2180</v>
      </c>
      <c r="B1518" s="6" t="s">
        <v>36</v>
      </c>
      <c r="C1518" s="6" t="s">
        <v>527</v>
      </c>
      <c r="D1518" s="6" t="s">
        <v>38</v>
      </c>
      <c r="E1518" s="6" t="s">
        <v>3450</v>
      </c>
      <c r="F1518" s="6" t="s">
        <v>74</v>
      </c>
      <c r="G1518" s="6" t="s">
        <v>105</v>
      </c>
      <c r="H1518" s="6" t="s">
        <v>2181</v>
      </c>
      <c r="I1518" s="6" t="s">
        <v>24</v>
      </c>
      <c r="J1518" s="8">
        <v>9</v>
      </c>
      <c r="K1518" s="8">
        <v>189441</v>
      </c>
      <c r="L1518" s="8">
        <v>0</v>
      </c>
      <c r="M1518" s="8">
        <v>0</v>
      </c>
      <c r="N1518" s="8">
        <v>0</v>
      </c>
      <c r="O1518" s="8">
        <v>0</v>
      </c>
      <c r="P1518" s="8">
        <v>9</v>
      </c>
      <c r="Q1518" s="8">
        <v>189441</v>
      </c>
      <c r="R1518" s="6" t="s">
        <v>25</v>
      </c>
    </row>
    <row r="1519" spans="1:18" x14ac:dyDescent="0.25">
      <c r="A1519" s="6" t="s">
        <v>1545</v>
      </c>
      <c r="B1519" s="6" t="s">
        <v>18</v>
      </c>
      <c r="C1519" s="6" t="s">
        <v>19</v>
      </c>
      <c r="D1519" s="6" t="s">
        <v>166</v>
      </c>
      <c r="E1519" s="6" t="s">
        <v>3450</v>
      </c>
      <c r="F1519" s="6" t="s">
        <v>477</v>
      </c>
      <c r="G1519" s="6" t="s">
        <v>22</v>
      </c>
      <c r="H1519" s="6" t="s">
        <v>1546</v>
      </c>
      <c r="I1519" s="6" t="s">
        <v>24</v>
      </c>
      <c r="J1519" s="8">
        <v>82</v>
      </c>
      <c r="K1519" s="8">
        <v>188751</v>
      </c>
      <c r="L1519" s="8">
        <v>0</v>
      </c>
      <c r="M1519" s="8">
        <v>0</v>
      </c>
      <c r="N1519" s="8">
        <v>0</v>
      </c>
      <c r="O1519" s="8">
        <v>0</v>
      </c>
      <c r="P1519" s="8">
        <v>82</v>
      </c>
      <c r="Q1519" s="8">
        <v>188751</v>
      </c>
      <c r="R1519" s="6" t="s">
        <v>25</v>
      </c>
    </row>
    <row r="1520" spans="1:18" x14ac:dyDescent="0.25">
      <c r="A1520" s="6" t="s">
        <v>2213</v>
      </c>
      <c r="B1520" s="6" t="s">
        <v>18</v>
      </c>
      <c r="C1520" s="6" t="s">
        <v>81</v>
      </c>
      <c r="D1520" s="6" t="s">
        <v>329</v>
      </c>
      <c r="E1520" s="6" t="s">
        <v>3450</v>
      </c>
      <c r="F1520" s="6" t="s">
        <v>21</v>
      </c>
      <c r="G1520" s="6" t="s">
        <v>22</v>
      </c>
      <c r="H1520" s="6" t="s">
        <v>2214</v>
      </c>
      <c r="I1520" s="6" t="s">
        <v>24</v>
      </c>
      <c r="J1520" s="8">
        <v>316</v>
      </c>
      <c r="K1520" s="8">
        <v>188020</v>
      </c>
      <c r="L1520" s="8">
        <v>0</v>
      </c>
      <c r="M1520" s="8">
        <v>0</v>
      </c>
      <c r="N1520" s="8">
        <v>0</v>
      </c>
      <c r="O1520" s="8">
        <v>0</v>
      </c>
      <c r="P1520" s="8">
        <v>316</v>
      </c>
      <c r="Q1520" s="8">
        <v>188020</v>
      </c>
      <c r="R1520" s="6" t="s">
        <v>25</v>
      </c>
    </row>
    <row r="1521" spans="1:18" x14ac:dyDescent="0.25">
      <c r="A1521" s="6" t="s">
        <v>1306</v>
      </c>
      <c r="B1521" s="6" t="s">
        <v>18</v>
      </c>
      <c r="C1521" s="6" t="s">
        <v>64</v>
      </c>
      <c r="D1521" s="6" t="s">
        <v>166</v>
      </c>
      <c r="E1521" s="6" t="s">
        <v>3450</v>
      </c>
      <c r="F1521" s="6" t="s">
        <v>984</v>
      </c>
      <c r="G1521" s="6" t="s">
        <v>40</v>
      </c>
      <c r="H1521" s="6" t="s">
        <v>1307</v>
      </c>
      <c r="I1521" s="6" t="s">
        <v>24</v>
      </c>
      <c r="J1521" s="8">
        <v>0</v>
      </c>
      <c r="K1521" s="8">
        <v>0</v>
      </c>
      <c r="L1521" s="8">
        <v>40</v>
      </c>
      <c r="M1521" s="8">
        <v>187731</v>
      </c>
      <c r="N1521" s="8">
        <v>0</v>
      </c>
      <c r="O1521" s="8">
        <v>0</v>
      </c>
      <c r="P1521" s="8">
        <v>40</v>
      </c>
      <c r="Q1521" s="8">
        <v>187731</v>
      </c>
      <c r="R1521" s="6" t="s">
        <v>25</v>
      </c>
    </row>
    <row r="1522" spans="1:18" x14ac:dyDescent="0.25">
      <c r="A1522" s="6" t="s">
        <v>1064</v>
      </c>
      <c r="B1522" s="6" t="s">
        <v>18</v>
      </c>
      <c r="C1522" s="6" t="s">
        <v>64</v>
      </c>
      <c r="D1522" s="6" t="s">
        <v>166</v>
      </c>
      <c r="E1522" s="6" t="s">
        <v>3450</v>
      </c>
      <c r="F1522" s="6" t="s">
        <v>984</v>
      </c>
      <c r="G1522" s="6" t="s">
        <v>40</v>
      </c>
      <c r="H1522" s="6" t="s">
        <v>1065</v>
      </c>
      <c r="I1522" s="6" t="s">
        <v>24</v>
      </c>
      <c r="J1522" s="8">
        <v>0</v>
      </c>
      <c r="K1522" s="8">
        <v>0</v>
      </c>
      <c r="L1522" s="8">
        <v>40</v>
      </c>
      <c r="M1522" s="8">
        <v>186391</v>
      </c>
      <c r="N1522" s="8">
        <v>0</v>
      </c>
      <c r="O1522" s="8">
        <v>0</v>
      </c>
      <c r="P1522" s="8">
        <v>40</v>
      </c>
      <c r="Q1522" s="8">
        <v>186391</v>
      </c>
      <c r="R1522" s="6" t="s">
        <v>25</v>
      </c>
    </row>
    <row r="1523" spans="1:18" x14ac:dyDescent="0.25">
      <c r="A1523" s="6" t="s">
        <v>2215</v>
      </c>
      <c r="B1523" s="6" t="s">
        <v>185</v>
      </c>
      <c r="C1523" s="6" t="s">
        <v>186</v>
      </c>
      <c r="D1523" s="6" t="s">
        <v>2163</v>
      </c>
      <c r="E1523" s="6" t="s">
        <v>3450</v>
      </c>
      <c r="F1523" s="6" t="s">
        <v>21</v>
      </c>
      <c r="G1523" s="6" t="s">
        <v>22</v>
      </c>
      <c r="H1523" s="6" t="s">
        <v>2216</v>
      </c>
      <c r="I1523" s="6" t="s">
        <v>24</v>
      </c>
      <c r="J1523" s="8">
        <v>124</v>
      </c>
      <c r="K1523" s="8">
        <v>186000</v>
      </c>
      <c r="L1523" s="8">
        <v>0</v>
      </c>
      <c r="M1523" s="8">
        <v>0</v>
      </c>
      <c r="N1523" s="8">
        <v>0</v>
      </c>
      <c r="O1523" s="8">
        <v>0</v>
      </c>
      <c r="P1523" s="8">
        <v>124</v>
      </c>
      <c r="Q1523" s="8">
        <v>186000</v>
      </c>
      <c r="R1523" s="6" t="s">
        <v>34</v>
      </c>
    </row>
    <row r="1524" spans="1:18" x14ac:dyDescent="0.25">
      <c r="A1524" s="6" t="s">
        <v>2217</v>
      </c>
      <c r="B1524" s="6" t="s">
        <v>18</v>
      </c>
      <c r="C1524" s="6" t="s">
        <v>54</v>
      </c>
      <c r="D1524" s="6" t="s">
        <v>351</v>
      </c>
      <c r="E1524" s="6" t="s">
        <v>3450</v>
      </c>
      <c r="F1524" s="6" t="s">
        <v>21</v>
      </c>
      <c r="G1524" s="6" t="s">
        <v>22</v>
      </c>
      <c r="H1524" s="6" t="s">
        <v>2218</v>
      </c>
      <c r="I1524" s="6" t="s">
        <v>24</v>
      </c>
      <c r="J1524" s="8">
        <v>37</v>
      </c>
      <c r="K1524" s="8">
        <v>185000</v>
      </c>
      <c r="L1524" s="8">
        <v>0</v>
      </c>
      <c r="M1524" s="8">
        <v>0</v>
      </c>
      <c r="N1524" s="8">
        <v>0</v>
      </c>
      <c r="O1524" s="8">
        <v>0</v>
      </c>
      <c r="P1524" s="8">
        <v>37</v>
      </c>
      <c r="Q1524" s="8">
        <v>185000</v>
      </c>
      <c r="R1524" s="6" t="s">
        <v>25</v>
      </c>
    </row>
    <row r="1525" spans="1:18" x14ac:dyDescent="0.25">
      <c r="A1525" s="6" t="s">
        <v>2219</v>
      </c>
      <c r="B1525" s="6" t="s">
        <v>18</v>
      </c>
      <c r="C1525" s="6" t="s">
        <v>226</v>
      </c>
      <c r="D1525" s="6" t="s">
        <v>536</v>
      </c>
      <c r="E1525" s="6" t="s">
        <v>3450</v>
      </c>
      <c r="F1525" s="6" t="s">
        <v>21</v>
      </c>
      <c r="G1525" s="6" t="s">
        <v>22</v>
      </c>
      <c r="H1525" s="6" t="s">
        <v>2220</v>
      </c>
      <c r="I1525" s="6" t="s">
        <v>24</v>
      </c>
      <c r="J1525" s="8">
        <v>900</v>
      </c>
      <c r="K1525" s="8">
        <v>183600</v>
      </c>
      <c r="L1525" s="8">
        <v>0</v>
      </c>
      <c r="M1525" s="8">
        <v>0</v>
      </c>
      <c r="N1525" s="8">
        <v>0</v>
      </c>
      <c r="O1525" s="8">
        <v>0</v>
      </c>
      <c r="P1525" s="8">
        <v>900</v>
      </c>
      <c r="Q1525" s="8">
        <v>183600</v>
      </c>
      <c r="R1525" s="6" t="s">
        <v>25</v>
      </c>
    </row>
    <row r="1526" spans="1:18" x14ac:dyDescent="0.25">
      <c r="A1526" s="6" t="s">
        <v>2221</v>
      </c>
      <c r="B1526" s="6" t="s">
        <v>18</v>
      </c>
      <c r="C1526" s="6" t="s">
        <v>19</v>
      </c>
      <c r="D1526" s="6" t="s">
        <v>166</v>
      </c>
      <c r="E1526" s="6" t="s">
        <v>3450</v>
      </c>
      <c r="F1526" s="6" t="s">
        <v>21</v>
      </c>
      <c r="G1526" s="6" t="s">
        <v>22</v>
      </c>
      <c r="H1526" s="6" t="s">
        <v>2222</v>
      </c>
      <c r="I1526" s="6" t="s">
        <v>24</v>
      </c>
      <c r="J1526" s="8">
        <v>53</v>
      </c>
      <c r="K1526" s="8">
        <v>183539</v>
      </c>
      <c r="L1526" s="8">
        <v>0</v>
      </c>
      <c r="M1526" s="8">
        <v>0</v>
      </c>
      <c r="N1526" s="8">
        <v>0</v>
      </c>
      <c r="O1526" s="8">
        <v>0</v>
      </c>
      <c r="P1526" s="8">
        <v>53</v>
      </c>
      <c r="Q1526" s="8">
        <v>183539</v>
      </c>
      <c r="R1526" s="6" t="s">
        <v>25</v>
      </c>
    </row>
    <row r="1527" spans="1:18" x14ac:dyDescent="0.25">
      <c r="A1527" s="6" t="s">
        <v>2484</v>
      </c>
      <c r="B1527" s="6" t="s">
        <v>36</v>
      </c>
      <c r="C1527" s="6" t="s">
        <v>1263</v>
      </c>
      <c r="D1527" s="6" t="s">
        <v>38</v>
      </c>
      <c r="E1527" s="6" t="s">
        <v>3450</v>
      </c>
      <c r="F1527" s="6" t="s">
        <v>74</v>
      </c>
      <c r="G1527" s="6" t="s">
        <v>105</v>
      </c>
      <c r="H1527" s="6" t="s">
        <v>2485</v>
      </c>
      <c r="I1527" s="6" t="s">
        <v>24</v>
      </c>
      <c r="J1527" s="8">
        <v>2</v>
      </c>
      <c r="K1527" s="8">
        <v>182953</v>
      </c>
      <c r="L1527" s="8">
        <v>0</v>
      </c>
      <c r="M1527" s="8">
        <v>718308</v>
      </c>
      <c r="N1527" s="8">
        <v>0</v>
      </c>
      <c r="O1527" s="8">
        <v>-718308</v>
      </c>
      <c r="P1527" s="8">
        <v>2</v>
      </c>
      <c r="Q1527" s="8">
        <v>182953</v>
      </c>
      <c r="R1527" s="6" t="s">
        <v>25</v>
      </c>
    </row>
    <row r="1528" spans="1:18" x14ac:dyDescent="0.25">
      <c r="A1528" s="6" t="s">
        <v>2782</v>
      </c>
      <c r="B1528" s="6" t="s">
        <v>36</v>
      </c>
      <c r="C1528" s="6" t="s">
        <v>54</v>
      </c>
      <c r="D1528" s="6" t="s">
        <v>103</v>
      </c>
      <c r="E1528" s="6" t="s">
        <v>3450</v>
      </c>
      <c r="F1528" s="6" t="s">
        <v>229</v>
      </c>
      <c r="G1528" s="6" t="s">
        <v>105</v>
      </c>
      <c r="H1528" s="6" t="s">
        <v>2783</v>
      </c>
      <c r="I1528" s="6" t="s">
        <v>24</v>
      </c>
      <c r="J1528" s="8">
        <v>1</v>
      </c>
      <c r="K1528" s="8">
        <v>181530</v>
      </c>
      <c r="L1528" s="8">
        <v>0</v>
      </c>
      <c r="M1528" s="8">
        <v>0</v>
      </c>
      <c r="N1528" s="8">
        <v>0</v>
      </c>
      <c r="O1528" s="8">
        <v>0</v>
      </c>
      <c r="P1528" s="8">
        <v>1</v>
      </c>
      <c r="Q1528" s="8">
        <v>181530</v>
      </c>
      <c r="R1528" s="6" t="s">
        <v>25</v>
      </c>
    </row>
    <row r="1529" spans="1:18" x14ac:dyDescent="0.25">
      <c r="A1529" s="6" t="s">
        <v>2227</v>
      </c>
      <c r="B1529" s="6" t="s">
        <v>18</v>
      </c>
      <c r="C1529" s="6" t="s">
        <v>19</v>
      </c>
      <c r="D1529" s="6" t="s">
        <v>61</v>
      </c>
      <c r="E1529" s="6" t="s">
        <v>3450</v>
      </c>
      <c r="F1529" s="6" t="s">
        <v>21</v>
      </c>
      <c r="G1529" s="6" t="s">
        <v>22</v>
      </c>
      <c r="H1529" s="6" t="s">
        <v>2228</v>
      </c>
      <c r="I1529" s="6" t="s">
        <v>24</v>
      </c>
      <c r="J1529" s="8">
        <v>134</v>
      </c>
      <c r="K1529" s="8">
        <v>180900</v>
      </c>
      <c r="L1529" s="8">
        <v>0</v>
      </c>
      <c r="M1529" s="8">
        <v>0</v>
      </c>
      <c r="N1529" s="8">
        <v>0</v>
      </c>
      <c r="O1529" s="8">
        <v>0</v>
      </c>
      <c r="P1529" s="8">
        <v>134</v>
      </c>
      <c r="Q1529" s="8">
        <v>180900</v>
      </c>
      <c r="R1529" s="6" t="s">
        <v>25</v>
      </c>
    </row>
    <row r="1530" spans="1:18" x14ac:dyDescent="0.25">
      <c r="A1530" s="6" t="s">
        <v>1395</v>
      </c>
      <c r="B1530" s="6" t="s">
        <v>18</v>
      </c>
      <c r="C1530" s="6" t="s">
        <v>445</v>
      </c>
      <c r="D1530" s="6" t="s">
        <v>166</v>
      </c>
      <c r="E1530" s="6" t="s">
        <v>3450</v>
      </c>
      <c r="F1530" s="6" t="s">
        <v>984</v>
      </c>
      <c r="G1530" s="6" t="s">
        <v>40</v>
      </c>
      <c r="H1530" s="6" t="s">
        <v>1396</v>
      </c>
      <c r="I1530" s="6" t="s">
        <v>24</v>
      </c>
      <c r="J1530" s="8">
        <v>0</v>
      </c>
      <c r="K1530" s="8">
        <v>0</v>
      </c>
      <c r="L1530" s="8">
        <v>226</v>
      </c>
      <c r="M1530" s="8">
        <v>180321</v>
      </c>
      <c r="N1530" s="8">
        <v>0</v>
      </c>
      <c r="O1530" s="8">
        <v>0</v>
      </c>
      <c r="P1530" s="8">
        <v>226</v>
      </c>
      <c r="Q1530" s="8">
        <v>180321</v>
      </c>
      <c r="R1530" s="6" t="s">
        <v>25</v>
      </c>
    </row>
    <row r="1531" spans="1:18" x14ac:dyDescent="0.25">
      <c r="A1531" s="6" t="s">
        <v>2229</v>
      </c>
      <c r="B1531" s="6" t="s">
        <v>18</v>
      </c>
      <c r="C1531" s="6" t="s">
        <v>127</v>
      </c>
      <c r="D1531" s="6" t="s">
        <v>20</v>
      </c>
      <c r="E1531" s="6" t="s">
        <v>3450</v>
      </c>
      <c r="F1531" s="6" t="s">
        <v>21</v>
      </c>
      <c r="G1531" s="6" t="s">
        <v>22</v>
      </c>
      <c r="H1531" s="6" t="s">
        <v>2230</v>
      </c>
      <c r="I1531" s="6" t="s">
        <v>24</v>
      </c>
      <c r="J1531" s="8">
        <v>50</v>
      </c>
      <c r="K1531" s="8">
        <v>180000</v>
      </c>
      <c r="L1531" s="8">
        <v>0</v>
      </c>
      <c r="M1531" s="8">
        <v>0</v>
      </c>
      <c r="N1531" s="8">
        <v>0</v>
      </c>
      <c r="O1531" s="8">
        <v>0</v>
      </c>
      <c r="P1531" s="8">
        <v>50</v>
      </c>
      <c r="Q1531" s="8">
        <v>180000</v>
      </c>
      <c r="R1531" s="6" t="s">
        <v>25</v>
      </c>
    </row>
    <row r="1532" spans="1:18" x14ac:dyDescent="0.25">
      <c r="A1532" s="6" t="s">
        <v>2231</v>
      </c>
      <c r="B1532" s="6" t="s">
        <v>18</v>
      </c>
      <c r="C1532" s="6" t="s">
        <v>20</v>
      </c>
      <c r="D1532" s="6" t="s">
        <v>44</v>
      </c>
      <c r="E1532" s="6" t="s">
        <v>3450</v>
      </c>
      <c r="F1532" s="6" t="s">
        <v>21</v>
      </c>
      <c r="G1532" s="6" t="s">
        <v>22</v>
      </c>
      <c r="H1532" s="6" t="s">
        <v>2232</v>
      </c>
      <c r="I1532" s="6" t="s">
        <v>24</v>
      </c>
      <c r="J1532" s="8">
        <v>9</v>
      </c>
      <c r="K1532" s="8">
        <v>180000</v>
      </c>
      <c r="L1532" s="8">
        <v>0</v>
      </c>
      <c r="M1532" s="8">
        <v>0</v>
      </c>
      <c r="N1532" s="8">
        <v>0</v>
      </c>
      <c r="O1532" s="8">
        <v>0</v>
      </c>
      <c r="P1532" s="8">
        <v>9</v>
      </c>
      <c r="Q1532" s="8">
        <v>180000</v>
      </c>
      <c r="R1532" s="6" t="s">
        <v>25</v>
      </c>
    </row>
    <row r="1533" spans="1:18" x14ac:dyDescent="0.25">
      <c r="A1533" s="6" t="s">
        <v>2302</v>
      </c>
      <c r="B1533" s="6" t="s">
        <v>36</v>
      </c>
      <c r="C1533" s="6" t="s">
        <v>81</v>
      </c>
      <c r="D1533" s="6" t="s">
        <v>38</v>
      </c>
      <c r="E1533" s="6" t="s">
        <v>3450</v>
      </c>
      <c r="F1533" s="6" t="s">
        <v>3389</v>
      </c>
      <c r="G1533" s="6" t="s">
        <v>105</v>
      </c>
      <c r="H1533" s="6" t="s">
        <v>2303</v>
      </c>
      <c r="I1533" s="6" t="s">
        <v>24</v>
      </c>
      <c r="J1533" s="8">
        <v>19</v>
      </c>
      <c r="K1533" s="8">
        <v>179265</v>
      </c>
      <c r="L1533" s="8">
        <v>0</v>
      </c>
      <c r="M1533" s="8">
        <v>0</v>
      </c>
      <c r="N1533" s="8">
        <v>0</v>
      </c>
      <c r="O1533" s="8">
        <v>0</v>
      </c>
      <c r="P1533" s="8">
        <v>19</v>
      </c>
      <c r="Q1533" s="8">
        <v>179265</v>
      </c>
      <c r="R1533" s="6" t="s">
        <v>25</v>
      </c>
    </row>
    <row r="1534" spans="1:18" x14ac:dyDescent="0.25">
      <c r="A1534" s="6" t="s">
        <v>2247</v>
      </c>
      <c r="B1534" s="6" t="s">
        <v>18</v>
      </c>
      <c r="C1534" s="6" t="s">
        <v>81</v>
      </c>
      <c r="D1534" s="6" t="s">
        <v>86</v>
      </c>
      <c r="E1534" s="6" t="s">
        <v>3450</v>
      </c>
      <c r="F1534" s="6" t="s">
        <v>3389</v>
      </c>
      <c r="G1534" s="6" t="s">
        <v>22</v>
      </c>
      <c r="H1534" s="6" t="s">
        <v>2248</v>
      </c>
      <c r="I1534" s="6" t="s">
        <v>24</v>
      </c>
      <c r="J1534" s="8">
        <v>1.0620000000000001</v>
      </c>
      <c r="K1534" s="8">
        <v>178772</v>
      </c>
      <c r="L1534" s="8">
        <v>0</v>
      </c>
      <c r="M1534" s="8">
        <v>0</v>
      </c>
      <c r="N1534" s="8">
        <v>0</v>
      </c>
      <c r="O1534" s="8">
        <v>0</v>
      </c>
      <c r="P1534" s="8">
        <v>1.0620000000000001</v>
      </c>
      <c r="Q1534" s="8">
        <v>178772</v>
      </c>
      <c r="R1534" s="6" t="s">
        <v>25</v>
      </c>
    </row>
    <row r="1535" spans="1:18" x14ac:dyDescent="0.25">
      <c r="A1535" s="6" t="s">
        <v>462</v>
      </c>
      <c r="B1535" s="6" t="s">
        <v>18</v>
      </c>
      <c r="C1535" s="6" t="s">
        <v>96</v>
      </c>
      <c r="D1535" s="6" t="s">
        <v>166</v>
      </c>
      <c r="E1535" s="6" t="s">
        <v>3450</v>
      </c>
      <c r="F1535" s="6" t="s">
        <v>477</v>
      </c>
      <c r="G1535" s="6" t="s">
        <v>22</v>
      </c>
      <c r="H1535" s="6" t="s">
        <v>463</v>
      </c>
      <c r="I1535" s="6" t="s">
        <v>24</v>
      </c>
      <c r="J1535" s="8">
        <v>80</v>
      </c>
      <c r="K1535" s="8">
        <v>177520</v>
      </c>
      <c r="L1535" s="8">
        <v>0</v>
      </c>
      <c r="M1535" s="8">
        <v>0</v>
      </c>
      <c r="N1535" s="8">
        <v>0</v>
      </c>
      <c r="O1535" s="8">
        <v>0</v>
      </c>
      <c r="P1535" s="8">
        <v>80</v>
      </c>
      <c r="Q1535" s="8">
        <v>177520</v>
      </c>
      <c r="R1535" s="6" t="s">
        <v>25</v>
      </c>
    </row>
    <row r="1536" spans="1:18" x14ac:dyDescent="0.25">
      <c r="A1536" s="6" t="s">
        <v>1880</v>
      </c>
      <c r="B1536" s="6" t="s">
        <v>18</v>
      </c>
      <c r="C1536" s="6" t="s">
        <v>144</v>
      </c>
      <c r="D1536" s="6" t="s">
        <v>86</v>
      </c>
      <c r="E1536" s="6" t="s">
        <v>3450</v>
      </c>
      <c r="F1536" s="6" t="s">
        <v>3391</v>
      </c>
      <c r="G1536" s="6" t="s">
        <v>22</v>
      </c>
      <c r="H1536" s="6" t="s">
        <v>1881</v>
      </c>
      <c r="I1536" s="6" t="s">
        <v>24</v>
      </c>
      <c r="J1536" s="8">
        <v>30</v>
      </c>
      <c r="K1536" s="8">
        <v>177180</v>
      </c>
      <c r="L1536" s="8">
        <v>0</v>
      </c>
      <c r="M1536" s="8">
        <v>0</v>
      </c>
      <c r="N1536" s="8">
        <v>0</v>
      </c>
      <c r="O1536" s="8">
        <v>0</v>
      </c>
      <c r="P1536" s="8">
        <v>30</v>
      </c>
      <c r="Q1536" s="8">
        <v>177180</v>
      </c>
      <c r="R1536" s="6" t="s">
        <v>25</v>
      </c>
    </row>
    <row r="1537" spans="1:18" x14ac:dyDescent="0.25">
      <c r="A1537" s="6" t="s">
        <v>2502</v>
      </c>
      <c r="B1537" s="6" t="s">
        <v>36</v>
      </c>
      <c r="C1537" s="6" t="s">
        <v>223</v>
      </c>
      <c r="D1537" s="6" t="s">
        <v>38</v>
      </c>
      <c r="E1537" s="6" t="s">
        <v>3450</v>
      </c>
      <c r="F1537" s="6" t="s">
        <v>74</v>
      </c>
      <c r="G1537" s="6" t="s">
        <v>105</v>
      </c>
      <c r="H1537" s="6" t="s">
        <v>2503</v>
      </c>
      <c r="I1537" s="6" t="s">
        <v>24</v>
      </c>
      <c r="J1537" s="8">
        <v>5</v>
      </c>
      <c r="K1537" s="8">
        <v>177110</v>
      </c>
      <c r="L1537" s="8">
        <v>0</v>
      </c>
      <c r="M1537" s="8">
        <v>463775</v>
      </c>
      <c r="N1537" s="8">
        <v>0</v>
      </c>
      <c r="O1537" s="8">
        <v>-463775</v>
      </c>
      <c r="P1537" s="8">
        <v>5</v>
      </c>
      <c r="Q1537" s="8">
        <v>177110</v>
      </c>
      <c r="R1537" s="6" t="s">
        <v>25</v>
      </c>
    </row>
    <row r="1538" spans="1:18" x14ac:dyDescent="0.25">
      <c r="A1538" s="6" t="s">
        <v>2237</v>
      </c>
      <c r="B1538" s="6" t="s">
        <v>18</v>
      </c>
      <c r="C1538" s="6" t="s">
        <v>256</v>
      </c>
      <c r="D1538" s="6" t="s">
        <v>61</v>
      </c>
      <c r="E1538" s="6" t="s">
        <v>3450</v>
      </c>
      <c r="F1538" s="6" t="s">
        <v>21</v>
      </c>
      <c r="G1538" s="6" t="s">
        <v>22</v>
      </c>
      <c r="H1538" s="6" t="s">
        <v>2238</v>
      </c>
      <c r="I1538" s="6" t="s">
        <v>24</v>
      </c>
      <c r="J1538" s="8">
        <v>585</v>
      </c>
      <c r="K1538" s="8">
        <v>175500</v>
      </c>
      <c r="L1538" s="8">
        <v>0</v>
      </c>
      <c r="M1538" s="8">
        <v>0</v>
      </c>
      <c r="N1538" s="8">
        <v>0</v>
      </c>
      <c r="O1538" s="8">
        <v>0</v>
      </c>
      <c r="P1538" s="8">
        <v>585</v>
      </c>
      <c r="Q1538" s="8">
        <v>175500</v>
      </c>
      <c r="R1538" s="6" t="s">
        <v>25</v>
      </c>
    </row>
    <row r="1539" spans="1:18" x14ac:dyDescent="0.25">
      <c r="A1539" s="6" t="s">
        <v>2239</v>
      </c>
      <c r="B1539" s="6" t="s">
        <v>18</v>
      </c>
      <c r="C1539" s="6" t="s">
        <v>54</v>
      </c>
      <c r="D1539" s="6" t="s">
        <v>351</v>
      </c>
      <c r="E1539" s="6" t="s">
        <v>3450</v>
      </c>
      <c r="F1539" s="6" t="s">
        <v>21</v>
      </c>
      <c r="G1539" s="6" t="s">
        <v>22</v>
      </c>
      <c r="H1539" s="6" t="s">
        <v>2240</v>
      </c>
      <c r="I1539" s="6" t="s">
        <v>657</v>
      </c>
      <c r="J1539" s="8">
        <v>14</v>
      </c>
      <c r="K1539" s="8">
        <v>175000</v>
      </c>
      <c r="L1539" s="8">
        <v>0</v>
      </c>
      <c r="M1539" s="8">
        <v>0</v>
      </c>
      <c r="N1539" s="8">
        <v>0</v>
      </c>
      <c r="O1539" s="8">
        <v>0</v>
      </c>
      <c r="P1539" s="8">
        <v>14</v>
      </c>
      <c r="Q1539" s="8">
        <v>175000</v>
      </c>
      <c r="R1539" s="6" t="s">
        <v>25</v>
      </c>
    </row>
    <row r="1540" spans="1:18" x14ac:dyDescent="0.25">
      <c r="A1540" s="6" t="s">
        <v>2850</v>
      </c>
      <c r="B1540" s="6" t="s">
        <v>36</v>
      </c>
      <c r="C1540" s="6" t="s">
        <v>2178</v>
      </c>
      <c r="D1540" s="6" t="s">
        <v>38</v>
      </c>
      <c r="E1540" s="6" t="s">
        <v>3450</v>
      </c>
      <c r="F1540" s="6" t="s">
        <v>229</v>
      </c>
      <c r="G1540" s="6" t="s">
        <v>105</v>
      </c>
      <c r="H1540" s="6" t="s">
        <v>2851</v>
      </c>
      <c r="I1540" s="6" t="s">
        <v>24</v>
      </c>
      <c r="J1540" s="8">
        <v>2</v>
      </c>
      <c r="K1540" s="8">
        <v>174278</v>
      </c>
      <c r="L1540" s="8">
        <v>0</v>
      </c>
      <c r="M1540" s="8">
        <v>1597596</v>
      </c>
      <c r="N1540" s="8">
        <v>0</v>
      </c>
      <c r="O1540" s="8">
        <v>-1597596</v>
      </c>
      <c r="P1540" s="8">
        <v>2</v>
      </c>
      <c r="Q1540" s="8">
        <v>174278</v>
      </c>
      <c r="R1540" s="6" t="s">
        <v>25</v>
      </c>
    </row>
    <row r="1541" spans="1:18" x14ac:dyDescent="0.25">
      <c r="A1541" s="6" t="s">
        <v>725</v>
      </c>
      <c r="B1541" s="6" t="s">
        <v>36</v>
      </c>
      <c r="C1541" s="6" t="s">
        <v>54</v>
      </c>
      <c r="D1541" s="6" t="s">
        <v>103</v>
      </c>
      <c r="E1541" s="6" t="s">
        <v>3450</v>
      </c>
      <c r="F1541" s="6" t="s">
        <v>21</v>
      </c>
      <c r="G1541" s="6" t="s">
        <v>105</v>
      </c>
      <c r="H1541" s="6" t="s">
        <v>726</v>
      </c>
      <c r="I1541" s="6" t="s">
        <v>24</v>
      </c>
      <c r="J1541" s="8">
        <v>1</v>
      </c>
      <c r="K1541" s="8">
        <v>173080</v>
      </c>
      <c r="L1541" s="8">
        <v>0</v>
      </c>
      <c r="M1541" s="8">
        <v>56086</v>
      </c>
      <c r="N1541" s="8">
        <v>0</v>
      </c>
      <c r="O1541" s="8">
        <v>-56086</v>
      </c>
      <c r="P1541" s="8">
        <v>1</v>
      </c>
      <c r="Q1541" s="8">
        <v>173080</v>
      </c>
      <c r="R1541" s="6" t="s">
        <v>25</v>
      </c>
    </row>
    <row r="1542" spans="1:18" x14ac:dyDescent="0.25">
      <c r="A1542" s="6" t="s">
        <v>1312</v>
      </c>
      <c r="B1542" s="6" t="s">
        <v>18</v>
      </c>
      <c r="C1542" s="6" t="s">
        <v>282</v>
      </c>
      <c r="D1542" s="6" t="s">
        <v>329</v>
      </c>
      <c r="E1542" s="6" t="s">
        <v>3450</v>
      </c>
      <c r="F1542" s="6" t="s">
        <v>3392</v>
      </c>
      <c r="G1542" s="6" t="s">
        <v>22</v>
      </c>
      <c r="H1542" s="6" t="s">
        <v>1313</v>
      </c>
      <c r="I1542" s="6" t="s">
        <v>24</v>
      </c>
      <c r="J1542" s="8">
        <v>32</v>
      </c>
      <c r="K1542" s="8">
        <v>172800</v>
      </c>
      <c r="L1542" s="8">
        <v>0</v>
      </c>
      <c r="M1542" s="8">
        <v>0</v>
      </c>
      <c r="N1542" s="8">
        <v>0</v>
      </c>
      <c r="O1542" s="8">
        <v>0</v>
      </c>
      <c r="P1542" s="8">
        <v>32</v>
      </c>
      <c r="Q1542" s="8">
        <v>172800</v>
      </c>
      <c r="R1542" s="6" t="s">
        <v>25</v>
      </c>
    </row>
    <row r="1543" spans="1:18" x14ac:dyDescent="0.25">
      <c r="A1543" s="6" t="s">
        <v>2241</v>
      </c>
      <c r="B1543" s="6" t="s">
        <v>18</v>
      </c>
      <c r="C1543" s="6" t="s">
        <v>256</v>
      </c>
      <c r="D1543" s="6" t="s">
        <v>20</v>
      </c>
      <c r="E1543" s="6" t="s">
        <v>3450</v>
      </c>
      <c r="F1543" s="6" t="s">
        <v>21</v>
      </c>
      <c r="G1543" s="6" t="s">
        <v>22</v>
      </c>
      <c r="H1543" s="6" t="s">
        <v>2242</v>
      </c>
      <c r="I1543" s="6" t="s">
        <v>657</v>
      </c>
      <c r="J1543" s="8">
        <v>46</v>
      </c>
      <c r="K1543" s="8">
        <v>172500</v>
      </c>
      <c r="L1543" s="8">
        <v>0</v>
      </c>
      <c r="M1543" s="8">
        <v>0</v>
      </c>
      <c r="N1543" s="8">
        <v>0</v>
      </c>
      <c r="O1543" s="8">
        <v>0</v>
      </c>
      <c r="P1543" s="8">
        <v>46</v>
      </c>
      <c r="Q1543" s="8">
        <v>172500</v>
      </c>
      <c r="R1543" s="6" t="s">
        <v>25</v>
      </c>
    </row>
    <row r="1544" spans="1:18" x14ac:dyDescent="0.25">
      <c r="A1544" s="6" t="s">
        <v>3028</v>
      </c>
      <c r="B1544" s="6" t="s">
        <v>36</v>
      </c>
      <c r="C1544" s="6" t="s">
        <v>223</v>
      </c>
      <c r="D1544" s="6" t="s">
        <v>38</v>
      </c>
      <c r="E1544" s="6" t="s">
        <v>3450</v>
      </c>
      <c r="F1544" s="6" t="s">
        <v>229</v>
      </c>
      <c r="G1544" s="6" t="s">
        <v>105</v>
      </c>
      <c r="H1544" s="6" t="s">
        <v>3029</v>
      </c>
      <c r="I1544" s="6" t="s">
        <v>24</v>
      </c>
      <c r="J1544" s="8">
        <v>9</v>
      </c>
      <c r="K1544" s="8">
        <v>172466</v>
      </c>
      <c r="L1544" s="8">
        <v>0</v>
      </c>
      <c r="M1544" s="8">
        <v>24828</v>
      </c>
      <c r="N1544" s="8">
        <v>0</v>
      </c>
      <c r="O1544" s="8">
        <v>-24828</v>
      </c>
      <c r="P1544" s="8">
        <v>9</v>
      </c>
      <c r="Q1544" s="8">
        <v>172466</v>
      </c>
      <c r="R1544" s="6" t="s">
        <v>25</v>
      </c>
    </row>
    <row r="1545" spans="1:18" x14ac:dyDescent="0.25">
      <c r="A1545" s="6" t="s">
        <v>1360</v>
      </c>
      <c r="B1545" s="6" t="s">
        <v>36</v>
      </c>
      <c r="C1545" s="6" t="s">
        <v>236</v>
      </c>
      <c r="D1545" s="6" t="s">
        <v>38</v>
      </c>
      <c r="E1545" s="6" t="s">
        <v>3450</v>
      </c>
      <c r="F1545" s="6" t="s">
        <v>74</v>
      </c>
      <c r="G1545" s="6" t="s">
        <v>105</v>
      </c>
      <c r="H1545" s="6" t="s">
        <v>1361</v>
      </c>
      <c r="I1545" s="6" t="s">
        <v>24</v>
      </c>
      <c r="J1545" s="8">
        <v>1</v>
      </c>
      <c r="K1545" s="8">
        <v>170703</v>
      </c>
      <c r="L1545" s="8">
        <v>0</v>
      </c>
      <c r="M1545" s="8">
        <v>0</v>
      </c>
      <c r="N1545" s="8">
        <v>0</v>
      </c>
      <c r="O1545" s="8">
        <v>0</v>
      </c>
      <c r="P1545" s="8">
        <v>1</v>
      </c>
      <c r="Q1545" s="8">
        <v>170703</v>
      </c>
      <c r="R1545" s="6" t="s">
        <v>25</v>
      </c>
    </row>
    <row r="1546" spans="1:18" x14ac:dyDescent="0.25">
      <c r="A1546" s="6" t="s">
        <v>2245</v>
      </c>
      <c r="B1546" s="6" t="s">
        <v>18</v>
      </c>
      <c r="C1546" s="6" t="s">
        <v>19</v>
      </c>
      <c r="D1546" s="6" t="s">
        <v>166</v>
      </c>
      <c r="E1546" s="6" t="s">
        <v>3450</v>
      </c>
      <c r="F1546" s="6" t="s">
        <v>21</v>
      </c>
      <c r="G1546" s="6" t="s">
        <v>22</v>
      </c>
      <c r="H1546" s="6" t="s">
        <v>2246</v>
      </c>
      <c r="I1546" s="6" t="s">
        <v>24</v>
      </c>
      <c r="J1546" s="8">
        <v>23</v>
      </c>
      <c r="K1546" s="8">
        <v>169826</v>
      </c>
      <c r="L1546" s="8">
        <v>0</v>
      </c>
      <c r="M1546" s="8">
        <v>0</v>
      </c>
      <c r="N1546" s="8">
        <v>0</v>
      </c>
      <c r="O1546" s="8">
        <v>0</v>
      </c>
      <c r="P1546" s="8">
        <v>23</v>
      </c>
      <c r="Q1546" s="8">
        <v>169826</v>
      </c>
      <c r="R1546" s="6" t="s">
        <v>25</v>
      </c>
    </row>
    <row r="1547" spans="1:18" x14ac:dyDescent="0.25">
      <c r="A1547" s="6" t="s">
        <v>3227</v>
      </c>
      <c r="B1547" s="6" t="s">
        <v>36</v>
      </c>
      <c r="C1547" s="6" t="s">
        <v>256</v>
      </c>
      <c r="D1547" s="6" t="s">
        <v>38</v>
      </c>
      <c r="E1547" s="6" t="s">
        <v>3450</v>
      </c>
      <c r="F1547" s="6" t="s">
        <v>614</v>
      </c>
      <c r="G1547" s="6" t="s">
        <v>105</v>
      </c>
      <c r="H1547" s="6" t="s">
        <v>3228</v>
      </c>
      <c r="I1547" s="6" t="s">
        <v>24</v>
      </c>
      <c r="J1547" s="8">
        <v>3</v>
      </c>
      <c r="K1547" s="8">
        <v>169158</v>
      </c>
      <c r="L1547" s="8">
        <v>0</v>
      </c>
      <c r="M1547" s="8">
        <v>0</v>
      </c>
      <c r="N1547" s="8">
        <v>0</v>
      </c>
      <c r="O1547" s="8">
        <v>0</v>
      </c>
      <c r="P1547" s="8">
        <v>3</v>
      </c>
      <c r="Q1547" s="8">
        <v>169158</v>
      </c>
      <c r="R1547" s="6" t="s">
        <v>25</v>
      </c>
    </row>
    <row r="1548" spans="1:18" x14ac:dyDescent="0.25">
      <c r="A1548" s="6" t="s">
        <v>2158</v>
      </c>
      <c r="B1548" s="6" t="s">
        <v>18</v>
      </c>
      <c r="C1548" s="6" t="s">
        <v>19</v>
      </c>
      <c r="D1548" s="6" t="s">
        <v>93</v>
      </c>
      <c r="E1548" s="6" t="s">
        <v>3450</v>
      </c>
      <c r="F1548" s="6" t="s">
        <v>21</v>
      </c>
      <c r="G1548" s="6" t="s">
        <v>22</v>
      </c>
      <c r="H1548" s="6" t="s">
        <v>2159</v>
      </c>
      <c r="I1548" s="6" t="s">
        <v>24</v>
      </c>
      <c r="J1548" s="8">
        <v>2600</v>
      </c>
      <c r="K1548" s="8">
        <v>169000</v>
      </c>
      <c r="L1548" s="8">
        <v>0</v>
      </c>
      <c r="M1548" s="8">
        <v>0</v>
      </c>
      <c r="N1548" s="8">
        <v>0</v>
      </c>
      <c r="O1548" s="8">
        <v>0</v>
      </c>
      <c r="P1548" s="8">
        <v>2600</v>
      </c>
      <c r="Q1548" s="8">
        <v>169000</v>
      </c>
      <c r="R1548" s="6" t="s">
        <v>25</v>
      </c>
    </row>
    <row r="1549" spans="1:18" x14ac:dyDescent="0.25">
      <c r="A1549" s="6" t="s">
        <v>2412</v>
      </c>
      <c r="B1549" s="6" t="s">
        <v>36</v>
      </c>
      <c r="C1549" s="6" t="s">
        <v>96</v>
      </c>
      <c r="D1549" s="6" t="s">
        <v>38</v>
      </c>
      <c r="E1549" s="6" t="s">
        <v>3450</v>
      </c>
      <c r="F1549" s="6" t="s">
        <v>74</v>
      </c>
      <c r="G1549" s="6" t="s">
        <v>105</v>
      </c>
      <c r="H1549" s="6" t="s">
        <v>2413</v>
      </c>
      <c r="I1549" s="6" t="s">
        <v>24</v>
      </c>
      <c r="J1549" s="8">
        <v>1</v>
      </c>
      <c r="K1549" s="8">
        <v>166071</v>
      </c>
      <c r="L1549" s="8">
        <v>0</v>
      </c>
      <c r="M1549" s="8">
        <v>0</v>
      </c>
      <c r="N1549" s="8">
        <v>0</v>
      </c>
      <c r="O1549" s="8">
        <v>0</v>
      </c>
      <c r="P1549" s="8">
        <v>1</v>
      </c>
      <c r="Q1549" s="8">
        <v>166071</v>
      </c>
      <c r="R1549" s="6" t="s">
        <v>25</v>
      </c>
    </row>
    <row r="1550" spans="1:18" x14ac:dyDescent="0.25">
      <c r="A1550" s="6" t="s">
        <v>2077</v>
      </c>
      <c r="B1550" s="6" t="s">
        <v>18</v>
      </c>
      <c r="C1550" s="6" t="s">
        <v>81</v>
      </c>
      <c r="D1550" s="6" t="s">
        <v>61</v>
      </c>
      <c r="E1550" s="6" t="s">
        <v>3450</v>
      </c>
      <c r="F1550" s="6" t="s">
        <v>21</v>
      </c>
      <c r="G1550" s="6" t="s">
        <v>22</v>
      </c>
      <c r="H1550" s="6" t="s">
        <v>2078</v>
      </c>
      <c r="I1550" s="6" t="s">
        <v>24</v>
      </c>
      <c r="J1550" s="8">
        <v>178</v>
      </c>
      <c r="K1550" s="8">
        <v>164472</v>
      </c>
      <c r="L1550" s="8">
        <v>0</v>
      </c>
      <c r="M1550" s="8">
        <v>0</v>
      </c>
      <c r="N1550" s="8">
        <v>0</v>
      </c>
      <c r="O1550" s="8">
        <v>0</v>
      </c>
      <c r="P1550" s="8">
        <v>178</v>
      </c>
      <c r="Q1550" s="8">
        <v>164472</v>
      </c>
      <c r="R1550" s="6" t="s">
        <v>25</v>
      </c>
    </row>
    <row r="1551" spans="1:18" x14ac:dyDescent="0.25">
      <c r="A1551" s="6" t="s">
        <v>2249</v>
      </c>
      <c r="B1551" s="6" t="s">
        <v>36</v>
      </c>
      <c r="C1551" s="6" t="s">
        <v>137</v>
      </c>
      <c r="D1551" s="6" t="s">
        <v>303</v>
      </c>
      <c r="E1551" s="6" t="s">
        <v>3450</v>
      </c>
      <c r="F1551" s="6" t="s">
        <v>21</v>
      </c>
      <c r="G1551" s="6" t="s">
        <v>105</v>
      </c>
      <c r="H1551" s="6" t="s">
        <v>2250</v>
      </c>
      <c r="I1551" s="6" t="s">
        <v>24</v>
      </c>
      <c r="J1551" s="8">
        <v>26</v>
      </c>
      <c r="K1551" s="8">
        <v>163904</v>
      </c>
      <c r="L1551" s="8">
        <v>0</v>
      </c>
      <c r="M1551" s="8">
        <v>0</v>
      </c>
      <c r="N1551" s="8">
        <v>0</v>
      </c>
      <c r="O1551" s="8">
        <v>0</v>
      </c>
      <c r="P1551" s="8">
        <v>26</v>
      </c>
      <c r="Q1551" s="8">
        <v>163904</v>
      </c>
      <c r="R1551" s="6" t="s">
        <v>25</v>
      </c>
    </row>
    <row r="1552" spans="1:18" x14ac:dyDescent="0.25">
      <c r="A1552" s="6" t="s">
        <v>3239</v>
      </c>
      <c r="B1552" s="6" t="s">
        <v>36</v>
      </c>
      <c r="C1552" s="6" t="s">
        <v>144</v>
      </c>
      <c r="D1552" s="6" t="s">
        <v>38</v>
      </c>
      <c r="E1552" s="6" t="s">
        <v>3450</v>
      </c>
      <c r="F1552" s="6" t="s">
        <v>74</v>
      </c>
      <c r="G1552" s="6" t="s">
        <v>40</v>
      </c>
      <c r="H1552" s="6" t="s">
        <v>3240</v>
      </c>
      <c r="I1552" s="6" t="s">
        <v>24</v>
      </c>
      <c r="J1552" s="8">
        <v>7</v>
      </c>
      <c r="K1552" s="8">
        <v>162785</v>
      </c>
      <c r="L1552" s="8">
        <v>0</v>
      </c>
      <c r="M1552" s="8">
        <v>0</v>
      </c>
      <c r="N1552" s="8">
        <v>0</v>
      </c>
      <c r="O1552" s="8">
        <v>0</v>
      </c>
      <c r="P1552" s="8">
        <v>7</v>
      </c>
      <c r="Q1552" s="8">
        <v>162785</v>
      </c>
      <c r="R1552" s="6" t="s">
        <v>25</v>
      </c>
    </row>
    <row r="1553" spans="1:18" x14ac:dyDescent="0.25">
      <c r="A1553" s="6" t="s">
        <v>1122</v>
      </c>
      <c r="B1553" s="6" t="s">
        <v>18</v>
      </c>
      <c r="C1553" s="6" t="s">
        <v>137</v>
      </c>
      <c r="D1553" s="6" t="s">
        <v>20</v>
      </c>
      <c r="E1553" s="6" t="s">
        <v>3450</v>
      </c>
      <c r="F1553" s="6" t="s">
        <v>477</v>
      </c>
      <c r="G1553" s="6" t="s">
        <v>22</v>
      </c>
      <c r="H1553" s="6" t="s">
        <v>1123</v>
      </c>
      <c r="I1553" s="6" t="s">
        <v>24</v>
      </c>
      <c r="J1553" s="8">
        <v>24</v>
      </c>
      <c r="K1553" s="8">
        <v>162520</v>
      </c>
      <c r="L1553" s="8">
        <v>0</v>
      </c>
      <c r="M1553" s="8">
        <v>0</v>
      </c>
      <c r="N1553" s="8">
        <v>0</v>
      </c>
      <c r="O1553" s="8">
        <v>0</v>
      </c>
      <c r="P1553" s="8">
        <v>24</v>
      </c>
      <c r="Q1553" s="8">
        <v>162520</v>
      </c>
      <c r="R1553" s="6" t="s">
        <v>25</v>
      </c>
    </row>
    <row r="1554" spans="1:18" x14ac:dyDescent="0.25">
      <c r="A1554" s="6" t="s">
        <v>954</v>
      </c>
      <c r="B1554" s="6" t="s">
        <v>18</v>
      </c>
      <c r="C1554" s="6" t="s">
        <v>445</v>
      </c>
      <c r="D1554" s="6" t="s">
        <v>93</v>
      </c>
      <c r="E1554" s="6" t="s">
        <v>3450</v>
      </c>
      <c r="F1554" s="6" t="s">
        <v>984</v>
      </c>
      <c r="G1554" s="6" t="s">
        <v>22</v>
      </c>
      <c r="H1554" s="6" t="s">
        <v>955</v>
      </c>
      <c r="I1554" s="6" t="s">
        <v>24</v>
      </c>
      <c r="J1554" s="8">
        <v>700</v>
      </c>
      <c r="K1554" s="8">
        <v>161000</v>
      </c>
      <c r="L1554" s="8">
        <v>0</v>
      </c>
      <c r="M1554" s="8">
        <v>0</v>
      </c>
      <c r="N1554" s="8">
        <v>0</v>
      </c>
      <c r="O1554" s="8">
        <v>0</v>
      </c>
      <c r="P1554" s="8">
        <v>700</v>
      </c>
      <c r="Q1554" s="8">
        <v>161000</v>
      </c>
      <c r="R1554" s="6" t="s">
        <v>25</v>
      </c>
    </row>
    <row r="1555" spans="1:18" x14ac:dyDescent="0.25">
      <c r="A1555" s="6" t="s">
        <v>2280</v>
      </c>
      <c r="B1555" s="6" t="s">
        <v>18</v>
      </c>
      <c r="C1555" s="6" t="s">
        <v>68</v>
      </c>
      <c r="D1555" s="6" t="s">
        <v>166</v>
      </c>
      <c r="E1555" s="6" t="s">
        <v>3450</v>
      </c>
      <c r="F1555" s="6" t="s">
        <v>477</v>
      </c>
      <c r="G1555" s="6" t="s">
        <v>22</v>
      </c>
      <c r="H1555" s="6" t="s">
        <v>2281</v>
      </c>
      <c r="I1555" s="6" t="s">
        <v>24</v>
      </c>
      <c r="J1555" s="8">
        <v>106</v>
      </c>
      <c r="K1555" s="8">
        <v>160484</v>
      </c>
      <c r="L1555" s="8">
        <v>0</v>
      </c>
      <c r="M1555" s="8">
        <v>0</v>
      </c>
      <c r="N1555" s="8">
        <v>0</v>
      </c>
      <c r="O1555" s="8">
        <v>0</v>
      </c>
      <c r="P1555" s="8">
        <v>106</v>
      </c>
      <c r="Q1555" s="8">
        <v>160484</v>
      </c>
      <c r="R1555" s="6" t="s">
        <v>25</v>
      </c>
    </row>
    <row r="1556" spans="1:18" x14ac:dyDescent="0.25">
      <c r="A1556" s="6" t="s">
        <v>2255</v>
      </c>
      <c r="B1556" s="6" t="s">
        <v>18</v>
      </c>
      <c r="C1556" s="6" t="s">
        <v>54</v>
      </c>
      <c r="D1556" s="6" t="s">
        <v>517</v>
      </c>
      <c r="E1556" s="6" t="s">
        <v>3450</v>
      </c>
      <c r="F1556" s="6" t="s">
        <v>21</v>
      </c>
      <c r="G1556" s="6" t="s">
        <v>22</v>
      </c>
      <c r="H1556" s="6" t="s">
        <v>2256</v>
      </c>
      <c r="I1556" s="6" t="s">
        <v>24</v>
      </c>
      <c r="J1556" s="8">
        <v>1</v>
      </c>
      <c r="K1556" s="8">
        <v>159000</v>
      </c>
      <c r="L1556" s="8">
        <v>0</v>
      </c>
      <c r="M1556" s="8">
        <v>0</v>
      </c>
      <c r="N1556" s="8">
        <v>0</v>
      </c>
      <c r="O1556" s="8">
        <v>0</v>
      </c>
      <c r="P1556" s="8">
        <v>1</v>
      </c>
      <c r="Q1556" s="8">
        <v>159000</v>
      </c>
      <c r="R1556" s="6" t="s">
        <v>25</v>
      </c>
    </row>
    <row r="1557" spans="1:18" x14ac:dyDescent="0.25">
      <c r="A1557" s="6" t="s">
        <v>146</v>
      </c>
      <c r="B1557" s="6" t="s">
        <v>18</v>
      </c>
      <c r="C1557" s="6" t="s">
        <v>147</v>
      </c>
      <c r="D1557" s="6" t="s">
        <v>93</v>
      </c>
      <c r="E1557" s="6" t="s">
        <v>3450</v>
      </c>
      <c r="F1557" s="6" t="s">
        <v>506</v>
      </c>
      <c r="G1557" s="6" t="s">
        <v>22</v>
      </c>
      <c r="H1557" s="6" t="s">
        <v>149</v>
      </c>
      <c r="I1557" s="6" t="s">
        <v>24</v>
      </c>
      <c r="J1557" s="8">
        <v>1780</v>
      </c>
      <c r="K1557" s="8">
        <v>158420</v>
      </c>
      <c r="L1557" s="8">
        <v>0</v>
      </c>
      <c r="M1557" s="8">
        <v>0</v>
      </c>
      <c r="N1557" s="8">
        <v>0</v>
      </c>
      <c r="O1557" s="8">
        <v>0</v>
      </c>
      <c r="P1557" s="8">
        <v>1780</v>
      </c>
      <c r="Q1557" s="8">
        <v>158420</v>
      </c>
      <c r="R1557" s="6" t="s">
        <v>25</v>
      </c>
    </row>
    <row r="1558" spans="1:18" x14ac:dyDescent="0.25">
      <c r="A1558" s="6" t="s">
        <v>1615</v>
      </c>
      <c r="B1558" s="6" t="s">
        <v>18</v>
      </c>
      <c r="C1558" s="6" t="s">
        <v>236</v>
      </c>
      <c r="D1558" s="6" t="s">
        <v>86</v>
      </c>
      <c r="E1558" s="6" t="s">
        <v>3450</v>
      </c>
      <c r="F1558" s="6" t="s">
        <v>21</v>
      </c>
      <c r="G1558" s="6" t="s">
        <v>22</v>
      </c>
      <c r="H1558" s="6" t="s">
        <v>1616</v>
      </c>
      <c r="I1558" s="6" t="s">
        <v>24</v>
      </c>
      <c r="J1558" s="8">
        <v>20</v>
      </c>
      <c r="K1558" s="8">
        <v>158413</v>
      </c>
      <c r="L1558" s="8">
        <v>0</v>
      </c>
      <c r="M1558" s="8">
        <v>0</v>
      </c>
      <c r="N1558" s="8">
        <v>0</v>
      </c>
      <c r="O1558" s="8">
        <v>0</v>
      </c>
      <c r="P1558" s="8">
        <v>20</v>
      </c>
      <c r="Q1558" s="8">
        <v>158413</v>
      </c>
      <c r="R1558" s="6" t="s">
        <v>25</v>
      </c>
    </row>
    <row r="1559" spans="1:18" x14ac:dyDescent="0.25">
      <c r="A1559" s="6" t="s">
        <v>2660</v>
      </c>
      <c r="B1559" s="6" t="s">
        <v>36</v>
      </c>
      <c r="C1559" s="6" t="s">
        <v>514</v>
      </c>
      <c r="D1559" s="6" t="s">
        <v>546</v>
      </c>
      <c r="E1559" s="6" t="s">
        <v>3450</v>
      </c>
      <c r="F1559" s="6" t="s">
        <v>984</v>
      </c>
      <c r="G1559" s="6" t="s">
        <v>105</v>
      </c>
      <c r="H1559" s="6" t="s">
        <v>2661</v>
      </c>
      <c r="I1559" s="6" t="s">
        <v>24</v>
      </c>
      <c r="J1559" s="8">
        <v>5</v>
      </c>
      <c r="K1559" s="8">
        <v>158271</v>
      </c>
      <c r="L1559" s="8">
        <v>0</v>
      </c>
      <c r="M1559" s="8">
        <v>827232</v>
      </c>
      <c r="N1559" s="8">
        <v>0</v>
      </c>
      <c r="O1559" s="8">
        <v>-827232</v>
      </c>
      <c r="P1559" s="8">
        <v>5</v>
      </c>
      <c r="Q1559" s="8">
        <v>158271</v>
      </c>
      <c r="R1559" s="6" t="s">
        <v>25</v>
      </c>
    </row>
    <row r="1560" spans="1:18" x14ac:dyDescent="0.25">
      <c r="A1560" s="6" t="s">
        <v>2260</v>
      </c>
      <c r="B1560" s="6" t="s">
        <v>18</v>
      </c>
      <c r="C1560" s="6" t="s">
        <v>54</v>
      </c>
      <c r="D1560" s="6" t="s">
        <v>55</v>
      </c>
      <c r="E1560" s="6" t="s">
        <v>3450</v>
      </c>
      <c r="F1560" s="6" t="s">
        <v>3453</v>
      </c>
      <c r="G1560" s="6" t="s">
        <v>22</v>
      </c>
      <c r="H1560" s="6" t="s">
        <v>2261</v>
      </c>
      <c r="I1560" s="6" t="s">
        <v>30</v>
      </c>
      <c r="J1560" s="8">
        <v>195</v>
      </c>
      <c r="K1560" s="8">
        <v>158250</v>
      </c>
      <c r="L1560" s="8">
        <v>0</v>
      </c>
      <c r="M1560" s="8">
        <v>0</v>
      </c>
      <c r="N1560" s="8">
        <v>0</v>
      </c>
      <c r="O1560" s="8">
        <v>0</v>
      </c>
      <c r="P1560" s="8">
        <v>195</v>
      </c>
      <c r="Q1560" s="8">
        <v>158250</v>
      </c>
      <c r="R1560" s="6" t="s">
        <v>25</v>
      </c>
    </row>
    <row r="1561" spans="1:18" x14ac:dyDescent="0.25">
      <c r="A1561" s="6" t="s">
        <v>1728</v>
      </c>
      <c r="B1561" s="6" t="s">
        <v>18</v>
      </c>
      <c r="C1561" s="6" t="s">
        <v>324</v>
      </c>
      <c r="D1561" s="6" t="s">
        <v>329</v>
      </c>
      <c r="E1561" s="6" t="s">
        <v>3450</v>
      </c>
      <c r="F1561" s="6" t="s">
        <v>21</v>
      </c>
      <c r="G1561" s="6" t="s">
        <v>40</v>
      </c>
      <c r="H1561" s="6" t="s">
        <v>1729</v>
      </c>
      <c r="I1561" s="6" t="s">
        <v>24</v>
      </c>
      <c r="J1561" s="8">
        <v>394</v>
      </c>
      <c r="K1561" s="8">
        <v>157600</v>
      </c>
      <c r="L1561" s="8">
        <v>0</v>
      </c>
      <c r="M1561" s="8">
        <v>0</v>
      </c>
      <c r="N1561" s="8">
        <v>0</v>
      </c>
      <c r="O1561" s="8">
        <v>0</v>
      </c>
      <c r="P1561" s="8">
        <v>394</v>
      </c>
      <c r="Q1561" s="8">
        <v>157600</v>
      </c>
      <c r="R1561" s="6" t="s">
        <v>25</v>
      </c>
    </row>
    <row r="1562" spans="1:18" x14ac:dyDescent="0.25">
      <c r="A1562" s="6" t="s">
        <v>2876</v>
      </c>
      <c r="B1562" s="6" t="s">
        <v>18</v>
      </c>
      <c r="C1562" s="6" t="s">
        <v>43</v>
      </c>
      <c r="D1562" s="6" t="s">
        <v>44</v>
      </c>
      <c r="E1562" s="6" t="s">
        <v>3450</v>
      </c>
      <c r="F1562" s="6" t="s">
        <v>21</v>
      </c>
      <c r="G1562" s="6" t="s">
        <v>22</v>
      </c>
      <c r="H1562" s="6" t="s">
        <v>2877</v>
      </c>
      <c r="I1562" s="6" t="s">
        <v>24</v>
      </c>
      <c r="J1562" s="8">
        <v>2</v>
      </c>
      <c r="K1562" s="8">
        <v>157288</v>
      </c>
      <c r="L1562" s="8">
        <v>0</v>
      </c>
      <c r="M1562" s="8">
        <v>0</v>
      </c>
      <c r="N1562" s="8">
        <v>0</v>
      </c>
      <c r="O1562" s="8">
        <v>0</v>
      </c>
      <c r="P1562" s="8">
        <v>2</v>
      </c>
      <c r="Q1562" s="8">
        <v>157288</v>
      </c>
      <c r="R1562" s="6" t="s">
        <v>25</v>
      </c>
    </row>
    <row r="1563" spans="1:18" x14ac:dyDescent="0.25">
      <c r="A1563" s="6" t="s">
        <v>2264</v>
      </c>
      <c r="B1563" s="6" t="s">
        <v>18</v>
      </c>
      <c r="C1563" s="6" t="s">
        <v>110</v>
      </c>
      <c r="D1563" s="6" t="s">
        <v>44</v>
      </c>
      <c r="E1563" s="6" t="s">
        <v>3450</v>
      </c>
      <c r="F1563" s="6" t="s">
        <v>21</v>
      </c>
      <c r="G1563" s="6" t="s">
        <v>22</v>
      </c>
      <c r="H1563" s="6" t="s">
        <v>2265</v>
      </c>
      <c r="I1563" s="6" t="s">
        <v>24</v>
      </c>
      <c r="J1563" s="8">
        <v>13</v>
      </c>
      <c r="K1563" s="8">
        <v>157256</v>
      </c>
      <c r="L1563" s="8">
        <v>0</v>
      </c>
      <c r="M1563" s="8">
        <v>0</v>
      </c>
      <c r="N1563" s="8">
        <v>0</v>
      </c>
      <c r="O1563" s="8">
        <v>0</v>
      </c>
      <c r="P1563" s="8">
        <v>13</v>
      </c>
      <c r="Q1563" s="8">
        <v>157256</v>
      </c>
      <c r="R1563" s="6" t="s">
        <v>25</v>
      </c>
    </row>
    <row r="1564" spans="1:18" x14ac:dyDescent="0.25">
      <c r="A1564" s="6" t="s">
        <v>2266</v>
      </c>
      <c r="B1564" s="6" t="s">
        <v>36</v>
      </c>
      <c r="C1564" s="6" t="s">
        <v>43</v>
      </c>
      <c r="D1564" s="6" t="s">
        <v>520</v>
      </c>
      <c r="E1564" s="6" t="s">
        <v>3450</v>
      </c>
      <c r="F1564" s="6" t="s">
        <v>141</v>
      </c>
      <c r="G1564" s="6" t="s">
        <v>105</v>
      </c>
      <c r="H1564" s="6" t="s">
        <v>2267</v>
      </c>
      <c r="I1564" s="6" t="s">
        <v>24</v>
      </c>
      <c r="J1564" s="8">
        <v>5</v>
      </c>
      <c r="K1564" s="8">
        <v>157100</v>
      </c>
      <c r="L1564" s="8">
        <v>0</v>
      </c>
      <c r="M1564" s="8">
        <v>0</v>
      </c>
      <c r="N1564" s="8">
        <v>0</v>
      </c>
      <c r="O1564" s="8">
        <v>0</v>
      </c>
      <c r="P1564" s="8">
        <v>5</v>
      </c>
      <c r="Q1564" s="8">
        <v>157100</v>
      </c>
      <c r="R1564" s="6" t="s">
        <v>25</v>
      </c>
    </row>
    <row r="1565" spans="1:18" x14ac:dyDescent="0.25">
      <c r="A1565" s="6" t="s">
        <v>2636</v>
      </c>
      <c r="B1565" s="6" t="s">
        <v>36</v>
      </c>
      <c r="C1565" s="6" t="s">
        <v>236</v>
      </c>
      <c r="D1565" s="6" t="s">
        <v>38</v>
      </c>
      <c r="E1565" s="6" t="s">
        <v>3450</v>
      </c>
      <c r="F1565" s="6" t="s">
        <v>229</v>
      </c>
      <c r="G1565" s="6" t="s">
        <v>105</v>
      </c>
      <c r="H1565" s="6" t="s">
        <v>2637</v>
      </c>
      <c r="I1565" s="6" t="s">
        <v>24</v>
      </c>
      <c r="J1565" s="8">
        <v>28</v>
      </c>
      <c r="K1565" s="8">
        <v>157092</v>
      </c>
      <c r="L1565" s="8">
        <v>0</v>
      </c>
      <c r="M1565" s="8">
        <v>690624</v>
      </c>
      <c r="N1565" s="8">
        <v>0</v>
      </c>
      <c r="O1565" s="8">
        <v>-690624</v>
      </c>
      <c r="P1565" s="8">
        <v>28</v>
      </c>
      <c r="Q1565" s="8">
        <v>157092</v>
      </c>
      <c r="R1565" s="6" t="s">
        <v>25</v>
      </c>
    </row>
    <row r="1566" spans="1:18" x14ac:dyDescent="0.25">
      <c r="A1566" s="6" t="s">
        <v>3314</v>
      </c>
      <c r="B1566" s="6" t="s">
        <v>36</v>
      </c>
      <c r="C1566" s="6" t="s">
        <v>54</v>
      </c>
      <c r="D1566" s="6" t="s">
        <v>103</v>
      </c>
      <c r="E1566" s="6" t="s">
        <v>3450</v>
      </c>
      <c r="F1566" s="6" t="s">
        <v>229</v>
      </c>
      <c r="G1566" s="6" t="s">
        <v>105</v>
      </c>
      <c r="H1566" s="6" t="s">
        <v>3315</v>
      </c>
      <c r="I1566" s="6" t="s">
        <v>24</v>
      </c>
      <c r="J1566" s="8">
        <v>2</v>
      </c>
      <c r="K1566" s="8">
        <v>155730</v>
      </c>
      <c r="L1566" s="8">
        <v>0</v>
      </c>
      <c r="M1566" s="8">
        <v>59568</v>
      </c>
      <c r="N1566" s="8">
        <v>0</v>
      </c>
      <c r="O1566" s="8">
        <v>-59568</v>
      </c>
      <c r="P1566" s="8">
        <v>2</v>
      </c>
      <c r="Q1566" s="8">
        <v>155730</v>
      </c>
      <c r="R1566" s="6" t="s">
        <v>25</v>
      </c>
    </row>
    <row r="1567" spans="1:18" x14ac:dyDescent="0.25">
      <c r="A1567" s="6" t="s">
        <v>2270</v>
      </c>
      <c r="B1567" s="6" t="s">
        <v>18</v>
      </c>
      <c r="C1567" s="6" t="s">
        <v>54</v>
      </c>
      <c r="D1567" s="6" t="s">
        <v>517</v>
      </c>
      <c r="E1567" s="6" t="s">
        <v>3450</v>
      </c>
      <c r="F1567" s="6" t="s">
        <v>21</v>
      </c>
      <c r="G1567" s="6" t="s">
        <v>22</v>
      </c>
      <c r="H1567" s="6" t="s">
        <v>2271</v>
      </c>
      <c r="I1567" s="6" t="s">
        <v>24</v>
      </c>
      <c r="J1567" s="8">
        <v>1</v>
      </c>
      <c r="K1567" s="8">
        <v>155000</v>
      </c>
      <c r="L1567" s="8">
        <v>0</v>
      </c>
      <c r="M1567" s="8">
        <v>0</v>
      </c>
      <c r="N1567" s="8">
        <v>0</v>
      </c>
      <c r="O1567" s="8">
        <v>0</v>
      </c>
      <c r="P1567" s="8">
        <v>1</v>
      </c>
      <c r="Q1567" s="8">
        <v>155000</v>
      </c>
      <c r="R1567" s="6" t="s">
        <v>25</v>
      </c>
    </row>
    <row r="1568" spans="1:18" x14ac:dyDescent="0.25">
      <c r="A1568" s="6" t="s">
        <v>2272</v>
      </c>
      <c r="B1568" s="6" t="s">
        <v>18</v>
      </c>
      <c r="C1568" s="6" t="s">
        <v>19</v>
      </c>
      <c r="D1568" s="6" t="s">
        <v>140</v>
      </c>
      <c r="E1568" s="6" t="s">
        <v>3450</v>
      </c>
      <c r="F1568" s="6" t="s">
        <v>21</v>
      </c>
      <c r="G1568" s="6" t="s">
        <v>22</v>
      </c>
      <c r="H1568" s="6" t="s">
        <v>2273</v>
      </c>
      <c r="I1568" s="6" t="s">
        <v>24</v>
      </c>
      <c r="J1568" s="8">
        <v>20</v>
      </c>
      <c r="K1568" s="8">
        <v>154700</v>
      </c>
      <c r="L1568" s="8">
        <v>0</v>
      </c>
      <c r="M1568" s="8">
        <v>0</v>
      </c>
      <c r="N1568" s="8">
        <v>0</v>
      </c>
      <c r="O1568" s="8">
        <v>0</v>
      </c>
      <c r="P1568" s="8">
        <v>20</v>
      </c>
      <c r="Q1568" s="8">
        <v>154700</v>
      </c>
      <c r="R1568" s="6" t="s">
        <v>25</v>
      </c>
    </row>
    <row r="1569" spans="1:18" x14ac:dyDescent="0.25">
      <c r="A1569" s="6" t="s">
        <v>3168</v>
      </c>
      <c r="B1569" s="6" t="s">
        <v>18</v>
      </c>
      <c r="C1569" s="6" t="s">
        <v>77</v>
      </c>
      <c r="D1569" s="6" t="s">
        <v>140</v>
      </c>
      <c r="E1569" s="6" t="s">
        <v>3450</v>
      </c>
      <c r="F1569" s="6" t="s">
        <v>21</v>
      </c>
      <c r="G1569" s="6" t="s">
        <v>22</v>
      </c>
      <c r="H1569" s="6" t="s">
        <v>3170</v>
      </c>
      <c r="I1569" s="6" t="s">
        <v>24</v>
      </c>
      <c r="J1569" s="8">
        <v>4</v>
      </c>
      <c r="K1569" s="8">
        <v>154352</v>
      </c>
      <c r="L1569" s="8">
        <v>0</v>
      </c>
      <c r="M1569" s="8">
        <v>0</v>
      </c>
      <c r="N1569" s="8">
        <v>0</v>
      </c>
      <c r="O1569" s="8">
        <v>0</v>
      </c>
      <c r="P1569" s="8">
        <v>4</v>
      </c>
      <c r="Q1569" s="8">
        <v>154352</v>
      </c>
      <c r="R1569" s="6" t="s">
        <v>25</v>
      </c>
    </row>
    <row r="1570" spans="1:18" x14ac:dyDescent="0.25">
      <c r="A1570" s="6" t="s">
        <v>1380</v>
      </c>
      <c r="B1570" s="6" t="s">
        <v>18</v>
      </c>
      <c r="C1570" s="6" t="s">
        <v>77</v>
      </c>
      <c r="D1570" s="6" t="s">
        <v>78</v>
      </c>
      <c r="E1570" s="6" t="s">
        <v>3450</v>
      </c>
      <c r="F1570" s="6" t="s">
        <v>21</v>
      </c>
      <c r="G1570" s="6" t="s">
        <v>22</v>
      </c>
      <c r="H1570" s="6" t="s">
        <v>1381</v>
      </c>
      <c r="I1570" s="6" t="s">
        <v>24</v>
      </c>
      <c r="J1570" s="8">
        <v>14</v>
      </c>
      <c r="K1570" s="8">
        <v>154000</v>
      </c>
      <c r="L1570" s="8">
        <v>0</v>
      </c>
      <c r="M1570" s="8">
        <v>0</v>
      </c>
      <c r="N1570" s="8">
        <v>0</v>
      </c>
      <c r="O1570" s="8">
        <v>0</v>
      </c>
      <c r="P1570" s="8">
        <v>14</v>
      </c>
      <c r="Q1570" s="8">
        <v>154000</v>
      </c>
      <c r="R1570" s="6" t="s">
        <v>25</v>
      </c>
    </row>
    <row r="1571" spans="1:18" x14ac:dyDescent="0.25">
      <c r="A1571" s="6" t="s">
        <v>3310</v>
      </c>
      <c r="B1571" s="6" t="s">
        <v>36</v>
      </c>
      <c r="C1571" s="6" t="s">
        <v>54</v>
      </c>
      <c r="D1571" s="6" t="s">
        <v>103</v>
      </c>
      <c r="E1571" s="6" t="s">
        <v>3450</v>
      </c>
      <c r="F1571" s="6" t="s">
        <v>21</v>
      </c>
      <c r="G1571" s="6" t="s">
        <v>105</v>
      </c>
      <c r="H1571" s="6" t="s">
        <v>3311</v>
      </c>
      <c r="I1571" s="6" t="s">
        <v>24</v>
      </c>
      <c r="J1571" s="8">
        <v>1</v>
      </c>
      <c r="K1571" s="8">
        <v>153763</v>
      </c>
      <c r="L1571" s="8">
        <v>0</v>
      </c>
      <c r="M1571" s="8">
        <v>225264</v>
      </c>
      <c r="N1571" s="8">
        <v>0</v>
      </c>
      <c r="O1571" s="8">
        <v>-225264</v>
      </c>
      <c r="P1571" s="8">
        <v>1</v>
      </c>
      <c r="Q1571" s="8">
        <v>153763</v>
      </c>
      <c r="R1571" s="6" t="s">
        <v>25</v>
      </c>
    </row>
    <row r="1572" spans="1:18" x14ac:dyDescent="0.25">
      <c r="A1572" s="6" t="s">
        <v>2796</v>
      </c>
      <c r="B1572" s="6" t="s">
        <v>36</v>
      </c>
      <c r="C1572" s="6" t="s">
        <v>514</v>
      </c>
      <c r="D1572" s="6" t="s">
        <v>73</v>
      </c>
      <c r="E1572" s="6" t="s">
        <v>3450</v>
      </c>
      <c r="F1572" s="6" t="s">
        <v>736</v>
      </c>
      <c r="G1572" s="6" t="s">
        <v>105</v>
      </c>
      <c r="H1572" s="6" t="s">
        <v>2797</v>
      </c>
      <c r="I1572" s="6" t="s">
        <v>24</v>
      </c>
      <c r="J1572" s="8">
        <v>8</v>
      </c>
      <c r="K1572" s="8">
        <v>152822</v>
      </c>
      <c r="L1572" s="8">
        <v>0</v>
      </c>
      <c r="M1572" s="8">
        <v>162504</v>
      </c>
      <c r="N1572" s="8">
        <v>0</v>
      </c>
      <c r="O1572" s="8">
        <v>-162504</v>
      </c>
      <c r="P1572" s="8">
        <v>8</v>
      </c>
      <c r="Q1572" s="8">
        <v>152822</v>
      </c>
      <c r="R1572" s="6" t="s">
        <v>25</v>
      </c>
    </row>
    <row r="1573" spans="1:18" x14ac:dyDescent="0.25">
      <c r="A1573" s="6" t="s">
        <v>2514</v>
      </c>
      <c r="B1573" s="6" t="s">
        <v>36</v>
      </c>
      <c r="C1573" s="6" t="s">
        <v>54</v>
      </c>
      <c r="D1573" s="6" t="s">
        <v>103</v>
      </c>
      <c r="E1573" s="6" t="s">
        <v>3450</v>
      </c>
      <c r="F1573" s="6" t="s">
        <v>104</v>
      </c>
      <c r="G1573" s="6" t="s">
        <v>105</v>
      </c>
      <c r="H1573" s="6" t="s">
        <v>2515</v>
      </c>
      <c r="I1573" s="6" t="s">
        <v>24</v>
      </c>
      <c r="J1573" s="8">
        <v>12</v>
      </c>
      <c r="K1573" s="8">
        <v>152784</v>
      </c>
      <c r="L1573" s="8">
        <v>0</v>
      </c>
      <c r="M1573" s="8">
        <v>659232</v>
      </c>
      <c r="N1573" s="8">
        <v>0</v>
      </c>
      <c r="O1573" s="8">
        <v>-659232</v>
      </c>
      <c r="P1573" s="8">
        <v>12</v>
      </c>
      <c r="Q1573" s="8">
        <v>152784</v>
      </c>
      <c r="R1573" s="6" t="s">
        <v>25</v>
      </c>
    </row>
    <row r="1574" spans="1:18" x14ac:dyDescent="0.25">
      <c r="A1574" s="6" t="s">
        <v>1478</v>
      </c>
      <c r="B1574" s="6" t="s">
        <v>36</v>
      </c>
      <c r="C1574" s="6" t="s">
        <v>1038</v>
      </c>
      <c r="D1574" s="6" t="s">
        <v>38</v>
      </c>
      <c r="E1574" s="6" t="s">
        <v>3450</v>
      </c>
      <c r="F1574" s="6" t="s">
        <v>614</v>
      </c>
      <c r="G1574" s="6" t="s">
        <v>105</v>
      </c>
      <c r="H1574" s="6" t="s">
        <v>1479</v>
      </c>
      <c r="I1574" s="6" t="s">
        <v>24</v>
      </c>
      <c r="J1574" s="8">
        <v>2</v>
      </c>
      <c r="K1574" s="8">
        <v>152756</v>
      </c>
      <c r="L1574" s="8">
        <v>0</v>
      </c>
      <c r="M1574" s="8">
        <v>421018</v>
      </c>
      <c r="N1574" s="8">
        <v>0</v>
      </c>
      <c r="O1574" s="8">
        <v>-421018</v>
      </c>
      <c r="P1574" s="8">
        <v>2</v>
      </c>
      <c r="Q1574" s="8">
        <v>152756</v>
      </c>
      <c r="R1574" s="6" t="s">
        <v>25</v>
      </c>
    </row>
    <row r="1575" spans="1:18" x14ac:dyDescent="0.25">
      <c r="A1575" s="6" t="s">
        <v>2800</v>
      </c>
      <c r="B1575" s="6" t="s">
        <v>36</v>
      </c>
      <c r="C1575" s="6" t="s">
        <v>514</v>
      </c>
      <c r="D1575" s="6" t="s">
        <v>73</v>
      </c>
      <c r="E1575" s="6" t="s">
        <v>3450</v>
      </c>
      <c r="F1575" s="6" t="s">
        <v>74</v>
      </c>
      <c r="G1575" s="6" t="s">
        <v>105</v>
      </c>
      <c r="H1575" s="6" t="s">
        <v>2801</v>
      </c>
      <c r="I1575" s="6" t="s">
        <v>24</v>
      </c>
      <c r="J1575" s="8">
        <v>6</v>
      </c>
      <c r="K1575" s="8">
        <v>152639</v>
      </c>
      <c r="L1575" s="8">
        <v>0</v>
      </c>
      <c r="M1575" s="8">
        <v>254100</v>
      </c>
      <c r="N1575" s="8">
        <v>0</v>
      </c>
      <c r="O1575" s="8">
        <v>-254100</v>
      </c>
      <c r="P1575" s="8">
        <v>6</v>
      </c>
      <c r="Q1575" s="8">
        <v>152639</v>
      </c>
      <c r="R1575" s="6" t="s">
        <v>25</v>
      </c>
    </row>
    <row r="1576" spans="1:18" x14ac:dyDescent="0.25">
      <c r="A1576" s="6" t="s">
        <v>2276</v>
      </c>
      <c r="B1576" s="6" t="s">
        <v>18</v>
      </c>
      <c r="C1576" s="6" t="s">
        <v>19</v>
      </c>
      <c r="D1576" s="6" t="s">
        <v>166</v>
      </c>
      <c r="E1576" s="6" t="s">
        <v>3450</v>
      </c>
      <c r="F1576" s="6" t="s">
        <v>21</v>
      </c>
      <c r="G1576" s="6" t="s">
        <v>22</v>
      </c>
      <c r="H1576" s="6" t="s">
        <v>2277</v>
      </c>
      <c r="I1576" s="6" t="s">
        <v>24</v>
      </c>
      <c r="J1576" s="8">
        <v>311</v>
      </c>
      <c r="K1576" s="8">
        <v>152212</v>
      </c>
      <c r="L1576" s="8">
        <v>0</v>
      </c>
      <c r="M1576" s="8">
        <v>0</v>
      </c>
      <c r="N1576" s="8">
        <v>0</v>
      </c>
      <c r="O1576" s="8">
        <v>0</v>
      </c>
      <c r="P1576" s="8">
        <v>311</v>
      </c>
      <c r="Q1576" s="8">
        <v>152212</v>
      </c>
      <c r="R1576" s="6" t="s">
        <v>25</v>
      </c>
    </row>
    <row r="1577" spans="1:18" x14ac:dyDescent="0.25">
      <c r="A1577" s="6" t="s">
        <v>1631</v>
      </c>
      <c r="B1577" s="6" t="s">
        <v>18</v>
      </c>
      <c r="C1577" s="6" t="s">
        <v>77</v>
      </c>
      <c r="D1577" s="6" t="s">
        <v>86</v>
      </c>
      <c r="E1577" s="6" t="s">
        <v>3450</v>
      </c>
      <c r="F1577" s="6" t="s">
        <v>3389</v>
      </c>
      <c r="G1577" s="6" t="s">
        <v>22</v>
      </c>
      <c r="H1577" s="6" t="s">
        <v>1632</v>
      </c>
      <c r="I1577" s="6" t="s">
        <v>24</v>
      </c>
      <c r="J1577" s="8">
        <v>10</v>
      </c>
      <c r="K1577" s="8">
        <v>151966</v>
      </c>
      <c r="L1577" s="8">
        <v>0</v>
      </c>
      <c r="M1577" s="8">
        <v>0</v>
      </c>
      <c r="N1577" s="8">
        <v>0</v>
      </c>
      <c r="O1577" s="8">
        <v>0</v>
      </c>
      <c r="P1577" s="8">
        <v>10</v>
      </c>
      <c r="Q1577" s="8">
        <v>151966</v>
      </c>
      <c r="R1577" s="6" t="s">
        <v>25</v>
      </c>
    </row>
    <row r="1578" spans="1:18" x14ac:dyDescent="0.25">
      <c r="A1578" s="6" t="s">
        <v>2278</v>
      </c>
      <c r="B1578" s="6" t="s">
        <v>18</v>
      </c>
      <c r="C1578" s="6" t="s">
        <v>81</v>
      </c>
      <c r="D1578" s="6" t="s">
        <v>329</v>
      </c>
      <c r="E1578" s="6" t="s">
        <v>3450</v>
      </c>
      <c r="F1578" s="6" t="s">
        <v>21</v>
      </c>
      <c r="G1578" s="6" t="s">
        <v>22</v>
      </c>
      <c r="H1578" s="6" t="s">
        <v>2279</v>
      </c>
      <c r="I1578" s="6" t="s">
        <v>24</v>
      </c>
      <c r="J1578" s="8">
        <v>14</v>
      </c>
      <c r="K1578" s="8">
        <v>151550</v>
      </c>
      <c r="L1578" s="8">
        <v>0</v>
      </c>
      <c r="M1578" s="8">
        <v>0</v>
      </c>
      <c r="N1578" s="8">
        <v>0</v>
      </c>
      <c r="O1578" s="8">
        <v>0</v>
      </c>
      <c r="P1578" s="8">
        <v>14</v>
      </c>
      <c r="Q1578" s="8">
        <v>151550</v>
      </c>
      <c r="R1578" s="6" t="s">
        <v>25</v>
      </c>
    </row>
    <row r="1579" spans="1:18" x14ac:dyDescent="0.25">
      <c r="A1579" s="6" t="s">
        <v>2282</v>
      </c>
      <c r="B1579" s="6" t="s">
        <v>18</v>
      </c>
      <c r="C1579" s="6" t="s">
        <v>19</v>
      </c>
      <c r="D1579" s="6" t="s">
        <v>152</v>
      </c>
      <c r="E1579" s="6" t="s">
        <v>3450</v>
      </c>
      <c r="F1579" s="6" t="s">
        <v>21</v>
      </c>
      <c r="G1579" s="6" t="s">
        <v>22</v>
      </c>
      <c r="H1579" s="6" t="s">
        <v>2283</v>
      </c>
      <c r="I1579" s="6" t="s">
        <v>24</v>
      </c>
      <c r="J1579" s="8">
        <v>2</v>
      </c>
      <c r="K1579" s="8">
        <v>150928</v>
      </c>
      <c r="L1579" s="8">
        <v>0</v>
      </c>
      <c r="M1579" s="8">
        <v>0</v>
      </c>
      <c r="N1579" s="8">
        <v>0</v>
      </c>
      <c r="O1579" s="8">
        <v>0</v>
      </c>
      <c r="P1579" s="8">
        <v>2</v>
      </c>
      <c r="Q1579" s="8">
        <v>150928</v>
      </c>
      <c r="R1579" s="6" t="s">
        <v>25</v>
      </c>
    </row>
    <row r="1580" spans="1:18" x14ac:dyDescent="0.25">
      <c r="A1580" s="6" t="s">
        <v>2888</v>
      </c>
      <c r="B1580" s="6" t="s">
        <v>36</v>
      </c>
      <c r="C1580" s="6" t="s">
        <v>54</v>
      </c>
      <c r="D1580" s="6" t="s">
        <v>38</v>
      </c>
      <c r="E1580" s="6" t="s">
        <v>3450</v>
      </c>
      <c r="F1580" s="6" t="s">
        <v>74</v>
      </c>
      <c r="G1580" s="6" t="s">
        <v>105</v>
      </c>
      <c r="H1580" s="6" t="s">
        <v>2889</v>
      </c>
      <c r="I1580" s="6" t="s">
        <v>24</v>
      </c>
      <c r="J1580" s="8">
        <v>1</v>
      </c>
      <c r="K1580" s="8">
        <v>150835</v>
      </c>
      <c r="L1580" s="8">
        <v>0</v>
      </c>
      <c r="M1580" s="8">
        <v>416182</v>
      </c>
      <c r="N1580" s="8">
        <v>0</v>
      </c>
      <c r="O1580" s="8">
        <v>-416182</v>
      </c>
      <c r="P1580" s="8">
        <v>1</v>
      </c>
      <c r="Q1580" s="8">
        <v>150835</v>
      </c>
      <c r="R1580" s="6" t="s">
        <v>25</v>
      </c>
    </row>
    <row r="1581" spans="1:18" x14ac:dyDescent="0.25">
      <c r="A1581" s="6" t="s">
        <v>2284</v>
      </c>
      <c r="B1581" s="6" t="s">
        <v>36</v>
      </c>
      <c r="C1581" s="6" t="s">
        <v>365</v>
      </c>
      <c r="D1581" s="6" t="s">
        <v>73</v>
      </c>
      <c r="E1581" s="6" t="s">
        <v>3450</v>
      </c>
      <c r="F1581" s="6" t="s">
        <v>74</v>
      </c>
      <c r="G1581" s="6" t="s">
        <v>105</v>
      </c>
      <c r="H1581" s="6" t="s">
        <v>2285</v>
      </c>
      <c r="I1581" s="6" t="s">
        <v>24</v>
      </c>
      <c r="J1581" s="8">
        <v>4</v>
      </c>
      <c r="K1581" s="8">
        <v>150564</v>
      </c>
      <c r="L1581" s="8">
        <v>0</v>
      </c>
      <c r="M1581" s="8">
        <v>0</v>
      </c>
      <c r="N1581" s="8">
        <v>0</v>
      </c>
      <c r="O1581" s="8">
        <v>0</v>
      </c>
      <c r="P1581" s="8">
        <v>4</v>
      </c>
      <c r="Q1581" s="8">
        <v>150564</v>
      </c>
      <c r="R1581" s="6" t="s">
        <v>25</v>
      </c>
    </row>
    <row r="1582" spans="1:18" x14ac:dyDescent="0.25">
      <c r="A1582" s="6" t="s">
        <v>2300</v>
      </c>
      <c r="B1582" s="6" t="s">
        <v>18</v>
      </c>
      <c r="C1582" s="6" t="s">
        <v>77</v>
      </c>
      <c r="D1582" s="6" t="s">
        <v>86</v>
      </c>
      <c r="E1582" s="6" t="s">
        <v>3450</v>
      </c>
      <c r="F1582" s="6" t="s">
        <v>21</v>
      </c>
      <c r="G1582" s="6" t="s">
        <v>22</v>
      </c>
      <c r="H1582" s="6" t="s">
        <v>2301</v>
      </c>
      <c r="I1582" s="6" t="s">
        <v>24</v>
      </c>
      <c r="J1582" s="8">
        <v>19</v>
      </c>
      <c r="K1582" s="8">
        <v>150119</v>
      </c>
      <c r="L1582" s="8">
        <v>0</v>
      </c>
      <c r="M1582" s="8">
        <v>0</v>
      </c>
      <c r="N1582" s="8">
        <v>0</v>
      </c>
      <c r="O1582" s="8">
        <v>0</v>
      </c>
      <c r="P1582" s="8">
        <v>19</v>
      </c>
      <c r="Q1582" s="8">
        <v>150119</v>
      </c>
      <c r="R1582" s="6" t="s">
        <v>25</v>
      </c>
    </row>
    <row r="1583" spans="1:18" x14ac:dyDescent="0.25">
      <c r="A1583" s="6" t="s">
        <v>2286</v>
      </c>
      <c r="B1583" s="6" t="s">
        <v>18</v>
      </c>
      <c r="C1583" s="6" t="s">
        <v>54</v>
      </c>
      <c r="D1583" s="6" t="s">
        <v>517</v>
      </c>
      <c r="E1583" s="6" t="s">
        <v>3450</v>
      </c>
      <c r="F1583" s="6" t="s">
        <v>21</v>
      </c>
      <c r="G1583" s="6" t="s">
        <v>22</v>
      </c>
      <c r="H1583" s="6" t="s">
        <v>2287</v>
      </c>
      <c r="I1583" s="6" t="s">
        <v>24</v>
      </c>
      <c r="J1583" s="8">
        <v>1</v>
      </c>
      <c r="K1583" s="8">
        <v>150000</v>
      </c>
      <c r="L1583" s="8">
        <v>0</v>
      </c>
      <c r="M1583" s="8">
        <v>0</v>
      </c>
      <c r="N1583" s="8">
        <v>0</v>
      </c>
      <c r="O1583" s="8">
        <v>0</v>
      </c>
      <c r="P1583" s="8">
        <v>1</v>
      </c>
      <c r="Q1583" s="8">
        <v>150000</v>
      </c>
      <c r="R1583" s="6" t="s">
        <v>25</v>
      </c>
    </row>
    <row r="1584" spans="1:18" x14ac:dyDescent="0.25">
      <c r="A1584" s="6" t="s">
        <v>2288</v>
      </c>
      <c r="B1584" s="6" t="s">
        <v>18</v>
      </c>
      <c r="C1584" s="6" t="s">
        <v>498</v>
      </c>
      <c r="D1584" s="6" t="s">
        <v>517</v>
      </c>
      <c r="E1584" s="6" t="s">
        <v>3450</v>
      </c>
      <c r="F1584" s="6" t="s">
        <v>21</v>
      </c>
      <c r="G1584" s="6" t="s">
        <v>22</v>
      </c>
      <c r="H1584" s="6" t="s">
        <v>2289</v>
      </c>
      <c r="I1584" s="6" t="s">
        <v>24</v>
      </c>
      <c r="J1584" s="8">
        <v>1</v>
      </c>
      <c r="K1584" s="8">
        <v>150000</v>
      </c>
      <c r="L1584" s="8">
        <v>0</v>
      </c>
      <c r="M1584" s="8">
        <v>0</v>
      </c>
      <c r="N1584" s="8">
        <v>0</v>
      </c>
      <c r="O1584" s="8">
        <v>0</v>
      </c>
      <c r="P1584" s="8">
        <v>1</v>
      </c>
      <c r="Q1584" s="8">
        <v>150000</v>
      </c>
      <c r="R1584" s="6" t="s">
        <v>25</v>
      </c>
    </row>
    <row r="1585" spans="1:18" x14ac:dyDescent="0.25">
      <c r="A1585" s="6" t="s">
        <v>2774</v>
      </c>
      <c r="B1585" s="6" t="s">
        <v>36</v>
      </c>
      <c r="C1585" s="6" t="s">
        <v>460</v>
      </c>
      <c r="D1585" s="6" t="s">
        <v>38</v>
      </c>
      <c r="E1585" s="6" t="s">
        <v>3450</v>
      </c>
      <c r="F1585" s="6" t="s">
        <v>74</v>
      </c>
      <c r="G1585" s="6" t="s">
        <v>105</v>
      </c>
      <c r="H1585" s="6" t="s">
        <v>2775</v>
      </c>
      <c r="I1585" s="6" t="s">
        <v>24</v>
      </c>
      <c r="J1585" s="8">
        <v>1</v>
      </c>
      <c r="K1585" s="8">
        <v>149725</v>
      </c>
      <c r="L1585" s="8">
        <v>0</v>
      </c>
      <c r="M1585" s="8">
        <v>140402</v>
      </c>
      <c r="N1585" s="8">
        <v>0</v>
      </c>
      <c r="O1585" s="8">
        <v>-140402</v>
      </c>
      <c r="P1585" s="8">
        <v>1</v>
      </c>
      <c r="Q1585" s="8">
        <v>149725</v>
      </c>
      <c r="R1585" s="6" t="s">
        <v>25</v>
      </c>
    </row>
    <row r="1586" spans="1:18" x14ac:dyDescent="0.25">
      <c r="A1586" s="6" t="s">
        <v>2290</v>
      </c>
      <c r="B1586" s="6" t="s">
        <v>18</v>
      </c>
      <c r="C1586" s="6" t="s">
        <v>1404</v>
      </c>
      <c r="D1586" s="6" t="s">
        <v>237</v>
      </c>
      <c r="E1586" s="6" t="s">
        <v>3450</v>
      </c>
      <c r="F1586" s="6" t="s">
        <v>21</v>
      </c>
      <c r="G1586" s="6" t="s">
        <v>22</v>
      </c>
      <c r="H1586" s="6" t="s">
        <v>2291</v>
      </c>
      <c r="I1586" s="6" t="s">
        <v>24</v>
      </c>
      <c r="J1586" s="8">
        <v>272</v>
      </c>
      <c r="K1586" s="8">
        <v>149600</v>
      </c>
      <c r="L1586" s="8">
        <v>0</v>
      </c>
      <c r="M1586" s="8">
        <v>0</v>
      </c>
      <c r="N1586" s="8">
        <v>0</v>
      </c>
      <c r="O1586" s="8">
        <v>0</v>
      </c>
      <c r="P1586" s="8">
        <v>272</v>
      </c>
      <c r="Q1586" s="8">
        <v>149600</v>
      </c>
      <c r="R1586" s="6" t="s">
        <v>25</v>
      </c>
    </row>
    <row r="1587" spans="1:18" x14ac:dyDescent="0.25">
      <c r="A1587" s="6" t="s">
        <v>253</v>
      </c>
      <c r="B1587" s="6" t="s">
        <v>18</v>
      </c>
      <c r="C1587" s="6" t="s">
        <v>127</v>
      </c>
      <c r="D1587" s="6" t="s">
        <v>78</v>
      </c>
      <c r="E1587" s="6" t="s">
        <v>3450</v>
      </c>
      <c r="F1587" s="6" t="s">
        <v>104</v>
      </c>
      <c r="G1587" s="6" t="s">
        <v>22</v>
      </c>
      <c r="H1587" s="6" t="s">
        <v>254</v>
      </c>
      <c r="I1587" s="6" t="s">
        <v>30</v>
      </c>
      <c r="J1587" s="8">
        <v>248</v>
      </c>
      <c r="K1587" s="8">
        <v>148800</v>
      </c>
      <c r="L1587" s="8">
        <v>0</v>
      </c>
      <c r="M1587" s="8">
        <v>0</v>
      </c>
      <c r="N1587" s="8">
        <v>0</v>
      </c>
      <c r="O1587" s="8">
        <v>0</v>
      </c>
      <c r="P1587" s="8">
        <v>248</v>
      </c>
      <c r="Q1587" s="8">
        <v>148800</v>
      </c>
      <c r="R1587" s="6" t="s">
        <v>25</v>
      </c>
    </row>
    <row r="1588" spans="1:18" x14ac:dyDescent="0.25">
      <c r="A1588" s="6" t="s">
        <v>3396</v>
      </c>
      <c r="B1588" s="6" t="s">
        <v>18</v>
      </c>
      <c r="C1588" s="6" t="s">
        <v>19</v>
      </c>
      <c r="D1588" s="6" t="s">
        <v>86</v>
      </c>
      <c r="E1588" s="6" t="s">
        <v>3450</v>
      </c>
      <c r="F1588" s="6" t="s">
        <v>477</v>
      </c>
      <c r="G1588" s="6" t="s">
        <v>22</v>
      </c>
      <c r="H1588" s="6" t="s">
        <v>3397</v>
      </c>
      <c r="I1588" s="6" t="s">
        <v>24</v>
      </c>
      <c r="J1588" s="8">
        <v>10</v>
      </c>
      <c r="K1588" s="8">
        <v>148430</v>
      </c>
      <c r="L1588" s="8">
        <v>0</v>
      </c>
      <c r="M1588" s="8">
        <v>0</v>
      </c>
      <c r="N1588" s="8">
        <v>0</v>
      </c>
      <c r="O1588" s="8">
        <v>0</v>
      </c>
      <c r="P1588" s="8">
        <v>10</v>
      </c>
      <c r="Q1588" s="8">
        <v>148430</v>
      </c>
      <c r="R1588" s="6" t="s">
        <v>25</v>
      </c>
    </row>
    <row r="1589" spans="1:18" x14ac:dyDescent="0.25">
      <c r="A1589" s="6" t="s">
        <v>1890</v>
      </c>
      <c r="B1589" s="6" t="s">
        <v>18</v>
      </c>
      <c r="C1589" s="6" t="s">
        <v>64</v>
      </c>
      <c r="D1589" s="6" t="s">
        <v>93</v>
      </c>
      <c r="E1589" s="6" t="s">
        <v>3450</v>
      </c>
      <c r="F1589" s="6" t="s">
        <v>21</v>
      </c>
      <c r="G1589" s="6" t="s">
        <v>22</v>
      </c>
      <c r="H1589" s="6" t="s">
        <v>1891</v>
      </c>
      <c r="I1589" s="6" t="s">
        <v>24</v>
      </c>
      <c r="J1589" s="8">
        <v>984</v>
      </c>
      <c r="K1589" s="8">
        <v>147600</v>
      </c>
      <c r="L1589" s="8">
        <v>0</v>
      </c>
      <c r="M1589" s="8">
        <v>0</v>
      </c>
      <c r="N1589" s="8">
        <v>0</v>
      </c>
      <c r="O1589" s="8">
        <v>0</v>
      </c>
      <c r="P1589" s="8">
        <v>984</v>
      </c>
      <c r="Q1589" s="8">
        <v>147600</v>
      </c>
      <c r="R1589" s="6" t="s">
        <v>25</v>
      </c>
    </row>
    <row r="1590" spans="1:18" x14ac:dyDescent="0.25">
      <c r="A1590" s="6" t="s">
        <v>2180</v>
      </c>
      <c r="B1590" s="6" t="s">
        <v>36</v>
      </c>
      <c r="C1590" s="6" t="s">
        <v>527</v>
      </c>
      <c r="D1590" s="6" t="s">
        <v>38</v>
      </c>
      <c r="E1590" s="6" t="s">
        <v>3450</v>
      </c>
      <c r="F1590" s="6" t="s">
        <v>229</v>
      </c>
      <c r="G1590" s="6" t="s">
        <v>105</v>
      </c>
      <c r="H1590" s="6" t="s">
        <v>2181</v>
      </c>
      <c r="I1590" s="6" t="s">
        <v>24</v>
      </c>
      <c r="J1590" s="8">
        <v>7</v>
      </c>
      <c r="K1590" s="8">
        <v>147343</v>
      </c>
      <c r="L1590" s="8">
        <v>0</v>
      </c>
      <c r="M1590" s="8">
        <v>0</v>
      </c>
      <c r="N1590" s="8">
        <v>0</v>
      </c>
      <c r="O1590" s="8">
        <v>0</v>
      </c>
      <c r="P1590" s="8">
        <v>7</v>
      </c>
      <c r="Q1590" s="8">
        <v>147343</v>
      </c>
      <c r="R1590" s="6" t="s">
        <v>25</v>
      </c>
    </row>
    <row r="1591" spans="1:18" x14ac:dyDescent="0.25">
      <c r="A1591" s="6" t="s">
        <v>1965</v>
      </c>
      <c r="B1591" s="6" t="s">
        <v>18</v>
      </c>
      <c r="C1591" s="6" t="s">
        <v>19</v>
      </c>
      <c r="D1591" s="6" t="s">
        <v>93</v>
      </c>
      <c r="E1591" s="6" t="s">
        <v>3450</v>
      </c>
      <c r="F1591" s="6" t="s">
        <v>21</v>
      </c>
      <c r="G1591" s="6" t="s">
        <v>22</v>
      </c>
      <c r="H1591" s="6" t="s">
        <v>1966</v>
      </c>
      <c r="I1591" s="6" t="s">
        <v>24</v>
      </c>
      <c r="J1591" s="8">
        <v>1673</v>
      </c>
      <c r="K1591" s="8">
        <v>147224</v>
      </c>
      <c r="L1591" s="8">
        <v>0</v>
      </c>
      <c r="M1591" s="8">
        <v>0</v>
      </c>
      <c r="N1591" s="8">
        <v>0</v>
      </c>
      <c r="O1591" s="8">
        <v>0</v>
      </c>
      <c r="P1591" s="8">
        <v>1673</v>
      </c>
      <c r="Q1591" s="8">
        <v>147224</v>
      </c>
      <c r="R1591" s="6" t="s">
        <v>25</v>
      </c>
    </row>
    <row r="1592" spans="1:18" x14ac:dyDescent="0.25">
      <c r="A1592" s="6" t="s">
        <v>2872</v>
      </c>
      <c r="B1592" s="6" t="s">
        <v>18</v>
      </c>
      <c r="C1592" s="6" t="s">
        <v>68</v>
      </c>
      <c r="D1592" s="6" t="s">
        <v>69</v>
      </c>
      <c r="E1592" s="6" t="s">
        <v>3450</v>
      </c>
      <c r="F1592" s="6" t="s">
        <v>21</v>
      </c>
      <c r="G1592" s="6" t="s">
        <v>22</v>
      </c>
      <c r="H1592" s="6" t="s">
        <v>2873</v>
      </c>
      <c r="I1592" s="6" t="s">
        <v>24</v>
      </c>
      <c r="J1592" s="8">
        <v>2</v>
      </c>
      <c r="K1592" s="8">
        <v>147000</v>
      </c>
      <c r="L1592" s="8">
        <v>0</v>
      </c>
      <c r="M1592" s="8">
        <v>0</v>
      </c>
      <c r="N1592" s="8">
        <v>0</v>
      </c>
      <c r="O1592" s="8">
        <v>0</v>
      </c>
      <c r="P1592" s="8">
        <v>2</v>
      </c>
      <c r="Q1592" s="8">
        <v>147000</v>
      </c>
      <c r="R1592" s="6" t="s">
        <v>25</v>
      </c>
    </row>
    <row r="1593" spans="1:18" x14ac:dyDescent="0.25">
      <c r="A1593" s="6" t="s">
        <v>313</v>
      </c>
      <c r="B1593" s="6" t="s">
        <v>36</v>
      </c>
      <c r="C1593" s="6" t="s">
        <v>226</v>
      </c>
      <c r="D1593" s="6" t="s">
        <v>38</v>
      </c>
      <c r="E1593" s="6" t="s">
        <v>3450</v>
      </c>
      <c r="F1593" s="6" t="s">
        <v>229</v>
      </c>
      <c r="G1593" s="6" t="s">
        <v>105</v>
      </c>
      <c r="H1593" s="6" t="s">
        <v>314</v>
      </c>
      <c r="I1593" s="6" t="s">
        <v>24</v>
      </c>
      <c r="J1593" s="8">
        <v>1</v>
      </c>
      <c r="K1593" s="8">
        <v>145294</v>
      </c>
      <c r="L1593" s="8">
        <v>0</v>
      </c>
      <c r="M1593" s="8">
        <v>103766</v>
      </c>
      <c r="N1593" s="8">
        <v>0</v>
      </c>
      <c r="O1593" s="8">
        <v>-103766</v>
      </c>
      <c r="P1593" s="8">
        <v>1</v>
      </c>
      <c r="Q1593" s="8">
        <v>145294</v>
      </c>
      <c r="R1593" s="6" t="s">
        <v>25</v>
      </c>
    </row>
    <row r="1594" spans="1:18" x14ac:dyDescent="0.25">
      <c r="A1594" s="6" t="s">
        <v>2444</v>
      </c>
      <c r="B1594" s="6" t="s">
        <v>36</v>
      </c>
      <c r="C1594" s="6" t="s">
        <v>426</v>
      </c>
      <c r="D1594" s="6" t="s">
        <v>73</v>
      </c>
      <c r="E1594" s="6" t="s">
        <v>3450</v>
      </c>
      <c r="F1594" s="6" t="s">
        <v>736</v>
      </c>
      <c r="G1594" s="6" t="s">
        <v>105</v>
      </c>
      <c r="H1594" s="6" t="s">
        <v>2445</v>
      </c>
      <c r="I1594" s="6" t="s">
        <v>24</v>
      </c>
      <c r="J1594" s="8">
        <v>5</v>
      </c>
      <c r="K1594" s="8">
        <v>145280</v>
      </c>
      <c r="L1594" s="8">
        <v>0</v>
      </c>
      <c r="M1594" s="8">
        <v>0</v>
      </c>
      <c r="N1594" s="8">
        <v>0</v>
      </c>
      <c r="O1594" s="8">
        <v>0</v>
      </c>
      <c r="P1594" s="8">
        <v>5</v>
      </c>
      <c r="Q1594" s="8">
        <v>145280</v>
      </c>
      <c r="R1594" s="6" t="s">
        <v>25</v>
      </c>
    </row>
    <row r="1595" spans="1:18" x14ac:dyDescent="0.25">
      <c r="A1595" s="6" t="s">
        <v>2829</v>
      </c>
      <c r="B1595" s="6" t="s">
        <v>185</v>
      </c>
      <c r="C1595" s="6" t="s">
        <v>295</v>
      </c>
      <c r="D1595" s="6" t="s">
        <v>1554</v>
      </c>
      <c r="E1595" s="6" t="s">
        <v>3450</v>
      </c>
      <c r="F1595" s="6" t="s">
        <v>21</v>
      </c>
      <c r="G1595" s="6" t="s">
        <v>22</v>
      </c>
      <c r="H1595" s="6" t="s">
        <v>2830</v>
      </c>
      <c r="I1595" s="6" t="s">
        <v>24</v>
      </c>
      <c r="J1595" s="8">
        <v>10</v>
      </c>
      <c r="K1595" s="8">
        <v>145000</v>
      </c>
      <c r="L1595" s="8">
        <v>0</v>
      </c>
      <c r="M1595" s="8">
        <v>0</v>
      </c>
      <c r="N1595" s="8">
        <v>0</v>
      </c>
      <c r="O1595" s="8">
        <v>0</v>
      </c>
      <c r="P1595" s="8">
        <v>10</v>
      </c>
      <c r="Q1595" s="8">
        <v>145000</v>
      </c>
      <c r="R1595" s="6" t="s">
        <v>34</v>
      </c>
    </row>
    <row r="1596" spans="1:18" x14ac:dyDescent="0.25">
      <c r="A1596" s="6" t="s">
        <v>2446</v>
      </c>
      <c r="B1596" s="6" t="s">
        <v>36</v>
      </c>
      <c r="C1596" s="6" t="s">
        <v>1792</v>
      </c>
      <c r="D1596" s="6" t="s">
        <v>38</v>
      </c>
      <c r="E1596" s="6" t="s">
        <v>3450</v>
      </c>
      <c r="F1596" s="6" t="s">
        <v>74</v>
      </c>
      <c r="G1596" s="6" t="s">
        <v>105</v>
      </c>
      <c r="H1596" s="6" t="s">
        <v>2447</v>
      </c>
      <c r="I1596" s="6" t="s">
        <v>24</v>
      </c>
      <c r="J1596" s="8">
        <v>7</v>
      </c>
      <c r="K1596" s="8">
        <v>144753</v>
      </c>
      <c r="L1596" s="8">
        <v>0</v>
      </c>
      <c r="M1596" s="8">
        <v>0</v>
      </c>
      <c r="N1596" s="8">
        <v>0</v>
      </c>
      <c r="O1596" s="8">
        <v>0</v>
      </c>
      <c r="P1596" s="8">
        <v>7</v>
      </c>
      <c r="Q1596" s="8">
        <v>144753</v>
      </c>
      <c r="R1596" s="6" t="s">
        <v>25</v>
      </c>
    </row>
    <row r="1597" spans="1:18" x14ac:dyDescent="0.25">
      <c r="A1597" s="6" t="s">
        <v>3151</v>
      </c>
      <c r="B1597" s="6" t="s">
        <v>18</v>
      </c>
      <c r="C1597" s="6" t="s">
        <v>498</v>
      </c>
      <c r="D1597" s="6" t="s">
        <v>93</v>
      </c>
      <c r="E1597" s="6" t="s">
        <v>3450</v>
      </c>
      <c r="F1597" s="6" t="s">
        <v>21</v>
      </c>
      <c r="G1597" s="6" t="s">
        <v>22</v>
      </c>
      <c r="H1597" s="6" t="s">
        <v>3154</v>
      </c>
      <c r="I1597" s="6" t="s">
        <v>24</v>
      </c>
      <c r="J1597" s="8">
        <v>229</v>
      </c>
      <c r="K1597" s="8">
        <v>144499</v>
      </c>
      <c r="L1597" s="8">
        <v>0</v>
      </c>
      <c r="M1597" s="8">
        <v>0</v>
      </c>
      <c r="N1597" s="8">
        <v>0</v>
      </c>
      <c r="O1597" s="8">
        <v>0</v>
      </c>
      <c r="P1597" s="8">
        <v>229</v>
      </c>
      <c r="Q1597" s="8">
        <v>144499</v>
      </c>
      <c r="R1597" s="6" t="s">
        <v>25</v>
      </c>
    </row>
    <row r="1598" spans="1:18" x14ac:dyDescent="0.25">
      <c r="A1598" s="6" t="s">
        <v>1683</v>
      </c>
      <c r="B1598" s="6" t="s">
        <v>36</v>
      </c>
      <c r="C1598" s="6" t="s">
        <v>19</v>
      </c>
      <c r="D1598" s="6" t="s">
        <v>546</v>
      </c>
      <c r="E1598" s="6" t="s">
        <v>3450</v>
      </c>
      <c r="F1598" s="6" t="s">
        <v>157</v>
      </c>
      <c r="G1598" s="6" t="s">
        <v>105</v>
      </c>
      <c r="H1598" s="6" t="s">
        <v>1684</v>
      </c>
      <c r="I1598" s="6" t="s">
        <v>24</v>
      </c>
      <c r="J1598" s="8">
        <v>1</v>
      </c>
      <c r="K1598" s="8">
        <v>143906</v>
      </c>
      <c r="L1598" s="8">
        <v>0</v>
      </c>
      <c r="M1598" s="8">
        <v>1174860</v>
      </c>
      <c r="N1598" s="8">
        <v>0</v>
      </c>
      <c r="O1598" s="8">
        <v>-1174860</v>
      </c>
      <c r="P1598" s="8">
        <v>1</v>
      </c>
      <c r="Q1598" s="8">
        <v>143906</v>
      </c>
      <c r="R1598" s="6" t="s">
        <v>25</v>
      </c>
    </row>
    <row r="1599" spans="1:18" x14ac:dyDescent="0.25">
      <c r="A1599" s="6" t="s">
        <v>3344</v>
      </c>
      <c r="B1599" s="6" t="s">
        <v>36</v>
      </c>
      <c r="C1599" s="6" t="s">
        <v>77</v>
      </c>
      <c r="D1599" s="6" t="s">
        <v>38</v>
      </c>
      <c r="E1599" s="6" t="s">
        <v>3450</v>
      </c>
      <c r="F1599" s="6" t="s">
        <v>229</v>
      </c>
      <c r="G1599" s="6" t="s">
        <v>105</v>
      </c>
      <c r="H1599" s="6" t="s">
        <v>3345</v>
      </c>
      <c r="I1599" s="6" t="s">
        <v>24</v>
      </c>
      <c r="J1599" s="8">
        <v>1</v>
      </c>
      <c r="K1599" s="8">
        <v>143497</v>
      </c>
      <c r="L1599" s="8">
        <v>0</v>
      </c>
      <c r="M1599" s="8">
        <v>886908</v>
      </c>
      <c r="N1599" s="8">
        <v>0</v>
      </c>
      <c r="O1599" s="8">
        <v>-886908</v>
      </c>
      <c r="P1599" s="8">
        <v>1</v>
      </c>
      <c r="Q1599" s="8">
        <v>143497</v>
      </c>
      <c r="R1599" s="6" t="s">
        <v>25</v>
      </c>
    </row>
    <row r="1600" spans="1:18" x14ac:dyDescent="0.25">
      <c r="A1600" s="6" t="s">
        <v>2986</v>
      </c>
      <c r="B1600" s="6" t="s">
        <v>18</v>
      </c>
      <c r="C1600" s="6" t="s">
        <v>223</v>
      </c>
      <c r="D1600" s="6" t="s">
        <v>86</v>
      </c>
      <c r="E1600" s="6" t="s">
        <v>3450</v>
      </c>
      <c r="F1600" s="6" t="s">
        <v>148</v>
      </c>
      <c r="G1600" s="6" t="s">
        <v>22</v>
      </c>
      <c r="H1600" s="6" t="s">
        <v>2987</v>
      </c>
      <c r="I1600" s="6" t="s">
        <v>24</v>
      </c>
      <c r="J1600" s="8">
        <v>2</v>
      </c>
      <c r="K1600" s="8">
        <v>142196</v>
      </c>
      <c r="L1600" s="8">
        <v>0</v>
      </c>
      <c r="M1600" s="8">
        <v>0</v>
      </c>
      <c r="N1600" s="8">
        <v>0</v>
      </c>
      <c r="O1600" s="8">
        <v>0</v>
      </c>
      <c r="P1600" s="8">
        <v>2</v>
      </c>
      <c r="Q1600" s="8">
        <v>142196</v>
      </c>
      <c r="R1600" s="6" t="s">
        <v>25</v>
      </c>
    </row>
    <row r="1601" spans="1:18" x14ac:dyDescent="0.25">
      <c r="A1601" s="6" t="s">
        <v>3177</v>
      </c>
      <c r="B1601" s="6" t="s">
        <v>18</v>
      </c>
      <c r="C1601" s="6" t="s">
        <v>77</v>
      </c>
      <c r="D1601" s="6" t="s">
        <v>86</v>
      </c>
      <c r="E1601" s="6" t="s">
        <v>3450</v>
      </c>
      <c r="F1601" s="6" t="s">
        <v>3389</v>
      </c>
      <c r="G1601" s="6" t="s">
        <v>22</v>
      </c>
      <c r="H1601" s="6" t="s">
        <v>3178</v>
      </c>
      <c r="I1601" s="6" t="s">
        <v>24</v>
      </c>
      <c r="J1601" s="8">
        <v>10</v>
      </c>
      <c r="K1601" s="8">
        <v>142056</v>
      </c>
      <c r="L1601" s="8">
        <v>0</v>
      </c>
      <c r="M1601" s="8">
        <v>0</v>
      </c>
      <c r="N1601" s="8">
        <v>0</v>
      </c>
      <c r="O1601" s="8">
        <v>0</v>
      </c>
      <c r="P1601" s="8">
        <v>10</v>
      </c>
      <c r="Q1601" s="8">
        <v>142056</v>
      </c>
      <c r="R1601" s="6" t="s">
        <v>25</v>
      </c>
    </row>
    <row r="1602" spans="1:18" x14ac:dyDescent="0.25">
      <c r="A1602" s="6" t="s">
        <v>2504</v>
      </c>
      <c r="B1602" s="6" t="s">
        <v>36</v>
      </c>
      <c r="C1602" s="6" t="s">
        <v>236</v>
      </c>
      <c r="D1602" s="6" t="s">
        <v>38</v>
      </c>
      <c r="E1602" s="6" t="s">
        <v>3450</v>
      </c>
      <c r="F1602" s="6" t="s">
        <v>74</v>
      </c>
      <c r="G1602" s="6" t="s">
        <v>105</v>
      </c>
      <c r="H1602" s="6" t="s">
        <v>2505</v>
      </c>
      <c r="I1602" s="6" t="s">
        <v>24</v>
      </c>
      <c r="J1602" s="8">
        <v>17</v>
      </c>
      <c r="K1602" s="8">
        <v>141828</v>
      </c>
      <c r="L1602" s="8">
        <v>0</v>
      </c>
      <c r="M1602" s="8">
        <v>448764</v>
      </c>
      <c r="N1602" s="8">
        <v>0</v>
      </c>
      <c r="O1602" s="8">
        <v>-448764</v>
      </c>
      <c r="P1602" s="8">
        <v>17</v>
      </c>
      <c r="Q1602" s="8">
        <v>141828</v>
      </c>
      <c r="R1602" s="6" t="s">
        <v>25</v>
      </c>
    </row>
    <row r="1603" spans="1:18" x14ac:dyDescent="0.25">
      <c r="A1603" s="6" t="s">
        <v>2364</v>
      </c>
      <c r="B1603" s="6" t="s">
        <v>18</v>
      </c>
      <c r="C1603" s="6" t="s">
        <v>19</v>
      </c>
      <c r="D1603" s="6" t="s">
        <v>166</v>
      </c>
      <c r="E1603" s="6" t="s">
        <v>3450</v>
      </c>
      <c r="F1603" s="6" t="s">
        <v>21</v>
      </c>
      <c r="G1603" s="6" t="s">
        <v>22</v>
      </c>
      <c r="H1603" s="6" t="s">
        <v>2365</v>
      </c>
      <c r="I1603" s="6" t="s">
        <v>24</v>
      </c>
      <c r="J1603" s="8">
        <v>427</v>
      </c>
      <c r="K1603" s="8">
        <v>141337</v>
      </c>
      <c r="L1603" s="8">
        <v>0</v>
      </c>
      <c r="M1603" s="8">
        <v>0</v>
      </c>
      <c r="N1603" s="8">
        <v>0</v>
      </c>
      <c r="O1603" s="8">
        <v>0</v>
      </c>
      <c r="P1603" s="8">
        <v>427</v>
      </c>
      <c r="Q1603" s="8">
        <v>141337</v>
      </c>
      <c r="R1603" s="6" t="s">
        <v>25</v>
      </c>
    </row>
    <row r="1604" spans="1:18" x14ac:dyDescent="0.25">
      <c r="A1604" s="6" t="s">
        <v>2943</v>
      </c>
      <c r="B1604" s="6" t="s">
        <v>36</v>
      </c>
      <c r="C1604" s="6" t="s">
        <v>592</v>
      </c>
      <c r="D1604" s="6" t="s">
        <v>38</v>
      </c>
      <c r="E1604" s="6" t="s">
        <v>3450</v>
      </c>
      <c r="F1604" s="6" t="s">
        <v>614</v>
      </c>
      <c r="G1604" s="6" t="s">
        <v>105</v>
      </c>
      <c r="H1604" s="6" t="s">
        <v>2944</v>
      </c>
      <c r="I1604" s="6" t="s">
        <v>24</v>
      </c>
      <c r="J1604" s="8">
        <v>2</v>
      </c>
      <c r="K1604" s="8">
        <v>140312</v>
      </c>
      <c r="L1604" s="8">
        <v>0</v>
      </c>
      <c r="M1604" s="8">
        <v>210960</v>
      </c>
      <c r="N1604" s="8">
        <v>0</v>
      </c>
      <c r="O1604" s="8">
        <v>-210960</v>
      </c>
      <c r="P1604" s="8">
        <v>2</v>
      </c>
      <c r="Q1604" s="8">
        <v>140312</v>
      </c>
      <c r="R1604" s="6" t="s">
        <v>25</v>
      </c>
    </row>
    <row r="1605" spans="1:18" x14ac:dyDescent="0.25">
      <c r="A1605" s="6" t="s">
        <v>2390</v>
      </c>
      <c r="B1605" s="6" t="s">
        <v>18</v>
      </c>
      <c r="C1605" s="6" t="s">
        <v>1741</v>
      </c>
      <c r="D1605" s="6" t="s">
        <v>152</v>
      </c>
      <c r="E1605" s="6" t="s">
        <v>3450</v>
      </c>
      <c r="F1605" s="6" t="s">
        <v>21</v>
      </c>
      <c r="G1605" s="6" t="s">
        <v>22</v>
      </c>
      <c r="H1605" s="6" t="s">
        <v>2391</v>
      </c>
      <c r="I1605" s="6" t="s">
        <v>30</v>
      </c>
      <c r="J1605" s="8">
        <v>4</v>
      </c>
      <c r="K1605" s="8">
        <v>140000</v>
      </c>
      <c r="L1605" s="8">
        <v>0</v>
      </c>
      <c r="M1605" s="8">
        <v>0</v>
      </c>
      <c r="N1605" s="8">
        <v>0</v>
      </c>
      <c r="O1605" s="8">
        <v>0</v>
      </c>
      <c r="P1605" s="8">
        <v>4</v>
      </c>
      <c r="Q1605" s="8">
        <v>140000</v>
      </c>
      <c r="R1605" s="6" t="s">
        <v>25</v>
      </c>
    </row>
    <row r="1606" spans="1:18" x14ac:dyDescent="0.25">
      <c r="A1606" s="6" t="s">
        <v>2306</v>
      </c>
      <c r="B1606" s="6" t="s">
        <v>185</v>
      </c>
      <c r="C1606" s="6" t="s">
        <v>295</v>
      </c>
      <c r="D1606" s="6" t="s">
        <v>1593</v>
      </c>
      <c r="E1606" s="6" t="s">
        <v>3450</v>
      </c>
      <c r="F1606" s="6" t="s">
        <v>21</v>
      </c>
      <c r="G1606" s="6" t="s">
        <v>22</v>
      </c>
      <c r="H1606" s="6" t="s">
        <v>2307</v>
      </c>
      <c r="I1606" s="6" t="s">
        <v>24</v>
      </c>
      <c r="J1606" s="8">
        <v>2</v>
      </c>
      <c r="K1606" s="8">
        <v>140000</v>
      </c>
      <c r="L1606" s="8">
        <v>0</v>
      </c>
      <c r="M1606" s="8">
        <v>0</v>
      </c>
      <c r="N1606" s="8">
        <v>0</v>
      </c>
      <c r="O1606" s="8">
        <v>0</v>
      </c>
      <c r="P1606" s="8">
        <v>2</v>
      </c>
      <c r="Q1606" s="8">
        <v>140000</v>
      </c>
      <c r="R1606" s="6" t="s">
        <v>34</v>
      </c>
    </row>
    <row r="1607" spans="1:18" x14ac:dyDescent="0.25">
      <c r="A1607" s="6" t="s">
        <v>2308</v>
      </c>
      <c r="B1607" s="6" t="s">
        <v>185</v>
      </c>
      <c r="C1607" s="6" t="s">
        <v>295</v>
      </c>
      <c r="D1607" s="6" t="s">
        <v>1554</v>
      </c>
      <c r="E1607" s="6" t="s">
        <v>3450</v>
      </c>
      <c r="F1607" s="6" t="s">
        <v>21</v>
      </c>
      <c r="G1607" s="6" t="s">
        <v>22</v>
      </c>
      <c r="H1607" s="6" t="s">
        <v>2309</v>
      </c>
      <c r="I1607" s="6" t="s">
        <v>24</v>
      </c>
      <c r="J1607" s="8">
        <v>9</v>
      </c>
      <c r="K1607" s="8">
        <v>139500</v>
      </c>
      <c r="L1607" s="8">
        <v>0</v>
      </c>
      <c r="M1607" s="8">
        <v>0</v>
      </c>
      <c r="N1607" s="8">
        <v>0</v>
      </c>
      <c r="O1607" s="8">
        <v>0</v>
      </c>
      <c r="P1607" s="8">
        <v>9</v>
      </c>
      <c r="Q1607" s="8">
        <v>139500</v>
      </c>
      <c r="R1607" s="6" t="s">
        <v>34</v>
      </c>
    </row>
    <row r="1608" spans="1:18" x14ac:dyDescent="0.25">
      <c r="A1608" s="6" t="s">
        <v>2314</v>
      </c>
      <c r="B1608" s="6" t="s">
        <v>18</v>
      </c>
      <c r="C1608" s="6" t="s">
        <v>81</v>
      </c>
      <c r="D1608" s="6" t="s">
        <v>351</v>
      </c>
      <c r="E1608" s="6" t="s">
        <v>3450</v>
      </c>
      <c r="F1608" s="6" t="s">
        <v>21</v>
      </c>
      <c r="G1608" s="6" t="s">
        <v>22</v>
      </c>
      <c r="H1608" s="6" t="s">
        <v>2315</v>
      </c>
      <c r="I1608" s="6" t="s">
        <v>24</v>
      </c>
      <c r="J1608" s="8">
        <v>234</v>
      </c>
      <c r="K1608" s="8">
        <v>139022</v>
      </c>
      <c r="L1608" s="8">
        <v>0</v>
      </c>
      <c r="M1608" s="8">
        <v>0</v>
      </c>
      <c r="N1608" s="8">
        <v>0</v>
      </c>
      <c r="O1608" s="8">
        <v>0</v>
      </c>
      <c r="P1608" s="8">
        <v>234</v>
      </c>
      <c r="Q1608" s="8">
        <v>139022</v>
      </c>
      <c r="R1608" s="6" t="s">
        <v>25</v>
      </c>
    </row>
    <row r="1609" spans="1:18" x14ac:dyDescent="0.25">
      <c r="A1609" s="6" t="s">
        <v>2648</v>
      </c>
      <c r="B1609" s="6" t="s">
        <v>18</v>
      </c>
      <c r="C1609" s="6" t="s">
        <v>445</v>
      </c>
      <c r="D1609" s="6" t="s">
        <v>61</v>
      </c>
      <c r="E1609" s="6" t="s">
        <v>3450</v>
      </c>
      <c r="F1609" s="6" t="s">
        <v>21</v>
      </c>
      <c r="G1609" s="6" t="s">
        <v>22</v>
      </c>
      <c r="H1609" s="6" t="s">
        <v>2649</v>
      </c>
      <c r="I1609" s="6" t="s">
        <v>24</v>
      </c>
      <c r="J1609" s="8">
        <v>202</v>
      </c>
      <c r="K1609" s="8">
        <v>138370</v>
      </c>
      <c r="L1609" s="8">
        <v>0</v>
      </c>
      <c r="M1609" s="8">
        <v>0</v>
      </c>
      <c r="N1609" s="8">
        <v>0</v>
      </c>
      <c r="O1609" s="8">
        <v>0</v>
      </c>
      <c r="P1609" s="8">
        <v>202</v>
      </c>
      <c r="Q1609" s="8">
        <v>138370</v>
      </c>
      <c r="R1609" s="6" t="s">
        <v>25</v>
      </c>
    </row>
    <row r="1610" spans="1:18" x14ac:dyDescent="0.25">
      <c r="A1610" s="6" t="s">
        <v>2316</v>
      </c>
      <c r="B1610" s="6" t="s">
        <v>185</v>
      </c>
      <c r="C1610" s="6" t="s">
        <v>295</v>
      </c>
      <c r="D1610" s="6" t="s">
        <v>20</v>
      </c>
      <c r="E1610" s="6" t="s">
        <v>3450</v>
      </c>
      <c r="F1610" s="6" t="s">
        <v>21</v>
      </c>
      <c r="G1610" s="6" t="s">
        <v>22</v>
      </c>
      <c r="H1610" s="6" t="s">
        <v>2317</v>
      </c>
      <c r="I1610" s="6" t="s">
        <v>24</v>
      </c>
      <c r="J1610" s="8">
        <v>5</v>
      </c>
      <c r="K1610" s="8">
        <v>137500</v>
      </c>
      <c r="L1610" s="8">
        <v>0</v>
      </c>
      <c r="M1610" s="8">
        <v>0</v>
      </c>
      <c r="N1610" s="8">
        <v>0</v>
      </c>
      <c r="O1610" s="8">
        <v>0</v>
      </c>
      <c r="P1610" s="8">
        <v>5</v>
      </c>
      <c r="Q1610" s="8">
        <v>137500</v>
      </c>
      <c r="R1610" s="6" t="s">
        <v>34</v>
      </c>
    </row>
    <row r="1611" spans="1:18" x14ac:dyDescent="0.25">
      <c r="A1611" s="6" t="s">
        <v>2318</v>
      </c>
      <c r="B1611" s="6" t="s">
        <v>185</v>
      </c>
      <c r="C1611" s="6" t="s">
        <v>295</v>
      </c>
      <c r="D1611" s="6" t="s">
        <v>20</v>
      </c>
      <c r="E1611" s="6" t="s">
        <v>3450</v>
      </c>
      <c r="F1611" s="6" t="s">
        <v>21</v>
      </c>
      <c r="G1611" s="6" t="s">
        <v>22</v>
      </c>
      <c r="H1611" s="6" t="s">
        <v>2319</v>
      </c>
      <c r="I1611" s="6" t="s">
        <v>24</v>
      </c>
      <c r="J1611" s="8">
        <v>5</v>
      </c>
      <c r="K1611" s="8">
        <v>137500</v>
      </c>
      <c r="L1611" s="8">
        <v>0</v>
      </c>
      <c r="M1611" s="8">
        <v>0</v>
      </c>
      <c r="N1611" s="8">
        <v>0</v>
      </c>
      <c r="O1611" s="8">
        <v>0</v>
      </c>
      <c r="P1611" s="8">
        <v>5</v>
      </c>
      <c r="Q1611" s="8">
        <v>137500</v>
      </c>
      <c r="R1611" s="6" t="s">
        <v>34</v>
      </c>
    </row>
    <row r="1612" spans="1:18" x14ac:dyDescent="0.25">
      <c r="A1612" s="6" t="s">
        <v>2320</v>
      </c>
      <c r="B1612" s="6" t="s">
        <v>18</v>
      </c>
      <c r="C1612" s="6" t="s">
        <v>19</v>
      </c>
      <c r="D1612" s="6" t="s">
        <v>166</v>
      </c>
      <c r="E1612" s="6" t="s">
        <v>3450</v>
      </c>
      <c r="F1612" s="6" t="s">
        <v>21</v>
      </c>
      <c r="G1612" s="6" t="s">
        <v>22</v>
      </c>
      <c r="H1612" s="6" t="s">
        <v>2321</v>
      </c>
      <c r="I1612" s="6" t="s">
        <v>24</v>
      </c>
      <c r="J1612" s="8">
        <v>404</v>
      </c>
      <c r="K1612" s="8">
        <v>137360</v>
      </c>
      <c r="L1612" s="8">
        <v>0</v>
      </c>
      <c r="M1612" s="8">
        <v>0</v>
      </c>
      <c r="N1612" s="8">
        <v>0</v>
      </c>
      <c r="O1612" s="8">
        <v>0</v>
      </c>
      <c r="P1612" s="8">
        <v>404</v>
      </c>
      <c r="Q1612" s="8">
        <v>137360</v>
      </c>
      <c r="R1612" s="6" t="s">
        <v>25</v>
      </c>
    </row>
    <row r="1613" spans="1:18" x14ac:dyDescent="0.25">
      <c r="A1613" s="6" t="s">
        <v>3386</v>
      </c>
      <c r="B1613" s="6" t="s">
        <v>36</v>
      </c>
      <c r="C1613" s="6" t="s">
        <v>2094</v>
      </c>
      <c r="D1613" s="6" t="s">
        <v>546</v>
      </c>
      <c r="E1613" s="6" t="s">
        <v>3450</v>
      </c>
      <c r="F1613" s="6" t="s">
        <v>984</v>
      </c>
      <c r="G1613" s="6" t="s">
        <v>40</v>
      </c>
      <c r="H1613" s="6" t="s">
        <v>3387</v>
      </c>
      <c r="I1613" s="6" t="s">
        <v>24</v>
      </c>
      <c r="J1613" s="8">
        <v>4</v>
      </c>
      <c r="K1613" s="8">
        <v>136948</v>
      </c>
      <c r="L1613" s="8">
        <v>0</v>
      </c>
      <c r="M1613" s="8">
        <v>0</v>
      </c>
      <c r="N1613" s="8">
        <v>0</v>
      </c>
      <c r="O1613" s="8">
        <v>0</v>
      </c>
      <c r="P1613" s="8">
        <v>4</v>
      </c>
      <c r="Q1613" s="8">
        <v>136948</v>
      </c>
      <c r="R1613" s="6" t="s">
        <v>25</v>
      </c>
    </row>
    <row r="1614" spans="1:18" x14ac:dyDescent="0.25">
      <c r="A1614" s="6" t="s">
        <v>2582</v>
      </c>
      <c r="B1614" s="6" t="s">
        <v>36</v>
      </c>
      <c r="C1614" s="6" t="s">
        <v>514</v>
      </c>
      <c r="D1614" s="6" t="s">
        <v>546</v>
      </c>
      <c r="E1614" s="6" t="s">
        <v>3450</v>
      </c>
      <c r="F1614" s="6" t="s">
        <v>984</v>
      </c>
      <c r="G1614" s="6" t="s">
        <v>105</v>
      </c>
      <c r="H1614" s="6" t="s">
        <v>2583</v>
      </c>
      <c r="I1614" s="6" t="s">
        <v>24</v>
      </c>
      <c r="J1614" s="8">
        <v>29</v>
      </c>
      <c r="K1614" s="8">
        <v>136914</v>
      </c>
      <c r="L1614" s="8">
        <v>0</v>
      </c>
      <c r="M1614" s="8">
        <v>275676</v>
      </c>
      <c r="N1614" s="8">
        <v>0</v>
      </c>
      <c r="O1614" s="8">
        <v>-275676</v>
      </c>
      <c r="P1614" s="8">
        <v>29</v>
      </c>
      <c r="Q1614" s="8">
        <v>136914</v>
      </c>
      <c r="R1614" s="6" t="s">
        <v>25</v>
      </c>
    </row>
    <row r="1615" spans="1:18" x14ac:dyDescent="0.25">
      <c r="A1615" s="6" t="s">
        <v>2358</v>
      </c>
      <c r="B1615" s="6" t="s">
        <v>18</v>
      </c>
      <c r="C1615" s="6" t="s">
        <v>81</v>
      </c>
      <c r="D1615" s="6" t="s">
        <v>329</v>
      </c>
      <c r="E1615" s="6" t="s">
        <v>3450</v>
      </c>
      <c r="F1615" s="6" t="s">
        <v>21</v>
      </c>
      <c r="G1615" s="6" t="s">
        <v>22</v>
      </c>
      <c r="H1615" s="6" t="s">
        <v>2359</v>
      </c>
      <c r="I1615" s="6" t="s">
        <v>24</v>
      </c>
      <c r="J1615" s="8">
        <v>41</v>
      </c>
      <c r="K1615" s="8">
        <v>136417</v>
      </c>
      <c r="L1615" s="8">
        <v>0</v>
      </c>
      <c r="M1615" s="8">
        <v>0</v>
      </c>
      <c r="N1615" s="8">
        <v>0</v>
      </c>
      <c r="O1615" s="8">
        <v>0</v>
      </c>
      <c r="P1615" s="8">
        <v>41</v>
      </c>
      <c r="Q1615" s="8">
        <v>136417</v>
      </c>
      <c r="R1615" s="6" t="s">
        <v>25</v>
      </c>
    </row>
    <row r="1616" spans="1:18" x14ac:dyDescent="0.25">
      <c r="A1616" s="6" t="s">
        <v>2452</v>
      </c>
      <c r="B1616" s="6" t="s">
        <v>36</v>
      </c>
      <c r="C1616" s="6" t="s">
        <v>1792</v>
      </c>
      <c r="D1616" s="6" t="s">
        <v>38</v>
      </c>
      <c r="E1616" s="6" t="s">
        <v>3450</v>
      </c>
      <c r="F1616" s="6" t="s">
        <v>229</v>
      </c>
      <c r="G1616" s="6" t="s">
        <v>105</v>
      </c>
      <c r="H1616" s="6" t="s">
        <v>2453</v>
      </c>
      <c r="I1616" s="6" t="s">
        <v>24</v>
      </c>
      <c r="J1616" s="8">
        <v>2</v>
      </c>
      <c r="K1616" s="8">
        <v>136225</v>
      </c>
      <c r="L1616" s="8">
        <v>0</v>
      </c>
      <c r="M1616" s="8">
        <v>47508</v>
      </c>
      <c r="N1616" s="8">
        <v>0</v>
      </c>
      <c r="O1616" s="8">
        <v>-47508</v>
      </c>
      <c r="P1616" s="8">
        <v>2</v>
      </c>
      <c r="Q1616" s="8">
        <v>136225</v>
      </c>
      <c r="R1616" s="6" t="s">
        <v>25</v>
      </c>
    </row>
    <row r="1617" spans="1:18" x14ac:dyDescent="0.25">
      <c r="A1617" s="6" t="s">
        <v>2324</v>
      </c>
      <c r="B1617" s="6" t="s">
        <v>18</v>
      </c>
      <c r="C1617" s="6" t="s">
        <v>19</v>
      </c>
      <c r="D1617" s="6" t="s">
        <v>536</v>
      </c>
      <c r="E1617" s="6" t="s">
        <v>3450</v>
      </c>
      <c r="F1617" s="6" t="s">
        <v>21</v>
      </c>
      <c r="G1617" s="6" t="s">
        <v>22</v>
      </c>
      <c r="H1617" s="6" t="s">
        <v>2325</v>
      </c>
      <c r="I1617" s="6" t="s">
        <v>24</v>
      </c>
      <c r="J1617" s="8">
        <v>136</v>
      </c>
      <c r="K1617" s="8">
        <v>136000</v>
      </c>
      <c r="L1617" s="8">
        <v>0</v>
      </c>
      <c r="M1617" s="8">
        <v>0</v>
      </c>
      <c r="N1617" s="8">
        <v>0</v>
      </c>
      <c r="O1617" s="8">
        <v>0</v>
      </c>
      <c r="P1617" s="8">
        <v>136</v>
      </c>
      <c r="Q1617" s="8">
        <v>136000</v>
      </c>
      <c r="R1617" s="6" t="s">
        <v>25</v>
      </c>
    </row>
    <row r="1618" spans="1:18" x14ac:dyDescent="0.25">
      <c r="A1618" s="6" t="s">
        <v>2328</v>
      </c>
      <c r="B1618" s="6" t="s">
        <v>36</v>
      </c>
      <c r="C1618" s="6" t="s">
        <v>626</v>
      </c>
      <c r="D1618" s="6" t="s">
        <v>73</v>
      </c>
      <c r="E1618" s="6" t="s">
        <v>3450</v>
      </c>
      <c r="F1618" s="6" t="s">
        <v>736</v>
      </c>
      <c r="G1618" s="6" t="s">
        <v>105</v>
      </c>
      <c r="H1618" s="6" t="s">
        <v>2329</v>
      </c>
      <c r="I1618" s="6" t="s">
        <v>24</v>
      </c>
      <c r="J1618" s="8">
        <v>4</v>
      </c>
      <c r="K1618" s="8">
        <v>134708</v>
      </c>
      <c r="L1618" s="8">
        <v>0</v>
      </c>
      <c r="M1618" s="8">
        <v>0</v>
      </c>
      <c r="N1618" s="8">
        <v>0</v>
      </c>
      <c r="O1618" s="8">
        <v>0</v>
      </c>
      <c r="P1618" s="8">
        <v>4</v>
      </c>
      <c r="Q1618" s="8">
        <v>134708</v>
      </c>
      <c r="R1618" s="6" t="s">
        <v>25</v>
      </c>
    </row>
    <row r="1619" spans="1:18" x14ac:dyDescent="0.25">
      <c r="A1619" s="6" t="s">
        <v>2745</v>
      </c>
      <c r="B1619" s="6" t="s">
        <v>18</v>
      </c>
      <c r="C1619" s="6" t="s">
        <v>96</v>
      </c>
      <c r="D1619" s="6" t="s">
        <v>86</v>
      </c>
      <c r="E1619" s="6" t="s">
        <v>3450</v>
      </c>
      <c r="F1619" s="6" t="s">
        <v>477</v>
      </c>
      <c r="G1619" s="6" t="s">
        <v>22</v>
      </c>
      <c r="H1619" s="6" t="s">
        <v>2746</v>
      </c>
      <c r="I1619" s="6" t="s">
        <v>24</v>
      </c>
      <c r="J1619" s="8">
        <v>16</v>
      </c>
      <c r="K1619" s="8">
        <v>134430</v>
      </c>
      <c r="L1619" s="8">
        <v>0</v>
      </c>
      <c r="M1619" s="8">
        <v>0</v>
      </c>
      <c r="N1619" s="8">
        <v>0</v>
      </c>
      <c r="O1619" s="8">
        <v>0</v>
      </c>
      <c r="P1619" s="8">
        <v>16</v>
      </c>
      <c r="Q1619" s="8">
        <v>134430</v>
      </c>
      <c r="R1619" s="6" t="s">
        <v>25</v>
      </c>
    </row>
    <row r="1620" spans="1:18" x14ac:dyDescent="0.25">
      <c r="A1620" s="6" t="s">
        <v>1863</v>
      </c>
      <c r="B1620" s="6" t="s">
        <v>18</v>
      </c>
      <c r="C1620" s="6" t="s">
        <v>92</v>
      </c>
      <c r="D1620" s="6" t="s">
        <v>351</v>
      </c>
      <c r="E1620" s="6" t="s">
        <v>3450</v>
      </c>
      <c r="F1620" s="6" t="s">
        <v>21</v>
      </c>
      <c r="G1620" s="6" t="s">
        <v>22</v>
      </c>
      <c r="H1620" s="6" t="s">
        <v>1864</v>
      </c>
      <c r="I1620" s="6" t="s">
        <v>24</v>
      </c>
      <c r="J1620" s="8">
        <v>55</v>
      </c>
      <c r="K1620" s="8">
        <v>132935</v>
      </c>
      <c r="L1620" s="8">
        <v>0</v>
      </c>
      <c r="M1620" s="8">
        <v>0</v>
      </c>
      <c r="N1620" s="8">
        <v>0</v>
      </c>
      <c r="O1620" s="8">
        <v>0</v>
      </c>
      <c r="P1620" s="8">
        <v>55</v>
      </c>
      <c r="Q1620" s="8">
        <v>132935</v>
      </c>
      <c r="R1620" s="6" t="s">
        <v>25</v>
      </c>
    </row>
    <row r="1621" spans="1:18" x14ac:dyDescent="0.25">
      <c r="A1621" s="6" t="s">
        <v>1810</v>
      </c>
      <c r="B1621" s="6" t="s">
        <v>36</v>
      </c>
      <c r="C1621" s="6" t="s">
        <v>1811</v>
      </c>
      <c r="D1621" s="6" t="s">
        <v>546</v>
      </c>
      <c r="E1621" s="6" t="s">
        <v>3450</v>
      </c>
      <c r="F1621" s="6" t="s">
        <v>74</v>
      </c>
      <c r="G1621" s="6" t="s">
        <v>105</v>
      </c>
      <c r="H1621" s="6" t="s">
        <v>1812</v>
      </c>
      <c r="I1621" s="6" t="s">
        <v>24</v>
      </c>
      <c r="J1621" s="8">
        <v>1</v>
      </c>
      <c r="K1621" s="8">
        <v>132179</v>
      </c>
      <c r="L1621" s="8">
        <v>0</v>
      </c>
      <c r="M1621" s="8">
        <v>233280</v>
      </c>
      <c r="N1621" s="8">
        <v>0</v>
      </c>
      <c r="O1621" s="8">
        <v>-233280</v>
      </c>
      <c r="P1621" s="8">
        <v>1</v>
      </c>
      <c r="Q1621" s="8">
        <v>132179</v>
      </c>
      <c r="R1621" s="6" t="s">
        <v>25</v>
      </c>
    </row>
    <row r="1622" spans="1:18" x14ac:dyDescent="0.25">
      <c r="A1622" s="6" t="s">
        <v>1344</v>
      </c>
      <c r="B1622" s="6" t="s">
        <v>18</v>
      </c>
      <c r="C1622" s="6" t="s">
        <v>137</v>
      </c>
      <c r="D1622" s="6" t="s">
        <v>93</v>
      </c>
      <c r="E1622" s="6" t="s">
        <v>3450</v>
      </c>
      <c r="F1622" s="6" t="s">
        <v>984</v>
      </c>
      <c r="G1622" s="6" t="s">
        <v>22</v>
      </c>
      <c r="H1622" s="6" t="s">
        <v>1345</v>
      </c>
      <c r="I1622" s="6" t="s">
        <v>24</v>
      </c>
      <c r="J1622" s="8">
        <v>594</v>
      </c>
      <c r="K1622" s="8">
        <v>131274</v>
      </c>
      <c r="L1622" s="8">
        <v>0</v>
      </c>
      <c r="M1622" s="8">
        <v>0</v>
      </c>
      <c r="N1622" s="8">
        <v>0</v>
      </c>
      <c r="O1622" s="8">
        <v>0</v>
      </c>
      <c r="P1622" s="8">
        <v>594</v>
      </c>
      <c r="Q1622" s="8">
        <v>131274</v>
      </c>
      <c r="R1622" s="6" t="s">
        <v>25</v>
      </c>
    </row>
    <row r="1623" spans="1:18" x14ac:dyDescent="0.25">
      <c r="A1623" s="6" t="s">
        <v>3101</v>
      </c>
      <c r="B1623" s="6" t="s">
        <v>18</v>
      </c>
      <c r="C1623" s="6" t="s">
        <v>324</v>
      </c>
      <c r="D1623" s="6" t="s">
        <v>536</v>
      </c>
      <c r="E1623" s="6" t="s">
        <v>3450</v>
      </c>
      <c r="F1623" s="6" t="s">
        <v>930</v>
      </c>
      <c r="G1623" s="6" t="s">
        <v>22</v>
      </c>
      <c r="H1623" s="6" t="s">
        <v>3103</v>
      </c>
      <c r="I1623" s="6" t="s">
        <v>24</v>
      </c>
      <c r="J1623" s="8">
        <v>1140</v>
      </c>
      <c r="K1623" s="8">
        <v>131100</v>
      </c>
      <c r="L1623" s="8">
        <v>0</v>
      </c>
      <c r="M1623" s="8">
        <v>0</v>
      </c>
      <c r="N1623" s="8">
        <v>0</v>
      </c>
      <c r="O1623" s="8">
        <v>0</v>
      </c>
      <c r="P1623" s="8">
        <v>1140</v>
      </c>
      <c r="Q1623" s="8">
        <v>131100</v>
      </c>
      <c r="R1623" s="6" t="s">
        <v>25</v>
      </c>
    </row>
    <row r="1624" spans="1:18" x14ac:dyDescent="0.25">
      <c r="A1624" s="6" t="s">
        <v>2804</v>
      </c>
      <c r="B1624" s="6" t="s">
        <v>36</v>
      </c>
      <c r="C1624" s="6" t="s">
        <v>514</v>
      </c>
      <c r="D1624" s="6" t="s">
        <v>73</v>
      </c>
      <c r="E1624" s="6" t="s">
        <v>3450</v>
      </c>
      <c r="F1624" s="6" t="s">
        <v>74</v>
      </c>
      <c r="G1624" s="6" t="s">
        <v>105</v>
      </c>
      <c r="H1624" s="6" t="s">
        <v>2805</v>
      </c>
      <c r="I1624" s="6" t="s">
        <v>24</v>
      </c>
      <c r="J1624" s="8">
        <v>3</v>
      </c>
      <c r="K1624" s="8">
        <v>130659</v>
      </c>
      <c r="L1624" s="8">
        <v>0</v>
      </c>
      <c r="M1624" s="8">
        <v>0</v>
      </c>
      <c r="N1624" s="8">
        <v>0</v>
      </c>
      <c r="O1624" s="8">
        <v>0</v>
      </c>
      <c r="P1624" s="8">
        <v>3</v>
      </c>
      <c r="Q1624" s="8">
        <v>130659</v>
      </c>
      <c r="R1624" s="6" t="s">
        <v>25</v>
      </c>
    </row>
    <row r="1625" spans="1:18" x14ac:dyDescent="0.25">
      <c r="A1625" s="6" t="s">
        <v>2650</v>
      </c>
      <c r="B1625" s="6" t="s">
        <v>18</v>
      </c>
      <c r="C1625" s="6" t="s">
        <v>110</v>
      </c>
      <c r="D1625" s="6" t="s">
        <v>166</v>
      </c>
      <c r="E1625" s="6" t="s">
        <v>3450</v>
      </c>
      <c r="F1625" s="6" t="s">
        <v>21</v>
      </c>
      <c r="G1625" s="6" t="s">
        <v>22</v>
      </c>
      <c r="H1625" s="6" t="s">
        <v>2651</v>
      </c>
      <c r="I1625" s="6" t="s">
        <v>24</v>
      </c>
      <c r="J1625" s="8">
        <v>129</v>
      </c>
      <c r="K1625" s="8">
        <v>130631</v>
      </c>
      <c r="L1625" s="8">
        <v>0</v>
      </c>
      <c r="M1625" s="8">
        <v>0</v>
      </c>
      <c r="N1625" s="8">
        <v>0</v>
      </c>
      <c r="O1625" s="8">
        <v>0</v>
      </c>
      <c r="P1625" s="8">
        <v>129</v>
      </c>
      <c r="Q1625" s="8">
        <v>130631</v>
      </c>
      <c r="R1625" s="6" t="s">
        <v>25</v>
      </c>
    </row>
    <row r="1626" spans="1:18" x14ac:dyDescent="0.25">
      <c r="A1626" s="6" t="s">
        <v>3259</v>
      </c>
      <c r="B1626" s="6" t="s">
        <v>36</v>
      </c>
      <c r="C1626" s="6" t="s">
        <v>223</v>
      </c>
      <c r="D1626" s="6" t="s">
        <v>73</v>
      </c>
      <c r="E1626" s="6" t="s">
        <v>3450</v>
      </c>
      <c r="F1626" s="6" t="s">
        <v>229</v>
      </c>
      <c r="G1626" s="6" t="s">
        <v>105</v>
      </c>
      <c r="H1626" s="6" t="s">
        <v>3260</v>
      </c>
      <c r="I1626" s="6" t="s">
        <v>24</v>
      </c>
      <c r="J1626" s="8">
        <v>10</v>
      </c>
      <c r="K1626" s="8">
        <v>129810</v>
      </c>
      <c r="L1626" s="8">
        <v>0</v>
      </c>
      <c r="M1626" s="8">
        <v>0</v>
      </c>
      <c r="N1626" s="8">
        <v>0</v>
      </c>
      <c r="O1626" s="8">
        <v>0</v>
      </c>
      <c r="P1626" s="8">
        <v>10</v>
      </c>
      <c r="Q1626" s="8">
        <v>129810</v>
      </c>
      <c r="R1626" s="6" t="s">
        <v>25</v>
      </c>
    </row>
    <row r="1627" spans="1:18" x14ac:dyDescent="0.25">
      <c r="A1627" s="6" t="s">
        <v>3092</v>
      </c>
      <c r="B1627" s="6" t="s">
        <v>18</v>
      </c>
      <c r="C1627" s="6" t="s">
        <v>223</v>
      </c>
      <c r="D1627" s="6" t="s">
        <v>86</v>
      </c>
      <c r="E1627" s="6" t="s">
        <v>3450</v>
      </c>
      <c r="F1627" s="6" t="s">
        <v>21</v>
      </c>
      <c r="G1627" s="6" t="s">
        <v>22</v>
      </c>
      <c r="H1627" s="6" t="s">
        <v>3093</v>
      </c>
      <c r="I1627" s="6" t="s">
        <v>24</v>
      </c>
      <c r="J1627" s="8">
        <v>6</v>
      </c>
      <c r="K1627" s="8">
        <v>127128</v>
      </c>
      <c r="L1627" s="8">
        <v>0</v>
      </c>
      <c r="M1627" s="8">
        <v>0</v>
      </c>
      <c r="N1627" s="8">
        <v>0</v>
      </c>
      <c r="O1627" s="8">
        <v>0</v>
      </c>
      <c r="P1627" s="8">
        <v>6</v>
      </c>
      <c r="Q1627" s="8">
        <v>127128</v>
      </c>
      <c r="R1627" s="6" t="s">
        <v>25</v>
      </c>
    </row>
    <row r="1628" spans="1:18" x14ac:dyDescent="0.25">
      <c r="A1628" s="6" t="s">
        <v>2336</v>
      </c>
      <c r="B1628" s="6" t="s">
        <v>185</v>
      </c>
      <c r="C1628" s="6" t="s">
        <v>1151</v>
      </c>
      <c r="D1628" s="6" t="s">
        <v>1661</v>
      </c>
      <c r="E1628" s="6" t="s">
        <v>3450</v>
      </c>
      <c r="F1628" s="6" t="s">
        <v>21</v>
      </c>
      <c r="G1628" s="6" t="s">
        <v>22</v>
      </c>
      <c r="H1628" s="6" t="s">
        <v>2337</v>
      </c>
      <c r="I1628" s="6" t="s">
        <v>24</v>
      </c>
      <c r="J1628" s="8">
        <v>3</v>
      </c>
      <c r="K1628" s="8">
        <v>126000</v>
      </c>
      <c r="L1628" s="8">
        <v>0</v>
      </c>
      <c r="M1628" s="8">
        <v>0</v>
      </c>
      <c r="N1628" s="8">
        <v>0</v>
      </c>
      <c r="O1628" s="8">
        <v>0</v>
      </c>
      <c r="P1628" s="8">
        <v>3</v>
      </c>
      <c r="Q1628" s="8">
        <v>126000</v>
      </c>
      <c r="R1628" s="6" t="s">
        <v>34</v>
      </c>
    </row>
    <row r="1629" spans="1:18" x14ac:dyDescent="0.25">
      <c r="A1629" s="6" t="s">
        <v>2338</v>
      </c>
      <c r="B1629" s="6" t="s">
        <v>18</v>
      </c>
      <c r="C1629" s="6" t="s">
        <v>19</v>
      </c>
      <c r="D1629" s="6" t="s">
        <v>166</v>
      </c>
      <c r="E1629" s="6" t="s">
        <v>3450</v>
      </c>
      <c r="F1629" s="6" t="s">
        <v>21</v>
      </c>
      <c r="G1629" s="6" t="s">
        <v>22</v>
      </c>
      <c r="H1629" s="6" t="s">
        <v>2339</v>
      </c>
      <c r="I1629" s="6" t="s">
        <v>24</v>
      </c>
      <c r="J1629" s="8">
        <v>64</v>
      </c>
      <c r="K1629" s="8">
        <v>125760</v>
      </c>
      <c r="L1629" s="8">
        <v>0</v>
      </c>
      <c r="M1629" s="8">
        <v>0</v>
      </c>
      <c r="N1629" s="8">
        <v>0</v>
      </c>
      <c r="O1629" s="8">
        <v>0</v>
      </c>
      <c r="P1629" s="8">
        <v>64</v>
      </c>
      <c r="Q1629" s="8">
        <v>125760</v>
      </c>
      <c r="R1629" s="6" t="s">
        <v>25</v>
      </c>
    </row>
    <row r="1630" spans="1:18" x14ac:dyDescent="0.25">
      <c r="A1630" s="6" t="s">
        <v>2340</v>
      </c>
      <c r="B1630" s="6" t="s">
        <v>36</v>
      </c>
      <c r="C1630" s="6" t="s">
        <v>43</v>
      </c>
      <c r="D1630" s="6" t="s">
        <v>520</v>
      </c>
      <c r="E1630" s="6" t="s">
        <v>3450</v>
      </c>
      <c r="F1630" s="6" t="s">
        <v>141</v>
      </c>
      <c r="G1630" s="6" t="s">
        <v>105</v>
      </c>
      <c r="H1630" s="6" t="s">
        <v>2341</v>
      </c>
      <c r="I1630" s="6" t="s">
        <v>24</v>
      </c>
      <c r="J1630" s="8">
        <v>2</v>
      </c>
      <c r="K1630" s="8">
        <v>125680</v>
      </c>
      <c r="L1630" s="8">
        <v>0</v>
      </c>
      <c r="M1630" s="8">
        <v>0</v>
      </c>
      <c r="N1630" s="8">
        <v>0</v>
      </c>
      <c r="O1630" s="8">
        <v>0</v>
      </c>
      <c r="P1630" s="8">
        <v>2</v>
      </c>
      <c r="Q1630" s="8">
        <v>125680</v>
      </c>
      <c r="R1630" s="6" t="s">
        <v>25</v>
      </c>
    </row>
    <row r="1631" spans="1:18" x14ac:dyDescent="0.25">
      <c r="A1631" s="6" t="s">
        <v>2342</v>
      </c>
      <c r="B1631" s="6" t="s">
        <v>36</v>
      </c>
      <c r="C1631" s="6" t="s">
        <v>43</v>
      </c>
      <c r="D1631" s="6" t="s">
        <v>520</v>
      </c>
      <c r="E1631" s="6" t="s">
        <v>3450</v>
      </c>
      <c r="F1631" s="6" t="s">
        <v>141</v>
      </c>
      <c r="G1631" s="6" t="s">
        <v>105</v>
      </c>
      <c r="H1631" s="6" t="s">
        <v>2343</v>
      </c>
      <c r="I1631" s="6" t="s">
        <v>24</v>
      </c>
      <c r="J1631" s="8">
        <v>2</v>
      </c>
      <c r="K1631" s="8">
        <v>125680</v>
      </c>
      <c r="L1631" s="8">
        <v>0</v>
      </c>
      <c r="M1631" s="8">
        <v>0</v>
      </c>
      <c r="N1631" s="8">
        <v>0</v>
      </c>
      <c r="O1631" s="8">
        <v>0</v>
      </c>
      <c r="P1631" s="8">
        <v>2</v>
      </c>
      <c r="Q1631" s="8">
        <v>125680</v>
      </c>
      <c r="R1631" s="6" t="s">
        <v>25</v>
      </c>
    </row>
    <row r="1632" spans="1:18" x14ac:dyDescent="0.25">
      <c r="A1632" s="6" t="s">
        <v>2344</v>
      </c>
      <c r="B1632" s="6" t="s">
        <v>18</v>
      </c>
      <c r="C1632" s="6" t="s">
        <v>592</v>
      </c>
      <c r="D1632" s="6" t="s">
        <v>69</v>
      </c>
      <c r="E1632" s="6" t="s">
        <v>3450</v>
      </c>
      <c r="F1632" s="6" t="s">
        <v>21</v>
      </c>
      <c r="G1632" s="6" t="s">
        <v>22</v>
      </c>
      <c r="H1632" s="6" t="s">
        <v>2345</v>
      </c>
      <c r="I1632" s="6" t="s">
        <v>24</v>
      </c>
      <c r="J1632" s="8">
        <v>2</v>
      </c>
      <c r="K1632" s="8">
        <v>125500</v>
      </c>
      <c r="L1632" s="8">
        <v>0</v>
      </c>
      <c r="M1632" s="8">
        <v>0</v>
      </c>
      <c r="N1632" s="8">
        <v>0</v>
      </c>
      <c r="O1632" s="8">
        <v>0</v>
      </c>
      <c r="P1632" s="8">
        <v>2</v>
      </c>
      <c r="Q1632" s="8">
        <v>125500</v>
      </c>
      <c r="R1632" s="6" t="s">
        <v>25</v>
      </c>
    </row>
    <row r="1633" spans="1:18" x14ac:dyDescent="0.25">
      <c r="A1633" s="6" t="s">
        <v>2961</v>
      </c>
      <c r="B1633" s="6" t="s">
        <v>36</v>
      </c>
      <c r="C1633" s="6" t="s">
        <v>144</v>
      </c>
      <c r="D1633" s="6" t="s">
        <v>38</v>
      </c>
      <c r="E1633" s="6" t="s">
        <v>3450</v>
      </c>
      <c r="F1633" s="6" t="s">
        <v>74</v>
      </c>
      <c r="G1633" s="6" t="s">
        <v>40</v>
      </c>
      <c r="H1633" s="6" t="s">
        <v>2962</v>
      </c>
      <c r="I1633" s="6" t="s">
        <v>24</v>
      </c>
      <c r="J1633" s="8">
        <v>2</v>
      </c>
      <c r="K1633" s="8">
        <v>125389</v>
      </c>
      <c r="L1633" s="8">
        <v>0</v>
      </c>
      <c r="M1633" s="8">
        <v>427956</v>
      </c>
      <c r="N1633" s="8">
        <v>0</v>
      </c>
      <c r="O1633" s="8">
        <v>-427956</v>
      </c>
      <c r="P1633" s="8">
        <v>2</v>
      </c>
      <c r="Q1633" s="8">
        <v>125389</v>
      </c>
      <c r="R1633" s="6" t="s">
        <v>25</v>
      </c>
    </row>
    <row r="1634" spans="1:18" x14ac:dyDescent="0.25">
      <c r="A1634" s="6" t="s">
        <v>1833</v>
      </c>
      <c r="B1634" s="6" t="s">
        <v>18</v>
      </c>
      <c r="C1634" s="6" t="s">
        <v>223</v>
      </c>
      <c r="D1634" s="6" t="s">
        <v>86</v>
      </c>
      <c r="E1634" s="6" t="s">
        <v>3450</v>
      </c>
      <c r="F1634" s="6" t="s">
        <v>984</v>
      </c>
      <c r="G1634" s="6" t="s">
        <v>22</v>
      </c>
      <c r="H1634" s="6" t="s">
        <v>1834</v>
      </c>
      <c r="I1634" s="6" t="s">
        <v>24</v>
      </c>
      <c r="J1634" s="8">
        <v>11</v>
      </c>
      <c r="K1634" s="8">
        <v>124278</v>
      </c>
      <c r="L1634" s="8">
        <v>0</v>
      </c>
      <c r="M1634" s="8">
        <v>0</v>
      </c>
      <c r="N1634" s="8">
        <v>0</v>
      </c>
      <c r="O1634" s="8">
        <v>0</v>
      </c>
      <c r="P1634" s="8">
        <v>11</v>
      </c>
      <c r="Q1634" s="8">
        <v>124278</v>
      </c>
      <c r="R1634" s="6" t="s">
        <v>25</v>
      </c>
    </row>
    <row r="1635" spans="1:18" x14ac:dyDescent="0.25">
      <c r="A1635" s="6" t="s">
        <v>2476</v>
      </c>
      <c r="B1635" s="6" t="s">
        <v>36</v>
      </c>
      <c r="C1635" s="6" t="s">
        <v>1792</v>
      </c>
      <c r="D1635" s="6" t="s">
        <v>38</v>
      </c>
      <c r="E1635" s="6" t="s">
        <v>3450</v>
      </c>
      <c r="F1635" s="6" t="s">
        <v>74</v>
      </c>
      <c r="G1635" s="6" t="s">
        <v>105</v>
      </c>
      <c r="H1635" s="6" t="s">
        <v>2477</v>
      </c>
      <c r="I1635" s="6" t="s">
        <v>24</v>
      </c>
      <c r="J1635" s="8">
        <v>6</v>
      </c>
      <c r="K1635" s="8">
        <v>124158</v>
      </c>
      <c r="L1635" s="8">
        <v>0</v>
      </c>
      <c r="M1635" s="8">
        <v>0</v>
      </c>
      <c r="N1635" s="8">
        <v>0</v>
      </c>
      <c r="O1635" s="8">
        <v>0</v>
      </c>
      <c r="P1635" s="8">
        <v>6</v>
      </c>
      <c r="Q1635" s="8">
        <v>124158</v>
      </c>
      <c r="R1635" s="6" t="s">
        <v>25</v>
      </c>
    </row>
    <row r="1636" spans="1:18" x14ac:dyDescent="0.25">
      <c r="A1636" s="6" t="s">
        <v>2446</v>
      </c>
      <c r="B1636" s="6" t="s">
        <v>36</v>
      </c>
      <c r="C1636" s="6" t="s">
        <v>1792</v>
      </c>
      <c r="D1636" s="6" t="s">
        <v>38</v>
      </c>
      <c r="E1636" s="6" t="s">
        <v>3450</v>
      </c>
      <c r="F1636" s="6" t="s">
        <v>614</v>
      </c>
      <c r="G1636" s="6" t="s">
        <v>105</v>
      </c>
      <c r="H1636" s="6" t="s">
        <v>2447</v>
      </c>
      <c r="I1636" s="6" t="s">
        <v>24</v>
      </c>
      <c r="J1636" s="8">
        <v>6</v>
      </c>
      <c r="K1636" s="8">
        <v>124074</v>
      </c>
      <c r="L1636" s="8">
        <v>0</v>
      </c>
      <c r="M1636" s="8">
        <v>0</v>
      </c>
      <c r="N1636" s="8">
        <v>0</v>
      </c>
      <c r="O1636" s="8">
        <v>0</v>
      </c>
      <c r="P1636" s="8">
        <v>6</v>
      </c>
      <c r="Q1636" s="8">
        <v>124074</v>
      </c>
      <c r="R1636" s="6" t="s">
        <v>25</v>
      </c>
    </row>
    <row r="1637" spans="1:18" x14ac:dyDescent="0.25">
      <c r="A1637" s="6" t="s">
        <v>3356</v>
      </c>
      <c r="B1637" s="6" t="s">
        <v>36</v>
      </c>
      <c r="C1637" s="6" t="s">
        <v>527</v>
      </c>
      <c r="D1637" s="6" t="s">
        <v>38</v>
      </c>
      <c r="E1637" s="6" t="s">
        <v>3450</v>
      </c>
      <c r="F1637" s="6" t="s">
        <v>229</v>
      </c>
      <c r="G1637" s="6" t="s">
        <v>105</v>
      </c>
      <c r="H1637" s="6" t="s">
        <v>3358</v>
      </c>
      <c r="I1637" s="6" t="s">
        <v>24</v>
      </c>
      <c r="J1637" s="8">
        <v>1</v>
      </c>
      <c r="K1637" s="8">
        <v>123911</v>
      </c>
      <c r="L1637" s="8">
        <v>0</v>
      </c>
      <c r="M1637" s="8">
        <v>725640</v>
      </c>
      <c r="N1637" s="8">
        <v>0</v>
      </c>
      <c r="O1637" s="8">
        <v>-725640</v>
      </c>
      <c r="P1637" s="8">
        <v>1</v>
      </c>
      <c r="Q1637" s="8">
        <v>123911</v>
      </c>
      <c r="R1637" s="6" t="s">
        <v>25</v>
      </c>
    </row>
    <row r="1638" spans="1:18" x14ac:dyDescent="0.25">
      <c r="A1638" s="6" t="s">
        <v>2478</v>
      </c>
      <c r="B1638" s="6" t="s">
        <v>36</v>
      </c>
      <c r="C1638" s="6" t="s">
        <v>96</v>
      </c>
      <c r="D1638" s="6" t="s">
        <v>38</v>
      </c>
      <c r="E1638" s="6" t="s">
        <v>3450</v>
      </c>
      <c r="F1638" s="6" t="s">
        <v>74</v>
      </c>
      <c r="G1638" s="6" t="s">
        <v>105</v>
      </c>
      <c r="H1638" s="6" t="s">
        <v>2479</v>
      </c>
      <c r="I1638" s="6" t="s">
        <v>24</v>
      </c>
      <c r="J1638" s="8">
        <v>1</v>
      </c>
      <c r="K1638" s="8">
        <v>123659</v>
      </c>
      <c r="L1638" s="8">
        <v>0</v>
      </c>
      <c r="M1638" s="8">
        <v>0</v>
      </c>
      <c r="N1638" s="8">
        <v>0</v>
      </c>
      <c r="O1638" s="8">
        <v>0</v>
      </c>
      <c r="P1638" s="8">
        <v>1</v>
      </c>
      <c r="Q1638" s="8">
        <v>123659</v>
      </c>
      <c r="R1638" s="6" t="s">
        <v>25</v>
      </c>
    </row>
    <row r="1639" spans="1:18" x14ac:dyDescent="0.25">
      <c r="A1639" s="6" t="s">
        <v>2480</v>
      </c>
      <c r="B1639" s="6" t="s">
        <v>36</v>
      </c>
      <c r="C1639" s="6" t="s">
        <v>460</v>
      </c>
      <c r="D1639" s="6" t="s">
        <v>38</v>
      </c>
      <c r="E1639" s="6" t="s">
        <v>3450</v>
      </c>
      <c r="F1639" s="6" t="s">
        <v>74</v>
      </c>
      <c r="G1639" s="6" t="s">
        <v>105</v>
      </c>
      <c r="H1639" s="6" t="s">
        <v>2481</v>
      </c>
      <c r="I1639" s="6" t="s">
        <v>24</v>
      </c>
      <c r="J1639" s="8">
        <v>1</v>
      </c>
      <c r="K1639" s="8">
        <v>123443</v>
      </c>
      <c r="L1639" s="8">
        <v>0</v>
      </c>
      <c r="M1639" s="8">
        <v>0</v>
      </c>
      <c r="N1639" s="8">
        <v>0</v>
      </c>
      <c r="O1639" s="8">
        <v>0</v>
      </c>
      <c r="P1639" s="8">
        <v>1</v>
      </c>
      <c r="Q1639" s="8">
        <v>123443</v>
      </c>
      <c r="R1639" s="6" t="s">
        <v>25</v>
      </c>
    </row>
    <row r="1640" spans="1:18" x14ac:dyDescent="0.25">
      <c r="A1640" s="6" t="s">
        <v>687</v>
      </c>
      <c r="B1640" s="6" t="s">
        <v>18</v>
      </c>
      <c r="C1640" s="6" t="s">
        <v>226</v>
      </c>
      <c r="D1640" s="6" t="s">
        <v>61</v>
      </c>
      <c r="E1640" s="6" t="s">
        <v>3450</v>
      </c>
      <c r="F1640" s="6" t="s">
        <v>984</v>
      </c>
      <c r="G1640" s="6" t="s">
        <v>22</v>
      </c>
      <c r="H1640" s="6" t="s">
        <v>688</v>
      </c>
      <c r="I1640" s="6" t="s">
        <v>24</v>
      </c>
      <c r="J1640" s="8">
        <v>85</v>
      </c>
      <c r="K1640" s="8">
        <v>122193</v>
      </c>
      <c r="L1640" s="8">
        <v>0</v>
      </c>
      <c r="M1640" s="8">
        <v>0</v>
      </c>
      <c r="N1640" s="8">
        <v>0</v>
      </c>
      <c r="O1640" s="8">
        <v>0</v>
      </c>
      <c r="P1640" s="8">
        <v>85</v>
      </c>
      <c r="Q1640" s="8">
        <v>122193</v>
      </c>
      <c r="R1640" s="6" t="s">
        <v>25</v>
      </c>
    </row>
    <row r="1641" spans="1:18" x14ac:dyDescent="0.25">
      <c r="A1641" s="6" t="s">
        <v>3357</v>
      </c>
      <c r="B1641" s="6" t="s">
        <v>36</v>
      </c>
      <c r="C1641" s="6" t="s">
        <v>527</v>
      </c>
      <c r="D1641" s="6" t="s">
        <v>38</v>
      </c>
      <c r="E1641" s="6" t="s">
        <v>3450</v>
      </c>
      <c r="F1641" s="6" t="s">
        <v>614</v>
      </c>
      <c r="G1641" s="6" t="s">
        <v>105</v>
      </c>
      <c r="H1641" s="6" t="s">
        <v>3359</v>
      </c>
      <c r="I1641" s="6" t="s">
        <v>24</v>
      </c>
      <c r="J1641" s="8">
        <v>1</v>
      </c>
      <c r="K1641" s="8">
        <v>120850</v>
      </c>
      <c r="L1641" s="8">
        <v>0</v>
      </c>
      <c r="M1641" s="8">
        <v>688164</v>
      </c>
      <c r="N1641" s="8">
        <v>0</v>
      </c>
      <c r="O1641" s="8">
        <v>-688164</v>
      </c>
      <c r="P1641" s="8">
        <v>1</v>
      </c>
      <c r="Q1641" s="8">
        <v>120850</v>
      </c>
      <c r="R1641" s="6" t="s">
        <v>25</v>
      </c>
    </row>
    <row r="1642" spans="1:18" x14ac:dyDescent="0.25">
      <c r="A1642" s="6" t="s">
        <v>2408</v>
      </c>
      <c r="B1642" s="6" t="s">
        <v>18</v>
      </c>
      <c r="C1642" s="6" t="s">
        <v>77</v>
      </c>
      <c r="D1642" s="6" t="s">
        <v>78</v>
      </c>
      <c r="E1642" s="6" t="s">
        <v>3450</v>
      </c>
      <c r="F1642" s="6" t="s">
        <v>21</v>
      </c>
      <c r="G1642" s="6" t="s">
        <v>22</v>
      </c>
      <c r="H1642" s="6" t="s">
        <v>2409</v>
      </c>
      <c r="I1642" s="6" t="s">
        <v>24</v>
      </c>
      <c r="J1642" s="8">
        <v>12</v>
      </c>
      <c r="K1642" s="8">
        <v>120000</v>
      </c>
      <c r="L1642" s="8">
        <v>0</v>
      </c>
      <c r="M1642" s="8">
        <v>0</v>
      </c>
      <c r="N1642" s="8">
        <v>0</v>
      </c>
      <c r="O1642" s="8">
        <v>0</v>
      </c>
      <c r="P1642" s="8">
        <v>12</v>
      </c>
      <c r="Q1642" s="8">
        <v>120000</v>
      </c>
      <c r="R1642" s="6" t="s">
        <v>25</v>
      </c>
    </row>
    <row r="1643" spans="1:18" x14ac:dyDescent="0.25">
      <c r="A1643" s="6" t="s">
        <v>1279</v>
      </c>
      <c r="B1643" s="6" t="s">
        <v>18</v>
      </c>
      <c r="C1643" s="6" t="s">
        <v>137</v>
      </c>
      <c r="D1643" s="6" t="s">
        <v>166</v>
      </c>
      <c r="E1643" s="6" t="s">
        <v>3450</v>
      </c>
      <c r="F1643" s="6" t="s">
        <v>477</v>
      </c>
      <c r="G1643" s="6" t="s">
        <v>22</v>
      </c>
      <c r="H1643" s="6" t="s">
        <v>1280</v>
      </c>
      <c r="I1643" s="6" t="s">
        <v>24</v>
      </c>
      <c r="J1643" s="8">
        <v>26</v>
      </c>
      <c r="K1643" s="8">
        <v>118257</v>
      </c>
      <c r="L1643" s="8">
        <v>0</v>
      </c>
      <c r="M1643" s="8">
        <v>0</v>
      </c>
      <c r="N1643" s="8">
        <v>0</v>
      </c>
      <c r="O1643" s="8">
        <v>0</v>
      </c>
      <c r="P1643" s="8">
        <v>26</v>
      </c>
      <c r="Q1643" s="8">
        <v>118257</v>
      </c>
      <c r="R1643" s="6" t="s">
        <v>25</v>
      </c>
    </row>
    <row r="1644" spans="1:18" x14ac:dyDescent="0.25">
      <c r="A1644" s="6" t="s">
        <v>2656</v>
      </c>
      <c r="B1644" s="6" t="s">
        <v>18</v>
      </c>
      <c r="C1644" s="6" t="s">
        <v>919</v>
      </c>
      <c r="D1644" s="6" t="s">
        <v>140</v>
      </c>
      <c r="E1644" s="6" t="s">
        <v>3450</v>
      </c>
      <c r="F1644" s="6" t="s">
        <v>21</v>
      </c>
      <c r="G1644" s="6" t="s">
        <v>22</v>
      </c>
      <c r="H1644" s="6" t="s">
        <v>2657</v>
      </c>
      <c r="I1644" s="6" t="s">
        <v>24</v>
      </c>
      <c r="J1644" s="8">
        <v>5</v>
      </c>
      <c r="K1644" s="8">
        <v>117385</v>
      </c>
      <c r="L1644" s="8">
        <v>0</v>
      </c>
      <c r="M1644" s="8">
        <v>0</v>
      </c>
      <c r="N1644" s="8">
        <v>0</v>
      </c>
      <c r="O1644" s="8">
        <v>0</v>
      </c>
      <c r="P1644" s="8">
        <v>5</v>
      </c>
      <c r="Q1644" s="8">
        <v>117385</v>
      </c>
      <c r="R1644" s="6" t="s">
        <v>25</v>
      </c>
    </row>
    <row r="1645" spans="1:18" x14ac:dyDescent="0.25">
      <c r="A1645" s="6" t="s">
        <v>1716</v>
      </c>
      <c r="B1645" s="6" t="s">
        <v>18</v>
      </c>
      <c r="C1645" s="6" t="s">
        <v>137</v>
      </c>
      <c r="D1645" s="6" t="s">
        <v>351</v>
      </c>
      <c r="E1645" s="6" t="s">
        <v>3450</v>
      </c>
      <c r="F1645" s="6" t="s">
        <v>477</v>
      </c>
      <c r="G1645" s="6" t="s">
        <v>22</v>
      </c>
      <c r="H1645" s="6" t="s">
        <v>1717</v>
      </c>
      <c r="I1645" s="6" t="s">
        <v>24</v>
      </c>
      <c r="J1645" s="8">
        <v>31</v>
      </c>
      <c r="K1645" s="8">
        <v>117180</v>
      </c>
      <c r="L1645" s="8">
        <v>0</v>
      </c>
      <c r="M1645" s="8">
        <v>0</v>
      </c>
      <c r="N1645" s="8">
        <v>0</v>
      </c>
      <c r="O1645" s="8">
        <v>0</v>
      </c>
      <c r="P1645" s="8">
        <v>31</v>
      </c>
      <c r="Q1645" s="8">
        <v>117180</v>
      </c>
      <c r="R1645" s="6" t="s">
        <v>25</v>
      </c>
    </row>
    <row r="1646" spans="1:18" x14ac:dyDescent="0.25">
      <c r="A1646" s="6" t="s">
        <v>2362</v>
      </c>
      <c r="B1646" s="6" t="s">
        <v>18</v>
      </c>
      <c r="C1646" s="6" t="s">
        <v>19</v>
      </c>
      <c r="D1646" s="6" t="s">
        <v>166</v>
      </c>
      <c r="E1646" s="6" t="s">
        <v>3450</v>
      </c>
      <c r="F1646" s="6" t="s">
        <v>21</v>
      </c>
      <c r="G1646" s="6" t="s">
        <v>22</v>
      </c>
      <c r="H1646" s="6" t="s">
        <v>2363</v>
      </c>
      <c r="I1646" s="6" t="s">
        <v>24</v>
      </c>
      <c r="J1646" s="8">
        <v>232</v>
      </c>
      <c r="K1646" s="8">
        <v>117160</v>
      </c>
      <c r="L1646" s="8">
        <v>0</v>
      </c>
      <c r="M1646" s="8">
        <v>0</v>
      </c>
      <c r="N1646" s="8">
        <v>0</v>
      </c>
      <c r="O1646" s="8">
        <v>0</v>
      </c>
      <c r="P1646" s="8">
        <v>232</v>
      </c>
      <c r="Q1646" s="8">
        <v>117160</v>
      </c>
      <c r="R1646" s="6" t="s">
        <v>25</v>
      </c>
    </row>
    <row r="1647" spans="1:18" x14ac:dyDescent="0.25">
      <c r="A1647" s="6" t="s">
        <v>2360</v>
      </c>
      <c r="B1647" s="6" t="s">
        <v>18</v>
      </c>
      <c r="C1647" s="6" t="s">
        <v>43</v>
      </c>
      <c r="D1647" s="6" t="s">
        <v>152</v>
      </c>
      <c r="E1647" s="6" t="s">
        <v>3450</v>
      </c>
      <c r="F1647" s="6" t="s">
        <v>3453</v>
      </c>
      <c r="G1647" s="6" t="s">
        <v>22</v>
      </c>
      <c r="H1647" s="6" t="s">
        <v>2361</v>
      </c>
      <c r="I1647" s="6" t="s">
        <v>30</v>
      </c>
      <c r="J1647" s="8">
        <v>3</v>
      </c>
      <c r="K1647" s="8">
        <v>117000</v>
      </c>
      <c r="L1647" s="8">
        <v>0</v>
      </c>
      <c r="M1647" s="8">
        <v>0</v>
      </c>
      <c r="N1647" s="8">
        <v>0</v>
      </c>
      <c r="O1647" s="8">
        <v>0</v>
      </c>
      <c r="P1647" s="8">
        <v>3</v>
      </c>
      <c r="Q1647" s="8">
        <v>117000</v>
      </c>
      <c r="R1647" s="6" t="s">
        <v>25</v>
      </c>
    </row>
    <row r="1648" spans="1:18" x14ac:dyDescent="0.25">
      <c r="A1648" s="6" t="s">
        <v>2758</v>
      </c>
      <c r="B1648" s="6" t="s">
        <v>36</v>
      </c>
      <c r="C1648" s="6" t="s">
        <v>226</v>
      </c>
      <c r="D1648" s="6" t="s">
        <v>2095</v>
      </c>
      <c r="E1648" s="6" t="s">
        <v>3450</v>
      </c>
      <c r="F1648" s="6" t="s">
        <v>984</v>
      </c>
      <c r="G1648" s="6" t="s">
        <v>105</v>
      </c>
      <c r="H1648" s="6" t="s">
        <v>2759</v>
      </c>
      <c r="I1648" s="6" t="s">
        <v>24</v>
      </c>
      <c r="J1648" s="8">
        <v>6</v>
      </c>
      <c r="K1648" s="8">
        <v>116668</v>
      </c>
      <c r="L1648" s="8">
        <v>0</v>
      </c>
      <c r="M1648" s="8">
        <v>364390</v>
      </c>
      <c r="N1648" s="8">
        <v>0</v>
      </c>
      <c r="O1648" s="8">
        <v>-364390</v>
      </c>
      <c r="P1648" s="8">
        <v>6</v>
      </c>
      <c r="Q1648" s="8">
        <v>116668</v>
      </c>
      <c r="R1648" s="6" t="s">
        <v>25</v>
      </c>
    </row>
    <row r="1649" spans="1:18" x14ac:dyDescent="0.25">
      <c r="A1649" s="6" t="s">
        <v>2798</v>
      </c>
      <c r="B1649" s="6" t="s">
        <v>36</v>
      </c>
      <c r="C1649" s="6" t="s">
        <v>514</v>
      </c>
      <c r="D1649" s="6" t="s">
        <v>73</v>
      </c>
      <c r="E1649" s="6" t="s">
        <v>3450</v>
      </c>
      <c r="F1649" s="6" t="s">
        <v>74</v>
      </c>
      <c r="G1649" s="6" t="s">
        <v>105</v>
      </c>
      <c r="H1649" s="6" t="s">
        <v>2799</v>
      </c>
      <c r="I1649" s="6" t="s">
        <v>24</v>
      </c>
      <c r="J1649" s="8">
        <v>4</v>
      </c>
      <c r="K1649" s="8">
        <v>116460</v>
      </c>
      <c r="L1649" s="8">
        <v>0</v>
      </c>
      <c r="M1649" s="8">
        <v>0</v>
      </c>
      <c r="N1649" s="8">
        <v>0</v>
      </c>
      <c r="O1649" s="8">
        <v>0</v>
      </c>
      <c r="P1649" s="8">
        <v>4</v>
      </c>
      <c r="Q1649" s="8">
        <v>116460</v>
      </c>
      <c r="R1649" s="6" t="s">
        <v>25</v>
      </c>
    </row>
    <row r="1650" spans="1:18" x14ac:dyDescent="0.25">
      <c r="A1650" s="6" t="s">
        <v>2972</v>
      </c>
      <c r="B1650" s="6" t="s">
        <v>36</v>
      </c>
      <c r="C1650" s="6" t="s">
        <v>2122</v>
      </c>
      <c r="D1650" s="6" t="s">
        <v>73</v>
      </c>
      <c r="E1650" s="6" t="s">
        <v>3450</v>
      </c>
      <c r="F1650" s="6" t="s">
        <v>736</v>
      </c>
      <c r="G1650" s="6" t="s">
        <v>105</v>
      </c>
      <c r="H1650" s="6" t="s">
        <v>2973</v>
      </c>
      <c r="I1650" s="6" t="s">
        <v>24</v>
      </c>
      <c r="J1650" s="8">
        <v>2</v>
      </c>
      <c r="K1650" s="8">
        <v>116256</v>
      </c>
      <c r="L1650" s="8">
        <v>0</v>
      </c>
      <c r="M1650" s="8">
        <v>0</v>
      </c>
      <c r="N1650" s="8">
        <v>0</v>
      </c>
      <c r="O1650" s="8">
        <v>0</v>
      </c>
      <c r="P1650" s="8">
        <v>2</v>
      </c>
      <c r="Q1650" s="8">
        <v>116256</v>
      </c>
      <c r="R1650" s="6" t="s">
        <v>25</v>
      </c>
    </row>
    <row r="1651" spans="1:18" x14ac:dyDescent="0.25">
      <c r="A1651" s="6" t="s">
        <v>2136</v>
      </c>
      <c r="B1651" s="6" t="s">
        <v>374</v>
      </c>
      <c r="C1651" s="6" t="s">
        <v>471</v>
      </c>
      <c r="D1651" s="6" t="s">
        <v>20</v>
      </c>
      <c r="E1651" s="6" t="s">
        <v>3450</v>
      </c>
      <c r="F1651" s="6" t="s">
        <v>21</v>
      </c>
      <c r="G1651" s="6" t="s">
        <v>22</v>
      </c>
      <c r="H1651" s="6" t="s">
        <v>2137</v>
      </c>
      <c r="I1651" s="6" t="s">
        <v>24</v>
      </c>
      <c r="J1651" s="8">
        <v>19</v>
      </c>
      <c r="K1651" s="8">
        <v>115685</v>
      </c>
      <c r="L1651" s="8">
        <v>0</v>
      </c>
      <c r="M1651" s="8">
        <v>0</v>
      </c>
      <c r="N1651" s="8">
        <v>0</v>
      </c>
      <c r="O1651" s="8">
        <v>0</v>
      </c>
      <c r="P1651" s="8">
        <v>19</v>
      </c>
      <c r="Q1651" s="8">
        <v>115685</v>
      </c>
      <c r="R1651" s="6" t="s">
        <v>25</v>
      </c>
    </row>
    <row r="1652" spans="1:18" x14ac:dyDescent="0.25">
      <c r="A1652" s="6" t="s">
        <v>2522</v>
      </c>
      <c r="B1652" s="6" t="s">
        <v>18</v>
      </c>
      <c r="C1652" s="6" t="s">
        <v>19</v>
      </c>
      <c r="D1652" s="6" t="s">
        <v>93</v>
      </c>
      <c r="E1652" s="6" t="s">
        <v>3450</v>
      </c>
      <c r="F1652" s="6" t="s">
        <v>21</v>
      </c>
      <c r="G1652" s="6" t="s">
        <v>22</v>
      </c>
      <c r="H1652" s="6" t="s">
        <v>2523</v>
      </c>
      <c r="I1652" s="6" t="s">
        <v>24</v>
      </c>
      <c r="J1652" s="8">
        <v>330</v>
      </c>
      <c r="K1652" s="8">
        <v>115500</v>
      </c>
      <c r="L1652" s="8">
        <v>0</v>
      </c>
      <c r="M1652" s="8">
        <v>0</v>
      </c>
      <c r="N1652" s="8">
        <v>0</v>
      </c>
      <c r="O1652" s="8">
        <v>0</v>
      </c>
      <c r="P1652" s="8">
        <v>330</v>
      </c>
      <c r="Q1652" s="8">
        <v>115500</v>
      </c>
      <c r="R1652" s="6" t="s">
        <v>25</v>
      </c>
    </row>
    <row r="1653" spans="1:18" x14ac:dyDescent="0.25">
      <c r="A1653" s="6" t="s">
        <v>1922</v>
      </c>
      <c r="B1653" s="6" t="s">
        <v>18</v>
      </c>
      <c r="C1653" s="6" t="s">
        <v>144</v>
      </c>
      <c r="D1653" s="6" t="s">
        <v>86</v>
      </c>
      <c r="E1653" s="6" t="s">
        <v>3450</v>
      </c>
      <c r="F1653" s="6" t="s">
        <v>984</v>
      </c>
      <c r="G1653" s="6" t="s">
        <v>22</v>
      </c>
      <c r="H1653" s="6" t="s">
        <v>1923</v>
      </c>
      <c r="I1653" s="6" t="s">
        <v>24</v>
      </c>
      <c r="J1653" s="8">
        <v>10</v>
      </c>
      <c r="K1653" s="8">
        <v>115240</v>
      </c>
      <c r="L1653" s="8">
        <v>0</v>
      </c>
      <c r="M1653" s="8">
        <v>0</v>
      </c>
      <c r="N1653" s="8">
        <v>0</v>
      </c>
      <c r="O1653" s="8">
        <v>0</v>
      </c>
      <c r="P1653" s="8">
        <v>10</v>
      </c>
      <c r="Q1653" s="8">
        <v>115240</v>
      </c>
      <c r="R1653" s="6" t="s">
        <v>25</v>
      </c>
    </row>
    <row r="1654" spans="1:18" x14ac:dyDescent="0.25">
      <c r="A1654" s="6" t="s">
        <v>2376</v>
      </c>
      <c r="B1654" s="6" t="s">
        <v>18</v>
      </c>
      <c r="C1654" s="6" t="s">
        <v>81</v>
      </c>
      <c r="D1654" s="6" t="s">
        <v>86</v>
      </c>
      <c r="E1654" s="6" t="s">
        <v>3450</v>
      </c>
      <c r="F1654" s="6" t="s">
        <v>3390</v>
      </c>
      <c r="G1654" s="6" t="s">
        <v>22</v>
      </c>
      <c r="H1654" s="6" t="s">
        <v>2377</v>
      </c>
      <c r="I1654" s="6" t="s">
        <v>24</v>
      </c>
      <c r="J1654" s="8">
        <v>622</v>
      </c>
      <c r="K1654" s="8">
        <v>115070</v>
      </c>
      <c r="L1654" s="8">
        <v>0</v>
      </c>
      <c r="M1654" s="8">
        <v>0</v>
      </c>
      <c r="N1654" s="8">
        <v>0</v>
      </c>
      <c r="O1654" s="8">
        <v>0</v>
      </c>
      <c r="P1654" s="8">
        <v>622</v>
      </c>
      <c r="Q1654" s="8">
        <v>115070</v>
      </c>
      <c r="R1654" s="6" t="s">
        <v>25</v>
      </c>
    </row>
    <row r="1655" spans="1:18" x14ac:dyDescent="0.25">
      <c r="A1655" s="6" t="s">
        <v>2312</v>
      </c>
      <c r="B1655" s="6" t="s">
        <v>18</v>
      </c>
      <c r="C1655" s="6" t="s">
        <v>445</v>
      </c>
      <c r="D1655" s="6" t="s">
        <v>86</v>
      </c>
      <c r="E1655" s="6" t="s">
        <v>3450</v>
      </c>
      <c r="F1655" s="6" t="s">
        <v>3391</v>
      </c>
      <c r="G1655" s="6" t="s">
        <v>22</v>
      </c>
      <c r="H1655" s="6" t="s">
        <v>2313</v>
      </c>
      <c r="I1655" s="6" t="s">
        <v>24</v>
      </c>
      <c r="J1655" s="8">
        <v>5</v>
      </c>
      <c r="K1655" s="8">
        <v>114975</v>
      </c>
      <c r="L1655" s="8">
        <v>0</v>
      </c>
      <c r="M1655" s="8">
        <v>0</v>
      </c>
      <c r="N1655" s="8">
        <v>0</v>
      </c>
      <c r="O1655" s="8">
        <v>0</v>
      </c>
      <c r="P1655" s="8">
        <v>5</v>
      </c>
      <c r="Q1655" s="8">
        <v>114975</v>
      </c>
      <c r="R1655" s="6" t="s">
        <v>25</v>
      </c>
    </row>
    <row r="1656" spans="1:18" x14ac:dyDescent="0.25">
      <c r="A1656" s="6" t="s">
        <v>2366</v>
      </c>
      <c r="B1656" s="6" t="s">
        <v>18</v>
      </c>
      <c r="C1656" s="6" t="s">
        <v>19</v>
      </c>
      <c r="D1656" s="6" t="s">
        <v>166</v>
      </c>
      <c r="E1656" s="6" t="s">
        <v>3450</v>
      </c>
      <c r="F1656" s="6" t="s">
        <v>21</v>
      </c>
      <c r="G1656" s="6" t="s">
        <v>22</v>
      </c>
      <c r="H1656" s="6" t="s">
        <v>2367</v>
      </c>
      <c r="I1656" s="6" t="s">
        <v>24</v>
      </c>
      <c r="J1656" s="8">
        <v>297</v>
      </c>
      <c r="K1656" s="8">
        <v>114642</v>
      </c>
      <c r="L1656" s="8">
        <v>0</v>
      </c>
      <c r="M1656" s="8">
        <v>0</v>
      </c>
      <c r="N1656" s="8">
        <v>0</v>
      </c>
      <c r="O1656" s="8">
        <v>0</v>
      </c>
      <c r="P1656" s="8">
        <v>297</v>
      </c>
      <c r="Q1656" s="8">
        <v>114642</v>
      </c>
      <c r="R1656" s="6" t="s">
        <v>25</v>
      </c>
    </row>
    <row r="1657" spans="1:18" x14ac:dyDescent="0.25">
      <c r="A1657" s="6" t="s">
        <v>3307</v>
      </c>
      <c r="B1657" s="6" t="s">
        <v>36</v>
      </c>
      <c r="C1657" s="6" t="s">
        <v>54</v>
      </c>
      <c r="D1657" s="6" t="s">
        <v>103</v>
      </c>
      <c r="E1657" s="6" t="s">
        <v>3450</v>
      </c>
      <c r="F1657" s="6" t="s">
        <v>104</v>
      </c>
      <c r="G1657" s="6" t="s">
        <v>105</v>
      </c>
      <c r="H1657" s="6" t="s">
        <v>3308</v>
      </c>
      <c r="I1657" s="6" t="s">
        <v>24</v>
      </c>
      <c r="J1657" s="8">
        <v>9</v>
      </c>
      <c r="K1657" s="8">
        <v>114588</v>
      </c>
      <c r="L1657" s="8">
        <v>0</v>
      </c>
      <c r="M1657" s="8">
        <v>499932</v>
      </c>
      <c r="N1657" s="8">
        <v>0</v>
      </c>
      <c r="O1657" s="8">
        <v>-499932</v>
      </c>
      <c r="P1657" s="8">
        <v>9</v>
      </c>
      <c r="Q1657" s="8">
        <v>114588</v>
      </c>
      <c r="R1657" s="6" t="s">
        <v>25</v>
      </c>
    </row>
    <row r="1658" spans="1:18" x14ac:dyDescent="0.25">
      <c r="A1658" s="6" t="s">
        <v>1247</v>
      </c>
      <c r="B1658" s="6" t="s">
        <v>18</v>
      </c>
      <c r="C1658" s="6" t="s">
        <v>445</v>
      </c>
      <c r="D1658" s="6" t="s">
        <v>61</v>
      </c>
      <c r="E1658" s="6" t="s">
        <v>3450</v>
      </c>
      <c r="F1658" s="6" t="s">
        <v>984</v>
      </c>
      <c r="G1658" s="6" t="s">
        <v>22</v>
      </c>
      <c r="H1658" s="6" t="s">
        <v>1248</v>
      </c>
      <c r="I1658" s="6" t="s">
        <v>24</v>
      </c>
      <c r="J1658" s="8">
        <v>179</v>
      </c>
      <c r="K1658" s="8">
        <v>112949</v>
      </c>
      <c r="L1658" s="8">
        <v>0</v>
      </c>
      <c r="M1658" s="8">
        <v>0</v>
      </c>
      <c r="N1658" s="8">
        <v>0</v>
      </c>
      <c r="O1658" s="8">
        <v>0</v>
      </c>
      <c r="P1658" s="8">
        <v>179</v>
      </c>
      <c r="Q1658" s="8">
        <v>112949</v>
      </c>
      <c r="R1658" s="6" t="s">
        <v>25</v>
      </c>
    </row>
    <row r="1659" spans="1:18" x14ac:dyDescent="0.25">
      <c r="A1659" s="6" t="s">
        <v>2741</v>
      </c>
      <c r="B1659" s="6" t="s">
        <v>18</v>
      </c>
      <c r="C1659" s="6" t="s">
        <v>77</v>
      </c>
      <c r="D1659" s="6" t="s">
        <v>86</v>
      </c>
      <c r="E1659" s="6" t="s">
        <v>3450</v>
      </c>
      <c r="F1659" s="6" t="s">
        <v>21</v>
      </c>
      <c r="G1659" s="6" t="s">
        <v>22</v>
      </c>
      <c r="H1659" s="6" t="s">
        <v>2742</v>
      </c>
      <c r="I1659" s="6" t="s">
        <v>24</v>
      </c>
      <c r="J1659" s="8">
        <v>4</v>
      </c>
      <c r="K1659" s="8">
        <v>112300</v>
      </c>
      <c r="L1659" s="8">
        <v>0</v>
      </c>
      <c r="M1659" s="8">
        <v>0</v>
      </c>
      <c r="N1659" s="8">
        <v>0</v>
      </c>
      <c r="O1659" s="8">
        <v>0</v>
      </c>
      <c r="P1659" s="8">
        <v>4</v>
      </c>
      <c r="Q1659" s="8">
        <v>112300</v>
      </c>
      <c r="R1659" s="6" t="s">
        <v>25</v>
      </c>
    </row>
    <row r="1660" spans="1:18" x14ac:dyDescent="0.25">
      <c r="A1660" s="6" t="s">
        <v>2368</v>
      </c>
      <c r="B1660" s="6" t="s">
        <v>185</v>
      </c>
      <c r="C1660" s="6" t="s">
        <v>295</v>
      </c>
      <c r="D1660" s="6" t="s">
        <v>1554</v>
      </c>
      <c r="E1660" s="6" t="s">
        <v>3450</v>
      </c>
      <c r="F1660" s="6" t="s">
        <v>21</v>
      </c>
      <c r="G1660" s="6" t="s">
        <v>22</v>
      </c>
      <c r="H1660" s="6" t="s">
        <v>2369</v>
      </c>
      <c r="I1660" s="6" t="s">
        <v>24</v>
      </c>
      <c r="J1660" s="8">
        <v>4</v>
      </c>
      <c r="K1660" s="8">
        <v>112000</v>
      </c>
      <c r="L1660" s="8">
        <v>0</v>
      </c>
      <c r="M1660" s="8">
        <v>0</v>
      </c>
      <c r="N1660" s="8">
        <v>0</v>
      </c>
      <c r="O1660" s="8">
        <v>0</v>
      </c>
      <c r="P1660" s="8">
        <v>4</v>
      </c>
      <c r="Q1660" s="8">
        <v>112000</v>
      </c>
      <c r="R1660" s="6" t="s">
        <v>34</v>
      </c>
    </row>
    <row r="1661" spans="1:18" x14ac:dyDescent="0.25">
      <c r="A1661" s="6" t="s">
        <v>683</v>
      </c>
      <c r="B1661" s="6" t="s">
        <v>18</v>
      </c>
      <c r="C1661" s="6" t="s">
        <v>209</v>
      </c>
      <c r="D1661" s="6" t="s">
        <v>166</v>
      </c>
      <c r="E1661" s="6" t="s">
        <v>3450</v>
      </c>
      <c r="F1661" s="6" t="s">
        <v>477</v>
      </c>
      <c r="G1661" s="6" t="s">
        <v>22</v>
      </c>
      <c r="H1661" s="6" t="s">
        <v>684</v>
      </c>
      <c r="I1661" s="6" t="s">
        <v>24</v>
      </c>
      <c r="J1661" s="8">
        <v>54</v>
      </c>
      <c r="K1661" s="8">
        <v>111849</v>
      </c>
      <c r="L1661" s="8">
        <v>0</v>
      </c>
      <c r="M1661" s="8">
        <v>0</v>
      </c>
      <c r="N1661" s="8">
        <v>0</v>
      </c>
      <c r="O1661" s="8">
        <v>0</v>
      </c>
      <c r="P1661" s="8">
        <v>54</v>
      </c>
      <c r="Q1661" s="8">
        <v>111849</v>
      </c>
      <c r="R1661" s="6" t="s">
        <v>25</v>
      </c>
    </row>
    <row r="1662" spans="1:18" x14ac:dyDescent="0.25">
      <c r="A1662" s="6" t="s">
        <v>2392</v>
      </c>
      <c r="B1662" s="6" t="s">
        <v>36</v>
      </c>
      <c r="C1662" s="6" t="s">
        <v>54</v>
      </c>
      <c r="D1662" s="6" t="s">
        <v>103</v>
      </c>
      <c r="E1662" s="6" t="s">
        <v>3450</v>
      </c>
      <c r="F1662" s="6" t="s">
        <v>104</v>
      </c>
      <c r="G1662" s="6" t="s">
        <v>105</v>
      </c>
      <c r="H1662" s="6" t="s">
        <v>2393</v>
      </c>
      <c r="I1662" s="6" t="s">
        <v>24</v>
      </c>
      <c r="J1662" s="8">
        <v>48</v>
      </c>
      <c r="K1662" s="8">
        <v>111504</v>
      </c>
      <c r="L1662" s="8">
        <v>0</v>
      </c>
      <c r="M1662" s="8">
        <v>0</v>
      </c>
      <c r="N1662" s="8">
        <v>0</v>
      </c>
      <c r="O1662" s="8">
        <v>0</v>
      </c>
      <c r="P1662" s="8">
        <v>48</v>
      </c>
      <c r="Q1662" s="8">
        <v>111504</v>
      </c>
      <c r="R1662" s="6" t="s">
        <v>25</v>
      </c>
    </row>
    <row r="1663" spans="1:18" x14ac:dyDescent="0.25">
      <c r="A1663" s="6" t="s">
        <v>2372</v>
      </c>
      <c r="B1663" s="6" t="s">
        <v>185</v>
      </c>
      <c r="C1663" s="6" t="s">
        <v>1151</v>
      </c>
      <c r="D1663" s="6" t="s">
        <v>1298</v>
      </c>
      <c r="E1663" s="6" t="s">
        <v>3450</v>
      </c>
      <c r="F1663" s="6" t="s">
        <v>21</v>
      </c>
      <c r="G1663" s="6" t="s">
        <v>22</v>
      </c>
      <c r="H1663" s="6" t="s">
        <v>2373</v>
      </c>
      <c r="I1663" s="6" t="s">
        <v>24</v>
      </c>
      <c r="J1663" s="8">
        <v>2</v>
      </c>
      <c r="K1663" s="8">
        <v>111000</v>
      </c>
      <c r="L1663" s="8">
        <v>0</v>
      </c>
      <c r="M1663" s="8">
        <v>0</v>
      </c>
      <c r="N1663" s="8">
        <v>0</v>
      </c>
      <c r="O1663" s="8">
        <v>0</v>
      </c>
      <c r="P1663" s="8">
        <v>2</v>
      </c>
      <c r="Q1663" s="8">
        <v>111000</v>
      </c>
      <c r="R1663" s="6" t="s">
        <v>34</v>
      </c>
    </row>
    <row r="1664" spans="1:18" x14ac:dyDescent="0.25">
      <c r="A1664" s="6" t="s">
        <v>2378</v>
      </c>
      <c r="B1664" s="6" t="s">
        <v>18</v>
      </c>
      <c r="C1664" s="6" t="s">
        <v>137</v>
      </c>
      <c r="D1664" s="6" t="s">
        <v>166</v>
      </c>
      <c r="E1664" s="6" t="s">
        <v>3450</v>
      </c>
      <c r="F1664" s="6" t="s">
        <v>21</v>
      </c>
      <c r="G1664" s="6" t="s">
        <v>22</v>
      </c>
      <c r="H1664" s="6" t="s">
        <v>2379</v>
      </c>
      <c r="I1664" s="6" t="s">
        <v>24</v>
      </c>
      <c r="J1664" s="8">
        <v>81</v>
      </c>
      <c r="K1664" s="8">
        <v>110241</v>
      </c>
      <c r="L1664" s="8">
        <v>0</v>
      </c>
      <c r="M1664" s="8">
        <v>0</v>
      </c>
      <c r="N1664" s="8">
        <v>0</v>
      </c>
      <c r="O1664" s="8">
        <v>0</v>
      </c>
      <c r="P1664" s="8">
        <v>81</v>
      </c>
      <c r="Q1664" s="8">
        <v>110241</v>
      </c>
      <c r="R1664" s="6" t="s">
        <v>25</v>
      </c>
    </row>
    <row r="1665" spans="1:18" x14ac:dyDescent="0.25">
      <c r="A1665" s="6" t="s">
        <v>2974</v>
      </c>
      <c r="B1665" s="6" t="s">
        <v>36</v>
      </c>
      <c r="C1665" s="6" t="s">
        <v>54</v>
      </c>
      <c r="D1665" s="6" t="s">
        <v>103</v>
      </c>
      <c r="E1665" s="6" t="s">
        <v>3450</v>
      </c>
      <c r="F1665" s="6" t="s">
        <v>104</v>
      </c>
      <c r="G1665" s="6" t="s">
        <v>105</v>
      </c>
      <c r="H1665" s="6" t="s">
        <v>2975</v>
      </c>
      <c r="I1665" s="6" t="s">
        <v>24</v>
      </c>
      <c r="J1665" s="8">
        <v>11</v>
      </c>
      <c r="K1665" s="8">
        <v>110068</v>
      </c>
      <c r="L1665" s="8">
        <v>0</v>
      </c>
      <c r="M1665" s="8">
        <v>37992</v>
      </c>
      <c r="N1665" s="8">
        <v>0</v>
      </c>
      <c r="O1665" s="8">
        <v>-37992</v>
      </c>
      <c r="P1665" s="8">
        <v>11</v>
      </c>
      <c r="Q1665" s="8">
        <v>110068</v>
      </c>
      <c r="R1665" s="6" t="s">
        <v>25</v>
      </c>
    </row>
    <row r="1666" spans="1:18" x14ac:dyDescent="0.25">
      <c r="A1666" s="6" t="s">
        <v>2380</v>
      </c>
      <c r="B1666" s="6" t="s">
        <v>185</v>
      </c>
      <c r="C1666" s="6" t="s">
        <v>1151</v>
      </c>
      <c r="D1666" s="6" t="s">
        <v>1298</v>
      </c>
      <c r="E1666" s="6" t="s">
        <v>3450</v>
      </c>
      <c r="F1666" s="6" t="s">
        <v>21</v>
      </c>
      <c r="G1666" s="6" t="s">
        <v>22</v>
      </c>
      <c r="H1666" s="6" t="s">
        <v>2381</v>
      </c>
      <c r="I1666" s="6" t="s">
        <v>24</v>
      </c>
      <c r="J1666" s="8">
        <v>2</v>
      </c>
      <c r="K1666" s="8">
        <v>110000</v>
      </c>
      <c r="L1666" s="8">
        <v>0</v>
      </c>
      <c r="M1666" s="8">
        <v>0</v>
      </c>
      <c r="N1666" s="8">
        <v>0</v>
      </c>
      <c r="O1666" s="8">
        <v>0</v>
      </c>
      <c r="P1666" s="8">
        <v>2</v>
      </c>
      <c r="Q1666" s="8">
        <v>110000</v>
      </c>
      <c r="R1666" s="6" t="s">
        <v>34</v>
      </c>
    </row>
    <row r="1667" spans="1:18" x14ac:dyDescent="0.25">
      <c r="A1667" s="6" t="s">
        <v>2739</v>
      </c>
      <c r="B1667" s="6" t="s">
        <v>18</v>
      </c>
      <c r="C1667" s="6" t="s">
        <v>498</v>
      </c>
      <c r="D1667" s="6" t="s">
        <v>55</v>
      </c>
      <c r="E1667" s="6" t="s">
        <v>3450</v>
      </c>
      <c r="F1667" s="6" t="s">
        <v>104</v>
      </c>
      <c r="G1667" s="6" t="s">
        <v>22</v>
      </c>
      <c r="H1667" s="6" t="s">
        <v>2740</v>
      </c>
      <c r="I1667" s="6" t="s">
        <v>30</v>
      </c>
      <c r="J1667" s="8">
        <v>12</v>
      </c>
      <c r="K1667" s="8">
        <v>108000</v>
      </c>
      <c r="L1667" s="8">
        <v>0</v>
      </c>
      <c r="M1667" s="8">
        <v>0</v>
      </c>
      <c r="N1667" s="8">
        <v>0</v>
      </c>
      <c r="O1667" s="8">
        <v>0</v>
      </c>
      <c r="P1667" s="8">
        <v>12</v>
      </c>
      <c r="Q1667" s="8">
        <v>108000</v>
      </c>
      <c r="R1667" s="6" t="s">
        <v>25</v>
      </c>
    </row>
    <row r="1668" spans="1:18" x14ac:dyDescent="0.25">
      <c r="A1668" s="6" t="s">
        <v>2386</v>
      </c>
      <c r="B1668" s="6" t="s">
        <v>185</v>
      </c>
      <c r="C1668" s="6" t="s">
        <v>295</v>
      </c>
      <c r="D1668" s="6" t="s">
        <v>1554</v>
      </c>
      <c r="E1668" s="6" t="s">
        <v>3450</v>
      </c>
      <c r="F1668" s="6" t="s">
        <v>21</v>
      </c>
      <c r="G1668" s="6" t="s">
        <v>22</v>
      </c>
      <c r="H1668" s="6" t="s">
        <v>2387</v>
      </c>
      <c r="I1668" s="6" t="s">
        <v>24</v>
      </c>
      <c r="J1668" s="8">
        <v>38</v>
      </c>
      <c r="K1668" s="8">
        <v>106210</v>
      </c>
      <c r="L1668" s="8">
        <v>0</v>
      </c>
      <c r="M1668" s="8">
        <v>0</v>
      </c>
      <c r="N1668" s="8">
        <v>0</v>
      </c>
      <c r="O1668" s="8">
        <v>0</v>
      </c>
      <c r="P1668" s="8">
        <v>38</v>
      </c>
      <c r="Q1668" s="8">
        <v>106210</v>
      </c>
      <c r="R1668" s="6" t="s">
        <v>34</v>
      </c>
    </row>
    <row r="1669" spans="1:18" x14ac:dyDescent="0.25">
      <c r="A1669" s="6" t="s">
        <v>648</v>
      </c>
      <c r="B1669" s="6" t="s">
        <v>36</v>
      </c>
      <c r="C1669" s="6" t="s">
        <v>365</v>
      </c>
      <c r="D1669" s="6" t="s">
        <v>73</v>
      </c>
      <c r="E1669" s="6" t="s">
        <v>3450</v>
      </c>
      <c r="F1669" s="6" t="s">
        <v>736</v>
      </c>
      <c r="G1669" s="6" t="s">
        <v>105</v>
      </c>
      <c r="H1669" s="6" t="s">
        <v>649</v>
      </c>
      <c r="I1669" s="6" t="s">
        <v>24</v>
      </c>
      <c r="J1669" s="8">
        <v>3</v>
      </c>
      <c r="K1669" s="8">
        <v>104018</v>
      </c>
      <c r="L1669" s="8">
        <v>0</v>
      </c>
      <c r="M1669" s="8">
        <v>264252</v>
      </c>
      <c r="N1669" s="8">
        <v>0</v>
      </c>
      <c r="O1669" s="8">
        <v>-264252</v>
      </c>
      <c r="P1669" s="8">
        <v>3</v>
      </c>
      <c r="Q1669" s="8">
        <v>104018</v>
      </c>
      <c r="R1669" s="6" t="s">
        <v>25</v>
      </c>
    </row>
    <row r="1670" spans="1:18" x14ac:dyDescent="0.25">
      <c r="A1670" s="6" t="s">
        <v>2394</v>
      </c>
      <c r="B1670" s="6" t="s">
        <v>185</v>
      </c>
      <c r="C1670" s="6" t="s">
        <v>295</v>
      </c>
      <c r="D1670" s="6" t="s">
        <v>1554</v>
      </c>
      <c r="E1670" s="6" t="s">
        <v>3450</v>
      </c>
      <c r="F1670" s="6" t="s">
        <v>21</v>
      </c>
      <c r="G1670" s="6" t="s">
        <v>22</v>
      </c>
      <c r="H1670" s="6" t="s">
        <v>2395</v>
      </c>
      <c r="I1670" s="6" t="s">
        <v>24</v>
      </c>
      <c r="J1670" s="8">
        <v>32</v>
      </c>
      <c r="K1670" s="8">
        <v>104000</v>
      </c>
      <c r="L1670" s="8">
        <v>0</v>
      </c>
      <c r="M1670" s="8">
        <v>0</v>
      </c>
      <c r="N1670" s="8">
        <v>0</v>
      </c>
      <c r="O1670" s="8">
        <v>0</v>
      </c>
      <c r="P1670" s="8">
        <v>32</v>
      </c>
      <c r="Q1670" s="8">
        <v>104000</v>
      </c>
      <c r="R1670" s="6" t="s">
        <v>34</v>
      </c>
    </row>
    <row r="1671" spans="1:18" x14ac:dyDescent="0.25">
      <c r="A1671" s="6" t="s">
        <v>3163</v>
      </c>
      <c r="B1671" s="6" t="s">
        <v>18</v>
      </c>
      <c r="C1671" s="6" t="s">
        <v>64</v>
      </c>
      <c r="D1671" s="6" t="s">
        <v>61</v>
      </c>
      <c r="E1671" s="6" t="s">
        <v>3450</v>
      </c>
      <c r="F1671" s="6" t="s">
        <v>21</v>
      </c>
      <c r="G1671" s="6" t="s">
        <v>2718</v>
      </c>
      <c r="H1671" s="6" t="s">
        <v>3164</v>
      </c>
      <c r="I1671" s="6" t="s">
        <v>24</v>
      </c>
      <c r="J1671" s="8">
        <v>4</v>
      </c>
      <c r="K1671" s="8">
        <v>102364</v>
      </c>
      <c r="L1671" s="8">
        <v>0</v>
      </c>
      <c r="M1671" s="8">
        <v>0</v>
      </c>
      <c r="N1671" s="8">
        <v>0</v>
      </c>
      <c r="O1671" s="8">
        <v>0</v>
      </c>
      <c r="P1671" s="8">
        <v>4</v>
      </c>
      <c r="Q1671" s="8">
        <v>102364</v>
      </c>
      <c r="R1671" s="6" t="s">
        <v>25</v>
      </c>
    </row>
    <row r="1672" spans="1:18" x14ac:dyDescent="0.25">
      <c r="A1672" s="6" t="s">
        <v>1979</v>
      </c>
      <c r="B1672" s="6" t="s">
        <v>18</v>
      </c>
      <c r="C1672" s="6" t="s">
        <v>471</v>
      </c>
      <c r="D1672" s="6" t="s">
        <v>93</v>
      </c>
      <c r="E1672" s="6" t="s">
        <v>3450</v>
      </c>
      <c r="F1672" s="6" t="s">
        <v>21</v>
      </c>
      <c r="G1672" s="6" t="s">
        <v>22</v>
      </c>
      <c r="H1672" s="6" t="s">
        <v>1980</v>
      </c>
      <c r="I1672" s="6" t="s">
        <v>24</v>
      </c>
      <c r="J1672" s="8">
        <v>102</v>
      </c>
      <c r="K1672" s="8">
        <v>102000</v>
      </c>
      <c r="L1672" s="8">
        <v>0</v>
      </c>
      <c r="M1672" s="8">
        <v>0</v>
      </c>
      <c r="N1672" s="8">
        <v>0</v>
      </c>
      <c r="O1672" s="8">
        <v>0</v>
      </c>
      <c r="P1672" s="8">
        <v>102</v>
      </c>
      <c r="Q1672" s="8">
        <v>102000</v>
      </c>
      <c r="R1672" s="6" t="s">
        <v>25</v>
      </c>
    </row>
    <row r="1673" spans="1:18" x14ac:dyDescent="0.25">
      <c r="A1673" s="6" t="s">
        <v>2396</v>
      </c>
      <c r="B1673" s="6" t="s">
        <v>18</v>
      </c>
      <c r="C1673" s="6" t="s">
        <v>209</v>
      </c>
      <c r="D1673" s="6" t="s">
        <v>166</v>
      </c>
      <c r="E1673" s="6" t="s">
        <v>3450</v>
      </c>
      <c r="F1673" s="6" t="s">
        <v>477</v>
      </c>
      <c r="G1673" s="6" t="s">
        <v>22</v>
      </c>
      <c r="H1673" s="6" t="s">
        <v>2397</v>
      </c>
      <c r="I1673" s="6" t="s">
        <v>24</v>
      </c>
      <c r="J1673" s="8">
        <v>56</v>
      </c>
      <c r="K1673" s="8">
        <v>101248</v>
      </c>
      <c r="L1673" s="8">
        <v>0</v>
      </c>
      <c r="M1673" s="8">
        <v>0</v>
      </c>
      <c r="N1673" s="8">
        <v>0</v>
      </c>
      <c r="O1673" s="8">
        <v>0</v>
      </c>
      <c r="P1673" s="8">
        <v>56</v>
      </c>
      <c r="Q1673" s="8">
        <v>101248</v>
      </c>
      <c r="R1673" s="6" t="s">
        <v>25</v>
      </c>
    </row>
    <row r="1674" spans="1:18" x14ac:dyDescent="0.25">
      <c r="A1674" s="6" t="s">
        <v>2466</v>
      </c>
      <c r="B1674" s="6" t="s">
        <v>36</v>
      </c>
      <c r="C1674" s="6" t="s">
        <v>681</v>
      </c>
      <c r="D1674" s="6" t="s">
        <v>73</v>
      </c>
      <c r="E1674" s="6" t="s">
        <v>3450</v>
      </c>
      <c r="F1674" s="6" t="s">
        <v>74</v>
      </c>
      <c r="G1674" s="6" t="s">
        <v>105</v>
      </c>
      <c r="H1674" s="6" t="s">
        <v>2467</v>
      </c>
      <c r="I1674" s="6" t="s">
        <v>24</v>
      </c>
      <c r="J1674" s="8">
        <v>2</v>
      </c>
      <c r="K1674" s="8">
        <v>100881</v>
      </c>
      <c r="L1674" s="8">
        <v>0</v>
      </c>
      <c r="M1674" s="8">
        <v>248027</v>
      </c>
      <c r="N1674" s="8">
        <v>0</v>
      </c>
      <c r="O1674" s="8">
        <v>-248027</v>
      </c>
      <c r="P1674" s="8">
        <v>2</v>
      </c>
      <c r="Q1674" s="8">
        <v>100881</v>
      </c>
      <c r="R1674" s="6" t="s">
        <v>25</v>
      </c>
    </row>
    <row r="1675" spans="1:18" x14ac:dyDescent="0.25">
      <c r="A1675" s="6" t="s">
        <v>2402</v>
      </c>
      <c r="B1675" s="6" t="s">
        <v>18</v>
      </c>
      <c r="C1675" s="6" t="s">
        <v>19</v>
      </c>
      <c r="D1675" s="6" t="s">
        <v>166</v>
      </c>
      <c r="E1675" s="6" t="s">
        <v>3450</v>
      </c>
      <c r="F1675" s="6" t="s">
        <v>21</v>
      </c>
      <c r="G1675" s="6" t="s">
        <v>22</v>
      </c>
      <c r="H1675" s="6" t="s">
        <v>2403</v>
      </c>
      <c r="I1675" s="6" t="s">
        <v>24</v>
      </c>
      <c r="J1675" s="8">
        <v>25</v>
      </c>
      <c r="K1675" s="8">
        <v>100347</v>
      </c>
      <c r="L1675" s="8">
        <v>0</v>
      </c>
      <c r="M1675" s="8">
        <v>0</v>
      </c>
      <c r="N1675" s="8">
        <v>0</v>
      </c>
      <c r="O1675" s="8">
        <v>0</v>
      </c>
      <c r="P1675" s="8">
        <v>25</v>
      </c>
      <c r="Q1675" s="8">
        <v>100347</v>
      </c>
      <c r="R1675" s="6" t="s">
        <v>25</v>
      </c>
    </row>
    <row r="1676" spans="1:18" x14ac:dyDescent="0.25">
      <c r="A1676" s="6" t="s">
        <v>2404</v>
      </c>
      <c r="B1676" s="6" t="s">
        <v>18</v>
      </c>
      <c r="C1676" s="6" t="s">
        <v>43</v>
      </c>
      <c r="D1676" s="6" t="s">
        <v>152</v>
      </c>
      <c r="E1676" s="6" t="s">
        <v>3450</v>
      </c>
      <c r="F1676" s="6" t="s">
        <v>21</v>
      </c>
      <c r="G1676" s="6" t="s">
        <v>22</v>
      </c>
      <c r="H1676" s="6" t="s">
        <v>2405</v>
      </c>
      <c r="I1676" s="6" t="s">
        <v>24</v>
      </c>
      <c r="J1676" s="8">
        <v>2</v>
      </c>
      <c r="K1676" s="8">
        <v>100000</v>
      </c>
      <c r="L1676" s="8">
        <v>0</v>
      </c>
      <c r="M1676" s="8">
        <v>0</v>
      </c>
      <c r="N1676" s="8">
        <v>0</v>
      </c>
      <c r="O1676" s="8">
        <v>0</v>
      </c>
      <c r="P1676" s="8">
        <v>2</v>
      </c>
      <c r="Q1676" s="8">
        <v>100000</v>
      </c>
      <c r="R1676" s="6" t="s">
        <v>25</v>
      </c>
    </row>
    <row r="1677" spans="1:18" x14ac:dyDescent="0.25">
      <c r="A1677" s="6" t="s">
        <v>2406</v>
      </c>
      <c r="B1677" s="6" t="s">
        <v>18</v>
      </c>
      <c r="C1677" s="6" t="s">
        <v>20</v>
      </c>
      <c r="D1677" s="6" t="s">
        <v>44</v>
      </c>
      <c r="E1677" s="6" t="s">
        <v>3450</v>
      </c>
      <c r="F1677" s="6" t="s">
        <v>21</v>
      </c>
      <c r="G1677" s="6" t="s">
        <v>22</v>
      </c>
      <c r="H1677" s="6" t="s">
        <v>2407</v>
      </c>
      <c r="I1677" s="6" t="s">
        <v>24</v>
      </c>
      <c r="J1677" s="8">
        <v>5</v>
      </c>
      <c r="K1677" s="8">
        <v>100000</v>
      </c>
      <c r="L1677" s="8">
        <v>0</v>
      </c>
      <c r="M1677" s="8">
        <v>0</v>
      </c>
      <c r="N1677" s="8">
        <v>0</v>
      </c>
      <c r="O1677" s="8">
        <v>0</v>
      </c>
      <c r="P1677" s="8">
        <v>5</v>
      </c>
      <c r="Q1677" s="8">
        <v>100000</v>
      </c>
      <c r="R1677" s="6" t="s">
        <v>25</v>
      </c>
    </row>
    <row r="1678" spans="1:18" x14ac:dyDescent="0.25">
      <c r="A1678" s="6" t="s">
        <v>2532</v>
      </c>
      <c r="B1678" s="6" t="s">
        <v>374</v>
      </c>
      <c r="C1678" s="6" t="s">
        <v>471</v>
      </c>
      <c r="D1678" s="6" t="s">
        <v>20</v>
      </c>
      <c r="E1678" s="6" t="s">
        <v>3450</v>
      </c>
      <c r="F1678" s="6" t="s">
        <v>21</v>
      </c>
      <c r="G1678" s="6" t="s">
        <v>22</v>
      </c>
      <c r="H1678" s="6" t="s">
        <v>2533</v>
      </c>
      <c r="I1678" s="6" t="s">
        <v>24</v>
      </c>
      <c r="J1678" s="8">
        <v>5</v>
      </c>
      <c r="K1678" s="8">
        <v>100000</v>
      </c>
      <c r="L1678" s="8">
        <v>0</v>
      </c>
      <c r="M1678" s="8">
        <v>0</v>
      </c>
      <c r="N1678" s="8">
        <v>0</v>
      </c>
      <c r="O1678" s="8">
        <v>0</v>
      </c>
      <c r="P1678" s="8">
        <v>5</v>
      </c>
      <c r="Q1678" s="8">
        <v>100000</v>
      </c>
      <c r="R1678" s="6" t="s">
        <v>25</v>
      </c>
    </row>
    <row r="1679" spans="1:18" x14ac:dyDescent="0.25">
      <c r="A1679" s="6" t="s">
        <v>2410</v>
      </c>
      <c r="B1679" s="6" t="s">
        <v>18</v>
      </c>
      <c r="C1679" s="6" t="s">
        <v>43</v>
      </c>
      <c r="D1679" s="6" t="s">
        <v>152</v>
      </c>
      <c r="E1679" s="6" t="s">
        <v>3450</v>
      </c>
      <c r="F1679" s="6" t="s">
        <v>21</v>
      </c>
      <c r="G1679" s="6" t="s">
        <v>22</v>
      </c>
      <c r="H1679" s="6" t="s">
        <v>2411</v>
      </c>
      <c r="I1679" s="6" t="s">
        <v>24</v>
      </c>
      <c r="J1679" s="8">
        <v>25</v>
      </c>
      <c r="K1679" s="8">
        <v>99825</v>
      </c>
      <c r="L1679" s="8">
        <v>0</v>
      </c>
      <c r="M1679" s="8">
        <v>0</v>
      </c>
      <c r="N1679" s="8">
        <v>0</v>
      </c>
      <c r="O1679" s="8">
        <v>0</v>
      </c>
      <c r="P1679" s="8">
        <v>25</v>
      </c>
      <c r="Q1679" s="8">
        <v>99825</v>
      </c>
      <c r="R1679" s="6" t="s">
        <v>25</v>
      </c>
    </row>
    <row r="1680" spans="1:18" x14ac:dyDescent="0.25">
      <c r="A1680" s="6" t="s">
        <v>628</v>
      </c>
      <c r="B1680" s="6" t="s">
        <v>18</v>
      </c>
      <c r="C1680" s="6" t="s">
        <v>19</v>
      </c>
      <c r="D1680" s="6" t="s">
        <v>166</v>
      </c>
      <c r="E1680" s="6" t="s">
        <v>3450</v>
      </c>
      <c r="F1680" s="6" t="s">
        <v>477</v>
      </c>
      <c r="G1680" s="6" t="s">
        <v>22</v>
      </c>
      <c r="H1680" s="6" t="s">
        <v>629</v>
      </c>
      <c r="I1680" s="6" t="s">
        <v>24</v>
      </c>
      <c r="J1680" s="8">
        <v>6</v>
      </c>
      <c r="K1680" s="8">
        <v>99021</v>
      </c>
      <c r="L1680" s="8">
        <v>0</v>
      </c>
      <c r="M1680" s="8">
        <v>0</v>
      </c>
      <c r="N1680" s="8">
        <v>0</v>
      </c>
      <c r="O1680" s="8">
        <v>0</v>
      </c>
      <c r="P1680" s="8">
        <v>6</v>
      </c>
      <c r="Q1680" s="8">
        <v>99021</v>
      </c>
      <c r="R1680" s="6" t="s">
        <v>25</v>
      </c>
    </row>
    <row r="1681" spans="1:18" x14ac:dyDescent="0.25">
      <c r="A1681" s="6" t="s">
        <v>3277</v>
      </c>
      <c r="B1681" s="6" t="s">
        <v>36</v>
      </c>
      <c r="C1681" s="6" t="s">
        <v>324</v>
      </c>
      <c r="D1681" s="6" t="s">
        <v>38</v>
      </c>
      <c r="E1681" s="6" t="s">
        <v>3450</v>
      </c>
      <c r="F1681" s="6" t="s">
        <v>930</v>
      </c>
      <c r="G1681" s="6" t="s">
        <v>105</v>
      </c>
      <c r="H1681" s="6" t="s">
        <v>3278</v>
      </c>
      <c r="I1681" s="6" t="s">
        <v>24</v>
      </c>
      <c r="J1681" s="8">
        <v>4</v>
      </c>
      <c r="K1681" s="8">
        <v>99020</v>
      </c>
      <c r="L1681" s="8">
        <v>0</v>
      </c>
      <c r="M1681" s="8">
        <v>0</v>
      </c>
      <c r="N1681" s="8">
        <v>0</v>
      </c>
      <c r="O1681" s="8">
        <v>0</v>
      </c>
      <c r="P1681" s="8">
        <v>4</v>
      </c>
      <c r="Q1681" s="8">
        <v>99020</v>
      </c>
      <c r="R1681" s="6" t="s">
        <v>25</v>
      </c>
    </row>
    <row r="1682" spans="1:18" x14ac:dyDescent="0.25">
      <c r="A1682" s="6" t="s">
        <v>526</v>
      </c>
      <c r="B1682" s="6" t="s">
        <v>18</v>
      </c>
      <c r="C1682" s="6" t="s">
        <v>527</v>
      </c>
      <c r="D1682" s="6" t="s">
        <v>166</v>
      </c>
      <c r="E1682" s="6" t="s">
        <v>3450</v>
      </c>
      <c r="F1682" s="6" t="s">
        <v>21</v>
      </c>
      <c r="G1682" s="6" t="s">
        <v>22</v>
      </c>
      <c r="H1682" s="6" t="s">
        <v>528</v>
      </c>
      <c r="I1682" s="6" t="s">
        <v>24</v>
      </c>
      <c r="J1682" s="8">
        <v>5</v>
      </c>
      <c r="K1682" s="8">
        <v>99015</v>
      </c>
      <c r="L1682" s="8">
        <v>0</v>
      </c>
      <c r="M1682" s="8">
        <v>0</v>
      </c>
      <c r="N1682" s="8">
        <v>0</v>
      </c>
      <c r="O1682" s="8">
        <v>0</v>
      </c>
      <c r="P1682" s="8">
        <v>5</v>
      </c>
      <c r="Q1682" s="8">
        <v>99015</v>
      </c>
      <c r="R1682" s="6" t="s">
        <v>25</v>
      </c>
    </row>
    <row r="1683" spans="1:18" x14ac:dyDescent="0.25">
      <c r="A1683" s="6" t="s">
        <v>2721</v>
      </c>
      <c r="B1683" s="6" t="s">
        <v>18</v>
      </c>
      <c r="C1683" s="6" t="s">
        <v>445</v>
      </c>
      <c r="D1683" s="6" t="s">
        <v>86</v>
      </c>
      <c r="E1683" s="6" t="s">
        <v>3450</v>
      </c>
      <c r="F1683" s="6" t="s">
        <v>148</v>
      </c>
      <c r="G1683" s="6" t="s">
        <v>22</v>
      </c>
      <c r="H1683" s="6" t="s">
        <v>2722</v>
      </c>
      <c r="I1683" s="6" t="s">
        <v>24</v>
      </c>
      <c r="J1683" s="8">
        <v>8</v>
      </c>
      <c r="K1683" s="8">
        <v>98385</v>
      </c>
      <c r="L1683" s="8">
        <v>0</v>
      </c>
      <c r="M1683" s="8">
        <v>0</v>
      </c>
      <c r="N1683" s="8">
        <v>0</v>
      </c>
      <c r="O1683" s="8">
        <v>0</v>
      </c>
      <c r="P1683" s="8">
        <v>8</v>
      </c>
      <c r="Q1683" s="8">
        <v>98385</v>
      </c>
      <c r="R1683" s="6" t="s">
        <v>25</v>
      </c>
    </row>
    <row r="1684" spans="1:18" x14ac:dyDescent="0.25">
      <c r="A1684" s="6" t="s">
        <v>2820</v>
      </c>
      <c r="B1684" s="6" t="s">
        <v>36</v>
      </c>
      <c r="C1684" s="6" t="s">
        <v>2821</v>
      </c>
      <c r="D1684" s="6" t="s">
        <v>546</v>
      </c>
      <c r="E1684" s="6" t="s">
        <v>3450</v>
      </c>
      <c r="F1684" s="6" t="s">
        <v>984</v>
      </c>
      <c r="G1684" s="6" t="s">
        <v>40</v>
      </c>
      <c r="H1684" s="6" t="s">
        <v>2822</v>
      </c>
      <c r="I1684" s="6" t="s">
        <v>24</v>
      </c>
      <c r="J1684" s="8">
        <v>1</v>
      </c>
      <c r="K1684" s="8">
        <v>98247</v>
      </c>
      <c r="L1684" s="8">
        <v>0</v>
      </c>
      <c r="M1684" s="8">
        <v>0</v>
      </c>
      <c r="N1684" s="8">
        <v>0</v>
      </c>
      <c r="O1684" s="8">
        <v>0</v>
      </c>
      <c r="P1684" s="8">
        <v>1</v>
      </c>
      <c r="Q1684" s="8">
        <v>98247</v>
      </c>
      <c r="R1684" s="6" t="s">
        <v>25</v>
      </c>
    </row>
    <row r="1685" spans="1:18" x14ac:dyDescent="0.25">
      <c r="A1685" s="6" t="s">
        <v>2326</v>
      </c>
      <c r="B1685" s="6" t="s">
        <v>18</v>
      </c>
      <c r="C1685" s="6" t="s">
        <v>137</v>
      </c>
      <c r="D1685" s="6" t="s">
        <v>86</v>
      </c>
      <c r="E1685" s="6" t="s">
        <v>3450</v>
      </c>
      <c r="F1685" s="6" t="s">
        <v>21</v>
      </c>
      <c r="G1685" s="6" t="s">
        <v>22</v>
      </c>
      <c r="H1685" s="6" t="s">
        <v>2327</v>
      </c>
      <c r="I1685" s="6" t="s">
        <v>24</v>
      </c>
      <c r="J1685" s="8">
        <v>50</v>
      </c>
      <c r="K1685" s="8">
        <v>97000</v>
      </c>
      <c r="L1685" s="8">
        <v>0</v>
      </c>
      <c r="M1685" s="8">
        <v>0</v>
      </c>
      <c r="N1685" s="8">
        <v>0</v>
      </c>
      <c r="O1685" s="8">
        <v>0</v>
      </c>
      <c r="P1685" s="8">
        <v>50</v>
      </c>
      <c r="Q1685" s="8">
        <v>97000</v>
      </c>
      <c r="R1685" s="6" t="s">
        <v>25</v>
      </c>
    </row>
    <row r="1686" spans="1:18" x14ac:dyDescent="0.25">
      <c r="A1686" s="6" t="s">
        <v>1849</v>
      </c>
      <c r="B1686" s="6" t="s">
        <v>36</v>
      </c>
      <c r="C1686" s="6" t="s">
        <v>54</v>
      </c>
      <c r="D1686" s="6" t="s">
        <v>38</v>
      </c>
      <c r="E1686" s="6" t="s">
        <v>3450</v>
      </c>
      <c r="F1686" s="6" t="s">
        <v>614</v>
      </c>
      <c r="G1686" s="6" t="s">
        <v>105</v>
      </c>
      <c r="H1686" s="6" t="s">
        <v>1850</v>
      </c>
      <c r="I1686" s="6" t="s">
        <v>24</v>
      </c>
      <c r="J1686" s="8">
        <v>32</v>
      </c>
      <c r="K1686" s="8">
        <v>96223</v>
      </c>
      <c r="L1686" s="8">
        <v>0</v>
      </c>
      <c r="M1686" s="8">
        <v>140532</v>
      </c>
      <c r="N1686" s="8">
        <v>0</v>
      </c>
      <c r="O1686" s="8">
        <v>-140532</v>
      </c>
      <c r="P1686" s="8">
        <v>32</v>
      </c>
      <c r="Q1686" s="8">
        <v>96223</v>
      </c>
      <c r="R1686" s="6" t="s">
        <v>25</v>
      </c>
    </row>
    <row r="1687" spans="1:18" x14ac:dyDescent="0.25">
      <c r="A1687" s="6" t="s">
        <v>2416</v>
      </c>
      <c r="B1687" s="6" t="s">
        <v>36</v>
      </c>
      <c r="C1687" s="6" t="s">
        <v>2178</v>
      </c>
      <c r="D1687" s="6" t="s">
        <v>303</v>
      </c>
      <c r="E1687" s="6" t="s">
        <v>3450</v>
      </c>
      <c r="F1687" s="6" t="s">
        <v>21</v>
      </c>
      <c r="G1687" s="6" t="s">
        <v>105</v>
      </c>
      <c r="H1687" s="6" t="s">
        <v>2417</v>
      </c>
      <c r="I1687" s="6" t="s">
        <v>24</v>
      </c>
      <c r="J1687" s="8">
        <v>14</v>
      </c>
      <c r="K1687" s="8">
        <v>95904</v>
      </c>
      <c r="L1687" s="8">
        <v>0</v>
      </c>
      <c r="M1687" s="8">
        <v>1301248</v>
      </c>
      <c r="N1687" s="8">
        <v>0</v>
      </c>
      <c r="O1687" s="8">
        <v>-1301248</v>
      </c>
      <c r="P1687" s="8">
        <v>14</v>
      </c>
      <c r="Q1687" s="8">
        <v>95904</v>
      </c>
      <c r="R1687" s="6" t="s">
        <v>25</v>
      </c>
    </row>
    <row r="1688" spans="1:18" x14ac:dyDescent="0.25">
      <c r="A1688" s="6" t="s">
        <v>399</v>
      </c>
      <c r="B1688" s="6" t="s">
        <v>18</v>
      </c>
      <c r="C1688" s="6" t="s">
        <v>110</v>
      </c>
      <c r="D1688" s="6" t="s">
        <v>61</v>
      </c>
      <c r="E1688" s="6" t="s">
        <v>3450</v>
      </c>
      <c r="F1688" s="6" t="s">
        <v>21</v>
      </c>
      <c r="G1688" s="6" t="s">
        <v>2718</v>
      </c>
      <c r="H1688" s="6" t="s">
        <v>400</v>
      </c>
      <c r="I1688" s="6" t="s">
        <v>24</v>
      </c>
      <c r="J1688" s="8">
        <v>3</v>
      </c>
      <c r="K1688" s="8">
        <v>95249</v>
      </c>
      <c r="L1688" s="8">
        <v>0</v>
      </c>
      <c r="M1688" s="8">
        <v>0</v>
      </c>
      <c r="N1688" s="8">
        <v>0</v>
      </c>
      <c r="O1688" s="8">
        <v>0</v>
      </c>
      <c r="P1688" s="8">
        <v>3</v>
      </c>
      <c r="Q1688" s="8">
        <v>95249</v>
      </c>
      <c r="R1688" s="6" t="s">
        <v>25</v>
      </c>
    </row>
    <row r="1689" spans="1:18" x14ac:dyDescent="0.25">
      <c r="A1689" s="6" t="s">
        <v>311</v>
      </c>
      <c r="B1689" s="6" t="s">
        <v>18</v>
      </c>
      <c r="C1689" s="6" t="s">
        <v>220</v>
      </c>
      <c r="D1689" s="6" t="s">
        <v>166</v>
      </c>
      <c r="E1689" s="6" t="s">
        <v>3450</v>
      </c>
      <c r="F1689" s="6" t="s">
        <v>3391</v>
      </c>
      <c r="G1689" s="6" t="s">
        <v>22</v>
      </c>
      <c r="H1689" s="6" t="s">
        <v>312</v>
      </c>
      <c r="I1689" s="6" t="s">
        <v>24</v>
      </c>
      <c r="J1689" s="8">
        <v>50</v>
      </c>
      <c r="K1689" s="8">
        <v>94744</v>
      </c>
      <c r="L1689" s="8">
        <v>0</v>
      </c>
      <c r="M1689" s="8">
        <v>0</v>
      </c>
      <c r="N1689" s="8">
        <v>0</v>
      </c>
      <c r="O1689" s="8">
        <v>0</v>
      </c>
      <c r="P1689" s="8">
        <v>50</v>
      </c>
      <c r="Q1689" s="8">
        <v>94744</v>
      </c>
      <c r="R1689" s="6" t="s">
        <v>25</v>
      </c>
    </row>
    <row r="1690" spans="1:18" x14ac:dyDescent="0.25">
      <c r="A1690" s="6" t="s">
        <v>2418</v>
      </c>
      <c r="B1690" s="6" t="s">
        <v>185</v>
      </c>
      <c r="C1690" s="6" t="s">
        <v>1151</v>
      </c>
      <c r="D1690" s="6" t="s">
        <v>351</v>
      </c>
      <c r="E1690" s="6" t="s">
        <v>3450</v>
      </c>
      <c r="F1690" s="6" t="s">
        <v>21</v>
      </c>
      <c r="G1690" s="6" t="s">
        <v>22</v>
      </c>
      <c r="H1690" s="6" t="s">
        <v>2419</v>
      </c>
      <c r="I1690" s="6" t="s">
        <v>24</v>
      </c>
      <c r="J1690" s="8">
        <v>1</v>
      </c>
      <c r="K1690" s="8">
        <v>94000</v>
      </c>
      <c r="L1690" s="8">
        <v>0</v>
      </c>
      <c r="M1690" s="8">
        <v>0</v>
      </c>
      <c r="N1690" s="8">
        <v>0</v>
      </c>
      <c r="O1690" s="8">
        <v>0</v>
      </c>
      <c r="P1690" s="8">
        <v>1</v>
      </c>
      <c r="Q1690" s="8">
        <v>94000</v>
      </c>
      <c r="R1690" s="6" t="s">
        <v>34</v>
      </c>
    </row>
    <row r="1691" spans="1:18" x14ac:dyDescent="0.25">
      <c r="A1691" s="6" t="s">
        <v>2420</v>
      </c>
      <c r="B1691" s="6" t="s">
        <v>130</v>
      </c>
      <c r="C1691" s="6" t="s">
        <v>65</v>
      </c>
      <c r="D1691" s="6" t="s">
        <v>65</v>
      </c>
      <c r="E1691" s="6" t="s">
        <v>3450</v>
      </c>
      <c r="F1691" s="6" t="s">
        <v>21</v>
      </c>
      <c r="G1691" s="6" t="s">
        <v>22</v>
      </c>
      <c r="H1691" s="6" t="s">
        <v>2421</v>
      </c>
      <c r="I1691" s="6" t="s">
        <v>132</v>
      </c>
      <c r="J1691" s="8">
        <v>4</v>
      </c>
      <c r="K1691" s="8">
        <v>93332</v>
      </c>
      <c r="L1691" s="8">
        <v>0</v>
      </c>
      <c r="M1691" s="8">
        <v>0</v>
      </c>
      <c r="N1691" s="8">
        <v>0</v>
      </c>
      <c r="O1691" s="8">
        <v>0</v>
      </c>
      <c r="P1691" s="8">
        <v>4</v>
      </c>
      <c r="Q1691" s="8">
        <v>93332</v>
      </c>
      <c r="R1691" s="6" t="s">
        <v>25</v>
      </c>
    </row>
    <row r="1692" spans="1:18" x14ac:dyDescent="0.25">
      <c r="A1692" s="6" t="s">
        <v>2422</v>
      </c>
      <c r="B1692" s="6" t="s">
        <v>185</v>
      </c>
      <c r="C1692" s="6" t="s">
        <v>295</v>
      </c>
      <c r="D1692" s="6" t="s">
        <v>1554</v>
      </c>
      <c r="E1692" s="6" t="s">
        <v>3450</v>
      </c>
      <c r="F1692" s="6" t="s">
        <v>21</v>
      </c>
      <c r="G1692" s="6" t="s">
        <v>22</v>
      </c>
      <c r="H1692" s="6" t="s">
        <v>2423</v>
      </c>
      <c r="I1692" s="6" t="s">
        <v>24</v>
      </c>
      <c r="J1692" s="8">
        <v>6</v>
      </c>
      <c r="K1692" s="8">
        <v>93000</v>
      </c>
      <c r="L1692" s="8">
        <v>0</v>
      </c>
      <c r="M1692" s="8">
        <v>0</v>
      </c>
      <c r="N1692" s="8">
        <v>0</v>
      </c>
      <c r="O1692" s="8">
        <v>0</v>
      </c>
      <c r="P1692" s="8">
        <v>6</v>
      </c>
      <c r="Q1692" s="8">
        <v>93000</v>
      </c>
      <c r="R1692" s="6" t="s">
        <v>34</v>
      </c>
    </row>
    <row r="1693" spans="1:18" x14ac:dyDescent="0.25">
      <c r="A1693" s="6" t="s">
        <v>2424</v>
      </c>
      <c r="B1693" s="6" t="s">
        <v>185</v>
      </c>
      <c r="C1693" s="6" t="s">
        <v>295</v>
      </c>
      <c r="D1693" s="6" t="s">
        <v>1554</v>
      </c>
      <c r="E1693" s="6" t="s">
        <v>3450</v>
      </c>
      <c r="F1693" s="6" t="s">
        <v>21</v>
      </c>
      <c r="G1693" s="6" t="s">
        <v>22</v>
      </c>
      <c r="H1693" s="6" t="s">
        <v>2425</v>
      </c>
      <c r="I1693" s="6" t="s">
        <v>24</v>
      </c>
      <c r="J1693" s="8">
        <v>4</v>
      </c>
      <c r="K1693" s="8">
        <v>92000</v>
      </c>
      <c r="L1693" s="8">
        <v>0</v>
      </c>
      <c r="M1693" s="8">
        <v>0</v>
      </c>
      <c r="N1693" s="8">
        <v>0</v>
      </c>
      <c r="O1693" s="8">
        <v>0</v>
      </c>
      <c r="P1693" s="8">
        <v>4</v>
      </c>
      <c r="Q1693" s="8">
        <v>92000</v>
      </c>
      <c r="R1693" s="6" t="s">
        <v>34</v>
      </c>
    </row>
    <row r="1694" spans="1:18" x14ac:dyDescent="0.25">
      <c r="A1694" s="6" t="s">
        <v>2534</v>
      </c>
      <c r="B1694" s="6" t="s">
        <v>36</v>
      </c>
      <c r="C1694" s="6" t="s">
        <v>223</v>
      </c>
      <c r="D1694" s="6" t="s">
        <v>38</v>
      </c>
      <c r="E1694" s="6" t="s">
        <v>3450</v>
      </c>
      <c r="F1694" s="6" t="s">
        <v>74</v>
      </c>
      <c r="G1694" s="6" t="s">
        <v>105</v>
      </c>
      <c r="H1694" s="6" t="s">
        <v>2535</v>
      </c>
      <c r="I1694" s="6" t="s">
        <v>24</v>
      </c>
      <c r="J1694" s="8">
        <v>11</v>
      </c>
      <c r="K1694" s="8">
        <v>91982</v>
      </c>
      <c r="L1694" s="8">
        <v>0</v>
      </c>
      <c r="M1694" s="8">
        <v>0</v>
      </c>
      <c r="N1694" s="8">
        <v>0</v>
      </c>
      <c r="O1694" s="8">
        <v>0</v>
      </c>
      <c r="P1694" s="8">
        <v>11</v>
      </c>
      <c r="Q1694" s="8">
        <v>91982</v>
      </c>
      <c r="R1694" s="6" t="s">
        <v>25</v>
      </c>
    </row>
    <row r="1695" spans="1:18" x14ac:dyDescent="0.25">
      <c r="A1695" s="6" t="s">
        <v>2426</v>
      </c>
      <c r="B1695" s="6" t="s">
        <v>18</v>
      </c>
      <c r="C1695" s="6" t="s">
        <v>68</v>
      </c>
      <c r="D1695" s="6" t="s">
        <v>93</v>
      </c>
      <c r="E1695" s="6" t="s">
        <v>3450</v>
      </c>
      <c r="F1695" s="6" t="s">
        <v>21</v>
      </c>
      <c r="G1695" s="6" t="s">
        <v>22</v>
      </c>
      <c r="H1695" s="6" t="s">
        <v>2427</v>
      </c>
      <c r="I1695" s="6" t="s">
        <v>24</v>
      </c>
      <c r="J1695" s="8">
        <v>209</v>
      </c>
      <c r="K1695" s="8">
        <v>91960</v>
      </c>
      <c r="L1695" s="8">
        <v>0</v>
      </c>
      <c r="M1695" s="8">
        <v>0</v>
      </c>
      <c r="N1695" s="8">
        <v>0</v>
      </c>
      <c r="O1695" s="8">
        <v>0</v>
      </c>
      <c r="P1695" s="8">
        <v>209</v>
      </c>
      <c r="Q1695" s="8">
        <v>91960</v>
      </c>
      <c r="R1695" s="6" t="s">
        <v>25</v>
      </c>
    </row>
    <row r="1696" spans="1:18" x14ac:dyDescent="0.25">
      <c r="A1696" s="6" t="s">
        <v>2614</v>
      </c>
      <c r="B1696" s="6" t="s">
        <v>18</v>
      </c>
      <c r="C1696" s="6" t="s">
        <v>144</v>
      </c>
      <c r="D1696" s="6" t="s">
        <v>166</v>
      </c>
      <c r="E1696" s="6" t="s">
        <v>3450</v>
      </c>
      <c r="F1696" s="6" t="s">
        <v>984</v>
      </c>
      <c r="G1696" s="6" t="s">
        <v>22</v>
      </c>
      <c r="H1696" s="6" t="s">
        <v>2615</v>
      </c>
      <c r="I1696" s="6" t="s">
        <v>24</v>
      </c>
      <c r="J1696" s="8">
        <v>24</v>
      </c>
      <c r="K1696" s="8">
        <v>91796</v>
      </c>
      <c r="L1696" s="8">
        <v>0</v>
      </c>
      <c r="M1696" s="8">
        <v>0</v>
      </c>
      <c r="N1696" s="8">
        <v>0</v>
      </c>
      <c r="O1696" s="8">
        <v>0</v>
      </c>
      <c r="P1696" s="8">
        <v>24</v>
      </c>
      <c r="Q1696" s="8">
        <v>91796</v>
      </c>
      <c r="R1696" s="6" t="s">
        <v>25</v>
      </c>
    </row>
    <row r="1697" spans="1:18" x14ac:dyDescent="0.25">
      <c r="A1697" s="6" t="s">
        <v>2440</v>
      </c>
      <c r="B1697" s="6" t="s">
        <v>36</v>
      </c>
      <c r="C1697" s="6" t="s">
        <v>681</v>
      </c>
      <c r="D1697" s="6" t="s">
        <v>73</v>
      </c>
      <c r="E1697" s="6" t="s">
        <v>3450</v>
      </c>
      <c r="F1697" s="6" t="s">
        <v>74</v>
      </c>
      <c r="G1697" s="6" t="s">
        <v>105</v>
      </c>
      <c r="H1697" s="6" t="s">
        <v>2441</v>
      </c>
      <c r="I1697" s="6" t="s">
        <v>24</v>
      </c>
      <c r="J1697" s="8">
        <v>2</v>
      </c>
      <c r="K1697" s="8">
        <v>91146</v>
      </c>
      <c r="L1697" s="8">
        <v>0</v>
      </c>
      <c r="M1697" s="8">
        <v>36216</v>
      </c>
      <c r="N1697" s="8">
        <v>0</v>
      </c>
      <c r="O1697" s="8">
        <v>-36216</v>
      </c>
      <c r="P1697" s="8">
        <v>2</v>
      </c>
      <c r="Q1697" s="8">
        <v>91146</v>
      </c>
      <c r="R1697" s="6" t="s">
        <v>25</v>
      </c>
    </row>
    <row r="1698" spans="1:18" x14ac:dyDescent="0.25">
      <c r="A1698" s="6" t="s">
        <v>3217</v>
      </c>
      <c r="B1698" s="6" t="s">
        <v>36</v>
      </c>
      <c r="C1698" s="6" t="s">
        <v>226</v>
      </c>
      <c r="D1698" s="6" t="s">
        <v>546</v>
      </c>
      <c r="E1698" s="6" t="s">
        <v>3450</v>
      </c>
      <c r="F1698" s="6" t="s">
        <v>984</v>
      </c>
      <c r="G1698" s="6" t="s">
        <v>40</v>
      </c>
      <c r="H1698" s="6" t="s">
        <v>3218</v>
      </c>
      <c r="I1698" s="6" t="s">
        <v>24</v>
      </c>
      <c r="J1698" s="8">
        <v>2</v>
      </c>
      <c r="K1698" s="8">
        <v>90896</v>
      </c>
      <c r="L1698" s="8">
        <v>0</v>
      </c>
      <c r="M1698" s="8">
        <v>263926</v>
      </c>
      <c r="N1698" s="8">
        <v>0</v>
      </c>
      <c r="O1698" s="8">
        <v>-263926</v>
      </c>
      <c r="P1698" s="8">
        <v>2</v>
      </c>
      <c r="Q1698" s="8">
        <v>90896</v>
      </c>
      <c r="R1698" s="6" t="s">
        <v>25</v>
      </c>
    </row>
    <row r="1699" spans="1:18" x14ac:dyDescent="0.25">
      <c r="A1699" s="6" t="s">
        <v>2658</v>
      </c>
      <c r="B1699" s="6" t="s">
        <v>18</v>
      </c>
      <c r="C1699" s="6" t="s">
        <v>110</v>
      </c>
      <c r="D1699" s="6" t="s">
        <v>166</v>
      </c>
      <c r="E1699" s="6" t="s">
        <v>3450</v>
      </c>
      <c r="F1699" s="6" t="s">
        <v>21</v>
      </c>
      <c r="G1699" s="6" t="s">
        <v>22</v>
      </c>
      <c r="H1699" s="6" t="s">
        <v>2659</v>
      </c>
      <c r="I1699" s="6" t="s">
        <v>24</v>
      </c>
      <c r="J1699" s="8">
        <v>19</v>
      </c>
      <c r="K1699" s="8">
        <v>90878</v>
      </c>
      <c r="L1699" s="8">
        <v>0</v>
      </c>
      <c r="M1699" s="8">
        <v>0</v>
      </c>
      <c r="N1699" s="8">
        <v>0</v>
      </c>
      <c r="O1699" s="8">
        <v>0</v>
      </c>
      <c r="P1699" s="8">
        <v>19</v>
      </c>
      <c r="Q1699" s="8">
        <v>90878</v>
      </c>
      <c r="R1699" s="6" t="s">
        <v>25</v>
      </c>
    </row>
    <row r="1700" spans="1:18" x14ac:dyDescent="0.25">
      <c r="A1700" s="6" t="s">
        <v>2430</v>
      </c>
      <c r="B1700" s="6" t="s">
        <v>185</v>
      </c>
      <c r="C1700" s="6" t="s">
        <v>295</v>
      </c>
      <c r="D1700" s="6" t="s">
        <v>1554</v>
      </c>
      <c r="E1700" s="6" t="s">
        <v>3450</v>
      </c>
      <c r="F1700" s="6" t="s">
        <v>21</v>
      </c>
      <c r="G1700" s="6" t="s">
        <v>22</v>
      </c>
      <c r="H1700" s="6" t="s">
        <v>2431</v>
      </c>
      <c r="I1700" s="6" t="s">
        <v>24</v>
      </c>
      <c r="J1700" s="8">
        <v>6</v>
      </c>
      <c r="K1700" s="8">
        <v>90000</v>
      </c>
      <c r="L1700" s="8">
        <v>0</v>
      </c>
      <c r="M1700" s="8">
        <v>0</v>
      </c>
      <c r="N1700" s="8">
        <v>0</v>
      </c>
      <c r="O1700" s="8">
        <v>0</v>
      </c>
      <c r="P1700" s="8">
        <v>6</v>
      </c>
      <c r="Q1700" s="8">
        <v>90000</v>
      </c>
      <c r="R1700" s="6" t="s">
        <v>34</v>
      </c>
    </row>
    <row r="1701" spans="1:18" x14ac:dyDescent="0.25">
      <c r="A1701" s="6" t="s">
        <v>2432</v>
      </c>
      <c r="B1701" s="6" t="s">
        <v>185</v>
      </c>
      <c r="C1701" s="6" t="s">
        <v>295</v>
      </c>
      <c r="D1701" s="6" t="s">
        <v>1957</v>
      </c>
      <c r="E1701" s="6" t="s">
        <v>3450</v>
      </c>
      <c r="F1701" s="6" t="s">
        <v>21</v>
      </c>
      <c r="G1701" s="6" t="s">
        <v>22</v>
      </c>
      <c r="H1701" s="6" t="s">
        <v>2433</v>
      </c>
      <c r="I1701" s="6" t="s">
        <v>24</v>
      </c>
      <c r="J1701" s="8">
        <v>9</v>
      </c>
      <c r="K1701" s="8">
        <v>90000</v>
      </c>
      <c r="L1701" s="8">
        <v>0</v>
      </c>
      <c r="M1701" s="8">
        <v>0</v>
      </c>
      <c r="N1701" s="8">
        <v>0</v>
      </c>
      <c r="O1701" s="8">
        <v>0</v>
      </c>
      <c r="P1701" s="8">
        <v>9</v>
      </c>
      <c r="Q1701" s="8">
        <v>90000</v>
      </c>
      <c r="R1701" s="6" t="s">
        <v>34</v>
      </c>
    </row>
    <row r="1702" spans="1:18" x14ac:dyDescent="0.25">
      <c r="A1702" s="6" t="s">
        <v>2802</v>
      </c>
      <c r="B1702" s="6" t="s">
        <v>36</v>
      </c>
      <c r="C1702" s="6" t="s">
        <v>514</v>
      </c>
      <c r="D1702" s="6" t="s">
        <v>73</v>
      </c>
      <c r="E1702" s="6" t="s">
        <v>3450</v>
      </c>
      <c r="F1702" s="6" t="s">
        <v>74</v>
      </c>
      <c r="G1702" s="6" t="s">
        <v>105</v>
      </c>
      <c r="H1702" s="6" t="s">
        <v>2803</v>
      </c>
      <c r="I1702" s="6" t="s">
        <v>24</v>
      </c>
      <c r="J1702" s="8">
        <v>4</v>
      </c>
      <c r="K1702" s="8">
        <v>89856</v>
      </c>
      <c r="L1702" s="8">
        <v>0</v>
      </c>
      <c r="M1702" s="8">
        <v>0</v>
      </c>
      <c r="N1702" s="8">
        <v>0</v>
      </c>
      <c r="O1702" s="8">
        <v>0</v>
      </c>
      <c r="P1702" s="8">
        <v>4</v>
      </c>
      <c r="Q1702" s="8">
        <v>89856</v>
      </c>
      <c r="R1702" s="6" t="s">
        <v>25</v>
      </c>
    </row>
    <row r="1703" spans="1:18" x14ac:dyDescent="0.25">
      <c r="A1703" s="6" t="s">
        <v>1884</v>
      </c>
      <c r="B1703" s="6" t="s">
        <v>18</v>
      </c>
      <c r="C1703" s="6" t="s">
        <v>137</v>
      </c>
      <c r="D1703" s="6" t="s">
        <v>166</v>
      </c>
      <c r="E1703" s="6" t="s">
        <v>3450</v>
      </c>
      <c r="F1703" s="6" t="s">
        <v>477</v>
      </c>
      <c r="G1703" s="6" t="s">
        <v>22</v>
      </c>
      <c r="H1703" s="6" t="s">
        <v>1885</v>
      </c>
      <c r="I1703" s="6" t="s">
        <v>24</v>
      </c>
      <c r="J1703" s="8">
        <v>26</v>
      </c>
      <c r="K1703" s="8">
        <v>89266</v>
      </c>
      <c r="L1703" s="8">
        <v>0</v>
      </c>
      <c r="M1703" s="8">
        <v>0</v>
      </c>
      <c r="N1703" s="8">
        <v>0</v>
      </c>
      <c r="O1703" s="8">
        <v>0</v>
      </c>
      <c r="P1703" s="8">
        <v>26</v>
      </c>
      <c r="Q1703" s="8">
        <v>89266</v>
      </c>
      <c r="R1703" s="6" t="s">
        <v>25</v>
      </c>
    </row>
    <row r="1704" spans="1:18" x14ac:dyDescent="0.25">
      <c r="A1704" s="6" t="s">
        <v>2384</v>
      </c>
      <c r="B1704" s="6" t="s">
        <v>18</v>
      </c>
      <c r="C1704" s="6" t="s">
        <v>137</v>
      </c>
      <c r="D1704" s="6" t="s">
        <v>166</v>
      </c>
      <c r="E1704" s="6" t="s">
        <v>3450</v>
      </c>
      <c r="F1704" s="6" t="s">
        <v>21</v>
      </c>
      <c r="G1704" s="6" t="s">
        <v>22</v>
      </c>
      <c r="H1704" s="6" t="s">
        <v>2385</v>
      </c>
      <c r="I1704" s="6" t="s">
        <v>24</v>
      </c>
      <c r="J1704" s="8">
        <v>129</v>
      </c>
      <c r="K1704" s="8">
        <v>88236</v>
      </c>
      <c r="L1704" s="8">
        <v>0</v>
      </c>
      <c r="M1704" s="8">
        <v>0</v>
      </c>
      <c r="N1704" s="8">
        <v>0</v>
      </c>
      <c r="O1704" s="8">
        <v>0</v>
      </c>
      <c r="P1704" s="8">
        <v>129</v>
      </c>
      <c r="Q1704" s="8">
        <v>88236</v>
      </c>
      <c r="R1704" s="6" t="s">
        <v>25</v>
      </c>
    </row>
    <row r="1705" spans="1:18" x14ac:dyDescent="0.25">
      <c r="A1705" s="6" t="s">
        <v>2442</v>
      </c>
      <c r="B1705" s="6" t="s">
        <v>18</v>
      </c>
      <c r="C1705" s="6" t="s">
        <v>43</v>
      </c>
      <c r="D1705" s="6" t="s">
        <v>536</v>
      </c>
      <c r="E1705" s="6" t="s">
        <v>3450</v>
      </c>
      <c r="F1705" s="6" t="s">
        <v>21</v>
      </c>
      <c r="G1705" s="6" t="s">
        <v>22</v>
      </c>
      <c r="H1705" s="6" t="s">
        <v>2443</v>
      </c>
      <c r="I1705" s="6" t="s">
        <v>24</v>
      </c>
      <c r="J1705" s="8">
        <v>292</v>
      </c>
      <c r="K1705" s="8">
        <v>87600</v>
      </c>
      <c r="L1705" s="8">
        <v>0</v>
      </c>
      <c r="M1705" s="8">
        <v>0</v>
      </c>
      <c r="N1705" s="8">
        <v>0</v>
      </c>
      <c r="O1705" s="8">
        <v>0</v>
      </c>
      <c r="P1705" s="8">
        <v>292</v>
      </c>
      <c r="Q1705" s="8">
        <v>87600</v>
      </c>
      <c r="R1705" s="6" t="s">
        <v>25</v>
      </c>
    </row>
    <row r="1706" spans="1:18" x14ac:dyDescent="0.25">
      <c r="A1706" s="6" t="s">
        <v>231</v>
      </c>
      <c r="B1706" s="6" t="s">
        <v>18</v>
      </c>
      <c r="C1706" s="6" t="s">
        <v>77</v>
      </c>
      <c r="D1706" s="6" t="s">
        <v>78</v>
      </c>
      <c r="E1706" s="6" t="s">
        <v>3450</v>
      </c>
      <c r="F1706" s="6" t="s">
        <v>21</v>
      </c>
      <c r="G1706" s="6" t="s">
        <v>40</v>
      </c>
      <c r="H1706" s="6" t="s">
        <v>232</v>
      </c>
      <c r="I1706" s="6" t="s">
        <v>24</v>
      </c>
      <c r="J1706" s="8">
        <v>4</v>
      </c>
      <c r="K1706" s="8">
        <v>87547</v>
      </c>
      <c r="L1706" s="8">
        <v>0</v>
      </c>
      <c r="M1706" s="8">
        <v>0</v>
      </c>
      <c r="N1706" s="8">
        <v>0</v>
      </c>
      <c r="O1706" s="8">
        <v>0</v>
      </c>
      <c r="P1706" s="8">
        <v>4</v>
      </c>
      <c r="Q1706" s="8">
        <v>87547</v>
      </c>
      <c r="R1706" s="6" t="s">
        <v>25</v>
      </c>
    </row>
    <row r="1707" spans="1:18" x14ac:dyDescent="0.25">
      <c r="A1707" s="6" t="s">
        <v>2450</v>
      </c>
      <c r="B1707" s="6" t="s">
        <v>18</v>
      </c>
      <c r="C1707" s="6" t="s">
        <v>81</v>
      </c>
      <c r="D1707" s="6" t="s">
        <v>351</v>
      </c>
      <c r="E1707" s="6" t="s">
        <v>3450</v>
      </c>
      <c r="F1707" s="6" t="s">
        <v>21</v>
      </c>
      <c r="G1707" s="6" t="s">
        <v>22</v>
      </c>
      <c r="H1707" s="6" t="s">
        <v>2451</v>
      </c>
      <c r="I1707" s="6" t="s">
        <v>24</v>
      </c>
      <c r="J1707" s="8">
        <v>49</v>
      </c>
      <c r="K1707" s="8">
        <v>86869</v>
      </c>
      <c r="L1707" s="8">
        <v>0</v>
      </c>
      <c r="M1707" s="8">
        <v>0</v>
      </c>
      <c r="N1707" s="8">
        <v>0</v>
      </c>
      <c r="O1707" s="8">
        <v>0</v>
      </c>
      <c r="P1707" s="8">
        <v>49</v>
      </c>
      <c r="Q1707" s="8">
        <v>86869</v>
      </c>
      <c r="R1707" s="6" t="s">
        <v>25</v>
      </c>
    </row>
    <row r="1708" spans="1:18" x14ac:dyDescent="0.25">
      <c r="A1708" s="6" t="s">
        <v>2448</v>
      </c>
      <c r="B1708" s="6" t="s">
        <v>18</v>
      </c>
      <c r="C1708" s="6" t="s">
        <v>19</v>
      </c>
      <c r="D1708" s="6" t="s">
        <v>166</v>
      </c>
      <c r="E1708" s="6" t="s">
        <v>3450</v>
      </c>
      <c r="F1708" s="6" t="s">
        <v>21</v>
      </c>
      <c r="G1708" s="6" t="s">
        <v>22</v>
      </c>
      <c r="H1708" s="6" t="s">
        <v>2449</v>
      </c>
      <c r="I1708" s="6" t="s">
        <v>24</v>
      </c>
      <c r="J1708" s="8">
        <v>24</v>
      </c>
      <c r="K1708" s="8">
        <v>86088</v>
      </c>
      <c r="L1708" s="8">
        <v>0</v>
      </c>
      <c r="M1708" s="8">
        <v>0</v>
      </c>
      <c r="N1708" s="8">
        <v>0</v>
      </c>
      <c r="O1708" s="8">
        <v>0</v>
      </c>
      <c r="P1708" s="8">
        <v>24</v>
      </c>
      <c r="Q1708" s="8">
        <v>86088</v>
      </c>
      <c r="R1708" s="6" t="s">
        <v>25</v>
      </c>
    </row>
    <row r="1709" spans="1:18" x14ac:dyDescent="0.25">
      <c r="A1709" s="6" t="s">
        <v>342</v>
      </c>
      <c r="B1709" s="6" t="s">
        <v>18</v>
      </c>
      <c r="C1709" s="6" t="s">
        <v>81</v>
      </c>
      <c r="D1709" s="6" t="s">
        <v>93</v>
      </c>
      <c r="E1709" s="6" t="s">
        <v>3450</v>
      </c>
      <c r="F1709" s="6" t="s">
        <v>3389</v>
      </c>
      <c r="G1709" s="6" t="s">
        <v>22</v>
      </c>
      <c r="H1709" s="6" t="s">
        <v>343</v>
      </c>
      <c r="I1709" s="6" t="s">
        <v>24</v>
      </c>
      <c r="J1709" s="8">
        <v>97</v>
      </c>
      <c r="K1709" s="8">
        <v>85204</v>
      </c>
      <c r="L1709" s="8">
        <v>0</v>
      </c>
      <c r="M1709" s="8">
        <v>0</v>
      </c>
      <c r="N1709" s="8">
        <v>0</v>
      </c>
      <c r="O1709" s="8">
        <v>0</v>
      </c>
      <c r="P1709" s="8">
        <v>97</v>
      </c>
      <c r="Q1709" s="8">
        <v>85204</v>
      </c>
      <c r="R1709" s="6" t="s">
        <v>25</v>
      </c>
    </row>
    <row r="1710" spans="1:18" x14ac:dyDescent="0.25">
      <c r="A1710" s="6" t="s">
        <v>3105</v>
      </c>
      <c r="B1710" s="6" t="s">
        <v>18</v>
      </c>
      <c r="C1710" s="6" t="s">
        <v>220</v>
      </c>
      <c r="D1710" s="6" t="s">
        <v>86</v>
      </c>
      <c r="E1710" s="6" t="s">
        <v>3450</v>
      </c>
      <c r="F1710" s="6" t="s">
        <v>21</v>
      </c>
      <c r="G1710" s="6" t="s">
        <v>22</v>
      </c>
      <c r="H1710" s="6" t="s">
        <v>3106</v>
      </c>
      <c r="I1710" s="6" t="s">
        <v>24</v>
      </c>
      <c r="J1710" s="8">
        <v>8</v>
      </c>
      <c r="K1710" s="8">
        <v>84312</v>
      </c>
      <c r="L1710" s="8">
        <v>0</v>
      </c>
      <c r="M1710" s="8">
        <v>0</v>
      </c>
      <c r="N1710" s="8">
        <v>0</v>
      </c>
      <c r="O1710" s="8">
        <v>0</v>
      </c>
      <c r="P1710" s="8">
        <v>8</v>
      </c>
      <c r="Q1710" s="8">
        <v>84312</v>
      </c>
      <c r="R1710" s="6" t="s">
        <v>25</v>
      </c>
    </row>
    <row r="1711" spans="1:18" x14ac:dyDescent="0.25">
      <c r="A1711" s="6" t="s">
        <v>3130</v>
      </c>
      <c r="B1711" s="6" t="s">
        <v>18</v>
      </c>
      <c r="C1711" s="6" t="s">
        <v>19</v>
      </c>
      <c r="D1711" s="6" t="s">
        <v>536</v>
      </c>
      <c r="E1711" s="6" t="s">
        <v>3450</v>
      </c>
      <c r="F1711" s="6" t="s">
        <v>21</v>
      </c>
      <c r="G1711" s="6" t="s">
        <v>22</v>
      </c>
      <c r="H1711" s="6" t="s">
        <v>3135</v>
      </c>
      <c r="I1711" s="6" t="s">
        <v>24</v>
      </c>
      <c r="J1711" s="8">
        <v>56</v>
      </c>
      <c r="K1711" s="8">
        <v>84000</v>
      </c>
      <c r="L1711" s="8">
        <v>0</v>
      </c>
      <c r="M1711" s="8">
        <v>0</v>
      </c>
      <c r="N1711" s="8">
        <v>0</v>
      </c>
      <c r="O1711" s="8">
        <v>0</v>
      </c>
      <c r="P1711" s="8">
        <v>56</v>
      </c>
      <c r="Q1711" s="8">
        <v>84000</v>
      </c>
      <c r="R1711" s="6" t="s">
        <v>25</v>
      </c>
    </row>
    <row r="1712" spans="1:18" x14ac:dyDescent="0.25">
      <c r="A1712" s="6" t="s">
        <v>3365</v>
      </c>
      <c r="B1712" s="6" t="s">
        <v>36</v>
      </c>
      <c r="C1712" s="6" t="s">
        <v>209</v>
      </c>
      <c r="D1712" s="6" t="s">
        <v>303</v>
      </c>
      <c r="E1712" s="6" t="s">
        <v>3450</v>
      </c>
      <c r="F1712" s="6" t="s">
        <v>3391</v>
      </c>
      <c r="G1712" s="6" t="s">
        <v>105</v>
      </c>
      <c r="H1712" s="6" t="s">
        <v>3367</v>
      </c>
      <c r="I1712" s="6" t="s">
        <v>24</v>
      </c>
      <c r="J1712" s="8">
        <v>1</v>
      </c>
      <c r="K1712" s="8">
        <v>83868</v>
      </c>
      <c r="L1712" s="8">
        <v>0</v>
      </c>
      <c r="M1712" s="8">
        <v>0</v>
      </c>
      <c r="N1712" s="8">
        <v>0</v>
      </c>
      <c r="O1712" s="8">
        <v>0</v>
      </c>
      <c r="P1712" s="8">
        <v>1</v>
      </c>
      <c r="Q1712" s="8">
        <v>83868</v>
      </c>
      <c r="R1712" s="6" t="s">
        <v>25</v>
      </c>
    </row>
    <row r="1713" spans="1:18" x14ac:dyDescent="0.25">
      <c r="A1713" s="6" t="s">
        <v>2562</v>
      </c>
      <c r="B1713" s="6" t="s">
        <v>36</v>
      </c>
      <c r="C1713" s="6" t="s">
        <v>68</v>
      </c>
      <c r="D1713" s="6" t="s">
        <v>38</v>
      </c>
      <c r="E1713" s="6" t="s">
        <v>3450</v>
      </c>
      <c r="F1713" s="6" t="s">
        <v>74</v>
      </c>
      <c r="G1713" s="6" t="s">
        <v>105</v>
      </c>
      <c r="H1713" s="6" t="s">
        <v>2563</v>
      </c>
      <c r="I1713" s="6" t="s">
        <v>24</v>
      </c>
      <c r="J1713" s="8">
        <v>104</v>
      </c>
      <c r="K1713" s="8">
        <v>83824</v>
      </c>
      <c r="L1713" s="8">
        <v>0</v>
      </c>
      <c r="M1713" s="8">
        <v>0</v>
      </c>
      <c r="N1713" s="8">
        <v>0</v>
      </c>
      <c r="O1713" s="8">
        <v>0</v>
      </c>
      <c r="P1713" s="8">
        <v>104</v>
      </c>
      <c r="Q1713" s="8">
        <v>83824</v>
      </c>
      <c r="R1713" s="6" t="s">
        <v>25</v>
      </c>
    </row>
    <row r="1714" spans="1:18" x14ac:dyDescent="0.25">
      <c r="A1714" s="6" t="s">
        <v>1433</v>
      </c>
      <c r="B1714" s="6" t="s">
        <v>18</v>
      </c>
      <c r="C1714" s="6" t="s">
        <v>81</v>
      </c>
      <c r="D1714" s="6" t="s">
        <v>69</v>
      </c>
      <c r="E1714" s="6" t="s">
        <v>3450</v>
      </c>
      <c r="F1714" s="6" t="s">
        <v>21</v>
      </c>
      <c r="G1714" s="6" t="s">
        <v>40</v>
      </c>
      <c r="H1714" s="6" t="s">
        <v>1434</v>
      </c>
      <c r="I1714" s="6" t="s">
        <v>24</v>
      </c>
      <c r="J1714" s="8">
        <v>5</v>
      </c>
      <c r="K1714" s="8">
        <v>82500</v>
      </c>
      <c r="L1714" s="8">
        <v>0</v>
      </c>
      <c r="M1714" s="8">
        <v>0</v>
      </c>
      <c r="N1714" s="8">
        <v>0</v>
      </c>
      <c r="O1714" s="8">
        <v>0</v>
      </c>
      <c r="P1714" s="8">
        <v>5</v>
      </c>
      <c r="Q1714" s="8">
        <v>82500</v>
      </c>
      <c r="R1714" s="6" t="s">
        <v>25</v>
      </c>
    </row>
    <row r="1715" spans="1:18" x14ac:dyDescent="0.25">
      <c r="A1715" s="6" t="s">
        <v>2458</v>
      </c>
      <c r="B1715" s="6" t="s">
        <v>185</v>
      </c>
      <c r="C1715" s="6" t="s">
        <v>295</v>
      </c>
      <c r="D1715" s="6" t="s">
        <v>1554</v>
      </c>
      <c r="E1715" s="6" t="s">
        <v>3450</v>
      </c>
      <c r="F1715" s="6" t="s">
        <v>21</v>
      </c>
      <c r="G1715" s="6" t="s">
        <v>22</v>
      </c>
      <c r="H1715" s="6" t="s">
        <v>2459</v>
      </c>
      <c r="I1715" s="6" t="s">
        <v>24</v>
      </c>
      <c r="J1715" s="8">
        <v>3</v>
      </c>
      <c r="K1715" s="8">
        <v>82500</v>
      </c>
      <c r="L1715" s="8">
        <v>0</v>
      </c>
      <c r="M1715" s="8">
        <v>0</v>
      </c>
      <c r="N1715" s="8">
        <v>0</v>
      </c>
      <c r="O1715" s="8">
        <v>0</v>
      </c>
      <c r="P1715" s="8">
        <v>3</v>
      </c>
      <c r="Q1715" s="8">
        <v>82500</v>
      </c>
      <c r="R1715" s="6" t="s">
        <v>34</v>
      </c>
    </row>
    <row r="1716" spans="1:18" x14ac:dyDescent="0.25">
      <c r="A1716" s="6" t="s">
        <v>2460</v>
      </c>
      <c r="B1716" s="6" t="s">
        <v>185</v>
      </c>
      <c r="C1716" s="6" t="s">
        <v>295</v>
      </c>
      <c r="D1716" s="6" t="s">
        <v>1957</v>
      </c>
      <c r="E1716" s="6" t="s">
        <v>3450</v>
      </c>
      <c r="F1716" s="6" t="s">
        <v>21</v>
      </c>
      <c r="G1716" s="6" t="s">
        <v>22</v>
      </c>
      <c r="H1716" s="6" t="s">
        <v>2461</v>
      </c>
      <c r="I1716" s="6" t="s">
        <v>24</v>
      </c>
      <c r="J1716" s="8">
        <v>11</v>
      </c>
      <c r="K1716" s="8">
        <v>82500</v>
      </c>
      <c r="L1716" s="8">
        <v>0</v>
      </c>
      <c r="M1716" s="8">
        <v>0</v>
      </c>
      <c r="N1716" s="8">
        <v>0</v>
      </c>
      <c r="O1716" s="8">
        <v>0</v>
      </c>
      <c r="P1716" s="8">
        <v>11</v>
      </c>
      <c r="Q1716" s="8">
        <v>82500</v>
      </c>
      <c r="R1716" s="6" t="s">
        <v>34</v>
      </c>
    </row>
    <row r="1717" spans="1:18" x14ac:dyDescent="0.25">
      <c r="A1717" s="6" t="s">
        <v>2462</v>
      </c>
      <c r="B1717" s="6" t="s">
        <v>185</v>
      </c>
      <c r="C1717" s="6" t="s">
        <v>1151</v>
      </c>
      <c r="D1717" s="6" t="s">
        <v>2163</v>
      </c>
      <c r="E1717" s="6" t="s">
        <v>3450</v>
      </c>
      <c r="F1717" s="6" t="s">
        <v>21</v>
      </c>
      <c r="G1717" s="6" t="s">
        <v>22</v>
      </c>
      <c r="H1717" s="6" t="s">
        <v>2463</v>
      </c>
      <c r="I1717" s="6" t="s">
        <v>24</v>
      </c>
      <c r="J1717" s="8">
        <v>35</v>
      </c>
      <c r="K1717" s="8">
        <v>82250</v>
      </c>
      <c r="L1717" s="8">
        <v>0</v>
      </c>
      <c r="M1717" s="8">
        <v>0</v>
      </c>
      <c r="N1717" s="8">
        <v>0</v>
      </c>
      <c r="O1717" s="8">
        <v>0</v>
      </c>
      <c r="P1717" s="8">
        <v>35</v>
      </c>
      <c r="Q1717" s="8">
        <v>82250</v>
      </c>
      <c r="R1717" s="6" t="s">
        <v>34</v>
      </c>
    </row>
    <row r="1718" spans="1:18" x14ac:dyDescent="0.25">
      <c r="A1718" s="6" t="s">
        <v>1886</v>
      </c>
      <c r="B1718" s="6" t="s">
        <v>36</v>
      </c>
      <c r="C1718" s="6" t="s">
        <v>96</v>
      </c>
      <c r="D1718" s="6" t="s">
        <v>38</v>
      </c>
      <c r="E1718" s="6" t="s">
        <v>3450</v>
      </c>
      <c r="F1718" s="6" t="s">
        <v>229</v>
      </c>
      <c r="G1718" s="6" t="s">
        <v>105</v>
      </c>
      <c r="H1718" s="6" t="s">
        <v>1887</v>
      </c>
      <c r="I1718" s="6" t="s">
        <v>24</v>
      </c>
      <c r="J1718" s="8">
        <v>1</v>
      </c>
      <c r="K1718" s="8">
        <v>82135</v>
      </c>
      <c r="L1718" s="8">
        <v>0</v>
      </c>
      <c r="M1718" s="8">
        <v>367200</v>
      </c>
      <c r="N1718" s="8">
        <v>0</v>
      </c>
      <c r="O1718" s="8">
        <v>-367200</v>
      </c>
      <c r="P1718" s="8">
        <v>1</v>
      </c>
      <c r="Q1718" s="8">
        <v>82135</v>
      </c>
      <c r="R1718" s="6" t="s">
        <v>25</v>
      </c>
    </row>
    <row r="1719" spans="1:18" x14ac:dyDescent="0.25">
      <c r="A1719" s="6" t="s">
        <v>3086</v>
      </c>
      <c r="B1719" s="6" t="s">
        <v>18</v>
      </c>
      <c r="C1719" s="6" t="s">
        <v>137</v>
      </c>
      <c r="D1719" s="6" t="s">
        <v>86</v>
      </c>
      <c r="E1719" s="6" t="s">
        <v>3450</v>
      </c>
      <c r="F1719" s="6" t="s">
        <v>3389</v>
      </c>
      <c r="G1719" s="6" t="s">
        <v>22</v>
      </c>
      <c r="H1719" s="6" t="s">
        <v>3087</v>
      </c>
      <c r="I1719" s="6" t="s">
        <v>24</v>
      </c>
      <c r="J1719" s="8">
        <v>0.43099999999999999</v>
      </c>
      <c r="K1719" s="8">
        <v>81890</v>
      </c>
      <c r="L1719" s="8">
        <v>0</v>
      </c>
      <c r="M1719" s="8">
        <v>0</v>
      </c>
      <c r="N1719" s="8">
        <v>0</v>
      </c>
      <c r="O1719" s="8">
        <v>0</v>
      </c>
      <c r="P1719" s="8">
        <v>0.43099999999999999</v>
      </c>
      <c r="Q1719" s="8">
        <v>81890</v>
      </c>
      <c r="R1719" s="6" t="s">
        <v>25</v>
      </c>
    </row>
    <row r="1720" spans="1:18" x14ac:dyDescent="0.25">
      <c r="A1720" s="6" t="s">
        <v>2794</v>
      </c>
      <c r="B1720" s="6" t="s">
        <v>36</v>
      </c>
      <c r="C1720" s="6" t="s">
        <v>514</v>
      </c>
      <c r="D1720" s="6" t="s">
        <v>73</v>
      </c>
      <c r="E1720" s="6" t="s">
        <v>3450</v>
      </c>
      <c r="F1720" s="6" t="s">
        <v>74</v>
      </c>
      <c r="G1720" s="6" t="s">
        <v>105</v>
      </c>
      <c r="H1720" s="6" t="s">
        <v>2795</v>
      </c>
      <c r="I1720" s="6" t="s">
        <v>24</v>
      </c>
      <c r="J1720" s="8">
        <v>3</v>
      </c>
      <c r="K1720" s="8">
        <v>80373</v>
      </c>
      <c r="L1720" s="8">
        <v>0</v>
      </c>
      <c r="M1720" s="8">
        <v>36504</v>
      </c>
      <c r="N1720" s="8">
        <v>0</v>
      </c>
      <c r="O1720" s="8">
        <v>-36504</v>
      </c>
      <c r="P1720" s="8">
        <v>3</v>
      </c>
      <c r="Q1720" s="8">
        <v>80373</v>
      </c>
      <c r="R1720" s="6" t="s">
        <v>25</v>
      </c>
    </row>
    <row r="1721" spans="1:18" x14ac:dyDescent="0.25">
      <c r="A1721" s="6" t="s">
        <v>2356</v>
      </c>
      <c r="B1721" s="6" t="s">
        <v>18</v>
      </c>
      <c r="C1721" s="6" t="s">
        <v>64</v>
      </c>
      <c r="D1721" s="6" t="s">
        <v>152</v>
      </c>
      <c r="E1721" s="6" t="s">
        <v>3450</v>
      </c>
      <c r="F1721" s="6" t="s">
        <v>736</v>
      </c>
      <c r="G1721" s="6" t="s">
        <v>22</v>
      </c>
      <c r="H1721" s="6" t="s">
        <v>2357</v>
      </c>
      <c r="I1721" s="6" t="s">
        <v>24</v>
      </c>
      <c r="J1721" s="8">
        <v>8</v>
      </c>
      <c r="K1721" s="8">
        <v>80000</v>
      </c>
      <c r="L1721" s="8">
        <v>0</v>
      </c>
      <c r="M1721" s="8">
        <v>0</v>
      </c>
      <c r="N1721" s="8">
        <v>0</v>
      </c>
      <c r="O1721" s="8">
        <v>0</v>
      </c>
      <c r="P1721" s="8">
        <v>8</v>
      </c>
      <c r="Q1721" s="8">
        <v>80000</v>
      </c>
      <c r="R1721" s="6" t="s">
        <v>25</v>
      </c>
    </row>
    <row r="1722" spans="1:18" x14ac:dyDescent="0.25">
      <c r="A1722" s="6" t="s">
        <v>2464</v>
      </c>
      <c r="B1722" s="6" t="s">
        <v>185</v>
      </c>
      <c r="C1722" s="6" t="s">
        <v>1151</v>
      </c>
      <c r="D1722" s="6" t="s">
        <v>2163</v>
      </c>
      <c r="E1722" s="6" t="s">
        <v>3450</v>
      </c>
      <c r="F1722" s="6" t="s">
        <v>21</v>
      </c>
      <c r="G1722" s="6" t="s">
        <v>22</v>
      </c>
      <c r="H1722" s="6" t="s">
        <v>2465</v>
      </c>
      <c r="I1722" s="6" t="s">
        <v>24</v>
      </c>
      <c r="J1722" s="8">
        <v>40</v>
      </c>
      <c r="K1722" s="8">
        <v>80000</v>
      </c>
      <c r="L1722" s="8">
        <v>0</v>
      </c>
      <c r="M1722" s="8">
        <v>0</v>
      </c>
      <c r="N1722" s="8">
        <v>0</v>
      </c>
      <c r="O1722" s="8">
        <v>0</v>
      </c>
      <c r="P1722" s="8">
        <v>40</v>
      </c>
      <c r="Q1722" s="8">
        <v>80000</v>
      </c>
      <c r="R1722" s="6" t="s">
        <v>34</v>
      </c>
    </row>
    <row r="1723" spans="1:18" x14ac:dyDescent="0.25">
      <c r="A1723" s="6" t="s">
        <v>1302</v>
      </c>
      <c r="B1723" s="6" t="s">
        <v>18</v>
      </c>
      <c r="C1723" s="6" t="s">
        <v>19</v>
      </c>
      <c r="D1723" s="6" t="s">
        <v>166</v>
      </c>
      <c r="E1723" s="6" t="s">
        <v>3450</v>
      </c>
      <c r="F1723" s="6" t="s">
        <v>157</v>
      </c>
      <c r="G1723" s="6" t="s">
        <v>22</v>
      </c>
      <c r="H1723" s="6" t="s">
        <v>1303</v>
      </c>
      <c r="I1723" s="6" t="s">
        <v>24</v>
      </c>
      <c r="J1723" s="8">
        <v>27</v>
      </c>
      <c r="K1723" s="8">
        <v>79812</v>
      </c>
      <c r="L1723" s="8">
        <v>0</v>
      </c>
      <c r="M1723" s="8">
        <v>0</v>
      </c>
      <c r="N1723" s="8">
        <v>0</v>
      </c>
      <c r="O1723" s="8">
        <v>0</v>
      </c>
      <c r="P1723" s="8">
        <v>27</v>
      </c>
      <c r="Q1723" s="8">
        <v>79812</v>
      </c>
      <c r="R1723" s="6" t="s">
        <v>25</v>
      </c>
    </row>
    <row r="1724" spans="1:18" x14ac:dyDescent="0.25">
      <c r="A1724" s="6" t="s">
        <v>2482</v>
      </c>
      <c r="B1724" s="6" t="s">
        <v>18</v>
      </c>
      <c r="C1724" s="6" t="s">
        <v>68</v>
      </c>
      <c r="D1724" s="6" t="s">
        <v>61</v>
      </c>
      <c r="E1724" s="6" t="s">
        <v>3450</v>
      </c>
      <c r="F1724" s="6" t="s">
        <v>21</v>
      </c>
      <c r="G1724" s="6" t="s">
        <v>22</v>
      </c>
      <c r="H1724" s="6" t="s">
        <v>2483</v>
      </c>
      <c r="I1724" s="6" t="s">
        <v>24</v>
      </c>
      <c r="J1724" s="8">
        <v>125</v>
      </c>
      <c r="K1724" s="8">
        <v>79125</v>
      </c>
      <c r="L1724" s="8">
        <v>0</v>
      </c>
      <c r="M1724" s="8">
        <v>0</v>
      </c>
      <c r="N1724" s="8">
        <v>0</v>
      </c>
      <c r="O1724" s="8">
        <v>0</v>
      </c>
      <c r="P1724" s="8">
        <v>125</v>
      </c>
      <c r="Q1724" s="8">
        <v>79125</v>
      </c>
      <c r="R1724" s="6" t="s">
        <v>25</v>
      </c>
    </row>
    <row r="1725" spans="1:18" x14ac:dyDescent="0.25">
      <c r="A1725" s="6" t="s">
        <v>1785</v>
      </c>
      <c r="B1725" s="6" t="s">
        <v>18</v>
      </c>
      <c r="C1725" s="6" t="s">
        <v>43</v>
      </c>
      <c r="D1725" s="6" t="s">
        <v>536</v>
      </c>
      <c r="E1725" s="6" t="s">
        <v>3450</v>
      </c>
      <c r="F1725" s="6" t="s">
        <v>3453</v>
      </c>
      <c r="G1725" s="6" t="s">
        <v>22</v>
      </c>
      <c r="H1725" s="6" t="s">
        <v>1786</v>
      </c>
      <c r="I1725" s="6" t="s">
        <v>24</v>
      </c>
      <c r="J1725" s="8">
        <v>394</v>
      </c>
      <c r="K1725" s="8">
        <v>78800</v>
      </c>
      <c r="L1725" s="8">
        <v>0</v>
      </c>
      <c r="M1725" s="8">
        <v>0</v>
      </c>
      <c r="N1725" s="8">
        <v>0</v>
      </c>
      <c r="O1725" s="8">
        <v>0</v>
      </c>
      <c r="P1725" s="8">
        <v>394</v>
      </c>
      <c r="Q1725" s="8">
        <v>78800</v>
      </c>
      <c r="R1725" s="6" t="s">
        <v>25</v>
      </c>
    </row>
    <row r="1726" spans="1:18" x14ac:dyDescent="0.25">
      <c r="A1726" s="6" t="s">
        <v>1520</v>
      </c>
      <c r="B1726" s="6" t="s">
        <v>18</v>
      </c>
      <c r="C1726" s="6" t="s">
        <v>81</v>
      </c>
      <c r="D1726" s="6" t="s">
        <v>93</v>
      </c>
      <c r="E1726" s="6" t="s">
        <v>3450</v>
      </c>
      <c r="F1726" s="6" t="s">
        <v>3389</v>
      </c>
      <c r="G1726" s="6" t="s">
        <v>22</v>
      </c>
      <c r="H1726" s="6" t="s">
        <v>1521</v>
      </c>
      <c r="I1726" s="6" t="s">
        <v>24</v>
      </c>
      <c r="J1726" s="8">
        <v>97</v>
      </c>
      <c r="K1726" s="8">
        <v>77600</v>
      </c>
      <c r="L1726" s="8">
        <v>0</v>
      </c>
      <c r="M1726" s="8">
        <v>0</v>
      </c>
      <c r="N1726" s="8">
        <v>0</v>
      </c>
      <c r="O1726" s="8">
        <v>0</v>
      </c>
      <c r="P1726" s="8">
        <v>97</v>
      </c>
      <c r="Q1726" s="8">
        <v>77600</v>
      </c>
      <c r="R1726" s="6" t="s">
        <v>25</v>
      </c>
    </row>
    <row r="1727" spans="1:18" x14ac:dyDescent="0.25">
      <c r="A1727" s="6" t="s">
        <v>3141</v>
      </c>
      <c r="B1727" s="6" t="s">
        <v>18</v>
      </c>
      <c r="C1727" s="6" t="s">
        <v>19</v>
      </c>
      <c r="D1727" s="6" t="s">
        <v>86</v>
      </c>
      <c r="E1727" s="6" t="s">
        <v>3450</v>
      </c>
      <c r="F1727" s="6" t="s">
        <v>21</v>
      </c>
      <c r="G1727" s="6" t="s">
        <v>22</v>
      </c>
      <c r="H1727" s="6" t="s">
        <v>3142</v>
      </c>
      <c r="I1727" s="6" t="s">
        <v>24</v>
      </c>
      <c r="J1727" s="8">
        <v>2</v>
      </c>
      <c r="K1727" s="8">
        <v>77014</v>
      </c>
      <c r="L1727" s="8">
        <v>0</v>
      </c>
      <c r="M1727" s="8">
        <v>0</v>
      </c>
      <c r="N1727" s="8">
        <v>0</v>
      </c>
      <c r="O1727" s="8">
        <v>0</v>
      </c>
      <c r="P1727" s="8">
        <v>2</v>
      </c>
      <c r="Q1727" s="8">
        <v>77014</v>
      </c>
      <c r="R1727" s="6" t="s">
        <v>25</v>
      </c>
    </row>
    <row r="1728" spans="1:18" x14ac:dyDescent="0.25">
      <c r="A1728" s="6" t="s">
        <v>2470</v>
      </c>
      <c r="B1728" s="6" t="s">
        <v>36</v>
      </c>
      <c r="C1728" s="6" t="s">
        <v>110</v>
      </c>
      <c r="D1728" s="6" t="s">
        <v>73</v>
      </c>
      <c r="E1728" s="6" t="s">
        <v>3450</v>
      </c>
      <c r="F1728" s="6" t="s">
        <v>736</v>
      </c>
      <c r="G1728" s="6" t="s">
        <v>105</v>
      </c>
      <c r="H1728" s="6" t="s">
        <v>2471</v>
      </c>
      <c r="I1728" s="6" t="s">
        <v>24</v>
      </c>
      <c r="J1728" s="8">
        <v>2</v>
      </c>
      <c r="K1728" s="8">
        <v>76878</v>
      </c>
      <c r="L1728" s="8">
        <v>0</v>
      </c>
      <c r="M1728" s="8">
        <v>1056</v>
      </c>
      <c r="N1728" s="8">
        <v>0</v>
      </c>
      <c r="O1728" s="8">
        <v>-1056</v>
      </c>
      <c r="P1728" s="8">
        <v>2</v>
      </c>
      <c r="Q1728" s="8">
        <v>76878</v>
      </c>
      <c r="R1728" s="6" t="s">
        <v>25</v>
      </c>
    </row>
    <row r="1729" spans="1:18" x14ac:dyDescent="0.25">
      <c r="A1729" s="6" t="s">
        <v>3024</v>
      </c>
      <c r="B1729" s="6" t="s">
        <v>36</v>
      </c>
      <c r="C1729" s="6" t="s">
        <v>1741</v>
      </c>
      <c r="D1729" s="6" t="s">
        <v>73</v>
      </c>
      <c r="E1729" s="6" t="s">
        <v>3450</v>
      </c>
      <c r="F1729" s="6" t="s">
        <v>229</v>
      </c>
      <c r="G1729" s="6" t="s">
        <v>40</v>
      </c>
      <c r="H1729" s="6" t="s">
        <v>3025</v>
      </c>
      <c r="I1729" s="6" t="s">
        <v>24</v>
      </c>
      <c r="J1729" s="8">
        <v>3</v>
      </c>
      <c r="K1729" s="8">
        <v>76075</v>
      </c>
      <c r="L1729" s="8">
        <v>0</v>
      </c>
      <c r="M1729" s="8">
        <v>5253</v>
      </c>
      <c r="N1729" s="8">
        <v>0</v>
      </c>
      <c r="O1729" s="8">
        <v>-5253</v>
      </c>
      <c r="P1729" s="8">
        <v>3</v>
      </c>
      <c r="Q1729" s="8">
        <v>76075</v>
      </c>
      <c r="R1729" s="6" t="s">
        <v>25</v>
      </c>
    </row>
    <row r="1730" spans="1:18" x14ac:dyDescent="0.25">
      <c r="A1730" s="6" t="s">
        <v>2472</v>
      </c>
      <c r="B1730" s="6" t="s">
        <v>185</v>
      </c>
      <c r="C1730" s="6" t="s">
        <v>1151</v>
      </c>
      <c r="D1730" s="6" t="s">
        <v>2163</v>
      </c>
      <c r="E1730" s="6" t="s">
        <v>3450</v>
      </c>
      <c r="F1730" s="6" t="s">
        <v>21</v>
      </c>
      <c r="G1730" s="6" t="s">
        <v>22</v>
      </c>
      <c r="H1730" s="6" t="s">
        <v>2473</v>
      </c>
      <c r="I1730" s="6" t="s">
        <v>24</v>
      </c>
      <c r="J1730" s="8">
        <v>69</v>
      </c>
      <c r="K1730" s="8">
        <v>75954</v>
      </c>
      <c r="L1730" s="8">
        <v>0</v>
      </c>
      <c r="M1730" s="8">
        <v>0</v>
      </c>
      <c r="N1730" s="8">
        <v>0</v>
      </c>
      <c r="O1730" s="8">
        <v>0</v>
      </c>
      <c r="P1730" s="8">
        <v>69</v>
      </c>
      <c r="Q1730" s="8">
        <v>75954</v>
      </c>
      <c r="R1730" s="6" t="s">
        <v>34</v>
      </c>
    </row>
    <row r="1731" spans="1:18" x14ac:dyDescent="0.25">
      <c r="A1731" s="6" t="s">
        <v>1334</v>
      </c>
      <c r="B1731" s="6" t="s">
        <v>18</v>
      </c>
      <c r="C1731" s="6" t="s">
        <v>209</v>
      </c>
      <c r="D1731" s="6" t="s">
        <v>166</v>
      </c>
      <c r="E1731" s="6" t="s">
        <v>3450</v>
      </c>
      <c r="F1731" s="6" t="s">
        <v>477</v>
      </c>
      <c r="G1731" s="6" t="s">
        <v>22</v>
      </c>
      <c r="H1731" s="6" t="s">
        <v>1335</v>
      </c>
      <c r="I1731" s="6" t="s">
        <v>24</v>
      </c>
      <c r="J1731" s="8">
        <v>14</v>
      </c>
      <c r="K1731" s="8">
        <v>75112</v>
      </c>
      <c r="L1731" s="8">
        <v>0</v>
      </c>
      <c r="M1731" s="8">
        <v>0</v>
      </c>
      <c r="N1731" s="8">
        <v>0</v>
      </c>
      <c r="O1731" s="8">
        <v>0</v>
      </c>
      <c r="P1731" s="8">
        <v>14</v>
      </c>
      <c r="Q1731" s="8">
        <v>75112</v>
      </c>
      <c r="R1731" s="6" t="s">
        <v>25</v>
      </c>
    </row>
    <row r="1732" spans="1:18" x14ac:dyDescent="0.25">
      <c r="A1732" s="6" t="s">
        <v>2005</v>
      </c>
      <c r="B1732" s="6" t="s">
        <v>18</v>
      </c>
      <c r="C1732" s="6" t="s">
        <v>256</v>
      </c>
      <c r="D1732" s="6" t="s">
        <v>93</v>
      </c>
      <c r="E1732" s="6" t="s">
        <v>3450</v>
      </c>
      <c r="F1732" s="6" t="s">
        <v>21</v>
      </c>
      <c r="G1732" s="6" t="s">
        <v>22</v>
      </c>
      <c r="H1732" s="6" t="s">
        <v>2006</v>
      </c>
      <c r="I1732" s="6" t="s">
        <v>24</v>
      </c>
      <c r="J1732" s="8">
        <v>500</v>
      </c>
      <c r="K1732" s="8">
        <v>75000</v>
      </c>
      <c r="L1732" s="8">
        <v>0</v>
      </c>
      <c r="M1732" s="8">
        <v>0</v>
      </c>
      <c r="N1732" s="8">
        <v>0</v>
      </c>
      <c r="O1732" s="8">
        <v>0</v>
      </c>
      <c r="P1732" s="8">
        <v>500</v>
      </c>
      <c r="Q1732" s="8">
        <v>75000</v>
      </c>
      <c r="R1732" s="6" t="s">
        <v>25</v>
      </c>
    </row>
    <row r="1733" spans="1:18" x14ac:dyDescent="0.25">
      <c r="A1733" s="6" t="s">
        <v>2474</v>
      </c>
      <c r="B1733" s="6" t="s">
        <v>185</v>
      </c>
      <c r="C1733" s="6" t="s">
        <v>295</v>
      </c>
      <c r="D1733" s="6" t="s">
        <v>1957</v>
      </c>
      <c r="E1733" s="6" t="s">
        <v>3450</v>
      </c>
      <c r="F1733" s="6" t="s">
        <v>21</v>
      </c>
      <c r="G1733" s="6" t="s">
        <v>22</v>
      </c>
      <c r="H1733" s="6" t="s">
        <v>2475</v>
      </c>
      <c r="I1733" s="6" t="s">
        <v>24</v>
      </c>
      <c r="J1733" s="8">
        <v>10</v>
      </c>
      <c r="K1733" s="8">
        <v>75000</v>
      </c>
      <c r="L1733" s="8">
        <v>0</v>
      </c>
      <c r="M1733" s="8">
        <v>0</v>
      </c>
      <c r="N1733" s="8">
        <v>0</v>
      </c>
      <c r="O1733" s="8">
        <v>0</v>
      </c>
      <c r="P1733" s="8">
        <v>10</v>
      </c>
      <c r="Q1733" s="8">
        <v>75000</v>
      </c>
      <c r="R1733" s="6" t="s">
        <v>34</v>
      </c>
    </row>
    <row r="1734" spans="1:18" x14ac:dyDescent="0.25">
      <c r="A1734" s="6" t="s">
        <v>2486</v>
      </c>
      <c r="B1734" s="6" t="s">
        <v>18</v>
      </c>
      <c r="C1734" s="6" t="s">
        <v>81</v>
      </c>
      <c r="D1734" s="6" t="s">
        <v>44</v>
      </c>
      <c r="E1734" s="6" t="s">
        <v>3450</v>
      </c>
      <c r="F1734" s="6" t="s">
        <v>21</v>
      </c>
      <c r="G1734" s="6" t="s">
        <v>22</v>
      </c>
      <c r="H1734" s="6" t="s">
        <v>2487</v>
      </c>
      <c r="I1734" s="6" t="s">
        <v>24</v>
      </c>
      <c r="J1734" s="8">
        <v>4</v>
      </c>
      <c r="K1734" s="8">
        <v>73777</v>
      </c>
      <c r="L1734" s="8">
        <v>0</v>
      </c>
      <c r="M1734" s="8">
        <v>0</v>
      </c>
      <c r="N1734" s="8">
        <v>0</v>
      </c>
      <c r="O1734" s="8">
        <v>0</v>
      </c>
      <c r="P1734" s="8">
        <v>4</v>
      </c>
      <c r="Q1734" s="8">
        <v>73777</v>
      </c>
      <c r="R1734" s="6" t="s">
        <v>25</v>
      </c>
    </row>
    <row r="1735" spans="1:18" x14ac:dyDescent="0.25">
      <c r="A1735" s="6" t="s">
        <v>2488</v>
      </c>
      <c r="B1735" s="6" t="s">
        <v>18</v>
      </c>
      <c r="C1735" s="6" t="s">
        <v>19</v>
      </c>
      <c r="D1735" s="6" t="s">
        <v>166</v>
      </c>
      <c r="E1735" s="6" t="s">
        <v>3450</v>
      </c>
      <c r="F1735" s="6" t="s">
        <v>21</v>
      </c>
      <c r="G1735" s="6" t="s">
        <v>22</v>
      </c>
      <c r="H1735" s="6" t="s">
        <v>2489</v>
      </c>
      <c r="I1735" s="6" t="s">
        <v>24</v>
      </c>
      <c r="J1735" s="8">
        <v>216</v>
      </c>
      <c r="K1735" s="8">
        <v>73440</v>
      </c>
      <c r="L1735" s="8">
        <v>0</v>
      </c>
      <c r="M1735" s="8">
        <v>0</v>
      </c>
      <c r="N1735" s="8">
        <v>0</v>
      </c>
      <c r="O1735" s="8">
        <v>0</v>
      </c>
      <c r="P1735" s="8">
        <v>216</v>
      </c>
      <c r="Q1735" s="8">
        <v>73440</v>
      </c>
      <c r="R1735" s="6" t="s">
        <v>25</v>
      </c>
    </row>
    <row r="1736" spans="1:18" x14ac:dyDescent="0.25">
      <c r="A1736" s="6" t="s">
        <v>2490</v>
      </c>
      <c r="B1736" s="6" t="s">
        <v>18</v>
      </c>
      <c r="C1736" s="6" t="s">
        <v>19</v>
      </c>
      <c r="D1736" s="6" t="s">
        <v>166</v>
      </c>
      <c r="E1736" s="6" t="s">
        <v>3450</v>
      </c>
      <c r="F1736" s="6" t="s">
        <v>21</v>
      </c>
      <c r="G1736" s="6" t="s">
        <v>22</v>
      </c>
      <c r="H1736" s="6" t="s">
        <v>2491</v>
      </c>
      <c r="I1736" s="6" t="s">
        <v>24</v>
      </c>
      <c r="J1736" s="8">
        <v>274</v>
      </c>
      <c r="K1736" s="8">
        <v>72062</v>
      </c>
      <c r="L1736" s="8">
        <v>0</v>
      </c>
      <c r="M1736" s="8">
        <v>0</v>
      </c>
      <c r="N1736" s="8">
        <v>0</v>
      </c>
      <c r="O1736" s="8">
        <v>0</v>
      </c>
      <c r="P1736" s="8">
        <v>274</v>
      </c>
      <c r="Q1736" s="8">
        <v>72062</v>
      </c>
      <c r="R1736" s="6" t="s">
        <v>25</v>
      </c>
    </row>
    <row r="1737" spans="1:18" x14ac:dyDescent="0.25">
      <c r="A1737" s="6" t="s">
        <v>2492</v>
      </c>
      <c r="B1737" s="6" t="s">
        <v>36</v>
      </c>
      <c r="C1737" s="6" t="s">
        <v>365</v>
      </c>
      <c r="D1737" s="6" t="s">
        <v>73</v>
      </c>
      <c r="E1737" s="6" t="s">
        <v>3450</v>
      </c>
      <c r="F1737" s="6" t="s">
        <v>736</v>
      </c>
      <c r="G1737" s="6" t="s">
        <v>105</v>
      </c>
      <c r="H1737" s="6" t="s">
        <v>2493</v>
      </c>
      <c r="I1737" s="6" t="s">
        <v>24</v>
      </c>
      <c r="J1737" s="8">
        <v>2</v>
      </c>
      <c r="K1737" s="8">
        <v>70966</v>
      </c>
      <c r="L1737" s="8">
        <v>0</v>
      </c>
      <c r="M1737" s="8">
        <v>0</v>
      </c>
      <c r="N1737" s="8">
        <v>0</v>
      </c>
      <c r="O1737" s="8">
        <v>0</v>
      </c>
      <c r="P1737" s="8">
        <v>2</v>
      </c>
      <c r="Q1737" s="8">
        <v>70966</v>
      </c>
      <c r="R1737" s="6" t="s">
        <v>25</v>
      </c>
    </row>
    <row r="1738" spans="1:18" x14ac:dyDescent="0.25">
      <c r="A1738" s="6" t="s">
        <v>1076</v>
      </c>
      <c r="B1738" s="6" t="s">
        <v>18</v>
      </c>
      <c r="C1738" s="6" t="s">
        <v>226</v>
      </c>
      <c r="D1738" s="6" t="s">
        <v>93</v>
      </c>
      <c r="E1738" s="6" t="s">
        <v>3450</v>
      </c>
      <c r="F1738" s="6" t="s">
        <v>229</v>
      </c>
      <c r="G1738" s="6" t="s">
        <v>22</v>
      </c>
      <c r="H1738" s="6" t="s">
        <v>1077</v>
      </c>
      <c r="I1738" s="6" t="s">
        <v>24</v>
      </c>
      <c r="J1738" s="8">
        <v>202</v>
      </c>
      <c r="K1738" s="8">
        <v>70700</v>
      </c>
      <c r="L1738" s="8">
        <v>0</v>
      </c>
      <c r="M1738" s="8">
        <v>0</v>
      </c>
      <c r="N1738" s="8">
        <v>0</v>
      </c>
      <c r="O1738" s="8">
        <v>0</v>
      </c>
      <c r="P1738" s="8">
        <v>202</v>
      </c>
      <c r="Q1738" s="8">
        <v>70700</v>
      </c>
      <c r="R1738" s="6" t="s">
        <v>25</v>
      </c>
    </row>
    <row r="1739" spans="1:18" x14ac:dyDescent="0.25">
      <c r="A1739" s="6" t="s">
        <v>2675</v>
      </c>
      <c r="B1739" s="6" t="s">
        <v>18</v>
      </c>
      <c r="C1739" s="6" t="s">
        <v>19</v>
      </c>
      <c r="D1739" s="6" t="s">
        <v>93</v>
      </c>
      <c r="E1739" s="6" t="s">
        <v>3450</v>
      </c>
      <c r="F1739" s="6" t="s">
        <v>21</v>
      </c>
      <c r="G1739" s="6" t="s">
        <v>22</v>
      </c>
      <c r="H1739" s="6" t="s">
        <v>2676</v>
      </c>
      <c r="I1739" s="6" t="s">
        <v>24</v>
      </c>
      <c r="J1739" s="8">
        <v>705</v>
      </c>
      <c r="K1739" s="8">
        <v>70500</v>
      </c>
      <c r="L1739" s="8">
        <v>0</v>
      </c>
      <c r="M1739" s="8">
        <v>0</v>
      </c>
      <c r="N1739" s="8">
        <v>0</v>
      </c>
      <c r="O1739" s="8">
        <v>0</v>
      </c>
      <c r="P1739" s="8">
        <v>705</v>
      </c>
      <c r="Q1739" s="8">
        <v>70500</v>
      </c>
      <c r="R1739" s="6" t="s">
        <v>25</v>
      </c>
    </row>
    <row r="1740" spans="1:18" x14ac:dyDescent="0.25">
      <c r="A1740" s="6" t="s">
        <v>1340</v>
      </c>
      <c r="B1740" s="6" t="s">
        <v>18</v>
      </c>
      <c r="C1740" s="6" t="s">
        <v>144</v>
      </c>
      <c r="D1740" s="6" t="s">
        <v>61</v>
      </c>
      <c r="E1740" s="6" t="s">
        <v>3450</v>
      </c>
      <c r="F1740" s="6" t="s">
        <v>21</v>
      </c>
      <c r="G1740" s="6" t="s">
        <v>2718</v>
      </c>
      <c r="H1740" s="6" t="s">
        <v>1341</v>
      </c>
      <c r="I1740" s="6" t="s">
        <v>24</v>
      </c>
      <c r="J1740" s="8">
        <v>2</v>
      </c>
      <c r="K1740" s="8">
        <v>70000</v>
      </c>
      <c r="L1740" s="8">
        <v>0</v>
      </c>
      <c r="M1740" s="8">
        <v>0</v>
      </c>
      <c r="N1740" s="8">
        <v>0</v>
      </c>
      <c r="O1740" s="8">
        <v>0</v>
      </c>
      <c r="P1740" s="8">
        <v>2</v>
      </c>
      <c r="Q1740" s="8">
        <v>70000</v>
      </c>
      <c r="R1740" s="6" t="s">
        <v>25</v>
      </c>
    </row>
    <row r="1741" spans="1:18" x14ac:dyDescent="0.25">
      <c r="A1741" s="6" t="s">
        <v>2194</v>
      </c>
      <c r="B1741" s="6" t="s">
        <v>18</v>
      </c>
      <c r="C1741" s="6" t="s">
        <v>19</v>
      </c>
      <c r="D1741" s="6" t="s">
        <v>356</v>
      </c>
      <c r="E1741" s="6" t="s">
        <v>3450</v>
      </c>
      <c r="F1741" s="6" t="s">
        <v>229</v>
      </c>
      <c r="G1741" s="6" t="s">
        <v>22</v>
      </c>
      <c r="H1741" s="6" t="s">
        <v>2195</v>
      </c>
      <c r="I1741" s="6" t="s">
        <v>24</v>
      </c>
      <c r="J1741" s="8">
        <v>7</v>
      </c>
      <c r="K1741" s="8">
        <v>70000</v>
      </c>
      <c r="L1741" s="8">
        <v>0</v>
      </c>
      <c r="M1741" s="8">
        <v>0</v>
      </c>
      <c r="N1741" s="8">
        <v>0</v>
      </c>
      <c r="O1741" s="8">
        <v>0</v>
      </c>
      <c r="P1741" s="8">
        <v>7</v>
      </c>
      <c r="Q1741" s="8">
        <v>70000</v>
      </c>
      <c r="R1741" s="6" t="s">
        <v>25</v>
      </c>
    </row>
    <row r="1742" spans="1:18" x14ac:dyDescent="0.25">
      <c r="A1742" s="6" t="s">
        <v>2494</v>
      </c>
      <c r="B1742" s="6" t="s">
        <v>185</v>
      </c>
      <c r="C1742" s="6" t="s">
        <v>295</v>
      </c>
      <c r="D1742" s="6" t="s">
        <v>1554</v>
      </c>
      <c r="E1742" s="6" t="s">
        <v>3450</v>
      </c>
      <c r="F1742" s="6" t="s">
        <v>21</v>
      </c>
      <c r="G1742" s="6" t="s">
        <v>22</v>
      </c>
      <c r="H1742" s="6" t="s">
        <v>2495</v>
      </c>
      <c r="I1742" s="6" t="s">
        <v>24</v>
      </c>
      <c r="J1742" s="8">
        <v>25</v>
      </c>
      <c r="K1742" s="8">
        <v>69875</v>
      </c>
      <c r="L1742" s="8">
        <v>0</v>
      </c>
      <c r="M1742" s="8">
        <v>0</v>
      </c>
      <c r="N1742" s="8">
        <v>0</v>
      </c>
      <c r="O1742" s="8">
        <v>0</v>
      </c>
      <c r="P1742" s="8">
        <v>25</v>
      </c>
      <c r="Q1742" s="8">
        <v>69875</v>
      </c>
      <c r="R1742" s="6" t="s">
        <v>34</v>
      </c>
    </row>
    <row r="1743" spans="1:18" x14ac:dyDescent="0.25">
      <c r="A1743" s="6" t="s">
        <v>1888</v>
      </c>
      <c r="B1743" s="6" t="s">
        <v>18</v>
      </c>
      <c r="C1743" s="6" t="s">
        <v>127</v>
      </c>
      <c r="D1743" s="6" t="s">
        <v>140</v>
      </c>
      <c r="E1743" s="6" t="s">
        <v>3450</v>
      </c>
      <c r="F1743" s="6" t="s">
        <v>104</v>
      </c>
      <c r="G1743" s="6" t="s">
        <v>22</v>
      </c>
      <c r="H1743" s="6" t="s">
        <v>1889</v>
      </c>
      <c r="I1743" s="6" t="s">
        <v>24</v>
      </c>
      <c r="J1743" s="8">
        <v>17</v>
      </c>
      <c r="K1743" s="8">
        <v>69700</v>
      </c>
      <c r="L1743" s="8">
        <v>0</v>
      </c>
      <c r="M1743" s="8">
        <v>0</v>
      </c>
      <c r="N1743" s="8">
        <v>0</v>
      </c>
      <c r="O1743" s="8">
        <v>0</v>
      </c>
      <c r="P1743" s="8">
        <v>17</v>
      </c>
      <c r="Q1743" s="8">
        <v>69700</v>
      </c>
      <c r="R1743" s="6" t="s">
        <v>25</v>
      </c>
    </row>
    <row r="1744" spans="1:18" x14ac:dyDescent="0.25">
      <c r="A1744" s="6" t="s">
        <v>2550</v>
      </c>
      <c r="B1744" s="6" t="s">
        <v>18</v>
      </c>
      <c r="C1744" s="6" t="s">
        <v>626</v>
      </c>
      <c r="D1744" s="6" t="s">
        <v>152</v>
      </c>
      <c r="E1744" s="6" t="s">
        <v>3450</v>
      </c>
      <c r="F1744" s="6" t="s">
        <v>736</v>
      </c>
      <c r="G1744" s="6" t="s">
        <v>22</v>
      </c>
      <c r="H1744" s="6" t="s">
        <v>2551</v>
      </c>
      <c r="I1744" s="6" t="s">
        <v>24</v>
      </c>
      <c r="J1744" s="8">
        <v>5</v>
      </c>
      <c r="K1744" s="8">
        <v>69315</v>
      </c>
      <c r="L1744" s="8">
        <v>0</v>
      </c>
      <c r="M1744" s="8">
        <v>0</v>
      </c>
      <c r="N1744" s="8">
        <v>0</v>
      </c>
      <c r="O1744" s="8">
        <v>0</v>
      </c>
      <c r="P1744" s="8">
        <v>5</v>
      </c>
      <c r="Q1744" s="8">
        <v>69315</v>
      </c>
      <c r="R1744" s="6" t="s">
        <v>25</v>
      </c>
    </row>
    <row r="1745" spans="1:18" x14ac:dyDescent="0.25">
      <c r="A1745" s="6" t="s">
        <v>2878</v>
      </c>
      <c r="B1745" s="6" t="s">
        <v>18</v>
      </c>
      <c r="C1745" s="6" t="s">
        <v>110</v>
      </c>
      <c r="D1745" s="6" t="s">
        <v>166</v>
      </c>
      <c r="E1745" s="6" t="s">
        <v>3450</v>
      </c>
      <c r="F1745" s="6" t="s">
        <v>21</v>
      </c>
      <c r="G1745" s="6" t="s">
        <v>22</v>
      </c>
      <c r="H1745" s="6" t="s">
        <v>2879</v>
      </c>
      <c r="I1745" s="6" t="s">
        <v>24</v>
      </c>
      <c r="J1745" s="8">
        <v>11</v>
      </c>
      <c r="K1745" s="8">
        <v>69130</v>
      </c>
      <c r="L1745" s="8">
        <v>0</v>
      </c>
      <c r="M1745" s="8">
        <v>0</v>
      </c>
      <c r="N1745" s="8">
        <v>0</v>
      </c>
      <c r="O1745" s="8">
        <v>0</v>
      </c>
      <c r="P1745" s="8">
        <v>11</v>
      </c>
      <c r="Q1745" s="8">
        <v>69130</v>
      </c>
      <c r="R1745" s="6" t="s">
        <v>25</v>
      </c>
    </row>
    <row r="1746" spans="1:18" x14ac:dyDescent="0.25">
      <c r="A1746" s="6" t="s">
        <v>2496</v>
      </c>
      <c r="B1746" s="6" t="s">
        <v>18</v>
      </c>
      <c r="C1746" s="6" t="s">
        <v>19</v>
      </c>
      <c r="D1746" s="6" t="s">
        <v>166</v>
      </c>
      <c r="E1746" s="6" t="s">
        <v>3450</v>
      </c>
      <c r="F1746" s="6" t="s">
        <v>21</v>
      </c>
      <c r="G1746" s="6" t="s">
        <v>22</v>
      </c>
      <c r="H1746" s="6" t="s">
        <v>2497</v>
      </c>
      <c r="I1746" s="6" t="s">
        <v>24</v>
      </c>
      <c r="J1746" s="8">
        <v>105</v>
      </c>
      <c r="K1746" s="8">
        <v>68880</v>
      </c>
      <c r="L1746" s="8">
        <v>0</v>
      </c>
      <c r="M1746" s="8">
        <v>0</v>
      </c>
      <c r="N1746" s="8">
        <v>0</v>
      </c>
      <c r="O1746" s="8">
        <v>0</v>
      </c>
      <c r="P1746" s="8">
        <v>105</v>
      </c>
      <c r="Q1746" s="8">
        <v>68880</v>
      </c>
      <c r="R1746" s="6" t="s">
        <v>25</v>
      </c>
    </row>
    <row r="1747" spans="1:18" x14ac:dyDescent="0.25">
      <c r="A1747" s="6" t="s">
        <v>3386</v>
      </c>
      <c r="B1747" s="6" t="s">
        <v>36</v>
      </c>
      <c r="C1747" s="6" t="s">
        <v>2094</v>
      </c>
      <c r="D1747" s="6" t="s">
        <v>546</v>
      </c>
      <c r="E1747" s="6" t="s">
        <v>3450</v>
      </c>
      <c r="F1747" s="6" t="s">
        <v>984</v>
      </c>
      <c r="G1747" s="6" t="s">
        <v>105</v>
      </c>
      <c r="H1747" s="6" t="s">
        <v>3387</v>
      </c>
      <c r="I1747" s="6" t="s">
        <v>24</v>
      </c>
      <c r="J1747" s="8">
        <v>2</v>
      </c>
      <c r="K1747" s="8">
        <v>68474</v>
      </c>
      <c r="L1747" s="8">
        <v>0</v>
      </c>
      <c r="M1747" s="8">
        <v>0</v>
      </c>
      <c r="N1747" s="8">
        <v>0</v>
      </c>
      <c r="O1747" s="8">
        <v>0</v>
      </c>
      <c r="P1747" s="8">
        <v>2</v>
      </c>
      <c r="Q1747" s="8">
        <v>68474</v>
      </c>
      <c r="R1747" s="6" t="s">
        <v>25</v>
      </c>
    </row>
    <row r="1748" spans="1:18" x14ac:dyDescent="0.25">
      <c r="A1748" s="6" t="s">
        <v>2498</v>
      </c>
      <c r="B1748" s="6" t="s">
        <v>18</v>
      </c>
      <c r="C1748" s="6" t="s">
        <v>137</v>
      </c>
      <c r="D1748" s="6" t="s">
        <v>166</v>
      </c>
      <c r="E1748" s="6" t="s">
        <v>3450</v>
      </c>
      <c r="F1748" s="6" t="s">
        <v>477</v>
      </c>
      <c r="G1748" s="6" t="s">
        <v>22</v>
      </c>
      <c r="H1748" s="6" t="s">
        <v>2499</v>
      </c>
      <c r="I1748" s="6" t="s">
        <v>24</v>
      </c>
      <c r="J1748" s="8">
        <v>24</v>
      </c>
      <c r="K1748" s="8">
        <v>68424</v>
      </c>
      <c r="L1748" s="8">
        <v>0</v>
      </c>
      <c r="M1748" s="8">
        <v>0</v>
      </c>
      <c r="N1748" s="8">
        <v>0</v>
      </c>
      <c r="O1748" s="8">
        <v>0</v>
      </c>
      <c r="P1748" s="8">
        <v>24</v>
      </c>
      <c r="Q1748" s="8">
        <v>68424</v>
      </c>
      <c r="R1748" s="6" t="s">
        <v>25</v>
      </c>
    </row>
    <row r="1749" spans="1:18" x14ac:dyDescent="0.25">
      <c r="A1749" s="6" t="s">
        <v>2500</v>
      </c>
      <c r="B1749" s="6" t="s">
        <v>185</v>
      </c>
      <c r="C1749" s="6" t="s">
        <v>1151</v>
      </c>
      <c r="D1749" s="6" t="s">
        <v>2163</v>
      </c>
      <c r="E1749" s="6" t="s">
        <v>3450</v>
      </c>
      <c r="F1749" s="6" t="s">
        <v>21</v>
      </c>
      <c r="G1749" s="6" t="s">
        <v>22</v>
      </c>
      <c r="H1749" s="6" t="s">
        <v>2501</v>
      </c>
      <c r="I1749" s="6" t="s">
        <v>24</v>
      </c>
      <c r="J1749" s="8">
        <v>39</v>
      </c>
      <c r="K1749" s="8">
        <v>68250</v>
      </c>
      <c r="L1749" s="8">
        <v>0</v>
      </c>
      <c r="M1749" s="8">
        <v>0</v>
      </c>
      <c r="N1749" s="8">
        <v>0</v>
      </c>
      <c r="O1749" s="8">
        <v>0</v>
      </c>
      <c r="P1749" s="8">
        <v>39</v>
      </c>
      <c r="Q1749" s="8">
        <v>68250</v>
      </c>
      <c r="R1749" s="6" t="s">
        <v>34</v>
      </c>
    </row>
    <row r="1750" spans="1:18" x14ac:dyDescent="0.25">
      <c r="A1750" s="6" t="s">
        <v>3219</v>
      </c>
      <c r="B1750" s="6" t="s">
        <v>36</v>
      </c>
      <c r="C1750" s="6" t="s">
        <v>1741</v>
      </c>
      <c r="D1750" s="6" t="s">
        <v>73</v>
      </c>
      <c r="E1750" s="6" t="s">
        <v>3450</v>
      </c>
      <c r="F1750" s="6" t="s">
        <v>229</v>
      </c>
      <c r="G1750" s="6" t="s">
        <v>105</v>
      </c>
      <c r="H1750" s="6" t="s">
        <v>3220</v>
      </c>
      <c r="I1750" s="6" t="s">
        <v>24</v>
      </c>
      <c r="J1750" s="8">
        <v>3</v>
      </c>
      <c r="K1750" s="8">
        <v>67275</v>
      </c>
      <c r="L1750" s="8">
        <v>0</v>
      </c>
      <c r="M1750" s="8">
        <v>0</v>
      </c>
      <c r="N1750" s="8">
        <v>0</v>
      </c>
      <c r="O1750" s="8">
        <v>0</v>
      </c>
      <c r="P1750" s="8">
        <v>3</v>
      </c>
      <c r="Q1750" s="8">
        <v>67275</v>
      </c>
      <c r="R1750" s="6" t="s">
        <v>25</v>
      </c>
    </row>
    <row r="1751" spans="1:18" x14ac:dyDescent="0.25">
      <c r="A1751" s="6" t="s">
        <v>1020</v>
      </c>
      <c r="B1751" s="6" t="s">
        <v>18</v>
      </c>
      <c r="C1751" s="6" t="s">
        <v>110</v>
      </c>
      <c r="D1751" s="6" t="s">
        <v>86</v>
      </c>
      <c r="E1751" s="6" t="s">
        <v>3450</v>
      </c>
      <c r="F1751" s="6" t="s">
        <v>984</v>
      </c>
      <c r="G1751" s="6" t="s">
        <v>22</v>
      </c>
      <c r="H1751" s="6" t="s">
        <v>1021</v>
      </c>
      <c r="I1751" s="6" t="s">
        <v>24</v>
      </c>
      <c r="J1751" s="8">
        <v>8</v>
      </c>
      <c r="K1751" s="8">
        <v>67056</v>
      </c>
      <c r="L1751" s="8">
        <v>0</v>
      </c>
      <c r="M1751" s="8">
        <v>0</v>
      </c>
      <c r="N1751" s="8">
        <v>0</v>
      </c>
      <c r="O1751" s="8">
        <v>0</v>
      </c>
      <c r="P1751" s="8">
        <v>8</v>
      </c>
      <c r="Q1751" s="8">
        <v>67056</v>
      </c>
      <c r="R1751" s="6" t="s">
        <v>25</v>
      </c>
    </row>
    <row r="1752" spans="1:18" x14ac:dyDescent="0.25">
      <c r="A1752" s="6" t="s">
        <v>1902</v>
      </c>
      <c r="B1752" s="6" t="s">
        <v>18</v>
      </c>
      <c r="C1752" s="6" t="s">
        <v>43</v>
      </c>
      <c r="D1752" s="6" t="s">
        <v>536</v>
      </c>
      <c r="E1752" s="6" t="s">
        <v>3450</v>
      </c>
      <c r="F1752" s="6" t="s">
        <v>3453</v>
      </c>
      <c r="G1752" s="6" t="s">
        <v>22</v>
      </c>
      <c r="H1752" s="6" t="s">
        <v>1903</v>
      </c>
      <c r="I1752" s="6" t="s">
        <v>24</v>
      </c>
      <c r="J1752" s="8">
        <v>227</v>
      </c>
      <c r="K1752" s="8">
        <v>66965</v>
      </c>
      <c r="L1752" s="8">
        <v>0</v>
      </c>
      <c r="M1752" s="8">
        <v>0</v>
      </c>
      <c r="N1752" s="8">
        <v>0</v>
      </c>
      <c r="O1752" s="8">
        <v>0</v>
      </c>
      <c r="P1752" s="8">
        <v>227</v>
      </c>
      <c r="Q1752" s="8">
        <v>66965</v>
      </c>
      <c r="R1752" s="6" t="s">
        <v>25</v>
      </c>
    </row>
    <row r="1753" spans="1:18" x14ac:dyDescent="0.25">
      <c r="A1753" s="6" t="s">
        <v>290</v>
      </c>
      <c r="B1753" s="6" t="s">
        <v>18</v>
      </c>
      <c r="C1753" s="6" t="s">
        <v>127</v>
      </c>
      <c r="D1753" s="6" t="s">
        <v>78</v>
      </c>
      <c r="E1753" s="6" t="s">
        <v>3450</v>
      </c>
      <c r="F1753" s="6" t="s">
        <v>104</v>
      </c>
      <c r="G1753" s="6" t="s">
        <v>22</v>
      </c>
      <c r="H1753" s="6" t="s">
        <v>291</v>
      </c>
      <c r="I1753" s="6" t="s">
        <v>30</v>
      </c>
      <c r="J1753" s="8">
        <v>111</v>
      </c>
      <c r="K1753" s="8">
        <v>66600</v>
      </c>
      <c r="L1753" s="8">
        <v>0</v>
      </c>
      <c r="M1753" s="8">
        <v>0</v>
      </c>
      <c r="N1753" s="8">
        <v>0</v>
      </c>
      <c r="O1753" s="8">
        <v>0</v>
      </c>
      <c r="P1753" s="8">
        <v>111</v>
      </c>
      <c r="Q1753" s="8">
        <v>66600</v>
      </c>
      <c r="R1753" s="6" t="s">
        <v>25</v>
      </c>
    </row>
    <row r="1754" spans="1:18" x14ac:dyDescent="0.25">
      <c r="A1754" s="6" t="s">
        <v>1088</v>
      </c>
      <c r="B1754" s="6" t="s">
        <v>18</v>
      </c>
      <c r="C1754" s="6" t="s">
        <v>72</v>
      </c>
      <c r="D1754" s="6" t="s">
        <v>89</v>
      </c>
      <c r="E1754" s="6" t="s">
        <v>3450</v>
      </c>
      <c r="F1754" s="6" t="s">
        <v>3453</v>
      </c>
      <c r="G1754" s="6" t="s">
        <v>22</v>
      </c>
      <c r="H1754" s="6" t="s">
        <v>1089</v>
      </c>
      <c r="I1754" s="6" t="s">
        <v>30</v>
      </c>
      <c r="J1754" s="8">
        <v>2</v>
      </c>
      <c r="K1754" s="8">
        <v>66364</v>
      </c>
      <c r="L1754" s="8">
        <v>0</v>
      </c>
      <c r="M1754" s="8">
        <v>0</v>
      </c>
      <c r="N1754" s="8">
        <v>0</v>
      </c>
      <c r="O1754" s="8">
        <v>0</v>
      </c>
      <c r="P1754" s="8">
        <v>2</v>
      </c>
      <c r="Q1754" s="8">
        <v>66364</v>
      </c>
      <c r="R1754" s="6" t="s">
        <v>25</v>
      </c>
    </row>
    <row r="1755" spans="1:18" x14ac:dyDescent="0.25">
      <c r="A1755" s="6" t="s">
        <v>841</v>
      </c>
      <c r="B1755" s="6" t="s">
        <v>18</v>
      </c>
      <c r="C1755" s="6" t="s">
        <v>43</v>
      </c>
      <c r="D1755" s="6" t="s">
        <v>536</v>
      </c>
      <c r="E1755" s="6" t="s">
        <v>3450</v>
      </c>
      <c r="F1755" s="6" t="s">
        <v>3453</v>
      </c>
      <c r="G1755" s="6" t="s">
        <v>22</v>
      </c>
      <c r="H1755" s="6" t="s">
        <v>842</v>
      </c>
      <c r="I1755" s="6" t="s">
        <v>24</v>
      </c>
      <c r="J1755" s="8">
        <v>153</v>
      </c>
      <c r="K1755" s="8">
        <v>66326</v>
      </c>
      <c r="L1755" s="8">
        <v>0</v>
      </c>
      <c r="M1755" s="8">
        <v>0</v>
      </c>
      <c r="N1755" s="8">
        <v>0</v>
      </c>
      <c r="O1755" s="8">
        <v>0</v>
      </c>
      <c r="P1755" s="8">
        <v>153</v>
      </c>
      <c r="Q1755" s="8">
        <v>66326</v>
      </c>
      <c r="R1755" s="6" t="s">
        <v>25</v>
      </c>
    </row>
    <row r="1756" spans="1:18" x14ac:dyDescent="0.25">
      <c r="A1756" s="6" t="s">
        <v>2506</v>
      </c>
      <c r="B1756" s="6" t="s">
        <v>18</v>
      </c>
      <c r="C1756" s="6" t="s">
        <v>19</v>
      </c>
      <c r="D1756" s="6" t="s">
        <v>166</v>
      </c>
      <c r="E1756" s="6" t="s">
        <v>3450</v>
      </c>
      <c r="F1756" s="6" t="s">
        <v>21</v>
      </c>
      <c r="G1756" s="6" t="s">
        <v>22</v>
      </c>
      <c r="H1756" s="6" t="s">
        <v>2507</v>
      </c>
      <c r="I1756" s="6" t="s">
        <v>24</v>
      </c>
      <c r="J1756" s="8">
        <v>460</v>
      </c>
      <c r="K1756" s="8">
        <v>66240</v>
      </c>
      <c r="L1756" s="8">
        <v>0</v>
      </c>
      <c r="M1756" s="8">
        <v>0</v>
      </c>
      <c r="N1756" s="8">
        <v>0</v>
      </c>
      <c r="O1756" s="8">
        <v>0</v>
      </c>
      <c r="P1756" s="8">
        <v>460</v>
      </c>
      <c r="Q1756" s="8">
        <v>66240</v>
      </c>
      <c r="R1756" s="6" t="s">
        <v>25</v>
      </c>
    </row>
    <row r="1757" spans="1:18" x14ac:dyDescent="0.25">
      <c r="A1757" s="6" t="s">
        <v>2508</v>
      </c>
      <c r="B1757" s="6" t="s">
        <v>185</v>
      </c>
      <c r="C1757" s="6" t="s">
        <v>1151</v>
      </c>
      <c r="D1757" s="6" t="s">
        <v>2163</v>
      </c>
      <c r="E1757" s="6" t="s">
        <v>3450</v>
      </c>
      <c r="F1757" s="6" t="s">
        <v>21</v>
      </c>
      <c r="G1757" s="6" t="s">
        <v>22</v>
      </c>
      <c r="H1757" s="6" t="s">
        <v>2509</v>
      </c>
      <c r="I1757" s="6" t="s">
        <v>24</v>
      </c>
      <c r="J1757" s="8">
        <v>44</v>
      </c>
      <c r="K1757" s="8">
        <v>66000</v>
      </c>
      <c r="L1757" s="8">
        <v>0</v>
      </c>
      <c r="M1757" s="8">
        <v>0</v>
      </c>
      <c r="N1757" s="8">
        <v>0</v>
      </c>
      <c r="O1757" s="8">
        <v>0</v>
      </c>
      <c r="P1757" s="8">
        <v>44</v>
      </c>
      <c r="Q1757" s="8">
        <v>66000</v>
      </c>
      <c r="R1757" s="6" t="s">
        <v>34</v>
      </c>
    </row>
    <row r="1758" spans="1:18" x14ac:dyDescent="0.25">
      <c r="A1758" s="6" t="s">
        <v>918</v>
      </c>
      <c r="B1758" s="6" t="s">
        <v>18</v>
      </c>
      <c r="C1758" s="6" t="s">
        <v>919</v>
      </c>
      <c r="D1758" s="6" t="s">
        <v>61</v>
      </c>
      <c r="E1758" s="6" t="s">
        <v>3450</v>
      </c>
      <c r="F1758" s="6" t="s">
        <v>229</v>
      </c>
      <c r="G1758" s="6" t="s">
        <v>22</v>
      </c>
      <c r="H1758" s="6" t="s">
        <v>920</v>
      </c>
      <c r="I1758" s="6" t="s">
        <v>24</v>
      </c>
      <c r="J1758" s="8">
        <v>145</v>
      </c>
      <c r="K1758" s="8">
        <v>65250</v>
      </c>
      <c r="L1758" s="8">
        <v>0</v>
      </c>
      <c r="M1758" s="8">
        <v>0</v>
      </c>
      <c r="N1758" s="8">
        <v>0</v>
      </c>
      <c r="O1758" s="8">
        <v>0</v>
      </c>
      <c r="P1758" s="8">
        <v>145</v>
      </c>
      <c r="Q1758" s="8">
        <v>65250</v>
      </c>
      <c r="R1758" s="6" t="s">
        <v>25</v>
      </c>
    </row>
    <row r="1759" spans="1:18" x14ac:dyDescent="0.25">
      <c r="A1759" s="6" t="s">
        <v>2510</v>
      </c>
      <c r="B1759" s="6" t="s">
        <v>185</v>
      </c>
      <c r="C1759" s="6" t="s">
        <v>1151</v>
      </c>
      <c r="D1759" s="6" t="s">
        <v>2163</v>
      </c>
      <c r="E1759" s="6" t="s">
        <v>3450</v>
      </c>
      <c r="F1759" s="6" t="s">
        <v>21</v>
      </c>
      <c r="G1759" s="6" t="s">
        <v>22</v>
      </c>
      <c r="H1759" s="6" t="s">
        <v>2511</v>
      </c>
      <c r="I1759" s="6" t="s">
        <v>24</v>
      </c>
      <c r="J1759" s="8">
        <v>39</v>
      </c>
      <c r="K1759" s="8">
        <v>64500</v>
      </c>
      <c r="L1759" s="8">
        <v>0</v>
      </c>
      <c r="M1759" s="8">
        <v>0</v>
      </c>
      <c r="N1759" s="8">
        <v>0</v>
      </c>
      <c r="O1759" s="8">
        <v>0</v>
      </c>
      <c r="P1759" s="8">
        <v>39</v>
      </c>
      <c r="Q1759" s="8">
        <v>64500</v>
      </c>
      <c r="R1759" s="6" t="s">
        <v>34</v>
      </c>
    </row>
    <row r="1760" spans="1:18" x14ac:dyDescent="0.25">
      <c r="A1760" s="6" t="s">
        <v>1665</v>
      </c>
      <c r="B1760" s="6" t="s">
        <v>18</v>
      </c>
      <c r="C1760" s="6" t="s">
        <v>1263</v>
      </c>
      <c r="D1760" s="6" t="s">
        <v>86</v>
      </c>
      <c r="E1760" s="6" t="s">
        <v>3450</v>
      </c>
      <c r="F1760" s="6" t="s">
        <v>21</v>
      </c>
      <c r="G1760" s="6" t="s">
        <v>22</v>
      </c>
      <c r="H1760" s="6" t="s">
        <v>1666</v>
      </c>
      <c r="I1760" s="6" t="s">
        <v>24</v>
      </c>
      <c r="J1760" s="8">
        <v>13</v>
      </c>
      <c r="K1760" s="8">
        <v>64233</v>
      </c>
      <c r="L1760" s="8">
        <v>0</v>
      </c>
      <c r="M1760" s="8">
        <v>0</v>
      </c>
      <c r="N1760" s="8">
        <v>0</v>
      </c>
      <c r="O1760" s="8">
        <v>0</v>
      </c>
      <c r="P1760" s="8">
        <v>13</v>
      </c>
      <c r="Q1760" s="8">
        <v>64233</v>
      </c>
      <c r="R1760" s="6" t="s">
        <v>25</v>
      </c>
    </row>
    <row r="1761" spans="1:18" x14ac:dyDescent="0.25">
      <c r="A1761" s="6" t="s">
        <v>2512</v>
      </c>
      <c r="B1761" s="6" t="s">
        <v>185</v>
      </c>
      <c r="C1761" s="6" t="s">
        <v>1151</v>
      </c>
      <c r="D1761" s="6" t="s">
        <v>2163</v>
      </c>
      <c r="E1761" s="6" t="s">
        <v>3450</v>
      </c>
      <c r="F1761" s="6" t="s">
        <v>21</v>
      </c>
      <c r="G1761" s="6" t="s">
        <v>22</v>
      </c>
      <c r="H1761" s="6" t="s">
        <v>2513</v>
      </c>
      <c r="I1761" s="6" t="s">
        <v>24</v>
      </c>
      <c r="J1761" s="8">
        <v>17</v>
      </c>
      <c r="K1761" s="8">
        <v>63750</v>
      </c>
      <c r="L1761" s="8">
        <v>0</v>
      </c>
      <c r="M1761" s="8">
        <v>0</v>
      </c>
      <c r="N1761" s="8">
        <v>0</v>
      </c>
      <c r="O1761" s="8">
        <v>0</v>
      </c>
      <c r="P1761" s="8">
        <v>17</v>
      </c>
      <c r="Q1761" s="8">
        <v>63750</v>
      </c>
      <c r="R1761" s="6" t="s">
        <v>34</v>
      </c>
    </row>
    <row r="1762" spans="1:18" x14ac:dyDescent="0.25">
      <c r="A1762" s="6" t="s">
        <v>2542</v>
      </c>
      <c r="B1762" s="6" t="s">
        <v>18</v>
      </c>
      <c r="C1762" s="6" t="s">
        <v>19</v>
      </c>
      <c r="D1762" s="6" t="s">
        <v>166</v>
      </c>
      <c r="E1762" s="6" t="s">
        <v>3450</v>
      </c>
      <c r="F1762" s="6" t="s">
        <v>21</v>
      </c>
      <c r="G1762" s="6" t="s">
        <v>22</v>
      </c>
      <c r="H1762" s="6" t="s">
        <v>2543</v>
      </c>
      <c r="I1762" s="6" t="s">
        <v>24</v>
      </c>
      <c r="J1762" s="8">
        <v>24</v>
      </c>
      <c r="K1762" s="8">
        <v>63600</v>
      </c>
      <c r="L1762" s="8">
        <v>0</v>
      </c>
      <c r="M1762" s="8">
        <v>0</v>
      </c>
      <c r="N1762" s="8">
        <v>0</v>
      </c>
      <c r="O1762" s="8">
        <v>0</v>
      </c>
      <c r="P1762" s="8">
        <v>24</v>
      </c>
      <c r="Q1762" s="8">
        <v>63600</v>
      </c>
      <c r="R1762" s="6" t="s">
        <v>25</v>
      </c>
    </row>
    <row r="1763" spans="1:18" x14ac:dyDescent="0.25">
      <c r="A1763" s="6" t="s">
        <v>2516</v>
      </c>
      <c r="B1763" s="6" t="s">
        <v>36</v>
      </c>
      <c r="C1763" s="6" t="s">
        <v>626</v>
      </c>
      <c r="D1763" s="6" t="s">
        <v>73</v>
      </c>
      <c r="E1763" s="6" t="s">
        <v>3450</v>
      </c>
      <c r="F1763" s="6" t="s">
        <v>736</v>
      </c>
      <c r="G1763" s="6" t="s">
        <v>105</v>
      </c>
      <c r="H1763" s="6" t="s">
        <v>2517</v>
      </c>
      <c r="I1763" s="6" t="s">
        <v>24</v>
      </c>
      <c r="J1763" s="8">
        <v>1</v>
      </c>
      <c r="K1763" s="8">
        <v>63336</v>
      </c>
      <c r="L1763" s="8">
        <v>0</v>
      </c>
      <c r="M1763" s="8">
        <v>0</v>
      </c>
      <c r="N1763" s="8">
        <v>0</v>
      </c>
      <c r="O1763" s="8">
        <v>0</v>
      </c>
      <c r="P1763" s="8">
        <v>1</v>
      </c>
      <c r="Q1763" s="8">
        <v>63336</v>
      </c>
      <c r="R1763" s="6" t="s">
        <v>25</v>
      </c>
    </row>
    <row r="1764" spans="1:18" x14ac:dyDescent="0.25">
      <c r="A1764" s="6" t="s">
        <v>2428</v>
      </c>
      <c r="B1764" s="6" t="s">
        <v>36</v>
      </c>
      <c r="C1764" s="6" t="s">
        <v>1792</v>
      </c>
      <c r="D1764" s="6" t="s">
        <v>38</v>
      </c>
      <c r="E1764" s="6" t="s">
        <v>3450</v>
      </c>
      <c r="F1764" s="6" t="s">
        <v>229</v>
      </c>
      <c r="G1764" s="6" t="s">
        <v>105</v>
      </c>
      <c r="H1764" s="6" t="s">
        <v>2429</v>
      </c>
      <c r="I1764" s="6" t="s">
        <v>24</v>
      </c>
      <c r="J1764" s="8">
        <v>1</v>
      </c>
      <c r="K1764" s="8">
        <v>63133</v>
      </c>
      <c r="L1764" s="8">
        <v>0</v>
      </c>
      <c r="M1764" s="8">
        <v>216708</v>
      </c>
      <c r="N1764" s="8">
        <v>0</v>
      </c>
      <c r="O1764" s="8">
        <v>-216708</v>
      </c>
      <c r="P1764" s="8">
        <v>1</v>
      </c>
      <c r="Q1764" s="8">
        <v>63133</v>
      </c>
      <c r="R1764" s="6" t="s">
        <v>25</v>
      </c>
    </row>
    <row r="1765" spans="1:18" x14ac:dyDescent="0.25">
      <c r="A1765" s="6" t="s">
        <v>2428</v>
      </c>
      <c r="B1765" s="6" t="s">
        <v>36</v>
      </c>
      <c r="C1765" s="6" t="s">
        <v>1792</v>
      </c>
      <c r="D1765" s="6" t="s">
        <v>38</v>
      </c>
      <c r="E1765" s="6" t="s">
        <v>3450</v>
      </c>
      <c r="F1765" s="6" t="s">
        <v>74</v>
      </c>
      <c r="G1765" s="6" t="s">
        <v>105</v>
      </c>
      <c r="H1765" s="6" t="s">
        <v>2429</v>
      </c>
      <c r="I1765" s="6" t="s">
        <v>24</v>
      </c>
      <c r="J1765" s="8">
        <v>1</v>
      </c>
      <c r="K1765" s="8">
        <v>63133</v>
      </c>
      <c r="L1765" s="8">
        <v>0</v>
      </c>
      <c r="M1765" s="8">
        <v>216708</v>
      </c>
      <c r="N1765" s="8">
        <v>0</v>
      </c>
      <c r="O1765" s="8">
        <v>-216708</v>
      </c>
      <c r="P1765" s="8">
        <v>1</v>
      </c>
      <c r="Q1765" s="8">
        <v>63133</v>
      </c>
      <c r="R1765" s="6" t="s">
        <v>25</v>
      </c>
    </row>
    <row r="1766" spans="1:18" x14ac:dyDescent="0.25">
      <c r="A1766" s="6" t="s">
        <v>2346</v>
      </c>
      <c r="B1766" s="6" t="s">
        <v>18</v>
      </c>
      <c r="C1766" s="6" t="s">
        <v>753</v>
      </c>
      <c r="D1766" s="6" t="s">
        <v>166</v>
      </c>
      <c r="E1766" s="6" t="s">
        <v>3450</v>
      </c>
      <c r="F1766" s="6" t="s">
        <v>3389</v>
      </c>
      <c r="G1766" s="6" t="s">
        <v>40</v>
      </c>
      <c r="H1766" s="6" t="s">
        <v>2347</v>
      </c>
      <c r="I1766" s="6" t="s">
        <v>24</v>
      </c>
      <c r="J1766" s="8">
        <v>22</v>
      </c>
      <c r="K1766" s="8">
        <v>63060</v>
      </c>
      <c r="L1766" s="8">
        <v>0</v>
      </c>
      <c r="M1766" s="8">
        <v>0</v>
      </c>
      <c r="N1766" s="8">
        <v>0</v>
      </c>
      <c r="O1766" s="8">
        <v>0</v>
      </c>
      <c r="P1766" s="8">
        <v>22</v>
      </c>
      <c r="Q1766" s="8">
        <v>63060</v>
      </c>
      <c r="R1766" s="6" t="s">
        <v>25</v>
      </c>
    </row>
    <row r="1767" spans="1:18" x14ac:dyDescent="0.25">
      <c r="A1767" s="6" t="s">
        <v>2860</v>
      </c>
      <c r="B1767" s="6" t="s">
        <v>36</v>
      </c>
      <c r="C1767" s="6" t="s">
        <v>1741</v>
      </c>
      <c r="D1767" s="6" t="s">
        <v>73</v>
      </c>
      <c r="E1767" s="6" t="s">
        <v>3450</v>
      </c>
      <c r="F1767" s="6" t="s">
        <v>736</v>
      </c>
      <c r="G1767" s="6" t="s">
        <v>105</v>
      </c>
      <c r="H1767" s="6" t="s">
        <v>2861</v>
      </c>
      <c r="I1767" s="6" t="s">
        <v>24</v>
      </c>
      <c r="J1767" s="8">
        <v>4</v>
      </c>
      <c r="K1767" s="8">
        <v>62860</v>
      </c>
      <c r="L1767" s="8">
        <v>0</v>
      </c>
      <c r="M1767" s="8">
        <v>0</v>
      </c>
      <c r="N1767" s="8">
        <v>0</v>
      </c>
      <c r="O1767" s="8">
        <v>0</v>
      </c>
      <c r="P1767" s="8">
        <v>4</v>
      </c>
      <c r="Q1767" s="8">
        <v>62860</v>
      </c>
      <c r="R1767" s="6" t="s">
        <v>25</v>
      </c>
    </row>
    <row r="1768" spans="1:18" x14ac:dyDescent="0.25">
      <c r="A1768" s="6" t="s">
        <v>2518</v>
      </c>
      <c r="B1768" s="6" t="s">
        <v>36</v>
      </c>
      <c r="C1768" s="6" t="s">
        <v>43</v>
      </c>
      <c r="D1768" s="6" t="s">
        <v>520</v>
      </c>
      <c r="E1768" s="6" t="s">
        <v>3450</v>
      </c>
      <c r="F1768" s="6" t="s">
        <v>141</v>
      </c>
      <c r="G1768" s="6" t="s">
        <v>105</v>
      </c>
      <c r="H1768" s="6" t="s">
        <v>2519</v>
      </c>
      <c r="I1768" s="6" t="s">
        <v>24</v>
      </c>
      <c r="J1768" s="8">
        <v>2</v>
      </c>
      <c r="K1768" s="8">
        <v>62840</v>
      </c>
      <c r="L1768" s="8">
        <v>0</v>
      </c>
      <c r="M1768" s="8">
        <v>0</v>
      </c>
      <c r="N1768" s="8">
        <v>0</v>
      </c>
      <c r="O1768" s="8">
        <v>0</v>
      </c>
      <c r="P1768" s="8">
        <v>2</v>
      </c>
      <c r="Q1768" s="8">
        <v>62840</v>
      </c>
      <c r="R1768" s="6" t="s">
        <v>25</v>
      </c>
    </row>
    <row r="1769" spans="1:18" x14ac:dyDescent="0.25">
      <c r="A1769" s="6" t="s">
        <v>2184</v>
      </c>
      <c r="B1769" s="6" t="s">
        <v>18</v>
      </c>
      <c r="C1769" s="6" t="s">
        <v>1038</v>
      </c>
      <c r="D1769" s="6" t="s">
        <v>166</v>
      </c>
      <c r="E1769" s="6" t="s">
        <v>3450</v>
      </c>
      <c r="F1769" s="6" t="s">
        <v>21</v>
      </c>
      <c r="G1769" s="6" t="s">
        <v>22</v>
      </c>
      <c r="H1769" s="6" t="s">
        <v>2185</v>
      </c>
      <c r="I1769" s="6" t="s">
        <v>24</v>
      </c>
      <c r="J1769" s="8">
        <v>18</v>
      </c>
      <c r="K1769" s="8">
        <v>62659</v>
      </c>
      <c r="L1769" s="8">
        <v>0</v>
      </c>
      <c r="M1769" s="8">
        <v>0</v>
      </c>
      <c r="N1769" s="8">
        <v>0</v>
      </c>
      <c r="O1769" s="8">
        <v>0</v>
      </c>
      <c r="P1769" s="8">
        <v>18</v>
      </c>
      <c r="Q1769" s="8">
        <v>62659</v>
      </c>
      <c r="R1769" s="6" t="s">
        <v>25</v>
      </c>
    </row>
    <row r="1770" spans="1:18" x14ac:dyDescent="0.25">
      <c r="A1770" s="6" t="s">
        <v>2520</v>
      </c>
      <c r="B1770" s="6" t="s">
        <v>18</v>
      </c>
      <c r="C1770" s="6" t="s">
        <v>77</v>
      </c>
      <c r="D1770" s="6" t="s">
        <v>140</v>
      </c>
      <c r="E1770" s="6" t="s">
        <v>3450</v>
      </c>
      <c r="F1770" s="6" t="s">
        <v>21</v>
      </c>
      <c r="G1770" s="6" t="s">
        <v>22</v>
      </c>
      <c r="H1770" s="6" t="s">
        <v>2521</v>
      </c>
      <c r="I1770" s="6" t="s">
        <v>24</v>
      </c>
      <c r="J1770" s="8">
        <v>8</v>
      </c>
      <c r="K1770" s="8">
        <v>62608</v>
      </c>
      <c r="L1770" s="8">
        <v>0</v>
      </c>
      <c r="M1770" s="8">
        <v>0</v>
      </c>
      <c r="N1770" s="8">
        <v>0</v>
      </c>
      <c r="O1770" s="8">
        <v>0</v>
      </c>
      <c r="P1770" s="8">
        <v>8</v>
      </c>
      <c r="Q1770" s="8">
        <v>62608</v>
      </c>
      <c r="R1770" s="6" t="s">
        <v>25</v>
      </c>
    </row>
    <row r="1771" spans="1:18" x14ac:dyDescent="0.25">
      <c r="A1771" s="6" t="s">
        <v>2454</v>
      </c>
      <c r="B1771" s="6" t="s">
        <v>18</v>
      </c>
      <c r="C1771" s="6" t="s">
        <v>19</v>
      </c>
      <c r="D1771" s="6" t="s">
        <v>86</v>
      </c>
      <c r="E1771" s="6" t="s">
        <v>3450</v>
      </c>
      <c r="F1771" s="6" t="s">
        <v>477</v>
      </c>
      <c r="G1771" s="6" t="s">
        <v>22</v>
      </c>
      <c r="H1771" s="6" t="s">
        <v>2900</v>
      </c>
      <c r="I1771" s="6" t="s">
        <v>24</v>
      </c>
      <c r="J1771" s="8">
        <v>3</v>
      </c>
      <c r="K1771" s="8">
        <v>62206</v>
      </c>
      <c r="L1771" s="8">
        <v>0</v>
      </c>
      <c r="M1771" s="8">
        <v>0</v>
      </c>
      <c r="N1771" s="8">
        <v>0</v>
      </c>
      <c r="O1771" s="8">
        <v>0</v>
      </c>
      <c r="P1771" s="8">
        <v>3</v>
      </c>
      <c r="Q1771" s="8">
        <v>62206</v>
      </c>
      <c r="R1771" s="6" t="s">
        <v>25</v>
      </c>
    </row>
    <row r="1772" spans="1:18" x14ac:dyDescent="0.25">
      <c r="A1772" s="6" t="s">
        <v>2540</v>
      </c>
      <c r="B1772" s="6" t="s">
        <v>36</v>
      </c>
      <c r="C1772" s="6" t="s">
        <v>54</v>
      </c>
      <c r="D1772" s="6" t="s">
        <v>103</v>
      </c>
      <c r="E1772" s="6" t="s">
        <v>3450</v>
      </c>
      <c r="F1772" s="6" t="s">
        <v>104</v>
      </c>
      <c r="G1772" s="6" t="s">
        <v>105</v>
      </c>
      <c r="H1772" s="6" t="s">
        <v>2541</v>
      </c>
      <c r="I1772" s="6" t="s">
        <v>24</v>
      </c>
      <c r="J1772" s="8">
        <v>17</v>
      </c>
      <c r="K1772" s="8">
        <v>61047</v>
      </c>
      <c r="L1772" s="8">
        <v>0</v>
      </c>
      <c r="M1772" s="8">
        <v>0</v>
      </c>
      <c r="N1772" s="8">
        <v>0</v>
      </c>
      <c r="O1772" s="8">
        <v>0</v>
      </c>
      <c r="P1772" s="8">
        <v>17</v>
      </c>
      <c r="Q1772" s="8">
        <v>61047</v>
      </c>
      <c r="R1772" s="6" t="s">
        <v>25</v>
      </c>
    </row>
    <row r="1773" spans="1:18" x14ac:dyDescent="0.25">
      <c r="A1773" s="6" t="s">
        <v>3364</v>
      </c>
      <c r="B1773" s="6" t="s">
        <v>36</v>
      </c>
      <c r="C1773" s="6" t="s">
        <v>110</v>
      </c>
      <c r="D1773" s="6" t="s">
        <v>73</v>
      </c>
      <c r="E1773" s="6" t="s">
        <v>3450</v>
      </c>
      <c r="F1773" s="6" t="s">
        <v>736</v>
      </c>
      <c r="G1773" s="6" t="s">
        <v>105</v>
      </c>
      <c r="H1773" s="6" t="s">
        <v>3366</v>
      </c>
      <c r="I1773" s="6" t="s">
        <v>24</v>
      </c>
      <c r="J1773" s="8">
        <v>1</v>
      </c>
      <c r="K1773" s="8">
        <v>61003</v>
      </c>
      <c r="L1773" s="8">
        <v>0</v>
      </c>
      <c r="M1773" s="8">
        <v>21804</v>
      </c>
      <c r="N1773" s="8">
        <v>0</v>
      </c>
      <c r="O1773" s="8">
        <v>-21804</v>
      </c>
      <c r="P1773" s="8">
        <v>1</v>
      </c>
      <c r="Q1773" s="8">
        <v>61003</v>
      </c>
      <c r="R1773" s="6" t="s">
        <v>25</v>
      </c>
    </row>
    <row r="1774" spans="1:18" x14ac:dyDescent="0.25">
      <c r="A1774" s="6" t="s">
        <v>2526</v>
      </c>
      <c r="B1774" s="6" t="s">
        <v>36</v>
      </c>
      <c r="C1774" s="6" t="s">
        <v>365</v>
      </c>
      <c r="D1774" s="6" t="s">
        <v>73</v>
      </c>
      <c r="E1774" s="6" t="s">
        <v>3450</v>
      </c>
      <c r="F1774" s="6" t="s">
        <v>736</v>
      </c>
      <c r="G1774" s="6" t="s">
        <v>105</v>
      </c>
      <c r="H1774" s="6" t="s">
        <v>2527</v>
      </c>
      <c r="I1774" s="6" t="s">
        <v>24</v>
      </c>
      <c r="J1774" s="8">
        <v>2</v>
      </c>
      <c r="K1774" s="8">
        <v>60739</v>
      </c>
      <c r="L1774" s="8">
        <v>0</v>
      </c>
      <c r="M1774" s="8">
        <v>185748</v>
      </c>
      <c r="N1774" s="8">
        <v>0</v>
      </c>
      <c r="O1774" s="8">
        <v>-185748</v>
      </c>
      <c r="P1774" s="8">
        <v>2</v>
      </c>
      <c r="Q1774" s="8">
        <v>60739</v>
      </c>
      <c r="R1774" s="6" t="s">
        <v>25</v>
      </c>
    </row>
    <row r="1775" spans="1:18" x14ac:dyDescent="0.25">
      <c r="A1775" s="6" t="s">
        <v>2536</v>
      </c>
      <c r="B1775" s="6" t="s">
        <v>36</v>
      </c>
      <c r="C1775" s="6" t="s">
        <v>365</v>
      </c>
      <c r="D1775" s="6" t="s">
        <v>73</v>
      </c>
      <c r="E1775" s="6" t="s">
        <v>3450</v>
      </c>
      <c r="F1775" s="6" t="s">
        <v>229</v>
      </c>
      <c r="G1775" s="6" t="s">
        <v>105</v>
      </c>
      <c r="H1775" s="6" t="s">
        <v>2537</v>
      </c>
      <c r="I1775" s="6" t="s">
        <v>24</v>
      </c>
      <c r="J1775" s="8">
        <v>2</v>
      </c>
      <c r="K1775" s="8">
        <v>60737</v>
      </c>
      <c r="L1775" s="8">
        <v>0</v>
      </c>
      <c r="M1775" s="8">
        <v>22524</v>
      </c>
      <c r="N1775" s="8">
        <v>0</v>
      </c>
      <c r="O1775" s="8">
        <v>-22524</v>
      </c>
      <c r="P1775" s="8">
        <v>2</v>
      </c>
      <c r="Q1775" s="8">
        <v>60737</v>
      </c>
      <c r="R1775" s="6" t="s">
        <v>25</v>
      </c>
    </row>
    <row r="1776" spans="1:18" x14ac:dyDescent="0.25">
      <c r="A1776" s="6" t="s">
        <v>2602</v>
      </c>
      <c r="B1776" s="6" t="s">
        <v>36</v>
      </c>
      <c r="C1776" s="6" t="s">
        <v>144</v>
      </c>
      <c r="D1776" s="6" t="s">
        <v>38</v>
      </c>
      <c r="E1776" s="6" t="s">
        <v>3450</v>
      </c>
      <c r="F1776" s="6" t="s">
        <v>74</v>
      </c>
      <c r="G1776" s="6" t="s">
        <v>105</v>
      </c>
      <c r="H1776" s="6" t="s">
        <v>2603</v>
      </c>
      <c r="I1776" s="6" t="s">
        <v>24</v>
      </c>
      <c r="J1776" s="8">
        <v>2</v>
      </c>
      <c r="K1776" s="8">
        <v>60064</v>
      </c>
      <c r="L1776" s="8">
        <v>0</v>
      </c>
      <c r="M1776" s="8">
        <v>0</v>
      </c>
      <c r="N1776" s="8">
        <v>0</v>
      </c>
      <c r="O1776" s="8">
        <v>0</v>
      </c>
      <c r="P1776" s="8">
        <v>2</v>
      </c>
      <c r="Q1776" s="8">
        <v>60064</v>
      </c>
      <c r="R1776" s="6" t="s">
        <v>25</v>
      </c>
    </row>
    <row r="1777" spans="1:18" x14ac:dyDescent="0.25">
      <c r="A1777" s="6" t="s">
        <v>2528</v>
      </c>
      <c r="B1777" s="6" t="s">
        <v>18</v>
      </c>
      <c r="C1777" s="6" t="s">
        <v>43</v>
      </c>
      <c r="D1777" s="6" t="s">
        <v>152</v>
      </c>
      <c r="E1777" s="6" t="s">
        <v>3450</v>
      </c>
      <c r="F1777" s="6" t="s">
        <v>21</v>
      </c>
      <c r="G1777" s="6" t="s">
        <v>22</v>
      </c>
      <c r="H1777" s="6" t="s">
        <v>2529</v>
      </c>
      <c r="I1777" s="6" t="s">
        <v>24</v>
      </c>
      <c r="J1777" s="8">
        <v>1</v>
      </c>
      <c r="K1777" s="8">
        <v>60000</v>
      </c>
      <c r="L1777" s="8">
        <v>0</v>
      </c>
      <c r="M1777" s="8">
        <v>0</v>
      </c>
      <c r="N1777" s="8">
        <v>0</v>
      </c>
      <c r="O1777" s="8">
        <v>0</v>
      </c>
      <c r="P1777" s="8">
        <v>1</v>
      </c>
      <c r="Q1777" s="8">
        <v>60000</v>
      </c>
      <c r="R1777" s="6" t="s">
        <v>25</v>
      </c>
    </row>
    <row r="1778" spans="1:18" x14ac:dyDescent="0.25">
      <c r="A1778" s="6" t="s">
        <v>2530</v>
      </c>
      <c r="B1778" s="6" t="s">
        <v>374</v>
      </c>
      <c r="C1778" s="6" t="s">
        <v>471</v>
      </c>
      <c r="D1778" s="6" t="s">
        <v>472</v>
      </c>
      <c r="E1778" s="6" t="s">
        <v>3450</v>
      </c>
      <c r="F1778" s="6" t="s">
        <v>21</v>
      </c>
      <c r="G1778" s="6" t="s">
        <v>22</v>
      </c>
      <c r="H1778" s="6" t="s">
        <v>2531</v>
      </c>
      <c r="I1778" s="6" t="s">
        <v>24</v>
      </c>
      <c r="J1778" s="8">
        <v>4</v>
      </c>
      <c r="K1778" s="8">
        <v>60000</v>
      </c>
      <c r="L1778" s="8">
        <v>0</v>
      </c>
      <c r="M1778" s="8">
        <v>0</v>
      </c>
      <c r="N1778" s="8">
        <v>0</v>
      </c>
      <c r="O1778" s="8">
        <v>0</v>
      </c>
      <c r="P1778" s="8">
        <v>4</v>
      </c>
      <c r="Q1778" s="8">
        <v>60000</v>
      </c>
      <c r="R1778" s="6" t="s">
        <v>25</v>
      </c>
    </row>
    <row r="1779" spans="1:18" x14ac:dyDescent="0.25">
      <c r="A1779" s="6" t="s">
        <v>2568</v>
      </c>
      <c r="B1779" s="6" t="s">
        <v>18</v>
      </c>
      <c r="C1779" s="6" t="s">
        <v>182</v>
      </c>
      <c r="D1779" s="6" t="s">
        <v>86</v>
      </c>
      <c r="E1779" s="6" t="s">
        <v>3450</v>
      </c>
      <c r="F1779" s="6" t="s">
        <v>477</v>
      </c>
      <c r="G1779" s="6" t="s">
        <v>22</v>
      </c>
      <c r="H1779" s="6" t="s">
        <v>2569</v>
      </c>
      <c r="I1779" s="6" t="s">
        <v>24</v>
      </c>
      <c r="J1779" s="8">
        <v>10</v>
      </c>
      <c r="K1779" s="8">
        <v>59440</v>
      </c>
      <c r="L1779" s="8">
        <v>0</v>
      </c>
      <c r="M1779" s="8">
        <v>0</v>
      </c>
      <c r="N1779" s="8">
        <v>0</v>
      </c>
      <c r="O1779" s="8">
        <v>0</v>
      </c>
      <c r="P1779" s="8">
        <v>10</v>
      </c>
      <c r="Q1779" s="8">
        <v>59440</v>
      </c>
      <c r="R1779" s="6" t="s">
        <v>25</v>
      </c>
    </row>
    <row r="1780" spans="1:18" x14ac:dyDescent="0.25">
      <c r="A1780" s="6" t="s">
        <v>2854</v>
      </c>
      <c r="B1780" s="6" t="s">
        <v>36</v>
      </c>
      <c r="C1780" s="6" t="s">
        <v>514</v>
      </c>
      <c r="D1780" s="6" t="s">
        <v>73</v>
      </c>
      <c r="E1780" s="6" t="s">
        <v>3450</v>
      </c>
      <c r="F1780" s="6" t="s">
        <v>74</v>
      </c>
      <c r="G1780" s="6" t="s">
        <v>105</v>
      </c>
      <c r="H1780" s="6" t="s">
        <v>2855</v>
      </c>
      <c r="I1780" s="6" t="s">
        <v>24</v>
      </c>
      <c r="J1780" s="8">
        <v>2</v>
      </c>
      <c r="K1780" s="8">
        <v>59132</v>
      </c>
      <c r="L1780" s="8">
        <v>0</v>
      </c>
      <c r="M1780" s="8">
        <v>2424</v>
      </c>
      <c r="N1780" s="8">
        <v>0</v>
      </c>
      <c r="O1780" s="8">
        <v>-2424</v>
      </c>
      <c r="P1780" s="8">
        <v>2</v>
      </c>
      <c r="Q1780" s="8">
        <v>59132</v>
      </c>
      <c r="R1780" s="6" t="s">
        <v>25</v>
      </c>
    </row>
    <row r="1781" spans="1:18" x14ac:dyDescent="0.25">
      <c r="A1781" s="6" t="s">
        <v>319</v>
      </c>
      <c r="B1781" s="6" t="s">
        <v>18</v>
      </c>
      <c r="C1781" s="6" t="s">
        <v>110</v>
      </c>
      <c r="D1781" s="6" t="s">
        <v>61</v>
      </c>
      <c r="E1781" s="6" t="s">
        <v>3450</v>
      </c>
      <c r="F1781" s="6" t="s">
        <v>21</v>
      </c>
      <c r="G1781" s="6" t="s">
        <v>2718</v>
      </c>
      <c r="H1781" s="6" t="s">
        <v>320</v>
      </c>
      <c r="I1781" s="6" t="s">
        <v>24</v>
      </c>
      <c r="J1781" s="8">
        <v>2</v>
      </c>
      <c r="K1781" s="8">
        <v>58990</v>
      </c>
      <c r="L1781" s="8">
        <v>0</v>
      </c>
      <c r="M1781" s="8">
        <v>0</v>
      </c>
      <c r="N1781" s="8">
        <v>0</v>
      </c>
      <c r="O1781" s="8">
        <v>0</v>
      </c>
      <c r="P1781" s="8">
        <v>2</v>
      </c>
      <c r="Q1781" s="8">
        <v>58990</v>
      </c>
      <c r="R1781" s="6" t="s">
        <v>25</v>
      </c>
    </row>
    <row r="1782" spans="1:18" x14ac:dyDescent="0.25">
      <c r="A1782" s="6" t="s">
        <v>2538</v>
      </c>
      <c r="B1782" s="6" t="s">
        <v>18</v>
      </c>
      <c r="C1782" s="6" t="s">
        <v>19</v>
      </c>
      <c r="D1782" s="6" t="s">
        <v>166</v>
      </c>
      <c r="E1782" s="6" t="s">
        <v>3450</v>
      </c>
      <c r="F1782" s="6" t="s">
        <v>21</v>
      </c>
      <c r="G1782" s="6" t="s">
        <v>22</v>
      </c>
      <c r="H1782" s="6" t="s">
        <v>2539</v>
      </c>
      <c r="I1782" s="6" t="s">
        <v>24</v>
      </c>
      <c r="J1782" s="8">
        <v>123</v>
      </c>
      <c r="K1782" s="8">
        <v>58548</v>
      </c>
      <c r="L1782" s="8">
        <v>0</v>
      </c>
      <c r="M1782" s="8">
        <v>0</v>
      </c>
      <c r="N1782" s="8">
        <v>0</v>
      </c>
      <c r="O1782" s="8">
        <v>0</v>
      </c>
      <c r="P1782" s="8">
        <v>123</v>
      </c>
      <c r="Q1782" s="8">
        <v>58548</v>
      </c>
      <c r="R1782" s="6" t="s">
        <v>25</v>
      </c>
    </row>
    <row r="1783" spans="1:18" x14ac:dyDescent="0.25">
      <c r="A1783" s="6" t="s">
        <v>3402</v>
      </c>
      <c r="B1783" s="6" t="s">
        <v>18</v>
      </c>
      <c r="C1783" s="6" t="s">
        <v>19</v>
      </c>
      <c r="D1783" s="6" t="s">
        <v>86</v>
      </c>
      <c r="E1783" s="6" t="s">
        <v>3450</v>
      </c>
      <c r="F1783" s="6" t="s">
        <v>21</v>
      </c>
      <c r="G1783" s="6" t="s">
        <v>22</v>
      </c>
      <c r="H1783" s="6" t="s">
        <v>3403</v>
      </c>
      <c r="I1783" s="6" t="s">
        <v>24</v>
      </c>
      <c r="J1783" s="8">
        <v>2</v>
      </c>
      <c r="K1783" s="8">
        <v>57971</v>
      </c>
      <c r="L1783" s="8">
        <v>0</v>
      </c>
      <c r="M1783" s="8">
        <v>0</v>
      </c>
      <c r="N1783" s="8">
        <v>0</v>
      </c>
      <c r="O1783" s="8">
        <v>0</v>
      </c>
      <c r="P1783" s="8">
        <v>2</v>
      </c>
      <c r="Q1783" s="8">
        <v>57971</v>
      </c>
      <c r="R1783" s="6" t="s">
        <v>25</v>
      </c>
    </row>
    <row r="1784" spans="1:18" x14ac:dyDescent="0.25">
      <c r="A1784" s="6" t="s">
        <v>487</v>
      </c>
      <c r="B1784" s="6" t="s">
        <v>18</v>
      </c>
      <c r="C1784" s="6" t="s">
        <v>144</v>
      </c>
      <c r="D1784" s="6" t="s">
        <v>61</v>
      </c>
      <c r="E1784" s="6" t="s">
        <v>3450</v>
      </c>
      <c r="F1784" s="6" t="s">
        <v>21</v>
      </c>
      <c r="G1784" s="6" t="s">
        <v>2718</v>
      </c>
      <c r="H1784" s="6" t="s">
        <v>488</v>
      </c>
      <c r="I1784" s="6" t="s">
        <v>24</v>
      </c>
      <c r="J1784" s="8">
        <v>3</v>
      </c>
      <c r="K1784" s="8">
        <v>57453</v>
      </c>
      <c r="L1784" s="8">
        <v>0</v>
      </c>
      <c r="M1784" s="8">
        <v>0</v>
      </c>
      <c r="N1784" s="8">
        <v>0</v>
      </c>
      <c r="O1784" s="8">
        <v>0</v>
      </c>
      <c r="P1784" s="8">
        <v>3</v>
      </c>
      <c r="Q1784" s="8">
        <v>57453</v>
      </c>
      <c r="R1784" s="6" t="s">
        <v>25</v>
      </c>
    </row>
    <row r="1785" spans="1:18" x14ac:dyDescent="0.25">
      <c r="A1785" s="6" t="s">
        <v>3107</v>
      </c>
      <c r="B1785" s="6" t="s">
        <v>18</v>
      </c>
      <c r="C1785" s="6" t="s">
        <v>220</v>
      </c>
      <c r="D1785" s="6" t="s">
        <v>86</v>
      </c>
      <c r="E1785" s="6" t="s">
        <v>3450</v>
      </c>
      <c r="F1785" s="6" t="s">
        <v>984</v>
      </c>
      <c r="G1785" s="6" t="s">
        <v>22</v>
      </c>
      <c r="H1785" s="6" t="s">
        <v>3108</v>
      </c>
      <c r="I1785" s="6" t="s">
        <v>24</v>
      </c>
      <c r="J1785" s="8">
        <v>2</v>
      </c>
      <c r="K1785" s="8">
        <v>57360</v>
      </c>
      <c r="L1785" s="8">
        <v>0</v>
      </c>
      <c r="M1785" s="8">
        <v>0</v>
      </c>
      <c r="N1785" s="8">
        <v>0</v>
      </c>
      <c r="O1785" s="8">
        <v>0</v>
      </c>
      <c r="P1785" s="8">
        <v>2</v>
      </c>
      <c r="Q1785" s="8">
        <v>57360</v>
      </c>
      <c r="R1785" s="6" t="s">
        <v>25</v>
      </c>
    </row>
    <row r="1786" spans="1:18" x14ac:dyDescent="0.25">
      <c r="A1786" s="6" t="s">
        <v>2564</v>
      </c>
      <c r="B1786" s="6" t="s">
        <v>36</v>
      </c>
      <c r="C1786" s="6" t="s">
        <v>2122</v>
      </c>
      <c r="D1786" s="6" t="s">
        <v>73</v>
      </c>
      <c r="E1786" s="6" t="s">
        <v>3450</v>
      </c>
      <c r="F1786" s="6" t="s">
        <v>736</v>
      </c>
      <c r="G1786" s="6" t="s">
        <v>105</v>
      </c>
      <c r="H1786" s="6" t="s">
        <v>2565</v>
      </c>
      <c r="I1786" s="6" t="s">
        <v>24</v>
      </c>
      <c r="J1786" s="8">
        <v>1</v>
      </c>
      <c r="K1786" s="8">
        <v>57237</v>
      </c>
      <c r="L1786" s="8">
        <v>0</v>
      </c>
      <c r="M1786" s="8">
        <v>0</v>
      </c>
      <c r="N1786" s="8">
        <v>0</v>
      </c>
      <c r="O1786" s="8">
        <v>0</v>
      </c>
      <c r="P1786" s="8">
        <v>1</v>
      </c>
      <c r="Q1786" s="8">
        <v>57237</v>
      </c>
      <c r="R1786" s="6" t="s">
        <v>25</v>
      </c>
    </row>
    <row r="1787" spans="1:18" x14ac:dyDescent="0.25">
      <c r="A1787" s="6" t="s">
        <v>1669</v>
      </c>
      <c r="B1787" s="6" t="s">
        <v>18</v>
      </c>
      <c r="C1787" s="6" t="s">
        <v>282</v>
      </c>
      <c r="D1787" s="6" t="s">
        <v>166</v>
      </c>
      <c r="E1787" s="6" t="s">
        <v>3450</v>
      </c>
      <c r="F1787" s="6" t="s">
        <v>229</v>
      </c>
      <c r="G1787" s="6" t="s">
        <v>22</v>
      </c>
      <c r="H1787" s="6" t="s">
        <v>1670</v>
      </c>
      <c r="I1787" s="6" t="s">
        <v>24</v>
      </c>
      <c r="J1787" s="8">
        <v>620</v>
      </c>
      <c r="K1787" s="8">
        <v>57009</v>
      </c>
      <c r="L1787" s="8">
        <v>0</v>
      </c>
      <c r="M1787" s="8">
        <v>0</v>
      </c>
      <c r="N1787" s="8">
        <v>0</v>
      </c>
      <c r="O1787" s="8">
        <v>0</v>
      </c>
      <c r="P1787" s="8">
        <v>620</v>
      </c>
      <c r="Q1787" s="8">
        <v>57009</v>
      </c>
      <c r="R1787" s="6" t="s">
        <v>25</v>
      </c>
    </row>
    <row r="1788" spans="1:18" x14ac:dyDescent="0.25">
      <c r="A1788" s="6" t="s">
        <v>802</v>
      </c>
      <c r="B1788" s="6" t="s">
        <v>18</v>
      </c>
      <c r="C1788" s="6" t="s">
        <v>226</v>
      </c>
      <c r="D1788" s="6" t="s">
        <v>93</v>
      </c>
      <c r="E1788" s="6" t="s">
        <v>3450</v>
      </c>
      <c r="F1788" s="6" t="s">
        <v>984</v>
      </c>
      <c r="G1788" s="6" t="s">
        <v>22</v>
      </c>
      <c r="H1788" s="6" t="s">
        <v>803</v>
      </c>
      <c r="I1788" s="6" t="s">
        <v>24</v>
      </c>
      <c r="J1788" s="8">
        <v>663</v>
      </c>
      <c r="K1788" s="8">
        <v>57005</v>
      </c>
      <c r="L1788" s="8">
        <v>0</v>
      </c>
      <c r="M1788" s="8">
        <v>0</v>
      </c>
      <c r="N1788" s="8">
        <v>0</v>
      </c>
      <c r="O1788" s="8">
        <v>0</v>
      </c>
      <c r="P1788" s="8">
        <v>663</v>
      </c>
      <c r="Q1788" s="8">
        <v>57005</v>
      </c>
      <c r="R1788" s="6" t="s">
        <v>25</v>
      </c>
    </row>
    <row r="1789" spans="1:18" x14ac:dyDescent="0.25">
      <c r="A1789" s="6" t="s">
        <v>3051</v>
      </c>
      <c r="B1789" s="6" t="s">
        <v>18</v>
      </c>
      <c r="C1789" s="6" t="s">
        <v>595</v>
      </c>
      <c r="D1789" s="6" t="s">
        <v>93</v>
      </c>
      <c r="E1789" s="6" t="s">
        <v>3450</v>
      </c>
      <c r="F1789" s="6" t="s">
        <v>3390</v>
      </c>
      <c r="G1789" s="6" t="s">
        <v>22</v>
      </c>
      <c r="H1789" s="6" t="s">
        <v>3052</v>
      </c>
      <c r="I1789" s="6" t="s">
        <v>24</v>
      </c>
      <c r="J1789" s="8">
        <v>534</v>
      </c>
      <c r="K1789" s="8">
        <v>56070</v>
      </c>
      <c r="L1789" s="8">
        <v>0</v>
      </c>
      <c r="M1789" s="8">
        <v>0</v>
      </c>
      <c r="N1789" s="8">
        <v>0</v>
      </c>
      <c r="O1789" s="8">
        <v>0</v>
      </c>
      <c r="P1789" s="8">
        <v>534</v>
      </c>
      <c r="Q1789" s="8">
        <v>56070</v>
      </c>
      <c r="R1789" s="6" t="s">
        <v>25</v>
      </c>
    </row>
    <row r="1790" spans="1:18" x14ac:dyDescent="0.25">
      <c r="A1790" s="6" t="s">
        <v>2544</v>
      </c>
      <c r="B1790" s="6" t="s">
        <v>185</v>
      </c>
      <c r="C1790" s="6" t="s">
        <v>1151</v>
      </c>
      <c r="D1790" s="6" t="s">
        <v>1298</v>
      </c>
      <c r="E1790" s="6" t="s">
        <v>3450</v>
      </c>
      <c r="F1790" s="6" t="s">
        <v>21</v>
      </c>
      <c r="G1790" s="6" t="s">
        <v>22</v>
      </c>
      <c r="H1790" s="6" t="s">
        <v>2545</v>
      </c>
      <c r="I1790" s="6" t="s">
        <v>24</v>
      </c>
      <c r="J1790" s="8">
        <v>1</v>
      </c>
      <c r="K1790" s="8">
        <v>55500</v>
      </c>
      <c r="L1790" s="8">
        <v>0</v>
      </c>
      <c r="M1790" s="8">
        <v>0</v>
      </c>
      <c r="N1790" s="8">
        <v>0</v>
      </c>
      <c r="O1790" s="8">
        <v>0</v>
      </c>
      <c r="P1790" s="8">
        <v>1</v>
      </c>
      <c r="Q1790" s="8">
        <v>55500</v>
      </c>
      <c r="R1790" s="6" t="s">
        <v>34</v>
      </c>
    </row>
    <row r="1791" spans="1:18" x14ac:dyDescent="0.25">
      <c r="A1791" s="6" t="s">
        <v>2546</v>
      </c>
      <c r="B1791" s="6" t="s">
        <v>185</v>
      </c>
      <c r="C1791" s="6" t="s">
        <v>1151</v>
      </c>
      <c r="D1791" s="6" t="s">
        <v>1298</v>
      </c>
      <c r="E1791" s="6" t="s">
        <v>3450</v>
      </c>
      <c r="F1791" s="6" t="s">
        <v>21</v>
      </c>
      <c r="G1791" s="6" t="s">
        <v>22</v>
      </c>
      <c r="H1791" s="6" t="s">
        <v>2547</v>
      </c>
      <c r="I1791" s="6" t="s">
        <v>24</v>
      </c>
      <c r="J1791" s="8">
        <v>1</v>
      </c>
      <c r="K1791" s="8">
        <v>55500</v>
      </c>
      <c r="L1791" s="8">
        <v>0</v>
      </c>
      <c r="M1791" s="8">
        <v>0</v>
      </c>
      <c r="N1791" s="8">
        <v>0</v>
      </c>
      <c r="O1791" s="8">
        <v>0</v>
      </c>
      <c r="P1791" s="8">
        <v>1</v>
      </c>
      <c r="Q1791" s="8">
        <v>55500</v>
      </c>
      <c r="R1791" s="6" t="s">
        <v>34</v>
      </c>
    </row>
    <row r="1792" spans="1:18" x14ac:dyDescent="0.25">
      <c r="A1792" s="6" t="s">
        <v>2548</v>
      </c>
      <c r="B1792" s="6" t="s">
        <v>185</v>
      </c>
      <c r="C1792" s="6" t="s">
        <v>1151</v>
      </c>
      <c r="D1792" s="6" t="s">
        <v>1298</v>
      </c>
      <c r="E1792" s="6" t="s">
        <v>3450</v>
      </c>
      <c r="F1792" s="6" t="s">
        <v>21</v>
      </c>
      <c r="G1792" s="6" t="s">
        <v>22</v>
      </c>
      <c r="H1792" s="6" t="s">
        <v>2549</v>
      </c>
      <c r="I1792" s="6" t="s">
        <v>24</v>
      </c>
      <c r="J1792" s="8">
        <v>1</v>
      </c>
      <c r="K1792" s="8">
        <v>55500</v>
      </c>
      <c r="L1792" s="8">
        <v>0</v>
      </c>
      <c r="M1792" s="8">
        <v>0</v>
      </c>
      <c r="N1792" s="8">
        <v>0</v>
      </c>
      <c r="O1792" s="8">
        <v>0</v>
      </c>
      <c r="P1792" s="8">
        <v>1</v>
      </c>
      <c r="Q1792" s="8">
        <v>55500</v>
      </c>
      <c r="R1792" s="6" t="s">
        <v>34</v>
      </c>
    </row>
    <row r="1793" spans="1:18" x14ac:dyDescent="0.25">
      <c r="A1793" s="6" t="s">
        <v>2671</v>
      </c>
      <c r="B1793" s="6" t="s">
        <v>36</v>
      </c>
      <c r="C1793" s="6" t="s">
        <v>1792</v>
      </c>
      <c r="D1793" s="6" t="s">
        <v>38</v>
      </c>
      <c r="E1793" s="6" t="s">
        <v>3450</v>
      </c>
      <c r="F1793" s="6" t="s">
        <v>74</v>
      </c>
      <c r="G1793" s="6" t="s">
        <v>105</v>
      </c>
      <c r="H1793" s="6" t="s">
        <v>2672</v>
      </c>
      <c r="I1793" s="6" t="s">
        <v>24</v>
      </c>
      <c r="J1793" s="8">
        <v>3</v>
      </c>
      <c r="K1793" s="8">
        <v>54915</v>
      </c>
      <c r="L1793" s="8">
        <v>0</v>
      </c>
      <c r="M1793" s="8">
        <v>353628</v>
      </c>
      <c r="N1793" s="8">
        <v>0</v>
      </c>
      <c r="O1793" s="8">
        <v>-353628</v>
      </c>
      <c r="P1793" s="8">
        <v>3</v>
      </c>
      <c r="Q1793" s="8">
        <v>54915</v>
      </c>
      <c r="R1793" s="6" t="s">
        <v>25</v>
      </c>
    </row>
    <row r="1794" spans="1:18" x14ac:dyDescent="0.25">
      <c r="A1794" s="6" t="s">
        <v>2552</v>
      </c>
      <c r="B1794" s="6" t="s">
        <v>18</v>
      </c>
      <c r="C1794" s="6" t="s">
        <v>19</v>
      </c>
      <c r="D1794" s="6" t="s">
        <v>166</v>
      </c>
      <c r="E1794" s="6" t="s">
        <v>3450</v>
      </c>
      <c r="F1794" s="6" t="s">
        <v>21</v>
      </c>
      <c r="G1794" s="6" t="s">
        <v>22</v>
      </c>
      <c r="H1794" s="6" t="s">
        <v>2553</v>
      </c>
      <c r="I1794" s="6" t="s">
        <v>24</v>
      </c>
      <c r="J1794" s="8">
        <v>12</v>
      </c>
      <c r="K1794" s="8">
        <v>54000</v>
      </c>
      <c r="L1794" s="8">
        <v>0</v>
      </c>
      <c r="M1794" s="8">
        <v>0</v>
      </c>
      <c r="N1794" s="8">
        <v>0</v>
      </c>
      <c r="O1794" s="8">
        <v>0</v>
      </c>
      <c r="P1794" s="8">
        <v>12</v>
      </c>
      <c r="Q1794" s="8">
        <v>54000</v>
      </c>
      <c r="R1794" s="6" t="s">
        <v>25</v>
      </c>
    </row>
    <row r="1795" spans="1:18" x14ac:dyDescent="0.25">
      <c r="A1795" s="6" t="s">
        <v>2570</v>
      </c>
      <c r="B1795" s="6" t="s">
        <v>18</v>
      </c>
      <c r="C1795" s="6" t="s">
        <v>19</v>
      </c>
      <c r="D1795" s="6" t="s">
        <v>882</v>
      </c>
      <c r="E1795" s="6" t="s">
        <v>3450</v>
      </c>
      <c r="F1795" s="6" t="s">
        <v>21</v>
      </c>
      <c r="G1795" s="6" t="s">
        <v>22</v>
      </c>
      <c r="H1795" s="6" t="s">
        <v>2571</v>
      </c>
      <c r="I1795" s="6" t="s">
        <v>24</v>
      </c>
      <c r="J1795" s="8">
        <v>80</v>
      </c>
      <c r="K1795" s="8">
        <v>54000</v>
      </c>
      <c r="L1795" s="8">
        <v>0</v>
      </c>
      <c r="M1795" s="8">
        <v>0</v>
      </c>
      <c r="N1795" s="8">
        <v>0</v>
      </c>
      <c r="O1795" s="8">
        <v>0</v>
      </c>
      <c r="P1795" s="8">
        <v>80</v>
      </c>
      <c r="Q1795" s="8">
        <v>54000</v>
      </c>
      <c r="R1795" s="6" t="s">
        <v>25</v>
      </c>
    </row>
    <row r="1796" spans="1:18" x14ac:dyDescent="0.25">
      <c r="A1796" s="6" t="s">
        <v>2554</v>
      </c>
      <c r="B1796" s="6" t="s">
        <v>18</v>
      </c>
      <c r="C1796" s="6" t="s">
        <v>110</v>
      </c>
      <c r="D1796" s="6" t="s">
        <v>152</v>
      </c>
      <c r="E1796" s="6" t="s">
        <v>3450</v>
      </c>
      <c r="F1796" s="6" t="s">
        <v>736</v>
      </c>
      <c r="G1796" s="6" t="s">
        <v>22</v>
      </c>
      <c r="H1796" s="6" t="s">
        <v>2555</v>
      </c>
      <c r="I1796" s="6" t="s">
        <v>24</v>
      </c>
      <c r="J1796" s="8">
        <v>4</v>
      </c>
      <c r="K1796" s="8">
        <v>53947</v>
      </c>
      <c r="L1796" s="8">
        <v>0</v>
      </c>
      <c r="M1796" s="8">
        <v>0</v>
      </c>
      <c r="N1796" s="8">
        <v>0</v>
      </c>
      <c r="O1796" s="8">
        <v>0</v>
      </c>
      <c r="P1796" s="8">
        <v>4</v>
      </c>
      <c r="Q1796" s="8">
        <v>53947</v>
      </c>
      <c r="R1796" s="6" t="s">
        <v>25</v>
      </c>
    </row>
    <row r="1797" spans="1:18" x14ac:dyDescent="0.25">
      <c r="A1797" s="6" t="s">
        <v>579</v>
      </c>
      <c r="B1797" s="6" t="s">
        <v>18</v>
      </c>
      <c r="C1797" s="6" t="s">
        <v>110</v>
      </c>
      <c r="D1797" s="6" t="s">
        <v>140</v>
      </c>
      <c r="E1797" s="6" t="s">
        <v>3450</v>
      </c>
      <c r="F1797" s="6" t="s">
        <v>229</v>
      </c>
      <c r="G1797" s="6" t="s">
        <v>22</v>
      </c>
      <c r="H1797" s="6" t="s">
        <v>580</v>
      </c>
      <c r="I1797" s="6" t="s">
        <v>24</v>
      </c>
      <c r="J1797" s="8">
        <v>1</v>
      </c>
      <c r="K1797" s="8">
        <v>53711</v>
      </c>
      <c r="L1797" s="8">
        <v>0</v>
      </c>
      <c r="M1797" s="8">
        <v>0</v>
      </c>
      <c r="N1797" s="8">
        <v>0</v>
      </c>
      <c r="O1797" s="8">
        <v>0</v>
      </c>
      <c r="P1797" s="8">
        <v>1</v>
      </c>
      <c r="Q1797" s="8">
        <v>53711</v>
      </c>
      <c r="R1797" s="6" t="s">
        <v>25</v>
      </c>
    </row>
    <row r="1798" spans="1:18" x14ac:dyDescent="0.25">
      <c r="A1798" s="6" t="s">
        <v>2590</v>
      </c>
      <c r="B1798" s="6" t="s">
        <v>36</v>
      </c>
      <c r="C1798" s="6" t="s">
        <v>64</v>
      </c>
      <c r="D1798" s="6" t="s">
        <v>546</v>
      </c>
      <c r="E1798" s="6" t="s">
        <v>3450</v>
      </c>
      <c r="F1798" s="6" t="s">
        <v>984</v>
      </c>
      <c r="G1798" s="6" t="s">
        <v>105</v>
      </c>
      <c r="H1798" s="6" t="s">
        <v>2591</v>
      </c>
      <c r="I1798" s="6" t="s">
        <v>24</v>
      </c>
      <c r="J1798" s="8">
        <v>17</v>
      </c>
      <c r="K1798" s="8">
        <v>52889</v>
      </c>
      <c r="L1798" s="8">
        <v>0</v>
      </c>
      <c r="M1798" s="8">
        <v>32734</v>
      </c>
      <c r="N1798" s="8">
        <v>0</v>
      </c>
      <c r="O1798" s="8">
        <v>-32734</v>
      </c>
      <c r="P1798" s="8">
        <v>17</v>
      </c>
      <c r="Q1798" s="8">
        <v>52889</v>
      </c>
      <c r="R1798" s="6" t="s">
        <v>25</v>
      </c>
    </row>
    <row r="1799" spans="1:18" x14ac:dyDescent="0.25">
      <c r="A1799" s="6" t="s">
        <v>2560</v>
      </c>
      <c r="B1799" s="6" t="s">
        <v>185</v>
      </c>
      <c r="C1799" s="6" t="s">
        <v>295</v>
      </c>
      <c r="D1799" s="6" t="s">
        <v>1957</v>
      </c>
      <c r="E1799" s="6" t="s">
        <v>3450</v>
      </c>
      <c r="F1799" s="6" t="s">
        <v>21</v>
      </c>
      <c r="G1799" s="6" t="s">
        <v>22</v>
      </c>
      <c r="H1799" s="6" t="s">
        <v>2561</v>
      </c>
      <c r="I1799" s="6" t="s">
        <v>24</v>
      </c>
      <c r="J1799" s="8">
        <v>7</v>
      </c>
      <c r="K1799" s="8">
        <v>52500</v>
      </c>
      <c r="L1799" s="8">
        <v>0</v>
      </c>
      <c r="M1799" s="8">
        <v>0</v>
      </c>
      <c r="N1799" s="8">
        <v>0</v>
      </c>
      <c r="O1799" s="8">
        <v>0</v>
      </c>
      <c r="P1799" s="8">
        <v>7</v>
      </c>
      <c r="Q1799" s="8">
        <v>52500</v>
      </c>
      <c r="R1799" s="6" t="s">
        <v>34</v>
      </c>
    </row>
    <row r="1800" spans="1:18" x14ac:dyDescent="0.25">
      <c r="A1800" s="6" t="s">
        <v>3256</v>
      </c>
      <c r="B1800" s="6" t="s">
        <v>36</v>
      </c>
      <c r="C1800" s="6" t="s">
        <v>223</v>
      </c>
      <c r="D1800" s="6" t="s">
        <v>38</v>
      </c>
      <c r="E1800" s="6" t="s">
        <v>3450</v>
      </c>
      <c r="F1800" s="6" t="s">
        <v>74</v>
      </c>
      <c r="G1800" s="6" t="s">
        <v>2718</v>
      </c>
      <c r="H1800" s="6" t="s">
        <v>3258</v>
      </c>
      <c r="I1800" s="6" t="s">
        <v>24</v>
      </c>
      <c r="J1800" s="8">
        <v>1</v>
      </c>
      <c r="K1800" s="8">
        <v>52354</v>
      </c>
      <c r="L1800" s="8">
        <v>0</v>
      </c>
      <c r="M1800" s="8">
        <v>0</v>
      </c>
      <c r="N1800" s="8">
        <v>0</v>
      </c>
      <c r="O1800" s="8">
        <v>0</v>
      </c>
      <c r="P1800" s="8">
        <v>1</v>
      </c>
      <c r="Q1800" s="8">
        <v>52354</v>
      </c>
      <c r="R1800" s="6" t="s">
        <v>25</v>
      </c>
    </row>
    <row r="1801" spans="1:18" x14ac:dyDescent="0.25">
      <c r="A1801" s="6" t="s">
        <v>2911</v>
      </c>
      <c r="B1801" s="6" t="s">
        <v>36</v>
      </c>
      <c r="C1801" s="6" t="s">
        <v>223</v>
      </c>
      <c r="D1801" s="6" t="s">
        <v>38</v>
      </c>
      <c r="E1801" s="6" t="s">
        <v>3450</v>
      </c>
      <c r="F1801" s="6" t="s">
        <v>74</v>
      </c>
      <c r="G1801" s="6" t="s">
        <v>2718</v>
      </c>
      <c r="H1801" s="6" t="s">
        <v>2912</v>
      </c>
      <c r="I1801" s="6" t="s">
        <v>24</v>
      </c>
      <c r="J1801" s="8">
        <v>1</v>
      </c>
      <c r="K1801" s="8">
        <v>52354</v>
      </c>
      <c r="L1801" s="8">
        <v>0</v>
      </c>
      <c r="M1801" s="8">
        <v>0</v>
      </c>
      <c r="N1801" s="8">
        <v>0</v>
      </c>
      <c r="O1801" s="8">
        <v>0</v>
      </c>
      <c r="P1801" s="8">
        <v>1</v>
      </c>
      <c r="Q1801" s="8">
        <v>52354</v>
      </c>
      <c r="R1801" s="6" t="s">
        <v>25</v>
      </c>
    </row>
    <row r="1802" spans="1:18" x14ac:dyDescent="0.25">
      <c r="A1802" s="6" t="s">
        <v>1916</v>
      </c>
      <c r="B1802" s="6" t="s">
        <v>18</v>
      </c>
      <c r="C1802" s="6" t="s">
        <v>19</v>
      </c>
      <c r="D1802" s="6" t="s">
        <v>166</v>
      </c>
      <c r="E1802" s="6" t="s">
        <v>3450</v>
      </c>
      <c r="F1802" s="6" t="s">
        <v>477</v>
      </c>
      <c r="G1802" s="6" t="s">
        <v>22</v>
      </c>
      <c r="H1802" s="6" t="s">
        <v>1917</v>
      </c>
      <c r="I1802" s="6" t="s">
        <v>24</v>
      </c>
      <c r="J1802" s="8">
        <v>15</v>
      </c>
      <c r="K1802" s="8">
        <v>52110</v>
      </c>
      <c r="L1802" s="8">
        <v>0</v>
      </c>
      <c r="M1802" s="8">
        <v>0</v>
      </c>
      <c r="N1802" s="8">
        <v>0</v>
      </c>
      <c r="O1802" s="8">
        <v>0</v>
      </c>
      <c r="P1802" s="8">
        <v>15</v>
      </c>
      <c r="Q1802" s="8">
        <v>52110</v>
      </c>
      <c r="R1802" s="6" t="s">
        <v>25</v>
      </c>
    </row>
    <row r="1803" spans="1:18" x14ac:dyDescent="0.25">
      <c r="A1803" s="6" t="s">
        <v>2558</v>
      </c>
      <c r="B1803" s="6" t="s">
        <v>36</v>
      </c>
      <c r="C1803" s="6" t="s">
        <v>514</v>
      </c>
      <c r="D1803" s="6" t="s">
        <v>73</v>
      </c>
      <c r="E1803" s="6" t="s">
        <v>3450</v>
      </c>
      <c r="F1803" s="6" t="s">
        <v>74</v>
      </c>
      <c r="G1803" s="6" t="s">
        <v>105</v>
      </c>
      <c r="H1803" s="6" t="s">
        <v>2559</v>
      </c>
      <c r="I1803" s="6" t="s">
        <v>24</v>
      </c>
      <c r="J1803" s="8">
        <v>2</v>
      </c>
      <c r="K1803" s="8">
        <v>51730</v>
      </c>
      <c r="L1803" s="8">
        <v>0</v>
      </c>
      <c r="M1803" s="8">
        <v>10704</v>
      </c>
      <c r="N1803" s="8">
        <v>0</v>
      </c>
      <c r="O1803" s="8">
        <v>-10704</v>
      </c>
      <c r="P1803" s="8">
        <v>2</v>
      </c>
      <c r="Q1803" s="8">
        <v>51730</v>
      </c>
      <c r="R1803" s="6" t="s">
        <v>25</v>
      </c>
    </row>
    <row r="1804" spans="1:18" x14ac:dyDescent="0.25">
      <c r="A1804" s="6" t="s">
        <v>1645</v>
      </c>
      <c r="B1804" s="6" t="s">
        <v>18</v>
      </c>
      <c r="C1804" s="6" t="s">
        <v>226</v>
      </c>
      <c r="D1804" s="6" t="s">
        <v>1646</v>
      </c>
      <c r="E1804" s="6" t="s">
        <v>3450</v>
      </c>
      <c r="F1804" s="6" t="s">
        <v>21</v>
      </c>
      <c r="G1804" s="6" t="s">
        <v>22</v>
      </c>
      <c r="H1804" s="6" t="s">
        <v>1647</v>
      </c>
      <c r="I1804" s="6" t="s">
        <v>24</v>
      </c>
      <c r="J1804" s="8">
        <v>19</v>
      </c>
      <c r="K1804" s="8">
        <v>51509</v>
      </c>
      <c r="L1804" s="8">
        <v>0</v>
      </c>
      <c r="M1804" s="8">
        <v>0</v>
      </c>
      <c r="N1804" s="8">
        <v>0</v>
      </c>
      <c r="O1804" s="8">
        <v>0</v>
      </c>
      <c r="P1804" s="8">
        <v>19</v>
      </c>
      <c r="Q1804" s="8">
        <v>51509</v>
      </c>
      <c r="R1804" s="6" t="s">
        <v>25</v>
      </c>
    </row>
    <row r="1805" spans="1:18" x14ac:dyDescent="0.25">
      <c r="A1805" s="6" t="s">
        <v>2356</v>
      </c>
      <c r="B1805" s="6" t="s">
        <v>18</v>
      </c>
      <c r="C1805" s="6" t="s">
        <v>64</v>
      </c>
      <c r="D1805" s="6" t="s">
        <v>152</v>
      </c>
      <c r="E1805" s="6" t="s">
        <v>3450</v>
      </c>
      <c r="F1805" s="6" t="s">
        <v>21</v>
      </c>
      <c r="G1805" s="6" t="s">
        <v>22</v>
      </c>
      <c r="H1805" s="6" t="s">
        <v>2357</v>
      </c>
      <c r="I1805" s="6" t="s">
        <v>24</v>
      </c>
      <c r="J1805" s="8">
        <v>5</v>
      </c>
      <c r="K1805" s="8">
        <v>50000</v>
      </c>
      <c r="L1805" s="8">
        <v>0</v>
      </c>
      <c r="M1805" s="8">
        <v>0</v>
      </c>
      <c r="N1805" s="8">
        <v>0</v>
      </c>
      <c r="O1805" s="8">
        <v>0</v>
      </c>
      <c r="P1805" s="8">
        <v>5</v>
      </c>
      <c r="Q1805" s="8">
        <v>50000</v>
      </c>
      <c r="R1805" s="6" t="s">
        <v>25</v>
      </c>
    </row>
    <row r="1806" spans="1:18" x14ac:dyDescent="0.25">
      <c r="A1806" s="6" t="s">
        <v>326</v>
      </c>
      <c r="B1806" s="6" t="s">
        <v>18</v>
      </c>
      <c r="C1806" s="6" t="s">
        <v>182</v>
      </c>
      <c r="D1806" s="6" t="s">
        <v>93</v>
      </c>
      <c r="E1806" s="6" t="s">
        <v>3450</v>
      </c>
      <c r="F1806" s="6" t="s">
        <v>229</v>
      </c>
      <c r="G1806" s="6" t="s">
        <v>22</v>
      </c>
      <c r="H1806" s="6" t="s">
        <v>327</v>
      </c>
      <c r="I1806" s="6" t="s">
        <v>24</v>
      </c>
      <c r="J1806" s="8">
        <v>432</v>
      </c>
      <c r="K1806" s="8">
        <v>49680</v>
      </c>
      <c r="L1806" s="8">
        <v>0</v>
      </c>
      <c r="M1806" s="8">
        <v>0</v>
      </c>
      <c r="N1806" s="8">
        <v>0</v>
      </c>
      <c r="O1806" s="8">
        <v>0</v>
      </c>
      <c r="P1806" s="8">
        <v>432</v>
      </c>
      <c r="Q1806" s="8">
        <v>49680</v>
      </c>
      <c r="R1806" s="6" t="s">
        <v>25</v>
      </c>
    </row>
    <row r="1807" spans="1:18" x14ac:dyDescent="0.25">
      <c r="A1807" s="6" t="s">
        <v>1024</v>
      </c>
      <c r="B1807" s="6" t="s">
        <v>18</v>
      </c>
      <c r="C1807" s="6" t="s">
        <v>92</v>
      </c>
      <c r="D1807" s="6" t="s">
        <v>86</v>
      </c>
      <c r="E1807" s="6" t="s">
        <v>3450</v>
      </c>
      <c r="F1807" s="6" t="s">
        <v>3390</v>
      </c>
      <c r="G1807" s="6" t="s">
        <v>22</v>
      </c>
      <c r="H1807" s="6" t="s">
        <v>1025</v>
      </c>
      <c r="I1807" s="6" t="s">
        <v>24</v>
      </c>
      <c r="J1807" s="8">
        <v>8</v>
      </c>
      <c r="K1807" s="8">
        <v>49496</v>
      </c>
      <c r="L1807" s="8">
        <v>0</v>
      </c>
      <c r="M1807" s="8">
        <v>0</v>
      </c>
      <c r="N1807" s="8">
        <v>0</v>
      </c>
      <c r="O1807" s="8">
        <v>0</v>
      </c>
      <c r="P1807" s="8">
        <v>8</v>
      </c>
      <c r="Q1807" s="8">
        <v>49496</v>
      </c>
      <c r="R1807" s="6" t="s">
        <v>25</v>
      </c>
    </row>
    <row r="1808" spans="1:18" x14ac:dyDescent="0.25">
      <c r="A1808" s="6" t="s">
        <v>2586</v>
      </c>
      <c r="B1808" s="6" t="s">
        <v>18</v>
      </c>
      <c r="C1808" s="6" t="s">
        <v>223</v>
      </c>
      <c r="D1808" s="6" t="s">
        <v>152</v>
      </c>
      <c r="E1808" s="6" t="s">
        <v>3450</v>
      </c>
      <c r="F1808" s="6" t="s">
        <v>3389</v>
      </c>
      <c r="G1808" s="6" t="s">
        <v>22</v>
      </c>
      <c r="H1808" s="6" t="s">
        <v>2587</v>
      </c>
      <c r="I1808" s="6" t="s">
        <v>24</v>
      </c>
      <c r="J1808" s="8">
        <v>8</v>
      </c>
      <c r="K1808" s="8">
        <v>49392</v>
      </c>
      <c r="L1808" s="8">
        <v>0</v>
      </c>
      <c r="M1808" s="8">
        <v>0</v>
      </c>
      <c r="N1808" s="8">
        <v>0</v>
      </c>
      <c r="O1808" s="8">
        <v>0</v>
      </c>
      <c r="P1808" s="8">
        <v>8</v>
      </c>
      <c r="Q1808" s="8">
        <v>49392</v>
      </c>
      <c r="R1808" s="6" t="s">
        <v>25</v>
      </c>
    </row>
    <row r="1809" spans="1:18" x14ac:dyDescent="0.25">
      <c r="A1809" s="6" t="s">
        <v>311</v>
      </c>
      <c r="B1809" s="6" t="s">
        <v>18</v>
      </c>
      <c r="C1809" s="6" t="s">
        <v>220</v>
      </c>
      <c r="D1809" s="6" t="s">
        <v>166</v>
      </c>
      <c r="E1809" s="6" t="s">
        <v>3450</v>
      </c>
      <c r="F1809" s="6" t="s">
        <v>984</v>
      </c>
      <c r="G1809" s="6" t="s">
        <v>22</v>
      </c>
      <c r="H1809" s="6" t="s">
        <v>312</v>
      </c>
      <c r="I1809" s="6" t="s">
        <v>24</v>
      </c>
      <c r="J1809" s="8">
        <v>26</v>
      </c>
      <c r="K1809" s="8">
        <v>49267</v>
      </c>
      <c r="L1809" s="8">
        <v>0</v>
      </c>
      <c r="M1809" s="8">
        <v>0</v>
      </c>
      <c r="N1809" s="8">
        <v>0</v>
      </c>
      <c r="O1809" s="8">
        <v>0</v>
      </c>
      <c r="P1809" s="8">
        <v>26</v>
      </c>
      <c r="Q1809" s="8">
        <v>49267</v>
      </c>
      <c r="R1809" s="6" t="s">
        <v>25</v>
      </c>
    </row>
    <row r="1810" spans="1:18" x14ac:dyDescent="0.25">
      <c r="A1810" s="6" t="s">
        <v>474</v>
      </c>
      <c r="B1810" s="6" t="s">
        <v>18</v>
      </c>
      <c r="C1810" s="6" t="s">
        <v>77</v>
      </c>
      <c r="D1810" s="6" t="s">
        <v>78</v>
      </c>
      <c r="E1810" s="6" t="s">
        <v>3450</v>
      </c>
      <c r="F1810" s="6" t="s">
        <v>21</v>
      </c>
      <c r="G1810" s="6" t="s">
        <v>40</v>
      </c>
      <c r="H1810" s="6" t="s">
        <v>475</v>
      </c>
      <c r="I1810" s="6" t="s">
        <v>24</v>
      </c>
      <c r="J1810" s="8">
        <v>5</v>
      </c>
      <c r="K1810" s="8">
        <v>49004</v>
      </c>
      <c r="L1810" s="8">
        <v>0</v>
      </c>
      <c r="M1810" s="8">
        <v>0</v>
      </c>
      <c r="N1810" s="8">
        <v>0</v>
      </c>
      <c r="O1810" s="8">
        <v>0</v>
      </c>
      <c r="P1810" s="8">
        <v>5</v>
      </c>
      <c r="Q1810" s="8">
        <v>49004</v>
      </c>
      <c r="R1810" s="6" t="s">
        <v>25</v>
      </c>
    </row>
    <row r="1811" spans="1:18" x14ac:dyDescent="0.25">
      <c r="A1811" s="6" t="s">
        <v>2574</v>
      </c>
      <c r="B1811" s="6" t="s">
        <v>18</v>
      </c>
      <c r="C1811" s="6" t="s">
        <v>226</v>
      </c>
      <c r="D1811" s="6" t="s">
        <v>65</v>
      </c>
      <c r="E1811" s="6" t="s">
        <v>3450</v>
      </c>
      <c r="F1811" s="6" t="s">
        <v>21</v>
      </c>
      <c r="G1811" s="6" t="s">
        <v>22</v>
      </c>
      <c r="H1811" s="6" t="s">
        <v>2575</v>
      </c>
      <c r="I1811" s="6" t="s">
        <v>24</v>
      </c>
      <c r="J1811" s="8">
        <v>1</v>
      </c>
      <c r="K1811" s="8">
        <v>49000</v>
      </c>
      <c r="L1811" s="8">
        <v>0</v>
      </c>
      <c r="M1811" s="8">
        <v>0</v>
      </c>
      <c r="N1811" s="8">
        <v>0</v>
      </c>
      <c r="O1811" s="8">
        <v>0</v>
      </c>
      <c r="P1811" s="8">
        <v>1</v>
      </c>
      <c r="Q1811" s="8">
        <v>49000</v>
      </c>
      <c r="R1811" s="6" t="s">
        <v>25</v>
      </c>
    </row>
    <row r="1812" spans="1:18" x14ac:dyDescent="0.25">
      <c r="A1812" s="6" t="s">
        <v>2576</v>
      </c>
      <c r="B1812" s="6" t="s">
        <v>18</v>
      </c>
      <c r="C1812" s="6" t="s">
        <v>19</v>
      </c>
      <c r="D1812" s="6" t="s">
        <v>166</v>
      </c>
      <c r="E1812" s="6" t="s">
        <v>3450</v>
      </c>
      <c r="F1812" s="6" t="s">
        <v>21</v>
      </c>
      <c r="G1812" s="6" t="s">
        <v>22</v>
      </c>
      <c r="H1812" s="6" t="s">
        <v>2577</v>
      </c>
      <c r="I1812" s="6" t="s">
        <v>24</v>
      </c>
      <c r="J1812" s="8">
        <v>19</v>
      </c>
      <c r="K1812" s="8">
        <v>48716</v>
      </c>
      <c r="L1812" s="8">
        <v>0</v>
      </c>
      <c r="M1812" s="8">
        <v>0</v>
      </c>
      <c r="N1812" s="8">
        <v>0</v>
      </c>
      <c r="O1812" s="8">
        <v>0</v>
      </c>
      <c r="P1812" s="8">
        <v>19</v>
      </c>
      <c r="Q1812" s="8">
        <v>48716</v>
      </c>
      <c r="R1812" s="6" t="s">
        <v>25</v>
      </c>
    </row>
    <row r="1813" spans="1:18" x14ac:dyDescent="0.25">
      <c r="A1813" s="6" t="s">
        <v>2578</v>
      </c>
      <c r="B1813" s="6" t="s">
        <v>18</v>
      </c>
      <c r="C1813" s="6" t="s">
        <v>498</v>
      </c>
      <c r="D1813" s="6" t="s">
        <v>517</v>
      </c>
      <c r="E1813" s="6" t="s">
        <v>3450</v>
      </c>
      <c r="F1813" s="6" t="s">
        <v>21</v>
      </c>
      <c r="G1813" s="6" t="s">
        <v>22</v>
      </c>
      <c r="H1813" s="6" t="s">
        <v>2579</v>
      </c>
      <c r="I1813" s="6" t="s">
        <v>24</v>
      </c>
      <c r="J1813" s="8">
        <v>4</v>
      </c>
      <c r="K1813" s="8">
        <v>48000</v>
      </c>
      <c r="L1813" s="8">
        <v>0</v>
      </c>
      <c r="M1813" s="8">
        <v>0</v>
      </c>
      <c r="N1813" s="8">
        <v>0</v>
      </c>
      <c r="O1813" s="8">
        <v>0</v>
      </c>
      <c r="P1813" s="8">
        <v>4</v>
      </c>
      <c r="Q1813" s="8">
        <v>48000</v>
      </c>
      <c r="R1813" s="6" t="s">
        <v>25</v>
      </c>
    </row>
    <row r="1814" spans="1:18" x14ac:dyDescent="0.25">
      <c r="A1814" s="6" t="s">
        <v>1641</v>
      </c>
      <c r="B1814" s="6" t="s">
        <v>18</v>
      </c>
      <c r="C1814" s="6" t="s">
        <v>110</v>
      </c>
      <c r="D1814" s="6" t="s">
        <v>93</v>
      </c>
      <c r="E1814" s="6" t="s">
        <v>3450</v>
      </c>
      <c r="F1814" s="6" t="s">
        <v>229</v>
      </c>
      <c r="G1814" s="6" t="s">
        <v>22</v>
      </c>
      <c r="H1814" s="6" t="s">
        <v>1642</v>
      </c>
      <c r="I1814" s="6" t="s">
        <v>24</v>
      </c>
      <c r="J1814" s="8">
        <v>160</v>
      </c>
      <c r="K1814" s="8">
        <v>48000</v>
      </c>
      <c r="L1814" s="8">
        <v>0</v>
      </c>
      <c r="M1814" s="8">
        <v>0</v>
      </c>
      <c r="N1814" s="8">
        <v>0</v>
      </c>
      <c r="O1814" s="8">
        <v>0</v>
      </c>
      <c r="P1814" s="8">
        <v>160</v>
      </c>
      <c r="Q1814" s="8">
        <v>48000</v>
      </c>
      <c r="R1814" s="6" t="s">
        <v>25</v>
      </c>
    </row>
    <row r="1815" spans="1:18" x14ac:dyDescent="0.25">
      <c r="A1815" s="6" t="s">
        <v>2970</v>
      </c>
      <c r="B1815" s="6" t="s">
        <v>18</v>
      </c>
      <c r="C1815" s="6" t="s">
        <v>19</v>
      </c>
      <c r="D1815" s="6" t="s">
        <v>351</v>
      </c>
      <c r="E1815" s="6" t="s">
        <v>3450</v>
      </c>
      <c r="F1815" s="6" t="s">
        <v>157</v>
      </c>
      <c r="G1815" s="6" t="s">
        <v>22</v>
      </c>
      <c r="H1815" s="6" t="s">
        <v>2971</v>
      </c>
      <c r="I1815" s="6" t="s">
        <v>24</v>
      </c>
      <c r="J1815" s="8">
        <v>12</v>
      </c>
      <c r="K1815" s="8">
        <v>47709</v>
      </c>
      <c r="L1815" s="8">
        <v>0</v>
      </c>
      <c r="M1815" s="8">
        <v>0</v>
      </c>
      <c r="N1815" s="8">
        <v>0</v>
      </c>
      <c r="O1815" s="8">
        <v>0</v>
      </c>
      <c r="P1815" s="8">
        <v>12</v>
      </c>
      <c r="Q1815" s="8">
        <v>47709</v>
      </c>
      <c r="R1815" s="6" t="s">
        <v>25</v>
      </c>
    </row>
    <row r="1816" spans="1:18" x14ac:dyDescent="0.25">
      <c r="A1816" s="6" t="s">
        <v>2580</v>
      </c>
      <c r="B1816" s="6" t="s">
        <v>18</v>
      </c>
      <c r="C1816" s="6" t="s">
        <v>19</v>
      </c>
      <c r="D1816" s="6" t="s">
        <v>351</v>
      </c>
      <c r="E1816" s="6" t="s">
        <v>3450</v>
      </c>
      <c r="F1816" s="6" t="s">
        <v>21</v>
      </c>
      <c r="G1816" s="6" t="s">
        <v>22</v>
      </c>
      <c r="H1816" s="6" t="s">
        <v>2581</v>
      </c>
      <c r="I1816" s="6" t="s">
        <v>24</v>
      </c>
      <c r="J1816" s="8">
        <v>10</v>
      </c>
      <c r="K1816" s="8">
        <v>46500</v>
      </c>
      <c r="L1816" s="8">
        <v>0</v>
      </c>
      <c r="M1816" s="8">
        <v>0</v>
      </c>
      <c r="N1816" s="8">
        <v>0</v>
      </c>
      <c r="O1816" s="8">
        <v>0</v>
      </c>
      <c r="P1816" s="8">
        <v>10</v>
      </c>
      <c r="Q1816" s="8">
        <v>46500</v>
      </c>
      <c r="R1816" s="6" t="s">
        <v>25</v>
      </c>
    </row>
    <row r="1817" spans="1:18" x14ac:dyDescent="0.25">
      <c r="A1817" s="6" t="s">
        <v>2584</v>
      </c>
      <c r="B1817" s="6" t="s">
        <v>18</v>
      </c>
      <c r="C1817" s="6" t="s">
        <v>498</v>
      </c>
      <c r="D1817" s="6" t="s">
        <v>93</v>
      </c>
      <c r="E1817" s="6" t="s">
        <v>3450</v>
      </c>
      <c r="F1817" s="6" t="s">
        <v>21</v>
      </c>
      <c r="G1817" s="6" t="s">
        <v>22</v>
      </c>
      <c r="H1817" s="6" t="s">
        <v>2585</v>
      </c>
      <c r="I1817" s="6" t="s">
        <v>24</v>
      </c>
      <c r="J1817" s="8">
        <v>127</v>
      </c>
      <c r="K1817" s="8">
        <v>45720</v>
      </c>
      <c r="L1817" s="8">
        <v>0</v>
      </c>
      <c r="M1817" s="8">
        <v>0</v>
      </c>
      <c r="N1817" s="8">
        <v>0</v>
      </c>
      <c r="O1817" s="8">
        <v>0</v>
      </c>
      <c r="P1817" s="8">
        <v>127</v>
      </c>
      <c r="Q1817" s="8">
        <v>45720</v>
      </c>
      <c r="R1817" s="6" t="s">
        <v>25</v>
      </c>
    </row>
    <row r="1818" spans="1:18" x14ac:dyDescent="0.25">
      <c r="A1818" s="6" t="s">
        <v>1918</v>
      </c>
      <c r="B1818" s="6" t="s">
        <v>18</v>
      </c>
      <c r="C1818" s="6" t="s">
        <v>127</v>
      </c>
      <c r="D1818" s="6" t="s">
        <v>93</v>
      </c>
      <c r="E1818" s="6" t="s">
        <v>3450</v>
      </c>
      <c r="F1818" s="6" t="s">
        <v>104</v>
      </c>
      <c r="G1818" s="6" t="s">
        <v>22</v>
      </c>
      <c r="H1818" s="6" t="s">
        <v>1919</v>
      </c>
      <c r="I1818" s="6" t="s">
        <v>24</v>
      </c>
      <c r="J1818" s="8">
        <v>169</v>
      </c>
      <c r="K1818" s="8">
        <v>45017</v>
      </c>
      <c r="L1818" s="8">
        <v>0</v>
      </c>
      <c r="M1818" s="8">
        <v>0</v>
      </c>
      <c r="N1818" s="8">
        <v>0</v>
      </c>
      <c r="O1818" s="8">
        <v>0</v>
      </c>
      <c r="P1818" s="8">
        <v>169</v>
      </c>
      <c r="Q1818" s="8">
        <v>45017</v>
      </c>
      <c r="R1818" s="6" t="s">
        <v>25</v>
      </c>
    </row>
    <row r="1819" spans="1:18" x14ac:dyDescent="0.25">
      <c r="A1819" s="6" t="s">
        <v>2856</v>
      </c>
      <c r="B1819" s="6" t="s">
        <v>36</v>
      </c>
      <c r="C1819" s="6" t="s">
        <v>514</v>
      </c>
      <c r="D1819" s="6" t="s">
        <v>73</v>
      </c>
      <c r="E1819" s="6" t="s">
        <v>3450</v>
      </c>
      <c r="F1819" s="6" t="s">
        <v>74</v>
      </c>
      <c r="G1819" s="6" t="s">
        <v>105</v>
      </c>
      <c r="H1819" s="6" t="s">
        <v>2857</v>
      </c>
      <c r="I1819" s="6" t="s">
        <v>24</v>
      </c>
      <c r="J1819" s="8">
        <v>2</v>
      </c>
      <c r="K1819" s="8">
        <v>44925</v>
      </c>
      <c r="L1819" s="8">
        <v>0</v>
      </c>
      <c r="M1819" s="8">
        <v>5724</v>
      </c>
      <c r="N1819" s="8">
        <v>0</v>
      </c>
      <c r="O1819" s="8">
        <v>-5724</v>
      </c>
      <c r="P1819" s="8">
        <v>2</v>
      </c>
      <c r="Q1819" s="8">
        <v>44925</v>
      </c>
      <c r="R1819" s="6" t="s">
        <v>25</v>
      </c>
    </row>
    <row r="1820" spans="1:18" x14ac:dyDescent="0.25">
      <c r="A1820" s="6" t="s">
        <v>3111</v>
      </c>
      <c r="B1820" s="6" t="s">
        <v>18</v>
      </c>
      <c r="C1820" s="6" t="s">
        <v>19</v>
      </c>
      <c r="D1820" s="6" t="s">
        <v>351</v>
      </c>
      <c r="E1820" s="6" t="s">
        <v>3450</v>
      </c>
      <c r="F1820" s="6" t="s">
        <v>157</v>
      </c>
      <c r="G1820" s="6" t="s">
        <v>22</v>
      </c>
      <c r="H1820" s="6" t="s">
        <v>3112</v>
      </c>
      <c r="I1820" s="6" t="s">
        <v>24</v>
      </c>
      <c r="J1820" s="8">
        <v>2</v>
      </c>
      <c r="K1820" s="8">
        <v>44500</v>
      </c>
      <c r="L1820" s="8">
        <v>0</v>
      </c>
      <c r="M1820" s="8">
        <v>0</v>
      </c>
      <c r="N1820" s="8">
        <v>0</v>
      </c>
      <c r="O1820" s="8">
        <v>0</v>
      </c>
      <c r="P1820" s="8">
        <v>2</v>
      </c>
      <c r="Q1820" s="8">
        <v>44500</v>
      </c>
      <c r="R1820" s="6" t="s">
        <v>25</v>
      </c>
    </row>
    <row r="1821" spans="1:18" x14ac:dyDescent="0.25">
      <c r="A1821" s="6" t="s">
        <v>2608</v>
      </c>
      <c r="B1821" s="6" t="s">
        <v>36</v>
      </c>
      <c r="C1821" s="6" t="s">
        <v>626</v>
      </c>
      <c r="D1821" s="6" t="s">
        <v>73</v>
      </c>
      <c r="E1821" s="6" t="s">
        <v>3450</v>
      </c>
      <c r="F1821" s="6" t="s">
        <v>736</v>
      </c>
      <c r="G1821" s="6" t="s">
        <v>105</v>
      </c>
      <c r="H1821" s="6" t="s">
        <v>2609</v>
      </c>
      <c r="I1821" s="6" t="s">
        <v>24</v>
      </c>
      <c r="J1821" s="8">
        <v>1</v>
      </c>
      <c r="K1821" s="8">
        <v>43874</v>
      </c>
      <c r="L1821" s="8">
        <v>0</v>
      </c>
      <c r="M1821" s="8">
        <v>79104</v>
      </c>
      <c r="N1821" s="8">
        <v>0</v>
      </c>
      <c r="O1821" s="8">
        <v>-79104</v>
      </c>
      <c r="P1821" s="8">
        <v>1</v>
      </c>
      <c r="Q1821" s="8">
        <v>43874</v>
      </c>
      <c r="R1821" s="6" t="s">
        <v>25</v>
      </c>
    </row>
    <row r="1822" spans="1:18" x14ac:dyDescent="0.25">
      <c r="A1822" s="6" t="s">
        <v>1006</v>
      </c>
      <c r="B1822" s="6" t="s">
        <v>18</v>
      </c>
      <c r="C1822" s="6" t="s">
        <v>182</v>
      </c>
      <c r="D1822" s="6" t="s">
        <v>93</v>
      </c>
      <c r="E1822" s="6" t="s">
        <v>3450</v>
      </c>
      <c r="F1822" s="6" t="s">
        <v>229</v>
      </c>
      <c r="G1822" s="6" t="s">
        <v>22</v>
      </c>
      <c r="H1822" s="6" t="s">
        <v>1007</v>
      </c>
      <c r="I1822" s="6" t="s">
        <v>24</v>
      </c>
      <c r="J1822" s="8">
        <v>136</v>
      </c>
      <c r="K1822" s="8">
        <v>43649</v>
      </c>
      <c r="L1822" s="8">
        <v>0</v>
      </c>
      <c r="M1822" s="8">
        <v>0</v>
      </c>
      <c r="N1822" s="8">
        <v>0</v>
      </c>
      <c r="O1822" s="8">
        <v>0</v>
      </c>
      <c r="P1822" s="8">
        <v>136</v>
      </c>
      <c r="Q1822" s="8">
        <v>43649</v>
      </c>
      <c r="R1822" s="6" t="s">
        <v>25</v>
      </c>
    </row>
    <row r="1823" spans="1:18" x14ac:dyDescent="0.25">
      <c r="A1823" s="6" t="s">
        <v>2606</v>
      </c>
      <c r="B1823" s="6" t="s">
        <v>18</v>
      </c>
      <c r="C1823" s="6" t="s">
        <v>68</v>
      </c>
      <c r="D1823" s="6" t="s">
        <v>61</v>
      </c>
      <c r="E1823" s="6" t="s">
        <v>3450</v>
      </c>
      <c r="F1823" s="6" t="s">
        <v>21</v>
      </c>
      <c r="G1823" s="6" t="s">
        <v>22</v>
      </c>
      <c r="H1823" s="6" t="s">
        <v>2607</v>
      </c>
      <c r="I1823" s="6" t="s">
        <v>24</v>
      </c>
      <c r="J1823" s="8">
        <v>38</v>
      </c>
      <c r="K1823" s="8">
        <v>43472</v>
      </c>
      <c r="L1823" s="8">
        <v>0</v>
      </c>
      <c r="M1823" s="8">
        <v>0</v>
      </c>
      <c r="N1823" s="8">
        <v>0</v>
      </c>
      <c r="O1823" s="8">
        <v>0</v>
      </c>
      <c r="P1823" s="8">
        <v>38</v>
      </c>
      <c r="Q1823" s="8">
        <v>43472</v>
      </c>
      <c r="R1823" s="6" t="s">
        <v>25</v>
      </c>
    </row>
    <row r="1824" spans="1:18" x14ac:dyDescent="0.25">
      <c r="A1824" s="6" t="s">
        <v>2588</v>
      </c>
      <c r="B1824" s="6" t="s">
        <v>18</v>
      </c>
      <c r="C1824" s="6" t="s">
        <v>19</v>
      </c>
      <c r="D1824" s="6" t="s">
        <v>166</v>
      </c>
      <c r="E1824" s="6" t="s">
        <v>3450</v>
      </c>
      <c r="F1824" s="6" t="s">
        <v>21</v>
      </c>
      <c r="G1824" s="6" t="s">
        <v>22</v>
      </c>
      <c r="H1824" s="6" t="s">
        <v>2589</v>
      </c>
      <c r="I1824" s="6" t="s">
        <v>24</v>
      </c>
      <c r="J1824" s="8">
        <v>51</v>
      </c>
      <c r="K1824" s="8">
        <v>43197</v>
      </c>
      <c r="L1824" s="8">
        <v>0</v>
      </c>
      <c r="M1824" s="8">
        <v>0</v>
      </c>
      <c r="N1824" s="8">
        <v>0</v>
      </c>
      <c r="O1824" s="8">
        <v>0</v>
      </c>
      <c r="P1824" s="8">
        <v>51</v>
      </c>
      <c r="Q1824" s="8">
        <v>43197</v>
      </c>
      <c r="R1824" s="6" t="s">
        <v>25</v>
      </c>
    </row>
    <row r="1825" spans="1:18" x14ac:dyDescent="0.25">
      <c r="A1825" s="6" t="s">
        <v>1104</v>
      </c>
      <c r="B1825" s="6" t="s">
        <v>18</v>
      </c>
      <c r="C1825" s="6" t="s">
        <v>127</v>
      </c>
      <c r="D1825" s="6" t="s">
        <v>78</v>
      </c>
      <c r="E1825" s="6" t="s">
        <v>3450</v>
      </c>
      <c r="F1825" s="6" t="s">
        <v>21</v>
      </c>
      <c r="G1825" s="6" t="s">
        <v>40</v>
      </c>
      <c r="H1825" s="6" t="s">
        <v>1105</v>
      </c>
      <c r="I1825" s="6" t="s">
        <v>24</v>
      </c>
      <c r="J1825" s="8">
        <v>1</v>
      </c>
      <c r="K1825" s="8">
        <v>42500</v>
      </c>
      <c r="L1825" s="8">
        <v>0</v>
      </c>
      <c r="M1825" s="8">
        <v>0</v>
      </c>
      <c r="N1825" s="8">
        <v>0</v>
      </c>
      <c r="O1825" s="8">
        <v>0</v>
      </c>
      <c r="P1825" s="8">
        <v>1</v>
      </c>
      <c r="Q1825" s="8">
        <v>42500</v>
      </c>
      <c r="R1825" s="6" t="s">
        <v>25</v>
      </c>
    </row>
    <row r="1826" spans="1:18" x14ac:dyDescent="0.25">
      <c r="A1826" s="6" t="s">
        <v>1693</v>
      </c>
      <c r="B1826" s="6" t="s">
        <v>36</v>
      </c>
      <c r="C1826" s="6" t="s">
        <v>144</v>
      </c>
      <c r="D1826" s="6" t="s">
        <v>546</v>
      </c>
      <c r="E1826" s="6" t="s">
        <v>3450</v>
      </c>
      <c r="F1826" s="6" t="s">
        <v>74</v>
      </c>
      <c r="G1826" s="6" t="s">
        <v>105</v>
      </c>
      <c r="H1826" s="6" t="s">
        <v>1694</v>
      </c>
      <c r="I1826" s="6" t="s">
        <v>24</v>
      </c>
      <c r="J1826" s="8">
        <v>4</v>
      </c>
      <c r="K1826" s="8">
        <v>42276</v>
      </c>
      <c r="L1826" s="8">
        <v>0</v>
      </c>
      <c r="M1826" s="8">
        <v>402015</v>
      </c>
      <c r="N1826" s="8">
        <v>0</v>
      </c>
      <c r="O1826" s="8">
        <v>-402015</v>
      </c>
      <c r="P1826" s="8">
        <v>4</v>
      </c>
      <c r="Q1826" s="8">
        <v>42276</v>
      </c>
      <c r="R1826" s="6" t="s">
        <v>25</v>
      </c>
    </row>
    <row r="1827" spans="1:18" x14ac:dyDescent="0.25">
      <c r="A1827" s="6" t="s">
        <v>213</v>
      </c>
      <c r="B1827" s="6" t="s">
        <v>18</v>
      </c>
      <c r="C1827" s="6" t="s">
        <v>127</v>
      </c>
      <c r="D1827" s="6" t="s">
        <v>78</v>
      </c>
      <c r="E1827" s="6" t="s">
        <v>3450</v>
      </c>
      <c r="F1827" s="6" t="s">
        <v>104</v>
      </c>
      <c r="G1827" s="6" t="s">
        <v>22</v>
      </c>
      <c r="H1827" s="6" t="s">
        <v>214</v>
      </c>
      <c r="I1827" s="6" t="s">
        <v>30</v>
      </c>
      <c r="J1827" s="8">
        <v>70</v>
      </c>
      <c r="K1827" s="8">
        <v>42000</v>
      </c>
      <c r="L1827" s="8">
        <v>0</v>
      </c>
      <c r="M1827" s="8">
        <v>0</v>
      </c>
      <c r="N1827" s="8">
        <v>0</v>
      </c>
      <c r="O1827" s="8">
        <v>0</v>
      </c>
      <c r="P1827" s="8">
        <v>70</v>
      </c>
      <c r="Q1827" s="8">
        <v>42000</v>
      </c>
      <c r="R1827" s="6" t="s">
        <v>25</v>
      </c>
    </row>
    <row r="1828" spans="1:18" x14ac:dyDescent="0.25">
      <c r="A1828" s="6" t="s">
        <v>2592</v>
      </c>
      <c r="B1828" s="6" t="s">
        <v>185</v>
      </c>
      <c r="C1828" s="6" t="s">
        <v>1151</v>
      </c>
      <c r="D1828" s="6" t="s">
        <v>351</v>
      </c>
      <c r="E1828" s="6" t="s">
        <v>3450</v>
      </c>
      <c r="F1828" s="6" t="s">
        <v>21</v>
      </c>
      <c r="G1828" s="6" t="s">
        <v>22</v>
      </c>
      <c r="H1828" s="6" t="s">
        <v>2593</v>
      </c>
      <c r="I1828" s="6" t="s">
        <v>24</v>
      </c>
      <c r="J1828" s="8">
        <v>1</v>
      </c>
      <c r="K1828" s="8">
        <v>42000</v>
      </c>
      <c r="L1828" s="8">
        <v>0</v>
      </c>
      <c r="M1828" s="8">
        <v>0</v>
      </c>
      <c r="N1828" s="8">
        <v>0</v>
      </c>
      <c r="O1828" s="8">
        <v>0</v>
      </c>
      <c r="P1828" s="8">
        <v>1</v>
      </c>
      <c r="Q1828" s="8">
        <v>42000</v>
      </c>
      <c r="R1828" s="6" t="s">
        <v>34</v>
      </c>
    </row>
    <row r="1829" spans="1:18" x14ac:dyDescent="0.25">
      <c r="A1829" s="6" t="s">
        <v>2925</v>
      </c>
      <c r="B1829" s="6" t="s">
        <v>18</v>
      </c>
      <c r="C1829" s="6" t="s">
        <v>144</v>
      </c>
      <c r="D1829" s="6" t="s">
        <v>61</v>
      </c>
      <c r="E1829" s="6" t="s">
        <v>3450</v>
      </c>
      <c r="F1829" s="6" t="s">
        <v>21</v>
      </c>
      <c r="G1829" s="6" t="s">
        <v>2718</v>
      </c>
      <c r="H1829" s="6" t="s">
        <v>2926</v>
      </c>
      <c r="I1829" s="6" t="s">
        <v>24</v>
      </c>
      <c r="J1829" s="8">
        <v>2</v>
      </c>
      <c r="K1829" s="8">
        <v>41447</v>
      </c>
      <c r="L1829" s="8">
        <v>0</v>
      </c>
      <c r="M1829" s="8">
        <v>0</v>
      </c>
      <c r="N1829" s="8">
        <v>0</v>
      </c>
      <c r="O1829" s="8">
        <v>0</v>
      </c>
      <c r="P1829" s="8">
        <v>2</v>
      </c>
      <c r="Q1829" s="8">
        <v>41447</v>
      </c>
      <c r="R1829" s="6" t="s">
        <v>25</v>
      </c>
    </row>
    <row r="1830" spans="1:18" x14ac:dyDescent="0.25">
      <c r="A1830" s="6" t="s">
        <v>2594</v>
      </c>
      <c r="B1830" s="6" t="s">
        <v>18</v>
      </c>
      <c r="C1830" s="6" t="s">
        <v>81</v>
      </c>
      <c r="D1830" s="6" t="s">
        <v>61</v>
      </c>
      <c r="E1830" s="6" t="s">
        <v>3450</v>
      </c>
      <c r="F1830" s="6" t="s">
        <v>21</v>
      </c>
      <c r="G1830" s="6" t="s">
        <v>22</v>
      </c>
      <c r="H1830" s="6" t="s">
        <v>2595</v>
      </c>
      <c r="I1830" s="6" t="s">
        <v>24</v>
      </c>
      <c r="J1830" s="8">
        <v>46</v>
      </c>
      <c r="K1830" s="8">
        <v>40756</v>
      </c>
      <c r="L1830" s="8">
        <v>0</v>
      </c>
      <c r="M1830" s="8">
        <v>0</v>
      </c>
      <c r="N1830" s="8">
        <v>0</v>
      </c>
      <c r="O1830" s="8">
        <v>0</v>
      </c>
      <c r="P1830" s="8">
        <v>46</v>
      </c>
      <c r="Q1830" s="8">
        <v>40756</v>
      </c>
      <c r="R1830" s="6" t="s">
        <v>25</v>
      </c>
    </row>
    <row r="1831" spans="1:18" x14ac:dyDescent="0.25">
      <c r="A1831" s="6" t="s">
        <v>526</v>
      </c>
      <c r="B1831" s="6" t="s">
        <v>18</v>
      </c>
      <c r="C1831" s="6" t="s">
        <v>527</v>
      </c>
      <c r="D1831" s="6" t="s">
        <v>166</v>
      </c>
      <c r="E1831" s="6" t="s">
        <v>3450</v>
      </c>
      <c r="F1831" s="6" t="s">
        <v>984</v>
      </c>
      <c r="G1831" s="6" t="s">
        <v>22</v>
      </c>
      <c r="H1831" s="6" t="s">
        <v>528</v>
      </c>
      <c r="I1831" s="6" t="s">
        <v>24</v>
      </c>
      <c r="J1831" s="8">
        <v>2</v>
      </c>
      <c r="K1831" s="8">
        <v>39606</v>
      </c>
      <c r="L1831" s="8">
        <v>0</v>
      </c>
      <c r="M1831" s="8">
        <v>0</v>
      </c>
      <c r="N1831" s="8">
        <v>0</v>
      </c>
      <c r="O1831" s="8">
        <v>0</v>
      </c>
      <c r="P1831" s="8">
        <v>2</v>
      </c>
      <c r="Q1831" s="8">
        <v>39606</v>
      </c>
      <c r="R1831" s="6" t="s">
        <v>25</v>
      </c>
    </row>
    <row r="1832" spans="1:18" x14ac:dyDescent="0.25">
      <c r="A1832" s="6" t="s">
        <v>2598</v>
      </c>
      <c r="B1832" s="6" t="s">
        <v>18</v>
      </c>
      <c r="C1832" s="6" t="s">
        <v>54</v>
      </c>
      <c r="D1832" s="6" t="s">
        <v>536</v>
      </c>
      <c r="E1832" s="6" t="s">
        <v>3450</v>
      </c>
      <c r="F1832" s="6" t="s">
        <v>21</v>
      </c>
      <c r="G1832" s="6" t="s">
        <v>22</v>
      </c>
      <c r="H1832" s="6" t="s">
        <v>2599</v>
      </c>
      <c r="I1832" s="6" t="s">
        <v>24</v>
      </c>
      <c r="J1832" s="8">
        <v>12</v>
      </c>
      <c r="K1832" s="8">
        <v>39600</v>
      </c>
      <c r="L1832" s="8">
        <v>0</v>
      </c>
      <c r="M1832" s="8">
        <v>0</v>
      </c>
      <c r="N1832" s="8">
        <v>0</v>
      </c>
      <c r="O1832" s="8">
        <v>0</v>
      </c>
      <c r="P1832" s="8">
        <v>12</v>
      </c>
      <c r="Q1832" s="8">
        <v>39600</v>
      </c>
      <c r="R1832" s="6" t="s">
        <v>25</v>
      </c>
    </row>
    <row r="1833" spans="1:18" x14ac:dyDescent="0.25">
      <c r="A1833" s="6" t="s">
        <v>1954</v>
      </c>
      <c r="B1833" s="6" t="s">
        <v>36</v>
      </c>
      <c r="C1833" s="6" t="s">
        <v>54</v>
      </c>
      <c r="D1833" s="6" t="s">
        <v>103</v>
      </c>
      <c r="E1833" s="6" t="s">
        <v>3450</v>
      </c>
      <c r="F1833" s="6" t="s">
        <v>104</v>
      </c>
      <c r="G1833" s="6" t="s">
        <v>105</v>
      </c>
      <c r="H1833" s="6" t="s">
        <v>1955</v>
      </c>
      <c r="I1833" s="6" t="s">
        <v>24</v>
      </c>
      <c r="J1833" s="8">
        <v>11</v>
      </c>
      <c r="K1833" s="8">
        <v>39501</v>
      </c>
      <c r="L1833" s="8">
        <v>0</v>
      </c>
      <c r="M1833" s="8">
        <v>0</v>
      </c>
      <c r="N1833" s="8">
        <v>0</v>
      </c>
      <c r="O1833" s="8">
        <v>0</v>
      </c>
      <c r="P1833" s="8">
        <v>11</v>
      </c>
      <c r="Q1833" s="8">
        <v>39501</v>
      </c>
      <c r="R1833" s="6" t="s">
        <v>25</v>
      </c>
    </row>
    <row r="1834" spans="1:18" x14ac:dyDescent="0.25">
      <c r="A1834" s="6" t="s">
        <v>2600</v>
      </c>
      <c r="B1834" s="6" t="s">
        <v>18</v>
      </c>
      <c r="C1834" s="6" t="s">
        <v>81</v>
      </c>
      <c r="D1834" s="6" t="s">
        <v>44</v>
      </c>
      <c r="E1834" s="6" t="s">
        <v>3450</v>
      </c>
      <c r="F1834" s="6" t="s">
        <v>21</v>
      </c>
      <c r="G1834" s="6" t="s">
        <v>22</v>
      </c>
      <c r="H1834" s="6" t="s">
        <v>2601</v>
      </c>
      <c r="I1834" s="6" t="s">
        <v>24</v>
      </c>
      <c r="J1834" s="8">
        <v>4</v>
      </c>
      <c r="K1834" s="8">
        <v>39268</v>
      </c>
      <c r="L1834" s="8">
        <v>0</v>
      </c>
      <c r="M1834" s="8">
        <v>0</v>
      </c>
      <c r="N1834" s="8">
        <v>0</v>
      </c>
      <c r="O1834" s="8">
        <v>0</v>
      </c>
      <c r="P1834" s="8">
        <v>4</v>
      </c>
      <c r="Q1834" s="8">
        <v>39268</v>
      </c>
      <c r="R1834" s="6" t="s">
        <v>25</v>
      </c>
    </row>
    <row r="1835" spans="1:18" x14ac:dyDescent="0.25">
      <c r="A1835" s="6" t="s">
        <v>1869</v>
      </c>
      <c r="B1835" s="6" t="s">
        <v>36</v>
      </c>
      <c r="C1835" s="6" t="s">
        <v>236</v>
      </c>
      <c r="D1835" s="6" t="s">
        <v>38</v>
      </c>
      <c r="E1835" s="6" t="s">
        <v>3450</v>
      </c>
      <c r="F1835" s="6" t="s">
        <v>229</v>
      </c>
      <c r="G1835" s="6" t="s">
        <v>2718</v>
      </c>
      <c r="H1835" s="6" t="s">
        <v>1870</v>
      </c>
      <c r="I1835" s="6" t="s">
        <v>24</v>
      </c>
      <c r="J1835" s="8">
        <v>0</v>
      </c>
      <c r="K1835" s="8">
        <v>0</v>
      </c>
      <c r="L1835" s="8">
        <v>1</v>
      </c>
      <c r="M1835" s="8">
        <v>76826</v>
      </c>
      <c r="N1835" s="8">
        <v>0</v>
      </c>
      <c r="O1835" s="8">
        <v>-37584</v>
      </c>
      <c r="P1835" s="8">
        <v>1</v>
      </c>
      <c r="Q1835" s="8">
        <v>39242</v>
      </c>
      <c r="R1835" s="6" t="s">
        <v>25</v>
      </c>
    </row>
    <row r="1836" spans="1:18" x14ac:dyDescent="0.25">
      <c r="A1836" s="6" t="s">
        <v>2737</v>
      </c>
      <c r="B1836" s="6" t="s">
        <v>18</v>
      </c>
      <c r="C1836" s="6" t="s">
        <v>19</v>
      </c>
      <c r="D1836" s="6" t="s">
        <v>93</v>
      </c>
      <c r="E1836" s="6" t="s">
        <v>3450</v>
      </c>
      <c r="F1836" s="6" t="s">
        <v>21</v>
      </c>
      <c r="G1836" s="6" t="s">
        <v>22</v>
      </c>
      <c r="H1836" s="6" t="s">
        <v>2738</v>
      </c>
      <c r="I1836" s="6" t="s">
        <v>24</v>
      </c>
      <c r="J1836" s="8">
        <v>599</v>
      </c>
      <c r="K1836" s="8">
        <v>38935</v>
      </c>
      <c r="L1836" s="8">
        <v>0</v>
      </c>
      <c r="M1836" s="8">
        <v>0</v>
      </c>
      <c r="N1836" s="8">
        <v>0</v>
      </c>
      <c r="O1836" s="8">
        <v>0</v>
      </c>
      <c r="P1836" s="8">
        <v>599</v>
      </c>
      <c r="Q1836" s="8">
        <v>38935</v>
      </c>
      <c r="R1836" s="6" t="s">
        <v>25</v>
      </c>
    </row>
    <row r="1837" spans="1:18" x14ac:dyDescent="0.25">
      <c r="A1837" s="6" t="s">
        <v>1518</v>
      </c>
      <c r="B1837" s="6" t="s">
        <v>18</v>
      </c>
      <c r="C1837" s="6" t="s">
        <v>68</v>
      </c>
      <c r="D1837" s="6" t="s">
        <v>166</v>
      </c>
      <c r="E1837" s="6" t="s">
        <v>3450</v>
      </c>
      <c r="F1837" s="6" t="s">
        <v>477</v>
      </c>
      <c r="G1837" s="6" t="s">
        <v>22</v>
      </c>
      <c r="H1837" s="6" t="s">
        <v>1519</v>
      </c>
      <c r="I1837" s="6" t="s">
        <v>24</v>
      </c>
      <c r="J1837" s="8">
        <v>4</v>
      </c>
      <c r="K1837" s="8">
        <v>38881</v>
      </c>
      <c r="L1837" s="8">
        <v>0</v>
      </c>
      <c r="M1837" s="8">
        <v>0</v>
      </c>
      <c r="N1837" s="8">
        <v>0</v>
      </c>
      <c r="O1837" s="8">
        <v>0</v>
      </c>
      <c r="P1837" s="8">
        <v>4</v>
      </c>
      <c r="Q1837" s="8">
        <v>38881</v>
      </c>
      <c r="R1837" s="6" t="s">
        <v>25</v>
      </c>
    </row>
    <row r="1838" spans="1:18" x14ac:dyDescent="0.25">
      <c r="A1838" s="6" t="s">
        <v>3094</v>
      </c>
      <c r="B1838" s="6" t="s">
        <v>18</v>
      </c>
      <c r="C1838" s="6" t="s">
        <v>451</v>
      </c>
      <c r="D1838" s="6" t="s">
        <v>93</v>
      </c>
      <c r="E1838" s="6" t="s">
        <v>3450</v>
      </c>
      <c r="F1838" s="6" t="s">
        <v>229</v>
      </c>
      <c r="G1838" s="6" t="s">
        <v>22</v>
      </c>
      <c r="H1838" s="6" t="s">
        <v>3095</v>
      </c>
      <c r="I1838" s="6" t="s">
        <v>24</v>
      </c>
      <c r="J1838" s="8">
        <v>324</v>
      </c>
      <c r="K1838" s="8">
        <v>38880</v>
      </c>
      <c r="L1838" s="8">
        <v>0</v>
      </c>
      <c r="M1838" s="8">
        <v>0</v>
      </c>
      <c r="N1838" s="8">
        <v>0</v>
      </c>
      <c r="O1838" s="8">
        <v>0</v>
      </c>
      <c r="P1838" s="8">
        <v>324</v>
      </c>
      <c r="Q1838" s="8">
        <v>38880</v>
      </c>
      <c r="R1838" s="6" t="s">
        <v>25</v>
      </c>
    </row>
    <row r="1839" spans="1:18" x14ac:dyDescent="0.25">
      <c r="A1839" s="6" t="s">
        <v>2326</v>
      </c>
      <c r="B1839" s="6" t="s">
        <v>18</v>
      </c>
      <c r="C1839" s="6" t="s">
        <v>137</v>
      </c>
      <c r="D1839" s="6" t="s">
        <v>86</v>
      </c>
      <c r="E1839" s="6" t="s">
        <v>3450</v>
      </c>
      <c r="F1839" s="6" t="s">
        <v>477</v>
      </c>
      <c r="G1839" s="6" t="s">
        <v>22</v>
      </c>
      <c r="H1839" s="6" t="s">
        <v>2327</v>
      </c>
      <c r="I1839" s="6" t="s">
        <v>24</v>
      </c>
      <c r="J1839" s="8">
        <v>20</v>
      </c>
      <c r="K1839" s="8">
        <v>38800</v>
      </c>
      <c r="L1839" s="8">
        <v>0</v>
      </c>
      <c r="M1839" s="8">
        <v>0</v>
      </c>
      <c r="N1839" s="8">
        <v>0</v>
      </c>
      <c r="O1839" s="8">
        <v>0</v>
      </c>
      <c r="P1839" s="8">
        <v>20</v>
      </c>
      <c r="Q1839" s="8">
        <v>38800</v>
      </c>
      <c r="R1839" s="6" t="s">
        <v>25</v>
      </c>
    </row>
    <row r="1840" spans="1:18" x14ac:dyDescent="0.25">
      <c r="A1840" s="6" t="s">
        <v>2177</v>
      </c>
      <c r="B1840" s="6" t="s">
        <v>18</v>
      </c>
      <c r="C1840" s="6" t="s">
        <v>2178</v>
      </c>
      <c r="D1840" s="6" t="s">
        <v>166</v>
      </c>
      <c r="E1840" s="6" t="s">
        <v>3450</v>
      </c>
      <c r="F1840" s="6" t="s">
        <v>477</v>
      </c>
      <c r="G1840" s="6" t="s">
        <v>22</v>
      </c>
      <c r="H1840" s="6" t="s">
        <v>2179</v>
      </c>
      <c r="I1840" s="6" t="s">
        <v>24</v>
      </c>
      <c r="J1840" s="8">
        <v>15</v>
      </c>
      <c r="K1840" s="8">
        <v>37956</v>
      </c>
      <c r="L1840" s="8">
        <v>0</v>
      </c>
      <c r="M1840" s="8">
        <v>0</v>
      </c>
      <c r="N1840" s="8">
        <v>0</v>
      </c>
      <c r="O1840" s="8">
        <v>0</v>
      </c>
      <c r="P1840" s="8">
        <v>15</v>
      </c>
      <c r="Q1840" s="8">
        <v>37956</v>
      </c>
      <c r="R1840" s="6" t="s">
        <v>25</v>
      </c>
    </row>
    <row r="1841" spans="1:18" x14ac:dyDescent="0.25">
      <c r="A1841" s="6" t="s">
        <v>2612</v>
      </c>
      <c r="B1841" s="6" t="s">
        <v>36</v>
      </c>
      <c r="C1841" s="6" t="s">
        <v>514</v>
      </c>
      <c r="D1841" s="6" t="s">
        <v>73</v>
      </c>
      <c r="E1841" s="6" t="s">
        <v>3450</v>
      </c>
      <c r="F1841" s="6" t="s">
        <v>74</v>
      </c>
      <c r="G1841" s="6" t="s">
        <v>105</v>
      </c>
      <c r="H1841" s="6" t="s">
        <v>2613</v>
      </c>
      <c r="I1841" s="6" t="s">
        <v>24</v>
      </c>
      <c r="J1841" s="8">
        <v>2</v>
      </c>
      <c r="K1841" s="8">
        <v>37684</v>
      </c>
      <c r="L1841" s="8">
        <v>0</v>
      </c>
      <c r="M1841" s="8">
        <v>23544</v>
      </c>
      <c r="N1841" s="8">
        <v>0</v>
      </c>
      <c r="O1841" s="8">
        <v>-23544</v>
      </c>
      <c r="P1841" s="8">
        <v>2</v>
      </c>
      <c r="Q1841" s="8">
        <v>37684</v>
      </c>
      <c r="R1841" s="6" t="s">
        <v>25</v>
      </c>
    </row>
    <row r="1842" spans="1:18" x14ac:dyDescent="0.25">
      <c r="A1842" s="6" t="s">
        <v>3149</v>
      </c>
      <c r="B1842" s="6" t="s">
        <v>18</v>
      </c>
      <c r="C1842" s="6" t="s">
        <v>19</v>
      </c>
      <c r="D1842" s="6" t="s">
        <v>50</v>
      </c>
      <c r="E1842" s="6" t="s">
        <v>3450</v>
      </c>
      <c r="F1842" s="6" t="s">
        <v>21</v>
      </c>
      <c r="G1842" s="6" t="s">
        <v>22</v>
      </c>
      <c r="H1842" s="6" t="s">
        <v>3150</v>
      </c>
      <c r="I1842" s="6" t="s">
        <v>37</v>
      </c>
      <c r="J1842" s="8">
        <v>0.15</v>
      </c>
      <c r="K1842" s="8">
        <v>37500</v>
      </c>
      <c r="L1842" s="8">
        <v>0</v>
      </c>
      <c r="M1842" s="8">
        <v>0</v>
      </c>
      <c r="N1842" s="8">
        <v>0</v>
      </c>
      <c r="O1842" s="8">
        <v>0</v>
      </c>
      <c r="P1842" s="8">
        <v>0.15</v>
      </c>
      <c r="Q1842" s="8">
        <v>37500</v>
      </c>
      <c r="R1842" s="6" t="s">
        <v>25</v>
      </c>
    </row>
    <row r="1843" spans="1:18" x14ac:dyDescent="0.25">
      <c r="A1843" s="6" t="s">
        <v>2610</v>
      </c>
      <c r="B1843" s="6" t="s">
        <v>18</v>
      </c>
      <c r="C1843" s="6" t="s">
        <v>19</v>
      </c>
      <c r="D1843" s="6" t="s">
        <v>93</v>
      </c>
      <c r="E1843" s="6" t="s">
        <v>3450</v>
      </c>
      <c r="F1843" s="6" t="s">
        <v>157</v>
      </c>
      <c r="G1843" s="6" t="s">
        <v>22</v>
      </c>
      <c r="H1843" s="6" t="s">
        <v>2611</v>
      </c>
      <c r="I1843" s="6" t="s">
        <v>24</v>
      </c>
      <c r="J1843" s="8">
        <v>248</v>
      </c>
      <c r="K1843" s="8">
        <v>37200</v>
      </c>
      <c r="L1843" s="8">
        <v>0</v>
      </c>
      <c r="M1843" s="8">
        <v>0</v>
      </c>
      <c r="N1843" s="8">
        <v>0</v>
      </c>
      <c r="O1843" s="8">
        <v>0</v>
      </c>
      <c r="P1843" s="8">
        <v>248</v>
      </c>
      <c r="Q1843" s="8">
        <v>37200</v>
      </c>
      <c r="R1843" s="6" t="s">
        <v>25</v>
      </c>
    </row>
    <row r="1844" spans="1:18" x14ac:dyDescent="0.25">
      <c r="A1844" s="6" t="s">
        <v>3398</v>
      </c>
      <c r="B1844" s="6" t="s">
        <v>18</v>
      </c>
      <c r="C1844" s="6" t="s">
        <v>19</v>
      </c>
      <c r="D1844" s="6" t="s">
        <v>86</v>
      </c>
      <c r="E1844" s="6" t="s">
        <v>3450</v>
      </c>
      <c r="F1844" s="6" t="s">
        <v>21</v>
      </c>
      <c r="G1844" s="6" t="s">
        <v>22</v>
      </c>
      <c r="H1844" s="6" t="s">
        <v>3399</v>
      </c>
      <c r="I1844" s="6" t="s">
        <v>24</v>
      </c>
      <c r="J1844" s="8">
        <v>1</v>
      </c>
      <c r="K1844" s="8">
        <v>37145</v>
      </c>
      <c r="L1844" s="8">
        <v>0</v>
      </c>
      <c r="M1844" s="8">
        <v>0</v>
      </c>
      <c r="N1844" s="8">
        <v>0</v>
      </c>
      <c r="O1844" s="8">
        <v>0</v>
      </c>
      <c r="P1844" s="8">
        <v>1</v>
      </c>
      <c r="Q1844" s="8">
        <v>37145</v>
      </c>
      <c r="R1844" s="6" t="s">
        <v>25</v>
      </c>
    </row>
    <row r="1845" spans="1:18" x14ac:dyDescent="0.25">
      <c r="A1845" s="6" t="s">
        <v>1588</v>
      </c>
      <c r="B1845" s="6" t="s">
        <v>18</v>
      </c>
      <c r="C1845" s="6" t="s">
        <v>43</v>
      </c>
      <c r="D1845" s="6" t="s">
        <v>536</v>
      </c>
      <c r="E1845" s="6" t="s">
        <v>3450</v>
      </c>
      <c r="F1845" s="6" t="s">
        <v>3453</v>
      </c>
      <c r="G1845" s="6" t="s">
        <v>22</v>
      </c>
      <c r="H1845" s="6" t="s">
        <v>1589</v>
      </c>
      <c r="I1845" s="6" t="s">
        <v>24</v>
      </c>
      <c r="J1845" s="8">
        <v>162</v>
      </c>
      <c r="K1845" s="8">
        <v>36795</v>
      </c>
      <c r="L1845" s="8">
        <v>0</v>
      </c>
      <c r="M1845" s="8">
        <v>0</v>
      </c>
      <c r="N1845" s="8">
        <v>0</v>
      </c>
      <c r="O1845" s="8">
        <v>0</v>
      </c>
      <c r="P1845" s="8">
        <v>162</v>
      </c>
      <c r="Q1845" s="8">
        <v>36795</v>
      </c>
      <c r="R1845" s="6" t="s">
        <v>25</v>
      </c>
    </row>
    <row r="1846" spans="1:18" x14ac:dyDescent="0.25">
      <c r="A1846" s="6" t="s">
        <v>3460</v>
      </c>
      <c r="B1846" s="6" t="s">
        <v>18</v>
      </c>
      <c r="C1846" s="6" t="s">
        <v>144</v>
      </c>
      <c r="D1846" s="6" t="s">
        <v>166</v>
      </c>
      <c r="E1846" s="6" t="s">
        <v>3450</v>
      </c>
      <c r="F1846" s="6" t="s">
        <v>477</v>
      </c>
      <c r="G1846" s="6" t="s">
        <v>22</v>
      </c>
      <c r="H1846" s="6" t="s">
        <v>3461</v>
      </c>
      <c r="I1846" s="6" t="s">
        <v>24</v>
      </c>
      <c r="J1846" s="8">
        <v>7</v>
      </c>
      <c r="K1846" s="8">
        <v>36583</v>
      </c>
      <c r="L1846" s="8">
        <v>0</v>
      </c>
      <c r="M1846" s="8">
        <v>0</v>
      </c>
      <c r="N1846" s="8">
        <v>0</v>
      </c>
      <c r="O1846" s="8">
        <v>0</v>
      </c>
      <c r="P1846" s="8">
        <v>7</v>
      </c>
      <c r="Q1846" s="8">
        <v>36583</v>
      </c>
      <c r="R1846" s="6" t="s">
        <v>25</v>
      </c>
    </row>
    <row r="1847" spans="1:18" x14ac:dyDescent="0.25">
      <c r="A1847" s="6" t="s">
        <v>3462</v>
      </c>
      <c r="B1847" s="6" t="s">
        <v>18</v>
      </c>
      <c r="C1847" s="6" t="s">
        <v>144</v>
      </c>
      <c r="D1847" s="6" t="s">
        <v>166</v>
      </c>
      <c r="E1847" s="6" t="s">
        <v>3450</v>
      </c>
      <c r="F1847" s="6" t="s">
        <v>477</v>
      </c>
      <c r="G1847" s="6" t="s">
        <v>22</v>
      </c>
      <c r="H1847" s="6" t="s">
        <v>3463</v>
      </c>
      <c r="I1847" s="6" t="s">
        <v>24</v>
      </c>
      <c r="J1847" s="8">
        <v>7</v>
      </c>
      <c r="K1847" s="8">
        <v>36551</v>
      </c>
      <c r="L1847" s="8">
        <v>0</v>
      </c>
      <c r="M1847" s="8">
        <v>0</v>
      </c>
      <c r="N1847" s="8">
        <v>0</v>
      </c>
      <c r="O1847" s="8">
        <v>0</v>
      </c>
      <c r="P1847" s="8">
        <v>7</v>
      </c>
      <c r="Q1847" s="8">
        <v>36551</v>
      </c>
      <c r="R1847" s="6" t="s">
        <v>25</v>
      </c>
    </row>
    <row r="1848" spans="1:18" x14ac:dyDescent="0.25">
      <c r="A1848" s="6" t="s">
        <v>2666</v>
      </c>
      <c r="B1848" s="6" t="s">
        <v>185</v>
      </c>
      <c r="C1848" s="6" t="s">
        <v>1151</v>
      </c>
      <c r="D1848" s="6" t="s">
        <v>2667</v>
      </c>
      <c r="E1848" s="6" t="s">
        <v>3450</v>
      </c>
      <c r="F1848" s="6" t="s">
        <v>21</v>
      </c>
      <c r="G1848" s="6" t="s">
        <v>22</v>
      </c>
      <c r="H1848" s="6" t="s">
        <v>2668</v>
      </c>
      <c r="I1848" s="6" t="s">
        <v>24</v>
      </c>
      <c r="J1848" s="8">
        <v>2</v>
      </c>
      <c r="K1848" s="8">
        <v>35000</v>
      </c>
      <c r="L1848" s="8">
        <v>0</v>
      </c>
      <c r="M1848" s="8">
        <v>0</v>
      </c>
      <c r="N1848" s="8">
        <v>0</v>
      </c>
      <c r="O1848" s="8">
        <v>0</v>
      </c>
      <c r="P1848" s="8">
        <v>2</v>
      </c>
      <c r="Q1848" s="8">
        <v>35000</v>
      </c>
      <c r="R1848" s="6" t="s">
        <v>34</v>
      </c>
    </row>
    <row r="1849" spans="1:18" x14ac:dyDescent="0.25">
      <c r="A1849" s="6" t="s">
        <v>3129</v>
      </c>
      <c r="B1849" s="6" t="s">
        <v>18</v>
      </c>
      <c r="C1849" s="6" t="s">
        <v>19</v>
      </c>
      <c r="D1849" s="6" t="s">
        <v>1646</v>
      </c>
      <c r="E1849" s="6" t="s">
        <v>3450</v>
      </c>
      <c r="F1849" s="6" t="s">
        <v>157</v>
      </c>
      <c r="G1849" s="6" t="s">
        <v>22</v>
      </c>
      <c r="H1849" s="6" t="s">
        <v>3134</v>
      </c>
      <c r="I1849" s="6" t="s">
        <v>24</v>
      </c>
      <c r="J1849" s="8">
        <v>9</v>
      </c>
      <c r="K1849" s="8">
        <v>34650</v>
      </c>
      <c r="L1849" s="8">
        <v>0</v>
      </c>
      <c r="M1849" s="8">
        <v>0</v>
      </c>
      <c r="N1849" s="8">
        <v>0</v>
      </c>
      <c r="O1849" s="8">
        <v>0</v>
      </c>
      <c r="P1849" s="8">
        <v>9</v>
      </c>
      <c r="Q1849" s="8">
        <v>34650</v>
      </c>
      <c r="R1849" s="6" t="s">
        <v>25</v>
      </c>
    </row>
    <row r="1850" spans="1:18" x14ac:dyDescent="0.25">
      <c r="A1850" s="6" t="s">
        <v>3102</v>
      </c>
      <c r="B1850" s="6" t="s">
        <v>18</v>
      </c>
      <c r="C1850" s="6" t="s">
        <v>324</v>
      </c>
      <c r="D1850" s="6" t="s">
        <v>536</v>
      </c>
      <c r="E1850" s="6" t="s">
        <v>3450</v>
      </c>
      <c r="F1850" s="6" t="s">
        <v>930</v>
      </c>
      <c r="G1850" s="6" t="s">
        <v>22</v>
      </c>
      <c r="H1850" s="6" t="s">
        <v>3104</v>
      </c>
      <c r="I1850" s="6" t="s">
        <v>24</v>
      </c>
      <c r="J1850" s="8">
        <v>300</v>
      </c>
      <c r="K1850" s="8">
        <v>34500</v>
      </c>
      <c r="L1850" s="8">
        <v>0</v>
      </c>
      <c r="M1850" s="8">
        <v>0</v>
      </c>
      <c r="N1850" s="8">
        <v>0</v>
      </c>
      <c r="O1850" s="8">
        <v>0</v>
      </c>
      <c r="P1850" s="8">
        <v>300</v>
      </c>
      <c r="Q1850" s="8">
        <v>34500</v>
      </c>
      <c r="R1850" s="6" t="s">
        <v>25</v>
      </c>
    </row>
    <row r="1851" spans="1:18" x14ac:dyDescent="0.25">
      <c r="A1851" s="6" t="s">
        <v>2604</v>
      </c>
      <c r="B1851" s="6" t="s">
        <v>18</v>
      </c>
      <c r="C1851" s="6" t="s">
        <v>64</v>
      </c>
      <c r="D1851" s="6" t="s">
        <v>166</v>
      </c>
      <c r="E1851" s="6" t="s">
        <v>3450</v>
      </c>
      <c r="F1851" s="6" t="s">
        <v>21</v>
      </c>
      <c r="G1851" s="6" t="s">
        <v>22</v>
      </c>
      <c r="H1851" s="6" t="s">
        <v>2605</v>
      </c>
      <c r="I1851" s="6" t="s">
        <v>24</v>
      </c>
      <c r="J1851" s="8">
        <v>13</v>
      </c>
      <c r="K1851" s="8">
        <v>34327</v>
      </c>
      <c r="L1851" s="8">
        <v>0</v>
      </c>
      <c r="M1851" s="8">
        <v>0</v>
      </c>
      <c r="N1851" s="8">
        <v>0</v>
      </c>
      <c r="O1851" s="8">
        <v>0</v>
      </c>
      <c r="P1851" s="8">
        <v>13</v>
      </c>
      <c r="Q1851" s="8">
        <v>34327</v>
      </c>
      <c r="R1851" s="6" t="s">
        <v>25</v>
      </c>
    </row>
    <row r="1852" spans="1:18" x14ac:dyDescent="0.25">
      <c r="A1852" s="6" t="s">
        <v>340</v>
      </c>
      <c r="B1852" s="6" t="s">
        <v>18</v>
      </c>
      <c r="C1852" s="6" t="s">
        <v>64</v>
      </c>
      <c r="D1852" s="6" t="s">
        <v>61</v>
      </c>
      <c r="E1852" s="6" t="s">
        <v>3450</v>
      </c>
      <c r="F1852" s="6" t="s">
        <v>21</v>
      </c>
      <c r="G1852" s="6" t="s">
        <v>2718</v>
      </c>
      <c r="H1852" s="6" t="s">
        <v>341</v>
      </c>
      <c r="I1852" s="6" t="s">
        <v>24</v>
      </c>
      <c r="J1852" s="8">
        <v>1</v>
      </c>
      <c r="K1852" s="8">
        <v>33604</v>
      </c>
      <c r="L1852" s="8">
        <v>0</v>
      </c>
      <c r="M1852" s="8">
        <v>0</v>
      </c>
      <c r="N1852" s="8">
        <v>0</v>
      </c>
      <c r="O1852" s="8">
        <v>0</v>
      </c>
      <c r="P1852" s="8">
        <v>1</v>
      </c>
      <c r="Q1852" s="8">
        <v>33604</v>
      </c>
      <c r="R1852" s="6" t="s">
        <v>25</v>
      </c>
    </row>
    <row r="1853" spans="1:18" x14ac:dyDescent="0.25">
      <c r="A1853" s="6" t="s">
        <v>2616</v>
      </c>
      <c r="B1853" s="6" t="s">
        <v>185</v>
      </c>
      <c r="C1853" s="6" t="s">
        <v>295</v>
      </c>
      <c r="D1853" s="6" t="s">
        <v>1957</v>
      </c>
      <c r="E1853" s="6" t="s">
        <v>3450</v>
      </c>
      <c r="F1853" s="6" t="s">
        <v>21</v>
      </c>
      <c r="G1853" s="6" t="s">
        <v>22</v>
      </c>
      <c r="H1853" s="6" t="s">
        <v>2617</v>
      </c>
      <c r="I1853" s="6" t="s">
        <v>24</v>
      </c>
      <c r="J1853" s="8">
        <v>11</v>
      </c>
      <c r="K1853" s="8">
        <v>33000</v>
      </c>
      <c r="L1853" s="8">
        <v>0</v>
      </c>
      <c r="M1853" s="8">
        <v>0</v>
      </c>
      <c r="N1853" s="8">
        <v>0</v>
      </c>
      <c r="O1853" s="8">
        <v>0</v>
      </c>
      <c r="P1853" s="8">
        <v>11</v>
      </c>
      <c r="Q1853" s="8">
        <v>33000</v>
      </c>
      <c r="R1853" s="6" t="s">
        <v>34</v>
      </c>
    </row>
    <row r="1854" spans="1:18" x14ac:dyDescent="0.25">
      <c r="A1854" s="6" t="s">
        <v>2618</v>
      </c>
      <c r="B1854" s="6" t="s">
        <v>185</v>
      </c>
      <c r="C1854" s="6" t="s">
        <v>295</v>
      </c>
      <c r="D1854" s="6" t="s">
        <v>1957</v>
      </c>
      <c r="E1854" s="6" t="s">
        <v>3450</v>
      </c>
      <c r="F1854" s="6" t="s">
        <v>21</v>
      </c>
      <c r="G1854" s="6" t="s">
        <v>22</v>
      </c>
      <c r="H1854" s="6" t="s">
        <v>2619</v>
      </c>
      <c r="I1854" s="6" t="s">
        <v>24</v>
      </c>
      <c r="J1854" s="8">
        <v>2</v>
      </c>
      <c r="K1854" s="8">
        <v>33000</v>
      </c>
      <c r="L1854" s="8">
        <v>0</v>
      </c>
      <c r="M1854" s="8">
        <v>0</v>
      </c>
      <c r="N1854" s="8">
        <v>0</v>
      </c>
      <c r="O1854" s="8">
        <v>0</v>
      </c>
      <c r="P1854" s="8">
        <v>2</v>
      </c>
      <c r="Q1854" s="8">
        <v>33000</v>
      </c>
      <c r="R1854" s="6" t="s">
        <v>34</v>
      </c>
    </row>
    <row r="1855" spans="1:18" x14ac:dyDescent="0.25">
      <c r="A1855" s="6" t="s">
        <v>3055</v>
      </c>
      <c r="B1855" s="6" t="s">
        <v>18</v>
      </c>
      <c r="C1855" s="6" t="s">
        <v>226</v>
      </c>
      <c r="D1855" s="6" t="s">
        <v>166</v>
      </c>
      <c r="E1855" s="6" t="s">
        <v>3450</v>
      </c>
      <c r="F1855" s="6" t="s">
        <v>984</v>
      </c>
      <c r="G1855" s="6" t="s">
        <v>22</v>
      </c>
      <c r="H1855" s="6" t="s">
        <v>3056</v>
      </c>
      <c r="I1855" s="6" t="s">
        <v>24</v>
      </c>
      <c r="J1855" s="8">
        <v>26</v>
      </c>
      <c r="K1855" s="8">
        <v>32656</v>
      </c>
      <c r="L1855" s="8">
        <v>0</v>
      </c>
      <c r="M1855" s="8">
        <v>0</v>
      </c>
      <c r="N1855" s="8">
        <v>0</v>
      </c>
      <c r="O1855" s="8">
        <v>0</v>
      </c>
      <c r="P1855" s="8">
        <v>26</v>
      </c>
      <c r="Q1855" s="8">
        <v>32656</v>
      </c>
      <c r="R1855" s="6" t="s">
        <v>25</v>
      </c>
    </row>
    <row r="1856" spans="1:18" x14ac:dyDescent="0.25">
      <c r="A1856" s="6" t="s">
        <v>2144</v>
      </c>
      <c r="B1856" s="6" t="s">
        <v>18</v>
      </c>
      <c r="C1856" s="6" t="s">
        <v>72</v>
      </c>
      <c r="D1856" s="6" t="s">
        <v>86</v>
      </c>
      <c r="E1856" s="6" t="s">
        <v>3450</v>
      </c>
      <c r="F1856" s="6" t="s">
        <v>21</v>
      </c>
      <c r="G1856" s="6" t="s">
        <v>2718</v>
      </c>
      <c r="H1856" s="6" t="s">
        <v>2145</v>
      </c>
      <c r="I1856" s="6" t="s">
        <v>24</v>
      </c>
      <c r="J1856" s="8">
        <v>3</v>
      </c>
      <c r="K1856" s="8">
        <v>31815</v>
      </c>
      <c r="L1856" s="8">
        <v>0</v>
      </c>
      <c r="M1856" s="8">
        <v>0</v>
      </c>
      <c r="N1856" s="8">
        <v>0</v>
      </c>
      <c r="O1856" s="8">
        <v>0</v>
      </c>
      <c r="P1856" s="8">
        <v>3</v>
      </c>
      <c r="Q1856" s="8">
        <v>31815</v>
      </c>
      <c r="R1856" s="6" t="s">
        <v>25</v>
      </c>
    </row>
    <row r="1857" spans="1:18" x14ac:dyDescent="0.25">
      <c r="A1857" s="6" t="s">
        <v>729</v>
      </c>
      <c r="B1857" s="6" t="s">
        <v>18</v>
      </c>
      <c r="C1857" s="6" t="s">
        <v>209</v>
      </c>
      <c r="D1857" s="6" t="s">
        <v>166</v>
      </c>
      <c r="E1857" s="6" t="s">
        <v>3450</v>
      </c>
      <c r="F1857" s="6" t="s">
        <v>477</v>
      </c>
      <c r="G1857" s="6" t="s">
        <v>22</v>
      </c>
      <c r="H1857" s="6" t="s">
        <v>730</v>
      </c>
      <c r="I1857" s="6" t="s">
        <v>24</v>
      </c>
      <c r="J1857" s="8">
        <v>31</v>
      </c>
      <c r="K1857" s="8">
        <v>31343</v>
      </c>
      <c r="L1857" s="8">
        <v>0</v>
      </c>
      <c r="M1857" s="8">
        <v>0</v>
      </c>
      <c r="N1857" s="8">
        <v>0</v>
      </c>
      <c r="O1857" s="8">
        <v>0</v>
      </c>
      <c r="P1857" s="8">
        <v>31</v>
      </c>
      <c r="Q1857" s="8">
        <v>31343</v>
      </c>
      <c r="R1857" s="6" t="s">
        <v>25</v>
      </c>
    </row>
    <row r="1858" spans="1:18" x14ac:dyDescent="0.25">
      <c r="A1858" s="6" t="s">
        <v>2620</v>
      </c>
      <c r="B1858" s="6" t="s">
        <v>18</v>
      </c>
      <c r="C1858" s="6" t="s">
        <v>19</v>
      </c>
      <c r="D1858" s="6" t="s">
        <v>166</v>
      </c>
      <c r="E1858" s="6" t="s">
        <v>3450</v>
      </c>
      <c r="F1858" s="6" t="s">
        <v>21</v>
      </c>
      <c r="G1858" s="6" t="s">
        <v>22</v>
      </c>
      <c r="H1858" s="6" t="s">
        <v>2621</v>
      </c>
      <c r="I1858" s="6" t="s">
        <v>24</v>
      </c>
      <c r="J1858" s="8">
        <v>2</v>
      </c>
      <c r="K1858" s="8">
        <v>31106</v>
      </c>
      <c r="L1858" s="8">
        <v>0</v>
      </c>
      <c r="M1858" s="8">
        <v>0</v>
      </c>
      <c r="N1858" s="8">
        <v>0</v>
      </c>
      <c r="O1858" s="8">
        <v>0</v>
      </c>
      <c r="P1858" s="8">
        <v>2</v>
      </c>
      <c r="Q1858" s="8">
        <v>31106</v>
      </c>
      <c r="R1858" s="6" t="s">
        <v>25</v>
      </c>
    </row>
    <row r="1859" spans="1:18" x14ac:dyDescent="0.25">
      <c r="A1859" s="6" t="s">
        <v>666</v>
      </c>
      <c r="B1859" s="6" t="s">
        <v>18</v>
      </c>
      <c r="C1859" s="6" t="s">
        <v>182</v>
      </c>
      <c r="D1859" s="6" t="s">
        <v>86</v>
      </c>
      <c r="E1859" s="6" t="s">
        <v>3450</v>
      </c>
      <c r="F1859" s="6" t="s">
        <v>984</v>
      </c>
      <c r="G1859" s="6" t="s">
        <v>22</v>
      </c>
      <c r="H1859" s="6" t="s">
        <v>667</v>
      </c>
      <c r="I1859" s="6" t="s">
        <v>24</v>
      </c>
      <c r="J1859" s="8">
        <v>3</v>
      </c>
      <c r="K1859" s="8">
        <v>31000</v>
      </c>
      <c r="L1859" s="8">
        <v>0</v>
      </c>
      <c r="M1859" s="8">
        <v>0</v>
      </c>
      <c r="N1859" s="8">
        <v>0</v>
      </c>
      <c r="O1859" s="8">
        <v>0</v>
      </c>
      <c r="P1859" s="8">
        <v>3</v>
      </c>
      <c r="Q1859" s="8">
        <v>31000</v>
      </c>
      <c r="R1859" s="6" t="s">
        <v>25</v>
      </c>
    </row>
    <row r="1860" spans="1:18" x14ac:dyDescent="0.25">
      <c r="A1860" s="6" t="s">
        <v>2630</v>
      </c>
      <c r="B1860" s="6" t="s">
        <v>18</v>
      </c>
      <c r="C1860" s="6" t="s">
        <v>19</v>
      </c>
      <c r="D1860" s="6" t="s">
        <v>93</v>
      </c>
      <c r="E1860" s="6" t="s">
        <v>3450</v>
      </c>
      <c r="F1860" s="6" t="s">
        <v>21</v>
      </c>
      <c r="G1860" s="6" t="s">
        <v>22</v>
      </c>
      <c r="H1860" s="6" t="s">
        <v>2631</v>
      </c>
      <c r="I1860" s="6" t="s">
        <v>24</v>
      </c>
      <c r="J1860" s="8">
        <v>55</v>
      </c>
      <c r="K1860" s="8">
        <v>30250</v>
      </c>
      <c r="L1860" s="8">
        <v>0</v>
      </c>
      <c r="M1860" s="8">
        <v>0</v>
      </c>
      <c r="N1860" s="8">
        <v>0</v>
      </c>
      <c r="O1860" s="8">
        <v>0</v>
      </c>
      <c r="P1860" s="8">
        <v>55</v>
      </c>
      <c r="Q1860" s="8">
        <v>30250</v>
      </c>
      <c r="R1860" s="6" t="s">
        <v>25</v>
      </c>
    </row>
    <row r="1861" spans="1:18" x14ac:dyDescent="0.25">
      <c r="A1861" s="6" t="s">
        <v>2622</v>
      </c>
      <c r="B1861" s="6" t="s">
        <v>18</v>
      </c>
      <c r="C1861" s="6" t="s">
        <v>20</v>
      </c>
      <c r="D1861" s="6" t="s">
        <v>152</v>
      </c>
      <c r="E1861" s="6" t="s">
        <v>3450</v>
      </c>
      <c r="F1861" s="6" t="s">
        <v>21</v>
      </c>
      <c r="G1861" s="6" t="s">
        <v>22</v>
      </c>
      <c r="H1861" s="6" t="s">
        <v>2623</v>
      </c>
      <c r="I1861" s="6" t="s">
        <v>30</v>
      </c>
      <c r="J1861" s="8">
        <v>1</v>
      </c>
      <c r="K1861" s="8">
        <v>30000</v>
      </c>
      <c r="L1861" s="8">
        <v>0</v>
      </c>
      <c r="M1861" s="8">
        <v>0</v>
      </c>
      <c r="N1861" s="8">
        <v>0</v>
      </c>
      <c r="O1861" s="8">
        <v>0</v>
      </c>
      <c r="P1861" s="8">
        <v>1</v>
      </c>
      <c r="Q1861" s="8">
        <v>30000</v>
      </c>
      <c r="R1861" s="6" t="s">
        <v>25</v>
      </c>
    </row>
    <row r="1862" spans="1:18" x14ac:dyDescent="0.25">
      <c r="A1862" s="6" t="s">
        <v>2624</v>
      </c>
      <c r="B1862" s="6" t="s">
        <v>185</v>
      </c>
      <c r="C1862" s="6" t="s">
        <v>295</v>
      </c>
      <c r="D1862" s="6" t="s">
        <v>1554</v>
      </c>
      <c r="E1862" s="6" t="s">
        <v>3450</v>
      </c>
      <c r="F1862" s="6" t="s">
        <v>21</v>
      </c>
      <c r="G1862" s="6" t="s">
        <v>22</v>
      </c>
      <c r="H1862" s="6" t="s">
        <v>2625</v>
      </c>
      <c r="I1862" s="6" t="s">
        <v>24</v>
      </c>
      <c r="J1862" s="8">
        <v>2</v>
      </c>
      <c r="K1862" s="8">
        <v>30000</v>
      </c>
      <c r="L1862" s="8">
        <v>0</v>
      </c>
      <c r="M1862" s="8">
        <v>0</v>
      </c>
      <c r="N1862" s="8">
        <v>0</v>
      </c>
      <c r="O1862" s="8">
        <v>0</v>
      </c>
      <c r="P1862" s="8">
        <v>2</v>
      </c>
      <c r="Q1862" s="8">
        <v>30000</v>
      </c>
      <c r="R1862" s="6" t="s">
        <v>34</v>
      </c>
    </row>
    <row r="1863" spans="1:18" x14ac:dyDescent="0.25">
      <c r="A1863" s="6" t="s">
        <v>2626</v>
      </c>
      <c r="B1863" s="6" t="s">
        <v>185</v>
      </c>
      <c r="C1863" s="6" t="s">
        <v>295</v>
      </c>
      <c r="D1863" s="6" t="s">
        <v>1957</v>
      </c>
      <c r="E1863" s="6" t="s">
        <v>3450</v>
      </c>
      <c r="F1863" s="6" t="s">
        <v>21</v>
      </c>
      <c r="G1863" s="6" t="s">
        <v>22</v>
      </c>
      <c r="H1863" s="6" t="s">
        <v>2627</v>
      </c>
      <c r="I1863" s="6" t="s">
        <v>24</v>
      </c>
      <c r="J1863" s="8">
        <v>3</v>
      </c>
      <c r="K1863" s="8">
        <v>30000</v>
      </c>
      <c r="L1863" s="8">
        <v>0</v>
      </c>
      <c r="M1863" s="8">
        <v>0</v>
      </c>
      <c r="N1863" s="8">
        <v>0</v>
      </c>
      <c r="O1863" s="8">
        <v>0</v>
      </c>
      <c r="P1863" s="8">
        <v>3</v>
      </c>
      <c r="Q1863" s="8">
        <v>30000</v>
      </c>
      <c r="R1863" s="6" t="s">
        <v>34</v>
      </c>
    </row>
    <row r="1864" spans="1:18" x14ac:dyDescent="0.25">
      <c r="A1864" s="6" t="s">
        <v>2628</v>
      </c>
      <c r="B1864" s="6" t="s">
        <v>185</v>
      </c>
      <c r="C1864" s="6" t="s">
        <v>1151</v>
      </c>
      <c r="D1864" s="6" t="s">
        <v>2163</v>
      </c>
      <c r="E1864" s="6" t="s">
        <v>3450</v>
      </c>
      <c r="F1864" s="6" t="s">
        <v>21</v>
      </c>
      <c r="G1864" s="6" t="s">
        <v>22</v>
      </c>
      <c r="H1864" s="6" t="s">
        <v>2629</v>
      </c>
      <c r="I1864" s="6" t="s">
        <v>24</v>
      </c>
      <c r="J1864" s="8">
        <v>30</v>
      </c>
      <c r="K1864" s="8">
        <v>30000</v>
      </c>
      <c r="L1864" s="8">
        <v>0</v>
      </c>
      <c r="M1864" s="8">
        <v>0</v>
      </c>
      <c r="N1864" s="8">
        <v>0</v>
      </c>
      <c r="O1864" s="8">
        <v>0</v>
      </c>
      <c r="P1864" s="8">
        <v>30</v>
      </c>
      <c r="Q1864" s="8">
        <v>30000</v>
      </c>
      <c r="R1864" s="6" t="s">
        <v>34</v>
      </c>
    </row>
    <row r="1865" spans="1:18" x14ac:dyDescent="0.25">
      <c r="A1865" s="6" t="s">
        <v>2146</v>
      </c>
      <c r="B1865" s="6" t="s">
        <v>18</v>
      </c>
      <c r="C1865" s="6" t="s">
        <v>43</v>
      </c>
      <c r="D1865" s="6" t="s">
        <v>536</v>
      </c>
      <c r="E1865" s="6" t="s">
        <v>3450</v>
      </c>
      <c r="F1865" s="6" t="s">
        <v>3453</v>
      </c>
      <c r="G1865" s="6" t="s">
        <v>22</v>
      </c>
      <c r="H1865" s="6" t="s">
        <v>2147</v>
      </c>
      <c r="I1865" s="6" t="s">
        <v>24</v>
      </c>
      <c r="J1865" s="8">
        <v>149</v>
      </c>
      <c r="K1865" s="8">
        <v>29800</v>
      </c>
      <c r="L1865" s="8">
        <v>0</v>
      </c>
      <c r="M1865" s="8">
        <v>0</v>
      </c>
      <c r="N1865" s="8">
        <v>0</v>
      </c>
      <c r="O1865" s="8">
        <v>0</v>
      </c>
      <c r="P1865" s="8">
        <v>149</v>
      </c>
      <c r="Q1865" s="8">
        <v>29800</v>
      </c>
      <c r="R1865" s="6" t="s">
        <v>25</v>
      </c>
    </row>
    <row r="1866" spans="1:18" x14ac:dyDescent="0.25">
      <c r="A1866" s="6" t="s">
        <v>2652</v>
      </c>
      <c r="B1866" s="6" t="s">
        <v>18</v>
      </c>
      <c r="C1866" s="6" t="s">
        <v>96</v>
      </c>
      <c r="D1866" s="6" t="s">
        <v>86</v>
      </c>
      <c r="E1866" s="6" t="s">
        <v>3450</v>
      </c>
      <c r="F1866" s="6" t="s">
        <v>477</v>
      </c>
      <c r="G1866" s="6" t="s">
        <v>22</v>
      </c>
      <c r="H1866" s="6" t="s">
        <v>2653</v>
      </c>
      <c r="I1866" s="6" t="s">
        <v>24</v>
      </c>
      <c r="J1866" s="8">
        <v>11</v>
      </c>
      <c r="K1866" s="8">
        <v>29426</v>
      </c>
      <c r="L1866" s="8">
        <v>0</v>
      </c>
      <c r="M1866" s="8">
        <v>0</v>
      </c>
      <c r="N1866" s="8">
        <v>0</v>
      </c>
      <c r="O1866" s="8">
        <v>0</v>
      </c>
      <c r="P1866" s="8">
        <v>11</v>
      </c>
      <c r="Q1866" s="8">
        <v>29426</v>
      </c>
      <c r="R1866" s="6" t="s">
        <v>25</v>
      </c>
    </row>
    <row r="1867" spans="1:18" x14ac:dyDescent="0.25">
      <c r="A1867" s="6" t="s">
        <v>3464</v>
      </c>
      <c r="B1867" s="6" t="s">
        <v>18</v>
      </c>
      <c r="C1867" s="6" t="s">
        <v>527</v>
      </c>
      <c r="D1867" s="6" t="s">
        <v>166</v>
      </c>
      <c r="E1867" s="6" t="s">
        <v>3450</v>
      </c>
      <c r="F1867" s="6" t="s">
        <v>21</v>
      </c>
      <c r="G1867" s="6" t="s">
        <v>22</v>
      </c>
      <c r="H1867" s="6" t="s">
        <v>3465</v>
      </c>
      <c r="I1867" s="6" t="s">
        <v>24</v>
      </c>
      <c r="J1867" s="8">
        <v>11</v>
      </c>
      <c r="K1867" s="8">
        <v>29265</v>
      </c>
      <c r="L1867" s="8">
        <v>0</v>
      </c>
      <c r="M1867" s="8">
        <v>0</v>
      </c>
      <c r="N1867" s="8">
        <v>0</v>
      </c>
      <c r="O1867" s="8">
        <v>0</v>
      </c>
      <c r="P1867" s="8">
        <v>11</v>
      </c>
      <c r="Q1867" s="8">
        <v>29265</v>
      </c>
      <c r="R1867" s="6" t="s">
        <v>25</v>
      </c>
    </row>
    <row r="1868" spans="1:18" x14ac:dyDescent="0.25">
      <c r="A1868" s="6" t="s">
        <v>2634</v>
      </c>
      <c r="B1868" s="6" t="s">
        <v>185</v>
      </c>
      <c r="C1868" s="6" t="s">
        <v>295</v>
      </c>
      <c r="D1868" s="6" t="s">
        <v>1593</v>
      </c>
      <c r="E1868" s="6" t="s">
        <v>3450</v>
      </c>
      <c r="F1868" s="6" t="s">
        <v>21</v>
      </c>
      <c r="G1868" s="6" t="s">
        <v>22</v>
      </c>
      <c r="H1868" s="6" t="s">
        <v>2635</v>
      </c>
      <c r="I1868" s="6" t="s">
        <v>24</v>
      </c>
      <c r="J1868" s="8">
        <v>10</v>
      </c>
      <c r="K1868" s="8">
        <v>29000</v>
      </c>
      <c r="L1868" s="8">
        <v>0</v>
      </c>
      <c r="M1868" s="8">
        <v>0</v>
      </c>
      <c r="N1868" s="8">
        <v>0</v>
      </c>
      <c r="O1868" s="8">
        <v>0</v>
      </c>
      <c r="P1868" s="8">
        <v>10</v>
      </c>
      <c r="Q1868" s="8">
        <v>29000</v>
      </c>
      <c r="R1868" s="6" t="s">
        <v>34</v>
      </c>
    </row>
    <row r="1869" spans="1:18" x14ac:dyDescent="0.25">
      <c r="A1869" s="6" t="s">
        <v>2346</v>
      </c>
      <c r="B1869" s="6" t="s">
        <v>18</v>
      </c>
      <c r="C1869" s="6" t="s">
        <v>753</v>
      </c>
      <c r="D1869" s="6" t="s">
        <v>166</v>
      </c>
      <c r="E1869" s="6" t="s">
        <v>3450</v>
      </c>
      <c r="F1869" s="6" t="s">
        <v>477</v>
      </c>
      <c r="G1869" s="6" t="s">
        <v>22</v>
      </c>
      <c r="H1869" s="6" t="s">
        <v>2347</v>
      </c>
      <c r="I1869" s="6" t="s">
        <v>24</v>
      </c>
      <c r="J1869" s="8">
        <v>10</v>
      </c>
      <c r="K1869" s="8">
        <v>28664</v>
      </c>
      <c r="L1869" s="8">
        <v>0</v>
      </c>
      <c r="M1869" s="8">
        <v>0</v>
      </c>
      <c r="N1869" s="8">
        <v>0</v>
      </c>
      <c r="O1869" s="8">
        <v>0</v>
      </c>
      <c r="P1869" s="8">
        <v>10</v>
      </c>
      <c r="Q1869" s="8">
        <v>28664</v>
      </c>
      <c r="R1869" s="6" t="s">
        <v>25</v>
      </c>
    </row>
    <row r="1870" spans="1:18" x14ac:dyDescent="0.25">
      <c r="A1870" s="6" t="s">
        <v>2644</v>
      </c>
      <c r="B1870" s="6" t="s">
        <v>36</v>
      </c>
      <c r="C1870" s="6" t="s">
        <v>54</v>
      </c>
      <c r="D1870" s="6" t="s">
        <v>103</v>
      </c>
      <c r="E1870" s="6" t="s">
        <v>3450</v>
      </c>
      <c r="F1870" s="6" t="s">
        <v>104</v>
      </c>
      <c r="G1870" s="6" t="s">
        <v>105</v>
      </c>
      <c r="H1870" s="6" t="s">
        <v>2645</v>
      </c>
      <c r="I1870" s="6" t="s">
        <v>24</v>
      </c>
      <c r="J1870" s="8">
        <v>12</v>
      </c>
      <c r="K1870" s="8">
        <v>27876</v>
      </c>
      <c r="L1870" s="8">
        <v>0</v>
      </c>
      <c r="M1870" s="8">
        <v>0</v>
      </c>
      <c r="N1870" s="8">
        <v>0</v>
      </c>
      <c r="O1870" s="8">
        <v>0</v>
      </c>
      <c r="P1870" s="8">
        <v>12</v>
      </c>
      <c r="Q1870" s="8">
        <v>27876</v>
      </c>
      <c r="R1870" s="6" t="s">
        <v>25</v>
      </c>
    </row>
    <row r="1871" spans="1:18" x14ac:dyDescent="0.25">
      <c r="A1871" s="6" t="s">
        <v>2894</v>
      </c>
      <c r="B1871" s="6" t="s">
        <v>36</v>
      </c>
      <c r="C1871" s="6" t="s">
        <v>54</v>
      </c>
      <c r="D1871" s="6" t="s">
        <v>103</v>
      </c>
      <c r="E1871" s="6" t="s">
        <v>3450</v>
      </c>
      <c r="F1871" s="6" t="s">
        <v>104</v>
      </c>
      <c r="G1871" s="6" t="s">
        <v>105</v>
      </c>
      <c r="H1871" s="6" t="s">
        <v>2895</v>
      </c>
      <c r="I1871" s="6" t="s">
        <v>24</v>
      </c>
      <c r="J1871" s="8">
        <v>12</v>
      </c>
      <c r="K1871" s="8">
        <v>27876</v>
      </c>
      <c r="L1871" s="8">
        <v>0</v>
      </c>
      <c r="M1871" s="8">
        <v>0</v>
      </c>
      <c r="N1871" s="8">
        <v>0</v>
      </c>
      <c r="O1871" s="8">
        <v>0</v>
      </c>
      <c r="P1871" s="8">
        <v>12</v>
      </c>
      <c r="Q1871" s="8">
        <v>27876</v>
      </c>
      <c r="R1871" s="6" t="s">
        <v>25</v>
      </c>
    </row>
    <row r="1872" spans="1:18" x14ac:dyDescent="0.25">
      <c r="A1872" s="6" t="s">
        <v>2638</v>
      </c>
      <c r="B1872" s="6" t="s">
        <v>18</v>
      </c>
      <c r="C1872" s="6" t="s">
        <v>760</v>
      </c>
      <c r="D1872" s="6" t="s">
        <v>166</v>
      </c>
      <c r="E1872" s="6" t="s">
        <v>3450</v>
      </c>
      <c r="F1872" s="6" t="s">
        <v>21</v>
      </c>
      <c r="G1872" s="6" t="s">
        <v>22</v>
      </c>
      <c r="H1872" s="6" t="s">
        <v>2639</v>
      </c>
      <c r="I1872" s="6" t="s">
        <v>24</v>
      </c>
      <c r="J1872" s="8">
        <v>5</v>
      </c>
      <c r="K1872" s="8">
        <v>27330</v>
      </c>
      <c r="L1872" s="8">
        <v>0</v>
      </c>
      <c r="M1872" s="8">
        <v>0</v>
      </c>
      <c r="N1872" s="8">
        <v>0</v>
      </c>
      <c r="O1872" s="8">
        <v>0</v>
      </c>
      <c r="P1872" s="8">
        <v>5</v>
      </c>
      <c r="Q1872" s="8">
        <v>27330</v>
      </c>
      <c r="R1872" s="6" t="s">
        <v>25</v>
      </c>
    </row>
    <row r="1873" spans="1:18" x14ac:dyDescent="0.25">
      <c r="A1873" s="6" t="s">
        <v>2648</v>
      </c>
      <c r="B1873" s="6" t="s">
        <v>18</v>
      </c>
      <c r="C1873" s="6" t="s">
        <v>445</v>
      </c>
      <c r="D1873" s="6" t="s">
        <v>61</v>
      </c>
      <c r="E1873" s="6" t="s">
        <v>3450</v>
      </c>
      <c r="F1873" s="6" t="s">
        <v>984</v>
      </c>
      <c r="G1873" s="6" t="s">
        <v>22</v>
      </c>
      <c r="H1873" s="6" t="s">
        <v>2649</v>
      </c>
      <c r="I1873" s="6" t="s">
        <v>24</v>
      </c>
      <c r="J1873" s="8">
        <v>39</v>
      </c>
      <c r="K1873" s="8">
        <v>26715</v>
      </c>
      <c r="L1873" s="8">
        <v>0</v>
      </c>
      <c r="M1873" s="8">
        <v>0</v>
      </c>
      <c r="N1873" s="8">
        <v>0</v>
      </c>
      <c r="O1873" s="8">
        <v>0</v>
      </c>
      <c r="P1873" s="8">
        <v>39</v>
      </c>
      <c r="Q1873" s="8">
        <v>26715</v>
      </c>
      <c r="R1873" s="6" t="s">
        <v>25</v>
      </c>
    </row>
    <row r="1874" spans="1:18" x14ac:dyDescent="0.25">
      <c r="A1874" s="6" t="s">
        <v>2640</v>
      </c>
      <c r="B1874" s="6" t="s">
        <v>18</v>
      </c>
      <c r="C1874" s="6" t="s">
        <v>19</v>
      </c>
      <c r="D1874" s="6" t="s">
        <v>86</v>
      </c>
      <c r="E1874" s="6" t="s">
        <v>3450</v>
      </c>
      <c r="F1874" s="6" t="s">
        <v>157</v>
      </c>
      <c r="G1874" s="6" t="s">
        <v>22</v>
      </c>
      <c r="H1874" s="6" t="s">
        <v>2641</v>
      </c>
      <c r="I1874" s="6" t="s">
        <v>24</v>
      </c>
      <c r="J1874" s="8">
        <v>1</v>
      </c>
      <c r="K1874" s="8">
        <v>26544</v>
      </c>
      <c r="L1874" s="8">
        <v>0</v>
      </c>
      <c r="M1874" s="8">
        <v>0</v>
      </c>
      <c r="N1874" s="8">
        <v>0</v>
      </c>
      <c r="O1874" s="8">
        <v>0</v>
      </c>
      <c r="P1874" s="8">
        <v>1</v>
      </c>
      <c r="Q1874" s="8">
        <v>26544</v>
      </c>
      <c r="R1874" s="6" t="s">
        <v>25</v>
      </c>
    </row>
    <row r="1875" spans="1:18" x14ac:dyDescent="0.25">
      <c r="A1875" s="6" t="s">
        <v>2556</v>
      </c>
      <c r="B1875" s="6" t="s">
        <v>18</v>
      </c>
      <c r="C1875" s="6" t="s">
        <v>110</v>
      </c>
      <c r="D1875" s="6" t="s">
        <v>152</v>
      </c>
      <c r="E1875" s="6" t="s">
        <v>3450</v>
      </c>
      <c r="F1875" s="6" t="s">
        <v>736</v>
      </c>
      <c r="G1875" s="6" t="s">
        <v>22</v>
      </c>
      <c r="H1875" s="6" t="s">
        <v>2557</v>
      </c>
      <c r="I1875" s="6" t="s">
        <v>24</v>
      </c>
      <c r="J1875" s="8">
        <v>2</v>
      </c>
      <c r="K1875" s="8">
        <v>26448</v>
      </c>
      <c r="L1875" s="8">
        <v>0</v>
      </c>
      <c r="M1875" s="8">
        <v>0</v>
      </c>
      <c r="N1875" s="8">
        <v>0</v>
      </c>
      <c r="O1875" s="8">
        <v>0</v>
      </c>
      <c r="P1875" s="8">
        <v>2</v>
      </c>
      <c r="Q1875" s="8">
        <v>26448</v>
      </c>
      <c r="R1875" s="6" t="s">
        <v>25</v>
      </c>
    </row>
    <row r="1876" spans="1:18" x14ac:dyDescent="0.25">
      <c r="A1876" s="6" t="s">
        <v>2642</v>
      </c>
      <c r="B1876" s="6" t="s">
        <v>18</v>
      </c>
      <c r="C1876" s="6" t="s">
        <v>137</v>
      </c>
      <c r="D1876" s="6" t="s">
        <v>166</v>
      </c>
      <c r="E1876" s="6" t="s">
        <v>3450</v>
      </c>
      <c r="F1876" s="6" t="s">
        <v>21</v>
      </c>
      <c r="G1876" s="6" t="s">
        <v>22</v>
      </c>
      <c r="H1876" s="6" t="s">
        <v>2643</v>
      </c>
      <c r="I1876" s="6" t="s">
        <v>24</v>
      </c>
      <c r="J1876" s="8">
        <v>145</v>
      </c>
      <c r="K1876" s="8">
        <v>26126</v>
      </c>
      <c r="L1876" s="8">
        <v>0</v>
      </c>
      <c r="M1876" s="8">
        <v>0</v>
      </c>
      <c r="N1876" s="8">
        <v>0</v>
      </c>
      <c r="O1876" s="8">
        <v>0</v>
      </c>
      <c r="P1876" s="8">
        <v>145</v>
      </c>
      <c r="Q1876" s="8">
        <v>26126</v>
      </c>
      <c r="R1876" s="6" t="s">
        <v>25</v>
      </c>
    </row>
    <row r="1877" spans="1:18" x14ac:dyDescent="0.25">
      <c r="A1877" s="6" t="s">
        <v>3259</v>
      </c>
      <c r="B1877" s="6" t="s">
        <v>36</v>
      </c>
      <c r="C1877" s="6" t="s">
        <v>223</v>
      </c>
      <c r="D1877" s="6" t="s">
        <v>73</v>
      </c>
      <c r="E1877" s="6" t="s">
        <v>3450</v>
      </c>
      <c r="F1877" s="6" t="s">
        <v>736</v>
      </c>
      <c r="G1877" s="6" t="s">
        <v>105</v>
      </c>
      <c r="H1877" s="6" t="s">
        <v>3260</v>
      </c>
      <c r="I1877" s="6" t="s">
        <v>24</v>
      </c>
      <c r="J1877" s="8">
        <v>2</v>
      </c>
      <c r="K1877" s="8">
        <v>25962</v>
      </c>
      <c r="L1877" s="8">
        <v>0</v>
      </c>
      <c r="M1877" s="8">
        <v>0</v>
      </c>
      <c r="N1877" s="8">
        <v>0</v>
      </c>
      <c r="O1877" s="8">
        <v>0</v>
      </c>
      <c r="P1877" s="8">
        <v>2</v>
      </c>
      <c r="Q1877" s="8">
        <v>25962</v>
      </c>
      <c r="R1877" s="6" t="s">
        <v>25</v>
      </c>
    </row>
    <row r="1878" spans="1:18" x14ac:dyDescent="0.25">
      <c r="A1878" s="6" t="s">
        <v>2468</v>
      </c>
      <c r="B1878" s="6" t="s">
        <v>18</v>
      </c>
      <c r="C1878" s="6" t="s">
        <v>19</v>
      </c>
      <c r="D1878" s="6" t="s">
        <v>93</v>
      </c>
      <c r="E1878" s="6" t="s">
        <v>3450</v>
      </c>
      <c r="F1878" s="6" t="s">
        <v>229</v>
      </c>
      <c r="G1878" s="6" t="s">
        <v>22</v>
      </c>
      <c r="H1878" s="6" t="s">
        <v>2469</v>
      </c>
      <c r="I1878" s="6" t="s">
        <v>24</v>
      </c>
      <c r="J1878" s="8">
        <v>78</v>
      </c>
      <c r="K1878" s="8">
        <v>25740</v>
      </c>
      <c r="L1878" s="8">
        <v>0</v>
      </c>
      <c r="M1878" s="8">
        <v>0</v>
      </c>
      <c r="N1878" s="8">
        <v>0</v>
      </c>
      <c r="O1878" s="8">
        <v>0</v>
      </c>
      <c r="P1878" s="8">
        <v>78</v>
      </c>
      <c r="Q1878" s="8">
        <v>25740</v>
      </c>
      <c r="R1878" s="6" t="s">
        <v>25</v>
      </c>
    </row>
    <row r="1879" spans="1:18" x14ac:dyDescent="0.25">
      <c r="A1879" s="6" t="s">
        <v>3301</v>
      </c>
      <c r="B1879" s="6" t="s">
        <v>36</v>
      </c>
      <c r="C1879" s="6" t="s">
        <v>54</v>
      </c>
      <c r="D1879" s="6" t="s">
        <v>103</v>
      </c>
      <c r="E1879" s="6" t="s">
        <v>3450</v>
      </c>
      <c r="F1879" s="6" t="s">
        <v>104</v>
      </c>
      <c r="G1879" s="6" t="s">
        <v>105</v>
      </c>
      <c r="H1879" s="6" t="s">
        <v>3304</v>
      </c>
      <c r="I1879" s="6" t="s">
        <v>24</v>
      </c>
      <c r="J1879" s="8">
        <v>11</v>
      </c>
      <c r="K1879" s="8">
        <v>25553</v>
      </c>
      <c r="L1879" s="8">
        <v>0</v>
      </c>
      <c r="M1879" s="8">
        <v>0</v>
      </c>
      <c r="N1879" s="8">
        <v>0</v>
      </c>
      <c r="O1879" s="8">
        <v>0</v>
      </c>
      <c r="P1879" s="8">
        <v>11</v>
      </c>
      <c r="Q1879" s="8">
        <v>25553</v>
      </c>
      <c r="R1879" s="6" t="s">
        <v>25</v>
      </c>
    </row>
    <row r="1880" spans="1:18" x14ac:dyDescent="0.25">
      <c r="A1880" s="6" t="s">
        <v>2504</v>
      </c>
      <c r="B1880" s="6" t="s">
        <v>36</v>
      </c>
      <c r="C1880" s="6" t="s">
        <v>236</v>
      </c>
      <c r="D1880" s="6" t="s">
        <v>38</v>
      </c>
      <c r="E1880" s="6" t="s">
        <v>3450</v>
      </c>
      <c r="F1880" s="6" t="s">
        <v>229</v>
      </c>
      <c r="G1880" s="6" t="s">
        <v>2718</v>
      </c>
      <c r="H1880" s="6" t="s">
        <v>2505</v>
      </c>
      <c r="I1880" s="6" t="s">
        <v>24</v>
      </c>
      <c r="J1880" s="8">
        <v>3</v>
      </c>
      <c r="K1880" s="8">
        <v>25029</v>
      </c>
      <c r="L1880" s="8">
        <v>0</v>
      </c>
      <c r="M1880" s="8">
        <v>79200</v>
      </c>
      <c r="N1880" s="8">
        <v>0</v>
      </c>
      <c r="O1880" s="8">
        <v>-79200</v>
      </c>
      <c r="P1880" s="8">
        <v>3</v>
      </c>
      <c r="Q1880" s="8">
        <v>25029</v>
      </c>
      <c r="R1880" s="6" t="s">
        <v>25</v>
      </c>
    </row>
    <row r="1881" spans="1:18" x14ac:dyDescent="0.25">
      <c r="A1881" s="6" t="s">
        <v>2654</v>
      </c>
      <c r="B1881" s="6" t="s">
        <v>18</v>
      </c>
      <c r="C1881" s="6" t="s">
        <v>498</v>
      </c>
      <c r="D1881" s="6" t="s">
        <v>517</v>
      </c>
      <c r="E1881" s="6" t="s">
        <v>3450</v>
      </c>
      <c r="F1881" s="6" t="s">
        <v>21</v>
      </c>
      <c r="G1881" s="6" t="s">
        <v>22</v>
      </c>
      <c r="H1881" s="6" t="s">
        <v>2655</v>
      </c>
      <c r="I1881" s="6" t="s">
        <v>24</v>
      </c>
      <c r="J1881" s="8">
        <v>2</v>
      </c>
      <c r="K1881" s="8">
        <v>24000</v>
      </c>
      <c r="L1881" s="8">
        <v>0</v>
      </c>
      <c r="M1881" s="8">
        <v>0</v>
      </c>
      <c r="N1881" s="8">
        <v>0</v>
      </c>
      <c r="O1881" s="8">
        <v>0</v>
      </c>
      <c r="P1881" s="8">
        <v>2</v>
      </c>
      <c r="Q1881" s="8">
        <v>24000</v>
      </c>
      <c r="R1881" s="6" t="s">
        <v>25</v>
      </c>
    </row>
    <row r="1882" spans="1:18" x14ac:dyDescent="0.25">
      <c r="A1882" s="6" t="s">
        <v>3167</v>
      </c>
      <c r="B1882" s="6" t="s">
        <v>18</v>
      </c>
      <c r="C1882" s="6" t="s">
        <v>77</v>
      </c>
      <c r="D1882" s="6" t="s">
        <v>140</v>
      </c>
      <c r="E1882" s="6" t="s">
        <v>3450</v>
      </c>
      <c r="F1882" s="6" t="s">
        <v>229</v>
      </c>
      <c r="G1882" s="6" t="s">
        <v>22</v>
      </c>
      <c r="H1882" s="6" t="s">
        <v>3169</v>
      </c>
      <c r="I1882" s="6" t="s">
        <v>24</v>
      </c>
      <c r="J1882" s="8">
        <v>1</v>
      </c>
      <c r="K1882" s="8">
        <v>24000</v>
      </c>
      <c r="L1882" s="8">
        <v>0</v>
      </c>
      <c r="M1882" s="8">
        <v>0</v>
      </c>
      <c r="N1882" s="8">
        <v>0</v>
      </c>
      <c r="O1882" s="8">
        <v>0</v>
      </c>
      <c r="P1882" s="8">
        <v>1</v>
      </c>
      <c r="Q1882" s="8">
        <v>24000</v>
      </c>
      <c r="R1882" s="6" t="s">
        <v>25</v>
      </c>
    </row>
    <row r="1883" spans="1:18" x14ac:dyDescent="0.25">
      <c r="A1883" s="6" t="s">
        <v>2683</v>
      </c>
      <c r="B1883" s="6" t="s">
        <v>36</v>
      </c>
      <c r="C1883" s="6" t="s">
        <v>223</v>
      </c>
      <c r="D1883" s="6" t="s">
        <v>73</v>
      </c>
      <c r="E1883" s="6" t="s">
        <v>3450</v>
      </c>
      <c r="F1883" s="6" t="s">
        <v>736</v>
      </c>
      <c r="G1883" s="6" t="s">
        <v>105</v>
      </c>
      <c r="H1883" s="6" t="s">
        <v>2684</v>
      </c>
      <c r="I1883" s="6" t="s">
        <v>24</v>
      </c>
      <c r="J1883" s="8">
        <v>2</v>
      </c>
      <c r="K1883" s="8">
        <v>23196</v>
      </c>
      <c r="L1883" s="8">
        <v>0</v>
      </c>
      <c r="M1883" s="8">
        <v>0</v>
      </c>
      <c r="N1883" s="8">
        <v>0</v>
      </c>
      <c r="O1883" s="8">
        <v>0</v>
      </c>
      <c r="P1883" s="8">
        <v>2</v>
      </c>
      <c r="Q1883" s="8">
        <v>23196</v>
      </c>
      <c r="R1883" s="6" t="s">
        <v>25</v>
      </c>
    </row>
    <row r="1884" spans="1:18" x14ac:dyDescent="0.25">
      <c r="A1884" s="6" t="s">
        <v>3265</v>
      </c>
      <c r="B1884" s="6" t="s">
        <v>36</v>
      </c>
      <c r="C1884" s="6" t="s">
        <v>365</v>
      </c>
      <c r="D1884" s="6" t="s">
        <v>73</v>
      </c>
      <c r="E1884" s="6" t="s">
        <v>3450</v>
      </c>
      <c r="F1884" s="6" t="s">
        <v>736</v>
      </c>
      <c r="G1884" s="6" t="s">
        <v>105</v>
      </c>
      <c r="H1884" s="6" t="s">
        <v>3267</v>
      </c>
      <c r="I1884" s="6" t="s">
        <v>24</v>
      </c>
      <c r="J1884" s="8">
        <v>1</v>
      </c>
      <c r="K1884" s="8">
        <v>23132</v>
      </c>
      <c r="L1884" s="8">
        <v>0</v>
      </c>
      <c r="M1884" s="8">
        <v>19656</v>
      </c>
      <c r="N1884" s="8">
        <v>0</v>
      </c>
      <c r="O1884" s="8">
        <v>-19656</v>
      </c>
      <c r="P1884" s="8">
        <v>1</v>
      </c>
      <c r="Q1884" s="8">
        <v>23132</v>
      </c>
      <c r="R1884" s="6" t="s">
        <v>25</v>
      </c>
    </row>
    <row r="1885" spans="1:18" x14ac:dyDescent="0.25">
      <c r="A1885" s="6" t="s">
        <v>3266</v>
      </c>
      <c r="B1885" s="6" t="s">
        <v>36</v>
      </c>
      <c r="C1885" s="6" t="s">
        <v>365</v>
      </c>
      <c r="D1885" s="6" t="s">
        <v>73</v>
      </c>
      <c r="E1885" s="6" t="s">
        <v>3450</v>
      </c>
      <c r="F1885" s="6" t="s">
        <v>74</v>
      </c>
      <c r="G1885" s="6" t="s">
        <v>105</v>
      </c>
      <c r="H1885" s="6" t="s">
        <v>3268</v>
      </c>
      <c r="I1885" s="6" t="s">
        <v>24</v>
      </c>
      <c r="J1885" s="8">
        <v>1</v>
      </c>
      <c r="K1885" s="8">
        <v>23132</v>
      </c>
      <c r="L1885" s="8">
        <v>0</v>
      </c>
      <c r="M1885" s="8">
        <v>30624</v>
      </c>
      <c r="N1885" s="8">
        <v>0</v>
      </c>
      <c r="O1885" s="8">
        <v>-30624</v>
      </c>
      <c r="P1885" s="8">
        <v>1</v>
      </c>
      <c r="Q1885" s="8">
        <v>23132</v>
      </c>
      <c r="R1885" s="6" t="s">
        <v>25</v>
      </c>
    </row>
    <row r="1886" spans="1:18" x14ac:dyDescent="0.25">
      <c r="A1886" s="6" t="s">
        <v>1977</v>
      </c>
      <c r="B1886" s="6" t="s">
        <v>18</v>
      </c>
      <c r="C1886" s="6" t="s">
        <v>68</v>
      </c>
      <c r="D1886" s="6" t="s">
        <v>166</v>
      </c>
      <c r="E1886" s="6" t="s">
        <v>3450</v>
      </c>
      <c r="F1886" s="6" t="s">
        <v>477</v>
      </c>
      <c r="G1886" s="6" t="s">
        <v>22</v>
      </c>
      <c r="H1886" s="6" t="s">
        <v>1978</v>
      </c>
      <c r="I1886" s="6" t="s">
        <v>24</v>
      </c>
      <c r="J1886" s="8">
        <v>6</v>
      </c>
      <c r="K1886" s="8">
        <v>22107</v>
      </c>
      <c r="L1886" s="8">
        <v>0</v>
      </c>
      <c r="M1886" s="8">
        <v>0</v>
      </c>
      <c r="N1886" s="8">
        <v>0</v>
      </c>
      <c r="O1886" s="8">
        <v>0</v>
      </c>
      <c r="P1886" s="8">
        <v>6</v>
      </c>
      <c r="Q1886" s="8">
        <v>22107</v>
      </c>
      <c r="R1886" s="6" t="s">
        <v>25</v>
      </c>
    </row>
    <row r="1887" spans="1:18" x14ac:dyDescent="0.25">
      <c r="A1887" s="6" t="s">
        <v>2685</v>
      </c>
      <c r="B1887" s="6" t="s">
        <v>36</v>
      </c>
      <c r="C1887" s="6" t="s">
        <v>54</v>
      </c>
      <c r="D1887" s="6" t="s">
        <v>103</v>
      </c>
      <c r="E1887" s="6" t="s">
        <v>3450</v>
      </c>
      <c r="F1887" s="6" t="s">
        <v>104</v>
      </c>
      <c r="G1887" s="6" t="s">
        <v>105</v>
      </c>
      <c r="H1887" s="6" t="s">
        <v>2686</v>
      </c>
      <c r="I1887" s="6" t="s">
        <v>24</v>
      </c>
      <c r="J1887" s="8">
        <v>6</v>
      </c>
      <c r="K1887" s="8">
        <v>21546</v>
      </c>
      <c r="L1887" s="8">
        <v>0</v>
      </c>
      <c r="M1887" s="8">
        <v>0</v>
      </c>
      <c r="N1887" s="8">
        <v>0</v>
      </c>
      <c r="O1887" s="8">
        <v>0</v>
      </c>
      <c r="P1887" s="8">
        <v>6</v>
      </c>
      <c r="Q1887" s="8">
        <v>21546</v>
      </c>
      <c r="R1887" s="6" t="s">
        <v>25</v>
      </c>
    </row>
    <row r="1888" spans="1:18" x14ac:dyDescent="0.25">
      <c r="A1888" s="6" t="s">
        <v>1140</v>
      </c>
      <c r="B1888" s="6" t="s">
        <v>18</v>
      </c>
      <c r="C1888" s="6" t="s">
        <v>127</v>
      </c>
      <c r="D1888" s="6" t="s">
        <v>78</v>
      </c>
      <c r="E1888" s="6" t="s">
        <v>3450</v>
      </c>
      <c r="F1888" s="6" t="s">
        <v>104</v>
      </c>
      <c r="G1888" s="6" t="s">
        <v>22</v>
      </c>
      <c r="H1888" s="6" t="s">
        <v>1141</v>
      </c>
      <c r="I1888" s="6" t="s">
        <v>24</v>
      </c>
      <c r="J1888" s="8">
        <v>0.5</v>
      </c>
      <c r="K1888" s="8">
        <v>21250</v>
      </c>
      <c r="L1888" s="8">
        <v>0</v>
      </c>
      <c r="M1888" s="8">
        <v>0</v>
      </c>
      <c r="N1888" s="8">
        <v>0</v>
      </c>
      <c r="O1888" s="8">
        <v>0</v>
      </c>
      <c r="P1888" s="8">
        <v>0.5</v>
      </c>
      <c r="Q1888" s="8">
        <v>21250</v>
      </c>
      <c r="R1888" s="6" t="s">
        <v>25</v>
      </c>
    </row>
    <row r="1889" spans="1:18" x14ac:dyDescent="0.25">
      <c r="A1889" s="6" t="s">
        <v>827</v>
      </c>
      <c r="B1889" s="6" t="s">
        <v>18</v>
      </c>
      <c r="C1889" s="6" t="s">
        <v>236</v>
      </c>
      <c r="D1889" s="6" t="s">
        <v>351</v>
      </c>
      <c r="E1889" s="6" t="s">
        <v>3450</v>
      </c>
      <c r="F1889" s="6" t="s">
        <v>477</v>
      </c>
      <c r="G1889" s="6" t="s">
        <v>22</v>
      </c>
      <c r="H1889" s="6" t="s">
        <v>828</v>
      </c>
      <c r="I1889" s="6" t="s">
        <v>24</v>
      </c>
      <c r="J1889" s="8">
        <v>9</v>
      </c>
      <c r="K1889" s="8">
        <v>20376</v>
      </c>
      <c r="L1889" s="8">
        <v>0</v>
      </c>
      <c r="M1889" s="8">
        <v>0</v>
      </c>
      <c r="N1889" s="8">
        <v>0</v>
      </c>
      <c r="O1889" s="8">
        <v>0</v>
      </c>
      <c r="P1889" s="8">
        <v>9</v>
      </c>
      <c r="Q1889" s="8">
        <v>20376</v>
      </c>
      <c r="R1889" s="6" t="s">
        <v>25</v>
      </c>
    </row>
    <row r="1890" spans="1:18" x14ac:dyDescent="0.25">
      <c r="A1890" s="6" t="s">
        <v>487</v>
      </c>
      <c r="B1890" s="6" t="s">
        <v>18</v>
      </c>
      <c r="C1890" s="6" t="s">
        <v>144</v>
      </c>
      <c r="D1890" s="6" t="s">
        <v>61</v>
      </c>
      <c r="E1890" s="6" t="s">
        <v>3450</v>
      </c>
      <c r="F1890" s="6" t="s">
        <v>229</v>
      </c>
      <c r="G1890" s="6" t="s">
        <v>22</v>
      </c>
      <c r="H1890" s="6" t="s">
        <v>488</v>
      </c>
      <c r="I1890" s="6" t="s">
        <v>24</v>
      </c>
      <c r="J1890" s="8">
        <v>1</v>
      </c>
      <c r="K1890" s="8">
        <v>19151</v>
      </c>
      <c r="L1890" s="8">
        <v>0</v>
      </c>
      <c r="M1890" s="8">
        <v>0</v>
      </c>
      <c r="N1890" s="8">
        <v>0</v>
      </c>
      <c r="O1890" s="8">
        <v>0</v>
      </c>
      <c r="P1890" s="8">
        <v>1</v>
      </c>
      <c r="Q1890" s="8">
        <v>19151</v>
      </c>
      <c r="R1890" s="6" t="s">
        <v>25</v>
      </c>
    </row>
    <row r="1891" spans="1:18" x14ac:dyDescent="0.25">
      <c r="A1891" s="6" t="s">
        <v>642</v>
      </c>
      <c r="B1891" s="6" t="s">
        <v>18</v>
      </c>
      <c r="C1891" s="6" t="s">
        <v>96</v>
      </c>
      <c r="D1891" s="6" t="s">
        <v>140</v>
      </c>
      <c r="E1891" s="6" t="s">
        <v>3450</v>
      </c>
      <c r="F1891" s="6" t="s">
        <v>229</v>
      </c>
      <c r="G1891" s="6" t="s">
        <v>22</v>
      </c>
      <c r="H1891" s="6" t="s">
        <v>643</v>
      </c>
      <c r="I1891" s="6" t="s">
        <v>24</v>
      </c>
      <c r="J1891" s="8">
        <v>1</v>
      </c>
      <c r="K1891" s="8">
        <v>18863</v>
      </c>
      <c r="L1891" s="8">
        <v>0</v>
      </c>
      <c r="M1891" s="8">
        <v>0</v>
      </c>
      <c r="N1891" s="8">
        <v>0</v>
      </c>
      <c r="O1891" s="8">
        <v>0</v>
      </c>
      <c r="P1891" s="8">
        <v>1</v>
      </c>
      <c r="Q1891" s="8">
        <v>18863</v>
      </c>
      <c r="R1891" s="6" t="s">
        <v>25</v>
      </c>
    </row>
    <row r="1892" spans="1:18" x14ac:dyDescent="0.25">
      <c r="A1892" s="6" t="s">
        <v>3012</v>
      </c>
      <c r="B1892" s="6" t="s">
        <v>18</v>
      </c>
      <c r="C1892" s="6" t="s">
        <v>1792</v>
      </c>
      <c r="D1892" s="6" t="s">
        <v>166</v>
      </c>
      <c r="E1892" s="6" t="s">
        <v>3450</v>
      </c>
      <c r="F1892" s="6" t="s">
        <v>229</v>
      </c>
      <c r="G1892" s="6" t="s">
        <v>22</v>
      </c>
      <c r="H1892" s="6" t="s">
        <v>3013</v>
      </c>
      <c r="I1892" s="6" t="s">
        <v>24</v>
      </c>
      <c r="J1892" s="8">
        <v>2</v>
      </c>
      <c r="K1892" s="8">
        <v>18424</v>
      </c>
      <c r="L1892" s="8">
        <v>0</v>
      </c>
      <c r="M1892" s="8">
        <v>0</v>
      </c>
      <c r="N1892" s="8">
        <v>0</v>
      </c>
      <c r="O1892" s="8">
        <v>0</v>
      </c>
      <c r="P1892" s="8">
        <v>2</v>
      </c>
      <c r="Q1892" s="8">
        <v>18424</v>
      </c>
      <c r="R1892" s="6" t="s">
        <v>25</v>
      </c>
    </row>
    <row r="1893" spans="1:18" x14ac:dyDescent="0.25">
      <c r="A1893" s="6" t="s">
        <v>2772</v>
      </c>
      <c r="B1893" s="6" t="s">
        <v>36</v>
      </c>
      <c r="C1893" s="6" t="s">
        <v>134</v>
      </c>
      <c r="D1893" s="6" t="s">
        <v>38</v>
      </c>
      <c r="E1893" s="6" t="s">
        <v>3450</v>
      </c>
      <c r="F1893" s="6" t="s">
        <v>229</v>
      </c>
      <c r="G1893" s="6" t="s">
        <v>105</v>
      </c>
      <c r="H1893" s="6" t="s">
        <v>2773</v>
      </c>
      <c r="I1893" s="6" t="s">
        <v>24</v>
      </c>
      <c r="J1893" s="8">
        <v>2</v>
      </c>
      <c r="K1893" s="8">
        <v>18237</v>
      </c>
      <c r="L1893" s="8">
        <v>0</v>
      </c>
      <c r="M1893" s="8">
        <v>13767</v>
      </c>
      <c r="N1893" s="8">
        <v>0</v>
      </c>
      <c r="O1893" s="8">
        <v>-13767</v>
      </c>
      <c r="P1893" s="8">
        <v>2</v>
      </c>
      <c r="Q1893" s="8">
        <v>18237</v>
      </c>
      <c r="R1893" s="6" t="s">
        <v>25</v>
      </c>
    </row>
    <row r="1894" spans="1:18" x14ac:dyDescent="0.25">
      <c r="A1894" s="6" t="s">
        <v>2310</v>
      </c>
      <c r="B1894" s="6" t="s">
        <v>36</v>
      </c>
      <c r="C1894" s="6" t="s">
        <v>653</v>
      </c>
      <c r="D1894" s="6" t="s">
        <v>38</v>
      </c>
      <c r="E1894" s="6" t="s">
        <v>3450</v>
      </c>
      <c r="F1894" s="6" t="s">
        <v>229</v>
      </c>
      <c r="G1894" s="6" t="s">
        <v>105</v>
      </c>
      <c r="H1894" s="6" t="s">
        <v>2311</v>
      </c>
      <c r="I1894" s="6" t="s">
        <v>24</v>
      </c>
      <c r="J1894" s="8">
        <v>2</v>
      </c>
      <c r="K1894" s="8">
        <v>18055</v>
      </c>
      <c r="L1894" s="8">
        <v>0</v>
      </c>
      <c r="M1894" s="8">
        <v>44580</v>
      </c>
      <c r="N1894" s="8">
        <v>0</v>
      </c>
      <c r="O1894" s="8">
        <v>-44580</v>
      </c>
      <c r="P1894" s="8">
        <v>2</v>
      </c>
      <c r="Q1894" s="8">
        <v>18055</v>
      </c>
      <c r="R1894" s="6" t="s">
        <v>25</v>
      </c>
    </row>
    <row r="1895" spans="1:18" x14ac:dyDescent="0.25">
      <c r="A1895" s="6" t="s">
        <v>3084</v>
      </c>
      <c r="B1895" s="6" t="s">
        <v>18</v>
      </c>
      <c r="C1895" s="6" t="s">
        <v>151</v>
      </c>
      <c r="D1895" s="6" t="s">
        <v>61</v>
      </c>
      <c r="E1895" s="6" t="s">
        <v>3450</v>
      </c>
      <c r="F1895" s="6" t="s">
        <v>21</v>
      </c>
      <c r="G1895" s="6" t="s">
        <v>2718</v>
      </c>
      <c r="H1895" s="6" t="s">
        <v>3085</v>
      </c>
      <c r="I1895" s="6" t="s">
        <v>24</v>
      </c>
      <c r="J1895" s="8">
        <v>6</v>
      </c>
      <c r="K1895" s="8">
        <v>18000</v>
      </c>
      <c r="L1895" s="8">
        <v>0</v>
      </c>
      <c r="M1895" s="8">
        <v>0</v>
      </c>
      <c r="N1895" s="8">
        <v>0</v>
      </c>
      <c r="O1895" s="8">
        <v>0</v>
      </c>
      <c r="P1895" s="8">
        <v>6</v>
      </c>
      <c r="Q1895" s="8">
        <v>18000</v>
      </c>
      <c r="R1895" s="6" t="s">
        <v>25</v>
      </c>
    </row>
    <row r="1896" spans="1:18" x14ac:dyDescent="0.25">
      <c r="A1896" s="6" t="s">
        <v>2662</v>
      </c>
      <c r="B1896" s="6" t="s">
        <v>185</v>
      </c>
      <c r="C1896" s="6" t="s">
        <v>295</v>
      </c>
      <c r="D1896" s="6" t="s">
        <v>1957</v>
      </c>
      <c r="E1896" s="6" t="s">
        <v>3450</v>
      </c>
      <c r="F1896" s="6" t="s">
        <v>21</v>
      </c>
      <c r="G1896" s="6" t="s">
        <v>22</v>
      </c>
      <c r="H1896" s="6" t="s">
        <v>2663</v>
      </c>
      <c r="I1896" s="6" t="s">
        <v>24</v>
      </c>
      <c r="J1896" s="8">
        <v>9</v>
      </c>
      <c r="K1896" s="8">
        <v>18000</v>
      </c>
      <c r="L1896" s="8">
        <v>0</v>
      </c>
      <c r="M1896" s="8">
        <v>0</v>
      </c>
      <c r="N1896" s="8">
        <v>0</v>
      </c>
      <c r="O1896" s="8">
        <v>0</v>
      </c>
      <c r="P1896" s="8">
        <v>9</v>
      </c>
      <c r="Q1896" s="8">
        <v>18000</v>
      </c>
      <c r="R1896" s="6" t="s">
        <v>34</v>
      </c>
    </row>
    <row r="1897" spans="1:18" x14ac:dyDescent="0.25">
      <c r="A1897" s="6" t="s">
        <v>2664</v>
      </c>
      <c r="B1897" s="6" t="s">
        <v>185</v>
      </c>
      <c r="C1897" s="6" t="s">
        <v>1151</v>
      </c>
      <c r="D1897" s="6" t="s">
        <v>20</v>
      </c>
      <c r="E1897" s="6" t="s">
        <v>3450</v>
      </c>
      <c r="F1897" s="6" t="s">
        <v>21</v>
      </c>
      <c r="G1897" s="6" t="s">
        <v>22</v>
      </c>
      <c r="H1897" s="6" t="s">
        <v>2665</v>
      </c>
      <c r="I1897" s="6" t="s">
        <v>24</v>
      </c>
      <c r="J1897" s="8">
        <v>1</v>
      </c>
      <c r="K1897" s="8">
        <v>18000</v>
      </c>
      <c r="L1897" s="8">
        <v>0</v>
      </c>
      <c r="M1897" s="8">
        <v>0</v>
      </c>
      <c r="N1897" s="8">
        <v>0</v>
      </c>
      <c r="O1897" s="8">
        <v>0</v>
      </c>
      <c r="P1897" s="8">
        <v>1</v>
      </c>
      <c r="Q1897" s="8">
        <v>18000</v>
      </c>
      <c r="R1897" s="6" t="s">
        <v>34</v>
      </c>
    </row>
    <row r="1898" spans="1:18" x14ac:dyDescent="0.25">
      <c r="A1898" s="6" t="s">
        <v>2384</v>
      </c>
      <c r="B1898" s="6" t="s">
        <v>18</v>
      </c>
      <c r="C1898" s="6" t="s">
        <v>137</v>
      </c>
      <c r="D1898" s="6" t="s">
        <v>166</v>
      </c>
      <c r="E1898" s="6" t="s">
        <v>3450</v>
      </c>
      <c r="F1898" s="6" t="s">
        <v>477</v>
      </c>
      <c r="G1898" s="6" t="s">
        <v>22</v>
      </c>
      <c r="H1898" s="6" t="s">
        <v>2385</v>
      </c>
      <c r="I1898" s="6" t="s">
        <v>24</v>
      </c>
      <c r="J1898" s="8">
        <v>26</v>
      </c>
      <c r="K1898" s="8">
        <v>17784</v>
      </c>
      <c r="L1898" s="8">
        <v>0</v>
      </c>
      <c r="M1898" s="8">
        <v>0</v>
      </c>
      <c r="N1898" s="8">
        <v>0</v>
      </c>
      <c r="O1898" s="8">
        <v>0</v>
      </c>
      <c r="P1898" s="8">
        <v>26</v>
      </c>
      <c r="Q1898" s="8">
        <v>17784</v>
      </c>
      <c r="R1898" s="6" t="s">
        <v>25</v>
      </c>
    </row>
    <row r="1899" spans="1:18" x14ac:dyDescent="0.25">
      <c r="A1899" s="6" t="s">
        <v>3394</v>
      </c>
      <c r="B1899" s="6" t="s">
        <v>18</v>
      </c>
      <c r="C1899" s="6" t="s">
        <v>134</v>
      </c>
      <c r="D1899" s="6" t="s">
        <v>86</v>
      </c>
      <c r="E1899" s="6" t="s">
        <v>3450</v>
      </c>
      <c r="F1899" s="6" t="s">
        <v>477</v>
      </c>
      <c r="G1899" s="6" t="s">
        <v>22</v>
      </c>
      <c r="H1899" s="6" t="s">
        <v>3395</v>
      </c>
      <c r="I1899" s="6" t="s">
        <v>24</v>
      </c>
      <c r="J1899" s="8">
        <v>2</v>
      </c>
      <c r="K1899" s="8">
        <v>17464</v>
      </c>
      <c r="L1899" s="8">
        <v>0</v>
      </c>
      <c r="M1899" s="8">
        <v>0</v>
      </c>
      <c r="N1899" s="8">
        <v>0</v>
      </c>
      <c r="O1899" s="8">
        <v>0</v>
      </c>
      <c r="P1899" s="8">
        <v>2</v>
      </c>
      <c r="Q1899" s="8">
        <v>17464</v>
      </c>
      <c r="R1899" s="6" t="s">
        <v>25</v>
      </c>
    </row>
    <row r="1900" spans="1:18" x14ac:dyDescent="0.25">
      <c r="A1900" s="6" t="s">
        <v>2669</v>
      </c>
      <c r="B1900" s="6" t="s">
        <v>18</v>
      </c>
      <c r="C1900" s="6" t="s">
        <v>19</v>
      </c>
      <c r="D1900" s="6" t="s">
        <v>82</v>
      </c>
      <c r="E1900" s="6" t="s">
        <v>3450</v>
      </c>
      <c r="F1900" s="6" t="s">
        <v>477</v>
      </c>
      <c r="G1900" s="6" t="s">
        <v>22</v>
      </c>
      <c r="H1900" s="6" t="s">
        <v>2670</v>
      </c>
      <c r="I1900" s="6" t="s">
        <v>24</v>
      </c>
      <c r="J1900" s="8">
        <v>6</v>
      </c>
      <c r="K1900" s="8">
        <v>17256</v>
      </c>
      <c r="L1900" s="8">
        <v>0</v>
      </c>
      <c r="M1900" s="8">
        <v>0</v>
      </c>
      <c r="N1900" s="8">
        <v>0</v>
      </c>
      <c r="O1900" s="8">
        <v>0</v>
      </c>
      <c r="P1900" s="8">
        <v>6</v>
      </c>
      <c r="Q1900" s="8">
        <v>17256</v>
      </c>
      <c r="R1900" s="6" t="s">
        <v>25</v>
      </c>
    </row>
    <row r="1901" spans="1:18" x14ac:dyDescent="0.25">
      <c r="A1901" s="6" t="s">
        <v>858</v>
      </c>
      <c r="B1901" s="6" t="s">
        <v>18</v>
      </c>
      <c r="C1901" s="6" t="s">
        <v>127</v>
      </c>
      <c r="D1901" s="6" t="s">
        <v>78</v>
      </c>
      <c r="E1901" s="6" t="s">
        <v>3450</v>
      </c>
      <c r="F1901" s="6" t="s">
        <v>104</v>
      </c>
      <c r="G1901" s="6" t="s">
        <v>22</v>
      </c>
      <c r="H1901" s="6" t="s">
        <v>859</v>
      </c>
      <c r="I1901" s="6" t="s">
        <v>24</v>
      </c>
      <c r="J1901" s="8">
        <v>0.4</v>
      </c>
      <c r="K1901" s="8">
        <v>17000</v>
      </c>
      <c r="L1901" s="8">
        <v>0</v>
      </c>
      <c r="M1901" s="8">
        <v>0</v>
      </c>
      <c r="N1901" s="8">
        <v>0</v>
      </c>
      <c r="O1901" s="8">
        <v>0</v>
      </c>
      <c r="P1901" s="8">
        <v>0.4</v>
      </c>
      <c r="Q1901" s="8">
        <v>17000</v>
      </c>
      <c r="R1901" s="6" t="s">
        <v>25</v>
      </c>
    </row>
    <row r="1902" spans="1:18" x14ac:dyDescent="0.25">
      <c r="A1902" s="6" t="s">
        <v>2673</v>
      </c>
      <c r="B1902" s="6" t="s">
        <v>18</v>
      </c>
      <c r="C1902" s="6" t="s">
        <v>37</v>
      </c>
      <c r="D1902" s="6" t="s">
        <v>89</v>
      </c>
      <c r="E1902" s="6" t="s">
        <v>3450</v>
      </c>
      <c r="F1902" s="6" t="s">
        <v>3453</v>
      </c>
      <c r="G1902" s="6" t="s">
        <v>22</v>
      </c>
      <c r="H1902" s="6" t="s">
        <v>2674</v>
      </c>
      <c r="I1902" s="6" t="s">
        <v>30</v>
      </c>
      <c r="J1902" s="8">
        <v>0.2</v>
      </c>
      <c r="K1902" s="8">
        <v>14900</v>
      </c>
      <c r="L1902" s="8">
        <v>0</v>
      </c>
      <c r="M1902" s="8">
        <v>0</v>
      </c>
      <c r="N1902" s="8">
        <v>0</v>
      </c>
      <c r="O1902" s="8">
        <v>0</v>
      </c>
      <c r="P1902" s="8">
        <v>0.2</v>
      </c>
      <c r="Q1902" s="8">
        <v>14900</v>
      </c>
      <c r="R1902" s="6" t="s">
        <v>25</v>
      </c>
    </row>
    <row r="1903" spans="1:18" x14ac:dyDescent="0.25">
      <c r="A1903" s="6" t="s">
        <v>3195</v>
      </c>
      <c r="B1903" s="6" t="s">
        <v>18</v>
      </c>
      <c r="C1903" s="6" t="s">
        <v>514</v>
      </c>
      <c r="D1903" s="6" t="s">
        <v>536</v>
      </c>
      <c r="E1903" s="6" t="s">
        <v>3450</v>
      </c>
      <c r="F1903" s="6" t="s">
        <v>21</v>
      </c>
      <c r="G1903" s="6" t="s">
        <v>22</v>
      </c>
      <c r="H1903" s="6" t="s">
        <v>3196</v>
      </c>
      <c r="I1903" s="6" t="s">
        <v>24</v>
      </c>
      <c r="J1903" s="8">
        <v>116</v>
      </c>
      <c r="K1903" s="8">
        <v>14500</v>
      </c>
      <c r="L1903" s="8">
        <v>0</v>
      </c>
      <c r="M1903" s="8">
        <v>0</v>
      </c>
      <c r="N1903" s="8">
        <v>0</v>
      </c>
      <c r="O1903" s="8">
        <v>0</v>
      </c>
      <c r="P1903" s="8">
        <v>116</v>
      </c>
      <c r="Q1903" s="8">
        <v>14500</v>
      </c>
      <c r="R1903" s="6" t="s">
        <v>25</v>
      </c>
    </row>
    <row r="1904" spans="1:18" x14ac:dyDescent="0.25">
      <c r="A1904" s="6" t="s">
        <v>3053</v>
      </c>
      <c r="B1904" s="6" t="s">
        <v>18</v>
      </c>
      <c r="C1904" s="6" t="s">
        <v>226</v>
      </c>
      <c r="D1904" s="6" t="s">
        <v>152</v>
      </c>
      <c r="E1904" s="6" t="s">
        <v>3450</v>
      </c>
      <c r="F1904" s="6" t="s">
        <v>3392</v>
      </c>
      <c r="G1904" s="6" t="s">
        <v>22</v>
      </c>
      <c r="H1904" s="6" t="s">
        <v>3054</v>
      </c>
      <c r="I1904" s="6" t="s">
        <v>24</v>
      </c>
      <c r="J1904" s="8">
        <v>5</v>
      </c>
      <c r="K1904" s="8">
        <v>13700</v>
      </c>
      <c r="L1904" s="8">
        <v>0</v>
      </c>
      <c r="M1904" s="8">
        <v>0</v>
      </c>
      <c r="N1904" s="8">
        <v>0</v>
      </c>
      <c r="O1904" s="8">
        <v>0</v>
      </c>
      <c r="P1904" s="8">
        <v>5</v>
      </c>
      <c r="Q1904" s="8">
        <v>13700</v>
      </c>
      <c r="R1904" s="6" t="s">
        <v>25</v>
      </c>
    </row>
    <row r="1905" spans="1:18" x14ac:dyDescent="0.25">
      <c r="A1905" s="6" t="s">
        <v>1134</v>
      </c>
      <c r="B1905" s="6" t="s">
        <v>18</v>
      </c>
      <c r="C1905" s="6" t="s">
        <v>110</v>
      </c>
      <c r="D1905" s="6" t="s">
        <v>61</v>
      </c>
      <c r="E1905" s="6" t="s">
        <v>3450</v>
      </c>
      <c r="F1905" s="6" t="s">
        <v>21</v>
      </c>
      <c r="G1905" s="6" t="s">
        <v>2718</v>
      </c>
      <c r="H1905" s="6" t="s">
        <v>1135</v>
      </c>
      <c r="I1905" s="6" t="s">
        <v>24</v>
      </c>
      <c r="J1905" s="8">
        <v>1</v>
      </c>
      <c r="K1905" s="8">
        <v>13519</v>
      </c>
      <c r="L1905" s="8">
        <v>0</v>
      </c>
      <c r="M1905" s="8">
        <v>0</v>
      </c>
      <c r="N1905" s="8">
        <v>0</v>
      </c>
      <c r="O1905" s="8">
        <v>0</v>
      </c>
      <c r="P1905" s="8">
        <v>1</v>
      </c>
      <c r="Q1905" s="8">
        <v>13519</v>
      </c>
      <c r="R1905" s="6" t="s">
        <v>25</v>
      </c>
    </row>
    <row r="1906" spans="1:18" x14ac:dyDescent="0.25">
      <c r="A1906" s="6" t="s">
        <v>3400</v>
      </c>
      <c r="B1906" s="6" t="s">
        <v>18</v>
      </c>
      <c r="C1906" s="6" t="s">
        <v>19</v>
      </c>
      <c r="D1906" s="6" t="s">
        <v>86</v>
      </c>
      <c r="E1906" s="6" t="s">
        <v>3450</v>
      </c>
      <c r="F1906" s="6" t="s">
        <v>21</v>
      </c>
      <c r="G1906" s="6" t="s">
        <v>22</v>
      </c>
      <c r="H1906" s="6" t="s">
        <v>3401</v>
      </c>
      <c r="I1906" s="6" t="s">
        <v>24</v>
      </c>
      <c r="J1906" s="8">
        <v>30</v>
      </c>
      <c r="K1906" s="8">
        <v>12983</v>
      </c>
      <c r="L1906" s="8">
        <v>0</v>
      </c>
      <c r="M1906" s="8">
        <v>0</v>
      </c>
      <c r="N1906" s="8">
        <v>0</v>
      </c>
      <c r="O1906" s="8">
        <v>0</v>
      </c>
      <c r="P1906" s="8">
        <v>30</v>
      </c>
      <c r="Q1906" s="8">
        <v>12983</v>
      </c>
      <c r="R1906" s="6" t="s">
        <v>25</v>
      </c>
    </row>
    <row r="1907" spans="1:18" x14ac:dyDescent="0.25">
      <c r="A1907" s="6" t="s">
        <v>2858</v>
      </c>
      <c r="B1907" s="6" t="s">
        <v>36</v>
      </c>
      <c r="C1907" s="6" t="s">
        <v>223</v>
      </c>
      <c r="D1907" s="6" t="s">
        <v>73</v>
      </c>
      <c r="E1907" s="6" t="s">
        <v>3450</v>
      </c>
      <c r="F1907" s="6" t="s">
        <v>229</v>
      </c>
      <c r="G1907" s="6" t="s">
        <v>105</v>
      </c>
      <c r="H1907" s="6" t="s">
        <v>2859</v>
      </c>
      <c r="I1907" s="6" t="s">
        <v>24</v>
      </c>
      <c r="J1907" s="8">
        <v>1</v>
      </c>
      <c r="K1907" s="8">
        <v>12981</v>
      </c>
      <c r="L1907" s="8">
        <v>0</v>
      </c>
      <c r="M1907" s="8">
        <v>0</v>
      </c>
      <c r="N1907" s="8">
        <v>0</v>
      </c>
      <c r="O1907" s="8">
        <v>0</v>
      </c>
      <c r="P1907" s="8">
        <v>1</v>
      </c>
      <c r="Q1907" s="8">
        <v>12981</v>
      </c>
      <c r="R1907" s="6" t="s">
        <v>25</v>
      </c>
    </row>
    <row r="1908" spans="1:18" x14ac:dyDescent="0.25">
      <c r="A1908" s="6" t="s">
        <v>3191</v>
      </c>
      <c r="B1908" s="6" t="s">
        <v>18</v>
      </c>
      <c r="C1908" s="6" t="s">
        <v>981</v>
      </c>
      <c r="D1908" s="6" t="s">
        <v>166</v>
      </c>
      <c r="E1908" s="6" t="s">
        <v>3450</v>
      </c>
      <c r="F1908" s="6" t="s">
        <v>21</v>
      </c>
      <c r="G1908" s="6" t="s">
        <v>22</v>
      </c>
      <c r="H1908" s="6" t="s">
        <v>3192</v>
      </c>
      <c r="I1908" s="6" t="s">
        <v>24</v>
      </c>
      <c r="J1908" s="8">
        <v>198</v>
      </c>
      <c r="K1908" s="8">
        <v>12870</v>
      </c>
      <c r="L1908" s="8">
        <v>0</v>
      </c>
      <c r="M1908" s="8">
        <v>0</v>
      </c>
      <c r="N1908" s="8">
        <v>0</v>
      </c>
      <c r="O1908" s="8">
        <v>0</v>
      </c>
      <c r="P1908" s="8">
        <v>198</v>
      </c>
      <c r="Q1908" s="8">
        <v>12870</v>
      </c>
      <c r="R1908" s="6" t="s">
        <v>25</v>
      </c>
    </row>
    <row r="1909" spans="1:18" x14ac:dyDescent="0.25">
      <c r="A1909" s="6" t="s">
        <v>1194</v>
      </c>
      <c r="B1909" s="6" t="s">
        <v>18</v>
      </c>
      <c r="C1909" s="6" t="s">
        <v>43</v>
      </c>
      <c r="D1909" s="6" t="s">
        <v>536</v>
      </c>
      <c r="E1909" s="6" t="s">
        <v>3450</v>
      </c>
      <c r="F1909" s="6" t="s">
        <v>3453</v>
      </c>
      <c r="G1909" s="6" t="s">
        <v>22</v>
      </c>
      <c r="H1909" s="6" t="s">
        <v>1195</v>
      </c>
      <c r="I1909" s="6" t="s">
        <v>24</v>
      </c>
      <c r="J1909" s="8">
        <v>42</v>
      </c>
      <c r="K1909" s="8">
        <v>12810</v>
      </c>
      <c r="L1909" s="8">
        <v>0</v>
      </c>
      <c r="M1909" s="8">
        <v>0</v>
      </c>
      <c r="N1909" s="8">
        <v>0</v>
      </c>
      <c r="O1909" s="8">
        <v>0</v>
      </c>
      <c r="P1909" s="8">
        <v>42</v>
      </c>
      <c r="Q1909" s="8">
        <v>12810</v>
      </c>
      <c r="R1909" s="6" t="s">
        <v>25</v>
      </c>
    </row>
    <row r="1910" spans="1:18" x14ac:dyDescent="0.25">
      <c r="A1910" s="6" t="s">
        <v>2833</v>
      </c>
      <c r="B1910" s="6" t="s">
        <v>18</v>
      </c>
      <c r="C1910" s="6" t="s">
        <v>19</v>
      </c>
      <c r="D1910" s="6" t="s">
        <v>166</v>
      </c>
      <c r="E1910" s="6" t="s">
        <v>3450</v>
      </c>
      <c r="F1910" s="6" t="s">
        <v>21</v>
      </c>
      <c r="G1910" s="6" t="s">
        <v>22</v>
      </c>
      <c r="H1910" s="6" t="s">
        <v>2834</v>
      </c>
      <c r="I1910" s="6" t="s">
        <v>24</v>
      </c>
      <c r="J1910" s="8">
        <v>13</v>
      </c>
      <c r="K1910" s="8">
        <v>12207</v>
      </c>
      <c r="L1910" s="8">
        <v>0</v>
      </c>
      <c r="M1910" s="8">
        <v>0</v>
      </c>
      <c r="N1910" s="8">
        <v>0</v>
      </c>
      <c r="O1910" s="8">
        <v>0</v>
      </c>
      <c r="P1910" s="8">
        <v>13</v>
      </c>
      <c r="Q1910" s="8">
        <v>12207</v>
      </c>
      <c r="R1910" s="6" t="s">
        <v>25</v>
      </c>
    </row>
    <row r="1911" spans="1:18" x14ac:dyDescent="0.25">
      <c r="A1911" s="6" t="s">
        <v>2679</v>
      </c>
      <c r="B1911" s="6" t="s">
        <v>18</v>
      </c>
      <c r="C1911" s="6" t="s">
        <v>498</v>
      </c>
      <c r="D1911" s="6" t="s">
        <v>517</v>
      </c>
      <c r="E1911" s="6" t="s">
        <v>3450</v>
      </c>
      <c r="F1911" s="6" t="s">
        <v>21</v>
      </c>
      <c r="G1911" s="6" t="s">
        <v>22</v>
      </c>
      <c r="H1911" s="6" t="s">
        <v>2680</v>
      </c>
      <c r="I1911" s="6" t="s">
        <v>24</v>
      </c>
      <c r="J1911" s="8">
        <v>1</v>
      </c>
      <c r="K1911" s="8">
        <v>12000</v>
      </c>
      <c r="L1911" s="8">
        <v>0</v>
      </c>
      <c r="M1911" s="8">
        <v>0</v>
      </c>
      <c r="N1911" s="8">
        <v>0</v>
      </c>
      <c r="O1911" s="8">
        <v>0</v>
      </c>
      <c r="P1911" s="8">
        <v>1</v>
      </c>
      <c r="Q1911" s="8">
        <v>12000</v>
      </c>
      <c r="R1911" s="6" t="s">
        <v>25</v>
      </c>
    </row>
    <row r="1912" spans="1:18" x14ac:dyDescent="0.25">
      <c r="A1912" s="6" t="s">
        <v>2681</v>
      </c>
      <c r="B1912" s="6" t="s">
        <v>18</v>
      </c>
      <c r="C1912" s="6" t="s">
        <v>498</v>
      </c>
      <c r="D1912" s="6" t="s">
        <v>517</v>
      </c>
      <c r="E1912" s="6" t="s">
        <v>3450</v>
      </c>
      <c r="F1912" s="6" t="s">
        <v>21</v>
      </c>
      <c r="G1912" s="6" t="s">
        <v>22</v>
      </c>
      <c r="H1912" s="6" t="s">
        <v>2682</v>
      </c>
      <c r="I1912" s="6" t="s">
        <v>24</v>
      </c>
      <c r="J1912" s="8">
        <v>1</v>
      </c>
      <c r="K1912" s="8">
        <v>12000</v>
      </c>
      <c r="L1912" s="8">
        <v>0</v>
      </c>
      <c r="M1912" s="8">
        <v>0</v>
      </c>
      <c r="N1912" s="8">
        <v>0</v>
      </c>
      <c r="O1912" s="8">
        <v>0</v>
      </c>
      <c r="P1912" s="8">
        <v>1</v>
      </c>
      <c r="Q1912" s="8">
        <v>12000</v>
      </c>
      <c r="R1912" s="6" t="s">
        <v>25</v>
      </c>
    </row>
    <row r="1913" spans="1:18" x14ac:dyDescent="0.25">
      <c r="A1913" s="6" t="s">
        <v>3179</v>
      </c>
      <c r="B1913" s="6" t="s">
        <v>18</v>
      </c>
      <c r="C1913" s="6" t="s">
        <v>96</v>
      </c>
      <c r="D1913" s="6" t="s">
        <v>140</v>
      </c>
      <c r="E1913" s="6" t="s">
        <v>3450</v>
      </c>
      <c r="F1913" s="6" t="s">
        <v>229</v>
      </c>
      <c r="G1913" s="6" t="s">
        <v>22</v>
      </c>
      <c r="H1913" s="6" t="s">
        <v>3180</v>
      </c>
      <c r="I1913" s="6" t="s">
        <v>24</v>
      </c>
      <c r="J1913" s="8">
        <v>1</v>
      </c>
      <c r="K1913" s="8">
        <v>11900</v>
      </c>
      <c r="L1913" s="8">
        <v>0</v>
      </c>
      <c r="M1913" s="8">
        <v>0</v>
      </c>
      <c r="N1913" s="8">
        <v>0</v>
      </c>
      <c r="O1913" s="8">
        <v>0</v>
      </c>
      <c r="P1913" s="8">
        <v>1</v>
      </c>
      <c r="Q1913" s="8">
        <v>11900</v>
      </c>
      <c r="R1913" s="6" t="s">
        <v>25</v>
      </c>
    </row>
    <row r="1914" spans="1:18" x14ac:dyDescent="0.25">
      <c r="A1914" s="6" t="s">
        <v>1114</v>
      </c>
      <c r="B1914" s="6" t="s">
        <v>18</v>
      </c>
      <c r="C1914" s="6" t="s">
        <v>236</v>
      </c>
      <c r="D1914" s="6" t="s">
        <v>86</v>
      </c>
      <c r="E1914" s="6" t="s">
        <v>3450</v>
      </c>
      <c r="F1914" s="6" t="s">
        <v>477</v>
      </c>
      <c r="G1914" s="6" t="s">
        <v>22</v>
      </c>
      <c r="H1914" s="6" t="s">
        <v>1115</v>
      </c>
      <c r="I1914" s="6" t="s">
        <v>24</v>
      </c>
      <c r="J1914" s="8">
        <v>2</v>
      </c>
      <c r="K1914" s="8">
        <v>11678</v>
      </c>
      <c r="L1914" s="8">
        <v>0</v>
      </c>
      <c r="M1914" s="8">
        <v>0</v>
      </c>
      <c r="N1914" s="8">
        <v>0</v>
      </c>
      <c r="O1914" s="8">
        <v>0</v>
      </c>
      <c r="P1914" s="8">
        <v>2</v>
      </c>
      <c r="Q1914" s="8">
        <v>11678</v>
      </c>
      <c r="R1914" s="6" t="s">
        <v>25</v>
      </c>
    </row>
    <row r="1915" spans="1:18" x14ac:dyDescent="0.25">
      <c r="A1915" s="6" t="s">
        <v>3183</v>
      </c>
      <c r="B1915" s="6" t="s">
        <v>18</v>
      </c>
      <c r="C1915" s="6" t="s">
        <v>96</v>
      </c>
      <c r="D1915" s="6" t="s">
        <v>86</v>
      </c>
      <c r="E1915" s="6" t="s">
        <v>3450</v>
      </c>
      <c r="F1915" s="6" t="s">
        <v>21</v>
      </c>
      <c r="G1915" s="6" t="s">
        <v>22</v>
      </c>
      <c r="H1915" s="6" t="s">
        <v>3184</v>
      </c>
      <c r="I1915" s="6" t="s">
        <v>24</v>
      </c>
      <c r="J1915" s="8">
        <v>1</v>
      </c>
      <c r="K1915" s="8">
        <v>11200</v>
      </c>
      <c r="L1915" s="8">
        <v>0</v>
      </c>
      <c r="M1915" s="8">
        <v>0</v>
      </c>
      <c r="N1915" s="8">
        <v>0</v>
      </c>
      <c r="O1915" s="8">
        <v>0</v>
      </c>
      <c r="P1915" s="8">
        <v>1</v>
      </c>
      <c r="Q1915" s="8">
        <v>11200</v>
      </c>
      <c r="R1915" s="6" t="s">
        <v>25</v>
      </c>
    </row>
    <row r="1916" spans="1:18" x14ac:dyDescent="0.25">
      <c r="A1916" s="6" t="s">
        <v>2130</v>
      </c>
      <c r="B1916" s="6" t="s">
        <v>18</v>
      </c>
      <c r="C1916" s="6" t="s">
        <v>19</v>
      </c>
      <c r="D1916" s="6" t="s">
        <v>356</v>
      </c>
      <c r="E1916" s="6" t="s">
        <v>3450</v>
      </c>
      <c r="F1916" s="6" t="s">
        <v>229</v>
      </c>
      <c r="G1916" s="6" t="s">
        <v>22</v>
      </c>
      <c r="H1916" s="6" t="s">
        <v>2131</v>
      </c>
      <c r="I1916" s="6" t="s">
        <v>24</v>
      </c>
      <c r="J1916" s="8">
        <v>1</v>
      </c>
      <c r="K1916" s="8">
        <v>11000</v>
      </c>
      <c r="L1916" s="8">
        <v>0</v>
      </c>
      <c r="M1916" s="8">
        <v>0</v>
      </c>
      <c r="N1916" s="8">
        <v>0</v>
      </c>
      <c r="O1916" s="8">
        <v>0</v>
      </c>
      <c r="P1916" s="8">
        <v>1</v>
      </c>
      <c r="Q1916" s="8">
        <v>11000</v>
      </c>
      <c r="R1916" s="6" t="s">
        <v>25</v>
      </c>
    </row>
    <row r="1917" spans="1:18" x14ac:dyDescent="0.25">
      <c r="A1917" s="6" t="s">
        <v>3068</v>
      </c>
      <c r="B1917" s="6" t="s">
        <v>18</v>
      </c>
      <c r="C1917" s="6" t="s">
        <v>144</v>
      </c>
      <c r="D1917" s="6" t="s">
        <v>351</v>
      </c>
      <c r="E1917" s="6" t="s">
        <v>3450</v>
      </c>
      <c r="F1917" s="6" t="s">
        <v>229</v>
      </c>
      <c r="G1917" s="6" t="s">
        <v>22</v>
      </c>
      <c r="H1917" s="6" t="s">
        <v>3070</v>
      </c>
      <c r="I1917" s="6" t="s">
        <v>24</v>
      </c>
      <c r="J1917" s="8">
        <v>1</v>
      </c>
      <c r="K1917" s="8">
        <v>10650</v>
      </c>
      <c r="L1917" s="8">
        <v>0</v>
      </c>
      <c r="M1917" s="8">
        <v>0</v>
      </c>
      <c r="N1917" s="8">
        <v>0</v>
      </c>
      <c r="O1917" s="8">
        <v>0</v>
      </c>
      <c r="P1917" s="8">
        <v>1</v>
      </c>
      <c r="Q1917" s="8">
        <v>10650</v>
      </c>
      <c r="R1917" s="6" t="s">
        <v>25</v>
      </c>
    </row>
    <row r="1918" spans="1:18" x14ac:dyDescent="0.25">
      <c r="A1918" s="6" t="s">
        <v>2687</v>
      </c>
      <c r="B1918" s="6" t="s">
        <v>18</v>
      </c>
      <c r="C1918" s="6" t="s">
        <v>19</v>
      </c>
      <c r="D1918" s="6" t="s">
        <v>93</v>
      </c>
      <c r="E1918" s="6" t="s">
        <v>3450</v>
      </c>
      <c r="F1918" s="6" t="s">
        <v>21</v>
      </c>
      <c r="G1918" s="6" t="s">
        <v>22</v>
      </c>
      <c r="H1918" s="6" t="s">
        <v>2688</v>
      </c>
      <c r="I1918" s="6" t="s">
        <v>24</v>
      </c>
      <c r="J1918" s="8">
        <v>100</v>
      </c>
      <c r="K1918" s="8">
        <v>10000</v>
      </c>
      <c r="L1918" s="8">
        <v>0</v>
      </c>
      <c r="M1918" s="8">
        <v>0</v>
      </c>
      <c r="N1918" s="8">
        <v>0</v>
      </c>
      <c r="O1918" s="8">
        <v>0</v>
      </c>
      <c r="P1918" s="8">
        <v>100</v>
      </c>
      <c r="Q1918" s="8">
        <v>10000</v>
      </c>
      <c r="R1918" s="6" t="s">
        <v>25</v>
      </c>
    </row>
    <row r="1919" spans="1:18" x14ac:dyDescent="0.25">
      <c r="A1919" s="6" t="s">
        <v>2689</v>
      </c>
      <c r="B1919" s="6" t="s">
        <v>18</v>
      </c>
      <c r="C1919" s="6" t="s">
        <v>81</v>
      </c>
      <c r="D1919" s="6" t="s">
        <v>166</v>
      </c>
      <c r="E1919" s="6" t="s">
        <v>3450</v>
      </c>
      <c r="F1919" s="6" t="s">
        <v>21</v>
      </c>
      <c r="G1919" s="6" t="s">
        <v>22</v>
      </c>
      <c r="H1919" s="6" t="s">
        <v>2690</v>
      </c>
      <c r="I1919" s="6" t="s">
        <v>24</v>
      </c>
      <c r="J1919" s="8">
        <v>100</v>
      </c>
      <c r="K1919" s="8">
        <v>9893</v>
      </c>
      <c r="L1919" s="8">
        <v>0</v>
      </c>
      <c r="M1919" s="8">
        <v>0</v>
      </c>
      <c r="N1919" s="8">
        <v>0</v>
      </c>
      <c r="O1919" s="8">
        <v>0</v>
      </c>
      <c r="P1919" s="8">
        <v>100</v>
      </c>
      <c r="Q1919" s="8">
        <v>9893</v>
      </c>
      <c r="R1919" s="6" t="s">
        <v>25</v>
      </c>
    </row>
    <row r="1920" spans="1:18" x14ac:dyDescent="0.25">
      <c r="A1920" s="6" t="s">
        <v>2762</v>
      </c>
      <c r="B1920" s="6" t="s">
        <v>36</v>
      </c>
      <c r="C1920" s="6" t="s">
        <v>256</v>
      </c>
      <c r="D1920" s="6" t="s">
        <v>103</v>
      </c>
      <c r="E1920" s="6" t="s">
        <v>3450</v>
      </c>
      <c r="F1920" s="6" t="s">
        <v>104</v>
      </c>
      <c r="G1920" s="6" t="s">
        <v>105</v>
      </c>
      <c r="H1920" s="6" t="s">
        <v>2763</v>
      </c>
      <c r="I1920" s="6" t="s">
        <v>24</v>
      </c>
      <c r="J1920" s="8">
        <v>24</v>
      </c>
      <c r="K1920" s="8">
        <v>9792</v>
      </c>
      <c r="L1920" s="8">
        <v>0</v>
      </c>
      <c r="M1920" s="8">
        <v>0</v>
      </c>
      <c r="N1920" s="8">
        <v>0</v>
      </c>
      <c r="O1920" s="8">
        <v>0</v>
      </c>
      <c r="P1920" s="8">
        <v>24</v>
      </c>
      <c r="Q1920" s="8">
        <v>9792</v>
      </c>
      <c r="R1920" s="6" t="s">
        <v>25</v>
      </c>
    </row>
    <row r="1921" spans="1:18" x14ac:dyDescent="0.25">
      <c r="A1921" s="6" t="s">
        <v>1368</v>
      </c>
      <c r="B1921" s="6" t="s">
        <v>18</v>
      </c>
      <c r="C1921" s="6" t="s">
        <v>68</v>
      </c>
      <c r="D1921" s="6" t="s">
        <v>166</v>
      </c>
      <c r="E1921" s="6" t="s">
        <v>3450</v>
      </c>
      <c r="F1921" s="6" t="s">
        <v>477</v>
      </c>
      <c r="G1921" s="6" t="s">
        <v>22</v>
      </c>
      <c r="H1921" s="6" t="s">
        <v>1369</v>
      </c>
      <c r="I1921" s="6" t="s">
        <v>24</v>
      </c>
      <c r="J1921" s="8">
        <v>1</v>
      </c>
      <c r="K1921" s="8">
        <v>9617</v>
      </c>
      <c r="L1921" s="8">
        <v>0</v>
      </c>
      <c r="M1921" s="8">
        <v>0</v>
      </c>
      <c r="N1921" s="8">
        <v>0</v>
      </c>
      <c r="O1921" s="8">
        <v>0</v>
      </c>
      <c r="P1921" s="8">
        <v>1</v>
      </c>
      <c r="Q1921" s="8">
        <v>9617</v>
      </c>
      <c r="R1921" s="6" t="s">
        <v>25</v>
      </c>
    </row>
    <row r="1922" spans="1:18" x14ac:dyDescent="0.25">
      <c r="A1922" s="6" t="s">
        <v>1004</v>
      </c>
      <c r="B1922" s="6" t="s">
        <v>18</v>
      </c>
      <c r="C1922" s="6" t="s">
        <v>110</v>
      </c>
      <c r="D1922" s="6" t="s">
        <v>69</v>
      </c>
      <c r="E1922" s="6" t="s">
        <v>3450</v>
      </c>
      <c r="F1922" s="6" t="s">
        <v>21</v>
      </c>
      <c r="G1922" s="6" t="s">
        <v>2718</v>
      </c>
      <c r="H1922" s="6" t="s">
        <v>1005</v>
      </c>
      <c r="I1922" s="6" t="s">
        <v>24</v>
      </c>
      <c r="J1922" s="8">
        <v>1</v>
      </c>
      <c r="K1922" s="8">
        <v>9441</v>
      </c>
      <c r="L1922" s="8">
        <v>0</v>
      </c>
      <c r="M1922" s="8">
        <v>0</v>
      </c>
      <c r="N1922" s="8">
        <v>0</v>
      </c>
      <c r="O1922" s="8">
        <v>0</v>
      </c>
      <c r="P1922" s="8">
        <v>1</v>
      </c>
      <c r="Q1922" s="8">
        <v>9441</v>
      </c>
      <c r="R1922" s="6" t="s">
        <v>25</v>
      </c>
    </row>
    <row r="1923" spans="1:18" x14ac:dyDescent="0.25">
      <c r="A1923" s="6" t="s">
        <v>2310</v>
      </c>
      <c r="B1923" s="6" t="s">
        <v>36</v>
      </c>
      <c r="C1923" s="6" t="s">
        <v>653</v>
      </c>
      <c r="D1923" s="6" t="s">
        <v>38</v>
      </c>
      <c r="E1923" s="6" t="s">
        <v>3450</v>
      </c>
      <c r="F1923" s="6" t="s">
        <v>2723</v>
      </c>
      <c r="G1923" s="6" t="s">
        <v>105</v>
      </c>
      <c r="H1923" s="6" t="s">
        <v>2311</v>
      </c>
      <c r="I1923" s="6" t="s">
        <v>24</v>
      </c>
      <c r="J1923" s="8">
        <v>1</v>
      </c>
      <c r="K1923" s="8">
        <v>9028</v>
      </c>
      <c r="L1923" s="8">
        <v>0</v>
      </c>
      <c r="M1923" s="8">
        <v>22296</v>
      </c>
      <c r="N1923" s="8">
        <v>0</v>
      </c>
      <c r="O1923" s="8">
        <v>-22296</v>
      </c>
      <c r="P1923" s="8">
        <v>1</v>
      </c>
      <c r="Q1923" s="8">
        <v>9028</v>
      </c>
      <c r="R1923" s="6" t="s">
        <v>25</v>
      </c>
    </row>
    <row r="1924" spans="1:18" x14ac:dyDescent="0.25">
      <c r="A1924" s="6" t="s">
        <v>2632</v>
      </c>
      <c r="B1924" s="6" t="s">
        <v>18</v>
      </c>
      <c r="C1924" s="6" t="s">
        <v>81</v>
      </c>
      <c r="D1924" s="6" t="s">
        <v>166</v>
      </c>
      <c r="E1924" s="6" t="s">
        <v>3450</v>
      </c>
      <c r="F1924" s="6" t="s">
        <v>21</v>
      </c>
      <c r="G1924" s="6" t="s">
        <v>22</v>
      </c>
      <c r="H1924" s="6" t="s">
        <v>2633</v>
      </c>
      <c r="I1924" s="6" t="s">
        <v>24</v>
      </c>
      <c r="J1924" s="8">
        <v>16</v>
      </c>
      <c r="K1924" s="8">
        <v>9024</v>
      </c>
      <c r="L1924" s="8">
        <v>0</v>
      </c>
      <c r="M1924" s="8">
        <v>0</v>
      </c>
      <c r="N1924" s="8">
        <v>0</v>
      </c>
      <c r="O1924" s="8">
        <v>0</v>
      </c>
      <c r="P1924" s="8">
        <v>16</v>
      </c>
      <c r="Q1924" s="8">
        <v>9024</v>
      </c>
      <c r="R1924" s="6" t="s">
        <v>25</v>
      </c>
    </row>
    <row r="1925" spans="1:18" x14ac:dyDescent="0.25">
      <c r="A1925" s="6" t="s">
        <v>3466</v>
      </c>
      <c r="B1925" s="6" t="s">
        <v>18</v>
      </c>
      <c r="C1925" s="6" t="s">
        <v>64</v>
      </c>
      <c r="D1925" s="6" t="s">
        <v>166</v>
      </c>
      <c r="E1925" s="6" t="s">
        <v>3450</v>
      </c>
      <c r="F1925" s="6" t="s">
        <v>2258</v>
      </c>
      <c r="G1925" s="6" t="s">
        <v>22</v>
      </c>
      <c r="H1925" s="6" t="s">
        <v>3467</v>
      </c>
      <c r="I1925" s="6" t="s">
        <v>24</v>
      </c>
      <c r="J1925" s="8">
        <v>1</v>
      </c>
      <c r="K1925" s="8">
        <v>8833</v>
      </c>
      <c r="L1925" s="8">
        <v>0</v>
      </c>
      <c r="M1925" s="8">
        <v>0</v>
      </c>
      <c r="N1925" s="8">
        <v>0</v>
      </c>
      <c r="O1925" s="8">
        <v>0</v>
      </c>
      <c r="P1925" s="8">
        <v>1</v>
      </c>
      <c r="Q1925" s="8">
        <v>8833</v>
      </c>
      <c r="R1925" s="6" t="s">
        <v>25</v>
      </c>
    </row>
    <row r="1926" spans="1:18" x14ac:dyDescent="0.25">
      <c r="A1926" s="6" t="s">
        <v>2693</v>
      </c>
      <c r="B1926" s="6" t="s">
        <v>18</v>
      </c>
      <c r="C1926" s="6" t="s">
        <v>514</v>
      </c>
      <c r="D1926" s="6" t="s">
        <v>536</v>
      </c>
      <c r="E1926" s="6" t="s">
        <v>3450</v>
      </c>
      <c r="F1926" s="6" t="s">
        <v>21</v>
      </c>
      <c r="G1926" s="6" t="s">
        <v>22</v>
      </c>
      <c r="H1926" s="6" t="s">
        <v>2694</v>
      </c>
      <c r="I1926" s="6" t="s">
        <v>24</v>
      </c>
      <c r="J1926" s="8">
        <v>13</v>
      </c>
      <c r="K1926" s="8">
        <v>8775</v>
      </c>
      <c r="L1926" s="8">
        <v>0</v>
      </c>
      <c r="M1926" s="8">
        <v>0</v>
      </c>
      <c r="N1926" s="8">
        <v>0</v>
      </c>
      <c r="O1926" s="8">
        <v>0</v>
      </c>
      <c r="P1926" s="8">
        <v>13</v>
      </c>
      <c r="Q1926" s="8">
        <v>8775</v>
      </c>
      <c r="R1926" s="6" t="s">
        <v>25</v>
      </c>
    </row>
    <row r="1927" spans="1:18" x14ac:dyDescent="0.25">
      <c r="A1927" s="6" t="s">
        <v>1076</v>
      </c>
      <c r="B1927" s="6" t="s">
        <v>18</v>
      </c>
      <c r="C1927" s="6" t="s">
        <v>226</v>
      </c>
      <c r="D1927" s="6" t="s">
        <v>93</v>
      </c>
      <c r="E1927" s="6" t="s">
        <v>3450</v>
      </c>
      <c r="F1927" s="6" t="s">
        <v>984</v>
      </c>
      <c r="G1927" s="6" t="s">
        <v>22</v>
      </c>
      <c r="H1927" s="6" t="s">
        <v>1077</v>
      </c>
      <c r="I1927" s="6" t="s">
        <v>24</v>
      </c>
      <c r="J1927" s="8">
        <v>23</v>
      </c>
      <c r="K1927" s="8">
        <v>8050</v>
      </c>
      <c r="L1927" s="8">
        <v>0</v>
      </c>
      <c r="M1927" s="8">
        <v>0</v>
      </c>
      <c r="N1927" s="8">
        <v>0</v>
      </c>
      <c r="O1927" s="8">
        <v>0</v>
      </c>
      <c r="P1927" s="8">
        <v>23</v>
      </c>
      <c r="Q1927" s="8">
        <v>8050</v>
      </c>
      <c r="R1927" s="6" t="s">
        <v>25</v>
      </c>
    </row>
    <row r="1928" spans="1:18" x14ac:dyDescent="0.25">
      <c r="A1928" s="6" t="s">
        <v>2186</v>
      </c>
      <c r="B1928" s="6" t="s">
        <v>18</v>
      </c>
      <c r="C1928" s="6" t="s">
        <v>19</v>
      </c>
      <c r="D1928" s="6" t="s">
        <v>166</v>
      </c>
      <c r="E1928" s="6" t="s">
        <v>3450</v>
      </c>
      <c r="F1928" s="6" t="s">
        <v>477</v>
      </c>
      <c r="G1928" s="6" t="s">
        <v>22</v>
      </c>
      <c r="H1928" s="6" t="s">
        <v>2187</v>
      </c>
      <c r="I1928" s="6" t="s">
        <v>24</v>
      </c>
      <c r="J1928" s="8">
        <v>12</v>
      </c>
      <c r="K1928" s="8">
        <v>7728</v>
      </c>
      <c r="L1928" s="8">
        <v>0</v>
      </c>
      <c r="M1928" s="8">
        <v>0</v>
      </c>
      <c r="N1928" s="8">
        <v>0</v>
      </c>
      <c r="O1928" s="8">
        <v>0</v>
      </c>
      <c r="P1928" s="8">
        <v>12</v>
      </c>
      <c r="Q1928" s="8">
        <v>7728</v>
      </c>
      <c r="R1928" s="6" t="s">
        <v>25</v>
      </c>
    </row>
    <row r="1929" spans="1:18" x14ac:dyDescent="0.25">
      <c r="A1929" s="6" t="s">
        <v>2695</v>
      </c>
      <c r="B1929" s="6" t="s">
        <v>18</v>
      </c>
      <c r="C1929" s="6" t="s">
        <v>514</v>
      </c>
      <c r="D1929" s="6" t="s">
        <v>536</v>
      </c>
      <c r="E1929" s="6" t="s">
        <v>3450</v>
      </c>
      <c r="F1929" s="6" t="s">
        <v>21</v>
      </c>
      <c r="G1929" s="6" t="s">
        <v>22</v>
      </c>
      <c r="H1929" s="6" t="s">
        <v>2696</v>
      </c>
      <c r="I1929" s="6" t="s">
        <v>24</v>
      </c>
      <c r="J1929" s="8">
        <v>59</v>
      </c>
      <c r="K1929" s="8">
        <v>7375</v>
      </c>
      <c r="L1929" s="8">
        <v>0</v>
      </c>
      <c r="M1929" s="8">
        <v>0</v>
      </c>
      <c r="N1929" s="8">
        <v>0</v>
      </c>
      <c r="O1929" s="8">
        <v>0</v>
      </c>
      <c r="P1929" s="8">
        <v>59</v>
      </c>
      <c r="Q1929" s="8">
        <v>7375</v>
      </c>
      <c r="R1929" s="6" t="s">
        <v>25</v>
      </c>
    </row>
    <row r="1930" spans="1:18" x14ac:dyDescent="0.25">
      <c r="A1930" s="6" t="s">
        <v>3002</v>
      </c>
      <c r="B1930" s="6" t="s">
        <v>18</v>
      </c>
      <c r="C1930" s="6" t="s">
        <v>498</v>
      </c>
      <c r="D1930" s="6" t="s">
        <v>93</v>
      </c>
      <c r="E1930" s="6" t="s">
        <v>3450</v>
      </c>
      <c r="F1930" s="6" t="s">
        <v>157</v>
      </c>
      <c r="G1930" s="6" t="s">
        <v>22</v>
      </c>
      <c r="H1930" s="6" t="s">
        <v>3003</v>
      </c>
      <c r="I1930" s="6" t="s">
        <v>24</v>
      </c>
      <c r="J1930" s="8">
        <v>73</v>
      </c>
      <c r="K1930" s="8">
        <v>7300</v>
      </c>
      <c r="L1930" s="8">
        <v>0</v>
      </c>
      <c r="M1930" s="8">
        <v>0</v>
      </c>
      <c r="N1930" s="8">
        <v>0</v>
      </c>
      <c r="O1930" s="8">
        <v>0</v>
      </c>
      <c r="P1930" s="8">
        <v>73</v>
      </c>
      <c r="Q1930" s="8">
        <v>7300</v>
      </c>
      <c r="R1930" s="6" t="s">
        <v>25</v>
      </c>
    </row>
    <row r="1931" spans="1:18" x14ac:dyDescent="0.25">
      <c r="A1931" s="6" t="s">
        <v>3123</v>
      </c>
      <c r="B1931" s="6" t="s">
        <v>18</v>
      </c>
      <c r="C1931" s="6" t="s">
        <v>19</v>
      </c>
      <c r="D1931" s="6" t="s">
        <v>166</v>
      </c>
      <c r="E1931" s="6" t="s">
        <v>3450</v>
      </c>
      <c r="F1931" s="6" t="s">
        <v>21</v>
      </c>
      <c r="G1931" s="6" t="s">
        <v>22</v>
      </c>
      <c r="H1931" s="6" t="s">
        <v>3124</v>
      </c>
      <c r="I1931" s="6" t="s">
        <v>24</v>
      </c>
      <c r="J1931" s="8">
        <v>2</v>
      </c>
      <c r="K1931" s="8">
        <v>6764</v>
      </c>
      <c r="L1931" s="8">
        <v>0</v>
      </c>
      <c r="M1931" s="8">
        <v>0</v>
      </c>
      <c r="N1931" s="8">
        <v>0</v>
      </c>
      <c r="O1931" s="8">
        <v>0</v>
      </c>
      <c r="P1931" s="8">
        <v>2</v>
      </c>
      <c r="Q1931" s="8">
        <v>6764</v>
      </c>
      <c r="R1931" s="6" t="s">
        <v>25</v>
      </c>
    </row>
    <row r="1932" spans="1:18" x14ac:dyDescent="0.25">
      <c r="A1932" s="6" t="s">
        <v>2699</v>
      </c>
      <c r="B1932" s="6" t="s">
        <v>18</v>
      </c>
      <c r="C1932" s="6" t="s">
        <v>498</v>
      </c>
      <c r="D1932" s="6" t="s">
        <v>61</v>
      </c>
      <c r="E1932" s="6" t="s">
        <v>3450</v>
      </c>
      <c r="F1932" s="6" t="s">
        <v>21</v>
      </c>
      <c r="G1932" s="6" t="s">
        <v>22</v>
      </c>
      <c r="H1932" s="6" t="s">
        <v>2700</v>
      </c>
      <c r="I1932" s="6" t="s">
        <v>24</v>
      </c>
      <c r="J1932" s="8">
        <v>4</v>
      </c>
      <c r="K1932" s="8">
        <v>6000</v>
      </c>
      <c r="L1932" s="8">
        <v>0</v>
      </c>
      <c r="M1932" s="8">
        <v>0</v>
      </c>
      <c r="N1932" s="8">
        <v>0</v>
      </c>
      <c r="O1932" s="8">
        <v>0</v>
      </c>
      <c r="P1932" s="8">
        <v>4</v>
      </c>
      <c r="Q1932" s="8">
        <v>6000</v>
      </c>
      <c r="R1932" s="6" t="s">
        <v>25</v>
      </c>
    </row>
    <row r="1933" spans="1:18" x14ac:dyDescent="0.25">
      <c r="A1933" s="6" t="s">
        <v>2701</v>
      </c>
      <c r="B1933" s="6" t="s">
        <v>185</v>
      </c>
      <c r="C1933" s="6" t="s">
        <v>1151</v>
      </c>
      <c r="D1933" s="6" t="s">
        <v>2163</v>
      </c>
      <c r="E1933" s="6" t="s">
        <v>3450</v>
      </c>
      <c r="F1933" s="6" t="s">
        <v>21</v>
      </c>
      <c r="G1933" s="6" t="s">
        <v>22</v>
      </c>
      <c r="H1933" s="6" t="s">
        <v>2702</v>
      </c>
      <c r="I1933" s="6" t="s">
        <v>24</v>
      </c>
      <c r="J1933" s="8">
        <v>19</v>
      </c>
      <c r="K1933" s="8">
        <v>5700</v>
      </c>
      <c r="L1933" s="8">
        <v>0</v>
      </c>
      <c r="M1933" s="8">
        <v>0</v>
      </c>
      <c r="N1933" s="8">
        <v>0</v>
      </c>
      <c r="O1933" s="8">
        <v>0</v>
      </c>
      <c r="P1933" s="8">
        <v>19</v>
      </c>
      <c r="Q1933" s="8">
        <v>5700</v>
      </c>
      <c r="R1933" s="6" t="s">
        <v>34</v>
      </c>
    </row>
    <row r="1934" spans="1:18" x14ac:dyDescent="0.25">
      <c r="A1934" s="6" t="s">
        <v>2705</v>
      </c>
      <c r="B1934" s="6" t="s">
        <v>18</v>
      </c>
      <c r="C1934" s="6" t="s">
        <v>226</v>
      </c>
      <c r="D1934" s="6" t="s">
        <v>152</v>
      </c>
      <c r="E1934" s="6" t="s">
        <v>3450</v>
      </c>
      <c r="F1934" s="6" t="s">
        <v>3392</v>
      </c>
      <c r="G1934" s="6" t="s">
        <v>22</v>
      </c>
      <c r="H1934" s="6" t="s">
        <v>2706</v>
      </c>
      <c r="I1934" s="6" t="s">
        <v>24</v>
      </c>
      <c r="J1934" s="8">
        <v>2</v>
      </c>
      <c r="K1934" s="8">
        <v>5654</v>
      </c>
      <c r="L1934" s="8">
        <v>0</v>
      </c>
      <c r="M1934" s="8">
        <v>0</v>
      </c>
      <c r="N1934" s="8">
        <v>0</v>
      </c>
      <c r="O1934" s="8">
        <v>0</v>
      </c>
      <c r="P1934" s="8">
        <v>2</v>
      </c>
      <c r="Q1934" s="8">
        <v>5654</v>
      </c>
      <c r="R1934" s="6" t="s">
        <v>25</v>
      </c>
    </row>
    <row r="1935" spans="1:18" x14ac:dyDescent="0.25">
      <c r="A1935" s="6" t="s">
        <v>91</v>
      </c>
      <c r="B1935" s="6" t="s">
        <v>18</v>
      </c>
      <c r="C1935" s="6" t="s">
        <v>92</v>
      </c>
      <c r="D1935" s="6" t="s">
        <v>93</v>
      </c>
      <c r="E1935" s="6" t="s">
        <v>3450</v>
      </c>
      <c r="F1935" s="6" t="s">
        <v>3390</v>
      </c>
      <c r="G1935" s="6" t="s">
        <v>22</v>
      </c>
      <c r="H1935" s="6" t="s">
        <v>94</v>
      </c>
      <c r="I1935" s="6" t="s">
        <v>24</v>
      </c>
      <c r="J1935" s="8">
        <v>8</v>
      </c>
      <c r="K1935" s="8">
        <v>5632</v>
      </c>
      <c r="L1935" s="8">
        <v>0</v>
      </c>
      <c r="M1935" s="8">
        <v>0</v>
      </c>
      <c r="N1935" s="8">
        <v>0</v>
      </c>
      <c r="O1935" s="8">
        <v>0</v>
      </c>
      <c r="P1935" s="8">
        <v>8</v>
      </c>
      <c r="Q1935" s="8">
        <v>5632</v>
      </c>
      <c r="R1935" s="6" t="s">
        <v>25</v>
      </c>
    </row>
    <row r="1936" spans="1:18" x14ac:dyDescent="0.25">
      <c r="A1936" s="6" t="s">
        <v>3460</v>
      </c>
      <c r="B1936" s="6" t="s">
        <v>18</v>
      </c>
      <c r="C1936" s="6" t="s">
        <v>144</v>
      </c>
      <c r="D1936" s="6" t="s">
        <v>166</v>
      </c>
      <c r="E1936" s="6" t="s">
        <v>3450</v>
      </c>
      <c r="F1936" s="6" t="s">
        <v>984</v>
      </c>
      <c r="G1936" s="6" t="s">
        <v>22</v>
      </c>
      <c r="H1936" s="6" t="s">
        <v>3461</v>
      </c>
      <c r="I1936" s="6" t="s">
        <v>24</v>
      </c>
      <c r="J1936" s="8">
        <v>1</v>
      </c>
      <c r="K1936" s="8">
        <v>5226</v>
      </c>
      <c r="L1936" s="8">
        <v>0</v>
      </c>
      <c r="M1936" s="8">
        <v>0</v>
      </c>
      <c r="N1936" s="8">
        <v>0</v>
      </c>
      <c r="O1936" s="8">
        <v>0</v>
      </c>
      <c r="P1936" s="8">
        <v>1</v>
      </c>
      <c r="Q1936" s="8">
        <v>5226</v>
      </c>
      <c r="R1936" s="6" t="s">
        <v>25</v>
      </c>
    </row>
    <row r="1937" spans="1:18" x14ac:dyDescent="0.25">
      <c r="A1937" s="6" t="s">
        <v>3462</v>
      </c>
      <c r="B1937" s="6" t="s">
        <v>18</v>
      </c>
      <c r="C1937" s="6" t="s">
        <v>144</v>
      </c>
      <c r="D1937" s="6" t="s">
        <v>166</v>
      </c>
      <c r="E1937" s="6" t="s">
        <v>3450</v>
      </c>
      <c r="F1937" s="6" t="s">
        <v>984</v>
      </c>
      <c r="G1937" s="6" t="s">
        <v>22</v>
      </c>
      <c r="H1937" s="6" t="s">
        <v>3463</v>
      </c>
      <c r="I1937" s="6" t="s">
        <v>24</v>
      </c>
      <c r="J1937" s="8">
        <v>1</v>
      </c>
      <c r="K1937" s="8">
        <v>5222</v>
      </c>
      <c r="L1937" s="8">
        <v>0</v>
      </c>
      <c r="M1937" s="8">
        <v>0</v>
      </c>
      <c r="N1937" s="8">
        <v>0</v>
      </c>
      <c r="O1937" s="8">
        <v>0</v>
      </c>
      <c r="P1937" s="8">
        <v>1</v>
      </c>
      <c r="Q1937" s="8">
        <v>5222</v>
      </c>
      <c r="R1937" s="6" t="s">
        <v>25</v>
      </c>
    </row>
    <row r="1938" spans="1:18" x14ac:dyDescent="0.25">
      <c r="A1938" s="6" t="s">
        <v>2901</v>
      </c>
      <c r="B1938" s="6" t="s">
        <v>18</v>
      </c>
      <c r="C1938" s="6" t="s">
        <v>144</v>
      </c>
      <c r="D1938" s="6" t="s">
        <v>351</v>
      </c>
      <c r="E1938" s="6" t="s">
        <v>3450</v>
      </c>
      <c r="F1938" s="6" t="s">
        <v>229</v>
      </c>
      <c r="G1938" s="6" t="s">
        <v>22</v>
      </c>
      <c r="H1938" s="6" t="s">
        <v>2902</v>
      </c>
      <c r="I1938" s="6" t="s">
        <v>24</v>
      </c>
      <c r="J1938" s="8">
        <v>1</v>
      </c>
      <c r="K1938" s="8">
        <v>5200</v>
      </c>
      <c r="L1938" s="8">
        <v>0</v>
      </c>
      <c r="M1938" s="8">
        <v>0</v>
      </c>
      <c r="N1938" s="8">
        <v>0</v>
      </c>
      <c r="O1938" s="8">
        <v>0</v>
      </c>
      <c r="P1938" s="8">
        <v>1</v>
      </c>
      <c r="Q1938" s="8">
        <v>5200</v>
      </c>
      <c r="R1938" s="6" t="s">
        <v>25</v>
      </c>
    </row>
    <row r="1939" spans="1:18" x14ac:dyDescent="0.25">
      <c r="A1939" s="6" t="s">
        <v>2642</v>
      </c>
      <c r="B1939" s="6" t="s">
        <v>18</v>
      </c>
      <c r="C1939" s="6" t="s">
        <v>137</v>
      </c>
      <c r="D1939" s="6" t="s">
        <v>166</v>
      </c>
      <c r="E1939" s="6" t="s">
        <v>3450</v>
      </c>
      <c r="F1939" s="6" t="s">
        <v>984</v>
      </c>
      <c r="G1939" s="6" t="s">
        <v>22</v>
      </c>
      <c r="H1939" s="6" t="s">
        <v>2643</v>
      </c>
      <c r="I1939" s="6" t="s">
        <v>24</v>
      </c>
      <c r="J1939" s="8">
        <v>28</v>
      </c>
      <c r="K1939" s="8">
        <v>5045</v>
      </c>
      <c r="L1939" s="8">
        <v>0</v>
      </c>
      <c r="M1939" s="8">
        <v>0</v>
      </c>
      <c r="N1939" s="8">
        <v>0</v>
      </c>
      <c r="O1939" s="8">
        <v>0</v>
      </c>
      <c r="P1939" s="8">
        <v>28</v>
      </c>
      <c r="Q1939" s="8">
        <v>5045</v>
      </c>
      <c r="R1939" s="6" t="s">
        <v>25</v>
      </c>
    </row>
    <row r="1940" spans="1:18" x14ac:dyDescent="0.25">
      <c r="A1940" s="6" t="s">
        <v>2675</v>
      </c>
      <c r="B1940" s="6" t="s">
        <v>18</v>
      </c>
      <c r="C1940" s="6" t="s">
        <v>19</v>
      </c>
      <c r="D1940" s="6" t="s">
        <v>93</v>
      </c>
      <c r="E1940" s="6" t="s">
        <v>3450</v>
      </c>
      <c r="F1940" s="6" t="s">
        <v>157</v>
      </c>
      <c r="G1940" s="6" t="s">
        <v>22</v>
      </c>
      <c r="H1940" s="6" t="s">
        <v>2676</v>
      </c>
      <c r="I1940" s="6" t="s">
        <v>24</v>
      </c>
      <c r="J1940" s="8">
        <v>48</v>
      </c>
      <c r="K1940" s="8">
        <v>4800</v>
      </c>
      <c r="L1940" s="8">
        <v>0</v>
      </c>
      <c r="M1940" s="8">
        <v>0</v>
      </c>
      <c r="N1940" s="8">
        <v>0</v>
      </c>
      <c r="O1940" s="8">
        <v>0</v>
      </c>
      <c r="P1940" s="8">
        <v>48</v>
      </c>
      <c r="Q1940" s="8">
        <v>4800</v>
      </c>
      <c r="R1940" s="6" t="s">
        <v>25</v>
      </c>
    </row>
    <row r="1941" spans="1:18" x14ac:dyDescent="0.25">
      <c r="A1941" s="6" t="s">
        <v>2677</v>
      </c>
      <c r="B1941" s="6" t="s">
        <v>36</v>
      </c>
      <c r="C1941" s="6" t="s">
        <v>1038</v>
      </c>
      <c r="D1941" s="6" t="s">
        <v>38</v>
      </c>
      <c r="E1941" s="6" t="s">
        <v>3450</v>
      </c>
      <c r="F1941" s="6" t="s">
        <v>229</v>
      </c>
      <c r="G1941" s="6" t="s">
        <v>105</v>
      </c>
      <c r="H1941" s="6" t="s">
        <v>2678</v>
      </c>
      <c r="I1941" s="6" t="s">
        <v>24</v>
      </c>
      <c r="J1941" s="8">
        <v>19</v>
      </c>
      <c r="K1941" s="8">
        <v>4465</v>
      </c>
      <c r="L1941" s="8">
        <v>0</v>
      </c>
      <c r="M1941" s="8">
        <v>0</v>
      </c>
      <c r="N1941" s="8">
        <v>0</v>
      </c>
      <c r="O1941" s="8">
        <v>0</v>
      </c>
      <c r="P1941" s="8">
        <v>19</v>
      </c>
      <c r="Q1941" s="8">
        <v>4465</v>
      </c>
      <c r="R1941" s="6" t="s">
        <v>25</v>
      </c>
    </row>
    <row r="1942" spans="1:18" x14ac:dyDescent="0.25">
      <c r="A1942" s="6" t="s">
        <v>2630</v>
      </c>
      <c r="B1942" s="6" t="s">
        <v>18</v>
      </c>
      <c r="C1942" s="6" t="s">
        <v>19</v>
      </c>
      <c r="D1942" s="6" t="s">
        <v>93</v>
      </c>
      <c r="E1942" s="6" t="s">
        <v>3450</v>
      </c>
      <c r="F1942" s="6" t="s">
        <v>3453</v>
      </c>
      <c r="G1942" s="6" t="s">
        <v>22</v>
      </c>
      <c r="H1942" s="6" t="s">
        <v>2631</v>
      </c>
      <c r="I1942" s="6" t="s">
        <v>24</v>
      </c>
      <c r="J1942" s="8">
        <v>8</v>
      </c>
      <c r="K1942" s="8">
        <v>4400</v>
      </c>
      <c r="L1942" s="8">
        <v>0</v>
      </c>
      <c r="M1942" s="8">
        <v>0</v>
      </c>
      <c r="N1942" s="8">
        <v>0</v>
      </c>
      <c r="O1942" s="8">
        <v>0</v>
      </c>
      <c r="P1942" s="8">
        <v>8</v>
      </c>
      <c r="Q1942" s="8">
        <v>4400</v>
      </c>
      <c r="R1942" s="6" t="s">
        <v>25</v>
      </c>
    </row>
    <row r="1943" spans="1:18" x14ac:dyDescent="0.25">
      <c r="A1943" s="6" t="s">
        <v>1965</v>
      </c>
      <c r="B1943" s="6" t="s">
        <v>18</v>
      </c>
      <c r="C1943" s="6" t="s">
        <v>19</v>
      </c>
      <c r="D1943" s="6" t="s">
        <v>93</v>
      </c>
      <c r="E1943" s="6" t="s">
        <v>3450</v>
      </c>
      <c r="F1943" s="6" t="s">
        <v>157</v>
      </c>
      <c r="G1943" s="6" t="s">
        <v>22</v>
      </c>
      <c r="H1943" s="6" t="s">
        <v>1966</v>
      </c>
      <c r="I1943" s="6" t="s">
        <v>24</v>
      </c>
      <c r="J1943" s="8">
        <v>48</v>
      </c>
      <c r="K1943" s="8">
        <v>4224</v>
      </c>
      <c r="L1943" s="8">
        <v>0</v>
      </c>
      <c r="M1943" s="8">
        <v>0</v>
      </c>
      <c r="N1943" s="8">
        <v>0</v>
      </c>
      <c r="O1943" s="8">
        <v>0</v>
      </c>
      <c r="P1943" s="8">
        <v>48</v>
      </c>
      <c r="Q1943" s="8">
        <v>4224</v>
      </c>
      <c r="R1943" s="6" t="s">
        <v>25</v>
      </c>
    </row>
    <row r="1944" spans="1:18" x14ac:dyDescent="0.25">
      <c r="A1944" s="6" t="s">
        <v>1435</v>
      </c>
      <c r="B1944" s="6" t="s">
        <v>18</v>
      </c>
      <c r="C1944" s="6" t="s">
        <v>595</v>
      </c>
      <c r="D1944" s="6" t="s">
        <v>166</v>
      </c>
      <c r="E1944" s="6" t="s">
        <v>3450</v>
      </c>
      <c r="F1944" s="6" t="s">
        <v>984</v>
      </c>
      <c r="G1944" s="6" t="s">
        <v>22</v>
      </c>
      <c r="H1944" s="6" t="s">
        <v>1436</v>
      </c>
      <c r="I1944" s="6" t="s">
        <v>24</v>
      </c>
      <c r="J1944" s="8">
        <v>1</v>
      </c>
      <c r="K1944" s="8">
        <v>4016</v>
      </c>
      <c r="L1944" s="8">
        <v>0</v>
      </c>
      <c r="M1944" s="8">
        <v>0</v>
      </c>
      <c r="N1944" s="8">
        <v>0</v>
      </c>
      <c r="O1944" s="8">
        <v>0</v>
      </c>
      <c r="P1944" s="8">
        <v>1</v>
      </c>
      <c r="Q1944" s="8">
        <v>4016</v>
      </c>
      <c r="R1944" s="6" t="s">
        <v>25</v>
      </c>
    </row>
    <row r="1945" spans="1:18" x14ac:dyDescent="0.25">
      <c r="A1945" s="6" t="s">
        <v>2703</v>
      </c>
      <c r="B1945" s="6" t="s">
        <v>18</v>
      </c>
      <c r="C1945" s="6" t="s">
        <v>54</v>
      </c>
      <c r="D1945" s="6" t="s">
        <v>93</v>
      </c>
      <c r="E1945" s="6" t="s">
        <v>3450</v>
      </c>
      <c r="F1945" s="6" t="s">
        <v>21</v>
      </c>
      <c r="G1945" s="6" t="s">
        <v>22</v>
      </c>
      <c r="H1945" s="6" t="s">
        <v>2704</v>
      </c>
      <c r="I1945" s="6" t="s">
        <v>24</v>
      </c>
      <c r="J1945" s="8">
        <v>36</v>
      </c>
      <c r="K1945" s="8">
        <v>3960</v>
      </c>
      <c r="L1945" s="8">
        <v>0</v>
      </c>
      <c r="M1945" s="8">
        <v>0</v>
      </c>
      <c r="N1945" s="8">
        <v>0</v>
      </c>
      <c r="O1945" s="8">
        <v>0</v>
      </c>
      <c r="P1945" s="8">
        <v>36</v>
      </c>
      <c r="Q1945" s="8">
        <v>3960</v>
      </c>
      <c r="R1945" s="6" t="s">
        <v>25</v>
      </c>
    </row>
    <row r="1946" spans="1:18" x14ac:dyDescent="0.25">
      <c r="A1946" s="6" t="s">
        <v>2184</v>
      </c>
      <c r="B1946" s="6" t="s">
        <v>18</v>
      </c>
      <c r="C1946" s="6" t="s">
        <v>1038</v>
      </c>
      <c r="D1946" s="6" t="s">
        <v>166</v>
      </c>
      <c r="E1946" s="6" t="s">
        <v>3450</v>
      </c>
      <c r="F1946" s="6" t="s">
        <v>477</v>
      </c>
      <c r="G1946" s="6" t="s">
        <v>22</v>
      </c>
      <c r="H1946" s="6" t="s">
        <v>2185</v>
      </c>
      <c r="I1946" s="6" t="s">
        <v>24</v>
      </c>
      <c r="J1946" s="8">
        <v>1</v>
      </c>
      <c r="K1946" s="8">
        <v>3481</v>
      </c>
      <c r="L1946" s="8">
        <v>0</v>
      </c>
      <c r="M1946" s="8">
        <v>0</v>
      </c>
      <c r="N1946" s="8">
        <v>0</v>
      </c>
      <c r="O1946" s="8">
        <v>0</v>
      </c>
      <c r="P1946" s="8">
        <v>1</v>
      </c>
      <c r="Q1946" s="8">
        <v>3481</v>
      </c>
      <c r="R1946" s="6" t="s">
        <v>25</v>
      </c>
    </row>
    <row r="1947" spans="1:18" x14ac:dyDescent="0.25">
      <c r="A1947" s="6" t="s">
        <v>411</v>
      </c>
      <c r="B1947" s="6" t="s">
        <v>18</v>
      </c>
      <c r="C1947" s="6" t="s">
        <v>27</v>
      </c>
      <c r="D1947" s="6" t="s">
        <v>93</v>
      </c>
      <c r="E1947" s="6" t="s">
        <v>3450</v>
      </c>
      <c r="F1947" s="6" t="s">
        <v>984</v>
      </c>
      <c r="G1947" s="6" t="s">
        <v>22</v>
      </c>
      <c r="H1947" s="6" t="s">
        <v>412</v>
      </c>
      <c r="I1947" s="6" t="s">
        <v>24</v>
      </c>
      <c r="J1947" s="8">
        <v>13</v>
      </c>
      <c r="K1947" s="8">
        <v>3328</v>
      </c>
      <c r="L1947" s="8">
        <v>0</v>
      </c>
      <c r="M1947" s="8">
        <v>0</v>
      </c>
      <c r="N1947" s="8">
        <v>0</v>
      </c>
      <c r="O1947" s="8">
        <v>0</v>
      </c>
      <c r="P1947" s="8">
        <v>13</v>
      </c>
      <c r="Q1947" s="8">
        <v>3328</v>
      </c>
      <c r="R1947" s="6" t="s">
        <v>25</v>
      </c>
    </row>
    <row r="1948" spans="1:18" x14ac:dyDescent="0.25">
      <c r="A1948" s="6" t="s">
        <v>1595</v>
      </c>
      <c r="B1948" s="6" t="s">
        <v>18</v>
      </c>
      <c r="C1948" s="6" t="s">
        <v>110</v>
      </c>
      <c r="D1948" s="6" t="s">
        <v>93</v>
      </c>
      <c r="E1948" s="6" t="s">
        <v>3450</v>
      </c>
      <c r="F1948" s="6" t="s">
        <v>229</v>
      </c>
      <c r="G1948" s="6" t="s">
        <v>22</v>
      </c>
      <c r="H1948" s="6" t="s">
        <v>1596</v>
      </c>
      <c r="I1948" s="6" t="s">
        <v>24</v>
      </c>
      <c r="J1948" s="8">
        <v>34</v>
      </c>
      <c r="K1948" s="8">
        <v>2788</v>
      </c>
      <c r="L1948" s="8">
        <v>0</v>
      </c>
      <c r="M1948" s="8">
        <v>0</v>
      </c>
      <c r="N1948" s="8">
        <v>0</v>
      </c>
      <c r="O1948" s="8">
        <v>0</v>
      </c>
      <c r="P1948" s="8">
        <v>34</v>
      </c>
      <c r="Q1948" s="8">
        <v>2788</v>
      </c>
      <c r="R1948" s="6" t="s">
        <v>25</v>
      </c>
    </row>
    <row r="1949" spans="1:18" x14ac:dyDescent="0.25">
      <c r="A1949" s="6" t="s">
        <v>2707</v>
      </c>
      <c r="B1949" s="6" t="s">
        <v>185</v>
      </c>
      <c r="C1949" s="6" t="s">
        <v>186</v>
      </c>
      <c r="D1949" s="6" t="s">
        <v>2163</v>
      </c>
      <c r="E1949" s="6" t="s">
        <v>3450</v>
      </c>
      <c r="F1949" s="6" t="s">
        <v>21</v>
      </c>
      <c r="G1949" s="6" t="s">
        <v>22</v>
      </c>
      <c r="H1949" s="6" t="s">
        <v>2708</v>
      </c>
      <c r="I1949" s="6" t="s">
        <v>24</v>
      </c>
      <c r="J1949" s="8">
        <v>4</v>
      </c>
      <c r="K1949" s="8">
        <v>2000</v>
      </c>
      <c r="L1949" s="8">
        <v>0</v>
      </c>
      <c r="M1949" s="8">
        <v>0</v>
      </c>
      <c r="N1949" s="8">
        <v>0</v>
      </c>
      <c r="O1949" s="8">
        <v>0</v>
      </c>
      <c r="P1949" s="8">
        <v>4</v>
      </c>
      <c r="Q1949" s="8">
        <v>2000</v>
      </c>
      <c r="R1949" s="6" t="s">
        <v>34</v>
      </c>
    </row>
    <row r="1950" spans="1:18" x14ac:dyDescent="0.25">
      <c r="A1950" s="6" t="s">
        <v>2709</v>
      </c>
      <c r="B1950" s="6" t="s">
        <v>18</v>
      </c>
      <c r="C1950" s="6" t="s">
        <v>43</v>
      </c>
      <c r="D1950" s="6" t="s">
        <v>61</v>
      </c>
      <c r="E1950" s="6" t="s">
        <v>3450</v>
      </c>
      <c r="F1950" s="6" t="s">
        <v>21</v>
      </c>
      <c r="G1950" s="6" t="s">
        <v>22</v>
      </c>
      <c r="H1950" s="6" t="s">
        <v>2710</v>
      </c>
      <c r="I1950" s="6" t="s">
        <v>24</v>
      </c>
      <c r="J1950" s="8">
        <v>2</v>
      </c>
      <c r="K1950" s="8">
        <v>1580</v>
      </c>
      <c r="L1950" s="8">
        <v>0</v>
      </c>
      <c r="M1950" s="8">
        <v>0</v>
      </c>
      <c r="N1950" s="8">
        <v>0</v>
      </c>
      <c r="O1950" s="8">
        <v>0</v>
      </c>
      <c r="P1950" s="8">
        <v>2</v>
      </c>
      <c r="Q1950" s="8">
        <v>1580</v>
      </c>
      <c r="R1950" s="6" t="s">
        <v>25</v>
      </c>
    </row>
    <row r="1951" spans="1:18" x14ac:dyDescent="0.25">
      <c r="A1951" s="6" t="s">
        <v>2711</v>
      </c>
      <c r="B1951" s="6" t="s">
        <v>18</v>
      </c>
      <c r="C1951" s="6" t="s">
        <v>20</v>
      </c>
      <c r="D1951" s="6" t="s">
        <v>61</v>
      </c>
      <c r="E1951" s="6" t="s">
        <v>3450</v>
      </c>
      <c r="F1951" s="6" t="s">
        <v>21</v>
      </c>
      <c r="G1951" s="6" t="s">
        <v>22</v>
      </c>
      <c r="H1951" s="6" t="s">
        <v>2712</v>
      </c>
      <c r="I1951" s="6" t="s">
        <v>24</v>
      </c>
      <c r="J1951" s="8">
        <v>1</v>
      </c>
      <c r="K1951" s="8">
        <v>1200</v>
      </c>
      <c r="L1951" s="8">
        <v>0</v>
      </c>
      <c r="M1951" s="8">
        <v>0</v>
      </c>
      <c r="N1951" s="8">
        <v>0</v>
      </c>
      <c r="O1951" s="8">
        <v>0</v>
      </c>
      <c r="P1951" s="8">
        <v>1</v>
      </c>
      <c r="Q1951" s="8">
        <v>1200</v>
      </c>
      <c r="R1951" s="6" t="s">
        <v>25</v>
      </c>
    </row>
    <row r="1952" spans="1:18" x14ac:dyDescent="0.25">
      <c r="A1952" s="6" t="s">
        <v>2713</v>
      </c>
      <c r="B1952" s="6" t="s">
        <v>18</v>
      </c>
      <c r="C1952" s="6" t="s">
        <v>2178</v>
      </c>
      <c r="D1952" s="6" t="s">
        <v>82</v>
      </c>
      <c r="E1952" s="6" t="s">
        <v>3450</v>
      </c>
      <c r="F1952" s="6" t="s">
        <v>477</v>
      </c>
      <c r="G1952" s="6" t="s">
        <v>22</v>
      </c>
      <c r="H1952" s="6" t="s">
        <v>2714</v>
      </c>
      <c r="I1952" s="6" t="s">
        <v>24</v>
      </c>
      <c r="J1952" s="8">
        <v>2</v>
      </c>
      <c r="K1952" s="8">
        <v>800</v>
      </c>
      <c r="L1952" s="8">
        <v>0</v>
      </c>
      <c r="M1952" s="8">
        <v>0</v>
      </c>
      <c r="N1952" s="8">
        <v>0</v>
      </c>
      <c r="O1952" s="8">
        <v>0</v>
      </c>
      <c r="P1952" s="8">
        <v>2</v>
      </c>
      <c r="Q1952" s="8">
        <v>800</v>
      </c>
      <c r="R1952" s="6" t="s">
        <v>25</v>
      </c>
    </row>
    <row r="1953" spans="1:18" x14ac:dyDescent="0.25">
      <c r="A1953" s="6" t="s">
        <v>2724</v>
      </c>
      <c r="B1953" s="6" t="s">
        <v>18</v>
      </c>
      <c r="C1953" s="6" t="s">
        <v>137</v>
      </c>
      <c r="D1953" s="6" t="s">
        <v>20</v>
      </c>
      <c r="E1953" s="6" t="s">
        <v>3450</v>
      </c>
      <c r="F1953" s="6" t="s">
        <v>21</v>
      </c>
      <c r="G1953" s="6" t="s">
        <v>22</v>
      </c>
      <c r="H1953" s="6" t="s">
        <v>2725</v>
      </c>
      <c r="I1953" s="6" t="s">
        <v>24</v>
      </c>
      <c r="J1953" s="8">
        <v>2</v>
      </c>
      <c r="K1953" s="8">
        <v>654</v>
      </c>
      <c r="L1953" s="8">
        <v>0</v>
      </c>
      <c r="M1953" s="8">
        <v>0</v>
      </c>
      <c r="N1953" s="8">
        <v>0</v>
      </c>
      <c r="O1953" s="8">
        <v>0</v>
      </c>
      <c r="P1953" s="8">
        <v>2</v>
      </c>
      <c r="Q1953" s="8">
        <v>654</v>
      </c>
      <c r="R1953" s="6" t="s">
        <v>25</v>
      </c>
    </row>
    <row r="1954" spans="1:18" x14ac:dyDescent="0.25">
      <c r="A1954" s="6" t="s">
        <v>2715</v>
      </c>
      <c r="B1954" s="6" t="s">
        <v>18</v>
      </c>
      <c r="C1954" s="6" t="s">
        <v>19</v>
      </c>
      <c r="D1954" s="6" t="s">
        <v>166</v>
      </c>
      <c r="E1954" s="6" t="s">
        <v>3450</v>
      </c>
      <c r="F1954" s="6" t="s">
        <v>21</v>
      </c>
      <c r="G1954" s="6" t="s">
        <v>22</v>
      </c>
      <c r="H1954" s="6" t="s">
        <v>2716</v>
      </c>
      <c r="I1954" s="6" t="s">
        <v>24</v>
      </c>
      <c r="J1954" s="8">
        <v>45</v>
      </c>
      <c r="K1954" s="8">
        <v>450</v>
      </c>
      <c r="L1954" s="8">
        <v>0</v>
      </c>
      <c r="M1954" s="8">
        <v>0</v>
      </c>
      <c r="N1954" s="8">
        <v>0</v>
      </c>
      <c r="O1954" s="8">
        <v>0</v>
      </c>
      <c r="P1954" s="8">
        <v>45</v>
      </c>
      <c r="Q1954" s="8">
        <v>450</v>
      </c>
      <c r="R1954" s="6" t="s">
        <v>25</v>
      </c>
    </row>
    <row r="1955" spans="1:18" x14ac:dyDescent="0.25">
      <c r="A1955" s="6" t="s">
        <v>3047</v>
      </c>
      <c r="B1955" s="6" t="s">
        <v>18</v>
      </c>
      <c r="C1955" s="6" t="s">
        <v>68</v>
      </c>
      <c r="D1955" s="6" t="s">
        <v>166</v>
      </c>
      <c r="E1955" s="6" t="s">
        <v>3450</v>
      </c>
      <c r="F1955" s="6" t="s">
        <v>477</v>
      </c>
      <c r="G1955" s="6" t="s">
        <v>22</v>
      </c>
      <c r="H1955" s="6" t="s">
        <v>3048</v>
      </c>
      <c r="I1955" s="6" t="s">
        <v>24</v>
      </c>
      <c r="J1955" s="8">
        <v>40</v>
      </c>
      <c r="K1955" s="8">
        <v>400</v>
      </c>
      <c r="L1955" s="8">
        <v>0</v>
      </c>
      <c r="M1955" s="8">
        <v>0</v>
      </c>
      <c r="N1955" s="8">
        <v>0</v>
      </c>
      <c r="O1955" s="8">
        <v>0</v>
      </c>
      <c r="P1955" s="8">
        <v>40</v>
      </c>
      <c r="Q1955" s="8">
        <v>400</v>
      </c>
      <c r="R1955" s="6" t="s">
        <v>25</v>
      </c>
    </row>
    <row r="1956" spans="1:18" x14ac:dyDescent="0.25">
      <c r="A1956" s="6" t="s">
        <v>1253</v>
      </c>
      <c r="B1956" s="6" t="s">
        <v>18</v>
      </c>
      <c r="C1956" s="6" t="s">
        <v>365</v>
      </c>
      <c r="D1956" s="6" t="s">
        <v>152</v>
      </c>
      <c r="E1956" s="6" t="s">
        <v>3450</v>
      </c>
      <c r="F1956" s="6" t="s">
        <v>3389</v>
      </c>
      <c r="G1956" s="6" t="s">
        <v>22</v>
      </c>
      <c r="H1956" s="6" t="s">
        <v>1254</v>
      </c>
      <c r="I1956" s="6" t="s">
        <v>24</v>
      </c>
      <c r="J1956" s="8">
        <v>2</v>
      </c>
      <c r="K1956" s="8">
        <v>0</v>
      </c>
      <c r="L1956" s="8">
        <v>0</v>
      </c>
      <c r="M1956" s="8">
        <v>0</v>
      </c>
      <c r="N1956" s="8">
        <v>0</v>
      </c>
      <c r="O1956" s="8">
        <v>0</v>
      </c>
      <c r="P1956" s="8">
        <v>2</v>
      </c>
      <c r="Q1956" s="8">
        <v>0</v>
      </c>
      <c r="R1956" s="6" t="s">
        <v>25</v>
      </c>
    </row>
    <row r="1957" spans="1:18" x14ac:dyDescent="0.25">
      <c r="A1957" s="6" t="s">
        <v>1255</v>
      </c>
      <c r="B1957" s="6" t="s">
        <v>18</v>
      </c>
      <c r="C1957" s="6" t="s">
        <v>365</v>
      </c>
      <c r="D1957" s="6" t="s">
        <v>152</v>
      </c>
      <c r="E1957" s="6" t="s">
        <v>3450</v>
      </c>
      <c r="F1957" s="6" t="s">
        <v>3389</v>
      </c>
      <c r="G1957" s="6" t="s">
        <v>22</v>
      </c>
      <c r="H1957" s="6" t="s">
        <v>1256</v>
      </c>
      <c r="I1957" s="6" t="s">
        <v>24</v>
      </c>
      <c r="J1957" s="8">
        <v>2</v>
      </c>
      <c r="K1957" s="8">
        <v>0</v>
      </c>
      <c r="L1957" s="8">
        <v>0</v>
      </c>
      <c r="M1957" s="8">
        <v>0</v>
      </c>
      <c r="N1957" s="8">
        <v>0</v>
      </c>
      <c r="O1957" s="8">
        <v>0</v>
      </c>
      <c r="P1957" s="8">
        <v>2</v>
      </c>
      <c r="Q1957" s="8">
        <v>0</v>
      </c>
      <c r="R1957" s="6" t="s">
        <v>25</v>
      </c>
    </row>
    <row r="1958" spans="1:18" x14ac:dyDescent="0.25">
      <c r="O1958" s="39">
        <f>SUM(O2:O1957)</f>
        <v>-570401221</v>
      </c>
      <c r="Q1958" s="39">
        <f>SUM(Q2:Q1957)</f>
        <v>6008022864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80AE2D-5D5F-4234-A879-21C3EE4D3D4B}">
  <dimension ref="A1:U1840"/>
  <sheetViews>
    <sheetView topLeftCell="A1813" zoomScale="85" zoomScaleNormal="85" workbookViewId="0">
      <selection activeCell="P1840" sqref="P1840"/>
    </sheetView>
  </sheetViews>
  <sheetFormatPr defaultRowHeight="13.2" x14ac:dyDescent="0.25"/>
  <cols>
    <col min="1" max="1" width="21.109375" bestFit="1" customWidth="1"/>
    <col min="7" max="8" width="0" hidden="1" customWidth="1"/>
    <col min="9" max="9" width="48.5546875" bestFit="1" customWidth="1"/>
    <col min="12" max="12" width="12.5546875" bestFit="1" customWidth="1"/>
    <col min="14" max="14" width="14.33203125" bestFit="1" customWidth="1"/>
    <col min="16" max="16" width="15" bestFit="1" customWidth="1"/>
    <col min="18" max="18" width="14.33203125" bestFit="1" customWidth="1"/>
    <col min="19" max="19" width="0" hidden="1" customWidth="1"/>
  </cols>
  <sheetData>
    <row r="1" spans="1:21" ht="52.8" x14ac:dyDescent="0.25">
      <c r="A1" s="48" t="s">
        <v>0</v>
      </c>
      <c r="B1" s="48" t="s">
        <v>1</v>
      </c>
      <c r="C1" s="48" t="s">
        <v>2</v>
      </c>
      <c r="D1" s="48" t="s">
        <v>3</v>
      </c>
      <c r="E1" s="30" t="s">
        <v>4</v>
      </c>
      <c r="F1" s="48" t="s">
        <v>5</v>
      </c>
      <c r="G1" s="48" t="s">
        <v>3039</v>
      </c>
      <c r="H1" s="30" t="s">
        <v>3468</v>
      </c>
      <c r="I1" s="48" t="s">
        <v>6</v>
      </c>
      <c r="J1" s="30" t="s">
        <v>7</v>
      </c>
      <c r="K1" s="49" t="s">
        <v>8</v>
      </c>
      <c r="L1" s="49" t="s">
        <v>9</v>
      </c>
      <c r="M1" s="49" t="s">
        <v>10</v>
      </c>
      <c r="N1" s="49" t="s">
        <v>11</v>
      </c>
      <c r="O1" s="49" t="s">
        <v>12</v>
      </c>
      <c r="P1" s="49" t="s">
        <v>13</v>
      </c>
      <c r="Q1" s="49" t="s">
        <v>14</v>
      </c>
      <c r="R1" s="49" t="s">
        <v>15</v>
      </c>
      <c r="S1" s="48" t="s">
        <v>3469</v>
      </c>
      <c r="T1" s="48" t="s">
        <v>16</v>
      </c>
      <c r="U1" s="5"/>
    </row>
    <row r="2" spans="1:21" x14ac:dyDescent="0.25">
      <c r="A2" s="6" t="s">
        <v>2749</v>
      </c>
      <c r="B2" s="7" t="s">
        <v>18</v>
      </c>
      <c r="C2" s="7" t="s">
        <v>2750</v>
      </c>
      <c r="D2" s="7" t="s">
        <v>2751</v>
      </c>
      <c r="E2" s="7" t="s">
        <v>21</v>
      </c>
      <c r="F2" s="6" t="s">
        <v>22</v>
      </c>
      <c r="G2" s="6" t="s">
        <v>2751</v>
      </c>
      <c r="H2" s="6" t="s">
        <v>2751</v>
      </c>
      <c r="I2" s="6" t="s">
        <v>2749</v>
      </c>
      <c r="J2" s="6" t="s">
        <v>24</v>
      </c>
      <c r="K2" s="8">
        <v>158328.065</v>
      </c>
      <c r="L2" s="8">
        <v>700760013</v>
      </c>
      <c r="M2" s="8">
        <v>0</v>
      </c>
      <c r="N2" s="8">
        <v>0</v>
      </c>
      <c r="O2" s="8">
        <v>0</v>
      </c>
      <c r="P2" s="8">
        <v>-170519323</v>
      </c>
      <c r="Q2" s="8">
        <v>158328.065</v>
      </c>
      <c r="R2" s="8">
        <v>530240690</v>
      </c>
      <c r="S2" s="7" t="s">
        <v>3470</v>
      </c>
      <c r="T2" s="6" t="s">
        <v>25</v>
      </c>
      <c r="U2" s="5"/>
    </row>
    <row r="3" spans="1:21" x14ac:dyDescent="0.25">
      <c r="A3" s="6" t="s">
        <v>3471</v>
      </c>
      <c r="B3" s="7" t="s">
        <v>36</v>
      </c>
      <c r="C3" s="7" t="s">
        <v>43</v>
      </c>
      <c r="D3" s="7" t="s">
        <v>520</v>
      </c>
      <c r="E3" s="7" t="s">
        <v>141</v>
      </c>
      <c r="F3" s="6" t="s">
        <v>105</v>
      </c>
      <c r="G3" s="6" t="s">
        <v>2751</v>
      </c>
      <c r="H3" s="6" t="s">
        <v>2751</v>
      </c>
      <c r="I3" s="6" t="s">
        <v>3472</v>
      </c>
      <c r="J3" s="6" t="s">
        <v>24</v>
      </c>
      <c r="K3" s="8">
        <v>37339.042000000001</v>
      </c>
      <c r="L3" s="8">
        <v>439898204</v>
      </c>
      <c r="M3" s="8">
        <v>1078.68</v>
      </c>
      <c r="N3" s="8">
        <v>1255299902</v>
      </c>
      <c r="O3" s="8">
        <v>0</v>
      </c>
      <c r="P3" s="8">
        <v>-1262932479</v>
      </c>
      <c r="Q3" s="8">
        <v>38417.722000000002</v>
      </c>
      <c r="R3" s="8">
        <v>432265627</v>
      </c>
      <c r="S3" s="7">
        <v>6</v>
      </c>
      <c r="T3" s="6" t="s">
        <v>25</v>
      </c>
      <c r="U3" s="5"/>
    </row>
    <row r="4" spans="1:21" x14ac:dyDescent="0.25">
      <c r="A4" s="6" t="s">
        <v>46</v>
      </c>
      <c r="B4" s="7" t="s">
        <v>18</v>
      </c>
      <c r="C4" s="7" t="s">
        <v>27</v>
      </c>
      <c r="D4" s="7" t="s">
        <v>28</v>
      </c>
      <c r="E4" s="7" t="s">
        <v>21</v>
      </c>
      <c r="F4" s="6" t="s">
        <v>22</v>
      </c>
      <c r="G4" s="6" t="s">
        <v>2751</v>
      </c>
      <c r="H4" s="6" t="s">
        <v>2751</v>
      </c>
      <c r="I4" s="6" t="s">
        <v>47</v>
      </c>
      <c r="J4" s="6" t="s">
        <v>30</v>
      </c>
      <c r="K4" s="8">
        <v>12700</v>
      </c>
      <c r="L4" s="8">
        <v>174764700</v>
      </c>
      <c r="M4" s="8">
        <v>0</v>
      </c>
      <c r="N4" s="8">
        <v>0</v>
      </c>
      <c r="O4" s="8">
        <v>0</v>
      </c>
      <c r="P4" s="8">
        <v>0</v>
      </c>
      <c r="Q4" s="8">
        <v>12700</v>
      </c>
      <c r="R4" s="8">
        <v>174764700</v>
      </c>
      <c r="S4" s="7" t="s">
        <v>3470</v>
      </c>
      <c r="T4" s="6" t="s">
        <v>25</v>
      </c>
      <c r="U4" s="5"/>
    </row>
    <row r="5" spans="1:21" x14ac:dyDescent="0.25">
      <c r="A5" s="6" t="s">
        <v>17</v>
      </c>
      <c r="B5" s="7" t="s">
        <v>18</v>
      </c>
      <c r="C5" s="7" t="s">
        <v>19</v>
      </c>
      <c r="D5" s="7" t="s">
        <v>20</v>
      </c>
      <c r="E5" s="7" t="s">
        <v>21</v>
      </c>
      <c r="F5" s="6" t="s">
        <v>22</v>
      </c>
      <c r="G5" s="6" t="s">
        <v>2751</v>
      </c>
      <c r="H5" s="6" t="s">
        <v>2751</v>
      </c>
      <c r="I5" s="6" t="s">
        <v>23</v>
      </c>
      <c r="J5" s="6" t="s">
        <v>24</v>
      </c>
      <c r="K5" s="8">
        <v>1253</v>
      </c>
      <c r="L5" s="8">
        <v>125300000</v>
      </c>
      <c r="M5" s="8">
        <v>0</v>
      </c>
      <c r="N5" s="8">
        <v>0</v>
      </c>
      <c r="O5" s="8">
        <v>0</v>
      </c>
      <c r="P5" s="8">
        <v>0</v>
      </c>
      <c r="Q5" s="8">
        <v>1253</v>
      </c>
      <c r="R5" s="8">
        <v>125300000</v>
      </c>
      <c r="S5" s="7" t="s">
        <v>3470</v>
      </c>
      <c r="T5" s="6" t="s">
        <v>25</v>
      </c>
      <c r="U5" s="5"/>
    </row>
    <row r="6" spans="1:21" x14ac:dyDescent="0.25">
      <c r="A6" s="6" t="s">
        <v>26</v>
      </c>
      <c r="B6" s="7" t="s">
        <v>18</v>
      </c>
      <c r="C6" s="7" t="s">
        <v>27</v>
      </c>
      <c r="D6" s="7" t="s">
        <v>28</v>
      </c>
      <c r="E6" s="7" t="s">
        <v>21</v>
      </c>
      <c r="F6" s="6" t="s">
        <v>22</v>
      </c>
      <c r="G6" s="6" t="s">
        <v>2751</v>
      </c>
      <c r="H6" s="6" t="s">
        <v>2751</v>
      </c>
      <c r="I6" s="6" t="s">
        <v>29</v>
      </c>
      <c r="J6" s="6" t="s">
        <v>30</v>
      </c>
      <c r="K6" s="8">
        <v>8100</v>
      </c>
      <c r="L6" s="8">
        <v>111464100</v>
      </c>
      <c r="M6" s="8">
        <v>0</v>
      </c>
      <c r="N6" s="8">
        <v>0</v>
      </c>
      <c r="O6" s="8">
        <v>0</v>
      </c>
      <c r="P6" s="8">
        <v>0</v>
      </c>
      <c r="Q6" s="8">
        <v>8100</v>
      </c>
      <c r="R6" s="8">
        <v>111464100</v>
      </c>
      <c r="S6" s="7" t="s">
        <v>3470</v>
      </c>
      <c r="T6" s="6" t="s">
        <v>25</v>
      </c>
      <c r="U6" s="5"/>
    </row>
    <row r="7" spans="1:21" x14ac:dyDescent="0.25">
      <c r="A7" s="6" t="s">
        <v>3340</v>
      </c>
      <c r="B7" s="7" t="s">
        <v>36</v>
      </c>
      <c r="C7" s="7" t="s">
        <v>77</v>
      </c>
      <c r="D7" s="7" t="s">
        <v>38</v>
      </c>
      <c r="E7" s="7" t="s">
        <v>74</v>
      </c>
      <c r="F7" s="6" t="s">
        <v>105</v>
      </c>
      <c r="G7" s="6" t="s">
        <v>2751</v>
      </c>
      <c r="H7" s="6" t="s">
        <v>2751</v>
      </c>
      <c r="I7" s="6" t="s">
        <v>3342</v>
      </c>
      <c r="J7" s="6" t="s">
        <v>24</v>
      </c>
      <c r="K7" s="8">
        <v>2854</v>
      </c>
      <c r="L7" s="8">
        <v>97432706</v>
      </c>
      <c r="M7" s="8">
        <v>0</v>
      </c>
      <c r="N7" s="8">
        <v>0</v>
      </c>
      <c r="O7" s="8">
        <v>0</v>
      </c>
      <c r="P7" s="8">
        <v>0</v>
      </c>
      <c r="Q7" s="8">
        <v>2854</v>
      </c>
      <c r="R7" s="8">
        <v>97432706</v>
      </c>
      <c r="S7" s="7" t="s">
        <v>3470</v>
      </c>
      <c r="T7" s="6" t="s">
        <v>25</v>
      </c>
      <c r="U7" s="5"/>
    </row>
    <row r="8" spans="1:21" x14ac:dyDescent="0.25">
      <c r="A8" s="6" t="s">
        <v>3473</v>
      </c>
      <c r="B8" s="7" t="s">
        <v>36</v>
      </c>
      <c r="C8" s="7" t="s">
        <v>54</v>
      </c>
      <c r="D8" s="7" t="s">
        <v>38</v>
      </c>
      <c r="E8" s="7" t="s">
        <v>74</v>
      </c>
      <c r="F8" s="6" t="s">
        <v>105</v>
      </c>
      <c r="G8" s="6" t="s">
        <v>2751</v>
      </c>
      <c r="H8" s="6" t="s">
        <v>2751</v>
      </c>
      <c r="I8" s="6" t="s">
        <v>3474</v>
      </c>
      <c r="J8" s="6" t="s">
        <v>24</v>
      </c>
      <c r="K8" s="8">
        <v>1280</v>
      </c>
      <c r="L8" s="8">
        <v>96554286</v>
      </c>
      <c r="M8" s="8">
        <v>0</v>
      </c>
      <c r="N8" s="8">
        <v>27799393</v>
      </c>
      <c r="O8" s="8">
        <v>-26</v>
      </c>
      <c r="P8" s="8">
        <v>-29760652</v>
      </c>
      <c r="Q8" s="8">
        <v>1254</v>
      </c>
      <c r="R8" s="8">
        <v>94593027</v>
      </c>
      <c r="S8" s="7" t="s">
        <v>3470</v>
      </c>
      <c r="T8" s="6" t="s">
        <v>25</v>
      </c>
      <c r="U8" s="5"/>
    </row>
    <row r="9" spans="1:21" x14ac:dyDescent="0.25">
      <c r="A9" s="6" t="s">
        <v>3475</v>
      </c>
      <c r="B9" s="7" t="s">
        <v>185</v>
      </c>
      <c r="C9" s="7" t="s">
        <v>1151</v>
      </c>
      <c r="D9" s="7" t="s">
        <v>93</v>
      </c>
      <c r="E9" s="7" t="s">
        <v>21</v>
      </c>
      <c r="F9" s="6" t="s">
        <v>22</v>
      </c>
      <c r="G9" s="6" t="s">
        <v>2751</v>
      </c>
      <c r="H9" s="6" t="s">
        <v>2751</v>
      </c>
      <c r="I9" s="6" t="s">
        <v>3476</v>
      </c>
      <c r="J9" s="6" t="s">
        <v>24</v>
      </c>
      <c r="K9" s="8">
        <v>38700</v>
      </c>
      <c r="L9" s="8">
        <v>90287100</v>
      </c>
      <c r="M9" s="8">
        <v>0</v>
      </c>
      <c r="N9" s="8">
        <v>0</v>
      </c>
      <c r="O9" s="8">
        <v>0</v>
      </c>
      <c r="P9" s="8">
        <v>0</v>
      </c>
      <c r="Q9" s="8">
        <v>38700</v>
      </c>
      <c r="R9" s="8">
        <v>90287100</v>
      </c>
      <c r="S9" s="7" t="s">
        <v>3470</v>
      </c>
      <c r="T9" s="50" t="s">
        <v>25</v>
      </c>
      <c r="U9" s="5"/>
    </row>
    <row r="10" spans="1:21" x14ac:dyDescent="0.25">
      <c r="A10" s="6" t="s">
        <v>35</v>
      </c>
      <c r="B10" s="7" t="s">
        <v>36</v>
      </c>
      <c r="C10" s="7" t="s">
        <v>37</v>
      </c>
      <c r="D10" s="7" t="s">
        <v>38</v>
      </c>
      <c r="E10" s="7" t="s">
        <v>930</v>
      </c>
      <c r="F10" s="6" t="s">
        <v>40</v>
      </c>
      <c r="G10" s="6" t="s">
        <v>2751</v>
      </c>
      <c r="H10" s="6" t="s">
        <v>2751</v>
      </c>
      <c r="I10" s="6" t="s">
        <v>41</v>
      </c>
      <c r="J10" s="6" t="s">
        <v>24</v>
      </c>
      <c r="K10" s="8">
        <v>1125</v>
      </c>
      <c r="L10" s="8">
        <v>86693504</v>
      </c>
      <c r="M10" s="8">
        <v>0</v>
      </c>
      <c r="N10" s="8">
        <v>26776594</v>
      </c>
      <c r="O10" s="8">
        <v>0</v>
      </c>
      <c r="P10" s="8">
        <v>-26477916</v>
      </c>
      <c r="Q10" s="8">
        <v>1125</v>
      </c>
      <c r="R10" s="8">
        <v>86992182</v>
      </c>
      <c r="S10" s="7" t="s">
        <v>3470</v>
      </c>
      <c r="T10" s="6" t="s">
        <v>25</v>
      </c>
      <c r="U10" s="5"/>
    </row>
    <row r="11" spans="1:21" x14ac:dyDescent="0.25">
      <c r="A11" s="6" t="s">
        <v>3477</v>
      </c>
      <c r="B11" s="7" t="s">
        <v>130</v>
      </c>
      <c r="C11" s="7" t="s">
        <v>65</v>
      </c>
      <c r="D11" s="7" t="s">
        <v>65</v>
      </c>
      <c r="E11" s="7" t="s">
        <v>21</v>
      </c>
      <c r="F11" s="6" t="s">
        <v>22</v>
      </c>
      <c r="G11" s="6" t="s">
        <v>2751</v>
      </c>
      <c r="H11" s="6" t="s">
        <v>2751</v>
      </c>
      <c r="I11" s="6" t="s">
        <v>3455</v>
      </c>
      <c r="J11" s="6" t="s">
        <v>132</v>
      </c>
      <c r="K11" s="8">
        <v>0</v>
      </c>
      <c r="L11" s="8">
        <v>0</v>
      </c>
      <c r="M11" s="8">
        <v>639</v>
      </c>
      <c r="N11" s="8">
        <v>79459650</v>
      </c>
      <c r="O11" s="8">
        <v>0</v>
      </c>
      <c r="P11" s="8">
        <v>0</v>
      </c>
      <c r="Q11" s="8">
        <v>639</v>
      </c>
      <c r="R11" s="8">
        <v>79459650</v>
      </c>
      <c r="S11" s="7" t="s">
        <v>3470</v>
      </c>
      <c r="T11" s="6" t="s">
        <v>25</v>
      </c>
      <c r="U11" s="5"/>
    </row>
    <row r="12" spans="1:21" x14ac:dyDescent="0.25">
      <c r="A12" s="6" t="s">
        <v>3478</v>
      </c>
      <c r="B12" s="7" t="s">
        <v>36</v>
      </c>
      <c r="C12" s="7" t="s">
        <v>182</v>
      </c>
      <c r="D12" s="7" t="s">
        <v>103</v>
      </c>
      <c r="E12" s="7" t="s">
        <v>104</v>
      </c>
      <c r="F12" s="6" t="s">
        <v>105</v>
      </c>
      <c r="G12" s="6" t="s">
        <v>2751</v>
      </c>
      <c r="H12" s="6" t="s">
        <v>2751</v>
      </c>
      <c r="I12" s="6" t="s">
        <v>3479</v>
      </c>
      <c r="J12" s="6" t="s">
        <v>24</v>
      </c>
      <c r="K12" s="8">
        <v>415</v>
      </c>
      <c r="L12" s="8">
        <v>14144595</v>
      </c>
      <c r="M12" s="8">
        <v>2515</v>
      </c>
      <c r="N12" s="8">
        <v>113196020</v>
      </c>
      <c r="O12" s="8">
        <v>-1090</v>
      </c>
      <c r="P12" s="8">
        <v>-63011816</v>
      </c>
      <c r="Q12" s="8">
        <v>1840</v>
      </c>
      <c r="R12" s="8">
        <v>64328799</v>
      </c>
      <c r="S12" s="7">
        <v>6</v>
      </c>
      <c r="T12" s="6" t="s">
        <v>25</v>
      </c>
      <c r="U12" s="5"/>
    </row>
    <row r="13" spans="1:21" x14ac:dyDescent="0.25">
      <c r="A13" s="6" t="s">
        <v>3480</v>
      </c>
      <c r="B13" s="7" t="s">
        <v>18</v>
      </c>
      <c r="C13" s="7" t="s">
        <v>2122</v>
      </c>
      <c r="D13" s="7" t="s">
        <v>61</v>
      </c>
      <c r="E13" s="7" t="s">
        <v>21</v>
      </c>
      <c r="F13" s="6" t="s">
        <v>40</v>
      </c>
      <c r="G13" s="6" t="s">
        <v>2751</v>
      </c>
      <c r="H13" s="6" t="s">
        <v>2751</v>
      </c>
      <c r="I13" s="6" t="s">
        <v>3481</v>
      </c>
      <c r="J13" s="6" t="s">
        <v>24</v>
      </c>
      <c r="K13" s="8">
        <v>0</v>
      </c>
      <c r="L13" s="8">
        <v>0</v>
      </c>
      <c r="M13" s="8">
        <v>2677</v>
      </c>
      <c r="N13" s="8">
        <v>72254662</v>
      </c>
      <c r="O13" s="8">
        <v>-315</v>
      </c>
      <c r="P13" s="8">
        <v>-8502137</v>
      </c>
      <c r="Q13" s="8">
        <v>2362</v>
      </c>
      <c r="R13" s="8">
        <v>63752525</v>
      </c>
      <c r="S13" s="7" t="s">
        <v>3470</v>
      </c>
      <c r="T13" s="6" t="s">
        <v>25</v>
      </c>
      <c r="U13" s="5"/>
    </row>
    <row r="14" spans="1:21" x14ac:dyDescent="0.25">
      <c r="A14" s="6" t="s">
        <v>3482</v>
      </c>
      <c r="B14" s="7" t="s">
        <v>36</v>
      </c>
      <c r="C14" s="7" t="s">
        <v>134</v>
      </c>
      <c r="D14" s="7" t="s">
        <v>38</v>
      </c>
      <c r="E14" s="7" t="s">
        <v>74</v>
      </c>
      <c r="F14" s="6" t="s">
        <v>105</v>
      </c>
      <c r="G14" s="6" t="s">
        <v>2751</v>
      </c>
      <c r="H14" s="6" t="s">
        <v>2751</v>
      </c>
      <c r="I14" s="6" t="s">
        <v>3483</v>
      </c>
      <c r="J14" s="6" t="s">
        <v>24</v>
      </c>
      <c r="K14" s="8">
        <v>181</v>
      </c>
      <c r="L14" s="8">
        <v>59665301</v>
      </c>
      <c r="M14" s="8">
        <v>0</v>
      </c>
      <c r="N14" s="8">
        <v>25590631</v>
      </c>
      <c r="O14" s="8">
        <v>0</v>
      </c>
      <c r="P14" s="8">
        <v>-25590631</v>
      </c>
      <c r="Q14" s="8">
        <v>181</v>
      </c>
      <c r="R14" s="8">
        <v>59665301</v>
      </c>
      <c r="S14" s="7">
        <v>6</v>
      </c>
      <c r="T14" s="6" t="s">
        <v>25</v>
      </c>
      <c r="U14" s="5"/>
    </row>
    <row r="15" spans="1:21" x14ac:dyDescent="0.25">
      <c r="A15" s="6" t="s">
        <v>71</v>
      </c>
      <c r="B15" s="7" t="s">
        <v>36</v>
      </c>
      <c r="C15" s="7" t="s">
        <v>72</v>
      </c>
      <c r="D15" s="7" t="s">
        <v>73</v>
      </c>
      <c r="E15" s="7" t="s">
        <v>74</v>
      </c>
      <c r="F15" s="6" t="s">
        <v>105</v>
      </c>
      <c r="G15" s="6" t="s">
        <v>2751</v>
      </c>
      <c r="H15" s="6" t="s">
        <v>2751</v>
      </c>
      <c r="I15" s="6" t="s">
        <v>75</v>
      </c>
      <c r="J15" s="6" t="s">
        <v>24</v>
      </c>
      <c r="K15" s="8">
        <v>103</v>
      </c>
      <c r="L15" s="8">
        <v>54828989</v>
      </c>
      <c r="M15" s="8">
        <v>0</v>
      </c>
      <c r="N15" s="8">
        <v>294528</v>
      </c>
      <c r="O15" s="8">
        <v>0</v>
      </c>
      <c r="P15" s="8">
        <v>-294528</v>
      </c>
      <c r="Q15" s="8">
        <v>103</v>
      </c>
      <c r="R15" s="8">
        <v>54828989</v>
      </c>
      <c r="S15" s="7" t="s">
        <v>3470</v>
      </c>
      <c r="T15" s="6" t="s">
        <v>25</v>
      </c>
      <c r="U15" s="5"/>
    </row>
    <row r="16" spans="1:21" x14ac:dyDescent="0.25">
      <c r="A16" s="6" t="s">
        <v>3480</v>
      </c>
      <c r="B16" s="7" t="s">
        <v>18</v>
      </c>
      <c r="C16" s="7" t="s">
        <v>2122</v>
      </c>
      <c r="D16" s="7" t="s">
        <v>61</v>
      </c>
      <c r="E16" s="7" t="s">
        <v>21</v>
      </c>
      <c r="F16" s="6" t="s">
        <v>22</v>
      </c>
      <c r="G16" s="6" t="s">
        <v>2751</v>
      </c>
      <c r="H16" s="6" t="s">
        <v>2751</v>
      </c>
      <c r="I16" s="6" t="s">
        <v>3481</v>
      </c>
      <c r="J16" s="6" t="s">
        <v>24</v>
      </c>
      <c r="K16" s="8">
        <v>4998</v>
      </c>
      <c r="L16" s="8">
        <v>134900561</v>
      </c>
      <c r="M16" s="8">
        <v>2</v>
      </c>
      <c r="N16" s="8">
        <v>53982</v>
      </c>
      <c r="O16" s="8">
        <v>-3054</v>
      </c>
      <c r="P16" s="8">
        <v>-82430235</v>
      </c>
      <c r="Q16" s="8">
        <v>1946</v>
      </c>
      <c r="R16" s="8">
        <v>52524308</v>
      </c>
      <c r="S16" s="7" t="s">
        <v>3470</v>
      </c>
      <c r="T16" s="6" t="s">
        <v>25</v>
      </c>
      <c r="U16" s="5"/>
    </row>
    <row r="17" spans="1:21" x14ac:dyDescent="0.25">
      <c r="A17" s="6" t="s">
        <v>3484</v>
      </c>
      <c r="B17" s="7" t="s">
        <v>18</v>
      </c>
      <c r="C17" s="7" t="s">
        <v>77</v>
      </c>
      <c r="D17" s="7" t="s">
        <v>69</v>
      </c>
      <c r="E17" s="7" t="s">
        <v>21</v>
      </c>
      <c r="F17" s="6" t="s">
        <v>22</v>
      </c>
      <c r="G17" s="6" t="s">
        <v>2751</v>
      </c>
      <c r="H17" s="6" t="s">
        <v>2751</v>
      </c>
      <c r="I17" s="6" t="s">
        <v>3485</v>
      </c>
      <c r="J17" s="6" t="s">
        <v>24</v>
      </c>
      <c r="K17" s="8">
        <v>197</v>
      </c>
      <c r="L17" s="8">
        <v>48493426</v>
      </c>
      <c r="M17" s="8">
        <v>0</v>
      </c>
      <c r="N17" s="8">
        <v>0</v>
      </c>
      <c r="O17" s="8">
        <v>0</v>
      </c>
      <c r="P17" s="8">
        <v>0</v>
      </c>
      <c r="Q17" s="8">
        <v>197</v>
      </c>
      <c r="R17" s="8">
        <v>48493426</v>
      </c>
      <c r="S17" s="7" t="s">
        <v>3470</v>
      </c>
      <c r="T17" s="6" t="s">
        <v>25</v>
      </c>
      <c r="U17" s="5"/>
    </row>
    <row r="18" spans="1:21" x14ac:dyDescent="0.25">
      <c r="A18" s="6" t="s">
        <v>3486</v>
      </c>
      <c r="B18" s="7" t="s">
        <v>18</v>
      </c>
      <c r="C18" s="7" t="s">
        <v>940</v>
      </c>
      <c r="D18" s="7" t="s">
        <v>93</v>
      </c>
      <c r="E18" s="7" t="s">
        <v>21</v>
      </c>
      <c r="F18" s="6" t="s">
        <v>22</v>
      </c>
      <c r="G18" s="6" t="s">
        <v>2751</v>
      </c>
      <c r="H18" s="6" t="s">
        <v>2751</v>
      </c>
      <c r="I18" s="6" t="s">
        <v>3487</v>
      </c>
      <c r="J18" s="6" t="s">
        <v>24</v>
      </c>
      <c r="K18" s="8">
        <v>177464</v>
      </c>
      <c r="L18" s="8">
        <v>46145531</v>
      </c>
      <c r="M18" s="8">
        <v>0</v>
      </c>
      <c r="N18" s="8">
        <v>0</v>
      </c>
      <c r="O18" s="8">
        <v>-1200</v>
      </c>
      <c r="P18" s="8">
        <v>-312034</v>
      </c>
      <c r="Q18" s="8">
        <v>176264</v>
      </c>
      <c r="R18" s="8">
        <v>45833497</v>
      </c>
      <c r="S18" s="7" t="s">
        <v>3470</v>
      </c>
      <c r="T18" s="6" t="s">
        <v>25</v>
      </c>
      <c r="U18" s="5"/>
    </row>
    <row r="19" spans="1:21" x14ac:dyDescent="0.25">
      <c r="A19" s="6" t="s">
        <v>3488</v>
      </c>
      <c r="B19" s="7" t="s">
        <v>18</v>
      </c>
      <c r="C19" s="7" t="s">
        <v>19</v>
      </c>
      <c r="D19" s="7" t="s">
        <v>356</v>
      </c>
      <c r="E19" s="7" t="s">
        <v>21</v>
      </c>
      <c r="F19" s="6" t="s">
        <v>22</v>
      </c>
      <c r="G19" s="6" t="s">
        <v>2751</v>
      </c>
      <c r="H19" s="6" t="s">
        <v>2751</v>
      </c>
      <c r="I19" s="6" t="s">
        <v>3489</v>
      </c>
      <c r="J19" s="6" t="s">
        <v>24</v>
      </c>
      <c r="K19" s="8">
        <v>648</v>
      </c>
      <c r="L19" s="8">
        <v>44098992</v>
      </c>
      <c r="M19" s="8">
        <v>0</v>
      </c>
      <c r="N19" s="8">
        <v>0</v>
      </c>
      <c r="O19" s="8">
        <v>0</v>
      </c>
      <c r="P19" s="8">
        <v>0</v>
      </c>
      <c r="Q19" s="8">
        <v>648</v>
      </c>
      <c r="R19" s="8">
        <v>44098992</v>
      </c>
      <c r="S19" s="7" t="s">
        <v>3470</v>
      </c>
      <c r="T19" s="6" t="s">
        <v>25</v>
      </c>
      <c r="U19" s="5"/>
    </row>
    <row r="20" spans="1:21" x14ac:dyDescent="0.25">
      <c r="A20" s="6" t="s">
        <v>114</v>
      </c>
      <c r="B20" s="7" t="s">
        <v>18</v>
      </c>
      <c r="C20" s="7" t="s">
        <v>27</v>
      </c>
      <c r="D20" s="7" t="s">
        <v>28</v>
      </c>
      <c r="E20" s="7" t="s">
        <v>21</v>
      </c>
      <c r="F20" s="6" t="s">
        <v>22</v>
      </c>
      <c r="G20" s="6" t="s">
        <v>2751</v>
      </c>
      <c r="H20" s="6" t="s">
        <v>2751</v>
      </c>
      <c r="I20" s="6" t="s">
        <v>115</v>
      </c>
      <c r="J20" s="6" t="s">
        <v>30</v>
      </c>
      <c r="K20" s="8">
        <v>3200</v>
      </c>
      <c r="L20" s="8">
        <v>44035200</v>
      </c>
      <c r="M20" s="8">
        <v>0</v>
      </c>
      <c r="N20" s="8">
        <v>0</v>
      </c>
      <c r="O20" s="8">
        <v>0</v>
      </c>
      <c r="P20" s="8">
        <v>0</v>
      </c>
      <c r="Q20" s="8">
        <v>3200</v>
      </c>
      <c r="R20" s="8">
        <v>44035200</v>
      </c>
      <c r="S20" s="7" t="s">
        <v>3470</v>
      </c>
      <c r="T20" s="6" t="s">
        <v>25</v>
      </c>
      <c r="U20" s="5"/>
    </row>
    <row r="21" spans="1:21" x14ac:dyDescent="0.25">
      <c r="A21" s="6" t="s">
        <v>116</v>
      </c>
      <c r="B21" s="7" t="s">
        <v>18</v>
      </c>
      <c r="C21" s="7" t="s">
        <v>27</v>
      </c>
      <c r="D21" s="7" t="s">
        <v>28</v>
      </c>
      <c r="E21" s="7" t="s">
        <v>21</v>
      </c>
      <c r="F21" s="6" t="s">
        <v>22</v>
      </c>
      <c r="G21" s="6" t="s">
        <v>2751</v>
      </c>
      <c r="H21" s="6" t="s">
        <v>2751</v>
      </c>
      <c r="I21" s="6" t="s">
        <v>117</v>
      </c>
      <c r="J21" s="6" t="s">
        <v>30</v>
      </c>
      <c r="K21" s="8">
        <v>3000</v>
      </c>
      <c r="L21" s="8">
        <v>41283000</v>
      </c>
      <c r="M21" s="8">
        <v>0</v>
      </c>
      <c r="N21" s="8">
        <v>0</v>
      </c>
      <c r="O21" s="8">
        <v>0</v>
      </c>
      <c r="P21" s="8">
        <v>0</v>
      </c>
      <c r="Q21" s="8">
        <v>3000</v>
      </c>
      <c r="R21" s="8">
        <v>41283000</v>
      </c>
      <c r="S21" s="7" t="s">
        <v>3470</v>
      </c>
      <c r="T21" s="6" t="s">
        <v>25</v>
      </c>
      <c r="U21" s="5"/>
    </row>
    <row r="22" spans="1:21" x14ac:dyDescent="0.25">
      <c r="A22" s="6" t="s">
        <v>3490</v>
      </c>
      <c r="B22" s="7" t="s">
        <v>18</v>
      </c>
      <c r="C22" s="7" t="s">
        <v>147</v>
      </c>
      <c r="D22" s="7" t="s">
        <v>82</v>
      </c>
      <c r="E22" s="7" t="s">
        <v>3491</v>
      </c>
      <c r="F22" s="6" t="s">
        <v>22</v>
      </c>
      <c r="G22" s="6" t="s">
        <v>3492</v>
      </c>
      <c r="H22" s="6" t="s">
        <v>3491</v>
      </c>
      <c r="I22" s="6" t="s">
        <v>3493</v>
      </c>
      <c r="J22" s="6" t="s">
        <v>24</v>
      </c>
      <c r="K22" s="8">
        <v>127.529</v>
      </c>
      <c r="L22" s="8">
        <v>51757378</v>
      </c>
      <c r="M22" s="8">
        <v>0</v>
      </c>
      <c r="N22" s="8">
        <v>0</v>
      </c>
      <c r="O22" s="8">
        <v>-26.35</v>
      </c>
      <c r="P22" s="8">
        <v>-10711473</v>
      </c>
      <c r="Q22" s="8">
        <v>101.179</v>
      </c>
      <c r="R22" s="8">
        <v>41045905</v>
      </c>
      <c r="S22" s="7">
        <v>6</v>
      </c>
      <c r="T22" s="6" t="s">
        <v>25</v>
      </c>
      <c r="U22" s="5"/>
    </row>
    <row r="23" spans="1:21" x14ac:dyDescent="0.25">
      <c r="A23" s="6" t="s">
        <v>118</v>
      </c>
      <c r="B23" s="7" t="s">
        <v>18</v>
      </c>
      <c r="C23" s="7" t="s">
        <v>27</v>
      </c>
      <c r="D23" s="7" t="s">
        <v>28</v>
      </c>
      <c r="E23" s="7" t="s">
        <v>21</v>
      </c>
      <c r="F23" s="6" t="s">
        <v>22</v>
      </c>
      <c r="G23" s="6" t="s">
        <v>2751</v>
      </c>
      <c r="H23" s="6" t="s">
        <v>2751</v>
      </c>
      <c r="I23" s="6" t="s">
        <v>119</v>
      </c>
      <c r="J23" s="6" t="s">
        <v>30</v>
      </c>
      <c r="K23" s="8">
        <v>2940.1</v>
      </c>
      <c r="L23" s="8">
        <v>40458716</v>
      </c>
      <c r="M23" s="8">
        <v>0</v>
      </c>
      <c r="N23" s="8">
        <v>0</v>
      </c>
      <c r="O23" s="8">
        <v>0</v>
      </c>
      <c r="P23" s="8">
        <v>0</v>
      </c>
      <c r="Q23" s="8">
        <v>2940.1</v>
      </c>
      <c r="R23" s="8">
        <v>40458716</v>
      </c>
      <c r="S23" s="7" t="s">
        <v>3470</v>
      </c>
      <c r="T23" s="6" t="s">
        <v>25</v>
      </c>
      <c r="U23" s="5"/>
    </row>
    <row r="24" spans="1:21" x14ac:dyDescent="0.25">
      <c r="A24" s="6" t="s">
        <v>3473</v>
      </c>
      <c r="B24" s="7" t="s">
        <v>36</v>
      </c>
      <c r="C24" s="7" t="s">
        <v>54</v>
      </c>
      <c r="D24" s="7" t="s">
        <v>38</v>
      </c>
      <c r="E24" s="7" t="s">
        <v>614</v>
      </c>
      <c r="F24" s="6" t="s">
        <v>105</v>
      </c>
      <c r="G24" s="6" t="s">
        <v>2751</v>
      </c>
      <c r="H24" s="6" t="s">
        <v>2751</v>
      </c>
      <c r="I24" s="6" t="s">
        <v>3474</v>
      </c>
      <c r="J24" s="6" t="s">
        <v>24</v>
      </c>
      <c r="K24" s="8">
        <v>539</v>
      </c>
      <c r="L24" s="8">
        <v>40658406</v>
      </c>
      <c r="M24" s="8">
        <v>0</v>
      </c>
      <c r="N24" s="8">
        <v>11720600</v>
      </c>
      <c r="O24" s="8">
        <v>-16</v>
      </c>
      <c r="P24" s="8">
        <v>-12927528</v>
      </c>
      <c r="Q24" s="8">
        <v>523</v>
      </c>
      <c r="R24" s="8">
        <v>39451478</v>
      </c>
      <c r="S24" s="7" t="s">
        <v>3470</v>
      </c>
      <c r="T24" s="6" t="s">
        <v>25</v>
      </c>
      <c r="U24" s="5"/>
    </row>
    <row r="25" spans="1:21" x14ac:dyDescent="0.25">
      <c r="A25" s="6" t="s">
        <v>3494</v>
      </c>
      <c r="B25" s="7" t="s">
        <v>18</v>
      </c>
      <c r="C25" s="7" t="s">
        <v>127</v>
      </c>
      <c r="D25" s="7" t="s">
        <v>78</v>
      </c>
      <c r="E25" s="7" t="s">
        <v>21</v>
      </c>
      <c r="F25" s="6" t="s">
        <v>22</v>
      </c>
      <c r="G25" s="6" t="s">
        <v>2751</v>
      </c>
      <c r="H25" s="6" t="s">
        <v>2751</v>
      </c>
      <c r="I25" s="6" t="s">
        <v>3495</v>
      </c>
      <c r="J25" s="6" t="s">
        <v>30</v>
      </c>
      <c r="K25" s="8">
        <v>2200</v>
      </c>
      <c r="L25" s="8">
        <v>39402000</v>
      </c>
      <c r="M25" s="8">
        <v>0</v>
      </c>
      <c r="N25" s="8">
        <v>0</v>
      </c>
      <c r="O25" s="8">
        <v>0</v>
      </c>
      <c r="P25" s="8">
        <v>0</v>
      </c>
      <c r="Q25" s="8">
        <v>2200</v>
      </c>
      <c r="R25" s="8">
        <v>39402000</v>
      </c>
      <c r="S25" s="7" t="s">
        <v>3496</v>
      </c>
      <c r="T25" s="6" t="s">
        <v>25</v>
      </c>
      <c r="U25" s="5"/>
    </row>
    <row r="26" spans="1:21" x14ac:dyDescent="0.25">
      <c r="A26" s="6" t="s">
        <v>60</v>
      </c>
      <c r="B26" s="7" t="s">
        <v>18</v>
      </c>
      <c r="C26" s="7" t="s">
        <v>19</v>
      </c>
      <c r="D26" s="7" t="s">
        <v>61</v>
      </c>
      <c r="E26" s="7" t="s">
        <v>21</v>
      </c>
      <c r="F26" s="6" t="s">
        <v>22</v>
      </c>
      <c r="G26" s="6" t="s">
        <v>2751</v>
      </c>
      <c r="H26" s="6" t="s">
        <v>2751</v>
      </c>
      <c r="I26" s="6" t="s">
        <v>62</v>
      </c>
      <c r="J26" s="6" t="s">
        <v>24</v>
      </c>
      <c r="K26" s="8">
        <v>218</v>
      </c>
      <c r="L26" s="8">
        <v>39279240</v>
      </c>
      <c r="M26" s="8">
        <v>0</v>
      </c>
      <c r="N26" s="8">
        <v>0</v>
      </c>
      <c r="O26" s="8">
        <v>0</v>
      </c>
      <c r="P26" s="8">
        <v>0</v>
      </c>
      <c r="Q26" s="8">
        <v>218</v>
      </c>
      <c r="R26" s="8">
        <v>39279240</v>
      </c>
      <c r="S26" s="7" t="s">
        <v>3470</v>
      </c>
      <c r="T26" s="6" t="s">
        <v>25</v>
      </c>
      <c r="U26" s="5"/>
    </row>
    <row r="27" spans="1:21" x14ac:dyDescent="0.25">
      <c r="A27" s="6" t="s">
        <v>3497</v>
      </c>
      <c r="B27" s="7" t="s">
        <v>18</v>
      </c>
      <c r="C27" s="7" t="s">
        <v>19</v>
      </c>
      <c r="D27" s="7" t="s">
        <v>356</v>
      </c>
      <c r="E27" s="7" t="s">
        <v>21</v>
      </c>
      <c r="F27" s="6" t="s">
        <v>22</v>
      </c>
      <c r="G27" s="6" t="s">
        <v>2751</v>
      </c>
      <c r="H27" s="6" t="s">
        <v>2751</v>
      </c>
      <c r="I27" s="6" t="s">
        <v>3498</v>
      </c>
      <c r="J27" s="6" t="s">
        <v>24</v>
      </c>
      <c r="K27" s="8">
        <v>150</v>
      </c>
      <c r="L27" s="8">
        <v>40301100</v>
      </c>
      <c r="M27" s="8">
        <v>0</v>
      </c>
      <c r="N27" s="8">
        <v>0</v>
      </c>
      <c r="O27" s="8">
        <v>-12</v>
      </c>
      <c r="P27" s="8">
        <v>-3224088</v>
      </c>
      <c r="Q27" s="8">
        <v>138</v>
      </c>
      <c r="R27" s="8">
        <v>37077012</v>
      </c>
      <c r="S27" s="7" t="s">
        <v>3470</v>
      </c>
      <c r="T27" s="6" t="s">
        <v>25</v>
      </c>
      <c r="U27" s="5"/>
    </row>
    <row r="28" spans="1:21" x14ac:dyDescent="0.25">
      <c r="A28" s="6" t="s">
        <v>67</v>
      </c>
      <c r="B28" s="7" t="s">
        <v>18</v>
      </c>
      <c r="C28" s="7" t="s">
        <v>68</v>
      </c>
      <c r="D28" s="7" t="s">
        <v>69</v>
      </c>
      <c r="E28" s="7" t="s">
        <v>21</v>
      </c>
      <c r="F28" s="6" t="s">
        <v>22</v>
      </c>
      <c r="G28" s="6" t="s">
        <v>2751</v>
      </c>
      <c r="H28" s="6" t="s">
        <v>2751</v>
      </c>
      <c r="I28" s="6" t="s">
        <v>70</v>
      </c>
      <c r="J28" s="6" t="s">
        <v>24</v>
      </c>
      <c r="K28" s="8">
        <v>732</v>
      </c>
      <c r="L28" s="8">
        <v>35824959</v>
      </c>
      <c r="M28" s="8">
        <v>0</v>
      </c>
      <c r="N28" s="8">
        <v>0</v>
      </c>
      <c r="O28" s="8">
        <v>0</v>
      </c>
      <c r="P28" s="8">
        <v>0</v>
      </c>
      <c r="Q28" s="8">
        <v>732</v>
      </c>
      <c r="R28" s="8">
        <v>35824959</v>
      </c>
      <c r="S28" s="7" t="s">
        <v>3470</v>
      </c>
      <c r="T28" s="6" t="s">
        <v>25</v>
      </c>
      <c r="U28" s="5"/>
    </row>
    <row r="29" spans="1:21" x14ac:dyDescent="0.25">
      <c r="A29" s="6" t="s">
        <v>84</v>
      </c>
      <c r="B29" s="7" t="s">
        <v>18</v>
      </c>
      <c r="C29" s="7" t="s">
        <v>85</v>
      </c>
      <c r="D29" s="7" t="s">
        <v>86</v>
      </c>
      <c r="E29" s="7" t="s">
        <v>21</v>
      </c>
      <c r="F29" s="6" t="s">
        <v>22</v>
      </c>
      <c r="G29" s="6" t="s">
        <v>2751</v>
      </c>
      <c r="H29" s="6" t="s">
        <v>2751</v>
      </c>
      <c r="I29" s="6" t="s">
        <v>87</v>
      </c>
      <c r="J29" s="6" t="s">
        <v>24</v>
      </c>
      <c r="K29" s="8">
        <v>7319</v>
      </c>
      <c r="L29" s="8">
        <v>35028734</v>
      </c>
      <c r="M29" s="8">
        <v>0</v>
      </c>
      <c r="N29" s="8">
        <v>0</v>
      </c>
      <c r="O29" s="8">
        <v>0</v>
      </c>
      <c r="P29" s="8">
        <v>0</v>
      </c>
      <c r="Q29" s="8">
        <v>7319</v>
      </c>
      <c r="R29" s="8">
        <v>35028734</v>
      </c>
      <c r="S29" s="7" t="s">
        <v>3470</v>
      </c>
      <c r="T29" s="6" t="s">
        <v>25</v>
      </c>
      <c r="U29" s="5"/>
    </row>
    <row r="30" spans="1:21" x14ac:dyDescent="0.25">
      <c r="A30" s="6" t="s">
        <v>98</v>
      </c>
      <c r="B30" s="7" t="s">
        <v>18</v>
      </c>
      <c r="C30" s="7" t="s">
        <v>68</v>
      </c>
      <c r="D30" s="7" t="s">
        <v>86</v>
      </c>
      <c r="E30" s="7" t="s">
        <v>3491</v>
      </c>
      <c r="F30" s="6" t="s">
        <v>22</v>
      </c>
      <c r="G30" s="6" t="s">
        <v>3492</v>
      </c>
      <c r="H30" s="6" t="s">
        <v>3491</v>
      </c>
      <c r="I30" s="6" t="s">
        <v>99</v>
      </c>
      <c r="J30" s="6" t="s">
        <v>24</v>
      </c>
      <c r="K30" s="8">
        <v>1298</v>
      </c>
      <c r="L30" s="8">
        <v>33777854</v>
      </c>
      <c r="M30" s="8">
        <v>0</v>
      </c>
      <c r="N30" s="8">
        <v>0</v>
      </c>
      <c r="O30" s="8">
        <v>0</v>
      </c>
      <c r="P30" s="8">
        <v>0</v>
      </c>
      <c r="Q30" s="8">
        <v>1298</v>
      </c>
      <c r="R30" s="8">
        <v>33777854</v>
      </c>
      <c r="S30" s="7" t="s">
        <v>3470</v>
      </c>
      <c r="T30" s="6" t="s">
        <v>25</v>
      </c>
      <c r="U30" s="5"/>
    </row>
    <row r="31" spans="1:21" x14ac:dyDescent="0.25">
      <c r="A31" s="6" t="s">
        <v>3499</v>
      </c>
      <c r="B31" s="7" t="s">
        <v>36</v>
      </c>
      <c r="C31" s="7" t="s">
        <v>134</v>
      </c>
      <c r="D31" s="7" t="s">
        <v>38</v>
      </c>
      <c r="E31" s="7" t="s">
        <v>74</v>
      </c>
      <c r="F31" s="6" t="s">
        <v>105</v>
      </c>
      <c r="G31" s="6" t="s">
        <v>2751</v>
      </c>
      <c r="H31" s="6" t="s">
        <v>2751</v>
      </c>
      <c r="I31" s="6" t="s">
        <v>3500</v>
      </c>
      <c r="J31" s="6" t="s">
        <v>24</v>
      </c>
      <c r="K31" s="8">
        <v>185</v>
      </c>
      <c r="L31" s="8">
        <v>31490121</v>
      </c>
      <c r="M31" s="8">
        <v>0</v>
      </c>
      <c r="N31" s="8">
        <v>16568244</v>
      </c>
      <c r="O31" s="8">
        <v>0</v>
      </c>
      <c r="P31" s="8">
        <v>-16568244</v>
      </c>
      <c r="Q31" s="8">
        <v>185</v>
      </c>
      <c r="R31" s="8">
        <v>31490121</v>
      </c>
      <c r="S31" s="7">
        <v>6</v>
      </c>
      <c r="T31" s="6" t="s">
        <v>25</v>
      </c>
      <c r="U31" s="5"/>
    </row>
    <row r="32" spans="1:21" x14ac:dyDescent="0.25">
      <c r="A32" s="6" t="s">
        <v>3501</v>
      </c>
      <c r="B32" s="7" t="s">
        <v>18</v>
      </c>
      <c r="C32" s="7" t="s">
        <v>223</v>
      </c>
      <c r="D32" s="7" t="s">
        <v>152</v>
      </c>
      <c r="E32" s="7" t="s">
        <v>21</v>
      </c>
      <c r="F32" s="6" t="s">
        <v>22</v>
      </c>
      <c r="G32" s="6" t="s">
        <v>2751</v>
      </c>
      <c r="H32" s="6" t="s">
        <v>2751</v>
      </c>
      <c r="I32" s="6" t="s">
        <v>3502</v>
      </c>
      <c r="J32" s="6" t="s">
        <v>30</v>
      </c>
      <c r="K32" s="8">
        <v>2508.8000000000002</v>
      </c>
      <c r="L32" s="8">
        <v>31861760</v>
      </c>
      <c r="M32" s="8">
        <v>0</v>
      </c>
      <c r="N32" s="8">
        <v>0</v>
      </c>
      <c r="O32" s="8">
        <v>-34</v>
      </c>
      <c r="P32" s="8">
        <v>-431800</v>
      </c>
      <c r="Q32" s="8">
        <v>2474.8000000000002</v>
      </c>
      <c r="R32" s="8">
        <v>31429960</v>
      </c>
      <c r="S32" s="7" t="s">
        <v>3496</v>
      </c>
      <c r="T32" s="6" t="s">
        <v>25</v>
      </c>
      <c r="U32" s="5"/>
    </row>
    <row r="33" spans="1:21" x14ac:dyDescent="0.25">
      <c r="A33" s="6" t="s">
        <v>88</v>
      </c>
      <c r="B33" s="7" t="s">
        <v>18</v>
      </c>
      <c r="C33" s="7" t="s">
        <v>81</v>
      </c>
      <c r="D33" s="7" t="s">
        <v>89</v>
      </c>
      <c r="E33" s="7" t="s">
        <v>21</v>
      </c>
      <c r="F33" s="6" t="s">
        <v>22</v>
      </c>
      <c r="G33" s="6" t="s">
        <v>2751</v>
      </c>
      <c r="H33" s="6" t="s">
        <v>2751</v>
      </c>
      <c r="I33" s="6" t="s">
        <v>90</v>
      </c>
      <c r="J33" s="6" t="s">
        <v>30</v>
      </c>
      <c r="K33" s="8">
        <v>740</v>
      </c>
      <c r="L33" s="8">
        <v>30272727</v>
      </c>
      <c r="M33" s="8">
        <v>0</v>
      </c>
      <c r="N33" s="8">
        <v>0</v>
      </c>
      <c r="O33" s="8">
        <v>0</v>
      </c>
      <c r="P33" s="8">
        <v>0</v>
      </c>
      <c r="Q33" s="8">
        <v>740</v>
      </c>
      <c r="R33" s="8">
        <v>30272727</v>
      </c>
      <c r="S33" s="7" t="s">
        <v>3470</v>
      </c>
      <c r="T33" s="6" t="s">
        <v>25</v>
      </c>
      <c r="U33" s="5"/>
    </row>
    <row r="34" spans="1:21" x14ac:dyDescent="0.25">
      <c r="A34" s="6" t="s">
        <v>3503</v>
      </c>
      <c r="B34" s="7" t="s">
        <v>18</v>
      </c>
      <c r="C34" s="7" t="s">
        <v>96</v>
      </c>
      <c r="D34" s="7" t="s">
        <v>69</v>
      </c>
      <c r="E34" s="7" t="s">
        <v>21</v>
      </c>
      <c r="F34" s="6" t="s">
        <v>22</v>
      </c>
      <c r="G34" s="6" t="s">
        <v>2751</v>
      </c>
      <c r="H34" s="6" t="s">
        <v>2751</v>
      </c>
      <c r="I34" s="6" t="s">
        <v>3504</v>
      </c>
      <c r="J34" s="6" t="s">
        <v>24</v>
      </c>
      <c r="K34" s="8">
        <v>88</v>
      </c>
      <c r="L34" s="8">
        <v>30140000</v>
      </c>
      <c r="M34" s="8">
        <v>0</v>
      </c>
      <c r="N34" s="8">
        <v>0</v>
      </c>
      <c r="O34" s="8">
        <v>0</v>
      </c>
      <c r="P34" s="8">
        <v>0</v>
      </c>
      <c r="Q34" s="8">
        <v>88</v>
      </c>
      <c r="R34" s="8">
        <v>30140000</v>
      </c>
      <c r="S34" s="7" t="s">
        <v>3496</v>
      </c>
      <c r="T34" s="6" t="s">
        <v>25</v>
      </c>
      <c r="U34" s="5"/>
    </row>
    <row r="35" spans="1:21" x14ac:dyDescent="0.25">
      <c r="A35" s="6" t="s">
        <v>3505</v>
      </c>
      <c r="B35" s="7" t="s">
        <v>18</v>
      </c>
      <c r="C35" s="7" t="s">
        <v>623</v>
      </c>
      <c r="D35" s="7" t="s">
        <v>65</v>
      </c>
      <c r="E35" s="7" t="s">
        <v>930</v>
      </c>
      <c r="F35" s="6" t="s">
        <v>22</v>
      </c>
      <c r="G35" s="6" t="s">
        <v>2751</v>
      </c>
      <c r="H35" s="6" t="s">
        <v>2751</v>
      </c>
      <c r="I35" s="6" t="s">
        <v>3506</v>
      </c>
      <c r="J35" s="6" t="s">
        <v>657</v>
      </c>
      <c r="K35" s="8">
        <v>27</v>
      </c>
      <c r="L35" s="8">
        <v>29335392</v>
      </c>
      <c r="M35" s="8">
        <v>0</v>
      </c>
      <c r="N35" s="8">
        <v>0</v>
      </c>
      <c r="O35" s="8">
        <v>0</v>
      </c>
      <c r="P35" s="8">
        <v>0</v>
      </c>
      <c r="Q35" s="8">
        <v>27</v>
      </c>
      <c r="R35" s="8">
        <v>29335392</v>
      </c>
      <c r="S35" s="7" t="s">
        <v>3470</v>
      </c>
      <c r="T35" s="6" t="s">
        <v>25</v>
      </c>
      <c r="U35" s="5"/>
    </row>
    <row r="36" spans="1:21" x14ac:dyDescent="0.25">
      <c r="A36" s="6" t="s">
        <v>156</v>
      </c>
      <c r="B36" s="7" t="s">
        <v>36</v>
      </c>
      <c r="C36" s="7" t="s">
        <v>19</v>
      </c>
      <c r="D36" s="7" t="s">
        <v>38</v>
      </c>
      <c r="E36" s="7" t="s">
        <v>157</v>
      </c>
      <c r="F36" s="6" t="s">
        <v>105</v>
      </c>
      <c r="G36" s="6" t="s">
        <v>2751</v>
      </c>
      <c r="H36" s="6" t="s">
        <v>2751</v>
      </c>
      <c r="I36" s="6" t="s">
        <v>158</v>
      </c>
      <c r="J36" s="6" t="s">
        <v>24</v>
      </c>
      <c r="K36" s="8">
        <v>51</v>
      </c>
      <c r="L36" s="8">
        <v>28995642</v>
      </c>
      <c r="M36" s="8">
        <v>0</v>
      </c>
      <c r="N36" s="8">
        <v>0</v>
      </c>
      <c r="O36" s="8">
        <v>0</v>
      </c>
      <c r="P36" s="8">
        <v>0</v>
      </c>
      <c r="Q36" s="8">
        <v>51</v>
      </c>
      <c r="R36" s="8">
        <v>28995642</v>
      </c>
      <c r="S36" s="7" t="s">
        <v>3470</v>
      </c>
      <c r="T36" s="6" t="s">
        <v>25</v>
      </c>
      <c r="U36" s="5"/>
    </row>
    <row r="37" spans="1:21" x14ac:dyDescent="0.25">
      <c r="A37" s="6" t="s">
        <v>3324</v>
      </c>
      <c r="B37" s="7" t="s">
        <v>36</v>
      </c>
      <c r="C37" s="7" t="s">
        <v>77</v>
      </c>
      <c r="D37" s="7" t="s">
        <v>38</v>
      </c>
      <c r="E37" s="7" t="s">
        <v>74</v>
      </c>
      <c r="F37" s="6" t="s">
        <v>105</v>
      </c>
      <c r="G37" s="6" t="s">
        <v>2751</v>
      </c>
      <c r="H37" s="6" t="s">
        <v>2751</v>
      </c>
      <c r="I37" s="6" t="s">
        <v>3332</v>
      </c>
      <c r="J37" s="6" t="s">
        <v>24</v>
      </c>
      <c r="K37" s="8">
        <v>1254</v>
      </c>
      <c r="L37" s="8">
        <v>28745442</v>
      </c>
      <c r="M37" s="8">
        <v>0</v>
      </c>
      <c r="N37" s="8">
        <v>0</v>
      </c>
      <c r="O37" s="8">
        <v>0</v>
      </c>
      <c r="P37" s="8">
        <v>0</v>
      </c>
      <c r="Q37" s="8">
        <v>1254</v>
      </c>
      <c r="R37" s="8">
        <v>28745442</v>
      </c>
      <c r="S37" s="7" t="s">
        <v>3470</v>
      </c>
      <c r="T37" s="6" t="s">
        <v>25</v>
      </c>
      <c r="U37" s="5"/>
    </row>
    <row r="38" spans="1:21" x14ac:dyDescent="0.25">
      <c r="A38" s="6" t="s">
        <v>3507</v>
      </c>
      <c r="B38" s="7" t="s">
        <v>18</v>
      </c>
      <c r="C38" s="7" t="s">
        <v>19</v>
      </c>
      <c r="D38" s="7" t="s">
        <v>61</v>
      </c>
      <c r="E38" s="7" t="s">
        <v>21</v>
      </c>
      <c r="F38" s="6" t="s">
        <v>22</v>
      </c>
      <c r="G38" s="6" t="s">
        <v>2751</v>
      </c>
      <c r="H38" s="6" t="s">
        <v>2751</v>
      </c>
      <c r="I38" s="6" t="s">
        <v>3508</v>
      </c>
      <c r="J38" s="6" t="s">
        <v>24</v>
      </c>
      <c r="K38" s="8">
        <v>692</v>
      </c>
      <c r="L38" s="8">
        <v>28506248</v>
      </c>
      <c r="M38" s="8">
        <v>0</v>
      </c>
      <c r="N38" s="8">
        <v>0</v>
      </c>
      <c r="O38" s="8">
        <v>0</v>
      </c>
      <c r="P38" s="8">
        <v>0</v>
      </c>
      <c r="Q38" s="8">
        <v>692</v>
      </c>
      <c r="R38" s="8">
        <v>28506248</v>
      </c>
      <c r="S38" s="7" t="s">
        <v>3470</v>
      </c>
      <c r="T38" s="6" t="s">
        <v>25</v>
      </c>
      <c r="U38" s="5"/>
    </row>
    <row r="39" spans="1:21" x14ac:dyDescent="0.25">
      <c r="A39" s="6" t="s">
        <v>100</v>
      </c>
      <c r="B39" s="7" t="s">
        <v>36</v>
      </c>
      <c r="C39" s="7" t="s">
        <v>72</v>
      </c>
      <c r="D39" s="7" t="s">
        <v>73</v>
      </c>
      <c r="E39" s="7" t="s">
        <v>74</v>
      </c>
      <c r="F39" s="6" t="s">
        <v>105</v>
      </c>
      <c r="G39" s="6" t="s">
        <v>2751</v>
      </c>
      <c r="H39" s="6" t="s">
        <v>2751</v>
      </c>
      <c r="I39" s="6" t="s">
        <v>101</v>
      </c>
      <c r="J39" s="6" t="s">
        <v>24</v>
      </c>
      <c r="K39" s="8">
        <v>53</v>
      </c>
      <c r="L39" s="8">
        <v>28222447</v>
      </c>
      <c r="M39" s="8">
        <v>0</v>
      </c>
      <c r="N39" s="8">
        <v>0</v>
      </c>
      <c r="O39" s="8">
        <v>0</v>
      </c>
      <c r="P39" s="8">
        <v>0</v>
      </c>
      <c r="Q39" s="8">
        <v>53</v>
      </c>
      <c r="R39" s="8">
        <v>28222447</v>
      </c>
      <c r="S39" s="7" t="s">
        <v>3470</v>
      </c>
      <c r="T39" s="6" t="s">
        <v>25</v>
      </c>
      <c r="U39" s="5"/>
    </row>
    <row r="40" spans="1:21" x14ac:dyDescent="0.25">
      <c r="A40" s="6" t="s">
        <v>3509</v>
      </c>
      <c r="B40" s="7" t="s">
        <v>18</v>
      </c>
      <c r="C40" s="7" t="s">
        <v>623</v>
      </c>
      <c r="D40" s="7" t="s">
        <v>65</v>
      </c>
      <c r="E40" s="7" t="s">
        <v>930</v>
      </c>
      <c r="F40" s="6" t="s">
        <v>22</v>
      </c>
      <c r="G40" s="6" t="s">
        <v>2751</v>
      </c>
      <c r="H40" s="6" t="s">
        <v>2751</v>
      </c>
      <c r="I40" s="6" t="s">
        <v>3510</v>
      </c>
      <c r="J40" s="6" t="s">
        <v>24</v>
      </c>
      <c r="K40" s="8">
        <v>37</v>
      </c>
      <c r="L40" s="8">
        <v>28131315</v>
      </c>
      <c r="M40" s="8">
        <v>0</v>
      </c>
      <c r="N40" s="8">
        <v>0</v>
      </c>
      <c r="O40" s="8">
        <v>0</v>
      </c>
      <c r="P40" s="8">
        <v>0</v>
      </c>
      <c r="Q40" s="8">
        <v>37</v>
      </c>
      <c r="R40" s="8">
        <v>28131315</v>
      </c>
      <c r="S40" s="7" t="s">
        <v>3470</v>
      </c>
      <c r="T40" s="6" t="s">
        <v>25</v>
      </c>
      <c r="U40" s="5"/>
    </row>
    <row r="41" spans="1:21" x14ac:dyDescent="0.25">
      <c r="A41" s="6" t="s">
        <v>80</v>
      </c>
      <c r="B41" s="7" t="s">
        <v>18</v>
      </c>
      <c r="C41" s="7" t="s">
        <v>81</v>
      </c>
      <c r="D41" s="7" t="s">
        <v>82</v>
      </c>
      <c r="E41" s="7" t="s">
        <v>3389</v>
      </c>
      <c r="F41" s="6" t="s">
        <v>22</v>
      </c>
      <c r="G41" s="6" t="s">
        <v>3511</v>
      </c>
      <c r="H41" s="6" t="s">
        <v>3389</v>
      </c>
      <c r="I41" s="6" t="s">
        <v>83</v>
      </c>
      <c r="J41" s="6" t="s">
        <v>24</v>
      </c>
      <c r="K41" s="8">
        <v>109.375</v>
      </c>
      <c r="L41" s="8">
        <v>28024500</v>
      </c>
      <c r="M41" s="8">
        <v>0</v>
      </c>
      <c r="N41" s="8">
        <v>0</v>
      </c>
      <c r="O41" s="8">
        <v>0</v>
      </c>
      <c r="P41" s="8">
        <v>0</v>
      </c>
      <c r="Q41" s="8">
        <v>109.375</v>
      </c>
      <c r="R41" s="8">
        <v>28024500</v>
      </c>
      <c r="S41" s="7" t="s">
        <v>3470</v>
      </c>
      <c r="T41" s="6" t="s">
        <v>25</v>
      </c>
      <c r="U41" s="5"/>
    </row>
    <row r="42" spans="1:21" x14ac:dyDescent="0.25">
      <c r="A42" s="6" t="s">
        <v>91</v>
      </c>
      <c r="B42" s="7" t="s">
        <v>18</v>
      </c>
      <c r="C42" s="7" t="s">
        <v>92</v>
      </c>
      <c r="D42" s="7" t="s">
        <v>93</v>
      </c>
      <c r="E42" s="7" t="s">
        <v>21</v>
      </c>
      <c r="F42" s="6" t="s">
        <v>22</v>
      </c>
      <c r="G42" s="6" t="s">
        <v>2751</v>
      </c>
      <c r="H42" s="6" t="s">
        <v>2751</v>
      </c>
      <c r="I42" s="6" t="s">
        <v>94</v>
      </c>
      <c r="J42" s="6" t="s">
        <v>24</v>
      </c>
      <c r="K42" s="8">
        <v>38734</v>
      </c>
      <c r="L42" s="8">
        <v>27268736</v>
      </c>
      <c r="M42" s="8">
        <v>0</v>
      </c>
      <c r="N42" s="8">
        <v>0</v>
      </c>
      <c r="O42" s="8">
        <v>0</v>
      </c>
      <c r="P42" s="8">
        <v>0</v>
      </c>
      <c r="Q42" s="8">
        <v>38734</v>
      </c>
      <c r="R42" s="8">
        <v>27268736</v>
      </c>
      <c r="S42" s="7" t="s">
        <v>3470</v>
      </c>
      <c r="T42" s="6" t="s">
        <v>25</v>
      </c>
      <c r="U42" s="5"/>
    </row>
    <row r="43" spans="1:21" x14ac:dyDescent="0.25">
      <c r="A43" s="6" t="s">
        <v>208</v>
      </c>
      <c r="B43" s="7" t="s">
        <v>36</v>
      </c>
      <c r="C43" s="7" t="s">
        <v>209</v>
      </c>
      <c r="D43" s="7" t="s">
        <v>38</v>
      </c>
      <c r="E43" s="7" t="s">
        <v>74</v>
      </c>
      <c r="F43" s="6" t="s">
        <v>105</v>
      </c>
      <c r="G43" s="6" t="s">
        <v>2751</v>
      </c>
      <c r="H43" s="6" t="s">
        <v>2751</v>
      </c>
      <c r="I43" s="6" t="s">
        <v>210</v>
      </c>
      <c r="J43" s="6" t="s">
        <v>24</v>
      </c>
      <c r="K43" s="8">
        <v>252</v>
      </c>
      <c r="L43" s="8">
        <v>26703180</v>
      </c>
      <c r="M43" s="8">
        <v>0</v>
      </c>
      <c r="N43" s="8">
        <v>0</v>
      </c>
      <c r="O43" s="8">
        <v>0</v>
      </c>
      <c r="P43" s="8">
        <v>0</v>
      </c>
      <c r="Q43" s="8">
        <v>252</v>
      </c>
      <c r="R43" s="8">
        <v>26703180</v>
      </c>
      <c r="S43" s="7" t="s">
        <v>3470</v>
      </c>
      <c r="T43" s="6" t="s">
        <v>25</v>
      </c>
      <c r="U43" s="5"/>
    </row>
    <row r="44" spans="1:21" x14ac:dyDescent="0.25">
      <c r="A44" s="6" t="s">
        <v>3512</v>
      </c>
      <c r="B44" s="7" t="s">
        <v>36</v>
      </c>
      <c r="C44" s="7" t="s">
        <v>220</v>
      </c>
      <c r="D44" s="7" t="s">
        <v>38</v>
      </c>
      <c r="E44" s="7" t="s">
        <v>614</v>
      </c>
      <c r="F44" s="6" t="s">
        <v>105</v>
      </c>
      <c r="G44" s="6" t="s">
        <v>2751</v>
      </c>
      <c r="H44" s="6" t="s">
        <v>2751</v>
      </c>
      <c r="I44" s="6" t="s">
        <v>3513</v>
      </c>
      <c r="J44" s="6" t="s">
        <v>24</v>
      </c>
      <c r="K44" s="8">
        <v>548</v>
      </c>
      <c r="L44" s="8">
        <v>44897204</v>
      </c>
      <c r="M44" s="8">
        <v>0</v>
      </c>
      <c r="N44" s="8">
        <v>31502757</v>
      </c>
      <c r="O44" s="8">
        <v>-224</v>
      </c>
      <c r="P44" s="8">
        <v>-49854899</v>
      </c>
      <c r="Q44" s="8">
        <v>324</v>
      </c>
      <c r="R44" s="8">
        <v>26545062</v>
      </c>
      <c r="S44" s="7" t="s">
        <v>3470</v>
      </c>
      <c r="T44" s="6" t="s">
        <v>25</v>
      </c>
      <c r="U44" s="5"/>
    </row>
    <row r="45" spans="1:21" x14ac:dyDescent="0.25">
      <c r="A45" s="6" t="s">
        <v>3514</v>
      </c>
      <c r="B45" s="7" t="s">
        <v>36</v>
      </c>
      <c r="C45" s="7" t="s">
        <v>226</v>
      </c>
      <c r="D45" s="7" t="s">
        <v>2095</v>
      </c>
      <c r="E45" s="7" t="s">
        <v>984</v>
      </c>
      <c r="F45" s="6" t="s">
        <v>105</v>
      </c>
      <c r="G45" s="6" t="s">
        <v>2751</v>
      </c>
      <c r="H45" s="6" t="s">
        <v>2751</v>
      </c>
      <c r="I45" s="6" t="s">
        <v>3515</v>
      </c>
      <c r="J45" s="6" t="s">
        <v>24</v>
      </c>
      <c r="K45" s="8">
        <v>0</v>
      </c>
      <c r="L45" s="8">
        <v>0</v>
      </c>
      <c r="M45" s="8">
        <v>2800</v>
      </c>
      <c r="N45" s="8">
        <v>49851096</v>
      </c>
      <c r="O45" s="8">
        <v>-1363</v>
      </c>
      <c r="P45" s="8">
        <v>-24122630</v>
      </c>
      <c r="Q45" s="8">
        <v>1437</v>
      </c>
      <c r="R45" s="8">
        <v>25728466</v>
      </c>
      <c r="S45" s="7">
        <v>6</v>
      </c>
      <c r="T45" s="6" t="s">
        <v>25</v>
      </c>
      <c r="U45" s="5"/>
    </row>
    <row r="46" spans="1:21" x14ac:dyDescent="0.25">
      <c r="A46" s="6" t="s">
        <v>393</v>
      </c>
      <c r="B46" s="7" t="s">
        <v>18</v>
      </c>
      <c r="C46" s="7" t="s">
        <v>64</v>
      </c>
      <c r="D46" s="7" t="s">
        <v>61</v>
      </c>
      <c r="E46" s="7" t="s">
        <v>21</v>
      </c>
      <c r="F46" s="6" t="s">
        <v>22</v>
      </c>
      <c r="G46" s="6" t="s">
        <v>2751</v>
      </c>
      <c r="H46" s="6" t="s">
        <v>2751</v>
      </c>
      <c r="I46" s="6" t="s">
        <v>394</v>
      </c>
      <c r="J46" s="6" t="s">
        <v>24</v>
      </c>
      <c r="K46" s="8">
        <v>620</v>
      </c>
      <c r="L46" s="8">
        <v>23708881</v>
      </c>
      <c r="M46" s="8">
        <v>0</v>
      </c>
      <c r="N46" s="8">
        <v>0</v>
      </c>
      <c r="O46" s="8">
        <v>0</v>
      </c>
      <c r="P46" s="8">
        <v>0</v>
      </c>
      <c r="Q46" s="8">
        <v>620</v>
      </c>
      <c r="R46" s="8">
        <v>23708881</v>
      </c>
      <c r="S46" s="7" t="s">
        <v>3470</v>
      </c>
      <c r="T46" s="6" t="s">
        <v>25</v>
      </c>
      <c r="U46" s="5"/>
    </row>
    <row r="47" spans="1:21" x14ac:dyDescent="0.25">
      <c r="A47" s="6" t="s">
        <v>2898</v>
      </c>
      <c r="B47" s="7" t="s">
        <v>36</v>
      </c>
      <c r="C47" s="7" t="s">
        <v>279</v>
      </c>
      <c r="D47" s="7" t="s">
        <v>38</v>
      </c>
      <c r="E47" s="7" t="s">
        <v>74</v>
      </c>
      <c r="F47" s="6" t="s">
        <v>105</v>
      </c>
      <c r="G47" s="6" t="s">
        <v>2751</v>
      </c>
      <c r="H47" s="6" t="s">
        <v>2751</v>
      </c>
      <c r="I47" s="6" t="s">
        <v>2899</v>
      </c>
      <c r="J47" s="6" t="s">
        <v>24</v>
      </c>
      <c r="K47" s="8">
        <v>152</v>
      </c>
      <c r="L47" s="8">
        <v>23646244</v>
      </c>
      <c r="M47" s="8">
        <v>0</v>
      </c>
      <c r="N47" s="8">
        <v>960</v>
      </c>
      <c r="O47" s="8">
        <v>0</v>
      </c>
      <c r="P47" s="8">
        <v>-960</v>
      </c>
      <c r="Q47" s="8">
        <v>152</v>
      </c>
      <c r="R47" s="8">
        <v>23646244</v>
      </c>
      <c r="S47" s="7" t="s">
        <v>3470</v>
      </c>
      <c r="T47" s="6" t="s">
        <v>25</v>
      </c>
      <c r="U47" s="5"/>
    </row>
    <row r="48" spans="1:21" x14ac:dyDescent="0.25">
      <c r="A48" s="6" t="s">
        <v>3516</v>
      </c>
      <c r="B48" s="7" t="s">
        <v>36</v>
      </c>
      <c r="C48" s="7" t="s">
        <v>134</v>
      </c>
      <c r="D48" s="7" t="s">
        <v>38</v>
      </c>
      <c r="E48" s="7" t="s">
        <v>614</v>
      </c>
      <c r="F48" s="6" t="s">
        <v>105</v>
      </c>
      <c r="G48" s="6" t="s">
        <v>2751</v>
      </c>
      <c r="H48" s="6" t="s">
        <v>2751</v>
      </c>
      <c r="I48" s="6" t="s">
        <v>3517</v>
      </c>
      <c r="J48" s="6" t="s">
        <v>24</v>
      </c>
      <c r="K48" s="8">
        <v>116</v>
      </c>
      <c r="L48" s="8">
        <v>25530771</v>
      </c>
      <c r="M48" s="8">
        <v>4</v>
      </c>
      <c r="N48" s="8">
        <v>10189093</v>
      </c>
      <c r="O48" s="8">
        <v>-14</v>
      </c>
      <c r="P48" s="8">
        <v>-12390022</v>
      </c>
      <c r="Q48" s="8">
        <v>106</v>
      </c>
      <c r="R48" s="8">
        <v>23329842</v>
      </c>
      <c r="S48" s="7" t="s">
        <v>3470</v>
      </c>
      <c r="T48" s="6" t="s">
        <v>25</v>
      </c>
      <c r="U48" s="5"/>
    </row>
    <row r="49" spans="1:21" x14ac:dyDescent="0.25">
      <c r="A49" s="6" t="s">
        <v>3518</v>
      </c>
      <c r="B49" s="7" t="s">
        <v>18</v>
      </c>
      <c r="C49" s="7" t="s">
        <v>226</v>
      </c>
      <c r="D49" s="7" t="s">
        <v>82</v>
      </c>
      <c r="E49" s="7" t="s">
        <v>3491</v>
      </c>
      <c r="F49" s="6" t="s">
        <v>22</v>
      </c>
      <c r="G49" s="6" t="s">
        <v>3492</v>
      </c>
      <c r="H49" s="6" t="s">
        <v>3491</v>
      </c>
      <c r="I49" s="6" t="s">
        <v>3519</v>
      </c>
      <c r="J49" s="6" t="s">
        <v>24</v>
      </c>
      <c r="K49" s="8">
        <v>141.267</v>
      </c>
      <c r="L49" s="8">
        <v>31270994</v>
      </c>
      <c r="M49" s="8">
        <v>0</v>
      </c>
      <c r="N49" s="8">
        <v>0</v>
      </c>
      <c r="O49" s="8">
        <v>-37.479999999999997</v>
      </c>
      <c r="P49" s="8">
        <v>-8296608</v>
      </c>
      <c r="Q49" s="8">
        <v>103.78700000000001</v>
      </c>
      <c r="R49" s="8">
        <v>22974386</v>
      </c>
      <c r="S49" s="7">
        <v>6</v>
      </c>
      <c r="T49" s="6" t="s">
        <v>25</v>
      </c>
      <c r="U49" s="5"/>
    </row>
    <row r="50" spans="1:21" x14ac:dyDescent="0.25">
      <c r="A50" s="6" t="s">
        <v>3520</v>
      </c>
      <c r="B50" s="7" t="s">
        <v>18</v>
      </c>
      <c r="C50" s="7" t="s">
        <v>626</v>
      </c>
      <c r="D50" s="7" t="s">
        <v>152</v>
      </c>
      <c r="E50" s="7" t="s">
        <v>21</v>
      </c>
      <c r="F50" s="6" t="s">
        <v>22</v>
      </c>
      <c r="G50" s="6" t="s">
        <v>2751</v>
      </c>
      <c r="H50" s="6" t="s">
        <v>2751</v>
      </c>
      <c r="I50" s="6" t="s">
        <v>3521</v>
      </c>
      <c r="J50" s="6" t="s">
        <v>30</v>
      </c>
      <c r="K50" s="8">
        <v>549.79999999999995</v>
      </c>
      <c r="L50" s="8">
        <v>22941652</v>
      </c>
      <c r="M50" s="8">
        <v>0</v>
      </c>
      <c r="N50" s="8">
        <v>0</v>
      </c>
      <c r="O50" s="8">
        <v>0</v>
      </c>
      <c r="P50" s="8">
        <v>0</v>
      </c>
      <c r="Q50" s="8">
        <v>549.79999999999995</v>
      </c>
      <c r="R50" s="8">
        <v>22941652</v>
      </c>
      <c r="S50" s="7" t="s">
        <v>3496</v>
      </c>
      <c r="T50" s="6" t="s">
        <v>25</v>
      </c>
      <c r="U50" s="5"/>
    </row>
    <row r="51" spans="1:21" x14ac:dyDescent="0.25">
      <c r="A51" s="6" t="s">
        <v>168</v>
      </c>
      <c r="B51" s="7" t="s">
        <v>18</v>
      </c>
      <c r="C51" s="7" t="s">
        <v>169</v>
      </c>
      <c r="D51" s="7" t="s">
        <v>61</v>
      </c>
      <c r="E51" s="7" t="s">
        <v>21</v>
      </c>
      <c r="F51" s="6" t="s">
        <v>22</v>
      </c>
      <c r="G51" s="6" t="s">
        <v>2751</v>
      </c>
      <c r="H51" s="6" t="s">
        <v>2751</v>
      </c>
      <c r="I51" s="6" t="s">
        <v>170</v>
      </c>
      <c r="J51" s="6" t="s">
        <v>24</v>
      </c>
      <c r="K51" s="8">
        <v>649</v>
      </c>
      <c r="L51" s="8">
        <v>23201750</v>
      </c>
      <c r="M51" s="8">
        <v>0</v>
      </c>
      <c r="N51" s="8">
        <v>0</v>
      </c>
      <c r="O51" s="8">
        <v>-20</v>
      </c>
      <c r="P51" s="8">
        <v>-715000</v>
      </c>
      <c r="Q51" s="8">
        <v>629</v>
      </c>
      <c r="R51" s="8">
        <v>22486750</v>
      </c>
      <c r="S51" s="7" t="s">
        <v>3470</v>
      </c>
      <c r="T51" s="6" t="s">
        <v>25</v>
      </c>
      <c r="U51" s="5"/>
    </row>
    <row r="52" spans="1:21" x14ac:dyDescent="0.25">
      <c r="A52" s="6" t="s">
        <v>3522</v>
      </c>
      <c r="B52" s="7" t="s">
        <v>18</v>
      </c>
      <c r="C52" s="7" t="s">
        <v>626</v>
      </c>
      <c r="D52" s="7" t="s">
        <v>152</v>
      </c>
      <c r="E52" s="7" t="s">
        <v>21</v>
      </c>
      <c r="F52" s="6" t="s">
        <v>22</v>
      </c>
      <c r="G52" s="6" t="s">
        <v>2751</v>
      </c>
      <c r="H52" s="6" t="s">
        <v>2751</v>
      </c>
      <c r="I52" s="6" t="s">
        <v>3523</v>
      </c>
      <c r="J52" s="6" t="s">
        <v>30</v>
      </c>
      <c r="K52" s="8">
        <v>549</v>
      </c>
      <c r="L52" s="8">
        <v>22059820</v>
      </c>
      <c r="M52" s="8">
        <v>0</v>
      </c>
      <c r="N52" s="8">
        <v>0</v>
      </c>
      <c r="O52" s="8">
        <v>0</v>
      </c>
      <c r="P52" s="8">
        <v>0</v>
      </c>
      <c r="Q52" s="8">
        <v>549</v>
      </c>
      <c r="R52" s="8">
        <v>22059820</v>
      </c>
      <c r="S52" s="7" t="s">
        <v>3496</v>
      </c>
      <c r="T52" s="6" t="s">
        <v>25</v>
      </c>
      <c r="U52" s="5"/>
    </row>
    <row r="53" spans="1:21" x14ac:dyDescent="0.25">
      <c r="A53" s="6" t="s">
        <v>3524</v>
      </c>
      <c r="B53" s="7" t="s">
        <v>18</v>
      </c>
      <c r="C53" s="7" t="s">
        <v>365</v>
      </c>
      <c r="D53" s="7" t="s">
        <v>152</v>
      </c>
      <c r="E53" s="7" t="s">
        <v>21</v>
      </c>
      <c r="F53" s="6" t="s">
        <v>22</v>
      </c>
      <c r="G53" s="6" t="s">
        <v>2751</v>
      </c>
      <c r="H53" s="6" t="s">
        <v>2751</v>
      </c>
      <c r="I53" s="6" t="s">
        <v>3525</v>
      </c>
      <c r="J53" s="6" t="s">
        <v>30</v>
      </c>
      <c r="K53" s="8">
        <v>567</v>
      </c>
      <c r="L53" s="8">
        <v>21906816</v>
      </c>
      <c r="M53" s="8">
        <v>0</v>
      </c>
      <c r="N53" s="8">
        <v>0</v>
      </c>
      <c r="O53" s="8">
        <v>0</v>
      </c>
      <c r="P53" s="8">
        <v>0</v>
      </c>
      <c r="Q53" s="8">
        <v>567</v>
      </c>
      <c r="R53" s="8">
        <v>21906816</v>
      </c>
      <c r="S53" s="7" t="s">
        <v>3496</v>
      </c>
      <c r="T53" s="6" t="s">
        <v>25</v>
      </c>
      <c r="U53" s="5"/>
    </row>
    <row r="54" spans="1:21" x14ac:dyDescent="0.25">
      <c r="A54" s="6" t="s">
        <v>3526</v>
      </c>
      <c r="B54" s="7" t="s">
        <v>18</v>
      </c>
      <c r="C54" s="7" t="s">
        <v>19</v>
      </c>
      <c r="D54" s="7" t="s">
        <v>61</v>
      </c>
      <c r="E54" s="7" t="s">
        <v>21</v>
      </c>
      <c r="F54" s="6" t="s">
        <v>22</v>
      </c>
      <c r="G54" s="6" t="s">
        <v>2751</v>
      </c>
      <c r="H54" s="6" t="s">
        <v>2751</v>
      </c>
      <c r="I54" s="6" t="s">
        <v>3527</v>
      </c>
      <c r="J54" s="6" t="s">
        <v>24</v>
      </c>
      <c r="K54" s="8">
        <v>2166</v>
      </c>
      <c r="L54" s="8">
        <v>21443400</v>
      </c>
      <c r="M54" s="8">
        <v>0</v>
      </c>
      <c r="N54" s="8">
        <v>0</v>
      </c>
      <c r="O54" s="8">
        <v>0</v>
      </c>
      <c r="P54" s="8">
        <v>0</v>
      </c>
      <c r="Q54" s="8">
        <v>2166</v>
      </c>
      <c r="R54" s="8">
        <v>21443400</v>
      </c>
      <c r="S54" s="7" t="s">
        <v>3496</v>
      </c>
      <c r="T54" s="6" t="s">
        <v>25</v>
      </c>
      <c r="U54" s="5"/>
    </row>
    <row r="55" spans="1:21" x14ac:dyDescent="0.25">
      <c r="A55" s="6" t="s">
        <v>112</v>
      </c>
      <c r="B55" s="7" t="s">
        <v>18</v>
      </c>
      <c r="C55" s="7" t="s">
        <v>64</v>
      </c>
      <c r="D55" s="7" t="s">
        <v>61</v>
      </c>
      <c r="E55" s="7" t="s">
        <v>21</v>
      </c>
      <c r="F55" s="6" t="s">
        <v>22</v>
      </c>
      <c r="G55" s="6" t="s">
        <v>2751</v>
      </c>
      <c r="H55" s="6" t="s">
        <v>2751</v>
      </c>
      <c r="I55" s="6" t="s">
        <v>113</v>
      </c>
      <c r="J55" s="6" t="s">
        <v>24</v>
      </c>
      <c r="K55" s="8">
        <v>561</v>
      </c>
      <c r="L55" s="8">
        <v>21378593</v>
      </c>
      <c r="M55" s="8">
        <v>0</v>
      </c>
      <c r="N55" s="8">
        <v>0</v>
      </c>
      <c r="O55" s="8">
        <v>0</v>
      </c>
      <c r="P55" s="8">
        <v>0</v>
      </c>
      <c r="Q55" s="8">
        <v>561</v>
      </c>
      <c r="R55" s="8">
        <v>21378593</v>
      </c>
      <c r="S55" s="7" t="s">
        <v>3470</v>
      </c>
      <c r="T55" s="6" t="s">
        <v>25</v>
      </c>
      <c r="U55" s="5"/>
    </row>
    <row r="56" spans="1:21" x14ac:dyDescent="0.25">
      <c r="A56" s="6" t="s">
        <v>154</v>
      </c>
      <c r="B56" s="7" t="s">
        <v>18</v>
      </c>
      <c r="C56" s="7" t="s">
        <v>43</v>
      </c>
      <c r="D56" s="7" t="s">
        <v>152</v>
      </c>
      <c r="E56" s="7" t="s">
        <v>21</v>
      </c>
      <c r="F56" s="6" t="s">
        <v>22</v>
      </c>
      <c r="G56" s="6" t="s">
        <v>2751</v>
      </c>
      <c r="H56" s="6" t="s">
        <v>2751</v>
      </c>
      <c r="I56" s="6" t="s">
        <v>155</v>
      </c>
      <c r="J56" s="6" t="s">
        <v>24</v>
      </c>
      <c r="K56" s="8">
        <v>181</v>
      </c>
      <c r="L56" s="8">
        <v>21358482</v>
      </c>
      <c r="M56" s="8">
        <v>0</v>
      </c>
      <c r="N56" s="8">
        <v>0</v>
      </c>
      <c r="O56" s="8">
        <v>0</v>
      </c>
      <c r="P56" s="8">
        <v>0</v>
      </c>
      <c r="Q56" s="8">
        <v>181</v>
      </c>
      <c r="R56" s="8">
        <v>21358482</v>
      </c>
      <c r="S56" s="7" t="s">
        <v>3470</v>
      </c>
      <c r="T56" s="6" t="s">
        <v>25</v>
      </c>
      <c r="U56" s="5"/>
    </row>
    <row r="57" spans="1:21" x14ac:dyDescent="0.25">
      <c r="A57" s="6" t="s">
        <v>3528</v>
      </c>
      <c r="B57" s="7" t="s">
        <v>18</v>
      </c>
      <c r="C57" s="7" t="s">
        <v>144</v>
      </c>
      <c r="D57" s="7" t="s">
        <v>86</v>
      </c>
      <c r="E57" s="7" t="s">
        <v>3529</v>
      </c>
      <c r="F57" s="6" t="s">
        <v>22</v>
      </c>
      <c r="G57" s="6" t="s">
        <v>3530</v>
      </c>
      <c r="H57" s="6" t="s">
        <v>3529</v>
      </c>
      <c r="I57" s="6" t="s">
        <v>3531</v>
      </c>
      <c r="J57" s="6" t="s">
        <v>24</v>
      </c>
      <c r="K57" s="8">
        <v>815</v>
      </c>
      <c r="L57" s="8">
        <v>23449180</v>
      </c>
      <c r="M57" s="8">
        <v>0</v>
      </c>
      <c r="N57" s="8">
        <v>0</v>
      </c>
      <c r="O57" s="8">
        <v>-82</v>
      </c>
      <c r="P57" s="8">
        <v>-2359304</v>
      </c>
      <c r="Q57" s="8">
        <v>733</v>
      </c>
      <c r="R57" s="8">
        <v>21089876</v>
      </c>
      <c r="S57" s="7">
        <v>6</v>
      </c>
      <c r="T57" s="6" t="s">
        <v>25</v>
      </c>
      <c r="U57" s="5"/>
    </row>
    <row r="58" spans="1:21" x14ac:dyDescent="0.25">
      <c r="A58" s="6" t="s">
        <v>122</v>
      </c>
      <c r="B58" s="7" t="s">
        <v>18</v>
      </c>
      <c r="C58" s="7" t="s">
        <v>77</v>
      </c>
      <c r="D58" s="7" t="s">
        <v>78</v>
      </c>
      <c r="E58" s="7" t="s">
        <v>21</v>
      </c>
      <c r="F58" s="6" t="s">
        <v>22</v>
      </c>
      <c r="G58" s="6" t="s">
        <v>2751</v>
      </c>
      <c r="H58" s="6" t="s">
        <v>2751</v>
      </c>
      <c r="I58" s="6" t="s">
        <v>123</v>
      </c>
      <c r="J58" s="6" t="s">
        <v>24</v>
      </c>
      <c r="K58" s="8">
        <v>747</v>
      </c>
      <c r="L58" s="8">
        <v>21030291</v>
      </c>
      <c r="M58" s="8">
        <v>0</v>
      </c>
      <c r="N58" s="8">
        <v>0</v>
      </c>
      <c r="O58" s="8">
        <v>0</v>
      </c>
      <c r="P58" s="8">
        <v>0</v>
      </c>
      <c r="Q58" s="8">
        <v>747</v>
      </c>
      <c r="R58" s="8">
        <v>21030291</v>
      </c>
      <c r="S58" s="7" t="s">
        <v>3470</v>
      </c>
      <c r="T58" s="6" t="s">
        <v>25</v>
      </c>
      <c r="U58" s="5"/>
    </row>
    <row r="59" spans="1:21" x14ac:dyDescent="0.25">
      <c r="A59" s="6" t="s">
        <v>120</v>
      </c>
      <c r="B59" s="7" t="s">
        <v>18</v>
      </c>
      <c r="C59" s="7" t="s">
        <v>81</v>
      </c>
      <c r="D59" s="7" t="s">
        <v>93</v>
      </c>
      <c r="E59" s="7" t="s">
        <v>21</v>
      </c>
      <c r="F59" s="6" t="s">
        <v>22</v>
      </c>
      <c r="G59" s="6" t="s">
        <v>2751</v>
      </c>
      <c r="H59" s="6" t="s">
        <v>2751</v>
      </c>
      <c r="I59" s="6" t="s">
        <v>121</v>
      </c>
      <c r="J59" s="6" t="s">
        <v>24</v>
      </c>
      <c r="K59" s="8">
        <v>26750</v>
      </c>
      <c r="L59" s="8">
        <v>20865000</v>
      </c>
      <c r="M59" s="8">
        <v>0</v>
      </c>
      <c r="N59" s="8">
        <v>0</v>
      </c>
      <c r="O59" s="8">
        <v>0</v>
      </c>
      <c r="P59" s="8">
        <v>0</v>
      </c>
      <c r="Q59" s="8">
        <v>26750</v>
      </c>
      <c r="R59" s="8">
        <v>20865000</v>
      </c>
      <c r="S59" s="7" t="s">
        <v>3470</v>
      </c>
      <c r="T59" s="6" t="s">
        <v>25</v>
      </c>
      <c r="U59" s="5"/>
    </row>
    <row r="60" spans="1:21" x14ac:dyDescent="0.25">
      <c r="A60" s="6" t="s">
        <v>102</v>
      </c>
      <c r="B60" s="7" t="s">
        <v>36</v>
      </c>
      <c r="C60" s="7" t="s">
        <v>54</v>
      </c>
      <c r="D60" s="7" t="s">
        <v>103</v>
      </c>
      <c r="E60" s="7" t="s">
        <v>104</v>
      </c>
      <c r="F60" s="6" t="s">
        <v>105</v>
      </c>
      <c r="G60" s="6" t="s">
        <v>2751</v>
      </c>
      <c r="H60" s="6" t="s">
        <v>2751</v>
      </c>
      <c r="I60" s="6" t="s">
        <v>106</v>
      </c>
      <c r="J60" s="6" t="s">
        <v>24</v>
      </c>
      <c r="K60" s="8">
        <v>58</v>
      </c>
      <c r="L60" s="8">
        <v>20194962</v>
      </c>
      <c r="M60" s="8">
        <v>0</v>
      </c>
      <c r="N60" s="8">
        <v>0</v>
      </c>
      <c r="O60" s="8">
        <v>0</v>
      </c>
      <c r="P60" s="8">
        <v>0</v>
      </c>
      <c r="Q60" s="8">
        <v>58</v>
      </c>
      <c r="R60" s="8">
        <v>20194962</v>
      </c>
      <c r="S60" s="7" t="s">
        <v>3470</v>
      </c>
      <c r="T60" s="6" t="s">
        <v>25</v>
      </c>
      <c r="U60" s="5"/>
    </row>
    <row r="61" spans="1:21" x14ac:dyDescent="0.25">
      <c r="A61" s="6" t="s">
        <v>3532</v>
      </c>
      <c r="B61" s="7" t="s">
        <v>18</v>
      </c>
      <c r="C61" s="7" t="s">
        <v>96</v>
      </c>
      <c r="D61" s="7" t="s">
        <v>69</v>
      </c>
      <c r="E61" s="7" t="s">
        <v>21</v>
      </c>
      <c r="F61" s="6" t="s">
        <v>22</v>
      </c>
      <c r="G61" s="6" t="s">
        <v>2751</v>
      </c>
      <c r="H61" s="6" t="s">
        <v>2751</v>
      </c>
      <c r="I61" s="6" t="s">
        <v>3533</v>
      </c>
      <c r="J61" s="6" t="s">
        <v>24</v>
      </c>
      <c r="K61" s="8">
        <v>88</v>
      </c>
      <c r="L61" s="8">
        <v>19712000</v>
      </c>
      <c r="M61" s="8">
        <v>0</v>
      </c>
      <c r="N61" s="8">
        <v>0</v>
      </c>
      <c r="O61" s="8">
        <v>0</v>
      </c>
      <c r="P61" s="8">
        <v>0</v>
      </c>
      <c r="Q61" s="8">
        <v>88</v>
      </c>
      <c r="R61" s="8">
        <v>19712000</v>
      </c>
      <c r="S61" s="7" t="s">
        <v>3496</v>
      </c>
      <c r="T61" s="6" t="s">
        <v>25</v>
      </c>
      <c r="U61" s="5"/>
    </row>
    <row r="62" spans="1:21" x14ac:dyDescent="0.25">
      <c r="A62" s="6" t="s">
        <v>3534</v>
      </c>
      <c r="B62" s="7" t="s">
        <v>18</v>
      </c>
      <c r="C62" s="7" t="s">
        <v>144</v>
      </c>
      <c r="D62" s="7" t="s">
        <v>86</v>
      </c>
      <c r="E62" s="7" t="s">
        <v>3529</v>
      </c>
      <c r="F62" s="6" t="s">
        <v>22</v>
      </c>
      <c r="G62" s="6" t="s">
        <v>3530</v>
      </c>
      <c r="H62" s="6" t="s">
        <v>3529</v>
      </c>
      <c r="I62" s="6" t="s">
        <v>3535</v>
      </c>
      <c r="J62" s="6" t="s">
        <v>24</v>
      </c>
      <c r="K62" s="8">
        <v>1776</v>
      </c>
      <c r="L62" s="8">
        <v>20356512</v>
      </c>
      <c r="M62" s="8">
        <v>0</v>
      </c>
      <c r="N62" s="8">
        <v>0</v>
      </c>
      <c r="O62" s="8">
        <v>-82</v>
      </c>
      <c r="P62" s="8">
        <v>-939884</v>
      </c>
      <c r="Q62" s="8">
        <v>1694</v>
      </c>
      <c r="R62" s="8">
        <v>19416628</v>
      </c>
      <c r="S62" s="7">
        <v>6</v>
      </c>
      <c r="T62" s="6" t="s">
        <v>25</v>
      </c>
      <c r="U62" s="5"/>
    </row>
    <row r="63" spans="1:21" x14ac:dyDescent="0.25">
      <c r="A63" s="6" t="s">
        <v>177</v>
      </c>
      <c r="B63" s="7" t="s">
        <v>18</v>
      </c>
      <c r="C63" s="7" t="s">
        <v>151</v>
      </c>
      <c r="D63" s="7" t="s">
        <v>152</v>
      </c>
      <c r="E63" s="7" t="s">
        <v>21</v>
      </c>
      <c r="F63" s="6" t="s">
        <v>22</v>
      </c>
      <c r="G63" s="6" t="s">
        <v>2751</v>
      </c>
      <c r="H63" s="6" t="s">
        <v>2751</v>
      </c>
      <c r="I63" s="6" t="s">
        <v>178</v>
      </c>
      <c r="J63" s="6" t="s">
        <v>30</v>
      </c>
      <c r="K63" s="8">
        <v>322</v>
      </c>
      <c r="L63" s="8">
        <v>19407819</v>
      </c>
      <c r="M63" s="8">
        <v>0</v>
      </c>
      <c r="N63" s="8">
        <v>0</v>
      </c>
      <c r="O63" s="8">
        <v>0</v>
      </c>
      <c r="P63" s="8">
        <v>0</v>
      </c>
      <c r="Q63" s="8">
        <v>322</v>
      </c>
      <c r="R63" s="8">
        <v>19407819</v>
      </c>
      <c r="S63" s="7" t="s">
        <v>3470</v>
      </c>
      <c r="T63" s="6" t="s">
        <v>25</v>
      </c>
      <c r="U63" s="5"/>
    </row>
    <row r="64" spans="1:21" x14ac:dyDescent="0.25">
      <c r="A64" s="6" t="s">
        <v>3326</v>
      </c>
      <c r="B64" s="7" t="s">
        <v>36</v>
      </c>
      <c r="C64" s="7" t="s">
        <v>77</v>
      </c>
      <c r="D64" s="7" t="s">
        <v>38</v>
      </c>
      <c r="E64" s="7" t="s">
        <v>74</v>
      </c>
      <c r="F64" s="6" t="s">
        <v>105</v>
      </c>
      <c r="G64" s="6" t="s">
        <v>2751</v>
      </c>
      <c r="H64" s="6" t="s">
        <v>2751</v>
      </c>
      <c r="I64" s="6" t="s">
        <v>3334</v>
      </c>
      <c r="J64" s="6" t="s">
        <v>24</v>
      </c>
      <c r="K64" s="8">
        <v>360</v>
      </c>
      <c r="L64" s="8">
        <v>19343822</v>
      </c>
      <c r="M64" s="8">
        <v>0</v>
      </c>
      <c r="N64" s="8">
        <v>742112</v>
      </c>
      <c r="O64" s="8">
        <v>0</v>
      </c>
      <c r="P64" s="8">
        <v>-742112</v>
      </c>
      <c r="Q64" s="8">
        <v>360</v>
      </c>
      <c r="R64" s="8">
        <v>19343822</v>
      </c>
      <c r="S64" s="7" t="s">
        <v>3470</v>
      </c>
      <c r="T64" s="6" t="s">
        <v>25</v>
      </c>
      <c r="U64" s="5"/>
    </row>
    <row r="65" spans="1:21" x14ac:dyDescent="0.25">
      <c r="A65" s="6" t="s">
        <v>3536</v>
      </c>
      <c r="B65" s="7" t="s">
        <v>36</v>
      </c>
      <c r="C65" s="7" t="s">
        <v>220</v>
      </c>
      <c r="D65" s="7" t="s">
        <v>38</v>
      </c>
      <c r="E65" s="7" t="s">
        <v>614</v>
      </c>
      <c r="F65" s="6" t="s">
        <v>105</v>
      </c>
      <c r="G65" s="6" t="s">
        <v>2751</v>
      </c>
      <c r="H65" s="6" t="s">
        <v>2751</v>
      </c>
      <c r="I65" s="6" t="s">
        <v>3537</v>
      </c>
      <c r="J65" s="6" t="s">
        <v>24</v>
      </c>
      <c r="K65" s="8">
        <v>456</v>
      </c>
      <c r="L65" s="8">
        <v>37453682</v>
      </c>
      <c r="M65" s="8">
        <v>0</v>
      </c>
      <c r="N65" s="8">
        <v>33454766</v>
      </c>
      <c r="O65" s="8">
        <v>-224</v>
      </c>
      <c r="P65" s="8">
        <v>-51853066</v>
      </c>
      <c r="Q65" s="8">
        <v>232</v>
      </c>
      <c r="R65" s="8">
        <v>19055382</v>
      </c>
      <c r="S65" s="7" t="s">
        <v>3470</v>
      </c>
      <c r="T65" s="6" t="s">
        <v>25</v>
      </c>
      <c r="U65" s="5"/>
    </row>
    <row r="66" spans="1:21" x14ac:dyDescent="0.25">
      <c r="A66" s="6" t="s">
        <v>200</v>
      </c>
      <c r="B66" s="7" t="s">
        <v>18</v>
      </c>
      <c r="C66" s="7" t="s">
        <v>19</v>
      </c>
      <c r="D66" s="7" t="s">
        <v>69</v>
      </c>
      <c r="E66" s="7" t="s">
        <v>21</v>
      </c>
      <c r="F66" s="6" t="s">
        <v>22</v>
      </c>
      <c r="G66" s="6" t="s">
        <v>2751</v>
      </c>
      <c r="H66" s="6" t="s">
        <v>2751</v>
      </c>
      <c r="I66" s="6" t="s">
        <v>201</v>
      </c>
      <c r="J66" s="6" t="s">
        <v>24</v>
      </c>
      <c r="K66" s="8">
        <v>60</v>
      </c>
      <c r="L66" s="8">
        <v>18938640</v>
      </c>
      <c r="M66" s="8">
        <v>0</v>
      </c>
      <c r="N66" s="8">
        <v>0</v>
      </c>
      <c r="O66" s="8">
        <v>0</v>
      </c>
      <c r="P66" s="8">
        <v>0</v>
      </c>
      <c r="Q66" s="8">
        <v>60</v>
      </c>
      <c r="R66" s="8">
        <v>18938640</v>
      </c>
      <c r="S66" s="7" t="s">
        <v>3470</v>
      </c>
      <c r="T66" s="6" t="s">
        <v>25</v>
      </c>
      <c r="U66" s="5"/>
    </row>
    <row r="67" spans="1:21" x14ac:dyDescent="0.25">
      <c r="A67" s="6" t="s">
        <v>2810</v>
      </c>
      <c r="B67" s="7" t="s">
        <v>18</v>
      </c>
      <c r="C67" s="7" t="s">
        <v>110</v>
      </c>
      <c r="D67" s="7" t="s">
        <v>86</v>
      </c>
      <c r="E67" s="7" t="s">
        <v>21</v>
      </c>
      <c r="F67" s="6" t="s">
        <v>22</v>
      </c>
      <c r="G67" s="6" t="s">
        <v>2751</v>
      </c>
      <c r="H67" s="6" t="s">
        <v>2751</v>
      </c>
      <c r="I67" s="6" t="s">
        <v>2811</v>
      </c>
      <c r="J67" s="6" t="s">
        <v>24</v>
      </c>
      <c r="K67" s="8">
        <v>1009</v>
      </c>
      <c r="L67" s="8">
        <v>18829958</v>
      </c>
      <c r="M67" s="8">
        <v>0</v>
      </c>
      <c r="N67" s="8">
        <v>0</v>
      </c>
      <c r="O67" s="8">
        <v>0</v>
      </c>
      <c r="P67" s="8">
        <v>0</v>
      </c>
      <c r="Q67" s="8">
        <v>1009</v>
      </c>
      <c r="R67" s="8">
        <v>18829958</v>
      </c>
      <c r="S67" s="7" t="s">
        <v>3470</v>
      </c>
      <c r="T67" s="6" t="s">
        <v>25</v>
      </c>
      <c r="U67" s="5"/>
    </row>
    <row r="68" spans="1:21" x14ac:dyDescent="0.25">
      <c r="A68" s="6" t="s">
        <v>3538</v>
      </c>
      <c r="B68" s="7" t="s">
        <v>18</v>
      </c>
      <c r="C68" s="7" t="s">
        <v>19</v>
      </c>
      <c r="D68" s="7" t="s">
        <v>86</v>
      </c>
      <c r="E68" s="7" t="s">
        <v>21</v>
      </c>
      <c r="F68" s="6" t="s">
        <v>22</v>
      </c>
      <c r="G68" s="6" t="s">
        <v>2751</v>
      </c>
      <c r="H68" s="6" t="s">
        <v>2751</v>
      </c>
      <c r="I68" s="6" t="s">
        <v>3539</v>
      </c>
      <c r="J68" s="6" t="s">
        <v>24</v>
      </c>
      <c r="K68" s="8">
        <v>640</v>
      </c>
      <c r="L68" s="8">
        <v>18794240</v>
      </c>
      <c r="M68" s="8">
        <v>0</v>
      </c>
      <c r="N68" s="8">
        <v>0</v>
      </c>
      <c r="O68" s="8">
        <v>0</v>
      </c>
      <c r="P68" s="8">
        <v>0</v>
      </c>
      <c r="Q68" s="8">
        <v>640</v>
      </c>
      <c r="R68" s="8">
        <v>18794240</v>
      </c>
      <c r="S68" s="7" t="s">
        <v>3496</v>
      </c>
      <c r="T68" s="6" t="s">
        <v>25</v>
      </c>
      <c r="U68" s="5"/>
    </row>
    <row r="69" spans="1:21" x14ac:dyDescent="0.25">
      <c r="A69" s="6" t="s">
        <v>136</v>
      </c>
      <c r="B69" s="7" t="s">
        <v>18</v>
      </c>
      <c r="C69" s="7" t="s">
        <v>137</v>
      </c>
      <c r="D69" s="7" t="s">
        <v>61</v>
      </c>
      <c r="E69" s="7" t="s">
        <v>21</v>
      </c>
      <c r="F69" s="6" t="s">
        <v>22</v>
      </c>
      <c r="G69" s="6" t="s">
        <v>2751</v>
      </c>
      <c r="H69" s="6" t="s">
        <v>2751</v>
      </c>
      <c r="I69" s="6" t="s">
        <v>138</v>
      </c>
      <c r="J69" s="6" t="s">
        <v>24</v>
      </c>
      <c r="K69" s="8">
        <v>67</v>
      </c>
      <c r="L69" s="8">
        <v>18760000</v>
      </c>
      <c r="M69" s="8">
        <v>0</v>
      </c>
      <c r="N69" s="8">
        <v>0</v>
      </c>
      <c r="O69" s="8">
        <v>0</v>
      </c>
      <c r="P69" s="8">
        <v>0</v>
      </c>
      <c r="Q69" s="8">
        <v>67</v>
      </c>
      <c r="R69" s="8">
        <v>18760000</v>
      </c>
      <c r="S69" s="7" t="s">
        <v>3470</v>
      </c>
      <c r="T69" s="6" t="s">
        <v>25</v>
      </c>
      <c r="U69" s="5"/>
    </row>
    <row r="70" spans="1:21" x14ac:dyDescent="0.25">
      <c r="A70" s="6" t="s">
        <v>3540</v>
      </c>
      <c r="B70" s="7" t="s">
        <v>18</v>
      </c>
      <c r="C70" s="7" t="s">
        <v>19</v>
      </c>
      <c r="D70" s="7" t="s">
        <v>86</v>
      </c>
      <c r="E70" s="7" t="s">
        <v>21</v>
      </c>
      <c r="F70" s="6" t="s">
        <v>22</v>
      </c>
      <c r="G70" s="6" t="s">
        <v>2751</v>
      </c>
      <c r="H70" s="6" t="s">
        <v>2751</v>
      </c>
      <c r="I70" s="6" t="s">
        <v>3541</v>
      </c>
      <c r="J70" s="6" t="s">
        <v>24</v>
      </c>
      <c r="K70" s="8">
        <v>799</v>
      </c>
      <c r="L70" s="8">
        <v>18394578</v>
      </c>
      <c r="M70" s="8">
        <v>0</v>
      </c>
      <c r="N70" s="8">
        <v>0</v>
      </c>
      <c r="O70" s="8">
        <v>0</v>
      </c>
      <c r="P70" s="8">
        <v>0</v>
      </c>
      <c r="Q70" s="8">
        <v>799</v>
      </c>
      <c r="R70" s="8">
        <v>18394578</v>
      </c>
      <c r="S70" s="7" t="s">
        <v>3496</v>
      </c>
      <c r="T70" s="6" t="s">
        <v>25</v>
      </c>
      <c r="U70" s="5"/>
    </row>
    <row r="71" spans="1:21" x14ac:dyDescent="0.25">
      <c r="A71" s="6" t="s">
        <v>146</v>
      </c>
      <c r="B71" s="7" t="s">
        <v>18</v>
      </c>
      <c r="C71" s="7" t="s">
        <v>147</v>
      </c>
      <c r="D71" s="7" t="s">
        <v>93</v>
      </c>
      <c r="E71" s="7" t="s">
        <v>21</v>
      </c>
      <c r="F71" s="6" t="s">
        <v>22</v>
      </c>
      <c r="G71" s="6" t="s">
        <v>2751</v>
      </c>
      <c r="H71" s="6" t="s">
        <v>2751</v>
      </c>
      <c r="I71" s="6" t="s">
        <v>149</v>
      </c>
      <c r="J71" s="6" t="s">
        <v>24</v>
      </c>
      <c r="K71" s="8">
        <v>203000</v>
      </c>
      <c r="L71" s="8">
        <v>18067000</v>
      </c>
      <c r="M71" s="8">
        <v>0</v>
      </c>
      <c r="N71" s="8">
        <v>0</v>
      </c>
      <c r="O71" s="8">
        <v>0</v>
      </c>
      <c r="P71" s="8">
        <v>0</v>
      </c>
      <c r="Q71" s="8">
        <v>203000</v>
      </c>
      <c r="R71" s="8">
        <v>18067000</v>
      </c>
      <c r="S71" s="7" t="s">
        <v>3470</v>
      </c>
      <c r="T71" s="6" t="s">
        <v>25</v>
      </c>
      <c r="U71" s="5"/>
    </row>
    <row r="72" spans="1:21" x14ac:dyDescent="0.25">
      <c r="A72" s="6" t="s">
        <v>3542</v>
      </c>
      <c r="B72" s="7" t="s">
        <v>374</v>
      </c>
      <c r="C72" s="7" t="s">
        <v>471</v>
      </c>
      <c r="D72" s="7" t="s">
        <v>64</v>
      </c>
      <c r="E72" s="7" t="s">
        <v>21</v>
      </c>
      <c r="F72" s="6" t="s">
        <v>22</v>
      </c>
      <c r="G72" s="6" t="s">
        <v>2751</v>
      </c>
      <c r="H72" s="6" t="s">
        <v>2751</v>
      </c>
      <c r="I72" s="6" t="s">
        <v>3543</v>
      </c>
      <c r="J72" s="6" t="s">
        <v>376</v>
      </c>
      <c r="K72" s="8">
        <v>100</v>
      </c>
      <c r="L72" s="8">
        <v>17881356</v>
      </c>
      <c r="M72" s="8">
        <v>0</v>
      </c>
      <c r="N72" s="8">
        <v>0</v>
      </c>
      <c r="O72" s="8">
        <v>0</v>
      </c>
      <c r="P72" s="8">
        <v>0</v>
      </c>
      <c r="Q72" s="8">
        <v>100</v>
      </c>
      <c r="R72" s="8">
        <v>17881356</v>
      </c>
      <c r="S72" s="7" t="s">
        <v>3470</v>
      </c>
      <c r="T72" s="6" t="s">
        <v>25</v>
      </c>
      <c r="U72" s="5"/>
    </row>
    <row r="73" spans="1:21" x14ac:dyDescent="0.25">
      <c r="A73" s="6" t="s">
        <v>211</v>
      </c>
      <c r="B73" s="7" t="s">
        <v>36</v>
      </c>
      <c r="C73" s="7" t="s">
        <v>37</v>
      </c>
      <c r="D73" s="7" t="s">
        <v>38</v>
      </c>
      <c r="E73" s="7" t="s">
        <v>930</v>
      </c>
      <c r="F73" s="6" t="s">
        <v>40</v>
      </c>
      <c r="G73" s="6" t="s">
        <v>2751</v>
      </c>
      <c r="H73" s="6" t="s">
        <v>2751</v>
      </c>
      <c r="I73" s="6" t="s">
        <v>212</v>
      </c>
      <c r="J73" s="6" t="s">
        <v>24</v>
      </c>
      <c r="K73" s="8">
        <v>228</v>
      </c>
      <c r="L73" s="8">
        <v>17824539</v>
      </c>
      <c r="M73" s="8">
        <v>0</v>
      </c>
      <c r="N73" s="8">
        <v>9439978</v>
      </c>
      <c r="O73" s="8">
        <v>0</v>
      </c>
      <c r="P73" s="8">
        <v>-9439978</v>
      </c>
      <c r="Q73" s="8">
        <v>228</v>
      </c>
      <c r="R73" s="8">
        <v>17824539</v>
      </c>
      <c r="S73" s="7" t="s">
        <v>3470</v>
      </c>
      <c r="T73" s="6" t="s">
        <v>25</v>
      </c>
      <c r="U73" s="5"/>
    </row>
    <row r="74" spans="1:21" x14ac:dyDescent="0.25">
      <c r="A74" s="6" t="s">
        <v>95</v>
      </c>
      <c r="B74" s="7" t="s">
        <v>18</v>
      </c>
      <c r="C74" s="7" t="s">
        <v>96</v>
      </c>
      <c r="D74" s="7" t="s">
        <v>69</v>
      </c>
      <c r="E74" s="7" t="s">
        <v>21</v>
      </c>
      <c r="F74" s="6" t="s">
        <v>22</v>
      </c>
      <c r="G74" s="6" t="s">
        <v>2751</v>
      </c>
      <c r="H74" s="6" t="s">
        <v>2751</v>
      </c>
      <c r="I74" s="6" t="s">
        <v>97</v>
      </c>
      <c r="J74" s="6" t="s">
        <v>24</v>
      </c>
      <c r="K74" s="8">
        <v>52</v>
      </c>
      <c r="L74" s="8">
        <v>17815200</v>
      </c>
      <c r="M74" s="8">
        <v>0</v>
      </c>
      <c r="N74" s="8">
        <v>0</v>
      </c>
      <c r="O74" s="8">
        <v>0</v>
      </c>
      <c r="P74" s="8">
        <v>0</v>
      </c>
      <c r="Q74" s="8">
        <v>52</v>
      </c>
      <c r="R74" s="8">
        <v>17815200</v>
      </c>
      <c r="S74" s="7" t="s">
        <v>3470</v>
      </c>
      <c r="T74" s="6" t="s">
        <v>25</v>
      </c>
      <c r="U74" s="5"/>
    </row>
    <row r="75" spans="1:21" x14ac:dyDescent="0.25">
      <c r="A75" s="6" t="s">
        <v>278</v>
      </c>
      <c r="B75" s="7" t="s">
        <v>36</v>
      </c>
      <c r="C75" s="7" t="s">
        <v>279</v>
      </c>
      <c r="D75" s="7" t="s">
        <v>38</v>
      </c>
      <c r="E75" s="7" t="s">
        <v>74</v>
      </c>
      <c r="F75" s="6" t="s">
        <v>105</v>
      </c>
      <c r="G75" s="6" t="s">
        <v>2751</v>
      </c>
      <c r="H75" s="6" t="s">
        <v>2751</v>
      </c>
      <c r="I75" s="6" t="s">
        <v>280</v>
      </c>
      <c r="J75" s="6" t="s">
        <v>24</v>
      </c>
      <c r="K75" s="8">
        <v>114</v>
      </c>
      <c r="L75" s="8">
        <v>17418972</v>
      </c>
      <c r="M75" s="8">
        <v>0</v>
      </c>
      <c r="N75" s="8">
        <v>0</v>
      </c>
      <c r="O75" s="8">
        <v>0</v>
      </c>
      <c r="P75" s="8">
        <v>0</v>
      </c>
      <c r="Q75" s="8">
        <v>114</v>
      </c>
      <c r="R75" s="8">
        <v>17418972</v>
      </c>
      <c r="S75" s="7" t="s">
        <v>3470</v>
      </c>
      <c r="T75" s="6" t="s">
        <v>25</v>
      </c>
      <c r="U75" s="5"/>
    </row>
    <row r="76" spans="1:21" x14ac:dyDescent="0.25">
      <c r="A76" s="6" t="s">
        <v>3544</v>
      </c>
      <c r="B76" s="7" t="s">
        <v>18</v>
      </c>
      <c r="C76" s="7" t="s">
        <v>753</v>
      </c>
      <c r="D76" s="7" t="s">
        <v>152</v>
      </c>
      <c r="E76" s="7" t="s">
        <v>21</v>
      </c>
      <c r="F76" s="6" t="s">
        <v>22</v>
      </c>
      <c r="G76" s="6" t="s">
        <v>2751</v>
      </c>
      <c r="H76" s="6" t="s">
        <v>2751</v>
      </c>
      <c r="I76" s="6" t="s">
        <v>3545</v>
      </c>
      <c r="J76" s="6" t="s">
        <v>30</v>
      </c>
      <c r="K76" s="8">
        <v>300</v>
      </c>
      <c r="L76" s="8">
        <v>17154608</v>
      </c>
      <c r="M76" s="8">
        <v>0</v>
      </c>
      <c r="N76" s="8">
        <v>0</v>
      </c>
      <c r="O76" s="8">
        <v>0</v>
      </c>
      <c r="P76" s="8">
        <v>0</v>
      </c>
      <c r="Q76" s="8">
        <v>300</v>
      </c>
      <c r="R76" s="8">
        <v>17154608</v>
      </c>
      <c r="S76" s="7" t="s">
        <v>3496</v>
      </c>
      <c r="T76" s="6" t="s">
        <v>25</v>
      </c>
      <c r="U76" s="5"/>
    </row>
    <row r="77" spans="1:21" x14ac:dyDescent="0.25">
      <c r="A77" s="6" t="s">
        <v>163</v>
      </c>
      <c r="B77" s="7" t="s">
        <v>18</v>
      </c>
      <c r="C77" s="7" t="s">
        <v>137</v>
      </c>
      <c r="D77" s="7" t="s">
        <v>61</v>
      </c>
      <c r="E77" s="7" t="s">
        <v>21</v>
      </c>
      <c r="F77" s="6" t="s">
        <v>22</v>
      </c>
      <c r="G77" s="6" t="s">
        <v>2751</v>
      </c>
      <c r="H77" s="6" t="s">
        <v>2751</v>
      </c>
      <c r="I77" s="6" t="s">
        <v>164</v>
      </c>
      <c r="J77" s="6" t="s">
        <v>24</v>
      </c>
      <c r="K77" s="8">
        <v>3578</v>
      </c>
      <c r="L77" s="8">
        <v>17083948</v>
      </c>
      <c r="M77" s="8">
        <v>0</v>
      </c>
      <c r="N77" s="8">
        <v>0</v>
      </c>
      <c r="O77" s="8">
        <v>0</v>
      </c>
      <c r="P77" s="8">
        <v>0</v>
      </c>
      <c r="Q77" s="8">
        <v>3578</v>
      </c>
      <c r="R77" s="8">
        <v>17083948</v>
      </c>
      <c r="S77" s="7" t="s">
        <v>3470</v>
      </c>
      <c r="T77" s="6" t="s">
        <v>25</v>
      </c>
      <c r="U77" s="5"/>
    </row>
    <row r="78" spans="1:21" x14ac:dyDescent="0.25">
      <c r="A78" s="6" t="s">
        <v>3546</v>
      </c>
      <c r="B78" s="7" t="s">
        <v>18</v>
      </c>
      <c r="C78" s="7" t="s">
        <v>226</v>
      </c>
      <c r="D78" s="7" t="s">
        <v>152</v>
      </c>
      <c r="E78" s="7" t="s">
        <v>21</v>
      </c>
      <c r="F78" s="6" t="s">
        <v>22</v>
      </c>
      <c r="G78" s="6" t="s">
        <v>2751</v>
      </c>
      <c r="H78" s="6" t="s">
        <v>2751</v>
      </c>
      <c r="I78" s="6" t="s">
        <v>3547</v>
      </c>
      <c r="J78" s="6" t="s">
        <v>30</v>
      </c>
      <c r="K78" s="8">
        <v>415</v>
      </c>
      <c r="L78" s="8">
        <v>16977272</v>
      </c>
      <c r="M78" s="8">
        <v>0</v>
      </c>
      <c r="N78" s="8">
        <v>0</v>
      </c>
      <c r="O78" s="8">
        <v>0</v>
      </c>
      <c r="P78" s="8">
        <v>0</v>
      </c>
      <c r="Q78" s="8">
        <v>415</v>
      </c>
      <c r="R78" s="8">
        <v>16977272</v>
      </c>
      <c r="S78" s="7" t="s">
        <v>3496</v>
      </c>
      <c r="T78" s="6" t="s">
        <v>25</v>
      </c>
      <c r="U78" s="5"/>
    </row>
    <row r="79" spans="1:21" x14ac:dyDescent="0.25">
      <c r="A79" s="6" t="s">
        <v>165</v>
      </c>
      <c r="B79" s="7" t="s">
        <v>18</v>
      </c>
      <c r="C79" s="7" t="s">
        <v>19</v>
      </c>
      <c r="D79" s="7" t="s">
        <v>166</v>
      </c>
      <c r="E79" s="7" t="s">
        <v>21</v>
      </c>
      <c r="F79" s="6" t="s">
        <v>22</v>
      </c>
      <c r="G79" s="6" t="s">
        <v>2751</v>
      </c>
      <c r="H79" s="6" t="s">
        <v>2751</v>
      </c>
      <c r="I79" s="6" t="s">
        <v>167</v>
      </c>
      <c r="J79" s="6" t="s">
        <v>24</v>
      </c>
      <c r="K79" s="8">
        <v>1390</v>
      </c>
      <c r="L79" s="8">
        <v>16803710</v>
      </c>
      <c r="M79" s="8">
        <v>0</v>
      </c>
      <c r="N79" s="8">
        <v>0</v>
      </c>
      <c r="O79" s="8">
        <v>0</v>
      </c>
      <c r="P79" s="8">
        <v>0</v>
      </c>
      <c r="Q79" s="8">
        <v>1390</v>
      </c>
      <c r="R79" s="8">
        <v>16803710</v>
      </c>
      <c r="S79" s="7" t="s">
        <v>3470</v>
      </c>
      <c r="T79" s="6" t="s">
        <v>25</v>
      </c>
      <c r="U79" s="5"/>
    </row>
    <row r="80" spans="1:21" x14ac:dyDescent="0.25">
      <c r="A80" s="6" t="s">
        <v>173</v>
      </c>
      <c r="B80" s="7" t="s">
        <v>18</v>
      </c>
      <c r="C80" s="7" t="s">
        <v>43</v>
      </c>
      <c r="D80" s="7" t="s">
        <v>152</v>
      </c>
      <c r="E80" s="7" t="s">
        <v>21</v>
      </c>
      <c r="F80" s="6" t="s">
        <v>22</v>
      </c>
      <c r="G80" s="6" t="s">
        <v>2751</v>
      </c>
      <c r="H80" s="6" t="s">
        <v>2751</v>
      </c>
      <c r="I80" s="6" t="s">
        <v>174</v>
      </c>
      <c r="J80" s="6" t="s">
        <v>24</v>
      </c>
      <c r="K80" s="8">
        <v>151</v>
      </c>
      <c r="L80" s="8">
        <v>16647750</v>
      </c>
      <c r="M80" s="8">
        <v>0</v>
      </c>
      <c r="N80" s="8">
        <v>0</v>
      </c>
      <c r="O80" s="8">
        <v>0</v>
      </c>
      <c r="P80" s="8">
        <v>0</v>
      </c>
      <c r="Q80" s="8">
        <v>151</v>
      </c>
      <c r="R80" s="8">
        <v>16647750</v>
      </c>
      <c r="S80" s="7" t="s">
        <v>3470</v>
      </c>
      <c r="T80" s="6" t="s">
        <v>25</v>
      </c>
      <c r="U80" s="5"/>
    </row>
    <row r="81" spans="1:21" x14ac:dyDescent="0.25">
      <c r="A81" s="6" t="s">
        <v>3042</v>
      </c>
      <c r="B81" s="7" t="s">
        <v>130</v>
      </c>
      <c r="C81" s="7" t="s">
        <v>65</v>
      </c>
      <c r="D81" s="7" t="s">
        <v>65</v>
      </c>
      <c r="E81" s="7" t="s">
        <v>21</v>
      </c>
      <c r="F81" s="6" t="s">
        <v>22</v>
      </c>
      <c r="G81" s="6" t="s">
        <v>2751</v>
      </c>
      <c r="H81" s="6" t="s">
        <v>2751</v>
      </c>
      <c r="I81" s="6" t="s">
        <v>3043</v>
      </c>
      <c r="J81" s="6" t="s">
        <v>132</v>
      </c>
      <c r="K81" s="8">
        <v>280</v>
      </c>
      <c r="L81" s="8">
        <v>16520000</v>
      </c>
      <c r="M81" s="8">
        <v>0</v>
      </c>
      <c r="N81" s="8">
        <v>0</v>
      </c>
      <c r="O81" s="8">
        <v>0</v>
      </c>
      <c r="P81" s="8">
        <v>0</v>
      </c>
      <c r="Q81" s="8">
        <v>280</v>
      </c>
      <c r="R81" s="8">
        <v>16520000</v>
      </c>
      <c r="S81" s="7" t="s">
        <v>3470</v>
      </c>
      <c r="T81" s="6" t="s">
        <v>25</v>
      </c>
      <c r="U81" s="5"/>
    </row>
    <row r="82" spans="1:21" x14ac:dyDescent="0.25">
      <c r="A82" s="6" t="s">
        <v>171</v>
      </c>
      <c r="B82" s="7" t="s">
        <v>18</v>
      </c>
      <c r="C82" s="7" t="s">
        <v>19</v>
      </c>
      <c r="D82" s="7" t="s">
        <v>69</v>
      </c>
      <c r="E82" s="7" t="s">
        <v>21</v>
      </c>
      <c r="F82" s="6" t="s">
        <v>22</v>
      </c>
      <c r="G82" s="6" t="s">
        <v>2751</v>
      </c>
      <c r="H82" s="6" t="s">
        <v>2751</v>
      </c>
      <c r="I82" s="6" t="s">
        <v>172</v>
      </c>
      <c r="J82" s="6" t="s">
        <v>24</v>
      </c>
      <c r="K82" s="8">
        <v>175</v>
      </c>
      <c r="L82" s="8">
        <v>16275000</v>
      </c>
      <c r="M82" s="8">
        <v>0</v>
      </c>
      <c r="N82" s="8">
        <v>0</v>
      </c>
      <c r="O82" s="8">
        <v>0</v>
      </c>
      <c r="P82" s="8">
        <v>0</v>
      </c>
      <c r="Q82" s="8">
        <v>175</v>
      </c>
      <c r="R82" s="8">
        <v>16275000</v>
      </c>
      <c r="S82" s="7" t="s">
        <v>3470</v>
      </c>
      <c r="T82" s="6" t="s">
        <v>25</v>
      </c>
      <c r="U82" s="5"/>
    </row>
    <row r="83" spans="1:21" x14ac:dyDescent="0.25">
      <c r="A83" s="6" t="s">
        <v>2752</v>
      </c>
      <c r="B83" s="7" t="s">
        <v>18</v>
      </c>
      <c r="C83" s="7" t="s">
        <v>623</v>
      </c>
      <c r="D83" s="7" t="s">
        <v>65</v>
      </c>
      <c r="E83" s="7" t="s">
        <v>930</v>
      </c>
      <c r="F83" s="6" t="s">
        <v>40</v>
      </c>
      <c r="G83" s="6" t="s">
        <v>2751</v>
      </c>
      <c r="H83" s="6" t="s">
        <v>2751</v>
      </c>
      <c r="I83" s="6" t="s">
        <v>2753</v>
      </c>
      <c r="J83" s="6" t="s">
        <v>657</v>
      </c>
      <c r="K83" s="8">
        <v>27</v>
      </c>
      <c r="L83" s="8">
        <v>16200000</v>
      </c>
      <c r="M83" s="8">
        <v>0</v>
      </c>
      <c r="N83" s="8">
        <v>0</v>
      </c>
      <c r="O83" s="8">
        <v>0</v>
      </c>
      <c r="P83" s="8">
        <v>0</v>
      </c>
      <c r="Q83" s="8">
        <v>27</v>
      </c>
      <c r="R83" s="8">
        <v>16200000</v>
      </c>
      <c r="S83" s="7" t="s">
        <v>3470</v>
      </c>
      <c r="T83" s="6" t="s">
        <v>25</v>
      </c>
      <c r="U83" s="5"/>
    </row>
    <row r="84" spans="1:21" x14ac:dyDescent="0.25">
      <c r="A84" s="6" t="s">
        <v>360</v>
      </c>
      <c r="B84" s="7" t="s">
        <v>18</v>
      </c>
      <c r="C84" s="7" t="s">
        <v>64</v>
      </c>
      <c r="D84" s="7" t="s">
        <v>61</v>
      </c>
      <c r="E84" s="7" t="s">
        <v>21</v>
      </c>
      <c r="F84" s="6" t="s">
        <v>22</v>
      </c>
      <c r="G84" s="6" t="s">
        <v>2751</v>
      </c>
      <c r="H84" s="6" t="s">
        <v>2751</v>
      </c>
      <c r="I84" s="6" t="s">
        <v>361</v>
      </c>
      <c r="J84" s="6" t="s">
        <v>24</v>
      </c>
      <c r="K84" s="8">
        <v>518</v>
      </c>
      <c r="L84" s="8">
        <v>16084849</v>
      </c>
      <c r="M84" s="8">
        <v>0</v>
      </c>
      <c r="N84" s="8">
        <v>0</v>
      </c>
      <c r="O84" s="8">
        <v>0</v>
      </c>
      <c r="P84" s="8">
        <v>0</v>
      </c>
      <c r="Q84" s="8">
        <v>518</v>
      </c>
      <c r="R84" s="8">
        <v>16084849</v>
      </c>
      <c r="S84" s="7" t="s">
        <v>3470</v>
      </c>
      <c r="T84" s="6" t="s">
        <v>25</v>
      </c>
      <c r="U84" s="5"/>
    </row>
    <row r="85" spans="1:21" x14ac:dyDescent="0.25">
      <c r="A85" s="6" t="s">
        <v>3548</v>
      </c>
      <c r="B85" s="7" t="s">
        <v>36</v>
      </c>
      <c r="C85" s="7" t="s">
        <v>54</v>
      </c>
      <c r="D85" s="7" t="s">
        <v>103</v>
      </c>
      <c r="E85" s="7" t="s">
        <v>21</v>
      </c>
      <c r="F85" s="6" t="s">
        <v>40</v>
      </c>
      <c r="G85" s="6" t="s">
        <v>2751</v>
      </c>
      <c r="H85" s="6" t="s">
        <v>2751</v>
      </c>
      <c r="I85" s="6" t="s">
        <v>3549</v>
      </c>
      <c r="J85" s="6" t="s">
        <v>24</v>
      </c>
      <c r="K85" s="8">
        <v>27</v>
      </c>
      <c r="L85" s="8">
        <v>15432066</v>
      </c>
      <c r="M85" s="8">
        <v>0</v>
      </c>
      <c r="N85" s="8">
        <v>6019148</v>
      </c>
      <c r="O85" s="8">
        <v>0</v>
      </c>
      <c r="P85" s="8">
        <v>-5469071</v>
      </c>
      <c r="Q85" s="8">
        <v>27</v>
      </c>
      <c r="R85" s="8">
        <v>15982143</v>
      </c>
      <c r="S85" s="7" t="s">
        <v>3470</v>
      </c>
      <c r="T85" s="6" t="s">
        <v>25</v>
      </c>
      <c r="U85" s="5"/>
    </row>
    <row r="86" spans="1:21" x14ac:dyDescent="0.25">
      <c r="A86" s="6" t="s">
        <v>331</v>
      </c>
      <c r="B86" s="7" t="s">
        <v>36</v>
      </c>
      <c r="C86" s="7" t="s">
        <v>332</v>
      </c>
      <c r="D86" s="7" t="s">
        <v>38</v>
      </c>
      <c r="E86" s="7" t="s">
        <v>74</v>
      </c>
      <c r="F86" s="6" t="s">
        <v>105</v>
      </c>
      <c r="G86" s="6" t="s">
        <v>2751</v>
      </c>
      <c r="H86" s="6" t="s">
        <v>2751</v>
      </c>
      <c r="I86" s="6" t="s">
        <v>333</v>
      </c>
      <c r="J86" s="6" t="s">
        <v>24</v>
      </c>
      <c r="K86" s="8">
        <v>127</v>
      </c>
      <c r="L86" s="8">
        <v>15936341</v>
      </c>
      <c r="M86" s="8">
        <v>0</v>
      </c>
      <c r="N86" s="8">
        <v>0</v>
      </c>
      <c r="O86" s="8">
        <v>0</v>
      </c>
      <c r="P86" s="8">
        <v>0</v>
      </c>
      <c r="Q86" s="8">
        <v>127</v>
      </c>
      <c r="R86" s="8">
        <v>15936341</v>
      </c>
      <c r="S86" s="7" t="s">
        <v>3470</v>
      </c>
      <c r="T86" s="6" t="s">
        <v>25</v>
      </c>
      <c r="U86" s="5"/>
    </row>
    <row r="87" spans="1:21" x14ac:dyDescent="0.25">
      <c r="A87" s="6" t="s">
        <v>175</v>
      </c>
      <c r="B87" s="7" t="s">
        <v>18</v>
      </c>
      <c r="C87" s="7" t="s">
        <v>96</v>
      </c>
      <c r="D87" s="7" t="s">
        <v>69</v>
      </c>
      <c r="E87" s="7" t="s">
        <v>21</v>
      </c>
      <c r="F87" s="6" t="s">
        <v>22</v>
      </c>
      <c r="G87" s="6" t="s">
        <v>2751</v>
      </c>
      <c r="H87" s="6" t="s">
        <v>2751</v>
      </c>
      <c r="I87" s="6" t="s">
        <v>176</v>
      </c>
      <c r="J87" s="6" t="s">
        <v>24</v>
      </c>
      <c r="K87" s="8">
        <v>49</v>
      </c>
      <c r="L87" s="8">
        <v>15841014</v>
      </c>
      <c r="M87" s="8">
        <v>0</v>
      </c>
      <c r="N87" s="8">
        <v>0</v>
      </c>
      <c r="O87" s="8">
        <v>0</v>
      </c>
      <c r="P87" s="8">
        <v>0</v>
      </c>
      <c r="Q87" s="8">
        <v>49</v>
      </c>
      <c r="R87" s="8">
        <v>15841014</v>
      </c>
      <c r="S87" s="7" t="s">
        <v>3470</v>
      </c>
      <c r="T87" s="6" t="s">
        <v>25</v>
      </c>
      <c r="U87" s="5"/>
    </row>
    <row r="88" spans="1:21" x14ac:dyDescent="0.25">
      <c r="A88" s="6" t="s">
        <v>179</v>
      </c>
      <c r="B88" s="7" t="s">
        <v>18</v>
      </c>
      <c r="C88" s="7" t="s">
        <v>19</v>
      </c>
      <c r="D88" s="7" t="s">
        <v>69</v>
      </c>
      <c r="E88" s="7" t="s">
        <v>21</v>
      </c>
      <c r="F88" s="6" t="s">
        <v>22</v>
      </c>
      <c r="G88" s="6" t="s">
        <v>2751</v>
      </c>
      <c r="H88" s="6" t="s">
        <v>2751</v>
      </c>
      <c r="I88" s="6" t="s">
        <v>180</v>
      </c>
      <c r="J88" s="6" t="s">
        <v>24</v>
      </c>
      <c r="K88" s="8">
        <v>157</v>
      </c>
      <c r="L88" s="8">
        <v>15700000</v>
      </c>
      <c r="M88" s="8">
        <v>0</v>
      </c>
      <c r="N88" s="8">
        <v>0</v>
      </c>
      <c r="O88" s="8">
        <v>0</v>
      </c>
      <c r="P88" s="8">
        <v>0</v>
      </c>
      <c r="Q88" s="8">
        <v>157</v>
      </c>
      <c r="R88" s="8">
        <v>15700000</v>
      </c>
      <c r="S88" s="7" t="s">
        <v>3470</v>
      </c>
      <c r="T88" s="6" t="s">
        <v>25</v>
      </c>
      <c r="U88" s="5"/>
    </row>
    <row r="89" spans="1:21" x14ac:dyDescent="0.25">
      <c r="A89" s="6" t="s">
        <v>3550</v>
      </c>
      <c r="B89" s="7" t="s">
        <v>18</v>
      </c>
      <c r="C89" s="7" t="s">
        <v>1263</v>
      </c>
      <c r="D89" s="7" t="s">
        <v>166</v>
      </c>
      <c r="E89" s="7" t="s">
        <v>477</v>
      </c>
      <c r="F89" s="6" t="s">
        <v>22</v>
      </c>
      <c r="G89" s="6" t="s">
        <v>2751</v>
      </c>
      <c r="H89" s="6" t="s">
        <v>2751</v>
      </c>
      <c r="I89" s="6" t="s">
        <v>3551</v>
      </c>
      <c r="J89" s="6" t="s">
        <v>24</v>
      </c>
      <c r="K89" s="8">
        <v>332</v>
      </c>
      <c r="L89" s="8">
        <v>15679364</v>
      </c>
      <c r="M89" s="8">
        <v>0</v>
      </c>
      <c r="N89" s="8">
        <v>0</v>
      </c>
      <c r="O89" s="8">
        <v>0</v>
      </c>
      <c r="P89" s="8">
        <v>0</v>
      </c>
      <c r="Q89" s="8">
        <v>332</v>
      </c>
      <c r="R89" s="8">
        <v>15679364</v>
      </c>
      <c r="S89" s="7" t="s">
        <v>3496</v>
      </c>
      <c r="T89" s="6" t="s">
        <v>25</v>
      </c>
      <c r="U89" s="5"/>
    </row>
    <row r="90" spans="1:21" x14ac:dyDescent="0.25">
      <c r="A90" s="6" t="s">
        <v>3454</v>
      </c>
      <c r="B90" s="7" t="s">
        <v>374</v>
      </c>
      <c r="C90" s="7" t="s">
        <v>65</v>
      </c>
      <c r="D90" s="7" t="s">
        <v>65</v>
      </c>
      <c r="E90" s="7" t="s">
        <v>21</v>
      </c>
      <c r="F90" s="6" t="s">
        <v>22</v>
      </c>
      <c r="G90" s="6" t="s">
        <v>2751</v>
      </c>
      <c r="H90" s="6" t="s">
        <v>2751</v>
      </c>
      <c r="I90" s="6" t="s">
        <v>3455</v>
      </c>
      <c r="J90" s="6" t="s">
        <v>132</v>
      </c>
      <c r="K90" s="8">
        <v>126</v>
      </c>
      <c r="L90" s="8">
        <v>15668100</v>
      </c>
      <c r="M90" s="8">
        <v>0</v>
      </c>
      <c r="N90" s="8">
        <v>0</v>
      </c>
      <c r="O90" s="8">
        <v>0</v>
      </c>
      <c r="P90" s="8">
        <v>0</v>
      </c>
      <c r="Q90" s="8">
        <v>126</v>
      </c>
      <c r="R90" s="8">
        <v>15668100</v>
      </c>
      <c r="S90" s="7" t="s">
        <v>3470</v>
      </c>
      <c r="T90" s="6" t="s">
        <v>25</v>
      </c>
      <c r="U90" s="5"/>
    </row>
    <row r="91" spans="1:21" x14ac:dyDescent="0.25">
      <c r="A91" s="6" t="s">
        <v>3552</v>
      </c>
      <c r="B91" s="7" t="s">
        <v>36</v>
      </c>
      <c r="C91" s="7" t="s">
        <v>64</v>
      </c>
      <c r="D91" s="7" t="s">
        <v>38</v>
      </c>
      <c r="E91" s="7" t="s">
        <v>614</v>
      </c>
      <c r="F91" s="6" t="s">
        <v>105</v>
      </c>
      <c r="G91" s="6" t="s">
        <v>2751</v>
      </c>
      <c r="H91" s="6" t="s">
        <v>2751</v>
      </c>
      <c r="I91" s="6" t="s">
        <v>3553</v>
      </c>
      <c r="J91" s="6" t="s">
        <v>24</v>
      </c>
      <c r="K91" s="8">
        <v>27</v>
      </c>
      <c r="L91" s="8">
        <v>4742394</v>
      </c>
      <c r="M91" s="8">
        <v>154</v>
      </c>
      <c r="N91" s="8">
        <v>43882481</v>
      </c>
      <c r="O91" s="8">
        <v>-50</v>
      </c>
      <c r="P91" s="8">
        <v>-33104877</v>
      </c>
      <c r="Q91" s="8">
        <v>131</v>
      </c>
      <c r="R91" s="8">
        <v>15519998</v>
      </c>
      <c r="S91" s="7" t="s">
        <v>3470</v>
      </c>
      <c r="T91" s="6" t="s">
        <v>25</v>
      </c>
      <c r="U91" s="5"/>
    </row>
    <row r="92" spans="1:21" x14ac:dyDescent="0.25">
      <c r="A92" s="6" t="s">
        <v>181</v>
      </c>
      <c r="B92" s="7" t="s">
        <v>18</v>
      </c>
      <c r="C92" s="7" t="s">
        <v>182</v>
      </c>
      <c r="D92" s="7" t="s">
        <v>86</v>
      </c>
      <c r="E92" s="7" t="s">
        <v>3491</v>
      </c>
      <c r="F92" s="6" t="s">
        <v>22</v>
      </c>
      <c r="G92" s="6" t="s">
        <v>3492</v>
      </c>
      <c r="H92" s="6" t="s">
        <v>3491</v>
      </c>
      <c r="I92" s="6" t="s">
        <v>183</v>
      </c>
      <c r="J92" s="6" t="s">
        <v>24</v>
      </c>
      <c r="K92" s="8">
        <v>1010</v>
      </c>
      <c r="L92" s="8">
        <v>15428760</v>
      </c>
      <c r="M92" s="8">
        <v>0</v>
      </c>
      <c r="N92" s="8">
        <v>0</v>
      </c>
      <c r="O92" s="8">
        <v>0</v>
      </c>
      <c r="P92" s="8">
        <v>0</v>
      </c>
      <c r="Q92" s="8">
        <v>1010</v>
      </c>
      <c r="R92" s="8">
        <v>15428760</v>
      </c>
      <c r="S92" s="7" t="s">
        <v>3470</v>
      </c>
      <c r="T92" s="6" t="s">
        <v>25</v>
      </c>
      <c r="U92" s="5"/>
    </row>
    <row r="93" spans="1:21" x14ac:dyDescent="0.25">
      <c r="A93" s="6" t="s">
        <v>3554</v>
      </c>
      <c r="B93" s="7" t="s">
        <v>18</v>
      </c>
      <c r="C93" s="7" t="s">
        <v>77</v>
      </c>
      <c r="D93" s="7" t="s">
        <v>61</v>
      </c>
      <c r="E93" s="7" t="s">
        <v>21</v>
      </c>
      <c r="F93" s="6" t="s">
        <v>22</v>
      </c>
      <c r="G93" s="6" t="s">
        <v>2751</v>
      </c>
      <c r="H93" s="6" t="s">
        <v>2751</v>
      </c>
      <c r="I93" s="6" t="s">
        <v>3555</v>
      </c>
      <c r="J93" s="6" t="s">
        <v>24</v>
      </c>
      <c r="K93" s="8">
        <v>30117</v>
      </c>
      <c r="L93" s="8">
        <v>15329553</v>
      </c>
      <c r="M93" s="8">
        <v>0</v>
      </c>
      <c r="N93" s="8">
        <v>0</v>
      </c>
      <c r="O93" s="8">
        <v>0</v>
      </c>
      <c r="P93" s="8">
        <v>0</v>
      </c>
      <c r="Q93" s="8">
        <v>30117</v>
      </c>
      <c r="R93" s="8">
        <v>15329553</v>
      </c>
      <c r="S93" s="7" t="s">
        <v>3470</v>
      </c>
      <c r="T93" s="6" t="s">
        <v>25</v>
      </c>
      <c r="U93" s="5"/>
    </row>
    <row r="94" spans="1:21" x14ac:dyDescent="0.25">
      <c r="A94" s="6" t="s">
        <v>184</v>
      </c>
      <c r="B94" s="7" t="s">
        <v>185</v>
      </c>
      <c r="C94" s="7" t="s">
        <v>186</v>
      </c>
      <c r="D94" s="7" t="s">
        <v>93</v>
      </c>
      <c r="E94" s="7" t="s">
        <v>21</v>
      </c>
      <c r="F94" s="6" t="s">
        <v>22</v>
      </c>
      <c r="G94" s="6" t="s">
        <v>2751</v>
      </c>
      <c r="H94" s="6" t="s">
        <v>2751</v>
      </c>
      <c r="I94" s="6" t="s">
        <v>187</v>
      </c>
      <c r="J94" s="6" t="s">
        <v>24</v>
      </c>
      <c r="K94" s="8">
        <v>93</v>
      </c>
      <c r="L94" s="8">
        <v>15236625</v>
      </c>
      <c r="M94" s="8">
        <v>0</v>
      </c>
      <c r="N94" s="8">
        <v>0</v>
      </c>
      <c r="O94" s="8">
        <v>0</v>
      </c>
      <c r="P94" s="8">
        <v>0</v>
      </c>
      <c r="Q94" s="8">
        <v>93</v>
      </c>
      <c r="R94" s="8">
        <v>15236625</v>
      </c>
      <c r="S94" s="7" t="s">
        <v>3470</v>
      </c>
      <c r="T94" s="6" t="s">
        <v>25</v>
      </c>
      <c r="U94" s="5"/>
    </row>
    <row r="95" spans="1:21" x14ac:dyDescent="0.25">
      <c r="A95" s="6" t="s">
        <v>3189</v>
      </c>
      <c r="B95" s="7" t="s">
        <v>18</v>
      </c>
      <c r="C95" s="7" t="s">
        <v>92</v>
      </c>
      <c r="D95" s="7" t="s">
        <v>329</v>
      </c>
      <c r="E95" s="7" t="s">
        <v>21</v>
      </c>
      <c r="F95" s="6" t="s">
        <v>22</v>
      </c>
      <c r="G95" s="6" t="s">
        <v>2751</v>
      </c>
      <c r="H95" s="6" t="s">
        <v>2751</v>
      </c>
      <c r="I95" s="6" t="s">
        <v>3190</v>
      </c>
      <c r="J95" s="6" t="s">
        <v>24</v>
      </c>
      <c r="K95" s="8">
        <v>11</v>
      </c>
      <c r="L95" s="8">
        <v>15121194</v>
      </c>
      <c r="M95" s="8">
        <v>0</v>
      </c>
      <c r="N95" s="8">
        <v>0</v>
      </c>
      <c r="O95" s="8">
        <v>0</v>
      </c>
      <c r="P95" s="8">
        <v>0</v>
      </c>
      <c r="Q95" s="8">
        <v>11</v>
      </c>
      <c r="R95" s="8">
        <v>15121194</v>
      </c>
      <c r="S95" s="7" t="s">
        <v>3470</v>
      </c>
      <c r="T95" s="6" t="s">
        <v>25</v>
      </c>
      <c r="U95" s="5"/>
    </row>
    <row r="96" spans="1:21" x14ac:dyDescent="0.25">
      <c r="A96" s="6" t="s">
        <v>3556</v>
      </c>
      <c r="B96" s="7" t="s">
        <v>18</v>
      </c>
      <c r="C96" s="7" t="s">
        <v>19</v>
      </c>
      <c r="D96" s="7" t="s">
        <v>86</v>
      </c>
      <c r="E96" s="7" t="s">
        <v>21</v>
      </c>
      <c r="F96" s="6" t="s">
        <v>22</v>
      </c>
      <c r="G96" s="6" t="s">
        <v>2751</v>
      </c>
      <c r="H96" s="6" t="s">
        <v>2751</v>
      </c>
      <c r="I96" s="6" t="s">
        <v>3557</v>
      </c>
      <c r="J96" s="6" t="s">
        <v>24</v>
      </c>
      <c r="K96" s="8">
        <v>350</v>
      </c>
      <c r="L96" s="8">
        <v>14969150</v>
      </c>
      <c r="M96" s="8">
        <v>0</v>
      </c>
      <c r="N96" s="8">
        <v>0</v>
      </c>
      <c r="O96" s="8">
        <v>0</v>
      </c>
      <c r="P96" s="8">
        <v>0</v>
      </c>
      <c r="Q96" s="8">
        <v>350</v>
      </c>
      <c r="R96" s="8">
        <v>14969150</v>
      </c>
      <c r="S96" s="7" t="s">
        <v>3470</v>
      </c>
      <c r="T96" s="6" t="s">
        <v>25</v>
      </c>
      <c r="U96" s="5"/>
    </row>
    <row r="97" spans="1:21" x14ac:dyDescent="0.25">
      <c r="A97" s="6" t="s">
        <v>3558</v>
      </c>
      <c r="B97" s="7" t="s">
        <v>36</v>
      </c>
      <c r="C97" s="7" t="s">
        <v>81</v>
      </c>
      <c r="D97" s="7" t="s">
        <v>303</v>
      </c>
      <c r="E97" s="7" t="s">
        <v>984</v>
      </c>
      <c r="F97" s="6" t="s">
        <v>105</v>
      </c>
      <c r="G97" s="6" t="s">
        <v>2751</v>
      </c>
      <c r="H97" s="6" t="s">
        <v>2751</v>
      </c>
      <c r="I97" s="6" t="s">
        <v>3559</v>
      </c>
      <c r="J97" s="6" t="s">
        <v>24</v>
      </c>
      <c r="K97" s="8">
        <v>143</v>
      </c>
      <c r="L97" s="8">
        <v>14684241</v>
      </c>
      <c r="M97" s="8">
        <v>0</v>
      </c>
      <c r="N97" s="8">
        <v>0</v>
      </c>
      <c r="O97" s="8">
        <v>0</v>
      </c>
      <c r="P97" s="8">
        <v>0</v>
      </c>
      <c r="Q97" s="8">
        <v>143</v>
      </c>
      <c r="R97" s="8">
        <v>14684241</v>
      </c>
      <c r="S97" s="7" t="s">
        <v>3470</v>
      </c>
      <c r="T97" s="6" t="s">
        <v>25</v>
      </c>
      <c r="U97" s="5"/>
    </row>
    <row r="98" spans="1:21" x14ac:dyDescent="0.25">
      <c r="A98" s="6" t="s">
        <v>309</v>
      </c>
      <c r="B98" s="7" t="s">
        <v>36</v>
      </c>
      <c r="C98" s="7" t="s">
        <v>134</v>
      </c>
      <c r="D98" s="7" t="s">
        <v>38</v>
      </c>
      <c r="E98" s="7" t="s">
        <v>74</v>
      </c>
      <c r="F98" s="6" t="s">
        <v>105</v>
      </c>
      <c r="G98" s="6" t="s">
        <v>2751</v>
      </c>
      <c r="H98" s="6" t="s">
        <v>2751</v>
      </c>
      <c r="I98" s="6" t="s">
        <v>310</v>
      </c>
      <c r="J98" s="6" t="s">
        <v>24</v>
      </c>
      <c r="K98" s="8">
        <v>69</v>
      </c>
      <c r="L98" s="8">
        <v>14541424</v>
      </c>
      <c r="M98" s="8">
        <v>0</v>
      </c>
      <c r="N98" s="8">
        <v>29743554</v>
      </c>
      <c r="O98" s="8">
        <v>0</v>
      </c>
      <c r="P98" s="8">
        <v>-29743554</v>
      </c>
      <c r="Q98" s="8">
        <v>69</v>
      </c>
      <c r="R98" s="8">
        <v>14541424</v>
      </c>
      <c r="S98" s="7" t="s">
        <v>3470</v>
      </c>
      <c r="T98" s="6" t="s">
        <v>25</v>
      </c>
      <c r="U98" s="5"/>
    </row>
    <row r="99" spans="1:21" x14ac:dyDescent="0.25">
      <c r="A99" s="6" t="s">
        <v>3560</v>
      </c>
      <c r="B99" s="7" t="s">
        <v>18</v>
      </c>
      <c r="C99" s="7" t="s">
        <v>19</v>
      </c>
      <c r="D99" s="7" t="s">
        <v>86</v>
      </c>
      <c r="E99" s="7" t="s">
        <v>21</v>
      </c>
      <c r="F99" s="6" t="s">
        <v>22</v>
      </c>
      <c r="G99" s="6" t="s">
        <v>2751</v>
      </c>
      <c r="H99" s="6" t="s">
        <v>2751</v>
      </c>
      <c r="I99" s="6" t="s">
        <v>3561</v>
      </c>
      <c r="J99" s="6" t="s">
        <v>24</v>
      </c>
      <c r="K99" s="8">
        <v>504</v>
      </c>
      <c r="L99" s="8">
        <v>14643720</v>
      </c>
      <c r="M99" s="8">
        <v>0</v>
      </c>
      <c r="N99" s="8">
        <v>0</v>
      </c>
      <c r="O99" s="8">
        <v>-6</v>
      </c>
      <c r="P99" s="8">
        <v>-174330</v>
      </c>
      <c r="Q99" s="8">
        <v>498</v>
      </c>
      <c r="R99" s="8">
        <v>14469390</v>
      </c>
      <c r="S99" s="7" t="s">
        <v>3470</v>
      </c>
      <c r="T99" s="6" t="s">
        <v>25</v>
      </c>
      <c r="U99" s="5"/>
    </row>
    <row r="100" spans="1:21" x14ac:dyDescent="0.25">
      <c r="A100" s="6" t="s">
        <v>3330</v>
      </c>
      <c r="B100" s="7" t="s">
        <v>36</v>
      </c>
      <c r="C100" s="7" t="s">
        <v>77</v>
      </c>
      <c r="D100" s="7" t="s">
        <v>38</v>
      </c>
      <c r="E100" s="7" t="s">
        <v>74</v>
      </c>
      <c r="F100" s="6" t="s">
        <v>105</v>
      </c>
      <c r="G100" s="6" t="s">
        <v>2751</v>
      </c>
      <c r="H100" s="6" t="s">
        <v>2751</v>
      </c>
      <c r="I100" s="6" t="s">
        <v>3338</v>
      </c>
      <c r="J100" s="6" t="s">
        <v>24</v>
      </c>
      <c r="K100" s="8">
        <v>260</v>
      </c>
      <c r="L100" s="8">
        <v>13937040</v>
      </c>
      <c r="M100" s="8">
        <v>0</v>
      </c>
      <c r="N100" s="8">
        <v>0</v>
      </c>
      <c r="O100" s="8">
        <v>0</v>
      </c>
      <c r="P100" s="8">
        <v>0</v>
      </c>
      <c r="Q100" s="8">
        <v>260</v>
      </c>
      <c r="R100" s="8">
        <v>13937040</v>
      </c>
      <c r="S100" s="7" t="s">
        <v>3470</v>
      </c>
      <c r="T100" s="6" t="s">
        <v>25</v>
      </c>
      <c r="U100" s="5"/>
    </row>
    <row r="101" spans="1:21" x14ac:dyDescent="0.25">
      <c r="A101" s="6" t="s">
        <v>3040</v>
      </c>
      <c r="B101" s="7" t="s">
        <v>130</v>
      </c>
      <c r="C101" s="7" t="s">
        <v>65</v>
      </c>
      <c r="D101" s="7" t="s">
        <v>65</v>
      </c>
      <c r="E101" s="7" t="s">
        <v>21</v>
      </c>
      <c r="F101" s="6" t="s">
        <v>22</v>
      </c>
      <c r="G101" s="6" t="s">
        <v>2751</v>
      </c>
      <c r="H101" s="6" t="s">
        <v>2751</v>
      </c>
      <c r="I101" s="6" t="s">
        <v>3041</v>
      </c>
      <c r="J101" s="6" t="s">
        <v>132</v>
      </c>
      <c r="K101" s="8">
        <v>348</v>
      </c>
      <c r="L101" s="8">
        <v>13855008</v>
      </c>
      <c r="M101" s="8">
        <v>0</v>
      </c>
      <c r="N101" s="8">
        <v>0</v>
      </c>
      <c r="O101" s="8">
        <v>0</v>
      </c>
      <c r="P101" s="8">
        <v>0</v>
      </c>
      <c r="Q101" s="8">
        <v>348</v>
      </c>
      <c r="R101" s="8">
        <v>13855008</v>
      </c>
      <c r="S101" s="7" t="s">
        <v>3470</v>
      </c>
      <c r="T101" s="6" t="s">
        <v>25</v>
      </c>
      <c r="U101" s="5"/>
    </row>
    <row r="102" spans="1:21" x14ac:dyDescent="0.25">
      <c r="A102" s="6" t="s">
        <v>387</v>
      </c>
      <c r="B102" s="7" t="s">
        <v>36</v>
      </c>
      <c r="C102" s="7" t="s">
        <v>19</v>
      </c>
      <c r="D102" s="7" t="s">
        <v>38</v>
      </c>
      <c r="E102" s="7" t="s">
        <v>74</v>
      </c>
      <c r="F102" s="6" t="s">
        <v>105</v>
      </c>
      <c r="G102" s="6" t="s">
        <v>2751</v>
      </c>
      <c r="H102" s="6" t="s">
        <v>2751</v>
      </c>
      <c r="I102" s="6" t="s">
        <v>388</v>
      </c>
      <c r="J102" s="6" t="s">
        <v>24</v>
      </c>
      <c r="K102" s="8">
        <v>75</v>
      </c>
      <c r="L102" s="8">
        <v>13825800</v>
      </c>
      <c r="M102" s="8">
        <v>0</v>
      </c>
      <c r="N102" s="8">
        <v>0</v>
      </c>
      <c r="O102" s="8">
        <v>0</v>
      </c>
      <c r="P102" s="8">
        <v>0</v>
      </c>
      <c r="Q102" s="8">
        <v>75</v>
      </c>
      <c r="R102" s="8">
        <v>13825800</v>
      </c>
      <c r="S102" s="7" t="s">
        <v>3470</v>
      </c>
      <c r="T102" s="6" t="s">
        <v>25</v>
      </c>
      <c r="U102" s="5"/>
    </row>
    <row r="103" spans="1:21" x14ac:dyDescent="0.25">
      <c r="A103" s="6" t="s">
        <v>206</v>
      </c>
      <c r="B103" s="7" t="s">
        <v>18</v>
      </c>
      <c r="C103" s="7" t="s">
        <v>19</v>
      </c>
      <c r="D103" s="7" t="s">
        <v>69</v>
      </c>
      <c r="E103" s="7" t="s">
        <v>21</v>
      </c>
      <c r="F103" s="6" t="s">
        <v>22</v>
      </c>
      <c r="G103" s="6" t="s">
        <v>2751</v>
      </c>
      <c r="H103" s="6" t="s">
        <v>2751</v>
      </c>
      <c r="I103" s="6" t="s">
        <v>207</v>
      </c>
      <c r="J103" s="6" t="s">
        <v>24</v>
      </c>
      <c r="K103" s="8">
        <v>138</v>
      </c>
      <c r="L103" s="8">
        <v>13800000</v>
      </c>
      <c r="M103" s="8">
        <v>0</v>
      </c>
      <c r="N103" s="8">
        <v>0</v>
      </c>
      <c r="O103" s="8">
        <v>0</v>
      </c>
      <c r="P103" s="8">
        <v>0</v>
      </c>
      <c r="Q103" s="8">
        <v>138</v>
      </c>
      <c r="R103" s="8">
        <v>13800000</v>
      </c>
      <c r="S103" s="7" t="s">
        <v>3470</v>
      </c>
      <c r="T103" s="6" t="s">
        <v>25</v>
      </c>
      <c r="U103" s="5"/>
    </row>
    <row r="104" spans="1:21" x14ac:dyDescent="0.25">
      <c r="A104" s="6" t="s">
        <v>213</v>
      </c>
      <c r="B104" s="7" t="s">
        <v>18</v>
      </c>
      <c r="C104" s="7" t="s">
        <v>127</v>
      </c>
      <c r="D104" s="7" t="s">
        <v>78</v>
      </c>
      <c r="E104" s="7" t="s">
        <v>21</v>
      </c>
      <c r="F104" s="6" t="s">
        <v>22</v>
      </c>
      <c r="G104" s="6" t="s">
        <v>2751</v>
      </c>
      <c r="H104" s="6" t="s">
        <v>2751</v>
      </c>
      <c r="I104" s="6" t="s">
        <v>214</v>
      </c>
      <c r="J104" s="6" t="s">
        <v>30</v>
      </c>
      <c r="K104" s="8">
        <v>22700</v>
      </c>
      <c r="L104" s="8">
        <v>13620000</v>
      </c>
      <c r="M104" s="8">
        <v>0</v>
      </c>
      <c r="N104" s="8">
        <v>0</v>
      </c>
      <c r="O104" s="8">
        <v>0</v>
      </c>
      <c r="P104" s="8">
        <v>0</v>
      </c>
      <c r="Q104" s="8">
        <v>22700</v>
      </c>
      <c r="R104" s="8">
        <v>13620000</v>
      </c>
      <c r="S104" s="7" t="s">
        <v>3470</v>
      </c>
      <c r="T104" s="6" t="s">
        <v>25</v>
      </c>
      <c r="U104" s="5"/>
    </row>
    <row r="105" spans="1:21" x14ac:dyDescent="0.25">
      <c r="A105" s="6" t="s">
        <v>225</v>
      </c>
      <c r="B105" s="7" t="s">
        <v>18</v>
      </c>
      <c r="C105" s="7" t="s">
        <v>226</v>
      </c>
      <c r="D105" s="7" t="s">
        <v>28</v>
      </c>
      <c r="E105" s="7" t="s">
        <v>21</v>
      </c>
      <c r="F105" s="6" t="s">
        <v>22</v>
      </c>
      <c r="G105" s="6" t="s">
        <v>2751</v>
      </c>
      <c r="H105" s="6" t="s">
        <v>2751</v>
      </c>
      <c r="I105" s="6" t="s">
        <v>227</v>
      </c>
      <c r="J105" s="6" t="s">
        <v>30</v>
      </c>
      <c r="K105" s="8">
        <v>1600</v>
      </c>
      <c r="L105" s="8">
        <v>13582399</v>
      </c>
      <c r="M105" s="8">
        <v>0</v>
      </c>
      <c r="N105" s="8">
        <v>0</v>
      </c>
      <c r="O105" s="8">
        <v>0</v>
      </c>
      <c r="P105" s="8">
        <v>0</v>
      </c>
      <c r="Q105" s="8">
        <v>1600</v>
      </c>
      <c r="R105" s="8">
        <v>13582399</v>
      </c>
      <c r="S105" s="7" t="s">
        <v>3470</v>
      </c>
      <c r="T105" s="6" t="s">
        <v>25</v>
      </c>
      <c r="U105" s="5"/>
    </row>
    <row r="106" spans="1:21" x14ac:dyDescent="0.25">
      <c r="A106" s="6" t="s">
        <v>436</v>
      </c>
      <c r="B106" s="7" t="s">
        <v>18</v>
      </c>
      <c r="C106" s="7" t="s">
        <v>144</v>
      </c>
      <c r="D106" s="7" t="s">
        <v>86</v>
      </c>
      <c r="E106" s="7" t="s">
        <v>21</v>
      </c>
      <c r="F106" s="6" t="s">
        <v>22</v>
      </c>
      <c r="G106" s="6" t="s">
        <v>2751</v>
      </c>
      <c r="H106" s="6" t="s">
        <v>2751</v>
      </c>
      <c r="I106" s="6" t="s">
        <v>437</v>
      </c>
      <c r="J106" s="6" t="s">
        <v>24</v>
      </c>
      <c r="K106" s="8">
        <v>1825</v>
      </c>
      <c r="L106" s="8">
        <v>13512300</v>
      </c>
      <c r="M106" s="8">
        <v>0</v>
      </c>
      <c r="N106" s="8">
        <v>0</v>
      </c>
      <c r="O106" s="8">
        <v>0</v>
      </c>
      <c r="P106" s="8">
        <v>0</v>
      </c>
      <c r="Q106" s="8">
        <v>1825</v>
      </c>
      <c r="R106" s="8">
        <v>13512300</v>
      </c>
      <c r="S106" s="7" t="s">
        <v>3470</v>
      </c>
      <c r="T106" s="6" t="s">
        <v>25</v>
      </c>
      <c r="U106" s="5"/>
    </row>
    <row r="107" spans="1:21" x14ac:dyDescent="0.25">
      <c r="A107" s="6" t="s">
        <v>3562</v>
      </c>
      <c r="B107" s="7" t="s">
        <v>36</v>
      </c>
      <c r="C107" s="7" t="s">
        <v>460</v>
      </c>
      <c r="D107" s="7" t="s">
        <v>38</v>
      </c>
      <c r="E107" s="7" t="s">
        <v>74</v>
      </c>
      <c r="F107" s="6" t="s">
        <v>105</v>
      </c>
      <c r="G107" s="6" t="s">
        <v>2751</v>
      </c>
      <c r="H107" s="6" t="s">
        <v>2751</v>
      </c>
      <c r="I107" s="6" t="s">
        <v>3563</v>
      </c>
      <c r="J107" s="6" t="s">
        <v>24</v>
      </c>
      <c r="K107" s="8">
        <v>175</v>
      </c>
      <c r="L107" s="8">
        <v>13448400</v>
      </c>
      <c r="M107" s="8">
        <v>0</v>
      </c>
      <c r="N107" s="8">
        <v>0</v>
      </c>
      <c r="O107" s="8">
        <v>0</v>
      </c>
      <c r="P107" s="8">
        <v>0</v>
      </c>
      <c r="Q107" s="8">
        <v>175</v>
      </c>
      <c r="R107" s="8">
        <v>13448400</v>
      </c>
      <c r="S107" s="7" t="s">
        <v>3470</v>
      </c>
      <c r="T107" s="6" t="s">
        <v>25</v>
      </c>
      <c r="U107" s="5"/>
    </row>
    <row r="108" spans="1:21" x14ac:dyDescent="0.25">
      <c r="A108" s="6" t="s">
        <v>3564</v>
      </c>
      <c r="B108" s="7" t="s">
        <v>18</v>
      </c>
      <c r="C108" s="7" t="s">
        <v>151</v>
      </c>
      <c r="D108" s="7" t="s">
        <v>152</v>
      </c>
      <c r="E108" s="7" t="s">
        <v>21</v>
      </c>
      <c r="F108" s="6" t="s">
        <v>22</v>
      </c>
      <c r="G108" s="6" t="s">
        <v>2751</v>
      </c>
      <c r="H108" s="6" t="s">
        <v>2751</v>
      </c>
      <c r="I108" s="6" t="s">
        <v>3565</v>
      </c>
      <c r="J108" s="6" t="s">
        <v>30</v>
      </c>
      <c r="K108" s="8">
        <v>295</v>
      </c>
      <c r="L108" s="8">
        <v>17780454</v>
      </c>
      <c r="M108" s="8">
        <v>0</v>
      </c>
      <c r="N108" s="8">
        <v>0</v>
      </c>
      <c r="O108" s="8">
        <v>-72</v>
      </c>
      <c r="P108" s="8">
        <v>-4339636</v>
      </c>
      <c r="Q108" s="8">
        <v>223</v>
      </c>
      <c r="R108" s="8">
        <v>13440818</v>
      </c>
      <c r="S108" s="7" t="s">
        <v>3470</v>
      </c>
      <c r="T108" s="6" t="s">
        <v>25</v>
      </c>
      <c r="U108" s="5"/>
    </row>
    <row r="109" spans="1:21" x14ac:dyDescent="0.25">
      <c r="A109" s="6" t="s">
        <v>3566</v>
      </c>
      <c r="B109" s="7" t="s">
        <v>18</v>
      </c>
      <c r="C109" s="7" t="s">
        <v>256</v>
      </c>
      <c r="D109" s="7" t="s">
        <v>140</v>
      </c>
      <c r="E109" s="7" t="s">
        <v>21</v>
      </c>
      <c r="F109" s="6" t="s">
        <v>22</v>
      </c>
      <c r="G109" s="6" t="s">
        <v>2751</v>
      </c>
      <c r="H109" s="6" t="s">
        <v>2751</v>
      </c>
      <c r="I109" s="6" t="s">
        <v>3567</v>
      </c>
      <c r="J109" s="6" t="s">
        <v>24</v>
      </c>
      <c r="K109" s="8">
        <v>850</v>
      </c>
      <c r="L109" s="8">
        <v>13387500</v>
      </c>
      <c r="M109" s="8">
        <v>0</v>
      </c>
      <c r="N109" s="8">
        <v>0</v>
      </c>
      <c r="O109" s="8">
        <v>0</v>
      </c>
      <c r="P109" s="8">
        <v>0</v>
      </c>
      <c r="Q109" s="8">
        <v>850</v>
      </c>
      <c r="R109" s="8">
        <v>13387500</v>
      </c>
      <c r="S109" s="7" t="s">
        <v>3470</v>
      </c>
      <c r="T109" s="6" t="s">
        <v>25</v>
      </c>
      <c r="U109" s="5"/>
    </row>
    <row r="110" spans="1:21" x14ac:dyDescent="0.25">
      <c r="A110" s="6" t="s">
        <v>222</v>
      </c>
      <c r="B110" s="7" t="s">
        <v>18</v>
      </c>
      <c r="C110" s="7" t="s">
        <v>223</v>
      </c>
      <c r="D110" s="7" t="s">
        <v>89</v>
      </c>
      <c r="E110" s="7" t="s">
        <v>21</v>
      </c>
      <c r="F110" s="6" t="s">
        <v>22</v>
      </c>
      <c r="G110" s="6" t="s">
        <v>2751</v>
      </c>
      <c r="H110" s="6" t="s">
        <v>2751</v>
      </c>
      <c r="I110" s="6" t="s">
        <v>224</v>
      </c>
      <c r="J110" s="6" t="s">
        <v>30</v>
      </c>
      <c r="K110" s="8">
        <v>950</v>
      </c>
      <c r="L110" s="8">
        <v>13243000</v>
      </c>
      <c r="M110" s="8">
        <v>0</v>
      </c>
      <c r="N110" s="8">
        <v>0</v>
      </c>
      <c r="O110" s="8">
        <v>0</v>
      </c>
      <c r="P110" s="8">
        <v>0</v>
      </c>
      <c r="Q110" s="8">
        <v>950</v>
      </c>
      <c r="R110" s="8">
        <v>13243000</v>
      </c>
      <c r="S110" s="7" t="s">
        <v>3470</v>
      </c>
      <c r="T110" s="6" t="s">
        <v>25</v>
      </c>
      <c r="U110" s="5"/>
    </row>
    <row r="111" spans="1:21" x14ac:dyDescent="0.25">
      <c r="A111" s="6" t="s">
        <v>235</v>
      </c>
      <c r="B111" s="7" t="s">
        <v>18</v>
      </c>
      <c r="C111" s="7" t="s">
        <v>236</v>
      </c>
      <c r="D111" s="7" t="s">
        <v>237</v>
      </c>
      <c r="E111" s="7" t="s">
        <v>21</v>
      </c>
      <c r="F111" s="6" t="s">
        <v>22</v>
      </c>
      <c r="G111" s="6" t="s">
        <v>2751</v>
      </c>
      <c r="H111" s="6" t="s">
        <v>2751</v>
      </c>
      <c r="I111" s="6" t="s">
        <v>238</v>
      </c>
      <c r="J111" s="6" t="s">
        <v>24</v>
      </c>
      <c r="K111" s="8">
        <v>5342</v>
      </c>
      <c r="L111" s="8">
        <v>13168030</v>
      </c>
      <c r="M111" s="8">
        <v>0</v>
      </c>
      <c r="N111" s="8">
        <v>0</v>
      </c>
      <c r="O111" s="8">
        <v>0</v>
      </c>
      <c r="P111" s="8">
        <v>0</v>
      </c>
      <c r="Q111" s="8">
        <v>5342</v>
      </c>
      <c r="R111" s="8">
        <v>13168030</v>
      </c>
      <c r="S111" s="7" t="s">
        <v>3470</v>
      </c>
      <c r="T111" s="6" t="s">
        <v>25</v>
      </c>
      <c r="U111" s="5"/>
    </row>
    <row r="112" spans="1:21" x14ac:dyDescent="0.25">
      <c r="A112" s="6" t="s">
        <v>3568</v>
      </c>
      <c r="B112" s="7" t="s">
        <v>36</v>
      </c>
      <c r="C112" s="7" t="s">
        <v>1741</v>
      </c>
      <c r="D112" s="7" t="s">
        <v>546</v>
      </c>
      <c r="E112" s="7" t="s">
        <v>2258</v>
      </c>
      <c r="F112" s="6" t="s">
        <v>105</v>
      </c>
      <c r="G112" s="6" t="s">
        <v>2751</v>
      </c>
      <c r="H112" s="6" t="s">
        <v>2751</v>
      </c>
      <c r="I112" s="6" t="s">
        <v>3569</v>
      </c>
      <c r="J112" s="6" t="s">
        <v>24</v>
      </c>
      <c r="K112" s="8">
        <v>12</v>
      </c>
      <c r="L112" s="8">
        <v>1428743</v>
      </c>
      <c r="M112" s="8">
        <v>602</v>
      </c>
      <c r="N112" s="8">
        <v>103686367</v>
      </c>
      <c r="O112" s="8">
        <v>-512</v>
      </c>
      <c r="P112" s="8">
        <v>-91966103</v>
      </c>
      <c r="Q112" s="8">
        <v>102</v>
      </c>
      <c r="R112" s="8">
        <v>13149007</v>
      </c>
      <c r="S112" s="7">
        <v>6</v>
      </c>
      <c r="T112" s="6" t="s">
        <v>25</v>
      </c>
      <c r="U112" s="5"/>
    </row>
    <row r="113" spans="1:21" x14ac:dyDescent="0.25">
      <c r="A113" s="6" t="s">
        <v>3570</v>
      </c>
      <c r="B113" s="7" t="s">
        <v>18</v>
      </c>
      <c r="C113" s="7" t="s">
        <v>137</v>
      </c>
      <c r="D113" s="7" t="s">
        <v>61</v>
      </c>
      <c r="E113" s="7" t="s">
        <v>21</v>
      </c>
      <c r="F113" s="6" t="s">
        <v>22</v>
      </c>
      <c r="G113" s="6" t="s">
        <v>2751</v>
      </c>
      <c r="H113" s="6" t="s">
        <v>2751</v>
      </c>
      <c r="I113" s="6" t="s">
        <v>3571</v>
      </c>
      <c r="J113" s="6" t="s">
        <v>24</v>
      </c>
      <c r="K113" s="8">
        <v>1660</v>
      </c>
      <c r="L113" s="8">
        <v>13280000</v>
      </c>
      <c r="M113" s="8">
        <v>0</v>
      </c>
      <c r="N113" s="8">
        <v>0</v>
      </c>
      <c r="O113" s="8">
        <v>-20</v>
      </c>
      <c r="P113" s="8">
        <v>-160000</v>
      </c>
      <c r="Q113" s="8">
        <v>1640</v>
      </c>
      <c r="R113" s="8">
        <v>13120000</v>
      </c>
      <c r="S113" s="7" t="s">
        <v>3470</v>
      </c>
      <c r="T113" s="6" t="s">
        <v>25</v>
      </c>
      <c r="U113" s="5"/>
    </row>
    <row r="114" spans="1:21" x14ac:dyDescent="0.25">
      <c r="A114" s="6" t="s">
        <v>3329</v>
      </c>
      <c r="B114" s="7" t="s">
        <v>36</v>
      </c>
      <c r="C114" s="7" t="s">
        <v>77</v>
      </c>
      <c r="D114" s="7" t="s">
        <v>38</v>
      </c>
      <c r="E114" s="7" t="s">
        <v>74</v>
      </c>
      <c r="F114" s="6" t="s">
        <v>105</v>
      </c>
      <c r="G114" s="6" t="s">
        <v>2751</v>
      </c>
      <c r="H114" s="6" t="s">
        <v>2751</v>
      </c>
      <c r="I114" s="6" t="s">
        <v>3337</v>
      </c>
      <c r="J114" s="6" t="s">
        <v>24</v>
      </c>
      <c r="K114" s="8">
        <v>203</v>
      </c>
      <c r="L114" s="8">
        <v>12959487</v>
      </c>
      <c r="M114" s="8">
        <v>0</v>
      </c>
      <c r="N114" s="8">
        <v>6592912</v>
      </c>
      <c r="O114" s="8">
        <v>0</v>
      </c>
      <c r="P114" s="8">
        <v>-6592912</v>
      </c>
      <c r="Q114" s="8">
        <v>203</v>
      </c>
      <c r="R114" s="8">
        <v>12959487</v>
      </c>
      <c r="S114" s="7" t="s">
        <v>3470</v>
      </c>
      <c r="T114" s="6" t="s">
        <v>25</v>
      </c>
      <c r="U114" s="5"/>
    </row>
    <row r="115" spans="1:21" x14ac:dyDescent="0.25">
      <c r="A115" s="6" t="s">
        <v>3125</v>
      </c>
      <c r="B115" s="7" t="s">
        <v>18</v>
      </c>
      <c r="C115" s="7" t="s">
        <v>19</v>
      </c>
      <c r="D115" s="7" t="s">
        <v>166</v>
      </c>
      <c r="E115" s="7" t="s">
        <v>21</v>
      </c>
      <c r="F115" s="6" t="s">
        <v>22</v>
      </c>
      <c r="G115" s="6" t="s">
        <v>2751</v>
      </c>
      <c r="H115" s="6" t="s">
        <v>2751</v>
      </c>
      <c r="I115" s="6" t="s">
        <v>3126</v>
      </c>
      <c r="J115" s="6" t="s">
        <v>24</v>
      </c>
      <c r="K115" s="8">
        <v>1061</v>
      </c>
      <c r="L115" s="8">
        <v>12920858</v>
      </c>
      <c r="M115" s="8">
        <v>0</v>
      </c>
      <c r="N115" s="8">
        <v>0</v>
      </c>
      <c r="O115" s="8">
        <v>0</v>
      </c>
      <c r="P115" s="8">
        <v>0</v>
      </c>
      <c r="Q115" s="8">
        <v>1061</v>
      </c>
      <c r="R115" s="8">
        <v>12920858</v>
      </c>
      <c r="S115" s="7" t="s">
        <v>3470</v>
      </c>
      <c r="T115" s="6" t="s">
        <v>25</v>
      </c>
      <c r="U115" s="5"/>
    </row>
    <row r="116" spans="1:21" x14ac:dyDescent="0.25">
      <c r="A116" s="6" t="s">
        <v>567</v>
      </c>
      <c r="B116" s="7" t="s">
        <v>36</v>
      </c>
      <c r="C116" s="7" t="s">
        <v>54</v>
      </c>
      <c r="D116" s="7" t="s">
        <v>38</v>
      </c>
      <c r="E116" s="7" t="s">
        <v>614</v>
      </c>
      <c r="F116" s="6" t="s">
        <v>105</v>
      </c>
      <c r="G116" s="6" t="s">
        <v>2751</v>
      </c>
      <c r="H116" s="6" t="s">
        <v>2751</v>
      </c>
      <c r="I116" s="6" t="s">
        <v>568</v>
      </c>
      <c r="J116" s="6" t="s">
        <v>24</v>
      </c>
      <c r="K116" s="8">
        <v>88</v>
      </c>
      <c r="L116" s="8">
        <v>5640046</v>
      </c>
      <c r="M116" s="8">
        <v>424</v>
      </c>
      <c r="N116" s="8">
        <v>42345794</v>
      </c>
      <c r="O116" s="8">
        <v>-297</v>
      </c>
      <c r="P116" s="8">
        <v>-35143485</v>
      </c>
      <c r="Q116" s="8">
        <v>215</v>
      </c>
      <c r="R116" s="8">
        <v>12842355</v>
      </c>
      <c r="S116" s="7" t="s">
        <v>3470</v>
      </c>
      <c r="T116" s="6" t="s">
        <v>25</v>
      </c>
      <c r="U116" s="5"/>
    </row>
    <row r="117" spans="1:21" x14ac:dyDescent="0.25">
      <c r="A117" s="6" t="s">
        <v>260</v>
      </c>
      <c r="B117" s="7" t="s">
        <v>18</v>
      </c>
      <c r="C117" s="7" t="s">
        <v>19</v>
      </c>
      <c r="D117" s="7" t="s">
        <v>86</v>
      </c>
      <c r="E117" s="7" t="s">
        <v>21</v>
      </c>
      <c r="F117" s="6" t="s">
        <v>22</v>
      </c>
      <c r="G117" s="6" t="s">
        <v>2751</v>
      </c>
      <c r="H117" s="6" t="s">
        <v>2751</v>
      </c>
      <c r="I117" s="6" t="s">
        <v>261</v>
      </c>
      <c r="J117" s="6" t="s">
        <v>24</v>
      </c>
      <c r="K117" s="8">
        <v>365</v>
      </c>
      <c r="L117" s="8">
        <v>12803105</v>
      </c>
      <c r="M117" s="8">
        <v>0</v>
      </c>
      <c r="N117" s="8">
        <v>0</v>
      </c>
      <c r="O117" s="8">
        <v>0</v>
      </c>
      <c r="P117" s="8">
        <v>0</v>
      </c>
      <c r="Q117" s="8">
        <v>365</v>
      </c>
      <c r="R117" s="8">
        <v>12803105</v>
      </c>
      <c r="S117" s="7" t="s">
        <v>3470</v>
      </c>
      <c r="T117" s="6" t="s">
        <v>25</v>
      </c>
      <c r="U117" s="5"/>
    </row>
    <row r="118" spans="1:21" x14ac:dyDescent="0.25">
      <c r="A118" s="6" t="s">
        <v>233</v>
      </c>
      <c r="B118" s="7" t="s">
        <v>18</v>
      </c>
      <c r="C118" s="7" t="s">
        <v>127</v>
      </c>
      <c r="D118" s="7" t="s">
        <v>20</v>
      </c>
      <c r="E118" s="7" t="s">
        <v>21</v>
      </c>
      <c r="F118" s="6" t="s">
        <v>22</v>
      </c>
      <c r="G118" s="6" t="s">
        <v>2751</v>
      </c>
      <c r="H118" s="6" t="s">
        <v>2751</v>
      </c>
      <c r="I118" s="6" t="s">
        <v>234</v>
      </c>
      <c r="J118" s="6" t="s">
        <v>30</v>
      </c>
      <c r="K118" s="8">
        <v>4000</v>
      </c>
      <c r="L118" s="8">
        <v>12800000</v>
      </c>
      <c r="M118" s="8">
        <v>0</v>
      </c>
      <c r="N118" s="8">
        <v>0</v>
      </c>
      <c r="O118" s="8">
        <v>0</v>
      </c>
      <c r="P118" s="8">
        <v>0</v>
      </c>
      <c r="Q118" s="8">
        <v>4000</v>
      </c>
      <c r="R118" s="8">
        <v>12800000</v>
      </c>
      <c r="S118" s="7" t="s">
        <v>3470</v>
      </c>
      <c r="T118" s="6" t="s">
        <v>25</v>
      </c>
      <c r="U118" s="5"/>
    </row>
    <row r="119" spans="1:21" x14ac:dyDescent="0.25">
      <c r="A119" s="6" t="s">
        <v>307</v>
      </c>
      <c r="B119" s="7" t="s">
        <v>18</v>
      </c>
      <c r="C119" s="7" t="s">
        <v>77</v>
      </c>
      <c r="D119" s="7" t="s">
        <v>78</v>
      </c>
      <c r="E119" s="7" t="s">
        <v>21</v>
      </c>
      <c r="F119" s="6" t="s">
        <v>22</v>
      </c>
      <c r="G119" s="6" t="s">
        <v>2751</v>
      </c>
      <c r="H119" s="6" t="s">
        <v>2751</v>
      </c>
      <c r="I119" s="6" t="s">
        <v>308</v>
      </c>
      <c r="J119" s="6" t="s">
        <v>24</v>
      </c>
      <c r="K119" s="8">
        <v>202</v>
      </c>
      <c r="L119" s="8">
        <v>12711261</v>
      </c>
      <c r="M119" s="8">
        <v>0</v>
      </c>
      <c r="N119" s="8">
        <v>0</v>
      </c>
      <c r="O119" s="8">
        <v>0</v>
      </c>
      <c r="P119" s="8">
        <v>0</v>
      </c>
      <c r="Q119" s="8">
        <v>202</v>
      </c>
      <c r="R119" s="8">
        <v>12711261</v>
      </c>
      <c r="S119" s="7" t="s">
        <v>3470</v>
      </c>
      <c r="T119" s="6" t="s">
        <v>25</v>
      </c>
      <c r="U119" s="5"/>
    </row>
    <row r="120" spans="1:21" x14ac:dyDescent="0.25">
      <c r="A120" s="6" t="s">
        <v>239</v>
      </c>
      <c r="B120" s="7" t="s">
        <v>18</v>
      </c>
      <c r="C120" s="7" t="s">
        <v>137</v>
      </c>
      <c r="D120" s="7" t="s">
        <v>61</v>
      </c>
      <c r="E120" s="7" t="s">
        <v>21</v>
      </c>
      <c r="F120" s="6" t="s">
        <v>22</v>
      </c>
      <c r="G120" s="6" t="s">
        <v>2751</v>
      </c>
      <c r="H120" s="6" t="s">
        <v>2751</v>
      </c>
      <c r="I120" s="6" t="s">
        <v>240</v>
      </c>
      <c r="J120" s="6" t="s">
        <v>24</v>
      </c>
      <c r="K120" s="8">
        <v>2343</v>
      </c>
      <c r="L120" s="8">
        <v>12348407</v>
      </c>
      <c r="M120" s="8">
        <v>0</v>
      </c>
      <c r="N120" s="8">
        <v>0</v>
      </c>
      <c r="O120" s="8">
        <v>0</v>
      </c>
      <c r="P120" s="8">
        <v>0</v>
      </c>
      <c r="Q120" s="8">
        <v>2343</v>
      </c>
      <c r="R120" s="8">
        <v>12348407</v>
      </c>
      <c r="S120" s="7" t="s">
        <v>3470</v>
      </c>
      <c r="T120" s="6" t="s">
        <v>25</v>
      </c>
      <c r="U120" s="5"/>
    </row>
    <row r="121" spans="1:21" x14ac:dyDescent="0.25">
      <c r="A121" s="6" t="s">
        <v>253</v>
      </c>
      <c r="B121" s="7" t="s">
        <v>18</v>
      </c>
      <c r="C121" s="7" t="s">
        <v>127</v>
      </c>
      <c r="D121" s="7" t="s">
        <v>78</v>
      </c>
      <c r="E121" s="7" t="s">
        <v>21</v>
      </c>
      <c r="F121" s="6" t="s">
        <v>22</v>
      </c>
      <c r="G121" s="6" t="s">
        <v>2751</v>
      </c>
      <c r="H121" s="6" t="s">
        <v>2751</v>
      </c>
      <c r="I121" s="6" t="s">
        <v>254</v>
      </c>
      <c r="J121" s="6" t="s">
        <v>30</v>
      </c>
      <c r="K121" s="8">
        <v>20300</v>
      </c>
      <c r="L121" s="8">
        <v>12180000</v>
      </c>
      <c r="M121" s="8">
        <v>0</v>
      </c>
      <c r="N121" s="8">
        <v>0</v>
      </c>
      <c r="O121" s="8">
        <v>0</v>
      </c>
      <c r="P121" s="8">
        <v>0</v>
      </c>
      <c r="Q121" s="8">
        <v>20300</v>
      </c>
      <c r="R121" s="8">
        <v>12180000</v>
      </c>
      <c r="S121" s="7" t="s">
        <v>3470</v>
      </c>
      <c r="T121" s="6" t="s">
        <v>25</v>
      </c>
      <c r="U121" s="5"/>
    </row>
    <row r="122" spans="1:21" x14ac:dyDescent="0.25">
      <c r="A122" s="6" t="s">
        <v>288</v>
      </c>
      <c r="B122" s="7" t="s">
        <v>185</v>
      </c>
      <c r="C122" s="7" t="s">
        <v>186</v>
      </c>
      <c r="D122" s="7" t="s">
        <v>93</v>
      </c>
      <c r="E122" s="7" t="s">
        <v>21</v>
      </c>
      <c r="F122" s="6" t="s">
        <v>22</v>
      </c>
      <c r="G122" s="6" t="s">
        <v>2751</v>
      </c>
      <c r="H122" s="6" t="s">
        <v>2751</v>
      </c>
      <c r="I122" s="6" t="s">
        <v>289</v>
      </c>
      <c r="J122" s="6" t="s">
        <v>24</v>
      </c>
      <c r="K122" s="8">
        <v>76</v>
      </c>
      <c r="L122" s="8">
        <v>12160000</v>
      </c>
      <c r="M122" s="8">
        <v>0</v>
      </c>
      <c r="N122" s="8">
        <v>0</v>
      </c>
      <c r="O122" s="8">
        <v>0</v>
      </c>
      <c r="P122" s="8">
        <v>0</v>
      </c>
      <c r="Q122" s="8">
        <v>76</v>
      </c>
      <c r="R122" s="8">
        <v>12160000</v>
      </c>
      <c r="S122" s="7" t="s">
        <v>3470</v>
      </c>
      <c r="T122" s="6" t="s">
        <v>25</v>
      </c>
      <c r="U122" s="5"/>
    </row>
    <row r="123" spans="1:21" x14ac:dyDescent="0.25">
      <c r="A123" s="6" t="s">
        <v>251</v>
      </c>
      <c r="B123" s="7" t="s">
        <v>18</v>
      </c>
      <c r="C123" s="7" t="s">
        <v>19</v>
      </c>
      <c r="D123" s="7" t="s">
        <v>166</v>
      </c>
      <c r="E123" s="7" t="s">
        <v>21</v>
      </c>
      <c r="F123" s="6" t="s">
        <v>22</v>
      </c>
      <c r="G123" s="6" t="s">
        <v>2751</v>
      </c>
      <c r="H123" s="6" t="s">
        <v>2751</v>
      </c>
      <c r="I123" s="6" t="s">
        <v>252</v>
      </c>
      <c r="J123" s="6" t="s">
        <v>24</v>
      </c>
      <c r="K123" s="8">
        <v>652</v>
      </c>
      <c r="L123" s="8">
        <v>12008536</v>
      </c>
      <c r="M123" s="8">
        <v>0</v>
      </c>
      <c r="N123" s="8">
        <v>0</v>
      </c>
      <c r="O123" s="8">
        <v>0</v>
      </c>
      <c r="P123" s="8">
        <v>0</v>
      </c>
      <c r="Q123" s="8">
        <v>652</v>
      </c>
      <c r="R123" s="8">
        <v>12008536</v>
      </c>
      <c r="S123" s="7" t="s">
        <v>3470</v>
      </c>
      <c r="T123" s="6" t="s">
        <v>25</v>
      </c>
      <c r="U123" s="5"/>
    </row>
    <row r="124" spans="1:21" x14ac:dyDescent="0.25">
      <c r="A124" s="6" t="s">
        <v>245</v>
      </c>
      <c r="B124" s="7" t="s">
        <v>130</v>
      </c>
      <c r="C124" s="7" t="s">
        <v>65</v>
      </c>
      <c r="D124" s="7" t="s">
        <v>65</v>
      </c>
      <c r="E124" s="7" t="s">
        <v>21</v>
      </c>
      <c r="F124" s="6" t="s">
        <v>22</v>
      </c>
      <c r="G124" s="6" t="s">
        <v>2751</v>
      </c>
      <c r="H124" s="6" t="s">
        <v>2751</v>
      </c>
      <c r="I124" s="6" t="s">
        <v>246</v>
      </c>
      <c r="J124" s="6" t="s">
        <v>132</v>
      </c>
      <c r="K124" s="8">
        <v>125</v>
      </c>
      <c r="L124" s="8">
        <v>11818375</v>
      </c>
      <c r="M124" s="8">
        <v>0</v>
      </c>
      <c r="N124" s="8">
        <v>0</v>
      </c>
      <c r="O124" s="8">
        <v>0</v>
      </c>
      <c r="P124" s="8">
        <v>0</v>
      </c>
      <c r="Q124" s="8">
        <v>125</v>
      </c>
      <c r="R124" s="8">
        <v>11818375</v>
      </c>
      <c r="S124" s="7" t="s">
        <v>3470</v>
      </c>
      <c r="T124" s="6" t="s">
        <v>25</v>
      </c>
      <c r="U124" s="5"/>
    </row>
    <row r="125" spans="1:21" x14ac:dyDescent="0.25">
      <c r="A125" s="6" t="s">
        <v>255</v>
      </c>
      <c r="B125" s="7" t="s">
        <v>18</v>
      </c>
      <c r="C125" s="7" t="s">
        <v>256</v>
      </c>
      <c r="D125" s="7" t="s">
        <v>78</v>
      </c>
      <c r="E125" s="7" t="s">
        <v>21</v>
      </c>
      <c r="F125" s="6" t="s">
        <v>22</v>
      </c>
      <c r="G125" s="6" t="s">
        <v>2751</v>
      </c>
      <c r="H125" s="6" t="s">
        <v>2751</v>
      </c>
      <c r="I125" s="6" t="s">
        <v>257</v>
      </c>
      <c r="J125" s="6" t="s">
        <v>30</v>
      </c>
      <c r="K125" s="8">
        <v>1800</v>
      </c>
      <c r="L125" s="8">
        <v>11602800</v>
      </c>
      <c r="M125" s="8">
        <v>0</v>
      </c>
      <c r="N125" s="8">
        <v>0</v>
      </c>
      <c r="O125" s="8">
        <v>0</v>
      </c>
      <c r="P125" s="8">
        <v>0</v>
      </c>
      <c r="Q125" s="8">
        <v>1800</v>
      </c>
      <c r="R125" s="8">
        <v>11602800</v>
      </c>
      <c r="S125" s="7" t="s">
        <v>3470</v>
      </c>
      <c r="T125" s="6" t="s">
        <v>25</v>
      </c>
      <c r="U125" s="5"/>
    </row>
    <row r="126" spans="1:21" x14ac:dyDescent="0.25">
      <c r="A126" s="6" t="s">
        <v>258</v>
      </c>
      <c r="B126" s="7" t="s">
        <v>18</v>
      </c>
      <c r="C126" s="7" t="s">
        <v>19</v>
      </c>
      <c r="D126" s="7" t="s">
        <v>93</v>
      </c>
      <c r="E126" s="7" t="s">
        <v>21</v>
      </c>
      <c r="F126" s="6" t="s">
        <v>22</v>
      </c>
      <c r="G126" s="6" t="s">
        <v>2751</v>
      </c>
      <c r="H126" s="6" t="s">
        <v>2751</v>
      </c>
      <c r="I126" s="6" t="s">
        <v>259</v>
      </c>
      <c r="J126" s="6" t="s">
        <v>24</v>
      </c>
      <c r="K126" s="8">
        <v>10770</v>
      </c>
      <c r="L126" s="8">
        <v>11568919</v>
      </c>
      <c r="M126" s="8">
        <v>0</v>
      </c>
      <c r="N126" s="8">
        <v>0</v>
      </c>
      <c r="O126" s="8">
        <v>0</v>
      </c>
      <c r="P126" s="8">
        <v>0</v>
      </c>
      <c r="Q126" s="8">
        <v>10770</v>
      </c>
      <c r="R126" s="8">
        <v>11568919</v>
      </c>
      <c r="S126" s="7" t="s">
        <v>3470</v>
      </c>
      <c r="T126" s="6" t="s">
        <v>25</v>
      </c>
      <c r="U126" s="5"/>
    </row>
    <row r="127" spans="1:21" x14ac:dyDescent="0.25">
      <c r="A127" s="6" t="s">
        <v>264</v>
      </c>
      <c r="B127" s="7" t="s">
        <v>18</v>
      </c>
      <c r="C127" s="7" t="s">
        <v>54</v>
      </c>
      <c r="D127" s="7" t="s">
        <v>166</v>
      </c>
      <c r="E127" s="7" t="s">
        <v>21</v>
      </c>
      <c r="F127" s="6" t="s">
        <v>22</v>
      </c>
      <c r="G127" s="6" t="s">
        <v>2751</v>
      </c>
      <c r="H127" s="6" t="s">
        <v>2751</v>
      </c>
      <c r="I127" s="6" t="s">
        <v>265</v>
      </c>
      <c r="J127" s="6" t="s">
        <v>24</v>
      </c>
      <c r="K127" s="8">
        <v>2968</v>
      </c>
      <c r="L127" s="8">
        <v>11489128</v>
      </c>
      <c r="M127" s="8">
        <v>0</v>
      </c>
      <c r="N127" s="8">
        <v>0</v>
      </c>
      <c r="O127" s="8">
        <v>0</v>
      </c>
      <c r="P127" s="8">
        <v>0</v>
      </c>
      <c r="Q127" s="8">
        <v>2968</v>
      </c>
      <c r="R127" s="8">
        <v>11489128</v>
      </c>
      <c r="S127" s="7" t="s">
        <v>3470</v>
      </c>
      <c r="T127" s="6" t="s">
        <v>25</v>
      </c>
      <c r="U127" s="5"/>
    </row>
    <row r="128" spans="1:21" x14ac:dyDescent="0.25">
      <c r="A128" s="6" t="s">
        <v>3225</v>
      </c>
      <c r="B128" s="7" t="s">
        <v>36</v>
      </c>
      <c r="C128" s="7" t="s">
        <v>445</v>
      </c>
      <c r="D128" s="7" t="s">
        <v>38</v>
      </c>
      <c r="E128" s="7" t="s">
        <v>74</v>
      </c>
      <c r="F128" s="6" t="s">
        <v>105</v>
      </c>
      <c r="G128" s="6" t="s">
        <v>2751</v>
      </c>
      <c r="H128" s="6" t="s">
        <v>2751</v>
      </c>
      <c r="I128" s="6" t="s">
        <v>3226</v>
      </c>
      <c r="J128" s="6" t="s">
        <v>24</v>
      </c>
      <c r="K128" s="8">
        <v>106</v>
      </c>
      <c r="L128" s="8">
        <v>11378994</v>
      </c>
      <c r="M128" s="8">
        <v>0</v>
      </c>
      <c r="N128" s="8">
        <v>0</v>
      </c>
      <c r="O128" s="8">
        <v>0</v>
      </c>
      <c r="P128" s="8">
        <v>0</v>
      </c>
      <c r="Q128" s="8">
        <v>106</v>
      </c>
      <c r="R128" s="8">
        <v>11378994</v>
      </c>
      <c r="S128" s="7" t="s">
        <v>3470</v>
      </c>
      <c r="T128" s="6" t="s">
        <v>25</v>
      </c>
      <c r="U128" s="5"/>
    </row>
    <row r="129" spans="1:21" x14ac:dyDescent="0.25">
      <c r="A129" s="6" t="s">
        <v>3572</v>
      </c>
      <c r="B129" s="7" t="s">
        <v>18</v>
      </c>
      <c r="C129" s="7" t="s">
        <v>3097</v>
      </c>
      <c r="D129" s="7" t="s">
        <v>61</v>
      </c>
      <c r="E129" s="7" t="s">
        <v>21</v>
      </c>
      <c r="F129" s="6" t="s">
        <v>22</v>
      </c>
      <c r="G129" s="6" t="s">
        <v>2751</v>
      </c>
      <c r="H129" s="6" t="s">
        <v>2751</v>
      </c>
      <c r="I129" s="6" t="s">
        <v>3573</v>
      </c>
      <c r="J129" s="6" t="s">
        <v>24</v>
      </c>
      <c r="K129" s="8">
        <v>111</v>
      </c>
      <c r="L129" s="8">
        <v>5214171</v>
      </c>
      <c r="M129" s="8">
        <v>300</v>
      </c>
      <c r="N129" s="8">
        <v>14769000</v>
      </c>
      <c r="O129" s="8">
        <v>-178</v>
      </c>
      <c r="P129" s="8">
        <v>-8654512</v>
      </c>
      <c r="Q129" s="8">
        <v>233</v>
      </c>
      <c r="R129" s="8">
        <v>11328659</v>
      </c>
      <c r="S129" s="7" t="s">
        <v>3496</v>
      </c>
      <c r="T129" s="6" t="s">
        <v>25</v>
      </c>
      <c r="U129" s="5"/>
    </row>
    <row r="130" spans="1:21" x14ac:dyDescent="0.25">
      <c r="A130" s="6" t="s">
        <v>262</v>
      </c>
      <c r="B130" s="7" t="s">
        <v>18</v>
      </c>
      <c r="C130" s="7" t="s">
        <v>77</v>
      </c>
      <c r="D130" s="7" t="s">
        <v>140</v>
      </c>
      <c r="E130" s="7" t="s">
        <v>21</v>
      </c>
      <c r="F130" s="6" t="s">
        <v>22</v>
      </c>
      <c r="G130" s="6" t="s">
        <v>2751</v>
      </c>
      <c r="H130" s="6" t="s">
        <v>2751</v>
      </c>
      <c r="I130" s="6" t="s">
        <v>263</v>
      </c>
      <c r="J130" s="6" t="s">
        <v>24</v>
      </c>
      <c r="K130" s="8">
        <v>250</v>
      </c>
      <c r="L130" s="8">
        <v>11196500</v>
      </c>
      <c r="M130" s="8">
        <v>0</v>
      </c>
      <c r="N130" s="8">
        <v>0</v>
      </c>
      <c r="O130" s="8">
        <v>0</v>
      </c>
      <c r="P130" s="8">
        <v>0</v>
      </c>
      <c r="Q130" s="8">
        <v>250</v>
      </c>
      <c r="R130" s="8">
        <v>11196500</v>
      </c>
      <c r="S130" s="7" t="s">
        <v>3470</v>
      </c>
      <c r="T130" s="6" t="s">
        <v>25</v>
      </c>
      <c r="U130" s="5"/>
    </row>
    <row r="131" spans="1:21" x14ac:dyDescent="0.25">
      <c r="A131" s="6" t="s">
        <v>290</v>
      </c>
      <c r="B131" s="7" t="s">
        <v>18</v>
      </c>
      <c r="C131" s="7" t="s">
        <v>127</v>
      </c>
      <c r="D131" s="7" t="s">
        <v>78</v>
      </c>
      <c r="E131" s="7" t="s">
        <v>21</v>
      </c>
      <c r="F131" s="6" t="s">
        <v>22</v>
      </c>
      <c r="G131" s="6" t="s">
        <v>2751</v>
      </c>
      <c r="H131" s="6" t="s">
        <v>2751</v>
      </c>
      <c r="I131" s="6" t="s">
        <v>291</v>
      </c>
      <c r="J131" s="6" t="s">
        <v>30</v>
      </c>
      <c r="K131" s="8">
        <v>18400</v>
      </c>
      <c r="L131" s="8">
        <v>11040000</v>
      </c>
      <c r="M131" s="8">
        <v>0</v>
      </c>
      <c r="N131" s="8">
        <v>0</v>
      </c>
      <c r="O131" s="8">
        <v>0</v>
      </c>
      <c r="P131" s="8">
        <v>0</v>
      </c>
      <c r="Q131" s="8">
        <v>18400</v>
      </c>
      <c r="R131" s="8">
        <v>11040000</v>
      </c>
      <c r="S131" s="7" t="s">
        <v>3470</v>
      </c>
      <c r="T131" s="6" t="s">
        <v>25</v>
      </c>
      <c r="U131" s="5"/>
    </row>
    <row r="132" spans="1:21" x14ac:dyDescent="0.25">
      <c r="A132" s="6" t="s">
        <v>3574</v>
      </c>
      <c r="B132" s="7" t="s">
        <v>18</v>
      </c>
      <c r="C132" s="7" t="s">
        <v>19</v>
      </c>
      <c r="D132" s="7" t="s">
        <v>61</v>
      </c>
      <c r="E132" s="7" t="s">
        <v>21</v>
      </c>
      <c r="F132" s="6" t="s">
        <v>22</v>
      </c>
      <c r="G132" s="6" t="s">
        <v>2751</v>
      </c>
      <c r="H132" s="6" t="s">
        <v>2751</v>
      </c>
      <c r="I132" s="6" t="s">
        <v>3575</v>
      </c>
      <c r="J132" s="6" t="s">
        <v>24</v>
      </c>
      <c r="K132" s="8">
        <v>272</v>
      </c>
      <c r="L132" s="8">
        <v>10880000</v>
      </c>
      <c r="M132" s="8">
        <v>0</v>
      </c>
      <c r="N132" s="8">
        <v>0</v>
      </c>
      <c r="O132" s="8">
        <v>0</v>
      </c>
      <c r="P132" s="8">
        <v>0</v>
      </c>
      <c r="Q132" s="8">
        <v>272</v>
      </c>
      <c r="R132" s="8">
        <v>10880000</v>
      </c>
      <c r="S132" s="7" t="s">
        <v>3470</v>
      </c>
      <c r="T132" s="6" t="s">
        <v>25</v>
      </c>
      <c r="U132" s="5"/>
    </row>
    <row r="133" spans="1:21" x14ac:dyDescent="0.25">
      <c r="A133" s="6" t="s">
        <v>276</v>
      </c>
      <c r="B133" s="7" t="s">
        <v>18</v>
      </c>
      <c r="C133" s="7" t="s">
        <v>223</v>
      </c>
      <c r="D133" s="7" t="s">
        <v>89</v>
      </c>
      <c r="E133" s="7" t="s">
        <v>21</v>
      </c>
      <c r="F133" s="6" t="s">
        <v>22</v>
      </c>
      <c r="G133" s="6" t="s">
        <v>2751</v>
      </c>
      <c r="H133" s="6" t="s">
        <v>2751</v>
      </c>
      <c r="I133" s="6" t="s">
        <v>277</v>
      </c>
      <c r="J133" s="6" t="s">
        <v>30</v>
      </c>
      <c r="K133" s="8">
        <v>294</v>
      </c>
      <c r="L133" s="8">
        <v>10878000</v>
      </c>
      <c r="M133" s="8">
        <v>0</v>
      </c>
      <c r="N133" s="8">
        <v>0</v>
      </c>
      <c r="O133" s="8">
        <v>0</v>
      </c>
      <c r="P133" s="8">
        <v>0</v>
      </c>
      <c r="Q133" s="8">
        <v>294</v>
      </c>
      <c r="R133" s="8">
        <v>10878000</v>
      </c>
      <c r="S133" s="7" t="s">
        <v>3470</v>
      </c>
      <c r="T133" s="6" t="s">
        <v>25</v>
      </c>
      <c r="U133" s="5"/>
    </row>
    <row r="134" spans="1:21" x14ac:dyDescent="0.25">
      <c r="A134" s="6" t="s">
        <v>3576</v>
      </c>
      <c r="B134" s="7" t="s">
        <v>18</v>
      </c>
      <c r="C134" s="7" t="s">
        <v>19</v>
      </c>
      <c r="D134" s="7" t="s">
        <v>86</v>
      </c>
      <c r="E134" s="7" t="s">
        <v>21</v>
      </c>
      <c r="F134" s="6" t="s">
        <v>22</v>
      </c>
      <c r="G134" s="6" t="s">
        <v>2751</v>
      </c>
      <c r="H134" s="6" t="s">
        <v>2751</v>
      </c>
      <c r="I134" s="6" t="s">
        <v>3577</v>
      </c>
      <c r="J134" s="6" t="s">
        <v>24</v>
      </c>
      <c r="K134" s="8">
        <v>181</v>
      </c>
      <c r="L134" s="8">
        <v>11243901</v>
      </c>
      <c r="M134" s="8">
        <v>0</v>
      </c>
      <c r="N134" s="8">
        <v>0</v>
      </c>
      <c r="O134" s="8">
        <v>-6</v>
      </c>
      <c r="P134" s="8">
        <v>-372726</v>
      </c>
      <c r="Q134" s="8">
        <v>175</v>
      </c>
      <c r="R134" s="8">
        <v>10871175</v>
      </c>
      <c r="S134" s="7" t="s">
        <v>3470</v>
      </c>
      <c r="T134" s="6" t="s">
        <v>25</v>
      </c>
      <c r="U134" s="5"/>
    </row>
    <row r="135" spans="1:21" x14ac:dyDescent="0.25">
      <c r="A135" s="6" t="s">
        <v>272</v>
      </c>
      <c r="B135" s="7" t="s">
        <v>18</v>
      </c>
      <c r="C135" s="7" t="s">
        <v>19</v>
      </c>
      <c r="D135" s="7" t="s">
        <v>61</v>
      </c>
      <c r="E135" s="7" t="s">
        <v>21</v>
      </c>
      <c r="F135" s="6" t="s">
        <v>22</v>
      </c>
      <c r="G135" s="6" t="s">
        <v>2751</v>
      </c>
      <c r="H135" s="6" t="s">
        <v>2751</v>
      </c>
      <c r="I135" s="6" t="s">
        <v>273</v>
      </c>
      <c r="J135" s="6" t="s">
        <v>24</v>
      </c>
      <c r="K135" s="8">
        <v>7400</v>
      </c>
      <c r="L135" s="8">
        <v>10730000</v>
      </c>
      <c r="M135" s="8">
        <v>0</v>
      </c>
      <c r="N135" s="8">
        <v>0</v>
      </c>
      <c r="O135" s="8">
        <v>0</v>
      </c>
      <c r="P135" s="8">
        <v>0</v>
      </c>
      <c r="Q135" s="8">
        <v>7400</v>
      </c>
      <c r="R135" s="8">
        <v>10730000</v>
      </c>
      <c r="S135" s="7" t="s">
        <v>3470</v>
      </c>
      <c r="T135" s="6" t="s">
        <v>25</v>
      </c>
      <c r="U135" s="5"/>
    </row>
    <row r="136" spans="1:21" x14ac:dyDescent="0.25">
      <c r="A136" s="6" t="s">
        <v>270</v>
      </c>
      <c r="B136" s="7" t="s">
        <v>18</v>
      </c>
      <c r="C136" s="7" t="s">
        <v>19</v>
      </c>
      <c r="D136" s="7" t="s">
        <v>166</v>
      </c>
      <c r="E136" s="7" t="s">
        <v>21</v>
      </c>
      <c r="F136" s="6" t="s">
        <v>22</v>
      </c>
      <c r="G136" s="6" t="s">
        <v>2751</v>
      </c>
      <c r="H136" s="6" t="s">
        <v>2751</v>
      </c>
      <c r="I136" s="6" t="s">
        <v>271</v>
      </c>
      <c r="J136" s="6" t="s">
        <v>24</v>
      </c>
      <c r="K136" s="8">
        <v>614</v>
      </c>
      <c r="L136" s="8">
        <v>10722282</v>
      </c>
      <c r="M136" s="8">
        <v>0</v>
      </c>
      <c r="N136" s="8">
        <v>0</v>
      </c>
      <c r="O136" s="8">
        <v>0</v>
      </c>
      <c r="P136" s="8">
        <v>0</v>
      </c>
      <c r="Q136" s="8">
        <v>614</v>
      </c>
      <c r="R136" s="8">
        <v>10722282</v>
      </c>
      <c r="S136" s="7" t="s">
        <v>3470</v>
      </c>
      <c r="T136" s="6" t="s">
        <v>25</v>
      </c>
      <c r="U136" s="5"/>
    </row>
    <row r="137" spans="1:21" x14ac:dyDescent="0.25">
      <c r="A137" s="6" t="s">
        <v>3578</v>
      </c>
      <c r="B137" s="7" t="s">
        <v>18</v>
      </c>
      <c r="C137" s="7" t="s">
        <v>77</v>
      </c>
      <c r="D137" s="7" t="s">
        <v>93</v>
      </c>
      <c r="E137" s="7" t="s">
        <v>21</v>
      </c>
      <c r="F137" s="6" t="s">
        <v>22</v>
      </c>
      <c r="G137" s="6" t="s">
        <v>2751</v>
      </c>
      <c r="H137" s="6" t="s">
        <v>2751</v>
      </c>
      <c r="I137" s="6" t="s">
        <v>3579</v>
      </c>
      <c r="J137" s="6" t="s">
        <v>24</v>
      </c>
      <c r="K137" s="8">
        <v>36293</v>
      </c>
      <c r="L137" s="8">
        <v>10706435</v>
      </c>
      <c r="M137" s="8">
        <v>420</v>
      </c>
      <c r="N137" s="8">
        <v>123900</v>
      </c>
      <c r="O137" s="8">
        <v>-450</v>
      </c>
      <c r="P137" s="8">
        <v>-132750</v>
      </c>
      <c r="Q137" s="8">
        <v>36263</v>
      </c>
      <c r="R137" s="8">
        <v>10697585</v>
      </c>
      <c r="S137" s="7" t="s">
        <v>3470</v>
      </c>
      <c r="T137" s="6" t="s">
        <v>25</v>
      </c>
      <c r="U137" s="5"/>
    </row>
    <row r="138" spans="1:21" x14ac:dyDescent="0.25">
      <c r="A138" s="6" t="s">
        <v>281</v>
      </c>
      <c r="B138" s="7" t="s">
        <v>18</v>
      </c>
      <c r="C138" s="7" t="s">
        <v>282</v>
      </c>
      <c r="D138" s="7" t="s">
        <v>69</v>
      </c>
      <c r="E138" s="7" t="s">
        <v>21</v>
      </c>
      <c r="F138" s="6" t="s">
        <v>22</v>
      </c>
      <c r="G138" s="6" t="s">
        <v>2751</v>
      </c>
      <c r="H138" s="6" t="s">
        <v>2751</v>
      </c>
      <c r="I138" s="6" t="s">
        <v>283</v>
      </c>
      <c r="J138" s="6" t="s">
        <v>24</v>
      </c>
      <c r="K138" s="8">
        <v>938</v>
      </c>
      <c r="L138" s="8">
        <v>10693200</v>
      </c>
      <c r="M138" s="8">
        <v>0</v>
      </c>
      <c r="N138" s="8">
        <v>0</v>
      </c>
      <c r="O138" s="8">
        <v>0</v>
      </c>
      <c r="P138" s="8">
        <v>0</v>
      </c>
      <c r="Q138" s="8">
        <v>938</v>
      </c>
      <c r="R138" s="8">
        <v>10693200</v>
      </c>
      <c r="S138" s="7" t="s">
        <v>3470</v>
      </c>
      <c r="T138" s="6" t="s">
        <v>25</v>
      </c>
      <c r="U138" s="5"/>
    </row>
    <row r="139" spans="1:21" x14ac:dyDescent="0.25">
      <c r="A139" s="6" t="s">
        <v>3580</v>
      </c>
      <c r="B139" s="7" t="s">
        <v>18</v>
      </c>
      <c r="C139" s="7" t="s">
        <v>2094</v>
      </c>
      <c r="D139" s="7" t="s">
        <v>82</v>
      </c>
      <c r="E139" s="7" t="s">
        <v>3491</v>
      </c>
      <c r="F139" s="6" t="s">
        <v>22</v>
      </c>
      <c r="G139" s="6" t="s">
        <v>3492</v>
      </c>
      <c r="H139" s="6" t="s">
        <v>3491</v>
      </c>
      <c r="I139" s="6" t="s">
        <v>3581</v>
      </c>
      <c r="J139" s="6" t="s">
        <v>24</v>
      </c>
      <c r="K139" s="8">
        <v>11.177</v>
      </c>
      <c r="L139" s="8">
        <v>11431210</v>
      </c>
      <c r="M139" s="8">
        <v>0</v>
      </c>
      <c r="N139" s="8">
        <v>0</v>
      </c>
      <c r="O139" s="8">
        <v>-0.79</v>
      </c>
      <c r="P139" s="8">
        <v>-807968</v>
      </c>
      <c r="Q139" s="8">
        <v>10.387</v>
      </c>
      <c r="R139" s="8">
        <v>10623242</v>
      </c>
      <c r="S139" s="7">
        <v>6</v>
      </c>
      <c r="T139" s="6" t="s">
        <v>25</v>
      </c>
      <c r="U139" s="5"/>
    </row>
    <row r="140" spans="1:21" x14ac:dyDescent="0.25">
      <c r="A140" s="6" t="s">
        <v>725</v>
      </c>
      <c r="B140" s="7" t="s">
        <v>36</v>
      </c>
      <c r="C140" s="7" t="s">
        <v>54</v>
      </c>
      <c r="D140" s="7" t="s">
        <v>103</v>
      </c>
      <c r="E140" s="7" t="s">
        <v>21</v>
      </c>
      <c r="F140" s="6" t="s">
        <v>40</v>
      </c>
      <c r="G140" s="6" t="s">
        <v>2751</v>
      </c>
      <c r="H140" s="6" t="s">
        <v>2751</v>
      </c>
      <c r="I140" s="6" t="s">
        <v>726</v>
      </c>
      <c r="J140" s="6" t="s">
        <v>24</v>
      </c>
      <c r="K140" s="8">
        <v>61</v>
      </c>
      <c r="L140" s="8">
        <v>10265507</v>
      </c>
      <c r="M140" s="8">
        <v>0</v>
      </c>
      <c r="N140" s="8">
        <v>15830285</v>
      </c>
      <c r="O140" s="8">
        <v>0</v>
      </c>
      <c r="P140" s="8">
        <v>-15537920</v>
      </c>
      <c r="Q140" s="8">
        <v>61</v>
      </c>
      <c r="R140" s="8">
        <v>10557872</v>
      </c>
      <c r="S140" s="7" t="s">
        <v>3470</v>
      </c>
      <c r="T140" s="6" t="s">
        <v>25</v>
      </c>
      <c r="U140" s="5"/>
    </row>
    <row r="141" spans="1:21" x14ac:dyDescent="0.25">
      <c r="A141" s="6" t="s">
        <v>2998</v>
      </c>
      <c r="B141" s="7" t="s">
        <v>18</v>
      </c>
      <c r="C141" s="7" t="s">
        <v>182</v>
      </c>
      <c r="D141" s="7" t="s">
        <v>86</v>
      </c>
      <c r="E141" s="7" t="s">
        <v>21</v>
      </c>
      <c r="F141" s="6" t="s">
        <v>22</v>
      </c>
      <c r="G141" s="6" t="s">
        <v>2751</v>
      </c>
      <c r="H141" s="6" t="s">
        <v>2751</v>
      </c>
      <c r="I141" s="6" t="s">
        <v>2999</v>
      </c>
      <c r="J141" s="6" t="s">
        <v>24</v>
      </c>
      <c r="K141" s="8">
        <v>1260</v>
      </c>
      <c r="L141" s="8">
        <v>10485720</v>
      </c>
      <c r="M141" s="8">
        <v>0</v>
      </c>
      <c r="N141" s="8">
        <v>0</v>
      </c>
      <c r="O141" s="8">
        <v>0</v>
      </c>
      <c r="P141" s="8">
        <v>0</v>
      </c>
      <c r="Q141" s="8">
        <v>1260</v>
      </c>
      <c r="R141" s="8">
        <v>10485720</v>
      </c>
      <c r="S141" s="7" t="s">
        <v>3470</v>
      </c>
      <c r="T141" s="6" t="s">
        <v>25</v>
      </c>
      <c r="U141" s="5"/>
    </row>
    <row r="142" spans="1:21" x14ac:dyDescent="0.25">
      <c r="A142" s="6" t="s">
        <v>3582</v>
      </c>
      <c r="B142" s="7" t="s">
        <v>18</v>
      </c>
      <c r="C142" s="7" t="s">
        <v>137</v>
      </c>
      <c r="D142" s="7" t="s">
        <v>20</v>
      </c>
      <c r="E142" s="7" t="s">
        <v>21</v>
      </c>
      <c r="F142" s="6" t="s">
        <v>22</v>
      </c>
      <c r="G142" s="6" t="s">
        <v>2751</v>
      </c>
      <c r="H142" s="6" t="s">
        <v>2751</v>
      </c>
      <c r="I142" s="6" t="s">
        <v>3583</v>
      </c>
      <c r="J142" s="6" t="s">
        <v>24</v>
      </c>
      <c r="K142" s="8">
        <v>114</v>
      </c>
      <c r="L142" s="8">
        <v>10435310</v>
      </c>
      <c r="M142" s="8">
        <v>0</v>
      </c>
      <c r="N142" s="8">
        <v>0</v>
      </c>
      <c r="O142" s="8">
        <v>0</v>
      </c>
      <c r="P142" s="8">
        <v>0</v>
      </c>
      <c r="Q142" s="8">
        <v>114</v>
      </c>
      <c r="R142" s="8">
        <v>10435310</v>
      </c>
      <c r="S142" s="7" t="s">
        <v>3470</v>
      </c>
      <c r="T142" s="6" t="s">
        <v>25</v>
      </c>
      <c r="U142" s="5"/>
    </row>
    <row r="143" spans="1:21" x14ac:dyDescent="0.25">
      <c r="A143" s="6" t="s">
        <v>284</v>
      </c>
      <c r="B143" s="7" t="s">
        <v>18</v>
      </c>
      <c r="C143" s="7" t="s">
        <v>64</v>
      </c>
      <c r="D143" s="7" t="s">
        <v>152</v>
      </c>
      <c r="E143" s="7" t="s">
        <v>21</v>
      </c>
      <c r="F143" s="6" t="s">
        <v>22</v>
      </c>
      <c r="G143" s="6" t="s">
        <v>2751</v>
      </c>
      <c r="H143" s="6" t="s">
        <v>2751</v>
      </c>
      <c r="I143" s="6" t="s">
        <v>285</v>
      </c>
      <c r="J143" s="6" t="s">
        <v>24</v>
      </c>
      <c r="K143" s="8">
        <v>99</v>
      </c>
      <c r="L143" s="8">
        <v>10395000</v>
      </c>
      <c r="M143" s="8">
        <v>0</v>
      </c>
      <c r="N143" s="8">
        <v>0</v>
      </c>
      <c r="O143" s="8">
        <v>0</v>
      </c>
      <c r="P143" s="8">
        <v>0</v>
      </c>
      <c r="Q143" s="8">
        <v>99</v>
      </c>
      <c r="R143" s="8">
        <v>10395000</v>
      </c>
      <c r="S143" s="7" t="s">
        <v>3470</v>
      </c>
      <c r="T143" s="6" t="s">
        <v>25</v>
      </c>
      <c r="U143" s="5"/>
    </row>
    <row r="144" spans="1:21" x14ac:dyDescent="0.25">
      <c r="A144" s="6" t="s">
        <v>286</v>
      </c>
      <c r="B144" s="7" t="s">
        <v>18</v>
      </c>
      <c r="C144" s="7" t="s">
        <v>19</v>
      </c>
      <c r="D144" s="7" t="s">
        <v>61</v>
      </c>
      <c r="E144" s="7" t="s">
        <v>21</v>
      </c>
      <c r="F144" s="6" t="s">
        <v>22</v>
      </c>
      <c r="G144" s="6" t="s">
        <v>2751</v>
      </c>
      <c r="H144" s="6" t="s">
        <v>2751</v>
      </c>
      <c r="I144" s="6" t="s">
        <v>287</v>
      </c>
      <c r="J144" s="6" t="s">
        <v>24</v>
      </c>
      <c r="K144" s="8">
        <v>997</v>
      </c>
      <c r="L144" s="8">
        <v>10289040</v>
      </c>
      <c r="M144" s="8">
        <v>0</v>
      </c>
      <c r="N144" s="8">
        <v>0</v>
      </c>
      <c r="O144" s="8">
        <v>0</v>
      </c>
      <c r="P144" s="8">
        <v>0</v>
      </c>
      <c r="Q144" s="8">
        <v>997</v>
      </c>
      <c r="R144" s="8">
        <v>10289040</v>
      </c>
      <c r="S144" s="7" t="s">
        <v>3470</v>
      </c>
      <c r="T144" s="6" t="s">
        <v>25</v>
      </c>
      <c r="U144" s="5"/>
    </row>
    <row r="145" spans="1:21" x14ac:dyDescent="0.25">
      <c r="A145" s="6" t="s">
        <v>383</v>
      </c>
      <c r="B145" s="7" t="s">
        <v>18</v>
      </c>
      <c r="C145" s="7" t="s">
        <v>324</v>
      </c>
      <c r="D145" s="7" t="s">
        <v>69</v>
      </c>
      <c r="E145" s="7" t="s">
        <v>21</v>
      </c>
      <c r="F145" s="6" t="s">
        <v>22</v>
      </c>
      <c r="G145" s="6" t="s">
        <v>2751</v>
      </c>
      <c r="H145" s="6" t="s">
        <v>2751</v>
      </c>
      <c r="I145" s="6" t="s">
        <v>384</v>
      </c>
      <c r="J145" s="6" t="s">
        <v>24</v>
      </c>
      <c r="K145" s="8">
        <v>96</v>
      </c>
      <c r="L145" s="8">
        <v>10272000</v>
      </c>
      <c r="M145" s="8">
        <v>0</v>
      </c>
      <c r="N145" s="8">
        <v>0</v>
      </c>
      <c r="O145" s="8">
        <v>0</v>
      </c>
      <c r="P145" s="8">
        <v>0</v>
      </c>
      <c r="Q145" s="8">
        <v>96</v>
      </c>
      <c r="R145" s="8">
        <v>10272000</v>
      </c>
      <c r="S145" s="7" t="s">
        <v>3470</v>
      </c>
      <c r="T145" s="6" t="s">
        <v>25</v>
      </c>
      <c r="U145" s="5"/>
    </row>
    <row r="146" spans="1:21" x14ac:dyDescent="0.25">
      <c r="A146" s="6" t="s">
        <v>98</v>
      </c>
      <c r="B146" s="7" t="s">
        <v>18</v>
      </c>
      <c r="C146" s="7" t="s">
        <v>68</v>
      </c>
      <c r="D146" s="7" t="s">
        <v>86</v>
      </c>
      <c r="E146" s="7" t="s">
        <v>21</v>
      </c>
      <c r="F146" s="6" t="s">
        <v>22</v>
      </c>
      <c r="G146" s="6" t="s">
        <v>2751</v>
      </c>
      <c r="H146" s="6" t="s">
        <v>2751</v>
      </c>
      <c r="I146" s="6" t="s">
        <v>99</v>
      </c>
      <c r="J146" s="6" t="s">
        <v>24</v>
      </c>
      <c r="K146" s="8">
        <v>390</v>
      </c>
      <c r="L146" s="8">
        <v>10148970</v>
      </c>
      <c r="M146" s="8">
        <v>0</v>
      </c>
      <c r="N146" s="8">
        <v>0</v>
      </c>
      <c r="O146" s="8">
        <v>0</v>
      </c>
      <c r="P146" s="8">
        <v>0</v>
      </c>
      <c r="Q146" s="8">
        <v>390</v>
      </c>
      <c r="R146" s="8">
        <v>10148970</v>
      </c>
      <c r="S146" s="7" t="s">
        <v>3470</v>
      </c>
      <c r="T146" s="6" t="s">
        <v>25</v>
      </c>
      <c r="U146" s="5"/>
    </row>
    <row r="147" spans="1:21" x14ac:dyDescent="0.25">
      <c r="A147" s="6" t="s">
        <v>3584</v>
      </c>
      <c r="B147" s="7" t="s">
        <v>185</v>
      </c>
      <c r="C147" s="7" t="s">
        <v>186</v>
      </c>
      <c r="D147" s="7" t="s">
        <v>93</v>
      </c>
      <c r="E147" s="7" t="s">
        <v>21</v>
      </c>
      <c r="F147" s="6" t="s">
        <v>22</v>
      </c>
      <c r="G147" s="6" t="s">
        <v>2751</v>
      </c>
      <c r="H147" s="6" t="s">
        <v>2751</v>
      </c>
      <c r="I147" s="6" t="s">
        <v>3585</v>
      </c>
      <c r="J147" s="6" t="s">
        <v>24</v>
      </c>
      <c r="K147" s="8">
        <v>56</v>
      </c>
      <c r="L147" s="8">
        <v>10080000</v>
      </c>
      <c r="M147" s="8">
        <v>0</v>
      </c>
      <c r="N147" s="8">
        <v>0</v>
      </c>
      <c r="O147" s="8">
        <v>0</v>
      </c>
      <c r="P147" s="8">
        <v>0</v>
      </c>
      <c r="Q147" s="8">
        <v>56</v>
      </c>
      <c r="R147" s="8">
        <v>10080000</v>
      </c>
      <c r="S147" s="7" t="s">
        <v>3470</v>
      </c>
      <c r="T147" s="6" t="s">
        <v>25</v>
      </c>
      <c r="U147" s="5"/>
    </row>
    <row r="148" spans="1:21" x14ac:dyDescent="0.25">
      <c r="A148" s="6" t="s">
        <v>294</v>
      </c>
      <c r="B148" s="7" t="s">
        <v>185</v>
      </c>
      <c r="C148" s="7" t="s">
        <v>295</v>
      </c>
      <c r="D148" s="7" t="s">
        <v>296</v>
      </c>
      <c r="E148" s="7" t="s">
        <v>21</v>
      </c>
      <c r="F148" s="6" t="s">
        <v>22</v>
      </c>
      <c r="G148" s="6" t="s">
        <v>2751</v>
      </c>
      <c r="H148" s="6" t="s">
        <v>2751</v>
      </c>
      <c r="I148" s="6" t="s">
        <v>297</v>
      </c>
      <c r="J148" s="6" t="s">
        <v>24</v>
      </c>
      <c r="K148" s="8">
        <v>46</v>
      </c>
      <c r="L148" s="8">
        <v>10068480</v>
      </c>
      <c r="M148" s="8">
        <v>0</v>
      </c>
      <c r="N148" s="8">
        <v>0</v>
      </c>
      <c r="O148" s="8">
        <v>0</v>
      </c>
      <c r="P148" s="8">
        <v>0</v>
      </c>
      <c r="Q148" s="8">
        <v>46</v>
      </c>
      <c r="R148" s="8">
        <v>10068480</v>
      </c>
      <c r="S148" s="7" t="s">
        <v>3470</v>
      </c>
      <c r="T148" s="6" t="s">
        <v>25</v>
      </c>
      <c r="U148" s="5"/>
    </row>
    <row r="149" spans="1:21" x14ac:dyDescent="0.25">
      <c r="A149" s="6" t="s">
        <v>298</v>
      </c>
      <c r="B149" s="7" t="s">
        <v>130</v>
      </c>
      <c r="C149" s="7" t="s">
        <v>65</v>
      </c>
      <c r="D149" s="7" t="s">
        <v>65</v>
      </c>
      <c r="E149" s="7" t="s">
        <v>21</v>
      </c>
      <c r="F149" s="6" t="s">
        <v>22</v>
      </c>
      <c r="G149" s="6" t="s">
        <v>2751</v>
      </c>
      <c r="H149" s="6" t="s">
        <v>2751</v>
      </c>
      <c r="I149" s="6" t="s">
        <v>299</v>
      </c>
      <c r="J149" s="6" t="s">
        <v>132</v>
      </c>
      <c r="K149" s="8">
        <v>100.5</v>
      </c>
      <c r="L149" s="8">
        <v>10060878</v>
      </c>
      <c r="M149" s="8">
        <v>0</v>
      </c>
      <c r="N149" s="8">
        <v>0</v>
      </c>
      <c r="O149" s="8">
        <v>0</v>
      </c>
      <c r="P149" s="8">
        <v>0</v>
      </c>
      <c r="Q149" s="8">
        <v>100.5</v>
      </c>
      <c r="R149" s="8">
        <v>10060878</v>
      </c>
      <c r="S149" s="7" t="s">
        <v>3470</v>
      </c>
      <c r="T149" s="6" t="s">
        <v>25</v>
      </c>
      <c r="U149" s="5"/>
    </row>
    <row r="150" spans="1:21" x14ac:dyDescent="0.25">
      <c r="A150" s="6" t="s">
        <v>3586</v>
      </c>
      <c r="B150" s="7" t="s">
        <v>18</v>
      </c>
      <c r="C150" s="7" t="s">
        <v>592</v>
      </c>
      <c r="D150" s="7" t="s">
        <v>86</v>
      </c>
      <c r="E150" s="7" t="s">
        <v>3491</v>
      </c>
      <c r="F150" s="6" t="s">
        <v>22</v>
      </c>
      <c r="G150" s="6" t="s">
        <v>3492</v>
      </c>
      <c r="H150" s="6" t="s">
        <v>3491</v>
      </c>
      <c r="I150" s="6" t="s">
        <v>3587</v>
      </c>
      <c r="J150" s="6" t="s">
        <v>24</v>
      </c>
      <c r="K150" s="8">
        <v>234.5</v>
      </c>
      <c r="L150" s="8">
        <v>10052499</v>
      </c>
      <c r="M150" s="8">
        <v>0</v>
      </c>
      <c r="N150" s="8">
        <v>0</v>
      </c>
      <c r="O150" s="8">
        <v>-0.13</v>
      </c>
      <c r="P150" s="8">
        <v>-5573</v>
      </c>
      <c r="Q150" s="8">
        <v>234.37</v>
      </c>
      <c r="R150" s="8">
        <v>10046926</v>
      </c>
      <c r="S150" s="7" t="s">
        <v>3470</v>
      </c>
      <c r="T150" s="6" t="s">
        <v>25</v>
      </c>
      <c r="U150" s="5"/>
    </row>
    <row r="151" spans="1:21" x14ac:dyDescent="0.25">
      <c r="A151" s="6" t="s">
        <v>319</v>
      </c>
      <c r="B151" s="7" t="s">
        <v>18</v>
      </c>
      <c r="C151" s="7" t="s">
        <v>110</v>
      </c>
      <c r="D151" s="7" t="s">
        <v>61</v>
      </c>
      <c r="E151" s="7" t="s">
        <v>21</v>
      </c>
      <c r="F151" s="6" t="s">
        <v>22</v>
      </c>
      <c r="G151" s="6" t="s">
        <v>2751</v>
      </c>
      <c r="H151" s="6" t="s">
        <v>2751</v>
      </c>
      <c r="I151" s="6" t="s">
        <v>320</v>
      </c>
      <c r="J151" s="6" t="s">
        <v>24</v>
      </c>
      <c r="K151" s="8">
        <v>335</v>
      </c>
      <c r="L151" s="8">
        <v>9880825</v>
      </c>
      <c r="M151" s="8">
        <v>0</v>
      </c>
      <c r="N151" s="8">
        <v>0</v>
      </c>
      <c r="O151" s="8">
        <v>0</v>
      </c>
      <c r="P151" s="8">
        <v>0</v>
      </c>
      <c r="Q151" s="8">
        <v>335</v>
      </c>
      <c r="R151" s="8">
        <v>9880825</v>
      </c>
      <c r="S151" s="7" t="s">
        <v>3470</v>
      </c>
      <c r="T151" s="6" t="s">
        <v>25</v>
      </c>
      <c r="U151" s="5"/>
    </row>
    <row r="152" spans="1:21" x14ac:dyDescent="0.25">
      <c r="A152" s="6" t="s">
        <v>2923</v>
      </c>
      <c r="B152" s="7" t="s">
        <v>18</v>
      </c>
      <c r="C152" s="7" t="s">
        <v>919</v>
      </c>
      <c r="D152" s="7" t="s">
        <v>61</v>
      </c>
      <c r="E152" s="7" t="s">
        <v>21</v>
      </c>
      <c r="F152" s="6" t="s">
        <v>22</v>
      </c>
      <c r="G152" s="6" t="s">
        <v>2751</v>
      </c>
      <c r="H152" s="6" t="s">
        <v>2751</v>
      </c>
      <c r="I152" s="6" t="s">
        <v>2924</v>
      </c>
      <c r="J152" s="6" t="s">
        <v>24</v>
      </c>
      <c r="K152" s="8">
        <v>38</v>
      </c>
      <c r="L152" s="8">
        <v>9880000</v>
      </c>
      <c r="M152" s="8">
        <v>0</v>
      </c>
      <c r="N152" s="8">
        <v>0</v>
      </c>
      <c r="O152" s="8">
        <v>0</v>
      </c>
      <c r="P152" s="8">
        <v>0</v>
      </c>
      <c r="Q152" s="8">
        <v>38</v>
      </c>
      <c r="R152" s="8">
        <v>9880000</v>
      </c>
      <c r="S152" s="7" t="s">
        <v>3470</v>
      </c>
      <c r="T152" s="6" t="s">
        <v>25</v>
      </c>
      <c r="U152" s="5"/>
    </row>
    <row r="153" spans="1:21" x14ac:dyDescent="0.25">
      <c r="A153" s="6" t="s">
        <v>3588</v>
      </c>
      <c r="B153" s="7" t="s">
        <v>18</v>
      </c>
      <c r="C153" s="7" t="s">
        <v>937</v>
      </c>
      <c r="D153" s="7" t="s">
        <v>86</v>
      </c>
      <c r="E153" s="7" t="s">
        <v>3529</v>
      </c>
      <c r="F153" s="6" t="s">
        <v>22</v>
      </c>
      <c r="G153" s="6" t="s">
        <v>3530</v>
      </c>
      <c r="H153" s="6" t="s">
        <v>3529</v>
      </c>
      <c r="I153" s="6" t="s">
        <v>3589</v>
      </c>
      <c r="J153" s="6" t="s">
        <v>24</v>
      </c>
      <c r="K153" s="8">
        <v>2113</v>
      </c>
      <c r="L153" s="8">
        <v>9878275</v>
      </c>
      <c r="M153" s="8">
        <v>0</v>
      </c>
      <c r="N153" s="8">
        <v>0</v>
      </c>
      <c r="O153" s="8">
        <v>0</v>
      </c>
      <c r="P153" s="8">
        <v>0</v>
      </c>
      <c r="Q153" s="8">
        <v>2113</v>
      </c>
      <c r="R153" s="8">
        <v>9878275</v>
      </c>
      <c r="S153" s="7">
        <v>6</v>
      </c>
      <c r="T153" s="6" t="s">
        <v>25</v>
      </c>
      <c r="U153" s="5"/>
    </row>
    <row r="154" spans="1:21" x14ac:dyDescent="0.25">
      <c r="A154" s="6" t="s">
        <v>305</v>
      </c>
      <c r="B154" s="7" t="s">
        <v>18</v>
      </c>
      <c r="C154" s="7" t="s">
        <v>147</v>
      </c>
      <c r="D154" s="7" t="s">
        <v>28</v>
      </c>
      <c r="E154" s="7" t="s">
        <v>21</v>
      </c>
      <c r="F154" s="6" t="s">
        <v>22</v>
      </c>
      <c r="G154" s="6" t="s">
        <v>2751</v>
      </c>
      <c r="H154" s="6" t="s">
        <v>2751</v>
      </c>
      <c r="I154" s="6" t="s">
        <v>306</v>
      </c>
      <c r="J154" s="6" t="s">
        <v>30</v>
      </c>
      <c r="K154" s="8">
        <v>350</v>
      </c>
      <c r="L154" s="8">
        <v>9875408</v>
      </c>
      <c r="M154" s="8">
        <v>0</v>
      </c>
      <c r="N154" s="8">
        <v>0</v>
      </c>
      <c r="O154" s="8">
        <v>0</v>
      </c>
      <c r="P154" s="8">
        <v>0</v>
      </c>
      <c r="Q154" s="8">
        <v>350</v>
      </c>
      <c r="R154" s="8">
        <v>9875408</v>
      </c>
      <c r="S154" s="7" t="s">
        <v>3470</v>
      </c>
      <c r="T154" s="6" t="s">
        <v>25</v>
      </c>
      <c r="U154" s="5"/>
    </row>
    <row r="155" spans="1:21" x14ac:dyDescent="0.25">
      <c r="A155" s="6" t="s">
        <v>350</v>
      </c>
      <c r="B155" s="7" t="s">
        <v>18</v>
      </c>
      <c r="C155" s="7" t="s">
        <v>77</v>
      </c>
      <c r="D155" s="7" t="s">
        <v>351</v>
      </c>
      <c r="E155" s="7" t="s">
        <v>74</v>
      </c>
      <c r="F155" s="6" t="s">
        <v>22</v>
      </c>
      <c r="G155" s="6" t="s">
        <v>2751</v>
      </c>
      <c r="H155" s="6" t="s">
        <v>2751</v>
      </c>
      <c r="I155" s="6" t="s">
        <v>352</v>
      </c>
      <c r="J155" s="6" t="s">
        <v>24</v>
      </c>
      <c r="K155" s="8">
        <v>2922</v>
      </c>
      <c r="L155" s="8">
        <v>9800388</v>
      </c>
      <c r="M155" s="8">
        <v>0</v>
      </c>
      <c r="N155" s="8">
        <v>0</v>
      </c>
      <c r="O155" s="8">
        <v>0</v>
      </c>
      <c r="P155" s="8">
        <v>0</v>
      </c>
      <c r="Q155" s="8">
        <v>2922</v>
      </c>
      <c r="R155" s="8">
        <v>9800388</v>
      </c>
      <c r="S155" s="7" t="s">
        <v>3470</v>
      </c>
      <c r="T155" s="6" t="s">
        <v>25</v>
      </c>
      <c r="U155" s="5"/>
    </row>
    <row r="156" spans="1:21" x14ac:dyDescent="0.25">
      <c r="A156" s="6" t="s">
        <v>317</v>
      </c>
      <c r="B156" s="7" t="s">
        <v>185</v>
      </c>
      <c r="C156" s="7" t="s">
        <v>186</v>
      </c>
      <c r="D156" s="7" t="s">
        <v>93</v>
      </c>
      <c r="E156" s="7" t="s">
        <v>21</v>
      </c>
      <c r="F156" s="6" t="s">
        <v>22</v>
      </c>
      <c r="G156" s="6" t="s">
        <v>2751</v>
      </c>
      <c r="H156" s="6" t="s">
        <v>2751</v>
      </c>
      <c r="I156" s="6" t="s">
        <v>318</v>
      </c>
      <c r="J156" s="6" t="s">
        <v>24</v>
      </c>
      <c r="K156" s="8">
        <v>129</v>
      </c>
      <c r="L156" s="8">
        <v>9675000</v>
      </c>
      <c r="M156" s="8">
        <v>0</v>
      </c>
      <c r="N156" s="8">
        <v>0</v>
      </c>
      <c r="O156" s="8">
        <v>0</v>
      </c>
      <c r="P156" s="8">
        <v>0</v>
      </c>
      <c r="Q156" s="8">
        <v>129</v>
      </c>
      <c r="R156" s="8">
        <v>9675000</v>
      </c>
      <c r="S156" s="7" t="s">
        <v>3470</v>
      </c>
      <c r="T156" s="6" t="s">
        <v>25</v>
      </c>
      <c r="U156" s="5"/>
    </row>
    <row r="157" spans="1:21" x14ac:dyDescent="0.25">
      <c r="A157" s="6" t="s">
        <v>328</v>
      </c>
      <c r="B157" s="7" t="s">
        <v>18</v>
      </c>
      <c r="C157" s="7" t="s">
        <v>64</v>
      </c>
      <c r="D157" s="7" t="s">
        <v>329</v>
      </c>
      <c r="E157" s="7" t="s">
        <v>21</v>
      </c>
      <c r="F157" s="6" t="s">
        <v>22</v>
      </c>
      <c r="G157" s="6" t="s">
        <v>2751</v>
      </c>
      <c r="H157" s="6" t="s">
        <v>2751</v>
      </c>
      <c r="I157" s="6" t="s">
        <v>330</v>
      </c>
      <c r="J157" s="6" t="s">
        <v>24</v>
      </c>
      <c r="K157" s="8">
        <v>72</v>
      </c>
      <c r="L157" s="8">
        <v>9564768</v>
      </c>
      <c r="M157" s="8">
        <v>0</v>
      </c>
      <c r="N157" s="8">
        <v>0</v>
      </c>
      <c r="O157" s="8">
        <v>0</v>
      </c>
      <c r="P157" s="8">
        <v>0</v>
      </c>
      <c r="Q157" s="8">
        <v>72</v>
      </c>
      <c r="R157" s="8">
        <v>9564768</v>
      </c>
      <c r="S157" s="7" t="s">
        <v>3470</v>
      </c>
      <c r="T157" s="6" t="s">
        <v>25</v>
      </c>
      <c r="U157" s="5"/>
    </row>
    <row r="158" spans="1:21" x14ac:dyDescent="0.25">
      <c r="A158" s="6" t="s">
        <v>417</v>
      </c>
      <c r="B158" s="7" t="s">
        <v>18</v>
      </c>
      <c r="C158" s="7" t="s">
        <v>110</v>
      </c>
      <c r="D158" s="7" t="s">
        <v>61</v>
      </c>
      <c r="E158" s="7" t="s">
        <v>21</v>
      </c>
      <c r="F158" s="6" t="s">
        <v>22</v>
      </c>
      <c r="G158" s="6" t="s">
        <v>2751</v>
      </c>
      <c r="H158" s="6" t="s">
        <v>2751</v>
      </c>
      <c r="I158" s="6" t="s">
        <v>418</v>
      </c>
      <c r="J158" s="6" t="s">
        <v>24</v>
      </c>
      <c r="K158" s="8">
        <v>269</v>
      </c>
      <c r="L158" s="8">
        <v>9564301</v>
      </c>
      <c r="M158" s="8">
        <v>0</v>
      </c>
      <c r="N158" s="8">
        <v>0</v>
      </c>
      <c r="O158" s="8">
        <v>0</v>
      </c>
      <c r="P158" s="8">
        <v>0</v>
      </c>
      <c r="Q158" s="8">
        <v>269</v>
      </c>
      <c r="R158" s="8">
        <v>9564301</v>
      </c>
      <c r="S158" s="7" t="s">
        <v>3470</v>
      </c>
      <c r="T158" s="6" t="s">
        <v>25</v>
      </c>
      <c r="U158" s="5"/>
    </row>
    <row r="159" spans="1:21" x14ac:dyDescent="0.25">
      <c r="A159" s="6" t="s">
        <v>3482</v>
      </c>
      <c r="B159" s="7" t="s">
        <v>36</v>
      </c>
      <c r="C159" s="7" t="s">
        <v>134</v>
      </c>
      <c r="D159" s="7" t="s">
        <v>38</v>
      </c>
      <c r="E159" s="7" t="s">
        <v>74</v>
      </c>
      <c r="F159" s="6" t="s">
        <v>2718</v>
      </c>
      <c r="G159" s="6" t="s">
        <v>2751</v>
      </c>
      <c r="H159" s="6" t="s">
        <v>2751</v>
      </c>
      <c r="I159" s="6" t="s">
        <v>3483</v>
      </c>
      <c r="J159" s="6" t="s">
        <v>24</v>
      </c>
      <c r="K159" s="8">
        <v>29</v>
      </c>
      <c r="L159" s="8">
        <v>9559634</v>
      </c>
      <c r="M159" s="8">
        <v>0</v>
      </c>
      <c r="N159" s="8">
        <v>4100154</v>
      </c>
      <c r="O159" s="8">
        <v>0</v>
      </c>
      <c r="P159" s="8">
        <v>-4100154</v>
      </c>
      <c r="Q159" s="8">
        <v>29</v>
      </c>
      <c r="R159" s="8">
        <v>9559634</v>
      </c>
      <c r="S159" s="7">
        <v>6</v>
      </c>
      <c r="T159" s="6" t="s">
        <v>25</v>
      </c>
      <c r="U159" s="5"/>
    </row>
    <row r="160" spans="1:21" x14ac:dyDescent="0.25">
      <c r="A160" s="6" t="s">
        <v>3590</v>
      </c>
      <c r="B160" s="7" t="s">
        <v>18</v>
      </c>
      <c r="C160" s="7" t="s">
        <v>96</v>
      </c>
      <c r="D160" s="7" t="s">
        <v>86</v>
      </c>
      <c r="E160" s="7" t="s">
        <v>3529</v>
      </c>
      <c r="F160" s="6" t="s">
        <v>22</v>
      </c>
      <c r="G160" s="6" t="s">
        <v>3530</v>
      </c>
      <c r="H160" s="6" t="s">
        <v>3529</v>
      </c>
      <c r="I160" s="6" t="s">
        <v>3591</v>
      </c>
      <c r="J160" s="6" t="s">
        <v>24</v>
      </c>
      <c r="K160" s="8">
        <v>459</v>
      </c>
      <c r="L160" s="8">
        <v>9559301</v>
      </c>
      <c r="M160" s="8">
        <v>0</v>
      </c>
      <c r="N160" s="8">
        <v>0</v>
      </c>
      <c r="O160" s="8">
        <v>0</v>
      </c>
      <c r="P160" s="8">
        <v>0</v>
      </c>
      <c r="Q160" s="8">
        <v>459</v>
      </c>
      <c r="R160" s="8">
        <v>9559301</v>
      </c>
      <c r="S160" s="7">
        <v>6</v>
      </c>
      <c r="T160" s="6" t="s">
        <v>25</v>
      </c>
      <c r="U160" s="5"/>
    </row>
    <row r="161" spans="1:21" x14ac:dyDescent="0.25">
      <c r="A161" s="6" t="s">
        <v>326</v>
      </c>
      <c r="B161" s="7" t="s">
        <v>18</v>
      </c>
      <c r="C161" s="7" t="s">
        <v>182</v>
      </c>
      <c r="D161" s="7" t="s">
        <v>93</v>
      </c>
      <c r="E161" s="7" t="s">
        <v>21</v>
      </c>
      <c r="F161" s="6" t="s">
        <v>22</v>
      </c>
      <c r="G161" s="6" t="s">
        <v>2751</v>
      </c>
      <c r="H161" s="6" t="s">
        <v>2751</v>
      </c>
      <c r="I161" s="6" t="s">
        <v>327</v>
      </c>
      <c r="J161" s="6" t="s">
        <v>24</v>
      </c>
      <c r="K161" s="8">
        <v>81824</v>
      </c>
      <c r="L161" s="8">
        <v>9409760</v>
      </c>
      <c r="M161" s="8">
        <v>0</v>
      </c>
      <c r="N161" s="8">
        <v>0</v>
      </c>
      <c r="O161" s="8">
        <v>0</v>
      </c>
      <c r="P161" s="8">
        <v>0</v>
      </c>
      <c r="Q161" s="8">
        <v>81824</v>
      </c>
      <c r="R161" s="8">
        <v>9409760</v>
      </c>
      <c r="S161" s="7" t="s">
        <v>3470</v>
      </c>
      <c r="T161" s="6" t="s">
        <v>25</v>
      </c>
      <c r="U161" s="5"/>
    </row>
    <row r="162" spans="1:21" x14ac:dyDescent="0.25">
      <c r="A162" s="6" t="s">
        <v>3592</v>
      </c>
      <c r="B162" s="7" t="s">
        <v>18</v>
      </c>
      <c r="C162" s="7" t="s">
        <v>144</v>
      </c>
      <c r="D162" s="7" t="s">
        <v>140</v>
      </c>
      <c r="E162" s="7" t="s">
        <v>21</v>
      </c>
      <c r="F162" s="6" t="s">
        <v>22</v>
      </c>
      <c r="G162" s="6" t="s">
        <v>2751</v>
      </c>
      <c r="H162" s="6" t="s">
        <v>2751</v>
      </c>
      <c r="I162" s="6" t="s">
        <v>3593</v>
      </c>
      <c r="J162" s="6" t="s">
        <v>24</v>
      </c>
      <c r="K162" s="8">
        <v>600</v>
      </c>
      <c r="L162" s="8">
        <v>9385200</v>
      </c>
      <c r="M162" s="8">
        <v>0</v>
      </c>
      <c r="N162" s="8">
        <v>0</v>
      </c>
      <c r="O162" s="8">
        <v>0</v>
      </c>
      <c r="P162" s="8">
        <v>0</v>
      </c>
      <c r="Q162" s="8">
        <v>600</v>
      </c>
      <c r="R162" s="8">
        <v>9385200</v>
      </c>
      <c r="S162" s="7" t="s">
        <v>3496</v>
      </c>
      <c r="T162" s="6" t="s">
        <v>25</v>
      </c>
      <c r="U162" s="5"/>
    </row>
    <row r="163" spans="1:21" x14ac:dyDescent="0.25">
      <c r="A163" s="6" t="s">
        <v>2354</v>
      </c>
      <c r="B163" s="7" t="s">
        <v>18</v>
      </c>
      <c r="C163" s="7" t="s">
        <v>127</v>
      </c>
      <c r="D163" s="7" t="s">
        <v>78</v>
      </c>
      <c r="E163" s="7" t="s">
        <v>21</v>
      </c>
      <c r="F163" s="6" t="s">
        <v>22</v>
      </c>
      <c r="G163" s="6" t="s">
        <v>2751</v>
      </c>
      <c r="H163" s="6" t="s">
        <v>2751</v>
      </c>
      <c r="I163" s="6" t="s">
        <v>2355</v>
      </c>
      <c r="J163" s="6" t="s">
        <v>24</v>
      </c>
      <c r="K163" s="8">
        <v>69</v>
      </c>
      <c r="L163" s="8">
        <v>9377720</v>
      </c>
      <c r="M163" s="8">
        <v>0</v>
      </c>
      <c r="N163" s="8">
        <v>0</v>
      </c>
      <c r="O163" s="8">
        <v>0</v>
      </c>
      <c r="P163" s="8">
        <v>0</v>
      </c>
      <c r="Q163" s="8">
        <v>69</v>
      </c>
      <c r="R163" s="8">
        <v>9377720</v>
      </c>
      <c r="S163" s="7" t="s">
        <v>3470</v>
      </c>
      <c r="T163" s="6" t="s">
        <v>25</v>
      </c>
      <c r="U163" s="5"/>
    </row>
    <row r="164" spans="1:21" x14ac:dyDescent="0.25">
      <c r="A164" s="6" t="s">
        <v>3325</v>
      </c>
      <c r="B164" s="7" t="s">
        <v>36</v>
      </c>
      <c r="C164" s="7" t="s">
        <v>77</v>
      </c>
      <c r="D164" s="7" t="s">
        <v>38</v>
      </c>
      <c r="E164" s="7" t="s">
        <v>74</v>
      </c>
      <c r="F164" s="6" t="s">
        <v>105</v>
      </c>
      <c r="G164" s="6" t="s">
        <v>2751</v>
      </c>
      <c r="H164" s="6" t="s">
        <v>2751</v>
      </c>
      <c r="I164" s="6" t="s">
        <v>3333</v>
      </c>
      <c r="J164" s="6" t="s">
        <v>24</v>
      </c>
      <c r="K164" s="8">
        <v>150</v>
      </c>
      <c r="L164" s="8">
        <v>9271500</v>
      </c>
      <c r="M164" s="8">
        <v>0</v>
      </c>
      <c r="N164" s="8">
        <v>0</v>
      </c>
      <c r="O164" s="8">
        <v>0</v>
      </c>
      <c r="P164" s="8">
        <v>0</v>
      </c>
      <c r="Q164" s="8">
        <v>150</v>
      </c>
      <c r="R164" s="8">
        <v>9271500</v>
      </c>
      <c r="S164" s="7" t="s">
        <v>3470</v>
      </c>
      <c r="T164" s="6" t="s">
        <v>25</v>
      </c>
      <c r="U164" s="5"/>
    </row>
    <row r="165" spans="1:21" x14ac:dyDescent="0.25">
      <c r="A165" s="6" t="s">
        <v>95</v>
      </c>
      <c r="B165" s="7" t="s">
        <v>18</v>
      </c>
      <c r="C165" s="7" t="s">
        <v>96</v>
      </c>
      <c r="D165" s="7" t="s">
        <v>69</v>
      </c>
      <c r="E165" s="7" t="s">
        <v>21</v>
      </c>
      <c r="F165" s="6" t="s">
        <v>40</v>
      </c>
      <c r="G165" s="6" t="s">
        <v>2751</v>
      </c>
      <c r="H165" s="6" t="s">
        <v>2751</v>
      </c>
      <c r="I165" s="6" t="s">
        <v>97</v>
      </c>
      <c r="J165" s="6" t="s">
        <v>24</v>
      </c>
      <c r="K165" s="8">
        <v>27</v>
      </c>
      <c r="L165" s="8">
        <v>9250200</v>
      </c>
      <c r="M165" s="8">
        <v>0</v>
      </c>
      <c r="N165" s="8">
        <v>0</v>
      </c>
      <c r="O165" s="8">
        <v>0</v>
      </c>
      <c r="P165" s="8">
        <v>0</v>
      </c>
      <c r="Q165" s="8">
        <v>27</v>
      </c>
      <c r="R165" s="8">
        <v>9250200</v>
      </c>
      <c r="S165" s="7" t="s">
        <v>3470</v>
      </c>
      <c r="T165" s="6" t="s">
        <v>25</v>
      </c>
      <c r="U165" s="5"/>
    </row>
    <row r="166" spans="1:21" x14ac:dyDescent="0.25">
      <c r="A166" s="6" t="s">
        <v>342</v>
      </c>
      <c r="B166" s="7" t="s">
        <v>18</v>
      </c>
      <c r="C166" s="7" t="s">
        <v>81</v>
      </c>
      <c r="D166" s="7" t="s">
        <v>93</v>
      </c>
      <c r="E166" s="7" t="s">
        <v>21</v>
      </c>
      <c r="F166" s="6" t="s">
        <v>22</v>
      </c>
      <c r="G166" s="6" t="s">
        <v>2751</v>
      </c>
      <c r="H166" s="6" t="s">
        <v>2751</v>
      </c>
      <c r="I166" s="6" t="s">
        <v>343</v>
      </c>
      <c r="J166" s="6" t="s">
        <v>24</v>
      </c>
      <c r="K166" s="8">
        <v>10500</v>
      </c>
      <c r="L166" s="8">
        <v>9223096</v>
      </c>
      <c r="M166" s="8">
        <v>0</v>
      </c>
      <c r="N166" s="8">
        <v>0</v>
      </c>
      <c r="O166" s="8">
        <v>0</v>
      </c>
      <c r="P166" s="8">
        <v>0</v>
      </c>
      <c r="Q166" s="8">
        <v>10500</v>
      </c>
      <c r="R166" s="8">
        <v>9223096</v>
      </c>
      <c r="S166" s="7" t="s">
        <v>3470</v>
      </c>
      <c r="T166" s="6" t="s">
        <v>25</v>
      </c>
      <c r="U166" s="5"/>
    </row>
    <row r="167" spans="1:21" x14ac:dyDescent="0.25">
      <c r="A167" s="6" t="s">
        <v>309</v>
      </c>
      <c r="B167" s="7" t="s">
        <v>36</v>
      </c>
      <c r="C167" s="7" t="s">
        <v>134</v>
      </c>
      <c r="D167" s="7" t="s">
        <v>38</v>
      </c>
      <c r="E167" s="7" t="s">
        <v>614</v>
      </c>
      <c r="F167" s="6" t="s">
        <v>105</v>
      </c>
      <c r="G167" s="6" t="s">
        <v>2751</v>
      </c>
      <c r="H167" s="6" t="s">
        <v>2751</v>
      </c>
      <c r="I167" s="6" t="s">
        <v>310</v>
      </c>
      <c r="J167" s="6" t="s">
        <v>24</v>
      </c>
      <c r="K167" s="8">
        <v>43</v>
      </c>
      <c r="L167" s="8">
        <v>9062047</v>
      </c>
      <c r="M167" s="8">
        <v>0</v>
      </c>
      <c r="N167" s="8">
        <v>18535840</v>
      </c>
      <c r="O167" s="8">
        <v>0</v>
      </c>
      <c r="P167" s="8">
        <v>-18535840</v>
      </c>
      <c r="Q167" s="8">
        <v>43</v>
      </c>
      <c r="R167" s="8">
        <v>9062047</v>
      </c>
      <c r="S167" s="7" t="s">
        <v>3470</v>
      </c>
      <c r="T167" s="6" t="s">
        <v>25</v>
      </c>
      <c r="U167" s="5"/>
    </row>
    <row r="168" spans="1:21" x14ac:dyDescent="0.25">
      <c r="A168" s="6" t="s">
        <v>353</v>
      </c>
      <c r="B168" s="7" t="s">
        <v>18</v>
      </c>
      <c r="C168" s="7" t="s">
        <v>43</v>
      </c>
      <c r="D168" s="7" t="s">
        <v>152</v>
      </c>
      <c r="E168" s="7" t="s">
        <v>21</v>
      </c>
      <c r="F168" s="6" t="s">
        <v>22</v>
      </c>
      <c r="G168" s="6" t="s">
        <v>2751</v>
      </c>
      <c r="H168" s="6" t="s">
        <v>2751</v>
      </c>
      <c r="I168" s="6" t="s">
        <v>354</v>
      </c>
      <c r="J168" s="6" t="s">
        <v>30</v>
      </c>
      <c r="K168" s="8">
        <v>172</v>
      </c>
      <c r="L168" s="8">
        <v>9037819</v>
      </c>
      <c r="M168" s="8">
        <v>0</v>
      </c>
      <c r="N168" s="8">
        <v>0</v>
      </c>
      <c r="O168" s="8">
        <v>0</v>
      </c>
      <c r="P168" s="8">
        <v>0</v>
      </c>
      <c r="Q168" s="8">
        <v>172</v>
      </c>
      <c r="R168" s="8">
        <v>9037819</v>
      </c>
      <c r="S168" s="7" t="s">
        <v>3470</v>
      </c>
      <c r="T168" s="6" t="s">
        <v>25</v>
      </c>
      <c r="U168" s="5"/>
    </row>
    <row r="169" spans="1:21" x14ac:dyDescent="0.25">
      <c r="A169" s="6" t="s">
        <v>3594</v>
      </c>
      <c r="B169" s="7" t="s">
        <v>130</v>
      </c>
      <c r="C169" s="7" t="s">
        <v>65</v>
      </c>
      <c r="D169" s="7" t="s">
        <v>65</v>
      </c>
      <c r="E169" s="7" t="s">
        <v>21</v>
      </c>
      <c r="F169" s="6" t="s">
        <v>22</v>
      </c>
      <c r="G169" s="6" t="s">
        <v>2751</v>
      </c>
      <c r="H169" s="6" t="s">
        <v>2751</v>
      </c>
      <c r="I169" s="6" t="s">
        <v>375</v>
      </c>
      <c r="J169" s="6" t="s">
        <v>376</v>
      </c>
      <c r="K169" s="8">
        <v>0</v>
      </c>
      <c r="L169" s="8">
        <v>0</v>
      </c>
      <c r="M169" s="8">
        <v>220</v>
      </c>
      <c r="N169" s="8">
        <v>9020000</v>
      </c>
      <c r="O169" s="8">
        <v>0</v>
      </c>
      <c r="P169" s="8">
        <v>0</v>
      </c>
      <c r="Q169" s="8">
        <v>220</v>
      </c>
      <c r="R169" s="8">
        <v>9020000</v>
      </c>
      <c r="S169" s="7" t="s">
        <v>3470</v>
      </c>
      <c r="T169" s="6" t="s">
        <v>25</v>
      </c>
      <c r="U169" s="5"/>
    </row>
    <row r="170" spans="1:21" x14ac:dyDescent="0.25">
      <c r="A170" s="6" t="s">
        <v>3595</v>
      </c>
      <c r="B170" s="7" t="s">
        <v>36</v>
      </c>
      <c r="C170" s="7" t="s">
        <v>134</v>
      </c>
      <c r="D170" s="7" t="s">
        <v>38</v>
      </c>
      <c r="E170" s="7" t="s">
        <v>614</v>
      </c>
      <c r="F170" s="6" t="s">
        <v>105</v>
      </c>
      <c r="G170" s="6" t="s">
        <v>2751</v>
      </c>
      <c r="H170" s="6" t="s">
        <v>2751</v>
      </c>
      <c r="I170" s="6" t="s">
        <v>3596</v>
      </c>
      <c r="J170" s="6" t="s">
        <v>24</v>
      </c>
      <c r="K170" s="8">
        <v>51</v>
      </c>
      <c r="L170" s="8">
        <v>8993863</v>
      </c>
      <c r="M170" s="8">
        <v>0</v>
      </c>
      <c r="N170" s="8">
        <v>6113863</v>
      </c>
      <c r="O170" s="8">
        <v>0</v>
      </c>
      <c r="P170" s="8">
        <v>-6113863</v>
      </c>
      <c r="Q170" s="8">
        <v>51</v>
      </c>
      <c r="R170" s="8">
        <v>8993863</v>
      </c>
      <c r="S170" s="7" t="s">
        <v>3470</v>
      </c>
      <c r="T170" s="6" t="s">
        <v>25</v>
      </c>
      <c r="U170" s="5"/>
    </row>
    <row r="171" spans="1:21" x14ac:dyDescent="0.25">
      <c r="A171" s="6" t="s">
        <v>403</v>
      </c>
      <c r="B171" s="7" t="s">
        <v>36</v>
      </c>
      <c r="C171" s="7" t="s">
        <v>19</v>
      </c>
      <c r="D171" s="7" t="s">
        <v>303</v>
      </c>
      <c r="E171" s="7" t="s">
        <v>21</v>
      </c>
      <c r="F171" s="6" t="s">
        <v>105</v>
      </c>
      <c r="G171" s="6" t="s">
        <v>2751</v>
      </c>
      <c r="H171" s="6" t="s">
        <v>2751</v>
      </c>
      <c r="I171" s="6" t="s">
        <v>404</v>
      </c>
      <c r="J171" s="6" t="s">
        <v>24</v>
      </c>
      <c r="K171" s="8">
        <v>5580</v>
      </c>
      <c r="L171" s="8">
        <v>8939160</v>
      </c>
      <c r="M171" s="8">
        <v>0</v>
      </c>
      <c r="N171" s="8">
        <v>0</v>
      </c>
      <c r="O171" s="8">
        <v>0</v>
      </c>
      <c r="P171" s="8">
        <v>0</v>
      </c>
      <c r="Q171" s="8">
        <v>5580</v>
      </c>
      <c r="R171" s="8">
        <v>8939160</v>
      </c>
      <c r="S171" s="7" t="s">
        <v>3470</v>
      </c>
      <c r="T171" s="6" t="s">
        <v>25</v>
      </c>
      <c r="U171" s="5"/>
    </row>
    <row r="172" spans="1:21" x14ac:dyDescent="0.25">
      <c r="A172" s="6" t="s">
        <v>3597</v>
      </c>
      <c r="B172" s="7" t="s">
        <v>36</v>
      </c>
      <c r="C172" s="7" t="s">
        <v>54</v>
      </c>
      <c r="D172" s="7" t="s">
        <v>103</v>
      </c>
      <c r="E172" s="7" t="s">
        <v>21</v>
      </c>
      <c r="F172" s="6" t="s">
        <v>40</v>
      </c>
      <c r="G172" s="6" t="s">
        <v>2751</v>
      </c>
      <c r="H172" s="6" t="s">
        <v>2751</v>
      </c>
      <c r="I172" s="6" t="s">
        <v>3598</v>
      </c>
      <c r="J172" s="6" t="s">
        <v>24</v>
      </c>
      <c r="K172" s="8">
        <v>26</v>
      </c>
      <c r="L172" s="8">
        <v>8796034</v>
      </c>
      <c r="M172" s="8">
        <v>0</v>
      </c>
      <c r="N172" s="8">
        <v>0</v>
      </c>
      <c r="O172" s="8">
        <v>0</v>
      </c>
      <c r="P172" s="8">
        <v>0</v>
      </c>
      <c r="Q172" s="8">
        <v>26</v>
      </c>
      <c r="R172" s="8">
        <v>8796034</v>
      </c>
      <c r="S172" s="7" t="s">
        <v>3470</v>
      </c>
      <c r="T172" s="6" t="s">
        <v>25</v>
      </c>
      <c r="U172" s="5"/>
    </row>
    <row r="173" spans="1:21" x14ac:dyDescent="0.25">
      <c r="A173" s="6" t="s">
        <v>630</v>
      </c>
      <c r="B173" s="7" t="s">
        <v>18</v>
      </c>
      <c r="C173" s="7" t="s">
        <v>182</v>
      </c>
      <c r="D173" s="7" t="s">
        <v>86</v>
      </c>
      <c r="E173" s="7" t="s">
        <v>21</v>
      </c>
      <c r="F173" s="6" t="s">
        <v>22</v>
      </c>
      <c r="G173" s="6" t="s">
        <v>2751</v>
      </c>
      <c r="H173" s="6" t="s">
        <v>2751</v>
      </c>
      <c r="I173" s="6" t="s">
        <v>631</v>
      </c>
      <c r="J173" s="6" t="s">
        <v>24</v>
      </c>
      <c r="K173" s="8">
        <v>1288</v>
      </c>
      <c r="L173" s="8">
        <v>8775144</v>
      </c>
      <c r="M173" s="8">
        <v>0</v>
      </c>
      <c r="N173" s="8">
        <v>0</v>
      </c>
      <c r="O173" s="8">
        <v>0</v>
      </c>
      <c r="P173" s="8">
        <v>0</v>
      </c>
      <c r="Q173" s="8">
        <v>1288</v>
      </c>
      <c r="R173" s="8">
        <v>8775144</v>
      </c>
      <c r="S173" s="7" t="s">
        <v>3470</v>
      </c>
      <c r="T173" s="6" t="s">
        <v>25</v>
      </c>
      <c r="U173" s="5"/>
    </row>
    <row r="174" spans="1:21" x14ac:dyDescent="0.25">
      <c r="A174" s="6" t="s">
        <v>364</v>
      </c>
      <c r="B174" s="7" t="s">
        <v>18</v>
      </c>
      <c r="C174" s="7" t="s">
        <v>365</v>
      </c>
      <c r="D174" s="7" t="s">
        <v>329</v>
      </c>
      <c r="E174" s="7" t="s">
        <v>21</v>
      </c>
      <c r="F174" s="6" t="s">
        <v>22</v>
      </c>
      <c r="G174" s="6" t="s">
        <v>2751</v>
      </c>
      <c r="H174" s="6" t="s">
        <v>2751</v>
      </c>
      <c r="I174" s="6" t="s">
        <v>366</v>
      </c>
      <c r="J174" s="6" t="s">
        <v>24</v>
      </c>
      <c r="K174" s="8">
        <v>604</v>
      </c>
      <c r="L174" s="8">
        <v>8735652</v>
      </c>
      <c r="M174" s="8">
        <v>0</v>
      </c>
      <c r="N174" s="8">
        <v>0</v>
      </c>
      <c r="O174" s="8">
        <v>0</v>
      </c>
      <c r="P174" s="8">
        <v>0</v>
      </c>
      <c r="Q174" s="8">
        <v>604</v>
      </c>
      <c r="R174" s="8">
        <v>8735652</v>
      </c>
      <c r="S174" s="7" t="s">
        <v>3470</v>
      </c>
      <c r="T174" s="6" t="s">
        <v>25</v>
      </c>
      <c r="U174" s="5"/>
    </row>
    <row r="175" spans="1:21" x14ac:dyDescent="0.25">
      <c r="A175" s="6" t="s">
        <v>367</v>
      </c>
      <c r="B175" s="7" t="s">
        <v>18</v>
      </c>
      <c r="C175" s="7" t="s">
        <v>96</v>
      </c>
      <c r="D175" s="7" t="s">
        <v>93</v>
      </c>
      <c r="E175" s="7" t="s">
        <v>21</v>
      </c>
      <c r="F175" s="6" t="s">
        <v>22</v>
      </c>
      <c r="G175" s="6" t="s">
        <v>2751</v>
      </c>
      <c r="H175" s="6" t="s">
        <v>2751</v>
      </c>
      <c r="I175" s="6" t="s">
        <v>368</v>
      </c>
      <c r="J175" s="6" t="s">
        <v>24</v>
      </c>
      <c r="K175" s="8">
        <v>2940</v>
      </c>
      <c r="L175" s="8">
        <v>8734740</v>
      </c>
      <c r="M175" s="8">
        <v>0</v>
      </c>
      <c r="N175" s="8">
        <v>0</v>
      </c>
      <c r="O175" s="8">
        <v>0</v>
      </c>
      <c r="P175" s="8">
        <v>0</v>
      </c>
      <c r="Q175" s="8">
        <v>2940</v>
      </c>
      <c r="R175" s="8">
        <v>8734740</v>
      </c>
      <c r="S175" s="7" t="s">
        <v>3470</v>
      </c>
      <c r="T175" s="6" t="s">
        <v>25</v>
      </c>
      <c r="U175" s="5"/>
    </row>
    <row r="176" spans="1:21" x14ac:dyDescent="0.25">
      <c r="A176" s="6" t="s">
        <v>562</v>
      </c>
      <c r="B176" s="7" t="s">
        <v>36</v>
      </c>
      <c r="C176" s="7" t="s">
        <v>77</v>
      </c>
      <c r="D176" s="7" t="s">
        <v>38</v>
      </c>
      <c r="E176" s="7" t="s">
        <v>74</v>
      </c>
      <c r="F176" s="6" t="s">
        <v>105</v>
      </c>
      <c r="G176" s="6" t="s">
        <v>2751</v>
      </c>
      <c r="H176" s="6" t="s">
        <v>2751</v>
      </c>
      <c r="I176" s="6" t="s">
        <v>563</v>
      </c>
      <c r="J176" s="6" t="s">
        <v>24</v>
      </c>
      <c r="K176" s="8">
        <v>148</v>
      </c>
      <c r="L176" s="8">
        <v>8614829</v>
      </c>
      <c r="M176" s="8">
        <v>0</v>
      </c>
      <c r="N176" s="8">
        <v>893456</v>
      </c>
      <c r="O176" s="8">
        <v>0</v>
      </c>
      <c r="P176" s="8">
        <v>-893456</v>
      </c>
      <c r="Q176" s="8">
        <v>148</v>
      </c>
      <c r="R176" s="8">
        <v>8614829</v>
      </c>
      <c r="S176" s="7" t="s">
        <v>3470</v>
      </c>
      <c r="T176" s="6" t="s">
        <v>25</v>
      </c>
      <c r="U176" s="5"/>
    </row>
    <row r="177" spans="1:21" x14ac:dyDescent="0.25">
      <c r="A177" s="6" t="s">
        <v>377</v>
      </c>
      <c r="B177" s="7" t="s">
        <v>18</v>
      </c>
      <c r="C177" s="7" t="s">
        <v>68</v>
      </c>
      <c r="D177" s="7" t="s">
        <v>166</v>
      </c>
      <c r="E177" s="7" t="s">
        <v>21</v>
      </c>
      <c r="F177" s="6" t="s">
        <v>22</v>
      </c>
      <c r="G177" s="6" t="s">
        <v>2751</v>
      </c>
      <c r="H177" s="6" t="s">
        <v>2751</v>
      </c>
      <c r="I177" s="6" t="s">
        <v>378</v>
      </c>
      <c r="J177" s="6" t="s">
        <v>24</v>
      </c>
      <c r="K177" s="8">
        <v>280</v>
      </c>
      <c r="L177" s="8">
        <v>8577293</v>
      </c>
      <c r="M177" s="8">
        <v>0</v>
      </c>
      <c r="N177" s="8">
        <v>0</v>
      </c>
      <c r="O177" s="8">
        <v>0</v>
      </c>
      <c r="P177" s="8">
        <v>0</v>
      </c>
      <c r="Q177" s="8">
        <v>280</v>
      </c>
      <c r="R177" s="8">
        <v>8577293</v>
      </c>
      <c r="S177" s="7" t="s">
        <v>3470</v>
      </c>
      <c r="T177" s="6" t="s">
        <v>25</v>
      </c>
      <c r="U177" s="5"/>
    </row>
    <row r="178" spans="1:21" x14ac:dyDescent="0.25">
      <c r="A178" s="6" t="s">
        <v>569</v>
      </c>
      <c r="B178" s="7" t="s">
        <v>36</v>
      </c>
      <c r="C178" s="7" t="s">
        <v>77</v>
      </c>
      <c r="D178" s="7" t="s">
        <v>38</v>
      </c>
      <c r="E178" s="7" t="s">
        <v>74</v>
      </c>
      <c r="F178" s="6" t="s">
        <v>105</v>
      </c>
      <c r="G178" s="6" t="s">
        <v>2751</v>
      </c>
      <c r="H178" s="6" t="s">
        <v>2751</v>
      </c>
      <c r="I178" s="6" t="s">
        <v>570</v>
      </c>
      <c r="J178" s="6" t="s">
        <v>24</v>
      </c>
      <c r="K178" s="8">
        <v>227</v>
      </c>
      <c r="L178" s="8">
        <v>8504782</v>
      </c>
      <c r="M178" s="8">
        <v>0</v>
      </c>
      <c r="N178" s="8">
        <v>0</v>
      </c>
      <c r="O178" s="8">
        <v>0</v>
      </c>
      <c r="P178" s="8">
        <v>0</v>
      </c>
      <c r="Q178" s="8">
        <v>227</v>
      </c>
      <c r="R178" s="8">
        <v>8504782</v>
      </c>
      <c r="S178" s="7" t="s">
        <v>3470</v>
      </c>
      <c r="T178" s="6" t="s">
        <v>25</v>
      </c>
      <c r="U178" s="5"/>
    </row>
    <row r="179" spans="1:21" x14ac:dyDescent="0.25">
      <c r="A179" s="6" t="s">
        <v>804</v>
      </c>
      <c r="B179" s="7" t="s">
        <v>18</v>
      </c>
      <c r="C179" s="7" t="s">
        <v>54</v>
      </c>
      <c r="D179" s="7" t="s">
        <v>86</v>
      </c>
      <c r="E179" s="7" t="s">
        <v>21</v>
      </c>
      <c r="F179" s="6" t="s">
        <v>22</v>
      </c>
      <c r="G179" s="6" t="s">
        <v>2751</v>
      </c>
      <c r="H179" s="6" t="s">
        <v>2751</v>
      </c>
      <c r="I179" s="6" t="s">
        <v>805</v>
      </c>
      <c r="J179" s="6" t="s">
        <v>24</v>
      </c>
      <c r="K179" s="8">
        <v>386</v>
      </c>
      <c r="L179" s="8">
        <v>8502422</v>
      </c>
      <c r="M179" s="8">
        <v>0</v>
      </c>
      <c r="N179" s="8">
        <v>0</v>
      </c>
      <c r="O179" s="8">
        <v>0</v>
      </c>
      <c r="P179" s="8">
        <v>0</v>
      </c>
      <c r="Q179" s="8">
        <v>386</v>
      </c>
      <c r="R179" s="8">
        <v>8502422</v>
      </c>
      <c r="S179" s="7" t="s">
        <v>3470</v>
      </c>
      <c r="T179" s="6" t="s">
        <v>25</v>
      </c>
      <c r="U179" s="5"/>
    </row>
    <row r="180" spans="1:21" x14ac:dyDescent="0.25">
      <c r="A180" s="6" t="s">
        <v>381</v>
      </c>
      <c r="B180" s="7" t="s">
        <v>18</v>
      </c>
      <c r="C180" s="7" t="s">
        <v>77</v>
      </c>
      <c r="D180" s="7" t="s">
        <v>140</v>
      </c>
      <c r="E180" s="7" t="s">
        <v>21</v>
      </c>
      <c r="F180" s="6" t="s">
        <v>22</v>
      </c>
      <c r="G180" s="6" t="s">
        <v>2751</v>
      </c>
      <c r="H180" s="6" t="s">
        <v>2751</v>
      </c>
      <c r="I180" s="6" t="s">
        <v>382</v>
      </c>
      <c r="J180" s="6" t="s">
        <v>24</v>
      </c>
      <c r="K180" s="8">
        <v>435</v>
      </c>
      <c r="L180" s="8">
        <v>8482500</v>
      </c>
      <c r="M180" s="8">
        <v>0</v>
      </c>
      <c r="N180" s="8">
        <v>0</v>
      </c>
      <c r="O180" s="8">
        <v>0</v>
      </c>
      <c r="P180" s="8">
        <v>0</v>
      </c>
      <c r="Q180" s="8">
        <v>435</v>
      </c>
      <c r="R180" s="8">
        <v>8482500</v>
      </c>
      <c r="S180" s="7" t="s">
        <v>3470</v>
      </c>
      <c r="T180" s="6" t="s">
        <v>25</v>
      </c>
      <c r="U180" s="5"/>
    </row>
    <row r="181" spans="1:21" x14ac:dyDescent="0.25">
      <c r="A181" s="6" t="s">
        <v>362</v>
      </c>
      <c r="B181" s="7" t="s">
        <v>18</v>
      </c>
      <c r="C181" s="7" t="s">
        <v>96</v>
      </c>
      <c r="D181" s="7" t="s">
        <v>351</v>
      </c>
      <c r="E181" s="7" t="s">
        <v>21</v>
      </c>
      <c r="F181" s="6" t="s">
        <v>22</v>
      </c>
      <c r="G181" s="6" t="s">
        <v>2751</v>
      </c>
      <c r="H181" s="6" t="s">
        <v>2751</v>
      </c>
      <c r="I181" s="6" t="s">
        <v>363</v>
      </c>
      <c r="J181" s="6" t="s">
        <v>24</v>
      </c>
      <c r="K181" s="8">
        <v>8362</v>
      </c>
      <c r="L181" s="8">
        <v>8362000</v>
      </c>
      <c r="M181" s="8">
        <v>0</v>
      </c>
      <c r="N181" s="8">
        <v>0</v>
      </c>
      <c r="O181" s="8">
        <v>0</v>
      </c>
      <c r="P181" s="8">
        <v>0</v>
      </c>
      <c r="Q181" s="8">
        <v>8362</v>
      </c>
      <c r="R181" s="8">
        <v>8362000</v>
      </c>
      <c r="S181" s="7" t="s">
        <v>3470</v>
      </c>
      <c r="T181" s="6" t="s">
        <v>25</v>
      </c>
      <c r="U181" s="5"/>
    </row>
    <row r="182" spans="1:21" x14ac:dyDescent="0.25">
      <c r="A182" s="6" t="s">
        <v>3599</v>
      </c>
      <c r="B182" s="7" t="s">
        <v>18</v>
      </c>
      <c r="C182" s="7" t="s">
        <v>64</v>
      </c>
      <c r="D182" s="7" t="s">
        <v>61</v>
      </c>
      <c r="E182" s="7" t="s">
        <v>21</v>
      </c>
      <c r="F182" s="6" t="s">
        <v>22</v>
      </c>
      <c r="G182" s="6" t="s">
        <v>2751</v>
      </c>
      <c r="H182" s="6" t="s">
        <v>2751</v>
      </c>
      <c r="I182" s="6" t="s">
        <v>3600</v>
      </c>
      <c r="J182" s="6" t="s">
        <v>24</v>
      </c>
      <c r="K182" s="8">
        <v>272</v>
      </c>
      <c r="L182" s="8">
        <v>8449952</v>
      </c>
      <c r="M182" s="8">
        <v>0</v>
      </c>
      <c r="N182" s="8">
        <v>0</v>
      </c>
      <c r="O182" s="8">
        <v>-4</v>
      </c>
      <c r="P182" s="8">
        <v>-124264</v>
      </c>
      <c r="Q182" s="8">
        <v>268</v>
      </c>
      <c r="R182" s="8">
        <v>8325688</v>
      </c>
      <c r="S182" s="7" t="s">
        <v>3496</v>
      </c>
      <c r="T182" s="6" t="s">
        <v>25</v>
      </c>
      <c r="U182" s="5"/>
    </row>
    <row r="183" spans="1:21" x14ac:dyDescent="0.25">
      <c r="A183" s="6" t="s">
        <v>385</v>
      </c>
      <c r="B183" s="7" t="s">
        <v>18</v>
      </c>
      <c r="C183" s="7" t="s">
        <v>81</v>
      </c>
      <c r="D183" s="7" t="s">
        <v>61</v>
      </c>
      <c r="E183" s="7" t="s">
        <v>21</v>
      </c>
      <c r="F183" s="6" t="s">
        <v>22</v>
      </c>
      <c r="G183" s="6" t="s">
        <v>2751</v>
      </c>
      <c r="H183" s="6" t="s">
        <v>2751</v>
      </c>
      <c r="I183" s="6" t="s">
        <v>386</v>
      </c>
      <c r="J183" s="6" t="s">
        <v>132</v>
      </c>
      <c r="K183" s="8">
        <v>370</v>
      </c>
      <c r="L183" s="8">
        <v>8325000</v>
      </c>
      <c r="M183" s="8">
        <v>0</v>
      </c>
      <c r="N183" s="8">
        <v>0</v>
      </c>
      <c r="O183" s="8">
        <v>0</v>
      </c>
      <c r="P183" s="8">
        <v>0</v>
      </c>
      <c r="Q183" s="8">
        <v>370</v>
      </c>
      <c r="R183" s="8">
        <v>8325000</v>
      </c>
      <c r="S183" s="7" t="s">
        <v>3470</v>
      </c>
      <c r="T183" s="6" t="s">
        <v>25</v>
      </c>
      <c r="U183" s="5"/>
    </row>
    <row r="184" spans="1:21" x14ac:dyDescent="0.25">
      <c r="A184" s="6" t="s">
        <v>409</v>
      </c>
      <c r="B184" s="7" t="s">
        <v>18</v>
      </c>
      <c r="C184" s="7" t="s">
        <v>72</v>
      </c>
      <c r="D184" s="7" t="s">
        <v>89</v>
      </c>
      <c r="E184" s="7" t="s">
        <v>21</v>
      </c>
      <c r="F184" s="6" t="s">
        <v>22</v>
      </c>
      <c r="G184" s="6" t="s">
        <v>2751</v>
      </c>
      <c r="H184" s="6" t="s">
        <v>2751</v>
      </c>
      <c r="I184" s="6" t="s">
        <v>410</v>
      </c>
      <c r="J184" s="6" t="s">
        <v>30</v>
      </c>
      <c r="K184" s="8">
        <v>250</v>
      </c>
      <c r="L184" s="8">
        <v>8284187</v>
      </c>
      <c r="M184" s="8">
        <v>0</v>
      </c>
      <c r="N184" s="8">
        <v>0</v>
      </c>
      <c r="O184" s="8">
        <v>0</v>
      </c>
      <c r="P184" s="8">
        <v>0</v>
      </c>
      <c r="Q184" s="8">
        <v>250</v>
      </c>
      <c r="R184" s="8">
        <v>8284187</v>
      </c>
      <c r="S184" s="7" t="s">
        <v>3470</v>
      </c>
      <c r="T184" s="6" t="s">
        <v>25</v>
      </c>
      <c r="U184" s="5"/>
    </row>
    <row r="185" spans="1:21" x14ac:dyDescent="0.25">
      <c r="A185" s="6" t="s">
        <v>1100</v>
      </c>
      <c r="B185" s="7" t="s">
        <v>18</v>
      </c>
      <c r="C185" s="7" t="s">
        <v>681</v>
      </c>
      <c r="D185" s="7" t="s">
        <v>152</v>
      </c>
      <c r="E185" s="7" t="s">
        <v>21</v>
      </c>
      <c r="F185" s="6" t="s">
        <v>22</v>
      </c>
      <c r="G185" s="6" t="s">
        <v>2751</v>
      </c>
      <c r="H185" s="6" t="s">
        <v>2751</v>
      </c>
      <c r="I185" s="6" t="s">
        <v>1101</v>
      </c>
      <c r="J185" s="6" t="s">
        <v>30</v>
      </c>
      <c r="K185" s="8">
        <v>228</v>
      </c>
      <c r="L185" s="8">
        <v>8280545</v>
      </c>
      <c r="M185" s="8">
        <v>0</v>
      </c>
      <c r="N185" s="8">
        <v>0</v>
      </c>
      <c r="O185" s="8">
        <v>0</v>
      </c>
      <c r="P185" s="8">
        <v>0</v>
      </c>
      <c r="Q185" s="8">
        <v>228</v>
      </c>
      <c r="R185" s="8">
        <v>8280545</v>
      </c>
      <c r="S185" s="7" t="s">
        <v>3470</v>
      </c>
      <c r="T185" s="6" t="s">
        <v>25</v>
      </c>
      <c r="U185" s="5"/>
    </row>
    <row r="186" spans="1:21" x14ac:dyDescent="0.25">
      <c r="A186" s="6" t="s">
        <v>346</v>
      </c>
      <c r="B186" s="7" t="s">
        <v>18</v>
      </c>
      <c r="C186" s="7" t="s">
        <v>43</v>
      </c>
      <c r="D186" s="7" t="s">
        <v>152</v>
      </c>
      <c r="E186" s="7" t="s">
        <v>21</v>
      </c>
      <c r="F186" s="6" t="s">
        <v>22</v>
      </c>
      <c r="G186" s="6" t="s">
        <v>2751</v>
      </c>
      <c r="H186" s="6" t="s">
        <v>2751</v>
      </c>
      <c r="I186" s="6" t="s">
        <v>347</v>
      </c>
      <c r="J186" s="6" t="s">
        <v>24</v>
      </c>
      <c r="K186" s="8">
        <v>74</v>
      </c>
      <c r="L186" s="8">
        <v>8190320</v>
      </c>
      <c r="M186" s="8">
        <v>0</v>
      </c>
      <c r="N186" s="8">
        <v>0</v>
      </c>
      <c r="O186" s="8">
        <v>0</v>
      </c>
      <c r="P186" s="8">
        <v>0</v>
      </c>
      <c r="Q186" s="8">
        <v>74</v>
      </c>
      <c r="R186" s="8">
        <v>8190320</v>
      </c>
      <c r="S186" s="7" t="s">
        <v>3470</v>
      </c>
      <c r="T186" s="6" t="s">
        <v>25</v>
      </c>
      <c r="U186" s="5"/>
    </row>
    <row r="187" spans="1:21" x14ac:dyDescent="0.25">
      <c r="A187" s="6" t="s">
        <v>3478</v>
      </c>
      <c r="B187" s="7" t="s">
        <v>36</v>
      </c>
      <c r="C187" s="7" t="s">
        <v>182</v>
      </c>
      <c r="D187" s="7" t="s">
        <v>103</v>
      </c>
      <c r="E187" s="7" t="s">
        <v>229</v>
      </c>
      <c r="F187" s="6" t="s">
        <v>105</v>
      </c>
      <c r="G187" s="6" t="s">
        <v>2751</v>
      </c>
      <c r="H187" s="6" t="s">
        <v>2751</v>
      </c>
      <c r="I187" s="6" t="s">
        <v>3479</v>
      </c>
      <c r="J187" s="6" t="s">
        <v>24</v>
      </c>
      <c r="K187" s="8">
        <v>0</v>
      </c>
      <c r="L187" s="8">
        <v>0</v>
      </c>
      <c r="M187" s="8">
        <v>1090</v>
      </c>
      <c r="N187" s="8">
        <v>69064055</v>
      </c>
      <c r="O187" s="8">
        <v>-856</v>
      </c>
      <c r="P187" s="8">
        <v>-60883110</v>
      </c>
      <c r="Q187" s="8">
        <v>234</v>
      </c>
      <c r="R187" s="8">
        <v>8180945</v>
      </c>
      <c r="S187" s="7">
        <v>6</v>
      </c>
      <c r="T187" s="6" t="s">
        <v>25</v>
      </c>
      <c r="U187" s="5"/>
    </row>
    <row r="188" spans="1:21" x14ac:dyDescent="0.25">
      <c r="A188" s="6" t="s">
        <v>3601</v>
      </c>
      <c r="B188" s="7" t="s">
        <v>36</v>
      </c>
      <c r="C188" s="7" t="s">
        <v>54</v>
      </c>
      <c r="D188" s="7" t="s">
        <v>103</v>
      </c>
      <c r="E188" s="7" t="s">
        <v>104</v>
      </c>
      <c r="F188" s="6" t="s">
        <v>105</v>
      </c>
      <c r="G188" s="6" t="s">
        <v>2751</v>
      </c>
      <c r="H188" s="6" t="s">
        <v>2751</v>
      </c>
      <c r="I188" s="6" t="s">
        <v>3602</v>
      </c>
      <c r="J188" s="6" t="s">
        <v>24</v>
      </c>
      <c r="K188" s="8">
        <v>0</v>
      </c>
      <c r="L188" s="8">
        <v>0</v>
      </c>
      <c r="M188" s="8">
        <v>30</v>
      </c>
      <c r="N188" s="8">
        <v>8140890</v>
      </c>
      <c r="O188" s="8">
        <v>0</v>
      </c>
      <c r="P188" s="8">
        <v>-35</v>
      </c>
      <c r="Q188" s="8">
        <v>30</v>
      </c>
      <c r="R188" s="8">
        <v>8140855</v>
      </c>
      <c r="S188" s="7" t="s">
        <v>3470</v>
      </c>
      <c r="T188" s="6" t="s">
        <v>25</v>
      </c>
      <c r="U188" s="5"/>
    </row>
    <row r="189" spans="1:21" x14ac:dyDescent="0.25">
      <c r="A189" s="6" t="s">
        <v>3603</v>
      </c>
      <c r="B189" s="7" t="s">
        <v>18</v>
      </c>
      <c r="C189" s="7" t="s">
        <v>626</v>
      </c>
      <c r="D189" s="7" t="s">
        <v>152</v>
      </c>
      <c r="E189" s="7" t="s">
        <v>21</v>
      </c>
      <c r="F189" s="6" t="s">
        <v>22</v>
      </c>
      <c r="G189" s="6" t="s">
        <v>2751</v>
      </c>
      <c r="H189" s="6" t="s">
        <v>2751</v>
      </c>
      <c r="I189" s="6" t="s">
        <v>3604</v>
      </c>
      <c r="J189" s="6" t="s">
        <v>30</v>
      </c>
      <c r="K189" s="8">
        <v>195</v>
      </c>
      <c r="L189" s="8">
        <v>8136819</v>
      </c>
      <c r="M189" s="8">
        <v>0</v>
      </c>
      <c r="N189" s="8">
        <v>0</v>
      </c>
      <c r="O189" s="8">
        <v>0</v>
      </c>
      <c r="P189" s="8">
        <v>0</v>
      </c>
      <c r="Q189" s="8">
        <v>195</v>
      </c>
      <c r="R189" s="8">
        <v>8136819</v>
      </c>
      <c r="S189" s="7" t="s">
        <v>3496</v>
      </c>
      <c r="T189" s="6" t="s">
        <v>25</v>
      </c>
      <c r="U189" s="5"/>
    </row>
    <row r="190" spans="1:21" x14ac:dyDescent="0.25">
      <c r="A190" s="6" t="s">
        <v>401</v>
      </c>
      <c r="B190" s="7" t="s">
        <v>18</v>
      </c>
      <c r="C190" s="7" t="s">
        <v>147</v>
      </c>
      <c r="D190" s="7" t="s">
        <v>152</v>
      </c>
      <c r="E190" s="7" t="s">
        <v>21</v>
      </c>
      <c r="F190" s="6" t="s">
        <v>22</v>
      </c>
      <c r="G190" s="6" t="s">
        <v>2751</v>
      </c>
      <c r="H190" s="6" t="s">
        <v>2751</v>
      </c>
      <c r="I190" s="6" t="s">
        <v>402</v>
      </c>
      <c r="J190" s="6" t="s">
        <v>30</v>
      </c>
      <c r="K190" s="8">
        <v>70</v>
      </c>
      <c r="L190" s="8">
        <v>8050000</v>
      </c>
      <c r="M190" s="8">
        <v>0</v>
      </c>
      <c r="N190" s="8">
        <v>0</v>
      </c>
      <c r="O190" s="8">
        <v>0</v>
      </c>
      <c r="P190" s="8">
        <v>0</v>
      </c>
      <c r="Q190" s="8">
        <v>70</v>
      </c>
      <c r="R190" s="8">
        <v>8050000</v>
      </c>
      <c r="S190" s="7" t="s">
        <v>3470</v>
      </c>
      <c r="T190" s="6" t="s">
        <v>25</v>
      </c>
      <c r="U190" s="5"/>
    </row>
    <row r="191" spans="1:21" x14ac:dyDescent="0.25">
      <c r="A191" s="6" t="s">
        <v>3605</v>
      </c>
      <c r="B191" s="7" t="s">
        <v>18</v>
      </c>
      <c r="C191" s="7" t="s">
        <v>19</v>
      </c>
      <c r="D191" s="7" t="s">
        <v>86</v>
      </c>
      <c r="E191" s="7" t="s">
        <v>21</v>
      </c>
      <c r="F191" s="6" t="s">
        <v>22</v>
      </c>
      <c r="G191" s="6" t="s">
        <v>2751</v>
      </c>
      <c r="H191" s="6" t="s">
        <v>2751</v>
      </c>
      <c r="I191" s="6" t="s">
        <v>3606</v>
      </c>
      <c r="J191" s="6" t="s">
        <v>24</v>
      </c>
      <c r="K191" s="8">
        <v>176</v>
      </c>
      <c r="L191" s="8">
        <v>8045352</v>
      </c>
      <c r="M191" s="8">
        <v>0</v>
      </c>
      <c r="N191" s="8">
        <v>0</v>
      </c>
      <c r="O191" s="8">
        <v>0</v>
      </c>
      <c r="P191" s="8">
        <v>0</v>
      </c>
      <c r="Q191" s="8">
        <v>176</v>
      </c>
      <c r="R191" s="8">
        <v>8045352</v>
      </c>
      <c r="S191" s="7" t="s">
        <v>3470</v>
      </c>
      <c r="T191" s="6" t="s">
        <v>25</v>
      </c>
      <c r="U191" s="5"/>
    </row>
    <row r="192" spans="1:21" x14ac:dyDescent="0.25">
      <c r="A192" s="6" t="s">
        <v>457</v>
      </c>
      <c r="B192" s="7" t="s">
        <v>18</v>
      </c>
      <c r="C192" s="7" t="s">
        <v>110</v>
      </c>
      <c r="D192" s="7" t="s">
        <v>61</v>
      </c>
      <c r="E192" s="7" t="s">
        <v>21</v>
      </c>
      <c r="F192" s="6" t="s">
        <v>22</v>
      </c>
      <c r="G192" s="6" t="s">
        <v>2751</v>
      </c>
      <c r="H192" s="6" t="s">
        <v>2751</v>
      </c>
      <c r="I192" s="6" t="s">
        <v>458</v>
      </c>
      <c r="J192" s="6" t="s">
        <v>24</v>
      </c>
      <c r="K192" s="8">
        <v>200</v>
      </c>
      <c r="L192" s="8">
        <v>7990192</v>
      </c>
      <c r="M192" s="8">
        <v>0</v>
      </c>
      <c r="N192" s="8">
        <v>0</v>
      </c>
      <c r="O192" s="8">
        <v>0</v>
      </c>
      <c r="P192" s="8">
        <v>0</v>
      </c>
      <c r="Q192" s="8">
        <v>200</v>
      </c>
      <c r="R192" s="8">
        <v>7990192</v>
      </c>
      <c r="S192" s="7" t="s">
        <v>3470</v>
      </c>
      <c r="T192" s="6" t="s">
        <v>25</v>
      </c>
      <c r="U192" s="5"/>
    </row>
    <row r="193" spans="1:21" x14ac:dyDescent="0.25">
      <c r="A193" s="6" t="s">
        <v>407</v>
      </c>
      <c r="B193" s="7" t="s">
        <v>130</v>
      </c>
      <c r="C193" s="7" t="s">
        <v>65</v>
      </c>
      <c r="D193" s="7" t="s">
        <v>65</v>
      </c>
      <c r="E193" s="7" t="s">
        <v>21</v>
      </c>
      <c r="F193" s="6" t="s">
        <v>22</v>
      </c>
      <c r="G193" s="6" t="s">
        <v>2751</v>
      </c>
      <c r="H193" s="6" t="s">
        <v>2751</v>
      </c>
      <c r="I193" s="6" t="s">
        <v>408</v>
      </c>
      <c r="J193" s="6" t="s">
        <v>132</v>
      </c>
      <c r="K193" s="8">
        <v>100</v>
      </c>
      <c r="L193" s="8">
        <v>7965000</v>
      </c>
      <c r="M193" s="8">
        <v>0</v>
      </c>
      <c r="N193" s="8">
        <v>0</v>
      </c>
      <c r="O193" s="8">
        <v>0</v>
      </c>
      <c r="P193" s="8">
        <v>0</v>
      </c>
      <c r="Q193" s="8">
        <v>100</v>
      </c>
      <c r="R193" s="8">
        <v>7965000</v>
      </c>
      <c r="S193" s="7" t="s">
        <v>3470</v>
      </c>
      <c r="T193" s="6" t="s">
        <v>25</v>
      </c>
      <c r="U193" s="5"/>
    </row>
    <row r="194" spans="1:21" x14ac:dyDescent="0.25">
      <c r="A194" s="6" t="s">
        <v>411</v>
      </c>
      <c r="B194" s="7" t="s">
        <v>18</v>
      </c>
      <c r="C194" s="7" t="s">
        <v>27</v>
      </c>
      <c r="D194" s="7" t="s">
        <v>93</v>
      </c>
      <c r="E194" s="7" t="s">
        <v>21</v>
      </c>
      <c r="F194" s="6" t="s">
        <v>22</v>
      </c>
      <c r="G194" s="6" t="s">
        <v>2751</v>
      </c>
      <c r="H194" s="6" t="s">
        <v>2751</v>
      </c>
      <c r="I194" s="6" t="s">
        <v>412</v>
      </c>
      <c r="J194" s="6" t="s">
        <v>24</v>
      </c>
      <c r="K194" s="8">
        <v>30950</v>
      </c>
      <c r="L194" s="8">
        <v>7923200</v>
      </c>
      <c r="M194" s="8">
        <v>0</v>
      </c>
      <c r="N194" s="8">
        <v>0</v>
      </c>
      <c r="O194" s="8">
        <v>0</v>
      </c>
      <c r="P194" s="8">
        <v>0</v>
      </c>
      <c r="Q194" s="8">
        <v>30950</v>
      </c>
      <c r="R194" s="8">
        <v>7923200</v>
      </c>
      <c r="S194" s="7" t="s">
        <v>3470</v>
      </c>
      <c r="T194" s="6" t="s">
        <v>25</v>
      </c>
      <c r="U194" s="5"/>
    </row>
    <row r="195" spans="1:21" x14ac:dyDescent="0.25">
      <c r="A195" s="6" t="s">
        <v>2976</v>
      </c>
      <c r="B195" s="7" t="s">
        <v>18</v>
      </c>
      <c r="C195" s="7" t="s">
        <v>127</v>
      </c>
      <c r="D195" s="7" t="s">
        <v>78</v>
      </c>
      <c r="E195" s="7" t="s">
        <v>21</v>
      </c>
      <c r="F195" s="6" t="s">
        <v>22</v>
      </c>
      <c r="G195" s="6" t="s">
        <v>2751</v>
      </c>
      <c r="H195" s="6" t="s">
        <v>2751</v>
      </c>
      <c r="I195" s="6" t="s">
        <v>2977</v>
      </c>
      <c r="J195" s="6" t="s">
        <v>24</v>
      </c>
      <c r="K195" s="8">
        <v>58</v>
      </c>
      <c r="L195" s="8">
        <v>7882723</v>
      </c>
      <c r="M195" s="8">
        <v>0</v>
      </c>
      <c r="N195" s="8">
        <v>0</v>
      </c>
      <c r="O195" s="8">
        <v>0</v>
      </c>
      <c r="P195" s="8">
        <v>0</v>
      </c>
      <c r="Q195" s="8">
        <v>58</v>
      </c>
      <c r="R195" s="8">
        <v>7882723</v>
      </c>
      <c r="S195" s="7" t="s">
        <v>3470</v>
      </c>
      <c r="T195" s="6" t="s">
        <v>25</v>
      </c>
      <c r="U195" s="5"/>
    </row>
    <row r="196" spans="1:21" x14ac:dyDescent="0.25">
      <c r="A196" s="6" t="s">
        <v>447</v>
      </c>
      <c r="B196" s="7" t="s">
        <v>36</v>
      </c>
      <c r="C196" s="7" t="s">
        <v>279</v>
      </c>
      <c r="D196" s="7" t="s">
        <v>448</v>
      </c>
      <c r="E196" s="7" t="s">
        <v>74</v>
      </c>
      <c r="F196" s="6" t="s">
        <v>105</v>
      </c>
      <c r="G196" s="6" t="s">
        <v>2751</v>
      </c>
      <c r="H196" s="6" t="s">
        <v>2751</v>
      </c>
      <c r="I196" s="6" t="s">
        <v>449</v>
      </c>
      <c r="J196" s="6" t="s">
        <v>24</v>
      </c>
      <c r="K196" s="8">
        <v>127</v>
      </c>
      <c r="L196" s="8">
        <v>7865928</v>
      </c>
      <c r="M196" s="8">
        <v>0</v>
      </c>
      <c r="N196" s="8">
        <v>121856</v>
      </c>
      <c r="O196" s="8">
        <v>0</v>
      </c>
      <c r="P196" s="8">
        <v>-121856</v>
      </c>
      <c r="Q196" s="8">
        <v>127</v>
      </c>
      <c r="R196" s="8">
        <v>7865928</v>
      </c>
      <c r="S196" s="7" t="s">
        <v>3470</v>
      </c>
      <c r="T196" s="6" t="s">
        <v>25</v>
      </c>
      <c r="U196" s="5"/>
    </row>
    <row r="197" spans="1:21" x14ac:dyDescent="0.25">
      <c r="A197" s="6" t="s">
        <v>1940</v>
      </c>
      <c r="B197" s="7" t="s">
        <v>18</v>
      </c>
      <c r="C197" s="7" t="s">
        <v>81</v>
      </c>
      <c r="D197" s="7" t="s">
        <v>61</v>
      </c>
      <c r="E197" s="7" t="s">
        <v>21</v>
      </c>
      <c r="F197" s="6" t="s">
        <v>22</v>
      </c>
      <c r="G197" s="6" t="s">
        <v>2751</v>
      </c>
      <c r="H197" s="6" t="s">
        <v>2751</v>
      </c>
      <c r="I197" s="6" t="s">
        <v>1941</v>
      </c>
      <c r="J197" s="6" t="s">
        <v>24</v>
      </c>
      <c r="K197" s="8">
        <v>3550</v>
      </c>
      <c r="L197" s="8">
        <v>7767400</v>
      </c>
      <c r="M197" s="8">
        <v>0</v>
      </c>
      <c r="N197" s="8">
        <v>0</v>
      </c>
      <c r="O197" s="8">
        <v>0</v>
      </c>
      <c r="P197" s="8">
        <v>0</v>
      </c>
      <c r="Q197" s="8">
        <v>3550</v>
      </c>
      <c r="R197" s="8">
        <v>7767400</v>
      </c>
      <c r="S197" s="7" t="s">
        <v>3470</v>
      </c>
      <c r="T197" s="6" t="s">
        <v>25</v>
      </c>
      <c r="U197" s="5"/>
    </row>
    <row r="198" spans="1:21" x14ac:dyDescent="0.25">
      <c r="A198" s="6" t="s">
        <v>415</v>
      </c>
      <c r="B198" s="7" t="s">
        <v>18</v>
      </c>
      <c r="C198" s="7" t="s">
        <v>81</v>
      </c>
      <c r="D198" s="7" t="s">
        <v>93</v>
      </c>
      <c r="E198" s="7" t="s">
        <v>21</v>
      </c>
      <c r="F198" s="6" t="s">
        <v>22</v>
      </c>
      <c r="G198" s="6" t="s">
        <v>2751</v>
      </c>
      <c r="H198" s="6" t="s">
        <v>2751</v>
      </c>
      <c r="I198" s="6" t="s">
        <v>416</v>
      </c>
      <c r="J198" s="6" t="s">
        <v>24</v>
      </c>
      <c r="K198" s="8">
        <v>15100</v>
      </c>
      <c r="L198" s="8">
        <v>7731200</v>
      </c>
      <c r="M198" s="8">
        <v>0</v>
      </c>
      <c r="N198" s="8">
        <v>0</v>
      </c>
      <c r="O198" s="8">
        <v>0</v>
      </c>
      <c r="P198" s="8">
        <v>0</v>
      </c>
      <c r="Q198" s="8">
        <v>15100</v>
      </c>
      <c r="R198" s="8">
        <v>7731200</v>
      </c>
      <c r="S198" s="7" t="s">
        <v>3470</v>
      </c>
      <c r="T198" s="6" t="s">
        <v>25</v>
      </c>
      <c r="U198" s="5"/>
    </row>
    <row r="199" spans="1:21" x14ac:dyDescent="0.25">
      <c r="A199" s="6" t="s">
        <v>3607</v>
      </c>
      <c r="B199" s="7" t="s">
        <v>18</v>
      </c>
      <c r="C199" s="7" t="s">
        <v>19</v>
      </c>
      <c r="D199" s="7" t="s">
        <v>86</v>
      </c>
      <c r="E199" s="7" t="s">
        <v>21</v>
      </c>
      <c r="F199" s="6" t="s">
        <v>22</v>
      </c>
      <c r="G199" s="6" t="s">
        <v>2751</v>
      </c>
      <c r="H199" s="6" t="s">
        <v>2751</v>
      </c>
      <c r="I199" s="6" t="s">
        <v>3608</v>
      </c>
      <c r="J199" s="6" t="s">
        <v>24</v>
      </c>
      <c r="K199" s="8">
        <v>290</v>
      </c>
      <c r="L199" s="8">
        <v>7662670</v>
      </c>
      <c r="M199" s="8">
        <v>0</v>
      </c>
      <c r="N199" s="8">
        <v>0</v>
      </c>
      <c r="O199" s="8">
        <v>0</v>
      </c>
      <c r="P199" s="8">
        <v>0</v>
      </c>
      <c r="Q199" s="8">
        <v>290</v>
      </c>
      <c r="R199" s="8">
        <v>7662670</v>
      </c>
      <c r="S199" s="7" t="s">
        <v>3496</v>
      </c>
      <c r="T199" s="6" t="s">
        <v>25</v>
      </c>
      <c r="U199" s="5"/>
    </row>
    <row r="200" spans="1:21" x14ac:dyDescent="0.25">
      <c r="A200" s="6" t="s">
        <v>3609</v>
      </c>
      <c r="B200" s="7" t="s">
        <v>36</v>
      </c>
      <c r="C200" s="7" t="s">
        <v>96</v>
      </c>
      <c r="D200" s="7" t="s">
        <v>303</v>
      </c>
      <c r="E200" s="7" t="s">
        <v>614</v>
      </c>
      <c r="F200" s="6" t="s">
        <v>105</v>
      </c>
      <c r="G200" s="6" t="s">
        <v>2751</v>
      </c>
      <c r="H200" s="6" t="s">
        <v>2751</v>
      </c>
      <c r="I200" s="6" t="s">
        <v>3610</v>
      </c>
      <c r="J200" s="6" t="s">
        <v>24</v>
      </c>
      <c r="K200" s="8">
        <v>0</v>
      </c>
      <c r="L200" s="8">
        <v>0</v>
      </c>
      <c r="M200" s="8">
        <v>836</v>
      </c>
      <c r="N200" s="8">
        <v>33406489</v>
      </c>
      <c r="O200" s="8">
        <v>-538</v>
      </c>
      <c r="P200" s="8">
        <v>-25792531</v>
      </c>
      <c r="Q200" s="8">
        <v>298</v>
      </c>
      <c r="R200" s="8">
        <v>7613958</v>
      </c>
      <c r="S200" s="7" t="s">
        <v>3470</v>
      </c>
      <c r="T200" s="6" t="s">
        <v>25</v>
      </c>
      <c r="U200" s="5"/>
    </row>
    <row r="201" spans="1:21" x14ac:dyDescent="0.25">
      <c r="A201" s="6" t="s">
        <v>423</v>
      </c>
      <c r="B201" s="7" t="s">
        <v>18</v>
      </c>
      <c r="C201" s="7" t="s">
        <v>43</v>
      </c>
      <c r="D201" s="7" t="s">
        <v>152</v>
      </c>
      <c r="E201" s="7" t="s">
        <v>21</v>
      </c>
      <c r="F201" s="6" t="s">
        <v>22</v>
      </c>
      <c r="G201" s="6" t="s">
        <v>2751</v>
      </c>
      <c r="H201" s="6" t="s">
        <v>2751</v>
      </c>
      <c r="I201" s="6" t="s">
        <v>424</v>
      </c>
      <c r="J201" s="6" t="s">
        <v>30</v>
      </c>
      <c r="K201" s="8">
        <v>165</v>
      </c>
      <c r="L201" s="8">
        <v>7590000</v>
      </c>
      <c r="M201" s="8">
        <v>0</v>
      </c>
      <c r="N201" s="8">
        <v>0</v>
      </c>
      <c r="O201" s="8">
        <v>0</v>
      </c>
      <c r="P201" s="8">
        <v>0</v>
      </c>
      <c r="Q201" s="8">
        <v>165</v>
      </c>
      <c r="R201" s="8">
        <v>7590000</v>
      </c>
      <c r="S201" s="7" t="s">
        <v>3470</v>
      </c>
      <c r="T201" s="6" t="s">
        <v>25</v>
      </c>
      <c r="U201" s="5"/>
    </row>
    <row r="202" spans="1:21" x14ac:dyDescent="0.25">
      <c r="A202" s="6" t="s">
        <v>3611</v>
      </c>
      <c r="B202" s="7" t="s">
        <v>18</v>
      </c>
      <c r="C202" s="7" t="s">
        <v>223</v>
      </c>
      <c r="D202" s="7" t="s">
        <v>89</v>
      </c>
      <c r="E202" s="7" t="s">
        <v>21</v>
      </c>
      <c r="F202" s="6" t="s">
        <v>22</v>
      </c>
      <c r="G202" s="6" t="s">
        <v>2751</v>
      </c>
      <c r="H202" s="6" t="s">
        <v>2751</v>
      </c>
      <c r="I202" s="6" t="s">
        <v>3612</v>
      </c>
      <c r="J202" s="6" t="s">
        <v>30</v>
      </c>
      <c r="K202" s="8">
        <v>303</v>
      </c>
      <c r="L202" s="8">
        <v>7547425</v>
      </c>
      <c r="M202" s="8">
        <v>0</v>
      </c>
      <c r="N202" s="8">
        <v>0</v>
      </c>
      <c r="O202" s="8">
        <v>0</v>
      </c>
      <c r="P202" s="8">
        <v>0</v>
      </c>
      <c r="Q202" s="8">
        <v>303</v>
      </c>
      <c r="R202" s="8">
        <v>7547425</v>
      </c>
      <c r="S202" s="7" t="s">
        <v>3496</v>
      </c>
      <c r="T202" s="6" t="s">
        <v>25</v>
      </c>
      <c r="U202" s="5"/>
    </row>
    <row r="203" spans="1:21" x14ac:dyDescent="0.25">
      <c r="A203" s="6" t="s">
        <v>613</v>
      </c>
      <c r="B203" s="7" t="s">
        <v>36</v>
      </c>
      <c r="C203" s="7" t="s">
        <v>134</v>
      </c>
      <c r="D203" s="7" t="s">
        <v>38</v>
      </c>
      <c r="E203" s="7" t="s">
        <v>229</v>
      </c>
      <c r="F203" s="6" t="s">
        <v>105</v>
      </c>
      <c r="G203" s="6" t="s">
        <v>2751</v>
      </c>
      <c r="H203" s="6" t="s">
        <v>2751</v>
      </c>
      <c r="I203" s="6" t="s">
        <v>615</v>
      </c>
      <c r="J203" s="6" t="s">
        <v>24</v>
      </c>
      <c r="K203" s="8">
        <v>41</v>
      </c>
      <c r="L203" s="8">
        <v>7493443</v>
      </c>
      <c r="M203" s="8">
        <v>0</v>
      </c>
      <c r="N203" s="8">
        <v>4773349</v>
      </c>
      <c r="O203" s="8">
        <v>0</v>
      </c>
      <c r="P203" s="8">
        <v>-4773349</v>
      </c>
      <c r="Q203" s="8">
        <v>41</v>
      </c>
      <c r="R203" s="8">
        <v>7493443</v>
      </c>
      <c r="S203" s="7" t="s">
        <v>3470</v>
      </c>
      <c r="T203" s="6" t="s">
        <v>25</v>
      </c>
      <c r="U203" s="5"/>
    </row>
    <row r="204" spans="1:21" x14ac:dyDescent="0.25">
      <c r="A204" s="6" t="s">
        <v>425</v>
      </c>
      <c r="B204" s="7" t="s">
        <v>18</v>
      </c>
      <c r="C204" s="7" t="s">
        <v>426</v>
      </c>
      <c r="D204" s="7" t="s">
        <v>140</v>
      </c>
      <c r="E204" s="7" t="s">
        <v>21</v>
      </c>
      <c r="F204" s="6" t="s">
        <v>22</v>
      </c>
      <c r="G204" s="6" t="s">
        <v>2751</v>
      </c>
      <c r="H204" s="6" t="s">
        <v>2751</v>
      </c>
      <c r="I204" s="6" t="s">
        <v>427</v>
      </c>
      <c r="J204" s="6" t="s">
        <v>24</v>
      </c>
      <c r="K204" s="8">
        <v>195</v>
      </c>
      <c r="L204" s="8">
        <v>7476937</v>
      </c>
      <c r="M204" s="8">
        <v>0</v>
      </c>
      <c r="N204" s="8">
        <v>0</v>
      </c>
      <c r="O204" s="8">
        <v>0</v>
      </c>
      <c r="P204" s="8">
        <v>0</v>
      </c>
      <c r="Q204" s="8">
        <v>195</v>
      </c>
      <c r="R204" s="8">
        <v>7476937</v>
      </c>
      <c r="S204" s="7" t="s">
        <v>3470</v>
      </c>
      <c r="T204" s="6" t="s">
        <v>25</v>
      </c>
      <c r="U204" s="5"/>
    </row>
    <row r="205" spans="1:21" x14ac:dyDescent="0.25">
      <c r="A205" s="6" t="s">
        <v>3613</v>
      </c>
      <c r="B205" s="7" t="s">
        <v>36</v>
      </c>
      <c r="C205" s="7" t="s">
        <v>282</v>
      </c>
      <c r="D205" s="7" t="s">
        <v>38</v>
      </c>
      <c r="E205" s="7" t="s">
        <v>984</v>
      </c>
      <c r="F205" s="6" t="s">
        <v>105</v>
      </c>
      <c r="G205" s="6" t="s">
        <v>2751</v>
      </c>
      <c r="H205" s="6" t="s">
        <v>2751</v>
      </c>
      <c r="I205" s="6" t="s">
        <v>3614</v>
      </c>
      <c r="J205" s="6" t="s">
        <v>24</v>
      </c>
      <c r="K205" s="8">
        <v>594</v>
      </c>
      <c r="L205" s="8">
        <v>7465986</v>
      </c>
      <c r="M205" s="8">
        <v>0</v>
      </c>
      <c r="N205" s="8">
        <v>0</v>
      </c>
      <c r="O205" s="8">
        <v>0</v>
      </c>
      <c r="P205" s="8">
        <v>0</v>
      </c>
      <c r="Q205" s="8">
        <v>594</v>
      </c>
      <c r="R205" s="8">
        <v>7465986</v>
      </c>
      <c r="S205" s="7" t="s">
        <v>3470</v>
      </c>
      <c r="T205" s="6" t="s">
        <v>25</v>
      </c>
      <c r="U205" s="5"/>
    </row>
    <row r="206" spans="1:21" x14ac:dyDescent="0.25">
      <c r="A206" s="6" t="s">
        <v>395</v>
      </c>
      <c r="B206" s="7" t="s">
        <v>18</v>
      </c>
      <c r="C206" s="7" t="s">
        <v>77</v>
      </c>
      <c r="D206" s="7" t="s">
        <v>86</v>
      </c>
      <c r="E206" s="7" t="s">
        <v>21</v>
      </c>
      <c r="F206" s="6" t="s">
        <v>22</v>
      </c>
      <c r="G206" s="6" t="s">
        <v>2751</v>
      </c>
      <c r="H206" s="6" t="s">
        <v>2751</v>
      </c>
      <c r="I206" s="6" t="s">
        <v>396</v>
      </c>
      <c r="J206" s="6" t="s">
        <v>24</v>
      </c>
      <c r="K206" s="8">
        <v>1386</v>
      </c>
      <c r="L206" s="8">
        <v>7465092</v>
      </c>
      <c r="M206" s="8">
        <v>0</v>
      </c>
      <c r="N206" s="8">
        <v>0</v>
      </c>
      <c r="O206" s="8">
        <v>0</v>
      </c>
      <c r="P206" s="8">
        <v>0</v>
      </c>
      <c r="Q206" s="8">
        <v>1386</v>
      </c>
      <c r="R206" s="8">
        <v>7465092</v>
      </c>
      <c r="S206" s="7" t="s">
        <v>3470</v>
      </c>
      <c r="T206" s="6" t="s">
        <v>25</v>
      </c>
      <c r="U206" s="5"/>
    </row>
    <row r="207" spans="1:21" x14ac:dyDescent="0.25">
      <c r="A207" s="6" t="s">
        <v>428</v>
      </c>
      <c r="B207" s="7" t="s">
        <v>18</v>
      </c>
      <c r="C207" s="7" t="s">
        <v>92</v>
      </c>
      <c r="D207" s="7" t="s">
        <v>329</v>
      </c>
      <c r="E207" s="7" t="s">
        <v>21</v>
      </c>
      <c r="F207" s="6" t="s">
        <v>22</v>
      </c>
      <c r="G207" s="6" t="s">
        <v>2751</v>
      </c>
      <c r="H207" s="6" t="s">
        <v>2751</v>
      </c>
      <c r="I207" s="6" t="s">
        <v>429</v>
      </c>
      <c r="J207" s="6" t="s">
        <v>24</v>
      </c>
      <c r="K207" s="8">
        <v>6</v>
      </c>
      <c r="L207" s="8">
        <v>7429242</v>
      </c>
      <c r="M207" s="8">
        <v>0</v>
      </c>
      <c r="N207" s="8">
        <v>0</v>
      </c>
      <c r="O207" s="8">
        <v>0</v>
      </c>
      <c r="P207" s="8">
        <v>0</v>
      </c>
      <c r="Q207" s="8">
        <v>6</v>
      </c>
      <c r="R207" s="8">
        <v>7429242</v>
      </c>
      <c r="S207" s="7" t="s">
        <v>3470</v>
      </c>
      <c r="T207" s="6" t="s">
        <v>25</v>
      </c>
      <c r="U207" s="5"/>
    </row>
    <row r="208" spans="1:21" x14ac:dyDescent="0.25">
      <c r="A208" s="6" t="s">
        <v>430</v>
      </c>
      <c r="B208" s="7" t="s">
        <v>185</v>
      </c>
      <c r="C208" s="7" t="s">
        <v>295</v>
      </c>
      <c r="D208" s="7" t="s">
        <v>296</v>
      </c>
      <c r="E208" s="7" t="s">
        <v>21</v>
      </c>
      <c r="F208" s="6" t="s">
        <v>22</v>
      </c>
      <c r="G208" s="6" t="s">
        <v>2751</v>
      </c>
      <c r="H208" s="6" t="s">
        <v>2751</v>
      </c>
      <c r="I208" s="6" t="s">
        <v>431</v>
      </c>
      <c r="J208" s="6" t="s">
        <v>24</v>
      </c>
      <c r="K208" s="8">
        <v>40</v>
      </c>
      <c r="L208" s="8">
        <v>7400000</v>
      </c>
      <c r="M208" s="8">
        <v>0</v>
      </c>
      <c r="N208" s="8">
        <v>0</v>
      </c>
      <c r="O208" s="8">
        <v>0</v>
      </c>
      <c r="P208" s="8">
        <v>0</v>
      </c>
      <c r="Q208" s="8">
        <v>40</v>
      </c>
      <c r="R208" s="8">
        <v>7400000</v>
      </c>
      <c r="S208" s="7" t="s">
        <v>3470</v>
      </c>
      <c r="T208" s="6" t="s">
        <v>25</v>
      </c>
      <c r="U208" s="5"/>
    </row>
    <row r="209" spans="1:21" x14ac:dyDescent="0.25">
      <c r="A209" s="6" t="s">
        <v>3615</v>
      </c>
      <c r="B209" s="7" t="s">
        <v>18</v>
      </c>
      <c r="C209" s="7" t="s">
        <v>1263</v>
      </c>
      <c r="D209" s="7" t="s">
        <v>69</v>
      </c>
      <c r="E209" s="7" t="s">
        <v>21</v>
      </c>
      <c r="F209" s="6" t="s">
        <v>22</v>
      </c>
      <c r="G209" s="6" t="s">
        <v>2751</v>
      </c>
      <c r="H209" s="6" t="s">
        <v>2751</v>
      </c>
      <c r="I209" s="6" t="s">
        <v>3616</v>
      </c>
      <c r="J209" s="6" t="s">
        <v>24</v>
      </c>
      <c r="K209" s="8">
        <v>65</v>
      </c>
      <c r="L209" s="8">
        <v>7397000</v>
      </c>
      <c r="M209" s="8">
        <v>0</v>
      </c>
      <c r="N209" s="8">
        <v>0</v>
      </c>
      <c r="O209" s="8">
        <v>0</v>
      </c>
      <c r="P209" s="8">
        <v>0</v>
      </c>
      <c r="Q209" s="8">
        <v>65</v>
      </c>
      <c r="R209" s="8">
        <v>7397000</v>
      </c>
      <c r="S209" s="7" t="s">
        <v>3496</v>
      </c>
      <c r="T209" s="6" t="s">
        <v>25</v>
      </c>
      <c r="U209" s="5"/>
    </row>
    <row r="210" spans="1:21" x14ac:dyDescent="0.25">
      <c r="A210" s="6" t="s">
        <v>1016</v>
      </c>
      <c r="B210" s="7" t="s">
        <v>36</v>
      </c>
      <c r="C210" s="7" t="s">
        <v>85</v>
      </c>
      <c r="D210" s="7" t="s">
        <v>38</v>
      </c>
      <c r="E210" s="7" t="s">
        <v>74</v>
      </c>
      <c r="F210" s="6" t="s">
        <v>105</v>
      </c>
      <c r="G210" s="6" t="s">
        <v>2751</v>
      </c>
      <c r="H210" s="6" t="s">
        <v>2751</v>
      </c>
      <c r="I210" s="6" t="s">
        <v>1017</v>
      </c>
      <c r="J210" s="6" t="s">
        <v>24</v>
      </c>
      <c r="K210" s="8">
        <v>98</v>
      </c>
      <c r="L210" s="8">
        <v>7392924</v>
      </c>
      <c r="M210" s="8">
        <v>0</v>
      </c>
      <c r="N210" s="8">
        <v>0</v>
      </c>
      <c r="O210" s="8">
        <v>0</v>
      </c>
      <c r="P210" s="8">
        <v>0</v>
      </c>
      <c r="Q210" s="8">
        <v>98</v>
      </c>
      <c r="R210" s="8">
        <v>7392924</v>
      </c>
      <c r="S210" s="7" t="s">
        <v>3470</v>
      </c>
      <c r="T210" s="6" t="s">
        <v>25</v>
      </c>
      <c r="U210" s="5"/>
    </row>
    <row r="211" spans="1:21" x14ac:dyDescent="0.25">
      <c r="A211" s="6" t="s">
        <v>35</v>
      </c>
      <c r="B211" s="7" t="s">
        <v>36</v>
      </c>
      <c r="C211" s="7" t="s">
        <v>37</v>
      </c>
      <c r="D211" s="7" t="s">
        <v>38</v>
      </c>
      <c r="E211" s="7" t="s">
        <v>614</v>
      </c>
      <c r="F211" s="6" t="s">
        <v>105</v>
      </c>
      <c r="G211" s="6" t="s">
        <v>2751</v>
      </c>
      <c r="H211" s="6" t="s">
        <v>2751</v>
      </c>
      <c r="I211" s="6" t="s">
        <v>41</v>
      </c>
      <c r="J211" s="6" t="s">
        <v>24</v>
      </c>
      <c r="K211" s="8">
        <v>11</v>
      </c>
      <c r="L211" s="8">
        <v>847670</v>
      </c>
      <c r="M211" s="8">
        <v>475</v>
      </c>
      <c r="N211" s="8">
        <v>40270667</v>
      </c>
      <c r="O211" s="8">
        <v>-391</v>
      </c>
      <c r="P211" s="8">
        <v>-33772331</v>
      </c>
      <c r="Q211" s="8">
        <v>95</v>
      </c>
      <c r="R211" s="8">
        <v>7346006</v>
      </c>
      <c r="S211" s="7" t="s">
        <v>3470</v>
      </c>
      <c r="T211" s="6" t="s">
        <v>25</v>
      </c>
      <c r="U211" s="5"/>
    </row>
    <row r="212" spans="1:21" x14ac:dyDescent="0.25">
      <c r="A212" s="6" t="s">
        <v>432</v>
      </c>
      <c r="B212" s="7" t="s">
        <v>18</v>
      </c>
      <c r="C212" s="7" t="s">
        <v>137</v>
      </c>
      <c r="D212" s="7" t="s">
        <v>166</v>
      </c>
      <c r="E212" s="7" t="s">
        <v>477</v>
      </c>
      <c r="F212" s="6" t="s">
        <v>22</v>
      </c>
      <c r="G212" s="6" t="s">
        <v>2751</v>
      </c>
      <c r="H212" s="6" t="s">
        <v>2751</v>
      </c>
      <c r="I212" s="6" t="s">
        <v>433</v>
      </c>
      <c r="J212" s="6" t="s">
        <v>24</v>
      </c>
      <c r="K212" s="8">
        <v>690</v>
      </c>
      <c r="L212" s="8">
        <v>7344360</v>
      </c>
      <c r="M212" s="8">
        <v>0</v>
      </c>
      <c r="N212" s="8">
        <v>0</v>
      </c>
      <c r="O212" s="8">
        <v>0</v>
      </c>
      <c r="P212" s="8">
        <v>0</v>
      </c>
      <c r="Q212" s="8">
        <v>690</v>
      </c>
      <c r="R212" s="8">
        <v>7344360</v>
      </c>
      <c r="S212" s="7" t="s">
        <v>3470</v>
      </c>
      <c r="T212" s="6" t="s">
        <v>25</v>
      </c>
      <c r="U212" s="5"/>
    </row>
    <row r="213" spans="1:21" x14ac:dyDescent="0.25">
      <c r="A213" s="6" t="s">
        <v>455</v>
      </c>
      <c r="B213" s="7" t="s">
        <v>18</v>
      </c>
      <c r="C213" s="7" t="s">
        <v>282</v>
      </c>
      <c r="D213" s="7" t="s">
        <v>69</v>
      </c>
      <c r="E213" s="7" t="s">
        <v>21</v>
      </c>
      <c r="F213" s="6" t="s">
        <v>22</v>
      </c>
      <c r="G213" s="6" t="s">
        <v>2751</v>
      </c>
      <c r="H213" s="6" t="s">
        <v>2751</v>
      </c>
      <c r="I213" s="6" t="s">
        <v>456</v>
      </c>
      <c r="J213" s="6" t="s">
        <v>24</v>
      </c>
      <c r="K213" s="8">
        <v>798</v>
      </c>
      <c r="L213" s="8">
        <v>7301700</v>
      </c>
      <c r="M213" s="8">
        <v>0</v>
      </c>
      <c r="N213" s="8">
        <v>0</v>
      </c>
      <c r="O213" s="8">
        <v>0</v>
      </c>
      <c r="P213" s="8">
        <v>0</v>
      </c>
      <c r="Q213" s="8">
        <v>798</v>
      </c>
      <c r="R213" s="8">
        <v>7301700</v>
      </c>
      <c r="S213" s="7" t="s">
        <v>3470</v>
      </c>
      <c r="T213" s="6" t="s">
        <v>25</v>
      </c>
      <c r="U213" s="5"/>
    </row>
    <row r="214" spans="1:21" x14ac:dyDescent="0.25">
      <c r="A214" s="6" t="s">
        <v>434</v>
      </c>
      <c r="B214" s="7" t="s">
        <v>130</v>
      </c>
      <c r="C214" s="7" t="s">
        <v>65</v>
      </c>
      <c r="D214" s="7" t="s">
        <v>65</v>
      </c>
      <c r="E214" s="7" t="s">
        <v>21</v>
      </c>
      <c r="F214" s="6" t="s">
        <v>22</v>
      </c>
      <c r="G214" s="6" t="s">
        <v>2751</v>
      </c>
      <c r="H214" s="6" t="s">
        <v>2751</v>
      </c>
      <c r="I214" s="6" t="s">
        <v>435</v>
      </c>
      <c r="J214" s="6" t="s">
        <v>132</v>
      </c>
      <c r="K214" s="8">
        <v>200</v>
      </c>
      <c r="L214" s="8">
        <v>7300000</v>
      </c>
      <c r="M214" s="8">
        <v>0</v>
      </c>
      <c r="N214" s="8">
        <v>0</v>
      </c>
      <c r="O214" s="8">
        <v>0</v>
      </c>
      <c r="P214" s="8">
        <v>0</v>
      </c>
      <c r="Q214" s="8">
        <v>200</v>
      </c>
      <c r="R214" s="8">
        <v>7300000</v>
      </c>
      <c r="S214" s="7" t="s">
        <v>3470</v>
      </c>
      <c r="T214" s="6" t="s">
        <v>25</v>
      </c>
      <c r="U214" s="5"/>
    </row>
    <row r="215" spans="1:21" x14ac:dyDescent="0.25">
      <c r="A215" s="6" t="s">
        <v>3617</v>
      </c>
      <c r="B215" s="7" t="s">
        <v>18</v>
      </c>
      <c r="C215" s="7" t="s">
        <v>653</v>
      </c>
      <c r="D215" s="7" t="s">
        <v>152</v>
      </c>
      <c r="E215" s="7" t="s">
        <v>21</v>
      </c>
      <c r="F215" s="6" t="s">
        <v>22</v>
      </c>
      <c r="G215" s="6" t="s">
        <v>2751</v>
      </c>
      <c r="H215" s="6" t="s">
        <v>2751</v>
      </c>
      <c r="I215" s="6" t="s">
        <v>3618</v>
      </c>
      <c r="J215" s="6" t="s">
        <v>30</v>
      </c>
      <c r="K215" s="8">
        <v>192.25</v>
      </c>
      <c r="L215" s="8">
        <v>7209375</v>
      </c>
      <c r="M215" s="8">
        <v>0</v>
      </c>
      <c r="N215" s="8">
        <v>0</v>
      </c>
      <c r="O215" s="8">
        <v>0</v>
      </c>
      <c r="P215" s="8">
        <v>0</v>
      </c>
      <c r="Q215" s="8">
        <v>192.25</v>
      </c>
      <c r="R215" s="8">
        <v>7209375</v>
      </c>
      <c r="S215" s="7" t="s">
        <v>3496</v>
      </c>
      <c r="T215" s="6" t="s">
        <v>25</v>
      </c>
      <c r="U215" s="5"/>
    </row>
    <row r="216" spans="1:21" x14ac:dyDescent="0.25">
      <c r="A216" s="6" t="s">
        <v>3619</v>
      </c>
      <c r="B216" s="7" t="s">
        <v>18</v>
      </c>
      <c r="C216" s="7" t="s">
        <v>3620</v>
      </c>
      <c r="D216" s="7" t="s">
        <v>20</v>
      </c>
      <c r="E216" s="7" t="s">
        <v>506</v>
      </c>
      <c r="F216" s="6" t="s">
        <v>22</v>
      </c>
      <c r="G216" s="6" t="s">
        <v>2751</v>
      </c>
      <c r="H216" s="6" t="s">
        <v>2751</v>
      </c>
      <c r="I216" s="6" t="s">
        <v>3621</v>
      </c>
      <c r="J216" s="6" t="s">
        <v>657</v>
      </c>
      <c r="K216" s="8">
        <v>0</v>
      </c>
      <c r="L216" s="8">
        <v>0</v>
      </c>
      <c r="M216" s="8">
        <v>40</v>
      </c>
      <c r="N216" s="8">
        <v>7202976</v>
      </c>
      <c r="O216" s="8">
        <v>0</v>
      </c>
      <c r="P216" s="8">
        <v>0</v>
      </c>
      <c r="Q216" s="8">
        <v>40</v>
      </c>
      <c r="R216" s="8">
        <v>7202976</v>
      </c>
      <c r="S216" s="7" t="s">
        <v>3470</v>
      </c>
      <c r="T216" s="6" t="s">
        <v>25</v>
      </c>
      <c r="U216" s="5"/>
    </row>
    <row r="217" spans="1:21" x14ac:dyDescent="0.25">
      <c r="A217" s="6" t="s">
        <v>577</v>
      </c>
      <c r="B217" s="7" t="s">
        <v>18</v>
      </c>
      <c r="C217" s="7" t="s">
        <v>151</v>
      </c>
      <c r="D217" s="7" t="s">
        <v>140</v>
      </c>
      <c r="E217" s="7" t="s">
        <v>21</v>
      </c>
      <c r="F217" s="6" t="s">
        <v>22</v>
      </c>
      <c r="G217" s="6" t="s">
        <v>2751</v>
      </c>
      <c r="H217" s="6" t="s">
        <v>2751</v>
      </c>
      <c r="I217" s="6" t="s">
        <v>578</v>
      </c>
      <c r="J217" s="6" t="s">
        <v>24</v>
      </c>
      <c r="K217" s="8">
        <v>230</v>
      </c>
      <c r="L217" s="8">
        <v>7194221</v>
      </c>
      <c r="M217" s="8">
        <v>0</v>
      </c>
      <c r="N217" s="8">
        <v>0</v>
      </c>
      <c r="O217" s="8">
        <v>0</v>
      </c>
      <c r="P217" s="8">
        <v>0</v>
      </c>
      <c r="Q217" s="8">
        <v>230</v>
      </c>
      <c r="R217" s="8">
        <v>7194221</v>
      </c>
      <c r="S217" s="7" t="s">
        <v>3470</v>
      </c>
      <c r="T217" s="6" t="s">
        <v>25</v>
      </c>
      <c r="U217" s="5"/>
    </row>
    <row r="218" spans="1:21" x14ac:dyDescent="0.25">
      <c r="A218" s="6" t="s">
        <v>3622</v>
      </c>
      <c r="B218" s="7" t="s">
        <v>36</v>
      </c>
      <c r="C218" s="7" t="s">
        <v>54</v>
      </c>
      <c r="D218" s="7" t="s">
        <v>38</v>
      </c>
      <c r="E218" s="7" t="s">
        <v>614</v>
      </c>
      <c r="F218" s="6" t="s">
        <v>105</v>
      </c>
      <c r="G218" s="6" t="s">
        <v>2751</v>
      </c>
      <c r="H218" s="6" t="s">
        <v>2751</v>
      </c>
      <c r="I218" s="6" t="s">
        <v>3623</v>
      </c>
      <c r="J218" s="6" t="s">
        <v>24</v>
      </c>
      <c r="K218" s="8">
        <v>0</v>
      </c>
      <c r="L218" s="8">
        <v>0</v>
      </c>
      <c r="M218" s="8">
        <v>84</v>
      </c>
      <c r="N218" s="8">
        <v>7213045</v>
      </c>
      <c r="O218" s="8">
        <v>-60</v>
      </c>
      <c r="P218" s="8">
        <v>-29417</v>
      </c>
      <c r="Q218" s="8">
        <v>24</v>
      </c>
      <c r="R218" s="8">
        <v>7183628</v>
      </c>
      <c r="S218" s="7" t="s">
        <v>3470</v>
      </c>
      <c r="T218" s="6" t="s">
        <v>25</v>
      </c>
      <c r="U218" s="5"/>
    </row>
    <row r="219" spans="1:21" x14ac:dyDescent="0.25">
      <c r="A219" s="6" t="s">
        <v>476</v>
      </c>
      <c r="B219" s="7" t="s">
        <v>36</v>
      </c>
      <c r="C219" s="7" t="s">
        <v>19</v>
      </c>
      <c r="D219" s="7" t="s">
        <v>303</v>
      </c>
      <c r="E219" s="7" t="s">
        <v>477</v>
      </c>
      <c r="F219" s="6" t="s">
        <v>105</v>
      </c>
      <c r="G219" s="6" t="s">
        <v>2751</v>
      </c>
      <c r="H219" s="6" t="s">
        <v>2751</v>
      </c>
      <c r="I219" s="6" t="s">
        <v>478</v>
      </c>
      <c r="J219" s="6" t="s">
        <v>24</v>
      </c>
      <c r="K219" s="8">
        <v>40</v>
      </c>
      <c r="L219" s="8">
        <v>6790507</v>
      </c>
      <c r="M219" s="8">
        <v>2</v>
      </c>
      <c r="N219" s="8">
        <v>339740</v>
      </c>
      <c r="O219" s="8">
        <v>0</v>
      </c>
      <c r="P219" s="8">
        <v>-214</v>
      </c>
      <c r="Q219" s="8">
        <v>42</v>
      </c>
      <c r="R219" s="8">
        <v>7130033</v>
      </c>
      <c r="S219" s="7" t="s">
        <v>3470</v>
      </c>
      <c r="T219" s="6" t="s">
        <v>25</v>
      </c>
      <c r="U219" s="5"/>
    </row>
    <row r="220" spans="1:21" x14ac:dyDescent="0.25">
      <c r="A220" s="6" t="s">
        <v>3624</v>
      </c>
      <c r="B220" s="7" t="s">
        <v>18</v>
      </c>
      <c r="C220" s="7" t="s">
        <v>151</v>
      </c>
      <c r="D220" s="7" t="s">
        <v>61</v>
      </c>
      <c r="E220" s="7" t="s">
        <v>21</v>
      </c>
      <c r="F220" s="6" t="s">
        <v>22</v>
      </c>
      <c r="G220" s="6" t="s">
        <v>2751</v>
      </c>
      <c r="H220" s="6" t="s">
        <v>2751</v>
      </c>
      <c r="I220" s="6" t="s">
        <v>3625</v>
      </c>
      <c r="J220" s="6" t="s">
        <v>24</v>
      </c>
      <c r="K220" s="8">
        <v>174</v>
      </c>
      <c r="L220" s="8">
        <v>7522368</v>
      </c>
      <c r="M220" s="8">
        <v>0</v>
      </c>
      <c r="N220" s="8">
        <v>0</v>
      </c>
      <c r="O220" s="8">
        <v>-10</v>
      </c>
      <c r="P220" s="8">
        <v>-432320</v>
      </c>
      <c r="Q220" s="8">
        <v>164</v>
      </c>
      <c r="R220" s="8">
        <v>7090048</v>
      </c>
      <c r="S220" s="7" t="s">
        <v>3470</v>
      </c>
      <c r="T220" s="6" t="s">
        <v>25</v>
      </c>
      <c r="U220" s="5"/>
    </row>
    <row r="221" spans="1:21" x14ac:dyDescent="0.25">
      <c r="A221" s="6" t="s">
        <v>444</v>
      </c>
      <c r="B221" s="7" t="s">
        <v>18</v>
      </c>
      <c r="C221" s="7" t="s">
        <v>445</v>
      </c>
      <c r="D221" s="7" t="s">
        <v>61</v>
      </c>
      <c r="E221" s="7" t="s">
        <v>21</v>
      </c>
      <c r="F221" s="6" t="s">
        <v>22</v>
      </c>
      <c r="G221" s="6" t="s">
        <v>2751</v>
      </c>
      <c r="H221" s="6" t="s">
        <v>2751</v>
      </c>
      <c r="I221" s="6" t="s">
        <v>446</v>
      </c>
      <c r="J221" s="6" t="s">
        <v>24</v>
      </c>
      <c r="K221" s="8">
        <v>3650</v>
      </c>
      <c r="L221" s="8">
        <v>7081000</v>
      </c>
      <c r="M221" s="8">
        <v>0</v>
      </c>
      <c r="N221" s="8">
        <v>0</v>
      </c>
      <c r="O221" s="8">
        <v>0</v>
      </c>
      <c r="P221" s="8">
        <v>0</v>
      </c>
      <c r="Q221" s="8">
        <v>3650</v>
      </c>
      <c r="R221" s="8">
        <v>7081000</v>
      </c>
      <c r="S221" s="7" t="s">
        <v>3470</v>
      </c>
      <c r="T221" s="6" t="s">
        <v>25</v>
      </c>
      <c r="U221" s="5"/>
    </row>
    <row r="222" spans="1:21" x14ac:dyDescent="0.25">
      <c r="A222" s="6" t="s">
        <v>3626</v>
      </c>
      <c r="B222" s="7" t="s">
        <v>36</v>
      </c>
      <c r="C222" s="7" t="s">
        <v>96</v>
      </c>
      <c r="D222" s="7" t="s">
        <v>38</v>
      </c>
      <c r="E222" s="7" t="s">
        <v>614</v>
      </c>
      <c r="F222" s="6" t="s">
        <v>105</v>
      </c>
      <c r="G222" s="6" t="s">
        <v>2751</v>
      </c>
      <c r="H222" s="6" t="s">
        <v>2751</v>
      </c>
      <c r="I222" s="6" t="s">
        <v>3627</v>
      </c>
      <c r="J222" s="6" t="s">
        <v>24</v>
      </c>
      <c r="K222" s="8">
        <v>0</v>
      </c>
      <c r="L222" s="8">
        <v>0</v>
      </c>
      <c r="M222" s="8">
        <v>200</v>
      </c>
      <c r="N222" s="8">
        <v>20396005</v>
      </c>
      <c r="O222" s="8">
        <v>0</v>
      </c>
      <c r="P222" s="8">
        <v>-13337272</v>
      </c>
      <c r="Q222" s="8">
        <v>200</v>
      </c>
      <c r="R222" s="8">
        <v>7058733</v>
      </c>
      <c r="S222" s="7" t="s">
        <v>3470</v>
      </c>
      <c r="T222" s="6" t="s">
        <v>25</v>
      </c>
      <c r="U222" s="5"/>
    </row>
    <row r="223" spans="1:21" x14ac:dyDescent="0.25">
      <c r="A223" s="6" t="s">
        <v>450</v>
      </c>
      <c r="B223" s="7" t="s">
        <v>18</v>
      </c>
      <c r="C223" s="7" t="s">
        <v>451</v>
      </c>
      <c r="D223" s="7" t="s">
        <v>86</v>
      </c>
      <c r="E223" s="7" t="s">
        <v>21</v>
      </c>
      <c r="F223" s="6" t="s">
        <v>22</v>
      </c>
      <c r="G223" s="6" t="s">
        <v>2751</v>
      </c>
      <c r="H223" s="6" t="s">
        <v>2751</v>
      </c>
      <c r="I223" s="6" t="s">
        <v>452</v>
      </c>
      <c r="J223" s="6" t="s">
        <v>24</v>
      </c>
      <c r="K223" s="8">
        <v>553</v>
      </c>
      <c r="L223" s="8">
        <v>7050750</v>
      </c>
      <c r="M223" s="8">
        <v>0</v>
      </c>
      <c r="N223" s="8">
        <v>0</v>
      </c>
      <c r="O223" s="8">
        <v>0</v>
      </c>
      <c r="P223" s="8">
        <v>0</v>
      </c>
      <c r="Q223" s="8">
        <v>553</v>
      </c>
      <c r="R223" s="8">
        <v>7050750</v>
      </c>
      <c r="S223" s="7" t="s">
        <v>3470</v>
      </c>
      <c r="T223" s="6" t="s">
        <v>25</v>
      </c>
      <c r="U223" s="5"/>
    </row>
    <row r="224" spans="1:21" x14ac:dyDescent="0.25">
      <c r="A224" s="6" t="s">
        <v>453</v>
      </c>
      <c r="B224" s="7" t="s">
        <v>18</v>
      </c>
      <c r="C224" s="7" t="s">
        <v>43</v>
      </c>
      <c r="D224" s="7" t="s">
        <v>152</v>
      </c>
      <c r="E224" s="7" t="s">
        <v>21</v>
      </c>
      <c r="F224" s="6" t="s">
        <v>22</v>
      </c>
      <c r="G224" s="6" t="s">
        <v>2751</v>
      </c>
      <c r="H224" s="6" t="s">
        <v>2751</v>
      </c>
      <c r="I224" s="6" t="s">
        <v>454</v>
      </c>
      <c r="J224" s="6" t="s">
        <v>30</v>
      </c>
      <c r="K224" s="8">
        <v>134</v>
      </c>
      <c r="L224" s="8">
        <v>7041092</v>
      </c>
      <c r="M224" s="8">
        <v>0</v>
      </c>
      <c r="N224" s="8">
        <v>0</v>
      </c>
      <c r="O224" s="8">
        <v>0</v>
      </c>
      <c r="P224" s="8">
        <v>0</v>
      </c>
      <c r="Q224" s="8">
        <v>134</v>
      </c>
      <c r="R224" s="8">
        <v>7041092</v>
      </c>
      <c r="S224" s="7" t="s">
        <v>3470</v>
      </c>
      <c r="T224" s="6" t="s">
        <v>25</v>
      </c>
      <c r="U224" s="5"/>
    </row>
    <row r="225" spans="1:21" x14ac:dyDescent="0.25">
      <c r="A225" s="6" t="s">
        <v>522</v>
      </c>
      <c r="B225" s="7" t="s">
        <v>18</v>
      </c>
      <c r="C225" s="7" t="s">
        <v>226</v>
      </c>
      <c r="D225" s="7" t="s">
        <v>152</v>
      </c>
      <c r="E225" s="7" t="s">
        <v>21</v>
      </c>
      <c r="F225" s="6" t="s">
        <v>22</v>
      </c>
      <c r="G225" s="6" t="s">
        <v>2751</v>
      </c>
      <c r="H225" s="6" t="s">
        <v>2751</v>
      </c>
      <c r="I225" s="6" t="s">
        <v>523</v>
      </c>
      <c r="J225" s="6" t="s">
        <v>30</v>
      </c>
      <c r="K225" s="8">
        <v>427</v>
      </c>
      <c r="L225" s="8">
        <v>6889923</v>
      </c>
      <c r="M225" s="8">
        <v>0</v>
      </c>
      <c r="N225" s="8">
        <v>0</v>
      </c>
      <c r="O225" s="8">
        <v>0</v>
      </c>
      <c r="P225" s="8">
        <v>0</v>
      </c>
      <c r="Q225" s="8">
        <v>427</v>
      </c>
      <c r="R225" s="8">
        <v>6889923</v>
      </c>
      <c r="S225" s="7" t="s">
        <v>3470</v>
      </c>
      <c r="T225" s="6" t="s">
        <v>25</v>
      </c>
      <c r="U225" s="5"/>
    </row>
    <row r="226" spans="1:21" x14ac:dyDescent="0.25">
      <c r="A226" s="6" t="s">
        <v>313</v>
      </c>
      <c r="B226" s="7" t="s">
        <v>36</v>
      </c>
      <c r="C226" s="7" t="s">
        <v>226</v>
      </c>
      <c r="D226" s="7" t="s">
        <v>38</v>
      </c>
      <c r="E226" s="7" t="s">
        <v>984</v>
      </c>
      <c r="F226" s="6" t="s">
        <v>40</v>
      </c>
      <c r="G226" s="6" t="s">
        <v>2751</v>
      </c>
      <c r="H226" s="6" t="s">
        <v>2751</v>
      </c>
      <c r="I226" s="6" t="s">
        <v>314</v>
      </c>
      <c r="J226" s="6" t="s">
        <v>24</v>
      </c>
      <c r="K226" s="8">
        <v>47</v>
      </c>
      <c r="L226" s="8">
        <v>6700295</v>
      </c>
      <c r="M226" s="8">
        <v>0</v>
      </c>
      <c r="N226" s="8">
        <v>6228751</v>
      </c>
      <c r="O226" s="8">
        <v>0</v>
      </c>
      <c r="P226" s="8">
        <v>-6100220</v>
      </c>
      <c r="Q226" s="8">
        <v>47</v>
      </c>
      <c r="R226" s="8">
        <v>6828826</v>
      </c>
      <c r="S226" s="7" t="s">
        <v>3470</v>
      </c>
      <c r="T226" s="6" t="s">
        <v>25</v>
      </c>
      <c r="U226" s="5"/>
    </row>
    <row r="227" spans="1:21" x14ac:dyDescent="0.25">
      <c r="A227" s="6" t="s">
        <v>3628</v>
      </c>
      <c r="B227" s="7" t="s">
        <v>18</v>
      </c>
      <c r="C227" s="7" t="s">
        <v>223</v>
      </c>
      <c r="D227" s="7" t="s">
        <v>89</v>
      </c>
      <c r="E227" s="7" t="s">
        <v>21</v>
      </c>
      <c r="F227" s="6" t="s">
        <v>22</v>
      </c>
      <c r="G227" s="6" t="s">
        <v>2751</v>
      </c>
      <c r="H227" s="6" t="s">
        <v>2751</v>
      </c>
      <c r="I227" s="6" t="s">
        <v>3629</v>
      </c>
      <c r="J227" s="6" t="s">
        <v>30</v>
      </c>
      <c r="K227" s="8">
        <v>239</v>
      </c>
      <c r="L227" s="8">
        <v>6952749</v>
      </c>
      <c r="M227" s="8">
        <v>0</v>
      </c>
      <c r="N227" s="8">
        <v>0</v>
      </c>
      <c r="O227" s="8">
        <v>-5.6</v>
      </c>
      <c r="P227" s="8">
        <v>-162910</v>
      </c>
      <c r="Q227" s="8">
        <v>233.4</v>
      </c>
      <c r="R227" s="8">
        <v>6789839</v>
      </c>
      <c r="S227" s="7" t="s">
        <v>3496</v>
      </c>
      <c r="T227" s="6" t="s">
        <v>25</v>
      </c>
      <c r="U227" s="5"/>
    </row>
    <row r="228" spans="1:21" x14ac:dyDescent="0.25">
      <c r="A228" s="6" t="s">
        <v>489</v>
      </c>
      <c r="B228" s="7" t="s">
        <v>18</v>
      </c>
      <c r="C228" s="7" t="s">
        <v>282</v>
      </c>
      <c r="D228" s="7" t="s">
        <v>69</v>
      </c>
      <c r="E228" s="7" t="s">
        <v>21</v>
      </c>
      <c r="F228" s="6" t="s">
        <v>22</v>
      </c>
      <c r="G228" s="6" t="s">
        <v>2751</v>
      </c>
      <c r="H228" s="6" t="s">
        <v>2751</v>
      </c>
      <c r="I228" s="6" t="s">
        <v>490</v>
      </c>
      <c r="J228" s="6" t="s">
        <v>24</v>
      </c>
      <c r="K228" s="8">
        <v>828</v>
      </c>
      <c r="L228" s="8">
        <v>6789600</v>
      </c>
      <c r="M228" s="8">
        <v>0</v>
      </c>
      <c r="N228" s="8">
        <v>0</v>
      </c>
      <c r="O228" s="8">
        <v>0</v>
      </c>
      <c r="P228" s="8">
        <v>0</v>
      </c>
      <c r="Q228" s="8">
        <v>828</v>
      </c>
      <c r="R228" s="8">
        <v>6789600</v>
      </c>
      <c r="S228" s="7" t="s">
        <v>3470</v>
      </c>
      <c r="T228" s="6" t="s">
        <v>25</v>
      </c>
      <c r="U228" s="5"/>
    </row>
    <row r="229" spans="1:21" x14ac:dyDescent="0.25">
      <c r="A229" s="6" t="s">
        <v>464</v>
      </c>
      <c r="B229" s="7" t="s">
        <v>18</v>
      </c>
      <c r="C229" s="7" t="s">
        <v>43</v>
      </c>
      <c r="D229" s="7" t="s">
        <v>152</v>
      </c>
      <c r="E229" s="7" t="s">
        <v>21</v>
      </c>
      <c r="F229" s="6" t="s">
        <v>22</v>
      </c>
      <c r="G229" s="6" t="s">
        <v>2751</v>
      </c>
      <c r="H229" s="6" t="s">
        <v>2751</v>
      </c>
      <c r="I229" s="6" t="s">
        <v>465</v>
      </c>
      <c r="J229" s="6" t="s">
        <v>30</v>
      </c>
      <c r="K229" s="8">
        <v>145.5</v>
      </c>
      <c r="L229" s="8">
        <v>6693000</v>
      </c>
      <c r="M229" s="8">
        <v>0</v>
      </c>
      <c r="N229" s="8">
        <v>0</v>
      </c>
      <c r="O229" s="8">
        <v>0</v>
      </c>
      <c r="P229" s="8">
        <v>0</v>
      </c>
      <c r="Q229" s="8">
        <v>145.5</v>
      </c>
      <c r="R229" s="8">
        <v>6693000</v>
      </c>
      <c r="S229" s="7" t="s">
        <v>3470</v>
      </c>
      <c r="T229" s="6" t="s">
        <v>25</v>
      </c>
      <c r="U229" s="5"/>
    </row>
    <row r="230" spans="1:21" x14ac:dyDescent="0.25">
      <c r="A230" s="6" t="s">
        <v>413</v>
      </c>
      <c r="B230" s="7" t="s">
        <v>18</v>
      </c>
      <c r="C230" s="7" t="s">
        <v>43</v>
      </c>
      <c r="D230" s="7" t="s">
        <v>152</v>
      </c>
      <c r="E230" s="7" t="s">
        <v>21</v>
      </c>
      <c r="F230" s="6" t="s">
        <v>22</v>
      </c>
      <c r="G230" s="6" t="s">
        <v>2751</v>
      </c>
      <c r="H230" s="6" t="s">
        <v>2751</v>
      </c>
      <c r="I230" s="6" t="s">
        <v>414</v>
      </c>
      <c r="J230" s="6" t="s">
        <v>24</v>
      </c>
      <c r="K230" s="8">
        <v>47</v>
      </c>
      <c r="L230" s="8">
        <v>6669300</v>
      </c>
      <c r="M230" s="8">
        <v>0</v>
      </c>
      <c r="N230" s="8">
        <v>0</v>
      </c>
      <c r="O230" s="8">
        <v>0</v>
      </c>
      <c r="P230" s="8">
        <v>0</v>
      </c>
      <c r="Q230" s="8">
        <v>47</v>
      </c>
      <c r="R230" s="8">
        <v>6669300</v>
      </c>
      <c r="S230" s="7" t="s">
        <v>3470</v>
      </c>
      <c r="T230" s="6" t="s">
        <v>25</v>
      </c>
      <c r="U230" s="5"/>
    </row>
    <row r="231" spans="1:21" x14ac:dyDescent="0.25">
      <c r="A231" s="6" t="s">
        <v>462</v>
      </c>
      <c r="B231" s="7" t="s">
        <v>18</v>
      </c>
      <c r="C231" s="7" t="s">
        <v>96</v>
      </c>
      <c r="D231" s="7" t="s">
        <v>166</v>
      </c>
      <c r="E231" s="7" t="s">
        <v>21</v>
      </c>
      <c r="F231" s="6" t="s">
        <v>22</v>
      </c>
      <c r="G231" s="6" t="s">
        <v>2751</v>
      </c>
      <c r="H231" s="6" t="s">
        <v>2751</v>
      </c>
      <c r="I231" s="6" t="s">
        <v>463</v>
      </c>
      <c r="J231" s="6" t="s">
        <v>24</v>
      </c>
      <c r="K231" s="8">
        <v>2978</v>
      </c>
      <c r="L231" s="8">
        <v>6608182</v>
      </c>
      <c r="M231" s="8">
        <v>0</v>
      </c>
      <c r="N231" s="8">
        <v>0</v>
      </c>
      <c r="O231" s="8">
        <v>0</v>
      </c>
      <c r="P231" s="8">
        <v>0</v>
      </c>
      <c r="Q231" s="8">
        <v>2978</v>
      </c>
      <c r="R231" s="8">
        <v>6608182</v>
      </c>
      <c r="S231" s="7" t="s">
        <v>3470</v>
      </c>
      <c r="T231" s="6" t="s">
        <v>25</v>
      </c>
      <c r="U231" s="5"/>
    </row>
    <row r="232" spans="1:21" x14ac:dyDescent="0.25">
      <c r="A232" s="6" t="s">
        <v>3630</v>
      </c>
      <c r="B232" s="7" t="s">
        <v>18</v>
      </c>
      <c r="C232" s="7" t="s">
        <v>760</v>
      </c>
      <c r="D232" s="7" t="s">
        <v>61</v>
      </c>
      <c r="E232" s="7" t="s">
        <v>21</v>
      </c>
      <c r="F232" s="6" t="s">
        <v>22</v>
      </c>
      <c r="G232" s="6" t="s">
        <v>2751</v>
      </c>
      <c r="H232" s="6" t="s">
        <v>2751</v>
      </c>
      <c r="I232" s="6" t="s">
        <v>3631</v>
      </c>
      <c r="J232" s="6" t="s">
        <v>24</v>
      </c>
      <c r="K232" s="8">
        <v>3997</v>
      </c>
      <c r="L232" s="8">
        <v>6607041</v>
      </c>
      <c r="M232" s="8">
        <v>0</v>
      </c>
      <c r="N232" s="8">
        <v>0</v>
      </c>
      <c r="O232" s="8">
        <v>0</v>
      </c>
      <c r="P232" s="8">
        <v>0</v>
      </c>
      <c r="Q232" s="8">
        <v>3997</v>
      </c>
      <c r="R232" s="8">
        <v>6607041</v>
      </c>
      <c r="S232" s="7" t="s">
        <v>3496</v>
      </c>
      <c r="T232" s="6" t="s">
        <v>25</v>
      </c>
      <c r="U232" s="5"/>
    </row>
    <row r="233" spans="1:21" x14ac:dyDescent="0.25">
      <c r="A233" s="6" t="s">
        <v>468</v>
      </c>
      <c r="B233" s="7" t="s">
        <v>18</v>
      </c>
      <c r="C233" s="7" t="s">
        <v>68</v>
      </c>
      <c r="D233" s="7" t="s">
        <v>166</v>
      </c>
      <c r="E233" s="7" t="s">
        <v>21</v>
      </c>
      <c r="F233" s="6" t="s">
        <v>22</v>
      </c>
      <c r="G233" s="6" t="s">
        <v>2751</v>
      </c>
      <c r="H233" s="6" t="s">
        <v>2751</v>
      </c>
      <c r="I233" s="6" t="s">
        <v>469</v>
      </c>
      <c r="J233" s="6" t="s">
        <v>24</v>
      </c>
      <c r="K233" s="8">
        <v>303</v>
      </c>
      <c r="L233" s="8">
        <v>6537854</v>
      </c>
      <c r="M233" s="8">
        <v>0</v>
      </c>
      <c r="N233" s="8">
        <v>0</v>
      </c>
      <c r="O233" s="8">
        <v>0</v>
      </c>
      <c r="P233" s="8">
        <v>0</v>
      </c>
      <c r="Q233" s="8">
        <v>303</v>
      </c>
      <c r="R233" s="8">
        <v>6537854</v>
      </c>
      <c r="S233" s="7" t="s">
        <v>3470</v>
      </c>
      <c r="T233" s="6" t="s">
        <v>25</v>
      </c>
      <c r="U233" s="5"/>
    </row>
    <row r="234" spans="1:21" x14ac:dyDescent="0.25">
      <c r="A234" s="6" t="s">
        <v>3030</v>
      </c>
      <c r="B234" s="7" t="s">
        <v>36</v>
      </c>
      <c r="C234" s="7" t="s">
        <v>324</v>
      </c>
      <c r="D234" s="7" t="s">
        <v>38</v>
      </c>
      <c r="E234" s="7" t="s">
        <v>930</v>
      </c>
      <c r="F234" s="6" t="s">
        <v>105</v>
      </c>
      <c r="G234" s="6" t="s">
        <v>2751</v>
      </c>
      <c r="H234" s="6" t="s">
        <v>2751</v>
      </c>
      <c r="I234" s="6" t="s">
        <v>3031</v>
      </c>
      <c r="J234" s="6" t="s">
        <v>24</v>
      </c>
      <c r="K234" s="8">
        <v>104</v>
      </c>
      <c r="L234" s="8">
        <v>6473168</v>
      </c>
      <c r="M234" s="8">
        <v>0</v>
      </c>
      <c r="N234" s="8">
        <v>0</v>
      </c>
      <c r="O234" s="8">
        <v>0</v>
      </c>
      <c r="P234" s="8">
        <v>0</v>
      </c>
      <c r="Q234" s="8">
        <v>104</v>
      </c>
      <c r="R234" s="8">
        <v>6473168</v>
      </c>
      <c r="S234" s="7" t="s">
        <v>3470</v>
      </c>
      <c r="T234" s="6" t="s">
        <v>25</v>
      </c>
      <c r="U234" s="5"/>
    </row>
    <row r="235" spans="1:21" x14ac:dyDescent="0.25">
      <c r="A235" s="6" t="s">
        <v>470</v>
      </c>
      <c r="B235" s="7" t="s">
        <v>374</v>
      </c>
      <c r="C235" s="7" t="s">
        <v>471</v>
      </c>
      <c r="D235" s="7" t="s">
        <v>472</v>
      </c>
      <c r="E235" s="7" t="s">
        <v>21</v>
      </c>
      <c r="F235" s="6" t="s">
        <v>22</v>
      </c>
      <c r="G235" s="6" t="s">
        <v>2751</v>
      </c>
      <c r="H235" s="6" t="s">
        <v>2751</v>
      </c>
      <c r="I235" s="6" t="s">
        <v>473</v>
      </c>
      <c r="J235" s="6" t="s">
        <v>24</v>
      </c>
      <c r="K235" s="8">
        <v>35</v>
      </c>
      <c r="L235" s="8">
        <v>3766667</v>
      </c>
      <c r="M235" s="8">
        <v>24</v>
      </c>
      <c r="N235" s="8">
        <v>2688000</v>
      </c>
      <c r="O235" s="8">
        <v>0</v>
      </c>
      <c r="P235" s="8">
        <v>0</v>
      </c>
      <c r="Q235" s="8">
        <v>59</v>
      </c>
      <c r="R235" s="8">
        <v>6454667</v>
      </c>
      <c r="S235" s="7" t="s">
        <v>3470</v>
      </c>
      <c r="T235" s="6" t="s">
        <v>25</v>
      </c>
      <c r="U235" s="5"/>
    </row>
    <row r="236" spans="1:21" x14ac:dyDescent="0.25">
      <c r="A236" s="6" t="s">
        <v>3632</v>
      </c>
      <c r="B236" s="7" t="s">
        <v>36</v>
      </c>
      <c r="C236" s="7" t="s">
        <v>96</v>
      </c>
      <c r="D236" s="7" t="s">
        <v>38</v>
      </c>
      <c r="E236" s="7" t="s">
        <v>614</v>
      </c>
      <c r="F236" s="6" t="s">
        <v>105</v>
      </c>
      <c r="G236" s="6" t="s">
        <v>2751</v>
      </c>
      <c r="H236" s="6" t="s">
        <v>2751</v>
      </c>
      <c r="I236" s="6" t="s">
        <v>3633</v>
      </c>
      <c r="J236" s="6" t="s">
        <v>24</v>
      </c>
      <c r="K236" s="8">
        <v>0</v>
      </c>
      <c r="L236" s="8">
        <v>0</v>
      </c>
      <c r="M236" s="8">
        <v>97</v>
      </c>
      <c r="N236" s="8">
        <v>24220929</v>
      </c>
      <c r="O236" s="8">
        <v>-13</v>
      </c>
      <c r="P236" s="8">
        <v>-17781442</v>
      </c>
      <c r="Q236" s="8">
        <v>84</v>
      </c>
      <c r="R236" s="8">
        <v>6439487</v>
      </c>
      <c r="S236" s="7" t="s">
        <v>3470</v>
      </c>
      <c r="T236" s="6" t="s">
        <v>25</v>
      </c>
      <c r="U236" s="5"/>
    </row>
    <row r="237" spans="1:21" x14ac:dyDescent="0.25">
      <c r="A237" s="6" t="s">
        <v>3634</v>
      </c>
      <c r="B237" s="7" t="s">
        <v>18</v>
      </c>
      <c r="C237" s="7" t="s">
        <v>514</v>
      </c>
      <c r="D237" s="7" t="s">
        <v>152</v>
      </c>
      <c r="E237" s="7" t="s">
        <v>3389</v>
      </c>
      <c r="F237" s="6" t="s">
        <v>22</v>
      </c>
      <c r="G237" s="6" t="s">
        <v>3511</v>
      </c>
      <c r="H237" s="6" t="s">
        <v>3389</v>
      </c>
      <c r="I237" s="6" t="s">
        <v>3635</v>
      </c>
      <c r="J237" s="6" t="s">
        <v>24</v>
      </c>
      <c r="K237" s="8">
        <v>28</v>
      </c>
      <c r="L237" s="8">
        <v>363482</v>
      </c>
      <c r="M237" s="8">
        <v>1000</v>
      </c>
      <c r="N237" s="8">
        <v>12981695</v>
      </c>
      <c r="O237" s="8">
        <v>-532</v>
      </c>
      <c r="P237" s="8">
        <v>-6906182</v>
      </c>
      <c r="Q237" s="8">
        <v>496</v>
      </c>
      <c r="R237" s="8">
        <v>6438995</v>
      </c>
      <c r="S237" s="7" t="s">
        <v>3496</v>
      </c>
      <c r="T237" s="6" t="s">
        <v>25</v>
      </c>
      <c r="U237" s="5"/>
    </row>
    <row r="238" spans="1:21" x14ac:dyDescent="0.25">
      <c r="A238" s="6" t="s">
        <v>3636</v>
      </c>
      <c r="B238" s="7" t="s">
        <v>130</v>
      </c>
      <c r="C238" s="7" t="s">
        <v>65</v>
      </c>
      <c r="D238" s="7" t="s">
        <v>65</v>
      </c>
      <c r="E238" s="7" t="s">
        <v>21</v>
      </c>
      <c r="F238" s="6" t="s">
        <v>22</v>
      </c>
      <c r="G238" s="6" t="s">
        <v>2751</v>
      </c>
      <c r="H238" s="6" t="s">
        <v>2751</v>
      </c>
      <c r="I238" s="6" t="s">
        <v>3637</v>
      </c>
      <c r="J238" s="6" t="s">
        <v>376</v>
      </c>
      <c r="K238" s="8">
        <v>19</v>
      </c>
      <c r="L238" s="8">
        <v>766270</v>
      </c>
      <c r="M238" s="8">
        <v>140</v>
      </c>
      <c r="N238" s="8">
        <v>5646200</v>
      </c>
      <c r="O238" s="8">
        <v>0</v>
      </c>
      <c r="P238" s="8">
        <v>0</v>
      </c>
      <c r="Q238" s="8">
        <v>159</v>
      </c>
      <c r="R238" s="8">
        <v>6412470</v>
      </c>
      <c r="S238" s="7" t="s">
        <v>3470</v>
      </c>
      <c r="T238" s="6" t="s">
        <v>25</v>
      </c>
      <c r="U238" s="5"/>
    </row>
    <row r="239" spans="1:21" x14ac:dyDescent="0.25">
      <c r="A239" s="6" t="s">
        <v>479</v>
      </c>
      <c r="B239" s="7" t="s">
        <v>18</v>
      </c>
      <c r="C239" s="7" t="s">
        <v>72</v>
      </c>
      <c r="D239" s="7" t="s">
        <v>89</v>
      </c>
      <c r="E239" s="7" t="s">
        <v>21</v>
      </c>
      <c r="F239" s="6" t="s">
        <v>22</v>
      </c>
      <c r="G239" s="6" t="s">
        <v>2751</v>
      </c>
      <c r="H239" s="6" t="s">
        <v>2751</v>
      </c>
      <c r="I239" s="6" t="s">
        <v>480</v>
      </c>
      <c r="J239" s="6" t="s">
        <v>30</v>
      </c>
      <c r="K239" s="8">
        <v>193</v>
      </c>
      <c r="L239" s="8">
        <v>6410280</v>
      </c>
      <c r="M239" s="8">
        <v>0</v>
      </c>
      <c r="N239" s="8">
        <v>0</v>
      </c>
      <c r="O239" s="8">
        <v>0</v>
      </c>
      <c r="P239" s="8">
        <v>0</v>
      </c>
      <c r="Q239" s="8">
        <v>193</v>
      </c>
      <c r="R239" s="8">
        <v>6410280</v>
      </c>
      <c r="S239" s="7" t="s">
        <v>3470</v>
      </c>
      <c r="T239" s="6" t="s">
        <v>25</v>
      </c>
      <c r="U239" s="5"/>
    </row>
    <row r="240" spans="1:21" x14ac:dyDescent="0.25">
      <c r="A240" s="6" t="s">
        <v>483</v>
      </c>
      <c r="B240" s="7" t="s">
        <v>18</v>
      </c>
      <c r="C240" s="7" t="s">
        <v>445</v>
      </c>
      <c r="D240" s="7" t="s">
        <v>61</v>
      </c>
      <c r="E240" s="7" t="s">
        <v>21</v>
      </c>
      <c r="F240" s="6" t="s">
        <v>22</v>
      </c>
      <c r="G240" s="6" t="s">
        <v>2751</v>
      </c>
      <c r="H240" s="6" t="s">
        <v>2751</v>
      </c>
      <c r="I240" s="6" t="s">
        <v>484</v>
      </c>
      <c r="J240" s="6" t="s">
        <v>24</v>
      </c>
      <c r="K240" s="8">
        <v>3275</v>
      </c>
      <c r="L240" s="8">
        <v>6353500</v>
      </c>
      <c r="M240" s="8">
        <v>0</v>
      </c>
      <c r="N240" s="8">
        <v>0</v>
      </c>
      <c r="O240" s="8">
        <v>0</v>
      </c>
      <c r="P240" s="8">
        <v>0</v>
      </c>
      <c r="Q240" s="8">
        <v>3275</v>
      </c>
      <c r="R240" s="8">
        <v>6353500</v>
      </c>
      <c r="S240" s="7" t="s">
        <v>3470</v>
      </c>
      <c r="T240" s="6" t="s">
        <v>25</v>
      </c>
      <c r="U240" s="5"/>
    </row>
    <row r="241" spans="1:21" x14ac:dyDescent="0.25">
      <c r="A241" s="6" t="s">
        <v>3638</v>
      </c>
      <c r="B241" s="7" t="s">
        <v>18</v>
      </c>
      <c r="C241" s="7" t="s">
        <v>19</v>
      </c>
      <c r="D241" s="7" t="s">
        <v>351</v>
      </c>
      <c r="E241" s="7" t="s">
        <v>21</v>
      </c>
      <c r="F241" s="6" t="s">
        <v>22</v>
      </c>
      <c r="G241" s="6" t="s">
        <v>2751</v>
      </c>
      <c r="H241" s="6" t="s">
        <v>2751</v>
      </c>
      <c r="I241" s="6" t="s">
        <v>3639</v>
      </c>
      <c r="J241" s="6" t="s">
        <v>24</v>
      </c>
      <c r="K241" s="8">
        <v>503</v>
      </c>
      <c r="L241" s="8">
        <v>6287500</v>
      </c>
      <c r="M241" s="8">
        <v>0</v>
      </c>
      <c r="N241" s="8">
        <v>0</v>
      </c>
      <c r="O241" s="8">
        <v>0</v>
      </c>
      <c r="P241" s="8">
        <v>0</v>
      </c>
      <c r="Q241" s="8">
        <v>503</v>
      </c>
      <c r="R241" s="8">
        <v>6287500</v>
      </c>
      <c r="S241" s="7" t="s">
        <v>3496</v>
      </c>
      <c r="T241" s="6" t="s">
        <v>25</v>
      </c>
      <c r="U241" s="5"/>
    </row>
    <row r="242" spans="1:21" x14ac:dyDescent="0.25">
      <c r="A242" s="6" t="s">
        <v>493</v>
      </c>
      <c r="B242" s="7" t="s">
        <v>18</v>
      </c>
      <c r="C242" s="7" t="s">
        <v>19</v>
      </c>
      <c r="D242" s="7" t="s">
        <v>61</v>
      </c>
      <c r="E242" s="7" t="s">
        <v>21</v>
      </c>
      <c r="F242" s="6" t="s">
        <v>22</v>
      </c>
      <c r="G242" s="6" t="s">
        <v>2751</v>
      </c>
      <c r="H242" s="6" t="s">
        <v>2751</v>
      </c>
      <c r="I242" s="6" t="s">
        <v>494</v>
      </c>
      <c r="J242" s="6" t="s">
        <v>24</v>
      </c>
      <c r="K242" s="8">
        <v>2888</v>
      </c>
      <c r="L242" s="8">
        <v>6238080</v>
      </c>
      <c r="M242" s="8">
        <v>0</v>
      </c>
      <c r="N242" s="8">
        <v>0</v>
      </c>
      <c r="O242" s="8">
        <v>0</v>
      </c>
      <c r="P242" s="8">
        <v>0</v>
      </c>
      <c r="Q242" s="8">
        <v>2888</v>
      </c>
      <c r="R242" s="8">
        <v>6238080</v>
      </c>
      <c r="S242" s="7" t="s">
        <v>3470</v>
      </c>
      <c r="T242" s="6" t="s">
        <v>25</v>
      </c>
      <c r="U242" s="5"/>
    </row>
    <row r="243" spans="1:21" x14ac:dyDescent="0.25">
      <c r="A243" s="6" t="s">
        <v>3640</v>
      </c>
      <c r="B243" s="7" t="s">
        <v>18</v>
      </c>
      <c r="C243" s="7" t="s">
        <v>937</v>
      </c>
      <c r="D243" s="7" t="s">
        <v>93</v>
      </c>
      <c r="E243" s="7" t="s">
        <v>21</v>
      </c>
      <c r="F243" s="6" t="s">
        <v>22</v>
      </c>
      <c r="G243" s="6" t="s">
        <v>2751</v>
      </c>
      <c r="H243" s="6" t="s">
        <v>2751</v>
      </c>
      <c r="I243" s="6" t="s">
        <v>3641</v>
      </c>
      <c r="J243" s="6" t="s">
        <v>24</v>
      </c>
      <c r="K243" s="8">
        <v>45500</v>
      </c>
      <c r="L243" s="8">
        <v>6188000</v>
      </c>
      <c r="M243" s="8">
        <v>0</v>
      </c>
      <c r="N243" s="8">
        <v>0</v>
      </c>
      <c r="O243" s="8">
        <v>0</v>
      </c>
      <c r="P243" s="8">
        <v>0</v>
      </c>
      <c r="Q243" s="8">
        <v>45500</v>
      </c>
      <c r="R243" s="8">
        <v>6188000</v>
      </c>
      <c r="S243" s="7" t="s">
        <v>3470</v>
      </c>
      <c r="T243" s="6" t="s">
        <v>25</v>
      </c>
      <c r="U243" s="5"/>
    </row>
    <row r="244" spans="1:21" x14ac:dyDescent="0.25">
      <c r="A244" s="6" t="s">
        <v>500</v>
      </c>
      <c r="B244" s="7" t="s">
        <v>18</v>
      </c>
      <c r="C244" s="7" t="s">
        <v>43</v>
      </c>
      <c r="D244" s="7" t="s">
        <v>44</v>
      </c>
      <c r="E244" s="7" t="s">
        <v>21</v>
      </c>
      <c r="F244" s="6" t="s">
        <v>22</v>
      </c>
      <c r="G244" s="6" t="s">
        <v>2751</v>
      </c>
      <c r="H244" s="6" t="s">
        <v>2751</v>
      </c>
      <c r="I244" s="6" t="s">
        <v>501</v>
      </c>
      <c r="J244" s="6" t="s">
        <v>24</v>
      </c>
      <c r="K244" s="8">
        <v>51</v>
      </c>
      <c r="L244" s="8">
        <v>6171000</v>
      </c>
      <c r="M244" s="8">
        <v>0</v>
      </c>
      <c r="N244" s="8">
        <v>0</v>
      </c>
      <c r="O244" s="8">
        <v>0</v>
      </c>
      <c r="P244" s="8">
        <v>0</v>
      </c>
      <c r="Q244" s="8">
        <v>51</v>
      </c>
      <c r="R244" s="8">
        <v>6171000</v>
      </c>
      <c r="S244" s="7" t="s">
        <v>3470</v>
      </c>
      <c r="T244" s="6" t="s">
        <v>25</v>
      </c>
      <c r="U244" s="5"/>
    </row>
    <row r="245" spans="1:21" x14ac:dyDescent="0.25">
      <c r="A245" s="6" t="s">
        <v>3642</v>
      </c>
      <c r="B245" s="7" t="s">
        <v>18</v>
      </c>
      <c r="C245" s="7" t="s">
        <v>365</v>
      </c>
      <c r="D245" s="7" t="s">
        <v>61</v>
      </c>
      <c r="E245" s="7" t="s">
        <v>21</v>
      </c>
      <c r="F245" s="6" t="s">
        <v>22</v>
      </c>
      <c r="G245" s="6" t="s">
        <v>2751</v>
      </c>
      <c r="H245" s="6" t="s">
        <v>2751</v>
      </c>
      <c r="I245" s="6" t="s">
        <v>3643</v>
      </c>
      <c r="J245" s="6" t="s">
        <v>24</v>
      </c>
      <c r="K245" s="8">
        <v>11650</v>
      </c>
      <c r="L245" s="8">
        <v>6151200</v>
      </c>
      <c r="M245" s="8">
        <v>0</v>
      </c>
      <c r="N245" s="8">
        <v>0</v>
      </c>
      <c r="O245" s="8">
        <v>0</v>
      </c>
      <c r="P245" s="8">
        <v>0</v>
      </c>
      <c r="Q245" s="8">
        <v>11650</v>
      </c>
      <c r="R245" s="8">
        <v>6151200</v>
      </c>
      <c r="S245" s="7" t="s">
        <v>3496</v>
      </c>
      <c r="T245" s="6" t="s">
        <v>25</v>
      </c>
      <c r="U245" s="5"/>
    </row>
    <row r="246" spans="1:21" x14ac:dyDescent="0.25">
      <c r="A246" s="6" t="s">
        <v>497</v>
      </c>
      <c r="B246" s="7" t="s">
        <v>18</v>
      </c>
      <c r="C246" s="7" t="s">
        <v>498</v>
      </c>
      <c r="D246" s="7" t="s">
        <v>61</v>
      </c>
      <c r="E246" s="7" t="s">
        <v>21</v>
      </c>
      <c r="F246" s="6" t="s">
        <v>22</v>
      </c>
      <c r="G246" s="6" t="s">
        <v>2751</v>
      </c>
      <c r="H246" s="6" t="s">
        <v>2751</v>
      </c>
      <c r="I246" s="6" t="s">
        <v>499</v>
      </c>
      <c r="J246" s="6" t="s">
        <v>24</v>
      </c>
      <c r="K246" s="8">
        <v>7867</v>
      </c>
      <c r="L246" s="8">
        <v>6128393</v>
      </c>
      <c r="M246" s="8">
        <v>0</v>
      </c>
      <c r="N246" s="8">
        <v>0</v>
      </c>
      <c r="O246" s="8">
        <v>0</v>
      </c>
      <c r="P246" s="8">
        <v>0</v>
      </c>
      <c r="Q246" s="8">
        <v>7867</v>
      </c>
      <c r="R246" s="8">
        <v>6128393</v>
      </c>
      <c r="S246" s="7" t="s">
        <v>3470</v>
      </c>
      <c r="T246" s="6" t="s">
        <v>25</v>
      </c>
      <c r="U246" s="5"/>
    </row>
    <row r="247" spans="1:21" x14ac:dyDescent="0.25">
      <c r="A247" s="6" t="s">
        <v>3223</v>
      </c>
      <c r="B247" s="7" t="s">
        <v>36</v>
      </c>
      <c r="C247" s="7" t="s">
        <v>445</v>
      </c>
      <c r="D247" s="7" t="s">
        <v>38</v>
      </c>
      <c r="E247" s="7" t="s">
        <v>74</v>
      </c>
      <c r="F247" s="6" t="s">
        <v>105</v>
      </c>
      <c r="G247" s="6" t="s">
        <v>2751</v>
      </c>
      <c r="H247" s="6" t="s">
        <v>2751</v>
      </c>
      <c r="I247" s="6" t="s">
        <v>3224</v>
      </c>
      <c r="J247" s="6" t="s">
        <v>24</v>
      </c>
      <c r="K247" s="8">
        <v>28</v>
      </c>
      <c r="L247" s="8">
        <v>6109460</v>
      </c>
      <c r="M247" s="8">
        <v>0</v>
      </c>
      <c r="N247" s="8">
        <v>0</v>
      </c>
      <c r="O247" s="8">
        <v>0</v>
      </c>
      <c r="P247" s="8">
        <v>0</v>
      </c>
      <c r="Q247" s="8">
        <v>28</v>
      </c>
      <c r="R247" s="8">
        <v>6109460</v>
      </c>
      <c r="S247" s="7" t="s">
        <v>3470</v>
      </c>
      <c r="T247" s="6" t="s">
        <v>25</v>
      </c>
      <c r="U247" s="5"/>
    </row>
    <row r="248" spans="1:21" x14ac:dyDescent="0.25">
      <c r="A248" s="6" t="s">
        <v>2927</v>
      </c>
      <c r="B248" s="7" t="s">
        <v>36</v>
      </c>
      <c r="C248" s="7" t="s">
        <v>43</v>
      </c>
      <c r="D248" s="7" t="s">
        <v>520</v>
      </c>
      <c r="E248" s="7" t="s">
        <v>141</v>
      </c>
      <c r="F248" s="6" t="s">
        <v>105</v>
      </c>
      <c r="G248" s="6" t="s">
        <v>2751</v>
      </c>
      <c r="H248" s="6" t="s">
        <v>2751</v>
      </c>
      <c r="I248" s="6" t="s">
        <v>2928</v>
      </c>
      <c r="J248" s="6" t="s">
        <v>24</v>
      </c>
      <c r="K248" s="8">
        <v>17</v>
      </c>
      <c r="L248" s="8">
        <v>6042599</v>
      </c>
      <c r="M248" s="8">
        <v>0</v>
      </c>
      <c r="N248" s="8">
        <v>0</v>
      </c>
      <c r="O248" s="8">
        <v>0</v>
      </c>
      <c r="P248" s="8">
        <v>0</v>
      </c>
      <c r="Q248" s="8">
        <v>17</v>
      </c>
      <c r="R248" s="8">
        <v>6042599</v>
      </c>
      <c r="S248" s="7" t="s">
        <v>3470</v>
      </c>
      <c r="T248" s="6" t="s">
        <v>25</v>
      </c>
      <c r="U248" s="5"/>
    </row>
    <row r="249" spans="1:21" x14ac:dyDescent="0.25">
      <c r="A249" s="6" t="s">
        <v>504</v>
      </c>
      <c r="B249" s="7" t="s">
        <v>18</v>
      </c>
      <c r="C249" s="7" t="s">
        <v>19</v>
      </c>
      <c r="D249" s="7" t="s">
        <v>166</v>
      </c>
      <c r="E249" s="7" t="s">
        <v>21</v>
      </c>
      <c r="F249" s="6" t="s">
        <v>22</v>
      </c>
      <c r="G249" s="6" t="s">
        <v>2751</v>
      </c>
      <c r="H249" s="6" t="s">
        <v>2751</v>
      </c>
      <c r="I249" s="6" t="s">
        <v>505</v>
      </c>
      <c r="J249" s="6" t="s">
        <v>24</v>
      </c>
      <c r="K249" s="8">
        <v>3326</v>
      </c>
      <c r="L249" s="8">
        <v>5986800</v>
      </c>
      <c r="M249" s="8">
        <v>0</v>
      </c>
      <c r="N249" s="8">
        <v>0</v>
      </c>
      <c r="O249" s="8">
        <v>0</v>
      </c>
      <c r="P249" s="8">
        <v>0</v>
      </c>
      <c r="Q249" s="8">
        <v>3326</v>
      </c>
      <c r="R249" s="8">
        <v>5986800</v>
      </c>
      <c r="S249" s="7" t="s">
        <v>3470</v>
      </c>
      <c r="T249" s="6" t="s">
        <v>25</v>
      </c>
      <c r="U249" s="5"/>
    </row>
    <row r="250" spans="1:21" x14ac:dyDescent="0.25">
      <c r="A250" s="6" t="s">
        <v>3644</v>
      </c>
      <c r="B250" s="7" t="s">
        <v>18</v>
      </c>
      <c r="C250" s="7" t="s">
        <v>19</v>
      </c>
      <c r="D250" s="7" t="s">
        <v>166</v>
      </c>
      <c r="E250" s="7" t="s">
        <v>21</v>
      </c>
      <c r="F250" s="6" t="s">
        <v>22</v>
      </c>
      <c r="G250" s="6" t="s">
        <v>2751</v>
      </c>
      <c r="H250" s="6" t="s">
        <v>2751</v>
      </c>
      <c r="I250" s="6" t="s">
        <v>3645</v>
      </c>
      <c r="J250" s="6" t="s">
        <v>24</v>
      </c>
      <c r="K250" s="8">
        <v>1237</v>
      </c>
      <c r="L250" s="8">
        <v>5959630</v>
      </c>
      <c r="M250" s="8">
        <v>0</v>
      </c>
      <c r="N250" s="8">
        <v>0</v>
      </c>
      <c r="O250" s="8">
        <v>0</v>
      </c>
      <c r="P250" s="8">
        <v>0</v>
      </c>
      <c r="Q250" s="8">
        <v>1237</v>
      </c>
      <c r="R250" s="8">
        <v>5959630</v>
      </c>
      <c r="S250" s="7" t="s">
        <v>3470</v>
      </c>
      <c r="T250" s="6" t="s">
        <v>25</v>
      </c>
      <c r="U250" s="5"/>
    </row>
    <row r="251" spans="1:21" x14ac:dyDescent="0.25">
      <c r="A251" s="6" t="s">
        <v>3548</v>
      </c>
      <c r="B251" s="7" t="s">
        <v>36</v>
      </c>
      <c r="C251" s="7" t="s">
        <v>54</v>
      </c>
      <c r="D251" s="7" t="s">
        <v>103</v>
      </c>
      <c r="E251" s="7" t="s">
        <v>104</v>
      </c>
      <c r="F251" s="6" t="s">
        <v>105</v>
      </c>
      <c r="G251" s="6" t="s">
        <v>2751</v>
      </c>
      <c r="H251" s="6" t="s">
        <v>2751</v>
      </c>
      <c r="I251" s="6" t="s">
        <v>3549</v>
      </c>
      <c r="J251" s="6" t="s">
        <v>24</v>
      </c>
      <c r="K251" s="8">
        <v>1</v>
      </c>
      <c r="L251" s="8">
        <v>571558</v>
      </c>
      <c r="M251" s="8">
        <v>10</v>
      </c>
      <c r="N251" s="8">
        <v>6020003</v>
      </c>
      <c r="O251" s="8">
        <v>-1</v>
      </c>
      <c r="P251" s="8">
        <v>-672249</v>
      </c>
      <c r="Q251" s="8">
        <v>10</v>
      </c>
      <c r="R251" s="8">
        <v>5919312</v>
      </c>
      <c r="S251" s="7" t="s">
        <v>3470</v>
      </c>
      <c r="T251" s="6" t="s">
        <v>25</v>
      </c>
      <c r="U251" s="5"/>
    </row>
    <row r="252" spans="1:21" x14ac:dyDescent="0.25">
      <c r="A252" s="6" t="s">
        <v>2754</v>
      </c>
      <c r="B252" s="7" t="s">
        <v>18</v>
      </c>
      <c r="C252" s="7" t="s">
        <v>623</v>
      </c>
      <c r="D252" s="7" t="s">
        <v>65</v>
      </c>
      <c r="E252" s="7" t="s">
        <v>930</v>
      </c>
      <c r="F252" s="6" t="s">
        <v>40</v>
      </c>
      <c r="G252" s="6" t="s">
        <v>2751</v>
      </c>
      <c r="H252" s="6" t="s">
        <v>2751</v>
      </c>
      <c r="I252" s="6" t="s">
        <v>2755</v>
      </c>
      <c r="J252" s="6" t="s">
        <v>657</v>
      </c>
      <c r="K252" s="8">
        <v>21</v>
      </c>
      <c r="L252" s="8">
        <v>5864250</v>
      </c>
      <c r="M252" s="8">
        <v>0</v>
      </c>
      <c r="N252" s="8">
        <v>0</v>
      </c>
      <c r="O252" s="8">
        <v>0</v>
      </c>
      <c r="P252" s="8">
        <v>0</v>
      </c>
      <c r="Q252" s="8">
        <v>21</v>
      </c>
      <c r="R252" s="8">
        <v>5864250</v>
      </c>
      <c r="S252" s="7" t="s">
        <v>3470</v>
      </c>
      <c r="T252" s="6" t="s">
        <v>25</v>
      </c>
      <c r="U252" s="5"/>
    </row>
    <row r="253" spans="1:21" x14ac:dyDescent="0.25">
      <c r="A253" s="6" t="s">
        <v>573</v>
      </c>
      <c r="B253" s="7" t="s">
        <v>18</v>
      </c>
      <c r="C253" s="7" t="s">
        <v>110</v>
      </c>
      <c r="D253" s="7" t="s">
        <v>61</v>
      </c>
      <c r="E253" s="7" t="s">
        <v>21</v>
      </c>
      <c r="F253" s="6" t="s">
        <v>22</v>
      </c>
      <c r="G253" s="6" t="s">
        <v>2751</v>
      </c>
      <c r="H253" s="6" t="s">
        <v>2751</v>
      </c>
      <c r="I253" s="6" t="s">
        <v>574</v>
      </c>
      <c r="J253" s="6" t="s">
        <v>24</v>
      </c>
      <c r="K253" s="8">
        <v>196</v>
      </c>
      <c r="L253" s="8">
        <v>5844132</v>
      </c>
      <c r="M253" s="8">
        <v>0</v>
      </c>
      <c r="N253" s="8">
        <v>0</v>
      </c>
      <c r="O253" s="8">
        <v>0</v>
      </c>
      <c r="P253" s="8">
        <v>0</v>
      </c>
      <c r="Q253" s="8">
        <v>196</v>
      </c>
      <c r="R253" s="8">
        <v>5844132</v>
      </c>
      <c r="S253" s="7" t="s">
        <v>3470</v>
      </c>
      <c r="T253" s="6" t="s">
        <v>25</v>
      </c>
      <c r="U253" s="5"/>
    </row>
    <row r="254" spans="1:21" x14ac:dyDescent="0.25">
      <c r="A254" s="6" t="s">
        <v>3646</v>
      </c>
      <c r="B254" s="7" t="s">
        <v>18</v>
      </c>
      <c r="C254" s="7" t="s">
        <v>77</v>
      </c>
      <c r="D254" s="7" t="s">
        <v>93</v>
      </c>
      <c r="E254" s="7" t="s">
        <v>21</v>
      </c>
      <c r="F254" s="6" t="s">
        <v>22</v>
      </c>
      <c r="G254" s="6" t="s">
        <v>2751</v>
      </c>
      <c r="H254" s="6" t="s">
        <v>2751</v>
      </c>
      <c r="I254" s="6" t="s">
        <v>3647</v>
      </c>
      <c r="J254" s="6" t="s">
        <v>24</v>
      </c>
      <c r="K254" s="8">
        <v>23264</v>
      </c>
      <c r="L254" s="8">
        <v>5826482</v>
      </c>
      <c r="M254" s="8">
        <v>0</v>
      </c>
      <c r="N254" s="8">
        <v>0</v>
      </c>
      <c r="O254" s="8">
        <v>0</v>
      </c>
      <c r="P254" s="8">
        <v>0</v>
      </c>
      <c r="Q254" s="8">
        <v>23264</v>
      </c>
      <c r="R254" s="8">
        <v>5826482</v>
      </c>
      <c r="S254" s="7" t="s">
        <v>3496</v>
      </c>
      <c r="T254" s="6" t="s">
        <v>25</v>
      </c>
      <c r="U254" s="5"/>
    </row>
    <row r="255" spans="1:21" x14ac:dyDescent="0.25">
      <c r="A255" s="6" t="s">
        <v>2756</v>
      </c>
      <c r="B255" s="7" t="s">
        <v>18</v>
      </c>
      <c r="C255" s="7" t="s">
        <v>623</v>
      </c>
      <c r="D255" s="7" t="s">
        <v>65</v>
      </c>
      <c r="E255" s="7" t="s">
        <v>930</v>
      </c>
      <c r="F255" s="6" t="s">
        <v>22</v>
      </c>
      <c r="G255" s="6" t="s">
        <v>2751</v>
      </c>
      <c r="H255" s="6" t="s">
        <v>2751</v>
      </c>
      <c r="I255" s="6" t="s">
        <v>2757</v>
      </c>
      <c r="J255" s="6" t="s">
        <v>657</v>
      </c>
      <c r="K255" s="8">
        <v>21</v>
      </c>
      <c r="L255" s="8">
        <v>5817105</v>
      </c>
      <c r="M255" s="8">
        <v>0</v>
      </c>
      <c r="N255" s="8">
        <v>0</v>
      </c>
      <c r="O255" s="8">
        <v>0</v>
      </c>
      <c r="P255" s="8">
        <v>0</v>
      </c>
      <c r="Q255" s="8">
        <v>21</v>
      </c>
      <c r="R255" s="8">
        <v>5817105</v>
      </c>
      <c r="S255" s="7" t="s">
        <v>3470</v>
      </c>
      <c r="T255" s="6" t="s">
        <v>25</v>
      </c>
      <c r="U255" s="5"/>
    </row>
    <row r="256" spans="1:21" x14ac:dyDescent="0.25">
      <c r="A256" s="6" t="s">
        <v>3648</v>
      </c>
      <c r="B256" s="7" t="s">
        <v>18</v>
      </c>
      <c r="C256" s="7" t="s">
        <v>77</v>
      </c>
      <c r="D256" s="7" t="s">
        <v>93</v>
      </c>
      <c r="E256" s="7" t="s">
        <v>21</v>
      </c>
      <c r="F256" s="6" t="s">
        <v>22</v>
      </c>
      <c r="G256" s="6" t="s">
        <v>2751</v>
      </c>
      <c r="H256" s="6" t="s">
        <v>2751</v>
      </c>
      <c r="I256" s="6" t="s">
        <v>3649</v>
      </c>
      <c r="J256" s="6" t="s">
        <v>24</v>
      </c>
      <c r="K256" s="8">
        <v>20976</v>
      </c>
      <c r="L256" s="8">
        <v>5810352</v>
      </c>
      <c r="M256" s="8">
        <v>336</v>
      </c>
      <c r="N256" s="8">
        <v>93072</v>
      </c>
      <c r="O256" s="8">
        <v>-360</v>
      </c>
      <c r="P256" s="8">
        <v>-99720</v>
      </c>
      <c r="Q256" s="8">
        <v>20952</v>
      </c>
      <c r="R256" s="8">
        <v>5803704</v>
      </c>
      <c r="S256" s="7" t="s">
        <v>3496</v>
      </c>
      <c r="T256" s="6" t="s">
        <v>25</v>
      </c>
      <c r="U256" s="5"/>
    </row>
    <row r="257" spans="1:21" x14ac:dyDescent="0.25">
      <c r="A257" s="6" t="s">
        <v>511</v>
      </c>
      <c r="B257" s="7" t="s">
        <v>18</v>
      </c>
      <c r="C257" s="7" t="s">
        <v>72</v>
      </c>
      <c r="D257" s="7" t="s">
        <v>89</v>
      </c>
      <c r="E257" s="17" t="s">
        <v>3650</v>
      </c>
      <c r="F257" s="6" t="s">
        <v>22</v>
      </c>
      <c r="G257" s="6" t="s">
        <v>3441</v>
      </c>
      <c r="H257" s="6" t="s">
        <v>3651</v>
      </c>
      <c r="I257" s="6" t="s">
        <v>512</v>
      </c>
      <c r="J257" s="6" t="s">
        <v>30</v>
      </c>
      <c r="K257" s="8">
        <v>174</v>
      </c>
      <c r="L257" s="8">
        <v>5767977</v>
      </c>
      <c r="M257" s="8">
        <v>0</v>
      </c>
      <c r="N257" s="8">
        <v>0</v>
      </c>
      <c r="O257" s="8">
        <v>0</v>
      </c>
      <c r="P257" s="8">
        <v>0</v>
      </c>
      <c r="Q257" s="8">
        <v>174</v>
      </c>
      <c r="R257" s="8">
        <v>5767977</v>
      </c>
      <c r="S257" s="7" t="s">
        <v>3470</v>
      </c>
      <c r="T257" s="6" t="s">
        <v>25</v>
      </c>
      <c r="U257" s="5"/>
    </row>
    <row r="258" spans="1:21" x14ac:dyDescent="0.25">
      <c r="A258" s="6" t="s">
        <v>738</v>
      </c>
      <c r="B258" s="7" t="s">
        <v>130</v>
      </c>
      <c r="C258" s="7" t="s">
        <v>65</v>
      </c>
      <c r="D258" s="7" t="s">
        <v>65</v>
      </c>
      <c r="E258" s="7" t="s">
        <v>21</v>
      </c>
      <c r="F258" s="6" t="s">
        <v>22</v>
      </c>
      <c r="G258" s="6" t="s">
        <v>2751</v>
      </c>
      <c r="H258" s="6" t="s">
        <v>2751</v>
      </c>
      <c r="I258" s="6" t="s">
        <v>739</v>
      </c>
      <c r="J258" s="6" t="s">
        <v>132</v>
      </c>
      <c r="K258" s="8">
        <v>94.5</v>
      </c>
      <c r="L258" s="8">
        <v>5739554</v>
      </c>
      <c r="M258" s="8">
        <v>0</v>
      </c>
      <c r="N258" s="8">
        <v>0</v>
      </c>
      <c r="O258" s="8">
        <v>0</v>
      </c>
      <c r="P258" s="8">
        <v>0</v>
      </c>
      <c r="Q258" s="8">
        <v>94.5</v>
      </c>
      <c r="R258" s="8">
        <v>5739554</v>
      </c>
      <c r="S258" s="7" t="s">
        <v>3470</v>
      </c>
      <c r="T258" s="6" t="s">
        <v>25</v>
      </c>
      <c r="U258" s="5"/>
    </row>
    <row r="259" spans="1:21" x14ac:dyDescent="0.25">
      <c r="A259" s="6" t="s">
        <v>481</v>
      </c>
      <c r="B259" s="7" t="s">
        <v>36</v>
      </c>
      <c r="C259" s="7" t="s">
        <v>77</v>
      </c>
      <c r="D259" s="7" t="s">
        <v>38</v>
      </c>
      <c r="E259" s="7" t="s">
        <v>74</v>
      </c>
      <c r="F259" s="6" t="s">
        <v>105</v>
      </c>
      <c r="G259" s="6" t="s">
        <v>2751</v>
      </c>
      <c r="H259" s="6" t="s">
        <v>2751</v>
      </c>
      <c r="I259" s="6" t="s">
        <v>482</v>
      </c>
      <c r="J259" s="6" t="s">
        <v>24</v>
      </c>
      <c r="K259" s="8">
        <v>95</v>
      </c>
      <c r="L259" s="8">
        <v>5696580</v>
      </c>
      <c r="M259" s="8">
        <v>0</v>
      </c>
      <c r="N259" s="8">
        <v>0</v>
      </c>
      <c r="O259" s="8">
        <v>0</v>
      </c>
      <c r="P259" s="8">
        <v>0</v>
      </c>
      <c r="Q259" s="8">
        <v>95</v>
      </c>
      <c r="R259" s="8">
        <v>5696580</v>
      </c>
      <c r="S259" s="7" t="s">
        <v>3470</v>
      </c>
      <c r="T259" s="6" t="s">
        <v>25</v>
      </c>
      <c r="U259" s="5"/>
    </row>
    <row r="260" spans="1:21" x14ac:dyDescent="0.25">
      <c r="A260" s="6" t="s">
        <v>3652</v>
      </c>
      <c r="B260" s="7" t="s">
        <v>36</v>
      </c>
      <c r="C260" s="7" t="s">
        <v>3653</v>
      </c>
      <c r="D260" s="7" t="s">
        <v>73</v>
      </c>
      <c r="E260" s="7" t="s">
        <v>930</v>
      </c>
      <c r="F260" s="6" t="s">
        <v>40</v>
      </c>
      <c r="G260" s="6" t="s">
        <v>2751</v>
      </c>
      <c r="H260" s="6" t="s">
        <v>2751</v>
      </c>
      <c r="I260" s="6" t="s">
        <v>3654</v>
      </c>
      <c r="J260" s="6" t="s">
        <v>24</v>
      </c>
      <c r="K260" s="8">
        <v>157</v>
      </c>
      <c r="L260" s="8">
        <v>5691721</v>
      </c>
      <c r="M260" s="8">
        <v>0</v>
      </c>
      <c r="N260" s="8">
        <v>0</v>
      </c>
      <c r="O260" s="8">
        <v>0</v>
      </c>
      <c r="P260" s="8">
        <v>0</v>
      </c>
      <c r="Q260" s="8">
        <v>157</v>
      </c>
      <c r="R260" s="8">
        <v>5691721</v>
      </c>
      <c r="S260" s="7" t="s">
        <v>3470</v>
      </c>
      <c r="T260" s="6" t="s">
        <v>25</v>
      </c>
      <c r="U260" s="5"/>
    </row>
    <row r="261" spans="1:21" x14ac:dyDescent="0.25">
      <c r="A261" s="6" t="s">
        <v>459</v>
      </c>
      <c r="B261" s="7" t="s">
        <v>18</v>
      </c>
      <c r="C261" s="7" t="s">
        <v>460</v>
      </c>
      <c r="D261" s="7" t="s">
        <v>69</v>
      </c>
      <c r="E261" s="17" t="s">
        <v>3650</v>
      </c>
      <c r="F261" s="6" t="s">
        <v>22</v>
      </c>
      <c r="G261" s="6" t="s">
        <v>3440</v>
      </c>
      <c r="H261" s="6" t="s">
        <v>3655</v>
      </c>
      <c r="I261" s="6" t="s">
        <v>461</v>
      </c>
      <c r="J261" s="6" t="s">
        <v>24</v>
      </c>
      <c r="K261" s="8">
        <v>60</v>
      </c>
      <c r="L261" s="8">
        <v>5610000</v>
      </c>
      <c r="M261" s="8">
        <v>0</v>
      </c>
      <c r="N261" s="8">
        <v>0</v>
      </c>
      <c r="O261" s="8">
        <v>0</v>
      </c>
      <c r="P261" s="8">
        <v>0</v>
      </c>
      <c r="Q261" s="8">
        <v>60</v>
      </c>
      <c r="R261" s="8">
        <v>5610000</v>
      </c>
      <c r="S261" s="7" t="s">
        <v>3470</v>
      </c>
      <c r="T261" s="6" t="s">
        <v>25</v>
      </c>
      <c r="U261" s="5"/>
    </row>
    <row r="262" spans="1:21" x14ac:dyDescent="0.25">
      <c r="A262" s="6" t="s">
        <v>733</v>
      </c>
      <c r="B262" s="7" t="s">
        <v>36</v>
      </c>
      <c r="C262" s="7" t="s">
        <v>332</v>
      </c>
      <c r="D262" s="7" t="s">
        <v>38</v>
      </c>
      <c r="E262" s="7" t="s">
        <v>74</v>
      </c>
      <c r="F262" s="6" t="s">
        <v>105</v>
      </c>
      <c r="G262" s="6" t="s">
        <v>2751</v>
      </c>
      <c r="H262" s="6" t="s">
        <v>2751</v>
      </c>
      <c r="I262" s="6" t="s">
        <v>734</v>
      </c>
      <c r="J262" s="6" t="s">
        <v>24</v>
      </c>
      <c r="K262" s="8">
        <v>44</v>
      </c>
      <c r="L262" s="8">
        <v>5570400</v>
      </c>
      <c r="M262" s="8">
        <v>0</v>
      </c>
      <c r="N262" s="8">
        <v>0</v>
      </c>
      <c r="O262" s="8">
        <v>0</v>
      </c>
      <c r="P262" s="8">
        <v>0</v>
      </c>
      <c r="Q262" s="8">
        <v>44</v>
      </c>
      <c r="R262" s="8">
        <v>5570400</v>
      </c>
      <c r="S262" s="7" t="s">
        <v>3470</v>
      </c>
      <c r="T262" s="6" t="s">
        <v>25</v>
      </c>
      <c r="U262" s="5"/>
    </row>
    <row r="263" spans="1:21" x14ac:dyDescent="0.25">
      <c r="A263" s="6" t="s">
        <v>531</v>
      </c>
      <c r="B263" s="7" t="s">
        <v>18</v>
      </c>
      <c r="C263" s="7" t="s">
        <v>19</v>
      </c>
      <c r="D263" s="7" t="s">
        <v>61</v>
      </c>
      <c r="E263" s="7" t="s">
        <v>21</v>
      </c>
      <c r="F263" s="6" t="s">
        <v>22</v>
      </c>
      <c r="G263" s="6" t="s">
        <v>2751</v>
      </c>
      <c r="H263" s="6" t="s">
        <v>2751</v>
      </c>
      <c r="I263" s="6" t="s">
        <v>532</v>
      </c>
      <c r="J263" s="6" t="s">
        <v>24</v>
      </c>
      <c r="K263" s="8">
        <v>2338</v>
      </c>
      <c r="L263" s="8">
        <v>5560699</v>
      </c>
      <c r="M263" s="8">
        <v>0</v>
      </c>
      <c r="N263" s="8">
        <v>0</v>
      </c>
      <c r="O263" s="8">
        <v>0</v>
      </c>
      <c r="P263" s="8">
        <v>0</v>
      </c>
      <c r="Q263" s="8">
        <v>2338</v>
      </c>
      <c r="R263" s="8">
        <v>5560699</v>
      </c>
      <c r="S263" s="7" t="s">
        <v>3470</v>
      </c>
      <c r="T263" s="6" t="s">
        <v>25</v>
      </c>
      <c r="U263" s="5"/>
    </row>
    <row r="264" spans="1:21" x14ac:dyDescent="0.25">
      <c r="A264" s="6" t="s">
        <v>3656</v>
      </c>
      <c r="B264" s="7" t="s">
        <v>36</v>
      </c>
      <c r="C264" s="7" t="s">
        <v>940</v>
      </c>
      <c r="D264" s="7" t="s">
        <v>546</v>
      </c>
      <c r="E264" s="7" t="s">
        <v>984</v>
      </c>
      <c r="F264" s="6" t="s">
        <v>105</v>
      </c>
      <c r="G264" s="6" t="s">
        <v>2751</v>
      </c>
      <c r="H264" s="6" t="s">
        <v>2751</v>
      </c>
      <c r="I264" s="6" t="s">
        <v>3657</v>
      </c>
      <c r="J264" s="6" t="s">
        <v>24</v>
      </c>
      <c r="K264" s="8">
        <v>13</v>
      </c>
      <c r="L264" s="8">
        <v>372047</v>
      </c>
      <c r="M264" s="8">
        <v>610</v>
      </c>
      <c r="N264" s="8">
        <v>31519774</v>
      </c>
      <c r="O264" s="8">
        <v>-444</v>
      </c>
      <c r="P264" s="8">
        <v>-26343830</v>
      </c>
      <c r="Q264" s="8">
        <v>179</v>
      </c>
      <c r="R264" s="8">
        <v>5547991</v>
      </c>
      <c r="S264" s="7" t="s">
        <v>3470</v>
      </c>
      <c r="T264" s="6" t="s">
        <v>25</v>
      </c>
      <c r="U264" s="5"/>
    </row>
    <row r="265" spans="1:21" x14ac:dyDescent="0.25">
      <c r="A265" s="6" t="s">
        <v>3658</v>
      </c>
      <c r="B265" s="7" t="s">
        <v>18</v>
      </c>
      <c r="C265" s="7" t="s">
        <v>144</v>
      </c>
      <c r="D265" s="7" t="s">
        <v>86</v>
      </c>
      <c r="E265" s="7" t="s">
        <v>3529</v>
      </c>
      <c r="F265" s="6" t="s">
        <v>22</v>
      </c>
      <c r="G265" s="6" t="s">
        <v>3530</v>
      </c>
      <c r="H265" s="6" t="s">
        <v>3529</v>
      </c>
      <c r="I265" s="6" t="s">
        <v>3659</v>
      </c>
      <c r="J265" s="6" t="s">
        <v>24</v>
      </c>
      <c r="K265" s="8">
        <v>835</v>
      </c>
      <c r="L265" s="8">
        <v>6813600</v>
      </c>
      <c r="M265" s="8">
        <v>0</v>
      </c>
      <c r="N265" s="8">
        <v>0</v>
      </c>
      <c r="O265" s="8">
        <v>-164</v>
      </c>
      <c r="P265" s="8">
        <v>-1338240</v>
      </c>
      <c r="Q265" s="8">
        <v>671</v>
      </c>
      <c r="R265" s="8">
        <v>5475360</v>
      </c>
      <c r="S265" s="7">
        <v>6</v>
      </c>
      <c r="T265" s="6" t="s">
        <v>25</v>
      </c>
      <c r="U265" s="5"/>
    </row>
    <row r="266" spans="1:21" x14ac:dyDescent="0.25">
      <c r="A266" s="6" t="s">
        <v>2913</v>
      </c>
      <c r="B266" s="7" t="s">
        <v>36</v>
      </c>
      <c r="C266" s="7" t="s">
        <v>365</v>
      </c>
      <c r="D266" s="7" t="s">
        <v>38</v>
      </c>
      <c r="E266" s="7" t="s">
        <v>74</v>
      </c>
      <c r="F266" s="6" t="s">
        <v>105</v>
      </c>
      <c r="G266" s="6" t="s">
        <v>2751</v>
      </c>
      <c r="H266" s="6" t="s">
        <v>2751</v>
      </c>
      <c r="I266" s="6" t="s">
        <v>2914</v>
      </c>
      <c r="J266" s="6" t="s">
        <v>24</v>
      </c>
      <c r="K266" s="8">
        <v>39</v>
      </c>
      <c r="L266" s="8">
        <v>5474040</v>
      </c>
      <c r="M266" s="8">
        <v>0</v>
      </c>
      <c r="N266" s="8">
        <v>0</v>
      </c>
      <c r="O266" s="8">
        <v>0</v>
      </c>
      <c r="P266" s="8">
        <v>0</v>
      </c>
      <c r="Q266" s="8">
        <v>39</v>
      </c>
      <c r="R266" s="8">
        <v>5474040</v>
      </c>
      <c r="S266" s="7" t="s">
        <v>3470</v>
      </c>
      <c r="T266" s="6" t="s">
        <v>25</v>
      </c>
      <c r="U266" s="5"/>
    </row>
    <row r="267" spans="1:21" x14ac:dyDescent="0.25">
      <c r="A267" s="6" t="s">
        <v>3660</v>
      </c>
      <c r="B267" s="7" t="s">
        <v>18</v>
      </c>
      <c r="C267" s="7" t="s">
        <v>1038</v>
      </c>
      <c r="D267" s="7" t="s">
        <v>86</v>
      </c>
      <c r="E267" s="7" t="s">
        <v>21</v>
      </c>
      <c r="F267" s="6" t="s">
        <v>22</v>
      </c>
      <c r="G267" s="6" t="s">
        <v>2751</v>
      </c>
      <c r="H267" s="6" t="s">
        <v>2751</v>
      </c>
      <c r="I267" s="6" t="s">
        <v>3661</v>
      </c>
      <c r="J267" s="6" t="s">
        <v>24</v>
      </c>
      <c r="K267" s="8">
        <v>204</v>
      </c>
      <c r="L267" s="8">
        <v>5459652</v>
      </c>
      <c r="M267" s="8">
        <v>0</v>
      </c>
      <c r="N267" s="8">
        <v>0</v>
      </c>
      <c r="O267" s="8">
        <v>0</v>
      </c>
      <c r="P267" s="8">
        <v>0</v>
      </c>
      <c r="Q267" s="8">
        <v>204</v>
      </c>
      <c r="R267" s="8">
        <v>5459652</v>
      </c>
      <c r="S267" s="7" t="s">
        <v>3496</v>
      </c>
      <c r="T267" s="6" t="s">
        <v>25</v>
      </c>
      <c r="U267" s="5"/>
    </row>
    <row r="268" spans="1:21" x14ac:dyDescent="0.25">
      <c r="A268" s="6" t="s">
        <v>2931</v>
      </c>
      <c r="B268" s="7" t="s">
        <v>18</v>
      </c>
      <c r="C268" s="7" t="s">
        <v>182</v>
      </c>
      <c r="D268" s="7" t="s">
        <v>86</v>
      </c>
      <c r="E268" s="7" t="s">
        <v>477</v>
      </c>
      <c r="F268" s="6" t="s">
        <v>22</v>
      </c>
      <c r="G268" s="6" t="s">
        <v>2751</v>
      </c>
      <c r="H268" s="6" t="s">
        <v>2751</v>
      </c>
      <c r="I268" s="6" t="s">
        <v>2932</v>
      </c>
      <c r="J268" s="6" t="s">
        <v>24</v>
      </c>
      <c r="K268" s="8">
        <v>363</v>
      </c>
      <c r="L268" s="8">
        <v>5405433</v>
      </c>
      <c r="M268" s="8">
        <v>0</v>
      </c>
      <c r="N268" s="8">
        <v>0</v>
      </c>
      <c r="O268" s="8">
        <v>0</v>
      </c>
      <c r="P268" s="8">
        <v>0</v>
      </c>
      <c r="Q268" s="8">
        <v>363</v>
      </c>
      <c r="R268" s="8">
        <v>5405433</v>
      </c>
      <c r="S268" s="7" t="s">
        <v>3470</v>
      </c>
      <c r="T268" s="6" t="s">
        <v>25</v>
      </c>
      <c r="U268" s="5"/>
    </row>
    <row r="269" spans="1:21" x14ac:dyDescent="0.25">
      <c r="A269" s="6" t="s">
        <v>535</v>
      </c>
      <c r="B269" s="7" t="s">
        <v>18</v>
      </c>
      <c r="C269" s="7" t="s">
        <v>19</v>
      </c>
      <c r="D269" s="7" t="s">
        <v>536</v>
      </c>
      <c r="E269" s="7" t="s">
        <v>21</v>
      </c>
      <c r="F269" s="6" t="s">
        <v>22</v>
      </c>
      <c r="G269" s="6" t="s">
        <v>2751</v>
      </c>
      <c r="H269" s="6" t="s">
        <v>2751</v>
      </c>
      <c r="I269" s="6" t="s">
        <v>537</v>
      </c>
      <c r="J269" s="6" t="s">
        <v>24</v>
      </c>
      <c r="K269" s="8">
        <v>300</v>
      </c>
      <c r="L269" s="8">
        <v>5400000</v>
      </c>
      <c r="M269" s="8">
        <v>0</v>
      </c>
      <c r="N269" s="8">
        <v>0</v>
      </c>
      <c r="O269" s="8">
        <v>0</v>
      </c>
      <c r="P269" s="8">
        <v>0</v>
      </c>
      <c r="Q269" s="8">
        <v>300</v>
      </c>
      <c r="R269" s="8">
        <v>5400000</v>
      </c>
      <c r="S269" s="7" t="s">
        <v>3470</v>
      </c>
      <c r="T269" s="6" t="s">
        <v>25</v>
      </c>
      <c r="U269" s="5"/>
    </row>
    <row r="270" spans="1:21" x14ac:dyDescent="0.25">
      <c r="A270" s="6" t="s">
        <v>538</v>
      </c>
      <c r="B270" s="7" t="s">
        <v>185</v>
      </c>
      <c r="C270" s="7" t="s">
        <v>295</v>
      </c>
      <c r="D270" s="7" t="s">
        <v>296</v>
      </c>
      <c r="E270" s="7" t="s">
        <v>21</v>
      </c>
      <c r="F270" s="6" t="s">
        <v>22</v>
      </c>
      <c r="G270" s="6" t="s">
        <v>2751</v>
      </c>
      <c r="H270" s="6" t="s">
        <v>2751</v>
      </c>
      <c r="I270" s="6" t="s">
        <v>539</v>
      </c>
      <c r="J270" s="6" t="s">
        <v>24</v>
      </c>
      <c r="K270" s="8">
        <v>18</v>
      </c>
      <c r="L270" s="8">
        <v>5400000</v>
      </c>
      <c r="M270" s="8">
        <v>0</v>
      </c>
      <c r="N270" s="8">
        <v>0</v>
      </c>
      <c r="O270" s="8">
        <v>0</v>
      </c>
      <c r="P270" s="8">
        <v>0</v>
      </c>
      <c r="Q270" s="8">
        <v>18</v>
      </c>
      <c r="R270" s="8">
        <v>5400000</v>
      </c>
      <c r="S270" s="7" t="s">
        <v>3470</v>
      </c>
      <c r="T270" s="6" t="s">
        <v>25</v>
      </c>
      <c r="U270" s="5"/>
    </row>
    <row r="271" spans="1:21" x14ac:dyDescent="0.25">
      <c r="A271" s="6" t="s">
        <v>540</v>
      </c>
      <c r="B271" s="7" t="s">
        <v>18</v>
      </c>
      <c r="C271" s="7" t="s">
        <v>127</v>
      </c>
      <c r="D271" s="7" t="s">
        <v>20</v>
      </c>
      <c r="E271" s="7" t="s">
        <v>21</v>
      </c>
      <c r="F271" s="6" t="s">
        <v>22</v>
      </c>
      <c r="G271" s="6" t="s">
        <v>2751</v>
      </c>
      <c r="H271" s="6" t="s">
        <v>2751</v>
      </c>
      <c r="I271" s="6" t="s">
        <v>541</v>
      </c>
      <c r="J271" s="6" t="s">
        <v>30</v>
      </c>
      <c r="K271" s="8">
        <v>1685</v>
      </c>
      <c r="L271" s="8">
        <v>5392000</v>
      </c>
      <c r="M271" s="8">
        <v>0</v>
      </c>
      <c r="N271" s="8">
        <v>0</v>
      </c>
      <c r="O271" s="8">
        <v>0</v>
      </c>
      <c r="P271" s="8">
        <v>0</v>
      </c>
      <c r="Q271" s="8">
        <v>1685</v>
      </c>
      <c r="R271" s="8">
        <v>5392000</v>
      </c>
      <c r="S271" s="7" t="s">
        <v>3470</v>
      </c>
      <c r="T271" s="6" t="s">
        <v>25</v>
      </c>
      <c r="U271" s="5"/>
    </row>
    <row r="272" spans="1:21" x14ac:dyDescent="0.25">
      <c r="A272" s="6" t="s">
        <v>1808</v>
      </c>
      <c r="B272" s="7" t="s">
        <v>18</v>
      </c>
      <c r="C272" s="7" t="s">
        <v>77</v>
      </c>
      <c r="D272" s="7" t="s">
        <v>86</v>
      </c>
      <c r="E272" s="7" t="s">
        <v>3529</v>
      </c>
      <c r="F272" s="6" t="s">
        <v>22</v>
      </c>
      <c r="G272" s="6" t="s">
        <v>3530</v>
      </c>
      <c r="H272" s="6" t="s">
        <v>3529</v>
      </c>
      <c r="I272" s="6" t="s">
        <v>1809</v>
      </c>
      <c r="J272" s="6" t="s">
        <v>24</v>
      </c>
      <c r="K272" s="8">
        <v>802</v>
      </c>
      <c r="L272" s="8">
        <v>5381420</v>
      </c>
      <c r="M272" s="8">
        <v>0</v>
      </c>
      <c r="N272" s="8">
        <v>0</v>
      </c>
      <c r="O272" s="8">
        <v>0</v>
      </c>
      <c r="P272" s="8">
        <v>0</v>
      </c>
      <c r="Q272" s="8">
        <v>802</v>
      </c>
      <c r="R272" s="8">
        <v>5381420</v>
      </c>
      <c r="S272" s="7" t="s">
        <v>3470</v>
      </c>
      <c r="T272" s="6" t="s">
        <v>25</v>
      </c>
      <c r="U272" s="5"/>
    </row>
    <row r="273" spans="1:21" x14ac:dyDescent="0.25">
      <c r="A273" s="6" t="s">
        <v>3662</v>
      </c>
      <c r="B273" s="7" t="s">
        <v>18</v>
      </c>
      <c r="C273" s="7" t="s">
        <v>127</v>
      </c>
      <c r="D273" s="7" t="s">
        <v>78</v>
      </c>
      <c r="E273" s="7" t="s">
        <v>21</v>
      </c>
      <c r="F273" s="6" t="s">
        <v>22</v>
      </c>
      <c r="G273" s="6" t="s">
        <v>2751</v>
      </c>
      <c r="H273" s="6" t="s">
        <v>2751</v>
      </c>
      <c r="I273" s="6" t="s">
        <v>3663</v>
      </c>
      <c r="J273" s="6" t="s">
        <v>30</v>
      </c>
      <c r="K273" s="8">
        <v>8998</v>
      </c>
      <c r="L273" s="8">
        <v>5398800</v>
      </c>
      <c r="M273" s="8">
        <v>0</v>
      </c>
      <c r="N273" s="8">
        <v>0</v>
      </c>
      <c r="O273" s="8">
        <v>-100</v>
      </c>
      <c r="P273" s="8">
        <v>-60000</v>
      </c>
      <c r="Q273" s="8">
        <v>8898</v>
      </c>
      <c r="R273" s="8">
        <v>5338800</v>
      </c>
      <c r="S273" s="7" t="s">
        <v>3470</v>
      </c>
      <c r="T273" s="6" t="s">
        <v>25</v>
      </c>
      <c r="U273" s="5"/>
    </row>
    <row r="274" spans="1:21" x14ac:dyDescent="0.25">
      <c r="A274" s="6" t="s">
        <v>3664</v>
      </c>
      <c r="B274" s="7" t="s">
        <v>130</v>
      </c>
      <c r="C274" s="7" t="s">
        <v>65</v>
      </c>
      <c r="D274" s="7" t="s">
        <v>65</v>
      </c>
      <c r="E274" s="7" t="s">
        <v>21</v>
      </c>
      <c r="F274" s="6" t="s">
        <v>22</v>
      </c>
      <c r="G274" s="6" t="s">
        <v>2751</v>
      </c>
      <c r="H274" s="6" t="s">
        <v>2751</v>
      </c>
      <c r="I274" s="6" t="s">
        <v>3665</v>
      </c>
      <c r="J274" s="6" t="s">
        <v>376</v>
      </c>
      <c r="K274" s="8">
        <v>160</v>
      </c>
      <c r="L274" s="8">
        <v>6084000</v>
      </c>
      <c r="M274" s="8">
        <v>0</v>
      </c>
      <c r="N274" s="8">
        <v>0</v>
      </c>
      <c r="O274" s="8">
        <v>-20</v>
      </c>
      <c r="P274" s="8">
        <v>-760500</v>
      </c>
      <c r="Q274" s="8">
        <v>140</v>
      </c>
      <c r="R274" s="8">
        <v>5323500</v>
      </c>
      <c r="S274" s="7" t="s">
        <v>3470</v>
      </c>
      <c r="T274" s="6" t="s">
        <v>25</v>
      </c>
      <c r="U274" s="5"/>
    </row>
    <row r="275" spans="1:21" x14ac:dyDescent="0.25">
      <c r="A275" s="6" t="s">
        <v>558</v>
      </c>
      <c r="B275" s="7" t="s">
        <v>18</v>
      </c>
      <c r="C275" s="7" t="s">
        <v>77</v>
      </c>
      <c r="D275" s="7" t="s">
        <v>69</v>
      </c>
      <c r="E275" s="7" t="s">
        <v>74</v>
      </c>
      <c r="F275" s="6" t="s">
        <v>22</v>
      </c>
      <c r="G275" s="6" t="s">
        <v>2751</v>
      </c>
      <c r="H275" s="6" t="s">
        <v>2751</v>
      </c>
      <c r="I275" s="6" t="s">
        <v>559</v>
      </c>
      <c r="J275" s="6" t="s">
        <v>24</v>
      </c>
      <c r="K275" s="8">
        <v>630</v>
      </c>
      <c r="L275" s="8">
        <v>5301450</v>
      </c>
      <c r="M275" s="8">
        <v>0</v>
      </c>
      <c r="N275" s="8">
        <v>0</v>
      </c>
      <c r="O275" s="8">
        <v>0</v>
      </c>
      <c r="P275" s="8">
        <v>0</v>
      </c>
      <c r="Q275" s="8">
        <v>630</v>
      </c>
      <c r="R275" s="8">
        <v>5301450</v>
      </c>
      <c r="S275" s="7" t="s">
        <v>3470</v>
      </c>
      <c r="T275" s="6" t="s">
        <v>25</v>
      </c>
      <c r="U275" s="5"/>
    </row>
    <row r="276" spans="1:21" x14ac:dyDescent="0.25">
      <c r="A276" s="6" t="s">
        <v>548</v>
      </c>
      <c r="B276" s="7" t="s">
        <v>18</v>
      </c>
      <c r="C276" s="7" t="s">
        <v>147</v>
      </c>
      <c r="D276" s="7" t="s">
        <v>152</v>
      </c>
      <c r="E276" s="7" t="s">
        <v>21</v>
      </c>
      <c r="F276" s="6" t="s">
        <v>22</v>
      </c>
      <c r="G276" s="6" t="s">
        <v>2751</v>
      </c>
      <c r="H276" s="6" t="s">
        <v>2751</v>
      </c>
      <c r="I276" s="6" t="s">
        <v>549</v>
      </c>
      <c r="J276" s="6" t="s">
        <v>30</v>
      </c>
      <c r="K276" s="8">
        <v>145</v>
      </c>
      <c r="L276" s="8">
        <v>5266136</v>
      </c>
      <c r="M276" s="8">
        <v>0</v>
      </c>
      <c r="N276" s="8">
        <v>0</v>
      </c>
      <c r="O276" s="8">
        <v>0</v>
      </c>
      <c r="P276" s="8">
        <v>0</v>
      </c>
      <c r="Q276" s="8">
        <v>145</v>
      </c>
      <c r="R276" s="8">
        <v>5266136</v>
      </c>
      <c r="S276" s="7" t="s">
        <v>3470</v>
      </c>
      <c r="T276" s="6" t="s">
        <v>25</v>
      </c>
      <c r="U276" s="5"/>
    </row>
    <row r="277" spans="1:21" x14ac:dyDescent="0.25">
      <c r="A277" s="6" t="s">
        <v>3666</v>
      </c>
      <c r="B277" s="7" t="s">
        <v>18</v>
      </c>
      <c r="C277" s="7" t="s">
        <v>81</v>
      </c>
      <c r="D277" s="7" t="s">
        <v>65</v>
      </c>
      <c r="E277" s="7" t="s">
        <v>21</v>
      </c>
      <c r="F277" s="6" t="s">
        <v>22</v>
      </c>
      <c r="G277" s="6" t="s">
        <v>2751</v>
      </c>
      <c r="H277" s="6" t="s">
        <v>2751</v>
      </c>
      <c r="I277" s="6" t="s">
        <v>3667</v>
      </c>
      <c r="J277" s="6" t="s">
        <v>24</v>
      </c>
      <c r="K277" s="8">
        <v>2185</v>
      </c>
      <c r="L277" s="8">
        <v>5244000</v>
      </c>
      <c r="M277" s="8">
        <v>0</v>
      </c>
      <c r="N277" s="8">
        <v>0</v>
      </c>
      <c r="O277" s="8">
        <v>0</v>
      </c>
      <c r="P277" s="8">
        <v>0</v>
      </c>
      <c r="Q277" s="8">
        <v>2185</v>
      </c>
      <c r="R277" s="8">
        <v>5244000</v>
      </c>
      <c r="S277" s="7" t="s">
        <v>3470</v>
      </c>
      <c r="T277" s="6" t="s">
        <v>25</v>
      </c>
      <c r="U277" s="5"/>
    </row>
    <row r="278" spans="1:21" x14ac:dyDescent="0.25">
      <c r="A278" s="6" t="s">
        <v>556</v>
      </c>
      <c r="B278" s="7" t="s">
        <v>18</v>
      </c>
      <c r="C278" s="7" t="s">
        <v>256</v>
      </c>
      <c r="D278" s="7" t="s">
        <v>78</v>
      </c>
      <c r="E278" s="7" t="s">
        <v>21</v>
      </c>
      <c r="F278" s="6" t="s">
        <v>22</v>
      </c>
      <c r="G278" s="6" t="s">
        <v>2751</v>
      </c>
      <c r="H278" s="6" t="s">
        <v>2751</v>
      </c>
      <c r="I278" s="6" t="s">
        <v>557</v>
      </c>
      <c r="J278" s="6" t="s">
        <v>24</v>
      </c>
      <c r="K278" s="8">
        <v>41</v>
      </c>
      <c r="L278" s="8">
        <v>5162269</v>
      </c>
      <c r="M278" s="8">
        <v>0</v>
      </c>
      <c r="N278" s="8">
        <v>0</v>
      </c>
      <c r="O278" s="8">
        <v>0</v>
      </c>
      <c r="P278" s="8">
        <v>0</v>
      </c>
      <c r="Q278" s="8">
        <v>41</v>
      </c>
      <c r="R278" s="8">
        <v>5162269</v>
      </c>
      <c r="S278" s="7" t="s">
        <v>3470</v>
      </c>
      <c r="T278" s="6" t="s">
        <v>25</v>
      </c>
      <c r="U278" s="5"/>
    </row>
    <row r="279" spans="1:21" x14ac:dyDescent="0.25">
      <c r="A279" s="6" t="s">
        <v>3668</v>
      </c>
      <c r="B279" s="7" t="s">
        <v>18</v>
      </c>
      <c r="C279" s="7" t="s">
        <v>324</v>
      </c>
      <c r="D279" s="7" t="s">
        <v>93</v>
      </c>
      <c r="E279" s="7" t="s">
        <v>21</v>
      </c>
      <c r="F279" s="6" t="s">
        <v>22</v>
      </c>
      <c r="G279" s="6" t="s">
        <v>2751</v>
      </c>
      <c r="H279" s="6" t="s">
        <v>2751</v>
      </c>
      <c r="I279" s="6" t="s">
        <v>3669</v>
      </c>
      <c r="J279" s="6" t="s">
        <v>24</v>
      </c>
      <c r="K279" s="8">
        <v>86000</v>
      </c>
      <c r="L279" s="8">
        <v>5160000</v>
      </c>
      <c r="M279" s="8">
        <v>0</v>
      </c>
      <c r="N279" s="8">
        <v>0</v>
      </c>
      <c r="O279" s="8">
        <v>0</v>
      </c>
      <c r="P279" s="8">
        <v>0</v>
      </c>
      <c r="Q279" s="8">
        <v>86000</v>
      </c>
      <c r="R279" s="8">
        <v>5160000</v>
      </c>
      <c r="S279" s="7" t="s">
        <v>3470</v>
      </c>
      <c r="T279" s="6" t="s">
        <v>25</v>
      </c>
      <c r="U279" s="5"/>
    </row>
    <row r="280" spans="1:21" x14ac:dyDescent="0.25">
      <c r="A280" s="6" t="s">
        <v>3670</v>
      </c>
      <c r="B280" s="7" t="s">
        <v>18</v>
      </c>
      <c r="C280" s="7" t="s">
        <v>223</v>
      </c>
      <c r="D280" s="7" t="s">
        <v>140</v>
      </c>
      <c r="E280" s="7" t="s">
        <v>21</v>
      </c>
      <c r="F280" s="6" t="s">
        <v>22</v>
      </c>
      <c r="G280" s="6" t="s">
        <v>2751</v>
      </c>
      <c r="H280" s="6" t="s">
        <v>2751</v>
      </c>
      <c r="I280" s="6" t="s">
        <v>3671</v>
      </c>
      <c r="J280" s="6" t="s">
        <v>24</v>
      </c>
      <c r="K280" s="8">
        <v>90</v>
      </c>
      <c r="L280" s="8">
        <v>5130000</v>
      </c>
      <c r="M280" s="8">
        <v>0</v>
      </c>
      <c r="N280" s="8">
        <v>0</v>
      </c>
      <c r="O280" s="8">
        <v>0</v>
      </c>
      <c r="P280" s="8">
        <v>0</v>
      </c>
      <c r="Q280" s="8">
        <v>90</v>
      </c>
      <c r="R280" s="8">
        <v>5130000</v>
      </c>
      <c r="S280" s="7" t="s">
        <v>3496</v>
      </c>
      <c r="T280" s="6" t="s">
        <v>25</v>
      </c>
      <c r="U280" s="5"/>
    </row>
    <row r="281" spans="1:21" x14ac:dyDescent="0.25">
      <c r="A281" s="6" t="s">
        <v>2126</v>
      </c>
      <c r="B281" s="7" t="s">
        <v>18</v>
      </c>
      <c r="C281" s="7" t="s">
        <v>43</v>
      </c>
      <c r="D281" s="7" t="s">
        <v>152</v>
      </c>
      <c r="E281" s="7" t="s">
        <v>21</v>
      </c>
      <c r="F281" s="6" t="s">
        <v>22</v>
      </c>
      <c r="G281" s="6" t="s">
        <v>2751</v>
      </c>
      <c r="H281" s="6" t="s">
        <v>2751</v>
      </c>
      <c r="I281" s="6" t="s">
        <v>2127</v>
      </c>
      <c r="J281" s="6" t="s">
        <v>24</v>
      </c>
      <c r="K281" s="8">
        <v>46</v>
      </c>
      <c r="L281" s="8">
        <v>5091280</v>
      </c>
      <c r="M281" s="8">
        <v>0</v>
      </c>
      <c r="N281" s="8">
        <v>0</v>
      </c>
      <c r="O281" s="8">
        <v>0</v>
      </c>
      <c r="P281" s="8">
        <v>0</v>
      </c>
      <c r="Q281" s="8">
        <v>46</v>
      </c>
      <c r="R281" s="8">
        <v>5091280</v>
      </c>
      <c r="S281" s="7" t="s">
        <v>3470</v>
      </c>
      <c r="T281" s="6" t="s">
        <v>25</v>
      </c>
      <c r="U281" s="5"/>
    </row>
    <row r="282" spans="1:21" x14ac:dyDescent="0.25">
      <c r="A282" s="6" t="s">
        <v>571</v>
      </c>
      <c r="B282" s="7" t="s">
        <v>18</v>
      </c>
      <c r="C282" s="7" t="s">
        <v>19</v>
      </c>
      <c r="D282" s="7" t="s">
        <v>166</v>
      </c>
      <c r="E282" s="7" t="s">
        <v>21</v>
      </c>
      <c r="F282" s="6" t="s">
        <v>22</v>
      </c>
      <c r="G282" s="6" t="s">
        <v>2751</v>
      </c>
      <c r="H282" s="6" t="s">
        <v>2751</v>
      </c>
      <c r="I282" s="6" t="s">
        <v>572</v>
      </c>
      <c r="J282" s="6" t="s">
        <v>24</v>
      </c>
      <c r="K282" s="8">
        <v>1982</v>
      </c>
      <c r="L282" s="8">
        <v>5081848</v>
      </c>
      <c r="M282" s="8">
        <v>0</v>
      </c>
      <c r="N282" s="8">
        <v>0</v>
      </c>
      <c r="O282" s="8">
        <v>0</v>
      </c>
      <c r="P282" s="8">
        <v>0</v>
      </c>
      <c r="Q282" s="8">
        <v>1982</v>
      </c>
      <c r="R282" s="8">
        <v>5081848</v>
      </c>
      <c r="S282" s="7" t="s">
        <v>3470</v>
      </c>
      <c r="T282" s="6" t="s">
        <v>25</v>
      </c>
      <c r="U282" s="5"/>
    </row>
    <row r="283" spans="1:21" x14ac:dyDescent="0.25">
      <c r="A283" s="6" t="s">
        <v>3672</v>
      </c>
      <c r="B283" s="7" t="s">
        <v>18</v>
      </c>
      <c r="C283" s="7" t="s">
        <v>19</v>
      </c>
      <c r="D283" s="7" t="s">
        <v>86</v>
      </c>
      <c r="E283" s="7" t="s">
        <v>21</v>
      </c>
      <c r="F283" s="6" t="s">
        <v>22</v>
      </c>
      <c r="G283" s="6" t="s">
        <v>2751</v>
      </c>
      <c r="H283" s="6" t="s">
        <v>2751</v>
      </c>
      <c r="I283" s="6" t="s">
        <v>3673</v>
      </c>
      <c r="J283" s="6" t="s">
        <v>24</v>
      </c>
      <c r="K283" s="8">
        <v>501</v>
      </c>
      <c r="L283" s="8">
        <v>7936341</v>
      </c>
      <c r="M283" s="8">
        <v>0</v>
      </c>
      <c r="N283" s="8">
        <v>0</v>
      </c>
      <c r="O283" s="8">
        <v>-183</v>
      </c>
      <c r="P283" s="8">
        <v>-2898903</v>
      </c>
      <c r="Q283" s="8">
        <v>318</v>
      </c>
      <c r="R283" s="8">
        <v>5037438</v>
      </c>
      <c r="S283" s="7" t="s">
        <v>3470</v>
      </c>
      <c r="T283" s="6" t="s">
        <v>25</v>
      </c>
      <c r="U283" s="5"/>
    </row>
    <row r="284" spans="1:21" x14ac:dyDescent="0.25">
      <c r="A284" s="6" t="s">
        <v>3674</v>
      </c>
      <c r="B284" s="7" t="s">
        <v>18</v>
      </c>
      <c r="C284" s="7" t="s">
        <v>256</v>
      </c>
      <c r="D284" s="7" t="s">
        <v>78</v>
      </c>
      <c r="E284" s="7" t="s">
        <v>21</v>
      </c>
      <c r="F284" s="6" t="s">
        <v>22</v>
      </c>
      <c r="G284" s="6" t="s">
        <v>2751</v>
      </c>
      <c r="H284" s="6" t="s">
        <v>2751</v>
      </c>
      <c r="I284" s="6" t="s">
        <v>3675</v>
      </c>
      <c r="J284" s="6" t="s">
        <v>24</v>
      </c>
      <c r="K284" s="8">
        <v>40</v>
      </c>
      <c r="L284" s="8">
        <v>5036360</v>
      </c>
      <c r="M284" s="8">
        <v>0</v>
      </c>
      <c r="N284" s="8">
        <v>0</v>
      </c>
      <c r="O284" s="8">
        <v>0</v>
      </c>
      <c r="P284" s="8">
        <v>0</v>
      </c>
      <c r="Q284" s="8">
        <v>40</v>
      </c>
      <c r="R284" s="8">
        <v>5036360</v>
      </c>
      <c r="S284" s="7" t="s">
        <v>3470</v>
      </c>
      <c r="T284" s="6" t="s">
        <v>25</v>
      </c>
      <c r="U284" s="5"/>
    </row>
    <row r="285" spans="1:21" x14ac:dyDescent="0.25">
      <c r="A285" s="6" t="s">
        <v>2388</v>
      </c>
      <c r="B285" s="7" t="s">
        <v>36</v>
      </c>
      <c r="C285" s="7" t="s">
        <v>96</v>
      </c>
      <c r="D285" s="7" t="s">
        <v>38</v>
      </c>
      <c r="E285" s="7" t="s">
        <v>229</v>
      </c>
      <c r="F285" s="6" t="s">
        <v>105</v>
      </c>
      <c r="G285" s="6" t="s">
        <v>2751</v>
      </c>
      <c r="H285" s="6" t="s">
        <v>2751</v>
      </c>
      <c r="I285" s="6" t="s">
        <v>2389</v>
      </c>
      <c r="J285" s="6" t="s">
        <v>24</v>
      </c>
      <c r="K285" s="8">
        <v>0</v>
      </c>
      <c r="L285" s="8">
        <v>0</v>
      </c>
      <c r="M285" s="8">
        <v>236</v>
      </c>
      <c r="N285" s="8">
        <v>8263537</v>
      </c>
      <c r="O285" s="8">
        <v>-84</v>
      </c>
      <c r="P285" s="8">
        <v>-3235104</v>
      </c>
      <c r="Q285" s="8">
        <v>152</v>
      </c>
      <c r="R285" s="8">
        <v>5028433</v>
      </c>
      <c r="S285" s="7" t="s">
        <v>3470</v>
      </c>
      <c r="T285" s="6" t="s">
        <v>25</v>
      </c>
      <c r="U285" s="5"/>
    </row>
    <row r="286" spans="1:21" x14ac:dyDescent="0.25">
      <c r="A286" s="6" t="s">
        <v>3676</v>
      </c>
      <c r="B286" s="7" t="s">
        <v>36</v>
      </c>
      <c r="C286" s="7" t="s">
        <v>916</v>
      </c>
      <c r="D286" s="7" t="s">
        <v>73</v>
      </c>
      <c r="E286" s="7" t="s">
        <v>229</v>
      </c>
      <c r="F286" s="6" t="s">
        <v>105</v>
      </c>
      <c r="G286" s="6" t="s">
        <v>2751</v>
      </c>
      <c r="H286" s="6" t="s">
        <v>2751</v>
      </c>
      <c r="I286" s="6" t="s">
        <v>3677</v>
      </c>
      <c r="J286" s="6" t="s">
        <v>24</v>
      </c>
      <c r="K286" s="8">
        <v>120</v>
      </c>
      <c r="L286" s="8">
        <v>5028120</v>
      </c>
      <c r="M286" s="8">
        <v>0</v>
      </c>
      <c r="N286" s="8">
        <v>4971360</v>
      </c>
      <c r="O286" s="8">
        <v>0</v>
      </c>
      <c r="P286" s="8">
        <v>-4971360</v>
      </c>
      <c r="Q286" s="8">
        <v>120</v>
      </c>
      <c r="R286" s="8">
        <v>5028120</v>
      </c>
      <c r="S286" s="7" t="s">
        <v>3470</v>
      </c>
      <c r="T286" s="6" t="s">
        <v>25</v>
      </c>
      <c r="U286" s="5"/>
    </row>
    <row r="287" spans="1:21" x14ac:dyDescent="0.25">
      <c r="A287" s="6" t="s">
        <v>3678</v>
      </c>
      <c r="B287" s="7" t="s">
        <v>36</v>
      </c>
      <c r="C287" s="7" t="s">
        <v>226</v>
      </c>
      <c r="D287" s="7" t="s">
        <v>73</v>
      </c>
      <c r="E287" s="7" t="s">
        <v>74</v>
      </c>
      <c r="F287" s="6" t="s">
        <v>105</v>
      </c>
      <c r="G287" s="6" t="s">
        <v>2751</v>
      </c>
      <c r="H287" s="6" t="s">
        <v>2751</v>
      </c>
      <c r="I287" s="6" t="s">
        <v>3679</v>
      </c>
      <c r="J287" s="6" t="s">
        <v>24</v>
      </c>
      <c r="K287" s="8">
        <v>360</v>
      </c>
      <c r="L287" s="8">
        <v>5007600</v>
      </c>
      <c r="M287" s="8">
        <v>0</v>
      </c>
      <c r="N287" s="8">
        <v>0</v>
      </c>
      <c r="O287" s="8">
        <v>0</v>
      </c>
      <c r="P287" s="8">
        <v>0</v>
      </c>
      <c r="Q287" s="8">
        <v>360</v>
      </c>
      <c r="R287" s="8">
        <v>5007600</v>
      </c>
      <c r="S287" s="7">
        <v>6</v>
      </c>
      <c r="T287" s="6" t="s">
        <v>25</v>
      </c>
      <c r="U287" s="5"/>
    </row>
    <row r="288" spans="1:21" x14ac:dyDescent="0.25">
      <c r="A288" s="6" t="s">
        <v>581</v>
      </c>
      <c r="B288" s="7" t="s">
        <v>18</v>
      </c>
      <c r="C288" s="7" t="s">
        <v>64</v>
      </c>
      <c r="D288" s="7" t="s">
        <v>166</v>
      </c>
      <c r="E288" s="7" t="s">
        <v>21</v>
      </c>
      <c r="F288" s="6" t="s">
        <v>22</v>
      </c>
      <c r="G288" s="6" t="s">
        <v>2751</v>
      </c>
      <c r="H288" s="6" t="s">
        <v>2751</v>
      </c>
      <c r="I288" s="6" t="s">
        <v>582</v>
      </c>
      <c r="J288" s="6" t="s">
        <v>24</v>
      </c>
      <c r="K288" s="8">
        <v>500</v>
      </c>
      <c r="L288" s="8">
        <v>4991200</v>
      </c>
      <c r="M288" s="8">
        <v>0</v>
      </c>
      <c r="N288" s="8">
        <v>0</v>
      </c>
      <c r="O288" s="8">
        <v>0</v>
      </c>
      <c r="P288" s="8">
        <v>0</v>
      </c>
      <c r="Q288" s="8">
        <v>500</v>
      </c>
      <c r="R288" s="8">
        <v>4991200</v>
      </c>
      <c r="S288" s="7" t="s">
        <v>3470</v>
      </c>
      <c r="T288" s="6" t="s">
        <v>25</v>
      </c>
      <c r="U288" s="5"/>
    </row>
    <row r="289" spans="1:21" x14ac:dyDescent="0.25">
      <c r="A289" s="6" t="s">
        <v>583</v>
      </c>
      <c r="B289" s="7" t="s">
        <v>18</v>
      </c>
      <c r="C289" s="7" t="s">
        <v>72</v>
      </c>
      <c r="D289" s="7" t="s">
        <v>89</v>
      </c>
      <c r="E289" s="7" t="s">
        <v>21</v>
      </c>
      <c r="F289" s="6" t="s">
        <v>22</v>
      </c>
      <c r="G289" s="6" t="s">
        <v>2751</v>
      </c>
      <c r="H289" s="6" t="s">
        <v>2751</v>
      </c>
      <c r="I289" s="6" t="s">
        <v>584</v>
      </c>
      <c r="J289" s="6" t="s">
        <v>30</v>
      </c>
      <c r="K289" s="8">
        <v>150</v>
      </c>
      <c r="L289" s="8">
        <v>4977275</v>
      </c>
      <c r="M289" s="8">
        <v>0</v>
      </c>
      <c r="N289" s="8">
        <v>0</v>
      </c>
      <c r="O289" s="8">
        <v>0</v>
      </c>
      <c r="P289" s="8">
        <v>0</v>
      </c>
      <c r="Q289" s="8">
        <v>150</v>
      </c>
      <c r="R289" s="8">
        <v>4977275</v>
      </c>
      <c r="S289" s="7" t="s">
        <v>3470</v>
      </c>
      <c r="T289" s="6" t="s">
        <v>25</v>
      </c>
      <c r="U289" s="5"/>
    </row>
    <row r="290" spans="1:21" x14ac:dyDescent="0.25">
      <c r="A290" s="6" t="s">
        <v>585</v>
      </c>
      <c r="B290" s="7" t="s">
        <v>18</v>
      </c>
      <c r="C290" s="7" t="s">
        <v>72</v>
      </c>
      <c r="D290" s="7" t="s">
        <v>89</v>
      </c>
      <c r="E290" s="7" t="s">
        <v>21</v>
      </c>
      <c r="F290" s="6" t="s">
        <v>22</v>
      </c>
      <c r="G290" s="6" t="s">
        <v>2751</v>
      </c>
      <c r="H290" s="6" t="s">
        <v>2751</v>
      </c>
      <c r="I290" s="6" t="s">
        <v>586</v>
      </c>
      <c r="J290" s="6" t="s">
        <v>30</v>
      </c>
      <c r="K290" s="8">
        <v>150</v>
      </c>
      <c r="L290" s="8">
        <v>4977069</v>
      </c>
      <c r="M290" s="8">
        <v>0</v>
      </c>
      <c r="N290" s="8">
        <v>0</v>
      </c>
      <c r="O290" s="8">
        <v>0</v>
      </c>
      <c r="P290" s="8">
        <v>0</v>
      </c>
      <c r="Q290" s="8">
        <v>150</v>
      </c>
      <c r="R290" s="8">
        <v>4977069</v>
      </c>
      <c r="S290" s="7" t="s">
        <v>3470</v>
      </c>
      <c r="T290" s="6" t="s">
        <v>25</v>
      </c>
      <c r="U290" s="5"/>
    </row>
    <row r="291" spans="1:21" x14ac:dyDescent="0.25">
      <c r="A291" s="6" t="s">
        <v>587</v>
      </c>
      <c r="B291" s="7" t="s">
        <v>18</v>
      </c>
      <c r="C291" s="7" t="s">
        <v>72</v>
      </c>
      <c r="D291" s="7" t="s">
        <v>89</v>
      </c>
      <c r="E291" s="7" t="s">
        <v>21</v>
      </c>
      <c r="F291" s="6" t="s">
        <v>22</v>
      </c>
      <c r="G291" s="6" t="s">
        <v>2751</v>
      </c>
      <c r="H291" s="6" t="s">
        <v>2751</v>
      </c>
      <c r="I291" s="6" t="s">
        <v>588</v>
      </c>
      <c r="J291" s="6" t="s">
        <v>30</v>
      </c>
      <c r="K291" s="8">
        <v>150</v>
      </c>
      <c r="L291" s="8">
        <v>4967240</v>
      </c>
      <c r="M291" s="8">
        <v>0</v>
      </c>
      <c r="N291" s="8">
        <v>0</v>
      </c>
      <c r="O291" s="8">
        <v>0</v>
      </c>
      <c r="P291" s="8">
        <v>0</v>
      </c>
      <c r="Q291" s="8">
        <v>150</v>
      </c>
      <c r="R291" s="8">
        <v>4967240</v>
      </c>
      <c r="S291" s="7" t="s">
        <v>3470</v>
      </c>
      <c r="T291" s="6" t="s">
        <v>25</v>
      </c>
      <c r="U291" s="5"/>
    </row>
    <row r="292" spans="1:21" x14ac:dyDescent="0.25">
      <c r="A292" s="6" t="s">
        <v>3680</v>
      </c>
      <c r="B292" s="7" t="s">
        <v>18</v>
      </c>
      <c r="C292" s="7" t="s">
        <v>144</v>
      </c>
      <c r="D292" s="7" t="s">
        <v>86</v>
      </c>
      <c r="E292" s="7" t="s">
        <v>3529</v>
      </c>
      <c r="F292" s="6" t="s">
        <v>22</v>
      </c>
      <c r="G292" s="6" t="s">
        <v>3530</v>
      </c>
      <c r="H292" s="6" t="s">
        <v>3529</v>
      </c>
      <c r="I292" s="6" t="s">
        <v>3681</v>
      </c>
      <c r="J292" s="6" t="s">
        <v>24</v>
      </c>
      <c r="K292" s="8">
        <v>1245</v>
      </c>
      <c r="L292" s="8">
        <v>4952727</v>
      </c>
      <c r="M292" s="8">
        <v>0</v>
      </c>
      <c r="N292" s="8">
        <v>0</v>
      </c>
      <c r="O292" s="8">
        <v>0</v>
      </c>
      <c r="P292" s="8">
        <v>0</v>
      </c>
      <c r="Q292" s="8">
        <v>1245</v>
      </c>
      <c r="R292" s="8">
        <v>4952727</v>
      </c>
      <c r="S292" s="7" t="s">
        <v>3470</v>
      </c>
      <c r="T292" s="6" t="s">
        <v>25</v>
      </c>
      <c r="U292" s="5"/>
    </row>
    <row r="293" spans="1:21" x14ac:dyDescent="0.25">
      <c r="A293" s="6" t="s">
        <v>3682</v>
      </c>
      <c r="B293" s="7" t="s">
        <v>18</v>
      </c>
      <c r="C293" s="7" t="s">
        <v>19</v>
      </c>
      <c r="D293" s="7" t="s">
        <v>166</v>
      </c>
      <c r="E293" s="7" t="s">
        <v>21</v>
      </c>
      <c r="F293" s="6" t="s">
        <v>22</v>
      </c>
      <c r="G293" s="6" t="s">
        <v>2751</v>
      </c>
      <c r="H293" s="6" t="s">
        <v>2751</v>
      </c>
      <c r="I293" s="6" t="s">
        <v>3683</v>
      </c>
      <c r="J293" s="6" t="s">
        <v>24</v>
      </c>
      <c r="K293" s="8">
        <v>1043</v>
      </c>
      <c r="L293" s="8">
        <v>4927726</v>
      </c>
      <c r="M293" s="8">
        <v>0</v>
      </c>
      <c r="N293" s="8">
        <v>0</v>
      </c>
      <c r="O293" s="8">
        <v>0</v>
      </c>
      <c r="P293" s="8">
        <v>0</v>
      </c>
      <c r="Q293" s="8">
        <v>1043</v>
      </c>
      <c r="R293" s="8">
        <v>4927726</v>
      </c>
      <c r="S293" s="7" t="s">
        <v>3470</v>
      </c>
      <c r="T293" s="6" t="s">
        <v>25</v>
      </c>
      <c r="U293" s="5"/>
    </row>
    <row r="294" spans="1:21" x14ac:dyDescent="0.25">
      <c r="A294" s="6" t="s">
        <v>591</v>
      </c>
      <c r="B294" s="7" t="s">
        <v>18</v>
      </c>
      <c r="C294" s="7" t="s">
        <v>592</v>
      </c>
      <c r="D294" s="7" t="s">
        <v>61</v>
      </c>
      <c r="E294" s="7" t="s">
        <v>21</v>
      </c>
      <c r="F294" s="6" t="s">
        <v>22</v>
      </c>
      <c r="G294" s="6" t="s">
        <v>2751</v>
      </c>
      <c r="H294" s="6" t="s">
        <v>2751</v>
      </c>
      <c r="I294" s="6" t="s">
        <v>593</v>
      </c>
      <c r="J294" s="6" t="s">
        <v>24</v>
      </c>
      <c r="K294" s="8">
        <v>250</v>
      </c>
      <c r="L294" s="8">
        <v>4910000</v>
      </c>
      <c r="M294" s="8">
        <v>0</v>
      </c>
      <c r="N294" s="8">
        <v>0</v>
      </c>
      <c r="O294" s="8">
        <v>0</v>
      </c>
      <c r="P294" s="8">
        <v>0</v>
      </c>
      <c r="Q294" s="8">
        <v>250</v>
      </c>
      <c r="R294" s="8">
        <v>4910000</v>
      </c>
      <c r="S294" s="7" t="s">
        <v>3470</v>
      </c>
      <c r="T294" s="6" t="s">
        <v>25</v>
      </c>
      <c r="U294" s="5"/>
    </row>
    <row r="295" spans="1:21" x14ac:dyDescent="0.25">
      <c r="A295" s="6" t="s">
        <v>589</v>
      </c>
      <c r="B295" s="7" t="s">
        <v>18</v>
      </c>
      <c r="C295" s="7" t="s">
        <v>77</v>
      </c>
      <c r="D295" s="7" t="s">
        <v>86</v>
      </c>
      <c r="E295" s="7" t="s">
        <v>477</v>
      </c>
      <c r="F295" s="6" t="s">
        <v>22</v>
      </c>
      <c r="G295" s="6" t="s">
        <v>2751</v>
      </c>
      <c r="H295" s="6" t="s">
        <v>2751</v>
      </c>
      <c r="I295" s="6" t="s">
        <v>590</v>
      </c>
      <c r="J295" s="6" t="s">
        <v>24</v>
      </c>
      <c r="K295" s="8">
        <v>379</v>
      </c>
      <c r="L295" s="8">
        <v>4905397</v>
      </c>
      <c r="M295" s="8">
        <v>0</v>
      </c>
      <c r="N295" s="8">
        <v>0</v>
      </c>
      <c r="O295" s="8">
        <v>0</v>
      </c>
      <c r="P295" s="8">
        <v>0</v>
      </c>
      <c r="Q295" s="8">
        <v>379</v>
      </c>
      <c r="R295" s="8">
        <v>4905397</v>
      </c>
      <c r="S295" s="7" t="s">
        <v>3470</v>
      </c>
      <c r="T295" s="6" t="s">
        <v>25</v>
      </c>
      <c r="U295" s="5"/>
    </row>
    <row r="296" spans="1:21" x14ac:dyDescent="0.25">
      <c r="A296" s="6" t="s">
        <v>601</v>
      </c>
      <c r="B296" s="7" t="s">
        <v>18</v>
      </c>
      <c r="C296" s="7" t="s">
        <v>81</v>
      </c>
      <c r="D296" s="7" t="s">
        <v>166</v>
      </c>
      <c r="E296" s="7" t="s">
        <v>74</v>
      </c>
      <c r="F296" s="6" t="s">
        <v>22</v>
      </c>
      <c r="G296" s="6" t="s">
        <v>2751</v>
      </c>
      <c r="H296" s="6" t="s">
        <v>2751</v>
      </c>
      <c r="I296" s="6" t="s">
        <v>602</v>
      </c>
      <c r="J296" s="6" t="s">
        <v>24</v>
      </c>
      <c r="K296" s="8">
        <v>92</v>
      </c>
      <c r="L296" s="8">
        <v>4842328</v>
      </c>
      <c r="M296" s="8">
        <v>0</v>
      </c>
      <c r="N296" s="8">
        <v>0</v>
      </c>
      <c r="O296" s="8">
        <v>0</v>
      </c>
      <c r="P296" s="8">
        <v>0</v>
      </c>
      <c r="Q296" s="8">
        <v>92</v>
      </c>
      <c r="R296" s="8">
        <v>4842328</v>
      </c>
      <c r="S296" s="7" t="s">
        <v>3470</v>
      </c>
      <c r="T296" s="6" t="s">
        <v>25</v>
      </c>
      <c r="U296" s="5"/>
    </row>
    <row r="297" spans="1:21" x14ac:dyDescent="0.25">
      <c r="A297" s="6" t="s">
        <v>3684</v>
      </c>
      <c r="B297" s="7" t="s">
        <v>36</v>
      </c>
      <c r="C297" s="7" t="s">
        <v>19</v>
      </c>
      <c r="D297" s="7" t="s">
        <v>303</v>
      </c>
      <c r="E297" s="7" t="s">
        <v>477</v>
      </c>
      <c r="F297" s="6" t="s">
        <v>105</v>
      </c>
      <c r="G297" s="6" t="s">
        <v>2751</v>
      </c>
      <c r="H297" s="6" t="s">
        <v>2751</v>
      </c>
      <c r="I297" s="6" t="s">
        <v>3685</v>
      </c>
      <c r="J297" s="6" t="s">
        <v>24</v>
      </c>
      <c r="K297" s="8">
        <v>0</v>
      </c>
      <c r="L297" s="8">
        <v>0</v>
      </c>
      <c r="M297" s="8">
        <v>114</v>
      </c>
      <c r="N297" s="8">
        <v>5317248</v>
      </c>
      <c r="O297" s="8">
        <v>-6</v>
      </c>
      <c r="P297" s="8">
        <v>-478303</v>
      </c>
      <c r="Q297" s="8">
        <v>108</v>
      </c>
      <c r="R297" s="8">
        <v>4838945</v>
      </c>
      <c r="S297" s="7" t="s">
        <v>3470</v>
      </c>
      <c r="T297" s="6" t="s">
        <v>25</v>
      </c>
      <c r="U297" s="5"/>
    </row>
    <row r="298" spans="1:21" x14ac:dyDescent="0.25">
      <c r="A298" s="6" t="s">
        <v>778</v>
      </c>
      <c r="B298" s="7" t="s">
        <v>36</v>
      </c>
      <c r="C298" s="7" t="s">
        <v>460</v>
      </c>
      <c r="D298" s="7" t="s">
        <v>38</v>
      </c>
      <c r="E298" s="7" t="s">
        <v>74</v>
      </c>
      <c r="F298" s="6" t="s">
        <v>105</v>
      </c>
      <c r="G298" s="6" t="s">
        <v>2751</v>
      </c>
      <c r="H298" s="6" t="s">
        <v>2751</v>
      </c>
      <c r="I298" s="6" t="s">
        <v>779</v>
      </c>
      <c r="J298" s="6" t="s">
        <v>24</v>
      </c>
      <c r="K298" s="8">
        <v>80</v>
      </c>
      <c r="L298" s="8">
        <v>4837040</v>
      </c>
      <c r="M298" s="8">
        <v>0</v>
      </c>
      <c r="N298" s="8">
        <v>0</v>
      </c>
      <c r="O298" s="8">
        <v>0</v>
      </c>
      <c r="P298" s="8">
        <v>0</v>
      </c>
      <c r="Q298" s="8">
        <v>80</v>
      </c>
      <c r="R298" s="8">
        <v>4837040</v>
      </c>
      <c r="S298" s="7" t="s">
        <v>3470</v>
      </c>
      <c r="T298" s="6" t="s">
        <v>25</v>
      </c>
      <c r="U298" s="5"/>
    </row>
    <row r="299" spans="1:21" x14ac:dyDescent="0.25">
      <c r="A299" s="6" t="s">
        <v>3686</v>
      </c>
      <c r="B299" s="7" t="s">
        <v>36</v>
      </c>
      <c r="C299" s="7" t="s">
        <v>134</v>
      </c>
      <c r="D299" s="7" t="s">
        <v>38</v>
      </c>
      <c r="E299" s="7" t="s">
        <v>74</v>
      </c>
      <c r="F299" s="6" t="s">
        <v>105</v>
      </c>
      <c r="G299" s="6" t="s">
        <v>2751</v>
      </c>
      <c r="H299" s="6" t="s">
        <v>2751</v>
      </c>
      <c r="I299" s="6" t="s">
        <v>3687</v>
      </c>
      <c r="J299" s="6" t="s">
        <v>24</v>
      </c>
      <c r="K299" s="8">
        <v>30</v>
      </c>
      <c r="L299" s="8">
        <v>4828846</v>
      </c>
      <c r="M299" s="8">
        <v>0</v>
      </c>
      <c r="N299" s="8">
        <v>288932</v>
      </c>
      <c r="O299" s="8">
        <v>0</v>
      </c>
      <c r="P299" s="8">
        <v>-288932</v>
      </c>
      <c r="Q299" s="8">
        <v>30</v>
      </c>
      <c r="R299" s="8">
        <v>4828846</v>
      </c>
      <c r="S299" s="7" t="s">
        <v>3470</v>
      </c>
      <c r="T299" s="6" t="s">
        <v>25</v>
      </c>
      <c r="U299" s="5"/>
    </row>
    <row r="300" spans="1:21" x14ac:dyDescent="0.25">
      <c r="A300" s="6" t="s">
        <v>3503</v>
      </c>
      <c r="B300" s="7" t="s">
        <v>18</v>
      </c>
      <c r="C300" s="7" t="s">
        <v>96</v>
      </c>
      <c r="D300" s="7" t="s">
        <v>69</v>
      </c>
      <c r="E300" s="7" t="s">
        <v>21</v>
      </c>
      <c r="F300" s="6" t="s">
        <v>40</v>
      </c>
      <c r="G300" s="6" t="s">
        <v>2751</v>
      </c>
      <c r="H300" s="6" t="s">
        <v>2751</v>
      </c>
      <c r="I300" s="6" t="s">
        <v>3504</v>
      </c>
      <c r="J300" s="6" t="s">
        <v>24</v>
      </c>
      <c r="K300" s="8">
        <v>14</v>
      </c>
      <c r="L300" s="8">
        <v>4795000</v>
      </c>
      <c r="M300" s="8">
        <v>0</v>
      </c>
      <c r="N300" s="8">
        <v>0</v>
      </c>
      <c r="O300" s="8">
        <v>0</v>
      </c>
      <c r="P300" s="8">
        <v>0</v>
      </c>
      <c r="Q300" s="8">
        <v>14</v>
      </c>
      <c r="R300" s="8">
        <v>4795000</v>
      </c>
      <c r="S300" s="7" t="s">
        <v>3496</v>
      </c>
      <c r="T300" s="6" t="s">
        <v>25</v>
      </c>
      <c r="U300" s="5"/>
    </row>
    <row r="301" spans="1:21" x14ac:dyDescent="0.25">
      <c r="A301" s="6" t="s">
        <v>3688</v>
      </c>
      <c r="B301" s="7" t="s">
        <v>18</v>
      </c>
      <c r="C301" s="7" t="s">
        <v>937</v>
      </c>
      <c r="D301" s="7" t="s">
        <v>93</v>
      </c>
      <c r="E301" s="7" t="s">
        <v>21</v>
      </c>
      <c r="F301" s="6" t="s">
        <v>22</v>
      </c>
      <c r="G301" s="6" t="s">
        <v>2751</v>
      </c>
      <c r="H301" s="6" t="s">
        <v>2751</v>
      </c>
      <c r="I301" s="6" t="s">
        <v>3689</v>
      </c>
      <c r="J301" s="6" t="s">
        <v>24</v>
      </c>
      <c r="K301" s="8">
        <v>47800</v>
      </c>
      <c r="L301" s="8">
        <v>4780000</v>
      </c>
      <c r="M301" s="8">
        <v>0</v>
      </c>
      <c r="N301" s="8">
        <v>0</v>
      </c>
      <c r="O301" s="8">
        <v>0</v>
      </c>
      <c r="P301" s="8">
        <v>0</v>
      </c>
      <c r="Q301" s="8">
        <v>47800</v>
      </c>
      <c r="R301" s="8">
        <v>4780000</v>
      </c>
      <c r="S301" s="7" t="s">
        <v>3470</v>
      </c>
      <c r="T301" s="6" t="s">
        <v>25</v>
      </c>
      <c r="U301" s="5"/>
    </row>
    <row r="302" spans="1:21" x14ac:dyDescent="0.25">
      <c r="A302" s="6" t="s">
        <v>3237</v>
      </c>
      <c r="B302" s="7" t="s">
        <v>36</v>
      </c>
      <c r="C302" s="7" t="s">
        <v>256</v>
      </c>
      <c r="D302" s="7" t="s">
        <v>103</v>
      </c>
      <c r="E302" s="7" t="s">
        <v>104</v>
      </c>
      <c r="F302" s="6" t="s">
        <v>105</v>
      </c>
      <c r="G302" s="6" t="s">
        <v>2751</v>
      </c>
      <c r="H302" s="6" t="s">
        <v>2751</v>
      </c>
      <c r="I302" s="6" t="s">
        <v>3238</v>
      </c>
      <c r="J302" s="6" t="s">
        <v>24</v>
      </c>
      <c r="K302" s="8">
        <v>140</v>
      </c>
      <c r="L302" s="8">
        <v>4756780</v>
      </c>
      <c r="M302" s="8">
        <v>0</v>
      </c>
      <c r="N302" s="8">
        <v>0</v>
      </c>
      <c r="O302" s="8">
        <v>0</v>
      </c>
      <c r="P302" s="8">
        <v>0</v>
      </c>
      <c r="Q302" s="8">
        <v>140</v>
      </c>
      <c r="R302" s="8">
        <v>4756780</v>
      </c>
      <c r="S302" s="7" t="s">
        <v>3470</v>
      </c>
      <c r="T302" s="6" t="s">
        <v>25</v>
      </c>
      <c r="U302" s="5"/>
    </row>
    <row r="303" spans="1:21" x14ac:dyDescent="0.25">
      <c r="A303" s="6" t="s">
        <v>607</v>
      </c>
      <c r="B303" s="7" t="s">
        <v>18</v>
      </c>
      <c r="C303" s="7" t="s">
        <v>81</v>
      </c>
      <c r="D303" s="7" t="s">
        <v>86</v>
      </c>
      <c r="E303" s="7" t="s">
        <v>3491</v>
      </c>
      <c r="F303" s="6" t="s">
        <v>22</v>
      </c>
      <c r="G303" s="6" t="s">
        <v>3492</v>
      </c>
      <c r="H303" s="6" t="s">
        <v>3491</v>
      </c>
      <c r="I303" s="6" t="s">
        <v>608</v>
      </c>
      <c r="J303" s="6" t="s">
        <v>24</v>
      </c>
      <c r="K303" s="8">
        <v>1150</v>
      </c>
      <c r="L303" s="8">
        <v>4755250</v>
      </c>
      <c r="M303" s="8">
        <v>0</v>
      </c>
      <c r="N303" s="8">
        <v>0</v>
      </c>
      <c r="O303" s="8">
        <v>0</v>
      </c>
      <c r="P303" s="8">
        <v>0</v>
      </c>
      <c r="Q303" s="8">
        <v>1150</v>
      </c>
      <c r="R303" s="8">
        <v>4755250</v>
      </c>
      <c r="S303" s="7" t="s">
        <v>3470</v>
      </c>
      <c r="T303" s="6" t="s">
        <v>25</v>
      </c>
      <c r="U303" s="5"/>
    </row>
    <row r="304" spans="1:21" x14ac:dyDescent="0.25">
      <c r="A304" s="6" t="s">
        <v>800</v>
      </c>
      <c r="B304" s="7" t="s">
        <v>36</v>
      </c>
      <c r="C304" s="7" t="s">
        <v>68</v>
      </c>
      <c r="D304" s="7" t="s">
        <v>38</v>
      </c>
      <c r="E304" s="7" t="s">
        <v>74</v>
      </c>
      <c r="F304" s="6" t="s">
        <v>105</v>
      </c>
      <c r="G304" s="6" t="s">
        <v>2751</v>
      </c>
      <c r="H304" s="6" t="s">
        <v>2751</v>
      </c>
      <c r="I304" s="6" t="s">
        <v>801</v>
      </c>
      <c r="J304" s="6" t="s">
        <v>24</v>
      </c>
      <c r="K304" s="8">
        <v>267</v>
      </c>
      <c r="L304" s="8">
        <v>4750731</v>
      </c>
      <c r="M304" s="8">
        <v>0</v>
      </c>
      <c r="N304" s="8">
        <v>0</v>
      </c>
      <c r="O304" s="8">
        <v>0</v>
      </c>
      <c r="P304" s="8">
        <v>0</v>
      </c>
      <c r="Q304" s="8">
        <v>267</v>
      </c>
      <c r="R304" s="8">
        <v>4750731</v>
      </c>
      <c r="S304" s="7" t="s">
        <v>3470</v>
      </c>
      <c r="T304" s="6" t="s">
        <v>25</v>
      </c>
      <c r="U304" s="5"/>
    </row>
    <row r="305" spans="1:21" x14ac:dyDescent="0.25">
      <c r="A305" s="6" t="s">
        <v>609</v>
      </c>
      <c r="B305" s="7" t="s">
        <v>18</v>
      </c>
      <c r="C305" s="7" t="s">
        <v>43</v>
      </c>
      <c r="D305" s="7" t="s">
        <v>152</v>
      </c>
      <c r="E305" s="7" t="s">
        <v>21</v>
      </c>
      <c r="F305" s="6" t="s">
        <v>22</v>
      </c>
      <c r="G305" s="6" t="s">
        <v>2751</v>
      </c>
      <c r="H305" s="6" t="s">
        <v>2751</v>
      </c>
      <c r="I305" s="6" t="s">
        <v>610</v>
      </c>
      <c r="J305" s="6" t="s">
        <v>30</v>
      </c>
      <c r="K305" s="8">
        <v>90</v>
      </c>
      <c r="L305" s="8">
        <v>4729092</v>
      </c>
      <c r="M305" s="8">
        <v>0</v>
      </c>
      <c r="N305" s="8">
        <v>0</v>
      </c>
      <c r="O305" s="8">
        <v>0</v>
      </c>
      <c r="P305" s="8">
        <v>0</v>
      </c>
      <c r="Q305" s="8">
        <v>90</v>
      </c>
      <c r="R305" s="8">
        <v>4729092</v>
      </c>
      <c r="S305" s="7" t="s">
        <v>3470</v>
      </c>
      <c r="T305" s="6" t="s">
        <v>25</v>
      </c>
      <c r="U305" s="5"/>
    </row>
    <row r="306" spans="1:21" x14ac:dyDescent="0.25">
      <c r="A306" s="6" t="s">
        <v>611</v>
      </c>
      <c r="B306" s="7" t="s">
        <v>18</v>
      </c>
      <c r="C306" s="7" t="s">
        <v>43</v>
      </c>
      <c r="D306" s="7" t="s">
        <v>152</v>
      </c>
      <c r="E306" s="7" t="s">
        <v>21</v>
      </c>
      <c r="F306" s="6" t="s">
        <v>22</v>
      </c>
      <c r="G306" s="6" t="s">
        <v>2751</v>
      </c>
      <c r="H306" s="6" t="s">
        <v>2751</v>
      </c>
      <c r="I306" s="6" t="s">
        <v>612</v>
      </c>
      <c r="J306" s="6" t="s">
        <v>30</v>
      </c>
      <c r="K306" s="8">
        <v>90</v>
      </c>
      <c r="L306" s="8">
        <v>4729091</v>
      </c>
      <c r="M306" s="8">
        <v>0</v>
      </c>
      <c r="N306" s="8">
        <v>0</v>
      </c>
      <c r="O306" s="8">
        <v>0</v>
      </c>
      <c r="P306" s="8">
        <v>0</v>
      </c>
      <c r="Q306" s="8">
        <v>90</v>
      </c>
      <c r="R306" s="8">
        <v>4729091</v>
      </c>
      <c r="S306" s="7" t="s">
        <v>3470</v>
      </c>
      <c r="T306" s="6" t="s">
        <v>25</v>
      </c>
      <c r="U306" s="5"/>
    </row>
    <row r="307" spans="1:21" x14ac:dyDescent="0.25">
      <c r="A307" s="6" t="s">
        <v>3690</v>
      </c>
      <c r="B307" s="7" t="s">
        <v>18</v>
      </c>
      <c r="C307" s="7" t="s">
        <v>1464</v>
      </c>
      <c r="D307" s="7" t="s">
        <v>61</v>
      </c>
      <c r="E307" s="7" t="s">
        <v>21</v>
      </c>
      <c r="F307" s="6" t="s">
        <v>22</v>
      </c>
      <c r="G307" s="6" t="s">
        <v>2751</v>
      </c>
      <c r="H307" s="6" t="s">
        <v>2751</v>
      </c>
      <c r="I307" s="6" t="s">
        <v>3691</v>
      </c>
      <c r="J307" s="6" t="s">
        <v>24</v>
      </c>
      <c r="K307" s="8">
        <v>200</v>
      </c>
      <c r="L307" s="8">
        <v>4700000</v>
      </c>
      <c r="M307" s="8">
        <v>0</v>
      </c>
      <c r="N307" s="8">
        <v>0</v>
      </c>
      <c r="O307" s="8">
        <v>0</v>
      </c>
      <c r="P307" s="8">
        <v>0</v>
      </c>
      <c r="Q307" s="8">
        <v>200</v>
      </c>
      <c r="R307" s="8">
        <v>4700000</v>
      </c>
      <c r="S307" s="7" t="s">
        <v>3470</v>
      </c>
      <c r="T307" s="6" t="s">
        <v>25</v>
      </c>
      <c r="U307" s="5"/>
    </row>
    <row r="308" spans="1:21" x14ac:dyDescent="0.25">
      <c r="A308" s="6" t="s">
        <v>3692</v>
      </c>
      <c r="B308" s="7" t="s">
        <v>18</v>
      </c>
      <c r="C308" s="7" t="s">
        <v>1464</v>
      </c>
      <c r="D308" s="7" t="s">
        <v>61</v>
      </c>
      <c r="E308" s="7" t="s">
        <v>21</v>
      </c>
      <c r="F308" s="6" t="s">
        <v>22</v>
      </c>
      <c r="G308" s="6" t="s">
        <v>2751</v>
      </c>
      <c r="H308" s="6" t="s">
        <v>2751</v>
      </c>
      <c r="I308" s="6" t="s">
        <v>3693</v>
      </c>
      <c r="J308" s="6" t="s">
        <v>24</v>
      </c>
      <c r="K308" s="8">
        <v>200</v>
      </c>
      <c r="L308" s="8">
        <v>4700000</v>
      </c>
      <c r="M308" s="8">
        <v>0</v>
      </c>
      <c r="N308" s="8">
        <v>0</v>
      </c>
      <c r="O308" s="8">
        <v>0</v>
      </c>
      <c r="P308" s="8">
        <v>0</v>
      </c>
      <c r="Q308" s="8">
        <v>200</v>
      </c>
      <c r="R308" s="8">
        <v>4700000</v>
      </c>
      <c r="S308" s="7" t="s">
        <v>3470</v>
      </c>
      <c r="T308" s="6" t="s">
        <v>25</v>
      </c>
      <c r="U308" s="5"/>
    </row>
    <row r="309" spans="1:21" x14ac:dyDescent="0.25">
      <c r="A309" s="6" t="s">
        <v>618</v>
      </c>
      <c r="B309" s="7" t="s">
        <v>18</v>
      </c>
      <c r="C309" s="7" t="s">
        <v>19</v>
      </c>
      <c r="D309" s="7" t="s">
        <v>166</v>
      </c>
      <c r="E309" s="7" t="s">
        <v>21</v>
      </c>
      <c r="F309" s="6" t="s">
        <v>22</v>
      </c>
      <c r="G309" s="6" t="s">
        <v>2751</v>
      </c>
      <c r="H309" s="6" t="s">
        <v>2751</v>
      </c>
      <c r="I309" s="6" t="s">
        <v>619</v>
      </c>
      <c r="J309" s="6" t="s">
        <v>24</v>
      </c>
      <c r="K309" s="8">
        <v>300</v>
      </c>
      <c r="L309" s="8">
        <v>4689300</v>
      </c>
      <c r="M309" s="8">
        <v>0</v>
      </c>
      <c r="N309" s="8">
        <v>0</v>
      </c>
      <c r="O309" s="8">
        <v>0</v>
      </c>
      <c r="P309" s="8">
        <v>0</v>
      </c>
      <c r="Q309" s="8">
        <v>300</v>
      </c>
      <c r="R309" s="8">
        <v>4689300</v>
      </c>
      <c r="S309" s="7" t="s">
        <v>3470</v>
      </c>
      <c r="T309" s="6" t="s">
        <v>25</v>
      </c>
      <c r="U309" s="5"/>
    </row>
    <row r="310" spans="1:21" x14ac:dyDescent="0.25">
      <c r="A310" s="6" t="s">
        <v>3694</v>
      </c>
      <c r="B310" s="7" t="s">
        <v>36</v>
      </c>
      <c r="C310" s="7" t="s">
        <v>54</v>
      </c>
      <c r="D310" s="7" t="s">
        <v>38</v>
      </c>
      <c r="E310" s="7" t="s">
        <v>74</v>
      </c>
      <c r="F310" s="6" t="s">
        <v>105</v>
      </c>
      <c r="G310" s="6" t="s">
        <v>2751</v>
      </c>
      <c r="H310" s="6" t="s">
        <v>2751</v>
      </c>
      <c r="I310" s="6" t="s">
        <v>3695</v>
      </c>
      <c r="J310" s="6" t="s">
        <v>24</v>
      </c>
      <c r="K310" s="8">
        <v>72</v>
      </c>
      <c r="L310" s="8">
        <v>4657104</v>
      </c>
      <c r="M310" s="8">
        <v>0</v>
      </c>
      <c r="N310" s="8">
        <v>0</v>
      </c>
      <c r="O310" s="8">
        <v>0</v>
      </c>
      <c r="P310" s="8">
        <v>0</v>
      </c>
      <c r="Q310" s="8">
        <v>72</v>
      </c>
      <c r="R310" s="8">
        <v>4657104</v>
      </c>
      <c r="S310" s="7" t="s">
        <v>3470</v>
      </c>
      <c r="T310" s="6" t="s">
        <v>25</v>
      </c>
      <c r="U310" s="5"/>
    </row>
    <row r="311" spans="1:21" x14ac:dyDescent="0.25">
      <c r="A311" s="6" t="s">
        <v>676</v>
      </c>
      <c r="B311" s="7" t="s">
        <v>36</v>
      </c>
      <c r="C311" s="7" t="s">
        <v>77</v>
      </c>
      <c r="D311" s="7" t="s">
        <v>38</v>
      </c>
      <c r="E311" s="7" t="s">
        <v>74</v>
      </c>
      <c r="F311" s="6" t="s">
        <v>105</v>
      </c>
      <c r="G311" s="6" t="s">
        <v>2751</v>
      </c>
      <c r="H311" s="6" t="s">
        <v>2751</v>
      </c>
      <c r="I311" s="6" t="s">
        <v>677</v>
      </c>
      <c r="J311" s="6" t="s">
        <v>24</v>
      </c>
      <c r="K311" s="8">
        <v>82</v>
      </c>
      <c r="L311" s="8">
        <v>4654156</v>
      </c>
      <c r="M311" s="8">
        <v>0</v>
      </c>
      <c r="N311" s="8">
        <v>0</v>
      </c>
      <c r="O311" s="8">
        <v>0</v>
      </c>
      <c r="P311" s="8">
        <v>0</v>
      </c>
      <c r="Q311" s="8">
        <v>82</v>
      </c>
      <c r="R311" s="8">
        <v>4654156</v>
      </c>
      <c r="S311" s="7" t="s">
        <v>3470</v>
      </c>
      <c r="T311" s="6" t="s">
        <v>25</v>
      </c>
      <c r="U311" s="5"/>
    </row>
    <row r="312" spans="1:21" x14ac:dyDescent="0.25">
      <c r="A312" s="6" t="s">
        <v>3696</v>
      </c>
      <c r="B312" s="7" t="s">
        <v>18</v>
      </c>
      <c r="C312" s="7" t="s">
        <v>144</v>
      </c>
      <c r="D312" s="7" t="s">
        <v>86</v>
      </c>
      <c r="E312" s="7" t="s">
        <v>21</v>
      </c>
      <c r="F312" s="6" t="s">
        <v>22</v>
      </c>
      <c r="G312" s="6" t="s">
        <v>2751</v>
      </c>
      <c r="H312" s="6" t="s">
        <v>2751</v>
      </c>
      <c r="I312" s="6" t="s">
        <v>3697</v>
      </c>
      <c r="J312" s="6" t="s">
        <v>24</v>
      </c>
      <c r="K312" s="8">
        <v>900</v>
      </c>
      <c r="L312" s="8">
        <v>4602672</v>
      </c>
      <c r="M312" s="8">
        <v>0</v>
      </c>
      <c r="N312" s="8">
        <v>0</v>
      </c>
      <c r="O312" s="8">
        <v>0</v>
      </c>
      <c r="P312" s="8">
        <v>0</v>
      </c>
      <c r="Q312" s="8">
        <v>900</v>
      </c>
      <c r="R312" s="8">
        <v>4602672</v>
      </c>
      <c r="S312" s="7" t="s">
        <v>3470</v>
      </c>
      <c r="T312" s="6" t="s">
        <v>25</v>
      </c>
      <c r="U312" s="5"/>
    </row>
    <row r="313" spans="1:21" x14ac:dyDescent="0.25">
      <c r="A313" s="6" t="s">
        <v>3698</v>
      </c>
      <c r="B313" s="7" t="s">
        <v>18</v>
      </c>
      <c r="C313" s="7" t="s">
        <v>19</v>
      </c>
      <c r="D313" s="7" t="s">
        <v>86</v>
      </c>
      <c r="E313" s="7" t="s">
        <v>21</v>
      </c>
      <c r="F313" s="6" t="s">
        <v>22</v>
      </c>
      <c r="G313" s="6" t="s">
        <v>2751</v>
      </c>
      <c r="H313" s="6" t="s">
        <v>2751</v>
      </c>
      <c r="I313" s="6" t="s">
        <v>3699</v>
      </c>
      <c r="J313" s="6" t="s">
        <v>24</v>
      </c>
      <c r="K313" s="8">
        <v>48</v>
      </c>
      <c r="L313" s="8">
        <v>4699728</v>
      </c>
      <c r="M313" s="8">
        <v>0</v>
      </c>
      <c r="N313" s="8">
        <v>0</v>
      </c>
      <c r="O313" s="8">
        <v>-1</v>
      </c>
      <c r="P313" s="8">
        <v>-97911</v>
      </c>
      <c r="Q313" s="8">
        <v>47</v>
      </c>
      <c r="R313" s="8">
        <v>4601817</v>
      </c>
      <c r="S313" s="7" t="s">
        <v>3470</v>
      </c>
      <c r="T313" s="6" t="s">
        <v>25</v>
      </c>
      <c r="U313" s="5"/>
    </row>
    <row r="314" spans="1:21" x14ac:dyDescent="0.25">
      <c r="A314" s="6" t="s">
        <v>3700</v>
      </c>
      <c r="B314" s="7" t="s">
        <v>36</v>
      </c>
      <c r="C314" s="7" t="s">
        <v>182</v>
      </c>
      <c r="D314" s="7" t="s">
        <v>38</v>
      </c>
      <c r="E314" s="7" t="s">
        <v>74</v>
      </c>
      <c r="F314" s="6" t="s">
        <v>105</v>
      </c>
      <c r="G314" s="6" t="s">
        <v>2751</v>
      </c>
      <c r="H314" s="6" t="s">
        <v>2751</v>
      </c>
      <c r="I314" s="6" t="s">
        <v>3701</v>
      </c>
      <c r="J314" s="6" t="s">
        <v>24</v>
      </c>
      <c r="K314" s="8">
        <v>168</v>
      </c>
      <c r="L314" s="8">
        <v>12842424</v>
      </c>
      <c r="M314" s="8">
        <v>0</v>
      </c>
      <c r="N314" s="8">
        <v>0</v>
      </c>
      <c r="O314" s="8">
        <v>-109</v>
      </c>
      <c r="P314" s="8">
        <v>-8332287</v>
      </c>
      <c r="Q314" s="8">
        <v>59</v>
      </c>
      <c r="R314" s="8">
        <v>4510137</v>
      </c>
      <c r="S314" s="7">
        <v>6</v>
      </c>
      <c r="T314" s="6" t="s">
        <v>25</v>
      </c>
      <c r="U314" s="5"/>
    </row>
    <row r="315" spans="1:21" x14ac:dyDescent="0.25">
      <c r="A315" s="6" t="s">
        <v>640</v>
      </c>
      <c r="B315" s="7" t="s">
        <v>185</v>
      </c>
      <c r="C315" s="7" t="s">
        <v>186</v>
      </c>
      <c r="D315" s="7" t="s">
        <v>93</v>
      </c>
      <c r="E315" s="7" t="s">
        <v>21</v>
      </c>
      <c r="F315" s="6" t="s">
        <v>22</v>
      </c>
      <c r="G315" s="6" t="s">
        <v>2751</v>
      </c>
      <c r="H315" s="6" t="s">
        <v>2751</v>
      </c>
      <c r="I315" s="6" t="s">
        <v>641</v>
      </c>
      <c r="J315" s="6" t="s">
        <v>24</v>
      </c>
      <c r="K315" s="8">
        <v>75</v>
      </c>
      <c r="L315" s="8">
        <v>4500000</v>
      </c>
      <c r="M315" s="8">
        <v>0</v>
      </c>
      <c r="N315" s="8">
        <v>0</v>
      </c>
      <c r="O315" s="8">
        <v>0</v>
      </c>
      <c r="P315" s="8">
        <v>0</v>
      </c>
      <c r="Q315" s="8">
        <v>75</v>
      </c>
      <c r="R315" s="8">
        <v>4500000</v>
      </c>
      <c r="S315" s="7" t="s">
        <v>3470</v>
      </c>
      <c r="T315" s="6" t="s">
        <v>25</v>
      </c>
      <c r="U315" s="5"/>
    </row>
    <row r="316" spans="1:21" x14ac:dyDescent="0.25">
      <c r="A316" s="6" t="s">
        <v>625</v>
      </c>
      <c r="B316" s="7" t="s">
        <v>18</v>
      </c>
      <c r="C316" s="7" t="s">
        <v>626</v>
      </c>
      <c r="D316" s="7" t="s">
        <v>140</v>
      </c>
      <c r="E316" s="7" t="s">
        <v>21</v>
      </c>
      <c r="F316" s="6" t="s">
        <v>22</v>
      </c>
      <c r="G316" s="6" t="s">
        <v>2751</v>
      </c>
      <c r="H316" s="6" t="s">
        <v>2751</v>
      </c>
      <c r="I316" s="6" t="s">
        <v>627</v>
      </c>
      <c r="J316" s="6" t="s">
        <v>24</v>
      </c>
      <c r="K316" s="8">
        <v>169</v>
      </c>
      <c r="L316" s="8">
        <v>4490330</v>
      </c>
      <c r="M316" s="8">
        <v>0</v>
      </c>
      <c r="N316" s="8">
        <v>0</v>
      </c>
      <c r="O316" s="8">
        <v>0</v>
      </c>
      <c r="P316" s="8">
        <v>0</v>
      </c>
      <c r="Q316" s="8">
        <v>169</v>
      </c>
      <c r="R316" s="8">
        <v>4490330</v>
      </c>
      <c r="S316" s="7" t="s">
        <v>3470</v>
      </c>
      <c r="T316" s="6" t="s">
        <v>25</v>
      </c>
      <c r="U316" s="5"/>
    </row>
    <row r="317" spans="1:21" x14ac:dyDescent="0.25">
      <c r="A317" s="6" t="s">
        <v>628</v>
      </c>
      <c r="B317" s="7" t="s">
        <v>18</v>
      </c>
      <c r="C317" s="7" t="s">
        <v>19</v>
      </c>
      <c r="D317" s="7" t="s">
        <v>166</v>
      </c>
      <c r="E317" s="7" t="s">
        <v>21</v>
      </c>
      <c r="F317" s="6" t="s">
        <v>22</v>
      </c>
      <c r="G317" s="6" t="s">
        <v>2751</v>
      </c>
      <c r="H317" s="6" t="s">
        <v>2751</v>
      </c>
      <c r="I317" s="6" t="s">
        <v>629</v>
      </c>
      <c r="J317" s="6" t="s">
        <v>24</v>
      </c>
      <c r="K317" s="8">
        <v>272</v>
      </c>
      <c r="L317" s="8">
        <v>4488963</v>
      </c>
      <c r="M317" s="8">
        <v>0</v>
      </c>
      <c r="N317" s="8">
        <v>0</v>
      </c>
      <c r="O317" s="8">
        <v>0</v>
      </c>
      <c r="P317" s="8">
        <v>0</v>
      </c>
      <c r="Q317" s="8">
        <v>272</v>
      </c>
      <c r="R317" s="8">
        <v>4488963</v>
      </c>
      <c r="S317" s="7" t="s">
        <v>3470</v>
      </c>
      <c r="T317" s="6" t="s">
        <v>25</v>
      </c>
      <c r="U317" s="5"/>
    </row>
    <row r="318" spans="1:21" x14ac:dyDescent="0.25">
      <c r="A318" s="6" t="s">
        <v>3348</v>
      </c>
      <c r="B318" s="7" t="s">
        <v>36</v>
      </c>
      <c r="C318" s="7" t="s">
        <v>37</v>
      </c>
      <c r="D318" s="7" t="s">
        <v>38</v>
      </c>
      <c r="E318" s="7" t="s">
        <v>74</v>
      </c>
      <c r="F318" s="6" t="s">
        <v>2718</v>
      </c>
      <c r="G318" s="6" t="s">
        <v>2751</v>
      </c>
      <c r="H318" s="6" t="s">
        <v>2751</v>
      </c>
      <c r="I318" s="6" t="s">
        <v>3349</v>
      </c>
      <c r="J318" s="6" t="s">
        <v>24</v>
      </c>
      <c r="K318" s="8">
        <v>81</v>
      </c>
      <c r="L318" s="8">
        <v>4465692</v>
      </c>
      <c r="M318" s="8">
        <v>0</v>
      </c>
      <c r="N318" s="8">
        <v>0</v>
      </c>
      <c r="O318" s="8">
        <v>0</v>
      </c>
      <c r="P318" s="8">
        <v>0</v>
      </c>
      <c r="Q318" s="8">
        <v>81</v>
      </c>
      <c r="R318" s="8">
        <v>4465692</v>
      </c>
      <c r="S318" s="7" t="s">
        <v>3470</v>
      </c>
      <c r="T318" s="6" t="s">
        <v>25</v>
      </c>
      <c r="U318" s="5"/>
    </row>
    <row r="319" spans="1:21" x14ac:dyDescent="0.25">
      <c r="A319" s="6" t="s">
        <v>632</v>
      </c>
      <c r="B319" s="7" t="s">
        <v>130</v>
      </c>
      <c r="C319" s="7" t="s">
        <v>65</v>
      </c>
      <c r="D319" s="7" t="s">
        <v>65</v>
      </c>
      <c r="E319" s="7" t="s">
        <v>21</v>
      </c>
      <c r="F319" s="6" t="s">
        <v>22</v>
      </c>
      <c r="G319" s="6" t="s">
        <v>2751</v>
      </c>
      <c r="H319" s="6" t="s">
        <v>2751</v>
      </c>
      <c r="I319" s="6" t="s">
        <v>633</v>
      </c>
      <c r="J319" s="6" t="s">
        <v>132</v>
      </c>
      <c r="K319" s="8">
        <v>92.5</v>
      </c>
      <c r="L319" s="8">
        <v>4440000</v>
      </c>
      <c r="M319" s="8">
        <v>0</v>
      </c>
      <c r="N319" s="8">
        <v>0</v>
      </c>
      <c r="O319" s="8">
        <v>0</v>
      </c>
      <c r="P319" s="8">
        <v>0</v>
      </c>
      <c r="Q319" s="8">
        <v>92.5</v>
      </c>
      <c r="R319" s="8">
        <v>4440000</v>
      </c>
      <c r="S319" s="7" t="s">
        <v>3470</v>
      </c>
      <c r="T319" s="6" t="s">
        <v>25</v>
      </c>
      <c r="U319" s="5"/>
    </row>
    <row r="320" spans="1:21" x14ac:dyDescent="0.25">
      <c r="A320" s="6" t="s">
        <v>3702</v>
      </c>
      <c r="B320" s="7" t="s">
        <v>18</v>
      </c>
      <c r="C320" s="7" t="s">
        <v>236</v>
      </c>
      <c r="D320" s="7" t="s">
        <v>140</v>
      </c>
      <c r="E320" s="7" t="s">
        <v>21</v>
      </c>
      <c r="F320" s="6" t="s">
        <v>22</v>
      </c>
      <c r="G320" s="6" t="s">
        <v>2751</v>
      </c>
      <c r="H320" s="6" t="s">
        <v>2751</v>
      </c>
      <c r="I320" s="6" t="s">
        <v>3703</v>
      </c>
      <c r="J320" s="6" t="s">
        <v>24</v>
      </c>
      <c r="K320" s="8">
        <v>205</v>
      </c>
      <c r="L320" s="8">
        <v>4432920</v>
      </c>
      <c r="M320" s="8">
        <v>0</v>
      </c>
      <c r="N320" s="8">
        <v>0</v>
      </c>
      <c r="O320" s="8">
        <v>0</v>
      </c>
      <c r="P320" s="8">
        <v>0</v>
      </c>
      <c r="Q320" s="8">
        <v>205</v>
      </c>
      <c r="R320" s="8">
        <v>4432920</v>
      </c>
      <c r="S320" s="7" t="s">
        <v>3496</v>
      </c>
      <c r="T320" s="6" t="s">
        <v>25</v>
      </c>
      <c r="U320" s="5"/>
    </row>
    <row r="321" spans="1:21" x14ac:dyDescent="0.25">
      <c r="A321" s="6" t="s">
        <v>636</v>
      </c>
      <c r="B321" s="7" t="s">
        <v>18</v>
      </c>
      <c r="C321" s="7" t="s">
        <v>64</v>
      </c>
      <c r="D321" s="7" t="s">
        <v>61</v>
      </c>
      <c r="E321" s="7" t="s">
        <v>21</v>
      </c>
      <c r="F321" s="6" t="s">
        <v>22</v>
      </c>
      <c r="G321" s="6" t="s">
        <v>2751</v>
      </c>
      <c r="H321" s="6" t="s">
        <v>2751</v>
      </c>
      <c r="I321" s="6" t="s">
        <v>637</v>
      </c>
      <c r="J321" s="6" t="s">
        <v>24</v>
      </c>
      <c r="K321" s="8">
        <v>270</v>
      </c>
      <c r="L321" s="8">
        <v>4406036</v>
      </c>
      <c r="M321" s="8">
        <v>0</v>
      </c>
      <c r="N321" s="8">
        <v>0</v>
      </c>
      <c r="O321" s="8">
        <v>0</v>
      </c>
      <c r="P321" s="8">
        <v>0</v>
      </c>
      <c r="Q321" s="8">
        <v>270</v>
      </c>
      <c r="R321" s="8">
        <v>4406036</v>
      </c>
      <c r="S321" s="7" t="s">
        <v>3470</v>
      </c>
      <c r="T321" s="6" t="s">
        <v>25</v>
      </c>
      <c r="U321" s="5"/>
    </row>
    <row r="322" spans="1:21" x14ac:dyDescent="0.25">
      <c r="A322" s="6" t="s">
        <v>695</v>
      </c>
      <c r="B322" s="7" t="s">
        <v>18</v>
      </c>
      <c r="C322" s="7" t="s">
        <v>85</v>
      </c>
      <c r="D322" s="7" t="s">
        <v>237</v>
      </c>
      <c r="E322" s="7" t="s">
        <v>21</v>
      </c>
      <c r="F322" s="6" t="s">
        <v>22</v>
      </c>
      <c r="G322" s="6" t="s">
        <v>2751</v>
      </c>
      <c r="H322" s="6" t="s">
        <v>2751</v>
      </c>
      <c r="I322" s="6" t="s">
        <v>696</v>
      </c>
      <c r="J322" s="6" t="s">
        <v>24</v>
      </c>
      <c r="K322" s="8">
        <v>3100</v>
      </c>
      <c r="L322" s="8">
        <v>4402000</v>
      </c>
      <c r="M322" s="8">
        <v>0</v>
      </c>
      <c r="N322" s="8">
        <v>0</v>
      </c>
      <c r="O322" s="8">
        <v>0</v>
      </c>
      <c r="P322" s="8">
        <v>0</v>
      </c>
      <c r="Q322" s="8">
        <v>3100</v>
      </c>
      <c r="R322" s="8">
        <v>4402000</v>
      </c>
      <c r="S322" s="7" t="s">
        <v>3470</v>
      </c>
      <c r="T322" s="6" t="s">
        <v>25</v>
      </c>
      <c r="U322" s="5"/>
    </row>
    <row r="323" spans="1:21" x14ac:dyDescent="0.25">
      <c r="A323" s="6" t="s">
        <v>714</v>
      </c>
      <c r="B323" s="7" t="s">
        <v>18</v>
      </c>
      <c r="C323" s="7" t="s">
        <v>43</v>
      </c>
      <c r="D323" s="7" t="s">
        <v>152</v>
      </c>
      <c r="E323" s="7" t="s">
        <v>21</v>
      </c>
      <c r="F323" s="6" t="s">
        <v>22</v>
      </c>
      <c r="G323" s="6" t="s">
        <v>2751</v>
      </c>
      <c r="H323" s="6" t="s">
        <v>2751</v>
      </c>
      <c r="I323" s="6" t="s">
        <v>715</v>
      </c>
      <c r="J323" s="6" t="s">
        <v>30</v>
      </c>
      <c r="K323" s="8">
        <v>83.5</v>
      </c>
      <c r="L323" s="8">
        <v>4387546</v>
      </c>
      <c r="M323" s="8">
        <v>0</v>
      </c>
      <c r="N323" s="8">
        <v>0</v>
      </c>
      <c r="O323" s="8">
        <v>0</v>
      </c>
      <c r="P323" s="8">
        <v>0</v>
      </c>
      <c r="Q323" s="8">
        <v>83.5</v>
      </c>
      <c r="R323" s="8">
        <v>4387546</v>
      </c>
      <c r="S323" s="7" t="s">
        <v>3470</v>
      </c>
      <c r="T323" s="6" t="s">
        <v>25</v>
      </c>
      <c r="U323" s="5"/>
    </row>
    <row r="324" spans="1:21" x14ac:dyDescent="0.25">
      <c r="A324" s="6" t="s">
        <v>822</v>
      </c>
      <c r="B324" s="7" t="s">
        <v>36</v>
      </c>
      <c r="C324" s="7" t="s">
        <v>236</v>
      </c>
      <c r="D324" s="7" t="s">
        <v>38</v>
      </c>
      <c r="E324" s="7" t="s">
        <v>74</v>
      </c>
      <c r="F324" s="6" t="s">
        <v>105</v>
      </c>
      <c r="G324" s="6" t="s">
        <v>2751</v>
      </c>
      <c r="H324" s="6" t="s">
        <v>2751</v>
      </c>
      <c r="I324" s="6" t="s">
        <v>823</v>
      </c>
      <c r="J324" s="6" t="s">
        <v>24</v>
      </c>
      <c r="K324" s="8">
        <v>14</v>
      </c>
      <c r="L324" s="8">
        <v>4370618</v>
      </c>
      <c r="M324" s="8">
        <v>0</v>
      </c>
      <c r="N324" s="8">
        <v>0</v>
      </c>
      <c r="O324" s="8">
        <v>0</v>
      </c>
      <c r="P324" s="8">
        <v>0</v>
      </c>
      <c r="Q324" s="8">
        <v>14</v>
      </c>
      <c r="R324" s="8">
        <v>4370618</v>
      </c>
      <c r="S324" s="7" t="s">
        <v>3470</v>
      </c>
      <c r="T324" s="6" t="s">
        <v>25</v>
      </c>
      <c r="U324" s="5"/>
    </row>
    <row r="325" spans="1:21" x14ac:dyDescent="0.25">
      <c r="A325" s="6" t="s">
        <v>1153</v>
      </c>
      <c r="B325" s="7" t="s">
        <v>36</v>
      </c>
      <c r="C325" s="7" t="s">
        <v>134</v>
      </c>
      <c r="D325" s="7" t="s">
        <v>38</v>
      </c>
      <c r="E325" s="7" t="s">
        <v>1154</v>
      </c>
      <c r="F325" s="6" t="s">
        <v>105</v>
      </c>
      <c r="G325" s="6" t="s">
        <v>2751</v>
      </c>
      <c r="H325" s="6" t="s">
        <v>2751</v>
      </c>
      <c r="I325" s="6" t="s">
        <v>1155</v>
      </c>
      <c r="J325" s="6" t="s">
        <v>24</v>
      </c>
      <c r="K325" s="8">
        <v>19</v>
      </c>
      <c r="L325" s="8">
        <v>4358867</v>
      </c>
      <c r="M325" s="8">
        <v>0</v>
      </c>
      <c r="N325" s="8">
        <v>3726322</v>
      </c>
      <c r="O325" s="8">
        <v>0</v>
      </c>
      <c r="P325" s="8">
        <v>-3726322</v>
      </c>
      <c r="Q325" s="8">
        <v>19</v>
      </c>
      <c r="R325" s="8">
        <v>4358867</v>
      </c>
      <c r="S325" s="7" t="s">
        <v>3470</v>
      </c>
      <c r="T325" s="6" t="s">
        <v>25</v>
      </c>
      <c r="U325" s="5"/>
    </row>
    <row r="326" spans="1:21" x14ac:dyDescent="0.25">
      <c r="A326" s="6" t="s">
        <v>3704</v>
      </c>
      <c r="B326" s="7" t="s">
        <v>36</v>
      </c>
      <c r="C326" s="7" t="s">
        <v>3653</v>
      </c>
      <c r="D326" s="7" t="s">
        <v>73</v>
      </c>
      <c r="E326" s="7" t="s">
        <v>930</v>
      </c>
      <c r="F326" s="6" t="s">
        <v>40</v>
      </c>
      <c r="G326" s="6" t="s">
        <v>2751</v>
      </c>
      <c r="H326" s="6" t="s">
        <v>2751</v>
      </c>
      <c r="I326" s="6" t="s">
        <v>3705</v>
      </c>
      <c r="J326" s="6" t="s">
        <v>24</v>
      </c>
      <c r="K326" s="8">
        <v>162</v>
      </c>
      <c r="L326" s="8">
        <v>4347108</v>
      </c>
      <c r="M326" s="8">
        <v>0</v>
      </c>
      <c r="N326" s="8">
        <v>2689848</v>
      </c>
      <c r="O326" s="8">
        <v>0</v>
      </c>
      <c r="P326" s="8">
        <v>-2689848</v>
      </c>
      <c r="Q326" s="8">
        <v>162</v>
      </c>
      <c r="R326" s="8">
        <v>4347108</v>
      </c>
      <c r="S326" s="7" t="s">
        <v>3470</v>
      </c>
      <c r="T326" s="6" t="s">
        <v>25</v>
      </c>
      <c r="U326" s="5"/>
    </row>
    <row r="327" spans="1:21" x14ac:dyDescent="0.25">
      <c r="A327" s="6" t="s">
        <v>307</v>
      </c>
      <c r="B327" s="7" t="s">
        <v>18</v>
      </c>
      <c r="C327" s="7" t="s">
        <v>77</v>
      </c>
      <c r="D327" s="7" t="s">
        <v>78</v>
      </c>
      <c r="E327" s="17" t="s">
        <v>3650</v>
      </c>
      <c r="F327" s="6" t="s">
        <v>22</v>
      </c>
      <c r="G327" s="6" t="s">
        <v>3440</v>
      </c>
      <c r="H327" s="6" t="s">
        <v>3655</v>
      </c>
      <c r="I327" s="6" t="s">
        <v>308</v>
      </c>
      <c r="J327" s="6" t="s">
        <v>24</v>
      </c>
      <c r="K327" s="8">
        <v>69</v>
      </c>
      <c r="L327" s="8">
        <v>4341966</v>
      </c>
      <c r="M327" s="8">
        <v>0</v>
      </c>
      <c r="N327" s="8">
        <v>0</v>
      </c>
      <c r="O327" s="8">
        <v>0</v>
      </c>
      <c r="P327" s="8">
        <v>0</v>
      </c>
      <c r="Q327" s="8">
        <v>69</v>
      </c>
      <c r="R327" s="8">
        <v>4341966</v>
      </c>
      <c r="S327" s="7" t="s">
        <v>3470</v>
      </c>
      <c r="T327" s="6" t="s">
        <v>25</v>
      </c>
      <c r="U327" s="5"/>
    </row>
    <row r="328" spans="1:21" x14ac:dyDescent="0.25">
      <c r="A328" s="6" t="s">
        <v>646</v>
      </c>
      <c r="B328" s="7" t="s">
        <v>18</v>
      </c>
      <c r="C328" s="7" t="s">
        <v>68</v>
      </c>
      <c r="D328" s="7" t="s">
        <v>166</v>
      </c>
      <c r="E328" s="7" t="s">
        <v>21</v>
      </c>
      <c r="F328" s="6" t="s">
        <v>22</v>
      </c>
      <c r="G328" s="6" t="s">
        <v>2751</v>
      </c>
      <c r="H328" s="6" t="s">
        <v>2751</v>
      </c>
      <c r="I328" s="6" t="s">
        <v>647</v>
      </c>
      <c r="J328" s="6" t="s">
        <v>24</v>
      </c>
      <c r="K328" s="8">
        <v>2310</v>
      </c>
      <c r="L328" s="8">
        <v>4326630</v>
      </c>
      <c r="M328" s="8">
        <v>0</v>
      </c>
      <c r="N328" s="8">
        <v>0</v>
      </c>
      <c r="O328" s="8">
        <v>0</v>
      </c>
      <c r="P328" s="8">
        <v>0</v>
      </c>
      <c r="Q328" s="8">
        <v>2310</v>
      </c>
      <c r="R328" s="8">
        <v>4326630</v>
      </c>
      <c r="S328" s="7" t="s">
        <v>3470</v>
      </c>
      <c r="T328" s="6" t="s">
        <v>25</v>
      </c>
      <c r="U328" s="5"/>
    </row>
    <row r="329" spans="1:21" x14ac:dyDescent="0.25">
      <c r="A329" s="6" t="s">
        <v>3246</v>
      </c>
      <c r="B329" s="7" t="s">
        <v>36</v>
      </c>
      <c r="C329" s="7" t="s">
        <v>592</v>
      </c>
      <c r="D329" s="7" t="s">
        <v>38</v>
      </c>
      <c r="E329" s="7" t="s">
        <v>74</v>
      </c>
      <c r="F329" s="6" t="s">
        <v>40</v>
      </c>
      <c r="G329" s="6" t="s">
        <v>2751</v>
      </c>
      <c r="H329" s="6" t="s">
        <v>2751</v>
      </c>
      <c r="I329" s="6" t="s">
        <v>3248</v>
      </c>
      <c r="J329" s="6" t="s">
        <v>24</v>
      </c>
      <c r="K329" s="8">
        <v>20</v>
      </c>
      <c r="L329" s="8">
        <v>4311380</v>
      </c>
      <c r="M329" s="8">
        <v>0</v>
      </c>
      <c r="N329" s="8">
        <v>0</v>
      </c>
      <c r="O329" s="8">
        <v>0</v>
      </c>
      <c r="P329" s="8">
        <v>0</v>
      </c>
      <c r="Q329" s="8">
        <v>20</v>
      </c>
      <c r="R329" s="8">
        <v>4311380</v>
      </c>
      <c r="S329" s="7" t="s">
        <v>3470</v>
      </c>
      <c r="T329" s="6" t="s">
        <v>25</v>
      </c>
      <c r="U329" s="5"/>
    </row>
    <row r="330" spans="1:21" x14ac:dyDescent="0.25">
      <c r="A330" s="6" t="s">
        <v>723</v>
      </c>
      <c r="B330" s="7" t="s">
        <v>36</v>
      </c>
      <c r="C330" s="7" t="s">
        <v>681</v>
      </c>
      <c r="D330" s="7" t="s">
        <v>73</v>
      </c>
      <c r="E330" s="7" t="s">
        <v>930</v>
      </c>
      <c r="F330" s="6" t="s">
        <v>40</v>
      </c>
      <c r="G330" s="6" t="s">
        <v>2751</v>
      </c>
      <c r="H330" s="6" t="s">
        <v>2751</v>
      </c>
      <c r="I330" s="6" t="s">
        <v>724</v>
      </c>
      <c r="J330" s="6" t="s">
        <v>24</v>
      </c>
      <c r="K330" s="8">
        <v>111</v>
      </c>
      <c r="L330" s="8">
        <v>4304691</v>
      </c>
      <c r="M330" s="8">
        <v>0</v>
      </c>
      <c r="N330" s="8">
        <v>0</v>
      </c>
      <c r="O330" s="8">
        <v>0</v>
      </c>
      <c r="P330" s="8">
        <v>0</v>
      </c>
      <c r="Q330" s="8">
        <v>111</v>
      </c>
      <c r="R330" s="8">
        <v>4304691</v>
      </c>
      <c r="S330" s="7" t="s">
        <v>3470</v>
      </c>
      <c r="T330" s="6" t="s">
        <v>25</v>
      </c>
      <c r="U330" s="5"/>
    </row>
    <row r="331" spans="1:21" x14ac:dyDescent="0.25">
      <c r="A331" s="6" t="s">
        <v>3706</v>
      </c>
      <c r="B331" s="7" t="s">
        <v>18</v>
      </c>
      <c r="C331" s="7" t="s">
        <v>137</v>
      </c>
      <c r="D331" s="7" t="s">
        <v>93</v>
      </c>
      <c r="E331" s="7" t="s">
        <v>21</v>
      </c>
      <c r="F331" s="6" t="s">
        <v>22</v>
      </c>
      <c r="G331" s="6" t="s">
        <v>2751</v>
      </c>
      <c r="H331" s="6" t="s">
        <v>2751</v>
      </c>
      <c r="I331" s="6" t="s">
        <v>3707</v>
      </c>
      <c r="J331" s="6" t="s">
        <v>24</v>
      </c>
      <c r="K331" s="8">
        <v>95282</v>
      </c>
      <c r="L331" s="8">
        <v>4470631</v>
      </c>
      <c r="M331" s="8">
        <v>8</v>
      </c>
      <c r="N331" s="8">
        <v>376</v>
      </c>
      <c r="O331" s="8">
        <v>-3614</v>
      </c>
      <c r="P331" s="8">
        <v>-169570</v>
      </c>
      <c r="Q331" s="8">
        <v>91676</v>
      </c>
      <c r="R331" s="8">
        <v>4301437</v>
      </c>
      <c r="S331" s="7" t="s">
        <v>3470</v>
      </c>
      <c r="T331" s="6" t="s">
        <v>25</v>
      </c>
      <c r="U331" s="5"/>
    </row>
    <row r="332" spans="1:21" x14ac:dyDescent="0.25">
      <c r="A332" s="6" t="s">
        <v>3708</v>
      </c>
      <c r="B332" s="7" t="s">
        <v>36</v>
      </c>
      <c r="C332" s="7" t="s">
        <v>54</v>
      </c>
      <c r="D332" s="7" t="s">
        <v>38</v>
      </c>
      <c r="E332" s="7" t="s">
        <v>74</v>
      </c>
      <c r="F332" s="6" t="s">
        <v>105</v>
      </c>
      <c r="G332" s="6" t="s">
        <v>2751</v>
      </c>
      <c r="H332" s="6" t="s">
        <v>2751</v>
      </c>
      <c r="I332" s="6" t="s">
        <v>3709</v>
      </c>
      <c r="J332" s="6" t="s">
        <v>24</v>
      </c>
      <c r="K332" s="8">
        <v>51</v>
      </c>
      <c r="L332" s="8">
        <v>4268904</v>
      </c>
      <c r="M332" s="8">
        <v>0</v>
      </c>
      <c r="N332" s="8">
        <v>0</v>
      </c>
      <c r="O332" s="8">
        <v>0</v>
      </c>
      <c r="P332" s="8">
        <v>0</v>
      </c>
      <c r="Q332" s="8">
        <v>51</v>
      </c>
      <c r="R332" s="8">
        <v>4268904</v>
      </c>
      <c r="S332" s="7" t="s">
        <v>3470</v>
      </c>
      <c r="T332" s="6" t="s">
        <v>25</v>
      </c>
      <c r="U332" s="5"/>
    </row>
    <row r="333" spans="1:21" x14ac:dyDescent="0.25">
      <c r="A333" s="6" t="s">
        <v>913</v>
      </c>
      <c r="B333" s="7" t="s">
        <v>18</v>
      </c>
      <c r="C333" s="7" t="s">
        <v>81</v>
      </c>
      <c r="D333" s="7" t="s">
        <v>140</v>
      </c>
      <c r="E333" s="7" t="s">
        <v>21</v>
      </c>
      <c r="F333" s="6" t="s">
        <v>22</v>
      </c>
      <c r="G333" s="6" t="s">
        <v>2751</v>
      </c>
      <c r="H333" s="6" t="s">
        <v>2751</v>
      </c>
      <c r="I333" s="6" t="s">
        <v>914</v>
      </c>
      <c r="J333" s="6" t="s">
        <v>24</v>
      </c>
      <c r="K333" s="8">
        <v>171</v>
      </c>
      <c r="L333" s="8">
        <v>4211168</v>
      </c>
      <c r="M333" s="8">
        <v>0</v>
      </c>
      <c r="N333" s="8">
        <v>0</v>
      </c>
      <c r="O333" s="8">
        <v>0</v>
      </c>
      <c r="P333" s="8">
        <v>0</v>
      </c>
      <c r="Q333" s="8">
        <v>171</v>
      </c>
      <c r="R333" s="8">
        <v>4211168</v>
      </c>
      <c r="S333" s="7" t="s">
        <v>3470</v>
      </c>
      <c r="T333" s="6" t="s">
        <v>25</v>
      </c>
      <c r="U333" s="5"/>
    </row>
    <row r="334" spans="1:21" x14ac:dyDescent="0.25">
      <c r="A334" s="6" t="s">
        <v>3710</v>
      </c>
      <c r="B334" s="7" t="s">
        <v>18</v>
      </c>
      <c r="C334" s="7" t="s">
        <v>19</v>
      </c>
      <c r="D334" s="7" t="s">
        <v>166</v>
      </c>
      <c r="E334" s="7" t="s">
        <v>21</v>
      </c>
      <c r="F334" s="6" t="s">
        <v>22</v>
      </c>
      <c r="G334" s="6" t="s">
        <v>2751</v>
      </c>
      <c r="H334" s="6" t="s">
        <v>2751</v>
      </c>
      <c r="I334" s="6" t="s">
        <v>3711</v>
      </c>
      <c r="J334" s="6" t="s">
        <v>24</v>
      </c>
      <c r="K334" s="8">
        <v>451</v>
      </c>
      <c r="L334" s="8">
        <v>4208732</v>
      </c>
      <c r="M334" s="8">
        <v>0</v>
      </c>
      <c r="N334" s="8">
        <v>0</v>
      </c>
      <c r="O334" s="8">
        <v>0</v>
      </c>
      <c r="P334" s="8">
        <v>0</v>
      </c>
      <c r="Q334" s="8">
        <v>451</v>
      </c>
      <c r="R334" s="8">
        <v>4208732</v>
      </c>
      <c r="S334" s="7" t="s">
        <v>3496</v>
      </c>
      <c r="T334" s="6" t="s">
        <v>25</v>
      </c>
      <c r="U334" s="5"/>
    </row>
    <row r="335" spans="1:21" x14ac:dyDescent="0.25">
      <c r="A335" s="6" t="s">
        <v>564</v>
      </c>
      <c r="B335" s="7" t="s">
        <v>18</v>
      </c>
      <c r="C335" s="7" t="s">
        <v>565</v>
      </c>
      <c r="D335" s="7" t="s">
        <v>65</v>
      </c>
      <c r="E335" s="7" t="s">
        <v>74</v>
      </c>
      <c r="F335" s="6" t="s">
        <v>22</v>
      </c>
      <c r="G335" s="6" t="s">
        <v>2751</v>
      </c>
      <c r="H335" s="6" t="s">
        <v>2751</v>
      </c>
      <c r="I335" s="6" t="s">
        <v>566</v>
      </c>
      <c r="J335" s="6" t="s">
        <v>24</v>
      </c>
      <c r="K335" s="8">
        <v>12</v>
      </c>
      <c r="L335" s="8">
        <v>4200000</v>
      </c>
      <c r="M335" s="8">
        <v>0</v>
      </c>
      <c r="N335" s="8">
        <v>0</v>
      </c>
      <c r="O335" s="8">
        <v>0</v>
      </c>
      <c r="P335" s="8">
        <v>0</v>
      </c>
      <c r="Q335" s="8">
        <v>12</v>
      </c>
      <c r="R335" s="8">
        <v>4200000</v>
      </c>
      <c r="S335" s="7" t="s">
        <v>3470</v>
      </c>
      <c r="T335" s="6" t="s">
        <v>25</v>
      </c>
      <c r="U335" s="5"/>
    </row>
    <row r="336" spans="1:21" x14ac:dyDescent="0.25">
      <c r="A336" s="6" t="s">
        <v>3712</v>
      </c>
      <c r="B336" s="7" t="s">
        <v>36</v>
      </c>
      <c r="C336" s="7" t="s">
        <v>54</v>
      </c>
      <c r="D336" s="7" t="s">
        <v>38</v>
      </c>
      <c r="E336" s="7" t="s">
        <v>74</v>
      </c>
      <c r="F336" s="6" t="s">
        <v>105</v>
      </c>
      <c r="G336" s="6" t="s">
        <v>2751</v>
      </c>
      <c r="H336" s="6" t="s">
        <v>2751</v>
      </c>
      <c r="I336" s="6" t="s">
        <v>3713</v>
      </c>
      <c r="J336" s="6" t="s">
        <v>24</v>
      </c>
      <c r="K336" s="8">
        <v>55</v>
      </c>
      <c r="L336" s="8">
        <v>4190312</v>
      </c>
      <c r="M336" s="8">
        <v>0</v>
      </c>
      <c r="N336" s="8">
        <v>6440739</v>
      </c>
      <c r="O336" s="8">
        <v>0</v>
      </c>
      <c r="P336" s="8">
        <v>-6440739</v>
      </c>
      <c r="Q336" s="8">
        <v>55</v>
      </c>
      <c r="R336" s="8">
        <v>4190312</v>
      </c>
      <c r="S336" s="7" t="s">
        <v>3470</v>
      </c>
      <c r="T336" s="6" t="s">
        <v>25</v>
      </c>
      <c r="U336" s="5"/>
    </row>
    <row r="337" spans="1:21" x14ac:dyDescent="0.25">
      <c r="A337" s="6" t="s">
        <v>3714</v>
      </c>
      <c r="B337" s="7" t="s">
        <v>36</v>
      </c>
      <c r="C337" s="7" t="s">
        <v>653</v>
      </c>
      <c r="D337" s="7" t="s">
        <v>38</v>
      </c>
      <c r="E337" s="7" t="s">
        <v>614</v>
      </c>
      <c r="F337" s="6" t="s">
        <v>105</v>
      </c>
      <c r="G337" s="6" t="s">
        <v>2751</v>
      </c>
      <c r="H337" s="6" t="s">
        <v>2751</v>
      </c>
      <c r="I337" s="6" t="s">
        <v>3715</v>
      </c>
      <c r="J337" s="6" t="s">
        <v>24</v>
      </c>
      <c r="K337" s="8">
        <v>43</v>
      </c>
      <c r="L337" s="8">
        <v>4172105</v>
      </c>
      <c r="M337" s="8">
        <v>0</v>
      </c>
      <c r="N337" s="8">
        <v>8699126</v>
      </c>
      <c r="O337" s="8">
        <v>0</v>
      </c>
      <c r="P337" s="8">
        <v>-8699126</v>
      </c>
      <c r="Q337" s="8">
        <v>43</v>
      </c>
      <c r="R337" s="8">
        <v>4172105</v>
      </c>
      <c r="S337" s="7" t="s">
        <v>3470</v>
      </c>
      <c r="T337" s="6" t="s">
        <v>25</v>
      </c>
      <c r="U337" s="5"/>
    </row>
    <row r="338" spans="1:21" x14ac:dyDescent="0.25">
      <c r="A338" s="6" t="s">
        <v>3716</v>
      </c>
      <c r="B338" s="7" t="s">
        <v>18</v>
      </c>
      <c r="C338" s="7" t="s">
        <v>54</v>
      </c>
      <c r="D338" s="7" t="s">
        <v>3717</v>
      </c>
      <c r="E338" s="7" t="s">
        <v>21</v>
      </c>
      <c r="F338" s="6" t="s">
        <v>22</v>
      </c>
      <c r="G338" s="6" t="s">
        <v>2751</v>
      </c>
      <c r="H338" s="6" t="s">
        <v>2751</v>
      </c>
      <c r="I338" s="6" t="s">
        <v>3718</v>
      </c>
      <c r="J338" s="6" t="s">
        <v>24</v>
      </c>
      <c r="K338" s="8">
        <v>20</v>
      </c>
      <c r="L338" s="8">
        <v>4130000</v>
      </c>
      <c r="M338" s="8">
        <v>0</v>
      </c>
      <c r="N338" s="8">
        <v>0</v>
      </c>
      <c r="O338" s="8">
        <v>0</v>
      </c>
      <c r="P338" s="8">
        <v>0</v>
      </c>
      <c r="Q338" s="8">
        <v>20</v>
      </c>
      <c r="R338" s="8">
        <v>4130000</v>
      </c>
      <c r="S338" s="7" t="s">
        <v>3470</v>
      </c>
      <c r="T338" s="6" t="s">
        <v>25</v>
      </c>
      <c r="U338" s="5"/>
    </row>
    <row r="339" spans="1:21" x14ac:dyDescent="0.25">
      <c r="A339" s="6" t="s">
        <v>870</v>
      </c>
      <c r="B339" s="7" t="s">
        <v>36</v>
      </c>
      <c r="C339" s="7" t="s">
        <v>592</v>
      </c>
      <c r="D339" s="7" t="s">
        <v>38</v>
      </c>
      <c r="E339" s="7" t="s">
        <v>74</v>
      </c>
      <c r="F339" s="6" t="s">
        <v>105</v>
      </c>
      <c r="G339" s="6" t="s">
        <v>2751</v>
      </c>
      <c r="H339" s="6" t="s">
        <v>2751</v>
      </c>
      <c r="I339" s="6" t="s">
        <v>871</v>
      </c>
      <c r="J339" s="6" t="s">
        <v>24</v>
      </c>
      <c r="K339" s="8">
        <v>42</v>
      </c>
      <c r="L339" s="8">
        <v>4113277</v>
      </c>
      <c r="M339" s="8">
        <v>0</v>
      </c>
      <c r="N339" s="8">
        <v>466361</v>
      </c>
      <c r="O339" s="8">
        <v>0</v>
      </c>
      <c r="P339" s="8">
        <v>-466361</v>
      </c>
      <c r="Q339" s="8">
        <v>42</v>
      </c>
      <c r="R339" s="8">
        <v>4113277</v>
      </c>
      <c r="S339" s="7" t="s">
        <v>3470</v>
      </c>
      <c r="T339" s="6" t="s">
        <v>25</v>
      </c>
      <c r="U339" s="5"/>
    </row>
    <row r="340" spans="1:21" x14ac:dyDescent="0.25">
      <c r="A340" s="6" t="s">
        <v>2915</v>
      </c>
      <c r="B340" s="7" t="s">
        <v>36</v>
      </c>
      <c r="C340" s="7" t="s">
        <v>85</v>
      </c>
      <c r="D340" s="7" t="s">
        <v>38</v>
      </c>
      <c r="E340" s="7" t="s">
        <v>74</v>
      </c>
      <c r="F340" s="6" t="s">
        <v>105</v>
      </c>
      <c r="G340" s="6" t="s">
        <v>2751</v>
      </c>
      <c r="H340" s="6" t="s">
        <v>2751</v>
      </c>
      <c r="I340" s="6" t="s">
        <v>2916</v>
      </c>
      <c r="J340" s="6" t="s">
        <v>24</v>
      </c>
      <c r="K340" s="8">
        <v>40</v>
      </c>
      <c r="L340" s="8">
        <v>4100560</v>
      </c>
      <c r="M340" s="8">
        <v>0</v>
      </c>
      <c r="N340" s="8">
        <v>0</v>
      </c>
      <c r="O340" s="8">
        <v>0</v>
      </c>
      <c r="P340" s="8">
        <v>0</v>
      </c>
      <c r="Q340" s="8">
        <v>40</v>
      </c>
      <c r="R340" s="8">
        <v>4100560</v>
      </c>
      <c r="S340" s="7" t="s">
        <v>3470</v>
      </c>
      <c r="T340" s="6" t="s">
        <v>25</v>
      </c>
      <c r="U340" s="5"/>
    </row>
    <row r="341" spans="1:21" x14ac:dyDescent="0.25">
      <c r="A341" s="6" t="s">
        <v>2572</v>
      </c>
      <c r="B341" s="7" t="s">
        <v>36</v>
      </c>
      <c r="C341" s="7" t="s">
        <v>54</v>
      </c>
      <c r="D341" s="7" t="s">
        <v>38</v>
      </c>
      <c r="E341" s="7" t="s">
        <v>74</v>
      </c>
      <c r="F341" s="6" t="s">
        <v>105</v>
      </c>
      <c r="G341" s="6" t="s">
        <v>2751</v>
      </c>
      <c r="H341" s="6" t="s">
        <v>2751</v>
      </c>
      <c r="I341" s="6" t="s">
        <v>2573</v>
      </c>
      <c r="J341" s="6" t="s">
        <v>24</v>
      </c>
      <c r="K341" s="8">
        <v>80</v>
      </c>
      <c r="L341" s="8">
        <v>4068880</v>
      </c>
      <c r="M341" s="8">
        <v>0</v>
      </c>
      <c r="N341" s="8">
        <v>0</v>
      </c>
      <c r="O341" s="8">
        <v>0</v>
      </c>
      <c r="P341" s="8">
        <v>0</v>
      </c>
      <c r="Q341" s="8">
        <v>80</v>
      </c>
      <c r="R341" s="8">
        <v>4068880</v>
      </c>
      <c r="S341" s="7" t="s">
        <v>3470</v>
      </c>
      <c r="T341" s="6" t="s">
        <v>25</v>
      </c>
      <c r="U341" s="5"/>
    </row>
    <row r="342" spans="1:21" x14ac:dyDescent="0.25">
      <c r="A342" s="6" t="s">
        <v>658</v>
      </c>
      <c r="B342" s="7" t="s">
        <v>18</v>
      </c>
      <c r="C342" s="7" t="s">
        <v>81</v>
      </c>
      <c r="D342" s="7" t="s">
        <v>61</v>
      </c>
      <c r="E342" s="7" t="s">
        <v>21</v>
      </c>
      <c r="F342" s="6" t="s">
        <v>22</v>
      </c>
      <c r="G342" s="6" t="s">
        <v>2751</v>
      </c>
      <c r="H342" s="6" t="s">
        <v>2751</v>
      </c>
      <c r="I342" s="6" t="s">
        <v>659</v>
      </c>
      <c r="J342" s="6" t="s">
        <v>24</v>
      </c>
      <c r="K342" s="8">
        <v>150</v>
      </c>
      <c r="L342" s="8">
        <v>4050000</v>
      </c>
      <c r="M342" s="8">
        <v>0</v>
      </c>
      <c r="N342" s="8">
        <v>0</v>
      </c>
      <c r="O342" s="8">
        <v>0</v>
      </c>
      <c r="P342" s="8">
        <v>0</v>
      </c>
      <c r="Q342" s="8">
        <v>150</v>
      </c>
      <c r="R342" s="8">
        <v>4050000</v>
      </c>
      <c r="S342" s="7" t="s">
        <v>3470</v>
      </c>
      <c r="T342" s="6" t="s">
        <v>25</v>
      </c>
      <c r="U342" s="5"/>
    </row>
    <row r="343" spans="1:21" x14ac:dyDescent="0.25">
      <c r="A343" s="6" t="s">
        <v>680</v>
      </c>
      <c r="B343" s="7" t="s">
        <v>36</v>
      </c>
      <c r="C343" s="7" t="s">
        <v>681</v>
      </c>
      <c r="D343" s="7" t="s">
        <v>73</v>
      </c>
      <c r="E343" s="7" t="s">
        <v>930</v>
      </c>
      <c r="F343" s="6" t="s">
        <v>40</v>
      </c>
      <c r="G343" s="6" t="s">
        <v>2751</v>
      </c>
      <c r="H343" s="6" t="s">
        <v>2751</v>
      </c>
      <c r="I343" s="6" t="s">
        <v>682</v>
      </c>
      <c r="J343" s="6" t="s">
        <v>24</v>
      </c>
      <c r="K343" s="8">
        <v>175</v>
      </c>
      <c r="L343" s="8">
        <v>4044425</v>
      </c>
      <c r="M343" s="8">
        <v>0</v>
      </c>
      <c r="N343" s="8">
        <v>0</v>
      </c>
      <c r="O343" s="8">
        <v>0</v>
      </c>
      <c r="P343" s="8">
        <v>0</v>
      </c>
      <c r="Q343" s="8">
        <v>175</v>
      </c>
      <c r="R343" s="8">
        <v>4044425</v>
      </c>
      <c r="S343" s="7" t="s">
        <v>3470</v>
      </c>
      <c r="T343" s="6" t="s">
        <v>25</v>
      </c>
      <c r="U343" s="5"/>
    </row>
    <row r="344" spans="1:21" x14ac:dyDescent="0.25">
      <c r="A344" s="6" t="s">
        <v>3719</v>
      </c>
      <c r="B344" s="7" t="s">
        <v>18</v>
      </c>
      <c r="C344" s="7" t="s">
        <v>1263</v>
      </c>
      <c r="D344" s="7" t="s">
        <v>3720</v>
      </c>
      <c r="E344" s="7" t="s">
        <v>74</v>
      </c>
      <c r="F344" s="6" t="s">
        <v>22</v>
      </c>
      <c r="G344" s="6" t="s">
        <v>2751</v>
      </c>
      <c r="H344" s="6" t="s">
        <v>2751</v>
      </c>
      <c r="I344" s="6" t="s">
        <v>3721</v>
      </c>
      <c r="J344" s="6" t="s">
        <v>24</v>
      </c>
      <c r="K344" s="8">
        <v>12</v>
      </c>
      <c r="L344" s="8">
        <v>4016892</v>
      </c>
      <c r="M344" s="8">
        <v>0</v>
      </c>
      <c r="N344" s="8">
        <v>0</v>
      </c>
      <c r="O344" s="8">
        <v>0</v>
      </c>
      <c r="P344" s="8">
        <v>0</v>
      </c>
      <c r="Q344" s="8">
        <v>12</v>
      </c>
      <c r="R344" s="8">
        <v>4016892</v>
      </c>
      <c r="S344" s="7" t="s">
        <v>3470</v>
      </c>
      <c r="T344" s="6" t="s">
        <v>25</v>
      </c>
      <c r="U344" s="5"/>
    </row>
    <row r="345" spans="1:21" x14ac:dyDescent="0.25">
      <c r="A345" s="6" t="s">
        <v>1993</v>
      </c>
      <c r="B345" s="7" t="s">
        <v>36</v>
      </c>
      <c r="C345" s="7" t="s">
        <v>96</v>
      </c>
      <c r="D345" s="7" t="s">
        <v>38</v>
      </c>
      <c r="E345" s="7" t="s">
        <v>614</v>
      </c>
      <c r="F345" s="6" t="s">
        <v>105</v>
      </c>
      <c r="G345" s="6" t="s">
        <v>2751</v>
      </c>
      <c r="H345" s="6" t="s">
        <v>2751</v>
      </c>
      <c r="I345" s="6" t="s">
        <v>1994</v>
      </c>
      <c r="J345" s="6" t="s">
        <v>24</v>
      </c>
      <c r="K345" s="8">
        <v>0</v>
      </c>
      <c r="L345" s="8">
        <v>0</v>
      </c>
      <c r="M345" s="8">
        <v>102</v>
      </c>
      <c r="N345" s="8">
        <v>4010002</v>
      </c>
      <c r="O345" s="8">
        <v>0</v>
      </c>
      <c r="P345" s="8">
        <v>0</v>
      </c>
      <c r="Q345" s="8">
        <v>102</v>
      </c>
      <c r="R345" s="8">
        <v>4010002</v>
      </c>
      <c r="S345" s="7" t="s">
        <v>3470</v>
      </c>
      <c r="T345" s="6" t="s">
        <v>25</v>
      </c>
      <c r="U345" s="5"/>
    </row>
    <row r="346" spans="1:21" x14ac:dyDescent="0.25">
      <c r="A346" s="6" t="s">
        <v>660</v>
      </c>
      <c r="B346" s="7" t="s">
        <v>18</v>
      </c>
      <c r="C346" s="7" t="s">
        <v>223</v>
      </c>
      <c r="D346" s="7" t="s">
        <v>140</v>
      </c>
      <c r="E346" s="7" t="s">
        <v>21</v>
      </c>
      <c r="F346" s="6" t="s">
        <v>22</v>
      </c>
      <c r="G346" s="6" t="s">
        <v>2751</v>
      </c>
      <c r="H346" s="6" t="s">
        <v>2751</v>
      </c>
      <c r="I346" s="6" t="s">
        <v>661</v>
      </c>
      <c r="J346" s="6" t="s">
        <v>24</v>
      </c>
      <c r="K346" s="8">
        <v>186</v>
      </c>
      <c r="L346" s="8">
        <v>3999000</v>
      </c>
      <c r="M346" s="8">
        <v>0</v>
      </c>
      <c r="N346" s="8">
        <v>0</v>
      </c>
      <c r="O346" s="8">
        <v>0</v>
      </c>
      <c r="P346" s="8">
        <v>0</v>
      </c>
      <c r="Q346" s="8">
        <v>186</v>
      </c>
      <c r="R346" s="8">
        <v>3999000</v>
      </c>
      <c r="S346" s="7" t="s">
        <v>3470</v>
      </c>
      <c r="T346" s="6" t="s">
        <v>25</v>
      </c>
      <c r="U346" s="5"/>
    </row>
    <row r="347" spans="1:21" x14ac:dyDescent="0.25">
      <c r="A347" s="6" t="s">
        <v>3327</v>
      </c>
      <c r="B347" s="7" t="s">
        <v>36</v>
      </c>
      <c r="C347" s="7" t="s">
        <v>77</v>
      </c>
      <c r="D347" s="7" t="s">
        <v>38</v>
      </c>
      <c r="E347" s="7" t="s">
        <v>74</v>
      </c>
      <c r="F347" s="6" t="s">
        <v>105</v>
      </c>
      <c r="G347" s="6" t="s">
        <v>2751</v>
      </c>
      <c r="H347" s="6" t="s">
        <v>2751</v>
      </c>
      <c r="I347" s="6" t="s">
        <v>3335</v>
      </c>
      <c r="J347" s="6" t="s">
        <v>24</v>
      </c>
      <c r="K347" s="8">
        <v>68</v>
      </c>
      <c r="L347" s="8">
        <v>3986500</v>
      </c>
      <c r="M347" s="8">
        <v>0</v>
      </c>
      <c r="N347" s="8">
        <v>0</v>
      </c>
      <c r="O347" s="8">
        <v>0</v>
      </c>
      <c r="P347" s="8">
        <v>0</v>
      </c>
      <c r="Q347" s="8">
        <v>68</v>
      </c>
      <c r="R347" s="8">
        <v>3986500</v>
      </c>
      <c r="S347" s="7" t="s">
        <v>3470</v>
      </c>
      <c r="T347" s="6" t="s">
        <v>25</v>
      </c>
      <c r="U347" s="5"/>
    </row>
    <row r="348" spans="1:21" x14ac:dyDescent="0.25">
      <c r="A348" s="6" t="s">
        <v>668</v>
      </c>
      <c r="B348" s="7" t="s">
        <v>18</v>
      </c>
      <c r="C348" s="7" t="s">
        <v>64</v>
      </c>
      <c r="D348" s="7" t="s">
        <v>61</v>
      </c>
      <c r="E348" s="7" t="s">
        <v>21</v>
      </c>
      <c r="F348" s="6" t="s">
        <v>22</v>
      </c>
      <c r="G348" s="6" t="s">
        <v>2751</v>
      </c>
      <c r="H348" s="6" t="s">
        <v>2751</v>
      </c>
      <c r="I348" s="6" t="s">
        <v>669</v>
      </c>
      <c r="J348" s="6" t="s">
        <v>24</v>
      </c>
      <c r="K348" s="8">
        <v>276</v>
      </c>
      <c r="L348" s="8">
        <v>3968778</v>
      </c>
      <c r="M348" s="8">
        <v>0</v>
      </c>
      <c r="N348" s="8">
        <v>0</v>
      </c>
      <c r="O348" s="8">
        <v>0</v>
      </c>
      <c r="P348" s="8">
        <v>0</v>
      </c>
      <c r="Q348" s="8">
        <v>276</v>
      </c>
      <c r="R348" s="8">
        <v>3968778</v>
      </c>
      <c r="S348" s="7" t="s">
        <v>3470</v>
      </c>
      <c r="T348" s="6" t="s">
        <v>25</v>
      </c>
      <c r="U348" s="5"/>
    </row>
    <row r="349" spans="1:21" x14ac:dyDescent="0.25">
      <c r="A349" s="6" t="s">
        <v>2727</v>
      </c>
      <c r="B349" s="7" t="s">
        <v>18</v>
      </c>
      <c r="C349" s="7" t="s">
        <v>223</v>
      </c>
      <c r="D349" s="7" t="s">
        <v>86</v>
      </c>
      <c r="E349" s="7" t="s">
        <v>21</v>
      </c>
      <c r="F349" s="6" t="s">
        <v>22</v>
      </c>
      <c r="G349" s="6" t="s">
        <v>2751</v>
      </c>
      <c r="H349" s="6" t="s">
        <v>2751</v>
      </c>
      <c r="I349" s="6" t="s">
        <v>2728</v>
      </c>
      <c r="J349" s="6" t="s">
        <v>24</v>
      </c>
      <c r="K349" s="8">
        <v>1118</v>
      </c>
      <c r="L349" s="8">
        <v>3963310</v>
      </c>
      <c r="M349" s="8">
        <v>0</v>
      </c>
      <c r="N349" s="8">
        <v>0</v>
      </c>
      <c r="O349" s="8">
        <v>0</v>
      </c>
      <c r="P349" s="8">
        <v>0</v>
      </c>
      <c r="Q349" s="8">
        <v>1118</v>
      </c>
      <c r="R349" s="8">
        <v>3963310</v>
      </c>
      <c r="S349" s="7" t="s">
        <v>3470</v>
      </c>
      <c r="T349" s="6" t="s">
        <v>25</v>
      </c>
      <c r="U349" s="5"/>
    </row>
    <row r="350" spans="1:21" x14ac:dyDescent="0.25">
      <c r="A350" s="6" t="s">
        <v>672</v>
      </c>
      <c r="B350" s="7" t="s">
        <v>18</v>
      </c>
      <c r="C350" s="7" t="s">
        <v>19</v>
      </c>
      <c r="D350" s="7" t="s">
        <v>166</v>
      </c>
      <c r="E350" s="7" t="s">
        <v>21</v>
      </c>
      <c r="F350" s="6" t="s">
        <v>22</v>
      </c>
      <c r="G350" s="6" t="s">
        <v>2751</v>
      </c>
      <c r="H350" s="6" t="s">
        <v>2751</v>
      </c>
      <c r="I350" s="6" t="s">
        <v>673</v>
      </c>
      <c r="J350" s="6" t="s">
        <v>24</v>
      </c>
      <c r="K350" s="8">
        <v>1212</v>
      </c>
      <c r="L350" s="8">
        <v>3946272</v>
      </c>
      <c r="M350" s="8">
        <v>0</v>
      </c>
      <c r="N350" s="8">
        <v>0</v>
      </c>
      <c r="O350" s="8">
        <v>0</v>
      </c>
      <c r="P350" s="8">
        <v>0</v>
      </c>
      <c r="Q350" s="8">
        <v>1212</v>
      </c>
      <c r="R350" s="8">
        <v>3946272</v>
      </c>
      <c r="S350" s="7" t="s">
        <v>3470</v>
      </c>
      <c r="T350" s="6" t="s">
        <v>25</v>
      </c>
      <c r="U350" s="5"/>
    </row>
    <row r="351" spans="1:21" x14ac:dyDescent="0.25">
      <c r="A351" s="6" t="s">
        <v>662</v>
      </c>
      <c r="B351" s="7" t="s">
        <v>18</v>
      </c>
      <c r="C351" s="7" t="s">
        <v>77</v>
      </c>
      <c r="D351" s="7" t="s">
        <v>86</v>
      </c>
      <c r="E351" s="7" t="s">
        <v>477</v>
      </c>
      <c r="F351" s="6" t="s">
        <v>22</v>
      </c>
      <c r="G351" s="6" t="s">
        <v>2751</v>
      </c>
      <c r="H351" s="6" t="s">
        <v>2751</v>
      </c>
      <c r="I351" s="6" t="s">
        <v>663</v>
      </c>
      <c r="J351" s="6" t="s">
        <v>24</v>
      </c>
      <c r="K351" s="8">
        <v>296</v>
      </c>
      <c r="L351" s="8">
        <v>3945976</v>
      </c>
      <c r="M351" s="8">
        <v>0</v>
      </c>
      <c r="N351" s="8">
        <v>0</v>
      </c>
      <c r="O351" s="8">
        <v>0</v>
      </c>
      <c r="P351" s="8">
        <v>0</v>
      </c>
      <c r="Q351" s="8">
        <v>296</v>
      </c>
      <c r="R351" s="8">
        <v>3945976</v>
      </c>
      <c r="S351" s="7" t="s">
        <v>3470</v>
      </c>
      <c r="T351" s="6" t="s">
        <v>25</v>
      </c>
      <c r="U351" s="5"/>
    </row>
    <row r="352" spans="1:21" x14ac:dyDescent="0.25">
      <c r="A352" s="6" t="s">
        <v>2990</v>
      </c>
      <c r="B352" s="7" t="s">
        <v>18</v>
      </c>
      <c r="C352" s="7" t="s">
        <v>220</v>
      </c>
      <c r="D352" s="7" t="s">
        <v>86</v>
      </c>
      <c r="E352" s="7" t="s">
        <v>21</v>
      </c>
      <c r="F352" s="6" t="s">
        <v>22</v>
      </c>
      <c r="G352" s="6" t="s">
        <v>2751</v>
      </c>
      <c r="H352" s="6" t="s">
        <v>2751</v>
      </c>
      <c r="I352" s="6" t="s">
        <v>2991</v>
      </c>
      <c r="J352" s="6" t="s">
        <v>24</v>
      </c>
      <c r="K352" s="8">
        <v>458</v>
      </c>
      <c r="L352" s="8">
        <v>3944754</v>
      </c>
      <c r="M352" s="8">
        <v>0</v>
      </c>
      <c r="N352" s="8">
        <v>0</v>
      </c>
      <c r="O352" s="8">
        <v>0</v>
      </c>
      <c r="P352" s="8">
        <v>0</v>
      </c>
      <c r="Q352" s="8">
        <v>458</v>
      </c>
      <c r="R352" s="8">
        <v>3944754</v>
      </c>
      <c r="S352" s="7" t="s">
        <v>3470</v>
      </c>
      <c r="T352" s="6" t="s">
        <v>25</v>
      </c>
      <c r="U352" s="5"/>
    </row>
    <row r="353" spans="1:21" x14ac:dyDescent="0.25">
      <c r="A353" s="6" t="s">
        <v>674</v>
      </c>
      <c r="B353" s="7" t="s">
        <v>18</v>
      </c>
      <c r="C353" s="7" t="s">
        <v>592</v>
      </c>
      <c r="D353" s="7" t="s">
        <v>61</v>
      </c>
      <c r="E353" s="7" t="s">
        <v>21</v>
      </c>
      <c r="F353" s="6" t="s">
        <v>22</v>
      </c>
      <c r="G353" s="6" t="s">
        <v>2751</v>
      </c>
      <c r="H353" s="6" t="s">
        <v>2751</v>
      </c>
      <c r="I353" s="6" t="s">
        <v>675</v>
      </c>
      <c r="J353" s="6" t="s">
        <v>24</v>
      </c>
      <c r="K353" s="8">
        <v>180</v>
      </c>
      <c r="L353" s="8">
        <v>3938400</v>
      </c>
      <c r="M353" s="8">
        <v>0</v>
      </c>
      <c r="N353" s="8">
        <v>0</v>
      </c>
      <c r="O353" s="8">
        <v>0</v>
      </c>
      <c r="P353" s="8">
        <v>0</v>
      </c>
      <c r="Q353" s="8">
        <v>180</v>
      </c>
      <c r="R353" s="8">
        <v>3938400</v>
      </c>
      <c r="S353" s="7" t="s">
        <v>3470</v>
      </c>
      <c r="T353" s="6" t="s">
        <v>25</v>
      </c>
      <c r="U353" s="5"/>
    </row>
    <row r="354" spans="1:21" x14ac:dyDescent="0.25">
      <c r="A354" s="6" t="s">
        <v>3722</v>
      </c>
      <c r="B354" s="7" t="s">
        <v>18</v>
      </c>
      <c r="C354" s="7" t="s">
        <v>223</v>
      </c>
      <c r="D354" s="7" t="s">
        <v>89</v>
      </c>
      <c r="E354" s="7" t="s">
        <v>21</v>
      </c>
      <c r="F354" s="6" t="s">
        <v>22</v>
      </c>
      <c r="G354" s="6" t="s">
        <v>2751</v>
      </c>
      <c r="H354" s="6" t="s">
        <v>2751</v>
      </c>
      <c r="I354" s="6" t="s">
        <v>3723</v>
      </c>
      <c r="J354" s="6" t="s">
        <v>30</v>
      </c>
      <c r="K354" s="8">
        <v>154</v>
      </c>
      <c r="L354" s="8">
        <v>3957800</v>
      </c>
      <c r="M354" s="8">
        <v>0</v>
      </c>
      <c r="N354" s="8">
        <v>0</v>
      </c>
      <c r="O354" s="8">
        <v>-1.6</v>
      </c>
      <c r="P354" s="8">
        <v>-41120</v>
      </c>
      <c r="Q354" s="8">
        <v>152.4</v>
      </c>
      <c r="R354" s="8">
        <v>3916680</v>
      </c>
      <c r="S354" s="7" t="s">
        <v>3470</v>
      </c>
      <c r="T354" s="6" t="s">
        <v>25</v>
      </c>
      <c r="U354" s="5"/>
    </row>
    <row r="355" spans="1:21" x14ac:dyDescent="0.25">
      <c r="A355" s="6" t="s">
        <v>678</v>
      </c>
      <c r="B355" s="7" t="s">
        <v>18</v>
      </c>
      <c r="C355" s="7" t="s">
        <v>77</v>
      </c>
      <c r="D355" s="7" t="s">
        <v>86</v>
      </c>
      <c r="E355" s="7" t="s">
        <v>477</v>
      </c>
      <c r="F355" s="6" t="s">
        <v>22</v>
      </c>
      <c r="G355" s="6" t="s">
        <v>2751</v>
      </c>
      <c r="H355" s="6" t="s">
        <v>2751</v>
      </c>
      <c r="I355" s="6" t="s">
        <v>679</v>
      </c>
      <c r="J355" s="6" t="s">
        <v>24</v>
      </c>
      <c r="K355" s="8">
        <v>310</v>
      </c>
      <c r="L355" s="8">
        <v>3913750</v>
      </c>
      <c r="M355" s="8">
        <v>0</v>
      </c>
      <c r="N355" s="8">
        <v>0</v>
      </c>
      <c r="O355" s="8">
        <v>0</v>
      </c>
      <c r="P355" s="8">
        <v>0</v>
      </c>
      <c r="Q355" s="8">
        <v>310</v>
      </c>
      <c r="R355" s="8">
        <v>3913750</v>
      </c>
      <c r="S355" s="7" t="s">
        <v>3470</v>
      </c>
      <c r="T355" s="6" t="s">
        <v>25</v>
      </c>
      <c r="U355" s="5"/>
    </row>
    <row r="356" spans="1:21" x14ac:dyDescent="0.25">
      <c r="A356" s="6" t="s">
        <v>888</v>
      </c>
      <c r="B356" s="7" t="s">
        <v>36</v>
      </c>
      <c r="C356" s="7" t="s">
        <v>81</v>
      </c>
      <c r="D356" s="7" t="s">
        <v>38</v>
      </c>
      <c r="E356" s="7" t="s">
        <v>74</v>
      </c>
      <c r="F356" s="6" t="s">
        <v>105</v>
      </c>
      <c r="G356" s="6" t="s">
        <v>2751</v>
      </c>
      <c r="H356" s="6" t="s">
        <v>2751</v>
      </c>
      <c r="I356" s="6" t="s">
        <v>889</v>
      </c>
      <c r="J356" s="6" t="s">
        <v>24</v>
      </c>
      <c r="K356" s="8">
        <v>52</v>
      </c>
      <c r="L356" s="8">
        <v>3910348</v>
      </c>
      <c r="M356" s="8">
        <v>0</v>
      </c>
      <c r="N356" s="8">
        <v>0</v>
      </c>
      <c r="O356" s="8">
        <v>0</v>
      </c>
      <c r="P356" s="8">
        <v>0</v>
      </c>
      <c r="Q356" s="8">
        <v>52</v>
      </c>
      <c r="R356" s="8">
        <v>3910348</v>
      </c>
      <c r="S356" s="7" t="s">
        <v>3470</v>
      </c>
      <c r="T356" s="6" t="s">
        <v>25</v>
      </c>
      <c r="U356" s="5"/>
    </row>
    <row r="357" spans="1:21" x14ac:dyDescent="0.25">
      <c r="A357" s="6" t="s">
        <v>3036</v>
      </c>
      <c r="B357" s="7" t="s">
        <v>36</v>
      </c>
      <c r="C357" s="7" t="s">
        <v>916</v>
      </c>
      <c r="D357" s="7" t="s">
        <v>546</v>
      </c>
      <c r="E357" s="7" t="s">
        <v>74</v>
      </c>
      <c r="F357" s="6" t="s">
        <v>105</v>
      </c>
      <c r="G357" s="6" t="s">
        <v>2751</v>
      </c>
      <c r="H357" s="6" t="s">
        <v>2751</v>
      </c>
      <c r="I357" s="6" t="s">
        <v>3037</v>
      </c>
      <c r="J357" s="6" t="s">
        <v>24</v>
      </c>
      <c r="K357" s="8">
        <v>26</v>
      </c>
      <c r="L357" s="8">
        <v>3899402</v>
      </c>
      <c r="M357" s="8">
        <v>0</v>
      </c>
      <c r="N357" s="8">
        <v>0</v>
      </c>
      <c r="O357" s="8">
        <v>0</v>
      </c>
      <c r="P357" s="8">
        <v>0</v>
      </c>
      <c r="Q357" s="8">
        <v>26</v>
      </c>
      <c r="R357" s="8">
        <v>3899402</v>
      </c>
      <c r="S357" s="7" t="s">
        <v>3470</v>
      </c>
      <c r="T357" s="6" t="s">
        <v>25</v>
      </c>
      <c r="U357" s="5"/>
    </row>
    <row r="358" spans="1:21" x14ac:dyDescent="0.25">
      <c r="A358" s="6" t="s">
        <v>3724</v>
      </c>
      <c r="B358" s="7" t="s">
        <v>18</v>
      </c>
      <c r="C358" s="7" t="s">
        <v>19</v>
      </c>
      <c r="D358" s="7" t="s">
        <v>93</v>
      </c>
      <c r="E358" s="7" t="s">
        <v>21</v>
      </c>
      <c r="F358" s="6" t="s">
        <v>22</v>
      </c>
      <c r="G358" s="6" t="s">
        <v>2751</v>
      </c>
      <c r="H358" s="6" t="s">
        <v>2751</v>
      </c>
      <c r="I358" s="6" t="s">
        <v>3725</v>
      </c>
      <c r="J358" s="6" t="s">
        <v>24</v>
      </c>
      <c r="K358" s="8">
        <v>2595</v>
      </c>
      <c r="L358" s="8">
        <v>3889619</v>
      </c>
      <c r="M358" s="8">
        <v>0</v>
      </c>
      <c r="N358" s="8">
        <v>0</v>
      </c>
      <c r="O358" s="8">
        <v>-6</v>
      </c>
      <c r="P358" s="8">
        <v>-8993</v>
      </c>
      <c r="Q358" s="8">
        <v>2589</v>
      </c>
      <c r="R358" s="8">
        <v>3880626</v>
      </c>
      <c r="S358" s="7" t="s">
        <v>3470</v>
      </c>
      <c r="T358" s="6" t="s">
        <v>25</v>
      </c>
      <c r="U358" s="5"/>
    </row>
    <row r="359" spans="1:21" x14ac:dyDescent="0.25">
      <c r="A359" s="6" t="s">
        <v>3451</v>
      </c>
      <c r="B359" s="7" t="s">
        <v>36</v>
      </c>
      <c r="C359" s="7" t="s">
        <v>324</v>
      </c>
      <c r="D359" s="7" t="s">
        <v>38</v>
      </c>
      <c r="E359" s="7" t="s">
        <v>614</v>
      </c>
      <c r="F359" s="6" t="s">
        <v>105</v>
      </c>
      <c r="G359" s="6" t="s">
        <v>2751</v>
      </c>
      <c r="H359" s="6" t="s">
        <v>2751</v>
      </c>
      <c r="I359" s="6" t="s">
        <v>3452</v>
      </c>
      <c r="J359" s="6" t="s">
        <v>24</v>
      </c>
      <c r="K359" s="8">
        <v>54</v>
      </c>
      <c r="L359" s="8">
        <v>3880225</v>
      </c>
      <c r="M359" s="8">
        <v>0</v>
      </c>
      <c r="N359" s="8">
        <v>5103537</v>
      </c>
      <c r="O359" s="8">
        <v>0</v>
      </c>
      <c r="P359" s="8">
        <v>-5103537</v>
      </c>
      <c r="Q359" s="8">
        <v>54</v>
      </c>
      <c r="R359" s="8">
        <v>3880225</v>
      </c>
      <c r="S359" s="7" t="s">
        <v>3470</v>
      </c>
      <c r="T359" s="6" t="s">
        <v>25</v>
      </c>
      <c r="U359" s="5"/>
    </row>
    <row r="360" spans="1:21" x14ac:dyDescent="0.25">
      <c r="A360" s="6" t="s">
        <v>921</v>
      </c>
      <c r="B360" s="7" t="s">
        <v>36</v>
      </c>
      <c r="C360" s="7" t="s">
        <v>592</v>
      </c>
      <c r="D360" s="7" t="s">
        <v>38</v>
      </c>
      <c r="E360" s="7" t="s">
        <v>74</v>
      </c>
      <c r="F360" s="6" t="s">
        <v>105</v>
      </c>
      <c r="G360" s="6" t="s">
        <v>2751</v>
      </c>
      <c r="H360" s="6" t="s">
        <v>2751</v>
      </c>
      <c r="I360" s="6" t="s">
        <v>922</v>
      </c>
      <c r="J360" s="6" t="s">
        <v>24</v>
      </c>
      <c r="K360" s="8">
        <v>41</v>
      </c>
      <c r="L360" s="8">
        <v>3101760</v>
      </c>
      <c r="M360" s="8">
        <v>0</v>
      </c>
      <c r="N360" s="8">
        <v>12206144</v>
      </c>
      <c r="O360" s="8">
        <v>0</v>
      </c>
      <c r="P360" s="8">
        <v>-11448944</v>
      </c>
      <c r="Q360" s="8">
        <v>41</v>
      </c>
      <c r="R360" s="8">
        <v>3858960</v>
      </c>
      <c r="S360" s="7" t="s">
        <v>3470</v>
      </c>
      <c r="T360" s="6" t="s">
        <v>25</v>
      </c>
      <c r="U360" s="5"/>
    </row>
    <row r="361" spans="1:21" x14ac:dyDescent="0.25">
      <c r="A361" s="6" t="s">
        <v>3696</v>
      </c>
      <c r="B361" s="7" t="s">
        <v>18</v>
      </c>
      <c r="C361" s="7" t="s">
        <v>144</v>
      </c>
      <c r="D361" s="7" t="s">
        <v>86</v>
      </c>
      <c r="E361" s="7" t="s">
        <v>3529</v>
      </c>
      <c r="F361" s="6" t="s">
        <v>22</v>
      </c>
      <c r="G361" s="6" t="s">
        <v>3530</v>
      </c>
      <c r="H361" s="6" t="s">
        <v>3529</v>
      </c>
      <c r="I361" s="6" t="s">
        <v>3697</v>
      </c>
      <c r="J361" s="6" t="s">
        <v>24</v>
      </c>
      <c r="K361" s="8">
        <v>745</v>
      </c>
      <c r="L361" s="8">
        <v>3809990</v>
      </c>
      <c r="M361" s="8">
        <v>0</v>
      </c>
      <c r="N361" s="8">
        <v>0</v>
      </c>
      <c r="O361" s="8">
        <v>0</v>
      </c>
      <c r="P361" s="8">
        <v>0</v>
      </c>
      <c r="Q361" s="8">
        <v>745</v>
      </c>
      <c r="R361" s="8">
        <v>3809990</v>
      </c>
      <c r="S361" s="7" t="s">
        <v>3470</v>
      </c>
      <c r="T361" s="6" t="s">
        <v>25</v>
      </c>
      <c r="U361" s="5"/>
    </row>
    <row r="362" spans="1:21" x14ac:dyDescent="0.25">
      <c r="A362" s="6" t="s">
        <v>687</v>
      </c>
      <c r="B362" s="7" t="s">
        <v>18</v>
      </c>
      <c r="C362" s="7" t="s">
        <v>226</v>
      </c>
      <c r="D362" s="7" t="s">
        <v>61</v>
      </c>
      <c r="E362" s="7" t="s">
        <v>21</v>
      </c>
      <c r="F362" s="6" t="s">
        <v>22</v>
      </c>
      <c r="G362" s="6" t="s">
        <v>2751</v>
      </c>
      <c r="H362" s="6" t="s">
        <v>2751</v>
      </c>
      <c r="I362" s="6" t="s">
        <v>688</v>
      </c>
      <c r="J362" s="6" t="s">
        <v>24</v>
      </c>
      <c r="K362" s="8">
        <v>2650</v>
      </c>
      <c r="L362" s="8">
        <v>3809538</v>
      </c>
      <c r="M362" s="8">
        <v>0</v>
      </c>
      <c r="N362" s="8">
        <v>0</v>
      </c>
      <c r="O362" s="8">
        <v>0</v>
      </c>
      <c r="P362" s="8">
        <v>0</v>
      </c>
      <c r="Q362" s="8">
        <v>2650</v>
      </c>
      <c r="R362" s="8">
        <v>3809538</v>
      </c>
      <c r="S362" s="7" t="s">
        <v>3470</v>
      </c>
      <c r="T362" s="6" t="s">
        <v>25</v>
      </c>
      <c r="U362" s="5"/>
    </row>
    <row r="363" spans="1:21" x14ac:dyDescent="0.25">
      <c r="A363" s="6" t="s">
        <v>2144</v>
      </c>
      <c r="B363" s="7" t="s">
        <v>18</v>
      </c>
      <c r="C363" s="7" t="s">
        <v>72</v>
      </c>
      <c r="D363" s="7" t="s">
        <v>86</v>
      </c>
      <c r="E363" s="7" t="s">
        <v>21</v>
      </c>
      <c r="F363" s="6" t="s">
        <v>22</v>
      </c>
      <c r="G363" s="6" t="s">
        <v>2751</v>
      </c>
      <c r="H363" s="6" t="s">
        <v>2751</v>
      </c>
      <c r="I363" s="6" t="s">
        <v>2145</v>
      </c>
      <c r="J363" s="6" t="s">
        <v>24</v>
      </c>
      <c r="K363" s="8">
        <v>356</v>
      </c>
      <c r="L363" s="8">
        <v>3775380</v>
      </c>
      <c r="M363" s="8">
        <v>0</v>
      </c>
      <c r="N363" s="8">
        <v>0</v>
      </c>
      <c r="O363" s="8">
        <v>0</v>
      </c>
      <c r="P363" s="8">
        <v>0</v>
      </c>
      <c r="Q363" s="8">
        <v>356</v>
      </c>
      <c r="R363" s="8">
        <v>3775380</v>
      </c>
      <c r="S363" s="7" t="s">
        <v>3470</v>
      </c>
      <c r="T363" s="6" t="s">
        <v>25</v>
      </c>
      <c r="U363" s="5"/>
    </row>
    <row r="364" spans="1:21" x14ac:dyDescent="0.25">
      <c r="A364" s="6" t="s">
        <v>693</v>
      </c>
      <c r="B364" s="7" t="s">
        <v>18</v>
      </c>
      <c r="C364" s="7" t="s">
        <v>64</v>
      </c>
      <c r="D364" s="7" t="s">
        <v>86</v>
      </c>
      <c r="E364" s="7" t="s">
        <v>21</v>
      </c>
      <c r="F364" s="6" t="s">
        <v>22</v>
      </c>
      <c r="G364" s="6" t="s">
        <v>2751</v>
      </c>
      <c r="H364" s="6" t="s">
        <v>2751</v>
      </c>
      <c r="I364" s="6" t="s">
        <v>694</v>
      </c>
      <c r="J364" s="6" t="s">
        <v>24</v>
      </c>
      <c r="K364" s="8">
        <v>1230</v>
      </c>
      <c r="L364" s="8">
        <v>3755190</v>
      </c>
      <c r="M364" s="8">
        <v>0</v>
      </c>
      <c r="N364" s="8">
        <v>0</v>
      </c>
      <c r="O364" s="8">
        <v>0</v>
      </c>
      <c r="P364" s="8">
        <v>0</v>
      </c>
      <c r="Q364" s="8">
        <v>1230</v>
      </c>
      <c r="R364" s="8">
        <v>3755190</v>
      </c>
      <c r="S364" s="7" t="s">
        <v>3470</v>
      </c>
      <c r="T364" s="6" t="s">
        <v>25</v>
      </c>
      <c r="U364" s="5"/>
    </row>
    <row r="365" spans="1:21" x14ac:dyDescent="0.25">
      <c r="A365" s="6" t="s">
        <v>3726</v>
      </c>
      <c r="B365" s="7" t="s">
        <v>18</v>
      </c>
      <c r="C365" s="7" t="s">
        <v>514</v>
      </c>
      <c r="D365" s="7" t="s">
        <v>152</v>
      </c>
      <c r="E365" s="7" t="s">
        <v>3389</v>
      </c>
      <c r="F365" s="6" t="s">
        <v>22</v>
      </c>
      <c r="G365" s="6" t="s">
        <v>3511</v>
      </c>
      <c r="H365" s="6" t="s">
        <v>3389</v>
      </c>
      <c r="I365" s="6" t="s">
        <v>3727</v>
      </c>
      <c r="J365" s="6" t="s">
        <v>24</v>
      </c>
      <c r="K365" s="8">
        <v>17</v>
      </c>
      <c r="L365" s="8">
        <v>125063</v>
      </c>
      <c r="M365" s="8">
        <v>1004</v>
      </c>
      <c r="N365" s="8">
        <v>7385943</v>
      </c>
      <c r="O365" s="8">
        <v>-511</v>
      </c>
      <c r="P365" s="8">
        <v>-3759239</v>
      </c>
      <c r="Q365" s="8">
        <v>510</v>
      </c>
      <c r="R365" s="8">
        <v>3751767</v>
      </c>
      <c r="S365" s="7" t="s">
        <v>3496</v>
      </c>
      <c r="T365" s="6" t="s">
        <v>25</v>
      </c>
      <c r="U365" s="5"/>
    </row>
    <row r="366" spans="1:21" x14ac:dyDescent="0.25">
      <c r="A366" s="6" t="s">
        <v>697</v>
      </c>
      <c r="B366" s="7" t="s">
        <v>18</v>
      </c>
      <c r="C366" s="7" t="s">
        <v>19</v>
      </c>
      <c r="D366" s="7" t="s">
        <v>166</v>
      </c>
      <c r="E366" s="7" t="s">
        <v>21</v>
      </c>
      <c r="F366" s="6" t="s">
        <v>22</v>
      </c>
      <c r="G366" s="6" t="s">
        <v>2751</v>
      </c>
      <c r="H366" s="6" t="s">
        <v>2751</v>
      </c>
      <c r="I366" s="6" t="s">
        <v>698</v>
      </c>
      <c r="J366" s="6" t="s">
        <v>24</v>
      </c>
      <c r="K366" s="8">
        <v>82</v>
      </c>
      <c r="L366" s="8">
        <v>3720914</v>
      </c>
      <c r="M366" s="8">
        <v>0</v>
      </c>
      <c r="N366" s="8">
        <v>0</v>
      </c>
      <c r="O366" s="8">
        <v>0</v>
      </c>
      <c r="P366" s="8">
        <v>0</v>
      </c>
      <c r="Q366" s="8">
        <v>82</v>
      </c>
      <c r="R366" s="8">
        <v>3720914</v>
      </c>
      <c r="S366" s="7" t="s">
        <v>3470</v>
      </c>
      <c r="T366" s="6" t="s">
        <v>25</v>
      </c>
      <c r="U366" s="5"/>
    </row>
    <row r="367" spans="1:21" x14ac:dyDescent="0.25">
      <c r="A367" s="6" t="s">
        <v>1166</v>
      </c>
      <c r="B367" s="7" t="s">
        <v>36</v>
      </c>
      <c r="C367" s="7" t="s">
        <v>64</v>
      </c>
      <c r="D367" s="7" t="s">
        <v>38</v>
      </c>
      <c r="E367" s="7" t="s">
        <v>74</v>
      </c>
      <c r="F367" s="6" t="s">
        <v>105</v>
      </c>
      <c r="G367" s="6" t="s">
        <v>2751</v>
      </c>
      <c r="H367" s="6" t="s">
        <v>2751</v>
      </c>
      <c r="I367" s="6" t="s">
        <v>1167</v>
      </c>
      <c r="J367" s="6" t="s">
        <v>24</v>
      </c>
      <c r="K367" s="8">
        <v>81</v>
      </c>
      <c r="L367" s="8">
        <v>3691737</v>
      </c>
      <c r="M367" s="8">
        <v>0</v>
      </c>
      <c r="N367" s="8">
        <v>0</v>
      </c>
      <c r="O367" s="8">
        <v>0</v>
      </c>
      <c r="P367" s="8">
        <v>0</v>
      </c>
      <c r="Q367" s="8">
        <v>81</v>
      </c>
      <c r="R367" s="8">
        <v>3691737</v>
      </c>
      <c r="S367" s="7" t="s">
        <v>3470</v>
      </c>
      <c r="T367" s="6" t="s">
        <v>25</v>
      </c>
      <c r="U367" s="5"/>
    </row>
    <row r="368" spans="1:21" x14ac:dyDescent="0.25">
      <c r="A368" s="6" t="s">
        <v>3471</v>
      </c>
      <c r="B368" s="7" t="s">
        <v>36</v>
      </c>
      <c r="C368" s="7" t="s">
        <v>43</v>
      </c>
      <c r="D368" s="7" t="s">
        <v>520</v>
      </c>
      <c r="E368" s="17" t="s">
        <v>3650</v>
      </c>
      <c r="F368" s="6" t="s">
        <v>105</v>
      </c>
      <c r="G368" s="6" t="s">
        <v>3728</v>
      </c>
      <c r="H368" s="6" t="s">
        <v>3729</v>
      </c>
      <c r="I368" s="6" t="s">
        <v>3472</v>
      </c>
      <c r="J368" s="6" t="s">
        <v>24</v>
      </c>
      <c r="K368" s="8">
        <v>1727.15</v>
      </c>
      <c r="L368" s="8">
        <v>20347876</v>
      </c>
      <c r="M368" s="8">
        <v>0</v>
      </c>
      <c r="N368" s="8">
        <v>34025856</v>
      </c>
      <c r="O368" s="8">
        <v>-1400</v>
      </c>
      <c r="P368" s="8">
        <v>-50692730</v>
      </c>
      <c r="Q368" s="8">
        <v>327.14999999999998</v>
      </c>
      <c r="R368" s="8">
        <v>3681002</v>
      </c>
      <c r="S368" s="7">
        <v>6</v>
      </c>
      <c r="T368" s="6" t="s">
        <v>25</v>
      </c>
      <c r="U368" s="5"/>
    </row>
    <row r="369" spans="1:21" x14ac:dyDescent="0.25">
      <c r="A369" s="6" t="s">
        <v>3730</v>
      </c>
      <c r="B369" s="7" t="s">
        <v>36</v>
      </c>
      <c r="C369" s="7" t="s">
        <v>110</v>
      </c>
      <c r="D369" s="7" t="s">
        <v>546</v>
      </c>
      <c r="E369" s="7" t="s">
        <v>984</v>
      </c>
      <c r="F369" s="6" t="s">
        <v>105</v>
      </c>
      <c r="G369" s="6" t="s">
        <v>2751</v>
      </c>
      <c r="H369" s="6" t="s">
        <v>2751</v>
      </c>
      <c r="I369" s="6" t="s">
        <v>3731</v>
      </c>
      <c r="J369" s="6" t="s">
        <v>24</v>
      </c>
      <c r="K369" s="8">
        <v>262</v>
      </c>
      <c r="L369" s="8">
        <v>3660926</v>
      </c>
      <c r="M369" s="8">
        <v>0</v>
      </c>
      <c r="N369" s="8">
        <v>0</v>
      </c>
      <c r="O369" s="8">
        <v>0</v>
      </c>
      <c r="P369" s="8">
        <v>0</v>
      </c>
      <c r="Q369" s="8">
        <v>262</v>
      </c>
      <c r="R369" s="8">
        <v>3660926</v>
      </c>
      <c r="S369" s="7" t="s">
        <v>3470</v>
      </c>
      <c r="T369" s="6" t="s">
        <v>25</v>
      </c>
      <c r="U369" s="5"/>
    </row>
    <row r="370" spans="1:21" x14ac:dyDescent="0.25">
      <c r="A370" s="6" t="s">
        <v>932</v>
      </c>
      <c r="B370" s="7" t="s">
        <v>36</v>
      </c>
      <c r="C370" s="7" t="s">
        <v>81</v>
      </c>
      <c r="D370" s="7" t="s">
        <v>38</v>
      </c>
      <c r="E370" s="7" t="s">
        <v>74</v>
      </c>
      <c r="F370" s="6" t="s">
        <v>105</v>
      </c>
      <c r="G370" s="6" t="s">
        <v>2751</v>
      </c>
      <c r="H370" s="6" t="s">
        <v>2751</v>
      </c>
      <c r="I370" s="6" t="s">
        <v>933</v>
      </c>
      <c r="J370" s="6" t="s">
        <v>24</v>
      </c>
      <c r="K370" s="8">
        <v>132</v>
      </c>
      <c r="L370" s="8">
        <v>3642676</v>
      </c>
      <c r="M370" s="8">
        <v>0</v>
      </c>
      <c r="N370" s="8">
        <v>123488</v>
      </c>
      <c r="O370" s="8">
        <v>0</v>
      </c>
      <c r="P370" s="8">
        <v>-123488</v>
      </c>
      <c r="Q370" s="8">
        <v>132</v>
      </c>
      <c r="R370" s="8">
        <v>3642676</v>
      </c>
      <c r="S370" s="7" t="s">
        <v>3470</v>
      </c>
      <c r="T370" s="6" t="s">
        <v>25</v>
      </c>
      <c r="U370" s="5"/>
    </row>
    <row r="371" spans="1:21" x14ac:dyDescent="0.25">
      <c r="A371" s="6" t="s">
        <v>1488</v>
      </c>
      <c r="B371" s="7" t="s">
        <v>36</v>
      </c>
      <c r="C371" s="7" t="s">
        <v>77</v>
      </c>
      <c r="D371" s="7" t="s">
        <v>38</v>
      </c>
      <c r="E371" s="7" t="s">
        <v>74</v>
      </c>
      <c r="F371" s="6" t="s">
        <v>105</v>
      </c>
      <c r="G371" s="6" t="s">
        <v>2751</v>
      </c>
      <c r="H371" s="6" t="s">
        <v>2751</v>
      </c>
      <c r="I371" s="6" t="s">
        <v>1489</v>
      </c>
      <c r="J371" s="6" t="s">
        <v>24</v>
      </c>
      <c r="K371" s="8">
        <v>58</v>
      </c>
      <c r="L371" s="8">
        <v>3618334</v>
      </c>
      <c r="M371" s="8">
        <v>0</v>
      </c>
      <c r="N371" s="8">
        <v>1482080</v>
      </c>
      <c r="O371" s="8">
        <v>0</v>
      </c>
      <c r="P371" s="8">
        <v>-1482080</v>
      </c>
      <c r="Q371" s="8">
        <v>58</v>
      </c>
      <c r="R371" s="8">
        <v>3618334</v>
      </c>
      <c r="S371" s="7" t="s">
        <v>3470</v>
      </c>
      <c r="T371" s="6" t="s">
        <v>25</v>
      </c>
      <c r="U371" s="5"/>
    </row>
    <row r="372" spans="1:21" x14ac:dyDescent="0.25">
      <c r="A372" s="6" t="s">
        <v>1225</v>
      </c>
      <c r="B372" s="7" t="s">
        <v>18</v>
      </c>
      <c r="C372" s="7" t="s">
        <v>144</v>
      </c>
      <c r="D372" s="7" t="s">
        <v>86</v>
      </c>
      <c r="E372" s="7" t="s">
        <v>3529</v>
      </c>
      <c r="F372" s="6" t="s">
        <v>22</v>
      </c>
      <c r="G372" s="6" t="s">
        <v>3530</v>
      </c>
      <c r="H372" s="6" t="s">
        <v>3529</v>
      </c>
      <c r="I372" s="6" t="s">
        <v>1226</v>
      </c>
      <c r="J372" s="6" t="s">
        <v>24</v>
      </c>
      <c r="K372" s="8">
        <v>560</v>
      </c>
      <c r="L372" s="8">
        <v>3592299</v>
      </c>
      <c r="M372" s="8">
        <v>0</v>
      </c>
      <c r="N372" s="8">
        <v>0</v>
      </c>
      <c r="O372" s="8">
        <v>0</v>
      </c>
      <c r="P372" s="8">
        <v>0</v>
      </c>
      <c r="Q372" s="8">
        <v>560</v>
      </c>
      <c r="R372" s="8">
        <v>3592299</v>
      </c>
      <c r="S372" s="7" t="s">
        <v>3470</v>
      </c>
      <c r="T372" s="6" t="s">
        <v>25</v>
      </c>
      <c r="U372" s="5"/>
    </row>
    <row r="373" spans="1:21" x14ac:dyDescent="0.25">
      <c r="A373" s="6" t="s">
        <v>3622</v>
      </c>
      <c r="B373" s="7" t="s">
        <v>36</v>
      </c>
      <c r="C373" s="7" t="s">
        <v>54</v>
      </c>
      <c r="D373" s="7" t="s">
        <v>38</v>
      </c>
      <c r="E373" s="7" t="s">
        <v>229</v>
      </c>
      <c r="F373" s="6" t="s">
        <v>105</v>
      </c>
      <c r="G373" s="6" t="s">
        <v>2751</v>
      </c>
      <c r="H373" s="6" t="s">
        <v>2751</v>
      </c>
      <c r="I373" s="6" t="s">
        <v>3623</v>
      </c>
      <c r="J373" s="6" t="s">
        <v>24</v>
      </c>
      <c r="K373" s="8">
        <v>0</v>
      </c>
      <c r="L373" s="8">
        <v>0</v>
      </c>
      <c r="M373" s="8">
        <v>60</v>
      </c>
      <c r="N373" s="8">
        <v>7030910</v>
      </c>
      <c r="O373" s="8">
        <v>-48</v>
      </c>
      <c r="P373" s="8">
        <v>-3439096</v>
      </c>
      <c r="Q373" s="8">
        <v>12</v>
      </c>
      <c r="R373" s="8">
        <v>3591814</v>
      </c>
      <c r="S373" s="7" t="s">
        <v>3470</v>
      </c>
      <c r="T373" s="6" t="s">
        <v>25</v>
      </c>
      <c r="U373" s="5"/>
    </row>
    <row r="374" spans="1:21" x14ac:dyDescent="0.25">
      <c r="A374" s="6" t="s">
        <v>2808</v>
      </c>
      <c r="B374" s="7" t="s">
        <v>18</v>
      </c>
      <c r="C374" s="7" t="s">
        <v>182</v>
      </c>
      <c r="D374" s="7" t="s">
        <v>69</v>
      </c>
      <c r="E374" s="17" t="s">
        <v>3650</v>
      </c>
      <c r="F374" s="6" t="s">
        <v>22</v>
      </c>
      <c r="G374" s="6" t="s">
        <v>3440</v>
      </c>
      <c r="H374" s="6" t="s">
        <v>3655</v>
      </c>
      <c r="I374" s="6" t="s">
        <v>2809</v>
      </c>
      <c r="J374" s="6" t="s">
        <v>24</v>
      </c>
      <c r="K374" s="8">
        <v>97</v>
      </c>
      <c r="L374" s="8">
        <v>3589000</v>
      </c>
      <c r="M374" s="8">
        <v>0</v>
      </c>
      <c r="N374" s="8">
        <v>0</v>
      </c>
      <c r="O374" s="8">
        <v>0</v>
      </c>
      <c r="P374" s="8">
        <v>0</v>
      </c>
      <c r="Q374" s="8">
        <v>97</v>
      </c>
      <c r="R374" s="8">
        <v>3589000</v>
      </c>
      <c r="S374" s="7" t="s">
        <v>3470</v>
      </c>
      <c r="T374" s="6" t="s">
        <v>25</v>
      </c>
      <c r="U374" s="5"/>
    </row>
    <row r="375" spans="1:21" x14ac:dyDescent="0.25">
      <c r="A375" s="6" t="s">
        <v>944</v>
      </c>
      <c r="B375" s="7" t="s">
        <v>36</v>
      </c>
      <c r="C375" s="7" t="s">
        <v>77</v>
      </c>
      <c r="D375" s="7" t="s">
        <v>38</v>
      </c>
      <c r="E375" s="7" t="s">
        <v>74</v>
      </c>
      <c r="F375" s="6" t="s">
        <v>105</v>
      </c>
      <c r="G375" s="6" t="s">
        <v>2751</v>
      </c>
      <c r="H375" s="6" t="s">
        <v>2751</v>
      </c>
      <c r="I375" s="6" t="s">
        <v>945</v>
      </c>
      <c r="J375" s="6" t="s">
        <v>24</v>
      </c>
      <c r="K375" s="8">
        <v>314</v>
      </c>
      <c r="L375" s="8">
        <v>3564842</v>
      </c>
      <c r="M375" s="8">
        <v>0</v>
      </c>
      <c r="N375" s="8">
        <v>0</v>
      </c>
      <c r="O375" s="8">
        <v>0</v>
      </c>
      <c r="P375" s="8">
        <v>0</v>
      </c>
      <c r="Q375" s="8">
        <v>314</v>
      </c>
      <c r="R375" s="8">
        <v>3564842</v>
      </c>
      <c r="S375" s="7" t="s">
        <v>3470</v>
      </c>
      <c r="T375" s="6" t="s">
        <v>25</v>
      </c>
      <c r="U375" s="5"/>
    </row>
    <row r="376" spans="1:21" x14ac:dyDescent="0.25">
      <c r="A376" s="6" t="s">
        <v>707</v>
      </c>
      <c r="B376" s="7" t="s">
        <v>18</v>
      </c>
      <c r="C376" s="7" t="s">
        <v>708</v>
      </c>
      <c r="D376" s="7" t="s">
        <v>61</v>
      </c>
      <c r="E376" s="7" t="s">
        <v>21</v>
      </c>
      <c r="F376" s="6" t="s">
        <v>22</v>
      </c>
      <c r="G376" s="6" t="s">
        <v>2751</v>
      </c>
      <c r="H376" s="6" t="s">
        <v>2751</v>
      </c>
      <c r="I376" s="6" t="s">
        <v>709</v>
      </c>
      <c r="J376" s="6" t="s">
        <v>24</v>
      </c>
      <c r="K376" s="8">
        <v>137</v>
      </c>
      <c r="L376" s="8">
        <v>3513228</v>
      </c>
      <c r="M376" s="8">
        <v>0</v>
      </c>
      <c r="N376" s="8">
        <v>0</v>
      </c>
      <c r="O376" s="8">
        <v>0</v>
      </c>
      <c r="P376" s="8">
        <v>0</v>
      </c>
      <c r="Q376" s="8">
        <v>137</v>
      </c>
      <c r="R376" s="8">
        <v>3513228</v>
      </c>
      <c r="S376" s="7" t="s">
        <v>3470</v>
      </c>
      <c r="T376" s="6" t="s">
        <v>25</v>
      </c>
      <c r="U376" s="5"/>
    </row>
    <row r="377" spans="1:21" x14ac:dyDescent="0.25">
      <c r="A377" s="6" t="s">
        <v>409</v>
      </c>
      <c r="B377" s="7" t="s">
        <v>18</v>
      </c>
      <c r="C377" s="7" t="s">
        <v>72</v>
      </c>
      <c r="D377" s="7" t="s">
        <v>89</v>
      </c>
      <c r="E377" s="17" t="s">
        <v>3650</v>
      </c>
      <c r="F377" s="6" t="s">
        <v>22</v>
      </c>
      <c r="G377" s="6" t="s">
        <v>3441</v>
      </c>
      <c r="H377" s="6" t="s">
        <v>3651</v>
      </c>
      <c r="I377" s="6" t="s">
        <v>410</v>
      </c>
      <c r="J377" s="6" t="s">
        <v>30</v>
      </c>
      <c r="K377" s="8">
        <v>106</v>
      </c>
      <c r="L377" s="8">
        <v>3512495</v>
      </c>
      <c r="M377" s="8">
        <v>0</v>
      </c>
      <c r="N377" s="8">
        <v>0</v>
      </c>
      <c r="O377" s="8">
        <v>0</v>
      </c>
      <c r="P377" s="8">
        <v>0</v>
      </c>
      <c r="Q377" s="8">
        <v>106</v>
      </c>
      <c r="R377" s="8">
        <v>3512495</v>
      </c>
      <c r="S377" s="7" t="s">
        <v>3470</v>
      </c>
      <c r="T377" s="6" t="s">
        <v>25</v>
      </c>
      <c r="U377" s="5"/>
    </row>
    <row r="378" spans="1:21" x14ac:dyDescent="0.25">
      <c r="A378" s="6" t="s">
        <v>710</v>
      </c>
      <c r="B378" s="7" t="s">
        <v>18</v>
      </c>
      <c r="C378" s="7" t="s">
        <v>365</v>
      </c>
      <c r="D378" s="7" t="s">
        <v>152</v>
      </c>
      <c r="E378" s="7" t="s">
        <v>21</v>
      </c>
      <c r="F378" s="6" t="s">
        <v>22</v>
      </c>
      <c r="G378" s="6" t="s">
        <v>2751</v>
      </c>
      <c r="H378" s="6" t="s">
        <v>2751</v>
      </c>
      <c r="I378" s="6" t="s">
        <v>711</v>
      </c>
      <c r="J378" s="6" t="s">
        <v>30</v>
      </c>
      <c r="K378" s="8">
        <v>70</v>
      </c>
      <c r="L378" s="8">
        <v>3500000</v>
      </c>
      <c r="M378" s="8">
        <v>0</v>
      </c>
      <c r="N378" s="8">
        <v>0</v>
      </c>
      <c r="O378" s="8">
        <v>0</v>
      </c>
      <c r="P378" s="8">
        <v>0</v>
      </c>
      <c r="Q378" s="8">
        <v>70</v>
      </c>
      <c r="R378" s="8">
        <v>3500000</v>
      </c>
      <c r="S378" s="7" t="s">
        <v>3470</v>
      </c>
      <c r="T378" s="6" t="s">
        <v>25</v>
      </c>
      <c r="U378" s="5"/>
    </row>
    <row r="379" spans="1:21" x14ac:dyDescent="0.25">
      <c r="A379" s="6" t="s">
        <v>966</v>
      </c>
      <c r="B379" s="7" t="s">
        <v>36</v>
      </c>
      <c r="C379" s="7" t="s">
        <v>137</v>
      </c>
      <c r="D379" s="7" t="s">
        <v>38</v>
      </c>
      <c r="E379" s="7" t="s">
        <v>74</v>
      </c>
      <c r="F379" s="6" t="s">
        <v>105</v>
      </c>
      <c r="G379" s="6" t="s">
        <v>2751</v>
      </c>
      <c r="H379" s="6" t="s">
        <v>2751</v>
      </c>
      <c r="I379" s="6" t="s">
        <v>967</v>
      </c>
      <c r="J379" s="6" t="s">
        <v>24</v>
      </c>
      <c r="K379" s="8">
        <v>26</v>
      </c>
      <c r="L379" s="8">
        <v>3476642</v>
      </c>
      <c r="M379" s="8">
        <v>0</v>
      </c>
      <c r="N379" s="8">
        <v>992732</v>
      </c>
      <c r="O379" s="8">
        <v>0</v>
      </c>
      <c r="P379" s="8">
        <v>-992732</v>
      </c>
      <c r="Q379" s="8">
        <v>26</v>
      </c>
      <c r="R379" s="8">
        <v>3476642</v>
      </c>
      <c r="S379" s="7" t="s">
        <v>3470</v>
      </c>
      <c r="T379" s="6" t="s">
        <v>25</v>
      </c>
      <c r="U379" s="5"/>
    </row>
    <row r="380" spans="1:21" x14ac:dyDescent="0.25">
      <c r="A380" s="6" t="s">
        <v>613</v>
      </c>
      <c r="B380" s="7" t="s">
        <v>36</v>
      </c>
      <c r="C380" s="7" t="s">
        <v>134</v>
      </c>
      <c r="D380" s="7" t="s">
        <v>38</v>
      </c>
      <c r="E380" s="7" t="s">
        <v>1154</v>
      </c>
      <c r="F380" s="6" t="s">
        <v>105</v>
      </c>
      <c r="G380" s="6" t="s">
        <v>2751</v>
      </c>
      <c r="H380" s="6" t="s">
        <v>2751</v>
      </c>
      <c r="I380" s="6" t="s">
        <v>615</v>
      </c>
      <c r="J380" s="6" t="s">
        <v>24</v>
      </c>
      <c r="K380" s="8">
        <v>19</v>
      </c>
      <c r="L380" s="8">
        <v>3472571</v>
      </c>
      <c r="M380" s="8">
        <v>0</v>
      </c>
      <c r="N380" s="8">
        <v>2212040</v>
      </c>
      <c r="O380" s="8">
        <v>0</v>
      </c>
      <c r="P380" s="8">
        <v>-2212040</v>
      </c>
      <c r="Q380" s="8">
        <v>19</v>
      </c>
      <c r="R380" s="8">
        <v>3472571</v>
      </c>
      <c r="S380" s="7" t="s">
        <v>3470</v>
      </c>
      <c r="T380" s="6" t="s">
        <v>25</v>
      </c>
      <c r="U380" s="5"/>
    </row>
    <row r="381" spans="1:21" x14ac:dyDescent="0.25">
      <c r="A381" s="6" t="s">
        <v>1014</v>
      </c>
      <c r="B381" s="7" t="s">
        <v>36</v>
      </c>
      <c r="C381" s="7" t="s">
        <v>753</v>
      </c>
      <c r="D381" s="7" t="s">
        <v>73</v>
      </c>
      <c r="E381" s="7" t="s">
        <v>736</v>
      </c>
      <c r="F381" s="6" t="s">
        <v>105</v>
      </c>
      <c r="G381" s="6" t="s">
        <v>2751</v>
      </c>
      <c r="H381" s="6" t="s">
        <v>2751</v>
      </c>
      <c r="I381" s="6" t="s">
        <v>1015</v>
      </c>
      <c r="J381" s="6" t="s">
        <v>24</v>
      </c>
      <c r="K381" s="8">
        <v>20</v>
      </c>
      <c r="L381" s="8">
        <v>3459800</v>
      </c>
      <c r="M381" s="8">
        <v>0</v>
      </c>
      <c r="N381" s="8">
        <v>1775792</v>
      </c>
      <c r="O381" s="8">
        <v>0</v>
      </c>
      <c r="P381" s="8">
        <v>-1775792</v>
      </c>
      <c r="Q381" s="8">
        <v>20</v>
      </c>
      <c r="R381" s="8">
        <v>3459800</v>
      </c>
      <c r="S381" s="7" t="s">
        <v>3470</v>
      </c>
      <c r="T381" s="6" t="s">
        <v>25</v>
      </c>
      <c r="U381" s="5"/>
    </row>
    <row r="382" spans="1:21" x14ac:dyDescent="0.25">
      <c r="A382" s="6" t="s">
        <v>782</v>
      </c>
      <c r="B382" s="7" t="s">
        <v>18</v>
      </c>
      <c r="C382" s="7" t="s">
        <v>137</v>
      </c>
      <c r="D382" s="7" t="s">
        <v>93</v>
      </c>
      <c r="E382" s="7" t="s">
        <v>21</v>
      </c>
      <c r="F382" s="6" t="s">
        <v>22</v>
      </c>
      <c r="G382" s="6" t="s">
        <v>2751</v>
      </c>
      <c r="H382" s="6" t="s">
        <v>2751</v>
      </c>
      <c r="I382" s="6" t="s">
        <v>783</v>
      </c>
      <c r="J382" s="6" t="s">
        <v>24</v>
      </c>
      <c r="K382" s="8">
        <v>15000</v>
      </c>
      <c r="L382" s="8">
        <v>3450000</v>
      </c>
      <c r="M382" s="8">
        <v>0</v>
      </c>
      <c r="N382" s="8">
        <v>0</v>
      </c>
      <c r="O382" s="8">
        <v>0</v>
      </c>
      <c r="P382" s="8">
        <v>0</v>
      </c>
      <c r="Q382" s="8">
        <v>15000</v>
      </c>
      <c r="R382" s="8">
        <v>3450000</v>
      </c>
      <c r="S382" s="7" t="s">
        <v>3470</v>
      </c>
      <c r="T382" s="6" t="s">
        <v>25</v>
      </c>
      <c r="U382" s="5"/>
    </row>
    <row r="383" spans="1:21" x14ac:dyDescent="0.25">
      <c r="A383" s="6" t="s">
        <v>729</v>
      </c>
      <c r="B383" s="7" t="s">
        <v>18</v>
      </c>
      <c r="C383" s="7" t="s">
        <v>209</v>
      </c>
      <c r="D383" s="7" t="s">
        <v>166</v>
      </c>
      <c r="E383" s="7" t="s">
        <v>21</v>
      </c>
      <c r="F383" s="6" t="s">
        <v>22</v>
      </c>
      <c r="G383" s="6" t="s">
        <v>2751</v>
      </c>
      <c r="H383" s="6" t="s">
        <v>2751</v>
      </c>
      <c r="I383" s="6" t="s">
        <v>730</v>
      </c>
      <c r="J383" s="6" t="s">
        <v>24</v>
      </c>
      <c r="K383" s="8">
        <v>3400</v>
      </c>
      <c r="L383" s="8">
        <v>3437623</v>
      </c>
      <c r="M383" s="8">
        <v>0</v>
      </c>
      <c r="N383" s="8">
        <v>0</v>
      </c>
      <c r="O383" s="8">
        <v>0</v>
      </c>
      <c r="P383" s="8">
        <v>0</v>
      </c>
      <c r="Q383" s="8">
        <v>3400</v>
      </c>
      <c r="R383" s="8">
        <v>3437623</v>
      </c>
      <c r="S383" s="7" t="s">
        <v>3470</v>
      </c>
      <c r="T383" s="6" t="s">
        <v>25</v>
      </c>
      <c r="U383" s="5"/>
    </row>
    <row r="384" spans="1:21" x14ac:dyDescent="0.25">
      <c r="A384" s="6" t="s">
        <v>3732</v>
      </c>
      <c r="B384" s="7" t="s">
        <v>36</v>
      </c>
      <c r="C384" s="7" t="s">
        <v>134</v>
      </c>
      <c r="D384" s="7" t="s">
        <v>38</v>
      </c>
      <c r="E384" s="7" t="s">
        <v>229</v>
      </c>
      <c r="F384" s="6" t="s">
        <v>105</v>
      </c>
      <c r="G384" s="6" t="s">
        <v>2751</v>
      </c>
      <c r="H384" s="6" t="s">
        <v>2751</v>
      </c>
      <c r="I384" s="6" t="s">
        <v>3733</v>
      </c>
      <c r="J384" s="6" t="s">
        <v>24</v>
      </c>
      <c r="K384" s="8">
        <v>16</v>
      </c>
      <c r="L384" s="8">
        <v>3395456</v>
      </c>
      <c r="M384" s="8">
        <v>0</v>
      </c>
      <c r="N384" s="8">
        <v>4808176</v>
      </c>
      <c r="O384" s="8">
        <v>0</v>
      </c>
      <c r="P384" s="8">
        <v>-4808176</v>
      </c>
      <c r="Q384" s="8">
        <v>16</v>
      </c>
      <c r="R384" s="8">
        <v>3395456</v>
      </c>
      <c r="S384" s="7" t="s">
        <v>3470</v>
      </c>
      <c r="T384" s="6" t="s">
        <v>25</v>
      </c>
      <c r="U384" s="5"/>
    </row>
    <row r="385" spans="1:21" x14ac:dyDescent="0.25">
      <c r="A385" s="6" t="s">
        <v>766</v>
      </c>
      <c r="B385" s="7" t="s">
        <v>36</v>
      </c>
      <c r="C385" s="7" t="s">
        <v>81</v>
      </c>
      <c r="D385" s="7" t="s">
        <v>546</v>
      </c>
      <c r="E385" s="7" t="s">
        <v>74</v>
      </c>
      <c r="F385" s="6" t="s">
        <v>105</v>
      </c>
      <c r="G385" s="6" t="s">
        <v>2751</v>
      </c>
      <c r="H385" s="6" t="s">
        <v>2751</v>
      </c>
      <c r="I385" s="6" t="s">
        <v>767</v>
      </c>
      <c r="J385" s="6" t="s">
        <v>24</v>
      </c>
      <c r="K385" s="8">
        <v>180</v>
      </c>
      <c r="L385" s="8">
        <v>3376800</v>
      </c>
      <c r="M385" s="8">
        <v>0</v>
      </c>
      <c r="N385" s="8">
        <v>0</v>
      </c>
      <c r="O385" s="8">
        <v>0</v>
      </c>
      <c r="P385" s="8">
        <v>0</v>
      </c>
      <c r="Q385" s="8">
        <v>180</v>
      </c>
      <c r="R385" s="8">
        <v>3376800</v>
      </c>
      <c r="S385" s="7" t="s">
        <v>3470</v>
      </c>
      <c r="T385" s="6" t="s">
        <v>25</v>
      </c>
      <c r="U385" s="5"/>
    </row>
    <row r="386" spans="1:21" x14ac:dyDescent="0.25">
      <c r="A386" s="6" t="s">
        <v>2743</v>
      </c>
      <c r="B386" s="7" t="s">
        <v>18</v>
      </c>
      <c r="C386" s="7" t="s">
        <v>77</v>
      </c>
      <c r="D386" s="7" t="s">
        <v>86</v>
      </c>
      <c r="E386" s="7" t="s">
        <v>3529</v>
      </c>
      <c r="F386" s="6" t="s">
        <v>22</v>
      </c>
      <c r="G386" s="6" t="s">
        <v>3530</v>
      </c>
      <c r="H386" s="6" t="s">
        <v>3529</v>
      </c>
      <c r="I386" s="6" t="s">
        <v>2744</v>
      </c>
      <c r="J386" s="6" t="s">
        <v>24</v>
      </c>
      <c r="K386" s="8">
        <v>160</v>
      </c>
      <c r="L386" s="8">
        <v>3374560</v>
      </c>
      <c r="M386" s="8">
        <v>0</v>
      </c>
      <c r="N386" s="8">
        <v>0</v>
      </c>
      <c r="O386" s="8">
        <v>0</v>
      </c>
      <c r="P386" s="8">
        <v>0</v>
      </c>
      <c r="Q386" s="8">
        <v>160</v>
      </c>
      <c r="R386" s="8">
        <v>3374560</v>
      </c>
      <c r="S386" s="7" t="s">
        <v>3470</v>
      </c>
      <c r="T386" s="6" t="s">
        <v>25</v>
      </c>
      <c r="U386" s="5"/>
    </row>
    <row r="387" spans="1:21" x14ac:dyDescent="0.25">
      <c r="A387" s="6" t="s">
        <v>727</v>
      </c>
      <c r="B387" s="7" t="s">
        <v>18</v>
      </c>
      <c r="C387" s="7" t="s">
        <v>460</v>
      </c>
      <c r="D387" s="7" t="s">
        <v>237</v>
      </c>
      <c r="E387" s="7" t="s">
        <v>21</v>
      </c>
      <c r="F387" s="6" t="s">
        <v>22</v>
      </c>
      <c r="G387" s="6" t="s">
        <v>2751</v>
      </c>
      <c r="H387" s="6" t="s">
        <v>2751</v>
      </c>
      <c r="I387" s="6" t="s">
        <v>728</v>
      </c>
      <c r="J387" s="6" t="s">
        <v>24</v>
      </c>
      <c r="K387" s="8">
        <v>1000</v>
      </c>
      <c r="L387" s="8">
        <v>3360000</v>
      </c>
      <c r="M387" s="8">
        <v>0</v>
      </c>
      <c r="N387" s="8">
        <v>0</v>
      </c>
      <c r="O387" s="8">
        <v>0</v>
      </c>
      <c r="P387" s="8">
        <v>0</v>
      </c>
      <c r="Q387" s="8">
        <v>1000</v>
      </c>
      <c r="R387" s="8">
        <v>3360000</v>
      </c>
      <c r="S387" s="7" t="s">
        <v>3470</v>
      </c>
      <c r="T387" s="6" t="s">
        <v>25</v>
      </c>
      <c r="U387" s="5"/>
    </row>
    <row r="388" spans="1:21" x14ac:dyDescent="0.25">
      <c r="A388" s="6" t="s">
        <v>3734</v>
      </c>
      <c r="B388" s="7" t="s">
        <v>36</v>
      </c>
      <c r="C388" s="7" t="s">
        <v>451</v>
      </c>
      <c r="D388" s="7" t="s">
        <v>38</v>
      </c>
      <c r="E388" s="7" t="s">
        <v>229</v>
      </c>
      <c r="F388" s="6" t="s">
        <v>105</v>
      </c>
      <c r="G388" s="6" t="s">
        <v>2751</v>
      </c>
      <c r="H388" s="6" t="s">
        <v>2751</v>
      </c>
      <c r="I388" s="6" t="s">
        <v>3735</v>
      </c>
      <c r="J388" s="6" t="s">
        <v>24</v>
      </c>
      <c r="K388" s="8">
        <v>24</v>
      </c>
      <c r="L388" s="8">
        <v>1868601</v>
      </c>
      <c r="M388" s="8">
        <v>129</v>
      </c>
      <c r="N388" s="8">
        <v>1996131</v>
      </c>
      <c r="O388" s="8">
        <v>-120</v>
      </c>
      <c r="P388" s="8">
        <v>-508281</v>
      </c>
      <c r="Q388" s="8">
        <v>33</v>
      </c>
      <c r="R388" s="8">
        <v>3356451</v>
      </c>
      <c r="S388" s="7" t="s">
        <v>3470</v>
      </c>
      <c r="T388" s="6" t="s">
        <v>25</v>
      </c>
      <c r="U388" s="5"/>
    </row>
    <row r="389" spans="1:21" x14ac:dyDescent="0.25">
      <c r="A389" s="6" t="s">
        <v>3696</v>
      </c>
      <c r="B389" s="7" t="s">
        <v>18</v>
      </c>
      <c r="C389" s="7" t="s">
        <v>144</v>
      </c>
      <c r="D389" s="7" t="s">
        <v>86</v>
      </c>
      <c r="E389" s="7" t="s">
        <v>3389</v>
      </c>
      <c r="F389" s="6" t="s">
        <v>22</v>
      </c>
      <c r="G389" s="6" t="s">
        <v>3511</v>
      </c>
      <c r="H389" s="6" t="s">
        <v>3389</v>
      </c>
      <c r="I389" s="6" t="s">
        <v>3697</v>
      </c>
      <c r="J389" s="6" t="s">
        <v>24</v>
      </c>
      <c r="K389" s="8">
        <v>652</v>
      </c>
      <c r="L389" s="8">
        <v>3334380</v>
      </c>
      <c r="M389" s="8">
        <v>0</v>
      </c>
      <c r="N389" s="8">
        <v>0</v>
      </c>
      <c r="O389" s="8">
        <v>0</v>
      </c>
      <c r="P389" s="8">
        <v>0</v>
      </c>
      <c r="Q389" s="8">
        <v>652</v>
      </c>
      <c r="R389" s="8">
        <v>3334380</v>
      </c>
      <c r="S389" s="7" t="s">
        <v>3470</v>
      </c>
      <c r="T389" s="6" t="s">
        <v>25</v>
      </c>
      <c r="U389" s="5"/>
    </row>
    <row r="390" spans="1:21" x14ac:dyDescent="0.25">
      <c r="A390" s="6" t="s">
        <v>1631</v>
      </c>
      <c r="B390" s="7" t="s">
        <v>18</v>
      </c>
      <c r="C390" s="7" t="s">
        <v>77</v>
      </c>
      <c r="D390" s="7" t="s">
        <v>86</v>
      </c>
      <c r="E390" s="7" t="s">
        <v>477</v>
      </c>
      <c r="F390" s="6" t="s">
        <v>22</v>
      </c>
      <c r="G390" s="6" t="s">
        <v>2751</v>
      </c>
      <c r="H390" s="6" t="s">
        <v>2751</v>
      </c>
      <c r="I390" s="6" t="s">
        <v>1632</v>
      </c>
      <c r="J390" s="6" t="s">
        <v>24</v>
      </c>
      <c r="K390" s="8">
        <v>219</v>
      </c>
      <c r="L390" s="8">
        <v>3328055</v>
      </c>
      <c r="M390" s="8">
        <v>0</v>
      </c>
      <c r="N390" s="8">
        <v>0</v>
      </c>
      <c r="O390" s="8">
        <v>0</v>
      </c>
      <c r="P390" s="8">
        <v>0</v>
      </c>
      <c r="Q390" s="8">
        <v>219</v>
      </c>
      <c r="R390" s="8">
        <v>3328055</v>
      </c>
      <c r="S390" s="7" t="s">
        <v>3470</v>
      </c>
      <c r="T390" s="6" t="s">
        <v>25</v>
      </c>
      <c r="U390" s="5"/>
    </row>
    <row r="391" spans="1:21" x14ac:dyDescent="0.25">
      <c r="A391" s="6" t="s">
        <v>860</v>
      </c>
      <c r="B391" s="7" t="s">
        <v>18</v>
      </c>
      <c r="C391" s="7" t="s">
        <v>127</v>
      </c>
      <c r="D391" s="7" t="s">
        <v>78</v>
      </c>
      <c r="E391" s="7" t="s">
        <v>21</v>
      </c>
      <c r="F391" s="6" t="s">
        <v>22</v>
      </c>
      <c r="G391" s="6" t="s">
        <v>2751</v>
      </c>
      <c r="H391" s="6" t="s">
        <v>2751</v>
      </c>
      <c r="I391" s="6" t="s">
        <v>861</v>
      </c>
      <c r="J391" s="6" t="s">
        <v>24</v>
      </c>
      <c r="K391" s="8">
        <v>78</v>
      </c>
      <c r="L391" s="8">
        <v>3315000</v>
      </c>
      <c r="M391" s="8">
        <v>0</v>
      </c>
      <c r="N391" s="8">
        <v>0</v>
      </c>
      <c r="O391" s="8">
        <v>0</v>
      </c>
      <c r="P391" s="8">
        <v>0</v>
      </c>
      <c r="Q391" s="8">
        <v>78</v>
      </c>
      <c r="R391" s="8">
        <v>3315000</v>
      </c>
      <c r="S391" s="7" t="s">
        <v>3470</v>
      </c>
      <c r="T391" s="6" t="s">
        <v>25</v>
      </c>
      <c r="U391" s="5"/>
    </row>
    <row r="392" spans="1:21" x14ac:dyDescent="0.25">
      <c r="A392" s="6" t="s">
        <v>740</v>
      </c>
      <c r="B392" s="7" t="s">
        <v>18</v>
      </c>
      <c r="C392" s="7" t="s">
        <v>72</v>
      </c>
      <c r="D392" s="7" t="s">
        <v>89</v>
      </c>
      <c r="E392" s="7" t="s">
        <v>21</v>
      </c>
      <c r="F392" s="6" t="s">
        <v>22</v>
      </c>
      <c r="G392" s="6" t="s">
        <v>2751</v>
      </c>
      <c r="H392" s="6" t="s">
        <v>2751</v>
      </c>
      <c r="I392" s="6" t="s">
        <v>741</v>
      </c>
      <c r="J392" s="6" t="s">
        <v>30</v>
      </c>
      <c r="K392" s="8">
        <v>100</v>
      </c>
      <c r="L392" s="8">
        <v>3308810</v>
      </c>
      <c r="M392" s="8">
        <v>0</v>
      </c>
      <c r="N392" s="8">
        <v>0</v>
      </c>
      <c r="O392" s="8">
        <v>0</v>
      </c>
      <c r="P392" s="8">
        <v>0</v>
      </c>
      <c r="Q392" s="8">
        <v>100</v>
      </c>
      <c r="R392" s="8">
        <v>3308810</v>
      </c>
      <c r="S392" s="7" t="s">
        <v>3470</v>
      </c>
      <c r="T392" s="6" t="s">
        <v>25</v>
      </c>
      <c r="U392" s="5"/>
    </row>
    <row r="393" spans="1:21" x14ac:dyDescent="0.25">
      <c r="A393" s="6" t="s">
        <v>742</v>
      </c>
      <c r="B393" s="7" t="s">
        <v>130</v>
      </c>
      <c r="C393" s="7" t="s">
        <v>65</v>
      </c>
      <c r="D393" s="7" t="s">
        <v>65</v>
      </c>
      <c r="E393" s="7" t="s">
        <v>21</v>
      </c>
      <c r="F393" s="6" t="s">
        <v>22</v>
      </c>
      <c r="G393" s="6" t="s">
        <v>2751</v>
      </c>
      <c r="H393" s="6" t="s">
        <v>2751</v>
      </c>
      <c r="I393" s="6" t="s">
        <v>743</v>
      </c>
      <c r="J393" s="6" t="s">
        <v>132</v>
      </c>
      <c r="K393" s="8">
        <v>60</v>
      </c>
      <c r="L393" s="8">
        <v>3300000</v>
      </c>
      <c r="M393" s="8">
        <v>0</v>
      </c>
      <c r="N393" s="8">
        <v>0</v>
      </c>
      <c r="O393" s="8">
        <v>0</v>
      </c>
      <c r="P393" s="8">
        <v>0</v>
      </c>
      <c r="Q393" s="8">
        <v>60</v>
      </c>
      <c r="R393" s="8">
        <v>3300000</v>
      </c>
      <c r="S393" s="7" t="s">
        <v>3470</v>
      </c>
      <c r="T393" s="6" t="s">
        <v>25</v>
      </c>
      <c r="U393" s="5"/>
    </row>
    <row r="394" spans="1:21" x14ac:dyDescent="0.25">
      <c r="A394" s="6" t="s">
        <v>3736</v>
      </c>
      <c r="B394" s="7" t="s">
        <v>36</v>
      </c>
      <c r="C394" s="7" t="s">
        <v>54</v>
      </c>
      <c r="D394" s="7" t="s">
        <v>38</v>
      </c>
      <c r="E394" s="7" t="s">
        <v>74</v>
      </c>
      <c r="F394" s="6" t="s">
        <v>105</v>
      </c>
      <c r="G394" s="6" t="s">
        <v>2751</v>
      </c>
      <c r="H394" s="6" t="s">
        <v>2751</v>
      </c>
      <c r="I394" s="6" t="s">
        <v>3737</v>
      </c>
      <c r="J394" s="6" t="s">
        <v>24</v>
      </c>
      <c r="K394" s="8">
        <v>51</v>
      </c>
      <c r="L394" s="8">
        <v>3281442</v>
      </c>
      <c r="M394" s="8">
        <v>0</v>
      </c>
      <c r="N394" s="8">
        <v>0</v>
      </c>
      <c r="O394" s="8">
        <v>0</v>
      </c>
      <c r="P394" s="8">
        <v>0</v>
      </c>
      <c r="Q394" s="8">
        <v>51</v>
      </c>
      <c r="R394" s="8">
        <v>3281442</v>
      </c>
      <c r="S394" s="7" t="s">
        <v>3470</v>
      </c>
      <c r="T394" s="6" t="s">
        <v>25</v>
      </c>
      <c r="U394" s="5"/>
    </row>
    <row r="395" spans="1:21" x14ac:dyDescent="0.25">
      <c r="A395" s="6" t="s">
        <v>3738</v>
      </c>
      <c r="B395" s="7" t="s">
        <v>18</v>
      </c>
      <c r="C395" s="7" t="s">
        <v>19</v>
      </c>
      <c r="D395" s="7" t="s">
        <v>166</v>
      </c>
      <c r="E395" s="7" t="s">
        <v>21</v>
      </c>
      <c r="F395" s="6" t="s">
        <v>22</v>
      </c>
      <c r="G395" s="6" t="s">
        <v>2751</v>
      </c>
      <c r="H395" s="6" t="s">
        <v>2751</v>
      </c>
      <c r="I395" s="6" t="s">
        <v>3739</v>
      </c>
      <c r="J395" s="6" t="s">
        <v>24</v>
      </c>
      <c r="K395" s="8">
        <v>2040</v>
      </c>
      <c r="L395" s="8">
        <v>3264000</v>
      </c>
      <c r="M395" s="8">
        <v>0</v>
      </c>
      <c r="N395" s="8">
        <v>0</v>
      </c>
      <c r="O395" s="8">
        <v>0</v>
      </c>
      <c r="P395" s="8">
        <v>0</v>
      </c>
      <c r="Q395" s="8">
        <v>2040</v>
      </c>
      <c r="R395" s="8">
        <v>3264000</v>
      </c>
      <c r="S395" s="7" t="s">
        <v>3496</v>
      </c>
      <c r="T395" s="6" t="s">
        <v>25</v>
      </c>
      <c r="U395" s="5"/>
    </row>
    <row r="396" spans="1:21" x14ac:dyDescent="0.25">
      <c r="A396" s="6" t="s">
        <v>2905</v>
      </c>
      <c r="B396" s="7" t="s">
        <v>18</v>
      </c>
      <c r="C396" s="7" t="s">
        <v>64</v>
      </c>
      <c r="D396" s="7" t="s">
        <v>61</v>
      </c>
      <c r="E396" s="7" t="s">
        <v>74</v>
      </c>
      <c r="F396" s="6" t="s">
        <v>22</v>
      </c>
      <c r="G396" s="6" t="s">
        <v>2751</v>
      </c>
      <c r="H396" s="6" t="s">
        <v>2751</v>
      </c>
      <c r="I396" s="6" t="s">
        <v>2906</v>
      </c>
      <c r="J396" s="6" t="s">
        <v>24</v>
      </c>
      <c r="K396" s="8">
        <v>83</v>
      </c>
      <c r="L396" s="8">
        <v>3235506</v>
      </c>
      <c r="M396" s="8">
        <v>0</v>
      </c>
      <c r="N396" s="8">
        <v>0</v>
      </c>
      <c r="O396" s="8">
        <v>0</v>
      </c>
      <c r="P396" s="8">
        <v>0</v>
      </c>
      <c r="Q396" s="8">
        <v>83</v>
      </c>
      <c r="R396" s="8">
        <v>3235506</v>
      </c>
      <c r="S396" s="7" t="s">
        <v>3470</v>
      </c>
      <c r="T396" s="6" t="s">
        <v>25</v>
      </c>
      <c r="U396" s="5"/>
    </row>
    <row r="397" spans="1:21" x14ac:dyDescent="0.25">
      <c r="A397" s="6" t="s">
        <v>750</v>
      </c>
      <c r="B397" s="7" t="s">
        <v>18</v>
      </c>
      <c r="C397" s="7" t="s">
        <v>137</v>
      </c>
      <c r="D397" s="7" t="s">
        <v>61</v>
      </c>
      <c r="E397" s="7" t="s">
        <v>21</v>
      </c>
      <c r="F397" s="6" t="s">
        <v>22</v>
      </c>
      <c r="G397" s="6" t="s">
        <v>2751</v>
      </c>
      <c r="H397" s="6" t="s">
        <v>2751</v>
      </c>
      <c r="I397" s="6" t="s">
        <v>751</v>
      </c>
      <c r="J397" s="6" t="s">
        <v>24</v>
      </c>
      <c r="K397" s="8">
        <v>1700</v>
      </c>
      <c r="L397" s="8">
        <v>3229728</v>
      </c>
      <c r="M397" s="8">
        <v>0</v>
      </c>
      <c r="N397" s="8">
        <v>0</v>
      </c>
      <c r="O397" s="8">
        <v>0</v>
      </c>
      <c r="P397" s="8">
        <v>0</v>
      </c>
      <c r="Q397" s="8">
        <v>1700</v>
      </c>
      <c r="R397" s="8">
        <v>3229728</v>
      </c>
      <c r="S397" s="7" t="s">
        <v>3470</v>
      </c>
      <c r="T397" s="6" t="s">
        <v>25</v>
      </c>
      <c r="U397" s="5"/>
    </row>
    <row r="398" spans="1:21" x14ac:dyDescent="0.25">
      <c r="A398" s="6" t="s">
        <v>752</v>
      </c>
      <c r="B398" s="7" t="s">
        <v>18</v>
      </c>
      <c r="C398" s="7" t="s">
        <v>753</v>
      </c>
      <c r="D398" s="7" t="s">
        <v>152</v>
      </c>
      <c r="E398" s="17" t="s">
        <v>3650</v>
      </c>
      <c r="F398" s="6" t="s">
        <v>22</v>
      </c>
      <c r="G398" s="6" t="s">
        <v>3441</v>
      </c>
      <c r="H398" s="6" t="s">
        <v>3651</v>
      </c>
      <c r="I398" s="6" t="s">
        <v>754</v>
      </c>
      <c r="J398" s="6" t="s">
        <v>30</v>
      </c>
      <c r="K398" s="8">
        <v>57</v>
      </c>
      <c r="L398" s="8">
        <v>3215318</v>
      </c>
      <c r="M398" s="8">
        <v>0</v>
      </c>
      <c r="N398" s="8">
        <v>0</v>
      </c>
      <c r="O398" s="8">
        <v>0</v>
      </c>
      <c r="P398" s="8">
        <v>0</v>
      </c>
      <c r="Q398" s="8">
        <v>57</v>
      </c>
      <c r="R398" s="8">
        <v>3215318</v>
      </c>
      <c r="S398" s="7" t="s">
        <v>3470</v>
      </c>
      <c r="T398" s="6" t="s">
        <v>25</v>
      </c>
      <c r="U398" s="5"/>
    </row>
    <row r="399" spans="1:21" x14ac:dyDescent="0.25">
      <c r="A399" s="6" t="s">
        <v>2792</v>
      </c>
      <c r="B399" s="7" t="s">
        <v>36</v>
      </c>
      <c r="C399" s="7" t="s">
        <v>85</v>
      </c>
      <c r="D399" s="7" t="s">
        <v>38</v>
      </c>
      <c r="E399" s="7" t="s">
        <v>74</v>
      </c>
      <c r="F399" s="6" t="s">
        <v>105</v>
      </c>
      <c r="G399" s="6" t="s">
        <v>2751</v>
      </c>
      <c r="H399" s="6" t="s">
        <v>2751</v>
      </c>
      <c r="I399" s="6" t="s">
        <v>2793</v>
      </c>
      <c r="J399" s="6" t="s">
        <v>24</v>
      </c>
      <c r="K399" s="8">
        <v>105</v>
      </c>
      <c r="L399" s="8">
        <v>3199875</v>
      </c>
      <c r="M399" s="8">
        <v>0</v>
      </c>
      <c r="N399" s="8">
        <v>0</v>
      </c>
      <c r="O399" s="8">
        <v>0</v>
      </c>
      <c r="P399" s="8">
        <v>0</v>
      </c>
      <c r="Q399" s="8">
        <v>105</v>
      </c>
      <c r="R399" s="8">
        <v>3199875</v>
      </c>
      <c r="S399" s="7" t="s">
        <v>3470</v>
      </c>
      <c r="T399" s="6" t="s">
        <v>25</v>
      </c>
      <c r="U399" s="5"/>
    </row>
    <row r="400" spans="1:21" x14ac:dyDescent="0.25">
      <c r="A400" s="6" t="s">
        <v>2812</v>
      </c>
      <c r="B400" s="7" t="s">
        <v>36</v>
      </c>
      <c r="C400" s="7" t="s">
        <v>134</v>
      </c>
      <c r="D400" s="7" t="s">
        <v>38</v>
      </c>
      <c r="E400" s="7" t="s">
        <v>229</v>
      </c>
      <c r="F400" s="6" t="s">
        <v>105</v>
      </c>
      <c r="G400" s="6" t="s">
        <v>2751</v>
      </c>
      <c r="H400" s="6" t="s">
        <v>2751</v>
      </c>
      <c r="I400" s="6" t="s">
        <v>2813</v>
      </c>
      <c r="J400" s="6" t="s">
        <v>24</v>
      </c>
      <c r="K400" s="8">
        <v>17</v>
      </c>
      <c r="L400" s="8">
        <v>3187891</v>
      </c>
      <c r="M400" s="8">
        <v>0</v>
      </c>
      <c r="N400" s="8">
        <v>2320976</v>
      </c>
      <c r="O400" s="8">
        <v>0</v>
      </c>
      <c r="P400" s="8">
        <v>-2320976</v>
      </c>
      <c r="Q400" s="8">
        <v>17</v>
      </c>
      <c r="R400" s="8">
        <v>3187891</v>
      </c>
      <c r="S400" s="7" t="s">
        <v>3470</v>
      </c>
      <c r="T400" s="6" t="s">
        <v>25</v>
      </c>
      <c r="U400" s="5"/>
    </row>
    <row r="401" spans="1:21" x14ac:dyDescent="0.25">
      <c r="A401" s="6" t="s">
        <v>3740</v>
      </c>
      <c r="B401" s="7" t="s">
        <v>18</v>
      </c>
      <c r="C401" s="7" t="s">
        <v>19</v>
      </c>
      <c r="D401" s="7" t="s">
        <v>356</v>
      </c>
      <c r="E401" s="7" t="s">
        <v>21</v>
      </c>
      <c r="F401" s="6" t="s">
        <v>22</v>
      </c>
      <c r="G401" s="6" t="s">
        <v>2751</v>
      </c>
      <c r="H401" s="6" t="s">
        <v>2751</v>
      </c>
      <c r="I401" s="6" t="s">
        <v>3741</v>
      </c>
      <c r="J401" s="6" t="s">
        <v>24</v>
      </c>
      <c r="K401" s="8">
        <v>0</v>
      </c>
      <c r="L401" s="8">
        <v>0</v>
      </c>
      <c r="M401" s="8">
        <v>16</v>
      </c>
      <c r="N401" s="8">
        <v>3159200</v>
      </c>
      <c r="O401" s="8">
        <v>0</v>
      </c>
      <c r="P401" s="8">
        <v>0</v>
      </c>
      <c r="Q401" s="8">
        <v>16</v>
      </c>
      <c r="R401" s="8">
        <v>3159200</v>
      </c>
      <c r="S401" s="7" t="s">
        <v>3470</v>
      </c>
      <c r="T401" s="6" t="s">
        <v>25</v>
      </c>
      <c r="U401" s="5"/>
    </row>
    <row r="402" spans="1:21" x14ac:dyDescent="0.25">
      <c r="A402" s="6" t="s">
        <v>436</v>
      </c>
      <c r="B402" s="7" t="s">
        <v>18</v>
      </c>
      <c r="C402" s="7" t="s">
        <v>144</v>
      </c>
      <c r="D402" s="7" t="s">
        <v>86</v>
      </c>
      <c r="E402" s="7" t="s">
        <v>3529</v>
      </c>
      <c r="F402" s="6" t="s">
        <v>22</v>
      </c>
      <c r="G402" s="6" t="s">
        <v>3530</v>
      </c>
      <c r="H402" s="6" t="s">
        <v>3529</v>
      </c>
      <c r="I402" s="6" t="s">
        <v>437</v>
      </c>
      <c r="J402" s="6" t="s">
        <v>24</v>
      </c>
      <c r="K402" s="8">
        <v>426</v>
      </c>
      <c r="L402" s="8">
        <v>3154104</v>
      </c>
      <c r="M402" s="8">
        <v>0</v>
      </c>
      <c r="N402" s="8">
        <v>0</v>
      </c>
      <c r="O402" s="8">
        <v>0</v>
      </c>
      <c r="P402" s="8">
        <v>0</v>
      </c>
      <c r="Q402" s="8">
        <v>426</v>
      </c>
      <c r="R402" s="8">
        <v>3154104</v>
      </c>
      <c r="S402" s="7" t="s">
        <v>3470</v>
      </c>
      <c r="T402" s="6" t="s">
        <v>25</v>
      </c>
      <c r="U402" s="5"/>
    </row>
    <row r="403" spans="1:21" x14ac:dyDescent="0.25">
      <c r="A403" s="6" t="s">
        <v>1993</v>
      </c>
      <c r="B403" s="7" t="s">
        <v>36</v>
      </c>
      <c r="C403" s="7" t="s">
        <v>96</v>
      </c>
      <c r="D403" s="7" t="s">
        <v>38</v>
      </c>
      <c r="E403" s="7" t="s">
        <v>74</v>
      </c>
      <c r="F403" s="6" t="s">
        <v>105</v>
      </c>
      <c r="G403" s="6" t="s">
        <v>2751</v>
      </c>
      <c r="H403" s="6" t="s">
        <v>2751</v>
      </c>
      <c r="I403" s="6" t="s">
        <v>1994</v>
      </c>
      <c r="J403" s="6" t="s">
        <v>24</v>
      </c>
      <c r="K403" s="8">
        <v>80</v>
      </c>
      <c r="L403" s="8">
        <v>2797200</v>
      </c>
      <c r="M403" s="8">
        <v>0</v>
      </c>
      <c r="N403" s="8">
        <v>3101983</v>
      </c>
      <c r="O403" s="8">
        <v>0</v>
      </c>
      <c r="P403" s="8">
        <v>-2754084</v>
      </c>
      <c r="Q403" s="8">
        <v>80</v>
      </c>
      <c r="R403" s="8">
        <v>3145099</v>
      </c>
      <c r="S403" s="7" t="s">
        <v>3470</v>
      </c>
      <c r="T403" s="6" t="s">
        <v>25</v>
      </c>
      <c r="U403" s="5"/>
    </row>
    <row r="404" spans="1:21" x14ac:dyDescent="0.25">
      <c r="A404" s="6" t="s">
        <v>707</v>
      </c>
      <c r="B404" s="7" t="s">
        <v>18</v>
      </c>
      <c r="C404" s="7" t="s">
        <v>708</v>
      </c>
      <c r="D404" s="7" t="s">
        <v>61</v>
      </c>
      <c r="E404" s="7" t="s">
        <v>21</v>
      </c>
      <c r="F404" s="6" t="s">
        <v>2718</v>
      </c>
      <c r="G404" s="6" t="s">
        <v>2751</v>
      </c>
      <c r="H404" s="6" t="s">
        <v>2751</v>
      </c>
      <c r="I404" s="6" t="s">
        <v>709</v>
      </c>
      <c r="J404" s="6" t="s">
        <v>24</v>
      </c>
      <c r="K404" s="8">
        <v>120</v>
      </c>
      <c r="L404" s="8">
        <v>3077280</v>
      </c>
      <c r="M404" s="8">
        <v>0</v>
      </c>
      <c r="N404" s="8">
        <v>0</v>
      </c>
      <c r="O404" s="8">
        <v>0</v>
      </c>
      <c r="P404" s="8">
        <v>0</v>
      </c>
      <c r="Q404" s="8">
        <v>120</v>
      </c>
      <c r="R404" s="8">
        <v>3077280</v>
      </c>
      <c r="S404" s="7" t="s">
        <v>3470</v>
      </c>
      <c r="T404" s="6" t="s">
        <v>25</v>
      </c>
      <c r="U404" s="5"/>
    </row>
    <row r="405" spans="1:21" x14ac:dyDescent="0.25">
      <c r="A405" s="6" t="s">
        <v>3742</v>
      </c>
      <c r="B405" s="7" t="s">
        <v>36</v>
      </c>
      <c r="C405" s="7" t="s">
        <v>527</v>
      </c>
      <c r="D405" s="7" t="s">
        <v>38</v>
      </c>
      <c r="E405" s="7" t="s">
        <v>74</v>
      </c>
      <c r="F405" s="6" t="s">
        <v>105</v>
      </c>
      <c r="G405" s="6" t="s">
        <v>2751</v>
      </c>
      <c r="H405" s="6" t="s">
        <v>2751</v>
      </c>
      <c r="I405" s="6" t="s">
        <v>3743</v>
      </c>
      <c r="J405" s="6" t="s">
        <v>24</v>
      </c>
      <c r="K405" s="8">
        <v>62</v>
      </c>
      <c r="L405" s="8">
        <v>3045843</v>
      </c>
      <c r="M405" s="8">
        <v>0</v>
      </c>
      <c r="N405" s="8">
        <v>8911632</v>
      </c>
      <c r="O405" s="8">
        <v>0</v>
      </c>
      <c r="P405" s="8">
        <v>-8911632</v>
      </c>
      <c r="Q405" s="8">
        <v>62</v>
      </c>
      <c r="R405" s="8">
        <v>3045843</v>
      </c>
      <c r="S405" s="7" t="s">
        <v>3470</v>
      </c>
      <c r="T405" s="6" t="s">
        <v>25</v>
      </c>
      <c r="U405" s="5"/>
    </row>
    <row r="406" spans="1:21" x14ac:dyDescent="0.25">
      <c r="A406" s="6" t="s">
        <v>768</v>
      </c>
      <c r="B406" s="7" t="s">
        <v>18</v>
      </c>
      <c r="C406" s="7" t="s">
        <v>43</v>
      </c>
      <c r="D406" s="7" t="s">
        <v>44</v>
      </c>
      <c r="E406" s="7" t="s">
        <v>21</v>
      </c>
      <c r="F406" s="6" t="s">
        <v>22</v>
      </c>
      <c r="G406" s="6" t="s">
        <v>2751</v>
      </c>
      <c r="H406" s="6" t="s">
        <v>2751</v>
      </c>
      <c r="I406" s="6" t="s">
        <v>769</v>
      </c>
      <c r="J406" s="6" t="s">
        <v>24</v>
      </c>
      <c r="K406" s="8">
        <v>184</v>
      </c>
      <c r="L406" s="8">
        <v>3036000</v>
      </c>
      <c r="M406" s="8">
        <v>0</v>
      </c>
      <c r="N406" s="8">
        <v>0</v>
      </c>
      <c r="O406" s="8">
        <v>0</v>
      </c>
      <c r="P406" s="8">
        <v>0</v>
      </c>
      <c r="Q406" s="8">
        <v>184</v>
      </c>
      <c r="R406" s="8">
        <v>3036000</v>
      </c>
      <c r="S406" s="7" t="s">
        <v>3470</v>
      </c>
      <c r="T406" s="6" t="s">
        <v>25</v>
      </c>
      <c r="U406" s="5"/>
    </row>
    <row r="407" spans="1:21" x14ac:dyDescent="0.25">
      <c r="A407" s="6" t="s">
        <v>3744</v>
      </c>
      <c r="B407" s="7" t="s">
        <v>185</v>
      </c>
      <c r="C407" s="7" t="s">
        <v>186</v>
      </c>
      <c r="D407" s="7" t="s">
        <v>882</v>
      </c>
      <c r="E407" s="7" t="s">
        <v>21</v>
      </c>
      <c r="F407" s="6" t="s">
        <v>22</v>
      </c>
      <c r="G407" s="6" t="s">
        <v>2751</v>
      </c>
      <c r="H407" s="6" t="s">
        <v>2751</v>
      </c>
      <c r="I407" s="6" t="s">
        <v>3745</v>
      </c>
      <c r="J407" s="6" t="s">
        <v>24</v>
      </c>
      <c r="K407" s="8">
        <v>85</v>
      </c>
      <c r="L407" s="8">
        <v>3017500</v>
      </c>
      <c r="M407" s="8">
        <v>0</v>
      </c>
      <c r="N407" s="8">
        <v>0</v>
      </c>
      <c r="O407" s="8">
        <v>0</v>
      </c>
      <c r="P407" s="8">
        <v>0</v>
      </c>
      <c r="Q407" s="8">
        <v>85</v>
      </c>
      <c r="R407" s="8">
        <v>3017500</v>
      </c>
      <c r="S407" s="7" t="s">
        <v>3470</v>
      </c>
      <c r="T407" s="6" t="s">
        <v>25</v>
      </c>
      <c r="U407" s="5"/>
    </row>
    <row r="408" spans="1:21" x14ac:dyDescent="0.25">
      <c r="A408" s="6" t="s">
        <v>770</v>
      </c>
      <c r="B408" s="7" t="s">
        <v>18</v>
      </c>
      <c r="C408" s="7" t="s">
        <v>19</v>
      </c>
      <c r="D408" s="7" t="s">
        <v>351</v>
      </c>
      <c r="E408" s="7" t="s">
        <v>21</v>
      </c>
      <c r="F408" s="6" t="s">
        <v>22</v>
      </c>
      <c r="G408" s="6" t="s">
        <v>2751</v>
      </c>
      <c r="H408" s="6" t="s">
        <v>2751</v>
      </c>
      <c r="I408" s="6" t="s">
        <v>771</v>
      </c>
      <c r="J408" s="6" t="s">
        <v>24</v>
      </c>
      <c r="K408" s="8">
        <v>494</v>
      </c>
      <c r="L408" s="8">
        <v>3014388</v>
      </c>
      <c r="M408" s="8">
        <v>0</v>
      </c>
      <c r="N408" s="8">
        <v>0</v>
      </c>
      <c r="O408" s="8">
        <v>0</v>
      </c>
      <c r="P408" s="8">
        <v>0</v>
      </c>
      <c r="Q408" s="8">
        <v>494</v>
      </c>
      <c r="R408" s="8">
        <v>3014388</v>
      </c>
      <c r="S408" s="7" t="s">
        <v>3470</v>
      </c>
      <c r="T408" s="6" t="s">
        <v>25</v>
      </c>
      <c r="U408" s="5"/>
    </row>
    <row r="409" spans="1:21" x14ac:dyDescent="0.25">
      <c r="A409" s="6" t="s">
        <v>3746</v>
      </c>
      <c r="B409" s="7" t="s">
        <v>18</v>
      </c>
      <c r="C409" s="7" t="s">
        <v>19</v>
      </c>
      <c r="D409" s="7" t="s">
        <v>86</v>
      </c>
      <c r="E409" s="7" t="s">
        <v>21</v>
      </c>
      <c r="F409" s="6" t="s">
        <v>22</v>
      </c>
      <c r="G409" s="6" t="s">
        <v>2751</v>
      </c>
      <c r="H409" s="6" t="s">
        <v>2751</v>
      </c>
      <c r="I409" s="6" t="s">
        <v>3747</v>
      </c>
      <c r="J409" s="6" t="s">
        <v>24</v>
      </c>
      <c r="K409" s="8">
        <v>1575</v>
      </c>
      <c r="L409" s="8">
        <v>2974828</v>
      </c>
      <c r="M409" s="8">
        <v>0</v>
      </c>
      <c r="N409" s="8">
        <v>0</v>
      </c>
      <c r="O409" s="8">
        <v>0</v>
      </c>
      <c r="P409" s="8">
        <v>0</v>
      </c>
      <c r="Q409" s="8">
        <v>1575</v>
      </c>
      <c r="R409" s="8">
        <v>2974828</v>
      </c>
      <c r="S409" s="7" t="s">
        <v>3470</v>
      </c>
      <c r="T409" s="6" t="s">
        <v>25</v>
      </c>
      <c r="U409" s="5"/>
    </row>
    <row r="410" spans="1:21" x14ac:dyDescent="0.25">
      <c r="A410" s="6" t="s">
        <v>3748</v>
      </c>
      <c r="B410" s="7" t="s">
        <v>18</v>
      </c>
      <c r="C410" s="7" t="s">
        <v>96</v>
      </c>
      <c r="D410" s="7" t="s">
        <v>86</v>
      </c>
      <c r="E410" s="7" t="s">
        <v>3529</v>
      </c>
      <c r="F410" s="6" t="s">
        <v>22</v>
      </c>
      <c r="G410" s="6" t="s">
        <v>3530</v>
      </c>
      <c r="H410" s="6" t="s">
        <v>3529</v>
      </c>
      <c r="I410" s="6" t="s">
        <v>3749</v>
      </c>
      <c r="J410" s="6" t="s">
        <v>24</v>
      </c>
      <c r="K410" s="8">
        <v>154</v>
      </c>
      <c r="L410" s="8">
        <v>2969789</v>
      </c>
      <c r="M410" s="8">
        <v>0</v>
      </c>
      <c r="N410" s="8">
        <v>0</v>
      </c>
      <c r="O410" s="8">
        <v>0</v>
      </c>
      <c r="P410" s="8">
        <v>0</v>
      </c>
      <c r="Q410" s="8">
        <v>154</v>
      </c>
      <c r="R410" s="8">
        <v>2969789</v>
      </c>
      <c r="S410" s="7" t="s">
        <v>3496</v>
      </c>
      <c r="T410" s="6" t="s">
        <v>25</v>
      </c>
      <c r="U410" s="5"/>
    </row>
    <row r="411" spans="1:21" x14ac:dyDescent="0.25">
      <c r="A411" s="6" t="s">
        <v>776</v>
      </c>
      <c r="B411" s="7" t="s">
        <v>18</v>
      </c>
      <c r="C411" s="7" t="s">
        <v>81</v>
      </c>
      <c r="D411" s="7" t="s">
        <v>93</v>
      </c>
      <c r="E411" s="7" t="s">
        <v>21</v>
      </c>
      <c r="F411" s="6" t="s">
        <v>22</v>
      </c>
      <c r="G411" s="6" t="s">
        <v>2751</v>
      </c>
      <c r="H411" s="6" t="s">
        <v>2751</v>
      </c>
      <c r="I411" s="6" t="s">
        <v>777</v>
      </c>
      <c r="J411" s="6" t="s">
        <v>24</v>
      </c>
      <c r="K411" s="8">
        <v>14290</v>
      </c>
      <c r="L411" s="8">
        <v>2943740</v>
      </c>
      <c r="M411" s="8">
        <v>0</v>
      </c>
      <c r="N411" s="8">
        <v>0</v>
      </c>
      <c r="O411" s="8">
        <v>0</v>
      </c>
      <c r="P411" s="8">
        <v>0</v>
      </c>
      <c r="Q411" s="8">
        <v>14290</v>
      </c>
      <c r="R411" s="8">
        <v>2943740</v>
      </c>
      <c r="S411" s="7" t="s">
        <v>3470</v>
      </c>
      <c r="T411" s="6" t="s">
        <v>25</v>
      </c>
      <c r="U411" s="5"/>
    </row>
    <row r="412" spans="1:21" x14ac:dyDescent="0.25">
      <c r="A412" s="6" t="s">
        <v>1046</v>
      </c>
      <c r="B412" s="7" t="s">
        <v>18</v>
      </c>
      <c r="C412" s="7" t="s">
        <v>19</v>
      </c>
      <c r="D412" s="7" t="s">
        <v>61</v>
      </c>
      <c r="E412" s="7" t="s">
        <v>21</v>
      </c>
      <c r="F412" s="6" t="s">
        <v>22</v>
      </c>
      <c r="G412" s="6" t="s">
        <v>2751</v>
      </c>
      <c r="H412" s="6" t="s">
        <v>2751</v>
      </c>
      <c r="I412" s="6" t="s">
        <v>1047</v>
      </c>
      <c r="J412" s="6" t="s">
        <v>24</v>
      </c>
      <c r="K412" s="8">
        <v>569</v>
      </c>
      <c r="L412" s="8">
        <v>2941730</v>
      </c>
      <c r="M412" s="8">
        <v>0</v>
      </c>
      <c r="N412" s="8">
        <v>0</v>
      </c>
      <c r="O412" s="8">
        <v>0</v>
      </c>
      <c r="P412" s="8">
        <v>0</v>
      </c>
      <c r="Q412" s="8">
        <v>569</v>
      </c>
      <c r="R412" s="8">
        <v>2941730</v>
      </c>
      <c r="S412" s="7" t="s">
        <v>3470</v>
      </c>
      <c r="T412" s="6" t="s">
        <v>25</v>
      </c>
      <c r="U412" s="5"/>
    </row>
    <row r="413" spans="1:21" x14ac:dyDescent="0.25">
      <c r="A413" s="6" t="s">
        <v>1217</v>
      </c>
      <c r="B413" s="7" t="s">
        <v>130</v>
      </c>
      <c r="C413" s="7" t="s">
        <v>65</v>
      </c>
      <c r="D413" s="7" t="s">
        <v>719</v>
      </c>
      <c r="E413" s="7" t="s">
        <v>21</v>
      </c>
      <c r="F413" s="6" t="s">
        <v>22</v>
      </c>
      <c r="G413" s="6" t="s">
        <v>2751</v>
      </c>
      <c r="H413" s="6" t="s">
        <v>2751</v>
      </c>
      <c r="I413" s="6" t="s">
        <v>1218</v>
      </c>
      <c r="J413" s="6" t="s">
        <v>24</v>
      </c>
      <c r="K413" s="8">
        <v>25</v>
      </c>
      <c r="L413" s="8">
        <v>2939200</v>
      </c>
      <c r="M413" s="8">
        <v>0</v>
      </c>
      <c r="N413" s="8">
        <v>0</v>
      </c>
      <c r="O413" s="8">
        <v>0</v>
      </c>
      <c r="P413" s="8">
        <v>0</v>
      </c>
      <c r="Q413" s="8">
        <v>25</v>
      </c>
      <c r="R413" s="8">
        <v>2939200</v>
      </c>
      <c r="S413" s="7" t="s">
        <v>3470</v>
      </c>
      <c r="T413" s="6" t="s">
        <v>25</v>
      </c>
      <c r="U413" s="5"/>
    </row>
    <row r="414" spans="1:21" x14ac:dyDescent="0.25">
      <c r="A414" s="6" t="s">
        <v>1062</v>
      </c>
      <c r="B414" s="7" t="s">
        <v>36</v>
      </c>
      <c r="C414" s="7" t="s">
        <v>68</v>
      </c>
      <c r="D414" s="7" t="s">
        <v>38</v>
      </c>
      <c r="E414" s="7" t="s">
        <v>74</v>
      </c>
      <c r="F414" s="6" t="s">
        <v>105</v>
      </c>
      <c r="G414" s="6" t="s">
        <v>2751</v>
      </c>
      <c r="H414" s="6" t="s">
        <v>2751</v>
      </c>
      <c r="I414" s="6" t="s">
        <v>1063</v>
      </c>
      <c r="J414" s="6" t="s">
        <v>24</v>
      </c>
      <c r="K414" s="8">
        <v>78</v>
      </c>
      <c r="L414" s="8">
        <v>2914938</v>
      </c>
      <c r="M414" s="8">
        <v>0</v>
      </c>
      <c r="N414" s="8">
        <v>0</v>
      </c>
      <c r="O414" s="8">
        <v>0</v>
      </c>
      <c r="P414" s="8">
        <v>0</v>
      </c>
      <c r="Q414" s="8">
        <v>78</v>
      </c>
      <c r="R414" s="8">
        <v>2914938</v>
      </c>
      <c r="S414" s="7" t="s">
        <v>3470</v>
      </c>
      <c r="T414" s="6" t="s">
        <v>25</v>
      </c>
      <c r="U414" s="5"/>
    </row>
    <row r="415" spans="1:21" x14ac:dyDescent="0.25">
      <c r="A415" s="6" t="s">
        <v>780</v>
      </c>
      <c r="B415" s="7" t="s">
        <v>18</v>
      </c>
      <c r="C415" s="7" t="s">
        <v>498</v>
      </c>
      <c r="D415" s="7" t="s">
        <v>50</v>
      </c>
      <c r="E415" s="7" t="s">
        <v>21</v>
      </c>
      <c r="F415" s="6" t="s">
        <v>22</v>
      </c>
      <c r="G415" s="6" t="s">
        <v>2751</v>
      </c>
      <c r="H415" s="6" t="s">
        <v>2751</v>
      </c>
      <c r="I415" s="6" t="s">
        <v>781</v>
      </c>
      <c r="J415" s="6" t="s">
        <v>30</v>
      </c>
      <c r="K415" s="8">
        <v>1500</v>
      </c>
      <c r="L415" s="8">
        <v>2910000</v>
      </c>
      <c r="M415" s="8">
        <v>0</v>
      </c>
      <c r="N415" s="8">
        <v>0</v>
      </c>
      <c r="O415" s="8">
        <v>0</v>
      </c>
      <c r="P415" s="8">
        <v>0</v>
      </c>
      <c r="Q415" s="8">
        <v>1500</v>
      </c>
      <c r="R415" s="8">
        <v>2910000</v>
      </c>
      <c r="S415" s="7" t="s">
        <v>3470</v>
      </c>
      <c r="T415" s="6" t="s">
        <v>25</v>
      </c>
      <c r="U415" s="5"/>
    </row>
    <row r="416" spans="1:21" x14ac:dyDescent="0.25">
      <c r="A416" s="6" t="s">
        <v>313</v>
      </c>
      <c r="B416" s="7" t="s">
        <v>36</v>
      </c>
      <c r="C416" s="7" t="s">
        <v>226</v>
      </c>
      <c r="D416" s="7" t="s">
        <v>38</v>
      </c>
      <c r="E416" s="7" t="s">
        <v>74</v>
      </c>
      <c r="F416" s="6" t="s">
        <v>2718</v>
      </c>
      <c r="G416" s="6" t="s">
        <v>2751</v>
      </c>
      <c r="H416" s="6" t="s">
        <v>2751</v>
      </c>
      <c r="I416" s="6" t="s">
        <v>314</v>
      </c>
      <c r="J416" s="6" t="s">
        <v>24</v>
      </c>
      <c r="K416" s="8">
        <v>20</v>
      </c>
      <c r="L416" s="8">
        <v>2851189</v>
      </c>
      <c r="M416" s="8">
        <v>0</v>
      </c>
      <c r="N416" s="8">
        <v>2650536</v>
      </c>
      <c r="O416" s="8">
        <v>0</v>
      </c>
      <c r="P416" s="8">
        <v>-2595841</v>
      </c>
      <c r="Q416" s="8">
        <v>20</v>
      </c>
      <c r="R416" s="8">
        <v>2905884</v>
      </c>
      <c r="S416" s="7" t="s">
        <v>3470</v>
      </c>
      <c r="T416" s="6" t="s">
        <v>25</v>
      </c>
      <c r="U416" s="5"/>
    </row>
    <row r="417" spans="1:21" x14ac:dyDescent="0.25">
      <c r="A417" s="6" t="s">
        <v>786</v>
      </c>
      <c r="B417" s="7" t="s">
        <v>18</v>
      </c>
      <c r="C417" s="7" t="s">
        <v>220</v>
      </c>
      <c r="D417" s="7" t="s">
        <v>86</v>
      </c>
      <c r="E417" s="7" t="s">
        <v>21</v>
      </c>
      <c r="F417" s="6" t="s">
        <v>22</v>
      </c>
      <c r="G417" s="6" t="s">
        <v>2751</v>
      </c>
      <c r="H417" s="6" t="s">
        <v>2751</v>
      </c>
      <c r="I417" s="6" t="s">
        <v>787</v>
      </c>
      <c r="J417" s="6" t="s">
        <v>24</v>
      </c>
      <c r="K417" s="8">
        <v>542</v>
      </c>
      <c r="L417" s="8">
        <v>2887776</v>
      </c>
      <c r="M417" s="8">
        <v>0</v>
      </c>
      <c r="N417" s="8">
        <v>0</v>
      </c>
      <c r="O417" s="8">
        <v>0</v>
      </c>
      <c r="P417" s="8">
        <v>0</v>
      </c>
      <c r="Q417" s="8">
        <v>542</v>
      </c>
      <c r="R417" s="8">
        <v>2887776</v>
      </c>
      <c r="S417" s="7" t="s">
        <v>3470</v>
      </c>
      <c r="T417" s="6" t="s">
        <v>25</v>
      </c>
      <c r="U417" s="5"/>
    </row>
    <row r="418" spans="1:21" x14ac:dyDescent="0.25">
      <c r="A418" s="6" t="s">
        <v>622</v>
      </c>
      <c r="B418" s="7" t="s">
        <v>18</v>
      </c>
      <c r="C418" s="7" t="s">
        <v>623</v>
      </c>
      <c r="D418" s="7" t="s">
        <v>140</v>
      </c>
      <c r="E418" s="7" t="s">
        <v>930</v>
      </c>
      <c r="F418" s="6" t="s">
        <v>40</v>
      </c>
      <c r="G418" s="6" t="s">
        <v>2751</v>
      </c>
      <c r="H418" s="6" t="s">
        <v>2751</v>
      </c>
      <c r="I418" s="6" t="s">
        <v>624</v>
      </c>
      <c r="J418" s="6" t="s">
        <v>24</v>
      </c>
      <c r="K418" s="8">
        <v>114</v>
      </c>
      <c r="L418" s="8">
        <v>2877132</v>
      </c>
      <c r="M418" s="8">
        <v>0</v>
      </c>
      <c r="N418" s="8">
        <v>0</v>
      </c>
      <c r="O418" s="8">
        <v>0</v>
      </c>
      <c r="P418" s="8">
        <v>0</v>
      </c>
      <c r="Q418" s="8">
        <v>114</v>
      </c>
      <c r="R418" s="8">
        <v>2877132</v>
      </c>
      <c r="S418" s="7" t="s">
        <v>3470</v>
      </c>
      <c r="T418" s="6" t="s">
        <v>25</v>
      </c>
      <c r="U418" s="5"/>
    </row>
    <row r="419" spans="1:21" x14ac:dyDescent="0.25">
      <c r="A419" s="6" t="s">
        <v>35</v>
      </c>
      <c r="B419" s="7" t="s">
        <v>36</v>
      </c>
      <c r="C419" s="7" t="s">
        <v>37</v>
      </c>
      <c r="D419" s="7" t="s">
        <v>38</v>
      </c>
      <c r="E419" s="7" t="s">
        <v>74</v>
      </c>
      <c r="F419" s="6" t="s">
        <v>2718</v>
      </c>
      <c r="G419" s="6" t="s">
        <v>2751</v>
      </c>
      <c r="H419" s="6" t="s">
        <v>2751</v>
      </c>
      <c r="I419" s="6" t="s">
        <v>41</v>
      </c>
      <c r="J419" s="6" t="s">
        <v>24</v>
      </c>
      <c r="K419" s="8">
        <v>37</v>
      </c>
      <c r="L419" s="8">
        <v>2851253</v>
      </c>
      <c r="M419" s="8">
        <v>0</v>
      </c>
      <c r="N419" s="8">
        <v>880650</v>
      </c>
      <c r="O419" s="8">
        <v>0</v>
      </c>
      <c r="P419" s="8">
        <v>-870827</v>
      </c>
      <c r="Q419" s="8">
        <v>37</v>
      </c>
      <c r="R419" s="8">
        <v>2861076</v>
      </c>
      <c r="S419" s="7" t="s">
        <v>3470</v>
      </c>
      <c r="T419" s="6" t="s">
        <v>25</v>
      </c>
      <c r="U419" s="5"/>
    </row>
    <row r="420" spans="1:21" x14ac:dyDescent="0.25">
      <c r="A420" s="6" t="s">
        <v>3750</v>
      </c>
      <c r="B420" s="7" t="s">
        <v>18</v>
      </c>
      <c r="C420" s="7" t="s">
        <v>708</v>
      </c>
      <c r="D420" s="7" t="s">
        <v>61</v>
      </c>
      <c r="E420" s="7" t="s">
        <v>21</v>
      </c>
      <c r="F420" s="6" t="s">
        <v>22</v>
      </c>
      <c r="G420" s="6" t="s">
        <v>2751</v>
      </c>
      <c r="H420" s="6" t="s">
        <v>2751</v>
      </c>
      <c r="I420" s="6" t="s">
        <v>3751</v>
      </c>
      <c r="J420" s="6" t="s">
        <v>24</v>
      </c>
      <c r="K420" s="8">
        <v>180</v>
      </c>
      <c r="L420" s="8">
        <v>2857460</v>
      </c>
      <c r="M420" s="8">
        <v>0</v>
      </c>
      <c r="N420" s="8">
        <v>0</v>
      </c>
      <c r="O420" s="8">
        <v>0</v>
      </c>
      <c r="P420" s="8">
        <v>0</v>
      </c>
      <c r="Q420" s="8">
        <v>180</v>
      </c>
      <c r="R420" s="8">
        <v>2857460</v>
      </c>
      <c r="S420" s="7" t="s">
        <v>3496</v>
      </c>
      <c r="T420" s="6" t="s">
        <v>25</v>
      </c>
      <c r="U420" s="5"/>
    </row>
    <row r="421" spans="1:21" x14ac:dyDescent="0.25">
      <c r="A421" s="6" t="s">
        <v>721</v>
      </c>
      <c r="B421" s="7" t="s">
        <v>18</v>
      </c>
      <c r="C421" s="7" t="s">
        <v>19</v>
      </c>
      <c r="D421" s="7" t="s">
        <v>93</v>
      </c>
      <c r="E421" s="7" t="s">
        <v>21</v>
      </c>
      <c r="F421" s="6" t="s">
        <v>22</v>
      </c>
      <c r="G421" s="6" t="s">
        <v>2751</v>
      </c>
      <c r="H421" s="6" t="s">
        <v>2751</v>
      </c>
      <c r="I421" s="6" t="s">
        <v>722</v>
      </c>
      <c r="J421" s="6" t="s">
        <v>24</v>
      </c>
      <c r="K421" s="8">
        <v>16727</v>
      </c>
      <c r="L421" s="8">
        <v>2843590</v>
      </c>
      <c r="M421" s="8">
        <v>0</v>
      </c>
      <c r="N421" s="8">
        <v>0</v>
      </c>
      <c r="O421" s="8">
        <v>0</v>
      </c>
      <c r="P421" s="8">
        <v>0</v>
      </c>
      <c r="Q421" s="8">
        <v>16727</v>
      </c>
      <c r="R421" s="8">
        <v>2843590</v>
      </c>
      <c r="S421" s="7" t="s">
        <v>3470</v>
      </c>
      <c r="T421" s="6" t="s">
        <v>25</v>
      </c>
      <c r="U421" s="5"/>
    </row>
    <row r="422" spans="1:21" x14ac:dyDescent="0.25">
      <c r="A422" s="6" t="s">
        <v>3752</v>
      </c>
      <c r="B422" s="7" t="s">
        <v>18</v>
      </c>
      <c r="C422" s="7" t="s">
        <v>144</v>
      </c>
      <c r="D422" s="7" t="s">
        <v>86</v>
      </c>
      <c r="E422" s="7" t="s">
        <v>3529</v>
      </c>
      <c r="F422" s="6" t="s">
        <v>22</v>
      </c>
      <c r="G422" s="6" t="s">
        <v>3530</v>
      </c>
      <c r="H422" s="6" t="s">
        <v>3529</v>
      </c>
      <c r="I422" s="6" t="s">
        <v>3753</v>
      </c>
      <c r="J422" s="6" t="s">
        <v>24</v>
      </c>
      <c r="K422" s="8">
        <v>468</v>
      </c>
      <c r="L422" s="8">
        <v>2823912</v>
      </c>
      <c r="M422" s="8">
        <v>0</v>
      </c>
      <c r="N422" s="8">
        <v>0</v>
      </c>
      <c r="O422" s="8">
        <v>0</v>
      </c>
      <c r="P422" s="8">
        <v>0</v>
      </c>
      <c r="Q422" s="8">
        <v>468</v>
      </c>
      <c r="R422" s="8">
        <v>2823912</v>
      </c>
      <c r="S422" s="7" t="s">
        <v>3470</v>
      </c>
      <c r="T422" s="6" t="s">
        <v>25</v>
      </c>
      <c r="U422" s="5"/>
    </row>
    <row r="423" spans="1:21" x14ac:dyDescent="0.25">
      <c r="A423" s="6" t="s">
        <v>1070</v>
      </c>
      <c r="B423" s="7" t="s">
        <v>36</v>
      </c>
      <c r="C423" s="7" t="s">
        <v>592</v>
      </c>
      <c r="D423" s="7" t="s">
        <v>38</v>
      </c>
      <c r="E423" s="7" t="s">
        <v>74</v>
      </c>
      <c r="F423" s="6" t="s">
        <v>105</v>
      </c>
      <c r="G423" s="6" t="s">
        <v>2751</v>
      </c>
      <c r="H423" s="6" t="s">
        <v>2751</v>
      </c>
      <c r="I423" s="6" t="s">
        <v>1071</v>
      </c>
      <c r="J423" s="6" t="s">
        <v>24</v>
      </c>
      <c r="K423" s="8">
        <v>100</v>
      </c>
      <c r="L423" s="8">
        <v>2822200</v>
      </c>
      <c r="M423" s="8">
        <v>0</v>
      </c>
      <c r="N423" s="8">
        <v>0</v>
      </c>
      <c r="O423" s="8">
        <v>0</v>
      </c>
      <c r="P423" s="8">
        <v>0</v>
      </c>
      <c r="Q423" s="8">
        <v>100</v>
      </c>
      <c r="R423" s="8">
        <v>2822200</v>
      </c>
      <c r="S423" s="7" t="s">
        <v>3470</v>
      </c>
      <c r="T423" s="6" t="s">
        <v>25</v>
      </c>
      <c r="U423" s="5"/>
    </row>
    <row r="424" spans="1:21" x14ac:dyDescent="0.25">
      <c r="A424" s="6" t="s">
        <v>459</v>
      </c>
      <c r="B424" s="7" t="s">
        <v>18</v>
      </c>
      <c r="C424" s="7" t="s">
        <v>460</v>
      </c>
      <c r="D424" s="7" t="s">
        <v>69</v>
      </c>
      <c r="E424" s="7" t="s">
        <v>21</v>
      </c>
      <c r="F424" s="6" t="s">
        <v>22</v>
      </c>
      <c r="G424" s="6" t="s">
        <v>2751</v>
      </c>
      <c r="H424" s="6" t="s">
        <v>2751</v>
      </c>
      <c r="I424" s="6" t="s">
        <v>461</v>
      </c>
      <c r="J424" s="6" t="s">
        <v>24</v>
      </c>
      <c r="K424" s="8">
        <v>30</v>
      </c>
      <c r="L424" s="8">
        <v>2805000</v>
      </c>
      <c r="M424" s="8">
        <v>0</v>
      </c>
      <c r="N424" s="8">
        <v>0</v>
      </c>
      <c r="O424" s="8">
        <v>0</v>
      </c>
      <c r="P424" s="8">
        <v>0</v>
      </c>
      <c r="Q424" s="8">
        <v>30</v>
      </c>
      <c r="R424" s="8">
        <v>2805000</v>
      </c>
      <c r="S424" s="7" t="s">
        <v>3470</v>
      </c>
      <c r="T424" s="6" t="s">
        <v>25</v>
      </c>
      <c r="U424" s="5"/>
    </row>
    <row r="425" spans="1:21" x14ac:dyDescent="0.25">
      <c r="A425" s="6" t="s">
        <v>3328</v>
      </c>
      <c r="B425" s="7" t="s">
        <v>36</v>
      </c>
      <c r="C425" s="7" t="s">
        <v>77</v>
      </c>
      <c r="D425" s="7" t="s">
        <v>38</v>
      </c>
      <c r="E425" s="7" t="s">
        <v>74</v>
      </c>
      <c r="F425" s="6" t="s">
        <v>105</v>
      </c>
      <c r="G425" s="6" t="s">
        <v>2751</v>
      </c>
      <c r="H425" s="6" t="s">
        <v>2751</v>
      </c>
      <c r="I425" s="6" t="s">
        <v>3336</v>
      </c>
      <c r="J425" s="6" t="s">
        <v>24</v>
      </c>
      <c r="K425" s="8">
        <v>46</v>
      </c>
      <c r="L425" s="8">
        <v>2796248</v>
      </c>
      <c r="M425" s="8">
        <v>0</v>
      </c>
      <c r="N425" s="8">
        <v>0</v>
      </c>
      <c r="O425" s="8">
        <v>0</v>
      </c>
      <c r="P425" s="8">
        <v>0</v>
      </c>
      <c r="Q425" s="8">
        <v>46</v>
      </c>
      <c r="R425" s="8">
        <v>2796248</v>
      </c>
      <c r="S425" s="7" t="s">
        <v>3470</v>
      </c>
      <c r="T425" s="6" t="s">
        <v>25</v>
      </c>
      <c r="U425" s="5"/>
    </row>
    <row r="426" spans="1:21" x14ac:dyDescent="0.25">
      <c r="A426" s="6" t="s">
        <v>691</v>
      </c>
      <c r="B426" s="7" t="s">
        <v>18</v>
      </c>
      <c r="C426" s="7" t="s">
        <v>43</v>
      </c>
      <c r="D426" s="7" t="s">
        <v>152</v>
      </c>
      <c r="E426" s="7" t="s">
        <v>21</v>
      </c>
      <c r="F426" s="6" t="s">
        <v>22</v>
      </c>
      <c r="G426" s="6" t="s">
        <v>2751</v>
      </c>
      <c r="H426" s="6" t="s">
        <v>2751</v>
      </c>
      <c r="I426" s="6" t="s">
        <v>692</v>
      </c>
      <c r="J426" s="6" t="s">
        <v>24</v>
      </c>
      <c r="K426" s="8">
        <v>20</v>
      </c>
      <c r="L426" s="8">
        <v>2796000</v>
      </c>
      <c r="M426" s="8">
        <v>0</v>
      </c>
      <c r="N426" s="8">
        <v>0</v>
      </c>
      <c r="O426" s="8">
        <v>0</v>
      </c>
      <c r="P426" s="8">
        <v>0</v>
      </c>
      <c r="Q426" s="8">
        <v>20</v>
      </c>
      <c r="R426" s="8">
        <v>2796000</v>
      </c>
      <c r="S426" s="7" t="s">
        <v>3470</v>
      </c>
      <c r="T426" s="6" t="s">
        <v>25</v>
      </c>
      <c r="U426" s="5"/>
    </row>
    <row r="427" spans="1:21" x14ac:dyDescent="0.25">
      <c r="A427" s="6" t="s">
        <v>802</v>
      </c>
      <c r="B427" s="7" t="s">
        <v>18</v>
      </c>
      <c r="C427" s="7" t="s">
        <v>226</v>
      </c>
      <c r="D427" s="7" t="s">
        <v>93</v>
      </c>
      <c r="E427" s="7" t="s">
        <v>21</v>
      </c>
      <c r="F427" s="6" t="s">
        <v>22</v>
      </c>
      <c r="G427" s="6" t="s">
        <v>2751</v>
      </c>
      <c r="H427" s="6" t="s">
        <v>2751</v>
      </c>
      <c r="I427" s="6" t="s">
        <v>803</v>
      </c>
      <c r="J427" s="6" t="s">
        <v>24</v>
      </c>
      <c r="K427" s="8">
        <v>32500</v>
      </c>
      <c r="L427" s="8">
        <v>2794350</v>
      </c>
      <c r="M427" s="8">
        <v>0</v>
      </c>
      <c r="N427" s="8">
        <v>0</v>
      </c>
      <c r="O427" s="8">
        <v>0</v>
      </c>
      <c r="P427" s="8">
        <v>0</v>
      </c>
      <c r="Q427" s="8">
        <v>32500</v>
      </c>
      <c r="R427" s="8">
        <v>2794350</v>
      </c>
      <c r="S427" s="7" t="s">
        <v>3470</v>
      </c>
      <c r="T427" s="6" t="s">
        <v>25</v>
      </c>
      <c r="U427" s="5"/>
    </row>
    <row r="428" spans="1:21" x14ac:dyDescent="0.25">
      <c r="A428" s="6" t="s">
        <v>810</v>
      </c>
      <c r="B428" s="7" t="s">
        <v>18</v>
      </c>
      <c r="C428" s="7" t="s">
        <v>54</v>
      </c>
      <c r="D428" s="7" t="s">
        <v>166</v>
      </c>
      <c r="E428" s="7" t="s">
        <v>21</v>
      </c>
      <c r="F428" s="6" t="s">
        <v>22</v>
      </c>
      <c r="G428" s="6" t="s">
        <v>2751</v>
      </c>
      <c r="H428" s="6" t="s">
        <v>2751</v>
      </c>
      <c r="I428" s="6" t="s">
        <v>811</v>
      </c>
      <c r="J428" s="6" t="s">
        <v>24</v>
      </c>
      <c r="K428" s="8">
        <v>3464</v>
      </c>
      <c r="L428" s="8">
        <v>2774664</v>
      </c>
      <c r="M428" s="8">
        <v>0</v>
      </c>
      <c r="N428" s="8">
        <v>0</v>
      </c>
      <c r="O428" s="8">
        <v>0</v>
      </c>
      <c r="P428" s="8">
        <v>0</v>
      </c>
      <c r="Q428" s="8">
        <v>3464</v>
      </c>
      <c r="R428" s="8">
        <v>2774664</v>
      </c>
      <c r="S428" s="7" t="s">
        <v>3470</v>
      </c>
      <c r="T428" s="6" t="s">
        <v>25</v>
      </c>
      <c r="U428" s="5"/>
    </row>
    <row r="429" spans="1:21" x14ac:dyDescent="0.25">
      <c r="A429" s="6" t="s">
        <v>2292</v>
      </c>
      <c r="B429" s="7" t="s">
        <v>18</v>
      </c>
      <c r="C429" s="7" t="s">
        <v>565</v>
      </c>
      <c r="D429" s="7" t="s">
        <v>166</v>
      </c>
      <c r="E429" s="7" t="s">
        <v>21</v>
      </c>
      <c r="F429" s="6" t="s">
        <v>22</v>
      </c>
      <c r="G429" s="6" t="s">
        <v>2751</v>
      </c>
      <c r="H429" s="6" t="s">
        <v>2751</v>
      </c>
      <c r="I429" s="6" t="s">
        <v>2293</v>
      </c>
      <c r="J429" s="6" t="s">
        <v>24</v>
      </c>
      <c r="K429" s="8">
        <v>369</v>
      </c>
      <c r="L429" s="8">
        <v>2767500</v>
      </c>
      <c r="M429" s="8">
        <v>0</v>
      </c>
      <c r="N429" s="8">
        <v>0</v>
      </c>
      <c r="O429" s="8">
        <v>0</v>
      </c>
      <c r="P429" s="8">
        <v>0</v>
      </c>
      <c r="Q429" s="8">
        <v>369</v>
      </c>
      <c r="R429" s="8">
        <v>2767500</v>
      </c>
      <c r="S429" s="7" t="s">
        <v>3470</v>
      </c>
      <c r="T429" s="6" t="s">
        <v>25</v>
      </c>
      <c r="U429" s="5"/>
    </row>
    <row r="430" spans="1:21" x14ac:dyDescent="0.25">
      <c r="A430" s="6" t="s">
        <v>3754</v>
      </c>
      <c r="B430" s="7" t="s">
        <v>18</v>
      </c>
      <c r="C430" s="7" t="s">
        <v>81</v>
      </c>
      <c r="D430" s="7" t="s">
        <v>140</v>
      </c>
      <c r="E430" s="7" t="s">
        <v>21</v>
      </c>
      <c r="F430" s="6" t="s">
        <v>22</v>
      </c>
      <c r="G430" s="6" t="s">
        <v>2751</v>
      </c>
      <c r="H430" s="6" t="s">
        <v>2751</v>
      </c>
      <c r="I430" s="6" t="s">
        <v>3755</v>
      </c>
      <c r="J430" s="6" t="s">
        <v>24</v>
      </c>
      <c r="K430" s="8">
        <v>155</v>
      </c>
      <c r="L430" s="8">
        <v>2759054</v>
      </c>
      <c r="M430" s="8">
        <v>0</v>
      </c>
      <c r="N430" s="8">
        <v>0</v>
      </c>
      <c r="O430" s="8">
        <v>0</v>
      </c>
      <c r="P430" s="8">
        <v>0</v>
      </c>
      <c r="Q430" s="8">
        <v>155</v>
      </c>
      <c r="R430" s="8">
        <v>2759054</v>
      </c>
      <c r="S430" s="7" t="s">
        <v>3496</v>
      </c>
      <c r="T430" s="6" t="s">
        <v>25</v>
      </c>
      <c r="U430" s="5"/>
    </row>
    <row r="431" spans="1:21" x14ac:dyDescent="0.25">
      <c r="A431" s="6" t="s">
        <v>812</v>
      </c>
      <c r="B431" s="7" t="s">
        <v>18</v>
      </c>
      <c r="C431" s="7" t="s">
        <v>282</v>
      </c>
      <c r="D431" s="7" t="s">
        <v>152</v>
      </c>
      <c r="E431" s="7" t="s">
        <v>21</v>
      </c>
      <c r="F431" s="6" t="s">
        <v>22</v>
      </c>
      <c r="G431" s="6" t="s">
        <v>2751</v>
      </c>
      <c r="H431" s="6" t="s">
        <v>2751</v>
      </c>
      <c r="I431" s="6" t="s">
        <v>813</v>
      </c>
      <c r="J431" s="6" t="s">
        <v>30</v>
      </c>
      <c r="K431" s="8">
        <v>105</v>
      </c>
      <c r="L431" s="8">
        <v>2758665</v>
      </c>
      <c r="M431" s="8">
        <v>0</v>
      </c>
      <c r="N431" s="8">
        <v>0</v>
      </c>
      <c r="O431" s="8">
        <v>0</v>
      </c>
      <c r="P431" s="8">
        <v>0</v>
      </c>
      <c r="Q431" s="8">
        <v>105</v>
      </c>
      <c r="R431" s="8">
        <v>2758665</v>
      </c>
      <c r="S431" s="7" t="s">
        <v>3470</v>
      </c>
      <c r="T431" s="6" t="s">
        <v>25</v>
      </c>
      <c r="U431" s="5"/>
    </row>
    <row r="432" spans="1:21" x14ac:dyDescent="0.25">
      <c r="A432" s="6" t="s">
        <v>567</v>
      </c>
      <c r="B432" s="7" t="s">
        <v>36</v>
      </c>
      <c r="C432" s="7" t="s">
        <v>54</v>
      </c>
      <c r="D432" s="7" t="s">
        <v>38</v>
      </c>
      <c r="E432" s="7" t="s">
        <v>229</v>
      </c>
      <c r="F432" s="6" t="s">
        <v>105</v>
      </c>
      <c r="G432" s="6" t="s">
        <v>2751</v>
      </c>
      <c r="H432" s="6" t="s">
        <v>2751</v>
      </c>
      <c r="I432" s="6" t="s">
        <v>568</v>
      </c>
      <c r="J432" s="6" t="s">
        <v>24</v>
      </c>
      <c r="K432" s="8">
        <v>133</v>
      </c>
      <c r="L432" s="8">
        <v>8524160</v>
      </c>
      <c r="M432" s="8">
        <v>297</v>
      </c>
      <c r="N432" s="8">
        <v>-3644662</v>
      </c>
      <c r="O432" s="8">
        <v>-384</v>
      </c>
      <c r="P432" s="8">
        <v>-2131832</v>
      </c>
      <c r="Q432" s="8">
        <v>46</v>
      </c>
      <c r="R432" s="8">
        <v>2747666</v>
      </c>
      <c r="S432" s="7" t="s">
        <v>3470</v>
      </c>
      <c r="T432" s="6" t="s">
        <v>25</v>
      </c>
      <c r="U432" s="5"/>
    </row>
    <row r="433" spans="1:21" x14ac:dyDescent="0.25">
      <c r="A433" s="6" t="s">
        <v>814</v>
      </c>
      <c r="B433" s="7" t="s">
        <v>18</v>
      </c>
      <c r="C433" s="7" t="s">
        <v>137</v>
      </c>
      <c r="D433" s="7" t="s">
        <v>86</v>
      </c>
      <c r="E433" s="7" t="s">
        <v>21</v>
      </c>
      <c r="F433" s="6" t="s">
        <v>22</v>
      </c>
      <c r="G433" s="6" t="s">
        <v>2751</v>
      </c>
      <c r="H433" s="6" t="s">
        <v>2751</v>
      </c>
      <c r="I433" s="6" t="s">
        <v>815</v>
      </c>
      <c r="J433" s="6" t="s">
        <v>24</v>
      </c>
      <c r="K433" s="8">
        <v>123</v>
      </c>
      <c r="L433" s="8">
        <v>2745606</v>
      </c>
      <c r="M433" s="8">
        <v>0</v>
      </c>
      <c r="N433" s="8">
        <v>0</v>
      </c>
      <c r="O433" s="8">
        <v>0</v>
      </c>
      <c r="P433" s="8">
        <v>0</v>
      </c>
      <c r="Q433" s="8">
        <v>123</v>
      </c>
      <c r="R433" s="8">
        <v>2745606</v>
      </c>
      <c r="S433" s="7" t="s">
        <v>3470</v>
      </c>
      <c r="T433" s="6" t="s">
        <v>25</v>
      </c>
      <c r="U433" s="5"/>
    </row>
    <row r="434" spans="1:21" x14ac:dyDescent="0.25">
      <c r="A434" s="6" t="s">
        <v>3756</v>
      </c>
      <c r="B434" s="7" t="s">
        <v>18</v>
      </c>
      <c r="C434" s="7" t="s">
        <v>19</v>
      </c>
      <c r="D434" s="7" t="s">
        <v>86</v>
      </c>
      <c r="E434" s="7" t="s">
        <v>21</v>
      </c>
      <c r="F434" s="6" t="s">
        <v>22</v>
      </c>
      <c r="G434" s="6" t="s">
        <v>2751</v>
      </c>
      <c r="H434" s="6" t="s">
        <v>2751</v>
      </c>
      <c r="I434" s="6" t="s">
        <v>3757</v>
      </c>
      <c r="J434" s="6" t="s">
        <v>24</v>
      </c>
      <c r="K434" s="8">
        <v>50</v>
      </c>
      <c r="L434" s="8">
        <v>2742781</v>
      </c>
      <c r="M434" s="8">
        <v>0</v>
      </c>
      <c r="N434" s="8">
        <v>0</v>
      </c>
      <c r="O434" s="8">
        <v>0</v>
      </c>
      <c r="P434" s="8">
        <v>0</v>
      </c>
      <c r="Q434" s="8">
        <v>50</v>
      </c>
      <c r="R434" s="8">
        <v>2742781</v>
      </c>
      <c r="S434" s="7" t="s">
        <v>3496</v>
      </c>
      <c r="T434" s="6" t="s">
        <v>25</v>
      </c>
      <c r="U434" s="5"/>
    </row>
    <row r="435" spans="1:21" x14ac:dyDescent="0.25">
      <c r="A435" s="6" t="s">
        <v>2933</v>
      </c>
      <c r="B435" s="7" t="s">
        <v>18</v>
      </c>
      <c r="C435" s="7" t="s">
        <v>85</v>
      </c>
      <c r="D435" s="7" t="s">
        <v>86</v>
      </c>
      <c r="E435" s="7" t="s">
        <v>477</v>
      </c>
      <c r="F435" s="6" t="s">
        <v>22</v>
      </c>
      <c r="G435" s="6" t="s">
        <v>2751</v>
      </c>
      <c r="H435" s="6" t="s">
        <v>2751</v>
      </c>
      <c r="I435" s="6" t="s">
        <v>2934</v>
      </c>
      <c r="J435" s="6" t="s">
        <v>24</v>
      </c>
      <c r="K435" s="8">
        <v>58</v>
      </c>
      <c r="L435" s="8">
        <v>2728640</v>
      </c>
      <c r="M435" s="8">
        <v>0</v>
      </c>
      <c r="N435" s="8">
        <v>0</v>
      </c>
      <c r="O435" s="8">
        <v>0</v>
      </c>
      <c r="P435" s="8">
        <v>0</v>
      </c>
      <c r="Q435" s="8">
        <v>58</v>
      </c>
      <c r="R435" s="8">
        <v>2728640</v>
      </c>
      <c r="S435" s="7" t="s">
        <v>3470</v>
      </c>
      <c r="T435" s="6" t="s">
        <v>25</v>
      </c>
      <c r="U435" s="5"/>
    </row>
    <row r="436" spans="1:21" x14ac:dyDescent="0.25">
      <c r="A436" s="6" t="s">
        <v>3758</v>
      </c>
      <c r="B436" s="7" t="s">
        <v>18</v>
      </c>
      <c r="C436" s="7" t="s">
        <v>96</v>
      </c>
      <c r="D436" s="7" t="s">
        <v>86</v>
      </c>
      <c r="E436" s="7" t="s">
        <v>21</v>
      </c>
      <c r="F436" s="6" t="s">
        <v>22</v>
      </c>
      <c r="G436" s="6" t="s">
        <v>2751</v>
      </c>
      <c r="H436" s="6" t="s">
        <v>2751</v>
      </c>
      <c r="I436" s="6" t="s">
        <v>3759</v>
      </c>
      <c r="J436" s="6" t="s">
        <v>24</v>
      </c>
      <c r="K436" s="8">
        <v>120</v>
      </c>
      <c r="L436" s="8">
        <v>2722920</v>
      </c>
      <c r="M436" s="8">
        <v>0</v>
      </c>
      <c r="N436" s="8">
        <v>0</v>
      </c>
      <c r="O436" s="8">
        <v>0</v>
      </c>
      <c r="P436" s="8">
        <v>0</v>
      </c>
      <c r="Q436" s="8">
        <v>120</v>
      </c>
      <c r="R436" s="8">
        <v>2722920</v>
      </c>
      <c r="S436" s="7" t="s">
        <v>3470</v>
      </c>
      <c r="T436" s="6" t="s">
        <v>25</v>
      </c>
      <c r="U436" s="5"/>
    </row>
    <row r="437" spans="1:21" x14ac:dyDescent="0.25">
      <c r="A437" s="6" t="s">
        <v>905</v>
      </c>
      <c r="B437" s="7" t="s">
        <v>18</v>
      </c>
      <c r="C437" s="7" t="s">
        <v>282</v>
      </c>
      <c r="D437" s="7" t="s">
        <v>329</v>
      </c>
      <c r="E437" s="7" t="s">
        <v>21</v>
      </c>
      <c r="F437" s="6" t="s">
        <v>22</v>
      </c>
      <c r="G437" s="6" t="s">
        <v>2751</v>
      </c>
      <c r="H437" s="6" t="s">
        <v>2751</v>
      </c>
      <c r="I437" s="6" t="s">
        <v>906</v>
      </c>
      <c r="J437" s="6" t="s">
        <v>24</v>
      </c>
      <c r="K437" s="8">
        <v>230</v>
      </c>
      <c r="L437" s="8">
        <v>2717450</v>
      </c>
      <c r="M437" s="8">
        <v>0</v>
      </c>
      <c r="N437" s="8">
        <v>0</v>
      </c>
      <c r="O437" s="8">
        <v>0</v>
      </c>
      <c r="P437" s="8">
        <v>0</v>
      </c>
      <c r="Q437" s="8">
        <v>230</v>
      </c>
      <c r="R437" s="8">
        <v>2717450</v>
      </c>
      <c r="S437" s="7" t="s">
        <v>3470</v>
      </c>
      <c r="T437" s="6" t="s">
        <v>25</v>
      </c>
      <c r="U437" s="5"/>
    </row>
    <row r="438" spans="1:21" x14ac:dyDescent="0.25">
      <c r="A438" s="6" t="s">
        <v>3760</v>
      </c>
      <c r="B438" s="7" t="s">
        <v>18</v>
      </c>
      <c r="C438" s="7" t="s">
        <v>182</v>
      </c>
      <c r="D438" s="7" t="s">
        <v>140</v>
      </c>
      <c r="E438" s="7" t="s">
        <v>21</v>
      </c>
      <c r="F438" s="6" t="s">
        <v>22</v>
      </c>
      <c r="G438" s="6" t="s">
        <v>2751</v>
      </c>
      <c r="H438" s="6" t="s">
        <v>2751</v>
      </c>
      <c r="I438" s="6" t="s">
        <v>3761</v>
      </c>
      <c r="J438" s="6" t="s">
        <v>24</v>
      </c>
      <c r="K438" s="8">
        <v>169</v>
      </c>
      <c r="L438" s="8">
        <v>2715822</v>
      </c>
      <c r="M438" s="8">
        <v>0</v>
      </c>
      <c r="N438" s="8">
        <v>0</v>
      </c>
      <c r="O438" s="8">
        <v>0</v>
      </c>
      <c r="P438" s="8">
        <v>0</v>
      </c>
      <c r="Q438" s="8">
        <v>169</v>
      </c>
      <c r="R438" s="8">
        <v>2715822</v>
      </c>
      <c r="S438" s="7" t="s">
        <v>3496</v>
      </c>
      <c r="T438" s="6" t="s">
        <v>25</v>
      </c>
      <c r="U438" s="5"/>
    </row>
    <row r="439" spans="1:21" x14ac:dyDescent="0.25">
      <c r="A439" s="6" t="s">
        <v>3762</v>
      </c>
      <c r="B439" s="7" t="s">
        <v>18</v>
      </c>
      <c r="C439" s="7" t="s">
        <v>27</v>
      </c>
      <c r="D439" s="7" t="s">
        <v>28</v>
      </c>
      <c r="E439" s="7" t="s">
        <v>736</v>
      </c>
      <c r="F439" s="6" t="s">
        <v>22</v>
      </c>
      <c r="G439" s="6" t="s">
        <v>2751</v>
      </c>
      <c r="H439" s="6" t="s">
        <v>2751</v>
      </c>
      <c r="I439" s="6" t="s">
        <v>3763</v>
      </c>
      <c r="J439" s="6" t="s">
        <v>30</v>
      </c>
      <c r="K439" s="8">
        <v>0</v>
      </c>
      <c r="L439" s="8">
        <v>0</v>
      </c>
      <c r="M439" s="8">
        <v>594</v>
      </c>
      <c r="N439" s="8">
        <v>8174034</v>
      </c>
      <c r="O439" s="8">
        <v>-397.4</v>
      </c>
      <c r="P439" s="8">
        <v>-5468622</v>
      </c>
      <c r="Q439" s="8">
        <v>196.6</v>
      </c>
      <c r="R439" s="8">
        <v>2705412</v>
      </c>
      <c r="S439" s="7">
        <v>6</v>
      </c>
      <c r="T439" s="6" t="s">
        <v>25</v>
      </c>
      <c r="U439" s="5"/>
    </row>
    <row r="440" spans="1:21" x14ac:dyDescent="0.25">
      <c r="A440" s="6" t="s">
        <v>3764</v>
      </c>
      <c r="B440" s="7" t="s">
        <v>185</v>
      </c>
      <c r="C440" s="7" t="s">
        <v>1151</v>
      </c>
      <c r="D440" s="7" t="s">
        <v>3765</v>
      </c>
      <c r="E440" s="7" t="s">
        <v>21</v>
      </c>
      <c r="F440" s="6" t="s">
        <v>22</v>
      </c>
      <c r="G440" s="6" t="s">
        <v>2751</v>
      </c>
      <c r="H440" s="6" t="s">
        <v>2751</v>
      </c>
      <c r="I440" s="6" t="s">
        <v>3766</v>
      </c>
      <c r="J440" s="6" t="s">
        <v>24</v>
      </c>
      <c r="K440" s="8">
        <v>27</v>
      </c>
      <c r="L440" s="8">
        <v>2700000</v>
      </c>
      <c r="M440" s="8">
        <v>0</v>
      </c>
      <c r="N440" s="8">
        <v>0</v>
      </c>
      <c r="O440" s="8">
        <v>0</v>
      </c>
      <c r="P440" s="8">
        <v>0</v>
      </c>
      <c r="Q440" s="8">
        <v>27</v>
      </c>
      <c r="R440" s="8">
        <v>2700000</v>
      </c>
      <c r="S440" s="7" t="s">
        <v>3470</v>
      </c>
      <c r="T440" s="50" t="s">
        <v>25</v>
      </c>
      <c r="U440" s="5"/>
    </row>
    <row r="441" spans="1:21" x14ac:dyDescent="0.25">
      <c r="A441" s="6" t="s">
        <v>567</v>
      </c>
      <c r="B441" s="7" t="s">
        <v>36</v>
      </c>
      <c r="C441" s="7" t="s">
        <v>54</v>
      </c>
      <c r="D441" s="7" t="s">
        <v>38</v>
      </c>
      <c r="E441" s="7" t="s">
        <v>74</v>
      </c>
      <c r="F441" s="6" t="s">
        <v>105</v>
      </c>
      <c r="G441" s="6" t="s">
        <v>2751</v>
      </c>
      <c r="H441" s="6" t="s">
        <v>2751</v>
      </c>
      <c r="I441" s="6" t="s">
        <v>568</v>
      </c>
      <c r="J441" s="6" t="s">
        <v>24</v>
      </c>
      <c r="K441" s="8">
        <v>45</v>
      </c>
      <c r="L441" s="8">
        <v>2884114</v>
      </c>
      <c r="M441" s="8">
        <v>0</v>
      </c>
      <c r="N441" s="8">
        <v>4146875</v>
      </c>
      <c r="O441" s="8">
        <v>0</v>
      </c>
      <c r="P441" s="8">
        <v>-4343054</v>
      </c>
      <c r="Q441" s="8">
        <v>45</v>
      </c>
      <c r="R441" s="8">
        <v>2687935</v>
      </c>
      <c r="S441" s="7" t="s">
        <v>3470</v>
      </c>
      <c r="T441" s="6" t="s">
        <v>25</v>
      </c>
      <c r="U441" s="5"/>
    </row>
    <row r="442" spans="1:21" x14ac:dyDescent="0.25">
      <c r="A442" s="6" t="s">
        <v>1570</v>
      </c>
      <c r="B442" s="7" t="s">
        <v>36</v>
      </c>
      <c r="C442" s="7" t="s">
        <v>223</v>
      </c>
      <c r="D442" s="7" t="s">
        <v>38</v>
      </c>
      <c r="E442" s="7" t="s">
        <v>614</v>
      </c>
      <c r="F442" s="6" t="s">
        <v>105</v>
      </c>
      <c r="G442" s="6" t="s">
        <v>2751</v>
      </c>
      <c r="H442" s="6" t="s">
        <v>2751</v>
      </c>
      <c r="I442" s="6" t="s">
        <v>1571</v>
      </c>
      <c r="J442" s="6" t="s">
        <v>24</v>
      </c>
      <c r="K442" s="8">
        <v>59</v>
      </c>
      <c r="L442" s="8">
        <v>2635298</v>
      </c>
      <c r="M442" s="8">
        <v>1</v>
      </c>
      <c r="N442" s="8">
        <v>2964594</v>
      </c>
      <c r="O442" s="8">
        <v>0</v>
      </c>
      <c r="P442" s="8">
        <v>-2922510</v>
      </c>
      <c r="Q442" s="8">
        <v>60</v>
      </c>
      <c r="R442" s="8">
        <v>2677382</v>
      </c>
      <c r="S442" s="7" t="s">
        <v>3470</v>
      </c>
      <c r="T442" s="6" t="s">
        <v>25</v>
      </c>
      <c r="U442" s="5"/>
    </row>
    <row r="443" spans="1:21" x14ac:dyDescent="0.25">
      <c r="A443" s="6" t="s">
        <v>1080</v>
      </c>
      <c r="B443" s="7" t="s">
        <v>36</v>
      </c>
      <c r="C443" s="7" t="s">
        <v>236</v>
      </c>
      <c r="D443" s="7" t="s">
        <v>38</v>
      </c>
      <c r="E443" s="7" t="s">
        <v>74</v>
      </c>
      <c r="F443" s="6" t="s">
        <v>105</v>
      </c>
      <c r="G443" s="6" t="s">
        <v>2751</v>
      </c>
      <c r="H443" s="6" t="s">
        <v>2751</v>
      </c>
      <c r="I443" s="6" t="s">
        <v>1081</v>
      </c>
      <c r="J443" s="6" t="s">
        <v>24</v>
      </c>
      <c r="K443" s="8">
        <v>65</v>
      </c>
      <c r="L443" s="8">
        <v>2676738</v>
      </c>
      <c r="M443" s="8">
        <v>0</v>
      </c>
      <c r="N443" s="8">
        <v>1940208</v>
      </c>
      <c r="O443" s="8">
        <v>0</v>
      </c>
      <c r="P443" s="8">
        <v>-1940208</v>
      </c>
      <c r="Q443" s="8">
        <v>65</v>
      </c>
      <c r="R443" s="8">
        <v>2676738</v>
      </c>
      <c r="S443" s="7" t="s">
        <v>3470</v>
      </c>
      <c r="T443" s="6" t="s">
        <v>25</v>
      </c>
      <c r="U443" s="5"/>
    </row>
    <row r="444" spans="1:21" x14ac:dyDescent="0.25">
      <c r="A444" s="6" t="s">
        <v>1120</v>
      </c>
      <c r="B444" s="7" t="s">
        <v>36</v>
      </c>
      <c r="C444" s="7" t="s">
        <v>236</v>
      </c>
      <c r="D444" s="7" t="s">
        <v>38</v>
      </c>
      <c r="E444" s="7" t="s">
        <v>74</v>
      </c>
      <c r="F444" s="6" t="s">
        <v>105</v>
      </c>
      <c r="G444" s="6" t="s">
        <v>2751</v>
      </c>
      <c r="H444" s="6" t="s">
        <v>2751</v>
      </c>
      <c r="I444" s="6" t="s">
        <v>1121</v>
      </c>
      <c r="J444" s="6" t="s">
        <v>24</v>
      </c>
      <c r="K444" s="8">
        <v>203</v>
      </c>
      <c r="L444" s="8">
        <v>2657067</v>
      </c>
      <c r="M444" s="8">
        <v>0</v>
      </c>
      <c r="N444" s="8">
        <v>0</v>
      </c>
      <c r="O444" s="8">
        <v>0</v>
      </c>
      <c r="P444" s="8">
        <v>0</v>
      </c>
      <c r="Q444" s="8">
        <v>203</v>
      </c>
      <c r="R444" s="8">
        <v>2657067</v>
      </c>
      <c r="S444" s="7" t="s">
        <v>3470</v>
      </c>
      <c r="T444" s="6" t="s">
        <v>25</v>
      </c>
      <c r="U444" s="5"/>
    </row>
    <row r="445" spans="1:21" x14ac:dyDescent="0.25">
      <c r="A445" s="6" t="s">
        <v>701</v>
      </c>
      <c r="B445" s="7" t="s">
        <v>18</v>
      </c>
      <c r="C445" s="7" t="s">
        <v>68</v>
      </c>
      <c r="D445" s="7" t="s">
        <v>61</v>
      </c>
      <c r="E445" s="7" t="s">
        <v>21</v>
      </c>
      <c r="F445" s="6" t="s">
        <v>22</v>
      </c>
      <c r="G445" s="6" t="s">
        <v>2751</v>
      </c>
      <c r="H445" s="6" t="s">
        <v>2751</v>
      </c>
      <c r="I445" s="6" t="s">
        <v>702</v>
      </c>
      <c r="J445" s="6" t="s">
        <v>24</v>
      </c>
      <c r="K445" s="8">
        <v>3575</v>
      </c>
      <c r="L445" s="8">
        <v>2645500</v>
      </c>
      <c r="M445" s="8">
        <v>0</v>
      </c>
      <c r="N445" s="8">
        <v>0</v>
      </c>
      <c r="O445" s="8">
        <v>0</v>
      </c>
      <c r="P445" s="8">
        <v>0</v>
      </c>
      <c r="Q445" s="8">
        <v>3575</v>
      </c>
      <c r="R445" s="8">
        <v>2645500</v>
      </c>
      <c r="S445" s="7" t="s">
        <v>3470</v>
      </c>
      <c r="T445" s="6" t="s">
        <v>25</v>
      </c>
      <c r="U445" s="5"/>
    </row>
    <row r="446" spans="1:21" x14ac:dyDescent="0.25">
      <c r="A446" s="6" t="s">
        <v>3767</v>
      </c>
      <c r="B446" s="7" t="s">
        <v>36</v>
      </c>
      <c r="C446" s="7" t="s">
        <v>681</v>
      </c>
      <c r="D446" s="7" t="s">
        <v>73</v>
      </c>
      <c r="E446" s="7" t="s">
        <v>930</v>
      </c>
      <c r="F446" s="6" t="s">
        <v>40</v>
      </c>
      <c r="G446" s="6" t="s">
        <v>2751</v>
      </c>
      <c r="H446" s="6" t="s">
        <v>2751</v>
      </c>
      <c r="I446" s="6" t="s">
        <v>3768</v>
      </c>
      <c r="J446" s="6" t="s">
        <v>24</v>
      </c>
      <c r="K446" s="8">
        <v>60</v>
      </c>
      <c r="L446" s="8">
        <v>2643841</v>
      </c>
      <c r="M446" s="8">
        <v>0</v>
      </c>
      <c r="N446" s="8">
        <v>17</v>
      </c>
      <c r="O446" s="8">
        <v>0</v>
      </c>
      <c r="P446" s="8">
        <v>-17</v>
      </c>
      <c r="Q446" s="8">
        <v>60</v>
      </c>
      <c r="R446" s="8">
        <v>2643841</v>
      </c>
      <c r="S446" s="7" t="s">
        <v>3470</v>
      </c>
      <c r="T446" s="6" t="s">
        <v>25</v>
      </c>
      <c r="U446" s="5"/>
    </row>
    <row r="447" spans="1:21" x14ac:dyDescent="0.25">
      <c r="A447" s="6" t="s">
        <v>2846</v>
      </c>
      <c r="B447" s="7" t="s">
        <v>36</v>
      </c>
      <c r="C447" s="7" t="s">
        <v>144</v>
      </c>
      <c r="D447" s="7" t="s">
        <v>38</v>
      </c>
      <c r="E447" s="7" t="s">
        <v>74</v>
      </c>
      <c r="F447" s="6" t="s">
        <v>105</v>
      </c>
      <c r="G447" s="6" t="s">
        <v>2751</v>
      </c>
      <c r="H447" s="6" t="s">
        <v>2751</v>
      </c>
      <c r="I447" s="6" t="s">
        <v>2847</v>
      </c>
      <c r="J447" s="6" t="s">
        <v>24</v>
      </c>
      <c r="K447" s="8">
        <v>36</v>
      </c>
      <c r="L447" s="8">
        <v>2643300</v>
      </c>
      <c r="M447" s="8">
        <v>0</v>
      </c>
      <c r="N447" s="8">
        <v>0</v>
      </c>
      <c r="O447" s="8">
        <v>0</v>
      </c>
      <c r="P447" s="8">
        <v>0</v>
      </c>
      <c r="Q447" s="8">
        <v>36</v>
      </c>
      <c r="R447" s="8">
        <v>2643300</v>
      </c>
      <c r="S447" s="7" t="s">
        <v>3470</v>
      </c>
      <c r="T447" s="6" t="s">
        <v>25</v>
      </c>
      <c r="U447" s="5"/>
    </row>
    <row r="448" spans="1:21" x14ac:dyDescent="0.25">
      <c r="A448" s="6" t="s">
        <v>2903</v>
      </c>
      <c r="B448" s="7" t="s">
        <v>18</v>
      </c>
      <c r="C448" s="7" t="s">
        <v>64</v>
      </c>
      <c r="D448" s="7" t="s">
        <v>61</v>
      </c>
      <c r="E448" s="7" t="s">
        <v>74</v>
      </c>
      <c r="F448" s="6" t="s">
        <v>22</v>
      </c>
      <c r="G448" s="6" t="s">
        <v>2751</v>
      </c>
      <c r="H448" s="6" t="s">
        <v>2751</v>
      </c>
      <c r="I448" s="6" t="s">
        <v>2904</v>
      </c>
      <c r="J448" s="6" t="s">
        <v>24</v>
      </c>
      <c r="K448" s="8">
        <v>83</v>
      </c>
      <c r="L448" s="8">
        <v>2642462</v>
      </c>
      <c r="M448" s="8">
        <v>0</v>
      </c>
      <c r="N448" s="8">
        <v>0</v>
      </c>
      <c r="O448" s="8">
        <v>0</v>
      </c>
      <c r="P448" s="8">
        <v>0</v>
      </c>
      <c r="Q448" s="8">
        <v>83</v>
      </c>
      <c r="R448" s="8">
        <v>2642462</v>
      </c>
      <c r="S448" s="7" t="s">
        <v>3470</v>
      </c>
      <c r="T448" s="6" t="s">
        <v>25</v>
      </c>
      <c r="U448" s="5"/>
    </row>
    <row r="449" spans="1:21" x14ac:dyDescent="0.25">
      <c r="A449" s="6" t="s">
        <v>833</v>
      </c>
      <c r="B449" s="7" t="s">
        <v>18</v>
      </c>
      <c r="C449" s="7" t="s">
        <v>223</v>
      </c>
      <c r="D449" s="7" t="s">
        <v>140</v>
      </c>
      <c r="E449" s="7" t="s">
        <v>21</v>
      </c>
      <c r="F449" s="6" t="s">
        <v>22</v>
      </c>
      <c r="G449" s="6" t="s">
        <v>2751</v>
      </c>
      <c r="H449" s="6" t="s">
        <v>2751</v>
      </c>
      <c r="I449" s="6" t="s">
        <v>834</v>
      </c>
      <c r="J449" s="6" t="s">
        <v>24</v>
      </c>
      <c r="K449" s="8">
        <v>140</v>
      </c>
      <c r="L449" s="8">
        <v>2639000</v>
      </c>
      <c r="M449" s="8">
        <v>0</v>
      </c>
      <c r="N449" s="8">
        <v>0</v>
      </c>
      <c r="O449" s="8">
        <v>0</v>
      </c>
      <c r="P449" s="8">
        <v>0</v>
      </c>
      <c r="Q449" s="8">
        <v>140</v>
      </c>
      <c r="R449" s="8">
        <v>2639000</v>
      </c>
      <c r="S449" s="7" t="s">
        <v>3470</v>
      </c>
      <c r="T449" s="6" t="s">
        <v>25</v>
      </c>
      <c r="U449" s="5"/>
    </row>
    <row r="450" spans="1:21" x14ac:dyDescent="0.25">
      <c r="A450" s="6" t="s">
        <v>835</v>
      </c>
      <c r="B450" s="7" t="s">
        <v>18</v>
      </c>
      <c r="C450" s="7" t="s">
        <v>19</v>
      </c>
      <c r="D450" s="7" t="s">
        <v>166</v>
      </c>
      <c r="E450" s="7" t="s">
        <v>21</v>
      </c>
      <c r="F450" s="6" t="s">
        <v>22</v>
      </c>
      <c r="G450" s="6" t="s">
        <v>2751</v>
      </c>
      <c r="H450" s="6" t="s">
        <v>2751</v>
      </c>
      <c r="I450" s="6" t="s">
        <v>836</v>
      </c>
      <c r="J450" s="6" t="s">
        <v>24</v>
      </c>
      <c r="K450" s="8">
        <v>363</v>
      </c>
      <c r="L450" s="8">
        <v>2632839</v>
      </c>
      <c r="M450" s="8">
        <v>0</v>
      </c>
      <c r="N450" s="8">
        <v>0</v>
      </c>
      <c r="O450" s="8">
        <v>0</v>
      </c>
      <c r="P450" s="8">
        <v>0</v>
      </c>
      <c r="Q450" s="8">
        <v>363</v>
      </c>
      <c r="R450" s="8">
        <v>2632839</v>
      </c>
      <c r="S450" s="7" t="s">
        <v>3470</v>
      </c>
      <c r="T450" s="6" t="s">
        <v>25</v>
      </c>
      <c r="U450" s="5"/>
    </row>
    <row r="451" spans="1:21" x14ac:dyDescent="0.25">
      <c r="A451" s="6" t="s">
        <v>843</v>
      </c>
      <c r="B451" s="7" t="s">
        <v>18</v>
      </c>
      <c r="C451" s="7" t="s">
        <v>653</v>
      </c>
      <c r="D451" s="7" t="s">
        <v>329</v>
      </c>
      <c r="E451" s="7" t="s">
        <v>21</v>
      </c>
      <c r="F451" s="6" t="s">
        <v>22</v>
      </c>
      <c r="G451" s="6" t="s">
        <v>2751</v>
      </c>
      <c r="H451" s="6" t="s">
        <v>2751</v>
      </c>
      <c r="I451" s="6" t="s">
        <v>844</v>
      </c>
      <c r="J451" s="6" t="s">
        <v>24</v>
      </c>
      <c r="K451" s="8">
        <v>134</v>
      </c>
      <c r="L451" s="8">
        <v>2607640</v>
      </c>
      <c r="M451" s="8">
        <v>0</v>
      </c>
      <c r="N451" s="8">
        <v>0</v>
      </c>
      <c r="O451" s="8">
        <v>0</v>
      </c>
      <c r="P451" s="8">
        <v>0</v>
      </c>
      <c r="Q451" s="8">
        <v>134</v>
      </c>
      <c r="R451" s="8">
        <v>2607640</v>
      </c>
      <c r="S451" s="7" t="s">
        <v>3470</v>
      </c>
      <c r="T451" s="6" t="s">
        <v>25</v>
      </c>
      <c r="U451" s="5"/>
    </row>
    <row r="452" spans="1:21" x14ac:dyDescent="0.25">
      <c r="A452" s="6" t="s">
        <v>845</v>
      </c>
      <c r="B452" s="7" t="s">
        <v>18</v>
      </c>
      <c r="C452" s="7" t="s">
        <v>19</v>
      </c>
      <c r="D452" s="7" t="s">
        <v>93</v>
      </c>
      <c r="E452" s="7" t="s">
        <v>21</v>
      </c>
      <c r="F452" s="6" t="s">
        <v>22</v>
      </c>
      <c r="G452" s="6" t="s">
        <v>2751</v>
      </c>
      <c r="H452" s="6" t="s">
        <v>2751</v>
      </c>
      <c r="I452" s="6" t="s">
        <v>846</v>
      </c>
      <c r="J452" s="6" t="s">
        <v>24</v>
      </c>
      <c r="K452" s="8">
        <v>1000</v>
      </c>
      <c r="L452" s="8">
        <v>2603000</v>
      </c>
      <c r="M452" s="8">
        <v>0</v>
      </c>
      <c r="N452" s="8">
        <v>0</v>
      </c>
      <c r="O452" s="8">
        <v>0</v>
      </c>
      <c r="P452" s="8">
        <v>0</v>
      </c>
      <c r="Q452" s="8">
        <v>1000</v>
      </c>
      <c r="R452" s="8">
        <v>2603000</v>
      </c>
      <c r="S452" s="7" t="s">
        <v>3470</v>
      </c>
      <c r="T452" s="6" t="s">
        <v>25</v>
      </c>
      <c r="U452" s="5"/>
    </row>
    <row r="453" spans="1:21" x14ac:dyDescent="0.25">
      <c r="A453" s="6" t="s">
        <v>3769</v>
      </c>
      <c r="B453" s="7" t="s">
        <v>18</v>
      </c>
      <c r="C453" s="7" t="s">
        <v>19</v>
      </c>
      <c r="D453" s="7" t="s">
        <v>140</v>
      </c>
      <c r="E453" s="7" t="s">
        <v>21</v>
      </c>
      <c r="F453" s="6" t="s">
        <v>22</v>
      </c>
      <c r="G453" s="6" t="s">
        <v>2751</v>
      </c>
      <c r="H453" s="6" t="s">
        <v>2751</v>
      </c>
      <c r="I453" s="6" t="s">
        <v>3770</v>
      </c>
      <c r="J453" s="6" t="s">
        <v>24</v>
      </c>
      <c r="K453" s="8">
        <v>90</v>
      </c>
      <c r="L453" s="8">
        <v>2600460</v>
      </c>
      <c r="M453" s="8">
        <v>0</v>
      </c>
      <c r="N453" s="8">
        <v>0</v>
      </c>
      <c r="O453" s="8">
        <v>0</v>
      </c>
      <c r="P453" s="8">
        <v>0</v>
      </c>
      <c r="Q453" s="8">
        <v>90</v>
      </c>
      <c r="R453" s="8">
        <v>2600460</v>
      </c>
      <c r="S453" s="7" t="s">
        <v>3496</v>
      </c>
      <c r="T453" s="6" t="s">
        <v>25</v>
      </c>
      <c r="U453" s="5"/>
    </row>
    <row r="454" spans="1:21" x14ac:dyDescent="0.25">
      <c r="A454" s="6" t="s">
        <v>2814</v>
      </c>
      <c r="B454" s="7" t="s">
        <v>36</v>
      </c>
      <c r="C454" s="7" t="s">
        <v>1215</v>
      </c>
      <c r="D454" s="7" t="s">
        <v>38</v>
      </c>
      <c r="E454" s="7" t="s">
        <v>74</v>
      </c>
      <c r="F454" s="6" t="s">
        <v>105</v>
      </c>
      <c r="G454" s="6" t="s">
        <v>2751</v>
      </c>
      <c r="H454" s="6" t="s">
        <v>2751</v>
      </c>
      <c r="I454" s="6" t="s">
        <v>2815</v>
      </c>
      <c r="J454" s="6" t="s">
        <v>24</v>
      </c>
      <c r="K454" s="8">
        <v>21</v>
      </c>
      <c r="L454" s="8">
        <v>2587683</v>
      </c>
      <c r="M454" s="8">
        <v>0</v>
      </c>
      <c r="N454" s="8">
        <v>0</v>
      </c>
      <c r="O454" s="8">
        <v>0</v>
      </c>
      <c r="P454" s="8">
        <v>0</v>
      </c>
      <c r="Q454" s="8">
        <v>21</v>
      </c>
      <c r="R454" s="8">
        <v>2587683</v>
      </c>
      <c r="S454" s="7" t="s">
        <v>3470</v>
      </c>
      <c r="T454" s="6" t="s">
        <v>25</v>
      </c>
      <c r="U454" s="5"/>
    </row>
    <row r="455" spans="1:21" x14ac:dyDescent="0.25">
      <c r="A455" s="6" t="s">
        <v>3771</v>
      </c>
      <c r="B455" s="7" t="s">
        <v>18</v>
      </c>
      <c r="C455" s="7" t="s">
        <v>19</v>
      </c>
      <c r="D455" s="7" t="s">
        <v>32</v>
      </c>
      <c r="E455" s="7" t="s">
        <v>21</v>
      </c>
      <c r="F455" s="6" t="s">
        <v>22</v>
      </c>
      <c r="G455" s="6" t="s">
        <v>2751</v>
      </c>
      <c r="H455" s="6" t="s">
        <v>2751</v>
      </c>
      <c r="I455" s="6" t="s">
        <v>3772</v>
      </c>
      <c r="J455" s="6" t="s">
        <v>24</v>
      </c>
      <c r="K455" s="8">
        <v>207</v>
      </c>
      <c r="L455" s="8">
        <v>2587500</v>
      </c>
      <c r="M455" s="8">
        <v>0</v>
      </c>
      <c r="N455" s="8">
        <v>0</v>
      </c>
      <c r="O455" s="8">
        <v>0</v>
      </c>
      <c r="P455" s="8">
        <v>0</v>
      </c>
      <c r="Q455" s="8">
        <v>207</v>
      </c>
      <c r="R455" s="8">
        <v>2587500</v>
      </c>
      <c r="S455" s="7" t="s">
        <v>3496</v>
      </c>
      <c r="T455" s="6" t="s">
        <v>25</v>
      </c>
      <c r="U455" s="5"/>
    </row>
    <row r="456" spans="1:21" x14ac:dyDescent="0.25">
      <c r="A456" s="6" t="s">
        <v>3773</v>
      </c>
      <c r="B456" s="7" t="s">
        <v>36</v>
      </c>
      <c r="C456" s="7" t="s">
        <v>226</v>
      </c>
      <c r="D456" s="7" t="s">
        <v>38</v>
      </c>
      <c r="E456" s="7" t="s">
        <v>74</v>
      </c>
      <c r="F456" s="6" t="s">
        <v>105</v>
      </c>
      <c r="G456" s="6" t="s">
        <v>2751</v>
      </c>
      <c r="H456" s="6" t="s">
        <v>2751</v>
      </c>
      <c r="I456" s="6" t="s">
        <v>3774</v>
      </c>
      <c r="J456" s="6" t="s">
        <v>24</v>
      </c>
      <c r="K456" s="8">
        <v>31</v>
      </c>
      <c r="L456" s="8">
        <v>2584005</v>
      </c>
      <c r="M456" s="8">
        <v>0</v>
      </c>
      <c r="N456" s="8">
        <v>3519740</v>
      </c>
      <c r="O456" s="8">
        <v>0</v>
      </c>
      <c r="P456" s="8">
        <v>-3519740</v>
      </c>
      <c r="Q456" s="8">
        <v>31</v>
      </c>
      <c r="R456" s="8">
        <v>2584005</v>
      </c>
      <c r="S456" s="7">
        <v>6</v>
      </c>
      <c r="T456" s="6" t="s">
        <v>25</v>
      </c>
      <c r="U456" s="5"/>
    </row>
    <row r="457" spans="1:21" x14ac:dyDescent="0.25">
      <c r="A457" s="6" t="s">
        <v>849</v>
      </c>
      <c r="B457" s="7" t="s">
        <v>18</v>
      </c>
      <c r="C457" s="7" t="s">
        <v>256</v>
      </c>
      <c r="D457" s="7" t="s">
        <v>78</v>
      </c>
      <c r="E457" s="7" t="s">
        <v>21</v>
      </c>
      <c r="F457" s="6" t="s">
        <v>22</v>
      </c>
      <c r="G457" s="6" t="s">
        <v>2751</v>
      </c>
      <c r="H457" s="6" t="s">
        <v>2751</v>
      </c>
      <c r="I457" s="6" t="s">
        <v>850</v>
      </c>
      <c r="J457" s="6" t="s">
        <v>30</v>
      </c>
      <c r="K457" s="8">
        <v>400</v>
      </c>
      <c r="L457" s="8">
        <v>2578400</v>
      </c>
      <c r="M457" s="8">
        <v>0</v>
      </c>
      <c r="N457" s="8">
        <v>0</v>
      </c>
      <c r="O457" s="8">
        <v>0</v>
      </c>
      <c r="P457" s="8">
        <v>0</v>
      </c>
      <c r="Q457" s="8">
        <v>400</v>
      </c>
      <c r="R457" s="8">
        <v>2578400</v>
      </c>
      <c r="S457" s="7" t="s">
        <v>3470</v>
      </c>
      <c r="T457" s="6" t="s">
        <v>25</v>
      </c>
      <c r="U457" s="5"/>
    </row>
    <row r="458" spans="1:21" x14ac:dyDescent="0.25">
      <c r="A458" s="6" t="s">
        <v>853</v>
      </c>
      <c r="B458" s="7" t="s">
        <v>18</v>
      </c>
      <c r="C458" s="7" t="s">
        <v>854</v>
      </c>
      <c r="D458" s="7" t="s">
        <v>44</v>
      </c>
      <c r="E458" s="7" t="s">
        <v>736</v>
      </c>
      <c r="F458" s="6" t="s">
        <v>22</v>
      </c>
      <c r="G458" s="6" t="s">
        <v>2751</v>
      </c>
      <c r="H458" s="6" t="s">
        <v>2751</v>
      </c>
      <c r="I458" s="6" t="s">
        <v>855</v>
      </c>
      <c r="J458" s="6" t="s">
        <v>24</v>
      </c>
      <c r="K458" s="8">
        <v>151</v>
      </c>
      <c r="L458" s="8">
        <v>2573346</v>
      </c>
      <c r="M458" s="8">
        <v>0</v>
      </c>
      <c r="N458" s="8">
        <v>0</v>
      </c>
      <c r="O458" s="8">
        <v>0</v>
      </c>
      <c r="P458" s="8">
        <v>0</v>
      </c>
      <c r="Q458" s="8">
        <v>151</v>
      </c>
      <c r="R458" s="8">
        <v>2573346</v>
      </c>
      <c r="S458" s="7" t="s">
        <v>3470</v>
      </c>
      <c r="T458" s="6" t="s">
        <v>25</v>
      </c>
      <c r="U458" s="5"/>
    </row>
    <row r="459" spans="1:21" x14ac:dyDescent="0.25">
      <c r="A459" s="6" t="s">
        <v>856</v>
      </c>
      <c r="B459" s="7" t="s">
        <v>18</v>
      </c>
      <c r="C459" s="7" t="s">
        <v>81</v>
      </c>
      <c r="D459" s="7" t="s">
        <v>86</v>
      </c>
      <c r="E459" s="7" t="s">
        <v>21</v>
      </c>
      <c r="F459" s="6" t="s">
        <v>22</v>
      </c>
      <c r="G459" s="6" t="s">
        <v>2751</v>
      </c>
      <c r="H459" s="6" t="s">
        <v>2751</v>
      </c>
      <c r="I459" s="6" t="s">
        <v>857</v>
      </c>
      <c r="J459" s="6" t="s">
        <v>24</v>
      </c>
      <c r="K459" s="8">
        <v>271</v>
      </c>
      <c r="L459" s="8">
        <v>2552820</v>
      </c>
      <c r="M459" s="8">
        <v>0</v>
      </c>
      <c r="N459" s="8">
        <v>0</v>
      </c>
      <c r="O459" s="8">
        <v>0</v>
      </c>
      <c r="P459" s="8">
        <v>0</v>
      </c>
      <c r="Q459" s="8">
        <v>271</v>
      </c>
      <c r="R459" s="8">
        <v>2552820</v>
      </c>
      <c r="S459" s="7" t="s">
        <v>3470</v>
      </c>
      <c r="T459" s="6" t="s">
        <v>25</v>
      </c>
      <c r="U459" s="5"/>
    </row>
    <row r="460" spans="1:21" x14ac:dyDescent="0.25">
      <c r="A460" s="6" t="s">
        <v>862</v>
      </c>
      <c r="B460" s="7" t="s">
        <v>18</v>
      </c>
      <c r="C460" s="7" t="s">
        <v>19</v>
      </c>
      <c r="D460" s="7" t="s">
        <v>166</v>
      </c>
      <c r="E460" s="7" t="s">
        <v>21</v>
      </c>
      <c r="F460" s="6" t="s">
        <v>22</v>
      </c>
      <c r="G460" s="6" t="s">
        <v>2751</v>
      </c>
      <c r="H460" s="6" t="s">
        <v>2751</v>
      </c>
      <c r="I460" s="6" t="s">
        <v>863</v>
      </c>
      <c r="J460" s="6" t="s">
        <v>24</v>
      </c>
      <c r="K460" s="8">
        <v>56</v>
      </c>
      <c r="L460" s="8">
        <v>2541112</v>
      </c>
      <c r="M460" s="8">
        <v>0</v>
      </c>
      <c r="N460" s="8">
        <v>0</v>
      </c>
      <c r="O460" s="8">
        <v>0</v>
      </c>
      <c r="P460" s="8">
        <v>0</v>
      </c>
      <c r="Q460" s="8">
        <v>56</v>
      </c>
      <c r="R460" s="8">
        <v>2541112</v>
      </c>
      <c r="S460" s="7" t="s">
        <v>3470</v>
      </c>
      <c r="T460" s="6" t="s">
        <v>25</v>
      </c>
      <c r="U460" s="5"/>
    </row>
    <row r="461" spans="1:21" x14ac:dyDescent="0.25">
      <c r="A461" s="6" t="s">
        <v>866</v>
      </c>
      <c r="B461" s="7" t="s">
        <v>18</v>
      </c>
      <c r="C461" s="7" t="s">
        <v>236</v>
      </c>
      <c r="D461" s="7" t="s">
        <v>140</v>
      </c>
      <c r="E461" s="7" t="s">
        <v>21</v>
      </c>
      <c r="F461" s="6" t="s">
        <v>22</v>
      </c>
      <c r="G461" s="6" t="s">
        <v>2751</v>
      </c>
      <c r="H461" s="6" t="s">
        <v>2751</v>
      </c>
      <c r="I461" s="6" t="s">
        <v>867</v>
      </c>
      <c r="J461" s="6" t="s">
        <v>24</v>
      </c>
      <c r="K461" s="8">
        <v>224</v>
      </c>
      <c r="L461" s="8">
        <v>2531200</v>
      </c>
      <c r="M461" s="8">
        <v>0</v>
      </c>
      <c r="N461" s="8">
        <v>0</v>
      </c>
      <c r="O461" s="8">
        <v>0</v>
      </c>
      <c r="P461" s="8">
        <v>0</v>
      </c>
      <c r="Q461" s="8">
        <v>224</v>
      </c>
      <c r="R461" s="8">
        <v>2531200</v>
      </c>
      <c r="S461" s="7" t="s">
        <v>3470</v>
      </c>
      <c r="T461" s="6" t="s">
        <v>25</v>
      </c>
      <c r="U461" s="5"/>
    </row>
    <row r="462" spans="1:21" x14ac:dyDescent="0.25">
      <c r="A462" s="6" t="s">
        <v>858</v>
      </c>
      <c r="B462" s="7" t="s">
        <v>18</v>
      </c>
      <c r="C462" s="7" t="s">
        <v>127</v>
      </c>
      <c r="D462" s="7" t="s">
        <v>78</v>
      </c>
      <c r="E462" s="7" t="s">
        <v>21</v>
      </c>
      <c r="F462" s="6" t="s">
        <v>22</v>
      </c>
      <c r="G462" s="6" t="s">
        <v>2751</v>
      </c>
      <c r="H462" s="6" t="s">
        <v>2751</v>
      </c>
      <c r="I462" s="6" t="s">
        <v>859</v>
      </c>
      <c r="J462" s="6" t="s">
        <v>24</v>
      </c>
      <c r="K462" s="8">
        <v>59.5</v>
      </c>
      <c r="L462" s="8">
        <v>2528750</v>
      </c>
      <c r="M462" s="8">
        <v>0</v>
      </c>
      <c r="N462" s="8">
        <v>0</v>
      </c>
      <c r="O462" s="8">
        <v>0</v>
      </c>
      <c r="P462" s="8">
        <v>0</v>
      </c>
      <c r="Q462" s="8">
        <v>59.5</v>
      </c>
      <c r="R462" s="8">
        <v>2528750</v>
      </c>
      <c r="S462" s="7" t="s">
        <v>3470</v>
      </c>
      <c r="T462" s="6" t="s">
        <v>25</v>
      </c>
      <c r="U462" s="5"/>
    </row>
    <row r="463" spans="1:21" x14ac:dyDescent="0.25">
      <c r="A463" s="6" t="s">
        <v>3775</v>
      </c>
      <c r="B463" s="7" t="s">
        <v>18</v>
      </c>
      <c r="C463" s="7" t="s">
        <v>19</v>
      </c>
      <c r="D463" s="7" t="s">
        <v>93</v>
      </c>
      <c r="E463" s="7" t="s">
        <v>21</v>
      </c>
      <c r="F463" s="6" t="s">
        <v>22</v>
      </c>
      <c r="G463" s="6" t="s">
        <v>2751</v>
      </c>
      <c r="H463" s="6" t="s">
        <v>2751</v>
      </c>
      <c r="I463" s="6" t="s">
        <v>3776</v>
      </c>
      <c r="J463" s="6" t="s">
        <v>24</v>
      </c>
      <c r="K463" s="8">
        <v>4200</v>
      </c>
      <c r="L463" s="8">
        <v>2461200</v>
      </c>
      <c r="M463" s="8">
        <v>0</v>
      </c>
      <c r="N463" s="8">
        <v>0</v>
      </c>
      <c r="O463" s="8">
        <v>0</v>
      </c>
      <c r="P463" s="8">
        <v>0</v>
      </c>
      <c r="Q463" s="8">
        <v>4200</v>
      </c>
      <c r="R463" s="8">
        <v>2461200</v>
      </c>
      <c r="S463" s="7" t="s">
        <v>3496</v>
      </c>
      <c r="T463" s="6" t="s">
        <v>25</v>
      </c>
      <c r="U463" s="5"/>
    </row>
    <row r="464" spans="1:21" x14ac:dyDescent="0.25">
      <c r="A464" s="6" t="s">
        <v>1789</v>
      </c>
      <c r="B464" s="7" t="s">
        <v>18</v>
      </c>
      <c r="C464" s="7" t="s">
        <v>19</v>
      </c>
      <c r="D464" s="7" t="s">
        <v>93</v>
      </c>
      <c r="E464" s="7" t="s">
        <v>21</v>
      </c>
      <c r="F464" s="6" t="s">
        <v>22</v>
      </c>
      <c r="G464" s="6" t="s">
        <v>2751</v>
      </c>
      <c r="H464" s="6" t="s">
        <v>2751</v>
      </c>
      <c r="I464" s="6" t="s">
        <v>1790</v>
      </c>
      <c r="J464" s="6" t="s">
        <v>24</v>
      </c>
      <c r="K464" s="8">
        <v>5250</v>
      </c>
      <c r="L464" s="8">
        <v>2456159</v>
      </c>
      <c r="M464" s="8">
        <v>0</v>
      </c>
      <c r="N464" s="8">
        <v>0</v>
      </c>
      <c r="O464" s="8">
        <v>0</v>
      </c>
      <c r="P464" s="8">
        <v>0</v>
      </c>
      <c r="Q464" s="8">
        <v>5250</v>
      </c>
      <c r="R464" s="8">
        <v>2456159</v>
      </c>
      <c r="S464" s="7" t="s">
        <v>3470</v>
      </c>
      <c r="T464" s="6" t="s">
        <v>25</v>
      </c>
      <c r="U464" s="5"/>
    </row>
    <row r="465" spans="1:21" x14ac:dyDescent="0.25">
      <c r="A465" s="6" t="s">
        <v>3672</v>
      </c>
      <c r="B465" s="7" t="s">
        <v>18</v>
      </c>
      <c r="C465" s="7" t="s">
        <v>19</v>
      </c>
      <c r="D465" s="7" t="s">
        <v>86</v>
      </c>
      <c r="E465" s="7" t="s">
        <v>148</v>
      </c>
      <c r="F465" s="6" t="s">
        <v>22</v>
      </c>
      <c r="G465" s="6" t="s">
        <v>148</v>
      </c>
      <c r="H465" s="6" t="s">
        <v>148</v>
      </c>
      <c r="I465" s="6" t="s">
        <v>3673</v>
      </c>
      <c r="J465" s="6" t="s">
        <v>24</v>
      </c>
      <c r="K465" s="8">
        <v>0</v>
      </c>
      <c r="L465" s="8">
        <v>0</v>
      </c>
      <c r="M465" s="8">
        <v>155</v>
      </c>
      <c r="N465" s="8">
        <v>2455355</v>
      </c>
      <c r="O465" s="8">
        <v>0</v>
      </c>
      <c r="P465" s="8">
        <v>0</v>
      </c>
      <c r="Q465" s="8">
        <v>155</v>
      </c>
      <c r="R465" s="8">
        <v>2455355</v>
      </c>
      <c r="S465" s="7" t="s">
        <v>3470</v>
      </c>
      <c r="T465" s="6" t="s">
        <v>25</v>
      </c>
      <c r="U465" s="5"/>
    </row>
    <row r="466" spans="1:21" x14ac:dyDescent="0.25">
      <c r="A466" s="6" t="s">
        <v>3428</v>
      </c>
      <c r="B466" s="7" t="s">
        <v>36</v>
      </c>
      <c r="C466" s="7" t="s">
        <v>110</v>
      </c>
      <c r="D466" s="7" t="s">
        <v>38</v>
      </c>
      <c r="E466" s="7" t="s">
        <v>614</v>
      </c>
      <c r="F466" s="6" t="s">
        <v>105</v>
      </c>
      <c r="G466" s="6" t="s">
        <v>2751</v>
      </c>
      <c r="H466" s="6" t="s">
        <v>2751</v>
      </c>
      <c r="I466" s="6" t="s">
        <v>3429</v>
      </c>
      <c r="J466" s="6" t="s">
        <v>24</v>
      </c>
      <c r="K466" s="8">
        <v>28</v>
      </c>
      <c r="L466" s="8">
        <v>2408000</v>
      </c>
      <c r="M466" s="8">
        <v>0</v>
      </c>
      <c r="N466" s="8">
        <v>0</v>
      </c>
      <c r="O466" s="8">
        <v>0</v>
      </c>
      <c r="P466" s="8">
        <v>0</v>
      </c>
      <c r="Q466" s="8">
        <v>28</v>
      </c>
      <c r="R466" s="8">
        <v>2408000</v>
      </c>
      <c r="S466" s="7" t="s">
        <v>3470</v>
      </c>
      <c r="T466" s="6" t="s">
        <v>25</v>
      </c>
      <c r="U466" s="5"/>
    </row>
    <row r="467" spans="1:21" x14ac:dyDescent="0.25">
      <c r="A467" s="6" t="s">
        <v>956</v>
      </c>
      <c r="B467" s="7" t="s">
        <v>18</v>
      </c>
      <c r="C467" s="7" t="s">
        <v>592</v>
      </c>
      <c r="D467" s="7" t="s">
        <v>86</v>
      </c>
      <c r="E467" s="7" t="s">
        <v>3491</v>
      </c>
      <c r="F467" s="6" t="s">
        <v>22</v>
      </c>
      <c r="G467" s="6" t="s">
        <v>3492</v>
      </c>
      <c r="H467" s="6" t="s">
        <v>3491</v>
      </c>
      <c r="I467" s="6" t="s">
        <v>957</v>
      </c>
      <c r="J467" s="6" t="s">
        <v>24</v>
      </c>
      <c r="K467" s="8">
        <v>482</v>
      </c>
      <c r="L467" s="8">
        <v>2385418</v>
      </c>
      <c r="M467" s="8">
        <v>0</v>
      </c>
      <c r="N467" s="8">
        <v>0</v>
      </c>
      <c r="O467" s="8">
        <v>0</v>
      </c>
      <c r="P467" s="8">
        <v>0</v>
      </c>
      <c r="Q467" s="8">
        <v>482</v>
      </c>
      <c r="R467" s="8">
        <v>2385418</v>
      </c>
      <c r="S467" s="7" t="s">
        <v>3470</v>
      </c>
      <c r="T467" s="6" t="s">
        <v>25</v>
      </c>
      <c r="U467" s="5"/>
    </row>
    <row r="468" spans="1:21" x14ac:dyDescent="0.25">
      <c r="A468" s="6" t="s">
        <v>3777</v>
      </c>
      <c r="B468" s="7" t="s">
        <v>18</v>
      </c>
      <c r="C468" s="7" t="s">
        <v>19</v>
      </c>
      <c r="D468" s="7" t="s">
        <v>93</v>
      </c>
      <c r="E468" s="7" t="s">
        <v>21</v>
      </c>
      <c r="F468" s="6" t="s">
        <v>22</v>
      </c>
      <c r="G468" s="6" t="s">
        <v>2751</v>
      </c>
      <c r="H468" s="6" t="s">
        <v>2751</v>
      </c>
      <c r="I468" s="6" t="s">
        <v>3778</v>
      </c>
      <c r="J468" s="6" t="s">
        <v>24</v>
      </c>
      <c r="K468" s="8">
        <v>23380</v>
      </c>
      <c r="L468" s="8">
        <v>2384760</v>
      </c>
      <c r="M468" s="8">
        <v>0</v>
      </c>
      <c r="N468" s="8">
        <v>0</v>
      </c>
      <c r="O468" s="8">
        <v>0</v>
      </c>
      <c r="P468" s="8">
        <v>0</v>
      </c>
      <c r="Q468" s="8">
        <v>23380</v>
      </c>
      <c r="R468" s="8">
        <v>2384760</v>
      </c>
      <c r="S468" s="7" t="s">
        <v>3496</v>
      </c>
      <c r="T468" s="6" t="s">
        <v>25</v>
      </c>
      <c r="U468" s="5"/>
    </row>
    <row r="469" spans="1:21" x14ac:dyDescent="0.25">
      <c r="A469" s="6" t="s">
        <v>1104</v>
      </c>
      <c r="B469" s="7" t="s">
        <v>18</v>
      </c>
      <c r="C469" s="7" t="s">
        <v>127</v>
      </c>
      <c r="D469" s="7" t="s">
        <v>78</v>
      </c>
      <c r="E469" s="7" t="s">
        <v>21</v>
      </c>
      <c r="F469" s="6" t="s">
        <v>22</v>
      </c>
      <c r="G469" s="6" t="s">
        <v>2751</v>
      </c>
      <c r="H469" s="6" t="s">
        <v>2751</v>
      </c>
      <c r="I469" s="6" t="s">
        <v>1105</v>
      </c>
      <c r="J469" s="6" t="s">
        <v>24</v>
      </c>
      <c r="K469" s="8">
        <v>56</v>
      </c>
      <c r="L469" s="8">
        <v>2380000</v>
      </c>
      <c r="M469" s="8">
        <v>0</v>
      </c>
      <c r="N469" s="8">
        <v>0</v>
      </c>
      <c r="O469" s="8">
        <v>0</v>
      </c>
      <c r="P469" s="8">
        <v>0</v>
      </c>
      <c r="Q469" s="8">
        <v>56</v>
      </c>
      <c r="R469" s="8">
        <v>2380000</v>
      </c>
      <c r="S469" s="7" t="s">
        <v>3470</v>
      </c>
      <c r="T469" s="6" t="s">
        <v>25</v>
      </c>
      <c r="U469" s="5"/>
    </row>
    <row r="470" spans="1:21" x14ac:dyDescent="0.25">
      <c r="A470" s="6" t="s">
        <v>918</v>
      </c>
      <c r="B470" s="7" t="s">
        <v>18</v>
      </c>
      <c r="C470" s="7" t="s">
        <v>919</v>
      </c>
      <c r="D470" s="7" t="s">
        <v>61</v>
      </c>
      <c r="E470" s="7" t="s">
        <v>21</v>
      </c>
      <c r="F470" s="6" t="s">
        <v>22</v>
      </c>
      <c r="G470" s="6" t="s">
        <v>2751</v>
      </c>
      <c r="H470" s="6" t="s">
        <v>2751</v>
      </c>
      <c r="I470" s="6" t="s">
        <v>920</v>
      </c>
      <c r="J470" s="6" t="s">
        <v>24</v>
      </c>
      <c r="K470" s="8">
        <v>5224</v>
      </c>
      <c r="L470" s="8">
        <v>2350800</v>
      </c>
      <c r="M470" s="8">
        <v>0</v>
      </c>
      <c r="N470" s="8">
        <v>0</v>
      </c>
      <c r="O470" s="8">
        <v>0</v>
      </c>
      <c r="P470" s="8">
        <v>0</v>
      </c>
      <c r="Q470" s="8">
        <v>5224</v>
      </c>
      <c r="R470" s="8">
        <v>2350800</v>
      </c>
      <c r="S470" s="7" t="s">
        <v>3470</v>
      </c>
      <c r="T470" s="6" t="s">
        <v>25</v>
      </c>
      <c r="U470" s="5"/>
    </row>
    <row r="471" spans="1:21" x14ac:dyDescent="0.25">
      <c r="A471" s="6" t="s">
        <v>3779</v>
      </c>
      <c r="B471" s="7" t="s">
        <v>185</v>
      </c>
      <c r="C471" s="7" t="s">
        <v>186</v>
      </c>
      <c r="D471" s="7" t="s">
        <v>882</v>
      </c>
      <c r="E471" s="7" t="s">
        <v>21</v>
      </c>
      <c r="F471" s="6" t="s">
        <v>22</v>
      </c>
      <c r="G471" s="6" t="s">
        <v>2751</v>
      </c>
      <c r="H471" s="6" t="s">
        <v>2751</v>
      </c>
      <c r="I471" s="6" t="s">
        <v>3780</v>
      </c>
      <c r="J471" s="6" t="s">
        <v>24</v>
      </c>
      <c r="K471" s="8">
        <v>61</v>
      </c>
      <c r="L471" s="8">
        <v>2348500</v>
      </c>
      <c r="M471" s="8">
        <v>0</v>
      </c>
      <c r="N471" s="8">
        <v>0</v>
      </c>
      <c r="O471" s="8">
        <v>0</v>
      </c>
      <c r="P471" s="8">
        <v>0</v>
      </c>
      <c r="Q471" s="8">
        <v>61</v>
      </c>
      <c r="R471" s="8">
        <v>2348500</v>
      </c>
      <c r="S471" s="7" t="s">
        <v>3470</v>
      </c>
      <c r="T471" s="6" t="s">
        <v>25</v>
      </c>
      <c r="U471" s="5"/>
    </row>
    <row r="472" spans="1:21" x14ac:dyDescent="0.25">
      <c r="A472" s="6" t="s">
        <v>1130</v>
      </c>
      <c r="B472" s="7" t="s">
        <v>18</v>
      </c>
      <c r="C472" s="7" t="s">
        <v>498</v>
      </c>
      <c r="D472" s="7" t="s">
        <v>517</v>
      </c>
      <c r="E472" s="7" t="s">
        <v>21</v>
      </c>
      <c r="F472" s="6" t="s">
        <v>22</v>
      </c>
      <c r="G472" s="6" t="s">
        <v>2751</v>
      </c>
      <c r="H472" s="6" t="s">
        <v>2751</v>
      </c>
      <c r="I472" s="6" t="s">
        <v>1131</v>
      </c>
      <c r="J472" s="6" t="s">
        <v>24</v>
      </c>
      <c r="K472" s="8">
        <v>6</v>
      </c>
      <c r="L472" s="8">
        <v>2334000</v>
      </c>
      <c r="M472" s="8">
        <v>0</v>
      </c>
      <c r="N472" s="8">
        <v>0</v>
      </c>
      <c r="O472" s="8">
        <v>0</v>
      </c>
      <c r="P472" s="8">
        <v>0</v>
      </c>
      <c r="Q472" s="8">
        <v>6</v>
      </c>
      <c r="R472" s="8">
        <v>2334000</v>
      </c>
      <c r="S472" s="7" t="s">
        <v>3470</v>
      </c>
      <c r="T472" s="6" t="s">
        <v>25</v>
      </c>
      <c r="U472" s="5"/>
    </row>
    <row r="473" spans="1:21" x14ac:dyDescent="0.25">
      <c r="A473" s="6" t="s">
        <v>894</v>
      </c>
      <c r="B473" s="7" t="s">
        <v>18</v>
      </c>
      <c r="C473" s="7" t="s">
        <v>43</v>
      </c>
      <c r="D473" s="7" t="s">
        <v>44</v>
      </c>
      <c r="E473" s="7" t="s">
        <v>21</v>
      </c>
      <c r="F473" s="6" t="s">
        <v>22</v>
      </c>
      <c r="G473" s="6" t="s">
        <v>2751</v>
      </c>
      <c r="H473" s="6" t="s">
        <v>2751</v>
      </c>
      <c r="I473" s="6" t="s">
        <v>895</v>
      </c>
      <c r="J473" s="6" t="s">
        <v>24</v>
      </c>
      <c r="K473" s="8">
        <v>25</v>
      </c>
      <c r="L473" s="8">
        <v>2327525</v>
      </c>
      <c r="M473" s="8">
        <v>0</v>
      </c>
      <c r="N473" s="8">
        <v>0</v>
      </c>
      <c r="O473" s="8">
        <v>0</v>
      </c>
      <c r="P473" s="8">
        <v>0</v>
      </c>
      <c r="Q473" s="8">
        <v>25</v>
      </c>
      <c r="R473" s="8">
        <v>2327525</v>
      </c>
      <c r="S473" s="7" t="s">
        <v>3470</v>
      </c>
      <c r="T473" s="6" t="s">
        <v>25</v>
      </c>
      <c r="U473" s="5"/>
    </row>
    <row r="474" spans="1:21" x14ac:dyDescent="0.25">
      <c r="A474" s="6" t="s">
        <v>896</v>
      </c>
      <c r="B474" s="7" t="s">
        <v>18</v>
      </c>
      <c r="C474" s="7" t="s">
        <v>426</v>
      </c>
      <c r="D474" s="7" t="s">
        <v>329</v>
      </c>
      <c r="E474" s="7" t="s">
        <v>21</v>
      </c>
      <c r="F474" s="6" t="s">
        <v>22</v>
      </c>
      <c r="G474" s="6" t="s">
        <v>2751</v>
      </c>
      <c r="H474" s="6" t="s">
        <v>2751</v>
      </c>
      <c r="I474" s="6" t="s">
        <v>897</v>
      </c>
      <c r="J474" s="6" t="s">
        <v>24</v>
      </c>
      <c r="K474" s="8">
        <v>140</v>
      </c>
      <c r="L474" s="8">
        <v>2326240</v>
      </c>
      <c r="M474" s="8">
        <v>0</v>
      </c>
      <c r="N474" s="8">
        <v>0</v>
      </c>
      <c r="O474" s="8">
        <v>0</v>
      </c>
      <c r="P474" s="8">
        <v>0</v>
      </c>
      <c r="Q474" s="8">
        <v>140</v>
      </c>
      <c r="R474" s="8">
        <v>2326240</v>
      </c>
      <c r="S474" s="7" t="s">
        <v>3470</v>
      </c>
      <c r="T474" s="6" t="s">
        <v>25</v>
      </c>
      <c r="U474" s="5"/>
    </row>
    <row r="475" spans="1:21" x14ac:dyDescent="0.25">
      <c r="A475" s="6" t="s">
        <v>900</v>
      </c>
      <c r="B475" s="7" t="s">
        <v>18</v>
      </c>
      <c r="C475" s="7" t="s">
        <v>901</v>
      </c>
      <c r="D475" s="7" t="s">
        <v>152</v>
      </c>
      <c r="E475" s="7" t="s">
        <v>21</v>
      </c>
      <c r="F475" s="6" t="s">
        <v>22</v>
      </c>
      <c r="G475" s="6" t="s">
        <v>2751</v>
      </c>
      <c r="H475" s="6" t="s">
        <v>2751</v>
      </c>
      <c r="I475" s="6" t="s">
        <v>902</v>
      </c>
      <c r="J475" s="6" t="s">
        <v>24</v>
      </c>
      <c r="K475" s="8">
        <v>84</v>
      </c>
      <c r="L475" s="8">
        <v>2315292</v>
      </c>
      <c r="M475" s="8">
        <v>0</v>
      </c>
      <c r="N475" s="8">
        <v>0</v>
      </c>
      <c r="O475" s="8">
        <v>0</v>
      </c>
      <c r="P475" s="8">
        <v>0</v>
      </c>
      <c r="Q475" s="8">
        <v>84</v>
      </c>
      <c r="R475" s="8">
        <v>2315292</v>
      </c>
      <c r="S475" s="7" t="s">
        <v>3470</v>
      </c>
      <c r="T475" s="6" t="s">
        <v>25</v>
      </c>
      <c r="U475" s="5"/>
    </row>
    <row r="476" spans="1:21" x14ac:dyDescent="0.25">
      <c r="A476" s="6" t="s">
        <v>3781</v>
      </c>
      <c r="B476" s="7" t="s">
        <v>18</v>
      </c>
      <c r="C476" s="7" t="s">
        <v>19</v>
      </c>
      <c r="D476" s="7" t="s">
        <v>86</v>
      </c>
      <c r="E476" s="7" t="s">
        <v>21</v>
      </c>
      <c r="F476" s="6" t="s">
        <v>22</v>
      </c>
      <c r="G476" s="6" t="s">
        <v>2751</v>
      </c>
      <c r="H476" s="6" t="s">
        <v>2751</v>
      </c>
      <c r="I476" s="6" t="s">
        <v>3782</v>
      </c>
      <c r="J476" s="6" t="s">
        <v>24</v>
      </c>
      <c r="K476" s="8">
        <v>96</v>
      </c>
      <c r="L476" s="8">
        <v>2311488</v>
      </c>
      <c r="M476" s="8">
        <v>0</v>
      </c>
      <c r="N476" s="8">
        <v>0</v>
      </c>
      <c r="O476" s="8">
        <v>0</v>
      </c>
      <c r="P476" s="8">
        <v>0</v>
      </c>
      <c r="Q476" s="8">
        <v>96</v>
      </c>
      <c r="R476" s="8">
        <v>2311488</v>
      </c>
      <c r="S476" s="7" t="s">
        <v>3496</v>
      </c>
      <c r="T476" s="6" t="s">
        <v>25</v>
      </c>
      <c r="U476" s="5"/>
    </row>
    <row r="477" spans="1:21" x14ac:dyDescent="0.25">
      <c r="A477" s="6" t="s">
        <v>3406</v>
      </c>
      <c r="B477" s="7" t="s">
        <v>36</v>
      </c>
      <c r="C477" s="7" t="s">
        <v>445</v>
      </c>
      <c r="D477" s="7" t="s">
        <v>38</v>
      </c>
      <c r="E477" s="7" t="s">
        <v>74</v>
      </c>
      <c r="F477" s="6" t="s">
        <v>105</v>
      </c>
      <c r="G477" s="6" t="s">
        <v>2751</v>
      </c>
      <c r="H477" s="6" t="s">
        <v>2751</v>
      </c>
      <c r="I477" s="6" t="s">
        <v>3407</v>
      </c>
      <c r="J477" s="6" t="s">
        <v>24</v>
      </c>
      <c r="K477" s="8">
        <v>29</v>
      </c>
      <c r="L477" s="8">
        <v>2298917</v>
      </c>
      <c r="M477" s="8">
        <v>0</v>
      </c>
      <c r="N477" s="8">
        <v>0</v>
      </c>
      <c r="O477" s="8">
        <v>0</v>
      </c>
      <c r="P477" s="8">
        <v>0</v>
      </c>
      <c r="Q477" s="8">
        <v>29</v>
      </c>
      <c r="R477" s="8">
        <v>2298917</v>
      </c>
      <c r="S477" s="7" t="s">
        <v>3470</v>
      </c>
      <c r="T477" s="6" t="s">
        <v>25</v>
      </c>
      <c r="U477" s="5"/>
    </row>
    <row r="478" spans="1:21" x14ac:dyDescent="0.25">
      <c r="A478" s="6" t="s">
        <v>907</v>
      </c>
      <c r="B478" s="7" t="s">
        <v>18</v>
      </c>
      <c r="C478" s="7" t="s">
        <v>460</v>
      </c>
      <c r="D478" s="7" t="s">
        <v>351</v>
      </c>
      <c r="E478" s="7" t="s">
        <v>74</v>
      </c>
      <c r="F478" s="6" t="s">
        <v>22</v>
      </c>
      <c r="G478" s="6" t="s">
        <v>2751</v>
      </c>
      <c r="H478" s="6" t="s">
        <v>2751</v>
      </c>
      <c r="I478" s="6" t="s">
        <v>908</v>
      </c>
      <c r="J478" s="6" t="s">
        <v>24</v>
      </c>
      <c r="K478" s="8">
        <v>104</v>
      </c>
      <c r="L478" s="8">
        <v>2288000</v>
      </c>
      <c r="M478" s="8">
        <v>0</v>
      </c>
      <c r="N478" s="8">
        <v>0</v>
      </c>
      <c r="O478" s="8">
        <v>0</v>
      </c>
      <c r="P478" s="8">
        <v>0</v>
      </c>
      <c r="Q478" s="8">
        <v>104</v>
      </c>
      <c r="R478" s="8">
        <v>2288000</v>
      </c>
      <c r="S478" s="7" t="s">
        <v>3470</v>
      </c>
      <c r="T478" s="6" t="s">
        <v>25</v>
      </c>
      <c r="U478" s="5"/>
    </row>
    <row r="479" spans="1:21" x14ac:dyDescent="0.25">
      <c r="A479" s="6" t="s">
        <v>1052</v>
      </c>
      <c r="B479" s="7" t="s">
        <v>18</v>
      </c>
      <c r="C479" s="7" t="s">
        <v>279</v>
      </c>
      <c r="D479" s="7" t="s">
        <v>166</v>
      </c>
      <c r="E479" s="7" t="s">
        <v>21</v>
      </c>
      <c r="F479" s="6" t="s">
        <v>22</v>
      </c>
      <c r="G479" s="6" t="s">
        <v>2751</v>
      </c>
      <c r="H479" s="6" t="s">
        <v>2751</v>
      </c>
      <c r="I479" s="6" t="s">
        <v>1053</v>
      </c>
      <c r="J479" s="6" t="s">
        <v>24</v>
      </c>
      <c r="K479" s="8">
        <v>629</v>
      </c>
      <c r="L479" s="8">
        <v>2283881</v>
      </c>
      <c r="M479" s="8">
        <v>0</v>
      </c>
      <c r="N479" s="8">
        <v>0</v>
      </c>
      <c r="O479" s="8">
        <v>0</v>
      </c>
      <c r="P479" s="8">
        <v>0</v>
      </c>
      <c r="Q479" s="8">
        <v>629</v>
      </c>
      <c r="R479" s="8">
        <v>2283881</v>
      </c>
      <c r="S479" s="7" t="s">
        <v>3470</v>
      </c>
      <c r="T479" s="6" t="s">
        <v>25</v>
      </c>
      <c r="U479" s="5"/>
    </row>
    <row r="480" spans="1:21" x14ac:dyDescent="0.25">
      <c r="A480" s="6" t="s">
        <v>2939</v>
      </c>
      <c r="B480" s="7" t="s">
        <v>18</v>
      </c>
      <c r="C480" s="7" t="s">
        <v>182</v>
      </c>
      <c r="D480" s="7" t="s">
        <v>86</v>
      </c>
      <c r="E480" s="7" t="s">
        <v>21</v>
      </c>
      <c r="F480" s="6" t="s">
        <v>22</v>
      </c>
      <c r="G480" s="6" t="s">
        <v>2751</v>
      </c>
      <c r="H480" s="6" t="s">
        <v>2751</v>
      </c>
      <c r="I480" s="6" t="s">
        <v>2940</v>
      </c>
      <c r="J480" s="6" t="s">
        <v>24</v>
      </c>
      <c r="K480" s="8">
        <v>200</v>
      </c>
      <c r="L480" s="8">
        <v>2283600</v>
      </c>
      <c r="M480" s="8">
        <v>0</v>
      </c>
      <c r="N480" s="8">
        <v>0</v>
      </c>
      <c r="O480" s="8">
        <v>0</v>
      </c>
      <c r="P480" s="8">
        <v>0</v>
      </c>
      <c r="Q480" s="8">
        <v>200</v>
      </c>
      <c r="R480" s="8">
        <v>2283600</v>
      </c>
      <c r="S480" s="7" t="s">
        <v>3470</v>
      </c>
      <c r="T480" s="6" t="s">
        <v>25</v>
      </c>
      <c r="U480" s="5"/>
    </row>
    <row r="481" spans="1:21" x14ac:dyDescent="0.25">
      <c r="A481" s="6" t="s">
        <v>909</v>
      </c>
      <c r="B481" s="7" t="s">
        <v>18</v>
      </c>
      <c r="C481" s="7" t="s">
        <v>64</v>
      </c>
      <c r="D481" s="7" t="s">
        <v>61</v>
      </c>
      <c r="E481" s="7" t="s">
        <v>21</v>
      </c>
      <c r="F481" s="6" t="s">
        <v>22</v>
      </c>
      <c r="G481" s="6" t="s">
        <v>2751</v>
      </c>
      <c r="H481" s="6" t="s">
        <v>2751</v>
      </c>
      <c r="I481" s="6" t="s">
        <v>910</v>
      </c>
      <c r="J481" s="6" t="s">
        <v>24</v>
      </c>
      <c r="K481" s="8">
        <v>148</v>
      </c>
      <c r="L481" s="8">
        <v>2274612</v>
      </c>
      <c r="M481" s="8">
        <v>0</v>
      </c>
      <c r="N481" s="8">
        <v>0</v>
      </c>
      <c r="O481" s="8">
        <v>0</v>
      </c>
      <c r="P481" s="8">
        <v>0</v>
      </c>
      <c r="Q481" s="8">
        <v>148</v>
      </c>
      <c r="R481" s="8">
        <v>2274612</v>
      </c>
      <c r="S481" s="7" t="s">
        <v>3470</v>
      </c>
      <c r="T481" s="6" t="s">
        <v>25</v>
      </c>
      <c r="U481" s="5"/>
    </row>
    <row r="482" spans="1:21" x14ac:dyDescent="0.25">
      <c r="A482" s="6" t="s">
        <v>911</v>
      </c>
      <c r="B482" s="7" t="s">
        <v>18</v>
      </c>
      <c r="C482" s="7" t="s">
        <v>223</v>
      </c>
      <c r="D482" s="7" t="s">
        <v>69</v>
      </c>
      <c r="E482" s="7" t="s">
        <v>21</v>
      </c>
      <c r="F482" s="6" t="s">
        <v>22</v>
      </c>
      <c r="G482" s="6" t="s">
        <v>2751</v>
      </c>
      <c r="H482" s="6" t="s">
        <v>2751</v>
      </c>
      <c r="I482" s="6" t="s">
        <v>912</v>
      </c>
      <c r="J482" s="6" t="s">
        <v>24</v>
      </c>
      <c r="K482" s="8">
        <v>421</v>
      </c>
      <c r="L482" s="8">
        <v>2273400</v>
      </c>
      <c r="M482" s="8">
        <v>0</v>
      </c>
      <c r="N482" s="8">
        <v>0</v>
      </c>
      <c r="O482" s="8">
        <v>0</v>
      </c>
      <c r="P482" s="8">
        <v>0</v>
      </c>
      <c r="Q482" s="8">
        <v>421</v>
      </c>
      <c r="R482" s="8">
        <v>2273400</v>
      </c>
      <c r="S482" s="7" t="s">
        <v>3470</v>
      </c>
      <c r="T482" s="6" t="s">
        <v>25</v>
      </c>
      <c r="U482" s="5"/>
    </row>
    <row r="483" spans="1:21" x14ac:dyDescent="0.25">
      <c r="A483" s="6" t="s">
        <v>1072</v>
      </c>
      <c r="B483" s="7" t="s">
        <v>36</v>
      </c>
      <c r="C483" s="7" t="s">
        <v>236</v>
      </c>
      <c r="D483" s="7" t="s">
        <v>38</v>
      </c>
      <c r="E483" s="7" t="s">
        <v>74</v>
      </c>
      <c r="F483" s="6" t="s">
        <v>105</v>
      </c>
      <c r="G483" s="6" t="s">
        <v>2751</v>
      </c>
      <c r="H483" s="6" t="s">
        <v>2751</v>
      </c>
      <c r="I483" s="6" t="s">
        <v>1073</v>
      </c>
      <c r="J483" s="6" t="s">
        <v>24</v>
      </c>
      <c r="K483" s="8">
        <v>7</v>
      </c>
      <c r="L483" s="8">
        <v>2269941</v>
      </c>
      <c r="M483" s="8">
        <v>0</v>
      </c>
      <c r="N483" s="8">
        <v>8350171</v>
      </c>
      <c r="O483" s="8">
        <v>0</v>
      </c>
      <c r="P483" s="8">
        <v>-8350171</v>
      </c>
      <c r="Q483" s="8">
        <v>7</v>
      </c>
      <c r="R483" s="8">
        <v>2269941</v>
      </c>
      <c r="S483" s="7" t="s">
        <v>3470</v>
      </c>
      <c r="T483" s="6" t="s">
        <v>25</v>
      </c>
      <c r="U483" s="5"/>
    </row>
    <row r="484" spans="1:21" x14ac:dyDescent="0.25">
      <c r="A484" s="6" t="s">
        <v>3783</v>
      </c>
      <c r="B484" s="7" t="s">
        <v>18</v>
      </c>
      <c r="C484" s="7" t="s">
        <v>19</v>
      </c>
      <c r="D484" s="7" t="s">
        <v>93</v>
      </c>
      <c r="E484" s="7" t="s">
        <v>21</v>
      </c>
      <c r="F484" s="6" t="s">
        <v>22</v>
      </c>
      <c r="G484" s="6" t="s">
        <v>2751</v>
      </c>
      <c r="H484" s="6" t="s">
        <v>2751</v>
      </c>
      <c r="I484" s="6" t="s">
        <v>3784</v>
      </c>
      <c r="J484" s="6" t="s">
        <v>24</v>
      </c>
      <c r="K484" s="8">
        <v>21220</v>
      </c>
      <c r="L484" s="8">
        <v>2265643</v>
      </c>
      <c r="M484" s="8">
        <v>0</v>
      </c>
      <c r="N484" s="8">
        <v>0</v>
      </c>
      <c r="O484" s="8">
        <v>0</v>
      </c>
      <c r="P484" s="8">
        <v>0</v>
      </c>
      <c r="Q484" s="8">
        <v>21220</v>
      </c>
      <c r="R484" s="8">
        <v>2265643</v>
      </c>
      <c r="S484" s="7" t="s">
        <v>3496</v>
      </c>
      <c r="T484" s="6" t="s">
        <v>25</v>
      </c>
      <c r="U484" s="5"/>
    </row>
    <row r="485" spans="1:21" x14ac:dyDescent="0.25">
      <c r="A485" s="6" t="s">
        <v>3785</v>
      </c>
      <c r="B485" s="7" t="s">
        <v>36</v>
      </c>
      <c r="C485" s="7" t="s">
        <v>681</v>
      </c>
      <c r="D485" s="7" t="s">
        <v>73</v>
      </c>
      <c r="E485" s="7" t="s">
        <v>74</v>
      </c>
      <c r="F485" s="6" t="s">
        <v>105</v>
      </c>
      <c r="G485" s="6" t="s">
        <v>2751</v>
      </c>
      <c r="H485" s="6" t="s">
        <v>2751</v>
      </c>
      <c r="I485" s="6" t="s">
        <v>3786</v>
      </c>
      <c r="J485" s="6" t="s">
        <v>24</v>
      </c>
      <c r="K485" s="8">
        <v>0</v>
      </c>
      <c r="L485" s="8">
        <v>0</v>
      </c>
      <c r="M485" s="8">
        <v>50</v>
      </c>
      <c r="N485" s="8">
        <v>2304555</v>
      </c>
      <c r="O485" s="8">
        <v>0</v>
      </c>
      <c r="P485" s="8">
        <v>-44967</v>
      </c>
      <c r="Q485" s="8">
        <v>50</v>
      </c>
      <c r="R485" s="8">
        <v>2259588</v>
      </c>
      <c r="S485" s="7" t="s">
        <v>3470</v>
      </c>
      <c r="T485" s="6" t="s">
        <v>25</v>
      </c>
      <c r="U485" s="5"/>
    </row>
    <row r="486" spans="1:21" x14ac:dyDescent="0.25">
      <c r="A486" s="6" t="s">
        <v>3787</v>
      </c>
      <c r="B486" s="7" t="s">
        <v>36</v>
      </c>
      <c r="C486" s="7" t="s">
        <v>460</v>
      </c>
      <c r="D486" s="7" t="s">
        <v>38</v>
      </c>
      <c r="E486" s="7" t="s">
        <v>74</v>
      </c>
      <c r="F486" s="6" t="s">
        <v>105</v>
      </c>
      <c r="G486" s="6" t="s">
        <v>2751</v>
      </c>
      <c r="H486" s="6" t="s">
        <v>2751</v>
      </c>
      <c r="I486" s="6" t="s">
        <v>3788</v>
      </c>
      <c r="J486" s="6" t="s">
        <v>24</v>
      </c>
      <c r="K486" s="8">
        <v>18</v>
      </c>
      <c r="L486" s="8">
        <v>2251332</v>
      </c>
      <c r="M486" s="8">
        <v>0</v>
      </c>
      <c r="N486" s="8">
        <v>0</v>
      </c>
      <c r="O486" s="8">
        <v>0</v>
      </c>
      <c r="P486" s="8">
        <v>0</v>
      </c>
      <c r="Q486" s="8">
        <v>18</v>
      </c>
      <c r="R486" s="8">
        <v>2251332</v>
      </c>
      <c r="S486" s="7" t="s">
        <v>3470</v>
      </c>
      <c r="T486" s="6" t="s">
        <v>25</v>
      </c>
      <c r="U486" s="5"/>
    </row>
    <row r="487" spans="1:21" x14ac:dyDescent="0.25">
      <c r="A487" s="6" t="s">
        <v>915</v>
      </c>
      <c r="B487" s="7" t="s">
        <v>18</v>
      </c>
      <c r="C487" s="7" t="s">
        <v>916</v>
      </c>
      <c r="D487" s="7" t="s">
        <v>152</v>
      </c>
      <c r="E487" s="7" t="s">
        <v>21</v>
      </c>
      <c r="F487" s="6" t="s">
        <v>22</v>
      </c>
      <c r="G487" s="6" t="s">
        <v>2751</v>
      </c>
      <c r="H487" s="6" t="s">
        <v>2751</v>
      </c>
      <c r="I487" s="6" t="s">
        <v>917</v>
      </c>
      <c r="J487" s="6" t="s">
        <v>30</v>
      </c>
      <c r="K487" s="8">
        <v>45</v>
      </c>
      <c r="L487" s="8">
        <v>2250000</v>
      </c>
      <c r="M487" s="8">
        <v>0</v>
      </c>
      <c r="N487" s="8">
        <v>0</v>
      </c>
      <c r="O487" s="8">
        <v>0</v>
      </c>
      <c r="P487" s="8">
        <v>0</v>
      </c>
      <c r="Q487" s="8">
        <v>45</v>
      </c>
      <c r="R487" s="8">
        <v>2250000</v>
      </c>
      <c r="S487" s="7" t="s">
        <v>3470</v>
      </c>
      <c r="T487" s="6" t="s">
        <v>25</v>
      </c>
      <c r="U487" s="5"/>
    </row>
    <row r="488" spans="1:21" x14ac:dyDescent="0.25">
      <c r="A488" s="6" t="s">
        <v>2774</v>
      </c>
      <c r="B488" s="7" t="s">
        <v>36</v>
      </c>
      <c r="C488" s="7" t="s">
        <v>460</v>
      </c>
      <c r="D488" s="7" t="s">
        <v>38</v>
      </c>
      <c r="E488" s="7" t="s">
        <v>614</v>
      </c>
      <c r="F488" s="6" t="s">
        <v>105</v>
      </c>
      <c r="G488" s="6" t="s">
        <v>2751</v>
      </c>
      <c r="H488" s="6" t="s">
        <v>2751</v>
      </c>
      <c r="I488" s="6" t="s">
        <v>2775</v>
      </c>
      <c r="J488" s="6" t="s">
        <v>24</v>
      </c>
      <c r="K488" s="8">
        <v>15</v>
      </c>
      <c r="L488" s="8">
        <v>2245869</v>
      </c>
      <c r="M488" s="8">
        <v>0</v>
      </c>
      <c r="N488" s="8">
        <v>2888810</v>
      </c>
      <c r="O488" s="8">
        <v>0</v>
      </c>
      <c r="P488" s="8">
        <v>-2888810</v>
      </c>
      <c r="Q488" s="8">
        <v>15</v>
      </c>
      <c r="R488" s="8">
        <v>2245869</v>
      </c>
      <c r="S488" s="7" t="s">
        <v>3470</v>
      </c>
      <c r="T488" s="6" t="s">
        <v>25</v>
      </c>
      <c r="U488" s="5"/>
    </row>
    <row r="489" spans="1:21" x14ac:dyDescent="0.25">
      <c r="A489" s="6" t="s">
        <v>1304</v>
      </c>
      <c r="B489" s="7" t="s">
        <v>18</v>
      </c>
      <c r="C489" s="7" t="s">
        <v>64</v>
      </c>
      <c r="D489" s="7" t="s">
        <v>93</v>
      </c>
      <c r="E489" s="7" t="s">
        <v>21</v>
      </c>
      <c r="F489" s="6" t="s">
        <v>22</v>
      </c>
      <c r="G489" s="6" t="s">
        <v>2751</v>
      </c>
      <c r="H489" s="6" t="s">
        <v>2751</v>
      </c>
      <c r="I489" s="6" t="s">
        <v>1305</v>
      </c>
      <c r="J489" s="6" t="s">
        <v>24</v>
      </c>
      <c r="K489" s="8">
        <v>64000</v>
      </c>
      <c r="L489" s="8">
        <v>2240000</v>
      </c>
      <c r="M489" s="8">
        <v>0</v>
      </c>
      <c r="N489" s="8">
        <v>0</v>
      </c>
      <c r="O489" s="8">
        <v>0</v>
      </c>
      <c r="P489" s="8">
        <v>0</v>
      </c>
      <c r="Q489" s="8">
        <v>64000</v>
      </c>
      <c r="R489" s="8">
        <v>2240000</v>
      </c>
      <c r="S489" s="7" t="s">
        <v>3470</v>
      </c>
      <c r="T489" s="6" t="s">
        <v>25</v>
      </c>
      <c r="U489" s="5"/>
    </row>
    <row r="490" spans="1:21" x14ac:dyDescent="0.25">
      <c r="A490" s="6" t="s">
        <v>1208</v>
      </c>
      <c r="B490" s="7" t="s">
        <v>36</v>
      </c>
      <c r="C490" s="7" t="s">
        <v>137</v>
      </c>
      <c r="D490" s="7" t="s">
        <v>38</v>
      </c>
      <c r="E490" s="7" t="s">
        <v>74</v>
      </c>
      <c r="F490" s="6" t="s">
        <v>105</v>
      </c>
      <c r="G490" s="6" t="s">
        <v>2751</v>
      </c>
      <c r="H490" s="6" t="s">
        <v>2751</v>
      </c>
      <c r="I490" s="6" t="s">
        <v>1209</v>
      </c>
      <c r="J490" s="6" t="s">
        <v>24</v>
      </c>
      <c r="K490" s="8">
        <v>36</v>
      </c>
      <c r="L490" s="8">
        <v>2231856</v>
      </c>
      <c r="M490" s="8">
        <v>0</v>
      </c>
      <c r="N490" s="8">
        <v>0</v>
      </c>
      <c r="O490" s="8">
        <v>0</v>
      </c>
      <c r="P490" s="8">
        <v>0</v>
      </c>
      <c r="Q490" s="8">
        <v>36</v>
      </c>
      <c r="R490" s="8">
        <v>2231856</v>
      </c>
      <c r="S490" s="7" t="s">
        <v>3470</v>
      </c>
      <c r="T490" s="6" t="s">
        <v>25</v>
      </c>
      <c r="U490" s="5"/>
    </row>
    <row r="491" spans="1:21" x14ac:dyDescent="0.25">
      <c r="A491" s="6" t="s">
        <v>1641</v>
      </c>
      <c r="B491" s="7" t="s">
        <v>18</v>
      </c>
      <c r="C491" s="7" t="s">
        <v>110</v>
      </c>
      <c r="D491" s="7" t="s">
        <v>93</v>
      </c>
      <c r="E491" s="7" t="s">
        <v>21</v>
      </c>
      <c r="F491" s="6" t="s">
        <v>22</v>
      </c>
      <c r="G491" s="6" t="s">
        <v>2751</v>
      </c>
      <c r="H491" s="6" t="s">
        <v>2751</v>
      </c>
      <c r="I491" s="6" t="s">
        <v>1642</v>
      </c>
      <c r="J491" s="6" t="s">
        <v>24</v>
      </c>
      <c r="K491" s="8">
        <v>7439</v>
      </c>
      <c r="L491" s="8">
        <v>2231700</v>
      </c>
      <c r="M491" s="8">
        <v>0</v>
      </c>
      <c r="N491" s="8">
        <v>0</v>
      </c>
      <c r="O491" s="8">
        <v>0</v>
      </c>
      <c r="P491" s="8">
        <v>0</v>
      </c>
      <c r="Q491" s="8">
        <v>7439</v>
      </c>
      <c r="R491" s="8">
        <v>2231700</v>
      </c>
      <c r="S491" s="7" t="s">
        <v>3470</v>
      </c>
      <c r="T491" s="6" t="s">
        <v>25</v>
      </c>
      <c r="U491" s="5"/>
    </row>
    <row r="492" spans="1:21" x14ac:dyDescent="0.25">
      <c r="A492" s="6" t="s">
        <v>923</v>
      </c>
      <c r="B492" s="7" t="s">
        <v>18</v>
      </c>
      <c r="C492" s="7" t="s">
        <v>19</v>
      </c>
      <c r="D492" s="7" t="s">
        <v>351</v>
      </c>
      <c r="E492" s="7" t="s">
        <v>21</v>
      </c>
      <c r="F492" s="6" t="s">
        <v>22</v>
      </c>
      <c r="G492" s="6" t="s">
        <v>2751</v>
      </c>
      <c r="H492" s="6" t="s">
        <v>2751</v>
      </c>
      <c r="I492" s="6" t="s">
        <v>924</v>
      </c>
      <c r="J492" s="6" t="s">
        <v>24</v>
      </c>
      <c r="K492" s="8">
        <v>432</v>
      </c>
      <c r="L492" s="8">
        <v>2231044</v>
      </c>
      <c r="M492" s="8">
        <v>0</v>
      </c>
      <c r="N492" s="8">
        <v>0</v>
      </c>
      <c r="O492" s="8">
        <v>0</v>
      </c>
      <c r="P492" s="8">
        <v>0</v>
      </c>
      <c r="Q492" s="8">
        <v>432</v>
      </c>
      <c r="R492" s="8">
        <v>2231044</v>
      </c>
      <c r="S492" s="7" t="s">
        <v>3470</v>
      </c>
      <c r="T492" s="6" t="s">
        <v>25</v>
      </c>
      <c r="U492" s="5"/>
    </row>
    <row r="493" spans="1:21" x14ac:dyDescent="0.25">
      <c r="A493" s="6" t="s">
        <v>925</v>
      </c>
      <c r="B493" s="7" t="s">
        <v>18</v>
      </c>
      <c r="C493" s="7" t="s">
        <v>81</v>
      </c>
      <c r="D493" s="7" t="s">
        <v>61</v>
      </c>
      <c r="E493" s="7" t="s">
        <v>21</v>
      </c>
      <c r="F493" s="6" t="s">
        <v>22</v>
      </c>
      <c r="G493" s="6" t="s">
        <v>2751</v>
      </c>
      <c r="H493" s="6" t="s">
        <v>2751</v>
      </c>
      <c r="I493" s="6" t="s">
        <v>926</v>
      </c>
      <c r="J493" s="6" t="s">
        <v>24</v>
      </c>
      <c r="K493" s="8">
        <v>851</v>
      </c>
      <c r="L493" s="8">
        <v>2212600</v>
      </c>
      <c r="M493" s="8">
        <v>0</v>
      </c>
      <c r="N493" s="8">
        <v>0</v>
      </c>
      <c r="O493" s="8">
        <v>0</v>
      </c>
      <c r="P493" s="8">
        <v>0</v>
      </c>
      <c r="Q493" s="8">
        <v>851</v>
      </c>
      <c r="R493" s="8">
        <v>2212600</v>
      </c>
      <c r="S493" s="7" t="s">
        <v>3470</v>
      </c>
      <c r="T493" s="6" t="s">
        <v>25</v>
      </c>
      <c r="U493" s="5"/>
    </row>
    <row r="494" spans="1:21" x14ac:dyDescent="0.25">
      <c r="A494" s="6" t="s">
        <v>3789</v>
      </c>
      <c r="B494" s="7" t="s">
        <v>18</v>
      </c>
      <c r="C494" s="7" t="s">
        <v>19</v>
      </c>
      <c r="D494" s="7" t="s">
        <v>93</v>
      </c>
      <c r="E494" s="7" t="s">
        <v>21</v>
      </c>
      <c r="F494" s="6" t="s">
        <v>22</v>
      </c>
      <c r="G494" s="6" t="s">
        <v>2751</v>
      </c>
      <c r="H494" s="6" t="s">
        <v>2751</v>
      </c>
      <c r="I494" s="6" t="s">
        <v>3790</v>
      </c>
      <c r="J494" s="6" t="s">
        <v>24</v>
      </c>
      <c r="K494" s="8">
        <v>2796</v>
      </c>
      <c r="L494" s="8">
        <v>2220361</v>
      </c>
      <c r="M494" s="8">
        <v>0</v>
      </c>
      <c r="N494" s="8">
        <v>0</v>
      </c>
      <c r="O494" s="8">
        <v>-12</v>
      </c>
      <c r="P494" s="8">
        <v>-9529</v>
      </c>
      <c r="Q494" s="8">
        <v>2784</v>
      </c>
      <c r="R494" s="8">
        <v>2210832</v>
      </c>
      <c r="S494" s="7" t="s">
        <v>3496</v>
      </c>
      <c r="T494" s="6" t="s">
        <v>25</v>
      </c>
      <c r="U494" s="5"/>
    </row>
    <row r="495" spans="1:21" x14ac:dyDescent="0.25">
      <c r="A495" s="6" t="s">
        <v>3516</v>
      </c>
      <c r="B495" s="7" t="s">
        <v>36</v>
      </c>
      <c r="C495" s="7" t="s">
        <v>134</v>
      </c>
      <c r="D495" s="7" t="s">
        <v>38</v>
      </c>
      <c r="E495" s="7" t="s">
        <v>229</v>
      </c>
      <c r="F495" s="6" t="s">
        <v>105</v>
      </c>
      <c r="G495" s="6" t="s">
        <v>2751</v>
      </c>
      <c r="H495" s="6" t="s">
        <v>2751</v>
      </c>
      <c r="I495" s="6" t="s">
        <v>3517</v>
      </c>
      <c r="J495" s="6" t="s">
        <v>24</v>
      </c>
      <c r="K495" s="8">
        <v>10</v>
      </c>
      <c r="L495" s="8">
        <v>2200928</v>
      </c>
      <c r="M495" s="8">
        <v>0</v>
      </c>
      <c r="N495" s="8">
        <v>805602</v>
      </c>
      <c r="O495" s="8">
        <v>0</v>
      </c>
      <c r="P495" s="8">
        <v>-805601</v>
      </c>
      <c r="Q495" s="8">
        <v>10</v>
      </c>
      <c r="R495" s="8">
        <v>2200929</v>
      </c>
      <c r="S495" s="7" t="s">
        <v>3470</v>
      </c>
      <c r="T495" s="6" t="s">
        <v>25</v>
      </c>
      <c r="U495" s="5"/>
    </row>
    <row r="496" spans="1:21" x14ac:dyDescent="0.25">
      <c r="A496" s="6" t="s">
        <v>3791</v>
      </c>
      <c r="B496" s="7" t="s">
        <v>130</v>
      </c>
      <c r="C496" s="7" t="s">
        <v>65</v>
      </c>
      <c r="D496" s="7" t="s">
        <v>65</v>
      </c>
      <c r="E496" s="7" t="s">
        <v>21</v>
      </c>
      <c r="F496" s="6" t="s">
        <v>22</v>
      </c>
      <c r="G496" s="6" t="s">
        <v>2751</v>
      </c>
      <c r="H496" s="6" t="s">
        <v>2751</v>
      </c>
      <c r="I496" s="6" t="s">
        <v>3792</v>
      </c>
      <c r="J496" s="6" t="s">
        <v>376</v>
      </c>
      <c r="K496" s="8">
        <v>44</v>
      </c>
      <c r="L496" s="8">
        <v>2200000</v>
      </c>
      <c r="M496" s="8">
        <v>0</v>
      </c>
      <c r="N496" s="8">
        <v>0</v>
      </c>
      <c r="O496" s="8">
        <v>0</v>
      </c>
      <c r="P496" s="8">
        <v>0</v>
      </c>
      <c r="Q496" s="8">
        <v>44</v>
      </c>
      <c r="R496" s="8">
        <v>2200000</v>
      </c>
      <c r="S496" s="7" t="s">
        <v>3470</v>
      </c>
      <c r="T496" s="6" t="s">
        <v>25</v>
      </c>
      <c r="U496" s="5"/>
    </row>
    <row r="497" spans="1:21" x14ac:dyDescent="0.25">
      <c r="A497" s="6" t="s">
        <v>3793</v>
      </c>
      <c r="B497" s="7" t="s">
        <v>185</v>
      </c>
      <c r="C497" s="7" t="s">
        <v>186</v>
      </c>
      <c r="D497" s="7" t="s">
        <v>20</v>
      </c>
      <c r="E497" s="7" t="s">
        <v>21</v>
      </c>
      <c r="F497" s="6" t="s">
        <v>22</v>
      </c>
      <c r="G497" s="6" t="s">
        <v>2751</v>
      </c>
      <c r="H497" s="6" t="s">
        <v>2751</v>
      </c>
      <c r="I497" s="6" t="s">
        <v>3794</v>
      </c>
      <c r="J497" s="6" t="s">
        <v>24</v>
      </c>
      <c r="K497" s="8">
        <v>0</v>
      </c>
      <c r="L497" s="8">
        <v>0</v>
      </c>
      <c r="M497" s="8">
        <v>200</v>
      </c>
      <c r="N497" s="8">
        <v>2200000</v>
      </c>
      <c r="O497" s="8">
        <v>0</v>
      </c>
      <c r="P497" s="8">
        <v>0</v>
      </c>
      <c r="Q497" s="8">
        <v>200</v>
      </c>
      <c r="R497" s="8">
        <v>2200000</v>
      </c>
      <c r="S497" s="7" t="s">
        <v>3470</v>
      </c>
      <c r="T497" s="50" t="s">
        <v>25</v>
      </c>
      <c r="U497" s="5"/>
    </row>
    <row r="498" spans="1:21" x14ac:dyDescent="0.25">
      <c r="A498" s="6" t="s">
        <v>1110</v>
      </c>
      <c r="B498" s="7" t="s">
        <v>18</v>
      </c>
      <c r="C498" s="7" t="s">
        <v>426</v>
      </c>
      <c r="D498" s="7" t="s">
        <v>86</v>
      </c>
      <c r="E498" s="7" t="s">
        <v>984</v>
      </c>
      <c r="F498" s="6" t="s">
        <v>22</v>
      </c>
      <c r="G498" s="6" t="s">
        <v>2751</v>
      </c>
      <c r="H498" s="6" t="s">
        <v>2751</v>
      </c>
      <c r="I498" s="6" t="s">
        <v>1111</v>
      </c>
      <c r="J498" s="6" t="s">
        <v>24</v>
      </c>
      <c r="K498" s="8">
        <v>297</v>
      </c>
      <c r="L498" s="8">
        <v>2193048</v>
      </c>
      <c r="M498" s="8">
        <v>0</v>
      </c>
      <c r="N498" s="8">
        <v>0</v>
      </c>
      <c r="O498" s="8">
        <v>0</v>
      </c>
      <c r="P498" s="8">
        <v>0</v>
      </c>
      <c r="Q498" s="8">
        <v>297</v>
      </c>
      <c r="R498" s="8">
        <v>2193048</v>
      </c>
      <c r="S498" s="7" t="s">
        <v>3470</v>
      </c>
      <c r="T498" s="6" t="s">
        <v>25</v>
      </c>
      <c r="U498" s="5"/>
    </row>
    <row r="499" spans="1:21" x14ac:dyDescent="0.25">
      <c r="A499" s="6" t="s">
        <v>3795</v>
      </c>
      <c r="B499" s="7" t="s">
        <v>36</v>
      </c>
      <c r="C499" s="7" t="s">
        <v>147</v>
      </c>
      <c r="D499" s="7" t="s">
        <v>38</v>
      </c>
      <c r="E499" s="7" t="s">
        <v>930</v>
      </c>
      <c r="F499" s="6" t="s">
        <v>105</v>
      </c>
      <c r="G499" s="6" t="s">
        <v>2751</v>
      </c>
      <c r="H499" s="6" t="s">
        <v>2751</v>
      </c>
      <c r="I499" s="6" t="s">
        <v>3796</v>
      </c>
      <c r="J499" s="6" t="s">
        <v>24</v>
      </c>
      <c r="K499" s="8">
        <v>20</v>
      </c>
      <c r="L499" s="8">
        <v>2181540</v>
      </c>
      <c r="M499" s="8">
        <v>0</v>
      </c>
      <c r="N499" s="8">
        <v>0</v>
      </c>
      <c r="O499" s="8">
        <v>0</v>
      </c>
      <c r="P499" s="8">
        <v>0</v>
      </c>
      <c r="Q499" s="8">
        <v>20</v>
      </c>
      <c r="R499" s="8">
        <v>2181540</v>
      </c>
      <c r="S499" s="7">
        <v>6</v>
      </c>
      <c r="T499" s="6" t="s">
        <v>25</v>
      </c>
      <c r="U499" s="5"/>
    </row>
    <row r="500" spans="1:21" x14ac:dyDescent="0.25">
      <c r="A500" s="6" t="s">
        <v>934</v>
      </c>
      <c r="B500" s="7" t="s">
        <v>18</v>
      </c>
      <c r="C500" s="7" t="s">
        <v>19</v>
      </c>
      <c r="D500" s="7" t="s">
        <v>61</v>
      </c>
      <c r="E500" s="7" t="s">
        <v>21</v>
      </c>
      <c r="F500" s="6" t="s">
        <v>22</v>
      </c>
      <c r="G500" s="6" t="s">
        <v>2751</v>
      </c>
      <c r="H500" s="6" t="s">
        <v>2751</v>
      </c>
      <c r="I500" s="6" t="s">
        <v>935</v>
      </c>
      <c r="J500" s="6" t="s">
        <v>24</v>
      </c>
      <c r="K500" s="8">
        <v>929</v>
      </c>
      <c r="L500" s="8">
        <v>2175664</v>
      </c>
      <c r="M500" s="8">
        <v>0</v>
      </c>
      <c r="N500" s="8">
        <v>0</v>
      </c>
      <c r="O500" s="8">
        <v>0</v>
      </c>
      <c r="P500" s="8">
        <v>0</v>
      </c>
      <c r="Q500" s="8">
        <v>929</v>
      </c>
      <c r="R500" s="8">
        <v>2175664</v>
      </c>
      <c r="S500" s="7" t="s">
        <v>3470</v>
      </c>
      <c r="T500" s="6" t="s">
        <v>25</v>
      </c>
      <c r="U500" s="5"/>
    </row>
    <row r="501" spans="1:21" x14ac:dyDescent="0.25">
      <c r="A501" s="6" t="s">
        <v>3797</v>
      </c>
      <c r="B501" s="7" t="s">
        <v>18</v>
      </c>
      <c r="C501" s="7" t="s">
        <v>43</v>
      </c>
      <c r="D501" s="7" t="s">
        <v>152</v>
      </c>
      <c r="E501" s="7" t="s">
        <v>21</v>
      </c>
      <c r="F501" s="6" t="s">
        <v>22</v>
      </c>
      <c r="G501" s="6" t="s">
        <v>2751</v>
      </c>
      <c r="H501" s="6" t="s">
        <v>2751</v>
      </c>
      <c r="I501" s="6" t="s">
        <v>3798</v>
      </c>
      <c r="J501" s="6" t="s">
        <v>30</v>
      </c>
      <c r="K501" s="8">
        <v>39.5</v>
      </c>
      <c r="L501" s="8">
        <v>2172500</v>
      </c>
      <c r="M501" s="8">
        <v>0</v>
      </c>
      <c r="N501" s="8">
        <v>0</v>
      </c>
      <c r="O501" s="8">
        <v>0</v>
      </c>
      <c r="P501" s="8">
        <v>0</v>
      </c>
      <c r="Q501" s="8">
        <v>39.5</v>
      </c>
      <c r="R501" s="8">
        <v>2172500</v>
      </c>
      <c r="S501" s="7" t="s">
        <v>3496</v>
      </c>
      <c r="T501" s="6" t="s">
        <v>25</v>
      </c>
      <c r="U501" s="5"/>
    </row>
    <row r="502" spans="1:21" x14ac:dyDescent="0.25">
      <c r="A502" s="6" t="s">
        <v>3799</v>
      </c>
      <c r="B502" s="7" t="s">
        <v>18</v>
      </c>
      <c r="C502" s="7" t="s">
        <v>19</v>
      </c>
      <c r="D502" s="7" t="s">
        <v>351</v>
      </c>
      <c r="E502" s="7" t="s">
        <v>21</v>
      </c>
      <c r="F502" s="6" t="s">
        <v>22</v>
      </c>
      <c r="G502" s="6" t="s">
        <v>2751</v>
      </c>
      <c r="H502" s="6" t="s">
        <v>2751</v>
      </c>
      <c r="I502" s="6" t="s">
        <v>3800</v>
      </c>
      <c r="J502" s="6" t="s">
        <v>24</v>
      </c>
      <c r="K502" s="8">
        <v>6600</v>
      </c>
      <c r="L502" s="8">
        <v>2167670</v>
      </c>
      <c r="M502" s="8">
        <v>0</v>
      </c>
      <c r="N502" s="8">
        <v>0</v>
      </c>
      <c r="O502" s="8">
        <v>0</v>
      </c>
      <c r="P502" s="8">
        <v>0</v>
      </c>
      <c r="Q502" s="8">
        <v>6600</v>
      </c>
      <c r="R502" s="8">
        <v>2167670</v>
      </c>
      <c r="S502" s="7" t="s">
        <v>3496</v>
      </c>
      <c r="T502" s="6" t="s">
        <v>25</v>
      </c>
      <c r="U502" s="5"/>
    </row>
    <row r="503" spans="1:21" x14ac:dyDescent="0.25">
      <c r="A503" s="6" t="s">
        <v>927</v>
      </c>
      <c r="B503" s="7" t="s">
        <v>18</v>
      </c>
      <c r="C503" s="7" t="s">
        <v>169</v>
      </c>
      <c r="D503" s="7" t="s">
        <v>69</v>
      </c>
      <c r="E503" s="7" t="s">
        <v>21</v>
      </c>
      <c r="F503" s="6" t="s">
        <v>22</v>
      </c>
      <c r="G503" s="6" t="s">
        <v>2751</v>
      </c>
      <c r="H503" s="6" t="s">
        <v>2751</v>
      </c>
      <c r="I503" s="6" t="s">
        <v>928</v>
      </c>
      <c r="J503" s="6" t="s">
        <v>24</v>
      </c>
      <c r="K503" s="8">
        <v>100</v>
      </c>
      <c r="L503" s="8">
        <v>2150000</v>
      </c>
      <c r="M503" s="8">
        <v>0</v>
      </c>
      <c r="N503" s="8">
        <v>0</v>
      </c>
      <c r="O503" s="8">
        <v>0</v>
      </c>
      <c r="P503" s="8">
        <v>0</v>
      </c>
      <c r="Q503" s="8">
        <v>100</v>
      </c>
      <c r="R503" s="8">
        <v>2150000</v>
      </c>
      <c r="S503" s="7" t="s">
        <v>3470</v>
      </c>
      <c r="T503" s="6" t="s">
        <v>25</v>
      </c>
      <c r="U503" s="5"/>
    </row>
    <row r="504" spans="1:21" x14ac:dyDescent="0.25">
      <c r="A504" s="6" t="s">
        <v>3279</v>
      </c>
      <c r="B504" s="7" t="s">
        <v>36</v>
      </c>
      <c r="C504" s="7" t="s">
        <v>220</v>
      </c>
      <c r="D504" s="7" t="s">
        <v>38</v>
      </c>
      <c r="E504" s="7" t="s">
        <v>74</v>
      </c>
      <c r="F504" s="6" t="s">
        <v>105</v>
      </c>
      <c r="G504" s="6" t="s">
        <v>2751</v>
      </c>
      <c r="H504" s="6" t="s">
        <v>2751</v>
      </c>
      <c r="I504" s="6" t="s">
        <v>3281</v>
      </c>
      <c r="J504" s="6" t="s">
        <v>24</v>
      </c>
      <c r="K504" s="8">
        <v>17</v>
      </c>
      <c r="L504" s="8">
        <v>2147814</v>
      </c>
      <c r="M504" s="8">
        <v>0</v>
      </c>
      <c r="N504" s="8">
        <v>0</v>
      </c>
      <c r="O504" s="8">
        <v>0</v>
      </c>
      <c r="P504" s="8">
        <v>0</v>
      </c>
      <c r="Q504" s="8">
        <v>17</v>
      </c>
      <c r="R504" s="8">
        <v>2147814</v>
      </c>
      <c r="S504" s="7" t="s">
        <v>3470</v>
      </c>
      <c r="T504" s="6" t="s">
        <v>25</v>
      </c>
      <c r="U504" s="5"/>
    </row>
    <row r="505" spans="1:21" x14ac:dyDescent="0.25">
      <c r="A505" s="6" t="s">
        <v>1000</v>
      </c>
      <c r="B505" s="7" t="s">
        <v>36</v>
      </c>
      <c r="C505" s="7" t="s">
        <v>365</v>
      </c>
      <c r="D505" s="7" t="s">
        <v>73</v>
      </c>
      <c r="E505" s="7" t="s">
        <v>736</v>
      </c>
      <c r="F505" s="6" t="s">
        <v>40</v>
      </c>
      <c r="G505" s="6" t="s">
        <v>2751</v>
      </c>
      <c r="H505" s="6" t="s">
        <v>2751</v>
      </c>
      <c r="I505" s="6" t="s">
        <v>1001</v>
      </c>
      <c r="J505" s="6" t="s">
        <v>24</v>
      </c>
      <c r="K505" s="8">
        <v>85</v>
      </c>
      <c r="L505" s="8">
        <v>2145910</v>
      </c>
      <c r="M505" s="8">
        <v>0</v>
      </c>
      <c r="N505" s="8">
        <v>2385412</v>
      </c>
      <c r="O505" s="8">
        <v>0</v>
      </c>
      <c r="P505" s="8">
        <v>-2385412</v>
      </c>
      <c r="Q505" s="8">
        <v>85</v>
      </c>
      <c r="R505" s="8">
        <v>2145910</v>
      </c>
      <c r="S505" s="7" t="s">
        <v>3470</v>
      </c>
      <c r="T505" s="6" t="s">
        <v>25</v>
      </c>
      <c r="U505" s="5"/>
    </row>
    <row r="506" spans="1:21" x14ac:dyDescent="0.25">
      <c r="A506" s="6" t="s">
        <v>942</v>
      </c>
      <c r="B506" s="7" t="s">
        <v>18</v>
      </c>
      <c r="C506" s="7" t="s">
        <v>543</v>
      </c>
      <c r="D506" s="7" t="s">
        <v>20</v>
      </c>
      <c r="E506" s="7" t="s">
        <v>21</v>
      </c>
      <c r="F506" s="6" t="s">
        <v>22</v>
      </c>
      <c r="G506" s="6" t="s">
        <v>2751</v>
      </c>
      <c r="H506" s="6" t="s">
        <v>2751</v>
      </c>
      <c r="I506" s="6" t="s">
        <v>943</v>
      </c>
      <c r="J506" s="6" t="s">
        <v>24</v>
      </c>
      <c r="K506" s="8">
        <v>813</v>
      </c>
      <c r="L506" s="8">
        <v>2139687</v>
      </c>
      <c r="M506" s="8">
        <v>0</v>
      </c>
      <c r="N506" s="8">
        <v>0</v>
      </c>
      <c r="O506" s="8">
        <v>0</v>
      </c>
      <c r="P506" s="8">
        <v>0</v>
      </c>
      <c r="Q506" s="8">
        <v>813</v>
      </c>
      <c r="R506" s="8">
        <v>2139687</v>
      </c>
      <c r="S506" s="7" t="s">
        <v>3470</v>
      </c>
      <c r="T506" s="6" t="s">
        <v>25</v>
      </c>
      <c r="U506" s="5"/>
    </row>
    <row r="507" spans="1:21" x14ac:dyDescent="0.25">
      <c r="A507" s="6" t="s">
        <v>2919</v>
      </c>
      <c r="B507" s="7" t="s">
        <v>36</v>
      </c>
      <c r="C507" s="7" t="s">
        <v>279</v>
      </c>
      <c r="D507" s="7" t="s">
        <v>38</v>
      </c>
      <c r="E507" s="7" t="s">
        <v>74</v>
      </c>
      <c r="F507" s="6" t="s">
        <v>105</v>
      </c>
      <c r="G507" s="6" t="s">
        <v>2751</v>
      </c>
      <c r="H507" s="6" t="s">
        <v>2751</v>
      </c>
      <c r="I507" s="6" t="s">
        <v>2920</v>
      </c>
      <c r="J507" s="6" t="s">
        <v>24</v>
      </c>
      <c r="K507" s="8">
        <v>16</v>
      </c>
      <c r="L507" s="8">
        <v>2133520</v>
      </c>
      <c r="M507" s="8">
        <v>0</v>
      </c>
      <c r="N507" s="8">
        <v>0</v>
      </c>
      <c r="O507" s="8">
        <v>0</v>
      </c>
      <c r="P507" s="8">
        <v>0</v>
      </c>
      <c r="Q507" s="8">
        <v>16</v>
      </c>
      <c r="R507" s="8">
        <v>2133520</v>
      </c>
      <c r="S507" s="7" t="s">
        <v>3470</v>
      </c>
      <c r="T507" s="6" t="s">
        <v>25</v>
      </c>
      <c r="U507" s="5"/>
    </row>
    <row r="508" spans="1:21" x14ac:dyDescent="0.25">
      <c r="A508" s="6" t="s">
        <v>1223</v>
      </c>
      <c r="B508" s="7" t="s">
        <v>36</v>
      </c>
      <c r="C508" s="7" t="s">
        <v>77</v>
      </c>
      <c r="D508" s="7" t="s">
        <v>38</v>
      </c>
      <c r="E508" s="7" t="s">
        <v>74</v>
      </c>
      <c r="F508" s="6" t="s">
        <v>105</v>
      </c>
      <c r="G508" s="6" t="s">
        <v>2751</v>
      </c>
      <c r="H508" s="6" t="s">
        <v>2751</v>
      </c>
      <c r="I508" s="6" t="s">
        <v>1224</v>
      </c>
      <c r="J508" s="6" t="s">
        <v>24</v>
      </c>
      <c r="K508" s="8">
        <v>27</v>
      </c>
      <c r="L508" s="8">
        <v>2129949</v>
      </c>
      <c r="M508" s="8">
        <v>0</v>
      </c>
      <c r="N508" s="8">
        <v>0</v>
      </c>
      <c r="O508" s="8">
        <v>0</v>
      </c>
      <c r="P508" s="8">
        <v>0</v>
      </c>
      <c r="Q508" s="8">
        <v>27</v>
      </c>
      <c r="R508" s="8">
        <v>2129949</v>
      </c>
      <c r="S508" s="7" t="s">
        <v>3470</v>
      </c>
      <c r="T508" s="6" t="s">
        <v>25</v>
      </c>
      <c r="U508" s="5"/>
    </row>
    <row r="509" spans="1:21" x14ac:dyDescent="0.25">
      <c r="A509" s="6" t="s">
        <v>3412</v>
      </c>
      <c r="B509" s="7" t="s">
        <v>36</v>
      </c>
      <c r="C509" s="7" t="s">
        <v>144</v>
      </c>
      <c r="D509" s="7" t="s">
        <v>38</v>
      </c>
      <c r="E509" s="7" t="s">
        <v>74</v>
      </c>
      <c r="F509" s="6" t="s">
        <v>105</v>
      </c>
      <c r="G509" s="6" t="s">
        <v>2751</v>
      </c>
      <c r="H509" s="6" t="s">
        <v>2751</v>
      </c>
      <c r="I509" s="6" t="s">
        <v>3413</v>
      </c>
      <c r="J509" s="6" t="s">
        <v>24</v>
      </c>
      <c r="K509" s="8">
        <v>27</v>
      </c>
      <c r="L509" s="8">
        <v>2127592</v>
      </c>
      <c r="M509" s="8">
        <v>0</v>
      </c>
      <c r="N509" s="8">
        <v>2023360</v>
      </c>
      <c r="O509" s="8">
        <v>0</v>
      </c>
      <c r="P509" s="8">
        <v>-2023360</v>
      </c>
      <c r="Q509" s="8">
        <v>27</v>
      </c>
      <c r="R509" s="8">
        <v>2127592</v>
      </c>
      <c r="S509" s="7" t="s">
        <v>3470</v>
      </c>
      <c r="T509" s="6" t="s">
        <v>25</v>
      </c>
      <c r="U509" s="5"/>
    </row>
    <row r="510" spans="1:21" x14ac:dyDescent="0.25">
      <c r="A510" s="6" t="s">
        <v>3801</v>
      </c>
      <c r="B510" s="7" t="s">
        <v>130</v>
      </c>
      <c r="C510" s="7" t="s">
        <v>65</v>
      </c>
      <c r="D510" s="7" t="s">
        <v>65</v>
      </c>
      <c r="E510" s="7" t="s">
        <v>21</v>
      </c>
      <c r="F510" s="6" t="s">
        <v>22</v>
      </c>
      <c r="G510" s="6" t="s">
        <v>2751</v>
      </c>
      <c r="H510" s="6" t="s">
        <v>2751</v>
      </c>
      <c r="I510" s="6" t="s">
        <v>3802</v>
      </c>
      <c r="J510" s="6" t="s">
        <v>132</v>
      </c>
      <c r="K510" s="8">
        <v>40</v>
      </c>
      <c r="L510" s="8">
        <v>2120000</v>
      </c>
      <c r="M510" s="8">
        <v>0</v>
      </c>
      <c r="N510" s="8">
        <v>0</v>
      </c>
      <c r="O510" s="8">
        <v>0</v>
      </c>
      <c r="P510" s="8">
        <v>0</v>
      </c>
      <c r="Q510" s="8">
        <v>40</v>
      </c>
      <c r="R510" s="8">
        <v>2120000</v>
      </c>
      <c r="S510" s="7" t="s">
        <v>3470</v>
      </c>
      <c r="T510" s="6" t="s">
        <v>25</v>
      </c>
      <c r="U510" s="5"/>
    </row>
    <row r="511" spans="1:21" x14ac:dyDescent="0.25">
      <c r="A511" s="6" t="s">
        <v>948</v>
      </c>
      <c r="B511" s="7" t="s">
        <v>18</v>
      </c>
      <c r="C511" s="7" t="s">
        <v>279</v>
      </c>
      <c r="D511" s="7" t="s">
        <v>166</v>
      </c>
      <c r="E511" s="7" t="s">
        <v>21</v>
      </c>
      <c r="F511" s="6" t="s">
        <v>22</v>
      </c>
      <c r="G511" s="6" t="s">
        <v>2751</v>
      </c>
      <c r="H511" s="6" t="s">
        <v>2751</v>
      </c>
      <c r="I511" s="6" t="s">
        <v>949</v>
      </c>
      <c r="J511" s="6" t="s">
        <v>24</v>
      </c>
      <c r="K511" s="8">
        <v>521</v>
      </c>
      <c r="L511" s="8">
        <v>2110962</v>
      </c>
      <c r="M511" s="8">
        <v>0</v>
      </c>
      <c r="N511" s="8">
        <v>0</v>
      </c>
      <c r="O511" s="8">
        <v>0</v>
      </c>
      <c r="P511" s="8">
        <v>0</v>
      </c>
      <c r="Q511" s="8">
        <v>521</v>
      </c>
      <c r="R511" s="8">
        <v>2110962</v>
      </c>
      <c r="S511" s="7" t="s">
        <v>3470</v>
      </c>
      <c r="T511" s="6" t="s">
        <v>25</v>
      </c>
      <c r="U511" s="5"/>
    </row>
    <row r="512" spans="1:21" x14ac:dyDescent="0.25">
      <c r="A512" s="6" t="s">
        <v>968</v>
      </c>
      <c r="B512" s="7" t="s">
        <v>18</v>
      </c>
      <c r="C512" s="7" t="s">
        <v>137</v>
      </c>
      <c r="D512" s="7" t="s">
        <v>329</v>
      </c>
      <c r="E512" s="7" t="s">
        <v>21</v>
      </c>
      <c r="F512" s="6" t="s">
        <v>22</v>
      </c>
      <c r="G512" s="6" t="s">
        <v>2751</v>
      </c>
      <c r="H512" s="6" t="s">
        <v>2751</v>
      </c>
      <c r="I512" s="6" t="s">
        <v>969</v>
      </c>
      <c r="J512" s="6" t="s">
        <v>24</v>
      </c>
      <c r="K512" s="8">
        <v>35</v>
      </c>
      <c r="L512" s="8">
        <v>2107700</v>
      </c>
      <c r="M512" s="8">
        <v>0</v>
      </c>
      <c r="N512" s="8">
        <v>0</v>
      </c>
      <c r="O512" s="8">
        <v>0</v>
      </c>
      <c r="P512" s="8">
        <v>0</v>
      </c>
      <c r="Q512" s="8">
        <v>35</v>
      </c>
      <c r="R512" s="8">
        <v>2107700</v>
      </c>
      <c r="S512" s="7" t="s">
        <v>3470</v>
      </c>
      <c r="T512" s="6" t="s">
        <v>25</v>
      </c>
      <c r="U512" s="5"/>
    </row>
    <row r="513" spans="1:21" x14ac:dyDescent="0.25">
      <c r="A513" s="6" t="s">
        <v>35</v>
      </c>
      <c r="B513" s="7" t="s">
        <v>36</v>
      </c>
      <c r="C513" s="7" t="s">
        <v>37</v>
      </c>
      <c r="D513" s="7" t="s">
        <v>38</v>
      </c>
      <c r="E513" s="7" t="s">
        <v>506</v>
      </c>
      <c r="F513" s="6" t="s">
        <v>105</v>
      </c>
      <c r="G513" s="6" t="s">
        <v>2751</v>
      </c>
      <c r="H513" s="6" t="s">
        <v>2751</v>
      </c>
      <c r="I513" s="6" t="s">
        <v>41</v>
      </c>
      <c r="J513" s="6" t="s">
        <v>24</v>
      </c>
      <c r="K513" s="8">
        <v>11</v>
      </c>
      <c r="L513" s="8">
        <v>847670</v>
      </c>
      <c r="M513" s="8">
        <v>391</v>
      </c>
      <c r="N513" s="8">
        <v>22386142</v>
      </c>
      <c r="O513" s="8">
        <v>-375</v>
      </c>
      <c r="P513" s="8">
        <v>-21145999</v>
      </c>
      <c r="Q513" s="8">
        <v>27</v>
      </c>
      <c r="R513" s="8">
        <v>2087813</v>
      </c>
      <c r="S513" s="7" t="s">
        <v>3470</v>
      </c>
      <c r="T513" s="6" t="s">
        <v>25</v>
      </c>
      <c r="U513" s="5"/>
    </row>
    <row r="514" spans="1:21" x14ac:dyDescent="0.25">
      <c r="A514" s="6" t="s">
        <v>3803</v>
      </c>
      <c r="B514" s="7" t="s">
        <v>18</v>
      </c>
      <c r="C514" s="7" t="s">
        <v>626</v>
      </c>
      <c r="D514" s="7" t="s">
        <v>44</v>
      </c>
      <c r="E514" s="7" t="s">
        <v>21</v>
      </c>
      <c r="F514" s="6" t="s">
        <v>22</v>
      </c>
      <c r="G514" s="6" t="s">
        <v>2751</v>
      </c>
      <c r="H514" s="6" t="s">
        <v>2751</v>
      </c>
      <c r="I514" s="6" t="s">
        <v>3804</v>
      </c>
      <c r="J514" s="6" t="s">
        <v>24</v>
      </c>
      <c r="K514" s="8">
        <v>280</v>
      </c>
      <c r="L514" s="8">
        <v>2075263</v>
      </c>
      <c r="M514" s="8">
        <v>0</v>
      </c>
      <c r="N514" s="8">
        <v>0</v>
      </c>
      <c r="O514" s="8">
        <v>0</v>
      </c>
      <c r="P514" s="8">
        <v>0</v>
      </c>
      <c r="Q514" s="8">
        <v>280</v>
      </c>
      <c r="R514" s="8">
        <v>2075263</v>
      </c>
      <c r="S514" s="7" t="s">
        <v>3496</v>
      </c>
      <c r="T514" s="6" t="s">
        <v>25</v>
      </c>
      <c r="U514" s="5"/>
    </row>
    <row r="515" spans="1:21" x14ac:dyDescent="0.25">
      <c r="A515" s="6" t="s">
        <v>3805</v>
      </c>
      <c r="B515" s="7" t="s">
        <v>18</v>
      </c>
      <c r="C515" s="7" t="s">
        <v>110</v>
      </c>
      <c r="D515" s="7" t="s">
        <v>61</v>
      </c>
      <c r="E515" s="7" t="s">
        <v>21</v>
      </c>
      <c r="F515" s="6" t="s">
        <v>22</v>
      </c>
      <c r="G515" s="6" t="s">
        <v>2751</v>
      </c>
      <c r="H515" s="6" t="s">
        <v>2751</v>
      </c>
      <c r="I515" s="6" t="s">
        <v>3806</v>
      </c>
      <c r="J515" s="6" t="s">
        <v>24</v>
      </c>
      <c r="K515" s="8">
        <v>1503</v>
      </c>
      <c r="L515" s="8">
        <v>2072637</v>
      </c>
      <c r="M515" s="8">
        <v>0</v>
      </c>
      <c r="N515" s="8">
        <v>0</v>
      </c>
      <c r="O515" s="8">
        <v>0</v>
      </c>
      <c r="P515" s="8">
        <v>0</v>
      </c>
      <c r="Q515" s="8">
        <v>1503</v>
      </c>
      <c r="R515" s="8">
        <v>2072637</v>
      </c>
      <c r="S515" s="7" t="s">
        <v>3496</v>
      </c>
      <c r="T515" s="6" t="s">
        <v>25</v>
      </c>
      <c r="U515" s="5"/>
    </row>
    <row r="516" spans="1:21" x14ac:dyDescent="0.25">
      <c r="A516" s="6" t="s">
        <v>960</v>
      </c>
      <c r="B516" s="7" t="s">
        <v>18</v>
      </c>
      <c r="C516" s="7" t="s">
        <v>19</v>
      </c>
      <c r="D516" s="7" t="s">
        <v>166</v>
      </c>
      <c r="E516" s="7" t="s">
        <v>21</v>
      </c>
      <c r="F516" s="6" t="s">
        <v>22</v>
      </c>
      <c r="G516" s="6" t="s">
        <v>2751</v>
      </c>
      <c r="H516" s="6" t="s">
        <v>2751</v>
      </c>
      <c r="I516" s="6" t="s">
        <v>961</v>
      </c>
      <c r="J516" s="6" t="s">
        <v>24</v>
      </c>
      <c r="K516" s="8">
        <v>180</v>
      </c>
      <c r="L516" s="8">
        <v>2057400</v>
      </c>
      <c r="M516" s="8">
        <v>0</v>
      </c>
      <c r="N516" s="8">
        <v>0</v>
      </c>
      <c r="O516" s="8">
        <v>0</v>
      </c>
      <c r="P516" s="8">
        <v>0</v>
      </c>
      <c r="Q516" s="8">
        <v>180</v>
      </c>
      <c r="R516" s="8">
        <v>2057400</v>
      </c>
      <c r="S516" s="7" t="s">
        <v>3470</v>
      </c>
      <c r="T516" s="6" t="s">
        <v>25</v>
      </c>
      <c r="U516" s="5"/>
    </row>
    <row r="517" spans="1:21" x14ac:dyDescent="0.25">
      <c r="A517" s="6" t="s">
        <v>1160</v>
      </c>
      <c r="B517" s="7" t="s">
        <v>18</v>
      </c>
      <c r="C517" s="7" t="s">
        <v>937</v>
      </c>
      <c r="D517" s="7" t="s">
        <v>86</v>
      </c>
      <c r="E517" s="7" t="s">
        <v>3529</v>
      </c>
      <c r="F517" s="6" t="s">
        <v>22</v>
      </c>
      <c r="G517" s="6" t="s">
        <v>3530</v>
      </c>
      <c r="H517" s="6" t="s">
        <v>3529</v>
      </c>
      <c r="I517" s="6" t="s">
        <v>1161</v>
      </c>
      <c r="J517" s="6" t="s">
        <v>24</v>
      </c>
      <c r="K517" s="8">
        <v>544</v>
      </c>
      <c r="L517" s="8">
        <v>2055776</v>
      </c>
      <c r="M517" s="8">
        <v>0</v>
      </c>
      <c r="N517" s="8">
        <v>0</v>
      </c>
      <c r="O517" s="8">
        <v>0</v>
      </c>
      <c r="P517" s="8">
        <v>0</v>
      </c>
      <c r="Q517" s="8">
        <v>544</v>
      </c>
      <c r="R517" s="8">
        <v>2055776</v>
      </c>
      <c r="S517" s="7" t="s">
        <v>3470</v>
      </c>
      <c r="T517" s="6" t="s">
        <v>25</v>
      </c>
      <c r="U517" s="5"/>
    </row>
    <row r="518" spans="1:21" x14ac:dyDescent="0.25">
      <c r="A518" s="6" t="s">
        <v>970</v>
      </c>
      <c r="B518" s="7" t="s">
        <v>18</v>
      </c>
      <c r="C518" s="7" t="s">
        <v>937</v>
      </c>
      <c r="D518" s="7" t="s">
        <v>140</v>
      </c>
      <c r="E518" s="7" t="s">
        <v>21</v>
      </c>
      <c r="F518" s="6" t="s">
        <v>22</v>
      </c>
      <c r="G518" s="6" t="s">
        <v>2751</v>
      </c>
      <c r="H518" s="6" t="s">
        <v>2751</v>
      </c>
      <c r="I518" s="6" t="s">
        <v>971</v>
      </c>
      <c r="J518" s="6" t="s">
        <v>24</v>
      </c>
      <c r="K518" s="8">
        <v>120</v>
      </c>
      <c r="L518" s="8">
        <v>2047200</v>
      </c>
      <c r="M518" s="8">
        <v>0</v>
      </c>
      <c r="N518" s="8">
        <v>0</v>
      </c>
      <c r="O518" s="8">
        <v>0</v>
      </c>
      <c r="P518" s="8">
        <v>0</v>
      </c>
      <c r="Q518" s="8">
        <v>120</v>
      </c>
      <c r="R518" s="8">
        <v>2047200</v>
      </c>
      <c r="S518" s="7" t="s">
        <v>3470</v>
      </c>
      <c r="T518" s="6" t="s">
        <v>25</v>
      </c>
      <c r="U518" s="5"/>
    </row>
    <row r="519" spans="1:21" x14ac:dyDescent="0.25">
      <c r="A519" s="6" t="s">
        <v>211</v>
      </c>
      <c r="B519" s="7" t="s">
        <v>36</v>
      </c>
      <c r="C519" s="7" t="s">
        <v>37</v>
      </c>
      <c r="D519" s="7" t="s">
        <v>38</v>
      </c>
      <c r="E519" s="7" t="s">
        <v>614</v>
      </c>
      <c r="F519" s="6" t="s">
        <v>105</v>
      </c>
      <c r="G519" s="6" t="s">
        <v>2751</v>
      </c>
      <c r="H519" s="6" t="s">
        <v>2751</v>
      </c>
      <c r="I519" s="6" t="s">
        <v>212</v>
      </c>
      <c r="J519" s="6" t="s">
        <v>24</v>
      </c>
      <c r="K519" s="8">
        <v>22</v>
      </c>
      <c r="L519" s="8">
        <v>1719912</v>
      </c>
      <c r="M519" s="8">
        <v>4</v>
      </c>
      <c r="N519" s="8">
        <v>1246863</v>
      </c>
      <c r="O519" s="8">
        <v>0</v>
      </c>
      <c r="P519" s="8">
        <v>-934152</v>
      </c>
      <c r="Q519" s="8">
        <v>26</v>
      </c>
      <c r="R519" s="8">
        <v>2032623</v>
      </c>
      <c r="S519" s="7" t="s">
        <v>3470</v>
      </c>
      <c r="T519" s="6" t="s">
        <v>25</v>
      </c>
      <c r="U519" s="5"/>
    </row>
    <row r="520" spans="1:21" x14ac:dyDescent="0.25">
      <c r="A520" s="6" t="s">
        <v>3807</v>
      </c>
      <c r="B520" s="7" t="s">
        <v>36</v>
      </c>
      <c r="C520" s="7" t="s">
        <v>96</v>
      </c>
      <c r="D520" s="7" t="s">
        <v>38</v>
      </c>
      <c r="E520" s="7" t="s">
        <v>74</v>
      </c>
      <c r="F520" s="6" t="s">
        <v>105</v>
      </c>
      <c r="G520" s="6" t="s">
        <v>2751</v>
      </c>
      <c r="H520" s="6" t="s">
        <v>2751</v>
      </c>
      <c r="I520" s="6" t="s">
        <v>3808</v>
      </c>
      <c r="J520" s="6" t="s">
        <v>24</v>
      </c>
      <c r="K520" s="8">
        <v>20</v>
      </c>
      <c r="L520" s="8">
        <v>2025221</v>
      </c>
      <c r="M520" s="8">
        <v>0</v>
      </c>
      <c r="N520" s="8">
        <v>3192581</v>
      </c>
      <c r="O520" s="8">
        <v>0</v>
      </c>
      <c r="P520" s="8">
        <v>-3192581</v>
      </c>
      <c r="Q520" s="8">
        <v>20</v>
      </c>
      <c r="R520" s="8">
        <v>2025221</v>
      </c>
      <c r="S520" s="7" t="s">
        <v>3470</v>
      </c>
      <c r="T520" s="6" t="s">
        <v>25</v>
      </c>
      <c r="U520" s="5"/>
    </row>
    <row r="521" spans="1:21" x14ac:dyDescent="0.25">
      <c r="A521" s="6" t="s">
        <v>3279</v>
      </c>
      <c r="B521" s="7" t="s">
        <v>36</v>
      </c>
      <c r="C521" s="7" t="s">
        <v>220</v>
      </c>
      <c r="D521" s="7" t="s">
        <v>38</v>
      </c>
      <c r="E521" s="7" t="s">
        <v>74</v>
      </c>
      <c r="F521" s="6" t="s">
        <v>40</v>
      </c>
      <c r="G521" s="6" t="s">
        <v>2751</v>
      </c>
      <c r="H521" s="6" t="s">
        <v>2751</v>
      </c>
      <c r="I521" s="6" t="s">
        <v>3281</v>
      </c>
      <c r="J521" s="6" t="s">
        <v>24</v>
      </c>
      <c r="K521" s="8">
        <v>16</v>
      </c>
      <c r="L521" s="8">
        <v>2021472</v>
      </c>
      <c r="M521" s="8">
        <v>0</v>
      </c>
      <c r="N521" s="8">
        <v>0</v>
      </c>
      <c r="O521" s="8">
        <v>0</v>
      </c>
      <c r="P521" s="8">
        <v>0</v>
      </c>
      <c r="Q521" s="8">
        <v>16</v>
      </c>
      <c r="R521" s="8">
        <v>2021472</v>
      </c>
      <c r="S521" s="7" t="s">
        <v>3470</v>
      </c>
      <c r="T521" s="6" t="s">
        <v>25</v>
      </c>
      <c r="U521" s="5"/>
    </row>
    <row r="522" spans="1:21" x14ac:dyDescent="0.25">
      <c r="A522" s="6" t="s">
        <v>972</v>
      </c>
      <c r="B522" s="7" t="s">
        <v>18</v>
      </c>
      <c r="C522" s="7" t="s">
        <v>19</v>
      </c>
      <c r="D522" s="7" t="s">
        <v>166</v>
      </c>
      <c r="E522" s="7" t="s">
        <v>21</v>
      </c>
      <c r="F522" s="6" t="s">
        <v>22</v>
      </c>
      <c r="G522" s="6" t="s">
        <v>2751</v>
      </c>
      <c r="H522" s="6" t="s">
        <v>2751</v>
      </c>
      <c r="I522" s="6" t="s">
        <v>973</v>
      </c>
      <c r="J522" s="6" t="s">
        <v>24</v>
      </c>
      <c r="K522" s="8">
        <v>254</v>
      </c>
      <c r="L522" s="8">
        <v>2005838</v>
      </c>
      <c r="M522" s="8">
        <v>0</v>
      </c>
      <c r="N522" s="8">
        <v>0</v>
      </c>
      <c r="O522" s="8">
        <v>0</v>
      </c>
      <c r="P522" s="8">
        <v>0</v>
      </c>
      <c r="Q522" s="8">
        <v>254</v>
      </c>
      <c r="R522" s="8">
        <v>2005838</v>
      </c>
      <c r="S522" s="7" t="s">
        <v>3470</v>
      </c>
      <c r="T522" s="6" t="s">
        <v>25</v>
      </c>
      <c r="U522" s="5"/>
    </row>
    <row r="523" spans="1:21" x14ac:dyDescent="0.25">
      <c r="A523" s="6" t="s">
        <v>1002</v>
      </c>
      <c r="B523" s="7" t="s">
        <v>18</v>
      </c>
      <c r="C523" s="7" t="s">
        <v>77</v>
      </c>
      <c r="D523" s="7" t="s">
        <v>78</v>
      </c>
      <c r="E523" s="7" t="s">
        <v>21</v>
      </c>
      <c r="F523" s="6" t="s">
        <v>22</v>
      </c>
      <c r="G523" s="6" t="s">
        <v>2751</v>
      </c>
      <c r="H523" s="6" t="s">
        <v>2751</v>
      </c>
      <c r="I523" s="6" t="s">
        <v>1003</v>
      </c>
      <c r="J523" s="6" t="s">
        <v>24</v>
      </c>
      <c r="K523" s="8">
        <v>29</v>
      </c>
      <c r="L523" s="8">
        <v>1997723</v>
      </c>
      <c r="M523" s="8">
        <v>0</v>
      </c>
      <c r="N523" s="8">
        <v>0</v>
      </c>
      <c r="O523" s="8">
        <v>0</v>
      </c>
      <c r="P523" s="8">
        <v>0</v>
      </c>
      <c r="Q523" s="8">
        <v>29</v>
      </c>
      <c r="R523" s="8">
        <v>1997723</v>
      </c>
      <c r="S523" s="7" t="s">
        <v>3470</v>
      </c>
      <c r="T523" s="6" t="s">
        <v>25</v>
      </c>
      <c r="U523" s="5"/>
    </row>
    <row r="524" spans="1:21" x14ac:dyDescent="0.25">
      <c r="A524" s="6" t="s">
        <v>976</v>
      </c>
      <c r="B524" s="7" t="s">
        <v>18</v>
      </c>
      <c r="C524" s="7" t="s">
        <v>19</v>
      </c>
      <c r="D524" s="7" t="s">
        <v>166</v>
      </c>
      <c r="E524" s="7" t="s">
        <v>21</v>
      </c>
      <c r="F524" s="6" t="s">
        <v>22</v>
      </c>
      <c r="G524" s="6" t="s">
        <v>2751</v>
      </c>
      <c r="H524" s="6" t="s">
        <v>2751</v>
      </c>
      <c r="I524" s="6" t="s">
        <v>977</v>
      </c>
      <c r="J524" s="6" t="s">
        <v>24</v>
      </c>
      <c r="K524" s="8">
        <v>1732</v>
      </c>
      <c r="L524" s="8">
        <v>1996996</v>
      </c>
      <c r="M524" s="8">
        <v>0</v>
      </c>
      <c r="N524" s="8">
        <v>0</v>
      </c>
      <c r="O524" s="8">
        <v>0</v>
      </c>
      <c r="P524" s="8">
        <v>0</v>
      </c>
      <c r="Q524" s="8">
        <v>1732</v>
      </c>
      <c r="R524" s="8">
        <v>1996996</v>
      </c>
      <c r="S524" s="7" t="s">
        <v>3470</v>
      </c>
      <c r="T524" s="6" t="s">
        <v>25</v>
      </c>
      <c r="U524" s="5"/>
    </row>
    <row r="525" spans="1:21" x14ac:dyDescent="0.25">
      <c r="A525" s="6" t="s">
        <v>978</v>
      </c>
      <c r="B525" s="7" t="s">
        <v>18</v>
      </c>
      <c r="C525" s="7" t="s">
        <v>68</v>
      </c>
      <c r="D525" s="7" t="s">
        <v>166</v>
      </c>
      <c r="E525" s="7" t="s">
        <v>21</v>
      </c>
      <c r="F525" s="6" t="s">
        <v>22</v>
      </c>
      <c r="G525" s="6" t="s">
        <v>2751</v>
      </c>
      <c r="H525" s="6" t="s">
        <v>2751</v>
      </c>
      <c r="I525" s="6" t="s">
        <v>979</v>
      </c>
      <c r="J525" s="6" t="s">
        <v>24</v>
      </c>
      <c r="K525" s="8">
        <v>208</v>
      </c>
      <c r="L525" s="8">
        <v>1996990</v>
      </c>
      <c r="M525" s="8">
        <v>0</v>
      </c>
      <c r="N525" s="8">
        <v>0</v>
      </c>
      <c r="O525" s="8">
        <v>0</v>
      </c>
      <c r="P525" s="8">
        <v>0</v>
      </c>
      <c r="Q525" s="8">
        <v>208</v>
      </c>
      <c r="R525" s="8">
        <v>1996990</v>
      </c>
      <c r="S525" s="7" t="s">
        <v>3470</v>
      </c>
      <c r="T525" s="6" t="s">
        <v>25</v>
      </c>
      <c r="U525" s="5"/>
    </row>
    <row r="526" spans="1:21" x14ac:dyDescent="0.25">
      <c r="A526" s="6" t="s">
        <v>980</v>
      </c>
      <c r="B526" s="7" t="s">
        <v>18</v>
      </c>
      <c r="C526" s="7" t="s">
        <v>981</v>
      </c>
      <c r="D526" s="7" t="s">
        <v>237</v>
      </c>
      <c r="E526" s="7" t="s">
        <v>21</v>
      </c>
      <c r="F526" s="6" t="s">
        <v>22</v>
      </c>
      <c r="G526" s="6" t="s">
        <v>2751</v>
      </c>
      <c r="H526" s="6" t="s">
        <v>2751</v>
      </c>
      <c r="I526" s="6" t="s">
        <v>982</v>
      </c>
      <c r="J526" s="6" t="s">
        <v>24</v>
      </c>
      <c r="K526" s="8">
        <v>715</v>
      </c>
      <c r="L526" s="8">
        <v>1991275</v>
      </c>
      <c r="M526" s="8">
        <v>0</v>
      </c>
      <c r="N526" s="8">
        <v>0</v>
      </c>
      <c r="O526" s="8">
        <v>0</v>
      </c>
      <c r="P526" s="8">
        <v>0</v>
      </c>
      <c r="Q526" s="8">
        <v>715</v>
      </c>
      <c r="R526" s="8">
        <v>1991275</v>
      </c>
      <c r="S526" s="7" t="s">
        <v>3470</v>
      </c>
      <c r="T526" s="6" t="s">
        <v>25</v>
      </c>
      <c r="U526" s="5"/>
    </row>
    <row r="527" spans="1:21" x14ac:dyDescent="0.25">
      <c r="A527" s="6" t="s">
        <v>1008</v>
      </c>
      <c r="B527" s="7" t="s">
        <v>18</v>
      </c>
      <c r="C527" s="7" t="s">
        <v>81</v>
      </c>
      <c r="D527" s="7" t="s">
        <v>86</v>
      </c>
      <c r="E527" s="7" t="s">
        <v>3389</v>
      </c>
      <c r="F527" s="6" t="s">
        <v>22</v>
      </c>
      <c r="G527" s="6" t="s">
        <v>3511</v>
      </c>
      <c r="H527" s="6" t="s">
        <v>3389</v>
      </c>
      <c r="I527" s="6" t="s">
        <v>1009</v>
      </c>
      <c r="J527" s="6" t="s">
        <v>24</v>
      </c>
      <c r="K527" s="8">
        <v>1141</v>
      </c>
      <c r="L527" s="8">
        <v>1982076</v>
      </c>
      <c r="M527" s="8">
        <v>0</v>
      </c>
      <c r="N527" s="8">
        <v>0</v>
      </c>
      <c r="O527" s="8">
        <v>0</v>
      </c>
      <c r="P527" s="8">
        <v>0</v>
      </c>
      <c r="Q527" s="8">
        <v>1141</v>
      </c>
      <c r="R527" s="8">
        <v>1982076</v>
      </c>
      <c r="S527" s="7" t="s">
        <v>3470</v>
      </c>
      <c r="T527" s="6" t="s">
        <v>25</v>
      </c>
      <c r="U527" s="5"/>
    </row>
    <row r="528" spans="1:21" x14ac:dyDescent="0.25">
      <c r="A528" s="6" t="s">
        <v>3809</v>
      </c>
      <c r="B528" s="7" t="s">
        <v>18</v>
      </c>
      <c r="C528" s="7" t="s">
        <v>127</v>
      </c>
      <c r="D528" s="7" t="s">
        <v>69</v>
      </c>
      <c r="E528" s="7" t="s">
        <v>21</v>
      </c>
      <c r="F528" s="6" t="s">
        <v>22</v>
      </c>
      <c r="G528" s="6" t="s">
        <v>2751</v>
      </c>
      <c r="H528" s="6" t="s">
        <v>2751</v>
      </c>
      <c r="I528" s="6" t="s">
        <v>3810</v>
      </c>
      <c r="J528" s="6" t="s">
        <v>24</v>
      </c>
      <c r="K528" s="8">
        <v>87</v>
      </c>
      <c r="L528" s="8">
        <v>2570455</v>
      </c>
      <c r="M528" s="8">
        <v>0</v>
      </c>
      <c r="N528" s="8">
        <v>0</v>
      </c>
      <c r="O528" s="8">
        <v>-20</v>
      </c>
      <c r="P528" s="8">
        <v>-590909</v>
      </c>
      <c r="Q528" s="8">
        <v>67</v>
      </c>
      <c r="R528" s="8">
        <v>1979546</v>
      </c>
      <c r="S528" s="7" t="s">
        <v>3470</v>
      </c>
      <c r="T528" s="6" t="s">
        <v>25</v>
      </c>
      <c r="U528" s="5"/>
    </row>
    <row r="529" spans="1:21" x14ac:dyDescent="0.25">
      <c r="A529" s="6" t="s">
        <v>1243</v>
      </c>
      <c r="B529" s="7" t="s">
        <v>36</v>
      </c>
      <c r="C529" s="7" t="s">
        <v>68</v>
      </c>
      <c r="D529" s="7" t="s">
        <v>38</v>
      </c>
      <c r="E529" s="7" t="s">
        <v>74</v>
      </c>
      <c r="F529" s="6" t="s">
        <v>105</v>
      </c>
      <c r="G529" s="6" t="s">
        <v>2751</v>
      </c>
      <c r="H529" s="6" t="s">
        <v>2751</v>
      </c>
      <c r="I529" s="6" t="s">
        <v>1244</v>
      </c>
      <c r="J529" s="6" t="s">
        <v>24</v>
      </c>
      <c r="K529" s="8">
        <v>181</v>
      </c>
      <c r="L529" s="8">
        <v>1977787</v>
      </c>
      <c r="M529" s="8">
        <v>0</v>
      </c>
      <c r="N529" s="8">
        <v>0</v>
      </c>
      <c r="O529" s="8">
        <v>0</v>
      </c>
      <c r="P529" s="8">
        <v>0</v>
      </c>
      <c r="Q529" s="8">
        <v>181</v>
      </c>
      <c r="R529" s="8">
        <v>1977787</v>
      </c>
      <c r="S529" s="7" t="s">
        <v>3470</v>
      </c>
      <c r="T529" s="6" t="s">
        <v>25</v>
      </c>
      <c r="U529" s="5"/>
    </row>
    <row r="530" spans="1:21" x14ac:dyDescent="0.25">
      <c r="A530" s="6" t="s">
        <v>3811</v>
      </c>
      <c r="B530" s="7" t="s">
        <v>36</v>
      </c>
      <c r="C530" s="7" t="s">
        <v>498</v>
      </c>
      <c r="D530" s="7" t="s">
        <v>103</v>
      </c>
      <c r="E530" s="7" t="s">
        <v>104</v>
      </c>
      <c r="F530" s="6" t="s">
        <v>105</v>
      </c>
      <c r="G530" s="6" t="s">
        <v>2751</v>
      </c>
      <c r="H530" s="6" t="s">
        <v>2751</v>
      </c>
      <c r="I530" s="6" t="s">
        <v>3812</v>
      </c>
      <c r="J530" s="6" t="s">
        <v>24</v>
      </c>
      <c r="K530" s="8">
        <v>95</v>
      </c>
      <c r="L530" s="8">
        <v>1974301</v>
      </c>
      <c r="M530" s="8">
        <v>0</v>
      </c>
      <c r="N530" s="8">
        <v>4161584</v>
      </c>
      <c r="O530" s="8">
        <v>0</v>
      </c>
      <c r="P530" s="8">
        <v>-4161584</v>
      </c>
      <c r="Q530" s="8">
        <v>95</v>
      </c>
      <c r="R530" s="8">
        <v>1974301</v>
      </c>
      <c r="S530" s="7" t="s">
        <v>3496</v>
      </c>
      <c r="T530" s="6" t="s">
        <v>25</v>
      </c>
      <c r="U530" s="5"/>
    </row>
    <row r="531" spans="1:21" x14ac:dyDescent="0.25">
      <c r="A531" s="6" t="s">
        <v>3813</v>
      </c>
      <c r="B531" s="7" t="s">
        <v>36</v>
      </c>
      <c r="C531" s="7" t="s">
        <v>182</v>
      </c>
      <c r="D531" s="7" t="s">
        <v>38</v>
      </c>
      <c r="E531" s="7" t="s">
        <v>74</v>
      </c>
      <c r="F531" s="6" t="s">
        <v>105</v>
      </c>
      <c r="G531" s="6" t="s">
        <v>2751</v>
      </c>
      <c r="H531" s="6" t="s">
        <v>2751</v>
      </c>
      <c r="I531" s="6" t="s">
        <v>3814</v>
      </c>
      <c r="J531" s="6" t="s">
        <v>24</v>
      </c>
      <c r="K531" s="8">
        <v>22</v>
      </c>
      <c r="L531" s="8">
        <v>1968736</v>
      </c>
      <c r="M531" s="8">
        <v>0</v>
      </c>
      <c r="N531" s="8">
        <v>0</v>
      </c>
      <c r="O531" s="8">
        <v>0</v>
      </c>
      <c r="P531" s="8">
        <v>0</v>
      </c>
      <c r="Q531" s="8">
        <v>22</v>
      </c>
      <c r="R531" s="8">
        <v>1968736</v>
      </c>
      <c r="S531" s="7">
        <v>6</v>
      </c>
      <c r="T531" s="6" t="s">
        <v>25</v>
      </c>
      <c r="U531" s="5"/>
    </row>
    <row r="532" spans="1:21" x14ac:dyDescent="0.25">
      <c r="A532" s="6" t="s">
        <v>3815</v>
      </c>
      <c r="B532" s="7" t="s">
        <v>185</v>
      </c>
      <c r="C532" s="7" t="s">
        <v>186</v>
      </c>
      <c r="D532" s="7" t="s">
        <v>882</v>
      </c>
      <c r="E532" s="7" t="s">
        <v>21</v>
      </c>
      <c r="F532" s="6" t="s">
        <v>22</v>
      </c>
      <c r="G532" s="6" t="s">
        <v>2751</v>
      </c>
      <c r="H532" s="6" t="s">
        <v>2751</v>
      </c>
      <c r="I532" s="6" t="s">
        <v>3816</v>
      </c>
      <c r="J532" s="6" t="s">
        <v>24</v>
      </c>
      <c r="K532" s="8">
        <v>71</v>
      </c>
      <c r="L532" s="8">
        <v>1952500</v>
      </c>
      <c r="M532" s="8">
        <v>0</v>
      </c>
      <c r="N532" s="8">
        <v>0</v>
      </c>
      <c r="O532" s="8">
        <v>0</v>
      </c>
      <c r="P532" s="8">
        <v>0</v>
      </c>
      <c r="Q532" s="8">
        <v>71</v>
      </c>
      <c r="R532" s="8">
        <v>1952500</v>
      </c>
      <c r="S532" s="7" t="s">
        <v>3470</v>
      </c>
      <c r="T532" s="50" t="s">
        <v>25</v>
      </c>
      <c r="U532" s="5"/>
    </row>
    <row r="533" spans="1:21" x14ac:dyDescent="0.25">
      <c r="A533" s="6" t="s">
        <v>3817</v>
      </c>
      <c r="B533" s="7" t="s">
        <v>36</v>
      </c>
      <c r="C533" s="7" t="s">
        <v>54</v>
      </c>
      <c r="D533" s="7" t="s">
        <v>38</v>
      </c>
      <c r="E533" s="7" t="s">
        <v>229</v>
      </c>
      <c r="F533" s="6" t="s">
        <v>105</v>
      </c>
      <c r="G533" s="6" t="s">
        <v>2751</v>
      </c>
      <c r="H533" s="6" t="s">
        <v>2751</v>
      </c>
      <c r="I533" s="6" t="s">
        <v>3818</v>
      </c>
      <c r="J533" s="6" t="s">
        <v>24</v>
      </c>
      <c r="K533" s="8">
        <v>30</v>
      </c>
      <c r="L533" s="8">
        <v>2163206</v>
      </c>
      <c r="M533" s="8">
        <v>0</v>
      </c>
      <c r="N533" s="8">
        <v>3952317</v>
      </c>
      <c r="O533" s="8">
        <v>-3</v>
      </c>
      <c r="P533" s="8">
        <v>-4168638</v>
      </c>
      <c r="Q533" s="8">
        <v>27</v>
      </c>
      <c r="R533" s="8">
        <v>1946885</v>
      </c>
      <c r="S533" s="7" t="s">
        <v>3470</v>
      </c>
      <c r="T533" s="6" t="s">
        <v>25</v>
      </c>
      <c r="U533" s="5"/>
    </row>
    <row r="534" spans="1:21" x14ac:dyDescent="0.25">
      <c r="A534" s="6" t="s">
        <v>996</v>
      </c>
      <c r="B534" s="7" t="s">
        <v>18</v>
      </c>
      <c r="C534" s="7" t="s">
        <v>256</v>
      </c>
      <c r="D534" s="7" t="s">
        <v>78</v>
      </c>
      <c r="E534" s="7" t="s">
        <v>21</v>
      </c>
      <c r="F534" s="6" t="s">
        <v>22</v>
      </c>
      <c r="G534" s="6" t="s">
        <v>2751</v>
      </c>
      <c r="H534" s="6" t="s">
        <v>2751</v>
      </c>
      <c r="I534" s="6" t="s">
        <v>997</v>
      </c>
      <c r="J534" s="6" t="s">
        <v>30</v>
      </c>
      <c r="K534" s="8">
        <v>300</v>
      </c>
      <c r="L534" s="8">
        <v>1933800</v>
      </c>
      <c r="M534" s="8">
        <v>0</v>
      </c>
      <c r="N534" s="8">
        <v>0</v>
      </c>
      <c r="O534" s="8">
        <v>0</v>
      </c>
      <c r="P534" s="8">
        <v>0</v>
      </c>
      <c r="Q534" s="8">
        <v>300</v>
      </c>
      <c r="R534" s="8">
        <v>1933800</v>
      </c>
      <c r="S534" s="7" t="s">
        <v>3470</v>
      </c>
      <c r="T534" s="6" t="s">
        <v>25</v>
      </c>
      <c r="U534" s="5"/>
    </row>
    <row r="535" spans="1:21" x14ac:dyDescent="0.25">
      <c r="A535" s="6" t="s">
        <v>3756</v>
      </c>
      <c r="B535" s="7" t="s">
        <v>18</v>
      </c>
      <c r="C535" s="7" t="s">
        <v>19</v>
      </c>
      <c r="D535" s="7" t="s">
        <v>86</v>
      </c>
      <c r="E535" s="7" t="s">
        <v>477</v>
      </c>
      <c r="F535" s="6" t="s">
        <v>22</v>
      </c>
      <c r="G535" s="6" t="s">
        <v>2751</v>
      </c>
      <c r="H535" s="6" t="s">
        <v>2751</v>
      </c>
      <c r="I535" s="6" t="s">
        <v>3757</v>
      </c>
      <c r="J535" s="6" t="s">
        <v>24</v>
      </c>
      <c r="K535" s="8">
        <v>38</v>
      </c>
      <c r="L535" s="8">
        <v>2084514</v>
      </c>
      <c r="M535" s="8">
        <v>0</v>
      </c>
      <c r="N535" s="8">
        <v>0</v>
      </c>
      <c r="O535" s="8">
        <v>-3</v>
      </c>
      <c r="P535" s="8">
        <v>-164567</v>
      </c>
      <c r="Q535" s="8">
        <v>35</v>
      </c>
      <c r="R535" s="8">
        <v>1919947</v>
      </c>
      <c r="S535" s="7" t="s">
        <v>3496</v>
      </c>
      <c r="T535" s="6" t="s">
        <v>25</v>
      </c>
      <c r="U535" s="5"/>
    </row>
    <row r="536" spans="1:21" x14ac:dyDescent="0.25">
      <c r="A536" s="6" t="s">
        <v>3819</v>
      </c>
      <c r="B536" s="7" t="s">
        <v>36</v>
      </c>
      <c r="C536" s="7" t="s">
        <v>220</v>
      </c>
      <c r="D536" s="7" t="s">
        <v>38</v>
      </c>
      <c r="E536" s="7" t="s">
        <v>74</v>
      </c>
      <c r="F536" s="6" t="s">
        <v>105</v>
      </c>
      <c r="G536" s="6" t="s">
        <v>2751</v>
      </c>
      <c r="H536" s="6" t="s">
        <v>2751</v>
      </c>
      <c r="I536" s="6" t="s">
        <v>3820</v>
      </c>
      <c r="J536" s="6" t="s">
        <v>24</v>
      </c>
      <c r="K536" s="8">
        <v>15</v>
      </c>
      <c r="L536" s="8">
        <v>2095575</v>
      </c>
      <c r="M536" s="8">
        <v>0</v>
      </c>
      <c r="N536" s="8">
        <v>897201</v>
      </c>
      <c r="O536" s="8">
        <v>-2</v>
      </c>
      <c r="P536" s="8">
        <v>-1077767</v>
      </c>
      <c r="Q536" s="8">
        <v>13</v>
      </c>
      <c r="R536" s="8">
        <v>1915009</v>
      </c>
      <c r="S536" s="7" t="s">
        <v>3470</v>
      </c>
      <c r="T536" s="6" t="s">
        <v>25</v>
      </c>
      <c r="U536" s="5"/>
    </row>
    <row r="537" spans="1:21" x14ac:dyDescent="0.25">
      <c r="A537" s="6" t="s">
        <v>3821</v>
      </c>
      <c r="B537" s="7" t="s">
        <v>185</v>
      </c>
      <c r="C537" s="7" t="s">
        <v>186</v>
      </c>
      <c r="D537" s="7" t="s">
        <v>93</v>
      </c>
      <c r="E537" s="7" t="s">
        <v>21</v>
      </c>
      <c r="F537" s="6" t="s">
        <v>22</v>
      </c>
      <c r="G537" s="6" t="s">
        <v>2751</v>
      </c>
      <c r="H537" s="6" t="s">
        <v>2751</v>
      </c>
      <c r="I537" s="6" t="s">
        <v>3822</v>
      </c>
      <c r="J537" s="6" t="s">
        <v>24</v>
      </c>
      <c r="K537" s="8">
        <v>1740</v>
      </c>
      <c r="L537" s="8">
        <v>1914000</v>
      </c>
      <c r="M537" s="8">
        <v>0</v>
      </c>
      <c r="N537" s="8">
        <v>0</v>
      </c>
      <c r="O537" s="8">
        <v>0</v>
      </c>
      <c r="P537" s="8">
        <v>0</v>
      </c>
      <c r="Q537" s="8">
        <v>1740</v>
      </c>
      <c r="R537" s="8">
        <v>1914000</v>
      </c>
      <c r="S537" s="7" t="s">
        <v>3470</v>
      </c>
      <c r="T537" s="6" t="s">
        <v>25</v>
      </c>
      <c r="U537" s="5"/>
    </row>
    <row r="538" spans="1:21" x14ac:dyDescent="0.25">
      <c r="A538" s="6" t="s">
        <v>67</v>
      </c>
      <c r="B538" s="7" t="s">
        <v>18</v>
      </c>
      <c r="C538" s="7" t="s">
        <v>68</v>
      </c>
      <c r="D538" s="7" t="s">
        <v>69</v>
      </c>
      <c r="E538" s="7" t="s">
        <v>229</v>
      </c>
      <c r="F538" s="6" t="s">
        <v>22</v>
      </c>
      <c r="G538" s="6" t="s">
        <v>2751</v>
      </c>
      <c r="H538" s="6" t="s">
        <v>2751</v>
      </c>
      <c r="I538" s="6" t="s">
        <v>70</v>
      </c>
      <c r="J538" s="6" t="s">
        <v>24</v>
      </c>
      <c r="K538" s="8">
        <v>39</v>
      </c>
      <c r="L538" s="8">
        <v>1908707</v>
      </c>
      <c r="M538" s="8">
        <v>0</v>
      </c>
      <c r="N538" s="8">
        <v>0</v>
      </c>
      <c r="O538" s="8">
        <v>0</v>
      </c>
      <c r="P538" s="8">
        <v>0</v>
      </c>
      <c r="Q538" s="8">
        <v>39</v>
      </c>
      <c r="R538" s="8">
        <v>1908707</v>
      </c>
      <c r="S538" s="7" t="s">
        <v>3470</v>
      </c>
      <c r="T538" s="6" t="s">
        <v>25</v>
      </c>
      <c r="U538" s="5"/>
    </row>
    <row r="539" spans="1:21" x14ac:dyDescent="0.25">
      <c r="A539" s="6" t="s">
        <v>725</v>
      </c>
      <c r="B539" s="7" t="s">
        <v>36</v>
      </c>
      <c r="C539" s="7" t="s">
        <v>54</v>
      </c>
      <c r="D539" s="7" t="s">
        <v>103</v>
      </c>
      <c r="E539" s="7" t="s">
        <v>104</v>
      </c>
      <c r="F539" s="6" t="s">
        <v>105</v>
      </c>
      <c r="G539" s="6" t="s">
        <v>2751</v>
      </c>
      <c r="H539" s="6" t="s">
        <v>2751</v>
      </c>
      <c r="I539" s="6" t="s">
        <v>726</v>
      </c>
      <c r="J539" s="6" t="s">
        <v>24</v>
      </c>
      <c r="K539" s="8">
        <v>1</v>
      </c>
      <c r="L539" s="8">
        <v>168287</v>
      </c>
      <c r="M539" s="8">
        <v>10</v>
      </c>
      <c r="N539" s="8">
        <v>2038242</v>
      </c>
      <c r="O539" s="8">
        <v>0</v>
      </c>
      <c r="P539" s="8">
        <v>-302650</v>
      </c>
      <c r="Q539" s="8">
        <v>11</v>
      </c>
      <c r="R539" s="8">
        <v>1903879</v>
      </c>
      <c r="S539" s="7" t="s">
        <v>3470</v>
      </c>
      <c r="T539" s="6" t="s">
        <v>25</v>
      </c>
      <c r="U539" s="5"/>
    </row>
    <row r="540" spans="1:21" x14ac:dyDescent="0.25">
      <c r="A540" s="6" t="s">
        <v>3823</v>
      </c>
      <c r="B540" s="7" t="s">
        <v>36</v>
      </c>
      <c r="C540" s="7" t="s">
        <v>3653</v>
      </c>
      <c r="D540" s="7" t="s">
        <v>38</v>
      </c>
      <c r="E540" s="7" t="s">
        <v>74</v>
      </c>
      <c r="F540" s="6" t="s">
        <v>40</v>
      </c>
      <c r="G540" s="6" t="s">
        <v>2751</v>
      </c>
      <c r="H540" s="6" t="s">
        <v>2751</v>
      </c>
      <c r="I540" s="6" t="s">
        <v>3824</v>
      </c>
      <c r="J540" s="6" t="s">
        <v>24</v>
      </c>
      <c r="K540" s="8">
        <v>10</v>
      </c>
      <c r="L540" s="8">
        <v>1888693</v>
      </c>
      <c r="M540" s="8">
        <v>0</v>
      </c>
      <c r="N540" s="8">
        <v>8003227</v>
      </c>
      <c r="O540" s="8">
        <v>0</v>
      </c>
      <c r="P540" s="8">
        <v>-7993775</v>
      </c>
      <c r="Q540" s="8">
        <v>10</v>
      </c>
      <c r="R540" s="8">
        <v>1898145</v>
      </c>
      <c r="S540" s="7" t="s">
        <v>3470</v>
      </c>
      <c r="T540" s="6" t="s">
        <v>25</v>
      </c>
      <c r="U540" s="5"/>
    </row>
    <row r="541" spans="1:21" x14ac:dyDescent="0.25">
      <c r="A541" s="6" t="s">
        <v>1022</v>
      </c>
      <c r="B541" s="7" t="s">
        <v>18</v>
      </c>
      <c r="C541" s="7" t="s">
        <v>19</v>
      </c>
      <c r="D541" s="7" t="s">
        <v>86</v>
      </c>
      <c r="E541" s="7" t="s">
        <v>21</v>
      </c>
      <c r="F541" s="6" t="s">
        <v>22</v>
      </c>
      <c r="G541" s="6" t="s">
        <v>2751</v>
      </c>
      <c r="H541" s="6" t="s">
        <v>2751</v>
      </c>
      <c r="I541" s="6" t="s">
        <v>1023</v>
      </c>
      <c r="J541" s="6" t="s">
        <v>24</v>
      </c>
      <c r="K541" s="8">
        <v>252</v>
      </c>
      <c r="L541" s="8">
        <v>1891512</v>
      </c>
      <c r="M541" s="8">
        <v>0</v>
      </c>
      <c r="N541" s="8">
        <v>0</v>
      </c>
      <c r="O541" s="8">
        <v>0</v>
      </c>
      <c r="P541" s="8">
        <v>0</v>
      </c>
      <c r="Q541" s="8">
        <v>252</v>
      </c>
      <c r="R541" s="8">
        <v>1891512</v>
      </c>
      <c r="S541" s="7" t="s">
        <v>3470</v>
      </c>
      <c r="T541" s="6" t="s">
        <v>25</v>
      </c>
      <c r="U541" s="5"/>
    </row>
    <row r="542" spans="1:21" x14ac:dyDescent="0.25">
      <c r="A542" s="6" t="s">
        <v>3078</v>
      </c>
      <c r="B542" s="7" t="s">
        <v>18</v>
      </c>
      <c r="C542" s="7" t="s">
        <v>144</v>
      </c>
      <c r="D542" s="7" t="s">
        <v>69</v>
      </c>
      <c r="E542" s="7" t="s">
        <v>21</v>
      </c>
      <c r="F542" s="6" t="s">
        <v>2718</v>
      </c>
      <c r="G542" s="6" t="s">
        <v>2751</v>
      </c>
      <c r="H542" s="6" t="s">
        <v>2751</v>
      </c>
      <c r="I542" s="6" t="s">
        <v>3079</v>
      </c>
      <c r="J542" s="6" t="s">
        <v>24</v>
      </c>
      <c r="K542" s="8">
        <v>24</v>
      </c>
      <c r="L542" s="8">
        <v>1891200</v>
      </c>
      <c r="M542" s="8">
        <v>0</v>
      </c>
      <c r="N542" s="8">
        <v>0</v>
      </c>
      <c r="O542" s="8">
        <v>0</v>
      </c>
      <c r="P542" s="8">
        <v>0</v>
      </c>
      <c r="Q542" s="8">
        <v>24</v>
      </c>
      <c r="R542" s="8">
        <v>1891200</v>
      </c>
      <c r="S542" s="7" t="s">
        <v>3470</v>
      </c>
      <c r="T542" s="6" t="s">
        <v>25</v>
      </c>
      <c r="U542" s="5"/>
    </row>
    <row r="543" spans="1:21" x14ac:dyDescent="0.25">
      <c r="A543" s="6" t="s">
        <v>1350</v>
      </c>
      <c r="B543" s="7" t="s">
        <v>36</v>
      </c>
      <c r="C543" s="7" t="s">
        <v>54</v>
      </c>
      <c r="D543" s="7" t="s">
        <v>38</v>
      </c>
      <c r="E543" s="7" t="s">
        <v>74</v>
      </c>
      <c r="F543" s="6" t="s">
        <v>105</v>
      </c>
      <c r="G543" s="6" t="s">
        <v>2751</v>
      </c>
      <c r="H543" s="6" t="s">
        <v>2751</v>
      </c>
      <c r="I543" s="6" t="s">
        <v>1351</v>
      </c>
      <c r="J543" s="6" t="s">
        <v>24</v>
      </c>
      <c r="K543" s="8">
        <v>12</v>
      </c>
      <c r="L543" s="8">
        <v>1891032</v>
      </c>
      <c r="M543" s="8">
        <v>0</v>
      </c>
      <c r="N543" s="8">
        <v>0</v>
      </c>
      <c r="O543" s="8">
        <v>0</v>
      </c>
      <c r="P543" s="8">
        <v>0</v>
      </c>
      <c r="Q543" s="8">
        <v>12</v>
      </c>
      <c r="R543" s="8">
        <v>1891032</v>
      </c>
      <c r="S543" s="7" t="s">
        <v>3470</v>
      </c>
      <c r="T543" s="6" t="s">
        <v>25</v>
      </c>
      <c r="U543" s="5"/>
    </row>
    <row r="544" spans="1:21" x14ac:dyDescent="0.25">
      <c r="A544" s="6" t="s">
        <v>1068</v>
      </c>
      <c r="B544" s="7" t="s">
        <v>36</v>
      </c>
      <c r="C544" s="7" t="s">
        <v>19</v>
      </c>
      <c r="D544" s="7" t="s">
        <v>546</v>
      </c>
      <c r="E544" s="7" t="s">
        <v>21</v>
      </c>
      <c r="F544" s="6" t="s">
        <v>105</v>
      </c>
      <c r="G544" s="6" t="s">
        <v>2751</v>
      </c>
      <c r="H544" s="6" t="s">
        <v>2751</v>
      </c>
      <c r="I544" s="6" t="s">
        <v>1069</v>
      </c>
      <c r="J544" s="6" t="s">
        <v>24</v>
      </c>
      <c r="K544" s="8">
        <v>109</v>
      </c>
      <c r="L544" s="8">
        <v>1881667</v>
      </c>
      <c r="M544" s="8">
        <v>0</v>
      </c>
      <c r="N544" s="8">
        <v>0</v>
      </c>
      <c r="O544" s="8">
        <v>0</v>
      </c>
      <c r="P544" s="8">
        <v>0</v>
      </c>
      <c r="Q544" s="8">
        <v>109</v>
      </c>
      <c r="R544" s="8">
        <v>1881667</v>
      </c>
      <c r="S544" s="7" t="s">
        <v>3470</v>
      </c>
      <c r="T544" s="6" t="s">
        <v>25</v>
      </c>
      <c r="U544" s="5"/>
    </row>
    <row r="545" spans="1:21" x14ac:dyDescent="0.25">
      <c r="A545" s="6" t="s">
        <v>2812</v>
      </c>
      <c r="B545" s="7" t="s">
        <v>36</v>
      </c>
      <c r="C545" s="7" t="s">
        <v>134</v>
      </c>
      <c r="D545" s="7" t="s">
        <v>38</v>
      </c>
      <c r="E545" s="7" t="s">
        <v>74</v>
      </c>
      <c r="F545" s="6" t="s">
        <v>105</v>
      </c>
      <c r="G545" s="6" t="s">
        <v>2751</v>
      </c>
      <c r="H545" s="6" t="s">
        <v>2751</v>
      </c>
      <c r="I545" s="6" t="s">
        <v>2813</v>
      </c>
      <c r="J545" s="6" t="s">
        <v>24</v>
      </c>
      <c r="K545" s="8">
        <v>10</v>
      </c>
      <c r="L545" s="8">
        <v>1875230</v>
      </c>
      <c r="M545" s="8">
        <v>0</v>
      </c>
      <c r="N545" s="8">
        <v>1365280</v>
      </c>
      <c r="O545" s="8">
        <v>0</v>
      </c>
      <c r="P545" s="8">
        <v>-1365280</v>
      </c>
      <c r="Q545" s="8">
        <v>10</v>
      </c>
      <c r="R545" s="8">
        <v>1875230</v>
      </c>
      <c r="S545" s="7" t="s">
        <v>3470</v>
      </c>
      <c r="T545" s="6" t="s">
        <v>25</v>
      </c>
      <c r="U545" s="5"/>
    </row>
    <row r="546" spans="1:21" x14ac:dyDescent="0.25">
      <c r="A546" s="6" t="s">
        <v>1078</v>
      </c>
      <c r="B546" s="7" t="s">
        <v>36</v>
      </c>
      <c r="C546" s="7" t="s">
        <v>68</v>
      </c>
      <c r="D546" s="7" t="s">
        <v>303</v>
      </c>
      <c r="E546" s="7" t="s">
        <v>21</v>
      </c>
      <c r="F546" s="6" t="s">
        <v>105</v>
      </c>
      <c r="G546" s="6" t="s">
        <v>2751</v>
      </c>
      <c r="H546" s="6" t="s">
        <v>2751</v>
      </c>
      <c r="I546" s="6" t="s">
        <v>1079</v>
      </c>
      <c r="J546" s="6" t="s">
        <v>24</v>
      </c>
      <c r="K546" s="8">
        <v>72</v>
      </c>
      <c r="L546" s="8">
        <v>1863792</v>
      </c>
      <c r="M546" s="8">
        <v>0</v>
      </c>
      <c r="N546" s="8">
        <v>0</v>
      </c>
      <c r="O546" s="8">
        <v>0</v>
      </c>
      <c r="P546" s="8">
        <v>0</v>
      </c>
      <c r="Q546" s="8">
        <v>72</v>
      </c>
      <c r="R546" s="8">
        <v>1863792</v>
      </c>
      <c r="S546" s="7" t="s">
        <v>3470</v>
      </c>
      <c r="T546" s="6" t="s">
        <v>25</v>
      </c>
      <c r="U546" s="5"/>
    </row>
    <row r="547" spans="1:21" x14ac:dyDescent="0.25">
      <c r="A547" s="6" t="s">
        <v>1028</v>
      </c>
      <c r="B547" s="7" t="s">
        <v>18</v>
      </c>
      <c r="C547" s="7" t="s">
        <v>64</v>
      </c>
      <c r="D547" s="7" t="s">
        <v>166</v>
      </c>
      <c r="E547" s="7" t="s">
        <v>21</v>
      </c>
      <c r="F547" s="6" t="s">
        <v>22</v>
      </c>
      <c r="G547" s="6" t="s">
        <v>2751</v>
      </c>
      <c r="H547" s="6" t="s">
        <v>2751</v>
      </c>
      <c r="I547" s="6" t="s">
        <v>1029</v>
      </c>
      <c r="J547" s="6" t="s">
        <v>24</v>
      </c>
      <c r="K547" s="8">
        <v>559</v>
      </c>
      <c r="L547" s="8">
        <v>1863276</v>
      </c>
      <c r="M547" s="8">
        <v>0</v>
      </c>
      <c r="N547" s="8">
        <v>0</v>
      </c>
      <c r="O547" s="8">
        <v>0</v>
      </c>
      <c r="P547" s="8">
        <v>0</v>
      </c>
      <c r="Q547" s="8">
        <v>559</v>
      </c>
      <c r="R547" s="8">
        <v>1863276</v>
      </c>
      <c r="S547" s="7" t="s">
        <v>3470</v>
      </c>
      <c r="T547" s="6" t="s">
        <v>25</v>
      </c>
      <c r="U547" s="5"/>
    </row>
    <row r="548" spans="1:21" x14ac:dyDescent="0.25">
      <c r="A548" s="6" t="s">
        <v>3825</v>
      </c>
      <c r="B548" s="7" t="s">
        <v>36</v>
      </c>
      <c r="C548" s="7" t="s">
        <v>182</v>
      </c>
      <c r="D548" s="7" t="s">
        <v>38</v>
      </c>
      <c r="E548" s="7" t="s">
        <v>74</v>
      </c>
      <c r="F548" s="6" t="s">
        <v>105</v>
      </c>
      <c r="G548" s="6" t="s">
        <v>2751</v>
      </c>
      <c r="H548" s="6" t="s">
        <v>2751</v>
      </c>
      <c r="I548" s="6" t="s">
        <v>3826</v>
      </c>
      <c r="J548" s="6" t="s">
        <v>24</v>
      </c>
      <c r="K548" s="8">
        <v>19</v>
      </c>
      <c r="L548" s="8">
        <v>1828636</v>
      </c>
      <c r="M548" s="8">
        <v>0</v>
      </c>
      <c r="N548" s="8">
        <v>0</v>
      </c>
      <c r="O548" s="8">
        <v>0</v>
      </c>
      <c r="P548" s="8">
        <v>0</v>
      </c>
      <c r="Q548" s="8">
        <v>19</v>
      </c>
      <c r="R548" s="8">
        <v>1828636</v>
      </c>
      <c r="S548" s="7">
        <v>6</v>
      </c>
      <c r="T548" s="6" t="s">
        <v>25</v>
      </c>
      <c r="U548" s="5"/>
    </row>
    <row r="549" spans="1:21" x14ac:dyDescent="0.25">
      <c r="A549" s="6" t="s">
        <v>1406</v>
      </c>
      <c r="B549" s="7" t="s">
        <v>36</v>
      </c>
      <c r="C549" s="7" t="s">
        <v>144</v>
      </c>
      <c r="D549" s="7" t="s">
        <v>38</v>
      </c>
      <c r="E549" s="7" t="s">
        <v>74</v>
      </c>
      <c r="F549" s="6" t="s">
        <v>105</v>
      </c>
      <c r="G549" s="6" t="s">
        <v>2751</v>
      </c>
      <c r="H549" s="6" t="s">
        <v>2751</v>
      </c>
      <c r="I549" s="6" t="s">
        <v>1407</v>
      </c>
      <c r="J549" s="6" t="s">
        <v>24</v>
      </c>
      <c r="K549" s="8">
        <v>31</v>
      </c>
      <c r="L549" s="8">
        <v>1810386</v>
      </c>
      <c r="M549" s="8">
        <v>0</v>
      </c>
      <c r="N549" s="8">
        <v>3848240</v>
      </c>
      <c r="O549" s="8">
        <v>0</v>
      </c>
      <c r="P549" s="8">
        <v>-3848240</v>
      </c>
      <c r="Q549" s="8">
        <v>31</v>
      </c>
      <c r="R549" s="8">
        <v>1810386</v>
      </c>
      <c r="S549" s="7" t="s">
        <v>3470</v>
      </c>
      <c r="T549" s="6" t="s">
        <v>25</v>
      </c>
      <c r="U549" s="5"/>
    </row>
    <row r="550" spans="1:21" x14ac:dyDescent="0.25">
      <c r="A550" s="6" t="s">
        <v>585</v>
      </c>
      <c r="B550" s="7" t="s">
        <v>18</v>
      </c>
      <c r="C550" s="7" t="s">
        <v>72</v>
      </c>
      <c r="D550" s="7" t="s">
        <v>89</v>
      </c>
      <c r="E550" s="17" t="s">
        <v>3650</v>
      </c>
      <c r="F550" s="6" t="s">
        <v>22</v>
      </c>
      <c r="G550" s="6" t="s">
        <v>3441</v>
      </c>
      <c r="H550" s="6" t="s">
        <v>3651</v>
      </c>
      <c r="I550" s="6" t="s">
        <v>586</v>
      </c>
      <c r="J550" s="6" t="s">
        <v>30</v>
      </c>
      <c r="K550" s="8">
        <v>53.5</v>
      </c>
      <c r="L550" s="8">
        <v>1775154</v>
      </c>
      <c r="M550" s="8">
        <v>0</v>
      </c>
      <c r="N550" s="8">
        <v>0</v>
      </c>
      <c r="O550" s="8">
        <v>0</v>
      </c>
      <c r="P550" s="8">
        <v>0</v>
      </c>
      <c r="Q550" s="8">
        <v>53.5</v>
      </c>
      <c r="R550" s="8">
        <v>1775154</v>
      </c>
      <c r="S550" s="7" t="s">
        <v>3470</v>
      </c>
      <c r="T550" s="6" t="s">
        <v>25</v>
      </c>
      <c r="U550" s="5"/>
    </row>
    <row r="551" spans="1:21" x14ac:dyDescent="0.25">
      <c r="A551" s="6" t="s">
        <v>2414</v>
      </c>
      <c r="B551" s="7" t="s">
        <v>36</v>
      </c>
      <c r="C551" s="7" t="s">
        <v>54</v>
      </c>
      <c r="D551" s="7" t="s">
        <v>38</v>
      </c>
      <c r="E551" s="7" t="s">
        <v>74</v>
      </c>
      <c r="F551" s="6" t="s">
        <v>105</v>
      </c>
      <c r="G551" s="6" t="s">
        <v>2751</v>
      </c>
      <c r="H551" s="6" t="s">
        <v>2751</v>
      </c>
      <c r="I551" s="6" t="s">
        <v>2415</v>
      </c>
      <c r="J551" s="6" t="s">
        <v>24</v>
      </c>
      <c r="K551" s="8">
        <v>30</v>
      </c>
      <c r="L551" s="8">
        <v>1774860</v>
      </c>
      <c r="M551" s="8">
        <v>0</v>
      </c>
      <c r="N551" s="8">
        <v>0</v>
      </c>
      <c r="O551" s="8">
        <v>0</v>
      </c>
      <c r="P551" s="8">
        <v>0</v>
      </c>
      <c r="Q551" s="8">
        <v>30</v>
      </c>
      <c r="R551" s="8">
        <v>1774860</v>
      </c>
      <c r="S551" s="7" t="s">
        <v>3470</v>
      </c>
      <c r="T551" s="6" t="s">
        <v>25</v>
      </c>
      <c r="U551" s="5"/>
    </row>
    <row r="552" spans="1:21" x14ac:dyDescent="0.25">
      <c r="A552" s="6" t="s">
        <v>1018</v>
      </c>
      <c r="B552" s="7" t="s">
        <v>18</v>
      </c>
      <c r="C552" s="7" t="s">
        <v>226</v>
      </c>
      <c r="D552" s="7" t="s">
        <v>152</v>
      </c>
      <c r="E552" s="7" t="s">
        <v>21</v>
      </c>
      <c r="F552" s="6" t="s">
        <v>22</v>
      </c>
      <c r="G552" s="6" t="s">
        <v>2751</v>
      </c>
      <c r="H552" s="6" t="s">
        <v>2751</v>
      </c>
      <c r="I552" s="6" t="s">
        <v>1019</v>
      </c>
      <c r="J552" s="6" t="s">
        <v>30</v>
      </c>
      <c r="K552" s="8">
        <v>110</v>
      </c>
      <c r="L552" s="8">
        <v>1769640</v>
      </c>
      <c r="M552" s="8">
        <v>0</v>
      </c>
      <c r="N552" s="8">
        <v>0</v>
      </c>
      <c r="O552" s="8">
        <v>0</v>
      </c>
      <c r="P552" s="8">
        <v>0</v>
      </c>
      <c r="Q552" s="8">
        <v>110</v>
      </c>
      <c r="R552" s="8">
        <v>1769640</v>
      </c>
      <c r="S552" s="7" t="s">
        <v>3470</v>
      </c>
      <c r="T552" s="6" t="s">
        <v>25</v>
      </c>
      <c r="U552" s="5"/>
    </row>
    <row r="553" spans="1:21" x14ac:dyDescent="0.25">
      <c r="A553" s="6" t="s">
        <v>1344</v>
      </c>
      <c r="B553" s="7" t="s">
        <v>18</v>
      </c>
      <c r="C553" s="7" t="s">
        <v>137</v>
      </c>
      <c r="D553" s="7" t="s">
        <v>93</v>
      </c>
      <c r="E553" s="7" t="s">
        <v>21</v>
      </c>
      <c r="F553" s="6" t="s">
        <v>22</v>
      </c>
      <c r="G553" s="6" t="s">
        <v>2751</v>
      </c>
      <c r="H553" s="6" t="s">
        <v>2751</v>
      </c>
      <c r="I553" s="6" t="s">
        <v>1345</v>
      </c>
      <c r="J553" s="6" t="s">
        <v>24</v>
      </c>
      <c r="K553" s="8">
        <v>8000</v>
      </c>
      <c r="L553" s="8">
        <v>1768000</v>
      </c>
      <c r="M553" s="8">
        <v>0</v>
      </c>
      <c r="N553" s="8">
        <v>0</v>
      </c>
      <c r="O553" s="8">
        <v>0</v>
      </c>
      <c r="P553" s="8">
        <v>0</v>
      </c>
      <c r="Q553" s="8">
        <v>8000</v>
      </c>
      <c r="R553" s="8">
        <v>1768000</v>
      </c>
      <c r="S553" s="7" t="s">
        <v>3470</v>
      </c>
      <c r="T553" s="6" t="s">
        <v>25</v>
      </c>
      <c r="U553" s="5"/>
    </row>
    <row r="554" spans="1:21" x14ac:dyDescent="0.25">
      <c r="A554" s="6" t="s">
        <v>1048</v>
      </c>
      <c r="B554" s="7" t="s">
        <v>185</v>
      </c>
      <c r="C554" s="7" t="s">
        <v>295</v>
      </c>
      <c r="D554" s="7" t="s">
        <v>296</v>
      </c>
      <c r="E554" s="7" t="s">
        <v>21</v>
      </c>
      <c r="F554" s="6" t="s">
        <v>22</v>
      </c>
      <c r="G554" s="6" t="s">
        <v>2751</v>
      </c>
      <c r="H554" s="6" t="s">
        <v>2751</v>
      </c>
      <c r="I554" s="6" t="s">
        <v>1049</v>
      </c>
      <c r="J554" s="6" t="s">
        <v>24</v>
      </c>
      <c r="K554" s="8">
        <v>8</v>
      </c>
      <c r="L554" s="8">
        <v>1751040</v>
      </c>
      <c r="M554" s="8">
        <v>0</v>
      </c>
      <c r="N554" s="8">
        <v>0</v>
      </c>
      <c r="O554" s="8">
        <v>0</v>
      </c>
      <c r="P554" s="8">
        <v>0</v>
      </c>
      <c r="Q554" s="8">
        <v>8</v>
      </c>
      <c r="R554" s="8">
        <v>1751040</v>
      </c>
      <c r="S554" s="7" t="s">
        <v>3470</v>
      </c>
      <c r="T554" s="9" t="s">
        <v>25</v>
      </c>
      <c r="U554" s="5"/>
    </row>
    <row r="555" spans="1:21" x14ac:dyDescent="0.25">
      <c r="A555" s="6" t="s">
        <v>3827</v>
      </c>
      <c r="B555" s="7" t="s">
        <v>36</v>
      </c>
      <c r="C555" s="7" t="s">
        <v>460</v>
      </c>
      <c r="D555" s="7" t="s">
        <v>38</v>
      </c>
      <c r="E555" s="7" t="s">
        <v>74</v>
      </c>
      <c r="F555" s="6" t="s">
        <v>105</v>
      </c>
      <c r="G555" s="6" t="s">
        <v>2751</v>
      </c>
      <c r="H555" s="6" t="s">
        <v>2751</v>
      </c>
      <c r="I555" s="6" t="s">
        <v>3828</v>
      </c>
      <c r="J555" s="6" t="s">
        <v>24</v>
      </c>
      <c r="K555" s="8">
        <v>14</v>
      </c>
      <c r="L555" s="8">
        <v>1751036</v>
      </c>
      <c r="M555" s="8">
        <v>0</v>
      </c>
      <c r="N555" s="8">
        <v>0</v>
      </c>
      <c r="O555" s="8">
        <v>0</v>
      </c>
      <c r="P555" s="8">
        <v>0</v>
      </c>
      <c r="Q555" s="8">
        <v>14</v>
      </c>
      <c r="R555" s="8">
        <v>1751036</v>
      </c>
      <c r="S555" s="7" t="s">
        <v>3470</v>
      </c>
      <c r="T555" s="6" t="s">
        <v>25</v>
      </c>
      <c r="U555" s="5"/>
    </row>
    <row r="556" spans="1:21" x14ac:dyDescent="0.25">
      <c r="A556" s="6" t="s">
        <v>1076</v>
      </c>
      <c r="B556" s="7" t="s">
        <v>18</v>
      </c>
      <c r="C556" s="7" t="s">
        <v>226</v>
      </c>
      <c r="D556" s="7" t="s">
        <v>93</v>
      </c>
      <c r="E556" s="7" t="s">
        <v>21</v>
      </c>
      <c r="F556" s="6" t="s">
        <v>22</v>
      </c>
      <c r="G556" s="6" t="s">
        <v>2751</v>
      </c>
      <c r="H556" s="6" t="s">
        <v>2751</v>
      </c>
      <c r="I556" s="6" t="s">
        <v>1077</v>
      </c>
      <c r="J556" s="6" t="s">
        <v>24</v>
      </c>
      <c r="K556" s="8">
        <v>5000</v>
      </c>
      <c r="L556" s="8">
        <v>1750000</v>
      </c>
      <c r="M556" s="8">
        <v>0</v>
      </c>
      <c r="N556" s="8">
        <v>0</v>
      </c>
      <c r="O556" s="8">
        <v>0</v>
      </c>
      <c r="P556" s="8">
        <v>0</v>
      </c>
      <c r="Q556" s="8">
        <v>5000</v>
      </c>
      <c r="R556" s="8">
        <v>1750000</v>
      </c>
      <c r="S556" s="7" t="s">
        <v>3470</v>
      </c>
      <c r="T556" s="6" t="s">
        <v>25</v>
      </c>
      <c r="U556" s="5"/>
    </row>
    <row r="557" spans="1:21" x14ac:dyDescent="0.25">
      <c r="A557" s="6" t="s">
        <v>3829</v>
      </c>
      <c r="B557" s="7" t="s">
        <v>185</v>
      </c>
      <c r="C557" s="7" t="s">
        <v>1151</v>
      </c>
      <c r="D557" s="7" t="s">
        <v>1298</v>
      </c>
      <c r="E557" s="7" t="s">
        <v>21</v>
      </c>
      <c r="F557" s="6" t="s">
        <v>22</v>
      </c>
      <c r="G557" s="6" t="s">
        <v>2751</v>
      </c>
      <c r="H557" s="6" t="s">
        <v>2751</v>
      </c>
      <c r="I557" s="6" t="s">
        <v>3830</v>
      </c>
      <c r="J557" s="6" t="s">
        <v>24</v>
      </c>
      <c r="K557" s="8">
        <v>21</v>
      </c>
      <c r="L557" s="8">
        <v>1732500</v>
      </c>
      <c r="M557" s="8">
        <v>0</v>
      </c>
      <c r="N557" s="8">
        <v>0</v>
      </c>
      <c r="O557" s="8">
        <v>0</v>
      </c>
      <c r="P557" s="8">
        <v>0</v>
      </c>
      <c r="Q557" s="8">
        <v>21</v>
      </c>
      <c r="R557" s="8">
        <v>1732500</v>
      </c>
      <c r="S557" s="7" t="s">
        <v>3470</v>
      </c>
      <c r="T557" s="6" t="s">
        <v>25</v>
      </c>
      <c r="U557" s="5"/>
    </row>
    <row r="558" spans="1:21" x14ac:dyDescent="0.25">
      <c r="A558" s="6" t="s">
        <v>1014</v>
      </c>
      <c r="B558" s="7" t="s">
        <v>36</v>
      </c>
      <c r="C558" s="7" t="s">
        <v>753</v>
      </c>
      <c r="D558" s="7" t="s">
        <v>73</v>
      </c>
      <c r="E558" s="7" t="s">
        <v>74</v>
      </c>
      <c r="F558" s="6" t="s">
        <v>105</v>
      </c>
      <c r="G558" s="6" t="s">
        <v>2751</v>
      </c>
      <c r="H558" s="6" t="s">
        <v>2751</v>
      </c>
      <c r="I558" s="6" t="s">
        <v>1015</v>
      </c>
      <c r="J558" s="6" t="s">
        <v>24</v>
      </c>
      <c r="K558" s="8">
        <v>10</v>
      </c>
      <c r="L558" s="8">
        <v>1729900</v>
      </c>
      <c r="M558" s="8">
        <v>0</v>
      </c>
      <c r="N558" s="8">
        <v>887896</v>
      </c>
      <c r="O558" s="8">
        <v>0</v>
      </c>
      <c r="P558" s="8">
        <v>-887896</v>
      </c>
      <c r="Q558" s="8">
        <v>10</v>
      </c>
      <c r="R558" s="8">
        <v>1729900</v>
      </c>
      <c r="S558" s="7" t="s">
        <v>3470</v>
      </c>
      <c r="T558" s="6" t="s">
        <v>25</v>
      </c>
      <c r="U558" s="5"/>
    </row>
    <row r="559" spans="1:21" x14ac:dyDescent="0.25">
      <c r="A559" s="6" t="s">
        <v>1056</v>
      </c>
      <c r="B559" s="7" t="s">
        <v>18</v>
      </c>
      <c r="C559" s="7" t="s">
        <v>27</v>
      </c>
      <c r="D559" s="7" t="s">
        <v>93</v>
      </c>
      <c r="E559" s="7" t="s">
        <v>21</v>
      </c>
      <c r="F559" s="6" t="s">
        <v>22</v>
      </c>
      <c r="G559" s="6" t="s">
        <v>2751</v>
      </c>
      <c r="H559" s="6" t="s">
        <v>2751</v>
      </c>
      <c r="I559" s="6" t="s">
        <v>1057</v>
      </c>
      <c r="J559" s="6" t="s">
        <v>24</v>
      </c>
      <c r="K559" s="8">
        <v>15000</v>
      </c>
      <c r="L559" s="8">
        <v>1724745</v>
      </c>
      <c r="M559" s="8">
        <v>0</v>
      </c>
      <c r="N559" s="8">
        <v>0</v>
      </c>
      <c r="O559" s="8">
        <v>0</v>
      </c>
      <c r="P559" s="8">
        <v>0</v>
      </c>
      <c r="Q559" s="8">
        <v>15000</v>
      </c>
      <c r="R559" s="8">
        <v>1724745</v>
      </c>
      <c r="S559" s="7" t="s">
        <v>3470</v>
      </c>
      <c r="T559" s="6" t="s">
        <v>25</v>
      </c>
      <c r="U559" s="5"/>
    </row>
    <row r="560" spans="1:21" x14ac:dyDescent="0.25">
      <c r="A560" s="6" t="s">
        <v>1058</v>
      </c>
      <c r="B560" s="7" t="s">
        <v>18</v>
      </c>
      <c r="C560" s="7" t="s">
        <v>653</v>
      </c>
      <c r="D560" s="7" t="s">
        <v>329</v>
      </c>
      <c r="E560" s="7" t="s">
        <v>21</v>
      </c>
      <c r="F560" s="6" t="s">
        <v>22</v>
      </c>
      <c r="G560" s="6" t="s">
        <v>2751</v>
      </c>
      <c r="H560" s="6" t="s">
        <v>2751</v>
      </c>
      <c r="I560" s="6" t="s">
        <v>1059</v>
      </c>
      <c r="J560" s="6" t="s">
        <v>24</v>
      </c>
      <c r="K560" s="8">
        <v>150</v>
      </c>
      <c r="L560" s="8">
        <v>1724250</v>
      </c>
      <c r="M560" s="8">
        <v>0</v>
      </c>
      <c r="N560" s="8">
        <v>0</v>
      </c>
      <c r="O560" s="8">
        <v>0</v>
      </c>
      <c r="P560" s="8">
        <v>0</v>
      </c>
      <c r="Q560" s="8">
        <v>150</v>
      </c>
      <c r="R560" s="8">
        <v>1724250</v>
      </c>
      <c r="S560" s="7" t="s">
        <v>3470</v>
      </c>
      <c r="T560" s="6" t="s">
        <v>25</v>
      </c>
      <c r="U560" s="5"/>
    </row>
    <row r="561" spans="1:21" x14ac:dyDescent="0.25">
      <c r="A561" s="6" t="s">
        <v>1810</v>
      </c>
      <c r="B561" s="7" t="s">
        <v>36</v>
      </c>
      <c r="C561" s="7" t="s">
        <v>1811</v>
      </c>
      <c r="D561" s="7" t="s">
        <v>546</v>
      </c>
      <c r="E561" s="7" t="s">
        <v>229</v>
      </c>
      <c r="F561" s="6" t="s">
        <v>105</v>
      </c>
      <c r="G561" s="6" t="s">
        <v>2751</v>
      </c>
      <c r="H561" s="6" t="s">
        <v>2751</v>
      </c>
      <c r="I561" s="6" t="s">
        <v>1812</v>
      </c>
      <c r="J561" s="6" t="s">
        <v>24</v>
      </c>
      <c r="K561" s="8">
        <v>13</v>
      </c>
      <c r="L561" s="8">
        <v>1718320</v>
      </c>
      <c r="M561" s="8">
        <v>0</v>
      </c>
      <c r="N561" s="8">
        <v>3726638</v>
      </c>
      <c r="O561" s="8">
        <v>0</v>
      </c>
      <c r="P561" s="8">
        <v>-3726638</v>
      </c>
      <c r="Q561" s="8">
        <v>13</v>
      </c>
      <c r="R561" s="8">
        <v>1718320</v>
      </c>
      <c r="S561" s="7" t="s">
        <v>3470</v>
      </c>
      <c r="T561" s="6" t="s">
        <v>25</v>
      </c>
      <c r="U561" s="5"/>
    </row>
    <row r="562" spans="1:21" x14ac:dyDescent="0.25">
      <c r="A562" s="6" t="s">
        <v>3831</v>
      </c>
      <c r="B562" s="7" t="s">
        <v>18</v>
      </c>
      <c r="C562" s="7" t="s">
        <v>708</v>
      </c>
      <c r="D562" s="7" t="s">
        <v>61</v>
      </c>
      <c r="E562" s="7" t="s">
        <v>21</v>
      </c>
      <c r="F562" s="6" t="s">
        <v>22</v>
      </c>
      <c r="G562" s="6" t="s">
        <v>2751</v>
      </c>
      <c r="H562" s="6" t="s">
        <v>2751</v>
      </c>
      <c r="I562" s="6" t="s">
        <v>3832</v>
      </c>
      <c r="J562" s="6" t="s">
        <v>24</v>
      </c>
      <c r="K562" s="8">
        <v>214</v>
      </c>
      <c r="L562" s="8">
        <v>1707436</v>
      </c>
      <c r="M562" s="8">
        <v>0</v>
      </c>
      <c r="N562" s="8">
        <v>0</v>
      </c>
      <c r="O562" s="8">
        <v>0</v>
      </c>
      <c r="P562" s="8">
        <v>0</v>
      </c>
      <c r="Q562" s="8">
        <v>214</v>
      </c>
      <c r="R562" s="8">
        <v>1707436</v>
      </c>
      <c r="S562" s="7" t="s">
        <v>3496</v>
      </c>
      <c r="T562" s="6" t="s">
        <v>25</v>
      </c>
      <c r="U562" s="5"/>
    </row>
    <row r="563" spans="1:21" x14ac:dyDescent="0.25">
      <c r="A563" s="6" t="s">
        <v>3833</v>
      </c>
      <c r="B563" s="7" t="s">
        <v>36</v>
      </c>
      <c r="C563" s="7" t="s">
        <v>940</v>
      </c>
      <c r="D563" s="7" t="s">
        <v>73</v>
      </c>
      <c r="E563" s="7" t="s">
        <v>74</v>
      </c>
      <c r="F563" s="6" t="s">
        <v>105</v>
      </c>
      <c r="G563" s="6" t="s">
        <v>2751</v>
      </c>
      <c r="H563" s="6" t="s">
        <v>2751</v>
      </c>
      <c r="I563" s="6" t="s">
        <v>3834</v>
      </c>
      <c r="J563" s="6" t="s">
        <v>24</v>
      </c>
      <c r="K563" s="8">
        <v>87</v>
      </c>
      <c r="L563" s="8">
        <v>1240446</v>
      </c>
      <c r="M563" s="8">
        <v>33</v>
      </c>
      <c r="N563" s="8">
        <v>3098786</v>
      </c>
      <c r="O563" s="8">
        <v>0</v>
      </c>
      <c r="P563" s="8">
        <v>-2633953</v>
      </c>
      <c r="Q563" s="8">
        <v>120</v>
      </c>
      <c r="R563" s="8">
        <v>1705279</v>
      </c>
      <c r="S563" s="7">
        <v>6</v>
      </c>
      <c r="T563" s="6" t="s">
        <v>25</v>
      </c>
      <c r="U563" s="5"/>
    </row>
    <row r="564" spans="1:21" x14ac:dyDescent="0.25">
      <c r="A564" s="6" t="s">
        <v>1060</v>
      </c>
      <c r="B564" s="7" t="s">
        <v>18</v>
      </c>
      <c r="C564" s="7" t="s">
        <v>365</v>
      </c>
      <c r="D564" s="7" t="s">
        <v>152</v>
      </c>
      <c r="E564" s="7" t="s">
        <v>21</v>
      </c>
      <c r="F564" s="6" t="s">
        <v>22</v>
      </c>
      <c r="G564" s="6" t="s">
        <v>2751</v>
      </c>
      <c r="H564" s="6" t="s">
        <v>2751</v>
      </c>
      <c r="I564" s="6" t="s">
        <v>1061</v>
      </c>
      <c r="J564" s="6" t="s">
        <v>24</v>
      </c>
      <c r="K564" s="8">
        <v>116</v>
      </c>
      <c r="L564" s="8">
        <v>1705033</v>
      </c>
      <c r="M564" s="8">
        <v>0</v>
      </c>
      <c r="N564" s="8">
        <v>0</v>
      </c>
      <c r="O564" s="8">
        <v>0</v>
      </c>
      <c r="P564" s="8">
        <v>0</v>
      </c>
      <c r="Q564" s="8">
        <v>116</v>
      </c>
      <c r="R564" s="8">
        <v>1705033</v>
      </c>
      <c r="S564" s="7" t="s">
        <v>3470</v>
      </c>
      <c r="T564" s="6" t="s">
        <v>25</v>
      </c>
      <c r="U564" s="5"/>
    </row>
    <row r="565" spans="1:21" x14ac:dyDescent="0.25">
      <c r="A565" s="6" t="s">
        <v>3835</v>
      </c>
      <c r="B565" s="7" t="s">
        <v>18</v>
      </c>
      <c r="C565" s="7" t="s">
        <v>223</v>
      </c>
      <c r="D565" s="7" t="s">
        <v>61</v>
      </c>
      <c r="E565" s="7" t="s">
        <v>21</v>
      </c>
      <c r="F565" s="6" t="s">
        <v>22</v>
      </c>
      <c r="G565" s="6" t="s">
        <v>2751</v>
      </c>
      <c r="H565" s="6" t="s">
        <v>2751</v>
      </c>
      <c r="I565" s="6" t="s">
        <v>3836</v>
      </c>
      <c r="J565" s="6" t="s">
        <v>24</v>
      </c>
      <c r="K565" s="8">
        <v>3357</v>
      </c>
      <c r="L565" s="8">
        <v>1698642</v>
      </c>
      <c r="M565" s="8">
        <v>0</v>
      </c>
      <c r="N565" s="8">
        <v>0</v>
      </c>
      <c r="O565" s="8">
        <v>0</v>
      </c>
      <c r="P565" s="8">
        <v>0</v>
      </c>
      <c r="Q565" s="8">
        <v>3357</v>
      </c>
      <c r="R565" s="8">
        <v>1698642</v>
      </c>
      <c r="S565" s="7" t="s">
        <v>3496</v>
      </c>
      <c r="T565" s="6" t="s">
        <v>25</v>
      </c>
      <c r="U565" s="5"/>
    </row>
    <row r="566" spans="1:21" x14ac:dyDescent="0.25">
      <c r="A566" s="6" t="s">
        <v>3837</v>
      </c>
      <c r="B566" s="7" t="s">
        <v>36</v>
      </c>
      <c r="C566" s="7" t="s">
        <v>256</v>
      </c>
      <c r="D566" s="7" t="s">
        <v>38</v>
      </c>
      <c r="E566" s="7" t="s">
        <v>74</v>
      </c>
      <c r="F566" s="6" t="s">
        <v>105</v>
      </c>
      <c r="G566" s="6" t="s">
        <v>2751</v>
      </c>
      <c r="H566" s="6" t="s">
        <v>2751</v>
      </c>
      <c r="I566" s="6" t="s">
        <v>3838</v>
      </c>
      <c r="J566" s="6" t="s">
        <v>24</v>
      </c>
      <c r="K566" s="8">
        <v>20</v>
      </c>
      <c r="L566" s="8">
        <v>1676640</v>
      </c>
      <c r="M566" s="8">
        <v>0</v>
      </c>
      <c r="N566" s="8">
        <v>0</v>
      </c>
      <c r="O566" s="8">
        <v>0</v>
      </c>
      <c r="P566" s="8">
        <v>0</v>
      </c>
      <c r="Q566" s="8">
        <v>20</v>
      </c>
      <c r="R566" s="8">
        <v>1676640</v>
      </c>
      <c r="S566" s="7" t="s">
        <v>3496</v>
      </c>
      <c r="T566" s="6" t="s">
        <v>25</v>
      </c>
      <c r="U566" s="5"/>
    </row>
    <row r="567" spans="1:21" x14ac:dyDescent="0.25">
      <c r="A567" s="6" t="s">
        <v>1118</v>
      </c>
      <c r="B567" s="7" t="s">
        <v>18</v>
      </c>
      <c r="C567" s="7" t="s">
        <v>64</v>
      </c>
      <c r="D567" s="7" t="s">
        <v>86</v>
      </c>
      <c r="E567" s="7" t="s">
        <v>3529</v>
      </c>
      <c r="F567" s="6" t="s">
        <v>22</v>
      </c>
      <c r="G567" s="6" t="s">
        <v>3530</v>
      </c>
      <c r="H567" s="6" t="s">
        <v>3529</v>
      </c>
      <c r="I567" s="6" t="s">
        <v>1119</v>
      </c>
      <c r="J567" s="6" t="s">
        <v>24</v>
      </c>
      <c r="K567" s="8">
        <v>26</v>
      </c>
      <c r="L567" s="8">
        <v>1675544</v>
      </c>
      <c r="M567" s="8">
        <v>0</v>
      </c>
      <c r="N567" s="8">
        <v>0</v>
      </c>
      <c r="O567" s="8">
        <v>0</v>
      </c>
      <c r="P567" s="8">
        <v>0</v>
      </c>
      <c r="Q567" s="8">
        <v>26</v>
      </c>
      <c r="R567" s="8">
        <v>1675544</v>
      </c>
      <c r="S567" s="7" t="s">
        <v>3470</v>
      </c>
      <c r="T567" s="6" t="s">
        <v>25</v>
      </c>
      <c r="U567" s="5"/>
    </row>
    <row r="568" spans="1:21" x14ac:dyDescent="0.25">
      <c r="A568" s="6" t="s">
        <v>3839</v>
      </c>
      <c r="B568" s="7" t="s">
        <v>36</v>
      </c>
      <c r="C568" s="7" t="s">
        <v>223</v>
      </c>
      <c r="D568" s="7" t="s">
        <v>73</v>
      </c>
      <c r="E568" s="7" t="s">
        <v>74</v>
      </c>
      <c r="F568" s="6" t="s">
        <v>105</v>
      </c>
      <c r="G568" s="6" t="s">
        <v>2751</v>
      </c>
      <c r="H568" s="6" t="s">
        <v>2751</v>
      </c>
      <c r="I568" s="6" t="s">
        <v>3840</v>
      </c>
      <c r="J568" s="6" t="s">
        <v>24</v>
      </c>
      <c r="K568" s="8">
        <v>114</v>
      </c>
      <c r="L568" s="8">
        <v>1671924</v>
      </c>
      <c r="M568" s="8">
        <v>0</v>
      </c>
      <c r="N568" s="8">
        <v>0</v>
      </c>
      <c r="O568" s="8">
        <v>0</v>
      </c>
      <c r="P568" s="8">
        <v>0</v>
      </c>
      <c r="Q568" s="8">
        <v>114</v>
      </c>
      <c r="R568" s="8">
        <v>1671924</v>
      </c>
      <c r="S568" s="7" t="s">
        <v>3470</v>
      </c>
      <c r="T568" s="6" t="s">
        <v>25</v>
      </c>
      <c r="U568" s="5"/>
    </row>
    <row r="569" spans="1:21" x14ac:dyDescent="0.25">
      <c r="A569" s="6" t="s">
        <v>3841</v>
      </c>
      <c r="B569" s="7" t="s">
        <v>36</v>
      </c>
      <c r="C569" s="7" t="s">
        <v>49</v>
      </c>
      <c r="D569" s="7" t="s">
        <v>38</v>
      </c>
      <c r="E569" s="7" t="s">
        <v>74</v>
      </c>
      <c r="F569" s="6" t="s">
        <v>105</v>
      </c>
      <c r="G569" s="6" t="s">
        <v>2751</v>
      </c>
      <c r="H569" s="6" t="s">
        <v>2751</v>
      </c>
      <c r="I569" s="6" t="s">
        <v>3842</v>
      </c>
      <c r="J569" s="6" t="s">
        <v>24</v>
      </c>
      <c r="K569" s="8">
        <v>16</v>
      </c>
      <c r="L569" s="8">
        <v>1669040</v>
      </c>
      <c r="M569" s="8">
        <v>0</v>
      </c>
      <c r="N569" s="8">
        <v>0</v>
      </c>
      <c r="O569" s="8">
        <v>0</v>
      </c>
      <c r="P569" s="8">
        <v>0</v>
      </c>
      <c r="Q569" s="8">
        <v>16</v>
      </c>
      <c r="R569" s="8">
        <v>1669040</v>
      </c>
      <c r="S569" s="7">
        <v>6</v>
      </c>
      <c r="T569" s="6" t="s">
        <v>25</v>
      </c>
      <c r="U569" s="5"/>
    </row>
    <row r="570" spans="1:21" x14ac:dyDescent="0.25">
      <c r="A570" s="6" t="s">
        <v>581</v>
      </c>
      <c r="B570" s="7" t="s">
        <v>18</v>
      </c>
      <c r="C570" s="7" t="s">
        <v>64</v>
      </c>
      <c r="D570" s="7" t="s">
        <v>166</v>
      </c>
      <c r="E570" s="7" t="s">
        <v>984</v>
      </c>
      <c r="F570" s="6" t="s">
        <v>22</v>
      </c>
      <c r="G570" s="6" t="s">
        <v>2751</v>
      </c>
      <c r="H570" s="6" t="s">
        <v>2751</v>
      </c>
      <c r="I570" s="6" t="s">
        <v>582</v>
      </c>
      <c r="J570" s="6" t="s">
        <v>24</v>
      </c>
      <c r="K570" s="8">
        <v>167</v>
      </c>
      <c r="L570" s="8">
        <v>1667061</v>
      </c>
      <c r="M570" s="8">
        <v>0</v>
      </c>
      <c r="N570" s="8">
        <v>0</v>
      </c>
      <c r="O570" s="8">
        <v>0</v>
      </c>
      <c r="P570" s="8">
        <v>0</v>
      </c>
      <c r="Q570" s="8">
        <v>167</v>
      </c>
      <c r="R570" s="8">
        <v>1667061</v>
      </c>
      <c r="S570" s="7" t="s">
        <v>3470</v>
      </c>
      <c r="T570" s="6" t="s">
        <v>25</v>
      </c>
      <c r="U570" s="5"/>
    </row>
    <row r="571" spans="1:21" x14ac:dyDescent="0.25">
      <c r="A571" s="6" t="s">
        <v>1663</v>
      </c>
      <c r="B571" s="7" t="s">
        <v>18</v>
      </c>
      <c r="C571" s="7" t="s">
        <v>64</v>
      </c>
      <c r="D571" s="7" t="s">
        <v>86</v>
      </c>
      <c r="E571" s="7" t="s">
        <v>21</v>
      </c>
      <c r="F571" s="6" t="s">
        <v>22</v>
      </c>
      <c r="G571" s="6" t="s">
        <v>2751</v>
      </c>
      <c r="H571" s="6" t="s">
        <v>2751</v>
      </c>
      <c r="I571" s="6" t="s">
        <v>1664</v>
      </c>
      <c r="J571" s="6" t="s">
        <v>24</v>
      </c>
      <c r="K571" s="8">
        <v>250</v>
      </c>
      <c r="L571" s="8">
        <v>1666500</v>
      </c>
      <c r="M571" s="8">
        <v>0</v>
      </c>
      <c r="N571" s="8">
        <v>0</v>
      </c>
      <c r="O571" s="8">
        <v>0</v>
      </c>
      <c r="P571" s="8">
        <v>0</v>
      </c>
      <c r="Q571" s="8">
        <v>250</v>
      </c>
      <c r="R571" s="8">
        <v>1666500</v>
      </c>
      <c r="S571" s="7" t="s">
        <v>3470</v>
      </c>
      <c r="T571" s="6" t="s">
        <v>25</v>
      </c>
      <c r="U571" s="5"/>
    </row>
    <row r="572" spans="1:21" x14ac:dyDescent="0.25">
      <c r="A572" s="6" t="s">
        <v>1140</v>
      </c>
      <c r="B572" s="7" t="s">
        <v>18</v>
      </c>
      <c r="C572" s="7" t="s">
        <v>127</v>
      </c>
      <c r="D572" s="7" t="s">
        <v>78</v>
      </c>
      <c r="E572" s="7" t="s">
        <v>21</v>
      </c>
      <c r="F572" s="6" t="s">
        <v>22</v>
      </c>
      <c r="G572" s="6" t="s">
        <v>2751</v>
      </c>
      <c r="H572" s="6" t="s">
        <v>2751</v>
      </c>
      <c r="I572" s="6" t="s">
        <v>1141</v>
      </c>
      <c r="J572" s="6" t="s">
        <v>24</v>
      </c>
      <c r="K572" s="8">
        <v>39</v>
      </c>
      <c r="L572" s="8">
        <v>1657500</v>
      </c>
      <c r="M572" s="8">
        <v>0</v>
      </c>
      <c r="N572" s="8">
        <v>0</v>
      </c>
      <c r="O572" s="8">
        <v>0</v>
      </c>
      <c r="P572" s="8">
        <v>0</v>
      </c>
      <c r="Q572" s="8">
        <v>39</v>
      </c>
      <c r="R572" s="8">
        <v>1657500</v>
      </c>
      <c r="S572" s="7" t="s">
        <v>3470</v>
      </c>
      <c r="T572" s="6" t="s">
        <v>25</v>
      </c>
      <c r="U572" s="5"/>
    </row>
    <row r="573" spans="1:21" x14ac:dyDescent="0.25">
      <c r="A573" s="6" t="s">
        <v>3010</v>
      </c>
      <c r="B573" s="7" t="s">
        <v>18</v>
      </c>
      <c r="C573" s="7" t="s">
        <v>20</v>
      </c>
      <c r="D573" s="7" t="s">
        <v>152</v>
      </c>
      <c r="E573" s="7" t="s">
        <v>21</v>
      </c>
      <c r="F573" s="6" t="s">
        <v>22</v>
      </c>
      <c r="G573" s="6" t="s">
        <v>2751</v>
      </c>
      <c r="H573" s="6" t="s">
        <v>2751</v>
      </c>
      <c r="I573" s="6" t="s">
        <v>3011</v>
      </c>
      <c r="J573" s="6" t="s">
        <v>30</v>
      </c>
      <c r="K573" s="8">
        <v>55</v>
      </c>
      <c r="L573" s="8">
        <v>1650000</v>
      </c>
      <c r="M573" s="8">
        <v>0</v>
      </c>
      <c r="N573" s="8">
        <v>0</v>
      </c>
      <c r="O573" s="8">
        <v>0</v>
      </c>
      <c r="P573" s="8">
        <v>0</v>
      </c>
      <c r="Q573" s="8">
        <v>55</v>
      </c>
      <c r="R573" s="8">
        <v>1650000</v>
      </c>
      <c r="S573" s="7" t="s">
        <v>3470</v>
      </c>
      <c r="T573" s="6" t="s">
        <v>25</v>
      </c>
      <c r="U573" s="5"/>
    </row>
    <row r="574" spans="1:21" x14ac:dyDescent="0.25">
      <c r="A574" s="6" t="s">
        <v>373</v>
      </c>
      <c r="B574" s="7" t="s">
        <v>374</v>
      </c>
      <c r="C574" s="7" t="s">
        <v>65</v>
      </c>
      <c r="D574" s="7" t="s">
        <v>65</v>
      </c>
      <c r="E574" s="7" t="s">
        <v>21</v>
      </c>
      <c r="F574" s="6" t="s">
        <v>22</v>
      </c>
      <c r="G574" s="6" t="s">
        <v>2751</v>
      </c>
      <c r="H574" s="6" t="s">
        <v>2751</v>
      </c>
      <c r="I574" s="6" t="s">
        <v>375</v>
      </c>
      <c r="J574" s="6" t="s">
        <v>376</v>
      </c>
      <c r="K574" s="8">
        <v>40</v>
      </c>
      <c r="L574" s="8">
        <v>1640000</v>
      </c>
      <c r="M574" s="8">
        <v>0</v>
      </c>
      <c r="N574" s="8">
        <v>0</v>
      </c>
      <c r="O574" s="8">
        <v>0</v>
      </c>
      <c r="P574" s="8">
        <v>0</v>
      </c>
      <c r="Q574" s="8">
        <v>40</v>
      </c>
      <c r="R574" s="8">
        <v>1640000</v>
      </c>
      <c r="S574" s="7" t="s">
        <v>3470</v>
      </c>
      <c r="T574" s="6" t="s">
        <v>25</v>
      </c>
      <c r="U574" s="5"/>
    </row>
    <row r="575" spans="1:21" x14ac:dyDescent="0.25">
      <c r="A575" s="6" t="s">
        <v>3843</v>
      </c>
      <c r="B575" s="7" t="s">
        <v>18</v>
      </c>
      <c r="C575" s="7" t="s">
        <v>1741</v>
      </c>
      <c r="D575" s="7" t="s">
        <v>152</v>
      </c>
      <c r="E575" s="7" t="s">
        <v>21</v>
      </c>
      <c r="F575" s="6" t="s">
        <v>22</v>
      </c>
      <c r="G575" s="6" t="s">
        <v>2751</v>
      </c>
      <c r="H575" s="6" t="s">
        <v>2751</v>
      </c>
      <c r="I575" s="6" t="s">
        <v>3844</v>
      </c>
      <c r="J575" s="6" t="s">
        <v>24</v>
      </c>
      <c r="K575" s="8">
        <v>0</v>
      </c>
      <c r="L575" s="8">
        <v>0</v>
      </c>
      <c r="M575" s="8">
        <v>159</v>
      </c>
      <c r="N575" s="8">
        <v>3279200</v>
      </c>
      <c r="O575" s="8">
        <v>-80</v>
      </c>
      <c r="P575" s="8">
        <v>-1650000</v>
      </c>
      <c r="Q575" s="8">
        <v>79</v>
      </c>
      <c r="R575" s="8">
        <v>1629200</v>
      </c>
      <c r="S575" s="7" t="s">
        <v>3470</v>
      </c>
      <c r="T575" s="6" t="s">
        <v>25</v>
      </c>
      <c r="U575" s="5"/>
    </row>
    <row r="576" spans="1:21" x14ac:dyDescent="0.25">
      <c r="A576" s="6" t="s">
        <v>3159</v>
      </c>
      <c r="B576" s="7" t="s">
        <v>18</v>
      </c>
      <c r="C576" s="7" t="s">
        <v>64</v>
      </c>
      <c r="D576" s="7" t="s">
        <v>61</v>
      </c>
      <c r="E576" s="7" t="s">
        <v>21</v>
      </c>
      <c r="F576" s="6" t="s">
        <v>2718</v>
      </c>
      <c r="G576" s="6" t="s">
        <v>2751</v>
      </c>
      <c r="H576" s="6" t="s">
        <v>2751</v>
      </c>
      <c r="I576" s="6" t="s">
        <v>3160</v>
      </c>
      <c r="J576" s="6" t="s">
        <v>24</v>
      </c>
      <c r="K576" s="8">
        <v>56</v>
      </c>
      <c r="L576" s="8">
        <v>1628312</v>
      </c>
      <c r="M576" s="8">
        <v>0</v>
      </c>
      <c r="N576" s="8">
        <v>0</v>
      </c>
      <c r="O576" s="8">
        <v>0</v>
      </c>
      <c r="P576" s="8">
        <v>0</v>
      </c>
      <c r="Q576" s="8">
        <v>56</v>
      </c>
      <c r="R576" s="8">
        <v>1628312</v>
      </c>
      <c r="S576" s="7" t="s">
        <v>3470</v>
      </c>
      <c r="T576" s="6" t="s">
        <v>25</v>
      </c>
      <c r="U576" s="5"/>
    </row>
    <row r="577" spans="1:21" x14ac:dyDescent="0.25">
      <c r="A577" s="6" t="s">
        <v>3762</v>
      </c>
      <c r="B577" s="7" t="s">
        <v>18</v>
      </c>
      <c r="C577" s="7" t="s">
        <v>27</v>
      </c>
      <c r="D577" s="7" t="s">
        <v>28</v>
      </c>
      <c r="E577" s="7" t="s">
        <v>3389</v>
      </c>
      <c r="F577" s="6" t="s">
        <v>22</v>
      </c>
      <c r="G577" s="6" t="s">
        <v>3511</v>
      </c>
      <c r="H577" s="6" t="s">
        <v>3389</v>
      </c>
      <c r="I577" s="6" t="s">
        <v>3763</v>
      </c>
      <c r="J577" s="6" t="s">
        <v>30</v>
      </c>
      <c r="K577" s="8">
        <v>48</v>
      </c>
      <c r="L577" s="8">
        <v>660528</v>
      </c>
      <c r="M577" s="8">
        <v>150</v>
      </c>
      <c r="N577" s="8">
        <v>2064153</v>
      </c>
      <c r="O577" s="8">
        <v>-79.94</v>
      </c>
      <c r="P577" s="8">
        <v>-1100057</v>
      </c>
      <c r="Q577" s="8">
        <v>118.06</v>
      </c>
      <c r="R577" s="8">
        <v>1624624</v>
      </c>
      <c r="S577" s="7">
        <v>6</v>
      </c>
      <c r="T577" s="6" t="s">
        <v>25</v>
      </c>
      <c r="U577" s="5"/>
    </row>
    <row r="578" spans="1:21" x14ac:dyDescent="0.25">
      <c r="A578" s="6" t="s">
        <v>1136</v>
      </c>
      <c r="B578" s="7" t="s">
        <v>18</v>
      </c>
      <c r="C578" s="7" t="s">
        <v>96</v>
      </c>
      <c r="D578" s="7" t="s">
        <v>86</v>
      </c>
      <c r="E578" s="7" t="s">
        <v>21</v>
      </c>
      <c r="F578" s="6" t="s">
        <v>22</v>
      </c>
      <c r="G578" s="6" t="s">
        <v>2751</v>
      </c>
      <c r="H578" s="6" t="s">
        <v>2751</v>
      </c>
      <c r="I578" s="6" t="s">
        <v>1137</v>
      </c>
      <c r="J578" s="6" t="s">
        <v>24</v>
      </c>
      <c r="K578" s="8">
        <v>60</v>
      </c>
      <c r="L578" s="8">
        <v>1618980</v>
      </c>
      <c r="M578" s="8">
        <v>0</v>
      </c>
      <c r="N578" s="8">
        <v>0</v>
      </c>
      <c r="O578" s="8">
        <v>0</v>
      </c>
      <c r="P578" s="8">
        <v>0</v>
      </c>
      <c r="Q578" s="8">
        <v>60</v>
      </c>
      <c r="R578" s="8">
        <v>1618980</v>
      </c>
      <c r="S578" s="7" t="s">
        <v>3470</v>
      </c>
      <c r="T578" s="6" t="s">
        <v>25</v>
      </c>
      <c r="U578" s="5"/>
    </row>
    <row r="579" spans="1:21" x14ac:dyDescent="0.25">
      <c r="A579" s="6" t="s">
        <v>1086</v>
      </c>
      <c r="B579" s="7" t="s">
        <v>18</v>
      </c>
      <c r="C579" s="7" t="s">
        <v>19</v>
      </c>
      <c r="D579" s="7" t="s">
        <v>93</v>
      </c>
      <c r="E579" s="7" t="s">
        <v>21</v>
      </c>
      <c r="F579" s="6" t="s">
        <v>22</v>
      </c>
      <c r="G579" s="6" t="s">
        <v>2751</v>
      </c>
      <c r="H579" s="6" t="s">
        <v>2751</v>
      </c>
      <c r="I579" s="6" t="s">
        <v>1087</v>
      </c>
      <c r="J579" s="6" t="s">
        <v>24</v>
      </c>
      <c r="K579" s="8">
        <v>3225</v>
      </c>
      <c r="L579" s="8">
        <v>1612500</v>
      </c>
      <c r="M579" s="8">
        <v>0</v>
      </c>
      <c r="N579" s="8">
        <v>0</v>
      </c>
      <c r="O579" s="8">
        <v>0</v>
      </c>
      <c r="P579" s="8">
        <v>0</v>
      </c>
      <c r="Q579" s="8">
        <v>3225</v>
      </c>
      <c r="R579" s="8">
        <v>1612500</v>
      </c>
      <c r="S579" s="7" t="s">
        <v>3470</v>
      </c>
      <c r="T579" s="6" t="s">
        <v>25</v>
      </c>
      <c r="U579" s="5"/>
    </row>
    <row r="580" spans="1:21" x14ac:dyDescent="0.25">
      <c r="A580" s="6" t="s">
        <v>3642</v>
      </c>
      <c r="B580" s="7" t="s">
        <v>18</v>
      </c>
      <c r="C580" s="7" t="s">
        <v>365</v>
      </c>
      <c r="D580" s="7" t="s">
        <v>61</v>
      </c>
      <c r="E580" s="7" t="s">
        <v>614</v>
      </c>
      <c r="F580" s="6" t="s">
        <v>22</v>
      </c>
      <c r="G580" s="6" t="s">
        <v>2751</v>
      </c>
      <c r="H580" s="6" t="s">
        <v>2751</v>
      </c>
      <c r="I580" s="6" t="s">
        <v>3643</v>
      </c>
      <c r="J580" s="6" t="s">
        <v>24</v>
      </c>
      <c r="K580" s="8">
        <v>3049</v>
      </c>
      <c r="L580" s="8">
        <v>1609872</v>
      </c>
      <c r="M580" s="8">
        <v>0</v>
      </c>
      <c r="N580" s="8">
        <v>0</v>
      </c>
      <c r="O580" s="8">
        <v>0</v>
      </c>
      <c r="P580" s="8">
        <v>0</v>
      </c>
      <c r="Q580" s="8">
        <v>3049</v>
      </c>
      <c r="R580" s="8">
        <v>1609872</v>
      </c>
      <c r="S580" s="7" t="s">
        <v>3496</v>
      </c>
      <c r="T580" s="6" t="s">
        <v>25</v>
      </c>
      <c r="U580" s="5"/>
    </row>
    <row r="581" spans="1:21" x14ac:dyDescent="0.25">
      <c r="A581" s="6" t="s">
        <v>1108</v>
      </c>
      <c r="B581" s="7" t="s">
        <v>18</v>
      </c>
      <c r="C581" s="7" t="s">
        <v>19</v>
      </c>
      <c r="D581" s="7" t="s">
        <v>536</v>
      </c>
      <c r="E581" s="7" t="s">
        <v>21</v>
      </c>
      <c r="F581" s="6" t="s">
        <v>22</v>
      </c>
      <c r="G581" s="6" t="s">
        <v>2751</v>
      </c>
      <c r="H581" s="6" t="s">
        <v>2751</v>
      </c>
      <c r="I581" s="6" t="s">
        <v>1109</v>
      </c>
      <c r="J581" s="6" t="s">
        <v>24</v>
      </c>
      <c r="K581" s="8">
        <v>1100</v>
      </c>
      <c r="L581" s="8">
        <v>1609003</v>
      </c>
      <c r="M581" s="8">
        <v>0</v>
      </c>
      <c r="N581" s="8">
        <v>0</v>
      </c>
      <c r="O581" s="8">
        <v>0</v>
      </c>
      <c r="P581" s="8">
        <v>0</v>
      </c>
      <c r="Q581" s="8">
        <v>1100</v>
      </c>
      <c r="R581" s="8">
        <v>1609003</v>
      </c>
      <c r="S581" s="7" t="s">
        <v>3470</v>
      </c>
      <c r="T581" s="6" t="s">
        <v>25</v>
      </c>
      <c r="U581" s="5"/>
    </row>
    <row r="582" spans="1:21" x14ac:dyDescent="0.25">
      <c r="A582" s="6" t="s">
        <v>1110</v>
      </c>
      <c r="B582" s="7" t="s">
        <v>18</v>
      </c>
      <c r="C582" s="7" t="s">
        <v>426</v>
      </c>
      <c r="D582" s="7" t="s">
        <v>86</v>
      </c>
      <c r="E582" s="7" t="s">
        <v>21</v>
      </c>
      <c r="F582" s="6" t="s">
        <v>22</v>
      </c>
      <c r="G582" s="6" t="s">
        <v>2751</v>
      </c>
      <c r="H582" s="6" t="s">
        <v>2751</v>
      </c>
      <c r="I582" s="6" t="s">
        <v>1111</v>
      </c>
      <c r="J582" s="6" t="s">
        <v>24</v>
      </c>
      <c r="K582" s="8">
        <v>217</v>
      </c>
      <c r="L582" s="8">
        <v>1602328</v>
      </c>
      <c r="M582" s="8">
        <v>0</v>
      </c>
      <c r="N582" s="8">
        <v>0</v>
      </c>
      <c r="O582" s="8">
        <v>0</v>
      </c>
      <c r="P582" s="8">
        <v>0</v>
      </c>
      <c r="Q582" s="8">
        <v>217</v>
      </c>
      <c r="R582" s="8">
        <v>1602328</v>
      </c>
      <c r="S582" s="7" t="s">
        <v>3470</v>
      </c>
      <c r="T582" s="6" t="s">
        <v>25</v>
      </c>
      <c r="U582" s="5"/>
    </row>
    <row r="583" spans="1:21" x14ac:dyDescent="0.25">
      <c r="A583" s="6" t="s">
        <v>2949</v>
      </c>
      <c r="B583" s="7" t="s">
        <v>36</v>
      </c>
      <c r="C583" s="7" t="s">
        <v>1038</v>
      </c>
      <c r="D583" s="7" t="s">
        <v>38</v>
      </c>
      <c r="E583" s="7" t="s">
        <v>74</v>
      </c>
      <c r="F583" s="6" t="s">
        <v>105</v>
      </c>
      <c r="G583" s="6" t="s">
        <v>2751</v>
      </c>
      <c r="H583" s="6" t="s">
        <v>2751</v>
      </c>
      <c r="I583" s="6" t="s">
        <v>2950</v>
      </c>
      <c r="J583" s="6" t="s">
        <v>24</v>
      </c>
      <c r="K583" s="8">
        <v>35</v>
      </c>
      <c r="L583" s="8">
        <v>1580111</v>
      </c>
      <c r="M583" s="8">
        <v>0</v>
      </c>
      <c r="N583" s="8">
        <v>3561687</v>
      </c>
      <c r="O583" s="8">
        <v>0</v>
      </c>
      <c r="P583" s="8">
        <v>-3561687</v>
      </c>
      <c r="Q583" s="8">
        <v>35</v>
      </c>
      <c r="R583" s="8">
        <v>1580111</v>
      </c>
      <c r="S583" s="7" t="s">
        <v>3470</v>
      </c>
      <c r="T583" s="6" t="s">
        <v>25</v>
      </c>
      <c r="U583" s="5"/>
    </row>
    <row r="584" spans="1:21" x14ac:dyDescent="0.25">
      <c r="A584" s="6" t="s">
        <v>1124</v>
      </c>
      <c r="B584" s="7" t="s">
        <v>18</v>
      </c>
      <c r="C584" s="7" t="s">
        <v>68</v>
      </c>
      <c r="D584" s="7" t="s">
        <v>140</v>
      </c>
      <c r="E584" s="7" t="s">
        <v>21</v>
      </c>
      <c r="F584" s="6" t="s">
        <v>22</v>
      </c>
      <c r="G584" s="6" t="s">
        <v>2751</v>
      </c>
      <c r="H584" s="6" t="s">
        <v>2751</v>
      </c>
      <c r="I584" s="6" t="s">
        <v>1125</v>
      </c>
      <c r="J584" s="6" t="s">
        <v>24</v>
      </c>
      <c r="K584" s="8">
        <v>100</v>
      </c>
      <c r="L584" s="8">
        <v>1579829</v>
      </c>
      <c r="M584" s="8">
        <v>0</v>
      </c>
      <c r="N584" s="8">
        <v>0</v>
      </c>
      <c r="O584" s="8">
        <v>0</v>
      </c>
      <c r="P584" s="8">
        <v>0</v>
      </c>
      <c r="Q584" s="8">
        <v>100</v>
      </c>
      <c r="R584" s="8">
        <v>1579829</v>
      </c>
      <c r="S584" s="7" t="s">
        <v>3470</v>
      </c>
      <c r="T584" s="6" t="s">
        <v>25</v>
      </c>
      <c r="U584" s="5"/>
    </row>
    <row r="585" spans="1:21" x14ac:dyDescent="0.25">
      <c r="A585" s="6" t="s">
        <v>1128</v>
      </c>
      <c r="B585" s="7" t="s">
        <v>18</v>
      </c>
      <c r="C585" s="7" t="s">
        <v>92</v>
      </c>
      <c r="D585" s="7" t="s">
        <v>140</v>
      </c>
      <c r="E585" s="7" t="s">
        <v>21</v>
      </c>
      <c r="F585" s="6" t="s">
        <v>22</v>
      </c>
      <c r="G585" s="6" t="s">
        <v>2751</v>
      </c>
      <c r="H585" s="6" t="s">
        <v>2751</v>
      </c>
      <c r="I585" s="6" t="s">
        <v>1129</v>
      </c>
      <c r="J585" s="6" t="s">
        <v>24</v>
      </c>
      <c r="K585" s="8">
        <v>45</v>
      </c>
      <c r="L585" s="8">
        <v>1559250</v>
      </c>
      <c r="M585" s="8">
        <v>0</v>
      </c>
      <c r="N585" s="8">
        <v>0</v>
      </c>
      <c r="O585" s="8">
        <v>0</v>
      </c>
      <c r="P585" s="8">
        <v>0</v>
      </c>
      <c r="Q585" s="8">
        <v>45</v>
      </c>
      <c r="R585" s="8">
        <v>1559250</v>
      </c>
      <c r="S585" s="7" t="s">
        <v>3470</v>
      </c>
      <c r="T585" s="6" t="s">
        <v>25</v>
      </c>
      <c r="U585" s="5"/>
    </row>
    <row r="586" spans="1:21" x14ac:dyDescent="0.25">
      <c r="A586" s="6" t="s">
        <v>3845</v>
      </c>
      <c r="B586" s="7" t="s">
        <v>36</v>
      </c>
      <c r="C586" s="7" t="s">
        <v>460</v>
      </c>
      <c r="D586" s="7" t="s">
        <v>38</v>
      </c>
      <c r="E586" s="7" t="s">
        <v>74</v>
      </c>
      <c r="F586" s="6" t="s">
        <v>40</v>
      </c>
      <c r="G586" s="6" t="s">
        <v>2751</v>
      </c>
      <c r="H586" s="6" t="s">
        <v>2751</v>
      </c>
      <c r="I586" s="6" t="s">
        <v>3846</v>
      </c>
      <c r="J586" s="6" t="s">
        <v>24</v>
      </c>
      <c r="K586" s="8">
        <v>17</v>
      </c>
      <c r="L586" s="8">
        <v>1558032</v>
      </c>
      <c r="M586" s="8">
        <v>0</v>
      </c>
      <c r="N586" s="8">
        <v>3236844</v>
      </c>
      <c r="O586" s="8">
        <v>0</v>
      </c>
      <c r="P586" s="8">
        <v>-3236844</v>
      </c>
      <c r="Q586" s="8">
        <v>17</v>
      </c>
      <c r="R586" s="8">
        <v>1558032</v>
      </c>
      <c r="S586" s="7" t="s">
        <v>3470</v>
      </c>
      <c r="T586" s="6" t="s">
        <v>25</v>
      </c>
      <c r="U586" s="5"/>
    </row>
    <row r="587" spans="1:21" x14ac:dyDescent="0.25">
      <c r="A587" s="6" t="s">
        <v>3847</v>
      </c>
      <c r="B587" s="7" t="s">
        <v>185</v>
      </c>
      <c r="C587" s="7" t="s">
        <v>186</v>
      </c>
      <c r="D587" s="7" t="s">
        <v>20</v>
      </c>
      <c r="E587" s="7" t="s">
        <v>21</v>
      </c>
      <c r="F587" s="6" t="s">
        <v>22</v>
      </c>
      <c r="G587" s="6" t="s">
        <v>2751</v>
      </c>
      <c r="H587" s="6" t="s">
        <v>2751</v>
      </c>
      <c r="I587" s="6" t="s">
        <v>3848</v>
      </c>
      <c r="J587" s="6" t="s">
        <v>24</v>
      </c>
      <c r="K587" s="8">
        <v>0</v>
      </c>
      <c r="L587" s="8">
        <v>0</v>
      </c>
      <c r="M587" s="8">
        <v>100</v>
      </c>
      <c r="N587" s="8">
        <v>1550000</v>
      </c>
      <c r="O587" s="8">
        <v>0</v>
      </c>
      <c r="P587" s="8">
        <v>0</v>
      </c>
      <c r="Q587" s="8">
        <v>100</v>
      </c>
      <c r="R587" s="8">
        <v>1550000</v>
      </c>
      <c r="S587" s="7" t="s">
        <v>3470</v>
      </c>
      <c r="T587" s="50" t="s">
        <v>25</v>
      </c>
      <c r="U587" s="5"/>
    </row>
    <row r="588" spans="1:21" x14ac:dyDescent="0.25">
      <c r="A588" s="6" t="s">
        <v>3289</v>
      </c>
      <c r="B588" s="7" t="s">
        <v>36</v>
      </c>
      <c r="C588" s="7" t="s">
        <v>460</v>
      </c>
      <c r="D588" s="7" t="s">
        <v>38</v>
      </c>
      <c r="E588" s="7" t="s">
        <v>74</v>
      </c>
      <c r="F588" s="6" t="s">
        <v>105</v>
      </c>
      <c r="G588" s="6" t="s">
        <v>2751</v>
      </c>
      <c r="H588" s="6" t="s">
        <v>2751</v>
      </c>
      <c r="I588" s="6" t="s">
        <v>3290</v>
      </c>
      <c r="J588" s="6" t="s">
        <v>24</v>
      </c>
      <c r="K588" s="8">
        <v>25</v>
      </c>
      <c r="L588" s="8">
        <v>1535700</v>
      </c>
      <c r="M588" s="8">
        <v>0</v>
      </c>
      <c r="N588" s="8">
        <v>0</v>
      </c>
      <c r="O588" s="8">
        <v>0</v>
      </c>
      <c r="P588" s="8">
        <v>0</v>
      </c>
      <c r="Q588" s="8">
        <v>25</v>
      </c>
      <c r="R588" s="8">
        <v>1535700</v>
      </c>
      <c r="S588" s="7" t="s">
        <v>3470</v>
      </c>
      <c r="T588" s="6" t="s">
        <v>25</v>
      </c>
      <c r="U588" s="5"/>
    </row>
    <row r="589" spans="1:21" x14ac:dyDescent="0.25">
      <c r="A589" s="6" t="s">
        <v>1138</v>
      </c>
      <c r="B589" s="7" t="s">
        <v>18</v>
      </c>
      <c r="C589" s="7" t="s">
        <v>1038</v>
      </c>
      <c r="D589" s="7" t="s">
        <v>86</v>
      </c>
      <c r="E589" s="7" t="s">
        <v>3529</v>
      </c>
      <c r="F589" s="6" t="s">
        <v>22</v>
      </c>
      <c r="G589" s="6" t="s">
        <v>3530</v>
      </c>
      <c r="H589" s="6" t="s">
        <v>3529</v>
      </c>
      <c r="I589" s="6" t="s">
        <v>1139</v>
      </c>
      <c r="J589" s="6" t="s">
        <v>24</v>
      </c>
      <c r="K589" s="8">
        <v>50</v>
      </c>
      <c r="L589" s="8">
        <v>1531850</v>
      </c>
      <c r="M589" s="8">
        <v>0</v>
      </c>
      <c r="N589" s="8">
        <v>0</v>
      </c>
      <c r="O589" s="8">
        <v>0</v>
      </c>
      <c r="P589" s="8">
        <v>0</v>
      </c>
      <c r="Q589" s="8">
        <v>50</v>
      </c>
      <c r="R589" s="8">
        <v>1531850</v>
      </c>
      <c r="S589" s="7" t="s">
        <v>3470</v>
      </c>
      <c r="T589" s="6" t="s">
        <v>25</v>
      </c>
      <c r="U589" s="5"/>
    </row>
    <row r="590" spans="1:21" x14ac:dyDescent="0.25">
      <c r="A590" s="6" t="s">
        <v>1142</v>
      </c>
      <c r="B590" s="7" t="s">
        <v>18</v>
      </c>
      <c r="C590" s="7" t="s">
        <v>223</v>
      </c>
      <c r="D590" s="7" t="s">
        <v>89</v>
      </c>
      <c r="E590" s="7" t="s">
        <v>21</v>
      </c>
      <c r="F590" s="6" t="s">
        <v>22</v>
      </c>
      <c r="G590" s="6" t="s">
        <v>2751</v>
      </c>
      <c r="H590" s="6" t="s">
        <v>2751</v>
      </c>
      <c r="I590" s="6" t="s">
        <v>1143</v>
      </c>
      <c r="J590" s="6" t="s">
        <v>30</v>
      </c>
      <c r="K590" s="8">
        <v>34</v>
      </c>
      <c r="L590" s="8">
        <v>1528470</v>
      </c>
      <c r="M590" s="8">
        <v>0</v>
      </c>
      <c r="N590" s="8">
        <v>0</v>
      </c>
      <c r="O590" s="8">
        <v>0</v>
      </c>
      <c r="P590" s="8">
        <v>0</v>
      </c>
      <c r="Q590" s="8">
        <v>34</v>
      </c>
      <c r="R590" s="8">
        <v>1528470</v>
      </c>
      <c r="S590" s="7" t="s">
        <v>3470</v>
      </c>
      <c r="T590" s="6" t="s">
        <v>25</v>
      </c>
      <c r="U590" s="5"/>
    </row>
    <row r="591" spans="1:21" x14ac:dyDescent="0.25">
      <c r="A591" s="6" t="s">
        <v>1064</v>
      </c>
      <c r="B591" s="7" t="s">
        <v>18</v>
      </c>
      <c r="C591" s="7" t="s">
        <v>64</v>
      </c>
      <c r="D591" s="7" t="s">
        <v>166</v>
      </c>
      <c r="E591" s="7" t="s">
        <v>21</v>
      </c>
      <c r="F591" s="6" t="s">
        <v>22</v>
      </c>
      <c r="G591" s="6" t="s">
        <v>2751</v>
      </c>
      <c r="H591" s="6" t="s">
        <v>2751</v>
      </c>
      <c r="I591" s="6" t="s">
        <v>1065</v>
      </c>
      <c r="J591" s="6" t="s">
        <v>24</v>
      </c>
      <c r="K591" s="8">
        <v>328</v>
      </c>
      <c r="L591" s="8">
        <v>1528409</v>
      </c>
      <c r="M591" s="8">
        <v>0</v>
      </c>
      <c r="N591" s="8">
        <v>0</v>
      </c>
      <c r="O591" s="8">
        <v>0</v>
      </c>
      <c r="P591" s="8">
        <v>0</v>
      </c>
      <c r="Q591" s="8">
        <v>328</v>
      </c>
      <c r="R591" s="8">
        <v>1528409</v>
      </c>
      <c r="S591" s="7" t="s">
        <v>3470</v>
      </c>
      <c r="T591" s="6" t="s">
        <v>25</v>
      </c>
      <c r="U591" s="5"/>
    </row>
    <row r="592" spans="1:21" x14ac:dyDescent="0.25">
      <c r="A592" s="6" t="s">
        <v>3034</v>
      </c>
      <c r="B592" s="7" t="s">
        <v>36</v>
      </c>
      <c r="C592" s="7" t="s">
        <v>85</v>
      </c>
      <c r="D592" s="7" t="s">
        <v>38</v>
      </c>
      <c r="E592" s="7" t="s">
        <v>74</v>
      </c>
      <c r="F592" s="6" t="s">
        <v>105</v>
      </c>
      <c r="G592" s="6" t="s">
        <v>2751</v>
      </c>
      <c r="H592" s="6" t="s">
        <v>2751</v>
      </c>
      <c r="I592" s="6" t="s">
        <v>3035</v>
      </c>
      <c r="J592" s="6" t="s">
        <v>24</v>
      </c>
      <c r="K592" s="8">
        <v>48</v>
      </c>
      <c r="L592" s="8">
        <v>1519680</v>
      </c>
      <c r="M592" s="8">
        <v>0</v>
      </c>
      <c r="N592" s="8">
        <v>0</v>
      </c>
      <c r="O592" s="8">
        <v>0</v>
      </c>
      <c r="P592" s="8">
        <v>0</v>
      </c>
      <c r="Q592" s="8">
        <v>48</v>
      </c>
      <c r="R592" s="8">
        <v>1519680</v>
      </c>
      <c r="S592" s="7" t="s">
        <v>3470</v>
      </c>
      <c r="T592" s="6" t="s">
        <v>25</v>
      </c>
      <c r="U592" s="5"/>
    </row>
    <row r="593" spans="1:21" x14ac:dyDescent="0.25">
      <c r="A593" s="6" t="s">
        <v>1291</v>
      </c>
      <c r="B593" s="7" t="s">
        <v>18</v>
      </c>
      <c r="C593" s="7" t="s">
        <v>85</v>
      </c>
      <c r="D593" s="7" t="s">
        <v>140</v>
      </c>
      <c r="E593" s="7" t="s">
        <v>21</v>
      </c>
      <c r="F593" s="6" t="s">
        <v>22</v>
      </c>
      <c r="G593" s="6" t="s">
        <v>2751</v>
      </c>
      <c r="H593" s="6" t="s">
        <v>2751</v>
      </c>
      <c r="I593" s="6" t="s">
        <v>1292</v>
      </c>
      <c r="J593" s="6" t="s">
        <v>24</v>
      </c>
      <c r="K593" s="8">
        <v>120</v>
      </c>
      <c r="L593" s="8">
        <v>1518720</v>
      </c>
      <c r="M593" s="8">
        <v>0</v>
      </c>
      <c r="N593" s="8">
        <v>0</v>
      </c>
      <c r="O593" s="8">
        <v>0</v>
      </c>
      <c r="P593" s="8">
        <v>0</v>
      </c>
      <c r="Q593" s="8">
        <v>120</v>
      </c>
      <c r="R593" s="8">
        <v>1518720</v>
      </c>
      <c r="S593" s="7" t="s">
        <v>3470</v>
      </c>
      <c r="T593" s="6" t="s">
        <v>25</v>
      </c>
      <c r="U593" s="5"/>
    </row>
    <row r="594" spans="1:21" x14ac:dyDescent="0.25">
      <c r="A594" s="6" t="s">
        <v>1146</v>
      </c>
      <c r="B594" s="7" t="s">
        <v>18</v>
      </c>
      <c r="C594" s="7" t="s">
        <v>19</v>
      </c>
      <c r="D594" s="7" t="s">
        <v>166</v>
      </c>
      <c r="E594" s="7" t="s">
        <v>21</v>
      </c>
      <c r="F594" s="6" t="s">
        <v>22</v>
      </c>
      <c r="G594" s="6" t="s">
        <v>2751</v>
      </c>
      <c r="H594" s="6" t="s">
        <v>2751</v>
      </c>
      <c r="I594" s="6" t="s">
        <v>1147</v>
      </c>
      <c r="J594" s="6" t="s">
        <v>24</v>
      </c>
      <c r="K594" s="8">
        <v>887</v>
      </c>
      <c r="L594" s="8">
        <v>1515883</v>
      </c>
      <c r="M594" s="8">
        <v>0</v>
      </c>
      <c r="N594" s="8">
        <v>0</v>
      </c>
      <c r="O594" s="8">
        <v>0</v>
      </c>
      <c r="P594" s="8">
        <v>0</v>
      </c>
      <c r="Q594" s="8">
        <v>887</v>
      </c>
      <c r="R594" s="8">
        <v>1515883</v>
      </c>
      <c r="S594" s="7" t="s">
        <v>3470</v>
      </c>
      <c r="T594" s="6" t="s">
        <v>25</v>
      </c>
      <c r="U594" s="5"/>
    </row>
    <row r="595" spans="1:21" x14ac:dyDescent="0.25">
      <c r="A595" s="6" t="s">
        <v>3849</v>
      </c>
      <c r="B595" s="7" t="s">
        <v>36</v>
      </c>
      <c r="C595" s="7" t="s">
        <v>940</v>
      </c>
      <c r="D595" s="7" t="s">
        <v>73</v>
      </c>
      <c r="E595" s="7" t="s">
        <v>229</v>
      </c>
      <c r="F595" s="6" t="s">
        <v>105</v>
      </c>
      <c r="G595" s="6" t="s">
        <v>2751</v>
      </c>
      <c r="H595" s="6" t="s">
        <v>2751</v>
      </c>
      <c r="I595" s="6" t="s">
        <v>3850</v>
      </c>
      <c r="J595" s="6" t="s">
        <v>24</v>
      </c>
      <c r="K595" s="8">
        <v>0</v>
      </c>
      <c r="L595" s="8">
        <v>0</v>
      </c>
      <c r="M595" s="8">
        <v>450</v>
      </c>
      <c r="N595" s="8">
        <v>5468284</v>
      </c>
      <c r="O595" s="8">
        <v>-342</v>
      </c>
      <c r="P595" s="8">
        <v>-3953025</v>
      </c>
      <c r="Q595" s="8">
        <v>108</v>
      </c>
      <c r="R595" s="8">
        <v>1515259</v>
      </c>
      <c r="S595" s="7">
        <v>6</v>
      </c>
      <c r="T595" s="6" t="s">
        <v>25</v>
      </c>
      <c r="U595" s="5"/>
    </row>
    <row r="596" spans="1:21" x14ac:dyDescent="0.25">
      <c r="A596" s="6" t="s">
        <v>1150</v>
      </c>
      <c r="B596" s="7" t="s">
        <v>185</v>
      </c>
      <c r="C596" s="7" t="s">
        <v>1151</v>
      </c>
      <c r="D596" s="7" t="s">
        <v>20</v>
      </c>
      <c r="E596" s="7" t="s">
        <v>21</v>
      </c>
      <c r="F596" s="6" t="s">
        <v>22</v>
      </c>
      <c r="G596" s="6" t="s">
        <v>2751</v>
      </c>
      <c r="H596" s="6" t="s">
        <v>2751</v>
      </c>
      <c r="I596" s="6" t="s">
        <v>1152</v>
      </c>
      <c r="J596" s="6" t="s">
        <v>24</v>
      </c>
      <c r="K596" s="8">
        <v>7</v>
      </c>
      <c r="L596" s="8">
        <v>1505000</v>
      </c>
      <c r="M596" s="8">
        <v>0</v>
      </c>
      <c r="N596" s="8">
        <v>0</v>
      </c>
      <c r="O596" s="8">
        <v>0</v>
      </c>
      <c r="P596" s="8">
        <v>0</v>
      </c>
      <c r="Q596" s="8">
        <v>7</v>
      </c>
      <c r="R596" s="8">
        <v>1505000</v>
      </c>
      <c r="S596" s="7" t="s">
        <v>3470</v>
      </c>
      <c r="T596" s="9" t="s">
        <v>25</v>
      </c>
      <c r="U596" s="5"/>
    </row>
    <row r="597" spans="1:21" x14ac:dyDescent="0.25">
      <c r="A597" s="6" t="s">
        <v>3851</v>
      </c>
      <c r="B597" s="7" t="s">
        <v>36</v>
      </c>
      <c r="C597" s="7" t="s">
        <v>426</v>
      </c>
      <c r="D597" s="7" t="s">
        <v>546</v>
      </c>
      <c r="E597" s="7" t="s">
        <v>984</v>
      </c>
      <c r="F597" s="6" t="s">
        <v>105</v>
      </c>
      <c r="G597" s="6" t="s">
        <v>2751</v>
      </c>
      <c r="H597" s="6" t="s">
        <v>2751</v>
      </c>
      <c r="I597" s="6" t="s">
        <v>3852</v>
      </c>
      <c r="J597" s="6" t="s">
        <v>24</v>
      </c>
      <c r="K597" s="8">
        <v>228</v>
      </c>
      <c r="L597" s="8">
        <v>1501380</v>
      </c>
      <c r="M597" s="8">
        <v>0</v>
      </c>
      <c r="N597" s="8">
        <v>0</v>
      </c>
      <c r="O597" s="8">
        <v>0</v>
      </c>
      <c r="P597" s="8">
        <v>0</v>
      </c>
      <c r="Q597" s="8">
        <v>228</v>
      </c>
      <c r="R597" s="8">
        <v>1501380</v>
      </c>
      <c r="S597" s="7" t="s">
        <v>3470</v>
      </c>
      <c r="T597" s="6" t="s">
        <v>25</v>
      </c>
      <c r="U597" s="5"/>
    </row>
    <row r="598" spans="1:21" x14ac:dyDescent="0.25">
      <c r="A598" s="6" t="s">
        <v>2982</v>
      </c>
      <c r="B598" s="7" t="s">
        <v>18</v>
      </c>
      <c r="C598" s="7" t="s">
        <v>137</v>
      </c>
      <c r="D598" s="7" t="s">
        <v>152</v>
      </c>
      <c r="E598" s="7" t="s">
        <v>21</v>
      </c>
      <c r="F598" s="6" t="s">
        <v>22</v>
      </c>
      <c r="G598" s="6" t="s">
        <v>2751</v>
      </c>
      <c r="H598" s="6" t="s">
        <v>2751</v>
      </c>
      <c r="I598" s="6" t="s">
        <v>2983</v>
      </c>
      <c r="J598" s="6" t="s">
        <v>30</v>
      </c>
      <c r="K598" s="8">
        <v>50</v>
      </c>
      <c r="L598" s="8">
        <v>1500000</v>
      </c>
      <c r="M598" s="8">
        <v>0</v>
      </c>
      <c r="N598" s="8">
        <v>0</v>
      </c>
      <c r="O598" s="8">
        <v>0</v>
      </c>
      <c r="P598" s="8">
        <v>0</v>
      </c>
      <c r="Q598" s="8">
        <v>50</v>
      </c>
      <c r="R598" s="8">
        <v>1500000</v>
      </c>
      <c r="S598" s="7" t="s">
        <v>3470</v>
      </c>
      <c r="T598" s="6" t="s">
        <v>25</v>
      </c>
      <c r="U598" s="5"/>
    </row>
    <row r="599" spans="1:21" x14ac:dyDescent="0.25">
      <c r="A599" s="6" t="s">
        <v>1096</v>
      </c>
      <c r="B599" s="7" t="s">
        <v>18</v>
      </c>
      <c r="C599" s="7" t="s">
        <v>137</v>
      </c>
      <c r="D599" s="7" t="s">
        <v>93</v>
      </c>
      <c r="E599" s="7" t="s">
        <v>21</v>
      </c>
      <c r="F599" s="6" t="s">
        <v>22</v>
      </c>
      <c r="G599" s="6" t="s">
        <v>2751</v>
      </c>
      <c r="H599" s="6" t="s">
        <v>2751</v>
      </c>
      <c r="I599" s="6" t="s">
        <v>1097</v>
      </c>
      <c r="J599" s="6" t="s">
        <v>24</v>
      </c>
      <c r="K599" s="8">
        <v>10000</v>
      </c>
      <c r="L599" s="8">
        <v>1500000</v>
      </c>
      <c r="M599" s="8">
        <v>0</v>
      </c>
      <c r="N599" s="8">
        <v>0</v>
      </c>
      <c r="O599" s="8">
        <v>0</v>
      </c>
      <c r="P599" s="8">
        <v>0</v>
      </c>
      <c r="Q599" s="8">
        <v>10000</v>
      </c>
      <c r="R599" s="8">
        <v>1500000</v>
      </c>
      <c r="S599" s="7" t="s">
        <v>3470</v>
      </c>
      <c r="T599" s="6" t="s">
        <v>25</v>
      </c>
      <c r="U599" s="5"/>
    </row>
    <row r="600" spans="1:21" x14ac:dyDescent="0.25">
      <c r="A600" s="6" t="s">
        <v>2774</v>
      </c>
      <c r="B600" s="7" t="s">
        <v>36</v>
      </c>
      <c r="C600" s="7" t="s">
        <v>460</v>
      </c>
      <c r="D600" s="7" t="s">
        <v>38</v>
      </c>
      <c r="E600" s="7" t="s">
        <v>229</v>
      </c>
      <c r="F600" s="6" t="s">
        <v>105</v>
      </c>
      <c r="G600" s="6" t="s">
        <v>2751</v>
      </c>
      <c r="H600" s="6" t="s">
        <v>2751</v>
      </c>
      <c r="I600" s="6" t="s">
        <v>2775</v>
      </c>
      <c r="J600" s="6" t="s">
        <v>24</v>
      </c>
      <c r="K600" s="8">
        <v>10</v>
      </c>
      <c r="L600" s="8">
        <v>1497247</v>
      </c>
      <c r="M600" s="8">
        <v>0</v>
      </c>
      <c r="N600" s="8">
        <v>1925879</v>
      </c>
      <c r="O600" s="8">
        <v>0</v>
      </c>
      <c r="P600" s="8">
        <v>-1925879</v>
      </c>
      <c r="Q600" s="8">
        <v>10</v>
      </c>
      <c r="R600" s="8">
        <v>1497247</v>
      </c>
      <c r="S600" s="7" t="s">
        <v>3470</v>
      </c>
      <c r="T600" s="6" t="s">
        <v>25</v>
      </c>
      <c r="U600" s="5"/>
    </row>
    <row r="601" spans="1:21" x14ac:dyDescent="0.25">
      <c r="A601" s="6" t="s">
        <v>1156</v>
      </c>
      <c r="B601" s="7" t="s">
        <v>18</v>
      </c>
      <c r="C601" s="7" t="s">
        <v>19</v>
      </c>
      <c r="D601" s="7" t="s">
        <v>166</v>
      </c>
      <c r="E601" s="7" t="s">
        <v>21</v>
      </c>
      <c r="F601" s="6" t="s">
        <v>22</v>
      </c>
      <c r="G601" s="6" t="s">
        <v>2751</v>
      </c>
      <c r="H601" s="6" t="s">
        <v>2751</v>
      </c>
      <c r="I601" s="6" t="s">
        <v>1157</v>
      </c>
      <c r="J601" s="6" t="s">
        <v>24</v>
      </c>
      <c r="K601" s="8">
        <v>748</v>
      </c>
      <c r="L601" s="8">
        <v>1496000</v>
      </c>
      <c r="M601" s="8">
        <v>0</v>
      </c>
      <c r="N601" s="8">
        <v>0</v>
      </c>
      <c r="O601" s="8">
        <v>0</v>
      </c>
      <c r="P601" s="8">
        <v>0</v>
      </c>
      <c r="Q601" s="8">
        <v>748</v>
      </c>
      <c r="R601" s="8">
        <v>1496000</v>
      </c>
      <c r="S601" s="7" t="s">
        <v>3470</v>
      </c>
      <c r="T601" s="6" t="s">
        <v>25</v>
      </c>
      <c r="U601" s="5"/>
    </row>
    <row r="602" spans="1:21" x14ac:dyDescent="0.25">
      <c r="A602" s="6" t="s">
        <v>1235</v>
      </c>
      <c r="B602" s="7" t="s">
        <v>18</v>
      </c>
      <c r="C602" s="7" t="s">
        <v>19</v>
      </c>
      <c r="D602" s="7" t="s">
        <v>166</v>
      </c>
      <c r="E602" s="7" t="s">
        <v>21</v>
      </c>
      <c r="F602" s="6" t="s">
        <v>22</v>
      </c>
      <c r="G602" s="6" t="s">
        <v>2751</v>
      </c>
      <c r="H602" s="6" t="s">
        <v>2751</v>
      </c>
      <c r="I602" s="6" t="s">
        <v>1236</v>
      </c>
      <c r="J602" s="6" t="s">
        <v>24</v>
      </c>
      <c r="K602" s="8">
        <v>456</v>
      </c>
      <c r="L602" s="8">
        <v>1492944</v>
      </c>
      <c r="M602" s="8">
        <v>0</v>
      </c>
      <c r="N602" s="8">
        <v>0</v>
      </c>
      <c r="O602" s="8">
        <v>0</v>
      </c>
      <c r="P602" s="8">
        <v>0</v>
      </c>
      <c r="Q602" s="8">
        <v>456</v>
      </c>
      <c r="R602" s="8">
        <v>1492944</v>
      </c>
      <c r="S602" s="7" t="s">
        <v>3470</v>
      </c>
      <c r="T602" s="6" t="s">
        <v>25</v>
      </c>
      <c r="U602" s="5"/>
    </row>
    <row r="603" spans="1:21" x14ac:dyDescent="0.25">
      <c r="A603" s="6" t="s">
        <v>1196</v>
      </c>
      <c r="B603" s="7" t="s">
        <v>18</v>
      </c>
      <c r="C603" s="7" t="s">
        <v>19</v>
      </c>
      <c r="D603" s="7" t="s">
        <v>351</v>
      </c>
      <c r="E603" s="7" t="s">
        <v>21</v>
      </c>
      <c r="F603" s="6" t="s">
        <v>22</v>
      </c>
      <c r="G603" s="6" t="s">
        <v>2751</v>
      </c>
      <c r="H603" s="6" t="s">
        <v>2751</v>
      </c>
      <c r="I603" s="6" t="s">
        <v>1197</v>
      </c>
      <c r="J603" s="6" t="s">
        <v>24</v>
      </c>
      <c r="K603" s="8">
        <v>516</v>
      </c>
      <c r="L603" s="8">
        <v>1491240</v>
      </c>
      <c r="M603" s="8">
        <v>0</v>
      </c>
      <c r="N603" s="8">
        <v>0</v>
      </c>
      <c r="O603" s="8">
        <v>0</v>
      </c>
      <c r="P603" s="8">
        <v>0</v>
      </c>
      <c r="Q603" s="8">
        <v>516</v>
      </c>
      <c r="R603" s="8">
        <v>1491240</v>
      </c>
      <c r="S603" s="7" t="s">
        <v>3470</v>
      </c>
      <c r="T603" s="6" t="s">
        <v>25</v>
      </c>
      <c r="U603" s="5"/>
    </row>
    <row r="604" spans="1:21" x14ac:dyDescent="0.25">
      <c r="A604" s="6" t="s">
        <v>1162</v>
      </c>
      <c r="B604" s="7" t="s">
        <v>185</v>
      </c>
      <c r="C604" s="7" t="s">
        <v>295</v>
      </c>
      <c r="D604" s="7" t="s">
        <v>296</v>
      </c>
      <c r="E604" s="7" t="s">
        <v>21</v>
      </c>
      <c r="F604" s="6" t="s">
        <v>22</v>
      </c>
      <c r="G604" s="6" t="s">
        <v>2751</v>
      </c>
      <c r="H604" s="6" t="s">
        <v>2751</v>
      </c>
      <c r="I604" s="6" t="s">
        <v>1163</v>
      </c>
      <c r="J604" s="6" t="s">
        <v>24</v>
      </c>
      <c r="K604" s="8">
        <v>8</v>
      </c>
      <c r="L604" s="8">
        <v>1488208</v>
      </c>
      <c r="M604" s="8">
        <v>0</v>
      </c>
      <c r="N604" s="8">
        <v>0</v>
      </c>
      <c r="O604" s="8">
        <v>0</v>
      </c>
      <c r="P604" s="8">
        <v>0</v>
      </c>
      <c r="Q604" s="8">
        <v>8</v>
      </c>
      <c r="R604" s="8">
        <v>1488208</v>
      </c>
      <c r="S604" s="7" t="s">
        <v>3470</v>
      </c>
      <c r="T604" s="9" t="s">
        <v>25</v>
      </c>
      <c r="U604" s="5"/>
    </row>
    <row r="605" spans="1:21" x14ac:dyDescent="0.25">
      <c r="A605" s="6" t="s">
        <v>1480</v>
      </c>
      <c r="B605" s="7" t="s">
        <v>18</v>
      </c>
      <c r="C605" s="7" t="s">
        <v>19</v>
      </c>
      <c r="D605" s="7" t="s">
        <v>166</v>
      </c>
      <c r="E605" s="7" t="s">
        <v>21</v>
      </c>
      <c r="F605" s="6" t="s">
        <v>22</v>
      </c>
      <c r="G605" s="6" t="s">
        <v>2751</v>
      </c>
      <c r="H605" s="6" t="s">
        <v>2751</v>
      </c>
      <c r="I605" s="6" t="s">
        <v>1481</v>
      </c>
      <c r="J605" s="6" t="s">
        <v>24</v>
      </c>
      <c r="K605" s="8">
        <v>1353</v>
      </c>
      <c r="L605" s="8">
        <v>1486947</v>
      </c>
      <c r="M605" s="8">
        <v>0</v>
      </c>
      <c r="N605" s="8">
        <v>0</v>
      </c>
      <c r="O605" s="8">
        <v>0</v>
      </c>
      <c r="P605" s="8">
        <v>0</v>
      </c>
      <c r="Q605" s="8">
        <v>1353</v>
      </c>
      <c r="R605" s="8">
        <v>1486947</v>
      </c>
      <c r="S605" s="7" t="s">
        <v>3470</v>
      </c>
      <c r="T605" s="6" t="s">
        <v>25</v>
      </c>
      <c r="U605" s="5"/>
    </row>
    <row r="606" spans="1:21" x14ac:dyDescent="0.25">
      <c r="A606" s="6" t="s">
        <v>1164</v>
      </c>
      <c r="B606" s="7" t="s">
        <v>18</v>
      </c>
      <c r="C606" s="7" t="s">
        <v>708</v>
      </c>
      <c r="D606" s="7" t="s">
        <v>61</v>
      </c>
      <c r="E606" s="7" t="s">
        <v>21</v>
      </c>
      <c r="F606" s="6" t="s">
        <v>22</v>
      </c>
      <c r="G606" s="6" t="s">
        <v>2751</v>
      </c>
      <c r="H606" s="6" t="s">
        <v>2751</v>
      </c>
      <c r="I606" s="6" t="s">
        <v>1165</v>
      </c>
      <c r="J606" s="6" t="s">
        <v>24</v>
      </c>
      <c r="K606" s="8">
        <v>165</v>
      </c>
      <c r="L606" s="8">
        <v>1481040</v>
      </c>
      <c r="M606" s="8">
        <v>0</v>
      </c>
      <c r="N606" s="8">
        <v>0</v>
      </c>
      <c r="O606" s="8">
        <v>0</v>
      </c>
      <c r="P606" s="8">
        <v>0</v>
      </c>
      <c r="Q606" s="8">
        <v>165</v>
      </c>
      <c r="R606" s="8">
        <v>1481040</v>
      </c>
      <c r="S606" s="7" t="s">
        <v>3470</v>
      </c>
      <c r="T606" s="6" t="s">
        <v>25</v>
      </c>
      <c r="U606" s="5"/>
    </row>
    <row r="607" spans="1:21" x14ac:dyDescent="0.25">
      <c r="A607" s="6" t="s">
        <v>3853</v>
      </c>
      <c r="B607" s="7" t="s">
        <v>18</v>
      </c>
      <c r="C607" s="7" t="s">
        <v>19</v>
      </c>
      <c r="D607" s="7" t="s">
        <v>93</v>
      </c>
      <c r="E607" s="7" t="s">
        <v>21</v>
      </c>
      <c r="F607" s="6" t="s">
        <v>22</v>
      </c>
      <c r="G607" s="6" t="s">
        <v>2751</v>
      </c>
      <c r="H607" s="6" t="s">
        <v>2751</v>
      </c>
      <c r="I607" s="6" t="s">
        <v>3854</v>
      </c>
      <c r="J607" s="6" t="s">
        <v>24</v>
      </c>
      <c r="K607" s="8">
        <v>486</v>
      </c>
      <c r="L607" s="8">
        <v>1555200</v>
      </c>
      <c r="M607" s="8">
        <v>0</v>
      </c>
      <c r="N607" s="8">
        <v>0</v>
      </c>
      <c r="O607" s="8">
        <v>-30</v>
      </c>
      <c r="P607" s="8">
        <v>-96000</v>
      </c>
      <c r="Q607" s="8">
        <v>456</v>
      </c>
      <c r="R607" s="8">
        <v>1459200</v>
      </c>
      <c r="S607" s="7" t="s">
        <v>3470</v>
      </c>
      <c r="T607" s="6" t="s">
        <v>25</v>
      </c>
      <c r="U607" s="5"/>
    </row>
    <row r="608" spans="1:21" x14ac:dyDescent="0.25">
      <c r="A608" s="6" t="s">
        <v>3855</v>
      </c>
      <c r="B608" s="7" t="s">
        <v>18</v>
      </c>
      <c r="C608" s="7" t="s">
        <v>19</v>
      </c>
      <c r="D608" s="7" t="s">
        <v>86</v>
      </c>
      <c r="E608" s="7" t="s">
        <v>21</v>
      </c>
      <c r="F608" s="6" t="s">
        <v>22</v>
      </c>
      <c r="G608" s="6" t="s">
        <v>2751</v>
      </c>
      <c r="H608" s="6" t="s">
        <v>2751</v>
      </c>
      <c r="I608" s="6" t="s">
        <v>3856</v>
      </c>
      <c r="J608" s="6" t="s">
        <v>24</v>
      </c>
      <c r="K608" s="8">
        <v>48</v>
      </c>
      <c r="L608" s="8">
        <v>1449648</v>
      </c>
      <c r="M608" s="8">
        <v>0</v>
      </c>
      <c r="N608" s="8">
        <v>0</v>
      </c>
      <c r="O608" s="8">
        <v>0</v>
      </c>
      <c r="P608" s="8">
        <v>0</v>
      </c>
      <c r="Q608" s="8">
        <v>48</v>
      </c>
      <c r="R608" s="8">
        <v>1449648</v>
      </c>
      <c r="S608" s="7" t="s">
        <v>3470</v>
      </c>
      <c r="T608" s="6" t="s">
        <v>25</v>
      </c>
      <c r="U608" s="5"/>
    </row>
    <row r="609" spans="1:21" x14ac:dyDescent="0.25">
      <c r="A609" s="6" t="s">
        <v>1186</v>
      </c>
      <c r="B609" s="7" t="s">
        <v>18</v>
      </c>
      <c r="C609" s="7" t="s">
        <v>708</v>
      </c>
      <c r="D609" s="7" t="s">
        <v>86</v>
      </c>
      <c r="E609" s="7" t="s">
        <v>21</v>
      </c>
      <c r="F609" s="6" t="s">
        <v>22</v>
      </c>
      <c r="G609" s="6" t="s">
        <v>2751</v>
      </c>
      <c r="H609" s="6" t="s">
        <v>2751</v>
      </c>
      <c r="I609" s="6" t="s">
        <v>1187</v>
      </c>
      <c r="J609" s="6" t="s">
        <v>24</v>
      </c>
      <c r="K609" s="8">
        <v>675</v>
      </c>
      <c r="L609" s="8">
        <v>1448550</v>
      </c>
      <c r="M609" s="8">
        <v>0</v>
      </c>
      <c r="N609" s="8">
        <v>0</v>
      </c>
      <c r="O609" s="8">
        <v>0</v>
      </c>
      <c r="P609" s="8">
        <v>0</v>
      </c>
      <c r="Q609" s="8">
        <v>675</v>
      </c>
      <c r="R609" s="8">
        <v>1448550</v>
      </c>
      <c r="S609" s="7" t="s">
        <v>3470</v>
      </c>
      <c r="T609" s="6" t="s">
        <v>25</v>
      </c>
      <c r="U609" s="5"/>
    </row>
    <row r="610" spans="1:21" x14ac:dyDescent="0.25">
      <c r="A610" s="6" t="s">
        <v>1176</v>
      </c>
      <c r="B610" s="7" t="s">
        <v>18</v>
      </c>
      <c r="C610" s="7" t="s">
        <v>68</v>
      </c>
      <c r="D610" s="7" t="s">
        <v>44</v>
      </c>
      <c r="E610" s="7" t="s">
        <v>21</v>
      </c>
      <c r="F610" s="6" t="s">
        <v>22</v>
      </c>
      <c r="G610" s="6" t="s">
        <v>2751</v>
      </c>
      <c r="H610" s="6" t="s">
        <v>2751</v>
      </c>
      <c r="I610" s="6" t="s">
        <v>1177</v>
      </c>
      <c r="J610" s="6" t="s">
        <v>24</v>
      </c>
      <c r="K610" s="8">
        <v>84</v>
      </c>
      <c r="L610" s="8">
        <v>1448022</v>
      </c>
      <c r="M610" s="8">
        <v>0</v>
      </c>
      <c r="N610" s="8">
        <v>0</v>
      </c>
      <c r="O610" s="8">
        <v>0</v>
      </c>
      <c r="P610" s="8">
        <v>0</v>
      </c>
      <c r="Q610" s="8">
        <v>84</v>
      </c>
      <c r="R610" s="8">
        <v>1448022</v>
      </c>
      <c r="S610" s="7" t="s">
        <v>3470</v>
      </c>
      <c r="T610" s="6" t="s">
        <v>25</v>
      </c>
      <c r="U610" s="5"/>
    </row>
    <row r="611" spans="1:21" x14ac:dyDescent="0.25">
      <c r="A611" s="6" t="s">
        <v>1178</v>
      </c>
      <c r="B611" s="7" t="s">
        <v>18</v>
      </c>
      <c r="C611" s="7" t="s">
        <v>19</v>
      </c>
      <c r="D611" s="7" t="s">
        <v>166</v>
      </c>
      <c r="E611" s="7" t="s">
        <v>21</v>
      </c>
      <c r="F611" s="6" t="s">
        <v>22</v>
      </c>
      <c r="G611" s="6" t="s">
        <v>2751</v>
      </c>
      <c r="H611" s="6" t="s">
        <v>2751</v>
      </c>
      <c r="I611" s="6" t="s">
        <v>1179</v>
      </c>
      <c r="J611" s="6" t="s">
        <v>24</v>
      </c>
      <c r="K611" s="8">
        <v>359</v>
      </c>
      <c r="L611" s="8">
        <v>1443180</v>
      </c>
      <c r="M611" s="8">
        <v>0</v>
      </c>
      <c r="N611" s="8">
        <v>0</v>
      </c>
      <c r="O611" s="8">
        <v>0</v>
      </c>
      <c r="P611" s="8">
        <v>0</v>
      </c>
      <c r="Q611" s="8">
        <v>359</v>
      </c>
      <c r="R611" s="8">
        <v>1443180</v>
      </c>
      <c r="S611" s="7" t="s">
        <v>3470</v>
      </c>
      <c r="T611" s="6" t="s">
        <v>25</v>
      </c>
      <c r="U611" s="5"/>
    </row>
    <row r="612" spans="1:21" x14ac:dyDescent="0.25">
      <c r="A612" s="6" t="s">
        <v>1180</v>
      </c>
      <c r="B612" s="7" t="s">
        <v>18</v>
      </c>
      <c r="C612" s="7" t="s">
        <v>68</v>
      </c>
      <c r="D612" s="7" t="s">
        <v>140</v>
      </c>
      <c r="E612" s="7" t="s">
        <v>21</v>
      </c>
      <c r="F612" s="6" t="s">
        <v>22</v>
      </c>
      <c r="G612" s="6" t="s">
        <v>2751</v>
      </c>
      <c r="H612" s="6" t="s">
        <v>2751</v>
      </c>
      <c r="I612" s="6" t="s">
        <v>1181</v>
      </c>
      <c r="J612" s="6" t="s">
        <v>24</v>
      </c>
      <c r="K612" s="8">
        <v>105</v>
      </c>
      <c r="L612" s="8">
        <v>1442835</v>
      </c>
      <c r="M612" s="8">
        <v>0</v>
      </c>
      <c r="N612" s="8">
        <v>0</v>
      </c>
      <c r="O612" s="8">
        <v>0</v>
      </c>
      <c r="P612" s="8">
        <v>0</v>
      </c>
      <c r="Q612" s="8">
        <v>105</v>
      </c>
      <c r="R612" s="8">
        <v>1442835</v>
      </c>
      <c r="S612" s="7" t="s">
        <v>3470</v>
      </c>
      <c r="T612" s="6" t="s">
        <v>25</v>
      </c>
      <c r="U612" s="5"/>
    </row>
    <row r="613" spans="1:21" x14ac:dyDescent="0.25">
      <c r="A613" s="6" t="s">
        <v>3857</v>
      </c>
      <c r="B613" s="7" t="s">
        <v>36</v>
      </c>
      <c r="C613" s="7" t="s">
        <v>223</v>
      </c>
      <c r="D613" s="7" t="s">
        <v>38</v>
      </c>
      <c r="E613" s="7" t="s">
        <v>74</v>
      </c>
      <c r="F613" s="6" t="s">
        <v>105</v>
      </c>
      <c r="G613" s="6" t="s">
        <v>2751</v>
      </c>
      <c r="H613" s="6" t="s">
        <v>2751</v>
      </c>
      <c r="I613" s="6" t="s">
        <v>3858</v>
      </c>
      <c r="J613" s="6" t="s">
        <v>24</v>
      </c>
      <c r="K613" s="8">
        <v>51</v>
      </c>
      <c r="L613" s="8">
        <v>1442637</v>
      </c>
      <c r="M613" s="8">
        <v>0</v>
      </c>
      <c r="N613" s="8">
        <v>0</v>
      </c>
      <c r="O613" s="8">
        <v>0</v>
      </c>
      <c r="P613" s="8">
        <v>0</v>
      </c>
      <c r="Q613" s="8">
        <v>51</v>
      </c>
      <c r="R613" s="8">
        <v>1442637</v>
      </c>
      <c r="S613" s="7" t="s">
        <v>3470</v>
      </c>
      <c r="T613" s="6" t="s">
        <v>25</v>
      </c>
      <c r="U613" s="5"/>
    </row>
    <row r="614" spans="1:21" x14ac:dyDescent="0.25">
      <c r="A614" s="6" t="s">
        <v>2348</v>
      </c>
      <c r="B614" s="7" t="s">
        <v>36</v>
      </c>
      <c r="C614" s="7" t="s">
        <v>1038</v>
      </c>
      <c r="D614" s="7" t="s">
        <v>38</v>
      </c>
      <c r="E614" s="7" t="s">
        <v>74</v>
      </c>
      <c r="F614" s="6" t="s">
        <v>105</v>
      </c>
      <c r="G614" s="6" t="s">
        <v>2751</v>
      </c>
      <c r="H614" s="6" t="s">
        <v>2751</v>
      </c>
      <c r="I614" s="6" t="s">
        <v>2349</v>
      </c>
      <c r="J614" s="6" t="s">
        <v>24</v>
      </c>
      <c r="K614" s="8">
        <v>35</v>
      </c>
      <c r="L614" s="8">
        <v>1441580</v>
      </c>
      <c r="M614" s="8">
        <v>0</v>
      </c>
      <c r="N614" s="8">
        <v>0</v>
      </c>
      <c r="O614" s="8">
        <v>0</v>
      </c>
      <c r="P614" s="8">
        <v>0</v>
      </c>
      <c r="Q614" s="8">
        <v>35</v>
      </c>
      <c r="R614" s="8">
        <v>1441580</v>
      </c>
      <c r="S614" s="7" t="s">
        <v>3470</v>
      </c>
      <c r="T614" s="6" t="s">
        <v>25</v>
      </c>
      <c r="U614" s="5"/>
    </row>
    <row r="615" spans="1:21" x14ac:dyDescent="0.25">
      <c r="A615" s="6" t="s">
        <v>1182</v>
      </c>
      <c r="B615" s="7" t="s">
        <v>18</v>
      </c>
      <c r="C615" s="7" t="s">
        <v>592</v>
      </c>
      <c r="D615" s="7" t="s">
        <v>61</v>
      </c>
      <c r="E615" s="7" t="s">
        <v>21</v>
      </c>
      <c r="F615" s="6" t="s">
        <v>22</v>
      </c>
      <c r="G615" s="6" t="s">
        <v>2751</v>
      </c>
      <c r="H615" s="6" t="s">
        <v>2751</v>
      </c>
      <c r="I615" s="6" t="s">
        <v>1183</v>
      </c>
      <c r="J615" s="6" t="s">
        <v>24</v>
      </c>
      <c r="K615" s="8">
        <v>900</v>
      </c>
      <c r="L615" s="8">
        <v>1440000</v>
      </c>
      <c r="M615" s="8">
        <v>0</v>
      </c>
      <c r="N615" s="8">
        <v>0</v>
      </c>
      <c r="O615" s="8">
        <v>0</v>
      </c>
      <c r="P615" s="8">
        <v>0</v>
      </c>
      <c r="Q615" s="8">
        <v>900</v>
      </c>
      <c r="R615" s="8">
        <v>1440000</v>
      </c>
      <c r="S615" s="7" t="s">
        <v>3470</v>
      </c>
      <c r="T615" s="6" t="s">
        <v>25</v>
      </c>
      <c r="U615" s="5"/>
    </row>
    <row r="616" spans="1:21" x14ac:dyDescent="0.25">
      <c r="A616" s="6" t="s">
        <v>1184</v>
      </c>
      <c r="B616" s="7" t="s">
        <v>18</v>
      </c>
      <c r="C616" s="7" t="s">
        <v>64</v>
      </c>
      <c r="D616" s="7" t="s">
        <v>93</v>
      </c>
      <c r="E616" s="7" t="s">
        <v>21</v>
      </c>
      <c r="F616" s="6" t="s">
        <v>22</v>
      </c>
      <c r="G616" s="6" t="s">
        <v>2751</v>
      </c>
      <c r="H616" s="6" t="s">
        <v>2751</v>
      </c>
      <c r="I616" s="6" t="s">
        <v>1185</v>
      </c>
      <c r="J616" s="6" t="s">
        <v>24</v>
      </c>
      <c r="K616" s="8">
        <v>16000</v>
      </c>
      <c r="L616" s="8">
        <v>1440000</v>
      </c>
      <c r="M616" s="8">
        <v>0</v>
      </c>
      <c r="N616" s="8">
        <v>0</v>
      </c>
      <c r="O616" s="8">
        <v>0</v>
      </c>
      <c r="P616" s="8">
        <v>0</v>
      </c>
      <c r="Q616" s="8">
        <v>16000</v>
      </c>
      <c r="R616" s="8">
        <v>1440000</v>
      </c>
      <c r="S616" s="7" t="s">
        <v>3470</v>
      </c>
      <c r="T616" s="6" t="s">
        <v>25</v>
      </c>
      <c r="U616" s="5"/>
    </row>
    <row r="617" spans="1:21" x14ac:dyDescent="0.25">
      <c r="A617" s="6" t="s">
        <v>3859</v>
      </c>
      <c r="B617" s="7" t="s">
        <v>36</v>
      </c>
      <c r="C617" s="7" t="s">
        <v>940</v>
      </c>
      <c r="D617" s="7" t="s">
        <v>73</v>
      </c>
      <c r="E617" s="7" t="s">
        <v>74</v>
      </c>
      <c r="F617" s="6" t="s">
        <v>105</v>
      </c>
      <c r="G617" s="6" t="s">
        <v>2751</v>
      </c>
      <c r="H617" s="6" t="s">
        <v>2751</v>
      </c>
      <c r="I617" s="6" t="s">
        <v>3860</v>
      </c>
      <c r="J617" s="6" t="s">
        <v>24</v>
      </c>
      <c r="K617" s="8">
        <v>38</v>
      </c>
      <c r="L617" s="8">
        <v>687605</v>
      </c>
      <c r="M617" s="8">
        <v>82</v>
      </c>
      <c r="N617" s="8">
        <v>5455000</v>
      </c>
      <c r="O617" s="8">
        <v>0</v>
      </c>
      <c r="P617" s="8">
        <v>-4707655</v>
      </c>
      <c r="Q617" s="8">
        <v>120</v>
      </c>
      <c r="R617" s="8">
        <v>1434950</v>
      </c>
      <c r="S617" s="7">
        <v>6</v>
      </c>
      <c r="T617" s="6" t="s">
        <v>25</v>
      </c>
      <c r="U617" s="5"/>
    </row>
    <row r="618" spans="1:21" x14ac:dyDescent="0.25">
      <c r="A618" s="6" t="s">
        <v>88</v>
      </c>
      <c r="B618" s="7" t="s">
        <v>18</v>
      </c>
      <c r="C618" s="7" t="s">
        <v>81</v>
      </c>
      <c r="D618" s="7" t="s">
        <v>89</v>
      </c>
      <c r="E618" s="17" t="s">
        <v>3650</v>
      </c>
      <c r="F618" s="6" t="s">
        <v>22</v>
      </c>
      <c r="G618" s="6" t="s">
        <v>3444</v>
      </c>
      <c r="H618" s="6" t="s">
        <v>3861</v>
      </c>
      <c r="I618" s="6" t="s">
        <v>90</v>
      </c>
      <c r="J618" s="6" t="s">
        <v>30</v>
      </c>
      <c r="K618" s="8">
        <v>35</v>
      </c>
      <c r="L618" s="8">
        <v>1431818</v>
      </c>
      <c r="M618" s="8">
        <v>0</v>
      </c>
      <c r="N618" s="8">
        <v>0</v>
      </c>
      <c r="O618" s="8">
        <v>0</v>
      </c>
      <c r="P618" s="8">
        <v>0</v>
      </c>
      <c r="Q618" s="8">
        <v>35</v>
      </c>
      <c r="R618" s="8">
        <v>1431818</v>
      </c>
      <c r="S618" s="7" t="s">
        <v>3470</v>
      </c>
      <c r="T618" s="6" t="s">
        <v>25</v>
      </c>
      <c r="U618" s="5"/>
    </row>
    <row r="619" spans="1:21" x14ac:dyDescent="0.25">
      <c r="A619" s="6" t="s">
        <v>1082</v>
      </c>
      <c r="B619" s="7" t="s">
        <v>18</v>
      </c>
      <c r="C619" s="7" t="s">
        <v>81</v>
      </c>
      <c r="D619" s="7" t="s">
        <v>93</v>
      </c>
      <c r="E619" s="7" t="s">
        <v>3389</v>
      </c>
      <c r="F619" s="6" t="s">
        <v>22</v>
      </c>
      <c r="G619" s="6" t="s">
        <v>3511</v>
      </c>
      <c r="H619" s="6" t="s">
        <v>3389</v>
      </c>
      <c r="I619" s="6" t="s">
        <v>1083</v>
      </c>
      <c r="J619" s="6" t="s">
        <v>24</v>
      </c>
      <c r="K619" s="8">
        <v>5097</v>
      </c>
      <c r="L619" s="8">
        <v>1429708</v>
      </c>
      <c r="M619" s="8">
        <v>0</v>
      </c>
      <c r="N619" s="8">
        <v>0</v>
      </c>
      <c r="O619" s="8">
        <v>0</v>
      </c>
      <c r="P619" s="8">
        <v>0</v>
      </c>
      <c r="Q619" s="8">
        <v>5097</v>
      </c>
      <c r="R619" s="8">
        <v>1429708</v>
      </c>
      <c r="S619" s="7" t="s">
        <v>3470</v>
      </c>
      <c r="T619" s="6" t="s">
        <v>25</v>
      </c>
      <c r="U619" s="5"/>
    </row>
    <row r="620" spans="1:21" x14ac:dyDescent="0.25">
      <c r="A620" s="6" t="s">
        <v>3181</v>
      </c>
      <c r="B620" s="7" t="s">
        <v>18</v>
      </c>
      <c r="C620" s="7" t="s">
        <v>96</v>
      </c>
      <c r="D620" s="7" t="s">
        <v>86</v>
      </c>
      <c r="E620" s="7" t="s">
        <v>21</v>
      </c>
      <c r="F620" s="6" t="s">
        <v>22</v>
      </c>
      <c r="G620" s="6" t="s">
        <v>2751</v>
      </c>
      <c r="H620" s="6" t="s">
        <v>2751</v>
      </c>
      <c r="I620" s="6" t="s">
        <v>3182</v>
      </c>
      <c r="J620" s="6" t="s">
        <v>24</v>
      </c>
      <c r="K620" s="8">
        <v>80</v>
      </c>
      <c r="L620" s="8">
        <v>1418800</v>
      </c>
      <c r="M620" s="8">
        <v>0</v>
      </c>
      <c r="N620" s="8">
        <v>0</v>
      </c>
      <c r="O620" s="8">
        <v>0</v>
      </c>
      <c r="P620" s="8">
        <v>0</v>
      </c>
      <c r="Q620" s="8">
        <v>80</v>
      </c>
      <c r="R620" s="8">
        <v>1418800</v>
      </c>
      <c r="S620" s="7" t="s">
        <v>3470</v>
      </c>
      <c r="T620" s="6" t="s">
        <v>25</v>
      </c>
      <c r="U620" s="5"/>
    </row>
    <row r="621" spans="1:21" x14ac:dyDescent="0.25">
      <c r="A621" s="6" t="s">
        <v>1312</v>
      </c>
      <c r="B621" s="7" t="s">
        <v>18</v>
      </c>
      <c r="C621" s="7" t="s">
        <v>282</v>
      </c>
      <c r="D621" s="7" t="s">
        <v>329</v>
      </c>
      <c r="E621" s="7" t="s">
        <v>21</v>
      </c>
      <c r="F621" s="6" t="s">
        <v>22</v>
      </c>
      <c r="G621" s="6" t="s">
        <v>2751</v>
      </c>
      <c r="H621" s="6" t="s">
        <v>2751</v>
      </c>
      <c r="I621" s="6" t="s">
        <v>1313</v>
      </c>
      <c r="J621" s="6" t="s">
        <v>24</v>
      </c>
      <c r="K621" s="8">
        <v>262</v>
      </c>
      <c r="L621" s="8">
        <v>1414800</v>
      </c>
      <c r="M621" s="8">
        <v>0</v>
      </c>
      <c r="N621" s="8">
        <v>0</v>
      </c>
      <c r="O621" s="8">
        <v>0</v>
      </c>
      <c r="P621" s="8">
        <v>0</v>
      </c>
      <c r="Q621" s="8">
        <v>262</v>
      </c>
      <c r="R621" s="8">
        <v>1414800</v>
      </c>
      <c r="S621" s="7" t="s">
        <v>3470</v>
      </c>
      <c r="T621" s="6" t="s">
        <v>25</v>
      </c>
      <c r="U621" s="5"/>
    </row>
    <row r="622" spans="1:21" x14ac:dyDescent="0.25">
      <c r="A622" s="6" t="s">
        <v>1188</v>
      </c>
      <c r="B622" s="7" t="s">
        <v>18</v>
      </c>
      <c r="C622" s="7" t="s">
        <v>332</v>
      </c>
      <c r="D622" s="7" t="s">
        <v>20</v>
      </c>
      <c r="E622" s="7" t="s">
        <v>21</v>
      </c>
      <c r="F622" s="6" t="s">
        <v>22</v>
      </c>
      <c r="G622" s="6" t="s">
        <v>2751</v>
      </c>
      <c r="H622" s="6" t="s">
        <v>2751</v>
      </c>
      <c r="I622" s="6" t="s">
        <v>1189</v>
      </c>
      <c r="J622" s="6" t="s">
        <v>24</v>
      </c>
      <c r="K622" s="8">
        <v>43</v>
      </c>
      <c r="L622" s="8">
        <v>1410174</v>
      </c>
      <c r="M622" s="8">
        <v>0</v>
      </c>
      <c r="N622" s="8">
        <v>0</v>
      </c>
      <c r="O622" s="8">
        <v>0</v>
      </c>
      <c r="P622" s="8">
        <v>0</v>
      </c>
      <c r="Q622" s="8">
        <v>43</v>
      </c>
      <c r="R622" s="8">
        <v>1410174</v>
      </c>
      <c r="S622" s="7" t="s">
        <v>3470</v>
      </c>
      <c r="T622" s="6" t="s">
        <v>25</v>
      </c>
      <c r="U622" s="5"/>
    </row>
    <row r="623" spans="1:21" x14ac:dyDescent="0.25">
      <c r="A623" s="6" t="s">
        <v>1273</v>
      </c>
      <c r="B623" s="7" t="s">
        <v>18</v>
      </c>
      <c r="C623" s="7" t="s">
        <v>19</v>
      </c>
      <c r="D623" s="7" t="s">
        <v>86</v>
      </c>
      <c r="E623" s="7" t="s">
        <v>21</v>
      </c>
      <c r="F623" s="6" t="s">
        <v>22</v>
      </c>
      <c r="G623" s="6" t="s">
        <v>2751</v>
      </c>
      <c r="H623" s="6" t="s">
        <v>2751</v>
      </c>
      <c r="I623" s="6" t="s">
        <v>1274</v>
      </c>
      <c r="J623" s="6" t="s">
        <v>24</v>
      </c>
      <c r="K623" s="8">
        <v>58</v>
      </c>
      <c r="L623" s="8">
        <v>1408066</v>
      </c>
      <c r="M623" s="8">
        <v>0</v>
      </c>
      <c r="N623" s="8">
        <v>0</v>
      </c>
      <c r="O623" s="8">
        <v>0</v>
      </c>
      <c r="P623" s="8">
        <v>0</v>
      </c>
      <c r="Q623" s="8">
        <v>58</v>
      </c>
      <c r="R623" s="8">
        <v>1408066</v>
      </c>
      <c r="S623" s="7" t="s">
        <v>3470</v>
      </c>
      <c r="T623" s="6" t="s">
        <v>25</v>
      </c>
      <c r="U623" s="5"/>
    </row>
    <row r="624" spans="1:21" x14ac:dyDescent="0.25">
      <c r="A624" s="6" t="s">
        <v>1122</v>
      </c>
      <c r="B624" s="7" t="s">
        <v>18</v>
      </c>
      <c r="C624" s="7" t="s">
        <v>137</v>
      </c>
      <c r="D624" s="7" t="s">
        <v>20</v>
      </c>
      <c r="E624" s="7" t="s">
        <v>21</v>
      </c>
      <c r="F624" s="6" t="s">
        <v>22</v>
      </c>
      <c r="G624" s="6" t="s">
        <v>2751</v>
      </c>
      <c r="H624" s="6" t="s">
        <v>2751</v>
      </c>
      <c r="I624" s="6" t="s">
        <v>1123</v>
      </c>
      <c r="J624" s="6" t="s">
        <v>24</v>
      </c>
      <c r="K624" s="8">
        <v>207</v>
      </c>
      <c r="L624" s="8">
        <v>1401737</v>
      </c>
      <c r="M624" s="8">
        <v>0</v>
      </c>
      <c r="N624" s="8">
        <v>0</v>
      </c>
      <c r="O624" s="8">
        <v>0</v>
      </c>
      <c r="P624" s="8">
        <v>0</v>
      </c>
      <c r="Q624" s="8">
        <v>207</v>
      </c>
      <c r="R624" s="8">
        <v>1401737</v>
      </c>
      <c r="S624" s="7" t="s">
        <v>3470</v>
      </c>
      <c r="T624" s="6" t="s">
        <v>25</v>
      </c>
      <c r="U624" s="5"/>
    </row>
    <row r="625" spans="1:21" x14ac:dyDescent="0.25">
      <c r="A625" s="6" t="s">
        <v>3197</v>
      </c>
      <c r="B625" s="7" t="s">
        <v>18</v>
      </c>
      <c r="C625" s="7" t="s">
        <v>2094</v>
      </c>
      <c r="D625" s="7" t="s">
        <v>61</v>
      </c>
      <c r="E625" s="7" t="s">
        <v>21</v>
      </c>
      <c r="F625" s="6" t="s">
        <v>2718</v>
      </c>
      <c r="G625" s="6" t="s">
        <v>2751</v>
      </c>
      <c r="H625" s="6" t="s">
        <v>2751</v>
      </c>
      <c r="I625" s="6" t="s">
        <v>3198</v>
      </c>
      <c r="J625" s="6" t="s">
        <v>24</v>
      </c>
      <c r="K625" s="8">
        <v>168</v>
      </c>
      <c r="L625" s="8">
        <v>1397928</v>
      </c>
      <c r="M625" s="8">
        <v>0</v>
      </c>
      <c r="N625" s="8">
        <v>0</v>
      </c>
      <c r="O625" s="8">
        <v>0</v>
      </c>
      <c r="P625" s="8">
        <v>0</v>
      </c>
      <c r="Q625" s="8">
        <v>168</v>
      </c>
      <c r="R625" s="8">
        <v>1397928</v>
      </c>
      <c r="S625" s="7" t="s">
        <v>3470</v>
      </c>
      <c r="T625" s="6" t="s">
        <v>25</v>
      </c>
      <c r="U625" s="5"/>
    </row>
    <row r="626" spans="1:21" x14ac:dyDescent="0.25">
      <c r="A626" s="6" t="s">
        <v>1808</v>
      </c>
      <c r="B626" s="7" t="s">
        <v>18</v>
      </c>
      <c r="C626" s="7" t="s">
        <v>77</v>
      </c>
      <c r="D626" s="7" t="s">
        <v>86</v>
      </c>
      <c r="E626" s="7" t="s">
        <v>21</v>
      </c>
      <c r="F626" s="6" t="s">
        <v>22</v>
      </c>
      <c r="G626" s="6" t="s">
        <v>2751</v>
      </c>
      <c r="H626" s="6" t="s">
        <v>2751</v>
      </c>
      <c r="I626" s="6" t="s">
        <v>1809</v>
      </c>
      <c r="J626" s="6" t="s">
        <v>24</v>
      </c>
      <c r="K626" s="8">
        <v>206</v>
      </c>
      <c r="L626" s="8">
        <v>1382260</v>
      </c>
      <c r="M626" s="8">
        <v>0</v>
      </c>
      <c r="N626" s="8">
        <v>0</v>
      </c>
      <c r="O626" s="8">
        <v>0</v>
      </c>
      <c r="P626" s="8">
        <v>0</v>
      </c>
      <c r="Q626" s="8">
        <v>206</v>
      </c>
      <c r="R626" s="8">
        <v>1382260</v>
      </c>
      <c r="S626" s="7" t="s">
        <v>3470</v>
      </c>
      <c r="T626" s="6" t="s">
        <v>25</v>
      </c>
      <c r="U626" s="5"/>
    </row>
    <row r="627" spans="1:21" x14ac:dyDescent="0.25">
      <c r="A627" s="6" t="s">
        <v>1192</v>
      </c>
      <c r="B627" s="7" t="s">
        <v>18</v>
      </c>
      <c r="C627" s="7" t="s">
        <v>19</v>
      </c>
      <c r="D627" s="7" t="s">
        <v>82</v>
      </c>
      <c r="E627" s="7" t="s">
        <v>21</v>
      </c>
      <c r="F627" s="6" t="s">
        <v>22</v>
      </c>
      <c r="G627" s="6" t="s">
        <v>2751</v>
      </c>
      <c r="H627" s="6" t="s">
        <v>2751</v>
      </c>
      <c r="I627" s="6" t="s">
        <v>1193</v>
      </c>
      <c r="J627" s="6" t="s">
        <v>24</v>
      </c>
      <c r="K627" s="8">
        <v>828</v>
      </c>
      <c r="L627" s="8">
        <v>1379448</v>
      </c>
      <c r="M627" s="8">
        <v>0</v>
      </c>
      <c r="N627" s="8">
        <v>0</v>
      </c>
      <c r="O627" s="8">
        <v>0</v>
      </c>
      <c r="P627" s="8">
        <v>0</v>
      </c>
      <c r="Q627" s="8">
        <v>828</v>
      </c>
      <c r="R627" s="8">
        <v>1379448</v>
      </c>
      <c r="S627" s="7" t="s">
        <v>3470</v>
      </c>
      <c r="T627" s="6" t="s">
        <v>25</v>
      </c>
      <c r="U627" s="5"/>
    </row>
    <row r="628" spans="1:21" x14ac:dyDescent="0.25">
      <c r="A628" s="6" t="s">
        <v>2961</v>
      </c>
      <c r="B628" s="7" t="s">
        <v>36</v>
      </c>
      <c r="C628" s="7" t="s">
        <v>144</v>
      </c>
      <c r="D628" s="7" t="s">
        <v>38</v>
      </c>
      <c r="E628" s="7" t="s">
        <v>74</v>
      </c>
      <c r="F628" s="6" t="s">
        <v>105</v>
      </c>
      <c r="G628" s="6" t="s">
        <v>2751</v>
      </c>
      <c r="H628" s="6" t="s">
        <v>2751</v>
      </c>
      <c r="I628" s="6" t="s">
        <v>2962</v>
      </c>
      <c r="J628" s="6" t="s">
        <v>24</v>
      </c>
      <c r="K628" s="8">
        <v>22</v>
      </c>
      <c r="L628" s="8">
        <v>1379279</v>
      </c>
      <c r="M628" s="8">
        <v>0</v>
      </c>
      <c r="N628" s="8">
        <v>6276688</v>
      </c>
      <c r="O628" s="8">
        <v>0</v>
      </c>
      <c r="P628" s="8">
        <v>-6276688</v>
      </c>
      <c r="Q628" s="8">
        <v>22</v>
      </c>
      <c r="R628" s="8">
        <v>1379279</v>
      </c>
      <c r="S628" s="7" t="s">
        <v>3470</v>
      </c>
      <c r="T628" s="6" t="s">
        <v>25</v>
      </c>
      <c r="U628" s="5"/>
    </row>
    <row r="629" spans="1:21" x14ac:dyDescent="0.25">
      <c r="A629" s="6" t="s">
        <v>3428</v>
      </c>
      <c r="B629" s="7" t="s">
        <v>36</v>
      </c>
      <c r="C629" s="7" t="s">
        <v>110</v>
      </c>
      <c r="D629" s="7" t="s">
        <v>38</v>
      </c>
      <c r="E629" s="7" t="s">
        <v>74</v>
      </c>
      <c r="F629" s="6" t="s">
        <v>105</v>
      </c>
      <c r="G629" s="6" t="s">
        <v>2751</v>
      </c>
      <c r="H629" s="6" t="s">
        <v>2751</v>
      </c>
      <c r="I629" s="6" t="s">
        <v>3429</v>
      </c>
      <c r="J629" s="6" t="s">
        <v>24</v>
      </c>
      <c r="K629" s="8">
        <v>16</v>
      </c>
      <c r="L629" s="8">
        <v>1376000</v>
      </c>
      <c r="M629" s="8">
        <v>0</v>
      </c>
      <c r="N629" s="8">
        <v>0</v>
      </c>
      <c r="O629" s="8">
        <v>0</v>
      </c>
      <c r="P629" s="8">
        <v>0</v>
      </c>
      <c r="Q629" s="8">
        <v>16</v>
      </c>
      <c r="R629" s="8">
        <v>1376000</v>
      </c>
      <c r="S629" s="7" t="s">
        <v>3470</v>
      </c>
      <c r="T629" s="6" t="s">
        <v>25</v>
      </c>
      <c r="U629" s="5"/>
    </row>
    <row r="630" spans="1:21" x14ac:dyDescent="0.25">
      <c r="A630" s="6" t="s">
        <v>1825</v>
      </c>
      <c r="B630" s="7" t="s">
        <v>18</v>
      </c>
      <c r="C630" s="7" t="s">
        <v>1038</v>
      </c>
      <c r="D630" s="7" t="s">
        <v>166</v>
      </c>
      <c r="E630" s="7" t="s">
        <v>21</v>
      </c>
      <c r="F630" s="6" t="s">
        <v>22</v>
      </c>
      <c r="G630" s="6" t="s">
        <v>2751</v>
      </c>
      <c r="H630" s="6" t="s">
        <v>2751</v>
      </c>
      <c r="I630" s="6" t="s">
        <v>1826</v>
      </c>
      <c r="J630" s="6" t="s">
        <v>24</v>
      </c>
      <c r="K630" s="8">
        <v>912</v>
      </c>
      <c r="L630" s="8">
        <v>1354286</v>
      </c>
      <c r="M630" s="8">
        <v>0</v>
      </c>
      <c r="N630" s="8">
        <v>0</v>
      </c>
      <c r="O630" s="8">
        <v>0</v>
      </c>
      <c r="P630" s="8">
        <v>0</v>
      </c>
      <c r="Q630" s="8">
        <v>912</v>
      </c>
      <c r="R630" s="8">
        <v>1354286</v>
      </c>
      <c r="S630" s="7" t="s">
        <v>3470</v>
      </c>
      <c r="T630" s="6" t="s">
        <v>25</v>
      </c>
      <c r="U630" s="5"/>
    </row>
    <row r="631" spans="1:21" x14ac:dyDescent="0.25">
      <c r="A631" s="6" t="s">
        <v>1204</v>
      </c>
      <c r="B631" s="7" t="s">
        <v>18</v>
      </c>
      <c r="C631" s="7" t="s">
        <v>54</v>
      </c>
      <c r="D631" s="7" t="s">
        <v>351</v>
      </c>
      <c r="E631" s="7" t="s">
        <v>21</v>
      </c>
      <c r="F631" s="6" t="s">
        <v>22</v>
      </c>
      <c r="G631" s="6" t="s">
        <v>2751</v>
      </c>
      <c r="H631" s="6" t="s">
        <v>2751</v>
      </c>
      <c r="I631" s="6" t="s">
        <v>1205</v>
      </c>
      <c r="J631" s="6" t="s">
        <v>24</v>
      </c>
      <c r="K631" s="8">
        <v>282</v>
      </c>
      <c r="L631" s="8">
        <v>1353600</v>
      </c>
      <c r="M631" s="8">
        <v>0</v>
      </c>
      <c r="N631" s="8">
        <v>0</v>
      </c>
      <c r="O631" s="8">
        <v>0</v>
      </c>
      <c r="P631" s="8">
        <v>0</v>
      </c>
      <c r="Q631" s="8">
        <v>282</v>
      </c>
      <c r="R631" s="8">
        <v>1353600</v>
      </c>
      <c r="S631" s="7" t="s">
        <v>3470</v>
      </c>
      <c r="T631" s="6" t="s">
        <v>25</v>
      </c>
      <c r="U631" s="5"/>
    </row>
    <row r="632" spans="1:21" x14ac:dyDescent="0.25">
      <c r="A632" s="6" t="s">
        <v>2939</v>
      </c>
      <c r="B632" s="7" t="s">
        <v>18</v>
      </c>
      <c r="C632" s="7" t="s">
        <v>182</v>
      </c>
      <c r="D632" s="7" t="s">
        <v>86</v>
      </c>
      <c r="E632" s="7" t="s">
        <v>477</v>
      </c>
      <c r="F632" s="6" t="s">
        <v>22</v>
      </c>
      <c r="G632" s="6" t="s">
        <v>2751</v>
      </c>
      <c r="H632" s="6" t="s">
        <v>2751</v>
      </c>
      <c r="I632" s="6" t="s">
        <v>2940</v>
      </c>
      <c r="J632" s="6" t="s">
        <v>24</v>
      </c>
      <c r="K632" s="8">
        <v>118</v>
      </c>
      <c r="L632" s="8">
        <v>1347324</v>
      </c>
      <c r="M632" s="8">
        <v>0</v>
      </c>
      <c r="N632" s="8">
        <v>0</v>
      </c>
      <c r="O632" s="8">
        <v>0</v>
      </c>
      <c r="P632" s="8">
        <v>0</v>
      </c>
      <c r="Q632" s="8">
        <v>118</v>
      </c>
      <c r="R632" s="8">
        <v>1347324</v>
      </c>
      <c r="S632" s="7" t="s">
        <v>3470</v>
      </c>
      <c r="T632" s="6" t="s">
        <v>25</v>
      </c>
      <c r="U632" s="5"/>
    </row>
    <row r="633" spans="1:21" x14ac:dyDescent="0.25">
      <c r="A633" s="6" t="s">
        <v>3082</v>
      </c>
      <c r="B633" s="7" t="s">
        <v>18</v>
      </c>
      <c r="C633" s="7" t="s">
        <v>708</v>
      </c>
      <c r="D633" s="7" t="s">
        <v>61</v>
      </c>
      <c r="E633" s="7" t="s">
        <v>21</v>
      </c>
      <c r="F633" s="6" t="s">
        <v>2718</v>
      </c>
      <c r="G633" s="6" t="s">
        <v>2751</v>
      </c>
      <c r="H633" s="6" t="s">
        <v>2751</v>
      </c>
      <c r="I633" s="6" t="s">
        <v>3083</v>
      </c>
      <c r="J633" s="6" t="s">
        <v>24</v>
      </c>
      <c r="K633" s="8">
        <v>150</v>
      </c>
      <c r="L633" s="8">
        <v>1346400</v>
      </c>
      <c r="M633" s="8">
        <v>0</v>
      </c>
      <c r="N633" s="8">
        <v>0</v>
      </c>
      <c r="O633" s="8">
        <v>0</v>
      </c>
      <c r="P633" s="8">
        <v>0</v>
      </c>
      <c r="Q633" s="8">
        <v>150</v>
      </c>
      <c r="R633" s="8">
        <v>1346400</v>
      </c>
      <c r="S633" s="7" t="s">
        <v>3470</v>
      </c>
      <c r="T633" s="6" t="s">
        <v>25</v>
      </c>
      <c r="U633" s="5"/>
    </row>
    <row r="634" spans="1:21" x14ac:dyDescent="0.25">
      <c r="A634" s="6" t="s">
        <v>3862</v>
      </c>
      <c r="B634" s="7" t="s">
        <v>36</v>
      </c>
      <c r="C634" s="7" t="s">
        <v>147</v>
      </c>
      <c r="D634" s="7" t="s">
        <v>38</v>
      </c>
      <c r="E634" s="7" t="s">
        <v>506</v>
      </c>
      <c r="F634" s="6" t="s">
        <v>105</v>
      </c>
      <c r="G634" s="6" t="s">
        <v>2751</v>
      </c>
      <c r="H634" s="6" t="s">
        <v>2751</v>
      </c>
      <c r="I634" s="6" t="s">
        <v>3863</v>
      </c>
      <c r="J634" s="6" t="s">
        <v>24</v>
      </c>
      <c r="K634" s="8">
        <v>10</v>
      </c>
      <c r="L634" s="8">
        <v>1330705</v>
      </c>
      <c r="M634" s="8">
        <v>0</v>
      </c>
      <c r="N634" s="8">
        <v>3502417</v>
      </c>
      <c r="O634" s="8">
        <v>0</v>
      </c>
      <c r="P634" s="8">
        <v>-3502417</v>
      </c>
      <c r="Q634" s="8">
        <v>10</v>
      </c>
      <c r="R634" s="8">
        <v>1330705</v>
      </c>
      <c r="S634" s="7">
        <v>6</v>
      </c>
      <c r="T634" s="6" t="s">
        <v>25</v>
      </c>
      <c r="U634" s="5"/>
    </row>
    <row r="635" spans="1:21" x14ac:dyDescent="0.25">
      <c r="A635" s="6" t="s">
        <v>740</v>
      </c>
      <c r="B635" s="7" t="s">
        <v>18</v>
      </c>
      <c r="C635" s="7" t="s">
        <v>72</v>
      </c>
      <c r="D635" s="7" t="s">
        <v>89</v>
      </c>
      <c r="E635" s="17" t="s">
        <v>3650</v>
      </c>
      <c r="F635" s="6" t="s">
        <v>22</v>
      </c>
      <c r="G635" s="6" t="s">
        <v>3441</v>
      </c>
      <c r="H635" s="6" t="s">
        <v>3651</v>
      </c>
      <c r="I635" s="6" t="s">
        <v>741</v>
      </c>
      <c r="J635" s="6" t="s">
        <v>30</v>
      </c>
      <c r="K635" s="8">
        <v>40</v>
      </c>
      <c r="L635" s="8">
        <v>1323524</v>
      </c>
      <c r="M635" s="8">
        <v>0</v>
      </c>
      <c r="N635" s="8">
        <v>0</v>
      </c>
      <c r="O635" s="8">
        <v>0</v>
      </c>
      <c r="P635" s="8">
        <v>0</v>
      </c>
      <c r="Q635" s="8">
        <v>40</v>
      </c>
      <c r="R635" s="8">
        <v>1323524</v>
      </c>
      <c r="S635" s="7" t="s">
        <v>3470</v>
      </c>
      <c r="T635" s="6" t="s">
        <v>25</v>
      </c>
      <c r="U635" s="5"/>
    </row>
    <row r="636" spans="1:21" x14ac:dyDescent="0.25">
      <c r="A636" s="6" t="s">
        <v>3864</v>
      </c>
      <c r="B636" s="7" t="s">
        <v>18</v>
      </c>
      <c r="C636" s="7" t="s">
        <v>54</v>
      </c>
      <c r="D636" s="7" t="s">
        <v>93</v>
      </c>
      <c r="E636" s="7" t="s">
        <v>21</v>
      </c>
      <c r="F636" s="6" t="s">
        <v>22</v>
      </c>
      <c r="G636" s="6" t="s">
        <v>2751</v>
      </c>
      <c r="H636" s="6" t="s">
        <v>2751</v>
      </c>
      <c r="I636" s="6" t="s">
        <v>3865</v>
      </c>
      <c r="J636" s="6" t="s">
        <v>24</v>
      </c>
      <c r="K636" s="8">
        <v>1100</v>
      </c>
      <c r="L636" s="8">
        <v>1320000</v>
      </c>
      <c r="M636" s="8">
        <v>0</v>
      </c>
      <c r="N636" s="8">
        <v>0</v>
      </c>
      <c r="O636" s="8">
        <v>0</v>
      </c>
      <c r="P636" s="8">
        <v>0</v>
      </c>
      <c r="Q636" s="8">
        <v>1100</v>
      </c>
      <c r="R636" s="8">
        <v>1320000</v>
      </c>
      <c r="S636" s="7" t="s">
        <v>3470</v>
      </c>
      <c r="T636" s="6" t="s">
        <v>25</v>
      </c>
      <c r="U636" s="5"/>
    </row>
    <row r="637" spans="1:21" x14ac:dyDescent="0.25">
      <c r="A637" s="6" t="s">
        <v>3482</v>
      </c>
      <c r="B637" s="7" t="s">
        <v>36</v>
      </c>
      <c r="C637" s="7" t="s">
        <v>134</v>
      </c>
      <c r="D637" s="7" t="s">
        <v>38</v>
      </c>
      <c r="E637" s="7" t="s">
        <v>3529</v>
      </c>
      <c r="F637" s="6" t="s">
        <v>40</v>
      </c>
      <c r="G637" s="6" t="s">
        <v>3530</v>
      </c>
      <c r="H637" s="6" t="s">
        <v>3529</v>
      </c>
      <c r="I637" s="6" t="s">
        <v>3483</v>
      </c>
      <c r="J637" s="6" t="s">
        <v>24</v>
      </c>
      <c r="K637" s="8">
        <v>4</v>
      </c>
      <c r="L637" s="8">
        <v>1318570</v>
      </c>
      <c r="M637" s="8">
        <v>0</v>
      </c>
      <c r="N637" s="8">
        <v>565542</v>
      </c>
      <c r="O637" s="8">
        <v>0</v>
      </c>
      <c r="P637" s="8">
        <v>-565542</v>
      </c>
      <c r="Q637" s="8">
        <v>4</v>
      </c>
      <c r="R637" s="8">
        <v>1318570</v>
      </c>
      <c r="S637" s="7">
        <v>6</v>
      </c>
      <c r="T637" s="6" t="s">
        <v>25</v>
      </c>
      <c r="U637" s="5"/>
    </row>
    <row r="638" spans="1:21" x14ac:dyDescent="0.25">
      <c r="A638" s="6" t="s">
        <v>3866</v>
      </c>
      <c r="B638" s="7" t="s">
        <v>36</v>
      </c>
      <c r="C638" s="7" t="s">
        <v>282</v>
      </c>
      <c r="D638" s="7" t="s">
        <v>546</v>
      </c>
      <c r="E638" s="7" t="s">
        <v>984</v>
      </c>
      <c r="F638" s="6" t="s">
        <v>105</v>
      </c>
      <c r="G638" s="6" t="s">
        <v>2751</v>
      </c>
      <c r="H638" s="6" t="s">
        <v>2751</v>
      </c>
      <c r="I638" s="6" t="s">
        <v>3867</v>
      </c>
      <c r="J638" s="6" t="s">
        <v>24</v>
      </c>
      <c r="K638" s="8">
        <v>190</v>
      </c>
      <c r="L638" s="8">
        <v>1315370</v>
      </c>
      <c r="M638" s="8">
        <v>0</v>
      </c>
      <c r="N638" s="8">
        <v>15345920</v>
      </c>
      <c r="O638" s="8">
        <v>0</v>
      </c>
      <c r="P638" s="8">
        <v>-15345920</v>
      </c>
      <c r="Q638" s="8">
        <v>190</v>
      </c>
      <c r="R638" s="8">
        <v>1315370</v>
      </c>
      <c r="S638" s="7" t="s">
        <v>3470</v>
      </c>
      <c r="T638" s="6" t="s">
        <v>25</v>
      </c>
      <c r="U638" s="5"/>
    </row>
    <row r="639" spans="1:21" x14ac:dyDescent="0.25">
      <c r="A639" s="6" t="s">
        <v>1214</v>
      </c>
      <c r="B639" s="7" t="s">
        <v>18</v>
      </c>
      <c r="C639" s="7" t="s">
        <v>1215</v>
      </c>
      <c r="D639" s="7" t="s">
        <v>152</v>
      </c>
      <c r="E639" s="7" t="s">
        <v>21</v>
      </c>
      <c r="F639" s="6" t="s">
        <v>22</v>
      </c>
      <c r="G639" s="6" t="s">
        <v>2751</v>
      </c>
      <c r="H639" s="6" t="s">
        <v>2751</v>
      </c>
      <c r="I639" s="6" t="s">
        <v>1216</v>
      </c>
      <c r="J639" s="6" t="s">
        <v>30</v>
      </c>
      <c r="K639" s="8">
        <v>55</v>
      </c>
      <c r="L639" s="8">
        <v>1300750</v>
      </c>
      <c r="M639" s="8">
        <v>0</v>
      </c>
      <c r="N639" s="8">
        <v>0</v>
      </c>
      <c r="O639" s="8">
        <v>0</v>
      </c>
      <c r="P639" s="8">
        <v>0</v>
      </c>
      <c r="Q639" s="8">
        <v>55</v>
      </c>
      <c r="R639" s="8">
        <v>1300750</v>
      </c>
      <c r="S639" s="7" t="s">
        <v>3470</v>
      </c>
      <c r="T639" s="6" t="s">
        <v>25</v>
      </c>
      <c r="U639" s="5"/>
    </row>
    <row r="640" spans="1:21" x14ac:dyDescent="0.25">
      <c r="A640" s="6" t="s">
        <v>1869</v>
      </c>
      <c r="B640" s="7" t="s">
        <v>36</v>
      </c>
      <c r="C640" s="7" t="s">
        <v>236</v>
      </c>
      <c r="D640" s="7" t="s">
        <v>38</v>
      </c>
      <c r="E640" s="7" t="s">
        <v>74</v>
      </c>
      <c r="F640" s="6" t="s">
        <v>105</v>
      </c>
      <c r="G640" s="6" t="s">
        <v>2751</v>
      </c>
      <c r="H640" s="6" t="s">
        <v>2751</v>
      </c>
      <c r="I640" s="6" t="s">
        <v>1870</v>
      </c>
      <c r="J640" s="6" t="s">
        <v>24</v>
      </c>
      <c r="K640" s="8">
        <v>31</v>
      </c>
      <c r="L640" s="8">
        <v>1299801</v>
      </c>
      <c r="M640" s="8">
        <v>0</v>
      </c>
      <c r="N640" s="8">
        <v>6453878</v>
      </c>
      <c r="O640" s="8">
        <v>0</v>
      </c>
      <c r="P640" s="8">
        <v>-6453878</v>
      </c>
      <c r="Q640" s="8">
        <v>31</v>
      </c>
      <c r="R640" s="8">
        <v>1299801</v>
      </c>
      <c r="S640" s="7" t="s">
        <v>3470</v>
      </c>
      <c r="T640" s="6" t="s">
        <v>25</v>
      </c>
      <c r="U640" s="5"/>
    </row>
    <row r="641" spans="1:21" x14ac:dyDescent="0.25">
      <c r="A641" s="6" t="s">
        <v>1219</v>
      </c>
      <c r="B641" s="7" t="s">
        <v>18</v>
      </c>
      <c r="C641" s="7" t="s">
        <v>19</v>
      </c>
      <c r="D641" s="7" t="s">
        <v>166</v>
      </c>
      <c r="E641" s="7" t="s">
        <v>21</v>
      </c>
      <c r="F641" s="6" t="s">
        <v>22</v>
      </c>
      <c r="G641" s="6" t="s">
        <v>2751</v>
      </c>
      <c r="H641" s="6" t="s">
        <v>2751</v>
      </c>
      <c r="I641" s="6" t="s">
        <v>1220</v>
      </c>
      <c r="J641" s="6" t="s">
        <v>24</v>
      </c>
      <c r="K641" s="8">
        <v>354</v>
      </c>
      <c r="L641" s="8">
        <v>1294224</v>
      </c>
      <c r="M641" s="8">
        <v>0</v>
      </c>
      <c r="N641" s="8">
        <v>0</v>
      </c>
      <c r="O641" s="8">
        <v>0</v>
      </c>
      <c r="P641" s="8">
        <v>0</v>
      </c>
      <c r="Q641" s="8">
        <v>354</v>
      </c>
      <c r="R641" s="8">
        <v>1294224</v>
      </c>
      <c r="S641" s="7" t="s">
        <v>3470</v>
      </c>
      <c r="T641" s="6" t="s">
        <v>25</v>
      </c>
      <c r="U641" s="5"/>
    </row>
    <row r="642" spans="1:21" x14ac:dyDescent="0.25">
      <c r="A642" s="6" t="s">
        <v>1281</v>
      </c>
      <c r="B642" s="7" t="s">
        <v>36</v>
      </c>
      <c r="C642" s="7" t="s">
        <v>681</v>
      </c>
      <c r="D642" s="7" t="s">
        <v>73</v>
      </c>
      <c r="E642" s="7" t="s">
        <v>930</v>
      </c>
      <c r="F642" s="6" t="s">
        <v>40</v>
      </c>
      <c r="G642" s="6" t="s">
        <v>2751</v>
      </c>
      <c r="H642" s="6" t="s">
        <v>2751</v>
      </c>
      <c r="I642" s="6" t="s">
        <v>1282</v>
      </c>
      <c r="J642" s="6" t="s">
        <v>24</v>
      </c>
      <c r="K642" s="8">
        <v>29</v>
      </c>
      <c r="L642" s="8">
        <v>1286759</v>
      </c>
      <c r="M642" s="8">
        <v>0</v>
      </c>
      <c r="N642" s="8">
        <v>0</v>
      </c>
      <c r="O642" s="8">
        <v>0</v>
      </c>
      <c r="P642" s="8">
        <v>0</v>
      </c>
      <c r="Q642" s="8">
        <v>29</v>
      </c>
      <c r="R642" s="8">
        <v>1286759</v>
      </c>
      <c r="S642" s="7" t="s">
        <v>3470</v>
      </c>
      <c r="T642" s="6" t="s">
        <v>25</v>
      </c>
      <c r="U642" s="5"/>
    </row>
    <row r="643" spans="1:21" x14ac:dyDescent="0.25">
      <c r="A643" s="6" t="s">
        <v>1514</v>
      </c>
      <c r="B643" s="7" t="s">
        <v>36</v>
      </c>
      <c r="C643" s="7" t="s">
        <v>85</v>
      </c>
      <c r="D643" s="7" t="s">
        <v>38</v>
      </c>
      <c r="E643" s="7" t="s">
        <v>74</v>
      </c>
      <c r="F643" s="6" t="s">
        <v>105</v>
      </c>
      <c r="G643" s="6" t="s">
        <v>2751</v>
      </c>
      <c r="H643" s="6" t="s">
        <v>2751</v>
      </c>
      <c r="I643" s="6" t="s">
        <v>1515</v>
      </c>
      <c r="J643" s="6" t="s">
        <v>24</v>
      </c>
      <c r="K643" s="8">
        <v>32</v>
      </c>
      <c r="L643" s="8">
        <v>1264672</v>
      </c>
      <c r="M643" s="8">
        <v>0</v>
      </c>
      <c r="N643" s="8">
        <v>0</v>
      </c>
      <c r="O643" s="8">
        <v>0</v>
      </c>
      <c r="P643" s="8">
        <v>0</v>
      </c>
      <c r="Q643" s="8">
        <v>32</v>
      </c>
      <c r="R643" s="8">
        <v>1264672</v>
      </c>
      <c r="S643" s="7" t="s">
        <v>3470</v>
      </c>
      <c r="T643" s="6" t="s">
        <v>25</v>
      </c>
      <c r="U643" s="5"/>
    </row>
    <row r="644" spans="1:21" x14ac:dyDescent="0.25">
      <c r="A644" s="6" t="s">
        <v>1202</v>
      </c>
      <c r="B644" s="7" t="s">
        <v>18</v>
      </c>
      <c r="C644" s="7" t="s">
        <v>77</v>
      </c>
      <c r="D644" s="7" t="s">
        <v>78</v>
      </c>
      <c r="E644" s="7" t="s">
        <v>21</v>
      </c>
      <c r="F644" s="6" t="s">
        <v>22</v>
      </c>
      <c r="G644" s="6" t="s">
        <v>2751</v>
      </c>
      <c r="H644" s="6" t="s">
        <v>2751</v>
      </c>
      <c r="I644" s="6" t="s">
        <v>1203</v>
      </c>
      <c r="J644" s="6" t="s">
        <v>24</v>
      </c>
      <c r="K644" s="8">
        <v>28</v>
      </c>
      <c r="L644" s="8">
        <v>1263724</v>
      </c>
      <c r="M644" s="8">
        <v>0</v>
      </c>
      <c r="N644" s="8">
        <v>0</v>
      </c>
      <c r="O644" s="8">
        <v>0</v>
      </c>
      <c r="P644" s="8">
        <v>0</v>
      </c>
      <c r="Q644" s="8">
        <v>28</v>
      </c>
      <c r="R644" s="8">
        <v>1263724</v>
      </c>
      <c r="S644" s="7" t="s">
        <v>3470</v>
      </c>
      <c r="T644" s="6" t="s">
        <v>25</v>
      </c>
      <c r="U644" s="5"/>
    </row>
    <row r="645" spans="1:21" x14ac:dyDescent="0.25">
      <c r="A645" s="6" t="s">
        <v>2816</v>
      </c>
      <c r="B645" s="7" t="s">
        <v>36</v>
      </c>
      <c r="C645" s="7" t="s">
        <v>681</v>
      </c>
      <c r="D645" s="7" t="s">
        <v>73</v>
      </c>
      <c r="E645" s="7" t="s">
        <v>74</v>
      </c>
      <c r="F645" s="6" t="s">
        <v>105</v>
      </c>
      <c r="G645" s="6" t="s">
        <v>2751</v>
      </c>
      <c r="H645" s="6" t="s">
        <v>2751</v>
      </c>
      <c r="I645" s="6" t="s">
        <v>2817</v>
      </c>
      <c r="J645" s="6" t="s">
        <v>24</v>
      </c>
      <c r="K645" s="8">
        <v>30</v>
      </c>
      <c r="L645" s="8">
        <v>1262130</v>
      </c>
      <c r="M645" s="8">
        <v>0</v>
      </c>
      <c r="N645" s="8">
        <v>783840</v>
      </c>
      <c r="O645" s="8">
        <v>0</v>
      </c>
      <c r="P645" s="8">
        <v>-783840</v>
      </c>
      <c r="Q645" s="8">
        <v>30</v>
      </c>
      <c r="R645" s="8">
        <v>1262130</v>
      </c>
      <c r="S645" s="7" t="s">
        <v>3470</v>
      </c>
      <c r="T645" s="6" t="s">
        <v>25</v>
      </c>
      <c r="U645" s="5"/>
    </row>
    <row r="646" spans="1:21" x14ac:dyDescent="0.25">
      <c r="A646" s="6" t="s">
        <v>1229</v>
      </c>
      <c r="B646" s="7" t="s">
        <v>18</v>
      </c>
      <c r="C646" s="7" t="s">
        <v>19</v>
      </c>
      <c r="D646" s="7" t="s">
        <v>166</v>
      </c>
      <c r="E646" s="7" t="s">
        <v>21</v>
      </c>
      <c r="F646" s="6" t="s">
        <v>22</v>
      </c>
      <c r="G646" s="6" t="s">
        <v>2751</v>
      </c>
      <c r="H646" s="6" t="s">
        <v>2751</v>
      </c>
      <c r="I646" s="6" t="s">
        <v>1230</v>
      </c>
      <c r="J646" s="6" t="s">
        <v>24</v>
      </c>
      <c r="K646" s="8">
        <v>220</v>
      </c>
      <c r="L646" s="8">
        <v>1259720</v>
      </c>
      <c r="M646" s="8">
        <v>0</v>
      </c>
      <c r="N646" s="8">
        <v>0</v>
      </c>
      <c r="O646" s="8">
        <v>0</v>
      </c>
      <c r="P646" s="8">
        <v>0</v>
      </c>
      <c r="Q646" s="8">
        <v>220</v>
      </c>
      <c r="R646" s="8">
        <v>1259720</v>
      </c>
      <c r="S646" s="7" t="s">
        <v>3470</v>
      </c>
      <c r="T646" s="6" t="s">
        <v>25</v>
      </c>
      <c r="U646" s="5"/>
    </row>
    <row r="647" spans="1:21" x14ac:dyDescent="0.25">
      <c r="A647" s="6" t="s">
        <v>1231</v>
      </c>
      <c r="B647" s="7" t="s">
        <v>18</v>
      </c>
      <c r="C647" s="7" t="s">
        <v>226</v>
      </c>
      <c r="D647" s="7" t="s">
        <v>140</v>
      </c>
      <c r="E647" s="7" t="s">
        <v>21</v>
      </c>
      <c r="F647" s="6" t="s">
        <v>22</v>
      </c>
      <c r="G647" s="6" t="s">
        <v>2751</v>
      </c>
      <c r="H647" s="6" t="s">
        <v>2751</v>
      </c>
      <c r="I647" s="6" t="s">
        <v>1232</v>
      </c>
      <c r="J647" s="6" t="s">
        <v>24</v>
      </c>
      <c r="K647" s="8">
        <v>100</v>
      </c>
      <c r="L647" s="8">
        <v>1256600</v>
      </c>
      <c r="M647" s="8">
        <v>0</v>
      </c>
      <c r="N647" s="8">
        <v>0</v>
      </c>
      <c r="O647" s="8">
        <v>0</v>
      </c>
      <c r="P647" s="8">
        <v>0</v>
      </c>
      <c r="Q647" s="8">
        <v>100</v>
      </c>
      <c r="R647" s="8">
        <v>1256600</v>
      </c>
      <c r="S647" s="7" t="s">
        <v>3470</v>
      </c>
      <c r="T647" s="6" t="s">
        <v>25</v>
      </c>
      <c r="U647" s="5"/>
    </row>
    <row r="648" spans="1:21" x14ac:dyDescent="0.25">
      <c r="A648" s="6" t="s">
        <v>3868</v>
      </c>
      <c r="B648" s="7" t="s">
        <v>130</v>
      </c>
      <c r="C648" s="7" t="s">
        <v>65</v>
      </c>
      <c r="D648" s="7" t="s">
        <v>65</v>
      </c>
      <c r="E648" s="7" t="s">
        <v>21</v>
      </c>
      <c r="F648" s="6" t="s">
        <v>22</v>
      </c>
      <c r="G648" s="6" t="s">
        <v>2751</v>
      </c>
      <c r="H648" s="6" t="s">
        <v>2751</v>
      </c>
      <c r="I648" s="6" t="s">
        <v>3869</v>
      </c>
      <c r="J648" s="6" t="s">
        <v>24</v>
      </c>
      <c r="K648" s="8">
        <v>21</v>
      </c>
      <c r="L648" s="8">
        <v>1252700</v>
      </c>
      <c r="M648" s="8">
        <v>0</v>
      </c>
      <c r="N648" s="8">
        <v>0</v>
      </c>
      <c r="O648" s="8">
        <v>0</v>
      </c>
      <c r="P648" s="8">
        <v>0</v>
      </c>
      <c r="Q648" s="8">
        <v>21</v>
      </c>
      <c r="R648" s="8">
        <v>1252700</v>
      </c>
      <c r="S648" s="7" t="s">
        <v>3470</v>
      </c>
      <c r="T648" s="6" t="s">
        <v>25</v>
      </c>
      <c r="U648" s="5"/>
    </row>
    <row r="649" spans="1:21" x14ac:dyDescent="0.25">
      <c r="A649" s="6" t="s">
        <v>1237</v>
      </c>
      <c r="B649" s="7" t="s">
        <v>18</v>
      </c>
      <c r="C649" s="7" t="s">
        <v>324</v>
      </c>
      <c r="D649" s="7" t="s">
        <v>536</v>
      </c>
      <c r="E649" s="7" t="s">
        <v>21</v>
      </c>
      <c r="F649" s="6" t="s">
        <v>22</v>
      </c>
      <c r="G649" s="6" t="s">
        <v>2751</v>
      </c>
      <c r="H649" s="6" t="s">
        <v>2751</v>
      </c>
      <c r="I649" s="6" t="s">
        <v>1238</v>
      </c>
      <c r="J649" s="6" t="s">
        <v>24</v>
      </c>
      <c r="K649" s="8">
        <v>1600</v>
      </c>
      <c r="L649" s="8">
        <v>1248000</v>
      </c>
      <c r="M649" s="8">
        <v>0</v>
      </c>
      <c r="N649" s="8">
        <v>0</v>
      </c>
      <c r="O649" s="8">
        <v>0</v>
      </c>
      <c r="P649" s="8">
        <v>0</v>
      </c>
      <c r="Q649" s="8">
        <v>1600</v>
      </c>
      <c r="R649" s="8">
        <v>1248000</v>
      </c>
      <c r="S649" s="7" t="s">
        <v>3470</v>
      </c>
      <c r="T649" s="6" t="s">
        <v>25</v>
      </c>
      <c r="U649" s="5"/>
    </row>
    <row r="650" spans="1:21" x14ac:dyDescent="0.25">
      <c r="A650" s="6" t="s">
        <v>3230</v>
      </c>
      <c r="B650" s="7" t="s">
        <v>36</v>
      </c>
      <c r="C650" s="7" t="s">
        <v>256</v>
      </c>
      <c r="D650" s="7" t="s">
        <v>38</v>
      </c>
      <c r="E650" s="7" t="s">
        <v>74</v>
      </c>
      <c r="F650" s="6" t="s">
        <v>2718</v>
      </c>
      <c r="G650" s="6" t="s">
        <v>2751</v>
      </c>
      <c r="H650" s="6" t="s">
        <v>2751</v>
      </c>
      <c r="I650" s="6" t="s">
        <v>3234</v>
      </c>
      <c r="J650" s="6" t="s">
        <v>24</v>
      </c>
      <c r="K650" s="8">
        <v>13</v>
      </c>
      <c r="L650" s="8">
        <v>1247142</v>
      </c>
      <c r="M650" s="8">
        <v>0</v>
      </c>
      <c r="N650" s="8">
        <v>0</v>
      </c>
      <c r="O650" s="8">
        <v>0</v>
      </c>
      <c r="P650" s="8">
        <v>0</v>
      </c>
      <c r="Q650" s="8">
        <v>13</v>
      </c>
      <c r="R650" s="8">
        <v>1247142</v>
      </c>
      <c r="S650" s="7" t="s">
        <v>3470</v>
      </c>
      <c r="T650" s="6" t="s">
        <v>25</v>
      </c>
      <c r="U650" s="5"/>
    </row>
    <row r="651" spans="1:21" x14ac:dyDescent="0.25">
      <c r="A651" s="6" t="s">
        <v>3870</v>
      </c>
      <c r="B651" s="7" t="s">
        <v>18</v>
      </c>
      <c r="C651" s="7" t="s">
        <v>471</v>
      </c>
      <c r="D651" s="7" t="s">
        <v>93</v>
      </c>
      <c r="E651" s="7" t="s">
        <v>21</v>
      </c>
      <c r="F651" s="6" t="s">
        <v>22</v>
      </c>
      <c r="G651" s="6" t="s">
        <v>2751</v>
      </c>
      <c r="H651" s="6" t="s">
        <v>2751</v>
      </c>
      <c r="I651" s="6" t="s">
        <v>3871</v>
      </c>
      <c r="J651" s="6" t="s">
        <v>24</v>
      </c>
      <c r="K651" s="8">
        <v>4250</v>
      </c>
      <c r="L651" s="8">
        <v>1275000</v>
      </c>
      <c r="M651" s="8">
        <v>0</v>
      </c>
      <c r="N651" s="8">
        <v>0</v>
      </c>
      <c r="O651" s="8">
        <v>-112</v>
      </c>
      <c r="P651" s="8">
        <v>-33600</v>
      </c>
      <c r="Q651" s="8">
        <v>4138</v>
      </c>
      <c r="R651" s="8">
        <v>1241400</v>
      </c>
      <c r="S651" s="7" t="s">
        <v>3470</v>
      </c>
      <c r="T651" s="6" t="s">
        <v>25</v>
      </c>
      <c r="U651" s="5"/>
    </row>
    <row r="652" spans="1:21" x14ac:dyDescent="0.25">
      <c r="A652" s="6" t="s">
        <v>1777</v>
      </c>
      <c r="B652" s="7" t="s">
        <v>36</v>
      </c>
      <c r="C652" s="7" t="s">
        <v>1038</v>
      </c>
      <c r="D652" s="7" t="s">
        <v>38</v>
      </c>
      <c r="E652" s="7" t="s">
        <v>74</v>
      </c>
      <c r="F652" s="6" t="s">
        <v>105</v>
      </c>
      <c r="G652" s="6" t="s">
        <v>2751</v>
      </c>
      <c r="H652" s="6" t="s">
        <v>2751</v>
      </c>
      <c r="I652" s="6" t="s">
        <v>1778</v>
      </c>
      <c r="J652" s="6" t="s">
        <v>24</v>
      </c>
      <c r="K652" s="8">
        <v>14</v>
      </c>
      <c r="L652" s="8">
        <v>1234632</v>
      </c>
      <c r="M652" s="8">
        <v>0</v>
      </c>
      <c r="N652" s="8">
        <v>0</v>
      </c>
      <c r="O652" s="8">
        <v>0</v>
      </c>
      <c r="P652" s="8">
        <v>0</v>
      </c>
      <c r="Q652" s="8">
        <v>14</v>
      </c>
      <c r="R652" s="8">
        <v>1234632</v>
      </c>
      <c r="S652" s="7" t="s">
        <v>3470</v>
      </c>
      <c r="T652" s="6" t="s">
        <v>25</v>
      </c>
      <c r="U652" s="5"/>
    </row>
    <row r="653" spans="1:21" x14ac:dyDescent="0.25">
      <c r="A653" s="6" t="s">
        <v>1420</v>
      </c>
      <c r="B653" s="7" t="s">
        <v>36</v>
      </c>
      <c r="C653" s="7" t="s">
        <v>681</v>
      </c>
      <c r="D653" s="7" t="s">
        <v>73</v>
      </c>
      <c r="E653" s="7" t="s">
        <v>930</v>
      </c>
      <c r="F653" s="6" t="s">
        <v>40</v>
      </c>
      <c r="G653" s="6" t="s">
        <v>2751</v>
      </c>
      <c r="H653" s="6" t="s">
        <v>2751</v>
      </c>
      <c r="I653" s="6" t="s">
        <v>1421</v>
      </c>
      <c r="J653" s="6" t="s">
        <v>24</v>
      </c>
      <c r="K653" s="8">
        <v>40</v>
      </c>
      <c r="L653" s="8">
        <v>1233720</v>
      </c>
      <c r="M653" s="8">
        <v>0</v>
      </c>
      <c r="N653" s="8">
        <v>3555200</v>
      </c>
      <c r="O653" s="8">
        <v>0</v>
      </c>
      <c r="P653" s="8">
        <v>-3555200</v>
      </c>
      <c r="Q653" s="8">
        <v>40</v>
      </c>
      <c r="R653" s="8">
        <v>1233720</v>
      </c>
      <c r="S653" s="7" t="s">
        <v>3470</v>
      </c>
      <c r="T653" s="6" t="s">
        <v>25</v>
      </c>
      <c r="U653" s="5"/>
    </row>
    <row r="654" spans="1:21" x14ac:dyDescent="0.25">
      <c r="A654" s="6" t="s">
        <v>3872</v>
      </c>
      <c r="B654" s="7" t="s">
        <v>18</v>
      </c>
      <c r="C654" s="7" t="s">
        <v>498</v>
      </c>
      <c r="D654" s="7" t="s">
        <v>50</v>
      </c>
      <c r="E654" s="17" t="s">
        <v>3650</v>
      </c>
      <c r="F654" s="6" t="s">
        <v>22</v>
      </c>
      <c r="G654" s="6" t="s">
        <v>3438</v>
      </c>
      <c r="H654" s="6" t="s">
        <v>3873</v>
      </c>
      <c r="I654" s="6" t="s">
        <v>3874</v>
      </c>
      <c r="J654" s="6" t="s">
        <v>30</v>
      </c>
      <c r="K654" s="8">
        <v>0</v>
      </c>
      <c r="L654" s="8">
        <v>0</v>
      </c>
      <c r="M654" s="8">
        <v>200</v>
      </c>
      <c r="N654" s="8">
        <v>2503000</v>
      </c>
      <c r="O654" s="8">
        <v>-101.6</v>
      </c>
      <c r="P654" s="8">
        <v>-1271524</v>
      </c>
      <c r="Q654" s="8">
        <v>98.4</v>
      </c>
      <c r="R654" s="8">
        <v>1231476</v>
      </c>
      <c r="S654" s="7">
        <v>6</v>
      </c>
      <c r="T654" s="6" t="s">
        <v>25</v>
      </c>
      <c r="U654" s="5"/>
    </row>
    <row r="655" spans="1:21" x14ac:dyDescent="0.25">
      <c r="A655" s="6" t="s">
        <v>1247</v>
      </c>
      <c r="B655" s="7" t="s">
        <v>18</v>
      </c>
      <c r="C655" s="7" t="s">
        <v>445</v>
      </c>
      <c r="D655" s="7" t="s">
        <v>61</v>
      </c>
      <c r="E655" s="7" t="s">
        <v>21</v>
      </c>
      <c r="F655" s="6" t="s">
        <v>22</v>
      </c>
      <c r="G655" s="6" t="s">
        <v>2751</v>
      </c>
      <c r="H655" s="6" t="s">
        <v>2751</v>
      </c>
      <c r="I655" s="6" t="s">
        <v>1248</v>
      </c>
      <c r="J655" s="6" t="s">
        <v>24</v>
      </c>
      <c r="K655" s="8">
        <v>1950</v>
      </c>
      <c r="L655" s="8">
        <v>1230450</v>
      </c>
      <c r="M655" s="8">
        <v>0</v>
      </c>
      <c r="N655" s="8">
        <v>0</v>
      </c>
      <c r="O655" s="8">
        <v>0</v>
      </c>
      <c r="P655" s="8">
        <v>0</v>
      </c>
      <c r="Q655" s="8">
        <v>1950</v>
      </c>
      <c r="R655" s="8">
        <v>1230450</v>
      </c>
      <c r="S655" s="7" t="s">
        <v>3470</v>
      </c>
      <c r="T655" s="6" t="s">
        <v>25</v>
      </c>
      <c r="U655" s="5"/>
    </row>
    <row r="656" spans="1:21" x14ac:dyDescent="0.25">
      <c r="A656" s="6" t="s">
        <v>1533</v>
      </c>
      <c r="B656" s="7" t="s">
        <v>36</v>
      </c>
      <c r="C656" s="7" t="s">
        <v>134</v>
      </c>
      <c r="D656" s="7" t="s">
        <v>38</v>
      </c>
      <c r="E656" s="7" t="s">
        <v>74</v>
      </c>
      <c r="F656" s="6" t="s">
        <v>105</v>
      </c>
      <c r="G656" s="6" t="s">
        <v>2751</v>
      </c>
      <c r="H656" s="6" t="s">
        <v>2751</v>
      </c>
      <c r="I656" s="6" t="s">
        <v>1534</v>
      </c>
      <c r="J656" s="6" t="s">
        <v>24</v>
      </c>
      <c r="K656" s="8">
        <v>25</v>
      </c>
      <c r="L656" s="8">
        <v>1222850</v>
      </c>
      <c r="M656" s="8">
        <v>0</v>
      </c>
      <c r="N656" s="8">
        <v>0</v>
      </c>
      <c r="O656" s="8">
        <v>0</v>
      </c>
      <c r="P656" s="8">
        <v>0</v>
      </c>
      <c r="Q656" s="8">
        <v>25</v>
      </c>
      <c r="R656" s="8">
        <v>1222850</v>
      </c>
      <c r="S656" s="7" t="s">
        <v>3470</v>
      </c>
      <c r="T656" s="6" t="s">
        <v>25</v>
      </c>
      <c r="U656" s="5"/>
    </row>
    <row r="657" spans="1:21" x14ac:dyDescent="0.25">
      <c r="A657" s="6" t="s">
        <v>1249</v>
      </c>
      <c r="B657" s="7" t="s">
        <v>18</v>
      </c>
      <c r="C657" s="7" t="s">
        <v>19</v>
      </c>
      <c r="D657" s="7" t="s">
        <v>166</v>
      </c>
      <c r="E657" s="7" t="s">
        <v>21</v>
      </c>
      <c r="F657" s="6" t="s">
        <v>22</v>
      </c>
      <c r="G657" s="6" t="s">
        <v>2751</v>
      </c>
      <c r="H657" s="6" t="s">
        <v>2751</v>
      </c>
      <c r="I657" s="6" t="s">
        <v>1250</v>
      </c>
      <c r="J657" s="6" t="s">
        <v>24</v>
      </c>
      <c r="K657" s="8">
        <v>998</v>
      </c>
      <c r="L657" s="8">
        <v>1221552</v>
      </c>
      <c r="M657" s="8">
        <v>0</v>
      </c>
      <c r="N657" s="8">
        <v>0</v>
      </c>
      <c r="O657" s="8">
        <v>0</v>
      </c>
      <c r="P657" s="8">
        <v>0</v>
      </c>
      <c r="Q657" s="8">
        <v>998</v>
      </c>
      <c r="R657" s="8">
        <v>1221552</v>
      </c>
      <c r="S657" s="7" t="s">
        <v>3470</v>
      </c>
      <c r="T657" s="6" t="s">
        <v>25</v>
      </c>
      <c r="U657" s="5"/>
    </row>
    <row r="658" spans="1:21" x14ac:dyDescent="0.25">
      <c r="A658" s="6" t="s">
        <v>1251</v>
      </c>
      <c r="B658" s="7" t="s">
        <v>18</v>
      </c>
      <c r="C658" s="7" t="s">
        <v>64</v>
      </c>
      <c r="D658" s="7" t="s">
        <v>166</v>
      </c>
      <c r="E658" s="7" t="s">
        <v>21</v>
      </c>
      <c r="F658" s="6" t="s">
        <v>22</v>
      </c>
      <c r="G658" s="6" t="s">
        <v>2751</v>
      </c>
      <c r="H658" s="6" t="s">
        <v>2751</v>
      </c>
      <c r="I658" s="6" t="s">
        <v>1252</v>
      </c>
      <c r="J658" s="6" t="s">
        <v>24</v>
      </c>
      <c r="K658" s="8">
        <v>549</v>
      </c>
      <c r="L658" s="8">
        <v>1214388</v>
      </c>
      <c r="M658" s="8">
        <v>0</v>
      </c>
      <c r="N658" s="8">
        <v>0</v>
      </c>
      <c r="O658" s="8">
        <v>0</v>
      </c>
      <c r="P658" s="8">
        <v>0</v>
      </c>
      <c r="Q658" s="8">
        <v>549</v>
      </c>
      <c r="R658" s="8">
        <v>1214388</v>
      </c>
      <c r="S658" s="7" t="s">
        <v>3470</v>
      </c>
      <c r="T658" s="6" t="s">
        <v>25</v>
      </c>
      <c r="U658" s="5"/>
    </row>
    <row r="659" spans="1:21" x14ac:dyDescent="0.25">
      <c r="A659" s="6" t="s">
        <v>1257</v>
      </c>
      <c r="B659" s="7" t="s">
        <v>18</v>
      </c>
      <c r="C659" s="7" t="s">
        <v>1258</v>
      </c>
      <c r="D659" s="7" t="s">
        <v>86</v>
      </c>
      <c r="E659" s="7" t="s">
        <v>21</v>
      </c>
      <c r="F659" s="6" t="s">
        <v>22</v>
      </c>
      <c r="G659" s="6" t="s">
        <v>2751</v>
      </c>
      <c r="H659" s="6" t="s">
        <v>2751</v>
      </c>
      <c r="I659" s="6" t="s">
        <v>1259</v>
      </c>
      <c r="J659" s="6" t="s">
        <v>24</v>
      </c>
      <c r="K659" s="8">
        <v>90</v>
      </c>
      <c r="L659" s="8">
        <v>1210320</v>
      </c>
      <c r="M659" s="8">
        <v>0</v>
      </c>
      <c r="N659" s="8">
        <v>0</v>
      </c>
      <c r="O659" s="8">
        <v>0</v>
      </c>
      <c r="P659" s="8">
        <v>0</v>
      </c>
      <c r="Q659" s="8">
        <v>90</v>
      </c>
      <c r="R659" s="8">
        <v>1210320</v>
      </c>
      <c r="S659" s="7" t="s">
        <v>3470</v>
      </c>
      <c r="T659" s="6" t="s">
        <v>25</v>
      </c>
      <c r="U659" s="5"/>
    </row>
    <row r="660" spans="1:21" x14ac:dyDescent="0.25">
      <c r="A660" s="6" t="s">
        <v>853</v>
      </c>
      <c r="B660" s="7" t="s">
        <v>18</v>
      </c>
      <c r="C660" s="7" t="s">
        <v>854</v>
      </c>
      <c r="D660" s="7" t="s">
        <v>44</v>
      </c>
      <c r="E660" s="7" t="s">
        <v>21</v>
      </c>
      <c r="F660" s="6" t="s">
        <v>22</v>
      </c>
      <c r="G660" s="6" t="s">
        <v>2751</v>
      </c>
      <c r="H660" s="6" t="s">
        <v>2751</v>
      </c>
      <c r="I660" s="6" t="s">
        <v>855</v>
      </c>
      <c r="J660" s="6" t="s">
        <v>24</v>
      </c>
      <c r="K660" s="8">
        <v>71</v>
      </c>
      <c r="L660" s="8">
        <v>1209984</v>
      </c>
      <c r="M660" s="8">
        <v>0</v>
      </c>
      <c r="N660" s="8">
        <v>0</v>
      </c>
      <c r="O660" s="8">
        <v>0</v>
      </c>
      <c r="P660" s="8">
        <v>0</v>
      </c>
      <c r="Q660" s="8">
        <v>71</v>
      </c>
      <c r="R660" s="8">
        <v>1209984</v>
      </c>
      <c r="S660" s="7" t="s">
        <v>3470</v>
      </c>
      <c r="T660" s="6" t="s">
        <v>25</v>
      </c>
      <c r="U660" s="5"/>
    </row>
    <row r="661" spans="1:21" x14ac:dyDescent="0.25">
      <c r="A661" s="6" t="s">
        <v>3875</v>
      </c>
      <c r="B661" s="7" t="s">
        <v>18</v>
      </c>
      <c r="C661" s="7" t="s">
        <v>19</v>
      </c>
      <c r="D661" s="7" t="s">
        <v>166</v>
      </c>
      <c r="E661" s="7" t="s">
        <v>21</v>
      </c>
      <c r="F661" s="6" t="s">
        <v>22</v>
      </c>
      <c r="G661" s="6" t="s">
        <v>2751</v>
      </c>
      <c r="H661" s="6" t="s">
        <v>2751</v>
      </c>
      <c r="I661" s="6" t="s">
        <v>3876</v>
      </c>
      <c r="J661" s="6" t="s">
        <v>24</v>
      </c>
      <c r="K661" s="8">
        <v>350</v>
      </c>
      <c r="L661" s="8">
        <v>1225350</v>
      </c>
      <c r="M661" s="8">
        <v>0</v>
      </c>
      <c r="N661" s="8">
        <v>0</v>
      </c>
      <c r="O661" s="8">
        <v>-6</v>
      </c>
      <c r="P661" s="8">
        <v>-21006</v>
      </c>
      <c r="Q661" s="8">
        <v>344</v>
      </c>
      <c r="R661" s="8">
        <v>1204344</v>
      </c>
      <c r="S661" s="7" t="s">
        <v>3470</v>
      </c>
      <c r="T661" s="6" t="s">
        <v>25</v>
      </c>
      <c r="U661" s="5"/>
    </row>
    <row r="662" spans="1:21" x14ac:dyDescent="0.25">
      <c r="A662" s="6" t="s">
        <v>1566</v>
      </c>
      <c r="B662" s="7" t="s">
        <v>36</v>
      </c>
      <c r="C662" s="7" t="s">
        <v>68</v>
      </c>
      <c r="D662" s="7" t="s">
        <v>38</v>
      </c>
      <c r="E662" s="7" t="s">
        <v>74</v>
      </c>
      <c r="F662" s="6" t="s">
        <v>105</v>
      </c>
      <c r="G662" s="6" t="s">
        <v>2751</v>
      </c>
      <c r="H662" s="6" t="s">
        <v>2751</v>
      </c>
      <c r="I662" s="6" t="s">
        <v>1567</v>
      </c>
      <c r="J662" s="6" t="s">
        <v>24</v>
      </c>
      <c r="K662" s="8">
        <v>50</v>
      </c>
      <c r="L662" s="8">
        <v>1197850</v>
      </c>
      <c r="M662" s="8">
        <v>0</v>
      </c>
      <c r="N662" s="8">
        <v>0</v>
      </c>
      <c r="O662" s="8">
        <v>0</v>
      </c>
      <c r="P662" s="8">
        <v>0</v>
      </c>
      <c r="Q662" s="8">
        <v>50</v>
      </c>
      <c r="R662" s="8">
        <v>1197850</v>
      </c>
      <c r="S662" s="7" t="s">
        <v>3470</v>
      </c>
      <c r="T662" s="6" t="s">
        <v>25</v>
      </c>
      <c r="U662" s="5"/>
    </row>
    <row r="663" spans="1:21" x14ac:dyDescent="0.25">
      <c r="A663" s="6" t="s">
        <v>1265</v>
      </c>
      <c r="B663" s="7" t="s">
        <v>18</v>
      </c>
      <c r="C663" s="7" t="s">
        <v>226</v>
      </c>
      <c r="D663" s="7" t="s">
        <v>152</v>
      </c>
      <c r="E663" s="17" t="s">
        <v>3650</v>
      </c>
      <c r="F663" s="6" t="s">
        <v>22</v>
      </c>
      <c r="G663" s="6" t="s">
        <v>3441</v>
      </c>
      <c r="H663" s="6" t="s">
        <v>3651</v>
      </c>
      <c r="I663" s="6" t="s">
        <v>1266</v>
      </c>
      <c r="J663" s="6" t="s">
        <v>30</v>
      </c>
      <c r="K663" s="8">
        <v>28</v>
      </c>
      <c r="L663" s="8">
        <v>1190000</v>
      </c>
      <c r="M663" s="8">
        <v>0</v>
      </c>
      <c r="N663" s="8">
        <v>0</v>
      </c>
      <c r="O663" s="8">
        <v>0</v>
      </c>
      <c r="P663" s="8">
        <v>0</v>
      </c>
      <c r="Q663" s="8">
        <v>28</v>
      </c>
      <c r="R663" s="8">
        <v>1190000</v>
      </c>
      <c r="S663" s="7" t="s">
        <v>3470</v>
      </c>
      <c r="T663" s="6" t="s">
        <v>25</v>
      </c>
      <c r="U663" s="5"/>
    </row>
    <row r="664" spans="1:21" x14ac:dyDescent="0.25">
      <c r="A664" s="6" t="s">
        <v>3656</v>
      </c>
      <c r="B664" s="7" t="s">
        <v>36</v>
      </c>
      <c r="C664" s="7" t="s">
        <v>940</v>
      </c>
      <c r="D664" s="7" t="s">
        <v>546</v>
      </c>
      <c r="E664" s="7" t="s">
        <v>984</v>
      </c>
      <c r="F664" s="6" t="s">
        <v>2718</v>
      </c>
      <c r="G664" s="6" t="s">
        <v>2751</v>
      </c>
      <c r="H664" s="6" t="s">
        <v>2751</v>
      </c>
      <c r="I664" s="6" t="s">
        <v>3657</v>
      </c>
      <c r="J664" s="6" t="s">
        <v>24</v>
      </c>
      <c r="K664" s="8">
        <v>0</v>
      </c>
      <c r="L664" s="8">
        <v>0</v>
      </c>
      <c r="M664" s="8">
        <v>38</v>
      </c>
      <c r="N664" s="8">
        <v>1177786</v>
      </c>
      <c r="O664" s="8">
        <v>0</v>
      </c>
      <c r="P664" s="8">
        <v>0</v>
      </c>
      <c r="Q664" s="8">
        <v>38</v>
      </c>
      <c r="R664" s="8">
        <v>1177786</v>
      </c>
      <c r="S664" s="7" t="s">
        <v>3470</v>
      </c>
      <c r="T664" s="6" t="s">
        <v>25</v>
      </c>
      <c r="U664" s="5"/>
    </row>
    <row r="665" spans="1:21" x14ac:dyDescent="0.25">
      <c r="A665" s="6" t="s">
        <v>1314</v>
      </c>
      <c r="B665" s="7" t="s">
        <v>36</v>
      </c>
      <c r="C665" s="7" t="s">
        <v>54</v>
      </c>
      <c r="D665" s="7" t="s">
        <v>103</v>
      </c>
      <c r="E665" s="7" t="s">
        <v>104</v>
      </c>
      <c r="F665" s="6" t="s">
        <v>105</v>
      </c>
      <c r="G665" s="6" t="s">
        <v>2751</v>
      </c>
      <c r="H665" s="6" t="s">
        <v>2751</v>
      </c>
      <c r="I665" s="6" t="s">
        <v>1315</v>
      </c>
      <c r="J665" s="6" t="s">
        <v>24</v>
      </c>
      <c r="K665" s="8">
        <v>116</v>
      </c>
      <c r="L665" s="8">
        <v>1177632</v>
      </c>
      <c r="M665" s="8">
        <v>0</v>
      </c>
      <c r="N665" s="8">
        <v>0</v>
      </c>
      <c r="O665" s="8">
        <v>0</v>
      </c>
      <c r="P665" s="8">
        <v>0</v>
      </c>
      <c r="Q665" s="8">
        <v>116</v>
      </c>
      <c r="R665" s="8">
        <v>1177632</v>
      </c>
      <c r="S665" s="7" t="s">
        <v>3470</v>
      </c>
      <c r="T665" s="6" t="s">
        <v>25</v>
      </c>
      <c r="U665" s="5"/>
    </row>
    <row r="666" spans="1:21" x14ac:dyDescent="0.25">
      <c r="A666" s="6" t="s">
        <v>1650</v>
      </c>
      <c r="B666" s="7" t="s">
        <v>18</v>
      </c>
      <c r="C666" s="7" t="s">
        <v>324</v>
      </c>
      <c r="D666" s="7" t="s">
        <v>93</v>
      </c>
      <c r="E666" s="7" t="s">
        <v>21</v>
      </c>
      <c r="F666" s="6" t="s">
        <v>22</v>
      </c>
      <c r="G666" s="6" t="s">
        <v>2751</v>
      </c>
      <c r="H666" s="6" t="s">
        <v>2751</v>
      </c>
      <c r="I666" s="6" t="s">
        <v>2963</v>
      </c>
      <c r="J666" s="6" t="s">
        <v>24</v>
      </c>
      <c r="K666" s="8">
        <v>20545</v>
      </c>
      <c r="L666" s="8">
        <v>1176399</v>
      </c>
      <c r="M666" s="8">
        <v>0</v>
      </c>
      <c r="N666" s="8">
        <v>0</v>
      </c>
      <c r="O666" s="8">
        <v>0</v>
      </c>
      <c r="P666" s="8">
        <v>0</v>
      </c>
      <c r="Q666" s="8">
        <v>20545</v>
      </c>
      <c r="R666" s="8">
        <v>1176399</v>
      </c>
      <c r="S666" s="7" t="s">
        <v>3470</v>
      </c>
      <c r="T666" s="6" t="s">
        <v>25</v>
      </c>
      <c r="U666" s="5"/>
    </row>
    <row r="667" spans="1:21" x14ac:dyDescent="0.25">
      <c r="A667" s="6" t="s">
        <v>870</v>
      </c>
      <c r="B667" s="7" t="s">
        <v>36</v>
      </c>
      <c r="C667" s="7" t="s">
        <v>592</v>
      </c>
      <c r="D667" s="7" t="s">
        <v>38</v>
      </c>
      <c r="E667" s="7" t="s">
        <v>229</v>
      </c>
      <c r="F667" s="6" t="s">
        <v>105</v>
      </c>
      <c r="G667" s="6" t="s">
        <v>2751</v>
      </c>
      <c r="H667" s="6" t="s">
        <v>2751</v>
      </c>
      <c r="I667" s="6" t="s">
        <v>871</v>
      </c>
      <c r="J667" s="6" t="s">
        <v>24</v>
      </c>
      <c r="K667" s="8">
        <v>12</v>
      </c>
      <c r="L667" s="8">
        <v>1175222</v>
      </c>
      <c r="M667" s="8">
        <v>0</v>
      </c>
      <c r="N667" s="8">
        <v>133246</v>
      </c>
      <c r="O667" s="8">
        <v>0</v>
      </c>
      <c r="P667" s="8">
        <v>-133246</v>
      </c>
      <c r="Q667" s="8">
        <v>12</v>
      </c>
      <c r="R667" s="8">
        <v>1175222</v>
      </c>
      <c r="S667" s="7" t="s">
        <v>3470</v>
      </c>
      <c r="T667" s="6" t="s">
        <v>25</v>
      </c>
      <c r="U667" s="5"/>
    </row>
    <row r="668" spans="1:21" x14ac:dyDescent="0.25">
      <c r="A668" s="6" t="s">
        <v>1490</v>
      </c>
      <c r="B668" s="7" t="s">
        <v>18</v>
      </c>
      <c r="C668" s="7" t="s">
        <v>279</v>
      </c>
      <c r="D668" s="7" t="s">
        <v>166</v>
      </c>
      <c r="E668" s="7" t="s">
        <v>74</v>
      </c>
      <c r="F668" s="6" t="s">
        <v>22</v>
      </c>
      <c r="G668" s="6" t="s">
        <v>2751</v>
      </c>
      <c r="H668" s="6" t="s">
        <v>2751</v>
      </c>
      <c r="I668" s="6" t="s">
        <v>1491</v>
      </c>
      <c r="J668" s="6" t="s">
        <v>24</v>
      </c>
      <c r="K668" s="8">
        <v>34</v>
      </c>
      <c r="L668" s="8">
        <v>1164534</v>
      </c>
      <c r="M668" s="8">
        <v>0</v>
      </c>
      <c r="N668" s="8">
        <v>0</v>
      </c>
      <c r="O668" s="8">
        <v>0</v>
      </c>
      <c r="P668" s="8">
        <v>0</v>
      </c>
      <c r="Q668" s="8">
        <v>34</v>
      </c>
      <c r="R668" s="8">
        <v>1164534</v>
      </c>
      <c r="S668" s="7" t="s">
        <v>3470</v>
      </c>
      <c r="T668" s="6" t="s">
        <v>25</v>
      </c>
      <c r="U668" s="5"/>
    </row>
    <row r="669" spans="1:21" x14ac:dyDescent="0.25">
      <c r="A669" s="6" t="s">
        <v>723</v>
      </c>
      <c r="B669" s="7" t="s">
        <v>36</v>
      </c>
      <c r="C669" s="7" t="s">
        <v>681</v>
      </c>
      <c r="D669" s="7" t="s">
        <v>73</v>
      </c>
      <c r="E669" s="7" t="s">
        <v>736</v>
      </c>
      <c r="F669" s="6" t="s">
        <v>105</v>
      </c>
      <c r="G669" s="6" t="s">
        <v>2751</v>
      </c>
      <c r="H669" s="6" t="s">
        <v>2751</v>
      </c>
      <c r="I669" s="6" t="s">
        <v>724</v>
      </c>
      <c r="J669" s="6" t="s">
        <v>24</v>
      </c>
      <c r="K669" s="8">
        <v>30</v>
      </c>
      <c r="L669" s="8">
        <v>1163430</v>
      </c>
      <c r="M669" s="8">
        <v>0</v>
      </c>
      <c r="N669" s="8">
        <v>0</v>
      </c>
      <c r="O669" s="8">
        <v>0</v>
      </c>
      <c r="P669" s="8">
        <v>0</v>
      </c>
      <c r="Q669" s="8">
        <v>30</v>
      </c>
      <c r="R669" s="8">
        <v>1163430</v>
      </c>
      <c r="S669" s="7" t="s">
        <v>3470</v>
      </c>
      <c r="T669" s="6" t="s">
        <v>25</v>
      </c>
      <c r="U669" s="5"/>
    </row>
    <row r="670" spans="1:21" x14ac:dyDescent="0.25">
      <c r="A670" s="6" t="s">
        <v>1275</v>
      </c>
      <c r="B670" s="7" t="s">
        <v>18</v>
      </c>
      <c r="C670" s="7" t="s">
        <v>19</v>
      </c>
      <c r="D670" s="7" t="s">
        <v>86</v>
      </c>
      <c r="E670" s="7" t="s">
        <v>21</v>
      </c>
      <c r="F670" s="6" t="s">
        <v>22</v>
      </c>
      <c r="G670" s="6" t="s">
        <v>2751</v>
      </c>
      <c r="H670" s="6" t="s">
        <v>2751</v>
      </c>
      <c r="I670" s="6" t="s">
        <v>1276</v>
      </c>
      <c r="J670" s="6" t="s">
        <v>24</v>
      </c>
      <c r="K670" s="8">
        <v>127</v>
      </c>
      <c r="L670" s="8">
        <v>1163320</v>
      </c>
      <c r="M670" s="8">
        <v>0</v>
      </c>
      <c r="N670" s="8">
        <v>0</v>
      </c>
      <c r="O670" s="8">
        <v>0</v>
      </c>
      <c r="P670" s="8">
        <v>0</v>
      </c>
      <c r="Q670" s="8">
        <v>127</v>
      </c>
      <c r="R670" s="8">
        <v>1163320</v>
      </c>
      <c r="S670" s="7" t="s">
        <v>3470</v>
      </c>
      <c r="T670" s="6" t="s">
        <v>25</v>
      </c>
      <c r="U670" s="5"/>
    </row>
    <row r="671" spans="1:21" x14ac:dyDescent="0.25">
      <c r="A671" s="6" t="s">
        <v>1277</v>
      </c>
      <c r="B671" s="7" t="s">
        <v>185</v>
      </c>
      <c r="C671" s="7" t="s">
        <v>1151</v>
      </c>
      <c r="D671" s="7" t="s">
        <v>237</v>
      </c>
      <c r="E671" s="7" t="s">
        <v>21</v>
      </c>
      <c r="F671" s="6" t="s">
        <v>22</v>
      </c>
      <c r="G671" s="6" t="s">
        <v>2751</v>
      </c>
      <c r="H671" s="6" t="s">
        <v>2751</v>
      </c>
      <c r="I671" s="6" t="s">
        <v>1278</v>
      </c>
      <c r="J671" s="6" t="s">
        <v>24</v>
      </c>
      <c r="K671" s="8">
        <v>93</v>
      </c>
      <c r="L671" s="8">
        <v>1162500</v>
      </c>
      <c r="M671" s="8">
        <v>0</v>
      </c>
      <c r="N671" s="8">
        <v>0</v>
      </c>
      <c r="O671" s="8">
        <v>0</v>
      </c>
      <c r="P671" s="8">
        <v>0</v>
      </c>
      <c r="Q671" s="8">
        <v>93</v>
      </c>
      <c r="R671" s="8">
        <v>1162500</v>
      </c>
      <c r="S671" s="7" t="s">
        <v>3470</v>
      </c>
      <c r="T671" s="6" t="s">
        <v>25</v>
      </c>
      <c r="U671" s="5"/>
    </row>
    <row r="672" spans="1:21" x14ac:dyDescent="0.25">
      <c r="A672" s="6" t="s">
        <v>1279</v>
      </c>
      <c r="B672" s="7" t="s">
        <v>18</v>
      </c>
      <c r="C672" s="7" t="s">
        <v>137</v>
      </c>
      <c r="D672" s="7" t="s">
        <v>166</v>
      </c>
      <c r="E672" s="7" t="s">
        <v>21</v>
      </c>
      <c r="F672" s="6" t="s">
        <v>22</v>
      </c>
      <c r="G672" s="6" t="s">
        <v>2751</v>
      </c>
      <c r="H672" s="6" t="s">
        <v>2751</v>
      </c>
      <c r="I672" s="6" t="s">
        <v>1280</v>
      </c>
      <c r="J672" s="6" t="s">
        <v>24</v>
      </c>
      <c r="K672" s="8">
        <v>255</v>
      </c>
      <c r="L672" s="8">
        <v>1159829</v>
      </c>
      <c r="M672" s="8">
        <v>0</v>
      </c>
      <c r="N672" s="8">
        <v>0</v>
      </c>
      <c r="O672" s="8">
        <v>0</v>
      </c>
      <c r="P672" s="8">
        <v>0</v>
      </c>
      <c r="Q672" s="8">
        <v>255</v>
      </c>
      <c r="R672" s="8">
        <v>1159829</v>
      </c>
      <c r="S672" s="7" t="s">
        <v>3470</v>
      </c>
      <c r="T672" s="6" t="s">
        <v>25</v>
      </c>
      <c r="U672" s="5"/>
    </row>
    <row r="673" spans="1:21" x14ac:dyDescent="0.25">
      <c r="A673" s="6" t="s">
        <v>1283</v>
      </c>
      <c r="B673" s="7" t="s">
        <v>18</v>
      </c>
      <c r="C673" s="7" t="s">
        <v>144</v>
      </c>
      <c r="D673" s="7" t="s">
        <v>93</v>
      </c>
      <c r="E673" s="7" t="s">
        <v>21</v>
      </c>
      <c r="F673" s="6" t="s">
        <v>22</v>
      </c>
      <c r="G673" s="6" t="s">
        <v>2751</v>
      </c>
      <c r="H673" s="6" t="s">
        <v>2751</v>
      </c>
      <c r="I673" s="6" t="s">
        <v>1284</v>
      </c>
      <c r="J673" s="6" t="s">
        <v>24</v>
      </c>
      <c r="K673" s="8">
        <v>11000</v>
      </c>
      <c r="L673" s="8">
        <v>1155000</v>
      </c>
      <c r="M673" s="8">
        <v>0</v>
      </c>
      <c r="N673" s="8">
        <v>0</v>
      </c>
      <c r="O673" s="8">
        <v>0</v>
      </c>
      <c r="P673" s="8">
        <v>0</v>
      </c>
      <c r="Q673" s="8">
        <v>11000</v>
      </c>
      <c r="R673" s="8">
        <v>1155000</v>
      </c>
      <c r="S673" s="7" t="s">
        <v>3470</v>
      </c>
      <c r="T673" s="6" t="s">
        <v>25</v>
      </c>
      <c r="U673" s="5"/>
    </row>
    <row r="674" spans="1:21" x14ac:dyDescent="0.25">
      <c r="A674" s="6" t="s">
        <v>1285</v>
      </c>
      <c r="B674" s="7" t="s">
        <v>18</v>
      </c>
      <c r="C674" s="7" t="s">
        <v>19</v>
      </c>
      <c r="D674" s="7" t="s">
        <v>166</v>
      </c>
      <c r="E674" s="7" t="s">
        <v>21</v>
      </c>
      <c r="F674" s="6" t="s">
        <v>22</v>
      </c>
      <c r="G674" s="6" t="s">
        <v>2751</v>
      </c>
      <c r="H674" s="6" t="s">
        <v>2751</v>
      </c>
      <c r="I674" s="6" t="s">
        <v>1286</v>
      </c>
      <c r="J674" s="6" t="s">
        <v>24</v>
      </c>
      <c r="K674" s="8">
        <v>1400</v>
      </c>
      <c r="L674" s="8">
        <v>1155000</v>
      </c>
      <c r="M674" s="8">
        <v>0</v>
      </c>
      <c r="N674" s="8">
        <v>0</v>
      </c>
      <c r="O674" s="8">
        <v>0</v>
      </c>
      <c r="P674" s="8">
        <v>0</v>
      </c>
      <c r="Q674" s="8">
        <v>1400</v>
      </c>
      <c r="R674" s="8">
        <v>1155000</v>
      </c>
      <c r="S674" s="7" t="s">
        <v>3470</v>
      </c>
      <c r="T674" s="6" t="s">
        <v>25</v>
      </c>
      <c r="U674" s="5"/>
    </row>
    <row r="675" spans="1:21" x14ac:dyDescent="0.25">
      <c r="A675" s="6" t="s">
        <v>1262</v>
      </c>
      <c r="B675" s="7" t="s">
        <v>18</v>
      </c>
      <c r="C675" s="7" t="s">
        <v>1263</v>
      </c>
      <c r="D675" s="7" t="s">
        <v>166</v>
      </c>
      <c r="E675" s="7" t="s">
        <v>21</v>
      </c>
      <c r="F675" s="6" t="s">
        <v>22</v>
      </c>
      <c r="G675" s="6" t="s">
        <v>2751</v>
      </c>
      <c r="H675" s="6" t="s">
        <v>2751</v>
      </c>
      <c r="I675" s="6" t="s">
        <v>1264</v>
      </c>
      <c r="J675" s="6" t="s">
        <v>24</v>
      </c>
      <c r="K675" s="8">
        <v>1396</v>
      </c>
      <c r="L675" s="8">
        <v>1153421</v>
      </c>
      <c r="M675" s="8">
        <v>0</v>
      </c>
      <c r="N675" s="8">
        <v>0</v>
      </c>
      <c r="O675" s="8">
        <v>0</v>
      </c>
      <c r="P675" s="8">
        <v>0</v>
      </c>
      <c r="Q675" s="8">
        <v>1396</v>
      </c>
      <c r="R675" s="8">
        <v>1153421</v>
      </c>
      <c r="S675" s="7" t="s">
        <v>3470</v>
      </c>
      <c r="T675" s="6" t="s">
        <v>25</v>
      </c>
      <c r="U675" s="5"/>
    </row>
    <row r="676" spans="1:21" x14ac:dyDescent="0.25">
      <c r="A676" s="6" t="s">
        <v>1289</v>
      </c>
      <c r="B676" s="7" t="s">
        <v>18</v>
      </c>
      <c r="C676" s="7" t="s">
        <v>20</v>
      </c>
      <c r="D676" s="7" t="s">
        <v>152</v>
      </c>
      <c r="E676" s="7" t="s">
        <v>21</v>
      </c>
      <c r="F676" s="6" t="s">
        <v>22</v>
      </c>
      <c r="G676" s="6" t="s">
        <v>2751</v>
      </c>
      <c r="H676" s="6" t="s">
        <v>2751</v>
      </c>
      <c r="I676" s="6" t="s">
        <v>1290</v>
      </c>
      <c r="J676" s="6" t="s">
        <v>30</v>
      </c>
      <c r="K676" s="8">
        <v>38</v>
      </c>
      <c r="L676" s="8">
        <v>1140000</v>
      </c>
      <c r="M676" s="8">
        <v>0</v>
      </c>
      <c r="N676" s="8">
        <v>0</v>
      </c>
      <c r="O676" s="8">
        <v>0</v>
      </c>
      <c r="P676" s="8">
        <v>0</v>
      </c>
      <c r="Q676" s="8">
        <v>38</v>
      </c>
      <c r="R676" s="8">
        <v>1140000</v>
      </c>
      <c r="S676" s="7" t="s">
        <v>3470</v>
      </c>
      <c r="T676" s="6" t="s">
        <v>25</v>
      </c>
      <c r="U676" s="5"/>
    </row>
    <row r="677" spans="1:21" x14ac:dyDescent="0.25">
      <c r="A677" s="6" t="s">
        <v>479</v>
      </c>
      <c r="B677" s="7" t="s">
        <v>18</v>
      </c>
      <c r="C677" s="7" t="s">
        <v>72</v>
      </c>
      <c r="D677" s="7" t="s">
        <v>89</v>
      </c>
      <c r="E677" s="17" t="s">
        <v>3650</v>
      </c>
      <c r="F677" s="6" t="s">
        <v>22</v>
      </c>
      <c r="G677" s="6" t="s">
        <v>3441</v>
      </c>
      <c r="H677" s="6" t="s">
        <v>3651</v>
      </c>
      <c r="I677" s="6" t="s">
        <v>480</v>
      </c>
      <c r="J677" s="6" t="s">
        <v>30</v>
      </c>
      <c r="K677" s="8">
        <v>34</v>
      </c>
      <c r="L677" s="8">
        <v>1129272</v>
      </c>
      <c r="M677" s="8">
        <v>0</v>
      </c>
      <c r="N677" s="8">
        <v>0</v>
      </c>
      <c r="O677" s="8">
        <v>0</v>
      </c>
      <c r="P677" s="8">
        <v>0</v>
      </c>
      <c r="Q677" s="8">
        <v>34</v>
      </c>
      <c r="R677" s="8">
        <v>1129272</v>
      </c>
      <c r="S677" s="7" t="s">
        <v>3470</v>
      </c>
      <c r="T677" s="6" t="s">
        <v>25</v>
      </c>
      <c r="U677" s="5"/>
    </row>
    <row r="678" spans="1:21" x14ac:dyDescent="0.25">
      <c r="A678" s="6" t="s">
        <v>1300</v>
      </c>
      <c r="B678" s="7" t="s">
        <v>18</v>
      </c>
      <c r="C678" s="7" t="s">
        <v>19</v>
      </c>
      <c r="D678" s="7" t="s">
        <v>166</v>
      </c>
      <c r="E678" s="7" t="s">
        <v>21</v>
      </c>
      <c r="F678" s="6" t="s">
        <v>22</v>
      </c>
      <c r="G678" s="6" t="s">
        <v>2751</v>
      </c>
      <c r="H678" s="6" t="s">
        <v>2751</v>
      </c>
      <c r="I678" s="6" t="s">
        <v>1301</v>
      </c>
      <c r="J678" s="6" t="s">
        <v>24</v>
      </c>
      <c r="K678" s="8">
        <v>224</v>
      </c>
      <c r="L678" s="8">
        <v>1120896</v>
      </c>
      <c r="M678" s="8">
        <v>0</v>
      </c>
      <c r="N678" s="8">
        <v>0</v>
      </c>
      <c r="O678" s="8">
        <v>0</v>
      </c>
      <c r="P678" s="8">
        <v>0</v>
      </c>
      <c r="Q678" s="8">
        <v>224</v>
      </c>
      <c r="R678" s="8">
        <v>1120896</v>
      </c>
      <c r="S678" s="7" t="s">
        <v>3470</v>
      </c>
      <c r="T678" s="6" t="s">
        <v>25</v>
      </c>
      <c r="U678" s="5"/>
    </row>
    <row r="679" spans="1:21" x14ac:dyDescent="0.25">
      <c r="A679" s="6" t="s">
        <v>1302</v>
      </c>
      <c r="B679" s="7" t="s">
        <v>18</v>
      </c>
      <c r="C679" s="7" t="s">
        <v>19</v>
      </c>
      <c r="D679" s="7" t="s">
        <v>166</v>
      </c>
      <c r="E679" s="7" t="s">
        <v>21</v>
      </c>
      <c r="F679" s="6" t="s">
        <v>22</v>
      </c>
      <c r="G679" s="6" t="s">
        <v>2751</v>
      </c>
      <c r="H679" s="6" t="s">
        <v>2751</v>
      </c>
      <c r="I679" s="6" t="s">
        <v>1303</v>
      </c>
      <c r="J679" s="6" t="s">
        <v>24</v>
      </c>
      <c r="K679" s="8">
        <v>378</v>
      </c>
      <c r="L679" s="8">
        <v>1117368</v>
      </c>
      <c r="M679" s="8">
        <v>0</v>
      </c>
      <c r="N679" s="8">
        <v>0</v>
      </c>
      <c r="O679" s="8">
        <v>0</v>
      </c>
      <c r="P679" s="8">
        <v>0</v>
      </c>
      <c r="Q679" s="8">
        <v>378</v>
      </c>
      <c r="R679" s="8">
        <v>1117368</v>
      </c>
      <c r="S679" s="7" t="s">
        <v>3470</v>
      </c>
      <c r="T679" s="6" t="s">
        <v>25</v>
      </c>
      <c r="U679" s="5"/>
    </row>
    <row r="680" spans="1:21" x14ac:dyDescent="0.25">
      <c r="A680" s="6" t="s">
        <v>2780</v>
      </c>
      <c r="B680" s="7" t="s">
        <v>36</v>
      </c>
      <c r="C680" s="7" t="s">
        <v>54</v>
      </c>
      <c r="D680" s="7" t="s">
        <v>38</v>
      </c>
      <c r="E680" s="7" t="s">
        <v>74</v>
      </c>
      <c r="F680" s="6" t="s">
        <v>105</v>
      </c>
      <c r="G680" s="6" t="s">
        <v>2751</v>
      </c>
      <c r="H680" s="6" t="s">
        <v>2751</v>
      </c>
      <c r="I680" s="6" t="s">
        <v>2781</v>
      </c>
      <c r="J680" s="6" t="s">
        <v>24</v>
      </c>
      <c r="K680" s="8">
        <v>13</v>
      </c>
      <c r="L680" s="8">
        <v>1115309</v>
      </c>
      <c r="M680" s="8">
        <v>0</v>
      </c>
      <c r="N680" s="8">
        <v>0</v>
      </c>
      <c r="O680" s="8">
        <v>0</v>
      </c>
      <c r="P680" s="8">
        <v>0</v>
      </c>
      <c r="Q680" s="8">
        <v>13</v>
      </c>
      <c r="R680" s="8">
        <v>1115309</v>
      </c>
      <c r="S680" s="7" t="s">
        <v>3470</v>
      </c>
      <c r="T680" s="6" t="s">
        <v>25</v>
      </c>
      <c r="U680" s="5"/>
    </row>
    <row r="681" spans="1:21" x14ac:dyDescent="0.25">
      <c r="A681" s="6" t="s">
        <v>1320</v>
      </c>
      <c r="B681" s="7" t="s">
        <v>18</v>
      </c>
      <c r="C681" s="7" t="s">
        <v>256</v>
      </c>
      <c r="D681" s="7" t="s">
        <v>351</v>
      </c>
      <c r="E681" s="7" t="s">
        <v>104</v>
      </c>
      <c r="F681" s="6" t="s">
        <v>22</v>
      </c>
      <c r="G681" s="6" t="s">
        <v>2751</v>
      </c>
      <c r="H681" s="6" t="s">
        <v>2751</v>
      </c>
      <c r="I681" s="6" t="s">
        <v>1321</v>
      </c>
      <c r="J681" s="6" t="s">
        <v>24</v>
      </c>
      <c r="K681" s="8">
        <v>223</v>
      </c>
      <c r="L681" s="8">
        <v>1115000</v>
      </c>
      <c r="M681" s="8">
        <v>0</v>
      </c>
      <c r="N681" s="8">
        <v>0</v>
      </c>
      <c r="O681" s="8">
        <v>0</v>
      </c>
      <c r="P681" s="8">
        <v>0</v>
      </c>
      <c r="Q681" s="8">
        <v>223</v>
      </c>
      <c r="R681" s="8">
        <v>1115000</v>
      </c>
      <c r="S681" s="7" t="s">
        <v>3470</v>
      </c>
      <c r="T681" s="6" t="s">
        <v>25</v>
      </c>
      <c r="U681" s="5"/>
    </row>
    <row r="682" spans="1:21" x14ac:dyDescent="0.25">
      <c r="A682" s="6" t="s">
        <v>436</v>
      </c>
      <c r="B682" s="7" t="s">
        <v>18</v>
      </c>
      <c r="C682" s="7" t="s">
        <v>144</v>
      </c>
      <c r="D682" s="7" t="s">
        <v>86</v>
      </c>
      <c r="E682" s="7" t="s">
        <v>148</v>
      </c>
      <c r="F682" s="6" t="s">
        <v>22</v>
      </c>
      <c r="G682" s="6" t="s">
        <v>148</v>
      </c>
      <c r="H682" s="6" t="s">
        <v>148</v>
      </c>
      <c r="I682" s="6" t="s">
        <v>437</v>
      </c>
      <c r="J682" s="6" t="s">
        <v>24</v>
      </c>
      <c r="K682" s="8">
        <v>1450</v>
      </c>
      <c r="L682" s="8">
        <v>10735800</v>
      </c>
      <c r="M682" s="8">
        <v>0</v>
      </c>
      <c r="N682" s="8">
        <v>0</v>
      </c>
      <c r="O682" s="8">
        <v>-1300</v>
      </c>
      <c r="P682" s="8">
        <v>-9625200</v>
      </c>
      <c r="Q682" s="8">
        <v>150</v>
      </c>
      <c r="R682" s="8">
        <v>1110600</v>
      </c>
      <c r="S682" s="7" t="s">
        <v>3470</v>
      </c>
      <c r="T682" s="6" t="s">
        <v>25</v>
      </c>
      <c r="U682" s="5"/>
    </row>
    <row r="683" spans="1:21" x14ac:dyDescent="0.25">
      <c r="A683" s="6" t="s">
        <v>3877</v>
      </c>
      <c r="B683" s="7" t="s">
        <v>36</v>
      </c>
      <c r="C683" s="7" t="s">
        <v>498</v>
      </c>
      <c r="D683" s="7" t="s">
        <v>103</v>
      </c>
      <c r="E683" s="7" t="s">
        <v>104</v>
      </c>
      <c r="F683" s="6" t="s">
        <v>105</v>
      </c>
      <c r="G683" s="6" t="s">
        <v>2751</v>
      </c>
      <c r="H683" s="6" t="s">
        <v>2751</v>
      </c>
      <c r="I683" s="6" t="s">
        <v>3878</v>
      </c>
      <c r="J683" s="6" t="s">
        <v>24</v>
      </c>
      <c r="K683" s="8">
        <v>324</v>
      </c>
      <c r="L683" s="8">
        <v>1163484</v>
      </c>
      <c r="M683" s="8">
        <v>0</v>
      </c>
      <c r="N683" s="8">
        <v>0</v>
      </c>
      <c r="O683" s="8">
        <v>-15</v>
      </c>
      <c r="P683" s="8">
        <v>-53865</v>
      </c>
      <c r="Q683" s="8">
        <v>309</v>
      </c>
      <c r="R683" s="8">
        <v>1109619</v>
      </c>
      <c r="S683" s="7" t="s">
        <v>3470</v>
      </c>
      <c r="T683" s="6" t="s">
        <v>25</v>
      </c>
      <c r="U683" s="5"/>
    </row>
    <row r="684" spans="1:21" x14ac:dyDescent="0.25">
      <c r="A684" s="6" t="s">
        <v>1406</v>
      </c>
      <c r="B684" s="7" t="s">
        <v>36</v>
      </c>
      <c r="C684" s="7" t="s">
        <v>144</v>
      </c>
      <c r="D684" s="7" t="s">
        <v>38</v>
      </c>
      <c r="E684" s="7" t="s">
        <v>229</v>
      </c>
      <c r="F684" s="6" t="s">
        <v>105</v>
      </c>
      <c r="G684" s="6" t="s">
        <v>2751</v>
      </c>
      <c r="H684" s="6" t="s">
        <v>2751</v>
      </c>
      <c r="I684" s="6" t="s">
        <v>1407</v>
      </c>
      <c r="J684" s="6" t="s">
        <v>24</v>
      </c>
      <c r="K684" s="8">
        <v>19</v>
      </c>
      <c r="L684" s="8">
        <v>1109592</v>
      </c>
      <c r="M684" s="8">
        <v>0</v>
      </c>
      <c r="N684" s="8">
        <v>2358608</v>
      </c>
      <c r="O684" s="8">
        <v>0</v>
      </c>
      <c r="P684" s="8">
        <v>-2358608</v>
      </c>
      <c r="Q684" s="8">
        <v>19</v>
      </c>
      <c r="R684" s="8">
        <v>1109592</v>
      </c>
      <c r="S684" s="7" t="s">
        <v>3470</v>
      </c>
      <c r="T684" s="6" t="s">
        <v>25</v>
      </c>
      <c r="U684" s="5"/>
    </row>
    <row r="685" spans="1:21" x14ac:dyDescent="0.25">
      <c r="A685" s="6" t="s">
        <v>3879</v>
      </c>
      <c r="B685" s="7" t="s">
        <v>18</v>
      </c>
      <c r="C685" s="7" t="s">
        <v>19</v>
      </c>
      <c r="D685" s="7" t="s">
        <v>166</v>
      </c>
      <c r="E685" s="7" t="s">
        <v>21</v>
      </c>
      <c r="F685" s="6" t="s">
        <v>22</v>
      </c>
      <c r="G685" s="6" t="s">
        <v>2751</v>
      </c>
      <c r="H685" s="6" t="s">
        <v>2751</v>
      </c>
      <c r="I685" s="6" t="s">
        <v>3880</v>
      </c>
      <c r="J685" s="6" t="s">
        <v>24</v>
      </c>
      <c r="K685" s="8">
        <v>49</v>
      </c>
      <c r="L685" s="8">
        <v>1108115</v>
      </c>
      <c r="M685" s="8">
        <v>0</v>
      </c>
      <c r="N685" s="8">
        <v>0</v>
      </c>
      <c r="O685" s="8">
        <v>0</v>
      </c>
      <c r="P685" s="8">
        <v>0</v>
      </c>
      <c r="Q685" s="8">
        <v>49</v>
      </c>
      <c r="R685" s="8">
        <v>1108115</v>
      </c>
      <c r="S685" s="7" t="s">
        <v>3470</v>
      </c>
      <c r="T685" s="6" t="s">
        <v>25</v>
      </c>
      <c r="U685" s="5"/>
    </row>
    <row r="686" spans="1:21" x14ac:dyDescent="0.25">
      <c r="A686" s="6" t="s">
        <v>2400</v>
      </c>
      <c r="B686" s="7" t="s">
        <v>18</v>
      </c>
      <c r="C686" s="7" t="s">
        <v>498</v>
      </c>
      <c r="D686" s="7" t="s">
        <v>69</v>
      </c>
      <c r="E686" s="7" t="s">
        <v>21</v>
      </c>
      <c r="F686" s="6" t="s">
        <v>22</v>
      </c>
      <c r="G686" s="6" t="s">
        <v>2751</v>
      </c>
      <c r="H686" s="6" t="s">
        <v>2751</v>
      </c>
      <c r="I686" s="6" t="s">
        <v>2401</v>
      </c>
      <c r="J686" s="6" t="s">
        <v>24</v>
      </c>
      <c r="K686" s="8">
        <v>11</v>
      </c>
      <c r="L686" s="8">
        <v>1106649</v>
      </c>
      <c r="M686" s="8">
        <v>0</v>
      </c>
      <c r="N686" s="8">
        <v>0</v>
      </c>
      <c r="O686" s="8">
        <v>0</v>
      </c>
      <c r="P686" s="8">
        <v>0</v>
      </c>
      <c r="Q686" s="8">
        <v>11</v>
      </c>
      <c r="R686" s="8">
        <v>1106649</v>
      </c>
      <c r="S686" s="7" t="s">
        <v>3470</v>
      </c>
      <c r="T686" s="6" t="s">
        <v>25</v>
      </c>
      <c r="U686" s="5"/>
    </row>
    <row r="687" spans="1:21" x14ac:dyDescent="0.25">
      <c r="A687" s="6" t="s">
        <v>1348</v>
      </c>
      <c r="B687" s="7" t="s">
        <v>18</v>
      </c>
      <c r="C687" s="7" t="s">
        <v>81</v>
      </c>
      <c r="D687" s="7" t="s">
        <v>329</v>
      </c>
      <c r="E687" s="7" t="s">
        <v>21</v>
      </c>
      <c r="F687" s="6" t="s">
        <v>22</v>
      </c>
      <c r="G687" s="6" t="s">
        <v>2751</v>
      </c>
      <c r="H687" s="6" t="s">
        <v>2751</v>
      </c>
      <c r="I687" s="6" t="s">
        <v>1349</v>
      </c>
      <c r="J687" s="6" t="s">
        <v>24</v>
      </c>
      <c r="K687" s="8">
        <v>96</v>
      </c>
      <c r="L687" s="8">
        <v>1099200</v>
      </c>
      <c r="M687" s="8">
        <v>0</v>
      </c>
      <c r="N687" s="8">
        <v>0</v>
      </c>
      <c r="O687" s="8">
        <v>0</v>
      </c>
      <c r="P687" s="8">
        <v>0</v>
      </c>
      <c r="Q687" s="8">
        <v>96</v>
      </c>
      <c r="R687" s="8">
        <v>1099200</v>
      </c>
      <c r="S687" s="7" t="s">
        <v>3470</v>
      </c>
      <c r="T687" s="6" t="s">
        <v>25</v>
      </c>
      <c r="U687" s="5"/>
    </row>
    <row r="688" spans="1:21" x14ac:dyDescent="0.25">
      <c r="A688" s="6" t="s">
        <v>1316</v>
      </c>
      <c r="B688" s="7" t="s">
        <v>18</v>
      </c>
      <c r="C688" s="7" t="s">
        <v>19</v>
      </c>
      <c r="D688" s="7" t="s">
        <v>166</v>
      </c>
      <c r="E688" s="7" t="s">
        <v>21</v>
      </c>
      <c r="F688" s="6" t="s">
        <v>22</v>
      </c>
      <c r="G688" s="6" t="s">
        <v>2751</v>
      </c>
      <c r="H688" s="6" t="s">
        <v>2751</v>
      </c>
      <c r="I688" s="6" t="s">
        <v>1317</v>
      </c>
      <c r="J688" s="6" t="s">
        <v>24</v>
      </c>
      <c r="K688" s="8">
        <v>750</v>
      </c>
      <c r="L688" s="8">
        <v>1092420</v>
      </c>
      <c r="M688" s="8">
        <v>0</v>
      </c>
      <c r="N688" s="8">
        <v>0</v>
      </c>
      <c r="O688" s="8">
        <v>0</v>
      </c>
      <c r="P688" s="8">
        <v>0</v>
      </c>
      <c r="Q688" s="8">
        <v>750</v>
      </c>
      <c r="R688" s="8">
        <v>1092420</v>
      </c>
      <c r="S688" s="7" t="s">
        <v>3470</v>
      </c>
      <c r="T688" s="6" t="s">
        <v>25</v>
      </c>
      <c r="U688" s="5"/>
    </row>
    <row r="689" spans="1:21" x14ac:dyDescent="0.25">
      <c r="A689" s="6" t="s">
        <v>2697</v>
      </c>
      <c r="B689" s="7" t="s">
        <v>18</v>
      </c>
      <c r="C689" s="7" t="s">
        <v>144</v>
      </c>
      <c r="D689" s="7" t="s">
        <v>86</v>
      </c>
      <c r="E689" s="7" t="s">
        <v>984</v>
      </c>
      <c r="F689" s="6" t="s">
        <v>22</v>
      </c>
      <c r="G689" s="6" t="s">
        <v>2751</v>
      </c>
      <c r="H689" s="6" t="s">
        <v>2751</v>
      </c>
      <c r="I689" s="6" t="s">
        <v>2698</v>
      </c>
      <c r="J689" s="6" t="s">
        <v>24</v>
      </c>
      <c r="K689" s="8">
        <v>147</v>
      </c>
      <c r="L689" s="8">
        <v>1282059</v>
      </c>
      <c r="M689" s="8">
        <v>0</v>
      </c>
      <c r="N689" s="8">
        <v>0</v>
      </c>
      <c r="O689" s="8">
        <v>-22</v>
      </c>
      <c r="P689" s="8">
        <v>-191873</v>
      </c>
      <c r="Q689" s="8">
        <v>125</v>
      </c>
      <c r="R689" s="8">
        <v>1090186</v>
      </c>
      <c r="S689" s="7" t="s">
        <v>3470</v>
      </c>
      <c r="T689" s="6" t="s">
        <v>25</v>
      </c>
      <c r="U689" s="5"/>
    </row>
    <row r="690" spans="1:21" x14ac:dyDescent="0.25">
      <c r="A690" s="6" t="s">
        <v>2842</v>
      </c>
      <c r="B690" s="7" t="s">
        <v>18</v>
      </c>
      <c r="C690" s="7" t="s">
        <v>19</v>
      </c>
      <c r="D690" s="7" t="s">
        <v>166</v>
      </c>
      <c r="E690" s="7" t="s">
        <v>21</v>
      </c>
      <c r="F690" s="6" t="s">
        <v>22</v>
      </c>
      <c r="G690" s="6" t="s">
        <v>2751</v>
      </c>
      <c r="H690" s="6" t="s">
        <v>2751</v>
      </c>
      <c r="I690" s="6" t="s">
        <v>2843</v>
      </c>
      <c r="J690" s="6" t="s">
        <v>24</v>
      </c>
      <c r="K690" s="8">
        <v>29</v>
      </c>
      <c r="L690" s="8">
        <v>1077746</v>
      </c>
      <c r="M690" s="8">
        <v>0</v>
      </c>
      <c r="N690" s="8">
        <v>0</v>
      </c>
      <c r="O690" s="8">
        <v>0</v>
      </c>
      <c r="P690" s="8">
        <v>0</v>
      </c>
      <c r="Q690" s="8">
        <v>29</v>
      </c>
      <c r="R690" s="8">
        <v>1077746</v>
      </c>
      <c r="S690" s="7" t="s">
        <v>3470</v>
      </c>
      <c r="T690" s="6" t="s">
        <v>25</v>
      </c>
      <c r="U690" s="5"/>
    </row>
    <row r="691" spans="1:21" x14ac:dyDescent="0.25">
      <c r="A691" s="6" t="s">
        <v>3881</v>
      </c>
      <c r="B691" s="7" t="s">
        <v>36</v>
      </c>
      <c r="C691" s="7" t="s">
        <v>514</v>
      </c>
      <c r="D691" s="7" t="s">
        <v>73</v>
      </c>
      <c r="E691" s="7" t="s">
        <v>74</v>
      </c>
      <c r="F691" s="6" t="s">
        <v>105</v>
      </c>
      <c r="G691" s="6" t="s">
        <v>2751</v>
      </c>
      <c r="H691" s="6" t="s">
        <v>2751</v>
      </c>
      <c r="I691" s="6" t="s">
        <v>3882</v>
      </c>
      <c r="J691" s="6" t="s">
        <v>24</v>
      </c>
      <c r="K691" s="8">
        <v>20</v>
      </c>
      <c r="L691" s="8">
        <v>860195</v>
      </c>
      <c r="M691" s="8">
        <v>15</v>
      </c>
      <c r="N691" s="8">
        <v>1789259</v>
      </c>
      <c r="O691" s="8">
        <v>-10</v>
      </c>
      <c r="P691" s="8">
        <v>-1576082</v>
      </c>
      <c r="Q691" s="8">
        <v>25</v>
      </c>
      <c r="R691" s="8">
        <v>1073372</v>
      </c>
      <c r="S691" s="7" t="s">
        <v>3470</v>
      </c>
      <c r="T691" s="6" t="s">
        <v>25</v>
      </c>
      <c r="U691" s="5"/>
    </row>
    <row r="692" spans="1:21" x14ac:dyDescent="0.25">
      <c r="A692" s="6" t="s">
        <v>1324</v>
      </c>
      <c r="B692" s="7" t="s">
        <v>18</v>
      </c>
      <c r="C692" s="7" t="s">
        <v>54</v>
      </c>
      <c r="D692" s="7" t="s">
        <v>351</v>
      </c>
      <c r="E692" s="7" t="s">
        <v>21</v>
      </c>
      <c r="F692" s="6" t="s">
        <v>22</v>
      </c>
      <c r="G692" s="6" t="s">
        <v>2751</v>
      </c>
      <c r="H692" s="6" t="s">
        <v>2751</v>
      </c>
      <c r="I692" s="6" t="s">
        <v>1325</v>
      </c>
      <c r="J692" s="6" t="s">
        <v>24</v>
      </c>
      <c r="K692" s="8">
        <v>280</v>
      </c>
      <c r="L692" s="8">
        <v>1069096</v>
      </c>
      <c r="M692" s="8">
        <v>0</v>
      </c>
      <c r="N692" s="8">
        <v>0</v>
      </c>
      <c r="O692" s="8">
        <v>0</v>
      </c>
      <c r="P692" s="8">
        <v>0</v>
      </c>
      <c r="Q692" s="8">
        <v>280</v>
      </c>
      <c r="R692" s="8">
        <v>1069096</v>
      </c>
      <c r="S692" s="7" t="s">
        <v>3470</v>
      </c>
      <c r="T692" s="6" t="s">
        <v>25</v>
      </c>
      <c r="U692" s="5"/>
    </row>
    <row r="693" spans="1:21" x14ac:dyDescent="0.25">
      <c r="A693" s="6" t="s">
        <v>2009</v>
      </c>
      <c r="B693" s="7" t="s">
        <v>374</v>
      </c>
      <c r="C693" s="7" t="s">
        <v>65</v>
      </c>
      <c r="D693" s="7" t="s">
        <v>65</v>
      </c>
      <c r="E693" s="7" t="s">
        <v>21</v>
      </c>
      <c r="F693" s="6" t="s">
        <v>22</v>
      </c>
      <c r="G693" s="6" t="s">
        <v>2751</v>
      </c>
      <c r="H693" s="6" t="s">
        <v>2751</v>
      </c>
      <c r="I693" s="6" t="s">
        <v>2010</v>
      </c>
      <c r="J693" s="6" t="s">
        <v>24</v>
      </c>
      <c r="K693" s="8">
        <v>15</v>
      </c>
      <c r="L693" s="8">
        <v>1068706</v>
      </c>
      <c r="M693" s="8">
        <v>0</v>
      </c>
      <c r="N693" s="8">
        <v>0</v>
      </c>
      <c r="O693" s="8">
        <v>0</v>
      </c>
      <c r="P693" s="8">
        <v>0</v>
      </c>
      <c r="Q693" s="8">
        <v>15</v>
      </c>
      <c r="R693" s="8">
        <v>1068706</v>
      </c>
      <c r="S693" s="7" t="s">
        <v>3470</v>
      </c>
      <c r="T693" s="6" t="s">
        <v>25</v>
      </c>
      <c r="U693" s="5"/>
    </row>
    <row r="694" spans="1:21" x14ac:dyDescent="0.25">
      <c r="A694" s="6" t="s">
        <v>1326</v>
      </c>
      <c r="B694" s="7" t="s">
        <v>18</v>
      </c>
      <c r="C694" s="7" t="s">
        <v>19</v>
      </c>
      <c r="D694" s="7" t="s">
        <v>61</v>
      </c>
      <c r="E694" s="7" t="s">
        <v>21</v>
      </c>
      <c r="F694" s="6" t="s">
        <v>22</v>
      </c>
      <c r="G694" s="6" t="s">
        <v>2751</v>
      </c>
      <c r="H694" s="6" t="s">
        <v>2751</v>
      </c>
      <c r="I694" s="6" t="s">
        <v>1327</v>
      </c>
      <c r="J694" s="6" t="s">
        <v>24</v>
      </c>
      <c r="K694" s="8">
        <v>1061</v>
      </c>
      <c r="L694" s="8">
        <v>1061000</v>
      </c>
      <c r="M694" s="8">
        <v>0</v>
      </c>
      <c r="N694" s="8">
        <v>0</v>
      </c>
      <c r="O694" s="8">
        <v>0</v>
      </c>
      <c r="P694" s="8">
        <v>0</v>
      </c>
      <c r="Q694" s="8">
        <v>1061</v>
      </c>
      <c r="R694" s="8">
        <v>1061000</v>
      </c>
      <c r="S694" s="7" t="s">
        <v>3470</v>
      </c>
      <c r="T694" s="6" t="s">
        <v>25</v>
      </c>
      <c r="U694" s="5"/>
    </row>
    <row r="695" spans="1:21" x14ac:dyDescent="0.25">
      <c r="A695" s="6" t="s">
        <v>1330</v>
      </c>
      <c r="B695" s="7" t="s">
        <v>18</v>
      </c>
      <c r="C695" s="7" t="s">
        <v>653</v>
      </c>
      <c r="D695" s="7" t="s">
        <v>44</v>
      </c>
      <c r="E695" s="7" t="s">
        <v>21</v>
      </c>
      <c r="F695" s="6" t="s">
        <v>22</v>
      </c>
      <c r="G695" s="6" t="s">
        <v>2751</v>
      </c>
      <c r="H695" s="6" t="s">
        <v>2751</v>
      </c>
      <c r="I695" s="6" t="s">
        <v>1331</v>
      </c>
      <c r="J695" s="6" t="s">
        <v>24</v>
      </c>
      <c r="K695" s="8">
        <v>127</v>
      </c>
      <c r="L695" s="8">
        <v>1057893</v>
      </c>
      <c r="M695" s="8">
        <v>0</v>
      </c>
      <c r="N695" s="8">
        <v>0</v>
      </c>
      <c r="O695" s="8">
        <v>0</v>
      </c>
      <c r="P695" s="8">
        <v>0</v>
      </c>
      <c r="Q695" s="8">
        <v>127</v>
      </c>
      <c r="R695" s="8">
        <v>1057893</v>
      </c>
      <c r="S695" s="7" t="s">
        <v>3470</v>
      </c>
      <c r="T695" s="6" t="s">
        <v>25</v>
      </c>
      <c r="U695" s="5"/>
    </row>
    <row r="696" spans="1:21" x14ac:dyDescent="0.25">
      <c r="A696" s="6" t="s">
        <v>1338</v>
      </c>
      <c r="B696" s="7" t="s">
        <v>18</v>
      </c>
      <c r="C696" s="7" t="s">
        <v>19</v>
      </c>
      <c r="D696" s="7" t="s">
        <v>166</v>
      </c>
      <c r="E696" s="7" t="s">
        <v>21</v>
      </c>
      <c r="F696" s="6" t="s">
        <v>22</v>
      </c>
      <c r="G696" s="6" t="s">
        <v>2751</v>
      </c>
      <c r="H696" s="6" t="s">
        <v>2751</v>
      </c>
      <c r="I696" s="6" t="s">
        <v>1339</v>
      </c>
      <c r="J696" s="6" t="s">
        <v>24</v>
      </c>
      <c r="K696" s="8">
        <v>179</v>
      </c>
      <c r="L696" s="8">
        <v>1050014</v>
      </c>
      <c r="M696" s="8">
        <v>0</v>
      </c>
      <c r="N696" s="8">
        <v>0</v>
      </c>
      <c r="O696" s="8">
        <v>0</v>
      </c>
      <c r="P696" s="8">
        <v>0</v>
      </c>
      <c r="Q696" s="8">
        <v>179</v>
      </c>
      <c r="R696" s="8">
        <v>1050014</v>
      </c>
      <c r="S696" s="7" t="s">
        <v>3470</v>
      </c>
      <c r="T696" s="6" t="s">
        <v>25</v>
      </c>
      <c r="U696" s="5"/>
    </row>
    <row r="697" spans="1:21" x14ac:dyDescent="0.25">
      <c r="A697" s="6" t="s">
        <v>1340</v>
      </c>
      <c r="B697" s="7" t="s">
        <v>18</v>
      </c>
      <c r="C697" s="7" t="s">
        <v>144</v>
      </c>
      <c r="D697" s="7" t="s">
        <v>61</v>
      </c>
      <c r="E697" s="7" t="s">
        <v>21</v>
      </c>
      <c r="F697" s="6" t="s">
        <v>22</v>
      </c>
      <c r="G697" s="6" t="s">
        <v>2751</v>
      </c>
      <c r="H697" s="6" t="s">
        <v>2751</v>
      </c>
      <c r="I697" s="6" t="s">
        <v>1341</v>
      </c>
      <c r="J697" s="6" t="s">
        <v>24</v>
      </c>
      <c r="K697" s="8">
        <v>30</v>
      </c>
      <c r="L697" s="8">
        <v>1050000</v>
      </c>
      <c r="M697" s="8">
        <v>0</v>
      </c>
      <c r="N697" s="8">
        <v>0</v>
      </c>
      <c r="O697" s="8">
        <v>0</v>
      </c>
      <c r="P697" s="8">
        <v>0</v>
      </c>
      <c r="Q697" s="8">
        <v>30</v>
      </c>
      <c r="R697" s="8">
        <v>1050000</v>
      </c>
      <c r="S697" s="7" t="s">
        <v>3470</v>
      </c>
      <c r="T697" s="6" t="s">
        <v>25</v>
      </c>
      <c r="U697" s="5"/>
    </row>
    <row r="698" spans="1:21" x14ac:dyDescent="0.25">
      <c r="A698" s="6" t="s">
        <v>3883</v>
      </c>
      <c r="B698" s="7" t="s">
        <v>36</v>
      </c>
      <c r="C698" s="7" t="s">
        <v>916</v>
      </c>
      <c r="D698" s="7" t="s">
        <v>546</v>
      </c>
      <c r="E698" s="7" t="s">
        <v>984</v>
      </c>
      <c r="F698" s="6" t="s">
        <v>105</v>
      </c>
      <c r="G698" s="6" t="s">
        <v>2751</v>
      </c>
      <c r="H698" s="6" t="s">
        <v>2751</v>
      </c>
      <c r="I698" s="6" t="s">
        <v>3884</v>
      </c>
      <c r="J698" s="6" t="s">
        <v>24</v>
      </c>
      <c r="K698" s="8">
        <v>31</v>
      </c>
      <c r="L698" s="8">
        <v>1048172</v>
      </c>
      <c r="M698" s="8">
        <v>0</v>
      </c>
      <c r="N698" s="8">
        <v>6736672</v>
      </c>
      <c r="O698" s="8">
        <v>0</v>
      </c>
      <c r="P698" s="8">
        <v>-6736672</v>
      </c>
      <c r="Q698" s="8">
        <v>31</v>
      </c>
      <c r="R698" s="8">
        <v>1048172</v>
      </c>
      <c r="S698" s="7" t="s">
        <v>3470</v>
      </c>
      <c r="T698" s="6" t="s">
        <v>25</v>
      </c>
      <c r="U698" s="5"/>
    </row>
    <row r="699" spans="1:21" x14ac:dyDescent="0.25">
      <c r="A699" s="6" t="s">
        <v>1783</v>
      </c>
      <c r="B699" s="7" t="s">
        <v>36</v>
      </c>
      <c r="C699" s="7" t="s">
        <v>96</v>
      </c>
      <c r="D699" s="7" t="s">
        <v>38</v>
      </c>
      <c r="E699" s="7" t="s">
        <v>74</v>
      </c>
      <c r="F699" s="6" t="s">
        <v>105</v>
      </c>
      <c r="G699" s="6" t="s">
        <v>2751</v>
      </c>
      <c r="H699" s="6" t="s">
        <v>2751</v>
      </c>
      <c r="I699" s="6" t="s">
        <v>1784</v>
      </c>
      <c r="J699" s="6" t="s">
        <v>24</v>
      </c>
      <c r="K699" s="8">
        <v>13</v>
      </c>
      <c r="L699" s="8">
        <v>1043263</v>
      </c>
      <c r="M699" s="8">
        <v>0</v>
      </c>
      <c r="N699" s="8">
        <v>0</v>
      </c>
      <c r="O699" s="8">
        <v>0</v>
      </c>
      <c r="P699" s="8">
        <v>0</v>
      </c>
      <c r="Q699" s="8">
        <v>13</v>
      </c>
      <c r="R699" s="8">
        <v>1043263</v>
      </c>
      <c r="S699" s="7" t="s">
        <v>3470</v>
      </c>
      <c r="T699" s="6" t="s">
        <v>25</v>
      </c>
      <c r="U699" s="5"/>
    </row>
    <row r="700" spans="1:21" x14ac:dyDescent="0.25">
      <c r="A700" s="6" t="s">
        <v>457</v>
      </c>
      <c r="B700" s="7" t="s">
        <v>18</v>
      </c>
      <c r="C700" s="7" t="s">
        <v>110</v>
      </c>
      <c r="D700" s="7" t="s">
        <v>61</v>
      </c>
      <c r="E700" s="7" t="s">
        <v>21</v>
      </c>
      <c r="F700" s="6" t="s">
        <v>2718</v>
      </c>
      <c r="G700" s="6" t="s">
        <v>2751</v>
      </c>
      <c r="H700" s="6" t="s">
        <v>2751</v>
      </c>
      <c r="I700" s="6" t="s">
        <v>458</v>
      </c>
      <c r="J700" s="6" t="s">
        <v>24</v>
      </c>
      <c r="K700" s="8">
        <v>26</v>
      </c>
      <c r="L700" s="8">
        <v>1038725</v>
      </c>
      <c r="M700" s="8">
        <v>0</v>
      </c>
      <c r="N700" s="8">
        <v>0</v>
      </c>
      <c r="O700" s="8">
        <v>0</v>
      </c>
      <c r="P700" s="8">
        <v>0</v>
      </c>
      <c r="Q700" s="8">
        <v>26</v>
      </c>
      <c r="R700" s="8">
        <v>1038725</v>
      </c>
      <c r="S700" s="7" t="s">
        <v>3470</v>
      </c>
      <c r="T700" s="6" t="s">
        <v>25</v>
      </c>
      <c r="U700" s="5"/>
    </row>
    <row r="701" spans="1:21" x14ac:dyDescent="0.25">
      <c r="A701" s="6" t="s">
        <v>1368</v>
      </c>
      <c r="B701" s="7" t="s">
        <v>18</v>
      </c>
      <c r="C701" s="7" t="s">
        <v>68</v>
      </c>
      <c r="D701" s="7" t="s">
        <v>166</v>
      </c>
      <c r="E701" s="7" t="s">
        <v>21</v>
      </c>
      <c r="F701" s="6" t="s">
        <v>22</v>
      </c>
      <c r="G701" s="6" t="s">
        <v>2751</v>
      </c>
      <c r="H701" s="6" t="s">
        <v>2751</v>
      </c>
      <c r="I701" s="6" t="s">
        <v>1369</v>
      </c>
      <c r="J701" s="6" t="s">
        <v>24</v>
      </c>
      <c r="K701" s="8">
        <v>108</v>
      </c>
      <c r="L701" s="8">
        <v>1038631</v>
      </c>
      <c r="M701" s="8">
        <v>0</v>
      </c>
      <c r="N701" s="8">
        <v>0</v>
      </c>
      <c r="O701" s="8">
        <v>0</v>
      </c>
      <c r="P701" s="8">
        <v>0</v>
      </c>
      <c r="Q701" s="8">
        <v>108</v>
      </c>
      <c r="R701" s="8">
        <v>1038631</v>
      </c>
      <c r="S701" s="7" t="s">
        <v>3470</v>
      </c>
      <c r="T701" s="6" t="s">
        <v>25</v>
      </c>
      <c r="U701" s="5"/>
    </row>
    <row r="702" spans="1:21" x14ac:dyDescent="0.25">
      <c r="A702" s="6" t="s">
        <v>3885</v>
      </c>
      <c r="B702" s="7" t="s">
        <v>185</v>
      </c>
      <c r="C702" s="7" t="s">
        <v>295</v>
      </c>
      <c r="D702" s="7" t="s">
        <v>1554</v>
      </c>
      <c r="E702" s="7" t="s">
        <v>21</v>
      </c>
      <c r="F702" s="6" t="s">
        <v>22</v>
      </c>
      <c r="G702" s="6" t="s">
        <v>2751</v>
      </c>
      <c r="H702" s="6" t="s">
        <v>2751</v>
      </c>
      <c r="I702" s="6" t="s">
        <v>3886</v>
      </c>
      <c r="J702" s="6" t="s">
        <v>24</v>
      </c>
      <c r="K702" s="8">
        <v>18</v>
      </c>
      <c r="L702" s="8">
        <v>1035000</v>
      </c>
      <c r="M702" s="8">
        <v>0</v>
      </c>
      <c r="N702" s="8">
        <v>0</v>
      </c>
      <c r="O702" s="8">
        <v>0</v>
      </c>
      <c r="P702" s="8">
        <v>0</v>
      </c>
      <c r="Q702" s="8">
        <v>18</v>
      </c>
      <c r="R702" s="8">
        <v>1035000</v>
      </c>
      <c r="S702" s="7" t="s">
        <v>3470</v>
      </c>
      <c r="T702" s="6" t="s">
        <v>25</v>
      </c>
      <c r="U702" s="5"/>
    </row>
    <row r="703" spans="1:21" x14ac:dyDescent="0.25">
      <c r="A703" s="6" t="s">
        <v>3253</v>
      </c>
      <c r="B703" s="7" t="s">
        <v>36</v>
      </c>
      <c r="C703" s="7" t="s">
        <v>223</v>
      </c>
      <c r="D703" s="7" t="s">
        <v>38</v>
      </c>
      <c r="E703" s="7" t="s">
        <v>74</v>
      </c>
      <c r="F703" s="6" t="s">
        <v>105</v>
      </c>
      <c r="G703" s="6" t="s">
        <v>2751</v>
      </c>
      <c r="H703" s="6" t="s">
        <v>2751</v>
      </c>
      <c r="I703" s="6" t="s">
        <v>3254</v>
      </c>
      <c r="J703" s="6" t="s">
        <v>24</v>
      </c>
      <c r="K703" s="8">
        <v>36</v>
      </c>
      <c r="L703" s="8">
        <v>1018332</v>
      </c>
      <c r="M703" s="8">
        <v>0</v>
      </c>
      <c r="N703" s="8">
        <v>0</v>
      </c>
      <c r="O703" s="8">
        <v>0</v>
      </c>
      <c r="P703" s="8">
        <v>0</v>
      </c>
      <c r="Q703" s="8">
        <v>36</v>
      </c>
      <c r="R703" s="8">
        <v>1018332</v>
      </c>
      <c r="S703" s="7" t="s">
        <v>3470</v>
      </c>
      <c r="T703" s="6" t="s">
        <v>25</v>
      </c>
      <c r="U703" s="5"/>
    </row>
    <row r="704" spans="1:21" x14ac:dyDescent="0.25">
      <c r="A704" s="6" t="s">
        <v>3370</v>
      </c>
      <c r="B704" s="7" t="s">
        <v>36</v>
      </c>
      <c r="C704" s="7" t="s">
        <v>96</v>
      </c>
      <c r="D704" s="7" t="s">
        <v>38</v>
      </c>
      <c r="E704" s="7" t="s">
        <v>74</v>
      </c>
      <c r="F704" s="6" t="s">
        <v>105</v>
      </c>
      <c r="G704" s="6" t="s">
        <v>2751</v>
      </c>
      <c r="H704" s="6" t="s">
        <v>2751</v>
      </c>
      <c r="I704" s="6" t="s">
        <v>3371</v>
      </c>
      <c r="J704" s="6" t="s">
        <v>24</v>
      </c>
      <c r="K704" s="8">
        <v>8</v>
      </c>
      <c r="L704" s="8">
        <v>1014512</v>
      </c>
      <c r="M704" s="8">
        <v>0</v>
      </c>
      <c r="N704" s="8">
        <v>0</v>
      </c>
      <c r="O704" s="8">
        <v>0</v>
      </c>
      <c r="P704" s="8">
        <v>0</v>
      </c>
      <c r="Q704" s="8">
        <v>8</v>
      </c>
      <c r="R704" s="8">
        <v>1014512</v>
      </c>
      <c r="S704" s="7" t="s">
        <v>3470</v>
      </c>
      <c r="T704" s="6" t="s">
        <v>25</v>
      </c>
      <c r="U704" s="5"/>
    </row>
    <row r="705" spans="1:21" x14ac:dyDescent="0.25">
      <c r="A705" s="6" t="s">
        <v>3887</v>
      </c>
      <c r="B705" s="7" t="s">
        <v>36</v>
      </c>
      <c r="C705" s="7" t="s">
        <v>937</v>
      </c>
      <c r="D705" s="7" t="s">
        <v>73</v>
      </c>
      <c r="E705" s="7" t="s">
        <v>74</v>
      </c>
      <c r="F705" s="6" t="s">
        <v>105</v>
      </c>
      <c r="G705" s="6" t="s">
        <v>2751</v>
      </c>
      <c r="H705" s="6" t="s">
        <v>2751</v>
      </c>
      <c r="I705" s="6" t="s">
        <v>3888</v>
      </c>
      <c r="J705" s="6" t="s">
        <v>24</v>
      </c>
      <c r="K705" s="8">
        <v>48</v>
      </c>
      <c r="L705" s="8">
        <v>1010640</v>
      </c>
      <c r="M705" s="8">
        <v>0</v>
      </c>
      <c r="N705" s="8">
        <v>3632892</v>
      </c>
      <c r="O705" s="8">
        <v>0</v>
      </c>
      <c r="P705" s="8">
        <v>-3632892</v>
      </c>
      <c r="Q705" s="8">
        <v>48</v>
      </c>
      <c r="R705" s="8">
        <v>1010640</v>
      </c>
      <c r="S705" s="7">
        <v>6</v>
      </c>
      <c r="T705" s="6" t="s">
        <v>25</v>
      </c>
      <c r="U705" s="5"/>
    </row>
    <row r="706" spans="1:21" x14ac:dyDescent="0.25">
      <c r="A706" s="6" t="s">
        <v>1366</v>
      </c>
      <c r="B706" s="7" t="s">
        <v>36</v>
      </c>
      <c r="C706" s="7" t="s">
        <v>223</v>
      </c>
      <c r="D706" s="7" t="s">
        <v>546</v>
      </c>
      <c r="E706" s="7" t="s">
        <v>74</v>
      </c>
      <c r="F706" s="6" t="s">
        <v>105</v>
      </c>
      <c r="G706" s="6" t="s">
        <v>2751</v>
      </c>
      <c r="H706" s="6" t="s">
        <v>2751</v>
      </c>
      <c r="I706" s="6" t="s">
        <v>1367</v>
      </c>
      <c r="J706" s="6" t="s">
        <v>24</v>
      </c>
      <c r="K706" s="8">
        <v>14</v>
      </c>
      <c r="L706" s="8">
        <v>1010338</v>
      </c>
      <c r="M706" s="8">
        <v>0</v>
      </c>
      <c r="N706" s="8">
        <v>6586272</v>
      </c>
      <c r="O706" s="8">
        <v>0</v>
      </c>
      <c r="P706" s="8">
        <v>-6586272</v>
      </c>
      <c r="Q706" s="8">
        <v>14</v>
      </c>
      <c r="R706" s="8">
        <v>1010338</v>
      </c>
      <c r="S706" s="7" t="s">
        <v>3470</v>
      </c>
      <c r="T706" s="6" t="s">
        <v>25</v>
      </c>
      <c r="U706" s="5"/>
    </row>
    <row r="707" spans="1:21" x14ac:dyDescent="0.25">
      <c r="A707" s="6" t="s">
        <v>1376</v>
      </c>
      <c r="B707" s="7" t="s">
        <v>18</v>
      </c>
      <c r="C707" s="7" t="s">
        <v>27</v>
      </c>
      <c r="D707" s="7" t="s">
        <v>166</v>
      </c>
      <c r="E707" s="7" t="s">
        <v>984</v>
      </c>
      <c r="F707" s="6" t="s">
        <v>22</v>
      </c>
      <c r="G707" s="6" t="s">
        <v>2751</v>
      </c>
      <c r="H707" s="6" t="s">
        <v>2751</v>
      </c>
      <c r="I707" s="6" t="s">
        <v>1377</v>
      </c>
      <c r="J707" s="6" t="s">
        <v>24</v>
      </c>
      <c r="K707" s="8">
        <v>530</v>
      </c>
      <c r="L707" s="8">
        <v>1006020</v>
      </c>
      <c r="M707" s="8">
        <v>0</v>
      </c>
      <c r="N707" s="8">
        <v>0</v>
      </c>
      <c r="O707" s="8">
        <v>0</v>
      </c>
      <c r="P707" s="8">
        <v>0</v>
      </c>
      <c r="Q707" s="8">
        <v>530</v>
      </c>
      <c r="R707" s="8">
        <v>1006020</v>
      </c>
      <c r="S707" s="7" t="s">
        <v>3470</v>
      </c>
      <c r="T707" s="6" t="s">
        <v>25</v>
      </c>
      <c r="U707" s="5"/>
    </row>
    <row r="708" spans="1:21" x14ac:dyDescent="0.25">
      <c r="A708" s="6" t="s">
        <v>1558</v>
      </c>
      <c r="B708" s="7" t="s">
        <v>36</v>
      </c>
      <c r="C708" s="7" t="s">
        <v>54</v>
      </c>
      <c r="D708" s="7" t="s">
        <v>103</v>
      </c>
      <c r="E708" s="7" t="s">
        <v>104</v>
      </c>
      <c r="F708" s="6" t="s">
        <v>105</v>
      </c>
      <c r="G708" s="6" t="s">
        <v>2751</v>
      </c>
      <c r="H708" s="6" t="s">
        <v>2751</v>
      </c>
      <c r="I708" s="6" t="s">
        <v>1559</v>
      </c>
      <c r="J708" s="6" t="s">
        <v>24</v>
      </c>
      <c r="K708" s="8">
        <v>234</v>
      </c>
      <c r="L708" s="8">
        <v>1005732</v>
      </c>
      <c r="M708" s="8">
        <v>0</v>
      </c>
      <c r="N708" s="8">
        <v>3359092</v>
      </c>
      <c r="O708" s="8">
        <v>0</v>
      </c>
      <c r="P708" s="8">
        <v>-3359092</v>
      </c>
      <c r="Q708" s="8">
        <v>234</v>
      </c>
      <c r="R708" s="8">
        <v>1005732</v>
      </c>
      <c r="S708" s="7" t="s">
        <v>3470</v>
      </c>
      <c r="T708" s="6" t="s">
        <v>25</v>
      </c>
      <c r="U708" s="5"/>
    </row>
    <row r="709" spans="1:21" x14ac:dyDescent="0.25">
      <c r="A709" s="6" t="s">
        <v>2909</v>
      </c>
      <c r="B709" s="7" t="s">
        <v>36</v>
      </c>
      <c r="C709" s="7" t="s">
        <v>144</v>
      </c>
      <c r="D709" s="7" t="s">
        <v>38</v>
      </c>
      <c r="E709" s="7" t="s">
        <v>74</v>
      </c>
      <c r="F709" s="6" t="s">
        <v>105</v>
      </c>
      <c r="G709" s="6" t="s">
        <v>2751</v>
      </c>
      <c r="H709" s="6" t="s">
        <v>2751</v>
      </c>
      <c r="I709" s="6" t="s">
        <v>2910</v>
      </c>
      <c r="J709" s="6" t="s">
        <v>24</v>
      </c>
      <c r="K709" s="8">
        <v>16</v>
      </c>
      <c r="L709" s="8">
        <v>1005312</v>
      </c>
      <c r="M709" s="8">
        <v>0</v>
      </c>
      <c r="N709" s="8">
        <v>0</v>
      </c>
      <c r="O709" s="8">
        <v>0</v>
      </c>
      <c r="P709" s="8">
        <v>0</v>
      </c>
      <c r="Q709" s="8">
        <v>16</v>
      </c>
      <c r="R709" s="8">
        <v>1005312</v>
      </c>
      <c r="S709" s="7" t="s">
        <v>3470</v>
      </c>
      <c r="T709" s="6" t="s">
        <v>25</v>
      </c>
      <c r="U709" s="5"/>
    </row>
    <row r="710" spans="1:21" x14ac:dyDescent="0.25">
      <c r="A710" s="6" t="s">
        <v>820</v>
      </c>
      <c r="B710" s="7" t="s">
        <v>18</v>
      </c>
      <c r="C710" s="7" t="s">
        <v>85</v>
      </c>
      <c r="D710" s="7" t="s">
        <v>140</v>
      </c>
      <c r="E710" s="7" t="s">
        <v>21</v>
      </c>
      <c r="F710" s="6" t="s">
        <v>22</v>
      </c>
      <c r="G710" s="6" t="s">
        <v>2751</v>
      </c>
      <c r="H710" s="6" t="s">
        <v>2751</v>
      </c>
      <c r="I710" s="6" t="s">
        <v>821</v>
      </c>
      <c r="J710" s="6" t="s">
        <v>24</v>
      </c>
      <c r="K710" s="8">
        <v>120</v>
      </c>
      <c r="L710" s="8">
        <v>1003680</v>
      </c>
      <c r="M710" s="8">
        <v>0</v>
      </c>
      <c r="N710" s="8">
        <v>0</v>
      </c>
      <c r="O710" s="8">
        <v>0</v>
      </c>
      <c r="P710" s="8">
        <v>0</v>
      </c>
      <c r="Q710" s="8">
        <v>120</v>
      </c>
      <c r="R710" s="8">
        <v>1003680</v>
      </c>
      <c r="S710" s="7" t="s">
        <v>3470</v>
      </c>
      <c r="T710" s="6" t="s">
        <v>25</v>
      </c>
      <c r="U710" s="5"/>
    </row>
    <row r="711" spans="1:21" x14ac:dyDescent="0.25">
      <c r="A711" s="6" t="s">
        <v>2205</v>
      </c>
      <c r="B711" s="7" t="s">
        <v>36</v>
      </c>
      <c r="C711" s="7" t="s">
        <v>256</v>
      </c>
      <c r="D711" s="7" t="s">
        <v>38</v>
      </c>
      <c r="E711" s="7" t="s">
        <v>74</v>
      </c>
      <c r="F711" s="6" t="s">
        <v>105</v>
      </c>
      <c r="G711" s="6" t="s">
        <v>2751</v>
      </c>
      <c r="H711" s="6" t="s">
        <v>2751</v>
      </c>
      <c r="I711" s="6" t="s">
        <v>2206</v>
      </c>
      <c r="J711" s="6" t="s">
        <v>24</v>
      </c>
      <c r="K711" s="8">
        <v>28</v>
      </c>
      <c r="L711" s="8">
        <v>1000915</v>
      </c>
      <c r="M711" s="8">
        <v>0</v>
      </c>
      <c r="N711" s="8">
        <v>10687905</v>
      </c>
      <c r="O711" s="8">
        <v>0</v>
      </c>
      <c r="P711" s="8">
        <v>-10687905</v>
      </c>
      <c r="Q711" s="8">
        <v>28</v>
      </c>
      <c r="R711" s="8">
        <v>1000915</v>
      </c>
      <c r="S711" s="7" t="s">
        <v>3470</v>
      </c>
      <c r="T711" s="6" t="s">
        <v>25</v>
      </c>
      <c r="U711" s="5"/>
    </row>
    <row r="712" spans="1:21" x14ac:dyDescent="0.25">
      <c r="A712" s="6" t="s">
        <v>3119</v>
      </c>
      <c r="B712" s="7" t="s">
        <v>18</v>
      </c>
      <c r="C712" s="7" t="s">
        <v>19</v>
      </c>
      <c r="D712" s="7" t="s">
        <v>93</v>
      </c>
      <c r="E712" s="7" t="s">
        <v>21</v>
      </c>
      <c r="F712" s="6" t="s">
        <v>22</v>
      </c>
      <c r="G712" s="6" t="s">
        <v>2751</v>
      </c>
      <c r="H712" s="6" t="s">
        <v>2751</v>
      </c>
      <c r="I712" s="6" t="s">
        <v>3121</v>
      </c>
      <c r="J712" s="6" t="s">
        <v>24</v>
      </c>
      <c r="K712" s="8">
        <v>1000</v>
      </c>
      <c r="L712" s="8">
        <v>1000000</v>
      </c>
      <c r="M712" s="8">
        <v>0</v>
      </c>
      <c r="N712" s="8">
        <v>0</v>
      </c>
      <c r="O712" s="8">
        <v>0</v>
      </c>
      <c r="P712" s="8">
        <v>0</v>
      </c>
      <c r="Q712" s="8">
        <v>1000</v>
      </c>
      <c r="R712" s="8">
        <v>1000000</v>
      </c>
      <c r="S712" s="7" t="s">
        <v>3470</v>
      </c>
      <c r="T712" s="6" t="s">
        <v>25</v>
      </c>
      <c r="U712" s="5"/>
    </row>
    <row r="713" spans="1:21" x14ac:dyDescent="0.25">
      <c r="A713" s="6" t="s">
        <v>662</v>
      </c>
      <c r="B713" s="7" t="s">
        <v>18</v>
      </c>
      <c r="C713" s="7" t="s">
        <v>77</v>
      </c>
      <c r="D713" s="7" t="s">
        <v>86</v>
      </c>
      <c r="E713" s="7" t="s">
        <v>3389</v>
      </c>
      <c r="F713" s="6" t="s">
        <v>22</v>
      </c>
      <c r="G713" s="6" t="s">
        <v>3511</v>
      </c>
      <c r="H713" s="6" t="s">
        <v>3389</v>
      </c>
      <c r="I713" s="6" t="s">
        <v>663</v>
      </c>
      <c r="J713" s="6" t="s">
        <v>24</v>
      </c>
      <c r="K713" s="8">
        <v>75</v>
      </c>
      <c r="L713" s="8">
        <v>999825</v>
      </c>
      <c r="M713" s="8">
        <v>0</v>
      </c>
      <c r="N713" s="8">
        <v>0</v>
      </c>
      <c r="O713" s="8">
        <v>0</v>
      </c>
      <c r="P713" s="8">
        <v>0</v>
      </c>
      <c r="Q713" s="8">
        <v>75</v>
      </c>
      <c r="R713" s="8">
        <v>999825</v>
      </c>
      <c r="S713" s="7" t="s">
        <v>3470</v>
      </c>
      <c r="T713" s="6" t="s">
        <v>25</v>
      </c>
      <c r="U713" s="5"/>
    </row>
    <row r="714" spans="1:21" x14ac:dyDescent="0.25">
      <c r="A714" s="6" t="s">
        <v>1378</v>
      </c>
      <c r="B714" s="7" t="s">
        <v>18</v>
      </c>
      <c r="C714" s="7" t="s">
        <v>19</v>
      </c>
      <c r="D714" s="7" t="s">
        <v>536</v>
      </c>
      <c r="E714" s="7" t="s">
        <v>21</v>
      </c>
      <c r="F714" s="6" t="s">
        <v>22</v>
      </c>
      <c r="G714" s="6" t="s">
        <v>2751</v>
      </c>
      <c r="H714" s="6" t="s">
        <v>2751</v>
      </c>
      <c r="I714" s="6" t="s">
        <v>1379</v>
      </c>
      <c r="J714" s="6" t="s">
        <v>24</v>
      </c>
      <c r="K714" s="8">
        <v>330</v>
      </c>
      <c r="L714" s="8">
        <v>990000</v>
      </c>
      <c r="M714" s="8">
        <v>0</v>
      </c>
      <c r="N714" s="8">
        <v>0</v>
      </c>
      <c r="O714" s="8">
        <v>0</v>
      </c>
      <c r="P714" s="8">
        <v>0</v>
      </c>
      <c r="Q714" s="8">
        <v>330</v>
      </c>
      <c r="R714" s="8">
        <v>990000</v>
      </c>
      <c r="S714" s="7" t="s">
        <v>3470</v>
      </c>
      <c r="T714" s="6" t="s">
        <v>25</v>
      </c>
      <c r="U714" s="5"/>
    </row>
    <row r="715" spans="1:21" x14ac:dyDescent="0.25">
      <c r="A715" s="6" t="s">
        <v>1380</v>
      </c>
      <c r="B715" s="7" t="s">
        <v>18</v>
      </c>
      <c r="C715" s="7" t="s">
        <v>77</v>
      </c>
      <c r="D715" s="7" t="s">
        <v>78</v>
      </c>
      <c r="E715" s="7" t="s">
        <v>930</v>
      </c>
      <c r="F715" s="6" t="s">
        <v>40</v>
      </c>
      <c r="G715" s="6" t="s">
        <v>2751</v>
      </c>
      <c r="H715" s="6" t="s">
        <v>2751</v>
      </c>
      <c r="I715" s="6" t="s">
        <v>1381</v>
      </c>
      <c r="J715" s="6" t="s">
        <v>24</v>
      </c>
      <c r="K715" s="8">
        <v>90</v>
      </c>
      <c r="L715" s="8">
        <v>990000</v>
      </c>
      <c r="M715" s="8">
        <v>0</v>
      </c>
      <c r="N715" s="8">
        <v>0</v>
      </c>
      <c r="O715" s="8">
        <v>0</v>
      </c>
      <c r="P715" s="8">
        <v>0</v>
      </c>
      <c r="Q715" s="8">
        <v>90</v>
      </c>
      <c r="R715" s="8">
        <v>990000</v>
      </c>
      <c r="S715" s="7" t="s">
        <v>3470</v>
      </c>
      <c r="T715" s="6" t="s">
        <v>25</v>
      </c>
      <c r="U715" s="5"/>
    </row>
    <row r="716" spans="1:21" x14ac:dyDescent="0.25">
      <c r="A716" s="6" t="s">
        <v>1382</v>
      </c>
      <c r="B716" s="7" t="s">
        <v>185</v>
      </c>
      <c r="C716" s="7" t="s">
        <v>1151</v>
      </c>
      <c r="D716" s="7" t="s">
        <v>1383</v>
      </c>
      <c r="E716" s="7" t="s">
        <v>21</v>
      </c>
      <c r="F716" s="6" t="s">
        <v>22</v>
      </c>
      <c r="G716" s="6" t="s">
        <v>2751</v>
      </c>
      <c r="H716" s="6" t="s">
        <v>2751</v>
      </c>
      <c r="I716" s="6" t="s">
        <v>1384</v>
      </c>
      <c r="J716" s="6" t="s">
        <v>24</v>
      </c>
      <c r="K716" s="8">
        <v>4</v>
      </c>
      <c r="L716" s="8">
        <v>990000</v>
      </c>
      <c r="M716" s="8">
        <v>0</v>
      </c>
      <c r="N716" s="8">
        <v>0</v>
      </c>
      <c r="O716" s="8">
        <v>0</v>
      </c>
      <c r="P716" s="8">
        <v>0</v>
      </c>
      <c r="Q716" s="8">
        <v>4</v>
      </c>
      <c r="R716" s="8">
        <v>990000</v>
      </c>
      <c r="S716" s="7" t="s">
        <v>3470</v>
      </c>
      <c r="T716" s="6" t="s">
        <v>25</v>
      </c>
      <c r="U716" s="5"/>
    </row>
    <row r="717" spans="1:21" x14ac:dyDescent="0.25">
      <c r="A717" s="6" t="s">
        <v>3889</v>
      </c>
      <c r="B717" s="7" t="s">
        <v>18</v>
      </c>
      <c r="C717" s="7" t="s">
        <v>19</v>
      </c>
      <c r="D717" s="7" t="s">
        <v>86</v>
      </c>
      <c r="E717" s="7" t="s">
        <v>477</v>
      </c>
      <c r="F717" s="6" t="s">
        <v>22</v>
      </c>
      <c r="G717" s="6" t="s">
        <v>2751</v>
      </c>
      <c r="H717" s="6" t="s">
        <v>2751</v>
      </c>
      <c r="I717" s="6" t="s">
        <v>3890</v>
      </c>
      <c r="J717" s="6" t="s">
        <v>24</v>
      </c>
      <c r="K717" s="8">
        <v>43</v>
      </c>
      <c r="L717" s="8">
        <v>988140</v>
      </c>
      <c r="M717" s="8">
        <v>0</v>
      </c>
      <c r="N717" s="8">
        <v>0</v>
      </c>
      <c r="O717" s="8">
        <v>0</v>
      </c>
      <c r="P717" s="8">
        <v>0</v>
      </c>
      <c r="Q717" s="8">
        <v>43</v>
      </c>
      <c r="R717" s="8">
        <v>988140</v>
      </c>
      <c r="S717" s="7" t="s">
        <v>3470</v>
      </c>
      <c r="T717" s="6" t="s">
        <v>25</v>
      </c>
      <c r="U717" s="5"/>
    </row>
    <row r="718" spans="1:21" x14ac:dyDescent="0.25">
      <c r="A718" s="6" t="s">
        <v>3139</v>
      </c>
      <c r="B718" s="7" t="s">
        <v>18</v>
      </c>
      <c r="C718" s="7" t="s">
        <v>19</v>
      </c>
      <c r="D718" s="7" t="s">
        <v>86</v>
      </c>
      <c r="E718" s="7" t="s">
        <v>21</v>
      </c>
      <c r="F718" s="6" t="s">
        <v>22</v>
      </c>
      <c r="G718" s="6" t="s">
        <v>2751</v>
      </c>
      <c r="H718" s="6" t="s">
        <v>2751</v>
      </c>
      <c r="I718" s="6" t="s">
        <v>3140</v>
      </c>
      <c r="J718" s="6" t="s">
        <v>24</v>
      </c>
      <c r="K718" s="8">
        <v>120</v>
      </c>
      <c r="L718" s="8">
        <v>986640</v>
      </c>
      <c r="M718" s="8">
        <v>0</v>
      </c>
      <c r="N718" s="8">
        <v>0</v>
      </c>
      <c r="O718" s="8">
        <v>0</v>
      </c>
      <c r="P718" s="8">
        <v>0</v>
      </c>
      <c r="Q718" s="8">
        <v>120</v>
      </c>
      <c r="R718" s="8">
        <v>986640</v>
      </c>
      <c r="S718" s="7" t="s">
        <v>3470</v>
      </c>
      <c r="T718" s="6" t="s">
        <v>25</v>
      </c>
      <c r="U718" s="5"/>
    </row>
    <row r="719" spans="1:21" x14ac:dyDescent="0.25">
      <c r="A719" s="6" t="s">
        <v>1886</v>
      </c>
      <c r="B719" s="7" t="s">
        <v>36</v>
      </c>
      <c r="C719" s="7" t="s">
        <v>96</v>
      </c>
      <c r="D719" s="7" t="s">
        <v>38</v>
      </c>
      <c r="E719" s="7" t="s">
        <v>74</v>
      </c>
      <c r="F719" s="6" t="s">
        <v>105</v>
      </c>
      <c r="G719" s="6" t="s">
        <v>2751</v>
      </c>
      <c r="H719" s="6" t="s">
        <v>2751</v>
      </c>
      <c r="I719" s="6" t="s">
        <v>1887</v>
      </c>
      <c r="J719" s="6" t="s">
        <v>24</v>
      </c>
      <c r="K719" s="8">
        <v>12</v>
      </c>
      <c r="L719" s="8">
        <v>985618</v>
      </c>
      <c r="M719" s="8">
        <v>0</v>
      </c>
      <c r="N719" s="8">
        <v>5875168</v>
      </c>
      <c r="O719" s="8">
        <v>0</v>
      </c>
      <c r="P719" s="8">
        <v>-5875168</v>
      </c>
      <c r="Q719" s="8">
        <v>12</v>
      </c>
      <c r="R719" s="8">
        <v>985618</v>
      </c>
      <c r="S719" s="7" t="s">
        <v>3470</v>
      </c>
      <c r="T719" s="6" t="s">
        <v>25</v>
      </c>
      <c r="U719" s="5"/>
    </row>
    <row r="720" spans="1:21" x14ac:dyDescent="0.25">
      <c r="A720" s="6" t="s">
        <v>1385</v>
      </c>
      <c r="B720" s="7" t="s">
        <v>18</v>
      </c>
      <c r="C720" s="7" t="s">
        <v>77</v>
      </c>
      <c r="D720" s="7" t="s">
        <v>536</v>
      </c>
      <c r="E720" s="7" t="s">
        <v>21</v>
      </c>
      <c r="F720" s="6" t="s">
        <v>22</v>
      </c>
      <c r="G720" s="6" t="s">
        <v>2751</v>
      </c>
      <c r="H720" s="6" t="s">
        <v>2751</v>
      </c>
      <c r="I720" s="6" t="s">
        <v>1386</v>
      </c>
      <c r="J720" s="6" t="s">
        <v>24</v>
      </c>
      <c r="K720" s="8">
        <v>2977</v>
      </c>
      <c r="L720" s="8">
        <v>982410</v>
      </c>
      <c r="M720" s="8">
        <v>0</v>
      </c>
      <c r="N720" s="8">
        <v>0</v>
      </c>
      <c r="O720" s="8">
        <v>0</v>
      </c>
      <c r="P720" s="8">
        <v>0</v>
      </c>
      <c r="Q720" s="8">
        <v>2977</v>
      </c>
      <c r="R720" s="8">
        <v>982410</v>
      </c>
      <c r="S720" s="7" t="s">
        <v>3470</v>
      </c>
      <c r="T720" s="6" t="s">
        <v>25</v>
      </c>
      <c r="U720" s="5"/>
    </row>
    <row r="721" spans="1:21" x14ac:dyDescent="0.25">
      <c r="A721" s="6" t="s">
        <v>1387</v>
      </c>
      <c r="B721" s="7" t="s">
        <v>18</v>
      </c>
      <c r="C721" s="7" t="s">
        <v>147</v>
      </c>
      <c r="D721" s="7" t="s">
        <v>152</v>
      </c>
      <c r="E721" s="7" t="s">
        <v>21</v>
      </c>
      <c r="F721" s="6" t="s">
        <v>22</v>
      </c>
      <c r="G721" s="6" t="s">
        <v>2751</v>
      </c>
      <c r="H721" s="6" t="s">
        <v>2751</v>
      </c>
      <c r="I721" s="6" t="s">
        <v>1388</v>
      </c>
      <c r="J721" s="6" t="s">
        <v>30</v>
      </c>
      <c r="K721" s="8">
        <v>15</v>
      </c>
      <c r="L721" s="8">
        <v>973650</v>
      </c>
      <c r="M721" s="8">
        <v>0</v>
      </c>
      <c r="N721" s="8">
        <v>0</v>
      </c>
      <c r="O721" s="8">
        <v>0</v>
      </c>
      <c r="P721" s="8">
        <v>0</v>
      </c>
      <c r="Q721" s="8">
        <v>15</v>
      </c>
      <c r="R721" s="8">
        <v>973650</v>
      </c>
      <c r="S721" s="7" t="s">
        <v>3470</v>
      </c>
      <c r="T721" s="6" t="s">
        <v>25</v>
      </c>
      <c r="U721" s="5"/>
    </row>
    <row r="722" spans="1:21" x14ac:dyDescent="0.25">
      <c r="A722" s="6" t="s">
        <v>1306</v>
      </c>
      <c r="B722" s="7" t="s">
        <v>18</v>
      </c>
      <c r="C722" s="7" t="s">
        <v>64</v>
      </c>
      <c r="D722" s="7" t="s">
        <v>166</v>
      </c>
      <c r="E722" s="7" t="s">
        <v>21</v>
      </c>
      <c r="F722" s="6" t="s">
        <v>22</v>
      </c>
      <c r="G722" s="6" t="s">
        <v>2751</v>
      </c>
      <c r="H722" s="6" t="s">
        <v>2751</v>
      </c>
      <c r="I722" s="6" t="s">
        <v>1307</v>
      </c>
      <c r="J722" s="6" t="s">
        <v>24</v>
      </c>
      <c r="K722" s="8">
        <v>207</v>
      </c>
      <c r="L722" s="8">
        <v>971509</v>
      </c>
      <c r="M722" s="8">
        <v>0</v>
      </c>
      <c r="N722" s="8">
        <v>0</v>
      </c>
      <c r="O722" s="8">
        <v>0</v>
      </c>
      <c r="P722" s="8">
        <v>0</v>
      </c>
      <c r="Q722" s="8">
        <v>207</v>
      </c>
      <c r="R722" s="8">
        <v>971509</v>
      </c>
      <c r="S722" s="7" t="s">
        <v>3470</v>
      </c>
      <c r="T722" s="6" t="s">
        <v>25</v>
      </c>
      <c r="U722" s="5"/>
    </row>
    <row r="723" spans="1:21" x14ac:dyDescent="0.25">
      <c r="A723" s="6" t="s">
        <v>3891</v>
      </c>
      <c r="B723" s="7" t="s">
        <v>36</v>
      </c>
      <c r="C723" s="7" t="s">
        <v>653</v>
      </c>
      <c r="D723" s="7" t="s">
        <v>73</v>
      </c>
      <c r="E723" s="7" t="s">
        <v>736</v>
      </c>
      <c r="F723" s="6" t="s">
        <v>105</v>
      </c>
      <c r="G723" s="6" t="s">
        <v>2751</v>
      </c>
      <c r="H723" s="6" t="s">
        <v>2751</v>
      </c>
      <c r="I723" s="6" t="s">
        <v>3892</v>
      </c>
      <c r="J723" s="6" t="s">
        <v>24</v>
      </c>
      <c r="K723" s="8">
        <v>12</v>
      </c>
      <c r="L723" s="8">
        <v>1382314</v>
      </c>
      <c r="M723" s="8">
        <v>0</v>
      </c>
      <c r="N723" s="8">
        <v>5123352</v>
      </c>
      <c r="O723" s="8">
        <v>0</v>
      </c>
      <c r="P723" s="8">
        <v>-5550298</v>
      </c>
      <c r="Q723" s="8">
        <v>12</v>
      </c>
      <c r="R723" s="8">
        <v>955368</v>
      </c>
      <c r="S723" s="7" t="s">
        <v>3470</v>
      </c>
      <c r="T723" s="6" t="s">
        <v>25</v>
      </c>
      <c r="U723" s="5"/>
    </row>
    <row r="724" spans="1:21" x14ac:dyDescent="0.25">
      <c r="A724" s="6" t="s">
        <v>1403</v>
      </c>
      <c r="B724" s="7" t="s">
        <v>18</v>
      </c>
      <c r="C724" s="7" t="s">
        <v>1404</v>
      </c>
      <c r="D724" s="7" t="s">
        <v>140</v>
      </c>
      <c r="E724" s="7" t="s">
        <v>21</v>
      </c>
      <c r="F724" s="6" t="s">
        <v>22</v>
      </c>
      <c r="G724" s="6" t="s">
        <v>2751</v>
      </c>
      <c r="H724" s="6" t="s">
        <v>2751</v>
      </c>
      <c r="I724" s="6" t="s">
        <v>1405</v>
      </c>
      <c r="J724" s="6" t="s">
        <v>24</v>
      </c>
      <c r="K724" s="8">
        <v>90</v>
      </c>
      <c r="L724" s="8">
        <v>948600</v>
      </c>
      <c r="M724" s="8">
        <v>0</v>
      </c>
      <c r="N724" s="8">
        <v>0</v>
      </c>
      <c r="O724" s="8">
        <v>0</v>
      </c>
      <c r="P724" s="8">
        <v>0</v>
      </c>
      <c r="Q724" s="8">
        <v>90</v>
      </c>
      <c r="R724" s="8">
        <v>948600</v>
      </c>
      <c r="S724" s="7" t="s">
        <v>3470</v>
      </c>
      <c r="T724" s="6" t="s">
        <v>25</v>
      </c>
      <c r="U724" s="5"/>
    </row>
    <row r="725" spans="1:21" x14ac:dyDescent="0.25">
      <c r="A725" s="6" t="s">
        <v>3412</v>
      </c>
      <c r="B725" s="7" t="s">
        <v>36</v>
      </c>
      <c r="C725" s="7" t="s">
        <v>144</v>
      </c>
      <c r="D725" s="7" t="s">
        <v>38</v>
      </c>
      <c r="E725" s="7" t="s">
        <v>74</v>
      </c>
      <c r="F725" s="6" t="s">
        <v>40</v>
      </c>
      <c r="G725" s="6" t="s">
        <v>2751</v>
      </c>
      <c r="H725" s="6" t="s">
        <v>2751</v>
      </c>
      <c r="I725" s="6" t="s">
        <v>3413</v>
      </c>
      <c r="J725" s="6" t="s">
        <v>24</v>
      </c>
      <c r="K725" s="8">
        <v>12</v>
      </c>
      <c r="L725" s="8">
        <v>945596</v>
      </c>
      <c r="M725" s="8">
        <v>0</v>
      </c>
      <c r="N725" s="8">
        <v>899264</v>
      </c>
      <c r="O725" s="8">
        <v>0</v>
      </c>
      <c r="P725" s="8">
        <v>-899264</v>
      </c>
      <c r="Q725" s="8">
        <v>12</v>
      </c>
      <c r="R725" s="8">
        <v>945596</v>
      </c>
      <c r="S725" s="7" t="s">
        <v>3470</v>
      </c>
      <c r="T725" s="6" t="s">
        <v>25</v>
      </c>
      <c r="U725" s="5"/>
    </row>
    <row r="726" spans="1:21" x14ac:dyDescent="0.25">
      <c r="A726" s="6" t="s">
        <v>3893</v>
      </c>
      <c r="B726" s="7" t="s">
        <v>36</v>
      </c>
      <c r="C726" s="7" t="s">
        <v>592</v>
      </c>
      <c r="D726" s="7" t="s">
        <v>38</v>
      </c>
      <c r="E726" s="7" t="s">
        <v>229</v>
      </c>
      <c r="F726" s="6" t="s">
        <v>105</v>
      </c>
      <c r="G726" s="6" t="s">
        <v>2751</v>
      </c>
      <c r="H726" s="6" t="s">
        <v>2751</v>
      </c>
      <c r="I726" s="6" t="s">
        <v>3894</v>
      </c>
      <c r="J726" s="6" t="s">
        <v>24</v>
      </c>
      <c r="K726" s="8">
        <v>19</v>
      </c>
      <c r="L726" s="8">
        <v>943868</v>
      </c>
      <c r="M726" s="8">
        <v>0</v>
      </c>
      <c r="N726" s="8">
        <v>1249126</v>
      </c>
      <c r="O726" s="8">
        <v>0</v>
      </c>
      <c r="P726" s="8">
        <v>-1249126</v>
      </c>
      <c r="Q726" s="8">
        <v>19</v>
      </c>
      <c r="R726" s="8">
        <v>943868</v>
      </c>
      <c r="S726" s="7" t="s">
        <v>3470</v>
      </c>
      <c r="T726" s="6" t="s">
        <v>25</v>
      </c>
      <c r="U726" s="5"/>
    </row>
    <row r="727" spans="1:21" x14ac:dyDescent="0.25">
      <c r="A727" s="6" t="s">
        <v>3416</v>
      </c>
      <c r="B727" s="7" t="s">
        <v>36</v>
      </c>
      <c r="C727" s="7" t="s">
        <v>223</v>
      </c>
      <c r="D727" s="7" t="s">
        <v>38</v>
      </c>
      <c r="E727" s="7" t="s">
        <v>74</v>
      </c>
      <c r="F727" s="6" t="s">
        <v>105</v>
      </c>
      <c r="G727" s="6" t="s">
        <v>2751</v>
      </c>
      <c r="H727" s="6" t="s">
        <v>2751</v>
      </c>
      <c r="I727" s="6" t="s">
        <v>3417</v>
      </c>
      <c r="J727" s="6" t="s">
        <v>24</v>
      </c>
      <c r="K727" s="8">
        <v>12</v>
      </c>
      <c r="L727" s="8">
        <v>940368</v>
      </c>
      <c r="M727" s="8">
        <v>0</v>
      </c>
      <c r="N727" s="8">
        <v>0</v>
      </c>
      <c r="O727" s="8">
        <v>0</v>
      </c>
      <c r="P727" s="8">
        <v>0</v>
      </c>
      <c r="Q727" s="8">
        <v>12</v>
      </c>
      <c r="R727" s="8">
        <v>940368</v>
      </c>
      <c r="S727" s="7" t="s">
        <v>3470</v>
      </c>
      <c r="T727" s="6" t="s">
        <v>25</v>
      </c>
      <c r="U727" s="5"/>
    </row>
    <row r="728" spans="1:21" x14ac:dyDescent="0.25">
      <c r="A728" s="6" t="s">
        <v>1410</v>
      </c>
      <c r="B728" s="7" t="s">
        <v>18</v>
      </c>
      <c r="C728" s="7" t="s">
        <v>498</v>
      </c>
      <c r="D728" s="7" t="s">
        <v>55</v>
      </c>
      <c r="E728" s="17" t="s">
        <v>3650</v>
      </c>
      <c r="F728" s="6" t="s">
        <v>22</v>
      </c>
      <c r="G728" s="6" t="s">
        <v>3438</v>
      </c>
      <c r="H728" s="6" t="s">
        <v>3873</v>
      </c>
      <c r="I728" s="6" t="s">
        <v>1411</v>
      </c>
      <c r="J728" s="6" t="s">
        <v>30</v>
      </c>
      <c r="K728" s="8">
        <v>1085</v>
      </c>
      <c r="L728" s="8">
        <v>938942</v>
      </c>
      <c r="M728" s="8">
        <v>0</v>
      </c>
      <c r="N728" s="8">
        <v>0</v>
      </c>
      <c r="O728" s="8">
        <v>0</v>
      </c>
      <c r="P728" s="8">
        <v>0</v>
      </c>
      <c r="Q728" s="8">
        <v>1085</v>
      </c>
      <c r="R728" s="8">
        <v>938942</v>
      </c>
      <c r="S728" s="7" t="s">
        <v>3470</v>
      </c>
      <c r="T728" s="6" t="s">
        <v>25</v>
      </c>
      <c r="U728" s="5"/>
    </row>
    <row r="729" spans="1:21" x14ac:dyDescent="0.25">
      <c r="A729" s="6" t="s">
        <v>2156</v>
      </c>
      <c r="B729" s="7" t="s">
        <v>36</v>
      </c>
      <c r="C729" s="7" t="s">
        <v>1038</v>
      </c>
      <c r="D729" s="7" t="s">
        <v>38</v>
      </c>
      <c r="E729" s="7" t="s">
        <v>74</v>
      </c>
      <c r="F729" s="6" t="s">
        <v>105</v>
      </c>
      <c r="G729" s="6" t="s">
        <v>2751</v>
      </c>
      <c r="H729" s="6" t="s">
        <v>2751</v>
      </c>
      <c r="I729" s="6" t="s">
        <v>2157</v>
      </c>
      <c r="J729" s="6" t="s">
        <v>24</v>
      </c>
      <c r="K729" s="8">
        <v>32</v>
      </c>
      <c r="L729" s="8">
        <v>930432</v>
      </c>
      <c r="M729" s="8">
        <v>0</v>
      </c>
      <c r="N729" s="8">
        <v>0</v>
      </c>
      <c r="O729" s="8">
        <v>0</v>
      </c>
      <c r="P729" s="8">
        <v>0</v>
      </c>
      <c r="Q729" s="8">
        <v>32</v>
      </c>
      <c r="R729" s="8">
        <v>930432</v>
      </c>
      <c r="S729" s="7" t="s">
        <v>3470</v>
      </c>
      <c r="T729" s="6" t="s">
        <v>25</v>
      </c>
      <c r="U729" s="5"/>
    </row>
    <row r="730" spans="1:21" x14ac:dyDescent="0.25">
      <c r="A730" s="6" t="s">
        <v>3895</v>
      </c>
      <c r="B730" s="7" t="s">
        <v>18</v>
      </c>
      <c r="C730" s="7" t="s">
        <v>19</v>
      </c>
      <c r="D730" s="7" t="s">
        <v>166</v>
      </c>
      <c r="E730" s="7" t="s">
        <v>21</v>
      </c>
      <c r="F730" s="6" t="s">
        <v>22</v>
      </c>
      <c r="G730" s="6" t="s">
        <v>2751</v>
      </c>
      <c r="H730" s="6" t="s">
        <v>2751</v>
      </c>
      <c r="I730" s="6" t="s">
        <v>3896</v>
      </c>
      <c r="J730" s="6" t="s">
        <v>24</v>
      </c>
      <c r="K730" s="8">
        <v>422</v>
      </c>
      <c r="L730" s="8">
        <v>940638</v>
      </c>
      <c r="M730" s="8">
        <v>0</v>
      </c>
      <c r="N730" s="8">
        <v>0</v>
      </c>
      <c r="O730" s="8">
        <v>-6</v>
      </c>
      <c r="P730" s="8">
        <v>-13374</v>
      </c>
      <c r="Q730" s="8">
        <v>416</v>
      </c>
      <c r="R730" s="8">
        <v>927264</v>
      </c>
      <c r="S730" s="7" t="s">
        <v>3470</v>
      </c>
      <c r="T730" s="6" t="s">
        <v>25</v>
      </c>
      <c r="U730" s="5"/>
    </row>
    <row r="731" spans="1:21" x14ac:dyDescent="0.25">
      <c r="A731" s="6" t="s">
        <v>1429</v>
      </c>
      <c r="B731" s="7" t="s">
        <v>18</v>
      </c>
      <c r="C731" s="7" t="s">
        <v>19</v>
      </c>
      <c r="D731" s="7" t="s">
        <v>166</v>
      </c>
      <c r="E731" s="7" t="s">
        <v>21</v>
      </c>
      <c r="F731" s="6" t="s">
        <v>22</v>
      </c>
      <c r="G731" s="6" t="s">
        <v>2751</v>
      </c>
      <c r="H731" s="6" t="s">
        <v>2751</v>
      </c>
      <c r="I731" s="6" t="s">
        <v>1430</v>
      </c>
      <c r="J731" s="6" t="s">
        <v>24</v>
      </c>
      <c r="K731" s="8">
        <v>41</v>
      </c>
      <c r="L731" s="8">
        <v>926933</v>
      </c>
      <c r="M731" s="8">
        <v>0</v>
      </c>
      <c r="N731" s="8">
        <v>0</v>
      </c>
      <c r="O731" s="8">
        <v>0</v>
      </c>
      <c r="P731" s="8">
        <v>0</v>
      </c>
      <c r="Q731" s="8">
        <v>41</v>
      </c>
      <c r="R731" s="8">
        <v>926933</v>
      </c>
      <c r="S731" s="7" t="s">
        <v>3470</v>
      </c>
      <c r="T731" s="6" t="s">
        <v>25</v>
      </c>
      <c r="U731" s="5"/>
    </row>
    <row r="732" spans="1:21" x14ac:dyDescent="0.25">
      <c r="A732" s="6" t="s">
        <v>3172</v>
      </c>
      <c r="B732" s="7" t="s">
        <v>18</v>
      </c>
      <c r="C732" s="7" t="s">
        <v>77</v>
      </c>
      <c r="D732" s="7" t="s">
        <v>86</v>
      </c>
      <c r="E732" s="7" t="s">
        <v>3529</v>
      </c>
      <c r="F732" s="6" t="s">
        <v>22</v>
      </c>
      <c r="G732" s="6" t="s">
        <v>3530</v>
      </c>
      <c r="H732" s="6" t="s">
        <v>3529</v>
      </c>
      <c r="I732" s="6" t="s">
        <v>3174</v>
      </c>
      <c r="J732" s="6" t="s">
        <v>24</v>
      </c>
      <c r="K732" s="8">
        <v>36</v>
      </c>
      <c r="L732" s="8">
        <v>926640</v>
      </c>
      <c r="M732" s="8">
        <v>0</v>
      </c>
      <c r="N732" s="8">
        <v>0</v>
      </c>
      <c r="O732" s="8">
        <v>0</v>
      </c>
      <c r="P732" s="8">
        <v>0</v>
      </c>
      <c r="Q732" s="8">
        <v>36</v>
      </c>
      <c r="R732" s="8">
        <v>926640</v>
      </c>
      <c r="S732" s="7" t="s">
        <v>3470</v>
      </c>
      <c r="T732" s="6" t="s">
        <v>25</v>
      </c>
      <c r="U732" s="5"/>
    </row>
    <row r="733" spans="1:21" x14ac:dyDescent="0.25">
      <c r="A733" s="6" t="s">
        <v>1734</v>
      </c>
      <c r="B733" s="7" t="s">
        <v>36</v>
      </c>
      <c r="C733" s="7" t="s">
        <v>681</v>
      </c>
      <c r="D733" s="7" t="s">
        <v>73</v>
      </c>
      <c r="E733" s="7" t="s">
        <v>74</v>
      </c>
      <c r="F733" s="6" t="s">
        <v>105</v>
      </c>
      <c r="G733" s="6" t="s">
        <v>2751</v>
      </c>
      <c r="H733" s="6" t="s">
        <v>2751</v>
      </c>
      <c r="I733" s="6" t="s">
        <v>1735</v>
      </c>
      <c r="J733" s="6" t="s">
        <v>24</v>
      </c>
      <c r="K733" s="8">
        <v>30</v>
      </c>
      <c r="L733" s="8">
        <v>925290</v>
      </c>
      <c r="M733" s="8">
        <v>0</v>
      </c>
      <c r="N733" s="8">
        <v>2666400</v>
      </c>
      <c r="O733" s="8">
        <v>0</v>
      </c>
      <c r="P733" s="8">
        <v>-2666400</v>
      </c>
      <c r="Q733" s="8">
        <v>30</v>
      </c>
      <c r="R733" s="8">
        <v>925290</v>
      </c>
      <c r="S733" s="7" t="s">
        <v>3470</v>
      </c>
      <c r="T733" s="6" t="s">
        <v>25</v>
      </c>
      <c r="U733" s="5"/>
    </row>
    <row r="734" spans="1:21" x14ac:dyDescent="0.25">
      <c r="A734" s="6" t="s">
        <v>2169</v>
      </c>
      <c r="B734" s="7" t="s">
        <v>18</v>
      </c>
      <c r="C734" s="7" t="s">
        <v>1038</v>
      </c>
      <c r="D734" s="7" t="s">
        <v>86</v>
      </c>
      <c r="E734" s="7" t="s">
        <v>21</v>
      </c>
      <c r="F734" s="6" t="s">
        <v>22</v>
      </c>
      <c r="G734" s="6" t="s">
        <v>2751</v>
      </c>
      <c r="H734" s="6" t="s">
        <v>2751</v>
      </c>
      <c r="I734" s="6" t="s">
        <v>2170</v>
      </c>
      <c r="J734" s="6" t="s">
        <v>24</v>
      </c>
      <c r="K734" s="8">
        <v>63</v>
      </c>
      <c r="L734" s="8">
        <v>924588</v>
      </c>
      <c r="M734" s="8">
        <v>0</v>
      </c>
      <c r="N734" s="8">
        <v>0</v>
      </c>
      <c r="O734" s="8">
        <v>0</v>
      </c>
      <c r="P734" s="8">
        <v>0</v>
      </c>
      <c r="Q734" s="8">
        <v>63</v>
      </c>
      <c r="R734" s="8">
        <v>924588</v>
      </c>
      <c r="S734" s="7" t="s">
        <v>3470</v>
      </c>
      <c r="T734" s="6" t="s">
        <v>25</v>
      </c>
      <c r="U734" s="5"/>
    </row>
    <row r="735" spans="1:21" x14ac:dyDescent="0.25">
      <c r="A735" s="6" t="s">
        <v>3096</v>
      </c>
      <c r="B735" s="7" t="s">
        <v>18</v>
      </c>
      <c r="C735" s="7" t="s">
        <v>3097</v>
      </c>
      <c r="D735" s="7" t="s">
        <v>61</v>
      </c>
      <c r="E735" s="7" t="s">
        <v>21</v>
      </c>
      <c r="F735" s="6" t="s">
        <v>22</v>
      </c>
      <c r="G735" s="6" t="s">
        <v>2751</v>
      </c>
      <c r="H735" s="6" t="s">
        <v>2751</v>
      </c>
      <c r="I735" s="6" t="s">
        <v>3098</v>
      </c>
      <c r="J735" s="6" t="s">
        <v>24</v>
      </c>
      <c r="K735" s="8">
        <v>36</v>
      </c>
      <c r="L735" s="8">
        <v>923184</v>
      </c>
      <c r="M735" s="8">
        <v>0</v>
      </c>
      <c r="N735" s="8">
        <v>0</v>
      </c>
      <c r="O735" s="8">
        <v>0</v>
      </c>
      <c r="P735" s="8">
        <v>0</v>
      </c>
      <c r="Q735" s="8">
        <v>36</v>
      </c>
      <c r="R735" s="8">
        <v>923184</v>
      </c>
      <c r="S735" s="7" t="s">
        <v>3470</v>
      </c>
      <c r="T735" s="6" t="s">
        <v>25</v>
      </c>
      <c r="U735" s="5"/>
    </row>
    <row r="736" spans="1:21" x14ac:dyDescent="0.25">
      <c r="A736" s="6" t="s">
        <v>1395</v>
      </c>
      <c r="B736" s="7" t="s">
        <v>18</v>
      </c>
      <c r="C736" s="7" t="s">
        <v>445</v>
      </c>
      <c r="D736" s="7" t="s">
        <v>166</v>
      </c>
      <c r="E736" s="7" t="s">
        <v>21</v>
      </c>
      <c r="F736" s="6" t="s">
        <v>22</v>
      </c>
      <c r="G736" s="6" t="s">
        <v>2751</v>
      </c>
      <c r="H736" s="6" t="s">
        <v>2751</v>
      </c>
      <c r="I736" s="6" t="s">
        <v>1396</v>
      </c>
      <c r="J736" s="6" t="s">
        <v>24</v>
      </c>
      <c r="K736" s="8">
        <v>1156</v>
      </c>
      <c r="L736" s="8">
        <v>922349</v>
      </c>
      <c r="M736" s="8">
        <v>0</v>
      </c>
      <c r="N736" s="8">
        <v>0</v>
      </c>
      <c r="O736" s="8">
        <v>0</v>
      </c>
      <c r="P736" s="8">
        <v>0</v>
      </c>
      <c r="Q736" s="8">
        <v>1156</v>
      </c>
      <c r="R736" s="8">
        <v>922349</v>
      </c>
      <c r="S736" s="7" t="s">
        <v>3470</v>
      </c>
      <c r="T736" s="6" t="s">
        <v>25</v>
      </c>
      <c r="U736" s="5"/>
    </row>
    <row r="737" spans="1:21" x14ac:dyDescent="0.25">
      <c r="A737" s="6" t="s">
        <v>3352</v>
      </c>
      <c r="B737" s="7" t="s">
        <v>36</v>
      </c>
      <c r="C737" s="7" t="s">
        <v>282</v>
      </c>
      <c r="D737" s="7" t="s">
        <v>38</v>
      </c>
      <c r="E737" s="7" t="s">
        <v>74</v>
      </c>
      <c r="F737" s="6" t="s">
        <v>40</v>
      </c>
      <c r="G737" s="6" t="s">
        <v>2751</v>
      </c>
      <c r="H737" s="6" t="s">
        <v>2751</v>
      </c>
      <c r="I737" s="6" t="s">
        <v>3353</v>
      </c>
      <c r="J737" s="6" t="s">
        <v>24</v>
      </c>
      <c r="K737" s="8">
        <v>12</v>
      </c>
      <c r="L737" s="8">
        <v>922020</v>
      </c>
      <c r="M737" s="8">
        <v>0</v>
      </c>
      <c r="N737" s="8">
        <v>0</v>
      </c>
      <c r="O737" s="8">
        <v>0</v>
      </c>
      <c r="P737" s="8">
        <v>0</v>
      </c>
      <c r="Q737" s="8">
        <v>12</v>
      </c>
      <c r="R737" s="8">
        <v>922020</v>
      </c>
      <c r="S737" s="7" t="s">
        <v>3470</v>
      </c>
      <c r="T737" s="6" t="s">
        <v>25</v>
      </c>
      <c r="U737" s="5"/>
    </row>
    <row r="738" spans="1:21" x14ac:dyDescent="0.25">
      <c r="A738" s="6" t="s">
        <v>1416</v>
      </c>
      <c r="B738" s="7" t="s">
        <v>18</v>
      </c>
      <c r="C738" s="7" t="s">
        <v>19</v>
      </c>
      <c r="D738" s="7" t="s">
        <v>166</v>
      </c>
      <c r="E738" s="7" t="s">
        <v>21</v>
      </c>
      <c r="F738" s="6" t="s">
        <v>22</v>
      </c>
      <c r="G738" s="6" t="s">
        <v>2751</v>
      </c>
      <c r="H738" s="6" t="s">
        <v>2751</v>
      </c>
      <c r="I738" s="6" t="s">
        <v>1417</v>
      </c>
      <c r="J738" s="6" t="s">
        <v>24</v>
      </c>
      <c r="K738" s="8">
        <v>187</v>
      </c>
      <c r="L738" s="8">
        <v>918802</v>
      </c>
      <c r="M738" s="8">
        <v>0</v>
      </c>
      <c r="N738" s="8">
        <v>0</v>
      </c>
      <c r="O738" s="8">
        <v>0</v>
      </c>
      <c r="P738" s="8">
        <v>0</v>
      </c>
      <c r="Q738" s="8">
        <v>187</v>
      </c>
      <c r="R738" s="8">
        <v>918802</v>
      </c>
      <c r="S738" s="7" t="s">
        <v>3470</v>
      </c>
      <c r="T738" s="6" t="s">
        <v>25</v>
      </c>
      <c r="U738" s="5"/>
    </row>
    <row r="739" spans="1:21" x14ac:dyDescent="0.25">
      <c r="A739" s="6" t="s">
        <v>1424</v>
      </c>
      <c r="B739" s="7" t="s">
        <v>18</v>
      </c>
      <c r="C739" s="7" t="s">
        <v>1425</v>
      </c>
      <c r="D739" s="7" t="s">
        <v>351</v>
      </c>
      <c r="E739" s="7" t="s">
        <v>21</v>
      </c>
      <c r="F739" s="6" t="s">
        <v>22</v>
      </c>
      <c r="G739" s="6" t="s">
        <v>2751</v>
      </c>
      <c r="H739" s="6" t="s">
        <v>2751</v>
      </c>
      <c r="I739" s="6" t="s">
        <v>1426</v>
      </c>
      <c r="J739" s="6" t="s">
        <v>24</v>
      </c>
      <c r="K739" s="8">
        <v>566</v>
      </c>
      <c r="L739" s="8">
        <v>905600</v>
      </c>
      <c r="M739" s="8">
        <v>0</v>
      </c>
      <c r="N739" s="8">
        <v>0</v>
      </c>
      <c r="O739" s="8">
        <v>0</v>
      </c>
      <c r="P739" s="8">
        <v>0</v>
      </c>
      <c r="Q739" s="8">
        <v>566</v>
      </c>
      <c r="R739" s="8">
        <v>905600</v>
      </c>
      <c r="S739" s="7" t="s">
        <v>3470</v>
      </c>
      <c r="T739" s="6" t="s">
        <v>25</v>
      </c>
      <c r="U739" s="5"/>
    </row>
    <row r="740" spans="1:21" x14ac:dyDescent="0.25">
      <c r="A740" s="6" t="s">
        <v>3897</v>
      </c>
      <c r="B740" s="7" t="s">
        <v>185</v>
      </c>
      <c r="C740" s="7" t="s">
        <v>295</v>
      </c>
      <c r="D740" s="7" t="s">
        <v>1531</v>
      </c>
      <c r="E740" s="7" t="s">
        <v>21</v>
      </c>
      <c r="F740" s="6" t="s">
        <v>22</v>
      </c>
      <c r="G740" s="6" t="s">
        <v>2751</v>
      </c>
      <c r="H740" s="6" t="s">
        <v>2751</v>
      </c>
      <c r="I740" s="6" t="s">
        <v>3898</v>
      </c>
      <c r="J740" s="6" t="s">
        <v>24</v>
      </c>
      <c r="K740" s="8">
        <v>16</v>
      </c>
      <c r="L740" s="8">
        <v>902621</v>
      </c>
      <c r="M740" s="8">
        <v>0</v>
      </c>
      <c r="N740" s="8">
        <v>0</v>
      </c>
      <c r="O740" s="8">
        <v>0</v>
      </c>
      <c r="P740" s="8">
        <v>0</v>
      </c>
      <c r="Q740" s="8">
        <v>16</v>
      </c>
      <c r="R740" s="8">
        <v>902621</v>
      </c>
      <c r="S740" s="7" t="s">
        <v>3470</v>
      </c>
      <c r="T740" s="6" t="s">
        <v>25</v>
      </c>
      <c r="U740" s="5"/>
    </row>
    <row r="741" spans="1:21" x14ac:dyDescent="0.25">
      <c r="A741" s="6" t="s">
        <v>1431</v>
      </c>
      <c r="B741" s="7" t="s">
        <v>18</v>
      </c>
      <c r="C741" s="7" t="s">
        <v>875</v>
      </c>
      <c r="D741" s="7" t="s">
        <v>20</v>
      </c>
      <c r="E741" s="7" t="s">
        <v>104</v>
      </c>
      <c r="F741" s="6" t="s">
        <v>22</v>
      </c>
      <c r="G741" s="6" t="s">
        <v>2751</v>
      </c>
      <c r="H741" s="6" t="s">
        <v>2751</v>
      </c>
      <c r="I741" s="6" t="s">
        <v>1432</v>
      </c>
      <c r="J741" s="6" t="s">
        <v>24</v>
      </c>
      <c r="K741" s="8">
        <v>36</v>
      </c>
      <c r="L741" s="8">
        <v>900000</v>
      </c>
      <c r="M741" s="8">
        <v>0</v>
      </c>
      <c r="N741" s="8">
        <v>0</v>
      </c>
      <c r="O741" s="8">
        <v>0</v>
      </c>
      <c r="P741" s="8">
        <v>0</v>
      </c>
      <c r="Q741" s="8">
        <v>36</v>
      </c>
      <c r="R741" s="8">
        <v>900000</v>
      </c>
      <c r="S741" s="7" t="s">
        <v>3470</v>
      </c>
      <c r="T741" s="6" t="s">
        <v>25</v>
      </c>
      <c r="U741" s="5"/>
    </row>
    <row r="742" spans="1:21" x14ac:dyDescent="0.25">
      <c r="A742" s="6" t="s">
        <v>2733</v>
      </c>
      <c r="B742" s="7" t="s">
        <v>18</v>
      </c>
      <c r="C742" s="7" t="s">
        <v>182</v>
      </c>
      <c r="D742" s="7" t="s">
        <v>86</v>
      </c>
      <c r="E742" s="7" t="s">
        <v>21</v>
      </c>
      <c r="F742" s="6" t="s">
        <v>22</v>
      </c>
      <c r="G742" s="6" t="s">
        <v>2751</v>
      </c>
      <c r="H742" s="6" t="s">
        <v>2751</v>
      </c>
      <c r="I742" s="6" t="s">
        <v>2734</v>
      </c>
      <c r="J742" s="6" t="s">
        <v>24</v>
      </c>
      <c r="K742" s="8">
        <v>144</v>
      </c>
      <c r="L742" s="8">
        <v>898992</v>
      </c>
      <c r="M742" s="8">
        <v>0</v>
      </c>
      <c r="N742" s="8">
        <v>0</v>
      </c>
      <c r="O742" s="8">
        <v>0</v>
      </c>
      <c r="P742" s="8">
        <v>0</v>
      </c>
      <c r="Q742" s="8">
        <v>144</v>
      </c>
      <c r="R742" s="8">
        <v>898992</v>
      </c>
      <c r="S742" s="7" t="s">
        <v>3470</v>
      </c>
      <c r="T742" s="6" t="s">
        <v>25</v>
      </c>
      <c r="U742" s="5"/>
    </row>
    <row r="743" spans="1:21" x14ac:dyDescent="0.25">
      <c r="A743" s="6" t="s">
        <v>3622</v>
      </c>
      <c r="B743" s="7" t="s">
        <v>36</v>
      </c>
      <c r="C743" s="7" t="s">
        <v>54</v>
      </c>
      <c r="D743" s="7" t="s">
        <v>38</v>
      </c>
      <c r="E743" s="7" t="s">
        <v>1154</v>
      </c>
      <c r="F743" s="6" t="s">
        <v>105</v>
      </c>
      <c r="G743" s="6" t="s">
        <v>2751</v>
      </c>
      <c r="H743" s="6" t="s">
        <v>2751</v>
      </c>
      <c r="I743" s="6" t="s">
        <v>3623</v>
      </c>
      <c r="J743" s="6" t="s">
        <v>24</v>
      </c>
      <c r="K743" s="8">
        <v>3</v>
      </c>
      <c r="L743" s="8">
        <v>758066</v>
      </c>
      <c r="M743" s="8">
        <v>0</v>
      </c>
      <c r="N743" s="8">
        <v>1600737</v>
      </c>
      <c r="O743" s="8">
        <v>0</v>
      </c>
      <c r="P743" s="8">
        <v>-1460850</v>
      </c>
      <c r="Q743" s="8">
        <v>3</v>
      </c>
      <c r="R743" s="8">
        <v>897953</v>
      </c>
      <c r="S743" s="7" t="s">
        <v>3470</v>
      </c>
      <c r="T743" s="6" t="s">
        <v>25</v>
      </c>
      <c r="U743" s="5"/>
    </row>
    <row r="744" spans="1:21" x14ac:dyDescent="0.25">
      <c r="A744" s="6" t="s">
        <v>3146</v>
      </c>
      <c r="B744" s="7" t="s">
        <v>18</v>
      </c>
      <c r="C744" s="7" t="s">
        <v>19</v>
      </c>
      <c r="D744" s="7" t="s">
        <v>61</v>
      </c>
      <c r="E744" s="7" t="s">
        <v>21</v>
      </c>
      <c r="F744" s="6" t="s">
        <v>22</v>
      </c>
      <c r="G744" s="6" t="s">
        <v>2751</v>
      </c>
      <c r="H744" s="6" t="s">
        <v>2751</v>
      </c>
      <c r="I744" s="6" t="s">
        <v>3148</v>
      </c>
      <c r="J744" s="6" t="s">
        <v>24</v>
      </c>
      <c r="K744" s="8">
        <v>1795</v>
      </c>
      <c r="L744" s="8">
        <v>897500</v>
      </c>
      <c r="M744" s="8">
        <v>0</v>
      </c>
      <c r="N744" s="8">
        <v>0</v>
      </c>
      <c r="O744" s="8">
        <v>0</v>
      </c>
      <c r="P744" s="8">
        <v>0</v>
      </c>
      <c r="Q744" s="8">
        <v>1795</v>
      </c>
      <c r="R744" s="8">
        <v>897500</v>
      </c>
      <c r="S744" s="7" t="s">
        <v>3470</v>
      </c>
      <c r="T744" s="6" t="s">
        <v>25</v>
      </c>
      <c r="U744" s="5"/>
    </row>
    <row r="745" spans="1:21" x14ac:dyDescent="0.25">
      <c r="A745" s="6" t="s">
        <v>1066</v>
      </c>
      <c r="B745" s="7" t="s">
        <v>18</v>
      </c>
      <c r="C745" s="7" t="s">
        <v>220</v>
      </c>
      <c r="D745" s="7" t="s">
        <v>86</v>
      </c>
      <c r="E745" s="7" t="s">
        <v>3529</v>
      </c>
      <c r="F745" s="6" t="s">
        <v>22</v>
      </c>
      <c r="G745" s="6" t="s">
        <v>3530</v>
      </c>
      <c r="H745" s="6" t="s">
        <v>3529</v>
      </c>
      <c r="I745" s="6" t="s">
        <v>1067</v>
      </c>
      <c r="J745" s="6" t="s">
        <v>24</v>
      </c>
      <c r="K745" s="8">
        <v>100</v>
      </c>
      <c r="L745" s="8">
        <v>882600</v>
      </c>
      <c r="M745" s="8">
        <v>0</v>
      </c>
      <c r="N745" s="8">
        <v>0</v>
      </c>
      <c r="O745" s="8">
        <v>0</v>
      </c>
      <c r="P745" s="8">
        <v>0</v>
      </c>
      <c r="Q745" s="8">
        <v>100</v>
      </c>
      <c r="R745" s="8">
        <v>882600</v>
      </c>
      <c r="S745" s="7" t="s">
        <v>3470</v>
      </c>
      <c r="T745" s="6" t="s">
        <v>25</v>
      </c>
      <c r="U745" s="5"/>
    </row>
    <row r="746" spans="1:21" x14ac:dyDescent="0.25">
      <c r="A746" s="6" t="s">
        <v>3642</v>
      </c>
      <c r="B746" s="7" t="s">
        <v>18</v>
      </c>
      <c r="C746" s="7" t="s">
        <v>365</v>
      </c>
      <c r="D746" s="7" t="s">
        <v>61</v>
      </c>
      <c r="E746" s="7" t="s">
        <v>3529</v>
      </c>
      <c r="F746" s="6" t="s">
        <v>22</v>
      </c>
      <c r="G746" s="6" t="s">
        <v>3530</v>
      </c>
      <c r="H746" s="6" t="s">
        <v>3529</v>
      </c>
      <c r="I746" s="6" t="s">
        <v>3643</v>
      </c>
      <c r="J746" s="6" t="s">
        <v>24</v>
      </c>
      <c r="K746" s="8">
        <v>1670</v>
      </c>
      <c r="L746" s="8">
        <v>881760</v>
      </c>
      <c r="M746" s="8">
        <v>0</v>
      </c>
      <c r="N746" s="8">
        <v>0</v>
      </c>
      <c r="O746" s="8">
        <v>0</v>
      </c>
      <c r="P746" s="8">
        <v>0</v>
      </c>
      <c r="Q746" s="8">
        <v>1670</v>
      </c>
      <c r="R746" s="8">
        <v>881760</v>
      </c>
      <c r="S746" s="7" t="s">
        <v>3496</v>
      </c>
      <c r="T746" s="6" t="s">
        <v>25</v>
      </c>
      <c r="U746" s="5"/>
    </row>
    <row r="747" spans="1:21" x14ac:dyDescent="0.25">
      <c r="A747" s="6" t="s">
        <v>3595</v>
      </c>
      <c r="B747" s="7" t="s">
        <v>36</v>
      </c>
      <c r="C747" s="7" t="s">
        <v>134</v>
      </c>
      <c r="D747" s="7" t="s">
        <v>38</v>
      </c>
      <c r="E747" s="7" t="s">
        <v>74</v>
      </c>
      <c r="F747" s="6" t="s">
        <v>105</v>
      </c>
      <c r="G747" s="6" t="s">
        <v>2751</v>
      </c>
      <c r="H747" s="6" t="s">
        <v>2751</v>
      </c>
      <c r="I747" s="6" t="s">
        <v>3596</v>
      </c>
      <c r="J747" s="6" t="s">
        <v>24</v>
      </c>
      <c r="K747" s="8">
        <v>5</v>
      </c>
      <c r="L747" s="8">
        <v>881751</v>
      </c>
      <c r="M747" s="8">
        <v>0</v>
      </c>
      <c r="N747" s="8">
        <v>599403</v>
      </c>
      <c r="O747" s="8">
        <v>0</v>
      </c>
      <c r="P747" s="8">
        <v>-599403</v>
      </c>
      <c r="Q747" s="8">
        <v>5</v>
      </c>
      <c r="R747" s="8">
        <v>881751</v>
      </c>
      <c r="S747" s="7" t="s">
        <v>3470</v>
      </c>
      <c r="T747" s="6" t="s">
        <v>25</v>
      </c>
      <c r="U747" s="5"/>
    </row>
    <row r="748" spans="1:21" x14ac:dyDescent="0.25">
      <c r="A748" s="6" t="s">
        <v>1940</v>
      </c>
      <c r="B748" s="7" t="s">
        <v>18</v>
      </c>
      <c r="C748" s="7" t="s">
        <v>81</v>
      </c>
      <c r="D748" s="7" t="s">
        <v>61</v>
      </c>
      <c r="E748" s="7" t="s">
        <v>74</v>
      </c>
      <c r="F748" s="6" t="s">
        <v>22</v>
      </c>
      <c r="G748" s="6" t="s">
        <v>2751</v>
      </c>
      <c r="H748" s="6" t="s">
        <v>2751</v>
      </c>
      <c r="I748" s="6" t="s">
        <v>1941</v>
      </c>
      <c r="J748" s="6" t="s">
        <v>24</v>
      </c>
      <c r="K748" s="8">
        <v>400</v>
      </c>
      <c r="L748" s="8">
        <v>875200</v>
      </c>
      <c r="M748" s="8">
        <v>0</v>
      </c>
      <c r="N748" s="8">
        <v>0</v>
      </c>
      <c r="O748" s="8">
        <v>0</v>
      </c>
      <c r="P748" s="8">
        <v>0</v>
      </c>
      <c r="Q748" s="8">
        <v>400</v>
      </c>
      <c r="R748" s="8">
        <v>875200</v>
      </c>
      <c r="S748" s="7" t="s">
        <v>3470</v>
      </c>
      <c r="T748" s="6" t="s">
        <v>25</v>
      </c>
      <c r="U748" s="5"/>
    </row>
    <row r="749" spans="1:21" x14ac:dyDescent="0.25">
      <c r="A749" s="6" t="s">
        <v>1703</v>
      </c>
      <c r="B749" s="7" t="s">
        <v>36</v>
      </c>
      <c r="C749" s="7" t="s">
        <v>236</v>
      </c>
      <c r="D749" s="7" t="s">
        <v>38</v>
      </c>
      <c r="E749" s="7" t="s">
        <v>74</v>
      </c>
      <c r="F749" s="6" t="s">
        <v>105</v>
      </c>
      <c r="G749" s="6" t="s">
        <v>2751</v>
      </c>
      <c r="H749" s="6" t="s">
        <v>2751</v>
      </c>
      <c r="I749" s="6" t="s">
        <v>1704</v>
      </c>
      <c r="J749" s="6" t="s">
        <v>24</v>
      </c>
      <c r="K749" s="8">
        <v>170</v>
      </c>
      <c r="L749" s="8">
        <v>873290</v>
      </c>
      <c r="M749" s="8">
        <v>0</v>
      </c>
      <c r="N749" s="8">
        <v>0</v>
      </c>
      <c r="O749" s="8">
        <v>0</v>
      </c>
      <c r="P749" s="8">
        <v>0</v>
      </c>
      <c r="Q749" s="8">
        <v>170</v>
      </c>
      <c r="R749" s="8">
        <v>873290</v>
      </c>
      <c r="S749" s="7" t="s">
        <v>3470</v>
      </c>
      <c r="T749" s="6" t="s">
        <v>25</v>
      </c>
      <c r="U749" s="5"/>
    </row>
    <row r="750" spans="1:21" x14ac:dyDescent="0.25">
      <c r="A750" s="6" t="s">
        <v>1506</v>
      </c>
      <c r="B750" s="7" t="s">
        <v>36</v>
      </c>
      <c r="C750" s="7" t="s">
        <v>54</v>
      </c>
      <c r="D750" s="7" t="s">
        <v>103</v>
      </c>
      <c r="E750" s="7" t="s">
        <v>104</v>
      </c>
      <c r="F750" s="6" t="s">
        <v>105</v>
      </c>
      <c r="G750" s="6" t="s">
        <v>2751</v>
      </c>
      <c r="H750" s="6" t="s">
        <v>2751</v>
      </c>
      <c r="I750" s="6" t="s">
        <v>1507</v>
      </c>
      <c r="J750" s="6" t="s">
        <v>24</v>
      </c>
      <c r="K750" s="8">
        <v>86</v>
      </c>
      <c r="L750" s="8">
        <v>873072</v>
      </c>
      <c r="M750" s="8">
        <v>0</v>
      </c>
      <c r="N750" s="8">
        <v>0</v>
      </c>
      <c r="O750" s="8">
        <v>0</v>
      </c>
      <c r="P750" s="8">
        <v>0</v>
      </c>
      <c r="Q750" s="8">
        <v>86</v>
      </c>
      <c r="R750" s="8">
        <v>873072</v>
      </c>
      <c r="S750" s="7" t="s">
        <v>3470</v>
      </c>
      <c r="T750" s="6" t="s">
        <v>25</v>
      </c>
      <c r="U750" s="5"/>
    </row>
    <row r="751" spans="1:21" x14ac:dyDescent="0.25">
      <c r="A751" s="6" t="s">
        <v>1441</v>
      </c>
      <c r="B751" s="7" t="s">
        <v>18</v>
      </c>
      <c r="C751" s="7" t="s">
        <v>151</v>
      </c>
      <c r="D751" s="7" t="s">
        <v>152</v>
      </c>
      <c r="E751" s="7" t="s">
        <v>21</v>
      </c>
      <c r="F751" s="6" t="s">
        <v>22</v>
      </c>
      <c r="G751" s="6" t="s">
        <v>2751</v>
      </c>
      <c r="H751" s="6" t="s">
        <v>2751</v>
      </c>
      <c r="I751" s="6" t="s">
        <v>1442</v>
      </c>
      <c r="J751" s="6" t="s">
        <v>24</v>
      </c>
      <c r="K751" s="8">
        <v>36</v>
      </c>
      <c r="L751" s="8">
        <v>867928</v>
      </c>
      <c r="M751" s="8">
        <v>0</v>
      </c>
      <c r="N751" s="8">
        <v>0</v>
      </c>
      <c r="O751" s="8">
        <v>0</v>
      </c>
      <c r="P751" s="8">
        <v>0</v>
      </c>
      <c r="Q751" s="8">
        <v>36</v>
      </c>
      <c r="R751" s="8">
        <v>867928</v>
      </c>
      <c r="S751" s="7" t="s">
        <v>3470</v>
      </c>
      <c r="T751" s="6" t="s">
        <v>25</v>
      </c>
      <c r="U751" s="5"/>
    </row>
    <row r="752" spans="1:21" x14ac:dyDescent="0.25">
      <c r="A752" s="6" t="s">
        <v>3899</v>
      </c>
      <c r="B752" s="7" t="s">
        <v>18</v>
      </c>
      <c r="C752" s="7" t="s">
        <v>282</v>
      </c>
      <c r="D752" s="7" t="s">
        <v>166</v>
      </c>
      <c r="E752" s="7" t="s">
        <v>984</v>
      </c>
      <c r="F752" s="6" t="s">
        <v>22</v>
      </c>
      <c r="G752" s="6" t="s">
        <v>2751</v>
      </c>
      <c r="H752" s="6" t="s">
        <v>2751</v>
      </c>
      <c r="I752" s="6" t="s">
        <v>3900</v>
      </c>
      <c r="J752" s="6" t="s">
        <v>24</v>
      </c>
      <c r="K752" s="8">
        <v>333</v>
      </c>
      <c r="L752" s="8">
        <v>865800</v>
      </c>
      <c r="M752" s="8">
        <v>0</v>
      </c>
      <c r="N752" s="8">
        <v>0</v>
      </c>
      <c r="O752" s="8">
        <v>0</v>
      </c>
      <c r="P752" s="8">
        <v>0</v>
      </c>
      <c r="Q752" s="8">
        <v>333</v>
      </c>
      <c r="R752" s="8">
        <v>865800</v>
      </c>
      <c r="S752" s="7" t="s">
        <v>3470</v>
      </c>
      <c r="T752" s="6" t="s">
        <v>25</v>
      </c>
      <c r="U752" s="5"/>
    </row>
    <row r="753" spans="1:21" x14ac:dyDescent="0.25">
      <c r="A753" s="6" t="s">
        <v>1443</v>
      </c>
      <c r="B753" s="7" t="s">
        <v>18</v>
      </c>
      <c r="C753" s="7" t="s">
        <v>19</v>
      </c>
      <c r="D753" s="7" t="s">
        <v>166</v>
      </c>
      <c r="E753" s="7" t="s">
        <v>21</v>
      </c>
      <c r="F753" s="6" t="s">
        <v>22</v>
      </c>
      <c r="G753" s="6" t="s">
        <v>2751</v>
      </c>
      <c r="H753" s="6" t="s">
        <v>2751</v>
      </c>
      <c r="I753" s="6" t="s">
        <v>1444</v>
      </c>
      <c r="J753" s="6" t="s">
        <v>24</v>
      </c>
      <c r="K753" s="8">
        <v>236</v>
      </c>
      <c r="L753" s="8">
        <v>862580</v>
      </c>
      <c r="M753" s="8">
        <v>0</v>
      </c>
      <c r="N753" s="8">
        <v>0</v>
      </c>
      <c r="O753" s="8">
        <v>0</v>
      </c>
      <c r="P753" s="8">
        <v>0</v>
      </c>
      <c r="Q753" s="8">
        <v>236</v>
      </c>
      <c r="R753" s="8">
        <v>862580</v>
      </c>
      <c r="S753" s="7" t="s">
        <v>3470</v>
      </c>
      <c r="T753" s="6" t="s">
        <v>25</v>
      </c>
      <c r="U753" s="5"/>
    </row>
    <row r="754" spans="1:21" x14ac:dyDescent="0.25">
      <c r="A754" s="6" t="s">
        <v>2880</v>
      </c>
      <c r="B754" s="7" t="s">
        <v>18</v>
      </c>
      <c r="C754" s="7" t="s">
        <v>981</v>
      </c>
      <c r="D754" s="7" t="s">
        <v>140</v>
      </c>
      <c r="E754" s="7" t="s">
        <v>21</v>
      </c>
      <c r="F754" s="6" t="s">
        <v>22</v>
      </c>
      <c r="G754" s="6" t="s">
        <v>2751</v>
      </c>
      <c r="H754" s="6" t="s">
        <v>2751</v>
      </c>
      <c r="I754" s="6" t="s">
        <v>2881</v>
      </c>
      <c r="J754" s="6" t="s">
        <v>24</v>
      </c>
      <c r="K754" s="8">
        <v>86</v>
      </c>
      <c r="L754" s="8">
        <v>862580</v>
      </c>
      <c r="M754" s="8">
        <v>0</v>
      </c>
      <c r="N754" s="8">
        <v>0</v>
      </c>
      <c r="O754" s="8">
        <v>0</v>
      </c>
      <c r="P754" s="8">
        <v>0</v>
      </c>
      <c r="Q754" s="8">
        <v>86</v>
      </c>
      <c r="R754" s="8">
        <v>862580</v>
      </c>
      <c r="S754" s="7" t="s">
        <v>3470</v>
      </c>
      <c r="T754" s="6" t="s">
        <v>25</v>
      </c>
      <c r="U754" s="5"/>
    </row>
    <row r="755" spans="1:21" x14ac:dyDescent="0.25">
      <c r="A755" s="6" t="s">
        <v>1761</v>
      </c>
      <c r="B755" s="7" t="s">
        <v>36</v>
      </c>
      <c r="C755" s="7" t="s">
        <v>68</v>
      </c>
      <c r="D755" s="7" t="s">
        <v>38</v>
      </c>
      <c r="E755" s="7" t="s">
        <v>74</v>
      </c>
      <c r="F755" s="6" t="s">
        <v>105</v>
      </c>
      <c r="G755" s="6" t="s">
        <v>2751</v>
      </c>
      <c r="H755" s="6" t="s">
        <v>2751</v>
      </c>
      <c r="I755" s="6" t="s">
        <v>1762</v>
      </c>
      <c r="J755" s="6" t="s">
        <v>24</v>
      </c>
      <c r="K755" s="8">
        <v>36</v>
      </c>
      <c r="L755" s="8">
        <v>862452</v>
      </c>
      <c r="M755" s="8">
        <v>0</v>
      </c>
      <c r="N755" s="8">
        <v>0</v>
      </c>
      <c r="O755" s="8">
        <v>0</v>
      </c>
      <c r="P755" s="8">
        <v>0</v>
      </c>
      <c r="Q755" s="8">
        <v>36</v>
      </c>
      <c r="R755" s="8">
        <v>862452</v>
      </c>
      <c r="S755" s="7" t="s">
        <v>3470</v>
      </c>
      <c r="T755" s="6" t="s">
        <v>25</v>
      </c>
      <c r="U755" s="5"/>
    </row>
    <row r="756" spans="1:21" x14ac:dyDescent="0.25">
      <c r="A756" s="6" t="s">
        <v>1447</v>
      </c>
      <c r="B756" s="7" t="s">
        <v>18</v>
      </c>
      <c r="C756" s="7" t="s">
        <v>19</v>
      </c>
      <c r="D756" s="7" t="s">
        <v>86</v>
      </c>
      <c r="E756" s="7" t="s">
        <v>477</v>
      </c>
      <c r="F756" s="6" t="s">
        <v>22</v>
      </c>
      <c r="G756" s="6" t="s">
        <v>2751</v>
      </c>
      <c r="H756" s="6" t="s">
        <v>2751</v>
      </c>
      <c r="I756" s="6" t="s">
        <v>1448</v>
      </c>
      <c r="J756" s="6" t="s">
        <v>24</v>
      </c>
      <c r="K756" s="8">
        <v>33</v>
      </c>
      <c r="L756" s="8">
        <v>861201</v>
      </c>
      <c r="M756" s="8">
        <v>0</v>
      </c>
      <c r="N756" s="8">
        <v>0</v>
      </c>
      <c r="O756" s="8">
        <v>0</v>
      </c>
      <c r="P756" s="8">
        <v>0</v>
      </c>
      <c r="Q756" s="8">
        <v>33</v>
      </c>
      <c r="R756" s="8">
        <v>861201</v>
      </c>
      <c r="S756" s="7" t="s">
        <v>3470</v>
      </c>
      <c r="T756" s="6" t="s">
        <v>25</v>
      </c>
      <c r="U756" s="5"/>
    </row>
    <row r="757" spans="1:21" x14ac:dyDescent="0.25">
      <c r="A757" s="6" t="s">
        <v>3283</v>
      </c>
      <c r="B757" s="7" t="s">
        <v>36</v>
      </c>
      <c r="C757" s="7" t="s">
        <v>134</v>
      </c>
      <c r="D757" s="7" t="s">
        <v>38</v>
      </c>
      <c r="E757" s="7" t="s">
        <v>229</v>
      </c>
      <c r="F757" s="6" t="s">
        <v>105</v>
      </c>
      <c r="G757" s="6" t="s">
        <v>2751</v>
      </c>
      <c r="H757" s="6" t="s">
        <v>2751</v>
      </c>
      <c r="I757" s="6" t="s">
        <v>3286</v>
      </c>
      <c r="J757" s="6" t="s">
        <v>24</v>
      </c>
      <c r="K757" s="8">
        <v>100</v>
      </c>
      <c r="L757" s="8">
        <v>858900</v>
      </c>
      <c r="M757" s="8">
        <v>0</v>
      </c>
      <c r="N757" s="8">
        <v>0</v>
      </c>
      <c r="O757" s="8">
        <v>0</v>
      </c>
      <c r="P757" s="8">
        <v>0</v>
      </c>
      <c r="Q757" s="8">
        <v>100</v>
      </c>
      <c r="R757" s="8">
        <v>858900</v>
      </c>
      <c r="S757" s="7" t="s">
        <v>3470</v>
      </c>
      <c r="T757" s="6" t="s">
        <v>25</v>
      </c>
      <c r="U757" s="5"/>
    </row>
    <row r="758" spans="1:21" x14ac:dyDescent="0.25">
      <c r="A758" s="6" t="s">
        <v>3901</v>
      </c>
      <c r="B758" s="7" t="s">
        <v>36</v>
      </c>
      <c r="C758" s="7" t="s">
        <v>54</v>
      </c>
      <c r="D758" s="7" t="s">
        <v>103</v>
      </c>
      <c r="E758" s="7" t="s">
        <v>104</v>
      </c>
      <c r="F758" s="6" t="s">
        <v>105</v>
      </c>
      <c r="G758" s="6" t="s">
        <v>2751</v>
      </c>
      <c r="H758" s="6" t="s">
        <v>2751</v>
      </c>
      <c r="I758" s="6" t="s">
        <v>3902</v>
      </c>
      <c r="J758" s="6" t="s">
        <v>24</v>
      </c>
      <c r="K758" s="8">
        <v>93</v>
      </c>
      <c r="L758" s="8">
        <v>944136</v>
      </c>
      <c r="M758" s="8">
        <v>0</v>
      </c>
      <c r="N758" s="8">
        <v>0</v>
      </c>
      <c r="O758" s="8">
        <v>-9</v>
      </c>
      <c r="P758" s="8">
        <v>-91368</v>
      </c>
      <c r="Q758" s="8">
        <v>84</v>
      </c>
      <c r="R758" s="8">
        <v>852768</v>
      </c>
      <c r="S758" s="7" t="s">
        <v>3470</v>
      </c>
      <c r="T758" s="6" t="s">
        <v>25</v>
      </c>
      <c r="U758" s="5"/>
    </row>
    <row r="759" spans="1:21" x14ac:dyDescent="0.25">
      <c r="A759" s="6" t="s">
        <v>1451</v>
      </c>
      <c r="B759" s="7" t="s">
        <v>18</v>
      </c>
      <c r="C759" s="7" t="s">
        <v>92</v>
      </c>
      <c r="D759" s="7" t="s">
        <v>86</v>
      </c>
      <c r="E759" s="7" t="s">
        <v>21</v>
      </c>
      <c r="F759" s="6" t="s">
        <v>22</v>
      </c>
      <c r="G759" s="6" t="s">
        <v>2751</v>
      </c>
      <c r="H759" s="6" t="s">
        <v>2751</v>
      </c>
      <c r="I759" s="6" t="s">
        <v>1452</v>
      </c>
      <c r="J759" s="6" t="s">
        <v>24</v>
      </c>
      <c r="K759" s="8">
        <v>30</v>
      </c>
      <c r="L759" s="8">
        <v>852389</v>
      </c>
      <c r="M759" s="8">
        <v>0</v>
      </c>
      <c r="N759" s="8">
        <v>0</v>
      </c>
      <c r="O759" s="8">
        <v>0</v>
      </c>
      <c r="P759" s="8">
        <v>0</v>
      </c>
      <c r="Q759" s="8">
        <v>30</v>
      </c>
      <c r="R759" s="8">
        <v>852389</v>
      </c>
      <c r="S759" s="7" t="s">
        <v>3470</v>
      </c>
      <c r="T759" s="6" t="s">
        <v>25</v>
      </c>
      <c r="U759" s="5"/>
    </row>
    <row r="760" spans="1:21" x14ac:dyDescent="0.25">
      <c r="A760" s="6" t="s">
        <v>1453</v>
      </c>
      <c r="B760" s="7" t="s">
        <v>18</v>
      </c>
      <c r="C760" s="7" t="s">
        <v>681</v>
      </c>
      <c r="D760" s="7" t="s">
        <v>93</v>
      </c>
      <c r="E760" s="7" t="s">
        <v>21</v>
      </c>
      <c r="F760" s="6" t="s">
        <v>22</v>
      </c>
      <c r="G760" s="6" t="s">
        <v>2751</v>
      </c>
      <c r="H760" s="6" t="s">
        <v>2751</v>
      </c>
      <c r="I760" s="6" t="s">
        <v>1454</v>
      </c>
      <c r="J760" s="6" t="s">
        <v>24</v>
      </c>
      <c r="K760" s="8">
        <v>4000</v>
      </c>
      <c r="L760" s="8">
        <v>852000</v>
      </c>
      <c r="M760" s="8">
        <v>0</v>
      </c>
      <c r="N760" s="8">
        <v>0</v>
      </c>
      <c r="O760" s="8">
        <v>0</v>
      </c>
      <c r="P760" s="8">
        <v>0</v>
      </c>
      <c r="Q760" s="8">
        <v>4000</v>
      </c>
      <c r="R760" s="8">
        <v>852000</v>
      </c>
      <c r="S760" s="7" t="s">
        <v>3470</v>
      </c>
      <c r="T760" s="6" t="s">
        <v>25</v>
      </c>
      <c r="U760" s="5"/>
    </row>
    <row r="761" spans="1:21" x14ac:dyDescent="0.25">
      <c r="A761" s="6" t="s">
        <v>3069</v>
      </c>
      <c r="B761" s="7" t="s">
        <v>18</v>
      </c>
      <c r="C761" s="7" t="s">
        <v>144</v>
      </c>
      <c r="D761" s="7" t="s">
        <v>140</v>
      </c>
      <c r="E761" s="7" t="s">
        <v>21</v>
      </c>
      <c r="F761" s="6" t="s">
        <v>22</v>
      </c>
      <c r="G761" s="6" t="s">
        <v>2751</v>
      </c>
      <c r="H761" s="6" t="s">
        <v>2751</v>
      </c>
      <c r="I761" s="6" t="s">
        <v>3071</v>
      </c>
      <c r="J761" s="6" t="s">
        <v>24</v>
      </c>
      <c r="K761" s="8">
        <v>60</v>
      </c>
      <c r="L761" s="8">
        <v>850800</v>
      </c>
      <c r="M761" s="8">
        <v>0</v>
      </c>
      <c r="N761" s="8">
        <v>0</v>
      </c>
      <c r="O761" s="8">
        <v>0</v>
      </c>
      <c r="P761" s="8">
        <v>0</v>
      </c>
      <c r="Q761" s="8">
        <v>60</v>
      </c>
      <c r="R761" s="8">
        <v>850800</v>
      </c>
      <c r="S761" s="7" t="s">
        <v>3470</v>
      </c>
      <c r="T761" s="6" t="s">
        <v>25</v>
      </c>
      <c r="U761" s="5"/>
    </row>
    <row r="762" spans="1:21" x14ac:dyDescent="0.25">
      <c r="A762" s="6" t="s">
        <v>3072</v>
      </c>
      <c r="B762" s="7" t="s">
        <v>18</v>
      </c>
      <c r="C762" s="7" t="s">
        <v>144</v>
      </c>
      <c r="D762" s="7" t="s">
        <v>93</v>
      </c>
      <c r="E762" s="7" t="s">
        <v>21</v>
      </c>
      <c r="F762" s="6" t="s">
        <v>22</v>
      </c>
      <c r="G762" s="6" t="s">
        <v>2751</v>
      </c>
      <c r="H762" s="6" t="s">
        <v>2751</v>
      </c>
      <c r="I762" s="6" t="s">
        <v>3073</v>
      </c>
      <c r="J762" s="6" t="s">
        <v>24</v>
      </c>
      <c r="K762" s="8">
        <v>1000</v>
      </c>
      <c r="L762" s="8">
        <v>850000</v>
      </c>
      <c r="M762" s="8">
        <v>0</v>
      </c>
      <c r="N762" s="8">
        <v>0</v>
      </c>
      <c r="O762" s="8">
        <v>0</v>
      </c>
      <c r="P762" s="8">
        <v>0</v>
      </c>
      <c r="Q762" s="8">
        <v>1000</v>
      </c>
      <c r="R762" s="8">
        <v>850000</v>
      </c>
      <c r="S762" s="7" t="s">
        <v>3470</v>
      </c>
      <c r="T762" s="6" t="s">
        <v>25</v>
      </c>
      <c r="U762" s="5"/>
    </row>
    <row r="763" spans="1:21" x14ac:dyDescent="0.25">
      <c r="A763" s="6" t="s">
        <v>3903</v>
      </c>
      <c r="B763" s="7" t="s">
        <v>185</v>
      </c>
      <c r="C763" s="7" t="s">
        <v>186</v>
      </c>
      <c r="D763" s="7" t="s">
        <v>20</v>
      </c>
      <c r="E763" s="7" t="s">
        <v>21</v>
      </c>
      <c r="F763" s="6" t="s">
        <v>22</v>
      </c>
      <c r="G763" s="6" t="s">
        <v>2751</v>
      </c>
      <c r="H763" s="6" t="s">
        <v>2751</v>
      </c>
      <c r="I763" s="6" t="s">
        <v>3904</v>
      </c>
      <c r="J763" s="6" t="s">
        <v>24</v>
      </c>
      <c r="K763" s="8">
        <v>0</v>
      </c>
      <c r="L763" s="8">
        <v>0</v>
      </c>
      <c r="M763" s="8">
        <v>10</v>
      </c>
      <c r="N763" s="8">
        <v>846450</v>
      </c>
      <c r="O763" s="8">
        <v>0</v>
      </c>
      <c r="P763" s="8">
        <v>0</v>
      </c>
      <c r="Q763" s="8">
        <v>10</v>
      </c>
      <c r="R763" s="8">
        <v>846450</v>
      </c>
      <c r="S763" s="7" t="s">
        <v>3470</v>
      </c>
      <c r="T763" s="50" t="s">
        <v>25</v>
      </c>
      <c r="U763" s="5"/>
    </row>
    <row r="764" spans="1:21" x14ac:dyDescent="0.25">
      <c r="A764" s="6" t="s">
        <v>890</v>
      </c>
      <c r="B764" s="7" t="s">
        <v>36</v>
      </c>
      <c r="C764" s="7" t="s">
        <v>77</v>
      </c>
      <c r="D764" s="7" t="s">
        <v>38</v>
      </c>
      <c r="E764" s="7" t="s">
        <v>74</v>
      </c>
      <c r="F764" s="6" t="s">
        <v>105</v>
      </c>
      <c r="G764" s="6" t="s">
        <v>2751</v>
      </c>
      <c r="H764" s="6" t="s">
        <v>2751</v>
      </c>
      <c r="I764" s="6" t="s">
        <v>891</v>
      </c>
      <c r="J764" s="6" t="s">
        <v>24</v>
      </c>
      <c r="K764" s="8">
        <v>14</v>
      </c>
      <c r="L764" s="8">
        <v>839496</v>
      </c>
      <c r="M764" s="8">
        <v>0</v>
      </c>
      <c r="N764" s="8">
        <v>0</v>
      </c>
      <c r="O764" s="8">
        <v>0</v>
      </c>
      <c r="P764" s="8">
        <v>0</v>
      </c>
      <c r="Q764" s="8">
        <v>14</v>
      </c>
      <c r="R764" s="8">
        <v>839496</v>
      </c>
      <c r="S764" s="7" t="s">
        <v>3470</v>
      </c>
      <c r="T764" s="6" t="s">
        <v>25</v>
      </c>
      <c r="U764" s="5"/>
    </row>
    <row r="765" spans="1:21" x14ac:dyDescent="0.25">
      <c r="A765" s="6" t="s">
        <v>1459</v>
      </c>
      <c r="B765" s="7" t="s">
        <v>18</v>
      </c>
      <c r="C765" s="7" t="s">
        <v>19</v>
      </c>
      <c r="D765" s="7" t="s">
        <v>166</v>
      </c>
      <c r="E765" s="7" t="s">
        <v>21</v>
      </c>
      <c r="F765" s="6" t="s">
        <v>22</v>
      </c>
      <c r="G765" s="6" t="s">
        <v>2751</v>
      </c>
      <c r="H765" s="6" t="s">
        <v>2751</v>
      </c>
      <c r="I765" s="6" t="s">
        <v>1460</v>
      </c>
      <c r="J765" s="6" t="s">
        <v>24</v>
      </c>
      <c r="K765" s="8">
        <v>81</v>
      </c>
      <c r="L765" s="8">
        <v>838871</v>
      </c>
      <c r="M765" s="8">
        <v>0</v>
      </c>
      <c r="N765" s="8">
        <v>0</v>
      </c>
      <c r="O765" s="8">
        <v>0</v>
      </c>
      <c r="P765" s="8">
        <v>0</v>
      </c>
      <c r="Q765" s="8">
        <v>81</v>
      </c>
      <c r="R765" s="8">
        <v>838871</v>
      </c>
      <c r="S765" s="7" t="s">
        <v>3470</v>
      </c>
      <c r="T765" s="6" t="s">
        <v>25</v>
      </c>
      <c r="U765" s="5"/>
    </row>
    <row r="766" spans="1:21" x14ac:dyDescent="0.25">
      <c r="A766" s="6" t="s">
        <v>1427</v>
      </c>
      <c r="B766" s="7" t="s">
        <v>18</v>
      </c>
      <c r="C766" s="7" t="s">
        <v>279</v>
      </c>
      <c r="D766" s="7" t="s">
        <v>166</v>
      </c>
      <c r="E766" s="7" t="s">
        <v>21</v>
      </c>
      <c r="F766" s="6" t="s">
        <v>22</v>
      </c>
      <c r="G766" s="6" t="s">
        <v>2751</v>
      </c>
      <c r="H766" s="6" t="s">
        <v>2751</v>
      </c>
      <c r="I766" s="6" t="s">
        <v>1428</v>
      </c>
      <c r="J766" s="6" t="s">
        <v>24</v>
      </c>
      <c r="K766" s="8">
        <v>333</v>
      </c>
      <c r="L766" s="8">
        <v>832500</v>
      </c>
      <c r="M766" s="8">
        <v>0</v>
      </c>
      <c r="N766" s="8">
        <v>0</v>
      </c>
      <c r="O766" s="8">
        <v>0</v>
      </c>
      <c r="P766" s="8">
        <v>0</v>
      </c>
      <c r="Q766" s="8">
        <v>333</v>
      </c>
      <c r="R766" s="8">
        <v>832500</v>
      </c>
      <c r="S766" s="7" t="s">
        <v>3470</v>
      </c>
      <c r="T766" s="6" t="s">
        <v>25</v>
      </c>
      <c r="U766" s="5"/>
    </row>
    <row r="767" spans="1:21" x14ac:dyDescent="0.25">
      <c r="A767" s="6" t="s">
        <v>3905</v>
      </c>
      <c r="B767" s="7" t="s">
        <v>185</v>
      </c>
      <c r="C767" s="7" t="s">
        <v>186</v>
      </c>
      <c r="D767" s="7" t="s">
        <v>882</v>
      </c>
      <c r="E767" s="7" t="s">
        <v>21</v>
      </c>
      <c r="F767" s="6" t="s">
        <v>22</v>
      </c>
      <c r="G767" s="6" t="s">
        <v>2751</v>
      </c>
      <c r="H767" s="6" t="s">
        <v>2751</v>
      </c>
      <c r="I767" s="6" t="s">
        <v>3906</v>
      </c>
      <c r="J767" s="6" t="s">
        <v>24</v>
      </c>
      <c r="K767" s="8">
        <v>33</v>
      </c>
      <c r="L767" s="8">
        <v>828630</v>
      </c>
      <c r="M767" s="8">
        <v>0</v>
      </c>
      <c r="N767" s="8">
        <v>0</v>
      </c>
      <c r="O767" s="8">
        <v>0</v>
      </c>
      <c r="P767" s="8">
        <v>0</v>
      </c>
      <c r="Q767" s="8">
        <v>33</v>
      </c>
      <c r="R767" s="8">
        <v>828630</v>
      </c>
      <c r="S767" s="7" t="s">
        <v>3470</v>
      </c>
      <c r="T767" s="50" t="s">
        <v>25</v>
      </c>
      <c r="U767" s="5"/>
    </row>
    <row r="768" spans="1:21" x14ac:dyDescent="0.25">
      <c r="A768" s="6" t="s">
        <v>1468</v>
      </c>
      <c r="B768" s="7" t="s">
        <v>18</v>
      </c>
      <c r="C768" s="7" t="s">
        <v>68</v>
      </c>
      <c r="D768" s="7" t="s">
        <v>86</v>
      </c>
      <c r="E768" s="7" t="s">
        <v>21</v>
      </c>
      <c r="F768" s="6" t="s">
        <v>22</v>
      </c>
      <c r="G768" s="6" t="s">
        <v>2751</v>
      </c>
      <c r="H768" s="6" t="s">
        <v>2751</v>
      </c>
      <c r="I768" s="6" t="s">
        <v>1469</v>
      </c>
      <c r="J768" s="6" t="s">
        <v>24</v>
      </c>
      <c r="K768" s="8">
        <v>190</v>
      </c>
      <c r="L768" s="8">
        <v>827640</v>
      </c>
      <c r="M768" s="8">
        <v>0</v>
      </c>
      <c r="N768" s="8">
        <v>0</v>
      </c>
      <c r="O768" s="8">
        <v>0</v>
      </c>
      <c r="P768" s="8">
        <v>0</v>
      </c>
      <c r="Q768" s="8">
        <v>190</v>
      </c>
      <c r="R768" s="8">
        <v>827640</v>
      </c>
      <c r="S768" s="7" t="s">
        <v>3470</v>
      </c>
      <c r="T768" s="6" t="s">
        <v>25</v>
      </c>
      <c r="U768" s="5"/>
    </row>
    <row r="769" spans="1:21" x14ac:dyDescent="0.25">
      <c r="A769" s="6" t="s">
        <v>1474</v>
      </c>
      <c r="B769" s="7" t="s">
        <v>18</v>
      </c>
      <c r="C769" s="7" t="s">
        <v>81</v>
      </c>
      <c r="D769" s="7" t="s">
        <v>166</v>
      </c>
      <c r="E769" s="7" t="s">
        <v>21</v>
      </c>
      <c r="F769" s="6" t="s">
        <v>22</v>
      </c>
      <c r="G769" s="6" t="s">
        <v>2751</v>
      </c>
      <c r="H769" s="6" t="s">
        <v>2751</v>
      </c>
      <c r="I769" s="6" t="s">
        <v>1475</v>
      </c>
      <c r="J769" s="6" t="s">
        <v>24</v>
      </c>
      <c r="K769" s="8">
        <v>152</v>
      </c>
      <c r="L769" s="8">
        <v>815176</v>
      </c>
      <c r="M769" s="8">
        <v>0</v>
      </c>
      <c r="N769" s="8">
        <v>0</v>
      </c>
      <c r="O769" s="8">
        <v>0</v>
      </c>
      <c r="P769" s="8">
        <v>0</v>
      </c>
      <c r="Q769" s="8">
        <v>152</v>
      </c>
      <c r="R769" s="8">
        <v>815176</v>
      </c>
      <c r="S769" s="7" t="s">
        <v>3470</v>
      </c>
      <c r="T769" s="6" t="s">
        <v>25</v>
      </c>
      <c r="U769" s="5"/>
    </row>
    <row r="770" spans="1:21" x14ac:dyDescent="0.25">
      <c r="A770" s="6" t="s">
        <v>3907</v>
      </c>
      <c r="B770" s="7" t="s">
        <v>18</v>
      </c>
      <c r="C770" s="7" t="s">
        <v>96</v>
      </c>
      <c r="D770" s="7" t="s">
        <v>86</v>
      </c>
      <c r="E770" s="7" t="s">
        <v>3529</v>
      </c>
      <c r="F770" s="6" t="s">
        <v>22</v>
      </c>
      <c r="G770" s="6" t="s">
        <v>3530</v>
      </c>
      <c r="H770" s="6" t="s">
        <v>3529</v>
      </c>
      <c r="I770" s="6" t="s">
        <v>3908</v>
      </c>
      <c r="J770" s="6" t="s">
        <v>24</v>
      </c>
      <c r="K770" s="8">
        <v>54</v>
      </c>
      <c r="L770" s="8">
        <v>537926</v>
      </c>
      <c r="M770" s="8">
        <v>67</v>
      </c>
      <c r="N770" s="8">
        <v>666291</v>
      </c>
      <c r="O770" s="8">
        <v>-40</v>
      </c>
      <c r="P770" s="8">
        <v>-398701</v>
      </c>
      <c r="Q770" s="8">
        <v>81</v>
      </c>
      <c r="R770" s="8">
        <v>805516</v>
      </c>
      <c r="S770" s="7">
        <v>6</v>
      </c>
      <c r="T770" s="6" t="s">
        <v>25</v>
      </c>
      <c r="U770" s="5"/>
    </row>
    <row r="771" spans="1:21" x14ac:dyDescent="0.25">
      <c r="A771" s="6" t="s">
        <v>3909</v>
      </c>
      <c r="B771" s="7" t="s">
        <v>36</v>
      </c>
      <c r="C771" s="7" t="s">
        <v>527</v>
      </c>
      <c r="D771" s="7" t="s">
        <v>38</v>
      </c>
      <c r="E771" s="7" t="s">
        <v>74</v>
      </c>
      <c r="F771" s="6" t="s">
        <v>105</v>
      </c>
      <c r="G771" s="6" t="s">
        <v>2751</v>
      </c>
      <c r="H771" s="6" t="s">
        <v>2751</v>
      </c>
      <c r="I771" s="6" t="s">
        <v>3910</v>
      </c>
      <c r="J771" s="6" t="s">
        <v>24</v>
      </c>
      <c r="K771" s="8">
        <v>37</v>
      </c>
      <c r="L771" s="8">
        <v>804422</v>
      </c>
      <c r="M771" s="8">
        <v>0</v>
      </c>
      <c r="N771" s="8">
        <v>15603264</v>
      </c>
      <c r="O771" s="8">
        <v>0</v>
      </c>
      <c r="P771" s="8">
        <v>-15603264</v>
      </c>
      <c r="Q771" s="8">
        <v>37</v>
      </c>
      <c r="R771" s="8">
        <v>804422</v>
      </c>
      <c r="S771" s="7" t="s">
        <v>3470</v>
      </c>
      <c r="T771" s="6" t="s">
        <v>25</v>
      </c>
      <c r="U771" s="5"/>
    </row>
    <row r="772" spans="1:21" x14ac:dyDescent="0.25">
      <c r="A772" s="6" t="s">
        <v>1486</v>
      </c>
      <c r="B772" s="7" t="s">
        <v>18</v>
      </c>
      <c r="C772" s="7" t="s">
        <v>332</v>
      </c>
      <c r="D772" s="7" t="s">
        <v>166</v>
      </c>
      <c r="E772" s="7" t="s">
        <v>21</v>
      </c>
      <c r="F772" s="6" t="s">
        <v>22</v>
      </c>
      <c r="G772" s="6" t="s">
        <v>2751</v>
      </c>
      <c r="H772" s="6" t="s">
        <v>2751</v>
      </c>
      <c r="I772" s="6" t="s">
        <v>1487</v>
      </c>
      <c r="J772" s="6" t="s">
        <v>24</v>
      </c>
      <c r="K772" s="8">
        <v>302</v>
      </c>
      <c r="L772" s="8">
        <v>803143</v>
      </c>
      <c r="M772" s="8">
        <v>0</v>
      </c>
      <c r="N772" s="8">
        <v>0</v>
      </c>
      <c r="O772" s="8">
        <v>0</v>
      </c>
      <c r="P772" s="8">
        <v>0</v>
      </c>
      <c r="Q772" s="8">
        <v>302</v>
      </c>
      <c r="R772" s="8">
        <v>803143</v>
      </c>
      <c r="S772" s="7" t="s">
        <v>3470</v>
      </c>
      <c r="T772" s="6" t="s">
        <v>25</v>
      </c>
      <c r="U772" s="5"/>
    </row>
    <row r="773" spans="1:21" x14ac:dyDescent="0.25">
      <c r="A773" s="6" t="s">
        <v>3911</v>
      </c>
      <c r="B773" s="7" t="s">
        <v>185</v>
      </c>
      <c r="C773" s="7" t="s">
        <v>65</v>
      </c>
      <c r="D773" s="7" t="s">
        <v>20</v>
      </c>
      <c r="E773" s="7" t="s">
        <v>21</v>
      </c>
      <c r="F773" s="6" t="s">
        <v>22</v>
      </c>
      <c r="G773" s="6" t="s">
        <v>2751</v>
      </c>
      <c r="H773" s="6" t="s">
        <v>2751</v>
      </c>
      <c r="I773" s="6" t="s">
        <v>3912</v>
      </c>
      <c r="J773" s="6" t="s">
        <v>132</v>
      </c>
      <c r="K773" s="8">
        <v>32</v>
      </c>
      <c r="L773" s="8">
        <v>800000</v>
      </c>
      <c r="M773" s="8">
        <v>0</v>
      </c>
      <c r="N773" s="8">
        <v>0</v>
      </c>
      <c r="O773" s="8">
        <v>0</v>
      </c>
      <c r="P773" s="8">
        <v>0</v>
      </c>
      <c r="Q773" s="8">
        <v>32</v>
      </c>
      <c r="R773" s="8">
        <v>800000</v>
      </c>
      <c r="S773" s="7" t="s">
        <v>3470</v>
      </c>
      <c r="T773" s="50" t="s">
        <v>25</v>
      </c>
      <c r="U773" s="5"/>
    </row>
    <row r="774" spans="1:21" x14ac:dyDescent="0.25">
      <c r="A774" s="6" t="s">
        <v>1498</v>
      </c>
      <c r="B774" s="7" t="s">
        <v>18</v>
      </c>
      <c r="C774" s="7" t="s">
        <v>19</v>
      </c>
      <c r="D774" s="7" t="s">
        <v>61</v>
      </c>
      <c r="E774" s="7" t="s">
        <v>21</v>
      </c>
      <c r="F774" s="6" t="s">
        <v>22</v>
      </c>
      <c r="G774" s="6" t="s">
        <v>2751</v>
      </c>
      <c r="H774" s="6" t="s">
        <v>2751</v>
      </c>
      <c r="I774" s="6" t="s">
        <v>1499</v>
      </c>
      <c r="J774" s="6" t="s">
        <v>24</v>
      </c>
      <c r="K774" s="8">
        <v>290</v>
      </c>
      <c r="L774" s="8">
        <v>791693</v>
      </c>
      <c r="M774" s="8">
        <v>0</v>
      </c>
      <c r="N774" s="8">
        <v>0</v>
      </c>
      <c r="O774" s="8">
        <v>0</v>
      </c>
      <c r="P774" s="8">
        <v>0</v>
      </c>
      <c r="Q774" s="8">
        <v>290</v>
      </c>
      <c r="R774" s="8">
        <v>791693</v>
      </c>
      <c r="S774" s="7" t="s">
        <v>3470</v>
      </c>
      <c r="T774" s="6" t="s">
        <v>25</v>
      </c>
      <c r="U774" s="5"/>
    </row>
    <row r="775" spans="1:21" x14ac:dyDescent="0.25">
      <c r="A775" s="6" t="s">
        <v>1470</v>
      </c>
      <c r="B775" s="7" t="s">
        <v>18</v>
      </c>
      <c r="C775" s="7" t="s">
        <v>77</v>
      </c>
      <c r="D775" s="7" t="s">
        <v>78</v>
      </c>
      <c r="E775" s="7" t="s">
        <v>21</v>
      </c>
      <c r="F775" s="6" t="s">
        <v>22</v>
      </c>
      <c r="G775" s="6" t="s">
        <v>2751</v>
      </c>
      <c r="H775" s="6" t="s">
        <v>2751</v>
      </c>
      <c r="I775" s="6" t="s">
        <v>1471</v>
      </c>
      <c r="J775" s="6" t="s">
        <v>24</v>
      </c>
      <c r="K775" s="8">
        <v>22</v>
      </c>
      <c r="L775" s="8">
        <v>787600</v>
      </c>
      <c r="M775" s="8">
        <v>0</v>
      </c>
      <c r="N775" s="8">
        <v>0</v>
      </c>
      <c r="O775" s="8">
        <v>0</v>
      </c>
      <c r="P775" s="8">
        <v>0</v>
      </c>
      <c r="Q775" s="8">
        <v>22</v>
      </c>
      <c r="R775" s="8">
        <v>787600</v>
      </c>
      <c r="S775" s="7" t="s">
        <v>3470</v>
      </c>
      <c r="T775" s="6" t="s">
        <v>25</v>
      </c>
      <c r="U775" s="5"/>
    </row>
    <row r="776" spans="1:21" x14ac:dyDescent="0.25">
      <c r="A776" s="6" t="s">
        <v>3592</v>
      </c>
      <c r="B776" s="7" t="s">
        <v>18</v>
      </c>
      <c r="C776" s="7" t="s">
        <v>144</v>
      </c>
      <c r="D776" s="7" t="s">
        <v>140</v>
      </c>
      <c r="E776" s="17" t="s">
        <v>3650</v>
      </c>
      <c r="F776" s="6" t="s">
        <v>22</v>
      </c>
      <c r="G776" s="6" t="s">
        <v>3440</v>
      </c>
      <c r="H776" s="6" t="s">
        <v>3655</v>
      </c>
      <c r="I776" s="6" t="s">
        <v>3593</v>
      </c>
      <c r="J776" s="6" t="s">
        <v>24</v>
      </c>
      <c r="K776" s="8">
        <v>50</v>
      </c>
      <c r="L776" s="8">
        <v>782100</v>
      </c>
      <c r="M776" s="8">
        <v>0</v>
      </c>
      <c r="N776" s="8">
        <v>0</v>
      </c>
      <c r="O776" s="8">
        <v>0</v>
      </c>
      <c r="P776" s="8">
        <v>0</v>
      </c>
      <c r="Q776" s="8">
        <v>50</v>
      </c>
      <c r="R776" s="8">
        <v>782100</v>
      </c>
      <c r="S776" s="7" t="s">
        <v>3496</v>
      </c>
      <c r="T776" s="6" t="s">
        <v>25</v>
      </c>
      <c r="U776" s="5"/>
    </row>
    <row r="777" spans="1:21" x14ac:dyDescent="0.25">
      <c r="A777" s="6" t="s">
        <v>2165</v>
      </c>
      <c r="B777" s="7" t="s">
        <v>36</v>
      </c>
      <c r="C777" s="7" t="s">
        <v>64</v>
      </c>
      <c r="D777" s="7" t="s">
        <v>448</v>
      </c>
      <c r="E777" s="7" t="s">
        <v>229</v>
      </c>
      <c r="F777" s="6" t="s">
        <v>105</v>
      </c>
      <c r="G777" s="6" t="s">
        <v>2751</v>
      </c>
      <c r="H777" s="6" t="s">
        <v>2751</v>
      </c>
      <c r="I777" s="6" t="s">
        <v>2166</v>
      </c>
      <c r="J777" s="6" t="s">
        <v>24</v>
      </c>
      <c r="K777" s="8">
        <v>5</v>
      </c>
      <c r="L777" s="8">
        <v>780756</v>
      </c>
      <c r="M777" s="8">
        <v>0</v>
      </c>
      <c r="N777" s="8">
        <v>4846715</v>
      </c>
      <c r="O777" s="8">
        <v>0</v>
      </c>
      <c r="P777" s="8">
        <v>-4846715</v>
      </c>
      <c r="Q777" s="8">
        <v>5</v>
      </c>
      <c r="R777" s="8">
        <v>780756</v>
      </c>
      <c r="S777" s="7" t="s">
        <v>3470</v>
      </c>
      <c r="T777" s="6" t="s">
        <v>25</v>
      </c>
      <c r="U777" s="5"/>
    </row>
    <row r="778" spans="1:21" x14ac:dyDescent="0.25">
      <c r="A778" s="6" t="s">
        <v>1502</v>
      </c>
      <c r="B778" s="7" t="s">
        <v>18</v>
      </c>
      <c r="C778" s="7" t="s">
        <v>324</v>
      </c>
      <c r="D778" s="7" t="s">
        <v>536</v>
      </c>
      <c r="E778" s="7" t="s">
        <v>21</v>
      </c>
      <c r="F778" s="6" t="s">
        <v>22</v>
      </c>
      <c r="G778" s="6" t="s">
        <v>2751</v>
      </c>
      <c r="H778" s="6" t="s">
        <v>2751</v>
      </c>
      <c r="I778" s="6" t="s">
        <v>1503</v>
      </c>
      <c r="J778" s="6" t="s">
        <v>24</v>
      </c>
      <c r="K778" s="8">
        <v>1000</v>
      </c>
      <c r="L778" s="8">
        <v>780000</v>
      </c>
      <c r="M778" s="8">
        <v>0</v>
      </c>
      <c r="N778" s="8">
        <v>0</v>
      </c>
      <c r="O778" s="8">
        <v>0</v>
      </c>
      <c r="P778" s="8">
        <v>0</v>
      </c>
      <c r="Q778" s="8">
        <v>1000</v>
      </c>
      <c r="R778" s="8">
        <v>780000</v>
      </c>
      <c r="S778" s="7" t="s">
        <v>3470</v>
      </c>
      <c r="T778" s="6" t="s">
        <v>25</v>
      </c>
      <c r="U778" s="5"/>
    </row>
    <row r="779" spans="1:21" x14ac:dyDescent="0.25">
      <c r="A779" s="6" t="s">
        <v>3913</v>
      </c>
      <c r="B779" s="7" t="s">
        <v>36</v>
      </c>
      <c r="C779" s="7" t="s">
        <v>19</v>
      </c>
      <c r="D779" s="7" t="s">
        <v>546</v>
      </c>
      <c r="E779" s="7" t="s">
        <v>157</v>
      </c>
      <c r="F779" s="6" t="s">
        <v>105</v>
      </c>
      <c r="G779" s="6" t="s">
        <v>2751</v>
      </c>
      <c r="H779" s="6" t="s">
        <v>2751</v>
      </c>
      <c r="I779" s="6" t="s">
        <v>3914</v>
      </c>
      <c r="J779" s="6" t="s">
        <v>24</v>
      </c>
      <c r="K779" s="8">
        <v>0</v>
      </c>
      <c r="L779" s="8">
        <v>0</v>
      </c>
      <c r="M779" s="8">
        <v>102</v>
      </c>
      <c r="N779" s="8">
        <v>826404</v>
      </c>
      <c r="O779" s="8">
        <v>-6</v>
      </c>
      <c r="P779" s="8">
        <v>-48612</v>
      </c>
      <c r="Q779" s="8">
        <v>96</v>
      </c>
      <c r="R779" s="8">
        <v>777792</v>
      </c>
      <c r="S779" s="7" t="s">
        <v>3470</v>
      </c>
      <c r="T779" s="6" t="s">
        <v>25</v>
      </c>
      <c r="U779" s="5"/>
    </row>
    <row r="780" spans="1:21" x14ac:dyDescent="0.25">
      <c r="A780" s="6" t="s">
        <v>3915</v>
      </c>
      <c r="B780" s="7" t="s">
        <v>36</v>
      </c>
      <c r="C780" s="7" t="s">
        <v>64</v>
      </c>
      <c r="D780" s="7" t="s">
        <v>546</v>
      </c>
      <c r="E780" s="7" t="s">
        <v>984</v>
      </c>
      <c r="F780" s="6" t="s">
        <v>105</v>
      </c>
      <c r="G780" s="6" t="s">
        <v>2751</v>
      </c>
      <c r="H780" s="6" t="s">
        <v>2751</v>
      </c>
      <c r="I780" s="6" t="s">
        <v>3916</v>
      </c>
      <c r="J780" s="6" t="s">
        <v>24</v>
      </c>
      <c r="K780" s="8">
        <v>8</v>
      </c>
      <c r="L780" s="8">
        <v>773341</v>
      </c>
      <c r="M780" s="8">
        <v>0</v>
      </c>
      <c r="N780" s="8">
        <v>5610713</v>
      </c>
      <c r="O780" s="8">
        <v>0</v>
      </c>
      <c r="P780" s="8">
        <v>-5610713</v>
      </c>
      <c r="Q780" s="8">
        <v>8</v>
      </c>
      <c r="R780" s="8">
        <v>773341</v>
      </c>
      <c r="S780" s="7" t="s">
        <v>3470</v>
      </c>
      <c r="T780" s="6" t="s">
        <v>25</v>
      </c>
      <c r="U780" s="5"/>
    </row>
    <row r="781" spans="1:21" x14ac:dyDescent="0.25">
      <c r="A781" s="6" t="s">
        <v>3917</v>
      </c>
      <c r="B781" s="7" t="s">
        <v>185</v>
      </c>
      <c r="C781" s="7" t="s">
        <v>1151</v>
      </c>
      <c r="D781" s="7" t="s">
        <v>1661</v>
      </c>
      <c r="E781" s="7" t="s">
        <v>21</v>
      </c>
      <c r="F781" s="6" t="s">
        <v>22</v>
      </c>
      <c r="G781" s="6" t="s">
        <v>2751</v>
      </c>
      <c r="H781" s="6" t="s">
        <v>2751</v>
      </c>
      <c r="I781" s="6" t="s">
        <v>3918</v>
      </c>
      <c r="J781" s="6" t="s">
        <v>24</v>
      </c>
      <c r="K781" s="8">
        <v>18</v>
      </c>
      <c r="L781" s="8">
        <v>764100</v>
      </c>
      <c r="M781" s="8">
        <v>0</v>
      </c>
      <c r="N781" s="8">
        <v>0</v>
      </c>
      <c r="O781" s="8">
        <v>0</v>
      </c>
      <c r="P781" s="8">
        <v>0</v>
      </c>
      <c r="Q781" s="8">
        <v>18</v>
      </c>
      <c r="R781" s="8">
        <v>764100</v>
      </c>
      <c r="S781" s="7" t="s">
        <v>3470</v>
      </c>
      <c r="T781" s="6" t="s">
        <v>25</v>
      </c>
      <c r="U781" s="5"/>
    </row>
    <row r="782" spans="1:21" x14ac:dyDescent="0.25">
      <c r="A782" s="6" t="s">
        <v>1539</v>
      </c>
      <c r="B782" s="7" t="s">
        <v>18</v>
      </c>
      <c r="C782" s="7" t="s">
        <v>937</v>
      </c>
      <c r="D782" s="7" t="s">
        <v>93</v>
      </c>
      <c r="E782" s="7" t="s">
        <v>21</v>
      </c>
      <c r="F782" s="6" t="s">
        <v>22</v>
      </c>
      <c r="G782" s="6" t="s">
        <v>2751</v>
      </c>
      <c r="H782" s="6" t="s">
        <v>2751</v>
      </c>
      <c r="I782" s="6" t="s">
        <v>1540</v>
      </c>
      <c r="J782" s="6" t="s">
        <v>24</v>
      </c>
      <c r="K782" s="8">
        <v>4000</v>
      </c>
      <c r="L782" s="8">
        <v>764000</v>
      </c>
      <c r="M782" s="8">
        <v>0</v>
      </c>
      <c r="N782" s="8">
        <v>0</v>
      </c>
      <c r="O782" s="8">
        <v>0</v>
      </c>
      <c r="P782" s="8">
        <v>0</v>
      </c>
      <c r="Q782" s="8">
        <v>4000</v>
      </c>
      <c r="R782" s="8">
        <v>764000</v>
      </c>
      <c r="S782" s="7" t="s">
        <v>3470</v>
      </c>
      <c r="T782" s="6" t="s">
        <v>25</v>
      </c>
      <c r="U782" s="5"/>
    </row>
    <row r="783" spans="1:21" x14ac:dyDescent="0.25">
      <c r="A783" s="6" t="s">
        <v>587</v>
      </c>
      <c r="B783" s="7" t="s">
        <v>18</v>
      </c>
      <c r="C783" s="7" t="s">
        <v>72</v>
      </c>
      <c r="D783" s="7" t="s">
        <v>89</v>
      </c>
      <c r="E783" s="17" t="s">
        <v>3650</v>
      </c>
      <c r="F783" s="6" t="s">
        <v>22</v>
      </c>
      <c r="G783" s="6" t="s">
        <v>3441</v>
      </c>
      <c r="H783" s="6" t="s">
        <v>3651</v>
      </c>
      <c r="I783" s="6" t="s">
        <v>588</v>
      </c>
      <c r="J783" s="6" t="s">
        <v>30</v>
      </c>
      <c r="K783" s="8">
        <v>23</v>
      </c>
      <c r="L783" s="8">
        <v>761643</v>
      </c>
      <c r="M783" s="8">
        <v>0</v>
      </c>
      <c r="N783" s="8">
        <v>0</v>
      </c>
      <c r="O783" s="8">
        <v>0</v>
      </c>
      <c r="P783" s="8">
        <v>0</v>
      </c>
      <c r="Q783" s="8">
        <v>23</v>
      </c>
      <c r="R783" s="8">
        <v>761643</v>
      </c>
      <c r="S783" s="7" t="s">
        <v>3470</v>
      </c>
      <c r="T783" s="6" t="s">
        <v>25</v>
      </c>
      <c r="U783" s="5"/>
    </row>
    <row r="784" spans="1:21" x14ac:dyDescent="0.25">
      <c r="A784" s="6" t="s">
        <v>3919</v>
      </c>
      <c r="B784" s="7" t="s">
        <v>185</v>
      </c>
      <c r="C784" s="7" t="s">
        <v>186</v>
      </c>
      <c r="D784" s="7" t="s">
        <v>882</v>
      </c>
      <c r="E784" s="7" t="s">
        <v>21</v>
      </c>
      <c r="F784" s="6" t="s">
        <v>22</v>
      </c>
      <c r="G784" s="6" t="s">
        <v>2751</v>
      </c>
      <c r="H784" s="6" t="s">
        <v>2751</v>
      </c>
      <c r="I784" s="6" t="s">
        <v>3920</v>
      </c>
      <c r="J784" s="6" t="s">
        <v>24</v>
      </c>
      <c r="K784" s="8">
        <v>13</v>
      </c>
      <c r="L784" s="8">
        <v>760500</v>
      </c>
      <c r="M784" s="8">
        <v>0</v>
      </c>
      <c r="N784" s="8">
        <v>0</v>
      </c>
      <c r="O784" s="8">
        <v>0</v>
      </c>
      <c r="P784" s="8">
        <v>0</v>
      </c>
      <c r="Q784" s="8">
        <v>13</v>
      </c>
      <c r="R784" s="8">
        <v>760500</v>
      </c>
      <c r="S784" s="7" t="s">
        <v>3470</v>
      </c>
      <c r="T784" s="6" t="s">
        <v>25</v>
      </c>
      <c r="U784" s="5"/>
    </row>
    <row r="785" spans="1:21" x14ac:dyDescent="0.25">
      <c r="A785" s="6" t="s">
        <v>3823</v>
      </c>
      <c r="B785" s="7" t="s">
        <v>36</v>
      </c>
      <c r="C785" s="7" t="s">
        <v>3653</v>
      </c>
      <c r="D785" s="7" t="s">
        <v>38</v>
      </c>
      <c r="E785" s="7" t="s">
        <v>229</v>
      </c>
      <c r="F785" s="6" t="s">
        <v>105</v>
      </c>
      <c r="G785" s="6" t="s">
        <v>2751</v>
      </c>
      <c r="H785" s="6" t="s">
        <v>2751</v>
      </c>
      <c r="I785" s="6" t="s">
        <v>3824</v>
      </c>
      <c r="J785" s="6" t="s">
        <v>24</v>
      </c>
      <c r="K785" s="8">
        <v>3</v>
      </c>
      <c r="L785" s="8">
        <v>566608</v>
      </c>
      <c r="M785" s="8">
        <v>350</v>
      </c>
      <c r="N785" s="8">
        <v>-178858497</v>
      </c>
      <c r="O785" s="8">
        <v>-349</v>
      </c>
      <c r="P785" s="8">
        <v>179051147</v>
      </c>
      <c r="Q785" s="8">
        <v>4</v>
      </c>
      <c r="R785" s="8">
        <v>759258</v>
      </c>
      <c r="S785" s="7" t="s">
        <v>3470</v>
      </c>
      <c r="T785" s="6" t="s">
        <v>25</v>
      </c>
      <c r="U785" s="5"/>
    </row>
    <row r="786" spans="1:21" x14ac:dyDescent="0.25">
      <c r="A786" s="6" t="s">
        <v>3074</v>
      </c>
      <c r="B786" s="7" t="s">
        <v>18</v>
      </c>
      <c r="C786" s="7" t="s">
        <v>144</v>
      </c>
      <c r="D786" s="7" t="s">
        <v>86</v>
      </c>
      <c r="E786" s="7" t="s">
        <v>21</v>
      </c>
      <c r="F786" s="6" t="s">
        <v>22</v>
      </c>
      <c r="G786" s="6" t="s">
        <v>2751</v>
      </c>
      <c r="H786" s="6" t="s">
        <v>2751</v>
      </c>
      <c r="I786" s="6" t="s">
        <v>3075</v>
      </c>
      <c r="J786" s="6" t="s">
        <v>24</v>
      </c>
      <c r="K786" s="8">
        <v>62</v>
      </c>
      <c r="L786" s="8">
        <v>757454</v>
      </c>
      <c r="M786" s="8">
        <v>0</v>
      </c>
      <c r="N786" s="8">
        <v>0</v>
      </c>
      <c r="O786" s="8">
        <v>0</v>
      </c>
      <c r="P786" s="8">
        <v>0</v>
      </c>
      <c r="Q786" s="8">
        <v>62</v>
      </c>
      <c r="R786" s="8">
        <v>757454</v>
      </c>
      <c r="S786" s="7" t="s">
        <v>3470</v>
      </c>
      <c r="T786" s="6" t="s">
        <v>25</v>
      </c>
      <c r="U786" s="5"/>
    </row>
    <row r="787" spans="1:21" x14ac:dyDescent="0.25">
      <c r="A787" s="6" t="s">
        <v>3016</v>
      </c>
      <c r="B787" s="7" t="s">
        <v>18</v>
      </c>
      <c r="C787" s="7" t="s">
        <v>282</v>
      </c>
      <c r="D787" s="7" t="s">
        <v>89</v>
      </c>
      <c r="E787" s="7" t="s">
        <v>21</v>
      </c>
      <c r="F787" s="6" t="s">
        <v>22</v>
      </c>
      <c r="G787" s="6" t="s">
        <v>2751</v>
      </c>
      <c r="H787" s="6" t="s">
        <v>2751</v>
      </c>
      <c r="I787" s="6" t="s">
        <v>3017</v>
      </c>
      <c r="J787" s="6" t="s">
        <v>30</v>
      </c>
      <c r="K787" s="8">
        <v>15</v>
      </c>
      <c r="L787" s="8">
        <v>750000</v>
      </c>
      <c r="M787" s="8">
        <v>0</v>
      </c>
      <c r="N787" s="8">
        <v>0</v>
      </c>
      <c r="O787" s="8">
        <v>0</v>
      </c>
      <c r="P787" s="8">
        <v>0</v>
      </c>
      <c r="Q787" s="8">
        <v>15</v>
      </c>
      <c r="R787" s="8">
        <v>750000</v>
      </c>
      <c r="S787" s="7" t="s">
        <v>3470</v>
      </c>
      <c r="T787" s="6" t="s">
        <v>25</v>
      </c>
      <c r="U787" s="5"/>
    </row>
    <row r="788" spans="1:21" x14ac:dyDescent="0.25">
      <c r="A788" s="6" t="s">
        <v>1518</v>
      </c>
      <c r="B788" s="7" t="s">
        <v>18</v>
      </c>
      <c r="C788" s="7" t="s">
        <v>68</v>
      </c>
      <c r="D788" s="7" t="s">
        <v>166</v>
      </c>
      <c r="E788" s="7" t="s">
        <v>21</v>
      </c>
      <c r="F788" s="6" t="s">
        <v>22</v>
      </c>
      <c r="G788" s="6" t="s">
        <v>2751</v>
      </c>
      <c r="H788" s="6" t="s">
        <v>2751</v>
      </c>
      <c r="I788" s="6" t="s">
        <v>1519</v>
      </c>
      <c r="J788" s="6" t="s">
        <v>24</v>
      </c>
      <c r="K788" s="8">
        <v>77</v>
      </c>
      <c r="L788" s="8">
        <v>748455</v>
      </c>
      <c r="M788" s="8">
        <v>0</v>
      </c>
      <c r="N788" s="8">
        <v>0</v>
      </c>
      <c r="O788" s="8">
        <v>0</v>
      </c>
      <c r="P788" s="8">
        <v>0</v>
      </c>
      <c r="Q788" s="8">
        <v>77</v>
      </c>
      <c r="R788" s="8">
        <v>748455</v>
      </c>
      <c r="S788" s="7" t="s">
        <v>3470</v>
      </c>
      <c r="T788" s="6" t="s">
        <v>25</v>
      </c>
      <c r="U788" s="5"/>
    </row>
    <row r="789" spans="1:21" x14ac:dyDescent="0.25">
      <c r="A789" s="6" t="s">
        <v>956</v>
      </c>
      <c r="B789" s="7" t="s">
        <v>18</v>
      </c>
      <c r="C789" s="7" t="s">
        <v>592</v>
      </c>
      <c r="D789" s="7" t="s">
        <v>86</v>
      </c>
      <c r="E789" s="7" t="s">
        <v>21</v>
      </c>
      <c r="F789" s="6" t="s">
        <v>22</v>
      </c>
      <c r="G789" s="6" t="s">
        <v>2751</v>
      </c>
      <c r="H789" s="6" t="s">
        <v>2751</v>
      </c>
      <c r="I789" s="6" t="s">
        <v>957</v>
      </c>
      <c r="J789" s="6" t="s">
        <v>24</v>
      </c>
      <c r="K789" s="8">
        <v>150</v>
      </c>
      <c r="L789" s="8">
        <v>742350</v>
      </c>
      <c r="M789" s="8">
        <v>0</v>
      </c>
      <c r="N789" s="8">
        <v>0</v>
      </c>
      <c r="O789" s="8">
        <v>0</v>
      </c>
      <c r="P789" s="8">
        <v>0</v>
      </c>
      <c r="Q789" s="8">
        <v>150</v>
      </c>
      <c r="R789" s="8">
        <v>742350</v>
      </c>
      <c r="S789" s="7" t="s">
        <v>3470</v>
      </c>
      <c r="T789" s="6" t="s">
        <v>25</v>
      </c>
      <c r="U789" s="5"/>
    </row>
    <row r="790" spans="1:21" x14ac:dyDescent="0.25">
      <c r="A790" s="6" t="s">
        <v>1823</v>
      </c>
      <c r="B790" s="7" t="s">
        <v>36</v>
      </c>
      <c r="C790" s="7" t="s">
        <v>256</v>
      </c>
      <c r="D790" s="7" t="s">
        <v>38</v>
      </c>
      <c r="E790" s="7" t="s">
        <v>74</v>
      </c>
      <c r="F790" s="6" t="s">
        <v>105</v>
      </c>
      <c r="G790" s="6" t="s">
        <v>2751</v>
      </c>
      <c r="H790" s="6" t="s">
        <v>2751</v>
      </c>
      <c r="I790" s="6" t="s">
        <v>1824</v>
      </c>
      <c r="J790" s="6" t="s">
        <v>24</v>
      </c>
      <c r="K790" s="8">
        <v>27</v>
      </c>
      <c r="L790" s="8">
        <v>740637</v>
      </c>
      <c r="M790" s="8">
        <v>0</v>
      </c>
      <c r="N790" s="8">
        <v>0</v>
      </c>
      <c r="O790" s="8">
        <v>0</v>
      </c>
      <c r="P790" s="8">
        <v>0</v>
      </c>
      <c r="Q790" s="8">
        <v>27</v>
      </c>
      <c r="R790" s="8">
        <v>740637</v>
      </c>
      <c r="S790" s="7" t="s">
        <v>3470</v>
      </c>
      <c r="T790" s="6" t="s">
        <v>25</v>
      </c>
      <c r="U790" s="5"/>
    </row>
    <row r="791" spans="1:21" x14ac:dyDescent="0.25">
      <c r="A791" s="6" t="s">
        <v>3512</v>
      </c>
      <c r="B791" s="7" t="s">
        <v>36</v>
      </c>
      <c r="C791" s="7" t="s">
        <v>220</v>
      </c>
      <c r="D791" s="7" t="s">
        <v>38</v>
      </c>
      <c r="E791" s="7" t="s">
        <v>614</v>
      </c>
      <c r="F791" s="6" t="s">
        <v>40</v>
      </c>
      <c r="G791" s="6" t="s">
        <v>2751</v>
      </c>
      <c r="H791" s="6" t="s">
        <v>2751</v>
      </c>
      <c r="I791" s="6" t="s">
        <v>3513</v>
      </c>
      <c r="J791" s="6" t="s">
        <v>24</v>
      </c>
      <c r="K791" s="8">
        <v>9</v>
      </c>
      <c r="L791" s="8">
        <v>737363</v>
      </c>
      <c r="M791" s="8">
        <v>0</v>
      </c>
      <c r="N791" s="8">
        <v>530607</v>
      </c>
      <c r="O791" s="8">
        <v>0</v>
      </c>
      <c r="P791" s="8">
        <v>-530607</v>
      </c>
      <c r="Q791" s="8">
        <v>9</v>
      </c>
      <c r="R791" s="8">
        <v>737363</v>
      </c>
      <c r="S791" s="7" t="s">
        <v>3470</v>
      </c>
      <c r="T791" s="6" t="s">
        <v>25</v>
      </c>
      <c r="U791" s="5"/>
    </row>
    <row r="792" spans="1:21" x14ac:dyDescent="0.25">
      <c r="A792" s="6" t="s">
        <v>3099</v>
      </c>
      <c r="B792" s="7" t="s">
        <v>18</v>
      </c>
      <c r="C792" s="7" t="s">
        <v>2178</v>
      </c>
      <c r="D792" s="7" t="s">
        <v>166</v>
      </c>
      <c r="E792" s="7" t="s">
        <v>21</v>
      </c>
      <c r="F792" s="6" t="s">
        <v>22</v>
      </c>
      <c r="G792" s="6" t="s">
        <v>2751</v>
      </c>
      <c r="H792" s="6" t="s">
        <v>2751</v>
      </c>
      <c r="I792" s="6" t="s">
        <v>3100</v>
      </c>
      <c r="J792" s="6" t="s">
        <v>24</v>
      </c>
      <c r="K792" s="8">
        <v>67</v>
      </c>
      <c r="L792" s="8">
        <v>736177</v>
      </c>
      <c r="M792" s="8">
        <v>0</v>
      </c>
      <c r="N792" s="8">
        <v>0</v>
      </c>
      <c r="O792" s="8">
        <v>0</v>
      </c>
      <c r="P792" s="8">
        <v>0</v>
      </c>
      <c r="Q792" s="8">
        <v>67</v>
      </c>
      <c r="R792" s="8">
        <v>736177</v>
      </c>
      <c r="S792" s="7" t="s">
        <v>3470</v>
      </c>
      <c r="T792" s="6" t="s">
        <v>25</v>
      </c>
      <c r="U792" s="5"/>
    </row>
    <row r="793" spans="1:21" x14ac:dyDescent="0.25">
      <c r="A793" s="6" t="s">
        <v>1530</v>
      </c>
      <c r="B793" s="7" t="s">
        <v>185</v>
      </c>
      <c r="C793" s="7" t="s">
        <v>1151</v>
      </c>
      <c r="D793" s="7" t="s">
        <v>1531</v>
      </c>
      <c r="E793" s="7" t="s">
        <v>21</v>
      </c>
      <c r="F793" s="6" t="s">
        <v>22</v>
      </c>
      <c r="G793" s="6" t="s">
        <v>2751</v>
      </c>
      <c r="H793" s="6" t="s">
        <v>2751</v>
      </c>
      <c r="I793" s="6" t="s">
        <v>1532</v>
      </c>
      <c r="J793" s="6" t="s">
        <v>24</v>
      </c>
      <c r="K793" s="8">
        <v>10</v>
      </c>
      <c r="L793" s="8">
        <v>736160</v>
      </c>
      <c r="M793" s="8">
        <v>0</v>
      </c>
      <c r="N793" s="8">
        <v>0</v>
      </c>
      <c r="O793" s="8">
        <v>0</v>
      </c>
      <c r="P793" s="8">
        <v>0</v>
      </c>
      <c r="Q793" s="8">
        <v>10</v>
      </c>
      <c r="R793" s="8">
        <v>736160</v>
      </c>
      <c r="S793" s="7" t="s">
        <v>3470</v>
      </c>
      <c r="T793" s="9" t="s">
        <v>25</v>
      </c>
      <c r="U793" s="5"/>
    </row>
    <row r="794" spans="1:21" x14ac:dyDescent="0.25">
      <c r="A794" s="6" t="s">
        <v>1829</v>
      </c>
      <c r="B794" s="7" t="s">
        <v>36</v>
      </c>
      <c r="C794" s="7" t="s">
        <v>96</v>
      </c>
      <c r="D794" s="7" t="s">
        <v>38</v>
      </c>
      <c r="E794" s="7" t="s">
        <v>74</v>
      </c>
      <c r="F794" s="6" t="s">
        <v>105</v>
      </c>
      <c r="G794" s="6" t="s">
        <v>2751</v>
      </c>
      <c r="H794" s="6" t="s">
        <v>2751</v>
      </c>
      <c r="I794" s="6" t="s">
        <v>1830</v>
      </c>
      <c r="J794" s="6" t="s">
        <v>24</v>
      </c>
      <c r="K794" s="8">
        <v>6</v>
      </c>
      <c r="L794" s="8">
        <v>735294</v>
      </c>
      <c r="M794" s="8">
        <v>0</v>
      </c>
      <c r="N794" s="8">
        <v>0</v>
      </c>
      <c r="O794" s="8">
        <v>0</v>
      </c>
      <c r="P794" s="8">
        <v>0</v>
      </c>
      <c r="Q794" s="8">
        <v>6</v>
      </c>
      <c r="R794" s="8">
        <v>735294</v>
      </c>
      <c r="S794" s="7" t="s">
        <v>3470</v>
      </c>
      <c r="T794" s="6" t="s">
        <v>25</v>
      </c>
      <c r="U794" s="5"/>
    </row>
    <row r="795" spans="1:21" x14ac:dyDescent="0.25">
      <c r="A795" s="6" t="s">
        <v>3404</v>
      </c>
      <c r="B795" s="7" t="s">
        <v>18</v>
      </c>
      <c r="C795" s="7" t="s">
        <v>1464</v>
      </c>
      <c r="D795" s="7" t="s">
        <v>536</v>
      </c>
      <c r="E795" s="7" t="s">
        <v>21</v>
      </c>
      <c r="F795" s="6" t="s">
        <v>22</v>
      </c>
      <c r="G795" s="6" t="s">
        <v>2751</v>
      </c>
      <c r="H795" s="6" t="s">
        <v>2751</v>
      </c>
      <c r="I795" s="6" t="s">
        <v>3405</v>
      </c>
      <c r="J795" s="6" t="s">
        <v>24</v>
      </c>
      <c r="K795" s="8">
        <v>55</v>
      </c>
      <c r="L795" s="8">
        <v>728750</v>
      </c>
      <c r="M795" s="8">
        <v>0</v>
      </c>
      <c r="N795" s="8">
        <v>0</v>
      </c>
      <c r="O795" s="8">
        <v>0</v>
      </c>
      <c r="P795" s="8">
        <v>0</v>
      </c>
      <c r="Q795" s="8">
        <v>55</v>
      </c>
      <c r="R795" s="8">
        <v>728750</v>
      </c>
      <c r="S795" s="7" t="s">
        <v>3470</v>
      </c>
      <c r="T795" s="6" t="s">
        <v>25</v>
      </c>
      <c r="U795" s="5"/>
    </row>
    <row r="796" spans="1:21" x14ac:dyDescent="0.25">
      <c r="A796" s="6" t="s">
        <v>721</v>
      </c>
      <c r="B796" s="7" t="s">
        <v>18</v>
      </c>
      <c r="C796" s="7" t="s">
        <v>19</v>
      </c>
      <c r="D796" s="7" t="s">
        <v>93</v>
      </c>
      <c r="E796" s="7" t="s">
        <v>984</v>
      </c>
      <c r="F796" s="6" t="s">
        <v>22</v>
      </c>
      <c r="G796" s="6" t="s">
        <v>2751</v>
      </c>
      <c r="H796" s="6" t="s">
        <v>2751</v>
      </c>
      <c r="I796" s="6" t="s">
        <v>722</v>
      </c>
      <c r="J796" s="6" t="s">
        <v>24</v>
      </c>
      <c r="K796" s="8">
        <v>4265</v>
      </c>
      <c r="L796" s="8">
        <v>725050</v>
      </c>
      <c r="M796" s="8">
        <v>0</v>
      </c>
      <c r="N796" s="8">
        <v>0</v>
      </c>
      <c r="O796" s="8">
        <v>0</v>
      </c>
      <c r="P796" s="8">
        <v>0</v>
      </c>
      <c r="Q796" s="8">
        <v>4265</v>
      </c>
      <c r="R796" s="8">
        <v>725050</v>
      </c>
      <c r="S796" s="7" t="s">
        <v>3470</v>
      </c>
      <c r="T796" s="6" t="s">
        <v>25</v>
      </c>
      <c r="U796" s="5"/>
    </row>
    <row r="797" spans="1:21" x14ac:dyDescent="0.25">
      <c r="A797" s="6" t="s">
        <v>3835</v>
      </c>
      <c r="B797" s="7" t="s">
        <v>18</v>
      </c>
      <c r="C797" s="7" t="s">
        <v>223</v>
      </c>
      <c r="D797" s="7" t="s">
        <v>61</v>
      </c>
      <c r="E797" s="7" t="s">
        <v>614</v>
      </c>
      <c r="F797" s="6" t="s">
        <v>22</v>
      </c>
      <c r="G797" s="6" t="s">
        <v>2751</v>
      </c>
      <c r="H797" s="6" t="s">
        <v>2751</v>
      </c>
      <c r="I797" s="6" t="s">
        <v>3836</v>
      </c>
      <c r="J797" s="6" t="s">
        <v>24</v>
      </c>
      <c r="K797" s="8">
        <v>1430</v>
      </c>
      <c r="L797" s="8">
        <v>723580</v>
      </c>
      <c r="M797" s="8">
        <v>0</v>
      </c>
      <c r="N797" s="8">
        <v>0</v>
      </c>
      <c r="O797" s="8">
        <v>0</v>
      </c>
      <c r="P797" s="8">
        <v>0</v>
      </c>
      <c r="Q797" s="8">
        <v>1430</v>
      </c>
      <c r="R797" s="8">
        <v>723580</v>
      </c>
      <c r="S797" s="7" t="s">
        <v>3496</v>
      </c>
      <c r="T797" s="6" t="s">
        <v>25</v>
      </c>
      <c r="U797" s="5"/>
    </row>
    <row r="798" spans="1:21" x14ac:dyDescent="0.25">
      <c r="A798" s="6" t="s">
        <v>1580</v>
      </c>
      <c r="B798" s="7" t="s">
        <v>18</v>
      </c>
      <c r="C798" s="7" t="s">
        <v>92</v>
      </c>
      <c r="D798" s="7" t="s">
        <v>166</v>
      </c>
      <c r="E798" s="7" t="s">
        <v>21</v>
      </c>
      <c r="F798" s="6" t="s">
        <v>22</v>
      </c>
      <c r="G798" s="6" t="s">
        <v>2751</v>
      </c>
      <c r="H798" s="6" t="s">
        <v>2751</v>
      </c>
      <c r="I798" s="6" t="s">
        <v>1581</v>
      </c>
      <c r="J798" s="6" t="s">
        <v>24</v>
      </c>
      <c r="K798" s="8">
        <v>881</v>
      </c>
      <c r="L798" s="8">
        <v>718896</v>
      </c>
      <c r="M798" s="8">
        <v>0</v>
      </c>
      <c r="N798" s="8">
        <v>0</v>
      </c>
      <c r="O798" s="8">
        <v>0</v>
      </c>
      <c r="P798" s="8">
        <v>0</v>
      </c>
      <c r="Q798" s="8">
        <v>881</v>
      </c>
      <c r="R798" s="8">
        <v>718896</v>
      </c>
      <c r="S798" s="7" t="s">
        <v>3470</v>
      </c>
      <c r="T798" s="6" t="s">
        <v>25</v>
      </c>
      <c r="U798" s="5"/>
    </row>
    <row r="799" spans="1:21" x14ac:dyDescent="0.25">
      <c r="A799" s="6" t="s">
        <v>1545</v>
      </c>
      <c r="B799" s="7" t="s">
        <v>18</v>
      </c>
      <c r="C799" s="7" t="s">
        <v>19</v>
      </c>
      <c r="D799" s="7" t="s">
        <v>166</v>
      </c>
      <c r="E799" s="7" t="s">
        <v>21</v>
      </c>
      <c r="F799" s="6" t="s">
        <v>22</v>
      </c>
      <c r="G799" s="6" t="s">
        <v>2751</v>
      </c>
      <c r="H799" s="6" t="s">
        <v>2751</v>
      </c>
      <c r="I799" s="6" t="s">
        <v>1546</v>
      </c>
      <c r="J799" s="6" t="s">
        <v>24</v>
      </c>
      <c r="K799" s="8">
        <v>312</v>
      </c>
      <c r="L799" s="8">
        <v>718176</v>
      </c>
      <c r="M799" s="8">
        <v>0</v>
      </c>
      <c r="N799" s="8">
        <v>0</v>
      </c>
      <c r="O799" s="8">
        <v>0</v>
      </c>
      <c r="P799" s="8">
        <v>0</v>
      </c>
      <c r="Q799" s="8">
        <v>312</v>
      </c>
      <c r="R799" s="8">
        <v>718176</v>
      </c>
      <c r="S799" s="7" t="s">
        <v>3470</v>
      </c>
      <c r="T799" s="6" t="s">
        <v>25</v>
      </c>
      <c r="U799" s="5"/>
    </row>
    <row r="800" spans="1:21" x14ac:dyDescent="0.25">
      <c r="A800" s="6" t="s">
        <v>1362</v>
      </c>
      <c r="B800" s="7" t="s">
        <v>18</v>
      </c>
      <c r="C800" s="7" t="s">
        <v>19</v>
      </c>
      <c r="D800" s="7" t="s">
        <v>86</v>
      </c>
      <c r="E800" s="7" t="s">
        <v>21</v>
      </c>
      <c r="F800" s="6" t="s">
        <v>22</v>
      </c>
      <c r="G800" s="6" t="s">
        <v>2751</v>
      </c>
      <c r="H800" s="6" t="s">
        <v>2751</v>
      </c>
      <c r="I800" s="6" t="s">
        <v>1363</v>
      </c>
      <c r="J800" s="6" t="s">
        <v>24</v>
      </c>
      <c r="K800" s="8">
        <v>57</v>
      </c>
      <c r="L800" s="8">
        <v>716034</v>
      </c>
      <c r="M800" s="8">
        <v>0</v>
      </c>
      <c r="N800" s="8">
        <v>0</v>
      </c>
      <c r="O800" s="8">
        <v>0</v>
      </c>
      <c r="P800" s="8">
        <v>0</v>
      </c>
      <c r="Q800" s="8">
        <v>57</v>
      </c>
      <c r="R800" s="8">
        <v>716034</v>
      </c>
      <c r="S800" s="7" t="s">
        <v>3470</v>
      </c>
      <c r="T800" s="6" t="s">
        <v>25</v>
      </c>
      <c r="U800" s="5"/>
    </row>
    <row r="801" spans="1:21" x14ac:dyDescent="0.25">
      <c r="A801" s="6" t="s">
        <v>168</v>
      </c>
      <c r="B801" s="7" t="s">
        <v>18</v>
      </c>
      <c r="C801" s="7" t="s">
        <v>169</v>
      </c>
      <c r="D801" s="7" t="s">
        <v>61</v>
      </c>
      <c r="E801" s="7" t="s">
        <v>229</v>
      </c>
      <c r="F801" s="6" t="s">
        <v>22</v>
      </c>
      <c r="G801" s="6" t="s">
        <v>2751</v>
      </c>
      <c r="H801" s="6" t="s">
        <v>2751</v>
      </c>
      <c r="I801" s="6" t="s">
        <v>170</v>
      </c>
      <c r="J801" s="6" t="s">
        <v>24</v>
      </c>
      <c r="K801" s="8">
        <v>0</v>
      </c>
      <c r="L801" s="8">
        <v>0</v>
      </c>
      <c r="M801" s="8">
        <v>20</v>
      </c>
      <c r="N801" s="8">
        <v>715000</v>
      </c>
      <c r="O801" s="8">
        <v>0</v>
      </c>
      <c r="P801" s="8">
        <v>0</v>
      </c>
      <c r="Q801" s="8">
        <v>20</v>
      </c>
      <c r="R801" s="8">
        <v>715000</v>
      </c>
      <c r="S801" s="7" t="s">
        <v>3470</v>
      </c>
      <c r="T801" s="6" t="s">
        <v>25</v>
      </c>
      <c r="U801" s="5"/>
    </row>
    <row r="802" spans="1:21" x14ac:dyDescent="0.25">
      <c r="A802" s="6" t="s">
        <v>1843</v>
      </c>
      <c r="B802" s="7" t="s">
        <v>36</v>
      </c>
      <c r="C802" s="7" t="s">
        <v>81</v>
      </c>
      <c r="D802" s="7" t="s">
        <v>38</v>
      </c>
      <c r="E802" s="7" t="s">
        <v>74</v>
      </c>
      <c r="F802" s="6" t="s">
        <v>105</v>
      </c>
      <c r="G802" s="6" t="s">
        <v>2751</v>
      </c>
      <c r="H802" s="6" t="s">
        <v>2751</v>
      </c>
      <c r="I802" s="6" t="s">
        <v>1844</v>
      </c>
      <c r="J802" s="6" t="s">
        <v>24</v>
      </c>
      <c r="K802" s="8">
        <v>22</v>
      </c>
      <c r="L802" s="8">
        <v>713460</v>
      </c>
      <c r="M802" s="8">
        <v>0</v>
      </c>
      <c r="N802" s="8">
        <v>0</v>
      </c>
      <c r="O802" s="8">
        <v>0</v>
      </c>
      <c r="P802" s="8">
        <v>0</v>
      </c>
      <c r="Q802" s="8">
        <v>22</v>
      </c>
      <c r="R802" s="8">
        <v>713460</v>
      </c>
      <c r="S802" s="7" t="s">
        <v>3470</v>
      </c>
      <c r="T802" s="6" t="s">
        <v>25</v>
      </c>
      <c r="U802" s="5"/>
    </row>
    <row r="803" spans="1:21" x14ac:dyDescent="0.25">
      <c r="A803" s="6" t="s">
        <v>1451</v>
      </c>
      <c r="B803" s="7" t="s">
        <v>18</v>
      </c>
      <c r="C803" s="7" t="s">
        <v>92</v>
      </c>
      <c r="D803" s="7" t="s">
        <v>86</v>
      </c>
      <c r="E803" s="7" t="s">
        <v>477</v>
      </c>
      <c r="F803" s="6" t="s">
        <v>22</v>
      </c>
      <c r="G803" s="6" t="s">
        <v>2751</v>
      </c>
      <c r="H803" s="6" t="s">
        <v>2751</v>
      </c>
      <c r="I803" s="6" t="s">
        <v>1452</v>
      </c>
      <c r="J803" s="6" t="s">
        <v>24</v>
      </c>
      <c r="K803" s="8">
        <v>25</v>
      </c>
      <c r="L803" s="8">
        <v>710324</v>
      </c>
      <c r="M803" s="8">
        <v>0</v>
      </c>
      <c r="N803" s="8">
        <v>0</v>
      </c>
      <c r="O803" s="8">
        <v>0</v>
      </c>
      <c r="P803" s="8">
        <v>0</v>
      </c>
      <c r="Q803" s="8">
        <v>25</v>
      </c>
      <c r="R803" s="8">
        <v>710324</v>
      </c>
      <c r="S803" s="7" t="s">
        <v>3470</v>
      </c>
      <c r="T803" s="6" t="s">
        <v>25</v>
      </c>
      <c r="U803" s="5"/>
    </row>
    <row r="804" spans="1:21" x14ac:dyDescent="0.25">
      <c r="A804" s="6" t="s">
        <v>905</v>
      </c>
      <c r="B804" s="7" t="s">
        <v>18</v>
      </c>
      <c r="C804" s="7" t="s">
        <v>282</v>
      </c>
      <c r="D804" s="7" t="s">
        <v>329</v>
      </c>
      <c r="E804" s="7" t="s">
        <v>3921</v>
      </c>
      <c r="F804" s="6" t="s">
        <v>22</v>
      </c>
      <c r="G804" s="6" t="s">
        <v>3921</v>
      </c>
      <c r="H804" s="6" t="s">
        <v>3921</v>
      </c>
      <c r="I804" s="6" t="s">
        <v>906</v>
      </c>
      <c r="J804" s="6" t="s">
        <v>24</v>
      </c>
      <c r="K804" s="8">
        <v>60</v>
      </c>
      <c r="L804" s="8">
        <v>708900</v>
      </c>
      <c r="M804" s="8">
        <v>0</v>
      </c>
      <c r="N804" s="8">
        <v>0</v>
      </c>
      <c r="O804" s="8">
        <v>0</v>
      </c>
      <c r="P804" s="8">
        <v>0</v>
      </c>
      <c r="Q804" s="8">
        <v>60</v>
      </c>
      <c r="R804" s="8">
        <v>708900</v>
      </c>
      <c r="S804" s="7" t="s">
        <v>3470</v>
      </c>
      <c r="T804" s="6" t="s">
        <v>25</v>
      </c>
      <c r="U804" s="5"/>
    </row>
    <row r="805" spans="1:21" x14ac:dyDescent="0.25">
      <c r="A805" s="6" t="s">
        <v>1068</v>
      </c>
      <c r="B805" s="7" t="s">
        <v>36</v>
      </c>
      <c r="C805" s="7" t="s">
        <v>19</v>
      </c>
      <c r="D805" s="7" t="s">
        <v>546</v>
      </c>
      <c r="E805" s="7" t="s">
        <v>157</v>
      </c>
      <c r="F805" s="6" t="s">
        <v>105</v>
      </c>
      <c r="G805" s="6" t="s">
        <v>2751</v>
      </c>
      <c r="H805" s="6" t="s">
        <v>2751</v>
      </c>
      <c r="I805" s="6" t="s">
        <v>1069</v>
      </c>
      <c r="J805" s="6" t="s">
        <v>24</v>
      </c>
      <c r="K805" s="8">
        <v>44</v>
      </c>
      <c r="L805" s="8">
        <v>759572</v>
      </c>
      <c r="M805" s="8">
        <v>0</v>
      </c>
      <c r="N805" s="8">
        <v>0</v>
      </c>
      <c r="O805" s="8">
        <v>-3</v>
      </c>
      <c r="P805" s="8">
        <v>-51789</v>
      </c>
      <c r="Q805" s="8">
        <v>41</v>
      </c>
      <c r="R805" s="8">
        <v>707783</v>
      </c>
      <c r="S805" s="7" t="s">
        <v>3470</v>
      </c>
      <c r="T805" s="6" t="s">
        <v>25</v>
      </c>
      <c r="U805" s="5"/>
    </row>
    <row r="806" spans="1:21" x14ac:dyDescent="0.25">
      <c r="A806" s="6" t="s">
        <v>3109</v>
      </c>
      <c r="B806" s="7" t="s">
        <v>18</v>
      </c>
      <c r="C806" s="7" t="s">
        <v>19</v>
      </c>
      <c r="D806" s="7" t="s">
        <v>351</v>
      </c>
      <c r="E806" s="7" t="s">
        <v>21</v>
      </c>
      <c r="F806" s="6" t="s">
        <v>22</v>
      </c>
      <c r="G806" s="6" t="s">
        <v>2751</v>
      </c>
      <c r="H806" s="6" t="s">
        <v>2751</v>
      </c>
      <c r="I806" s="6" t="s">
        <v>3110</v>
      </c>
      <c r="J806" s="6" t="s">
        <v>24</v>
      </c>
      <c r="K806" s="8">
        <v>303</v>
      </c>
      <c r="L806" s="8">
        <v>706899</v>
      </c>
      <c r="M806" s="8">
        <v>0</v>
      </c>
      <c r="N806" s="8">
        <v>0</v>
      </c>
      <c r="O806" s="8">
        <v>0</v>
      </c>
      <c r="P806" s="8">
        <v>0</v>
      </c>
      <c r="Q806" s="8">
        <v>303</v>
      </c>
      <c r="R806" s="8">
        <v>706899</v>
      </c>
      <c r="S806" s="7" t="s">
        <v>3470</v>
      </c>
      <c r="T806" s="6" t="s">
        <v>25</v>
      </c>
      <c r="U806" s="5"/>
    </row>
    <row r="807" spans="1:21" x14ac:dyDescent="0.25">
      <c r="A807" s="6" t="s">
        <v>1553</v>
      </c>
      <c r="B807" s="7" t="s">
        <v>185</v>
      </c>
      <c r="C807" s="7" t="s">
        <v>295</v>
      </c>
      <c r="D807" s="7" t="s">
        <v>1554</v>
      </c>
      <c r="E807" s="7" t="s">
        <v>21</v>
      </c>
      <c r="F807" s="6" t="s">
        <v>22</v>
      </c>
      <c r="G807" s="6" t="s">
        <v>2751</v>
      </c>
      <c r="H807" s="6" t="s">
        <v>2751</v>
      </c>
      <c r="I807" s="6" t="s">
        <v>1555</v>
      </c>
      <c r="J807" s="6" t="s">
        <v>24</v>
      </c>
      <c r="K807" s="8">
        <v>9</v>
      </c>
      <c r="L807" s="8">
        <v>697500</v>
      </c>
      <c r="M807" s="8">
        <v>0</v>
      </c>
      <c r="N807" s="8">
        <v>0</v>
      </c>
      <c r="O807" s="8">
        <v>0</v>
      </c>
      <c r="P807" s="8">
        <v>0</v>
      </c>
      <c r="Q807" s="8">
        <v>9</v>
      </c>
      <c r="R807" s="8">
        <v>697500</v>
      </c>
      <c r="S807" s="7" t="s">
        <v>3470</v>
      </c>
      <c r="T807" s="9" t="s">
        <v>25</v>
      </c>
      <c r="U807" s="5"/>
    </row>
    <row r="808" spans="1:21" x14ac:dyDescent="0.25">
      <c r="A808" s="6" t="s">
        <v>1560</v>
      </c>
      <c r="B808" s="7" t="s">
        <v>18</v>
      </c>
      <c r="C808" s="7" t="s">
        <v>498</v>
      </c>
      <c r="D808" s="7" t="s">
        <v>55</v>
      </c>
      <c r="E808" s="17" t="s">
        <v>3650</v>
      </c>
      <c r="F808" s="6" t="s">
        <v>22</v>
      </c>
      <c r="G808" s="6" t="s">
        <v>3438</v>
      </c>
      <c r="H808" s="6" t="s">
        <v>3873</v>
      </c>
      <c r="I808" s="6" t="s">
        <v>1561</v>
      </c>
      <c r="J808" s="6" t="s">
        <v>30</v>
      </c>
      <c r="K808" s="8">
        <v>800</v>
      </c>
      <c r="L808" s="8">
        <v>692308</v>
      </c>
      <c r="M808" s="8">
        <v>0</v>
      </c>
      <c r="N808" s="8">
        <v>0</v>
      </c>
      <c r="O808" s="8">
        <v>0</v>
      </c>
      <c r="P808" s="8">
        <v>0</v>
      </c>
      <c r="Q808" s="8">
        <v>800</v>
      </c>
      <c r="R808" s="8">
        <v>692308</v>
      </c>
      <c r="S808" s="7" t="s">
        <v>3470</v>
      </c>
      <c r="T808" s="6" t="s">
        <v>25</v>
      </c>
      <c r="U808" s="5"/>
    </row>
    <row r="809" spans="1:21" x14ac:dyDescent="0.25">
      <c r="A809" s="6" t="s">
        <v>3700</v>
      </c>
      <c r="B809" s="7" t="s">
        <v>36</v>
      </c>
      <c r="C809" s="7" t="s">
        <v>182</v>
      </c>
      <c r="D809" s="7" t="s">
        <v>38</v>
      </c>
      <c r="E809" s="7" t="s">
        <v>229</v>
      </c>
      <c r="F809" s="6" t="s">
        <v>105</v>
      </c>
      <c r="G809" s="6" t="s">
        <v>2751</v>
      </c>
      <c r="H809" s="6" t="s">
        <v>2751</v>
      </c>
      <c r="I809" s="6" t="s">
        <v>3701</v>
      </c>
      <c r="J809" s="6" t="s">
        <v>24</v>
      </c>
      <c r="K809" s="8">
        <v>0</v>
      </c>
      <c r="L809" s="8">
        <v>0</v>
      </c>
      <c r="M809" s="8">
        <v>109</v>
      </c>
      <c r="N809" s="8">
        <v>8332287</v>
      </c>
      <c r="O809" s="8">
        <v>-100</v>
      </c>
      <c r="P809" s="8">
        <v>-7644300</v>
      </c>
      <c r="Q809" s="8">
        <v>9</v>
      </c>
      <c r="R809" s="8">
        <v>687987</v>
      </c>
      <c r="S809" s="7">
        <v>6</v>
      </c>
      <c r="T809" s="6" t="s">
        <v>25</v>
      </c>
      <c r="U809" s="5"/>
    </row>
    <row r="810" spans="1:21" x14ac:dyDescent="0.25">
      <c r="A810" s="6" t="s">
        <v>1572</v>
      </c>
      <c r="B810" s="7" t="s">
        <v>18</v>
      </c>
      <c r="C810" s="7" t="s">
        <v>19</v>
      </c>
      <c r="D810" s="7" t="s">
        <v>166</v>
      </c>
      <c r="E810" s="7" t="s">
        <v>21</v>
      </c>
      <c r="F810" s="6" t="s">
        <v>22</v>
      </c>
      <c r="G810" s="6" t="s">
        <v>2751</v>
      </c>
      <c r="H810" s="6" t="s">
        <v>2751</v>
      </c>
      <c r="I810" s="6" t="s">
        <v>1573</v>
      </c>
      <c r="J810" s="6" t="s">
        <v>24</v>
      </c>
      <c r="K810" s="8">
        <v>578</v>
      </c>
      <c r="L810" s="8">
        <v>684352</v>
      </c>
      <c r="M810" s="8">
        <v>0</v>
      </c>
      <c r="N810" s="8">
        <v>0</v>
      </c>
      <c r="O810" s="8">
        <v>0</v>
      </c>
      <c r="P810" s="8">
        <v>0</v>
      </c>
      <c r="Q810" s="8">
        <v>578</v>
      </c>
      <c r="R810" s="8">
        <v>684352</v>
      </c>
      <c r="S810" s="7" t="s">
        <v>3470</v>
      </c>
      <c r="T810" s="6" t="s">
        <v>25</v>
      </c>
      <c r="U810" s="5"/>
    </row>
    <row r="811" spans="1:21" x14ac:dyDescent="0.25">
      <c r="A811" s="6" t="s">
        <v>1574</v>
      </c>
      <c r="B811" s="7" t="s">
        <v>18</v>
      </c>
      <c r="C811" s="7" t="s">
        <v>19</v>
      </c>
      <c r="D811" s="7" t="s">
        <v>166</v>
      </c>
      <c r="E811" s="7" t="s">
        <v>21</v>
      </c>
      <c r="F811" s="6" t="s">
        <v>22</v>
      </c>
      <c r="G811" s="6" t="s">
        <v>2751</v>
      </c>
      <c r="H811" s="6" t="s">
        <v>2751</v>
      </c>
      <c r="I811" s="6" t="s">
        <v>1575</v>
      </c>
      <c r="J811" s="6" t="s">
        <v>24</v>
      </c>
      <c r="K811" s="8">
        <v>443</v>
      </c>
      <c r="L811" s="8">
        <v>683106</v>
      </c>
      <c r="M811" s="8">
        <v>0</v>
      </c>
      <c r="N811" s="8">
        <v>0</v>
      </c>
      <c r="O811" s="8">
        <v>0</v>
      </c>
      <c r="P811" s="8">
        <v>0</v>
      </c>
      <c r="Q811" s="8">
        <v>443</v>
      </c>
      <c r="R811" s="8">
        <v>683106</v>
      </c>
      <c r="S811" s="7" t="s">
        <v>3470</v>
      </c>
      <c r="T811" s="6" t="s">
        <v>25</v>
      </c>
      <c r="U811" s="5"/>
    </row>
    <row r="812" spans="1:21" x14ac:dyDescent="0.25">
      <c r="A812" s="6" t="s">
        <v>1576</v>
      </c>
      <c r="B812" s="7" t="s">
        <v>18</v>
      </c>
      <c r="C812" s="7" t="s">
        <v>19</v>
      </c>
      <c r="D812" s="7" t="s">
        <v>166</v>
      </c>
      <c r="E812" s="7" t="s">
        <v>21</v>
      </c>
      <c r="F812" s="6" t="s">
        <v>22</v>
      </c>
      <c r="G812" s="6" t="s">
        <v>2751</v>
      </c>
      <c r="H812" s="6" t="s">
        <v>2751</v>
      </c>
      <c r="I812" s="6" t="s">
        <v>1577</v>
      </c>
      <c r="J812" s="6" t="s">
        <v>24</v>
      </c>
      <c r="K812" s="8">
        <v>1214</v>
      </c>
      <c r="L812" s="8">
        <v>681054</v>
      </c>
      <c r="M812" s="8">
        <v>0</v>
      </c>
      <c r="N812" s="8">
        <v>0</v>
      </c>
      <c r="O812" s="8">
        <v>0</v>
      </c>
      <c r="P812" s="8">
        <v>0</v>
      </c>
      <c r="Q812" s="8">
        <v>1214</v>
      </c>
      <c r="R812" s="8">
        <v>681054</v>
      </c>
      <c r="S812" s="7" t="s">
        <v>3470</v>
      </c>
      <c r="T812" s="6" t="s">
        <v>25</v>
      </c>
      <c r="U812" s="5"/>
    </row>
    <row r="813" spans="1:21" x14ac:dyDescent="0.25">
      <c r="A813" s="6" t="s">
        <v>1584</v>
      </c>
      <c r="B813" s="7" t="s">
        <v>18</v>
      </c>
      <c r="C813" s="7" t="s">
        <v>144</v>
      </c>
      <c r="D813" s="7" t="s">
        <v>61</v>
      </c>
      <c r="E813" s="7" t="s">
        <v>21</v>
      </c>
      <c r="F813" s="6" t="s">
        <v>22</v>
      </c>
      <c r="G813" s="6" t="s">
        <v>2751</v>
      </c>
      <c r="H813" s="6" t="s">
        <v>2751</v>
      </c>
      <c r="I813" s="6" t="s">
        <v>1585</v>
      </c>
      <c r="J813" s="6" t="s">
        <v>24</v>
      </c>
      <c r="K813" s="8">
        <v>18</v>
      </c>
      <c r="L813" s="8">
        <v>675678</v>
      </c>
      <c r="M813" s="8">
        <v>0</v>
      </c>
      <c r="N813" s="8">
        <v>0</v>
      </c>
      <c r="O813" s="8">
        <v>0</v>
      </c>
      <c r="P813" s="8">
        <v>0</v>
      </c>
      <c r="Q813" s="8">
        <v>18</v>
      </c>
      <c r="R813" s="8">
        <v>675678</v>
      </c>
      <c r="S813" s="7" t="s">
        <v>3470</v>
      </c>
      <c r="T813" s="6" t="s">
        <v>25</v>
      </c>
      <c r="U813" s="5"/>
    </row>
    <row r="814" spans="1:21" x14ac:dyDescent="0.25">
      <c r="A814" s="6" t="s">
        <v>3922</v>
      </c>
      <c r="B814" s="7" t="s">
        <v>18</v>
      </c>
      <c r="C814" s="7" t="s">
        <v>19</v>
      </c>
      <c r="D814" s="7" t="s">
        <v>86</v>
      </c>
      <c r="E814" s="7" t="s">
        <v>21</v>
      </c>
      <c r="F814" s="6" t="s">
        <v>22</v>
      </c>
      <c r="G814" s="6" t="s">
        <v>2751</v>
      </c>
      <c r="H814" s="6" t="s">
        <v>2751</v>
      </c>
      <c r="I814" s="6" t="s">
        <v>3923</v>
      </c>
      <c r="J814" s="6" t="s">
        <v>24</v>
      </c>
      <c r="K814" s="8">
        <v>926</v>
      </c>
      <c r="L814" s="8">
        <v>679570</v>
      </c>
      <c r="M814" s="8">
        <v>0</v>
      </c>
      <c r="N814" s="8">
        <v>0</v>
      </c>
      <c r="O814" s="8">
        <v>-12</v>
      </c>
      <c r="P814" s="8">
        <v>-8807</v>
      </c>
      <c r="Q814" s="8">
        <v>914</v>
      </c>
      <c r="R814" s="8">
        <v>670763</v>
      </c>
      <c r="S814" s="7" t="s">
        <v>3470</v>
      </c>
      <c r="T814" s="6" t="s">
        <v>25</v>
      </c>
      <c r="U814" s="5"/>
    </row>
    <row r="815" spans="1:21" x14ac:dyDescent="0.25">
      <c r="A815" s="6" t="s">
        <v>3924</v>
      </c>
      <c r="B815" s="7" t="s">
        <v>18</v>
      </c>
      <c r="C815" s="7" t="s">
        <v>19</v>
      </c>
      <c r="D815" s="7" t="s">
        <v>86</v>
      </c>
      <c r="E815" s="7" t="s">
        <v>477</v>
      </c>
      <c r="F815" s="6" t="s">
        <v>22</v>
      </c>
      <c r="G815" s="6" t="s">
        <v>2751</v>
      </c>
      <c r="H815" s="6" t="s">
        <v>2751</v>
      </c>
      <c r="I815" s="6" t="s">
        <v>3925</v>
      </c>
      <c r="J815" s="6" t="s">
        <v>24</v>
      </c>
      <c r="K815" s="8">
        <v>35</v>
      </c>
      <c r="L815" s="8">
        <v>670356</v>
      </c>
      <c r="M815" s="8">
        <v>0</v>
      </c>
      <c r="N815" s="8">
        <v>0</v>
      </c>
      <c r="O815" s="8">
        <v>0</v>
      </c>
      <c r="P815" s="8">
        <v>0</v>
      </c>
      <c r="Q815" s="8">
        <v>35</v>
      </c>
      <c r="R815" s="8">
        <v>670356</v>
      </c>
      <c r="S815" s="7" t="s">
        <v>3470</v>
      </c>
      <c r="T815" s="6" t="s">
        <v>25</v>
      </c>
      <c r="U815" s="5"/>
    </row>
    <row r="816" spans="1:21" x14ac:dyDescent="0.25">
      <c r="A816" s="6" t="s">
        <v>1590</v>
      </c>
      <c r="B816" s="7" t="s">
        <v>18</v>
      </c>
      <c r="C816" s="7" t="s">
        <v>43</v>
      </c>
      <c r="D816" s="7" t="s">
        <v>44</v>
      </c>
      <c r="E816" s="7" t="s">
        <v>21</v>
      </c>
      <c r="F816" s="6" t="s">
        <v>22</v>
      </c>
      <c r="G816" s="6" t="s">
        <v>2751</v>
      </c>
      <c r="H816" s="6" t="s">
        <v>2751</v>
      </c>
      <c r="I816" s="6" t="s">
        <v>1591</v>
      </c>
      <c r="J816" s="6" t="s">
        <v>24</v>
      </c>
      <c r="K816" s="8">
        <v>14</v>
      </c>
      <c r="L816" s="8">
        <v>665000</v>
      </c>
      <c r="M816" s="8">
        <v>0</v>
      </c>
      <c r="N816" s="8">
        <v>0</v>
      </c>
      <c r="O816" s="8">
        <v>0</v>
      </c>
      <c r="P816" s="8">
        <v>0</v>
      </c>
      <c r="Q816" s="8">
        <v>14</v>
      </c>
      <c r="R816" s="8">
        <v>665000</v>
      </c>
      <c r="S816" s="7" t="s">
        <v>3470</v>
      </c>
      <c r="T816" s="6" t="s">
        <v>25</v>
      </c>
      <c r="U816" s="5"/>
    </row>
    <row r="817" spans="1:21" x14ac:dyDescent="0.25">
      <c r="A817" s="6" t="s">
        <v>1592</v>
      </c>
      <c r="B817" s="7" t="s">
        <v>185</v>
      </c>
      <c r="C817" s="7" t="s">
        <v>295</v>
      </c>
      <c r="D817" s="7" t="s">
        <v>1593</v>
      </c>
      <c r="E817" s="7" t="s">
        <v>21</v>
      </c>
      <c r="F817" s="6" t="s">
        <v>22</v>
      </c>
      <c r="G817" s="6" t="s">
        <v>2751</v>
      </c>
      <c r="H817" s="6" t="s">
        <v>2751</v>
      </c>
      <c r="I817" s="6" t="s">
        <v>1594</v>
      </c>
      <c r="J817" s="6" t="s">
        <v>24</v>
      </c>
      <c r="K817" s="8">
        <v>14</v>
      </c>
      <c r="L817" s="8">
        <v>665000</v>
      </c>
      <c r="M817" s="8">
        <v>0</v>
      </c>
      <c r="N817" s="8">
        <v>0</v>
      </c>
      <c r="O817" s="8">
        <v>0</v>
      </c>
      <c r="P817" s="8">
        <v>0</v>
      </c>
      <c r="Q817" s="8">
        <v>14</v>
      </c>
      <c r="R817" s="8">
        <v>665000</v>
      </c>
      <c r="S817" s="7" t="s">
        <v>3470</v>
      </c>
      <c r="T817" s="6" t="s">
        <v>25</v>
      </c>
      <c r="U817" s="5"/>
    </row>
    <row r="818" spans="1:21" x14ac:dyDescent="0.25">
      <c r="A818" s="6" t="s">
        <v>1633</v>
      </c>
      <c r="B818" s="7" t="s">
        <v>18</v>
      </c>
      <c r="C818" s="7" t="s">
        <v>19</v>
      </c>
      <c r="D818" s="7" t="s">
        <v>166</v>
      </c>
      <c r="E818" s="7" t="s">
        <v>21</v>
      </c>
      <c r="F818" s="6" t="s">
        <v>22</v>
      </c>
      <c r="G818" s="6" t="s">
        <v>2751</v>
      </c>
      <c r="H818" s="6" t="s">
        <v>2751</v>
      </c>
      <c r="I818" s="6" t="s">
        <v>1634</v>
      </c>
      <c r="J818" s="6" t="s">
        <v>24</v>
      </c>
      <c r="K818" s="8">
        <v>793</v>
      </c>
      <c r="L818" s="8">
        <v>660569</v>
      </c>
      <c r="M818" s="8">
        <v>0</v>
      </c>
      <c r="N818" s="8">
        <v>0</v>
      </c>
      <c r="O818" s="8">
        <v>0</v>
      </c>
      <c r="P818" s="8">
        <v>0</v>
      </c>
      <c r="Q818" s="8">
        <v>793</v>
      </c>
      <c r="R818" s="8">
        <v>660569</v>
      </c>
      <c r="S818" s="7" t="s">
        <v>3470</v>
      </c>
      <c r="T818" s="6" t="s">
        <v>25</v>
      </c>
      <c r="U818" s="5"/>
    </row>
    <row r="819" spans="1:21" x14ac:dyDescent="0.25">
      <c r="A819" s="6" t="s">
        <v>1599</v>
      </c>
      <c r="B819" s="7" t="s">
        <v>18</v>
      </c>
      <c r="C819" s="7" t="s">
        <v>498</v>
      </c>
      <c r="D819" s="7" t="s">
        <v>55</v>
      </c>
      <c r="E819" s="17" t="s">
        <v>3650</v>
      </c>
      <c r="F819" s="6" t="s">
        <v>22</v>
      </c>
      <c r="G819" s="6" t="s">
        <v>3438</v>
      </c>
      <c r="H819" s="6" t="s">
        <v>3873</v>
      </c>
      <c r="I819" s="6" t="s">
        <v>1600</v>
      </c>
      <c r="J819" s="6" t="s">
        <v>30</v>
      </c>
      <c r="K819" s="8">
        <v>760</v>
      </c>
      <c r="L819" s="8">
        <v>657693</v>
      </c>
      <c r="M819" s="8">
        <v>0</v>
      </c>
      <c r="N819" s="8">
        <v>0</v>
      </c>
      <c r="O819" s="8">
        <v>0</v>
      </c>
      <c r="P819" s="8">
        <v>0</v>
      </c>
      <c r="Q819" s="8">
        <v>760</v>
      </c>
      <c r="R819" s="8">
        <v>657693</v>
      </c>
      <c r="S819" s="7" t="s">
        <v>3470</v>
      </c>
      <c r="T819" s="6" t="s">
        <v>25</v>
      </c>
      <c r="U819" s="5"/>
    </row>
    <row r="820" spans="1:21" x14ac:dyDescent="0.25">
      <c r="A820" s="6" t="s">
        <v>1601</v>
      </c>
      <c r="B820" s="7" t="s">
        <v>18</v>
      </c>
      <c r="C820" s="7" t="s">
        <v>19</v>
      </c>
      <c r="D820" s="7" t="s">
        <v>61</v>
      </c>
      <c r="E820" s="7" t="s">
        <v>21</v>
      </c>
      <c r="F820" s="6" t="s">
        <v>22</v>
      </c>
      <c r="G820" s="6" t="s">
        <v>2751</v>
      </c>
      <c r="H820" s="6" t="s">
        <v>2751</v>
      </c>
      <c r="I820" s="6" t="s">
        <v>1602</v>
      </c>
      <c r="J820" s="6" t="s">
        <v>24</v>
      </c>
      <c r="K820" s="8">
        <v>362</v>
      </c>
      <c r="L820" s="8">
        <v>655050</v>
      </c>
      <c r="M820" s="8">
        <v>0</v>
      </c>
      <c r="N820" s="8">
        <v>0</v>
      </c>
      <c r="O820" s="8">
        <v>0</v>
      </c>
      <c r="P820" s="8">
        <v>0</v>
      </c>
      <c r="Q820" s="8">
        <v>362</v>
      </c>
      <c r="R820" s="8">
        <v>655050</v>
      </c>
      <c r="S820" s="7" t="s">
        <v>3470</v>
      </c>
      <c r="T820" s="6" t="s">
        <v>25</v>
      </c>
      <c r="U820" s="5"/>
    </row>
    <row r="821" spans="1:21" x14ac:dyDescent="0.25">
      <c r="A821" s="6" t="s">
        <v>3926</v>
      </c>
      <c r="B821" s="7" t="s">
        <v>185</v>
      </c>
      <c r="C821" s="7" t="s">
        <v>1151</v>
      </c>
      <c r="D821" s="7" t="s">
        <v>1661</v>
      </c>
      <c r="E821" s="7" t="s">
        <v>21</v>
      </c>
      <c r="F821" s="6" t="s">
        <v>22</v>
      </c>
      <c r="G821" s="6" t="s">
        <v>2751</v>
      </c>
      <c r="H821" s="6" t="s">
        <v>2751</v>
      </c>
      <c r="I821" s="6" t="s">
        <v>3927</v>
      </c>
      <c r="J821" s="6" t="s">
        <v>24</v>
      </c>
      <c r="K821" s="8">
        <v>12</v>
      </c>
      <c r="L821" s="8">
        <v>654000</v>
      </c>
      <c r="M821" s="8">
        <v>0</v>
      </c>
      <c r="N821" s="8">
        <v>0</v>
      </c>
      <c r="O821" s="8">
        <v>0</v>
      </c>
      <c r="P821" s="8">
        <v>0</v>
      </c>
      <c r="Q821" s="8">
        <v>12</v>
      </c>
      <c r="R821" s="8">
        <v>654000</v>
      </c>
      <c r="S821" s="7" t="s">
        <v>3470</v>
      </c>
      <c r="T821" s="6" t="s">
        <v>25</v>
      </c>
      <c r="U821" s="5"/>
    </row>
    <row r="822" spans="1:21" x14ac:dyDescent="0.25">
      <c r="A822" s="6" t="s">
        <v>1635</v>
      </c>
      <c r="B822" s="7" t="s">
        <v>18</v>
      </c>
      <c r="C822" s="7" t="s">
        <v>19</v>
      </c>
      <c r="D822" s="7" t="s">
        <v>166</v>
      </c>
      <c r="E822" s="7" t="s">
        <v>21</v>
      </c>
      <c r="F822" s="6" t="s">
        <v>22</v>
      </c>
      <c r="G822" s="6" t="s">
        <v>2751</v>
      </c>
      <c r="H822" s="6" t="s">
        <v>2751</v>
      </c>
      <c r="I822" s="6" t="s">
        <v>1636</v>
      </c>
      <c r="J822" s="6" t="s">
        <v>24</v>
      </c>
      <c r="K822" s="8">
        <v>780</v>
      </c>
      <c r="L822" s="8">
        <v>649740</v>
      </c>
      <c r="M822" s="8">
        <v>0</v>
      </c>
      <c r="N822" s="8">
        <v>0</v>
      </c>
      <c r="O822" s="8">
        <v>0</v>
      </c>
      <c r="P822" s="8">
        <v>0</v>
      </c>
      <c r="Q822" s="8">
        <v>780</v>
      </c>
      <c r="R822" s="8">
        <v>649740</v>
      </c>
      <c r="S822" s="7" t="s">
        <v>3470</v>
      </c>
      <c r="T822" s="6" t="s">
        <v>25</v>
      </c>
      <c r="U822" s="5"/>
    </row>
    <row r="823" spans="1:21" x14ac:dyDescent="0.25">
      <c r="A823" s="6" t="s">
        <v>2733</v>
      </c>
      <c r="B823" s="7" t="s">
        <v>18</v>
      </c>
      <c r="C823" s="7" t="s">
        <v>182</v>
      </c>
      <c r="D823" s="7" t="s">
        <v>86</v>
      </c>
      <c r="E823" s="7" t="s">
        <v>477</v>
      </c>
      <c r="F823" s="6" t="s">
        <v>22</v>
      </c>
      <c r="G823" s="6" t="s">
        <v>2751</v>
      </c>
      <c r="H823" s="6" t="s">
        <v>2751</v>
      </c>
      <c r="I823" s="6" t="s">
        <v>2734</v>
      </c>
      <c r="J823" s="6" t="s">
        <v>24</v>
      </c>
      <c r="K823" s="8">
        <v>104</v>
      </c>
      <c r="L823" s="8">
        <v>649272</v>
      </c>
      <c r="M823" s="8">
        <v>0</v>
      </c>
      <c r="N823" s="8">
        <v>0</v>
      </c>
      <c r="O823" s="8">
        <v>0</v>
      </c>
      <c r="P823" s="8">
        <v>0</v>
      </c>
      <c r="Q823" s="8">
        <v>104</v>
      </c>
      <c r="R823" s="8">
        <v>649272</v>
      </c>
      <c r="S823" s="7" t="s">
        <v>3470</v>
      </c>
      <c r="T823" s="6" t="s">
        <v>25</v>
      </c>
      <c r="U823" s="5"/>
    </row>
    <row r="824" spans="1:21" x14ac:dyDescent="0.25">
      <c r="A824" s="6" t="s">
        <v>1871</v>
      </c>
      <c r="B824" s="7" t="s">
        <v>36</v>
      </c>
      <c r="C824" s="7" t="s">
        <v>332</v>
      </c>
      <c r="D824" s="7" t="s">
        <v>38</v>
      </c>
      <c r="E824" s="7" t="s">
        <v>74</v>
      </c>
      <c r="F824" s="6" t="s">
        <v>105</v>
      </c>
      <c r="G824" s="6" t="s">
        <v>2751</v>
      </c>
      <c r="H824" s="6" t="s">
        <v>2751</v>
      </c>
      <c r="I824" s="6" t="s">
        <v>1872</v>
      </c>
      <c r="J824" s="6" t="s">
        <v>24</v>
      </c>
      <c r="K824" s="8">
        <v>242</v>
      </c>
      <c r="L824" s="8">
        <v>643478</v>
      </c>
      <c r="M824" s="8">
        <v>0</v>
      </c>
      <c r="N824" s="8">
        <v>0</v>
      </c>
      <c r="O824" s="8">
        <v>0</v>
      </c>
      <c r="P824" s="8">
        <v>0</v>
      </c>
      <c r="Q824" s="8">
        <v>242</v>
      </c>
      <c r="R824" s="8">
        <v>643478</v>
      </c>
      <c r="S824" s="7" t="s">
        <v>3470</v>
      </c>
      <c r="T824" s="6" t="s">
        <v>25</v>
      </c>
      <c r="U824" s="5"/>
    </row>
    <row r="825" spans="1:21" x14ac:dyDescent="0.25">
      <c r="A825" s="6" t="s">
        <v>3928</v>
      </c>
      <c r="B825" s="7" t="s">
        <v>18</v>
      </c>
      <c r="C825" s="7" t="s">
        <v>220</v>
      </c>
      <c r="D825" s="7" t="s">
        <v>86</v>
      </c>
      <c r="E825" s="7" t="s">
        <v>21</v>
      </c>
      <c r="F825" s="6" t="s">
        <v>22</v>
      </c>
      <c r="G825" s="6" t="s">
        <v>2751</v>
      </c>
      <c r="H825" s="6" t="s">
        <v>2751</v>
      </c>
      <c r="I825" s="6" t="s">
        <v>3929</v>
      </c>
      <c r="J825" s="6" t="s">
        <v>24</v>
      </c>
      <c r="K825" s="8">
        <v>30</v>
      </c>
      <c r="L825" s="8">
        <v>642480</v>
      </c>
      <c r="M825" s="8">
        <v>0</v>
      </c>
      <c r="N825" s="8">
        <v>0</v>
      </c>
      <c r="O825" s="8">
        <v>0</v>
      </c>
      <c r="P825" s="8">
        <v>0</v>
      </c>
      <c r="Q825" s="8">
        <v>30</v>
      </c>
      <c r="R825" s="8">
        <v>642480</v>
      </c>
      <c r="S825" s="7" t="s">
        <v>3470</v>
      </c>
      <c r="T825" s="6" t="s">
        <v>25</v>
      </c>
      <c r="U825" s="5"/>
    </row>
    <row r="826" spans="1:21" x14ac:dyDescent="0.25">
      <c r="A826" s="6" t="s">
        <v>1617</v>
      </c>
      <c r="B826" s="7" t="s">
        <v>18</v>
      </c>
      <c r="C826" s="7" t="s">
        <v>19</v>
      </c>
      <c r="D826" s="7" t="s">
        <v>536</v>
      </c>
      <c r="E826" s="7" t="s">
        <v>21</v>
      </c>
      <c r="F826" s="6" t="s">
        <v>22</v>
      </c>
      <c r="G826" s="6" t="s">
        <v>2751</v>
      </c>
      <c r="H826" s="6" t="s">
        <v>2751</v>
      </c>
      <c r="I826" s="6" t="s">
        <v>1618</v>
      </c>
      <c r="J826" s="6" t="s">
        <v>24</v>
      </c>
      <c r="K826" s="8">
        <v>470</v>
      </c>
      <c r="L826" s="8">
        <v>634500</v>
      </c>
      <c r="M826" s="8">
        <v>0</v>
      </c>
      <c r="N826" s="8">
        <v>0</v>
      </c>
      <c r="O826" s="8">
        <v>0</v>
      </c>
      <c r="P826" s="8">
        <v>0</v>
      </c>
      <c r="Q826" s="8">
        <v>470</v>
      </c>
      <c r="R826" s="8">
        <v>634500</v>
      </c>
      <c r="S826" s="7" t="s">
        <v>3470</v>
      </c>
      <c r="T826" s="6" t="s">
        <v>25</v>
      </c>
      <c r="U826" s="5"/>
    </row>
    <row r="827" spans="1:21" x14ac:dyDescent="0.25">
      <c r="A827" s="6" t="s">
        <v>1621</v>
      </c>
      <c r="B827" s="7" t="s">
        <v>36</v>
      </c>
      <c r="C827" s="7" t="s">
        <v>937</v>
      </c>
      <c r="D827" s="7" t="s">
        <v>73</v>
      </c>
      <c r="E827" s="7" t="s">
        <v>74</v>
      </c>
      <c r="F827" s="6" t="s">
        <v>105</v>
      </c>
      <c r="G827" s="6" t="s">
        <v>2751</v>
      </c>
      <c r="H827" s="6" t="s">
        <v>2751</v>
      </c>
      <c r="I827" s="6" t="s">
        <v>1622</v>
      </c>
      <c r="J827" s="6" t="s">
        <v>24</v>
      </c>
      <c r="K827" s="8">
        <v>30</v>
      </c>
      <c r="L827" s="8">
        <v>631650</v>
      </c>
      <c r="M827" s="8">
        <v>0</v>
      </c>
      <c r="N827" s="8">
        <v>0</v>
      </c>
      <c r="O827" s="8">
        <v>0</v>
      </c>
      <c r="P827" s="8">
        <v>0</v>
      </c>
      <c r="Q827" s="8">
        <v>30</v>
      </c>
      <c r="R827" s="8">
        <v>631650</v>
      </c>
      <c r="S827" s="7" t="s">
        <v>3470</v>
      </c>
      <c r="T827" s="6" t="s">
        <v>25</v>
      </c>
      <c r="U827" s="5"/>
    </row>
    <row r="828" spans="1:21" x14ac:dyDescent="0.25">
      <c r="A828" s="6" t="s">
        <v>1623</v>
      </c>
      <c r="B828" s="7" t="s">
        <v>18</v>
      </c>
      <c r="C828" s="7" t="s">
        <v>68</v>
      </c>
      <c r="D828" s="7" t="s">
        <v>65</v>
      </c>
      <c r="E828" s="7" t="s">
        <v>21</v>
      </c>
      <c r="F828" s="6" t="s">
        <v>22</v>
      </c>
      <c r="G828" s="6" t="s">
        <v>2751</v>
      </c>
      <c r="H828" s="6" t="s">
        <v>2751</v>
      </c>
      <c r="I828" s="6" t="s">
        <v>1624</v>
      </c>
      <c r="J828" s="6" t="s">
        <v>24</v>
      </c>
      <c r="K828" s="8">
        <v>280</v>
      </c>
      <c r="L828" s="8">
        <v>630000</v>
      </c>
      <c r="M828" s="8">
        <v>0</v>
      </c>
      <c r="N828" s="8">
        <v>0</v>
      </c>
      <c r="O828" s="8">
        <v>0</v>
      </c>
      <c r="P828" s="8">
        <v>0</v>
      </c>
      <c r="Q828" s="8">
        <v>280</v>
      </c>
      <c r="R828" s="8">
        <v>630000</v>
      </c>
      <c r="S828" s="7" t="s">
        <v>3470</v>
      </c>
      <c r="T828" s="6" t="s">
        <v>25</v>
      </c>
      <c r="U828" s="5"/>
    </row>
    <row r="829" spans="1:21" x14ac:dyDescent="0.25">
      <c r="A829" s="6" t="s">
        <v>3599</v>
      </c>
      <c r="B829" s="7" t="s">
        <v>18</v>
      </c>
      <c r="C829" s="7" t="s">
        <v>64</v>
      </c>
      <c r="D829" s="7" t="s">
        <v>61</v>
      </c>
      <c r="E829" s="7" t="s">
        <v>21</v>
      </c>
      <c r="F829" s="6" t="s">
        <v>2718</v>
      </c>
      <c r="G829" s="6" t="s">
        <v>2751</v>
      </c>
      <c r="H829" s="6" t="s">
        <v>2751</v>
      </c>
      <c r="I829" s="6" t="s">
        <v>3600</v>
      </c>
      <c r="J829" s="6" t="s">
        <v>24</v>
      </c>
      <c r="K829" s="8">
        <v>20</v>
      </c>
      <c r="L829" s="8">
        <v>621320</v>
      </c>
      <c r="M829" s="8">
        <v>0</v>
      </c>
      <c r="N829" s="8">
        <v>0</v>
      </c>
      <c r="O829" s="8">
        <v>0</v>
      </c>
      <c r="P829" s="8">
        <v>0</v>
      </c>
      <c r="Q829" s="8">
        <v>20</v>
      </c>
      <c r="R829" s="8">
        <v>621320</v>
      </c>
      <c r="S829" s="7" t="s">
        <v>3496</v>
      </c>
      <c r="T829" s="6" t="s">
        <v>25</v>
      </c>
      <c r="U829" s="5"/>
    </row>
    <row r="830" spans="1:21" x14ac:dyDescent="0.25">
      <c r="A830" s="6" t="s">
        <v>3373</v>
      </c>
      <c r="B830" s="7" t="s">
        <v>36</v>
      </c>
      <c r="C830" s="7" t="s">
        <v>92</v>
      </c>
      <c r="D830" s="7" t="s">
        <v>38</v>
      </c>
      <c r="E830" s="7" t="s">
        <v>74</v>
      </c>
      <c r="F830" s="6" t="s">
        <v>105</v>
      </c>
      <c r="G830" s="6" t="s">
        <v>2751</v>
      </c>
      <c r="H830" s="6" t="s">
        <v>2751</v>
      </c>
      <c r="I830" s="6" t="s">
        <v>3375</v>
      </c>
      <c r="J830" s="6" t="s">
        <v>24</v>
      </c>
      <c r="K830" s="8">
        <v>114</v>
      </c>
      <c r="L830" s="8">
        <v>609102</v>
      </c>
      <c r="M830" s="8">
        <v>0</v>
      </c>
      <c r="N830" s="8">
        <v>0</v>
      </c>
      <c r="O830" s="8">
        <v>0</v>
      </c>
      <c r="P830" s="8">
        <v>0</v>
      </c>
      <c r="Q830" s="8">
        <v>114</v>
      </c>
      <c r="R830" s="8">
        <v>609102</v>
      </c>
      <c r="S830" s="7" t="s">
        <v>3470</v>
      </c>
      <c r="T830" s="6" t="s">
        <v>25</v>
      </c>
      <c r="U830" s="5"/>
    </row>
    <row r="831" spans="1:21" x14ac:dyDescent="0.25">
      <c r="A831" s="6" t="s">
        <v>3930</v>
      </c>
      <c r="B831" s="7" t="s">
        <v>18</v>
      </c>
      <c r="C831" s="7" t="s">
        <v>565</v>
      </c>
      <c r="D831" s="7" t="s">
        <v>86</v>
      </c>
      <c r="E831" s="7" t="s">
        <v>21</v>
      </c>
      <c r="F831" s="6" t="s">
        <v>22</v>
      </c>
      <c r="G831" s="6" t="s">
        <v>2751</v>
      </c>
      <c r="H831" s="6" t="s">
        <v>2751</v>
      </c>
      <c r="I831" s="6" t="s">
        <v>3931</v>
      </c>
      <c r="J831" s="6" t="s">
        <v>24</v>
      </c>
      <c r="K831" s="8">
        <v>35</v>
      </c>
      <c r="L831" s="8">
        <v>607495</v>
      </c>
      <c r="M831" s="8">
        <v>0</v>
      </c>
      <c r="N831" s="8">
        <v>0</v>
      </c>
      <c r="O831" s="8">
        <v>0</v>
      </c>
      <c r="P831" s="8">
        <v>0</v>
      </c>
      <c r="Q831" s="8">
        <v>35</v>
      </c>
      <c r="R831" s="8">
        <v>607495</v>
      </c>
      <c r="S831" s="7" t="s">
        <v>3470</v>
      </c>
      <c r="T831" s="6" t="s">
        <v>25</v>
      </c>
      <c r="U831" s="5"/>
    </row>
    <row r="832" spans="1:21" x14ac:dyDescent="0.25">
      <c r="A832" s="6" t="s">
        <v>3490</v>
      </c>
      <c r="B832" s="7" t="s">
        <v>18</v>
      </c>
      <c r="C832" s="7" t="s">
        <v>147</v>
      </c>
      <c r="D832" s="7" t="s">
        <v>82</v>
      </c>
      <c r="E832" s="7" t="s">
        <v>3389</v>
      </c>
      <c r="F832" s="6" t="s">
        <v>22</v>
      </c>
      <c r="G832" s="6" t="s">
        <v>3511</v>
      </c>
      <c r="H832" s="6" t="s">
        <v>3389</v>
      </c>
      <c r="I832" s="6" t="s">
        <v>3493</v>
      </c>
      <c r="J832" s="6" t="s">
        <v>24</v>
      </c>
      <c r="K832" s="8">
        <v>1.48</v>
      </c>
      <c r="L832" s="8">
        <v>600401</v>
      </c>
      <c r="M832" s="8">
        <v>0</v>
      </c>
      <c r="N832" s="8">
        <v>0</v>
      </c>
      <c r="O832" s="8">
        <v>0</v>
      </c>
      <c r="P832" s="8">
        <v>0</v>
      </c>
      <c r="Q832" s="8">
        <v>1.48</v>
      </c>
      <c r="R832" s="8">
        <v>600401</v>
      </c>
      <c r="S832" s="7">
        <v>6</v>
      </c>
      <c r="T832" s="6" t="s">
        <v>25</v>
      </c>
      <c r="U832" s="5"/>
    </row>
    <row r="833" spans="1:21" x14ac:dyDescent="0.25">
      <c r="A833" s="6" t="s">
        <v>3932</v>
      </c>
      <c r="B833" s="7" t="s">
        <v>185</v>
      </c>
      <c r="C833" s="7" t="s">
        <v>295</v>
      </c>
      <c r="D833" s="7" t="s">
        <v>1531</v>
      </c>
      <c r="E833" s="7" t="s">
        <v>21</v>
      </c>
      <c r="F833" s="6" t="s">
        <v>22</v>
      </c>
      <c r="G833" s="6" t="s">
        <v>2751</v>
      </c>
      <c r="H833" s="6" t="s">
        <v>2751</v>
      </c>
      <c r="I833" s="6" t="s">
        <v>3933</v>
      </c>
      <c r="J833" s="6" t="s">
        <v>24</v>
      </c>
      <c r="K833" s="8">
        <v>9</v>
      </c>
      <c r="L833" s="8">
        <v>596902</v>
      </c>
      <c r="M833" s="8">
        <v>0</v>
      </c>
      <c r="N833" s="8">
        <v>0</v>
      </c>
      <c r="O833" s="8">
        <v>0</v>
      </c>
      <c r="P833" s="8">
        <v>0</v>
      </c>
      <c r="Q833" s="8">
        <v>9</v>
      </c>
      <c r="R833" s="8">
        <v>596902</v>
      </c>
      <c r="S833" s="7" t="s">
        <v>3470</v>
      </c>
      <c r="T833" s="9" t="s">
        <v>25</v>
      </c>
      <c r="U833" s="5"/>
    </row>
    <row r="834" spans="1:21" x14ac:dyDescent="0.25">
      <c r="A834" s="6" t="s">
        <v>3934</v>
      </c>
      <c r="B834" s="7" t="s">
        <v>36</v>
      </c>
      <c r="C834" s="7" t="s">
        <v>223</v>
      </c>
      <c r="D834" s="7" t="s">
        <v>38</v>
      </c>
      <c r="E834" s="7" t="s">
        <v>74</v>
      </c>
      <c r="F834" s="6" t="s">
        <v>105</v>
      </c>
      <c r="G834" s="6" t="s">
        <v>2751</v>
      </c>
      <c r="H834" s="6" t="s">
        <v>2751</v>
      </c>
      <c r="I834" s="6" t="s">
        <v>3935</v>
      </c>
      <c r="J834" s="6" t="s">
        <v>24</v>
      </c>
      <c r="K834" s="8">
        <v>16</v>
      </c>
      <c r="L834" s="8">
        <v>566752</v>
      </c>
      <c r="M834" s="8">
        <v>0</v>
      </c>
      <c r="N834" s="8">
        <v>207659</v>
      </c>
      <c r="O834" s="8">
        <v>0</v>
      </c>
      <c r="P834" s="8">
        <v>-180432</v>
      </c>
      <c r="Q834" s="8">
        <v>16</v>
      </c>
      <c r="R834" s="8">
        <v>593979</v>
      </c>
      <c r="S834" s="7" t="s">
        <v>3470</v>
      </c>
      <c r="T834" s="6" t="s">
        <v>25</v>
      </c>
      <c r="U834" s="5"/>
    </row>
    <row r="835" spans="1:21" x14ac:dyDescent="0.25">
      <c r="A835" s="6" t="s">
        <v>3742</v>
      </c>
      <c r="B835" s="7" t="s">
        <v>36</v>
      </c>
      <c r="C835" s="7" t="s">
        <v>527</v>
      </c>
      <c r="D835" s="7" t="s">
        <v>38</v>
      </c>
      <c r="E835" s="7" t="s">
        <v>229</v>
      </c>
      <c r="F835" s="6" t="s">
        <v>105</v>
      </c>
      <c r="G835" s="6" t="s">
        <v>2751</v>
      </c>
      <c r="H835" s="6" t="s">
        <v>2751</v>
      </c>
      <c r="I835" s="6" t="s">
        <v>3743</v>
      </c>
      <c r="J835" s="6" t="s">
        <v>24</v>
      </c>
      <c r="K835" s="8">
        <v>12</v>
      </c>
      <c r="L835" s="8">
        <v>589518</v>
      </c>
      <c r="M835" s="8">
        <v>0</v>
      </c>
      <c r="N835" s="8">
        <v>1724832</v>
      </c>
      <c r="O835" s="8">
        <v>0</v>
      </c>
      <c r="P835" s="8">
        <v>-1724832</v>
      </c>
      <c r="Q835" s="8">
        <v>12</v>
      </c>
      <c r="R835" s="8">
        <v>589518</v>
      </c>
      <c r="S835" s="7" t="s">
        <v>3470</v>
      </c>
      <c r="T835" s="6" t="s">
        <v>25</v>
      </c>
      <c r="U835" s="5"/>
    </row>
    <row r="836" spans="1:21" x14ac:dyDescent="0.25">
      <c r="A836" s="6" t="s">
        <v>3936</v>
      </c>
      <c r="B836" s="7" t="s">
        <v>18</v>
      </c>
      <c r="C836" s="7" t="s">
        <v>3937</v>
      </c>
      <c r="D836" s="7" t="s">
        <v>86</v>
      </c>
      <c r="E836" s="7" t="s">
        <v>3491</v>
      </c>
      <c r="F836" s="6" t="s">
        <v>22</v>
      </c>
      <c r="G836" s="6" t="s">
        <v>3492</v>
      </c>
      <c r="H836" s="6" t="s">
        <v>3491</v>
      </c>
      <c r="I836" s="6" t="s">
        <v>3938</v>
      </c>
      <c r="J836" s="6" t="s">
        <v>24</v>
      </c>
      <c r="K836" s="8">
        <v>0</v>
      </c>
      <c r="L836" s="8">
        <v>0</v>
      </c>
      <c r="M836" s="8">
        <v>58</v>
      </c>
      <c r="N836" s="8">
        <v>1162146</v>
      </c>
      <c r="O836" s="8">
        <v>-28.995000000000001</v>
      </c>
      <c r="P836" s="8">
        <v>-580973</v>
      </c>
      <c r="Q836" s="8">
        <v>29.004999999999999</v>
      </c>
      <c r="R836" s="8">
        <v>581173</v>
      </c>
      <c r="S836" s="7" t="s">
        <v>3470</v>
      </c>
      <c r="T836" s="6" t="s">
        <v>25</v>
      </c>
      <c r="U836" s="5"/>
    </row>
    <row r="837" spans="1:21" x14ac:dyDescent="0.25">
      <c r="A837" s="6" t="s">
        <v>1660</v>
      </c>
      <c r="B837" s="7" t="s">
        <v>185</v>
      </c>
      <c r="C837" s="7" t="s">
        <v>1151</v>
      </c>
      <c r="D837" s="7" t="s">
        <v>1661</v>
      </c>
      <c r="E837" s="7" t="s">
        <v>21</v>
      </c>
      <c r="F837" s="6" t="s">
        <v>22</v>
      </c>
      <c r="G837" s="6" t="s">
        <v>2751</v>
      </c>
      <c r="H837" s="6" t="s">
        <v>2751</v>
      </c>
      <c r="I837" s="6" t="s">
        <v>1662</v>
      </c>
      <c r="J837" s="6" t="s">
        <v>24</v>
      </c>
      <c r="K837" s="8">
        <v>10</v>
      </c>
      <c r="L837" s="8">
        <v>577500</v>
      </c>
      <c r="M837" s="8">
        <v>0</v>
      </c>
      <c r="N837" s="8">
        <v>0</v>
      </c>
      <c r="O837" s="8">
        <v>0</v>
      </c>
      <c r="P837" s="8">
        <v>0</v>
      </c>
      <c r="Q837" s="8">
        <v>10</v>
      </c>
      <c r="R837" s="8">
        <v>577500</v>
      </c>
      <c r="S837" s="7" t="s">
        <v>3470</v>
      </c>
      <c r="T837" s="9" t="s">
        <v>25</v>
      </c>
      <c r="U837" s="5"/>
    </row>
    <row r="838" spans="1:21" x14ac:dyDescent="0.25">
      <c r="A838" s="6" t="s">
        <v>1718</v>
      </c>
      <c r="B838" s="7" t="s">
        <v>185</v>
      </c>
      <c r="C838" s="7" t="s">
        <v>1151</v>
      </c>
      <c r="D838" s="7" t="s">
        <v>1531</v>
      </c>
      <c r="E838" s="7" t="s">
        <v>21</v>
      </c>
      <c r="F838" s="6" t="s">
        <v>22</v>
      </c>
      <c r="G838" s="6" t="s">
        <v>2751</v>
      </c>
      <c r="H838" s="6" t="s">
        <v>2751</v>
      </c>
      <c r="I838" s="6" t="s">
        <v>1719</v>
      </c>
      <c r="J838" s="6" t="s">
        <v>24</v>
      </c>
      <c r="K838" s="8">
        <v>9</v>
      </c>
      <c r="L838" s="8">
        <v>576900</v>
      </c>
      <c r="M838" s="8">
        <v>0</v>
      </c>
      <c r="N838" s="8">
        <v>0</v>
      </c>
      <c r="O838" s="8">
        <v>0</v>
      </c>
      <c r="P838" s="8">
        <v>0</v>
      </c>
      <c r="Q838" s="8">
        <v>9</v>
      </c>
      <c r="R838" s="8">
        <v>576900</v>
      </c>
      <c r="S838" s="7" t="s">
        <v>3470</v>
      </c>
      <c r="T838" s="9" t="s">
        <v>25</v>
      </c>
      <c r="U838" s="5"/>
    </row>
    <row r="839" spans="1:21" x14ac:dyDescent="0.25">
      <c r="A839" s="6" t="s">
        <v>3068</v>
      </c>
      <c r="B839" s="7" t="s">
        <v>18</v>
      </c>
      <c r="C839" s="7" t="s">
        <v>144</v>
      </c>
      <c r="D839" s="7" t="s">
        <v>351</v>
      </c>
      <c r="E839" s="7" t="s">
        <v>74</v>
      </c>
      <c r="F839" s="6" t="s">
        <v>22</v>
      </c>
      <c r="G839" s="6" t="s">
        <v>2751</v>
      </c>
      <c r="H839" s="6" t="s">
        <v>2751</v>
      </c>
      <c r="I839" s="6" t="s">
        <v>3070</v>
      </c>
      <c r="J839" s="6" t="s">
        <v>24</v>
      </c>
      <c r="K839" s="8">
        <v>84</v>
      </c>
      <c r="L839" s="8">
        <v>894600</v>
      </c>
      <c r="M839" s="8">
        <v>0</v>
      </c>
      <c r="N839" s="8">
        <v>0</v>
      </c>
      <c r="O839" s="8">
        <v>-30</v>
      </c>
      <c r="P839" s="8">
        <v>-319500</v>
      </c>
      <c r="Q839" s="8">
        <v>54</v>
      </c>
      <c r="R839" s="8">
        <v>575100</v>
      </c>
      <c r="S839" s="7" t="s">
        <v>3470</v>
      </c>
      <c r="T839" s="6" t="s">
        <v>25</v>
      </c>
      <c r="U839" s="5"/>
    </row>
    <row r="840" spans="1:21" x14ac:dyDescent="0.25">
      <c r="A840" s="6" t="s">
        <v>2134</v>
      </c>
      <c r="B840" s="7" t="s">
        <v>18</v>
      </c>
      <c r="C840" s="7" t="s">
        <v>19</v>
      </c>
      <c r="D840" s="7" t="s">
        <v>166</v>
      </c>
      <c r="E840" s="7" t="s">
        <v>21</v>
      </c>
      <c r="F840" s="6" t="s">
        <v>22</v>
      </c>
      <c r="G840" s="6" t="s">
        <v>2751</v>
      </c>
      <c r="H840" s="6" t="s">
        <v>2751</v>
      </c>
      <c r="I840" s="6" t="s">
        <v>2135</v>
      </c>
      <c r="J840" s="6" t="s">
        <v>24</v>
      </c>
      <c r="K840" s="8">
        <v>66</v>
      </c>
      <c r="L840" s="8">
        <v>574541</v>
      </c>
      <c r="M840" s="8">
        <v>0</v>
      </c>
      <c r="N840" s="8">
        <v>0</v>
      </c>
      <c r="O840" s="8">
        <v>0</v>
      </c>
      <c r="P840" s="8">
        <v>0</v>
      </c>
      <c r="Q840" s="8">
        <v>66</v>
      </c>
      <c r="R840" s="8">
        <v>574541</v>
      </c>
      <c r="S840" s="7" t="s">
        <v>3470</v>
      </c>
      <c r="T840" s="6" t="s">
        <v>25</v>
      </c>
      <c r="U840" s="5"/>
    </row>
    <row r="841" spans="1:21" x14ac:dyDescent="0.25">
      <c r="A841" s="6" t="s">
        <v>3823</v>
      </c>
      <c r="B841" s="7" t="s">
        <v>36</v>
      </c>
      <c r="C841" s="7" t="s">
        <v>3653</v>
      </c>
      <c r="D841" s="7" t="s">
        <v>38</v>
      </c>
      <c r="E841" s="7" t="s">
        <v>614</v>
      </c>
      <c r="F841" s="6" t="s">
        <v>105</v>
      </c>
      <c r="G841" s="6" t="s">
        <v>2751</v>
      </c>
      <c r="H841" s="6" t="s">
        <v>2751</v>
      </c>
      <c r="I841" s="6" t="s">
        <v>3824</v>
      </c>
      <c r="J841" s="6" t="s">
        <v>24</v>
      </c>
      <c r="K841" s="8">
        <v>0</v>
      </c>
      <c r="L841" s="8">
        <v>0</v>
      </c>
      <c r="M841" s="8">
        <v>358</v>
      </c>
      <c r="N841" s="8">
        <v>-188061725</v>
      </c>
      <c r="O841" s="8">
        <v>-355</v>
      </c>
      <c r="P841" s="8">
        <v>188631168</v>
      </c>
      <c r="Q841" s="8">
        <v>3</v>
      </c>
      <c r="R841" s="8">
        <v>569443</v>
      </c>
      <c r="S841" s="7" t="s">
        <v>3470</v>
      </c>
      <c r="T841" s="6" t="s">
        <v>25</v>
      </c>
      <c r="U841" s="5"/>
    </row>
    <row r="842" spans="1:21" x14ac:dyDescent="0.25">
      <c r="A842" s="6" t="s">
        <v>3939</v>
      </c>
      <c r="B842" s="7" t="s">
        <v>18</v>
      </c>
      <c r="C842" s="7" t="s">
        <v>43</v>
      </c>
      <c r="D842" s="7" t="s">
        <v>140</v>
      </c>
      <c r="E842" s="7" t="s">
        <v>21</v>
      </c>
      <c r="F842" s="6" t="s">
        <v>22</v>
      </c>
      <c r="G842" s="6" t="s">
        <v>2751</v>
      </c>
      <c r="H842" s="6" t="s">
        <v>2751</v>
      </c>
      <c r="I842" s="6" t="s">
        <v>3940</v>
      </c>
      <c r="J842" s="6" t="s">
        <v>24</v>
      </c>
      <c r="K842" s="8">
        <v>0</v>
      </c>
      <c r="L842" s="8">
        <v>0</v>
      </c>
      <c r="M842" s="8">
        <v>100</v>
      </c>
      <c r="N842" s="8">
        <v>2090000</v>
      </c>
      <c r="O842" s="8">
        <v>-73</v>
      </c>
      <c r="P842" s="8">
        <v>-1525700</v>
      </c>
      <c r="Q842" s="8">
        <v>27</v>
      </c>
      <c r="R842" s="8">
        <v>564300</v>
      </c>
      <c r="S842" s="7" t="s">
        <v>3470</v>
      </c>
      <c r="T842" s="6" t="s">
        <v>25</v>
      </c>
      <c r="U842" s="5"/>
    </row>
    <row r="843" spans="1:21" x14ac:dyDescent="0.25">
      <c r="A843" s="6" t="s">
        <v>122</v>
      </c>
      <c r="B843" s="7" t="s">
        <v>18</v>
      </c>
      <c r="C843" s="7" t="s">
        <v>77</v>
      </c>
      <c r="D843" s="7" t="s">
        <v>78</v>
      </c>
      <c r="E843" s="7" t="s">
        <v>21</v>
      </c>
      <c r="F843" s="6" t="s">
        <v>40</v>
      </c>
      <c r="G843" s="6" t="s">
        <v>2751</v>
      </c>
      <c r="H843" s="6" t="s">
        <v>2751</v>
      </c>
      <c r="I843" s="6" t="s">
        <v>123</v>
      </c>
      <c r="J843" s="6" t="s">
        <v>24</v>
      </c>
      <c r="K843" s="8">
        <v>20</v>
      </c>
      <c r="L843" s="8">
        <v>563060</v>
      </c>
      <c r="M843" s="8">
        <v>0</v>
      </c>
      <c r="N843" s="8">
        <v>0</v>
      </c>
      <c r="O843" s="8">
        <v>0</v>
      </c>
      <c r="P843" s="8">
        <v>0</v>
      </c>
      <c r="Q843" s="8">
        <v>20</v>
      </c>
      <c r="R843" s="8">
        <v>563060</v>
      </c>
      <c r="S843" s="7" t="s">
        <v>3470</v>
      </c>
      <c r="T843" s="6" t="s">
        <v>25</v>
      </c>
      <c r="U843" s="5"/>
    </row>
    <row r="844" spans="1:21" x14ac:dyDescent="0.25">
      <c r="A844" s="6" t="s">
        <v>3941</v>
      </c>
      <c r="B844" s="7" t="s">
        <v>36</v>
      </c>
      <c r="C844" s="7" t="s">
        <v>137</v>
      </c>
      <c r="D844" s="7" t="s">
        <v>546</v>
      </c>
      <c r="E844" s="7" t="s">
        <v>74</v>
      </c>
      <c r="F844" s="6" t="s">
        <v>105</v>
      </c>
      <c r="G844" s="6" t="s">
        <v>2751</v>
      </c>
      <c r="H844" s="6" t="s">
        <v>2751</v>
      </c>
      <c r="I844" s="6" t="s">
        <v>3942</v>
      </c>
      <c r="J844" s="6" t="s">
        <v>24</v>
      </c>
      <c r="K844" s="8">
        <v>100</v>
      </c>
      <c r="L844" s="8">
        <v>562800</v>
      </c>
      <c r="M844" s="8">
        <v>0</v>
      </c>
      <c r="N844" s="8">
        <v>0</v>
      </c>
      <c r="O844" s="8">
        <v>0</v>
      </c>
      <c r="P844" s="8">
        <v>0</v>
      </c>
      <c r="Q844" s="8">
        <v>100</v>
      </c>
      <c r="R844" s="8">
        <v>562800</v>
      </c>
      <c r="S844" s="7" t="s">
        <v>3470</v>
      </c>
      <c r="T844" s="6" t="s">
        <v>25</v>
      </c>
      <c r="U844" s="5"/>
    </row>
    <row r="845" spans="1:21" x14ac:dyDescent="0.25">
      <c r="A845" s="6" t="s">
        <v>1675</v>
      </c>
      <c r="B845" s="7" t="s">
        <v>18</v>
      </c>
      <c r="C845" s="7" t="s">
        <v>19</v>
      </c>
      <c r="D845" s="7" t="s">
        <v>166</v>
      </c>
      <c r="E845" s="7" t="s">
        <v>21</v>
      </c>
      <c r="F845" s="6" t="s">
        <v>22</v>
      </c>
      <c r="G845" s="6" t="s">
        <v>2751</v>
      </c>
      <c r="H845" s="6" t="s">
        <v>2751</v>
      </c>
      <c r="I845" s="6" t="s">
        <v>1676</v>
      </c>
      <c r="J845" s="6" t="s">
        <v>24</v>
      </c>
      <c r="K845" s="8">
        <v>156</v>
      </c>
      <c r="L845" s="8">
        <v>557388</v>
      </c>
      <c r="M845" s="8">
        <v>0</v>
      </c>
      <c r="N845" s="8">
        <v>0</v>
      </c>
      <c r="O845" s="8">
        <v>0</v>
      </c>
      <c r="P845" s="8">
        <v>0</v>
      </c>
      <c r="Q845" s="8">
        <v>156</v>
      </c>
      <c r="R845" s="8">
        <v>557388</v>
      </c>
      <c r="S845" s="7" t="s">
        <v>3470</v>
      </c>
      <c r="T845" s="6" t="s">
        <v>25</v>
      </c>
      <c r="U845" s="5"/>
    </row>
    <row r="846" spans="1:21" x14ac:dyDescent="0.25">
      <c r="A846" s="6" t="s">
        <v>2788</v>
      </c>
      <c r="B846" s="7" t="s">
        <v>36</v>
      </c>
      <c r="C846" s="7" t="s">
        <v>681</v>
      </c>
      <c r="D846" s="7" t="s">
        <v>73</v>
      </c>
      <c r="E846" s="7" t="s">
        <v>736</v>
      </c>
      <c r="F846" s="6" t="s">
        <v>105</v>
      </c>
      <c r="G846" s="6" t="s">
        <v>2751</v>
      </c>
      <c r="H846" s="6" t="s">
        <v>2751</v>
      </c>
      <c r="I846" s="6" t="s">
        <v>2789</v>
      </c>
      <c r="J846" s="6" t="s">
        <v>24</v>
      </c>
      <c r="K846" s="8">
        <v>20</v>
      </c>
      <c r="L846" s="8">
        <v>550999</v>
      </c>
      <c r="M846" s="8">
        <v>0</v>
      </c>
      <c r="N846" s="8">
        <v>1440624</v>
      </c>
      <c r="O846" s="8">
        <v>0</v>
      </c>
      <c r="P846" s="8">
        <v>-1440624</v>
      </c>
      <c r="Q846" s="8">
        <v>20</v>
      </c>
      <c r="R846" s="8">
        <v>550999</v>
      </c>
      <c r="S846" s="7" t="s">
        <v>3470</v>
      </c>
      <c r="T846" s="6" t="s">
        <v>25</v>
      </c>
      <c r="U846" s="5"/>
    </row>
    <row r="847" spans="1:21" x14ac:dyDescent="0.25">
      <c r="A847" s="6" t="s">
        <v>3605</v>
      </c>
      <c r="B847" s="7" t="s">
        <v>18</v>
      </c>
      <c r="C847" s="7" t="s">
        <v>19</v>
      </c>
      <c r="D847" s="7" t="s">
        <v>86</v>
      </c>
      <c r="E847" s="7" t="s">
        <v>477</v>
      </c>
      <c r="F847" s="6" t="s">
        <v>22</v>
      </c>
      <c r="G847" s="6" t="s">
        <v>2751</v>
      </c>
      <c r="H847" s="6" t="s">
        <v>2751</v>
      </c>
      <c r="I847" s="6" t="s">
        <v>3606</v>
      </c>
      <c r="J847" s="6" t="s">
        <v>24</v>
      </c>
      <c r="K847" s="8">
        <v>12</v>
      </c>
      <c r="L847" s="8">
        <v>548547</v>
      </c>
      <c r="M847" s="8">
        <v>0</v>
      </c>
      <c r="N847" s="8">
        <v>0</v>
      </c>
      <c r="O847" s="8">
        <v>0</v>
      </c>
      <c r="P847" s="8">
        <v>0</v>
      </c>
      <c r="Q847" s="8">
        <v>12</v>
      </c>
      <c r="R847" s="8">
        <v>548547</v>
      </c>
      <c r="S847" s="7" t="s">
        <v>3470</v>
      </c>
      <c r="T847" s="6" t="s">
        <v>25</v>
      </c>
      <c r="U847" s="5"/>
    </row>
    <row r="848" spans="1:21" x14ac:dyDescent="0.25">
      <c r="A848" s="6" t="s">
        <v>1689</v>
      </c>
      <c r="B848" s="7" t="s">
        <v>18</v>
      </c>
      <c r="C848" s="7" t="s">
        <v>760</v>
      </c>
      <c r="D848" s="7" t="s">
        <v>351</v>
      </c>
      <c r="E848" s="7" t="s">
        <v>21</v>
      </c>
      <c r="F848" s="6" t="s">
        <v>22</v>
      </c>
      <c r="G848" s="6" t="s">
        <v>2751</v>
      </c>
      <c r="H848" s="6" t="s">
        <v>2751</v>
      </c>
      <c r="I848" s="6" t="s">
        <v>1690</v>
      </c>
      <c r="J848" s="6" t="s">
        <v>24</v>
      </c>
      <c r="K848" s="8">
        <v>63</v>
      </c>
      <c r="L848" s="8">
        <v>548100</v>
      </c>
      <c r="M848" s="8">
        <v>0</v>
      </c>
      <c r="N848" s="8">
        <v>0</v>
      </c>
      <c r="O848" s="8">
        <v>0</v>
      </c>
      <c r="P848" s="8">
        <v>0</v>
      </c>
      <c r="Q848" s="8">
        <v>63</v>
      </c>
      <c r="R848" s="8">
        <v>548100</v>
      </c>
      <c r="S848" s="7" t="s">
        <v>3470</v>
      </c>
      <c r="T848" s="6" t="s">
        <v>25</v>
      </c>
      <c r="U848" s="5"/>
    </row>
    <row r="849" spans="1:21" x14ac:dyDescent="0.25">
      <c r="A849" s="6" t="s">
        <v>211</v>
      </c>
      <c r="B849" s="7" t="s">
        <v>36</v>
      </c>
      <c r="C849" s="7" t="s">
        <v>37</v>
      </c>
      <c r="D849" s="7" t="s">
        <v>38</v>
      </c>
      <c r="E849" s="7" t="s">
        <v>506</v>
      </c>
      <c r="F849" s="6" t="s">
        <v>105</v>
      </c>
      <c r="G849" s="6" t="s">
        <v>2751</v>
      </c>
      <c r="H849" s="6" t="s">
        <v>2751</v>
      </c>
      <c r="I849" s="6" t="s">
        <v>212</v>
      </c>
      <c r="J849" s="6" t="s">
        <v>24</v>
      </c>
      <c r="K849" s="8">
        <v>27</v>
      </c>
      <c r="L849" s="8">
        <v>2110800</v>
      </c>
      <c r="M849" s="8">
        <v>0</v>
      </c>
      <c r="N849" s="8">
        <v>416160</v>
      </c>
      <c r="O849" s="8">
        <v>-20</v>
      </c>
      <c r="P849" s="8">
        <v>-1979716</v>
      </c>
      <c r="Q849" s="8">
        <v>7</v>
      </c>
      <c r="R849" s="8">
        <v>547244</v>
      </c>
      <c r="S849" s="7" t="s">
        <v>3470</v>
      </c>
      <c r="T849" s="6" t="s">
        <v>25</v>
      </c>
      <c r="U849" s="5"/>
    </row>
    <row r="850" spans="1:21" x14ac:dyDescent="0.25">
      <c r="A850" s="6" t="s">
        <v>1691</v>
      </c>
      <c r="B850" s="7" t="s">
        <v>18</v>
      </c>
      <c r="C850" s="7" t="s">
        <v>19</v>
      </c>
      <c r="D850" s="7" t="s">
        <v>166</v>
      </c>
      <c r="E850" s="7" t="s">
        <v>21</v>
      </c>
      <c r="F850" s="6" t="s">
        <v>22</v>
      </c>
      <c r="G850" s="6" t="s">
        <v>2751</v>
      </c>
      <c r="H850" s="6" t="s">
        <v>2751</v>
      </c>
      <c r="I850" s="6" t="s">
        <v>1692</v>
      </c>
      <c r="J850" s="6" t="s">
        <v>24</v>
      </c>
      <c r="K850" s="8">
        <v>100</v>
      </c>
      <c r="L850" s="8">
        <v>546400</v>
      </c>
      <c r="M850" s="8">
        <v>0</v>
      </c>
      <c r="N850" s="8">
        <v>0</v>
      </c>
      <c r="O850" s="8">
        <v>0</v>
      </c>
      <c r="P850" s="8">
        <v>0</v>
      </c>
      <c r="Q850" s="8">
        <v>100</v>
      </c>
      <c r="R850" s="8">
        <v>546400</v>
      </c>
      <c r="S850" s="7" t="s">
        <v>3470</v>
      </c>
      <c r="T850" s="6" t="s">
        <v>25</v>
      </c>
      <c r="U850" s="5"/>
    </row>
    <row r="851" spans="1:21" x14ac:dyDescent="0.25">
      <c r="A851" s="6" t="s">
        <v>1570</v>
      </c>
      <c r="B851" s="7" t="s">
        <v>36</v>
      </c>
      <c r="C851" s="7" t="s">
        <v>223</v>
      </c>
      <c r="D851" s="7" t="s">
        <v>38</v>
      </c>
      <c r="E851" s="7" t="s">
        <v>229</v>
      </c>
      <c r="F851" s="6" t="s">
        <v>105</v>
      </c>
      <c r="G851" s="6" t="s">
        <v>2751</v>
      </c>
      <c r="H851" s="6" t="s">
        <v>2751</v>
      </c>
      <c r="I851" s="6" t="s">
        <v>1571</v>
      </c>
      <c r="J851" s="6" t="s">
        <v>24</v>
      </c>
      <c r="K851" s="8">
        <v>12</v>
      </c>
      <c r="L851" s="8">
        <v>535993</v>
      </c>
      <c r="M851" s="8">
        <v>0</v>
      </c>
      <c r="N851" s="8">
        <v>591405</v>
      </c>
      <c r="O851" s="8">
        <v>0</v>
      </c>
      <c r="P851" s="8">
        <v>-591922</v>
      </c>
      <c r="Q851" s="8">
        <v>12</v>
      </c>
      <c r="R851" s="8">
        <v>535476</v>
      </c>
      <c r="S851" s="7" t="s">
        <v>3470</v>
      </c>
      <c r="T851" s="6" t="s">
        <v>25</v>
      </c>
      <c r="U851" s="5"/>
    </row>
    <row r="852" spans="1:21" x14ac:dyDescent="0.25">
      <c r="A852" s="6" t="s">
        <v>3239</v>
      </c>
      <c r="B852" s="7" t="s">
        <v>36</v>
      </c>
      <c r="C852" s="7" t="s">
        <v>144</v>
      </c>
      <c r="D852" s="7" t="s">
        <v>38</v>
      </c>
      <c r="E852" s="7" t="s">
        <v>74</v>
      </c>
      <c r="F852" s="6" t="s">
        <v>105</v>
      </c>
      <c r="G852" s="6" t="s">
        <v>2751</v>
      </c>
      <c r="H852" s="6" t="s">
        <v>2751</v>
      </c>
      <c r="I852" s="6" t="s">
        <v>3240</v>
      </c>
      <c r="J852" s="6" t="s">
        <v>24</v>
      </c>
      <c r="K852" s="8">
        <v>23</v>
      </c>
      <c r="L852" s="8">
        <v>534865</v>
      </c>
      <c r="M852" s="8">
        <v>0</v>
      </c>
      <c r="N852" s="8">
        <v>0</v>
      </c>
      <c r="O852" s="8">
        <v>0</v>
      </c>
      <c r="P852" s="8">
        <v>0</v>
      </c>
      <c r="Q852" s="8">
        <v>23</v>
      </c>
      <c r="R852" s="8">
        <v>534865</v>
      </c>
      <c r="S852" s="7" t="s">
        <v>3470</v>
      </c>
      <c r="T852" s="6" t="s">
        <v>25</v>
      </c>
      <c r="U852" s="5"/>
    </row>
    <row r="853" spans="1:21" x14ac:dyDescent="0.25">
      <c r="A853" s="6" t="s">
        <v>3943</v>
      </c>
      <c r="B853" s="7" t="s">
        <v>36</v>
      </c>
      <c r="C853" s="7" t="s">
        <v>653</v>
      </c>
      <c r="D853" s="7" t="s">
        <v>546</v>
      </c>
      <c r="E853" s="7" t="s">
        <v>2258</v>
      </c>
      <c r="F853" s="6" t="s">
        <v>105</v>
      </c>
      <c r="G853" s="6" t="s">
        <v>2751</v>
      </c>
      <c r="H853" s="6" t="s">
        <v>2751</v>
      </c>
      <c r="I853" s="6" t="s">
        <v>3944</v>
      </c>
      <c r="J853" s="6" t="s">
        <v>24</v>
      </c>
      <c r="K853" s="8">
        <v>0</v>
      </c>
      <c r="L853" s="8">
        <v>0</v>
      </c>
      <c r="M853" s="8">
        <v>104</v>
      </c>
      <c r="N853" s="8">
        <v>534566</v>
      </c>
      <c r="O853" s="8">
        <v>0</v>
      </c>
      <c r="P853" s="8">
        <v>0</v>
      </c>
      <c r="Q853" s="8">
        <v>104</v>
      </c>
      <c r="R853" s="8">
        <v>534566</v>
      </c>
      <c r="S853" s="7" t="s">
        <v>3470</v>
      </c>
      <c r="T853" s="6" t="s">
        <v>25</v>
      </c>
      <c r="U853" s="5"/>
    </row>
    <row r="854" spans="1:21" x14ac:dyDescent="0.25">
      <c r="A854" s="6" t="s">
        <v>3213</v>
      </c>
      <c r="B854" s="7" t="s">
        <v>36</v>
      </c>
      <c r="C854" s="7" t="s">
        <v>595</v>
      </c>
      <c r="D854" s="7" t="s">
        <v>38</v>
      </c>
      <c r="E854" s="7" t="s">
        <v>74</v>
      </c>
      <c r="F854" s="6" t="s">
        <v>40</v>
      </c>
      <c r="G854" s="6" t="s">
        <v>2751</v>
      </c>
      <c r="H854" s="6" t="s">
        <v>2751</v>
      </c>
      <c r="I854" s="6" t="s">
        <v>3215</v>
      </c>
      <c r="J854" s="6" t="s">
        <v>24</v>
      </c>
      <c r="K854" s="8">
        <v>23</v>
      </c>
      <c r="L854" s="8">
        <v>534106</v>
      </c>
      <c r="M854" s="8">
        <v>0</v>
      </c>
      <c r="N854" s="8">
        <v>0</v>
      </c>
      <c r="O854" s="8">
        <v>0</v>
      </c>
      <c r="P854" s="8">
        <v>0</v>
      </c>
      <c r="Q854" s="8">
        <v>23</v>
      </c>
      <c r="R854" s="8">
        <v>534106</v>
      </c>
      <c r="S854" s="7" t="s">
        <v>3470</v>
      </c>
      <c r="T854" s="6" t="s">
        <v>25</v>
      </c>
      <c r="U854" s="5"/>
    </row>
    <row r="855" spans="1:21" x14ac:dyDescent="0.25">
      <c r="A855" s="6" t="s">
        <v>3862</v>
      </c>
      <c r="B855" s="7" t="s">
        <v>36</v>
      </c>
      <c r="C855" s="7" t="s">
        <v>147</v>
      </c>
      <c r="D855" s="7" t="s">
        <v>38</v>
      </c>
      <c r="E855" s="7" t="s">
        <v>74</v>
      </c>
      <c r="F855" s="6" t="s">
        <v>105</v>
      </c>
      <c r="G855" s="6" t="s">
        <v>2751</v>
      </c>
      <c r="H855" s="6" t="s">
        <v>2751</v>
      </c>
      <c r="I855" s="6" t="s">
        <v>3863</v>
      </c>
      <c r="J855" s="6" t="s">
        <v>24</v>
      </c>
      <c r="K855" s="8">
        <v>4</v>
      </c>
      <c r="L855" s="8">
        <v>532282</v>
      </c>
      <c r="M855" s="8">
        <v>0</v>
      </c>
      <c r="N855" s="8">
        <v>1400970</v>
      </c>
      <c r="O855" s="8">
        <v>0</v>
      </c>
      <c r="P855" s="8">
        <v>-1400970</v>
      </c>
      <c r="Q855" s="8">
        <v>4</v>
      </c>
      <c r="R855" s="8">
        <v>532282</v>
      </c>
      <c r="S855" s="7">
        <v>6</v>
      </c>
      <c r="T855" s="6" t="s">
        <v>25</v>
      </c>
      <c r="U855" s="5"/>
    </row>
    <row r="856" spans="1:21" x14ac:dyDescent="0.25">
      <c r="A856" s="6" t="s">
        <v>3945</v>
      </c>
      <c r="B856" s="7" t="s">
        <v>185</v>
      </c>
      <c r="C856" s="7" t="s">
        <v>295</v>
      </c>
      <c r="D856" s="7" t="s">
        <v>1531</v>
      </c>
      <c r="E856" s="7" t="s">
        <v>21</v>
      </c>
      <c r="F856" s="6" t="s">
        <v>22</v>
      </c>
      <c r="G856" s="6" t="s">
        <v>2751</v>
      </c>
      <c r="H856" s="6" t="s">
        <v>2751</v>
      </c>
      <c r="I856" s="6" t="s">
        <v>3946</v>
      </c>
      <c r="J856" s="6" t="s">
        <v>24</v>
      </c>
      <c r="K856" s="8">
        <v>10</v>
      </c>
      <c r="L856" s="8">
        <v>530000</v>
      </c>
      <c r="M856" s="8">
        <v>0</v>
      </c>
      <c r="N856" s="8">
        <v>0</v>
      </c>
      <c r="O856" s="8">
        <v>0</v>
      </c>
      <c r="P856" s="8">
        <v>0</v>
      </c>
      <c r="Q856" s="8">
        <v>10</v>
      </c>
      <c r="R856" s="8">
        <v>530000</v>
      </c>
      <c r="S856" s="7" t="s">
        <v>3470</v>
      </c>
      <c r="T856" s="9" t="s">
        <v>25</v>
      </c>
      <c r="U856" s="5"/>
    </row>
    <row r="857" spans="1:21" x14ac:dyDescent="0.25">
      <c r="A857" s="6" t="s">
        <v>1681</v>
      </c>
      <c r="B857" s="7" t="s">
        <v>18</v>
      </c>
      <c r="C857" s="7" t="s">
        <v>43</v>
      </c>
      <c r="D857" s="7" t="s">
        <v>65</v>
      </c>
      <c r="E857" s="7" t="s">
        <v>21</v>
      </c>
      <c r="F857" s="6" t="s">
        <v>22</v>
      </c>
      <c r="G857" s="6" t="s">
        <v>2751</v>
      </c>
      <c r="H857" s="6" t="s">
        <v>2751</v>
      </c>
      <c r="I857" s="6" t="s">
        <v>1682</v>
      </c>
      <c r="J857" s="6" t="s">
        <v>24</v>
      </c>
      <c r="K857" s="8">
        <v>21</v>
      </c>
      <c r="L857" s="8">
        <v>529200</v>
      </c>
      <c r="M857" s="8">
        <v>0</v>
      </c>
      <c r="N857" s="8">
        <v>0</v>
      </c>
      <c r="O857" s="8">
        <v>0</v>
      </c>
      <c r="P857" s="8">
        <v>0</v>
      </c>
      <c r="Q857" s="8">
        <v>21</v>
      </c>
      <c r="R857" s="8">
        <v>529200</v>
      </c>
      <c r="S857" s="7" t="s">
        <v>3470</v>
      </c>
      <c r="T857" s="6" t="s">
        <v>25</v>
      </c>
      <c r="U857" s="5"/>
    </row>
    <row r="858" spans="1:21" x14ac:dyDescent="0.25">
      <c r="A858" s="6" t="s">
        <v>1952</v>
      </c>
      <c r="B858" s="7" t="s">
        <v>36</v>
      </c>
      <c r="C858" s="7" t="s">
        <v>81</v>
      </c>
      <c r="D858" s="7" t="s">
        <v>38</v>
      </c>
      <c r="E858" s="7" t="s">
        <v>74</v>
      </c>
      <c r="F858" s="6" t="s">
        <v>105</v>
      </c>
      <c r="G858" s="6" t="s">
        <v>2751</v>
      </c>
      <c r="H858" s="6" t="s">
        <v>2751</v>
      </c>
      <c r="I858" s="6" t="s">
        <v>1953</v>
      </c>
      <c r="J858" s="6" t="s">
        <v>24</v>
      </c>
      <c r="K858" s="8">
        <v>61</v>
      </c>
      <c r="L858" s="8">
        <v>528382</v>
      </c>
      <c r="M858" s="8">
        <v>0</v>
      </c>
      <c r="N858" s="8">
        <v>0</v>
      </c>
      <c r="O858" s="8">
        <v>0</v>
      </c>
      <c r="P858" s="8">
        <v>0</v>
      </c>
      <c r="Q858" s="8">
        <v>61</v>
      </c>
      <c r="R858" s="8">
        <v>528382</v>
      </c>
      <c r="S858" s="7" t="s">
        <v>3470</v>
      </c>
      <c r="T858" s="6" t="s">
        <v>25</v>
      </c>
      <c r="U858" s="5"/>
    </row>
    <row r="859" spans="1:21" x14ac:dyDescent="0.25">
      <c r="A859" s="6" t="s">
        <v>3947</v>
      </c>
      <c r="B859" s="7" t="s">
        <v>185</v>
      </c>
      <c r="C859" s="7" t="s">
        <v>295</v>
      </c>
      <c r="D859" s="7" t="s">
        <v>1531</v>
      </c>
      <c r="E859" s="7" t="s">
        <v>21</v>
      </c>
      <c r="F859" s="6" t="s">
        <v>22</v>
      </c>
      <c r="G859" s="6" t="s">
        <v>2751</v>
      </c>
      <c r="H859" s="6" t="s">
        <v>2751</v>
      </c>
      <c r="I859" s="6" t="s">
        <v>3948</v>
      </c>
      <c r="J859" s="6" t="s">
        <v>24</v>
      </c>
      <c r="K859" s="8">
        <v>10</v>
      </c>
      <c r="L859" s="8">
        <v>527062</v>
      </c>
      <c r="M859" s="8">
        <v>0</v>
      </c>
      <c r="N859" s="8">
        <v>0</v>
      </c>
      <c r="O859" s="8">
        <v>0</v>
      </c>
      <c r="P859" s="8">
        <v>0</v>
      </c>
      <c r="Q859" s="8">
        <v>10</v>
      </c>
      <c r="R859" s="8">
        <v>527062</v>
      </c>
      <c r="S859" s="7" t="s">
        <v>3470</v>
      </c>
      <c r="T859" s="9" t="s">
        <v>25</v>
      </c>
      <c r="U859" s="5"/>
    </row>
    <row r="860" spans="1:21" x14ac:dyDescent="0.25">
      <c r="A860" s="6" t="s">
        <v>620</v>
      </c>
      <c r="B860" s="7" t="s">
        <v>18</v>
      </c>
      <c r="C860" s="7" t="s">
        <v>19</v>
      </c>
      <c r="D860" s="7" t="s">
        <v>93</v>
      </c>
      <c r="E860" s="7" t="s">
        <v>21</v>
      </c>
      <c r="F860" s="6" t="s">
        <v>22</v>
      </c>
      <c r="G860" s="6" t="s">
        <v>2751</v>
      </c>
      <c r="H860" s="6" t="s">
        <v>2751</v>
      </c>
      <c r="I860" s="6" t="s">
        <v>621</v>
      </c>
      <c r="J860" s="6" t="s">
        <v>24</v>
      </c>
      <c r="K860" s="8">
        <v>1050</v>
      </c>
      <c r="L860" s="8">
        <v>525000</v>
      </c>
      <c r="M860" s="8">
        <v>0</v>
      </c>
      <c r="N860" s="8">
        <v>0</v>
      </c>
      <c r="O860" s="8">
        <v>0</v>
      </c>
      <c r="P860" s="8">
        <v>0</v>
      </c>
      <c r="Q860" s="8">
        <v>1050</v>
      </c>
      <c r="R860" s="8">
        <v>525000</v>
      </c>
      <c r="S860" s="7" t="s">
        <v>3470</v>
      </c>
      <c r="T860" s="6" t="s">
        <v>25</v>
      </c>
      <c r="U860" s="5"/>
    </row>
    <row r="861" spans="1:21" x14ac:dyDescent="0.25">
      <c r="A861" s="6" t="s">
        <v>1669</v>
      </c>
      <c r="B861" s="7" t="s">
        <v>18</v>
      </c>
      <c r="C861" s="7" t="s">
        <v>282</v>
      </c>
      <c r="D861" s="7" t="s">
        <v>166</v>
      </c>
      <c r="E861" s="7" t="s">
        <v>21</v>
      </c>
      <c r="F861" s="6" t="s">
        <v>22</v>
      </c>
      <c r="G861" s="6" t="s">
        <v>2751</v>
      </c>
      <c r="H861" s="6" t="s">
        <v>2751</v>
      </c>
      <c r="I861" s="6" t="s">
        <v>1670</v>
      </c>
      <c r="J861" s="6" t="s">
        <v>24</v>
      </c>
      <c r="K861" s="8">
        <v>5687</v>
      </c>
      <c r="L861" s="8">
        <v>522920</v>
      </c>
      <c r="M861" s="8">
        <v>0</v>
      </c>
      <c r="N861" s="8">
        <v>0</v>
      </c>
      <c r="O861" s="8">
        <v>0</v>
      </c>
      <c r="P861" s="8">
        <v>0</v>
      </c>
      <c r="Q861" s="8">
        <v>5687</v>
      </c>
      <c r="R861" s="8">
        <v>522920</v>
      </c>
      <c r="S861" s="7" t="s">
        <v>3470</v>
      </c>
      <c r="T861" s="6" t="s">
        <v>25</v>
      </c>
      <c r="U861" s="5"/>
    </row>
    <row r="862" spans="1:21" x14ac:dyDescent="0.25">
      <c r="A862" s="6" t="s">
        <v>3949</v>
      </c>
      <c r="B862" s="7" t="s">
        <v>36</v>
      </c>
      <c r="C862" s="7" t="s">
        <v>96</v>
      </c>
      <c r="D862" s="7" t="s">
        <v>38</v>
      </c>
      <c r="E862" s="7" t="s">
        <v>229</v>
      </c>
      <c r="F862" s="6" t="s">
        <v>105</v>
      </c>
      <c r="G862" s="6" t="s">
        <v>2751</v>
      </c>
      <c r="H862" s="6" t="s">
        <v>2751</v>
      </c>
      <c r="I862" s="6" t="s">
        <v>3950</v>
      </c>
      <c r="J862" s="6" t="s">
        <v>24</v>
      </c>
      <c r="K862" s="8">
        <v>7</v>
      </c>
      <c r="L862" s="8">
        <v>520533</v>
      </c>
      <c r="M862" s="8">
        <v>0</v>
      </c>
      <c r="N862" s="8">
        <v>4139728</v>
      </c>
      <c r="O862" s="8">
        <v>0</v>
      </c>
      <c r="P862" s="8">
        <v>-4139728</v>
      </c>
      <c r="Q862" s="8">
        <v>7</v>
      </c>
      <c r="R862" s="8">
        <v>520533</v>
      </c>
      <c r="S862" s="7" t="s">
        <v>3470</v>
      </c>
      <c r="T862" s="6" t="s">
        <v>25</v>
      </c>
      <c r="U862" s="5"/>
    </row>
    <row r="863" spans="1:21" x14ac:dyDescent="0.25">
      <c r="A863" s="6" t="s">
        <v>3014</v>
      </c>
      <c r="B863" s="7" t="s">
        <v>18</v>
      </c>
      <c r="C863" s="7" t="s">
        <v>282</v>
      </c>
      <c r="D863" s="7" t="s">
        <v>152</v>
      </c>
      <c r="E863" s="7" t="s">
        <v>21</v>
      </c>
      <c r="F863" s="6" t="s">
        <v>22</v>
      </c>
      <c r="G863" s="6" t="s">
        <v>2751</v>
      </c>
      <c r="H863" s="6" t="s">
        <v>2751</v>
      </c>
      <c r="I863" s="6" t="s">
        <v>3015</v>
      </c>
      <c r="J863" s="6" t="s">
        <v>30</v>
      </c>
      <c r="K863" s="8">
        <v>20</v>
      </c>
      <c r="L863" s="8">
        <v>520000</v>
      </c>
      <c r="M863" s="8">
        <v>0</v>
      </c>
      <c r="N863" s="8">
        <v>0</v>
      </c>
      <c r="O863" s="8">
        <v>0</v>
      </c>
      <c r="P863" s="8">
        <v>0</v>
      </c>
      <c r="Q863" s="8">
        <v>20</v>
      </c>
      <c r="R863" s="8">
        <v>520000</v>
      </c>
      <c r="S863" s="7" t="s">
        <v>3470</v>
      </c>
      <c r="T863" s="6" t="s">
        <v>25</v>
      </c>
      <c r="U863" s="5"/>
    </row>
    <row r="864" spans="1:21" x14ac:dyDescent="0.25">
      <c r="A864" s="6" t="s">
        <v>2257</v>
      </c>
      <c r="B864" s="7" t="s">
        <v>36</v>
      </c>
      <c r="C864" s="7" t="s">
        <v>1038</v>
      </c>
      <c r="D864" s="7" t="s">
        <v>546</v>
      </c>
      <c r="E864" s="7" t="s">
        <v>21</v>
      </c>
      <c r="F864" s="6" t="s">
        <v>105</v>
      </c>
      <c r="G864" s="6" t="s">
        <v>2751</v>
      </c>
      <c r="H864" s="6" t="s">
        <v>2751</v>
      </c>
      <c r="I864" s="6" t="s">
        <v>2259</v>
      </c>
      <c r="J864" s="6" t="s">
        <v>24</v>
      </c>
      <c r="K864" s="8">
        <v>132</v>
      </c>
      <c r="L864" s="8">
        <v>517440</v>
      </c>
      <c r="M864" s="8">
        <v>0</v>
      </c>
      <c r="N864" s="8">
        <v>0</v>
      </c>
      <c r="O864" s="8">
        <v>0</v>
      </c>
      <c r="P864" s="8">
        <v>0</v>
      </c>
      <c r="Q864" s="8">
        <v>132</v>
      </c>
      <c r="R864" s="8">
        <v>517440</v>
      </c>
      <c r="S864" s="7" t="s">
        <v>3470</v>
      </c>
      <c r="T864" s="6" t="s">
        <v>25</v>
      </c>
      <c r="U864" s="5"/>
    </row>
    <row r="865" spans="1:21" x14ac:dyDescent="0.25">
      <c r="A865" s="6" t="s">
        <v>1969</v>
      </c>
      <c r="B865" s="7" t="s">
        <v>36</v>
      </c>
      <c r="C865" s="7" t="s">
        <v>81</v>
      </c>
      <c r="D865" s="7" t="s">
        <v>38</v>
      </c>
      <c r="E865" s="7" t="s">
        <v>74</v>
      </c>
      <c r="F865" s="6" t="s">
        <v>105</v>
      </c>
      <c r="G865" s="6" t="s">
        <v>2751</v>
      </c>
      <c r="H865" s="6" t="s">
        <v>2751</v>
      </c>
      <c r="I865" s="6" t="s">
        <v>1970</v>
      </c>
      <c r="J865" s="6" t="s">
        <v>24</v>
      </c>
      <c r="K865" s="8">
        <v>59</v>
      </c>
      <c r="L865" s="8">
        <v>511058</v>
      </c>
      <c r="M865" s="8">
        <v>0</v>
      </c>
      <c r="N865" s="8">
        <v>0</v>
      </c>
      <c r="O865" s="8">
        <v>0</v>
      </c>
      <c r="P865" s="8">
        <v>0</v>
      </c>
      <c r="Q865" s="8">
        <v>59</v>
      </c>
      <c r="R865" s="8">
        <v>511058</v>
      </c>
      <c r="S865" s="7" t="s">
        <v>3470</v>
      </c>
      <c r="T865" s="6" t="s">
        <v>25</v>
      </c>
      <c r="U865" s="5"/>
    </row>
    <row r="866" spans="1:21" x14ac:dyDescent="0.25">
      <c r="A866" s="6" t="s">
        <v>3951</v>
      </c>
      <c r="B866" s="7" t="s">
        <v>18</v>
      </c>
      <c r="C866" s="7" t="s">
        <v>54</v>
      </c>
      <c r="D866" s="7" t="s">
        <v>140</v>
      </c>
      <c r="E866" s="7" t="s">
        <v>21</v>
      </c>
      <c r="F866" s="6" t="s">
        <v>22</v>
      </c>
      <c r="G866" s="6" t="s">
        <v>2751</v>
      </c>
      <c r="H866" s="6" t="s">
        <v>2751</v>
      </c>
      <c r="I866" s="6" t="s">
        <v>3952</v>
      </c>
      <c r="J866" s="6" t="s">
        <v>24</v>
      </c>
      <c r="K866" s="8">
        <v>24</v>
      </c>
      <c r="L866" s="8">
        <v>510940</v>
      </c>
      <c r="M866" s="8">
        <v>0</v>
      </c>
      <c r="N866" s="8">
        <v>0</v>
      </c>
      <c r="O866" s="8">
        <v>0</v>
      </c>
      <c r="P866" s="8">
        <v>0</v>
      </c>
      <c r="Q866" s="8">
        <v>24</v>
      </c>
      <c r="R866" s="8">
        <v>510940</v>
      </c>
      <c r="S866" s="7" t="s">
        <v>3496</v>
      </c>
      <c r="T866" s="6" t="s">
        <v>25</v>
      </c>
      <c r="U866" s="5"/>
    </row>
    <row r="867" spans="1:21" x14ac:dyDescent="0.25">
      <c r="A867" s="6" t="s">
        <v>1743</v>
      </c>
      <c r="B867" s="7" t="s">
        <v>18</v>
      </c>
      <c r="C867" s="7" t="s">
        <v>92</v>
      </c>
      <c r="D867" s="7" t="s">
        <v>86</v>
      </c>
      <c r="E867" s="7" t="s">
        <v>21</v>
      </c>
      <c r="F867" s="6" t="s">
        <v>22</v>
      </c>
      <c r="G867" s="6" t="s">
        <v>2751</v>
      </c>
      <c r="H867" s="6" t="s">
        <v>2751</v>
      </c>
      <c r="I867" s="6" t="s">
        <v>1744</v>
      </c>
      <c r="J867" s="6" t="s">
        <v>24</v>
      </c>
      <c r="K867" s="8">
        <v>50</v>
      </c>
      <c r="L867" s="8">
        <v>510900</v>
      </c>
      <c r="M867" s="8">
        <v>0</v>
      </c>
      <c r="N867" s="8">
        <v>0</v>
      </c>
      <c r="O867" s="8">
        <v>0</v>
      </c>
      <c r="P867" s="8">
        <v>0</v>
      </c>
      <c r="Q867" s="8">
        <v>50</v>
      </c>
      <c r="R867" s="8">
        <v>510900</v>
      </c>
      <c r="S867" s="7" t="s">
        <v>3470</v>
      </c>
      <c r="T867" s="6" t="s">
        <v>25</v>
      </c>
      <c r="U867" s="5"/>
    </row>
    <row r="868" spans="1:21" x14ac:dyDescent="0.25">
      <c r="A868" s="6" t="s">
        <v>1603</v>
      </c>
      <c r="B868" s="7" t="s">
        <v>185</v>
      </c>
      <c r="C868" s="7" t="s">
        <v>295</v>
      </c>
      <c r="D868" s="7" t="s">
        <v>1554</v>
      </c>
      <c r="E868" s="7" t="s">
        <v>21</v>
      </c>
      <c r="F868" s="6" t="s">
        <v>22</v>
      </c>
      <c r="G868" s="6" t="s">
        <v>2751</v>
      </c>
      <c r="H868" s="6" t="s">
        <v>2751</v>
      </c>
      <c r="I868" s="6" t="s">
        <v>1604</v>
      </c>
      <c r="J868" s="6" t="s">
        <v>24</v>
      </c>
      <c r="K868" s="8">
        <v>30</v>
      </c>
      <c r="L868" s="8">
        <v>510000</v>
      </c>
      <c r="M868" s="8">
        <v>0</v>
      </c>
      <c r="N868" s="8">
        <v>0</v>
      </c>
      <c r="O868" s="8">
        <v>0</v>
      </c>
      <c r="P868" s="8">
        <v>0</v>
      </c>
      <c r="Q868" s="8">
        <v>30</v>
      </c>
      <c r="R868" s="8">
        <v>510000</v>
      </c>
      <c r="S868" s="7" t="s">
        <v>3470</v>
      </c>
      <c r="T868" s="6" t="s">
        <v>25</v>
      </c>
      <c r="U868" s="5"/>
    </row>
    <row r="869" spans="1:21" x14ac:dyDescent="0.25">
      <c r="A869" s="6" t="s">
        <v>3953</v>
      </c>
      <c r="B869" s="7" t="s">
        <v>18</v>
      </c>
      <c r="C869" s="7" t="s">
        <v>919</v>
      </c>
      <c r="D869" s="7" t="s">
        <v>86</v>
      </c>
      <c r="E869" s="7" t="s">
        <v>21</v>
      </c>
      <c r="F869" s="6" t="s">
        <v>22</v>
      </c>
      <c r="G869" s="6" t="s">
        <v>2751</v>
      </c>
      <c r="H869" s="6" t="s">
        <v>2751</v>
      </c>
      <c r="I869" s="6" t="s">
        <v>3954</v>
      </c>
      <c r="J869" s="6" t="s">
        <v>24</v>
      </c>
      <c r="K869" s="8">
        <v>93</v>
      </c>
      <c r="L869" s="8">
        <v>525450</v>
      </c>
      <c r="M869" s="8">
        <v>3</v>
      </c>
      <c r="N869" s="8">
        <v>16950</v>
      </c>
      <c r="O869" s="8">
        <v>-6</v>
      </c>
      <c r="P869" s="8">
        <v>-33900</v>
      </c>
      <c r="Q869" s="8">
        <v>90</v>
      </c>
      <c r="R869" s="8">
        <v>508500</v>
      </c>
      <c r="S869" s="7" t="s">
        <v>3470</v>
      </c>
      <c r="T869" s="6" t="s">
        <v>25</v>
      </c>
      <c r="U869" s="5"/>
    </row>
    <row r="870" spans="1:21" x14ac:dyDescent="0.25">
      <c r="A870" s="6" t="s">
        <v>1728</v>
      </c>
      <c r="B870" s="7" t="s">
        <v>18</v>
      </c>
      <c r="C870" s="7" t="s">
        <v>324</v>
      </c>
      <c r="D870" s="7" t="s">
        <v>329</v>
      </c>
      <c r="E870" s="7" t="s">
        <v>930</v>
      </c>
      <c r="F870" s="6" t="s">
        <v>40</v>
      </c>
      <c r="G870" s="6" t="s">
        <v>2751</v>
      </c>
      <c r="H870" s="6" t="s">
        <v>2751</v>
      </c>
      <c r="I870" s="6" t="s">
        <v>1729</v>
      </c>
      <c r="J870" s="6" t="s">
        <v>24</v>
      </c>
      <c r="K870" s="8">
        <v>1269</v>
      </c>
      <c r="L870" s="8">
        <v>507600</v>
      </c>
      <c r="M870" s="8">
        <v>0</v>
      </c>
      <c r="N870" s="8">
        <v>0</v>
      </c>
      <c r="O870" s="8">
        <v>0</v>
      </c>
      <c r="P870" s="8">
        <v>0</v>
      </c>
      <c r="Q870" s="8">
        <v>1269</v>
      </c>
      <c r="R870" s="8">
        <v>507600</v>
      </c>
      <c r="S870" s="7" t="s">
        <v>3470</v>
      </c>
      <c r="T870" s="6" t="s">
        <v>25</v>
      </c>
      <c r="U870" s="5"/>
    </row>
    <row r="871" spans="1:21" x14ac:dyDescent="0.25">
      <c r="A871" s="6" t="s">
        <v>1999</v>
      </c>
      <c r="B871" s="7" t="s">
        <v>36</v>
      </c>
      <c r="C871" s="7" t="s">
        <v>68</v>
      </c>
      <c r="D871" s="7" t="s">
        <v>38</v>
      </c>
      <c r="E871" s="7" t="s">
        <v>74</v>
      </c>
      <c r="F871" s="6" t="s">
        <v>105</v>
      </c>
      <c r="G871" s="6" t="s">
        <v>2751</v>
      </c>
      <c r="H871" s="6" t="s">
        <v>2751</v>
      </c>
      <c r="I871" s="6" t="s">
        <v>2000</v>
      </c>
      <c r="J871" s="6" t="s">
        <v>24</v>
      </c>
      <c r="K871" s="8">
        <v>45</v>
      </c>
      <c r="L871" s="8">
        <v>507465</v>
      </c>
      <c r="M871" s="8">
        <v>0</v>
      </c>
      <c r="N871" s="8">
        <v>0</v>
      </c>
      <c r="O871" s="8">
        <v>0</v>
      </c>
      <c r="P871" s="8">
        <v>0</v>
      </c>
      <c r="Q871" s="8">
        <v>45</v>
      </c>
      <c r="R871" s="8">
        <v>507465</v>
      </c>
      <c r="S871" s="7" t="s">
        <v>3470</v>
      </c>
      <c r="T871" s="6" t="s">
        <v>25</v>
      </c>
      <c r="U871" s="5"/>
    </row>
    <row r="872" spans="1:21" x14ac:dyDescent="0.25">
      <c r="A872" s="6" t="s">
        <v>2596</v>
      </c>
      <c r="B872" s="7" t="s">
        <v>18</v>
      </c>
      <c r="C872" s="7" t="s">
        <v>498</v>
      </c>
      <c r="D872" s="7" t="s">
        <v>69</v>
      </c>
      <c r="E872" s="7" t="s">
        <v>21</v>
      </c>
      <c r="F872" s="6" t="s">
        <v>22</v>
      </c>
      <c r="G872" s="6" t="s">
        <v>2751</v>
      </c>
      <c r="H872" s="6" t="s">
        <v>2751</v>
      </c>
      <c r="I872" s="6" t="s">
        <v>2597</v>
      </c>
      <c r="J872" s="6" t="s">
        <v>24</v>
      </c>
      <c r="K872" s="8">
        <v>50</v>
      </c>
      <c r="L872" s="8">
        <v>500000</v>
      </c>
      <c r="M872" s="8">
        <v>0</v>
      </c>
      <c r="N872" s="8">
        <v>0</v>
      </c>
      <c r="O872" s="8">
        <v>0</v>
      </c>
      <c r="P872" s="8">
        <v>0</v>
      </c>
      <c r="Q872" s="8">
        <v>50</v>
      </c>
      <c r="R872" s="8">
        <v>500000</v>
      </c>
      <c r="S872" s="7" t="s">
        <v>3470</v>
      </c>
      <c r="T872" s="6" t="s">
        <v>25</v>
      </c>
      <c r="U872" s="5"/>
    </row>
    <row r="873" spans="1:21" x14ac:dyDescent="0.25">
      <c r="A873" s="6" t="s">
        <v>3161</v>
      </c>
      <c r="B873" s="7" t="s">
        <v>18</v>
      </c>
      <c r="C873" s="7" t="s">
        <v>64</v>
      </c>
      <c r="D873" s="7" t="s">
        <v>61</v>
      </c>
      <c r="E873" s="7" t="s">
        <v>21</v>
      </c>
      <c r="F873" s="6" t="s">
        <v>22</v>
      </c>
      <c r="G873" s="6" t="s">
        <v>2751</v>
      </c>
      <c r="H873" s="6" t="s">
        <v>2751</v>
      </c>
      <c r="I873" s="6" t="s">
        <v>3162</v>
      </c>
      <c r="J873" s="6" t="s">
        <v>24</v>
      </c>
      <c r="K873" s="8">
        <v>16</v>
      </c>
      <c r="L873" s="8">
        <v>497520</v>
      </c>
      <c r="M873" s="8">
        <v>0</v>
      </c>
      <c r="N873" s="8">
        <v>0</v>
      </c>
      <c r="O873" s="8">
        <v>0</v>
      </c>
      <c r="P873" s="8">
        <v>0</v>
      </c>
      <c r="Q873" s="8">
        <v>16</v>
      </c>
      <c r="R873" s="8">
        <v>497520</v>
      </c>
      <c r="S873" s="7" t="s">
        <v>3470</v>
      </c>
      <c r="T873" s="6" t="s">
        <v>25</v>
      </c>
      <c r="U873" s="5"/>
    </row>
    <row r="874" spans="1:21" x14ac:dyDescent="0.25">
      <c r="A874" s="6" t="s">
        <v>1751</v>
      </c>
      <c r="B874" s="7" t="s">
        <v>18</v>
      </c>
      <c r="C874" s="7" t="s">
        <v>54</v>
      </c>
      <c r="D874" s="7" t="s">
        <v>351</v>
      </c>
      <c r="E874" s="7" t="s">
        <v>21</v>
      </c>
      <c r="F874" s="6" t="s">
        <v>22</v>
      </c>
      <c r="G874" s="6" t="s">
        <v>2751</v>
      </c>
      <c r="H874" s="6" t="s">
        <v>2751</v>
      </c>
      <c r="I874" s="6" t="s">
        <v>1752</v>
      </c>
      <c r="J874" s="6" t="s">
        <v>24</v>
      </c>
      <c r="K874" s="8">
        <v>56</v>
      </c>
      <c r="L874" s="8">
        <v>497280</v>
      </c>
      <c r="M874" s="8">
        <v>0</v>
      </c>
      <c r="N874" s="8">
        <v>0</v>
      </c>
      <c r="O874" s="8">
        <v>0</v>
      </c>
      <c r="P874" s="8">
        <v>0</v>
      </c>
      <c r="Q874" s="8">
        <v>56</v>
      </c>
      <c r="R874" s="8">
        <v>497280</v>
      </c>
      <c r="S874" s="7" t="s">
        <v>3470</v>
      </c>
      <c r="T874" s="6" t="s">
        <v>25</v>
      </c>
      <c r="U874" s="5"/>
    </row>
    <row r="875" spans="1:21" x14ac:dyDescent="0.25">
      <c r="A875" s="6" t="s">
        <v>1759</v>
      </c>
      <c r="B875" s="7" t="s">
        <v>18</v>
      </c>
      <c r="C875" s="7" t="s">
        <v>110</v>
      </c>
      <c r="D875" s="7" t="s">
        <v>44</v>
      </c>
      <c r="E875" s="7" t="s">
        <v>21</v>
      </c>
      <c r="F875" s="6" t="s">
        <v>22</v>
      </c>
      <c r="G875" s="6" t="s">
        <v>2751</v>
      </c>
      <c r="H875" s="6" t="s">
        <v>2751</v>
      </c>
      <c r="I875" s="6" t="s">
        <v>1760</v>
      </c>
      <c r="J875" s="6" t="s">
        <v>24</v>
      </c>
      <c r="K875" s="8">
        <v>42</v>
      </c>
      <c r="L875" s="8">
        <v>489510</v>
      </c>
      <c r="M875" s="8">
        <v>0</v>
      </c>
      <c r="N875" s="8">
        <v>0</v>
      </c>
      <c r="O875" s="8">
        <v>0</v>
      </c>
      <c r="P875" s="8">
        <v>0</v>
      </c>
      <c r="Q875" s="8">
        <v>42</v>
      </c>
      <c r="R875" s="8">
        <v>489510</v>
      </c>
      <c r="S875" s="7" t="s">
        <v>3470</v>
      </c>
      <c r="T875" s="6" t="s">
        <v>25</v>
      </c>
      <c r="U875" s="5"/>
    </row>
    <row r="876" spans="1:21" x14ac:dyDescent="0.25">
      <c r="A876" s="6" t="s">
        <v>3955</v>
      </c>
      <c r="B876" s="7" t="s">
        <v>36</v>
      </c>
      <c r="C876" s="7" t="s">
        <v>3653</v>
      </c>
      <c r="D876" s="7" t="s">
        <v>73</v>
      </c>
      <c r="E876" s="7" t="s">
        <v>74</v>
      </c>
      <c r="F876" s="6" t="s">
        <v>40</v>
      </c>
      <c r="G876" s="6" t="s">
        <v>2751</v>
      </c>
      <c r="H876" s="6" t="s">
        <v>2751</v>
      </c>
      <c r="I876" s="6" t="s">
        <v>3956</v>
      </c>
      <c r="J876" s="6" t="s">
        <v>24</v>
      </c>
      <c r="K876" s="8">
        <v>16</v>
      </c>
      <c r="L876" s="8">
        <v>486557</v>
      </c>
      <c r="M876" s="8">
        <v>0</v>
      </c>
      <c r="N876" s="8">
        <v>82640</v>
      </c>
      <c r="O876" s="8">
        <v>0</v>
      </c>
      <c r="P876" s="8">
        <v>-82640</v>
      </c>
      <c r="Q876" s="8">
        <v>16</v>
      </c>
      <c r="R876" s="8">
        <v>486557</v>
      </c>
      <c r="S876" s="7">
        <v>6</v>
      </c>
      <c r="T876" s="6" t="s">
        <v>25</v>
      </c>
      <c r="U876" s="5"/>
    </row>
    <row r="877" spans="1:21" x14ac:dyDescent="0.25">
      <c r="A877" s="6" t="s">
        <v>1900</v>
      </c>
      <c r="B877" s="7" t="s">
        <v>18</v>
      </c>
      <c r="C877" s="7" t="s">
        <v>19</v>
      </c>
      <c r="D877" s="7" t="s">
        <v>93</v>
      </c>
      <c r="E877" s="7" t="s">
        <v>21</v>
      </c>
      <c r="F877" s="6" t="s">
        <v>22</v>
      </c>
      <c r="G877" s="6" t="s">
        <v>2751</v>
      </c>
      <c r="H877" s="6" t="s">
        <v>2751</v>
      </c>
      <c r="I877" s="6" t="s">
        <v>1901</v>
      </c>
      <c r="J877" s="6" t="s">
        <v>24</v>
      </c>
      <c r="K877" s="8">
        <v>6200</v>
      </c>
      <c r="L877" s="8">
        <v>483600</v>
      </c>
      <c r="M877" s="8">
        <v>0</v>
      </c>
      <c r="N877" s="8">
        <v>0</v>
      </c>
      <c r="O877" s="8">
        <v>0</v>
      </c>
      <c r="P877" s="8">
        <v>0</v>
      </c>
      <c r="Q877" s="8">
        <v>6200</v>
      </c>
      <c r="R877" s="8">
        <v>483600</v>
      </c>
      <c r="S877" s="7" t="s">
        <v>3470</v>
      </c>
      <c r="T877" s="6" t="s">
        <v>25</v>
      </c>
      <c r="U877" s="5"/>
    </row>
    <row r="878" spans="1:21" x14ac:dyDescent="0.25">
      <c r="A878" s="6" t="s">
        <v>1773</v>
      </c>
      <c r="B878" s="7" t="s">
        <v>18</v>
      </c>
      <c r="C878" s="7" t="s">
        <v>151</v>
      </c>
      <c r="D878" s="7" t="s">
        <v>152</v>
      </c>
      <c r="E878" s="7" t="s">
        <v>21</v>
      </c>
      <c r="F878" s="6" t="s">
        <v>22</v>
      </c>
      <c r="G878" s="6" t="s">
        <v>2751</v>
      </c>
      <c r="H878" s="6" t="s">
        <v>2751</v>
      </c>
      <c r="I878" s="6" t="s">
        <v>1774</v>
      </c>
      <c r="J878" s="6" t="s">
        <v>24</v>
      </c>
      <c r="K878" s="8">
        <v>23</v>
      </c>
      <c r="L878" s="8">
        <v>477457</v>
      </c>
      <c r="M878" s="8">
        <v>0</v>
      </c>
      <c r="N878" s="8">
        <v>0</v>
      </c>
      <c r="O878" s="8">
        <v>0</v>
      </c>
      <c r="P878" s="8">
        <v>0</v>
      </c>
      <c r="Q878" s="8">
        <v>23</v>
      </c>
      <c r="R878" s="8">
        <v>477457</v>
      </c>
      <c r="S878" s="7" t="s">
        <v>3470</v>
      </c>
      <c r="T878" s="6" t="s">
        <v>25</v>
      </c>
      <c r="U878" s="5"/>
    </row>
    <row r="879" spans="1:21" x14ac:dyDescent="0.25">
      <c r="A879" s="6" t="s">
        <v>3957</v>
      </c>
      <c r="B879" s="7" t="s">
        <v>36</v>
      </c>
      <c r="C879" s="7" t="s">
        <v>2821</v>
      </c>
      <c r="D879" s="7" t="s">
        <v>546</v>
      </c>
      <c r="E879" s="7" t="s">
        <v>229</v>
      </c>
      <c r="F879" s="6" t="s">
        <v>105</v>
      </c>
      <c r="G879" s="6" t="s">
        <v>2751</v>
      </c>
      <c r="H879" s="6" t="s">
        <v>2751</v>
      </c>
      <c r="I879" s="6" t="s">
        <v>3958</v>
      </c>
      <c r="J879" s="6" t="s">
        <v>24</v>
      </c>
      <c r="K879" s="8">
        <v>1</v>
      </c>
      <c r="L879" s="8">
        <v>7147</v>
      </c>
      <c r="M879" s="8">
        <v>52</v>
      </c>
      <c r="N879" s="8">
        <v>773751</v>
      </c>
      <c r="O879" s="8">
        <v>-30</v>
      </c>
      <c r="P879" s="8">
        <v>-304322</v>
      </c>
      <c r="Q879" s="8">
        <v>23</v>
      </c>
      <c r="R879" s="8">
        <v>476576</v>
      </c>
      <c r="S879" s="7">
        <v>6</v>
      </c>
      <c r="T879" s="6" t="s">
        <v>25</v>
      </c>
      <c r="U879" s="5"/>
    </row>
    <row r="880" spans="1:21" x14ac:dyDescent="0.25">
      <c r="A880" s="6" t="s">
        <v>3959</v>
      </c>
      <c r="B880" s="7" t="s">
        <v>36</v>
      </c>
      <c r="C880" s="7" t="s">
        <v>144</v>
      </c>
      <c r="D880" s="7" t="s">
        <v>38</v>
      </c>
      <c r="E880" s="7" t="s">
        <v>74</v>
      </c>
      <c r="F880" s="6" t="s">
        <v>105</v>
      </c>
      <c r="G880" s="6" t="s">
        <v>2751</v>
      </c>
      <c r="H880" s="6" t="s">
        <v>2751</v>
      </c>
      <c r="I880" s="6" t="s">
        <v>3960</v>
      </c>
      <c r="J880" s="6" t="s">
        <v>24</v>
      </c>
      <c r="K880" s="8">
        <v>12</v>
      </c>
      <c r="L880" s="8">
        <v>979188</v>
      </c>
      <c r="M880" s="8">
        <v>0</v>
      </c>
      <c r="N880" s="8">
        <v>146074</v>
      </c>
      <c r="O880" s="8">
        <v>-8</v>
      </c>
      <c r="P880" s="8">
        <v>-652792</v>
      </c>
      <c r="Q880" s="8">
        <v>4</v>
      </c>
      <c r="R880" s="8">
        <v>472470</v>
      </c>
      <c r="S880" s="7" t="s">
        <v>3470</v>
      </c>
      <c r="T880" s="6" t="s">
        <v>25</v>
      </c>
      <c r="U880" s="5"/>
    </row>
    <row r="881" spans="1:21" x14ac:dyDescent="0.25">
      <c r="A881" s="6" t="s">
        <v>1804</v>
      </c>
      <c r="B881" s="7" t="s">
        <v>18</v>
      </c>
      <c r="C881" s="7" t="s">
        <v>19</v>
      </c>
      <c r="D881" s="7" t="s">
        <v>166</v>
      </c>
      <c r="E881" s="7" t="s">
        <v>21</v>
      </c>
      <c r="F881" s="6" t="s">
        <v>22</v>
      </c>
      <c r="G881" s="6" t="s">
        <v>2751</v>
      </c>
      <c r="H881" s="6" t="s">
        <v>2751</v>
      </c>
      <c r="I881" s="6" t="s">
        <v>1805</v>
      </c>
      <c r="J881" s="6" t="s">
        <v>24</v>
      </c>
      <c r="K881" s="8">
        <v>470</v>
      </c>
      <c r="L881" s="8">
        <v>472350</v>
      </c>
      <c r="M881" s="8">
        <v>0</v>
      </c>
      <c r="N881" s="8">
        <v>0</v>
      </c>
      <c r="O881" s="8">
        <v>0</v>
      </c>
      <c r="P881" s="8">
        <v>0</v>
      </c>
      <c r="Q881" s="8">
        <v>470</v>
      </c>
      <c r="R881" s="8">
        <v>472350</v>
      </c>
      <c r="S881" s="7" t="s">
        <v>3470</v>
      </c>
      <c r="T881" s="6" t="s">
        <v>25</v>
      </c>
      <c r="U881" s="5"/>
    </row>
    <row r="882" spans="1:21" x14ac:dyDescent="0.25">
      <c r="A882" s="6" t="s">
        <v>2398</v>
      </c>
      <c r="B882" s="7" t="s">
        <v>18</v>
      </c>
      <c r="C882" s="7" t="s">
        <v>19</v>
      </c>
      <c r="D882" s="7" t="s">
        <v>93</v>
      </c>
      <c r="E882" s="7" t="s">
        <v>21</v>
      </c>
      <c r="F882" s="6" t="s">
        <v>22</v>
      </c>
      <c r="G882" s="6" t="s">
        <v>2751</v>
      </c>
      <c r="H882" s="6" t="s">
        <v>2751</v>
      </c>
      <c r="I882" s="6" t="s">
        <v>2399</v>
      </c>
      <c r="J882" s="6" t="s">
        <v>24</v>
      </c>
      <c r="K882" s="8">
        <v>787</v>
      </c>
      <c r="L882" s="8">
        <v>472200</v>
      </c>
      <c r="M882" s="8">
        <v>0</v>
      </c>
      <c r="N882" s="8">
        <v>0</v>
      </c>
      <c r="O882" s="8">
        <v>0</v>
      </c>
      <c r="P882" s="8">
        <v>0</v>
      </c>
      <c r="Q882" s="8">
        <v>787</v>
      </c>
      <c r="R882" s="8">
        <v>472200</v>
      </c>
      <c r="S882" s="7" t="s">
        <v>3470</v>
      </c>
      <c r="T882" s="6" t="s">
        <v>25</v>
      </c>
      <c r="U882" s="5"/>
    </row>
    <row r="883" spans="1:21" x14ac:dyDescent="0.25">
      <c r="A883" s="6" t="s">
        <v>1794</v>
      </c>
      <c r="B883" s="7" t="s">
        <v>18</v>
      </c>
      <c r="C883" s="7" t="s">
        <v>137</v>
      </c>
      <c r="D883" s="7" t="s">
        <v>166</v>
      </c>
      <c r="E883" s="7" t="s">
        <v>21</v>
      </c>
      <c r="F883" s="6" t="s">
        <v>22</v>
      </c>
      <c r="G883" s="6" t="s">
        <v>2751</v>
      </c>
      <c r="H883" s="6" t="s">
        <v>2751</v>
      </c>
      <c r="I883" s="6" t="s">
        <v>1795</v>
      </c>
      <c r="J883" s="6" t="s">
        <v>24</v>
      </c>
      <c r="K883" s="8">
        <v>184</v>
      </c>
      <c r="L883" s="8">
        <v>462342</v>
      </c>
      <c r="M883" s="8">
        <v>0</v>
      </c>
      <c r="N883" s="8">
        <v>0</v>
      </c>
      <c r="O883" s="8">
        <v>0</v>
      </c>
      <c r="P883" s="8">
        <v>0</v>
      </c>
      <c r="Q883" s="8">
        <v>184</v>
      </c>
      <c r="R883" s="8">
        <v>462342</v>
      </c>
      <c r="S883" s="7" t="s">
        <v>3470</v>
      </c>
      <c r="T883" s="6" t="s">
        <v>25</v>
      </c>
      <c r="U883" s="5"/>
    </row>
    <row r="884" spans="1:21" x14ac:dyDescent="0.25">
      <c r="A884" s="6" t="s">
        <v>1796</v>
      </c>
      <c r="B884" s="7" t="s">
        <v>18</v>
      </c>
      <c r="C884" s="7" t="s">
        <v>81</v>
      </c>
      <c r="D884" s="7" t="s">
        <v>166</v>
      </c>
      <c r="E884" s="7" t="s">
        <v>21</v>
      </c>
      <c r="F884" s="6" t="s">
        <v>22</v>
      </c>
      <c r="G884" s="6" t="s">
        <v>2751</v>
      </c>
      <c r="H884" s="6" t="s">
        <v>2751</v>
      </c>
      <c r="I884" s="6" t="s">
        <v>1797</v>
      </c>
      <c r="J884" s="6" t="s">
        <v>24</v>
      </c>
      <c r="K884" s="8">
        <v>85</v>
      </c>
      <c r="L884" s="8">
        <v>462315</v>
      </c>
      <c r="M884" s="8">
        <v>0</v>
      </c>
      <c r="N884" s="8">
        <v>0</v>
      </c>
      <c r="O884" s="8">
        <v>0</v>
      </c>
      <c r="P884" s="8">
        <v>0</v>
      </c>
      <c r="Q884" s="8">
        <v>85</v>
      </c>
      <c r="R884" s="8">
        <v>462315</v>
      </c>
      <c r="S884" s="7" t="s">
        <v>3470</v>
      </c>
      <c r="T884" s="6" t="s">
        <v>25</v>
      </c>
      <c r="U884" s="5"/>
    </row>
    <row r="885" spans="1:21" x14ac:dyDescent="0.25">
      <c r="A885" s="6" t="s">
        <v>3961</v>
      </c>
      <c r="B885" s="7" t="s">
        <v>185</v>
      </c>
      <c r="C885" s="7" t="s">
        <v>186</v>
      </c>
      <c r="D885" s="7" t="s">
        <v>882</v>
      </c>
      <c r="E885" s="7" t="s">
        <v>21</v>
      </c>
      <c r="F885" s="6" t="s">
        <v>22</v>
      </c>
      <c r="G885" s="6" t="s">
        <v>2751</v>
      </c>
      <c r="H885" s="6" t="s">
        <v>2751</v>
      </c>
      <c r="I885" s="6" t="s">
        <v>3962</v>
      </c>
      <c r="J885" s="6" t="s">
        <v>24</v>
      </c>
      <c r="K885" s="8">
        <v>13</v>
      </c>
      <c r="L885" s="8">
        <v>459719</v>
      </c>
      <c r="M885" s="8">
        <v>0</v>
      </c>
      <c r="N885" s="8">
        <v>0</v>
      </c>
      <c r="O885" s="8">
        <v>0</v>
      </c>
      <c r="P885" s="8">
        <v>0</v>
      </c>
      <c r="Q885" s="8">
        <v>13</v>
      </c>
      <c r="R885" s="8">
        <v>459719</v>
      </c>
      <c r="S885" s="7" t="s">
        <v>3470</v>
      </c>
      <c r="T885" s="6" t="s">
        <v>25</v>
      </c>
      <c r="U885" s="5"/>
    </row>
    <row r="886" spans="1:21" x14ac:dyDescent="0.25">
      <c r="A886" s="6" t="s">
        <v>1813</v>
      </c>
      <c r="B886" s="7" t="s">
        <v>18</v>
      </c>
      <c r="C886" s="7" t="s">
        <v>595</v>
      </c>
      <c r="D886" s="7" t="s">
        <v>89</v>
      </c>
      <c r="E886" s="7" t="s">
        <v>21</v>
      </c>
      <c r="F886" s="6" t="s">
        <v>22</v>
      </c>
      <c r="G886" s="6" t="s">
        <v>2751</v>
      </c>
      <c r="H886" s="6" t="s">
        <v>2751</v>
      </c>
      <c r="I886" s="6" t="s">
        <v>1814</v>
      </c>
      <c r="J886" s="6" t="s">
        <v>30</v>
      </c>
      <c r="K886" s="8">
        <v>15</v>
      </c>
      <c r="L886" s="8">
        <v>450000</v>
      </c>
      <c r="M886" s="8">
        <v>0</v>
      </c>
      <c r="N886" s="8">
        <v>0</v>
      </c>
      <c r="O886" s="8">
        <v>0</v>
      </c>
      <c r="P886" s="8">
        <v>0</v>
      </c>
      <c r="Q886" s="8">
        <v>15</v>
      </c>
      <c r="R886" s="8">
        <v>450000</v>
      </c>
      <c r="S886" s="7" t="s">
        <v>3470</v>
      </c>
      <c r="T886" s="6" t="s">
        <v>25</v>
      </c>
      <c r="U886" s="5"/>
    </row>
    <row r="887" spans="1:21" x14ac:dyDescent="0.25">
      <c r="A887" s="6" t="s">
        <v>1815</v>
      </c>
      <c r="B887" s="7" t="s">
        <v>18</v>
      </c>
      <c r="C887" s="7" t="s">
        <v>43</v>
      </c>
      <c r="D887" s="7" t="s">
        <v>152</v>
      </c>
      <c r="E887" s="7" t="s">
        <v>21</v>
      </c>
      <c r="F887" s="6" t="s">
        <v>22</v>
      </c>
      <c r="G887" s="6" t="s">
        <v>2751</v>
      </c>
      <c r="H887" s="6" t="s">
        <v>2751</v>
      </c>
      <c r="I887" s="6" t="s">
        <v>1816</v>
      </c>
      <c r="J887" s="6" t="s">
        <v>30</v>
      </c>
      <c r="K887" s="8">
        <v>15</v>
      </c>
      <c r="L887" s="8">
        <v>450000</v>
      </c>
      <c r="M887" s="8">
        <v>0</v>
      </c>
      <c r="N887" s="8">
        <v>0</v>
      </c>
      <c r="O887" s="8">
        <v>0</v>
      </c>
      <c r="P887" s="8">
        <v>0</v>
      </c>
      <c r="Q887" s="8">
        <v>15</v>
      </c>
      <c r="R887" s="8">
        <v>450000</v>
      </c>
      <c r="S887" s="7" t="s">
        <v>3470</v>
      </c>
      <c r="T887" s="6" t="s">
        <v>25</v>
      </c>
      <c r="U887" s="5"/>
    </row>
    <row r="888" spans="1:21" x14ac:dyDescent="0.25">
      <c r="A888" s="6" t="s">
        <v>1817</v>
      </c>
      <c r="B888" s="7" t="s">
        <v>18</v>
      </c>
      <c r="C888" s="7" t="s">
        <v>653</v>
      </c>
      <c r="D888" s="7" t="s">
        <v>536</v>
      </c>
      <c r="E888" s="7" t="s">
        <v>21</v>
      </c>
      <c r="F888" s="6" t="s">
        <v>22</v>
      </c>
      <c r="G888" s="6" t="s">
        <v>2751</v>
      </c>
      <c r="H888" s="6" t="s">
        <v>2751</v>
      </c>
      <c r="I888" s="6" t="s">
        <v>1818</v>
      </c>
      <c r="J888" s="6" t="s">
        <v>24</v>
      </c>
      <c r="K888" s="8">
        <v>450</v>
      </c>
      <c r="L888" s="8">
        <v>450000</v>
      </c>
      <c r="M888" s="8">
        <v>0</v>
      </c>
      <c r="N888" s="8">
        <v>0</v>
      </c>
      <c r="O888" s="8">
        <v>0</v>
      </c>
      <c r="P888" s="8">
        <v>0</v>
      </c>
      <c r="Q888" s="8">
        <v>450</v>
      </c>
      <c r="R888" s="8">
        <v>450000</v>
      </c>
      <c r="S888" s="7" t="s">
        <v>3470</v>
      </c>
      <c r="T888" s="6" t="s">
        <v>25</v>
      </c>
      <c r="U888" s="5"/>
    </row>
    <row r="889" spans="1:21" x14ac:dyDescent="0.25">
      <c r="A889" s="6" t="s">
        <v>1819</v>
      </c>
      <c r="B889" s="7" t="s">
        <v>18</v>
      </c>
      <c r="C889" s="7" t="s">
        <v>64</v>
      </c>
      <c r="D889" s="7" t="s">
        <v>93</v>
      </c>
      <c r="E889" s="7" t="s">
        <v>21</v>
      </c>
      <c r="F889" s="6" t="s">
        <v>22</v>
      </c>
      <c r="G889" s="6" t="s">
        <v>2751</v>
      </c>
      <c r="H889" s="6" t="s">
        <v>2751</v>
      </c>
      <c r="I889" s="6" t="s">
        <v>1820</v>
      </c>
      <c r="J889" s="6" t="s">
        <v>24</v>
      </c>
      <c r="K889" s="8">
        <v>9000</v>
      </c>
      <c r="L889" s="8">
        <v>450000</v>
      </c>
      <c r="M889" s="8">
        <v>0</v>
      </c>
      <c r="N889" s="8">
        <v>0</v>
      </c>
      <c r="O889" s="8">
        <v>0</v>
      </c>
      <c r="P889" s="8">
        <v>0</v>
      </c>
      <c r="Q889" s="8">
        <v>9000</v>
      </c>
      <c r="R889" s="8">
        <v>450000</v>
      </c>
      <c r="S889" s="7" t="s">
        <v>3470</v>
      </c>
      <c r="T889" s="6" t="s">
        <v>25</v>
      </c>
      <c r="U889" s="5"/>
    </row>
    <row r="890" spans="1:21" x14ac:dyDescent="0.25">
      <c r="A890" s="6" t="s">
        <v>444</v>
      </c>
      <c r="B890" s="7" t="s">
        <v>18</v>
      </c>
      <c r="C890" s="7" t="s">
        <v>445</v>
      </c>
      <c r="D890" s="7" t="s">
        <v>61</v>
      </c>
      <c r="E890" s="7" t="s">
        <v>984</v>
      </c>
      <c r="F890" s="6" t="s">
        <v>22</v>
      </c>
      <c r="G890" s="6" t="s">
        <v>2751</v>
      </c>
      <c r="H890" s="6" t="s">
        <v>2751</v>
      </c>
      <c r="I890" s="6" t="s">
        <v>446</v>
      </c>
      <c r="J890" s="6" t="s">
        <v>24</v>
      </c>
      <c r="K890" s="8">
        <v>227</v>
      </c>
      <c r="L890" s="8">
        <v>440380</v>
      </c>
      <c r="M890" s="8">
        <v>0</v>
      </c>
      <c r="N890" s="8">
        <v>0</v>
      </c>
      <c r="O890" s="8">
        <v>0</v>
      </c>
      <c r="P890" s="8">
        <v>0</v>
      </c>
      <c r="Q890" s="8">
        <v>227</v>
      </c>
      <c r="R890" s="8">
        <v>440380</v>
      </c>
      <c r="S890" s="7" t="s">
        <v>3470</v>
      </c>
      <c r="T890" s="6" t="s">
        <v>25</v>
      </c>
      <c r="U890" s="5"/>
    </row>
    <row r="891" spans="1:21" x14ac:dyDescent="0.25">
      <c r="A891" s="6" t="s">
        <v>3963</v>
      </c>
      <c r="B891" s="7" t="s">
        <v>185</v>
      </c>
      <c r="C891" s="7" t="s">
        <v>295</v>
      </c>
      <c r="D891" s="7" t="s">
        <v>1531</v>
      </c>
      <c r="E891" s="7" t="s">
        <v>21</v>
      </c>
      <c r="F891" s="6" t="s">
        <v>22</v>
      </c>
      <c r="G891" s="6" t="s">
        <v>2751</v>
      </c>
      <c r="H891" s="6" t="s">
        <v>2751</v>
      </c>
      <c r="I891" s="6" t="s">
        <v>3964</v>
      </c>
      <c r="J891" s="6" t="s">
        <v>24</v>
      </c>
      <c r="K891" s="8">
        <v>10</v>
      </c>
      <c r="L891" s="8">
        <v>440000</v>
      </c>
      <c r="M891" s="8">
        <v>0</v>
      </c>
      <c r="N891" s="8">
        <v>0</v>
      </c>
      <c r="O891" s="8">
        <v>0</v>
      </c>
      <c r="P891" s="8">
        <v>0</v>
      </c>
      <c r="Q891" s="8">
        <v>10</v>
      </c>
      <c r="R891" s="8">
        <v>440000</v>
      </c>
      <c r="S891" s="7" t="s">
        <v>3470</v>
      </c>
      <c r="T891" s="9" t="s">
        <v>25</v>
      </c>
      <c r="U891" s="5"/>
    </row>
    <row r="892" spans="1:21" x14ac:dyDescent="0.25">
      <c r="A892" s="6" t="s">
        <v>3965</v>
      </c>
      <c r="B892" s="7" t="s">
        <v>36</v>
      </c>
      <c r="C892" s="7" t="s">
        <v>653</v>
      </c>
      <c r="D892" s="7" t="s">
        <v>546</v>
      </c>
      <c r="E892" s="7" t="s">
        <v>2258</v>
      </c>
      <c r="F892" s="6" t="s">
        <v>105</v>
      </c>
      <c r="G892" s="6" t="s">
        <v>2751</v>
      </c>
      <c r="H892" s="6" t="s">
        <v>2751</v>
      </c>
      <c r="I892" s="6" t="s">
        <v>3966</v>
      </c>
      <c r="J892" s="6" t="s">
        <v>24</v>
      </c>
      <c r="K892" s="8">
        <v>115</v>
      </c>
      <c r="L892" s="8">
        <v>584831</v>
      </c>
      <c r="M892" s="8">
        <v>0</v>
      </c>
      <c r="N892" s="8">
        <v>1718336</v>
      </c>
      <c r="O892" s="8">
        <v>-29</v>
      </c>
      <c r="P892" s="8">
        <v>-1865815</v>
      </c>
      <c r="Q892" s="8">
        <v>86</v>
      </c>
      <c r="R892" s="8">
        <v>437352</v>
      </c>
      <c r="S892" s="7" t="s">
        <v>3470</v>
      </c>
      <c r="T892" s="6" t="s">
        <v>25</v>
      </c>
      <c r="U892" s="5"/>
    </row>
    <row r="893" spans="1:21" x14ac:dyDescent="0.25">
      <c r="A893" s="6" t="s">
        <v>1857</v>
      </c>
      <c r="B893" s="7" t="s">
        <v>18</v>
      </c>
      <c r="C893" s="7" t="s">
        <v>43</v>
      </c>
      <c r="D893" s="7" t="s">
        <v>65</v>
      </c>
      <c r="E893" s="7" t="s">
        <v>21</v>
      </c>
      <c r="F893" s="6" t="s">
        <v>22</v>
      </c>
      <c r="G893" s="6" t="s">
        <v>2751</v>
      </c>
      <c r="H893" s="6" t="s">
        <v>2751</v>
      </c>
      <c r="I893" s="6" t="s">
        <v>1858</v>
      </c>
      <c r="J893" s="6" t="s">
        <v>24</v>
      </c>
      <c r="K893" s="8">
        <v>17</v>
      </c>
      <c r="L893" s="8">
        <v>436900</v>
      </c>
      <c r="M893" s="8">
        <v>0</v>
      </c>
      <c r="N893" s="8">
        <v>0</v>
      </c>
      <c r="O893" s="8">
        <v>0</v>
      </c>
      <c r="P893" s="8">
        <v>0</v>
      </c>
      <c r="Q893" s="8">
        <v>17</v>
      </c>
      <c r="R893" s="8">
        <v>436900</v>
      </c>
      <c r="S893" s="7" t="s">
        <v>3470</v>
      </c>
      <c r="T893" s="6" t="s">
        <v>25</v>
      </c>
      <c r="U893" s="5"/>
    </row>
    <row r="894" spans="1:21" x14ac:dyDescent="0.25">
      <c r="A894" s="6" t="s">
        <v>3967</v>
      </c>
      <c r="B894" s="7" t="s">
        <v>18</v>
      </c>
      <c r="C894" s="7" t="s">
        <v>19</v>
      </c>
      <c r="D894" s="7" t="s">
        <v>166</v>
      </c>
      <c r="E894" s="7" t="s">
        <v>21</v>
      </c>
      <c r="F894" s="6" t="s">
        <v>22</v>
      </c>
      <c r="G894" s="6" t="s">
        <v>2751</v>
      </c>
      <c r="H894" s="6" t="s">
        <v>2751</v>
      </c>
      <c r="I894" s="6" t="s">
        <v>3968</v>
      </c>
      <c r="J894" s="6" t="s">
        <v>24</v>
      </c>
      <c r="K894" s="8">
        <v>293</v>
      </c>
      <c r="L894" s="8">
        <v>443895</v>
      </c>
      <c r="M894" s="8">
        <v>0</v>
      </c>
      <c r="N894" s="8">
        <v>0</v>
      </c>
      <c r="O894" s="8">
        <v>-6</v>
      </c>
      <c r="P894" s="8">
        <v>-9090</v>
      </c>
      <c r="Q894" s="8">
        <v>287</v>
      </c>
      <c r="R894" s="8">
        <v>434805</v>
      </c>
      <c r="S894" s="7" t="s">
        <v>3470</v>
      </c>
      <c r="T894" s="6" t="s">
        <v>25</v>
      </c>
      <c r="U894" s="5"/>
    </row>
    <row r="895" spans="1:21" x14ac:dyDescent="0.25">
      <c r="A895" s="6" t="s">
        <v>1821</v>
      </c>
      <c r="B895" s="7" t="s">
        <v>18</v>
      </c>
      <c r="C895" s="7" t="s">
        <v>81</v>
      </c>
      <c r="D895" s="7" t="s">
        <v>61</v>
      </c>
      <c r="E895" s="7" t="s">
        <v>21</v>
      </c>
      <c r="F895" s="6" t="s">
        <v>22</v>
      </c>
      <c r="G895" s="6" t="s">
        <v>2751</v>
      </c>
      <c r="H895" s="6" t="s">
        <v>2751</v>
      </c>
      <c r="I895" s="6" t="s">
        <v>1822</v>
      </c>
      <c r="J895" s="6" t="s">
        <v>24</v>
      </c>
      <c r="K895" s="8">
        <v>406</v>
      </c>
      <c r="L895" s="8">
        <v>432288</v>
      </c>
      <c r="M895" s="8">
        <v>0</v>
      </c>
      <c r="N895" s="8">
        <v>0</v>
      </c>
      <c r="O895" s="8">
        <v>0</v>
      </c>
      <c r="P895" s="8">
        <v>0</v>
      </c>
      <c r="Q895" s="8">
        <v>406</v>
      </c>
      <c r="R895" s="8">
        <v>432288</v>
      </c>
      <c r="S895" s="7" t="s">
        <v>3470</v>
      </c>
      <c r="T895" s="6" t="s">
        <v>25</v>
      </c>
      <c r="U895" s="5"/>
    </row>
    <row r="896" spans="1:21" x14ac:dyDescent="0.25">
      <c r="A896" s="6" t="s">
        <v>3969</v>
      </c>
      <c r="B896" s="7" t="s">
        <v>18</v>
      </c>
      <c r="C896" s="7" t="s">
        <v>19</v>
      </c>
      <c r="D896" s="7" t="s">
        <v>166</v>
      </c>
      <c r="E896" s="7" t="s">
        <v>21</v>
      </c>
      <c r="F896" s="6" t="s">
        <v>22</v>
      </c>
      <c r="G896" s="6" t="s">
        <v>2751</v>
      </c>
      <c r="H896" s="6" t="s">
        <v>2751</v>
      </c>
      <c r="I896" s="6" t="s">
        <v>3970</v>
      </c>
      <c r="J896" s="6" t="s">
        <v>24</v>
      </c>
      <c r="K896" s="8">
        <v>404</v>
      </c>
      <c r="L896" s="8">
        <v>473488</v>
      </c>
      <c r="M896" s="8">
        <v>0</v>
      </c>
      <c r="N896" s="8">
        <v>0</v>
      </c>
      <c r="O896" s="8">
        <v>-38</v>
      </c>
      <c r="P896" s="8">
        <v>-44536</v>
      </c>
      <c r="Q896" s="8">
        <v>366</v>
      </c>
      <c r="R896" s="8">
        <v>428952</v>
      </c>
      <c r="S896" s="7" t="s">
        <v>3470</v>
      </c>
      <c r="T896" s="6" t="s">
        <v>25</v>
      </c>
      <c r="U896" s="5"/>
    </row>
    <row r="897" spans="1:21" x14ac:dyDescent="0.25">
      <c r="A897" s="6" t="s">
        <v>1845</v>
      </c>
      <c r="B897" s="7" t="s">
        <v>18</v>
      </c>
      <c r="C897" s="7" t="s">
        <v>498</v>
      </c>
      <c r="D897" s="7" t="s">
        <v>55</v>
      </c>
      <c r="E897" s="7" t="s">
        <v>21</v>
      </c>
      <c r="F897" s="6" t="s">
        <v>22</v>
      </c>
      <c r="G897" s="6" t="s">
        <v>2751</v>
      </c>
      <c r="H897" s="6" t="s">
        <v>2751</v>
      </c>
      <c r="I897" s="6" t="s">
        <v>1846</v>
      </c>
      <c r="J897" s="6" t="s">
        <v>30</v>
      </c>
      <c r="K897" s="8">
        <v>100</v>
      </c>
      <c r="L897" s="8">
        <v>425000</v>
      </c>
      <c r="M897" s="8">
        <v>0</v>
      </c>
      <c r="N897" s="8">
        <v>0</v>
      </c>
      <c r="O897" s="8">
        <v>0</v>
      </c>
      <c r="P897" s="8">
        <v>0</v>
      </c>
      <c r="Q897" s="8">
        <v>100</v>
      </c>
      <c r="R897" s="8">
        <v>425000</v>
      </c>
      <c r="S897" s="7" t="s">
        <v>3470</v>
      </c>
      <c r="T897" s="6" t="s">
        <v>25</v>
      </c>
      <c r="U897" s="5"/>
    </row>
    <row r="898" spans="1:21" x14ac:dyDescent="0.25">
      <c r="A898" s="6" t="s">
        <v>3732</v>
      </c>
      <c r="B898" s="7" t="s">
        <v>36</v>
      </c>
      <c r="C898" s="7" t="s">
        <v>134</v>
      </c>
      <c r="D898" s="7" t="s">
        <v>38</v>
      </c>
      <c r="E898" s="7" t="s">
        <v>74</v>
      </c>
      <c r="F898" s="6" t="s">
        <v>105</v>
      </c>
      <c r="G898" s="6" t="s">
        <v>2751</v>
      </c>
      <c r="H898" s="6" t="s">
        <v>2751</v>
      </c>
      <c r="I898" s="6" t="s">
        <v>3733</v>
      </c>
      <c r="J898" s="6" t="s">
        <v>24</v>
      </c>
      <c r="K898" s="8">
        <v>2</v>
      </c>
      <c r="L898" s="8">
        <v>424432</v>
      </c>
      <c r="M898" s="8">
        <v>0</v>
      </c>
      <c r="N898" s="8">
        <v>601020</v>
      </c>
      <c r="O898" s="8">
        <v>0</v>
      </c>
      <c r="P898" s="8">
        <v>-601020</v>
      </c>
      <c r="Q898" s="8">
        <v>2</v>
      </c>
      <c r="R898" s="8">
        <v>424432</v>
      </c>
      <c r="S898" s="7" t="s">
        <v>3470</v>
      </c>
      <c r="T898" s="6" t="s">
        <v>25</v>
      </c>
      <c r="U898" s="5"/>
    </row>
    <row r="899" spans="1:21" x14ac:dyDescent="0.25">
      <c r="A899" s="6" t="s">
        <v>2128</v>
      </c>
      <c r="B899" s="7" t="s">
        <v>36</v>
      </c>
      <c r="C899" s="7" t="s">
        <v>81</v>
      </c>
      <c r="D899" s="7" t="s">
        <v>38</v>
      </c>
      <c r="E899" s="7" t="s">
        <v>3389</v>
      </c>
      <c r="F899" s="6" t="s">
        <v>105</v>
      </c>
      <c r="G899" s="6" t="s">
        <v>3511</v>
      </c>
      <c r="H899" s="6" t="s">
        <v>3389</v>
      </c>
      <c r="I899" s="6" t="s">
        <v>2129</v>
      </c>
      <c r="J899" s="6" t="s">
        <v>24</v>
      </c>
      <c r="K899" s="8">
        <v>15</v>
      </c>
      <c r="L899" s="8">
        <v>423540</v>
      </c>
      <c r="M899" s="8">
        <v>0</v>
      </c>
      <c r="N899" s="8">
        <v>0</v>
      </c>
      <c r="O899" s="8">
        <v>0</v>
      </c>
      <c r="P899" s="8">
        <v>0</v>
      </c>
      <c r="Q899" s="8">
        <v>15</v>
      </c>
      <c r="R899" s="8">
        <v>423540</v>
      </c>
      <c r="S899" s="7" t="s">
        <v>3470</v>
      </c>
      <c r="T899" s="6" t="s">
        <v>25</v>
      </c>
      <c r="U899" s="5"/>
    </row>
    <row r="900" spans="1:21" x14ac:dyDescent="0.25">
      <c r="A900" s="6" t="s">
        <v>309</v>
      </c>
      <c r="B900" s="7" t="s">
        <v>36</v>
      </c>
      <c r="C900" s="7" t="s">
        <v>134</v>
      </c>
      <c r="D900" s="7" t="s">
        <v>38</v>
      </c>
      <c r="E900" s="7" t="s">
        <v>229</v>
      </c>
      <c r="F900" s="6" t="s">
        <v>105</v>
      </c>
      <c r="G900" s="6" t="s">
        <v>2751</v>
      </c>
      <c r="H900" s="6" t="s">
        <v>2751</v>
      </c>
      <c r="I900" s="6" t="s">
        <v>310</v>
      </c>
      <c r="J900" s="6" t="s">
        <v>24</v>
      </c>
      <c r="K900" s="8">
        <v>2</v>
      </c>
      <c r="L900" s="8">
        <v>421491</v>
      </c>
      <c r="M900" s="8">
        <v>0</v>
      </c>
      <c r="N900" s="8">
        <v>862126</v>
      </c>
      <c r="O900" s="8">
        <v>0</v>
      </c>
      <c r="P900" s="8">
        <v>-862126</v>
      </c>
      <c r="Q900" s="8">
        <v>2</v>
      </c>
      <c r="R900" s="8">
        <v>421491</v>
      </c>
      <c r="S900" s="7" t="s">
        <v>3470</v>
      </c>
      <c r="T900" s="6" t="s">
        <v>25</v>
      </c>
      <c r="U900" s="5"/>
    </row>
    <row r="901" spans="1:21" x14ac:dyDescent="0.25">
      <c r="A901" s="6" t="s">
        <v>1549</v>
      </c>
      <c r="B901" s="7" t="s">
        <v>36</v>
      </c>
      <c r="C901" s="7" t="s">
        <v>54</v>
      </c>
      <c r="D901" s="7" t="s">
        <v>103</v>
      </c>
      <c r="E901" s="7" t="s">
        <v>104</v>
      </c>
      <c r="F901" s="6" t="s">
        <v>105</v>
      </c>
      <c r="G901" s="6" t="s">
        <v>2751</v>
      </c>
      <c r="H901" s="6" t="s">
        <v>2751</v>
      </c>
      <c r="I901" s="6" t="s">
        <v>1550</v>
      </c>
      <c r="J901" s="6" t="s">
        <v>24</v>
      </c>
      <c r="K901" s="8">
        <v>38</v>
      </c>
      <c r="L901" s="8">
        <v>385776</v>
      </c>
      <c r="M901" s="8">
        <v>3</v>
      </c>
      <c r="N901" s="8">
        <v>30456</v>
      </c>
      <c r="O901" s="8">
        <v>0</v>
      </c>
      <c r="P901" s="8">
        <v>0</v>
      </c>
      <c r="Q901" s="8">
        <v>41</v>
      </c>
      <c r="R901" s="8">
        <v>416232</v>
      </c>
      <c r="S901" s="7" t="s">
        <v>3470</v>
      </c>
      <c r="T901" s="6" t="s">
        <v>25</v>
      </c>
      <c r="U901" s="5"/>
    </row>
    <row r="902" spans="1:21" x14ac:dyDescent="0.25">
      <c r="A902" s="6" t="s">
        <v>1853</v>
      </c>
      <c r="B902" s="7" t="s">
        <v>18</v>
      </c>
      <c r="C902" s="7" t="s">
        <v>19</v>
      </c>
      <c r="D902" s="7" t="s">
        <v>166</v>
      </c>
      <c r="E902" s="7" t="s">
        <v>21</v>
      </c>
      <c r="F902" s="6" t="s">
        <v>22</v>
      </c>
      <c r="G902" s="6" t="s">
        <v>2751</v>
      </c>
      <c r="H902" s="6" t="s">
        <v>2751</v>
      </c>
      <c r="I902" s="6" t="s">
        <v>1854</v>
      </c>
      <c r="J902" s="6" t="s">
        <v>24</v>
      </c>
      <c r="K902" s="8">
        <v>23</v>
      </c>
      <c r="L902" s="8">
        <v>415687</v>
      </c>
      <c r="M902" s="8">
        <v>0</v>
      </c>
      <c r="N902" s="8">
        <v>0</v>
      </c>
      <c r="O902" s="8">
        <v>0</v>
      </c>
      <c r="P902" s="8">
        <v>0</v>
      </c>
      <c r="Q902" s="8">
        <v>23</v>
      </c>
      <c r="R902" s="8">
        <v>415687</v>
      </c>
      <c r="S902" s="7" t="s">
        <v>3470</v>
      </c>
      <c r="T902" s="6" t="s">
        <v>25</v>
      </c>
      <c r="U902" s="5"/>
    </row>
    <row r="903" spans="1:21" x14ac:dyDescent="0.25">
      <c r="A903" s="6" t="s">
        <v>3971</v>
      </c>
      <c r="B903" s="7" t="s">
        <v>185</v>
      </c>
      <c r="C903" s="7" t="s">
        <v>186</v>
      </c>
      <c r="D903" s="7" t="s">
        <v>882</v>
      </c>
      <c r="E903" s="7" t="s">
        <v>21</v>
      </c>
      <c r="F903" s="6" t="s">
        <v>22</v>
      </c>
      <c r="G903" s="6" t="s">
        <v>2751</v>
      </c>
      <c r="H903" s="6" t="s">
        <v>2751</v>
      </c>
      <c r="I903" s="6" t="s">
        <v>3972</v>
      </c>
      <c r="J903" s="6" t="s">
        <v>24</v>
      </c>
      <c r="K903" s="8">
        <v>15</v>
      </c>
      <c r="L903" s="8">
        <v>414282</v>
      </c>
      <c r="M903" s="8">
        <v>0</v>
      </c>
      <c r="N903" s="8">
        <v>0</v>
      </c>
      <c r="O903" s="8">
        <v>0</v>
      </c>
      <c r="P903" s="8">
        <v>0</v>
      </c>
      <c r="Q903" s="8">
        <v>15</v>
      </c>
      <c r="R903" s="8">
        <v>414282</v>
      </c>
      <c r="S903" s="7" t="s">
        <v>3470</v>
      </c>
      <c r="T903" s="6" t="s">
        <v>25</v>
      </c>
      <c r="U903" s="5"/>
    </row>
    <row r="904" spans="1:21" x14ac:dyDescent="0.25">
      <c r="A904" s="6" t="s">
        <v>3973</v>
      </c>
      <c r="B904" s="7" t="s">
        <v>185</v>
      </c>
      <c r="C904" s="7" t="s">
        <v>295</v>
      </c>
      <c r="D904" s="7" t="s">
        <v>1531</v>
      </c>
      <c r="E904" s="7" t="s">
        <v>21</v>
      </c>
      <c r="F904" s="6" t="s">
        <v>22</v>
      </c>
      <c r="G904" s="6" t="s">
        <v>2751</v>
      </c>
      <c r="H904" s="6" t="s">
        <v>2751</v>
      </c>
      <c r="I904" s="6" t="s">
        <v>3974</v>
      </c>
      <c r="J904" s="6" t="s">
        <v>24</v>
      </c>
      <c r="K904" s="8">
        <v>9</v>
      </c>
      <c r="L904" s="8">
        <v>403920</v>
      </c>
      <c r="M904" s="8">
        <v>0</v>
      </c>
      <c r="N904" s="8">
        <v>0</v>
      </c>
      <c r="O904" s="8">
        <v>0</v>
      </c>
      <c r="P904" s="8">
        <v>0</v>
      </c>
      <c r="Q904" s="8">
        <v>9</v>
      </c>
      <c r="R904" s="8">
        <v>403920</v>
      </c>
      <c r="S904" s="7" t="s">
        <v>3470</v>
      </c>
      <c r="T904" s="9" t="s">
        <v>25</v>
      </c>
      <c r="U904" s="5"/>
    </row>
    <row r="905" spans="1:21" x14ac:dyDescent="0.25">
      <c r="A905" s="6" t="s">
        <v>2190</v>
      </c>
      <c r="B905" s="7" t="s">
        <v>18</v>
      </c>
      <c r="C905" s="7" t="s">
        <v>81</v>
      </c>
      <c r="D905" s="7" t="s">
        <v>93</v>
      </c>
      <c r="E905" s="7" t="s">
        <v>21</v>
      </c>
      <c r="F905" s="6" t="s">
        <v>22</v>
      </c>
      <c r="G905" s="6" t="s">
        <v>2751</v>
      </c>
      <c r="H905" s="6" t="s">
        <v>2751</v>
      </c>
      <c r="I905" s="6" t="s">
        <v>2191</v>
      </c>
      <c r="J905" s="6" t="s">
        <v>24</v>
      </c>
      <c r="K905" s="8">
        <v>2000</v>
      </c>
      <c r="L905" s="8">
        <v>400000</v>
      </c>
      <c r="M905" s="8">
        <v>0</v>
      </c>
      <c r="N905" s="8">
        <v>0</v>
      </c>
      <c r="O905" s="8">
        <v>0</v>
      </c>
      <c r="P905" s="8">
        <v>0</v>
      </c>
      <c r="Q905" s="8">
        <v>2000</v>
      </c>
      <c r="R905" s="8">
        <v>400000</v>
      </c>
      <c r="S905" s="7" t="s">
        <v>3470</v>
      </c>
      <c r="T905" s="6" t="s">
        <v>25</v>
      </c>
      <c r="U905" s="5"/>
    </row>
    <row r="906" spans="1:21" x14ac:dyDescent="0.25">
      <c r="A906" s="6" t="s">
        <v>1747</v>
      </c>
      <c r="B906" s="7" t="s">
        <v>18</v>
      </c>
      <c r="C906" s="7" t="s">
        <v>43</v>
      </c>
      <c r="D906" s="7" t="s">
        <v>152</v>
      </c>
      <c r="E906" s="7" t="s">
        <v>21</v>
      </c>
      <c r="F906" s="6" t="s">
        <v>22</v>
      </c>
      <c r="G906" s="6" t="s">
        <v>2751</v>
      </c>
      <c r="H906" s="6" t="s">
        <v>2751</v>
      </c>
      <c r="I906" s="6" t="s">
        <v>1748</v>
      </c>
      <c r="J906" s="6" t="s">
        <v>24</v>
      </c>
      <c r="K906" s="8">
        <v>8</v>
      </c>
      <c r="L906" s="8">
        <v>400000</v>
      </c>
      <c r="M906" s="8">
        <v>0</v>
      </c>
      <c r="N906" s="8">
        <v>0</v>
      </c>
      <c r="O906" s="8">
        <v>0</v>
      </c>
      <c r="P906" s="8">
        <v>0</v>
      </c>
      <c r="Q906" s="8">
        <v>8</v>
      </c>
      <c r="R906" s="8">
        <v>400000</v>
      </c>
      <c r="S906" s="7" t="s">
        <v>3470</v>
      </c>
      <c r="T906" s="6" t="s">
        <v>25</v>
      </c>
      <c r="U906" s="5"/>
    </row>
    <row r="907" spans="1:21" x14ac:dyDescent="0.25">
      <c r="A907" s="6" t="s">
        <v>3975</v>
      </c>
      <c r="B907" s="7" t="s">
        <v>185</v>
      </c>
      <c r="C907" s="7" t="s">
        <v>1151</v>
      </c>
      <c r="D907" s="7" t="s">
        <v>1661</v>
      </c>
      <c r="E907" s="7" t="s">
        <v>21</v>
      </c>
      <c r="F907" s="6" t="s">
        <v>22</v>
      </c>
      <c r="G907" s="6" t="s">
        <v>2751</v>
      </c>
      <c r="H907" s="6" t="s">
        <v>2751</v>
      </c>
      <c r="I907" s="6" t="s">
        <v>3976</v>
      </c>
      <c r="J907" s="6" t="s">
        <v>24</v>
      </c>
      <c r="K907" s="8">
        <v>6</v>
      </c>
      <c r="L907" s="8">
        <v>398000</v>
      </c>
      <c r="M907" s="8">
        <v>0</v>
      </c>
      <c r="N907" s="8">
        <v>0</v>
      </c>
      <c r="O907" s="8">
        <v>0</v>
      </c>
      <c r="P907" s="8">
        <v>0</v>
      </c>
      <c r="Q907" s="8">
        <v>6</v>
      </c>
      <c r="R907" s="8">
        <v>398000</v>
      </c>
      <c r="S907" s="7" t="s">
        <v>3470</v>
      </c>
      <c r="T907" s="9" t="s">
        <v>25</v>
      </c>
      <c r="U907" s="5"/>
    </row>
    <row r="908" spans="1:21" x14ac:dyDescent="0.25">
      <c r="A908" s="6" t="s">
        <v>3977</v>
      </c>
      <c r="B908" s="7" t="s">
        <v>185</v>
      </c>
      <c r="C908" s="7" t="s">
        <v>186</v>
      </c>
      <c r="D908" s="7" t="s">
        <v>882</v>
      </c>
      <c r="E908" s="7" t="s">
        <v>21</v>
      </c>
      <c r="F908" s="6" t="s">
        <v>22</v>
      </c>
      <c r="G908" s="6" t="s">
        <v>2751</v>
      </c>
      <c r="H908" s="6" t="s">
        <v>2751</v>
      </c>
      <c r="I908" s="6" t="s">
        <v>3978</v>
      </c>
      <c r="J908" s="6" t="s">
        <v>24</v>
      </c>
      <c r="K908" s="8">
        <v>12</v>
      </c>
      <c r="L908" s="8">
        <v>394720</v>
      </c>
      <c r="M908" s="8">
        <v>0</v>
      </c>
      <c r="N908" s="8">
        <v>0</v>
      </c>
      <c r="O908" s="8">
        <v>0</v>
      </c>
      <c r="P908" s="8">
        <v>0</v>
      </c>
      <c r="Q908" s="8">
        <v>12</v>
      </c>
      <c r="R908" s="8">
        <v>394720</v>
      </c>
      <c r="S908" s="7" t="s">
        <v>3470</v>
      </c>
      <c r="T908" s="6" t="s">
        <v>25</v>
      </c>
      <c r="U908" s="5"/>
    </row>
    <row r="909" spans="1:21" x14ac:dyDescent="0.25">
      <c r="A909" s="6" t="s">
        <v>1892</v>
      </c>
      <c r="B909" s="7" t="s">
        <v>18</v>
      </c>
      <c r="C909" s="7" t="s">
        <v>256</v>
      </c>
      <c r="D909" s="7" t="s">
        <v>20</v>
      </c>
      <c r="E909" s="7" t="s">
        <v>104</v>
      </c>
      <c r="F909" s="6" t="s">
        <v>22</v>
      </c>
      <c r="G909" s="6" t="s">
        <v>2751</v>
      </c>
      <c r="H909" s="6" t="s">
        <v>2751</v>
      </c>
      <c r="I909" s="6" t="s">
        <v>1893</v>
      </c>
      <c r="J909" s="6" t="s">
        <v>24</v>
      </c>
      <c r="K909" s="8">
        <v>29</v>
      </c>
      <c r="L909" s="8">
        <v>391500</v>
      </c>
      <c r="M909" s="8">
        <v>0</v>
      </c>
      <c r="N909" s="8">
        <v>0</v>
      </c>
      <c r="O909" s="8">
        <v>0</v>
      </c>
      <c r="P909" s="8">
        <v>0</v>
      </c>
      <c r="Q909" s="8">
        <v>29</v>
      </c>
      <c r="R909" s="8">
        <v>391500</v>
      </c>
      <c r="S909" s="7" t="s">
        <v>3470</v>
      </c>
      <c r="T909" s="6" t="s">
        <v>25</v>
      </c>
      <c r="U909" s="5"/>
    </row>
    <row r="910" spans="1:21" x14ac:dyDescent="0.25">
      <c r="A910" s="6" t="s">
        <v>3979</v>
      </c>
      <c r="B910" s="7" t="s">
        <v>185</v>
      </c>
      <c r="C910" s="7" t="s">
        <v>1151</v>
      </c>
      <c r="D910" s="7" t="s">
        <v>1661</v>
      </c>
      <c r="E910" s="7" t="s">
        <v>21</v>
      </c>
      <c r="F910" s="6" t="s">
        <v>22</v>
      </c>
      <c r="G910" s="6" t="s">
        <v>2751</v>
      </c>
      <c r="H910" s="6" t="s">
        <v>2751</v>
      </c>
      <c r="I910" s="6" t="s">
        <v>3980</v>
      </c>
      <c r="J910" s="6" t="s">
        <v>24</v>
      </c>
      <c r="K910" s="8">
        <v>13</v>
      </c>
      <c r="L910" s="8">
        <v>386750</v>
      </c>
      <c r="M910" s="8">
        <v>0</v>
      </c>
      <c r="N910" s="8">
        <v>0</v>
      </c>
      <c r="O910" s="8">
        <v>0</v>
      </c>
      <c r="P910" s="8">
        <v>0</v>
      </c>
      <c r="Q910" s="8">
        <v>13</v>
      </c>
      <c r="R910" s="8">
        <v>386750</v>
      </c>
      <c r="S910" s="7" t="s">
        <v>3470</v>
      </c>
      <c r="T910" s="6" t="s">
        <v>25</v>
      </c>
      <c r="U910" s="5"/>
    </row>
    <row r="911" spans="1:21" x14ac:dyDescent="0.25">
      <c r="A911" s="6" t="s">
        <v>35</v>
      </c>
      <c r="B911" s="7" t="s">
        <v>36</v>
      </c>
      <c r="C911" s="7" t="s">
        <v>37</v>
      </c>
      <c r="D911" s="7" t="s">
        <v>38</v>
      </c>
      <c r="E911" s="7" t="s">
        <v>736</v>
      </c>
      <c r="F911" s="6" t="s">
        <v>105</v>
      </c>
      <c r="G911" s="6" t="s">
        <v>2751</v>
      </c>
      <c r="H911" s="6" t="s">
        <v>2751</v>
      </c>
      <c r="I911" s="6" t="s">
        <v>41</v>
      </c>
      <c r="J911" s="6" t="s">
        <v>24</v>
      </c>
      <c r="K911" s="8">
        <v>0</v>
      </c>
      <c r="L911" s="8">
        <v>0</v>
      </c>
      <c r="M911" s="8">
        <v>5</v>
      </c>
      <c r="N911" s="8">
        <v>438860</v>
      </c>
      <c r="O911" s="8">
        <v>0</v>
      </c>
      <c r="P911" s="8">
        <v>-52228</v>
      </c>
      <c r="Q911" s="8">
        <v>5</v>
      </c>
      <c r="R911" s="8">
        <v>386632</v>
      </c>
      <c r="S911" s="7" t="s">
        <v>3470</v>
      </c>
      <c r="T911" s="6" t="s">
        <v>25</v>
      </c>
      <c r="U911" s="5"/>
    </row>
    <row r="912" spans="1:21" x14ac:dyDescent="0.25">
      <c r="A912" s="6" t="s">
        <v>3825</v>
      </c>
      <c r="B912" s="7" t="s">
        <v>36</v>
      </c>
      <c r="C912" s="7" t="s">
        <v>182</v>
      </c>
      <c r="D912" s="7" t="s">
        <v>38</v>
      </c>
      <c r="E912" s="7" t="s">
        <v>614</v>
      </c>
      <c r="F912" s="6" t="s">
        <v>105</v>
      </c>
      <c r="G912" s="6" t="s">
        <v>2751</v>
      </c>
      <c r="H912" s="6" t="s">
        <v>2751</v>
      </c>
      <c r="I912" s="6" t="s">
        <v>3826</v>
      </c>
      <c r="J912" s="6" t="s">
        <v>24</v>
      </c>
      <c r="K912" s="8">
        <v>4</v>
      </c>
      <c r="L912" s="8">
        <v>384976</v>
      </c>
      <c r="M912" s="8">
        <v>0</v>
      </c>
      <c r="N912" s="8">
        <v>0</v>
      </c>
      <c r="O912" s="8">
        <v>0</v>
      </c>
      <c r="P912" s="8">
        <v>0</v>
      </c>
      <c r="Q912" s="8">
        <v>4</v>
      </c>
      <c r="R912" s="8">
        <v>384976</v>
      </c>
      <c r="S912" s="7">
        <v>6</v>
      </c>
      <c r="T912" s="6" t="s">
        <v>25</v>
      </c>
      <c r="U912" s="5"/>
    </row>
    <row r="913" spans="1:21" x14ac:dyDescent="0.25">
      <c r="A913" s="6" t="s">
        <v>3981</v>
      </c>
      <c r="B913" s="7" t="s">
        <v>18</v>
      </c>
      <c r="C913" s="7" t="s">
        <v>19</v>
      </c>
      <c r="D913" s="7" t="s">
        <v>86</v>
      </c>
      <c r="E913" s="7" t="s">
        <v>21</v>
      </c>
      <c r="F913" s="6" t="s">
        <v>22</v>
      </c>
      <c r="G913" s="6" t="s">
        <v>2751</v>
      </c>
      <c r="H913" s="6" t="s">
        <v>2751</v>
      </c>
      <c r="I913" s="6" t="s">
        <v>3982</v>
      </c>
      <c r="J913" s="6" t="s">
        <v>24</v>
      </c>
      <c r="K913" s="8">
        <v>286</v>
      </c>
      <c r="L913" s="8">
        <v>391898</v>
      </c>
      <c r="M913" s="8">
        <v>0</v>
      </c>
      <c r="N913" s="8">
        <v>0</v>
      </c>
      <c r="O913" s="8">
        <v>-6</v>
      </c>
      <c r="P913" s="8">
        <v>-8222</v>
      </c>
      <c r="Q913" s="8">
        <v>280</v>
      </c>
      <c r="R913" s="8">
        <v>383676</v>
      </c>
      <c r="S913" s="7" t="s">
        <v>3470</v>
      </c>
      <c r="T913" s="6" t="s">
        <v>25</v>
      </c>
      <c r="U913" s="5"/>
    </row>
    <row r="914" spans="1:21" x14ac:dyDescent="0.25">
      <c r="A914" s="6" t="s">
        <v>3208</v>
      </c>
      <c r="B914" s="7" t="s">
        <v>36</v>
      </c>
      <c r="C914" s="7" t="s">
        <v>81</v>
      </c>
      <c r="D914" s="7" t="s">
        <v>38</v>
      </c>
      <c r="E914" s="7" t="s">
        <v>74</v>
      </c>
      <c r="F914" s="6" t="s">
        <v>105</v>
      </c>
      <c r="G914" s="6" t="s">
        <v>2751</v>
      </c>
      <c r="H914" s="6" t="s">
        <v>2751</v>
      </c>
      <c r="I914" s="6" t="s">
        <v>3210</v>
      </c>
      <c r="J914" s="6" t="s">
        <v>24</v>
      </c>
      <c r="K914" s="8">
        <v>44</v>
      </c>
      <c r="L914" s="8">
        <v>381788</v>
      </c>
      <c r="M914" s="8">
        <v>0</v>
      </c>
      <c r="N914" s="8">
        <v>0</v>
      </c>
      <c r="O914" s="8">
        <v>0</v>
      </c>
      <c r="P914" s="8">
        <v>0</v>
      </c>
      <c r="Q914" s="8">
        <v>44</v>
      </c>
      <c r="R914" s="8">
        <v>381788</v>
      </c>
      <c r="S914" s="7" t="s">
        <v>3470</v>
      </c>
      <c r="T914" s="6" t="s">
        <v>25</v>
      </c>
      <c r="U914" s="5"/>
    </row>
    <row r="915" spans="1:21" x14ac:dyDescent="0.25">
      <c r="A915" s="6" t="s">
        <v>2109</v>
      </c>
      <c r="B915" s="7" t="s">
        <v>18</v>
      </c>
      <c r="C915" s="7" t="s">
        <v>77</v>
      </c>
      <c r="D915" s="7" t="s">
        <v>166</v>
      </c>
      <c r="E915" s="7" t="s">
        <v>3529</v>
      </c>
      <c r="F915" s="6" t="s">
        <v>22</v>
      </c>
      <c r="G915" s="6" t="s">
        <v>3530</v>
      </c>
      <c r="H915" s="6" t="s">
        <v>3529</v>
      </c>
      <c r="I915" s="6" t="s">
        <v>2110</v>
      </c>
      <c r="J915" s="6" t="s">
        <v>24</v>
      </c>
      <c r="K915" s="8">
        <v>143</v>
      </c>
      <c r="L915" s="8">
        <v>379522</v>
      </c>
      <c r="M915" s="8">
        <v>0</v>
      </c>
      <c r="N915" s="8">
        <v>0</v>
      </c>
      <c r="O915" s="8">
        <v>0</v>
      </c>
      <c r="P915" s="8">
        <v>0</v>
      </c>
      <c r="Q915" s="8">
        <v>143</v>
      </c>
      <c r="R915" s="8">
        <v>379522</v>
      </c>
      <c r="S915" s="7" t="s">
        <v>3470</v>
      </c>
      <c r="T915" s="6" t="s">
        <v>25</v>
      </c>
      <c r="U915" s="5"/>
    </row>
    <row r="916" spans="1:21" x14ac:dyDescent="0.25">
      <c r="A916" s="6" t="s">
        <v>1869</v>
      </c>
      <c r="B916" s="7" t="s">
        <v>36</v>
      </c>
      <c r="C916" s="7" t="s">
        <v>236</v>
      </c>
      <c r="D916" s="7" t="s">
        <v>38</v>
      </c>
      <c r="E916" s="7" t="s">
        <v>229</v>
      </c>
      <c r="F916" s="6" t="s">
        <v>105</v>
      </c>
      <c r="G916" s="6" t="s">
        <v>2751</v>
      </c>
      <c r="H916" s="6" t="s">
        <v>2751</v>
      </c>
      <c r="I916" s="6" t="s">
        <v>1870</v>
      </c>
      <c r="J916" s="6" t="s">
        <v>24</v>
      </c>
      <c r="K916" s="8">
        <v>9</v>
      </c>
      <c r="L916" s="8">
        <v>377362</v>
      </c>
      <c r="M916" s="8">
        <v>0</v>
      </c>
      <c r="N916" s="8">
        <v>1873706</v>
      </c>
      <c r="O916" s="8">
        <v>0</v>
      </c>
      <c r="P916" s="8">
        <v>-1873706</v>
      </c>
      <c r="Q916" s="8">
        <v>9</v>
      </c>
      <c r="R916" s="8">
        <v>377362</v>
      </c>
      <c r="S916" s="7" t="s">
        <v>3470</v>
      </c>
      <c r="T916" s="6" t="s">
        <v>25</v>
      </c>
      <c r="U916" s="5"/>
    </row>
    <row r="917" spans="1:21" x14ac:dyDescent="0.25">
      <c r="A917" s="6" t="s">
        <v>3473</v>
      </c>
      <c r="B917" s="7" t="s">
        <v>36</v>
      </c>
      <c r="C917" s="7" t="s">
        <v>54</v>
      </c>
      <c r="D917" s="7" t="s">
        <v>38</v>
      </c>
      <c r="E917" s="7" t="s">
        <v>74</v>
      </c>
      <c r="F917" s="6" t="s">
        <v>40</v>
      </c>
      <c r="G917" s="6" t="s">
        <v>2751</v>
      </c>
      <c r="H917" s="6" t="s">
        <v>2751</v>
      </c>
      <c r="I917" s="6" t="s">
        <v>3474</v>
      </c>
      <c r="J917" s="6" t="s">
        <v>24</v>
      </c>
      <c r="K917" s="8">
        <v>5</v>
      </c>
      <c r="L917" s="8">
        <v>377165</v>
      </c>
      <c r="M917" s="8">
        <v>0</v>
      </c>
      <c r="N917" s="8">
        <v>108725</v>
      </c>
      <c r="O917" s="8">
        <v>0</v>
      </c>
      <c r="P917" s="8">
        <v>-108725</v>
      </c>
      <c r="Q917" s="8">
        <v>5</v>
      </c>
      <c r="R917" s="8">
        <v>377165</v>
      </c>
      <c r="S917" s="7" t="s">
        <v>3470</v>
      </c>
      <c r="T917" s="6" t="s">
        <v>25</v>
      </c>
      <c r="U917" s="5"/>
    </row>
    <row r="918" spans="1:21" x14ac:dyDescent="0.25">
      <c r="A918" s="6" t="s">
        <v>1873</v>
      </c>
      <c r="B918" s="7" t="s">
        <v>18</v>
      </c>
      <c r="C918" s="7" t="s">
        <v>19</v>
      </c>
      <c r="D918" s="7" t="s">
        <v>166</v>
      </c>
      <c r="E918" s="7" t="s">
        <v>21</v>
      </c>
      <c r="F918" s="6" t="s">
        <v>22</v>
      </c>
      <c r="G918" s="6" t="s">
        <v>2751</v>
      </c>
      <c r="H918" s="6" t="s">
        <v>2751</v>
      </c>
      <c r="I918" s="6" t="s">
        <v>1874</v>
      </c>
      <c r="J918" s="6" t="s">
        <v>24</v>
      </c>
      <c r="K918" s="8">
        <v>131</v>
      </c>
      <c r="L918" s="8">
        <v>373350</v>
      </c>
      <c r="M918" s="8">
        <v>0</v>
      </c>
      <c r="N918" s="8">
        <v>0</v>
      </c>
      <c r="O918" s="8">
        <v>0</v>
      </c>
      <c r="P918" s="8">
        <v>0</v>
      </c>
      <c r="Q918" s="8">
        <v>131</v>
      </c>
      <c r="R918" s="8">
        <v>373350</v>
      </c>
      <c r="S918" s="7" t="s">
        <v>3470</v>
      </c>
      <c r="T918" s="6" t="s">
        <v>25</v>
      </c>
      <c r="U918" s="5"/>
    </row>
    <row r="919" spans="1:21" x14ac:dyDescent="0.25">
      <c r="A919" s="6" t="s">
        <v>3983</v>
      </c>
      <c r="B919" s="7" t="s">
        <v>18</v>
      </c>
      <c r="C919" s="7" t="s">
        <v>137</v>
      </c>
      <c r="D919" s="7" t="s">
        <v>166</v>
      </c>
      <c r="E919" s="7" t="s">
        <v>21</v>
      </c>
      <c r="F919" s="6" t="s">
        <v>22</v>
      </c>
      <c r="G919" s="6" t="s">
        <v>2751</v>
      </c>
      <c r="H919" s="6" t="s">
        <v>2751</v>
      </c>
      <c r="I919" s="6" t="s">
        <v>3984</v>
      </c>
      <c r="J919" s="6" t="s">
        <v>24</v>
      </c>
      <c r="K919" s="8">
        <v>124</v>
      </c>
      <c r="L919" s="8">
        <v>373309</v>
      </c>
      <c r="M919" s="8">
        <v>0</v>
      </c>
      <c r="N919" s="8">
        <v>0</v>
      </c>
      <c r="O919" s="8">
        <v>0</v>
      </c>
      <c r="P919" s="8">
        <v>0</v>
      </c>
      <c r="Q919" s="8">
        <v>124</v>
      </c>
      <c r="R919" s="8">
        <v>373309</v>
      </c>
      <c r="S919" s="7" t="s">
        <v>3470</v>
      </c>
      <c r="T919" s="6" t="s">
        <v>25</v>
      </c>
      <c r="U919" s="5"/>
    </row>
    <row r="920" spans="1:21" x14ac:dyDescent="0.25">
      <c r="A920" s="6" t="s">
        <v>3985</v>
      </c>
      <c r="B920" s="7" t="s">
        <v>18</v>
      </c>
      <c r="C920" s="7" t="s">
        <v>144</v>
      </c>
      <c r="D920" s="7" t="s">
        <v>86</v>
      </c>
      <c r="E920" s="7" t="s">
        <v>21</v>
      </c>
      <c r="F920" s="6" t="s">
        <v>22</v>
      </c>
      <c r="G920" s="6" t="s">
        <v>2751</v>
      </c>
      <c r="H920" s="6" t="s">
        <v>2751</v>
      </c>
      <c r="I920" s="6" t="s">
        <v>3986</v>
      </c>
      <c r="J920" s="6" t="s">
        <v>24</v>
      </c>
      <c r="K920" s="8">
        <v>24</v>
      </c>
      <c r="L920" s="8">
        <v>276582</v>
      </c>
      <c r="M920" s="8">
        <v>35</v>
      </c>
      <c r="N920" s="8">
        <v>640640</v>
      </c>
      <c r="O920" s="8">
        <v>-35</v>
      </c>
      <c r="P920" s="8">
        <v>-544115</v>
      </c>
      <c r="Q920" s="8">
        <v>24</v>
      </c>
      <c r="R920" s="8">
        <v>373107</v>
      </c>
      <c r="S920" s="7" t="s">
        <v>3470</v>
      </c>
      <c r="T920" s="6" t="s">
        <v>25</v>
      </c>
      <c r="U920" s="5"/>
    </row>
    <row r="921" spans="1:21" x14ac:dyDescent="0.25">
      <c r="A921" s="6" t="s">
        <v>3987</v>
      </c>
      <c r="B921" s="7" t="s">
        <v>185</v>
      </c>
      <c r="C921" s="7" t="s">
        <v>1151</v>
      </c>
      <c r="D921" s="7" t="s">
        <v>1661</v>
      </c>
      <c r="E921" s="7" t="s">
        <v>21</v>
      </c>
      <c r="F921" s="6" t="s">
        <v>22</v>
      </c>
      <c r="G921" s="6" t="s">
        <v>2751</v>
      </c>
      <c r="H921" s="6" t="s">
        <v>2751</v>
      </c>
      <c r="I921" s="6" t="s">
        <v>3988</v>
      </c>
      <c r="J921" s="6" t="s">
        <v>24</v>
      </c>
      <c r="K921" s="8">
        <v>8</v>
      </c>
      <c r="L921" s="8">
        <v>372000</v>
      </c>
      <c r="M921" s="8">
        <v>0</v>
      </c>
      <c r="N921" s="8">
        <v>0</v>
      </c>
      <c r="O921" s="8">
        <v>0</v>
      </c>
      <c r="P921" s="8">
        <v>0</v>
      </c>
      <c r="Q921" s="8">
        <v>8</v>
      </c>
      <c r="R921" s="8">
        <v>372000</v>
      </c>
      <c r="S921" s="7" t="s">
        <v>3470</v>
      </c>
      <c r="T921" s="9" t="s">
        <v>25</v>
      </c>
      <c r="U921" s="5"/>
    </row>
    <row r="922" spans="1:21" x14ac:dyDescent="0.25">
      <c r="A922" s="6" t="s">
        <v>1908</v>
      </c>
      <c r="B922" s="7" t="s">
        <v>18</v>
      </c>
      <c r="C922" s="7" t="s">
        <v>81</v>
      </c>
      <c r="D922" s="7" t="s">
        <v>86</v>
      </c>
      <c r="E922" s="7" t="s">
        <v>3389</v>
      </c>
      <c r="F922" s="6" t="s">
        <v>22</v>
      </c>
      <c r="G922" s="6" t="s">
        <v>3511</v>
      </c>
      <c r="H922" s="6" t="s">
        <v>3389</v>
      </c>
      <c r="I922" s="6" t="s">
        <v>1909</v>
      </c>
      <c r="J922" s="6" t="s">
        <v>24</v>
      </c>
      <c r="K922" s="8">
        <v>742</v>
      </c>
      <c r="L922" s="8">
        <v>370258</v>
      </c>
      <c r="M922" s="8">
        <v>0</v>
      </c>
      <c r="N922" s="8">
        <v>0</v>
      </c>
      <c r="O922" s="8">
        <v>0</v>
      </c>
      <c r="P922" s="8">
        <v>0</v>
      </c>
      <c r="Q922" s="8">
        <v>742</v>
      </c>
      <c r="R922" s="8">
        <v>370258</v>
      </c>
      <c r="S922" s="7" t="s">
        <v>3470</v>
      </c>
      <c r="T922" s="6" t="s">
        <v>25</v>
      </c>
      <c r="U922" s="5"/>
    </row>
    <row r="923" spans="1:21" x14ac:dyDescent="0.25">
      <c r="A923" s="6" t="s">
        <v>1888</v>
      </c>
      <c r="B923" s="7" t="s">
        <v>18</v>
      </c>
      <c r="C923" s="7" t="s">
        <v>127</v>
      </c>
      <c r="D923" s="7" t="s">
        <v>140</v>
      </c>
      <c r="E923" s="7" t="s">
        <v>21</v>
      </c>
      <c r="F923" s="6" t="s">
        <v>22</v>
      </c>
      <c r="G923" s="6" t="s">
        <v>2751</v>
      </c>
      <c r="H923" s="6" t="s">
        <v>2751</v>
      </c>
      <c r="I923" s="6" t="s">
        <v>1889</v>
      </c>
      <c r="J923" s="6" t="s">
        <v>24</v>
      </c>
      <c r="K923" s="8">
        <v>90</v>
      </c>
      <c r="L923" s="8">
        <v>369000</v>
      </c>
      <c r="M923" s="8">
        <v>0</v>
      </c>
      <c r="N923" s="8">
        <v>0</v>
      </c>
      <c r="O923" s="8">
        <v>0</v>
      </c>
      <c r="P923" s="8">
        <v>0</v>
      </c>
      <c r="Q923" s="8">
        <v>90</v>
      </c>
      <c r="R923" s="8">
        <v>369000</v>
      </c>
      <c r="S923" s="7" t="s">
        <v>3470</v>
      </c>
      <c r="T923" s="6" t="s">
        <v>25</v>
      </c>
      <c r="U923" s="5"/>
    </row>
    <row r="924" spans="1:21" x14ac:dyDescent="0.25">
      <c r="A924" s="6" t="s">
        <v>3989</v>
      </c>
      <c r="B924" s="7" t="s">
        <v>185</v>
      </c>
      <c r="C924" s="7" t="s">
        <v>186</v>
      </c>
      <c r="D924" s="7" t="s">
        <v>93</v>
      </c>
      <c r="E924" s="7" t="s">
        <v>21</v>
      </c>
      <c r="F924" s="6" t="s">
        <v>22</v>
      </c>
      <c r="G924" s="6" t="s">
        <v>2751</v>
      </c>
      <c r="H924" s="6" t="s">
        <v>2751</v>
      </c>
      <c r="I924" s="6" t="s">
        <v>3990</v>
      </c>
      <c r="J924" s="6" t="s">
        <v>24</v>
      </c>
      <c r="K924" s="8">
        <v>65</v>
      </c>
      <c r="L924" s="8">
        <v>367806</v>
      </c>
      <c r="M924" s="8">
        <v>0</v>
      </c>
      <c r="N924" s="8">
        <v>0</v>
      </c>
      <c r="O924" s="8">
        <v>0</v>
      </c>
      <c r="P924" s="8">
        <v>0</v>
      </c>
      <c r="Q924" s="8">
        <v>65</v>
      </c>
      <c r="R924" s="8">
        <v>367806</v>
      </c>
      <c r="S924" s="7" t="s">
        <v>3470</v>
      </c>
      <c r="T924" s="6" t="s">
        <v>25</v>
      </c>
      <c r="U924" s="5"/>
    </row>
    <row r="925" spans="1:21" x14ac:dyDescent="0.25">
      <c r="A925" s="6" t="s">
        <v>2128</v>
      </c>
      <c r="B925" s="7" t="s">
        <v>36</v>
      </c>
      <c r="C925" s="7" t="s">
        <v>81</v>
      </c>
      <c r="D925" s="7" t="s">
        <v>38</v>
      </c>
      <c r="E925" s="7" t="s">
        <v>74</v>
      </c>
      <c r="F925" s="6" t="s">
        <v>105</v>
      </c>
      <c r="G925" s="6" t="s">
        <v>2751</v>
      </c>
      <c r="H925" s="6" t="s">
        <v>2751</v>
      </c>
      <c r="I925" s="6" t="s">
        <v>2129</v>
      </c>
      <c r="J925" s="6" t="s">
        <v>24</v>
      </c>
      <c r="K925" s="8">
        <v>13</v>
      </c>
      <c r="L925" s="8">
        <v>367068</v>
      </c>
      <c r="M925" s="8">
        <v>0</v>
      </c>
      <c r="N925" s="8">
        <v>0</v>
      </c>
      <c r="O925" s="8">
        <v>0</v>
      </c>
      <c r="P925" s="8">
        <v>0</v>
      </c>
      <c r="Q925" s="8">
        <v>13</v>
      </c>
      <c r="R925" s="8">
        <v>367068</v>
      </c>
      <c r="S925" s="7" t="s">
        <v>3470</v>
      </c>
      <c r="T925" s="6" t="s">
        <v>25</v>
      </c>
      <c r="U925" s="5"/>
    </row>
    <row r="926" spans="1:21" x14ac:dyDescent="0.25">
      <c r="A926" s="6" t="s">
        <v>3845</v>
      </c>
      <c r="B926" s="7" t="s">
        <v>36</v>
      </c>
      <c r="C926" s="7" t="s">
        <v>460</v>
      </c>
      <c r="D926" s="7" t="s">
        <v>38</v>
      </c>
      <c r="E926" s="7" t="s">
        <v>229</v>
      </c>
      <c r="F926" s="6" t="s">
        <v>105</v>
      </c>
      <c r="G926" s="6" t="s">
        <v>2751</v>
      </c>
      <c r="H926" s="6" t="s">
        <v>2751</v>
      </c>
      <c r="I926" s="6" t="s">
        <v>3846</v>
      </c>
      <c r="J926" s="6" t="s">
        <v>24</v>
      </c>
      <c r="K926" s="8">
        <v>6</v>
      </c>
      <c r="L926" s="8">
        <v>549894</v>
      </c>
      <c r="M926" s="8">
        <v>37</v>
      </c>
      <c r="N926" s="8">
        <v>-1452296</v>
      </c>
      <c r="O926" s="8">
        <v>-39</v>
      </c>
      <c r="P926" s="8">
        <v>1268998</v>
      </c>
      <c r="Q926" s="8">
        <v>4</v>
      </c>
      <c r="R926" s="8">
        <v>366596</v>
      </c>
      <c r="S926" s="7" t="s">
        <v>3470</v>
      </c>
      <c r="T926" s="6" t="s">
        <v>25</v>
      </c>
      <c r="U926" s="5"/>
    </row>
    <row r="927" spans="1:21" x14ac:dyDescent="0.25">
      <c r="A927" s="6" t="s">
        <v>613</v>
      </c>
      <c r="B927" s="7" t="s">
        <v>36</v>
      </c>
      <c r="C927" s="7" t="s">
        <v>134</v>
      </c>
      <c r="D927" s="7" t="s">
        <v>38</v>
      </c>
      <c r="E927" s="7" t="s">
        <v>614</v>
      </c>
      <c r="F927" s="6" t="s">
        <v>105</v>
      </c>
      <c r="G927" s="6" t="s">
        <v>2751</v>
      </c>
      <c r="H927" s="6" t="s">
        <v>2751</v>
      </c>
      <c r="I927" s="6" t="s">
        <v>615</v>
      </c>
      <c r="J927" s="6" t="s">
        <v>24</v>
      </c>
      <c r="K927" s="8">
        <v>2</v>
      </c>
      <c r="L927" s="8">
        <v>365534</v>
      </c>
      <c r="M927" s="8">
        <v>0</v>
      </c>
      <c r="N927" s="8">
        <v>232848</v>
      </c>
      <c r="O927" s="8">
        <v>0</v>
      </c>
      <c r="P927" s="8">
        <v>-232848</v>
      </c>
      <c r="Q927" s="8">
        <v>2</v>
      </c>
      <c r="R927" s="8">
        <v>365534</v>
      </c>
      <c r="S927" s="7" t="s">
        <v>3470</v>
      </c>
      <c r="T927" s="6" t="s">
        <v>25</v>
      </c>
      <c r="U927" s="5"/>
    </row>
    <row r="928" spans="1:21" x14ac:dyDescent="0.25">
      <c r="A928" s="6" t="s">
        <v>3991</v>
      </c>
      <c r="B928" s="7" t="s">
        <v>18</v>
      </c>
      <c r="C928" s="7" t="s">
        <v>498</v>
      </c>
      <c r="D928" s="7" t="s">
        <v>55</v>
      </c>
      <c r="E928" s="7" t="s">
        <v>104</v>
      </c>
      <c r="F928" s="6" t="s">
        <v>22</v>
      </c>
      <c r="G928" s="6" t="s">
        <v>2751</v>
      </c>
      <c r="H928" s="6" t="s">
        <v>2751</v>
      </c>
      <c r="I928" s="6" t="s">
        <v>3992</v>
      </c>
      <c r="J928" s="6" t="s">
        <v>30</v>
      </c>
      <c r="K928" s="8">
        <v>445</v>
      </c>
      <c r="L928" s="8">
        <v>358218</v>
      </c>
      <c r="M928" s="8">
        <v>0</v>
      </c>
      <c r="N928" s="8">
        <v>0</v>
      </c>
      <c r="O928" s="8">
        <v>0</v>
      </c>
      <c r="P928" s="8">
        <v>0</v>
      </c>
      <c r="Q928" s="8">
        <v>445</v>
      </c>
      <c r="R928" s="8">
        <v>358218</v>
      </c>
      <c r="S928" s="7">
        <v>6</v>
      </c>
      <c r="T928" s="6" t="s">
        <v>25</v>
      </c>
      <c r="U928" s="5"/>
    </row>
    <row r="929" spans="1:21" x14ac:dyDescent="0.25">
      <c r="A929" s="6" t="s">
        <v>1896</v>
      </c>
      <c r="B929" s="7" t="s">
        <v>18</v>
      </c>
      <c r="C929" s="7" t="s">
        <v>54</v>
      </c>
      <c r="D929" s="7" t="s">
        <v>61</v>
      </c>
      <c r="E929" s="7" t="s">
        <v>21</v>
      </c>
      <c r="F929" s="6" t="s">
        <v>22</v>
      </c>
      <c r="G929" s="6" t="s">
        <v>2751</v>
      </c>
      <c r="H929" s="6" t="s">
        <v>2751</v>
      </c>
      <c r="I929" s="6" t="s">
        <v>1897</v>
      </c>
      <c r="J929" s="6" t="s">
        <v>24</v>
      </c>
      <c r="K929" s="8">
        <v>420</v>
      </c>
      <c r="L929" s="8">
        <v>357000</v>
      </c>
      <c r="M929" s="8">
        <v>0</v>
      </c>
      <c r="N929" s="8">
        <v>0</v>
      </c>
      <c r="O929" s="8">
        <v>0</v>
      </c>
      <c r="P929" s="8">
        <v>0</v>
      </c>
      <c r="Q929" s="8">
        <v>420</v>
      </c>
      <c r="R929" s="8">
        <v>357000</v>
      </c>
      <c r="S929" s="7" t="s">
        <v>3470</v>
      </c>
      <c r="T929" s="6" t="s">
        <v>25</v>
      </c>
      <c r="U929" s="5"/>
    </row>
    <row r="930" spans="1:21" x14ac:dyDescent="0.25">
      <c r="A930" s="6" t="s">
        <v>3993</v>
      </c>
      <c r="B930" s="7" t="s">
        <v>185</v>
      </c>
      <c r="C930" s="7" t="s">
        <v>1151</v>
      </c>
      <c r="D930" s="7" t="s">
        <v>1298</v>
      </c>
      <c r="E930" s="7" t="s">
        <v>21</v>
      </c>
      <c r="F930" s="6" t="s">
        <v>22</v>
      </c>
      <c r="G930" s="6" t="s">
        <v>2751</v>
      </c>
      <c r="H930" s="6" t="s">
        <v>2751</v>
      </c>
      <c r="I930" s="6" t="s">
        <v>3994</v>
      </c>
      <c r="J930" s="6" t="s">
        <v>24</v>
      </c>
      <c r="K930" s="8">
        <v>2</v>
      </c>
      <c r="L930" s="8">
        <v>355000</v>
      </c>
      <c r="M930" s="8">
        <v>0</v>
      </c>
      <c r="N930" s="8">
        <v>0</v>
      </c>
      <c r="O930" s="8">
        <v>0</v>
      </c>
      <c r="P930" s="8">
        <v>0</v>
      </c>
      <c r="Q930" s="8">
        <v>2</v>
      </c>
      <c r="R930" s="8">
        <v>355000</v>
      </c>
      <c r="S930" s="7" t="s">
        <v>3470</v>
      </c>
      <c r="T930" s="50" t="s">
        <v>25</v>
      </c>
      <c r="U930" s="5"/>
    </row>
    <row r="931" spans="1:21" x14ac:dyDescent="0.25">
      <c r="A931" s="6" t="s">
        <v>1906</v>
      </c>
      <c r="B931" s="7" t="s">
        <v>18</v>
      </c>
      <c r="C931" s="7" t="s">
        <v>54</v>
      </c>
      <c r="D931" s="7" t="s">
        <v>55</v>
      </c>
      <c r="E931" s="7" t="s">
        <v>21</v>
      </c>
      <c r="F931" s="6" t="s">
        <v>22</v>
      </c>
      <c r="G931" s="6" t="s">
        <v>2751</v>
      </c>
      <c r="H931" s="6" t="s">
        <v>2751</v>
      </c>
      <c r="I931" s="6" t="s">
        <v>1907</v>
      </c>
      <c r="J931" s="6" t="s">
        <v>30</v>
      </c>
      <c r="K931" s="8">
        <v>100</v>
      </c>
      <c r="L931" s="8">
        <v>350000</v>
      </c>
      <c r="M931" s="8">
        <v>0</v>
      </c>
      <c r="N931" s="8">
        <v>0</v>
      </c>
      <c r="O931" s="8">
        <v>0</v>
      </c>
      <c r="P931" s="8">
        <v>0</v>
      </c>
      <c r="Q931" s="8">
        <v>100</v>
      </c>
      <c r="R931" s="8">
        <v>350000</v>
      </c>
      <c r="S931" s="7" t="s">
        <v>3470</v>
      </c>
      <c r="T931" s="6" t="s">
        <v>25</v>
      </c>
      <c r="U931" s="5"/>
    </row>
    <row r="932" spans="1:21" x14ac:dyDescent="0.25">
      <c r="A932" s="6" t="s">
        <v>3995</v>
      </c>
      <c r="B932" s="7" t="s">
        <v>18</v>
      </c>
      <c r="C932" s="7" t="s">
        <v>460</v>
      </c>
      <c r="D932" s="7" t="s">
        <v>166</v>
      </c>
      <c r="E932" s="7" t="s">
        <v>984</v>
      </c>
      <c r="F932" s="6" t="s">
        <v>22</v>
      </c>
      <c r="G932" s="6" t="s">
        <v>2751</v>
      </c>
      <c r="H932" s="6" t="s">
        <v>2751</v>
      </c>
      <c r="I932" s="6" t="s">
        <v>3996</v>
      </c>
      <c r="J932" s="6" t="s">
        <v>24</v>
      </c>
      <c r="K932" s="8">
        <v>99</v>
      </c>
      <c r="L932" s="8">
        <v>349947</v>
      </c>
      <c r="M932" s="8">
        <v>0</v>
      </c>
      <c r="N932" s="8">
        <v>0</v>
      </c>
      <c r="O932" s="8">
        <v>0</v>
      </c>
      <c r="P932" s="8">
        <v>0</v>
      </c>
      <c r="Q932" s="8">
        <v>99</v>
      </c>
      <c r="R932" s="8">
        <v>349947</v>
      </c>
      <c r="S932" s="7">
        <v>6</v>
      </c>
      <c r="T932" s="6" t="s">
        <v>25</v>
      </c>
      <c r="U932" s="5"/>
    </row>
    <row r="933" spans="1:21" x14ac:dyDescent="0.25">
      <c r="A933" s="6" t="s">
        <v>1910</v>
      </c>
      <c r="B933" s="7" t="s">
        <v>185</v>
      </c>
      <c r="C933" s="7" t="s">
        <v>1151</v>
      </c>
      <c r="D933" s="7" t="s">
        <v>1661</v>
      </c>
      <c r="E933" s="7" t="s">
        <v>21</v>
      </c>
      <c r="F933" s="6" t="s">
        <v>22</v>
      </c>
      <c r="G933" s="6" t="s">
        <v>2751</v>
      </c>
      <c r="H933" s="6" t="s">
        <v>2751</v>
      </c>
      <c r="I933" s="6" t="s">
        <v>1911</v>
      </c>
      <c r="J933" s="6" t="s">
        <v>24</v>
      </c>
      <c r="K933" s="8">
        <v>15</v>
      </c>
      <c r="L933" s="8">
        <v>348330</v>
      </c>
      <c r="M933" s="8">
        <v>0</v>
      </c>
      <c r="N933" s="8">
        <v>0</v>
      </c>
      <c r="O933" s="8">
        <v>0</v>
      </c>
      <c r="P933" s="8">
        <v>0</v>
      </c>
      <c r="Q933" s="8">
        <v>15</v>
      </c>
      <c r="R933" s="8">
        <v>348330</v>
      </c>
      <c r="S933" s="7" t="s">
        <v>3470</v>
      </c>
      <c r="T933" s="6" t="s">
        <v>25</v>
      </c>
      <c r="U933" s="5"/>
    </row>
    <row r="934" spans="1:21" x14ac:dyDescent="0.25">
      <c r="A934" s="6" t="s">
        <v>1918</v>
      </c>
      <c r="B934" s="7" t="s">
        <v>18</v>
      </c>
      <c r="C934" s="7" t="s">
        <v>127</v>
      </c>
      <c r="D934" s="7" t="s">
        <v>93</v>
      </c>
      <c r="E934" s="7" t="s">
        <v>21</v>
      </c>
      <c r="F934" s="6" t="s">
        <v>22</v>
      </c>
      <c r="G934" s="6" t="s">
        <v>2751</v>
      </c>
      <c r="H934" s="6" t="s">
        <v>2751</v>
      </c>
      <c r="I934" s="6" t="s">
        <v>1919</v>
      </c>
      <c r="J934" s="6" t="s">
        <v>24</v>
      </c>
      <c r="K934" s="8">
        <v>1290</v>
      </c>
      <c r="L934" s="8">
        <v>343617</v>
      </c>
      <c r="M934" s="8">
        <v>0</v>
      </c>
      <c r="N934" s="8">
        <v>0</v>
      </c>
      <c r="O934" s="8">
        <v>0</v>
      </c>
      <c r="P934" s="8">
        <v>0</v>
      </c>
      <c r="Q934" s="8">
        <v>1290</v>
      </c>
      <c r="R934" s="8">
        <v>343617</v>
      </c>
      <c r="S934" s="7" t="s">
        <v>3470</v>
      </c>
      <c r="T934" s="6" t="s">
        <v>25</v>
      </c>
      <c r="U934" s="5"/>
    </row>
    <row r="935" spans="1:21" x14ac:dyDescent="0.25">
      <c r="A935" s="6" t="s">
        <v>3997</v>
      </c>
      <c r="B935" s="7" t="s">
        <v>18</v>
      </c>
      <c r="C935" s="7" t="s">
        <v>19</v>
      </c>
      <c r="D935" s="7" t="s">
        <v>82</v>
      </c>
      <c r="E935" s="7" t="s">
        <v>21</v>
      </c>
      <c r="F935" s="6" t="s">
        <v>22</v>
      </c>
      <c r="G935" s="6" t="s">
        <v>2751</v>
      </c>
      <c r="H935" s="6" t="s">
        <v>2751</v>
      </c>
      <c r="I935" s="6" t="s">
        <v>3998</v>
      </c>
      <c r="J935" s="6" t="s">
        <v>24</v>
      </c>
      <c r="K935" s="8">
        <v>31</v>
      </c>
      <c r="L935" s="8">
        <v>376428</v>
      </c>
      <c r="M935" s="8">
        <v>0</v>
      </c>
      <c r="N935" s="8">
        <v>0</v>
      </c>
      <c r="O935" s="8">
        <v>-3</v>
      </c>
      <c r="P935" s="8">
        <v>-36429</v>
      </c>
      <c r="Q935" s="8">
        <v>28</v>
      </c>
      <c r="R935" s="8">
        <v>339999</v>
      </c>
      <c r="S935" s="7" t="s">
        <v>3470</v>
      </c>
      <c r="T935" s="6" t="s">
        <v>25</v>
      </c>
      <c r="U935" s="5"/>
    </row>
    <row r="936" spans="1:21" x14ac:dyDescent="0.25">
      <c r="A936" s="6" t="s">
        <v>3999</v>
      </c>
      <c r="B936" s="7" t="s">
        <v>36</v>
      </c>
      <c r="C936" s="7" t="s">
        <v>144</v>
      </c>
      <c r="D936" s="7" t="s">
        <v>38</v>
      </c>
      <c r="E936" s="7" t="s">
        <v>74</v>
      </c>
      <c r="F936" s="6" t="s">
        <v>105</v>
      </c>
      <c r="G936" s="6" t="s">
        <v>2751</v>
      </c>
      <c r="H936" s="6" t="s">
        <v>2751</v>
      </c>
      <c r="I936" s="6" t="s">
        <v>4000</v>
      </c>
      <c r="J936" s="6" t="s">
        <v>24</v>
      </c>
      <c r="K936" s="8">
        <v>52</v>
      </c>
      <c r="L936" s="8">
        <v>800124</v>
      </c>
      <c r="M936" s="8">
        <v>0</v>
      </c>
      <c r="N936" s="8">
        <v>0</v>
      </c>
      <c r="O936" s="8">
        <v>-30</v>
      </c>
      <c r="P936" s="8">
        <v>-461610</v>
      </c>
      <c r="Q936" s="8">
        <v>22</v>
      </c>
      <c r="R936" s="8">
        <v>338514</v>
      </c>
      <c r="S936" s="7" t="s">
        <v>3470</v>
      </c>
      <c r="T936" s="6" t="s">
        <v>25</v>
      </c>
      <c r="U936" s="5"/>
    </row>
    <row r="937" spans="1:21" x14ac:dyDescent="0.25">
      <c r="A937" s="6" t="s">
        <v>1928</v>
      </c>
      <c r="B937" s="7" t="s">
        <v>18</v>
      </c>
      <c r="C937" s="7" t="s">
        <v>77</v>
      </c>
      <c r="D937" s="7" t="s">
        <v>536</v>
      </c>
      <c r="E937" s="7" t="s">
        <v>21</v>
      </c>
      <c r="F937" s="6" t="s">
        <v>22</v>
      </c>
      <c r="G937" s="6" t="s">
        <v>2751</v>
      </c>
      <c r="H937" s="6" t="s">
        <v>2751</v>
      </c>
      <c r="I937" s="6" t="s">
        <v>1929</v>
      </c>
      <c r="J937" s="6" t="s">
        <v>24</v>
      </c>
      <c r="K937" s="8">
        <v>1500</v>
      </c>
      <c r="L937" s="8">
        <v>337500</v>
      </c>
      <c r="M937" s="8">
        <v>0</v>
      </c>
      <c r="N937" s="8">
        <v>0</v>
      </c>
      <c r="O937" s="8">
        <v>0</v>
      </c>
      <c r="P937" s="8">
        <v>0</v>
      </c>
      <c r="Q937" s="8">
        <v>1500</v>
      </c>
      <c r="R937" s="8">
        <v>337500</v>
      </c>
      <c r="S937" s="7" t="s">
        <v>3470</v>
      </c>
      <c r="T937" s="6" t="s">
        <v>25</v>
      </c>
      <c r="U937" s="5"/>
    </row>
    <row r="938" spans="1:21" x14ac:dyDescent="0.25">
      <c r="A938" s="6" t="s">
        <v>1932</v>
      </c>
      <c r="B938" s="7" t="s">
        <v>18</v>
      </c>
      <c r="C938" s="7" t="s">
        <v>19</v>
      </c>
      <c r="D938" s="7" t="s">
        <v>166</v>
      </c>
      <c r="E938" s="7" t="s">
        <v>21</v>
      </c>
      <c r="F938" s="6" t="s">
        <v>22</v>
      </c>
      <c r="G938" s="6" t="s">
        <v>2751</v>
      </c>
      <c r="H938" s="6" t="s">
        <v>2751</v>
      </c>
      <c r="I938" s="6" t="s">
        <v>1933</v>
      </c>
      <c r="J938" s="6" t="s">
        <v>24</v>
      </c>
      <c r="K938" s="8">
        <v>600</v>
      </c>
      <c r="L938" s="8">
        <v>336600</v>
      </c>
      <c r="M938" s="8">
        <v>0</v>
      </c>
      <c r="N938" s="8">
        <v>0</v>
      </c>
      <c r="O938" s="8">
        <v>0</v>
      </c>
      <c r="P938" s="8">
        <v>0</v>
      </c>
      <c r="Q938" s="8">
        <v>600</v>
      </c>
      <c r="R938" s="8">
        <v>336600</v>
      </c>
      <c r="S938" s="7" t="s">
        <v>3470</v>
      </c>
      <c r="T938" s="6" t="s">
        <v>25</v>
      </c>
      <c r="U938" s="5"/>
    </row>
    <row r="939" spans="1:21" x14ac:dyDescent="0.25">
      <c r="A939" s="6" t="s">
        <v>4001</v>
      </c>
      <c r="B939" s="7" t="s">
        <v>185</v>
      </c>
      <c r="C939" s="7" t="s">
        <v>1151</v>
      </c>
      <c r="D939" s="7" t="s">
        <v>1661</v>
      </c>
      <c r="E939" s="7" t="s">
        <v>21</v>
      </c>
      <c r="F939" s="6" t="s">
        <v>22</v>
      </c>
      <c r="G939" s="6" t="s">
        <v>2751</v>
      </c>
      <c r="H939" s="6" t="s">
        <v>2751</v>
      </c>
      <c r="I939" s="6" t="s">
        <v>4002</v>
      </c>
      <c r="J939" s="6" t="s">
        <v>24</v>
      </c>
      <c r="K939" s="8">
        <v>6</v>
      </c>
      <c r="L939" s="8">
        <v>336000</v>
      </c>
      <c r="M939" s="8">
        <v>0</v>
      </c>
      <c r="N939" s="8">
        <v>0</v>
      </c>
      <c r="O939" s="8">
        <v>0</v>
      </c>
      <c r="P939" s="8">
        <v>0</v>
      </c>
      <c r="Q939" s="8">
        <v>6</v>
      </c>
      <c r="R939" s="8">
        <v>336000</v>
      </c>
      <c r="S939" s="7" t="s">
        <v>3470</v>
      </c>
      <c r="T939" s="9" t="s">
        <v>25</v>
      </c>
      <c r="U939" s="5"/>
    </row>
    <row r="940" spans="1:21" x14ac:dyDescent="0.25">
      <c r="A940" s="6" t="s">
        <v>1934</v>
      </c>
      <c r="B940" s="7" t="s">
        <v>18</v>
      </c>
      <c r="C940" s="7" t="s">
        <v>19</v>
      </c>
      <c r="D940" s="7" t="s">
        <v>536</v>
      </c>
      <c r="E940" s="7" t="s">
        <v>21</v>
      </c>
      <c r="F940" s="6" t="s">
        <v>22</v>
      </c>
      <c r="G940" s="6" t="s">
        <v>2751</v>
      </c>
      <c r="H940" s="6" t="s">
        <v>2751</v>
      </c>
      <c r="I940" s="6" t="s">
        <v>1935</v>
      </c>
      <c r="J940" s="6" t="s">
        <v>24</v>
      </c>
      <c r="K940" s="8">
        <v>762</v>
      </c>
      <c r="L940" s="8">
        <v>335280</v>
      </c>
      <c r="M940" s="8">
        <v>0</v>
      </c>
      <c r="N940" s="8">
        <v>0</v>
      </c>
      <c r="O940" s="8">
        <v>0</v>
      </c>
      <c r="P940" s="8">
        <v>0</v>
      </c>
      <c r="Q940" s="8">
        <v>762</v>
      </c>
      <c r="R940" s="8">
        <v>335280</v>
      </c>
      <c r="S940" s="7" t="s">
        <v>3470</v>
      </c>
      <c r="T940" s="6" t="s">
        <v>25</v>
      </c>
      <c r="U940" s="5"/>
    </row>
    <row r="941" spans="1:21" x14ac:dyDescent="0.25">
      <c r="A941" s="6" t="s">
        <v>1938</v>
      </c>
      <c r="B941" s="7" t="s">
        <v>18</v>
      </c>
      <c r="C941" s="7" t="s">
        <v>19</v>
      </c>
      <c r="D941" s="7" t="s">
        <v>166</v>
      </c>
      <c r="E941" s="7" t="s">
        <v>21</v>
      </c>
      <c r="F941" s="6" t="s">
        <v>22</v>
      </c>
      <c r="G941" s="6" t="s">
        <v>2751</v>
      </c>
      <c r="H941" s="6" t="s">
        <v>2751</v>
      </c>
      <c r="I941" s="6" t="s">
        <v>1939</v>
      </c>
      <c r="J941" s="6" t="s">
        <v>24</v>
      </c>
      <c r="K941" s="8">
        <v>150</v>
      </c>
      <c r="L941" s="8">
        <v>335250</v>
      </c>
      <c r="M941" s="8">
        <v>0</v>
      </c>
      <c r="N941" s="8">
        <v>0</v>
      </c>
      <c r="O941" s="8">
        <v>0</v>
      </c>
      <c r="P941" s="8">
        <v>0</v>
      </c>
      <c r="Q941" s="8">
        <v>150</v>
      </c>
      <c r="R941" s="8">
        <v>335250</v>
      </c>
      <c r="S941" s="7" t="s">
        <v>3470</v>
      </c>
      <c r="T941" s="6" t="s">
        <v>25</v>
      </c>
      <c r="U941" s="5"/>
    </row>
    <row r="942" spans="1:21" x14ac:dyDescent="0.25">
      <c r="A942" s="6" t="s">
        <v>4003</v>
      </c>
      <c r="B942" s="7" t="s">
        <v>185</v>
      </c>
      <c r="C942" s="7" t="s">
        <v>186</v>
      </c>
      <c r="D942" s="7" t="s">
        <v>20</v>
      </c>
      <c r="E942" s="7" t="s">
        <v>21</v>
      </c>
      <c r="F942" s="6" t="s">
        <v>22</v>
      </c>
      <c r="G942" s="6" t="s">
        <v>2751</v>
      </c>
      <c r="H942" s="6" t="s">
        <v>2751</v>
      </c>
      <c r="I942" s="6" t="s">
        <v>4004</v>
      </c>
      <c r="J942" s="6" t="s">
        <v>24</v>
      </c>
      <c r="K942" s="8">
        <v>0</v>
      </c>
      <c r="L942" s="8">
        <v>0</v>
      </c>
      <c r="M942" s="8">
        <v>100</v>
      </c>
      <c r="N942" s="8">
        <v>330000</v>
      </c>
      <c r="O942" s="8">
        <v>0</v>
      </c>
      <c r="P942" s="8">
        <v>0</v>
      </c>
      <c r="Q942" s="8">
        <v>100</v>
      </c>
      <c r="R942" s="8">
        <v>330000</v>
      </c>
      <c r="S942" s="7" t="s">
        <v>3470</v>
      </c>
      <c r="T942" s="50" t="s">
        <v>25</v>
      </c>
      <c r="U942" s="5"/>
    </row>
    <row r="943" spans="1:21" x14ac:dyDescent="0.25">
      <c r="A943" s="6" t="s">
        <v>3536</v>
      </c>
      <c r="B943" s="7" t="s">
        <v>36</v>
      </c>
      <c r="C943" s="7" t="s">
        <v>220</v>
      </c>
      <c r="D943" s="7" t="s">
        <v>38</v>
      </c>
      <c r="E943" s="7" t="s">
        <v>614</v>
      </c>
      <c r="F943" s="6" t="s">
        <v>40</v>
      </c>
      <c r="G943" s="6" t="s">
        <v>2751</v>
      </c>
      <c r="H943" s="6" t="s">
        <v>2751</v>
      </c>
      <c r="I943" s="6" t="s">
        <v>3537</v>
      </c>
      <c r="J943" s="6" t="s">
        <v>24</v>
      </c>
      <c r="K943" s="8">
        <v>4</v>
      </c>
      <c r="L943" s="8">
        <v>328541</v>
      </c>
      <c r="M943" s="8">
        <v>0</v>
      </c>
      <c r="N943" s="8">
        <v>302017</v>
      </c>
      <c r="O943" s="8">
        <v>0</v>
      </c>
      <c r="P943" s="8">
        <v>-302017</v>
      </c>
      <c r="Q943" s="8">
        <v>4</v>
      </c>
      <c r="R943" s="8">
        <v>328541</v>
      </c>
      <c r="S943" s="7" t="s">
        <v>3470</v>
      </c>
      <c r="T943" s="6" t="s">
        <v>25</v>
      </c>
      <c r="U943" s="5"/>
    </row>
    <row r="944" spans="1:21" x14ac:dyDescent="0.25">
      <c r="A944" s="6" t="s">
        <v>1693</v>
      </c>
      <c r="B944" s="7" t="s">
        <v>36</v>
      </c>
      <c r="C944" s="7" t="s">
        <v>144</v>
      </c>
      <c r="D944" s="7" t="s">
        <v>546</v>
      </c>
      <c r="E944" s="7" t="s">
        <v>229</v>
      </c>
      <c r="F944" s="6" t="s">
        <v>105</v>
      </c>
      <c r="G944" s="6" t="s">
        <v>2751</v>
      </c>
      <c r="H944" s="6" t="s">
        <v>2751</v>
      </c>
      <c r="I944" s="6" t="s">
        <v>1694</v>
      </c>
      <c r="J944" s="6" t="s">
        <v>24</v>
      </c>
      <c r="K944" s="8">
        <v>1</v>
      </c>
      <c r="L944" s="8">
        <v>2600</v>
      </c>
      <c r="M944" s="8">
        <v>60</v>
      </c>
      <c r="N944" s="8">
        <v>455725</v>
      </c>
      <c r="O944" s="8">
        <v>-30</v>
      </c>
      <c r="P944" s="8">
        <v>-130692</v>
      </c>
      <c r="Q944" s="8">
        <v>31</v>
      </c>
      <c r="R944" s="8">
        <v>327633</v>
      </c>
      <c r="S944" s="7" t="s">
        <v>3470</v>
      </c>
      <c r="T944" s="6" t="s">
        <v>25</v>
      </c>
      <c r="U944" s="5"/>
    </row>
    <row r="945" spans="1:21" x14ac:dyDescent="0.25">
      <c r="A945" s="6" t="s">
        <v>1693</v>
      </c>
      <c r="B945" s="7" t="s">
        <v>36</v>
      </c>
      <c r="C945" s="7" t="s">
        <v>144</v>
      </c>
      <c r="D945" s="7" t="s">
        <v>546</v>
      </c>
      <c r="E945" s="7" t="s">
        <v>2258</v>
      </c>
      <c r="F945" s="6" t="s">
        <v>105</v>
      </c>
      <c r="G945" s="6" t="s">
        <v>2751</v>
      </c>
      <c r="H945" s="6" t="s">
        <v>2751</v>
      </c>
      <c r="I945" s="6" t="s">
        <v>1694</v>
      </c>
      <c r="J945" s="6" t="s">
        <v>24</v>
      </c>
      <c r="K945" s="8">
        <v>0</v>
      </c>
      <c r="L945" s="8">
        <v>0</v>
      </c>
      <c r="M945" s="8">
        <v>31</v>
      </c>
      <c r="N945" s="8">
        <v>327633</v>
      </c>
      <c r="O945" s="8">
        <v>0</v>
      </c>
      <c r="P945" s="8">
        <v>0</v>
      </c>
      <c r="Q945" s="8">
        <v>31</v>
      </c>
      <c r="R945" s="8">
        <v>327633</v>
      </c>
      <c r="S945" s="7" t="s">
        <v>3470</v>
      </c>
      <c r="T945" s="6" t="s">
        <v>25</v>
      </c>
      <c r="U945" s="5"/>
    </row>
    <row r="946" spans="1:21" x14ac:dyDescent="0.25">
      <c r="A946" s="6" t="s">
        <v>2901</v>
      </c>
      <c r="B946" s="7" t="s">
        <v>18</v>
      </c>
      <c r="C946" s="7" t="s">
        <v>144</v>
      </c>
      <c r="D946" s="7" t="s">
        <v>351</v>
      </c>
      <c r="E946" s="7" t="s">
        <v>74</v>
      </c>
      <c r="F946" s="6" t="s">
        <v>22</v>
      </c>
      <c r="G946" s="6" t="s">
        <v>2751</v>
      </c>
      <c r="H946" s="6" t="s">
        <v>2751</v>
      </c>
      <c r="I946" s="6" t="s">
        <v>2902</v>
      </c>
      <c r="J946" s="6" t="s">
        <v>24</v>
      </c>
      <c r="K946" s="8">
        <v>93</v>
      </c>
      <c r="L946" s="8">
        <v>483600</v>
      </c>
      <c r="M946" s="8">
        <v>0</v>
      </c>
      <c r="N946" s="8">
        <v>0</v>
      </c>
      <c r="O946" s="8">
        <v>-30</v>
      </c>
      <c r="P946" s="8">
        <v>-156000</v>
      </c>
      <c r="Q946" s="8">
        <v>63</v>
      </c>
      <c r="R946" s="8">
        <v>327600</v>
      </c>
      <c r="S946" s="7" t="s">
        <v>3470</v>
      </c>
      <c r="T946" s="6" t="s">
        <v>25</v>
      </c>
      <c r="U946" s="5"/>
    </row>
    <row r="947" spans="1:21" x14ac:dyDescent="0.25">
      <c r="A947" s="6" t="s">
        <v>1946</v>
      </c>
      <c r="B947" s="7" t="s">
        <v>18</v>
      </c>
      <c r="C947" s="7" t="s">
        <v>54</v>
      </c>
      <c r="D947" s="7" t="s">
        <v>55</v>
      </c>
      <c r="E947" s="7" t="s">
        <v>21</v>
      </c>
      <c r="F947" s="6" t="s">
        <v>22</v>
      </c>
      <c r="G947" s="6" t="s">
        <v>2751</v>
      </c>
      <c r="H947" s="6" t="s">
        <v>2751</v>
      </c>
      <c r="I947" s="6" t="s">
        <v>1947</v>
      </c>
      <c r="J947" s="6" t="s">
        <v>30</v>
      </c>
      <c r="K947" s="8">
        <v>80</v>
      </c>
      <c r="L947" s="8">
        <v>327280</v>
      </c>
      <c r="M947" s="8">
        <v>0</v>
      </c>
      <c r="N947" s="8">
        <v>0</v>
      </c>
      <c r="O947" s="8">
        <v>0</v>
      </c>
      <c r="P947" s="8">
        <v>0</v>
      </c>
      <c r="Q947" s="8">
        <v>80</v>
      </c>
      <c r="R947" s="8">
        <v>327280</v>
      </c>
      <c r="S947" s="7" t="s">
        <v>3470</v>
      </c>
      <c r="T947" s="6" t="s">
        <v>25</v>
      </c>
      <c r="U947" s="5"/>
    </row>
    <row r="948" spans="1:21" x14ac:dyDescent="0.25">
      <c r="A948" s="6" t="s">
        <v>3795</v>
      </c>
      <c r="B948" s="7" t="s">
        <v>36</v>
      </c>
      <c r="C948" s="7" t="s">
        <v>147</v>
      </c>
      <c r="D948" s="7" t="s">
        <v>38</v>
      </c>
      <c r="E948" s="7" t="s">
        <v>74</v>
      </c>
      <c r="F948" s="6" t="s">
        <v>105</v>
      </c>
      <c r="G948" s="6" t="s">
        <v>2751</v>
      </c>
      <c r="H948" s="6" t="s">
        <v>2751</v>
      </c>
      <c r="I948" s="6" t="s">
        <v>3796</v>
      </c>
      <c r="J948" s="6" t="s">
        <v>24</v>
      </c>
      <c r="K948" s="8">
        <v>3</v>
      </c>
      <c r="L948" s="8">
        <v>327231</v>
      </c>
      <c r="M948" s="8">
        <v>0</v>
      </c>
      <c r="N948" s="8">
        <v>0</v>
      </c>
      <c r="O948" s="8">
        <v>0</v>
      </c>
      <c r="P948" s="8">
        <v>0</v>
      </c>
      <c r="Q948" s="8">
        <v>3</v>
      </c>
      <c r="R948" s="8">
        <v>327231</v>
      </c>
      <c r="S948" s="7">
        <v>6</v>
      </c>
      <c r="T948" s="6" t="s">
        <v>25</v>
      </c>
      <c r="U948" s="5"/>
    </row>
    <row r="949" spans="1:21" x14ac:dyDescent="0.25">
      <c r="A949" s="6" t="s">
        <v>2354</v>
      </c>
      <c r="B949" s="7" t="s">
        <v>18</v>
      </c>
      <c r="C949" s="7" t="s">
        <v>127</v>
      </c>
      <c r="D949" s="7" t="s">
        <v>78</v>
      </c>
      <c r="E949" s="7" t="s">
        <v>104</v>
      </c>
      <c r="F949" s="6" t="s">
        <v>22</v>
      </c>
      <c r="G949" s="6" t="s">
        <v>2751</v>
      </c>
      <c r="H949" s="6" t="s">
        <v>2751</v>
      </c>
      <c r="I949" s="6" t="s">
        <v>2355</v>
      </c>
      <c r="J949" s="6" t="s">
        <v>24</v>
      </c>
      <c r="K949" s="8">
        <v>2.4</v>
      </c>
      <c r="L949" s="8">
        <v>326182</v>
      </c>
      <c r="M949" s="8">
        <v>0</v>
      </c>
      <c r="N949" s="8">
        <v>0</v>
      </c>
      <c r="O949" s="8">
        <v>0</v>
      </c>
      <c r="P949" s="8">
        <v>0</v>
      </c>
      <c r="Q949" s="8">
        <v>2.4</v>
      </c>
      <c r="R949" s="8">
        <v>326182</v>
      </c>
      <c r="S949" s="7" t="s">
        <v>3470</v>
      </c>
      <c r="T949" s="6" t="s">
        <v>25</v>
      </c>
      <c r="U949" s="5"/>
    </row>
    <row r="950" spans="1:21" x14ac:dyDescent="0.25">
      <c r="A950" s="6" t="s">
        <v>2138</v>
      </c>
      <c r="B950" s="7" t="s">
        <v>18</v>
      </c>
      <c r="C950" s="7" t="s">
        <v>324</v>
      </c>
      <c r="D950" s="7" t="s">
        <v>93</v>
      </c>
      <c r="E950" s="7" t="s">
        <v>930</v>
      </c>
      <c r="F950" s="6" t="s">
        <v>22</v>
      </c>
      <c r="G950" s="6" t="s">
        <v>2751</v>
      </c>
      <c r="H950" s="6" t="s">
        <v>2751</v>
      </c>
      <c r="I950" s="6" t="s">
        <v>2139</v>
      </c>
      <c r="J950" s="6" t="s">
        <v>24</v>
      </c>
      <c r="K950" s="8">
        <v>5250</v>
      </c>
      <c r="L950" s="8">
        <v>325500</v>
      </c>
      <c r="M950" s="8">
        <v>0</v>
      </c>
      <c r="N950" s="8">
        <v>0</v>
      </c>
      <c r="O950" s="8">
        <v>0</v>
      </c>
      <c r="P950" s="8">
        <v>0</v>
      </c>
      <c r="Q950" s="8">
        <v>5250</v>
      </c>
      <c r="R950" s="8">
        <v>325500</v>
      </c>
      <c r="S950" s="7" t="s">
        <v>3470</v>
      </c>
      <c r="T950" s="6" t="s">
        <v>25</v>
      </c>
      <c r="U950" s="5"/>
    </row>
    <row r="951" spans="1:21" x14ac:dyDescent="0.25">
      <c r="A951" s="6" t="s">
        <v>2614</v>
      </c>
      <c r="B951" s="7" t="s">
        <v>18</v>
      </c>
      <c r="C951" s="7" t="s">
        <v>144</v>
      </c>
      <c r="D951" s="7" t="s">
        <v>166</v>
      </c>
      <c r="E951" s="7" t="s">
        <v>21</v>
      </c>
      <c r="F951" s="6" t="s">
        <v>22</v>
      </c>
      <c r="G951" s="6" t="s">
        <v>2751</v>
      </c>
      <c r="H951" s="6" t="s">
        <v>2751</v>
      </c>
      <c r="I951" s="6" t="s">
        <v>2615</v>
      </c>
      <c r="J951" s="6" t="s">
        <v>24</v>
      </c>
      <c r="K951" s="8">
        <v>85</v>
      </c>
      <c r="L951" s="8">
        <v>325110</v>
      </c>
      <c r="M951" s="8">
        <v>0</v>
      </c>
      <c r="N951" s="8">
        <v>0</v>
      </c>
      <c r="O951" s="8">
        <v>0</v>
      </c>
      <c r="P951" s="8">
        <v>0</v>
      </c>
      <c r="Q951" s="8">
        <v>85</v>
      </c>
      <c r="R951" s="8">
        <v>325110</v>
      </c>
      <c r="S951" s="7" t="s">
        <v>3470</v>
      </c>
      <c r="T951" s="6" t="s">
        <v>25</v>
      </c>
      <c r="U951" s="5"/>
    </row>
    <row r="952" spans="1:21" x14ac:dyDescent="0.25">
      <c r="A952" s="6" t="s">
        <v>4005</v>
      </c>
      <c r="B952" s="7" t="s">
        <v>185</v>
      </c>
      <c r="C952" s="7" t="s">
        <v>186</v>
      </c>
      <c r="D952" s="7" t="s">
        <v>93</v>
      </c>
      <c r="E952" s="7" t="s">
        <v>21</v>
      </c>
      <c r="F952" s="6" t="s">
        <v>22</v>
      </c>
      <c r="G952" s="6" t="s">
        <v>2751</v>
      </c>
      <c r="H952" s="6" t="s">
        <v>2751</v>
      </c>
      <c r="I952" s="6" t="s">
        <v>4006</v>
      </c>
      <c r="J952" s="6" t="s">
        <v>24</v>
      </c>
      <c r="K952" s="8">
        <v>132</v>
      </c>
      <c r="L952" s="8">
        <v>324000</v>
      </c>
      <c r="M952" s="8">
        <v>0</v>
      </c>
      <c r="N952" s="8">
        <v>0</v>
      </c>
      <c r="O952" s="8">
        <v>0</v>
      </c>
      <c r="P952" s="8">
        <v>0</v>
      </c>
      <c r="Q952" s="8">
        <v>132</v>
      </c>
      <c r="R952" s="8">
        <v>324000</v>
      </c>
      <c r="S952" s="7" t="s">
        <v>3470</v>
      </c>
      <c r="T952" s="6" t="s">
        <v>25</v>
      </c>
      <c r="U952" s="5"/>
    </row>
    <row r="953" spans="1:21" x14ac:dyDescent="0.25">
      <c r="A953" s="6" t="s">
        <v>4007</v>
      </c>
      <c r="B953" s="7" t="s">
        <v>36</v>
      </c>
      <c r="C953" s="7" t="s">
        <v>223</v>
      </c>
      <c r="D953" s="7" t="s">
        <v>73</v>
      </c>
      <c r="E953" s="7" t="s">
        <v>74</v>
      </c>
      <c r="F953" s="6" t="s">
        <v>105</v>
      </c>
      <c r="G953" s="6" t="s">
        <v>2751</v>
      </c>
      <c r="H953" s="6" t="s">
        <v>2751</v>
      </c>
      <c r="I953" s="6" t="s">
        <v>4008</v>
      </c>
      <c r="J953" s="6" t="s">
        <v>24</v>
      </c>
      <c r="K953" s="8">
        <v>20</v>
      </c>
      <c r="L953" s="8">
        <v>321699</v>
      </c>
      <c r="M953" s="8">
        <v>0</v>
      </c>
      <c r="N953" s="8">
        <v>73296</v>
      </c>
      <c r="O953" s="8">
        <v>0</v>
      </c>
      <c r="P953" s="8">
        <v>-73296</v>
      </c>
      <c r="Q953" s="8">
        <v>20</v>
      </c>
      <c r="R953" s="8">
        <v>321699</v>
      </c>
      <c r="S953" s="7" t="s">
        <v>3470</v>
      </c>
      <c r="T953" s="6" t="s">
        <v>25</v>
      </c>
      <c r="U953" s="5"/>
    </row>
    <row r="954" spans="1:21" x14ac:dyDescent="0.25">
      <c r="A954" s="6" t="s">
        <v>4009</v>
      </c>
      <c r="B954" s="7" t="s">
        <v>18</v>
      </c>
      <c r="C954" s="7" t="s">
        <v>81</v>
      </c>
      <c r="D954" s="7" t="s">
        <v>93</v>
      </c>
      <c r="E954" s="7" t="s">
        <v>21</v>
      </c>
      <c r="F954" s="6" t="s">
        <v>22</v>
      </c>
      <c r="G954" s="6" t="s">
        <v>2751</v>
      </c>
      <c r="H954" s="6" t="s">
        <v>2751</v>
      </c>
      <c r="I954" s="6" t="s">
        <v>4010</v>
      </c>
      <c r="J954" s="6" t="s">
        <v>24</v>
      </c>
      <c r="K954" s="8">
        <v>1630</v>
      </c>
      <c r="L954" s="8">
        <v>321110</v>
      </c>
      <c r="M954" s="8">
        <v>0</v>
      </c>
      <c r="N954" s="8">
        <v>0</v>
      </c>
      <c r="O954" s="8">
        <v>0</v>
      </c>
      <c r="P954" s="8">
        <v>0</v>
      </c>
      <c r="Q954" s="8">
        <v>1630</v>
      </c>
      <c r="R954" s="8">
        <v>321110</v>
      </c>
      <c r="S954" s="7" t="s">
        <v>3470</v>
      </c>
      <c r="T954" s="6" t="s">
        <v>25</v>
      </c>
      <c r="U954" s="5"/>
    </row>
    <row r="955" spans="1:21" x14ac:dyDescent="0.25">
      <c r="A955" s="6" t="s">
        <v>1950</v>
      </c>
      <c r="B955" s="7" t="s">
        <v>185</v>
      </c>
      <c r="C955" s="7" t="s">
        <v>1151</v>
      </c>
      <c r="D955" s="7" t="s">
        <v>1661</v>
      </c>
      <c r="E955" s="7" t="s">
        <v>21</v>
      </c>
      <c r="F955" s="6" t="s">
        <v>22</v>
      </c>
      <c r="G955" s="6" t="s">
        <v>2751</v>
      </c>
      <c r="H955" s="6" t="s">
        <v>2751</v>
      </c>
      <c r="I955" s="6" t="s">
        <v>1951</v>
      </c>
      <c r="J955" s="6" t="s">
        <v>24</v>
      </c>
      <c r="K955" s="8">
        <v>8</v>
      </c>
      <c r="L955" s="8">
        <v>320000</v>
      </c>
      <c r="M955" s="8">
        <v>0</v>
      </c>
      <c r="N955" s="8">
        <v>0</v>
      </c>
      <c r="O955" s="8">
        <v>0</v>
      </c>
      <c r="P955" s="8">
        <v>0</v>
      </c>
      <c r="Q955" s="8">
        <v>8</v>
      </c>
      <c r="R955" s="8">
        <v>320000</v>
      </c>
      <c r="S955" s="7" t="s">
        <v>3470</v>
      </c>
      <c r="T955" s="9" t="s">
        <v>25</v>
      </c>
      <c r="U955" s="5"/>
    </row>
    <row r="956" spans="1:21" x14ac:dyDescent="0.25">
      <c r="A956" s="6" t="s">
        <v>4011</v>
      </c>
      <c r="B956" s="7" t="s">
        <v>185</v>
      </c>
      <c r="C956" s="7" t="s">
        <v>186</v>
      </c>
      <c r="D956" s="7" t="s">
        <v>93</v>
      </c>
      <c r="E956" s="7" t="s">
        <v>21</v>
      </c>
      <c r="F956" s="6" t="s">
        <v>22</v>
      </c>
      <c r="G956" s="6" t="s">
        <v>2751</v>
      </c>
      <c r="H956" s="6" t="s">
        <v>2751</v>
      </c>
      <c r="I956" s="6" t="s">
        <v>4012</v>
      </c>
      <c r="J956" s="6" t="s">
        <v>24</v>
      </c>
      <c r="K956" s="8">
        <v>187</v>
      </c>
      <c r="L956" s="8">
        <v>316915</v>
      </c>
      <c r="M956" s="8">
        <v>0</v>
      </c>
      <c r="N956" s="8">
        <v>0</v>
      </c>
      <c r="O956" s="8">
        <v>0</v>
      </c>
      <c r="P956" s="8">
        <v>0</v>
      </c>
      <c r="Q956" s="8">
        <v>187</v>
      </c>
      <c r="R956" s="8">
        <v>316915</v>
      </c>
      <c r="S956" s="7" t="s">
        <v>3470</v>
      </c>
      <c r="T956" s="50" t="s">
        <v>25</v>
      </c>
      <c r="U956" s="5"/>
    </row>
    <row r="957" spans="1:21" x14ac:dyDescent="0.25">
      <c r="A957" s="6" t="s">
        <v>2848</v>
      </c>
      <c r="B957" s="7" t="s">
        <v>36</v>
      </c>
      <c r="C957" s="7" t="s">
        <v>498</v>
      </c>
      <c r="D957" s="7" t="s">
        <v>103</v>
      </c>
      <c r="E957" s="7" t="s">
        <v>104</v>
      </c>
      <c r="F957" s="6" t="s">
        <v>105</v>
      </c>
      <c r="G957" s="6" t="s">
        <v>2751</v>
      </c>
      <c r="H957" s="6" t="s">
        <v>2751</v>
      </c>
      <c r="I957" s="6" t="s">
        <v>2849</v>
      </c>
      <c r="J957" s="6" t="s">
        <v>24</v>
      </c>
      <c r="K957" s="8">
        <v>88</v>
      </c>
      <c r="L957" s="8">
        <v>316008</v>
      </c>
      <c r="M957" s="8">
        <v>0</v>
      </c>
      <c r="N957" s="8">
        <v>0</v>
      </c>
      <c r="O957" s="8">
        <v>0</v>
      </c>
      <c r="P957" s="8">
        <v>0</v>
      </c>
      <c r="Q957" s="8">
        <v>88</v>
      </c>
      <c r="R957" s="8">
        <v>316008</v>
      </c>
      <c r="S957" s="7" t="s">
        <v>3470</v>
      </c>
      <c r="T957" s="6" t="s">
        <v>25</v>
      </c>
      <c r="U957" s="5"/>
    </row>
    <row r="958" spans="1:21" x14ac:dyDescent="0.25">
      <c r="A958" s="6" t="s">
        <v>4013</v>
      </c>
      <c r="B958" s="7" t="s">
        <v>185</v>
      </c>
      <c r="C958" s="7" t="s">
        <v>295</v>
      </c>
      <c r="D958" s="7" t="s">
        <v>1531</v>
      </c>
      <c r="E958" s="7" t="s">
        <v>21</v>
      </c>
      <c r="F958" s="6" t="s">
        <v>22</v>
      </c>
      <c r="G958" s="6" t="s">
        <v>2751</v>
      </c>
      <c r="H958" s="6" t="s">
        <v>2751</v>
      </c>
      <c r="I958" s="6" t="s">
        <v>4014</v>
      </c>
      <c r="J958" s="6" t="s">
        <v>24</v>
      </c>
      <c r="K958" s="8">
        <v>7</v>
      </c>
      <c r="L958" s="8">
        <v>314293</v>
      </c>
      <c r="M958" s="8">
        <v>0</v>
      </c>
      <c r="N958" s="8">
        <v>0</v>
      </c>
      <c r="O958" s="8">
        <v>0</v>
      </c>
      <c r="P958" s="8">
        <v>0</v>
      </c>
      <c r="Q958" s="8">
        <v>7</v>
      </c>
      <c r="R958" s="8">
        <v>314293</v>
      </c>
      <c r="S958" s="7" t="s">
        <v>3470</v>
      </c>
      <c r="T958" s="9" t="s">
        <v>25</v>
      </c>
      <c r="U958" s="5"/>
    </row>
    <row r="959" spans="1:21" x14ac:dyDescent="0.25">
      <c r="A959" s="6" t="s">
        <v>2262</v>
      </c>
      <c r="B959" s="7" t="s">
        <v>18</v>
      </c>
      <c r="C959" s="7" t="s">
        <v>68</v>
      </c>
      <c r="D959" s="7" t="s">
        <v>166</v>
      </c>
      <c r="E959" s="7" t="s">
        <v>21</v>
      </c>
      <c r="F959" s="6" t="s">
        <v>22</v>
      </c>
      <c r="G959" s="6" t="s">
        <v>2751</v>
      </c>
      <c r="H959" s="6" t="s">
        <v>2751</v>
      </c>
      <c r="I959" s="6" t="s">
        <v>2263</v>
      </c>
      <c r="J959" s="6" t="s">
        <v>24</v>
      </c>
      <c r="K959" s="8">
        <v>79</v>
      </c>
      <c r="L959" s="8">
        <v>310744</v>
      </c>
      <c r="M959" s="8">
        <v>0</v>
      </c>
      <c r="N959" s="8">
        <v>0</v>
      </c>
      <c r="O959" s="8">
        <v>0</v>
      </c>
      <c r="P959" s="8">
        <v>0</v>
      </c>
      <c r="Q959" s="8">
        <v>79</v>
      </c>
      <c r="R959" s="8">
        <v>310744</v>
      </c>
      <c r="S959" s="7" t="s">
        <v>3470</v>
      </c>
      <c r="T959" s="6" t="s">
        <v>25</v>
      </c>
      <c r="U959" s="5"/>
    </row>
    <row r="960" spans="1:21" x14ac:dyDescent="0.25">
      <c r="A960" s="6" t="s">
        <v>1512</v>
      </c>
      <c r="B960" s="7" t="s">
        <v>36</v>
      </c>
      <c r="C960" s="7" t="s">
        <v>81</v>
      </c>
      <c r="D960" s="7" t="s">
        <v>546</v>
      </c>
      <c r="E960" s="7" t="s">
        <v>74</v>
      </c>
      <c r="F960" s="6" t="s">
        <v>105</v>
      </c>
      <c r="G960" s="6" t="s">
        <v>2751</v>
      </c>
      <c r="H960" s="6" t="s">
        <v>2751</v>
      </c>
      <c r="I960" s="6" t="s">
        <v>1513</v>
      </c>
      <c r="J960" s="6" t="s">
        <v>24</v>
      </c>
      <c r="K960" s="8">
        <v>44</v>
      </c>
      <c r="L960" s="8">
        <v>308264</v>
      </c>
      <c r="M960" s="8">
        <v>0</v>
      </c>
      <c r="N960" s="8">
        <v>0</v>
      </c>
      <c r="O960" s="8">
        <v>0</v>
      </c>
      <c r="P960" s="8">
        <v>0</v>
      </c>
      <c r="Q960" s="8">
        <v>44</v>
      </c>
      <c r="R960" s="8">
        <v>308264</v>
      </c>
      <c r="S960" s="7" t="s">
        <v>3470</v>
      </c>
      <c r="T960" s="6" t="s">
        <v>25</v>
      </c>
      <c r="U960" s="5"/>
    </row>
    <row r="961" spans="1:21" x14ac:dyDescent="0.25">
      <c r="A961" s="6" t="s">
        <v>2251</v>
      </c>
      <c r="B961" s="7" t="s">
        <v>36</v>
      </c>
      <c r="C961" s="7" t="s">
        <v>19</v>
      </c>
      <c r="D961" s="7" t="s">
        <v>546</v>
      </c>
      <c r="E961" s="7" t="s">
        <v>157</v>
      </c>
      <c r="F961" s="6" t="s">
        <v>105</v>
      </c>
      <c r="G961" s="6" t="s">
        <v>2751</v>
      </c>
      <c r="H961" s="6" t="s">
        <v>2751</v>
      </c>
      <c r="I961" s="6" t="s">
        <v>2252</v>
      </c>
      <c r="J961" s="6" t="s">
        <v>24</v>
      </c>
      <c r="K961" s="8">
        <v>35</v>
      </c>
      <c r="L961" s="8">
        <v>306306</v>
      </c>
      <c r="M961" s="8">
        <v>0</v>
      </c>
      <c r="N961" s="8">
        <v>2351216</v>
      </c>
      <c r="O961" s="8">
        <v>0</v>
      </c>
      <c r="P961" s="8">
        <v>-2351216</v>
      </c>
      <c r="Q961" s="8">
        <v>35</v>
      </c>
      <c r="R961" s="8">
        <v>306306</v>
      </c>
      <c r="S961" s="7" t="s">
        <v>3470</v>
      </c>
      <c r="T961" s="6" t="s">
        <v>25</v>
      </c>
      <c r="U961" s="5"/>
    </row>
    <row r="962" spans="1:21" x14ac:dyDescent="0.25">
      <c r="A962" s="6" t="s">
        <v>1650</v>
      </c>
      <c r="B962" s="7" t="s">
        <v>18</v>
      </c>
      <c r="C962" s="7" t="s">
        <v>324</v>
      </c>
      <c r="D962" s="7" t="s">
        <v>93</v>
      </c>
      <c r="E962" s="7" t="s">
        <v>930</v>
      </c>
      <c r="F962" s="6" t="s">
        <v>22</v>
      </c>
      <c r="G962" s="6" t="s">
        <v>2751</v>
      </c>
      <c r="H962" s="6" t="s">
        <v>2751</v>
      </c>
      <c r="I962" s="6" t="s">
        <v>2963</v>
      </c>
      <c r="J962" s="6" t="s">
        <v>24</v>
      </c>
      <c r="K962" s="8">
        <v>5505</v>
      </c>
      <c r="L962" s="8">
        <v>315214</v>
      </c>
      <c r="M962" s="8">
        <v>0</v>
      </c>
      <c r="N962" s="8">
        <v>0</v>
      </c>
      <c r="O962" s="8">
        <v>-165</v>
      </c>
      <c r="P962" s="8">
        <v>-9447</v>
      </c>
      <c r="Q962" s="8">
        <v>5340</v>
      </c>
      <c r="R962" s="8">
        <v>305767</v>
      </c>
      <c r="S962" s="7" t="s">
        <v>3470</v>
      </c>
      <c r="T962" s="6" t="s">
        <v>25</v>
      </c>
      <c r="U962" s="5"/>
    </row>
    <row r="963" spans="1:21" x14ac:dyDescent="0.25">
      <c r="A963" s="6" t="s">
        <v>2025</v>
      </c>
      <c r="B963" s="7" t="s">
        <v>18</v>
      </c>
      <c r="C963" s="7" t="s">
        <v>19</v>
      </c>
      <c r="D963" s="7" t="s">
        <v>166</v>
      </c>
      <c r="E963" s="7" t="s">
        <v>21</v>
      </c>
      <c r="F963" s="6" t="s">
        <v>22</v>
      </c>
      <c r="G963" s="6" t="s">
        <v>2751</v>
      </c>
      <c r="H963" s="6" t="s">
        <v>2751</v>
      </c>
      <c r="I963" s="6" t="s">
        <v>2026</v>
      </c>
      <c r="J963" s="6" t="s">
        <v>24</v>
      </c>
      <c r="K963" s="8">
        <v>100</v>
      </c>
      <c r="L963" s="8">
        <v>300000</v>
      </c>
      <c r="M963" s="8">
        <v>0</v>
      </c>
      <c r="N963" s="8">
        <v>0</v>
      </c>
      <c r="O963" s="8">
        <v>0</v>
      </c>
      <c r="P963" s="8">
        <v>0</v>
      </c>
      <c r="Q963" s="8">
        <v>100</v>
      </c>
      <c r="R963" s="8">
        <v>300000</v>
      </c>
      <c r="S963" s="7" t="s">
        <v>3470</v>
      </c>
      <c r="T963" s="6" t="s">
        <v>25</v>
      </c>
      <c r="U963" s="5"/>
    </row>
    <row r="964" spans="1:21" x14ac:dyDescent="0.25">
      <c r="A964" s="6" t="s">
        <v>2196</v>
      </c>
      <c r="B964" s="7" t="s">
        <v>374</v>
      </c>
      <c r="C964" s="7" t="s">
        <v>471</v>
      </c>
      <c r="D964" s="7" t="s">
        <v>2197</v>
      </c>
      <c r="E964" s="7" t="s">
        <v>21</v>
      </c>
      <c r="F964" s="6" t="s">
        <v>22</v>
      </c>
      <c r="G964" s="6" t="s">
        <v>2751</v>
      </c>
      <c r="H964" s="6" t="s">
        <v>2751</v>
      </c>
      <c r="I964" s="6" t="s">
        <v>2198</v>
      </c>
      <c r="J964" s="6" t="s">
        <v>132</v>
      </c>
      <c r="K964" s="8">
        <v>10</v>
      </c>
      <c r="L964" s="8">
        <v>300000</v>
      </c>
      <c r="M964" s="8">
        <v>0</v>
      </c>
      <c r="N964" s="8">
        <v>0</v>
      </c>
      <c r="O964" s="8">
        <v>0</v>
      </c>
      <c r="P964" s="8">
        <v>0</v>
      </c>
      <c r="Q964" s="8">
        <v>10</v>
      </c>
      <c r="R964" s="8">
        <v>300000</v>
      </c>
      <c r="S964" s="7" t="s">
        <v>3470</v>
      </c>
      <c r="T964" s="6" t="s">
        <v>25</v>
      </c>
      <c r="U964" s="5"/>
    </row>
    <row r="965" spans="1:21" x14ac:dyDescent="0.25">
      <c r="A965" s="6" t="s">
        <v>693</v>
      </c>
      <c r="B965" s="7" t="s">
        <v>18</v>
      </c>
      <c r="C965" s="7" t="s">
        <v>64</v>
      </c>
      <c r="D965" s="7" t="s">
        <v>86</v>
      </c>
      <c r="E965" s="7" t="s">
        <v>984</v>
      </c>
      <c r="F965" s="6" t="s">
        <v>22</v>
      </c>
      <c r="G965" s="6" t="s">
        <v>2751</v>
      </c>
      <c r="H965" s="6" t="s">
        <v>2751</v>
      </c>
      <c r="I965" s="6" t="s">
        <v>694</v>
      </c>
      <c r="J965" s="6" t="s">
        <v>24</v>
      </c>
      <c r="K965" s="8">
        <v>98</v>
      </c>
      <c r="L965" s="8">
        <v>299194</v>
      </c>
      <c r="M965" s="8">
        <v>0</v>
      </c>
      <c r="N965" s="8">
        <v>0</v>
      </c>
      <c r="O965" s="8">
        <v>0</v>
      </c>
      <c r="P965" s="8">
        <v>0</v>
      </c>
      <c r="Q965" s="8">
        <v>98</v>
      </c>
      <c r="R965" s="8">
        <v>299194</v>
      </c>
      <c r="S965" s="7" t="s">
        <v>3470</v>
      </c>
      <c r="T965" s="6" t="s">
        <v>25</v>
      </c>
      <c r="U965" s="5"/>
    </row>
    <row r="966" spans="1:21" x14ac:dyDescent="0.25">
      <c r="A966" s="6" t="s">
        <v>1989</v>
      </c>
      <c r="B966" s="7" t="s">
        <v>185</v>
      </c>
      <c r="C966" s="7" t="s">
        <v>1151</v>
      </c>
      <c r="D966" s="7" t="s">
        <v>237</v>
      </c>
      <c r="E966" s="7" t="s">
        <v>21</v>
      </c>
      <c r="F966" s="6" t="s">
        <v>22</v>
      </c>
      <c r="G966" s="6" t="s">
        <v>2751</v>
      </c>
      <c r="H966" s="6" t="s">
        <v>2751</v>
      </c>
      <c r="I966" s="6" t="s">
        <v>1990</v>
      </c>
      <c r="J966" s="6" t="s">
        <v>24</v>
      </c>
      <c r="K966" s="8">
        <v>17</v>
      </c>
      <c r="L966" s="8">
        <v>297500</v>
      </c>
      <c r="M966" s="8">
        <v>0</v>
      </c>
      <c r="N966" s="8">
        <v>0</v>
      </c>
      <c r="O966" s="8">
        <v>0</v>
      </c>
      <c r="P966" s="8">
        <v>0</v>
      </c>
      <c r="Q966" s="8">
        <v>17</v>
      </c>
      <c r="R966" s="8">
        <v>297500</v>
      </c>
      <c r="S966" s="7" t="s">
        <v>3470</v>
      </c>
      <c r="T966" s="6" t="s">
        <v>25</v>
      </c>
      <c r="U966" s="5"/>
    </row>
    <row r="967" spans="1:21" x14ac:dyDescent="0.25">
      <c r="A967" s="6" t="s">
        <v>3063</v>
      </c>
      <c r="B967" s="7" t="s">
        <v>18</v>
      </c>
      <c r="C967" s="7" t="s">
        <v>445</v>
      </c>
      <c r="D967" s="7" t="s">
        <v>61</v>
      </c>
      <c r="E967" s="7" t="s">
        <v>21</v>
      </c>
      <c r="F967" s="6" t="s">
        <v>40</v>
      </c>
      <c r="G967" s="6" t="s">
        <v>2751</v>
      </c>
      <c r="H967" s="6" t="s">
        <v>2751</v>
      </c>
      <c r="I967" s="6" t="s">
        <v>3064</v>
      </c>
      <c r="J967" s="6" t="s">
        <v>24</v>
      </c>
      <c r="K967" s="8">
        <v>916</v>
      </c>
      <c r="L967" s="8">
        <v>295868</v>
      </c>
      <c r="M967" s="8">
        <v>0</v>
      </c>
      <c r="N967" s="8">
        <v>0</v>
      </c>
      <c r="O967" s="8">
        <v>0</v>
      </c>
      <c r="P967" s="8">
        <v>0</v>
      </c>
      <c r="Q967" s="8">
        <v>916</v>
      </c>
      <c r="R967" s="8">
        <v>295868</v>
      </c>
      <c r="S967" s="7" t="s">
        <v>3470</v>
      </c>
      <c r="T967" s="6" t="s">
        <v>25</v>
      </c>
      <c r="U967" s="5"/>
    </row>
    <row r="968" spans="1:21" x14ac:dyDescent="0.25">
      <c r="A968" s="6" t="s">
        <v>4015</v>
      </c>
      <c r="B968" s="7" t="s">
        <v>185</v>
      </c>
      <c r="C968" s="7" t="s">
        <v>295</v>
      </c>
      <c r="D968" s="7" t="s">
        <v>1531</v>
      </c>
      <c r="E968" s="7" t="s">
        <v>21</v>
      </c>
      <c r="F968" s="6" t="s">
        <v>22</v>
      </c>
      <c r="G968" s="6" t="s">
        <v>2751</v>
      </c>
      <c r="H968" s="6" t="s">
        <v>2751</v>
      </c>
      <c r="I968" s="6" t="s">
        <v>4016</v>
      </c>
      <c r="J968" s="6" t="s">
        <v>24</v>
      </c>
      <c r="K968" s="8">
        <v>11</v>
      </c>
      <c r="L968" s="8">
        <v>293700</v>
      </c>
      <c r="M968" s="8">
        <v>0</v>
      </c>
      <c r="N968" s="8">
        <v>0</v>
      </c>
      <c r="O968" s="8">
        <v>0</v>
      </c>
      <c r="P968" s="8">
        <v>0</v>
      </c>
      <c r="Q968" s="8">
        <v>11</v>
      </c>
      <c r="R968" s="8">
        <v>293700</v>
      </c>
      <c r="S968" s="7" t="s">
        <v>3470</v>
      </c>
      <c r="T968" s="9" t="s">
        <v>25</v>
      </c>
      <c r="U968" s="5"/>
    </row>
    <row r="969" spans="1:21" x14ac:dyDescent="0.25">
      <c r="A969" s="6" t="s">
        <v>1995</v>
      </c>
      <c r="B969" s="7" t="s">
        <v>18</v>
      </c>
      <c r="C969" s="7" t="s">
        <v>19</v>
      </c>
      <c r="D969" s="7" t="s">
        <v>86</v>
      </c>
      <c r="E969" s="7" t="s">
        <v>477</v>
      </c>
      <c r="F969" s="6" t="s">
        <v>22</v>
      </c>
      <c r="G969" s="6" t="s">
        <v>2751</v>
      </c>
      <c r="H969" s="6" t="s">
        <v>2751</v>
      </c>
      <c r="I969" s="6" t="s">
        <v>1996</v>
      </c>
      <c r="J969" s="6" t="s">
        <v>24</v>
      </c>
      <c r="K969" s="8">
        <v>59</v>
      </c>
      <c r="L969" s="8">
        <v>293171</v>
      </c>
      <c r="M969" s="8">
        <v>0</v>
      </c>
      <c r="N969" s="8">
        <v>0</v>
      </c>
      <c r="O969" s="8">
        <v>0</v>
      </c>
      <c r="P969" s="8">
        <v>0</v>
      </c>
      <c r="Q969" s="8">
        <v>59</v>
      </c>
      <c r="R969" s="8">
        <v>293171</v>
      </c>
      <c r="S969" s="7" t="s">
        <v>3470</v>
      </c>
      <c r="T969" s="6" t="s">
        <v>25</v>
      </c>
      <c r="U969" s="5"/>
    </row>
    <row r="970" spans="1:21" x14ac:dyDescent="0.25">
      <c r="A970" s="6" t="s">
        <v>2729</v>
      </c>
      <c r="B970" s="7" t="s">
        <v>18</v>
      </c>
      <c r="C970" s="7" t="s">
        <v>223</v>
      </c>
      <c r="D970" s="7" t="s">
        <v>86</v>
      </c>
      <c r="E970" s="7" t="s">
        <v>3529</v>
      </c>
      <c r="F970" s="6" t="s">
        <v>22</v>
      </c>
      <c r="G970" s="6" t="s">
        <v>3530</v>
      </c>
      <c r="H970" s="6" t="s">
        <v>3529</v>
      </c>
      <c r="I970" s="6" t="s">
        <v>2730</v>
      </c>
      <c r="J970" s="6" t="s">
        <v>24</v>
      </c>
      <c r="K970" s="8">
        <v>79</v>
      </c>
      <c r="L970" s="8">
        <v>292774</v>
      </c>
      <c r="M970" s="8">
        <v>0</v>
      </c>
      <c r="N970" s="8">
        <v>0</v>
      </c>
      <c r="O970" s="8">
        <v>0</v>
      </c>
      <c r="P970" s="8">
        <v>0</v>
      </c>
      <c r="Q970" s="8">
        <v>79</v>
      </c>
      <c r="R970" s="8">
        <v>292774</v>
      </c>
      <c r="S970" s="7" t="s">
        <v>3470</v>
      </c>
      <c r="T970" s="6" t="s">
        <v>25</v>
      </c>
      <c r="U970" s="5"/>
    </row>
    <row r="971" spans="1:21" x14ac:dyDescent="0.25">
      <c r="A971" s="6" t="s">
        <v>2001</v>
      </c>
      <c r="B971" s="7" t="s">
        <v>36</v>
      </c>
      <c r="C971" s="7" t="s">
        <v>54</v>
      </c>
      <c r="D971" s="7" t="s">
        <v>103</v>
      </c>
      <c r="E971" s="7" t="s">
        <v>104</v>
      </c>
      <c r="F971" s="6" t="s">
        <v>105</v>
      </c>
      <c r="G971" s="6" t="s">
        <v>2751</v>
      </c>
      <c r="H971" s="6" t="s">
        <v>2751</v>
      </c>
      <c r="I971" s="6" t="s">
        <v>2002</v>
      </c>
      <c r="J971" s="6" t="s">
        <v>24</v>
      </c>
      <c r="K971" s="8">
        <v>81</v>
      </c>
      <c r="L971" s="8">
        <v>290871</v>
      </c>
      <c r="M971" s="8">
        <v>0</v>
      </c>
      <c r="N971" s="8">
        <v>0</v>
      </c>
      <c r="O971" s="8">
        <v>0</v>
      </c>
      <c r="P971" s="8">
        <v>0</v>
      </c>
      <c r="Q971" s="8">
        <v>81</v>
      </c>
      <c r="R971" s="8">
        <v>290871</v>
      </c>
      <c r="S971" s="7" t="s">
        <v>3470</v>
      </c>
      <c r="T971" s="6" t="s">
        <v>25</v>
      </c>
      <c r="U971" s="5"/>
    </row>
    <row r="972" spans="1:21" x14ac:dyDescent="0.25">
      <c r="A972" s="6" t="s">
        <v>2766</v>
      </c>
      <c r="B972" s="7" t="s">
        <v>36</v>
      </c>
      <c r="C972" s="7" t="s">
        <v>223</v>
      </c>
      <c r="D972" s="7" t="s">
        <v>546</v>
      </c>
      <c r="E972" s="7" t="s">
        <v>74</v>
      </c>
      <c r="F972" s="6" t="s">
        <v>105</v>
      </c>
      <c r="G972" s="6" t="s">
        <v>2751</v>
      </c>
      <c r="H972" s="6" t="s">
        <v>2751</v>
      </c>
      <c r="I972" s="6" t="s">
        <v>3393</v>
      </c>
      <c r="J972" s="6" t="s">
        <v>24</v>
      </c>
      <c r="K972" s="8">
        <v>12</v>
      </c>
      <c r="L972" s="8">
        <v>286440</v>
      </c>
      <c r="M972" s="8">
        <v>0</v>
      </c>
      <c r="N972" s="8">
        <v>0</v>
      </c>
      <c r="O972" s="8">
        <v>0</v>
      </c>
      <c r="P972" s="8">
        <v>0</v>
      </c>
      <c r="Q972" s="8">
        <v>12</v>
      </c>
      <c r="R972" s="8">
        <v>286440</v>
      </c>
      <c r="S972" s="7" t="s">
        <v>3470</v>
      </c>
      <c r="T972" s="6" t="s">
        <v>25</v>
      </c>
      <c r="U972" s="5"/>
    </row>
    <row r="973" spans="1:21" x14ac:dyDescent="0.25">
      <c r="A973" s="6" t="s">
        <v>1967</v>
      </c>
      <c r="B973" s="7" t="s">
        <v>18</v>
      </c>
      <c r="C973" s="7" t="s">
        <v>77</v>
      </c>
      <c r="D973" s="7" t="s">
        <v>78</v>
      </c>
      <c r="E973" s="7" t="s">
        <v>21</v>
      </c>
      <c r="F973" s="6" t="s">
        <v>22</v>
      </c>
      <c r="G973" s="6" t="s">
        <v>2751</v>
      </c>
      <c r="H973" s="6" t="s">
        <v>2751</v>
      </c>
      <c r="I973" s="6" t="s">
        <v>1968</v>
      </c>
      <c r="J973" s="6" t="s">
        <v>24</v>
      </c>
      <c r="K973" s="8">
        <v>26</v>
      </c>
      <c r="L973" s="8">
        <v>286000</v>
      </c>
      <c r="M973" s="8">
        <v>0</v>
      </c>
      <c r="N973" s="8">
        <v>0</v>
      </c>
      <c r="O973" s="8">
        <v>0</v>
      </c>
      <c r="P973" s="8">
        <v>0</v>
      </c>
      <c r="Q973" s="8">
        <v>26</v>
      </c>
      <c r="R973" s="8">
        <v>286000</v>
      </c>
      <c r="S973" s="7" t="s">
        <v>3470</v>
      </c>
      <c r="T973" s="6" t="s">
        <v>25</v>
      </c>
      <c r="U973" s="5"/>
    </row>
    <row r="974" spans="1:21" x14ac:dyDescent="0.25">
      <c r="A974" s="6" t="s">
        <v>1376</v>
      </c>
      <c r="B974" s="7" t="s">
        <v>18</v>
      </c>
      <c r="C974" s="7" t="s">
        <v>27</v>
      </c>
      <c r="D974" s="7" t="s">
        <v>166</v>
      </c>
      <c r="E974" s="7" t="s">
        <v>21</v>
      </c>
      <c r="F974" s="6" t="s">
        <v>22</v>
      </c>
      <c r="G974" s="6" t="s">
        <v>2751</v>
      </c>
      <c r="H974" s="6" t="s">
        <v>2751</v>
      </c>
      <c r="I974" s="6" t="s">
        <v>1377</v>
      </c>
      <c r="J974" s="6" t="s">
        <v>24</v>
      </c>
      <c r="K974" s="8">
        <v>150</v>
      </c>
      <c r="L974" s="8">
        <v>284723</v>
      </c>
      <c r="M974" s="8">
        <v>0</v>
      </c>
      <c r="N974" s="8">
        <v>0</v>
      </c>
      <c r="O974" s="8">
        <v>0</v>
      </c>
      <c r="P974" s="8">
        <v>0</v>
      </c>
      <c r="Q974" s="8">
        <v>150</v>
      </c>
      <c r="R974" s="8">
        <v>284723</v>
      </c>
      <c r="S974" s="7" t="s">
        <v>3470</v>
      </c>
      <c r="T974" s="6" t="s">
        <v>25</v>
      </c>
      <c r="U974" s="5"/>
    </row>
    <row r="975" spans="1:21" x14ac:dyDescent="0.25">
      <c r="A975" s="6" t="s">
        <v>2011</v>
      </c>
      <c r="B975" s="7" t="s">
        <v>18</v>
      </c>
      <c r="C975" s="7" t="s">
        <v>19</v>
      </c>
      <c r="D975" s="7" t="s">
        <v>166</v>
      </c>
      <c r="E975" s="7" t="s">
        <v>21</v>
      </c>
      <c r="F975" s="6" t="s">
        <v>22</v>
      </c>
      <c r="G975" s="6" t="s">
        <v>2751</v>
      </c>
      <c r="H975" s="6" t="s">
        <v>2751</v>
      </c>
      <c r="I975" s="6" t="s">
        <v>2012</v>
      </c>
      <c r="J975" s="6" t="s">
        <v>24</v>
      </c>
      <c r="K975" s="8">
        <v>501</v>
      </c>
      <c r="L975" s="8">
        <v>281061</v>
      </c>
      <c r="M975" s="8">
        <v>0</v>
      </c>
      <c r="N975" s="8">
        <v>0</v>
      </c>
      <c r="O975" s="8">
        <v>0</v>
      </c>
      <c r="P975" s="8">
        <v>0</v>
      </c>
      <c r="Q975" s="8">
        <v>501</v>
      </c>
      <c r="R975" s="8">
        <v>281061</v>
      </c>
      <c r="S975" s="7" t="s">
        <v>3470</v>
      </c>
      <c r="T975" s="6" t="s">
        <v>25</v>
      </c>
      <c r="U975" s="5"/>
    </row>
    <row r="976" spans="1:21" x14ac:dyDescent="0.25">
      <c r="A976" s="6" t="s">
        <v>2727</v>
      </c>
      <c r="B976" s="7" t="s">
        <v>18</v>
      </c>
      <c r="C976" s="7" t="s">
        <v>223</v>
      </c>
      <c r="D976" s="7" t="s">
        <v>86</v>
      </c>
      <c r="E976" s="7" t="s">
        <v>3529</v>
      </c>
      <c r="F976" s="6" t="s">
        <v>22</v>
      </c>
      <c r="G976" s="6" t="s">
        <v>3530</v>
      </c>
      <c r="H976" s="6" t="s">
        <v>3529</v>
      </c>
      <c r="I976" s="6" t="s">
        <v>2728</v>
      </c>
      <c r="J976" s="6" t="s">
        <v>24</v>
      </c>
      <c r="K976" s="8">
        <v>79</v>
      </c>
      <c r="L976" s="8">
        <v>280055</v>
      </c>
      <c r="M976" s="8">
        <v>0</v>
      </c>
      <c r="N976" s="8">
        <v>0</v>
      </c>
      <c r="O976" s="8">
        <v>0</v>
      </c>
      <c r="P976" s="8">
        <v>0</v>
      </c>
      <c r="Q976" s="8">
        <v>79</v>
      </c>
      <c r="R976" s="8">
        <v>280055</v>
      </c>
      <c r="S976" s="7" t="s">
        <v>3470</v>
      </c>
      <c r="T976" s="6" t="s">
        <v>25</v>
      </c>
      <c r="U976" s="5"/>
    </row>
    <row r="977" spans="1:21" x14ac:dyDescent="0.25">
      <c r="A977" s="6" t="s">
        <v>2017</v>
      </c>
      <c r="B977" s="7" t="s">
        <v>185</v>
      </c>
      <c r="C977" s="7" t="s">
        <v>295</v>
      </c>
      <c r="D977" s="7" t="s">
        <v>1554</v>
      </c>
      <c r="E977" s="7" t="s">
        <v>21</v>
      </c>
      <c r="F977" s="6" t="s">
        <v>22</v>
      </c>
      <c r="G977" s="6" t="s">
        <v>2751</v>
      </c>
      <c r="H977" s="6" t="s">
        <v>2751</v>
      </c>
      <c r="I977" s="6" t="s">
        <v>2018</v>
      </c>
      <c r="J977" s="6" t="s">
        <v>24</v>
      </c>
      <c r="K977" s="8">
        <v>16</v>
      </c>
      <c r="L977" s="8">
        <v>278737</v>
      </c>
      <c r="M977" s="8">
        <v>0</v>
      </c>
      <c r="N977" s="8">
        <v>0</v>
      </c>
      <c r="O977" s="8">
        <v>0</v>
      </c>
      <c r="P977" s="8">
        <v>0</v>
      </c>
      <c r="Q977" s="8">
        <v>16</v>
      </c>
      <c r="R977" s="8">
        <v>278737</v>
      </c>
      <c r="S977" s="7" t="s">
        <v>3470</v>
      </c>
      <c r="T977" s="6" t="s">
        <v>25</v>
      </c>
      <c r="U977" s="5"/>
    </row>
    <row r="978" spans="1:21" x14ac:dyDescent="0.25">
      <c r="A978" s="6" t="s">
        <v>4017</v>
      </c>
      <c r="B978" s="7" t="s">
        <v>185</v>
      </c>
      <c r="C978" s="7" t="s">
        <v>295</v>
      </c>
      <c r="D978" s="7" t="s">
        <v>1554</v>
      </c>
      <c r="E978" s="7" t="s">
        <v>21</v>
      </c>
      <c r="F978" s="6" t="s">
        <v>22</v>
      </c>
      <c r="G978" s="6" t="s">
        <v>2751</v>
      </c>
      <c r="H978" s="6" t="s">
        <v>2751</v>
      </c>
      <c r="I978" s="6" t="s">
        <v>4018</v>
      </c>
      <c r="J978" s="6" t="s">
        <v>24</v>
      </c>
      <c r="K978" s="8">
        <v>6</v>
      </c>
      <c r="L978" s="8">
        <v>276126</v>
      </c>
      <c r="M978" s="8">
        <v>0</v>
      </c>
      <c r="N978" s="8">
        <v>0</v>
      </c>
      <c r="O978" s="8">
        <v>0</v>
      </c>
      <c r="P978" s="8">
        <v>0</v>
      </c>
      <c r="Q978" s="8">
        <v>6</v>
      </c>
      <c r="R978" s="8">
        <v>276126</v>
      </c>
      <c r="S978" s="7" t="s">
        <v>3470</v>
      </c>
      <c r="T978" s="9" t="s">
        <v>25</v>
      </c>
      <c r="U978" s="5"/>
    </row>
    <row r="979" spans="1:21" x14ac:dyDescent="0.25">
      <c r="A979" s="6" t="s">
        <v>4019</v>
      </c>
      <c r="B979" s="7" t="s">
        <v>18</v>
      </c>
      <c r="C979" s="7" t="s">
        <v>19</v>
      </c>
      <c r="D979" s="7" t="s">
        <v>86</v>
      </c>
      <c r="E979" s="7" t="s">
        <v>477</v>
      </c>
      <c r="F979" s="6" t="s">
        <v>22</v>
      </c>
      <c r="G979" s="6" t="s">
        <v>2751</v>
      </c>
      <c r="H979" s="6" t="s">
        <v>2751</v>
      </c>
      <c r="I979" s="6" t="s">
        <v>4020</v>
      </c>
      <c r="J979" s="6" t="s">
        <v>24</v>
      </c>
      <c r="K979" s="8">
        <v>40</v>
      </c>
      <c r="L979" s="8">
        <v>275510</v>
      </c>
      <c r="M979" s="8">
        <v>0</v>
      </c>
      <c r="N979" s="8">
        <v>0</v>
      </c>
      <c r="O979" s="8">
        <v>0</v>
      </c>
      <c r="P979" s="8">
        <v>0</v>
      </c>
      <c r="Q979" s="8">
        <v>40</v>
      </c>
      <c r="R979" s="8">
        <v>275510</v>
      </c>
      <c r="S979" s="7" t="s">
        <v>3470</v>
      </c>
      <c r="T979" s="6" t="s">
        <v>25</v>
      </c>
      <c r="U979" s="5"/>
    </row>
    <row r="980" spans="1:21" x14ac:dyDescent="0.25">
      <c r="A980" s="6" t="s">
        <v>2021</v>
      </c>
      <c r="B980" s="7" t="s">
        <v>18</v>
      </c>
      <c r="C980" s="7" t="s">
        <v>19</v>
      </c>
      <c r="D980" s="7" t="s">
        <v>82</v>
      </c>
      <c r="E980" s="7" t="s">
        <v>21</v>
      </c>
      <c r="F980" s="6" t="s">
        <v>22</v>
      </c>
      <c r="G980" s="6" t="s">
        <v>2751</v>
      </c>
      <c r="H980" s="6" t="s">
        <v>2751</v>
      </c>
      <c r="I980" s="6" t="s">
        <v>2022</v>
      </c>
      <c r="J980" s="6" t="s">
        <v>24</v>
      </c>
      <c r="K980" s="8">
        <v>312</v>
      </c>
      <c r="L980" s="8">
        <v>275184</v>
      </c>
      <c r="M980" s="8">
        <v>0</v>
      </c>
      <c r="N980" s="8">
        <v>0</v>
      </c>
      <c r="O980" s="8">
        <v>0</v>
      </c>
      <c r="P980" s="8">
        <v>0</v>
      </c>
      <c r="Q980" s="8">
        <v>312</v>
      </c>
      <c r="R980" s="8">
        <v>275184</v>
      </c>
      <c r="S980" s="7" t="s">
        <v>3470</v>
      </c>
      <c r="T980" s="6" t="s">
        <v>25</v>
      </c>
      <c r="U980" s="5"/>
    </row>
    <row r="981" spans="1:21" x14ac:dyDescent="0.25">
      <c r="A981" s="6" t="s">
        <v>2109</v>
      </c>
      <c r="B981" s="7" t="s">
        <v>18</v>
      </c>
      <c r="C981" s="7" t="s">
        <v>77</v>
      </c>
      <c r="D981" s="7" t="s">
        <v>166</v>
      </c>
      <c r="E981" s="7" t="s">
        <v>21</v>
      </c>
      <c r="F981" s="6" t="s">
        <v>22</v>
      </c>
      <c r="G981" s="6" t="s">
        <v>2751</v>
      </c>
      <c r="H981" s="6" t="s">
        <v>2751</v>
      </c>
      <c r="I981" s="6" t="s">
        <v>2110</v>
      </c>
      <c r="J981" s="6" t="s">
        <v>24</v>
      </c>
      <c r="K981" s="8">
        <v>103</v>
      </c>
      <c r="L981" s="8">
        <v>273362</v>
      </c>
      <c r="M981" s="8">
        <v>0</v>
      </c>
      <c r="N981" s="8">
        <v>0</v>
      </c>
      <c r="O981" s="8">
        <v>0</v>
      </c>
      <c r="P981" s="8">
        <v>0</v>
      </c>
      <c r="Q981" s="8">
        <v>103</v>
      </c>
      <c r="R981" s="8">
        <v>273362</v>
      </c>
      <c r="S981" s="7" t="s">
        <v>3470</v>
      </c>
      <c r="T981" s="6" t="s">
        <v>25</v>
      </c>
      <c r="U981" s="5"/>
    </row>
    <row r="982" spans="1:21" x14ac:dyDescent="0.25">
      <c r="A982" s="6" t="s">
        <v>3231</v>
      </c>
      <c r="B982" s="7" t="s">
        <v>36</v>
      </c>
      <c r="C982" s="7" t="s">
        <v>256</v>
      </c>
      <c r="D982" s="7" t="s">
        <v>38</v>
      </c>
      <c r="E982" s="7" t="s">
        <v>74</v>
      </c>
      <c r="F982" s="6" t="s">
        <v>2718</v>
      </c>
      <c r="G982" s="6" t="s">
        <v>2751</v>
      </c>
      <c r="H982" s="6" t="s">
        <v>2751</v>
      </c>
      <c r="I982" s="6" t="s">
        <v>3235</v>
      </c>
      <c r="J982" s="6" t="s">
        <v>24</v>
      </c>
      <c r="K982" s="8">
        <v>14</v>
      </c>
      <c r="L982" s="8">
        <v>273070</v>
      </c>
      <c r="M982" s="8">
        <v>0</v>
      </c>
      <c r="N982" s="8">
        <v>0</v>
      </c>
      <c r="O982" s="8">
        <v>0</v>
      </c>
      <c r="P982" s="8">
        <v>0</v>
      </c>
      <c r="Q982" s="8">
        <v>14</v>
      </c>
      <c r="R982" s="8">
        <v>273070</v>
      </c>
      <c r="S982" s="7" t="s">
        <v>3470</v>
      </c>
      <c r="T982" s="6" t="s">
        <v>25</v>
      </c>
      <c r="U982" s="5"/>
    </row>
    <row r="983" spans="1:21" x14ac:dyDescent="0.25">
      <c r="A983" s="6" t="s">
        <v>2031</v>
      </c>
      <c r="B983" s="7" t="s">
        <v>18</v>
      </c>
      <c r="C983" s="7" t="s">
        <v>19</v>
      </c>
      <c r="D983" s="7" t="s">
        <v>166</v>
      </c>
      <c r="E983" s="7" t="s">
        <v>21</v>
      </c>
      <c r="F983" s="6" t="s">
        <v>22</v>
      </c>
      <c r="G983" s="6" t="s">
        <v>2751</v>
      </c>
      <c r="H983" s="6" t="s">
        <v>2751</v>
      </c>
      <c r="I983" s="6" t="s">
        <v>2032</v>
      </c>
      <c r="J983" s="6" t="s">
        <v>24</v>
      </c>
      <c r="K983" s="8">
        <v>23</v>
      </c>
      <c r="L983" s="8">
        <v>271227</v>
      </c>
      <c r="M983" s="8">
        <v>0</v>
      </c>
      <c r="N983" s="8">
        <v>0</v>
      </c>
      <c r="O983" s="8">
        <v>0</v>
      </c>
      <c r="P983" s="8">
        <v>0</v>
      </c>
      <c r="Q983" s="8">
        <v>23</v>
      </c>
      <c r="R983" s="8">
        <v>271227</v>
      </c>
      <c r="S983" s="7" t="s">
        <v>3470</v>
      </c>
      <c r="T983" s="6" t="s">
        <v>25</v>
      </c>
      <c r="U983" s="5"/>
    </row>
    <row r="984" spans="1:21" x14ac:dyDescent="0.25">
      <c r="A984" s="6" t="s">
        <v>2035</v>
      </c>
      <c r="B984" s="7" t="s">
        <v>185</v>
      </c>
      <c r="C984" s="7" t="s">
        <v>1151</v>
      </c>
      <c r="D984" s="7" t="s">
        <v>1298</v>
      </c>
      <c r="E984" s="7" t="s">
        <v>21</v>
      </c>
      <c r="F984" s="6" t="s">
        <v>22</v>
      </c>
      <c r="G984" s="6" t="s">
        <v>2751</v>
      </c>
      <c r="H984" s="6" t="s">
        <v>2751</v>
      </c>
      <c r="I984" s="6" t="s">
        <v>2036</v>
      </c>
      <c r="J984" s="6" t="s">
        <v>24</v>
      </c>
      <c r="K984" s="8">
        <v>6</v>
      </c>
      <c r="L984" s="8">
        <v>267000</v>
      </c>
      <c r="M984" s="8">
        <v>0</v>
      </c>
      <c r="N984" s="8">
        <v>0</v>
      </c>
      <c r="O984" s="8">
        <v>0</v>
      </c>
      <c r="P984" s="8">
        <v>0</v>
      </c>
      <c r="Q984" s="8">
        <v>6</v>
      </c>
      <c r="R984" s="8">
        <v>267000</v>
      </c>
      <c r="S984" s="7" t="s">
        <v>3470</v>
      </c>
      <c r="T984" s="9" t="s">
        <v>25</v>
      </c>
      <c r="U984" s="5"/>
    </row>
    <row r="985" spans="1:21" x14ac:dyDescent="0.25">
      <c r="A985" s="6" t="s">
        <v>2253</v>
      </c>
      <c r="B985" s="7" t="s">
        <v>36</v>
      </c>
      <c r="C985" s="7" t="s">
        <v>460</v>
      </c>
      <c r="D985" s="7" t="s">
        <v>38</v>
      </c>
      <c r="E985" s="7" t="s">
        <v>74</v>
      </c>
      <c r="F985" s="6" t="s">
        <v>105</v>
      </c>
      <c r="G985" s="6" t="s">
        <v>2751</v>
      </c>
      <c r="H985" s="6" t="s">
        <v>2751</v>
      </c>
      <c r="I985" s="6" t="s">
        <v>2254</v>
      </c>
      <c r="J985" s="6" t="s">
        <v>24</v>
      </c>
      <c r="K985" s="8">
        <v>32</v>
      </c>
      <c r="L985" s="8">
        <v>266304</v>
      </c>
      <c r="M985" s="8">
        <v>0</v>
      </c>
      <c r="N985" s="8">
        <v>0</v>
      </c>
      <c r="O985" s="8">
        <v>0</v>
      </c>
      <c r="P985" s="8">
        <v>0</v>
      </c>
      <c r="Q985" s="8">
        <v>32</v>
      </c>
      <c r="R985" s="8">
        <v>266304</v>
      </c>
      <c r="S985" s="7" t="s">
        <v>3470</v>
      </c>
      <c r="T985" s="6" t="s">
        <v>25</v>
      </c>
      <c r="U985" s="5"/>
    </row>
    <row r="986" spans="1:21" x14ac:dyDescent="0.25">
      <c r="A986" s="6" t="s">
        <v>3862</v>
      </c>
      <c r="B986" s="7" t="s">
        <v>36</v>
      </c>
      <c r="C986" s="7" t="s">
        <v>147</v>
      </c>
      <c r="D986" s="7" t="s">
        <v>38</v>
      </c>
      <c r="E986" s="7" t="s">
        <v>930</v>
      </c>
      <c r="F986" s="6" t="s">
        <v>40</v>
      </c>
      <c r="G986" s="6" t="s">
        <v>2751</v>
      </c>
      <c r="H986" s="6" t="s">
        <v>2751</v>
      </c>
      <c r="I986" s="6" t="s">
        <v>3863</v>
      </c>
      <c r="J986" s="6" t="s">
        <v>24</v>
      </c>
      <c r="K986" s="8">
        <v>2</v>
      </c>
      <c r="L986" s="8">
        <v>266141</v>
      </c>
      <c r="M986" s="8">
        <v>0</v>
      </c>
      <c r="N986" s="8">
        <v>700484</v>
      </c>
      <c r="O986" s="8">
        <v>0</v>
      </c>
      <c r="P986" s="8">
        <v>-700484</v>
      </c>
      <c r="Q986" s="8">
        <v>2</v>
      </c>
      <c r="R986" s="8">
        <v>266141</v>
      </c>
      <c r="S986" s="7">
        <v>6</v>
      </c>
      <c r="T986" s="6" t="s">
        <v>25</v>
      </c>
      <c r="U986" s="5"/>
    </row>
    <row r="987" spans="1:21" x14ac:dyDescent="0.25">
      <c r="A987" s="6" t="s">
        <v>4021</v>
      </c>
      <c r="B987" s="7" t="s">
        <v>36</v>
      </c>
      <c r="C987" s="7" t="s">
        <v>226</v>
      </c>
      <c r="D987" s="7" t="s">
        <v>73</v>
      </c>
      <c r="E987" s="7" t="s">
        <v>74</v>
      </c>
      <c r="F987" s="6" t="s">
        <v>105</v>
      </c>
      <c r="G987" s="6" t="s">
        <v>2751</v>
      </c>
      <c r="H987" s="6" t="s">
        <v>2751</v>
      </c>
      <c r="I987" s="6" t="s">
        <v>4022</v>
      </c>
      <c r="J987" s="6" t="s">
        <v>24</v>
      </c>
      <c r="K987" s="8">
        <v>18</v>
      </c>
      <c r="L987" s="8">
        <v>263988</v>
      </c>
      <c r="M987" s="8">
        <v>0</v>
      </c>
      <c r="N987" s="8">
        <v>0</v>
      </c>
      <c r="O987" s="8">
        <v>0</v>
      </c>
      <c r="P987" s="8">
        <v>0</v>
      </c>
      <c r="Q987" s="8">
        <v>18</v>
      </c>
      <c r="R987" s="8">
        <v>263988</v>
      </c>
      <c r="S987" s="7">
        <v>6</v>
      </c>
      <c r="T987" s="6" t="s">
        <v>25</v>
      </c>
      <c r="U987" s="5"/>
    </row>
    <row r="988" spans="1:21" x14ac:dyDescent="0.25">
      <c r="A988" s="6" t="s">
        <v>2067</v>
      </c>
      <c r="B988" s="7" t="s">
        <v>185</v>
      </c>
      <c r="C988" s="7" t="s">
        <v>295</v>
      </c>
      <c r="D988" s="7" t="s">
        <v>1554</v>
      </c>
      <c r="E988" s="7" t="s">
        <v>21</v>
      </c>
      <c r="F988" s="6" t="s">
        <v>22</v>
      </c>
      <c r="G988" s="6" t="s">
        <v>2751</v>
      </c>
      <c r="H988" s="6" t="s">
        <v>2751</v>
      </c>
      <c r="I988" s="6" t="s">
        <v>2068</v>
      </c>
      <c r="J988" s="6" t="s">
        <v>24</v>
      </c>
      <c r="K988" s="8">
        <v>17</v>
      </c>
      <c r="L988" s="8">
        <v>263500</v>
      </c>
      <c r="M988" s="8">
        <v>0</v>
      </c>
      <c r="N988" s="8">
        <v>0</v>
      </c>
      <c r="O988" s="8">
        <v>0</v>
      </c>
      <c r="P988" s="8">
        <v>0</v>
      </c>
      <c r="Q988" s="8">
        <v>17</v>
      </c>
      <c r="R988" s="8">
        <v>263500</v>
      </c>
      <c r="S988" s="7" t="s">
        <v>3470</v>
      </c>
      <c r="T988" s="6" t="s">
        <v>25</v>
      </c>
      <c r="U988" s="5"/>
    </row>
    <row r="989" spans="1:21" x14ac:dyDescent="0.25">
      <c r="A989" s="6" t="s">
        <v>4023</v>
      </c>
      <c r="B989" s="7" t="s">
        <v>185</v>
      </c>
      <c r="C989" s="7" t="s">
        <v>186</v>
      </c>
      <c r="D989" s="7" t="s">
        <v>882</v>
      </c>
      <c r="E989" s="7" t="s">
        <v>21</v>
      </c>
      <c r="F989" s="6" t="s">
        <v>22</v>
      </c>
      <c r="G989" s="6" t="s">
        <v>2751</v>
      </c>
      <c r="H989" s="6" t="s">
        <v>2751</v>
      </c>
      <c r="I989" s="6" t="s">
        <v>4024</v>
      </c>
      <c r="J989" s="6" t="s">
        <v>24</v>
      </c>
      <c r="K989" s="8">
        <v>7</v>
      </c>
      <c r="L989" s="8">
        <v>262500</v>
      </c>
      <c r="M989" s="8">
        <v>0</v>
      </c>
      <c r="N989" s="8">
        <v>0</v>
      </c>
      <c r="O989" s="8">
        <v>0</v>
      </c>
      <c r="P989" s="8">
        <v>0</v>
      </c>
      <c r="Q989" s="8">
        <v>7</v>
      </c>
      <c r="R989" s="8">
        <v>262500</v>
      </c>
      <c r="S989" s="7" t="s">
        <v>3470</v>
      </c>
      <c r="T989" s="9" t="s">
        <v>25</v>
      </c>
      <c r="U989" s="5"/>
    </row>
    <row r="990" spans="1:21" x14ac:dyDescent="0.25">
      <c r="A990" s="6" t="s">
        <v>2083</v>
      </c>
      <c r="B990" s="7" t="s">
        <v>18</v>
      </c>
      <c r="C990" s="7" t="s">
        <v>19</v>
      </c>
      <c r="D990" s="7" t="s">
        <v>351</v>
      </c>
      <c r="E990" s="7" t="s">
        <v>21</v>
      </c>
      <c r="F990" s="6" t="s">
        <v>22</v>
      </c>
      <c r="G990" s="6" t="s">
        <v>2751</v>
      </c>
      <c r="H990" s="6" t="s">
        <v>2751</v>
      </c>
      <c r="I990" s="6" t="s">
        <v>2084</v>
      </c>
      <c r="J990" s="6" t="s">
        <v>24</v>
      </c>
      <c r="K990" s="8">
        <v>87</v>
      </c>
      <c r="L990" s="8">
        <v>261174</v>
      </c>
      <c r="M990" s="8">
        <v>0</v>
      </c>
      <c r="N990" s="8">
        <v>0</v>
      </c>
      <c r="O990" s="8">
        <v>0</v>
      </c>
      <c r="P990" s="8">
        <v>0</v>
      </c>
      <c r="Q990" s="8">
        <v>87</v>
      </c>
      <c r="R990" s="8">
        <v>261174</v>
      </c>
      <c r="S990" s="7" t="s">
        <v>3470</v>
      </c>
      <c r="T990" s="6" t="s">
        <v>25</v>
      </c>
      <c r="U990" s="5"/>
    </row>
    <row r="991" spans="1:21" x14ac:dyDescent="0.25">
      <c r="A991" s="6" t="s">
        <v>2049</v>
      </c>
      <c r="B991" s="7" t="s">
        <v>185</v>
      </c>
      <c r="C991" s="7" t="s">
        <v>295</v>
      </c>
      <c r="D991" s="7" t="s">
        <v>1554</v>
      </c>
      <c r="E991" s="7" t="s">
        <v>21</v>
      </c>
      <c r="F991" s="6" t="s">
        <v>22</v>
      </c>
      <c r="G991" s="6" t="s">
        <v>2751</v>
      </c>
      <c r="H991" s="6" t="s">
        <v>2751</v>
      </c>
      <c r="I991" s="6" t="s">
        <v>2050</v>
      </c>
      <c r="J991" s="6" t="s">
        <v>24</v>
      </c>
      <c r="K991" s="8">
        <v>18</v>
      </c>
      <c r="L991" s="8">
        <v>261000</v>
      </c>
      <c r="M991" s="8">
        <v>0</v>
      </c>
      <c r="N991" s="8">
        <v>0</v>
      </c>
      <c r="O991" s="8">
        <v>0</v>
      </c>
      <c r="P991" s="8">
        <v>0</v>
      </c>
      <c r="Q991" s="8">
        <v>18</v>
      </c>
      <c r="R991" s="8">
        <v>261000</v>
      </c>
      <c r="S991" s="7" t="s">
        <v>3470</v>
      </c>
      <c r="T991" s="6" t="s">
        <v>25</v>
      </c>
      <c r="U991" s="5"/>
    </row>
    <row r="992" spans="1:21" x14ac:dyDescent="0.25">
      <c r="A992" s="6" t="s">
        <v>4025</v>
      </c>
      <c r="B992" s="7" t="s">
        <v>185</v>
      </c>
      <c r="C992" s="7" t="s">
        <v>186</v>
      </c>
      <c r="D992" s="7" t="s">
        <v>882</v>
      </c>
      <c r="E992" s="7" t="s">
        <v>21</v>
      </c>
      <c r="F992" s="6" t="s">
        <v>22</v>
      </c>
      <c r="G992" s="6" t="s">
        <v>2751</v>
      </c>
      <c r="H992" s="6" t="s">
        <v>2751</v>
      </c>
      <c r="I992" s="6" t="s">
        <v>4026</v>
      </c>
      <c r="J992" s="6" t="s">
        <v>24</v>
      </c>
      <c r="K992" s="8">
        <v>6</v>
      </c>
      <c r="L992" s="8">
        <v>253468</v>
      </c>
      <c r="M992" s="8">
        <v>0</v>
      </c>
      <c r="N992" s="8">
        <v>0</v>
      </c>
      <c r="O992" s="8">
        <v>0</v>
      </c>
      <c r="P992" s="8">
        <v>0</v>
      </c>
      <c r="Q992" s="8">
        <v>6</v>
      </c>
      <c r="R992" s="8">
        <v>253468</v>
      </c>
      <c r="S992" s="7" t="s">
        <v>3470</v>
      </c>
      <c r="T992" s="9" t="s">
        <v>25</v>
      </c>
      <c r="U992" s="5"/>
    </row>
    <row r="993" spans="1:21" x14ac:dyDescent="0.25">
      <c r="A993" s="6" t="s">
        <v>4027</v>
      </c>
      <c r="B993" s="7" t="s">
        <v>36</v>
      </c>
      <c r="C993" s="7" t="s">
        <v>3653</v>
      </c>
      <c r="D993" s="7" t="s">
        <v>73</v>
      </c>
      <c r="E993" s="7" t="s">
        <v>74</v>
      </c>
      <c r="F993" s="6" t="s">
        <v>40</v>
      </c>
      <c r="G993" s="6" t="s">
        <v>2751</v>
      </c>
      <c r="H993" s="6" t="s">
        <v>2751</v>
      </c>
      <c r="I993" s="6" t="s">
        <v>4028</v>
      </c>
      <c r="J993" s="6" t="s">
        <v>24</v>
      </c>
      <c r="K993" s="8">
        <v>16</v>
      </c>
      <c r="L993" s="8">
        <v>253265</v>
      </c>
      <c r="M993" s="8">
        <v>0</v>
      </c>
      <c r="N993" s="8">
        <v>1380592</v>
      </c>
      <c r="O993" s="8">
        <v>0</v>
      </c>
      <c r="P993" s="8">
        <v>-1380592</v>
      </c>
      <c r="Q993" s="8">
        <v>16</v>
      </c>
      <c r="R993" s="8">
        <v>253265</v>
      </c>
      <c r="S993" s="7">
        <v>6</v>
      </c>
      <c r="T993" s="6" t="s">
        <v>25</v>
      </c>
      <c r="U993" s="5"/>
    </row>
    <row r="994" spans="1:21" x14ac:dyDescent="0.25">
      <c r="A994" s="6" t="s">
        <v>3066</v>
      </c>
      <c r="B994" s="7" t="s">
        <v>18</v>
      </c>
      <c r="C994" s="7" t="s">
        <v>256</v>
      </c>
      <c r="D994" s="7" t="s">
        <v>86</v>
      </c>
      <c r="E994" s="7" t="s">
        <v>477</v>
      </c>
      <c r="F994" s="6" t="s">
        <v>22</v>
      </c>
      <c r="G994" s="6" t="s">
        <v>2751</v>
      </c>
      <c r="H994" s="6" t="s">
        <v>2751</v>
      </c>
      <c r="I994" s="6" t="s">
        <v>3067</v>
      </c>
      <c r="J994" s="6" t="s">
        <v>24</v>
      </c>
      <c r="K994" s="8">
        <v>47</v>
      </c>
      <c r="L994" s="8">
        <v>252813</v>
      </c>
      <c r="M994" s="8">
        <v>0</v>
      </c>
      <c r="N994" s="8">
        <v>0</v>
      </c>
      <c r="O994" s="8">
        <v>0</v>
      </c>
      <c r="P994" s="8">
        <v>0</v>
      </c>
      <c r="Q994" s="8">
        <v>47</v>
      </c>
      <c r="R994" s="8">
        <v>252813</v>
      </c>
      <c r="S994" s="7" t="s">
        <v>3470</v>
      </c>
      <c r="T994" s="6" t="s">
        <v>25</v>
      </c>
      <c r="U994" s="5"/>
    </row>
    <row r="995" spans="1:21" x14ac:dyDescent="0.25">
      <c r="A995" s="6" t="s">
        <v>2057</v>
      </c>
      <c r="B995" s="7" t="s">
        <v>185</v>
      </c>
      <c r="C995" s="7" t="s">
        <v>295</v>
      </c>
      <c r="D995" s="7" t="s">
        <v>1957</v>
      </c>
      <c r="E995" s="7" t="s">
        <v>21</v>
      </c>
      <c r="F995" s="6" t="s">
        <v>22</v>
      </c>
      <c r="G995" s="6" t="s">
        <v>2751</v>
      </c>
      <c r="H995" s="6" t="s">
        <v>2751</v>
      </c>
      <c r="I995" s="6" t="s">
        <v>2058</v>
      </c>
      <c r="J995" s="6" t="s">
        <v>24</v>
      </c>
      <c r="K995" s="8">
        <v>18</v>
      </c>
      <c r="L995" s="8">
        <v>252000</v>
      </c>
      <c r="M995" s="8">
        <v>0</v>
      </c>
      <c r="N995" s="8">
        <v>0</v>
      </c>
      <c r="O995" s="8">
        <v>0</v>
      </c>
      <c r="P995" s="8">
        <v>0</v>
      </c>
      <c r="Q995" s="8">
        <v>18</v>
      </c>
      <c r="R995" s="8">
        <v>252000</v>
      </c>
      <c r="S995" s="7" t="s">
        <v>3470</v>
      </c>
      <c r="T995" s="6" t="s">
        <v>25</v>
      </c>
      <c r="U995" s="5"/>
    </row>
    <row r="996" spans="1:21" x14ac:dyDescent="0.25">
      <c r="A996" s="6" t="s">
        <v>307</v>
      </c>
      <c r="B996" s="7" t="s">
        <v>18</v>
      </c>
      <c r="C996" s="7" t="s">
        <v>77</v>
      </c>
      <c r="D996" s="7" t="s">
        <v>78</v>
      </c>
      <c r="E996" s="7" t="s">
        <v>21</v>
      </c>
      <c r="F996" s="6" t="s">
        <v>40</v>
      </c>
      <c r="G996" s="6" t="s">
        <v>2751</v>
      </c>
      <c r="H996" s="6" t="s">
        <v>2751</v>
      </c>
      <c r="I996" s="6" t="s">
        <v>308</v>
      </c>
      <c r="J996" s="6" t="s">
        <v>24</v>
      </c>
      <c r="K996" s="8">
        <v>4</v>
      </c>
      <c r="L996" s="8">
        <v>251708</v>
      </c>
      <c r="M996" s="8">
        <v>0</v>
      </c>
      <c r="N996" s="8">
        <v>0</v>
      </c>
      <c r="O996" s="8">
        <v>0</v>
      </c>
      <c r="P996" s="8">
        <v>0</v>
      </c>
      <c r="Q996" s="8">
        <v>4</v>
      </c>
      <c r="R996" s="8">
        <v>251708</v>
      </c>
      <c r="S996" s="7" t="s">
        <v>3470</v>
      </c>
      <c r="T996" s="6" t="s">
        <v>25</v>
      </c>
      <c r="U996" s="5"/>
    </row>
    <row r="997" spans="1:21" x14ac:dyDescent="0.25">
      <c r="A997" s="6" t="s">
        <v>4029</v>
      </c>
      <c r="B997" s="7" t="s">
        <v>18</v>
      </c>
      <c r="C997" s="7" t="s">
        <v>19</v>
      </c>
      <c r="D997" s="7" t="s">
        <v>166</v>
      </c>
      <c r="E997" s="7" t="s">
        <v>21</v>
      </c>
      <c r="F997" s="6" t="s">
        <v>22</v>
      </c>
      <c r="G997" s="6" t="s">
        <v>2751</v>
      </c>
      <c r="H997" s="6" t="s">
        <v>2751</v>
      </c>
      <c r="I997" s="6" t="s">
        <v>4030</v>
      </c>
      <c r="J997" s="6" t="s">
        <v>24</v>
      </c>
      <c r="K997" s="8">
        <v>110</v>
      </c>
      <c r="L997" s="8">
        <v>264990</v>
      </c>
      <c r="M997" s="8">
        <v>0</v>
      </c>
      <c r="N997" s="8">
        <v>0</v>
      </c>
      <c r="O997" s="8">
        <v>-6</v>
      </c>
      <c r="P997" s="8">
        <v>-14454</v>
      </c>
      <c r="Q997" s="8">
        <v>104</v>
      </c>
      <c r="R997" s="8">
        <v>250536</v>
      </c>
      <c r="S997" s="7" t="s">
        <v>3470</v>
      </c>
      <c r="T997" s="6" t="s">
        <v>25</v>
      </c>
      <c r="U997" s="5"/>
    </row>
    <row r="998" spans="1:21" x14ac:dyDescent="0.25">
      <c r="A998" s="6" t="s">
        <v>4031</v>
      </c>
      <c r="B998" s="7" t="s">
        <v>18</v>
      </c>
      <c r="C998" s="7" t="s">
        <v>144</v>
      </c>
      <c r="D998" s="7" t="s">
        <v>69</v>
      </c>
      <c r="E998" s="17" t="s">
        <v>3650</v>
      </c>
      <c r="F998" s="6" t="s">
        <v>22</v>
      </c>
      <c r="G998" s="6" t="s">
        <v>3440</v>
      </c>
      <c r="H998" s="6" t="s">
        <v>3655</v>
      </c>
      <c r="I998" s="6" t="s">
        <v>4032</v>
      </c>
      <c r="J998" s="6" t="s">
        <v>24</v>
      </c>
      <c r="K998" s="8">
        <v>25</v>
      </c>
      <c r="L998" s="8">
        <v>250000</v>
      </c>
      <c r="M998" s="8">
        <v>0</v>
      </c>
      <c r="N998" s="8">
        <v>0</v>
      </c>
      <c r="O998" s="8">
        <v>0</v>
      </c>
      <c r="P998" s="8">
        <v>0</v>
      </c>
      <c r="Q998" s="8">
        <v>25</v>
      </c>
      <c r="R998" s="8">
        <v>250000</v>
      </c>
      <c r="S998" s="7">
        <v>6</v>
      </c>
      <c r="T998" s="6" t="s">
        <v>25</v>
      </c>
      <c r="U998" s="5"/>
    </row>
    <row r="999" spans="1:21" x14ac:dyDescent="0.25">
      <c r="A999" s="6" t="s">
        <v>2818</v>
      </c>
      <c r="B999" s="7" t="s">
        <v>18</v>
      </c>
      <c r="C999" s="7" t="s">
        <v>19</v>
      </c>
      <c r="D999" s="7" t="s">
        <v>351</v>
      </c>
      <c r="E999" s="7" t="s">
        <v>21</v>
      </c>
      <c r="F999" s="6" t="s">
        <v>22</v>
      </c>
      <c r="G999" s="6" t="s">
        <v>2751</v>
      </c>
      <c r="H999" s="6" t="s">
        <v>2751</v>
      </c>
      <c r="I999" s="6" t="s">
        <v>2819</v>
      </c>
      <c r="J999" s="6" t="s">
        <v>24</v>
      </c>
      <c r="K999" s="8">
        <v>50</v>
      </c>
      <c r="L999" s="8">
        <v>250000</v>
      </c>
      <c r="M999" s="8">
        <v>0</v>
      </c>
      <c r="N999" s="8">
        <v>0</v>
      </c>
      <c r="O999" s="8">
        <v>0</v>
      </c>
      <c r="P999" s="8">
        <v>0</v>
      </c>
      <c r="Q999" s="8">
        <v>50</v>
      </c>
      <c r="R999" s="8">
        <v>250000</v>
      </c>
      <c r="S999" s="7" t="s">
        <v>3470</v>
      </c>
      <c r="T999" s="6" t="s">
        <v>25</v>
      </c>
      <c r="U999" s="5"/>
    </row>
    <row r="1000" spans="1:21" x14ac:dyDescent="0.25">
      <c r="A1000" s="6" t="s">
        <v>2976</v>
      </c>
      <c r="B1000" s="7" t="s">
        <v>18</v>
      </c>
      <c r="C1000" s="7" t="s">
        <v>127</v>
      </c>
      <c r="D1000" s="7" t="s">
        <v>78</v>
      </c>
      <c r="E1000" s="7" t="s">
        <v>104</v>
      </c>
      <c r="F1000" s="6" t="s">
        <v>22</v>
      </c>
      <c r="G1000" s="6" t="s">
        <v>2751</v>
      </c>
      <c r="H1000" s="6" t="s">
        <v>2751</v>
      </c>
      <c r="I1000" s="6" t="s">
        <v>2977</v>
      </c>
      <c r="J1000" s="6" t="s">
        <v>24</v>
      </c>
      <c r="K1000" s="8">
        <v>1.83</v>
      </c>
      <c r="L1000" s="8">
        <v>248713</v>
      </c>
      <c r="M1000" s="8">
        <v>0</v>
      </c>
      <c r="N1000" s="8">
        <v>0</v>
      </c>
      <c r="O1000" s="8">
        <v>0</v>
      </c>
      <c r="P1000" s="8">
        <v>0</v>
      </c>
      <c r="Q1000" s="8">
        <v>1.83</v>
      </c>
      <c r="R1000" s="8">
        <v>248713</v>
      </c>
      <c r="S1000" s="7" t="s">
        <v>3470</v>
      </c>
      <c r="T1000" s="6" t="s">
        <v>25</v>
      </c>
      <c r="U1000" s="5"/>
    </row>
    <row r="1001" spans="1:21" x14ac:dyDescent="0.25">
      <c r="A1001" s="6" t="s">
        <v>2069</v>
      </c>
      <c r="B1001" s="7" t="s">
        <v>185</v>
      </c>
      <c r="C1001" s="7" t="s">
        <v>295</v>
      </c>
      <c r="D1001" s="7" t="s">
        <v>1554</v>
      </c>
      <c r="E1001" s="7" t="s">
        <v>21</v>
      </c>
      <c r="F1001" s="6" t="s">
        <v>22</v>
      </c>
      <c r="G1001" s="6" t="s">
        <v>2751</v>
      </c>
      <c r="H1001" s="6" t="s">
        <v>2751</v>
      </c>
      <c r="I1001" s="6" t="s">
        <v>2070</v>
      </c>
      <c r="J1001" s="6" t="s">
        <v>24</v>
      </c>
      <c r="K1001" s="8">
        <v>16</v>
      </c>
      <c r="L1001" s="8">
        <v>248000</v>
      </c>
      <c r="M1001" s="8">
        <v>0</v>
      </c>
      <c r="N1001" s="8">
        <v>0</v>
      </c>
      <c r="O1001" s="8">
        <v>0</v>
      </c>
      <c r="P1001" s="8">
        <v>0</v>
      </c>
      <c r="Q1001" s="8">
        <v>16</v>
      </c>
      <c r="R1001" s="8">
        <v>248000</v>
      </c>
      <c r="S1001" s="7" t="s">
        <v>3470</v>
      </c>
      <c r="T1001" s="6" t="s">
        <v>25</v>
      </c>
      <c r="U1001" s="5"/>
    </row>
    <row r="1002" spans="1:21" x14ac:dyDescent="0.25">
      <c r="A1002" s="6" t="s">
        <v>4033</v>
      </c>
      <c r="B1002" s="7" t="s">
        <v>185</v>
      </c>
      <c r="C1002" s="7" t="s">
        <v>295</v>
      </c>
      <c r="D1002" s="7" t="s">
        <v>1531</v>
      </c>
      <c r="E1002" s="7" t="s">
        <v>21</v>
      </c>
      <c r="F1002" s="6" t="s">
        <v>22</v>
      </c>
      <c r="G1002" s="6" t="s">
        <v>2751</v>
      </c>
      <c r="H1002" s="6" t="s">
        <v>2751</v>
      </c>
      <c r="I1002" s="6" t="s">
        <v>4034</v>
      </c>
      <c r="J1002" s="6" t="s">
        <v>24</v>
      </c>
      <c r="K1002" s="8">
        <v>10</v>
      </c>
      <c r="L1002" s="8">
        <v>245390</v>
      </c>
      <c r="M1002" s="8">
        <v>0</v>
      </c>
      <c r="N1002" s="8">
        <v>0</v>
      </c>
      <c r="O1002" s="8">
        <v>0</v>
      </c>
      <c r="P1002" s="8">
        <v>0</v>
      </c>
      <c r="Q1002" s="8">
        <v>10</v>
      </c>
      <c r="R1002" s="8">
        <v>245390</v>
      </c>
      <c r="S1002" s="7" t="s">
        <v>3470</v>
      </c>
      <c r="T1002" s="9" t="s">
        <v>25</v>
      </c>
      <c r="U1002" s="5"/>
    </row>
    <row r="1003" spans="1:21" x14ac:dyDescent="0.25">
      <c r="A1003" s="6" t="s">
        <v>2075</v>
      </c>
      <c r="B1003" s="7" t="s">
        <v>185</v>
      </c>
      <c r="C1003" s="7" t="s">
        <v>1151</v>
      </c>
      <c r="D1003" s="7" t="s">
        <v>1531</v>
      </c>
      <c r="E1003" s="7" t="s">
        <v>21</v>
      </c>
      <c r="F1003" s="6" t="s">
        <v>22</v>
      </c>
      <c r="G1003" s="6" t="s">
        <v>2751</v>
      </c>
      <c r="H1003" s="6" t="s">
        <v>2751</v>
      </c>
      <c r="I1003" s="6" t="s">
        <v>2076</v>
      </c>
      <c r="J1003" s="6" t="s">
        <v>24</v>
      </c>
      <c r="K1003" s="8">
        <v>10</v>
      </c>
      <c r="L1003" s="8">
        <v>245390</v>
      </c>
      <c r="M1003" s="8">
        <v>0</v>
      </c>
      <c r="N1003" s="8">
        <v>0</v>
      </c>
      <c r="O1003" s="8">
        <v>0</v>
      </c>
      <c r="P1003" s="8">
        <v>0</v>
      </c>
      <c r="Q1003" s="8">
        <v>10</v>
      </c>
      <c r="R1003" s="8">
        <v>245390</v>
      </c>
      <c r="S1003" s="7" t="s">
        <v>3470</v>
      </c>
      <c r="T1003" s="9" t="s">
        <v>25</v>
      </c>
      <c r="U1003" s="5"/>
    </row>
    <row r="1004" spans="1:21" x14ac:dyDescent="0.25">
      <c r="A1004" s="6" t="s">
        <v>4035</v>
      </c>
      <c r="B1004" s="7" t="s">
        <v>185</v>
      </c>
      <c r="C1004" s="7" t="s">
        <v>295</v>
      </c>
      <c r="D1004" s="7" t="s">
        <v>1531</v>
      </c>
      <c r="E1004" s="7" t="s">
        <v>21</v>
      </c>
      <c r="F1004" s="6" t="s">
        <v>22</v>
      </c>
      <c r="G1004" s="6" t="s">
        <v>2751</v>
      </c>
      <c r="H1004" s="6" t="s">
        <v>2751</v>
      </c>
      <c r="I1004" s="6" t="s">
        <v>4036</v>
      </c>
      <c r="J1004" s="6" t="s">
        <v>24</v>
      </c>
      <c r="K1004" s="8">
        <v>10</v>
      </c>
      <c r="L1004" s="8">
        <v>245388</v>
      </c>
      <c r="M1004" s="8">
        <v>0</v>
      </c>
      <c r="N1004" s="8">
        <v>0</v>
      </c>
      <c r="O1004" s="8">
        <v>0</v>
      </c>
      <c r="P1004" s="8">
        <v>0</v>
      </c>
      <c r="Q1004" s="8">
        <v>10</v>
      </c>
      <c r="R1004" s="8">
        <v>245388</v>
      </c>
      <c r="S1004" s="7" t="s">
        <v>3470</v>
      </c>
      <c r="T1004" s="9" t="s">
        <v>25</v>
      </c>
      <c r="U1004" s="5"/>
    </row>
    <row r="1005" spans="1:21" x14ac:dyDescent="0.25">
      <c r="A1005" s="6" t="s">
        <v>2142</v>
      </c>
      <c r="B1005" s="7" t="s">
        <v>36</v>
      </c>
      <c r="C1005" s="7" t="s">
        <v>96</v>
      </c>
      <c r="D1005" s="7" t="s">
        <v>38</v>
      </c>
      <c r="E1005" s="7" t="s">
        <v>74</v>
      </c>
      <c r="F1005" s="6" t="s">
        <v>105</v>
      </c>
      <c r="G1005" s="6" t="s">
        <v>2751</v>
      </c>
      <c r="H1005" s="6" t="s">
        <v>2751</v>
      </c>
      <c r="I1005" s="6" t="s">
        <v>2143</v>
      </c>
      <c r="J1005" s="6" t="s">
        <v>24</v>
      </c>
      <c r="K1005" s="8">
        <v>5</v>
      </c>
      <c r="L1005" s="8">
        <v>244258</v>
      </c>
      <c r="M1005" s="8">
        <v>0</v>
      </c>
      <c r="N1005" s="8">
        <v>1806752</v>
      </c>
      <c r="O1005" s="8">
        <v>0</v>
      </c>
      <c r="P1005" s="8">
        <v>-1806752</v>
      </c>
      <c r="Q1005" s="8">
        <v>5</v>
      </c>
      <c r="R1005" s="8">
        <v>244258</v>
      </c>
      <c r="S1005" s="7" t="s">
        <v>3470</v>
      </c>
      <c r="T1005" s="6" t="s">
        <v>25</v>
      </c>
      <c r="U1005" s="5"/>
    </row>
    <row r="1006" spans="1:21" x14ac:dyDescent="0.25">
      <c r="A1006" s="6" t="s">
        <v>2233</v>
      </c>
      <c r="B1006" s="7" t="s">
        <v>36</v>
      </c>
      <c r="C1006" s="7" t="s">
        <v>54</v>
      </c>
      <c r="D1006" s="7" t="s">
        <v>103</v>
      </c>
      <c r="E1006" s="7" t="s">
        <v>104</v>
      </c>
      <c r="F1006" s="6" t="s">
        <v>105</v>
      </c>
      <c r="G1006" s="6" t="s">
        <v>2751</v>
      </c>
      <c r="H1006" s="6" t="s">
        <v>2751</v>
      </c>
      <c r="I1006" s="6" t="s">
        <v>2234</v>
      </c>
      <c r="J1006" s="6" t="s">
        <v>24</v>
      </c>
      <c r="K1006" s="8">
        <v>99</v>
      </c>
      <c r="L1006" s="8">
        <v>229977</v>
      </c>
      <c r="M1006" s="8">
        <v>5</v>
      </c>
      <c r="N1006" s="8">
        <v>11615</v>
      </c>
      <c r="O1006" s="8">
        <v>0</v>
      </c>
      <c r="P1006" s="8">
        <v>0</v>
      </c>
      <c r="Q1006" s="8">
        <v>104</v>
      </c>
      <c r="R1006" s="8">
        <v>241592</v>
      </c>
      <c r="S1006" s="7" t="s">
        <v>3470</v>
      </c>
      <c r="T1006" s="6" t="s">
        <v>25</v>
      </c>
      <c r="U1006" s="5"/>
    </row>
    <row r="1007" spans="1:21" x14ac:dyDescent="0.25">
      <c r="A1007" s="6" t="s">
        <v>3120</v>
      </c>
      <c r="B1007" s="7" t="s">
        <v>18</v>
      </c>
      <c r="C1007" s="7" t="s">
        <v>19</v>
      </c>
      <c r="D1007" s="7" t="s">
        <v>93</v>
      </c>
      <c r="E1007" s="7" t="s">
        <v>21</v>
      </c>
      <c r="F1007" s="6" t="s">
        <v>22</v>
      </c>
      <c r="G1007" s="6" t="s">
        <v>2751</v>
      </c>
      <c r="H1007" s="6" t="s">
        <v>2751</v>
      </c>
      <c r="I1007" s="6" t="s">
        <v>3122</v>
      </c>
      <c r="J1007" s="6" t="s">
        <v>24</v>
      </c>
      <c r="K1007" s="8">
        <v>80</v>
      </c>
      <c r="L1007" s="8">
        <v>240000</v>
      </c>
      <c r="M1007" s="8">
        <v>0</v>
      </c>
      <c r="N1007" s="8">
        <v>0</v>
      </c>
      <c r="O1007" s="8">
        <v>0</v>
      </c>
      <c r="P1007" s="8">
        <v>0</v>
      </c>
      <c r="Q1007" s="8">
        <v>80</v>
      </c>
      <c r="R1007" s="8">
        <v>240000</v>
      </c>
      <c r="S1007" s="7" t="s">
        <v>3470</v>
      </c>
      <c r="T1007" s="6" t="s">
        <v>25</v>
      </c>
      <c r="U1007" s="5"/>
    </row>
    <row r="1008" spans="1:21" x14ac:dyDescent="0.25">
      <c r="A1008" s="6" t="s">
        <v>1987</v>
      </c>
      <c r="B1008" s="7" t="s">
        <v>374</v>
      </c>
      <c r="C1008" s="7" t="s">
        <v>471</v>
      </c>
      <c r="D1008" s="7" t="s">
        <v>472</v>
      </c>
      <c r="E1008" s="7" t="s">
        <v>21</v>
      </c>
      <c r="F1008" s="6" t="s">
        <v>22</v>
      </c>
      <c r="G1008" s="6" t="s">
        <v>2751</v>
      </c>
      <c r="H1008" s="6" t="s">
        <v>2751</v>
      </c>
      <c r="I1008" s="6" t="s">
        <v>1988</v>
      </c>
      <c r="J1008" s="6" t="s">
        <v>24</v>
      </c>
      <c r="K1008" s="8">
        <v>6</v>
      </c>
      <c r="L1008" s="8">
        <v>240000</v>
      </c>
      <c r="M1008" s="8">
        <v>0</v>
      </c>
      <c r="N1008" s="8">
        <v>0</v>
      </c>
      <c r="O1008" s="8">
        <v>0</v>
      </c>
      <c r="P1008" s="8">
        <v>0</v>
      </c>
      <c r="Q1008" s="8">
        <v>6</v>
      </c>
      <c r="R1008" s="8">
        <v>240000</v>
      </c>
      <c r="S1008" s="7" t="s">
        <v>3470</v>
      </c>
      <c r="T1008" s="6" t="s">
        <v>25</v>
      </c>
      <c r="U1008" s="5"/>
    </row>
    <row r="1009" spans="1:21" x14ac:dyDescent="0.25">
      <c r="A1009" s="6" t="s">
        <v>2085</v>
      </c>
      <c r="B1009" s="7" t="s">
        <v>185</v>
      </c>
      <c r="C1009" s="7" t="s">
        <v>295</v>
      </c>
      <c r="D1009" s="7" t="s">
        <v>1554</v>
      </c>
      <c r="E1009" s="7" t="s">
        <v>21</v>
      </c>
      <c r="F1009" s="6" t="s">
        <v>22</v>
      </c>
      <c r="G1009" s="6" t="s">
        <v>2751</v>
      </c>
      <c r="H1009" s="6" t="s">
        <v>2751</v>
      </c>
      <c r="I1009" s="6" t="s">
        <v>2086</v>
      </c>
      <c r="J1009" s="6" t="s">
        <v>24</v>
      </c>
      <c r="K1009" s="8">
        <v>16</v>
      </c>
      <c r="L1009" s="8">
        <v>240000</v>
      </c>
      <c r="M1009" s="8">
        <v>0</v>
      </c>
      <c r="N1009" s="8">
        <v>0</v>
      </c>
      <c r="O1009" s="8">
        <v>0</v>
      </c>
      <c r="P1009" s="8">
        <v>0</v>
      </c>
      <c r="Q1009" s="8">
        <v>16</v>
      </c>
      <c r="R1009" s="8">
        <v>240000</v>
      </c>
      <c r="S1009" s="7" t="s">
        <v>3470</v>
      </c>
      <c r="T1009" s="6" t="s">
        <v>25</v>
      </c>
      <c r="U1009" s="5"/>
    </row>
    <row r="1010" spans="1:21" x14ac:dyDescent="0.25">
      <c r="A1010" s="6" t="s">
        <v>1539</v>
      </c>
      <c r="B1010" s="7" t="s">
        <v>18</v>
      </c>
      <c r="C1010" s="7" t="s">
        <v>937</v>
      </c>
      <c r="D1010" s="7" t="s">
        <v>93</v>
      </c>
      <c r="E1010" s="7" t="s">
        <v>3529</v>
      </c>
      <c r="F1010" s="6" t="s">
        <v>22</v>
      </c>
      <c r="G1010" s="6" t="s">
        <v>3530</v>
      </c>
      <c r="H1010" s="6" t="s">
        <v>3529</v>
      </c>
      <c r="I1010" s="6" t="s">
        <v>1540</v>
      </c>
      <c r="J1010" s="6" t="s">
        <v>24</v>
      </c>
      <c r="K1010" s="8">
        <v>1250</v>
      </c>
      <c r="L1010" s="8">
        <v>238750</v>
      </c>
      <c r="M1010" s="8">
        <v>0</v>
      </c>
      <c r="N1010" s="8">
        <v>0</v>
      </c>
      <c r="O1010" s="8">
        <v>0</v>
      </c>
      <c r="P1010" s="8">
        <v>0</v>
      </c>
      <c r="Q1010" s="8">
        <v>1250</v>
      </c>
      <c r="R1010" s="8">
        <v>238750</v>
      </c>
      <c r="S1010" s="7" t="s">
        <v>3470</v>
      </c>
      <c r="T1010" s="6" t="s">
        <v>25</v>
      </c>
      <c r="U1010" s="5"/>
    </row>
    <row r="1011" spans="1:21" x14ac:dyDescent="0.25">
      <c r="A1011" s="6" t="s">
        <v>2302</v>
      </c>
      <c r="B1011" s="7" t="s">
        <v>36</v>
      </c>
      <c r="C1011" s="7" t="s">
        <v>81</v>
      </c>
      <c r="D1011" s="7" t="s">
        <v>38</v>
      </c>
      <c r="E1011" s="7" t="s">
        <v>74</v>
      </c>
      <c r="F1011" s="6" t="s">
        <v>105</v>
      </c>
      <c r="G1011" s="6" t="s">
        <v>2751</v>
      </c>
      <c r="H1011" s="6" t="s">
        <v>2751</v>
      </c>
      <c r="I1011" s="6" t="s">
        <v>2303</v>
      </c>
      <c r="J1011" s="6" t="s">
        <v>24</v>
      </c>
      <c r="K1011" s="8">
        <v>25</v>
      </c>
      <c r="L1011" s="8">
        <v>235875</v>
      </c>
      <c r="M1011" s="8">
        <v>0</v>
      </c>
      <c r="N1011" s="8">
        <v>0</v>
      </c>
      <c r="O1011" s="8">
        <v>0</v>
      </c>
      <c r="P1011" s="8">
        <v>0</v>
      </c>
      <c r="Q1011" s="8">
        <v>25</v>
      </c>
      <c r="R1011" s="8">
        <v>235875</v>
      </c>
      <c r="S1011" s="7" t="s">
        <v>3470</v>
      </c>
      <c r="T1011" s="6" t="s">
        <v>25</v>
      </c>
      <c r="U1011" s="5"/>
    </row>
    <row r="1012" spans="1:21" x14ac:dyDescent="0.25">
      <c r="A1012" s="6" t="s">
        <v>2105</v>
      </c>
      <c r="B1012" s="7" t="s">
        <v>18</v>
      </c>
      <c r="C1012" s="7" t="s">
        <v>19</v>
      </c>
      <c r="D1012" s="7" t="s">
        <v>166</v>
      </c>
      <c r="E1012" s="7" t="s">
        <v>21</v>
      </c>
      <c r="F1012" s="6" t="s">
        <v>22</v>
      </c>
      <c r="G1012" s="6" t="s">
        <v>2751</v>
      </c>
      <c r="H1012" s="6" t="s">
        <v>2751</v>
      </c>
      <c r="I1012" s="6" t="s">
        <v>2106</v>
      </c>
      <c r="J1012" s="6" t="s">
        <v>24</v>
      </c>
      <c r="K1012" s="8">
        <v>44</v>
      </c>
      <c r="L1012" s="8">
        <v>233464</v>
      </c>
      <c r="M1012" s="8">
        <v>0</v>
      </c>
      <c r="N1012" s="8">
        <v>0</v>
      </c>
      <c r="O1012" s="8">
        <v>0</v>
      </c>
      <c r="P1012" s="8">
        <v>0</v>
      </c>
      <c r="Q1012" s="8">
        <v>44</v>
      </c>
      <c r="R1012" s="8">
        <v>233464</v>
      </c>
      <c r="S1012" s="7" t="s">
        <v>3470</v>
      </c>
      <c r="T1012" s="6" t="s">
        <v>25</v>
      </c>
      <c r="U1012" s="5"/>
    </row>
    <row r="1013" spans="1:21" x14ac:dyDescent="0.25">
      <c r="A1013" s="6" t="s">
        <v>2107</v>
      </c>
      <c r="B1013" s="7" t="s">
        <v>185</v>
      </c>
      <c r="C1013" s="7" t="s">
        <v>1151</v>
      </c>
      <c r="D1013" s="7" t="s">
        <v>93</v>
      </c>
      <c r="E1013" s="7" t="s">
        <v>21</v>
      </c>
      <c r="F1013" s="6" t="s">
        <v>22</v>
      </c>
      <c r="G1013" s="6" t="s">
        <v>2751</v>
      </c>
      <c r="H1013" s="6" t="s">
        <v>2751</v>
      </c>
      <c r="I1013" s="6" t="s">
        <v>2108</v>
      </c>
      <c r="J1013" s="6" t="s">
        <v>24</v>
      </c>
      <c r="K1013" s="8">
        <v>100</v>
      </c>
      <c r="L1013" s="8">
        <v>232300</v>
      </c>
      <c r="M1013" s="8">
        <v>0</v>
      </c>
      <c r="N1013" s="8">
        <v>0</v>
      </c>
      <c r="O1013" s="8">
        <v>0</v>
      </c>
      <c r="P1013" s="8">
        <v>0</v>
      </c>
      <c r="Q1013" s="8">
        <v>100</v>
      </c>
      <c r="R1013" s="8">
        <v>232300</v>
      </c>
      <c r="S1013" s="7" t="s">
        <v>3470</v>
      </c>
      <c r="T1013" s="6" t="s">
        <v>25</v>
      </c>
      <c r="U1013" s="5"/>
    </row>
    <row r="1014" spans="1:21" x14ac:dyDescent="0.25">
      <c r="A1014" s="6" t="s">
        <v>3285</v>
      </c>
      <c r="B1014" s="7" t="s">
        <v>36</v>
      </c>
      <c r="C1014" s="7" t="s">
        <v>134</v>
      </c>
      <c r="D1014" s="7" t="s">
        <v>38</v>
      </c>
      <c r="E1014" s="7" t="s">
        <v>614</v>
      </c>
      <c r="F1014" s="6" t="s">
        <v>105</v>
      </c>
      <c r="G1014" s="6" t="s">
        <v>2751</v>
      </c>
      <c r="H1014" s="6" t="s">
        <v>2751</v>
      </c>
      <c r="I1014" s="6" t="s">
        <v>3288</v>
      </c>
      <c r="J1014" s="6" t="s">
        <v>24</v>
      </c>
      <c r="K1014" s="8">
        <v>27</v>
      </c>
      <c r="L1014" s="8">
        <v>231903</v>
      </c>
      <c r="M1014" s="8">
        <v>0</v>
      </c>
      <c r="N1014" s="8">
        <v>0</v>
      </c>
      <c r="O1014" s="8">
        <v>0</v>
      </c>
      <c r="P1014" s="8">
        <v>0</v>
      </c>
      <c r="Q1014" s="8">
        <v>27</v>
      </c>
      <c r="R1014" s="8">
        <v>231903</v>
      </c>
      <c r="S1014" s="7" t="s">
        <v>3470</v>
      </c>
      <c r="T1014" s="6" t="s">
        <v>25</v>
      </c>
      <c r="U1014" s="5"/>
    </row>
    <row r="1015" spans="1:21" x14ac:dyDescent="0.25">
      <c r="A1015" s="6" t="s">
        <v>2223</v>
      </c>
      <c r="B1015" s="7" t="s">
        <v>18</v>
      </c>
      <c r="C1015" s="7" t="s">
        <v>19</v>
      </c>
      <c r="D1015" s="7" t="s">
        <v>166</v>
      </c>
      <c r="E1015" s="7" t="s">
        <v>21</v>
      </c>
      <c r="F1015" s="6" t="s">
        <v>22</v>
      </c>
      <c r="G1015" s="6" t="s">
        <v>2751</v>
      </c>
      <c r="H1015" s="6" t="s">
        <v>2751</v>
      </c>
      <c r="I1015" s="6" t="s">
        <v>2224</v>
      </c>
      <c r="J1015" s="6" t="s">
        <v>24</v>
      </c>
      <c r="K1015" s="8">
        <v>23</v>
      </c>
      <c r="L1015" s="8">
        <v>230609</v>
      </c>
      <c r="M1015" s="8">
        <v>0</v>
      </c>
      <c r="N1015" s="8">
        <v>0</v>
      </c>
      <c r="O1015" s="8">
        <v>0</v>
      </c>
      <c r="P1015" s="8">
        <v>0</v>
      </c>
      <c r="Q1015" s="8">
        <v>23</v>
      </c>
      <c r="R1015" s="8">
        <v>230609</v>
      </c>
      <c r="S1015" s="7" t="s">
        <v>3470</v>
      </c>
      <c r="T1015" s="6" t="s">
        <v>25</v>
      </c>
      <c r="U1015" s="5"/>
    </row>
    <row r="1016" spans="1:21" x14ac:dyDescent="0.25">
      <c r="A1016" s="6" t="s">
        <v>483</v>
      </c>
      <c r="B1016" s="7" t="s">
        <v>18</v>
      </c>
      <c r="C1016" s="7" t="s">
        <v>445</v>
      </c>
      <c r="D1016" s="7" t="s">
        <v>61</v>
      </c>
      <c r="E1016" s="7" t="s">
        <v>984</v>
      </c>
      <c r="F1016" s="6" t="s">
        <v>22</v>
      </c>
      <c r="G1016" s="6" t="s">
        <v>2751</v>
      </c>
      <c r="H1016" s="6" t="s">
        <v>2751</v>
      </c>
      <c r="I1016" s="6" t="s">
        <v>484</v>
      </c>
      <c r="J1016" s="6" t="s">
        <v>24</v>
      </c>
      <c r="K1016" s="8">
        <v>118</v>
      </c>
      <c r="L1016" s="8">
        <v>228920</v>
      </c>
      <c r="M1016" s="8">
        <v>0</v>
      </c>
      <c r="N1016" s="8">
        <v>0</v>
      </c>
      <c r="O1016" s="8">
        <v>0</v>
      </c>
      <c r="P1016" s="8">
        <v>0</v>
      </c>
      <c r="Q1016" s="8">
        <v>118</v>
      </c>
      <c r="R1016" s="8">
        <v>228920</v>
      </c>
      <c r="S1016" s="7" t="s">
        <v>3470</v>
      </c>
      <c r="T1016" s="6" t="s">
        <v>25</v>
      </c>
      <c r="U1016" s="5"/>
    </row>
    <row r="1017" spans="1:21" x14ac:dyDescent="0.25">
      <c r="A1017" s="6" t="s">
        <v>2111</v>
      </c>
      <c r="B1017" s="7" t="s">
        <v>18</v>
      </c>
      <c r="C1017" s="7" t="s">
        <v>19</v>
      </c>
      <c r="D1017" s="7" t="s">
        <v>61</v>
      </c>
      <c r="E1017" s="7" t="s">
        <v>21</v>
      </c>
      <c r="F1017" s="6" t="s">
        <v>22</v>
      </c>
      <c r="G1017" s="6" t="s">
        <v>2751</v>
      </c>
      <c r="H1017" s="6" t="s">
        <v>2751</v>
      </c>
      <c r="I1017" s="6" t="s">
        <v>2112</v>
      </c>
      <c r="J1017" s="6" t="s">
        <v>24</v>
      </c>
      <c r="K1017" s="8">
        <v>319</v>
      </c>
      <c r="L1017" s="8">
        <v>228168</v>
      </c>
      <c r="M1017" s="8">
        <v>0</v>
      </c>
      <c r="N1017" s="8">
        <v>0</v>
      </c>
      <c r="O1017" s="8">
        <v>0</v>
      </c>
      <c r="P1017" s="8">
        <v>0</v>
      </c>
      <c r="Q1017" s="8">
        <v>319</v>
      </c>
      <c r="R1017" s="8">
        <v>228168</v>
      </c>
      <c r="S1017" s="7" t="s">
        <v>3470</v>
      </c>
      <c r="T1017" s="6" t="s">
        <v>25</v>
      </c>
      <c r="U1017" s="5"/>
    </row>
    <row r="1018" spans="1:21" x14ac:dyDescent="0.25">
      <c r="A1018" s="6" t="s">
        <v>2456</v>
      </c>
      <c r="B1018" s="7" t="s">
        <v>36</v>
      </c>
      <c r="C1018" s="7" t="s">
        <v>96</v>
      </c>
      <c r="D1018" s="7" t="s">
        <v>38</v>
      </c>
      <c r="E1018" s="7" t="s">
        <v>74</v>
      </c>
      <c r="F1018" s="6" t="s">
        <v>105</v>
      </c>
      <c r="G1018" s="6" t="s">
        <v>2751</v>
      </c>
      <c r="H1018" s="6" t="s">
        <v>2751</v>
      </c>
      <c r="I1018" s="6" t="s">
        <v>2457</v>
      </c>
      <c r="J1018" s="6" t="s">
        <v>24</v>
      </c>
      <c r="K1018" s="8">
        <v>2</v>
      </c>
      <c r="L1018" s="8">
        <v>227937</v>
      </c>
      <c r="M1018" s="8">
        <v>0</v>
      </c>
      <c r="N1018" s="8">
        <v>786896</v>
      </c>
      <c r="O1018" s="8">
        <v>0</v>
      </c>
      <c r="P1018" s="8">
        <v>-786896</v>
      </c>
      <c r="Q1018" s="8">
        <v>2</v>
      </c>
      <c r="R1018" s="8">
        <v>227937</v>
      </c>
      <c r="S1018" s="7" t="s">
        <v>3470</v>
      </c>
      <c r="T1018" s="6" t="s">
        <v>25</v>
      </c>
      <c r="U1018" s="5"/>
    </row>
    <row r="1019" spans="1:21" x14ac:dyDescent="0.25">
      <c r="A1019" s="6" t="s">
        <v>2175</v>
      </c>
      <c r="B1019" s="7" t="s">
        <v>18</v>
      </c>
      <c r="C1019" s="7" t="s">
        <v>19</v>
      </c>
      <c r="D1019" s="7" t="s">
        <v>166</v>
      </c>
      <c r="E1019" s="7" t="s">
        <v>21</v>
      </c>
      <c r="F1019" s="6" t="s">
        <v>22</v>
      </c>
      <c r="G1019" s="6" t="s">
        <v>2751</v>
      </c>
      <c r="H1019" s="6" t="s">
        <v>2751</v>
      </c>
      <c r="I1019" s="6" t="s">
        <v>2176</v>
      </c>
      <c r="J1019" s="6" t="s">
        <v>24</v>
      </c>
      <c r="K1019" s="8">
        <v>21</v>
      </c>
      <c r="L1019" s="8">
        <v>224196</v>
      </c>
      <c r="M1019" s="8">
        <v>0</v>
      </c>
      <c r="N1019" s="8">
        <v>0</v>
      </c>
      <c r="O1019" s="8">
        <v>0</v>
      </c>
      <c r="P1019" s="8">
        <v>0</v>
      </c>
      <c r="Q1019" s="8">
        <v>21</v>
      </c>
      <c r="R1019" s="8">
        <v>224196</v>
      </c>
      <c r="S1019" s="7" t="s">
        <v>3470</v>
      </c>
      <c r="T1019" s="6" t="s">
        <v>25</v>
      </c>
      <c r="U1019" s="5"/>
    </row>
    <row r="1020" spans="1:21" x14ac:dyDescent="0.25">
      <c r="A1020" s="6" t="s">
        <v>2201</v>
      </c>
      <c r="B1020" s="7" t="s">
        <v>18</v>
      </c>
      <c r="C1020" s="7" t="s">
        <v>226</v>
      </c>
      <c r="D1020" s="7" t="s">
        <v>536</v>
      </c>
      <c r="E1020" s="7" t="s">
        <v>21</v>
      </c>
      <c r="F1020" s="6" t="s">
        <v>22</v>
      </c>
      <c r="G1020" s="6" t="s">
        <v>2751</v>
      </c>
      <c r="H1020" s="6" t="s">
        <v>2751</v>
      </c>
      <c r="I1020" s="6" t="s">
        <v>2202</v>
      </c>
      <c r="J1020" s="6" t="s">
        <v>24</v>
      </c>
      <c r="K1020" s="8">
        <v>912</v>
      </c>
      <c r="L1020" s="8">
        <v>220821</v>
      </c>
      <c r="M1020" s="8">
        <v>0</v>
      </c>
      <c r="N1020" s="8">
        <v>0</v>
      </c>
      <c r="O1020" s="8">
        <v>0</v>
      </c>
      <c r="P1020" s="8">
        <v>0</v>
      </c>
      <c r="Q1020" s="8">
        <v>912</v>
      </c>
      <c r="R1020" s="8">
        <v>220821</v>
      </c>
      <c r="S1020" s="7" t="s">
        <v>3470</v>
      </c>
      <c r="T1020" s="6" t="s">
        <v>25</v>
      </c>
      <c r="U1020" s="5"/>
    </row>
    <row r="1021" spans="1:21" x14ac:dyDescent="0.25">
      <c r="A1021" s="6" t="s">
        <v>4037</v>
      </c>
      <c r="B1021" s="7" t="s">
        <v>185</v>
      </c>
      <c r="C1021" s="7" t="s">
        <v>186</v>
      </c>
      <c r="D1021" s="7" t="s">
        <v>882</v>
      </c>
      <c r="E1021" s="7" t="s">
        <v>21</v>
      </c>
      <c r="F1021" s="6" t="s">
        <v>22</v>
      </c>
      <c r="G1021" s="6" t="s">
        <v>2751</v>
      </c>
      <c r="H1021" s="6" t="s">
        <v>2751</v>
      </c>
      <c r="I1021" s="6" t="s">
        <v>4038</v>
      </c>
      <c r="J1021" s="6" t="s">
        <v>24</v>
      </c>
      <c r="K1021" s="8">
        <v>9</v>
      </c>
      <c r="L1021" s="8">
        <v>215888</v>
      </c>
      <c r="M1021" s="8">
        <v>0</v>
      </c>
      <c r="N1021" s="8">
        <v>0</v>
      </c>
      <c r="O1021" s="8">
        <v>0</v>
      </c>
      <c r="P1021" s="8">
        <v>0</v>
      </c>
      <c r="Q1021" s="8">
        <v>9</v>
      </c>
      <c r="R1021" s="8">
        <v>215888</v>
      </c>
      <c r="S1021" s="7" t="s">
        <v>3470</v>
      </c>
      <c r="T1021" s="9" t="s">
        <v>25</v>
      </c>
      <c r="U1021" s="5"/>
    </row>
    <row r="1022" spans="1:21" x14ac:dyDescent="0.25">
      <c r="A1022" s="6" t="s">
        <v>2053</v>
      </c>
      <c r="B1022" s="7" t="s">
        <v>18</v>
      </c>
      <c r="C1022" s="7" t="s">
        <v>279</v>
      </c>
      <c r="D1022" s="7" t="s">
        <v>166</v>
      </c>
      <c r="E1022" s="7" t="s">
        <v>21</v>
      </c>
      <c r="F1022" s="6" t="s">
        <v>22</v>
      </c>
      <c r="G1022" s="6" t="s">
        <v>2751</v>
      </c>
      <c r="H1022" s="6" t="s">
        <v>2751</v>
      </c>
      <c r="I1022" s="6" t="s">
        <v>2054</v>
      </c>
      <c r="J1022" s="6" t="s">
        <v>24</v>
      </c>
      <c r="K1022" s="8">
        <v>386</v>
      </c>
      <c r="L1022" s="8">
        <v>212686</v>
      </c>
      <c r="M1022" s="8">
        <v>0</v>
      </c>
      <c r="N1022" s="8">
        <v>0</v>
      </c>
      <c r="O1022" s="8">
        <v>0</v>
      </c>
      <c r="P1022" s="8">
        <v>0</v>
      </c>
      <c r="Q1022" s="8">
        <v>386</v>
      </c>
      <c r="R1022" s="8">
        <v>212686</v>
      </c>
      <c r="S1022" s="7" t="s">
        <v>3470</v>
      </c>
      <c r="T1022" s="6" t="s">
        <v>25</v>
      </c>
      <c r="U1022" s="5"/>
    </row>
    <row r="1023" spans="1:21" x14ac:dyDescent="0.25">
      <c r="A1023" s="6" t="s">
        <v>4039</v>
      </c>
      <c r="B1023" s="7" t="s">
        <v>18</v>
      </c>
      <c r="C1023" s="7" t="s">
        <v>144</v>
      </c>
      <c r="D1023" s="7" t="s">
        <v>86</v>
      </c>
      <c r="E1023" s="7" t="s">
        <v>21</v>
      </c>
      <c r="F1023" s="6" t="s">
        <v>22</v>
      </c>
      <c r="G1023" s="6" t="s">
        <v>2751</v>
      </c>
      <c r="H1023" s="6" t="s">
        <v>2751</v>
      </c>
      <c r="I1023" s="6" t="s">
        <v>4040</v>
      </c>
      <c r="J1023" s="6" t="s">
        <v>24</v>
      </c>
      <c r="K1023" s="8">
        <v>48</v>
      </c>
      <c r="L1023" s="8">
        <v>115242</v>
      </c>
      <c r="M1023" s="8">
        <v>80</v>
      </c>
      <c r="N1023" s="8">
        <v>299630</v>
      </c>
      <c r="O1023" s="8">
        <v>-63</v>
      </c>
      <c r="P1023" s="8">
        <v>-204195</v>
      </c>
      <c r="Q1023" s="8">
        <v>65</v>
      </c>
      <c r="R1023" s="8">
        <v>210677</v>
      </c>
      <c r="S1023" s="7" t="s">
        <v>3470</v>
      </c>
      <c r="T1023" s="6" t="s">
        <v>25</v>
      </c>
      <c r="U1023" s="5"/>
    </row>
    <row r="1024" spans="1:21" x14ac:dyDescent="0.25">
      <c r="A1024" s="6" t="s">
        <v>2148</v>
      </c>
      <c r="B1024" s="7" t="s">
        <v>18</v>
      </c>
      <c r="C1024" s="7" t="s">
        <v>54</v>
      </c>
      <c r="D1024" s="7" t="s">
        <v>55</v>
      </c>
      <c r="E1024" s="7" t="s">
        <v>21</v>
      </c>
      <c r="F1024" s="6" t="s">
        <v>22</v>
      </c>
      <c r="G1024" s="6" t="s">
        <v>2751</v>
      </c>
      <c r="H1024" s="6" t="s">
        <v>2751</v>
      </c>
      <c r="I1024" s="6" t="s">
        <v>2149</v>
      </c>
      <c r="J1024" s="6" t="s">
        <v>30</v>
      </c>
      <c r="K1024" s="8">
        <v>30</v>
      </c>
      <c r="L1024" s="8">
        <v>210000</v>
      </c>
      <c r="M1024" s="8">
        <v>0</v>
      </c>
      <c r="N1024" s="8">
        <v>0</v>
      </c>
      <c r="O1024" s="8">
        <v>0</v>
      </c>
      <c r="P1024" s="8">
        <v>0</v>
      </c>
      <c r="Q1024" s="8">
        <v>30</v>
      </c>
      <c r="R1024" s="8">
        <v>210000</v>
      </c>
      <c r="S1024" s="7" t="s">
        <v>3470</v>
      </c>
      <c r="T1024" s="6" t="s">
        <v>25</v>
      </c>
      <c r="U1024" s="5"/>
    </row>
    <row r="1025" spans="1:21" x14ac:dyDescent="0.25">
      <c r="A1025" s="6" t="s">
        <v>2150</v>
      </c>
      <c r="B1025" s="7" t="s">
        <v>185</v>
      </c>
      <c r="C1025" s="7" t="s">
        <v>295</v>
      </c>
      <c r="D1025" s="7" t="s">
        <v>1554</v>
      </c>
      <c r="E1025" s="7" t="s">
        <v>21</v>
      </c>
      <c r="F1025" s="6" t="s">
        <v>22</v>
      </c>
      <c r="G1025" s="6" t="s">
        <v>2751</v>
      </c>
      <c r="H1025" s="6" t="s">
        <v>2751</v>
      </c>
      <c r="I1025" s="6" t="s">
        <v>2151</v>
      </c>
      <c r="J1025" s="6" t="s">
        <v>24</v>
      </c>
      <c r="K1025" s="8">
        <v>6</v>
      </c>
      <c r="L1025" s="8">
        <v>210000</v>
      </c>
      <c r="M1025" s="8">
        <v>0</v>
      </c>
      <c r="N1025" s="8">
        <v>0</v>
      </c>
      <c r="O1025" s="8">
        <v>0</v>
      </c>
      <c r="P1025" s="8">
        <v>0</v>
      </c>
      <c r="Q1025" s="8">
        <v>6</v>
      </c>
      <c r="R1025" s="8">
        <v>210000</v>
      </c>
      <c r="S1025" s="7" t="s">
        <v>3470</v>
      </c>
      <c r="T1025" s="9" t="s">
        <v>25</v>
      </c>
      <c r="U1025" s="5"/>
    </row>
    <row r="1026" spans="1:21" x14ac:dyDescent="0.25">
      <c r="A1026" s="6" t="s">
        <v>2152</v>
      </c>
      <c r="B1026" s="7" t="s">
        <v>185</v>
      </c>
      <c r="C1026" s="7" t="s">
        <v>1151</v>
      </c>
      <c r="D1026" s="7" t="s">
        <v>1298</v>
      </c>
      <c r="E1026" s="7" t="s">
        <v>21</v>
      </c>
      <c r="F1026" s="6" t="s">
        <v>22</v>
      </c>
      <c r="G1026" s="6" t="s">
        <v>2751</v>
      </c>
      <c r="H1026" s="6" t="s">
        <v>2751</v>
      </c>
      <c r="I1026" s="6" t="s">
        <v>2153</v>
      </c>
      <c r="J1026" s="6" t="s">
        <v>24</v>
      </c>
      <c r="K1026" s="8">
        <v>6</v>
      </c>
      <c r="L1026" s="8">
        <v>210000</v>
      </c>
      <c r="M1026" s="8">
        <v>0</v>
      </c>
      <c r="N1026" s="8">
        <v>0</v>
      </c>
      <c r="O1026" s="8">
        <v>0</v>
      </c>
      <c r="P1026" s="8">
        <v>0</v>
      </c>
      <c r="Q1026" s="8">
        <v>6</v>
      </c>
      <c r="R1026" s="8">
        <v>210000</v>
      </c>
      <c r="S1026" s="7" t="s">
        <v>3470</v>
      </c>
      <c r="T1026" s="9" t="s">
        <v>25</v>
      </c>
      <c r="U1026" s="5"/>
    </row>
    <row r="1027" spans="1:21" x14ac:dyDescent="0.25">
      <c r="A1027" s="6" t="s">
        <v>2697</v>
      </c>
      <c r="B1027" s="7" t="s">
        <v>18</v>
      </c>
      <c r="C1027" s="7" t="s">
        <v>144</v>
      </c>
      <c r="D1027" s="7" t="s">
        <v>86</v>
      </c>
      <c r="E1027" s="7" t="s">
        <v>21</v>
      </c>
      <c r="F1027" s="6" t="s">
        <v>22</v>
      </c>
      <c r="G1027" s="6" t="s">
        <v>2751</v>
      </c>
      <c r="H1027" s="6" t="s">
        <v>2751</v>
      </c>
      <c r="I1027" s="6" t="s">
        <v>2698</v>
      </c>
      <c r="J1027" s="6" t="s">
        <v>24</v>
      </c>
      <c r="K1027" s="8">
        <v>24</v>
      </c>
      <c r="L1027" s="8">
        <v>209316</v>
      </c>
      <c r="M1027" s="8">
        <v>0</v>
      </c>
      <c r="N1027" s="8">
        <v>0</v>
      </c>
      <c r="O1027" s="8">
        <v>0</v>
      </c>
      <c r="P1027" s="8">
        <v>0</v>
      </c>
      <c r="Q1027" s="8">
        <v>24</v>
      </c>
      <c r="R1027" s="8">
        <v>209316</v>
      </c>
      <c r="S1027" s="7" t="s">
        <v>3470</v>
      </c>
      <c r="T1027" s="6" t="s">
        <v>25</v>
      </c>
      <c r="U1027" s="5"/>
    </row>
    <row r="1028" spans="1:21" x14ac:dyDescent="0.25">
      <c r="A1028" s="6" t="s">
        <v>3299</v>
      </c>
      <c r="B1028" s="7" t="s">
        <v>36</v>
      </c>
      <c r="C1028" s="7" t="s">
        <v>54</v>
      </c>
      <c r="D1028" s="7" t="s">
        <v>103</v>
      </c>
      <c r="E1028" s="7" t="s">
        <v>104</v>
      </c>
      <c r="F1028" s="6" t="s">
        <v>105</v>
      </c>
      <c r="G1028" s="6" t="s">
        <v>2751</v>
      </c>
      <c r="H1028" s="6" t="s">
        <v>2751</v>
      </c>
      <c r="I1028" s="6" t="s">
        <v>3300</v>
      </c>
      <c r="J1028" s="6" t="s">
        <v>24</v>
      </c>
      <c r="K1028" s="8">
        <v>90</v>
      </c>
      <c r="L1028" s="8">
        <v>209070</v>
      </c>
      <c r="M1028" s="8">
        <v>0</v>
      </c>
      <c r="N1028" s="8">
        <v>0</v>
      </c>
      <c r="O1028" s="8">
        <v>0</v>
      </c>
      <c r="P1028" s="8">
        <v>0</v>
      </c>
      <c r="Q1028" s="8">
        <v>90</v>
      </c>
      <c r="R1028" s="8">
        <v>209070</v>
      </c>
      <c r="S1028" s="7" t="s">
        <v>3470</v>
      </c>
      <c r="T1028" s="6" t="s">
        <v>25</v>
      </c>
      <c r="U1028" s="5"/>
    </row>
    <row r="1029" spans="1:21" x14ac:dyDescent="0.25">
      <c r="A1029" s="6" t="s">
        <v>4041</v>
      </c>
      <c r="B1029" s="7" t="s">
        <v>185</v>
      </c>
      <c r="C1029" s="7" t="s">
        <v>186</v>
      </c>
      <c r="D1029" s="7" t="s">
        <v>882</v>
      </c>
      <c r="E1029" s="7" t="s">
        <v>21</v>
      </c>
      <c r="F1029" s="6" t="s">
        <v>22</v>
      </c>
      <c r="G1029" s="6" t="s">
        <v>2751</v>
      </c>
      <c r="H1029" s="6" t="s">
        <v>2751</v>
      </c>
      <c r="I1029" s="6" t="s">
        <v>4042</v>
      </c>
      <c r="J1029" s="6" t="s">
        <v>24</v>
      </c>
      <c r="K1029" s="8">
        <v>29</v>
      </c>
      <c r="L1029" s="8">
        <v>208456</v>
      </c>
      <c r="M1029" s="8">
        <v>0</v>
      </c>
      <c r="N1029" s="8">
        <v>0</v>
      </c>
      <c r="O1029" s="8">
        <v>0</v>
      </c>
      <c r="P1029" s="8">
        <v>0</v>
      </c>
      <c r="Q1029" s="8">
        <v>29</v>
      </c>
      <c r="R1029" s="8">
        <v>208456</v>
      </c>
      <c r="S1029" s="7" t="s">
        <v>3470</v>
      </c>
      <c r="T1029" s="6" t="s">
        <v>25</v>
      </c>
      <c r="U1029" s="5"/>
    </row>
    <row r="1030" spans="1:21" x14ac:dyDescent="0.25">
      <c r="A1030" s="6" t="s">
        <v>2374</v>
      </c>
      <c r="B1030" s="7" t="s">
        <v>18</v>
      </c>
      <c r="C1030" s="7" t="s">
        <v>760</v>
      </c>
      <c r="D1030" s="7" t="s">
        <v>882</v>
      </c>
      <c r="E1030" s="7" t="s">
        <v>21</v>
      </c>
      <c r="F1030" s="6" t="s">
        <v>22</v>
      </c>
      <c r="G1030" s="6" t="s">
        <v>2751</v>
      </c>
      <c r="H1030" s="6" t="s">
        <v>2751</v>
      </c>
      <c r="I1030" s="6" t="s">
        <v>2375</v>
      </c>
      <c r="J1030" s="6" t="s">
        <v>24</v>
      </c>
      <c r="K1030" s="8">
        <v>105</v>
      </c>
      <c r="L1030" s="8">
        <v>205485</v>
      </c>
      <c r="M1030" s="8">
        <v>0</v>
      </c>
      <c r="N1030" s="8">
        <v>0</v>
      </c>
      <c r="O1030" s="8">
        <v>0</v>
      </c>
      <c r="P1030" s="8">
        <v>0</v>
      </c>
      <c r="Q1030" s="8">
        <v>105</v>
      </c>
      <c r="R1030" s="8">
        <v>205485</v>
      </c>
      <c r="S1030" s="7" t="s">
        <v>3470</v>
      </c>
      <c r="T1030" s="6" t="s">
        <v>25</v>
      </c>
      <c r="U1030" s="5"/>
    </row>
    <row r="1031" spans="1:21" x14ac:dyDescent="0.25">
      <c r="A1031" s="6" t="s">
        <v>1225</v>
      </c>
      <c r="B1031" s="7" t="s">
        <v>18</v>
      </c>
      <c r="C1031" s="7" t="s">
        <v>144</v>
      </c>
      <c r="D1031" s="7" t="s">
        <v>86</v>
      </c>
      <c r="E1031" s="7" t="s">
        <v>3389</v>
      </c>
      <c r="F1031" s="6" t="s">
        <v>22</v>
      </c>
      <c r="G1031" s="6" t="s">
        <v>3511</v>
      </c>
      <c r="H1031" s="6" t="s">
        <v>3389</v>
      </c>
      <c r="I1031" s="6" t="s">
        <v>1226</v>
      </c>
      <c r="J1031" s="6" t="s">
        <v>24</v>
      </c>
      <c r="K1031" s="8">
        <v>32</v>
      </c>
      <c r="L1031" s="8">
        <v>205274</v>
      </c>
      <c r="M1031" s="8">
        <v>0</v>
      </c>
      <c r="N1031" s="8">
        <v>0</v>
      </c>
      <c r="O1031" s="8">
        <v>0</v>
      </c>
      <c r="P1031" s="8">
        <v>0</v>
      </c>
      <c r="Q1031" s="8">
        <v>32</v>
      </c>
      <c r="R1031" s="8">
        <v>205274</v>
      </c>
      <c r="S1031" s="7" t="s">
        <v>3470</v>
      </c>
      <c r="T1031" s="6" t="s">
        <v>25</v>
      </c>
      <c r="U1031" s="5"/>
    </row>
    <row r="1032" spans="1:21" x14ac:dyDescent="0.25">
      <c r="A1032" s="6" t="s">
        <v>3807</v>
      </c>
      <c r="B1032" s="7" t="s">
        <v>36</v>
      </c>
      <c r="C1032" s="7" t="s">
        <v>96</v>
      </c>
      <c r="D1032" s="7" t="s">
        <v>38</v>
      </c>
      <c r="E1032" s="7" t="s">
        <v>74</v>
      </c>
      <c r="F1032" s="6" t="s">
        <v>2718</v>
      </c>
      <c r="G1032" s="6" t="s">
        <v>2751</v>
      </c>
      <c r="H1032" s="6" t="s">
        <v>2751</v>
      </c>
      <c r="I1032" s="6" t="s">
        <v>3808</v>
      </c>
      <c r="J1032" s="6" t="s">
        <v>24</v>
      </c>
      <c r="K1032" s="8">
        <v>2</v>
      </c>
      <c r="L1032" s="8">
        <v>202522</v>
      </c>
      <c r="M1032" s="8">
        <v>0</v>
      </c>
      <c r="N1032" s="8">
        <v>319258</v>
      </c>
      <c r="O1032" s="8">
        <v>0</v>
      </c>
      <c r="P1032" s="8">
        <v>-319258</v>
      </c>
      <c r="Q1032" s="8">
        <v>2</v>
      </c>
      <c r="R1032" s="8">
        <v>202522</v>
      </c>
      <c r="S1032" s="7" t="s">
        <v>3470</v>
      </c>
      <c r="T1032" s="6" t="s">
        <v>25</v>
      </c>
      <c r="U1032" s="5"/>
    </row>
    <row r="1033" spans="1:21" x14ac:dyDescent="0.25">
      <c r="A1033" s="6" t="s">
        <v>2162</v>
      </c>
      <c r="B1033" s="7" t="s">
        <v>185</v>
      </c>
      <c r="C1033" s="7" t="s">
        <v>186</v>
      </c>
      <c r="D1033" s="7" t="s">
        <v>2163</v>
      </c>
      <c r="E1033" s="7" t="s">
        <v>21</v>
      </c>
      <c r="F1033" s="6" t="s">
        <v>22</v>
      </c>
      <c r="G1033" s="6" t="s">
        <v>2751</v>
      </c>
      <c r="H1033" s="6" t="s">
        <v>2751</v>
      </c>
      <c r="I1033" s="6" t="s">
        <v>2164</v>
      </c>
      <c r="J1033" s="6" t="s">
        <v>24</v>
      </c>
      <c r="K1033" s="8">
        <v>106</v>
      </c>
      <c r="L1033" s="8">
        <v>201400</v>
      </c>
      <c r="M1033" s="8">
        <v>0</v>
      </c>
      <c r="N1033" s="8">
        <v>0</v>
      </c>
      <c r="O1033" s="8">
        <v>0</v>
      </c>
      <c r="P1033" s="8">
        <v>0</v>
      </c>
      <c r="Q1033" s="8">
        <v>106</v>
      </c>
      <c r="R1033" s="8">
        <v>201400</v>
      </c>
      <c r="S1033" s="7" t="s">
        <v>3470</v>
      </c>
      <c r="T1033" s="6" t="s">
        <v>25</v>
      </c>
      <c r="U1033" s="5"/>
    </row>
    <row r="1034" spans="1:21" x14ac:dyDescent="0.25">
      <c r="A1034" s="6" t="s">
        <v>2182</v>
      </c>
      <c r="B1034" s="7" t="s">
        <v>185</v>
      </c>
      <c r="C1034" s="7" t="s">
        <v>295</v>
      </c>
      <c r="D1034" s="7" t="s">
        <v>1957</v>
      </c>
      <c r="E1034" s="7" t="s">
        <v>21</v>
      </c>
      <c r="F1034" s="6" t="s">
        <v>22</v>
      </c>
      <c r="G1034" s="6" t="s">
        <v>2751</v>
      </c>
      <c r="H1034" s="6" t="s">
        <v>2751</v>
      </c>
      <c r="I1034" s="6" t="s">
        <v>2183</v>
      </c>
      <c r="J1034" s="6" t="s">
        <v>24</v>
      </c>
      <c r="K1034" s="8">
        <v>23</v>
      </c>
      <c r="L1034" s="8">
        <v>201250</v>
      </c>
      <c r="M1034" s="8">
        <v>0</v>
      </c>
      <c r="N1034" s="8">
        <v>0</v>
      </c>
      <c r="O1034" s="8">
        <v>0</v>
      </c>
      <c r="P1034" s="8">
        <v>0</v>
      </c>
      <c r="Q1034" s="8">
        <v>23</v>
      </c>
      <c r="R1034" s="8">
        <v>201250</v>
      </c>
      <c r="S1034" s="7" t="s">
        <v>3470</v>
      </c>
      <c r="T1034" s="6" t="s">
        <v>25</v>
      </c>
      <c r="U1034" s="5"/>
    </row>
    <row r="1035" spans="1:21" x14ac:dyDescent="0.25">
      <c r="A1035" s="6" t="s">
        <v>4043</v>
      </c>
      <c r="B1035" s="7" t="s">
        <v>18</v>
      </c>
      <c r="C1035" s="7" t="s">
        <v>64</v>
      </c>
      <c r="D1035" s="7" t="s">
        <v>351</v>
      </c>
      <c r="E1035" s="7" t="s">
        <v>74</v>
      </c>
      <c r="F1035" s="6" t="s">
        <v>22</v>
      </c>
      <c r="G1035" s="6" t="s">
        <v>2751</v>
      </c>
      <c r="H1035" s="6" t="s">
        <v>2751</v>
      </c>
      <c r="I1035" s="6" t="s">
        <v>4044</v>
      </c>
      <c r="J1035" s="6" t="s">
        <v>24</v>
      </c>
      <c r="K1035" s="8">
        <v>72</v>
      </c>
      <c r="L1035" s="8">
        <v>343800</v>
      </c>
      <c r="M1035" s="8">
        <v>0</v>
      </c>
      <c r="N1035" s="8">
        <v>0</v>
      </c>
      <c r="O1035" s="8">
        <v>-30</v>
      </c>
      <c r="P1035" s="8">
        <v>-143250</v>
      </c>
      <c r="Q1035" s="8">
        <v>42</v>
      </c>
      <c r="R1035" s="8">
        <v>200550</v>
      </c>
      <c r="S1035" s="7" t="s">
        <v>3470</v>
      </c>
      <c r="T1035" s="6" t="s">
        <v>25</v>
      </c>
      <c r="U1035" s="5"/>
    </row>
    <row r="1036" spans="1:21" x14ac:dyDescent="0.25">
      <c r="A1036" s="6" t="s">
        <v>2186</v>
      </c>
      <c r="B1036" s="7" t="s">
        <v>18</v>
      </c>
      <c r="C1036" s="7" t="s">
        <v>19</v>
      </c>
      <c r="D1036" s="7" t="s">
        <v>166</v>
      </c>
      <c r="E1036" s="7" t="s">
        <v>21</v>
      </c>
      <c r="F1036" s="6" t="s">
        <v>22</v>
      </c>
      <c r="G1036" s="6" t="s">
        <v>2751</v>
      </c>
      <c r="H1036" s="6" t="s">
        <v>2751</v>
      </c>
      <c r="I1036" s="6" t="s">
        <v>2187</v>
      </c>
      <c r="J1036" s="6" t="s">
        <v>24</v>
      </c>
      <c r="K1036" s="8">
        <v>311</v>
      </c>
      <c r="L1036" s="8">
        <v>200284</v>
      </c>
      <c r="M1036" s="8">
        <v>0</v>
      </c>
      <c r="N1036" s="8">
        <v>0</v>
      </c>
      <c r="O1036" s="8">
        <v>0</v>
      </c>
      <c r="P1036" s="8">
        <v>0</v>
      </c>
      <c r="Q1036" s="8">
        <v>311</v>
      </c>
      <c r="R1036" s="8">
        <v>200284</v>
      </c>
      <c r="S1036" s="7" t="s">
        <v>3470</v>
      </c>
      <c r="T1036" s="6" t="s">
        <v>25</v>
      </c>
      <c r="U1036" s="5"/>
    </row>
    <row r="1037" spans="1:21" x14ac:dyDescent="0.25">
      <c r="A1037" s="6" t="s">
        <v>2146</v>
      </c>
      <c r="B1037" s="7" t="s">
        <v>18</v>
      </c>
      <c r="C1037" s="7" t="s">
        <v>43</v>
      </c>
      <c r="D1037" s="7" t="s">
        <v>536</v>
      </c>
      <c r="E1037" s="7" t="s">
        <v>21</v>
      </c>
      <c r="F1037" s="6" t="s">
        <v>22</v>
      </c>
      <c r="G1037" s="6" t="s">
        <v>2751</v>
      </c>
      <c r="H1037" s="6" t="s">
        <v>2751</v>
      </c>
      <c r="I1037" s="6" t="s">
        <v>2147</v>
      </c>
      <c r="J1037" s="6" t="s">
        <v>24</v>
      </c>
      <c r="K1037" s="8">
        <v>1000</v>
      </c>
      <c r="L1037" s="8">
        <v>200000</v>
      </c>
      <c r="M1037" s="8">
        <v>0</v>
      </c>
      <c r="N1037" s="8">
        <v>0</v>
      </c>
      <c r="O1037" s="8">
        <v>0</v>
      </c>
      <c r="P1037" s="8">
        <v>0</v>
      </c>
      <c r="Q1037" s="8">
        <v>1000</v>
      </c>
      <c r="R1037" s="8">
        <v>200000</v>
      </c>
      <c r="S1037" s="7" t="s">
        <v>3470</v>
      </c>
      <c r="T1037" s="6" t="s">
        <v>25</v>
      </c>
      <c r="U1037" s="5"/>
    </row>
    <row r="1038" spans="1:21" x14ac:dyDescent="0.25">
      <c r="A1038" s="6" t="s">
        <v>4045</v>
      </c>
      <c r="B1038" s="7" t="s">
        <v>18</v>
      </c>
      <c r="C1038" s="7" t="s">
        <v>19</v>
      </c>
      <c r="D1038" s="7" t="s">
        <v>166</v>
      </c>
      <c r="E1038" s="7" t="s">
        <v>477</v>
      </c>
      <c r="F1038" s="6" t="s">
        <v>22</v>
      </c>
      <c r="G1038" s="6" t="s">
        <v>2751</v>
      </c>
      <c r="H1038" s="6" t="s">
        <v>2751</v>
      </c>
      <c r="I1038" s="6" t="s">
        <v>4046</v>
      </c>
      <c r="J1038" s="6" t="s">
        <v>24</v>
      </c>
      <c r="K1038" s="8">
        <v>102</v>
      </c>
      <c r="L1038" s="8">
        <v>230801</v>
      </c>
      <c r="M1038" s="8">
        <v>0</v>
      </c>
      <c r="N1038" s="8">
        <v>0</v>
      </c>
      <c r="O1038" s="8">
        <v>-14</v>
      </c>
      <c r="P1038" s="8">
        <v>-31679</v>
      </c>
      <c r="Q1038" s="8">
        <v>88</v>
      </c>
      <c r="R1038" s="8">
        <v>199122</v>
      </c>
      <c r="S1038" s="7">
        <v>6</v>
      </c>
      <c r="T1038" s="6" t="s">
        <v>25</v>
      </c>
      <c r="U1038" s="5"/>
    </row>
    <row r="1039" spans="1:21" x14ac:dyDescent="0.25">
      <c r="A1039" s="6" t="s">
        <v>3893</v>
      </c>
      <c r="B1039" s="7" t="s">
        <v>36</v>
      </c>
      <c r="C1039" s="7" t="s">
        <v>592</v>
      </c>
      <c r="D1039" s="7" t="s">
        <v>38</v>
      </c>
      <c r="E1039" s="7" t="s">
        <v>614</v>
      </c>
      <c r="F1039" s="6" t="s">
        <v>105</v>
      </c>
      <c r="G1039" s="6" t="s">
        <v>2751</v>
      </c>
      <c r="H1039" s="6" t="s">
        <v>2751</v>
      </c>
      <c r="I1039" s="6" t="s">
        <v>3894</v>
      </c>
      <c r="J1039" s="6" t="s">
        <v>24</v>
      </c>
      <c r="K1039" s="8">
        <v>4</v>
      </c>
      <c r="L1039" s="8">
        <v>198709</v>
      </c>
      <c r="M1039" s="8">
        <v>0</v>
      </c>
      <c r="N1039" s="8">
        <v>262973</v>
      </c>
      <c r="O1039" s="8">
        <v>0</v>
      </c>
      <c r="P1039" s="8">
        <v>-262973</v>
      </c>
      <c r="Q1039" s="8">
        <v>4</v>
      </c>
      <c r="R1039" s="8">
        <v>198709</v>
      </c>
      <c r="S1039" s="7" t="s">
        <v>3470</v>
      </c>
      <c r="T1039" s="6" t="s">
        <v>25</v>
      </c>
      <c r="U1039" s="5"/>
    </row>
    <row r="1040" spans="1:21" x14ac:dyDescent="0.25">
      <c r="A1040" s="6" t="s">
        <v>2388</v>
      </c>
      <c r="B1040" s="7" t="s">
        <v>36</v>
      </c>
      <c r="C1040" s="7" t="s">
        <v>96</v>
      </c>
      <c r="D1040" s="7" t="s">
        <v>38</v>
      </c>
      <c r="E1040" s="7" t="s">
        <v>74</v>
      </c>
      <c r="F1040" s="6" t="s">
        <v>105</v>
      </c>
      <c r="G1040" s="6" t="s">
        <v>2751</v>
      </c>
      <c r="H1040" s="6" t="s">
        <v>2751</v>
      </c>
      <c r="I1040" s="6" t="s">
        <v>2389</v>
      </c>
      <c r="J1040" s="6" t="s">
        <v>24</v>
      </c>
      <c r="K1040" s="8">
        <v>6</v>
      </c>
      <c r="L1040" s="8">
        <v>266620</v>
      </c>
      <c r="M1040" s="8">
        <v>0</v>
      </c>
      <c r="N1040" s="8">
        <v>882815</v>
      </c>
      <c r="O1040" s="8">
        <v>0</v>
      </c>
      <c r="P1040" s="8">
        <v>-950944</v>
      </c>
      <c r="Q1040" s="8">
        <v>6</v>
      </c>
      <c r="R1040" s="8">
        <v>198491</v>
      </c>
      <c r="S1040" s="7" t="s">
        <v>3470</v>
      </c>
      <c r="T1040" s="6" t="s">
        <v>25</v>
      </c>
      <c r="U1040" s="5"/>
    </row>
    <row r="1041" spans="1:21" x14ac:dyDescent="0.25">
      <c r="A1041" s="6" t="s">
        <v>4047</v>
      </c>
      <c r="B1041" s="7" t="s">
        <v>185</v>
      </c>
      <c r="C1041" s="7" t="s">
        <v>186</v>
      </c>
      <c r="D1041" s="7" t="s">
        <v>93</v>
      </c>
      <c r="E1041" s="7" t="s">
        <v>21</v>
      </c>
      <c r="F1041" s="6" t="s">
        <v>22</v>
      </c>
      <c r="G1041" s="6" t="s">
        <v>2751</v>
      </c>
      <c r="H1041" s="6" t="s">
        <v>2751</v>
      </c>
      <c r="I1041" s="6" t="s">
        <v>4048</v>
      </c>
      <c r="J1041" s="6" t="s">
        <v>24</v>
      </c>
      <c r="K1041" s="8">
        <v>50</v>
      </c>
      <c r="L1041" s="8">
        <v>197368</v>
      </c>
      <c r="M1041" s="8">
        <v>0</v>
      </c>
      <c r="N1041" s="8">
        <v>0</v>
      </c>
      <c r="O1041" s="8">
        <v>0</v>
      </c>
      <c r="P1041" s="8">
        <v>0</v>
      </c>
      <c r="Q1041" s="8">
        <v>50</v>
      </c>
      <c r="R1041" s="8">
        <v>197368</v>
      </c>
      <c r="S1041" s="7" t="s">
        <v>3470</v>
      </c>
      <c r="T1041" s="6" t="s">
        <v>25</v>
      </c>
      <c r="U1041" s="5"/>
    </row>
    <row r="1042" spans="1:21" x14ac:dyDescent="0.25">
      <c r="A1042" s="6" t="s">
        <v>2142</v>
      </c>
      <c r="B1042" s="7" t="s">
        <v>36</v>
      </c>
      <c r="C1042" s="7" t="s">
        <v>96</v>
      </c>
      <c r="D1042" s="7" t="s">
        <v>38</v>
      </c>
      <c r="E1042" s="7" t="s">
        <v>229</v>
      </c>
      <c r="F1042" s="6" t="s">
        <v>105</v>
      </c>
      <c r="G1042" s="6" t="s">
        <v>2751</v>
      </c>
      <c r="H1042" s="6" t="s">
        <v>2751</v>
      </c>
      <c r="I1042" s="6" t="s">
        <v>2143</v>
      </c>
      <c r="J1042" s="6" t="s">
        <v>24</v>
      </c>
      <c r="K1042" s="8">
        <v>4</v>
      </c>
      <c r="L1042" s="8">
        <v>195406</v>
      </c>
      <c r="M1042" s="8">
        <v>0</v>
      </c>
      <c r="N1042" s="8">
        <v>1445408</v>
      </c>
      <c r="O1042" s="8">
        <v>0</v>
      </c>
      <c r="P1042" s="8">
        <v>-1445408</v>
      </c>
      <c r="Q1042" s="8">
        <v>4</v>
      </c>
      <c r="R1042" s="8">
        <v>195406</v>
      </c>
      <c r="S1042" s="7" t="s">
        <v>3470</v>
      </c>
      <c r="T1042" s="6" t="s">
        <v>25</v>
      </c>
      <c r="U1042" s="5"/>
    </row>
    <row r="1043" spans="1:21" x14ac:dyDescent="0.25">
      <c r="A1043" s="6" t="s">
        <v>4049</v>
      </c>
      <c r="B1043" s="7" t="s">
        <v>185</v>
      </c>
      <c r="C1043" s="7" t="s">
        <v>295</v>
      </c>
      <c r="D1043" s="7" t="s">
        <v>1554</v>
      </c>
      <c r="E1043" s="7" t="s">
        <v>21</v>
      </c>
      <c r="F1043" s="6" t="s">
        <v>22</v>
      </c>
      <c r="G1043" s="6" t="s">
        <v>2751</v>
      </c>
      <c r="H1043" s="6" t="s">
        <v>2751</v>
      </c>
      <c r="I1043" s="6" t="s">
        <v>4050</v>
      </c>
      <c r="J1043" s="6" t="s">
        <v>24</v>
      </c>
      <c r="K1043" s="8">
        <v>6</v>
      </c>
      <c r="L1043" s="8">
        <v>194000</v>
      </c>
      <c r="M1043" s="8">
        <v>0</v>
      </c>
      <c r="N1043" s="8">
        <v>0</v>
      </c>
      <c r="O1043" s="8">
        <v>0</v>
      </c>
      <c r="P1043" s="8">
        <v>0</v>
      </c>
      <c r="Q1043" s="8">
        <v>6</v>
      </c>
      <c r="R1043" s="8">
        <v>194000</v>
      </c>
      <c r="S1043" s="7" t="s">
        <v>3470</v>
      </c>
      <c r="T1043" s="9" t="s">
        <v>25</v>
      </c>
      <c r="U1043" s="5"/>
    </row>
    <row r="1044" spans="1:21" x14ac:dyDescent="0.25">
      <c r="A1044" s="6" t="s">
        <v>1545</v>
      </c>
      <c r="B1044" s="7" t="s">
        <v>18</v>
      </c>
      <c r="C1044" s="7" t="s">
        <v>19</v>
      </c>
      <c r="D1044" s="7" t="s">
        <v>166</v>
      </c>
      <c r="E1044" s="7" t="s">
        <v>477</v>
      </c>
      <c r="F1044" s="6" t="s">
        <v>22</v>
      </c>
      <c r="G1044" s="6" t="s">
        <v>2751</v>
      </c>
      <c r="H1044" s="6" t="s">
        <v>2751</v>
      </c>
      <c r="I1044" s="6" t="s">
        <v>1546</v>
      </c>
      <c r="J1044" s="6" t="s">
        <v>24</v>
      </c>
      <c r="K1044" s="8">
        <v>82</v>
      </c>
      <c r="L1044" s="8">
        <v>188751</v>
      </c>
      <c r="M1044" s="8">
        <v>0</v>
      </c>
      <c r="N1044" s="8">
        <v>0</v>
      </c>
      <c r="O1044" s="8">
        <v>0</v>
      </c>
      <c r="P1044" s="8">
        <v>0</v>
      </c>
      <c r="Q1044" s="8">
        <v>82</v>
      </c>
      <c r="R1044" s="8">
        <v>188751</v>
      </c>
      <c r="S1044" s="7" t="s">
        <v>3470</v>
      </c>
      <c r="T1044" s="6" t="s">
        <v>25</v>
      </c>
      <c r="U1044" s="5"/>
    </row>
    <row r="1045" spans="1:21" x14ac:dyDescent="0.25">
      <c r="A1045" s="6" t="s">
        <v>4051</v>
      </c>
      <c r="B1045" s="7" t="s">
        <v>18</v>
      </c>
      <c r="C1045" s="7" t="s">
        <v>64</v>
      </c>
      <c r="D1045" s="7" t="s">
        <v>536</v>
      </c>
      <c r="E1045" s="7" t="s">
        <v>21</v>
      </c>
      <c r="F1045" s="6" t="s">
        <v>22</v>
      </c>
      <c r="G1045" s="6" t="s">
        <v>2751</v>
      </c>
      <c r="H1045" s="6" t="s">
        <v>2751</v>
      </c>
      <c r="I1045" s="6" t="s">
        <v>4052</v>
      </c>
      <c r="J1045" s="6" t="s">
        <v>24</v>
      </c>
      <c r="K1045" s="8">
        <v>114</v>
      </c>
      <c r="L1045" s="8">
        <v>188100</v>
      </c>
      <c r="M1045" s="8">
        <v>0</v>
      </c>
      <c r="N1045" s="8">
        <v>0</v>
      </c>
      <c r="O1045" s="8">
        <v>0</v>
      </c>
      <c r="P1045" s="8">
        <v>0</v>
      </c>
      <c r="Q1045" s="8">
        <v>114</v>
      </c>
      <c r="R1045" s="8">
        <v>188100</v>
      </c>
      <c r="S1045" s="7" t="s">
        <v>3496</v>
      </c>
      <c r="T1045" s="6" t="s">
        <v>25</v>
      </c>
      <c r="U1045" s="5"/>
    </row>
    <row r="1046" spans="1:21" x14ac:dyDescent="0.25">
      <c r="A1046" s="6" t="s">
        <v>2213</v>
      </c>
      <c r="B1046" s="7" t="s">
        <v>18</v>
      </c>
      <c r="C1046" s="7" t="s">
        <v>81</v>
      </c>
      <c r="D1046" s="7" t="s">
        <v>329</v>
      </c>
      <c r="E1046" s="7" t="s">
        <v>21</v>
      </c>
      <c r="F1046" s="6" t="s">
        <v>22</v>
      </c>
      <c r="G1046" s="6" t="s">
        <v>2751</v>
      </c>
      <c r="H1046" s="6" t="s">
        <v>2751</v>
      </c>
      <c r="I1046" s="6" t="s">
        <v>2214</v>
      </c>
      <c r="J1046" s="6" t="s">
        <v>24</v>
      </c>
      <c r="K1046" s="8">
        <v>316</v>
      </c>
      <c r="L1046" s="8">
        <v>188020</v>
      </c>
      <c r="M1046" s="8">
        <v>0</v>
      </c>
      <c r="N1046" s="8">
        <v>0</v>
      </c>
      <c r="O1046" s="8">
        <v>0</v>
      </c>
      <c r="P1046" s="8">
        <v>0</v>
      </c>
      <c r="Q1046" s="8">
        <v>316</v>
      </c>
      <c r="R1046" s="8">
        <v>188020</v>
      </c>
      <c r="S1046" s="7" t="s">
        <v>3470</v>
      </c>
      <c r="T1046" s="6" t="s">
        <v>25</v>
      </c>
      <c r="U1046" s="5"/>
    </row>
    <row r="1047" spans="1:21" x14ac:dyDescent="0.25">
      <c r="A1047" s="6" t="s">
        <v>1306</v>
      </c>
      <c r="B1047" s="7" t="s">
        <v>18</v>
      </c>
      <c r="C1047" s="7" t="s">
        <v>64</v>
      </c>
      <c r="D1047" s="7" t="s">
        <v>166</v>
      </c>
      <c r="E1047" s="7" t="s">
        <v>984</v>
      </c>
      <c r="F1047" s="6" t="s">
        <v>22</v>
      </c>
      <c r="G1047" s="6" t="s">
        <v>2751</v>
      </c>
      <c r="H1047" s="6" t="s">
        <v>2751</v>
      </c>
      <c r="I1047" s="6" t="s">
        <v>1307</v>
      </c>
      <c r="J1047" s="6" t="s">
        <v>24</v>
      </c>
      <c r="K1047" s="8">
        <v>40</v>
      </c>
      <c r="L1047" s="8">
        <v>187731</v>
      </c>
      <c r="M1047" s="8">
        <v>0</v>
      </c>
      <c r="N1047" s="8">
        <v>0</v>
      </c>
      <c r="O1047" s="8">
        <v>0</v>
      </c>
      <c r="P1047" s="8">
        <v>0</v>
      </c>
      <c r="Q1047" s="8">
        <v>40</v>
      </c>
      <c r="R1047" s="8">
        <v>187731</v>
      </c>
      <c r="S1047" s="7" t="s">
        <v>3470</v>
      </c>
      <c r="T1047" s="6" t="s">
        <v>25</v>
      </c>
      <c r="U1047" s="5"/>
    </row>
    <row r="1048" spans="1:21" x14ac:dyDescent="0.25">
      <c r="A1048" s="6" t="s">
        <v>1064</v>
      </c>
      <c r="B1048" s="7" t="s">
        <v>18</v>
      </c>
      <c r="C1048" s="7" t="s">
        <v>64</v>
      </c>
      <c r="D1048" s="7" t="s">
        <v>166</v>
      </c>
      <c r="E1048" s="7" t="s">
        <v>984</v>
      </c>
      <c r="F1048" s="6" t="s">
        <v>22</v>
      </c>
      <c r="G1048" s="6" t="s">
        <v>2751</v>
      </c>
      <c r="H1048" s="6" t="s">
        <v>2751</v>
      </c>
      <c r="I1048" s="6" t="s">
        <v>1065</v>
      </c>
      <c r="J1048" s="6" t="s">
        <v>24</v>
      </c>
      <c r="K1048" s="8">
        <v>40</v>
      </c>
      <c r="L1048" s="8">
        <v>186391</v>
      </c>
      <c r="M1048" s="8">
        <v>0</v>
      </c>
      <c r="N1048" s="8">
        <v>0</v>
      </c>
      <c r="O1048" s="8">
        <v>0</v>
      </c>
      <c r="P1048" s="8">
        <v>0</v>
      </c>
      <c r="Q1048" s="8">
        <v>40</v>
      </c>
      <c r="R1048" s="8">
        <v>186391</v>
      </c>
      <c r="S1048" s="7" t="s">
        <v>3470</v>
      </c>
      <c r="T1048" s="6" t="s">
        <v>25</v>
      </c>
      <c r="U1048" s="5"/>
    </row>
    <row r="1049" spans="1:21" x14ac:dyDescent="0.25">
      <c r="A1049" s="6" t="s">
        <v>2215</v>
      </c>
      <c r="B1049" s="7" t="s">
        <v>185</v>
      </c>
      <c r="C1049" s="7" t="s">
        <v>186</v>
      </c>
      <c r="D1049" s="7" t="s">
        <v>2163</v>
      </c>
      <c r="E1049" s="7" t="s">
        <v>21</v>
      </c>
      <c r="F1049" s="6" t="s">
        <v>22</v>
      </c>
      <c r="G1049" s="6" t="s">
        <v>2751</v>
      </c>
      <c r="H1049" s="6" t="s">
        <v>2751</v>
      </c>
      <c r="I1049" s="6" t="s">
        <v>2216</v>
      </c>
      <c r="J1049" s="6" t="s">
        <v>24</v>
      </c>
      <c r="K1049" s="8">
        <v>124</v>
      </c>
      <c r="L1049" s="8">
        <v>186000</v>
      </c>
      <c r="M1049" s="8">
        <v>0</v>
      </c>
      <c r="N1049" s="8">
        <v>0</v>
      </c>
      <c r="O1049" s="8">
        <v>0</v>
      </c>
      <c r="P1049" s="8">
        <v>0</v>
      </c>
      <c r="Q1049" s="8">
        <v>124</v>
      </c>
      <c r="R1049" s="8">
        <v>186000</v>
      </c>
      <c r="S1049" s="7" t="s">
        <v>3470</v>
      </c>
      <c r="T1049" s="6" t="s">
        <v>25</v>
      </c>
      <c r="U1049" s="5"/>
    </row>
    <row r="1050" spans="1:21" x14ac:dyDescent="0.25">
      <c r="A1050" s="6" t="s">
        <v>3803</v>
      </c>
      <c r="B1050" s="7" t="s">
        <v>18</v>
      </c>
      <c r="C1050" s="7" t="s">
        <v>626</v>
      </c>
      <c r="D1050" s="7" t="s">
        <v>44</v>
      </c>
      <c r="E1050" s="7" t="s">
        <v>736</v>
      </c>
      <c r="F1050" s="6" t="s">
        <v>22</v>
      </c>
      <c r="G1050" s="6" t="s">
        <v>2751</v>
      </c>
      <c r="H1050" s="6" t="s">
        <v>2751</v>
      </c>
      <c r="I1050" s="6" t="s">
        <v>3804</v>
      </c>
      <c r="J1050" s="6" t="s">
        <v>24</v>
      </c>
      <c r="K1050" s="8">
        <v>25</v>
      </c>
      <c r="L1050" s="8">
        <v>185291</v>
      </c>
      <c r="M1050" s="8">
        <v>0</v>
      </c>
      <c r="N1050" s="8">
        <v>0</v>
      </c>
      <c r="O1050" s="8">
        <v>0</v>
      </c>
      <c r="P1050" s="8">
        <v>0</v>
      </c>
      <c r="Q1050" s="8">
        <v>25</v>
      </c>
      <c r="R1050" s="8">
        <v>185291</v>
      </c>
      <c r="S1050" s="7" t="s">
        <v>3496</v>
      </c>
      <c r="T1050" s="6" t="s">
        <v>25</v>
      </c>
      <c r="U1050" s="5"/>
    </row>
    <row r="1051" spans="1:21" x14ac:dyDescent="0.25">
      <c r="A1051" s="6" t="s">
        <v>2217</v>
      </c>
      <c r="B1051" s="7" t="s">
        <v>18</v>
      </c>
      <c r="C1051" s="7" t="s">
        <v>54</v>
      </c>
      <c r="D1051" s="7" t="s">
        <v>351</v>
      </c>
      <c r="E1051" s="7" t="s">
        <v>21</v>
      </c>
      <c r="F1051" s="6" t="s">
        <v>22</v>
      </c>
      <c r="G1051" s="6" t="s">
        <v>2751</v>
      </c>
      <c r="H1051" s="6" t="s">
        <v>2751</v>
      </c>
      <c r="I1051" s="6" t="s">
        <v>2218</v>
      </c>
      <c r="J1051" s="6" t="s">
        <v>24</v>
      </c>
      <c r="K1051" s="8">
        <v>37</v>
      </c>
      <c r="L1051" s="8">
        <v>185000</v>
      </c>
      <c r="M1051" s="8">
        <v>0</v>
      </c>
      <c r="N1051" s="8">
        <v>0</v>
      </c>
      <c r="O1051" s="8">
        <v>0</v>
      </c>
      <c r="P1051" s="8">
        <v>0</v>
      </c>
      <c r="Q1051" s="8">
        <v>37</v>
      </c>
      <c r="R1051" s="8">
        <v>185000</v>
      </c>
      <c r="S1051" s="7" t="s">
        <v>3470</v>
      </c>
      <c r="T1051" s="6" t="s">
        <v>25</v>
      </c>
      <c r="U1051" s="5"/>
    </row>
    <row r="1052" spans="1:21" x14ac:dyDescent="0.25">
      <c r="A1052" s="6" t="s">
        <v>2219</v>
      </c>
      <c r="B1052" s="7" t="s">
        <v>18</v>
      </c>
      <c r="C1052" s="7" t="s">
        <v>226</v>
      </c>
      <c r="D1052" s="7" t="s">
        <v>536</v>
      </c>
      <c r="E1052" s="7" t="s">
        <v>21</v>
      </c>
      <c r="F1052" s="6" t="s">
        <v>22</v>
      </c>
      <c r="G1052" s="6" t="s">
        <v>2751</v>
      </c>
      <c r="H1052" s="6" t="s">
        <v>2751</v>
      </c>
      <c r="I1052" s="6" t="s">
        <v>2220</v>
      </c>
      <c r="J1052" s="6" t="s">
        <v>24</v>
      </c>
      <c r="K1052" s="8">
        <v>900</v>
      </c>
      <c r="L1052" s="8">
        <v>183600</v>
      </c>
      <c r="M1052" s="8">
        <v>0</v>
      </c>
      <c r="N1052" s="8">
        <v>0</v>
      </c>
      <c r="O1052" s="8">
        <v>0</v>
      </c>
      <c r="P1052" s="8">
        <v>0</v>
      </c>
      <c r="Q1052" s="8">
        <v>900</v>
      </c>
      <c r="R1052" s="8">
        <v>183600</v>
      </c>
      <c r="S1052" s="7" t="s">
        <v>3470</v>
      </c>
      <c r="T1052" s="6" t="s">
        <v>25</v>
      </c>
      <c r="U1052" s="5"/>
    </row>
    <row r="1053" spans="1:21" x14ac:dyDescent="0.25">
      <c r="A1053" s="6" t="s">
        <v>2221</v>
      </c>
      <c r="B1053" s="7" t="s">
        <v>18</v>
      </c>
      <c r="C1053" s="7" t="s">
        <v>19</v>
      </c>
      <c r="D1053" s="7" t="s">
        <v>166</v>
      </c>
      <c r="E1053" s="7" t="s">
        <v>21</v>
      </c>
      <c r="F1053" s="6" t="s">
        <v>22</v>
      </c>
      <c r="G1053" s="6" t="s">
        <v>2751</v>
      </c>
      <c r="H1053" s="6" t="s">
        <v>2751</v>
      </c>
      <c r="I1053" s="6" t="s">
        <v>2222</v>
      </c>
      <c r="J1053" s="6" t="s">
        <v>24</v>
      </c>
      <c r="K1053" s="8">
        <v>53</v>
      </c>
      <c r="L1053" s="8">
        <v>183539</v>
      </c>
      <c r="M1053" s="8">
        <v>0</v>
      </c>
      <c r="N1053" s="8">
        <v>0</v>
      </c>
      <c r="O1053" s="8">
        <v>0</v>
      </c>
      <c r="P1053" s="8">
        <v>0</v>
      </c>
      <c r="Q1053" s="8">
        <v>53</v>
      </c>
      <c r="R1053" s="8">
        <v>183539</v>
      </c>
      <c r="S1053" s="7" t="s">
        <v>3470</v>
      </c>
      <c r="T1053" s="6" t="s">
        <v>25</v>
      </c>
      <c r="U1053" s="5"/>
    </row>
    <row r="1054" spans="1:21" x14ac:dyDescent="0.25">
      <c r="A1054" s="6" t="s">
        <v>1395</v>
      </c>
      <c r="B1054" s="7" t="s">
        <v>18</v>
      </c>
      <c r="C1054" s="7" t="s">
        <v>445</v>
      </c>
      <c r="D1054" s="7" t="s">
        <v>166</v>
      </c>
      <c r="E1054" s="7" t="s">
        <v>984</v>
      </c>
      <c r="F1054" s="6" t="s">
        <v>22</v>
      </c>
      <c r="G1054" s="6" t="s">
        <v>2751</v>
      </c>
      <c r="H1054" s="6" t="s">
        <v>2751</v>
      </c>
      <c r="I1054" s="6" t="s">
        <v>1396</v>
      </c>
      <c r="J1054" s="6" t="s">
        <v>24</v>
      </c>
      <c r="K1054" s="8">
        <v>226</v>
      </c>
      <c r="L1054" s="8">
        <v>180321</v>
      </c>
      <c r="M1054" s="8">
        <v>0</v>
      </c>
      <c r="N1054" s="8">
        <v>0</v>
      </c>
      <c r="O1054" s="8">
        <v>0</v>
      </c>
      <c r="P1054" s="8">
        <v>0</v>
      </c>
      <c r="Q1054" s="8">
        <v>226</v>
      </c>
      <c r="R1054" s="8">
        <v>180321</v>
      </c>
      <c r="S1054" s="7" t="s">
        <v>3470</v>
      </c>
      <c r="T1054" s="6" t="s">
        <v>25</v>
      </c>
      <c r="U1054" s="5"/>
    </row>
    <row r="1055" spans="1:21" x14ac:dyDescent="0.25">
      <c r="A1055" s="6" t="s">
        <v>2229</v>
      </c>
      <c r="B1055" s="7" t="s">
        <v>18</v>
      </c>
      <c r="C1055" s="7" t="s">
        <v>127</v>
      </c>
      <c r="D1055" s="7" t="s">
        <v>20</v>
      </c>
      <c r="E1055" s="7" t="s">
        <v>21</v>
      </c>
      <c r="F1055" s="6" t="s">
        <v>22</v>
      </c>
      <c r="G1055" s="6" t="s">
        <v>2751</v>
      </c>
      <c r="H1055" s="6" t="s">
        <v>2751</v>
      </c>
      <c r="I1055" s="6" t="s">
        <v>2230</v>
      </c>
      <c r="J1055" s="6" t="s">
        <v>24</v>
      </c>
      <c r="K1055" s="8">
        <v>50</v>
      </c>
      <c r="L1055" s="8">
        <v>180000</v>
      </c>
      <c r="M1055" s="8">
        <v>0</v>
      </c>
      <c r="N1055" s="8">
        <v>0</v>
      </c>
      <c r="O1055" s="8">
        <v>0</v>
      </c>
      <c r="P1055" s="8">
        <v>0</v>
      </c>
      <c r="Q1055" s="8">
        <v>50</v>
      </c>
      <c r="R1055" s="8">
        <v>180000</v>
      </c>
      <c r="S1055" s="7" t="s">
        <v>3470</v>
      </c>
      <c r="T1055" s="6" t="s">
        <v>25</v>
      </c>
      <c r="U1055" s="5"/>
    </row>
    <row r="1056" spans="1:21" x14ac:dyDescent="0.25">
      <c r="A1056" s="6" t="s">
        <v>2302</v>
      </c>
      <c r="B1056" s="7" t="s">
        <v>36</v>
      </c>
      <c r="C1056" s="7" t="s">
        <v>81</v>
      </c>
      <c r="D1056" s="7" t="s">
        <v>38</v>
      </c>
      <c r="E1056" s="7" t="s">
        <v>3389</v>
      </c>
      <c r="F1056" s="6" t="s">
        <v>105</v>
      </c>
      <c r="G1056" s="6" t="s">
        <v>3511</v>
      </c>
      <c r="H1056" s="6" t="s">
        <v>3389</v>
      </c>
      <c r="I1056" s="6" t="s">
        <v>2303</v>
      </c>
      <c r="J1056" s="6" t="s">
        <v>24</v>
      </c>
      <c r="K1056" s="8">
        <v>19</v>
      </c>
      <c r="L1056" s="8">
        <v>179265</v>
      </c>
      <c r="M1056" s="8">
        <v>0</v>
      </c>
      <c r="N1056" s="8">
        <v>0</v>
      </c>
      <c r="O1056" s="8">
        <v>0</v>
      </c>
      <c r="P1056" s="8">
        <v>0</v>
      </c>
      <c r="Q1056" s="8">
        <v>19</v>
      </c>
      <c r="R1056" s="8">
        <v>179265</v>
      </c>
      <c r="S1056" s="7" t="s">
        <v>3470</v>
      </c>
      <c r="T1056" s="6" t="s">
        <v>25</v>
      </c>
      <c r="U1056" s="5"/>
    </row>
    <row r="1057" spans="1:21" x14ac:dyDescent="0.25">
      <c r="A1057" s="6" t="s">
        <v>462</v>
      </c>
      <c r="B1057" s="7" t="s">
        <v>18</v>
      </c>
      <c r="C1057" s="7" t="s">
        <v>96</v>
      </c>
      <c r="D1057" s="7" t="s">
        <v>166</v>
      </c>
      <c r="E1057" s="7" t="s">
        <v>477</v>
      </c>
      <c r="F1057" s="6" t="s">
        <v>22</v>
      </c>
      <c r="G1057" s="6" t="s">
        <v>2751</v>
      </c>
      <c r="H1057" s="6" t="s">
        <v>2751</v>
      </c>
      <c r="I1057" s="6" t="s">
        <v>463</v>
      </c>
      <c r="J1057" s="6" t="s">
        <v>24</v>
      </c>
      <c r="K1057" s="8">
        <v>80</v>
      </c>
      <c r="L1057" s="8">
        <v>177520</v>
      </c>
      <c r="M1057" s="8">
        <v>0</v>
      </c>
      <c r="N1057" s="8">
        <v>0</v>
      </c>
      <c r="O1057" s="8">
        <v>0</v>
      </c>
      <c r="P1057" s="8">
        <v>0</v>
      </c>
      <c r="Q1057" s="8">
        <v>80</v>
      </c>
      <c r="R1057" s="8">
        <v>177520</v>
      </c>
      <c r="S1057" s="7" t="s">
        <v>3470</v>
      </c>
      <c r="T1057" s="6" t="s">
        <v>25</v>
      </c>
      <c r="U1057" s="5"/>
    </row>
    <row r="1058" spans="1:21" x14ac:dyDescent="0.25">
      <c r="A1058" s="6" t="s">
        <v>4053</v>
      </c>
      <c r="B1058" s="7" t="s">
        <v>185</v>
      </c>
      <c r="C1058" s="7" t="s">
        <v>186</v>
      </c>
      <c r="D1058" s="7" t="s">
        <v>93</v>
      </c>
      <c r="E1058" s="7" t="s">
        <v>21</v>
      </c>
      <c r="F1058" s="6" t="s">
        <v>22</v>
      </c>
      <c r="G1058" s="6" t="s">
        <v>2751</v>
      </c>
      <c r="H1058" s="6" t="s">
        <v>2751</v>
      </c>
      <c r="I1058" s="6" t="s">
        <v>4054</v>
      </c>
      <c r="J1058" s="6" t="s">
        <v>24</v>
      </c>
      <c r="K1058" s="8">
        <v>114</v>
      </c>
      <c r="L1058" s="8">
        <v>176700</v>
      </c>
      <c r="M1058" s="8">
        <v>0</v>
      </c>
      <c r="N1058" s="8">
        <v>0</v>
      </c>
      <c r="O1058" s="8">
        <v>0</v>
      </c>
      <c r="P1058" s="8">
        <v>0</v>
      </c>
      <c r="Q1058" s="8">
        <v>114</v>
      </c>
      <c r="R1058" s="8">
        <v>176700</v>
      </c>
      <c r="S1058" s="7" t="s">
        <v>3470</v>
      </c>
      <c r="T1058" s="6" t="s">
        <v>25</v>
      </c>
      <c r="U1058" s="5"/>
    </row>
    <row r="1059" spans="1:21" x14ac:dyDescent="0.25">
      <c r="A1059" s="6" t="s">
        <v>3538</v>
      </c>
      <c r="B1059" s="7" t="s">
        <v>18</v>
      </c>
      <c r="C1059" s="7" t="s">
        <v>19</v>
      </c>
      <c r="D1059" s="7" t="s">
        <v>86</v>
      </c>
      <c r="E1059" s="7" t="s">
        <v>477</v>
      </c>
      <c r="F1059" s="6" t="s">
        <v>22</v>
      </c>
      <c r="G1059" s="6" t="s">
        <v>2751</v>
      </c>
      <c r="H1059" s="6" t="s">
        <v>2751</v>
      </c>
      <c r="I1059" s="6" t="s">
        <v>3539</v>
      </c>
      <c r="J1059" s="6" t="s">
        <v>24</v>
      </c>
      <c r="K1059" s="8">
        <v>6</v>
      </c>
      <c r="L1059" s="8">
        <v>176196</v>
      </c>
      <c r="M1059" s="8">
        <v>0</v>
      </c>
      <c r="N1059" s="8">
        <v>0</v>
      </c>
      <c r="O1059" s="8">
        <v>0</v>
      </c>
      <c r="P1059" s="8">
        <v>0</v>
      </c>
      <c r="Q1059" s="8">
        <v>6</v>
      </c>
      <c r="R1059" s="8">
        <v>176196</v>
      </c>
      <c r="S1059" s="7" t="s">
        <v>3496</v>
      </c>
      <c r="T1059" s="6" t="s">
        <v>25</v>
      </c>
      <c r="U1059" s="5"/>
    </row>
    <row r="1060" spans="1:21" x14ac:dyDescent="0.25">
      <c r="A1060" s="6" t="s">
        <v>4055</v>
      </c>
      <c r="B1060" s="7" t="s">
        <v>18</v>
      </c>
      <c r="C1060" s="7" t="s">
        <v>282</v>
      </c>
      <c r="D1060" s="7" t="s">
        <v>61</v>
      </c>
      <c r="E1060" s="7" t="s">
        <v>21</v>
      </c>
      <c r="F1060" s="6" t="s">
        <v>22</v>
      </c>
      <c r="G1060" s="6" t="s">
        <v>2751</v>
      </c>
      <c r="H1060" s="6" t="s">
        <v>2751</v>
      </c>
      <c r="I1060" s="6" t="s">
        <v>4056</v>
      </c>
      <c r="J1060" s="6" t="s">
        <v>24</v>
      </c>
      <c r="K1060" s="8">
        <v>685</v>
      </c>
      <c r="L1060" s="8">
        <v>178100</v>
      </c>
      <c r="M1060" s="8">
        <v>0</v>
      </c>
      <c r="N1060" s="8">
        <v>0</v>
      </c>
      <c r="O1060" s="8">
        <v>-10</v>
      </c>
      <c r="P1060" s="8">
        <v>-2600</v>
      </c>
      <c r="Q1060" s="8">
        <v>675</v>
      </c>
      <c r="R1060" s="8">
        <v>175500</v>
      </c>
      <c r="S1060" s="7" t="s">
        <v>3470</v>
      </c>
      <c r="T1060" s="6" t="s">
        <v>25</v>
      </c>
      <c r="U1060" s="5"/>
    </row>
    <row r="1061" spans="1:21" x14ac:dyDescent="0.25">
      <c r="A1061" s="6" t="s">
        <v>3560</v>
      </c>
      <c r="B1061" s="7" t="s">
        <v>18</v>
      </c>
      <c r="C1061" s="7" t="s">
        <v>19</v>
      </c>
      <c r="D1061" s="7" t="s">
        <v>86</v>
      </c>
      <c r="E1061" s="7" t="s">
        <v>148</v>
      </c>
      <c r="F1061" s="6" t="s">
        <v>22</v>
      </c>
      <c r="G1061" s="6" t="s">
        <v>148</v>
      </c>
      <c r="H1061" s="6" t="s">
        <v>148</v>
      </c>
      <c r="I1061" s="6" t="s">
        <v>3561</v>
      </c>
      <c r="J1061" s="6" t="s">
        <v>24</v>
      </c>
      <c r="K1061" s="8">
        <v>0</v>
      </c>
      <c r="L1061" s="8">
        <v>0</v>
      </c>
      <c r="M1061" s="8">
        <v>6</v>
      </c>
      <c r="N1061" s="8">
        <v>174330</v>
      </c>
      <c r="O1061" s="8">
        <v>0</v>
      </c>
      <c r="P1061" s="8">
        <v>0</v>
      </c>
      <c r="Q1061" s="8">
        <v>6</v>
      </c>
      <c r="R1061" s="8">
        <v>174330</v>
      </c>
      <c r="S1061" s="7" t="s">
        <v>3470</v>
      </c>
      <c r="T1061" s="6" t="s">
        <v>25</v>
      </c>
      <c r="U1061" s="5"/>
    </row>
    <row r="1062" spans="1:21" x14ac:dyDescent="0.25">
      <c r="A1062" s="6" t="s">
        <v>725</v>
      </c>
      <c r="B1062" s="7" t="s">
        <v>36</v>
      </c>
      <c r="C1062" s="7" t="s">
        <v>54</v>
      </c>
      <c r="D1062" s="7" t="s">
        <v>103</v>
      </c>
      <c r="E1062" s="7" t="s">
        <v>21</v>
      </c>
      <c r="F1062" s="6" t="s">
        <v>105</v>
      </c>
      <c r="G1062" s="6" t="s">
        <v>2751</v>
      </c>
      <c r="H1062" s="6" t="s">
        <v>2751</v>
      </c>
      <c r="I1062" s="6" t="s">
        <v>726</v>
      </c>
      <c r="J1062" s="6" t="s">
        <v>24</v>
      </c>
      <c r="K1062" s="8">
        <v>1</v>
      </c>
      <c r="L1062" s="8">
        <v>168287</v>
      </c>
      <c r="M1062" s="8">
        <v>0</v>
      </c>
      <c r="N1062" s="8">
        <v>259513</v>
      </c>
      <c r="O1062" s="8">
        <v>0</v>
      </c>
      <c r="P1062" s="8">
        <v>-254720</v>
      </c>
      <c r="Q1062" s="8">
        <v>1</v>
      </c>
      <c r="R1062" s="8">
        <v>173080</v>
      </c>
      <c r="S1062" s="7" t="s">
        <v>3470</v>
      </c>
      <c r="T1062" s="6" t="s">
        <v>25</v>
      </c>
      <c r="U1062" s="5"/>
    </row>
    <row r="1063" spans="1:21" x14ac:dyDescent="0.25">
      <c r="A1063" s="6" t="s">
        <v>1312</v>
      </c>
      <c r="B1063" s="7" t="s">
        <v>18</v>
      </c>
      <c r="C1063" s="7" t="s">
        <v>282</v>
      </c>
      <c r="D1063" s="7" t="s">
        <v>329</v>
      </c>
      <c r="E1063" s="7" t="s">
        <v>3921</v>
      </c>
      <c r="F1063" s="6" t="s">
        <v>22</v>
      </c>
      <c r="G1063" s="6" t="s">
        <v>3921</v>
      </c>
      <c r="H1063" s="6" t="s">
        <v>3921</v>
      </c>
      <c r="I1063" s="6" t="s">
        <v>1313</v>
      </c>
      <c r="J1063" s="6" t="s">
        <v>24</v>
      </c>
      <c r="K1063" s="8">
        <v>32</v>
      </c>
      <c r="L1063" s="8">
        <v>172800</v>
      </c>
      <c r="M1063" s="8">
        <v>0</v>
      </c>
      <c r="N1063" s="8">
        <v>0</v>
      </c>
      <c r="O1063" s="8">
        <v>0</v>
      </c>
      <c r="P1063" s="8">
        <v>0</v>
      </c>
      <c r="Q1063" s="8">
        <v>32</v>
      </c>
      <c r="R1063" s="8">
        <v>172800</v>
      </c>
      <c r="S1063" s="7" t="s">
        <v>3470</v>
      </c>
      <c r="T1063" s="6" t="s">
        <v>25</v>
      </c>
      <c r="U1063" s="5"/>
    </row>
    <row r="1064" spans="1:21" x14ac:dyDescent="0.25">
      <c r="A1064" s="6" t="s">
        <v>4057</v>
      </c>
      <c r="B1064" s="7" t="s">
        <v>18</v>
      </c>
      <c r="C1064" s="7" t="s">
        <v>144</v>
      </c>
      <c r="D1064" s="7" t="s">
        <v>536</v>
      </c>
      <c r="E1064" s="7" t="s">
        <v>21</v>
      </c>
      <c r="F1064" s="6" t="s">
        <v>22</v>
      </c>
      <c r="G1064" s="6" t="s">
        <v>2751</v>
      </c>
      <c r="H1064" s="6" t="s">
        <v>2751</v>
      </c>
      <c r="I1064" s="6" t="s">
        <v>4058</v>
      </c>
      <c r="J1064" s="6" t="s">
        <v>24</v>
      </c>
      <c r="K1064" s="8">
        <v>1226</v>
      </c>
      <c r="L1064" s="8">
        <v>171640</v>
      </c>
      <c r="M1064" s="8">
        <v>0</v>
      </c>
      <c r="N1064" s="8">
        <v>0</v>
      </c>
      <c r="O1064" s="8">
        <v>0</v>
      </c>
      <c r="P1064" s="8">
        <v>0</v>
      </c>
      <c r="Q1064" s="8">
        <v>1226</v>
      </c>
      <c r="R1064" s="8">
        <v>171640</v>
      </c>
      <c r="S1064" s="7" t="s">
        <v>3496</v>
      </c>
      <c r="T1064" s="6" t="s">
        <v>25</v>
      </c>
      <c r="U1064" s="5"/>
    </row>
    <row r="1065" spans="1:21" x14ac:dyDescent="0.25">
      <c r="A1065" s="6" t="s">
        <v>4059</v>
      </c>
      <c r="B1065" s="7" t="s">
        <v>185</v>
      </c>
      <c r="C1065" s="7" t="s">
        <v>186</v>
      </c>
      <c r="D1065" s="7" t="s">
        <v>93</v>
      </c>
      <c r="E1065" s="7" t="s">
        <v>21</v>
      </c>
      <c r="F1065" s="6" t="s">
        <v>22</v>
      </c>
      <c r="G1065" s="6" t="s">
        <v>2751</v>
      </c>
      <c r="H1065" s="6" t="s">
        <v>2751</v>
      </c>
      <c r="I1065" s="6" t="s">
        <v>4060</v>
      </c>
      <c r="J1065" s="6" t="s">
        <v>24</v>
      </c>
      <c r="K1065" s="8">
        <v>243</v>
      </c>
      <c r="L1065" s="8">
        <v>170100</v>
      </c>
      <c r="M1065" s="8">
        <v>0</v>
      </c>
      <c r="N1065" s="8">
        <v>0</v>
      </c>
      <c r="O1065" s="8">
        <v>0</v>
      </c>
      <c r="P1065" s="8">
        <v>0</v>
      </c>
      <c r="Q1065" s="8">
        <v>243</v>
      </c>
      <c r="R1065" s="8">
        <v>170100</v>
      </c>
      <c r="S1065" s="7" t="s">
        <v>3470</v>
      </c>
      <c r="T1065" s="6" t="s">
        <v>25</v>
      </c>
      <c r="U1065" s="5"/>
    </row>
    <row r="1066" spans="1:21" x14ac:dyDescent="0.25">
      <c r="A1066" s="6" t="s">
        <v>2245</v>
      </c>
      <c r="B1066" s="7" t="s">
        <v>18</v>
      </c>
      <c r="C1066" s="7" t="s">
        <v>19</v>
      </c>
      <c r="D1066" s="7" t="s">
        <v>166</v>
      </c>
      <c r="E1066" s="7" t="s">
        <v>21</v>
      </c>
      <c r="F1066" s="6" t="s">
        <v>22</v>
      </c>
      <c r="G1066" s="6" t="s">
        <v>2751</v>
      </c>
      <c r="H1066" s="6" t="s">
        <v>2751</v>
      </c>
      <c r="I1066" s="6" t="s">
        <v>2246</v>
      </c>
      <c r="J1066" s="6" t="s">
        <v>24</v>
      </c>
      <c r="K1066" s="8">
        <v>23</v>
      </c>
      <c r="L1066" s="8">
        <v>169826</v>
      </c>
      <c r="M1066" s="8">
        <v>0</v>
      </c>
      <c r="N1066" s="8">
        <v>0</v>
      </c>
      <c r="O1066" s="8">
        <v>0</v>
      </c>
      <c r="P1066" s="8">
        <v>0</v>
      </c>
      <c r="Q1066" s="8">
        <v>23</v>
      </c>
      <c r="R1066" s="8">
        <v>169826</v>
      </c>
      <c r="S1066" s="7" t="s">
        <v>3470</v>
      </c>
      <c r="T1066" s="6" t="s">
        <v>25</v>
      </c>
      <c r="U1066" s="5"/>
    </row>
    <row r="1067" spans="1:21" x14ac:dyDescent="0.25">
      <c r="A1067" s="6" t="s">
        <v>2158</v>
      </c>
      <c r="B1067" s="7" t="s">
        <v>18</v>
      </c>
      <c r="C1067" s="7" t="s">
        <v>19</v>
      </c>
      <c r="D1067" s="7" t="s">
        <v>93</v>
      </c>
      <c r="E1067" s="7" t="s">
        <v>21</v>
      </c>
      <c r="F1067" s="6" t="s">
        <v>22</v>
      </c>
      <c r="G1067" s="6" t="s">
        <v>2751</v>
      </c>
      <c r="H1067" s="6" t="s">
        <v>2751</v>
      </c>
      <c r="I1067" s="6" t="s">
        <v>2159</v>
      </c>
      <c r="J1067" s="6" t="s">
        <v>24</v>
      </c>
      <c r="K1067" s="8">
        <v>2600</v>
      </c>
      <c r="L1067" s="8">
        <v>169000</v>
      </c>
      <c r="M1067" s="8">
        <v>0</v>
      </c>
      <c r="N1067" s="8">
        <v>0</v>
      </c>
      <c r="O1067" s="8">
        <v>0</v>
      </c>
      <c r="P1067" s="8">
        <v>0</v>
      </c>
      <c r="Q1067" s="8">
        <v>2600</v>
      </c>
      <c r="R1067" s="8">
        <v>169000</v>
      </c>
      <c r="S1067" s="7" t="s">
        <v>3470</v>
      </c>
      <c r="T1067" s="6" t="s">
        <v>25</v>
      </c>
      <c r="U1067" s="5"/>
    </row>
    <row r="1068" spans="1:21" x14ac:dyDescent="0.25">
      <c r="A1068" s="6" t="s">
        <v>2249</v>
      </c>
      <c r="B1068" s="7" t="s">
        <v>36</v>
      </c>
      <c r="C1068" s="7" t="s">
        <v>137</v>
      </c>
      <c r="D1068" s="7" t="s">
        <v>303</v>
      </c>
      <c r="E1068" s="7" t="s">
        <v>21</v>
      </c>
      <c r="F1068" s="6" t="s">
        <v>105</v>
      </c>
      <c r="G1068" s="6" t="s">
        <v>2751</v>
      </c>
      <c r="H1068" s="6" t="s">
        <v>2751</v>
      </c>
      <c r="I1068" s="6" t="s">
        <v>2250</v>
      </c>
      <c r="J1068" s="6" t="s">
        <v>24</v>
      </c>
      <c r="K1068" s="8">
        <v>26</v>
      </c>
      <c r="L1068" s="8">
        <v>163904</v>
      </c>
      <c r="M1068" s="8">
        <v>0</v>
      </c>
      <c r="N1068" s="8">
        <v>0</v>
      </c>
      <c r="O1068" s="8">
        <v>0</v>
      </c>
      <c r="P1068" s="8">
        <v>0</v>
      </c>
      <c r="Q1068" s="8">
        <v>26</v>
      </c>
      <c r="R1068" s="8">
        <v>163904</v>
      </c>
      <c r="S1068" s="7" t="s">
        <v>3470</v>
      </c>
      <c r="T1068" s="6" t="s">
        <v>25</v>
      </c>
      <c r="U1068" s="5"/>
    </row>
    <row r="1069" spans="1:21" x14ac:dyDescent="0.25">
      <c r="A1069" s="6" t="s">
        <v>3239</v>
      </c>
      <c r="B1069" s="7" t="s">
        <v>36</v>
      </c>
      <c r="C1069" s="7" t="s">
        <v>144</v>
      </c>
      <c r="D1069" s="7" t="s">
        <v>38</v>
      </c>
      <c r="E1069" s="7" t="s">
        <v>74</v>
      </c>
      <c r="F1069" s="6" t="s">
        <v>40</v>
      </c>
      <c r="G1069" s="6" t="s">
        <v>2751</v>
      </c>
      <c r="H1069" s="6" t="s">
        <v>2751</v>
      </c>
      <c r="I1069" s="6" t="s">
        <v>3240</v>
      </c>
      <c r="J1069" s="6" t="s">
        <v>24</v>
      </c>
      <c r="K1069" s="8">
        <v>7</v>
      </c>
      <c r="L1069" s="8">
        <v>162785</v>
      </c>
      <c r="M1069" s="8">
        <v>0</v>
      </c>
      <c r="N1069" s="8">
        <v>0</v>
      </c>
      <c r="O1069" s="8">
        <v>0</v>
      </c>
      <c r="P1069" s="8">
        <v>0</v>
      </c>
      <c r="Q1069" s="8">
        <v>7</v>
      </c>
      <c r="R1069" s="8">
        <v>162785</v>
      </c>
      <c r="S1069" s="7" t="s">
        <v>3470</v>
      </c>
      <c r="T1069" s="6" t="s">
        <v>25</v>
      </c>
      <c r="U1069" s="5"/>
    </row>
    <row r="1070" spans="1:21" x14ac:dyDescent="0.25">
      <c r="A1070" s="6" t="s">
        <v>1122</v>
      </c>
      <c r="B1070" s="7" t="s">
        <v>18</v>
      </c>
      <c r="C1070" s="7" t="s">
        <v>137</v>
      </c>
      <c r="D1070" s="7" t="s">
        <v>20</v>
      </c>
      <c r="E1070" s="7" t="s">
        <v>477</v>
      </c>
      <c r="F1070" s="6" t="s">
        <v>22</v>
      </c>
      <c r="G1070" s="6" t="s">
        <v>2751</v>
      </c>
      <c r="H1070" s="6" t="s">
        <v>2751</v>
      </c>
      <c r="I1070" s="6" t="s">
        <v>1123</v>
      </c>
      <c r="J1070" s="6" t="s">
        <v>24</v>
      </c>
      <c r="K1070" s="8">
        <v>24</v>
      </c>
      <c r="L1070" s="8">
        <v>162520</v>
      </c>
      <c r="M1070" s="8">
        <v>0</v>
      </c>
      <c r="N1070" s="8">
        <v>0</v>
      </c>
      <c r="O1070" s="8">
        <v>0</v>
      </c>
      <c r="P1070" s="8">
        <v>0</v>
      </c>
      <c r="Q1070" s="8">
        <v>24</v>
      </c>
      <c r="R1070" s="8">
        <v>162520</v>
      </c>
      <c r="S1070" s="7" t="s">
        <v>3470</v>
      </c>
      <c r="T1070" s="6" t="s">
        <v>25</v>
      </c>
      <c r="U1070" s="5"/>
    </row>
    <row r="1071" spans="1:21" x14ac:dyDescent="0.25">
      <c r="A1071" s="6" t="s">
        <v>3839</v>
      </c>
      <c r="B1071" s="7" t="s">
        <v>36</v>
      </c>
      <c r="C1071" s="7" t="s">
        <v>223</v>
      </c>
      <c r="D1071" s="7" t="s">
        <v>73</v>
      </c>
      <c r="E1071" s="7" t="s">
        <v>2723</v>
      </c>
      <c r="F1071" s="6" t="s">
        <v>105</v>
      </c>
      <c r="G1071" s="6" t="s">
        <v>2751</v>
      </c>
      <c r="H1071" s="6" t="s">
        <v>2751</v>
      </c>
      <c r="I1071" s="6" t="s">
        <v>3840</v>
      </c>
      <c r="J1071" s="6" t="s">
        <v>24</v>
      </c>
      <c r="K1071" s="8">
        <v>11</v>
      </c>
      <c r="L1071" s="8">
        <v>161326</v>
      </c>
      <c r="M1071" s="8">
        <v>0</v>
      </c>
      <c r="N1071" s="8">
        <v>0</v>
      </c>
      <c r="O1071" s="8">
        <v>0</v>
      </c>
      <c r="P1071" s="8">
        <v>0</v>
      </c>
      <c r="Q1071" s="8">
        <v>11</v>
      </c>
      <c r="R1071" s="8">
        <v>161326</v>
      </c>
      <c r="S1071" s="7" t="s">
        <v>3470</v>
      </c>
      <c r="T1071" s="6" t="s">
        <v>25</v>
      </c>
      <c r="U1071" s="5"/>
    </row>
    <row r="1072" spans="1:21" x14ac:dyDescent="0.25">
      <c r="A1072" s="6" t="s">
        <v>3570</v>
      </c>
      <c r="B1072" s="7" t="s">
        <v>18</v>
      </c>
      <c r="C1072" s="7" t="s">
        <v>137</v>
      </c>
      <c r="D1072" s="7" t="s">
        <v>61</v>
      </c>
      <c r="E1072" s="7" t="s">
        <v>229</v>
      </c>
      <c r="F1072" s="6" t="s">
        <v>22</v>
      </c>
      <c r="G1072" s="6" t="s">
        <v>2751</v>
      </c>
      <c r="H1072" s="6" t="s">
        <v>2751</v>
      </c>
      <c r="I1072" s="6" t="s">
        <v>3571</v>
      </c>
      <c r="J1072" s="6" t="s">
        <v>24</v>
      </c>
      <c r="K1072" s="8">
        <v>0</v>
      </c>
      <c r="L1072" s="8">
        <v>0</v>
      </c>
      <c r="M1072" s="8">
        <v>20</v>
      </c>
      <c r="N1072" s="8">
        <v>160000</v>
      </c>
      <c r="O1072" s="8">
        <v>0</v>
      </c>
      <c r="P1072" s="8">
        <v>0</v>
      </c>
      <c r="Q1072" s="8">
        <v>20</v>
      </c>
      <c r="R1072" s="8">
        <v>160000</v>
      </c>
      <c r="S1072" s="7" t="s">
        <v>3470</v>
      </c>
      <c r="T1072" s="6" t="s">
        <v>25</v>
      </c>
      <c r="U1072" s="5"/>
    </row>
    <row r="1073" spans="1:21" x14ac:dyDescent="0.25">
      <c r="A1073" s="6" t="s">
        <v>4061</v>
      </c>
      <c r="B1073" s="7" t="s">
        <v>374</v>
      </c>
      <c r="C1073" s="7" t="s">
        <v>20</v>
      </c>
      <c r="D1073" s="7" t="s">
        <v>65</v>
      </c>
      <c r="E1073" s="7" t="s">
        <v>21</v>
      </c>
      <c r="F1073" s="6" t="s">
        <v>22</v>
      </c>
      <c r="G1073" s="6" t="s">
        <v>2751</v>
      </c>
      <c r="H1073" s="6" t="s">
        <v>2751</v>
      </c>
      <c r="I1073" s="6" t="s">
        <v>4062</v>
      </c>
      <c r="J1073" s="6" t="s">
        <v>24</v>
      </c>
      <c r="K1073" s="8">
        <v>3</v>
      </c>
      <c r="L1073" s="8">
        <v>60000</v>
      </c>
      <c r="M1073" s="8">
        <v>5</v>
      </c>
      <c r="N1073" s="8">
        <v>100000</v>
      </c>
      <c r="O1073" s="8">
        <v>0</v>
      </c>
      <c r="P1073" s="8">
        <v>0</v>
      </c>
      <c r="Q1073" s="8">
        <v>8</v>
      </c>
      <c r="R1073" s="8">
        <v>160000</v>
      </c>
      <c r="S1073" s="7" t="s">
        <v>3470</v>
      </c>
      <c r="T1073" s="6" t="s">
        <v>25</v>
      </c>
      <c r="U1073" s="5"/>
    </row>
    <row r="1074" spans="1:21" x14ac:dyDescent="0.25">
      <c r="A1074" s="6" t="s">
        <v>3668</v>
      </c>
      <c r="B1074" s="7" t="s">
        <v>18</v>
      </c>
      <c r="C1074" s="7" t="s">
        <v>324</v>
      </c>
      <c r="D1074" s="7" t="s">
        <v>93</v>
      </c>
      <c r="E1074" s="7" t="s">
        <v>930</v>
      </c>
      <c r="F1074" s="6" t="s">
        <v>22</v>
      </c>
      <c r="G1074" s="6" t="s">
        <v>2751</v>
      </c>
      <c r="H1074" s="6" t="s">
        <v>2751</v>
      </c>
      <c r="I1074" s="6" t="s">
        <v>3669</v>
      </c>
      <c r="J1074" s="6" t="s">
        <v>24</v>
      </c>
      <c r="K1074" s="8">
        <v>2755</v>
      </c>
      <c r="L1074" s="8">
        <v>165300</v>
      </c>
      <c r="M1074" s="8">
        <v>0</v>
      </c>
      <c r="N1074" s="8">
        <v>0</v>
      </c>
      <c r="O1074" s="8">
        <v>-100</v>
      </c>
      <c r="P1074" s="8">
        <v>-6000</v>
      </c>
      <c r="Q1074" s="8">
        <v>2655</v>
      </c>
      <c r="R1074" s="8">
        <v>159300</v>
      </c>
      <c r="S1074" s="7" t="s">
        <v>3470</v>
      </c>
      <c r="T1074" s="6" t="s">
        <v>25</v>
      </c>
      <c r="U1074" s="5"/>
    </row>
    <row r="1075" spans="1:21" x14ac:dyDescent="0.25">
      <c r="A1075" s="6" t="s">
        <v>146</v>
      </c>
      <c r="B1075" s="7" t="s">
        <v>18</v>
      </c>
      <c r="C1075" s="7" t="s">
        <v>147</v>
      </c>
      <c r="D1075" s="7" t="s">
        <v>93</v>
      </c>
      <c r="E1075" s="7" t="s">
        <v>506</v>
      </c>
      <c r="F1075" s="6" t="s">
        <v>22</v>
      </c>
      <c r="G1075" s="6" t="s">
        <v>2751</v>
      </c>
      <c r="H1075" s="6" t="s">
        <v>2751</v>
      </c>
      <c r="I1075" s="6" t="s">
        <v>149</v>
      </c>
      <c r="J1075" s="6" t="s">
        <v>24</v>
      </c>
      <c r="K1075" s="8">
        <v>1780</v>
      </c>
      <c r="L1075" s="8">
        <v>158420</v>
      </c>
      <c r="M1075" s="8">
        <v>0</v>
      </c>
      <c r="N1075" s="8">
        <v>0</v>
      </c>
      <c r="O1075" s="8">
        <v>0</v>
      </c>
      <c r="P1075" s="8">
        <v>0</v>
      </c>
      <c r="Q1075" s="8">
        <v>1780</v>
      </c>
      <c r="R1075" s="8">
        <v>158420</v>
      </c>
      <c r="S1075" s="7" t="s">
        <v>3470</v>
      </c>
      <c r="T1075" s="6" t="s">
        <v>25</v>
      </c>
      <c r="U1075" s="5"/>
    </row>
    <row r="1076" spans="1:21" x14ac:dyDescent="0.25">
      <c r="A1076" s="6" t="s">
        <v>4063</v>
      </c>
      <c r="B1076" s="7" t="s">
        <v>185</v>
      </c>
      <c r="C1076" s="7" t="s">
        <v>186</v>
      </c>
      <c r="D1076" s="7" t="s">
        <v>93</v>
      </c>
      <c r="E1076" s="7" t="s">
        <v>21</v>
      </c>
      <c r="F1076" s="6" t="s">
        <v>22</v>
      </c>
      <c r="G1076" s="6" t="s">
        <v>2751</v>
      </c>
      <c r="H1076" s="6" t="s">
        <v>2751</v>
      </c>
      <c r="I1076" s="6" t="s">
        <v>4064</v>
      </c>
      <c r="J1076" s="6" t="s">
        <v>24</v>
      </c>
      <c r="K1076" s="8">
        <v>81</v>
      </c>
      <c r="L1076" s="8">
        <v>158374</v>
      </c>
      <c r="M1076" s="8">
        <v>0</v>
      </c>
      <c r="N1076" s="8">
        <v>0</v>
      </c>
      <c r="O1076" s="8">
        <v>0</v>
      </c>
      <c r="P1076" s="8">
        <v>0</v>
      </c>
      <c r="Q1076" s="8">
        <v>81</v>
      </c>
      <c r="R1076" s="8">
        <v>158374</v>
      </c>
      <c r="S1076" s="7" t="s">
        <v>3470</v>
      </c>
      <c r="T1076" s="50" t="s">
        <v>25</v>
      </c>
      <c r="U1076" s="5"/>
    </row>
    <row r="1077" spans="1:21" x14ac:dyDescent="0.25">
      <c r="A1077" s="6" t="s">
        <v>2260</v>
      </c>
      <c r="B1077" s="7" t="s">
        <v>18</v>
      </c>
      <c r="C1077" s="7" t="s">
        <v>54</v>
      </c>
      <c r="D1077" s="7" t="s">
        <v>55</v>
      </c>
      <c r="E1077" s="17" t="s">
        <v>3650</v>
      </c>
      <c r="F1077" s="6" t="s">
        <v>22</v>
      </c>
      <c r="G1077" s="6" t="s">
        <v>3438</v>
      </c>
      <c r="H1077" s="6" t="s">
        <v>3873</v>
      </c>
      <c r="I1077" s="6" t="s">
        <v>2261</v>
      </c>
      <c r="J1077" s="6" t="s">
        <v>30</v>
      </c>
      <c r="K1077" s="8">
        <v>195</v>
      </c>
      <c r="L1077" s="8">
        <v>158250</v>
      </c>
      <c r="M1077" s="8">
        <v>0</v>
      </c>
      <c r="N1077" s="8">
        <v>0</v>
      </c>
      <c r="O1077" s="8">
        <v>0</v>
      </c>
      <c r="P1077" s="8">
        <v>0</v>
      </c>
      <c r="Q1077" s="8">
        <v>195</v>
      </c>
      <c r="R1077" s="8">
        <v>158250</v>
      </c>
      <c r="S1077" s="7" t="s">
        <v>3470</v>
      </c>
      <c r="T1077" s="6" t="s">
        <v>25</v>
      </c>
      <c r="U1077" s="5"/>
    </row>
    <row r="1078" spans="1:21" x14ac:dyDescent="0.25">
      <c r="A1078" s="6" t="s">
        <v>1728</v>
      </c>
      <c r="B1078" s="7" t="s">
        <v>18</v>
      </c>
      <c r="C1078" s="7" t="s">
        <v>324</v>
      </c>
      <c r="D1078" s="7" t="s">
        <v>329</v>
      </c>
      <c r="E1078" s="7" t="s">
        <v>21</v>
      </c>
      <c r="F1078" s="6" t="s">
        <v>40</v>
      </c>
      <c r="G1078" s="6" t="s">
        <v>2751</v>
      </c>
      <c r="H1078" s="6" t="s">
        <v>2751</v>
      </c>
      <c r="I1078" s="6" t="s">
        <v>1729</v>
      </c>
      <c r="J1078" s="6" t="s">
        <v>24</v>
      </c>
      <c r="K1078" s="8">
        <v>394</v>
      </c>
      <c r="L1078" s="8">
        <v>157600</v>
      </c>
      <c r="M1078" s="8">
        <v>0</v>
      </c>
      <c r="N1078" s="8">
        <v>0</v>
      </c>
      <c r="O1078" s="8">
        <v>0</v>
      </c>
      <c r="P1078" s="8">
        <v>0</v>
      </c>
      <c r="Q1078" s="8">
        <v>394</v>
      </c>
      <c r="R1078" s="8">
        <v>157600</v>
      </c>
      <c r="S1078" s="7" t="s">
        <v>3470</v>
      </c>
      <c r="T1078" s="6" t="s">
        <v>25</v>
      </c>
      <c r="U1078" s="5"/>
    </row>
    <row r="1079" spans="1:21" x14ac:dyDescent="0.25">
      <c r="A1079" s="6" t="s">
        <v>4065</v>
      </c>
      <c r="B1079" s="7" t="s">
        <v>185</v>
      </c>
      <c r="C1079" s="7" t="s">
        <v>1151</v>
      </c>
      <c r="D1079" s="7" t="s">
        <v>1661</v>
      </c>
      <c r="E1079" s="7" t="s">
        <v>21</v>
      </c>
      <c r="F1079" s="6" t="s">
        <v>22</v>
      </c>
      <c r="G1079" s="6" t="s">
        <v>2751</v>
      </c>
      <c r="H1079" s="6" t="s">
        <v>2751</v>
      </c>
      <c r="I1079" s="6" t="s">
        <v>4066</v>
      </c>
      <c r="J1079" s="6" t="s">
        <v>24</v>
      </c>
      <c r="K1079" s="8">
        <v>13</v>
      </c>
      <c r="L1079" s="8">
        <v>156000</v>
      </c>
      <c r="M1079" s="8">
        <v>0</v>
      </c>
      <c r="N1079" s="8">
        <v>0</v>
      </c>
      <c r="O1079" s="8">
        <v>0</v>
      </c>
      <c r="P1079" s="8">
        <v>0</v>
      </c>
      <c r="Q1079" s="8">
        <v>13</v>
      </c>
      <c r="R1079" s="8">
        <v>156000</v>
      </c>
      <c r="S1079" s="7" t="s">
        <v>3470</v>
      </c>
      <c r="T1079" s="6" t="s">
        <v>25</v>
      </c>
      <c r="U1079" s="5"/>
    </row>
    <row r="1080" spans="1:21" x14ac:dyDescent="0.25">
      <c r="A1080" s="6" t="s">
        <v>4067</v>
      </c>
      <c r="B1080" s="7" t="s">
        <v>18</v>
      </c>
      <c r="C1080" s="7" t="s">
        <v>64</v>
      </c>
      <c r="D1080" s="7" t="s">
        <v>61</v>
      </c>
      <c r="E1080" s="7" t="s">
        <v>74</v>
      </c>
      <c r="F1080" s="6" t="s">
        <v>22</v>
      </c>
      <c r="G1080" s="6" t="s">
        <v>2751</v>
      </c>
      <c r="H1080" s="6" t="s">
        <v>2751</v>
      </c>
      <c r="I1080" s="6" t="s">
        <v>4068</v>
      </c>
      <c r="J1080" s="6" t="s">
        <v>24</v>
      </c>
      <c r="K1080" s="8">
        <v>9</v>
      </c>
      <c r="L1080" s="8">
        <v>155322</v>
      </c>
      <c r="M1080" s="8">
        <v>0</v>
      </c>
      <c r="N1080" s="8">
        <v>0</v>
      </c>
      <c r="O1080" s="8">
        <v>0</v>
      </c>
      <c r="P1080" s="8">
        <v>0</v>
      </c>
      <c r="Q1080" s="8">
        <v>9</v>
      </c>
      <c r="R1080" s="8">
        <v>155322</v>
      </c>
      <c r="S1080" s="7" t="s">
        <v>3496</v>
      </c>
      <c r="T1080" s="6" t="s">
        <v>25</v>
      </c>
      <c r="U1080" s="5"/>
    </row>
    <row r="1081" spans="1:21" x14ac:dyDescent="0.25">
      <c r="A1081" s="6" t="s">
        <v>1380</v>
      </c>
      <c r="B1081" s="7" t="s">
        <v>18</v>
      </c>
      <c r="C1081" s="7" t="s">
        <v>77</v>
      </c>
      <c r="D1081" s="7" t="s">
        <v>78</v>
      </c>
      <c r="E1081" s="7" t="s">
        <v>21</v>
      </c>
      <c r="F1081" s="6" t="s">
        <v>22</v>
      </c>
      <c r="G1081" s="6" t="s">
        <v>2751</v>
      </c>
      <c r="H1081" s="6" t="s">
        <v>2751</v>
      </c>
      <c r="I1081" s="6" t="s">
        <v>1381</v>
      </c>
      <c r="J1081" s="6" t="s">
        <v>24</v>
      </c>
      <c r="K1081" s="8">
        <v>14</v>
      </c>
      <c r="L1081" s="8">
        <v>154000</v>
      </c>
      <c r="M1081" s="8">
        <v>0</v>
      </c>
      <c r="N1081" s="8">
        <v>0</v>
      </c>
      <c r="O1081" s="8">
        <v>0</v>
      </c>
      <c r="P1081" s="8">
        <v>0</v>
      </c>
      <c r="Q1081" s="8">
        <v>14</v>
      </c>
      <c r="R1081" s="8">
        <v>154000</v>
      </c>
      <c r="S1081" s="7" t="s">
        <v>3470</v>
      </c>
      <c r="T1081" s="6" t="s">
        <v>25</v>
      </c>
      <c r="U1081" s="5"/>
    </row>
    <row r="1082" spans="1:21" x14ac:dyDescent="0.25">
      <c r="A1082" s="6" t="s">
        <v>4069</v>
      </c>
      <c r="B1082" s="7" t="s">
        <v>185</v>
      </c>
      <c r="C1082" s="7" t="s">
        <v>186</v>
      </c>
      <c r="D1082" s="7" t="s">
        <v>882</v>
      </c>
      <c r="E1082" s="7" t="s">
        <v>21</v>
      </c>
      <c r="F1082" s="6" t="s">
        <v>22</v>
      </c>
      <c r="G1082" s="6" t="s">
        <v>2751</v>
      </c>
      <c r="H1082" s="6" t="s">
        <v>2751</v>
      </c>
      <c r="I1082" s="6" t="s">
        <v>4070</v>
      </c>
      <c r="J1082" s="6" t="s">
        <v>24</v>
      </c>
      <c r="K1082" s="8">
        <v>9</v>
      </c>
      <c r="L1082" s="8">
        <v>153247</v>
      </c>
      <c r="M1082" s="8">
        <v>0</v>
      </c>
      <c r="N1082" s="8">
        <v>0</v>
      </c>
      <c r="O1082" s="8">
        <v>0</v>
      </c>
      <c r="P1082" s="8">
        <v>0</v>
      </c>
      <c r="Q1082" s="8">
        <v>9</v>
      </c>
      <c r="R1082" s="8">
        <v>153247</v>
      </c>
      <c r="S1082" s="7" t="s">
        <v>3470</v>
      </c>
      <c r="T1082" s="9" t="s">
        <v>25</v>
      </c>
      <c r="U1082" s="5"/>
    </row>
    <row r="1083" spans="1:21" x14ac:dyDescent="0.25">
      <c r="A1083" s="6" t="s">
        <v>3924</v>
      </c>
      <c r="B1083" s="7" t="s">
        <v>18</v>
      </c>
      <c r="C1083" s="7" t="s">
        <v>19</v>
      </c>
      <c r="D1083" s="7" t="s">
        <v>86</v>
      </c>
      <c r="E1083" s="7" t="s">
        <v>21</v>
      </c>
      <c r="F1083" s="6" t="s">
        <v>22</v>
      </c>
      <c r="G1083" s="6" t="s">
        <v>2751</v>
      </c>
      <c r="H1083" s="6" t="s">
        <v>2751</v>
      </c>
      <c r="I1083" s="6" t="s">
        <v>3925</v>
      </c>
      <c r="J1083" s="6" t="s">
        <v>24</v>
      </c>
      <c r="K1083" s="8">
        <v>8</v>
      </c>
      <c r="L1083" s="8">
        <v>153224</v>
      </c>
      <c r="M1083" s="8">
        <v>0</v>
      </c>
      <c r="N1083" s="8">
        <v>0</v>
      </c>
      <c r="O1083" s="8">
        <v>0</v>
      </c>
      <c r="P1083" s="8">
        <v>0</v>
      </c>
      <c r="Q1083" s="8">
        <v>8</v>
      </c>
      <c r="R1083" s="8">
        <v>153224</v>
      </c>
      <c r="S1083" s="7" t="s">
        <v>3470</v>
      </c>
      <c r="T1083" s="6" t="s">
        <v>25</v>
      </c>
      <c r="U1083" s="5"/>
    </row>
    <row r="1084" spans="1:21" x14ac:dyDescent="0.25">
      <c r="A1084" s="6" t="s">
        <v>2276</v>
      </c>
      <c r="B1084" s="7" t="s">
        <v>18</v>
      </c>
      <c r="C1084" s="7" t="s">
        <v>19</v>
      </c>
      <c r="D1084" s="7" t="s">
        <v>166</v>
      </c>
      <c r="E1084" s="7" t="s">
        <v>21</v>
      </c>
      <c r="F1084" s="6" t="s">
        <v>22</v>
      </c>
      <c r="G1084" s="6" t="s">
        <v>2751</v>
      </c>
      <c r="H1084" s="6" t="s">
        <v>2751</v>
      </c>
      <c r="I1084" s="6" t="s">
        <v>2277</v>
      </c>
      <c r="J1084" s="6" t="s">
        <v>24</v>
      </c>
      <c r="K1084" s="8">
        <v>311</v>
      </c>
      <c r="L1084" s="8">
        <v>152212</v>
      </c>
      <c r="M1084" s="8">
        <v>0</v>
      </c>
      <c r="N1084" s="8">
        <v>0</v>
      </c>
      <c r="O1084" s="8">
        <v>0</v>
      </c>
      <c r="P1084" s="8">
        <v>0</v>
      </c>
      <c r="Q1084" s="8">
        <v>311</v>
      </c>
      <c r="R1084" s="8">
        <v>152212</v>
      </c>
      <c r="S1084" s="7" t="s">
        <v>3470</v>
      </c>
      <c r="T1084" s="6" t="s">
        <v>25</v>
      </c>
      <c r="U1084" s="5"/>
    </row>
    <row r="1085" spans="1:21" x14ac:dyDescent="0.25">
      <c r="A1085" s="6" t="s">
        <v>1631</v>
      </c>
      <c r="B1085" s="7" t="s">
        <v>18</v>
      </c>
      <c r="C1085" s="7" t="s">
        <v>77</v>
      </c>
      <c r="D1085" s="7" t="s">
        <v>86</v>
      </c>
      <c r="E1085" s="7" t="s">
        <v>3389</v>
      </c>
      <c r="F1085" s="6" t="s">
        <v>22</v>
      </c>
      <c r="G1085" s="6" t="s">
        <v>3511</v>
      </c>
      <c r="H1085" s="6" t="s">
        <v>3389</v>
      </c>
      <c r="I1085" s="6" t="s">
        <v>1632</v>
      </c>
      <c r="J1085" s="6" t="s">
        <v>24</v>
      </c>
      <c r="K1085" s="8">
        <v>10</v>
      </c>
      <c r="L1085" s="8">
        <v>151966</v>
      </c>
      <c r="M1085" s="8">
        <v>0</v>
      </c>
      <c r="N1085" s="8">
        <v>0</v>
      </c>
      <c r="O1085" s="8">
        <v>0</v>
      </c>
      <c r="P1085" s="8">
        <v>0</v>
      </c>
      <c r="Q1085" s="8">
        <v>10</v>
      </c>
      <c r="R1085" s="8">
        <v>151966</v>
      </c>
      <c r="S1085" s="7" t="s">
        <v>3470</v>
      </c>
      <c r="T1085" s="6" t="s">
        <v>25</v>
      </c>
      <c r="U1085" s="5"/>
    </row>
    <row r="1086" spans="1:21" x14ac:dyDescent="0.25">
      <c r="A1086" s="6" t="s">
        <v>2278</v>
      </c>
      <c r="B1086" s="7" t="s">
        <v>18</v>
      </c>
      <c r="C1086" s="7" t="s">
        <v>81</v>
      </c>
      <c r="D1086" s="7" t="s">
        <v>329</v>
      </c>
      <c r="E1086" s="7" t="s">
        <v>21</v>
      </c>
      <c r="F1086" s="6" t="s">
        <v>22</v>
      </c>
      <c r="G1086" s="6" t="s">
        <v>2751</v>
      </c>
      <c r="H1086" s="6" t="s">
        <v>2751</v>
      </c>
      <c r="I1086" s="6" t="s">
        <v>2279</v>
      </c>
      <c r="J1086" s="6" t="s">
        <v>24</v>
      </c>
      <c r="K1086" s="8">
        <v>14</v>
      </c>
      <c r="L1086" s="8">
        <v>151550</v>
      </c>
      <c r="M1086" s="8">
        <v>0</v>
      </c>
      <c r="N1086" s="8">
        <v>0</v>
      </c>
      <c r="O1086" s="8">
        <v>0</v>
      </c>
      <c r="P1086" s="8">
        <v>0</v>
      </c>
      <c r="Q1086" s="8">
        <v>14</v>
      </c>
      <c r="R1086" s="8">
        <v>151550</v>
      </c>
      <c r="S1086" s="7" t="s">
        <v>3470</v>
      </c>
      <c r="T1086" s="6" t="s">
        <v>25</v>
      </c>
      <c r="U1086" s="5"/>
    </row>
    <row r="1087" spans="1:21" x14ac:dyDescent="0.25">
      <c r="A1087" s="6" t="s">
        <v>2284</v>
      </c>
      <c r="B1087" s="7" t="s">
        <v>36</v>
      </c>
      <c r="C1087" s="7" t="s">
        <v>365</v>
      </c>
      <c r="D1087" s="7" t="s">
        <v>73</v>
      </c>
      <c r="E1087" s="7" t="s">
        <v>74</v>
      </c>
      <c r="F1087" s="6" t="s">
        <v>105</v>
      </c>
      <c r="G1087" s="6" t="s">
        <v>2751</v>
      </c>
      <c r="H1087" s="6" t="s">
        <v>2751</v>
      </c>
      <c r="I1087" s="6" t="s">
        <v>2285</v>
      </c>
      <c r="J1087" s="6" t="s">
        <v>24</v>
      </c>
      <c r="K1087" s="8">
        <v>4</v>
      </c>
      <c r="L1087" s="8">
        <v>150564</v>
      </c>
      <c r="M1087" s="8">
        <v>0</v>
      </c>
      <c r="N1087" s="8">
        <v>0</v>
      </c>
      <c r="O1087" s="8">
        <v>0</v>
      </c>
      <c r="P1087" s="8">
        <v>0</v>
      </c>
      <c r="Q1087" s="8">
        <v>4</v>
      </c>
      <c r="R1087" s="8">
        <v>150564</v>
      </c>
      <c r="S1087" s="7" t="s">
        <v>3470</v>
      </c>
      <c r="T1087" s="6" t="s">
        <v>25</v>
      </c>
      <c r="U1087" s="5"/>
    </row>
    <row r="1088" spans="1:21" x14ac:dyDescent="0.25">
      <c r="A1088" s="6" t="s">
        <v>2300</v>
      </c>
      <c r="B1088" s="7" t="s">
        <v>18</v>
      </c>
      <c r="C1088" s="7" t="s">
        <v>77</v>
      </c>
      <c r="D1088" s="7" t="s">
        <v>86</v>
      </c>
      <c r="E1088" s="7" t="s">
        <v>21</v>
      </c>
      <c r="F1088" s="6" t="s">
        <v>22</v>
      </c>
      <c r="G1088" s="6" t="s">
        <v>2751</v>
      </c>
      <c r="H1088" s="6" t="s">
        <v>2751</v>
      </c>
      <c r="I1088" s="6" t="s">
        <v>2301</v>
      </c>
      <c r="J1088" s="6" t="s">
        <v>24</v>
      </c>
      <c r="K1088" s="8">
        <v>19</v>
      </c>
      <c r="L1088" s="8">
        <v>150119</v>
      </c>
      <c r="M1088" s="8">
        <v>0</v>
      </c>
      <c r="N1088" s="8">
        <v>0</v>
      </c>
      <c r="O1088" s="8">
        <v>0</v>
      </c>
      <c r="P1088" s="8">
        <v>0</v>
      </c>
      <c r="Q1088" s="8">
        <v>19</v>
      </c>
      <c r="R1088" s="8">
        <v>150119</v>
      </c>
      <c r="S1088" s="7" t="s">
        <v>3470</v>
      </c>
      <c r="T1088" s="6" t="s">
        <v>25</v>
      </c>
      <c r="U1088" s="5"/>
    </row>
    <row r="1089" spans="1:21" x14ac:dyDescent="0.25">
      <c r="A1089" s="6" t="s">
        <v>2774</v>
      </c>
      <c r="B1089" s="7" t="s">
        <v>36</v>
      </c>
      <c r="C1089" s="7" t="s">
        <v>460</v>
      </c>
      <c r="D1089" s="7" t="s">
        <v>38</v>
      </c>
      <c r="E1089" s="7" t="s">
        <v>74</v>
      </c>
      <c r="F1089" s="6" t="s">
        <v>105</v>
      </c>
      <c r="G1089" s="6" t="s">
        <v>2751</v>
      </c>
      <c r="H1089" s="6" t="s">
        <v>2751</v>
      </c>
      <c r="I1089" s="6" t="s">
        <v>2775</v>
      </c>
      <c r="J1089" s="6" t="s">
        <v>24</v>
      </c>
      <c r="K1089" s="8">
        <v>1</v>
      </c>
      <c r="L1089" s="8">
        <v>149725</v>
      </c>
      <c r="M1089" s="8">
        <v>0</v>
      </c>
      <c r="N1089" s="8">
        <v>192593</v>
      </c>
      <c r="O1089" s="8">
        <v>0</v>
      </c>
      <c r="P1089" s="8">
        <v>-192593</v>
      </c>
      <c r="Q1089" s="8">
        <v>1</v>
      </c>
      <c r="R1089" s="8">
        <v>149725</v>
      </c>
      <c r="S1089" s="7" t="s">
        <v>3470</v>
      </c>
      <c r="T1089" s="6" t="s">
        <v>25</v>
      </c>
      <c r="U1089" s="5"/>
    </row>
    <row r="1090" spans="1:21" x14ac:dyDescent="0.25">
      <c r="A1090" s="6" t="s">
        <v>2290</v>
      </c>
      <c r="B1090" s="7" t="s">
        <v>18</v>
      </c>
      <c r="C1090" s="7" t="s">
        <v>1404</v>
      </c>
      <c r="D1090" s="7" t="s">
        <v>237</v>
      </c>
      <c r="E1090" s="7" t="s">
        <v>21</v>
      </c>
      <c r="F1090" s="6" t="s">
        <v>22</v>
      </c>
      <c r="G1090" s="6" t="s">
        <v>2751</v>
      </c>
      <c r="H1090" s="6" t="s">
        <v>2751</v>
      </c>
      <c r="I1090" s="6" t="s">
        <v>2291</v>
      </c>
      <c r="J1090" s="6" t="s">
        <v>24</v>
      </c>
      <c r="K1090" s="8">
        <v>272</v>
      </c>
      <c r="L1090" s="8">
        <v>149600</v>
      </c>
      <c r="M1090" s="8">
        <v>0</v>
      </c>
      <c r="N1090" s="8">
        <v>0</v>
      </c>
      <c r="O1090" s="8">
        <v>0</v>
      </c>
      <c r="P1090" s="8">
        <v>0</v>
      </c>
      <c r="Q1090" s="8">
        <v>272</v>
      </c>
      <c r="R1090" s="8">
        <v>149600</v>
      </c>
      <c r="S1090" s="7" t="s">
        <v>3470</v>
      </c>
      <c r="T1090" s="6" t="s">
        <v>25</v>
      </c>
      <c r="U1090" s="5"/>
    </row>
    <row r="1091" spans="1:21" x14ac:dyDescent="0.25">
      <c r="A1091" s="6" t="s">
        <v>3991</v>
      </c>
      <c r="B1091" s="7" t="s">
        <v>18</v>
      </c>
      <c r="C1091" s="7" t="s">
        <v>498</v>
      </c>
      <c r="D1091" s="7" t="s">
        <v>55</v>
      </c>
      <c r="E1091" s="17" t="s">
        <v>3650</v>
      </c>
      <c r="F1091" s="6" t="s">
        <v>22</v>
      </c>
      <c r="G1091" s="6" t="s">
        <v>3438</v>
      </c>
      <c r="H1091" s="6" t="s">
        <v>3873</v>
      </c>
      <c r="I1091" s="6" t="s">
        <v>3992</v>
      </c>
      <c r="J1091" s="6" t="s">
        <v>30</v>
      </c>
      <c r="K1091" s="8">
        <v>185</v>
      </c>
      <c r="L1091" s="8">
        <v>148922</v>
      </c>
      <c r="M1091" s="8">
        <v>0</v>
      </c>
      <c r="N1091" s="8">
        <v>0</v>
      </c>
      <c r="O1091" s="8">
        <v>0</v>
      </c>
      <c r="P1091" s="8">
        <v>0</v>
      </c>
      <c r="Q1091" s="8">
        <v>185</v>
      </c>
      <c r="R1091" s="8">
        <v>148922</v>
      </c>
      <c r="S1091" s="7">
        <v>6</v>
      </c>
      <c r="T1091" s="6" t="s">
        <v>25</v>
      </c>
      <c r="U1091" s="5"/>
    </row>
    <row r="1092" spans="1:21" x14ac:dyDescent="0.25">
      <c r="A1092" s="6" t="s">
        <v>253</v>
      </c>
      <c r="B1092" s="7" t="s">
        <v>18</v>
      </c>
      <c r="C1092" s="7" t="s">
        <v>127</v>
      </c>
      <c r="D1092" s="7" t="s">
        <v>78</v>
      </c>
      <c r="E1092" s="7" t="s">
        <v>104</v>
      </c>
      <c r="F1092" s="6" t="s">
        <v>22</v>
      </c>
      <c r="G1092" s="6" t="s">
        <v>2751</v>
      </c>
      <c r="H1092" s="6" t="s">
        <v>2751</v>
      </c>
      <c r="I1092" s="6" t="s">
        <v>254</v>
      </c>
      <c r="J1092" s="6" t="s">
        <v>30</v>
      </c>
      <c r="K1092" s="8">
        <v>248</v>
      </c>
      <c r="L1092" s="8">
        <v>148800</v>
      </c>
      <c r="M1092" s="8">
        <v>0</v>
      </c>
      <c r="N1092" s="8">
        <v>0</v>
      </c>
      <c r="O1092" s="8">
        <v>0</v>
      </c>
      <c r="P1092" s="8">
        <v>0</v>
      </c>
      <c r="Q1092" s="8">
        <v>248</v>
      </c>
      <c r="R1092" s="8">
        <v>148800</v>
      </c>
      <c r="S1092" s="7" t="s">
        <v>3470</v>
      </c>
      <c r="T1092" s="6" t="s">
        <v>25</v>
      </c>
      <c r="U1092" s="5"/>
    </row>
    <row r="1093" spans="1:21" x14ac:dyDescent="0.25">
      <c r="A1093" s="6" t="s">
        <v>1890</v>
      </c>
      <c r="B1093" s="7" t="s">
        <v>18</v>
      </c>
      <c r="C1093" s="7" t="s">
        <v>64</v>
      </c>
      <c r="D1093" s="7" t="s">
        <v>93</v>
      </c>
      <c r="E1093" s="7" t="s">
        <v>21</v>
      </c>
      <c r="F1093" s="6" t="s">
        <v>22</v>
      </c>
      <c r="G1093" s="6" t="s">
        <v>2751</v>
      </c>
      <c r="H1093" s="6" t="s">
        <v>2751</v>
      </c>
      <c r="I1093" s="6" t="s">
        <v>1891</v>
      </c>
      <c r="J1093" s="6" t="s">
        <v>24</v>
      </c>
      <c r="K1093" s="8">
        <v>984</v>
      </c>
      <c r="L1093" s="8">
        <v>147600</v>
      </c>
      <c r="M1093" s="8">
        <v>0</v>
      </c>
      <c r="N1093" s="8">
        <v>0</v>
      </c>
      <c r="O1093" s="8">
        <v>0</v>
      </c>
      <c r="P1093" s="8">
        <v>0</v>
      </c>
      <c r="Q1093" s="8">
        <v>984</v>
      </c>
      <c r="R1093" s="8">
        <v>147600</v>
      </c>
      <c r="S1093" s="7" t="s">
        <v>3470</v>
      </c>
      <c r="T1093" s="6" t="s">
        <v>25</v>
      </c>
      <c r="U1093" s="5"/>
    </row>
    <row r="1094" spans="1:21" x14ac:dyDescent="0.25">
      <c r="A1094" s="6" t="s">
        <v>313</v>
      </c>
      <c r="B1094" s="7" t="s">
        <v>36</v>
      </c>
      <c r="C1094" s="7" t="s">
        <v>226</v>
      </c>
      <c r="D1094" s="7" t="s">
        <v>38</v>
      </c>
      <c r="E1094" s="7" t="s">
        <v>229</v>
      </c>
      <c r="F1094" s="6" t="s">
        <v>105</v>
      </c>
      <c r="G1094" s="6" t="s">
        <v>2751</v>
      </c>
      <c r="H1094" s="6" t="s">
        <v>2751</v>
      </c>
      <c r="I1094" s="6" t="s">
        <v>314</v>
      </c>
      <c r="J1094" s="6" t="s">
        <v>24</v>
      </c>
      <c r="K1094" s="8">
        <v>23</v>
      </c>
      <c r="L1094" s="8">
        <v>3278868</v>
      </c>
      <c r="M1094" s="8">
        <v>40</v>
      </c>
      <c r="N1094" s="8">
        <v>2011479</v>
      </c>
      <c r="O1094" s="8">
        <v>-62</v>
      </c>
      <c r="P1094" s="8">
        <v>-5145053</v>
      </c>
      <c r="Q1094" s="8">
        <v>1</v>
      </c>
      <c r="R1094" s="8">
        <v>145294</v>
      </c>
      <c r="S1094" s="7" t="s">
        <v>3470</v>
      </c>
      <c r="T1094" s="6" t="s">
        <v>25</v>
      </c>
      <c r="U1094" s="5"/>
    </row>
    <row r="1095" spans="1:21" x14ac:dyDescent="0.25">
      <c r="A1095" s="6" t="s">
        <v>2829</v>
      </c>
      <c r="B1095" s="7" t="s">
        <v>185</v>
      </c>
      <c r="C1095" s="7" t="s">
        <v>295</v>
      </c>
      <c r="D1095" s="7" t="s">
        <v>1554</v>
      </c>
      <c r="E1095" s="7" t="s">
        <v>21</v>
      </c>
      <c r="F1095" s="6" t="s">
        <v>22</v>
      </c>
      <c r="G1095" s="6" t="s">
        <v>2751</v>
      </c>
      <c r="H1095" s="6" t="s">
        <v>2751</v>
      </c>
      <c r="I1095" s="6" t="s">
        <v>2830</v>
      </c>
      <c r="J1095" s="6" t="s">
        <v>24</v>
      </c>
      <c r="K1095" s="8">
        <v>10</v>
      </c>
      <c r="L1095" s="8">
        <v>145000</v>
      </c>
      <c r="M1095" s="8">
        <v>0</v>
      </c>
      <c r="N1095" s="8">
        <v>0</v>
      </c>
      <c r="O1095" s="8">
        <v>0</v>
      </c>
      <c r="P1095" s="8">
        <v>0</v>
      </c>
      <c r="Q1095" s="8">
        <v>10</v>
      </c>
      <c r="R1095" s="8">
        <v>145000</v>
      </c>
      <c r="S1095" s="7" t="s">
        <v>3470</v>
      </c>
      <c r="T1095" s="9" t="s">
        <v>25</v>
      </c>
      <c r="U1095" s="5"/>
    </row>
    <row r="1096" spans="1:21" x14ac:dyDescent="0.25">
      <c r="A1096" s="6" t="s">
        <v>3151</v>
      </c>
      <c r="B1096" s="7" t="s">
        <v>18</v>
      </c>
      <c r="C1096" s="7" t="s">
        <v>498</v>
      </c>
      <c r="D1096" s="7" t="s">
        <v>93</v>
      </c>
      <c r="E1096" s="7" t="s">
        <v>21</v>
      </c>
      <c r="F1096" s="6" t="s">
        <v>22</v>
      </c>
      <c r="G1096" s="6" t="s">
        <v>2751</v>
      </c>
      <c r="H1096" s="6" t="s">
        <v>2751</v>
      </c>
      <c r="I1096" s="6" t="s">
        <v>3154</v>
      </c>
      <c r="J1096" s="6" t="s">
        <v>24</v>
      </c>
      <c r="K1096" s="8">
        <v>229</v>
      </c>
      <c r="L1096" s="8">
        <v>144499</v>
      </c>
      <c r="M1096" s="8">
        <v>0</v>
      </c>
      <c r="N1096" s="8">
        <v>0</v>
      </c>
      <c r="O1096" s="8">
        <v>0</v>
      </c>
      <c r="P1096" s="8">
        <v>0</v>
      </c>
      <c r="Q1096" s="8">
        <v>229</v>
      </c>
      <c r="R1096" s="8">
        <v>144499</v>
      </c>
      <c r="S1096" s="7" t="s">
        <v>3470</v>
      </c>
      <c r="T1096" s="6" t="s">
        <v>25</v>
      </c>
      <c r="U1096" s="5"/>
    </row>
    <row r="1097" spans="1:21" x14ac:dyDescent="0.25">
      <c r="A1097" s="6" t="s">
        <v>4071</v>
      </c>
      <c r="B1097" s="7" t="s">
        <v>185</v>
      </c>
      <c r="C1097" s="7" t="s">
        <v>1151</v>
      </c>
      <c r="D1097" s="7" t="s">
        <v>93</v>
      </c>
      <c r="E1097" s="7" t="s">
        <v>21</v>
      </c>
      <c r="F1097" s="6" t="s">
        <v>22</v>
      </c>
      <c r="G1097" s="6" t="s">
        <v>2751</v>
      </c>
      <c r="H1097" s="6" t="s">
        <v>2751</v>
      </c>
      <c r="I1097" s="6" t="s">
        <v>4072</v>
      </c>
      <c r="J1097" s="6" t="s">
        <v>24</v>
      </c>
      <c r="K1097" s="8">
        <v>20</v>
      </c>
      <c r="L1097" s="8">
        <v>144440</v>
      </c>
      <c r="M1097" s="8">
        <v>0</v>
      </c>
      <c r="N1097" s="8">
        <v>0</v>
      </c>
      <c r="O1097" s="8">
        <v>0</v>
      </c>
      <c r="P1097" s="8">
        <v>0</v>
      </c>
      <c r="Q1097" s="8">
        <v>20</v>
      </c>
      <c r="R1097" s="8">
        <v>144440</v>
      </c>
      <c r="S1097" s="7" t="s">
        <v>3470</v>
      </c>
      <c r="T1097" s="6" t="s">
        <v>25</v>
      </c>
      <c r="U1097" s="5"/>
    </row>
    <row r="1098" spans="1:21" x14ac:dyDescent="0.25">
      <c r="A1098" s="6" t="s">
        <v>2364</v>
      </c>
      <c r="B1098" s="7" t="s">
        <v>18</v>
      </c>
      <c r="C1098" s="7" t="s">
        <v>19</v>
      </c>
      <c r="D1098" s="7" t="s">
        <v>166</v>
      </c>
      <c r="E1098" s="7" t="s">
        <v>21</v>
      </c>
      <c r="F1098" s="6" t="s">
        <v>22</v>
      </c>
      <c r="G1098" s="6" t="s">
        <v>2751</v>
      </c>
      <c r="H1098" s="6" t="s">
        <v>2751</v>
      </c>
      <c r="I1098" s="6" t="s">
        <v>2365</v>
      </c>
      <c r="J1098" s="6" t="s">
        <v>24</v>
      </c>
      <c r="K1098" s="8">
        <v>427</v>
      </c>
      <c r="L1098" s="8">
        <v>141337</v>
      </c>
      <c r="M1098" s="8">
        <v>0</v>
      </c>
      <c r="N1098" s="8">
        <v>0</v>
      </c>
      <c r="O1098" s="8">
        <v>0</v>
      </c>
      <c r="P1098" s="8">
        <v>0</v>
      </c>
      <c r="Q1098" s="8">
        <v>427</v>
      </c>
      <c r="R1098" s="8">
        <v>141337</v>
      </c>
      <c r="S1098" s="7" t="s">
        <v>3470</v>
      </c>
      <c r="T1098" s="6" t="s">
        <v>25</v>
      </c>
      <c r="U1098" s="5"/>
    </row>
    <row r="1099" spans="1:21" x14ac:dyDescent="0.25">
      <c r="A1099" s="6" t="s">
        <v>4073</v>
      </c>
      <c r="B1099" s="7" t="s">
        <v>185</v>
      </c>
      <c r="C1099" s="7" t="s">
        <v>186</v>
      </c>
      <c r="D1099" s="7" t="s">
        <v>93</v>
      </c>
      <c r="E1099" s="7" t="s">
        <v>21</v>
      </c>
      <c r="F1099" s="6" t="s">
        <v>22</v>
      </c>
      <c r="G1099" s="6" t="s">
        <v>2751</v>
      </c>
      <c r="H1099" s="6" t="s">
        <v>2751</v>
      </c>
      <c r="I1099" s="6" t="s">
        <v>4074</v>
      </c>
      <c r="J1099" s="6" t="s">
        <v>24</v>
      </c>
      <c r="K1099" s="8">
        <v>84</v>
      </c>
      <c r="L1099" s="8">
        <v>140446</v>
      </c>
      <c r="M1099" s="8">
        <v>0</v>
      </c>
      <c r="N1099" s="8">
        <v>0</v>
      </c>
      <c r="O1099" s="8">
        <v>0</v>
      </c>
      <c r="P1099" s="8">
        <v>0</v>
      </c>
      <c r="Q1099" s="8">
        <v>84</v>
      </c>
      <c r="R1099" s="8">
        <v>140446</v>
      </c>
      <c r="S1099" s="7" t="s">
        <v>3470</v>
      </c>
      <c r="T1099" s="6" t="s">
        <v>25</v>
      </c>
      <c r="U1099" s="5"/>
    </row>
    <row r="1100" spans="1:21" x14ac:dyDescent="0.25">
      <c r="A1100" s="6" t="s">
        <v>2308</v>
      </c>
      <c r="B1100" s="7" t="s">
        <v>185</v>
      </c>
      <c r="C1100" s="7" t="s">
        <v>295</v>
      </c>
      <c r="D1100" s="7" t="s">
        <v>1554</v>
      </c>
      <c r="E1100" s="7" t="s">
        <v>21</v>
      </c>
      <c r="F1100" s="6" t="s">
        <v>22</v>
      </c>
      <c r="G1100" s="6" t="s">
        <v>2751</v>
      </c>
      <c r="H1100" s="6" t="s">
        <v>2751</v>
      </c>
      <c r="I1100" s="6" t="s">
        <v>2309</v>
      </c>
      <c r="J1100" s="6" t="s">
        <v>24</v>
      </c>
      <c r="K1100" s="8">
        <v>9</v>
      </c>
      <c r="L1100" s="8">
        <v>139500</v>
      </c>
      <c r="M1100" s="8">
        <v>0</v>
      </c>
      <c r="N1100" s="8">
        <v>0</v>
      </c>
      <c r="O1100" s="8">
        <v>0</v>
      </c>
      <c r="P1100" s="8">
        <v>0</v>
      </c>
      <c r="Q1100" s="8">
        <v>9</v>
      </c>
      <c r="R1100" s="8">
        <v>139500</v>
      </c>
      <c r="S1100" s="7" t="s">
        <v>3470</v>
      </c>
      <c r="T1100" s="9" t="s">
        <v>25</v>
      </c>
      <c r="U1100" s="5"/>
    </row>
    <row r="1101" spans="1:21" x14ac:dyDescent="0.25">
      <c r="A1101" s="6" t="s">
        <v>2314</v>
      </c>
      <c r="B1101" s="7" t="s">
        <v>18</v>
      </c>
      <c r="C1101" s="7" t="s">
        <v>81</v>
      </c>
      <c r="D1101" s="7" t="s">
        <v>351</v>
      </c>
      <c r="E1101" s="7" t="s">
        <v>21</v>
      </c>
      <c r="F1101" s="6" t="s">
        <v>22</v>
      </c>
      <c r="G1101" s="6" t="s">
        <v>2751</v>
      </c>
      <c r="H1101" s="6" t="s">
        <v>2751</v>
      </c>
      <c r="I1101" s="6" t="s">
        <v>2315</v>
      </c>
      <c r="J1101" s="6" t="s">
        <v>24</v>
      </c>
      <c r="K1101" s="8">
        <v>234</v>
      </c>
      <c r="L1101" s="8">
        <v>139022</v>
      </c>
      <c r="M1101" s="8">
        <v>0</v>
      </c>
      <c r="N1101" s="8">
        <v>0</v>
      </c>
      <c r="O1101" s="8">
        <v>0</v>
      </c>
      <c r="P1101" s="8">
        <v>0</v>
      </c>
      <c r="Q1101" s="8">
        <v>234</v>
      </c>
      <c r="R1101" s="8">
        <v>139022</v>
      </c>
      <c r="S1101" s="7" t="s">
        <v>3470</v>
      </c>
      <c r="T1101" s="6" t="s">
        <v>25</v>
      </c>
      <c r="U1101" s="5"/>
    </row>
    <row r="1102" spans="1:21" x14ac:dyDescent="0.25">
      <c r="A1102" s="6" t="s">
        <v>2648</v>
      </c>
      <c r="B1102" s="7" t="s">
        <v>18</v>
      </c>
      <c r="C1102" s="7" t="s">
        <v>445</v>
      </c>
      <c r="D1102" s="7" t="s">
        <v>61</v>
      </c>
      <c r="E1102" s="7" t="s">
        <v>21</v>
      </c>
      <c r="F1102" s="6" t="s">
        <v>22</v>
      </c>
      <c r="G1102" s="6" t="s">
        <v>2751</v>
      </c>
      <c r="H1102" s="6" t="s">
        <v>2751</v>
      </c>
      <c r="I1102" s="6" t="s">
        <v>2649</v>
      </c>
      <c r="J1102" s="6" t="s">
        <v>24</v>
      </c>
      <c r="K1102" s="8">
        <v>202</v>
      </c>
      <c r="L1102" s="8">
        <v>138370</v>
      </c>
      <c r="M1102" s="8">
        <v>0</v>
      </c>
      <c r="N1102" s="8">
        <v>0</v>
      </c>
      <c r="O1102" s="8">
        <v>0</v>
      </c>
      <c r="P1102" s="8">
        <v>0</v>
      </c>
      <c r="Q1102" s="8">
        <v>202</v>
      </c>
      <c r="R1102" s="8">
        <v>138370</v>
      </c>
      <c r="S1102" s="7" t="s">
        <v>3470</v>
      </c>
      <c r="T1102" s="6" t="s">
        <v>25</v>
      </c>
      <c r="U1102" s="5"/>
    </row>
    <row r="1103" spans="1:21" x14ac:dyDescent="0.25">
      <c r="A1103" s="6" t="s">
        <v>2316</v>
      </c>
      <c r="B1103" s="7" t="s">
        <v>185</v>
      </c>
      <c r="C1103" s="7" t="s">
        <v>295</v>
      </c>
      <c r="D1103" s="7" t="s">
        <v>20</v>
      </c>
      <c r="E1103" s="7" t="s">
        <v>21</v>
      </c>
      <c r="F1103" s="6" t="s">
        <v>22</v>
      </c>
      <c r="G1103" s="6" t="s">
        <v>2751</v>
      </c>
      <c r="H1103" s="6" t="s">
        <v>2751</v>
      </c>
      <c r="I1103" s="6" t="s">
        <v>2317</v>
      </c>
      <c r="J1103" s="6" t="s">
        <v>24</v>
      </c>
      <c r="K1103" s="8">
        <v>5</v>
      </c>
      <c r="L1103" s="8">
        <v>137500</v>
      </c>
      <c r="M1103" s="8">
        <v>0</v>
      </c>
      <c r="N1103" s="8">
        <v>0</v>
      </c>
      <c r="O1103" s="8">
        <v>0</v>
      </c>
      <c r="P1103" s="8">
        <v>0</v>
      </c>
      <c r="Q1103" s="8">
        <v>5</v>
      </c>
      <c r="R1103" s="8">
        <v>137500</v>
      </c>
      <c r="S1103" s="7" t="s">
        <v>3470</v>
      </c>
      <c r="T1103" s="6" t="s">
        <v>25</v>
      </c>
      <c r="U1103" s="5"/>
    </row>
    <row r="1104" spans="1:21" x14ac:dyDescent="0.25">
      <c r="A1104" s="6" t="s">
        <v>2318</v>
      </c>
      <c r="B1104" s="7" t="s">
        <v>185</v>
      </c>
      <c r="C1104" s="7" t="s">
        <v>295</v>
      </c>
      <c r="D1104" s="7" t="s">
        <v>20</v>
      </c>
      <c r="E1104" s="7" t="s">
        <v>21</v>
      </c>
      <c r="F1104" s="6" t="s">
        <v>22</v>
      </c>
      <c r="G1104" s="6" t="s">
        <v>2751</v>
      </c>
      <c r="H1104" s="6" t="s">
        <v>2751</v>
      </c>
      <c r="I1104" s="6" t="s">
        <v>2319</v>
      </c>
      <c r="J1104" s="6" t="s">
        <v>24</v>
      </c>
      <c r="K1104" s="8">
        <v>5</v>
      </c>
      <c r="L1104" s="8">
        <v>137500</v>
      </c>
      <c r="M1104" s="8">
        <v>0</v>
      </c>
      <c r="N1104" s="8">
        <v>0</v>
      </c>
      <c r="O1104" s="8">
        <v>0</v>
      </c>
      <c r="P1104" s="8">
        <v>0</v>
      </c>
      <c r="Q1104" s="8">
        <v>5</v>
      </c>
      <c r="R1104" s="8">
        <v>137500</v>
      </c>
      <c r="S1104" s="7" t="s">
        <v>3470</v>
      </c>
      <c r="T1104" s="6" t="s">
        <v>25</v>
      </c>
      <c r="U1104" s="5"/>
    </row>
    <row r="1105" spans="1:21" x14ac:dyDescent="0.25">
      <c r="A1105" s="6" t="s">
        <v>2320</v>
      </c>
      <c r="B1105" s="7" t="s">
        <v>18</v>
      </c>
      <c r="C1105" s="7" t="s">
        <v>19</v>
      </c>
      <c r="D1105" s="7" t="s">
        <v>166</v>
      </c>
      <c r="E1105" s="7" t="s">
        <v>21</v>
      </c>
      <c r="F1105" s="6" t="s">
        <v>22</v>
      </c>
      <c r="G1105" s="6" t="s">
        <v>2751</v>
      </c>
      <c r="H1105" s="6" t="s">
        <v>2751</v>
      </c>
      <c r="I1105" s="6" t="s">
        <v>2321</v>
      </c>
      <c r="J1105" s="6" t="s">
        <v>24</v>
      </c>
      <c r="K1105" s="8">
        <v>404</v>
      </c>
      <c r="L1105" s="8">
        <v>137360</v>
      </c>
      <c r="M1105" s="8">
        <v>0</v>
      </c>
      <c r="N1105" s="8">
        <v>0</v>
      </c>
      <c r="O1105" s="8">
        <v>0</v>
      </c>
      <c r="P1105" s="8">
        <v>0</v>
      </c>
      <c r="Q1105" s="8">
        <v>404</v>
      </c>
      <c r="R1105" s="8">
        <v>137360</v>
      </c>
      <c r="S1105" s="7" t="s">
        <v>3470</v>
      </c>
      <c r="T1105" s="6" t="s">
        <v>25</v>
      </c>
      <c r="U1105" s="5"/>
    </row>
    <row r="1106" spans="1:21" x14ac:dyDescent="0.25">
      <c r="A1106" s="6" t="s">
        <v>4075</v>
      </c>
      <c r="B1106" s="7" t="s">
        <v>18</v>
      </c>
      <c r="C1106" s="7" t="s">
        <v>1038</v>
      </c>
      <c r="D1106" s="7" t="s">
        <v>166</v>
      </c>
      <c r="E1106" s="7" t="s">
        <v>477</v>
      </c>
      <c r="F1106" s="6" t="s">
        <v>22</v>
      </c>
      <c r="G1106" s="6" t="s">
        <v>2751</v>
      </c>
      <c r="H1106" s="6" t="s">
        <v>2751</v>
      </c>
      <c r="I1106" s="6" t="s">
        <v>4076</v>
      </c>
      <c r="J1106" s="6" t="s">
        <v>24</v>
      </c>
      <c r="K1106" s="8">
        <v>117</v>
      </c>
      <c r="L1106" s="8">
        <v>136289</v>
      </c>
      <c r="M1106" s="8">
        <v>0</v>
      </c>
      <c r="N1106" s="8">
        <v>0</v>
      </c>
      <c r="O1106" s="8">
        <v>0</v>
      </c>
      <c r="P1106" s="8">
        <v>0</v>
      </c>
      <c r="Q1106" s="8">
        <v>117</v>
      </c>
      <c r="R1106" s="8">
        <v>136289</v>
      </c>
      <c r="S1106" s="7">
        <v>6</v>
      </c>
      <c r="T1106" s="6" t="s">
        <v>25</v>
      </c>
      <c r="U1106" s="5"/>
    </row>
    <row r="1107" spans="1:21" x14ac:dyDescent="0.25">
      <c r="A1107" s="6" t="s">
        <v>3488</v>
      </c>
      <c r="B1107" s="7" t="s">
        <v>18</v>
      </c>
      <c r="C1107" s="7" t="s">
        <v>19</v>
      </c>
      <c r="D1107" s="7" t="s">
        <v>356</v>
      </c>
      <c r="E1107" s="7" t="s">
        <v>157</v>
      </c>
      <c r="F1107" s="6" t="s">
        <v>22</v>
      </c>
      <c r="G1107" s="6" t="s">
        <v>2751</v>
      </c>
      <c r="H1107" s="6" t="s">
        <v>2751</v>
      </c>
      <c r="I1107" s="6" t="s">
        <v>3489</v>
      </c>
      <c r="J1107" s="6" t="s">
        <v>24</v>
      </c>
      <c r="K1107" s="8">
        <v>2</v>
      </c>
      <c r="L1107" s="8">
        <v>136108</v>
      </c>
      <c r="M1107" s="8">
        <v>0</v>
      </c>
      <c r="N1107" s="8">
        <v>0</v>
      </c>
      <c r="O1107" s="8">
        <v>0</v>
      </c>
      <c r="P1107" s="8">
        <v>0</v>
      </c>
      <c r="Q1107" s="8">
        <v>2</v>
      </c>
      <c r="R1107" s="8">
        <v>136108</v>
      </c>
      <c r="S1107" s="7" t="s">
        <v>3470</v>
      </c>
      <c r="T1107" s="6" t="s">
        <v>25</v>
      </c>
      <c r="U1107" s="5"/>
    </row>
    <row r="1108" spans="1:21" x14ac:dyDescent="0.25">
      <c r="A1108" s="6" t="s">
        <v>4077</v>
      </c>
      <c r="B1108" s="7" t="s">
        <v>18</v>
      </c>
      <c r="C1108" s="7" t="s">
        <v>144</v>
      </c>
      <c r="D1108" s="7" t="s">
        <v>86</v>
      </c>
      <c r="E1108" s="7" t="s">
        <v>21</v>
      </c>
      <c r="F1108" s="6" t="s">
        <v>22</v>
      </c>
      <c r="G1108" s="6" t="s">
        <v>2751</v>
      </c>
      <c r="H1108" s="6" t="s">
        <v>2751</v>
      </c>
      <c r="I1108" s="6" t="s">
        <v>4078</v>
      </c>
      <c r="J1108" s="6" t="s">
        <v>24</v>
      </c>
      <c r="K1108" s="8">
        <v>24</v>
      </c>
      <c r="L1108" s="8">
        <v>154584</v>
      </c>
      <c r="M1108" s="8">
        <v>35</v>
      </c>
      <c r="N1108" s="8">
        <v>195179</v>
      </c>
      <c r="O1108" s="8">
        <v>-35</v>
      </c>
      <c r="P1108" s="8">
        <v>-215926</v>
      </c>
      <c r="Q1108" s="8">
        <v>24</v>
      </c>
      <c r="R1108" s="8">
        <v>133837</v>
      </c>
      <c r="S1108" s="7" t="s">
        <v>3470</v>
      </c>
      <c r="T1108" s="6" t="s">
        <v>25</v>
      </c>
      <c r="U1108" s="5"/>
    </row>
    <row r="1109" spans="1:21" x14ac:dyDescent="0.25">
      <c r="A1109" s="6" t="s">
        <v>1810</v>
      </c>
      <c r="B1109" s="7" t="s">
        <v>36</v>
      </c>
      <c r="C1109" s="7" t="s">
        <v>1811</v>
      </c>
      <c r="D1109" s="7" t="s">
        <v>546</v>
      </c>
      <c r="E1109" s="7" t="s">
        <v>74</v>
      </c>
      <c r="F1109" s="6" t="s">
        <v>105</v>
      </c>
      <c r="G1109" s="6" t="s">
        <v>2751</v>
      </c>
      <c r="H1109" s="6" t="s">
        <v>2751</v>
      </c>
      <c r="I1109" s="6" t="s">
        <v>1812</v>
      </c>
      <c r="J1109" s="6" t="s">
        <v>24</v>
      </c>
      <c r="K1109" s="8">
        <v>1</v>
      </c>
      <c r="L1109" s="8">
        <v>132179</v>
      </c>
      <c r="M1109" s="8">
        <v>0</v>
      </c>
      <c r="N1109" s="8">
        <v>286669</v>
      </c>
      <c r="O1109" s="8">
        <v>0</v>
      </c>
      <c r="P1109" s="8">
        <v>-286669</v>
      </c>
      <c r="Q1109" s="8">
        <v>1</v>
      </c>
      <c r="R1109" s="8">
        <v>132179</v>
      </c>
      <c r="S1109" s="7" t="s">
        <v>3470</v>
      </c>
      <c r="T1109" s="6" t="s">
        <v>25</v>
      </c>
      <c r="U1109" s="5"/>
    </row>
    <row r="1110" spans="1:21" x14ac:dyDescent="0.25">
      <c r="A1110" s="6" t="s">
        <v>1344</v>
      </c>
      <c r="B1110" s="7" t="s">
        <v>18</v>
      </c>
      <c r="C1110" s="7" t="s">
        <v>137</v>
      </c>
      <c r="D1110" s="7" t="s">
        <v>93</v>
      </c>
      <c r="E1110" s="7" t="s">
        <v>984</v>
      </c>
      <c r="F1110" s="6" t="s">
        <v>22</v>
      </c>
      <c r="G1110" s="6" t="s">
        <v>2751</v>
      </c>
      <c r="H1110" s="6" t="s">
        <v>2751</v>
      </c>
      <c r="I1110" s="6" t="s">
        <v>1345</v>
      </c>
      <c r="J1110" s="6" t="s">
        <v>24</v>
      </c>
      <c r="K1110" s="8">
        <v>594</v>
      </c>
      <c r="L1110" s="8">
        <v>131274</v>
      </c>
      <c r="M1110" s="8">
        <v>0</v>
      </c>
      <c r="N1110" s="8">
        <v>0</v>
      </c>
      <c r="O1110" s="8">
        <v>0</v>
      </c>
      <c r="P1110" s="8">
        <v>0</v>
      </c>
      <c r="Q1110" s="8">
        <v>594</v>
      </c>
      <c r="R1110" s="8">
        <v>131274</v>
      </c>
      <c r="S1110" s="7" t="s">
        <v>3470</v>
      </c>
      <c r="T1110" s="6" t="s">
        <v>25</v>
      </c>
      <c r="U1110" s="5"/>
    </row>
    <row r="1111" spans="1:21" x14ac:dyDescent="0.25">
      <c r="A1111" s="6" t="s">
        <v>4079</v>
      </c>
      <c r="B1111" s="7" t="s">
        <v>18</v>
      </c>
      <c r="C1111" s="7" t="s">
        <v>81</v>
      </c>
      <c r="D1111" s="7" t="s">
        <v>61</v>
      </c>
      <c r="E1111" s="7" t="s">
        <v>21</v>
      </c>
      <c r="F1111" s="6" t="s">
        <v>22</v>
      </c>
      <c r="G1111" s="6" t="s">
        <v>2751</v>
      </c>
      <c r="H1111" s="6" t="s">
        <v>2751</v>
      </c>
      <c r="I1111" s="6" t="s">
        <v>4080</v>
      </c>
      <c r="J1111" s="6" t="s">
        <v>24</v>
      </c>
      <c r="K1111" s="8">
        <v>398</v>
      </c>
      <c r="L1111" s="8">
        <v>130544</v>
      </c>
      <c r="M1111" s="8">
        <v>0</v>
      </c>
      <c r="N1111" s="8">
        <v>0</v>
      </c>
      <c r="O1111" s="8">
        <v>0</v>
      </c>
      <c r="P1111" s="8">
        <v>0</v>
      </c>
      <c r="Q1111" s="8">
        <v>398</v>
      </c>
      <c r="R1111" s="8">
        <v>130544</v>
      </c>
      <c r="S1111" s="7" t="s">
        <v>3470</v>
      </c>
      <c r="T1111" s="6" t="s">
        <v>25</v>
      </c>
      <c r="U1111" s="5"/>
    </row>
    <row r="1112" spans="1:21" x14ac:dyDescent="0.25">
      <c r="A1112" s="6" t="s">
        <v>4081</v>
      </c>
      <c r="B1112" s="7" t="s">
        <v>185</v>
      </c>
      <c r="C1112" s="7" t="s">
        <v>1151</v>
      </c>
      <c r="D1112" s="7" t="s">
        <v>1661</v>
      </c>
      <c r="E1112" s="7" t="s">
        <v>21</v>
      </c>
      <c r="F1112" s="6" t="s">
        <v>22</v>
      </c>
      <c r="G1112" s="6" t="s">
        <v>2751</v>
      </c>
      <c r="H1112" s="6" t="s">
        <v>2751</v>
      </c>
      <c r="I1112" s="6" t="s">
        <v>4082</v>
      </c>
      <c r="J1112" s="6" t="s">
        <v>24</v>
      </c>
      <c r="K1112" s="8">
        <v>6</v>
      </c>
      <c r="L1112" s="8">
        <v>127670</v>
      </c>
      <c r="M1112" s="8">
        <v>0</v>
      </c>
      <c r="N1112" s="8">
        <v>0</v>
      </c>
      <c r="O1112" s="8">
        <v>0</v>
      </c>
      <c r="P1112" s="8">
        <v>0</v>
      </c>
      <c r="Q1112" s="8">
        <v>6</v>
      </c>
      <c r="R1112" s="8">
        <v>127670</v>
      </c>
      <c r="S1112" s="7" t="s">
        <v>3470</v>
      </c>
      <c r="T1112" s="9" t="s">
        <v>25</v>
      </c>
      <c r="U1112" s="5"/>
    </row>
    <row r="1113" spans="1:21" x14ac:dyDescent="0.25">
      <c r="A1113" s="6" t="s">
        <v>2338</v>
      </c>
      <c r="B1113" s="7" t="s">
        <v>18</v>
      </c>
      <c r="C1113" s="7" t="s">
        <v>19</v>
      </c>
      <c r="D1113" s="7" t="s">
        <v>166</v>
      </c>
      <c r="E1113" s="7" t="s">
        <v>21</v>
      </c>
      <c r="F1113" s="6" t="s">
        <v>22</v>
      </c>
      <c r="G1113" s="6" t="s">
        <v>2751</v>
      </c>
      <c r="H1113" s="6" t="s">
        <v>2751</v>
      </c>
      <c r="I1113" s="6" t="s">
        <v>2339</v>
      </c>
      <c r="J1113" s="6" t="s">
        <v>24</v>
      </c>
      <c r="K1113" s="8">
        <v>64</v>
      </c>
      <c r="L1113" s="8">
        <v>125760</v>
      </c>
      <c r="M1113" s="8">
        <v>0</v>
      </c>
      <c r="N1113" s="8">
        <v>0</v>
      </c>
      <c r="O1113" s="8">
        <v>0</v>
      </c>
      <c r="P1113" s="8">
        <v>0</v>
      </c>
      <c r="Q1113" s="8">
        <v>64</v>
      </c>
      <c r="R1113" s="8">
        <v>125760</v>
      </c>
      <c r="S1113" s="7" t="s">
        <v>3470</v>
      </c>
      <c r="T1113" s="6" t="s">
        <v>25</v>
      </c>
      <c r="U1113" s="5"/>
    </row>
    <row r="1114" spans="1:21" x14ac:dyDescent="0.25">
      <c r="A1114" s="6" t="s">
        <v>2961</v>
      </c>
      <c r="B1114" s="7" t="s">
        <v>36</v>
      </c>
      <c r="C1114" s="7" t="s">
        <v>144</v>
      </c>
      <c r="D1114" s="7" t="s">
        <v>38</v>
      </c>
      <c r="E1114" s="7" t="s">
        <v>74</v>
      </c>
      <c r="F1114" s="6" t="s">
        <v>40</v>
      </c>
      <c r="G1114" s="6" t="s">
        <v>2751</v>
      </c>
      <c r="H1114" s="6" t="s">
        <v>2751</v>
      </c>
      <c r="I1114" s="6" t="s">
        <v>2962</v>
      </c>
      <c r="J1114" s="6" t="s">
        <v>24</v>
      </c>
      <c r="K1114" s="8">
        <v>2</v>
      </c>
      <c r="L1114" s="8">
        <v>125389</v>
      </c>
      <c r="M1114" s="8">
        <v>0</v>
      </c>
      <c r="N1114" s="8">
        <v>570608</v>
      </c>
      <c r="O1114" s="8">
        <v>0</v>
      </c>
      <c r="P1114" s="8">
        <v>-570608</v>
      </c>
      <c r="Q1114" s="8">
        <v>2</v>
      </c>
      <c r="R1114" s="8">
        <v>125389</v>
      </c>
      <c r="S1114" s="7" t="s">
        <v>3470</v>
      </c>
      <c r="T1114" s="6" t="s">
        <v>25</v>
      </c>
      <c r="U1114" s="5"/>
    </row>
    <row r="1115" spans="1:21" x14ac:dyDescent="0.25">
      <c r="A1115" s="6" t="s">
        <v>4083</v>
      </c>
      <c r="B1115" s="7" t="s">
        <v>185</v>
      </c>
      <c r="C1115" s="7" t="s">
        <v>1151</v>
      </c>
      <c r="D1115" s="7" t="s">
        <v>93</v>
      </c>
      <c r="E1115" s="7" t="s">
        <v>21</v>
      </c>
      <c r="F1115" s="6" t="s">
        <v>22</v>
      </c>
      <c r="G1115" s="6" t="s">
        <v>2751</v>
      </c>
      <c r="H1115" s="6" t="s">
        <v>2751</v>
      </c>
      <c r="I1115" s="6" t="s">
        <v>4084</v>
      </c>
      <c r="J1115" s="6" t="s">
        <v>24</v>
      </c>
      <c r="K1115" s="8">
        <v>17</v>
      </c>
      <c r="L1115" s="8">
        <v>122774</v>
      </c>
      <c r="M1115" s="8">
        <v>0</v>
      </c>
      <c r="N1115" s="8">
        <v>0</v>
      </c>
      <c r="O1115" s="8">
        <v>0</v>
      </c>
      <c r="P1115" s="8">
        <v>0</v>
      </c>
      <c r="Q1115" s="8">
        <v>17</v>
      </c>
      <c r="R1115" s="8">
        <v>122774</v>
      </c>
      <c r="S1115" s="7" t="s">
        <v>3470</v>
      </c>
      <c r="T1115" s="6" t="s">
        <v>25</v>
      </c>
      <c r="U1115" s="5"/>
    </row>
    <row r="1116" spans="1:21" x14ac:dyDescent="0.25">
      <c r="A1116" s="6" t="s">
        <v>687</v>
      </c>
      <c r="B1116" s="7" t="s">
        <v>18</v>
      </c>
      <c r="C1116" s="7" t="s">
        <v>226</v>
      </c>
      <c r="D1116" s="7" t="s">
        <v>61</v>
      </c>
      <c r="E1116" s="7" t="s">
        <v>984</v>
      </c>
      <c r="F1116" s="6" t="s">
        <v>22</v>
      </c>
      <c r="G1116" s="6" t="s">
        <v>2751</v>
      </c>
      <c r="H1116" s="6" t="s">
        <v>2751</v>
      </c>
      <c r="I1116" s="6" t="s">
        <v>688</v>
      </c>
      <c r="J1116" s="6" t="s">
        <v>24</v>
      </c>
      <c r="K1116" s="8">
        <v>85</v>
      </c>
      <c r="L1116" s="8">
        <v>122193</v>
      </c>
      <c r="M1116" s="8">
        <v>0</v>
      </c>
      <c r="N1116" s="8">
        <v>0</v>
      </c>
      <c r="O1116" s="8">
        <v>0</v>
      </c>
      <c r="P1116" s="8">
        <v>0</v>
      </c>
      <c r="Q1116" s="8">
        <v>85</v>
      </c>
      <c r="R1116" s="8">
        <v>122193</v>
      </c>
      <c r="S1116" s="7" t="s">
        <v>3470</v>
      </c>
      <c r="T1116" s="6" t="s">
        <v>25</v>
      </c>
      <c r="U1116" s="5"/>
    </row>
    <row r="1117" spans="1:21" x14ac:dyDescent="0.25">
      <c r="A1117" s="6" t="s">
        <v>2408</v>
      </c>
      <c r="B1117" s="7" t="s">
        <v>18</v>
      </c>
      <c r="C1117" s="7" t="s">
        <v>77</v>
      </c>
      <c r="D1117" s="7" t="s">
        <v>78</v>
      </c>
      <c r="E1117" s="7" t="s">
        <v>21</v>
      </c>
      <c r="F1117" s="6" t="s">
        <v>22</v>
      </c>
      <c r="G1117" s="6" t="s">
        <v>2751</v>
      </c>
      <c r="H1117" s="6" t="s">
        <v>2751</v>
      </c>
      <c r="I1117" s="6" t="s">
        <v>2409</v>
      </c>
      <c r="J1117" s="6" t="s">
        <v>24</v>
      </c>
      <c r="K1117" s="8">
        <v>12</v>
      </c>
      <c r="L1117" s="8">
        <v>120000</v>
      </c>
      <c r="M1117" s="8">
        <v>0</v>
      </c>
      <c r="N1117" s="8">
        <v>0</v>
      </c>
      <c r="O1117" s="8">
        <v>0</v>
      </c>
      <c r="P1117" s="8">
        <v>0</v>
      </c>
      <c r="Q1117" s="8">
        <v>12</v>
      </c>
      <c r="R1117" s="8">
        <v>120000</v>
      </c>
      <c r="S1117" s="7" t="s">
        <v>3470</v>
      </c>
      <c r="T1117" s="6" t="s">
        <v>25</v>
      </c>
      <c r="U1117" s="5"/>
    </row>
    <row r="1118" spans="1:21" x14ac:dyDescent="0.25">
      <c r="A1118" s="6" t="s">
        <v>4085</v>
      </c>
      <c r="B1118" s="7" t="s">
        <v>36</v>
      </c>
      <c r="C1118" s="7" t="s">
        <v>54</v>
      </c>
      <c r="D1118" s="7" t="s">
        <v>103</v>
      </c>
      <c r="E1118" s="7" t="s">
        <v>104</v>
      </c>
      <c r="F1118" s="6" t="s">
        <v>105</v>
      </c>
      <c r="G1118" s="6" t="s">
        <v>2751</v>
      </c>
      <c r="H1118" s="6" t="s">
        <v>2751</v>
      </c>
      <c r="I1118" s="6" t="s">
        <v>4086</v>
      </c>
      <c r="J1118" s="6" t="s">
        <v>24</v>
      </c>
      <c r="K1118" s="8">
        <v>55</v>
      </c>
      <c r="L1118" s="8">
        <v>127765</v>
      </c>
      <c r="M1118" s="8">
        <v>0</v>
      </c>
      <c r="N1118" s="8">
        <v>0</v>
      </c>
      <c r="O1118" s="8">
        <v>-4</v>
      </c>
      <c r="P1118" s="8">
        <v>-9292</v>
      </c>
      <c r="Q1118" s="8">
        <v>51</v>
      </c>
      <c r="R1118" s="8">
        <v>118473</v>
      </c>
      <c r="S1118" s="7" t="s">
        <v>3470</v>
      </c>
      <c r="T1118" s="6" t="s">
        <v>25</v>
      </c>
      <c r="U1118" s="5"/>
    </row>
    <row r="1119" spans="1:21" x14ac:dyDescent="0.25">
      <c r="A1119" s="6" t="s">
        <v>3552</v>
      </c>
      <c r="B1119" s="7" t="s">
        <v>36</v>
      </c>
      <c r="C1119" s="7" t="s">
        <v>64</v>
      </c>
      <c r="D1119" s="7" t="s">
        <v>38</v>
      </c>
      <c r="E1119" s="7" t="s">
        <v>229</v>
      </c>
      <c r="F1119" s="6" t="s">
        <v>40</v>
      </c>
      <c r="G1119" s="6" t="s">
        <v>2751</v>
      </c>
      <c r="H1119" s="6" t="s">
        <v>2751</v>
      </c>
      <c r="I1119" s="6" t="s">
        <v>3553</v>
      </c>
      <c r="J1119" s="6" t="s">
        <v>24</v>
      </c>
      <c r="K1119" s="8">
        <v>1</v>
      </c>
      <c r="L1119" s="8">
        <v>175644</v>
      </c>
      <c r="M1119" s="8">
        <v>0</v>
      </c>
      <c r="N1119" s="8">
        <v>743845</v>
      </c>
      <c r="O1119" s="8">
        <v>0</v>
      </c>
      <c r="P1119" s="8">
        <v>-801016</v>
      </c>
      <c r="Q1119" s="8">
        <v>1</v>
      </c>
      <c r="R1119" s="8">
        <v>118473</v>
      </c>
      <c r="S1119" s="7" t="s">
        <v>3470</v>
      </c>
      <c r="T1119" s="6" t="s">
        <v>25</v>
      </c>
      <c r="U1119" s="5"/>
    </row>
    <row r="1120" spans="1:21" x14ac:dyDescent="0.25">
      <c r="A1120" s="6" t="s">
        <v>1279</v>
      </c>
      <c r="B1120" s="7" t="s">
        <v>18</v>
      </c>
      <c r="C1120" s="7" t="s">
        <v>137</v>
      </c>
      <c r="D1120" s="7" t="s">
        <v>166</v>
      </c>
      <c r="E1120" s="7" t="s">
        <v>477</v>
      </c>
      <c r="F1120" s="6" t="s">
        <v>22</v>
      </c>
      <c r="G1120" s="6" t="s">
        <v>2751</v>
      </c>
      <c r="H1120" s="6" t="s">
        <v>2751</v>
      </c>
      <c r="I1120" s="6" t="s">
        <v>1280</v>
      </c>
      <c r="J1120" s="6" t="s">
        <v>24</v>
      </c>
      <c r="K1120" s="8">
        <v>26</v>
      </c>
      <c r="L1120" s="8">
        <v>118257</v>
      </c>
      <c r="M1120" s="8">
        <v>0</v>
      </c>
      <c r="N1120" s="8">
        <v>0</v>
      </c>
      <c r="O1120" s="8">
        <v>0</v>
      </c>
      <c r="P1120" s="8">
        <v>0</v>
      </c>
      <c r="Q1120" s="8">
        <v>26</v>
      </c>
      <c r="R1120" s="8">
        <v>118257</v>
      </c>
      <c r="S1120" s="7" t="s">
        <v>3470</v>
      </c>
      <c r="T1120" s="6" t="s">
        <v>25</v>
      </c>
      <c r="U1120" s="5"/>
    </row>
    <row r="1121" spans="1:21" x14ac:dyDescent="0.25">
      <c r="A1121" s="6" t="s">
        <v>3959</v>
      </c>
      <c r="B1121" s="7" t="s">
        <v>36</v>
      </c>
      <c r="C1121" s="7" t="s">
        <v>144</v>
      </c>
      <c r="D1121" s="7" t="s">
        <v>38</v>
      </c>
      <c r="E1121" s="7" t="s">
        <v>229</v>
      </c>
      <c r="F1121" s="6" t="s">
        <v>105</v>
      </c>
      <c r="G1121" s="6" t="s">
        <v>2751</v>
      </c>
      <c r="H1121" s="6" t="s">
        <v>2751</v>
      </c>
      <c r="I1121" s="6" t="s">
        <v>3960</v>
      </c>
      <c r="J1121" s="6" t="s">
        <v>24</v>
      </c>
      <c r="K1121" s="8">
        <v>1</v>
      </c>
      <c r="L1121" s="8">
        <v>81599</v>
      </c>
      <c r="M1121" s="8">
        <v>30</v>
      </c>
      <c r="N1121" s="8">
        <v>-177902</v>
      </c>
      <c r="O1121" s="8">
        <v>-30</v>
      </c>
      <c r="P1121" s="8">
        <v>214420</v>
      </c>
      <c r="Q1121" s="8">
        <v>1</v>
      </c>
      <c r="R1121" s="8">
        <v>118117</v>
      </c>
      <c r="S1121" s="7" t="s">
        <v>3470</v>
      </c>
      <c r="T1121" s="6" t="s">
        <v>25</v>
      </c>
      <c r="U1121" s="5"/>
    </row>
    <row r="1122" spans="1:21" x14ac:dyDescent="0.25">
      <c r="A1122" s="6" t="s">
        <v>2136</v>
      </c>
      <c r="B1122" s="7" t="s">
        <v>374</v>
      </c>
      <c r="C1122" s="7" t="s">
        <v>471</v>
      </c>
      <c r="D1122" s="7" t="s">
        <v>20</v>
      </c>
      <c r="E1122" s="7" t="s">
        <v>21</v>
      </c>
      <c r="F1122" s="6" t="s">
        <v>22</v>
      </c>
      <c r="G1122" s="6" t="s">
        <v>2751</v>
      </c>
      <c r="H1122" s="6" t="s">
        <v>2751</v>
      </c>
      <c r="I1122" s="6" t="s">
        <v>2137</v>
      </c>
      <c r="J1122" s="6" t="s">
        <v>24</v>
      </c>
      <c r="K1122" s="8">
        <v>19</v>
      </c>
      <c r="L1122" s="8">
        <v>115685</v>
      </c>
      <c r="M1122" s="8">
        <v>0</v>
      </c>
      <c r="N1122" s="8">
        <v>0</v>
      </c>
      <c r="O1122" s="8">
        <v>0</v>
      </c>
      <c r="P1122" s="8">
        <v>0</v>
      </c>
      <c r="Q1122" s="8">
        <v>19</v>
      </c>
      <c r="R1122" s="8">
        <v>115685</v>
      </c>
      <c r="S1122" s="7" t="s">
        <v>3470</v>
      </c>
      <c r="T1122" s="6" t="s">
        <v>25</v>
      </c>
      <c r="U1122" s="5"/>
    </row>
    <row r="1123" spans="1:21" x14ac:dyDescent="0.25">
      <c r="A1123" s="6" t="s">
        <v>2376</v>
      </c>
      <c r="B1123" s="7" t="s">
        <v>18</v>
      </c>
      <c r="C1123" s="7" t="s">
        <v>81</v>
      </c>
      <c r="D1123" s="7" t="s">
        <v>86</v>
      </c>
      <c r="E1123" s="7" t="s">
        <v>3491</v>
      </c>
      <c r="F1123" s="6" t="s">
        <v>22</v>
      </c>
      <c r="G1123" s="6" t="s">
        <v>3492</v>
      </c>
      <c r="H1123" s="6" t="s">
        <v>3491</v>
      </c>
      <c r="I1123" s="6" t="s">
        <v>2377</v>
      </c>
      <c r="J1123" s="6" t="s">
        <v>24</v>
      </c>
      <c r="K1123" s="8">
        <v>622</v>
      </c>
      <c r="L1123" s="8">
        <v>115070</v>
      </c>
      <c r="M1123" s="8">
        <v>0</v>
      </c>
      <c r="N1123" s="8">
        <v>0</v>
      </c>
      <c r="O1123" s="8">
        <v>0</v>
      </c>
      <c r="P1123" s="8">
        <v>0</v>
      </c>
      <c r="Q1123" s="8">
        <v>622</v>
      </c>
      <c r="R1123" s="8">
        <v>115070</v>
      </c>
      <c r="S1123" s="7" t="s">
        <v>3470</v>
      </c>
      <c r="T1123" s="6" t="s">
        <v>25</v>
      </c>
      <c r="U1123" s="5"/>
    </row>
    <row r="1124" spans="1:21" x14ac:dyDescent="0.25">
      <c r="A1124" s="6" t="s">
        <v>2366</v>
      </c>
      <c r="B1124" s="7" t="s">
        <v>18</v>
      </c>
      <c r="C1124" s="7" t="s">
        <v>19</v>
      </c>
      <c r="D1124" s="7" t="s">
        <v>166</v>
      </c>
      <c r="E1124" s="7" t="s">
        <v>21</v>
      </c>
      <c r="F1124" s="6" t="s">
        <v>22</v>
      </c>
      <c r="G1124" s="6" t="s">
        <v>2751</v>
      </c>
      <c r="H1124" s="6" t="s">
        <v>2751</v>
      </c>
      <c r="I1124" s="6" t="s">
        <v>2367</v>
      </c>
      <c r="J1124" s="6" t="s">
        <v>24</v>
      </c>
      <c r="K1124" s="8">
        <v>297</v>
      </c>
      <c r="L1124" s="8">
        <v>114642</v>
      </c>
      <c r="M1124" s="8">
        <v>0</v>
      </c>
      <c r="N1124" s="8">
        <v>0</v>
      </c>
      <c r="O1124" s="8">
        <v>0</v>
      </c>
      <c r="P1124" s="8">
        <v>0</v>
      </c>
      <c r="Q1124" s="8">
        <v>297</v>
      </c>
      <c r="R1124" s="8">
        <v>114642</v>
      </c>
      <c r="S1124" s="7" t="s">
        <v>3470</v>
      </c>
      <c r="T1124" s="6" t="s">
        <v>25</v>
      </c>
      <c r="U1124" s="5"/>
    </row>
    <row r="1125" spans="1:21" x14ac:dyDescent="0.25">
      <c r="A1125" s="6" t="s">
        <v>4087</v>
      </c>
      <c r="B1125" s="7" t="s">
        <v>36</v>
      </c>
      <c r="C1125" s="7" t="s">
        <v>653</v>
      </c>
      <c r="D1125" s="7" t="s">
        <v>38</v>
      </c>
      <c r="E1125" s="7" t="s">
        <v>229</v>
      </c>
      <c r="F1125" s="6" t="s">
        <v>105</v>
      </c>
      <c r="G1125" s="6" t="s">
        <v>2751</v>
      </c>
      <c r="H1125" s="6" t="s">
        <v>2751</v>
      </c>
      <c r="I1125" s="6" t="s">
        <v>4088</v>
      </c>
      <c r="J1125" s="6" t="s">
        <v>24</v>
      </c>
      <c r="K1125" s="8">
        <v>0</v>
      </c>
      <c r="L1125" s="8">
        <v>0</v>
      </c>
      <c r="M1125" s="8">
        <v>30</v>
      </c>
      <c r="N1125" s="8">
        <v>-5131963</v>
      </c>
      <c r="O1125" s="8">
        <v>-28</v>
      </c>
      <c r="P1125" s="8">
        <v>5245634</v>
      </c>
      <c r="Q1125" s="8">
        <v>2</v>
      </c>
      <c r="R1125" s="8">
        <v>113671</v>
      </c>
      <c r="S1125" s="7" t="s">
        <v>3470</v>
      </c>
      <c r="T1125" s="6" t="s">
        <v>25</v>
      </c>
      <c r="U1125" s="5"/>
    </row>
    <row r="1126" spans="1:21" x14ac:dyDescent="0.25">
      <c r="A1126" s="6" t="s">
        <v>1247</v>
      </c>
      <c r="B1126" s="7" t="s">
        <v>18</v>
      </c>
      <c r="C1126" s="7" t="s">
        <v>445</v>
      </c>
      <c r="D1126" s="7" t="s">
        <v>61</v>
      </c>
      <c r="E1126" s="7" t="s">
        <v>984</v>
      </c>
      <c r="F1126" s="6" t="s">
        <v>22</v>
      </c>
      <c r="G1126" s="6" t="s">
        <v>2751</v>
      </c>
      <c r="H1126" s="6" t="s">
        <v>2751</v>
      </c>
      <c r="I1126" s="6" t="s">
        <v>1248</v>
      </c>
      <c r="J1126" s="6" t="s">
        <v>24</v>
      </c>
      <c r="K1126" s="8">
        <v>179</v>
      </c>
      <c r="L1126" s="8">
        <v>112949</v>
      </c>
      <c r="M1126" s="8">
        <v>0</v>
      </c>
      <c r="N1126" s="8">
        <v>0</v>
      </c>
      <c r="O1126" s="8">
        <v>0</v>
      </c>
      <c r="P1126" s="8">
        <v>0</v>
      </c>
      <c r="Q1126" s="8">
        <v>179</v>
      </c>
      <c r="R1126" s="8">
        <v>112949</v>
      </c>
      <c r="S1126" s="7" t="s">
        <v>3470</v>
      </c>
      <c r="T1126" s="6" t="s">
        <v>25</v>
      </c>
      <c r="U1126" s="5"/>
    </row>
    <row r="1127" spans="1:21" x14ac:dyDescent="0.25">
      <c r="A1127" s="6" t="s">
        <v>2392</v>
      </c>
      <c r="B1127" s="7" t="s">
        <v>36</v>
      </c>
      <c r="C1127" s="7" t="s">
        <v>54</v>
      </c>
      <c r="D1127" s="7" t="s">
        <v>103</v>
      </c>
      <c r="E1127" s="7" t="s">
        <v>104</v>
      </c>
      <c r="F1127" s="6" t="s">
        <v>105</v>
      </c>
      <c r="G1127" s="6" t="s">
        <v>2751</v>
      </c>
      <c r="H1127" s="6" t="s">
        <v>2751</v>
      </c>
      <c r="I1127" s="6" t="s">
        <v>2393</v>
      </c>
      <c r="J1127" s="6" t="s">
        <v>24</v>
      </c>
      <c r="K1127" s="8">
        <v>45</v>
      </c>
      <c r="L1127" s="8">
        <v>104535</v>
      </c>
      <c r="M1127" s="8">
        <v>3</v>
      </c>
      <c r="N1127" s="8">
        <v>6969</v>
      </c>
      <c r="O1127" s="8">
        <v>0</v>
      </c>
      <c r="P1127" s="8">
        <v>0</v>
      </c>
      <c r="Q1127" s="8">
        <v>48</v>
      </c>
      <c r="R1127" s="8">
        <v>111504</v>
      </c>
      <c r="S1127" s="7" t="s">
        <v>3470</v>
      </c>
      <c r="T1127" s="6" t="s">
        <v>25</v>
      </c>
      <c r="U1127" s="5"/>
    </row>
    <row r="1128" spans="1:21" x14ac:dyDescent="0.25">
      <c r="A1128" s="6" t="s">
        <v>4089</v>
      </c>
      <c r="B1128" s="7" t="s">
        <v>185</v>
      </c>
      <c r="C1128" s="7" t="s">
        <v>1151</v>
      </c>
      <c r="D1128" s="7" t="s">
        <v>1661</v>
      </c>
      <c r="E1128" s="7" t="s">
        <v>21</v>
      </c>
      <c r="F1128" s="6" t="s">
        <v>22</v>
      </c>
      <c r="G1128" s="6" t="s">
        <v>2751</v>
      </c>
      <c r="H1128" s="6" t="s">
        <v>2751</v>
      </c>
      <c r="I1128" s="6" t="s">
        <v>4090</v>
      </c>
      <c r="J1128" s="6" t="s">
        <v>24</v>
      </c>
      <c r="K1128" s="8">
        <v>6</v>
      </c>
      <c r="L1128" s="8">
        <v>111000</v>
      </c>
      <c r="M1128" s="8">
        <v>0</v>
      </c>
      <c r="N1128" s="8">
        <v>0</v>
      </c>
      <c r="O1128" s="8">
        <v>0</v>
      </c>
      <c r="P1128" s="8">
        <v>0</v>
      </c>
      <c r="Q1128" s="8">
        <v>6</v>
      </c>
      <c r="R1128" s="8">
        <v>111000</v>
      </c>
      <c r="S1128" s="7" t="s">
        <v>3470</v>
      </c>
      <c r="T1128" s="9" t="s">
        <v>25</v>
      </c>
      <c r="U1128" s="5"/>
    </row>
    <row r="1129" spans="1:21" x14ac:dyDescent="0.25">
      <c r="A1129" s="6" t="s">
        <v>4091</v>
      </c>
      <c r="B1129" s="7" t="s">
        <v>185</v>
      </c>
      <c r="C1129" s="7" t="s">
        <v>186</v>
      </c>
      <c r="D1129" s="7" t="s">
        <v>882</v>
      </c>
      <c r="E1129" s="7" t="s">
        <v>21</v>
      </c>
      <c r="F1129" s="6" t="s">
        <v>22</v>
      </c>
      <c r="G1129" s="6" t="s">
        <v>2751</v>
      </c>
      <c r="H1129" s="6" t="s">
        <v>2751</v>
      </c>
      <c r="I1129" s="6" t="s">
        <v>4092</v>
      </c>
      <c r="J1129" s="6" t="s">
        <v>24</v>
      </c>
      <c r="K1129" s="8">
        <v>5</v>
      </c>
      <c r="L1129" s="8">
        <v>111000</v>
      </c>
      <c r="M1129" s="8">
        <v>0</v>
      </c>
      <c r="N1129" s="8">
        <v>0</v>
      </c>
      <c r="O1129" s="8">
        <v>0</v>
      </c>
      <c r="P1129" s="8">
        <v>0</v>
      </c>
      <c r="Q1129" s="8">
        <v>5</v>
      </c>
      <c r="R1129" s="8">
        <v>111000</v>
      </c>
      <c r="S1129" s="7" t="s">
        <v>3470</v>
      </c>
      <c r="T1129" s="6" t="s">
        <v>25</v>
      </c>
      <c r="U1129" s="5"/>
    </row>
    <row r="1130" spans="1:21" x14ac:dyDescent="0.25">
      <c r="A1130" s="6" t="s">
        <v>2378</v>
      </c>
      <c r="B1130" s="7" t="s">
        <v>18</v>
      </c>
      <c r="C1130" s="7" t="s">
        <v>137</v>
      </c>
      <c r="D1130" s="7" t="s">
        <v>166</v>
      </c>
      <c r="E1130" s="7" t="s">
        <v>21</v>
      </c>
      <c r="F1130" s="6" t="s">
        <v>22</v>
      </c>
      <c r="G1130" s="6" t="s">
        <v>2751</v>
      </c>
      <c r="H1130" s="6" t="s">
        <v>2751</v>
      </c>
      <c r="I1130" s="6" t="s">
        <v>2379</v>
      </c>
      <c r="J1130" s="6" t="s">
        <v>24</v>
      </c>
      <c r="K1130" s="8">
        <v>81</v>
      </c>
      <c r="L1130" s="8">
        <v>110241</v>
      </c>
      <c r="M1130" s="8">
        <v>0</v>
      </c>
      <c r="N1130" s="8">
        <v>0</v>
      </c>
      <c r="O1130" s="8">
        <v>0</v>
      </c>
      <c r="P1130" s="8">
        <v>0</v>
      </c>
      <c r="Q1130" s="8">
        <v>81</v>
      </c>
      <c r="R1130" s="8">
        <v>110241</v>
      </c>
      <c r="S1130" s="7" t="s">
        <v>3470</v>
      </c>
      <c r="T1130" s="6" t="s">
        <v>25</v>
      </c>
      <c r="U1130" s="5"/>
    </row>
    <row r="1131" spans="1:21" x14ac:dyDescent="0.25">
      <c r="A1131" s="6" t="s">
        <v>2386</v>
      </c>
      <c r="B1131" s="7" t="s">
        <v>185</v>
      </c>
      <c r="C1131" s="7" t="s">
        <v>295</v>
      </c>
      <c r="D1131" s="7" t="s">
        <v>1554</v>
      </c>
      <c r="E1131" s="7" t="s">
        <v>21</v>
      </c>
      <c r="F1131" s="6" t="s">
        <v>22</v>
      </c>
      <c r="G1131" s="6" t="s">
        <v>2751</v>
      </c>
      <c r="H1131" s="6" t="s">
        <v>2751</v>
      </c>
      <c r="I1131" s="6" t="s">
        <v>2387</v>
      </c>
      <c r="J1131" s="6" t="s">
        <v>24</v>
      </c>
      <c r="K1131" s="8">
        <v>38</v>
      </c>
      <c r="L1131" s="8">
        <v>106210</v>
      </c>
      <c r="M1131" s="8">
        <v>0</v>
      </c>
      <c r="N1131" s="8">
        <v>0</v>
      </c>
      <c r="O1131" s="8">
        <v>0</v>
      </c>
      <c r="P1131" s="8">
        <v>0</v>
      </c>
      <c r="Q1131" s="8">
        <v>38</v>
      </c>
      <c r="R1131" s="8">
        <v>106210</v>
      </c>
      <c r="S1131" s="7" t="s">
        <v>3470</v>
      </c>
      <c r="T1131" s="6" t="s">
        <v>25</v>
      </c>
      <c r="U1131" s="5"/>
    </row>
    <row r="1132" spans="1:21" x14ac:dyDescent="0.25">
      <c r="A1132" s="6" t="s">
        <v>4093</v>
      </c>
      <c r="B1132" s="7" t="s">
        <v>185</v>
      </c>
      <c r="C1132" s="7" t="s">
        <v>295</v>
      </c>
      <c r="D1132" s="7" t="s">
        <v>1531</v>
      </c>
      <c r="E1132" s="7" t="s">
        <v>21</v>
      </c>
      <c r="F1132" s="6" t="s">
        <v>22</v>
      </c>
      <c r="G1132" s="6" t="s">
        <v>2751</v>
      </c>
      <c r="H1132" s="6" t="s">
        <v>2751</v>
      </c>
      <c r="I1132" s="6" t="s">
        <v>4094</v>
      </c>
      <c r="J1132" s="6" t="s">
        <v>24</v>
      </c>
      <c r="K1132" s="8">
        <v>10</v>
      </c>
      <c r="L1132" s="8">
        <v>105000</v>
      </c>
      <c r="M1132" s="8">
        <v>0</v>
      </c>
      <c r="N1132" s="8">
        <v>0</v>
      </c>
      <c r="O1132" s="8">
        <v>0</v>
      </c>
      <c r="P1132" s="8">
        <v>0</v>
      </c>
      <c r="Q1132" s="8">
        <v>10</v>
      </c>
      <c r="R1132" s="8">
        <v>105000</v>
      </c>
      <c r="S1132" s="7" t="s">
        <v>3470</v>
      </c>
      <c r="T1132" s="9" t="s">
        <v>25</v>
      </c>
      <c r="U1132" s="5"/>
    </row>
    <row r="1133" spans="1:21" x14ac:dyDescent="0.25">
      <c r="A1133" s="6" t="s">
        <v>2394</v>
      </c>
      <c r="B1133" s="7" t="s">
        <v>185</v>
      </c>
      <c r="C1133" s="7" t="s">
        <v>295</v>
      </c>
      <c r="D1133" s="7" t="s">
        <v>1554</v>
      </c>
      <c r="E1133" s="7" t="s">
        <v>21</v>
      </c>
      <c r="F1133" s="6" t="s">
        <v>22</v>
      </c>
      <c r="G1133" s="6" t="s">
        <v>2751</v>
      </c>
      <c r="H1133" s="6" t="s">
        <v>2751</v>
      </c>
      <c r="I1133" s="6" t="s">
        <v>2395</v>
      </c>
      <c r="J1133" s="6" t="s">
        <v>24</v>
      </c>
      <c r="K1133" s="8">
        <v>32</v>
      </c>
      <c r="L1133" s="8">
        <v>104000</v>
      </c>
      <c r="M1133" s="8">
        <v>0</v>
      </c>
      <c r="N1133" s="8">
        <v>0</v>
      </c>
      <c r="O1133" s="8">
        <v>0</v>
      </c>
      <c r="P1133" s="8">
        <v>0</v>
      </c>
      <c r="Q1133" s="8">
        <v>32</v>
      </c>
      <c r="R1133" s="8">
        <v>104000</v>
      </c>
      <c r="S1133" s="7" t="s">
        <v>3470</v>
      </c>
      <c r="T1133" s="6" t="s">
        <v>25</v>
      </c>
      <c r="U1133" s="5"/>
    </row>
    <row r="1134" spans="1:21" x14ac:dyDescent="0.25">
      <c r="A1134" s="6" t="s">
        <v>1979</v>
      </c>
      <c r="B1134" s="7" t="s">
        <v>18</v>
      </c>
      <c r="C1134" s="7" t="s">
        <v>471</v>
      </c>
      <c r="D1134" s="7" t="s">
        <v>93</v>
      </c>
      <c r="E1134" s="7" t="s">
        <v>21</v>
      </c>
      <c r="F1134" s="6" t="s">
        <v>22</v>
      </c>
      <c r="G1134" s="6" t="s">
        <v>2751</v>
      </c>
      <c r="H1134" s="6" t="s">
        <v>2751</v>
      </c>
      <c r="I1134" s="6" t="s">
        <v>1980</v>
      </c>
      <c r="J1134" s="6" t="s">
        <v>24</v>
      </c>
      <c r="K1134" s="8">
        <v>102</v>
      </c>
      <c r="L1134" s="8">
        <v>102000</v>
      </c>
      <c r="M1134" s="8">
        <v>0</v>
      </c>
      <c r="N1134" s="8">
        <v>0</v>
      </c>
      <c r="O1134" s="8">
        <v>0</v>
      </c>
      <c r="P1134" s="8">
        <v>0</v>
      </c>
      <c r="Q1134" s="8">
        <v>102</v>
      </c>
      <c r="R1134" s="8">
        <v>102000</v>
      </c>
      <c r="S1134" s="7" t="s">
        <v>3470</v>
      </c>
      <c r="T1134" s="6" t="s">
        <v>25</v>
      </c>
      <c r="U1134" s="5"/>
    </row>
    <row r="1135" spans="1:21" x14ac:dyDescent="0.25">
      <c r="A1135" s="6" t="s">
        <v>3486</v>
      </c>
      <c r="B1135" s="7" t="s">
        <v>18</v>
      </c>
      <c r="C1135" s="7" t="s">
        <v>940</v>
      </c>
      <c r="D1135" s="7" t="s">
        <v>93</v>
      </c>
      <c r="E1135" s="7" t="s">
        <v>984</v>
      </c>
      <c r="F1135" s="6" t="s">
        <v>22</v>
      </c>
      <c r="G1135" s="6" t="s">
        <v>2751</v>
      </c>
      <c r="H1135" s="6" t="s">
        <v>2751</v>
      </c>
      <c r="I1135" s="6" t="s">
        <v>3487</v>
      </c>
      <c r="J1135" s="6" t="s">
        <v>24</v>
      </c>
      <c r="K1135" s="8">
        <v>0</v>
      </c>
      <c r="L1135" s="8">
        <v>0</v>
      </c>
      <c r="M1135" s="8">
        <v>1200</v>
      </c>
      <c r="N1135" s="8">
        <v>312034</v>
      </c>
      <c r="O1135" s="8">
        <v>-812</v>
      </c>
      <c r="P1135" s="8">
        <v>-211143</v>
      </c>
      <c r="Q1135" s="8">
        <v>388</v>
      </c>
      <c r="R1135" s="8">
        <v>100891</v>
      </c>
      <c r="S1135" s="7" t="s">
        <v>3470</v>
      </c>
      <c r="T1135" s="6" t="s">
        <v>25</v>
      </c>
      <c r="U1135" s="5"/>
    </row>
    <row r="1136" spans="1:21" x14ac:dyDescent="0.25">
      <c r="A1136" s="6" t="s">
        <v>3554</v>
      </c>
      <c r="B1136" s="7" t="s">
        <v>18</v>
      </c>
      <c r="C1136" s="7" t="s">
        <v>77</v>
      </c>
      <c r="D1136" s="7" t="s">
        <v>61</v>
      </c>
      <c r="E1136" s="7" t="s">
        <v>229</v>
      </c>
      <c r="F1136" s="6" t="s">
        <v>22</v>
      </c>
      <c r="G1136" s="6" t="s">
        <v>2751</v>
      </c>
      <c r="H1136" s="6" t="s">
        <v>2751</v>
      </c>
      <c r="I1136" s="6" t="s">
        <v>3555</v>
      </c>
      <c r="J1136" s="6" t="s">
        <v>24</v>
      </c>
      <c r="K1136" s="8">
        <v>198</v>
      </c>
      <c r="L1136" s="8">
        <v>100782</v>
      </c>
      <c r="M1136" s="8">
        <v>0</v>
      </c>
      <c r="N1136" s="8">
        <v>0</v>
      </c>
      <c r="O1136" s="8">
        <v>0</v>
      </c>
      <c r="P1136" s="8">
        <v>0</v>
      </c>
      <c r="Q1136" s="8">
        <v>198</v>
      </c>
      <c r="R1136" s="8">
        <v>100782</v>
      </c>
      <c r="S1136" s="7" t="s">
        <v>3470</v>
      </c>
      <c r="T1136" s="6" t="s">
        <v>25</v>
      </c>
      <c r="U1136" s="5"/>
    </row>
    <row r="1137" spans="1:21" x14ac:dyDescent="0.25">
      <c r="A1137" s="6" t="s">
        <v>4095</v>
      </c>
      <c r="B1137" s="7" t="s">
        <v>36</v>
      </c>
      <c r="C1137" s="7" t="s">
        <v>19</v>
      </c>
      <c r="D1137" s="7" t="s">
        <v>546</v>
      </c>
      <c r="E1137" s="7" t="s">
        <v>157</v>
      </c>
      <c r="F1137" s="6" t="s">
        <v>105</v>
      </c>
      <c r="G1137" s="6" t="s">
        <v>2751</v>
      </c>
      <c r="H1137" s="6" t="s">
        <v>2751</v>
      </c>
      <c r="I1137" s="6" t="s">
        <v>4096</v>
      </c>
      <c r="J1137" s="6" t="s">
        <v>24</v>
      </c>
      <c r="K1137" s="8">
        <v>2</v>
      </c>
      <c r="L1137" s="8">
        <v>90345</v>
      </c>
      <c r="M1137" s="8">
        <v>6</v>
      </c>
      <c r="N1137" s="8">
        <v>-907281</v>
      </c>
      <c r="O1137" s="8">
        <v>-6</v>
      </c>
      <c r="P1137" s="8">
        <v>917381</v>
      </c>
      <c r="Q1137" s="8">
        <v>2</v>
      </c>
      <c r="R1137" s="8">
        <v>100445</v>
      </c>
      <c r="S1137" s="7" t="s">
        <v>3470</v>
      </c>
      <c r="T1137" s="6" t="s">
        <v>25</v>
      </c>
      <c r="U1137" s="5"/>
    </row>
    <row r="1138" spans="1:21" x14ac:dyDescent="0.25">
      <c r="A1138" s="6" t="s">
        <v>2402</v>
      </c>
      <c r="B1138" s="7" t="s">
        <v>18</v>
      </c>
      <c r="C1138" s="7" t="s">
        <v>19</v>
      </c>
      <c r="D1138" s="7" t="s">
        <v>166</v>
      </c>
      <c r="E1138" s="7" t="s">
        <v>21</v>
      </c>
      <c r="F1138" s="6" t="s">
        <v>22</v>
      </c>
      <c r="G1138" s="6" t="s">
        <v>2751</v>
      </c>
      <c r="H1138" s="6" t="s">
        <v>2751</v>
      </c>
      <c r="I1138" s="6" t="s">
        <v>2403</v>
      </c>
      <c r="J1138" s="6" t="s">
        <v>24</v>
      </c>
      <c r="K1138" s="8">
        <v>25</v>
      </c>
      <c r="L1138" s="8">
        <v>100347</v>
      </c>
      <c r="M1138" s="8">
        <v>0</v>
      </c>
      <c r="N1138" s="8">
        <v>0</v>
      </c>
      <c r="O1138" s="8">
        <v>0</v>
      </c>
      <c r="P1138" s="8">
        <v>0</v>
      </c>
      <c r="Q1138" s="8">
        <v>25</v>
      </c>
      <c r="R1138" s="8">
        <v>100347</v>
      </c>
      <c r="S1138" s="7" t="s">
        <v>3470</v>
      </c>
      <c r="T1138" s="6" t="s">
        <v>25</v>
      </c>
      <c r="U1138" s="5"/>
    </row>
    <row r="1139" spans="1:21" x14ac:dyDescent="0.25">
      <c r="A1139" s="6" t="s">
        <v>2410</v>
      </c>
      <c r="B1139" s="7" t="s">
        <v>18</v>
      </c>
      <c r="C1139" s="7" t="s">
        <v>43</v>
      </c>
      <c r="D1139" s="7" t="s">
        <v>152</v>
      </c>
      <c r="E1139" s="7" t="s">
        <v>21</v>
      </c>
      <c r="F1139" s="6" t="s">
        <v>22</v>
      </c>
      <c r="G1139" s="6" t="s">
        <v>2751</v>
      </c>
      <c r="H1139" s="6" t="s">
        <v>2751</v>
      </c>
      <c r="I1139" s="6" t="s">
        <v>2411</v>
      </c>
      <c r="J1139" s="6" t="s">
        <v>24</v>
      </c>
      <c r="K1139" s="8">
        <v>25</v>
      </c>
      <c r="L1139" s="8">
        <v>99825</v>
      </c>
      <c r="M1139" s="8">
        <v>0</v>
      </c>
      <c r="N1139" s="8">
        <v>0</v>
      </c>
      <c r="O1139" s="8">
        <v>0</v>
      </c>
      <c r="P1139" s="8">
        <v>0</v>
      </c>
      <c r="Q1139" s="8">
        <v>25</v>
      </c>
      <c r="R1139" s="8">
        <v>99825</v>
      </c>
      <c r="S1139" s="7" t="s">
        <v>3470</v>
      </c>
      <c r="T1139" s="6" t="s">
        <v>25</v>
      </c>
      <c r="U1139" s="5"/>
    </row>
    <row r="1140" spans="1:21" x14ac:dyDescent="0.25">
      <c r="A1140" s="6" t="s">
        <v>628</v>
      </c>
      <c r="B1140" s="7" t="s">
        <v>18</v>
      </c>
      <c r="C1140" s="7" t="s">
        <v>19</v>
      </c>
      <c r="D1140" s="7" t="s">
        <v>166</v>
      </c>
      <c r="E1140" s="7" t="s">
        <v>477</v>
      </c>
      <c r="F1140" s="6" t="s">
        <v>22</v>
      </c>
      <c r="G1140" s="6" t="s">
        <v>2751</v>
      </c>
      <c r="H1140" s="6" t="s">
        <v>2751</v>
      </c>
      <c r="I1140" s="6" t="s">
        <v>629</v>
      </c>
      <c r="J1140" s="6" t="s">
        <v>24</v>
      </c>
      <c r="K1140" s="8">
        <v>6</v>
      </c>
      <c r="L1140" s="8">
        <v>99021</v>
      </c>
      <c r="M1140" s="8">
        <v>0</v>
      </c>
      <c r="N1140" s="8">
        <v>0</v>
      </c>
      <c r="O1140" s="8">
        <v>0</v>
      </c>
      <c r="P1140" s="8">
        <v>0</v>
      </c>
      <c r="Q1140" s="8">
        <v>6</v>
      </c>
      <c r="R1140" s="8">
        <v>99021</v>
      </c>
      <c r="S1140" s="7" t="s">
        <v>3470</v>
      </c>
      <c r="T1140" s="6" t="s">
        <v>25</v>
      </c>
      <c r="U1140" s="5"/>
    </row>
    <row r="1141" spans="1:21" x14ac:dyDescent="0.25">
      <c r="A1141" s="6" t="s">
        <v>4097</v>
      </c>
      <c r="B1141" s="7" t="s">
        <v>185</v>
      </c>
      <c r="C1141" s="7" t="s">
        <v>295</v>
      </c>
      <c r="D1141" s="7" t="s">
        <v>1531</v>
      </c>
      <c r="E1141" s="7" t="s">
        <v>21</v>
      </c>
      <c r="F1141" s="6" t="s">
        <v>22</v>
      </c>
      <c r="G1141" s="6" t="s">
        <v>2751</v>
      </c>
      <c r="H1141" s="6" t="s">
        <v>2751</v>
      </c>
      <c r="I1141" s="6" t="s">
        <v>4098</v>
      </c>
      <c r="J1141" s="6" t="s">
        <v>24</v>
      </c>
      <c r="K1141" s="8">
        <v>9</v>
      </c>
      <c r="L1141" s="8">
        <v>94500</v>
      </c>
      <c r="M1141" s="8">
        <v>0</v>
      </c>
      <c r="N1141" s="8">
        <v>0</v>
      </c>
      <c r="O1141" s="8">
        <v>0</v>
      </c>
      <c r="P1141" s="8">
        <v>0</v>
      </c>
      <c r="Q1141" s="8">
        <v>9</v>
      </c>
      <c r="R1141" s="8">
        <v>94500</v>
      </c>
      <c r="S1141" s="7" t="s">
        <v>3470</v>
      </c>
      <c r="T1141" s="9" t="s">
        <v>25</v>
      </c>
      <c r="U1141" s="5"/>
    </row>
    <row r="1142" spans="1:21" x14ac:dyDescent="0.25">
      <c r="A1142" s="6" t="s">
        <v>4099</v>
      </c>
      <c r="B1142" s="7" t="s">
        <v>185</v>
      </c>
      <c r="C1142" s="7" t="s">
        <v>1151</v>
      </c>
      <c r="D1142" s="7" t="s">
        <v>1661</v>
      </c>
      <c r="E1142" s="7" t="s">
        <v>21</v>
      </c>
      <c r="F1142" s="6" t="s">
        <v>22</v>
      </c>
      <c r="G1142" s="6" t="s">
        <v>2751</v>
      </c>
      <c r="H1142" s="6" t="s">
        <v>2751</v>
      </c>
      <c r="I1142" s="6" t="s">
        <v>4100</v>
      </c>
      <c r="J1142" s="6" t="s">
        <v>24</v>
      </c>
      <c r="K1142" s="8">
        <v>6</v>
      </c>
      <c r="L1142" s="8">
        <v>94500</v>
      </c>
      <c r="M1142" s="8">
        <v>0</v>
      </c>
      <c r="N1142" s="8">
        <v>0</v>
      </c>
      <c r="O1142" s="8">
        <v>0</v>
      </c>
      <c r="P1142" s="8">
        <v>0</v>
      </c>
      <c r="Q1142" s="8">
        <v>6</v>
      </c>
      <c r="R1142" s="8">
        <v>94500</v>
      </c>
      <c r="S1142" s="7" t="s">
        <v>3470</v>
      </c>
      <c r="T1142" s="9" t="s">
        <v>25</v>
      </c>
      <c r="U1142" s="5"/>
    </row>
    <row r="1143" spans="1:21" x14ac:dyDescent="0.25">
      <c r="A1143" s="6" t="s">
        <v>921</v>
      </c>
      <c r="B1143" s="7" t="s">
        <v>36</v>
      </c>
      <c r="C1143" s="7" t="s">
        <v>592</v>
      </c>
      <c r="D1143" s="7" t="s">
        <v>38</v>
      </c>
      <c r="E1143" s="7" t="s">
        <v>229</v>
      </c>
      <c r="F1143" s="6" t="s">
        <v>105</v>
      </c>
      <c r="G1143" s="6" t="s">
        <v>2751</v>
      </c>
      <c r="H1143" s="6" t="s">
        <v>2751</v>
      </c>
      <c r="I1143" s="6" t="s">
        <v>922</v>
      </c>
      <c r="J1143" s="6" t="s">
        <v>24</v>
      </c>
      <c r="K1143" s="8">
        <v>1</v>
      </c>
      <c r="L1143" s="8">
        <v>75653</v>
      </c>
      <c r="M1143" s="8">
        <v>80</v>
      </c>
      <c r="N1143" s="8">
        <v>-4149304</v>
      </c>
      <c r="O1143" s="8">
        <v>-80</v>
      </c>
      <c r="P1143" s="8">
        <v>4167772</v>
      </c>
      <c r="Q1143" s="8">
        <v>1</v>
      </c>
      <c r="R1143" s="8">
        <v>94121</v>
      </c>
      <c r="S1143" s="7" t="s">
        <v>3470</v>
      </c>
      <c r="T1143" s="6" t="s">
        <v>25</v>
      </c>
      <c r="U1143" s="5"/>
    </row>
    <row r="1144" spans="1:21" x14ac:dyDescent="0.25">
      <c r="A1144" s="6" t="s">
        <v>4101</v>
      </c>
      <c r="B1144" s="7" t="s">
        <v>185</v>
      </c>
      <c r="C1144" s="7" t="s">
        <v>186</v>
      </c>
      <c r="D1144" s="7" t="s">
        <v>93</v>
      </c>
      <c r="E1144" s="7" t="s">
        <v>21</v>
      </c>
      <c r="F1144" s="6" t="s">
        <v>22</v>
      </c>
      <c r="G1144" s="6" t="s">
        <v>2751</v>
      </c>
      <c r="H1144" s="6" t="s">
        <v>2751</v>
      </c>
      <c r="I1144" s="6" t="s">
        <v>4102</v>
      </c>
      <c r="J1144" s="6" t="s">
        <v>24</v>
      </c>
      <c r="K1144" s="8">
        <v>85</v>
      </c>
      <c r="L1144" s="8">
        <v>94010</v>
      </c>
      <c r="M1144" s="8">
        <v>0</v>
      </c>
      <c r="N1144" s="8">
        <v>0</v>
      </c>
      <c r="O1144" s="8">
        <v>0</v>
      </c>
      <c r="P1144" s="8">
        <v>0</v>
      </c>
      <c r="Q1144" s="8">
        <v>85</v>
      </c>
      <c r="R1144" s="8">
        <v>94010</v>
      </c>
      <c r="S1144" s="7" t="s">
        <v>3470</v>
      </c>
      <c r="T1144" s="6" t="s">
        <v>25</v>
      </c>
      <c r="U1144" s="5"/>
    </row>
    <row r="1145" spans="1:21" x14ac:dyDescent="0.25">
      <c r="A1145" s="6" t="s">
        <v>2420</v>
      </c>
      <c r="B1145" s="7" t="s">
        <v>130</v>
      </c>
      <c r="C1145" s="7" t="s">
        <v>65</v>
      </c>
      <c r="D1145" s="7" t="s">
        <v>65</v>
      </c>
      <c r="E1145" s="7" t="s">
        <v>21</v>
      </c>
      <c r="F1145" s="6" t="s">
        <v>22</v>
      </c>
      <c r="G1145" s="6" t="s">
        <v>2751</v>
      </c>
      <c r="H1145" s="6" t="s">
        <v>2751</v>
      </c>
      <c r="I1145" s="6" t="s">
        <v>2421</v>
      </c>
      <c r="J1145" s="6" t="s">
        <v>132</v>
      </c>
      <c r="K1145" s="8">
        <v>4</v>
      </c>
      <c r="L1145" s="8">
        <v>93332</v>
      </c>
      <c r="M1145" s="8">
        <v>0</v>
      </c>
      <c r="N1145" s="8">
        <v>0</v>
      </c>
      <c r="O1145" s="8">
        <v>0</v>
      </c>
      <c r="P1145" s="8">
        <v>0</v>
      </c>
      <c r="Q1145" s="8">
        <v>4</v>
      </c>
      <c r="R1145" s="8">
        <v>93332</v>
      </c>
      <c r="S1145" s="7" t="s">
        <v>3470</v>
      </c>
      <c r="T1145" s="6" t="s">
        <v>25</v>
      </c>
      <c r="U1145" s="5"/>
    </row>
    <row r="1146" spans="1:21" x14ac:dyDescent="0.25">
      <c r="A1146" s="6" t="s">
        <v>4103</v>
      </c>
      <c r="B1146" s="7" t="s">
        <v>18</v>
      </c>
      <c r="C1146" s="7" t="s">
        <v>445</v>
      </c>
      <c r="D1146" s="7" t="s">
        <v>152</v>
      </c>
      <c r="E1146" s="7" t="s">
        <v>3389</v>
      </c>
      <c r="F1146" s="6" t="s">
        <v>22</v>
      </c>
      <c r="G1146" s="6" t="s">
        <v>3511</v>
      </c>
      <c r="H1146" s="6" t="s">
        <v>3389</v>
      </c>
      <c r="I1146" s="6" t="s">
        <v>4104</v>
      </c>
      <c r="J1146" s="6" t="s">
        <v>24</v>
      </c>
      <c r="K1146" s="8">
        <v>0</v>
      </c>
      <c r="L1146" s="8">
        <v>0</v>
      </c>
      <c r="M1146" s="8">
        <v>12</v>
      </c>
      <c r="N1146" s="8">
        <v>93253</v>
      </c>
      <c r="O1146" s="8">
        <v>0</v>
      </c>
      <c r="P1146" s="8">
        <v>0</v>
      </c>
      <c r="Q1146" s="8">
        <v>12</v>
      </c>
      <c r="R1146" s="8">
        <v>93253</v>
      </c>
      <c r="S1146" s="7" t="s">
        <v>3496</v>
      </c>
      <c r="T1146" s="6" t="s">
        <v>25</v>
      </c>
      <c r="U1146" s="5"/>
    </row>
    <row r="1147" spans="1:21" x14ac:dyDescent="0.25">
      <c r="A1147" s="6" t="s">
        <v>2422</v>
      </c>
      <c r="B1147" s="7" t="s">
        <v>185</v>
      </c>
      <c r="C1147" s="7" t="s">
        <v>295</v>
      </c>
      <c r="D1147" s="7" t="s">
        <v>1554</v>
      </c>
      <c r="E1147" s="7" t="s">
        <v>21</v>
      </c>
      <c r="F1147" s="6" t="s">
        <v>22</v>
      </c>
      <c r="G1147" s="6" t="s">
        <v>2751</v>
      </c>
      <c r="H1147" s="6" t="s">
        <v>2751</v>
      </c>
      <c r="I1147" s="6" t="s">
        <v>2423</v>
      </c>
      <c r="J1147" s="6" t="s">
        <v>24</v>
      </c>
      <c r="K1147" s="8">
        <v>6</v>
      </c>
      <c r="L1147" s="8">
        <v>93000</v>
      </c>
      <c r="M1147" s="8">
        <v>0</v>
      </c>
      <c r="N1147" s="8">
        <v>0</v>
      </c>
      <c r="O1147" s="8">
        <v>0</v>
      </c>
      <c r="P1147" s="8">
        <v>0</v>
      </c>
      <c r="Q1147" s="8">
        <v>6</v>
      </c>
      <c r="R1147" s="8">
        <v>93000</v>
      </c>
      <c r="S1147" s="7" t="s">
        <v>3470</v>
      </c>
      <c r="T1147" s="9" t="s">
        <v>25</v>
      </c>
      <c r="U1147" s="5"/>
    </row>
    <row r="1148" spans="1:21" x14ac:dyDescent="0.25">
      <c r="A1148" s="6" t="s">
        <v>4105</v>
      </c>
      <c r="B1148" s="7" t="s">
        <v>18</v>
      </c>
      <c r="C1148" s="7" t="s">
        <v>626</v>
      </c>
      <c r="D1148" s="7" t="s">
        <v>44</v>
      </c>
      <c r="E1148" s="7" t="s">
        <v>736</v>
      </c>
      <c r="F1148" s="6" t="s">
        <v>22</v>
      </c>
      <c r="G1148" s="6" t="s">
        <v>2751</v>
      </c>
      <c r="H1148" s="6" t="s">
        <v>2751</v>
      </c>
      <c r="I1148" s="6" t="s">
        <v>4106</v>
      </c>
      <c r="J1148" s="6" t="s">
        <v>24</v>
      </c>
      <c r="K1148" s="8">
        <v>12</v>
      </c>
      <c r="L1148" s="8">
        <v>92856</v>
      </c>
      <c r="M1148" s="8">
        <v>0</v>
      </c>
      <c r="N1148" s="8">
        <v>0</v>
      </c>
      <c r="O1148" s="8">
        <v>0</v>
      </c>
      <c r="P1148" s="8">
        <v>0</v>
      </c>
      <c r="Q1148" s="8">
        <v>12</v>
      </c>
      <c r="R1148" s="8">
        <v>92856</v>
      </c>
      <c r="S1148" s="7" t="s">
        <v>3496</v>
      </c>
      <c r="T1148" s="6" t="s">
        <v>25</v>
      </c>
      <c r="U1148" s="5"/>
    </row>
    <row r="1149" spans="1:21" x14ac:dyDescent="0.25">
      <c r="A1149" s="6" t="s">
        <v>2534</v>
      </c>
      <c r="B1149" s="7" t="s">
        <v>36</v>
      </c>
      <c r="C1149" s="7" t="s">
        <v>223</v>
      </c>
      <c r="D1149" s="7" t="s">
        <v>38</v>
      </c>
      <c r="E1149" s="7" t="s">
        <v>74</v>
      </c>
      <c r="F1149" s="6" t="s">
        <v>105</v>
      </c>
      <c r="G1149" s="6" t="s">
        <v>2751</v>
      </c>
      <c r="H1149" s="6" t="s">
        <v>2751</v>
      </c>
      <c r="I1149" s="6" t="s">
        <v>2535</v>
      </c>
      <c r="J1149" s="6" t="s">
        <v>24</v>
      </c>
      <c r="K1149" s="8">
        <v>11</v>
      </c>
      <c r="L1149" s="8">
        <v>91982</v>
      </c>
      <c r="M1149" s="8">
        <v>0</v>
      </c>
      <c r="N1149" s="8">
        <v>0</v>
      </c>
      <c r="O1149" s="8">
        <v>0</v>
      </c>
      <c r="P1149" s="8">
        <v>0</v>
      </c>
      <c r="Q1149" s="8">
        <v>11</v>
      </c>
      <c r="R1149" s="8">
        <v>91982</v>
      </c>
      <c r="S1149" s="7" t="s">
        <v>3470</v>
      </c>
      <c r="T1149" s="6" t="s">
        <v>25</v>
      </c>
      <c r="U1149" s="5"/>
    </row>
    <row r="1150" spans="1:21" x14ac:dyDescent="0.25">
      <c r="A1150" s="6" t="s">
        <v>2614</v>
      </c>
      <c r="B1150" s="7" t="s">
        <v>18</v>
      </c>
      <c r="C1150" s="7" t="s">
        <v>144</v>
      </c>
      <c r="D1150" s="7" t="s">
        <v>166</v>
      </c>
      <c r="E1150" s="7" t="s">
        <v>984</v>
      </c>
      <c r="F1150" s="6" t="s">
        <v>22</v>
      </c>
      <c r="G1150" s="6" t="s">
        <v>2751</v>
      </c>
      <c r="H1150" s="6" t="s">
        <v>2751</v>
      </c>
      <c r="I1150" s="6" t="s">
        <v>2615</v>
      </c>
      <c r="J1150" s="6" t="s">
        <v>24</v>
      </c>
      <c r="K1150" s="8">
        <v>46</v>
      </c>
      <c r="L1150" s="8">
        <v>175942</v>
      </c>
      <c r="M1150" s="8">
        <v>0</v>
      </c>
      <c r="N1150" s="8">
        <v>0</v>
      </c>
      <c r="O1150" s="8">
        <v>-22</v>
      </c>
      <c r="P1150" s="8">
        <v>-84146</v>
      </c>
      <c r="Q1150" s="8">
        <v>24</v>
      </c>
      <c r="R1150" s="8">
        <v>91796</v>
      </c>
      <c r="S1150" s="7" t="s">
        <v>3470</v>
      </c>
      <c r="T1150" s="6" t="s">
        <v>25</v>
      </c>
      <c r="U1150" s="5"/>
    </row>
    <row r="1151" spans="1:21" x14ac:dyDescent="0.25">
      <c r="A1151" s="6" t="s">
        <v>4107</v>
      </c>
      <c r="B1151" s="7" t="s">
        <v>185</v>
      </c>
      <c r="C1151" s="7" t="s">
        <v>186</v>
      </c>
      <c r="D1151" s="7" t="s">
        <v>93</v>
      </c>
      <c r="E1151" s="7" t="s">
        <v>21</v>
      </c>
      <c r="F1151" s="6" t="s">
        <v>22</v>
      </c>
      <c r="G1151" s="6" t="s">
        <v>2751</v>
      </c>
      <c r="H1151" s="6" t="s">
        <v>2751</v>
      </c>
      <c r="I1151" s="6" t="s">
        <v>4108</v>
      </c>
      <c r="J1151" s="6" t="s">
        <v>24</v>
      </c>
      <c r="K1151" s="8">
        <v>261</v>
      </c>
      <c r="L1151" s="8">
        <v>91350</v>
      </c>
      <c r="M1151" s="8">
        <v>0</v>
      </c>
      <c r="N1151" s="8">
        <v>0</v>
      </c>
      <c r="O1151" s="8">
        <v>0</v>
      </c>
      <c r="P1151" s="8">
        <v>0</v>
      </c>
      <c r="Q1151" s="8">
        <v>261</v>
      </c>
      <c r="R1151" s="8">
        <v>91350</v>
      </c>
      <c r="S1151" s="7" t="s">
        <v>3470</v>
      </c>
      <c r="T1151" s="6" t="s">
        <v>25</v>
      </c>
      <c r="U1151" s="5"/>
    </row>
    <row r="1152" spans="1:21" x14ac:dyDescent="0.25">
      <c r="A1152" s="6" t="s">
        <v>4109</v>
      </c>
      <c r="B1152" s="7" t="s">
        <v>185</v>
      </c>
      <c r="C1152" s="7" t="s">
        <v>295</v>
      </c>
      <c r="D1152" s="7" t="s">
        <v>1554</v>
      </c>
      <c r="E1152" s="7" t="s">
        <v>21</v>
      </c>
      <c r="F1152" s="6" t="s">
        <v>22</v>
      </c>
      <c r="G1152" s="6" t="s">
        <v>2751</v>
      </c>
      <c r="H1152" s="6" t="s">
        <v>2751</v>
      </c>
      <c r="I1152" s="6" t="s">
        <v>4110</v>
      </c>
      <c r="J1152" s="6" t="s">
        <v>24</v>
      </c>
      <c r="K1152" s="8">
        <v>14</v>
      </c>
      <c r="L1152" s="8">
        <v>90125</v>
      </c>
      <c r="M1152" s="8">
        <v>0</v>
      </c>
      <c r="N1152" s="8">
        <v>0</v>
      </c>
      <c r="O1152" s="8">
        <v>0</v>
      </c>
      <c r="P1152" s="8">
        <v>0</v>
      </c>
      <c r="Q1152" s="8">
        <v>14</v>
      </c>
      <c r="R1152" s="8">
        <v>90125</v>
      </c>
      <c r="S1152" s="7" t="s">
        <v>3470</v>
      </c>
      <c r="T1152" s="6" t="s">
        <v>25</v>
      </c>
      <c r="U1152" s="5"/>
    </row>
    <row r="1153" spans="1:21" x14ac:dyDescent="0.25">
      <c r="A1153" s="6" t="s">
        <v>2430</v>
      </c>
      <c r="B1153" s="7" t="s">
        <v>185</v>
      </c>
      <c r="C1153" s="7" t="s">
        <v>295</v>
      </c>
      <c r="D1153" s="7" t="s">
        <v>1554</v>
      </c>
      <c r="E1153" s="7" t="s">
        <v>21</v>
      </c>
      <c r="F1153" s="6" t="s">
        <v>22</v>
      </c>
      <c r="G1153" s="6" t="s">
        <v>2751</v>
      </c>
      <c r="H1153" s="6" t="s">
        <v>2751</v>
      </c>
      <c r="I1153" s="6" t="s">
        <v>2431</v>
      </c>
      <c r="J1153" s="6" t="s">
        <v>24</v>
      </c>
      <c r="K1153" s="8">
        <v>6</v>
      </c>
      <c r="L1153" s="8">
        <v>90000</v>
      </c>
      <c r="M1153" s="8">
        <v>0</v>
      </c>
      <c r="N1153" s="8">
        <v>0</v>
      </c>
      <c r="O1153" s="8">
        <v>0</v>
      </c>
      <c r="P1153" s="8">
        <v>0</v>
      </c>
      <c r="Q1153" s="8">
        <v>6</v>
      </c>
      <c r="R1153" s="8">
        <v>90000</v>
      </c>
      <c r="S1153" s="7" t="s">
        <v>3470</v>
      </c>
      <c r="T1153" s="9" t="s">
        <v>25</v>
      </c>
      <c r="U1153" s="5"/>
    </row>
    <row r="1154" spans="1:21" x14ac:dyDescent="0.25">
      <c r="A1154" s="6" t="s">
        <v>2432</v>
      </c>
      <c r="B1154" s="7" t="s">
        <v>185</v>
      </c>
      <c r="C1154" s="7" t="s">
        <v>295</v>
      </c>
      <c r="D1154" s="7" t="s">
        <v>1957</v>
      </c>
      <c r="E1154" s="7" t="s">
        <v>21</v>
      </c>
      <c r="F1154" s="6" t="s">
        <v>22</v>
      </c>
      <c r="G1154" s="6" t="s">
        <v>2751</v>
      </c>
      <c r="H1154" s="6" t="s">
        <v>2751</v>
      </c>
      <c r="I1154" s="6" t="s">
        <v>2433</v>
      </c>
      <c r="J1154" s="6" t="s">
        <v>24</v>
      </c>
      <c r="K1154" s="8">
        <v>9</v>
      </c>
      <c r="L1154" s="8">
        <v>90000</v>
      </c>
      <c r="M1154" s="8">
        <v>0</v>
      </c>
      <c r="N1154" s="8">
        <v>0</v>
      </c>
      <c r="O1154" s="8">
        <v>0</v>
      </c>
      <c r="P1154" s="8">
        <v>0</v>
      </c>
      <c r="Q1154" s="8">
        <v>9</v>
      </c>
      <c r="R1154" s="8">
        <v>90000</v>
      </c>
      <c r="S1154" s="7" t="s">
        <v>3470</v>
      </c>
      <c r="T1154" s="9" t="s">
        <v>25</v>
      </c>
      <c r="U1154" s="5"/>
    </row>
    <row r="1155" spans="1:21" x14ac:dyDescent="0.25">
      <c r="A1155" s="6" t="s">
        <v>2384</v>
      </c>
      <c r="B1155" s="7" t="s">
        <v>18</v>
      </c>
      <c r="C1155" s="7" t="s">
        <v>137</v>
      </c>
      <c r="D1155" s="7" t="s">
        <v>166</v>
      </c>
      <c r="E1155" s="7" t="s">
        <v>21</v>
      </c>
      <c r="F1155" s="6" t="s">
        <v>22</v>
      </c>
      <c r="G1155" s="6" t="s">
        <v>2751</v>
      </c>
      <c r="H1155" s="6" t="s">
        <v>2751</v>
      </c>
      <c r="I1155" s="6" t="s">
        <v>2385</v>
      </c>
      <c r="J1155" s="6" t="s">
        <v>24</v>
      </c>
      <c r="K1155" s="8">
        <v>129</v>
      </c>
      <c r="L1155" s="8">
        <v>88236</v>
      </c>
      <c r="M1155" s="8">
        <v>0</v>
      </c>
      <c r="N1155" s="8">
        <v>0</v>
      </c>
      <c r="O1155" s="8">
        <v>0</v>
      </c>
      <c r="P1155" s="8">
        <v>0</v>
      </c>
      <c r="Q1155" s="8">
        <v>129</v>
      </c>
      <c r="R1155" s="8">
        <v>88236</v>
      </c>
      <c r="S1155" s="7" t="s">
        <v>3470</v>
      </c>
      <c r="T1155" s="6" t="s">
        <v>25</v>
      </c>
      <c r="U1155" s="5"/>
    </row>
    <row r="1156" spans="1:21" x14ac:dyDescent="0.25">
      <c r="A1156" s="6" t="s">
        <v>2442</v>
      </c>
      <c r="B1156" s="7" t="s">
        <v>18</v>
      </c>
      <c r="C1156" s="7" t="s">
        <v>43</v>
      </c>
      <c r="D1156" s="7" t="s">
        <v>536</v>
      </c>
      <c r="E1156" s="7" t="s">
        <v>21</v>
      </c>
      <c r="F1156" s="6" t="s">
        <v>22</v>
      </c>
      <c r="G1156" s="6" t="s">
        <v>2751</v>
      </c>
      <c r="H1156" s="6" t="s">
        <v>2751</v>
      </c>
      <c r="I1156" s="6" t="s">
        <v>2443</v>
      </c>
      <c r="J1156" s="6" t="s">
        <v>24</v>
      </c>
      <c r="K1156" s="8">
        <v>292</v>
      </c>
      <c r="L1156" s="8">
        <v>87600</v>
      </c>
      <c r="M1156" s="8">
        <v>0</v>
      </c>
      <c r="N1156" s="8">
        <v>0</v>
      </c>
      <c r="O1156" s="8">
        <v>0</v>
      </c>
      <c r="P1156" s="8">
        <v>0</v>
      </c>
      <c r="Q1156" s="8">
        <v>292</v>
      </c>
      <c r="R1156" s="8">
        <v>87600</v>
      </c>
      <c r="S1156" s="7" t="s">
        <v>3470</v>
      </c>
      <c r="T1156" s="6" t="s">
        <v>25</v>
      </c>
      <c r="U1156" s="5"/>
    </row>
    <row r="1157" spans="1:21" x14ac:dyDescent="0.25">
      <c r="A1157" s="6" t="s">
        <v>4111</v>
      </c>
      <c r="B1157" s="7" t="s">
        <v>185</v>
      </c>
      <c r="C1157" s="7" t="s">
        <v>1151</v>
      </c>
      <c r="D1157" s="7" t="s">
        <v>1661</v>
      </c>
      <c r="E1157" s="7" t="s">
        <v>21</v>
      </c>
      <c r="F1157" s="6" t="s">
        <v>22</v>
      </c>
      <c r="G1157" s="6" t="s">
        <v>2751</v>
      </c>
      <c r="H1157" s="6" t="s">
        <v>2751</v>
      </c>
      <c r="I1157" s="6" t="s">
        <v>4112</v>
      </c>
      <c r="J1157" s="6" t="s">
        <v>24</v>
      </c>
      <c r="K1157" s="8">
        <v>7</v>
      </c>
      <c r="L1157" s="8">
        <v>87500</v>
      </c>
      <c r="M1157" s="8">
        <v>0</v>
      </c>
      <c r="N1157" s="8">
        <v>0</v>
      </c>
      <c r="O1157" s="8">
        <v>0</v>
      </c>
      <c r="P1157" s="8">
        <v>0</v>
      </c>
      <c r="Q1157" s="8">
        <v>7</v>
      </c>
      <c r="R1157" s="8">
        <v>87500</v>
      </c>
      <c r="S1157" s="7" t="s">
        <v>3470</v>
      </c>
      <c r="T1157" s="9" t="s">
        <v>25</v>
      </c>
      <c r="U1157" s="5"/>
    </row>
    <row r="1158" spans="1:21" x14ac:dyDescent="0.25">
      <c r="A1158" s="6" t="s">
        <v>3943</v>
      </c>
      <c r="B1158" s="7" t="s">
        <v>36</v>
      </c>
      <c r="C1158" s="7" t="s">
        <v>653</v>
      </c>
      <c r="D1158" s="7" t="s">
        <v>546</v>
      </c>
      <c r="E1158" s="7" t="s">
        <v>229</v>
      </c>
      <c r="F1158" s="6" t="s">
        <v>105</v>
      </c>
      <c r="G1158" s="6" t="s">
        <v>2751</v>
      </c>
      <c r="H1158" s="6" t="s">
        <v>2751</v>
      </c>
      <c r="I1158" s="6" t="s">
        <v>3944</v>
      </c>
      <c r="J1158" s="6" t="s">
        <v>24</v>
      </c>
      <c r="K1158" s="8">
        <v>19</v>
      </c>
      <c r="L1158" s="8">
        <v>81249</v>
      </c>
      <c r="M1158" s="8">
        <v>0</v>
      </c>
      <c r="N1158" s="8">
        <v>120709</v>
      </c>
      <c r="O1158" s="8">
        <v>-2</v>
      </c>
      <c r="P1158" s="8">
        <v>-114577</v>
      </c>
      <c r="Q1158" s="8">
        <v>17</v>
      </c>
      <c r="R1158" s="8">
        <v>87381</v>
      </c>
      <c r="S1158" s="7" t="s">
        <v>3470</v>
      </c>
      <c r="T1158" s="6" t="s">
        <v>25</v>
      </c>
      <c r="U1158" s="5"/>
    </row>
    <row r="1159" spans="1:21" x14ac:dyDescent="0.25">
      <c r="A1159" s="6" t="s">
        <v>2448</v>
      </c>
      <c r="B1159" s="7" t="s">
        <v>18</v>
      </c>
      <c r="C1159" s="7" t="s">
        <v>19</v>
      </c>
      <c r="D1159" s="7" t="s">
        <v>166</v>
      </c>
      <c r="E1159" s="7" t="s">
        <v>21</v>
      </c>
      <c r="F1159" s="6" t="s">
        <v>22</v>
      </c>
      <c r="G1159" s="6" t="s">
        <v>2751</v>
      </c>
      <c r="H1159" s="6" t="s">
        <v>2751</v>
      </c>
      <c r="I1159" s="6" t="s">
        <v>2449</v>
      </c>
      <c r="J1159" s="6" t="s">
        <v>24</v>
      </c>
      <c r="K1159" s="8">
        <v>24</v>
      </c>
      <c r="L1159" s="8">
        <v>86088</v>
      </c>
      <c r="M1159" s="8">
        <v>0</v>
      </c>
      <c r="N1159" s="8">
        <v>0</v>
      </c>
      <c r="O1159" s="8">
        <v>0</v>
      </c>
      <c r="P1159" s="8">
        <v>0</v>
      </c>
      <c r="Q1159" s="8">
        <v>24</v>
      </c>
      <c r="R1159" s="8">
        <v>86088</v>
      </c>
      <c r="S1159" s="7" t="s">
        <v>3470</v>
      </c>
      <c r="T1159" s="6" t="s">
        <v>25</v>
      </c>
      <c r="U1159" s="5"/>
    </row>
    <row r="1160" spans="1:21" x14ac:dyDescent="0.25">
      <c r="A1160" s="6" t="s">
        <v>4113</v>
      </c>
      <c r="B1160" s="7" t="s">
        <v>185</v>
      </c>
      <c r="C1160" s="7" t="s">
        <v>186</v>
      </c>
      <c r="D1160" s="7" t="s">
        <v>93</v>
      </c>
      <c r="E1160" s="7" t="s">
        <v>21</v>
      </c>
      <c r="F1160" s="6" t="s">
        <v>22</v>
      </c>
      <c r="G1160" s="6" t="s">
        <v>2751</v>
      </c>
      <c r="H1160" s="6" t="s">
        <v>2751</v>
      </c>
      <c r="I1160" s="6" t="s">
        <v>4114</v>
      </c>
      <c r="J1160" s="6" t="s">
        <v>24</v>
      </c>
      <c r="K1160" s="8">
        <v>74</v>
      </c>
      <c r="L1160" s="8">
        <v>86054</v>
      </c>
      <c r="M1160" s="8">
        <v>0</v>
      </c>
      <c r="N1160" s="8">
        <v>0</v>
      </c>
      <c r="O1160" s="8">
        <v>0</v>
      </c>
      <c r="P1160" s="8">
        <v>0</v>
      </c>
      <c r="Q1160" s="8">
        <v>74</v>
      </c>
      <c r="R1160" s="8">
        <v>86054</v>
      </c>
      <c r="S1160" s="7" t="s">
        <v>3470</v>
      </c>
      <c r="T1160" s="6" t="s">
        <v>25</v>
      </c>
      <c r="U1160" s="5"/>
    </row>
    <row r="1161" spans="1:21" x14ac:dyDescent="0.25">
      <c r="A1161" s="6" t="s">
        <v>342</v>
      </c>
      <c r="B1161" s="7" t="s">
        <v>18</v>
      </c>
      <c r="C1161" s="7" t="s">
        <v>81</v>
      </c>
      <c r="D1161" s="7" t="s">
        <v>93</v>
      </c>
      <c r="E1161" s="7" t="s">
        <v>3389</v>
      </c>
      <c r="F1161" s="6" t="s">
        <v>22</v>
      </c>
      <c r="G1161" s="6" t="s">
        <v>3511</v>
      </c>
      <c r="H1161" s="6" t="s">
        <v>3389</v>
      </c>
      <c r="I1161" s="6" t="s">
        <v>343</v>
      </c>
      <c r="J1161" s="6" t="s">
        <v>24</v>
      </c>
      <c r="K1161" s="8">
        <v>97</v>
      </c>
      <c r="L1161" s="8">
        <v>85204</v>
      </c>
      <c r="M1161" s="8">
        <v>0</v>
      </c>
      <c r="N1161" s="8">
        <v>0</v>
      </c>
      <c r="O1161" s="8">
        <v>0</v>
      </c>
      <c r="P1161" s="8">
        <v>0</v>
      </c>
      <c r="Q1161" s="8">
        <v>97</v>
      </c>
      <c r="R1161" s="8">
        <v>85204</v>
      </c>
      <c r="S1161" s="7" t="s">
        <v>3470</v>
      </c>
      <c r="T1161" s="6" t="s">
        <v>25</v>
      </c>
      <c r="U1161" s="5"/>
    </row>
    <row r="1162" spans="1:21" x14ac:dyDescent="0.25">
      <c r="A1162" s="6" t="s">
        <v>2562</v>
      </c>
      <c r="B1162" s="7" t="s">
        <v>36</v>
      </c>
      <c r="C1162" s="7" t="s">
        <v>68</v>
      </c>
      <c r="D1162" s="7" t="s">
        <v>38</v>
      </c>
      <c r="E1162" s="7" t="s">
        <v>74</v>
      </c>
      <c r="F1162" s="6" t="s">
        <v>105</v>
      </c>
      <c r="G1162" s="6" t="s">
        <v>2751</v>
      </c>
      <c r="H1162" s="6" t="s">
        <v>2751</v>
      </c>
      <c r="I1162" s="6" t="s">
        <v>2563</v>
      </c>
      <c r="J1162" s="6" t="s">
        <v>24</v>
      </c>
      <c r="K1162" s="8">
        <v>104</v>
      </c>
      <c r="L1162" s="8">
        <v>83824</v>
      </c>
      <c r="M1162" s="8">
        <v>0</v>
      </c>
      <c r="N1162" s="8">
        <v>0</v>
      </c>
      <c r="O1162" s="8">
        <v>0</v>
      </c>
      <c r="P1162" s="8">
        <v>0</v>
      </c>
      <c r="Q1162" s="8">
        <v>104</v>
      </c>
      <c r="R1162" s="8">
        <v>83824</v>
      </c>
      <c r="S1162" s="7" t="s">
        <v>3470</v>
      </c>
      <c r="T1162" s="6" t="s">
        <v>25</v>
      </c>
      <c r="U1162" s="5"/>
    </row>
    <row r="1163" spans="1:21" x14ac:dyDescent="0.25">
      <c r="A1163" s="6" t="s">
        <v>4115</v>
      </c>
      <c r="B1163" s="7" t="s">
        <v>18</v>
      </c>
      <c r="C1163" s="7" t="s">
        <v>626</v>
      </c>
      <c r="D1163" s="7" t="s">
        <v>44</v>
      </c>
      <c r="E1163" s="7" t="s">
        <v>736</v>
      </c>
      <c r="F1163" s="6" t="s">
        <v>22</v>
      </c>
      <c r="G1163" s="6" t="s">
        <v>2751</v>
      </c>
      <c r="H1163" s="6" t="s">
        <v>2751</v>
      </c>
      <c r="I1163" s="6" t="s">
        <v>4116</v>
      </c>
      <c r="J1163" s="6" t="s">
        <v>24</v>
      </c>
      <c r="K1163" s="8">
        <v>12</v>
      </c>
      <c r="L1163" s="8">
        <v>82740</v>
      </c>
      <c r="M1163" s="8">
        <v>0</v>
      </c>
      <c r="N1163" s="8">
        <v>0</v>
      </c>
      <c r="O1163" s="8">
        <v>0</v>
      </c>
      <c r="P1163" s="8">
        <v>0</v>
      </c>
      <c r="Q1163" s="8">
        <v>12</v>
      </c>
      <c r="R1163" s="8">
        <v>82740</v>
      </c>
      <c r="S1163" s="7" t="s">
        <v>3496</v>
      </c>
      <c r="T1163" s="6" t="s">
        <v>25</v>
      </c>
      <c r="U1163" s="5"/>
    </row>
    <row r="1164" spans="1:21" x14ac:dyDescent="0.25">
      <c r="A1164" s="6" t="s">
        <v>2460</v>
      </c>
      <c r="B1164" s="7" t="s">
        <v>185</v>
      </c>
      <c r="C1164" s="7" t="s">
        <v>295</v>
      </c>
      <c r="D1164" s="7" t="s">
        <v>1957</v>
      </c>
      <c r="E1164" s="7" t="s">
        <v>21</v>
      </c>
      <c r="F1164" s="6" t="s">
        <v>22</v>
      </c>
      <c r="G1164" s="6" t="s">
        <v>2751</v>
      </c>
      <c r="H1164" s="6" t="s">
        <v>2751</v>
      </c>
      <c r="I1164" s="6" t="s">
        <v>2461</v>
      </c>
      <c r="J1164" s="6" t="s">
        <v>24</v>
      </c>
      <c r="K1164" s="8">
        <v>11</v>
      </c>
      <c r="L1164" s="8">
        <v>82500</v>
      </c>
      <c r="M1164" s="8">
        <v>0</v>
      </c>
      <c r="N1164" s="8">
        <v>0</v>
      </c>
      <c r="O1164" s="8">
        <v>0</v>
      </c>
      <c r="P1164" s="8">
        <v>0</v>
      </c>
      <c r="Q1164" s="8">
        <v>11</v>
      </c>
      <c r="R1164" s="8">
        <v>82500</v>
      </c>
      <c r="S1164" s="7" t="s">
        <v>3470</v>
      </c>
      <c r="T1164" s="9" t="s">
        <v>25</v>
      </c>
      <c r="U1164" s="5"/>
    </row>
    <row r="1165" spans="1:21" x14ac:dyDescent="0.25">
      <c r="A1165" s="6" t="s">
        <v>1886</v>
      </c>
      <c r="B1165" s="7" t="s">
        <v>36</v>
      </c>
      <c r="C1165" s="7" t="s">
        <v>96</v>
      </c>
      <c r="D1165" s="7" t="s">
        <v>38</v>
      </c>
      <c r="E1165" s="7" t="s">
        <v>229</v>
      </c>
      <c r="F1165" s="6" t="s">
        <v>105</v>
      </c>
      <c r="G1165" s="6" t="s">
        <v>2751</v>
      </c>
      <c r="H1165" s="6" t="s">
        <v>2751</v>
      </c>
      <c r="I1165" s="6" t="s">
        <v>1887</v>
      </c>
      <c r="J1165" s="6" t="s">
        <v>24</v>
      </c>
      <c r="K1165" s="8">
        <v>1</v>
      </c>
      <c r="L1165" s="8">
        <v>82135</v>
      </c>
      <c r="M1165" s="8">
        <v>0</v>
      </c>
      <c r="N1165" s="8">
        <v>489600</v>
      </c>
      <c r="O1165" s="8">
        <v>0</v>
      </c>
      <c r="P1165" s="8">
        <v>-489600</v>
      </c>
      <c r="Q1165" s="8">
        <v>1</v>
      </c>
      <c r="R1165" s="8">
        <v>82135</v>
      </c>
      <c r="S1165" s="7" t="s">
        <v>3470</v>
      </c>
      <c r="T1165" s="6" t="s">
        <v>25</v>
      </c>
      <c r="U1165" s="5"/>
    </row>
    <row r="1166" spans="1:21" x14ac:dyDescent="0.25">
      <c r="A1166" s="6" t="s">
        <v>3644</v>
      </c>
      <c r="B1166" s="7" t="s">
        <v>18</v>
      </c>
      <c r="C1166" s="7" t="s">
        <v>19</v>
      </c>
      <c r="D1166" s="7" t="s">
        <v>166</v>
      </c>
      <c r="E1166" s="7" t="s">
        <v>477</v>
      </c>
      <c r="F1166" s="6" t="s">
        <v>22</v>
      </c>
      <c r="G1166" s="6" t="s">
        <v>2751</v>
      </c>
      <c r="H1166" s="6" t="s">
        <v>2751</v>
      </c>
      <c r="I1166" s="6" t="s">
        <v>3645</v>
      </c>
      <c r="J1166" s="6" t="s">
        <v>24</v>
      </c>
      <c r="K1166" s="8">
        <v>17</v>
      </c>
      <c r="L1166" s="8">
        <v>81903</v>
      </c>
      <c r="M1166" s="8">
        <v>0</v>
      </c>
      <c r="N1166" s="8">
        <v>0</v>
      </c>
      <c r="O1166" s="8">
        <v>0</v>
      </c>
      <c r="P1166" s="8">
        <v>0</v>
      </c>
      <c r="Q1166" s="8">
        <v>17</v>
      </c>
      <c r="R1166" s="8">
        <v>81903</v>
      </c>
      <c r="S1166" s="7" t="s">
        <v>3470</v>
      </c>
      <c r="T1166" s="6" t="s">
        <v>25</v>
      </c>
      <c r="U1166" s="5"/>
    </row>
    <row r="1167" spans="1:21" x14ac:dyDescent="0.25">
      <c r="A1167" s="6" t="s">
        <v>3682</v>
      </c>
      <c r="B1167" s="7" t="s">
        <v>18</v>
      </c>
      <c r="C1167" s="7" t="s">
        <v>19</v>
      </c>
      <c r="D1167" s="7" t="s">
        <v>166</v>
      </c>
      <c r="E1167" s="7" t="s">
        <v>477</v>
      </c>
      <c r="F1167" s="6" t="s">
        <v>22</v>
      </c>
      <c r="G1167" s="6" t="s">
        <v>2751</v>
      </c>
      <c r="H1167" s="6" t="s">
        <v>2751</v>
      </c>
      <c r="I1167" s="6" t="s">
        <v>3683</v>
      </c>
      <c r="J1167" s="6" t="s">
        <v>24</v>
      </c>
      <c r="K1167" s="8">
        <v>17</v>
      </c>
      <c r="L1167" s="8">
        <v>80318</v>
      </c>
      <c r="M1167" s="8">
        <v>0</v>
      </c>
      <c r="N1167" s="8">
        <v>0</v>
      </c>
      <c r="O1167" s="8">
        <v>0</v>
      </c>
      <c r="P1167" s="8">
        <v>0</v>
      </c>
      <c r="Q1167" s="8">
        <v>17</v>
      </c>
      <c r="R1167" s="8">
        <v>80318</v>
      </c>
      <c r="S1167" s="7" t="s">
        <v>3470</v>
      </c>
      <c r="T1167" s="6" t="s">
        <v>25</v>
      </c>
      <c r="U1167" s="5"/>
    </row>
    <row r="1168" spans="1:21" x14ac:dyDescent="0.25">
      <c r="A1168" s="6" t="s">
        <v>2356</v>
      </c>
      <c r="B1168" s="7" t="s">
        <v>18</v>
      </c>
      <c r="C1168" s="7" t="s">
        <v>64</v>
      </c>
      <c r="D1168" s="7" t="s">
        <v>152</v>
      </c>
      <c r="E1168" s="7" t="s">
        <v>736</v>
      </c>
      <c r="F1168" s="6" t="s">
        <v>22</v>
      </c>
      <c r="G1168" s="6" t="s">
        <v>2751</v>
      </c>
      <c r="H1168" s="6" t="s">
        <v>2751</v>
      </c>
      <c r="I1168" s="6" t="s">
        <v>2357</v>
      </c>
      <c r="J1168" s="6" t="s">
        <v>24</v>
      </c>
      <c r="K1168" s="8">
        <v>8</v>
      </c>
      <c r="L1168" s="8">
        <v>80000</v>
      </c>
      <c r="M1168" s="8">
        <v>0</v>
      </c>
      <c r="N1168" s="8">
        <v>0</v>
      </c>
      <c r="O1168" s="8">
        <v>0</v>
      </c>
      <c r="P1168" s="8">
        <v>0</v>
      </c>
      <c r="Q1168" s="8">
        <v>8</v>
      </c>
      <c r="R1168" s="8">
        <v>80000</v>
      </c>
      <c r="S1168" s="7" t="s">
        <v>3470</v>
      </c>
      <c r="T1168" s="6" t="s">
        <v>25</v>
      </c>
      <c r="U1168" s="5"/>
    </row>
    <row r="1169" spans="1:21" x14ac:dyDescent="0.25">
      <c r="A1169" s="6" t="s">
        <v>2464</v>
      </c>
      <c r="B1169" s="7" t="s">
        <v>185</v>
      </c>
      <c r="C1169" s="7" t="s">
        <v>1151</v>
      </c>
      <c r="D1169" s="7" t="s">
        <v>2163</v>
      </c>
      <c r="E1169" s="7" t="s">
        <v>21</v>
      </c>
      <c r="F1169" s="6" t="s">
        <v>22</v>
      </c>
      <c r="G1169" s="6" t="s">
        <v>2751</v>
      </c>
      <c r="H1169" s="6" t="s">
        <v>2751</v>
      </c>
      <c r="I1169" s="6" t="s">
        <v>2465</v>
      </c>
      <c r="J1169" s="6" t="s">
        <v>24</v>
      </c>
      <c r="K1169" s="8">
        <v>40</v>
      </c>
      <c r="L1169" s="8">
        <v>80000</v>
      </c>
      <c r="M1169" s="8">
        <v>0</v>
      </c>
      <c r="N1169" s="8">
        <v>0</v>
      </c>
      <c r="O1169" s="8">
        <v>0</v>
      </c>
      <c r="P1169" s="8">
        <v>0</v>
      </c>
      <c r="Q1169" s="8">
        <v>40</v>
      </c>
      <c r="R1169" s="8">
        <v>80000</v>
      </c>
      <c r="S1169" s="7" t="s">
        <v>3470</v>
      </c>
      <c r="T1169" s="6" t="s">
        <v>25</v>
      </c>
      <c r="U1169" s="5"/>
    </row>
    <row r="1170" spans="1:21" x14ac:dyDescent="0.25">
      <c r="A1170" s="6" t="s">
        <v>1302</v>
      </c>
      <c r="B1170" s="7" t="s">
        <v>18</v>
      </c>
      <c r="C1170" s="7" t="s">
        <v>19</v>
      </c>
      <c r="D1170" s="7" t="s">
        <v>166</v>
      </c>
      <c r="E1170" s="7" t="s">
        <v>157</v>
      </c>
      <c r="F1170" s="6" t="s">
        <v>22</v>
      </c>
      <c r="G1170" s="6" t="s">
        <v>2751</v>
      </c>
      <c r="H1170" s="6" t="s">
        <v>2751</v>
      </c>
      <c r="I1170" s="6" t="s">
        <v>1303</v>
      </c>
      <c r="J1170" s="6" t="s">
        <v>24</v>
      </c>
      <c r="K1170" s="8">
        <v>27</v>
      </c>
      <c r="L1170" s="8">
        <v>79812</v>
      </c>
      <c r="M1170" s="8">
        <v>0</v>
      </c>
      <c r="N1170" s="8">
        <v>0</v>
      </c>
      <c r="O1170" s="8">
        <v>0</v>
      </c>
      <c r="P1170" s="8">
        <v>0</v>
      </c>
      <c r="Q1170" s="8">
        <v>27</v>
      </c>
      <c r="R1170" s="8">
        <v>79812</v>
      </c>
      <c r="S1170" s="7" t="s">
        <v>3470</v>
      </c>
      <c r="T1170" s="6" t="s">
        <v>25</v>
      </c>
      <c r="U1170" s="5"/>
    </row>
    <row r="1171" spans="1:21" x14ac:dyDescent="0.25">
      <c r="A1171" s="6" t="s">
        <v>2482</v>
      </c>
      <c r="B1171" s="7" t="s">
        <v>18</v>
      </c>
      <c r="C1171" s="7" t="s">
        <v>68</v>
      </c>
      <c r="D1171" s="7" t="s">
        <v>61</v>
      </c>
      <c r="E1171" s="7" t="s">
        <v>21</v>
      </c>
      <c r="F1171" s="6" t="s">
        <v>22</v>
      </c>
      <c r="G1171" s="6" t="s">
        <v>2751</v>
      </c>
      <c r="H1171" s="6" t="s">
        <v>2751</v>
      </c>
      <c r="I1171" s="6" t="s">
        <v>2483</v>
      </c>
      <c r="J1171" s="6" t="s">
        <v>24</v>
      </c>
      <c r="K1171" s="8">
        <v>125</v>
      </c>
      <c r="L1171" s="8">
        <v>79125</v>
      </c>
      <c r="M1171" s="8">
        <v>0</v>
      </c>
      <c r="N1171" s="8">
        <v>0</v>
      </c>
      <c r="O1171" s="8">
        <v>0</v>
      </c>
      <c r="P1171" s="8">
        <v>0</v>
      </c>
      <c r="Q1171" s="8">
        <v>125</v>
      </c>
      <c r="R1171" s="8">
        <v>79125</v>
      </c>
      <c r="S1171" s="7" t="s">
        <v>3470</v>
      </c>
      <c r="T1171" s="6" t="s">
        <v>25</v>
      </c>
      <c r="U1171" s="5"/>
    </row>
    <row r="1172" spans="1:21" x14ac:dyDescent="0.25">
      <c r="A1172" s="6" t="s">
        <v>1520</v>
      </c>
      <c r="B1172" s="7" t="s">
        <v>18</v>
      </c>
      <c r="C1172" s="7" t="s">
        <v>81</v>
      </c>
      <c r="D1172" s="7" t="s">
        <v>93</v>
      </c>
      <c r="E1172" s="7" t="s">
        <v>3389</v>
      </c>
      <c r="F1172" s="6" t="s">
        <v>22</v>
      </c>
      <c r="G1172" s="6" t="s">
        <v>3511</v>
      </c>
      <c r="H1172" s="6" t="s">
        <v>3389</v>
      </c>
      <c r="I1172" s="6" t="s">
        <v>1521</v>
      </c>
      <c r="J1172" s="6" t="s">
        <v>24</v>
      </c>
      <c r="K1172" s="8">
        <v>97</v>
      </c>
      <c r="L1172" s="8">
        <v>77600</v>
      </c>
      <c r="M1172" s="8">
        <v>0</v>
      </c>
      <c r="N1172" s="8">
        <v>0</v>
      </c>
      <c r="O1172" s="8">
        <v>0</v>
      </c>
      <c r="P1172" s="8">
        <v>0</v>
      </c>
      <c r="Q1172" s="8">
        <v>97</v>
      </c>
      <c r="R1172" s="8">
        <v>77600</v>
      </c>
      <c r="S1172" s="7" t="s">
        <v>3470</v>
      </c>
      <c r="T1172" s="6" t="s">
        <v>25</v>
      </c>
      <c r="U1172" s="5"/>
    </row>
    <row r="1173" spans="1:21" x14ac:dyDescent="0.25">
      <c r="A1173" s="6" t="s">
        <v>4117</v>
      </c>
      <c r="B1173" s="7" t="s">
        <v>18</v>
      </c>
      <c r="C1173" s="7" t="s">
        <v>19</v>
      </c>
      <c r="D1173" s="7" t="s">
        <v>61</v>
      </c>
      <c r="E1173" s="7" t="s">
        <v>157</v>
      </c>
      <c r="F1173" s="6" t="s">
        <v>22</v>
      </c>
      <c r="G1173" s="6" t="s">
        <v>2751</v>
      </c>
      <c r="H1173" s="6" t="s">
        <v>2751</v>
      </c>
      <c r="I1173" s="6" t="s">
        <v>4118</v>
      </c>
      <c r="J1173" s="6" t="s">
        <v>24</v>
      </c>
      <c r="K1173" s="8">
        <v>60</v>
      </c>
      <c r="L1173" s="8">
        <v>77340</v>
      </c>
      <c r="M1173" s="8">
        <v>0</v>
      </c>
      <c r="N1173" s="8">
        <v>0</v>
      </c>
      <c r="O1173" s="8">
        <v>0</v>
      </c>
      <c r="P1173" s="8">
        <v>0</v>
      </c>
      <c r="Q1173" s="8">
        <v>60</v>
      </c>
      <c r="R1173" s="8">
        <v>77340</v>
      </c>
      <c r="S1173" s="7">
        <v>6</v>
      </c>
      <c r="T1173" s="6" t="s">
        <v>25</v>
      </c>
      <c r="U1173" s="5"/>
    </row>
    <row r="1174" spans="1:21" x14ac:dyDescent="0.25">
      <c r="A1174" s="6" t="s">
        <v>3805</v>
      </c>
      <c r="B1174" s="7" t="s">
        <v>18</v>
      </c>
      <c r="C1174" s="7" t="s">
        <v>110</v>
      </c>
      <c r="D1174" s="7" t="s">
        <v>61</v>
      </c>
      <c r="E1174" s="7" t="s">
        <v>229</v>
      </c>
      <c r="F1174" s="6" t="s">
        <v>22</v>
      </c>
      <c r="G1174" s="6" t="s">
        <v>2751</v>
      </c>
      <c r="H1174" s="6" t="s">
        <v>2751</v>
      </c>
      <c r="I1174" s="6" t="s">
        <v>3806</v>
      </c>
      <c r="J1174" s="6" t="s">
        <v>24</v>
      </c>
      <c r="K1174" s="8">
        <v>76</v>
      </c>
      <c r="L1174" s="8">
        <v>104804</v>
      </c>
      <c r="M1174" s="8">
        <v>0</v>
      </c>
      <c r="N1174" s="8">
        <v>0</v>
      </c>
      <c r="O1174" s="8">
        <v>-20</v>
      </c>
      <c r="P1174" s="8">
        <v>-27580</v>
      </c>
      <c r="Q1174" s="8">
        <v>56</v>
      </c>
      <c r="R1174" s="8">
        <v>77224</v>
      </c>
      <c r="S1174" s="7" t="s">
        <v>3496</v>
      </c>
      <c r="T1174" s="6" t="s">
        <v>25</v>
      </c>
      <c r="U1174" s="5"/>
    </row>
    <row r="1175" spans="1:21" x14ac:dyDescent="0.25">
      <c r="A1175" s="6" t="s">
        <v>3632</v>
      </c>
      <c r="B1175" s="7" t="s">
        <v>36</v>
      </c>
      <c r="C1175" s="7" t="s">
        <v>96</v>
      </c>
      <c r="D1175" s="7" t="s">
        <v>38</v>
      </c>
      <c r="E1175" s="7" t="s">
        <v>229</v>
      </c>
      <c r="F1175" s="6" t="s">
        <v>105</v>
      </c>
      <c r="G1175" s="6" t="s">
        <v>2751</v>
      </c>
      <c r="H1175" s="6" t="s">
        <v>2751</v>
      </c>
      <c r="I1175" s="6" t="s">
        <v>3633</v>
      </c>
      <c r="J1175" s="6" t="s">
        <v>24</v>
      </c>
      <c r="K1175" s="8">
        <v>0</v>
      </c>
      <c r="L1175" s="8">
        <v>0</v>
      </c>
      <c r="M1175" s="8">
        <v>13</v>
      </c>
      <c r="N1175" s="8">
        <v>-2468471</v>
      </c>
      <c r="O1175" s="8">
        <v>-12</v>
      </c>
      <c r="P1175" s="8">
        <v>2545132</v>
      </c>
      <c r="Q1175" s="8">
        <v>1</v>
      </c>
      <c r="R1175" s="8">
        <v>76661</v>
      </c>
      <c r="S1175" s="7" t="s">
        <v>3470</v>
      </c>
      <c r="T1175" s="6" t="s">
        <v>25</v>
      </c>
      <c r="U1175" s="5"/>
    </row>
    <row r="1176" spans="1:21" x14ac:dyDescent="0.25">
      <c r="A1176" s="6" t="s">
        <v>2472</v>
      </c>
      <c r="B1176" s="7" t="s">
        <v>185</v>
      </c>
      <c r="C1176" s="7" t="s">
        <v>1151</v>
      </c>
      <c r="D1176" s="7" t="s">
        <v>2163</v>
      </c>
      <c r="E1176" s="7" t="s">
        <v>21</v>
      </c>
      <c r="F1176" s="6" t="s">
        <v>22</v>
      </c>
      <c r="G1176" s="6" t="s">
        <v>2751</v>
      </c>
      <c r="H1176" s="6" t="s">
        <v>2751</v>
      </c>
      <c r="I1176" s="6" t="s">
        <v>2473</v>
      </c>
      <c r="J1176" s="6" t="s">
        <v>24</v>
      </c>
      <c r="K1176" s="8">
        <v>69</v>
      </c>
      <c r="L1176" s="8">
        <v>75954</v>
      </c>
      <c r="M1176" s="8">
        <v>0</v>
      </c>
      <c r="N1176" s="8">
        <v>0</v>
      </c>
      <c r="O1176" s="8">
        <v>0</v>
      </c>
      <c r="P1176" s="8">
        <v>0</v>
      </c>
      <c r="Q1176" s="8">
        <v>69</v>
      </c>
      <c r="R1176" s="8">
        <v>75954</v>
      </c>
      <c r="S1176" s="7" t="s">
        <v>3470</v>
      </c>
      <c r="T1176" s="6" t="s">
        <v>25</v>
      </c>
      <c r="U1176" s="5"/>
    </row>
    <row r="1177" spans="1:21" x14ac:dyDescent="0.25">
      <c r="A1177" s="6" t="s">
        <v>2005</v>
      </c>
      <c r="B1177" s="7" t="s">
        <v>18</v>
      </c>
      <c r="C1177" s="7" t="s">
        <v>256</v>
      </c>
      <c r="D1177" s="7" t="s">
        <v>93</v>
      </c>
      <c r="E1177" s="7" t="s">
        <v>21</v>
      </c>
      <c r="F1177" s="6" t="s">
        <v>22</v>
      </c>
      <c r="G1177" s="6" t="s">
        <v>2751</v>
      </c>
      <c r="H1177" s="6" t="s">
        <v>2751</v>
      </c>
      <c r="I1177" s="6" t="s">
        <v>2006</v>
      </c>
      <c r="J1177" s="6" t="s">
        <v>24</v>
      </c>
      <c r="K1177" s="8">
        <v>500</v>
      </c>
      <c r="L1177" s="8">
        <v>75000</v>
      </c>
      <c r="M1177" s="8">
        <v>0</v>
      </c>
      <c r="N1177" s="8">
        <v>0</v>
      </c>
      <c r="O1177" s="8">
        <v>0</v>
      </c>
      <c r="P1177" s="8">
        <v>0</v>
      </c>
      <c r="Q1177" s="8">
        <v>500</v>
      </c>
      <c r="R1177" s="8">
        <v>75000</v>
      </c>
      <c r="S1177" s="7" t="s">
        <v>3470</v>
      </c>
      <c r="T1177" s="6" t="s">
        <v>25</v>
      </c>
      <c r="U1177" s="5"/>
    </row>
    <row r="1178" spans="1:21" x14ac:dyDescent="0.25">
      <c r="A1178" s="6" t="s">
        <v>2474</v>
      </c>
      <c r="B1178" s="7" t="s">
        <v>185</v>
      </c>
      <c r="C1178" s="7" t="s">
        <v>295</v>
      </c>
      <c r="D1178" s="7" t="s">
        <v>1957</v>
      </c>
      <c r="E1178" s="7" t="s">
        <v>21</v>
      </c>
      <c r="F1178" s="6" t="s">
        <v>22</v>
      </c>
      <c r="G1178" s="6" t="s">
        <v>2751</v>
      </c>
      <c r="H1178" s="6" t="s">
        <v>2751</v>
      </c>
      <c r="I1178" s="6" t="s">
        <v>2475</v>
      </c>
      <c r="J1178" s="6" t="s">
        <v>24</v>
      </c>
      <c r="K1178" s="8">
        <v>10</v>
      </c>
      <c r="L1178" s="8">
        <v>75000</v>
      </c>
      <c r="M1178" s="8">
        <v>0</v>
      </c>
      <c r="N1178" s="8">
        <v>0</v>
      </c>
      <c r="O1178" s="8">
        <v>0</v>
      </c>
      <c r="P1178" s="8">
        <v>0</v>
      </c>
      <c r="Q1178" s="8">
        <v>10</v>
      </c>
      <c r="R1178" s="8">
        <v>75000</v>
      </c>
      <c r="S1178" s="7" t="s">
        <v>3470</v>
      </c>
      <c r="T1178" s="9" t="s">
        <v>25</v>
      </c>
      <c r="U1178" s="5"/>
    </row>
    <row r="1179" spans="1:21" x14ac:dyDescent="0.25">
      <c r="A1179" s="6" t="s">
        <v>4119</v>
      </c>
      <c r="B1179" s="7" t="s">
        <v>185</v>
      </c>
      <c r="C1179" s="7" t="s">
        <v>295</v>
      </c>
      <c r="D1179" s="7" t="s">
        <v>1531</v>
      </c>
      <c r="E1179" s="7" t="s">
        <v>21</v>
      </c>
      <c r="F1179" s="6" t="s">
        <v>22</v>
      </c>
      <c r="G1179" s="6" t="s">
        <v>2751</v>
      </c>
      <c r="H1179" s="6" t="s">
        <v>2751</v>
      </c>
      <c r="I1179" s="6" t="s">
        <v>4120</v>
      </c>
      <c r="J1179" s="6" t="s">
        <v>24</v>
      </c>
      <c r="K1179" s="8">
        <v>9</v>
      </c>
      <c r="L1179" s="8">
        <v>74250</v>
      </c>
      <c r="M1179" s="8">
        <v>0</v>
      </c>
      <c r="N1179" s="8">
        <v>0</v>
      </c>
      <c r="O1179" s="8">
        <v>0</v>
      </c>
      <c r="P1179" s="8">
        <v>0</v>
      </c>
      <c r="Q1179" s="8">
        <v>9</v>
      </c>
      <c r="R1179" s="8">
        <v>74250</v>
      </c>
      <c r="S1179" s="7" t="s">
        <v>3470</v>
      </c>
      <c r="T1179" s="6" t="s">
        <v>25</v>
      </c>
      <c r="U1179" s="5"/>
    </row>
    <row r="1180" spans="1:21" x14ac:dyDescent="0.25">
      <c r="A1180" s="6" t="s">
        <v>4121</v>
      </c>
      <c r="B1180" s="7" t="s">
        <v>18</v>
      </c>
      <c r="C1180" s="7" t="s">
        <v>49</v>
      </c>
      <c r="D1180" s="7" t="s">
        <v>86</v>
      </c>
      <c r="E1180" s="7" t="s">
        <v>984</v>
      </c>
      <c r="F1180" s="6" t="s">
        <v>22</v>
      </c>
      <c r="G1180" s="6" t="s">
        <v>2751</v>
      </c>
      <c r="H1180" s="6" t="s">
        <v>2751</v>
      </c>
      <c r="I1180" s="6" t="s">
        <v>4122</v>
      </c>
      <c r="J1180" s="6" t="s">
        <v>24</v>
      </c>
      <c r="K1180" s="8">
        <v>21</v>
      </c>
      <c r="L1180" s="8">
        <v>73752</v>
      </c>
      <c r="M1180" s="8">
        <v>0</v>
      </c>
      <c r="N1180" s="8">
        <v>0</v>
      </c>
      <c r="O1180" s="8">
        <v>0</v>
      </c>
      <c r="P1180" s="8">
        <v>0</v>
      </c>
      <c r="Q1180" s="8">
        <v>21</v>
      </c>
      <c r="R1180" s="8">
        <v>73752</v>
      </c>
      <c r="S1180" s="7">
        <v>6</v>
      </c>
      <c r="T1180" s="6" t="s">
        <v>25</v>
      </c>
      <c r="U1180" s="5"/>
    </row>
    <row r="1181" spans="1:21" x14ac:dyDescent="0.25">
      <c r="A1181" s="6" t="s">
        <v>2488</v>
      </c>
      <c r="B1181" s="7" t="s">
        <v>18</v>
      </c>
      <c r="C1181" s="7" t="s">
        <v>19</v>
      </c>
      <c r="D1181" s="7" t="s">
        <v>166</v>
      </c>
      <c r="E1181" s="7" t="s">
        <v>21</v>
      </c>
      <c r="F1181" s="6" t="s">
        <v>22</v>
      </c>
      <c r="G1181" s="6" t="s">
        <v>2751</v>
      </c>
      <c r="H1181" s="6" t="s">
        <v>2751</v>
      </c>
      <c r="I1181" s="6" t="s">
        <v>2489</v>
      </c>
      <c r="J1181" s="6" t="s">
        <v>24</v>
      </c>
      <c r="K1181" s="8">
        <v>216</v>
      </c>
      <c r="L1181" s="8">
        <v>73440</v>
      </c>
      <c r="M1181" s="8">
        <v>0</v>
      </c>
      <c r="N1181" s="8">
        <v>0</v>
      </c>
      <c r="O1181" s="8">
        <v>0</v>
      </c>
      <c r="P1181" s="8">
        <v>0</v>
      </c>
      <c r="Q1181" s="8">
        <v>216</v>
      </c>
      <c r="R1181" s="8">
        <v>73440</v>
      </c>
      <c r="S1181" s="7" t="s">
        <v>3470</v>
      </c>
      <c r="T1181" s="6" t="s">
        <v>25</v>
      </c>
      <c r="U1181" s="5"/>
    </row>
    <row r="1182" spans="1:21" x14ac:dyDescent="0.25">
      <c r="A1182" s="6" t="s">
        <v>3817</v>
      </c>
      <c r="B1182" s="7" t="s">
        <v>36</v>
      </c>
      <c r="C1182" s="7" t="s">
        <v>54</v>
      </c>
      <c r="D1182" s="7" t="s">
        <v>38</v>
      </c>
      <c r="E1182" s="7" t="s">
        <v>614</v>
      </c>
      <c r="F1182" s="6" t="s">
        <v>105</v>
      </c>
      <c r="G1182" s="6" t="s">
        <v>2751</v>
      </c>
      <c r="H1182" s="6" t="s">
        <v>2751</v>
      </c>
      <c r="I1182" s="6" t="s">
        <v>3818</v>
      </c>
      <c r="J1182" s="6" t="s">
        <v>24</v>
      </c>
      <c r="K1182" s="8">
        <v>1</v>
      </c>
      <c r="L1182" s="8">
        <v>72107</v>
      </c>
      <c r="M1182" s="8">
        <v>0</v>
      </c>
      <c r="N1182" s="8">
        <v>132005</v>
      </c>
      <c r="O1182" s="8">
        <v>0</v>
      </c>
      <c r="P1182" s="8">
        <v>-132005</v>
      </c>
      <c r="Q1182" s="8">
        <v>1</v>
      </c>
      <c r="R1182" s="8">
        <v>72107</v>
      </c>
      <c r="S1182" s="7" t="s">
        <v>3470</v>
      </c>
      <c r="T1182" s="6" t="s">
        <v>25</v>
      </c>
      <c r="U1182" s="5"/>
    </row>
    <row r="1183" spans="1:21" x14ac:dyDescent="0.25">
      <c r="A1183" s="6" t="s">
        <v>3817</v>
      </c>
      <c r="B1183" s="7" t="s">
        <v>36</v>
      </c>
      <c r="C1183" s="7" t="s">
        <v>54</v>
      </c>
      <c r="D1183" s="7" t="s">
        <v>38</v>
      </c>
      <c r="E1183" s="7" t="s">
        <v>21</v>
      </c>
      <c r="F1183" s="6" t="s">
        <v>105</v>
      </c>
      <c r="G1183" s="6" t="s">
        <v>2751</v>
      </c>
      <c r="H1183" s="6" t="s">
        <v>2751</v>
      </c>
      <c r="I1183" s="6" t="s">
        <v>3818</v>
      </c>
      <c r="J1183" s="6" t="s">
        <v>24</v>
      </c>
      <c r="K1183" s="8">
        <v>0</v>
      </c>
      <c r="L1183" s="8">
        <v>0</v>
      </c>
      <c r="M1183" s="8">
        <v>1</v>
      </c>
      <c r="N1183" s="8">
        <v>79872</v>
      </c>
      <c r="O1183" s="8">
        <v>0</v>
      </c>
      <c r="P1183" s="8">
        <v>-7765</v>
      </c>
      <c r="Q1183" s="8">
        <v>1</v>
      </c>
      <c r="R1183" s="8">
        <v>72107</v>
      </c>
      <c r="S1183" s="7" t="s">
        <v>3470</v>
      </c>
      <c r="T1183" s="6" t="s">
        <v>25</v>
      </c>
      <c r="U1183" s="5"/>
    </row>
    <row r="1184" spans="1:21" x14ac:dyDescent="0.25">
      <c r="A1184" s="6" t="s">
        <v>3817</v>
      </c>
      <c r="B1184" s="7" t="s">
        <v>36</v>
      </c>
      <c r="C1184" s="7" t="s">
        <v>54</v>
      </c>
      <c r="D1184" s="7" t="s">
        <v>38</v>
      </c>
      <c r="E1184" s="7" t="s">
        <v>74</v>
      </c>
      <c r="F1184" s="6" t="s">
        <v>105</v>
      </c>
      <c r="G1184" s="6" t="s">
        <v>2751</v>
      </c>
      <c r="H1184" s="6" t="s">
        <v>2751</v>
      </c>
      <c r="I1184" s="6" t="s">
        <v>3818</v>
      </c>
      <c r="J1184" s="6" t="s">
        <v>24</v>
      </c>
      <c r="K1184" s="8">
        <v>1</v>
      </c>
      <c r="L1184" s="8">
        <v>72107</v>
      </c>
      <c r="M1184" s="8">
        <v>0</v>
      </c>
      <c r="N1184" s="8">
        <v>132005</v>
      </c>
      <c r="O1184" s="8">
        <v>0</v>
      </c>
      <c r="P1184" s="8">
        <v>-132005</v>
      </c>
      <c r="Q1184" s="8">
        <v>1</v>
      </c>
      <c r="R1184" s="8">
        <v>72107</v>
      </c>
      <c r="S1184" s="7" t="s">
        <v>3470</v>
      </c>
      <c r="T1184" s="6" t="s">
        <v>25</v>
      </c>
      <c r="U1184" s="5"/>
    </row>
    <row r="1185" spans="1:21" x14ac:dyDescent="0.25">
      <c r="A1185" s="6" t="s">
        <v>4123</v>
      </c>
      <c r="B1185" s="7" t="s">
        <v>36</v>
      </c>
      <c r="C1185" s="7" t="s">
        <v>54</v>
      </c>
      <c r="D1185" s="7" t="s">
        <v>103</v>
      </c>
      <c r="E1185" s="7" t="s">
        <v>104</v>
      </c>
      <c r="F1185" s="6" t="s">
        <v>105</v>
      </c>
      <c r="G1185" s="6" t="s">
        <v>2751</v>
      </c>
      <c r="H1185" s="6" t="s">
        <v>2751</v>
      </c>
      <c r="I1185" s="6" t="s">
        <v>4124</v>
      </c>
      <c r="J1185" s="6" t="s">
        <v>24</v>
      </c>
      <c r="K1185" s="8">
        <v>35</v>
      </c>
      <c r="L1185" s="8">
        <v>81305</v>
      </c>
      <c r="M1185" s="8">
        <v>0</v>
      </c>
      <c r="N1185" s="8">
        <v>0</v>
      </c>
      <c r="O1185" s="8">
        <v>-4</v>
      </c>
      <c r="P1185" s="8">
        <v>-9292</v>
      </c>
      <c r="Q1185" s="8">
        <v>31</v>
      </c>
      <c r="R1185" s="8">
        <v>72013</v>
      </c>
      <c r="S1185" s="7" t="s">
        <v>3470</v>
      </c>
      <c r="T1185" s="6" t="s">
        <v>25</v>
      </c>
      <c r="U1185" s="5"/>
    </row>
    <row r="1186" spans="1:21" x14ac:dyDescent="0.25">
      <c r="A1186" s="6" t="s">
        <v>4125</v>
      </c>
      <c r="B1186" s="7" t="s">
        <v>185</v>
      </c>
      <c r="C1186" s="7" t="s">
        <v>1151</v>
      </c>
      <c r="D1186" s="7" t="s">
        <v>1661</v>
      </c>
      <c r="E1186" s="7" t="s">
        <v>21</v>
      </c>
      <c r="F1186" s="6" t="s">
        <v>22</v>
      </c>
      <c r="G1186" s="6" t="s">
        <v>2751</v>
      </c>
      <c r="H1186" s="6" t="s">
        <v>2751</v>
      </c>
      <c r="I1186" s="6" t="s">
        <v>4126</v>
      </c>
      <c r="J1186" s="6" t="s">
        <v>24</v>
      </c>
      <c r="K1186" s="8">
        <v>6</v>
      </c>
      <c r="L1186" s="8">
        <v>72000</v>
      </c>
      <c r="M1186" s="8">
        <v>0</v>
      </c>
      <c r="N1186" s="8">
        <v>0</v>
      </c>
      <c r="O1186" s="8">
        <v>0</v>
      </c>
      <c r="P1186" s="8">
        <v>0</v>
      </c>
      <c r="Q1186" s="8">
        <v>6</v>
      </c>
      <c r="R1186" s="8">
        <v>72000</v>
      </c>
      <c r="S1186" s="7" t="s">
        <v>3470</v>
      </c>
      <c r="T1186" s="9" t="s">
        <v>25</v>
      </c>
      <c r="U1186" s="5"/>
    </row>
    <row r="1187" spans="1:21" x14ac:dyDescent="0.25">
      <c r="A1187" s="6" t="s">
        <v>4127</v>
      </c>
      <c r="B1187" s="7" t="s">
        <v>18</v>
      </c>
      <c r="C1187" s="7" t="s">
        <v>19</v>
      </c>
      <c r="D1187" s="7" t="s">
        <v>93</v>
      </c>
      <c r="E1187" s="7" t="s">
        <v>21</v>
      </c>
      <c r="F1187" s="6" t="s">
        <v>22</v>
      </c>
      <c r="G1187" s="6" t="s">
        <v>2751</v>
      </c>
      <c r="H1187" s="6" t="s">
        <v>2751</v>
      </c>
      <c r="I1187" s="6" t="s">
        <v>4128</v>
      </c>
      <c r="J1187" s="6" t="s">
        <v>24</v>
      </c>
      <c r="K1187" s="8">
        <v>95</v>
      </c>
      <c r="L1187" s="8">
        <v>95000</v>
      </c>
      <c r="M1187" s="8">
        <v>0</v>
      </c>
      <c r="N1187" s="8">
        <v>0</v>
      </c>
      <c r="O1187" s="8">
        <v>-24</v>
      </c>
      <c r="P1187" s="8">
        <v>-24000</v>
      </c>
      <c r="Q1187" s="8">
        <v>71</v>
      </c>
      <c r="R1187" s="8">
        <v>71000</v>
      </c>
      <c r="S1187" s="7" t="s">
        <v>3470</v>
      </c>
      <c r="T1187" s="6" t="s">
        <v>25</v>
      </c>
      <c r="U1187" s="5"/>
    </row>
    <row r="1188" spans="1:21" x14ac:dyDescent="0.25">
      <c r="A1188" s="6" t="s">
        <v>1076</v>
      </c>
      <c r="B1188" s="7" t="s">
        <v>18</v>
      </c>
      <c r="C1188" s="7" t="s">
        <v>226</v>
      </c>
      <c r="D1188" s="7" t="s">
        <v>93</v>
      </c>
      <c r="E1188" s="7" t="s">
        <v>229</v>
      </c>
      <c r="F1188" s="6" t="s">
        <v>22</v>
      </c>
      <c r="G1188" s="6" t="s">
        <v>2751</v>
      </c>
      <c r="H1188" s="6" t="s">
        <v>2751</v>
      </c>
      <c r="I1188" s="6" t="s">
        <v>1077</v>
      </c>
      <c r="J1188" s="6" t="s">
        <v>24</v>
      </c>
      <c r="K1188" s="8">
        <v>202</v>
      </c>
      <c r="L1188" s="8">
        <v>70700</v>
      </c>
      <c r="M1188" s="8">
        <v>0</v>
      </c>
      <c r="N1188" s="8">
        <v>0</v>
      </c>
      <c r="O1188" s="8">
        <v>0</v>
      </c>
      <c r="P1188" s="8">
        <v>0</v>
      </c>
      <c r="Q1188" s="8">
        <v>202</v>
      </c>
      <c r="R1188" s="8">
        <v>70700</v>
      </c>
      <c r="S1188" s="7" t="s">
        <v>3470</v>
      </c>
      <c r="T1188" s="6" t="s">
        <v>25</v>
      </c>
      <c r="U1188" s="5"/>
    </row>
    <row r="1189" spans="1:21" x14ac:dyDescent="0.25">
      <c r="A1189" s="6" t="s">
        <v>4129</v>
      </c>
      <c r="B1189" s="7" t="s">
        <v>185</v>
      </c>
      <c r="C1189" s="7" t="s">
        <v>186</v>
      </c>
      <c r="D1189" s="7" t="s">
        <v>93</v>
      </c>
      <c r="E1189" s="7" t="s">
        <v>21</v>
      </c>
      <c r="F1189" s="6" t="s">
        <v>22</v>
      </c>
      <c r="G1189" s="6" t="s">
        <v>2751</v>
      </c>
      <c r="H1189" s="6" t="s">
        <v>2751</v>
      </c>
      <c r="I1189" s="6" t="s">
        <v>4130</v>
      </c>
      <c r="J1189" s="6" t="s">
        <v>24</v>
      </c>
      <c r="K1189" s="8">
        <v>40</v>
      </c>
      <c r="L1189" s="8">
        <v>70475</v>
      </c>
      <c r="M1189" s="8">
        <v>0</v>
      </c>
      <c r="N1189" s="8">
        <v>0</v>
      </c>
      <c r="O1189" s="8">
        <v>0</v>
      </c>
      <c r="P1189" s="8">
        <v>0</v>
      </c>
      <c r="Q1189" s="8">
        <v>40</v>
      </c>
      <c r="R1189" s="8">
        <v>70475</v>
      </c>
      <c r="S1189" s="7" t="s">
        <v>3470</v>
      </c>
      <c r="T1189" s="6" t="s">
        <v>25</v>
      </c>
      <c r="U1189" s="5"/>
    </row>
    <row r="1190" spans="1:21" x14ac:dyDescent="0.25">
      <c r="A1190" s="6" t="s">
        <v>1340</v>
      </c>
      <c r="B1190" s="7" t="s">
        <v>18</v>
      </c>
      <c r="C1190" s="7" t="s">
        <v>144</v>
      </c>
      <c r="D1190" s="7" t="s">
        <v>61</v>
      </c>
      <c r="E1190" s="7" t="s">
        <v>21</v>
      </c>
      <c r="F1190" s="6" t="s">
        <v>2718</v>
      </c>
      <c r="G1190" s="6" t="s">
        <v>2751</v>
      </c>
      <c r="H1190" s="6" t="s">
        <v>2751</v>
      </c>
      <c r="I1190" s="6" t="s">
        <v>1341</v>
      </c>
      <c r="J1190" s="6" t="s">
        <v>24</v>
      </c>
      <c r="K1190" s="8">
        <v>2</v>
      </c>
      <c r="L1190" s="8">
        <v>70000</v>
      </c>
      <c r="M1190" s="8">
        <v>0</v>
      </c>
      <c r="N1190" s="8">
        <v>0</v>
      </c>
      <c r="O1190" s="8">
        <v>0</v>
      </c>
      <c r="P1190" s="8">
        <v>0</v>
      </c>
      <c r="Q1190" s="8">
        <v>2</v>
      </c>
      <c r="R1190" s="8">
        <v>70000</v>
      </c>
      <c r="S1190" s="7" t="s">
        <v>3470</v>
      </c>
      <c r="T1190" s="6" t="s">
        <v>25</v>
      </c>
      <c r="U1190" s="5"/>
    </row>
    <row r="1191" spans="1:21" x14ac:dyDescent="0.25">
      <c r="A1191" s="6" t="s">
        <v>2494</v>
      </c>
      <c r="B1191" s="7" t="s">
        <v>185</v>
      </c>
      <c r="C1191" s="7" t="s">
        <v>295</v>
      </c>
      <c r="D1191" s="7" t="s">
        <v>1554</v>
      </c>
      <c r="E1191" s="7" t="s">
        <v>21</v>
      </c>
      <c r="F1191" s="6" t="s">
        <v>22</v>
      </c>
      <c r="G1191" s="6" t="s">
        <v>2751</v>
      </c>
      <c r="H1191" s="6" t="s">
        <v>2751</v>
      </c>
      <c r="I1191" s="6" t="s">
        <v>2495</v>
      </c>
      <c r="J1191" s="6" t="s">
        <v>24</v>
      </c>
      <c r="K1191" s="8">
        <v>25</v>
      </c>
      <c r="L1191" s="8">
        <v>69875</v>
      </c>
      <c r="M1191" s="8">
        <v>0</v>
      </c>
      <c r="N1191" s="8">
        <v>0</v>
      </c>
      <c r="O1191" s="8">
        <v>0</v>
      </c>
      <c r="P1191" s="8">
        <v>0</v>
      </c>
      <c r="Q1191" s="8">
        <v>25</v>
      </c>
      <c r="R1191" s="8">
        <v>69875</v>
      </c>
      <c r="S1191" s="7" t="s">
        <v>3470</v>
      </c>
      <c r="T1191" s="6" t="s">
        <v>25</v>
      </c>
      <c r="U1191" s="5"/>
    </row>
    <row r="1192" spans="1:21" x14ac:dyDescent="0.25">
      <c r="A1192" s="6" t="s">
        <v>1888</v>
      </c>
      <c r="B1192" s="7" t="s">
        <v>18</v>
      </c>
      <c r="C1192" s="7" t="s">
        <v>127</v>
      </c>
      <c r="D1192" s="7" t="s">
        <v>140</v>
      </c>
      <c r="E1192" s="7" t="s">
        <v>104</v>
      </c>
      <c r="F1192" s="6" t="s">
        <v>22</v>
      </c>
      <c r="G1192" s="6" t="s">
        <v>2751</v>
      </c>
      <c r="H1192" s="6" t="s">
        <v>2751</v>
      </c>
      <c r="I1192" s="6" t="s">
        <v>1889</v>
      </c>
      <c r="J1192" s="6" t="s">
        <v>24</v>
      </c>
      <c r="K1192" s="8">
        <v>17</v>
      </c>
      <c r="L1192" s="8">
        <v>69700</v>
      </c>
      <c r="M1192" s="8">
        <v>0</v>
      </c>
      <c r="N1192" s="8">
        <v>0</v>
      </c>
      <c r="O1192" s="8">
        <v>0</v>
      </c>
      <c r="P1192" s="8">
        <v>0</v>
      </c>
      <c r="Q1192" s="8">
        <v>17</v>
      </c>
      <c r="R1192" s="8">
        <v>69700</v>
      </c>
      <c r="S1192" s="7" t="s">
        <v>3470</v>
      </c>
      <c r="T1192" s="6" t="s">
        <v>25</v>
      </c>
      <c r="U1192" s="5"/>
    </row>
    <row r="1193" spans="1:21" x14ac:dyDescent="0.25">
      <c r="A1193" s="6" t="s">
        <v>3983</v>
      </c>
      <c r="B1193" s="7" t="s">
        <v>18</v>
      </c>
      <c r="C1193" s="7" t="s">
        <v>137</v>
      </c>
      <c r="D1193" s="7" t="s">
        <v>166</v>
      </c>
      <c r="E1193" s="7" t="s">
        <v>477</v>
      </c>
      <c r="F1193" s="6" t="s">
        <v>22</v>
      </c>
      <c r="G1193" s="6" t="s">
        <v>2751</v>
      </c>
      <c r="H1193" s="6" t="s">
        <v>2751</v>
      </c>
      <c r="I1193" s="6" t="s">
        <v>3984</v>
      </c>
      <c r="J1193" s="6" t="s">
        <v>24</v>
      </c>
      <c r="K1193" s="8">
        <v>23</v>
      </c>
      <c r="L1193" s="8">
        <v>69243</v>
      </c>
      <c r="M1193" s="8">
        <v>0</v>
      </c>
      <c r="N1193" s="8">
        <v>0</v>
      </c>
      <c r="O1193" s="8">
        <v>0</v>
      </c>
      <c r="P1193" s="8">
        <v>0</v>
      </c>
      <c r="Q1193" s="8">
        <v>23</v>
      </c>
      <c r="R1193" s="8">
        <v>69243</v>
      </c>
      <c r="S1193" s="7" t="s">
        <v>3470</v>
      </c>
      <c r="T1193" s="6" t="s">
        <v>25</v>
      </c>
      <c r="U1193" s="5"/>
    </row>
    <row r="1194" spans="1:21" x14ac:dyDescent="0.25">
      <c r="A1194" s="6" t="s">
        <v>4067</v>
      </c>
      <c r="B1194" s="7" t="s">
        <v>18</v>
      </c>
      <c r="C1194" s="7" t="s">
        <v>64</v>
      </c>
      <c r="D1194" s="7" t="s">
        <v>61</v>
      </c>
      <c r="E1194" s="7" t="s">
        <v>21</v>
      </c>
      <c r="F1194" s="6" t="s">
        <v>2718</v>
      </c>
      <c r="G1194" s="6" t="s">
        <v>2751</v>
      </c>
      <c r="H1194" s="6" t="s">
        <v>2751</v>
      </c>
      <c r="I1194" s="6" t="s">
        <v>4068</v>
      </c>
      <c r="J1194" s="6" t="s">
        <v>24</v>
      </c>
      <c r="K1194" s="8">
        <v>4</v>
      </c>
      <c r="L1194" s="8">
        <v>69032</v>
      </c>
      <c r="M1194" s="8">
        <v>0</v>
      </c>
      <c r="N1194" s="8">
        <v>0</v>
      </c>
      <c r="O1194" s="8">
        <v>0</v>
      </c>
      <c r="P1194" s="8">
        <v>0</v>
      </c>
      <c r="Q1194" s="8">
        <v>4</v>
      </c>
      <c r="R1194" s="8">
        <v>69032</v>
      </c>
      <c r="S1194" s="7" t="s">
        <v>3496</v>
      </c>
      <c r="T1194" s="6" t="s">
        <v>25</v>
      </c>
      <c r="U1194" s="5"/>
    </row>
    <row r="1195" spans="1:21" x14ac:dyDescent="0.25">
      <c r="A1195" s="6" t="s">
        <v>2496</v>
      </c>
      <c r="B1195" s="7" t="s">
        <v>18</v>
      </c>
      <c r="C1195" s="7" t="s">
        <v>19</v>
      </c>
      <c r="D1195" s="7" t="s">
        <v>166</v>
      </c>
      <c r="E1195" s="7" t="s">
        <v>21</v>
      </c>
      <c r="F1195" s="6" t="s">
        <v>22</v>
      </c>
      <c r="G1195" s="6" t="s">
        <v>2751</v>
      </c>
      <c r="H1195" s="6" t="s">
        <v>2751</v>
      </c>
      <c r="I1195" s="6" t="s">
        <v>2497</v>
      </c>
      <c r="J1195" s="6" t="s">
        <v>24</v>
      </c>
      <c r="K1195" s="8">
        <v>105</v>
      </c>
      <c r="L1195" s="8">
        <v>68880</v>
      </c>
      <c r="M1195" s="8">
        <v>0</v>
      </c>
      <c r="N1195" s="8">
        <v>0</v>
      </c>
      <c r="O1195" s="8">
        <v>0</v>
      </c>
      <c r="P1195" s="8">
        <v>0</v>
      </c>
      <c r="Q1195" s="8">
        <v>105</v>
      </c>
      <c r="R1195" s="8">
        <v>68880</v>
      </c>
      <c r="S1195" s="7" t="s">
        <v>3470</v>
      </c>
      <c r="T1195" s="6" t="s">
        <v>25</v>
      </c>
      <c r="U1195" s="5"/>
    </row>
    <row r="1196" spans="1:21" x14ac:dyDescent="0.25">
      <c r="A1196" s="6" t="s">
        <v>2500</v>
      </c>
      <c r="B1196" s="7" t="s">
        <v>185</v>
      </c>
      <c r="C1196" s="7" t="s">
        <v>1151</v>
      </c>
      <c r="D1196" s="7" t="s">
        <v>2163</v>
      </c>
      <c r="E1196" s="7" t="s">
        <v>21</v>
      </c>
      <c r="F1196" s="6" t="s">
        <v>22</v>
      </c>
      <c r="G1196" s="6" t="s">
        <v>2751</v>
      </c>
      <c r="H1196" s="6" t="s">
        <v>2751</v>
      </c>
      <c r="I1196" s="6" t="s">
        <v>2501</v>
      </c>
      <c r="J1196" s="6" t="s">
        <v>24</v>
      </c>
      <c r="K1196" s="8">
        <v>39</v>
      </c>
      <c r="L1196" s="8">
        <v>68250</v>
      </c>
      <c r="M1196" s="8">
        <v>0</v>
      </c>
      <c r="N1196" s="8">
        <v>0</v>
      </c>
      <c r="O1196" s="8">
        <v>0</v>
      </c>
      <c r="P1196" s="8">
        <v>0</v>
      </c>
      <c r="Q1196" s="8">
        <v>39</v>
      </c>
      <c r="R1196" s="8">
        <v>68250</v>
      </c>
      <c r="S1196" s="7" t="s">
        <v>3470</v>
      </c>
      <c r="T1196" s="6" t="s">
        <v>25</v>
      </c>
      <c r="U1196" s="5"/>
    </row>
    <row r="1197" spans="1:21" x14ac:dyDescent="0.25">
      <c r="A1197" s="6" t="s">
        <v>290</v>
      </c>
      <c r="B1197" s="7" t="s">
        <v>18</v>
      </c>
      <c r="C1197" s="7" t="s">
        <v>127</v>
      </c>
      <c r="D1197" s="7" t="s">
        <v>78</v>
      </c>
      <c r="E1197" s="7" t="s">
        <v>104</v>
      </c>
      <c r="F1197" s="6" t="s">
        <v>22</v>
      </c>
      <c r="G1197" s="6" t="s">
        <v>2751</v>
      </c>
      <c r="H1197" s="6" t="s">
        <v>2751</v>
      </c>
      <c r="I1197" s="6" t="s">
        <v>291</v>
      </c>
      <c r="J1197" s="6" t="s">
        <v>30</v>
      </c>
      <c r="K1197" s="8">
        <v>111</v>
      </c>
      <c r="L1197" s="8">
        <v>66600</v>
      </c>
      <c r="M1197" s="8">
        <v>0</v>
      </c>
      <c r="N1197" s="8">
        <v>0</v>
      </c>
      <c r="O1197" s="8">
        <v>0</v>
      </c>
      <c r="P1197" s="8">
        <v>0</v>
      </c>
      <c r="Q1197" s="8">
        <v>111</v>
      </c>
      <c r="R1197" s="8">
        <v>66600</v>
      </c>
      <c r="S1197" s="7" t="s">
        <v>3470</v>
      </c>
      <c r="T1197" s="6" t="s">
        <v>25</v>
      </c>
      <c r="U1197" s="5"/>
    </row>
    <row r="1198" spans="1:21" x14ac:dyDescent="0.25">
      <c r="A1198" s="6" t="s">
        <v>2506</v>
      </c>
      <c r="B1198" s="7" t="s">
        <v>18</v>
      </c>
      <c r="C1198" s="7" t="s">
        <v>19</v>
      </c>
      <c r="D1198" s="7" t="s">
        <v>166</v>
      </c>
      <c r="E1198" s="7" t="s">
        <v>21</v>
      </c>
      <c r="F1198" s="6" t="s">
        <v>22</v>
      </c>
      <c r="G1198" s="6" t="s">
        <v>2751</v>
      </c>
      <c r="H1198" s="6" t="s">
        <v>2751</v>
      </c>
      <c r="I1198" s="6" t="s">
        <v>2507</v>
      </c>
      <c r="J1198" s="6" t="s">
        <v>24</v>
      </c>
      <c r="K1198" s="8">
        <v>460</v>
      </c>
      <c r="L1198" s="8">
        <v>66240</v>
      </c>
      <c r="M1198" s="8">
        <v>0</v>
      </c>
      <c r="N1198" s="8">
        <v>0</v>
      </c>
      <c r="O1198" s="8">
        <v>0</v>
      </c>
      <c r="P1198" s="8">
        <v>0</v>
      </c>
      <c r="Q1198" s="8">
        <v>460</v>
      </c>
      <c r="R1198" s="8">
        <v>66240</v>
      </c>
      <c r="S1198" s="7" t="s">
        <v>3470</v>
      </c>
      <c r="T1198" s="6" t="s">
        <v>25</v>
      </c>
      <c r="U1198" s="5"/>
    </row>
    <row r="1199" spans="1:21" x14ac:dyDescent="0.25">
      <c r="A1199" s="6" t="s">
        <v>2508</v>
      </c>
      <c r="B1199" s="7" t="s">
        <v>185</v>
      </c>
      <c r="C1199" s="7" t="s">
        <v>1151</v>
      </c>
      <c r="D1199" s="7" t="s">
        <v>2163</v>
      </c>
      <c r="E1199" s="7" t="s">
        <v>21</v>
      </c>
      <c r="F1199" s="6" t="s">
        <v>22</v>
      </c>
      <c r="G1199" s="6" t="s">
        <v>2751</v>
      </c>
      <c r="H1199" s="6" t="s">
        <v>2751</v>
      </c>
      <c r="I1199" s="6" t="s">
        <v>2509</v>
      </c>
      <c r="J1199" s="6" t="s">
        <v>24</v>
      </c>
      <c r="K1199" s="8">
        <v>44</v>
      </c>
      <c r="L1199" s="8">
        <v>66000</v>
      </c>
      <c r="M1199" s="8">
        <v>0</v>
      </c>
      <c r="N1199" s="8">
        <v>0</v>
      </c>
      <c r="O1199" s="8">
        <v>0</v>
      </c>
      <c r="P1199" s="8">
        <v>0</v>
      </c>
      <c r="Q1199" s="8">
        <v>44</v>
      </c>
      <c r="R1199" s="8">
        <v>66000</v>
      </c>
      <c r="S1199" s="7" t="s">
        <v>3470</v>
      </c>
      <c r="T1199" s="6" t="s">
        <v>25</v>
      </c>
      <c r="U1199" s="5"/>
    </row>
    <row r="1200" spans="1:21" x14ac:dyDescent="0.25">
      <c r="A1200" s="6" t="s">
        <v>918</v>
      </c>
      <c r="B1200" s="7" t="s">
        <v>18</v>
      </c>
      <c r="C1200" s="7" t="s">
        <v>919</v>
      </c>
      <c r="D1200" s="7" t="s">
        <v>61</v>
      </c>
      <c r="E1200" s="7" t="s">
        <v>229</v>
      </c>
      <c r="F1200" s="6" t="s">
        <v>22</v>
      </c>
      <c r="G1200" s="6" t="s">
        <v>2751</v>
      </c>
      <c r="H1200" s="6" t="s">
        <v>2751</v>
      </c>
      <c r="I1200" s="6" t="s">
        <v>920</v>
      </c>
      <c r="J1200" s="6" t="s">
        <v>24</v>
      </c>
      <c r="K1200" s="8">
        <v>145</v>
      </c>
      <c r="L1200" s="8">
        <v>65250</v>
      </c>
      <c r="M1200" s="8">
        <v>0</v>
      </c>
      <c r="N1200" s="8">
        <v>0</v>
      </c>
      <c r="O1200" s="8">
        <v>0</v>
      </c>
      <c r="P1200" s="8">
        <v>0</v>
      </c>
      <c r="Q1200" s="8">
        <v>145</v>
      </c>
      <c r="R1200" s="8">
        <v>65250</v>
      </c>
      <c r="S1200" s="7" t="s">
        <v>3470</v>
      </c>
      <c r="T1200" s="6" t="s">
        <v>25</v>
      </c>
      <c r="U1200" s="5"/>
    </row>
    <row r="1201" spans="1:21" x14ac:dyDescent="0.25">
      <c r="A1201" s="6" t="s">
        <v>4131</v>
      </c>
      <c r="B1201" s="7" t="s">
        <v>185</v>
      </c>
      <c r="C1201" s="7" t="s">
        <v>186</v>
      </c>
      <c r="D1201" s="7" t="s">
        <v>93</v>
      </c>
      <c r="E1201" s="7" t="s">
        <v>21</v>
      </c>
      <c r="F1201" s="6" t="s">
        <v>22</v>
      </c>
      <c r="G1201" s="6" t="s">
        <v>2751</v>
      </c>
      <c r="H1201" s="6" t="s">
        <v>2751</v>
      </c>
      <c r="I1201" s="6" t="s">
        <v>4132</v>
      </c>
      <c r="J1201" s="6" t="s">
        <v>24</v>
      </c>
      <c r="K1201" s="8">
        <v>50</v>
      </c>
      <c r="L1201" s="8">
        <v>65179</v>
      </c>
      <c r="M1201" s="8">
        <v>0</v>
      </c>
      <c r="N1201" s="8">
        <v>0</v>
      </c>
      <c r="O1201" s="8">
        <v>0</v>
      </c>
      <c r="P1201" s="8">
        <v>0</v>
      </c>
      <c r="Q1201" s="8">
        <v>50</v>
      </c>
      <c r="R1201" s="8">
        <v>65179</v>
      </c>
      <c r="S1201" s="7" t="s">
        <v>3470</v>
      </c>
      <c r="T1201" s="6" t="s">
        <v>25</v>
      </c>
      <c r="U1201" s="5"/>
    </row>
    <row r="1202" spans="1:21" x14ac:dyDescent="0.25">
      <c r="A1202" s="6" t="s">
        <v>2510</v>
      </c>
      <c r="B1202" s="7" t="s">
        <v>185</v>
      </c>
      <c r="C1202" s="7" t="s">
        <v>1151</v>
      </c>
      <c r="D1202" s="7" t="s">
        <v>2163</v>
      </c>
      <c r="E1202" s="7" t="s">
        <v>21</v>
      </c>
      <c r="F1202" s="6" t="s">
        <v>22</v>
      </c>
      <c r="G1202" s="6" t="s">
        <v>2751</v>
      </c>
      <c r="H1202" s="6" t="s">
        <v>2751</v>
      </c>
      <c r="I1202" s="6" t="s">
        <v>2511</v>
      </c>
      <c r="J1202" s="6" t="s">
        <v>24</v>
      </c>
      <c r="K1202" s="8">
        <v>39</v>
      </c>
      <c r="L1202" s="8">
        <v>64500</v>
      </c>
      <c r="M1202" s="8">
        <v>0</v>
      </c>
      <c r="N1202" s="8">
        <v>0</v>
      </c>
      <c r="O1202" s="8">
        <v>0</v>
      </c>
      <c r="P1202" s="8">
        <v>0</v>
      </c>
      <c r="Q1202" s="8">
        <v>39</v>
      </c>
      <c r="R1202" s="8">
        <v>64500</v>
      </c>
      <c r="S1202" s="7" t="s">
        <v>3470</v>
      </c>
      <c r="T1202" s="6" t="s">
        <v>25</v>
      </c>
      <c r="U1202" s="5"/>
    </row>
    <row r="1203" spans="1:21" x14ac:dyDescent="0.25">
      <c r="A1203" s="6" t="s">
        <v>1665</v>
      </c>
      <c r="B1203" s="7" t="s">
        <v>18</v>
      </c>
      <c r="C1203" s="7" t="s">
        <v>1263</v>
      </c>
      <c r="D1203" s="7" t="s">
        <v>86</v>
      </c>
      <c r="E1203" s="7" t="s">
        <v>21</v>
      </c>
      <c r="F1203" s="6" t="s">
        <v>22</v>
      </c>
      <c r="G1203" s="6" t="s">
        <v>2751</v>
      </c>
      <c r="H1203" s="6" t="s">
        <v>2751</v>
      </c>
      <c r="I1203" s="6" t="s">
        <v>1666</v>
      </c>
      <c r="J1203" s="6" t="s">
        <v>24</v>
      </c>
      <c r="K1203" s="8">
        <v>13</v>
      </c>
      <c r="L1203" s="8">
        <v>64233</v>
      </c>
      <c r="M1203" s="8">
        <v>0</v>
      </c>
      <c r="N1203" s="8">
        <v>0</v>
      </c>
      <c r="O1203" s="8">
        <v>0</v>
      </c>
      <c r="P1203" s="8">
        <v>0</v>
      </c>
      <c r="Q1203" s="8">
        <v>13</v>
      </c>
      <c r="R1203" s="8">
        <v>64233</v>
      </c>
      <c r="S1203" s="7" t="s">
        <v>3470</v>
      </c>
      <c r="T1203" s="6" t="s">
        <v>25</v>
      </c>
      <c r="U1203" s="5"/>
    </row>
    <row r="1204" spans="1:21" x14ac:dyDescent="0.25">
      <c r="A1204" s="6" t="s">
        <v>2512</v>
      </c>
      <c r="B1204" s="7" t="s">
        <v>185</v>
      </c>
      <c r="C1204" s="7" t="s">
        <v>1151</v>
      </c>
      <c r="D1204" s="7" t="s">
        <v>2163</v>
      </c>
      <c r="E1204" s="7" t="s">
        <v>21</v>
      </c>
      <c r="F1204" s="6" t="s">
        <v>22</v>
      </c>
      <c r="G1204" s="6" t="s">
        <v>2751</v>
      </c>
      <c r="H1204" s="6" t="s">
        <v>2751</v>
      </c>
      <c r="I1204" s="6" t="s">
        <v>2513</v>
      </c>
      <c r="J1204" s="6" t="s">
        <v>24</v>
      </c>
      <c r="K1204" s="8">
        <v>17</v>
      </c>
      <c r="L1204" s="8">
        <v>63750</v>
      </c>
      <c r="M1204" s="8">
        <v>0</v>
      </c>
      <c r="N1204" s="8">
        <v>0</v>
      </c>
      <c r="O1204" s="8">
        <v>0</v>
      </c>
      <c r="P1204" s="8">
        <v>0</v>
      </c>
      <c r="Q1204" s="8">
        <v>17</v>
      </c>
      <c r="R1204" s="8">
        <v>63750</v>
      </c>
      <c r="S1204" s="7" t="s">
        <v>3470</v>
      </c>
      <c r="T1204" s="6" t="s">
        <v>25</v>
      </c>
      <c r="U1204" s="5"/>
    </row>
    <row r="1205" spans="1:21" x14ac:dyDescent="0.25">
      <c r="A1205" s="6" t="s">
        <v>2542</v>
      </c>
      <c r="B1205" s="7" t="s">
        <v>18</v>
      </c>
      <c r="C1205" s="7" t="s">
        <v>19</v>
      </c>
      <c r="D1205" s="7" t="s">
        <v>166</v>
      </c>
      <c r="E1205" s="7" t="s">
        <v>21</v>
      </c>
      <c r="F1205" s="6" t="s">
        <v>22</v>
      </c>
      <c r="G1205" s="6" t="s">
        <v>2751</v>
      </c>
      <c r="H1205" s="6" t="s">
        <v>2751</v>
      </c>
      <c r="I1205" s="6" t="s">
        <v>2543</v>
      </c>
      <c r="J1205" s="6" t="s">
        <v>24</v>
      </c>
      <c r="K1205" s="8">
        <v>24</v>
      </c>
      <c r="L1205" s="8">
        <v>63600</v>
      </c>
      <c r="M1205" s="8">
        <v>0</v>
      </c>
      <c r="N1205" s="8">
        <v>0</v>
      </c>
      <c r="O1205" s="8">
        <v>0</v>
      </c>
      <c r="P1205" s="8">
        <v>0</v>
      </c>
      <c r="Q1205" s="8">
        <v>24</v>
      </c>
      <c r="R1205" s="8">
        <v>63600</v>
      </c>
      <c r="S1205" s="7" t="s">
        <v>3470</v>
      </c>
      <c r="T1205" s="6" t="s">
        <v>25</v>
      </c>
      <c r="U1205" s="5"/>
    </row>
    <row r="1206" spans="1:21" x14ac:dyDescent="0.25">
      <c r="A1206" s="6" t="s">
        <v>4133</v>
      </c>
      <c r="B1206" s="7" t="s">
        <v>18</v>
      </c>
      <c r="C1206" s="7" t="s">
        <v>626</v>
      </c>
      <c r="D1206" s="7" t="s">
        <v>44</v>
      </c>
      <c r="E1206" s="7" t="s">
        <v>736</v>
      </c>
      <c r="F1206" s="6" t="s">
        <v>22</v>
      </c>
      <c r="G1206" s="6" t="s">
        <v>2751</v>
      </c>
      <c r="H1206" s="6" t="s">
        <v>2751</v>
      </c>
      <c r="I1206" s="6" t="s">
        <v>4134</v>
      </c>
      <c r="J1206" s="6" t="s">
        <v>24</v>
      </c>
      <c r="K1206" s="8">
        <v>8</v>
      </c>
      <c r="L1206" s="8">
        <v>62240</v>
      </c>
      <c r="M1206" s="8">
        <v>0</v>
      </c>
      <c r="N1206" s="8">
        <v>0</v>
      </c>
      <c r="O1206" s="8">
        <v>0</v>
      </c>
      <c r="P1206" s="8">
        <v>0</v>
      </c>
      <c r="Q1206" s="8">
        <v>8</v>
      </c>
      <c r="R1206" s="8">
        <v>62240</v>
      </c>
      <c r="S1206" s="7">
        <v>6</v>
      </c>
      <c r="T1206" s="6" t="s">
        <v>25</v>
      </c>
      <c r="U1206" s="5"/>
    </row>
    <row r="1207" spans="1:21" x14ac:dyDescent="0.25">
      <c r="A1207" s="6" t="s">
        <v>3656</v>
      </c>
      <c r="B1207" s="7" t="s">
        <v>36</v>
      </c>
      <c r="C1207" s="7" t="s">
        <v>940</v>
      </c>
      <c r="D1207" s="7" t="s">
        <v>546</v>
      </c>
      <c r="E1207" s="7" t="s">
        <v>2258</v>
      </c>
      <c r="F1207" s="6" t="s">
        <v>2718</v>
      </c>
      <c r="G1207" s="6" t="s">
        <v>2751</v>
      </c>
      <c r="H1207" s="6" t="s">
        <v>2751</v>
      </c>
      <c r="I1207" s="6" t="s">
        <v>3657</v>
      </c>
      <c r="J1207" s="6" t="s">
        <v>24</v>
      </c>
      <c r="K1207" s="8">
        <v>0</v>
      </c>
      <c r="L1207" s="8">
        <v>0</v>
      </c>
      <c r="M1207" s="8">
        <v>2</v>
      </c>
      <c r="N1207" s="8">
        <v>61989</v>
      </c>
      <c r="O1207" s="8">
        <v>0</v>
      </c>
      <c r="P1207" s="8">
        <v>0</v>
      </c>
      <c r="Q1207" s="8">
        <v>2</v>
      </c>
      <c r="R1207" s="8">
        <v>61989</v>
      </c>
      <c r="S1207" s="7" t="s">
        <v>3470</v>
      </c>
      <c r="T1207" s="6" t="s">
        <v>25</v>
      </c>
      <c r="U1207" s="5"/>
    </row>
    <row r="1208" spans="1:21" x14ac:dyDescent="0.25">
      <c r="A1208" s="6" t="s">
        <v>4039</v>
      </c>
      <c r="B1208" s="7" t="s">
        <v>18</v>
      </c>
      <c r="C1208" s="7" t="s">
        <v>144</v>
      </c>
      <c r="D1208" s="7" t="s">
        <v>86</v>
      </c>
      <c r="E1208" s="7" t="s">
        <v>984</v>
      </c>
      <c r="F1208" s="6" t="s">
        <v>22</v>
      </c>
      <c r="G1208" s="6" t="s">
        <v>2751</v>
      </c>
      <c r="H1208" s="6" t="s">
        <v>2751</v>
      </c>
      <c r="I1208" s="6" t="s">
        <v>4040</v>
      </c>
      <c r="J1208" s="6" t="s">
        <v>24</v>
      </c>
      <c r="K1208" s="8">
        <v>0</v>
      </c>
      <c r="L1208" s="8">
        <v>0</v>
      </c>
      <c r="M1208" s="8">
        <v>63</v>
      </c>
      <c r="N1208" s="8">
        <v>204195</v>
      </c>
      <c r="O1208" s="8">
        <v>-44</v>
      </c>
      <c r="P1208" s="8">
        <v>-142612</v>
      </c>
      <c r="Q1208" s="8">
        <v>19</v>
      </c>
      <c r="R1208" s="8">
        <v>61583</v>
      </c>
      <c r="S1208" s="7" t="s">
        <v>3470</v>
      </c>
      <c r="T1208" s="6" t="s">
        <v>25</v>
      </c>
      <c r="U1208" s="5"/>
    </row>
    <row r="1209" spans="1:21" x14ac:dyDescent="0.25">
      <c r="A1209" s="6" t="s">
        <v>2540</v>
      </c>
      <c r="B1209" s="7" t="s">
        <v>36</v>
      </c>
      <c r="C1209" s="7" t="s">
        <v>54</v>
      </c>
      <c r="D1209" s="7" t="s">
        <v>103</v>
      </c>
      <c r="E1209" s="7" t="s">
        <v>104</v>
      </c>
      <c r="F1209" s="6" t="s">
        <v>105</v>
      </c>
      <c r="G1209" s="6" t="s">
        <v>2751</v>
      </c>
      <c r="H1209" s="6" t="s">
        <v>2751</v>
      </c>
      <c r="I1209" s="6" t="s">
        <v>2541</v>
      </c>
      <c r="J1209" s="6" t="s">
        <v>24</v>
      </c>
      <c r="K1209" s="8">
        <v>17</v>
      </c>
      <c r="L1209" s="8">
        <v>61047</v>
      </c>
      <c r="M1209" s="8">
        <v>0</v>
      </c>
      <c r="N1209" s="8">
        <v>0</v>
      </c>
      <c r="O1209" s="8">
        <v>0</v>
      </c>
      <c r="P1209" s="8">
        <v>0</v>
      </c>
      <c r="Q1209" s="8">
        <v>17</v>
      </c>
      <c r="R1209" s="8">
        <v>61047</v>
      </c>
      <c r="S1209" s="7" t="s">
        <v>3470</v>
      </c>
      <c r="T1209" s="6" t="s">
        <v>25</v>
      </c>
      <c r="U1209" s="5"/>
    </row>
    <row r="1210" spans="1:21" x14ac:dyDescent="0.25">
      <c r="A1210" s="6" t="s">
        <v>3901</v>
      </c>
      <c r="B1210" s="7" t="s">
        <v>36</v>
      </c>
      <c r="C1210" s="7" t="s">
        <v>54</v>
      </c>
      <c r="D1210" s="7" t="s">
        <v>103</v>
      </c>
      <c r="E1210" s="7" t="s">
        <v>104</v>
      </c>
      <c r="F1210" s="6" t="s">
        <v>2718</v>
      </c>
      <c r="G1210" s="6" t="s">
        <v>2751</v>
      </c>
      <c r="H1210" s="6" t="s">
        <v>2751</v>
      </c>
      <c r="I1210" s="6" t="s">
        <v>3902</v>
      </c>
      <c r="J1210" s="6" t="s">
        <v>24</v>
      </c>
      <c r="K1210" s="8">
        <v>0</v>
      </c>
      <c r="L1210" s="8">
        <v>0</v>
      </c>
      <c r="M1210" s="8">
        <v>6</v>
      </c>
      <c r="N1210" s="8">
        <v>60912</v>
      </c>
      <c r="O1210" s="8">
        <v>0</v>
      </c>
      <c r="P1210" s="8">
        <v>0</v>
      </c>
      <c r="Q1210" s="8">
        <v>6</v>
      </c>
      <c r="R1210" s="8">
        <v>60912</v>
      </c>
      <c r="S1210" s="7" t="s">
        <v>3470</v>
      </c>
      <c r="T1210" s="6" t="s">
        <v>25</v>
      </c>
      <c r="U1210" s="5"/>
    </row>
    <row r="1211" spans="1:21" x14ac:dyDescent="0.25">
      <c r="A1211" s="6" t="s">
        <v>319</v>
      </c>
      <c r="B1211" s="7" t="s">
        <v>18</v>
      </c>
      <c r="C1211" s="7" t="s">
        <v>110</v>
      </c>
      <c r="D1211" s="7" t="s">
        <v>61</v>
      </c>
      <c r="E1211" s="7" t="s">
        <v>21</v>
      </c>
      <c r="F1211" s="6" t="s">
        <v>2718</v>
      </c>
      <c r="G1211" s="6" t="s">
        <v>2751</v>
      </c>
      <c r="H1211" s="6" t="s">
        <v>2751</v>
      </c>
      <c r="I1211" s="6" t="s">
        <v>320</v>
      </c>
      <c r="J1211" s="6" t="s">
        <v>24</v>
      </c>
      <c r="K1211" s="8">
        <v>2</v>
      </c>
      <c r="L1211" s="8">
        <v>58990</v>
      </c>
      <c r="M1211" s="8">
        <v>0</v>
      </c>
      <c r="N1211" s="8">
        <v>0</v>
      </c>
      <c r="O1211" s="8">
        <v>0</v>
      </c>
      <c r="P1211" s="8">
        <v>0</v>
      </c>
      <c r="Q1211" s="8">
        <v>2</v>
      </c>
      <c r="R1211" s="8">
        <v>58990</v>
      </c>
      <c r="S1211" s="7" t="s">
        <v>3470</v>
      </c>
      <c r="T1211" s="6" t="s">
        <v>25</v>
      </c>
      <c r="U1211" s="5"/>
    </row>
    <row r="1212" spans="1:21" x14ac:dyDescent="0.25">
      <c r="A1212" s="6" t="s">
        <v>2538</v>
      </c>
      <c r="B1212" s="7" t="s">
        <v>18</v>
      </c>
      <c r="C1212" s="7" t="s">
        <v>19</v>
      </c>
      <c r="D1212" s="7" t="s">
        <v>166</v>
      </c>
      <c r="E1212" s="7" t="s">
        <v>21</v>
      </c>
      <c r="F1212" s="6" t="s">
        <v>22</v>
      </c>
      <c r="G1212" s="6" t="s">
        <v>2751</v>
      </c>
      <c r="H1212" s="6" t="s">
        <v>2751</v>
      </c>
      <c r="I1212" s="6" t="s">
        <v>2539</v>
      </c>
      <c r="J1212" s="6" t="s">
        <v>24</v>
      </c>
      <c r="K1212" s="8">
        <v>123</v>
      </c>
      <c r="L1212" s="8">
        <v>58548</v>
      </c>
      <c r="M1212" s="8">
        <v>0</v>
      </c>
      <c r="N1212" s="8">
        <v>0</v>
      </c>
      <c r="O1212" s="8">
        <v>0</v>
      </c>
      <c r="P1212" s="8">
        <v>0</v>
      </c>
      <c r="Q1212" s="8">
        <v>123</v>
      </c>
      <c r="R1212" s="8">
        <v>58548</v>
      </c>
      <c r="S1212" s="7" t="s">
        <v>3470</v>
      </c>
      <c r="T1212" s="6" t="s">
        <v>25</v>
      </c>
      <c r="U1212" s="5"/>
    </row>
    <row r="1213" spans="1:21" x14ac:dyDescent="0.25">
      <c r="A1213" s="6" t="s">
        <v>1669</v>
      </c>
      <c r="B1213" s="7" t="s">
        <v>18</v>
      </c>
      <c r="C1213" s="7" t="s">
        <v>282</v>
      </c>
      <c r="D1213" s="7" t="s">
        <v>166</v>
      </c>
      <c r="E1213" s="7" t="s">
        <v>229</v>
      </c>
      <c r="F1213" s="6" t="s">
        <v>22</v>
      </c>
      <c r="G1213" s="6" t="s">
        <v>2751</v>
      </c>
      <c r="H1213" s="6" t="s">
        <v>2751</v>
      </c>
      <c r="I1213" s="6" t="s">
        <v>1670</v>
      </c>
      <c r="J1213" s="6" t="s">
        <v>24</v>
      </c>
      <c r="K1213" s="8">
        <v>620</v>
      </c>
      <c r="L1213" s="8">
        <v>57009</v>
      </c>
      <c r="M1213" s="8">
        <v>0</v>
      </c>
      <c r="N1213" s="8">
        <v>0</v>
      </c>
      <c r="O1213" s="8">
        <v>0</v>
      </c>
      <c r="P1213" s="8">
        <v>0</v>
      </c>
      <c r="Q1213" s="8">
        <v>620</v>
      </c>
      <c r="R1213" s="8">
        <v>57009</v>
      </c>
      <c r="S1213" s="7" t="s">
        <v>3470</v>
      </c>
      <c r="T1213" s="6" t="s">
        <v>25</v>
      </c>
      <c r="U1213" s="5"/>
    </row>
    <row r="1214" spans="1:21" x14ac:dyDescent="0.25">
      <c r="A1214" s="6" t="s">
        <v>802</v>
      </c>
      <c r="B1214" s="7" t="s">
        <v>18</v>
      </c>
      <c r="C1214" s="7" t="s">
        <v>226</v>
      </c>
      <c r="D1214" s="7" t="s">
        <v>93</v>
      </c>
      <c r="E1214" s="7" t="s">
        <v>984</v>
      </c>
      <c r="F1214" s="6" t="s">
        <v>22</v>
      </c>
      <c r="G1214" s="6" t="s">
        <v>2751</v>
      </c>
      <c r="H1214" s="6" t="s">
        <v>2751</v>
      </c>
      <c r="I1214" s="6" t="s">
        <v>803</v>
      </c>
      <c r="J1214" s="6" t="s">
        <v>24</v>
      </c>
      <c r="K1214" s="8">
        <v>663</v>
      </c>
      <c r="L1214" s="8">
        <v>57005</v>
      </c>
      <c r="M1214" s="8">
        <v>0</v>
      </c>
      <c r="N1214" s="8">
        <v>0</v>
      </c>
      <c r="O1214" s="8">
        <v>0</v>
      </c>
      <c r="P1214" s="8">
        <v>0</v>
      </c>
      <c r="Q1214" s="8">
        <v>663</v>
      </c>
      <c r="R1214" s="8">
        <v>57005</v>
      </c>
      <c r="S1214" s="7" t="s">
        <v>3470</v>
      </c>
      <c r="T1214" s="6" t="s">
        <v>25</v>
      </c>
      <c r="U1214" s="5"/>
    </row>
    <row r="1215" spans="1:21" x14ac:dyDescent="0.25">
      <c r="A1215" s="6" t="s">
        <v>4087</v>
      </c>
      <c r="B1215" s="7" t="s">
        <v>36</v>
      </c>
      <c r="C1215" s="7" t="s">
        <v>653</v>
      </c>
      <c r="D1215" s="7" t="s">
        <v>38</v>
      </c>
      <c r="E1215" s="7" t="s">
        <v>2723</v>
      </c>
      <c r="F1215" s="6" t="s">
        <v>105</v>
      </c>
      <c r="G1215" s="6" t="s">
        <v>2751</v>
      </c>
      <c r="H1215" s="6" t="s">
        <v>2751</v>
      </c>
      <c r="I1215" s="6" t="s">
        <v>4088</v>
      </c>
      <c r="J1215" s="6" t="s">
        <v>24</v>
      </c>
      <c r="K1215" s="8">
        <v>1</v>
      </c>
      <c r="L1215" s="8">
        <v>58463</v>
      </c>
      <c r="M1215" s="8">
        <v>0</v>
      </c>
      <c r="N1215" s="8">
        <v>244182</v>
      </c>
      <c r="O1215" s="8">
        <v>0</v>
      </c>
      <c r="P1215" s="8">
        <v>-245809</v>
      </c>
      <c r="Q1215" s="8">
        <v>1</v>
      </c>
      <c r="R1215" s="8">
        <v>56836</v>
      </c>
      <c r="S1215" s="7" t="s">
        <v>3470</v>
      </c>
      <c r="T1215" s="6" t="s">
        <v>25</v>
      </c>
      <c r="U1215" s="5"/>
    </row>
    <row r="1216" spans="1:21" x14ac:dyDescent="0.25">
      <c r="A1216" s="6" t="s">
        <v>4135</v>
      </c>
      <c r="B1216" s="7" t="s">
        <v>18</v>
      </c>
      <c r="C1216" s="7" t="s">
        <v>626</v>
      </c>
      <c r="D1216" s="7" t="s">
        <v>44</v>
      </c>
      <c r="E1216" s="7" t="s">
        <v>736</v>
      </c>
      <c r="F1216" s="6" t="s">
        <v>22</v>
      </c>
      <c r="G1216" s="6" t="s">
        <v>2751</v>
      </c>
      <c r="H1216" s="6" t="s">
        <v>2751</v>
      </c>
      <c r="I1216" s="6" t="s">
        <v>4136</v>
      </c>
      <c r="J1216" s="6" t="s">
        <v>24</v>
      </c>
      <c r="K1216" s="8">
        <v>7</v>
      </c>
      <c r="L1216" s="8">
        <v>56530</v>
      </c>
      <c r="M1216" s="8">
        <v>0</v>
      </c>
      <c r="N1216" s="8">
        <v>0</v>
      </c>
      <c r="O1216" s="8">
        <v>0</v>
      </c>
      <c r="P1216" s="8">
        <v>0</v>
      </c>
      <c r="Q1216" s="8">
        <v>7</v>
      </c>
      <c r="R1216" s="8">
        <v>56530</v>
      </c>
      <c r="S1216" s="7" t="s">
        <v>3496</v>
      </c>
      <c r="T1216" s="6" t="s">
        <v>25</v>
      </c>
      <c r="U1216" s="5"/>
    </row>
    <row r="1217" spans="1:21" x14ac:dyDescent="0.25">
      <c r="A1217" s="6" t="s">
        <v>3051</v>
      </c>
      <c r="B1217" s="7" t="s">
        <v>18</v>
      </c>
      <c r="C1217" s="7" t="s">
        <v>595</v>
      </c>
      <c r="D1217" s="7" t="s">
        <v>93</v>
      </c>
      <c r="E1217" s="7" t="s">
        <v>3491</v>
      </c>
      <c r="F1217" s="6" t="s">
        <v>22</v>
      </c>
      <c r="G1217" s="6" t="s">
        <v>3492</v>
      </c>
      <c r="H1217" s="6" t="s">
        <v>3491</v>
      </c>
      <c r="I1217" s="6" t="s">
        <v>3052</v>
      </c>
      <c r="J1217" s="6" t="s">
        <v>24</v>
      </c>
      <c r="K1217" s="8">
        <v>534</v>
      </c>
      <c r="L1217" s="8">
        <v>56070</v>
      </c>
      <c r="M1217" s="8">
        <v>0</v>
      </c>
      <c r="N1217" s="8">
        <v>0</v>
      </c>
      <c r="O1217" s="8">
        <v>0</v>
      </c>
      <c r="P1217" s="8">
        <v>0</v>
      </c>
      <c r="Q1217" s="8">
        <v>534</v>
      </c>
      <c r="R1217" s="8">
        <v>56070</v>
      </c>
      <c r="S1217" s="7" t="s">
        <v>3470</v>
      </c>
      <c r="T1217" s="6" t="s">
        <v>25</v>
      </c>
      <c r="U1217" s="5"/>
    </row>
    <row r="1218" spans="1:21" x14ac:dyDescent="0.25">
      <c r="A1218" s="6" t="s">
        <v>3831</v>
      </c>
      <c r="B1218" s="7" t="s">
        <v>18</v>
      </c>
      <c r="C1218" s="7" t="s">
        <v>708</v>
      </c>
      <c r="D1218" s="7" t="s">
        <v>61</v>
      </c>
      <c r="E1218" s="7" t="s">
        <v>21</v>
      </c>
      <c r="F1218" s="6" t="s">
        <v>2718</v>
      </c>
      <c r="G1218" s="6" t="s">
        <v>2751</v>
      </c>
      <c r="H1218" s="6" t="s">
        <v>2751</v>
      </c>
      <c r="I1218" s="6" t="s">
        <v>3832</v>
      </c>
      <c r="J1218" s="6" t="s">
        <v>24</v>
      </c>
      <c r="K1218" s="8">
        <v>7</v>
      </c>
      <c r="L1218" s="8">
        <v>55851</v>
      </c>
      <c r="M1218" s="8">
        <v>0</v>
      </c>
      <c r="N1218" s="8">
        <v>0</v>
      </c>
      <c r="O1218" s="8">
        <v>0</v>
      </c>
      <c r="P1218" s="8">
        <v>0</v>
      </c>
      <c r="Q1218" s="8">
        <v>7</v>
      </c>
      <c r="R1218" s="8">
        <v>55851</v>
      </c>
      <c r="S1218" s="7" t="s">
        <v>3496</v>
      </c>
      <c r="T1218" s="6" t="s">
        <v>25</v>
      </c>
      <c r="U1218" s="5"/>
    </row>
    <row r="1219" spans="1:21" x14ac:dyDescent="0.25">
      <c r="A1219" s="6" t="s">
        <v>4137</v>
      </c>
      <c r="B1219" s="7" t="s">
        <v>18</v>
      </c>
      <c r="C1219" s="7" t="s">
        <v>223</v>
      </c>
      <c r="D1219" s="7" t="s">
        <v>152</v>
      </c>
      <c r="E1219" s="7" t="s">
        <v>21</v>
      </c>
      <c r="F1219" s="6" t="s">
        <v>22</v>
      </c>
      <c r="G1219" s="6" t="s">
        <v>2751</v>
      </c>
      <c r="H1219" s="6" t="s">
        <v>2751</v>
      </c>
      <c r="I1219" s="6" t="s">
        <v>4138</v>
      </c>
      <c r="J1219" s="6" t="s">
        <v>24</v>
      </c>
      <c r="K1219" s="8">
        <v>232</v>
      </c>
      <c r="L1219" s="8">
        <v>55216</v>
      </c>
      <c r="M1219" s="8">
        <v>0</v>
      </c>
      <c r="N1219" s="8">
        <v>0</v>
      </c>
      <c r="O1219" s="8">
        <v>0</v>
      </c>
      <c r="P1219" s="8">
        <v>0</v>
      </c>
      <c r="Q1219" s="8">
        <v>232</v>
      </c>
      <c r="R1219" s="8">
        <v>55216</v>
      </c>
      <c r="S1219" s="7" t="s">
        <v>3496</v>
      </c>
      <c r="T1219" s="6" t="s">
        <v>25</v>
      </c>
      <c r="U1219" s="5"/>
    </row>
    <row r="1220" spans="1:21" x14ac:dyDescent="0.25">
      <c r="A1220" s="6" t="s">
        <v>4139</v>
      </c>
      <c r="B1220" s="7" t="s">
        <v>185</v>
      </c>
      <c r="C1220" s="7" t="s">
        <v>1151</v>
      </c>
      <c r="D1220" s="7" t="s">
        <v>1661</v>
      </c>
      <c r="E1220" s="7" t="s">
        <v>21</v>
      </c>
      <c r="F1220" s="6" t="s">
        <v>22</v>
      </c>
      <c r="G1220" s="6" t="s">
        <v>2751</v>
      </c>
      <c r="H1220" s="6" t="s">
        <v>2751</v>
      </c>
      <c r="I1220" s="6" t="s">
        <v>4140</v>
      </c>
      <c r="J1220" s="6" t="s">
        <v>24</v>
      </c>
      <c r="K1220" s="8">
        <v>5</v>
      </c>
      <c r="L1220" s="8">
        <v>55000</v>
      </c>
      <c r="M1220" s="8">
        <v>0</v>
      </c>
      <c r="N1220" s="8">
        <v>0</v>
      </c>
      <c r="O1220" s="8">
        <v>0</v>
      </c>
      <c r="P1220" s="8">
        <v>0</v>
      </c>
      <c r="Q1220" s="8">
        <v>5</v>
      </c>
      <c r="R1220" s="8">
        <v>55000</v>
      </c>
      <c r="S1220" s="7" t="s">
        <v>3470</v>
      </c>
      <c r="T1220" s="6" t="s">
        <v>25</v>
      </c>
      <c r="U1220" s="5"/>
    </row>
    <row r="1221" spans="1:21" x14ac:dyDescent="0.25">
      <c r="A1221" s="6" t="s">
        <v>3877</v>
      </c>
      <c r="B1221" s="7" t="s">
        <v>36</v>
      </c>
      <c r="C1221" s="7" t="s">
        <v>498</v>
      </c>
      <c r="D1221" s="7" t="s">
        <v>103</v>
      </c>
      <c r="E1221" s="7" t="s">
        <v>104</v>
      </c>
      <c r="F1221" s="6" t="s">
        <v>40</v>
      </c>
      <c r="G1221" s="6" t="s">
        <v>2751</v>
      </c>
      <c r="H1221" s="6" t="s">
        <v>2751</v>
      </c>
      <c r="I1221" s="6" t="s">
        <v>3878</v>
      </c>
      <c r="J1221" s="6" t="s">
        <v>24</v>
      </c>
      <c r="K1221" s="8">
        <v>0</v>
      </c>
      <c r="L1221" s="8">
        <v>0</v>
      </c>
      <c r="M1221" s="8">
        <v>15</v>
      </c>
      <c r="N1221" s="8">
        <v>53865</v>
      </c>
      <c r="O1221" s="8">
        <v>0</v>
      </c>
      <c r="P1221" s="8">
        <v>0</v>
      </c>
      <c r="Q1221" s="8">
        <v>15</v>
      </c>
      <c r="R1221" s="8">
        <v>53865</v>
      </c>
      <c r="S1221" s="7" t="s">
        <v>3470</v>
      </c>
      <c r="T1221" s="6" t="s">
        <v>25</v>
      </c>
      <c r="U1221" s="5"/>
    </row>
    <row r="1222" spans="1:21" x14ac:dyDescent="0.25">
      <c r="A1222" s="6" t="s">
        <v>2560</v>
      </c>
      <c r="B1222" s="7" t="s">
        <v>185</v>
      </c>
      <c r="C1222" s="7" t="s">
        <v>295</v>
      </c>
      <c r="D1222" s="7" t="s">
        <v>1957</v>
      </c>
      <c r="E1222" s="7" t="s">
        <v>21</v>
      </c>
      <c r="F1222" s="6" t="s">
        <v>22</v>
      </c>
      <c r="G1222" s="6" t="s">
        <v>2751</v>
      </c>
      <c r="H1222" s="6" t="s">
        <v>2751</v>
      </c>
      <c r="I1222" s="6" t="s">
        <v>2561</v>
      </c>
      <c r="J1222" s="6" t="s">
        <v>24</v>
      </c>
      <c r="K1222" s="8">
        <v>7</v>
      </c>
      <c r="L1222" s="8">
        <v>52500</v>
      </c>
      <c r="M1222" s="8">
        <v>0</v>
      </c>
      <c r="N1222" s="8">
        <v>0</v>
      </c>
      <c r="O1222" s="8">
        <v>0</v>
      </c>
      <c r="P1222" s="8">
        <v>0</v>
      </c>
      <c r="Q1222" s="8">
        <v>7</v>
      </c>
      <c r="R1222" s="8">
        <v>52500</v>
      </c>
      <c r="S1222" s="7" t="s">
        <v>3470</v>
      </c>
      <c r="T1222" s="9" t="s">
        <v>25</v>
      </c>
      <c r="U1222" s="5"/>
    </row>
    <row r="1223" spans="1:21" x14ac:dyDescent="0.25">
      <c r="A1223" s="6" t="s">
        <v>2356</v>
      </c>
      <c r="B1223" s="7" t="s">
        <v>18</v>
      </c>
      <c r="C1223" s="7" t="s">
        <v>64</v>
      </c>
      <c r="D1223" s="7" t="s">
        <v>152</v>
      </c>
      <c r="E1223" s="7" t="s">
        <v>21</v>
      </c>
      <c r="F1223" s="6" t="s">
        <v>22</v>
      </c>
      <c r="G1223" s="6" t="s">
        <v>2751</v>
      </c>
      <c r="H1223" s="6" t="s">
        <v>2751</v>
      </c>
      <c r="I1223" s="6" t="s">
        <v>2357</v>
      </c>
      <c r="J1223" s="6" t="s">
        <v>24</v>
      </c>
      <c r="K1223" s="8">
        <v>5</v>
      </c>
      <c r="L1223" s="8">
        <v>50000</v>
      </c>
      <c r="M1223" s="8">
        <v>0</v>
      </c>
      <c r="N1223" s="8">
        <v>0</v>
      </c>
      <c r="O1223" s="8">
        <v>0</v>
      </c>
      <c r="P1223" s="8">
        <v>0</v>
      </c>
      <c r="Q1223" s="8">
        <v>5</v>
      </c>
      <c r="R1223" s="8">
        <v>50000</v>
      </c>
      <c r="S1223" s="7" t="s">
        <v>3470</v>
      </c>
      <c r="T1223" s="6" t="s">
        <v>25</v>
      </c>
      <c r="U1223" s="5"/>
    </row>
    <row r="1224" spans="1:21" x14ac:dyDescent="0.25">
      <c r="A1224" s="6" t="s">
        <v>326</v>
      </c>
      <c r="B1224" s="7" t="s">
        <v>18</v>
      </c>
      <c r="C1224" s="7" t="s">
        <v>182</v>
      </c>
      <c r="D1224" s="7" t="s">
        <v>93</v>
      </c>
      <c r="E1224" s="7" t="s">
        <v>229</v>
      </c>
      <c r="F1224" s="6" t="s">
        <v>22</v>
      </c>
      <c r="G1224" s="6" t="s">
        <v>2751</v>
      </c>
      <c r="H1224" s="6" t="s">
        <v>2751</v>
      </c>
      <c r="I1224" s="6" t="s">
        <v>327</v>
      </c>
      <c r="J1224" s="6" t="s">
        <v>24</v>
      </c>
      <c r="K1224" s="8">
        <v>472</v>
      </c>
      <c r="L1224" s="8">
        <v>54280</v>
      </c>
      <c r="M1224" s="8">
        <v>0</v>
      </c>
      <c r="N1224" s="8">
        <v>0</v>
      </c>
      <c r="O1224" s="8">
        <v>-40</v>
      </c>
      <c r="P1224" s="8">
        <v>-4600</v>
      </c>
      <c r="Q1224" s="8">
        <v>432</v>
      </c>
      <c r="R1224" s="8">
        <v>49680</v>
      </c>
      <c r="S1224" s="7" t="s">
        <v>3470</v>
      </c>
      <c r="T1224" s="6" t="s">
        <v>25</v>
      </c>
      <c r="U1224" s="5"/>
    </row>
    <row r="1225" spans="1:21" x14ac:dyDescent="0.25">
      <c r="A1225" s="6" t="s">
        <v>4141</v>
      </c>
      <c r="B1225" s="7" t="s">
        <v>18</v>
      </c>
      <c r="C1225" s="7" t="s">
        <v>681</v>
      </c>
      <c r="D1225" s="7" t="s">
        <v>44</v>
      </c>
      <c r="E1225" s="7" t="s">
        <v>3389</v>
      </c>
      <c r="F1225" s="6" t="s">
        <v>22</v>
      </c>
      <c r="G1225" s="6" t="s">
        <v>3511</v>
      </c>
      <c r="H1225" s="6" t="s">
        <v>3389</v>
      </c>
      <c r="I1225" s="6" t="s">
        <v>4142</v>
      </c>
      <c r="J1225" s="6" t="s">
        <v>24</v>
      </c>
      <c r="K1225" s="8">
        <v>4</v>
      </c>
      <c r="L1225" s="8">
        <v>49264</v>
      </c>
      <c r="M1225" s="8">
        <v>0</v>
      </c>
      <c r="N1225" s="8">
        <v>0</v>
      </c>
      <c r="O1225" s="8">
        <v>0</v>
      </c>
      <c r="P1225" s="8">
        <v>0</v>
      </c>
      <c r="Q1225" s="8">
        <v>4</v>
      </c>
      <c r="R1225" s="8">
        <v>49264</v>
      </c>
      <c r="S1225" s="7" t="s">
        <v>3496</v>
      </c>
      <c r="T1225" s="6" t="s">
        <v>25</v>
      </c>
      <c r="U1225" s="5"/>
    </row>
    <row r="1226" spans="1:21" x14ac:dyDescent="0.25">
      <c r="A1226" s="6" t="s">
        <v>3742</v>
      </c>
      <c r="B1226" s="7" t="s">
        <v>36</v>
      </c>
      <c r="C1226" s="7" t="s">
        <v>527</v>
      </c>
      <c r="D1226" s="7" t="s">
        <v>38</v>
      </c>
      <c r="E1226" s="7" t="s">
        <v>614</v>
      </c>
      <c r="F1226" s="6" t="s">
        <v>105</v>
      </c>
      <c r="G1226" s="6" t="s">
        <v>2751</v>
      </c>
      <c r="H1226" s="6" t="s">
        <v>2751</v>
      </c>
      <c r="I1226" s="6" t="s">
        <v>3743</v>
      </c>
      <c r="J1226" s="6" t="s">
        <v>24</v>
      </c>
      <c r="K1226" s="8">
        <v>1</v>
      </c>
      <c r="L1226" s="8">
        <v>49126</v>
      </c>
      <c r="M1226" s="8">
        <v>0</v>
      </c>
      <c r="N1226" s="8">
        <v>143744</v>
      </c>
      <c r="O1226" s="8">
        <v>0</v>
      </c>
      <c r="P1226" s="8">
        <v>-143744</v>
      </c>
      <c r="Q1226" s="8">
        <v>1</v>
      </c>
      <c r="R1226" s="8">
        <v>49126</v>
      </c>
      <c r="S1226" s="7" t="s">
        <v>3470</v>
      </c>
      <c r="T1226" s="6" t="s">
        <v>25</v>
      </c>
      <c r="U1226" s="5"/>
    </row>
    <row r="1227" spans="1:21" x14ac:dyDescent="0.25">
      <c r="A1227" s="6" t="s">
        <v>4143</v>
      </c>
      <c r="B1227" s="7" t="s">
        <v>374</v>
      </c>
      <c r="C1227" s="7" t="s">
        <v>471</v>
      </c>
      <c r="D1227" s="7" t="s">
        <v>20</v>
      </c>
      <c r="E1227" s="7" t="s">
        <v>21</v>
      </c>
      <c r="F1227" s="6" t="s">
        <v>22</v>
      </c>
      <c r="G1227" s="6" t="s">
        <v>2751</v>
      </c>
      <c r="H1227" s="6" t="s">
        <v>2751</v>
      </c>
      <c r="I1227" s="6" t="s">
        <v>4144</v>
      </c>
      <c r="J1227" s="6" t="s">
        <v>24</v>
      </c>
      <c r="K1227" s="8">
        <v>18</v>
      </c>
      <c r="L1227" s="8">
        <v>48656</v>
      </c>
      <c r="M1227" s="8">
        <v>0</v>
      </c>
      <c r="N1227" s="8">
        <v>0</v>
      </c>
      <c r="O1227" s="8">
        <v>0</v>
      </c>
      <c r="P1227" s="8">
        <v>0</v>
      </c>
      <c r="Q1227" s="8">
        <v>18</v>
      </c>
      <c r="R1227" s="8">
        <v>48656</v>
      </c>
      <c r="S1227" s="7" t="s">
        <v>3470</v>
      </c>
      <c r="T1227" s="6" t="s">
        <v>25</v>
      </c>
      <c r="U1227" s="5"/>
    </row>
    <row r="1228" spans="1:21" x14ac:dyDescent="0.25">
      <c r="A1228" s="6" t="s">
        <v>1641</v>
      </c>
      <c r="B1228" s="7" t="s">
        <v>18</v>
      </c>
      <c r="C1228" s="7" t="s">
        <v>110</v>
      </c>
      <c r="D1228" s="7" t="s">
        <v>93</v>
      </c>
      <c r="E1228" s="7" t="s">
        <v>229</v>
      </c>
      <c r="F1228" s="6" t="s">
        <v>22</v>
      </c>
      <c r="G1228" s="6" t="s">
        <v>2751</v>
      </c>
      <c r="H1228" s="6" t="s">
        <v>2751</v>
      </c>
      <c r="I1228" s="6" t="s">
        <v>1642</v>
      </c>
      <c r="J1228" s="6" t="s">
        <v>24</v>
      </c>
      <c r="K1228" s="8">
        <v>200</v>
      </c>
      <c r="L1228" s="8">
        <v>60000</v>
      </c>
      <c r="M1228" s="8">
        <v>0</v>
      </c>
      <c r="N1228" s="8">
        <v>0</v>
      </c>
      <c r="O1228" s="8">
        <v>-40</v>
      </c>
      <c r="P1228" s="8">
        <v>-12000</v>
      </c>
      <c r="Q1228" s="8">
        <v>160</v>
      </c>
      <c r="R1228" s="8">
        <v>48000</v>
      </c>
      <c r="S1228" s="7" t="s">
        <v>3470</v>
      </c>
      <c r="T1228" s="6" t="s">
        <v>25</v>
      </c>
      <c r="U1228" s="5"/>
    </row>
    <row r="1229" spans="1:21" x14ac:dyDescent="0.25">
      <c r="A1229" s="6" t="s">
        <v>4145</v>
      </c>
      <c r="B1229" s="7" t="s">
        <v>18</v>
      </c>
      <c r="C1229" s="7" t="s">
        <v>937</v>
      </c>
      <c r="D1229" s="7" t="s">
        <v>152</v>
      </c>
      <c r="E1229" s="7" t="s">
        <v>3389</v>
      </c>
      <c r="F1229" s="6" t="s">
        <v>22</v>
      </c>
      <c r="G1229" s="6" t="s">
        <v>3511</v>
      </c>
      <c r="H1229" s="6" t="s">
        <v>3389</v>
      </c>
      <c r="I1229" s="6" t="s">
        <v>4146</v>
      </c>
      <c r="J1229" s="6" t="s">
        <v>24</v>
      </c>
      <c r="K1229" s="8">
        <v>0</v>
      </c>
      <c r="L1229" s="8">
        <v>0</v>
      </c>
      <c r="M1229" s="8">
        <v>12</v>
      </c>
      <c r="N1229" s="8">
        <v>47066</v>
      </c>
      <c r="O1229" s="8">
        <v>0</v>
      </c>
      <c r="P1229" s="8">
        <v>0</v>
      </c>
      <c r="Q1229" s="8">
        <v>12</v>
      </c>
      <c r="R1229" s="8">
        <v>47066</v>
      </c>
      <c r="S1229" s="7">
        <v>6</v>
      </c>
      <c r="T1229" s="6" t="s">
        <v>25</v>
      </c>
      <c r="U1229" s="5"/>
    </row>
    <row r="1230" spans="1:21" x14ac:dyDescent="0.25">
      <c r="A1230" s="6" t="s">
        <v>1918</v>
      </c>
      <c r="B1230" s="7" t="s">
        <v>18</v>
      </c>
      <c r="C1230" s="7" t="s">
        <v>127</v>
      </c>
      <c r="D1230" s="7" t="s">
        <v>93</v>
      </c>
      <c r="E1230" s="7" t="s">
        <v>104</v>
      </c>
      <c r="F1230" s="6" t="s">
        <v>22</v>
      </c>
      <c r="G1230" s="6" t="s">
        <v>2751</v>
      </c>
      <c r="H1230" s="6" t="s">
        <v>2751</v>
      </c>
      <c r="I1230" s="6" t="s">
        <v>1919</v>
      </c>
      <c r="J1230" s="6" t="s">
        <v>24</v>
      </c>
      <c r="K1230" s="8">
        <v>169</v>
      </c>
      <c r="L1230" s="8">
        <v>45017</v>
      </c>
      <c r="M1230" s="8">
        <v>0</v>
      </c>
      <c r="N1230" s="8">
        <v>0</v>
      </c>
      <c r="O1230" s="8">
        <v>0</v>
      </c>
      <c r="P1230" s="8">
        <v>0</v>
      </c>
      <c r="Q1230" s="8">
        <v>169</v>
      </c>
      <c r="R1230" s="8">
        <v>45017</v>
      </c>
      <c r="S1230" s="7" t="s">
        <v>3470</v>
      </c>
      <c r="T1230" s="6" t="s">
        <v>25</v>
      </c>
      <c r="U1230" s="5"/>
    </row>
    <row r="1231" spans="1:21" x14ac:dyDescent="0.25">
      <c r="A1231" s="6" t="s">
        <v>4147</v>
      </c>
      <c r="B1231" s="7" t="s">
        <v>185</v>
      </c>
      <c r="C1231" s="7" t="s">
        <v>295</v>
      </c>
      <c r="D1231" s="7" t="s">
        <v>1554</v>
      </c>
      <c r="E1231" s="7" t="s">
        <v>21</v>
      </c>
      <c r="F1231" s="6" t="s">
        <v>22</v>
      </c>
      <c r="G1231" s="6" t="s">
        <v>2751</v>
      </c>
      <c r="H1231" s="6" t="s">
        <v>2751</v>
      </c>
      <c r="I1231" s="6" t="s">
        <v>4148</v>
      </c>
      <c r="J1231" s="6" t="s">
        <v>24</v>
      </c>
      <c r="K1231" s="8">
        <v>17</v>
      </c>
      <c r="L1231" s="8">
        <v>44200</v>
      </c>
      <c r="M1231" s="8">
        <v>0</v>
      </c>
      <c r="N1231" s="8">
        <v>0</v>
      </c>
      <c r="O1231" s="8">
        <v>0</v>
      </c>
      <c r="P1231" s="8">
        <v>0</v>
      </c>
      <c r="Q1231" s="8">
        <v>17</v>
      </c>
      <c r="R1231" s="8">
        <v>44200</v>
      </c>
      <c r="S1231" s="7" t="s">
        <v>3470</v>
      </c>
      <c r="T1231" s="6" t="s">
        <v>25</v>
      </c>
      <c r="U1231" s="5"/>
    </row>
    <row r="1232" spans="1:21" x14ac:dyDescent="0.25">
      <c r="A1232" s="6" t="s">
        <v>2606</v>
      </c>
      <c r="B1232" s="7" t="s">
        <v>18</v>
      </c>
      <c r="C1232" s="7" t="s">
        <v>68</v>
      </c>
      <c r="D1232" s="7" t="s">
        <v>61</v>
      </c>
      <c r="E1232" s="7" t="s">
        <v>21</v>
      </c>
      <c r="F1232" s="6" t="s">
        <v>22</v>
      </c>
      <c r="G1232" s="6" t="s">
        <v>2751</v>
      </c>
      <c r="H1232" s="6" t="s">
        <v>2751</v>
      </c>
      <c r="I1232" s="6" t="s">
        <v>2607</v>
      </c>
      <c r="J1232" s="6" t="s">
        <v>24</v>
      </c>
      <c r="K1232" s="8">
        <v>38</v>
      </c>
      <c r="L1232" s="8">
        <v>43472</v>
      </c>
      <c r="M1232" s="8">
        <v>0</v>
      </c>
      <c r="N1232" s="8">
        <v>0</v>
      </c>
      <c r="O1232" s="8">
        <v>0</v>
      </c>
      <c r="P1232" s="8">
        <v>0</v>
      </c>
      <c r="Q1232" s="8">
        <v>38</v>
      </c>
      <c r="R1232" s="8">
        <v>43472</v>
      </c>
      <c r="S1232" s="7" t="s">
        <v>3470</v>
      </c>
      <c r="T1232" s="6" t="s">
        <v>25</v>
      </c>
      <c r="U1232" s="5"/>
    </row>
    <row r="1233" spans="1:21" x14ac:dyDescent="0.25">
      <c r="A1233" s="6" t="s">
        <v>3666</v>
      </c>
      <c r="B1233" s="7" t="s">
        <v>18</v>
      </c>
      <c r="C1233" s="7" t="s">
        <v>81</v>
      </c>
      <c r="D1233" s="7" t="s">
        <v>65</v>
      </c>
      <c r="E1233" s="7" t="s">
        <v>157</v>
      </c>
      <c r="F1233" s="6" t="s">
        <v>22</v>
      </c>
      <c r="G1233" s="6" t="s">
        <v>2751</v>
      </c>
      <c r="H1233" s="6" t="s">
        <v>2751</v>
      </c>
      <c r="I1233" s="6" t="s">
        <v>3667</v>
      </c>
      <c r="J1233" s="6" t="s">
        <v>24</v>
      </c>
      <c r="K1233" s="8">
        <v>18</v>
      </c>
      <c r="L1233" s="8">
        <v>43200</v>
      </c>
      <c r="M1233" s="8">
        <v>0</v>
      </c>
      <c r="N1233" s="8">
        <v>0</v>
      </c>
      <c r="O1233" s="8">
        <v>0</v>
      </c>
      <c r="P1233" s="8">
        <v>0</v>
      </c>
      <c r="Q1233" s="8">
        <v>18</v>
      </c>
      <c r="R1233" s="8">
        <v>43200</v>
      </c>
      <c r="S1233" s="7" t="s">
        <v>3470</v>
      </c>
      <c r="T1233" s="6" t="s">
        <v>25</v>
      </c>
      <c r="U1233" s="5"/>
    </row>
    <row r="1234" spans="1:21" x14ac:dyDescent="0.25">
      <c r="A1234" s="6" t="s">
        <v>2588</v>
      </c>
      <c r="B1234" s="7" t="s">
        <v>18</v>
      </c>
      <c r="C1234" s="7" t="s">
        <v>19</v>
      </c>
      <c r="D1234" s="7" t="s">
        <v>166</v>
      </c>
      <c r="E1234" s="7" t="s">
        <v>21</v>
      </c>
      <c r="F1234" s="6" t="s">
        <v>22</v>
      </c>
      <c r="G1234" s="6" t="s">
        <v>2751</v>
      </c>
      <c r="H1234" s="6" t="s">
        <v>2751</v>
      </c>
      <c r="I1234" s="6" t="s">
        <v>2589</v>
      </c>
      <c r="J1234" s="6" t="s">
        <v>24</v>
      </c>
      <c r="K1234" s="8">
        <v>51</v>
      </c>
      <c r="L1234" s="8">
        <v>43197</v>
      </c>
      <c r="M1234" s="8">
        <v>0</v>
      </c>
      <c r="N1234" s="8">
        <v>0</v>
      </c>
      <c r="O1234" s="8">
        <v>0</v>
      </c>
      <c r="P1234" s="8">
        <v>0</v>
      </c>
      <c r="Q1234" s="8">
        <v>51</v>
      </c>
      <c r="R1234" s="8">
        <v>43197</v>
      </c>
      <c r="S1234" s="7" t="s">
        <v>3470</v>
      </c>
      <c r="T1234" s="6" t="s">
        <v>25</v>
      </c>
      <c r="U1234" s="5"/>
    </row>
    <row r="1235" spans="1:21" x14ac:dyDescent="0.25">
      <c r="A1235" s="6" t="s">
        <v>1104</v>
      </c>
      <c r="B1235" s="7" t="s">
        <v>18</v>
      </c>
      <c r="C1235" s="7" t="s">
        <v>127</v>
      </c>
      <c r="D1235" s="7" t="s">
        <v>78</v>
      </c>
      <c r="E1235" s="7" t="s">
        <v>21</v>
      </c>
      <c r="F1235" s="6" t="s">
        <v>40</v>
      </c>
      <c r="G1235" s="6" t="s">
        <v>2751</v>
      </c>
      <c r="H1235" s="6" t="s">
        <v>2751</v>
      </c>
      <c r="I1235" s="6" t="s">
        <v>1105</v>
      </c>
      <c r="J1235" s="6" t="s">
        <v>24</v>
      </c>
      <c r="K1235" s="8">
        <v>1</v>
      </c>
      <c r="L1235" s="8">
        <v>42500</v>
      </c>
      <c r="M1235" s="8">
        <v>0</v>
      </c>
      <c r="N1235" s="8">
        <v>0</v>
      </c>
      <c r="O1235" s="8">
        <v>0</v>
      </c>
      <c r="P1235" s="8">
        <v>0</v>
      </c>
      <c r="Q1235" s="8">
        <v>1</v>
      </c>
      <c r="R1235" s="8">
        <v>42500</v>
      </c>
      <c r="S1235" s="7" t="s">
        <v>3470</v>
      </c>
      <c r="T1235" s="6" t="s">
        <v>25</v>
      </c>
      <c r="U1235" s="5"/>
    </row>
    <row r="1236" spans="1:21" x14ac:dyDescent="0.25">
      <c r="A1236" s="6" t="s">
        <v>1693</v>
      </c>
      <c r="B1236" s="7" t="s">
        <v>36</v>
      </c>
      <c r="C1236" s="7" t="s">
        <v>144</v>
      </c>
      <c r="D1236" s="7" t="s">
        <v>546</v>
      </c>
      <c r="E1236" s="7" t="s">
        <v>74</v>
      </c>
      <c r="F1236" s="6" t="s">
        <v>105</v>
      </c>
      <c r="G1236" s="6" t="s">
        <v>2751</v>
      </c>
      <c r="H1236" s="6" t="s">
        <v>2751</v>
      </c>
      <c r="I1236" s="6" t="s">
        <v>1694</v>
      </c>
      <c r="J1236" s="6" t="s">
        <v>24</v>
      </c>
      <c r="K1236" s="8">
        <v>64</v>
      </c>
      <c r="L1236" s="8">
        <v>166400</v>
      </c>
      <c r="M1236" s="8">
        <v>0</v>
      </c>
      <c r="N1236" s="8">
        <v>31876</v>
      </c>
      <c r="O1236" s="8">
        <v>-60</v>
      </c>
      <c r="P1236" s="8">
        <v>-156000</v>
      </c>
      <c r="Q1236" s="8">
        <v>4</v>
      </c>
      <c r="R1236" s="8">
        <v>42276</v>
      </c>
      <c r="S1236" s="7" t="s">
        <v>3470</v>
      </c>
      <c r="T1236" s="6" t="s">
        <v>25</v>
      </c>
      <c r="U1236" s="5"/>
    </row>
    <row r="1237" spans="1:21" x14ac:dyDescent="0.25">
      <c r="A1237" s="6" t="s">
        <v>213</v>
      </c>
      <c r="B1237" s="7" t="s">
        <v>18</v>
      </c>
      <c r="C1237" s="7" t="s">
        <v>127</v>
      </c>
      <c r="D1237" s="7" t="s">
        <v>78</v>
      </c>
      <c r="E1237" s="7" t="s">
        <v>104</v>
      </c>
      <c r="F1237" s="6" t="s">
        <v>22</v>
      </c>
      <c r="G1237" s="6" t="s">
        <v>2751</v>
      </c>
      <c r="H1237" s="6" t="s">
        <v>2751</v>
      </c>
      <c r="I1237" s="6" t="s">
        <v>214</v>
      </c>
      <c r="J1237" s="6" t="s">
        <v>30</v>
      </c>
      <c r="K1237" s="8">
        <v>300</v>
      </c>
      <c r="L1237" s="8">
        <v>180000</v>
      </c>
      <c r="M1237" s="8">
        <v>0</v>
      </c>
      <c r="N1237" s="8">
        <v>0</v>
      </c>
      <c r="O1237" s="8">
        <v>-230</v>
      </c>
      <c r="P1237" s="8">
        <v>-138000</v>
      </c>
      <c r="Q1237" s="8">
        <v>70</v>
      </c>
      <c r="R1237" s="8">
        <v>42000</v>
      </c>
      <c r="S1237" s="7" t="s">
        <v>3470</v>
      </c>
      <c r="T1237" s="6" t="s">
        <v>25</v>
      </c>
      <c r="U1237" s="5"/>
    </row>
    <row r="1238" spans="1:21" x14ac:dyDescent="0.25">
      <c r="A1238" s="6" t="s">
        <v>2594</v>
      </c>
      <c r="B1238" s="7" t="s">
        <v>18</v>
      </c>
      <c r="C1238" s="7" t="s">
        <v>81</v>
      </c>
      <c r="D1238" s="7" t="s">
        <v>61</v>
      </c>
      <c r="E1238" s="7" t="s">
        <v>21</v>
      </c>
      <c r="F1238" s="6" t="s">
        <v>22</v>
      </c>
      <c r="G1238" s="6" t="s">
        <v>2751</v>
      </c>
      <c r="H1238" s="6" t="s">
        <v>2751</v>
      </c>
      <c r="I1238" s="6" t="s">
        <v>2595</v>
      </c>
      <c r="J1238" s="6" t="s">
        <v>24</v>
      </c>
      <c r="K1238" s="8">
        <v>46</v>
      </c>
      <c r="L1238" s="8">
        <v>40756</v>
      </c>
      <c r="M1238" s="8">
        <v>0</v>
      </c>
      <c r="N1238" s="8">
        <v>0</v>
      </c>
      <c r="O1238" s="8">
        <v>0</v>
      </c>
      <c r="P1238" s="8">
        <v>0</v>
      </c>
      <c r="Q1238" s="8">
        <v>46</v>
      </c>
      <c r="R1238" s="8">
        <v>40756</v>
      </c>
      <c r="S1238" s="7" t="s">
        <v>3470</v>
      </c>
      <c r="T1238" s="6" t="s">
        <v>25</v>
      </c>
      <c r="U1238" s="5"/>
    </row>
    <row r="1239" spans="1:21" x14ac:dyDescent="0.25">
      <c r="A1239" s="6" t="s">
        <v>1518</v>
      </c>
      <c r="B1239" s="7" t="s">
        <v>18</v>
      </c>
      <c r="C1239" s="7" t="s">
        <v>68</v>
      </c>
      <c r="D1239" s="7" t="s">
        <v>166</v>
      </c>
      <c r="E1239" s="7" t="s">
        <v>477</v>
      </c>
      <c r="F1239" s="6" t="s">
        <v>22</v>
      </c>
      <c r="G1239" s="6" t="s">
        <v>2751</v>
      </c>
      <c r="H1239" s="6" t="s">
        <v>2751</v>
      </c>
      <c r="I1239" s="6" t="s">
        <v>1519</v>
      </c>
      <c r="J1239" s="6" t="s">
        <v>24</v>
      </c>
      <c r="K1239" s="8">
        <v>4</v>
      </c>
      <c r="L1239" s="8">
        <v>38881</v>
      </c>
      <c r="M1239" s="8">
        <v>0</v>
      </c>
      <c r="N1239" s="8">
        <v>0</v>
      </c>
      <c r="O1239" s="8">
        <v>0</v>
      </c>
      <c r="P1239" s="8">
        <v>0</v>
      </c>
      <c r="Q1239" s="8">
        <v>4</v>
      </c>
      <c r="R1239" s="8">
        <v>38881</v>
      </c>
      <c r="S1239" s="7" t="s">
        <v>3470</v>
      </c>
      <c r="T1239" s="6" t="s">
        <v>25</v>
      </c>
      <c r="U1239" s="5"/>
    </row>
    <row r="1240" spans="1:21" x14ac:dyDescent="0.25">
      <c r="A1240" s="6" t="s">
        <v>3094</v>
      </c>
      <c r="B1240" s="7" t="s">
        <v>18</v>
      </c>
      <c r="C1240" s="7" t="s">
        <v>451</v>
      </c>
      <c r="D1240" s="7" t="s">
        <v>93</v>
      </c>
      <c r="E1240" s="7" t="s">
        <v>229</v>
      </c>
      <c r="F1240" s="6" t="s">
        <v>22</v>
      </c>
      <c r="G1240" s="6" t="s">
        <v>2751</v>
      </c>
      <c r="H1240" s="6" t="s">
        <v>2751</v>
      </c>
      <c r="I1240" s="6" t="s">
        <v>3095</v>
      </c>
      <c r="J1240" s="6" t="s">
        <v>24</v>
      </c>
      <c r="K1240" s="8">
        <v>324</v>
      </c>
      <c r="L1240" s="8">
        <v>38880</v>
      </c>
      <c r="M1240" s="8">
        <v>0</v>
      </c>
      <c r="N1240" s="8">
        <v>0</v>
      </c>
      <c r="O1240" s="8">
        <v>0</v>
      </c>
      <c r="P1240" s="8">
        <v>0</v>
      </c>
      <c r="Q1240" s="8">
        <v>324</v>
      </c>
      <c r="R1240" s="8">
        <v>38880</v>
      </c>
      <c r="S1240" s="7" t="s">
        <v>3470</v>
      </c>
      <c r="T1240" s="6" t="s">
        <v>25</v>
      </c>
      <c r="U1240" s="5"/>
    </row>
    <row r="1241" spans="1:21" x14ac:dyDescent="0.25">
      <c r="A1241" s="6" t="s">
        <v>4149</v>
      </c>
      <c r="B1241" s="7" t="s">
        <v>18</v>
      </c>
      <c r="C1241" s="7" t="s">
        <v>2094</v>
      </c>
      <c r="D1241" s="7" t="s">
        <v>152</v>
      </c>
      <c r="E1241" s="7" t="s">
        <v>3921</v>
      </c>
      <c r="F1241" s="6" t="s">
        <v>22</v>
      </c>
      <c r="G1241" s="6" t="s">
        <v>3921</v>
      </c>
      <c r="H1241" s="6" t="s">
        <v>3921</v>
      </c>
      <c r="I1241" s="6" t="s">
        <v>4150</v>
      </c>
      <c r="J1241" s="6" t="s">
        <v>24</v>
      </c>
      <c r="K1241" s="8">
        <v>26</v>
      </c>
      <c r="L1241" s="8">
        <v>38220</v>
      </c>
      <c r="M1241" s="8">
        <v>0</v>
      </c>
      <c r="N1241" s="8">
        <v>0</v>
      </c>
      <c r="O1241" s="8">
        <v>0</v>
      </c>
      <c r="P1241" s="8">
        <v>0</v>
      </c>
      <c r="Q1241" s="8">
        <v>26</v>
      </c>
      <c r="R1241" s="8">
        <v>38220</v>
      </c>
      <c r="S1241" s="7">
        <v>6</v>
      </c>
      <c r="T1241" s="6" t="s">
        <v>25</v>
      </c>
      <c r="U1241" s="5"/>
    </row>
    <row r="1242" spans="1:21" x14ac:dyDescent="0.25">
      <c r="A1242" s="6" t="s">
        <v>2610</v>
      </c>
      <c r="B1242" s="7" t="s">
        <v>18</v>
      </c>
      <c r="C1242" s="7" t="s">
        <v>19</v>
      </c>
      <c r="D1242" s="7" t="s">
        <v>93</v>
      </c>
      <c r="E1242" s="7" t="s">
        <v>157</v>
      </c>
      <c r="F1242" s="6" t="s">
        <v>22</v>
      </c>
      <c r="G1242" s="6" t="s">
        <v>2751</v>
      </c>
      <c r="H1242" s="6" t="s">
        <v>2751</v>
      </c>
      <c r="I1242" s="6" t="s">
        <v>2611</v>
      </c>
      <c r="J1242" s="6" t="s">
        <v>24</v>
      </c>
      <c r="K1242" s="8">
        <v>248</v>
      </c>
      <c r="L1242" s="8">
        <v>37200</v>
      </c>
      <c r="M1242" s="8">
        <v>0</v>
      </c>
      <c r="N1242" s="8">
        <v>0</v>
      </c>
      <c r="O1242" s="8">
        <v>0</v>
      </c>
      <c r="P1242" s="8">
        <v>0</v>
      </c>
      <c r="Q1242" s="8">
        <v>248</v>
      </c>
      <c r="R1242" s="8">
        <v>37200</v>
      </c>
      <c r="S1242" s="7" t="s">
        <v>3470</v>
      </c>
      <c r="T1242" s="6" t="s">
        <v>25</v>
      </c>
      <c r="U1242" s="5"/>
    </row>
    <row r="1243" spans="1:21" x14ac:dyDescent="0.25">
      <c r="A1243" s="6" t="s">
        <v>2616</v>
      </c>
      <c r="B1243" s="7" t="s">
        <v>185</v>
      </c>
      <c r="C1243" s="7" t="s">
        <v>295</v>
      </c>
      <c r="D1243" s="7" t="s">
        <v>1957</v>
      </c>
      <c r="E1243" s="7" t="s">
        <v>21</v>
      </c>
      <c r="F1243" s="6" t="s">
        <v>22</v>
      </c>
      <c r="G1243" s="6" t="s">
        <v>2751</v>
      </c>
      <c r="H1243" s="6" t="s">
        <v>2751</v>
      </c>
      <c r="I1243" s="6" t="s">
        <v>2617</v>
      </c>
      <c r="J1243" s="6" t="s">
        <v>24</v>
      </c>
      <c r="K1243" s="8">
        <v>11</v>
      </c>
      <c r="L1243" s="8">
        <v>33000</v>
      </c>
      <c r="M1243" s="8">
        <v>0</v>
      </c>
      <c r="N1243" s="8">
        <v>0</v>
      </c>
      <c r="O1243" s="8">
        <v>0</v>
      </c>
      <c r="P1243" s="8">
        <v>0</v>
      </c>
      <c r="Q1243" s="8">
        <v>11</v>
      </c>
      <c r="R1243" s="8">
        <v>33000</v>
      </c>
      <c r="S1243" s="7" t="s">
        <v>3470</v>
      </c>
      <c r="T1243" s="9" t="s">
        <v>25</v>
      </c>
      <c r="U1243" s="5"/>
    </row>
    <row r="1244" spans="1:21" x14ac:dyDescent="0.25">
      <c r="A1244" s="6" t="s">
        <v>2144</v>
      </c>
      <c r="B1244" s="7" t="s">
        <v>18</v>
      </c>
      <c r="C1244" s="7" t="s">
        <v>72</v>
      </c>
      <c r="D1244" s="7" t="s">
        <v>86</v>
      </c>
      <c r="E1244" s="7" t="s">
        <v>21</v>
      </c>
      <c r="F1244" s="6" t="s">
        <v>2718</v>
      </c>
      <c r="G1244" s="6" t="s">
        <v>2751</v>
      </c>
      <c r="H1244" s="6" t="s">
        <v>2751</v>
      </c>
      <c r="I1244" s="6" t="s">
        <v>2145</v>
      </c>
      <c r="J1244" s="6" t="s">
        <v>24</v>
      </c>
      <c r="K1244" s="8">
        <v>3</v>
      </c>
      <c r="L1244" s="8">
        <v>31815</v>
      </c>
      <c r="M1244" s="8">
        <v>0</v>
      </c>
      <c r="N1244" s="8">
        <v>0</v>
      </c>
      <c r="O1244" s="8">
        <v>0</v>
      </c>
      <c r="P1244" s="8">
        <v>0</v>
      </c>
      <c r="Q1244" s="8">
        <v>3</v>
      </c>
      <c r="R1244" s="8">
        <v>31815</v>
      </c>
      <c r="S1244" s="7" t="s">
        <v>3470</v>
      </c>
      <c r="T1244" s="6" t="s">
        <v>25</v>
      </c>
      <c r="U1244" s="5"/>
    </row>
    <row r="1245" spans="1:21" x14ac:dyDescent="0.25">
      <c r="A1245" s="6" t="s">
        <v>3750</v>
      </c>
      <c r="B1245" s="7" t="s">
        <v>18</v>
      </c>
      <c r="C1245" s="7" t="s">
        <v>708</v>
      </c>
      <c r="D1245" s="7" t="s">
        <v>61</v>
      </c>
      <c r="E1245" s="7" t="s">
        <v>21</v>
      </c>
      <c r="F1245" s="6" t="s">
        <v>2718</v>
      </c>
      <c r="G1245" s="6" t="s">
        <v>2751</v>
      </c>
      <c r="H1245" s="6" t="s">
        <v>2751</v>
      </c>
      <c r="I1245" s="6" t="s">
        <v>3751</v>
      </c>
      <c r="J1245" s="6" t="s">
        <v>24</v>
      </c>
      <c r="K1245" s="8">
        <v>2</v>
      </c>
      <c r="L1245" s="8">
        <v>31750</v>
      </c>
      <c r="M1245" s="8">
        <v>0</v>
      </c>
      <c r="N1245" s="8">
        <v>0</v>
      </c>
      <c r="O1245" s="8">
        <v>0</v>
      </c>
      <c r="P1245" s="8">
        <v>0</v>
      </c>
      <c r="Q1245" s="8">
        <v>2</v>
      </c>
      <c r="R1245" s="8">
        <v>31750</v>
      </c>
      <c r="S1245" s="7" t="s">
        <v>3496</v>
      </c>
      <c r="T1245" s="6" t="s">
        <v>25</v>
      </c>
      <c r="U1245" s="5"/>
    </row>
    <row r="1246" spans="1:21" x14ac:dyDescent="0.25">
      <c r="A1246" s="6" t="s">
        <v>4151</v>
      </c>
      <c r="B1246" s="7" t="s">
        <v>18</v>
      </c>
      <c r="C1246" s="7" t="s">
        <v>937</v>
      </c>
      <c r="D1246" s="7" t="s">
        <v>61</v>
      </c>
      <c r="E1246" s="7" t="s">
        <v>3529</v>
      </c>
      <c r="F1246" s="6" t="s">
        <v>22</v>
      </c>
      <c r="G1246" s="6" t="s">
        <v>3530</v>
      </c>
      <c r="H1246" s="6" t="s">
        <v>3529</v>
      </c>
      <c r="I1246" s="6" t="s">
        <v>4152</v>
      </c>
      <c r="J1246" s="6" t="s">
        <v>24</v>
      </c>
      <c r="K1246" s="8">
        <v>110</v>
      </c>
      <c r="L1246" s="8">
        <v>49500</v>
      </c>
      <c r="M1246" s="8">
        <v>0</v>
      </c>
      <c r="N1246" s="8">
        <v>0</v>
      </c>
      <c r="O1246" s="8">
        <v>0</v>
      </c>
      <c r="P1246" s="8">
        <v>-18008</v>
      </c>
      <c r="Q1246" s="8">
        <v>110</v>
      </c>
      <c r="R1246" s="8">
        <v>31492</v>
      </c>
      <c r="S1246" s="7">
        <v>6</v>
      </c>
      <c r="T1246" s="6" t="s">
        <v>25</v>
      </c>
      <c r="U1246" s="5"/>
    </row>
    <row r="1247" spans="1:21" x14ac:dyDescent="0.25">
      <c r="A1247" s="6" t="s">
        <v>729</v>
      </c>
      <c r="B1247" s="7" t="s">
        <v>18</v>
      </c>
      <c r="C1247" s="7" t="s">
        <v>209</v>
      </c>
      <c r="D1247" s="7" t="s">
        <v>166</v>
      </c>
      <c r="E1247" s="7" t="s">
        <v>477</v>
      </c>
      <c r="F1247" s="6" t="s">
        <v>22</v>
      </c>
      <c r="G1247" s="6" t="s">
        <v>2751</v>
      </c>
      <c r="H1247" s="6" t="s">
        <v>2751</v>
      </c>
      <c r="I1247" s="6" t="s">
        <v>730</v>
      </c>
      <c r="J1247" s="6" t="s">
        <v>24</v>
      </c>
      <c r="K1247" s="8">
        <v>31</v>
      </c>
      <c r="L1247" s="8">
        <v>31343</v>
      </c>
      <c r="M1247" s="8">
        <v>0</v>
      </c>
      <c r="N1247" s="8">
        <v>0</v>
      </c>
      <c r="O1247" s="8">
        <v>0</v>
      </c>
      <c r="P1247" s="8">
        <v>0</v>
      </c>
      <c r="Q1247" s="8">
        <v>31</v>
      </c>
      <c r="R1247" s="8">
        <v>31343</v>
      </c>
      <c r="S1247" s="7" t="s">
        <v>3470</v>
      </c>
      <c r="T1247" s="6" t="s">
        <v>25</v>
      </c>
      <c r="U1247" s="5"/>
    </row>
    <row r="1248" spans="1:21" x14ac:dyDescent="0.25">
      <c r="A1248" s="6" t="s">
        <v>3656</v>
      </c>
      <c r="B1248" s="7" t="s">
        <v>36</v>
      </c>
      <c r="C1248" s="7" t="s">
        <v>940</v>
      </c>
      <c r="D1248" s="7" t="s">
        <v>546</v>
      </c>
      <c r="E1248" s="7" t="s">
        <v>2258</v>
      </c>
      <c r="F1248" s="6" t="s">
        <v>105</v>
      </c>
      <c r="G1248" s="6" t="s">
        <v>2751</v>
      </c>
      <c r="H1248" s="6" t="s">
        <v>2751</v>
      </c>
      <c r="I1248" s="6" t="s">
        <v>3657</v>
      </c>
      <c r="J1248" s="6" t="s">
        <v>24</v>
      </c>
      <c r="K1248" s="8">
        <v>0</v>
      </c>
      <c r="L1248" s="8">
        <v>0</v>
      </c>
      <c r="M1248" s="8">
        <v>613</v>
      </c>
      <c r="N1248" s="8">
        <v>-58040964</v>
      </c>
      <c r="O1248" s="8">
        <v>-612</v>
      </c>
      <c r="P1248" s="8">
        <v>58071958</v>
      </c>
      <c r="Q1248" s="8">
        <v>1</v>
      </c>
      <c r="R1248" s="8">
        <v>30994</v>
      </c>
      <c r="S1248" s="7" t="s">
        <v>3470</v>
      </c>
      <c r="T1248" s="6" t="s">
        <v>25</v>
      </c>
      <c r="U1248" s="5"/>
    </row>
    <row r="1249" spans="1:21" x14ac:dyDescent="0.25">
      <c r="A1249" s="6" t="s">
        <v>2628</v>
      </c>
      <c r="B1249" s="7" t="s">
        <v>185</v>
      </c>
      <c r="C1249" s="7" t="s">
        <v>1151</v>
      </c>
      <c r="D1249" s="7" t="s">
        <v>2163</v>
      </c>
      <c r="E1249" s="7" t="s">
        <v>21</v>
      </c>
      <c r="F1249" s="6" t="s">
        <v>22</v>
      </c>
      <c r="G1249" s="6" t="s">
        <v>2751</v>
      </c>
      <c r="H1249" s="6" t="s">
        <v>2751</v>
      </c>
      <c r="I1249" s="6" t="s">
        <v>2629</v>
      </c>
      <c r="J1249" s="6" t="s">
        <v>24</v>
      </c>
      <c r="K1249" s="8">
        <v>30</v>
      </c>
      <c r="L1249" s="8">
        <v>30000</v>
      </c>
      <c r="M1249" s="8">
        <v>0</v>
      </c>
      <c r="N1249" s="8">
        <v>0</v>
      </c>
      <c r="O1249" s="8">
        <v>0</v>
      </c>
      <c r="P1249" s="8">
        <v>0</v>
      </c>
      <c r="Q1249" s="8">
        <v>30</v>
      </c>
      <c r="R1249" s="8">
        <v>30000</v>
      </c>
      <c r="S1249" s="7" t="s">
        <v>3470</v>
      </c>
      <c r="T1249" s="6" t="s">
        <v>25</v>
      </c>
      <c r="U1249" s="5"/>
    </row>
    <row r="1250" spans="1:21" x14ac:dyDescent="0.25">
      <c r="A1250" s="6" t="s">
        <v>2146</v>
      </c>
      <c r="B1250" s="7" t="s">
        <v>18</v>
      </c>
      <c r="C1250" s="7" t="s">
        <v>43</v>
      </c>
      <c r="D1250" s="7" t="s">
        <v>536</v>
      </c>
      <c r="E1250" s="17" t="s">
        <v>3650</v>
      </c>
      <c r="F1250" s="6" t="s">
        <v>22</v>
      </c>
      <c r="G1250" s="6" t="s">
        <v>3448</v>
      </c>
      <c r="H1250" s="6" t="s">
        <v>4153</v>
      </c>
      <c r="I1250" s="6" t="s">
        <v>2147</v>
      </c>
      <c r="J1250" s="6" t="s">
        <v>24</v>
      </c>
      <c r="K1250" s="8">
        <v>149</v>
      </c>
      <c r="L1250" s="8">
        <v>29800</v>
      </c>
      <c r="M1250" s="8">
        <v>0</v>
      </c>
      <c r="N1250" s="8">
        <v>0</v>
      </c>
      <c r="O1250" s="8">
        <v>0</v>
      </c>
      <c r="P1250" s="8">
        <v>0</v>
      </c>
      <c r="Q1250" s="8">
        <v>149</v>
      </c>
      <c r="R1250" s="8">
        <v>29800</v>
      </c>
      <c r="S1250" s="7" t="s">
        <v>3470</v>
      </c>
      <c r="T1250" s="6" t="s">
        <v>25</v>
      </c>
      <c r="U1250" s="5"/>
    </row>
    <row r="1251" spans="1:21" x14ac:dyDescent="0.25">
      <c r="A1251" s="6" t="s">
        <v>2634</v>
      </c>
      <c r="B1251" s="7" t="s">
        <v>185</v>
      </c>
      <c r="C1251" s="7" t="s">
        <v>295</v>
      </c>
      <c r="D1251" s="7" t="s">
        <v>1593</v>
      </c>
      <c r="E1251" s="7" t="s">
        <v>21</v>
      </c>
      <c r="F1251" s="6" t="s">
        <v>22</v>
      </c>
      <c r="G1251" s="6" t="s">
        <v>2751</v>
      </c>
      <c r="H1251" s="6" t="s">
        <v>2751</v>
      </c>
      <c r="I1251" s="6" t="s">
        <v>2635</v>
      </c>
      <c r="J1251" s="6" t="s">
        <v>24</v>
      </c>
      <c r="K1251" s="8">
        <v>10</v>
      </c>
      <c r="L1251" s="8">
        <v>29000</v>
      </c>
      <c r="M1251" s="8">
        <v>0</v>
      </c>
      <c r="N1251" s="8">
        <v>0</v>
      </c>
      <c r="O1251" s="8">
        <v>0</v>
      </c>
      <c r="P1251" s="8">
        <v>0</v>
      </c>
      <c r="Q1251" s="8">
        <v>10</v>
      </c>
      <c r="R1251" s="8">
        <v>29000</v>
      </c>
      <c r="S1251" s="7" t="s">
        <v>3470</v>
      </c>
      <c r="T1251" s="9" t="s">
        <v>25</v>
      </c>
      <c r="U1251" s="5"/>
    </row>
    <row r="1252" spans="1:21" x14ac:dyDescent="0.25">
      <c r="A1252" s="6" t="s">
        <v>2644</v>
      </c>
      <c r="B1252" s="7" t="s">
        <v>36</v>
      </c>
      <c r="C1252" s="7" t="s">
        <v>54</v>
      </c>
      <c r="D1252" s="7" t="s">
        <v>103</v>
      </c>
      <c r="E1252" s="7" t="s">
        <v>104</v>
      </c>
      <c r="F1252" s="6" t="s">
        <v>105</v>
      </c>
      <c r="G1252" s="6" t="s">
        <v>2751</v>
      </c>
      <c r="H1252" s="6" t="s">
        <v>2751</v>
      </c>
      <c r="I1252" s="6" t="s">
        <v>2645</v>
      </c>
      <c r="J1252" s="6" t="s">
        <v>24</v>
      </c>
      <c r="K1252" s="8">
        <v>12</v>
      </c>
      <c r="L1252" s="8">
        <v>27876</v>
      </c>
      <c r="M1252" s="8">
        <v>0</v>
      </c>
      <c r="N1252" s="8">
        <v>0</v>
      </c>
      <c r="O1252" s="8">
        <v>0</v>
      </c>
      <c r="P1252" s="8">
        <v>0</v>
      </c>
      <c r="Q1252" s="8">
        <v>12</v>
      </c>
      <c r="R1252" s="8">
        <v>27876</v>
      </c>
      <c r="S1252" s="7" t="s">
        <v>3470</v>
      </c>
      <c r="T1252" s="6" t="s">
        <v>25</v>
      </c>
      <c r="U1252" s="5"/>
    </row>
    <row r="1253" spans="1:21" x14ac:dyDescent="0.25">
      <c r="A1253" s="6" t="s">
        <v>2894</v>
      </c>
      <c r="B1253" s="7" t="s">
        <v>36</v>
      </c>
      <c r="C1253" s="7" t="s">
        <v>54</v>
      </c>
      <c r="D1253" s="7" t="s">
        <v>103</v>
      </c>
      <c r="E1253" s="7" t="s">
        <v>104</v>
      </c>
      <c r="F1253" s="6" t="s">
        <v>105</v>
      </c>
      <c r="G1253" s="6" t="s">
        <v>2751</v>
      </c>
      <c r="H1253" s="6" t="s">
        <v>2751</v>
      </c>
      <c r="I1253" s="6" t="s">
        <v>2895</v>
      </c>
      <c r="J1253" s="6" t="s">
        <v>24</v>
      </c>
      <c r="K1253" s="8">
        <v>12</v>
      </c>
      <c r="L1253" s="8">
        <v>27876</v>
      </c>
      <c r="M1253" s="8">
        <v>0</v>
      </c>
      <c r="N1253" s="8">
        <v>0</v>
      </c>
      <c r="O1253" s="8">
        <v>0</v>
      </c>
      <c r="P1253" s="8">
        <v>0</v>
      </c>
      <c r="Q1253" s="8">
        <v>12</v>
      </c>
      <c r="R1253" s="8">
        <v>27876</v>
      </c>
      <c r="S1253" s="7" t="s">
        <v>3470</v>
      </c>
      <c r="T1253" s="6" t="s">
        <v>25</v>
      </c>
      <c r="U1253" s="5"/>
    </row>
    <row r="1254" spans="1:21" x14ac:dyDescent="0.25">
      <c r="A1254" s="6" t="s">
        <v>2648</v>
      </c>
      <c r="B1254" s="7" t="s">
        <v>18</v>
      </c>
      <c r="C1254" s="7" t="s">
        <v>445</v>
      </c>
      <c r="D1254" s="7" t="s">
        <v>61</v>
      </c>
      <c r="E1254" s="7" t="s">
        <v>984</v>
      </c>
      <c r="F1254" s="6" t="s">
        <v>22</v>
      </c>
      <c r="G1254" s="6" t="s">
        <v>2751</v>
      </c>
      <c r="H1254" s="6" t="s">
        <v>2751</v>
      </c>
      <c r="I1254" s="6" t="s">
        <v>2649</v>
      </c>
      <c r="J1254" s="6" t="s">
        <v>24</v>
      </c>
      <c r="K1254" s="8">
        <v>39</v>
      </c>
      <c r="L1254" s="8">
        <v>26715</v>
      </c>
      <c r="M1254" s="8">
        <v>0</v>
      </c>
      <c r="N1254" s="8">
        <v>0</v>
      </c>
      <c r="O1254" s="8">
        <v>0</v>
      </c>
      <c r="P1254" s="8">
        <v>0</v>
      </c>
      <c r="Q1254" s="8">
        <v>39</v>
      </c>
      <c r="R1254" s="8">
        <v>26715</v>
      </c>
      <c r="S1254" s="7" t="s">
        <v>3470</v>
      </c>
      <c r="T1254" s="6" t="s">
        <v>25</v>
      </c>
      <c r="U1254" s="5"/>
    </row>
    <row r="1255" spans="1:21" x14ac:dyDescent="0.25">
      <c r="A1255" s="6" t="s">
        <v>3853</v>
      </c>
      <c r="B1255" s="7" t="s">
        <v>18</v>
      </c>
      <c r="C1255" s="7" t="s">
        <v>19</v>
      </c>
      <c r="D1255" s="7" t="s">
        <v>93</v>
      </c>
      <c r="E1255" s="7" t="s">
        <v>157</v>
      </c>
      <c r="F1255" s="6" t="s">
        <v>22</v>
      </c>
      <c r="G1255" s="6" t="s">
        <v>2751</v>
      </c>
      <c r="H1255" s="6" t="s">
        <v>2751</v>
      </c>
      <c r="I1255" s="6" t="s">
        <v>3854</v>
      </c>
      <c r="J1255" s="6" t="s">
        <v>24</v>
      </c>
      <c r="K1255" s="8">
        <v>8</v>
      </c>
      <c r="L1255" s="8">
        <v>25600</v>
      </c>
      <c r="M1255" s="8">
        <v>30</v>
      </c>
      <c r="N1255" s="8">
        <v>96000</v>
      </c>
      <c r="O1255" s="8">
        <v>-30</v>
      </c>
      <c r="P1255" s="8">
        <v>-96000</v>
      </c>
      <c r="Q1255" s="8">
        <v>8</v>
      </c>
      <c r="R1255" s="8">
        <v>25600</v>
      </c>
      <c r="S1255" s="7" t="s">
        <v>3470</v>
      </c>
      <c r="T1255" s="6" t="s">
        <v>25</v>
      </c>
      <c r="U1255" s="5"/>
    </row>
    <row r="1256" spans="1:21" x14ac:dyDescent="0.25">
      <c r="A1256" s="6" t="s">
        <v>4154</v>
      </c>
      <c r="B1256" s="7" t="s">
        <v>18</v>
      </c>
      <c r="C1256" s="7" t="s">
        <v>940</v>
      </c>
      <c r="D1256" s="7" t="s">
        <v>1646</v>
      </c>
      <c r="E1256" s="7" t="s">
        <v>984</v>
      </c>
      <c r="F1256" s="6" t="s">
        <v>22</v>
      </c>
      <c r="G1256" s="6" t="s">
        <v>2751</v>
      </c>
      <c r="H1256" s="6" t="s">
        <v>2751</v>
      </c>
      <c r="I1256" s="6" t="s">
        <v>4155</v>
      </c>
      <c r="J1256" s="6" t="s">
        <v>24</v>
      </c>
      <c r="K1256" s="8">
        <v>0</v>
      </c>
      <c r="L1256" s="8">
        <v>0</v>
      </c>
      <c r="M1256" s="8">
        <v>1220</v>
      </c>
      <c r="N1256" s="8">
        <v>76435</v>
      </c>
      <c r="O1256" s="8">
        <v>-812</v>
      </c>
      <c r="P1256" s="8">
        <v>-50873</v>
      </c>
      <c r="Q1256" s="8">
        <v>408</v>
      </c>
      <c r="R1256" s="8">
        <v>25562</v>
      </c>
      <c r="S1256" s="7">
        <v>6</v>
      </c>
      <c r="T1256" s="6" t="s">
        <v>25</v>
      </c>
      <c r="U1256" s="5"/>
    </row>
    <row r="1257" spans="1:21" x14ac:dyDescent="0.25">
      <c r="A1257" s="6" t="s">
        <v>3870</v>
      </c>
      <c r="B1257" s="7" t="s">
        <v>18</v>
      </c>
      <c r="C1257" s="7" t="s">
        <v>471</v>
      </c>
      <c r="D1257" s="7" t="s">
        <v>93</v>
      </c>
      <c r="E1257" s="7" t="s">
        <v>229</v>
      </c>
      <c r="F1257" s="6" t="s">
        <v>22</v>
      </c>
      <c r="G1257" s="6" t="s">
        <v>2751</v>
      </c>
      <c r="H1257" s="6" t="s">
        <v>2751</v>
      </c>
      <c r="I1257" s="6" t="s">
        <v>3871</v>
      </c>
      <c r="J1257" s="6" t="s">
        <v>24</v>
      </c>
      <c r="K1257" s="8">
        <v>80</v>
      </c>
      <c r="L1257" s="8">
        <v>24000</v>
      </c>
      <c r="M1257" s="8">
        <v>112</v>
      </c>
      <c r="N1257" s="8">
        <v>33600</v>
      </c>
      <c r="O1257" s="8">
        <v>-112</v>
      </c>
      <c r="P1257" s="8">
        <v>-33600</v>
      </c>
      <c r="Q1257" s="8">
        <v>80</v>
      </c>
      <c r="R1257" s="8">
        <v>24000</v>
      </c>
      <c r="S1257" s="7" t="s">
        <v>3470</v>
      </c>
      <c r="T1257" s="6" t="s">
        <v>25</v>
      </c>
      <c r="U1257" s="5"/>
    </row>
    <row r="1258" spans="1:21" x14ac:dyDescent="0.25">
      <c r="A1258" s="6" t="s">
        <v>3706</v>
      </c>
      <c r="B1258" s="7" t="s">
        <v>18</v>
      </c>
      <c r="C1258" s="7" t="s">
        <v>137</v>
      </c>
      <c r="D1258" s="7" t="s">
        <v>93</v>
      </c>
      <c r="E1258" s="7" t="s">
        <v>229</v>
      </c>
      <c r="F1258" s="6" t="s">
        <v>22</v>
      </c>
      <c r="G1258" s="6" t="s">
        <v>2751</v>
      </c>
      <c r="H1258" s="6" t="s">
        <v>2751</v>
      </c>
      <c r="I1258" s="6" t="s">
        <v>3707</v>
      </c>
      <c r="J1258" s="6" t="s">
        <v>24</v>
      </c>
      <c r="K1258" s="8">
        <v>28</v>
      </c>
      <c r="L1258" s="8">
        <v>1313</v>
      </c>
      <c r="M1258" s="8">
        <v>3604</v>
      </c>
      <c r="N1258" s="8">
        <v>169100</v>
      </c>
      <c r="O1258" s="8">
        <v>-3132</v>
      </c>
      <c r="P1258" s="8">
        <v>-146953</v>
      </c>
      <c r="Q1258" s="8">
        <v>500</v>
      </c>
      <c r="R1258" s="8">
        <v>23460</v>
      </c>
      <c r="S1258" s="7" t="s">
        <v>3470</v>
      </c>
      <c r="T1258" s="6" t="s">
        <v>25</v>
      </c>
      <c r="U1258" s="5"/>
    </row>
    <row r="1259" spans="1:21" x14ac:dyDescent="0.25">
      <c r="A1259" s="6" t="s">
        <v>1140</v>
      </c>
      <c r="B1259" s="7" t="s">
        <v>18</v>
      </c>
      <c r="C1259" s="7" t="s">
        <v>127</v>
      </c>
      <c r="D1259" s="7" t="s">
        <v>78</v>
      </c>
      <c r="E1259" s="7" t="s">
        <v>104</v>
      </c>
      <c r="F1259" s="6" t="s">
        <v>22</v>
      </c>
      <c r="G1259" s="6" t="s">
        <v>2751</v>
      </c>
      <c r="H1259" s="6" t="s">
        <v>2751</v>
      </c>
      <c r="I1259" s="6" t="s">
        <v>1141</v>
      </c>
      <c r="J1259" s="6" t="s">
        <v>24</v>
      </c>
      <c r="K1259" s="8">
        <v>1</v>
      </c>
      <c r="L1259" s="8">
        <v>42500</v>
      </c>
      <c r="M1259" s="8">
        <v>3</v>
      </c>
      <c r="N1259" s="8">
        <v>127500</v>
      </c>
      <c r="O1259" s="8">
        <v>-3.5</v>
      </c>
      <c r="P1259" s="8">
        <v>-148750</v>
      </c>
      <c r="Q1259" s="8">
        <v>0.5</v>
      </c>
      <c r="R1259" s="8">
        <v>21250</v>
      </c>
      <c r="S1259" s="7" t="s">
        <v>3470</v>
      </c>
      <c r="T1259" s="6" t="s">
        <v>25</v>
      </c>
      <c r="U1259" s="5"/>
    </row>
    <row r="1260" spans="1:21" x14ac:dyDescent="0.25">
      <c r="A1260" s="6" t="s">
        <v>3957</v>
      </c>
      <c r="B1260" s="7" t="s">
        <v>36</v>
      </c>
      <c r="C1260" s="7" t="s">
        <v>2821</v>
      </c>
      <c r="D1260" s="7" t="s">
        <v>546</v>
      </c>
      <c r="E1260" s="7" t="s">
        <v>2258</v>
      </c>
      <c r="F1260" s="6" t="s">
        <v>2718</v>
      </c>
      <c r="G1260" s="6" t="s">
        <v>2751</v>
      </c>
      <c r="H1260" s="6" t="s">
        <v>2751</v>
      </c>
      <c r="I1260" s="6" t="s">
        <v>3958</v>
      </c>
      <c r="J1260" s="6" t="s">
        <v>24</v>
      </c>
      <c r="K1260" s="8">
        <v>0</v>
      </c>
      <c r="L1260" s="8">
        <v>0</v>
      </c>
      <c r="M1260" s="8">
        <v>1</v>
      </c>
      <c r="N1260" s="8">
        <v>20721</v>
      </c>
      <c r="O1260" s="8">
        <v>0</v>
      </c>
      <c r="P1260" s="8">
        <v>0</v>
      </c>
      <c r="Q1260" s="8">
        <v>1</v>
      </c>
      <c r="R1260" s="8">
        <v>20721</v>
      </c>
      <c r="S1260" s="7">
        <v>6</v>
      </c>
      <c r="T1260" s="6" t="s">
        <v>25</v>
      </c>
      <c r="U1260" s="5"/>
    </row>
    <row r="1261" spans="1:21" x14ac:dyDescent="0.25">
      <c r="A1261" s="6" t="s">
        <v>4156</v>
      </c>
      <c r="B1261" s="7" t="s">
        <v>185</v>
      </c>
      <c r="C1261" s="7" t="s">
        <v>186</v>
      </c>
      <c r="D1261" s="7" t="s">
        <v>93</v>
      </c>
      <c r="E1261" s="7" t="s">
        <v>21</v>
      </c>
      <c r="F1261" s="6" t="s">
        <v>22</v>
      </c>
      <c r="G1261" s="6" t="s">
        <v>2751</v>
      </c>
      <c r="H1261" s="6" t="s">
        <v>2751</v>
      </c>
      <c r="I1261" s="6" t="s">
        <v>4157</v>
      </c>
      <c r="J1261" s="6" t="s">
        <v>24</v>
      </c>
      <c r="K1261" s="8">
        <v>19</v>
      </c>
      <c r="L1261" s="8">
        <v>19950</v>
      </c>
      <c r="M1261" s="8">
        <v>0</v>
      </c>
      <c r="N1261" s="8">
        <v>0</v>
      </c>
      <c r="O1261" s="8">
        <v>0</v>
      </c>
      <c r="P1261" s="8">
        <v>0</v>
      </c>
      <c r="Q1261" s="8">
        <v>19</v>
      </c>
      <c r="R1261" s="8">
        <v>19950</v>
      </c>
      <c r="S1261" s="7" t="s">
        <v>3470</v>
      </c>
      <c r="T1261" s="6" t="s">
        <v>25</v>
      </c>
      <c r="U1261" s="5"/>
    </row>
    <row r="1262" spans="1:21" x14ac:dyDescent="0.25">
      <c r="A1262" s="6" t="s">
        <v>2662</v>
      </c>
      <c r="B1262" s="7" t="s">
        <v>185</v>
      </c>
      <c r="C1262" s="7" t="s">
        <v>295</v>
      </c>
      <c r="D1262" s="7" t="s">
        <v>1957</v>
      </c>
      <c r="E1262" s="7" t="s">
        <v>21</v>
      </c>
      <c r="F1262" s="6" t="s">
        <v>22</v>
      </c>
      <c r="G1262" s="6" t="s">
        <v>2751</v>
      </c>
      <c r="H1262" s="6" t="s">
        <v>2751</v>
      </c>
      <c r="I1262" s="6" t="s">
        <v>2663</v>
      </c>
      <c r="J1262" s="6" t="s">
        <v>24</v>
      </c>
      <c r="K1262" s="8">
        <v>9</v>
      </c>
      <c r="L1262" s="8">
        <v>18000</v>
      </c>
      <c r="M1262" s="8">
        <v>0</v>
      </c>
      <c r="N1262" s="8">
        <v>0</v>
      </c>
      <c r="O1262" s="8">
        <v>0</v>
      </c>
      <c r="P1262" s="8">
        <v>0</v>
      </c>
      <c r="Q1262" s="8">
        <v>9</v>
      </c>
      <c r="R1262" s="8">
        <v>18000</v>
      </c>
      <c r="S1262" s="7" t="s">
        <v>3470</v>
      </c>
      <c r="T1262" s="9" t="s">
        <v>25</v>
      </c>
      <c r="U1262" s="5"/>
    </row>
    <row r="1263" spans="1:21" x14ac:dyDescent="0.25">
      <c r="A1263" s="6" t="s">
        <v>4158</v>
      </c>
      <c r="B1263" s="7" t="s">
        <v>185</v>
      </c>
      <c r="C1263" s="7" t="s">
        <v>1151</v>
      </c>
      <c r="D1263" s="7" t="s">
        <v>1661</v>
      </c>
      <c r="E1263" s="7" t="s">
        <v>21</v>
      </c>
      <c r="F1263" s="6" t="s">
        <v>22</v>
      </c>
      <c r="G1263" s="6" t="s">
        <v>2751</v>
      </c>
      <c r="H1263" s="6" t="s">
        <v>2751</v>
      </c>
      <c r="I1263" s="6" t="s">
        <v>4159</v>
      </c>
      <c r="J1263" s="6" t="s">
        <v>24</v>
      </c>
      <c r="K1263" s="8">
        <v>8</v>
      </c>
      <c r="L1263" s="8">
        <v>18000</v>
      </c>
      <c r="M1263" s="8">
        <v>0</v>
      </c>
      <c r="N1263" s="8">
        <v>0</v>
      </c>
      <c r="O1263" s="8">
        <v>0</v>
      </c>
      <c r="P1263" s="8">
        <v>0</v>
      </c>
      <c r="Q1263" s="8">
        <v>8</v>
      </c>
      <c r="R1263" s="8">
        <v>18000</v>
      </c>
      <c r="S1263" s="7" t="s">
        <v>3470</v>
      </c>
      <c r="T1263" s="9" t="s">
        <v>25</v>
      </c>
      <c r="U1263" s="5"/>
    </row>
    <row r="1264" spans="1:21" x14ac:dyDescent="0.25">
      <c r="A1264" s="6" t="s">
        <v>2384</v>
      </c>
      <c r="B1264" s="7" t="s">
        <v>18</v>
      </c>
      <c r="C1264" s="7" t="s">
        <v>137</v>
      </c>
      <c r="D1264" s="7" t="s">
        <v>166</v>
      </c>
      <c r="E1264" s="7" t="s">
        <v>477</v>
      </c>
      <c r="F1264" s="6" t="s">
        <v>22</v>
      </c>
      <c r="G1264" s="6" t="s">
        <v>2751</v>
      </c>
      <c r="H1264" s="6" t="s">
        <v>2751</v>
      </c>
      <c r="I1264" s="6" t="s">
        <v>2385</v>
      </c>
      <c r="J1264" s="6" t="s">
        <v>24</v>
      </c>
      <c r="K1264" s="8">
        <v>26</v>
      </c>
      <c r="L1264" s="8">
        <v>17784</v>
      </c>
      <c r="M1264" s="8">
        <v>0</v>
      </c>
      <c r="N1264" s="8">
        <v>0</v>
      </c>
      <c r="O1264" s="8">
        <v>0</v>
      </c>
      <c r="P1264" s="8">
        <v>0</v>
      </c>
      <c r="Q1264" s="8">
        <v>26</v>
      </c>
      <c r="R1264" s="8">
        <v>17784</v>
      </c>
      <c r="S1264" s="7" t="s">
        <v>3470</v>
      </c>
      <c r="T1264" s="6" t="s">
        <v>25</v>
      </c>
      <c r="U1264" s="5"/>
    </row>
    <row r="1265" spans="1:21" x14ac:dyDescent="0.25">
      <c r="A1265" s="6" t="s">
        <v>4160</v>
      </c>
      <c r="B1265" s="7" t="s">
        <v>18</v>
      </c>
      <c r="C1265" s="7" t="s">
        <v>324</v>
      </c>
      <c r="D1265" s="7" t="s">
        <v>536</v>
      </c>
      <c r="E1265" s="7" t="s">
        <v>930</v>
      </c>
      <c r="F1265" s="6" t="s">
        <v>22</v>
      </c>
      <c r="G1265" s="6" t="s">
        <v>2751</v>
      </c>
      <c r="H1265" s="6" t="s">
        <v>2751</v>
      </c>
      <c r="I1265" s="6" t="s">
        <v>4161</v>
      </c>
      <c r="J1265" s="6" t="s">
        <v>24</v>
      </c>
      <c r="K1265" s="8">
        <v>148</v>
      </c>
      <c r="L1265" s="8">
        <v>17020</v>
      </c>
      <c r="M1265" s="8">
        <v>0</v>
      </c>
      <c r="N1265" s="8">
        <v>0</v>
      </c>
      <c r="O1265" s="8">
        <v>0</v>
      </c>
      <c r="P1265" s="8">
        <v>0</v>
      </c>
      <c r="Q1265" s="8">
        <v>148</v>
      </c>
      <c r="R1265" s="8">
        <v>17020</v>
      </c>
      <c r="S1265" s="7">
        <v>6</v>
      </c>
      <c r="T1265" s="6" t="s">
        <v>25</v>
      </c>
      <c r="U1265" s="5"/>
    </row>
    <row r="1266" spans="1:21" x14ac:dyDescent="0.25">
      <c r="A1266" s="6" t="s">
        <v>858</v>
      </c>
      <c r="B1266" s="7" t="s">
        <v>18</v>
      </c>
      <c r="C1266" s="7" t="s">
        <v>127</v>
      </c>
      <c r="D1266" s="7" t="s">
        <v>78</v>
      </c>
      <c r="E1266" s="7" t="s">
        <v>104</v>
      </c>
      <c r="F1266" s="6" t="s">
        <v>22</v>
      </c>
      <c r="G1266" s="6" t="s">
        <v>2751</v>
      </c>
      <c r="H1266" s="6" t="s">
        <v>2751</v>
      </c>
      <c r="I1266" s="6" t="s">
        <v>859</v>
      </c>
      <c r="J1266" s="6" t="s">
        <v>24</v>
      </c>
      <c r="K1266" s="8">
        <v>0</v>
      </c>
      <c r="L1266" s="8">
        <v>0</v>
      </c>
      <c r="M1266" s="8">
        <v>3</v>
      </c>
      <c r="N1266" s="8">
        <v>127500</v>
      </c>
      <c r="O1266" s="8">
        <v>-2.6</v>
      </c>
      <c r="P1266" s="8">
        <v>-110500</v>
      </c>
      <c r="Q1266" s="8">
        <v>0.4</v>
      </c>
      <c r="R1266" s="8">
        <v>17000</v>
      </c>
      <c r="S1266" s="7" t="s">
        <v>3470</v>
      </c>
      <c r="T1266" s="6" t="s">
        <v>25</v>
      </c>
      <c r="U1266" s="5"/>
    </row>
    <row r="1267" spans="1:21" x14ac:dyDescent="0.25">
      <c r="A1267" s="6" t="s">
        <v>3985</v>
      </c>
      <c r="B1267" s="7" t="s">
        <v>18</v>
      </c>
      <c r="C1267" s="7" t="s">
        <v>144</v>
      </c>
      <c r="D1267" s="7" t="s">
        <v>86</v>
      </c>
      <c r="E1267" s="7" t="s">
        <v>984</v>
      </c>
      <c r="F1267" s="6" t="s">
        <v>22</v>
      </c>
      <c r="G1267" s="6" t="s">
        <v>2751</v>
      </c>
      <c r="H1267" s="6" t="s">
        <v>2751</v>
      </c>
      <c r="I1267" s="6" t="s">
        <v>3986</v>
      </c>
      <c r="J1267" s="6" t="s">
        <v>24</v>
      </c>
      <c r="K1267" s="8">
        <v>0</v>
      </c>
      <c r="L1267" s="8">
        <v>0</v>
      </c>
      <c r="M1267" s="8">
        <v>36</v>
      </c>
      <c r="N1267" s="8">
        <v>559661</v>
      </c>
      <c r="O1267" s="8">
        <v>-35</v>
      </c>
      <c r="P1267" s="8">
        <v>-544115</v>
      </c>
      <c r="Q1267" s="8">
        <v>1</v>
      </c>
      <c r="R1267" s="8">
        <v>15546</v>
      </c>
      <c r="S1267" s="7" t="s">
        <v>3470</v>
      </c>
      <c r="T1267" s="6" t="s">
        <v>25</v>
      </c>
      <c r="U1267" s="5"/>
    </row>
    <row r="1268" spans="1:21" x14ac:dyDescent="0.25">
      <c r="A1268" s="6" t="s">
        <v>3999</v>
      </c>
      <c r="B1268" s="7" t="s">
        <v>36</v>
      </c>
      <c r="C1268" s="7" t="s">
        <v>144</v>
      </c>
      <c r="D1268" s="7" t="s">
        <v>38</v>
      </c>
      <c r="E1268" s="7" t="s">
        <v>229</v>
      </c>
      <c r="F1268" s="6" t="s">
        <v>105</v>
      </c>
      <c r="G1268" s="6" t="s">
        <v>2751</v>
      </c>
      <c r="H1268" s="6" t="s">
        <v>2751</v>
      </c>
      <c r="I1268" s="6" t="s">
        <v>4000</v>
      </c>
      <c r="J1268" s="6" t="s">
        <v>24</v>
      </c>
      <c r="K1268" s="8">
        <v>1</v>
      </c>
      <c r="L1268" s="8">
        <v>15387</v>
      </c>
      <c r="M1268" s="8">
        <v>30</v>
      </c>
      <c r="N1268" s="8">
        <v>461610</v>
      </c>
      <c r="O1268" s="8">
        <v>-30</v>
      </c>
      <c r="P1268" s="8">
        <v>-461610</v>
      </c>
      <c r="Q1268" s="8">
        <v>1</v>
      </c>
      <c r="R1268" s="8">
        <v>15387</v>
      </c>
      <c r="S1268" s="7" t="s">
        <v>3470</v>
      </c>
      <c r="T1268" s="6" t="s">
        <v>25</v>
      </c>
      <c r="U1268" s="5"/>
    </row>
    <row r="1269" spans="1:21" x14ac:dyDescent="0.25">
      <c r="A1269" s="6" t="s">
        <v>4162</v>
      </c>
      <c r="B1269" s="7" t="s">
        <v>18</v>
      </c>
      <c r="C1269" s="7" t="s">
        <v>592</v>
      </c>
      <c r="D1269" s="7" t="s">
        <v>166</v>
      </c>
      <c r="E1269" s="7" t="s">
        <v>984</v>
      </c>
      <c r="F1269" s="6" t="s">
        <v>22</v>
      </c>
      <c r="G1269" s="6" t="s">
        <v>2751</v>
      </c>
      <c r="H1269" s="6" t="s">
        <v>2751</v>
      </c>
      <c r="I1269" s="6" t="s">
        <v>4163</v>
      </c>
      <c r="J1269" s="6" t="s">
        <v>24</v>
      </c>
      <c r="K1269" s="8">
        <v>5</v>
      </c>
      <c r="L1269" s="8">
        <v>14950</v>
      </c>
      <c r="M1269" s="8">
        <v>0</v>
      </c>
      <c r="N1269" s="8">
        <v>0</v>
      </c>
      <c r="O1269" s="8">
        <v>0</v>
      </c>
      <c r="P1269" s="8">
        <v>0</v>
      </c>
      <c r="Q1269" s="8">
        <v>5</v>
      </c>
      <c r="R1269" s="8">
        <v>14950</v>
      </c>
      <c r="S1269" s="7">
        <v>6</v>
      </c>
      <c r="T1269" s="6" t="s">
        <v>25</v>
      </c>
      <c r="U1269" s="5"/>
    </row>
    <row r="1270" spans="1:21" x14ac:dyDescent="0.25">
      <c r="A1270" s="6" t="s">
        <v>3195</v>
      </c>
      <c r="B1270" s="7" t="s">
        <v>18</v>
      </c>
      <c r="C1270" s="7" t="s">
        <v>514</v>
      </c>
      <c r="D1270" s="7" t="s">
        <v>536</v>
      </c>
      <c r="E1270" s="7" t="s">
        <v>21</v>
      </c>
      <c r="F1270" s="6" t="s">
        <v>22</v>
      </c>
      <c r="G1270" s="6" t="s">
        <v>2751</v>
      </c>
      <c r="H1270" s="6" t="s">
        <v>2751</v>
      </c>
      <c r="I1270" s="6" t="s">
        <v>3196</v>
      </c>
      <c r="J1270" s="6" t="s">
        <v>24</v>
      </c>
      <c r="K1270" s="8">
        <v>116</v>
      </c>
      <c r="L1270" s="8">
        <v>14500</v>
      </c>
      <c r="M1270" s="8">
        <v>0</v>
      </c>
      <c r="N1270" s="8">
        <v>0</v>
      </c>
      <c r="O1270" s="8">
        <v>0</v>
      </c>
      <c r="P1270" s="8">
        <v>0</v>
      </c>
      <c r="Q1270" s="8">
        <v>116</v>
      </c>
      <c r="R1270" s="8">
        <v>14500</v>
      </c>
      <c r="S1270" s="7" t="s">
        <v>3470</v>
      </c>
      <c r="T1270" s="6" t="s">
        <v>25</v>
      </c>
      <c r="U1270" s="5"/>
    </row>
    <row r="1271" spans="1:21" x14ac:dyDescent="0.25">
      <c r="A1271" s="6" t="s">
        <v>3400</v>
      </c>
      <c r="B1271" s="7" t="s">
        <v>18</v>
      </c>
      <c r="C1271" s="7" t="s">
        <v>19</v>
      </c>
      <c r="D1271" s="7" t="s">
        <v>86</v>
      </c>
      <c r="E1271" s="7" t="s">
        <v>21</v>
      </c>
      <c r="F1271" s="6" t="s">
        <v>22</v>
      </c>
      <c r="G1271" s="6" t="s">
        <v>2751</v>
      </c>
      <c r="H1271" s="6" t="s">
        <v>2751</v>
      </c>
      <c r="I1271" s="6" t="s">
        <v>3401</v>
      </c>
      <c r="J1271" s="6" t="s">
        <v>24</v>
      </c>
      <c r="K1271" s="8">
        <v>30</v>
      </c>
      <c r="L1271" s="8">
        <v>12983</v>
      </c>
      <c r="M1271" s="8">
        <v>0</v>
      </c>
      <c r="N1271" s="8">
        <v>0</v>
      </c>
      <c r="O1271" s="8">
        <v>0</v>
      </c>
      <c r="P1271" s="8">
        <v>0</v>
      </c>
      <c r="Q1271" s="8">
        <v>30</v>
      </c>
      <c r="R1271" s="8">
        <v>12983</v>
      </c>
      <c r="S1271" s="7" t="s">
        <v>3470</v>
      </c>
      <c r="T1271" s="6" t="s">
        <v>25</v>
      </c>
      <c r="U1271" s="5"/>
    </row>
    <row r="1272" spans="1:21" x14ac:dyDescent="0.25">
      <c r="A1272" s="6" t="s">
        <v>2833</v>
      </c>
      <c r="B1272" s="7" t="s">
        <v>18</v>
      </c>
      <c r="C1272" s="7" t="s">
        <v>19</v>
      </c>
      <c r="D1272" s="7" t="s">
        <v>166</v>
      </c>
      <c r="E1272" s="7" t="s">
        <v>21</v>
      </c>
      <c r="F1272" s="6" t="s">
        <v>22</v>
      </c>
      <c r="G1272" s="6" t="s">
        <v>2751</v>
      </c>
      <c r="H1272" s="6" t="s">
        <v>2751</v>
      </c>
      <c r="I1272" s="6" t="s">
        <v>2834</v>
      </c>
      <c r="J1272" s="6" t="s">
        <v>24</v>
      </c>
      <c r="K1272" s="8">
        <v>13</v>
      </c>
      <c r="L1272" s="8">
        <v>12207</v>
      </c>
      <c r="M1272" s="8">
        <v>0</v>
      </c>
      <c r="N1272" s="8">
        <v>0</v>
      </c>
      <c r="O1272" s="8">
        <v>0</v>
      </c>
      <c r="P1272" s="8">
        <v>0</v>
      </c>
      <c r="Q1272" s="8">
        <v>13</v>
      </c>
      <c r="R1272" s="8">
        <v>12207</v>
      </c>
      <c r="S1272" s="7" t="s">
        <v>3470</v>
      </c>
      <c r="T1272" s="6" t="s">
        <v>25</v>
      </c>
      <c r="U1272" s="5"/>
    </row>
    <row r="1273" spans="1:21" x14ac:dyDescent="0.25">
      <c r="A1273" s="6" t="s">
        <v>4164</v>
      </c>
      <c r="B1273" s="7" t="s">
        <v>18</v>
      </c>
      <c r="C1273" s="7" t="s">
        <v>653</v>
      </c>
      <c r="D1273" s="7" t="s">
        <v>61</v>
      </c>
      <c r="E1273" s="7" t="s">
        <v>229</v>
      </c>
      <c r="F1273" s="6" t="s">
        <v>22</v>
      </c>
      <c r="G1273" s="6" t="s">
        <v>2751</v>
      </c>
      <c r="H1273" s="6" t="s">
        <v>2751</v>
      </c>
      <c r="I1273" s="6" t="s">
        <v>4165</v>
      </c>
      <c r="J1273" s="6" t="s">
        <v>24</v>
      </c>
      <c r="K1273" s="8">
        <v>2</v>
      </c>
      <c r="L1273" s="8">
        <v>12200</v>
      </c>
      <c r="M1273" s="8">
        <v>0</v>
      </c>
      <c r="N1273" s="8">
        <v>0</v>
      </c>
      <c r="O1273" s="8">
        <v>0</v>
      </c>
      <c r="P1273" s="8">
        <v>0</v>
      </c>
      <c r="Q1273" s="8">
        <v>2</v>
      </c>
      <c r="R1273" s="8">
        <v>12200</v>
      </c>
      <c r="S1273" s="7">
        <v>6</v>
      </c>
      <c r="T1273" s="6" t="s">
        <v>25</v>
      </c>
      <c r="U1273" s="5"/>
    </row>
    <row r="1274" spans="1:21" x14ac:dyDescent="0.25">
      <c r="A1274" s="6" t="s">
        <v>3554</v>
      </c>
      <c r="B1274" s="7" t="s">
        <v>18</v>
      </c>
      <c r="C1274" s="7" t="s">
        <v>77</v>
      </c>
      <c r="D1274" s="7" t="s">
        <v>61</v>
      </c>
      <c r="E1274" s="7" t="s">
        <v>157</v>
      </c>
      <c r="F1274" s="6" t="s">
        <v>22</v>
      </c>
      <c r="G1274" s="6" t="s">
        <v>2751</v>
      </c>
      <c r="H1274" s="6" t="s">
        <v>2751</v>
      </c>
      <c r="I1274" s="6" t="s">
        <v>3555</v>
      </c>
      <c r="J1274" s="6" t="s">
        <v>24</v>
      </c>
      <c r="K1274" s="8">
        <v>87</v>
      </c>
      <c r="L1274" s="8">
        <v>44283</v>
      </c>
      <c r="M1274" s="8">
        <v>0</v>
      </c>
      <c r="N1274" s="8">
        <v>0</v>
      </c>
      <c r="O1274" s="8">
        <v>-64</v>
      </c>
      <c r="P1274" s="8">
        <v>-32576</v>
      </c>
      <c r="Q1274" s="8">
        <v>23</v>
      </c>
      <c r="R1274" s="8">
        <v>11707</v>
      </c>
      <c r="S1274" s="7" t="s">
        <v>3470</v>
      </c>
      <c r="T1274" s="6" t="s">
        <v>25</v>
      </c>
      <c r="U1274" s="5"/>
    </row>
    <row r="1275" spans="1:21" x14ac:dyDescent="0.25">
      <c r="A1275" s="6" t="s">
        <v>4166</v>
      </c>
      <c r="B1275" s="7" t="s">
        <v>185</v>
      </c>
      <c r="C1275" s="7" t="s">
        <v>1151</v>
      </c>
      <c r="D1275" s="7" t="s">
        <v>1661</v>
      </c>
      <c r="E1275" s="7" t="s">
        <v>21</v>
      </c>
      <c r="F1275" s="6" t="s">
        <v>22</v>
      </c>
      <c r="G1275" s="6" t="s">
        <v>2751</v>
      </c>
      <c r="H1275" s="6" t="s">
        <v>2751</v>
      </c>
      <c r="I1275" s="6" t="s">
        <v>4167</v>
      </c>
      <c r="J1275" s="6" t="s">
        <v>24</v>
      </c>
      <c r="K1275" s="8">
        <v>7</v>
      </c>
      <c r="L1275" s="8">
        <v>11200</v>
      </c>
      <c r="M1275" s="8">
        <v>0</v>
      </c>
      <c r="N1275" s="8">
        <v>0</v>
      </c>
      <c r="O1275" s="8">
        <v>0</v>
      </c>
      <c r="P1275" s="8">
        <v>0</v>
      </c>
      <c r="Q1275" s="8">
        <v>7</v>
      </c>
      <c r="R1275" s="8">
        <v>11200</v>
      </c>
      <c r="S1275" s="7" t="s">
        <v>3470</v>
      </c>
      <c r="T1275" s="9" t="s">
        <v>25</v>
      </c>
      <c r="U1275" s="5"/>
    </row>
    <row r="1276" spans="1:21" x14ac:dyDescent="0.25">
      <c r="A1276" s="6" t="s">
        <v>4077</v>
      </c>
      <c r="B1276" s="7" t="s">
        <v>18</v>
      </c>
      <c r="C1276" s="7" t="s">
        <v>144</v>
      </c>
      <c r="D1276" s="7" t="s">
        <v>86</v>
      </c>
      <c r="E1276" s="7" t="s">
        <v>984</v>
      </c>
      <c r="F1276" s="6" t="s">
        <v>22</v>
      </c>
      <c r="G1276" s="6" t="s">
        <v>2751</v>
      </c>
      <c r="H1276" s="6" t="s">
        <v>2751</v>
      </c>
      <c r="I1276" s="6" t="s">
        <v>4078</v>
      </c>
      <c r="J1276" s="6" t="s">
        <v>24</v>
      </c>
      <c r="K1276" s="8">
        <v>0</v>
      </c>
      <c r="L1276" s="8">
        <v>0</v>
      </c>
      <c r="M1276" s="8">
        <v>35</v>
      </c>
      <c r="N1276" s="8">
        <v>215926</v>
      </c>
      <c r="O1276" s="8">
        <v>-33</v>
      </c>
      <c r="P1276" s="8">
        <v>-204773</v>
      </c>
      <c r="Q1276" s="8">
        <v>2</v>
      </c>
      <c r="R1276" s="8">
        <v>11153</v>
      </c>
      <c r="S1276" s="7" t="s">
        <v>3470</v>
      </c>
      <c r="T1276" s="6" t="s">
        <v>25</v>
      </c>
      <c r="U1276" s="5"/>
    </row>
    <row r="1277" spans="1:21" x14ac:dyDescent="0.25">
      <c r="A1277" s="6" t="s">
        <v>4168</v>
      </c>
      <c r="B1277" s="7" t="s">
        <v>18</v>
      </c>
      <c r="C1277" s="7" t="s">
        <v>19</v>
      </c>
      <c r="D1277" s="7" t="s">
        <v>93</v>
      </c>
      <c r="E1277" s="7" t="s">
        <v>157</v>
      </c>
      <c r="F1277" s="6" t="s">
        <v>22</v>
      </c>
      <c r="G1277" s="6" t="s">
        <v>2751</v>
      </c>
      <c r="H1277" s="6" t="s">
        <v>2751</v>
      </c>
      <c r="I1277" s="6" t="s">
        <v>4169</v>
      </c>
      <c r="J1277" s="6" t="s">
        <v>24</v>
      </c>
      <c r="K1277" s="8">
        <v>18</v>
      </c>
      <c r="L1277" s="8">
        <v>10980</v>
      </c>
      <c r="M1277" s="8">
        <v>24</v>
      </c>
      <c r="N1277" s="8">
        <v>14640</v>
      </c>
      <c r="O1277" s="8">
        <v>-24</v>
      </c>
      <c r="P1277" s="8">
        <v>-14640</v>
      </c>
      <c r="Q1277" s="8">
        <v>18</v>
      </c>
      <c r="R1277" s="8">
        <v>10980</v>
      </c>
      <c r="S1277" s="7">
        <v>6</v>
      </c>
      <c r="T1277" s="6" t="s">
        <v>25</v>
      </c>
      <c r="U1277" s="5"/>
    </row>
    <row r="1278" spans="1:21" x14ac:dyDescent="0.25">
      <c r="A1278" s="6" t="s">
        <v>3068</v>
      </c>
      <c r="B1278" s="7" t="s">
        <v>18</v>
      </c>
      <c r="C1278" s="7" t="s">
        <v>144</v>
      </c>
      <c r="D1278" s="7" t="s">
        <v>351</v>
      </c>
      <c r="E1278" s="7" t="s">
        <v>229</v>
      </c>
      <c r="F1278" s="6" t="s">
        <v>22</v>
      </c>
      <c r="G1278" s="6" t="s">
        <v>2751</v>
      </c>
      <c r="H1278" s="6" t="s">
        <v>2751</v>
      </c>
      <c r="I1278" s="6" t="s">
        <v>3070</v>
      </c>
      <c r="J1278" s="6" t="s">
        <v>24</v>
      </c>
      <c r="K1278" s="8">
        <v>1</v>
      </c>
      <c r="L1278" s="8">
        <v>10650</v>
      </c>
      <c r="M1278" s="8">
        <v>30</v>
      </c>
      <c r="N1278" s="8">
        <v>319500</v>
      </c>
      <c r="O1278" s="8">
        <v>-30</v>
      </c>
      <c r="P1278" s="8">
        <v>-319500</v>
      </c>
      <c r="Q1278" s="8">
        <v>1</v>
      </c>
      <c r="R1278" s="8">
        <v>10650</v>
      </c>
      <c r="S1278" s="7" t="s">
        <v>3470</v>
      </c>
      <c r="T1278" s="6" t="s">
        <v>25</v>
      </c>
      <c r="U1278" s="5"/>
    </row>
    <row r="1279" spans="1:21" x14ac:dyDescent="0.25">
      <c r="A1279" s="6" t="s">
        <v>2687</v>
      </c>
      <c r="B1279" s="7" t="s">
        <v>18</v>
      </c>
      <c r="C1279" s="7" t="s">
        <v>19</v>
      </c>
      <c r="D1279" s="7" t="s">
        <v>93</v>
      </c>
      <c r="E1279" s="7" t="s">
        <v>21</v>
      </c>
      <c r="F1279" s="6" t="s">
        <v>22</v>
      </c>
      <c r="G1279" s="6" t="s">
        <v>2751</v>
      </c>
      <c r="H1279" s="6" t="s">
        <v>2751</v>
      </c>
      <c r="I1279" s="6" t="s">
        <v>2688</v>
      </c>
      <c r="J1279" s="6" t="s">
        <v>24</v>
      </c>
      <c r="K1279" s="8">
        <v>100</v>
      </c>
      <c r="L1279" s="8">
        <v>10000</v>
      </c>
      <c r="M1279" s="8">
        <v>0</v>
      </c>
      <c r="N1279" s="8">
        <v>0</v>
      </c>
      <c r="O1279" s="8">
        <v>0</v>
      </c>
      <c r="P1279" s="8">
        <v>0</v>
      </c>
      <c r="Q1279" s="8">
        <v>100</v>
      </c>
      <c r="R1279" s="8">
        <v>10000</v>
      </c>
      <c r="S1279" s="7" t="s">
        <v>3470</v>
      </c>
      <c r="T1279" s="6" t="s">
        <v>25</v>
      </c>
      <c r="U1279" s="5"/>
    </row>
    <row r="1280" spans="1:21" x14ac:dyDescent="0.25">
      <c r="A1280" s="6" t="s">
        <v>2689</v>
      </c>
      <c r="B1280" s="7" t="s">
        <v>18</v>
      </c>
      <c r="C1280" s="7" t="s">
        <v>81</v>
      </c>
      <c r="D1280" s="7" t="s">
        <v>166</v>
      </c>
      <c r="E1280" s="7" t="s">
        <v>21</v>
      </c>
      <c r="F1280" s="6" t="s">
        <v>22</v>
      </c>
      <c r="G1280" s="6" t="s">
        <v>2751</v>
      </c>
      <c r="H1280" s="6" t="s">
        <v>2751</v>
      </c>
      <c r="I1280" s="6" t="s">
        <v>2690</v>
      </c>
      <c r="J1280" s="6" t="s">
        <v>24</v>
      </c>
      <c r="K1280" s="8">
        <v>100</v>
      </c>
      <c r="L1280" s="8">
        <v>9893</v>
      </c>
      <c r="M1280" s="8">
        <v>0</v>
      </c>
      <c r="N1280" s="8">
        <v>0</v>
      </c>
      <c r="O1280" s="8">
        <v>0</v>
      </c>
      <c r="P1280" s="8">
        <v>0</v>
      </c>
      <c r="Q1280" s="8">
        <v>100</v>
      </c>
      <c r="R1280" s="8">
        <v>9893</v>
      </c>
      <c r="S1280" s="7" t="s">
        <v>3470</v>
      </c>
      <c r="T1280" s="6" t="s">
        <v>25</v>
      </c>
      <c r="U1280" s="5"/>
    </row>
    <row r="1281" spans="1:21" x14ac:dyDescent="0.25">
      <c r="A1281" s="6" t="s">
        <v>2762</v>
      </c>
      <c r="B1281" s="7" t="s">
        <v>36</v>
      </c>
      <c r="C1281" s="7" t="s">
        <v>256</v>
      </c>
      <c r="D1281" s="7" t="s">
        <v>103</v>
      </c>
      <c r="E1281" s="7" t="s">
        <v>104</v>
      </c>
      <c r="F1281" s="6" t="s">
        <v>105</v>
      </c>
      <c r="G1281" s="6" t="s">
        <v>2751</v>
      </c>
      <c r="H1281" s="6" t="s">
        <v>2751</v>
      </c>
      <c r="I1281" s="6" t="s">
        <v>2763</v>
      </c>
      <c r="J1281" s="6" t="s">
        <v>24</v>
      </c>
      <c r="K1281" s="8">
        <v>24</v>
      </c>
      <c r="L1281" s="8">
        <v>9792</v>
      </c>
      <c r="M1281" s="8">
        <v>0</v>
      </c>
      <c r="N1281" s="8">
        <v>0</v>
      </c>
      <c r="O1281" s="8">
        <v>0</v>
      </c>
      <c r="P1281" s="8">
        <v>0</v>
      </c>
      <c r="Q1281" s="8">
        <v>24</v>
      </c>
      <c r="R1281" s="8">
        <v>9792</v>
      </c>
      <c r="S1281" s="7" t="s">
        <v>3470</v>
      </c>
      <c r="T1281" s="6" t="s">
        <v>25</v>
      </c>
      <c r="U1281" s="5"/>
    </row>
    <row r="1282" spans="1:21" x14ac:dyDescent="0.25">
      <c r="A1282" s="6" t="s">
        <v>1368</v>
      </c>
      <c r="B1282" s="7" t="s">
        <v>18</v>
      </c>
      <c r="C1282" s="7" t="s">
        <v>68</v>
      </c>
      <c r="D1282" s="7" t="s">
        <v>166</v>
      </c>
      <c r="E1282" s="7" t="s">
        <v>477</v>
      </c>
      <c r="F1282" s="6" t="s">
        <v>22</v>
      </c>
      <c r="G1282" s="6" t="s">
        <v>2751</v>
      </c>
      <c r="H1282" s="6" t="s">
        <v>2751</v>
      </c>
      <c r="I1282" s="6" t="s">
        <v>1369</v>
      </c>
      <c r="J1282" s="6" t="s">
        <v>24</v>
      </c>
      <c r="K1282" s="8">
        <v>1</v>
      </c>
      <c r="L1282" s="8">
        <v>9617</v>
      </c>
      <c r="M1282" s="8">
        <v>0</v>
      </c>
      <c r="N1282" s="8">
        <v>0</v>
      </c>
      <c r="O1282" s="8">
        <v>0</v>
      </c>
      <c r="P1282" s="8">
        <v>0</v>
      </c>
      <c r="Q1282" s="8">
        <v>1</v>
      </c>
      <c r="R1282" s="8">
        <v>9617</v>
      </c>
      <c r="S1282" s="7" t="s">
        <v>3470</v>
      </c>
      <c r="T1282" s="6" t="s">
        <v>25</v>
      </c>
      <c r="U1282" s="5"/>
    </row>
    <row r="1283" spans="1:21" x14ac:dyDescent="0.25">
      <c r="A1283" s="6" t="s">
        <v>4123</v>
      </c>
      <c r="B1283" s="7" t="s">
        <v>36</v>
      </c>
      <c r="C1283" s="7" t="s">
        <v>54</v>
      </c>
      <c r="D1283" s="7" t="s">
        <v>103</v>
      </c>
      <c r="E1283" s="7" t="s">
        <v>104</v>
      </c>
      <c r="F1283" s="6" t="s">
        <v>2718</v>
      </c>
      <c r="G1283" s="6" t="s">
        <v>2751</v>
      </c>
      <c r="H1283" s="6" t="s">
        <v>2751</v>
      </c>
      <c r="I1283" s="6" t="s">
        <v>4124</v>
      </c>
      <c r="J1283" s="6" t="s">
        <v>24</v>
      </c>
      <c r="K1283" s="8">
        <v>0</v>
      </c>
      <c r="L1283" s="8">
        <v>0</v>
      </c>
      <c r="M1283" s="8">
        <v>4</v>
      </c>
      <c r="N1283" s="8">
        <v>9292</v>
      </c>
      <c r="O1283" s="8">
        <v>0</v>
      </c>
      <c r="P1283" s="8">
        <v>0</v>
      </c>
      <c r="Q1283" s="8">
        <v>4</v>
      </c>
      <c r="R1283" s="8">
        <v>9292</v>
      </c>
      <c r="S1283" s="7" t="s">
        <v>3470</v>
      </c>
      <c r="T1283" s="6" t="s">
        <v>25</v>
      </c>
      <c r="U1283" s="5"/>
    </row>
    <row r="1284" spans="1:21" x14ac:dyDescent="0.25">
      <c r="A1284" s="6" t="s">
        <v>2632</v>
      </c>
      <c r="B1284" s="7" t="s">
        <v>18</v>
      </c>
      <c r="C1284" s="7" t="s">
        <v>81</v>
      </c>
      <c r="D1284" s="7" t="s">
        <v>166</v>
      </c>
      <c r="E1284" s="7" t="s">
        <v>21</v>
      </c>
      <c r="F1284" s="6" t="s">
        <v>22</v>
      </c>
      <c r="G1284" s="6" t="s">
        <v>2751</v>
      </c>
      <c r="H1284" s="6" t="s">
        <v>2751</v>
      </c>
      <c r="I1284" s="6" t="s">
        <v>2633</v>
      </c>
      <c r="J1284" s="6" t="s">
        <v>24</v>
      </c>
      <c r="K1284" s="8">
        <v>16</v>
      </c>
      <c r="L1284" s="8">
        <v>9024</v>
      </c>
      <c r="M1284" s="8">
        <v>0</v>
      </c>
      <c r="N1284" s="8">
        <v>0</v>
      </c>
      <c r="O1284" s="8">
        <v>0</v>
      </c>
      <c r="P1284" s="8">
        <v>0</v>
      </c>
      <c r="Q1284" s="8">
        <v>16</v>
      </c>
      <c r="R1284" s="8">
        <v>9024</v>
      </c>
      <c r="S1284" s="7" t="s">
        <v>3470</v>
      </c>
      <c r="T1284" s="6" t="s">
        <v>25</v>
      </c>
      <c r="U1284" s="5"/>
    </row>
    <row r="1285" spans="1:21" x14ac:dyDescent="0.25">
      <c r="A1285" s="6" t="s">
        <v>3554</v>
      </c>
      <c r="B1285" s="7" t="s">
        <v>18</v>
      </c>
      <c r="C1285" s="7" t="s">
        <v>77</v>
      </c>
      <c r="D1285" s="7" t="s">
        <v>61</v>
      </c>
      <c r="E1285" s="7" t="s">
        <v>3529</v>
      </c>
      <c r="F1285" s="6" t="s">
        <v>22</v>
      </c>
      <c r="G1285" s="6" t="s">
        <v>3530</v>
      </c>
      <c r="H1285" s="6" t="s">
        <v>3529</v>
      </c>
      <c r="I1285" s="6" t="s">
        <v>3555</v>
      </c>
      <c r="J1285" s="6" t="s">
        <v>24</v>
      </c>
      <c r="K1285" s="8">
        <v>16</v>
      </c>
      <c r="L1285" s="8">
        <v>8144</v>
      </c>
      <c r="M1285" s="8">
        <v>0</v>
      </c>
      <c r="N1285" s="8">
        <v>0</v>
      </c>
      <c r="O1285" s="8">
        <v>0</v>
      </c>
      <c r="P1285" s="8">
        <v>0</v>
      </c>
      <c r="Q1285" s="8">
        <v>16</v>
      </c>
      <c r="R1285" s="8">
        <v>8144</v>
      </c>
      <c r="S1285" s="7" t="s">
        <v>3470</v>
      </c>
      <c r="T1285" s="6" t="s">
        <v>25</v>
      </c>
      <c r="U1285" s="5"/>
    </row>
    <row r="1286" spans="1:21" x14ac:dyDescent="0.25">
      <c r="A1286" s="6" t="s">
        <v>1076</v>
      </c>
      <c r="B1286" s="7" t="s">
        <v>18</v>
      </c>
      <c r="C1286" s="7" t="s">
        <v>226</v>
      </c>
      <c r="D1286" s="7" t="s">
        <v>93</v>
      </c>
      <c r="E1286" s="7" t="s">
        <v>984</v>
      </c>
      <c r="F1286" s="6" t="s">
        <v>22</v>
      </c>
      <c r="G1286" s="6" t="s">
        <v>2751</v>
      </c>
      <c r="H1286" s="6" t="s">
        <v>2751</v>
      </c>
      <c r="I1286" s="6" t="s">
        <v>1077</v>
      </c>
      <c r="J1286" s="6" t="s">
        <v>24</v>
      </c>
      <c r="K1286" s="8">
        <v>23</v>
      </c>
      <c r="L1286" s="8">
        <v>8050</v>
      </c>
      <c r="M1286" s="8">
        <v>0</v>
      </c>
      <c r="N1286" s="8">
        <v>0</v>
      </c>
      <c r="O1286" s="8">
        <v>0</v>
      </c>
      <c r="P1286" s="8">
        <v>0</v>
      </c>
      <c r="Q1286" s="8">
        <v>23</v>
      </c>
      <c r="R1286" s="8">
        <v>8050</v>
      </c>
      <c r="S1286" s="7" t="s">
        <v>3470</v>
      </c>
      <c r="T1286" s="6" t="s">
        <v>25</v>
      </c>
      <c r="U1286" s="5"/>
    </row>
    <row r="1287" spans="1:21" x14ac:dyDescent="0.25">
      <c r="A1287" s="6" t="s">
        <v>2306</v>
      </c>
      <c r="B1287" s="7" t="s">
        <v>185</v>
      </c>
      <c r="C1287" s="7" t="s">
        <v>295</v>
      </c>
      <c r="D1287" s="7" t="s">
        <v>1593</v>
      </c>
      <c r="E1287" s="7" t="s">
        <v>21</v>
      </c>
      <c r="F1287" s="6" t="s">
        <v>22</v>
      </c>
      <c r="G1287" s="6" t="s">
        <v>2751</v>
      </c>
      <c r="H1287" s="6" t="s">
        <v>2751</v>
      </c>
      <c r="I1287" s="6" t="s">
        <v>2307</v>
      </c>
      <c r="J1287" s="6" t="s">
        <v>24</v>
      </c>
      <c r="K1287" s="8">
        <v>2</v>
      </c>
      <c r="L1287" s="8">
        <v>140000</v>
      </c>
      <c r="M1287" s="8">
        <v>0</v>
      </c>
      <c r="N1287" s="8">
        <v>0</v>
      </c>
      <c r="O1287" s="8">
        <v>0</v>
      </c>
      <c r="P1287" s="8">
        <v>0</v>
      </c>
      <c r="Q1287" s="8">
        <v>2</v>
      </c>
      <c r="R1287" s="8">
        <v>140000</v>
      </c>
      <c r="S1287" s="7" t="s">
        <v>3470</v>
      </c>
      <c r="T1287" s="9" t="s">
        <v>25</v>
      </c>
      <c r="U1287" s="5"/>
    </row>
    <row r="1288" spans="1:21" x14ac:dyDescent="0.25">
      <c r="A1288" s="6" t="s">
        <v>2186</v>
      </c>
      <c r="B1288" s="7" t="s">
        <v>18</v>
      </c>
      <c r="C1288" s="7" t="s">
        <v>19</v>
      </c>
      <c r="D1288" s="7" t="s">
        <v>166</v>
      </c>
      <c r="E1288" s="7" t="s">
        <v>477</v>
      </c>
      <c r="F1288" s="6" t="s">
        <v>22</v>
      </c>
      <c r="G1288" s="6" t="s">
        <v>2751</v>
      </c>
      <c r="H1288" s="6" t="s">
        <v>2751</v>
      </c>
      <c r="I1288" s="6" t="s">
        <v>2187</v>
      </c>
      <c r="J1288" s="6" t="s">
        <v>24</v>
      </c>
      <c r="K1288" s="8">
        <v>12</v>
      </c>
      <c r="L1288" s="8">
        <v>7728</v>
      </c>
      <c r="M1288" s="8">
        <v>0</v>
      </c>
      <c r="N1288" s="8">
        <v>0</v>
      </c>
      <c r="O1288" s="8">
        <v>0</v>
      </c>
      <c r="P1288" s="8">
        <v>0</v>
      </c>
      <c r="Q1288" s="8">
        <v>12</v>
      </c>
      <c r="R1288" s="8">
        <v>7728</v>
      </c>
      <c r="S1288" s="7" t="s">
        <v>3470</v>
      </c>
      <c r="T1288" s="6" t="s">
        <v>25</v>
      </c>
      <c r="U1288" s="5"/>
    </row>
    <row r="1289" spans="1:21" x14ac:dyDescent="0.25">
      <c r="A1289" s="6" t="s">
        <v>4170</v>
      </c>
      <c r="B1289" s="7" t="s">
        <v>18</v>
      </c>
      <c r="C1289" s="7" t="s">
        <v>19</v>
      </c>
      <c r="D1289" s="7" t="s">
        <v>93</v>
      </c>
      <c r="E1289" s="7" t="s">
        <v>157</v>
      </c>
      <c r="F1289" s="6" t="s">
        <v>22</v>
      </c>
      <c r="G1289" s="6" t="s">
        <v>2751</v>
      </c>
      <c r="H1289" s="6" t="s">
        <v>2751</v>
      </c>
      <c r="I1289" s="6" t="s">
        <v>4171</v>
      </c>
      <c r="J1289" s="6" t="s">
        <v>24</v>
      </c>
      <c r="K1289" s="8">
        <v>18</v>
      </c>
      <c r="L1289" s="8">
        <v>7540</v>
      </c>
      <c r="M1289" s="8">
        <v>0</v>
      </c>
      <c r="N1289" s="8">
        <v>0</v>
      </c>
      <c r="O1289" s="8">
        <v>0</v>
      </c>
      <c r="P1289" s="8">
        <v>0</v>
      </c>
      <c r="Q1289" s="8">
        <v>18</v>
      </c>
      <c r="R1289" s="8">
        <v>7540</v>
      </c>
      <c r="S1289" s="7">
        <v>6</v>
      </c>
      <c r="T1289" s="6" t="s">
        <v>25</v>
      </c>
      <c r="U1289" s="5"/>
    </row>
    <row r="1290" spans="1:21" x14ac:dyDescent="0.25">
      <c r="A1290" s="6" t="s">
        <v>2695</v>
      </c>
      <c r="B1290" s="7" t="s">
        <v>18</v>
      </c>
      <c r="C1290" s="7" t="s">
        <v>514</v>
      </c>
      <c r="D1290" s="7" t="s">
        <v>536</v>
      </c>
      <c r="E1290" s="7" t="s">
        <v>21</v>
      </c>
      <c r="F1290" s="6" t="s">
        <v>22</v>
      </c>
      <c r="G1290" s="6" t="s">
        <v>2751</v>
      </c>
      <c r="H1290" s="6" t="s">
        <v>2751</v>
      </c>
      <c r="I1290" s="6" t="s">
        <v>2696</v>
      </c>
      <c r="J1290" s="6" t="s">
        <v>24</v>
      </c>
      <c r="K1290" s="8">
        <v>59</v>
      </c>
      <c r="L1290" s="8">
        <v>7375</v>
      </c>
      <c r="M1290" s="8">
        <v>0</v>
      </c>
      <c r="N1290" s="8">
        <v>0</v>
      </c>
      <c r="O1290" s="8">
        <v>0</v>
      </c>
      <c r="P1290" s="8">
        <v>0</v>
      </c>
      <c r="Q1290" s="8">
        <v>59</v>
      </c>
      <c r="R1290" s="8">
        <v>7375</v>
      </c>
      <c r="S1290" s="7" t="s">
        <v>3470</v>
      </c>
      <c r="T1290" s="6" t="s">
        <v>25</v>
      </c>
      <c r="U1290" s="5"/>
    </row>
    <row r="1291" spans="1:21" x14ac:dyDescent="0.25">
      <c r="A1291" s="6" t="s">
        <v>4170</v>
      </c>
      <c r="B1291" s="7" t="s">
        <v>18</v>
      </c>
      <c r="C1291" s="7" t="s">
        <v>19</v>
      </c>
      <c r="D1291" s="7" t="s">
        <v>93</v>
      </c>
      <c r="E1291" s="7" t="s">
        <v>229</v>
      </c>
      <c r="F1291" s="6" t="s">
        <v>22</v>
      </c>
      <c r="G1291" s="6" t="s">
        <v>2751</v>
      </c>
      <c r="H1291" s="6" t="s">
        <v>2751</v>
      </c>
      <c r="I1291" s="6" t="s">
        <v>4171</v>
      </c>
      <c r="J1291" s="6" t="s">
        <v>24</v>
      </c>
      <c r="K1291" s="8">
        <v>17</v>
      </c>
      <c r="L1291" s="8">
        <v>7122</v>
      </c>
      <c r="M1291" s="8">
        <v>60</v>
      </c>
      <c r="N1291" s="8">
        <v>25136</v>
      </c>
      <c r="O1291" s="8">
        <v>-60</v>
      </c>
      <c r="P1291" s="8">
        <v>-25136</v>
      </c>
      <c r="Q1291" s="8">
        <v>17</v>
      </c>
      <c r="R1291" s="8">
        <v>7122</v>
      </c>
      <c r="S1291" s="7">
        <v>6</v>
      </c>
      <c r="T1291" s="6" t="s">
        <v>25</v>
      </c>
      <c r="U1291" s="5"/>
    </row>
    <row r="1292" spans="1:21" x14ac:dyDescent="0.25">
      <c r="A1292" s="6" t="s">
        <v>4172</v>
      </c>
      <c r="B1292" s="7" t="s">
        <v>18</v>
      </c>
      <c r="C1292" s="7" t="s">
        <v>1038</v>
      </c>
      <c r="D1292" s="7" t="s">
        <v>93</v>
      </c>
      <c r="E1292" s="7" t="s">
        <v>229</v>
      </c>
      <c r="F1292" s="6" t="s">
        <v>22</v>
      </c>
      <c r="G1292" s="6" t="s">
        <v>2751</v>
      </c>
      <c r="H1292" s="6" t="s">
        <v>2751</v>
      </c>
      <c r="I1292" s="6" t="s">
        <v>4173</v>
      </c>
      <c r="J1292" s="6" t="s">
        <v>24</v>
      </c>
      <c r="K1292" s="8">
        <v>40</v>
      </c>
      <c r="L1292" s="8">
        <v>5714</v>
      </c>
      <c r="M1292" s="8">
        <v>0</v>
      </c>
      <c r="N1292" s="8">
        <v>0</v>
      </c>
      <c r="O1292" s="8">
        <v>0</v>
      </c>
      <c r="P1292" s="8">
        <v>0</v>
      </c>
      <c r="Q1292" s="8">
        <v>40</v>
      </c>
      <c r="R1292" s="8">
        <v>5714</v>
      </c>
      <c r="S1292" s="7">
        <v>6</v>
      </c>
      <c r="T1292" s="6" t="s">
        <v>25</v>
      </c>
      <c r="U1292" s="5"/>
    </row>
    <row r="1293" spans="1:21" x14ac:dyDescent="0.25">
      <c r="A1293" s="6" t="s">
        <v>2701</v>
      </c>
      <c r="B1293" s="7" t="s">
        <v>185</v>
      </c>
      <c r="C1293" s="7" t="s">
        <v>1151</v>
      </c>
      <c r="D1293" s="7" t="s">
        <v>2163</v>
      </c>
      <c r="E1293" s="7" t="s">
        <v>21</v>
      </c>
      <c r="F1293" s="6" t="s">
        <v>22</v>
      </c>
      <c r="G1293" s="6" t="s">
        <v>2751</v>
      </c>
      <c r="H1293" s="6" t="s">
        <v>2751</v>
      </c>
      <c r="I1293" s="6" t="s">
        <v>2702</v>
      </c>
      <c r="J1293" s="6" t="s">
        <v>24</v>
      </c>
      <c r="K1293" s="8">
        <v>19</v>
      </c>
      <c r="L1293" s="8">
        <v>5700</v>
      </c>
      <c r="M1293" s="8">
        <v>0</v>
      </c>
      <c r="N1293" s="8">
        <v>0</v>
      </c>
      <c r="O1293" s="8">
        <v>0</v>
      </c>
      <c r="P1293" s="8">
        <v>0</v>
      </c>
      <c r="Q1293" s="8">
        <v>19</v>
      </c>
      <c r="R1293" s="8">
        <v>5700</v>
      </c>
      <c r="S1293" s="7" t="s">
        <v>3470</v>
      </c>
      <c r="T1293" s="6" t="s">
        <v>25</v>
      </c>
      <c r="U1293" s="5"/>
    </row>
    <row r="1294" spans="1:21" x14ac:dyDescent="0.25">
      <c r="A1294" s="6" t="s">
        <v>91</v>
      </c>
      <c r="B1294" s="7" t="s">
        <v>18</v>
      </c>
      <c r="C1294" s="7" t="s">
        <v>92</v>
      </c>
      <c r="D1294" s="7" t="s">
        <v>93</v>
      </c>
      <c r="E1294" s="7" t="s">
        <v>3491</v>
      </c>
      <c r="F1294" s="6" t="s">
        <v>22</v>
      </c>
      <c r="G1294" s="6" t="s">
        <v>3492</v>
      </c>
      <c r="H1294" s="6" t="s">
        <v>3491</v>
      </c>
      <c r="I1294" s="6" t="s">
        <v>94</v>
      </c>
      <c r="J1294" s="6" t="s">
        <v>24</v>
      </c>
      <c r="K1294" s="8">
        <v>8</v>
      </c>
      <c r="L1294" s="8">
        <v>5632</v>
      </c>
      <c r="M1294" s="8">
        <v>0</v>
      </c>
      <c r="N1294" s="8">
        <v>0</v>
      </c>
      <c r="O1294" s="8">
        <v>0</v>
      </c>
      <c r="P1294" s="8">
        <v>0</v>
      </c>
      <c r="Q1294" s="8">
        <v>8</v>
      </c>
      <c r="R1294" s="8">
        <v>5632</v>
      </c>
      <c r="S1294" s="7" t="s">
        <v>3470</v>
      </c>
      <c r="T1294" s="6" t="s">
        <v>25</v>
      </c>
      <c r="U1294" s="5"/>
    </row>
    <row r="1295" spans="1:21" x14ac:dyDescent="0.25">
      <c r="A1295" s="6" t="s">
        <v>2901</v>
      </c>
      <c r="B1295" s="7" t="s">
        <v>18</v>
      </c>
      <c r="C1295" s="7" t="s">
        <v>144</v>
      </c>
      <c r="D1295" s="7" t="s">
        <v>351</v>
      </c>
      <c r="E1295" s="7" t="s">
        <v>229</v>
      </c>
      <c r="F1295" s="6" t="s">
        <v>22</v>
      </c>
      <c r="G1295" s="6" t="s">
        <v>2751</v>
      </c>
      <c r="H1295" s="6" t="s">
        <v>2751</v>
      </c>
      <c r="I1295" s="6" t="s">
        <v>2902</v>
      </c>
      <c r="J1295" s="6" t="s">
        <v>24</v>
      </c>
      <c r="K1295" s="8">
        <v>1</v>
      </c>
      <c r="L1295" s="8">
        <v>5200</v>
      </c>
      <c r="M1295" s="8">
        <v>30</v>
      </c>
      <c r="N1295" s="8">
        <v>156000</v>
      </c>
      <c r="O1295" s="8">
        <v>-30</v>
      </c>
      <c r="P1295" s="8">
        <v>-156000</v>
      </c>
      <c r="Q1295" s="8">
        <v>1</v>
      </c>
      <c r="R1295" s="8">
        <v>5200</v>
      </c>
      <c r="S1295" s="7" t="s">
        <v>3470</v>
      </c>
      <c r="T1295" s="6" t="s">
        <v>25</v>
      </c>
      <c r="U1295" s="5"/>
    </row>
    <row r="1296" spans="1:21" x14ac:dyDescent="0.25">
      <c r="A1296" s="6" t="s">
        <v>3943</v>
      </c>
      <c r="B1296" s="7" t="s">
        <v>36</v>
      </c>
      <c r="C1296" s="7" t="s">
        <v>653</v>
      </c>
      <c r="D1296" s="7" t="s">
        <v>546</v>
      </c>
      <c r="E1296" s="7" t="s">
        <v>2723</v>
      </c>
      <c r="F1296" s="6" t="s">
        <v>105</v>
      </c>
      <c r="G1296" s="6" t="s">
        <v>2751</v>
      </c>
      <c r="H1296" s="6" t="s">
        <v>2751</v>
      </c>
      <c r="I1296" s="6" t="s">
        <v>3944</v>
      </c>
      <c r="J1296" s="6" t="s">
        <v>24</v>
      </c>
      <c r="K1296" s="8">
        <v>1</v>
      </c>
      <c r="L1296" s="8">
        <v>4276</v>
      </c>
      <c r="M1296" s="8">
        <v>0</v>
      </c>
      <c r="N1296" s="8">
        <v>6447</v>
      </c>
      <c r="O1296" s="8">
        <v>0</v>
      </c>
      <c r="P1296" s="8">
        <v>-5583</v>
      </c>
      <c r="Q1296" s="8">
        <v>1</v>
      </c>
      <c r="R1296" s="8">
        <v>5140</v>
      </c>
      <c r="S1296" s="7" t="s">
        <v>3470</v>
      </c>
      <c r="T1296" s="6" t="s">
        <v>25</v>
      </c>
      <c r="U1296" s="5"/>
    </row>
    <row r="1297" spans="1:21" x14ac:dyDescent="0.25">
      <c r="A1297" s="6" t="s">
        <v>3965</v>
      </c>
      <c r="B1297" s="7" t="s">
        <v>36</v>
      </c>
      <c r="C1297" s="7" t="s">
        <v>653</v>
      </c>
      <c r="D1297" s="7" t="s">
        <v>546</v>
      </c>
      <c r="E1297" s="7" t="s">
        <v>229</v>
      </c>
      <c r="F1297" s="6" t="s">
        <v>105</v>
      </c>
      <c r="G1297" s="6" t="s">
        <v>2751</v>
      </c>
      <c r="H1297" s="6" t="s">
        <v>2751</v>
      </c>
      <c r="I1297" s="6" t="s">
        <v>3966</v>
      </c>
      <c r="J1297" s="6" t="s">
        <v>24</v>
      </c>
      <c r="K1297" s="8">
        <v>0</v>
      </c>
      <c r="L1297" s="8">
        <v>0</v>
      </c>
      <c r="M1297" s="8">
        <v>29</v>
      </c>
      <c r="N1297" s="8">
        <v>-274453</v>
      </c>
      <c r="O1297" s="8">
        <v>-28</v>
      </c>
      <c r="P1297" s="8">
        <v>279538</v>
      </c>
      <c r="Q1297" s="8">
        <v>1</v>
      </c>
      <c r="R1297" s="8">
        <v>5085</v>
      </c>
      <c r="S1297" s="7" t="s">
        <v>3470</v>
      </c>
      <c r="T1297" s="6" t="s">
        <v>25</v>
      </c>
      <c r="U1297" s="5"/>
    </row>
    <row r="1298" spans="1:21" x14ac:dyDescent="0.25">
      <c r="A1298" s="6" t="s">
        <v>3783</v>
      </c>
      <c r="B1298" s="7" t="s">
        <v>18</v>
      </c>
      <c r="C1298" s="7" t="s">
        <v>19</v>
      </c>
      <c r="D1298" s="7" t="s">
        <v>93</v>
      </c>
      <c r="E1298" s="7" t="s">
        <v>157</v>
      </c>
      <c r="F1298" s="6" t="s">
        <v>22</v>
      </c>
      <c r="G1298" s="6" t="s">
        <v>2751</v>
      </c>
      <c r="H1298" s="6" t="s">
        <v>2751</v>
      </c>
      <c r="I1298" s="6" t="s">
        <v>3784</v>
      </c>
      <c r="J1298" s="6" t="s">
        <v>24</v>
      </c>
      <c r="K1298" s="8">
        <v>47</v>
      </c>
      <c r="L1298" s="8">
        <v>5018</v>
      </c>
      <c r="M1298" s="8">
        <v>0</v>
      </c>
      <c r="N1298" s="8">
        <v>0</v>
      </c>
      <c r="O1298" s="8">
        <v>0</v>
      </c>
      <c r="P1298" s="8">
        <v>0</v>
      </c>
      <c r="Q1298" s="8">
        <v>47</v>
      </c>
      <c r="R1298" s="8">
        <v>5018</v>
      </c>
      <c r="S1298" s="7" t="s">
        <v>3496</v>
      </c>
      <c r="T1298" s="6" t="s">
        <v>25</v>
      </c>
      <c r="U1298" s="5"/>
    </row>
    <row r="1299" spans="1:21" x14ac:dyDescent="0.25">
      <c r="A1299" s="6" t="s">
        <v>4043</v>
      </c>
      <c r="B1299" s="7" t="s">
        <v>18</v>
      </c>
      <c r="C1299" s="7" t="s">
        <v>64</v>
      </c>
      <c r="D1299" s="7" t="s">
        <v>351</v>
      </c>
      <c r="E1299" s="7" t="s">
        <v>229</v>
      </c>
      <c r="F1299" s="6" t="s">
        <v>22</v>
      </c>
      <c r="G1299" s="6" t="s">
        <v>2751</v>
      </c>
      <c r="H1299" s="6" t="s">
        <v>2751</v>
      </c>
      <c r="I1299" s="6" t="s">
        <v>4044</v>
      </c>
      <c r="J1299" s="6" t="s">
        <v>24</v>
      </c>
      <c r="K1299" s="8">
        <v>1</v>
      </c>
      <c r="L1299" s="8">
        <v>4775</v>
      </c>
      <c r="M1299" s="8">
        <v>30</v>
      </c>
      <c r="N1299" s="8">
        <v>143250</v>
      </c>
      <c r="O1299" s="8">
        <v>-30</v>
      </c>
      <c r="P1299" s="8">
        <v>-143250</v>
      </c>
      <c r="Q1299" s="8">
        <v>1</v>
      </c>
      <c r="R1299" s="8">
        <v>4775</v>
      </c>
      <c r="S1299" s="7" t="s">
        <v>3470</v>
      </c>
      <c r="T1299" s="6" t="s">
        <v>25</v>
      </c>
      <c r="U1299" s="5"/>
    </row>
    <row r="1300" spans="1:21" x14ac:dyDescent="0.25">
      <c r="A1300" s="6" t="s">
        <v>3668</v>
      </c>
      <c r="B1300" s="7" t="s">
        <v>18</v>
      </c>
      <c r="C1300" s="7" t="s">
        <v>324</v>
      </c>
      <c r="D1300" s="7" t="s">
        <v>93</v>
      </c>
      <c r="E1300" s="7" t="s">
        <v>506</v>
      </c>
      <c r="F1300" s="6" t="s">
        <v>22</v>
      </c>
      <c r="G1300" s="6" t="s">
        <v>2751</v>
      </c>
      <c r="H1300" s="6" t="s">
        <v>2751</v>
      </c>
      <c r="I1300" s="6" t="s">
        <v>3669</v>
      </c>
      <c r="J1300" s="6" t="s">
        <v>24</v>
      </c>
      <c r="K1300" s="8">
        <v>82</v>
      </c>
      <c r="L1300" s="8">
        <v>4920</v>
      </c>
      <c r="M1300" s="8">
        <v>100</v>
      </c>
      <c r="N1300" s="8">
        <v>6000</v>
      </c>
      <c r="O1300" s="8">
        <v>-114</v>
      </c>
      <c r="P1300" s="8">
        <v>-6840</v>
      </c>
      <c r="Q1300" s="8">
        <v>68</v>
      </c>
      <c r="R1300" s="8">
        <v>4080</v>
      </c>
      <c r="S1300" s="7" t="s">
        <v>3470</v>
      </c>
      <c r="T1300" s="6" t="s">
        <v>25</v>
      </c>
      <c r="U1300" s="5"/>
    </row>
    <row r="1301" spans="1:21" x14ac:dyDescent="0.25">
      <c r="A1301" s="6" t="s">
        <v>3706</v>
      </c>
      <c r="B1301" s="7" t="s">
        <v>18</v>
      </c>
      <c r="C1301" s="7" t="s">
        <v>137</v>
      </c>
      <c r="D1301" s="7" t="s">
        <v>93</v>
      </c>
      <c r="E1301" s="7" t="s">
        <v>2723</v>
      </c>
      <c r="F1301" s="6" t="s">
        <v>22</v>
      </c>
      <c r="G1301" s="6" t="s">
        <v>2751</v>
      </c>
      <c r="H1301" s="6" t="s">
        <v>2751</v>
      </c>
      <c r="I1301" s="6" t="s">
        <v>3707</v>
      </c>
      <c r="J1301" s="6" t="s">
        <v>24</v>
      </c>
      <c r="K1301" s="8">
        <v>80</v>
      </c>
      <c r="L1301" s="8">
        <v>3754</v>
      </c>
      <c r="M1301" s="8">
        <v>0</v>
      </c>
      <c r="N1301" s="8">
        <v>0</v>
      </c>
      <c r="O1301" s="8">
        <v>0</v>
      </c>
      <c r="P1301" s="8">
        <v>0</v>
      </c>
      <c r="Q1301" s="8">
        <v>80</v>
      </c>
      <c r="R1301" s="8">
        <v>3754</v>
      </c>
      <c r="S1301" s="7" t="s">
        <v>3470</v>
      </c>
      <c r="T1301" s="6" t="s">
        <v>25</v>
      </c>
      <c r="U1301" s="5"/>
    </row>
    <row r="1302" spans="1:21" x14ac:dyDescent="0.25">
      <c r="A1302" s="6" t="s">
        <v>4009</v>
      </c>
      <c r="B1302" s="7" t="s">
        <v>18</v>
      </c>
      <c r="C1302" s="7" t="s">
        <v>81</v>
      </c>
      <c r="D1302" s="7" t="s">
        <v>93</v>
      </c>
      <c r="E1302" s="7" t="s">
        <v>3389</v>
      </c>
      <c r="F1302" s="6" t="s">
        <v>22</v>
      </c>
      <c r="G1302" s="6" t="s">
        <v>3511</v>
      </c>
      <c r="H1302" s="6" t="s">
        <v>3389</v>
      </c>
      <c r="I1302" s="6" t="s">
        <v>4010</v>
      </c>
      <c r="J1302" s="6" t="s">
        <v>24</v>
      </c>
      <c r="K1302" s="8">
        <v>19</v>
      </c>
      <c r="L1302" s="8">
        <v>3743</v>
      </c>
      <c r="M1302" s="8">
        <v>0</v>
      </c>
      <c r="N1302" s="8">
        <v>0</v>
      </c>
      <c r="O1302" s="8">
        <v>0</v>
      </c>
      <c r="P1302" s="8">
        <v>0</v>
      </c>
      <c r="Q1302" s="8">
        <v>19</v>
      </c>
      <c r="R1302" s="8">
        <v>3743</v>
      </c>
      <c r="S1302" s="7" t="s">
        <v>3470</v>
      </c>
      <c r="T1302" s="6" t="s">
        <v>25</v>
      </c>
      <c r="U1302" s="5"/>
    </row>
    <row r="1303" spans="1:21" x14ac:dyDescent="0.25">
      <c r="A1303" s="6" t="s">
        <v>411</v>
      </c>
      <c r="B1303" s="7" t="s">
        <v>18</v>
      </c>
      <c r="C1303" s="7" t="s">
        <v>27</v>
      </c>
      <c r="D1303" s="7" t="s">
        <v>93</v>
      </c>
      <c r="E1303" s="7" t="s">
        <v>984</v>
      </c>
      <c r="F1303" s="6" t="s">
        <v>22</v>
      </c>
      <c r="G1303" s="6" t="s">
        <v>2751</v>
      </c>
      <c r="H1303" s="6" t="s">
        <v>2751</v>
      </c>
      <c r="I1303" s="6" t="s">
        <v>412</v>
      </c>
      <c r="J1303" s="6" t="s">
        <v>24</v>
      </c>
      <c r="K1303" s="8">
        <v>13</v>
      </c>
      <c r="L1303" s="8">
        <v>3328</v>
      </c>
      <c r="M1303" s="8">
        <v>0</v>
      </c>
      <c r="N1303" s="8">
        <v>0</v>
      </c>
      <c r="O1303" s="8">
        <v>0</v>
      </c>
      <c r="P1303" s="8">
        <v>0</v>
      </c>
      <c r="Q1303" s="8">
        <v>13</v>
      </c>
      <c r="R1303" s="8">
        <v>3328</v>
      </c>
      <c r="S1303" s="7" t="s">
        <v>3470</v>
      </c>
      <c r="T1303" s="6" t="s">
        <v>25</v>
      </c>
      <c r="U1303" s="5"/>
    </row>
    <row r="1304" spans="1:21" x14ac:dyDescent="0.25">
      <c r="A1304" s="6" t="s">
        <v>3789</v>
      </c>
      <c r="B1304" s="7" t="s">
        <v>18</v>
      </c>
      <c r="C1304" s="7" t="s">
        <v>19</v>
      </c>
      <c r="D1304" s="7" t="s">
        <v>93</v>
      </c>
      <c r="E1304" s="7" t="s">
        <v>157</v>
      </c>
      <c r="F1304" s="6" t="s">
        <v>22</v>
      </c>
      <c r="G1304" s="6" t="s">
        <v>2751</v>
      </c>
      <c r="H1304" s="6" t="s">
        <v>2751</v>
      </c>
      <c r="I1304" s="6" t="s">
        <v>3790</v>
      </c>
      <c r="J1304" s="6" t="s">
        <v>24</v>
      </c>
      <c r="K1304" s="8">
        <v>4</v>
      </c>
      <c r="L1304" s="8">
        <v>3176</v>
      </c>
      <c r="M1304" s="8">
        <v>12</v>
      </c>
      <c r="N1304" s="8">
        <v>9529</v>
      </c>
      <c r="O1304" s="8">
        <v>-12</v>
      </c>
      <c r="P1304" s="8">
        <v>-9529</v>
      </c>
      <c r="Q1304" s="8">
        <v>4</v>
      </c>
      <c r="R1304" s="8">
        <v>3176</v>
      </c>
      <c r="S1304" s="7" t="s">
        <v>3496</v>
      </c>
      <c r="T1304" s="6" t="s">
        <v>25</v>
      </c>
      <c r="U1304" s="5"/>
    </row>
    <row r="1305" spans="1:21" x14ac:dyDescent="0.25">
      <c r="A1305" s="6" t="s">
        <v>2707</v>
      </c>
      <c r="B1305" s="7" t="s">
        <v>185</v>
      </c>
      <c r="C1305" s="7" t="s">
        <v>186</v>
      </c>
      <c r="D1305" s="7" t="s">
        <v>2163</v>
      </c>
      <c r="E1305" s="7" t="s">
        <v>21</v>
      </c>
      <c r="F1305" s="6" t="s">
        <v>22</v>
      </c>
      <c r="G1305" s="6" t="s">
        <v>2751</v>
      </c>
      <c r="H1305" s="6" t="s">
        <v>2751</v>
      </c>
      <c r="I1305" s="6" t="s">
        <v>2708</v>
      </c>
      <c r="J1305" s="6" t="s">
        <v>24</v>
      </c>
      <c r="K1305" s="8">
        <v>4</v>
      </c>
      <c r="L1305" s="8">
        <v>2000</v>
      </c>
      <c r="M1305" s="8">
        <v>0</v>
      </c>
      <c r="N1305" s="8">
        <v>0</v>
      </c>
      <c r="O1305" s="8">
        <v>0</v>
      </c>
      <c r="P1305" s="8">
        <v>0</v>
      </c>
      <c r="Q1305" s="8">
        <v>4</v>
      </c>
      <c r="R1305" s="8">
        <v>2000</v>
      </c>
      <c r="S1305" s="7" t="s">
        <v>3470</v>
      </c>
      <c r="T1305" s="6" t="s">
        <v>25</v>
      </c>
      <c r="U1305" s="5"/>
    </row>
    <row r="1306" spans="1:21" x14ac:dyDescent="0.25">
      <c r="A1306" s="6" t="s">
        <v>4174</v>
      </c>
      <c r="B1306" s="7" t="s">
        <v>18</v>
      </c>
      <c r="C1306" s="7" t="s">
        <v>19</v>
      </c>
      <c r="D1306" s="7" t="s">
        <v>93</v>
      </c>
      <c r="E1306" s="7" t="s">
        <v>157</v>
      </c>
      <c r="F1306" s="6" t="s">
        <v>22</v>
      </c>
      <c r="G1306" s="6" t="s">
        <v>2751</v>
      </c>
      <c r="H1306" s="6" t="s">
        <v>2751</v>
      </c>
      <c r="I1306" s="6" t="s">
        <v>4175</v>
      </c>
      <c r="J1306" s="6" t="s">
        <v>24</v>
      </c>
      <c r="K1306" s="8">
        <v>2</v>
      </c>
      <c r="L1306" s="8">
        <v>1410</v>
      </c>
      <c r="M1306" s="8">
        <v>6</v>
      </c>
      <c r="N1306" s="8">
        <v>4230</v>
      </c>
      <c r="O1306" s="8">
        <v>-6</v>
      </c>
      <c r="P1306" s="8">
        <v>-4230</v>
      </c>
      <c r="Q1306" s="8">
        <v>2</v>
      </c>
      <c r="R1306" s="8">
        <v>1410</v>
      </c>
      <c r="S1306" s="7">
        <v>6</v>
      </c>
      <c r="T1306" s="6" t="s">
        <v>25</v>
      </c>
      <c r="U1306" s="5"/>
    </row>
    <row r="1307" spans="1:21" x14ac:dyDescent="0.25">
      <c r="A1307" s="6" t="s">
        <v>4176</v>
      </c>
      <c r="B1307" s="7" t="s">
        <v>18</v>
      </c>
      <c r="C1307" s="7" t="s">
        <v>1792</v>
      </c>
      <c r="D1307" s="7" t="s">
        <v>86</v>
      </c>
      <c r="E1307" s="7" t="s">
        <v>3529</v>
      </c>
      <c r="F1307" s="6" t="s">
        <v>22</v>
      </c>
      <c r="G1307" s="6" t="s">
        <v>3530</v>
      </c>
      <c r="H1307" s="6" t="s">
        <v>3529</v>
      </c>
      <c r="I1307" s="6" t="s">
        <v>4177</v>
      </c>
      <c r="J1307" s="6" t="s">
        <v>24</v>
      </c>
      <c r="K1307" s="8">
        <v>30.6</v>
      </c>
      <c r="L1307" s="8">
        <v>3580</v>
      </c>
      <c r="M1307" s="8">
        <v>0</v>
      </c>
      <c r="N1307" s="8">
        <v>0</v>
      </c>
      <c r="O1307" s="8">
        <v>-25</v>
      </c>
      <c r="P1307" s="8">
        <v>-2925</v>
      </c>
      <c r="Q1307" s="8">
        <v>5.6</v>
      </c>
      <c r="R1307" s="8">
        <v>655</v>
      </c>
      <c r="S1307" s="7" t="s">
        <v>3470</v>
      </c>
      <c r="T1307" s="6" t="s">
        <v>25</v>
      </c>
      <c r="U1307" s="5"/>
    </row>
    <row r="1308" spans="1:21" x14ac:dyDescent="0.25">
      <c r="A1308" s="6" t="s">
        <v>2715</v>
      </c>
      <c r="B1308" s="7" t="s">
        <v>18</v>
      </c>
      <c r="C1308" s="7" t="s">
        <v>19</v>
      </c>
      <c r="D1308" s="7" t="s">
        <v>166</v>
      </c>
      <c r="E1308" s="7" t="s">
        <v>21</v>
      </c>
      <c r="F1308" s="6" t="s">
        <v>22</v>
      </c>
      <c r="G1308" s="6" t="s">
        <v>2751</v>
      </c>
      <c r="H1308" s="6" t="s">
        <v>2751</v>
      </c>
      <c r="I1308" s="6" t="s">
        <v>2716</v>
      </c>
      <c r="J1308" s="6" t="s">
        <v>24</v>
      </c>
      <c r="K1308" s="8">
        <v>45</v>
      </c>
      <c r="L1308" s="8">
        <v>450</v>
      </c>
      <c r="M1308" s="8">
        <v>0</v>
      </c>
      <c r="N1308" s="8">
        <v>0</v>
      </c>
      <c r="O1308" s="8">
        <v>0</v>
      </c>
      <c r="P1308" s="8">
        <v>0</v>
      </c>
      <c r="Q1308" s="8">
        <v>45</v>
      </c>
      <c r="R1308" s="8">
        <v>450</v>
      </c>
      <c r="S1308" s="7" t="s">
        <v>3470</v>
      </c>
      <c r="T1308" s="6" t="s">
        <v>25</v>
      </c>
      <c r="U1308" s="5"/>
    </row>
    <row r="1309" spans="1:21" x14ac:dyDescent="0.25">
      <c r="A1309" s="6" t="s">
        <v>3047</v>
      </c>
      <c r="B1309" s="7" t="s">
        <v>18</v>
      </c>
      <c r="C1309" s="7" t="s">
        <v>68</v>
      </c>
      <c r="D1309" s="7" t="s">
        <v>166</v>
      </c>
      <c r="E1309" s="7" t="s">
        <v>477</v>
      </c>
      <c r="F1309" s="6" t="s">
        <v>22</v>
      </c>
      <c r="G1309" s="6" t="s">
        <v>2751</v>
      </c>
      <c r="H1309" s="6" t="s">
        <v>2751</v>
      </c>
      <c r="I1309" s="6" t="s">
        <v>3048</v>
      </c>
      <c r="J1309" s="6" t="s">
        <v>24</v>
      </c>
      <c r="K1309" s="8">
        <v>40</v>
      </c>
      <c r="L1309" s="8">
        <v>400</v>
      </c>
      <c r="M1309" s="8">
        <v>0</v>
      </c>
      <c r="N1309" s="8">
        <v>0</v>
      </c>
      <c r="O1309" s="8">
        <v>0</v>
      </c>
      <c r="P1309" s="8">
        <v>0</v>
      </c>
      <c r="Q1309" s="8">
        <v>40</v>
      </c>
      <c r="R1309" s="8">
        <v>400</v>
      </c>
      <c r="S1309" s="7" t="s">
        <v>3470</v>
      </c>
      <c r="T1309" s="6" t="s">
        <v>25</v>
      </c>
      <c r="U1309" s="5"/>
    </row>
    <row r="1310" spans="1:21" x14ac:dyDescent="0.25">
      <c r="A1310" s="6" t="s">
        <v>3636</v>
      </c>
      <c r="B1310" s="7" t="s">
        <v>130</v>
      </c>
      <c r="C1310" s="7" t="s">
        <v>65</v>
      </c>
      <c r="D1310" s="7" t="s">
        <v>65</v>
      </c>
      <c r="E1310" s="17" t="s">
        <v>3650</v>
      </c>
      <c r="F1310" s="6" t="s">
        <v>22</v>
      </c>
      <c r="G1310" s="6" t="s">
        <v>4178</v>
      </c>
      <c r="H1310" s="6" t="s">
        <v>4179</v>
      </c>
      <c r="I1310" s="6" t="s">
        <v>3637</v>
      </c>
      <c r="J1310" s="6" t="s">
        <v>376</v>
      </c>
      <c r="K1310" s="8">
        <v>140</v>
      </c>
      <c r="L1310" s="8">
        <v>5646200</v>
      </c>
      <c r="M1310" s="8">
        <v>0</v>
      </c>
      <c r="N1310" s="8">
        <v>0</v>
      </c>
      <c r="O1310" s="8">
        <v>-140</v>
      </c>
      <c r="P1310" s="8">
        <v>-5646200</v>
      </c>
      <c r="Q1310" s="8">
        <v>0</v>
      </c>
      <c r="R1310" s="8">
        <v>0</v>
      </c>
      <c r="S1310" s="7" t="s">
        <v>3470</v>
      </c>
      <c r="T1310" s="6" t="s">
        <v>25</v>
      </c>
      <c r="U1310" s="5"/>
    </row>
    <row r="1311" spans="1:21" x14ac:dyDescent="0.25">
      <c r="A1311" s="6" t="s">
        <v>3477</v>
      </c>
      <c r="B1311" s="7" t="s">
        <v>130</v>
      </c>
      <c r="C1311" s="7" t="s">
        <v>65</v>
      </c>
      <c r="D1311" s="7" t="s">
        <v>65</v>
      </c>
      <c r="E1311" s="17" t="s">
        <v>3650</v>
      </c>
      <c r="F1311" s="6" t="s">
        <v>22</v>
      </c>
      <c r="G1311" s="6" t="s">
        <v>4178</v>
      </c>
      <c r="H1311" s="6" t="s">
        <v>4179</v>
      </c>
      <c r="I1311" s="6" t="s">
        <v>3455</v>
      </c>
      <c r="J1311" s="6" t="s">
        <v>132</v>
      </c>
      <c r="K1311" s="8">
        <v>639</v>
      </c>
      <c r="L1311" s="8">
        <v>79459650</v>
      </c>
      <c r="M1311" s="8">
        <v>0</v>
      </c>
      <c r="N1311" s="8">
        <v>0</v>
      </c>
      <c r="O1311" s="8">
        <v>-639</v>
      </c>
      <c r="P1311" s="8">
        <v>-79459650</v>
      </c>
      <c r="Q1311" s="8">
        <v>0</v>
      </c>
      <c r="R1311" s="8">
        <v>0</v>
      </c>
      <c r="S1311" s="7" t="s">
        <v>3470</v>
      </c>
      <c r="T1311" s="6" t="s">
        <v>25</v>
      </c>
      <c r="U1311" s="5"/>
    </row>
    <row r="1312" spans="1:21" x14ac:dyDescent="0.25">
      <c r="A1312" s="6" t="s">
        <v>3594</v>
      </c>
      <c r="B1312" s="7" t="s">
        <v>130</v>
      </c>
      <c r="C1312" s="7" t="s">
        <v>65</v>
      </c>
      <c r="D1312" s="7" t="s">
        <v>65</v>
      </c>
      <c r="E1312" s="17" t="s">
        <v>3650</v>
      </c>
      <c r="F1312" s="6" t="s">
        <v>22</v>
      </c>
      <c r="G1312" s="6" t="s">
        <v>4178</v>
      </c>
      <c r="H1312" s="6" t="s">
        <v>4179</v>
      </c>
      <c r="I1312" s="6" t="s">
        <v>375</v>
      </c>
      <c r="J1312" s="6" t="s">
        <v>376</v>
      </c>
      <c r="K1312" s="8">
        <v>220</v>
      </c>
      <c r="L1312" s="8">
        <v>9020000</v>
      </c>
      <c r="M1312" s="8">
        <v>0</v>
      </c>
      <c r="N1312" s="8">
        <v>0</v>
      </c>
      <c r="O1312" s="8">
        <v>-220</v>
      </c>
      <c r="P1312" s="8">
        <v>-9020000</v>
      </c>
      <c r="Q1312" s="8">
        <v>0</v>
      </c>
      <c r="R1312" s="8">
        <v>0</v>
      </c>
      <c r="S1312" s="7" t="s">
        <v>3470</v>
      </c>
      <c r="T1312" s="6" t="s">
        <v>25</v>
      </c>
      <c r="U1312" s="5"/>
    </row>
    <row r="1313" spans="1:21" x14ac:dyDescent="0.25">
      <c r="A1313" s="6" t="s">
        <v>4180</v>
      </c>
      <c r="B1313" s="7" t="s">
        <v>18</v>
      </c>
      <c r="C1313" s="7" t="s">
        <v>49</v>
      </c>
      <c r="D1313" s="7" t="s">
        <v>86</v>
      </c>
      <c r="E1313" s="7" t="s">
        <v>148</v>
      </c>
      <c r="F1313" s="6" t="s">
        <v>22</v>
      </c>
      <c r="G1313" s="6" t="s">
        <v>148</v>
      </c>
      <c r="H1313" s="6" t="s">
        <v>148</v>
      </c>
      <c r="I1313" s="6" t="s">
        <v>4181</v>
      </c>
      <c r="J1313" s="6" t="s">
        <v>24</v>
      </c>
      <c r="K1313" s="8">
        <v>0</v>
      </c>
      <c r="L1313" s="8">
        <v>0</v>
      </c>
      <c r="M1313" s="8">
        <v>35</v>
      </c>
      <c r="N1313" s="8">
        <v>640640</v>
      </c>
      <c r="O1313" s="8">
        <v>-35</v>
      </c>
      <c r="P1313" s="8">
        <v>-640640</v>
      </c>
      <c r="Q1313" s="8">
        <v>0</v>
      </c>
      <c r="R1313" s="8">
        <v>0</v>
      </c>
      <c r="S1313" s="7">
        <v>6</v>
      </c>
      <c r="T1313" s="6" t="s">
        <v>25</v>
      </c>
      <c r="U1313" s="5"/>
    </row>
    <row r="1314" spans="1:21" x14ac:dyDescent="0.25">
      <c r="A1314" s="6" t="s">
        <v>4182</v>
      </c>
      <c r="B1314" s="7" t="s">
        <v>18</v>
      </c>
      <c r="C1314" s="7" t="s">
        <v>147</v>
      </c>
      <c r="D1314" s="7" t="s">
        <v>152</v>
      </c>
      <c r="E1314" s="7" t="s">
        <v>3921</v>
      </c>
      <c r="F1314" s="6" t="s">
        <v>22</v>
      </c>
      <c r="G1314" s="6" t="s">
        <v>3921</v>
      </c>
      <c r="H1314" s="6" t="s">
        <v>3921</v>
      </c>
      <c r="I1314" s="6" t="s">
        <v>4183</v>
      </c>
      <c r="J1314" s="6" t="s">
        <v>24</v>
      </c>
      <c r="K1314" s="8">
        <v>0</v>
      </c>
      <c r="L1314" s="8">
        <v>0</v>
      </c>
      <c r="M1314" s="8">
        <v>250</v>
      </c>
      <c r="N1314" s="8">
        <v>3048187</v>
      </c>
      <c r="O1314" s="8">
        <v>-250</v>
      </c>
      <c r="P1314" s="8">
        <v>-3048187</v>
      </c>
      <c r="Q1314" s="8">
        <v>0</v>
      </c>
      <c r="R1314" s="8">
        <v>0</v>
      </c>
      <c r="S1314" s="7" t="s">
        <v>3470</v>
      </c>
      <c r="T1314" s="6" t="s">
        <v>25</v>
      </c>
      <c r="U1314" s="5"/>
    </row>
    <row r="1315" spans="1:21" x14ac:dyDescent="0.25">
      <c r="A1315" s="6" t="s">
        <v>4182</v>
      </c>
      <c r="B1315" s="7" t="s">
        <v>18</v>
      </c>
      <c r="C1315" s="7" t="s">
        <v>147</v>
      </c>
      <c r="D1315" s="7" t="s">
        <v>152</v>
      </c>
      <c r="E1315" s="7" t="s">
        <v>21</v>
      </c>
      <c r="F1315" s="6" t="s">
        <v>22</v>
      </c>
      <c r="G1315" s="6" t="s">
        <v>2751</v>
      </c>
      <c r="H1315" s="6" t="s">
        <v>2751</v>
      </c>
      <c r="I1315" s="6" t="s">
        <v>4183</v>
      </c>
      <c r="J1315" s="6" t="s">
        <v>24</v>
      </c>
      <c r="K1315" s="8">
        <v>0</v>
      </c>
      <c r="L1315" s="8">
        <v>0</v>
      </c>
      <c r="M1315" s="8">
        <v>250</v>
      </c>
      <c r="N1315" s="8">
        <v>3048187</v>
      </c>
      <c r="O1315" s="8">
        <v>-250</v>
      </c>
      <c r="P1315" s="8">
        <v>-3048187</v>
      </c>
      <c r="Q1315" s="8">
        <v>0</v>
      </c>
      <c r="R1315" s="8">
        <v>0</v>
      </c>
      <c r="S1315" s="7" t="s">
        <v>3470</v>
      </c>
      <c r="T1315" s="6" t="s">
        <v>25</v>
      </c>
      <c r="U1315" s="5"/>
    </row>
    <row r="1316" spans="1:21" x14ac:dyDescent="0.25">
      <c r="A1316" s="6" t="s">
        <v>4184</v>
      </c>
      <c r="B1316" s="7" t="s">
        <v>185</v>
      </c>
      <c r="C1316" s="7" t="s">
        <v>295</v>
      </c>
      <c r="D1316" s="7" t="s">
        <v>1531</v>
      </c>
      <c r="E1316" s="7" t="s">
        <v>21</v>
      </c>
      <c r="F1316" s="6" t="s">
        <v>22</v>
      </c>
      <c r="G1316" s="6" t="s">
        <v>2751</v>
      </c>
      <c r="H1316" s="6" t="s">
        <v>2751</v>
      </c>
      <c r="I1316" s="6" t="s">
        <v>4185</v>
      </c>
      <c r="J1316" s="6" t="s">
        <v>24</v>
      </c>
      <c r="K1316" s="8">
        <v>3</v>
      </c>
      <c r="L1316" s="8">
        <v>73617</v>
      </c>
      <c r="M1316" s="8">
        <v>0</v>
      </c>
      <c r="N1316" s="8">
        <v>0</v>
      </c>
      <c r="O1316" s="8">
        <v>0</v>
      </c>
      <c r="P1316" s="8">
        <v>0</v>
      </c>
      <c r="Q1316" s="8">
        <v>3</v>
      </c>
      <c r="R1316" s="8">
        <v>73617</v>
      </c>
      <c r="S1316" s="7" t="s">
        <v>3470</v>
      </c>
      <c r="T1316" s="9" t="s">
        <v>25</v>
      </c>
      <c r="U1316" s="5"/>
    </row>
    <row r="1317" spans="1:21" x14ac:dyDescent="0.25">
      <c r="A1317" s="6" t="s">
        <v>4151</v>
      </c>
      <c r="B1317" s="7" t="s">
        <v>18</v>
      </c>
      <c r="C1317" s="7" t="s">
        <v>937</v>
      </c>
      <c r="D1317" s="7" t="s">
        <v>61</v>
      </c>
      <c r="E1317" s="7" t="s">
        <v>2723</v>
      </c>
      <c r="F1317" s="6" t="s">
        <v>105</v>
      </c>
      <c r="G1317" s="6" t="s">
        <v>2751</v>
      </c>
      <c r="H1317" s="6" t="s">
        <v>2751</v>
      </c>
      <c r="I1317" s="6" t="s">
        <v>4152</v>
      </c>
      <c r="J1317" s="6" t="s">
        <v>24</v>
      </c>
      <c r="K1317" s="8">
        <v>0</v>
      </c>
      <c r="L1317" s="8">
        <v>0</v>
      </c>
      <c r="M1317" s="8">
        <v>5</v>
      </c>
      <c r="N1317" s="8">
        <v>1431</v>
      </c>
      <c r="O1317" s="8">
        <v>-5</v>
      </c>
      <c r="P1317" s="8">
        <v>-1431</v>
      </c>
      <c r="Q1317" s="8">
        <v>0</v>
      </c>
      <c r="R1317" s="8">
        <v>0</v>
      </c>
      <c r="S1317" s="7">
        <v>6</v>
      </c>
      <c r="T1317" s="6" t="s">
        <v>25</v>
      </c>
      <c r="U1317" s="5"/>
    </row>
    <row r="1318" spans="1:21" x14ac:dyDescent="0.25">
      <c r="A1318" s="6" t="s">
        <v>213</v>
      </c>
      <c r="B1318" s="7" t="s">
        <v>18</v>
      </c>
      <c r="C1318" s="7" t="s">
        <v>127</v>
      </c>
      <c r="D1318" s="7" t="s">
        <v>78</v>
      </c>
      <c r="E1318" s="7" t="s">
        <v>229</v>
      </c>
      <c r="F1318" s="6" t="s">
        <v>22</v>
      </c>
      <c r="G1318" s="6" t="s">
        <v>2751</v>
      </c>
      <c r="H1318" s="6" t="s">
        <v>2751</v>
      </c>
      <c r="I1318" s="6" t="s">
        <v>214</v>
      </c>
      <c r="J1318" s="6" t="s">
        <v>30</v>
      </c>
      <c r="K1318" s="8">
        <v>0</v>
      </c>
      <c r="L1318" s="8">
        <v>0</v>
      </c>
      <c r="M1318" s="8">
        <v>230</v>
      </c>
      <c r="N1318" s="8">
        <v>138000</v>
      </c>
      <c r="O1318" s="8">
        <v>-230</v>
      </c>
      <c r="P1318" s="8">
        <v>-138000</v>
      </c>
      <c r="Q1318" s="8">
        <v>0</v>
      </c>
      <c r="R1318" s="8">
        <v>0</v>
      </c>
      <c r="S1318" s="7" t="s">
        <v>3470</v>
      </c>
      <c r="T1318" s="6" t="s">
        <v>25</v>
      </c>
      <c r="U1318" s="5"/>
    </row>
    <row r="1319" spans="1:21" x14ac:dyDescent="0.25">
      <c r="A1319" s="6" t="s">
        <v>3662</v>
      </c>
      <c r="B1319" s="7" t="s">
        <v>18</v>
      </c>
      <c r="C1319" s="7" t="s">
        <v>127</v>
      </c>
      <c r="D1319" s="7" t="s">
        <v>78</v>
      </c>
      <c r="E1319" s="7" t="s">
        <v>229</v>
      </c>
      <c r="F1319" s="6" t="s">
        <v>22</v>
      </c>
      <c r="G1319" s="6" t="s">
        <v>2751</v>
      </c>
      <c r="H1319" s="6" t="s">
        <v>2751</v>
      </c>
      <c r="I1319" s="6" t="s">
        <v>3663</v>
      </c>
      <c r="J1319" s="6" t="s">
        <v>30</v>
      </c>
      <c r="K1319" s="8">
        <v>0</v>
      </c>
      <c r="L1319" s="8">
        <v>0</v>
      </c>
      <c r="M1319" s="8">
        <v>360</v>
      </c>
      <c r="N1319" s="8">
        <v>216000</v>
      </c>
      <c r="O1319" s="8">
        <v>-360</v>
      </c>
      <c r="P1319" s="8">
        <v>-216000</v>
      </c>
      <c r="Q1319" s="8">
        <v>0</v>
      </c>
      <c r="R1319" s="8">
        <v>0</v>
      </c>
      <c r="S1319" s="7" t="s">
        <v>3470</v>
      </c>
      <c r="T1319" s="6" t="s">
        <v>25</v>
      </c>
      <c r="U1319" s="5"/>
    </row>
    <row r="1320" spans="1:21" x14ac:dyDescent="0.25">
      <c r="A1320" s="6" t="s">
        <v>3662</v>
      </c>
      <c r="B1320" s="7" t="s">
        <v>18</v>
      </c>
      <c r="C1320" s="7" t="s">
        <v>127</v>
      </c>
      <c r="D1320" s="7" t="s">
        <v>78</v>
      </c>
      <c r="E1320" s="7" t="s">
        <v>104</v>
      </c>
      <c r="F1320" s="6" t="s">
        <v>22</v>
      </c>
      <c r="G1320" s="6" t="s">
        <v>2751</v>
      </c>
      <c r="H1320" s="6" t="s">
        <v>2751</v>
      </c>
      <c r="I1320" s="6" t="s">
        <v>3663</v>
      </c>
      <c r="J1320" s="6" t="s">
        <v>30</v>
      </c>
      <c r="K1320" s="8">
        <v>260</v>
      </c>
      <c r="L1320" s="8">
        <v>156000</v>
      </c>
      <c r="M1320" s="8">
        <v>100</v>
      </c>
      <c r="N1320" s="8">
        <v>60000</v>
      </c>
      <c r="O1320" s="8">
        <v>-360</v>
      </c>
      <c r="P1320" s="8">
        <v>-216000</v>
      </c>
      <c r="Q1320" s="8">
        <v>0</v>
      </c>
      <c r="R1320" s="8">
        <v>0</v>
      </c>
      <c r="S1320" s="7" t="s">
        <v>3470</v>
      </c>
      <c r="T1320" s="6" t="s">
        <v>25</v>
      </c>
      <c r="U1320" s="5"/>
    </row>
    <row r="1321" spans="1:21" x14ac:dyDescent="0.25">
      <c r="A1321" s="6" t="s">
        <v>858</v>
      </c>
      <c r="B1321" s="7" t="s">
        <v>18</v>
      </c>
      <c r="C1321" s="7" t="s">
        <v>127</v>
      </c>
      <c r="D1321" s="7" t="s">
        <v>78</v>
      </c>
      <c r="E1321" s="7" t="s">
        <v>229</v>
      </c>
      <c r="F1321" s="6" t="s">
        <v>22</v>
      </c>
      <c r="G1321" s="6" t="s">
        <v>2751</v>
      </c>
      <c r="H1321" s="6" t="s">
        <v>2751</v>
      </c>
      <c r="I1321" s="6" t="s">
        <v>859</v>
      </c>
      <c r="J1321" s="6" t="s">
        <v>24</v>
      </c>
      <c r="K1321" s="8">
        <v>0.28000000000000003</v>
      </c>
      <c r="L1321" s="8">
        <v>11900</v>
      </c>
      <c r="M1321" s="8">
        <v>2.6</v>
      </c>
      <c r="N1321" s="8">
        <v>110500</v>
      </c>
      <c r="O1321" s="8">
        <v>-2.88</v>
      </c>
      <c r="P1321" s="8">
        <v>-122400</v>
      </c>
      <c r="Q1321" s="8">
        <v>0</v>
      </c>
      <c r="R1321" s="8">
        <v>0</v>
      </c>
      <c r="S1321" s="7" t="s">
        <v>3470</v>
      </c>
      <c r="T1321" s="6" t="s">
        <v>25</v>
      </c>
      <c r="U1321" s="5"/>
    </row>
    <row r="1322" spans="1:21" x14ac:dyDescent="0.25">
      <c r="A1322" s="6" t="s">
        <v>1140</v>
      </c>
      <c r="B1322" s="7" t="s">
        <v>18</v>
      </c>
      <c r="C1322" s="7" t="s">
        <v>127</v>
      </c>
      <c r="D1322" s="7" t="s">
        <v>78</v>
      </c>
      <c r="E1322" s="7" t="s">
        <v>229</v>
      </c>
      <c r="F1322" s="6" t="s">
        <v>22</v>
      </c>
      <c r="G1322" s="6" t="s">
        <v>2751</v>
      </c>
      <c r="H1322" s="6" t="s">
        <v>2751</v>
      </c>
      <c r="I1322" s="6" t="s">
        <v>1141</v>
      </c>
      <c r="J1322" s="6" t="s">
        <v>24</v>
      </c>
      <c r="K1322" s="8">
        <v>0</v>
      </c>
      <c r="L1322" s="8">
        <v>0</v>
      </c>
      <c r="M1322" s="8">
        <v>3.5</v>
      </c>
      <c r="N1322" s="8">
        <v>148750</v>
      </c>
      <c r="O1322" s="8">
        <v>-3.5</v>
      </c>
      <c r="P1322" s="8">
        <v>-148750</v>
      </c>
      <c r="Q1322" s="8">
        <v>0</v>
      </c>
      <c r="R1322" s="8">
        <v>0</v>
      </c>
      <c r="S1322" s="7" t="s">
        <v>3470</v>
      </c>
      <c r="T1322" s="6" t="s">
        <v>25</v>
      </c>
      <c r="U1322" s="5"/>
    </row>
    <row r="1323" spans="1:21" x14ac:dyDescent="0.25">
      <c r="A1323" s="6" t="s">
        <v>3809</v>
      </c>
      <c r="B1323" s="7" t="s">
        <v>18</v>
      </c>
      <c r="C1323" s="7" t="s">
        <v>127</v>
      </c>
      <c r="D1323" s="7" t="s">
        <v>69</v>
      </c>
      <c r="E1323" s="17" t="s">
        <v>3650</v>
      </c>
      <c r="F1323" s="6" t="s">
        <v>22</v>
      </c>
      <c r="G1323" s="6" t="s">
        <v>3438</v>
      </c>
      <c r="H1323" s="6" t="s">
        <v>3873</v>
      </c>
      <c r="I1323" s="6" t="s">
        <v>3810</v>
      </c>
      <c r="J1323" s="6" t="s">
        <v>24</v>
      </c>
      <c r="K1323" s="8">
        <v>0</v>
      </c>
      <c r="L1323" s="8">
        <v>0</v>
      </c>
      <c r="M1323" s="8">
        <v>20</v>
      </c>
      <c r="N1323" s="8">
        <v>590909</v>
      </c>
      <c r="O1323" s="8">
        <v>-20</v>
      </c>
      <c r="P1323" s="8">
        <v>-590909</v>
      </c>
      <c r="Q1323" s="8">
        <v>0</v>
      </c>
      <c r="R1323" s="8">
        <v>0</v>
      </c>
      <c r="S1323" s="7" t="s">
        <v>3470</v>
      </c>
      <c r="T1323" s="6" t="s">
        <v>25</v>
      </c>
      <c r="U1323" s="5"/>
    </row>
    <row r="1324" spans="1:21" x14ac:dyDescent="0.25">
      <c r="A1324" s="6" t="s">
        <v>4186</v>
      </c>
      <c r="B1324" s="7" t="s">
        <v>18</v>
      </c>
      <c r="C1324" s="7" t="s">
        <v>1741</v>
      </c>
      <c r="D1324" s="7" t="s">
        <v>152</v>
      </c>
      <c r="E1324" s="7" t="s">
        <v>3921</v>
      </c>
      <c r="F1324" s="6" t="s">
        <v>22</v>
      </c>
      <c r="G1324" s="6" t="s">
        <v>3921</v>
      </c>
      <c r="H1324" s="6" t="s">
        <v>3921</v>
      </c>
      <c r="I1324" s="6" t="s">
        <v>4187</v>
      </c>
      <c r="J1324" s="6" t="s">
        <v>24</v>
      </c>
      <c r="K1324" s="8">
        <v>120</v>
      </c>
      <c r="L1324" s="8">
        <v>1260000</v>
      </c>
      <c r="M1324" s="8">
        <v>0</v>
      </c>
      <c r="N1324" s="8">
        <v>0</v>
      </c>
      <c r="O1324" s="8">
        <v>-120</v>
      </c>
      <c r="P1324" s="8">
        <v>-1260000</v>
      </c>
      <c r="Q1324" s="8">
        <v>0</v>
      </c>
      <c r="R1324" s="8">
        <v>0</v>
      </c>
      <c r="S1324" s="7" t="s">
        <v>3470</v>
      </c>
      <c r="T1324" s="6" t="s">
        <v>25</v>
      </c>
      <c r="U1324" s="5"/>
    </row>
    <row r="1325" spans="1:21" x14ac:dyDescent="0.25">
      <c r="A1325" s="6" t="s">
        <v>4188</v>
      </c>
      <c r="B1325" s="7" t="s">
        <v>18</v>
      </c>
      <c r="C1325" s="7" t="s">
        <v>1741</v>
      </c>
      <c r="D1325" s="7" t="s">
        <v>152</v>
      </c>
      <c r="E1325" s="7" t="s">
        <v>3921</v>
      </c>
      <c r="F1325" s="6" t="s">
        <v>22</v>
      </c>
      <c r="G1325" s="6" t="s">
        <v>3921</v>
      </c>
      <c r="H1325" s="6" t="s">
        <v>3921</v>
      </c>
      <c r="I1325" s="6" t="s">
        <v>4189</v>
      </c>
      <c r="J1325" s="6" t="s">
        <v>24</v>
      </c>
      <c r="K1325" s="8">
        <v>120</v>
      </c>
      <c r="L1325" s="8">
        <v>630000</v>
      </c>
      <c r="M1325" s="8">
        <v>0</v>
      </c>
      <c r="N1325" s="8">
        <v>0</v>
      </c>
      <c r="O1325" s="8">
        <v>-120</v>
      </c>
      <c r="P1325" s="8">
        <v>-630000</v>
      </c>
      <c r="Q1325" s="8">
        <v>0</v>
      </c>
      <c r="R1325" s="8">
        <v>0</v>
      </c>
      <c r="S1325" s="7" t="s">
        <v>3470</v>
      </c>
      <c r="T1325" s="6" t="s">
        <v>25</v>
      </c>
      <c r="U1325" s="5"/>
    </row>
    <row r="1326" spans="1:21" x14ac:dyDescent="0.25">
      <c r="A1326" s="6" t="s">
        <v>4190</v>
      </c>
      <c r="B1326" s="7" t="s">
        <v>18</v>
      </c>
      <c r="C1326" s="7" t="s">
        <v>1741</v>
      </c>
      <c r="D1326" s="7" t="s">
        <v>152</v>
      </c>
      <c r="E1326" s="17" t="s">
        <v>3650</v>
      </c>
      <c r="F1326" s="6" t="s">
        <v>22</v>
      </c>
      <c r="G1326" s="6" t="s">
        <v>3444</v>
      </c>
      <c r="H1326" s="6" t="s">
        <v>3861</v>
      </c>
      <c r="I1326" s="6" t="s">
        <v>4191</v>
      </c>
      <c r="J1326" s="6" t="s">
        <v>24</v>
      </c>
      <c r="K1326" s="8">
        <v>120</v>
      </c>
      <c r="L1326" s="8">
        <v>560000</v>
      </c>
      <c r="M1326" s="8">
        <v>0</v>
      </c>
      <c r="N1326" s="8">
        <v>0</v>
      </c>
      <c r="O1326" s="8">
        <v>-120</v>
      </c>
      <c r="P1326" s="8">
        <v>-560000</v>
      </c>
      <c r="Q1326" s="8">
        <v>0</v>
      </c>
      <c r="R1326" s="8">
        <v>0</v>
      </c>
      <c r="S1326" s="7" t="s">
        <v>3470</v>
      </c>
      <c r="T1326" s="6" t="s">
        <v>25</v>
      </c>
      <c r="U1326" s="5"/>
    </row>
    <row r="1327" spans="1:21" x14ac:dyDescent="0.25">
      <c r="A1327" s="6" t="s">
        <v>4192</v>
      </c>
      <c r="B1327" s="7" t="s">
        <v>18</v>
      </c>
      <c r="C1327" s="7" t="s">
        <v>1741</v>
      </c>
      <c r="D1327" s="7" t="s">
        <v>152</v>
      </c>
      <c r="E1327" s="7" t="s">
        <v>3921</v>
      </c>
      <c r="F1327" s="6" t="s">
        <v>22</v>
      </c>
      <c r="G1327" s="6" t="s">
        <v>3921</v>
      </c>
      <c r="H1327" s="6" t="s">
        <v>3921</v>
      </c>
      <c r="I1327" s="6" t="s">
        <v>4193</v>
      </c>
      <c r="J1327" s="6" t="s">
        <v>24</v>
      </c>
      <c r="K1327" s="8">
        <v>120</v>
      </c>
      <c r="L1327" s="8">
        <v>1260000</v>
      </c>
      <c r="M1327" s="8">
        <v>119</v>
      </c>
      <c r="N1327" s="8">
        <v>1249500</v>
      </c>
      <c r="O1327" s="8">
        <v>-239</v>
      </c>
      <c r="P1327" s="8">
        <v>-2509500</v>
      </c>
      <c r="Q1327" s="8">
        <v>0</v>
      </c>
      <c r="R1327" s="8">
        <v>0</v>
      </c>
      <c r="S1327" s="7" t="s">
        <v>3470</v>
      </c>
      <c r="T1327" s="6" t="s">
        <v>25</v>
      </c>
      <c r="U1327" s="5"/>
    </row>
    <row r="1328" spans="1:21" x14ac:dyDescent="0.25">
      <c r="A1328" s="6" t="s">
        <v>4194</v>
      </c>
      <c r="B1328" s="7" t="s">
        <v>185</v>
      </c>
      <c r="C1328" s="7" t="s">
        <v>295</v>
      </c>
      <c r="D1328" s="7" t="s">
        <v>1554</v>
      </c>
      <c r="E1328" s="7" t="s">
        <v>21</v>
      </c>
      <c r="F1328" s="6" t="s">
        <v>22</v>
      </c>
      <c r="G1328" s="6" t="s">
        <v>2751</v>
      </c>
      <c r="H1328" s="6" t="s">
        <v>2751</v>
      </c>
      <c r="I1328" s="6" t="s">
        <v>4195</v>
      </c>
      <c r="J1328" s="6" t="s">
        <v>24</v>
      </c>
      <c r="K1328" s="8">
        <v>3</v>
      </c>
      <c r="L1328" s="8">
        <v>165000</v>
      </c>
      <c r="M1328" s="8">
        <v>0</v>
      </c>
      <c r="N1328" s="8">
        <v>0</v>
      </c>
      <c r="O1328" s="8">
        <v>0</v>
      </c>
      <c r="P1328" s="8">
        <v>0</v>
      </c>
      <c r="Q1328" s="8">
        <v>3</v>
      </c>
      <c r="R1328" s="8">
        <v>165000</v>
      </c>
      <c r="S1328" s="7" t="s">
        <v>3470</v>
      </c>
      <c r="T1328" s="9" t="s">
        <v>25</v>
      </c>
      <c r="U1328" s="5"/>
    </row>
    <row r="1329" spans="1:21" x14ac:dyDescent="0.25">
      <c r="A1329" s="6" t="s">
        <v>4196</v>
      </c>
      <c r="B1329" s="7" t="s">
        <v>18</v>
      </c>
      <c r="C1329" s="7" t="s">
        <v>1741</v>
      </c>
      <c r="D1329" s="7" t="s">
        <v>152</v>
      </c>
      <c r="E1329" s="7" t="s">
        <v>3921</v>
      </c>
      <c r="F1329" s="6" t="s">
        <v>22</v>
      </c>
      <c r="G1329" s="6" t="s">
        <v>3921</v>
      </c>
      <c r="H1329" s="6" t="s">
        <v>3921</v>
      </c>
      <c r="I1329" s="6" t="s">
        <v>4197</v>
      </c>
      <c r="J1329" s="6" t="s">
        <v>24</v>
      </c>
      <c r="K1329" s="8">
        <v>120</v>
      </c>
      <c r="L1329" s="8">
        <v>630000</v>
      </c>
      <c r="M1329" s="8">
        <v>0</v>
      </c>
      <c r="N1329" s="8">
        <v>0</v>
      </c>
      <c r="O1329" s="8">
        <v>-120</v>
      </c>
      <c r="P1329" s="8">
        <v>-630000</v>
      </c>
      <c r="Q1329" s="8">
        <v>0</v>
      </c>
      <c r="R1329" s="8">
        <v>0</v>
      </c>
      <c r="S1329" s="7" t="s">
        <v>3470</v>
      </c>
      <c r="T1329" s="6" t="s">
        <v>25</v>
      </c>
      <c r="U1329" s="5"/>
    </row>
    <row r="1330" spans="1:21" x14ac:dyDescent="0.25">
      <c r="A1330" s="6" t="s">
        <v>4198</v>
      </c>
      <c r="B1330" s="7" t="s">
        <v>185</v>
      </c>
      <c r="C1330" s="7" t="s">
        <v>295</v>
      </c>
      <c r="D1330" s="7" t="s">
        <v>1554</v>
      </c>
      <c r="E1330" s="7" t="s">
        <v>21</v>
      </c>
      <c r="F1330" s="6" t="s">
        <v>22</v>
      </c>
      <c r="G1330" s="6" t="s">
        <v>2751</v>
      </c>
      <c r="H1330" s="6" t="s">
        <v>2751</v>
      </c>
      <c r="I1330" s="6" t="s">
        <v>4199</v>
      </c>
      <c r="J1330" s="6" t="s">
        <v>24</v>
      </c>
      <c r="K1330" s="8">
        <v>5</v>
      </c>
      <c r="L1330" s="8">
        <v>62500</v>
      </c>
      <c r="M1330" s="8">
        <v>0</v>
      </c>
      <c r="N1330" s="8">
        <v>0</v>
      </c>
      <c r="O1330" s="8">
        <v>0</v>
      </c>
      <c r="P1330" s="8">
        <v>0</v>
      </c>
      <c r="Q1330" s="8">
        <v>5</v>
      </c>
      <c r="R1330" s="8">
        <v>62500</v>
      </c>
      <c r="S1330" s="7" t="s">
        <v>3470</v>
      </c>
      <c r="T1330" s="9" t="s">
        <v>25</v>
      </c>
      <c r="U1330" s="5"/>
    </row>
    <row r="1331" spans="1:21" x14ac:dyDescent="0.25">
      <c r="A1331" s="6" t="s">
        <v>4200</v>
      </c>
      <c r="B1331" s="7" t="s">
        <v>18</v>
      </c>
      <c r="C1331" s="7" t="s">
        <v>1741</v>
      </c>
      <c r="D1331" s="7" t="s">
        <v>152</v>
      </c>
      <c r="E1331" s="17" t="s">
        <v>3650</v>
      </c>
      <c r="F1331" s="6" t="s">
        <v>22</v>
      </c>
      <c r="G1331" s="6" t="s">
        <v>3444</v>
      </c>
      <c r="H1331" s="6" t="s">
        <v>3861</v>
      </c>
      <c r="I1331" s="6" t="s">
        <v>4201</v>
      </c>
      <c r="J1331" s="6" t="s">
        <v>24</v>
      </c>
      <c r="K1331" s="8">
        <v>120</v>
      </c>
      <c r="L1331" s="8">
        <v>630000</v>
      </c>
      <c r="M1331" s="8">
        <v>0</v>
      </c>
      <c r="N1331" s="8">
        <v>0</v>
      </c>
      <c r="O1331" s="8">
        <v>-120</v>
      </c>
      <c r="P1331" s="8">
        <v>-630000</v>
      </c>
      <c r="Q1331" s="8">
        <v>0</v>
      </c>
      <c r="R1331" s="8">
        <v>0</v>
      </c>
      <c r="S1331" s="7" t="s">
        <v>3470</v>
      </c>
      <c r="T1331" s="6" t="s">
        <v>25</v>
      </c>
      <c r="U1331" s="5"/>
    </row>
    <row r="1332" spans="1:21" x14ac:dyDescent="0.25">
      <c r="A1332" s="6" t="s">
        <v>4202</v>
      </c>
      <c r="B1332" s="7" t="s">
        <v>18</v>
      </c>
      <c r="C1332" s="7" t="s">
        <v>1741</v>
      </c>
      <c r="D1332" s="7" t="s">
        <v>152</v>
      </c>
      <c r="E1332" s="7" t="s">
        <v>3921</v>
      </c>
      <c r="F1332" s="6" t="s">
        <v>22</v>
      </c>
      <c r="G1332" s="6" t="s">
        <v>3921</v>
      </c>
      <c r="H1332" s="6" t="s">
        <v>3921</v>
      </c>
      <c r="I1332" s="6" t="s">
        <v>4203</v>
      </c>
      <c r="J1332" s="6" t="s">
        <v>24</v>
      </c>
      <c r="K1332" s="8">
        <v>80</v>
      </c>
      <c r="L1332" s="8">
        <v>840000</v>
      </c>
      <c r="M1332" s="8">
        <v>0</v>
      </c>
      <c r="N1332" s="8">
        <v>0</v>
      </c>
      <c r="O1332" s="8">
        <v>-80</v>
      </c>
      <c r="P1332" s="8">
        <v>-840000</v>
      </c>
      <c r="Q1332" s="8">
        <v>0</v>
      </c>
      <c r="R1332" s="8">
        <v>0</v>
      </c>
      <c r="S1332" s="7" t="s">
        <v>3470</v>
      </c>
      <c r="T1332" s="6" t="s">
        <v>25</v>
      </c>
      <c r="U1332" s="5"/>
    </row>
    <row r="1333" spans="1:21" x14ac:dyDescent="0.25">
      <c r="A1333" s="6" t="s">
        <v>4204</v>
      </c>
      <c r="B1333" s="7" t="s">
        <v>18</v>
      </c>
      <c r="C1333" s="7" t="s">
        <v>1741</v>
      </c>
      <c r="D1333" s="7" t="s">
        <v>152</v>
      </c>
      <c r="E1333" s="7" t="s">
        <v>3921</v>
      </c>
      <c r="F1333" s="6" t="s">
        <v>22</v>
      </c>
      <c r="G1333" s="6" t="s">
        <v>3921</v>
      </c>
      <c r="H1333" s="6" t="s">
        <v>3921</v>
      </c>
      <c r="I1333" s="6" t="s">
        <v>4205</v>
      </c>
      <c r="J1333" s="6" t="s">
        <v>24</v>
      </c>
      <c r="K1333" s="8">
        <v>80</v>
      </c>
      <c r="L1333" s="8">
        <v>420000</v>
      </c>
      <c r="M1333" s="8">
        <v>0</v>
      </c>
      <c r="N1333" s="8">
        <v>0</v>
      </c>
      <c r="O1333" s="8">
        <v>-80</v>
      </c>
      <c r="P1333" s="8">
        <v>-420000</v>
      </c>
      <c r="Q1333" s="8">
        <v>0</v>
      </c>
      <c r="R1333" s="8">
        <v>0</v>
      </c>
      <c r="S1333" s="7" t="s">
        <v>3470</v>
      </c>
      <c r="T1333" s="6" t="s">
        <v>25</v>
      </c>
      <c r="U1333" s="5"/>
    </row>
    <row r="1334" spans="1:21" x14ac:dyDescent="0.25">
      <c r="A1334" s="6" t="s">
        <v>4206</v>
      </c>
      <c r="B1334" s="7" t="s">
        <v>18</v>
      </c>
      <c r="C1334" s="7" t="s">
        <v>1741</v>
      </c>
      <c r="D1334" s="7" t="s">
        <v>152</v>
      </c>
      <c r="E1334" s="17" t="s">
        <v>3650</v>
      </c>
      <c r="F1334" s="6" t="s">
        <v>22</v>
      </c>
      <c r="G1334" s="6" t="s">
        <v>3444</v>
      </c>
      <c r="H1334" s="6" t="s">
        <v>3861</v>
      </c>
      <c r="I1334" s="6" t="s">
        <v>4207</v>
      </c>
      <c r="J1334" s="6" t="s">
        <v>24</v>
      </c>
      <c r="K1334" s="8">
        <v>80</v>
      </c>
      <c r="L1334" s="8">
        <v>420000</v>
      </c>
      <c r="M1334" s="8">
        <v>0</v>
      </c>
      <c r="N1334" s="8">
        <v>0</v>
      </c>
      <c r="O1334" s="8">
        <v>-80</v>
      </c>
      <c r="P1334" s="8">
        <v>-420000</v>
      </c>
      <c r="Q1334" s="8">
        <v>0</v>
      </c>
      <c r="R1334" s="8">
        <v>0</v>
      </c>
      <c r="S1334" s="7" t="s">
        <v>3470</v>
      </c>
      <c r="T1334" s="6" t="s">
        <v>25</v>
      </c>
      <c r="U1334" s="5"/>
    </row>
    <row r="1335" spans="1:21" x14ac:dyDescent="0.25">
      <c r="A1335" s="6" t="s">
        <v>4208</v>
      </c>
      <c r="B1335" s="7" t="s">
        <v>18</v>
      </c>
      <c r="C1335" s="7" t="s">
        <v>1741</v>
      </c>
      <c r="D1335" s="7" t="s">
        <v>152</v>
      </c>
      <c r="E1335" s="7" t="s">
        <v>3921</v>
      </c>
      <c r="F1335" s="6" t="s">
        <v>22</v>
      </c>
      <c r="G1335" s="6" t="s">
        <v>3921</v>
      </c>
      <c r="H1335" s="6" t="s">
        <v>3921</v>
      </c>
      <c r="I1335" s="6" t="s">
        <v>4209</v>
      </c>
      <c r="J1335" s="6" t="s">
        <v>24</v>
      </c>
      <c r="K1335" s="8">
        <v>80</v>
      </c>
      <c r="L1335" s="8">
        <v>420000</v>
      </c>
      <c r="M1335" s="8">
        <v>0</v>
      </c>
      <c r="N1335" s="8">
        <v>0</v>
      </c>
      <c r="O1335" s="8">
        <v>-80</v>
      </c>
      <c r="P1335" s="8">
        <v>-420000</v>
      </c>
      <c r="Q1335" s="8">
        <v>0</v>
      </c>
      <c r="R1335" s="8">
        <v>0</v>
      </c>
      <c r="S1335" s="7" t="s">
        <v>3470</v>
      </c>
      <c r="T1335" s="6" t="s">
        <v>25</v>
      </c>
      <c r="U1335" s="5"/>
    </row>
    <row r="1336" spans="1:21" x14ac:dyDescent="0.25">
      <c r="A1336" s="6" t="s">
        <v>4210</v>
      </c>
      <c r="B1336" s="7" t="s">
        <v>18</v>
      </c>
      <c r="C1336" s="7" t="s">
        <v>1741</v>
      </c>
      <c r="D1336" s="7" t="s">
        <v>152</v>
      </c>
      <c r="E1336" s="17" t="s">
        <v>3650</v>
      </c>
      <c r="F1336" s="6" t="s">
        <v>22</v>
      </c>
      <c r="G1336" s="6" t="s">
        <v>3444</v>
      </c>
      <c r="H1336" s="6" t="s">
        <v>3861</v>
      </c>
      <c r="I1336" s="6" t="s">
        <v>4211</v>
      </c>
      <c r="J1336" s="6" t="s">
        <v>24</v>
      </c>
      <c r="K1336" s="8">
        <v>80</v>
      </c>
      <c r="L1336" s="8">
        <v>420000</v>
      </c>
      <c r="M1336" s="8">
        <v>0</v>
      </c>
      <c r="N1336" s="8">
        <v>0</v>
      </c>
      <c r="O1336" s="8">
        <v>-80</v>
      </c>
      <c r="P1336" s="8">
        <v>-420000</v>
      </c>
      <c r="Q1336" s="8">
        <v>0</v>
      </c>
      <c r="R1336" s="8">
        <v>0</v>
      </c>
      <c r="S1336" s="7" t="s">
        <v>3470</v>
      </c>
      <c r="T1336" s="6" t="s">
        <v>25</v>
      </c>
      <c r="U1336" s="5"/>
    </row>
    <row r="1337" spans="1:21" x14ac:dyDescent="0.25">
      <c r="A1337" s="6" t="s">
        <v>4212</v>
      </c>
      <c r="B1337" s="7" t="s">
        <v>18</v>
      </c>
      <c r="C1337" s="7" t="s">
        <v>1741</v>
      </c>
      <c r="D1337" s="7" t="s">
        <v>152</v>
      </c>
      <c r="E1337" s="7" t="s">
        <v>3921</v>
      </c>
      <c r="F1337" s="6" t="s">
        <v>22</v>
      </c>
      <c r="G1337" s="6" t="s">
        <v>3921</v>
      </c>
      <c r="H1337" s="6" t="s">
        <v>3921</v>
      </c>
      <c r="I1337" s="6" t="s">
        <v>4213</v>
      </c>
      <c r="J1337" s="6" t="s">
        <v>24</v>
      </c>
      <c r="K1337" s="8">
        <v>0</v>
      </c>
      <c r="L1337" s="8">
        <v>0</v>
      </c>
      <c r="M1337" s="8">
        <v>120</v>
      </c>
      <c r="N1337" s="8">
        <v>2405000</v>
      </c>
      <c r="O1337" s="8">
        <v>-120</v>
      </c>
      <c r="P1337" s="8">
        <v>-2405000</v>
      </c>
      <c r="Q1337" s="8">
        <v>0</v>
      </c>
      <c r="R1337" s="8">
        <v>0</v>
      </c>
      <c r="S1337" s="7" t="s">
        <v>3470</v>
      </c>
      <c r="T1337" s="6" t="s">
        <v>25</v>
      </c>
      <c r="U1337" s="5"/>
    </row>
    <row r="1338" spans="1:21" x14ac:dyDescent="0.25">
      <c r="A1338" s="6" t="s">
        <v>4212</v>
      </c>
      <c r="B1338" s="7" t="s">
        <v>18</v>
      </c>
      <c r="C1338" s="7" t="s">
        <v>1741</v>
      </c>
      <c r="D1338" s="7" t="s">
        <v>152</v>
      </c>
      <c r="E1338" s="7" t="s">
        <v>21</v>
      </c>
      <c r="F1338" s="6" t="s">
        <v>22</v>
      </c>
      <c r="G1338" s="6" t="s">
        <v>2751</v>
      </c>
      <c r="H1338" s="6" t="s">
        <v>2751</v>
      </c>
      <c r="I1338" s="6" t="s">
        <v>4213</v>
      </c>
      <c r="J1338" s="6" t="s">
        <v>24</v>
      </c>
      <c r="K1338" s="8">
        <v>0</v>
      </c>
      <c r="L1338" s="8">
        <v>0</v>
      </c>
      <c r="M1338" s="8">
        <v>122</v>
      </c>
      <c r="N1338" s="8">
        <v>2445080</v>
      </c>
      <c r="O1338" s="8">
        <v>-122</v>
      </c>
      <c r="P1338" s="8">
        <v>-2445080</v>
      </c>
      <c r="Q1338" s="8">
        <v>0</v>
      </c>
      <c r="R1338" s="8">
        <v>0</v>
      </c>
      <c r="S1338" s="7" t="s">
        <v>3470</v>
      </c>
      <c r="T1338" s="6" t="s">
        <v>25</v>
      </c>
      <c r="U1338" s="5"/>
    </row>
    <row r="1339" spans="1:21" x14ac:dyDescent="0.25">
      <c r="A1339" s="6" t="s">
        <v>4212</v>
      </c>
      <c r="B1339" s="7" t="s">
        <v>18</v>
      </c>
      <c r="C1339" s="7" t="s">
        <v>1741</v>
      </c>
      <c r="D1339" s="7" t="s">
        <v>152</v>
      </c>
      <c r="E1339" s="7" t="s">
        <v>736</v>
      </c>
      <c r="F1339" s="6" t="s">
        <v>22</v>
      </c>
      <c r="G1339" s="6" t="s">
        <v>2751</v>
      </c>
      <c r="H1339" s="6" t="s">
        <v>2751</v>
      </c>
      <c r="I1339" s="6" t="s">
        <v>4213</v>
      </c>
      <c r="J1339" s="6" t="s">
        <v>24</v>
      </c>
      <c r="K1339" s="8">
        <v>0</v>
      </c>
      <c r="L1339" s="8">
        <v>0</v>
      </c>
      <c r="M1339" s="8">
        <v>2</v>
      </c>
      <c r="N1339" s="8">
        <v>40080</v>
      </c>
      <c r="O1339" s="8">
        <v>-2</v>
      </c>
      <c r="P1339" s="8">
        <v>-40080</v>
      </c>
      <c r="Q1339" s="8">
        <v>0</v>
      </c>
      <c r="R1339" s="8">
        <v>0</v>
      </c>
      <c r="S1339" s="7" t="s">
        <v>3470</v>
      </c>
      <c r="T1339" s="6" t="s">
        <v>25</v>
      </c>
      <c r="U1339" s="5"/>
    </row>
    <row r="1340" spans="1:21" x14ac:dyDescent="0.25">
      <c r="A1340" s="6" t="s">
        <v>4214</v>
      </c>
      <c r="B1340" s="7" t="s">
        <v>18</v>
      </c>
      <c r="C1340" s="7" t="s">
        <v>1741</v>
      </c>
      <c r="D1340" s="7" t="s">
        <v>152</v>
      </c>
      <c r="E1340" s="7" t="s">
        <v>3921</v>
      </c>
      <c r="F1340" s="6" t="s">
        <v>22</v>
      </c>
      <c r="G1340" s="6" t="s">
        <v>3921</v>
      </c>
      <c r="H1340" s="6" t="s">
        <v>3921</v>
      </c>
      <c r="I1340" s="6" t="s">
        <v>4215</v>
      </c>
      <c r="J1340" s="6" t="s">
        <v>24</v>
      </c>
      <c r="K1340" s="8">
        <v>0</v>
      </c>
      <c r="L1340" s="8">
        <v>0</v>
      </c>
      <c r="M1340" s="8">
        <v>239</v>
      </c>
      <c r="N1340" s="8">
        <v>4929375</v>
      </c>
      <c r="O1340" s="8">
        <v>-239</v>
      </c>
      <c r="P1340" s="8">
        <v>-4929375</v>
      </c>
      <c r="Q1340" s="8">
        <v>0</v>
      </c>
      <c r="R1340" s="8">
        <v>0</v>
      </c>
      <c r="S1340" s="7" t="s">
        <v>3470</v>
      </c>
      <c r="T1340" s="6" t="s">
        <v>25</v>
      </c>
      <c r="U1340" s="5"/>
    </row>
    <row r="1341" spans="1:21" x14ac:dyDescent="0.25">
      <c r="A1341" s="6" t="s">
        <v>4214</v>
      </c>
      <c r="B1341" s="7" t="s">
        <v>18</v>
      </c>
      <c r="C1341" s="7" t="s">
        <v>1741</v>
      </c>
      <c r="D1341" s="7" t="s">
        <v>152</v>
      </c>
      <c r="E1341" s="7" t="s">
        <v>21</v>
      </c>
      <c r="F1341" s="6" t="s">
        <v>22</v>
      </c>
      <c r="G1341" s="6" t="s">
        <v>2751</v>
      </c>
      <c r="H1341" s="6" t="s">
        <v>2751</v>
      </c>
      <c r="I1341" s="6" t="s">
        <v>4215</v>
      </c>
      <c r="J1341" s="6" t="s">
        <v>24</v>
      </c>
      <c r="K1341" s="8">
        <v>0</v>
      </c>
      <c r="L1341" s="8">
        <v>0</v>
      </c>
      <c r="M1341" s="8">
        <v>120</v>
      </c>
      <c r="N1341" s="8">
        <v>2475000</v>
      </c>
      <c r="O1341" s="8">
        <v>-120</v>
      </c>
      <c r="P1341" s="8">
        <v>-2475000</v>
      </c>
      <c r="Q1341" s="8">
        <v>0</v>
      </c>
      <c r="R1341" s="8">
        <v>0</v>
      </c>
      <c r="S1341" s="7" t="s">
        <v>3470</v>
      </c>
      <c r="T1341" s="6" t="s">
        <v>25</v>
      </c>
      <c r="U1341" s="5"/>
    </row>
    <row r="1342" spans="1:21" x14ac:dyDescent="0.25">
      <c r="A1342" s="6" t="s">
        <v>4216</v>
      </c>
      <c r="B1342" s="7" t="s">
        <v>18</v>
      </c>
      <c r="C1342" s="7" t="s">
        <v>1741</v>
      </c>
      <c r="D1342" s="7" t="s">
        <v>152</v>
      </c>
      <c r="E1342" s="7" t="s">
        <v>3921</v>
      </c>
      <c r="F1342" s="6" t="s">
        <v>22</v>
      </c>
      <c r="G1342" s="6" t="s">
        <v>3921</v>
      </c>
      <c r="H1342" s="6" t="s">
        <v>3921</v>
      </c>
      <c r="I1342" s="6" t="s">
        <v>4217</v>
      </c>
      <c r="J1342" s="6" t="s">
        <v>24</v>
      </c>
      <c r="K1342" s="8">
        <v>0</v>
      </c>
      <c r="L1342" s="8">
        <v>0</v>
      </c>
      <c r="M1342" s="8">
        <v>80</v>
      </c>
      <c r="N1342" s="8">
        <v>1650000</v>
      </c>
      <c r="O1342" s="8">
        <v>-80</v>
      </c>
      <c r="P1342" s="8">
        <v>-1650000</v>
      </c>
      <c r="Q1342" s="8">
        <v>0</v>
      </c>
      <c r="R1342" s="8">
        <v>0</v>
      </c>
      <c r="S1342" s="7" t="s">
        <v>3470</v>
      </c>
      <c r="T1342" s="6" t="s">
        <v>25</v>
      </c>
      <c r="U1342" s="5"/>
    </row>
    <row r="1343" spans="1:21" x14ac:dyDescent="0.25">
      <c r="A1343" s="6" t="s">
        <v>4216</v>
      </c>
      <c r="B1343" s="7" t="s">
        <v>18</v>
      </c>
      <c r="C1343" s="7" t="s">
        <v>1741</v>
      </c>
      <c r="D1343" s="7" t="s">
        <v>152</v>
      </c>
      <c r="E1343" s="7" t="s">
        <v>21</v>
      </c>
      <c r="F1343" s="6" t="s">
        <v>22</v>
      </c>
      <c r="G1343" s="6" t="s">
        <v>2751</v>
      </c>
      <c r="H1343" s="6" t="s">
        <v>2751</v>
      </c>
      <c r="I1343" s="6" t="s">
        <v>4217</v>
      </c>
      <c r="J1343" s="6" t="s">
        <v>24</v>
      </c>
      <c r="K1343" s="8">
        <v>0</v>
      </c>
      <c r="L1343" s="8">
        <v>0</v>
      </c>
      <c r="M1343" s="8">
        <v>80</v>
      </c>
      <c r="N1343" s="8">
        <v>1650000</v>
      </c>
      <c r="O1343" s="8">
        <v>-80</v>
      </c>
      <c r="P1343" s="8">
        <v>-1650000</v>
      </c>
      <c r="Q1343" s="8">
        <v>0</v>
      </c>
      <c r="R1343" s="8">
        <v>0</v>
      </c>
      <c r="S1343" s="7" t="s">
        <v>3470</v>
      </c>
      <c r="T1343" s="6" t="s">
        <v>25</v>
      </c>
      <c r="U1343" s="5"/>
    </row>
    <row r="1344" spans="1:21" x14ac:dyDescent="0.25">
      <c r="A1344" s="6" t="s">
        <v>3843</v>
      </c>
      <c r="B1344" s="7" t="s">
        <v>18</v>
      </c>
      <c r="C1344" s="7" t="s">
        <v>1741</v>
      </c>
      <c r="D1344" s="7" t="s">
        <v>152</v>
      </c>
      <c r="E1344" s="7" t="s">
        <v>3921</v>
      </c>
      <c r="F1344" s="6" t="s">
        <v>22</v>
      </c>
      <c r="G1344" s="6" t="s">
        <v>3921</v>
      </c>
      <c r="H1344" s="6" t="s">
        <v>3921</v>
      </c>
      <c r="I1344" s="6" t="s">
        <v>3844</v>
      </c>
      <c r="J1344" s="6" t="s">
        <v>24</v>
      </c>
      <c r="K1344" s="8">
        <v>0</v>
      </c>
      <c r="L1344" s="8">
        <v>0</v>
      </c>
      <c r="M1344" s="8">
        <v>80</v>
      </c>
      <c r="N1344" s="8">
        <v>1650000</v>
      </c>
      <c r="O1344" s="8">
        <v>-80</v>
      </c>
      <c r="P1344" s="8">
        <v>-1650000</v>
      </c>
      <c r="Q1344" s="8">
        <v>0</v>
      </c>
      <c r="R1344" s="8">
        <v>0</v>
      </c>
      <c r="S1344" s="7" t="s">
        <v>3470</v>
      </c>
      <c r="T1344" s="6" t="s">
        <v>25</v>
      </c>
      <c r="U1344" s="5"/>
    </row>
    <row r="1345" spans="1:21" x14ac:dyDescent="0.25">
      <c r="A1345" s="6" t="s">
        <v>3939</v>
      </c>
      <c r="B1345" s="7" t="s">
        <v>18</v>
      </c>
      <c r="C1345" s="7" t="s">
        <v>43</v>
      </c>
      <c r="D1345" s="7" t="s">
        <v>140</v>
      </c>
      <c r="E1345" s="7" t="s">
        <v>141</v>
      </c>
      <c r="F1345" s="6" t="s">
        <v>22</v>
      </c>
      <c r="G1345" s="6" t="s">
        <v>2751</v>
      </c>
      <c r="H1345" s="6" t="s">
        <v>2751</v>
      </c>
      <c r="I1345" s="6" t="s">
        <v>3940</v>
      </c>
      <c r="J1345" s="6" t="s">
        <v>24</v>
      </c>
      <c r="K1345" s="8">
        <v>0</v>
      </c>
      <c r="L1345" s="8">
        <v>0</v>
      </c>
      <c r="M1345" s="8">
        <v>73</v>
      </c>
      <c r="N1345" s="8">
        <v>1525700</v>
      </c>
      <c r="O1345" s="8">
        <v>-73</v>
      </c>
      <c r="P1345" s="8">
        <v>-1525700</v>
      </c>
      <c r="Q1345" s="8">
        <v>0</v>
      </c>
      <c r="R1345" s="8">
        <v>0</v>
      </c>
      <c r="S1345" s="7" t="s">
        <v>3470</v>
      </c>
      <c r="T1345" s="6" t="s">
        <v>25</v>
      </c>
      <c r="U1345" s="5"/>
    </row>
    <row r="1346" spans="1:21" x14ac:dyDescent="0.25">
      <c r="A1346" s="6" t="s">
        <v>4218</v>
      </c>
      <c r="B1346" s="7" t="s">
        <v>18</v>
      </c>
      <c r="C1346" s="7" t="s">
        <v>43</v>
      </c>
      <c r="D1346" s="7" t="s">
        <v>44</v>
      </c>
      <c r="E1346" s="7" t="s">
        <v>141</v>
      </c>
      <c r="F1346" s="6" t="s">
        <v>22</v>
      </c>
      <c r="G1346" s="6" t="s">
        <v>2751</v>
      </c>
      <c r="H1346" s="6" t="s">
        <v>2751</v>
      </c>
      <c r="I1346" s="6" t="s">
        <v>4219</v>
      </c>
      <c r="J1346" s="6" t="s">
        <v>24</v>
      </c>
      <c r="K1346" s="8">
        <v>0</v>
      </c>
      <c r="L1346" s="8">
        <v>0</v>
      </c>
      <c r="M1346" s="8">
        <v>12</v>
      </c>
      <c r="N1346" s="8">
        <v>1029827</v>
      </c>
      <c r="O1346" s="8">
        <v>-12</v>
      </c>
      <c r="P1346" s="8">
        <v>-1029827</v>
      </c>
      <c r="Q1346" s="8">
        <v>0</v>
      </c>
      <c r="R1346" s="8">
        <v>0</v>
      </c>
      <c r="S1346" s="7" t="s">
        <v>3470</v>
      </c>
      <c r="T1346" s="6" t="s">
        <v>25</v>
      </c>
      <c r="U1346" s="5"/>
    </row>
    <row r="1347" spans="1:21" x14ac:dyDescent="0.25">
      <c r="A1347" s="6" t="s">
        <v>1771</v>
      </c>
      <c r="B1347" s="7" t="s">
        <v>185</v>
      </c>
      <c r="C1347" s="7" t="s">
        <v>295</v>
      </c>
      <c r="D1347" s="7" t="s">
        <v>1554</v>
      </c>
      <c r="E1347" s="7" t="s">
        <v>21</v>
      </c>
      <c r="F1347" s="6" t="s">
        <v>22</v>
      </c>
      <c r="G1347" s="6" t="s">
        <v>2751</v>
      </c>
      <c r="H1347" s="6" t="s">
        <v>2751</v>
      </c>
      <c r="I1347" s="6" t="s">
        <v>1772</v>
      </c>
      <c r="J1347" s="6" t="s">
        <v>24</v>
      </c>
      <c r="K1347" s="8">
        <v>6</v>
      </c>
      <c r="L1347" s="8">
        <v>480000</v>
      </c>
      <c r="M1347" s="8">
        <v>0</v>
      </c>
      <c r="N1347" s="8">
        <v>0</v>
      </c>
      <c r="O1347" s="8">
        <v>0</v>
      </c>
      <c r="P1347" s="8">
        <v>0</v>
      </c>
      <c r="Q1347" s="8">
        <v>6</v>
      </c>
      <c r="R1347" s="8">
        <v>480000</v>
      </c>
      <c r="S1347" s="7" t="s">
        <v>3470</v>
      </c>
      <c r="T1347" s="9" t="s">
        <v>25</v>
      </c>
      <c r="U1347" s="5"/>
    </row>
    <row r="1348" spans="1:21" x14ac:dyDescent="0.25">
      <c r="A1348" s="6" t="s">
        <v>4218</v>
      </c>
      <c r="B1348" s="7" t="s">
        <v>18</v>
      </c>
      <c r="C1348" s="7" t="s">
        <v>43</v>
      </c>
      <c r="D1348" s="7" t="s">
        <v>44</v>
      </c>
      <c r="E1348" s="7" t="s">
        <v>21</v>
      </c>
      <c r="F1348" s="6" t="s">
        <v>22</v>
      </c>
      <c r="G1348" s="6" t="s">
        <v>2751</v>
      </c>
      <c r="H1348" s="6" t="s">
        <v>2751</v>
      </c>
      <c r="I1348" s="6" t="s">
        <v>4219</v>
      </c>
      <c r="J1348" s="6" t="s">
        <v>24</v>
      </c>
      <c r="K1348" s="8">
        <v>12</v>
      </c>
      <c r="L1348" s="8">
        <v>1029827</v>
      </c>
      <c r="M1348" s="8">
        <v>0</v>
      </c>
      <c r="N1348" s="8">
        <v>0</v>
      </c>
      <c r="O1348" s="8">
        <v>-12</v>
      </c>
      <c r="P1348" s="8">
        <v>-1029827</v>
      </c>
      <c r="Q1348" s="8">
        <v>0</v>
      </c>
      <c r="R1348" s="8">
        <v>0</v>
      </c>
      <c r="S1348" s="7" t="s">
        <v>3470</v>
      </c>
      <c r="T1348" s="6" t="s">
        <v>25</v>
      </c>
      <c r="U1348" s="5"/>
    </row>
    <row r="1349" spans="1:21" x14ac:dyDescent="0.25">
      <c r="A1349" s="6" t="s">
        <v>4220</v>
      </c>
      <c r="B1349" s="7" t="s">
        <v>18</v>
      </c>
      <c r="C1349" s="7" t="s">
        <v>43</v>
      </c>
      <c r="D1349" s="7" t="s">
        <v>44</v>
      </c>
      <c r="E1349" s="7" t="s">
        <v>141</v>
      </c>
      <c r="F1349" s="6" t="s">
        <v>22</v>
      </c>
      <c r="G1349" s="6" t="s">
        <v>2751</v>
      </c>
      <c r="H1349" s="6" t="s">
        <v>2751</v>
      </c>
      <c r="I1349" s="6" t="s">
        <v>4221</v>
      </c>
      <c r="J1349" s="6" t="s">
        <v>24</v>
      </c>
      <c r="K1349" s="8">
        <v>0</v>
      </c>
      <c r="L1349" s="8">
        <v>0</v>
      </c>
      <c r="M1349" s="8">
        <v>19</v>
      </c>
      <c r="N1349" s="8">
        <v>1474271</v>
      </c>
      <c r="O1349" s="8">
        <v>-19</v>
      </c>
      <c r="P1349" s="8">
        <v>-1474271</v>
      </c>
      <c r="Q1349" s="8">
        <v>0</v>
      </c>
      <c r="R1349" s="8">
        <v>0</v>
      </c>
      <c r="S1349" s="7" t="s">
        <v>3470</v>
      </c>
      <c r="T1349" s="6" t="s">
        <v>25</v>
      </c>
      <c r="U1349" s="5"/>
    </row>
    <row r="1350" spans="1:21" x14ac:dyDescent="0.25">
      <c r="A1350" s="6" t="s">
        <v>4220</v>
      </c>
      <c r="B1350" s="7" t="s">
        <v>18</v>
      </c>
      <c r="C1350" s="7" t="s">
        <v>43</v>
      </c>
      <c r="D1350" s="7" t="s">
        <v>44</v>
      </c>
      <c r="E1350" s="7" t="s">
        <v>21</v>
      </c>
      <c r="F1350" s="6" t="s">
        <v>22</v>
      </c>
      <c r="G1350" s="6" t="s">
        <v>2751</v>
      </c>
      <c r="H1350" s="6" t="s">
        <v>2751</v>
      </c>
      <c r="I1350" s="6" t="s">
        <v>4221</v>
      </c>
      <c r="J1350" s="6" t="s">
        <v>24</v>
      </c>
      <c r="K1350" s="8">
        <v>19</v>
      </c>
      <c r="L1350" s="8">
        <v>1474271</v>
      </c>
      <c r="M1350" s="8">
        <v>0</v>
      </c>
      <c r="N1350" s="8">
        <v>0</v>
      </c>
      <c r="O1350" s="8">
        <v>-19</v>
      </c>
      <c r="P1350" s="8">
        <v>-1474271</v>
      </c>
      <c r="Q1350" s="8">
        <v>0</v>
      </c>
      <c r="R1350" s="8">
        <v>0</v>
      </c>
      <c r="S1350" s="7" t="s">
        <v>3470</v>
      </c>
      <c r="T1350" s="6" t="s">
        <v>25</v>
      </c>
      <c r="U1350" s="5"/>
    </row>
    <row r="1351" spans="1:21" x14ac:dyDescent="0.25">
      <c r="A1351" s="6" t="s">
        <v>2458</v>
      </c>
      <c r="B1351" s="7" t="s">
        <v>185</v>
      </c>
      <c r="C1351" s="7" t="s">
        <v>295</v>
      </c>
      <c r="D1351" s="7" t="s">
        <v>1554</v>
      </c>
      <c r="E1351" s="7" t="s">
        <v>21</v>
      </c>
      <c r="F1351" s="6" t="s">
        <v>22</v>
      </c>
      <c r="G1351" s="6" t="s">
        <v>2751</v>
      </c>
      <c r="H1351" s="6" t="s">
        <v>2751</v>
      </c>
      <c r="I1351" s="6" t="s">
        <v>2459</v>
      </c>
      <c r="J1351" s="6" t="s">
        <v>24</v>
      </c>
      <c r="K1351" s="8">
        <v>3</v>
      </c>
      <c r="L1351" s="8">
        <v>82500</v>
      </c>
      <c r="M1351" s="8">
        <v>0</v>
      </c>
      <c r="N1351" s="8">
        <v>0</v>
      </c>
      <c r="O1351" s="8">
        <v>0</v>
      </c>
      <c r="P1351" s="8">
        <v>0</v>
      </c>
      <c r="Q1351" s="8">
        <v>3</v>
      </c>
      <c r="R1351" s="8">
        <v>82500</v>
      </c>
      <c r="S1351" s="7" t="s">
        <v>3470</v>
      </c>
      <c r="T1351" s="9" t="s">
        <v>25</v>
      </c>
      <c r="U1351" s="5"/>
    </row>
    <row r="1352" spans="1:21" x14ac:dyDescent="0.25">
      <c r="A1352" s="6" t="s">
        <v>2368</v>
      </c>
      <c r="B1352" s="7" t="s">
        <v>185</v>
      </c>
      <c r="C1352" s="7" t="s">
        <v>295</v>
      </c>
      <c r="D1352" s="7" t="s">
        <v>1554</v>
      </c>
      <c r="E1352" s="7" t="s">
        <v>21</v>
      </c>
      <c r="F1352" s="6" t="s">
        <v>22</v>
      </c>
      <c r="G1352" s="6" t="s">
        <v>2751</v>
      </c>
      <c r="H1352" s="6" t="s">
        <v>2751</v>
      </c>
      <c r="I1352" s="6" t="s">
        <v>2369</v>
      </c>
      <c r="J1352" s="6" t="s">
        <v>24</v>
      </c>
      <c r="K1352" s="8">
        <v>4</v>
      </c>
      <c r="L1352" s="8">
        <v>112000</v>
      </c>
      <c r="M1352" s="8">
        <v>0</v>
      </c>
      <c r="N1352" s="8">
        <v>0</v>
      </c>
      <c r="O1352" s="8">
        <v>0</v>
      </c>
      <c r="P1352" s="8">
        <v>0</v>
      </c>
      <c r="Q1352" s="8">
        <v>4</v>
      </c>
      <c r="R1352" s="8">
        <v>112000</v>
      </c>
      <c r="S1352" s="7" t="s">
        <v>3470</v>
      </c>
      <c r="T1352" s="9" t="s">
        <v>25</v>
      </c>
      <c r="U1352" s="5"/>
    </row>
    <row r="1353" spans="1:21" x14ac:dyDescent="0.25">
      <c r="A1353" s="6" t="s">
        <v>4222</v>
      </c>
      <c r="B1353" s="7" t="s">
        <v>18</v>
      </c>
      <c r="C1353" s="7" t="s">
        <v>43</v>
      </c>
      <c r="D1353" s="7" t="s">
        <v>44</v>
      </c>
      <c r="E1353" s="7" t="s">
        <v>141</v>
      </c>
      <c r="F1353" s="6" t="s">
        <v>22</v>
      </c>
      <c r="G1353" s="6" t="s">
        <v>2751</v>
      </c>
      <c r="H1353" s="6" t="s">
        <v>2751</v>
      </c>
      <c r="I1353" s="6" t="s">
        <v>4223</v>
      </c>
      <c r="J1353" s="6" t="s">
        <v>24</v>
      </c>
      <c r="K1353" s="8">
        <v>0</v>
      </c>
      <c r="L1353" s="8">
        <v>0</v>
      </c>
      <c r="M1353" s="8">
        <v>2</v>
      </c>
      <c r="N1353" s="8">
        <v>330391</v>
      </c>
      <c r="O1353" s="8">
        <v>-2</v>
      </c>
      <c r="P1353" s="8">
        <v>-330391</v>
      </c>
      <c r="Q1353" s="8">
        <v>0</v>
      </c>
      <c r="R1353" s="8">
        <v>0</v>
      </c>
      <c r="S1353" s="7" t="s">
        <v>3470</v>
      </c>
      <c r="T1353" s="6" t="s">
        <v>25</v>
      </c>
      <c r="U1353" s="5"/>
    </row>
    <row r="1354" spans="1:21" x14ac:dyDescent="0.25">
      <c r="A1354" s="6" t="s">
        <v>4222</v>
      </c>
      <c r="B1354" s="7" t="s">
        <v>18</v>
      </c>
      <c r="C1354" s="7" t="s">
        <v>43</v>
      </c>
      <c r="D1354" s="7" t="s">
        <v>44</v>
      </c>
      <c r="E1354" s="7" t="s">
        <v>21</v>
      </c>
      <c r="F1354" s="6" t="s">
        <v>22</v>
      </c>
      <c r="G1354" s="6" t="s">
        <v>2751</v>
      </c>
      <c r="H1354" s="6" t="s">
        <v>2751</v>
      </c>
      <c r="I1354" s="6" t="s">
        <v>4223</v>
      </c>
      <c r="J1354" s="6" t="s">
        <v>24</v>
      </c>
      <c r="K1354" s="8">
        <v>2</v>
      </c>
      <c r="L1354" s="8">
        <v>330391</v>
      </c>
      <c r="M1354" s="8">
        <v>0</v>
      </c>
      <c r="N1354" s="8">
        <v>0</v>
      </c>
      <c r="O1354" s="8">
        <v>-2</v>
      </c>
      <c r="P1354" s="8">
        <v>-330391</v>
      </c>
      <c r="Q1354" s="8">
        <v>0</v>
      </c>
      <c r="R1354" s="8">
        <v>0</v>
      </c>
      <c r="S1354" s="7" t="s">
        <v>3470</v>
      </c>
      <c r="T1354" s="6" t="s">
        <v>25</v>
      </c>
      <c r="U1354" s="5"/>
    </row>
    <row r="1355" spans="1:21" x14ac:dyDescent="0.25">
      <c r="A1355" s="6" t="s">
        <v>4224</v>
      </c>
      <c r="B1355" s="7" t="s">
        <v>18</v>
      </c>
      <c r="C1355" s="7" t="s">
        <v>43</v>
      </c>
      <c r="D1355" s="7" t="s">
        <v>44</v>
      </c>
      <c r="E1355" s="7" t="s">
        <v>141</v>
      </c>
      <c r="F1355" s="6" t="s">
        <v>22</v>
      </c>
      <c r="G1355" s="6" t="s">
        <v>2751</v>
      </c>
      <c r="H1355" s="6" t="s">
        <v>2751</v>
      </c>
      <c r="I1355" s="6" t="s">
        <v>4225</v>
      </c>
      <c r="J1355" s="6" t="s">
        <v>24</v>
      </c>
      <c r="K1355" s="8">
        <v>0</v>
      </c>
      <c r="L1355" s="8">
        <v>0</v>
      </c>
      <c r="M1355" s="8">
        <v>2</v>
      </c>
      <c r="N1355" s="8">
        <v>391667</v>
      </c>
      <c r="O1355" s="8">
        <v>-2</v>
      </c>
      <c r="P1355" s="8">
        <v>-391667</v>
      </c>
      <c r="Q1355" s="8">
        <v>0</v>
      </c>
      <c r="R1355" s="8">
        <v>0</v>
      </c>
      <c r="S1355" s="7" t="s">
        <v>3470</v>
      </c>
      <c r="T1355" s="6" t="s">
        <v>25</v>
      </c>
      <c r="U1355" s="5"/>
    </row>
    <row r="1356" spans="1:21" x14ac:dyDescent="0.25">
      <c r="A1356" s="6" t="s">
        <v>4224</v>
      </c>
      <c r="B1356" s="7" t="s">
        <v>18</v>
      </c>
      <c r="C1356" s="7" t="s">
        <v>43</v>
      </c>
      <c r="D1356" s="7" t="s">
        <v>44</v>
      </c>
      <c r="E1356" s="7" t="s">
        <v>21</v>
      </c>
      <c r="F1356" s="6" t="s">
        <v>22</v>
      </c>
      <c r="G1356" s="6" t="s">
        <v>2751</v>
      </c>
      <c r="H1356" s="6" t="s">
        <v>2751</v>
      </c>
      <c r="I1356" s="6" t="s">
        <v>4225</v>
      </c>
      <c r="J1356" s="6" t="s">
        <v>24</v>
      </c>
      <c r="K1356" s="8">
        <v>2</v>
      </c>
      <c r="L1356" s="8">
        <v>391667</v>
      </c>
      <c r="M1356" s="8">
        <v>0</v>
      </c>
      <c r="N1356" s="8">
        <v>0</v>
      </c>
      <c r="O1356" s="8">
        <v>-2</v>
      </c>
      <c r="P1356" s="8">
        <v>-391667</v>
      </c>
      <c r="Q1356" s="8">
        <v>0</v>
      </c>
      <c r="R1356" s="8">
        <v>0</v>
      </c>
      <c r="S1356" s="7" t="s">
        <v>3470</v>
      </c>
      <c r="T1356" s="6" t="s">
        <v>25</v>
      </c>
      <c r="U1356" s="5"/>
    </row>
    <row r="1357" spans="1:21" x14ac:dyDescent="0.25">
      <c r="A1357" s="6" t="s">
        <v>4226</v>
      </c>
      <c r="B1357" s="7" t="s">
        <v>18</v>
      </c>
      <c r="C1357" s="7" t="s">
        <v>445</v>
      </c>
      <c r="D1357" s="7" t="s">
        <v>152</v>
      </c>
      <c r="E1357" s="7" t="s">
        <v>3389</v>
      </c>
      <c r="F1357" s="6" t="s">
        <v>22</v>
      </c>
      <c r="G1357" s="6" t="s">
        <v>3511</v>
      </c>
      <c r="H1357" s="6" t="s">
        <v>3389</v>
      </c>
      <c r="I1357" s="6" t="s">
        <v>4227</v>
      </c>
      <c r="J1357" s="6" t="s">
        <v>24</v>
      </c>
      <c r="K1357" s="8">
        <v>5</v>
      </c>
      <c r="L1357" s="8">
        <v>38513</v>
      </c>
      <c r="M1357" s="8">
        <v>0</v>
      </c>
      <c r="N1357" s="8">
        <v>0</v>
      </c>
      <c r="O1357" s="8">
        <v>-5</v>
      </c>
      <c r="P1357" s="8">
        <v>-38513</v>
      </c>
      <c r="Q1357" s="8">
        <v>0</v>
      </c>
      <c r="R1357" s="8">
        <v>0</v>
      </c>
      <c r="S1357" s="7" t="s">
        <v>3470</v>
      </c>
      <c r="T1357" s="6" t="s">
        <v>25</v>
      </c>
      <c r="U1357" s="5"/>
    </row>
    <row r="1358" spans="1:21" x14ac:dyDescent="0.25">
      <c r="A1358" s="6" t="s">
        <v>4103</v>
      </c>
      <c r="B1358" s="7" t="s">
        <v>18</v>
      </c>
      <c r="C1358" s="7" t="s">
        <v>445</v>
      </c>
      <c r="D1358" s="7" t="s">
        <v>152</v>
      </c>
      <c r="E1358" s="7" t="s">
        <v>21</v>
      </c>
      <c r="F1358" s="6" t="s">
        <v>22</v>
      </c>
      <c r="G1358" s="6" t="s">
        <v>2751</v>
      </c>
      <c r="H1358" s="6" t="s">
        <v>2751</v>
      </c>
      <c r="I1358" s="6" t="s">
        <v>4104</v>
      </c>
      <c r="J1358" s="6" t="s">
        <v>24</v>
      </c>
      <c r="K1358" s="8">
        <v>0</v>
      </c>
      <c r="L1358" s="8">
        <v>0</v>
      </c>
      <c r="M1358" s="8">
        <v>12</v>
      </c>
      <c r="N1358" s="8">
        <v>93253</v>
      </c>
      <c r="O1358" s="8">
        <v>-12</v>
      </c>
      <c r="P1358" s="8">
        <v>-93253</v>
      </c>
      <c r="Q1358" s="8">
        <v>0</v>
      </c>
      <c r="R1358" s="8">
        <v>0</v>
      </c>
      <c r="S1358" s="7" t="s">
        <v>3496</v>
      </c>
      <c r="T1358" s="6" t="s">
        <v>25</v>
      </c>
      <c r="U1358" s="5"/>
    </row>
    <row r="1359" spans="1:21" x14ac:dyDescent="0.25">
      <c r="A1359" s="6" t="s">
        <v>4228</v>
      </c>
      <c r="B1359" s="7" t="s">
        <v>18</v>
      </c>
      <c r="C1359" s="7" t="s">
        <v>144</v>
      </c>
      <c r="D1359" s="7" t="s">
        <v>93</v>
      </c>
      <c r="E1359" s="7" t="s">
        <v>229</v>
      </c>
      <c r="F1359" s="6" t="s">
        <v>22</v>
      </c>
      <c r="G1359" s="6" t="s">
        <v>2751</v>
      </c>
      <c r="H1359" s="6" t="s">
        <v>2751</v>
      </c>
      <c r="I1359" s="6" t="s">
        <v>4229</v>
      </c>
      <c r="J1359" s="6" t="s">
        <v>24</v>
      </c>
      <c r="K1359" s="8">
        <v>0</v>
      </c>
      <c r="L1359" s="8">
        <v>0</v>
      </c>
      <c r="M1359" s="8">
        <v>400</v>
      </c>
      <c r="N1359" s="8">
        <v>77200</v>
      </c>
      <c r="O1359" s="8">
        <v>-400</v>
      </c>
      <c r="P1359" s="8">
        <v>-77200</v>
      </c>
      <c r="Q1359" s="8">
        <v>0</v>
      </c>
      <c r="R1359" s="8">
        <v>0</v>
      </c>
      <c r="S1359" s="7">
        <v>6</v>
      </c>
      <c r="T1359" s="6" t="s">
        <v>25</v>
      </c>
      <c r="U1359" s="5"/>
    </row>
    <row r="1360" spans="1:21" x14ac:dyDescent="0.25">
      <c r="A1360" s="6" t="s">
        <v>2624</v>
      </c>
      <c r="B1360" s="7" t="s">
        <v>185</v>
      </c>
      <c r="C1360" s="7" t="s">
        <v>295</v>
      </c>
      <c r="D1360" s="7" t="s">
        <v>1554</v>
      </c>
      <c r="E1360" s="7" t="s">
        <v>21</v>
      </c>
      <c r="F1360" s="6" t="s">
        <v>22</v>
      </c>
      <c r="G1360" s="6" t="s">
        <v>2751</v>
      </c>
      <c r="H1360" s="6" t="s">
        <v>2751</v>
      </c>
      <c r="I1360" s="6" t="s">
        <v>2625</v>
      </c>
      <c r="J1360" s="6" t="s">
        <v>24</v>
      </c>
      <c r="K1360" s="8">
        <v>2</v>
      </c>
      <c r="L1360" s="8">
        <v>30000</v>
      </c>
      <c r="M1360" s="8">
        <v>0</v>
      </c>
      <c r="N1360" s="8">
        <v>0</v>
      </c>
      <c r="O1360" s="8">
        <v>0</v>
      </c>
      <c r="P1360" s="8">
        <v>0</v>
      </c>
      <c r="Q1360" s="8">
        <v>2</v>
      </c>
      <c r="R1360" s="8">
        <v>30000</v>
      </c>
      <c r="S1360" s="7" t="s">
        <v>3470</v>
      </c>
      <c r="T1360" s="9" t="s">
        <v>25</v>
      </c>
      <c r="U1360" s="5"/>
    </row>
    <row r="1361" spans="1:21" x14ac:dyDescent="0.25">
      <c r="A1361" s="6" t="s">
        <v>2424</v>
      </c>
      <c r="B1361" s="7" t="s">
        <v>185</v>
      </c>
      <c r="C1361" s="7" t="s">
        <v>295</v>
      </c>
      <c r="D1361" s="7" t="s">
        <v>1554</v>
      </c>
      <c r="E1361" s="7" t="s">
        <v>21</v>
      </c>
      <c r="F1361" s="6" t="s">
        <v>22</v>
      </c>
      <c r="G1361" s="6" t="s">
        <v>2751</v>
      </c>
      <c r="H1361" s="6" t="s">
        <v>2751</v>
      </c>
      <c r="I1361" s="6" t="s">
        <v>2425</v>
      </c>
      <c r="J1361" s="6" t="s">
        <v>24</v>
      </c>
      <c r="K1361" s="8">
        <v>4</v>
      </c>
      <c r="L1361" s="8">
        <v>92000</v>
      </c>
      <c r="M1361" s="8">
        <v>0</v>
      </c>
      <c r="N1361" s="8">
        <v>0</v>
      </c>
      <c r="O1361" s="8">
        <v>0</v>
      </c>
      <c r="P1361" s="8">
        <v>0</v>
      </c>
      <c r="Q1361" s="8">
        <v>4</v>
      </c>
      <c r="R1361" s="8">
        <v>92000</v>
      </c>
      <c r="S1361" s="7" t="s">
        <v>3470</v>
      </c>
      <c r="T1361" s="9" t="s">
        <v>25</v>
      </c>
      <c r="U1361" s="5"/>
    </row>
    <row r="1362" spans="1:21" x14ac:dyDescent="0.25">
      <c r="A1362" s="6" t="s">
        <v>3985</v>
      </c>
      <c r="B1362" s="7" t="s">
        <v>18</v>
      </c>
      <c r="C1362" s="7" t="s">
        <v>144</v>
      </c>
      <c r="D1362" s="7" t="s">
        <v>86</v>
      </c>
      <c r="E1362" s="7" t="s">
        <v>984</v>
      </c>
      <c r="F1362" s="6" t="s">
        <v>2718</v>
      </c>
      <c r="G1362" s="6" t="s">
        <v>2751</v>
      </c>
      <c r="H1362" s="6" t="s">
        <v>2751</v>
      </c>
      <c r="I1362" s="6" t="s">
        <v>3986</v>
      </c>
      <c r="J1362" s="6" t="s">
        <v>24</v>
      </c>
      <c r="K1362" s="8">
        <v>0</v>
      </c>
      <c r="L1362" s="8">
        <v>0</v>
      </c>
      <c r="M1362" s="8">
        <v>1</v>
      </c>
      <c r="N1362" s="8">
        <v>15546</v>
      </c>
      <c r="O1362" s="8">
        <v>-1</v>
      </c>
      <c r="P1362" s="8">
        <v>-15546</v>
      </c>
      <c r="Q1362" s="8">
        <v>0</v>
      </c>
      <c r="R1362" s="8">
        <v>0</v>
      </c>
      <c r="S1362" s="7" t="s">
        <v>3470</v>
      </c>
      <c r="T1362" s="6" t="s">
        <v>25</v>
      </c>
      <c r="U1362" s="5"/>
    </row>
    <row r="1363" spans="1:21" x14ac:dyDescent="0.25">
      <c r="A1363" s="6" t="s">
        <v>3985</v>
      </c>
      <c r="B1363" s="7" t="s">
        <v>18</v>
      </c>
      <c r="C1363" s="7" t="s">
        <v>144</v>
      </c>
      <c r="D1363" s="7" t="s">
        <v>86</v>
      </c>
      <c r="E1363" s="7" t="s">
        <v>2720</v>
      </c>
      <c r="F1363" s="6" t="s">
        <v>2718</v>
      </c>
      <c r="G1363" s="6" t="s">
        <v>2751</v>
      </c>
      <c r="H1363" s="6" t="s">
        <v>2751</v>
      </c>
      <c r="I1363" s="6" t="s">
        <v>3986</v>
      </c>
      <c r="J1363" s="6" t="s">
        <v>24</v>
      </c>
      <c r="K1363" s="8">
        <v>0</v>
      </c>
      <c r="L1363" s="8">
        <v>0</v>
      </c>
      <c r="M1363" s="8">
        <v>2</v>
      </c>
      <c r="N1363" s="8">
        <v>31092</v>
      </c>
      <c r="O1363" s="8">
        <v>-2</v>
      </c>
      <c r="P1363" s="8">
        <v>-31092</v>
      </c>
      <c r="Q1363" s="8">
        <v>0</v>
      </c>
      <c r="R1363" s="8">
        <v>0</v>
      </c>
      <c r="S1363" s="7" t="s">
        <v>3470</v>
      </c>
      <c r="T1363" s="6" t="s">
        <v>25</v>
      </c>
      <c r="U1363" s="5"/>
    </row>
    <row r="1364" spans="1:21" x14ac:dyDescent="0.25">
      <c r="A1364" s="6" t="s">
        <v>4230</v>
      </c>
      <c r="B1364" s="7" t="s">
        <v>18</v>
      </c>
      <c r="C1364" s="7" t="s">
        <v>151</v>
      </c>
      <c r="D1364" s="7" t="s">
        <v>65</v>
      </c>
      <c r="E1364" s="7" t="s">
        <v>229</v>
      </c>
      <c r="F1364" s="6" t="s">
        <v>22</v>
      </c>
      <c r="G1364" s="6" t="s">
        <v>2751</v>
      </c>
      <c r="H1364" s="6" t="s">
        <v>2751</v>
      </c>
      <c r="I1364" s="6" t="s">
        <v>4231</v>
      </c>
      <c r="J1364" s="6" t="s">
        <v>657</v>
      </c>
      <c r="K1364" s="8">
        <v>0</v>
      </c>
      <c r="L1364" s="8">
        <v>0</v>
      </c>
      <c r="M1364" s="8">
        <v>10</v>
      </c>
      <c r="N1364" s="8">
        <v>16669990</v>
      </c>
      <c r="O1364" s="8">
        <v>-10</v>
      </c>
      <c r="P1364" s="8">
        <v>-16669990</v>
      </c>
      <c r="Q1364" s="8">
        <v>0</v>
      </c>
      <c r="R1364" s="8">
        <v>0</v>
      </c>
      <c r="S1364" s="7" t="s">
        <v>3470</v>
      </c>
      <c r="T1364" s="6" t="s">
        <v>25</v>
      </c>
      <c r="U1364" s="5"/>
    </row>
    <row r="1365" spans="1:21" x14ac:dyDescent="0.25">
      <c r="A1365" s="6" t="s">
        <v>4230</v>
      </c>
      <c r="B1365" s="7" t="s">
        <v>18</v>
      </c>
      <c r="C1365" s="7" t="s">
        <v>151</v>
      </c>
      <c r="D1365" s="7" t="s">
        <v>65</v>
      </c>
      <c r="E1365" s="7" t="s">
        <v>21</v>
      </c>
      <c r="F1365" s="6" t="s">
        <v>22</v>
      </c>
      <c r="G1365" s="6" t="s">
        <v>2751</v>
      </c>
      <c r="H1365" s="6" t="s">
        <v>2751</v>
      </c>
      <c r="I1365" s="6" t="s">
        <v>4231</v>
      </c>
      <c r="J1365" s="6" t="s">
        <v>657</v>
      </c>
      <c r="K1365" s="8">
        <v>0</v>
      </c>
      <c r="L1365" s="8">
        <v>0</v>
      </c>
      <c r="M1365" s="8">
        <v>10</v>
      </c>
      <c r="N1365" s="8">
        <v>16669990</v>
      </c>
      <c r="O1365" s="8">
        <v>-10</v>
      </c>
      <c r="P1365" s="8">
        <v>-16669990</v>
      </c>
      <c r="Q1365" s="8">
        <v>0</v>
      </c>
      <c r="R1365" s="8">
        <v>0</v>
      </c>
      <c r="S1365" s="7" t="s">
        <v>3470</v>
      </c>
      <c r="T1365" s="6" t="s">
        <v>25</v>
      </c>
      <c r="U1365" s="5"/>
    </row>
    <row r="1366" spans="1:21" x14ac:dyDescent="0.25">
      <c r="A1366" s="6" t="s">
        <v>4232</v>
      </c>
      <c r="B1366" s="7" t="s">
        <v>18</v>
      </c>
      <c r="C1366" s="7" t="s">
        <v>151</v>
      </c>
      <c r="D1366" s="7" t="s">
        <v>65</v>
      </c>
      <c r="E1366" s="7" t="s">
        <v>229</v>
      </c>
      <c r="F1366" s="6" t="s">
        <v>22</v>
      </c>
      <c r="G1366" s="6" t="s">
        <v>2751</v>
      </c>
      <c r="H1366" s="6" t="s">
        <v>2751</v>
      </c>
      <c r="I1366" s="6" t="s">
        <v>4233</v>
      </c>
      <c r="J1366" s="6" t="s">
        <v>657</v>
      </c>
      <c r="K1366" s="8">
        <v>0</v>
      </c>
      <c r="L1366" s="8">
        <v>0</v>
      </c>
      <c r="M1366" s="8">
        <v>3</v>
      </c>
      <c r="N1366" s="8">
        <v>1356966</v>
      </c>
      <c r="O1366" s="8">
        <v>-3</v>
      </c>
      <c r="P1366" s="8">
        <v>-1356966</v>
      </c>
      <c r="Q1366" s="8">
        <v>0</v>
      </c>
      <c r="R1366" s="8">
        <v>0</v>
      </c>
      <c r="S1366" s="7" t="s">
        <v>3470</v>
      </c>
      <c r="T1366" s="6" t="s">
        <v>25</v>
      </c>
      <c r="U1366" s="5"/>
    </row>
    <row r="1367" spans="1:21" x14ac:dyDescent="0.25">
      <c r="A1367" s="6" t="s">
        <v>3564</v>
      </c>
      <c r="B1367" s="7" t="s">
        <v>18</v>
      </c>
      <c r="C1367" s="7" t="s">
        <v>151</v>
      </c>
      <c r="D1367" s="7" t="s">
        <v>152</v>
      </c>
      <c r="E1367" s="7" t="s">
        <v>148</v>
      </c>
      <c r="F1367" s="6" t="s">
        <v>22</v>
      </c>
      <c r="G1367" s="6" t="s">
        <v>148</v>
      </c>
      <c r="H1367" s="6" t="s">
        <v>148</v>
      </c>
      <c r="I1367" s="6" t="s">
        <v>3565</v>
      </c>
      <c r="J1367" s="6" t="s">
        <v>30</v>
      </c>
      <c r="K1367" s="8">
        <v>0</v>
      </c>
      <c r="L1367" s="8">
        <v>0</v>
      </c>
      <c r="M1367" s="8">
        <v>72</v>
      </c>
      <c r="N1367" s="8">
        <v>4339636</v>
      </c>
      <c r="O1367" s="8">
        <v>-72</v>
      </c>
      <c r="P1367" s="8">
        <v>-4339636</v>
      </c>
      <c r="Q1367" s="8">
        <v>0</v>
      </c>
      <c r="R1367" s="8">
        <v>0</v>
      </c>
      <c r="S1367" s="7" t="s">
        <v>3470</v>
      </c>
      <c r="T1367" s="6" t="s">
        <v>25</v>
      </c>
      <c r="U1367" s="5"/>
    </row>
    <row r="1368" spans="1:21" x14ac:dyDescent="0.25">
      <c r="A1368" s="6" t="s">
        <v>3624</v>
      </c>
      <c r="B1368" s="7" t="s">
        <v>18</v>
      </c>
      <c r="C1368" s="7" t="s">
        <v>151</v>
      </c>
      <c r="D1368" s="7" t="s">
        <v>61</v>
      </c>
      <c r="E1368" s="7" t="s">
        <v>229</v>
      </c>
      <c r="F1368" s="6" t="s">
        <v>22</v>
      </c>
      <c r="G1368" s="6" t="s">
        <v>2751</v>
      </c>
      <c r="H1368" s="6" t="s">
        <v>2751</v>
      </c>
      <c r="I1368" s="6" t="s">
        <v>3625</v>
      </c>
      <c r="J1368" s="6" t="s">
        <v>24</v>
      </c>
      <c r="K1368" s="8">
        <v>0</v>
      </c>
      <c r="L1368" s="8">
        <v>0</v>
      </c>
      <c r="M1368" s="8">
        <v>10</v>
      </c>
      <c r="N1368" s="8">
        <v>432320</v>
      </c>
      <c r="O1368" s="8">
        <v>-10</v>
      </c>
      <c r="P1368" s="8">
        <v>-432320</v>
      </c>
      <c r="Q1368" s="8">
        <v>0</v>
      </c>
      <c r="R1368" s="8">
        <v>0</v>
      </c>
      <c r="S1368" s="7" t="s">
        <v>3470</v>
      </c>
      <c r="T1368" s="6" t="s">
        <v>25</v>
      </c>
      <c r="U1368" s="5"/>
    </row>
    <row r="1369" spans="1:21" x14ac:dyDescent="0.25">
      <c r="A1369" s="6" t="s">
        <v>4234</v>
      </c>
      <c r="B1369" s="7" t="s">
        <v>18</v>
      </c>
      <c r="C1369" s="7" t="s">
        <v>137</v>
      </c>
      <c r="D1369" s="7" t="s">
        <v>93</v>
      </c>
      <c r="E1369" s="7" t="s">
        <v>229</v>
      </c>
      <c r="F1369" s="6" t="s">
        <v>22</v>
      </c>
      <c r="G1369" s="6" t="s">
        <v>2751</v>
      </c>
      <c r="H1369" s="6" t="s">
        <v>2751</v>
      </c>
      <c r="I1369" s="6" t="s">
        <v>4235</v>
      </c>
      <c r="J1369" s="6" t="s">
        <v>24</v>
      </c>
      <c r="K1369" s="8">
        <v>0</v>
      </c>
      <c r="L1369" s="8">
        <v>0</v>
      </c>
      <c r="M1369" s="8">
        <v>30</v>
      </c>
      <c r="N1369" s="8">
        <v>25385</v>
      </c>
      <c r="O1369" s="8">
        <v>-30</v>
      </c>
      <c r="P1369" s="8">
        <v>-25385</v>
      </c>
      <c r="Q1369" s="8">
        <v>0</v>
      </c>
      <c r="R1369" s="8">
        <v>0</v>
      </c>
      <c r="S1369" s="7" t="s">
        <v>3470</v>
      </c>
      <c r="T1369" s="6" t="s">
        <v>25</v>
      </c>
      <c r="U1369" s="5"/>
    </row>
    <row r="1370" spans="1:21" x14ac:dyDescent="0.25">
      <c r="A1370" s="6" t="s">
        <v>4234</v>
      </c>
      <c r="B1370" s="7" t="s">
        <v>18</v>
      </c>
      <c r="C1370" s="7" t="s">
        <v>137</v>
      </c>
      <c r="D1370" s="7" t="s">
        <v>93</v>
      </c>
      <c r="E1370" s="7" t="s">
        <v>21</v>
      </c>
      <c r="F1370" s="6" t="s">
        <v>22</v>
      </c>
      <c r="G1370" s="6" t="s">
        <v>2751</v>
      </c>
      <c r="H1370" s="6" t="s">
        <v>2751</v>
      </c>
      <c r="I1370" s="6" t="s">
        <v>4235</v>
      </c>
      <c r="J1370" s="6" t="s">
        <v>24</v>
      </c>
      <c r="K1370" s="8">
        <v>0</v>
      </c>
      <c r="L1370" s="8">
        <v>0</v>
      </c>
      <c r="M1370" s="8">
        <v>30</v>
      </c>
      <c r="N1370" s="8">
        <v>25385</v>
      </c>
      <c r="O1370" s="8">
        <v>-30</v>
      </c>
      <c r="P1370" s="8">
        <v>-25385</v>
      </c>
      <c r="Q1370" s="8">
        <v>0</v>
      </c>
      <c r="R1370" s="8">
        <v>0</v>
      </c>
      <c r="S1370" s="7" t="s">
        <v>3470</v>
      </c>
      <c r="T1370" s="6" t="s">
        <v>25</v>
      </c>
      <c r="U1370" s="5"/>
    </row>
    <row r="1371" spans="1:21" x14ac:dyDescent="0.25">
      <c r="A1371" s="6" t="s">
        <v>2626</v>
      </c>
      <c r="B1371" s="7" t="s">
        <v>185</v>
      </c>
      <c r="C1371" s="7" t="s">
        <v>295</v>
      </c>
      <c r="D1371" s="7" t="s">
        <v>1957</v>
      </c>
      <c r="E1371" s="7" t="s">
        <v>21</v>
      </c>
      <c r="F1371" s="6" t="s">
        <v>22</v>
      </c>
      <c r="G1371" s="6" t="s">
        <v>2751</v>
      </c>
      <c r="H1371" s="6" t="s">
        <v>2751</v>
      </c>
      <c r="I1371" s="6" t="s">
        <v>2627</v>
      </c>
      <c r="J1371" s="6" t="s">
        <v>24</v>
      </c>
      <c r="K1371" s="8">
        <v>3</v>
      </c>
      <c r="L1371" s="8">
        <v>30000</v>
      </c>
      <c r="M1371" s="8">
        <v>0</v>
      </c>
      <c r="N1371" s="8">
        <v>0</v>
      </c>
      <c r="O1371" s="8">
        <v>0</v>
      </c>
      <c r="P1371" s="8">
        <v>0</v>
      </c>
      <c r="Q1371" s="8">
        <v>3</v>
      </c>
      <c r="R1371" s="8">
        <v>30000</v>
      </c>
      <c r="S1371" s="7" t="s">
        <v>3470</v>
      </c>
      <c r="T1371" s="9" t="s">
        <v>25</v>
      </c>
      <c r="U1371" s="5"/>
    </row>
    <row r="1372" spans="1:21" x14ac:dyDescent="0.25">
      <c r="A1372" s="6" t="s">
        <v>4236</v>
      </c>
      <c r="B1372" s="7" t="s">
        <v>18</v>
      </c>
      <c r="C1372" s="7" t="s">
        <v>592</v>
      </c>
      <c r="D1372" s="7" t="s">
        <v>152</v>
      </c>
      <c r="E1372" s="7" t="s">
        <v>21</v>
      </c>
      <c r="F1372" s="6" t="s">
        <v>22</v>
      </c>
      <c r="G1372" s="6" t="s">
        <v>2751</v>
      </c>
      <c r="H1372" s="6" t="s">
        <v>2751</v>
      </c>
      <c r="I1372" s="6" t="s">
        <v>4237</v>
      </c>
      <c r="J1372" s="6" t="s">
        <v>24</v>
      </c>
      <c r="K1372" s="8">
        <v>0</v>
      </c>
      <c r="L1372" s="8">
        <v>0</v>
      </c>
      <c r="M1372" s="8">
        <v>50</v>
      </c>
      <c r="N1372" s="8">
        <v>896364</v>
      </c>
      <c r="O1372" s="8">
        <v>-50</v>
      </c>
      <c r="P1372" s="8">
        <v>-896364</v>
      </c>
      <c r="Q1372" s="8">
        <v>0</v>
      </c>
      <c r="R1372" s="8">
        <v>0</v>
      </c>
      <c r="S1372" s="7" t="s">
        <v>3470</v>
      </c>
      <c r="T1372" s="6" t="s">
        <v>25</v>
      </c>
      <c r="U1372" s="5"/>
    </row>
    <row r="1373" spans="1:21" x14ac:dyDescent="0.25">
      <c r="A1373" s="6" t="s">
        <v>4236</v>
      </c>
      <c r="B1373" s="7" t="s">
        <v>18</v>
      </c>
      <c r="C1373" s="7" t="s">
        <v>592</v>
      </c>
      <c r="D1373" s="7" t="s">
        <v>152</v>
      </c>
      <c r="E1373" s="7" t="s">
        <v>736</v>
      </c>
      <c r="F1373" s="6" t="s">
        <v>22</v>
      </c>
      <c r="G1373" s="6" t="s">
        <v>2751</v>
      </c>
      <c r="H1373" s="6" t="s">
        <v>2751</v>
      </c>
      <c r="I1373" s="6" t="s">
        <v>4237</v>
      </c>
      <c r="J1373" s="6" t="s">
        <v>24</v>
      </c>
      <c r="K1373" s="8">
        <v>30</v>
      </c>
      <c r="L1373" s="8">
        <v>537810</v>
      </c>
      <c r="M1373" s="8">
        <v>50</v>
      </c>
      <c r="N1373" s="8">
        <v>896364</v>
      </c>
      <c r="O1373" s="8">
        <v>-80</v>
      </c>
      <c r="P1373" s="8">
        <v>-1434174</v>
      </c>
      <c r="Q1373" s="8">
        <v>0</v>
      </c>
      <c r="R1373" s="8">
        <v>0</v>
      </c>
      <c r="S1373" s="7" t="s">
        <v>3470</v>
      </c>
      <c r="T1373" s="6" t="s">
        <v>25</v>
      </c>
      <c r="U1373" s="5"/>
    </row>
    <row r="1374" spans="1:21" x14ac:dyDescent="0.25">
      <c r="A1374" s="6" t="s">
        <v>4238</v>
      </c>
      <c r="B1374" s="7" t="s">
        <v>185</v>
      </c>
      <c r="C1374" s="7" t="s">
        <v>295</v>
      </c>
      <c r="D1374" s="7" t="s">
        <v>1957</v>
      </c>
      <c r="E1374" s="7" t="s">
        <v>21</v>
      </c>
      <c r="F1374" s="6" t="s">
        <v>22</v>
      </c>
      <c r="G1374" s="6" t="s">
        <v>2751</v>
      </c>
      <c r="H1374" s="6" t="s">
        <v>2751</v>
      </c>
      <c r="I1374" s="6" t="s">
        <v>4239</v>
      </c>
      <c r="J1374" s="6" t="s">
        <v>24</v>
      </c>
      <c r="K1374" s="8">
        <v>3</v>
      </c>
      <c r="L1374" s="8">
        <v>30000</v>
      </c>
      <c r="M1374" s="8">
        <v>0</v>
      </c>
      <c r="N1374" s="8">
        <v>0</v>
      </c>
      <c r="O1374" s="8">
        <v>0</v>
      </c>
      <c r="P1374" s="8">
        <v>0</v>
      </c>
      <c r="Q1374" s="8">
        <v>3</v>
      </c>
      <c r="R1374" s="8">
        <v>30000</v>
      </c>
      <c r="S1374" s="7" t="s">
        <v>3470</v>
      </c>
      <c r="T1374" s="9" t="s">
        <v>25</v>
      </c>
      <c r="U1374" s="5"/>
    </row>
    <row r="1375" spans="1:21" x14ac:dyDescent="0.25">
      <c r="A1375" s="6" t="s">
        <v>1956</v>
      </c>
      <c r="B1375" s="7" t="s">
        <v>185</v>
      </c>
      <c r="C1375" s="7" t="s">
        <v>295</v>
      </c>
      <c r="D1375" s="7" t="s">
        <v>1957</v>
      </c>
      <c r="E1375" s="7" t="s">
        <v>21</v>
      </c>
      <c r="F1375" s="6" t="s">
        <v>22</v>
      </c>
      <c r="G1375" s="6" t="s">
        <v>2751</v>
      </c>
      <c r="H1375" s="6" t="s">
        <v>2751</v>
      </c>
      <c r="I1375" s="6" t="s">
        <v>1958</v>
      </c>
      <c r="J1375" s="6" t="s">
        <v>24</v>
      </c>
      <c r="K1375" s="8">
        <v>3</v>
      </c>
      <c r="L1375" s="8">
        <v>315000</v>
      </c>
      <c r="M1375" s="8">
        <v>0</v>
      </c>
      <c r="N1375" s="8">
        <v>0</v>
      </c>
      <c r="O1375" s="8">
        <v>0</v>
      </c>
      <c r="P1375" s="8">
        <v>0</v>
      </c>
      <c r="Q1375" s="8">
        <v>3</v>
      </c>
      <c r="R1375" s="8">
        <v>315000</v>
      </c>
      <c r="S1375" s="7" t="s">
        <v>3470</v>
      </c>
      <c r="T1375" s="9" t="s">
        <v>25</v>
      </c>
      <c r="U1375" s="5"/>
    </row>
    <row r="1376" spans="1:21" x14ac:dyDescent="0.25">
      <c r="A1376" s="6" t="s">
        <v>3670</v>
      </c>
      <c r="B1376" s="7" t="s">
        <v>18</v>
      </c>
      <c r="C1376" s="7" t="s">
        <v>223</v>
      </c>
      <c r="D1376" s="7" t="s">
        <v>140</v>
      </c>
      <c r="E1376" s="7" t="s">
        <v>229</v>
      </c>
      <c r="F1376" s="6" t="s">
        <v>22</v>
      </c>
      <c r="G1376" s="6" t="s">
        <v>2751</v>
      </c>
      <c r="H1376" s="6" t="s">
        <v>2751</v>
      </c>
      <c r="I1376" s="6" t="s">
        <v>3671</v>
      </c>
      <c r="J1376" s="6" t="s">
        <v>24</v>
      </c>
      <c r="K1376" s="8">
        <v>3</v>
      </c>
      <c r="L1376" s="8">
        <v>171000</v>
      </c>
      <c r="M1376" s="8">
        <v>0</v>
      </c>
      <c r="N1376" s="8">
        <v>0</v>
      </c>
      <c r="O1376" s="8">
        <v>-3</v>
      </c>
      <c r="P1376" s="8">
        <v>-171000</v>
      </c>
      <c r="Q1376" s="8">
        <v>0</v>
      </c>
      <c r="R1376" s="8">
        <v>0</v>
      </c>
      <c r="S1376" s="7" t="s">
        <v>3496</v>
      </c>
      <c r="T1376" s="6" t="s">
        <v>25</v>
      </c>
      <c r="U1376" s="5"/>
    </row>
    <row r="1377" spans="1:21" x14ac:dyDescent="0.25">
      <c r="A1377" s="6" t="s">
        <v>3501</v>
      </c>
      <c r="B1377" s="7" t="s">
        <v>18</v>
      </c>
      <c r="C1377" s="7" t="s">
        <v>223</v>
      </c>
      <c r="D1377" s="7" t="s">
        <v>152</v>
      </c>
      <c r="E1377" s="7" t="s">
        <v>148</v>
      </c>
      <c r="F1377" s="6" t="s">
        <v>22</v>
      </c>
      <c r="G1377" s="6" t="s">
        <v>148</v>
      </c>
      <c r="H1377" s="6" t="s">
        <v>148</v>
      </c>
      <c r="I1377" s="6" t="s">
        <v>3502</v>
      </c>
      <c r="J1377" s="6" t="s">
        <v>30</v>
      </c>
      <c r="K1377" s="8">
        <v>0</v>
      </c>
      <c r="L1377" s="8">
        <v>0</v>
      </c>
      <c r="M1377" s="8">
        <v>34</v>
      </c>
      <c r="N1377" s="8">
        <v>431800</v>
      </c>
      <c r="O1377" s="8">
        <v>-34</v>
      </c>
      <c r="P1377" s="8">
        <v>-431800</v>
      </c>
      <c r="Q1377" s="8">
        <v>0</v>
      </c>
      <c r="R1377" s="8">
        <v>0</v>
      </c>
      <c r="S1377" s="7" t="s">
        <v>3496</v>
      </c>
      <c r="T1377" s="6" t="s">
        <v>25</v>
      </c>
      <c r="U1377" s="5"/>
    </row>
    <row r="1378" spans="1:21" x14ac:dyDescent="0.25">
      <c r="A1378" s="6" t="s">
        <v>4240</v>
      </c>
      <c r="B1378" s="7" t="s">
        <v>18</v>
      </c>
      <c r="C1378" s="7" t="s">
        <v>223</v>
      </c>
      <c r="D1378" s="7" t="s">
        <v>152</v>
      </c>
      <c r="E1378" s="7" t="s">
        <v>148</v>
      </c>
      <c r="F1378" s="6" t="s">
        <v>22</v>
      </c>
      <c r="G1378" s="6" t="s">
        <v>148</v>
      </c>
      <c r="H1378" s="6" t="s">
        <v>148</v>
      </c>
      <c r="I1378" s="6" t="s">
        <v>4241</v>
      </c>
      <c r="J1378" s="6" t="s">
        <v>30</v>
      </c>
      <c r="K1378" s="8">
        <v>0</v>
      </c>
      <c r="L1378" s="8">
        <v>0</v>
      </c>
      <c r="M1378" s="8">
        <v>5</v>
      </c>
      <c r="N1378" s="8">
        <v>63500</v>
      </c>
      <c r="O1378" s="8">
        <v>-5</v>
      </c>
      <c r="P1378" s="8">
        <v>-63500</v>
      </c>
      <c r="Q1378" s="8">
        <v>0</v>
      </c>
      <c r="R1378" s="8">
        <v>0</v>
      </c>
      <c r="S1378" s="7">
        <v>6</v>
      </c>
      <c r="T1378" s="6" t="s">
        <v>25</v>
      </c>
      <c r="U1378" s="5"/>
    </row>
    <row r="1379" spans="1:21" x14ac:dyDescent="0.25">
      <c r="A1379" s="6" t="s">
        <v>4242</v>
      </c>
      <c r="B1379" s="7" t="s">
        <v>18</v>
      </c>
      <c r="C1379" s="7" t="s">
        <v>223</v>
      </c>
      <c r="D1379" s="7" t="s">
        <v>152</v>
      </c>
      <c r="E1379" s="7" t="s">
        <v>148</v>
      </c>
      <c r="F1379" s="6" t="s">
        <v>22</v>
      </c>
      <c r="G1379" s="6" t="s">
        <v>148</v>
      </c>
      <c r="H1379" s="6" t="s">
        <v>148</v>
      </c>
      <c r="I1379" s="6" t="s">
        <v>4243</v>
      </c>
      <c r="J1379" s="6" t="s">
        <v>30</v>
      </c>
      <c r="K1379" s="8">
        <v>0</v>
      </c>
      <c r="L1379" s="8">
        <v>0</v>
      </c>
      <c r="M1379" s="8">
        <v>90</v>
      </c>
      <c r="N1379" s="8">
        <v>1369935</v>
      </c>
      <c r="O1379" s="8">
        <v>-90</v>
      </c>
      <c r="P1379" s="8">
        <v>-1369935</v>
      </c>
      <c r="Q1379" s="8">
        <v>0</v>
      </c>
      <c r="R1379" s="8">
        <v>0</v>
      </c>
      <c r="S1379" s="7">
        <v>6</v>
      </c>
      <c r="T1379" s="6" t="s">
        <v>25</v>
      </c>
      <c r="U1379" s="5"/>
    </row>
    <row r="1380" spans="1:21" x14ac:dyDescent="0.25">
      <c r="A1380" s="6" t="s">
        <v>3628</v>
      </c>
      <c r="B1380" s="7" t="s">
        <v>18</v>
      </c>
      <c r="C1380" s="7" t="s">
        <v>223</v>
      </c>
      <c r="D1380" s="7" t="s">
        <v>89</v>
      </c>
      <c r="E1380" s="7" t="s">
        <v>148</v>
      </c>
      <c r="F1380" s="6" t="s">
        <v>22</v>
      </c>
      <c r="G1380" s="6" t="s">
        <v>148</v>
      </c>
      <c r="H1380" s="6" t="s">
        <v>148</v>
      </c>
      <c r="I1380" s="6" t="s">
        <v>3629</v>
      </c>
      <c r="J1380" s="6" t="s">
        <v>30</v>
      </c>
      <c r="K1380" s="8">
        <v>0</v>
      </c>
      <c r="L1380" s="8">
        <v>0</v>
      </c>
      <c r="M1380" s="8">
        <v>5.6</v>
      </c>
      <c r="N1380" s="8">
        <v>162910</v>
      </c>
      <c r="O1380" s="8">
        <v>-5.6</v>
      </c>
      <c r="P1380" s="8">
        <v>-162910</v>
      </c>
      <c r="Q1380" s="8">
        <v>0</v>
      </c>
      <c r="R1380" s="8">
        <v>0</v>
      </c>
      <c r="S1380" s="7" t="s">
        <v>3496</v>
      </c>
      <c r="T1380" s="6" t="s">
        <v>25</v>
      </c>
      <c r="U1380" s="5"/>
    </row>
    <row r="1381" spans="1:21" x14ac:dyDescent="0.25">
      <c r="A1381" s="6" t="s">
        <v>3722</v>
      </c>
      <c r="B1381" s="7" t="s">
        <v>18</v>
      </c>
      <c r="C1381" s="7" t="s">
        <v>223</v>
      </c>
      <c r="D1381" s="7" t="s">
        <v>89</v>
      </c>
      <c r="E1381" s="7" t="s">
        <v>148</v>
      </c>
      <c r="F1381" s="6" t="s">
        <v>22</v>
      </c>
      <c r="G1381" s="6" t="s">
        <v>148</v>
      </c>
      <c r="H1381" s="6" t="s">
        <v>148</v>
      </c>
      <c r="I1381" s="6" t="s">
        <v>3723</v>
      </c>
      <c r="J1381" s="6" t="s">
        <v>30</v>
      </c>
      <c r="K1381" s="8">
        <v>0</v>
      </c>
      <c r="L1381" s="8">
        <v>0</v>
      </c>
      <c r="M1381" s="8">
        <v>1.6</v>
      </c>
      <c r="N1381" s="8">
        <v>41120</v>
      </c>
      <c r="O1381" s="8">
        <v>-1.6</v>
      </c>
      <c r="P1381" s="8">
        <v>-41120</v>
      </c>
      <c r="Q1381" s="8">
        <v>0</v>
      </c>
      <c r="R1381" s="8">
        <v>0</v>
      </c>
      <c r="S1381" s="7" t="s">
        <v>3470</v>
      </c>
      <c r="T1381" s="6" t="s">
        <v>25</v>
      </c>
      <c r="U1381" s="5"/>
    </row>
    <row r="1382" spans="1:21" x14ac:dyDescent="0.25">
      <c r="A1382" s="6" t="s">
        <v>3936</v>
      </c>
      <c r="B1382" s="7" t="s">
        <v>18</v>
      </c>
      <c r="C1382" s="7" t="s">
        <v>3937</v>
      </c>
      <c r="D1382" s="7" t="s">
        <v>86</v>
      </c>
      <c r="E1382" s="7" t="s">
        <v>21</v>
      </c>
      <c r="F1382" s="6" t="s">
        <v>22</v>
      </c>
      <c r="G1382" s="6" t="s">
        <v>2751</v>
      </c>
      <c r="H1382" s="6" t="s">
        <v>2751</v>
      </c>
      <c r="I1382" s="6" t="s">
        <v>3938</v>
      </c>
      <c r="J1382" s="6" t="s">
        <v>24</v>
      </c>
      <c r="K1382" s="8">
        <v>0</v>
      </c>
      <c r="L1382" s="8">
        <v>0</v>
      </c>
      <c r="M1382" s="8">
        <v>58</v>
      </c>
      <c r="N1382" s="8">
        <v>1162146</v>
      </c>
      <c r="O1382" s="8">
        <v>-58</v>
      </c>
      <c r="P1382" s="8">
        <v>-1162146</v>
      </c>
      <c r="Q1382" s="8">
        <v>0</v>
      </c>
      <c r="R1382" s="8">
        <v>0</v>
      </c>
      <c r="S1382" s="7" t="s">
        <v>3470</v>
      </c>
      <c r="T1382" s="6" t="s">
        <v>25</v>
      </c>
      <c r="U1382" s="5"/>
    </row>
    <row r="1383" spans="1:21" x14ac:dyDescent="0.25">
      <c r="A1383" s="6" t="s">
        <v>3572</v>
      </c>
      <c r="B1383" s="7" t="s">
        <v>18</v>
      </c>
      <c r="C1383" s="7" t="s">
        <v>3097</v>
      </c>
      <c r="D1383" s="7" t="s">
        <v>61</v>
      </c>
      <c r="E1383" s="7" t="s">
        <v>229</v>
      </c>
      <c r="F1383" s="6" t="s">
        <v>22</v>
      </c>
      <c r="G1383" s="6" t="s">
        <v>2751</v>
      </c>
      <c r="H1383" s="6" t="s">
        <v>2751</v>
      </c>
      <c r="I1383" s="6" t="s">
        <v>3573</v>
      </c>
      <c r="J1383" s="6" t="s">
        <v>24</v>
      </c>
      <c r="K1383" s="8">
        <v>0</v>
      </c>
      <c r="L1383" s="8">
        <v>0</v>
      </c>
      <c r="M1383" s="8">
        <v>178</v>
      </c>
      <c r="N1383" s="8">
        <v>8654512</v>
      </c>
      <c r="O1383" s="8">
        <v>-178</v>
      </c>
      <c r="P1383" s="8">
        <v>-8654512</v>
      </c>
      <c r="Q1383" s="8">
        <v>0</v>
      </c>
      <c r="R1383" s="8">
        <v>0</v>
      </c>
      <c r="S1383" s="7" t="s">
        <v>3496</v>
      </c>
      <c r="T1383" s="6" t="s">
        <v>25</v>
      </c>
      <c r="U1383" s="5"/>
    </row>
    <row r="1384" spans="1:21" x14ac:dyDescent="0.25">
      <c r="A1384" s="6" t="s">
        <v>2618</v>
      </c>
      <c r="B1384" s="7" t="s">
        <v>185</v>
      </c>
      <c r="C1384" s="7" t="s">
        <v>295</v>
      </c>
      <c r="D1384" s="7" t="s">
        <v>1957</v>
      </c>
      <c r="E1384" s="7" t="s">
        <v>21</v>
      </c>
      <c r="F1384" s="6" t="s">
        <v>22</v>
      </c>
      <c r="G1384" s="6" t="s">
        <v>2751</v>
      </c>
      <c r="H1384" s="6" t="s">
        <v>2751</v>
      </c>
      <c r="I1384" s="6" t="s">
        <v>2619</v>
      </c>
      <c r="J1384" s="6" t="s">
        <v>24</v>
      </c>
      <c r="K1384" s="8">
        <v>2</v>
      </c>
      <c r="L1384" s="8">
        <v>33000</v>
      </c>
      <c r="M1384" s="8">
        <v>0</v>
      </c>
      <c r="N1384" s="8">
        <v>0</v>
      </c>
      <c r="O1384" s="8">
        <v>0</v>
      </c>
      <c r="P1384" s="8">
        <v>0</v>
      </c>
      <c r="Q1384" s="8">
        <v>2</v>
      </c>
      <c r="R1384" s="8">
        <v>33000</v>
      </c>
      <c r="S1384" s="7" t="s">
        <v>3470</v>
      </c>
      <c r="T1384" s="9" t="s">
        <v>25</v>
      </c>
      <c r="U1384" s="5"/>
    </row>
    <row r="1385" spans="1:21" x14ac:dyDescent="0.25">
      <c r="A1385" s="6" t="s">
        <v>4244</v>
      </c>
      <c r="B1385" s="7" t="s">
        <v>18</v>
      </c>
      <c r="C1385" s="7" t="s">
        <v>2122</v>
      </c>
      <c r="D1385" s="7" t="s">
        <v>61</v>
      </c>
      <c r="E1385" s="7" t="s">
        <v>2723</v>
      </c>
      <c r="F1385" s="6" t="s">
        <v>22</v>
      </c>
      <c r="G1385" s="6" t="s">
        <v>2751</v>
      </c>
      <c r="H1385" s="6" t="s">
        <v>2751</v>
      </c>
      <c r="I1385" s="6" t="s">
        <v>4245</v>
      </c>
      <c r="J1385" s="6" t="s">
        <v>24</v>
      </c>
      <c r="K1385" s="8">
        <v>0</v>
      </c>
      <c r="L1385" s="8">
        <v>0</v>
      </c>
      <c r="M1385" s="8">
        <v>10</v>
      </c>
      <c r="N1385" s="8">
        <v>373300</v>
      </c>
      <c r="O1385" s="8">
        <v>-10</v>
      </c>
      <c r="P1385" s="8">
        <v>-373300</v>
      </c>
      <c r="Q1385" s="8">
        <v>0</v>
      </c>
      <c r="R1385" s="8">
        <v>0</v>
      </c>
      <c r="S1385" s="7">
        <v>6</v>
      </c>
      <c r="T1385" s="6" t="s">
        <v>25</v>
      </c>
      <c r="U1385" s="5"/>
    </row>
    <row r="1386" spans="1:21" x14ac:dyDescent="0.25">
      <c r="A1386" s="6" t="s">
        <v>3480</v>
      </c>
      <c r="B1386" s="7" t="s">
        <v>18</v>
      </c>
      <c r="C1386" s="7" t="s">
        <v>2122</v>
      </c>
      <c r="D1386" s="7" t="s">
        <v>61</v>
      </c>
      <c r="E1386" s="7" t="s">
        <v>21</v>
      </c>
      <c r="F1386" s="6" t="s">
        <v>2718</v>
      </c>
      <c r="G1386" s="6" t="s">
        <v>2751</v>
      </c>
      <c r="H1386" s="6" t="s">
        <v>2751</v>
      </c>
      <c r="I1386" s="6" t="s">
        <v>3481</v>
      </c>
      <c r="J1386" s="6" t="s">
        <v>24</v>
      </c>
      <c r="K1386" s="8">
        <v>2</v>
      </c>
      <c r="L1386" s="8">
        <v>53982</v>
      </c>
      <c r="M1386" s="8">
        <v>0</v>
      </c>
      <c r="N1386" s="8">
        <v>0</v>
      </c>
      <c r="O1386" s="8">
        <v>-2</v>
      </c>
      <c r="P1386" s="8">
        <v>-53982</v>
      </c>
      <c r="Q1386" s="8">
        <v>0</v>
      </c>
      <c r="R1386" s="8">
        <v>0</v>
      </c>
      <c r="S1386" s="7" t="s">
        <v>3470</v>
      </c>
      <c r="T1386" s="6" t="s">
        <v>25</v>
      </c>
      <c r="U1386" s="5"/>
    </row>
    <row r="1387" spans="1:21" x14ac:dyDescent="0.25">
      <c r="A1387" s="6" t="s">
        <v>4246</v>
      </c>
      <c r="B1387" s="7" t="s">
        <v>18</v>
      </c>
      <c r="C1387" s="7" t="s">
        <v>626</v>
      </c>
      <c r="D1387" s="7" t="s">
        <v>152</v>
      </c>
      <c r="E1387" s="7" t="s">
        <v>21</v>
      </c>
      <c r="F1387" s="6" t="s">
        <v>22</v>
      </c>
      <c r="G1387" s="6" t="s">
        <v>2751</v>
      </c>
      <c r="H1387" s="6" t="s">
        <v>2751</v>
      </c>
      <c r="I1387" s="6" t="s">
        <v>4247</v>
      </c>
      <c r="J1387" s="6" t="s">
        <v>24</v>
      </c>
      <c r="K1387" s="8">
        <v>0</v>
      </c>
      <c r="L1387" s="8">
        <v>0</v>
      </c>
      <c r="M1387" s="8">
        <v>20</v>
      </c>
      <c r="N1387" s="8">
        <v>264600</v>
      </c>
      <c r="O1387" s="8">
        <v>-20</v>
      </c>
      <c r="P1387" s="8">
        <v>-264600</v>
      </c>
      <c r="Q1387" s="8">
        <v>0</v>
      </c>
      <c r="R1387" s="8">
        <v>0</v>
      </c>
      <c r="S1387" s="7" t="s">
        <v>3470</v>
      </c>
      <c r="T1387" s="6" t="s">
        <v>25</v>
      </c>
      <c r="U1387" s="5"/>
    </row>
    <row r="1388" spans="1:21" x14ac:dyDescent="0.25">
      <c r="A1388" s="6" t="s">
        <v>4246</v>
      </c>
      <c r="B1388" s="7" t="s">
        <v>18</v>
      </c>
      <c r="C1388" s="7" t="s">
        <v>626</v>
      </c>
      <c r="D1388" s="7" t="s">
        <v>152</v>
      </c>
      <c r="E1388" s="7" t="s">
        <v>736</v>
      </c>
      <c r="F1388" s="6" t="s">
        <v>22</v>
      </c>
      <c r="G1388" s="6" t="s">
        <v>2751</v>
      </c>
      <c r="H1388" s="6" t="s">
        <v>2751</v>
      </c>
      <c r="I1388" s="6" t="s">
        <v>4247</v>
      </c>
      <c r="J1388" s="6" t="s">
        <v>24</v>
      </c>
      <c r="K1388" s="8">
        <v>0</v>
      </c>
      <c r="L1388" s="8">
        <v>0</v>
      </c>
      <c r="M1388" s="8">
        <v>20</v>
      </c>
      <c r="N1388" s="8">
        <v>264600</v>
      </c>
      <c r="O1388" s="8">
        <v>-20</v>
      </c>
      <c r="P1388" s="8">
        <v>-264600</v>
      </c>
      <c r="Q1388" s="8">
        <v>0</v>
      </c>
      <c r="R1388" s="8">
        <v>0</v>
      </c>
      <c r="S1388" s="7" t="s">
        <v>3470</v>
      </c>
      <c r="T1388" s="6" t="s">
        <v>25</v>
      </c>
      <c r="U1388" s="5"/>
    </row>
    <row r="1389" spans="1:21" x14ac:dyDescent="0.25">
      <c r="A1389" s="6" t="s">
        <v>4248</v>
      </c>
      <c r="B1389" s="7" t="s">
        <v>18</v>
      </c>
      <c r="C1389" s="7" t="s">
        <v>626</v>
      </c>
      <c r="D1389" s="7" t="s">
        <v>69</v>
      </c>
      <c r="E1389" s="7" t="s">
        <v>736</v>
      </c>
      <c r="F1389" s="6" t="s">
        <v>22</v>
      </c>
      <c r="G1389" s="6" t="s">
        <v>2751</v>
      </c>
      <c r="H1389" s="6" t="s">
        <v>2751</v>
      </c>
      <c r="I1389" s="6" t="s">
        <v>4249</v>
      </c>
      <c r="J1389" s="6" t="s">
        <v>24</v>
      </c>
      <c r="K1389" s="8">
        <v>0</v>
      </c>
      <c r="L1389" s="8">
        <v>0</v>
      </c>
      <c r="M1389" s="8">
        <v>24</v>
      </c>
      <c r="N1389" s="8">
        <v>486297</v>
      </c>
      <c r="O1389" s="8">
        <v>-24</v>
      </c>
      <c r="P1389" s="8">
        <v>-486297</v>
      </c>
      <c r="Q1389" s="8">
        <v>0</v>
      </c>
      <c r="R1389" s="8">
        <v>0</v>
      </c>
      <c r="S1389" s="7">
        <v>6</v>
      </c>
      <c r="T1389" s="6" t="s">
        <v>25</v>
      </c>
      <c r="U1389" s="5"/>
    </row>
    <row r="1390" spans="1:21" x14ac:dyDescent="0.25">
      <c r="A1390" s="6" t="s">
        <v>1650</v>
      </c>
      <c r="B1390" s="7" t="s">
        <v>18</v>
      </c>
      <c r="C1390" s="7" t="s">
        <v>324</v>
      </c>
      <c r="D1390" s="7" t="s">
        <v>93</v>
      </c>
      <c r="E1390" s="7" t="s">
        <v>506</v>
      </c>
      <c r="F1390" s="6" t="s">
        <v>22</v>
      </c>
      <c r="G1390" s="6" t="s">
        <v>2751</v>
      </c>
      <c r="H1390" s="6" t="s">
        <v>2751</v>
      </c>
      <c r="I1390" s="6" t="s">
        <v>2963</v>
      </c>
      <c r="J1390" s="6" t="s">
        <v>24</v>
      </c>
      <c r="K1390" s="8">
        <v>188</v>
      </c>
      <c r="L1390" s="8">
        <v>10765</v>
      </c>
      <c r="M1390" s="8">
        <v>165</v>
      </c>
      <c r="N1390" s="8">
        <v>9447</v>
      </c>
      <c r="O1390" s="8">
        <v>-353</v>
      </c>
      <c r="P1390" s="8">
        <v>-20212</v>
      </c>
      <c r="Q1390" s="8">
        <v>0</v>
      </c>
      <c r="R1390" s="8">
        <v>0</v>
      </c>
      <c r="S1390" s="7" t="s">
        <v>3470</v>
      </c>
      <c r="T1390" s="6" t="s">
        <v>25</v>
      </c>
      <c r="U1390" s="5"/>
    </row>
    <row r="1391" spans="1:21" x14ac:dyDescent="0.25">
      <c r="A1391" s="6" t="s">
        <v>4250</v>
      </c>
      <c r="B1391" s="7" t="s">
        <v>18</v>
      </c>
      <c r="C1391" s="7" t="s">
        <v>324</v>
      </c>
      <c r="D1391" s="7" t="s">
        <v>536</v>
      </c>
      <c r="E1391" s="7" t="s">
        <v>506</v>
      </c>
      <c r="F1391" s="6" t="s">
        <v>22</v>
      </c>
      <c r="G1391" s="6" t="s">
        <v>2751</v>
      </c>
      <c r="H1391" s="6" t="s">
        <v>2751</v>
      </c>
      <c r="I1391" s="6" t="s">
        <v>4251</v>
      </c>
      <c r="J1391" s="6" t="s">
        <v>24</v>
      </c>
      <c r="K1391" s="8">
        <v>26</v>
      </c>
      <c r="L1391" s="8">
        <v>2990</v>
      </c>
      <c r="M1391" s="8">
        <v>0</v>
      </c>
      <c r="N1391" s="8">
        <v>0</v>
      </c>
      <c r="O1391" s="8">
        <v>-26</v>
      </c>
      <c r="P1391" s="8">
        <v>-2990</v>
      </c>
      <c r="Q1391" s="8">
        <v>0</v>
      </c>
      <c r="R1391" s="8">
        <v>0</v>
      </c>
      <c r="S1391" s="7">
        <v>6</v>
      </c>
      <c r="T1391" s="6" t="s">
        <v>25</v>
      </c>
      <c r="U1391" s="5"/>
    </row>
    <row r="1392" spans="1:21" x14ac:dyDescent="0.25">
      <c r="A1392" s="6" t="s">
        <v>4160</v>
      </c>
      <c r="B1392" s="7" t="s">
        <v>18</v>
      </c>
      <c r="C1392" s="7" t="s">
        <v>324</v>
      </c>
      <c r="D1392" s="7" t="s">
        <v>536</v>
      </c>
      <c r="E1392" s="7" t="s">
        <v>506</v>
      </c>
      <c r="F1392" s="6" t="s">
        <v>22</v>
      </c>
      <c r="G1392" s="6" t="s">
        <v>2751</v>
      </c>
      <c r="H1392" s="6" t="s">
        <v>2751</v>
      </c>
      <c r="I1392" s="6" t="s">
        <v>4161</v>
      </c>
      <c r="J1392" s="6" t="s">
        <v>24</v>
      </c>
      <c r="K1392" s="8">
        <v>433</v>
      </c>
      <c r="L1392" s="8">
        <v>49795</v>
      </c>
      <c r="M1392" s="8">
        <v>0</v>
      </c>
      <c r="N1392" s="8">
        <v>0</v>
      </c>
      <c r="O1392" s="8">
        <v>-433</v>
      </c>
      <c r="P1392" s="8">
        <v>-49795</v>
      </c>
      <c r="Q1392" s="8">
        <v>0</v>
      </c>
      <c r="R1392" s="8">
        <v>0</v>
      </c>
      <c r="S1392" s="7">
        <v>6</v>
      </c>
      <c r="T1392" s="6" t="s">
        <v>25</v>
      </c>
      <c r="U1392" s="5"/>
    </row>
    <row r="1393" spans="1:21" x14ac:dyDescent="0.25">
      <c r="A1393" s="6" t="s">
        <v>4252</v>
      </c>
      <c r="B1393" s="7" t="s">
        <v>18</v>
      </c>
      <c r="C1393" s="7" t="s">
        <v>324</v>
      </c>
      <c r="D1393" s="7" t="s">
        <v>89</v>
      </c>
      <c r="E1393" s="7" t="s">
        <v>148</v>
      </c>
      <c r="F1393" s="6" t="s">
        <v>22</v>
      </c>
      <c r="G1393" s="6" t="s">
        <v>148</v>
      </c>
      <c r="H1393" s="6" t="s">
        <v>148</v>
      </c>
      <c r="I1393" s="6" t="s">
        <v>4253</v>
      </c>
      <c r="J1393" s="6" t="s">
        <v>30</v>
      </c>
      <c r="K1393" s="8">
        <v>0</v>
      </c>
      <c r="L1393" s="8">
        <v>0</v>
      </c>
      <c r="M1393" s="8">
        <v>45</v>
      </c>
      <c r="N1393" s="8">
        <v>3352499</v>
      </c>
      <c r="O1393" s="8">
        <v>-45</v>
      </c>
      <c r="P1393" s="8">
        <v>-3352499</v>
      </c>
      <c r="Q1393" s="8">
        <v>0</v>
      </c>
      <c r="R1393" s="8">
        <v>0</v>
      </c>
      <c r="S1393" s="7">
        <v>6</v>
      </c>
      <c r="T1393" s="6" t="s">
        <v>25</v>
      </c>
      <c r="U1393" s="5"/>
    </row>
    <row r="1394" spans="1:21" x14ac:dyDescent="0.25">
      <c r="A1394" s="6" t="s">
        <v>4254</v>
      </c>
      <c r="B1394" s="7" t="s">
        <v>18</v>
      </c>
      <c r="C1394" s="7" t="s">
        <v>134</v>
      </c>
      <c r="D1394" s="7" t="s">
        <v>89</v>
      </c>
      <c r="E1394" s="7" t="s">
        <v>21</v>
      </c>
      <c r="F1394" s="6" t="s">
        <v>22</v>
      </c>
      <c r="G1394" s="6" t="s">
        <v>2751</v>
      </c>
      <c r="H1394" s="6" t="s">
        <v>2751</v>
      </c>
      <c r="I1394" s="6" t="s">
        <v>4255</v>
      </c>
      <c r="J1394" s="6" t="s">
        <v>24</v>
      </c>
      <c r="K1394" s="8">
        <v>0</v>
      </c>
      <c r="L1394" s="8">
        <v>0</v>
      </c>
      <c r="M1394" s="8">
        <v>8</v>
      </c>
      <c r="N1394" s="8">
        <v>107892</v>
      </c>
      <c r="O1394" s="8">
        <v>-8</v>
      </c>
      <c r="P1394" s="8">
        <v>-107892</v>
      </c>
      <c r="Q1394" s="8">
        <v>0</v>
      </c>
      <c r="R1394" s="8">
        <v>0</v>
      </c>
      <c r="S1394" s="7" t="s">
        <v>3470</v>
      </c>
      <c r="T1394" s="6" t="s">
        <v>25</v>
      </c>
      <c r="U1394" s="5"/>
    </row>
    <row r="1395" spans="1:21" x14ac:dyDescent="0.25">
      <c r="A1395" s="6" t="s">
        <v>4254</v>
      </c>
      <c r="B1395" s="7" t="s">
        <v>18</v>
      </c>
      <c r="C1395" s="7" t="s">
        <v>134</v>
      </c>
      <c r="D1395" s="7" t="s">
        <v>89</v>
      </c>
      <c r="E1395" s="7" t="s">
        <v>736</v>
      </c>
      <c r="F1395" s="6" t="s">
        <v>22</v>
      </c>
      <c r="G1395" s="6" t="s">
        <v>2751</v>
      </c>
      <c r="H1395" s="6" t="s">
        <v>2751</v>
      </c>
      <c r="I1395" s="6" t="s">
        <v>4255</v>
      </c>
      <c r="J1395" s="6" t="s">
        <v>24</v>
      </c>
      <c r="K1395" s="8">
        <v>0</v>
      </c>
      <c r="L1395" s="8">
        <v>0</v>
      </c>
      <c r="M1395" s="8">
        <v>8</v>
      </c>
      <c r="N1395" s="8">
        <v>107892</v>
      </c>
      <c r="O1395" s="8">
        <v>-8</v>
      </c>
      <c r="P1395" s="8">
        <v>-107892</v>
      </c>
      <c r="Q1395" s="8">
        <v>0</v>
      </c>
      <c r="R1395" s="8">
        <v>0</v>
      </c>
      <c r="S1395" s="7" t="s">
        <v>3470</v>
      </c>
      <c r="T1395" s="6" t="s">
        <v>25</v>
      </c>
      <c r="U1395" s="5"/>
    </row>
    <row r="1396" spans="1:21" x14ac:dyDescent="0.25">
      <c r="A1396" s="6" t="s">
        <v>4256</v>
      </c>
      <c r="B1396" s="7" t="s">
        <v>18</v>
      </c>
      <c r="C1396" s="7" t="s">
        <v>134</v>
      </c>
      <c r="D1396" s="7" t="s">
        <v>89</v>
      </c>
      <c r="E1396" s="7" t="s">
        <v>21</v>
      </c>
      <c r="F1396" s="6" t="s">
        <v>22</v>
      </c>
      <c r="G1396" s="6" t="s">
        <v>2751</v>
      </c>
      <c r="H1396" s="6" t="s">
        <v>2751</v>
      </c>
      <c r="I1396" s="6" t="s">
        <v>4257</v>
      </c>
      <c r="J1396" s="6" t="s">
        <v>24</v>
      </c>
      <c r="K1396" s="8">
        <v>0</v>
      </c>
      <c r="L1396" s="8">
        <v>0</v>
      </c>
      <c r="M1396" s="8">
        <v>8</v>
      </c>
      <c r="N1396" s="8">
        <v>71928</v>
      </c>
      <c r="O1396" s="8">
        <v>-8</v>
      </c>
      <c r="P1396" s="8">
        <v>-71928</v>
      </c>
      <c r="Q1396" s="8">
        <v>0</v>
      </c>
      <c r="R1396" s="8">
        <v>0</v>
      </c>
      <c r="S1396" s="7" t="s">
        <v>3470</v>
      </c>
      <c r="T1396" s="6" t="s">
        <v>25</v>
      </c>
      <c r="U1396" s="5"/>
    </row>
    <row r="1397" spans="1:21" x14ac:dyDescent="0.25">
      <c r="A1397" s="6" t="s">
        <v>4256</v>
      </c>
      <c r="B1397" s="7" t="s">
        <v>18</v>
      </c>
      <c r="C1397" s="7" t="s">
        <v>134</v>
      </c>
      <c r="D1397" s="7" t="s">
        <v>89</v>
      </c>
      <c r="E1397" s="7" t="s">
        <v>736</v>
      </c>
      <c r="F1397" s="6" t="s">
        <v>22</v>
      </c>
      <c r="G1397" s="6" t="s">
        <v>2751</v>
      </c>
      <c r="H1397" s="6" t="s">
        <v>2751</v>
      </c>
      <c r="I1397" s="6" t="s">
        <v>4257</v>
      </c>
      <c r="J1397" s="6" t="s">
        <v>24</v>
      </c>
      <c r="K1397" s="8">
        <v>0</v>
      </c>
      <c r="L1397" s="8">
        <v>0</v>
      </c>
      <c r="M1397" s="8">
        <v>8</v>
      </c>
      <c r="N1397" s="8">
        <v>71928</v>
      </c>
      <c r="O1397" s="8">
        <v>-8</v>
      </c>
      <c r="P1397" s="8">
        <v>-71928</v>
      </c>
      <c r="Q1397" s="8">
        <v>0</v>
      </c>
      <c r="R1397" s="8">
        <v>0</v>
      </c>
      <c r="S1397" s="7" t="s">
        <v>3470</v>
      </c>
      <c r="T1397" s="6" t="s">
        <v>25</v>
      </c>
      <c r="U1397" s="5"/>
    </row>
    <row r="1398" spans="1:21" x14ac:dyDescent="0.25">
      <c r="A1398" s="6" t="s">
        <v>4258</v>
      </c>
      <c r="B1398" s="7" t="s">
        <v>18</v>
      </c>
      <c r="C1398" s="7" t="s">
        <v>460</v>
      </c>
      <c r="D1398" s="7" t="s">
        <v>93</v>
      </c>
      <c r="E1398" s="7" t="s">
        <v>229</v>
      </c>
      <c r="F1398" s="6" t="s">
        <v>22</v>
      </c>
      <c r="G1398" s="6" t="s">
        <v>2751</v>
      </c>
      <c r="H1398" s="6" t="s">
        <v>2751</v>
      </c>
      <c r="I1398" s="6" t="s">
        <v>4259</v>
      </c>
      <c r="J1398" s="6" t="s">
        <v>24</v>
      </c>
      <c r="K1398" s="8">
        <v>0</v>
      </c>
      <c r="L1398" s="8">
        <v>0</v>
      </c>
      <c r="M1398" s="8">
        <v>10</v>
      </c>
      <c r="N1398" s="8">
        <v>15543</v>
      </c>
      <c r="O1398" s="8">
        <v>-10</v>
      </c>
      <c r="P1398" s="8">
        <v>-15543</v>
      </c>
      <c r="Q1398" s="8">
        <v>0</v>
      </c>
      <c r="R1398" s="8">
        <v>0</v>
      </c>
      <c r="S1398" s="7">
        <v>6</v>
      </c>
      <c r="T1398" s="6" t="s">
        <v>25</v>
      </c>
      <c r="U1398" s="5"/>
    </row>
    <row r="1399" spans="1:21" x14ac:dyDescent="0.25">
      <c r="A1399" s="6" t="s">
        <v>4260</v>
      </c>
      <c r="B1399" s="7" t="s">
        <v>18</v>
      </c>
      <c r="C1399" s="7" t="s">
        <v>3620</v>
      </c>
      <c r="D1399" s="7" t="s">
        <v>152</v>
      </c>
      <c r="E1399" s="7" t="s">
        <v>148</v>
      </c>
      <c r="F1399" s="6" t="s">
        <v>22</v>
      </c>
      <c r="G1399" s="6" t="s">
        <v>148</v>
      </c>
      <c r="H1399" s="6" t="s">
        <v>148</v>
      </c>
      <c r="I1399" s="6" t="s">
        <v>4261</v>
      </c>
      <c r="J1399" s="6" t="s">
        <v>30</v>
      </c>
      <c r="K1399" s="8">
        <v>0</v>
      </c>
      <c r="L1399" s="8">
        <v>0</v>
      </c>
      <c r="M1399" s="8">
        <v>18</v>
      </c>
      <c r="N1399" s="8">
        <v>716203</v>
      </c>
      <c r="O1399" s="8">
        <v>-18</v>
      </c>
      <c r="P1399" s="8">
        <v>-716203</v>
      </c>
      <c r="Q1399" s="8">
        <v>0</v>
      </c>
      <c r="R1399" s="8">
        <v>0</v>
      </c>
      <c r="S1399" s="7">
        <v>6</v>
      </c>
      <c r="T1399" s="6" t="s">
        <v>25</v>
      </c>
      <c r="U1399" s="5"/>
    </row>
    <row r="1400" spans="1:21" x14ac:dyDescent="0.25">
      <c r="A1400" s="6" t="s">
        <v>3497</v>
      </c>
      <c r="B1400" s="7" t="s">
        <v>18</v>
      </c>
      <c r="C1400" s="7" t="s">
        <v>19</v>
      </c>
      <c r="D1400" s="7" t="s">
        <v>356</v>
      </c>
      <c r="E1400" s="7" t="s">
        <v>157</v>
      </c>
      <c r="F1400" s="6" t="s">
        <v>22</v>
      </c>
      <c r="G1400" s="6" t="s">
        <v>2751</v>
      </c>
      <c r="H1400" s="6" t="s">
        <v>2751</v>
      </c>
      <c r="I1400" s="6" t="s">
        <v>3498</v>
      </c>
      <c r="J1400" s="6" t="s">
        <v>24</v>
      </c>
      <c r="K1400" s="8">
        <v>0</v>
      </c>
      <c r="L1400" s="8">
        <v>0</v>
      </c>
      <c r="M1400" s="8">
        <v>12</v>
      </c>
      <c r="N1400" s="8">
        <v>3224088</v>
      </c>
      <c r="O1400" s="8">
        <v>-12</v>
      </c>
      <c r="P1400" s="8">
        <v>-3224088</v>
      </c>
      <c r="Q1400" s="8">
        <v>0</v>
      </c>
      <c r="R1400" s="8">
        <v>0</v>
      </c>
      <c r="S1400" s="7" t="s">
        <v>3470</v>
      </c>
      <c r="T1400" s="6" t="s">
        <v>25</v>
      </c>
      <c r="U1400" s="5"/>
    </row>
    <row r="1401" spans="1:21" x14ac:dyDescent="0.25">
      <c r="A1401" s="6" t="s">
        <v>3724</v>
      </c>
      <c r="B1401" s="7" t="s">
        <v>18</v>
      </c>
      <c r="C1401" s="7" t="s">
        <v>19</v>
      </c>
      <c r="D1401" s="7" t="s">
        <v>93</v>
      </c>
      <c r="E1401" s="7" t="s">
        <v>157</v>
      </c>
      <c r="F1401" s="6" t="s">
        <v>22</v>
      </c>
      <c r="G1401" s="6" t="s">
        <v>2751</v>
      </c>
      <c r="H1401" s="6" t="s">
        <v>2751</v>
      </c>
      <c r="I1401" s="6" t="s">
        <v>3725</v>
      </c>
      <c r="J1401" s="6" t="s">
        <v>24</v>
      </c>
      <c r="K1401" s="8">
        <v>0</v>
      </c>
      <c r="L1401" s="8">
        <v>0</v>
      </c>
      <c r="M1401" s="8">
        <v>6</v>
      </c>
      <c r="N1401" s="8">
        <v>8993</v>
      </c>
      <c r="O1401" s="8">
        <v>-6</v>
      </c>
      <c r="P1401" s="8">
        <v>-8993</v>
      </c>
      <c r="Q1401" s="8">
        <v>0</v>
      </c>
      <c r="R1401" s="8">
        <v>0</v>
      </c>
      <c r="S1401" s="7" t="s">
        <v>3470</v>
      </c>
      <c r="T1401" s="6" t="s">
        <v>25</v>
      </c>
      <c r="U1401" s="5"/>
    </row>
    <row r="1402" spans="1:21" x14ac:dyDescent="0.25">
      <c r="A1402" s="6" t="s">
        <v>4127</v>
      </c>
      <c r="B1402" s="7" t="s">
        <v>18</v>
      </c>
      <c r="C1402" s="7" t="s">
        <v>19</v>
      </c>
      <c r="D1402" s="7" t="s">
        <v>93</v>
      </c>
      <c r="E1402" s="7" t="s">
        <v>157</v>
      </c>
      <c r="F1402" s="6" t="s">
        <v>22</v>
      </c>
      <c r="G1402" s="6" t="s">
        <v>2751</v>
      </c>
      <c r="H1402" s="6" t="s">
        <v>2751</v>
      </c>
      <c r="I1402" s="6" t="s">
        <v>4128</v>
      </c>
      <c r="J1402" s="6" t="s">
        <v>24</v>
      </c>
      <c r="K1402" s="8">
        <v>0</v>
      </c>
      <c r="L1402" s="8">
        <v>0</v>
      </c>
      <c r="M1402" s="8">
        <v>24</v>
      </c>
      <c r="N1402" s="8">
        <v>24000</v>
      </c>
      <c r="O1402" s="8">
        <v>-24</v>
      </c>
      <c r="P1402" s="8">
        <v>-24000</v>
      </c>
      <c r="Q1402" s="8">
        <v>0</v>
      </c>
      <c r="R1402" s="8">
        <v>0</v>
      </c>
      <c r="S1402" s="7" t="s">
        <v>3470</v>
      </c>
      <c r="T1402" s="6" t="s">
        <v>25</v>
      </c>
      <c r="U1402" s="5"/>
    </row>
    <row r="1403" spans="1:21" x14ac:dyDescent="0.25">
      <c r="A1403" s="6" t="s">
        <v>3875</v>
      </c>
      <c r="B1403" s="7" t="s">
        <v>18</v>
      </c>
      <c r="C1403" s="7" t="s">
        <v>19</v>
      </c>
      <c r="D1403" s="7" t="s">
        <v>166</v>
      </c>
      <c r="E1403" s="7" t="s">
        <v>477</v>
      </c>
      <c r="F1403" s="6" t="s">
        <v>22</v>
      </c>
      <c r="G1403" s="6" t="s">
        <v>2751</v>
      </c>
      <c r="H1403" s="6" t="s">
        <v>2751</v>
      </c>
      <c r="I1403" s="6" t="s">
        <v>3876</v>
      </c>
      <c r="J1403" s="6" t="s">
        <v>24</v>
      </c>
      <c r="K1403" s="8">
        <v>0</v>
      </c>
      <c r="L1403" s="8">
        <v>0</v>
      </c>
      <c r="M1403" s="8">
        <v>6</v>
      </c>
      <c r="N1403" s="8">
        <v>21006</v>
      </c>
      <c r="O1403" s="8">
        <v>-6</v>
      </c>
      <c r="P1403" s="8">
        <v>-21006</v>
      </c>
      <c r="Q1403" s="8">
        <v>0</v>
      </c>
      <c r="R1403" s="8">
        <v>0</v>
      </c>
      <c r="S1403" s="7" t="s">
        <v>3470</v>
      </c>
      <c r="T1403" s="6" t="s">
        <v>25</v>
      </c>
      <c r="U1403" s="5"/>
    </row>
    <row r="1404" spans="1:21" x14ac:dyDescent="0.25">
      <c r="A1404" s="6" t="s">
        <v>3969</v>
      </c>
      <c r="B1404" s="7" t="s">
        <v>18</v>
      </c>
      <c r="C1404" s="7" t="s">
        <v>19</v>
      </c>
      <c r="D1404" s="7" t="s">
        <v>166</v>
      </c>
      <c r="E1404" s="7" t="s">
        <v>477</v>
      </c>
      <c r="F1404" s="6" t="s">
        <v>22</v>
      </c>
      <c r="G1404" s="6" t="s">
        <v>2751</v>
      </c>
      <c r="H1404" s="6" t="s">
        <v>2751</v>
      </c>
      <c r="I1404" s="6" t="s">
        <v>3970</v>
      </c>
      <c r="J1404" s="6" t="s">
        <v>24</v>
      </c>
      <c r="K1404" s="8">
        <v>0</v>
      </c>
      <c r="L1404" s="8">
        <v>0</v>
      </c>
      <c r="M1404" s="8">
        <v>6</v>
      </c>
      <c r="N1404" s="8">
        <v>7032</v>
      </c>
      <c r="O1404" s="8">
        <v>-6</v>
      </c>
      <c r="P1404" s="8">
        <v>-7032</v>
      </c>
      <c r="Q1404" s="8">
        <v>0</v>
      </c>
      <c r="R1404" s="8">
        <v>0</v>
      </c>
      <c r="S1404" s="7" t="s">
        <v>3470</v>
      </c>
      <c r="T1404" s="6" t="s">
        <v>25</v>
      </c>
      <c r="U1404" s="5"/>
    </row>
    <row r="1405" spans="1:21" x14ac:dyDescent="0.25">
      <c r="A1405" s="6" t="s">
        <v>4262</v>
      </c>
      <c r="B1405" s="7" t="s">
        <v>18</v>
      </c>
      <c r="C1405" s="7" t="s">
        <v>19</v>
      </c>
      <c r="D1405" s="7" t="s">
        <v>166</v>
      </c>
      <c r="E1405" s="7" t="s">
        <v>477</v>
      </c>
      <c r="F1405" s="6" t="s">
        <v>22</v>
      </c>
      <c r="G1405" s="6" t="s">
        <v>2751</v>
      </c>
      <c r="H1405" s="6" t="s">
        <v>2751</v>
      </c>
      <c r="I1405" s="6" t="s">
        <v>4263</v>
      </c>
      <c r="J1405" s="6" t="s">
        <v>24</v>
      </c>
      <c r="K1405" s="8">
        <v>0</v>
      </c>
      <c r="L1405" s="8">
        <v>0</v>
      </c>
      <c r="M1405" s="8">
        <v>6</v>
      </c>
      <c r="N1405" s="8">
        <v>50104</v>
      </c>
      <c r="O1405" s="8">
        <v>-6</v>
      </c>
      <c r="P1405" s="8">
        <v>-50104</v>
      </c>
      <c r="Q1405" s="8">
        <v>0</v>
      </c>
      <c r="R1405" s="8">
        <v>0</v>
      </c>
      <c r="S1405" s="7">
        <v>6</v>
      </c>
      <c r="T1405" s="6" t="s">
        <v>25</v>
      </c>
      <c r="U1405" s="5"/>
    </row>
    <row r="1406" spans="1:21" x14ac:dyDescent="0.25">
      <c r="A1406" s="6" t="s">
        <v>3967</v>
      </c>
      <c r="B1406" s="7" t="s">
        <v>18</v>
      </c>
      <c r="C1406" s="7" t="s">
        <v>19</v>
      </c>
      <c r="D1406" s="7" t="s">
        <v>166</v>
      </c>
      <c r="E1406" s="7" t="s">
        <v>477</v>
      </c>
      <c r="F1406" s="6" t="s">
        <v>22</v>
      </c>
      <c r="G1406" s="6" t="s">
        <v>2751</v>
      </c>
      <c r="H1406" s="6" t="s">
        <v>2751</v>
      </c>
      <c r="I1406" s="6" t="s">
        <v>3968</v>
      </c>
      <c r="J1406" s="6" t="s">
        <v>24</v>
      </c>
      <c r="K1406" s="8">
        <v>0</v>
      </c>
      <c r="L1406" s="8">
        <v>0</v>
      </c>
      <c r="M1406" s="8">
        <v>6</v>
      </c>
      <c r="N1406" s="8">
        <v>9090</v>
      </c>
      <c r="O1406" s="8">
        <v>-6</v>
      </c>
      <c r="P1406" s="8">
        <v>-9090</v>
      </c>
      <c r="Q1406" s="8">
        <v>0</v>
      </c>
      <c r="R1406" s="8">
        <v>0</v>
      </c>
      <c r="S1406" s="7" t="s">
        <v>3470</v>
      </c>
      <c r="T1406" s="6" t="s">
        <v>25</v>
      </c>
      <c r="U1406" s="5"/>
    </row>
    <row r="1407" spans="1:21" x14ac:dyDescent="0.25">
      <c r="A1407" s="6" t="s">
        <v>3895</v>
      </c>
      <c r="B1407" s="7" t="s">
        <v>18</v>
      </c>
      <c r="C1407" s="7" t="s">
        <v>19</v>
      </c>
      <c r="D1407" s="7" t="s">
        <v>166</v>
      </c>
      <c r="E1407" s="7" t="s">
        <v>477</v>
      </c>
      <c r="F1407" s="6" t="s">
        <v>22</v>
      </c>
      <c r="G1407" s="6" t="s">
        <v>2751</v>
      </c>
      <c r="H1407" s="6" t="s">
        <v>2751</v>
      </c>
      <c r="I1407" s="6" t="s">
        <v>3896</v>
      </c>
      <c r="J1407" s="6" t="s">
        <v>24</v>
      </c>
      <c r="K1407" s="8">
        <v>0</v>
      </c>
      <c r="L1407" s="8">
        <v>0</v>
      </c>
      <c r="M1407" s="8">
        <v>6</v>
      </c>
      <c r="N1407" s="8">
        <v>13374</v>
      </c>
      <c r="O1407" s="8">
        <v>-6</v>
      </c>
      <c r="P1407" s="8">
        <v>-13374</v>
      </c>
      <c r="Q1407" s="8">
        <v>0</v>
      </c>
      <c r="R1407" s="8">
        <v>0</v>
      </c>
      <c r="S1407" s="7" t="s">
        <v>3470</v>
      </c>
      <c r="T1407" s="6" t="s">
        <v>25</v>
      </c>
      <c r="U1407" s="5"/>
    </row>
    <row r="1408" spans="1:21" x14ac:dyDescent="0.25">
      <c r="A1408" s="6" t="s">
        <v>4029</v>
      </c>
      <c r="B1408" s="7" t="s">
        <v>18</v>
      </c>
      <c r="C1408" s="7" t="s">
        <v>19</v>
      </c>
      <c r="D1408" s="7" t="s">
        <v>166</v>
      </c>
      <c r="E1408" s="7" t="s">
        <v>477</v>
      </c>
      <c r="F1408" s="6" t="s">
        <v>22</v>
      </c>
      <c r="G1408" s="6" t="s">
        <v>2751</v>
      </c>
      <c r="H1408" s="6" t="s">
        <v>2751</v>
      </c>
      <c r="I1408" s="6" t="s">
        <v>4030</v>
      </c>
      <c r="J1408" s="6" t="s">
        <v>24</v>
      </c>
      <c r="K1408" s="8">
        <v>0</v>
      </c>
      <c r="L1408" s="8">
        <v>0</v>
      </c>
      <c r="M1408" s="8">
        <v>6</v>
      </c>
      <c r="N1408" s="8">
        <v>14454</v>
      </c>
      <c r="O1408" s="8">
        <v>-6</v>
      </c>
      <c r="P1408" s="8">
        <v>-14454</v>
      </c>
      <c r="Q1408" s="8">
        <v>0</v>
      </c>
      <c r="R1408" s="8">
        <v>0</v>
      </c>
      <c r="S1408" s="7" t="s">
        <v>3470</v>
      </c>
      <c r="T1408" s="6" t="s">
        <v>25</v>
      </c>
      <c r="U1408" s="5"/>
    </row>
    <row r="1409" spans="1:21" x14ac:dyDescent="0.25">
      <c r="A1409" s="6" t="s">
        <v>4264</v>
      </c>
      <c r="B1409" s="7" t="s">
        <v>18</v>
      </c>
      <c r="C1409" s="7" t="s">
        <v>19</v>
      </c>
      <c r="D1409" s="7" t="s">
        <v>166</v>
      </c>
      <c r="E1409" s="7" t="s">
        <v>477</v>
      </c>
      <c r="F1409" s="6" t="s">
        <v>22</v>
      </c>
      <c r="G1409" s="6" t="s">
        <v>2751</v>
      </c>
      <c r="H1409" s="6" t="s">
        <v>2751</v>
      </c>
      <c r="I1409" s="6" t="s">
        <v>4265</v>
      </c>
      <c r="J1409" s="6" t="s">
        <v>24</v>
      </c>
      <c r="K1409" s="8">
        <v>0</v>
      </c>
      <c r="L1409" s="8">
        <v>0</v>
      </c>
      <c r="M1409" s="8">
        <v>12</v>
      </c>
      <c r="N1409" s="8">
        <v>73016</v>
      </c>
      <c r="O1409" s="8">
        <v>-12</v>
      </c>
      <c r="P1409" s="8">
        <v>-73016</v>
      </c>
      <c r="Q1409" s="8">
        <v>0</v>
      </c>
      <c r="R1409" s="8">
        <v>0</v>
      </c>
      <c r="S1409" s="7">
        <v>6</v>
      </c>
      <c r="T1409" s="6" t="s">
        <v>25</v>
      </c>
      <c r="U1409" s="5"/>
    </row>
    <row r="1410" spans="1:21" x14ac:dyDescent="0.25">
      <c r="A1410" s="6" t="s">
        <v>4266</v>
      </c>
      <c r="B1410" s="7" t="s">
        <v>18</v>
      </c>
      <c r="C1410" s="7" t="s">
        <v>19</v>
      </c>
      <c r="D1410" s="7" t="s">
        <v>166</v>
      </c>
      <c r="E1410" s="7" t="s">
        <v>477</v>
      </c>
      <c r="F1410" s="6" t="s">
        <v>22</v>
      </c>
      <c r="G1410" s="6" t="s">
        <v>2751</v>
      </c>
      <c r="H1410" s="6" t="s">
        <v>2751</v>
      </c>
      <c r="I1410" s="6" t="s">
        <v>4267</v>
      </c>
      <c r="J1410" s="6" t="s">
        <v>24</v>
      </c>
      <c r="K1410" s="8">
        <v>0</v>
      </c>
      <c r="L1410" s="8">
        <v>0</v>
      </c>
      <c r="M1410" s="8">
        <v>3</v>
      </c>
      <c r="N1410" s="8">
        <v>91153</v>
      </c>
      <c r="O1410" s="8">
        <v>-3</v>
      </c>
      <c r="P1410" s="8">
        <v>-91153</v>
      </c>
      <c r="Q1410" s="8">
        <v>0</v>
      </c>
      <c r="R1410" s="8">
        <v>0</v>
      </c>
      <c r="S1410" s="7" t="s">
        <v>3470</v>
      </c>
      <c r="T1410" s="6" t="s">
        <v>25</v>
      </c>
      <c r="U1410" s="5"/>
    </row>
    <row r="1411" spans="1:21" x14ac:dyDescent="0.25">
      <c r="A1411" s="6" t="s">
        <v>4266</v>
      </c>
      <c r="B1411" s="7" t="s">
        <v>18</v>
      </c>
      <c r="C1411" s="7" t="s">
        <v>19</v>
      </c>
      <c r="D1411" s="7" t="s">
        <v>166</v>
      </c>
      <c r="E1411" s="7" t="s">
        <v>21</v>
      </c>
      <c r="F1411" s="6" t="s">
        <v>22</v>
      </c>
      <c r="G1411" s="6" t="s">
        <v>2751</v>
      </c>
      <c r="H1411" s="6" t="s">
        <v>2751</v>
      </c>
      <c r="I1411" s="6" t="s">
        <v>4267</v>
      </c>
      <c r="J1411" s="6" t="s">
        <v>24</v>
      </c>
      <c r="K1411" s="8">
        <v>0</v>
      </c>
      <c r="L1411" s="8">
        <v>0</v>
      </c>
      <c r="M1411" s="8">
        <v>3</v>
      </c>
      <c r="N1411" s="8">
        <v>91153</v>
      </c>
      <c r="O1411" s="8">
        <v>-3</v>
      </c>
      <c r="P1411" s="8">
        <v>-91153</v>
      </c>
      <c r="Q1411" s="8">
        <v>0</v>
      </c>
      <c r="R1411" s="8">
        <v>0</v>
      </c>
      <c r="S1411" s="7" t="s">
        <v>3470</v>
      </c>
      <c r="T1411" s="6" t="s">
        <v>25</v>
      </c>
      <c r="U1411" s="5"/>
    </row>
    <row r="1412" spans="1:21" x14ac:dyDescent="0.25">
      <c r="A1412" s="6" t="s">
        <v>3981</v>
      </c>
      <c r="B1412" s="7" t="s">
        <v>18</v>
      </c>
      <c r="C1412" s="7" t="s">
        <v>19</v>
      </c>
      <c r="D1412" s="7" t="s">
        <v>86</v>
      </c>
      <c r="E1412" s="7" t="s">
        <v>477</v>
      </c>
      <c r="F1412" s="6" t="s">
        <v>22</v>
      </c>
      <c r="G1412" s="6" t="s">
        <v>2751</v>
      </c>
      <c r="H1412" s="6" t="s">
        <v>2751</v>
      </c>
      <c r="I1412" s="6" t="s">
        <v>3982</v>
      </c>
      <c r="J1412" s="6" t="s">
        <v>24</v>
      </c>
      <c r="K1412" s="8">
        <v>0</v>
      </c>
      <c r="L1412" s="8">
        <v>0</v>
      </c>
      <c r="M1412" s="8">
        <v>6</v>
      </c>
      <c r="N1412" s="8">
        <v>8222</v>
      </c>
      <c r="O1412" s="8">
        <v>-6</v>
      </c>
      <c r="P1412" s="8">
        <v>-8222</v>
      </c>
      <c r="Q1412" s="8">
        <v>0</v>
      </c>
      <c r="R1412" s="8">
        <v>0</v>
      </c>
      <c r="S1412" s="7" t="s">
        <v>3470</v>
      </c>
      <c r="T1412" s="6" t="s">
        <v>25</v>
      </c>
      <c r="U1412" s="5"/>
    </row>
    <row r="1413" spans="1:21" x14ac:dyDescent="0.25">
      <c r="A1413" s="6" t="s">
        <v>3922</v>
      </c>
      <c r="B1413" s="7" t="s">
        <v>18</v>
      </c>
      <c r="C1413" s="7" t="s">
        <v>19</v>
      </c>
      <c r="D1413" s="7" t="s">
        <v>86</v>
      </c>
      <c r="E1413" s="7" t="s">
        <v>477</v>
      </c>
      <c r="F1413" s="6" t="s">
        <v>22</v>
      </c>
      <c r="G1413" s="6" t="s">
        <v>2751</v>
      </c>
      <c r="H1413" s="6" t="s">
        <v>2751</v>
      </c>
      <c r="I1413" s="6" t="s">
        <v>3923</v>
      </c>
      <c r="J1413" s="6" t="s">
        <v>24</v>
      </c>
      <c r="K1413" s="8">
        <v>0</v>
      </c>
      <c r="L1413" s="8">
        <v>0</v>
      </c>
      <c r="M1413" s="8">
        <v>12</v>
      </c>
      <c r="N1413" s="8">
        <v>8807</v>
      </c>
      <c r="O1413" s="8">
        <v>-12</v>
      </c>
      <c r="P1413" s="8">
        <v>-8807</v>
      </c>
      <c r="Q1413" s="8">
        <v>0</v>
      </c>
      <c r="R1413" s="8">
        <v>0</v>
      </c>
      <c r="S1413" s="7" t="s">
        <v>3470</v>
      </c>
      <c r="T1413" s="6" t="s">
        <v>25</v>
      </c>
      <c r="U1413" s="5"/>
    </row>
    <row r="1414" spans="1:21" x14ac:dyDescent="0.25">
      <c r="A1414" s="6" t="s">
        <v>3672</v>
      </c>
      <c r="B1414" s="7" t="s">
        <v>18</v>
      </c>
      <c r="C1414" s="7" t="s">
        <v>19</v>
      </c>
      <c r="D1414" s="7" t="s">
        <v>86</v>
      </c>
      <c r="E1414" s="7" t="s">
        <v>477</v>
      </c>
      <c r="F1414" s="6" t="s">
        <v>22</v>
      </c>
      <c r="G1414" s="6" t="s">
        <v>2751</v>
      </c>
      <c r="H1414" s="6" t="s">
        <v>2751</v>
      </c>
      <c r="I1414" s="6" t="s">
        <v>3673</v>
      </c>
      <c r="J1414" s="6" t="s">
        <v>24</v>
      </c>
      <c r="K1414" s="8">
        <v>0</v>
      </c>
      <c r="L1414" s="8">
        <v>0</v>
      </c>
      <c r="M1414" s="8">
        <v>6</v>
      </c>
      <c r="N1414" s="8">
        <v>95046</v>
      </c>
      <c r="O1414" s="8">
        <v>-6</v>
      </c>
      <c r="P1414" s="8">
        <v>-95046</v>
      </c>
      <c r="Q1414" s="8">
        <v>0</v>
      </c>
      <c r="R1414" s="8">
        <v>0</v>
      </c>
      <c r="S1414" s="7" t="s">
        <v>3470</v>
      </c>
      <c r="T1414" s="6" t="s">
        <v>25</v>
      </c>
      <c r="U1414" s="5"/>
    </row>
    <row r="1415" spans="1:21" x14ac:dyDescent="0.25">
      <c r="A1415" s="6" t="s">
        <v>3576</v>
      </c>
      <c r="B1415" s="7" t="s">
        <v>18</v>
      </c>
      <c r="C1415" s="7" t="s">
        <v>19</v>
      </c>
      <c r="D1415" s="7" t="s">
        <v>86</v>
      </c>
      <c r="E1415" s="7" t="s">
        <v>477</v>
      </c>
      <c r="F1415" s="6" t="s">
        <v>22</v>
      </c>
      <c r="G1415" s="6" t="s">
        <v>2751</v>
      </c>
      <c r="H1415" s="6" t="s">
        <v>2751</v>
      </c>
      <c r="I1415" s="6" t="s">
        <v>3577</v>
      </c>
      <c r="J1415" s="6" t="s">
        <v>24</v>
      </c>
      <c r="K1415" s="8">
        <v>0</v>
      </c>
      <c r="L1415" s="8">
        <v>0</v>
      </c>
      <c r="M1415" s="8">
        <v>6</v>
      </c>
      <c r="N1415" s="8">
        <v>372726</v>
      </c>
      <c r="O1415" s="8">
        <v>-6</v>
      </c>
      <c r="P1415" s="8">
        <v>-372726</v>
      </c>
      <c r="Q1415" s="8">
        <v>0</v>
      </c>
      <c r="R1415" s="8">
        <v>0</v>
      </c>
      <c r="S1415" s="7" t="s">
        <v>3470</v>
      </c>
      <c r="T1415" s="6" t="s">
        <v>25</v>
      </c>
      <c r="U1415" s="5"/>
    </row>
    <row r="1416" spans="1:21" x14ac:dyDescent="0.25">
      <c r="A1416" s="6" t="s">
        <v>4268</v>
      </c>
      <c r="B1416" s="7" t="s">
        <v>18</v>
      </c>
      <c r="C1416" s="7" t="s">
        <v>19</v>
      </c>
      <c r="D1416" s="7" t="s">
        <v>86</v>
      </c>
      <c r="E1416" s="7" t="s">
        <v>477</v>
      </c>
      <c r="F1416" s="6" t="s">
        <v>22</v>
      </c>
      <c r="G1416" s="6" t="s">
        <v>2751</v>
      </c>
      <c r="H1416" s="6" t="s">
        <v>2751</v>
      </c>
      <c r="I1416" s="6" t="s">
        <v>4269</v>
      </c>
      <c r="J1416" s="6" t="s">
        <v>24</v>
      </c>
      <c r="K1416" s="8">
        <v>0</v>
      </c>
      <c r="L1416" s="8">
        <v>0</v>
      </c>
      <c r="M1416" s="8">
        <v>6</v>
      </c>
      <c r="N1416" s="8">
        <v>223494</v>
      </c>
      <c r="O1416" s="8">
        <v>-6</v>
      </c>
      <c r="P1416" s="8">
        <v>-223494</v>
      </c>
      <c r="Q1416" s="8">
        <v>0</v>
      </c>
      <c r="R1416" s="8">
        <v>0</v>
      </c>
      <c r="S1416" s="7" t="s">
        <v>3470</v>
      </c>
      <c r="T1416" s="6" t="s">
        <v>25</v>
      </c>
      <c r="U1416" s="5"/>
    </row>
    <row r="1417" spans="1:21" x14ac:dyDescent="0.25">
      <c r="A1417" s="6" t="s">
        <v>4268</v>
      </c>
      <c r="B1417" s="7" t="s">
        <v>18</v>
      </c>
      <c r="C1417" s="7" t="s">
        <v>19</v>
      </c>
      <c r="D1417" s="7" t="s">
        <v>86</v>
      </c>
      <c r="E1417" s="7" t="s">
        <v>21</v>
      </c>
      <c r="F1417" s="6" t="s">
        <v>22</v>
      </c>
      <c r="G1417" s="6" t="s">
        <v>2751</v>
      </c>
      <c r="H1417" s="6" t="s">
        <v>2751</v>
      </c>
      <c r="I1417" s="6" t="s">
        <v>4269</v>
      </c>
      <c r="J1417" s="6" t="s">
        <v>24</v>
      </c>
      <c r="K1417" s="8">
        <v>0</v>
      </c>
      <c r="L1417" s="8">
        <v>0</v>
      </c>
      <c r="M1417" s="8">
        <v>6</v>
      </c>
      <c r="N1417" s="8">
        <v>223494</v>
      </c>
      <c r="O1417" s="8">
        <v>-6</v>
      </c>
      <c r="P1417" s="8">
        <v>-223494</v>
      </c>
      <c r="Q1417" s="8">
        <v>0</v>
      </c>
      <c r="R1417" s="8">
        <v>0</v>
      </c>
      <c r="S1417" s="7" t="s">
        <v>3470</v>
      </c>
      <c r="T1417" s="6" t="s">
        <v>25</v>
      </c>
      <c r="U1417" s="5"/>
    </row>
    <row r="1418" spans="1:21" x14ac:dyDescent="0.25">
      <c r="A1418" s="6" t="s">
        <v>4270</v>
      </c>
      <c r="B1418" s="7" t="s">
        <v>18</v>
      </c>
      <c r="C1418" s="7" t="s">
        <v>19</v>
      </c>
      <c r="D1418" s="7" t="s">
        <v>61</v>
      </c>
      <c r="E1418" s="7" t="s">
        <v>157</v>
      </c>
      <c r="F1418" s="6" t="s">
        <v>22</v>
      </c>
      <c r="G1418" s="6" t="s">
        <v>2751</v>
      </c>
      <c r="H1418" s="6" t="s">
        <v>2751</v>
      </c>
      <c r="I1418" s="6" t="s">
        <v>4271</v>
      </c>
      <c r="J1418" s="6" t="s">
        <v>24</v>
      </c>
      <c r="K1418" s="8">
        <v>0</v>
      </c>
      <c r="L1418" s="8">
        <v>0</v>
      </c>
      <c r="M1418" s="8">
        <v>30</v>
      </c>
      <c r="N1418" s="8">
        <v>138000</v>
      </c>
      <c r="O1418" s="8">
        <v>-30</v>
      </c>
      <c r="P1418" s="8">
        <v>-138000</v>
      </c>
      <c r="Q1418" s="8">
        <v>0</v>
      </c>
      <c r="R1418" s="8">
        <v>0</v>
      </c>
      <c r="S1418" s="7">
        <v>6</v>
      </c>
      <c r="T1418" s="6" t="s">
        <v>25</v>
      </c>
      <c r="U1418" s="5"/>
    </row>
    <row r="1419" spans="1:21" x14ac:dyDescent="0.25">
      <c r="A1419" s="6" t="s">
        <v>4272</v>
      </c>
      <c r="B1419" s="7" t="s">
        <v>18</v>
      </c>
      <c r="C1419" s="7" t="s">
        <v>19</v>
      </c>
      <c r="D1419" s="7" t="s">
        <v>61</v>
      </c>
      <c r="E1419" s="7" t="s">
        <v>477</v>
      </c>
      <c r="F1419" s="6" t="s">
        <v>22</v>
      </c>
      <c r="G1419" s="6" t="s">
        <v>2751</v>
      </c>
      <c r="H1419" s="6" t="s">
        <v>2751</v>
      </c>
      <c r="I1419" s="6" t="s">
        <v>4273</v>
      </c>
      <c r="J1419" s="6" t="s">
        <v>24</v>
      </c>
      <c r="K1419" s="8">
        <v>0</v>
      </c>
      <c r="L1419" s="8">
        <v>0</v>
      </c>
      <c r="M1419" s="8">
        <v>6</v>
      </c>
      <c r="N1419" s="8">
        <v>4680</v>
      </c>
      <c r="O1419" s="8">
        <v>-6</v>
      </c>
      <c r="P1419" s="8">
        <v>-4680</v>
      </c>
      <c r="Q1419" s="8">
        <v>0</v>
      </c>
      <c r="R1419" s="8">
        <v>0</v>
      </c>
      <c r="S1419" s="7">
        <v>6</v>
      </c>
      <c r="T1419" s="6" t="s">
        <v>25</v>
      </c>
      <c r="U1419" s="5"/>
    </row>
    <row r="1420" spans="1:21" x14ac:dyDescent="0.25">
      <c r="A1420" s="6" t="s">
        <v>3997</v>
      </c>
      <c r="B1420" s="7" t="s">
        <v>18</v>
      </c>
      <c r="C1420" s="7" t="s">
        <v>19</v>
      </c>
      <c r="D1420" s="7" t="s">
        <v>82</v>
      </c>
      <c r="E1420" s="7" t="s">
        <v>477</v>
      </c>
      <c r="F1420" s="6" t="s">
        <v>22</v>
      </c>
      <c r="G1420" s="6" t="s">
        <v>2751</v>
      </c>
      <c r="H1420" s="6" t="s">
        <v>2751</v>
      </c>
      <c r="I1420" s="6" t="s">
        <v>3998</v>
      </c>
      <c r="J1420" s="6" t="s">
        <v>24</v>
      </c>
      <c r="K1420" s="8">
        <v>0</v>
      </c>
      <c r="L1420" s="8">
        <v>0</v>
      </c>
      <c r="M1420" s="8">
        <v>3</v>
      </c>
      <c r="N1420" s="8">
        <v>36429</v>
      </c>
      <c r="O1420" s="8">
        <v>-3</v>
      </c>
      <c r="P1420" s="8">
        <v>-36429</v>
      </c>
      <c r="Q1420" s="8">
        <v>0</v>
      </c>
      <c r="R1420" s="8">
        <v>0</v>
      </c>
      <c r="S1420" s="7" t="s">
        <v>3470</v>
      </c>
      <c r="T1420" s="6" t="s">
        <v>25</v>
      </c>
      <c r="U1420" s="5"/>
    </row>
    <row r="1421" spans="1:21" x14ac:dyDescent="0.25">
      <c r="A1421" s="6" t="s">
        <v>4274</v>
      </c>
      <c r="B1421" s="7" t="s">
        <v>18</v>
      </c>
      <c r="C1421" s="7" t="s">
        <v>64</v>
      </c>
      <c r="D1421" s="7" t="s">
        <v>61</v>
      </c>
      <c r="E1421" s="7" t="s">
        <v>148</v>
      </c>
      <c r="F1421" s="6" t="s">
        <v>22</v>
      </c>
      <c r="G1421" s="6" t="s">
        <v>148</v>
      </c>
      <c r="H1421" s="6" t="s">
        <v>148</v>
      </c>
      <c r="I1421" s="6" t="s">
        <v>4275</v>
      </c>
      <c r="J1421" s="6" t="s">
        <v>24</v>
      </c>
      <c r="K1421" s="8">
        <v>0</v>
      </c>
      <c r="L1421" s="8">
        <v>0</v>
      </c>
      <c r="M1421" s="8">
        <v>20</v>
      </c>
      <c r="N1421" s="8">
        <v>15192</v>
      </c>
      <c r="O1421" s="8">
        <v>-20</v>
      </c>
      <c r="P1421" s="8">
        <v>-15192</v>
      </c>
      <c r="Q1421" s="8">
        <v>0</v>
      </c>
      <c r="R1421" s="8">
        <v>0</v>
      </c>
      <c r="S1421" s="7">
        <v>6</v>
      </c>
      <c r="T1421" s="6" t="s">
        <v>25</v>
      </c>
      <c r="U1421" s="5"/>
    </row>
    <row r="1422" spans="1:21" x14ac:dyDescent="0.25">
      <c r="A1422" s="6" t="s">
        <v>4274</v>
      </c>
      <c r="B1422" s="7" t="s">
        <v>18</v>
      </c>
      <c r="C1422" s="7" t="s">
        <v>64</v>
      </c>
      <c r="D1422" s="7" t="s">
        <v>61</v>
      </c>
      <c r="E1422" s="7" t="s">
        <v>229</v>
      </c>
      <c r="F1422" s="6" t="s">
        <v>22</v>
      </c>
      <c r="G1422" s="6" t="s">
        <v>2751</v>
      </c>
      <c r="H1422" s="6" t="s">
        <v>2751</v>
      </c>
      <c r="I1422" s="6" t="s">
        <v>4275</v>
      </c>
      <c r="J1422" s="6" t="s">
        <v>24</v>
      </c>
      <c r="K1422" s="8">
        <v>0</v>
      </c>
      <c r="L1422" s="8">
        <v>0</v>
      </c>
      <c r="M1422" s="8">
        <v>60</v>
      </c>
      <c r="N1422" s="8">
        <v>45576</v>
      </c>
      <c r="O1422" s="8">
        <v>-60</v>
      </c>
      <c r="P1422" s="8">
        <v>-45576</v>
      </c>
      <c r="Q1422" s="8">
        <v>0</v>
      </c>
      <c r="R1422" s="8">
        <v>0</v>
      </c>
      <c r="S1422" s="7">
        <v>6</v>
      </c>
      <c r="T1422" s="6" t="s">
        <v>25</v>
      </c>
      <c r="U1422" s="5"/>
    </row>
    <row r="1423" spans="1:21" x14ac:dyDescent="0.25">
      <c r="A1423" s="6" t="s">
        <v>4276</v>
      </c>
      <c r="B1423" s="7" t="s">
        <v>18</v>
      </c>
      <c r="C1423" s="7" t="s">
        <v>760</v>
      </c>
      <c r="D1423" s="7" t="s">
        <v>166</v>
      </c>
      <c r="E1423" s="7" t="s">
        <v>477</v>
      </c>
      <c r="F1423" s="6" t="s">
        <v>22</v>
      </c>
      <c r="G1423" s="6" t="s">
        <v>2751</v>
      </c>
      <c r="H1423" s="6" t="s">
        <v>2751</v>
      </c>
      <c r="I1423" s="6" t="s">
        <v>4277</v>
      </c>
      <c r="J1423" s="6" t="s">
        <v>24</v>
      </c>
      <c r="K1423" s="8">
        <v>0</v>
      </c>
      <c r="L1423" s="8">
        <v>0</v>
      </c>
      <c r="M1423" s="8">
        <v>3</v>
      </c>
      <c r="N1423" s="8">
        <v>48052</v>
      </c>
      <c r="O1423" s="8">
        <v>-3</v>
      </c>
      <c r="P1423" s="8">
        <v>-48052</v>
      </c>
      <c r="Q1423" s="8">
        <v>0</v>
      </c>
      <c r="R1423" s="8">
        <v>0</v>
      </c>
      <c r="S1423" s="7">
        <v>6</v>
      </c>
      <c r="T1423" s="6" t="s">
        <v>25</v>
      </c>
      <c r="U1423" s="5"/>
    </row>
    <row r="1424" spans="1:21" x14ac:dyDescent="0.25">
      <c r="A1424" s="6" t="s">
        <v>4278</v>
      </c>
      <c r="B1424" s="7" t="s">
        <v>18</v>
      </c>
      <c r="C1424" s="7" t="s">
        <v>1811</v>
      </c>
      <c r="D1424" s="7" t="s">
        <v>152</v>
      </c>
      <c r="E1424" s="17" t="s">
        <v>3650</v>
      </c>
      <c r="F1424" s="6" t="s">
        <v>22</v>
      </c>
      <c r="G1424" s="6" t="s">
        <v>3444</v>
      </c>
      <c r="H1424" s="6" t="s">
        <v>3861</v>
      </c>
      <c r="I1424" s="6" t="s">
        <v>4279</v>
      </c>
      <c r="J1424" s="6" t="s">
        <v>24</v>
      </c>
      <c r="K1424" s="8">
        <v>4</v>
      </c>
      <c r="L1424" s="8">
        <v>51927</v>
      </c>
      <c r="M1424" s="8">
        <v>0</v>
      </c>
      <c r="N1424" s="8">
        <v>0</v>
      </c>
      <c r="O1424" s="8">
        <v>-4</v>
      </c>
      <c r="P1424" s="8">
        <v>-51927</v>
      </c>
      <c r="Q1424" s="8">
        <v>0</v>
      </c>
      <c r="R1424" s="8">
        <v>0</v>
      </c>
      <c r="S1424" s="7" t="s">
        <v>3470</v>
      </c>
      <c r="T1424" s="6" t="s">
        <v>25</v>
      </c>
      <c r="U1424" s="5"/>
    </row>
    <row r="1425" spans="1:21" x14ac:dyDescent="0.25">
      <c r="A1425" s="6" t="s">
        <v>4280</v>
      </c>
      <c r="B1425" s="7" t="s">
        <v>18</v>
      </c>
      <c r="C1425" s="7" t="s">
        <v>1811</v>
      </c>
      <c r="D1425" s="7" t="s">
        <v>152</v>
      </c>
      <c r="E1425" s="7" t="s">
        <v>3389</v>
      </c>
      <c r="F1425" s="6" t="s">
        <v>22</v>
      </c>
      <c r="G1425" s="6" t="s">
        <v>3511</v>
      </c>
      <c r="H1425" s="6" t="s">
        <v>3389</v>
      </c>
      <c r="I1425" s="6" t="s">
        <v>4281</v>
      </c>
      <c r="J1425" s="6" t="s">
        <v>24</v>
      </c>
      <c r="K1425" s="8">
        <v>0</v>
      </c>
      <c r="L1425" s="8">
        <v>0</v>
      </c>
      <c r="M1425" s="8">
        <v>50</v>
      </c>
      <c r="N1425" s="8">
        <v>377990</v>
      </c>
      <c r="O1425" s="8">
        <v>-50</v>
      </c>
      <c r="P1425" s="8">
        <v>-377990</v>
      </c>
      <c r="Q1425" s="8">
        <v>0</v>
      </c>
      <c r="R1425" s="8">
        <v>0</v>
      </c>
      <c r="S1425" s="7" t="s">
        <v>3470</v>
      </c>
      <c r="T1425" s="6" t="s">
        <v>25</v>
      </c>
      <c r="U1425" s="5"/>
    </row>
    <row r="1426" spans="1:21" x14ac:dyDescent="0.25">
      <c r="A1426" s="6" t="s">
        <v>4280</v>
      </c>
      <c r="B1426" s="7" t="s">
        <v>18</v>
      </c>
      <c r="C1426" s="7" t="s">
        <v>1811</v>
      </c>
      <c r="D1426" s="7" t="s">
        <v>152</v>
      </c>
      <c r="E1426" s="7" t="s">
        <v>21</v>
      </c>
      <c r="F1426" s="6" t="s">
        <v>22</v>
      </c>
      <c r="G1426" s="6" t="s">
        <v>2751</v>
      </c>
      <c r="H1426" s="6" t="s">
        <v>2751</v>
      </c>
      <c r="I1426" s="6" t="s">
        <v>4281</v>
      </c>
      <c r="J1426" s="6" t="s">
        <v>24</v>
      </c>
      <c r="K1426" s="8">
        <v>0</v>
      </c>
      <c r="L1426" s="8">
        <v>0</v>
      </c>
      <c r="M1426" s="8">
        <v>50</v>
      </c>
      <c r="N1426" s="8">
        <v>377990</v>
      </c>
      <c r="O1426" s="8">
        <v>-50</v>
      </c>
      <c r="P1426" s="8">
        <v>-377990</v>
      </c>
      <c r="Q1426" s="8">
        <v>0</v>
      </c>
      <c r="R1426" s="8">
        <v>0</v>
      </c>
      <c r="S1426" s="7" t="s">
        <v>3470</v>
      </c>
      <c r="T1426" s="6" t="s">
        <v>25</v>
      </c>
      <c r="U1426" s="5"/>
    </row>
    <row r="1427" spans="1:21" x14ac:dyDescent="0.25">
      <c r="A1427" s="6" t="s">
        <v>4282</v>
      </c>
      <c r="B1427" s="7" t="s">
        <v>18</v>
      </c>
      <c r="C1427" s="7" t="s">
        <v>1811</v>
      </c>
      <c r="D1427" s="7" t="s">
        <v>152</v>
      </c>
      <c r="E1427" s="7" t="s">
        <v>3389</v>
      </c>
      <c r="F1427" s="6" t="s">
        <v>22</v>
      </c>
      <c r="G1427" s="6" t="s">
        <v>3511</v>
      </c>
      <c r="H1427" s="6" t="s">
        <v>3389</v>
      </c>
      <c r="I1427" s="6" t="s">
        <v>4283</v>
      </c>
      <c r="J1427" s="6" t="s">
        <v>24</v>
      </c>
      <c r="K1427" s="8">
        <v>0</v>
      </c>
      <c r="L1427" s="8">
        <v>0</v>
      </c>
      <c r="M1427" s="8">
        <v>50</v>
      </c>
      <c r="N1427" s="8">
        <v>321292</v>
      </c>
      <c r="O1427" s="8">
        <v>-50</v>
      </c>
      <c r="P1427" s="8">
        <v>-321292</v>
      </c>
      <c r="Q1427" s="8">
        <v>0</v>
      </c>
      <c r="R1427" s="8">
        <v>0</v>
      </c>
      <c r="S1427" s="7" t="s">
        <v>3470</v>
      </c>
      <c r="T1427" s="6" t="s">
        <v>25</v>
      </c>
      <c r="U1427" s="5"/>
    </row>
    <row r="1428" spans="1:21" x14ac:dyDescent="0.25">
      <c r="A1428" s="6" t="s">
        <v>4282</v>
      </c>
      <c r="B1428" s="7" t="s">
        <v>18</v>
      </c>
      <c r="C1428" s="7" t="s">
        <v>1811</v>
      </c>
      <c r="D1428" s="7" t="s">
        <v>152</v>
      </c>
      <c r="E1428" s="7" t="s">
        <v>21</v>
      </c>
      <c r="F1428" s="6" t="s">
        <v>22</v>
      </c>
      <c r="G1428" s="6" t="s">
        <v>2751</v>
      </c>
      <c r="H1428" s="6" t="s">
        <v>2751</v>
      </c>
      <c r="I1428" s="6" t="s">
        <v>4283</v>
      </c>
      <c r="J1428" s="6" t="s">
        <v>24</v>
      </c>
      <c r="K1428" s="8">
        <v>0</v>
      </c>
      <c r="L1428" s="8">
        <v>0</v>
      </c>
      <c r="M1428" s="8">
        <v>50</v>
      </c>
      <c r="N1428" s="8">
        <v>321292</v>
      </c>
      <c r="O1428" s="8">
        <v>-50</v>
      </c>
      <c r="P1428" s="8">
        <v>-321292</v>
      </c>
      <c r="Q1428" s="8">
        <v>0</v>
      </c>
      <c r="R1428" s="8">
        <v>0</v>
      </c>
      <c r="S1428" s="7" t="s">
        <v>3470</v>
      </c>
      <c r="T1428" s="6" t="s">
        <v>25</v>
      </c>
      <c r="U1428" s="5"/>
    </row>
    <row r="1429" spans="1:21" x14ac:dyDescent="0.25">
      <c r="A1429" s="6" t="s">
        <v>4284</v>
      </c>
      <c r="B1429" s="7" t="s">
        <v>18</v>
      </c>
      <c r="C1429" s="7" t="s">
        <v>1811</v>
      </c>
      <c r="D1429" s="7" t="s">
        <v>152</v>
      </c>
      <c r="E1429" s="17" t="s">
        <v>3650</v>
      </c>
      <c r="F1429" s="6" t="s">
        <v>22</v>
      </c>
      <c r="G1429" s="6" t="s">
        <v>3444</v>
      </c>
      <c r="H1429" s="6" t="s">
        <v>3861</v>
      </c>
      <c r="I1429" s="6" t="s">
        <v>4285</v>
      </c>
      <c r="J1429" s="6" t="s">
        <v>24</v>
      </c>
      <c r="K1429" s="8">
        <v>50</v>
      </c>
      <c r="L1429" s="8">
        <v>629923</v>
      </c>
      <c r="M1429" s="8">
        <v>0</v>
      </c>
      <c r="N1429" s="8">
        <v>0</v>
      </c>
      <c r="O1429" s="8">
        <v>-50</v>
      </c>
      <c r="P1429" s="8">
        <v>-629923</v>
      </c>
      <c r="Q1429" s="8">
        <v>0</v>
      </c>
      <c r="R1429" s="8">
        <v>0</v>
      </c>
      <c r="S1429" s="7" t="s">
        <v>3470</v>
      </c>
      <c r="T1429" s="6" t="s">
        <v>25</v>
      </c>
      <c r="U1429" s="5"/>
    </row>
    <row r="1430" spans="1:21" x14ac:dyDescent="0.25">
      <c r="A1430" s="6" t="s">
        <v>4055</v>
      </c>
      <c r="B1430" s="7" t="s">
        <v>18</v>
      </c>
      <c r="C1430" s="7" t="s">
        <v>282</v>
      </c>
      <c r="D1430" s="7" t="s">
        <v>61</v>
      </c>
      <c r="E1430" s="7" t="s">
        <v>2723</v>
      </c>
      <c r="F1430" s="6" t="s">
        <v>22</v>
      </c>
      <c r="G1430" s="6" t="s">
        <v>2751</v>
      </c>
      <c r="H1430" s="6" t="s">
        <v>2751</v>
      </c>
      <c r="I1430" s="6" t="s">
        <v>4056</v>
      </c>
      <c r="J1430" s="6" t="s">
        <v>24</v>
      </c>
      <c r="K1430" s="8">
        <v>0</v>
      </c>
      <c r="L1430" s="8">
        <v>0</v>
      </c>
      <c r="M1430" s="8">
        <v>10</v>
      </c>
      <c r="N1430" s="8">
        <v>2600</v>
      </c>
      <c r="O1430" s="8">
        <v>-10</v>
      </c>
      <c r="P1430" s="8">
        <v>-2600</v>
      </c>
      <c r="Q1430" s="8">
        <v>0</v>
      </c>
      <c r="R1430" s="8">
        <v>0</v>
      </c>
      <c r="S1430" s="7" t="s">
        <v>3470</v>
      </c>
      <c r="T1430" s="6" t="s">
        <v>25</v>
      </c>
      <c r="U1430" s="5"/>
    </row>
    <row r="1431" spans="1:21" x14ac:dyDescent="0.25">
      <c r="A1431" s="6" t="s">
        <v>4286</v>
      </c>
      <c r="B1431" s="7" t="s">
        <v>18</v>
      </c>
      <c r="C1431" s="7" t="s">
        <v>96</v>
      </c>
      <c r="D1431" s="7" t="s">
        <v>69</v>
      </c>
      <c r="E1431" s="7" t="s">
        <v>229</v>
      </c>
      <c r="F1431" s="6" t="s">
        <v>22</v>
      </c>
      <c r="G1431" s="6" t="s">
        <v>2751</v>
      </c>
      <c r="H1431" s="6" t="s">
        <v>2751</v>
      </c>
      <c r="I1431" s="6" t="s">
        <v>4287</v>
      </c>
      <c r="J1431" s="6" t="s">
        <v>24</v>
      </c>
      <c r="K1431" s="8">
        <v>0</v>
      </c>
      <c r="L1431" s="8">
        <v>0</v>
      </c>
      <c r="M1431" s="8">
        <v>9</v>
      </c>
      <c r="N1431" s="8">
        <v>4122000</v>
      </c>
      <c r="O1431" s="8">
        <v>-9</v>
      </c>
      <c r="P1431" s="8">
        <v>-4122000</v>
      </c>
      <c r="Q1431" s="8">
        <v>0</v>
      </c>
      <c r="R1431" s="8">
        <v>0</v>
      </c>
      <c r="S1431" s="7" t="s">
        <v>3470</v>
      </c>
      <c r="T1431" s="6" t="s">
        <v>25</v>
      </c>
      <c r="U1431" s="5"/>
    </row>
    <row r="1432" spans="1:21" x14ac:dyDescent="0.25">
      <c r="A1432" s="6" t="s">
        <v>4286</v>
      </c>
      <c r="B1432" s="7" t="s">
        <v>18</v>
      </c>
      <c r="C1432" s="7" t="s">
        <v>96</v>
      </c>
      <c r="D1432" s="7" t="s">
        <v>69</v>
      </c>
      <c r="E1432" s="7" t="s">
        <v>21</v>
      </c>
      <c r="F1432" s="6" t="s">
        <v>22</v>
      </c>
      <c r="G1432" s="6" t="s">
        <v>2751</v>
      </c>
      <c r="H1432" s="6" t="s">
        <v>2751</v>
      </c>
      <c r="I1432" s="6" t="s">
        <v>4287</v>
      </c>
      <c r="J1432" s="6" t="s">
        <v>24</v>
      </c>
      <c r="K1432" s="8">
        <v>0</v>
      </c>
      <c r="L1432" s="8">
        <v>0</v>
      </c>
      <c r="M1432" s="8">
        <v>9</v>
      </c>
      <c r="N1432" s="8">
        <v>4122000</v>
      </c>
      <c r="O1432" s="8">
        <v>-9</v>
      </c>
      <c r="P1432" s="8">
        <v>-4122000</v>
      </c>
      <c r="Q1432" s="8">
        <v>0</v>
      </c>
      <c r="R1432" s="8">
        <v>0</v>
      </c>
      <c r="S1432" s="7" t="s">
        <v>3470</v>
      </c>
      <c r="T1432" s="6" t="s">
        <v>25</v>
      </c>
      <c r="U1432" s="5"/>
    </row>
    <row r="1433" spans="1:21" x14ac:dyDescent="0.25">
      <c r="A1433" s="6" t="s">
        <v>4288</v>
      </c>
      <c r="B1433" s="7" t="s">
        <v>18</v>
      </c>
      <c r="C1433" s="7" t="s">
        <v>854</v>
      </c>
      <c r="D1433" s="7" t="s">
        <v>65</v>
      </c>
      <c r="E1433" s="7" t="s">
        <v>506</v>
      </c>
      <c r="F1433" s="6" t="s">
        <v>22</v>
      </c>
      <c r="G1433" s="6" t="s">
        <v>2751</v>
      </c>
      <c r="H1433" s="6" t="s">
        <v>2751</v>
      </c>
      <c r="I1433" s="6" t="s">
        <v>4289</v>
      </c>
      <c r="J1433" s="6" t="s">
        <v>657</v>
      </c>
      <c r="K1433" s="8">
        <v>0</v>
      </c>
      <c r="L1433" s="8">
        <v>0</v>
      </c>
      <c r="M1433" s="8">
        <v>120</v>
      </c>
      <c r="N1433" s="8">
        <v>27011160</v>
      </c>
      <c r="O1433" s="8">
        <v>-120</v>
      </c>
      <c r="P1433" s="8">
        <v>-27011160</v>
      </c>
      <c r="Q1433" s="8">
        <v>0</v>
      </c>
      <c r="R1433" s="8">
        <v>0</v>
      </c>
      <c r="S1433" s="7" t="s">
        <v>3470</v>
      </c>
      <c r="T1433" s="6" t="s">
        <v>25</v>
      </c>
      <c r="U1433" s="5"/>
    </row>
    <row r="1434" spans="1:21" x14ac:dyDescent="0.25">
      <c r="A1434" s="6" t="s">
        <v>2933</v>
      </c>
      <c r="B1434" s="7" t="s">
        <v>18</v>
      </c>
      <c r="C1434" s="7" t="s">
        <v>85</v>
      </c>
      <c r="D1434" s="7" t="s">
        <v>86</v>
      </c>
      <c r="E1434" s="7" t="s">
        <v>3529</v>
      </c>
      <c r="F1434" s="6" t="s">
        <v>22</v>
      </c>
      <c r="G1434" s="6" t="s">
        <v>3530</v>
      </c>
      <c r="H1434" s="6" t="s">
        <v>3529</v>
      </c>
      <c r="I1434" s="6" t="s">
        <v>2934</v>
      </c>
      <c r="J1434" s="6" t="s">
        <v>24</v>
      </c>
      <c r="K1434" s="8">
        <v>0</v>
      </c>
      <c r="L1434" s="8">
        <v>0</v>
      </c>
      <c r="M1434" s="8">
        <v>20</v>
      </c>
      <c r="N1434" s="8">
        <v>940910</v>
      </c>
      <c r="O1434" s="8">
        <v>-20</v>
      </c>
      <c r="P1434" s="8">
        <v>-940910</v>
      </c>
      <c r="Q1434" s="8">
        <v>0</v>
      </c>
      <c r="R1434" s="8">
        <v>0</v>
      </c>
      <c r="S1434" s="7" t="s">
        <v>3470</v>
      </c>
      <c r="T1434" s="6" t="s">
        <v>25</v>
      </c>
      <c r="U1434" s="5"/>
    </row>
    <row r="1435" spans="1:21" x14ac:dyDescent="0.25">
      <c r="A1435" s="6" t="s">
        <v>2933</v>
      </c>
      <c r="B1435" s="7" t="s">
        <v>18</v>
      </c>
      <c r="C1435" s="7" t="s">
        <v>85</v>
      </c>
      <c r="D1435" s="7" t="s">
        <v>86</v>
      </c>
      <c r="E1435" s="7" t="s">
        <v>148</v>
      </c>
      <c r="F1435" s="6" t="s">
        <v>22</v>
      </c>
      <c r="G1435" s="6" t="s">
        <v>148</v>
      </c>
      <c r="H1435" s="6" t="s">
        <v>148</v>
      </c>
      <c r="I1435" s="6" t="s">
        <v>2934</v>
      </c>
      <c r="J1435" s="6" t="s">
        <v>24</v>
      </c>
      <c r="K1435" s="8">
        <v>0</v>
      </c>
      <c r="L1435" s="8">
        <v>0</v>
      </c>
      <c r="M1435" s="8">
        <v>20</v>
      </c>
      <c r="N1435" s="8">
        <v>940910</v>
      </c>
      <c r="O1435" s="8">
        <v>-20</v>
      </c>
      <c r="P1435" s="8">
        <v>-940910</v>
      </c>
      <c r="Q1435" s="8">
        <v>0</v>
      </c>
      <c r="R1435" s="8">
        <v>0</v>
      </c>
      <c r="S1435" s="7" t="s">
        <v>3470</v>
      </c>
      <c r="T1435" s="6" t="s">
        <v>25</v>
      </c>
      <c r="U1435" s="5"/>
    </row>
    <row r="1436" spans="1:21" x14ac:dyDescent="0.25">
      <c r="A1436" s="6" t="s">
        <v>2933</v>
      </c>
      <c r="B1436" s="7" t="s">
        <v>18</v>
      </c>
      <c r="C1436" s="7" t="s">
        <v>85</v>
      </c>
      <c r="D1436" s="7" t="s">
        <v>86</v>
      </c>
      <c r="E1436" s="7" t="s">
        <v>21</v>
      </c>
      <c r="F1436" s="6" t="s">
        <v>22</v>
      </c>
      <c r="G1436" s="6" t="s">
        <v>2751</v>
      </c>
      <c r="H1436" s="6" t="s">
        <v>2751</v>
      </c>
      <c r="I1436" s="6" t="s">
        <v>2934</v>
      </c>
      <c r="J1436" s="6" t="s">
        <v>24</v>
      </c>
      <c r="K1436" s="8">
        <v>20</v>
      </c>
      <c r="L1436" s="8">
        <v>940910</v>
      </c>
      <c r="M1436" s="8">
        <v>20</v>
      </c>
      <c r="N1436" s="8">
        <v>940910</v>
      </c>
      <c r="O1436" s="8">
        <v>-40</v>
      </c>
      <c r="P1436" s="8">
        <v>-1881820</v>
      </c>
      <c r="Q1436" s="8">
        <v>0</v>
      </c>
      <c r="R1436" s="8">
        <v>0</v>
      </c>
      <c r="S1436" s="7" t="s">
        <v>3470</v>
      </c>
      <c r="T1436" s="6" t="s">
        <v>25</v>
      </c>
      <c r="U1436" s="5"/>
    </row>
    <row r="1437" spans="1:21" x14ac:dyDescent="0.25">
      <c r="A1437" s="6" t="s">
        <v>3726</v>
      </c>
      <c r="B1437" s="7" t="s">
        <v>18</v>
      </c>
      <c r="C1437" s="7" t="s">
        <v>514</v>
      </c>
      <c r="D1437" s="7" t="s">
        <v>152</v>
      </c>
      <c r="E1437" s="7" t="s">
        <v>21</v>
      </c>
      <c r="F1437" s="6" t="s">
        <v>22</v>
      </c>
      <c r="G1437" s="6" t="s">
        <v>2751</v>
      </c>
      <c r="H1437" s="6" t="s">
        <v>2751</v>
      </c>
      <c r="I1437" s="6" t="s">
        <v>3727</v>
      </c>
      <c r="J1437" s="6" t="s">
        <v>24</v>
      </c>
      <c r="K1437" s="8">
        <v>500</v>
      </c>
      <c r="L1437" s="8">
        <v>3678313</v>
      </c>
      <c r="M1437" s="8">
        <v>500</v>
      </c>
      <c r="N1437" s="8">
        <v>3678203</v>
      </c>
      <c r="O1437" s="8">
        <v>-1000</v>
      </c>
      <c r="P1437" s="8">
        <v>-7356516</v>
      </c>
      <c r="Q1437" s="8">
        <v>0</v>
      </c>
      <c r="R1437" s="8">
        <v>0</v>
      </c>
      <c r="S1437" s="7" t="s">
        <v>3496</v>
      </c>
      <c r="T1437" s="6" t="s">
        <v>25</v>
      </c>
      <c r="U1437" s="5"/>
    </row>
    <row r="1438" spans="1:21" x14ac:dyDescent="0.25">
      <c r="A1438" s="6" t="s">
        <v>3634</v>
      </c>
      <c r="B1438" s="7" t="s">
        <v>18</v>
      </c>
      <c r="C1438" s="7" t="s">
        <v>514</v>
      </c>
      <c r="D1438" s="7" t="s">
        <v>152</v>
      </c>
      <c r="E1438" s="7" t="s">
        <v>21</v>
      </c>
      <c r="F1438" s="6" t="s">
        <v>22</v>
      </c>
      <c r="G1438" s="6" t="s">
        <v>2751</v>
      </c>
      <c r="H1438" s="6" t="s">
        <v>2751</v>
      </c>
      <c r="I1438" s="6" t="s">
        <v>3635</v>
      </c>
      <c r="J1438" s="6" t="s">
        <v>24</v>
      </c>
      <c r="K1438" s="8">
        <v>500</v>
      </c>
      <c r="L1438" s="8">
        <v>6490753</v>
      </c>
      <c r="M1438" s="8">
        <v>500</v>
      </c>
      <c r="N1438" s="8">
        <v>6490942</v>
      </c>
      <c r="O1438" s="8">
        <v>-1000</v>
      </c>
      <c r="P1438" s="8">
        <v>-12981695</v>
      </c>
      <c r="Q1438" s="8">
        <v>0</v>
      </c>
      <c r="R1438" s="8">
        <v>0</v>
      </c>
      <c r="S1438" s="7" t="s">
        <v>3496</v>
      </c>
      <c r="T1438" s="6" t="s">
        <v>25</v>
      </c>
      <c r="U1438" s="5"/>
    </row>
    <row r="1439" spans="1:21" x14ac:dyDescent="0.25">
      <c r="A1439" s="6" t="s">
        <v>4290</v>
      </c>
      <c r="B1439" s="7" t="s">
        <v>18</v>
      </c>
      <c r="C1439" s="7" t="s">
        <v>2094</v>
      </c>
      <c r="D1439" s="7" t="s">
        <v>28</v>
      </c>
      <c r="E1439" s="7" t="s">
        <v>148</v>
      </c>
      <c r="F1439" s="6" t="s">
        <v>22</v>
      </c>
      <c r="G1439" s="6" t="s">
        <v>148</v>
      </c>
      <c r="H1439" s="6" t="s">
        <v>148</v>
      </c>
      <c r="I1439" s="6" t="s">
        <v>4291</v>
      </c>
      <c r="J1439" s="6" t="s">
        <v>30</v>
      </c>
      <c r="K1439" s="8">
        <v>0</v>
      </c>
      <c r="L1439" s="8">
        <v>0</v>
      </c>
      <c r="M1439" s="8">
        <v>35</v>
      </c>
      <c r="N1439" s="8">
        <v>545106</v>
      </c>
      <c r="O1439" s="8">
        <v>-35</v>
      </c>
      <c r="P1439" s="8">
        <v>-545106</v>
      </c>
      <c r="Q1439" s="8">
        <v>0</v>
      </c>
      <c r="R1439" s="8">
        <v>0</v>
      </c>
      <c r="S1439" s="7">
        <v>6</v>
      </c>
      <c r="T1439" s="6" t="s">
        <v>25</v>
      </c>
      <c r="U1439" s="5"/>
    </row>
    <row r="1440" spans="1:21" x14ac:dyDescent="0.25">
      <c r="A1440" s="6" t="s">
        <v>4292</v>
      </c>
      <c r="B1440" s="7" t="s">
        <v>18</v>
      </c>
      <c r="C1440" s="7" t="s">
        <v>623</v>
      </c>
      <c r="D1440" s="7" t="s">
        <v>65</v>
      </c>
      <c r="E1440" s="7" t="s">
        <v>506</v>
      </c>
      <c r="F1440" s="6" t="s">
        <v>22</v>
      </c>
      <c r="G1440" s="6" t="s">
        <v>2751</v>
      </c>
      <c r="H1440" s="6" t="s">
        <v>2751</v>
      </c>
      <c r="I1440" s="6" t="s">
        <v>4293</v>
      </c>
      <c r="J1440" s="6" t="s">
        <v>657</v>
      </c>
      <c r="K1440" s="8">
        <v>0</v>
      </c>
      <c r="L1440" s="8">
        <v>0</v>
      </c>
      <c r="M1440" s="8">
        <v>120</v>
      </c>
      <c r="N1440" s="8">
        <v>27011160</v>
      </c>
      <c r="O1440" s="8">
        <v>-120</v>
      </c>
      <c r="P1440" s="8">
        <v>-27011160</v>
      </c>
      <c r="Q1440" s="8">
        <v>0</v>
      </c>
      <c r="R1440" s="8">
        <v>0</v>
      </c>
      <c r="S1440" s="7" t="s">
        <v>3470</v>
      </c>
      <c r="T1440" s="6" t="s">
        <v>25</v>
      </c>
      <c r="U1440" s="5"/>
    </row>
    <row r="1441" spans="1:21" x14ac:dyDescent="0.25">
      <c r="A1441" s="6" t="s">
        <v>4294</v>
      </c>
      <c r="B1441" s="7" t="s">
        <v>18</v>
      </c>
      <c r="C1441" s="7" t="s">
        <v>623</v>
      </c>
      <c r="D1441" s="7" t="s">
        <v>65</v>
      </c>
      <c r="E1441" s="7" t="s">
        <v>506</v>
      </c>
      <c r="F1441" s="6" t="s">
        <v>22</v>
      </c>
      <c r="G1441" s="6" t="s">
        <v>2751</v>
      </c>
      <c r="H1441" s="6" t="s">
        <v>2751</v>
      </c>
      <c r="I1441" s="6" t="s">
        <v>4295</v>
      </c>
      <c r="J1441" s="6" t="s">
        <v>657</v>
      </c>
      <c r="K1441" s="8">
        <v>0</v>
      </c>
      <c r="L1441" s="8">
        <v>0</v>
      </c>
      <c r="M1441" s="8">
        <v>139</v>
      </c>
      <c r="N1441" s="8">
        <v>115476658</v>
      </c>
      <c r="O1441" s="8">
        <v>-139</v>
      </c>
      <c r="P1441" s="8">
        <v>-115476658</v>
      </c>
      <c r="Q1441" s="8">
        <v>0</v>
      </c>
      <c r="R1441" s="8">
        <v>0</v>
      </c>
      <c r="S1441" s="7" t="s">
        <v>3470</v>
      </c>
      <c r="T1441" s="6" t="s">
        <v>25</v>
      </c>
      <c r="U1441" s="5"/>
    </row>
    <row r="1442" spans="1:21" x14ac:dyDescent="0.25">
      <c r="A1442" s="6" t="s">
        <v>4296</v>
      </c>
      <c r="B1442" s="7" t="s">
        <v>18</v>
      </c>
      <c r="C1442" s="7" t="s">
        <v>623</v>
      </c>
      <c r="D1442" s="7" t="s">
        <v>20</v>
      </c>
      <c r="E1442" s="7" t="s">
        <v>506</v>
      </c>
      <c r="F1442" s="6" t="s">
        <v>22</v>
      </c>
      <c r="G1442" s="6" t="s">
        <v>2751</v>
      </c>
      <c r="H1442" s="6" t="s">
        <v>2751</v>
      </c>
      <c r="I1442" s="6" t="s">
        <v>4297</v>
      </c>
      <c r="J1442" s="6" t="s">
        <v>24</v>
      </c>
      <c r="K1442" s="8">
        <v>0</v>
      </c>
      <c r="L1442" s="8">
        <v>0</v>
      </c>
      <c r="M1442" s="8">
        <v>3040</v>
      </c>
      <c r="N1442" s="8">
        <v>1099654336</v>
      </c>
      <c r="O1442" s="8">
        <v>-3040</v>
      </c>
      <c r="P1442" s="8">
        <v>-1099654336</v>
      </c>
      <c r="Q1442" s="8">
        <v>0</v>
      </c>
      <c r="R1442" s="8">
        <v>0</v>
      </c>
      <c r="S1442" s="7" t="s">
        <v>3470</v>
      </c>
      <c r="T1442" s="6" t="s">
        <v>25</v>
      </c>
      <c r="U1442" s="5"/>
    </row>
    <row r="1443" spans="1:21" x14ac:dyDescent="0.25">
      <c r="A1443" s="6" t="s">
        <v>4298</v>
      </c>
      <c r="B1443" s="7" t="s">
        <v>18</v>
      </c>
      <c r="C1443" s="7" t="s">
        <v>623</v>
      </c>
      <c r="D1443" s="7" t="s">
        <v>20</v>
      </c>
      <c r="E1443" s="7" t="s">
        <v>506</v>
      </c>
      <c r="F1443" s="6" t="s">
        <v>22</v>
      </c>
      <c r="G1443" s="6" t="s">
        <v>2751</v>
      </c>
      <c r="H1443" s="6" t="s">
        <v>2751</v>
      </c>
      <c r="I1443" s="6" t="s">
        <v>4299</v>
      </c>
      <c r="J1443" s="6" t="s">
        <v>24</v>
      </c>
      <c r="K1443" s="8">
        <v>0</v>
      </c>
      <c r="L1443" s="8">
        <v>0</v>
      </c>
      <c r="M1443" s="8">
        <v>3040</v>
      </c>
      <c r="N1443" s="8">
        <v>1099654336</v>
      </c>
      <c r="O1443" s="8">
        <v>-3040</v>
      </c>
      <c r="P1443" s="8">
        <v>-1099654336</v>
      </c>
      <c r="Q1443" s="8">
        <v>0</v>
      </c>
      <c r="R1443" s="8">
        <v>0</v>
      </c>
      <c r="S1443" s="7" t="s">
        <v>3470</v>
      </c>
      <c r="T1443" s="6" t="s">
        <v>25</v>
      </c>
      <c r="U1443" s="5"/>
    </row>
    <row r="1444" spans="1:21" x14ac:dyDescent="0.25">
      <c r="A1444" s="6" t="s">
        <v>4300</v>
      </c>
      <c r="B1444" s="7" t="s">
        <v>36</v>
      </c>
      <c r="C1444" s="7" t="s">
        <v>147</v>
      </c>
      <c r="D1444" s="7" t="s">
        <v>303</v>
      </c>
      <c r="E1444" s="7" t="s">
        <v>2720</v>
      </c>
      <c r="F1444" s="6" t="s">
        <v>2718</v>
      </c>
      <c r="G1444" s="6" t="s">
        <v>2751</v>
      </c>
      <c r="H1444" s="6" t="s">
        <v>2751</v>
      </c>
      <c r="I1444" s="6" t="s">
        <v>4301</v>
      </c>
      <c r="J1444" s="6" t="s">
        <v>24</v>
      </c>
      <c r="K1444" s="8">
        <v>0</v>
      </c>
      <c r="L1444" s="8">
        <v>0</v>
      </c>
      <c r="M1444" s="8">
        <v>1</v>
      </c>
      <c r="N1444" s="8">
        <v>87907</v>
      </c>
      <c r="O1444" s="8">
        <v>-1</v>
      </c>
      <c r="P1444" s="8">
        <v>-87907</v>
      </c>
      <c r="Q1444" s="8">
        <v>0</v>
      </c>
      <c r="R1444" s="8">
        <v>0</v>
      </c>
      <c r="S1444" s="7" t="s">
        <v>3470</v>
      </c>
      <c r="T1444" s="6" t="s">
        <v>25</v>
      </c>
      <c r="U1444" s="5"/>
    </row>
    <row r="1445" spans="1:21" x14ac:dyDescent="0.25">
      <c r="A1445" s="6" t="s">
        <v>3514</v>
      </c>
      <c r="B1445" s="7" t="s">
        <v>36</v>
      </c>
      <c r="C1445" s="7" t="s">
        <v>226</v>
      </c>
      <c r="D1445" s="7" t="s">
        <v>2095</v>
      </c>
      <c r="E1445" s="7" t="s">
        <v>2720</v>
      </c>
      <c r="F1445" s="6" t="s">
        <v>2718</v>
      </c>
      <c r="G1445" s="6" t="s">
        <v>2751</v>
      </c>
      <c r="H1445" s="6" t="s">
        <v>2751</v>
      </c>
      <c r="I1445" s="6" t="s">
        <v>3515</v>
      </c>
      <c r="J1445" s="6" t="s">
        <v>24</v>
      </c>
      <c r="K1445" s="8">
        <v>0</v>
      </c>
      <c r="L1445" s="8">
        <v>0</v>
      </c>
      <c r="M1445" s="8">
        <v>6</v>
      </c>
      <c r="N1445" s="8">
        <v>79479</v>
      </c>
      <c r="O1445" s="8">
        <v>-6</v>
      </c>
      <c r="P1445" s="8">
        <v>-79479</v>
      </c>
      <c r="Q1445" s="8">
        <v>0</v>
      </c>
      <c r="R1445" s="8">
        <v>0</v>
      </c>
      <c r="S1445" s="7">
        <v>6</v>
      </c>
      <c r="T1445" s="6" t="s">
        <v>25</v>
      </c>
      <c r="U1445" s="5"/>
    </row>
    <row r="1446" spans="1:21" x14ac:dyDescent="0.25">
      <c r="A1446" s="6" t="s">
        <v>4302</v>
      </c>
      <c r="B1446" s="7" t="s">
        <v>36</v>
      </c>
      <c r="C1446" s="7" t="s">
        <v>1741</v>
      </c>
      <c r="D1446" s="7" t="s">
        <v>448</v>
      </c>
      <c r="E1446" s="7" t="s">
        <v>2720</v>
      </c>
      <c r="F1446" s="6" t="s">
        <v>2718</v>
      </c>
      <c r="G1446" s="6" t="s">
        <v>2751</v>
      </c>
      <c r="H1446" s="6" t="s">
        <v>2751</v>
      </c>
      <c r="I1446" s="6" t="s">
        <v>4303</v>
      </c>
      <c r="J1446" s="6" t="s">
        <v>24</v>
      </c>
      <c r="K1446" s="8">
        <v>0</v>
      </c>
      <c r="L1446" s="8">
        <v>0</v>
      </c>
      <c r="M1446" s="8">
        <v>1</v>
      </c>
      <c r="N1446" s="8">
        <v>-51715</v>
      </c>
      <c r="O1446" s="8">
        <v>-1</v>
      </c>
      <c r="P1446" s="8">
        <v>51715</v>
      </c>
      <c r="Q1446" s="8">
        <v>0</v>
      </c>
      <c r="R1446" s="8">
        <v>0</v>
      </c>
      <c r="S1446" s="7" t="s">
        <v>3470</v>
      </c>
      <c r="T1446" s="6" t="s">
        <v>25</v>
      </c>
      <c r="U1446" s="5"/>
    </row>
    <row r="1447" spans="1:21" x14ac:dyDescent="0.25">
      <c r="A1447" s="6" t="s">
        <v>3568</v>
      </c>
      <c r="B1447" s="7" t="s">
        <v>36</v>
      </c>
      <c r="C1447" s="7" t="s">
        <v>1741</v>
      </c>
      <c r="D1447" s="7" t="s">
        <v>546</v>
      </c>
      <c r="E1447" s="7" t="s">
        <v>2720</v>
      </c>
      <c r="F1447" s="6" t="s">
        <v>2719</v>
      </c>
      <c r="G1447" s="6" t="s">
        <v>2751</v>
      </c>
      <c r="H1447" s="6" t="s">
        <v>2751</v>
      </c>
      <c r="I1447" s="6" t="s">
        <v>3569</v>
      </c>
      <c r="J1447" s="6" t="s">
        <v>24</v>
      </c>
      <c r="K1447" s="8">
        <v>0</v>
      </c>
      <c r="L1447" s="8">
        <v>0</v>
      </c>
      <c r="M1447" s="8">
        <v>1</v>
      </c>
      <c r="N1447" s="8">
        <v>-271746</v>
      </c>
      <c r="O1447" s="8">
        <v>-1</v>
      </c>
      <c r="P1447" s="8">
        <v>271746</v>
      </c>
      <c r="Q1447" s="8">
        <v>0</v>
      </c>
      <c r="R1447" s="8">
        <v>0</v>
      </c>
      <c r="S1447" s="7">
        <v>6</v>
      </c>
      <c r="T1447" s="6" t="s">
        <v>25</v>
      </c>
      <c r="U1447" s="5"/>
    </row>
    <row r="1448" spans="1:21" x14ac:dyDescent="0.25">
      <c r="A1448" s="6" t="s">
        <v>3568</v>
      </c>
      <c r="B1448" s="7" t="s">
        <v>36</v>
      </c>
      <c r="C1448" s="7" t="s">
        <v>1741</v>
      </c>
      <c r="D1448" s="7" t="s">
        <v>546</v>
      </c>
      <c r="E1448" s="7" t="s">
        <v>2720</v>
      </c>
      <c r="F1448" s="6" t="s">
        <v>2718</v>
      </c>
      <c r="G1448" s="6" t="s">
        <v>2751</v>
      </c>
      <c r="H1448" s="6" t="s">
        <v>2751</v>
      </c>
      <c r="I1448" s="6" t="s">
        <v>3569</v>
      </c>
      <c r="J1448" s="6" t="s">
        <v>24</v>
      </c>
      <c r="K1448" s="8">
        <v>0</v>
      </c>
      <c r="L1448" s="8">
        <v>0</v>
      </c>
      <c r="M1448" s="8">
        <v>16</v>
      </c>
      <c r="N1448" s="8">
        <v>-4225167</v>
      </c>
      <c r="O1448" s="8">
        <v>-16</v>
      </c>
      <c r="P1448" s="8">
        <v>4225167</v>
      </c>
      <c r="Q1448" s="8">
        <v>0</v>
      </c>
      <c r="R1448" s="8">
        <v>0</v>
      </c>
      <c r="S1448" s="7">
        <v>6</v>
      </c>
      <c r="T1448" s="6" t="s">
        <v>25</v>
      </c>
      <c r="U1448" s="5"/>
    </row>
    <row r="1449" spans="1:21" x14ac:dyDescent="0.25">
      <c r="A1449" s="6" t="s">
        <v>4304</v>
      </c>
      <c r="B1449" s="7" t="s">
        <v>36</v>
      </c>
      <c r="C1449" s="7" t="s">
        <v>223</v>
      </c>
      <c r="D1449" s="7" t="s">
        <v>448</v>
      </c>
      <c r="E1449" s="7" t="s">
        <v>2720</v>
      </c>
      <c r="F1449" s="6" t="s">
        <v>2718</v>
      </c>
      <c r="G1449" s="6" t="s">
        <v>2751</v>
      </c>
      <c r="H1449" s="6" t="s">
        <v>2751</v>
      </c>
      <c r="I1449" s="6" t="s">
        <v>4305</v>
      </c>
      <c r="J1449" s="6" t="s">
        <v>24</v>
      </c>
      <c r="K1449" s="8">
        <v>0</v>
      </c>
      <c r="L1449" s="8">
        <v>0</v>
      </c>
      <c r="M1449" s="8">
        <v>2</v>
      </c>
      <c r="N1449" s="8">
        <v>191338</v>
      </c>
      <c r="O1449" s="8">
        <v>-2</v>
      </c>
      <c r="P1449" s="8">
        <v>-191338</v>
      </c>
      <c r="Q1449" s="8">
        <v>0</v>
      </c>
      <c r="R1449" s="8">
        <v>0</v>
      </c>
      <c r="S1449" s="7" t="s">
        <v>3470</v>
      </c>
      <c r="T1449" s="6" t="s">
        <v>25</v>
      </c>
      <c r="U1449" s="5"/>
    </row>
    <row r="1450" spans="1:21" x14ac:dyDescent="0.25">
      <c r="A1450" s="6" t="s">
        <v>2764</v>
      </c>
      <c r="B1450" s="7" t="s">
        <v>36</v>
      </c>
      <c r="C1450" s="7" t="s">
        <v>223</v>
      </c>
      <c r="D1450" s="7" t="s">
        <v>546</v>
      </c>
      <c r="E1450" s="7" t="s">
        <v>2720</v>
      </c>
      <c r="F1450" s="6" t="s">
        <v>2718</v>
      </c>
      <c r="G1450" s="6" t="s">
        <v>2751</v>
      </c>
      <c r="H1450" s="6" t="s">
        <v>2751</v>
      </c>
      <c r="I1450" s="6" t="s">
        <v>2765</v>
      </c>
      <c r="J1450" s="6" t="s">
        <v>24</v>
      </c>
      <c r="K1450" s="8">
        <v>0</v>
      </c>
      <c r="L1450" s="8">
        <v>0</v>
      </c>
      <c r="M1450" s="8">
        <v>2</v>
      </c>
      <c r="N1450" s="8">
        <v>82110</v>
      </c>
      <c r="O1450" s="8">
        <v>-2</v>
      </c>
      <c r="P1450" s="8">
        <v>-82110</v>
      </c>
      <c r="Q1450" s="8">
        <v>0</v>
      </c>
      <c r="R1450" s="8">
        <v>0</v>
      </c>
      <c r="S1450" s="7" t="s">
        <v>3470</v>
      </c>
      <c r="T1450" s="6" t="s">
        <v>25</v>
      </c>
      <c r="U1450" s="5"/>
    </row>
    <row r="1451" spans="1:21" x14ac:dyDescent="0.25">
      <c r="A1451" s="6" t="s">
        <v>3734</v>
      </c>
      <c r="B1451" s="7" t="s">
        <v>36</v>
      </c>
      <c r="C1451" s="7" t="s">
        <v>451</v>
      </c>
      <c r="D1451" s="7" t="s">
        <v>38</v>
      </c>
      <c r="E1451" s="7" t="s">
        <v>2720</v>
      </c>
      <c r="F1451" s="6" t="s">
        <v>2718</v>
      </c>
      <c r="G1451" s="6" t="s">
        <v>2751</v>
      </c>
      <c r="H1451" s="6" t="s">
        <v>2751</v>
      </c>
      <c r="I1451" s="6" t="s">
        <v>3735</v>
      </c>
      <c r="J1451" s="6" t="s">
        <v>24</v>
      </c>
      <c r="K1451" s="8">
        <v>0</v>
      </c>
      <c r="L1451" s="8">
        <v>0</v>
      </c>
      <c r="M1451" s="8">
        <v>1</v>
      </c>
      <c r="N1451" s="8">
        <v>-33933</v>
      </c>
      <c r="O1451" s="8">
        <v>-1</v>
      </c>
      <c r="P1451" s="8">
        <v>33933</v>
      </c>
      <c r="Q1451" s="8">
        <v>0</v>
      </c>
      <c r="R1451" s="8">
        <v>0</v>
      </c>
      <c r="S1451" s="7" t="s">
        <v>3470</v>
      </c>
      <c r="T1451" s="6" t="s">
        <v>25</v>
      </c>
      <c r="U1451" s="5"/>
    </row>
    <row r="1452" spans="1:21" x14ac:dyDescent="0.25">
      <c r="A1452" s="6" t="s">
        <v>4306</v>
      </c>
      <c r="B1452" s="7" t="s">
        <v>36</v>
      </c>
      <c r="C1452" s="7" t="s">
        <v>324</v>
      </c>
      <c r="D1452" s="7" t="s">
        <v>73</v>
      </c>
      <c r="E1452" s="7" t="s">
        <v>2720</v>
      </c>
      <c r="F1452" s="6" t="s">
        <v>2718</v>
      </c>
      <c r="G1452" s="6" t="s">
        <v>2751</v>
      </c>
      <c r="H1452" s="6" t="s">
        <v>2751</v>
      </c>
      <c r="I1452" s="6" t="s">
        <v>4307</v>
      </c>
      <c r="J1452" s="6" t="s">
        <v>24</v>
      </c>
      <c r="K1452" s="8">
        <v>0</v>
      </c>
      <c r="L1452" s="8">
        <v>0</v>
      </c>
      <c r="M1452" s="8">
        <v>2</v>
      </c>
      <c r="N1452" s="8">
        <v>157808</v>
      </c>
      <c r="O1452" s="8">
        <v>-2</v>
      </c>
      <c r="P1452" s="8">
        <v>-157808</v>
      </c>
      <c r="Q1452" s="8">
        <v>0</v>
      </c>
      <c r="R1452" s="8">
        <v>0</v>
      </c>
      <c r="S1452" s="7" t="s">
        <v>3470</v>
      </c>
      <c r="T1452" s="6" t="s">
        <v>25</v>
      </c>
      <c r="U1452" s="5"/>
    </row>
    <row r="1453" spans="1:21" x14ac:dyDescent="0.25">
      <c r="A1453" s="6" t="s">
        <v>4308</v>
      </c>
      <c r="B1453" s="7" t="s">
        <v>36</v>
      </c>
      <c r="C1453" s="7" t="s">
        <v>324</v>
      </c>
      <c r="D1453" s="7" t="s">
        <v>73</v>
      </c>
      <c r="E1453" s="7" t="s">
        <v>2720</v>
      </c>
      <c r="F1453" s="6" t="s">
        <v>2718</v>
      </c>
      <c r="G1453" s="6" t="s">
        <v>2751</v>
      </c>
      <c r="H1453" s="6" t="s">
        <v>2751</v>
      </c>
      <c r="I1453" s="6" t="s">
        <v>4309</v>
      </c>
      <c r="J1453" s="6" t="s">
        <v>24</v>
      </c>
      <c r="K1453" s="8">
        <v>0</v>
      </c>
      <c r="L1453" s="8">
        <v>0</v>
      </c>
      <c r="M1453" s="8">
        <v>4</v>
      </c>
      <c r="N1453" s="8">
        <v>-649590</v>
      </c>
      <c r="O1453" s="8">
        <v>-4</v>
      </c>
      <c r="P1453" s="8">
        <v>649590</v>
      </c>
      <c r="Q1453" s="8">
        <v>0</v>
      </c>
      <c r="R1453" s="8">
        <v>0</v>
      </c>
      <c r="S1453" s="7" t="s">
        <v>3470</v>
      </c>
      <c r="T1453" s="6" t="s">
        <v>25</v>
      </c>
      <c r="U1453" s="5"/>
    </row>
    <row r="1454" spans="1:21" x14ac:dyDescent="0.25">
      <c r="A1454" s="6" t="s">
        <v>3516</v>
      </c>
      <c r="B1454" s="7" t="s">
        <v>36</v>
      </c>
      <c r="C1454" s="7" t="s">
        <v>134</v>
      </c>
      <c r="D1454" s="7" t="s">
        <v>38</v>
      </c>
      <c r="E1454" s="7" t="s">
        <v>2720</v>
      </c>
      <c r="F1454" s="6" t="s">
        <v>2718</v>
      </c>
      <c r="G1454" s="6" t="s">
        <v>2751</v>
      </c>
      <c r="H1454" s="6" t="s">
        <v>2751</v>
      </c>
      <c r="I1454" s="6" t="s">
        <v>3517</v>
      </c>
      <c r="J1454" s="6" t="s">
        <v>24</v>
      </c>
      <c r="K1454" s="8">
        <v>0</v>
      </c>
      <c r="L1454" s="8">
        <v>0</v>
      </c>
      <c r="M1454" s="8">
        <v>9</v>
      </c>
      <c r="N1454" s="8">
        <v>1255792</v>
      </c>
      <c r="O1454" s="8">
        <v>-9</v>
      </c>
      <c r="P1454" s="8">
        <v>-1255792</v>
      </c>
      <c r="Q1454" s="8">
        <v>0</v>
      </c>
      <c r="R1454" s="8">
        <v>0</v>
      </c>
      <c r="S1454" s="7" t="s">
        <v>3470</v>
      </c>
      <c r="T1454" s="6" t="s">
        <v>25</v>
      </c>
      <c r="U1454" s="5"/>
    </row>
    <row r="1455" spans="1:21" x14ac:dyDescent="0.25">
      <c r="A1455" s="6" t="s">
        <v>4310</v>
      </c>
      <c r="B1455" s="7" t="s">
        <v>36</v>
      </c>
      <c r="C1455" s="7" t="s">
        <v>49</v>
      </c>
      <c r="D1455" s="7" t="s">
        <v>448</v>
      </c>
      <c r="E1455" s="7" t="s">
        <v>984</v>
      </c>
      <c r="F1455" s="6" t="s">
        <v>105</v>
      </c>
      <c r="G1455" s="6" t="s">
        <v>2751</v>
      </c>
      <c r="H1455" s="6" t="s">
        <v>2751</v>
      </c>
      <c r="I1455" s="6" t="s">
        <v>4311</v>
      </c>
      <c r="J1455" s="6" t="s">
        <v>24</v>
      </c>
      <c r="K1455" s="8">
        <v>0</v>
      </c>
      <c r="L1455" s="8">
        <v>0</v>
      </c>
      <c r="M1455" s="8">
        <v>72</v>
      </c>
      <c r="N1455" s="8">
        <v>6787224</v>
      </c>
      <c r="O1455" s="8">
        <v>-72</v>
      </c>
      <c r="P1455" s="8">
        <v>-6787224</v>
      </c>
      <c r="Q1455" s="8">
        <v>0</v>
      </c>
      <c r="R1455" s="8">
        <v>0</v>
      </c>
      <c r="S1455" s="7">
        <v>6</v>
      </c>
      <c r="T1455" s="6" t="s">
        <v>25</v>
      </c>
      <c r="U1455" s="5"/>
    </row>
    <row r="1456" spans="1:21" x14ac:dyDescent="0.25">
      <c r="A1456" s="6" t="s">
        <v>4310</v>
      </c>
      <c r="B1456" s="7" t="s">
        <v>36</v>
      </c>
      <c r="C1456" s="7" t="s">
        <v>49</v>
      </c>
      <c r="D1456" s="7" t="s">
        <v>448</v>
      </c>
      <c r="E1456" s="7" t="s">
        <v>614</v>
      </c>
      <c r="F1456" s="6" t="s">
        <v>105</v>
      </c>
      <c r="G1456" s="6" t="s">
        <v>2751</v>
      </c>
      <c r="H1456" s="6" t="s">
        <v>2751</v>
      </c>
      <c r="I1456" s="6" t="s">
        <v>4311</v>
      </c>
      <c r="J1456" s="6" t="s">
        <v>24</v>
      </c>
      <c r="K1456" s="8">
        <v>0</v>
      </c>
      <c r="L1456" s="8">
        <v>0</v>
      </c>
      <c r="M1456" s="8">
        <v>72</v>
      </c>
      <c r="N1456" s="8">
        <v>6787224</v>
      </c>
      <c r="O1456" s="8">
        <v>-72</v>
      </c>
      <c r="P1456" s="8">
        <v>-6787224</v>
      </c>
      <c r="Q1456" s="8">
        <v>0</v>
      </c>
      <c r="R1456" s="8">
        <v>0</v>
      </c>
      <c r="S1456" s="7">
        <v>6</v>
      </c>
      <c r="T1456" s="6" t="s">
        <v>25</v>
      </c>
      <c r="U1456" s="5"/>
    </row>
    <row r="1457" spans="1:21" x14ac:dyDescent="0.25">
      <c r="A1457" s="6" t="s">
        <v>4300</v>
      </c>
      <c r="B1457" s="7" t="s">
        <v>36</v>
      </c>
      <c r="C1457" s="7" t="s">
        <v>147</v>
      </c>
      <c r="D1457" s="7" t="s">
        <v>303</v>
      </c>
      <c r="E1457" s="7" t="s">
        <v>477</v>
      </c>
      <c r="F1457" s="6" t="s">
        <v>105</v>
      </c>
      <c r="G1457" s="6" t="s">
        <v>2751</v>
      </c>
      <c r="H1457" s="6" t="s">
        <v>2751</v>
      </c>
      <c r="I1457" s="6" t="s">
        <v>4301</v>
      </c>
      <c r="J1457" s="6" t="s">
        <v>24</v>
      </c>
      <c r="K1457" s="8">
        <v>0</v>
      </c>
      <c r="L1457" s="8">
        <v>0</v>
      </c>
      <c r="M1457" s="8">
        <v>604</v>
      </c>
      <c r="N1457" s="8">
        <v>53095828</v>
      </c>
      <c r="O1457" s="8">
        <v>-604</v>
      </c>
      <c r="P1457" s="8">
        <v>-53095828</v>
      </c>
      <c r="Q1457" s="8">
        <v>0</v>
      </c>
      <c r="R1457" s="8">
        <v>0</v>
      </c>
      <c r="S1457" s="7" t="s">
        <v>3470</v>
      </c>
      <c r="T1457" s="6" t="s">
        <v>25</v>
      </c>
      <c r="U1457" s="5"/>
    </row>
    <row r="1458" spans="1:21" x14ac:dyDescent="0.25">
      <c r="A1458" s="6" t="s">
        <v>4300</v>
      </c>
      <c r="B1458" s="7" t="s">
        <v>36</v>
      </c>
      <c r="C1458" s="7" t="s">
        <v>147</v>
      </c>
      <c r="D1458" s="7" t="s">
        <v>303</v>
      </c>
      <c r="E1458" s="7" t="s">
        <v>614</v>
      </c>
      <c r="F1458" s="6" t="s">
        <v>105</v>
      </c>
      <c r="G1458" s="6" t="s">
        <v>2751</v>
      </c>
      <c r="H1458" s="6" t="s">
        <v>2751</v>
      </c>
      <c r="I1458" s="6" t="s">
        <v>4301</v>
      </c>
      <c r="J1458" s="6" t="s">
        <v>24</v>
      </c>
      <c r="K1458" s="8">
        <v>0</v>
      </c>
      <c r="L1458" s="8">
        <v>0</v>
      </c>
      <c r="M1458" s="8">
        <v>995</v>
      </c>
      <c r="N1458" s="8">
        <v>87467465</v>
      </c>
      <c r="O1458" s="8">
        <v>-995</v>
      </c>
      <c r="P1458" s="8">
        <v>-87467465</v>
      </c>
      <c r="Q1458" s="8">
        <v>0</v>
      </c>
      <c r="R1458" s="8">
        <v>0</v>
      </c>
      <c r="S1458" s="7" t="s">
        <v>3470</v>
      </c>
      <c r="T1458" s="6" t="s">
        <v>25</v>
      </c>
      <c r="U1458" s="5"/>
    </row>
    <row r="1459" spans="1:21" x14ac:dyDescent="0.25">
      <c r="A1459" s="6" t="s">
        <v>4312</v>
      </c>
      <c r="B1459" s="7" t="s">
        <v>36</v>
      </c>
      <c r="C1459" s="7" t="s">
        <v>147</v>
      </c>
      <c r="D1459" s="7" t="s">
        <v>73</v>
      </c>
      <c r="E1459" s="7" t="s">
        <v>506</v>
      </c>
      <c r="F1459" s="6" t="s">
        <v>105</v>
      </c>
      <c r="G1459" s="6" t="s">
        <v>2751</v>
      </c>
      <c r="H1459" s="6" t="s">
        <v>2751</v>
      </c>
      <c r="I1459" s="6" t="s">
        <v>4313</v>
      </c>
      <c r="J1459" s="6" t="s">
        <v>24</v>
      </c>
      <c r="K1459" s="8">
        <v>0</v>
      </c>
      <c r="L1459" s="8">
        <v>0</v>
      </c>
      <c r="M1459" s="8">
        <v>250</v>
      </c>
      <c r="N1459" s="8">
        <v>0</v>
      </c>
      <c r="O1459" s="8">
        <v>-250</v>
      </c>
      <c r="P1459" s="8">
        <v>0</v>
      </c>
      <c r="Q1459" s="8">
        <v>0</v>
      </c>
      <c r="R1459" s="8">
        <v>0</v>
      </c>
      <c r="S1459" s="7" t="s">
        <v>3470</v>
      </c>
      <c r="T1459" s="6" t="s">
        <v>25</v>
      </c>
      <c r="U1459" s="5"/>
    </row>
    <row r="1460" spans="1:21" x14ac:dyDescent="0.25">
      <c r="A1460" s="6" t="s">
        <v>4314</v>
      </c>
      <c r="B1460" s="7" t="s">
        <v>36</v>
      </c>
      <c r="C1460" s="7" t="s">
        <v>595</v>
      </c>
      <c r="D1460" s="7" t="s">
        <v>448</v>
      </c>
      <c r="E1460" s="7" t="s">
        <v>984</v>
      </c>
      <c r="F1460" s="6" t="s">
        <v>105</v>
      </c>
      <c r="G1460" s="6" t="s">
        <v>2751</v>
      </c>
      <c r="H1460" s="6" t="s">
        <v>2751</v>
      </c>
      <c r="I1460" s="6" t="s">
        <v>4315</v>
      </c>
      <c r="J1460" s="6" t="s">
        <v>24</v>
      </c>
      <c r="K1460" s="8">
        <v>0</v>
      </c>
      <c r="L1460" s="8">
        <v>0</v>
      </c>
      <c r="M1460" s="8">
        <v>649</v>
      </c>
      <c r="N1460" s="8">
        <v>37533617</v>
      </c>
      <c r="O1460" s="8">
        <v>-649</v>
      </c>
      <c r="P1460" s="8">
        <v>-37533617</v>
      </c>
      <c r="Q1460" s="8">
        <v>0</v>
      </c>
      <c r="R1460" s="8">
        <v>0</v>
      </c>
      <c r="S1460" s="7" t="s">
        <v>3470</v>
      </c>
      <c r="T1460" s="6" t="s">
        <v>25</v>
      </c>
      <c r="U1460" s="5"/>
    </row>
    <row r="1461" spans="1:21" x14ac:dyDescent="0.25">
      <c r="A1461" s="6" t="s">
        <v>4314</v>
      </c>
      <c r="B1461" s="7" t="s">
        <v>36</v>
      </c>
      <c r="C1461" s="7" t="s">
        <v>595</v>
      </c>
      <c r="D1461" s="7" t="s">
        <v>448</v>
      </c>
      <c r="E1461" s="7" t="s">
        <v>614</v>
      </c>
      <c r="F1461" s="6" t="s">
        <v>105</v>
      </c>
      <c r="G1461" s="6" t="s">
        <v>2751</v>
      </c>
      <c r="H1461" s="6" t="s">
        <v>2751</v>
      </c>
      <c r="I1461" s="6" t="s">
        <v>4315</v>
      </c>
      <c r="J1461" s="6" t="s">
        <v>24</v>
      </c>
      <c r="K1461" s="8">
        <v>0</v>
      </c>
      <c r="L1461" s="8">
        <v>0</v>
      </c>
      <c r="M1461" s="8">
        <v>649</v>
      </c>
      <c r="N1461" s="8">
        <v>41312159</v>
      </c>
      <c r="O1461" s="8">
        <v>-649</v>
      </c>
      <c r="P1461" s="8">
        <v>-41312159</v>
      </c>
      <c r="Q1461" s="8">
        <v>0</v>
      </c>
      <c r="R1461" s="8">
        <v>0</v>
      </c>
      <c r="S1461" s="7" t="s">
        <v>3470</v>
      </c>
      <c r="T1461" s="6" t="s">
        <v>25</v>
      </c>
      <c r="U1461" s="5"/>
    </row>
    <row r="1462" spans="1:21" x14ac:dyDescent="0.25">
      <c r="A1462" s="6" t="s">
        <v>4316</v>
      </c>
      <c r="B1462" s="7" t="s">
        <v>36</v>
      </c>
      <c r="C1462" s="7" t="s">
        <v>595</v>
      </c>
      <c r="D1462" s="7" t="s">
        <v>448</v>
      </c>
      <c r="E1462" s="7" t="s">
        <v>984</v>
      </c>
      <c r="F1462" s="6" t="s">
        <v>105</v>
      </c>
      <c r="G1462" s="6" t="s">
        <v>2751</v>
      </c>
      <c r="H1462" s="6" t="s">
        <v>2751</v>
      </c>
      <c r="I1462" s="6" t="s">
        <v>4317</v>
      </c>
      <c r="J1462" s="6" t="s">
        <v>24</v>
      </c>
      <c r="K1462" s="8">
        <v>0</v>
      </c>
      <c r="L1462" s="8">
        <v>0</v>
      </c>
      <c r="M1462" s="8">
        <v>744</v>
      </c>
      <c r="N1462" s="8">
        <v>36110040</v>
      </c>
      <c r="O1462" s="8">
        <v>-744</v>
      </c>
      <c r="P1462" s="8">
        <v>-36110040</v>
      </c>
      <c r="Q1462" s="8">
        <v>0</v>
      </c>
      <c r="R1462" s="8">
        <v>0</v>
      </c>
      <c r="S1462" s="7" t="s">
        <v>3470</v>
      </c>
      <c r="T1462" s="6" t="s">
        <v>25</v>
      </c>
      <c r="U1462" s="5"/>
    </row>
    <row r="1463" spans="1:21" x14ac:dyDescent="0.25">
      <c r="A1463" s="6" t="s">
        <v>1831</v>
      </c>
      <c r="B1463" s="7" t="s">
        <v>185</v>
      </c>
      <c r="C1463" s="7" t="s">
        <v>1151</v>
      </c>
      <c r="D1463" s="7" t="s">
        <v>1298</v>
      </c>
      <c r="E1463" s="7" t="s">
        <v>21</v>
      </c>
      <c r="F1463" s="6" t="s">
        <v>22</v>
      </c>
      <c r="G1463" s="6" t="s">
        <v>2751</v>
      </c>
      <c r="H1463" s="6" t="s">
        <v>2751</v>
      </c>
      <c r="I1463" s="6" t="s">
        <v>1832</v>
      </c>
      <c r="J1463" s="6" t="s">
        <v>24</v>
      </c>
      <c r="K1463" s="8">
        <v>2</v>
      </c>
      <c r="L1463" s="8">
        <v>440000</v>
      </c>
      <c r="M1463" s="8">
        <v>0</v>
      </c>
      <c r="N1463" s="8">
        <v>0</v>
      </c>
      <c r="O1463" s="8">
        <v>0</v>
      </c>
      <c r="P1463" s="8">
        <v>0</v>
      </c>
      <c r="Q1463" s="8">
        <v>2</v>
      </c>
      <c r="R1463" s="8">
        <v>440000</v>
      </c>
      <c r="S1463" s="7" t="s">
        <v>3470</v>
      </c>
      <c r="T1463" s="9" t="s">
        <v>25</v>
      </c>
      <c r="U1463" s="5"/>
    </row>
    <row r="1464" spans="1:21" x14ac:dyDescent="0.25">
      <c r="A1464" s="6" t="s">
        <v>1297</v>
      </c>
      <c r="B1464" s="7" t="s">
        <v>185</v>
      </c>
      <c r="C1464" s="7" t="s">
        <v>1151</v>
      </c>
      <c r="D1464" s="7" t="s">
        <v>1298</v>
      </c>
      <c r="E1464" s="7" t="s">
        <v>21</v>
      </c>
      <c r="F1464" s="6" t="s">
        <v>22</v>
      </c>
      <c r="G1464" s="6" t="s">
        <v>2751</v>
      </c>
      <c r="H1464" s="6" t="s">
        <v>2751</v>
      </c>
      <c r="I1464" s="6" t="s">
        <v>1299</v>
      </c>
      <c r="J1464" s="6" t="s">
        <v>24</v>
      </c>
      <c r="K1464" s="8">
        <v>4</v>
      </c>
      <c r="L1464" s="8">
        <v>1128000</v>
      </c>
      <c r="M1464" s="8">
        <v>0</v>
      </c>
      <c r="N1464" s="8">
        <v>0</v>
      </c>
      <c r="O1464" s="8">
        <v>0</v>
      </c>
      <c r="P1464" s="8">
        <v>0</v>
      </c>
      <c r="Q1464" s="8">
        <v>4</v>
      </c>
      <c r="R1464" s="8">
        <v>1128000</v>
      </c>
      <c r="S1464" s="7" t="s">
        <v>3470</v>
      </c>
      <c r="T1464" s="9" t="s">
        <v>25</v>
      </c>
      <c r="U1464" s="5"/>
    </row>
    <row r="1465" spans="1:21" x14ac:dyDescent="0.25">
      <c r="A1465" s="6" t="s">
        <v>4316</v>
      </c>
      <c r="B1465" s="7" t="s">
        <v>36</v>
      </c>
      <c r="C1465" s="7" t="s">
        <v>595</v>
      </c>
      <c r="D1465" s="7" t="s">
        <v>448</v>
      </c>
      <c r="E1465" s="7" t="s">
        <v>614</v>
      </c>
      <c r="F1465" s="6" t="s">
        <v>105</v>
      </c>
      <c r="G1465" s="6" t="s">
        <v>2751</v>
      </c>
      <c r="H1465" s="6" t="s">
        <v>2751</v>
      </c>
      <c r="I1465" s="6" t="s">
        <v>4317</v>
      </c>
      <c r="J1465" s="6" t="s">
        <v>24</v>
      </c>
      <c r="K1465" s="8">
        <v>0</v>
      </c>
      <c r="L1465" s="8">
        <v>0</v>
      </c>
      <c r="M1465" s="8">
        <v>744</v>
      </c>
      <c r="N1465" s="8">
        <v>36110040</v>
      </c>
      <c r="O1465" s="8">
        <v>-744</v>
      </c>
      <c r="P1465" s="8">
        <v>-36110040</v>
      </c>
      <c r="Q1465" s="8">
        <v>0</v>
      </c>
      <c r="R1465" s="8">
        <v>0</v>
      </c>
      <c r="S1465" s="7" t="s">
        <v>3470</v>
      </c>
      <c r="T1465" s="6" t="s">
        <v>25</v>
      </c>
      <c r="U1465" s="5"/>
    </row>
    <row r="1466" spans="1:21" x14ac:dyDescent="0.25">
      <c r="A1466" s="6" t="s">
        <v>4318</v>
      </c>
      <c r="B1466" s="7" t="s">
        <v>36</v>
      </c>
      <c r="C1466" s="7" t="s">
        <v>595</v>
      </c>
      <c r="D1466" s="7" t="s">
        <v>38</v>
      </c>
      <c r="E1466" s="7" t="s">
        <v>229</v>
      </c>
      <c r="F1466" s="6" t="s">
        <v>105</v>
      </c>
      <c r="G1466" s="6" t="s">
        <v>2751</v>
      </c>
      <c r="H1466" s="6" t="s">
        <v>2751</v>
      </c>
      <c r="I1466" s="6" t="s">
        <v>4319</v>
      </c>
      <c r="J1466" s="6" t="s">
        <v>24</v>
      </c>
      <c r="K1466" s="8">
        <v>0</v>
      </c>
      <c r="L1466" s="8">
        <v>0</v>
      </c>
      <c r="M1466" s="8">
        <v>340</v>
      </c>
      <c r="N1466" s="8">
        <v>31577160</v>
      </c>
      <c r="O1466" s="8">
        <v>-340</v>
      </c>
      <c r="P1466" s="8">
        <v>-31577160</v>
      </c>
      <c r="Q1466" s="8">
        <v>0</v>
      </c>
      <c r="R1466" s="8">
        <v>0</v>
      </c>
      <c r="S1466" s="7" t="s">
        <v>3470</v>
      </c>
      <c r="T1466" s="6" t="s">
        <v>25</v>
      </c>
      <c r="U1466" s="5"/>
    </row>
    <row r="1467" spans="1:21" x14ac:dyDescent="0.25">
      <c r="A1467" s="6" t="s">
        <v>4318</v>
      </c>
      <c r="B1467" s="7" t="s">
        <v>36</v>
      </c>
      <c r="C1467" s="7" t="s">
        <v>595</v>
      </c>
      <c r="D1467" s="7" t="s">
        <v>38</v>
      </c>
      <c r="E1467" s="7" t="s">
        <v>614</v>
      </c>
      <c r="F1467" s="6" t="s">
        <v>105</v>
      </c>
      <c r="G1467" s="6" t="s">
        <v>2751</v>
      </c>
      <c r="H1467" s="6" t="s">
        <v>2751</v>
      </c>
      <c r="I1467" s="6" t="s">
        <v>4319</v>
      </c>
      <c r="J1467" s="6" t="s">
        <v>24</v>
      </c>
      <c r="K1467" s="8">
        <v>0</v>
      </c>
      <c r="L1467" s="8">
        <v>0</v>
      </c>
      <c r="M1467" s="8">
        <v>386</v>
      </c>
      <c r="N1467" s="8">
        <v>35849364</v>
      </c>
      <c r="O1467" s="8">
        <v>-386</v>
      </c>
      <c r="P1467" s="8">
        <v>-35849364</v>
      </c>
      <c r="Q1467" s="8">
        <v>0</v>
      </c>
      <c r="R1467" s="8">
        <v>0</v>
      </c>
      <c r="S1467" s="7" t="s">
        <v>3470</v>
      </c>
      <c r="T1467" s="6" t="s">
        <v>25</v>
      </c>
      <c r="U1467" s="5"/>
    </row>
    <row r="1468" spans="1:21" x14ac:dyDescent="0.25">
      <c r="A1468" s="6" t="s">
        <v>4320</v>
      </c>
      <c r="B1468" s="7" t="s">
        <v>36</v>
      </c>
      <c r="C1468" s="7" t="s">
        <v>1263</v>
      </c>
      <c r="D1468" s="7" t="s">
        <v>303</v>
      </c>
      <c r="E1468" s="7" t="s">
        <v>477</v>
      </c>
      <c r="F1468" s="6" t="s">
        <v>105</v>
      </c>
      <c r="G1468" s="6" t="s">
        <v>2751</v>
      </c>
      <c r="H1468" s="6" t="s">
        <v>2751</v>
      </c>
      <c r="I1468" s="6" t="s">
        <v>4321</v>
      </c>
      <c r="J1468" s="6" t="s">
        <v>24</v>
      </c>
      <c r="K1468" s="8">
        <v>0</v>
      </c>
      <c r="L1468" s="8">
        <v>0</v>
      </c>
      <c r="M1468" s="8">
        <v>9</v>
      </c>
      <c r="N1468" s="8">
        <v>529101</v>
      </c>
      <c r="O1468" s="8">
        <v>-9</v>
      </c>
      <c r="P1468" s="8">
        <v>-529101</v>
      </c>
      <c r="Q1468" s="8">
        <v>0</v>
      </c>
      <c r="R1468" s="8">
        <v>0</v>
      </c>
      <c r="S1468" s="7" t="s">
        <v>3470</v>
      </c>
      <c r="T1468" s="6" t="s">
        <v>25</v>
      </c>
      <c r="U1468" s="5"/>
    </row>
    <row r="1469" spans="1:21" x14ac:dyDescent="0.25">
      <c r="A1469" s="6" t="s">
        <v>4320</v>
      </c>
      <c r="B1469" s="7" t="s">
        <v>36</v>
      </c>
      <c r="C1469" s="7" t="s">
        <v>1263</v>
      </c>
      <c r="D1469" s="7" t="s">
        <v>303</v>
      </c>
      <c r="E1469" s="7" t="s">
        <v>614</v>
      </c>
      <c r="F1469" s="6" t="s">
        <v>105</v>
      </c>
      <c r="G1469" s="6" t="s">
        <v>2751</v>
      </c>
      <c r="H1469" s="6" t="s">
        <v>2751</v>
      </c>
      <c r="I1469" s="6" t="s">
        <v>4321</v>
      </c>
      <c r="J1469" s="6" t="s">
        <v>24</v>
      </c>
      <c r="K1469" s="8">
        <v>0</v>
      </c>
      <c r="L1469" s="8">
        <v>0</v>
      </c>
      <c r="M1469" s="8">
        <v>9</v>
      </c>
      <c r="N1469" s="8">
        <v>529101</v>
      </c>
      <c r="O1469" s="8">
        <v>-9</v>
      </c>
      <c r="P1469" s="8">
        <v>-529101</v>
      </c>
      <c r="Q1469" s="8">
        <v>0</v>
      </c>
      <c r="R1469" s="8">
        <v>0</v>
      </c>
      <c r="S1469" s="7" t="s">
        <v>3470</v>
      </c>
      <c r="T1469" s="6" t="s">
        <v>25</v>
      </c>
      <c r="U1469" s="5"/>
    </row>
    <row r="1470" spans="1:21" x14ac:dyDescent="0.25">
      <c r="A1470" s="6" t="s">
        <v>2380</v>
      </c>
      <c r="B1470" s="7" t="s">
        <v>185</v>
      </c>
      <c r="C1470" s="7" t="s">
        <v>1151</v>
      </c>
      <c r="D1470" s="7" t="s">
        <v>1298</v>
      </c>
      <c r="E1470" s="7" t="s">
        <v>21</v>
      </c>
      <c r="F1470" s="6" t="s">
        <v>22</v>
      </c>
      <c r="G1470" s="6" t="s">
        <v>2751</v>
      </c>
      <c r="H1470" s="6" t="s">
        <v>2751</v>
      </c>
      <c r="I1470" s="6" t="s">
        <v>2381</v>
      </c>
      <c r="J1470" s="6" t="s">
        <v>24</v>
      </c>
      <c r="K1470" s="8">
        <v>2</v>
      </c>
      <c r="L1470" s="8">
        <v>110000</v>
      </c>
      <c r="M1470" s="8">
        <v>0</v>
      </c>
      <c r="N1470" s="8">
        <v>0</v>
      </c>
      <c r="O1470" s="8">
        <v>0</v>
      </c>
      <c r="P1470" s="8">
        <v>0</v>
      </c>
      <c r="Q1470" s="8">
        <v>2</v>
      </c>
      <c r="R1470" s="8">
        <v>110000</v>
      </c>
      <c r="S1470" s="7" t="s">
        <v>3470</v>
      </c>
      <c r="T1470" s="9" t="s">
        <v>25</v>
      </c>
      <c r="U1470" s="5"/>
    </row>
    <row r="1471" spans="1:21" x14ac:dyDescent="0.25">
      <c r="A1471" s="6" t="s">
        <v>4322</v>
      </c>
      <c r="B1471" s="7" t="s">
        <v>36</v>
      </c>
      <c r="C1471" s="7" t="s">
        <v>226</v>
      </c>
      <c r="D1471" s="7" t="s">
        <v>2095</v>
      </c>
      <c r="E1471" s="7" t="s">
        <v>984</v>
      </c>
      <c r="F1471" s="6" t="s">
        <v>105</v>
      </c>
      <c r="G1471" s="6" t="s">
        <v>2751</v>
      </c>
      <c r="H1471" s="6" t="s">
        <v>2751</v>
      </c>
      <c r="I1471" s="6" t="s">
        <v>4323</v>
      </c>
      <c r="J1471" s="6" t="s">
        <v>24</v>
      </c>
      <c r="K1471" s="8">
        <v>0</v>
      </c>
      <c r="L1471" s="8">
        <v>0</v>
      </c>
      <c r="M1471" s="8">
        <v>1357</v>
      </c>
      <c r="N1471" s="8">
        <v>114742492</v>
      </c>
      <c r="O1471" s="8">
        <v>-1357</v>
      </c>
      <c r="P1471" s="8">
        <v>-114742492</v>
      </c>
      <c r="Q1471" s="8">
        <v>0</v>
      </c>
      <c r="R1471" s="8">
        <v>0</v>
      </c>
      <c r="S1471" s="7">
        <v>6</v>
      </c>
      <c r="T1471" s="6" t="s">
        <v>25</v>
      </c>
      <c r="U1471" s="5"/>
    </row>
    <row r="1472" spans="1:21" x14ac:dyDescent="0.25">
      <c r="A1472" s="6" t="s">
        <v>2544</v>
      </c>
      <c r="B1472" s="7" t="s">
        <v>185</v>
      </c>
      <c r="C1472" s="7" t="s">
        <v>1151</v>
      </c>
      <c r="D1472" s="7" t="s">
        <v>1298</v>
      </c>
      <c r="E1472" s="7" t="s">
        <v>21</v>
      </c>
      <c r="F1472" s="6" t="s">
        <v>22</v>
      </c>
      <c r="G1472" s="6" t="s">
        <v>2751</v>
      </c>
      <c r="H1472" s="6" t="s">
        <v>2751</v>
      </c>
      <c r="I1472" s="6" t="s">
        <v>2545</v>
      </c>
      <c r="J1472" s="6" t="s">
        <v>24</v>
      </c>
      <c r="K1472" s="8">
        <v>1</v>
      </c>
      <c r="L1472" s="8">
        <v>55500</v>
      </c>
      <c r="M1472" s="8">
        <v>0</v>
      </c>
      <c r="N1472" s="8">
        <v>0</v>
      </c>
      <c r="O1472" s="8">
        <v>0</v>
      </c>
      <c r="P1472" s="8">
        <v>0</v>
      </c>
      <c r="Q1472" s="8">
        <v>1</v>
      </c>
      <c r="R1472" s="8">
        <v>55500</v>
      </c>
      <c r="S1472" s="7" t="s">
        <v>3470</v>
      </c>
      <c r="T1472" s="9" t="s">
        <v>25</v>
      </c>
      <c r="U1472" s="5"/>
    </row>
    <row r="1473" spans="1:21" x14ac:dyDescent="0.25">
      <c r="A1473" s="6" t="s">
        <v>2372</v>
      </c>
      <c r="B1473" s="7" t="s">
        <v>185</v>
      </c>
      <c r="C1473" s="7" t="s">
        <v>1151</v>
      </c>
      <c r="D1473" s="7" t="s">
        <v>1298</v>
      </c>
      <c r="E1473" s="7" t="s">
        <v>21</v>
      </c>
      <c r="F1473" s="6" t="s">
        <v>22</v>
      </c>
      <c r="G1473" s="6" t="s">
        <v>2751</v>
      </c>
      <c r="H1473" s="6" t="s">
        <v>2751</v>
      </c>
      <c r="I1473" s="6" t="s">
        <v>2373</v>
      </c>
      <c r="J1473" s="6" t="s">
        <v>24</v>
      </c>
      <c r="K1473" s="8">
        <v>2</v>
      </c>
      <c r="L1473" s="8">
        <v>111000</v>
      </c>
      <c r="M1473" s="8">
        <v>0</v>
      </c>
      <c r="N1473" s="8">
        <v>0</v>
      </c>
      <c r="O1473" s="8">
        <v>0</v>
      </c>
      <c r="P1473" s="8">
        <v>0</v>
      </c>
      <c r="Q1473" s="8">
        <v>2</v>
      </c>
      <c r="R1473" s="8">
        <v>111000</v>
      </c>
      <c r="S1473" s="7" t="s">
        <v>3470</v>
      </c>
      <c r="T1473" s="9" t="s">
        <v>25</v>
      </c>
      <c r="U1473" s="5"/>
    </row>
    <row r="1474" spans="1:21" x14ac:dyDescent="0.25">
      <c r="A1474" s="6" t="s">
        <v>4322</v>
      </c>
      <c r="B1474" s="7" t="s">
        <v>36</v>
      </c>
      <c r="C1474" s="7" t="s">
        <v>226</v>
      </c>
      <c r="D1474" s="7" t="s">
        <v>2095</v>
      </c>
      <c r="E1474" s="7" t="s">
        <v>614</v>
      </c>
      <c r="F1474" s="6" t="s">
        <v>105</v>
      </c>
      <c r="G1474" s="6" t="s">
        <v>2751</v>
      </c>
      <c r="H1474" s="6" t="s">
        <v>2751</v>
      </c>
      <c r="I1474" s="6" t="s">
        <v>4323</v>
      </c>
      <c r="J1474" s="6" t="s">
        <v>24</v>
      </c>
      <c r="K1474" s="8">
        <v>0</v>
      </c>
      <c r="L1474" s="8">
        <v>0</v>
      </c>
      <c r="M1474" s="8">
        <v>1357</v>
      </c>
      <c r="N1474" s="8">
        <v>114742492</v>
      </c>
      <c r="O1474" s="8">
        <v>-1357</v>
      </c>
      <c r="P1474" s="8">
        <v>-114742492</v>
      </c>
      <c r="Q1474" s="8">
        <v>0</v>
      </c>
      <c r="R1474" s="8">
        <v>0</v>
      </c>
      <c r="S1474" s="7">
        <v>6</v>
      </c>
      <c r="T1474" s="6" t="s">
        <v>25</v>
      </c>
      <c r="U1474" s="5"/>
    </row>
    <row r="1475" spans="1:21" x14ac:dyDescent="0.25">
      <c r="A1475" s="6" t="s">
        <v>4324</v>
      </c>
      <c r="B1475" s="7" t="s">
        <v>36</v>
      </c>
      <c r="C1475" s="7" t="s">
        <v>226</v>
      </c>
      <c r="D1475" s="7" t="s">
        <v>2095</v>
      </c>
      <c r="E1475" s="7" t="s">
        <v>984</v>
      </c>
      <c r="F1475" s="6" t="s">
        <v>105</v>
      </c>
      <c r="G1475" s="6" t="s">
        <v>2751</v>
      </c>
      <c r="H1475" s="6" t="s">
        <v>2751</v>
      </c>
      <c r="I1475" s="6" t="s">
        <v>4325</v>
      </c>
      <c r="J1475" s="6" t="s">
        <v>24</v>
      </c>
      <c r="K1475" s="8">
        <v>0</v>
      </c>
      <c r="L1475" s="8">
        <v>0</v>
      </c>
      <c r="M1475" s="8">
        <v>40</v>
      </c>
      <c r="N1475" s="8">
        <v>3940680</v>
      </c>
      <c r="O1475" s="8">
        <v>-40</v>
      </c>
      <c r="P1475" s="8">
        <v>-3940680</v>
      </c>
      <c r="Q1475" s="8">
        <v>0</v>
      </c>
      <c r="R1475" s="8">
        <v>0</v>
      </c>
      <c r="S1475" s="7">
        <v>6</v>
      </c>
      <c r="T1475" s="6" t="s">
        <v>25</v>
      </c>
      <c r="U1475" s="5"/>
    </row>
    <row r="1476" spans="1:21" x14ac:dyDescent="0.25">
      <c r="A1476" s="6" t="s">
        <v>4324</v>
      </c>
      <c r="B1476" s="7" t="s">
        <v>36</v>
      </c>
      <c r="C1476" s="7" t="s">
        <v>226</v>
      </c>
      <c r="D1476" s="7" t="s">
        <v>2095</v>
      </c>
      <c r="E1476" s="7" t="s">
        <v>614</v>
      </c>
      <c r="F1476" s="6" t="s">
        <v>105</v>
      </c>
      <c r="G1476" s="6" t="s">
        <v>2751</v>
      </c>
      <c r="H1476" s="6" t="s">
        <v>2751</v>
      </c>
      <c r="I1476" s="6" t="s">
        <v>4325</v>
      </c>
      <c r="J1476" s="6" t="s">
        <v>24</v>
      </c>
      <c r="K1476" s="8">
        <v>0</v>
      </c>
      <c r="L1476" s="8">
        <v>0</v>
      </c>
      <c r="M1476" s="8">
        <v>40</v>
      </c>
      <c r="N1476" s="8">
        <v>3940680</v>
      </c>
      <c r="O1476" s="8">
        <v>-40</v>
      </c>
      <c r="P1476" s="8">
        <v>-3940680</v>
      </c>
      <c r="Q1476" s="8">
        <v>0</v>
      </c>
      <c r="R1476" s="8">
        <v>0</v>
      </c>
      <c r="S1476" s="7">
        <v>6</v>
      </c>
      <c r="T1476" s="6" t="s">
        <v>25</v>
      </c>
      <c r="U1476" s="5"/>
    </row>
    <row r="1477" spans="1:21" x14ac:dyDescent="0.25">
      <c r="A1477" s="6" t="s">
        <v>3514</v>
      </c>
      <c r="B1477" s="7" t="s">
        <v>36</v>
      </c>
      <c r="C1477" s="7" t="s">
        <v>226</v>
      </c>
      <c r="D1477" s="7" t="s">
        <v>2095</v>
      </c>
      <c r="E1477" s="7" t="s">
        <v>984</v>
      </c>
      <c r="F1477" s="6" t="s">
        <v>2718</v>
      </c>
      <c r="G1477" s="6" t="s">
        <v>2751</v>
      </c>
      <c r="H1477" s="6" t="s">
        <v>2751</v>
      </c>
      <c r="I1477" s="6" t="s">
        <v>3515</v>
      </c>
      <c r="J1477" s="6" t="s">
        <v>24</v>
      </c>
      <c r="K1477" s="8">
        <v>0</v>
      </c>
      <c r="L1477" s="8">
        <v>0</v>
      </c>
      <c r="M1477" s="8">
        <v>6</v>
      </c>
      <c r="N1477" s="8">
        <v>79479</v>
      </c>
      <c r="O1477" s="8">
        <v>-6</v>
      </c>
      <c r="P1477" s="8">
        <v>-79479</v>
      </c>
      <c r="Q1477" s="8">
        <v>0</v>
      </c>
      <c r="R1477" s="8">
        <v>0</v>
      </c>
      <c r="S1477" s="7">
        <v>6</v>
      </c>
      <c r="T1477" s="6" t="s">
        <v>25</v>
      </c>
      <c r="U1477" s="5"/>
    </row>
    <row r="1478" spans="1:21" x14ac:dyDescent="0.25">
      <c r="A1478" s="6" t="s">
        <v>313</v>
      </c>
      <c r="B1478" s="7" t="s">
        <v>36</v>
      </c>
      <c r="C1478" s="7" t="s">
        <v>226</v>
      </c>
      <c r="D1478" s="7" t="s">
        <v>38</v>
      </c>
      <c r="E1478" s="7" t="s">
        <v>614</v>
      </c>
      <c r="F1478" s="6" t="s">
        <v>105</v>
      </c>
      <c r="G1478" s="6" t="s">
        <v>2751</v>
      </c>
      <c r="H1478" s="6" t="s">
        <v>2751</v>
      </c>
      <c r="I1478" s="6" t="s">
        <v>314</v>
      </c>
      <c r="J1478" s="6" t="s">
        <v>24</v>
      </c>
      <c r="K1478" s="8">
        <v>0</v>
      </c>
      <c r="L1478" s="8">
        <v>0</v>
      </c>
      <c r="M1478" s="8">
        <v>40</v>
      </c>
      <c r="N1478" s="8">
        <v>2265145</v>
      </c>
      <c r="O1478" s="8">
        <v>-40</v>
      </c>
      <c r="P1478" s="8">
        <v>-2265145</v>
      </c>
      <c r="Q1478" s="8">
        <v>0</v>
      </c>
      <c r="R1478" s="8">
        <v>0</v>
      </c>
      <c r="S1478" s="7" t="s">
        <v>3470</v>
      </c>
      <c r="T1478" s="6" t="s">
        <v>25</v>
      </c>
      <c r="U1478" s="5"/>
    </row>
    <row r="1479" spans="1:21" x14ac:dyDescent="0.25">
      <c r="A1479" s="6" t="s">
        <v>1710</v>
      </c>
      <c r="B1479" s="7" t="s">
        <v>185</v>
      </c>
      <c r="C1479" s="7" t="s">
        <v>1151</v>
      </c>
      <c r="D1479" s="7" t="s">
        <v>1298</v>
      </c>
      <c r="E1479" s="7" t="s">
        <v>21</v>
      </c>
      <c r="F1479" s="6" t="s">
        <v>22</v>
      </c>
      <c r="G1479" s="6" t="s">
        <v>2751</v>
      </c>
      <c r="H1479" s="6" t="s">
        <v>2751</v>
      </c>
      <c r="I1479" s="6" t="s">
        <v>1711</v>
      </c>
      <c r="J1479" s="6" t="s">
        <v>24</v>
      </c>
      <c r="K1479" s="8">
        <v>2</v>
      </c>
      <c r="L1479" s="8">
        <v>520000</v>
      </c>
      <c r="M1479" s="8">
        <v>0</v>
      </c>
      <c r="N1479" s="8">
        <v>0</v>
      </c>
      <c r="O1479" s="8">
        <v>0</v>
      </c>
      <c r="P1479" s="8">
        <v>0</v>
      </c>
      <c r="Q1479" s="8">
        <v>2</v>
      </c>
      <c r="R1479" s="8">
        <v>520000</v>
      </c>
      <c r="S1479" s="7" t="s">
        <v>3470</v>
      </c>
      <c r="T1479" s="9" t="s">
        <v>25</v>
      </c>
      <c r="U1479" s="5"/>
    </row>
    <row r="1480" spans="1:21" x14ac:dyDescent="0.25">
      <c r="A1480" s="6" t="s">
        <v>2546</v>
      </c>
      <c r="B1480" s="7" t="s">
        <v>185</v>
      </c>
      <c r="C1480" s="7" t="s">
        <v>1151</v>
      </c>
      <c r="D1480" s="7" t="s">
        <v>1298</v>
      </c>
      <c r="E1480" s="7" t="s">
        <v>21</v>
      </c>
      <c r="F1480" s="6" t="s">
        <v>22</v>
      </c>
      <c r="G1480" s="6" t="s">
        <v>2751</v>
      </c>
      <c r="H1480" s="6" t="s">
        <v>2751</v>
      </c>
      <c r="I1480" s="6" t="s">
        <v>2547</v>
      </c>
      <c r="J1480" s="6" t="s">
        <v>24</v>
      </c>
      <c r="K1480" s="8">
        <v>1</v>
      </c>
      <c r="L1480" s="8">
        <v>55500</v>
      </c>
      <c r="M1480" s="8">
        <v>0</v>
      </c>
      <c r="N1480" s="8">
        <v>0</v>
      </c>
      <c r="O1480" s="8">
        <v>0</v>
      </c>
      <c r="P1480" s="8">
        <v>0</v>
      </c>
      <c r="Q1480" s="8">
        <v>1</v>
      </c>
      <c r="R1480" s="8">
        <v>55500</v>
      </c>
      <c r="S1480" s="7" t="s">
        <v>3470</v>
      </c>
      <c r="T1480" s="9" t="s">
        <v>25</v>
      </c>
      <c r="U1480" s="5"/>
    </row>
    <row r="1481" spans="1:21" x14ac:dyDescent="0.25">
      <c r="A1481" s="6" t="s">
        <v>2548</v>
      </c>
      <c r="B1481" s="7" t="s">
        <v>185</v>
      </c>
      <c r="C1481" s="7" t="s">
        <v>1151</v>
      </c>
      <c r="D1481" s="7" t="s">
        <v>1298</v>
      </c>
      <c r="E1481" s="7" t="s">
        <v>21</v>
      </c>
      <c r="F1481" s="6" t="s">
        <v>22</v>
      </c>
      <c r="G1481" s="6" t="s">
        <v>2751</v>
      </c>
      <c r="H1481" s="6" t="s">
        <v>2751</v>
      </c>
      <c r="I1481" s="6" t="s">
        <v>2549</v>
      </c>
      <c r="J1481" s="6" t="s">
        <v>24</v>
      </c>
      <c r="K1481" s="8">
        <v>1</v>
      </c>
      <c r="L1481" s="8">
        <v>55500</v>
      </c>
      <c r="M1481" s="8">
        <v>0</v>
      </c>
      <c r="N1481" s="8">
        <v>0</v>
      </c>
      <c r="O1481" s="8">
        <v>0</v>
      </c>
      <c r="P1481" s="8">
        <v>0</v>
      </c>
      <c r="Q1481" s="8">
        <v>1</v>
      </c>
      <c r="R1481" s="8">
        <v>55500</v>
      </c>
      <c r="S1481" s="7" t="s">
        <v>3470</v>
      </c>
      <c r="T1481" s="9" t="s">
        <v>25</v>
      </c>
      <c r="U1481" s="5"/>
    </row>
    <row r="1482" spans="1:21" x14ac:dyDescent="0.25">
      <c r="A1482" s="6" t="s">
        <v>4302</v>
      </c>
      <c r="B1482" s="7" t="s">
        <v>36</v>
      </c>
      <c r="C1482" s="7" t="s">
        <v>1741</v>
      </c>
      <c r="D1482" s="7" t="s">
        <v>448</v>
      </c>
      <c r="E1482" s="7" t="s">
        <v>2258</v>
      </c>
      <c r="F1482" s="6" t="s">
        <v>105</v>
      </c>
      <c r="G1482" s="6" t="s">
        <v>2751</v>
      </c>
      <c r="H1482" s="6" t="s">
        <v>2751</v>
      </c>
      <c r="I1482" s="6" t="s">
        <v>4303</v>
      </c>
      <c r="J1482" s="6" t="s">
        <v>24</v>
      </c>
      <c r="K1482" s="8">
        <v>0</v>
      </c>
      <c r="L1482" s="8">
        <v>0</v>
      </c>
      <c r="M1482" s="8">
        <v>601</v>
      </c>
      <c r="N1482" s="8">
        <v>-31081600</v>
      </c>
      <c r="O1482" s="8">
        <v>-601</v>
      </c>
      <c r="P1482" s="8">
        <v>31081600</v>
      </c>
      <c r="Q1482" s="8">
        <v>0</v>
      </c>
      <c r="R1482" s="8">
        <v>0</v>
      </c>
      <c r="S1482" s="7" t="s">
        <v>3470</v>
      </c>
      <c r="T1482" s="6" t="s">
        <v>25</v>
      </c>
      <c r="U1482" s="5"/>
    </row>
    <row r="1483" spans="1:21" x14ac:dyDescent="0.25">
      <c r="A1483" s="6" t="s">
        <v>4302</v>
      </c>
      <c r="B1483" s="7" t="s">
        <v>36</v>
      </c>
      <c r="C1483" s="7" t="s">
        <v>1741</v>
      </c>
      <c r="D1483" s="7" t="s">
        <v>448</v>
      </c>
      <c r="E1483" s="7" t="s">
        <v>984</v>
      </c>
      <c r="F1483" s="6" t="s">
        <v>105</v>
      </c>
      <c r="G1483" s="6" t="s">
        <v>2751</v>
      </c>
      <c r="H1483" s="6" t="s">
        <v>2751</v>
      </c>
      <c r="I1483" s="6" t="s">
        <v>4303</v>
      </c>
      <c r="J1483" s="6" t="s">
        <v>24</v>
      </c>
      <c r="K1483" s="8">
        <v>0</v>
      </c>
      <c r="L1483" s="8">
        <v>0</v>
      </c>
      <c r="M1483" s="8">
        <v>1282</v>
      </c>
      <c r="N1483" s="8">
        <v>-69118272</v>
      </c>
      <c r="O1483" s="8">
        <v>-1282</v>
      </c>
      <c r="P1483" s="8">
        <v>69118272</v>
      </c>
      <c r="Q1483" s="8">
        <v>0</v>
      </c>
      <c r="R1483" s="8">
        <v>0</v>
      </c>
      <c r="S1483" s="7" t="s">
        <v>3470</v>
      </c>
      <c r="T1483" s="6" t="s">
        <v>25</v>
      </c>
      <c r="U1483" s="5"/>
    </row>
    <row r="1484" spans="1:21" x14ac:dyDescent="0.25">
      <c r="A1484" s="6" t="s">
        <v>4302</v>
      </c>
      <c r="B1484" s="7" t="s">
        <v>36</v>
      </c>
      <c r="C1484" s="7" t="s">
        <v>1741</v>
      </c>
      <c r="D1484" s="7" t="s">
        <v>448</v>
      </c>
      <c r="E1484" s="7" t="s">
        <v>984</v>
      </c>
      <c r="F1484" s="6" t="s">
        <v>2718</v>
      </c>
      <c r="G1484" s="6" t="s">
        <v>2751</v>
      </c>
      <c r="H1484" s="6" t="s">
        <v>2751</v>
      </c>
      <c r="I1484" s="6" t="s">
        <v>4303</v>
      </c>
      <c r="J1484" s="6" t="s">
        <v>24</v>
      </c>
      <c r="K1484" s="8">
        <v>0</v>
      </c>
      <c r="L1484" s="8">
        <v>0</v>
      </c>
      <c r="M1484" s="8">
        <v>1</v>
      </c>
      <c r="N1484" s="8">
        <v>-51715</v>
      </c>
      <c r="O1484" s="8">
        <v>-1</v>
      </c>
      <c r="P1484" s="8">
        <v>51715</v>
      </c>
      <c r="Q1484" s="8">
        <v>0</v>
      </c>
      <c r="R1484" s="8">
        <v>0</v>
      </c>
      <c r="S1484" s="7" t="s">
        <v>3470</v>
      </c>
      <c r="T1484" s="6" t="s">
        <v>25</v>
      </c>
      <c r="U1484" s="5"/>
    </row>
    <row r="1485" spans="1:21" x14ac:dyDescent="0.25">
      <c r="A1485" s="6" t="s">
        <v>4302</v>
      </c>
      <c r="B1485" s="7" t="s">
        <v>36</v>
      </c>
      <c r="C1485" s="7" t="s">
        <v>1741</v>
      </c>
      <c r="D1485" s="7" t="s">
        <v>448</v>
      </c>
      <c r="E1485" s="7" t="s">
        <v>614</v>
      </c>
      <c r="F1485" s="6" t="s">
        <v>105</v>
      </c>
      <c r="G1485" s="6" t="s">
        <v>2751</v>
      </c>
      <c r="H1485" s="6" t="s">
        <v>2751</v>
      </c>
      <c r="I1485" s="6" t="s">
        <v>4303</v>
      </c>
      <c r="J1485" s="6" t="s">
        <v>24</v>
      </c>
      <c r="K1485" s="8">
        <v>120</v>
      </c>
      <c r="L1485" s="8">
        <v>10456400</v>
      </c>
      <c r="M1485" s="8">
        <v>680</v>
      </c>
      <c r="N1485" s="8">
        <v>-37984952</v>
      </c>
      <c r="O1485" s="8">
        <v>-800</v>
      </c>
      <c r="P1485" s="8">
        <v>27528552</v>
      </c>
      <c r="Q1485" s="8">
        <v>0</v>
      </c>
      <c r="R1485" s="8">
        <v>0</v>
      </c>
      <c r="S1485" s="7" t="s">
        <v>3470</v>
      </c>
      <c r="T1485" s="6" t="s">
        <v>25</v>
      </c>
      <c r="U1485" s="5"/>
    </row>
    <row r="1486" spans="1:21" x14ac:dyDescent="0.25">
      <c r="A1486" s="6" t="s">
        <v>2592</v>
      </c>
      <c r="B1486" s="7" t="s">
        <v>185</v>
      </c>
      <c r="C1486" s="7" t="s">
        <v>1151</v>
      </c>
      <c r="D1486" s="7" t="s">
        <v>351</v>
      </c>
      <c r="E1486" s="7" t="s">
        <v>21</v>
      </c>
      <c r="F1486" s="6" t="s">
        <v>22</v>
      </c>
      <c r="G1486" s="6" t="s">
        <v>2751</v>
      </c>
      <c r="H1486" s="6" t="s">
        <v>2751</v>
      </c>
      <c r="I1486" s="6" t="s">
        <v>2593</v>
      </c>
      <c r="J1486" s="6" t="s">
        <v>24</v>
      </c>
      <c r="K1486" s="8">
        <v>1</v>
      </c>
      <c r="L1486" s="8">
        <v>42000</v>
      </c>
      <c r="M1486" s="8">
        <v>0</v>
      </c>
      <c r="N1486" s="8">
        <v>0</v>
      </c>
      <c r="O1486" s="8">
        <v>0</v>
      </c>
      <c r="P1486" s="8">
        <v>0</v>
      </c>
      <c r="Q1486" s="8">
        <v>1</v>
      </c>
      <c r="R1486" s="8">
        <v>42000</v>
      </c>
      <c r="S1486" s="7" t="s">
        <v>3470</v>
      </c>
      <c r="T1486" s="9" t="s">
        <v>25</v>
      </c>
      <c r="U1486" s="5"/>
    </row>
    <row r="1487" spans="1:21" x14ac:dyDescent="0.25">
      <c r="A1487" s="6" t="s">
        <v>2418</v>
      </c>
      <c r="B1487" s="7" t="s">
        <v>185</v>
      </c>
      <c r="C1487" s="7" t="s">
        <v>1151</v>
      </c>
      <c r="D1487" s="7" t="s">
        <v>351</v>
      </c>
      <c r="E1487" s="7" t="s">
        <v>21</v>
      </c>
      <c r="F1487" s="6" t="s">
        <v>22</v>
      </c>
      <c r="G1487" s="6" t="s">
        <v>2751</v>
      </c>
      <c r="H1487" s="6" t="s">
        <v>2751</v>
      </c>
      <c r="I1487" s="6" t="s">
        <v>2419</v>
      </c>
      <c r="J1487" s="6" t="s">
        <v>24</v>
      </c>
      <c r="K1487" s="8">
        <v>1</v>
      </c>
      <c r="L1487" s="8">
        <v>94000</v>
      </c>
      <c r="M1487" s="8">
        <v>0</v>
      </c>
      <c r="N1487" s="8">
        <v>0</v>
      </c>
      <c r="O1487" s="8">
        <v>0</v>
      </c>
      <c r="P1487" s="8">
        <v>0</v>
      </c>
      <c r="Q1487" s="8">
        <v>1</v>
      </c>
      <c r="R1487" s="8">
        <v>94000</v>
      </c>
      <c r="S1487" s="7" t="s">
        <v>3470</v>
      </c>
      <c r="T1487" s="9" t="s">
        <v>25</v>
      </c>
      <c r="U1487" s="5"/>
    </row>
    <row r="1488" spans="1:21" x14ac:dyDescent="0.25">
      <c r="A1488" s="6" t="s">
        <v>3568</v>
      </c>
      <c r="B1488" s="7" t="s">
        <v>36</v>
      </c>
      <c r="C1488" s="7" t="s">
        <v>1741</v>
      </c>
      <c r="D1488" s="7" t="s">
        <v>546</v>
      </c>
      <c r="E1488" s="7" t="s">
        <v>229</v>
      </c>
      <c r="F1488" s="6" t="s">
        <v>105</v>
      </c>
      <c r="G1488" s="6" t="s">
        <v>2751</v>
      </c>
      <c r="H1488" s="6" t="s">
        <v>2751</v>
      </c>
      <c r="I1488" s="6" t="s">
        <v>3569</v>
      </c>
      <c r="J1488" s="6" t="s">
        <v>24</v>
      </c>
      <c r="K1488" s="8">
        <v>0</v>
      </c>
      <c r="L1488" s="8">
        <v>0</v>
      </c>
      <c r="M1488" s="8">
        <v>498</v>
      </c>
      <c r="N1488" s="8">
        <v>-125995483</v>
      </c>
      <c r="O1488" s="8">
        <v>-498</v>
      </c>
      <c r="P1488" s="8">
        <v>125995483</v>
      </c>
      <c r="Q1488" s="8">
        <v>0</v>
      </c>
      <c r="R1488" s="8">
        <v>0</v>
      </c>
      <c r="S1488" s="7">
        <v>6</v>
      </c>
      <c r="T1488" s="6" t="s">
        <v>25</v>
      </c>
      <c r="U1488" s="5"/>
    </row>
    <row r="1489" spans="1:21" x14ac:dyDescent="0.25">
      <c r="A1489" s="6" t="s">
        <v>3568</v>
      </c>
      <c r="B1489" s="7" t="s">
        <v>36</v>
      </c>
      <c r="C1489" s="7" t="s">
        <v>1741</v>
      </c>
      <c r="D1489" s="7" t="s">
        <v>546</v>
      </c>
      <c r="E1489" s="7" t="s">
        <v>229</v>
      </c>
      <c r="F1489" s="6" t="s">
        <v>2718</v>
      </c>
      <c r="G1489" s="6" t="s">
        <v>2751</v>
      </c>
      <c r="H1489" s="6" t="s">
        <v>2751</v>
      </c>
      <c r="I1489" s="6" t="s">
        <v>3569</v>
      </c>
      <c r="J1489" s="6" t="s">
        <v>24</v>
      </c>
      <c r="K1489" s="8">
        <v>3</v>
      </c>
      <c r="L1489" s="8">
        <v>357186</v>
      </c>
      <c r="M1489" s="8">
        <v>0</v>
      </c>
      <c r="N1489" s="8">
        <v>0</v>
      </c>
      <c r="O1489" s="8">
        <v>-3</v>
      </c>
      <c r="P1489" s="8">
        <v>-357186</v>
      </c>
      <c r="Q1489" s="8">
        <v>0</v>
      </c>
      <c r="R1489" s="8">
        <v>0</v>
      </c>
      <c r="S1489" s="7">
        <v>6</v>
      </c>
      <c r="T1489" s="6" t="s">
        <v>25</v>
      </c>
      <c r="U1489" s="5"/>
    </row>
    <row r="1490" spans="1:21" x14ac:dyDescent="0.25">
      <c r="A1490" s="6" t="s">
        <v>3568</v>
      </c>
      <c r="B1490" s="7" t="s">
        <v>36</v>
      </c>
      <c r="C1490" s="7" t="s">
        <v>1741</v>
      </c>
      <c r="D1490" s="7" t="s">
        <v>546</v>
      </c>
      <c r="E1490" s="7" t="s">
        <v>2258</v>
      </c>
      <c r="F1490" s="6" t="s">
        <v>40</v>
      </c>
      <c r="G1490" s="6" t="s">
        <v>2751</v>
      </c>
      <c r="H1490" s="6" t="s">
        <v>2751</v>
      </c>
      <c r="I1490" s="6" t="s">
        <v>3569</v>
      </c>
      <c r="J1490" s="6" t="s">
        <v>24</v>
      </c>
      <c r="K1490" s="8">
        <v>0</v>
      </c>
      <c r="L1490" s="8">
        <v>0</v>
      </c>
      <c r="M1490" s="8">
        <v>1</v>
      </c>
      <c r="N1490" s="8">
        <v>-168485</v>
      </c>
      <c r="O1490" s="8">
        <v>-1</v>
      </c>
      <c r="P1490" s="8">
        <v>168485</v>
      </c>
      <c r="Q1490" s="8">
        <v>0</v>
      </c>
      <c r="R1490" s="8">
        <v>0</v>
      </c>
      <c r="S1490" s="7">
        <v>6</v>
      </c>
      <c r="T1490" s="6" t="s">
        <v>25</v>
      </c>
      <c r="U1490" s="5"/>
    </row>
    <row r="1491" spans="1:21" x14ac:dyDescent="0.25">
      <c r="A1491" s="6" t="s">
        <v>3568</v>
      </c>
      <c r="B1491" s="7" t="s">
        <v>36</v>
      </c>
      <c r="C1491" s="7" t="s">
        <v>1741</v>
      </c>
      <c r="D1491" s="7" t="s">
        <v>546</v>
      </c>
      <c r="E1491" s="7" t="s">
        <v>2258</v>
      </c>
      <c r="F1491" s="6" t="s">
        <v>2718</v>
      </c>
      <c r="G1491" s="6" t="s">
        <v>2751</v>
      </c>
      <c r="H1491" s="6" t="s">
        <v>2751</v>
      </c>
      <c r="I1491" s="6" t="s">
        <v>3569</v>
      </c>
      <c r="J1491" s="6" t="s">
        <v>24</v>
      </c>
      <c r="K1491" s="8">
        <v>0</v>
      </c>
      <c r="L1491" s="8">
        <v>0</v>
      </c>
      <c r="M1491" s="8">
        <v>13</v>
      </c>
      <c r="N1491" s="8">
        <v>-1974133</v>
      </c>
      <c r="O1491" s="8">
        <v>-13</v>
      </c>
      <c r="P1491" s="8">
        <v>1974133</v>
      </c>
      <c r="Q1491" s="8">
        <v>0</v>
      </c>
      <c r="R1491" s="8">
        <v>0</v>
      </c>
      <c r="S1491" s="7">
        <v>6</v>
      </c>
      <c r="T1491" s="6" t="s">
        <v>25</v>
      </c>
      <c r="U1491" s="5"/>
    </row>
    <row r="1492" spans="1:21" x14ac:dyDescent="0.25">
      <c r="A1492" s="6" t="s">
        <v>4312</v>
      </c>
      <c r="B1492" s="7" t="s">
        <v>36</v>
      </c>
      <c r="C1492" s="7" t="s">
        <v>147</v>
      </c>
      <c r="D1492" s="7" t="s">
        <v>73</v>
      </c>
      <c r="E1492" s="7" t="s">
        <v>930</v>
      </c>
      <c r="F1492" s="6" t="s">
        <v>105</v>
      </c>
      <c r="G1492" s="6" t="s">
        <v>2751</v>
      </c>
      <c r="H1492" s="6" t="s">
        <v>2751</v>
      </c>
      <c r="I1492" s="6" t="s">
        <v>4313</v>
      </c>
      <c r="J1492" s="6" t="s">
        <v>24</v>
      </c>
      <c r="K1492" s="8">
        <v>0</v>
      </c>
      <c r="L1492" s="8">
        <v>0</v>
      </c>
      <c r="M1492" s="8">
        <v>250</v>
      </c>
      <c r="N1492" s="8">
        <v>0</v>
      </c>
      <c r="O1492" s="8">
        <v>-250</v>
      </c>
      <c r="P1492" s="8">
        <v>0</v>
      </c>
      <c r="Q1492" s="8">
        <v>0</v>
      </c>
      <c r="R1492" s="8">
        <v>0</v>
      </c>
      <c r="S1492" s="7" t="s">
        <v>3470</v>
      </c>
      <c r="T1492" s="6" t="s">
        <v>25</v>
      </c>
      <c r="U1492" s="5"/>
    </row>
    <row r="1493" spans="1:21" x14ac:dyDescent="0.25">
      <c r="A1493" s="6" t="s">
        <v>4326</v>
      </c>
      <c r="B1493" s="7" t="s">
        <v>36</v>
      </c>
      <c r="C1493" s="7" t="s">
        <v>1741</v>
      </c>
      <c r="D1493" s="7" t="s">
        <v>73</v>
      </c>
      <c r="E1493" s="7" t="s">
        <v>229</v>
      </c>
      <c r="F1493" s="6" t="s">
        <v>105</v>
      </c>
      <c r="G1493" s="6" t="s">
        <v>2751</v>
      </c>
      <c r="H1493" s="6" t="s">
        <v>2751</v>
      </c>
      <c r="I1493" s="6" t="s">
        <v>4327</v>
      </c>
      <c r="J1493" s="6" t="s">
        <v>24</v>
      </c>
      <c r="K1493" s="8">
        <v>0</v>
      </c>
      <c r="L1493" s="8">
        <v>0</v>
      </c>
      <c r="M1493" s="8">
        <v>150</v>
      </c>
      <c r="N1493" s="8">
        <v>5791500</v>
      </c>
      <c r="O1493" s="8">
        <v>-150</v>
      </c>
      <c r="P1493" s="8">
        <v>-5791500</v>
      </c>
      <c r="Q1493" s="8">
        <v>0</v>
      </c>
      <c r="R1493" s="8">
        <v>0</v>
      </c>
      <c r="S1493" s="7" t="s">
        <v>3470</v>
      </c>
      <c r="T1493" s="6" t="s">
        <v>25</v>
      </c>
      <c r="U1493" s="5"/>
    </row>
    <row r="1494" spans="1:21" x14ac:dyDescent="0.25">
      <c r="A1494" s="6" t="s">
        <v>4326</v>
      </c>
      <c r="B1494" s="7" t="s">
        <v>36</v>
      </c>
      <c r="C1494" s="7" t="s">
        <v>1741</v>
      </c>
      <c r="D1494" s="7" t="s">
        <v>73</v>
      </c>
      <c r="E1494" s="7" t="s">
        <v>736</v>
      </c>
      <c r="F1494" s="6" t="s">
        <v>105</v>
      </c>
      <c r="G1494" s="6" t="s">
        <v>2751</v>
      </c>
      <c r="H1494" s="6" t="s">
        <v>2751</v>
      </c>
      <c r="I1494" s="6" t="s">
        <v>4327</v>
      </c>
      <c r="J1494" s="6" t="s">
        <v>24</v>
      </c>
      <c r="K1494" s="8">
        <v>0</v>
      </c>
      <c r="L1494" s="8">
        <v>0</v>
      </c>
      <c r="M1494" s="8">
        <v>150</v>
      </c>
      <c r="N1494" s="8">
        <v>5791500</v>
      </c>
      <c r="O1494" s="8">
        <v>-150</v>
      </c>
      <c r="P1494" s="8">
        <v>-5791500</v>
      </c>
      <c r="Q1494" s="8">
        <v>0</v>
      </c>
      <c r="R1494" s="8">
        <v>0</v>
      </c>
      <c r="S1494" s="7" t="s">
        <v>3470</v>
      </c>
      <c r="T1494" s="6" t="s">
        <v>25</v>
      </c>
      <c r="U1494" s="5"/>
    </row>
    <row r="1495" spans="1:21" x14ac:dyDescent="0.25">
      <c r="A1495" s="6" t="s">
        <v>4328</v>
      </c>
      <c r="B1495" s="7" t="s">
        <v>36</v>
      </c>
      <c r="C1495" s="7" t="s">
        <v>1741</v>
      </c>
      <c r="D1495" s="7" t="s">
        <v>73</v>
      </c>
      <c r="E1495" s="7" t="s">
        <v>229</v>
      </c>
      <c r="F1495" s="6" t="s">
        <v>105</v>
      </c>
      <c r="G1495" s="6" t="s">
        <v>2751</v>
      </c>
      <c r="H1495" s="6" t="s">
        <v>2751</v>
      </c>
      <c r="I1495" s="6" t="s">
        <v>4329</v>
      </c>
      <c r="J1495" s="6" t="s">
        <v>24</v>
      </c>
      <c r="K1495" s="8">
        <v>0</v>
      </c>
      <c r="L1495" s="8">
        <v>0</v>
      </c>
      <c r="M1495" s="8">
        <v>120</v>
      </c>
      <c r="N1495" s="8">
        <v>5531040</v>
      </c>
      <c r="O1495" s="8">
        <v>-120</v>
      </c>
      <c r="P1495" s="8">
        <v>-5531040</v>
      </c>
      <c r="Q1495" s="8">
        <v>0</v>
      </c>
      <c r="R1495" s="8">
        <v>0</v>
      </c>
      <c r="S1495" s="7" t="s">
        <v>3470</v>
      </c>
      <c r="T1495" s="6" t="s">
        <v>25</v>
      </c>
      <c r="U1495" s="5"/>
    </row>
    <row r="1496" spans="1:21" x14ac:dyDescent="0.25">
      <c r="A1496" s="6" t="s">
        <v>4330</v>
      </c>
      <c r="B1496" s="7" t="s">
        <v>36</v>
      </c>
      <c r="C1496" s="7" t="s">
        <v>1741</v>
      </c>
      <c r="D1496" s="7" t="s">
        <v>73</v>
      </c>
      <c r="E1496" s="7" t="s">
        <v>229</v>
      </c>
      <c r="F1496" s="6" t="s">
        <v>105</v>
      </c>
      <c r="G1496" s="6" t="s">
        <v>2751</v>
      </c>
      <c r="H1496" s="6" t="s">
        <v>2751</v>
      </c>
      <c r="I1496" s="6" t="s">
        <v>4331</v>
      </c>
      <c r="J1496" s="6" t="s">
        <v>24</v>
      </c>
      <c r="K1496" s="8">
        <v>0</v>
      </c>
      <c r="L1496" s="8">
        <v>0</v>
      </c>
      <c r="M1496" s="8">
        <v>120</v>
      </c>
      <c r="N1496" s="8">
        <v>3633960</v>
      </c>
      <c r="O1496" s="8">
        <v>-120</v>
      </c>
      <c r="P1496" s="8">
        <v>-3633960</v>
      </c>
      <c r="Q1496" s="8">
        <v>0</v>
      </c>
      <c r="R1496" s="8">
        <v>0</v>
      </c>
      <c r="S1496" s="7" t="s">
        <v>3470</v>
      </c>
      <c r="T1496" s="6" t="s">
        <v>25</v>
      </c>
      <c r="U1496" s="5"/>
    </row>
    <row r="1497" spans="1:21" x14ac:dyDescent="0.25">
      <c r="A1497" s="6" t="s">
        <v>4332</v>
      </c>
      <c r="B1497" s="7" t="s">
        <v>36</v>
      </c>
      <c r="C1497" s="7" t="s">
        <v>1741</v>
      </c>
      <c r="D1497" s="7" t="s">
        <v>73</v>
      </c>
      <c r="E1497" s="7" t="s">
        <v>229</v>
      </c>
      <c r="F1497" s="6" t="s">
        <v>105</v>
      </c>
      <c r="G1497" s="6" t="s">
        <v>2751</v>
      </c>
      <c r="H1497" s="6" t="s">
        <v>2751</v>
      </c>
      <c r="I1497" s="6" t="s">
        <v>4333</v>
      </c>
      <c r="J1497" s="6" t="s">
        <v>24</v>
      </c>
      <c r="K1497" s="8">
        <v>0</v>
      </c>
      <c r="L1497" s="8">
        <v>0</v>
      </c>
      <c r="M1497" s="8">
        <v>120</v>
      </c>
      <c r="N1497" s="8">
        <v>4280400</v>
      </c>
      <c r="O1497" s="8">
        <v>-120</v>
      </c>
      <c r="P1497" s="8">
        <v>-4280400</v>
      </c>
      <c r="Q1497" s="8">
        <v>0</v>
      </c>
      <c r="R1497" s="8">
        <v>0</v>
      </c>
      <c r="S1497" s="7" t="s">
        <v>3470</v>
      </c>
      <c r="T1497" s="6" t="s">
        <v>25</v>
      </c>
      <c r="U1497" s="5"/>
    </row>
    <row r="1498" spans="1:21" x14ac:dyDescent="0.25">
      <c r="A1498" s="6" t="s">
        <v>4332</v>
      </c>
      <c r="B1498" s="7" t="s">
        <v>36</v>
      </c>
      <c r="C1498" s="7" t="s">
        <v>1741</v>
      </c>
      <c r="D1498" s="7" t="s">
        <v>73</v>
      </c>
      <c r="E1498" s="7" t="s">
        <v>736</v>
      </c>
      <c r="F1498" s="6" t="s">
        <v>105</v>
      </c>
      <c r="G1498" s="6" t="s">
        <v>2751</v>
      </c>
      <c r="H1498" s="6" t="s">
        <v>2751</v>
      </c>
      <c r="I1498" s="6" t="s">
        <v>4333</v>
      </c>
      <c r="J1498" s="6" t="s">
        <v>24</v>
      </c>
      <c r="K1498" s="8">
        <v>0</v>
      </c>
      <c r="L1498" s="8">
        <v>0</v>
      </c>
      <c r="M1498" s="8">
        <v>2</v>
      </c>
      <c r="N1498" s="8">
        <v>71340</v>
      </c>
      <c r="O1498" s="8">
        <v>-2</v>
      </c>
      <c r="P1498" s="8">
        <v>-71340</v>
      </c>
      <c r="Q1498" s="8">
        <v>0</v>
      </c>
      <c r="R1498" s="8">
        <v>0</v>
      </c>
      <c r="S1498" s="7" t="s">
        <v>3470</v>
      </c>
      <c r="T1498" s="6" t="s">
        <v>25</v>
      </c>
      <c r="U1498" s="5"/>
    </row>
    <row r="1499" spans="1:21" x14ac:dyDescent="0.25">
      <c r="A1499" s="6" t="s">
        <v>4334</v>
      </c>
      <c r="B1499" s="7" t="s">
        <v>36</v>
      </c>
      <c r="C1499" s="7" t="s">
        <v>1741</v>
      </c>
      <c r="D1499" s="7" t="s">
        <v>73</v>
      </c>
      <c r="E1499" s="7" t="s">
        <v>229</v>
      </c>
      <c r="F1499" s="6" t="s">
        <v>105</v>
      </c>
      <c r="G1499" s="6" t="s">
        <v>2751</v>
      </c>
      <c r="H1499" s="6" t="s">
        <v>2751</v>
      </c>
      <c r="I1499" s="6" t="s">
        <v>4335</v>
      </c>
      <c r="J1499" s="6" t="s">
        <v>24</v>
      </c>
      <c r="K1499" s="8">
        <v>0</v>
      </c>
      <c r="L1499" s="8">
        <v>0</v>
      </c>
      <c r="M1499" s="8">
        <v>120</v>
      </c>
      <c r="N1499" s="8">
        <v>5531040</v>
      </c>
      <c r="O1499" s="8">
        <v>-120</v>
      </c>
      <c r="P1499" s="8">
        <v>-5531040</v>
      </c>
      <c r="Q1499" s="8">
        <v>0</v>
      </c>
      <c r="R1499" s="8">
        <v>0</v>
      </c>
      <c r="S1499" s="7" t="s">
        <v>3470</v>
      </c>
      <c r="T1499" s="6" t="s">
        <v>25</v>
      </c>
      <c r="U1499" s="5"/>
    </row>
    <row r="1500" spans="1:21" x14ac:dyDescent="0.25">
      <c r="A1500" s="6" t="s">
        <v>4336</v>
      </c>
      <c r="B1500" s="7" t="s">
        <v>36</v>
      </c>
      <c r="C1500" s="7" t="s">
        <v>1741</v>
      </c>
      <c r="D1500" s="7" t="s">
        <v>73</v>
      </c>
      <c r="E1500" s="7" t="s">
        <v>229</v>
      </c>
      <c r="F1500" s="6" t="s">
        <v>105</v>
      </c>
      <c r="G1500" s="6" t="s">
        <v>2751</v>
      </c>
      <c r="H1500" s="6" t="s">
        <v>2751</v>
      </c>
      <c r="I1500" s="6" t="s">
        <v>4337</v>
      </c>
      <c r="J1500" s="6" t="s">
        <v>24</v>
      </c>
      <c r="K1500" s="8">
        <v>0</v>
      </c>
      <c r="L1500" s="8">
        <v>0</v>
      </c>
      <c r="M1500" s="8">
        <v>120</v>
      </c>
      <c r="N1500" s="8">
        <v>3633960</v>
      </c>
      <c r="O1500" s="8">
        <v>-120</v>
      </c>
      <c r="P1500" s="8">
        <v>-3633960</v>
      </c>
      <c r="Q1500" s="8">
        <v>0</v>
      </c>
      <c r="R1500" s="8">
        <v>0</v>
      </c>
      <c r="S1500" s="7" t="s">
        <v>3470</v>
      </c>
      <c r="T1500" s="6" t="s">
        <v>25</v>
      </c>
      <c r="U1500" s="5"/>
    </row>
    <row r="1501" spans="1:21" x14ac:dyDescent="0.25">
      <c r="A1501" s="6" t="s">
        <v>4338</v>
      </c>
      <c r="B1501" s="7" t="s">
        <v>36</v>
      </c>
      <c r="C1501" s="7" t="s">
        <v>1741</v>
      </c>
      <c r="D1501" s="7" t="s">
        <v>73</v>
      </c>
      <c r="E1501" s="7" t="s">
        <v>229</v>
      </c>
      <c r="F1501" s="6" t="s">
        <v>105</v>
      </c>
      <c r="G1501" s="6" t="s">
        <v>2751</v>
      </c>
      <c r="H1501" s="6" t="s">
        <v>2751</v>
      </c>
      <c r="I1501" s="6" t="s">
        <v>4339</v>
      </c>
      <c r="J1501" s="6" t="s">
        <v>24</v>
      </c>
      <c r="K1501" s="8">
        <v>0</v>
      </c>
      <c r="L1501" s="8">
        <v>0</v>
      </c>
      <c r="M1501" s="8">
        <v>120</v>
      </c>
      <c r="N1501" s="8">
        <v>4329360</v>
      </c>
      <c r="O1501" s="8">
        <v>-120</v>
      </c>
      <c r="P1501" s="8">
        <v>-4329360</v>
      </c>
      <c r="Q1501" s="8">
        <v>0</v>
      </c>
      <c r="R1501" s="8">
        <v>0</v>
      </c>
      <c r="S1501" s="7" t="s">
        <v>3470</v>
      </c>
      <c r="T1501" s="6" t="s">
        <v>25</v>
      </c>
      <c r="U1501" s="5"/>
    </row>
    <row r="1502" spans="1:21" x14ac:dyDescent="0.25">
      <c r="A1502" s="6" t="s">
        <v>4340</v>
      </c>
      <c r="B1502" s="7" t="s">
        <v>36</v>
      </c>
      <c r="C1502" s="7" t="s">
        <v>1741</v>
      </c>
      <c r="D1502" s="7" t="s">
        <v>73</v>
      </c>
      <c r="E1502" s="7" t="s">
        <v>229</v>
      </c>
      <c r="F1502" s="6" t="s">
        <v>105</v>
      </c>
      <c r="G1502" s="6" t="s">
        <v>2751</v>
      </c>
      <c r="H1502" s="6" t="s">
        <v>2751</v>
      </c>
      <c r="I1502" s="6" t="s">
        <v>4341</v>
      </c>
      <c r="J1502" s="6" t="s">
        <v>24</v>
      </c>
      <c r="K1502" s="8">
        <v>0</v>
      </c>
      <c r="L1502" s="8">
        <v>0</v>
      </c>
      <c r="M1502" s="8">
        <v>80</v>
      </c>
      <c r="N1502" s="8">
        <v>3687360</v>
      </c>
      <c r="O1502" s="8">
        <v>-80</v>
      </c>
      <c r="P1502" s="8">
        <v>-3687360</v>
      </c>
      <c r="Q1502" s="8">
        <v>0</v>
      </c>
      <c r="R1502" s="8">
        <v>0</v>
      </c>
      <c r="S1502" s="7" t="s">
        <v>3470</v>
      </c>
      <c r="T1502" s="6" t="s">
        <v>25</v>
      </c>
      <c r="U1502" s="5"/>
    </row>
    <row r="1503" spans="1:21" x14ac:dyDescent="0.25">
      <c r="A1503" s="6" t="s">
        <v>4342</v>
      </c>
      <c r="B1503" s="7" t="s">
        <v>36</v>
      </c>
      <c r="C1503" s="7" t="s">
        <v>1741</v>
      </c>
      <c r="D1503" s="7" t="s">
        <v>73</v>
      </c>
      <c r="E1503" s="7" t="s">
        <v>229</v>
      </c>
      <c r="F1503" s="6" t="s">
        <v>105</v>
      </c>
      <c r="G1503" s="6" t="s">
        <v>2751</v>
      </c>
      <c r="H1503" s="6" t="s">
        <v>2751</v>
      </c>
      <c r="I1503" s="6" t="s">
        <v>4343</v>
      </c>
      <c r="J1503" s="6" t="s">
        <v>24</v>
      </c>
      <c r="K1503" s="8">
        <v>0</v>
      </c>
      <c r="L1503" s="8">
        <v>0</v>
      </c>
      <c r="M1503" s="8">
        <v>80</v>
      </c>
      <c r="N1503" s="8">
        <v>2422640</v>
      </c>
      <c r="O1503" s="8">
        <v>-80</v>
      </c>
      <c r="P1503" s="8">
        <v>-2422640</v>
      </c>
      <c r="Q1503" s="8">
        <v>0</v>
      </c>
      <c r="R1503" s="8">
        <v>0</v>
      </c>
      <c r="S1503" s="7" t="s">
        <v>3470</v>
      </c>
      <c r="T1503" s="6" t="s">
        <v>25</v>
      </c>
      <c r="U1503" s="5"/>
    </row>
    <row r="1504" spans="1:21" x14ac:dyDescent="0.25">
      <c r="A1504" s="6" t="s">
        <v>4344</v>
      </c>
      <c r="B1504" s="7" t="s">
        <v>36</v>
      </c>
      <c r="C1504" s="7" t="s">
        <v>1741</v>
      </c>
      <c r="D1504" s="7" t="s">
        <v>73</v>
      </c>
      <c r="E1504" s="7" t="s">
        <v>229</v>
      </c>
      <c r="F1504" s="6" t="s">
        <v>105</v>
      </c>
      <c r="G1504" s="6" t="s">
        <v>2751</v>
      </c>
      <c r="H1504" s="6" t="s">
        <v>2751</v>
      </c>
      <c r="I1504" s="6" t="s">
        <v>4345</v>
      </c>
      <c r="J1504" s="6" t="s">
        <v>24</v>
      </c>
      <c r="K1504" s="8">
        <v>0</v>
      </c>
      <c r="L1504" s="8">
        <v>0</v>
      </c>
      <c r="M1504" s="8">
        <v>80</v>
      </c>
      <c r="N1504" s="8">
        <v>2886240</v>
      </c>
      <c r="O1504" s="8">
        <v>-80</v>
      </c>
      <c r="P1504" s="8">
        <v>-2886240</v>
      </c>
      <c r="Q1504" s="8">
        <v>0</v>
      </c>
      <c r="R1504" s="8">
        <v>0</v>
      </c>
      <c r="S1504" s="7" t="s">
        <v>3470</v>
      </c>
      <c r="T1504" s="6" t="s">
        <v>25</v>
      </c>
      <c r="U1504" s="5"/>
    </row>
    <row r="1505" spans="1:21" x14ac:dyDescent="0.25">
      <c r="A1505" s="6" t="s">
        <v>4346</v>
      </c>
      <c r="B1505" s="7" t="s">
        <v>36</v>
      </c>
      <c r="C1505" s="7" t="s">
        <v>43</v>
      </c>
      <c r="D1505" s="7" t="s">
        <v>520</v>
      </c>
      <c r="E1505" s="7" t="s">
        <v>141</v>
      </c>
      <c r="F1505" s="6" t="s">
        <v>105</v>
      </c>
      <c r="G1505" s="6" t="s">
        <v>2751</v>
      </c>
      <c r="H1505" s="6" t="s">
        <v>2751</v>
      </c>
      <c r="I1505" s="6" t="s">
        <v>4347</v>
      </c>
      <c r="J1505" s="6" t="s">
        <v>24</v>
      </c>
      <c r="K1505" s="8">
        <v>0</v>
      </c>
      <c r="L1505" s="8">
        <v>0</v>
      </c>
      <c r="M1505" s="8">
        <v>17</v>
      </c>
      <c r="N1505" s="8">
        <v>3505825</v>
      </c>
      <c r="O1505" s="8">
        <v>-17</v>
      </c>
      <c r="P1505" s="8">
        <v>-3505825</v>
      </c>
      <c r="Q1505" s="8">
        <v>0</v>
      </c>
      <c r="R1505" s="8">
        <v>0</v>
      </c>
      <c r="S1505" s="7" t="s">
        <v>3470</v>
      </c>
      <c r="T1505" s="6" t="s">
        <v>25</v>
      </c>
      <c r="U1505" s="5"/>
    </row>
    <row r="1506" spans="1:21" x14ac:dyDescent="0.25">
      <c r="A1506" s="6" t="s">
        <v>4348</v>
      </c>
      <c r="B1506" s="7" t="s">
        <v>36</v>
      </c>
      <c r="C1506" s="7" t="s">
        <v>43</v>
      </c>
      <c r="D1506" s="7" t="s">
        <v>520</v>
      </c>
      <c r="E1506" s="7" t="s">
        <v>141</v>
      </c>
      <c r="F1506" s="6" t="s">
        <v>105</v>
      </c>
      <c r="G1506" s="6" t="s">
        <v>2751</v>
      </c>
      <c r="H1506" s="6" t="s">
        <v>2751</v>
      </c>
      <c r="I1506" s="6" t="s">
        <v>4349</v>
      </c>
      <c r="J1506" s="6" t="s">
        <v>24</v>
      </c>
      <c r="K1506" s="8">
        <v>0</v>
      </c>
      <c r="L1506" s="8">
        <v>0</v>
      </c>
      <c r="M1506" s="8">
        <v>15</v>
      </c>
      <c r="N1506" s="8">
        <v>2896680</v>
      </c>
      <c r="O1506" s="8">
        <v>-15</v>
      </c>
      <c r="P1506" s="8">
        <v>-2896680</v>
      </c>
      <c r="Q1506" s="8">
        <v>0</v>
      </c>
      <c r="R1506" s="8">
        <v>0</v>
      </c>
      <c r="S1506" s="7" t="s">
        <v>3470</v>
      </c>
      <c r="T1506" s="6" t="s">
        <v>25</v>
      </c>
      <c r="U1506" s="5"/>
    </row>
    <row r="1507" spans="1:21" x14ac:dyDescent="0.25">
      <c r="A1507" s="6" t="s">
        <v>4350</v>
      </c>
      <c r="B1507" s="7" t="s">
        <v>36</v>
      </c>
      <c r="C1507" s="7" t="s">
        <v>43</v>
      </c>
      <c r="D1507" s="7" t="s">
        <v>520</v>
      </c>
      <c r="E1507" s="7" t="s">
        <v>141</v>
      </c>
      <c r="F1507" s="6" t="s">
        <v>105</v>
      </c>
      <c r="G1507" s="6" t="s">
        <v>2751</v>
      </c>
      <c r="H1507" s="6" t="s">
        <v>2751</v>
      </c>
      <c r="I1507" s="6" t="s">
        <v>4351</v>
      </c>
      <c r="J1507" s="6" t="s">
        <v>24</v>
      </c>
      <c r="K1507" s="8">
        <v>0</v>
      </c>
      <c r="L1507" s="8">
        <v>0</v>
      </c>
      <c r="M1507" s="8">
        <v>9</v>
      </c>
      <c r="N1507" s="8">
        <v>1738008</v>
      </c>
      <c r="O1507" s="8">
        <v>-9</v>
      </c>
      <c r="P1507" s="8">
        <v>-1738008</v>
      </c>
      <c r="Q1507" s="8">
        <v>0</v>
      </c>
      <c r="R1507" s="8">
        <v>0</v>
      </c>
      <c r="S1507" s="7" t="s">
        <v>3470</v>
      </c>
      <c r="T1507" s="6" t="s">
        <v>25</v>
      </c>
      <c r="U1507" s="5"/>
    </row>
    <row r="1508" spans="1:21" x14ac:dyDescent="0.25">
      <c r="A1508" s="6" t="s">
        <v>4352</v>
      </c>
      <c r="B1508" s="7" t="s">
        <v>36</v>
      </c>
      <c r="C1508" s="7" t="s">
        <v>43</v>
      </c>
      <c r="D1508" s="7" t="s">
        <v>520</v>
      </c>
      <c r="E1508" s="7" t="s">
        <v>141</v>
      </c>
      <c r="F1508" s="6" t="s">
        <v>105</v>
      </c>
      <c r="G1508" s="6" t="s">
        <v>2751</v>
      </c>
      <c r="H1508" s="6" t="s">
        <v>2751</v>
      </c>
      <c r="I1508" s="6" t="s">
        <v>4353</v>
      </c>
      <c r="J1508" s="6" t="s">
        <v>24</v>
      </c>
      <c r="K1508" s="8">
        <v>0</v>
      </c>
      <c r="L1508" s="8">
        <v>0</v>
      </c>
      <c r="M1508" s="8">
        <v>445</v>
      </c>
      <c r="N1508" s="8">
        <v>134076720</v>
      </c>
      <c r="O1508" s="8">
        <v>-445</v>
      </c>
      <c r="P1508" s="8">
        <v>-134076720</v>
      </c>
      <c r="Q1508" s="8">
        <v>0</v>
      </c>
      <c r="R1508" s="8">
        <v>0</v>
      </c>
      <c r="S1508" s="7" t="s">
        <v>3470</v>
      </c>
      <c r="T1508" s="6" t="s">
        <v>25</v>
      </c>
      <c r="U1508" s="5"/>
    </row>
    <row r="1509" spans="1:21" x14ac:dyDescent="0.25">
      <c r="A1509" s="6" t="s">
        <v>4354</v>
      </c>
      <c r="B1509" s="7" t="s">
        <v>36</v>
      </c>
      <c r="C1509" s="7" t="s">
        <v>43</v>
      </c>
      <c r="D1509" s="7" t="s">
        <v>520</v>
      </c>
      <c r="E1509" s="7" t="s">
        <v>141</v>
      </c>
      <c r="F1509" s="6" t="s">
        <v>105</v>
      </c>
      <c r="G1509" s="6" t="s">
        <v>2751</v>
      </c>
      <c r="H1509" s="6" t="s">
        <v>2751</v>
      </c>
      <c r="I1509" s="6" t="s">
        <v>4355</v>
      </c>
      <c r="J1509" s="6" t="s">
        <v>24</v>
      </c>
      <c r="K1509" s="8">
        <v>0</v>
      </c>
      <c r="L1509" s="8">
        <v>0</v>
      </c>
      <c r="M1509" s="8">
        <v>65</v>
      </c>
      <c r="N1509" s="8">
        <v>23632960</v>
      </c>
      <c r="O1509" s="8">
        <v>-65</v>
      </c>
      <c r="P1509" s="8">
        <v>-23632960</v>
      </c>
      <c r="Q1509" s="8">
        <v>0</v>
      </c>
      <c r="R1509" s="8">
        <v>0</v>
      </c>
      <c r="S1509" s="7" t="s">
        <v>3470</v>
      </c>
      <c r="T1509" s="6" t="s">
        <v>25</v>
      </c>
      <c r="U1509" s="5"/>
    </row>
    <row r="1510" spans="1:21" x14ac:dyDescent="0.25">
      <c r="A1510" s="6" t="s">
        <v>4356</v>
      </c>
      <c r="B1510" s="7" t="s">
        <v>36</v>
      </c>
      <c r="C1510" s="7" t="s">
        <v>43</v>
      </c>
      <c r="D1510" s="7" t="s">
        <v>520</v>
      </c>
      <c r="E1510" s="7" t="s">
        <v>141</v>
      </c>
      <c r="F1510" s="6" t="s">
        <v>105</v>
      </c>
      <c r="G1510" s="6" t="s">
        <v>2751</v>
      </c>
      <c r="H1510" s="6" t="s">
        <v>2751</v>
      </c>
      <c r="I1510" s="6" t="s">
        <v>4357</v>
      </c>
      <c r="J1510" s="6" t="s">
        <v>24</v>
      </c>
      <c r="K1510" s="8">
        <v>26</v>
      </c>
      <c r="L1510" s="8">
        <v>6804252</v>
      </c>
      <c r="M1510" s="8">
        <v>0</v>
      </c>
      <c r="N1510" s="8">
        <v>0</v>
      </c>
      <c r="O1510" s="8">
        <v>-26</v>
      </c>
      <c r="P1510" s="8">
        <v>-6804252</v>
      </c>
      <c r="Q1510" s="8">
        <v>0</v>
      </c>
      <c r="R1510" s="8">
        <v>0</v>
      </c>
      <c r="S1510" s="7" t="s">
        <v>3470</v>
      </c>
      <c r="T1510" s="6" t="s">
        <v>25</v>
      </c>
      <c r="U1510" s="5"/>
    </row>
    <row r="1511" spans="1:21" x14ac:dyDescent="0.25">
      <c r="A1511" s="6" t="s">
        <v>4358</v>
      </c>
      <c r="B1511" s="7" t="s">
        <v>36</v>
      </c>
      <c r="C1511" s="7" t="s">
        <v>43</v>
      </c>
      <c r="D1511" s="7" t="s">
        <v>520</v>
      </c>
      <c r="E1511" s="7" t="s">
        <v>141</v>
      </c>
      <c r="F1511" s="6" t="s">
        <v>105</v>
      </c>
      <c r="G1511" s="6" t="s">
        <v>2751</v>
      </c>
      <c r="H1511" s="6" t="s">
        <v>2751</v>
      </c>
      <c r="I1511" s="6" t="s">
        <v>4359</v>
      </c>
      <c r="J1511" s="6" t="s">
        <v>24</v>
      </c>
      <c r="K1511" s="8">
        <v>17</v>
      </c>
      <c r="L1511" s="8">
        <v>5207848</v>
      </c>
      <c r="M1511" s="8">
        <v>0</v>
      </c>
      <c r="N1511" s="8">
        <v>0</v>
      </c>
      <c r="O1511" s="8">
        <v>-17</v>
      </c>
      <c r="P1511" s="8">
        <v>-5207848</v>
      </c>
      <c r="Q1511" s="8">
        <v>0</v>
      </c>
      <c r="R1511" s="8">
        <v>0</v>
      </c>
      <c r="S1511" s="7" t="s">
        <v>3470</v>
      </c>
      <c r="T1511" s="6" t="s">
        <v>25</v>
      </c>
      <c r="U1511" s="5"/>
    </row>
    <row r="1512" spans="1:21" x14ac:dyDescent="0.25">
      <c r="A1512" s="6" t="s">
        <v>4360</v>
      </c>
      <c r="B1512" s="7" t="s">
        <v>36</v>
      </c>
      <c r="C1512" s="7" t="s">
        <v>43</v>
      </c>
      <c r="D1512" s="7" t="s">
        <v>520</v>
      </c>
      <c r="E1512" s="7" t="s">
        <v>141</v>
      </c>
      <c r="F1512" s="6" t="s">
        <v>105</v>
      </c>
      <c r="G1512" s="6" t="s">
        <v>2751</v>
      </c>
      <c r="H1512" s="6" t="s">
        <v>2751</v>
      </c>
      <c r="I1512" s="6" t="s">
        <v>4361</v>
      </c>
      <c r="J1512" s="6" t="s">
        <v>24</v>
      </c>
      <c r="K1512" s="8">
        <v>0</v>
      </c>
      <c r="L1512" s="8">
        <v>0</v>
      </c>
      <c r="M1512" s="8">
        <v>4</v>
      </c>
      <c r="N1512" s="8">
        <v>0</v>
      </c>
      <c r="O1512" s="8">
        <v>-4</v>
      </c>
      <c r="P1512" s="8">
        <v>0</v>
      </c>
      <c r="Q1512" s="8">
        <v>0</v>
      </c>
      <c r="R1512" s="8">
        <v>0</v>
      </c>
      <c r="S1512" s="7" t="s">
        <v>3470</v>
      </c>
      <c r="T1512" s="6" t="s">
        <v>25</v>
      </c>
      <c r="U1512" s="5"/>
    </row>
    <row r="1513" spans="1:21" x14ac:dyDescent="0.25">
      <c r="A1513" s="6" t="s">
        <v>4362</v>
      </c>
      <c r="B1513" s="7" t="s">
        <v>36</v>
      </c>
      <c r="C1513" s="7" t="s">
        <v>43</v>
      </c>
      <c r="D1513" s="7" t="s">
        <v>520</v>
      </c>
      <c r="E1513" s="7" t="s">
        <v>141</v>
      </c>
      <c r="F1513" s="6" t="s">
        <v>105</v>
      </c>
      <c r="G1513" s="6" t="s">
        <v>2751</v>
      </c>
      <c r="H1513" s="6" t="s">
        <v>2751</v>
      </c>
      <c r="I1513" s="6" t="s">
        <v>4363</v>
      </c>
      <c r="J1513" s="6" t="s">
        <v>24</v>
      </c>
      <c r="K1513" s="8">
        <v>0</v>
      </c>
      <c r="L1513" s="8">
        <v>0</v>
      </c>
      <c r="M1513" s="8">
        <v>16</v>
      </c>
      <c r="N1513" s="8">
        <v>3688496</v>
      </c>
      <c r="O1513" s="8">
        <v>-16</v>
      </c>
      <c r="P1513" s="8">
        <v>-3688496</v>
      </c>
      <c r="Q1513" s="8">
        <v>0</v>
      </c>
      <c r="R1513" s="8">
        <v>0</v>
      </c>
      <c r="S1513" s="7" t="s">
        <v>3470</v>
      </c>
      <c r="T1513" s="6" t="s">
        <v>25</v>
      </c>
      <c r="U1513" s="5"/>
    </row>
    <row r="1514" spans="1:21" x14ac:dyDescent="0.25">
      <c r="A1514" s="6" t="s">
        <v>4364</v>
      </c>
      <c r="B1514" s="7" t="s">
        <v>36</v>
      </c>
      <c r="C1514" s="7" t="s">
        <v>43</v>
      </c>
      <c r="D1514" s="7" t="s">
        <v>520</v>
      </c>
      <c r="E1514" s="7" t="s">
        <v>141</v>
      </c>
      <c r="F1514" s="6" t="s">
        <v>105</v>
      </c>
      <c r="G1514" s="6" t="s">
        <v>2751</v>
      </c>
      <c r="H1514" s="6" t="s">
        <v>2751</v>
      </c>
      <c r="I1514" s="6" t="s">
        <v>4365</v>
      </c>
      <c r="J1514" s="6" t="s">
        <v>24</v>
      </c>
      <c r="K1514" s="8">
        <v>0</v>
      </c>
      <c r="L1514" s="8">
        <v>0</v>
      </c>
      <c r="M1514" s="8">
        <v>9</v>
      </c>
      <c r="N1514" s="8">
        <v>1808010</v>
      </c>
      <c r="O1514" s="8">
        <v>-9</v>
      </c>
      <c r="P1514" s="8">
        <v>-1808010</v>
      </c>
      <c r="Q1514" s="8">
        <v>0</v>
      </c>
      <c r="R1514" s="8">
        <v>0</v>
      </c>
      <c r="S1514" s="7" t="s">
        <v>3470</v>
      </c>
      <c r="T1514" s="6" t="s">
        <v>25</v>
      </c>
      <c r="U1514" s="5"/>
    </row>
    <row r="1515" spans="1:21" x14ac:dyDescent="0.25">
      <c r="A1515" s="6" t="s">
        <v>4366</v>
      </c>
      <c r="B1515" s="7" t="s">
        <v>36</v>
      </c>
      <c r="C1515" s="7" t="s">
        <v>43</v>
      </c>
      <c r="D1515" s="7" t="s">
        <v>520</v>
      </c>
      <c r="E1515" s="7" t="s">
        <v>141</v>
      </c>
      <c r="F1515" s="6" t="s">
        <v>105</v>
      </c>
      <c r="G1515" s="6" t="s">
        <v>2751</v>
      </c>
      <c r="H1515" s="6" t="s">
        <v>2751</v>
      </c>
      <c r="I1515" s="6" t="s">
        <v>4367</v>
      </c>
      <c r="J1515" s="6" t="s">
        <v>24</v>
      </c>
      <c r="K1515" s="8">
        <v>0</v>
      </c>
      <c r="L1515" s="8">
        <v>0</v>
      </c>
      <c r="M1515" s="8">
        <v>1</v>
      </c>
      <c r="N1515" s="8">
        <v>0</v>
      </c>
      <c r="O1515" s="8">
        <v>-1</v>
      </c>
      <c r="P1515" s="8">
        <v>0</v>
      </c>
      <c r="Q1515" s="8">
        <v>0</v>
      </c>
      <c r="R1515" s="8">
        <v>0</v>
      </c>
      <c r="S1515" s="7" t="s">
        <v>3470</v>
      </c>
      <c r="T1515" s="6" t="s">
        <v>25</v>
      </c>
      <c r="U1515" s="5"/>
    </row>
    <row r="1516" spans="1:21" x14ac:dyDescent="0.25">
      <c r="A1516" s="6" t="s">
        <v>4368</v>
      </c>
      <c r="B1516" s="7" t="s">
        <v>36</v>
      </c>
      <c r="C1516" s="7" t="s">
        <v>43</v>
      </c>
      <c r="D1516" s="7" t="s">
        <v>520</v>
      </c>
      <c r="E1516" s="7" t="s">
        <v>141</v>
      </c>
      <c r="F1516" s="6" t="s">
        <v>105</v>
      </c>
      <c r="G1516" s="6" t="s">
        <v>2751</v>
      </c>
      <c r="H1516" s="6" t="s">
        <v>2751</v>
      </c>
      <c r="I1516" s="6" t="s">
        <v>4369</v>
      </c>
      <c r="J1516" s="6" t="s">
        <v>24</v>
      </c>
      <c r="K1516" s="8">
        <v>0</v>
      </c>
      <c r="L1516" s="8">
        <v>0</v>
      </c>
      <c r="M1516" s="8">
        <v>1</v>
      </c>
      <c r="N1516" s="8">
        <v>1189962</v>
      </c>
      <c r="O1516" s="8">
        <v>-1</v>
      </c>
      <c r="P1516" s="8">
        <v>-1189962</v>
      </c>
      <c r="Q1516" s="8">
        <v>0</v>
      </c>
      <c r="R1516" s="8">
        <v>0</v>
      </c>
      <c r="S1516" s="7" t="s">
        <v>3470</v>
      </c>
      <c r="T1516" s="6" t="s">
        <v>25</v>
      </c>
      <c r="U1516" s="5"/>
    </row>
    <row r="1517" spans="1:21" x14ac:dyDescent="0.25">
      <c r="A1517" s="6" t="s">
        <v>4370</v>
      </c>
      <c r="B1517" s="7" t="s">
        <v>36</v>
      </c>
      <c r="C1517" s="7" t="s">
        <v>43</v>
      </c>
      <c r="D1517" s="7" t="s">
        <v>520</v>
      </c>
      <c r="E1517" s="7" t="s">
        <v>141</v>
      </c>
      <c r="F1517" s="6" t="s">
        <v>105</v>
      </c>
      <c r="G1517" s="6" t="s">
        <v>2751</v>
      </c>
      <c r="H1517" s="6" t="s">
        <v>2751</v>
      </c>
      <c r="I1517" s="6" t="s">
        <v>4371</v>
      </c>
      <c r="J1517" s="6" t="s">
        <v>24</v>
      </c>
      <c r="K1517" s="8">
        <v>0</v>
      </c>
      <c r="L1517" s="8">
        <v>0</v>
      </c>
      <c r="M1517" s="8">
        <v>10</v>
      </c>
      <c r="N1517" s="8">
        <v>0</v>
      </c>
      <c r="O1517" s="8">
        <v>-10</v>
      </c>
      <c r="P1517" s="8">
        <v>0</v>
      </c>
      <c r="Q1517" s="8">
        <v>0</v>
      </c>
      <c r="R1517" s="8">
        <v>0</v>
      </c>
      <c r="S1517" s="7" t="s">
        <v>3470</v>
      </c>
      <c r="T1517" s="6" t="s">
        <v>25</v>
      </c>
      <c r="U1517" s="5"/>
    </row>
    <row r="1518" spans="1:21" x14ac:dyDescent="0.25">
      <c r="A1518" s="6" t="s">
        <v>4372</v>
      </c>
      <c r="B1518" s="7" t="s">
        <v>36</v>
      </c>
      <c r="C1518" s="7" t="s">
        <v>43</v>
      </c>
      <c r="D1518" s="7" t="s">
        <v>520</v>
      </c>
      <c r="E1518" s="7" t="s">
        <v>141</v>
      </c>
      <c r="F1518" s="6" t="s">
        <v>105</v>
      </c>
      <c r="G1518" s="6" t="s">
        <v>2751</v>
      </c>
      <c r="H1518" s="6" t="s">
        <v>2751</v>
      </c>
      <c r="I1518" s="6" t="s">
        <v>4373</v>
      </c>
      <c r="J1518" s="6" t="s">
        <v>24</v>
      </c>
      <c r="K1518" s="8">
        <v>0</v>
      </c>
      <c r="L1518" s="8">
        <v>0</v>
      </c>
      <c r="M1518" s="8">
        <v>10</v>
      </c>
      <c r="N1518" s="8">
        <v>0</v>
      </c>
      <c r="O1518" s="8">
        <v>-10</v>
      </c>
      <c r="P1518" s="8">
        <v>0</v>
      </c>
      <c r="Q1518" s="8">
        <v>0</v>
      </c>
      <c r="R1518" s="8">
        <v>0</v>
      </c>
      <c r="S1518" s="7" t="s">
        <v>3470</v>
      </c>
      <c r="T1518" s="6" t="s">
        <v>25</v>
      </c>
      <c r="U1518" s="5"/>
    </row>
    <row r="1519" spans="1:21" x14ac:dyDescent="0.25">
      <c r="A1519" s="6" t="s">
        <v>4374</v>
      </c>
      <c r="B1519" s="7" t="s">
        <v>36</v>
      </c>
      <c r="C1519" s="7" t="s">
        <v>43</v>
      </c>
      <c r="D1519" s="7" t="s">
        <v>520</v>
      </c>
      <c r="E1519" s="7" t="s">
        <v>141</v>
      </c>
      <c r="F1519" s="6" t="s">
        <v>105</v>
      </c>
      <c r="G1519" s="6" t="s">
        <v>2751</v>
      </c>
      <c r="H1519" s="6" t="s">
        <v>2751</v>
      </c>
      <c r="I1519" s="6" t="s">
        <v>4375</v>
      </c>
      <c r="J1519" s="6" t="s">
        <v>24</v>
      </c>
      <c r="K1519" s="8">
        <v>0</v>
      </c>
      <c r="L1519" s="8">
        <v>0</v>
      </c>
      <c r="M1519" s="8">
        <v>10</v>
      </c>
      <c r="N1519" s="8">
        <v>0</v>
      </c>
      <c r="O1519" s="8">
        <v>-10</v>
      </c>
      <c r="P1519" s="8">
        <v>0</v>
      </c>
      <c r="Q1519" s="8">
        <v>0</v>
      </c>
      <c r="R1519" s="8">
        <v>0</v>
      </c>
      <c r="S1519" s="7" t="s">
        <v>3470</v>
      </c>
      <c r="T1519" s="6" t="s">
        <v>25</v>
      </c>
      <c r="U1519" s="5"/>
    </row>
    <row r="1520" spans="1:21" x14ac:dyDescent="0.25">
      <c r="A1520" s="6" t="s">
        <v>4376</v>
      </c>
      <c r="B1520" s="7" t="s">
        <v>36</v>
      </c>
      <c r="C1520" s="7" t="s">
        <v>43</v>
      </c>
      <c r="D1520" s="7" t="s">
        <v>520</v>
      </c>
      <c r="E1520" s="7" t="s">
        <v>141</v>
      </c>
      <c r="F1520" s="6" t="s">
        <v>105</v>
      </c>
      <c r="G1520" s="6" t="s">
        <v>2751</v>
      </c>
      <c r="H1520" s="6" t="s">
        <v>2751</v>
      </c>
      <c r="I1520" s="6" t="s">
        <v>4377</v>
      </c>
      <c r="J1520" s="6" t="s">
        <v>24</v>
      </c>
      <c r="K1520" s="8">
        <v>0</v>
      </c>
      <c r="L1520" s="8">
        <v>0</v>
      </c>
      <c r="M1520" s="8">
        <v>10</v>
      </c>
      <c r="N1520" s="8">
        <v>0</v>
      </c>
      <c r="O1520" s="8">
        <v>-10</v>
      </c>
      <c r="P1520" s="8">
        <v>0</v>
      </c>
      <c r="Q1520" s="8">
        <v>0</v>
      </c>
      <c r="R1520" s="8">
        <v>0</v>
      </c>
      <c r="S1520" s="7" t="s">
        <v>3470</v>
      </c>
      <c r="T1520" s="6" t="s">
        <v>25</v>
      </c>
      <c r="U1520" s="5"/>
    </row>
    <row r="1521" spans="1:21" x14ac:dyDescent="0.25">
      <c r="A1521" s="6" t="s">
        <v>4378</v>
      </c>
      <c r="B1521" s="7" t="s">
        <v>36</v>
      </c>
      <c r="C1521" s="7" t="s">
        <v>43</v>
      </c>
      <c r="D1521" s="7" t="s">
        <v>520</v>
      </c>
      <c r="E1521" s="7" t="s">
        <v>141</v>
      </c>
      <c r="F1521" s="6" t="s">
        <v>105</v>
      </c>
      <c r="G1521" s="6" t="s">
        <v>2751</v>
      </c>
      <c r="H1521" s="6" t="s">
        <v>2751</v>
      </c>
      <c r="I1521" s="6" t="s">
        <v>4379</v>
      </c>
      <c r="J1521" s="6" t="s">
        <v>24</v>
      </c>
      <c r="K1521" s="8">
        <v>0</v>
      </c>
      <c r="L1521" s="8">
        <v>0</v>
      </c>
      <c r="M1521" s="8">
        <v>10</v>
      </c>
      <c r="N1521" s="8">
        <v>0</v>
      </c>
      <c r="O1521" s="8">
        <v>-10</v>
      </c>
      <c r="P1521" s="8">
        <v>0</v>
      </c>
      <c r="Q1521" s="8">
        <v>0</v>
      </c>
      <c r="R1521" s="8">
        <v>0</v>
      </c>
      <c r="S1521" s="7" t="s">
        <v>3470</v>
      </c>
      <c r="T1521" s="6" t="s">
        <v>25</v>
      </c>
      <c r="U1521" s="5"/>
    </row>
    <row r="1522" spans="1:21" x14ac:dyDescent="0.25">
      <c r="A1522" s="6" t="s">
        <v>4380</v>
      </c>
      <c r="B1522" s="7" t="s">
        <v>36</v>
      </c>
      <c r="C1522" s="7" t="s">
        <v>43</v>
      </c>
      <c r="D1522" s="7" t="s">
        <v>520</v>
      </c>
      <c r="E1522" s="7" t="s">
        <v>141</v>
      </c>
      <c r="F1522" s="6" t="s">
        <v>105</v>
      </c>
      <c r="G1522" s="6" t="s">
        <v>2751</v>
      </c>
      <c r="H1522" s="6" t="s">
        <v>2751</v>
      </c>
      <c r="I1522" s="6" t="s">
        <v>4381</v>
      </c>
      <c r="J1522" s="6" t="s">
        <v>24</v>
      </c>
      <c r="K1522" s="8">
        <v>0</v>
      </c>
      <c r="L1522" s="8">
        <v>0</v>
      </c>
      <c r="M1522" s="8">
        <v>3</v>
      </c>
      <c r="N1522" s="8">
        <v>0</v>
      </c>
      <c r="O1522" s="8">
        <v>-3</v>
      </c>
      <c r="P1522" s="8">
        <v>0</v>
      </c>
      <c r="Q1522" s="8">
        <v>0</v>
      </c>
      <c r="R1522" s="8">
        <v>0</v>
      </c>
      <c r="S1522" s="7" t="s">
        <v>3470</v>
      </c>
      <c r="T1522" s="6" t="s">
        <v>25</v>
      </c>
      <c r="U1522" s="5"/>
    </row>
    <row r="1523" spans="1:21" x14ac:dyDescent="0.25">
      <c r="A1523" s="6" t="s">
        <v>4382</v>
      </c>
      <c r="B1523" s="7" t="s">
        <v>36</v>
      </c>
      <c r="C1523" s="7" t="s">
        <v>43</v>
      </c>
      <c r="D1523" s="7" t="s">
        <v>520</v>
      </c>
      <c r="E1523" s="7" t="s">
        <v>141</v>
      </c>
      <c r="F1523" s="6" t="s">
        <v>105</v>
      </c>
      <c r="G1523" s="6" t="s">
        <v>2751</v>
      </c>
      <c r="H1523" s="6" t="s">
        <v>2751</v>
      </c>
      <c r="I1523" s="6" t="s">
        <v>4383</v>
      </c>
      <c r="J1523" s="6" t="s">
        <v>24</v>
      </c>
      <c r="K1523" s="8">
        <v>0</v>
      </c>
      <c r="L1523" s="8">
        <v>0</v>
      </c>
      <c r="M1523" s="8">
        <v>3</v>
      </c>
      <c r="N1523" s="8">
        <v>0</v>
      </c>
      <c r="O1523" s="8">
        <v>-3</v>
      </c>
      <c r="P1523" s="8">
        <v>0</v>
      </c>
      <c r="Q1523" s="8">
        <v>0</v>
      </c>
      <c r="R1523" s="8">
        <v>0</v>
      </c>
      <c r="S1523" s="7" t="s">
        <v>3470</v>
      </c>
      <c r="T1523" s="6" t="s">
        <v>25</v>
      </c>
      <c r="U1523" s="5"/>
    </row>
    <row r="1524" spans="1:21" x14ac:dyDescent="0.25">
      <c r="A1524" s="6" t="s">
        <v>2167</v>
      </c>
      <c r="B1524" s="7" t="s">
        <v>185</v>
      </c>
      <c r="C1524" s="7" t="s">
        <v>1151</v>
      </c>
      <c r="D1524" s="7" t="s">
        <v>1531</v>
      </c>
      <c r="E1524" s="7" t="s">
        <v>21</v>
      </c>
      <c r="F1524" s="6" t="s">
        <v>22</v>
      </c>
      <c r="G1524" s="6" t="s">
        <v>2751</v>
      </c>
      <c r="H1524" s="6" t="s">
        <v>2751</v>
      </c>
      <c r="I1524" s="6" t="s">
        <v>2168</v>
      </c>
      <c r="J1524" s="6" t="s">
        <v>24</v>
      </c>
      <c r="K1524" s="8">
        <v>5</v>
      </c>
      <c r="L1524" s="8">
        <v>204730</v>
      </c>
      <c r="M1524" s="8">
        <v>0</v>
      </c>
      <c r="N1524" s="8">
        <v>0</v>
      </c>
      <c r="O1524" s="8">
        <v>0</v>
      </c>
      <c r="P1524" s="8">
        <v>0</v>
      </c>
      <c r="Q1524" s="8">
        <v>5</v>
      </c>
      <c r="R1524" s="8">
        <v>204730</v>
      </c>
      <c r="S1524" s="7" t="s">
        <v>3470</v>
      </c>
      <c r="T1524" s="9" t="s">
        <v>25</v>
      </c>
      <c r="U1524" s="5"/>
    </row>
    <row r="1525" spans="1:21" x14ac:dyDescent="0.25">
      <c r="A1525" s="6" t="s">
        <v>4384</v>
      </c>
      <c r="B1525" s="7" t="s">
        <v>36</v>
      </c>
      <c r="C1525" s="7" t="s">
        <v>445</v>
      </c>
      <c r="D1525" s="7" t="s">
        <v>73</v>
      </c>
      <c r="E1525" s="7" t="s">
        <v>229</v>
      </c>
      <c r="F1525" s="6" t="s">
        <v>105</v>
      </c>
      <c r="G1525" s="6" t="s">
        <v>2751</v>
      </c>
      <c r="H1525" s="6" t="s">
        <v>2751</v>
      </c>
      <c r="I1525" s="6" t="s">
        <v>4385</v>
      </c>
      <c r="J1525" s="6" t="s">
        <v>24</v>
      </c>
      <c r="K1525" s="8">
        <v>0</v>
      </c>
      <c r="L1525" s="8">
        <v>0</v>
      </c>
      <c r="M1525" s="8">
        <v>5</v>
      </c>
      <c r="N1525" s="8">
        <v>110125</v>
      </c>
      <c r="O1525" s="8">
        <v>-5</v>
      </c>
      <c r="P1525" s="8">
        <v>-110125</v>
      </c>
      <c r="Q1525" s="8">
        <v>0</v>
      </c>
      <c r="R1525" s="8">
        <v>0</v>
      </c>
      <c r="S1525" s="7" t="s">
        <v>3470</v>
      </c>
      <c r="T1525" s="6" t="s">
        <v>25</v>
      </c>
      <c r="U1525" s="5"/>
    </row>
    <row r="1526" spans="1:21" x14ac:dyDescent="0.25">
      <c r="A1526" s="6" t="s">
        <v>4386</v>
      </c>
      <c r="B1526" s="7" t="s">
        <v>36</v>
      </c>
      <c r="C1526" s="7" t="s">
        <v>256</v>
      </c>
      <c r="D1526" s="7" t="s">
        <v>303</v>
      </c>
      <c r="E1526" s="7" t="s">
        <v>984</v>
      </c>
      <c r="F1526" s="6" t="s">
        <v>105</v>
      </c>
      <c r="G1526" s="6" t="s">
        <v>2751</v>
      </c>
      <c r="H1526" s="6" t="s">
        <v>2751</v>
      </c>
      <c r="I1526" s="6" t="s">
        <v>4387</v>
      </c>
      <c r="J1526" s="6" t="s">
        <v>24</v>
      </c>
      <c r="K1526" s="8">
        <v>0</v>
      </c>
      <c r="L1526" s="8">
        <v>0</v>
      </c>
      <c r="M1526" s="8">
        <v>86</v>
      </c>
      <c r="N1526" s="8">
        <v>5160602</v>
      </c>
      <c r="O1526" s="8">
        <v>-86</v>
      </c>
      <c r="P1526" s="8">
        <v>-5160602</v>
      </c>
      <c r="Q1526" s="8">
        <v>0</v>
      </c>
      <c r="R1526" s="8">
        <v>0</v>
      </c>
      <c r="S1526" s="7" t="s">
        <v>3470</v>
      </c>
      <c r="T1526" s="6" t="s">
        <v>25</v>
      </c>
      <c r="U1526" s="5"/>
    </row>
    <row r="1527" spans="1:21" x14ac:dyDescent="0.25">
      <c r="A1527" s="6" t="s">
        <v>4386</v>
      </c>
      <c r="B1527" s="7" t="s">
        <v>36</v>
      </c>
      <c r="C1527" s="7" t="s">
        <v>256</v>
      </c>
      <c r="D1527" s="7" t="s">
        <v>303</v>
      </c>
      <c r="E1527" s="7" t="s">
        <v>614</v>
      </c>
      <c r="F1527" s="6" t="s">
        <v>105</v>
      </c>
      <c r="G1527" s="6" t="s">
        <v>2751</v>
      </c>
      <c r="H1527" s="6" t="s">
        <v>2751</v>
      </c>
      <c r="I1527" s="6" t="s">
        <v>4387</v>
      </c>
      <c r="J1527" s="6" t="s">
        <v>24</v>
      </c>
      <c r="K1527" s="8">
        <v>0</v>
      </c>
      <c r="L1527" s="8">
        <v>0</v>
      </c>
      <c r="M1527" s="8">
        <v>86</v>
      </c>
      <c r="N1527" s="8">
        <v>5160602</v>
      </c>
      <c r="O1527" s="8">
        <v>-86</v>
      </c>
      <c r="P1527" s="8">
        <v>-5160602</v>
      </c>
      <c r="Q1527" s="8">
        <v>0</v>
      </c>
      <c r="R1527" s="8">
        <v>0</v>
      </c>
      <c r="S1527" s="7" t="s">
        <v>3470</v>
      </c>
      <c r="T1527" s="6" t="s">
        <v>25</v>
      </c>
      <c r="U1527" s="5"/>
    </row>
    <row r="1528" spans="1:21" x14ac:dyDescent="0.25">
      <c r="A1528" s="6" t="s">
        <v>4388</v>
      </c>
      <c r="B1528" s="7" t="s">
        <v>36</v>
      </c>
      <c r="C1528" s="7" t="s">
        <v>256</v>
      </c>
      <c r="D1528" s="7" t="s">
        <v>303</v>
      </c>
      <c r="E1528" s="7" t="s">
        <v>984</v>
      </c>
      <c r="F1528" s="6" t="s">
        <v>105</v>
      </c>
      <c r="G1528" s="6" t="s">
        <v>2751</v>
      </c>
      <c r="H1528" s="6" t="s">
        <v>2751</v>
      </c>
      <c r="I1528" s="6" t="s">
        <v>4389</v>
      </c>
      <c r="J1528" s="6" t="s">
        <v>24</v>
      </c>
      <c r="K1528" s="8">
        <v>0</v>
      </c>
      <c r="L1528" s="8">
        <v>0</v>
      </c>
      <c r="M1528" s="8">
        <v>80</v>
      </c>
      <c r="N1528" s="8">
        <v>3992480</v>
      </c>
      <c r="O1528" s="8">
        <v>-80</v>
      </c>
      <c r="P1528" s="8">
        <v>-3992480</v>
      </c>
      <c r="Q1528" s="8">
        <v>0</v>
      </c>
      <c r="R1528" s="8">
        <v>0</v>
      </c>
      <c r="S1528" s="7" t="s">
        <v>3470</v>
      </c>
      <c r="T1528" s="6" t="s">
        <v>25</v>
      </c>
      <c r="U1528" s="5"/>
    </row>
    <row r="1529" spans="1:21" x14ac:dyDescent="0.25">
      <c r="A1529" s="6" t="s">
        <v>4388</v>
      </c>
      <c r="B1529" s="7" t="s">
        <v>36</v>
      </c>
      <c r="C1529" s="7" t="s">
        <v>256</v>
      </c>
      <c r="D1529" s="7" t="s">
        <v>303</v>
      </c>
      <c r="E1529" s="7" t="s">
        <v>614</v>
      </c>
      <c r="F1529" s="6" t="s">
        <v>105</v>
      </c>
      <c r="G1529" s="6" t="s">
        <v>2751</v>
      </c>
      <c r="H1529" s="6" t="s">
        <v>2751</v>
      </c>
      <c r="I1529" s="6" t="s">
        <v>4389</v>
      </c>
      <c r="J1529" s="6" t="s">
        <v>24</v>
      </c>
      <c r="K1529" s="8">
        <v>0</v>
      </c>
      <c r="L1529" s="8">
        <v>0</v>
      </c>
      <c r="M1529" s="8">
        <v>80</v>
      </c>
      <c r="N1529" s="8">
        <v>3992480</v>
      </c>
      <c r="O1529" s="8">
        <v>-80</v>
      </c>
      <c r="P1529" s="8">
        <v>-3992480</v>
      </c>
      <c r="Q1529" s="8">
        <v>0</v>
      </c>
      <c r="R1529" s="8">
        <v>0</v>
      </c>
      <c r="S1529" s="7" t="s">
        <v>3470</v>
      </c>
      <c r="T1529" s="6" t="s">
        <v>25</v>
      </c>
      <c r="U1529" s="5"/>
    </row>
    <row r="1530" spans="1:21" x14ac:dyDescent="0.25">
      <c r="A1530" s="6" t="s">
        <v>4390</v>
      </c>
      <c r="B1530" s="7" t="s">
        <v>36</v>
      </c>
      <c r="C1530" s="7" t="s">
        <v>256</v>
      </c>
      <c r="D1530" s="7" t="s">
        <v>38</v>
      </c>
      <c r="E1530" s="7" t="s">
        <v>229</v>
      </c>
      <c r="F1530" s="6" t="s">
        <v>105</v>
      </c>
      <c r="G1530" s="6" t="s">
        <v>2751</v>
      </c>
      <c r="H1530" s="6" t="s">
        <v>2751</v>
      </c>
      <c r="I1530" s="6" t="s">
        <v>4391</v>
      </c>
      <c r="J1530" s="6" t="s">
        <v>24</v>
      </c>
      <c r="K1530" s="8">
        <v>0</v>
      </c>
      <c r="L1530" s="8">
        <v>0</v>
      </c>
      <c r="M1530" s="8">
        <v>120</v>
      </c>
      <c r="N1530" s="8">
        <v>-3647990</v>
      </c>
      <c r="O1530" s="8">
        <v>-120</v>
      </c>
      <c r="P1530" s="8">
        <v>3647990</v>
      </c>
      <c r="Q1530" s="8">
        <v>0</v>
      </c>
      <c r="R1530" s="8">
        <v>0</v>
      </c>
      <c r="S1530" s="7" t="s">
        <v>3470</v>
      </c>
      <c r="T1530" s="6" t="s">
        <v>25</v>
      </c>
      <c r="U1530" s="5"/>
    </row>
    <row r="1531" spans="1:21" x14ac:dyDescent="0.25">
      <c r="A1531" s="6" t="s">
        <v>4390</v>
      </c>
      <c r="B1531" s="7" t="s">
        <v>36</v>
      </c>
      <c r="C1531" s="7" t="s">
        <v>256</v>
      </c>
      <c r="D1531" s="7" t="s">
        <v>38</v>
      </c>
      <c r="E1531" s="7" t="s">
        <v>614</v>
      </c>
      <c r="F1531" s="6" t="s">
        <v>105</v>
      </c>
      <c r="G1531" s="6" t="s">
        <v>2751</v>
      </c>
      <c r="H1531" s="6" t="s">
        <v>2751</v>
      </c>
      <c r="I1531" s="6" t="s">
        <v>4391</v>
      </c>
      <c r="J1531" s="6" t="s">
        <v>24</v>
      </c>
      <c r="K1531" s="8">
        <v>34</v>
      </c>
      <c r="L1531" s="8">
        <v>2686973</v>
      </c>
      <c r="M1531" s="8">
        <v>86</v>
      </c>
      <c r="N1531" s="8">
        <v>-2614393</v>
      </c>
      <c r="O1531" s="8">
        <v>-120</v>
      </c>
      <c r="P1531" s="8">
        <v>-72580</v>
      </c>
      <c r="Q1531" s="8">
        <v>0</v>
      </c>
      <c r="R1531" s="8">
        <v>0</v>
      </c>
      <c r="S1531" s="7" t="s">
        <v>3470</v>
      </c>
      <c r="T1531" s="6" t="s">
        <v>25</v>
      </c>
      <c r="U1531" s="5"/>
    </row>
    <row r="1532" spans="1:21" x14ac:dyDescent="0.25">
      <c r="A1532" s="6" t="s">
        <v>2666</v>
      </c>
      <c r="B1532" s="7" t="s">
        <v>185</v>
      </c>
      <c r="C1532" s="7" t="s">
        <v>1151</v>
      </c>
      <c r="D1532" s="7" t="s">
        <v>2667</v>
      </c>
      <c r="E1532" s="7" t="s">
        <v>21</v>
      </c>
      <c r="F1532" s="6" t="s">
        <v>22</v>
      </c>
      <c r="G1532" s="6" t="s">
        <v>2751</v>
      </c>
      <c r="H1532" s="6" t="s">
        <v>2751</v>
      </c>
      <c r="I1532" s="6" t="s">
        <v>2668</v>
      </c>
      <c r="J1532" s="6" t="s">
        <v>24</v>
      </c>
      <c r="K1532" s="8">
        <v>2</v>
      </c>
      <c r="L1532" s="8">
        <v>35000</v>
      </c>
      <c r="M1532" s="8">
        <v>0</v>
      </c>
      <c r="N1532" s="8">
        <v>0</v>
      </c>
      <c r="O1532" s="8">
        <v>0</v>
      </c>
      <c r="P1532" s="8">
        <v>0</v>
      </c>
      <c r="Q1532" s="8">
        <v>2</v>
      </c>
      <c r="R1532" s="8">
        <v>35000</v>
      </c>
      <c r="S1532" s="7" t="s">
        <v>3470</v>
      </c>
      <c r="T1532" s="9" t="s">
        <v>25</v>
      </c>
      <c r="U1532" s="5"/>
    </row>
    <row r="1533" spans="1:21" x14ac:dyDescent="0.25">
      <c r="A1533" s="6" t="s">
        <v>4392</v>
      </c>
      <c r="B1533" s="7" t="s">
        <v>36</v>
      </c>
      <c r="C1533" s="7" t="s">
        <v>256</v>
      </c>
      <c r="D1533" s="7" t="s">
        <v>38</v>
      </c>
      <c r="E1533" s="7" t="s">
        <v>229</v>
      </c>
      <c r="F1533" s="6" t="s">
        <v>105</v>
      </c>
      <c r="G1533" s="6" t="s">
        <v>2751</v>
      </c>
      <c r="H1533" s="6" t="s">
        <v>2751</v>
      </c>
      <c r="I1533" s="6" t="s">
        <v>4393</v>
      </c>
      <c r="J1533" s="6" t="s">
        <v>24</v>
      </c>
      <c r="K1533" s="8">
        <v>0</v>
      </c>
      <c r="L1533" s="8">
        <v>0</v>
      </c>
      <c r="M1533" s="8">
        <v>60</v>
      </c>
      <c r="N1533" s="8">
        <v>6569640</v>
      </c>
      <c r="O1533" s="8">
        <v>-60</v>
      </c>
      <c r="P1533" s="8">
        <v>-6569640</v>
      </c>
      <c r="Q1533" s="8">
        <v>0</v>
      </c>
      <c r="R1533" s="8">
        <v>0</v>
      </c>
      <c r="S1533" s="7" t="s">
        <v>3470</v>
      </c>
      <c r="T1533" s="6" t="s">
        <v>25</v>
      </c>
      <c r="U1533" s="5"/>
    </row>
    <row r="1534" spans="1:21" x14ac:dyDescent="0.25">
      <c r="A1534" s="6" t="s">
        <v>4394</v>
      </c>
      <c r="B1534" s="7" t="s">
        <v>36</v>
      </c>
      <c r="C1534" s="7" t="s">
        <v>256</v>
      </c>
      <c r="D1534" s="7" t="s">
        <v>38</v>
      </c>
      <c r="E1534" s="7" t="s">
        <v>229</v>
      </c>
      <c r="F1534" s="6" t="s">
        <v>105</v>
      </c>
      <c r="G1534" s="6" t="s">
        <v>2751</v>
      </c>
      <c r="H1534" s="6" t="s">
        <v>2751</v>
      </c>
      <c r="I1534" s="6" t="s">
        <v>4395</v>
      </c>
      <c r="J1534" s="6" t="s">
        <v>24</v>
      </c>
      <c r="K1534" s="8">
        <v>0</v>
      </c>
      <c r="L1534" s="8">
        <v>0</v>
      </c>
      <c r="M1534" s="8">
        <v>40</v>
      </c>
      <c r="N1534" s="8">
        <v>1382360</v>
      </c>
      <c r="O1534" s="8">
        <v>-40</v>
      </c>
      <c r="P1534" s="8">
        <v>-1382360</v>
      </c>
      <c r="Q1534" s="8">
        <v>0</v>
      </c>
      <c r="R1534" s="8">
        <v>0</v>
      </c>
      <c r="S1534" s="7" t="s">
        <v>3470</v>
      </c>
      <c r="T1534" s="6" t="s">
        <v>25</v>
      </c>
      <c r="U1534" s="5"/>
    </row>
    <row r="1535" spans="1:21" x14ac:dyDescent="0.25">
      <c r="A1535" s="6" t="s">
        <v>4394</v>
      </c>
      <c r="B1535" s="7" t="s">
        <v>36</v>
      </c>
      <c r="C1535" s="7" t="s">
        <v>256</v>
      </c>
      <c r="D1535" s="7" t="s">
        <v>38</v>
      </c>
      <c r="E1535" s="7" t="s">
        <v>614</v>
      </c>
      <c r="F1535" s="6" t="s">
        <v>105</v>
      </c>
      <c r="G1535" s="6" t="s">
        <v>2751</v>
      </c>
      <c r="H1535" s="6" t="s">
        <v>2751</v>
      </c>
      <c r="I1535" s="6" t="s">
        <v>4395</v>
      </c>
      <c r="J1535" s="6" t="s">
        <v>24</v>
      </c>
      <c r="K1535" s="8">
        <v>0</v>
      </c>
      <c r="L1535" s="8">
        <v>0</v>
      </c>
      <c r="M1535" s="8">
        <v>40</v>
      </c>
      <c r="N1535" s="8">
        <v>1382360</v>
      </c>
      <c r="O1535" s="8">
        <v>-40</v>
      </c>
      <c r="P1535" s="8">
        <v>-1382360</v>
      </c>
      <c r="Q1535" s="8">
        <v>0</v>
      </c>
      <c r="R1535" s="8">
        <v>0</v>
      </c>
      <c r="S1535" s="7" t="s">
        <v>3470</v>
      </c>
      <c r="T1535" s="6" t="s">
        <v>25</v>
      </c>
      <c r="U1535" s="5"/>
    </row>
    <row r="1536" spans="1:21" x14ac:dyDescent="0.25">
      <c r="A1536" s="6" t="s">
        <v>4396</v>
      </c>
      <c r="B1536" s="7" t="s">
        <v>36</v>
      </c>
      <c r="C1536" s="7" t="s">
        <v>256</v>
      </c>
      <c r="D1536" s="7" t="s">
        <v>38</v>
      </c>
      <c r="E1536" s="7" t="s">
        <v>229</v>
      </c>
      <c r="F1536" s="6" t="s">
        <v>105</v>
      </c>
      <c r="G1536" s="6" t="s">
        <v>2751</v>
      </c>
      <c r="H1536" s="6" t="s">
        <v>2751</v>
      </c>
      <c r="I1536" s="6" t="s">
        <v>4397</v>
      </c>
      <c r="J1536" s="6" t="s">
        <v>24</v>
      </c>
      <c r="K1536" s="8">
        <v>0</v>
      </c>
      <c r="L1536" s="8">
        <v>0</v>
      </c>
      <c r="M1536" s="8">
        <v>40</v>
      </c>
      <c r="N1536" s="8">
        <v>3139120</v>
      </c>
      <c r="O1536" s="8">
        <v>-40</v>
      </c>
      <c r="P1536" s="8">
        <v>-3139120</v>
      </c>
      <c r="Q1536" s="8">
        <v>0</v>
      </c>
      <c r="R1536" s="8">
        <v>0</v>
      </c>
      <c r="S1536" s="7" t="s">
        <v>3470</v>
      </c>
      <c r="T1536" s="6" t="s">
        <v>25</v>
      </c>
      <c r="U1536" s="5"/>
    </row>
    <row r="1537" spans="1:21" x14ac:dyDescent="0.25">
      <c r="A1537" s="6" t="s">
        <v>4396</v>
      </c>
      <c r="B1537" s="7" t="s">
        <v>36</v>
      </c>
      <c r="C1537" s="7" t="s">
        <v>256</v>
      </c>
      <c r="D1537" s="7" t="s">
        <v>38</v>
      </c>
      <c r="E1537" s="7" t="s">
        <v>614</v>
      </c>
      <c r="F1537" s="6" t="s">
        <v>105</v>
      </c>
      <c r="G1537" s="6" t="s">
        <v>2751</v>
      </c>
      <c r="H1537" s="6" t="s">
        <v>2751</v>
      </c>
      <c r="I1537" s="6" t="s">
        <v>4397</v>
      </c>
      <c r="J1537" s="6" t="s">
        <v>24</v>
      </c>
      <c r="K1537" s="8">
        <v>0</v>
      </c>
      <c r="L1537" s="8">
        <v>0</v>
      </c>
      <c r="M1537" s="8">
        <v>40</v>
      </c>
      <c r="N1537" s="8">
        <v>3139120</v>
      </c>
      <c r="O1537" s="8">
        <v>-40</v>
      </c>
      <c r="P1537" s="8">
        <v>-3139120</v>
      </c>
      <c r="Q1537" s="8">
        <v>0</v>
      </c>
      <c r="R1537" s="8">
        <v>0</v>
      </c>
      <c r="S1537" s="7" t="s">
        <v>3470</v>
      </c>
      <c r="T1537" s="6" t="s">
        <v>25</v>
      </c>
      <c r="U1537" s="5"/>
    </row>
    <row r="1538" spans="1:21" x14ac:dyDescent="0.25">
      <c r="A1538" s="6" t="s">
        <v>4087</v>
      </c>
      <c r="B1538" s="7" t="s">
        <v>36</v>
      </c>
      <c r="C1538" s="7" t="s">
        <v>653</v>
      </c>
      <c r="D1538" s="7" t="s">
        <v>38</v>
      </c>
      <c r="E1538" s="7" t="s">
        <v>614</v>
      </c>
      <c r="F1538" s="6" t="s">
        <v>105</v>
      </c>
      <c r="G1538" s="6" t="s">
        <v>2751</v>
      </c>
      <c r="H1538" s="6" t="s">
        <v>2751</v>
      </c>
      <c r="I1538" s="6" t="s">
        <v>4088</v>
      </c>
      <c r="J1538" s="6" t="s">
        <v>24</v>
      </c>
      <c r="K1538" s="8">
        <v>0</v>
      </c>
      <c r="L1538" s="8">
        <v>0</v>
      </c>
      <c r="M1538" s="8">
        <v>30</v>
      </c>
      <c r="N1538" s="8">
        <v>-5620320</v>
      </c>
      <c r="O1538" s="8">
        <v>-30</v>
      </c>
      <c r="P1538" s="8">
        <v>5620320</v>
      </c>
      <c r="Q1538" s="8">
        <v>0</v>
      </c>
      <c r="R1538" s="8">
        <v>0</v>
      </c>
      <c r="S1538" s="7" t="s">
        <v>3470</v>
      </c>
      <c r="T1538" s="6" t="s">
        <v>25</v>
      </c>
      <c r="U1538" s="5"/>
    </row>
    <row r="1539" spans="1:21" x14ac:dyDescent="0.25">
      <c r="A1539" s="6" t="s">
        <v>2664</v>
      </c>
      <c r="B1539" s="7" t="s">
        <v>185</v>
      </c>
      <c r="C1539" s="7" t="s">
        <v>1151</v>
      </c>
      <c r="D1539" s="7" t="s">
        <v>20</v>
      </c>
      <c r="E1539" s="7" t="s">
        <v>21</v>
      </c>
      <c r="F1539" s="6" t="s">
        <v>22</v>
      </c>
      <c r="G1539" s="6" t="s">
        <v>2751</v>
      </c>
      <c r="H1539" s="6" t="s">
        <v>2751</v>
      </c>
      <c r="I1539" s="6" t="s">
        <v>2665</v>
      </c>
      <c r="J1539" s="6" t="s">
        <v>24</v>
      </c>
      <c r="K1539" s="8">
        <v>1</v>
      </c>
      <c r="L1539" s="8">
        <v>18000</v>
      </c>
      <c r="M1539" s="8">
        <v>0</v>
      </c>
      <c r="N1539" s="8">
        <v>0</v>
      </c>
      <c r="O1539" s="8">
        <v>0</v>
      </c>
      <c r="P1539" s="8">
        <v>0</v>
      </c>
      <c r="Q1539" s="8">
        <v>1</v>
      </c>
      <c r="R1539" s="8">
        <v>18000</v>
      </c>
      <c r="S1539" s="7" t="s">
        <v>3470</v>
      </c>
      <c r="T1539" s="9" t="s">
        <v>25</v>
      </c>
      <c r="U1539" s="5"/>
    </row>
    <row r="1540" spans="1:21" x14ac:dyDescent="0.25">
      <c r="A1540" s="6" t="s">
        <v>4398</v>
      </c>
      <c r="B1540" s="7" t="s">
        <v>36</v>
      </c>
      <c r="C1540" s="7" t="s">
        <v>144</v>
      </c>
      <c r="D1540" s="7" t="s">
        <v>448</v>
      </c>
      <c r="E1540" s="7" t="s">
        <v>984</v>
      </c>
      <c r="F1540" s="6" t="s">
        <v>105</v>
      </c>
      <c r="G1540" s="6" t="s">
        <v>2751</v>
      </c>
      <c r="H1540" s="6" t="s">
        <v>2751</v>
      </c>
      <c r="I1540" s="6" t="s">
        <v>4399</v>
      </c>
      <c r="J1540" s="6" t="s">
        <v>24</v>
      </c>
      <c r="K1540" s="8">
        <v>0</v>
      </c>
      <c r="L1540" s="8">
        <v>0</v>
      </c>
      <c r="M1540" s="8">
        <v>22</v>
      </c>
      <c r="N1540" s="8">
        <v>1508342</v>
      </c>
      <c r="O1540" s="8">
        <v>-22</v>
      </c>
      <c r="P1540" s="8">
        <v>-1508342</v>
      </c>
      <c r="Q1540" s="8">
        <v>0</v>
      </c>
      <c r="R1540" s="8">
        <v>0</v>
      </c>
      <c r="S1540" s="7" t="s">
        <v>3470</v>
      </c>
      <c r="T1540" s="6" t="s">
        <v>25</v>
      </c>
      <c r="U1540" s="5"/>
    </row>
    <row r="1541" spans="1:21" x14ac:dyDescent="0.25">
      <c r="A1541" s="6" t="s">
        <v>4398</v>
      </c>
      <c r="B1541" s="7" t="s">
        <v>36</v>
      </c>
      <c r="C1541" s="7" t="s">
        <v>144</v>
      </c>
      <c r="D1541" s="7" t="s">
        <v>448</v>
      </c>
      <c r="E1541" s="7" t="s">
        <v>614</v>
      </c>
      <c r="F1541" s="6" t="s">
        <v>105</v>
      </c>
      <c r="G1541" s="6" t="s">
        <v>2751</v>
      </c>
      <c r="H1541" s="6" t="s">
        <v>2751</v>
      </c>
      <c r="I1541" s="6" t="s">
        <v>4399</v>
      </c>
      <c r="J1541" s="6" t="s">
        <v>24</v>
      </c>
      <c r="K1541" s="8">
        <v>0</v>
      </c>
      <c r="L1541" s="8">
        <v>0</v>
      </c>
      <c r="M1541" s="8">
        <v>22</v>
      </c>
      <c r="N1541" s="8">
        <v>1508342</v>
      </c>
      <c r="O1541" s="8">
        <v>-22</v>
      </c>
      <c r="P1541" s="8">
        <v>-1508342</v>
      </c>
      <c r="Q1541" s="8">
        <v>0</v>
      </c>
      <c r="R1541" s="8">
        <v>0</v>
      </c>
      <c r="S1541" s="7" t="s">
        <v>3470</v>
      </c>
      <c r="T1541" s="6" t="s">
        <v>25</v>
      </c>
      <c r="U1541" s="5"/>
    </row>
    <row r="1542" spans="1:21" x14ac:dyDescent="0.25">
      <c r="A1542" s="6" t="s">
        <v>4400</v>
      </c>
      <c r="B1542" s="7" t="s">
        <v>36</v>
      </c>
      <c r="C1542" s="7" t="s">
        <v>144</v>
      </c>
      <c r="D1542" s="7" t="s">
        <v>448</v>
      </c>
      <c r="E1542" s="7" t="s">
        <v>984</v>
      </c>
      <c r="F1542" s="6" t="s">
        <v>105</v>
      </c>
      <c r="G1542" s="6" t="s">
        <v>2751</v>
      </c>
      <c r="H1542" s="6" t="s">
        <v>2751</v>
      </c>
      <c r="I1542" s="6" t="s">
        <v>4401</v>
      </c>
      <c r="J1542" s="6" t="s">
        <v>24</v>
      </c>
      <c r="K1542" s="8">
        <v>0</v>
      </c>
      <c r="L1542" s="8">
        <v>0</v>
      </c>
      <c r="M1542" s="8">
        <v>398</v>
      </c>
      <c r="N1542" s="8">
        <v>33647716</v>
      </c>
      <c r="O1542" s="8">
        <v>-398</v>
      </c>
      <c r="P1542" s="8">
        <v>-33647716</v>
      </c>
      <c r="Q1542" s="8">
        <v>0</v>
      </c>
      <c r="R1542" s="8">
        <v>0</v>
      </c>
      <c r="S1542" s="7" t="s">
        <v>3470</v>
      </c>
      <c r="T1542" s="6" t="s">
        <v>25</v>
      </c>
      <c r="U1542" s="5"/>
    </row>
    <row r="1543" spans="1:21" x14ac:dyDescent="0.25">
      <c r="A1543" s="6" t="s">
        <v>4400</v>
      </c>
      <c r="B1543" s="7" t="s">
        <v>36</v>
      </c>
      <c r="C1543" s="7" t="s">
        <v>144</v>
      </c>
      <c r="D1543" s="7" t="s">
        <v>448</v>
      </c>
      <c r="E1543" s="7" t="s">
        <v>614</v>
      </c>
      <c r="F1543" s="6" t="s">
        <v>105</v>
      </c>
      <c r="G1543" s="6" t="s">
        <v>2751</v>
      </c>
      <c r="H1543" s="6" t="s">
        <v>2751</v>
      </c>
      <c r="I1543" s="6" t="s">
        <v>4401</v>
      </c>
      <c r="J1543" s="6" t="s">
        <v>24</v>
      </c>
      <c r="K1543" s="8">
        <v>0</v>
      </c>
      <c r="L1543" s="8">
        <v>0</v>
      </c>
      <c r="M1543" s="8">
        <v>398</v>
      </c>
      <c r="N1543" s="8">
        <v>33647716</v>
      </c>
      <c r="O1543" s="8">
        <v>-398</v>
      </c>
      <c r="P1543" s="8">
        <v>-33647716</v>
      </c>
      <c r="Q1543" s="8">
        <v>0</v>
      </c>
      <c r="R1543" s="8">
        <v>0</v>
      </c>
      <c r="S1543" s="7" t="s">
        <v>3470</v>
      </c>
      <c r="T1543" s="6" t="s">
        <v>25</v>
      </c>
      <c r="U1543" s="5"/>
    </row>
    <row r="1544" spans="1:21" x14ac:dyDescent="0.25">
      <c r="A1544" s="6" t="s">
        <v>4402</v>
      </c>
      <c r="B1544" s="7" t="s">
        <v>36</v>
      </c>
      <c r="C1544" s="7" t="s">
        <v>144</v>
      </c>
      <c r="D1544" s="7" t="s">
        <v>448</v>
      </c>
      <c r="E1544" s="7" t="s">
        <v>984</v>
      </c>
      <c r="F1544" s="6" t="s">
        <v>105</v>
      </c>
      <c r="G1544" s="6" t="s">
        <v>2751</v>
      </c>
      <c r="H1544" s="6" t="s">
        <v>2751</v>
      </c>
      <c r="I1544" s="6" t="s">
        <v>4403</v>
      </c>
      <c r="J1544" s="6" t="s">
        <v>24</v>
      </c>
      <c r="K1544" s="8">
        <v>0</v>
      </c>
      <c r="L1544" s="8">
        <v>0</v>
      </c>
      <c r="M1544" s="8">
        <v>33</v>
      </c>
      <c r="N1544" s="8">
        <v>1013364</v>
      </c>
      <c r="O1544" s="8">
        <v>-33</v>
      </c>
      <c r="P1544" s="8">
        <v>-1013364</v>
      </c>
      <c r="Q1544" s="8">
        <v>0</v>
      </c>
      <c r="R1544" s="8">
        <v>0</v>
      </c>
      <c r="S1544" s="7" t="s">
        <v>3470</v>
      </c>
      <c r="T1544" s="6" t="s">
        <v>25</v>
      </c>
      <c r="U1544" s="5"/>
    </row>
    <row r="1545" spans="1:21" x14ac:dyDescent="0.25">
      <c r="A1545" s="6" t="s">
        <v>4402</v>
      </c>
      <c r="B1545" s="7" t="s">
        <v>36</v>
      </c>
      <c r="C1545" s="7" t="s">
        <v>144</v>
      </c>
      <c r="D1545" s="7" t="s">
        <v>448</v>
      </c>
      <c r="E1545" s="7" t="s">
        <v>614</v>
      </c>
      <c r="F1545" s="6" t="s">
        <v>105</v>
      </c>
      <c r="G1545" s="6" t="s">
        <v>2751</v>
      </c>
      <c r="H1545" s="6" t="s">
        <v>2751</v>
      </c>
      <c r="I1545" s="6" t="s">
        <v>4403</v>
      </c>
      <c r="J1545" s="6" t="s">
        <v>24</v>
      </c>
      <c r="K1545" s="8">
        <v>0</v>
      </c>
      <c r="L1545" s="8">
        <v>0</v>
      </c>
      <c r="M1545" s="8">
        <v>33</v>
      </c>
      <c r="N1545" s="8">
        <v>1013364</v>
      </c>
      <c r="O1545" s="8">
        <v>-33</v>
      </c>
      <c r="P1545" s="8">
        <v>-1013364</v>
      </c>
      <c r="Q1545" s="8">
        <v>0</v>
      </c>
      <c r="R1545" s="8">
        <v>0</v>
      </c>
      <c r="S1545" s="7" t="s">
        <v>3470</v>
      </c>
      <c r="T1545" s="6" t="s">
        <v>25</v>
      </c>
      <c r="U1545" s="5"/>
    </row>
    <row r="1546" spans="1:21" x14ac:dyDescent="0.25">
      <c r="A1546" s="6" t="s">
        <v>3959</v>
      </c>
      <c r="B1546" s="7" t="s">
        <v>36</v>
      </c>
      <c r="C1546" s="7" t="s">
        <v>144</v>
      </c>
      <c r="D1546" s="7" t="s">
        <v>38</v>
      </c>
      <c r="E1546" s="7" t="s">
        <v>614</v>
      </c>
      <c r="F1546" s="6" t="s">
        <v>105</v>
      </c>
      <c r="G1546" s="6" t="s">
        <v>2751</v>
      </c>
      <c r="H1546" s="6" t="s">
        <v>2751</v>
      </c>
      <c r="I1546" s="6" t="s">
        <v>3960</v>
      </c>
      <c r="J1546" s="6" t="s">
        <v>24</v>
      </c>
      <c r="K1546" s="8">
        <v>0</v>
      </c>
      <c r="L1546" s="8">
        <v>0</v>
      </c>
      <c r="M1546" s="8">
        <v>22</v>
      </c>
      <c r="N1546" s="8">
        <v>-2325753</v>
      </c>
      <c r="O1546" s="8">
        <v>-22</v>
      </c>
      <c r="P1546" s="8">
        <v>2325753</v>
      </c>
      <c r="Q1546" s="8">
        <v>0</v>
      </c>
      <c r="R1546" s="8">
        <v>0</v>
      </c>
      <c r="S1546" s="7" t="s">
        <v>3470</v>
      </c>
      <c r="T1546" s="6" t="s">
        <v>25</v>
      </c>
      <c r="U1546" s="5"/>
    </row>
    <row r="1547" spans="1:21" x14ac:dyDescent="0.25">
      <c r="A1547" s="6" t="s">
        <v>4404</v>
      </c>
      <c r="B1547" s="7" t="s">
        <v>36</v>
      </c>
      <c r="C1547" s="7" t="s">
        <v>144</v>
      </c>
      <c r="D1547" s="7" t="s">
        <v>38</v>
      </c>
      <c r="E1547" s="7" t="s">
        <v>229</v>
      </c>
      <c r="F1547" s="6" t="s">
        <v>105</v>
      </c>
      <c r="G1547" s="6" t="s">
        <v>2751</v>
      </c>
      <c r="H1547" s="6" t="s">
        <v>2751</v>
      </c>
      <c r="I1547" s="6" t="s">
        <v>4405</v>
      </c>
      <c r="J1547" s="6" t="s">
        <v>24</v>
      </c>
      <c r="K1547" s="8">
        <v>0</v>
      </c>
      <c r="L1547" s="8">
        <v>0</v>
      </c>
      <c r="M1547" s="8">
        <v>40</v>
      </c>
      <c r="N1547" s="8">
        <v>2264920</v>
      </c>
      <c r="O1547" s="8">
        <v>-40</v>
      </c>
      <c r="P1547" s="8">
        <v>-2264920</v>
      </c>
      <c r="Q1547" s="8">
        <v>0</v>
      </c>
      <c r="R1547" s="8">
        <v>0</v>
      </c>
      <c r="S1547" s="7" t="s">
        <v>3470</v>
      </c>
      <c r="T1547" s="6" t="s">
        <v>25</v>
      </c>
      <c r="U1547" s="5"/>
    </row>
    <row r="1548" spans="1:21" x14ac:dyDescent="0.25">
      <c r="A1548" s="6" t="s">
        <v>4406</v>
      </c>
      <c r="B1548" s="7" t="s">
        <v>36</v>
      </c>
      <c r="C1548" s="7" t="s">
        <v>144</v>
      </c>
      <c r="D1548" s="7" t="s">
        <v>38</v>
      </c>
      <c r="E1548" s="7" t="s">
        <v>229</v>
      </c>
      <c r="F1548" s="6" t="s">
        <v>105</v>
      </c>
      <c r="G1548" s="6" t="s">
        <v>2751</v>
      </c>
      <c r="H1548" s="6" t="s">
        <v>2751</v>
      </c>
      <c r="I1548" s="6" t="s">
        <v>4407</v>
      </c>
      <c r="J1548" s="6" t="s">
        <v>24</v>
      </c>
      <c r="K1548" s="8">
        <v>0</v>
      </c>
      <c r="L1548" s="8">
        <v>0</v>
      </c>
      <c r="M1548" s="8">
        <v>30</v>
      </c>
      <c r="N1548" s="8">
        <v>1314300</v>
      </c>
      <c r="O1548" s="8">
        <v>-30</v>
      </c>
      <c r="P1548" s="8">
        <v>-1314300</v>
      </c>
      <c r="Q1548" s="8">
        <v>0</v>
      </c>
      <c r="R1548" s="8">
        <v>0</v>
      </c>
      <c r="S1548" s="7" t="s">
        <v>3470</v>
      </c>
      <c r="T1548" s="6" t="s">
        <v>25</v>
      </c>
      <c r="U1548" s="5"/>
    </row>
    <row r="1549" spans="1:21" x14ac:dyDescent="0.25">
      <c r="A1549" s="6" t="s">
        <v>4408</v>
      </c>
      <c r="B1549" s="7" t="s">
        <v>36</v>
      </c>
      <c r="C1549" s="7" t="s">
        <v>144</v>
      </c>
      <c r="D1549" s="7" t="s">
        <v>38</v>
      </c>
      <c r="E1549" s="7" t="s">
        <v>229</v>
      </c>
      <c r="F1549" s="6" t="s">
        <v>105</v>
      </c>
      <c r="G1549" s="6" t="s">
        <v>2751</v>
      </c>
      <c r="H1549" s="6" t="s">
        <v>2751</v>
      </c>
      <c r="I1549" s="6" t="s">
        <v>4409</v>
      </c>
      <c r="J1549" s="6" t="s">
        <v>24</v>
      </c>
      <c r="K1549" s="8">
        <v>0</v>
      </c>
      <c r="L1549" s="8">
        <v>0</v>
      </c>
      <c r="M1549" s="8">
        <v>170</v>
      </c>
      <c r="N1549" s="8">
        <v>8894910</v>
      </c>
      <c r="O1549" s="8">
        <v>-170</v>
      </c>
      <c r="P1549" s="8">
        <v>-8894910</v>
      </c>
      <c r="Q1549" s="8">
        <v>0</v>
      </c>
      <c r="R1549" s="8">
        <v>0</v>
      </c>
      <c r="S1549" s="7" t="s">
        <v>3470</v>
      </c>
      <c r="T1549" s="6" t="s">
        <v>25</v>
      </c>
      <c r="U1549" s="5"/>
    </row>
    <row r="1550" spans="1:21" x14ac:dyDescent="0.25">
      <c r="A1550" s="6" t="s">
        <v>4410</v>
      </c>
      <c r="B1550" s="7" t="s">
        <v>36</v>
      </c>
      <c r="C1550" s="7" t="s">
        <v>144</v>
      </c>
      <c r="D1550" s="7" t="s">
        <v>38</v>
      </c>
      <c r="E1550" s="7" t="s">
        <v>229</v>
      </c>
      <c r="F1550" s="6" t="s">
        <v>105</v>
      </c>
      <c r="G1550" s="6" t="s">
        <v>2751</v>
      </c>
      <c r="H1550" s="6" t="s">
        <v>2751</v>
      </c>
      <c r="I1550" s="6" t="s">
        <v>4411</v>
      </c>
      <c r="J1550" s="6" t="s">
        <v>24</v>
      </c>
      <c r="K1550" s="8">
        <v>0</v>
      </c>
      <c r="L1550" s="8">
        <v>0</v>
      </c>
      <c r="M1550" s="8">
        <v>90</v>
      </c>
      <c r="N1550" s="8">
        <v>4709070</v>
      </c>
      <c r="O1550" s="8">
        <v>-90</v>
      </c>
      <c r="P1550" s="8">
        <v>-4709070</v>
      </c>
      <c r="Q1550" s="8">
        <v>0</v>
      </c>
      <c r="R1550" s="8">
        <v>0</v>
      </c>
      <c r="S1550" s="7" t="s">
        <v>3470</v>
      </c>
      <c r="T1550" s="6" t="s">
        <v>25</v>
      </c>
      <c r="U1550" s="5"/>
    </row>
    <row r="1551" spans="1:21" x14ac:dyDescent="0.25">
      <c r="A1551" s="6" t="s">
        <v>4412</v>
      </c>
      <c r="B1551" s="7" t="s">
        <v>36</v>
      </c>
      <c r="C1551" s="7" t="s">
        <v>144</v>
      </c>
      <c r="D1551" s="7" t="s">
        <v>38</v>
      </c>
      <c r="E1551" s="7" t="s">
        <v>229</v>
      </c>
      <c r="F1551" s="6" t="s">
        <v>105</v>
      </c>
      <c r="G1551" s="6" t="s">
        <v>2751</v>
      </c>
      <c r="H1551" s="6" t="s">
        <v>2751</v>
      </c>
      <c r="I1551" s="6" t="s">
        <v>4413</v>
      </c>
      <c r="J1551" s="6" t="s">
        <v>24</v>
      </c>
      <c r="K1551" s="8">
        <v>0</v>
      </c>
      <c r="L1551" s="8">
        <v>0</v>
      </c>
      <c r="M1551" s="8">
        <v>170</v>
      </c>
      <c r="N1551" s="8">
        <v>12037020</v>
      </c>
      <c r="O1551" s="8">
        <v>-170</v>
      </c>
      <c r="P1551" s="8">
        <v>-12037020</v>
      </c>
      <c r="Q1551" s="8">
        <v>0</v>
      </c>
      <c r="R1551" s="8">
        <v>0</v>
      </c>
      <c r="S1551" s="7" t="s">
        <v>3470</v>
      </c>
      <c r="T1551" s="6" t="s">
        <v>25</v>
      </c>
      <c r="U1551" s="5"/>
    </row>
    <row r="1552" spans="1:21" x14ac:dyDescent="0.25">
      <c r="A1552" s="6" t="s">
        <v>3568</v>
      </c>
      <c r="B1552" s="7" t="s">
        <v>36</v>
      </c>
      <c r="C1552" s="7" t="s">
        <v>1741</v>
      </c>
      <c r="D1552" s="7" t="s">
        <v>546</v>
      </c>
      <c r="E1552" s="7" t="s">
        <v>148</v>
      </c>
      <c r="F1552" s="6" t="s">
        <v>40</v>
      </c>
      <c r="G1552" s="6" t="s">
        <v>148</v>
      </c>
      <c r="H1552" s="6" t="s">
        <v>148</v>
      </c>
      <c r="I1552" s="6" t="s">
        <v>3569</v>
      </c>
      <c r="J1552" s="6" t="s">
        <v>24</v>
      </c>
      <c r="K1552" s="8">
        <v>0</v>
      </c>
      <c r="L1552" s="8">
        <v>0</v>
      </c>
      <c r="M1552" s="8">
        <v>1</v>
      </c>
      <c r="N1552" s="8">
        <v>-168485</v>
      </c>
      <c r="O1552" s="8">
        <v>-1</v>
      </c>
      <c r="P1552" s="8">
        <v>168485</v>
      </c>
      <c r="Q1552" s="8">
        <v>0</v>
      </c>
      <c r="R1552" s="8">
        <v>0</v>
      </c>
      <c r="S1552" s="7">
        <v>6</v>
      </c>
      <c r="T1552" s="6" t="s">
        <v>25</v>
      </c>
      <c r="U1552" s="5"/>
    </row>
    <row r="1553" spans="1:21" x14ac:dyDescent="0.25">
      <c r="A1553" s="6" t="s">
        <v>4370</v>
      </c>
      <c r="B1553" s="7" t="s">
        <v>36</v>
      </c>
      <c r="C1553" s="7" t="s">
        <v>43</v>
      </c>
      <c r="D1553" s="7" t="s">
        <v>520</v>
      </c>
      <c r="E1553" s="7" t="s">
        <v>21</v>
      </c>
      <c r="F1553" s="6" t="s">
        <v>22</v>
      </c>
      <c r="G1553" s="6" t="s">
        <v>2751</v>
      </c>
      <c r="H1553" s="6" t="s">
        <v>2751</v>
      </c>
      <c r="I1553" s="6" t="s">
        <v>4371</v>
      </c>
      <c r="J1553" s="6" t="s">
        <v>24</v>
      </c>
      <c r="K1553" s="8">
        <v>0</v>
      </c>
      <c r="L1553" s="8">
        <v>0</v>
      </c>
      <c r="M1553" s="8">
        <v>10</v>
      </c>
      <c r="N1553" s="8">
        <v>0</v>
      </c>
      <c r="O1553" s="8">
        <v>-10</v>
      </c>
      <c r="P1553" s="8">
        <v>0</v>
      </c>
      <c r="Q1553" s="8">
        <v>0</v>
      </c>
      <c r="R1553" s="8">
        <v>0</v>
      </c>
      <c r="S1553" s="7" t="s">
        <v>3470</v>
      </c>
      <c r="T1553" s="6" t="s">
        <v>25</v>
      </c>
      <c r="U1553" s="5"/>
    </row>
    <row r="1554" spans="1:21" x14ac:dyDescent="0.25">
      <c r="A1554" s="6" t="s">
        <v>4414</v>
      </c>
      <c r="B1554" s="7" t="s">
        <v>36</v>
      </c>
      <c r="C1554" s="7" t="s">
        <v>592</v>
      </c>
      <c r="D1554" s="7" t="s">
        <v>448</v>
      </c>
      <c r="E1554" s="7" t="s">
        <v>984</v>
      </c>
      <c r="F1554" s="6" t="s">
        <v>105</v>
      </c>
      <c r="G1554" s="6" t="s">
        <v>2751</v>
      </c>
      <c r="H1554" s="6" t="s">
        <v>2751</v>
      </c>
      <c r="I1554" s="6" t="s">
        <v>4415</v>
      </c>
      <c r="J1554" s="6" t="s">
        <v>24</v>
      </c>
      <c r="K1554" s="8">
        <v>0</v>
      </c>
      <c r="L1554" s="8">
        <v>0</v>
      </c>
      <c r="M1554" s="8">
        <v>80</v>
      </c>
      <c r="N1554" s="8">
        <v>4361520</v>
      </c>
      <c r="O1554" s="8">
        <v>-80</v>
      </c>
      <c r="P1554" s="8">
        <v>-4361520</v>
      </c>
      <c r="Q1554" s="8">
        <v>0</v>
      </c>
      <c r="R1554" s="8">
        <v>0</v>
      </c>
      <c r="S1554" s="7" t="s">
        <v>3470</v>
      </c>
      <c r="T1554" s="6" t="s">
        <v>25</v>
      </c>
      <c r="U1554" s="5"/>
    </row>
    <row r="1555" spans="1:21" x14ac:dyDescent="0.25">
      <c r="A1555" s="6" t="s">
        <v>4414</v>
      </c>
      <c r="B1555" s="7" t="s">
        <v>36</v>
      </c>
      <c r="C1555" s="7" t="s">
        <v>592</v>
      </c>
      <c r="D1555" s="7" t="s">
        <v>448</v>
      </c>
      <c r="E1555" s="7" t="s">
        <v>614</v>
      </c>
      <c r="F1555" s="6" t="s">
        <v>105</v>
      </c>
      <c r="G1555" s="6" t="s">
        <v>2751</v>
      </c>
      <c r="H1555" s="6" t="s">
        <v>2751</v>
      </c>
      <c r="I1555" s="6" t="s">
        <v>4415</v>
      </c>
      <c r="J1555" s="6" t="s">
        <v>24</v>
      </c>
      <c r="K1555" s="8">
        <v>0</v>
      </c>
      <c r="L1555" s="8">
        <v>0</v>
      </c>
      <c r="M1555" s="8">
        <v>80</v>
      </c>
      <c r="N1555" s="8">
        <v>4361520</v>
      </c>
      <c r="O1555" s="8">
        <v>-80</v>
      </c>
      <c r="P1555" s="8">
        <v>-4361520</v>
      </c>
      <c r="Q1555" s="8">
        <v>0</v>
      </c>
      <c r="R1555" s="8">
        <v>0</v>
      </c>
      <c r="S1555" s="7" t="s">
        <v>3470</v>
      </c>
      <c r="T1555" s="6" t="s">
        <v>25</v>
      </c>
      <c r="U1555" s="5"/>
    </row>
    <row r="1556" spans="1:21" x14ac:dyDescent="0.25">
      <c r="A1556" s="6" t="s">
        <v>4416</v>
      </c>
      <c r="B1556" s="7" t="s">
        <v>36</v>
      </c>
      <c r="C1556" s="7" t="s">
        <v>592</v>
      </c>
      <c r="D1556" s="7" t="s">
        <v>448</v>
      </c>
      <c r="E1556" s="7" t="s">
        <v>984</v>
      </c>
      <c r="F1556" s="6" t="s">
        <v>105</v>
      </c>
      <c r="G1556" s="6" t="s">
        <v>2751</v>
      </c>
      <c r="H1556" s="6" t="s">
        <v>2751</v>
      </c>
      <c r="I1556" s="6" t="s">
        <v>4417</v>
      </c>
      <c r="J1556" s="6" t="s">
        <v>24</v>
      </c>
      <c r="K1556" s="8">
        <v>0</v>
      </c>
      <c r="L1556" s="8">
        <v>0</v>
      </c>
      <c r="M1556" s="8">
        <v>66</v>
      </c>
      <c r="N1556" s="8">
        <v>7486644</v>
      </c>
      <c r="O1556" s="8">
        <v>-66</v>
      </c>
      <c r="P1556" s="8">
        <v>-7486644</v>
      </c>
      <c r="Q1556" s="8">
        <v>0</v>
      </c>
      <c r="R1556" s="8">
        <v>0</v>
      </c>
      <c r="S1556" s="7" t="s">
        <v>3470</v>
      </c>
      <c r="T1556" s="6" t="s">
        <v>25</v>
      </c>
      <c r="U1556" s="5"/>
    </row>
    <row r="1557" spans="1:21" x14ac:dyDescent="0.25">
      <c r="A1557" s="6" t="s">
        <v>4416</v>
      </c>
      <c r="B1557" s="7" t="s">
        <v>36</v>
      </c>
      <c r="C1557" s="7" t="s">
        <v>592</v>
      </c>
      <c r="D1557" s="7" t="s">
        <v>448</v>
      </c>
      <c r="E1557" s="7" t="s">
        <v>614</v>
      </c>
      <c r="F1557" s="6" t="s">
        <v>105</v>
      </c>
      <c r="G1557" s="6" t="s">
        <v>2751</v>
      </c>
      <c r="H1557" s="6" t="s">
        <v>2751</v>
      </c>
      <c r="I1557" s="6" t="s">
        <v>4417</v>
      </c>
      <c r="J1557" s="6" t="s">
        <v>24</v>
      </c>
      <c r="K1557" s="8">
        <v>0</v>
      </c>
      <c r="L1557" s="8">
        <v>0</v>
      </c>
      <c r="M1557" s="8">
        <v>66</v>
      </c>
      <c r="N1557" s="8">
        <v>7486644</v>
      </c>
      <c r="O1557" s="8">
        <v>-66</v>
      </c>
      <c r="P1557" s="8">
        <v>-7486644</v>
      </c>
      <c r="Q1557" s="8">
        <v>0</v>
      </c>
      <c r="R1557" s="8">
        <v>0</v>
      </c>
      <c r="S1557" s="7" t="s">
        <v>3470</v>
      </c>
      <c r="T1557" s="6" t="s">
        <v>25</v>
      </c>
      <c r="U1557" s="5"/>
    </row>
    <row r="1558" spans="1:21" x14ac:dyDescent="0.25">
      <c r="A1558" s="6" t="s">
        <v>921</v>
      </c>
      <c r="B1558" s="7" t="s">
        <v>36</v>
      </c>
      <c r="C1558" s="7" t="s">
        <v>592</v>
      </c>
      <c r="D1558" s="7" t="s">
        <v>38</v>
      </c>
      <c r="E1558" s="7" t="s">
        <v>614</v>
      </c>
      <c r="F1558" s="6" t="s">
        <v>105</v>
      </c>
      <c r="G1558" s="6" t="s">
        <v>2751</v>
      </c>
      <c r="H1558" s="6" t="s">
        <v>2751</v>
      </c>
      <c r="I1558" s="6" t="s">
        <v>922</v>
      </c>
      <c r="J1558" s="6" t="s">
        <v>24</v>
      </c>
      <c r="K1558" s="8">
        <v>0</v>
      </c>
      <c r="L1558" s="8">
        <v>0</v>
      </c>
      <c r="M1558" s="8">
        <v>80</v>
      </c>
      <c r="N1558" s="8">
        <v>-14809690</v>
      </c>
      <c r="O1558" s="8">
        <v>-80</v>
      </c>
      <c r="P1558" s="8">
        <v>14809690</v>
      </c>
      <c r="Q1558" s="8">
        <v>0</v>
      </c>
      <c r="R1558" s="8">
        <v>0</v>
      </c>
      <c r="S1558" s="7" t="s">
        <v>3470</v>
      </c>
      <c r="T1558" s="6" t="s">
        <v>25</v>
      </c>
      <c r="U1558" s="5"/>
    </row>
    <row r="1559" spans="1:21" x14ac:dyDescent="0.25">
      <c r="A1559" s="6" t="s">
        <v>4418</v>
      </c>
      <c r="B1559" s="7" t="s">
        <v>36</v>
      </c>
      <c r="C1559" s="7" t="s">
        <v>592</v>
      </c>
      <c r="D1559" s="7" t="s">
        <v>73</v>
      </c>
      <c r="E1559" s="7" t="s">
        <v>229</v>
      </c>
      <c r="F1559" s="6" t="s">
        <v>105</v>
      </c>
      <c r="G1559" s="6" t="s">
        <v>2751</v>
      </c>
      <c r="H1559" s="6" t="s">
        <v>2751</v>
      </c>
      <c r="I1559" s="6" t="s">
        <v>4419</v>
      </c>
      <c r="J1559" s="6" t="s">
        <v>24</v>
      </c>
      <c r="K1559" s="8">
        <v>0</v>
      </c>
      <c r="L1559" s="8">
        <v>0</v>
      </c>
      <c r="M1559" s="8">
        <v>80</v>
      </c>
      <c r="N1559" s="8">
        <v>7201280</v>
      </c>
      <c r="O1559" s="8">
        <v>-80</v>
      </c>
      <c r="P1559" s="8">
        <v>-7201280</v>
      </c>
      <c r="Q1559" s="8">
        <v>0</v>
      </c>
      <c r="R1559" s="8">
        <v>0</v>
      </c>
      <c r="S1559" s="7" t="s">
        <v>3470</v>
      </c>
      <c r="T1559" s="6" t="s">
        <v>25</v>
      </c>
      <c r="U1559" s="5"/>
    </row>
    <row r="1560" spans="1:21" x14ac:dyDescent="0.25">
      <c r="A1560" s="6" t="s">
        <v>4418</v>
      </c>
      <c r="B1560" s="7" t="s">
        <v>36</v>
      </c>
      <c r="C1560" s="7" t="s">
        <v>592</v>
      </c>
      <c r="D1560" s="7" t="s">
        <v>73</v>
      </c>
      <c r="E1560" s="7" t="s">
        <v>736</v>
      </c>
      <c r="F1560" s="6" t="s">
        <v>105</v>
      </c>
      <c r="G1560" s="6" t="s">
        <v>2751</v>
      </c>
      <c r="H1560" s="6" t="s">
        <v>2751</v>
      </c>
      <c r="I1560" s="6" t="s">
        <v>4419</v>
      </c>
      <c r="J1560" s="6" t="s">
        <v>24</v>
      </c>
      <c r="K1560" s="8">
        <v>0</v>
      </c>
      <c r="L1560" s="8">
        <v>0</v>
      </c>
      <c r="M1560" s="8">
        <v>80</v>
      </c>
      <c r="N1560" s="8">
        <v>7201280</v>
      </c>
      <c r="O1560" s="8">
        <v>-80</v>
      </c>
      <c r="P1560" s="8">
        <v>-7201280</v>
      </c>
      <c r="Q1560" s="8">
        <v>0</v>
      </c>
      <c r="R1560" s="8">
        <v>0</v>
      </c>
      <c r="S1560" s="7" t="s">
        <v>3470</v>
      </c>
      <c r="T1560" s="6" t="s">
        <v>25</v>
      </c>
      <c r="U1560" s="5"/>
    </row>
    <row r="1561" spans="1:21" x14ac:dyDescent="0.25">
      <c r="A1561" s="6" t="s">
        <v>4420</v>
      </c>
      <c r="B1561" s="7" t="s">
        <v>36</v>
      </c>
      <c r="C1561" s="7" t="s">
        <v>223</v>
      </c>
      <c r="D1561" s="7" t="s">
        <v>448</v>
      </c>
      <c r="E1561" s="7" t="s">
        <v>984</v>
      </c>
      <c r="F1561" s="6" t="s">
        <v>105</v>
      </c>
      <c r="G1561" s="6" t="s">
        <v>2751</v>
      </c>
      <c r="H1561" s="6" t="s">
        <v>2751</v>
      </c>
      <c r="I1561" s="6" t="s">
        <v>4421</v>
      </c>
      <c r="J1561" s="6" t="s">
        <v>24</v>
      </c>
      <c r="K1561" s="8">
        <v>0</v>
      </c>
      <c r="L1561" s="8">
        <v>0</v>
      </c>
      <c r="M1561" s="8">
        <v>75</v>
      </c>
      <c r="N1561" s="8">
        <v>3309450</v>
      </c>
      <c r="O1561" s="8">
        <v>-75</v>
      </c>
      <c r="P1561" s="8">
        <v>-3309450</v>
      </c>
      <c r="Q1561" s="8">
        <v>0</v>
      </c>
      <c r="R1561" s="8">
        <v>0</v>
      </c>
      <c r="S1561" s="7" t="s">
        <v>3470</v>
      </c>
      <c r="T1561" s="6" t="s">
        <v>25</v>
      </c>
      <c r="U1561" s="5"/>
    </row>
    <row r="1562" spans="1:21" x14ac:dyDescent="0.25">
      <c r="A1562" s="6" t="s">
        <v>4420</v>
      </c>
      <c r="B1562" s="7" t="s">
        <v>36</v>
      </c>
      <c r="C1562" s="7" t="s">
        <v>223</v>
      </c>
      <c r="D1562" s="7" t="s">
        <v>448</v>
      </c>
      <c r="E1562" s="7" t="s">
        <v>614</v>
      </c>
      <c r="F1562" s="6" t="s">
        <v>105</v>
      </c>
      <c r="G1562" s="6" t="s">
        <v>2751</v>
      </c>
      <c r="H1562" s="6" t="s">
        <v>2751</v>
      </c>
      <c r="I1562" s="6" t="s">
        <v>4421</v>
      </c>
      <c r="J1562" s="6" t="s">
        <v>24</v>
      </c>
      <c r="K1562" s="8">
        <v>0</v>
      </c>
      <c r="L1562" s="8">
        <v>0</v>
      </c>
      <c r="M1562" s="8">
        <v>75</v>
      </c>
      <c r="N1562" s="8">
        <v>3309450</v>
      </c>
      <c r="O1562" s="8">
        <v>-75</v>
      </c>
      <c r="P1562" s="8">
        <v>-3309450</v>
      </c>
      <c r="Q1562" s="8">
        <v>0</v>
      </c>
      <c r="R1562" s="8">
        <v>0</v>
      </c>
      <c r="S1562" s="7" t="s">
        <v>3470</v>
      </c>
      <c r="T1562" s="6" t="s">
        <v>25</v>
      </c>
      <c r="U1562" s="5"/>
    </row>
    <row r="1563" spans="1:21" x14ac:dyDescent="0.25">
      <c r="A1563" s="6" t="s">
        <v>4304</v>
      </c>
      <c r="B1563" s="7" t="s">
        <v>36</v>
      </c>
      <c r="C1563" s="7" t="s">
        <v>223</v>
      </c>
      <c r="D1563" s="7" t="s">
        <v>448</v>
      </c>
      <c r="E1563" s="7" t="s">
        <v>984</v>
      </c>
      <c r="F1563" s="6" t="s">
        <v>105</v>
      </c>
      <c r="G1563" s="6" t="s">
        <v>2751</v>
      </c>
      <c r="H1563" s="6" t="s">
        <v>2751</v>
      </c>
      <c r="I1563" s="6" t="s">
        <v>4305</v>
      </c>
      <c r="J1563" s="6" t="s">
        <v>24</v>
      </c>
      <c r="K1563" s="8">
        <v>0</v>
      </c>
      <c r="L1563" s="8">
        <v>0</v>
      </c>
      <c r="M1563" s="8">
        <v>2</v>
      </c>
      <c r="N1563" s="8">
        <v>191338</v>
      </c>
      <c r="O1563" s="8">
        <v>-2</v>
      </c>
      <c r="P1563" s="8">
        <v>-191338</v>
      </c>
      <c r="Q1563" s="8">
        <v>0</v>
      </c>
      <c r="R1563" s="8">
        <v>0</v>
      </c>
      <c r="S1563" s="7" t="s">
        <v>3470</v>
      </c>
      <c r="T1563" s="6" t="s">
        <v>25</v>
      </c>
      <c r="U1563" s="5"/>
    </row>
    <row r="1564" spans="1:21" x14ac:dyDescent="0.25">
      <c r="A1564" s="6" t="s">
        <v>4304</v>
      </c>
      <c r="B1564" s="7" t="s">
        <v>36</v>
      </c>
      <c r="C1564" s="7" t="s">
        <v>223</v>
      </c>
      <c r="D1564" s="7" t="s">
        <v>448</v>
      </c>
      <c r="E1564" s="7" t="s">
        <v>614</v>
      </c>
      <c r="F1564" s="6" t="s">
        <v>105</v>
      </c>
      <c r="G1564" s="6" t="s">
        <v>2751</v>
      </c>
      <c r="H1564" s="6" t="s">
        <v>2751</v>
      </c>
      <c r="I1564" s="6" t="s">
        <v>4305</v>
      </c>
      <c r="J1564" s="6" t="s">
        <v>24</v>
      </c>
      <c r="K1564" s="8">
        <v>0</v>
      </c>
      <c r="L1564" s="8">
        <v>0</v>
      </c>
      <c r="M1564" s="8">
        <v>2</v>
      </c>
      <c r="N1564" s="8">
        <v>191338</v>
      </c>
      <c r="O1564" s="8">
        <v>-2</v>
      </c>
      <c r="P1564" s="8">
        <v>-191338</v>
      </c>
      <c r="Q1564" s="8">
        <v>0</v>
      </c>
      <c r="R1564" s="8">
        <v>0</v>
      </c>
      <c r="S1564" s="7" t="s">
        <v>3470</v>
      </c>
      <c r="T1564" s="6" t="s">
        <v>25</v>
      </c>
      <c r="U1564" s="5"/>
    </row>
    <row r="1565" spans="1:21" x14ac:dyDescent="0.25">
      <c r="A1565" s="6" t="s">
        <v>4304</v>
      </c>
      <c r="B1565" s="7" t="s">
        <v>36</v>
      </c>
      <c r="C1565" s="7" t="s">
        <v>223</v>
      </c>
      <c r="D1565" s="7" t="s">
        <v>448</v>
      </c>
      <c r="E1565" s="7" t="s">
        <v>614</v>
      </c>
      <c r="F1565" s="6" t="s">
        <v>2718</v>
      </c>
      <c r="G1565" s="6" t="s">
        <v>2751</v>
      </c>
      <c r="H1565" s="6" t="s">
        <v>2751</v>
      </c>
      <c r="I1565" s="6" t="s">
        <v>4305</v>
      </c>
      <c r="J1565" s="6" t="s">
        <v>24</v>
      </c>
      <c r="K1565" s="8">
        <v>0</v>
      </c>
      <c r="L1565" s="8">
        <v>0</v>
      </c>
      <c r="M1565" s="8">
        <v>2</v>
      </c>
      <c r="N1565" s="8">
        <v>191338</v>
      </c>
      <c r="O1565" s="8">
        <v>-2</v>
      </c>
      <c r="P1565" s="8">
        <v>-191338</v>
      </c>
      <c r="Q1565" s="8">
        <v>0</v>
      </c>
      <c r="R1565" s="8">
        <v>0</v>
      </c>
      <c r="S1565" s="7" t="s">
        <v>3470</v>
      </c>
      <c r="T1565" s="6" t="s">
        <v>25</v>
      </c>
      <c r="U1565" s="5"/>
    </row>
    <row r="1566" spans="1:21" x14ac:dyDescent="0.25">
      <c r="A1566" s="6" t="s">
        <v>4422</v>
      </c>
      <c r="B1566" s="7" t="s">
        <v>36</v>
      </c>
      <c r="C1566" s="7" t="s">
        <v>223</v>
      </c>
      <c r="D1566" s="7" t="s">
        <v>448</v>
      </c>
      <c r="E1566" s="7" t="s">
        <v>2258</v>
      </c>
      <c r="F1566" s="6" t="s">
        <v>105</v>
      </c>
      <c r="G1566" s="6" t="s">
        <v>2751</v>
      </c>
      <c r="H1566" s="6" t="s">
        <v>2751</v>
      </c>
      <c r="I1566" s="6" t="s">
        <v>4423</v>
      </c>
      <c r="J1566" s="6" t="s">
        <v>24</v>
      </c>
      <c r="K1566" s="8">
        <v>0</v>
      </c>
      <c r="L1566" s="8">
        <v>0</v>
      </c>
      <c r="M1566" s="8">
        <v>237</v>
      </c>
      <c r="N1566" s="8">
        <v>6334062</v>
      </c>
      <c r="O1566" s="8">
        <v>-237</v>
      </c>
      <c r="P1566" s="8">
        <v>-6334062</v>
      </c>
      <c r="Q1566" s="8">
        <v>0</v>
      </c>
      <c r="R1566" s="8">
        <v>0</v>
      </c>
      <c r="S1566" s="7" t="s">
        <v>3470</v>
      </c>
      <c r="T1566" s="6" t="s">
        <v>25</v>
      </c>
      <c r="U1566" s="5"/>
    </row>
    <row r="1567" spans="1:21" x14ac:dyDescent="0.25">
      <c r="A1567" s="6" t="s">
        <v>4422</v>
      </c>
      <c r="B1567" s="7" t="s">
        <v>36</v>
      </c>
      <c r="C1567" s="7" t="s">
        <v>223</v>
      </c>
      <c r="D1567" s="7" t="s">
        <v>448</v>
      </c>
      <c r="E1567" s="7" t="s">
        <v>984</v>
      </c>
      <c r="F1567" s="6" t="s">
        <v>105</v>
      </c>
      <c r="G1567" s="6" t="s">
        <v>2751</v>
      </c>
      <c r="H1567" s="6" t="s">
        <v>2751</v>
      </c>
      <c r="I1567" s="6" t="s">
        <v>4423</v>
      </c>
      <c r="J1567" s="6" t="s">
        <v>24</v>
      </c>
      <c r="K1567" s="8">
        <v>0</v>
      </c>
      <c r="L1567" s="8">
        <v>0</v>
      </c>
      <c r="M1567" s="8">
        <v>237</v>
      </c>
      <c r="N1567" s="8">
        <v>6334062</v>
      </c>
      <c r="O1567" s="8">
        <v>-237</v>
      </c>
      <c r="P1567" s="8">
        <v>-6334062</v>
      </c>
      <c r="Q1567" s="8">
        <v>0</v>
      </c>
      <c r="R1567" s="8">
        <v>0</v>
      </c>
      <c r="S1567" s="7" t="s">
        <v>3470</v>
      </c>
      <c r="T1567" s="6" t="s">
        <v>25</v>
      </c>
      <c r="U1567" s="5"/>
    </row>
    <row r="1568" spans="1:21" x14ac:dyDescent="0.25">
      <c r="A1568" s="6" t="s">
        <v>4424</v>
      </c>
      <c r="B1568" s="7" t="s">
        <v>36</v>
      </c>
      <c r="C1568" s="7" t="s">
        <v>223</v>
      </c>
      <c r="D1568" s="7" t="s">
        <v>448</v>
      </c>
      <c r="E1568" s="7" t="s">
        <v>2258</v>
      </c>
      <c r="F1568" s="6" t="s">
        <v>105</v>
      </c>
      <c r="G1568" s="6" t="s">
        <v>2751</v>
      </c>
      <c r="H1568" s="6" t="s">
        <v>2751</v>
      </c>
      <c r="I1568" s="6" t="s">
        <v>4425</v>
      </c>
      <c r="J1568" s="6" t="s">
        <v>24</v>
      </c>
      <c r="K1568" s="8">
        <v>0</v>
      </c>
      <c r="L1568" s="8">
        <v>0</v>
      </c>
      <c r="M1568" s="8">
        <v>237</v>
      </c>
      <c r="N1568" s="8">
        <v>6334062</v>
      </c>
      <c r="O1568" s="8">
        <v>-237</v>
      </c>
      <c r="P1568" s="8">
        <v>-6334062</v>
      </c>
      <c r="Q1568" s="8">
        <v>0</v>
      </c>
      <c r="R1568" s="8">
        <v>0</v>
      </c>
      <c r="S1568" s="7" t="s">
        <v>3470</v>
      </c>
      <c r="T1568" s="6" t="s">
        <v>25</v>
      </c>
      <c r="U1568" s="5"/>
    </row>
    <row r="1569" spans="1:21" x14ac:dyDescent="0.25">
      <c r="A1569" s="6" t="s">
        <v>4372</v>
      </c>
      <c r="B1569" s="7" t="s">
        <v>36</v>
      </c>
      <c r="C1569" s="7" t="s">
        <v>43</v>
      </c>
      <c r="D1569" s="7" t="s">
        <v>520</v>
      </c>
      <c r="E1569" s="7" t="s">
        <v>21</v>
      </c>
      <c r="F1569" s="6" t="s">
        <v>22</v>
      </c>
      <c r="G1569" s="6" t="s">
        <v>2751</v>
      </c>
      <c r="H1569" s="6" t="s">
        <v>2751</v>
      </c>
      <c r="I1569" s="6" t="s">
        <v>4373</v>
      </c>
      <c r="J1569" s="6" t="s">
        <v>24</v>
      </c>
      <c r="K1569" s="8">
        <v>0</v>
      </c>
      <c r="L1569" s="8">
        <v>0</v>
      </c>
      <c r="M1569" s="8">
        <v>10</v>
      </c>
      <c r="N1569" s="8">
        <v>0</v>
      </c>
      <c r="O1569" s="8">
        <v>-10</v>
      </c>
      <c r="P1569" s="8">
        <v>0</v>
      </c>
      <c r="Q1569" s="8">
        <v>0</v>
      </c>
      <c r="R1569" s="8">
        <v>0</v>
      </c>
      <c r="S1569" s="7" t="s">
        <v>3470</v>
      </c>
      <c r="T1569" s="6" t="s">
        <v>25</v>
      </c>
      <c r="U1569" s="5"/>
    </row>
    <row r="1570" spans="1:21" x14ac:dyDescent="0.25">
      <c r="A1570" s="6" t="s">
        <v>4374</v>
      </c>
      <c r="B1570" s="7" t="s">
        <v>36</v>
      </c>
      <c r="C1570" s="7" t="s">
        <v>43</v>
      </c>
      <c r="D1570" s="7" t="s">
        <v>520</v>
      </c>
      <c r="E1570" s="7" t="s">
        <v>21</v>
      </c>
      <c r="F1570" s="6" t="s">
        <v>22</v>
      </c>
      <c r="G1570" s="6" t="s">
        <v>2751</v>
      </c>
      <c r="H1570" s="6" t="s">
        <v>2751</v>
      </c>
      <c r="I1570" s="6" t="s">
        <v>4375</v>
      </c>
      <c r="J1570" s="6" t="s">
        <v>24</v>
      </c>
      <c r="K1570" s="8">
        <v>0</v>
      </c>
      <c r="L1570" s="8">
        <v>0</v>
      </c>
      <c r="M1570" s="8">
        <v>10</v>
      </c>
      <c r="N1570" s="8">
        <v>0</v>
      </c>
      <c r="O1570" s="8">
        <v>-10</v>
      </c>
      <c r="P1570" s="8">
        <v>0</v>
      </c>
      <c r="Q1570" s="8">
        <v>0</v>
      </c>
      <c r="R1570" s="8">
        <v>0</v>
      </c>
      <c r="S1570" s="7" t="s">
        <v>3470</v>
      </c>
      <c r="T1570" s="6" t="s">
        <v>25</v>
      </c>
      <c r="U1570" s="5"/>
    </row>
    <row r="1571" spans="1:21" x14ac:dyDescent="0.25">
      <c r="A1571" s="6" t="s">
        <v>4424</v>
      </c>
      <c r="B1571" s="7" t="s">
        <v>36</v>
      </c>
      <c r="C1571" s="7" t="s">
        <v>223</v>
      </c>
      <c r="D1571" s="7" t="s">
        <v>448</v>
      </c>
      <c r="E1571" s="7" t="s">
        <v>984</v>
      </c>
      <c r="F1571" s="6" t="s">
        <v>105</v>
      </c>
      <c r="G1571" s="6" t="s">
        <v>2751</v>
      </c>
      <c r="H1571" s="6" t="s">
        <v>2751</v>
      </c>
      <c r="I1571" s="6" t="s">
        <v>4425</v>
      </c>
      <c r="J1571" s="6" t="s">
        <v>24</v>
      </c>
      <c r="K1571" s="8">
        <v>0</v>
      </c>
      <c r="L1571" s="8">
        <v>0</v>
      </c>
      <c r="M1571" s="8">
        <v>237</v>
      </c>
      <c r="N1571" s="8">
        <v>6334062</v>
      </c>
      <c r="O1571" s="8">
        <v>-237</v>
      </c>
      <c r="P1571" s="8">
        <v>-6334062</v>
      </c>
      <c r="Q1571" s="8">
        <v>0</v>
      </c>
      <c r="R1571" s="8">
        <v>0</v>
      </c>
      <c r="S1571" s="7" t="s">
        <v>3470</v>
      </c>
      <c r="T1571" s="6" t="s">
        <v>25</v>
      </c>
      <c r="U1571" s="5"/>
    </row>
    <row r="1572" spans="1:21" x14ac:dyDescent="0.25">
      <c r="A1572" s="6" t="s">
        <v>4376</v>
      </c>
      <c r="B1572" s="7" t="s">
        <v>36</v>
      </c>
      <c r="C1572" s="7" t="s">
        <v>43</v>
      </c>
      <c r="D1572" s="7" t="s">
        <v>520</v>
      </c>
      <c r="E1572" s="7" t="s">
        <v>21</v>
      </c>
      <c r="F1572" s="6" t="s">
        <v>22</v>
      </c>
      <c r="G1572" s="6" t="s">
        <v>2751</v>
      </c>
      <c r="H1572" s="6" t="s">
        <v>2751</v>
      </c>
      <c r="I1572" s="6" t="s">
        <v>4377</v>
      </c>
      <c r="J1572" s="6" t="s">
        <v>24</v>
      </c>
      <c r="K1572" s="8">
        <v>0</v>
      </c>
      <c r="L1572" s="8">
        <v>0</v>
      </c>
      <c r="M1572" s="8">
        <v>10</v>
      </c>
      <c r="N1572" s="8">
        <v>0</v>
      </c>
      <c r="O1572" s="8">
        <v>-10</v>
      </c>
      <c r="P1572" s="8">
        <v>0</v>
      </c>
      <c r="Q1572" s="8">
        <v>0</v>
      </c>
      <c r="R1572" s="8">
        <v>0</v>
      </c>
      <c r="S1572" s="7" t="s">
        <v>3470</v>
      </c>
      <c r="T1572" s="6" t="s">
        <v>25</v>
      </c>
      <c r="U1572" s="5"/>
    </row>
    <row r="1573" spans="1:21" x14ac:dyDescent="0.25">
      <c r="A1573" s="6" t="s">
        <v>2764</v>
      </c>
      <c r="B1573" s="7" t="s">
        <v>36</v>
      </c>
      <c r="C1573" s="7" t="s">
        <v>223</v>
      </c>
      <c r="D1573" s="7" t="s">
        <v>546</v>
      </c>
      <c r="E1573" s="7" t="s">
        <v>2258</v>
      </c>
      <c r="F1573" s="6" t="s">
        <v>105</v>
      </c>
      <c r="G1573" s="6" t="s">
        <v>2751</v>
      </c>
      <c r="H1573" s="6" t="s">
        <v>2751</v>
      </c>
      <c r="I1573" s="6" t="s">
        <v>2765</v>
      </c>
      <c r="J1573" s="6" t="s">
        <v>24</v>
      </c>
      <c r="K1573" s="8">
        <v>0</v>
      </c>
      <c r="L1573" s="8">
        <v>0</v>
      </c>
      <c r="M1573" s="8">
        <v>237</v>
      </c>
      <c r="N1573" s="8">
        <v>9730035</v>
      </c>
      <c r="O1573" s="8">
        <v>-237</v>
      </c>
      <c r="P1573" s="8">
        <v>-9730035</v>
      </c>
      <c r="Q1573" s="8">
        <v>0</v>
      </c>
      <c r="R1573" s="8">
        <v>0</v>
      </c>
      <c r="S1573" s="7" t="s">
        <v>3470</v>
      </c>
      <c r="T1573" s="6" t="s">
        <v>25</v>
      </c>
      <c r="U1573" s="5"/>
    </row>
    <row r="1574" spans="1:21" x14ac:dyDescent="0.25">
      <c r="A1574" s="6" t="s">
        <v>2462</v>
      </c>
      <c r="B1574" s="7" t="s">
        <v>185</v>
      </c>
      <c r="C1574" s="7" t="s">
        <v>1151</v>
      </c>
      <c r="D1574" s="7" t="s">
        <v>2163</v>
      </c>
      <c r="E1574" s="7" t="s">
        <v>21</v>
      </c>
      <c r="F1574" s="6" t="s">
        <v>22</v>
      </c>
      <c r="G1574" s="6" t="s">
        <v>2751</v>
      </c>
      <c r="H1574" s="6" t="s">
        <v>2751</v>
      </c>
      <c r="I1574" s="6" t="s">
        <v>2463</v>
      </c>
      <c r="J1574" s="6" t="s">
        <v>24</v>
      </c>
      <c r="K1574" s="8">
        <v>35</v>
      </c>
      <c r="L1574" s="8">
        <v>82250</v>
      </c>
      <c r="M1574" s="8">
        <v>0</v>
      </c>
      <c r="N1574" s="8">
        <v>0</v>
      </c>
      <c r="O1574" s="8">
        <v>0</v>
      </c>
      <c r="P1574" s="8">
        <v>0</v>
      </c>
      <c r="Q1574" s="8">
        <v>35</v>
      </c>
      <c r="R1574" s="8">
        <v>82250</v>
      </c>
      <c r="S1574" s="7" t="s">
        <v>3470</v>
      </c>
      <c r="T1574" s="9" t="s">
        <v>25</v>
      </c>
      <c r="U1574" s="5"/>
    </row>
    <row r="1575" spans="1:21" x14ac:dyDescent="0.25">
      <c r="A1575" s="6" t="s">
        <v>2764</v>
      </c>
      <c r="B1575" s="7" t="s">
        <v>36</v>
      </c>
      <c r="C1575" s="7" t="s">
        <v>223</v>
      </c>
      <c r="D1575" s="7" t="s">
        <v>546</v>
      </c>
      <c r="E1575" s="7" t="s">
        <v>2258</v>
      </c>
      <c r="F1575" s="6" t="s">
        <v>2718</v>
      </c>
      <c r="G1575" s="6" t="s">
        <v>2751</v>
      </c>
      <c r="H1575" s="6" t="s">
        <v>2751</v>
      </c>
      <c r="I1575" s="6" t="s">
        <v>2765</v>
      </c>
      <c r="J1575" s="6" t="s">
        <v>24</v>
      </c>
      <c r="K1575" s="8">
        <v>0</v>
      </c>
      <c r="L1575" s="8">
        <v>0</v>
      </c>
      <c r="M1575" s="8">
        <v>2</v>
      </c>
      <c r="N1575" s="8">
        <v>82110</v>
      </c>
      <c r="O1575" s="8">
        <v>-2</v>
      </c>
      <c r="P1575" s="8">
        <v>-82110</v>
      </c>
      <c r="Q1575" s="8">
        <v>0</v>
      </c>
      <c r="R1575" s="8">
        <v>0</v>
      </c>
      <c r="S1575" s="7" t="s">
        <v>3470</v>
      </c>
      <c r="T1575" s="6" t="s">
        <v>25</v>
      </c>
      <c r="U1575" s="5"/>
    </row>
    <row r="1576" spans="1:21" x14ac:dyDescent="0.25">
      <c r="A1576" s="6" t="s">
        <v>4378</v>
      </c>
      <c r="B1576" s="7" t="s">
        <v>36</v>
      </c>
      <c r="C1576" s="7" t="s">
        <v>43</v>
      </c>
      <c r="D1576" s="7" t="s">
        <v>520</v>
      </c>
      <c r="E1576" s="7" t="s">
        <v>21</v>
      </c>
      <c r="F1576" s="6" t="s">
        <v>22</v>
      </c>
      <c r="G1576" s="6" t="s">
        <v>2751</v>
      </c>
      <c r="H1576" s="6" t="s">
        <v>2751</v>
      </c>
      <c r="I1576" s="6" t="s">
        <v>4379</v>
      </c>
      <c r="J1576" s="6" t="s">
        <v>24</v>
      </c>
      <c r="K1576" s="8">
        <v>0</v>
      </c>
      <c r="L1576" s="8">
        <v>0</v>
      </c>
      <c r="M1576" s="8">
        <v>10</v>
      </c>
      <c r="N1576" s="8">
        <v>0</v>
      </c>
      <c r="O1576" s="8">
        <v>-10</v>
      </c>
      <c r="P1576" s="8">
        <v>0</v>
      </c>
      <c r="Q1576" s="8">
        <v>0</v>
      </c>
      <c r="R1576" s="8">
        <v>0</v>
      </c>
      <c r="S1576" s="7" t="s">
        <v>3470</v>
      </c>
      <c r="T1576" s="6" t="s">
        <v>25</v>
      </c>
      <c r="U1576" s="5"/>
    </row>
    <row r="1577" spans="1:21" x14ac:dyDescent="0.25">
      <c r="A1577" s="6" t="s">
        <v>2764</v>
      </c>
      <c r="B1577" s="7" t="s">
        <v>36</v>
      </c>
      <c r="C1577" s="7" t="s">
        <v>223</v>
      </c>
      <c r="D1577" s="7" t="s">
        <v>546</v>
      </c>
      <c r="E1577" s="7" t="s">
        <v>984</v>
      </c>
      <c r="F1577" s="6" t="s">
        <v>105</v>
      </c>
      <c r="G1577" s="6" t="s">
        <v>2751</v>
      </c>
      <c r="H1577" s="6" t="s">
        <v>2751</v>
      </c>
      <c r="I1577" s="6" t="s">
        <v>2765</v>
      </c>
      <c r="J1577" s="6" t="s">
        <v>24</v>
      </c>
      <c r="K1577" s="8">
        <v>0</v>
      </c>
      <c r="L1577" s="8">
        <v>0</v>
      </c>
      <c r="M1577" s="8">
        <v>235</v>
      </c>
      <c r="N1577" s="8">
        <v>9647925</v>
      </c>
      <c r="O1577" s="8">
        <v>-235</v>
      </c>
      <c r="P1577" s="8">
        <v>-9647925</v>
      </c>
      <c r="Q1577" s="8">
        <v>0</v>
      </c>
      <c r="R1577" s="8">
        <v>0</v>
      </c>
      <c r="S1577" s="7" t="s">
        <v>3470</v>
      </c>
      <c r="T1577" s="6" t="s">
        <v>25</v>
      </c>
      <c r="U1577" s="5"/>
    </row>
    <row r="1578" spans="1:21" x14ac:dyDescent="0.25">
      <c r="A1578" s="6" t="s">
        <v>3943</v>
      </c>
      <c r="B1578" s="7" t="s">
        <v>36</v>
      </c>
      <c r="C1578" s="7" t="s">
        <v>653</v>
      </c>
      <c r="D1578" s="7" t="s">
        <v>546</v>
      </c>
      <c r="E1578" s="7" t="s">
        <v>21</v>
      </c>
      <c r="F1578" s="6" t="s">
        <v>105</v>
      </c>
      <c r="G1578" s="6" t="s">
        <v>2751</v>
      </c>
      <c r="H1578" s="6" t="s">
        <v>2751</v>
      </c>
      <c r="I1578" s="6" t="s">
        <v>3944</v>
      </c>
      <c r="J1578" s="6" t="s">
        <v>24</v>
      </c>
      <c r="K1578" s="8">
        <v>0</v>
      </c>
      <c r="L1578" s="8">
        <v>0</v>
      </c>
      <c r="M1578" s="8">
        <v>2</v>
      </c>
      <c r="N1578" s="8">
        <v>-895</v>
      </c>
      <c r="O1578" s="8">
        <v>-2</v>
      </c>
      <c r="P1578" s="8">
        <v>895</v>
      </c>
      <c r="Q1578" s="8">
        <v>0</v>
      </c>
      <c r="R1578" s="8">
        <v>0</v>
      </c>
      <c r="S1578" s="7" t="s">
        <v>3470</v>
      </c>
      <c r="T1578" s="6" t="s">
        <v>25</v>
      </c>
      <c r="U1578" s="5"/>
    </row>
    <row r="1579" spans="1:21" x14ac:dyDescent="0.25">
      <c r="A1579" s="6" t="s">
        <v>3943</v>
      </c>
      <c r="B1579" s="7" t="s">
        <v>36</v>
      </c>
      <c r="C1579" s="7" t="s">
        <v>653</v>
      </c>
      <c r="D1579" s="7" t="s">
        <v>546</v>
      </c>
      <c r="E1579" s="7" t="s">
        <v>21</v>
      </c>
      <c r="F1579" s="6" t="s">
        <v>22</v>
      </c>
      <c r="G1579" s="6" t="s">
        <v>2751</v>
      </c>
      <c r="H1579" s="6" t="s">
        <v>2751</v>
      </c>
      <c r="I1579" s="6" t="s">
        <v>3944</v>
      </c>
      <c r="J1579" s="6" t="s">
        <v>24</v>
      </c>
      <c r="K1579" s="8">
        <v>0</v>
      </c>
      <c r="L1579" s="8">
        <v>0</v>
      </c>
      <c r="M1579" s="8">
        <v>2</v>
      </c>
      <c r="N1579" s="8">
        <v>-895</v>
      </c>
      <c r="O1579" s="8">
        <v>-2</v>
      </c>
      <c r="P1579" s="8">
        <v>895</v>
      </c>
      <c r="Q1579" s="8">
        <v>0</v>
      </c>
      <c r="R1579" s="8">
        <v>0</v>
      </c>
      <c r="S1579" s="7" t="s">
        <v>3470</v>
      </c>
      <c r="T1579" s="6" t="s">
        <v>25</v>
      </c>
      <c r="U1579" s="5"/>
    </row>
    <row r="1580" spans="1:21" x14ac:dyDescent="0.25">
      <c r="A1580" s="6" t="s">
        <v>3934</v>
      </c>
      <c r="B1580" s="7" t="s">
        <v>36</v>
      </c>
      <c r="C1580" s="7" t="s">
        <v>223</v>
      </c>
      <c r="D1580" s="7" t="s">
        <v>38</v>
      </c>
      <c r="E1580" s="7" t="s">
        <v>229</v>
      </c>
      <c r="F1580" s="6" t="s">
        <v>105</v>
      </c>
      <c r="G1580" s="6" t="s">
        <v>2751</v>
      </c>
      <c r="H1580" s="6" t="s">
        <v>2751</v>
      </c>
      <c r="I1580" s="6" t="s">
        <v>3935</v>
      </c>
      <c r="J1580" s="6" t="s">
        <v>24</v>
      </c>
      <c r="K1580" s="8">
        <v>0</v>
      </c>
      <c r="L1580" s="8">
        <v>0</v>
      </c>
      <c r="M1580" s="8">
        <v>140</v>
      </c>
      <c r="N1580" s="8">
        <v>3720649</v>
      </c>
      <c r="O1580" s="8">
        <v>-140</v>
      </c>
      <c r="P1580" s="8">
        <v>-3720649</v>
      </c>
      <c r="Q1580" s="8">
        <v>0</v>
      </c>
      <c r="R1580" s="8">
        <v>0</v>
      </c>
      <c r="S1580" s="7" t="s">
        <v>3470</v>
      </c>
      <c r="T1580" s="6" t="s">
        <v>25</v>
      </c>
      <c r="U1580" s="5"/>
    </row>
    <row r="1581" spans="1:21" x14ac:dyDescent="0.25">
      <c r="A1581" s="6" t="s">
        <v>3934</v>
      </c>
      <c r="B1581" s="7" t="s">
        <v>36</v>
      </c>
      <c r="C1581" s="7" t="s">
        <v>223</v>
      </c>
      <c r="D1581" s="7" t="s">
        <v>38</v>
      </c>
      <c r="E1581" s="7" t="s">
        <v>614</v>
      </c>
      <c r="F1581" s="6" t="s">
        <v>105</v>
      </c>
      <c r="G1581" s="6" t="s">
        <v>2751</v>
      </c>
      <c r="H1581" s="6" t="s">
        <v>2751</v>
      </c>
      <c r="I1581" s="6" t="s">
        <v>3935</v>
      </c>
      <c r="J1581" s="6" t="s">
        <v>24</v>
      </c>
      <c r="K1581" s="8">
        <v>0</v>
      </c>
      <c r="L1581" s="8">
        <v>0</v>
      </c>
      <c r="M1581" s="8">
        <v>110</v>
      </c>
      <c r="N1581" s="8">
        <v>3709234</v>
      </c>
      <c r="O1581" s="8">
        <v>-110</v>
      </c>
      <c r="P1581" s="8">
        <v>-3709234</v>
      </c>
      <c r="Q1581" s="8">
        <v>0</v>
      </c>
      <c r="R1581" s="8">
        <v>0</v>
      </c>
      <c r="S1581" s="7" t="s">
        <v>3470</v>
      </c>
      <c r="T1581" s="6" t="s">
        <v>25</v>
      </c>
      <c r="U1581" s="5"/>
    </row>
    <row r="1582" spans="1:21" x14ac:dyDescent="0.25">
      <c r="A1582" s="6" t="s">
        <v>4426</v>
      </c>
      <c r="B1582" s="7" t="s">
        <v>36</v>
      </c>
      <c r="C1582" s="7" t="s">
        <v>223</v>
      </c>
      <c r="D1582" s="7" t="s">
        <v>73</v>
      </c>
      <c r="E1582" s="7" t="s">
        <v>229</v>
      </c>
      <c r="F1582" s="6" t="s">
        <v>105</v>
      </c>
      <c r="G1582" s="6" t="s">
        <v>2751</v>
      </c>
      <c r="H1582" s="6" t="s">
        <v>2751</v>
      </c>
      <c r="I1582" s="6" t="s">
        <v>4427</v>
      </c>
      <c r="J1582" s="6" t="s">
        <v>24</v>
      </c>
      <c r="K1582" s="8">
        <v>0</v>
      </c>
      <c r="L1582" s="8">
        <v>0</v>
      </c>
      <c r="M1582" s="8">
        <v>20</v>
      </c>
      <c r="N1582" s="8">
        <v>291160</v>
      </c>
      <c r="O1582" s="8">
        <v>-20</v>
      </c>
      <c r="P1582" s="8">
        <v>-291160</v>
      </c>
      <c r="Q1582" s="8">
        <v>0</v>
      </c>
      <c r="R1582" s="8">
        <v>0</v>
      </c>
      <c r="S1582" s="7" t="s">
        <v>3470</v>
      </c>
      <c r="T1582" s="6" t="s">
        <v>25</v>
      </c>
      <c r="U1582" s="5"/>
    </row>
    <row r="1583" spans="1:21" x14ac:dyDescent="0.25">
      <c r="A1583" s="6" t="s">
        <v>4428</v>
      </c>
      <c r="B1583" s="7" t="s">
        <v>36</v>
      </c>
      <c r="C1583" s="7" t="s">
        <v>3937</v>
      </c>
      <c r="D1583" s="7" t="s">
        <v>448</v>
      </c>
      <c r="E1583" s="7" t="s">
        <v>984</v>
      </c>
      <c r="F1583" s="6" t="s">
        <v>105</v>
      </c>
      <c r="G1583" s="6" t="s">
        <v>2751</v>
      </c>
      <c r="H1583" s="6" t="s">
        <v>2751</v>
      </c>
      <c r="I1583" s="6" t="s">
        <v>4429</v>
      </c>
      <c r="J1583" s="6" t="s">
        <v>24</v>
      </c>
      <c r="K1583" s="8">
        <v>0</v>
      </c>
      <c r="L1583" s="8">
        <v>0</v>
      </c>
      <c r="M1583" s="8">
        <v>406</v>
      </c>
      <c r="N1583" s="8">
        <v>43988882</v>
      </c>
      <c r="O1583" s="8">
        <v>-406</v>
      </c>
      <c r="P1583" s="8">
        <v>-43988882</v>
      </c>
      <c r="Q1583" s="8">
        <v>0</v>
      </c>
      <c r="R1583" s="8">
        <v>0</v>
      </c>
      <c r="S1583" s="7" t="s">
        <v>3470</v>
      </c>
      <c r="T1583" s="6" t="s">
        <v>25</v>
      </c>
      <c r="U1583" s="5"/>
    </row>
    <row r="1584" spans="1:21" x14ac:dyDescent="0.25">
      <c r="A1584" s="6" t="s">
        <v>4428</v>
      </c>
      <c r="B1584" s="7" t="s">
        <v>36</v>
      </c>
      <c r="C1584" s="7" t="s">
        <v>3937</v>
      </c>
      <c r="D1584" s="7" t="s">
        <v>448</v>
      </c>
      <c r="E1584" s="7" t="s">
        <v>614</v>
      </c>
      <c r="F1584" s="6" t="s">
        <v>105</v>
      </c>
      <c r="G1584" s="6" t="s">
        <v>2751</v>
      </c>
      <c r="H1584" s="6" t="s">
        <v>2751</v>
      </c>
      <c r="I1584" s="6" t="s">
        <v>4429</v>
      </c>
      <c r="J1584" s="6" t="s">
        <v>24</v>
      </c>
      <c r="K1584" s="8">
        <v>0</v>
      </c>
      <c r="L1584" s="8">
        <v>0</v>
      </c>
      <c r="M1584" s="8">
        <v>406</v>
      </c>
      <c r="N1584" s="8">
        <v>43988882</v>
      </c>
      <c r="O1584" s="8">
        <v>-406</v>
      </c>
      <c r="P1584" s="8">
        <v>-43988882</v>
      </c>
      <c r="Q1584" s="8">
        <v>0</v>
      </c>
      <c r="R1584" s="8">
        <v>0</v>
      </c>
      <c r="S1584" s="7" t="s">
        <v>3470</v>
      </c>
      <c r="T1584" s="6" t="s">
        <v>25</v>
      </c>
      <c r="U1584" s="5"/>
    </row>
    <row r="1585" spans="1:21" x14ac:dyDescent="0.25">
      <c r="A1585" s="6" t="s">
        <v>4430</v>
      </c>
      <c r="B1585" s="7" t="s">
        <v>36</v>
      </c>
      <c r="C1585" s="7" t="s">
        <v>451</v>
      </c>
      <c r="D1585" s="7" t="s">
        <v>303</v>
      </c>
      <c r="E1585" s="7" t="s">
        <v>477</v>
      </c>
      <c r="F1585" s="6" t="s">
        <v>105</v>
      </c>
      <c r="G1585" s="6" t="s">
        <v>2751</v>
      </c>
      <c r="H1585" s="6" t="s">
        <v>2751</v>
      </c>
      <c r="I1585" s="6" t="s">
        <v>4431</v>
      </c>
      <c r="J1585" s="6" t="s">
        <v>24</v>
      </c>
      <c r="K1585" s="8">
        <v>0</v>
      </c>
      <c r="L1585" s="8">
        <v>0</v>
      </c>
      <c r="M1585" s="8">
        <v>99</v>
      </c>
      <c r="N1585" s="8">
        <v>7715367</v>
      </c>
      <c r="O1585" s="8">
        <v>-99</v>
      </c>
      <c r="P1585" s="8">
        <v>-7715367</v>
      </c>
      <c r="Q1585" s="8">
        <v>0</v>
      </c>
      <c r="R1585" s="8">
        <v>0</v>
      </c>
      <c r="S1585" s="7" t="s">
        <v>3470</v>
      </c>
      <c r="T1585" s="6" t="s">
        <v>25</v>
      </c>
      <c r="U1585" s="5"/>
    </row>
    <row r="1586" spans="1:21" x14ac:dyDescent="0.25">
      <c r="A1586" s="6" t="s">
        <v>4430</v>
      </c>
      <c r="B1586" s="7" t="s">
        <v>36</v>
      </c>
      <c r="C1586" s="7" t="s">
        <v>451</v>
      </c>
      <c r="D1586" s="7" t="s">
        <v>303</v>
      </c>
      <c r="E1586" s="7" t="s">
        <v>614</v>
      </c>
      <c r="F1586" s="6" t="s">
        <v>105</v>
      </c>
      <c r="G1586" s="6" t="s">
        <v>2751</v>
      </c>
      <c r="H1586" s="6" t="s">
        <v>2751</v>
      </c>
      <c r="I1586" s="6" t="s">
        <v>4431</v>
      </c>
      <c r="J1586" s="6" t="s">
        <v>24</v>
      </c>
      <c r="K1586" s="8">
        <v>0</v>
      </c>
      <c r="L1586" s="8">
        <v>0</v>
      </c>
      <c r="M1586" s="8">
        <v>99</v>
      </c>
      <c r="N1586" s="8">
        <v>7715367</v>
      </c>
      <c r="O1586" s="8">
        <v>-99</v>
      </c>
      <c r="P1586" s="8">
        <v>-7715367</v>
      </c>
      <c r="Q1586" s="8">
        <v>0</v>
      </c>
      <c r="R1586" s="8">
        <v>0</v>
      </c>
      <c r="S1586" s="7" t="s">
        <v>3470</v>
      </c>
      <c r="T1586" s="6" t="s">
        <v>25</v>
      </c>
      <c r="U1586" s="5"/>
    </row>
    <row r="1587" spans="1:21" x14ac:dyDescent="0.25">
      <c r="A1587" s="6" t="s">
        <v>3734</v>
      </c>
      <c r="B1587" s="7" t="s">
        <v>36</v>
      </c>
      <c r="C1587" s="7" t="s">
        <v>451</v>
      </c>
      <c r="D1587" s="7" t="s">
        <v>38</v>
      </c>
      <c r="E1587" s="7" t="s">
        <v>614</v>
      </c>
      <c r="F1587" s="6" t="s">
        <v>105</v>
      </c>
      <c r="G1587" s="6" t="s">
        <v>2751</v>
      </c>
      <c r="H1587" s="6" t="s">
        <v>2751</v>
      </c>
      <c r="I1587" s="6" t="s">
        <v>3735</v>
      </c>
      <c r="J1587" s="6" t="s">
        <v>24</v>
      </c>
      <c r="K1587" s="8">
        <v>0</v>
      </c>
      <c r="L1587" s="8">
        <v>0</v>
      </c>
      <c r="M1587" s="8">
        <v>99</v>
      </c>
      <c r="N1587" s="8">
        <v>-1903889</v>
      </c>
      <c r="O1587" s="8">
        <v>-99</v>
      </c>
      <c r="P1587" s="8">
        <v>1903889</v>
      </c>
      <c r="Q1587" s="8">
        <v>0</v>
      </c>
      <c r="R1587" s="8">
        <v>0</v>
      </c>
      <c r="S1587" s="7" t="s">
        <v>3470</v>
      </c>
      <c r="T1587" s="6" t="s">
        <v>25</v>
      </c>
      <c r="U1587" s="5"/>
    </row>
    <row r="1588" spans="1:21" x14ac:dyDescent="0.25">
      <c r="A1588" s="6" t="s">
        <v>3734</v>
      </c>
      <c r="B1588" s="7" t="s">
        <v>36</v>
      </c>
      <c r="C1588" s="7" t="s">
        <v>451</v>
      </c>
      <c r="D1588" s="7" t="s">
        <v>38</v>
      </c>
      <c r="E1588" s="7" t="s">
        <v>614</v>
      </c>
      <c r="F1588" s="6" t="s">
        <v>40</v>
      </c>
      <c r="G1588" s="6" t="s">
        <v>2751</v>
      </c>
      <c r="H1588" s="6" t="s">
        <v>2751</v>
      </c>
      <c r="I1588" s="6" t="s">
        <v>3735</v>
      </c>
      <c r="J1588" s="6" t="s">
        <v>24</v>
      </c>
      <c r="K1588" s="8">
        <v>1</v>
      </c>
      <c r="L1588" s="8">
        <v>77858</v>
      </c>
      <c r="M1588" s="8">
        <v>0</v>
      </c>
      <c r="N1588" s="8">
        <v>9155</v>
      </c>
      <c r="O1588" s="8">
        <v>-1</v>
      </c>
      <c r="P1588" s="8">
        <v>-87013</v>
      </c>
      <c r="Q1588" s="8">
        <v>0</v>
      </c>
      <c r="R1588" s="8">
        <v>0</v>
      </c>
      <c r="S1588" s="7" t="s">
        <v>3470</v>
      </c>
      <c r="T1588" s="6" t="s">
        <v>25</v>
      </c>
      <c r="U1588" s="5"/>
    </row>
    <row r="1589" spans="1:21" x14ac:dyDescent="0.25">
      <c r="A1589" s="6" t="s">
        <v>3734</v>
      </c>
      <c r="B1589" s="7" t="s">
        <v>36</v>
      </c>
      <c r="C1589" s="7" t="s">
        <v>451</v>
      </c>
      <c r="D1589" s="7" t="s">
        <v>38</v>
      </c>
      <c r="E1589" s="7" t="s">
        <v>614</v>
      </c>
      <c r="F1589" s="6" t="s">
        <v>2718</v>
      </c>
      <c r="G1589" s="6" t="s">
        <v>2751</v>
      </c>
      <c r="H1589" s="6" t="s">
        <v>2751</v>
      </c>
      <c r="I1589" s="6" t="s">
        <v>3735</v>
      </c>
      <c r="J1589" s="6" t="s">
        <v>24</v>
      </c>
      <c r="K1589" s="8">
        <v>0</v>
      </c>
      <c r="L1589" s="8">
        <v>0</v>
      </c>
      <c r="M1589" s="8">
        <v>1</v>
      </c>
      <c r="N1589" s="8">
        <v>-75989</v>
      </c>
      <c r="O1589" s="8">
        <v>-1</v>
      </c>
      <c r="P1589" s="8">
        <v>75989</v>
      </c>
      <c r="Q1589" s="8">
        <v>0</v>
      </c>
      <c r="R1589" s="8">
        <v>0</v>
      </c>
      <c r="S1589" s="7" t="s">
        <v>3470</v>
      </c>
      <c r="T1589" s="6" t="s">
        <v>25</v>
      </c>
      <c r="U1589" s="5"/>
    </row>
    <row r="1590" spans="1:21" x14ac:dyDescent="0.25">
      <c r="A1590" s="6" t="s">
        <v>4432</v>
      </c>
      <c r="B1590" s="7" t="s">
        <v>36</v>
      </c>
      <c r="C1590" s="7" t="s">
        <v>64</v>
      </c>
      <c r="D1590" s="7" t="s">
        <v>448</v>
      </c>
      <c r="E1590" s="7" t="s">
        <v>2720</v>
      </c>
      <c r="F1590" s="6" t="s">
        <v>2718</v>
      </c>
      <c r="G1590" s="6" t="s">
        <v>2751</v>
      </c>
      <c r="H1590" s="6" t="s">
        <v>2751</v>
      </c>
      <c r="I1590" s="6" t="s">
        <v>4433</v>
      </c>
      <c r="J1590" s="6" t="s">
        <v>24</v>
      </c>
      <c r="K1590" s="8">
        <v>0</v>
      </c>
      <c r="L1590" s="8">
        <v>0</v>
      </c>
      <c r="M1590" s="8">
        <v>4</v>
      </c>
      <c r="N1590" s="8">
        <v>234296</v>
      </c>
      <c r="O1590" s="8">
        <v>-4</v>
      </c>
      <c r="P1590" s="8">
        <v>-234296</v>
      </c>
      <c r="Q1590" s="8">
        <v>0</v>
      </c>
      <c r="R1590" s="8">
        <v>0</v>
      </c>
      <c r="S1590" s="7" t="s">
        <v>3470</v>
      </c>
      <c r="T1590" s="6" t="s">
        <v>25</v>
      </c>
      <c r="U1590" s="5"/>
    </row>
    <row r="1591" spans="1:21" x14ac:dyDescent="0.25">
      <c r="A1591" s="6" t="s">
        <v>4434</v>
      </c>
      <c r="B1591" s="7" t="s">
        <v>36</v>
      </c>
      <c r="C1591" s="7" t="s">
        <v>365</v>
      </c>
      <c r="D1591" s="7" t="s">
        <v>73</v>
      </c>
      <c r="E1591" s="7" t="s">
        <v>229</v>
      </c>
      <c r="F1591" s="6" t="s">
        <v>105</v>
      </c>
      <c r="G1591" s="6" t="s">
        <v>2751</v>
      </c>
      <c r="H1591" s="6" t="s">
        <v>2751</v>
      </c>
      <c r="I1591" s="6" t="s">
        <v>4435</v>
      </c>
      <c r="J1591" s="6" t="s">
        <v>24</v>
      </c>
      <c r="K1591" s="8">
        <v>0</v>
      </c>
      <c r="L1591" s="8">
        <v>0</v>
      </c>
      <c r="M1591" s="8">
        <v>52</v>
      </c>
      <c r="N1591" s="8">
        <v>1762176</v>
      </c>
      <c r="O1591" s="8">
        <v>-52</v>
      </c>
      <c r="P1591" s="8">
        <v>-1762176</v>
      </c>
      <c r="Q1591" s="8">
        <v>0</v>
      </c>
      <c r="R1591" s="8">
        <v>0</v>
      </c>
      <c r="S1591" s="7" t="s">
        <v>3470</v>
      </c>
      <c r="T1591" s="6" t="s">
        <v>25</v>
      </c>
      <c r="U1591" s="5"/>
    </row>
    <row r="1592" spans="1:21" x14ac:dyDescent="0.25">
      <c r="A1592" s="6" t="s">
        <v>4436</v>
      </c>
      <c r="B1592" s="7" t="s">
        <v>36</v>
      </c>
      <c r="C1592" s="7" t="s">
        <v>365</v>
      </c>
      <c r="D1592" s="7" t="s">
        <v>73</v>
      </c>
      <c r="E1592" s="7" t="s">
        <v>229</v>
      </c>
      <c r="F1592" s="6" t="s">
        <v>105</v>
      </c>
      <c r="G1592" s="6" t="s">
        <v>2751</v>
      </c>
      <c r="H1592" s="6" t="s">
        <v>2751</v>
      </c>
      <c r="I1592" s="6" t="s">
        <v>4437</v>
      </c>
      <c r="J1592" s="6" t="s">
        <v>24</v>
      </c>
      <c r="K1592" s="8">
        <v>0</v>
      </c>
      <c r="L1592" s="8">
        <v>0</v>
      </c>
      <c r="M1592" s="8">
        <v>52</v>
      </c>
      <c r="N1592" s="8">
        <v>1086904</v>
      </c>
      <c r="O1592" s="8">
        <v>-52</v>
      </c>
      <c r="P1592" s="8">
        <v>-1086904</v>
      </c>
      <c r="Q1592" s="8">
        <v>0</v>
      </c>
      <c r="R1592" s="8">
        <v>0</v>
      </c>
      <c r="S1592" s="7" t="s">
        <v>3470</v>
      </c>
      <c r="T1592" s="6" t="s">
        <v>25</v>
      </c>
      <c r="U1592" s="5"/>
    </row>
    <row r="1593" spans="1:21" x14ac:dyDescent="0.25">
      <c r="A1593" s="6" t="s">
        <v>3708</v>
      </c>
      <c r="B1593" s="7" t="s">
        <v>36</v>
      </c>
      <c r="C1593" s="7" t="s">
        <v>54</v>
      </c>
      <c r="D1593" s="7" t="s">
        <v>38</v>
      </c>
      <c r="E1593" s="7" t="s">
        <v>21</v>
      </c>
      <c r="F1593" s="6" t="s">
        <v>105</v>
      </c>
      <c r="G1593" s="6" t="s">
        <v>2751</v>
      </c>
      <c r="H1593" s="6" t="s">
        <v>2751</v>
      </c>
      <c r="I1593" s="6" t="s">
        <v>3709</v>
      </c>
      <c r="J1593" s="6" t="s">
        <v>24</v>
      </c>
      <c r="K1593" s="8">
        <v>2</v>
      </c>
      <c r="L1593" s="8">
        <v>167408</v>
      </c>
      <c r="M1593" s="8">
        <v>0</v>
      </c>
      <c r="N1593" s="8">
        <v>0</v>
      </c>
      <c r="O1593" s="8">
        <v>-2</v>
      </c>
      <c r="P1593" s="8">
        <v>-167408</v>
      </c>
      <c r="Q1593" s="8">
        <v>0</v>
      </c>
      <c r="R1593" s="8">
        <v>0</v>
      </c>
      <c r="S1593" s="7" t="s">
        <v>3470</v>
      </c>
      <c r="T1593" s="6" t="s">
        <v>25</v>
      </c>
      <c r="U1593" s="5"/>
    </row>
    <row r="1594" spans="1:21" x14ac:dyDescent="0.25">
      <c r="A1594" s="6" t="s">
        <v>4438</v>
      </c>
      <c r="B1594" s="7" t="s">
        <v>36</v>
      </c>
      <c r="C1594" s="7" t="s">
        <v>3653</v>
      </c>
      <c r="D1594" s="7" t="s">
        <v>448</v>
      </c>
      <c r="E1594" s="7" t="s">
        <v>984</v>
      </c>
      <c r="F1594" s="6" t="s">
        <v>105</v>
      </c>
      <c r="G1594" s="6" t="s">
        <v>2751</v>
      </c>
      <c r="H1594" s="6" t="s">
        <v>2751</v>
      </c>
      <c r="I1594" s="6" t="s">
        <v>4439</v>
      </c>
      <c r="J1594" s="6" t="s">
        <v>24</v>
      </c>
      <c r="K1594" s="8">
        <v>0</v>
      </c>
      <c r="L1594" s="8">
        <v>0</v>
      </c>
      <c r="M1594" s="8">
        <v>279</v>
      </c>
      <c r="N1594" s="8">
        <v>-12203973</v>
      </c>
      <c r="O1594" s="8">
        <v>-279</v>
      </c>
      <c r="P1594" s="8">
        <v>12203973</v>
      </c>
      <c r="Q1594" s="8">
        <v>0</v>
      </c>
      <c r="R1594" s="8">
        <v>0</v>
      </c>
      <c r="S1594" s="7" t="s">
        <v>3470</v>
      </c>
      <c r="T1594" s="6" t="s">
        <v>25</v>
      </c>
      <c r="U1594" s="5"/>
    </row>
    <row r="1595" spans="1:21" x14ac:dyDescent="0.25">
      <c r="A1595" s="6" t="s">
        <v>3708</v>
      </c>
      <c r="B1595" s="7" t="s">
        <v>36</v>
      </c>
      <c r="C1595" s="7" t="s">
        <v>54</v>
      </c>
      <c r="D1595" s="7" t="s">
        <v>38</v>
      </c>
      <c r="E1595" s="7" t="s">
        <v>21</v>
      </c>
      <c r="F1595" s="6" t="s">
        <v>22</v>
      </c>
      <c r="G1595" s="6" t="s">
        <v>2751</v>
      </c>
      <c r="H1595" s="6" t="s">
        <v>2751</v>
      </c>
      <c r="I1595" s="6" t="s">
        <v>3709</v>
      </c>
      <c r="J1595" s="6" t="s">
        <v>24</v>
      </c>
      <c r="K1595" s="8">
        <v>0</v>
      </c>
      <c r="L1595" s="8">
        <v>0</v>
      </c>
      <c r="M1595" s="8">
        <v>2</v>
      </c>
      <c r="N1595" s="8">
        <v>167408</v>
      </c>
      <c r="O1595" s="8">
        <v>-2</v>
      </c>
      <c r="P1595" s="8">
        <v>-167408</v>
      </c>
      <c r="Q1595" s="8">
        <v>0</v>
      </c>
      <c r="R1595" s="8">
        <v>0</v>
      </c>
      <c r="S1595" s="7" t="s">
        <v>3470</v>
      </c>
      <c r="T1595" s="6" t="s">
        <v>25</v>
      </c>
      <c r="U1595" s="5"/>
    </row>
    <row r="1596" spans="1:21" x14ac:dyDescent="0.25">
      <c r="A1596" s="6" t="s">
        <v>4438</v>
      </c>
      <c r="B1596" s="7" t="s">
        <v>36</v>
      </c>
      <c r="C1596" s="7" t="s">
        <v>3653</v>
      </c>
      <c r="D1596" s="7" t="s">
        <v>448</v>
      </c>
      <c r="E1596" s="7" t="s">
        <v>614</v>
      </c>
      <c r="F1596" s="6" t="s">
        <v>105</v>
      </c>
      <c r="G1596" s="6" t="s">
        <v>2751</v>
      </c>
      <c r="H1596" s="6" t="s">
        <v>2751</v>
      </c>
      <c r="I1596" s="6" t="s">
        <v>4439</v>
      </c>
      <c r="J1596" s="6" t="s">
        <v>24</v>
      </c>
      <c r="K1596" s="8">
        <v>110</v>
      </c>
      <c r="L1596" s="8">
        <v>13608538</v>
      </c>
      <c r="M1596" s="8">
        <v>248</v>
      </c>
      <c r="N1596" s="8">
        <v>-10847976</v>
      </c>
      <c r="O1596" s="8">
        <v>-358</v>
      </c>
      <c r="P1596" s="8">
        <v>-2760562</v>
      </c>
      <c r="Q1596" s="8">
        <v>0</v>
      </c>
      <c r="R1596" s="8">
        <v>0</v>
      </c>
      <c r="S1596" s="7" t="s">
        <v>3470</v>
      </c>
      <c r="T1596" s="6" t="s">
        <v>25</v>
      </c>
      <c r="U1596" s="5"/>
    </row>
    <row r="1597" spans="1:21" x14ac:dyDescent="0.25">
      <c r="A1597" s="6" t="s">
        <v>4440</v>
      </c>
      <c r="B1597" s="7" t="s">
        <v>36</v>
      </c>
      <c r="C1597" s="7" t="s">
        <v>3653</v>
      </c>
      <c r="D1597" s="7" t="s">
        <v>73</v>
      </c>
      <c r="E1597" s="7" t="s">
        <v>229</v>
      </c>
      <c r="F1597" s="6" t="s">
        <v>105</v>
      </c>
      <c r="G1597" s="6" t="s">
        <v>2751</v>
      </c>
      <c r="H1597" s="6" t="s">
        <v>2751</v>
      </c>
      <c r="I1597" s="6" t="s">
        <v>4441</v>
      </c>
      <c r="J1597" s="6" t="s">
        <v>24</v>
      </c>
      <c r="K1597" s="8">
        <v>0</v>
      </c>
      <c r="L1597" s="8">
        <v>0</v>
      </c>
      <c r="M1597" s="8">
        <v>349</v>
      </c>
      <c r="N1597" s="8">
        <v>8402243</v>
      </c>
      <c r="O1597" s="8">
        <v>-349</v>
      </c>
      <c r="P1597" s="8">
        <v>-8402243</v>
      </c>
      <c r="Q1597" s="8">
        <v>0</v>
      </c>
      <c r="R1597" s="8">
        <v>0</v>
      </c>
      <c r="S1597" s="7" t="s">
        <v>3470</v>
      </c>
      <c r="T1597" s="6" t="s">
        <v>25</v>
      </c>
      <c r="U1597" s="5"/>
    </row>
    <row r="1598" spans="1:21" x14ac:dyDescent="0.25">
      <c r="A1598" s="6" t="s">
        <v>3955</v>
      </c>
      <c r="B1598" s="7" t="s">
        <v>36</v>
      </c>
      <c r="C1598" s="7" t="s">
        <v>3653</v>
      </c>
      <c r="D1598" s="7" t="s">
        <v>73</v>
      </c>
      <c r="E1598" s="7" t="s">
        <v>229</v>
      </c>
      <c r="F1598" s="6" t="s">
        <v>105</v>
      </c>
      <c r="G1598" s="6" t="s">
        <v>2751</v>
      </c>
      <c r="H1598" s="6" t="s">
        <v>2751</v>
      </c>
      <c r="I1598" s="6" t="s">
        <v>3956</v>
      </c>
      <c r="J1598" s="6" t="s">
        <v>24</v>
      </c>
      <c r="K1598" s="8">
        <v>0</v>
      </c>
      <c r="L1598" s="8">
        <v>0</v>
      </c>
      <c r="M1598" s="8">
        <v>1</v>
      </c>
      <c r="N1598" s="8">
        <v>25242</v>
      </c>
      <c r="O1598" s="8">
        <v>-1</v>
      </c>
      <c r="P1598" s="8">
        <v>-25242</v>
      </c>
      <c r="Q1598" s="8">
        <v>0</v>
      </c>
      <c r="R1598" s="8">
        <v>0</v>
      </c>
      <c r="S1598" s="7">
        <v>6</v>
      </c>
      <c r="T1598" s="6" t="s">
        <v>25</v>
      </c>
      <c r="U1598" s="5"/>
    </row>
    <row r="1599" spans="1:21" x14ac:dyDescent="0.25">
      <c r="A1599" s="6" t="s">
        <v>4442</v>
      </c>
      <c r="B1599" s="7" t="s">
        <v>36</v>
      </c>
      <c r="C1599" s="7" t="s">
        <v>3653</v>
      </c>
      <c r="D1599" s="7" t="s">
        <v>73</v>
      </c>
      <c r="E1599" s="7" t="s">
        <v>229</v>
      </c>
      <c r="F1599" s="6" t="s">
        <v>105</v>
      </c>
      <c r="G1599" s="6" t="s">
        <v>2751</v>
      </c>
      <c r="H1599" s="6" t="s">
        <v>2751</v>
      </c>
      <c r="I1599" s="6" t="s">
        <v>4443</v>
      </c>
      <c r="J1599" s="6" t="s">
        <v>24</v>
      </c>
      <c r="K1599" s="8">
        <v>0</v>
      </c>
      <c r="L1599" s="8">
        <v>0</v>
      </c>
      <c r="M1599" s="8">
        <v>349</v>
      </c>
      <c r="N1599" s="8">
        <v>2045814</v>
      </c>
      <c r="O1599" s="8">
        <v>-349</v>
      </c>
      <c r="P1599" s="8">
        <v>-2045814</v>
      </c>
      <c r="Q1599" s="8">
        <v>0</v>
      </c>
      <c r="R1599" s="8">
        <v>0</v>
      </c>
      <c r="S1599" s="7" t="s">
        <v>3470</v>
      </c>
      <c r="T1599" s="6" t="s">
        <v>25</v>
      </c>
      <c r="U1599" s="5"/>
    </row>
    <row r="1600" spans="1:21" x14ac:dyDescent="0.25">
      <c r="A1600" s="6" t="s">
        <v>4027</v>
      </c>
      <c r="B1600" s="7" t="s">
        <v>36</v>
      </c>
      <c r="C1600" s="7" t="s">
        <v>3653</v>
      </c>
      <c r="D1600" s="7" t="s">
        <v>73</v>
      </c>
      <c r="E1600" s="7" t="s">
        <v>229</v>
      </c>
      <c r="F1600" s="6" t="s">
        <v>105</v>
      </c>
      <c r="G1600" s="6" t="s">
        <v>2751</v>
      </c>
      <c r="H1600" s="6" t="s">
        <v>2751</v>
      </c>
      <c r="I1600" s="6" t="s">
        <v>4028</v>
      </c>
      <c r="J1600" s="6" t="s">
        <v>24</v>
      </c>
      <c r="K1600" s="8">
        <v>0</v>
      </c>
      <c r="L1600" s="8">
        <v>0</v>
      </c>
      <c r="M1600" s="8">
        <v>1</v>
      </c>
      <c r="N1600" s="8">
        <v>-59673</v>
      </c>
      <c r="O1600" s="8">
        <v>-1</v>
      </c>
      <c r="P1600" s="8">
        <v>59673</v>
      </c>
      <c r="Q1600" s="8">
        <v>0</v>
      </c>
      <c r="R1600" s="8">
        <v>0</v>
      </c>
      <c r="S1600" s="7">
        <v>6</v>
      </c>
      <c r="T1600" s="6" t="s">
        <v>25</v>
      </c>
      <c r="U1600" s="5"/>
    </row>
    <row r="1601" spans="1:21" x14ac:dyDescent="0.25">
      <c r="A1601" s="6" t="s">
        <v>4444</v>
      </c>
      <c r="B1601" s="7" t="s">
        <v>36</v>
      </c>
      <c r="C1601" s="7" t="s">
        <v>626</v>
      </c>
      <c r="D1601" s="7" t="s">
        <v>448</v>
      </c>
      <c r="E1601" s="7" t="s">
        <v>984</v>
      </c>
      <c r="F1601" s="6" t="s">
        <v>105</v>
      </c>
      <c r="G1601" s="6" t="s">
        <v>2751</v>
      </c>
      <c r="H1601" s="6" t="s">
        <v>2751</v>
      </c>
      <c r="I1601" s="6" t="s">
        <v>4445</v>
      </c>
      <c r="J1601" s="6" t="s">
        <v>24</v>
      </c>
      <c r="K1601" s="8">
        <v>0</v>
      </c>
      <c r="L1601" s="8">
        <v>0</v>
      </c>
      <c r="M1601" s="8">
        <v>16</v>
      </c>
      <c r="N1601" s="8">
        <v>1319952</v>
      </c>
      <c r="O1601" s="8">
        <v>-16</v>
      </c>
      <c r="P1601" s="8">
        <v>-1319952</v>
      </c>
      <c r="Q1601" s="8">
        <v>0</v>
      </c>
      <c r="R1601" s="8">
        <v>0</v>
      </c>
      <c r="S1601" s="7" t="s">
        <v>3470</v>
      </c>
      <c r="T1601" s="6" t="s">
        <v>25</v>
      </c>
      <c r="U1601" s="5"/>
    </row>
    <row r="1602" spans="1:21" x14ac:dyDescent="0.25">
      <c r="A1602" s="6" t="s">
        <v>4444</v>
      </c>
      <c r="B1602" s="7" t="s">
        <v>36</v>
      </c>
      <c r="C1602" s="7" t="s">
        <v>626</v>
      </c>
      <c r="D1602" s="7" t="s">
        <v>448</v>
      </c>
      <c r="E1602" s="7" t="s">
        <v>614</v>
      </c>
      <c r="F1602" s="6" t="s">
        <v>105</v>
      </c>
      <c r="G1602" s="6" t="s">
        <v>2751</v>
      </c>
      <c r="H1602" s="6" t="s">
        <v>2751</v>
      </c>
      <c r="I1602" s="6" t="s">
        <v>4445</v>
      </c>
      <c r="J1602" s="6" t="s">
        <v>24</v>
      </c>
      <c r="K1602" s="8">
        <v>0</v>
      </c>
      <c r="L1602" s="8">
        <v>0</v>
      </c>
      <c r="M1602" s="8">
        <v>16</v>
      </c>
      <c r="N1602" s="8">
        <v>1319952</v>
      </c>
      <c r="O1602" s="8">
        <v>-16</v>
      </c>
      <c r="P1602" s="8">
        <v>-1319952</v>
      </c>
      <c r="Q1602" s="8">
        <v>0</v>
      </c>
      <c r="R1602" s="8">
        <v>0</v>
      </c>
      <c r="S1602" s="7" t="s">
        <v>3470</v>
      </c>
      <c r="T1602" s="6" t="s">
        <v>25</v>
      </c>
      <c r="U1602" s="5"/>
    </row>
    <row r="1603" spans="1:21" x14ac:dyDescent="0.25">
      <c r="A1603" s="6" t="s">
        <v>4306</v>
      </c>
      <c r="B1603" s="7" t="s">
        <v>36</v>
      </c>
      <c r="C1603" s="7" t="s">
        <v>324</v>
      </c>
      <c r="D1603" s="7" t="s">
        <v>73</v>
      </c>
      <c r="E1603" s="7" t="s">
        <v>506</v>
      </c>
      <c r="F1603" s="6" t="s">
        <v>105</v>
      </c>
      <c r="G1603" s="6" t="s">
        <v>2751</v>
      </c>
      <c r="H1603" s="6" t="s">
        <v>2751</v>
      </c>
      <c r="I1603" s="6" t="s">
        <v>4307</v>
      </c>
      <c r="J1603" s="6" t="s">
        <v>24</v>
      </c>
      <c r="K1603" s="8">
        <v>0</v>
      </c>
      <c r="L1603" s="8">
        <v>0</v>
      </c>
      <c r="M1603" s="8">
        <v>12</v>
      </c>
      <c r="N1603" s="8">
        <v>946848</v>
      </c>
      <c r="O1603" s="8">
        <v>-12</v>
      </c>
      <c r="P1603" s="8">
        <v>-946848</v>
      </c>
      <c r="Q1603" s="8">
        <v>0</v>
      </c>
      <c r="R1603" s="8">
        <v>0</v>
      </c>
      <c r="S1603" s="7" t="s">
        <v>3470</v>
      </c>
      <c r="T1603" s="6" t="s">
        <v>25</v>
      </c>
      <c r="U1603" s="5"/>
    </row>
    <row r="1604" spans="1:21" x14ac:dyDescent="0.25">
      <c r="A1604" s="6" t="s">
        <v>4306</v>
      </c>
      <c r="B1604" s="7" t="s">
        <v>36</v>
      </c>
      <c r="C1604" s="7" t="s">
        <v>324</v>
      </c>
      <c r="D1604" s="7" t="s">
        <v>73</v>
      </c>
      <c r="E1604" s="7" t="s">
        <v>506</v>
      </c>
      <c r="F1604" s="6" t="s">
        <v>2718</v>
      </c>
      <c r="G1604" s="6" t="s">
        <v>2751</v>
      </c>
      <c r="H1604" s="6" t="s">
        <v>2751</v>
      </c>
      <c r="I1604" s="6" t="s">
        <v>4307</v>
      </c>
      <c r="J1604" s="6" t="s">
        <v>24</v>
      </c>
      <c r="K1604" s="8">
        <v>0</v>
      </c>
      <c r="L1604" s="8">
        <v>0</v>
      </c>
      <c r="M1604" s="8">
        <v>2</v>
      </c>
      <c r="N1604" s="8">
        <v>157808</v>
      </c>
      <c r="O1604" s="8">
        <v>-2</v>
      </c>
      <c r="P1604" s="8">
        <v>-157808</v>
      </c>
      <c r="Q1604" s="8">
        <v>0</v>
      </c>
      <c r="R1604" s="8">
        <v>0</v>
      </c>
      <c r="S1604" s="7" t="s">
        <v>3470</v>
      </c>
      <c r="T1604" s="6" t="s">
        <v>25</v>
      </c>
      <c r="U1604" s="5"/>
    </row>
    <row r="1605" spans="1:21" x14ac:dyDescent="0.25">
      <c r="A1605" s="6" t="s">
        <v>4306</v>
      </c>
      <c r="B1605" s="7" t="s">
        <v>36</v>
      </c>
      <c r="C1605" s="7" t="s">
        <v>324</v>
      </c>
      <c r="D1605" s="7" t="s">
        <v>73</v>
      </c>
      <c r="E1605" s="7" t="s">
        <v>736</v>
      </c>
      <c r="F1605" s="6" t="s">
        <v>105</v>
      </c>
      <c r="G1605" s="6" t="s">
        <v>2751</v>
      </c>
      <c r="H1605" s="6" t="s">
        <v>2751</v>
      </c>
      <c r="I1605" s="6" t="s">
        <v>4307</v>
      </c>
      <c r="J1605" s="6" t="s">
        <v>24</v>
      </c>
      <c r="K1605" s="8">
        <v>0</v>
      </c>
      <c r="L1605" s="8">
        <v>0</v>
      </c>
      <c r="M1605" s="8">
        <v>12</v>
      </c>
      <c r="N1605" s="8">
        <v>946848</v>
      </c>
      <c r="O1605" s="8">
        <v>-12</v>
      </c>
      <c r="P1605" s="8">
        <v>-946848</v>
      </c>
      <c r="Q1605" s="8">
        <v>0</v>
      </c>
      <c r="R1605" s="8">
        <v>0</v>
      </c>
      <c r="S1605" s="7" t="s">
        <v>3470</v>
      </c>
      <c r="T1605" s="6" t="s">
        <v>25</v>
      </c>
      <c r="U1605" s="5"/>
    </row>
    <row r="1606" spans="1:21" x14ac:dyDescent="0.25">
      <c r="A1606" s="6" t="s">
        <v>4308</v>
      </c>
      <c r="B1606" s="7" t="s">
        <v>36</v>
      </c>
      <c r="C1606" s="7" t="s">
        <v>324</v>
      </c>
      <c r="D1606" s="7" t="s">
        <v>73</v>
      </c>
      <c r="E1606" s="7" t="s">
        <v>506</v>
      </c>
      <c r="F1606" s="6" t="s">
        <v>105</v>
      </c>
      <c r="G1606" s="6" t="s">
        <v>2751</v>
      </c>
      <c r="H1606" s="6" t="s">
        <v>2751</v>
      </c>
      <c r="I1606" s="6" t="s">
        <v>4309</v>
      </c>
      <c r="J1606" s="6" t="s">
        <v>24</v>
      </c>
      <c r="K1606" s="8">
        <v>3</v>
      </c>
      <c r="L1606" s="8">
        <v>275639</v>
      </c>
      <c r="M1606" s="8">
        <v>57</v>
      </c>
      <c r="N1606" s="8">
        <v>-9256686</v>
      </c>
      <c r="O1606" s="8">
        <v>-60</v>
      </c>
      <c r="P1606" s="8">
        <v>8981047</v>
      </c>
      <c r="Q1606" s="8">
        <v>0</v>
      </c>
      <c r="R1606" s="8">
        <v>0</v>
      </c>
      <c r="S1606" s="7" t="s">
        <v>3470</v>
      </c>
      <c r="T1606" s="6" t="s">
        <v>25</v>
      </c>
      <c r="U1606" s="5"/>
    </row>
    <row r="1607" spans="1:21" x14ac:dyDescent="0.25">
      <c r="A1607" s="6" t="s">
        <v>4308</v>
      </c>
      <c r="B1607" s="7" t="s">
        <v>36</v>
      </c>
      <c r="C1607" s="7" t="s">
        <v>324</v>
      </c>
      <c r="D1607" s="7" t="s">
        <v>73</v>
      </c>
      <c r="E1607" s="7" t="s">
        <v>506</v>
      </c>
      <c r="F1607" s="6" t="s">
        <v>2718</v>
      </c>
      <c r="G1607" s="6" t="s">
        <v>2751</v>
      </c>
      <c r="H1607" s="6" t="s">
        <v>2751</v>
      </c>
      <c r="I1607" s="6" t="s">
        <v>4309</v>
      </c>
      <c r="J1607" s="6" t="s">
        <v>24</v>
      </c>
      <c r="K1607" s="8">
        <v>0</v>
      </c>
      <c r="L1607" s="8">
        <v>0</v>
      </c>
      <c r="M1607" s="8">
        <v>4</v>
      </c>
      <c r="N1607" s="8">
        <v>-649590</v>
      </c>
      <c r="O1607" s="8">
        <v>-4</v>
      </c>
      <c r="P1607" s="8">
        <v>649590</v>
      </c>
      <c r="Q1607" s="8">
        <v>0</v>
      </c>
      <c r="R1607" s="8">
        <v>0</v>
      </c>
      <c r="S1607" s="7" t="s">
        <v>3470</v>
      </c>
      <c r="T1607" s="6" t="s">
        <v>25</v>
      </c>
      <c r="U1607" s="5"/>
    </row>
    <row r="1608" spans="1:21" x14ac:dyDescent="0.25">
      <c r="A1608" s="6" t="s">
        <v>4308</v>
      </c>
      <c r="B1608" s="7" t="s">
        <v>36</v>
      </c>
      <c r="C1608" s="7" t="s">
        <v>324</v>
      </c>
      <c r="D1608" s="7" t="s">
        <v>73</v>
      </c>
      <c r="E1608" s="7" t="s">
        <v>736</v>
      </c>
      <c r="F1608" s="6" t="s">
        <v>105</v>
      </c>
      <c r="G1608" s="6" t="s">
        <v>2751</v>
      </c>
      <c r="H1608" s="6" t="s">
        <v>2751</v>
      </c>
      <c r="I1608" s="6" t="s">
        <v>4309</v>
      </c>
      <c r="J1608" s="6" t="s">
        <v>24</v>
      </c>
      <c r="K1608" s="8">
        <v>0</v>
      </c>
      <c r="L1608" s="8">
        <v>0</v>
      </c>
      <c r="M1608" s="8">
        <v>57</v>
      </c>
      <c r="N1608" s="8">
        <v>-9256686</v>
      </c>
      <c r="O1608" s="8">
        <v>-57</v>
      </c>
      <c r="P1608" s="8">
        <v>9256686</v>
      </c>
      <c r="Q1608" s="8">
        <v>0</v>
      </c>
      <c r="R1608" s="8">
        <v>0</v>
      </c>
      <c r="S1608" s="7" t="s">
        <v>3470</v>
      </c>
      <c r="T1608" s="6" t="s">
        <v>25</v>
      </c>
      <c r="U1608" s="5"/>
    </row>
    <row r="1609" spans="1:21" x14ac:dyDescent="0.25">
      <c r="A1609" s="6" t="s">
        <v>4446</v>
      </c>
      <c r="B1609" s="7" t="s">
        <v>36</v>
      </c>
      <c r="C1609" s="7" t="s">
        <v>220</v>
      </c>
      <c r="D1609" s="7" t="s">
        <v>448</v>
      </c>
      <c r="E1609" s="7" t="s">
        <v>984</v>
      </c>
      <c r="F1609" s="6" t="s">
        <v>105</v>
      </c>
      <c r="G1609" s="6" t="s">
        <v>2751</v>
      </c>
      <c r="H1609" s="6" t="s">
        <v>2751</v>
      </c>
      <c r="I1609" s="6" t="s">
        <v>4447</v>
      </c>
      <c r="J1609" s="6" t="s">
        <v>24</v>
      </c>
      <c r="K1609" s="8">
        <v>0</v>
      </c>
      <c r="L1609" s="8">
        <v>0</v>
      </c>
      <c r="M1609" s="8">
        <v>197</v>
      </c>
      <c r="N1609" s="8">
        <v>9142967</v>
      </c>
      <c r="O1609" s="8">
        <v>-197</v>
      </c>
      <c r="P1609" s="8">
        <v>-9142967</v>
      </c>
      <c r="Q1609" s="8">
        <v>0</v>
      </c>
      <c r="R1609" s="8">
        <v>0</v>
      </c>
      <c r="S1609" s="7" t="s">
        <v>3470</v>
      </c>
      <c r="T1609" s="6" t="s">
        <v>25</v>
      </c>
      <c r="U1609" s="5"/>
    </row>
    <row r="1610" spans="1:21" x14ac:dyDescent="0.25">
      <c r="A1610" s="6" t="s">
        <v>4446</v>
      </c>
      <c r="B1610" s="7" t="s">
        <v>36</v>
      </c>
      <c r="C1610" s="7" t="s">
        <v>220</v>
      </c>
      <c r="D1610" s="7" t="s">
        <v>448</v>
      </c>
      <c r="E1610" s="7" t="s">
        <v>614</v>
      </c>
      <c r="F1610" s="6" t="s">
        <v>105</v>
      </c>
      <c r="G1610" s="6" t="s">
        <v>2751</v>
      </c>
      <c r="H1610" s="6" t="s">
        <v>2751</v>
      </c>
      <c r="I1610" s="6" t="s">
        <v>4447</v>
      </c>
      <c r="J1610" s="6" t="s">
        <v>24</v>
      </c>
      <c r="K1610" s="8">
        <v>0</v>
      </c>
      <c r="L1610" s="8">
        <v>0</v>
      </c>
      <c r="M1610" s="8">
        <v>197</v>
      </c>
      <c r="N1610" s="8">
        <v>9142967</v>
      </c>
      <c r="O1610" s="8">
        <v>-197</v>
      </c>
      <c r="P1610" s="8">
        <v>-9142967</v>
      </c>
      <c r="Q1610" s="8">
        <v>0</v>
      </c>
      <c r="R1610" s="8">
        <v>0</v>
      </c>
      <c r="S1610" s="7" t="s">
        <v>3470</v>
      </c>
      <c r="T1610" s="6" t="s">
        <v>25</v>
      </c>
      <c r="U1610" s="5"/>
    </row>
    <row r="1611" spans="1:21" x14ac:dyDescent="0.25">
      <c r="A1611" s="6" t="s">
        <v>4448</v>
      </c>
      <c r="B1611" s="7" t="s">
        <v>36</v>
      </c>
      <c r="C1611" s="7" t="s">
        <v>220</v>
      </c>
      <c r="D1611" s="7" t="s">
        <v>448</v>
      </c>
      <c r="E1611" s="7" t="s">
        <v>984</v>
      </c>
      <c r="F1611" s="6" t="s">
        <v>105</v>
      </c>
      <c r="G1611" s="6" t="s">
        <v>2751</v>
      </c>
      <c r="H1611" s="6" t="s">
        <v>2751</v>
      </c>
      <c r="I1611" s="6" t="s">
        <v>4449</v>
      </c>
      <c r="J1611" s="6" t="s">
        <v>24</v>
      </c>
      <c r="K1611" s="8">
        <v>0</v>
      </c>
      <c r="L1611" s="8">
        <v>0</v>
      </c>
      <c r="M1611" s="8">
        <v>205</v>
      </c>
      <c r="N1611" s="8">
        <v>9514255</v>
      </c>
      <c r="O1611" s="8">
        <v>-205</v>
      </c>
      <c r="P1611" s="8">
        <v>-9514255</v>
      </c>
      <c r="Q1611" s="8">
        <v>0</v>
      </c>
      <c r="R1611" s="8">
        <v>0</v>
      </c>
      <c r="S1611" s="7" t="s">
        <v>3470</v>
      </c>
      <c r="T1611" s="6" t="s">
        <v>25</v>
      </c>
      <c r="U1611" s="5"/>
    </row>
    <row r="1612" spans="1:21" x14ac:dyDescent="0.25">
      <c r="A1612" s="6" t="s">
        <v>4448</v>
      </c>
      <c r="B1612" s="7" t="s">
        <v>36</v>
      </c>
      <c r="C1612" s="7" t="s">
        <v>220</v>
      </c>
      <c r="D1612" s="7" t="s">
        <v>448</v>
      </c>
      <c r="E1612" s="7" t="s">
        <v>614</v>
      </c>
      <c r="F1612" s="6" t="s">
        <v>105</v>
      </c>
      <c r="G1612" s="6" t="s">
        <v>2751</v>
      </c>
      <c r="H1612" s="6" t="s">
        <v>2751</v>
      </c>
      <c r="I1612" s="6" t="s">
        <v>4449</v>
      </c>
      <c r="J1612" s="6" t="s">
        <v>24</v>
      </c>
      <c r="K1612" s="8">
        <v>0</v>
      </c>
      <c r="L1612" s="8">
        <v>0</v>
      </c>
      <c r="M1612" s="8">
        <v>205</v>
      </c>
      <c r="N1612" s="8">
        <v>9514255</v>
      </c>
      <c r="O1612" s="8">
        <v>-205</v>
      </c>
      <c r="P1612" s="8">
        <v>-9514255</v>
      </c>
      <c r="Q1612" s="8">
        <v>0</v>
      </c>
      <c r="R1612" s="8">
        <v>0</v>
      </c>
      <c r="S1612" s="7" t="s">
        <v>3470</v>
      </c>
      <c r="T1612" s="6" t="s">
        <v>25</v>
      </c>
      <c r="U1612" s="5"/>
    </row>
    <row r="1613" spans="1:21" x14ac:dyDescent="0.25">
      <c r="A1613" s="6" t="s">
        <v>3819</v>
      </c>
      <c r="B1613" s="7" t="s">
        <v>36</v>
      </c>
      <c r="C1613" s="7" t="s">
        <v>220</v>
      </c>
      <c r="D1613" s="7" t="s">
        <v>38</v>
      </c>
      <c r="E1613" s="7" t="s">
        <v>229</v>
      </c>
      <c r="F1613" s="6" t="s">
        <v>105</v>
      </c>
      <c r="G1613" s="6" t="s">
        <v>2751</v>
      </c>
      <c r="H1613" s="6" t="s">
        <v>2751</v>
      </c>
      <c r="I1613" s="6" t="s">
        <v>3820</v>
      </c>
      <c r="J1613" s="6" t="s">
        <v>24</v>
      </c>
      <c r="K1613" s="8">
        <v>0</v>
      </c>
      <c r="L1613" s="8">
        <v>0</v>
      </c>
      <c r="M1613" s="8">
        <v>28</v>
      </c>
      <c r="N1613" s="8">
        <v>3227434</v>
      </c>
      <c r="O1613" s="8">
        <v>-28</v>
      </c>
      <c r="P1613" s="8">
        <v>-3227434</v>
      </c>
      <c r="Q1613" s="8">
        <v>0</v>
      </c>
      <c r="R1613" s="8">
        <v>0</v>
      </c>
      <c r="S1613" s="7" t="s">
        <v>3470</v>
      </c>
      <c r="T1613" s="6" t="s">
        <v>25</v>
      </c>
      <c r="U1613" s="5"/>
    </row>
    <row r="1614" spans="1:21" x14ac:dyDescent="0.25">
      <c r="A1614" s="6" t="s">
        <v>4450</v>
      </c>
      <c r="B1614" s="7" t="s">
        <v>36</v>
      </c>
      <c r="C1614" s="7" t="s">
        <v>220</v>
      </c>
      <c r="D1614" s="7" t="s">
        <v>38</v>
      </c>
      <c r="E1614" s="7" t="s">
        <v>229</v>
      </c>
      <c r="F1614" s="6" t="s">
        <v>105</v>
      </c>
      <c r="G1614" s="6" t="s">
        <v>2751</v>
      </c>
      <c r="H1614" s="6" t="s">
        <v>2751</v>
      </c>
      <c r="I1614" s="6" t="s">
        <v>4451</v>
      </c>
      <c r="J1614" s="6" t="s">
        <v>24</v>
      </c>
      <c r="K1614" s="8">
        <v>26</v>
      </c>
      <c r="L1614" s="8">
        <v>3910400</v>
      </c>
      <c r="M1614" s="8">
        <v>0</v>
      </c>
      <c r="N1614" s="8">
        <v>0</v>
      </c>
      <c r="O1614" s="8">
        <v>-26</v>
      </c>
      <c r="P1614" s="8">
        <v>-3910400</v>
      </c>
      <c r="Q1614" s="8">
        <v>0</v>
      </c>
      <c r="R1614" s="8">
        <v>0</v>
      </c>
      <c r="S1614" s="7" t="s">
        <v>3470</v>
      </c>
      <c r="T1614" s="6" t="s">
        <v>25</v>
      </c>
      <c r="U1614" s="5"/>
    </row>
    <row r="1615" spans="1:21" x14ac:dyDescent="0.25">
      <c r="A1615" s="6" t="s">
        <v>3536</v>
      </c>
      <c r="B1615" s="7" t="s">
        <v>36</v>
      </c>
      <c r="C1615" s="7" t="s">
        <v>220</v>
      </c>
      <c r="D1615" s="7" t="s">
        <v>38</v>
      </c>
      <c r="E1615" s="7" t="s">
        <v>229</v>
      </c>
      <c r="F1615" s="6" t="s">
        <v>105</v>
      </c>
      <c r="G1615" s="6" t="s">
        <v>2751</v>
      </c>
      <c r="H1615" s="6" t="s">
        <v>2751</v>
      </c>
      <c r="I1615" s="6" t="s">
        <v>3537</v>
      </c>
      <c r="J1615" s="6" t="s">
        <v>24</v>
      </c>
      <c r="K1615" s="8">
        <v>0</v>
      </c>
      <c r="L1615" s="8">
        <v>0</v>
      </c>
      <c r="M1615" s="8">
        <v>224</v>
      </c>
      <c r="N1615" s="8">
        <v>2195386</v>
      </c>
      <c r="O1615" s="8">
        <v>-224</v>
      </c>
      <c r="P1615" s="8">
        <v>-2195386</v>
      </c>
      <c r="Q1615" s="8">
        <v>0</v>
      </c>
      <c r="R1615" s="8">
        <v>0</v>
      </c>
      <c r="S1615" s="7" t="s">
        <v>3470</v>
      </c>
      <c r="T1615" s="6" t="s">
        <v>25</v>
      </c>
      <c r="U1615" s="5"/>
    </row>
    <row r="1616" spans="1:21" x14ac:dyDescent="0.25">
      <c r="A1616" s="6" t="s">
        <v>3512</v>
      </c>
      <c r="B1616" s="7" t="s">
        <v>36</v>
      </c>
      <c r="C1616" s="7" t="s">
        <v>220</v>
      </c>
      <c r="D1616" s="7" t="s">
        <v>38</v>
      </c>
      <c r="E1616" s="7" t="s">
        <v>229</v>
      </c>
      <c r="F1616" s="6" t="s">
        <v>105</v>
      </c>
      <c r="G1616" s="6" t="s">
        <v>2751</v>
      </c>
      <c r="H1616" s="6" t="s">
        <v>2751</v>
      </c>
      <c r="I1616" s="6" t="s">
        <v>3513</v>
      </c>
      <c r="J1616" s="6" t="s">
        <v>24</v>
      </c>
      <c r="K1616" s="8">
        <v>0</v>
      </c>
      <c r="L1616" s="8">
        <v>0</v>
      </c>
      <c r="M1616" s="8">
        <v>224</v>
      </c>
      <c r="N1616" s="8">
        <v>5732282</v>
      </c>
      <c r="O1616" s="8">
        <v>-224</v>
      </c>
      <c r="P1616" s="8">
        <v>-5732282</v>
      </c>
      <c r="Q1616" s="8">
        <v>0</v>
      </c>
      <c r="R1616" s="8">
        <v>0</v>
      </c>
      <c r="S1616" s="7" t="s">
        <v>3470</v>
      </c>
      <c r="T1616" s="6" t="s">
        <v>25</v>
      </c>
      <c r="U1616" s="5"/>
    </row>
    <row r="1617" spans="1:21" x14ac:dyDescent="0.25">
      <c r="A1617" s="6" t="s">
        <v>3516</v>
      </c>
      <c r="B1617" s="7" t="s">
        <v>36</v>
      </c>
      <c r="C1617" s="7" t="s">
        <v>134</v>
      </c>
      <c r="D1617" s="7" t="s">
        <v>38</v>
      </c>
      <c r="E1617" s="7" t="s">
        <v>614</v>
      </c>
      <c r="F1617" s="6" t="s">
        <v>2718</v>
      </c>
      <c r="G1617" s="6" t="s">
        <v>2751</v>
      </c>
      <c r="H1617" s="6" t="s">
        <v>2751</v>
      </c>
      <c r="I1617" s="6" t="s">
        <v>3517</v>
      </c>
      <c r="J1617" s="6" t="s">
        <v>24</v>
      </c>
      <c r="K1617" s="8">
        <v>0</v>
      </c>
      <c r="L1617" s="8">
        <v>0</v>
      </c>
      <c r="M1617" s="8">
        <v>13</v>
      </c>
      <c r="N1617" s="8">
        <v>1813931</v>
      </c>
      <c r="O1617" s="8">
        <v>-13</v>
      </c>
      <c r="P1617" s="8">
        <v>-1813931</v>
      </c>
      <c r="Q1617" s="8">
        <v>0</v>
      </c>
      <c r="R1617" s="8">
        <v>0</v>
      </c>
      <c r="S1617" s="7" t="s">
        <v>3470</v>
      </c>
      <c r="T1617" s="6" t="s">
        <v>25</v>
      </c>
      <c r="U1617" s="5"/>
    </row>
    <row r="1618" spans="1:21" x14ac:dyDescent="0.25">
      <c r="A1618" s="6" t="s">
        <v>3736</v>
      </c>
      <c r="B1618" s="7" t="s">
        <v>36</v>
      </c>
      <c r="C1618" s="7" t="s">
        <v>54</v>
      </c>
      <c r="D1618" s="7" t="s">
        <v>38</v>
      </c>
      <c r="E1618" s="7" t="s">
        <v>21</v>
      </c>
      <c r="F1618" s="6" t="s">
        <v>105</v>
      </c>
      <c r="G1618" s="6" t="s">
        <v>2751</v>
      </c>
      <c r="H1618" s="6" t="s">
        <v>2751</v>
      </c>
      <c r="I1618" s="6" t="s">
        <v>3737</v>
      </c>
      <c r="J1618" s="6" t="s">
        <v>24</v>
      </c>
      <c r="K1618" s="8">
        <v>2</v>
      </c>
      <c r="L1618" s="8">
        <v>128684</v>
      </c>
      <c r="M1618" s="8">
        <v>0</v>
      </c>
      <c r="N1618" s="8">
        <v>0</v>
      </c>
      <c r="O1618" s="8">
        <v>-2</v>
      </c>
      <c r="P1618" s="8">
        <v>-128684</v>
      </c>
      <c r="Q1618" s="8">
        <v>0</v>
      </c>
      <c r="R1618" s="8">
        <v>0</v>
      </c>
      <c r="S1618" s="7" t="s">
        <v>3470</v>
      </c>
      <c r="T1618" s="6" t="s">
        <v>25</v>
      </c>
      <c r="U1618" s="5"/>
    </row>
    <row r="1619" spans="1:21" x14ac:dyDescent="0.25">
      <c r="A1619" s="6" t="s">
        <v>3736</v>
      </c>
      <c r="B1619" s="7" t="s">
        <v>36</v>
      </c>
      <c r="C1619" s="7" t="s">
        <v>54</v>
      </c>
      <c r="D1619" s="7" t="s">
        <v>38</v>
      </c>
      <c r="E1619" s="7" t="s">
        <v>21</v>
      </c>
      <c r="F1619" s="6" t="s">
        <v>22</v>
      </c>
      <c r="G1619" s="6" t="s">
        <v>2751</v>
      </c>
      <c r="H1619" s="6" t="s">
        <v>2751</v>
      </c>
      <c r="I1619" s="6" t="s">
        <v>3737</v>
      </c>
      <c r="J1619" s="6" t="s">
        <v>24</v>
      </c>
      <c r="K1619" s="8">
        <v>0</v>
      </c>
      <c r="L1619" s="8">
        <v>0</v>
      </c>
      <c r="M1619" s="8">
        <v>2</v>
      </c>
      <c r="N1619" s="8">
        <v>128684</v>
      </c>
      <c r="O1619" s="8">
        <v>-2</v>
      </c>
      <c r="P1619" s="8">
        <v>-128684</v>
      </c>
      <c r="Q1619" s="8">
        <v>0</v>
      </c>
      <c r="R1619" s="8">
        <v>0</v>
      </c>
      <c r="S1619" s="7" t="s">
        <v>3470</v>
      </c>
      <c r="T1619" s="6" t="s">
        <v>25</v>
      </c>
      <c r="U1619" s="5"/>
    </row>
    <row r="1620" spans="1:21" x14ac:dyDescent="0.25">
      <c r="A1620" s="6" t="s">
        <v>3845</v>
      </c>
      <c r="B1620" s="7" t="s">
        <v>36</v>
      </c>
      <c r="C1620" s="7" t="s">
        <v>460</v>
      </c>
      <c r="D1620" s="7" t="s">
        <v>38</v>
      </c>
      <c r="E1620" s="7" t="s">
        <v>614</v>
      </c>
      <c r="F1620" s="6" t="s">
        <v>105</v>
      </c>
      <c r="G1620" s="6" t="s">
        <v>2751</v>
      </c>
      <c r="H1620" s="6" t="s">
        <v>2751</v>
      </c>
      <c r="I1620" s="6" t="s">
        <v>3846</v>
      </c>
      <c r="J1620" s="6" t="s">
        <v>24</v>
      </c>
      <c r="K1620" s="8">
        <v>37</v>
      </c>
      <c r="L1620" s="8">
        <v>3391010</v>
      </c>
      <c r="M1620" s="8">
        <v>0</v>
      </c>
      <c r="N1620" s="8">
        <v>0</v>
      </c>
      <c r="O1620" s="8">
        <v>-37</v>
      </c>
      <c r="P1620" s="8">
        <v>-3391010</v>
      </c>
      <c r="Q1620" s="8">
        <v>0</v>
      </c>
      <c r="R1620" s="8">
        <v>0</v>
      </c>
      <c r="S1620" s="7" t="s">
        <v>3470</v>
      </c>
      <c r="T1620" s="6" t="s">
        <v>25</v>
      </c>
      <c r="U1620" s="5"/>
    </row>
    <row r="1621" spans="1:21" x14ac:dyDescent="0.25">
      <c r="A1621" s="6" t="s">
        <v>3473</v>
      </c>
      <c r="B1621" s="7" t="s">
        <v>36</v>
      </c>
      <c r="C1621" s="7" t="s">
        <v>54</v>
      </c>
      <c r="D1621" s="7" t="s">
        <v>38</v>
      </c>
      <c r="E1621" s="7" t="s">
        <v>229</v>
      </c>
      <c r="F1621" s="6" t="s">
        <v>105</v>
      </c>
      <c r="G1621" s="6" t="s">
        <v>2751</v>
      </c>
      <c r="H1621" s="6" t="s">
        <v>2751</v>
      </c>
      <c r="I1621" s="6" t="s">
        <v>3474</v>
      </c>
      <c r="J1621" s="6" t="s">
        <v>24</v>
      </c>
      <c r="K1621" s="8">
        <v>36</v>
      </c>
      <c r="L1621" s="8">
        <v>2715590</v>
      </c>
      <c r="M1621" s="8">
        <v>42</v>
      </c>
      <c r="N1621" s="8">
        <v>2263869</v>
      </c>
      <c r="O1621" s="8">
        <v>-78</v>
      </c>
      <c r="P1621" s="8">
        <v>-4979459</v>
      </c>
      <c r="Q1621" s="8">
        <v>0</v>
      </c>
      <c r="R1621" s="8">
        <v>0</v>
      </c>
      <c r="S1621" s="7" t="s">
        <v>3470</v>
      </c>
      <c r="T1621" s="6" t="s">
        <v>25</v>
      </c>
      <c r="U1621" s="5"/>
    </row>
    <row r="1622" spans="1:21" x14ac:dyDescent="0.25">
      <c r="A1622" s="6" t="s">
        <v>4452</v>
      </c>
      <c r="B1622" s="7" t="s">
        <v>36</v>
      </c>
      <c r="C1622" s="7" t="s">
        <v>54</v>
      </c>
      <c r="D1622" s="7" t="s">
        <v>103</v>
      </c>
      <c r="E1622" s="7" t="s">
        <v>229</v>
      </c>
      <c r="F1622" s="6" t="s">
        <v>105</v>
      </c>
      <c r="G1622" s="6" t="s">
        <v>2751</v>
      </c>
      <c r="H1622" s="6" t="s">
        <v>2751</v>
      </c>
      <c r="I1622" s="6" t="s">
        <v>4453</v>
      </c>
      <c r="J1622" s="6" t="s">
        <v>24</v>
      </c>
      <c r="K1622" s="8">
        <v>0</v>
      </c>
      <c r="L1622" s="8">
        <v>0</v>
      </c>
      <c r="M1622" s="8">
        <v>6</v>
      </c>
      <c r="N1622" s="8">
        <v>652770</v>
      </c>
      <c r="O1622" s="8">
        <v>-6</v>
      </c>
      <c r="P1622" s="8">
        <v>-652770</v>
      </c>
      <c r="Q1622" s="8">
        <v>0</v>
      </c>
      <c r="R1622" s="8">
        <v>0</v>
      </c>
      <c r="S1622" s="7" t="s">
        <v>3470</v>
      </c>
      <c r="T1622" s="6" t="s">
        <v>25</v>
      </c>
      <c r="U1622" s="5"/>
    </row>
    <row r="1623" spans="1:21" x14ac:dyDescent="0.25">
      <c r="A1623" s="6" t="s">
        <v>2007</v>
      </c>
      <c r="B1623" s="7" t="s">
        <v>185</v>
      </c>
      <c r="C1623" s="7" t="s">
        <v>1151</v>
      </c>
      <c r="D1623" s="7" t="s">
        <v>1661</v>
      </c>
      <c r="E1623" s="7" t="s">
        <v>21</v>
      </c>
      <c r="F1623" s="6" t="s">
        <v>22</v>
      </c>
      <c r="G1623" s="6" t="s">
        <v>2751</v>
      </c>
      <c r="H1623" s="6" t="s">
        <v>2751</v>
      </c>
      <c r="I1623" s="6" t="s">
        <v>2008</v>
      </c>
      <c r="J1623" s="6" t="s">
        <v>24</v>
      </c>
      <c r="K1623" s="8">
        <v>3</v>
      </c>
      <c r="L1623" s="8">
        <v>285750</v>
      </c>
      <c r="M1623" s="8">
        <v>0</v>
      </c>
      <c r="N1623" s="8">
        <v>0</v>
      </c>
      <c r="O1623" s="8">
        <v>0</v>
      </c>
      <c r="P1623" s="8">
        <v>0</v>
      </c>
      <c r="Q1623" s="8">
        <v>3</v>
      </c>
      <c r="R1623" s="8">
        <v>285750</v>
      </c>
      <c r="S1623" s="7" t="s">
        <v>3470</v>
      </c>
      <c r="T1623" s="9" t="s">
        <v>25</v>
      </c>
      <c r="U1623" s="5"/>
    </row>
    <row r="1624" spans="1:21" x14ac:dyDescent="0.25">
      <c r="A1624" s="6" t="s">
        <v>4452</v>
      </c>
      <c r="B1624" s="7" t="s">
        <v>36</v>
      </c>
      <c r="C1624" s="7" t="s">
        <v>54</v>
      </c>
      <c r="D1624" s="7" t="s">
        <v>103</v>
      </c>
      <c r="E1624" s="7" t="s">
        <v>104</v>
      </c>
      <c r="F1624" s="6" t="s">
        <v>105</v>
      </c>
      <c r="G1624" s="6" t="s">
        <v>2751</v>
      </c>
      <c r="H1624" s="6" t="s">
        <v>2751</v>
      </c>
      <c r="I1624" s="6" t="s">
        <v>4453</v>
      </c>
      <c r="J1624" s="6" t="s">
        <v>24</v>
      </c>
      <c r="K1624" s="8">
        <v>0</v>
      </c>
      <c r="L1624" s="8">
        <v>0</v>
      </c>
      <c r="M1624" s="8">
        <v>6</v>
      </c>
      <c r="N1624" s="8">
        <v>652770</v>
      </c>
      <c r="O1624" s="8">
        <v>-6</v>
      </c>
      <c r="P1624" s="8">
        <v>-652770</v>
      </c>
      <c r="Q1624" s="8">
        <v>0</v>
      </c>
      <c r="R1624" s="8">
        <v>0</v>
      </c>
      <c r="S1624" s="7" t="s">
        <v>3470</v>
      </c>
      <c r="T1624" s="6" t="s">
        <v>25</v>
      </c>
      <c r="U1624" s="5"/>
    </row>
    <row r="1625" spans="1:21" x14ac:dyDescent="0.25">
      <c r="A1625" s="6" t="s">
        <v>4454</v>
      </c>
      <c r="B1625" s="7" t="s">
        <v>36</v>
      </c>
      <c r="C1625" s="7" t="s">
        <v>54</v>
      </c>
      <c r="D1625" s="7" t="s">
        <v>103</v>
      </c>
      <c r="E1625" s="7" t="s">
        <v>104</v>
      </c>
      <c r="F1625" s="6" t="s">
        <v>105</v>
      </c>
      <c r="G1625" s="6" t="s">
        <v>2751</v>
      </c>
      <c r="H1625" s="6" t="s">
        <v>2751</v>
      </c>
      <c r="I1625" s="6" t="s">
        <v>4455</v>
      </c>
      <c r="J1625" s="6" t="s">
        <v>24</v>
      </c>
      <c r="K1625" s="8">
        <v>3</v>
      </c>
      <c r="L1625" s="8">
        <v>6969</v>
      </c>
      <c r="M1625" s="8">
        <v>0</v>
      </c>
      <c r="N1625" s="8">
        <v>0</v>
      </c>
      <c r="O1625" s="8">
        <v>-3</v>
      </c>
      <c r="P1625" s="8">
        <v>-6969</v>
      </c>
      <c r="Q1625" s="8">
        <v>0</v>
      </c>
      <c r="R1625" s="8">
        <v>0</v>
      </c>
      <c r="S1625" s="7" t="s">
        <v>3470</v>
      </c>
      <c r="T1625" s="6" t="s">
        <v>25</v>
      </c>
      <c r="U1625" s="5"/>
    </row>
    <row r="1626" spans="1:21" x14ac:dyDescent="0.25">
      <c r="A1626" s="6" t="s">
        <v>4456</v>
      </c>
      <c r="B1626" s="7" t="s">
        <v>36</v>
      </c>
      <c r="C1626" s="7" t="s">
        <v>54</v>
      </c>
      <c r="D1626" s="7" t="s">
        <v>103</v>
      </c>
      <c r="E1626" s="7" t="s">
        <v>229</v>
      </c>
      <c r="F1626" s="6" t="s">
        <v>105</v>
      </c>
      <c r="G1626" s="6" t="s">
        <v>2751</v>
      </c>
      <c r="H1626" s="6" t="s">
        <v>2751</v>
      </c>
      <c r="I1626" s="6" t="s">
        <v>4457</v>
      </c>
      <c r="J1626" s="6" t="s">
        <v>24</v>
      </c>
      <c r="K1626" s="8">
        <v>0</v>
      </c>
      <c r="L1626" s="8">
        <v>0</v>
      </c>
      <c r="M1626" s="8">
        <v>1</v>
      </c>
      <c r="N1626" s="8">
        <v>11947</v>
      </c>
      <c r="O1626" s="8">
        <v>-1</v>
      </c>
      <c r="P1626" s="8">
        <v>-11947</v>
      </c>
      <c r="Q1626" s="8">
        <v>0</v>
      </c>
      <c r="R1626" s="8">
        <v>0</v>
      </c>
      <c r="S1626" s="7" t="s">
        <v>3470</v>
      </c>
      <c r="T1626" s="6" t="s">
        <v>25</v>
      </c>
      <c r="U1626" s="5"/>
    </row>
    <row r="1627" spans="1:21" x14ac:dyDescent="0.25">
      <c r="A1627" s="6" t="s">
        <v>4456</v>
      </c>
      <c r="B1627" s="7" t="s">
        <v>36</v>
      </c>
      <c r="C1627" s="7" t="s">
        <v>54</v>
      </c>
      <c r="D1627" s="7" t="s">
        <v>103</v>
      </c>
      <c r="E1627" s="7" t="s">
        <v>104</v>
      </c>
      <c r="F1627" s="6" t="s">
        <v>105</v>
      </c>
      <c r="G1627" s="6" t="s">
        <v>2751</v>
      </c>
      <c r="H1627" s="6" t="s">
        <v>2751</v>
      </c>
      <c r="I1627" s="6" t="s">
        <v>4457</v>
      </c>
      <c r="J1627" s="6" t="s">
        <v>24</v>
      </c>
      <c r="K1627" s="8">
        <v>0</v>
      </c>
      <c r="L1627" s="8">
        <v>0</v>
      </c>
      <c r="M1627" s="8">
        <v>1</v>
      </c>
      <c r="N1627" s="8">
        <v>11947</v>
      </c>
      <c r="O1627" s="8">
        <v>-1</v>
      </c>
      <c r="P1627" s="8">
        <v>-11947</v>
      </c>
      <c r="Q1627" s="8">
        <v>0</v>
      </c>
      <c r="R1627" s="8">
        <v>0</v>
      </c>
      <c r="S1627" s="7" t="s">
        <v>3470</v>
      </c>
      <c r="T1627" s="6" t="s">
        <v>25</v>
      </c>
      <c r="U1627" s="5"/>
    </row>
    <row r="1628" spans="1:21" x14ac:dyDescent="0.25">
      <c r="A1628" s="6" t="s">
        <v>4458</v>
      </c>
      <c r="B1628" s="7" t="s">
        <v>36</v>
      </c>
      <c r="C1628" s="7" t="s">
        <v>54</v>
      </c>
      <c r="D1628" s="7" t="s">
        <v>103</v>
      </c>
      <c r="E1628" s="7" t="s">
        <v>229</v>
      </c>
      <c r="F1628" s="6" t="s">
        <v>105</v>
      </c>
      <c r="G1628" s="6" t="s">
        <v>2751</v>
      </c>
      <c r="H1628" s="6" t="s">
        <v>2751</v>
      </c>
      <c r="I1628" s="6" t="s">
        <v>4459</v>
      </c>
      <c r="J1628" s="6" t="s">
        <v>24</v>
      </c>
      <c r="K1628" s="8">
        <v>0</v>
      </c>
      <c r="L1628" s="8">
        <v>0</v>
      </c>
      <c r="M1628" s="8">
        <v>1</v>
      </c>
      <c r="N1628" s="8">
        <v>11947</v>
      </c>
      <c r="O1628" s="8">
        <v>-1</v>
      </c>
      <c r="P1628" s="8">
        <v>-11947</v>
      </c>
      <c r="Q1628" s="8">
        <v>0</v>
      </c>
      <c r="R1628" s="8">
        <v>0</v>
      </c>
      <c r="S1628" s="7" t="s">
        <v>3470</v>
      </c>
      <c r="T1628" s="6" t="s">
        <v>25</v>
      </c>
      <c r="U1628" s="5"/>
    </row>
    <row r="1629" spans="1:21" x14ac:dyDescent="0.25">
      <c r="A1629" s="6" t="s">
        <v>4458</v>
      </c>
      <c r="B1629" s="7" t="s">
        <v>36</v>
      </c>
      <c r="C1629" s="7" t="s">
        <v>54</v>
      </c>
      <c r="D1629" s="7" t="s">
        <v>103</v>
      </c>
      <c r="E1629" s="7" t="s">
        <v>104</v>
      </c>
      <c r="F1629" s="6" t="s">
        <v>105</v>
      </c>
      <c r="G1629" s="6" t="s">
        <v>2751</v>
      </c>
      <c r="H1629" s="6" t="s">
        <v>2751</v>
      </c>
      <c r="I1629" s="6" t="s">
        <v>4459</v>
      </c>
      <c r="J1629" s="6" t="s">
        <v>24</v>
      </c>
      <c r="K1629" s="8">
        <v>0</v>
      </c>
      <c r="L1629" s="8">
        <v>0</v>
      </c>
      <c r="M1629" s="8">
        <v>1</v>
      </c>
      <c r="N1629" s="8">
        <v>11947</v>
      </c>
      <c r="O1629" s="8">
        <v>-1</v>
      </c>
      <c r="P1629" s="8">
        <v>-11947</v>
      </c>
      <c r="Q1629" s="8">
        <v>0</v>
      </c>
      <c r="R1629" s="8">
        <v>0</v>
      </c>
      <c r="S1629" s="7" t="s">
        <v>3470</v>
      </c>
      <c r="T1629" s="6" t="s">
        <v>25</v>
      </c>
      <c r="U1629" s="5"/>
    </row>
    <row r="1630" spans="1:21" x14ac:dyDescent="0.25">
      <c r="A1630" s="6" t="s">
        <v>4460</v>
      </c>
      <c r="B1630" s="7" t="s">
        <v>36</v>
      </c>
      <c r="C1630" s="7" t="s">
        <v>54</v>
      </c>
      <c r="D1630" s="7" t="s">
        <v>103</v>
      </c>
      <c r="E1630" s="7" t="s">
        <v>229</v>
      </c>
      <c r="F1630" s="6" t="s">
        <v>105</v>
      </c>
      <c r="G1630" s="6" t="s">
        <v>2751</v>
      </c>
      <c r="H1630" s="6" t="s">
        <v>2751</v>
      </c>
      <c r="I1630" s="6" t="s">
        <v>4461</v>
      </c>
      <c r="J1630" s="6" t="s">
        <v>24</v>
      </c>
      <c r="K1630" s="8">
        <v>0</v>
      </c>
      <c r="L1630" s="8">
        <v>0</v>
      </c>
      <c r="M1630" s="8">
        <v>1</v>
      </c>
      <c r="N1630" s="8">
        <v>11432</v>
      </c>
      <c r="O1630" s="8">
        <v>-1</v>
      </c>
      <c r="P1630" s="8">
        <v>-11432</v>
      </c>
      <c r="Q1630" s="8">
        <v>0</v>
      </c>
      <c r="R1630" s="8">
        <v>0</v>
      </c>
      <c r="S1630" s="7" t="s">
        <v>3470</v>
      </c>
      <c r="T1630" s="6" t="s">
        <v>25</v>
      </c>
      <c r="U1630" s="5"/>
    </row>
    <row r="1631" spans="1:21" x14ac:dyDescent="0.25">
      <c r="A1631" s="6" t="s">
        <v>4460</v>
      </c>
      <c r="B1631" s="7" t="s">
        <v>36</v>
      </c>
      <c r="C1631" s="7" t="s">
        <v>54</v>
      </c>
      <c r="D1631" s="7" t="s">
        <v>103</v>
      </c>
      <c r="E1631" s="7" t="s">
        <v>104</v>
      </c>
      <c r="F1631" s="6" t="s">
        <v>105</v>
      </c>
      <c r="G1631" s="6" t="s">
        <v>2751</v>
      </c>
      <c r="H1631" s="6" t="s">
        <v>2751</v>
      </c>
      <c r="I1631" s="6" t="s">
        <v>4461</v>
      </c>
      <c r="J1631" s="6" t="s">
        <v>24</v>
      </c>
      <c r="K1631" s="8">
        <v>0</v>
      </c>
      <c r="L1631" s="8">
        <v>0</v>
      </c>
      <c r="M1631" s="8">
        <v>1</v>
      </c>
      <c r="N1631" s="8">
        <v>11432</v>
      </c>
      <c r="O1631" s="8">
        <v>-1</v>
      </c>
      <c r="P1631" s="8">
        <v>-11432</v>
      </c>
      <c r="Q1631" s="8">
        <v>0</v>
      </c>
      <c r="R1631" s="8">
        <v>0</v>
      </c>
      <c r="S1631" s="7" t="s">
        <v>3470</v>
      </c>
      <c r="T1631" s="6" t="s">
        <v>25</v>
      </c>
      <c r="U1631" s="5"/>
    </row>
    <row r="1632" spans="1:21" x14ac:dyDescent="0.25">
      <c r="A1632" s="6" t="s">
        <v>4462</v>
      </c>
      <c r="B1632" s="7" t="s">
        <v>36</v>
      </c>
      <c r="C1632" s="7" t="s">
        <v>54</v>
      </c>
      <c r="D1632" s="7" t="s">
        <v>103</v>
      </c>
      <c r="E1632" s="7" t="s">
        <v>229</v>
      </c>
      <c r="F1632" s="6" t="s">
        <v>105</v>
      </c>
      <c r="G1632" s="6" t="s">
        <v>2751</v>
      </c>
      <c r="H1632" s="6" t="s">
        <v>2751</v>
      </c>
      <c r="I1632" s="6" t="s">
        <v>4463</v>
      </c>
      <c r="J1632" s="6" t="s">
        <v>24</v>
      </c>
      <c r="K1632" s="8">
        <v>0</v>
      </c>
      <c r="L1632" s="8">
        <v>0</v>
      </c>
      <c r="M1632" s="8">
        <v>1</v>
      </c>
      <c r="N1632" s="8">
        <v>10126</v>
      </c>
      <c r="O1632" s="8">
        <v>-1</v>
      </c>
      <c r="P1632" s="8">
        <v>-10126</v>
      </c>
      <c r="Q1632" s="8">
        <v>0</v>
      </c>
      <c r="R1632" s="8">
        <v>0</v>
      </c>
      <c r="S1632" s="7" t="s">
        <v>3470</v>
      </c>
      <c r="T1632" s="6" t="s">
        <v>25</v>
      </c>
      <c r="U1632" s="5"/>
    </row>
    <row r="1633" spans="1:21" x14ac:dyDescent="0.25">
      <c r="A1633" s="6" t="s">
        <v>4462</v>
      </c>
      <c r="B1633" s="7" t="s">
        <v>36</v>
      </c>
      <c r="C1633" s="7" t="s">
        <v>54</v>
      </c>
      <c r="D1633" s="7" t="s">
        <v>103</v>
      </c>
      <c r="E1633" s="7" t="s">
        <v>104</v>
      </c>
      <c r="F1633" s="6" t="s">
        <v>105</v>
      </c>
      <c r="G1633" s="6" t="s">
        <v>2751</v>
      </c>
      <c r="H1633" s="6" t="s">
        <v>2751</v>
      </c>
      <c r="I1633" s="6" t="s">
        <v>4463</v>
      </c>
      <c r="J1633" s="6" t="s">
        <v>24</v>
      </c>
      <c r="K1633" s="8">
        <v>0</v>
      </c>
      <c r="L1633" s="8">
        <v>0</v>
      </c>
      <c r="M1633" s="8">
        <v>1</v>
      </c>
      <c r="N1633" s="8">
        <v>10126</v>
      </c>
      <c r="O1633" s="8">
        <v>-1</v>
      </c>
      <c r="P1633" s="8">
        <v>-10126</v>
      </c>
      <c r="Q1633" s="8">
        <v>0</v>
      </c>
      <c r="R1633" s="8">
        <v>0</v>
      </c>
      <c r="S1633" s="7" t="s">
        <v>3470</v>
      </c>
      <c r="T1633" s="6" t="s">
        <v>25</v>
      </c>
      <c r="U1633" s="5"/>
    </row>
    <row r="1634" spans="1:21" x14ac:dyDescent="0.25">
      <c r="A1634" s="6" t="s">
        <v>4464</v>
      </c>
      <c r="B1634" s="7" t="s">
        <v>36</v>
      </c>
      <c r="C1634" s="7" t="s">
        <v>54</v>
      </c>
      <c r="D1634" s="7" t="s">
        <v>103</v>
      </c>
      <c r="E1634" s="7" t="s">
        <v>229</v>
      </c>
      <c r="F1634" s="6" t="s">
        <v>105</v>
      </c>
      <c r="G1634" s="6" t="s">
        <v>2751</v>
      </c>
      <c r="H1634" s="6" t="s">
        <v>2751</v>
      </c>
      <c r="I1634" s="6" t="s">
        <v>4465</v>
      </c>
      <c r="J1634" s="6" t="s">
        <v>24</v>
      </c>
      <c r="K1634" s="8">
        <v>0</v>
      </c>
      <c r="L1634" s="8">
        <v>0</v>
      </c>
      <c r="M1634" s="8">
        <v>1</v>
      </c>
      <c r="N1634" s="8">
        <v>11432</v>
      </c>
      <c r="O1634" s="8">
        <v>-1</v>
      </c>
      <c r="P1634" s="8">
        <v>-11432</v>
      </c>
      <c r="Q1634" s="8">
        <v>0</v>
      </c>
      <c r="R1634" s="8">
        <v>0</v>
      </c>
      <c r="S1634" s="7" t="s">
        <v>3470</v>
      </c>
      <c r="T1634" s="6" t="s">
        <v>25</v>
      </c>
      <c r="U1634" s="5"/>
    </row>
    <row r="1635" spans="1:21" x14ac:dyDescent="0.25">
      <c r="A1635" s="6" t="s">
        <v>4464</v>
      </c>
      <c r="B1635" s="7" t="s">
        <v>36</v>
      </c>
      <c r="C1635" s="7" t="s">
        <v>54</v>
      </c>
      <c r="D1635" s="7" t="s">
        <v>103</v>
      </c>
      <c r="E1635" s="7" t="s">
        <v>104</v>
      </c>
      <c r="F1635" s="6" t="s">
        <v>105</v>
      </c>
      <c r="G1635" s="6" t="s">
        <v>2751</v>
      </c>
      <c r="H1635" s="6" t="s">
        <v>2751</v>
      </c>
      <c r="I1635" s="6" t="s">
        <v>4465</v>
      </c>
      <c r="J1635" s="6" t="s">
        <v>24</v>
      </c>
      <c r="K1635" s="8">
        <v>0</v>
      </c>
      <c r="L1635" s="8">
        <v>0</v>
      </c>
      <c r="M1635" s="8">
        <v>1</v>
      </c>
      <c r="N1635" s="8">
        <v>11432</v>
      </c>
      <c r="O1635" s="8">
        <v>-1</v>
      </c>
      <c r="P1635" s="8">
        <v>-11432</v>
      </c>
      <c r="Q1635" s="8">
        <v>0</v>
      </c>
      <c r="R1635" s="8">
        <v>0</v>
      </c>
      <c r="S1635" s="7" t="s">
        <v>3470</v>
      </c>
      <c r="T1635" s="6" t="s">
        <v>25</v>
      </c>
      <c r="U1635" s="5"/>
    </row>
    <row r="1636" spans="1:21" x14ac:dyDescent="0.25">
      <c r="A1636" s="6" t="s">
        <v>4466</v>
      </c>
      <c r="B1636" s="7" t="s">
        <v>185</v>
      </c>
      <c r="C1636" s="7" t="s">
        <v>1151</v>
      </c>
      <c r="D1636" s="7" t="s">
        <v>1661</v>
      </c>
      <c r="E1636" s="7" t="s">
        <v>21</v>
      </c>
      <c r="F1636" s="6" t="s">
        <v>22</v>
      </c>
      <c r="G1636" s="6" t="s">
        <v>2751</v>
      </c>
      <c r="H1636" s="6" t="s">
        <v>2751</v>
      </c>
      <c r="I1636" s="6" t="s">
        <v>4467</v>
      </c>
      <c r="J1636" s="6" t="s">
        <v>24</v>
      </c>
      <c r="K1636" s="8">
        <v>3</v>
      </c>
      <c r="L1636" s="8">
        <v>97050</v>
      </c>
      <c r="M1636" s="8">
        <v>0</v>
      </c>
      <c r="N1636" s="8">
        <v>0</v>
      </c>
      <c r="O1636" s="8">
        <v>0</v>
      </c>
      <c r="P1636" s="8">
        <v>0</v>
      </c>
      <c r="Q1636" s="8">
        <v>3</v>
      </c>
      <c r="R1636" s="8">
        <v>97050</v>
      </c>
      <c r="S1636" s="7" t="s">
        <v>3470</v>
      </c>
      <c r="T1636" s="9" t="s">
        <v>25</v>
      </c>
      <c r="U1636" s="5"/>
    </row>
    <row r="1637" spans="1:21" x14ac:dyDescent="0.25">
      <c r="A1637" s="6" t="s">
        <v>4468</v>
      </c>
      <c r="B1637" s="7" t="s">
        <v>185</v>
      </c>
      <c r="C1637" s="7" t="s">
        <v>1151</v>
      </c>
      <c r="D1637" s="7" t="s">
        <v>1661</v>
      </c>
      <c r="E1637" s="7" t="s">
        <v>21</v>
      </c>
      <c r="F1637" s="6" t="s">
        <v>22</v>
      </c>
      <c r="G1637" s="6" t="s">
        <v>2751</v>
      </c>
      <c r="H1637" s="6" t="s">
        <v>2751</v>
      </c>
      <c r="I1637" s="6" t="s">
        <v>4469</v>
      </c>
      <c r="J1637" s="6" t="s">
        <v>24</v>
      </c>
      <c r="K1637" s="8">
        <v>5</v>
      </c>
      <c r="L1637" s="8">
        <v>37500</v>
      </c>
      <c r="M1637" s="8">
        <v>0</v>
      </c>
      <c r="N1637" s="8">
        <v>0</v>
      </c>
      <c r="O1637" s="8">
        <v>0</v>
      </c>
      <c r="P1637" s="8">
        <v>0</v>
      </c>
      <c r="Q1637" s="8">
        <v>5</v>
      </c>
      <c r="R1637" s="8">
        <v>37500</v>
      </c>
      <c r="S1637" s="7" t="s">
        <v>3470</v>
      </c>
      <c r="T1637" s="9" t="s">
        <v>25</v>
      </c>
      <c r="U1637" s="5"/>
    </row>
    <row r="1638" spans="1:21" x14ac:dyDescent="0.25">
      <c r="A1638" s="6" t="s">
        <v>3473</v>
      </c>
      <c r="B1638" s="7" t="s">
        <v>36</v>
      </c>
      <c r="C1638" s="7" t="s">
        <v>54</v>
      </c>
      <c r="D1638" s="7" t="s">
        <v>38</v>
      </c>
      <c r="E1638" s="7" t="s">
        <v>21</v>
      </c>
      <c r="F1638" s="6" t="s">
        <v>105</v>
      </c>
      <c r="G1638" s="6" t="s">
        <v>2751</v>
      </c>
      <c r="H1638" s="6" t="s">
        <v>2751</v>
      </c>
      <c r="I1638" s="6" t="s">
        <v>3474</v>
      </c>
      <c r="J1638" s="6" t="s">
        <v>24</v>
      </c>
      <c r="K1638" s="8">
        <v>0</v>
      </c>
      <c r="L1638" s="8">
        <v>0</v>
      </c>
      <c r="M1638" s="8">
        <v>18</v>
      </c>
      <c r="N1638" s="8">
        <v>985394</v>
      </c>
      <c r="O1638" s="8">
        <v>-18</v>
      </c>
      <c r="P1638" s="8">
        <v>-985394</v>
      </c>
      <c r="Q1638" s="8">
        <v>0</v>
      </c>
      <c r="R1638" s="8">
        <v>0</v>
      </c>
      <c r="S1638" s="7" t="s">
        <v>3470</v>
      </c>
      <c r="T1638" s="6" t="s">
        <v>25</v>
      </c>
      <c r="U1638" s="5"/>
    </row>
    <row r="1639" spans="1:21" x14ac:dyDescent="0.25">
      <c r="A1639" s="6" t="s">
        <v>4470</v>
      </c>
      <c r="B1639" s="7" t="s">
        <v>36</v>
      </c>
      <c r="C1639" s="7" t="s">
        <v>54</v>
      </c>
      <c r="D1639" s="7" t="s">
        <v>103</v>
      </c>
      <c r="E1639" s="7" t="s">
        <v>229</v>
      </c>
      <c r="F1639" s="6" t="s">
        <v>105</v>
      </c>
      <c r="G1639" s="6" t="s">
        <v>2751</v>
      </c>
      <c r="H1639" s="6" t="s">
        <v>2751</v>
      </c>
      <c r="I1639" s="6" t="s">
        <v>4471</v>
      </c>
      <c r="J1639" s="6" t="s">
        <v>24</v>
      </c>
      <c r="K1639" s="8">
        <v>0</v>
      </c>
      <c r="L1639" s="8">
        <v>0</v>
      </c>
      <c r="M1639" s="8">
        <v>20</v>
      </c>
      <c r="N1639" s="8">
        <v>3548040</v>
      </c>
      <c r="O1639" s="8">
        <v>-20</v>
      </c>
      <c r="P1639" s="8">
        <v>-3548040</v>
      </c>
      <c r="Q1639" s="8">
        <v>0</v>
      </c>
      <c r="R1639" s="8">
        <v>0</v>
      </c>
      <c r="S1639" s="7" t="s">
        <v>3470</v>
      </c>
      <c r="T1639" s="6" t="s">
        <v>25</v>
      </c>
      <c r="U1639" s="5"/>
    </row>
    <row r="1640" spans="1:21" x14ac:dyDescent="0.25">
      <c r="A1640" s="6" t="s">
        <v>4470</v>
      </c>
      <c r="B1640" s="7" t="s">
        <v>36</v>
      </c>
      <c r="C1640" s="7" t="s">
        <v>54</v>
      </c>
      <c r="D1640" s="7" t="s">
        <v>103</v>
      </c>
      <c r="E1640" s="7" t="s">
        <v>104</v>
      </c>
      <c r="F1640" s="6" t="s">
        <v>105</v>
      </c>
      <c r="G1640" s="6" t="s">
        <v>2751</v>
      </c>
      <c r="H1640" s="6" t="s">
        <v>2751</v>
      </c>
      <c r="I1640" s="6" t="s">
        <v>4471</v>
      </c>
      <c r="J1640" s="6" t="s">
        <v>24</v>
      </c>
      <c r="K1640" s="8">
        <v>0</v>
      </c>
      <c r="L1640" s="8">
        <v>0</v>
      </c>
      <c r="M1640" s="8">
        <v>20</v>
      </c>
      <c r="N1640" s="8">
        <v>3548040</v>
      </c>
      <c r="O1640" s="8">
        <v>-20</v>
      </c>
      <c r="P1640" s="8">
        <v>-3548040</v>
      </c>
      <c r="Q1640" s="8">
        <v>0</v>
      </c>
      <c r="R1640" s="8">
        <v>0</v>
      </c>
      <c r="S1640" s="7" t="s">
        <v>3470</v>
      </c>
      <c r="T1640" s="6" t="s">
        <v>25</v>
      </c>
      <c r="U1640" s="5"/>
    </row>
    <row r="1641" spans="1:21" x14ac:dyDescent="0.25">
      <c r="A1641" s="6" t="s">
        <v>4472</v>
      </c>
      <c r="B1641" s="7" t="s">
        <v>185</v>
      </c>
      <c r="C1641" s="7" t="s">
        <v>1151</v>
      </c>
      <c r="D1641" s="7" t="s">
        <v>1661</v>
      </c>
      <c r="E1641" s="7" t="s">
        <v>21</v>
      </c>
      <c r="F1641" s="6" t="s">
        <v>22</v>
      </c>
      <c r="G1641" s="6" t="s">
        <v>2751</v>
      </c>
      <c r="H1641" s="6" t="s">
        <v>2751</v>
      </c>
      <c r="I1641" s="6" t="s">
        <v>4473</v>
      </c>
      <c r="J1641" s="6" t="s">
        <v>24</v>
      </c>
      <c r="K1641" s="8">
        <v>5</v>
      </c>
      <c r="L1641" s="8">
        <v>37500</v>
      </c>
      <c r="M1641" s="8">
        <v>0</v>
      </c>
      <c r="N1641" s="8">
        <v>0</v>
      </c>
      <c r="O1641" s="8">
        <v>0</v>
      </c>
      <c r="P1641" s="8">
        <v>0</v>
      </c>
      <c r="Q1641" s="8">
        <v>5</v>
      </c>
      <c r="R1641" s="8">
        <v>37500</v>
      </c>
      <c r="S1641" s="7" t="s">
        <v>3470</v>
      </c>
      <c r="T1641" s="9" t="s">
        <v>25</v>
      </c>
      <c r="U1641" s="5"/>
    </row>
    <row r="1642" spans="1:21" x14ac:dyDescent="0.25">
      <c r="A1642" s="6" t="s">
        <v>3473</v>
      </c>
      <c r="B1642" s="7" t="s">
        <v>36</v>
      </c>
      <c r="C1642" s="7" t="s">
        <v>54</v>
      </c>
      <c r="D1642" s="7" t="s">
        <v>38</v>
      </c>
      <c r="E1642" s="7" t="s">
        <v>21</v>
      </c>
      <c r="F1642" s="6" t="s">
        <v>22</v>
      </c>
      <c r="G1642" s="6" t="s">
        <v>2751</v>
      </c>
      <c r="H1642" s="6" t="s">
        <v>2751</v>
      </c>
      <c r="I1642" s="6" t="s">
        <v>3474</v>
      </c>
      <c r="J1642" s="6" t="s">
        <v>24</v>
      </c>
      <c r="K1642" s="8">
        <v>0</v>
      </c>
      <c r="L1642" s="8">
        <v>0</v>
      </c>
      <c r="M1642" s="8">
        <v>36</v>
      </c>
      <c r="N1642" s="8">
        <v>1942271</v>
      </c>
      <c r="O1642" s="8">
        <v>-36</v>
      </c>
      <c r="P1642" s="8">
        <v>-1942271</v>
      </c>
      <c r="Q1642" s="8">
        <v>0</v>
      </c>
      <c r="R1642" s="8">
        <v>0</v>
      </c>
      <c r="S1642" s="7" t="s">
        <v>3470</v>
      </c>
      <c r="T1642" s="6" t="s">
        <v>25</v>
      </c>
      <c r="U1642" s="5"/>
    </row>
    <row r="1643" spans="1:21" x14ac:dyDescent="0.25">
      <c r="A1643" s="6" t="s">
        <v>4474</v>
      </c>
      <c r="B1643" s="7" t="s">
        <v>36</v>
      </c>
      <c r="C1643" s="7" t="s">
        <v>426</v>
      </c>
      <c r="D1643" s="7" t="s">
        <v>73</v>
      </c>
      <c r="E1643" s="7" t="s">
        <v>229</v>
      </c>
      <c r="F1643" s="6" t="s">
        <v>105</v>
      </c>
      <c r="G1643" s="6" t="s">
        <v>2751</v>
      </c>
      <c r="H1643" s="6" t="s">
        <v>2751</v>
      </c>
      <c r="I1643" s="6" t="s">
        <v>4475</v>
      </c>
      <c r="J1643" s="6" t="s">
        <v>24</v>
      </c>
      <c r="K1643" s="8">
        <v>0</v>
      </c>
      <c r="L1643" s="8">
        <v>0</v>
      </c>
      <c r="M1643" s="8">
        <v>10</v>
      </c>
      <c r="N1643" s="8">
        <v>293820</v>
      </c>
      <c r="O1643" s="8">
        <v>-10</v>
      </c>
      <c r="P1643" s="8">
        <v>-293820</v>
      </c>
      <c r="Q1643" s="8">
        <v>0</v>
      </c>
      <c r="R1643" s="8">
        <v>0</v>
      </c>
      <c r="S1643" s="7" t="s">
        <v>3470</v>
      </c>
      <c r="T1643" s="6" t="s">
        <v>25</v>
      </c>
      <c r="U1643" s="5"/>
    </row>
    <row r="1644" spans="1:21" x14ac:dyDescent="0.25">
      <c r="A1644" s="6" t="s">
        <v>4474</v>
      </c>
      <c r="B1644" s="7" t="s">
        <v>36</v>
      </c>
      <c r="C1644" s="7" t="s">
        <v>426</v>
      </c>
      <c r="D1644" s="7" t="s">
        <v>73</v>
      </c>
      <c r="E1644" s="7" t="s">
        <v>736</v>
      </c>
      <c r="F1644" s="6" t="s">
        <v>105</v>
      </c>
      <c r="G1644" s="6" t="s">
        <v>2751</v>
      </c>
      <c r="H1644" s="6" t="s">
        <v>2751</v>
      </c>
      <c r="I1644" s="6" t="s">
        <v>4475</v>
      </c>
      <c r="J1644" s="6" t="s">
        <v>24</v>
      </c>
      <c r="K1644" s="8">
        <v>0</v>
      </c>
      <c r="L1644" s="8">
        <v>0</v>
      </c>
      <c r="M1644" s="8">
        <v>10</v>
      </c>
      <c r="N1644" s="8">
        <v>293820</v>
      </c>
      <c r="O1644" s="8">
        <v>-10</v>
      </c>
      <c r="P1644" s="8">
        <v>-293820</v>
      </c>
      <c r="Q1644" s="8">
        <v>0</v>
      </c>
      <c r="R1644" s="8">
        <v>0</v>
      </c>
      <c r="S1644" s="7" t="s">
        <v>3470</v>
      </c>
      <c r="T1644" s="6" t="s">
        <v>25</v>
      </c>
      <c r="U1644" s="5"/>
    </row>
    <row r="1645" spans="1:21" x14ac:dyDescent="0.25">
      <c r="A1645" s="6" t="s">
        <v>4476</v>
      </c>
      <c r="B1645" s="7" t="s">
        <v>185</v>
      </c>
      <c r="C1645" s="7" t="s">
        <v>1151</v>
      </c>
      <c r="D1645" s="7" t="s">
        <v>1661</v>
      </c>
      <c r="E1645" s="7" t="s">
        <v>21</v>
      </c>
      <c r="F1645" s="6" t="s">
        <v>22</v>
      </c>
      <c r="G1645" s="6" t="s">
        <v>2751</v>
      </c>
      <c r="H1645" s="6" t="s">
        <v>2751</v>
      </c>
      <c r="I1645" s="6" t="s">
        <v>4477</v>
      </c>
      <c r="J1645" s="6" t="s">
        <v>24</v>
      </c>
      <c r="K1645" s="8">
        <v>4</v>
      </c>
      <c r="L1645" s="8">
        <v>86000</v>
      </c>
      <c r="M1645" s="8">
        <v>0</v>
      </c>
      <c r="N1645" s="8">
        <v>0</v>
      </c>
      <c r="O1645" s="8">
        <v>0</v>
      </c>
      <c r="P1645" s="8">
        <v>0</v>
      </c>
      <c r="Q1645" s="8">
        <v>4</v>
      </c>
      <c r="R1645" s="8">
        <v>86000</v>
      </c>
      <c r="S1645" s="7" t="s">
        <v>3470</v>
      </c>
      <c r="T1645" s="9" t="s">
        <v>25</v>
      </c>
      <c r="U1645" s="5"/>
    </row>
    <row r="1646" spans="1:21" x14ac:dyDescent="0.25">
      <c r="A1646" s="6" t="s">
        <v>4478</v>
      </c>
      <c r="B1646" s="7" t="s">
        <v>185</v>
      </c>
      <c r="C1646" s="7" t="s">
        <v>1151</v>
      </c>
      <c r="D1646" s="7" t="s">
        <v>1661</v>
      </c>
      <c r="E1646" s="7" t="s">
        <v>21</v>
      </c>
      <c r="F1646" s="6" t="s">
        <v>22</v>
      </c>
      <c r="G1646" s="6" t="s">
        <v>2751</v>
      </c>
      <c r="H1646" s="6" t="s">
        <v>2751</v>
      </c>
      <c r="I1646" s="6" t="s">
        <v>4479</v>
      </c>
      <c r="J1646" s="6" t="s">
        <v>24</v>
      </c>
      <c r="K1646" s="8">
        <v>4</v>
      </c>
      <c r="L1646" s="8">
        <v>78000</v>
      </c>
      <c r="M1646" s="8">
        <v>0</v>
      </c>
      <c r="N1646" s="8">
        <v>0</v>
      </c>
      <c r="O1646" s="8">
        <v>0</v>
      </c>
      <c r="P1646" s="8">
        <v>0</v>
      </c>
      <c r="Q1646" s="8">
        <v>4</v>
      </c>
      <c r="R1646" s="8">
        <v>78000</v>
      </c>
      <c r="S1646" s="7" t="s">
        <v>3470</v>
      </c>
      <c r="T1646" s="9" t="s">
        <v>25</v>
      </c>
      <c r="U1646" s="5"/>
    </row>
    <row r="1647" spans="1:21" x14ac:dyDescent="0.25">
      <c r="A1647" s="6" t="s">
        <v>3957</v>
      </c>
      <c r="B1647" s="7" t="s">
        <v>36</v>
      </c>
      <c r="C1647" s="7" t="s">
        <v>2821</v>
      </c>
      <c r="D1647" s="7" t="s">
        <v>546</v>
      </c>
      <c r="E1647" s="7" t="s">
        <v>2258</v>
      </c>
      <c r="F1647" s="6" t="s">
        <v>105</v>
      </c>
      <c r="G1647" s="6" t="s">
        <v>2751</v>
      </c>
      <c r="H1647" s="6" t="s">
        <v>2751</v>
      </c>
      <c r="I1647" s="6" t="s">
        <v>3958</v>
      </c>
      <c r="J1647" s="6" t="s">
        <v>24</v>
      </c>
      <c r="K1647" s="8">
        <v>0</v>
      </c>
      <c r="L1647" s="8">
        <v>0</v>
      </c>
      <c r="M1647" s="8">
        <v>48</v>
      </c>
      <c r="N1647" s="8">
        <v>-3972666</v>
      </c>
      <c r="O1647" s="8">
        <v>-48</v>
      </c>
      <c r="P1647" s="8">
        <v>3972666</v>
      </c>
      <c r="Q1647" s="8">
        <v>0</v>
      </c>
      <c r="R1647" s="8">
        <v>0</v>
      </c>
      <c r="S1647" s="7">
        <v>6</v>
      </c>
      <c r="T1647" s="6" t="s">
        <v>25</v>
      </c>
      <c r="U1647" s="5"/>
    </row>
    <row r="1648" spans="1:21" x14ac:dyDescent="0.25">
      <c r="A1648" s="6" t="s">
        <v>3694</v>
      </c>
      <c r="B1648" s="7" t="s">
        <v>36</v>
      </c>
      <c r="C1648" s="7" t="s">
        <v>54</v>
      </c>
      <c r="D1648" s="7" t="s">
        <v>38</v>
      </c>
      <c r="E1648" s="7" t="s">
        <v>21</v>
      </c>
      <c r="F1648" s="6" t="s">
        <v>105</v>
      </c>
      <c r="G1648" s="6" t="s">
        <v>2751</v>
      </c>
      <c r="H1648" s="6" t="s">
        <v>2751</v>
      </c>
      <c r="I1648" s="6" t="s">
        <v>3695</v>
      </c>
      <c r="J1648" s="6" t="s">
        <v>24</v>
      </c>
      <c r="K1648" s="8">
        <v>1</v>
      </c>
      <c r="L1648" s="8">
        <v>64682</v>
      </c>
      <c r="M1648" s="8">
        <v>0</v>
      </c>
      <c r="N1648" s="8">
        <v>0</v>
      </c>
      <c r="O1648" s="8">
        <v>-1</v>
      </c>
      <c r="P1648" s="8">
        <v>-64682</v>
      </c>
      <c r="Q1648" s="8">
        <v>0</v>
      </c>
      <c r="R1648" s="8">
        <v>0</v>
      </c>
      <c r="S1648" s="7" t="s">
        <v>3470</v>
      </c>
      <c r="T1648" s="6" t="s">
        <v>25</v>
      </c>
      <c r="U1648" s="5"/>
    </row>
    <row r="1649" spans="1:21" x14ac:dyDescent="0.25">
      <c r="A1649" s="6" t="s">
        <v>3694</v>
      </c>
      <c r="B1649" s="7" t="s">
        <v>36</v>
      </c>
      <c r="C1649" s="7" t="s">
        <v>54</v>
      </c>
      <c r="D1649" s="7" t="s">
        <v>38</v>
      </c>
      <c r="E1649" s="7" t="s">
        <v>21</v>
      </c>
      <c r="F1649" s="6" t="s">
        <v>22</v>
      </c>
      <c r="G1649" s="6" t="s">
        <v>2751</v>
      </c>
      <c r="H1649" s="6" t="s">
        <v>2751</v>
      </c>
      <c r="I1649" s="6" t="s">
        <v>3695</v>
      </c>
      <c r="J1649" s="6" t="s">
        <v>24</v>
      </c>
      <c r="K1649" s="8">
        <v>0</v>
      </c>
      <c r="L1649" s="8">
        <v>0</v>
      </c>
      <c r="M1649" s="8">
        <v>1</v>
      </c>
      <c r="N1649" s="8">
        <v>64682</v>
      </c>
      <c r="O1649" s="8">
        <v>-1</v>
      </c>
      <c r="P1649" s="8">
        <v>-64682</v>
      </c>
      <c r="Q1649" s="8">
        <v>0</v>
      </c>
      <c r="R1649" s="8">
        <v>0</v>
      </c>
      <c r="S1649" s="7" t="s">
        <v>3470</v>
      </c>
      <c r="T1649" s="6" t="s">
        <v>25</v>
      </c>
      <c r="U1649" s="5"/>
    </row>
    <row r="1650" spans="1:21" x14ac:dyDescent="0.25">
      <c r="A1650" s="6" t="s">
        <v>4480</v>
      </c>
      <c r="B1650" s="7" t="s">
        <v>36</v>
      </c>
      <c r="C1650" s="7" t="s">
        <v>182</v>
      </c>
      <c r="D1650" s="7" t="s">
        <v>303</v>
      </c>
      <c r="E1650" s="7" t="s">
        <v>477</v>
      </c>
      <c r="F1650" s="6" t="s">
        <v>105</v>
      </c>
      <c r="G1650" s="6" t="s">
        <v>2751</v>
      </c>
      <c r="H1650" s="6" t="s">
        <v>2751</v>
      </c>
      <c r="I1650" s="6" t="s">
        <v>4481</v>
      </c>
      <c r="J1650" s="6" t="s">
        <v>24</v>
      </c>
      <c r="K1650" s="8">
        <v>86</v>
      </c>
      <c r="L1650" s="8">
        <v>7238285</v>
      </c>
      <c r="M1650" s="8">
        <v>1667</v>
      </c>
      <c r="N1650" s="8">
        <v>38442121</v>
      </c>
      <c r="O1650" s="8">
        <v>-1753</v>
      </c>
      <c r="P1650" s="8">
        <v>-45680406</v>
      </c>
      <c r="Q1650" s="8">
        <v>0</v>
      </c>
      <c r="R1650" s="8">
        <v>0</v>
      </c>
      <c r="S1650" s="7">
        <v>6</v>
      </c>
      <c r="T1650" s="6" t="s">
        <v>25</v>
      </c>
      <c r="U1650" s="5"/>
    </row>
    <row r="1651" spans="1:21" x14ac:dyDescent="0.25">
      <c r="A1651" s="6" t="s">
        <v>4480</v>
      </c>
      <c r="B1651" s="7" t="s">
        <v>36</v>
      </c>
      <c r="C1651" s="7" t="s">
        <v>182</v>
      </c>
      <c r="D1651" s="7" t="s">
        <v>303</v>
      </c>
      <c r="E1651" s="7" t="s">
        <v>614</v>
      </c>
      <c r="F1651" s="6" t="s">
        <v>105</v>
      </c>
      <c r="G1651" s="6" t="s">
        <v>2751</v>
      </c>
      <c r="H1651" s="6" t="s">
        <v>2751</v>
      </c>
      <c r="I1651" s="6" t="s">
        <v>4481</v>
      </c>
      <c r="J1651" s="6" t="s">
        <v>24</v>
      </c>
      <c r="K1651" s="8">
        <v>188</v>
      </c>
      <c r="L1651" s="8">
        <v>15823228</v>
      </c>
      <c r="M1651" s="8">
        <v>1873</v>
      </c>
      <c r="N1651" s="8">
        <v>43192615</v>
      </c>
      <c r="O1651" s="8">
        <v>-2061</v>
      </c>
      <c r="P1651" s="8">
        <v>-59015843</v>
      </c>
      <c r="Q1651" s="8">
        <v>0</v>
      </c>
      <c r="R1651" s="8">
        <v>0</v>
      </c>
      <c r="S1651" s="7">
        <v>6</v>
      </c>
      <c r="T1651" s="6" t="s">
        <v>25</v>
      </c>
      <c r="U1651" s="5"/>
    </row>
    <row r="1652" spans="1:21" x14ac:dyDescent="0.25">
      <c r="A1652" s="6" t="s">
        <v>4482</v>
      </c>
      <c r="B1652" s="7" t="s">
        <v>36</v>
      </c>
      <c r="C1652" s="7" t="s">
        <v>182</v>
      </c>
      <c r="D1652" s="7" t="s">
        <v>303</v>
      </c>
      <c r="E1652" s="7" t="s">
        <v>477</v>
      </c>
      <c r="F1652" s="6" t="s">
        <v>105</v>
      </c>
      <c r="G1652" s="6" t="s">
        <v>2751</v>
      </c>
      <c r="H1652" s="6" t="s">
        <v>2751</v>
      </c>
      <c r="I1652" s="6" t="s">
        <v>4483</v>
      </c>
      <c r="J1652" s="6" t="s">
        <v>24</v>
      </c>
      <c r="K1652" s="8">
        <v>0</v>
      </c>
      <c r="L1652" s="8">
        <v>0</v>
      </c>
      <c r="M1652" s="8">
        <v>2202</v>
      </c>
      <c r="N1652" s="8">
        <v>139386600</v>
      </c>
      <c r="O1652" s="8">
        <v>-2202</v>
      </c>
      <c r="P1652" s="8">
        <v>-139386600</v>
      </c>
      <c r="Q1652" s="8">
        <v>0</v>
      </c>
      <c r="R1652" s="8">
        <v>0</v>
      </c>
      <c r="S1652" s="7">
        <v>6</v>
      </c>
      <c r="T1652" s="6" t="s">
        <v>25</v>
      </c>
      <c r="U1652" s="5"/>
    </row>
    <row r="1653" spans="1:21" x14ac:dyDescent="0.25">
      <c r="A1653" s="6" t="s">
        <v>4482</v>
      </c>
      <c r="B1653" s="7" t="s">
        <v>36</v>
      </c>
      <c r="C1653" s="7" t="s">
        <v>182</v>
      </c>
      <c r="D1653" s="7" t="s">
        <v>303</v>
      </c>
      <c r="E1653" s="7" t="s">
        <v>614</v>
      </c>
      <c r="F1653" s="6" t="s">
        <v>105</v>
      </c>
      <c r="G1653" s="6" t="s">
        <v>2751</v>
      </c>
      <c r="H1653" s="6" t="s">
        <v>2751</v>
      </c>
      <c r="I1653" s="6" t="s">
        <v>4483</v>
      </c>
      <c r="J1653" s="6" t="s">
        <v>24</v>
      </c>
      <c r="K1653" s="8">
        <v>0</v>
      </c>
      <c r="L1653" s="8">
        <v>0</v>
      </c>
      <c r="M1653" s="8">
        <v>2202</v>
      </c>
      <c r="N1653" s="8">
        <v>139386600</v>
      </c>
      <c r="O1653" s="8">
        <v>-2202</v>
      </c>
      <c r="P1653" s="8">
        <v>-139386600</v>
      </c>
      <c r="Q1653" s="8">
        <v>0</v>
      </c>
      <c r="R1653" s="8">
        <v>0</v>
      </c>
      <c r="S1653" s="7">
        <v>6</v>
      </c>
      <c r="T1653" s="6" t="s">
        <v>25</v>
      </c>
      <c r="U1653" s="5"/>
    </row>
    <row r="1654" spans="1:21" x14ac:dyDescent="0.25">
      <c r="A1654" s="6" t="s">
        <v>4484</v>
      </c>
      <c r="B1654" s="7" t="s">
        <v>36</v>
      </c>
      <c r="C1654" s="7" t="s">
        <v>3620</v>
      </c>
      <c r="D1654" s="7" t="s">
        <v>303</v>
      </c>
      <c r="E1654" s="7" t="s">
        <v>984</v>
      </c>
      <c r="F1654" s="6" t="s">
        <v>105</v>
      </c>
      <c r="G1654" s="6" t="s">
        <v>2751</v>
      </c>
      <c r="H1654" s="6" t="s">
        <v>2751</v>
      </c>
      <c r="I1654" s="6" t="s">
        <v>4485</v>
      </c>
      <c r="J1654" s="6" t="s">
        <v>24</v>
      </c>
      <c r="K1654" s="8">
        <v>0</v>
      </c>
      <c r="L1654" s="8">
        <v>0</v>
      </c>
      <c r="M1654" s="8">
        <v>199</v>
      </c>
      <c r="N1654" s="8">
        <v>18826594</v>
      </c>
      <c r="O1654" s="8">
        <v>-199</v>
      </c>
      <c r="P1654" s="8">
        <v>-18826594</v>
      </c>
      <c r="Q1654" s="8">
        <v>0</v>
      </c>
      <c r="R1654" s="8">
        <v>0</v>
      </c>
      <c r="S1654" s="7" t="s">
        <v>3470</v>
      </c>
      <c r="T1654" s="6" t="s">
        <v>25</v>
      </c>
      <c r="U1654" s="5"/>
    </row>
    <row r="1655" spans="1:21" x14ac:dyDescent="0.25">
      <c r="A1655" s="6" t="s">
        <v>4484</v>
      </c>
      <c r="B1655" s="7" t="s">
        <v>36</v>
      </c>
      <c r="C1655" s="7" t="s">
        <v>3620</v>
      </c>
      <c r="D1655" s="7" t="s">
        <v>303</v>
      </c>
      <c r="E1655" s="7" t="s">
        <v>614</v>
      </c>
      <c r="F1655" s="6" t="s">
        <v>105</v>
      </c>
      <c r="G1655" s="6" t="s">
        <v>2751</v>
      </c>
      <c r="H1655" s="6" t="s">
        <v>2751</v>
      </c>
      <c r="I1655" s="6" t="s">
        <v>4485</v>
      </c>
      <c r="J1655" s="6" t="s">
        <v>24</v>
      </c>
      <c r="K1655" s="8">
        <v>0</v>
      </c>
      <c r="L1655" s="8">
        <v>0</v>
      </c>
      <c r="M1655" s="8">
        <v>199</v>
      </c>
      <c r="N1655" s="8">
        <v>18826594</v>
      </c>
      <c r="O1655" s="8">
        <v>-199</v>
      </c>
      <c r="P1655" s="8">
        <v>-18826594</v>
      </c>
      <c r="Q1655" s="8">
        <v>0</v>
      </c>
      <c r="R1655" s="8">
        <v>0</v>
      </c>
      <c r="S1655" s="7" t="s">
        <v>3470</v>
      </c>
      <c r="T1655" s="6" t="s">
        <v>25</v>
      </c>
      <c r="U1655" s="5"/>
    </row>
    <row r="1656" spans="1:21" x14ac:dyDescent="0.25">
      <c r="A1656" s="6" t="s">
        <v>4486</v>
      </c>
      <c r="B1656" s="7" t="s">
        <v>36</v>
      </c>
      <c r="C1656" s="7" t="s">
        <v>3620</v>
      </c>
      <c r="D1656" s="7" t="s">
        <v>73</v>
      </c>
      <c r="E1656" s="7" t="s">
        <v>229</v>
      </c>
      <c r="F1656" s="6" t="s">
        <v>105</v>
      </c>
      <c r="G1656" s="6" t="s">
        <v>2751</v>
      </c>
      <c r="H1656" s="6" t="s">
        <v>2751</v>
      </c>
      <c r="I1656" s="6" t="s">
        <v>4487</v>
      </c>
      <c r="J1656" s="6" t="s">
        <v>24</v>
      </c>
      <c r="K1656" s="8">
        <v>0</v>
      </c>
      <c r="L1656" s="8">
        <v>0</v>
      </c>
      <c r="M1656" s="8">
        <v>304</v>
      </c>
      <c r="N1656" s="8">
        <v>21629904</v>
      </c>
      <c r="O1656" s="8">
        <v>-304</v>
      </c>
      <c r="P1656" s="8">
        <v>-21629904</v>
      </c>
      <c r="Q1656" s="8">
        <v>0</v>
      </c>
      <c r="R1656" s="8">
        <v>0</v>
      </c>
      <c r="S1656" s="7" t="s">
        <v>3470</v>
      </c>
      <c r="T1656" s="6" t="s">
        <v>25</v>
      </c>
      <c r="U1656" s="5"/>
    </row>
    <row r="1657" spans="1:21" x14ac:dyDescent="0.25">
      <c r="A1657" s="6" t="s">
        <v>4486</v>
      </c>
      <c r="B1657" s="7" t="s">
        <v>36</v>
      </c>
      <c r="C1657" s="7" t="s">
        <v>3620</v>
      </c>
      <c r="D1657" s="7" t="s">
        <v>73</v>
      </c>
      <c r="E1657" s="7" t="s">
        <v>736</v>
      </c>
      <c r="F1657" s="6" t="s">
        <v>105</v>
      </c>
      <c r="G1657" s="6" t="s">
        <v>2751</v>
      </c>
      <c r="H1657" s="6" t="s">
        <v>2751</v>
      </c>
      <c r="I1657" s="6" t="s">
        <v>4487</v>
      </c>
      <c r="J1657" s="6" t="s">
        <v>24</v>
      </c>
      <c r="K1657" s="8">
        <v>0</v>
      </c>
      <c r="L1657" s="8">
        <v>0</v>
      </c>
      <c r="M1657" s="8">
        <v>304</v>
      </c>
      <c r="N1657" s="8">
        <v>21629904</v>
      </c>
      <c r="O1657" s="8">
        <v>-304</v>
      </c>
      <c r="P1657" s="8">
        <v>-21629904</v>
      </c>
      <c r="Q1657" s="8">
        <v>0</v>
      </c>
      <c r="R1657" s="8">
        <v>0</v>
      </c>
      <c r="S1657" s="7" t="s">
        <v>3470</v>
      </c>
      <c r="T1657" s="6" t="s">
        <v>25</v>
      </c>
      <c r="U1657" s="5"/>
    </row>
    <row r="1658" spans="1:21" x14ac:dyDescent="0.25">
      <c r="A1658" s="6" t="s">
        <v>4488</v>
      </c>
      <c r="B1658" s="7" t="s">
        <v>36</v>
      </c>
      <c r="C1658" s="7" t="s">
        <v>3620</v>
      </c>
      <c r="D1658" s="7" t="s">
        <v>73</v>
      </c>
      <c r="E1658" s="7" t="s">
        <v>229</v>
      </c>
      <c r="F1658" s="6" t="s">
        <v>105</v>
      </c>
      <c r="G1658" s="6" t="s">
        <v>2751</v>
      </c>
      <c r="H1658" s="6" t="s">
        <v>2751</v>
      </c>
      <c r="I1658" s="6" t="s">
        <v>4489</v>
      </c>
      <c r="J1658" s="6" t="s">
        <v>24</v>
      </c>
      <c r="K1658" s="8">
        <v>0</v>
      </c>
      <c r="L1658" s="8">
        <v>0</v>
      </c>
      <c r="M1658" s="8">
        <v>80</v>
      </c>
      <c r="N1658" s="8">
        <v>6820080</v>
      </c>
      <c r="O1658" s="8">
        <v>-80</v>
      </c>
      <c r="P1658" s="8">
        <v>-6820080</v>
      </c>
      <c r="Q1658" s="8">
        <v>0</v>
      </c>
      <c r="R1658" s="8">
        <v>0</v>
      </c>
      <c r="S1658" s="7" t="s">
        <v>3470</v>
      </c>
      <c r="T1658" s="6" t="s">
        <v>25</v>
      </c>
      <c r="U1658" s="5"/>
    </row>
    <row r="1659" spans="1:21" x14ac:dyDescent="0.25">
      <c r="A1659" s="6" t="s">
        <v>4488</v>
      </c>
      <c r="B1659" s="7" t="s">
        <v>36</v>
      </c>
      <c r="C1659" s="7" t="s">
        <v>3620</v>
      </c>
      <c r="D1659" s="7" t="s">
        <v>73</v>
      </c>
      <c r="E1659" s="7" t="s">
        <v>736</v>
      </c>
      <c r="F1659" s="6" t="s">
        <v>105</v>
      </c>
      <c r="G1659" s="6" t="s">
        <v>2751</v>
      </c>
      <c r="H1659" s="6" t="s">
        <v>2751</v>
      </c>
      <c r="I1659" s="6" t="s">
        <v>4489</v>
      </c>
      <c r="J1659" s="6" t="s">
        <v>24</v>
      </c>
      <c r="K1659" s="8">
        <v>0</v>
      </c>
      <c r="L1659" s="8">
        <v>0</v>
      </c>
      <c r="M1659" s="8">
        <v>80</v>
      </c>
      <c r="N1659" s="8">
        <v>6820080</v>
      </c>
      <c r="O1659" s="8">
        <v>-80</v>
      </c>
      <c r="P1659" s="8">
        <v>-6820080</v>
      </c>
      <c r="Q1659" s="8">
        <v>0</v>
      </c>
      <c r="R1659" s="8">
        <v>0</v>
      </c>
      <c r="S1659" s="7" t="s">
        <v>3470</v>
      </c>
      <c r="T1659" s="6" t="s">
        <v>25</v>
      </c>
      <c r="U1659" s="5"/>
    </row>
    <row r="1660" spans="1:21" x14ac:dyDescent="0.25">
      <c r="A1660" s="6" t="s">
        <v>4490</v>
      </c>
      <c r="B1660" s="7" t="s">
        <v>36</v>
      </c>
      <c r="C1660" s="7" t="s">
        <v>19</v>
      </c>
      <c r="D1660" s="7" t="s">
        <v>303</v>
      </c>
      <c r="E1660" s="7" t="s">
        <v>477</v>
      </c>
      <c r="F1660" s="6" t="s">
        <v>105</v>
      </c>
      <c r="G1660" s="6" t="s">
        <v>2751</v>
      </c>
      <c r="H1660" s="6" t="s">
        <v>2751</v>
      </c>
      <c r="I1660" s="6" t="s">
        <v>4491</v>
      </c>
      <c r="J1660" s="6" t="s">
        <v>24</v>
      </c>
      <c r="K1660" s="8">
        <v>0</v>
      </c>
      <c r="L1660" s="8">
        <v>0</v>
      </c>
      <c r="M1660" s="8">
        <v>3</v>
      </c>
      <c r="N1660" s="8">
        <v>1950498</v>
      </c>
      <c r="O1660" s="8">
        <v>-3</v>
      </c>
      <c r="P1660" s="8">
        <v>-1950498</v>
      </c>
      <c r="Q1660" s="8">
        <v>0</v>
      </c>
      <c r="R1660" s="8">
        <v>0</v>
      </c>
      <c r="S1660" s="7" t="s">
        <v>3470</v>
      </c>
      <c r="T1660" s="6" t="s">
        <v>25</v>
      </c>
      <c r="U1660" s="5"/>
    </row>
    <row r="1661" spans="1:21" x14ac:dyDescent="0.25">
      <c r="A1661" s="6" t="s">
        <v>4490</v>
      </c>
      <c r="B1661" s="7" t="s">
        <v>36</v>
      </c>
      <c r="C1661" s="7" t="s">
        <v>19</v>
      </c>
      <c r="D1661" s="7" t="s">
        <v>303</v>
      </c>
      <c r="E1661" s="7" t="s">
        <v>614</v>
      </c>
      <c r="F1661" s="6" t="s">
        <v>105</v>
      </c>
      <c r="G1661" s="6" t="s">
        <v>2751</v>
      </c>
      <c r="H1661" s="6" t="s">
        <v>2751</v>
      </c>
      <c r="I1661" s="6" t="s">
        <v>4491</v>
      </c>
      <c r="J1661" s="6" t="s">
        <v>24</v>
      </c>
      <c r="K1661" s="8">
        <v>0</v>
      </c>
      <c r="L1661" s="8">
        <v>0</v>
      </c>
      <c r="M1661" s="8">
        <v>3</v>
      </c>
      <c r="N1661" s="8">
        <v>1950498</v>
      </c>
      <c r="O1661" s="8">
        <v>-3</v>
      </c>
      <c r="P1661" s="8">
        <v>-1950498</v>
      </c>
      <c r="Q1661" s="8">
        <v>0</v>
      </c>
      <c r="R1661" s="8">
        <v>0</v>
      </c>
      <c r="S1661" s="7" t="s">
        <v>3470</v>
      </c>
      <c r="T1661" s="6" t="s">
        <v>25</v>
      </c>
      <c r="U1661" s="5"/>
    </row>
    <row r="1662" spans="1:21" x14ac:dyDescent="0.25">
      <c r="A1662" s="6" t="s">
        <v>4492</v>
      </c>
      <c r="B1662" s="7" t="s">
        <v>36</v>
      </c>
      <c r="C1662" s="7" t="s">
        <v>19</v>
      </c>
      <c r="D1662" s="7" t="s">
        <v>303</v>
      </c>
      <c r="E1662" s="7" t="s">
        <v>477</v>
      </c>
      <c r="F1662" s="6" t="s">
        <v>105</v>
      </c>
      <c r="G1662" s="6" t="s">
        <v>2751</v>
      </c>
      <c r="H1662" s="6" t="s">
        <v>2751</v>
      </c>
      <c r="I1662" s="6" t="s">
        <v>4493</v>
      </c>
      <c r="J1662" s="6" t="s">
        <v>24</v>
      </c>
      <c r="K1662" s="8">
        <v>0</v>
      </c>
      <c r="L1662" s="8">
        <v>0</v>
      </c>
      <c r="M1662" s="8">
        <v>7</v>
      </c>
      <c r="N1662" s="8">
        <v>3547831</v>
      </c>
      <c r="O1662" s="8">
        <v>-7</v>
      </c>
      <c r="P1662" s="8">
        <v>-3547831</v>
      </c>
      <c r="Q1662" s="8">
        <v>0</v>
      </c>
      <c r="R1662" s="8">
        <v>0</v>
      </c>
      <c r="S1662" s="7" t="s">
        <v>3470</v>
      </c>
      <c r="T1662" s="6" t="s">
        <v>25</v>
      </c>
      <c r="U1662" s="5"/>
    </row>
    <row r="1663" spans="1:21" x14ac:dyDescent="0.25">
      <c r="A1663" s="6" t="s">
        <v>4492</v>
      </c>
      <c r="B1663" s="7" t="s">
        <v>36</v>
      </c>
      <c r="C1663" s="7" t="s">
        <v>19</v>
      </c>
      <c r="D1663" s="7" t="s">
        <v>303</v>
      </c>
      <c r="E1663" s="7" t="s">
        <v>614</v>
      </c>
      <c r="F1663" s="6" t="s">
        <v>105</v>
      </c>
      <c r="G1663" s="6" t="s">
        <v>2751</v>
      </c>
      <c r="H1663" s="6" t="s">
        <v>2751</v>
      </c>
      <c r="I1663" s="6" t="s">
        <v>4493</v>
      </c>
      <c r="J1663" s="6" t="s">
        <v>24</v>
      </c>
      <c r="K1663" s="8">
        <v>0</v>
      </c>
      <c r="L1663" s="8">
        <v>0</v>
      </c>
      <c r="M1663" s="8">
        <v>7</v>
      </c>
      <c r="N1663" s="8">
        <v>3547831</v>
      </c>
      <c r="O1663" s="8">
        <v>-7</v>
      </c>
      <c r="P1663" s="8">
        <v>-3547831</v>
      </c>
      <c r="Q1663" s="8">
        <v>0</v>
      </c>
      <c r="R1663" s="8">
        <v>0</v>
      </c>
      <c r="S1663" s="7" t="s">
        <v>3470</v>
      </c>
      <c r="T1663" s="6" t="s">
        <v>25</v>
      </c>
      <c r="U1663" s="5"/>
    </row>
    <row r="1664" spans="1:21" x14ac:dyDescent="0.25">
      <c r="A1664" s="6" t="s">
        <v>4494</v>
      </c>
      <c r="B1664" s="7" t="s">
        <v>36</v>
      </c>
      <c r="C1664" s="7" t="s">
        <v>19</v>
      </c>
      <c r="D1664" s="7" t="s">
        <v>303</v>
      </c>
      <c r="E1664" s="7" t="s">
        <v>477</v>
      </c>
      <c r="F1664" s="6" t="s">
        <v>105</v>
      </c>
      <c r="G1664" s="6" t="s">
        <v>2751</v>
      </c>
      <c r="H1664" s="6" t="s">
        <v>2751</v>
      </c>
      <c r="I1664" s="6" t="s">
        <v>4495</v>
      </c>
      <c r="J1664" s="6" t="s">
        <v>24</v>
      </c>
      <c r="K1664" s="8">
        <v>0</v>
      </c>
      <c r="L1664" s="8">
        <v>0</v>
      </c>
      <c r="M1664" s="8">
        <v>7</v>
      </c>
      <c r="N1664" s="8">
        <v>3543211</v>
      </c>
      <c r="O1664" s="8">
        <v>-7</v>
      </c>
      <c r="P1664" s="8">
        <v>-3543211</v>
      </c>
      <c r="Q1664" s="8">
        <v>0</v>
      </c>
      <c r="R1664" s="8">
        <v>0</v>
      </c>
      <c r="S1664" s="7" t="s">
        <v>3470</v>
      </c>
      <c r="T1664" s="6" t="s">
        <v>25</v>
      </c>
      <c r="U1664" s="5"/>
    </row>
    <row r="1665" spans="1:21" x14ac:dyDescent="0.25">
      <c r="A1665" s="6" t="s">
        <v>4496</v>
      </c>
      <c r="B1665" s="7" t="s">
        <v>185</v>
      </c>
      <c r="C1665" s="7" t="s">
        <v>1151</v>
      </c>
      <c r="D1665" s="7" t="s">
        <v>1661</v>
      </c>
      <c r="E1665" s="7" t="s">
        <v>21</v>
      </c>
      <c r="F1665" s="6" t="s">
        <v>22</v>
      </c>
      <c r="G1665" s="6" t="s">
        <v>2751</v>
      </c>
      <c r="H1665" s="6" t="s">
        <v>2751</v>
      </c>
      <c r="I1665" s="6" t="s">
        <v>4497</v>
      </c>
      <c r="J1665" s="6" t="s">
        <v>24</v>
      </c>
      <c r="K1665" s="8">
        <v>4</v>
      </c>
      <c r="L1665" s="8">
        <v>66000</v>
      </c>
      <c r="M1665" s="8">
        <v>0</v>
      </c>
      <c r="N1665" s="8">
        <v>0</v>
      </c>
      <c r="O1665" s="8">
        <v>0</v>
      </c>
      <c r="P1665" s="8">
        <v>0</v>
      </c>
      <c r="Q1665" s="8">
        <v>4</v>
      </c>
      <c r="R1665" s="8">
        <v>66000</v>
      </c>
      <c r="S1665" s="7" t="s">
        <v>3470</v>
      </c>
      <c r="T1665" s="9" t="s">
        <v>25</v>
      </c>
      <c r="U1665" s="5"/>
    </row>
    <row r="1666" spans="1:21" x14ac:dyDescent="0.25">
      <c r="A1666" s="6" t="s">
        <v>4498</v>
      </c>
      <c r="B1666" s="7" t="s">
        <v>185</v>
      </c>
      <c r="C1666" s="7" t="s">
        <v>1151</v>
      </c>
      <c r="D1666" s="7" t="s">
        <v>1661</v>
      </c>
      <c r="E1666" s="7" t="s">
        <v>21</v>
      </c>
      <c r="F1666" s="6" t="s">
        <v>22</v>
      </c>
      <c r="G1666" s="6" t="s">
        <v>2751</v>
      </c>
      <c r="H1666" s="6" t="s">
        <v>2751</v>
      </c>
      <c r="I1666" s="6" t="s">
        <v>4499</v>
      </c>
      <c r="J1666" s="6" t="s">
        <v>24</v>
      </c>
      <c r="K1666" s="8">
        <v>4</v>
      </c>
      <c r="L1666" s="8">
        <v>144000</v>
      </c>
      <c r="M1666" s="8">
        <v>0</v>
      </c>
      <c r="N1666" s="8">
        <v>0</v>
      </c>
      <c r="O1666" s="8">
        <v>0</v>
      </c>
      <c r="P1666" s="8">
        <v>0</v>
      </c>
      <c r="Q1666" s="8">
        <v>4</v>
      </c>
      <c r="R1666" s="8">
        <v>144000</v>
      </c>
      <c r="S1666" s="7" t="s">
        <v>3470</v>
      </c>
      <c r="T1666" s="9" t="s">
        <v>25</v>
      </c>
      <c r="U1666" s="5"/>
    </row>
    <row r="1667" spans="1:21" x14ac:dyDescent="0.25">
      <c r="A1667" s="6" t="s">
        <v>4494</v>
      </c>
      <c r="B1667" s="7" t="s">
        <v>36</v>
      </c>
      <c r="C1667" s="7" t="s">
        <v>19</v>
      </c>
      <c r="D1667" s="7" t="s">
        <v>303</v>
      </c>
      <c r="E1667" s="7" t="s">
        <v>614</v>
      </c>
      <c r="F1667" s="6" t="s">
        <v>105</v>
      </c>
      <c r="G1667" s="6" t="s">
        <v>2751</v>
      </c>
      <c r="H1667" s="6" t="s">
        <v>2751</v>
      </c>
      <c r="I1667" s="6" t="s">
        <v>4495</v>
      </c>
      <c r="J1667" s="6" t="s">
        <v>24</v>
      </c>
      <c r="K1667" s="8">
        <v>0</v>
      </c>
      <c r="L1667" s="8">
        <v>0</v>
      </c>
      <c r="M1667" s="8">
        <v>7</v>
      </c>
      <c r="N1667" s="8">
        <v>3543211</v>
      </c>
      <c r="O1667" s="8">
        <v>-7</v>
      </c>
      <c r="P1667" s="8">
        <v>-3543211</v>
      </c>
      <c r="Q1667" s="8">
        <v>0</v>
      </c>
      <c r="R1667" s="8">
        <v>0</v>
      </c>
      <c r="S1667" s="7" t="s">
        <v>3470</v>
      </c>
      <c r="T1667" s="6" t="s">
        <v>25</v>
      </c>
      <c r="U1667" s="5"/>
    </row>
    <row r="1668" spans="1:21" x14ac:dyDescent="0.25">
      <c r="A1668" s="6" t="s">
        <v>4500</v>
      </c>
      <c r="B1668" s="7" t="s">
        <v>36</v>
      </c>
      <c r="C1668" s="7" t="s">
        <v>19</v>
      </c>
      <c r="D1668" s="7" t="s">
        <v>303</v>
      </c>
      <c r="E1668" s="7" t="s">
        <v>2258</v>
      </c>
      <c r="F1668" s="6" t="s">
        <v>105</v>
      </c>
      <c r="G1668" s="6" t="s">
        <v>2751</v>
      </c>
      <c r="H1668" s="6" t="s">
        <v>2751</v>
      </c>
      <c r="I1668" s="6" t="s">
        <v>4501</v>
      </c>
      <c r="J1668" s="6" t="s">
        <v>24</v>
      </c>
      <c r="K1668" s="8">
        <v>0</v>
      </c>
      <c r="L1668" s="8">
        <v>0</v>
      </c>
      <c r="M1668" s="8">
        <v>50</v>
      </c>
      <c r="N1668" s="8">
        <v>1716050</v>
      </c>
      <c r="O1668" s="8">
        <v>-50</v>
      </c>
      <c r="P1668" s="8">
        <v>-1716050</v>
      </c>
      <c r="Q1668" s="8">
        <v>0</v>
      </c>
      <c r="R1668" s="8">
        <v>0</v>
      </c>
      <c r="S1668" s="7" t="s">
        <v>3470</v>
      </c>
      <c r="T1668" s="6" t="s">
        <v>25</v>
      </c>
      <c r="U1668" s="5"/>
    </row>
    <row r="1669" spans="1:21" x14ac:dyDescent="0.25">
      <c r="A1669" s="6" t="s">
        <v>4500</v>
      </c>
      <c r="B1669" s="7" t="s">
        <v>36</v>
      </c>
      <c r="C1669" s="7" t="s">
        <v>19</v>
      </c>
      <c r="D1669" s="7" t="s">
        <v>303</v>
      </c>
      <c r="E1669" s="7" t="s">
        <v>477</v>
      </c>
      <c r="F1669" s="6" t="s">
        <v>105</v>
      </c>
      <c r="G1669" s="6" t="s">
        <v>2751</v>
      </c>
      <c r="H1669" s="6" t="s">
        <v>2751</v>
      </c>
      <c r="I1669" s="6" t="s">
        <v>4501</v>
      </c>
      <c r="J1669" s="6" t="s">
        <v>24</v>
      </c>
      <c r="K1669" s="8">
        <v>0</v>
      </c>
      <c r="L1669" s="8">
        <v>0</v>
      </c>
      <c r="M1669" s="8">
        <v>50</v>
      </c>
      <c r="N1669" s="8">
        <v>1716050</v>
      </c>
      <c r="O1669" s="8">
        <v>-50</v>
      </c>
      <c r="P1669" s="8">
        <v>-1716050</v>
      </c>
      <c r="Q1669" s="8">
        <v>0</v>
      </c>
      <c r="R1669" s="8">
        <v>0</v>
      </c>
      <c r="S1669" s="7" t="s">
        <v>3470</v>
      </c>
      <c r="T1669" s="6" t="s">
        <v>25</v>
      </c>
      <c r="U1669" s="5"/>
    </row>
    <row r="1670" spans="1:21" x14ac:dyDescent="0.25">
      <c r="A1670" s="6" t="s">
        <v>4502</v>
      </c>
      <c r="B1670" s="7" t="s">
        <v>36</v>
      </c>
      <c r="C1670" s="7" t="s">
        <v>19</v>
      </c>
      <c r="D1670" s="7" t="s">
        <v>303</v>
      </c>
      <c r="E1670" s="7" t="s">
        <v>2258</v>
      </c>
      <c r="F1670" s="6" t="s">
        <v>105</v>
      </c>
      <c r="G1670" s="6" t="s">
        <v>2751</v>
      </c>
      <c r="H1670" s="6" t="s">
        <v>2751</v>
      </c>
      <c r="I1670" s="6" t="s">
        <v>4503</v>
      </c>
      <c r="J1670" s="6" t="s">
        <v>24</v>
      </c>
      <c r="K1670" s="8">
        <v>0</v>
      </c>
      <c r="L1670" s="8">
        <v>0</v>
      </c>
      <c r="M1670" s="8">
        <v>6</v>
      </c>
      <c r="N1670" s="8">
        <v>100110</v>
      </c>
      <c r="O1670" s="8">
        <v>-6</v>
      </c>
      <c r="P1670" s="8">
        <v>-100110</v>
      </c>
      <c r="Q1670" s="8">
        <v>0</v>
      </c>
      <c r="R1670" s="8">
        <v>0</v>
      </c>
      <c r="S1670" s="7" t="s">
        <v>3470</v>
      </c>
      <c r="T1670" s="6" t="s">
        <v>25</v>
      </c>
      <c r="U1670" s="5"/>
    </row>
    <row r="1671" spans="1:21" x14ac:dyDescent="0.25">
      <c r="A1671" s="6" t="s">
        <v>4502</v>
      </c>
      <c r="B1671" s="7" t="s">
        <v>36</v>
      </c>
      <c r="C1671" s="7" t="s">
        <v>19</v>
      </c>
      <c r="D1671" s="7" t="s">
        <v>303</v>
      </c>
      <c r="E1671" s="7" t="s">
        <v>477</v>
      </c>
      <c r="F1671" s="6" t="s">
        <v>105</v>
      </c>
      <c r="G1671" s="6" t="s">
        <v>2751</v>
      </c>
      <c r="H1671" s="6" t="s">
        <v>2751</v>
      </c>
      <c r="I1671" s="6" t="s">
        <v>4503</v>
      </c>
      <c r="J1671" s="6" t="s">
        <v>24</v>
      </c>
      <c r="K1671" s="8">
        <v>0</v>
      </c>
      <c r="L1671" s="8">
        <v>0</v>
      </c>
      <c r="M1671" s="8">
        <v>6</v>
      </c>
      <c r="N1671" s="8">
        <v>100110</v>
      </c>
      <c r="O1671" s="8">
        <v>-6</v>
      </c>
      <c r="P1671" s="8">
        <v>-100110</v>
      </c>
      <c r="Q1671" s="8">
        <v>0</v>
      </c>
      <c r="R1671" s="8">
        <v>0</v>
      </c>
      <c r="S1671" s="7" t="s">
        <v>3470</v>
      </c>
      <c r="T1671" s="6" t="s">
        <v>25</v>
      </c>
      <c r="U1671" s="5"/>
    </row>
    <row r="1672" spans="1:21" x14ac:dyDescent="0.25">
      <c r="A1672" s="6" t="s">
        <v>4504</v>
      </c>
      <c r="B1672" s="7" t="s">
        <v>185</v>
      </c>
      <c r="C1672" s="7" t="s">
        <v>1151</v>
      </c>
      <c r="D1672" s="7" t="s">
        <v>1661</v>
      </c>
      <c r="E1672" s="7" t="s">
        <v>21</v>
      </c>
      <c r="F1672" s="6" t="s">
        <v>22</v>
      </c>
      <c r="G1672" s="6" t="s">
        <v>2751</v>
      </c>
      <c r="H1672" s="6" t="s">
        <v>2751</v>
      </c>
      <c r="I1672" s="6" t="s">
        <v>4505</v>
      </c>
      <c r="J1672" s="6" t="s">
        <v>24</v>
      </c>
      <c r="K1672" s="8">
        <v>4</v>
      </c>
      <c r="L1672" s="8">
        <v>93333</v>
      </c>
      <c r="M1672" s="8">
        <v>0</v>
      </c>
      <c r="N1672" s="8">
        <v>0</v>
      </c>
      <c r="O1672" s="8">
        <v>0</v>
      </c>
      <c r="P1672" s="8">
        <v>0</v>
      </c>
      <c r="Q1672" s="8">
        <v>4</v>
      </c>
      <c r="R1672" s="8">
        <v>93333</v>
      </c>
      <c r="S1672" s="7" t="s">
        <v>3470</v>
      </c>
      <c r="T1672" s="9" t="s">
        <v>25</v>
      </c>
      <c r="U1672" s="5"/>
    </row>
    <row r="1673" spans="1:21" x14ac:dyDescent="0.25">
      <c r="A1673" s="6" t="s">
        <v>4506</v>
      </c>
      <c r="B1673" s="7" t="s">
        <v>36</v>
      </c>
      <c r="C1673" s="7" t="s">
        <v>19</v>
      </c>
      <c r="D1673" s="7" t="s">
        <v>303</v>
      </c>
      <c r="E1673" s="7" t="s">
        <v>2258</v>
      </c>
      <c r="F1673" s="6" t="s">
        <v>105</v>
      </c>
      <c r="G1673" s="6" t="s">
        <v>2751</v>
      </c>
      <c r="H1673" s="6" t="s">
        <v>2751</v>
      </c>
      <c r="I1673" s="6" t="s">
        <v>4507</v>
      </c>
      <c r="J1673" s="6" t="s">
        <v>24</v>
      </c>
      <c r="K1673" s="8">
        <v>0</v>
      </c>
      <c r="L1673" s="8">
        <v>0</v>
      </c>
      <c r="M1673" s="8">
        <v>6</v>
      </c>
      <c r="N1673" s="8">
        <v>151182</v>
      </c>
      <c r="O1673" s="8">
        <v>-6</v>
      </c>
      <c r="P1673" s="8">
        <v>-151182</v>
      </c>
      <c r="Q1673" s="8">
        <v>0</v>
      </c>
      <c r="R1673" s="8">
        <v>0</v>
      </c>
      <c r="S1673" s="7" t="s">
        <v>3470</v>
      </c>
      <c r="T1673" s="6" t="s">
        <v>25</v>
      </c>
      <c r="U1673" s="5"/>
    </row>
    <row r="1674" spans="1:21" x14ac:dyDescent="0.25">
      <c r="A1674" s="6" t="s">
        <v>4508</v>
      </c>
      <c r="B1674" s="7" t="s">
        <v>185</v>
      </c>
      <c r="C1674" s="7" t="s">
        <v>1151</v>
      </c>
      <c r="D1674" s="7" t="s">
        <v>1661</v>
      </c>
      <c r="E1674" s="7" t="s">
        <v>21</v>
      </c>
      <c r="F1674" s="6" t="s">
        <v>22</v>
      </c>
      <c r="G1674" s="6" t="s">
        <v>2751</v>
      </c>
      <c r="H1674" s="6" t="s">
        <v>2751</v>
      </c>
      <c r="I1674" s="6" t="s">
        <v>4509</v>
      </c>
      <c r="J1674" s="6" t="s">
        <v>24</v>
      </c>
      <c r="K1674" s="8">
        <v>2</v>
      </c>
      <c r="L1674" s="8">
        <v>83000</v>
      </c>
      <c r="M1674" s="8">
        <v>0</v>
      </c>
      <c r="N1674" s="8">
        <v>0</v>
      </c>
      <c r="O1674" s="8">
        <v>0</v>
      </c>
      <c r="P1674" s="8">
        <v>0</v>
      </c>
      <c r="Q1674" s="8">
        <v>2</v>
      </c>
      <c r="R1674" s="8">
        <v>83000</v>
      </c>
      <c r="S1674" s="7" t="s">
        <v>3470</v>
      </c>
      <c r="T1674" s="9" t="s">
        <v>25</v>
      </c>
      <c r="U1674" s="5"/>
    </row>
    <row r="1675" spans="1:21" x14ac:dyDescent="0.25">
      <c r="A1675" s="6" t="s">
        <v>4506</v>
      </c>
      <c r="B1675" s="7" t="s">
        <v>36</v>
      </c>
      <c r="C1675" s="7" t="s">
        <v>19</v>
      </c>
      <c r="D1675" s="7" t="s">
        <v>303</v>
      </c>
      <c r="E1675" s="7" t="s">
        <v>477</v>
      </c>
      <c r="F1675" s="6" t="s">
        <v>105</v>
      </c>
      <c r="G1675" s="6" t="s">
        <v>2751</v>
      </c>
      <c r="H1675" s="6" t="s">
        <v>2751</v>
      </c>
      <c r="I1675" s="6" t="s">
        <v>4507</v>
      </c>
      <c r="J1675" s="6" t="s">
        <v>24</v>
      </c>
      <c r="K1675" s="8">
        <v>0</v>
      </c>
      <c r="L1675" s="8">
        <v>0</v>
      </c>
      <c r="M1675" s="8">
        <v>6</v>
      </c>
      <c r="N1675" s="8">
        <v>151182</v>
      </c>
      <c r="O1675" s="8">
        <v>-6</v>
      </c>
      <c r="P1675" s="8">
        <v>-151182</v>
      </c>
      <c r="Q1675" s="8">
        <v>0</v>
      </c>
      <c r="R1675" s="8">
        <v>0</v>
      </c>
      <c r="S1675" s="7" t="s">
        <v>3470</v>
      </c>
      <c r="T1675" s="6" t="s">
        <v>25</v>
      </c>
      <c r="U1675" s="5"/>
    </row>
    <row r="1676" spans="1:21" x14ac:dyDescent="0.25">
      <c r="A1676" s="6" t="s">
        <v>3684</v>
      </c>
      <c r="B1676" s="7" t="s">
        <v>36</v>
      </c>
      <c r="C1676" s="7" t="s">
        <v>19</v>
      </c>
      <c r="D1676" s="7" t="s">
        <v>303</v>
      </c>
      <c r="E1676" s="7" t="s">
        <v>614</v>
      </c>
      <c r="F1676" s="6" t="s">
        <v>105</v>
      </c>
      <c r="G1676" s="6" t="s">
        <v>2751</v>
      </c>
      <c r="H1676" s="6" t="s">
        <v>2751</v>
      </c>
      <c r="I1676" s="6" t="s">
        <v>3685</v>
      </c>
      <c r="J1676" s="6" t="s">
        <v>24</v>
      </c>
      <c r="K1676" s="8">
        <v>0</v>
      </c>
      <c r="L1676" s="8">
        <v>0</v>
      </c>
      <c r="M1676" s="8">
        <v>6</v>
      </c>
      <c r="N1676" s="8">
        <v>231876</v>
      </c>
      <c r="O1676" s="8">
        <v>-6</v>
      </c>
      <c r="P1676" s="8">
        <v>-231876</v>
      </c>
      <c r="Q1676" s="8">
        <v>0</v>
      </c>
      <c r="R1676" s="8">
        <v>0</v>
      </c>
      <c r="S1676" s="7" t="s">
        <v>3470</v>
      </c>
      <c r="T1676" s="6" t="s">
        <v>25</v>
      </c>
      <c r="U1676" s="5"/>
    </row>
    <row r="1677" spans="1:21" x14ac:dyDescent="0.25">
      <c r="A1677" s="6" t="s">
        <v>4510</v>
      </c>
      <c r="B1677" s="7" t="s">
        <v>36</v>
      </c>
      <c r="C1677" s="7" t="s">
        <v>19</v>
      </c>
      <c r="D1677" s="7" t="s">
        <v>303</v>
      </c>
      <c r="E1677" s="7" t="s">
        <v>477</v>
      </c>
      <c r="F1677" s="6" t="s">
        <v>105</v>
      </c>
      <c r="G1677" s="6" t="s">
        <v>2751</v>
      </c>
      <c r="H1677" s="6" t="s">
        <v>2751</v>
      </c>
      <c r="I1677" s="6" t="s">
        <v>4511</v>
      </c>
      <c r="J1677" s="6" t="s">
        <v>24</v>
      </c>
      <c r="K1677" s="8">
        <v>0</v>
      </c>
      <c r="L1677" s="8">
        <v>0</v>
      </c>
      <c r="M1677" s="8">
        <v>3</v>
      </c>
      <c r="N1677" s="8">
        <v>4772622</v>
      </c>
      <c r="O1677" s="8">
        <v>-3</v>
      </c>
      <c r="P1677" s="8">
        <v>-4772622</v>
      </c>
      <c r="Q1677" s="8">
        <v>0</v>
      </c>
      <c r="R1677" s="8">
        <v>0</v>
      </c>
      <c r="S1677" s="7" t="s">
        <v>3470</v>
      </c>
      <c r="T1677" s="6" t="s">
        <v>25</v>
      </c>
      <c r="U1677" s="5"/>
    </row>
    <row r="1678" spans="1:21" x14ac:dyDescent="0.25">
      <c r="A1678" s="6" t="s">
        <v>4510</v>
      </c>
      <c r="B1678" s="7" t="s">
        <v>36</v>
      </c>
      <c r="C1678" s="7" t="s">
        <v>19</v>
      </c>
      <c r="D1678" s="7" t="s">
        <v>303</v>
      </c>
      <c r="E1678" s="7" t="s">
        <v>614</v>
      </c>
      <c r="F1678" s="6" t="s">
        <v>105</v>
      </c>
      <c r="G1678" s="6" t="s">
        <v>2751</v>
      </c>
      <c r="H1678" s="6" t="s">
        <v>2751</v>
      </c>
      <c r="I1678" s="6" t="s">
        <v>4511</v>
      </c>
      <c r="J1678" s="6" t="s">
        <v>24</v>
      </c>
      <c r="K1678" s="8">
        <v>0</v>
      </c>
      <c r="L1678" s="8">
        <v>0</v>
      </c>
      <c r="M1678" s="8">
        <v>3</v>
      </c>
      <c r="N1678" s="8">
        <v>4772622</v>
      </c>
      <c r="O1678" s="8">
        <v>-3</v>
      </c>
      <c r="P1678" s="8">
        <v>-4772622</v>
      </c>
      <c r="Q1678" s="8">
        <v>0</v>
      </c>
      <c r="R1678" s="8">
        <v>0</v>
      </c>
      <c r="S1678" s="7" t="s">
        <v>3470</v>
      </c>
      <c r="T1678" s="6" t="s">
        <v>25</v>
      </c>
      <c r="U1678" s="5"/>
    </row>
    <row r="1679" spans="1:21" x14ac:dyDescent="0.25">
      <c r="A1679" s="6" t="s">
        <v>4512</v>
      </c>
      <c r="B1679" s="7" t="s">
        <v>36</v>
      </c>
      <c r="C1679" s="7" t="s">
        <v>19</v>
      </c>
      <c r="D1679" s="7" t="s">
        <v>303</v>
      </c>
      <c r="E1679" s="7" t="s">
        <v>477</v>
      </c>
      <c r="F1679" s="6" t="s">
        <v>105</v>
      </c>
      <c r="G1679" s="6" t="s">
        <v>2751</v>
      </c>
      <c r="H1679" s="6" t="s">
        <v>2751</v>
      </c>
      <c r="I1679" s="6" t="s">
        <v>4513</v>
      </c>
      <c r="J1679" s="6" t="s">
        <v>24</v>
      </c>
      <c r="K1679" s="8">
        <v>0</v>
      </c>
      <c r="L1679" s="8">
        <v>0</v>
      </c>
      <c r="M1679" s="8">
        <v>5</v>
      </c>
      <c r="N1679" s="8">
        <v>4507470</v>
      </c>
      <c r="O1679" s="8">
        <v>-5</v>
      </c>
      <c r="P1679" s="8">
        <v>-4507470</v>
      </c>
      <c r="Q1679" s="8">
        <v>0</v>
      </c>
      <c r="R1679" s="8">
        <v>0</v>
      </c>
      <c r="S1679" s="7" t="s">
        <v>3470</v>
      </c>
      <c r="T1679" s="6" t="s">
        <v>25</v>
      </c>
      <c r="U1679" s="5"/>
    </row>
    <row r="1680" spans="1:21" x14ac:dyDescent="0.25">
      <c r="A1680" s="6" t="s">
        <v>4514</v>
      </c>
      <c r="B1680" s="7" t="s">
        <v>185</v>
      </c>
      <c r="C1680" s="7" t="s">
        <v>1151</v>
      </c>
      <c r="D1680" s="7" t="s">
        <v>1661</v>
      </c>
      <c r="E1680" s="7" t="s">
        <v>21</v>
      </c>
      <c r="F1680" s="6" t="s">
        <v>22</v>
      </c>
      <c r="G1680" s="6" t="s">
        <v>2751</v>
      </c>
      <c r="H1680" s="6" t="s">
        <v>2751</v>
      </c>
      <c r="I1680" s="6" t="s">
        <v>4515</v>
      </c>
      <c r="J1680" s="6" t="s">
        <v>24</v>
      </c>
      <c r="K1680" s="8">
        <v>3</v>
      </c>
      <c r="L1680" s="8">
        <v>295500</v>
      </c>
      <c r="M1680" s="8">
        <v>0</v>
      </c>
      <c r="N1680" s="8">
        <v>0</v>
      </c>
      <c r="O1680" s="8">
        <v>0</v>
      </c>
      <c r="P1680" s="8">
        <v>0</v>
      </c>
      <c r="Q1680" s="8">
        <v>3</v>
      </c>
      <c r="R1680" s="8">
        <v>295500</v>
      </c>
      <c r="S1680" s="7" t="s">
        <v>3470</v>
      </c>
      <c r="T1680" s="9" t="s">
        <v>25</v>
      </c>
      <c r="U1680" s="5"/>
    </row>
    <row r="1681" spans="1:21" x14ac:dyDescent="0.25">
      <c r="A1681" s="6" t="s">
        <v>4512</v>
      </c>
      <c r="B1681" s="7" t="s">
        <v>36</v>
      </c>
      <c r="C1681" s="7" t="s">
        <v>19</v>
      </c>
      <c r="D1681" s="7" t="s">
        <v>303</v>
      </c>
      <c r="E1681" s="7" t="s">
        <v>614</v>
      </c>
      <c r="F1681" s="6" t="s">
        <v>105</v>
      </c>
      <c r="G1681" s="6" t="s">
        <v>2751</v>
      </c>
      <c r="H1681" s="6" t="s">
        <v>2751</v>
      </c>
      <c r="I1681" s="6" t="s">
        <v>4513</v>
      </c>
      <c r="J1681" s="6" t="s">
        <v>24</v>
      </c>
      <c r="K1681" s="8">
        <v>0</v>
      </c>
      <c r="L1681" s="8">
        <v>0</v>
      </c>
      <c r="M1681" s="8">
        <v>5</v>
      </c>
      <c r="N1681" s="8">
        <v>4507470</v>
      </c>
      <c r="O1681" s="8">
        <v>-5</v>
      </c>
      <c r="P1681" s="8">
        <v>-4507470</v>
      </c>
      <c r="Q1681" s="8">
        <v>0</v>
      </c>
      <c r="R1681" s="8">
        <v>0</v>
      </c>
      <c r="S1681" s="7" t="s">
        <v>3470</v>
      </c>
      <c r="T1681" s="6" t="s">
        <v>25</v>
      </c>
      <c r="U1681" s="5"/>
    </row>
    <row r="1682" spans="1:21" x14ac:dyDescent="0.25">
      <c r="A1682" s="6" t="s">
        <v>4516</v>
      </c>
      <c r="B1682" s="7" t="s">
        <v>36</v>
      </c>
      <c r="C1682" s="7" t="s">
        <v>19</v>
      </c>
      <c r="D1682" s="7" t="s">
        <v>303</v>
      </c>
      <c r="E1682" s="7" t="s">
        <v>477</v>
      </c>
      <c r="F1682" s="6" t="s">
        <v>105</v>
      </c>
      <c r="G1682" s="6" t="s">
        <v>2751</v>
      </c>
      <c r="H1682" s="6" t="s">
        <v>2751</v>
      </c>
      <c r="I1682" s="6" t="s">
        <v>4517</v>
      </c>
      <c r="J1682" s="6" t="s">
        <v>24</v>
      </c>
      <c r="K1682" s="8">
        <v>0</v>
      </c>
      <c r="L1682" s="8">
        <v>0</v>
      </c>
      <c r="M1682" s="8">
        <v>3</v>
      </c>
      <c r="N1682" s="8">
        <v>2087832</v>
      </c>
      <c r="O1682" s="8">
        <v>-3</v>
      </c>
      <c r="P1682" s="8">
        <v>-2087832</v>
      </c>
      <c r="Q1682" s="8">
        <v>0</v>
      </c>
      <c r="R1682" s="8">
        <v>0</v>
      </c>
      <c r="S1682" s="7" t="s">
        <v>3470</v>
      </c>
      <c r="T1682" s="6" t="s">
        <v>25</v>
      </c>
      <c r="U1682" s="5"/>
    </row>
    <row r="1683" spans="1:21" x14ac:dyDescent="0.25">
      <c r="A1683" s="6" t="s">
        <v>4516</v>
      </c>
      <c r="B1683" s="7" t="s">
        <v>36</v>
      </c>
      <c r="C1683" s="7" t="s">
        <v>19</v>
      </c>
      <c r="D1683" s="7" t="s">
        <v>303</v>
      </c>
      <c r="E1683" s="7" t="s">
        <v>614</v>
      </c>
      <c r="F1683" s="6" t="s">
        <v>105</v>
      </c>
      <c r="G1683" s="6" t="s">
        <v>2751</v>
      </c>
      <c r="H1683" s="6" t="s">
        <v>2751</v>
      </c>
      <c r="I1683" s="6" t="s">
        <v>4517</v>
      </c>
      <c r="J1683" s="6" t="s">
        <v>24</v>
      </c>
      <c r="K1683" s="8">
        <v>0</v>
      </c>
      <c r="L1683" s="8">
        <v>0</v>
      </c>
      <c r="M1683" s="8">
        <v>3</v>
      </c>
      <c r="N1683" s="8">
        <v>2087832</v>
      </c>
      <c r="O1683" s="8">
        <v>-3</v>
      </c>
      <c r="P1683" s="8">
        <v>-2087832</v>
      </c>
      <c r="Q1683" s="8">
        <v>0</v>
      </c>
      <c r="R1683" s="8">
        <v>0</v>
      </c>
      <c r="S1683" s="7" t="s">
        <v>3470</v>
      </c>
      <c r="T1683" s="6" t="s">
        <v>25</v>
      </c>
      <c r="U1683" s="5"/>
    </row>
    <row r="1684" spans="1:21" x14ac:dyDescent="0.25">
      <c r="A1684" s="6" t="s">
        <v>4518</v>
      </c>
      <c r="B1684" s="7" t="s">
        <v>36</v>
      </c>
      <c r="C1684" s="7" t="s">
        <v>19</v>
      </c>
      <c r="D1684" s="7" t="s">
        <v>303</v>
      </c>
      <c r="E1684" s="7" t="s">
        <v>477</v>
      </c>
      <c r="F1684" s="6" t="s">
        <v>105</v>
      </c>
      <c r="G1684" s="6" t="s">
        <v>2751</v>
      </c>
      <c r="H1684" s="6" t="s">
        <v>2751</v>
      </c>
      <c r="I1684" s="6" t="s">
        <v>4519</v>
      </c>
      <c r="J1684" s="6" t="s">
        <v>24</v>
      </c>
      <c r="K1684" s="8">
        <v>0</v>
      </c>
      <c r="L1684" s="8">
        <v>0</v>
      </c>
      <c r="M1684" s="8">
        <v>3</v>
      </c>
      <c r="N1684" s="8">
        <v>1133040</v>
      </c>
      <c r="O1684" s="8">
        <v>-3</v>
      </c>
      <c r="P1684" s="8">
        <v>-1133040</v>
      </c>
      <c r="Q1684" s="8">
        <v>0</v>
      </c>
      <c r="R1684" s="8">
        <v>0</v>
      </c>
      <c r="S1684" s="7" t="s">
        <v>3470</v>
      </c>
      <c r="T1684" s="6" t="s">
        <v>25</v>
      </c>
      <c r="U1684" s="5"/>
    </row>
    <row r="1685" spans="1:21" x14ac:dyDescent="0.25">
      <c r="A1685" s="6" t="s">
        <v>4518</v>
      </c>
      <c r="B1685" s="7" t="s">
        <v>36</v>
      </c>
      <c r="C1685" s="7" t="s">
        <v>19</v>
      </c>
      <c r="D1685" s="7" t="s">
        <v>303</v>
      </c>
      <c r="E1685" s="7" t="s">
        <v>614</v>
      </c>
      <c r="F1685" s="6" t="s">
        <v>105</v>
      </c>
      <c r="G1685" s="6" t="s">
        <v>2751</v>
      </c>
      <c r="H1685" s="6" t="s">
        <v>2751</v>
      </c>
      <c r="I1685" s="6" t="s">
        <v>4519</v>
      </c>
      <c r="J1685" s="6" t="s">
        <v>24</v>
      </c>
      <c r="K1685" s="8">
        <v>0</v>
      </c>
      <c r="L1685" s="8">
        <v>0</v>
      </c>
      <c r="M1685" s="8">
        <v>3</v>
      </c>
      <c r="N1685" s="8">
        <v>1133040</v>
      </c>
      <c r="O1685" s="8">
        <v>-3</v>
      </c>
      <c r="P1685" s="8">
        <v>-1133040</v>
      </c>
      <c r="Q1685" s="8">
        <v>0</v>
      </c>
      <c r="R1685" s="8">
        <v>0</v>
      </c>
      <c r="S1685" s="7" t="s">
        <v>3470</v>
      </c>
      <c r="T1685" s="6" t="s">
        <v>25</v>
      </c>
      <c r="U1685" s="5"/>
    </row>
    <row r="1686" spans="1:21" x14ac:dyDescent="0.25">
      <c r="A1686" s="6" t="s">
        <v>2336</v>
      </c>
      <c r="B1686" s="7" t="s">
        <v>185</v>
      </c>
      <c r="C1686" s="7" t="s">
        <v>1151</v>
      </c>
      <c r="D1686" s="7" t="s">
        <v>1661</v>
      </c>
      <c r="E1686" s="7" t="s">
        <v>21</v>
      </c>
      <c r="F1686" s="6" t="s">
        <v>22</v>
      </c>
      <c r="G1686" s="6" t="s">
        <v>2751</v>
      </c>
      <c r="H1686" s="6" t="s">
        <v>2751</v>
      </c>
      <c r="I1686" s="6" t="s">
        <v>2337</v>
      </c>
      <c r="J1686" s="6" t="s">
        <v>24</v>
      </c>
      <c r="K1686" s="8">
        <v>3</v>
      </c>
      <c r="L1686" s="8">
        <v>126000</v>
      </c>
      <c r="M1686" s="8">
        <v>0</v>
      </c>
      <c r="N1686" s="8">
        <v>0</v>
      </c>
      <c r="O1686" s="8">
        <v>0</v>
      </c>
      <c r="P1686" s="8">
        <v>0</v>
      </c>
      <c r="Q1686" s="8">
        <v>3</v>
      </c>
      <c r="R1686" s="8">
        <v>126000</v>
      </c>
      <c r="S1686" s="7" t="s">
        <v>3470</v>
      </c>
      <c r="T1686" s="9" t="s">
        <v>25</v>
      </c>
      <c r="U1686" s="5"/>
    </row>
    <row r="1687" spans="1:21" x14ac:dyDescent="0.25">
      <c r="A1687" s="6" t="s">
        <v>4520</v>
      </c>
      <c r="B1687" s="7" t="s">
        <v>36</v>
      </c>
      <c r="C1687" s="7" t="s">
        <v>19</v>
      </c>
      <c r="D1687" s="7" t="s">
        <v>303</v>
      </c>
      <c r="E1687" s="7" t="s">
        <v>477</v>
      </c>
      <c r="F1687" s="6" t="s">
        <v>105</v>
      </c>
      <c r="G1687" s="6" t="s">
        <v>2751</v>
      </c>
      <c r="H1687" s="6" t="s">
        <v>2751</v>
      </c>
      <c r="I1687" s="6" t="s">
        <v>4521</v>
      </c>
      <c r="J1687" s="6" t="s">
        <v>24</v>
      </c>
      <c r="K1687" s="8">
        <v>0</v>
      </c>
      <c r="L1687" s="8">
        <v>0</v>
      </c>
      <c r="M1687" s="8">
        <v>6</v>
      </c>
      <c r="N1687" s="8">
        <v>655038</v>
      </c>
      <c r="O1687" s="8">
        <v>-6</v>
      </c>
      <c r="P1687" s="8">
        <v>-655038</v>
      </c>
      <c r="Q1687" s="8">
        <v>0</v>
      </c>
      <c r="R1687" s="8">
        <v>0</v>
      </c>
      <c r="S1687" s="7" t="s">
        <v>3470</v>
      </c>
      <c r="T1687" s="6" t="s">
        <v>25</v>
      </c>
      <c r="U1687" s="5"/>
    </row>
    <row r="1688" spans="1:21" x14ac:dyDescent="0.25">
      <c r="A1688" s="6" t="s">
        <v>4520</v>
      </c>
      <c r="B1688" s="7" t="s">
        <v>36</v>
      </c>
      <c r="C1688" s="7" t="s">
        <v>19</v>
      </c>
      <c r="D1688" s="7" t="s">
        <v>303</v>
      </c>
      <c r="E1688" s="7" t="s">
        <v>614</v>
      </c>
      <c r="F1688" s="6" t="s">
        <v>105</v>
      </c>
      <c r="G1688" s="6" t="s">
        <v>2751</v>
      </c>
      <c r="H1688" s="6" t="s">
        <v>2751</v>
      </c>
      <c r="I1688" s="6" t="s">
        <v>4521</v>
      </c>
      <c r="J1688" s="6" t="s">
        <v>24</v>
      </c>
      <c r="K1688" s="8">
        <v>0</v>
      </c>
      <c r="L1688" s="8">
        <v>0</v>
      </c>
      <c r="M1688" s="8">
        <v>6</v>
      </c>
      <c r="N1688" s="8">
        <v>655038</v>
      </c>
      <c r="O1688" s="8">
        <v>-6</v>
      </c>
      <c r="P1688" s="8">
        <v>-655038</v>
      </c>
      <c r="Q1688" s="8">
        <v>0</v>
      </c>
      <c r="R1688" s="8">
        <v>0</v>
      </c>
      <c r="S1688" s="7" t="s">
        <v>3470</v>
      </c>
      <c r="T1688" s="6" t="s">
        <v>25</v>
      </c>
      <c r="U1688" s="5"/>
    </row>
    <row r="1689" spans="1:21" x14ac:dyDescent="0.25">
      <c r="A1689" s="6" t="s">
        <v>4522</v>
      </c>
      <c r="B1689" s="7" t="s">
        <v>36</v>
      </c>
      <c r="C1689" s="7" t="s">
        <v>19</v>
      </c>
      <c r="D1689" s="7" t="s">
        <v>303</v>
      </c>
      <c r="E1689" s="7" t="s">
        <v>477</v>
      </c>
      <c r="F1689" s="6" t="s">
        <v>105</v>
      </c>
      <c r="G1689" s="6" t="s">
        <v>2751</v>
      </c>
      <c r="H1689" s="6" t="s">
        <v>2751</v>
      </c>
      <c r="I1689" s="6" t="s">
        <v>4523</v>
      </c>
      <c r="J1689" s="6" t="s">
        <v>24</v>
      </c>
      <c r="K1689" s="8">
        <v>0</v>
      </c>
      <c r="L1689" s="8">
        <v>0</v>
      </c>
      <c r="M1689" s="8">
        <v>3</v>
      </c>
      <c r="N1689" s="8">
        <v>2383755</v>
      </c>
      <c r="O1689" s="8">
        <v>-3</v>
      </c>
      <c r="P1689" s="8">
        <v>-2383755</v>
      </c>
      <c r="Q1689" s="8">
        <v>0</v>
      </c>
      <c r="R1689" s="8">
        <v>0</v>
      </c>
      <c r="S1689" s="7" t="s">
        <v>3470</v>
      </c>
      <c r="T1689" s="6" t="s">
        <v>25</v>
      </c>
      <c r="U1689" s="5"/>
    </row>
    <row r="1690" spans="1:21" x14ac:dyDescent="0.25">
      <c r="A1690" s="6" t="s">
        <v>4522</v>
      </c>
      <c r="B1690" s="7" t="s">
        <v>36</v>
      </c>
      <c r="C1690" s="7" t="s">
        <v>19</v>
      </c>
      <c r="D1690" s="7" t="s">
        <v>303</v>
      </c>
      <c r="E1690" s="7" t="s">
        <v>614</v>
      </c>
      <c r="F1690" s="6" t="s">
        <v>105</v>
      </c>
      <c r="G1690" s="6" t="s">
        <v>2751</v>
      </c>
      <c r="H1690" s="6" t="s">
        <v>2751</v>
      </c>
      <c r="I1690" s="6" t="s">
        <v>4523</v>
      </c>
      <c r="J1690" s="6" t="s">
        <v>24</v>
      </c>
      <c r="K1690" s="8">
        <v>0</v>
      </c>
      <c r="L1690" s="8">
        <v>0</v>
      </c>
      <c r="M1690" s="8">
        <v>3</v>
      </c>
      <c r="N1690" s="8">
        <v>2383755</v>
      </c>
      <c r="O1690" s="8">
        <v>-3</v>
      </c>
      <c r="P1690" s="8">
        <v>-2383755</v>
      </c>
      <c r="Q1690" s="8">
        <v>0</v>
      </c>
      <c r="R1690" s="8">
        <v>0</v>
      </c>
      <c r="S1690" s="7" t="s">
        <v>3470</v>
      </c>
      <c r="T1690" s="6" t="s">
        <v>25</v>
      </c>
      <c r="U1690" s="5"/>
    </row>
    <row r="1691" spans="1:21" x14ac:dyDescent="0.25">
      <c r="A1691" s="6" t="s">
        <v>4524</v>
      </c>
      <c r="B1691" s="7" t="s">
        <v>36</v>
      </c>
      <c r="C1691" s="7" t="s">
        <v>19</v>
      </c>
      <c r="D1691" s="7" t="s">
        <v>303</v>
      </c>
      <c r="E1691" s="7" t="s">
        <v>477</v>
      </c>
      <c r="F1691" s="6" t="s">
        <v>105</v>
      </c>
      <c r="G1691" s="6" t="s">
        <v>2751</v>
      </c>
      <c r="H1691" s="6" t="s">
        <v>2751</v>
      </c>
      <c r="I1691" s="6" t="s">
        <v>4525</v>
      </c>
      <c r="J1691" s="6" t="s">
        <v>24</v>
      </c>
      <c r="K1691" s="8">
        <v>0</v>
      </c>
      <c r="L1691" s="8">
        <v>0</v>
      </c>
      <c r="M1691" s="8">
        <v>3</v>
      </c>
      <c r="N1691" s="8">
        <v>1490949</v>
      </c>
      <c r="O1691" s="8">
        <v>-3</v>
      </c>
      <c r="P1691" s="8">
        <v>-1490949</v>
      </c>
      <c r="Q1691" s="8">
        <v>0</v>
      </c>
      <c r="R1691" s="8">
        <v>0</v>
      </c>
      <c r="S1691" s="7" t="s">
        <v>3470</v>
      </c>
      <c r="T1691" s="6" t="s">
        <v>25</v>
      </c>
      <c r="U1691" s="5"/>
    </row>
    <row r="1692" spans="1:21" x14ac:dyDescent="0.25">
      <c r="A1692" s="6" t="s">
        <v>4524</v>
      </c>
      <c r="B1692" s="7" t="s">
        <v>36</v>
      </c>
      <c r="C1692" s="7" t="s">
        <v>19</v>
      </c>
      <c r="D1692" s="7" t="s">
        <v>303</v>
      </c>
      <c r="E1692" s="7" t="s">
        <v>614</v>
      </c>
      <c r="F1692" s="6" t="s">
        <v>105</v>
      </c>
      <c r="G1692" s="6" t="s">
        <v>2751</v>
      </c>
      <c r="H1692" s="6" t="s">
        <v>2751</v>
      </c>
      <c r="I1692" s="6" t="s">
        <v>4525</v>
      </c>
      <c r="J1692" s="6" t="s">
        <v>24</v>
      </c>
      <c r="K1692" s="8">
        <v>0</v>
      </c>
      <c r="L1692" s="8">
        <v>0</v>
      </c>
      <c r="M1692" s="8">
        <v>3</v>
      </c>
      <c r="N1692" s="8">
        <v>1490949</v>
      </c>
      <c r="O1692" s="8">
        <v>-3</v>
      </c>
      <c r="P1692" s="8">
        <v>-1490949</v>
      </c>
      <c r="Q1692" s="8">
        <v>0</v>
      </c>
      <c r="R1692" s="8">
        <v>0</v>
      </c>
      <c r="S1692" s="7" t="s">
        <v>3470</v>
      </c>
      <c r="T1692" s="6" t="s">
        <v>25</v>
      </c>
      <c r="U1692" s="5"/>
    </row>
    <row r="1693" spans="1:21" x14ac:dyDescent="0.25">
      <c r="A1693" s="6" t="s">
        <v>4095</v>
      </c>
      <c r="B1693" s="7" t="s">
        <v>36</v>
      </c>
      <c r="C1693" s="7" t="s">
        <v>19</v>
      </c>
      <c r="D1693" s="7" t="s">
        <v>546</v>
      </c>
      <c r="E1693" s="7" t="s">
        <v>2258</v>
      </c>
      <c r="F1693" s="6" t="s">
        <v>105</v>
      </c>
      <c r="G1693" s="6" t="s">
        <v>2751</v>
      </c>
      <c r="H1693" s="6" t="s">
        <v>2751</v>
      </c>
      <c r="I1693" s="6" t="s">
        <v>4096</v>
      </c>
      <c r="J1693" s="6" t="s">
        <v>24</v>
      </c>
      <c r="K1693" s="8">
        <v>0</v>
      </c>
      <c r="L1693" s="8">
        <v>0</v>
      </c>
      <c r="M1693" s="8">
        <v>6</v>
      </c>
      <c r="N1693" s="8">
        <v>-2011983</v>
      </c>
      <c r="O1693" s="8">
        <v>-6</v>
      </c>
      <c r="P1693" s="8">
        <v>2011983</v>
      </c>
      <c r="Q1693" s="8">
        <v>0</v>
      </c>
      <c r="R1693" s="8">
        <v>0</v>
      </c>
      <c r="S1693" s="7" t="s">
        <v>3470</v>
      </c>
      <c r="T1693" s="6" t="s">
        <v>25</v>
      </c>
      <c r="U1693" s="5"/>
    </row>
    <row r="1694" spans="1:21" x14ac:dyDescent="0.25">
      <c r="A1694" s="6" t="s">
        <v>4526</v>
      </c>
      <c r="B1694" s="7" t="s">
        <v>36</v>
      </c>
      <c r="C1694" s="7" t="s">
        <v>19</v>
      </c>
      <c r="D1694" s="7" t="s">
        <v>38</v>
      </c>
      <c r="E1694" s="7" t="s">
        <v>157</v>
      </c>
      <c r="F1694" s="6" t="s">
        <v>105</v>
      </c>
      <c r="G1694" s="6" t="s">
        <v>2751</v>
      </c>
      <c r="H1694" s="6" t="s">
        <v>2751</v>
      </c>
      <c r="I1694" s="6" t="s">
        <v>4527</v>
      </c>
      <c r="J1694" s="6" t="s">
        <v>24</v>
      </c>
      <c r="K1694" s="8">
        <v>0</v>
      </c>
      <c r="L1694" s="8">
        <v>0</v>
      </c>
      <c r="M1694" s="8">
        <v>3</v>
      </c>
      <c r="N1694" s="8">
        <v>2515026</v>
      </c>
      <c r="O1694" s="8">
        <v>-3</v>
      </c>
      <c r="P1694" s="8">
        <v>-2515026</v>
      </c>
      <c r="Q1694" s="8">
        <v>0</v>
      </c>
      <c r="R1694" s="8">
        <v>0</v>
      </c>
      <c r="S1694" s="7" t="s">
        <v>3470</v>
      </c>
      <c r="T1694" s="6" t="s">
        <v>25</v>
      </c>
      <c r="U1694" s="5"/>
    </row>
    <row r="1695" spans="1:21" x14ac:dyDescent="0.25">
      <c r="A1695" s="6" t="s">
        <v>4526</v>
      </c>
      <c r="B1695" s="7" t="s">
        <v>36</v>
      </c>
      <c r="C1695" s="7" t="s">
        <v>19</v>
      </c>
      <c r="D1695" s="7" t="s">
        <v>38</v>
      </c>
      <c r="E1695" s="7" t="s">
        <v>614</v>
      </c>
      <c r="F1695" s="6" t="s">
        <v>105</v>
      </c>
      <c r="G1695" s="6" t="s">
        <v>2751</v>
      </c>
      <c r="H1695" s="6" t="s">
        <v>2751</v>
      </c>
      <c r="I1695" s="6" t="s">
        <v>4527</v>
      </c>
      <c r="J1695" s="6" t="s">
        <v>24</v>
      </c>
      <c r="K1695" s="8">
        <v>0</v>
      </c>
      <c r="L1695" s="8">
        <v>0</v>
      </c>
      <c r="M1695" s="8">
        <v>3</v>
      </c>
      <c r="N1695" s="8">
        <v>2515026</v>
      </c>
      <c r="O1695" s="8">
        <v>-3</v>
      </c>
      <c r="P1695" s="8">
        <v>-2515026</v>
      </c>
      <c r="Q1695" s="8">
        <v>0</v>
      </c>
      <c r="R1695" s="8">
        <v>0</v>
      </c>
      <c r="S1695" s="7" t="s">
        <v>3470</v>
      </c>
      <c r="T1695" s="6" t="s">
        <v>25</v>
      </c>
      <c r="U1695" s="5"/>
    </row>
    <row r="1696" spans="1:21" x14ac:dyDescent="0.25">
      <c r="A1696" s="6" t="s">
        <v>4528</v>
      </c>
      <c r="B1696" s="7" t="s">
        <v>36</v>
      </c>
      <c r="C1696" s="7" t="s">
        <v>19</v>
      </c>
      <c r="D1696" s="7" t="s">
        <v>38</v>
      </c>
      <c r="E1696" s="7" t="s">
        <v>157</v>
      </c>
      <c r="F1696" s="6" t="s">
        <v>105</v>
      </c>
      <c r="G1696" s="6" t="s">
        <v>2751</v>
      </c>
      <c r="H1696" s="6" t="s">
        <v>2751</v>
      </c>
      <c r="I1696" s="6" t="s">
        <v>4529</v>
      </c>
      <c r="J1696" s="6" t="s">
        <v>24</v>
      </c>
      <c r="K1696" s="8">
        <v>0</v>
      </c>
      <c r="L1696" s="8">
        <v>0</v>
      </c>
      <c r="M1696" s="8">
        <v>3</v>
      </c>
      <c r="N1696" s="8">
        <v>2326311</v>
      </c>
      <c r="O1696" s="8">
        <v>-3</v>
      </c>
      <c r="P1696" s="8">
        <v>-2326311</v>
      </c>
      <c r="Q1696" s="8">
        <v>0</v>
      </c>
      <c r="R1696" s="8">
        <v>0</v>
      </c>
      <c r="S1696" s="7" t="s">
        <v>3470</v>
      </c>
      <c r="T1696" s="6" t="s">
        <v>25</v>
      </c>
      <c r="U1696" s="5"/>
    </row>
    <row r="1697" spans="1:21" x14ac:dyDescent="0.25">
      <c r="A1697" s="6" t="s">
        <v>4528</v>
      </c>
      <c r="B1697" s="7" t="s">
        <v>36</v>
      </c>
      <c r="C1697" s="7" t="s">
        <v>19</v>
      </c>
      <c r="D1697" s="7" t="s">
        <v>38</v>
      </c>
      <c r="E1697" s="7" t="s">
        <v>614</v>
      </c>
      <c r="F1697" s="6" t="s">
        <v>105</v>
      </c>
      <c r="G1697" s="6" t="s">
        <v>2751</v>
      </c>
      <c r="H1697" s="6" t="s">
        <v>2751</v>
      </c>
      <c r="I1697" s="6" t="s">
        <v>4529</v>
      </c>
      <c r="J1697" s="6" t="s">
        <v>24</v>
      </c>
      <c r="K1697" s="8">
        <v>0</v>
      </c>
      <c r="L1697" s="8">
        <v>0</v>
      </c>
      <c r="M1697" s="8">
        <v>3</v>
      </c>
      <c r="N1697" s="8">
        <v>2326311</v>
      </c>
      <c r="O1697" s="8">
        <v>-3</v>
      </c>
      <c r="P1697" s="8">
        <v>-2326311</v>
      </c>
      <c r="Q1697" s="8">
        <v>0</v>
      </c>
      <c r="R1697" s="8">
        <v>0</v>
      </c>
      <c r="S1697" s="7" t="s">
        <v>3470</v>
      </c>
      <c r="T1697" s="6" t="s">
        <v>25</v>
      </c>
      <c r="U1697" s="5"/>
    </row>
    <row r="1698" spans="1:21" x14ac:dyDescent="0.25">
      <c r="A1698" s="6" t="s">
        <v>4530</v>
      </c>
      <c r="B1698" s="7" t="s">
        <v>36</v>
      </c>
      <c r="C1698" s="7" t="s">
        <v>19</v>
      </c>
      <c r="D1698" s="7" t="s">
        <v>38</v>
      </c>
      <c r="E1698" s="7" t="s">
        <v>157</v>
      </c>
      <c r="F1698" s="6" t="s">
        <v>105</v>
      </c>
      <c r="G1698" s="6" t="s">
        <v>2751</v>
      </c>
      <c r="H1698" s="6" t="s">
        <v>2751</v>
      </c>
      <c r="I1698" s="6" t="s">
        <v>4531</v>
      </c>
      <c r="J1698" s="6" t="s">
        <v>24</v>
      </c>
      <c r="K1698" s="8">
        <v>32</v>
      </c>
      <c r="L1698" s="8">
        <v>1473109</v>
      </c>
      <c r="M1698" s="8">
        <v>0</v>
      </c>
      <c r="N1698" s="8">
        <v>0</v>
      </c>
      <c r="O1698" s="8">
        <v>-32</v>
      </c>
      <c r="P1698" s="8">
        <v>-1473109</v>
      </c>
      <c r="Q1698" s="8">
        <v>0</v>
      </c>
      <c r="R1698" s="8">
        <v>0</v>
      </c>
      <c r="S1698" s="7" t="s">
        <v>3470</v>
      </c>
      <c r="T1698" s="6" t="s">
        <v>25</v>
      </c>
      <c r="U1698" s="5"/>
    </row>
    <row r="1699" spans="1:21" x14ac:dyDescent="0.25">
      <c r="A1699" s="6" t="s">
        <v>4532</v>
      </c>
      <c r="B1699" s="7" t="s">
        <v>36</v>
      </c>
      <c r="C1699" s="7" t="s">
        <v>19</v>
      </c>
      <c r="D1699" s="7" t="s">
        <v>38</v>
      </c>
      <c r="E1699" s="7" t="s">
        <v>157</v>
      </c>
      <c r="F1699" s="6" t="s">
        <v>105</v>
      </c>
      <c r="G1699" s="6" t="s">
        <v>2751</v>
      </c>
      <c r="H1699" s="6" t="s">
        <v>2751</v>
      </c>
      <c r="I1699" s="6" t="s">
        <v>4533</v>
      </c>
      <c r="J1699" s="6" t="s">
        <v>24</v>
      </c>
      <c r="K1699" s="8">
        <v>0</v>
      </c>
      <c r="L1699" s="8">
        <v>0</v>
      </c>
      <c r="M1699" s="8">
        <v>3</v>
      </c>
      <c r="N1699" s="8">
        <v>5510643</v>
      </c>
      <c r="O1699" s="8">
        <v>-3</v>
      </c>
      <c r="P1699" s="8">
        <v>-5510643</v>
      </c>
      <c r="Q1699" s="8">
        <v>0</v>
      </c>
      <c r="R1699" s="8">
        <v>0</v>
      </c>
      <c r="S1699" s="7" t="s">
        <v>3470</v>
      </c>
      <c r="T1699" s="6" t="s">
        <v>25</v>
      </c>
      <c r="U1699" s="5"/>
    </row>
    <row r="1700" spans="1:21" x14ac:dyDescent="0.25">
      <c r="A1700" s="6" t="s">
        <v>4532</v>
      </c>
      <c r="B1700" s="7" t="s">
        <v>36</v>
      </c>
      <c r="C1700" s="7" t="s">
        <v>19</v>
      </c>
      <c r="D1700" s="7" t="s">
        <v>38</v>
      </c>
      <c r="E1700" s="7" t="s">
        <v>614</v>
      </c>
      <c r="F1700" s="6" t="s">
        <v>105</v>
      </c>
      <c r="G1700" s="6" t="s">
        <v>2751</v>
      </c>
      <c r="H1700" s="6" t="s">
        <v>2751</v>
      </c>
      <c r="I1700" s="6" t="s">
        <v>4533</v>
      </c>
      <c r="J1700" s="6" t="s">
        <v>24</v>
      </c>
      <c r="K1700" s="8">
        <v>0</v>
      </c>
      <c r="L1700" s="8">
        <v>0</v>
      </c>
      <c r="M1700" s="8">
        <v>3</v>
      </c>
      <c r="N1700" s="8">
        <v>5510643</v>
      </c>
      <c r="O1700" s="8">
        <v>-3</v>
      </c>
      <c r="P1700" s="8">
        <v>-5510643</v>
      </c>
      <c r="Q1700" s="8">
        <v>0</v>
      </c>
      <c r="R1700" s="8">
        <v>0</v>
      </c>
      <c r="S1700" s="7" t="s">
        <v>3470</v>
      </c>
      <c r="T1700" s="6" t="s">
        <v>25</v>
      </c>
      <c r="U1700" s="5"/>
    </row>
    <row r="1701" spans="1:21" x14ac:dyDescent="0.25">
      <c r="A1701" s="6" t="s">
        <v>4534</v>
      </c>
      <c r="B1701" s="7" t="s">
        <v>36</v>
      </c>
      <c r="C1701" s="7" t="s">
        <v>19</v>
      </c>
      <c r="D1701" s="7" t="s">
        <v>38</v>
      </c>
      <c r="E1701" s="7" t="s">
        <v>157</v>
      </c>
      <c r="F1701" s="6" t="s">
        <v>105</v>
      </c>
      <c r="G1701" s="6" t="s">
        <v>2751</v>
      </c>
      <c r="H1701" s="6" t="s">
        <v>2751</v>
      </c>
      <c r="I1701" s="6" t="s">
        <v>4535</v>
      </c>
      <c r="J1701" s="6" t="s">
        <v>24</v>
      </c>
      <c r="K1701" s="8">
        <v>0</v>
      </c>
      <c r="L1701" s="8">
        <v>0</v>
      </c>
      <c r="M1701" s="8">
        <v>3</v>
      </c>
      <c r="N1701" s="8">
        <v>1442964</v>
      </c>
      <c r="O1701" s="8">
        <v>-3</v>
      </c>
      <c r="P1701" s="8">
        <v>-1442964</v>
      </c>
      <c r="Q1701" s="8">
        <v>0</v>
      </c>
      <c r="R1701" s="8">
        <v>0</v>
      </c>
      <c r="S1701" s="7" t="s">
        <v>3470</v>
      </c>
      <c r="T1701" s="6" t="s">
        <v>25</v>
      </c>
      <c r="U1701" s="5"/>
    </row>
    <row r="1702" spans="1:21" x14ac:dyDescent="0.25">
      <c r="A1702" s="6" t="s">
        <v>4534</v>
      </c>
      <c r="B1702" s="7" t="s">
        <v>36</v>
      </c>
      <c r="C1702" s="7" t="s">
        <v>19</v>
      </c>
      <c r="D1702" s="7" t="s">
        <v>38</v>
      </c>
      <c r="E1702" s="7" t="s">
        <v>614</v>
      </c>
      <c r="F1702" s="6" t="s">
        <v>105</v>
      </c>
      <c r="G1702" s="6" t="s">
        <v>2751</v>
      </c>
      <c r="H1702" s="6" t="s">
        <v>2751</v>
      </c>
      <c r="I1702" s="6" t="s">
        <v>4535</v>
      </c>
      <c r="J1702" s="6" t="s">
        <v>24</v>
      </c>
      <c r="K1702" s="8">
        <v>0</v>
      </c>
      <c r="L1702" s="8">
        <v>0</v>
      </c>
      <c r="M1702" s="8">
        <v>3</v>
      </c>
      <c r="N1702" s="8">
        <v>1442964</v>
      </c>
      <c r="O1702" s="8">
        <v>-3</v>
      </c>
      <c r="P1702" s="8">
        <v>-1442964</v>
      </c>
      <c r="Q1702" s="8">
        <v>0</v>
      </c>
      <c r="R1702" s="8">
        <v>0</v>
      </c>
      <c r="S1702" s="7" t="s">
        <v>3470</v>
      </c>
      <c r="T1702" s="6" t="s">
        <v>25</v>
      </c>
      <c r="U1702" s="5"/>
    </row>
    <row r="1703" spans="1:21" x14ac:dyDescent="0.25">
      <c r="A1703" s="6" t="s">
        <v>4536</v>
      </c>
      <c r="B1703" s="7" t="s">
        <v>36</v>
      </c>
      <c r="C1703" s="7" t="s">
        <v>19</v>
      </c>
      <c r="D1703" s="7" t="s">
        <v>38</v>
      </c>
      <c r="E1703" s="7" t="s">
        <v>157</v>
      </c>
      <c r="F1703" s="6" t="s">
        <v>105</v>
      </c>
      <c r="G1703" s="6" t="s">
        <v>2751</v>
      </c>
      <c r="H1703" s="6" t="s">
        <v>2751</v>
      </c>
      <c r="I1703" s="6" t="s">
        <v>4537</v>
      </c>
      <c r="J1703" s="6" t="s">
        <v>24</v>
      </c>
      <c r="K1703" s="8">
        <v>0</v>
      </c>
      <c r="L1703" s="8">
        <v>0</v>
      </c>
      <c r="M1703" s="8">
        <v>6</v>
      </c>
      <c r="N1703" s="8">
        <v>662100</v>
      </c>
      <c r="O1703" s="8">
        <v>-6</v>
      </c>
      <c r="P1703" s="8">
        <v>-662100</v>
      </c>
      <c r="Q1703" s="8">
        <v>0</v>
      </c>
      <c r="R1703" s="8">
        <v>0</v>
      </c>
      <c r="S1703" s="7" t="s">
        <v>3470</v>
      </c>
      <c r="T1703" s="6" t="s">
        <v>25</v>
      </c>
      <c r="U1703" s="5"/>
    </row>
    <row r="1704" spans="1:21" x14ac:dyDescent="0.25">
      <c r="A1704" s="6" t="s">
        <v>4536</v>
      </c>
      <c r="B1704" s="7" t="s">
        <v>36</v>
      </c>
      <c r="C1704" s="7" t="s">
        <v>19</v>
      </c>
      <c r="D1704" s="7" t="s">
        <v>38</v>
      </c>
      <c r="E1704" s="7" t="s">
        <v>614</v>
      </c>
      <c r="F1704" s="6" t="s">
        <v>105</v>
      </c>
      <c r="G1704" s="6" t="s">
        <v>2751</v>
      </c>
      <c r="H1704" s="6" t="s">
        <v>2751</v>
      </c>
      <c r="I1704" s="6" t="s">
        <v>4537</v>
      </c>
      <c r="J1704" s="6" t="s">
        <v>24</v>
      </c>
      <c r="K1704" s="8">
        <v>0</v>
      </c>
      <c r="L1704" s="8">
        <v>0</v>
      </c>
      <c r="M1704" s="8">
        <v>6</v>
      </c>
      <c r="N1704" s="8">
        <v>662100</v>
      </c>
      <c r="O1704" s="8">
        <v>-6</v>
      </c>
      <c r="P1704" s="8">
        <v>-662100</v>
      </c>
      <c r="Q1704" s="8">
        <v>0</v>
      </c>
      <c r="R1704" s="8">
        <v>0</v>
      </c>
      <c r="S1704" s="7" t="s">
        <v>3470</v>
      </c>
      <c r="T1704" s="6" t="s">
        <v>25</v>
      </c>
      <c r="U1704" s="5"/>
    </row>
    <row r="1705" spans="1:21" x14ac:dyDescent="0.25">
      <c r="A1705" s="6" t="s">
        <v>4538</v>
      </c>
      <c r="B1705" s="7" t="s">
        <v>36</v>
      </c>
      <c r="C1705" s="7" t="s">
        <v>19</v>
      </c>
      <c r="D1705" s="7" t="s">
        <v>38</v>
      </c>
      <c r="E1705" s="7" t="s">
        <v>157</v>
      </c>
      <c r="F1705" s="6" t="s">
        <v>105</v>
      </c>
      <c r="G1705" s="6" t="s">
        <v>2751</v>
      </c>
      <c r="H1705" s="6" t="s">
        <v>2751</v>
      </c>
      <c r="I1705" s="6" t="s">
        <v>4539</v>
      </c>
      <c r="J1705" s="6" t="s">
        <v>24</v>
      </c>
      <c r="K1705" s="8">
        <v>0</v>
      </c>
      <c r="L1705" s="8">
        <v>0</v>
      </c>
      <c r="M1705" s="8">
        <v>6</v>
      </c>
      <c r="N1705" s="8">
        <v>36480</v>
      </c>
      <c r="O1705" s="8">
        <v>-6</v>
      </c>
      <c r="P1705" s="8">
        <v>-36480</v>
      </c>
      <c r="Q1705" s="8">
        <v>0</v>
      </c>
      <c r="R1705" s="8">
        <v>0</v>
      </c>
      <c r="S1705" s="7" t="s">
        <v>3470</v>
      </c>
      <c r="T1705" s="6" t="s">
        <v>25</v>
      </c>
      <c r="U1705" s="5"/>
    </row>
    <row r="1706" spans="1:21" x14ac:dyDescent="0.25">
      <c r="A1706" s="6" t="s">
        <v>4538</v>
      </c>
      <c r="B1706" s="7" t="s">
        <v>36</v>
      </c>
      <c r="C1706" s="7" t="s">
        <v>19</v>
      </c>
      <c r="D1706" s="7" t="s">
        <v>38</v>
      </c>
      <c r="E1706" s="7" t="s">
        <v>614</v>
      </c>
      <c r="F1706" s="6" t="s">
        <v>105</v>
      </c>
      <c r="G1706" s="6" t="s">
        <v>2751</v>
      </c>
      <c r="H1706" s="6" t="s">
        <v>2751</v>
      </c>
      <c r="I1706" s="6" t="s">
        <v>4539</v>
      </c>
      <c r="J1706" s="6" t="s">
        <v>24</v>
      </c>
      <c r="K1706" s="8">
        <v>0</v>
      </c>
      <c r="L1706" s="8">
        <v>0</v>
      </c>
      <c r="M1706" s="8">
        <v>6</v>
      </c>
      <c r="N1706" s="8">
        <v>36480</v>
      </c>
      <c r="O1706" s="8">
        <v>-6</v>
      </c>
      <c r="P1706" s="8">
        <v>-36480</v>
      </c>
      <c r="Q1706" s="8">
        <v>0</v>
      </c>
      <c r="R1706" s="8">
        <v>0</v>
      </c>
      <c r="S1706" s="7" t="s">
        <v>3470</v>
      </c>
      <c r="T1706" s="6" t="s">
        <v>25</v>
      </c>
      <c r="U1706" s="5"/>
    </row>
    <row r="1707" spans="1:21" x14ac:dyDescent="0.25">
      <c r="A1707" s="6" t="s">
        <v>4540</v>
      </c>
      <c r="B1707" s="7" t="s">
        <v>36</v>
      </c>
      <c r="C1707" s="7" t="s">
        <v>19</v>
      </c>
      <c r="D1707" s="7" t="s">
        <v>38</v>
      </c>
      <c r="E1707" s="7" t="s">
        <v>157</v>
      </c>
      <c r="F1707" s="6" t="s">
        <v>105</v>
      </c>
      <c r="G1707" s="6" t="s">
        <v>2751</v>
      </c>
      <c r="H1707" s="6" t="s">
        <v>2751</v>
      </c>
      <c r="I1707" s="6" t="s">
        <v>4541</v>
      </c>
      <c r="J1707" s="6" t="s">
        <v>24</v>
      </c>
      <c r="K1707" s="8">
        <v>0</v>
      </c>
      <c r="L1707" s="8">
        <v>0</v>
      </c>
      <c r="M1707" s="8">
        <v>6</v>
      </c>
      <c r="N1707" s="8">
        <v>55356</v>
      </c>
      <c r="O1707" s="8">
        <v>-6</v>
      </c>
      <c r="P1707" s="8">
        <v>-55356</v>
      </c>
      <c r="Q1707" s="8">
        <v>0</v>
      </c>
      <c r="R1707" s="8">
        <v>0</v>
      </c>
      <c r="S1707" s="7" t="s">
        <v>3470</v>
      </c>
      <c r="T1707" s="6" t="s">
        <v>25</v>
      </c>
      <c r="U1707" s="5"/>
    </row>
    <row r="1708" spans="1:21" x14ac:dyDescent="0.25">
      <c r="A1708" s="6" t="s">
        <v>4540</v>
      </c>
      <c r="B1708" s="7" t="s">
        <v>36</v>
      </c>
      <c r="C1708" s="7" t="s">
        <v>19</v>
      </c>
      <c r="D1708" s="7" t="s">
        <v>38</v>
      </c>
      <c r="E1708" s="7" t="s">
        <v>614</v>
      </c>
      <c r="F1708" s="6" t="s">
        <v>105</v>
      </c>
      <c r="G1708" s="6" t="s">
        <v>2751</v>
      </c>
      <c r="H1708" s="6" t="s">
        <v>2751</v>
      </c>
      <c r="I1708" s="6" t="s">
        <v>4541</v>
      </c>
      <c r="J1708" s="6" t="s">
        <v>24</v>
      </c>
      <c r="K1708" s="8">
        <v>0</v>
      </c>
      <c r="L1708" s="8">
        <v>0</v>
      </c>
      <c r="M1708" s="8">
        <v>6</v>
      </c>
      <c r="N1708" s="8">
        <v>55356</v>
      </c>
      <c r="O1708" s="8">
        <v>-6</v>
      </c>
      <c r="P1708" s="8">
        <v>-55356</v>
      </c>
      <c r="Q1708" s="8">
        <v>0</v>
      </c>
      <c r="R1708" s="8">
        <v>0</v>
      </c>
      <c r="S1708" s="7" t="s">
        <v>3470</v>
      </c>
      <c r="T1708" s="6" t="s">
        <v>25</v>
      </c>
      <c r="U1708" s="5"/>
    </row>
    <row r="1709" spans="1:21" x14ac:dyDescent="0.25">
      <c r="A1709" s="6" t="s">
        <v>4542</v>
      </c>
      <c r="B1709" s="7" t="s">
        <v>36</v>
      </c>
      <c r="C1709" s="7" t="s">
        <v>19</v>
      </c>
      <c r="D1709" s="7" t="s">
        <v>38</v>
      </c>
      <c r="E1709" s="7" t="s">
        <v>157</v>
      </c>
      <c r="F1709" s="6" t="s">
        <v>105</v>
      </c>
      <c r="G1709" s="6" t="s">
        <v>2751</v>
      </c>
      <c r="H1709" s="6" t="s">
        <v>2751</v>
      </c>
      <c r="I1709" s="6" t="s">
        <v>4543</v>
      </c>
      <c r="J1709" s="6" t="s">
        <v>24</v>
      </c>
      <c r="K1709" s="8">
        <v>0</v>
      </c>
      <c r="L1709" s="8">
        <v>0</v>
      </c>
      <c r="M1709" s="8">
        <v>3</v>
      </c>
      <c r="N1709" s="8">
        <v>3289608</v>
      </c>
      <c r="O1709" s="8">
        <v>-3</v>
      </c>
      <c r="P1709" s="8">
        <v>-3289608</v>
      </c>
      <c r="Q1709" s="8">
        <v>0</v>
      </c>
      <c r="R1709" s="8">
        <v>0</v>
      </c>
      <c r="S1709" s="7" t="s">
        <v>3470</v>
      </c>
      <c r="T1709" s="6" t="s">
        <v>25</v>
      </c>
      <c r="U1709" s="5"/>
    </row>
    <row r="1710" spans="1:21" x14ac:dyDescent="0.25">
      <c r="A1710" s="6" t="s">
        <v>4542</v>
      </c>
      <c r="B1710" s="7" t="s">
        <v>36</v>
      </c>
      <c r="C1710" s="7" t="s">
        <v>19</v>
      </c>
      <c r="D1710" s="7" t="s">
        <v>38</v>
      </c>
      <c r="E1710" s="7" t="s">
        <v>614</v>
      </c>
      <c r="F1710" s="6" t="s">
        <v>105</v>
      </c>
      <c r="G1710" s="6" t="s">
        <v>2751</v>
      </c>
      <c r="H1710" s="6" t="s">
        <v>2751</v>
      </c>
      <c r="I1710" s="6" t="s">
        <v>4543</v>
      </c>
      <c r="J1710" s="6" t="s">
        <v>24</v>
      </c>
      <c r="K1710" s="8">
        <v>0</v>
      </c>
      <c r="L1710" s="8">
        <v>0</v>
      </c>
      <c r="M1710" s="8">
        <v>3</v>
      </c>
      <c r="N1710" s="8">
        <v>3289608</v>
      </c>
      <c r="O1710" s="8">
        <v>-3</v>
      </c>
      <c r="P1710" s="8">
        <v>-3289608</v>
      </c>
      <c r="Q1710" s="8">
        <v>0</v>
      </c>
      <c r="R1710" s="8">
        <v>0</v>
      </c>
      <c r="S1710" s="7" t="s">
        <v>3470</v>
      </c>
      <c r="T1710" s="6" t="s">
        <v>25</v>
      </c>
      <c r="U1710" s="5"/>
    </row>
    <row r="1711" spans="1:21" x14ac:dyDescent="0.25">
      <c r="A1711" s="6" t="s">
        <v>4544</v>
      </c>
      <c r="B1711" s="7" t="s">
        <v>36</v>
      </c>
      <c r="C1711" s="7" t="s">
        <v>19</v>
      </c>
      <c r="D1711" s="7" t="s">
        <v>38</v>
      </c>
      <c r="E1711" s="7" t="s">
        <v>157</v>
      </c>
      <c r="F1711" s="6" t="s">
        <v>105</v>
      </c>
      <c r="G1711" s="6" t="s">
        <v>2751</v>
      </c>
      <c r="H1711" s="6" t="s">
        <v>2751</v>
      </c>
      <c r="I1711" s="6" t="s">
        <v>4545</v>
      </c>
      <c r="J1711" s="6" t="s">
        <v>24</v>
      </c>
      <c r="K1711" s="8">
        <v>0</v>
      </c>
      <c r="L1711" s="8">
        <v>0</v>
      </c>
      <c r="M1711" s="8">
        <v>3</v>
      </c>
      <c r="N1711" s="8">
        <v>1490949</v>
      </c>
      <c r="O1711" s="8">
        <v>-3</v>
      </c>
      <c r="P1711" s="8">
        <v>-1490949</v>
      </c>
      <c r="Q1711" s="8">
        <v>0</v>
      </c>
      <c r="R1711" s="8">
        <v>0</v>
      </c>
      <c r="S1711" s="7" t="s">
        <v>3470</v>
      </c>
      <c r="T1711" s="6" t="s">
        <v>25</v>
      </c>
      <c r="U1711" s="5"/>
    </row>
    <row r="1712" spans="1:21" x14ac:dyDescent="0.25">
      <c r="A1712" s="6" t="s">
        <v>4544</v>
      </c>
      <c r="B1712" s="7" t="s">
        <v>36</v>
      </c>
      <c r="C1712" s="7" t="s">
        <v>19</v>
      </c>
      <c r="D1712" s="7" t="s">
        <v>38</v>
      </c>
      <c r="E1712" s="7" t="s">
        <v>614</v>
      </c>
      <c r="F1712" s="6" t="s">
        <v>105</v>
      </c>
      <c r="G1712" s="6" t="s">
        <v>2751</v>
      </c>
      <c r="H1712" s="6" t="s">
        <v>2751</v>
      </c>
      <c r="I1712" s="6" t="s">
        <v>4545</v>
      </c>
      <c r="J1712" s="6" t="s">
        <v>24</v>
      </c>
      <c r="K1712" s="8">
        <v>0</v>
      </c>
      <c r="L1712" s="8">
        <v>0</v>
      </c>
      <c r="M1712" s="8">
        <v>3</v>
      </c>
      <c r="N1712" s="8">
        <v>1490949</v>
      </c>
      <c r="O1712" s="8">
        <v>-3</v>
      </c>
      <c r="P1712" s="8">
        <v>-1490949</v>
      </c>
      <c r="Q1712" s="8">
        <v>0</v>
      </c>
      <c r="R1712" s="8">
        <v>0</v>
      </c>
      <c r="S1712" s="7" t="s">
        <v>3470</v>
      </c>
      <c r="T1712" s="6" t="s">
        <v>25</v>
      </c>
      <c r="U1712" s="5"/>
    </row>
    <row r="1713" spans="1:21" x14ac:dyDescent="0.25">
      <c r="A1713" s="6" t="s">
        <v>4546</v>
      </c>
      <c r="B1713" s="7" t="s">
        <v>36</v>
      </c>
      <c r="C1713" s="7" t="s">
        <v>19</v>
      </c>
      <c r="D1713" s="7" t="s">
        <v>38</v>
      </c>
      <c r="E1713" s="7" t="s">
        <v>157</v>
      </c>
      <c r="F1713" s="6" t="s">
        <v>105</v>
      </c>
      <c r="G1713" s="6" t="s">
        <v>2751</v>
      </c>
      <c r="H1713" s="6" t="s">
        <v>2751</v>
      </c>
      <c r="I1713" s="6" t="s">
        <v>4547</v>
      </c>
      <c r="J1713" s="6" t="s">
        <v>24</v>
      </c>
      <c r="K1713" s="8">
        <v>0</v>
      </c>
      <c r="L1713" s="8">
        <v>0</v>
      </c>
      <c r="M1713" s="8">
        <v>3</v>
      </c>
      <c r="N1713" s="8">
        <v>0</v>
      </c>
      <c r="O1713" s="8">
        <v>-3</v>
      </c>
      <c r="P1713" s="8">
        <v>0</v>
      </c>
      <c r="Q1713" s="8">
        <v>0</v>
      </c>
      <c r="R1713" s="8">
        <v>0</v>
      </c>
      <c r="S1713" s="7" t="s">
        <v>3470</v>
      </c>
      <c r="T1713" s="6" t="s">
        <v>25</v>
      </c>
      <c r="U1713" s="5"/>
    </row>
    <row r="1714" spans="1:21" x14ac:dyDescent="0.25">
      <c r="A1714" s="6" t="s">
        <v>4548</v>
      </c>
      <c r="B1714" s="7" t="s">
        <v>36</v>
      </c>
      <c r="C1714" s="7" t="s">
        <v>498</v>
      </c>
      <c r="D1714" s="7" t="s">
        <v>103</v>
      </c>
      <c r="E1714" s="7" t="s">
        <v>229</v>
      </c>
      <c r="F1714" s="6" t="s">
        <v>105</v>
      </c>
      <c r="G1714" s="6" t="s">
        <v>2751</v>
      </c>
      <c r="H1714" s="6" t="s">
        <v>2751</v>
      </c>
      <c r="I1714" s="6" t="s">
        <v>4549</v>
      </c>
      <c r="J1714" s="6" t="s">
        <v>24</v>
      </c>
      <c r="K1714" s="8">
        <v>0</v>
      </c>
      <c r="L1714" s="8">
        <v>0</v>
      </c>
      <c r="M1714" s="8">
        <v>1</v>
      </c>
      <c r="N1714" s="8">
        <v>7738</v>
      </c>
      <c r="O1714" s="8">
        <v>-1</v>
      </c>
      <c r="P1714" s="8">
        <v>-7738</v>
      </c>
      <c r="Q1714" s="8">
        <v>0</v>
      </c>
      <c r="R1714" s="8">
        <v>0</v>
      </c>
      <c r="S1714" s="7" t="s">
        <v>3470</v>
      </c>
      <c r="T1714" s="6" t="s">
        <v>25</v>
      </c>
      <c r="U1714" s="5"/>
    </row>
    <row r="1715" spans="1:21" x14ac:dyDescent="0.25">
      <c r="A1715" s="6" t="s">
        <v>4548</v>
      </c>
      <c r="B1715" s="7" t="s">
        <v>36</v>
      </c>
      <c r="C1715" s="7" t="s">
        <v>498</v>
      </c>
      <c r="D1715" s="7" t="s">
        <v>103</v>
      </c>
      <c r="E1715" s="7" t="s">
        <v>104</v>
      </c>
      <c r="F1715" s="6" t="s">
        <v>105</v>
      </c>
      <c r="G1715" s="6" t="s">
        <v>2751</v>
      </c>
      <c r="H1715" s="6" t="s">
        <v>2751</v>
      </c>
      <c r="I1715" s="6" t="s">
        <v>4549</v>
      </c>
      <c r="J1715" s="6" t="s">
        <v>24</v>
      </c>
      <c r="K1715" s="8">
        <v>0</v>
      </c>
      <c r="L1715" s="8">
        <v>0</v>
      </c>
      <c r="M1715" s="8">
        <v>1</v>
      </c>
      <c r="N1715" s="8">
        <v>7738</v>
      </c>
      <c r="O1715" s="8">
        <v>-1</v>
      </c>
      <c r="P1715" s="8">
        <v>-7738</v>
      </c>
      <c r="Q1715" s="8">
        <v>0</v>
      </c>
      <c r="R1715" s="8">
        <v>0</v>
      </c>
      <c r="S1715" s="7" t="s">
        <v>3470</v>
      </c>
      <c r="T1715" s="6" t="s">
        <v>25</v>
      </c>
      <c r="U1715" s="5"/>
    </row>
    <row r="1716" spans="1:21" x14ac:dyDescent="0.25">
      <c r="A1716" s="6" t="s">
        <v>4550</v>
      </c>
      <c r="B1716" s="7" t="s">
        <v>36</v>
      </c>
      <c r="C1716" s="7" t="s">
        <v>498</v>
      </c>
      <c r="D1716" s="7" t="s">
        <v>103</v>
      </c>
      <c r="E1716" s="7" t="s">
        <v>229</v>
      </c>
      <c r="F1716" s="6" t="s">
        <v>105</v>
      </c>
      <c r="G1716" s="6" t="s">
        <v>2751</v>
      </c>
      <c r="H1716" s="6" t="s">
        <v>2751</v>
      </c>
      <c r="I1716" s="6" t="s">
        <v>4551</v>
      </c>
      <c r="J1716" s="6" t="s">
        <v>24</v>
      </c>
      <c r="K1716" s="8">
        <v>0</v>
      </c>
      <c r="L1716" s="8">
        <v>0</v>
      </c>
      <c r="M1716" s="8">
        <v>2</v>
      </c>
      <c r="N1716" s="8">
        <v>13790</v>
      </c>
      <c r="O1716" s="8">
        <v>-2</v>
      </c>
      <c r="P1716" s="8">
        <v>-13790</v>
      </c>
      <c r="Q1716" s="8">
        <v>0</v>
      </c>
      <c r="R1716" s="8">
        <v>0</v>
      </c>
      <c r="S1716" s="7" t="s">
        <v>3470</v>
      </c>
      <c r="T1716" s="6" t="s">
        <v>25</v>
      </c>
      <c r="U1716" s="5"/>
    </row>
    <row r="1717" spans="1:21" x14ac:dyDescent="0.25">
      <c r="A1717" s="6" t="s">
        <v>4550</v>
      </c>
      <c r="B1717" s="7" t="s">
        <v>36</v>
      </c>
      <c r="C1717" s="7" t="s">
        <v>498</v>
      </c>
      <c r="D1717" s="7" t="s">
        <v>103</v>
      </c>
      <c r="E1717" s="7" t="s">
        <v>104</v>
      </c>
      <c r="F1717" s="6" t="s">
        <v>105</v>
      </c>
      <c r="G1717" s="6" t="s">
        <v>2751</v>
      </c>
      <c r="H1717" s="6" t="s">
        <v>2751</v>
      </c>
      <c r="I1717" s="6" t="s">
        <v>4551</v>
      </c>
      <c r="J1717" s="6" t="s">
        <v>24</v>
      </c>
      <c r="K1717" s="8">
        <v>0</v>
      </c>
      <c r="L1717" s="8">
        <v>0</v>
      </c>
      <c r="M1717" s="8">
        <v>2</v>
      </c>
      <c r="N1717" s="8">
        <v>13790</v>
      </c>
      <c r="O1717" s="8">
        <v>-2</v>
      </c>
      <c r="P1717" s="8">
        <v>-13790</v>
      </c>
      <c r="Q1717" s="8">
        <v>0</v>
      </c>
      <c r="R1717" s="8">
        <v>0</v>
      </c>
      <c r="S1717" s="7" t="s">
        <v>3470</v>
      </c>
      <c r="T1717" s="6" t="s">
        <v>25</v>
      </c>
      <c r="U1717" s="5"/>
    </row>
    <row r="1718" spans="1:21" x14ac:dyDescent="0.25">
      <c r="A1718" s="6" t="s">
        <v>4552</v>
      </c>
      <c r="B1718" s="7" t="s">
        <v>36</v>
      </c>
      <c r="C1718" s="7" t="s">
        <v>498</v>
      </c>
      <c r="D1718" s="7" t="s">
        <v>103</v>
      </c>
      <c r="E1718" s="7" t="s">
        <v>229</v>
      </c>
      <c r="F1718" s="6" t="s">
        <v>105</v>
      </c>
      <c r="G1718" s="6" t="s">
        <v>2751</v>
      </c>
      <c r="H1718" s="6" t="s">
        <v>2751</v>
      </c>
      <c r="I1718" s="6" t="s">
        <v>4553</v>
      </c>
      <c r="J1718" s="6" t="s">
        <v>24</v>
      </c>
      <c r="K1718" s="8">
        <v>0</v>
      </c>
      <c r="L1718" s="8">
        <v>0</v>
      </c>
      <c r="M1718" s="8">
        <v>1</v>
      </c>
      <c r="N1718" s="8">
        <v>6895</v>
      </c>
      <c r="O1718" s="8">
        <v>-1</v>
      </c>
      <c r="P1718" s="8">
        <v>-6895</v>
      </c>
      <c r="Q1718" s="8">
        <v>0</v>
      </c>
      <c r="R1718" s="8">
        <v>0</v>
      </c>
      <c r="S1718" s="7" t="s">
        <v>3470</v>
      </c>
      <c r="T1718" s="6" t="s">
        <v>25</v>
      </c>
      <c r="U1718" s="5"/>
    </row>
    <row r="1719" spans="1:21" x14ac:dyDescent="0.25">
      <c r="A1719" s="6" t="s">
        <v>4552</v>
      </c>
      <c r="B1719" s="7" t="s">
        <v>36</v>
      </c>
      <c r="C1719" s="7" t="s">
        <v>498</v>
      </c>
      <c r="D1719" s="7" t="s">
        <v>103</v>
      </c>
      <c r="E1719" s="7" t="s">
        <v>104</v>
      </c>
      <c r="F1719" s="6" t="s">
        <v>105</v>
      </c>
      <c r="G1719" s="6" t="s">
        <v>2751</v>
      </c>
      <c r="H1719" s="6" t="s">
        <v>2751</v>
      </c>
      <c r="I1719" s="6" t="s">
        <v>4553</v>
      </c>
      <c r="J1719" s="6" t="s">
        <v>24</v>
      </c>
      <c r="K1719" s="8">
        <v>0</v>
      </c>
      <c r="L1719" s="8">
        <v>0</v>
      </c>
      <c r="M1719" s="8">
        <v>1</v>
      </c>
      <c r="N1719" s="8">
        <v>6895</v>
      </c>
      <c r="O1719" s="8">
        <v>-1</v>
      </c>
      <c r="P1719" s="8">
        <v>-6895</v>
      </c>
      <c r="Q1719" s="8">
        <v>0</v>
      </c>
      <c r="R1719" s="8">
        <v>0</v>
      </c>
      <c r="S1719" s="7" t="s">
        <v>3470</v>
      </c>
      <c r="T1719" s="6" t="s">
        <v>25</v>
      </c>
      <c r="U1719" s="5"/>
    </row>
    <row r="1720" spans="1:21" x14ac:dyDescent="0.25">
      <c r="A1720" s="6" t="s">
        <v>4554</v>
      </c>
      <c r="B1720" s="7" t="s">
        <v>36</v>
      </c>
      <c r="C1720" s="7" t="s">
        <v>498</v>
      </c>
      <c r="D1720" s="7" t="s">
        <v>103</v>
      </c>
      <c r="E1720" s="7" t="s">
        <v>229</v>
      </c>
      <c r="F1720" s="6" t="s">
        <v>105</v>
      </c>
      <c r="G1720" s="6" t="s">
        <v>2751</v>
      </c>
      <c r="H1720" s="6" t="s">
        <v>2751</v>
      </c>
      <c r="I1720" s="6" t="s">
        <v>4555</v>
      </c>
      <c r="J1720" s="6" t="s">
        <v>24</v>
      </c>
      <c r="K1720" s="8">
        <v>0</v>
      </c>
      <c r="L1720" s="8">
        <v>0</v>
      </c>
      <c r="M1720" s="8">
        <v>1</v>
      </c>
      <c r="N1720" s="8">
        <v>16987</v>
      </c>
      <c r="O1720" s="8">
        <v>-1</v>
      </c>
      <c r="P1720" s="8">
        <v>-16987</v>
      </c>
      <c r="Q1720" s="8">
        <v>0</v>
      </c>
      <c r="R1720" s="8">
        <v>0</v>
      </c>
      <c r="S1720" s="7" t="s">
        <v>3470</v>
      </c>
      <c r="T1720" s="6" t="s">
        <v>25</v>
      </c>
      <c r="U1720" s="5"/>
    </row>
    <row r="1721" spans="1:21" x14ac:dyDescent="0.25">
      <c r="A1721" s="6" t="s">
        <v>4554</v>
      </c>
      <c r="B1721" s="7" t="s">
        <v>36</v>
      </c>
      <c r="C1721" s="7" t="s">
        <v>498</v>
      </c>
      <c r="D1721" s="7" t="s">
        <v>103</v>
      </c>
      <c r="E1721" s="7" t="s">
        <v>104</v>
      </c>
      <c r="F1721" s="6" t="s">
        <v>105</v>
      </c>
      <c r="G1721" s="6" t="s">
        <v>2751</v>
      </c>
      <c r="H1721" s="6" t="s">
        <v>2751</v>
      </c>
      <c r="I1721" s="6" t="s">
        <v>4555</v>
      </c>
      <c r="J1721" s="6" t="s">
        <v>24</v>
      </c>
      <c r="K1721" s="8">
        <v>0</v>
      </c>
      <c r="L1721" s="8">
        <v>0</v>
      </c>
      <c r="M1721" s="8">
        <v>1</v>
      </c>
      <c r="N1721" s="8">
        <v>16987</v>
      </c>
      <c r="O1721" s="8">
        <v>-1</v>
      </c>
      <c r="P1721" s="8">
        <v>-16987</v>
      </c>
      <c r="Q1721" s="8">
        <v>0</v>
      </c>
      <c r="R1721" s="8">
        <v>0</v>
      </c>
      <c r="S1721" s="7" t="s">
        <v>3470</v>
      </c>
      <c r="T1721" s="6" t="s">
        <v>25</v>
      </c>
      <c r="U1721" s="5"/>
    </row>
    <row r="1722" spans="1:21" x14ac:dyDescent="0.25">
      <c r="A1722" s="6" t="s">
        <v>4556</v>
      </c>
      <c r="B1722" s="7" t="s">
        <v>36</v>
      </c>
      <c r="C1722" s="7" t="s">
        <v>498</v>
      </c>
      <c r="D1722" s="7" t="s">
        <v>103</v>
      </c>
      <c r="E1722" s="7" t="s">
        <v>229</v>
      </c>
      <c r="F1722" s="6" t="s">
        <v>105</v>
      </c>
      <c r="G1722" s="6" t="s">
        <v>2751</v>
      </c>
      <c r="H1722" s="6" t="s">
        <v>2751</v>
      </c>
      <c r="I1722" s="6" t="s">
        <v>4557</v>
      </c>
      <c r="J1722" s="6" t="s">
        <v>24</v>
      </c>
      <c r="K1722" s="8">
        <v>0</v>
      </c>
      <c r="L1722" s="8">
        <v>0</v>
      </c>
      <c r="M1722" s="8">
        <v>1</v>
      </c>
      <c r="N1722" s="8">
        <v>16987</v>
      </c>
      <c r="O1722" s="8">
        <v>-1</v>
      </c>
      <c r="P1722" s="8">
        <v>-16987</v>
      </c>
      <c r="Q1722" s="8">
        <v>0</v>
      </c>
      <c r="R1722" s="8">
        <v>0</v>
      </c>
      <c r="S1722" s="7" t="s">
        <v>3470</v>
      </c>
      <c r="T1722" s="6" t="s">
        <v>25</v>
      </c>
      <c r="U1722" s="5"/>
    </row>
    <row r="1723" spans="1:21" x14ac:dyDescent="0.25">
      <c r="A1723" s="6" t="s">
        <v>4556</v>
      </c>
      <c r="B1723" s="7" t="s">
        <v>36</v>
      </c>
      <c r="C1723" s="7" t="s">
        <v>498</v>
      </c>
      <c r="D1723" s="7" t="s">
        <v>103</v>
      </c>
      <c r="E1723" s="7" t="s">
        <v>104</v>
      </c>
      <c r="F1723" s="6" t="s">
        <v>105</v>
      </c>
      <c r="G1723" s="6" t="s">
        <v>2751</v>
      </c>
      <c r="H1723" s="6" t="s">
        <v>2751</v>
      </c>
      <c r="I1723" s="6" t="s">
        <v>4557</v>
      </c>
      <c r="J1723" s="6" t="s">
        <v>24</v>
      </c>
      <c r="K1723" s="8">
        <v>0</v>
      </c>
      <c r="L1723" s="8">
        <v>0</v>
      </c>
      <c r="M1723" s="8">
        <v>1</v>
      </c>
      <c r="N1723" s="8">
        <v>16987</v>
      </c>
      <c r="O1723" s="8">
        <v>-1</v>
      </c>
      <c r="P1723" s="8">
        <v>-16987</v>
      </c>
      <c r="Q1723" s="8">
        <v>0</v>
      </c>
      <c r="R1723" s="8">
        <v>0</v>
      </c>
      <c r="S1723" s="7" t="s">
        <v>3470</v>
      </c>
      <c r="T1723" s="6" t="s">
        <v>25</v>
      </c>
      <c r="U1723" s="5"/>
    </row>
    <row r="1724" spans="1:21" x14ac:dyDescent="0.25">
      <c r="A1724" s="6" t="s">
        <v>4558</v>
      </c>
      <c r="B1724" s="7" t="s">
        <v>36</v>
      </c>
      <c r="C1724" s="7" t="s">
        <v>498</v>
      </c>
      <c r="D1724" s="7" t="s">
        <v>103</v>
      </c>
      <c r="E1724" s="7" t="s">
        <v>229</v>
      </c>
      <c r="F1724" s="6" t="s">
        <v>105</v>
      </c>
      <c r="G1724" s="6" t="s">
        <v>2751</v>
      </c>
      <c r="H1724" s="6" t="s">
        <v>2751</v>
      </c>
      <c r="I1724" s="6" t="s">
        <v>4559</v>
      </c>
      <c r="J1724" s="6" t="s">
        <v>24</v>
      </c>
      <c r="K1724" s="8">
        <v>0</v>
      </c>
      <c r="L1724" s="8">
        <v>0</v>
      </c>
      <c r="M1724" s="8">
        <v>1</v>
      </c>
      <c r="N1724" s="8">
        <v>14109</v>
      </c>
      <c r="O1724" s="8">
        <v>-1</v>
      </c>
      <c r="P1724" s="8">
        <v>-14109</v>
      </c>
      <c r="Q1724" s="8">
        <v>0</v>
      </c>
      <c r="R1724" s="8">
        <v>0</v>
      </c>
      <c r="S1724" s="7" t="s">
        <v>3470</v>
      </c>
      <c r="T1724" s="6" t="s">
        <v>25</v>
      </c>
      <c r="U1724" s="5"/>
    </row>
    <row r="1725" spans="1:21" x14ac:dyDescent="0.25">
      <c r="A1725" s="6" t="s">
        <v>4560</v>
      </c>
      <c r="B1725" s="7" t="s">
        <v>185</v>
      </c>
      <c r="C1725" s="7" t="s">
        <v>186</v>
      </c>
      <c r="D1725" s="7" t="s">
        <v>93</v>
      </c>
      <c r="E1725" s="7" t="s">
        <v>21</v>
      </c>
      <c r="F1725" s="6" t="s">
        <v>22</v>
      </c>
      <c r="G1725" s="6" t="s">
        <v>2751</v>
      </c>
      <c r="H1725" s="6" t="s">
        <v>2751</v>
      </c>
      <c r="I1725" s="6" t="s">
        <v>4561</v>
      </c>
      <c r="J1725" s="6" t="s">
        <v>24</v>
      </c>
      <c r="K1725" s="8">
        <v>4</v>
      </c>
      <c r="L1725" s="8">
        <v>255600</v>
      </c>
      <c r="M1725" s="8">
        <v>0</v>
      </c>
      <c r="N1725" s="8">
        <v>0</v>
      </c>
      <c r="O1725" s="8">
        <v>0</v>
      </c>
      <c r="P1725" s="8">
        <v>0</v>
      </c>
      <c r="Q1725" s="8">
        <v>4</v>
      </c>
      <c r="R1725" s="8">
        <v>255600</v>
      </c>
      <c r="S1725" s="7" t="s">
        <v>3470</v>
      </c>
      <c r="T1725" s="9" t="s">
        <v>25</v>
      </c>
      <c r="U1725" s="5"/>
    </row>
    <row r="1726" spans="1:21" x14ac:dyDescent="0.25">
      <c r="A1726" s="6" t="s">
        <v>4562</v>
      </c>
      <c r="B1726" s="7" t="s">
        <v>185</v>
      </c>
      <c r="C1726" s="7" t="s">
        <v>186</v>
      </c>
      <c r="D1726" s="7" t="s">
        <v>93</v>
      </c>
      <c r="E1726" s="7" t="s">
        <v>21</v>
      </c>
      <c r="F1726" s="6" t="s">
        <v>22</v>
      </c>
      <c r="G1726" s="6" t="s">
        <v>2751</v>
      </c>
      <c r="H1726" s="6" t="s">
        <v>2751</v>
      </c>
      <c r="I1726" s="6" t="s">
        <v>4563</v>
      </c>
      <c r="J1726" s="6" t="s">
        <v>24</v>
      </c>
      <c r="K1726" s="8">
        <v>1</v>
      </c>
      <c r="L1726" s="8">
        <v>2100</v>
      </c>
      <c r="M1726" s="8">
        <v>0</v>
      </c>
      <c r="N1726" s="8">
        <v>0</v>
      </c>
      <c r="O1726" s="8">
        <v>0</v>
      </c>
      <c r="P1726" s="8">
        <v>0</v>
      </c>
      <c r="Q1726" s="8">
        <v>1</v>
      </c>
      <c r="R1726" s="8">
        <v>2100</v>
      </c>
      <c r="S1726" s="7" t="s">
        <v>3470</v>
      </c>
      <c r="T1726" s="9" t="s">
        <v>25</v>
      </c>
      <c r="U1726" s="5"/>
    </row>
    <row r="1727" spans="1:21" x14ac:dyDescent="0.25">
      <c r="A1727" s="6" t="s">
        <v>4558</v>
      </c>
      <c r="B1727" s="7" t="s">
        <v>36</v>
      </c>
      <c r="C1727" s="7" t="s">
        <v>498</v>
      </c>
      <c r="D1727" s="7" t="s">
        <v>103</v>
      </c>
      <c r="E1727" s="7" t="s">
        <v>104</v>
      </c>
      <c r="F1727" s="6" t="s">
        <v>105</v>
      </c>
      <c r="G1727" s="6" t="s">
        <v>2751</v>
      </c>
      <c r="H1727" s="6" t="s">
        <v>2751</v>
      </c>
      <c r="I1727" s="6" t="s">
        <v>4559</v>
      </c>
      <c r="J1727" s="6" t="s">
        <v>24</v>
      </c>
      <c r="K1727" s="8">
        <v>0</v>
      </c>
      <c r="L1727" s="8">
        <v>0</v>
      </c>
      <c r="M1727" s="8">
        <v>1</v>
      </c>
      <c r="N1727" s="8">
        <v>14109</v>
      </c>
      <c r="O1727" s="8">
        <v>-1</v>
      </c>
      <c r="P1727" s="8">
        <v>-14109</v>
      </c>
      <c r="Q1727" s="8">
        <v>0</v>
      </c>
      <c r="R1727" s="8">
        <v>0</v>
      </c>
      <c r="S1727" s="7" t="s">
        <v>3470</v>
      </c>
      <c r="T1727" s="6" t="s">
        <v>25</v>
      </c>
      <c r="U1727" s="5"/>
    </row>
    <row r="1728" spans="1:21" x14ac:dyDescent="0.25">
      <c r="A1728" s="6" t="s">
        <v>4564</v>
      </c>
      <c r="B1728" s="7" t="s">
        <v>36</v>
      </c>
      <c r="C1728" s="7" t="s">
        <v>498</v>
      </c>
      <c r="D1728" s="7" t="s">
        <v>103</v>
      </c>
      <c r="E1728" s="7" t="s">
        <v>229</v>
      </c>
      <c r="F1728" s="6" t="s">
        <v>105</v>
      </c>
      <c r="G1728" s="6" t="s">
        <v>2751</v>
      </c>
      <c r="H1728" s="6" t="s">
        <v>2751</v>
      </c>
      <c r="I1728" s="6" t="s">
        <v>4565</v>
      </c>
      <c r="J1728" s="6" t="s">
        <v>24</v>
      </c>
      <c r="K1728" s="8">
        <v>0</v>
      </c>
      <c r="L1728" s="8">
        <v>0</v>
      </c>
      <c r="M1728" s="8">
        <v>1</v>
      </c>
      <c r="N1728" s="8">
        <v>38808</v>
      </c>
      <c r="O1728" s="8">
        <v>-1</v>
      </c>
      <c r="P1728" s="8">
        <v>-38808</v>
      </c>
      <c r="Q1728" s="8">
        <v>0</v>
      </c>
      <c r="R1728" s="8">
        <v>0</v>
      </c>
      <c r="S1728" s="7" t="s">
        <v>3470</v>
      </c>
      <c r="T1728" s="6" t="s">
        <v>25</v>
      </c>
      <c r="U1728" s="5"/>
    </row>
    <row r="1729" spans="1:21" x14ac:dyDescent="0.25">
      <c r="A1729" s="6" t="s">
        <v>4564</v>
      </c>
      <c r="B1729" s="7" t="s">
        <v>36</v>
      </c>
      <c r="C1729" s="7" t="s">
        <v>498</v>
      </c>
      <c r="D1729" s="7" t="s">
        <v>103</v>
      </c>
      <c r="E1729" s="7" t="s">
        <v>104</v>
      </c>
      <c r="F1729" s="6" t="s">
        <v>105</v>
      </c>
      <c r="G1729" s="6" t="s">
        <v>2751</v>
      </c>
      <c r="H1729" s="6" t="s">
        <v>2751</v>
      </c>
      <c r="I1729" s="6" t="s">
        <v>4565</v>
      </c>
      <c r="J1729" s="6" t="s">
        <v>24</v>
      </c>
      <c r="K1729" s="8">
        <v>0</v>
      </c>
      <c r="L1729" s="8">
        <v>0</v>
      </c>
      <c r="M1729" s="8">
        <v>1</v>
      </c>
      <c r="N1729" s="8">
        <v>38808</v>
      </c>
      <c r="O1729" s="8">
        <v>-1</v>
      </c>
      <c r="P1729" s="8">
        <v>-38808</v>
      </c>
      <c r="Q1729" s="8">
        <v>0</v>
      </c>
      <c r="R1729" s="8">
        <v>0</v>
      </c>
      <c r="S1729" s="7" t="s">
        <v>3470</v>
      </c>
      <c r="T1729" s="6" t="s">
        <v>25</v>
      </c>
      <c r="U1729" s="5"/>
    </row>
    <row r="1730" spans="1:21" x14ac:dyDescent="0.25">
      <c r="A1730" s="6" t="s">
        <v>4566</v>
      </c>
      <c r="B1730" s="7" t="s">
        <v>36</v>
      </c>
      <c r="C1730" s="7" t="s">
        <v>498</v>
      </c>
      <c r="D1730" s="7" t="s">
        <v>103</v>
      </c>
      <c r="E1730" s="7" t="s">
        <v>229</v>
      </c>
      <c r="F1730" s="6" t="s">
        <v>105</v>
      </c>
      <c r="G1730" s="6" t="s">
        <v>2751</v>
      </c>
      <c r="H1730" s="6" t="s">
        <v>2751</v>
      </c>
      <c r="I1730" s="6" t="s">
        <v>4567</v>
      </c>
      <c r="J1730" s="6" t="s">
        <v>24</v>
      </c>
      <c r="K1730" s="8">
        <v>0</v>
      </c>
      <c r="L1730" s="8">
        <v>0</v>
      </c>
      <c r="M1730" s="8">
        <v>1</v>
      </c>
      <c r="N1730" s="8">
        <v>16987</v>
      </c>
      <c r="O1730" s="8">
        <v>-1</v>
      </c>
      <c r="P1730" s="8">
        <v>-16987</v>
      </c>
      <c r="Q1730" s="8">
        <v>0</v>
      </c>
      <c r="R1730" s="8">
        <v>0</v>
      </c>
      <c r="S1730" s="7" t="s">
        <v>3470</v>
      </c>
      <c r="T1730" s="6" t="s">
        <v>25</v>
      </c>
      <c r="U1730" s="5"/>
    </row>
    <row r="1731" spans="1:21" x14ac:dyDescent="0.25">
      <c r="A1731" s="6" t="s">
        <v>4568</v>
      </c>
      <c r="B1731" s="7" t="s">
        <v>36</v>
      </c>
      <c r="C1731" s="7" t="s">
        <v>681</v>
      </c>
      <c r="D1731" s="7" t="s">
        <v>448</v>
      </c>
      <c r="E1731" s="7" t="s">
        <v>2720</v>
      </c>
      <c r="F1731" s="6" t="s">
        <v>2718</v>
      </c>
      <c r="G1731" s="6" t="s">
        <v>2751</v>
      </c>
      <c r="H1731" s="6" t="s">
        <v>2751</v>
      </c>
      <c r="I1731" s="6" t="s">
        <v>4569</v>
      </c>
      <c r="J1731" s="6" t="s">
        <v>24</v>
      </c>
      <c r="K1731" s="8">
        <v>0</v>
      </c>
      <c r="L1731" s="8">
        <v>0</v>
      </c>
      <c r="M1731" s="8">
        <v>1</v>
      </c>
      <c r="N1731" s="8">
        <v>106914</v>
      </c>
      <c r="O1731" s="8">
        <v>-1</v>
      </c>
      <c r="P1731" s="8">
        <v>-106914</v>
      </c>
      <c r="Q1731" s="8">
        <v>0</v>
      </c>
      <c r="R1731" s="8">
        <v>0</v>
      </c>
      <c r="S1731" s="7" t="s">
        <v>3470</v>
      </c>
      <c r="T1731" s="6" t="s">
        <v>25</v>
      </c>
      <c r="U1731" s="5"/>
    </row>
    <row r="1732" spans="1:21" x14ac:dyDescent="0.25">
      <c r="A1732" s="6" t="s">
        <v>4566</v>
      </c>
      <c r="B1732" s="7" t="s">
        <v>36</v>
      </c>
      <c r="C1732" s="7" t="s">
        <v>498</v>
      </c>
      <c r="D1732" s="7" t="s">
        <v>103</v>
      </c>
      <c r="E1732" s="7" t="s">
        <v>104</v>
      </c>
      <c r="F1732" s="6" t="s">
        <v>105</v>
      </c>
      <c r="G1732" s="6" t="s">
        <v>2751</v>
      </c>
      <c r="H1732" s="6" t="s">
        <v>2751</v>
      </c>
      <c r="I1732" s="6" t="s">
        <v>4567</v>
      </c>
      <c r="J1732" s="6" t="s">
        <v>24</v>
      </c>
      <c r="K1732" s="8">
        <v>0</v>
      </c>
      <c r="L1732" s="8">
        <v>0</v>
      </c>
      <c r="M1732" s="8">
        <v>1</v>
      </c>
      <c r="N1732" s="8">
        <v>16987</v>
      </c>
      <c r="O1732" s="8">
        <v>-1</v>
      </c>
      <c r="P1732" s="8">
        <v>-16987</v>
      </c>
      <c r="Q1732" s="8">
        <v>0</v>
      </c>
      <c r="R1732" s="8">
        <v>0</v>
      </c>
      <c r="S1732" s="7" t="s">
        <v>3470</v>
      </c>
      <c r="T1732" s="6" t="s">
        <v>25</v>
      </c>
      <c r="U1732" s="5"/>
    </row>
    <row r="1733" spans="1:21" x14ac:dyDescent="0.25">
      <c r="A1733" s="6" t="s">
        <v>4570</v>
      </c>
      <c r="B1733" s="7" t="s">
        <v>36</v>
      </c>
      <c r="C1733" s="7" t="s">
        <v>498</v>
      </c>
      <c r="D1733" s="7" t="s">
        <v>103</v>
      </c>
      <c r="E1733" s="7" t="s">
        <v>229</v>
      </c>
      <c r="F1733" s="6" t="s">
        <v>105</v>
      </c>
      <c r="G1733" s="6" t="s">
        <v>2751</v>
      </c>
      <c r="H1733" s="6" t="s">
        <v>2751</v>
      </c>
      <c r="I1733" s="6" t="s">
        <v>4571</v>
      </c>
      <c r="J1733" s="6" t="s">
        <v>24</v>
      </c>
      <c r="K1733" s="8">
        <v>0</v>
      </c>
      <c r="L1733" s="8">
        <v>0</v>
      </c>
      <c r="M1733" s="8">
        <v>1</v>
      </c>
      <c r="N1733" s="8">
        <v>13711</v>
      </c>
      <c r="O1733" s="8">
        <v>-1</v>
      </c>
      <c r="P1733" s="8">
        <v>-13711</v>
      </c>
      <c r="Q1733" s="8">
        <v>0</v>
      </c>
      <c r="R1733" s="8">
        <v>0</v>
      </c>
      <c r="S1733" s="7" t="s">
        <v>3470</v>
      </c>
      <c r="T1733" s="6" t="s">
        <v>25</v>
      </c>
      <c r="U1733" s="5"/>
    </row>
    <row r="1734" spans="1:21" x14ac:dyDescent="0.25">
      <c r="A1734" s="6" t="s">
        <v>4570</v>
      </c>
      <c r="B1734" s="7" t="s">
        <v>36</v>
      </c>
      <c r="C1734" s="7" t="s">
        <v>498</v>
      </c>
      <c r="D1734" s="7" t="s">
        <v>103</v>
      </c>
      <c r="E1734" s="7" t="s">
        <v>104</v>
      </c>
      <c r="F1734" s="6" t="s">
        <v>105</v>
      </c>
      <c r="G1734" s="6" t="s">
        <v>2751</v>
      </c>
      <c r="H1734" s="6" t="s">
        <v>2751</v>
      </c>
      <c r="I1734" s="6" t="s">
        <v>4571</v>
      </c>
      <c r="J1734" s="6" t="s">
        <v>24</v>
      </c>
      <c r="K1734" s="8">
        <v>14</v>
      </c>
      <c r="L1734" s="8">
        <v>242914</v>
      </c>
      <c r="M1734" s="8">
        <v>1</v>
      </c>
      <c r="N1734" s="8">
        <v>13711</v>
      </c>
      <c r="O1734" s="8">
        <v>-15</v>
      </c>
      <c r="P1734" s="8">
        <v>-256625</v>
      </c>
      <c r="Q1734" s="8">
        <v>0</v>
      </c>
      <c r="R1734" s="8">
        <v>0</v>
      </c>
      <c r="S1734" s="7" t="s">
        <v>3470</v>
      </c>
      <c r="T1734" s="6" t="s">
        <v>25</v>
      </c>
      <c r="U1734" s="5"/>
    </row>
    <row r="1735" spans="1:21" x14ac:dyDescent="0.25">
      <c r="A1735" s="6" t="s">
        <v>4572</v>
      </c>
      <c r="B1735" s="7" t="s">
        <v>36</v>
      </c>
      <c r="C1735" s="7" t="s">
        <v>498</v>
      </c>
      <c r="D1735" s="7" t="s">
        <v>103</v>
      </c>
      <c r="E1735" s="7" t="s">
        <v>229</v>
      </c>
      <c r="F1735" s="6" t="s">
        <v>105</v>
      </c>
      <c r="G1735" s="6" t="s">
        <v>2751</v>
      </c>
      <c r="H1735" s="6" t="s">
        <v>2751</v>
      </c>
      <c r="I1735" s="6" t="s">
        <v>4573</v>
      </c>
      <c r="J1735" s="6" t="s">
        <v>24</v>
      </c>
      <c r="K1735" s="8">
        <v>0</v>
      </c>
      <c r="L1735" s="8">
        <v>0</v>
      </c>
      <c r="M1735" s="8">
        <v>1</v>
      </c>
      <c r="N1735" s="8">
        <v>14109</v>
      </c>
      <c r="O1735" s="8">
        <v>-1</v>
      </c>
      <c r="P1735" s="8">
        <v>-14109</v>
      </c>
      <c r="Q1735" s="8">
        <v>0</v>
      </c>
      <c r="R1735" s="8">
        <v>0</v>
      </c>
      <c r="S1735" s="7" t="s">
        <v>3470</v>
      </c>
      <c r="T1735" s="6" t="s">
        <v>25</v>
      </c>
      <c r="U1735" s="5"/>
    </row>
    <row r="1736" spans="1:21" x14ac:dyDescent="0.25">
      <c r="A1736" s="6" t="s">
        <v>4572</v>
      </c>
      <c r="B1736" s="7" t="s">
        <v>36</v>
      </c>
      <c r="C1736" s="7" t="s">
        <v>498</v>
      </c>
      <c r="D1736" s="7" t="s">
        <v>103</v>
      </c>
      <c r="E1736" s="7" t="s">
        <v>104</v>
      </c>
      <c r="F1736" s="6" t="s">
        <v>105</v>
      </c>
      <c r="G1736" s="6" t="s">
        <v>2751</v>
      </c>
      <c r="H1736" s="6" t="s">
        <v>2751</v>
      </c>
      <c r="I1736" s="6" t="s">
        <v>4573</v>
      </c>
      <c r="J1736" s="6" t="s">
        <v>24</v>
      </c>
      <c r="K1736" s="8">
        <v>0</v>
      </c>
      <c r="L1736" s="8">
        <v>0</v>
      </c>
      <c r="M1736" s="8">
        <v>1</v>
      </c>
      <c r="N1736" s="8">
        <v>14109</v>
      </c>
      <c r="O1736" s="8">
        <v>-1</v>
      </c>
      <c r="P1736" s="8">
        <v>-14109</v>
      </c>
      <c r="Q1736" s="8">
        <v>0</v>
      </c>
      <c r="R1736" s="8">
        <v>0</v>
      </c>
      <c r="S1736" s="7" t="s">
        <v>3470</v>
      </c>
      <c r="T1736" s="6" t="s">
        <v>25</v>
      </c>
      <c r="U1736" s="5"/>
    </row>
    <row r="1737" spans="1:21" x14ac:dyDescent="0.25">
      <c r="A1737" s="6" t="s">
        <v>4574</v>
      </c>
      <c r="B1737" s="7" t="s">
        <v>36</v>
      </c>
      <c r="C1737" s="7" t="s">
        <v>498</v>
      </c>
      <c r="D1737" s="7" t="s">
        <v>103</v>
      </c>
      <c r="E1737" s="7" t="s">
        <v>229</v>
      </c>
      <c r="F1737" s="6" t="s">
        <v>105</v>
      </c>
      <c r="G1737" s="6" t="s">
        <v>2751</v>
      </c>
      <c r="H1737" s="6" t="s">
        <v>2751</v>
      </c>
      <c r="I1737" s="6" t="s">
        <v>4575</v>
      </c>
      <c r="J1737" s="6" t="s">
        <v>24</v>
      </c>
      <c r="K1737" s="8">
        <v>0</v>
      </c>
      <c r="L1737" s="8">
        <v>0</v>
      </c>
      <c r="M1737" s="8">
        <v>1</v>
      </c>
      <c r="N1737" s="8">
        <v>-45544</v>
      </c>
      <c r="O1737" s="8">
        <v>-1</v>
      </c>
      <c r="P1737" s="8">
        <v>45544</v>
      </c>
      <c r="Q1737" s="8">
        <v>0</v>
      </c>
      <c r="R1737" s="8">
        <v>0</v>
      </c>
      <c r="S1737" s="7" t="s">
        <v>3470</v>
      </c>
      <c r="T1737" s="6" t="s">
        <v>25</v>
      </c>
      <c r="U1737" s="5"/>
    </row>
    <row r="1738" spans="1:21" x14ac:dyDescent="0.25">
      <c r="A1738" s="6" t="s">
        <v>4574</v>
      </c>
      <c r="B1738" s="7" t="s">
        <v>36</v>
      </c>
      <c r="C1738" s="7" t="s">
        <v>498</v>
      </c>
      <c r="D1738" s="7" t="s">
        <v>103</v>
      </c>
      <c r="E1738" s="7" t="s">
        <v>104</v>
      </c>
      <c r="F1738" s="6" t="s">
        <v>105</v>
      </c>
      <c r="G1738" s="6" t="s">
        <v>2751</v>
      </c>
      <c r="H1738" s="6" t="s">
        <v>2751</v>
      </c>
      <c r="I1738" s="6" t="s">
        <v>4575</v>
      </c>
      <c r="J1738" s="6" t="s">
        <v>24</v>
      </c>
      <c r="K1738" s="8">
        <v>1</v>
      </c>
      <c r="L1738" s="8">
        <v>65704</v>
      </c>
      <c r="M1738" s="8">
        <v>0</v>
      </c>
      <c r="N1738" s="8">
        <v>13906</v>
      </c>
      <c r="O1738" s="8">
        <v>-1</v>
      </c>
      <c r="P1738" s="8">
        <v>-79610</v>
      </c>
      <c r="Q1738" s="8">
        <v>0</v>
      </c>
      <c r="R1738" s="8">
        <v>0</v>
      </c>
      <c r="S1738" s="7" t="s">
        <v>3470</v>
      </c>
      <c r="T1738" s="6" t="s">
        <v>25</v>
      </c>
      <c r="U1738" s="5"/>
    </row>
    <row r="1739" spans="1:21" x14ac:dyDescent="0.25">
      <c r="A1739" s="6" t="s">
        <v>4576</v>
      </c>
      <c r="B1739" s="7" t="s">
        <v>36</v>
      </c>
      <c r="C1739" s="7" t="s">
        <v>498</v>
      </c>
      <c r="D1739" s="7" t="s">
        <v>103</v>
      </c>
      <c r="E1739" s="7" t="s">
        <v>229</v>
      </c>
      <c r="F1739" s="6" t="s">
        <v>105</v>
      </c>
      <c r="G1739" s="6" t="s">
        <v>2751</v>
      </c>
      <c r="H1739" s="6" t="s">
        <v>2751</v>
      </c>
      <c r="I1739" s="6" t="s">
        <v>4577</v>
      </c>
      <c r="J1739" s="6" t="s">
        <v>24</v>
      </c>
      <c r="K1739" s="8">
        <v>0</v>
      </c>
      <c r="L1739" s="8">
        <v>0</v>
      </c>
      <c r="M1739" s="8">
        <v>1</v>
      </c>
      <c r="N1739" s="8">
        <v>14485</v>
      </c>
      <c r="O1739" s="8">
        <v>-1</v>
      </c>
      <c r="P1739" s="8">
        <v>-14485</v>
      </c>
      <c r="Q1739" s="8">
        <v>0</v>
      </c>
      <c r="R1739" s="8">
        <v>0</v>
      </c>
      <c r="S1739" s="7" t="s">
        <v>3470</v>
      </c>
      <c r="T1739" s="6" t="s">
        <v>25</v>
      </c>
      <c r="U1739" s="5"/>
    </row>
    <row r="1740" spans="1:21" x14ac:dyDescent="0.25">
      <c r="A1740" s="6" t="s">
        <v>4576</v>
      </c>
      <c r="B1740" s="7" t="s">
        <v>36</v>
      </c>
      <c r="C1740" s="7" t="s">
        <v>498</v>
      </c>
      <c r="D1740" s="7" t="s">
        <v>103</v>
      </c>
      <c r="E1740" s="7" t="s">
        <v>104</v>
      </c>
      <c r="F1740" s="6" t="s">
        <v>105</v>
      </c>
      <c r="G1740" s="6" t="s">
        <v>2751</v>
      </c>
      <c r="H1740" s="6" t="s">
        <v>2751</v>
      </c>
      <c r="I1740" s="6" t="s">
        <v>4577</v>
      </c>
      <c r="J1740" s="6" t="s">
        <v>24</v>
      </c>
      <c r="K1740" s="8">
        <v>1</v>
      </c>
      <c r="L1740" s="8">
        <v>25265</v>
      </c>
      <c r="M1740" s="8">
        <v>0</v>
      </c>
      <c r="N1740" s="8">
        <v>0</v>
      </c>
      <c r="O1740" s="8">
        <v>-1</v>
      </c>
      <c r="P1740" s="8">
        <v>-25265</v>
      </c>
      <c r="Q1740" s="8">
        <v>0</v>
      </c>
      <c r="R1740" s="8">
        <v>0</v>
      </c>
      <c r="S1740" s="7" t="s">
        <v>3470</v>
      </c>
      <c r="T1740" s="6" t="s">
        <v>25</v>
      </c>
      <c r="U1740" s="5"/>
    </row>
    <row r="1741" spans="1:21" x14ac:dyDescent="0.25">
      <c r="A1741" s="6" t="s">
        <v>4328</v>
      </c>
      <c r="B1741" s="7" t="s">
        <v>36</v>
      </c>
      <c r="C1741" s="7" t="s">
        <v>1741</v>
      </c>
      <c r="D1741" s="7" t="s">
        <v>73</v>
      </c>
      <c r="E1741" s="7" t="s">
        <v>74</v>
      </c>
      <c r="F1741" s="6" t="s">
        <v>105</v>
      </c>
      <c r="G1741" s="6" t="s">
        <v>2751</v>
      </c>
      <c r="H1741" s="6" t="s">
        <v>2751</v>
      </c>
      <c r="I1741" s="6" t="s">
        <v>4329</v>
      </c>
      <c r="J1741" s="6" t="s">
        <v>24</v>
      </c>
      <c r="K1741" s="8">
        <v>0</v>
      </c>
      <c r="L1741" s="8">
        <v>0</v>
      </c>
      <c r="M1741" s="8">
        <v>120</v>
      </c>
      <c r="N1741" s="8">
        <v>5531040</v>
      </c>
      <c r="O1741" s="8">
        <v>-120</v>
      </c>
      <c r="P1741" s="8">
        <v>-5531040</v>
      </c>
      <c r="Q1741" s="8">
        <v>0</v>
      </c>
      <c r="R1741" s="8">
        <v>0</v>
      </c>
      <c r="S1741" s="7" t="s">
        <v>3470</v>
      </c>
      <c r="T1741" s="6" t="s">
        <v>25</v>
      </c>
      <c r="U1741" s="5"/>
    </row>
    <row r="1742" spans="1:21" x14ac:dyDescent="0.25">
      <c r="A1742" s="6" t="s">
        <v>4330</v>
      </c>
      <c r="B1742" s="7" t="s">
        <v>36</v>
      </c>
      <c r="C1742" s="7" t="s">
        <v>1741</v>
      </c>
      <c r="D1742" s="7" t="s">
        <v>73</v>
      </c>
      <c r="E1742" s="7" t="s">
        <v>74</v>
      </c>
      <c r="F1742" s="6" t="s">
        <v>105</v>
      </c>
      <c r="G1742" s="6" t="s">
        <v>2751</v>
      </c>
      <c r="H1742" s="6" t="s">
        <v>2751</v>
      </c>
      <c r="I1742" s="6" t="s">
        <v>4331</v>
      </c>
      <c r="J1742" s="6" t="s">
        <v>24</v>
      </c>
      <c r="K1742" s="8">
        <v>0</v>
      </c>
      <c r="L1742" s="8">
        <v>0</v>
      </c>
      <c r="M1742" s="8">
        <v>120</v>
      </c>
      <c r="N1742" s="8">
        <v>3633960</v>
      </c>
      <c r="O1742" s="8">
        <v>-120</v>
      </c>
      <c r="P1742" s="8">
        <v>-3633960</v>
      </c>
      <c r="Q1742" s="8">
        <v>0</v>
      </c>
      <c r="R1742" s="8">
        <v>0</v>
      </c>
      <c r="S1742" s="7" t="s">
        <v>3470</v>
      </c>
      <c r="T1742" s="6" t="s">
        <v>25</v>
      </c>
      <c r="U1742" s="5"/>
    </row>
    <row r="1743" spans="1:21" x14ac:dyDescent="0.25">
      <c r="A1743" s="6" t="s">
        <v>4332</v>
      </c>
      <c r="B1743" s="7" t="s">
        <v>36</v>
      </c>
      <c r="C1743" s="7" t="s">
        <v>1741</v>
      </c>
      <c r="D1743" s="7" t="s">
        <v>73</v>
      </c>
      <c r="E1743" s="7" t="s">
        <v>74</v>
      </c>
      <c r="F1743" s="6" t="s">
        <v>105</v>
      </c>
      <c r="G1743" s="6" t="s">
        <v>2751</v>
      </c>
      <c r="H1743" s="6" t="s">
        <v>2751</v>
      </c>
      <c r="I1743" s="6" t="s">
        <v>4333</v>
      </c>
      <c r="J1743" s="6" t="s">
        <v>24</v>
      </c>
      <c r="K1743" s="8">
        <v>0</v>
      </c>
      <c r="L1743" s="8">
        <v>0</v>
      </c>
      <c r="M1743" s="8">
        <v>118</v>
      </c>
      <c r="N1743" s="8">
        <v>4209060</v>
      </c>
      <c r="O1743" s="8">
        <v>-118</v>
      </c>
      <c r="P1743" s="8">
        <v>-4209060</v>
      </c>
      <c r="Q1743" s="8">
        <v>0</v>
      </c>
      <c r="R1743" s="8">
        <v>0</v>
      </c>
      <c r="S1743" s="7" t="s">
        <v>3470</v>
      </c>
      <c r="T1743" s="6" t="s">
        <v>25</v>
      </c>
      <c r="U1743" s="5"/>
    </row>
    <row r="1744" spans="1:21" x14ac:dyDescent="0.25">
      <c r="A1744" s="6" t="s">
        <v>4334</v>
      </c>
      <c r="B1744" s="7" t="s">
        <v>36</v>
      </c>
      <c r="C1744" s="7" t="s">
        <v>1741</v>
      </c>
      <c r="D1744" s="7" t="s">
        <v>73</v>
      </c>
      <c r="E1744" s="7" t="s">
        <v>74</v>
      </c>
      <c r="F1744" s="6" t="s">
        <v>105</v>
      </c>
      <c r="G1744" s="6" t="s">
        <v>2751</v>
      </c>
      <c r="H1744" s="6" t="s">
        <v>2751</v>
      </c>
      <c r="I1744" s="6" t="s">
        <v>4335</v>
      </c>
      <c r="J1744" s="6" t="s">
        <v>24</v>
      </c>
      <c r="K1744" s="8">
        <v>0</v>
      </c>
      <c r="L1744" s="8">
        <v>0</v>
      </c>
      <c r="M1744" s="8">
        <v>239</v>
      </c>
      <c r="N1744" s="8">
        <v>11015988</v>
      </c>
      <c r="O1744" s="8">
        <v>-239</v>
      </c>
      <c r="P1744" s="8">
        <v>-11015988</v>
      </c>
      <c r="Q1744" s="8">
        <v>0</v>
      </c>
      <c r="R1744" s="8">
        <v>0</v>
      </c>
      <c r="S1744" s="7" t="s">
        <v>3470</v>
      </c>
      <c r="T1744" s="6" t="s">
        <v>25</v>
      </c>
      <c r="U1744" s="5"/>
    </row>
    <row r="1745" spans="1:21" x14ac:dyDescent="0.25">
      <c r="A1745" s="6" t="s">
        <v>4336</v>
      </c>
      <c r="B1745" s="7" t="s">
        <v>36</v>
      </c>
      <c r="C1745" s="7" t="s">
        <v>1741</v>
      </c>
      <c r="D1745" s="7" t="s">
        <v>73</v>
      </c>
      <c r="E1745" s="7" t="s">
        <v>74</v>
      </c>
      <c r="F1745" s="6" t="s">
        <v>105</v>
      </c>
      <c r="G1745" s="6" t="s">
        <v>2751</v>
      </c>
      <c r="H1745" s="6" t="s">
        <v>2751</v>
      </c>
      <c r="I1745" s="6" t="s">
        <v>4337</v>
      </c>
      <c r="J1745" s="6" t="s">
        <v>24</v>
      </c>
      <c r="K1745" s="8">
        <v>0</v>
      </c>
      <c r="L1745" s="8">
        <v>0</v>
      </c>
      <c r="M1745" s="8">
        <v>120</v>
      </c>
      <c r="N1745" s="8">
        <v>3633960</v>
      </c>
      <c r="O1745" s="8">
        <v>-120</v>
      </c>
      <c r="P1745" s="8">
        <v>-3633960</v>
      </c>
      <c r="Q1745" s="8">
        <v>0</v>
      </c>
      <c r="R1745" s="8">
        <v>0</v>
      </c>
      <c r="S1745" s="7" t="s">
        <v>3470</v>
      </c>
      <c r="T1745" s="6" t="s">
        <v>25</v>
      </c>
      <c r="U1745" s="5"/>
    </row>
    <row r="1746" spans="1:21" x14ac:dyDescent="0.25">
      <c r="A1746" s="6" t="s">
        <v>4338</v>
      </c>
      <c r="B1746" s="7" t="s">
        <v>36</v>
      </c>
      <c r="C1746" s="7" t="s">
        <v>1741</v>
      </c>
      <c r="D1746" s="7" t="s">
        <v>73</v>
      </c>
      <c r="E1746" s="7" t="s">
        <v>74</v>
      </c>
      <c r="F1746" s="6" t="s">
        <v>105</v>
      </c>
      <c r="G1746" s="6" t="s">
        <v>2751</v>
      </c>
      <c r="H1746" s="6" t="s">
        <v>2751</v>
      </c>
      <c r="I1746" s="6" t="s">
        <v>4339</v>
      </c>
      <c r="J1746" s="6" t="s">
        <v>24</v>
      </c>
      <c r="K1746" s="8">
        <v>0</v>
      </c>
      <c r="L1746" s="8">
        <v>0</v>
      </c>
      <c r="M1746" s="8">
        <v>239</v>
      </c>
      <c r="N1746" s="8">
        <v>8622642</v>
      </c>
      <c r="O1746" s="8">
        <v>-239</v>
      </c>
      <c r="P1746" s="8">
        <v>-8622642</v>
      </c>
      <c r="Q1746" s="8">
        <v>0</v>
      </c>
      <c r="R1746" s="8">
        <v>0</v>
      </c>
      <c r="S1746" s="7" t="s">
        <v>3470</v>
      </c>
      <c r="T1746" s="6" t="s">
        <v>25</v>
      </c>
      <c r="U1746" s="5"/>
    </row>
    <row r="1747" spans="1:21" x14ac:dyDescent="0.25">
      <c r="A1747" s="6" t="s">
        <v>4340</v>
      </c>
      <c r="B1747" s="7" t="s">
        <v>36</v>
      </c>
      <c r="C1747" s="7" t="s">
        <v>1741</v>
      </c>
      <c r="D1747" s="7" t="s">
        <v>73</v>
      </c>
      <c r="E1747" s="7" t="s">
        <v>74</v>
      </c>
      <c r="F1747" s="6" t="s">
        <v>105</v>
      </c>
      <c r="G1747" s="6" t="s">
        <v>2751</v>
      </c>
      <c r="H1747" s="6" t="s">
        <v>2751</v>
      </c>
      <c r="I1747" s="6" t="s">
        <v>4341</v>
      </c>
      <c r="J1747" s="6" t="s">
        <v>24</v>
      </c>
      <c r="K1747" s="8">
        <v>0</v>
      </c>
      <c r="L1747" s="8">
        <v>0</v>
      </c>
      <c r="M1747" s="8">
        <v>80</v>
      </c>
      <c r="N1747" s="8">
        <v>3687360</v>
      </c>
      <c r="O1747" s="8">
        <v>-80</v>
      </c>
      <c r="P1747" s="8">
        <v>-3687360</v>
      </c>
      <c r="Q1747" s="8">
        <v>0</v>
      </c>
      <c r="R1747" s="8">
        <v>0</v>
      </c>
      <c r="S1747" s="7" t="s">
        <v>3470</v>
      </c>
      <c r="T1747" s="6" t="s">
        <v>25</v>
      </c>
      <c r="U1747" s="5"/>
    </row>
    <row r="1748" spans="1:21" x14ac:dyDescent="0.25">
      <c r="A1748" s="6" t="s">
        <v>4342</v>
      </c>
      <c r="B1748" s="7" t="s">
        <v>36</v>
      </c>
      <c r="C1748" s="7" t="s">
        <v>1741</v>
      </c>
      <c r="D1748" s="7" t="s">
        <v>73</v>
      </c>
      <c r="E1748" s="7" t="s">
        <v>74</v>
      </c>
      <c r="F1748" s="6" t="s">
        <v>105</v>
      </c>
      <c r="G1748" s="6" t="s">
        <v>2751</v>
      </c>
      <c r="H1748" s="6" t="s">
        <v>2751</v>
      </c>
      <c r="I1748" s="6" t="s">
        <v>4343</v>
      </c>
      <c r="J1748" s="6" t="s">
        <v>24</v>
      </c>
      <c r="K1748" s="8">
        <v>0</v>
      </c>
      <c r="L1748" s="8">
        <v>0</v>
      </c>
      <c r="M1748" s="8">
        <v>80</v>
      </c>
      <c r="N1748" s="8">
        <v>2422640</v>
      </c>
      <c r="O1748" s="8">
        <v>-80</v>
      </c>
      <c r="P1748" s="8">
        <v>-2422640</v>
      </c>
      <c r="Q1748" s="8">
        <v>0</v>
      </c>
      <c r="R1748" s="8">
        <v>0</v>
      </c>
      <c r="S1748" s="7" t="s">
        <v>3470</v>
      </c>
      <c r="T1748" s="6" t="s">
        <v>25</v>
      </c>
      <c r="U1748" s="5"/>
    </row>
    <row r="1749" spans="1:21" x14ac:dyDescent="0.25">
      <c r="A1749" s="6" t="s">
        <v>4344</v>
      </c>
      <c r="B1749" s="7" t="s">
        <v>36</v>
      </c>
      <c r="C1749" s="7" t="s">
        <v>1741</v>
      </c>
      <c r="D1749" s="7" t="s">
        <v>73</v>
      </c>
      <c r="E1749" s="7" t="s">
        <v>74</v>
      </c>
      <c r="F1749" s="6" t="s">
        <v>105</v>
      </c>
      <c r="G1749" s="6" t="s">
        <v>2751</v>
      </c>
      <c r="H1749" s="6" t="s">
        <v>2751</v>
      </c>
      <c r="I1749" s="6" t="s">
        <v>4345</v>
      </c>
      <c r="J1749" s="6" t="s">
        <v>24</v>
      </c>
      <c r="K1749" s="8">
        <v>0</v>
      </c>
      <c r="L1749" s="8">
        <v>0</v>
      </c>
      <c r="M1749" s="8">
        <v>80</v>
      </c>
      <c r="N1749" s="8">
        <v>2886240</v>
      </c>
      <c r="O1749" s="8">
        <v>-80</v>
      </c>
      <c r="P1749" s="8">
        <v>-2886240</v>
      </c>
      <c r="Q1749" s="8">
        <v>0</v>
      </c>
      <c r="R1749" s="8">
        <v>0</v>
      </c>
      <c r="S1749" s="7" t="s">
        <v>3470</v>
      </c>
      <c r="T1749" s="6" t="s">
        <v>25</v>
      </c>
      <c r="U1749" s="5"/>
    </row>
    <row r="1750" spans="1:21" x14ac:dyDescent="0.25">
      <c r="A1750" s="6" t="s">
        <v>4384</v>
      </c>
      <c r="B1750" s="7" t="s">
        <v>36</v>
      </c>
      <c r="C1750" s="7" t="s">
        <v>445</v>
      </c>
      <c r="D1750" s="7" t="s">
        <v>73</v>
      </c>
      <c r="E1750" s="7" t="s">
        <v>74</v>
      </c>
      <c r="F1750" s="6" t="s">
        <v>105</v>
      </c>
      <c r="G1750" s="6" t="s">
        <v>2751</v>
      </c>
      <c r="H1750" s="6" t="s">
        <v>2751</v>
      </c>
      <c r="I1750" s="6" t="s">
        <v>4385</v>
      </c>
      <c r="J1750" s="6" t="s">
        <v>24</v>
      </c>
      <c r="K1750" s="8">
        <v>0</v>
      </c>
      <c r="L1750" s="8">
        <v>0</v>
      </c>
      <c r="M1750" s="8">
        <v>5</v>
      </c>
      <c r="N1750" s="8">
        <v>110125</v>
      </c>
      <c r="O1750" s="8">
        <v>-5</v>
      </c>
      <c r="P1750" s="8">
        <v>-110125</v>
      </c>
      <c r="Q1750" s="8">
        <v>0</v>
      </c>
      <c r="R1750" s="8">
        <v>0</v>
      </c>
      <c r="S1750" s="7" t="s">
        <v>3470</v>
      </c>
      <c r="T1750" s="6" t="s">
        <v>25</v>
      </c>
      <c r="U1750" s="5"/>
    </row>
    <row r="1751" spans="1:21" x14ac:dyDescent="0.25">
      <c r="A1751" s="6" t="s">
        <v>4578</v>
      </c>
      <c r="B1751" s="7" t="s">
        <v>36</v>
      </c>
      <c r="C1751" s="7" t="s">
        <v>64</v>
      </c>
      <c r="D1751" s="7" t="s">
        <v>448</v>
      </c>
      <c r="E1751" s="7" t="s">
        <v>984</v>
      </c>
      <c r="F1751" s="6" t="s">
        <v>105</v>
      </c>
      <c r="G1751" s="6" t="s">
        <v>2751</v>
      </c>
      <c r="H1751" s="6" t="s">
        <v>2751</v>
      </c>
      <c r="I1751" s="6" t="s">
        <v>4579</v>
      </c>
      <c r="J1751" s="6" t="s">
        <v>24</v>
      </c>
      <c r="K1751" s="8">
        <v>0</v>
      </c>
      <c r="L1751" s="8">
        <v>0</v>
      </c>
      <c r="M1751" s="8">
        <v>114</v>
      </c>
      <c r="N1751" s="8">
        <v>5049516</v>
      </c>
      <c r="O1751" s="8">
        <v>-114</v>
      </c>
      <c r="P1751" s="8">
        <v>-5049516</v>
      </c>
      <c r="Q1751" s="8">
        <v>0</v>
      </c>
      <c r="R1751" s="8">
        <v>0</v>
      </c>
      <c r="S1751" s="7" t="s">
        <v>3470</v>
      </c>
      <c r="T1751" s="6" t="s">
        <v>25</v>
      </c>
      <c r="U1751" s="5"/>
    </row>
    <row r="1752" spans="1:21" x14ac:dyDescent="0.25">
      <c r="A1752" s="6" t="s">
        <v>4578</v>
      </c>
      <c r="B1752" s="7" t="s">
        <v>36</v>
      </c>
      <c r="C1752" s="7" t="s">
        <v>64</v>
      </c>
      <c r="D1752" s="7" t="s">
        <v>448</v>
      </c>
      <c r="E1752" s="7" t="s">
        <v>614</v>
      </c>
      <c r="F1752" s="6" t="s">
        <v>105</v>
      </c>
      <c r="G1752" s="6" t="s">
        <v>2751</v>
      </c>
      <c r="H1752" s="6" t="s">
        <v>2751</v>
      </c>
      <c r="I1752" s="6" t="s">
        <v>4579</v>
      </c>
      <c r="J1752" s="6" t="s">
        <v>24</v>
      </c>
      <c r="K1752" s="8">
        <v>0</v>
      </c>
      <c r="L1752" s="8">
        <v>0</v>
      </c>
      <c r="M1752" s="8">
        <v>114</v>
      </c>
      <c r="N1752" s="8">
        <v>5049516</v>
      </c>
      <c r="O1752" s="8">
        <v>-114</v>
      </c>
      <c r="P1752" s="8">
        <v>-5049516</v>
      </c>
      <c r="Q1752" s="8">
        <v>0</v>
      </c>
      <c r="R1752" s="8">
        <v>0</v>
      </c>
      <c r="S1752" s="7" t="s">
        <v>3470</v>
      </c>
      <c r="T1752" s="6" t="s">
        <v>25</v>
      </c>
      <c r="U1752" s="5"/>
    </row>
    <row r="1753" spans="1:21" x14ac:dyDescent="0.25">
      <c r="A1753" s="6" t="s">
        <v>4404</v>
      </c>
      <c r="B1753" s="7" t="s">
        <v>36</v>
      </c>
      <c r="C1753" s="7" t="s">
        <v>144</v>
      </c>
      <c r="D1753" s="7" t="s">
        <v>38</v>
      </c>
      <c r="E1753" s="7" t="s">
        <v>74</v>
      </c>
      <c r="F1753" s="6" t="s">
        <v>105</v>
      </c>
      <c r="G1753" s="6" t="s">
        <v>2751</v>
      </c>
      <c r="H1753" s="6" t="s">
        <v>2751</v>
      </c>
      <c r="I1753" s="6" t="s">
        <v>4405</v>
      </c>
      <c r="J1753" s="6" t="s">
        <v>24</v>
      </c>
      <c r="K1753" s="8">
        <v>0</v>
      </c>
      <c r="L1753" s="8">
        <v>0</v>
      </c>
      <c r="M1753" s="8">
        <v>40</v>
      </c>
      <c r="N1753" s="8">
        <v>2264920</v>
      </c>
      <c r="O1753" s="8">
        <v>-40</v>
      </c>
      <c r="P1753" s="8">
        <v>-2264920</v>
      </c>
      <c r="Q1753" s="8">
        <v>0</v>
      </c>
      <c r="R1753" s="8">
        <v>0</v>
      </c>
      <c r="S1753" s="7" t="s">
        <v>3470</v>
      </c>
      <c r="T1753" s="6" t="s">
        <v>25</v>
      </c>
      <c r="U1753" s="5"/>
    </row>
    <row r="1754" spans="1:21" x14ac:dyDescent="0.25">
      <c r="A1754" s="6" t="s">
        <v>4432</v>
      </c>
      <c r="B1754" s="7" t="s">
        <v>36</v>
      </c>
      <c r="C1754" s="7" t="s">
        <v>64</v>
      </c>
      <c r="D1754" s="7" t="s">
        <v>448</v>
      </c>
      <c r="E1754" s="7" t="s">
        <v>984</v>
      </c>
      <c r="F1754" s="6" t="s">
        <v>105</v>
      </c>
      <c r="G1754" s="6" t="s">
        <v>2751</v>
      </c>
      <c r="H1754" s="6" t="s">
        <v>2751</v>
      </c>
      <c r="I1754" s="6" t="s">
        <v>4433</v>
      </c>
      <c r="J1754" s="6" t="s">
        <v>24</v>
      </c>
      <c r="K1754" s="8">
        <v>0</v>
      </c>
      <c r="L1754" s="8">
        <v>0</v>
      </c>
      <c r="M1754" s="8">
        <v>613</v>
      </c>
      <c r="N1754" s="8">
        <v>35905862</v>
      </c>
      <c r="O1754" s="8">
        <v>-613</v>
      </c>
      <c r="P1754" s="8">
        <v>-35905862</v>
      </c>
      <c r="Q1754" s="8">
        <v>0</v>
      </c>
      <c r="R1754" s="8">
        <v>0</v>
      </c>
      <c r="S1754" s="7" t="s">
        <v>3470</v>
      </c>
      <c r="T1754" s="6" t="s">
        <v>25</v>
      </c>
      <c r="U1754" s="5"/>
    </row>
    <row r="1755" spans="1:21" x14ac:dyDescent="0.25">
      <c r="A1755" s="6" t="s">
        <v>4432</v>
      </c>
      <c r="B1755" s="7" t="s">
        <v>36</v>
      </c>
      <c r="C1755" s="7" t="s">
        <v>64</v>
      </c>
      <c r="D1755" s="7" t="s">
        <v>448</v>
      </c>
      <c r="E1755" s="7" t="s">
        <v>984</v>
      </c>
      <c r="F1755" s="6" t="s">
        <v>2718</v>
      </c>
      <c r="G1755" s="6" t="s">
        <v>2751</v>
      </c>
      <c r="H1755" s="6" t="s">
        <v>2751</v>
      </c>
      <c r="I1755" s="6" t="s">
        <v>4433</v>
      </c>
      <c r="J1755" s="6" t="s">
        <v>24</v>
      </c>
      <c r="K1755" s="8">
        <v>0</v>
      </c>
      <c r="L1755" s="8">
        <v>0</v>
      </c>
      <c r="M1755" s="8">
        <v>4</v>
      </c>
      <c r="N1755" s="8">
        <v>234296</v>
      </c>
      <c r="O1755" s="8">
        <v>-4</v>
      </c>
      <c r="P1755" s="8">
        <v>-234296</v>
      </c>
      <c r="Q1755" s="8">
        <v>0</v>
      </c>
      <c r="R1755" s="8">
        <v>0</v>
      </c>
      <c r="S1755" s="7" t="s">
        <v>3470</v>
      </c>
      <c r="T1755" s="6" t="s">
        <v>25</v>
      </c>
      <c r="U1755" s="5"/>
    </row>
    <row r="1756" spans="1:21" x14ac:dyDescent="0.25">
      <c r="A1756" s="6" t="s">
        <v>4432</v>
      </c>
      <c r="B1756" s="7" t="s">
        <v>36</v>
      </c>
      <c r="C1756" s="7" t="s">
        <v>64</v>
      </c>
      <c r="D1756" s="7" t="s">
        <v>448</v>
      </c>
      <c r="E1756" s="7" t="s">
        <v>614</v>
      </c>
      <c r="F1756" s="6" t="s">
        <v>105</v>
      </c>
      <c r="G1756" s="6" t="s">
        <v>2751</v>
      </c>
      <c r="H1756" s="6" t="s">
        <v>2751</v>
      </c>
      <c r="I1756" s="6" t="s">
        <v>4433</v>
      </c>
      <c r="J1756" s="6" t="s">
        <v>24</v>
      </c>
      <c r="K1756" s="8">
        <v>0</v>
      </c>
      <c r="L1756" s="8">
        <v>0</v>
      </c>
      <c r="M1756" s="8">
        <v>609</v>
      </c>
      <c r="N1756" s="8">
        <v>35671566</v>
      </c>
      <c r="O1756" s="8">
        <v>-609</v>
      </c>
      <c r="P1756" s="8">
        <v>-35671566</v>
      </c>
      <c r="Q1756" s="8">
        <v>0</v>
      </c>
      <c r="R1756" s="8">
        <v>0</v>
      </c>
      <c r="S1756" s="7" t="s">
        <v>3470</v>
      </c>
      <c r="T1756" s="6" t="s">
        <v>25</v>
      </c>
      <c r="U1756" s="5"/>
    </row>
    <row r="1757" spans="1:21" x14ac:dyDescent="0.25">
      <c r="A1757" s="6" t="s">
        <v>4580</v>
      </c>
      <c r="B1757" s="7" t="s">
        <v>36</v>
      </c>
      <c r="C1757" s="7" t="s">
        <v>64</v>
      </c>
      <c r="D1757" s="7" t="s">
        <v>448</v>
      </c>
      <c r="E1757" s="7" t="s">
        <v>2258</v>
      </c>
      <c r="F1757" s="6" t="s">
        <v>105</v>
      </c>
      <c r="G1757" s="6" t="s">
        <v>2751</v>
      </c>
      <c r="H1757" s="6" t="s">
        <v>2751</v>
      </c>
      <c r="I1757" s="6" t="s">
        <v>4581</v>
      </c>
      <c r="J1757" s="6" t="s">
        <v>24</v>
      </c>
      <c r="K1757" s="8">
        <v>5</v>
      </c>
      <c r="L1757" s="8">
        <v>115074</v>
      </c>
      <c r="M1757" s="8">
        <v>0</v>
      </c>
      <c r="N1757" s="8">
        <v>0</v>
      </c>
      <c r="O1757" s="8">
        <v>-5</v>
      </c>
      <c r="P1757" s="8">
        <v>-115074</v>
      </c>
      <c r="Q1757" s="8">
        <v>0</v>
      </c>
      <c r="R1757" s="8">
        <v>0</v>
      </c>
      <c r="S1757" s="7" t="s">
        <v>3470</v>
      </c>
      <c r="T1757" s="6" t="s">
        <v>25</v>
      </c>
      <c r="U1757" s="5"/>
    </row>
    <row r="1758" spans="1:21" x14ac:dyDescent="0.25">
      <c r="A1758" s="6" t="s">
        <v>4582</v>
      </c>
      <c r="B1758" s="7" t="s">
        <v>36</v>
      </c>
      <c r="C1758" s="7" t="s">
        <v>64</v>
      </c>
      <c r="D1758" s="7" t="s">
        <v>448</v>
      </c>
      <c r="E1758" s="7" t="s">
        <v>984</v>
      </c>
      <c r="F1758" s="6" t="s">
        <v>105</v>
      </c>
      <c r="G1758" s="6" t="s">
        <v>2751</v>
      </c>
      <c r="H1758" s="6" t="s">
        <v>2751</v>
      </c>
      <c r="I1758" s="6" t="s">
        <v>4583</v>
      </c>
      <c r="J1758" s="6" t="s">
        <v>24</v>
      </c>
      <c r="K1758" s="8">
        <v>0</v>
      </c>
      <c r="L1758" s="8">
        <v>0</v>
      </c>
      <c r="M1758" s="8">
        <v>350</v>
      </c>
      <c r="N1758" s="8">
        <v>29326150</v>
      </c>
      <c r="O1758" s="8">
        <v>-350</v>
      </c>
      <c r="P1758" s="8">
        <v>-29326150</v>
      </c>
      <c r="Q1758" s="8">
        <v>0</v>
      </c>
      <c r="R1758" s="8">
        <v>0</v>
      </c>
      <c r="S1758" s="7" t="s">
        <v>3470</v>
      </c>
      <c r="T1758" s="6" t="s">
        <v>25</v>
      </c>
      <c r="U1758" s="5"/>
    </row>
    <row r="1759" spans="1:21" x14ac:dyDescent="0.25">
      <c r="A1759" s="6" t="s">
        <v>4406</v>
      </c>
      <c r="B1759" s="7" t="s">
        <v>36</v>
      </c>
      <c r="C1759" s="7" t="s">
        <v>144</v>
      </c>
      <c r="D1759" s="7" t="s">
        <v>38</v>
      </c>
      <c r="E1759" s="7" t="s">
        <v>74</v>
      </c>
      <c r="F1759" s="6" t="s">
        <v>105</v>
      </c>
      <c r="G1759" s="6" t="s">
        <v>2751</v>
      </c>
      <c r="H1759" s="6" t="s">
        <v>2751</v>
      </c>
      <c r="I1759" s="6" t="s">
        <v>4407</v>
      </c>
      <c r="J1759" s="6" t="s">
        <v>24</v>
      </c>
      <c r="K1759" s="8">
        <v>0</v>
      </c>
      <c r="L1759" s="8">
        <v>0</v>
      </c>
      <c r="M1759" s="8">
        <v>30</v>
      </c>
      <c r="N1759" s="8">
        <v>1314300</v>
      </c>
      <c r="O1759" s="8">
        <v>-30</v>
      </c>
      <c r="P1759" s="8">
        <v>-1314300</v>
      </c>
      <c r="Q1759" s="8">
        <v>0</v>
      </c>
      <c r="R1759" s="8">
        <v>0</v>
      </c>
      <c r="S1759" s="7" t="s">
        <v>3470</v>
      </c>
      <c r="T1759" s="6" t="s">
        <v>25</v>
      </c>
      <c r="U1759" s="5"/>
    </row>
    <row r="1760" spans="1:21" x14ac:dyDescent="0.25">
      <c r="A1760" s="6" t="s">
        <v>4582</v>
      </c>
      <c r="B1760" s="7" t="s">
        <v>36</v>
      </c>
      <c r="C1760" s="7" t="s">
        <v>64</v>
      </c>
      <c r="D1760" s="7" t="s">
        <v>448</v>
      </c>
      <c r="E1760" s="7" t="s">
        <v>614</v>
      </c>
      <c r="F1760" s="6" t="s">
        <v>105</v>
      </c>
      <c r="G1760" s="6" t="s">
        <v>2751</v>
      </c>
      <c r="H1760" s="6" t="s">
        <v>2751</v>
      </c>
      <c r="I1760" s="6" t="s">
        <v>4583</v>
      </c>
      <c r="J1760" s="6" t="s">
        <v>24</v>
      </c>
      <c r="K1760" s="8">
        <v>0</v>
      </c>
      <c r="L1760" s="8">
        <v>0</v>
      </c>
      <c r="M1760" s="8">
        <v>350</v>
      </c>
      <c r="N1760" s="8">
        <v>29326150</v>
      </c>
      <c r="O1760" s="8">
        <v>-350</v>
      </c>
      <c r="P1760" s="8">
        <v>-29326150</v>
      </c>
      <c r="Q1760" s="8">
        <v>0</v>
      </c>
      <c r="R1760" s="8">
        <v>0</v>
      </c>
      <c r="S1760" s="7" t="s">
        <v>3470</v>
      </c>
      <c r="T1760" s="6" t="s">
        <v>25</v>
      </c>
      <c r="U1760" s="5"/>
    </row>
    <row r="1761" spans="1:21" x14ac:dyDescent="0.25">
      <c r="A1761" s="6" t="s">
        <v>4408</v>
      </c>
      <c r="B1761" s="7" t="s">
        <v>36</v>
      </c>
      <c r="C1761" s="7" t="s">
        <v>144</v>
      </c>
      <c r="D1761" s="7" t="s">
        <v>38</v>
      </c>
      <c r="E1761" s="7" t="s">
        <v>74</v>
      </c>
      <c r="F1761" s="6" t="s">
        <v>105</v>
      </c>
      <c r="G1761" s="6" t="s">
        <v>2751</v>
      </c>
      <c r="H1761" s="6" t="s">
        <v>2751</v>
      </c>
      <c r="I1761" s="6" t="s">
        <v>4409</v>
      </c>
      <c r="J1761" s="6" t="s">
        <v>24</v>
      </c>
      <c r="K1761" s="8">
        <v>0</v>
      </c>
      <c r="L1761" s="8">
        <v>0</v>
      </c>
      <c r="M1761" s="8">
        <v>170</v>
      </c>
      <c r="N1761" s="8">
        <v>8894910</v>
      </c>
      <c r="O1761" s="8">
        <v>-170</v>
      </c>
      <c r="P1761" s="8">
        <v>-8894910</v>
      </c>
      <c r="Q1761" s="8">
        <v>0</v>
      </c>
      <c r="R1761" s="8">
        <v>0</v>
      </c>
      <c r="S1761" s="7" t="s">
        <v>3470</v>
      </c>
      <c r="T1761" s="6" t="s">
        <v>25</v>
      </c>
      <c r="U1761" s="5"/>
    </row>
    <row r="1762" spans="1:21" x14ac:dyDescent="0.25">
      <c r="A1762" s="6" t="s">
        <v>4410</v>
      </c>
      <c r="B1762" s="7" t="s">
        <v>36</v>
      </c>
      <c r="C1762" s="7" t="s">
        <v>144</v>
      </c>
      <c r="D1762" s="7" t="s">
        <v>38</v>
      </c>
      <c r="E1762" s="7" t="s">
        <v>74</v>
      </c>
      <c r="F1762" s="6" t="s">
        <v>105</v>
      </c>
      <c r="G1762" s="6" t="s">
        <v>2751</v>
      </c>
      <c r="H1762" s="6" t="s">
        <v>2751</v>
      </c>
      <c r="I1762" s="6" t="s">
        <v>4411</v>
      </c>
      <c r="J1762" s="6" t="s">
        <v>24</v>
      </c>
      <c r="K1762" s="8">
        <v>0</v>
      </c>
      <c r="L1762" s="8">
        <v>0</v>
      </c>
      <c r="M1762" s="8">
        <v>90</v>
      </c>
      <c r="N1762" s="8">
        <v>4709070</v>
      </c>
      <c r="O1762" s="8">
        <v>-90</v>
      </c>
      <c r="P1762" s="8">
        <v>-4709070</v>
      </c>
      <c r="Q1762" s="8">
        <v>0</v>
      </c>
      <c r="R1762" s="8">
        <v>0</v>
      </c>
      <c r="S1762" s="7" t="s">
        <v>3470</v>
      </c>
      <c r="T1762" s="6" t="s">
        <v>25</v>
      </c>
      <c r="U1762" s="5"/>
    </row>
    <row r="1763" spans="1:21" x14ac:dyDescent="0.25">
      <c r="A1763" s="6" t="s">
        <v>4584</v>
      </c>
      <c r="B1763" s="7" t="s">
        <v>36</v>
      </c>
      <c r="C1763" s="7" t="s">
        <v>64</v>
      </c>
      <c r="D1763" s="7" t="s">
        <v>448</v>
      </c>
      <c r="E1763" s="7" t="s">
        <v>2258</v>
      </c>
      <c r="F1763" s="6" t="s">
        <v>105</v>
      </c>
      <c r="G1763" s="6" t="s">
        <v>2751</v>
      </c>
      <c r="H1763" s="6" t="s">
        <v>2751</v>
      </c>
      <c r="I1763" s="6" t="s">
        <v>4585</v>
      </c>
      <c r="J1763" s="6" t="s">
        <v>24</v>
      </c>
      <c r="K1763" s="8">
        <v>2</v>
      </c>
      <c r="L1763" s="8">
        <v>222409</v>
      </c>
      <c r="M1763" s="8">
        <v>154</v>
      </c>
      <c r="N1763" s="8">
        <v>-17081526</v>
      </c>
      <c r="O1763" s="8">
        <v>-156</v>
      </c>
      <c r="P1763" s="8">
        <v>16859117</v>
      </c>
      <c r="Q1763" s="8">
        <v>0</v>
      </c>
      <c r="R1763" s="8">
        <v>0</v>
      </c>
      <c r="S1763" s="7" t="s">
        <v>3470</v>
      </c>
      <c r="T1763" s="6" t="s">
        <v>25</v>
      </c>
      <c r="U1763" s="5"/>
    </row>
    <row r="1764" spans="1:21" x14ac:dyDescent="0.25">
      <c r="A1764" s="6" t="s">
        <v>4412</v>
      </c>
      <c r="B1764" s="7" t="s">
        <v>36</v>
      </c>
      <c r="C1764" s="7" t="s">
        <v>144</v>
      </c>
      <c r="D1764" s="7" t="s">
        <v>38</v>
      </c>
      <c r="E1764" s="7" t="s">
        <v>74</v>
      </c>
      <c r="F1764" s="6" t="s">
        <v>105</v>
      </c>
      <c r="G1764" s="6" t="s">
        <v>2751</v>
      </c>
      <c r="H1764" s="6" t="s">
        <v>2751</v>
      </c>
      <c r="I1764" s="6" t="s">
        <v>4413</v>
      </c>
      <c r="J1764" s="6" t="s">
        <v>24</v>
      </c>
      <c r="K1764" s="8">
        <v>0</v>
      </c>
      <c r="L1764" s="8">
        <v>0</v>
      </c>
      <c r="M1764" s="8">
        <v>170</v>
      </c>
      <c r="N1764" s="8">
        <v>12037020</v>
      </c>
      <c r="O1764" s="8">
        <v>-170</v>
      </c>
      <c r="P1764" s="8">
        <v>-12037020</v>
      </c>
      <c r="Q1764" s="8">
        <v>0</v>
      </c>
      <c r="R1764" s="8">
        <v>0</v>
      </c>
      <c r="S1764" s="7" t="s">
        <v>3470</v>
      </c>
      <c r="T1764" s="6" t="s">
        <v>25</v>
      </c>
      <c r="U1764" s="5"/>
    </row>
    <row r="1765" spans="1:21" x14ac:dyDescent="0.25">
      <c r="A1765" s="6" t="s">
        <v>4584</v>
      </c>
      <c r="B1765" s="7" t="s">
        <v>36</v>
      </c>
      <c r="C1765" s="7" t="s">
        <v>64</v>
      </c>
      <c r="D1765" s="7" t="s">
        <v>448</v>
      </c>
      <c r="E1765" s="7" t="s">
        <v>984</v>
      </c>
      <c r="F1765" s="6" t="s">
        <v>105</v>
      </c>
      <c r="G1765" s="6" t="s">
        <v>2751</v>
      </c>
      <c r="H1765" s="6" t="s">
        <v>2751</v>
      </c>
      <c r="I1765" s="6" t="s">
        <v>4585</v>
      </c>
      <c r="J1765" s="6" t="s">
        <v>24</v>
      </c>
      <c r="K1765" s="8">
        <v>0</v>
      </c>
      <c r="L1765" s="8">
        <v>0</v>
      </c>
      <c r="M1765" s="8">
        <v>154</v>
      </c>
      <c r="N1765" s="8">
        <v>-17081526</v>
      </c>
      <c r="O1765" s="8">
        <v>-154</v>
      </c>
      <c r="P1765" s="8">
        <v>17081526</v>
      </c>
      <c r="Q1765" s="8">
        <v>0</v>
      </c>
      <c r="R1765" s="8">
        <v>0</v>
      </c>
      <c r="S1765" s="7" t="s">
        <v>3470</v>
      </c>
      <c r="T1765" s="6" t="s">
        <v>25</v>
      </c>
      <c r="U1765" s="5"/>
    </row>
    <row r="1766" spans="1:21" x14ac:dyDescent="0.25">
      <c r="A1766" s="6" t="s">
        <v>4426</v>
      </c>
      <c r="B1766" s="7" t="s">
        <v>36</v>
      </c>
      <c r="C1766" s="7" t="s">
        <v>223</v>
      </c>
      <c r="D1766" s="7" t="s">
        <v>73</v>
      </c>
      <c r="E1766" s="7" t="s">
        <v>74</v>
      </c>
      <c r="F1766" s="6" t="s">
        <v>105</v>
      </c>
      <c r="G1766" s="6" t="s">
        <v>2751</v>
      </c>
      <c r="H1766" s="6" t="s">
        <v>2751</v>
      </c>
      <c r="I1766" s="6" t="s">
        <v>4427</v>
      </c>
      <c r="J1766" s="6" t="s">
        <v>24</v>
      </c>
      <c r="K1766" s="8">
        <v>0</v>
      </c>
      <c r="L1766" s="8">
        <v>0</v>
      </c>
      <c r="M1766" s="8">
        <v>20</v>
      </c>
      <c r="N1766" s="8">
        <v>291160</v>
      </c>
      <c r="O1766" s="8">
        <v>-20</v>
      </c>
      <c r="P1766" s="8">
        <v>-291160</v>
      </c>
      <c r="Q1766" s="8">
        <v>0</v>
      </c>
      <c r="R1766" s="8">
        <v>0</v>
      </c>
      <c r="S1766" s="7" t="s">
        <v>3470</v>
      </c>
      <c r="T1766" s="6" t="s">
        <v>25</v>
      </c>
      <c r="U1766" s="5"/>
    </row>
    <row r="1767" spans="1:21" x14ac:dyDescent="0.25">
      <c r="A1767" s="6" t="s">
        <v>3552</v>
      </c>
      <c r="B1767" s="7" t="s">
        <v>36</v>
      </c>
      <c r="C1767" s="7" t="s">
        <v>64</v>
      </c>
      <c r="D1767" s="7" t="s">
        <v>38</v>
      </c>
      <c r="E1767" s="7" t="s">
        <v>229</v>
      </c>
      <c r="F1767" s="6" t="s">
        <v>105</v>
      </c>
      <c r="G1767" s="6" t="s">
        <v>2751</v>
      </c>
      <c r="H1767" s="6" t="s">
        <v>2751</v>
      </c>
      <c r="I1767" s="6" t="s">
        <v>3553</v>
      </c>
      <c r="J1767" s="6" t="s">
        <v>24</v>
      </c>
      <c r="K1767" s="8">
        <v>20</v>
      </c>
      <c r="L1767" s="8">
        <v>3512885</v>
      </c>
      <c r="M1767" s="8">
        <v>50</v>
      </c>
      <c r="N1767" s="8">
        <v>-31199891</v>
      </c>
      <c r="O1767" s="8">
        <v>-70</v>
      </c>
      <c r="P1767" s="8">
        <v>27687006</v>
      </c>
      <c r="Q1767" s="8">
        <v>0</v>
      </c>
      <c r="R1767" s="8">
        <v>0</v>
      </c>
      <c r="S1767" s="7" t="s">
        <v>3470</v>
      </c>
      <c r="T1767" s="6" t="s">
        <v>25</v>
      </c>
      <c r="U1767" s="5"/>
    </row>
    <row r="1768" spans="1:21" x14ac:dyDescent="0.25">
      <c r="A1768" s="6" t="s">
        <v>3734</v>
      </c>
      <c r="B1768" s="7" t="s">
        <v>36</v>
      </c>
      <c r="C1768" s="7" t="s">
        <v>451</v>
      </c>
      <c r="D1768" s="7" t="s">
        <v>38</v>
      </c>
      <c r="E1768" s="7" t="s">
        <v>74</v>
      </c>
      <c r="F1768" s="6" t="s">
        <v>105</v>
      </c>
      <c r="G1768" s="6" t="s">
        <v>2751</v>
      </c>
      <c r="H1768" s="6" t="s">
        <v>2751</v>
      </c>
      <c r="I1768" s="6" t="s">
        <v>3735</v>
      </c>
      <c r="J1768" s="6" t="s">
        <v>24</v>
      </c>
      <c r="K1768" s="8">
        <v>30</v>
      </c>
      <c r="L1768" s="8">
        <v>2335750</v>
      </c>
      <c r="M1768" s="8">
        <v>0</v>
      </c>
      <c r="N1768" s="8">
        <v>274640</v>
      </c>
      <c r="O1768" s="8">
        <v>-30</v>
      </c>
      <c r="P1768" s="8">
        <v>-2610390</v>
      </c>
      <c r="Q1768" s="8">
        <v>0</v>
      </c>
      <c r="R1768" s="8">
        <v>0</v>
      </c>
      <c r="S1768" s="7" t="s">
        <v>3470</v>
      </c>
      <c r="T1768" s="6" t="s">
        <v>25</v>
      </c>
      <c r="U1768" s="5"/>
    </row>
    <row r="1769" spans="1:21" x14ac:dyDescent="0.25">
      <c r="A1769" s="6" t="s">
        <v>4586</v>
      </c>
      <c r="B1769" s="7" t="s">
        <v>36</v>
      </c>
      <c r="C1769" s="7" t="s">
        <v>64</v>
      </c>
      <c r="D1769" s="7" t="s">
        <v>73</v>
      </c>
      <c r="E1769" s="7" t="s">
        <v>229</v>
      </c>
      <c r="F1769" s="6" t="s">
        <v>105</v>
      </c>
      <c r="G1769" s="6" t="s">
        <v>2751</v>
      </c>
      <c r="H1769" s="6" t="s">
        <v>2751</v>
      </c>
      <c r="I1769" s="6" t="s">
        <v>4587</v>
      </c>
      <c r="J1769" s="6" t="s">
        <v>24</v>
      </c>
      <c r="K1769" s="8">
        <v>0</v>
      </c>
      <c r="L1769" s="8">
        <v>0</v>
      </c>
      <c r="M1769" s="8">
        <v>100</v>
      </c>
      <c r="N1769" s="8">
        <v>-4443910</v>
      </c>
      <c r="O1769" s="8">
        <v>-100</v>
      </c>
      <c r="P1769" s="8">
        <v>4443910</v>
      </c>
      <c r="Q1769" s="8">
        <v>0</v>
      </c>
      <c r="R1769" s="8">
        <v>0</v>
      </c>
      <c r="S1769" s="7" t="s">
        <v>3470</v>
      </c>
      <c r="T1769" s="6" t="s">
        <v>25</v>
      </c>
      <c r="U1769" s="5"/>
    </row>
    <row r="1770" spans="1:21" x14ac:dyDescent="0.25">
      <c r="A1770" s="6" t="s">
        <v>4586</v>
      </c>
      <c r="B1770" s="7" t="s">
        <v>36</v>
      </c>
      <c r="C1770" s="7" t="s">
        <v>64</v>
      </c>
      <c r="D1770" s="7" t="s">
        <v>73</v>
      </c>
      <c r="E1770" s="7" t="s">
        <v>736</v>
      </c>
      <c r="F1770" s="6" t="s">
        <v>105</v>
      </c>
      <c r="G1770" s="6" t="s">
        <v>2751</v>
      </c>
      <c r="H1770" s="6" t="s">
        <v>2751</v>
      </c>
      <c r="I1770" s="6" t="s">
        <v>4587</v>
      </c>
      <c r="J1770" s="6" t="s">
        <v>24</v>
      </c>
      <c r="K1770" s="8">
        <v>20</v>
      </c>
      <c r="L1770" s="8">
        <v>4255404</v>
      </c>
      <c r="M1770" s="8">
        <v>80</v>
      </c>
      <c r="N1770" s="8">
        <v>-3214592</v>
      </c>
      <c r="O1770" s="8">
        <v>-100</v>
      </c>
      <c r="P1770" s="8">
        <v>-1040812</v>
      </c>
      <c r="Q1770" s="8">
        <v>0</v>
      </c>
      <c r="R1770" s="8">
        <v>0</v>
      </c>
      <c r="S1770" s="7" t="s">
        <v>3470</v>
      </c>
      <c r="T1770" s="6" t="s">
        <v>25</v>
      </c>
      <c r="U1770" s="5"/>
    </row>
    <row r="1771" spans="1:21" x14ac:dyDescent="0.25">
      <c r="A1771" s="6" t="s">
        <v>4588</v>
      </c>
      <c r="B1771" s="7" t="s">
        <v>36</v>
      </c>
      <c r="C1771" s="7" t="s">
        <v>760</v>
      </c>
      <c r="D1771" s="7" t="s">
        <v>303</v>
      </c>
      <c r="E1771" s="7" t="s">
        <v>2258</v>
      </c>
      <c r="F1771" s="6" t="s">
        <v>105</v>
      </c>
      <c r="G1771" s="6" t="s">
        <v>2751</v>
      </c>
      <c r="H1771" s="6" t="s">
        <v>2751</v>
      </c>
      <c r="I1771" s="6" t="s">
        <v>4589</v>
      </c>
      <c r="J1771" s="6" t="s">
        <v>24</v>
      </c>
      <c r="K1771" s="8">
        <v>0</v>
      </c>
      <c r="L1771" s="8">
        <v>0</v>
      </c>
      <c r="M1771" s="8">
        <v>216</v>
      </c>
      <c r="N1771" s="8">
        <v>9139824</v>
      </c>
      <c r="O1771" s="8">
        <v>-216</v>
      </c>
      <c r="P1771" s="8">
        <v>-9139824</v>
      </c>
      <c r="Q1771" s="8">
        <v>0</v>
      </c>
      <c r="R1771" s="8">
        <v>0</v>
      </c>
      <c r="S1771" s="7" t="s">
        <v>3470</v>
      </c>
      <c r="T1771" s="6" t="s">
        <v>25</v>
      </c>
      <c r="U1771" s="5"/>
    </row>
    <row r="1772" spans="1:21" x14ac:dyDescent="0.25">
      <c r="A1772" s="6" t="s">
        <v>4588</v>
      </c>
      <c r="B1772" s="7" t="s">
        <v>36</v>
      </c>
      <c r="C1772" s="7" t="s">
        <v>760</v>
      </c>
      <c r="D1772" s="7" t="s">
        <v>303</v>
      </c>
      <c r="E1772" s="7" t="s">
        <v>477</v>
      </c>
      <c r="F1772" s="6" t="s">
        <v>105</v>
      </c>
      <c r="G1772" s="6" t="s">
        <v>2751</v>
      </c>
      <c r="H1772" s="6" t="s">
        <v>2751</v>
      </c>
      <c r="I1772" s="6" t="s">
        <v>4589</v>
      </c>
      <c r="J1772" s="6" t="s">
        <v>24</v>
      </c>
      <c r="K1772" s="8">
        <v>0</v>
      </c>
      <c r="L1772" s="8">
        <v>0</v>
      </c>
      <c r="M1772" s="8">
        <v>216</v>
      </c>
      <c r="N1772" s="8">
        <v>9139824</v>
      </c>
      <c r="O1772" s="8">
        <v>-216</v>
      </c>
      <c r="P1772" s="8">
        <v>-9139824</v>
      </c>
      <c r="Q1772" s="8">
        <v>0</v>
      </c>
      <c r="R1772" s="8">
        <v>0</v>
      </c>
      <c r="S1772" s="7" t="s">
        <v>3470</v>
      </c>
      <c r="T1772" s="6" t="s">
        <v>25</v>
      </c>
      <c r="U1772" s="5"/>
    </row>
    <row r="1773" spans="1:21" x14ac:dyDescent="0.25">
      <c r="A1773" s="6" t="s">
        <v>4590</v>
      </c>
      <c r="B1773" s="7" t="s">
        <v>36</v>
      </c>
      <c r="C1773" s="7" t="s">
        <v>760</v>
      </c>
      <c r="D1773" s="7" t="s">
        <v>38</v>
      </c>
      <c r="E1773" s="7" t="s">
        <v>157</v>
      </c>
      <c r="F1773" s="6" t="s">
        <v>105</v>
      </c>
      <c r="G1773" s="6" t="s">
        <v>2751</v>
      </c>
      <c r="H1773" s="6" t="s">
        <v>2751</v>
      </c>
      <c r="I1773" s="6" t="s">
        <v>4591</v>
      </c>
      <c r="J1773" s="6" t="s">
        <v>24</v>
      </c>
      <c r="K1773" s="8">
        <v>0</v>
      </c>
      <c r="L1773" s="8">
        <v>0</v>
      </c>
      <c r="M1773" s="8">
        <v>6</v>
      </c>
      <c r="N1773" s="8">
        <v>435528</v>
      </c>
      <c r="O1773" s="8">
        <v>-6</v>
      </c>
      <c r="P1773" s="8">
        <v>-435528</v>
      </c>
      <c r="Q1773" s="8">
        <v>0</v>
      </c>
      <c r="R1773" s="8">
        <v>0</v>
      </c>
      <c r="S1773" s="7" t="s">
        <v>3470</v>
      </c>
      <c r="T1773" s="6" t="s">
        <v>25</v>
      </c>
      <c r="U1773" s="5"/>
    </row>
    <row r="1774" spans="1:21" x14ac:dyDescent="0.25">
      <c r="A1774" s="6" t="s">
        <v>4434</v>
      </c>
      <c r="B1774" s="7" t="s">
        <v>36</v>
      </c>
      <c r="C1774" s="7" t="s">
        <v>365</v>
      </c>
      <c r="D1774" s="7" t="s">
        <v>73</v>
      </c>
      <c r="E1774" s="7" t="s">
        <v>74</v>
      </c>
      <c r="F1774" s="6" t="s">
        <v>105</v>
      </c>
      <c r="G1774" s="6" t="s">
        <v>2751</v>
      </c>
      <c r="H1774" s="6" t="s">
        <v>2751</v>
      </c>
      <c r="I1774" s="6" t="s">
        <v>4435</v>
      </c>
      <c r="J1774" s="6" t="s">
        <v>24</v>
      </c>
      <c r="K1774" s="8">
        <v>0</v>
      </c>
      <c r="L1774" s="8">
        <v>0</v>
      </c>
      <c r="M1774" s="8">
        <v>52</v>
      </c>
      <c r="N1774" s="8">
        <v>1762176</v>
      </c>
      <c r="O1774" s="8">
        <v>-52</v>
      </c>
      <c r="P1774" s="8">
        <v>-1762176</v>
      </c>
      <c r="Q1774" s="8">
        <v>0</v>
      </c>
      <c r="R1774" s="8">
        <v>0</v>
      </c>
      <c r="S1774" s="7" t="s">
        <v>3470</v>
      </c>
      <c r="T1774" s="6" t="s">
        <v>25</v>
      </c>
      <c r="U1774" s="5"/>
    </row>
    <row r="1775" spans="1:21" x14ac:dyDescent="0.25">
      <c r="A1775" s="6" t="s">
        <v>4436</v>
      </c>
      <c r="B1775" s="7" t="s">
        <v>36</v>
      </c>
      <c r="C1775" s="7" t="s">
        <v>365</v>
      </c>
      <c r="D1775" s="7" t="s">
        <v>73</v>
      </c>
      <c r="E1775" s="7" t="s">
        <v>74</v>
      </c>
      <c r="F1775" s="6" t="s">
        <v>105</v>
      </c>
      <c r="G1775" s="6" t="s">
        <v>2751</v>
      </c>
      <c r="H1775" s="6" t="s">
        <v>2751</v>
      </c>
      <c r="I1775" s="6" t="s">
        <v>4437</v>
      </c>
      <c r="J1775" s="6" t="s">
        <v>24</v>
      </c>
      <c r="K1775" s="8">
        <v>0</v>
      </c>
      <c r="L1775" s="8">
        <v>0</v>
      </c>
      <c r="M1775" s="8">
        <v>52</v>
      </c>
      <c r="N1775" s="8">
        <v>1086904</v>
      </c>
      <c r="O1775" s="8">
        <v>-52</v>
      </c>
      <c r="P1775" s="8">
        <v>-1086904</v>
      </c>
      <c r="Q1775" s="8">
        <v>0</v>
      </c>
      <c r="R1775" s="8">
        <v>0</v>
      </c>
      <c r="S1775" s="7" t="s">
        <v>3470</v>
      </c>
      <c r="T1775" s="6" t="s">
        <v>25</v>
      </c>
      <c r="U1775" s="5"/>
    </row>
    <row r="1776" spans="1:21" x14ac:dyDescent="0.25">
      <c r="A1776" s="6" t="s">
        <v>4590</v>
      </c>
      <c r="B1776" s="7" t="s">
        <v>36</v>
      </c>
      <c r="C1776" s="7" t="s">
        <v>760</v>
      </c>
      <c r="D1776" s="7" t="s">
        <v>38</v>
      </c>
      <c r="E1776" s="7" t="s">
        <v>614</v>
      </c>
      <c r="F1776" s="6" t="s">
        <v>105</v>
      </c>
      <c r="G1776" s="6" t="s">
        <v>2751</v>
      </c>
      <c r="H1776" s="6" t="s">
        <v>2751</v>
      </c>
      <c r="I1776" s="6" t="s">
        <v>4591</v>
      </c>
      <c r="J1776" s="6" t="s">
        <v>24</v>
      </c>
      <c r="K1776" s="8">
        <v>0</v>
      </c>
      <c r="L1776" s="8">
        <v>0</v>
      </c>
      <c r="M1776" s="8">
        <v>6</v>
      </c>
      <c r="N1776" s="8">
        <v>435528</v>
      </c>
      <c r="O1776" s="8">
        <v>-6</v>
      </c>
      <c r="P1776" s="8">
        <v>-435528</v>
      </c>
      <c r="Q1776" s="8">
        <v>0</v>
      </c>
      <c r="R1776" s="8">
        <v>0</v>
      </c>
      <c r="S1776" s="7" t="s">
        <v>3470</v>
      </c>
      <c r="T1776" s="6" t="s">
        <v>25</v>
      </c>
      <c r="U1776" s="5"/>
    </row>
    <row r="1777" spans="1:21" x14ac:dyDescent="0.25">
      <c r="A1777" s="6" t="s">
        <v>4440</v>
      </c>
      <c r="B1777" s="7" t="s">
        <v>36</v>
      </c>
      <c r="C1777" s="7" t="s">
        <v>3653</v>
      </c>
      <c r="D1777" s="7" t="s">
        <v>73</v>
      </c>
      <c r="E1777" s="7" t="s">
        <v>74</v>
      </c>
      <c r="F1777" s="6" t="s">
        <v>105</v>
      </c>
      <c r="G1777" s="6" t="s">
        <v>2751</v>
      </c>
      <c r="H1777" s="6" t="s">
        <v>2751</v>
      </c>
      <c r="I1777" s="6" t="s">
        <v>4441</v>
      </c>
      <c r="J1777" s="6" t="s">
        <v>24</v>
      </c>
      <c r="K1777" s="8">
        <v>25</v>
      </c>
      <c r="L1777" s="8">
        <v>774430</v>
      </c>
      <c r="M1777" s="8">
        <v>324</v>
      </c>
      <c r="N1777" s="8">
        <v>7800363</v>
      </c>
      <c r="O1777" s="8">
        <v>-349</v>
      </c>
      <c r="P1777" s="8">
        <v>-8574793</v>
      </c>
      <c r="Q1777" s="8">
        <v>0</v>
      </c>
      <c r="R1777" s="8">
        <v>0</v>
      </c>
      <c r="S1777" s="7" t="s">
        <v>3470</v>
      </c>
      <c r="T1777" s="6" t="s">
        <v>25</v>
      </c>
      <c r="U1777" s="5"/>
    </row>
    <row r="1778" spans="1:21" x14ac:dyDescent="0.25">
      <c r="A1778" s="6" t="s">
        <v>4592</v>
      </c>
      <c r="B1778" s="7" t="s">
        <v>36</v>
      </c>
      <c r="C1778" s="7" t="s">
        <v>760</v>
      </c>
      <c r="D1778" s="7" t="s">
        <v>38</v>
      </c>
      <c r="E1778" s="7" t="s">
        <v>157</v>
      </c>
      <c r="F1778" s="6" t="s">
        <v>105</v>
      </c>
      <c r="G1778" s="6" t="s">
        <v>2751</v>
      </c>
      <c r="H1778" s="6" t="s">
        <v>2751</v>
      </c>
      <c r="I1778" s="6" t="s">
        <v>4593</v>
      </c>
      <c r="J1778" s="6" t="s">
        <v>24</v>
      </c>
      <c r="K1778" s="8">
        <v>22</v>
      </c>
      <c r="L1778" s="8">
        <v>1449083</v>
      </c>
      <c r="M1778" s="8">
        <v>4</v>
      </c>
      <c r="N1778" s="8">
        <v>58785</v>
      </c>
      <c r="O1778" s="8">
        <v>-26</v>
      </c>
      <c r="P1778" s="8">
        <v>-1507868</v>
      </c>
      <c r="Q1778" s="8">
        <v>0</v>
      </c>
      <c r="R1778" s="8">
        <v>0</v>
      </c>
      <c r="S1778" s="7" t="s">
        <v>3470</v>
      </c>
      <c r="T1778" s="6" t="s">
        <v>25</v>
      </c>
      <c r="U1778" s="5"/>
    </row>
    <row r="1779" spans="1:21" x14ac:dyDescent="0.25">
      <c r="A1779" s="6" t="s">
        <v>4442</v>
      </c>
      <c r="B1779" s="7" t="s">
        <v>36</v>
      </c>
      <c r="C1779" s="7" t="s">
        <v>3653</v>
      </c>
      <c r="D1779" s="7" t="s">
        <v>73</v>
      </c>
      <c r="E1779" s="7" t="s">
        <v>74</v>
      </c>
      <c r="F1779" s="6" t="s">
        <v>105</v>
      </c>
      <c r="G1779" s="6" t="s">
        <v>2751</v>
      </c>
      <c r="H1779" s="6" t="s">
        <v>2751</v>
      </c>
      <c r="I1779" s="6" t="s">
        <v>4443</v>
      </c>
      <c r="J1779" s="6" t="s">
        <v>24</v>
      </c>
      <c r="K1779" s="8">
        <v>100</v>
      </c>
      <c r="L1779" s="8">
        <v>2251266</v>
      </c>
      <c r="M1779" s="8">
        <v>249</v>
      </c>
      <c r="N1779" s="8">
        <v>1667754</v>
      </c>
      <c r="O1779" s="8">
        <v>-349</v>
      </c>
      <c r="P1779" s="8">
        <v>-3919020</v>
      </c>
      <c r="Q1779" s="8">
        <v>0</v>
      </c>
      <c r="R1779" s="8">
        <v>0</v>
      </c>
      <c r="S1779" s="7" t="s">
        <v>3470</v>
      </c>
      <c r="T1779" s="6" t="s">
        <v>25</v>
      </c>
      <c r="U1779" s="5"/>
    </row>
    <row r="1780" spans="1:21" x14ac:dyDescent="0.25">
      <c r="A1780" s="6" t="s">
        <v>4592</v>
      </c>
      <c r="B1780" s="7" t="s">
        <v>36</v>
      </c>
      <c r="C1780" s="7" t="s">
        <v>760</v>
      </c>
      <c r="D1780" s="7" t="s">
        <v>38</v>
      </c>
      <c r="E1780" s="7" t="s">
        <v>614</v>
      </c>
      <c r="F1780" s="6" t="s">
        <v>105</v>
      </c>
      <c r="G1780" s="6" t="s">
        <v>2751</v>
      </c>
      <c r="H1780" s="6" t="s">
        <v>2751</v>
      </c>
      <c r="I1780" s="6" t="s">
        <v>4593</v>
      </c>
      <c r="J1780" s="6" t="s">
        <v>24</v>
      </c>
      <c r="K1780" s="8">
        <v>4</v>
      </c>
      <c r="L1780" s="8">
        <v>263470</v>
      </c>
      <c r="M1780" s="8">
        <v>0</v>
      </c>
      <c r="N1780" s="8">
        <v>0</v>
      </c>
      <c r="O1780" s="8">
        <v>-4</v>
      </c>
      <c r="P1780" s="8">
        <v>-263470</v>
      </c>
      <c r="Q1780" s="8">
        <v>0</v>
      </c>
      <c r="R1780" s="8">
        <v>0</v>
      </c>
      <c r="S1780" s="7" t="s">
        <v>3470</v>
      </c>
      <c r="T1780" s="6" t="s">
        <v>25</v>
      </c>
      <c r="U1780" s="5"/>
    </row>
    <row r="1781" spans="1:21" x14ac:dyDescent="0.25">
      <c r="A1781" s="6" t="s">
        <v>4594</v>
      </c>
      <c r="B1781" s="7" t="s">
        <v>36</v>
      </c>
      <c r="C1781" s="7" t="s">
        <v>1811</v>
      </c>
      <c r="D1781" s="7" t="s">
        <v>448</v>
      </c>
      <c r="E1781" s="7" t="s">
        <v>984</v>
      </c>
      <c r="F1781" s="6" t="s">
        <v>105</v>
      </c>
      <c r="G1781" s="6" t="s">
        <v>2751</v>
      </c>
      <c r="H1781" s="6" t="s">
        <v>2751</v>
      </c>
      <c r="I1781" s="6" t="s">
        <v>4595</v>
      </c>
      <c r="J1781" s="6" t="s">
        <v>24</v>
      </c>
      <c r="K1781" s="8">
        <v>0</v>
      </c>
      <c r="L1781" s="8">
        <v>0</v>
      </c>
      <c r="M1781" s="8">
        <v>25</v>
      </c>
      <c r="N1781" s="8">
        <v>-3938548</v>
      </c>
      <c r="O1781" s="8">
        <v>-25</v>
      </c>
      <c r="P1781" s="8">
        <v>3938548</v>
      </c>
      <c r="Q1781" s="8">
        <v>0</v>
      </c>
      <c r="R1781" s="8">
        <v>0</v>
      </c>
      <c r="S1781" s="7" t="s">
        <v>3470</v>
      </c>
      <c r="T1781" s="6" t="s">
        <v>25</v>
      </c>
      <c r="U1781" s="5"/>
    </row>
    <row r="1782" spans="1:21" x14ac:dyDescent="0.25">
      <c r="A1782" s="6" t="s">
        <v>4594</v>
      </c>
      <c r="B1782" s="7" t="s">
        <v>36</v>
      </c>
      <c r="C1782" s="7" t="s">
        <v>1811</v>
      </c>
      <c r="D1782" s="7" t="s">
        <v>448</v>
      </c>
      <c r="E1782" s="7" t="s">
        <v>614</v>
      </c>
      <c r="F1782" s="6" t="s">
        <v>105</v>
      </c>
      <c r="G1782" s="6" t="s">
        <v>2751</v>
      </c>
      <c r="H1782" s="6" t="s">
        <v>2751</v>
      </c>
      <c r="I1782" s="6" t="s">
        <v>4595</v>
      </c>
      <c r="J1782" s="6" t="s">
        <v>24</v>
      </c>
      <c r="K1782" s="8">
        <v>45</v>
      </c>
      <c r="L1782" s="8">
        <v>5265616</v>
      </c>
      <c r="M1782" s="8">
        <v>25</v>
      </c>
      <c r="N1782" s="8">
        <v>-3938548</v>
      </c>
      <c r="O1782" s="8">
        <v>-70</v>
      </c>
      <c r="P1782" s="8">
        <v>-1327068</v>
      </c>
      <c r="Q1782" s="8">
        <v>0</v>
      </c>
      <c r="R1782" s="8">
        <v>0</v>
      </c>
      <c r="S1782" s="7" t="s">
        <v>3470</v>
      </c>
      <c r="T1782" s="6" t="s">
        <v>25</v>
      </c>
      <c r="U1782" s="5"/>
    </row>
    <row r="1783" spans="1:21" x14ac:dyDescent="0.25">
      <c r="A1783" s="6" t="s">
        <v>4596</v>
      </c>
      <c r="B1783" s="7" t="s">
        <v>36</v>
      </c>
      <c r="C1783" s="7" t="s">
        <v>1811</v>
      </c>
      <c r="D1783" s="7" t="s">
        <v>73</v>
      </c>
      <c r="E1783" s="7" t="s">
        <v>229</v>
      </c>
      <c r="F1783" s="6" t="s">
        <v>105</v>
      </c>
      <c r="G1783" s="6" t="s">
        <v>2751</v>
      </c>
      <c r="H1783" s="6" t="s">
        <v>2751</v>
      </c>
      <c r="I1783" s="6" t="s">
        <v>4597</v>
      </c>
      <c r="J1783" s="6" t="s">
        <v>24</v>
      </c>
      <c r="K1783" s="8">
        <v>0</v>
      </c>
      <c r="L1783" s="8">
        <v>0</v>
      </c>
      <c r="M1783" s="8">
        <v>4</v>
      </c>
      <c r="N1783" s="8">
        <v>43196</v>
      </c>
      <c r="O1783" s="8">
        <v>-4</v>
      </c>
      <c r="P1783" s="8">
        <v>-43196</v>
      </c>
      <c r="Q1783" s="8">
        <v>0</v>
      </c>
      <c r="R1783" s="8">
        <v>0</v>
      </c>
      <c r="S1783" s="7" t="s">
        <v>3470</v>
      </c>
      <c r="T1783" s="6" t="s">
        <v>25</v>
      </c>
      <c r="U1783" s="5"/>
    </row>
    <row r="1784" spans="1:21" x14ac:dyDescent="0.25">
      <c r="A1784" s="6" t="s">
        <v>4598</v>
      </c>
      <c r="B1784" s="7" t="s">
        <v>36</v>
      </c>
      <c r="C1784" s="7" t="s">
        <v>1811</v>
      </c>
      <c r="D1784" s="7" t="s">
        <v>73</v>
      </c>
      <c r="E1784" s="7" t="s">
        <v>229</v>
      </c>
      <c r="F1784" s="6" t="s">
        <v>105</v>
      </c>
      <c r="G1784" s="6" t="s">
        <v>2751</v>
      </c>
      <c r="H1784" s="6" t="s">
        <v>2751</v>
      </c>
      <c r="I1784" s="6" t="s">
        <v>4599</v>
      </c>
      <c r="J1784" s="6" t="s">
        <v>24</v>
      </c>
      <c r="K1784" s="8">
        <v>0</v>
      </c>
      <c r="L1784" s="8">
        <v>0</v>
      </c>
      <c r="M1784" s="8">
        <v>4</v>
      </c>
      <c r="N1784" s="8">
        <v>43196</v>
      </c>
      <c r="O1784" s="8">
        <v>-4</v>
      </c>
      <c r="P1784" s="8">
        <v>-43196</v>
      </c>
      <c r="Q1784" s="8">
        <v>0</v>
      </c>
      <c r="R1784" s="8">
        <v>0</v>
      </c>
      <c r="S1784" s="7" t="s">
        <v>3470</v>
      </c>
      <c r="T1784" s="6" t="s">
        <v>25</v>
      </c>
      <c r="U1784" s="5"/>
    </row>
    <row r="1785" spans="1:21" x14ac:dyDescent="0.25">
      <c r="A1785" s="6" t="s">
        <v>3957</v>
      </c>
      <c r="B1785" s="7" t="s">
        <v>36</v>
      </c>
      <c r="C1785" s="7" t="s">
        <v>2821</v>
      </c>
      <c r="D1785" s="7" t="s">
        <v>546</v>
      </c>
      <c r="E1785" s="7" t="s">
        <v>74</v>
      </c>
      <c r="F1785" s="6" t="s">
        <v>105</v>
      </c>
      <c r="G1785" s="6" t="s">
        <v>2751</v>
      </c>
      <c r="H1785" s="6" t="s">
        <v>2751</v>
      </c>
      <c r="I1785" s="6" t="s">
        <v>3958</v>
      </c>
      <c r="J1785" s="6" t="s">
        <v>24</v>
      </c>
      <c r="K1785" s="8">
        <v>5</v>
      </c>
      <c r="L1785" s="8">
        <v>35735</v>
      </c>
      <c r="M1785" s="8">
        <v>0</v>
      </c>
      <c r="N1785" s="8">
        <v>0</v>
      </c>
      <c r="O1785" s="8">
        <v>-5</v>
      </c>
      <c r="P1785" s="8">
        <v>-35735</v>
      </c>
      <c r="Q1785" s="8">
        <v>0</v>
      </c>
      <c r="R1785" s="8">
        <v>0</v>
      </c>
      <c r="S1785" s="7">
        <v>6</v>
      </c>
      <c r="T1785" s="6" t="s">
        <v>25</v>
      </c>
      <c r="U1785" s="5"/>
    </row>
    <row r="1786" spans="1:21" x14ac:dyDescent="0.25">
      <c r="A1786" s="6" t="s">
        <v>4600</v>
      </c>
      <c r="B1786" s="7" t="s">
        <v>36</v>
      </c>
      <c r="C1786" s="7" t="s">
        <v>1811</v>
      </c>
      <c r="D1786" s="7" t="s">
        <v>73</v>
      </c>
      <c r="E1786" s="7" t="s">
        <v>229</v>
      </c>
      <c r="F1786" s="6" t="s">
        <v>105</v>
      </c>
      <c r="G1786" s="6" t="s">
        <v>2751</v>
      </c>
      <c r="H1786" s="6" t="s">
        <v>2751</v>
      </c>
      <c r="I1786" s="6" t="s">
        <v>4601</v>
      </c>
      <c r="J1786" s="6" t="s">
        <v>24</v>
      </c>
      <c r="K1786" s="8">
        <v>0</v>
      </c>
      <c r="L1786" s="8">
        <v>0</v>
      </c>
      <c r="M1786" s="8">
        <v>4</v>
      </c>
      <c r="N1786" s="8">
        <v>125880</v>
      </c>
      <c r="O1786" s="8">
        <v>-4</v>
      </c>
      <c r="P1786" s="8">
        <v>-125880</v>
      </c>
      <c r="Q1786" s="8">
        <v>0</v>
      </c>
      <c r="R1786" s="8">
        <v>0</v>
      </c>
      <c r="S1786" s="7" t="s">
        <v>3470</v>
      </c>
      <c r="T1786" s="6" t="s">
        <v>25</v>
      </c>
      <c r="U1786" s="5"/>
    </row>
    <row r="1787" spans="1:21" x14ac:dyDescent="0.25">
      <c r="A1787" s="6" t="s">
        <v>4602</v>
      </c>
      <c r="B1787" s="7" t="s">
        <v>36</v>
      </c>
      <c r="C1787" s="7" t="s">
        <v>1792</v>
      </c>
      <c r="D1787" s="7" t="s">
        <v>448</v>
      </c>
      <c r="E1787" s="7" t="s">
        <v>984</v>
      </c>
      <c r="F1787" s="6" t="s">
        <v>105</v>
      </c>
      <c r="G1787" s="6" t="s">
        <v>2751</v>
      </c>
      <c r="H1787" s="6" t="s">
        <v>2751</v>
      </c>
      <c r="I1787" s="6" t="s">
        <v>4603</v>
      </c>
      <c r="J1787" s="6" t="s">
        <v>24</v>
      </c>
      <c r="K1787" s="8">
        <v>0</v>
      </c>
      <c r="L1787" s="8">
        <v>0</v>
      </c>
      <c r="M1787" s="8">
        <v>105</v>
      </c>
      <c r="N1787" s="8">
        <v>2414685</v>
      </c>
      <c r="O1787" s="8">
        <v>-105</v>
      </c>
      <c r="P1787" s="8">
        <v>-2414685</v>
      </c>
      <c r="Q1787" s="8">
        <v>0</v>
      </c>
      <c r="R1787" s="8">
        <v>0</v>
      </c>
      <c r="S1787" s="7" t="s">
        <v>3470</v>
      </c>
      <c r="T1787" s="6" t="s">
        <v>25</v>
      </c>
      <c r="U1787" s="5"/>
    </row>
    <row r="1788" spans="1:21" x14ac:dyDescent="0.25">
      <c r="A1788" s="6" t="s">
        <v>4602</v>
      </c>
      <c r="B1788" s="7" t="s">
        <v>36</v>
      </c>
      <c r="C1788" s="7" t="s">
        <v>1792</v>
      </c>
      <c r="D1788" s="7" t="s">
        <v>448</v>
      </c>
      <c r="E1788" s="7" t="s">
        <v>614</v>
      </c>
      <c r="F1788" s="6" t="s">
        <v>105</v>
      </c>
      <c r="G1788" s="6" t="s">
        <v>2751</v>
      </c>
      <c r="H1788" s="6" t="s">
        <v>2751</v>
      </c>
      <c r="I1788" s="6" t="s">
        <v>4603</v>
      </c>
      <c r="J1788" s="6" t="s">
        <v>24</v>
      </c>
      <c r="K1788" s="8">
        <v>0</v>
      </c>
      <c r="L1788" s="8">
        <v>0</v>
      </c>
      <c r="M1788" s="8">
        <v>105</v>
      </c>
      <c r="N1788" s="8">
        <v>2414685</v>
      </c>
      <c r="O1788" s="8">
        <v>-105</v>
      </c>
      <c r="P1788" s="8">
        <v>-2414685</v>
      </c>
      <c r="Q1788" s="8">
        <v>0</v>
      </c>
      <c r="R1788" s="8">
        <v>0</v>
      </c>
      <c r="S1788" s="7" t="s">
        <v>3470</v>
      </c>
      <c r="T1788" s="6" t="s">
        <v>25</v>
      </c>
      <c r="U1788" s="5"/>
    </row>
    <row r="1789" spans="1:21" x14ac:dyDescent="0.25">
      <c r="A1789" s="6" t="s">
        <v>4604</v>
      </c>
      <c r="B1789" s="7" t="s">
        <v>36</v>
      </c>
      <c r="C1789" s="7" t="s">
        <v>110</v>
      </c>
      <c r="D1789" s="7" t="s">
        <v>73</v>
      </c>
      <c r="E1789" s="7" t="s">
        <v>229</v>
      </c>
      <c r="F1789" s="6" t="s">
        <v>105</v>
      </c>
      <c r="G1789" s="6" t="s">
        <v>2751</v>
      </c>
      <c r="H1789" s="6" t="s">
        <v>2751</v>
      </c>
      <c r="I1789" s="6" t="s">
        <v>4605</v>
      </c>
      <c r="J1789" s="6" t="s">
        <v>24</v>
      </c>
      <c r="K1789" s="8">
        <v>0</v>
      </c>
      <c r="L1789" s="8">
        <v>0</v>
      </c>
      <c r="M1789" s="8">
        <v>10</v>
      </c>
      <c r="N1789" s="8">
        <v>583730</v>
      </c>
      <c r="O1789" s="8">
        <v>-10</v>
      </c>
      <c r="P1789" s="8">
        <v>-583730</v>
      </c>
      <c r="Q1789" s="8">
        <v>0</v>
      </c>
      <c r="R1789" s="8">
        <v>0</v>
      </c>
      <c r="S1789" s="7" t="s">
        <v>3470</v>
      </c>
      <c r="T1789" s="6" t="s">
        <v>25</v>
      </c>
      <c r="U1789" s="5"/>
    </row>
    <row r="1790" spans="1:21" x14ac:dyDescent="0.25">
      <c r="A1790" s="6" t="s">
        <v>4604</v>
      </c>
      <c r="B1790" s="7" t="s">
        <v>36</v>
      </c>
      <c r="C1790" s="7" t="s">
        <v>110</v>
      </c>
      <c r="D1790" s="7" t="s">
        <v>73</v>
      </c>
      <c r="E1790" s="7" t="s">
        <v>736</v>
      </c>
      <c r="F1790" s="6" t="s">
        <v>105</v>
      </c>
      <c r="G1790" s="6" t="s">
        <v>2751</v>
      </c>
      <c r="H1790" s="6" t="s">
        <v>2751</v>
      </c>
      <c r="I1790" s="6" t="s">
        <v>4605</v>
      </c>
      <c r="J1790" s="6" t="s">
        <v>24</v>
      </c>
      <c r="K1790" s="8">
        <v>0</v>
      </c>
      <c r="L1790" s="8">
        <v>0</v>
      </c>
      <c r="M1790" s="8">
        <v>10</v>
      </c>
      <c r="N1790" s="8">
        <v>583730</v>
      </c>
      <c r="O1790" s="8">
        <v>-10</v>
      </c>
      <c r="P1790" s="8">
        <v>-583730</v>
      </c>
      <c r="Q1790" s="8">
        <v>0</v>
      </c>
      <c r="R1790" s="8">
        <v>0</v>
      </c>
      <c r="S1790" s="7" t="s">
        <v>3470</v>
      </c>
      <c r="T1790" s="6" t="s">
        <v>25</v>
      </c>
      <c r="U1790" s="5"/>
    </row>
    <row r="1791" spans="1:21" x14ac:dyDescent="0.25">
      <c r="A1791" s="6" t="s">
        <v>4606</v>
      </c>
      <c r="B1791" s="7" t="s">
        <v>36</v>
      </c>
      <c r="C1791" s="7" t="s">
        <v>209</v>
      </c>
      <c r="D1791" s="7" t="s">
        <v>303</v>
      </c>
      <c r="E1791" s="7" t="s">
        <v>614</v>
      </c>
      <c r="F1791" s="6" t="s">
        <v>105</v>
      </c>
      <c r="G1791" s="6" t="s">
        <v>2751</v>
      </c>
      <c r="H1791" s="6" t="s">
        <v>2751</v>
      </c>
      <c r="I1791" s="6" t="s">
        <v>4607</v>
      </c>
      <c r="J1791" s="6" t="s">
        <v>24</v>
      </c>
      <c r="K1791" s="8">
        <v>440</v>
      </c>
      <c r="L1791" s="8">
        <v>5527720</v>
      </c>
      <c r="M1791" s="8">
        <v>0</v>
      </c>
      <c r="N1791" s="8">
        <v>0</v>
      </c>
      <c r="O1791" s="8">
        <v>-440</v>
      </c>
      <c r="P1791" s="8">
        <v>-5527720</v>
      </c>
      <c r="Q1791" s="8">
        <v>0</v>
      </c>
      <c r="R1791" s="8">
        <v>0</v>
      </c>
      <c r="S1791" s="7" t="s">
        <v>3470</v>
      </c>
      <c r="T1791" s="6" t="s">
        <v>25</v>
      </c>
      <c r="U1791" s="5"/>
    </row>
    <row r="1792" spans="1:21" x14ac:dyDescent="0.25">
      <c r="A1792" s="6" t="s">
        <v>4608</v>
      </c>
      <c r="B1792" s="7" t="s">
        <v>36</v>
      </c>
      <c r="C1792" s="7" t="s">
        <v>209</v>
      </c>
      <c r="D1792" s="7" t="s">
        <v>303</v>
      </c>
      <c r="E1792" s="7" t="s">
        <v>614</v>
      </c>
      <c r="F1792" s="6" t="s">
        <v>105</v>
      </c>
      <c r="G1792" s="6" t="s">
        <v>2751</v>
      </c>
      <c r="H1792" s="6" t="s">
        <v>2751</v>
      </c>
      <c r="I1792" s="6" t="s">
        <v>4609</v>
      </c>
      <c r="J1792" s="6" t="s">
        <v>24</v>
      </c>
      <c r="K1792" s="8">
        <v>433</v>
      </c>
      <c r="L1792" s="8">
        <v>5530791</v>
      </c>
      <c r="M1792" s="8">
        <v>0</v>
      </c>
      <c r="N1792" s="8">
        <v>0</v>
      </c>
      <c r="O1792" s="8">
        <v>-433</v>
      </c>
      <c r="P1792" s="8">
        <v>-5530791</v>
      </c>
      <c r="Q1792" s="8">
        <v>0</v>
      </c>
      <c r="R1792" s="8">
        <v>0</v>
      </c>
      <c r="S1792" s="7" t="s">
        <v>3470</v>
      </c>
      <c r="T1792" s="6" t="s">
        <v>25</v>
      </c>
      <c r="U1792" s="5"/>
    </row>
    <row r="1793" spans="1:21" x14ac:dyDescent="0.25">
      <c r="A1793" s="6" t="s">
        <v>4610</v>
      </c>
      <c r="B1793" s="7" t="s">
        <v>36</v>
      </c>
      <c r="C1793" s="7" t="s">
        <v>96</v>
      </c>
      <c r="D1793" s="7" t="s">
        <v>303</v>
      </c>
      <c r="E1793" s="7" t="s">
        <v>477</v>
      </c>
      <c r="F1793" s="6" t="s">
        <v>105</v>
      </c>
      <c r="G1793" s="6" t="s">
        <v>2751</v>
      </c>
      <c r="H1793" s="6" t="s">
        <v>2751</v>
      </c>
      <c r="I1793" s="6" t="s">
        <v>4611</v>
      </c>
      <c r="J1793" s="6" t="s">
        <v>24</v>
      </c>
      <c r="K1793" s="8">
        <v>0</v>
      </c>
      <c r="L1793" s="8">
        <v>0</v>
      </c>
      <c r="M1793" s="8">
        <v>3</v>
      </c>
      <c r="N1793" s="8">
        <v>281010</v>
      </c>
      <c r="O1793" s="8">
        <v>-3</v>
      </c>
      <c r="P1793" s="8">
        <v>-281010</v>
      </c>
      <c r="Q1793" s="8">
        <v>0</v>
      </c>
      <c r="R1793" s="8">
        <v>0</v>
      </c>
      <c r="S1793" s="7" t="s">
        <v>3470</v>
      </c>
      <c r="T1793" s="6" t="s">
        <v>25</v>
      </c>
      <c r="U1793" s="5"/>
    </row>
    <row r="1794" spans="1:21" x14ac:dyDescent="0.25">
      <c r="A1794" s="6" t="s">
        <v>4610</v>
      </c>
      <c r="B1794" s="7" t="s">
        <v>36</v>
      </c>
      <c r="C1794" s="7" t="s">
        <v>96</v>
      </c>
      <c r="D1794" s="7" t="s">
        <v>303</v>
      </c>
      <c r="E1794" s="7" t="s">
        <v>614</v>
      </c>
      <c r="F1794" s="6" t="s">
        <v>105</v>
      </c>
      <c r="G1794" s="6" t="s">
        <v>2751</v>
      </c>
      <c r="H1794" s="6" t="s">
        <v>2751</v>
      </c>
      <c r="I1794" s="6" t="s">
        <v>4611</v>
      </c>
      <c r="J1794" s="6" t="s">
        <v>24</v>
      </c>
      <c r="K1794" s="8">
        <v>0</v>
      </c>
      <c r="L1794" s="8">
        <v>0</v>
      </c>
      <c r="M1794" s="8">
        <v>3</v>
      </c>
      <c r="N1794" s="8">
        <v>281010</v>
      </c>
      <c r="O1794" s="8">
        <v>-3</v>
      </c>
      <c r="P1794" s="8">
        <v>-281010</v>
      </c>
      <c r="Q1794" s="8">
        <v>0</v>
      </c>
      <c r="R1794" s="8">
        <v>0</v>
      </c>
      <c r="S1794" s="7" t="s">
        <v>3470</v>
      </c>
      <c r="T1794" s="6" t="s">
        <v>25</v>
      </c>
      <c r="U1794" s="5"/>
    </row>
    <row r="1795" spans="1:21" x14ac:dyDescent="0.25">
      <c r="A1795" s="6" t="s">
        <v>3609</v>
      </c>
      <c r="B1795" s="7" t="s">
        <v>36</v>
      </c>
      <c r="C1795" s="7" t="s">
        <v>96</v>
      </c>
      <c r="D1795" s="7" t="s">
        <v>303</v>
      </c>
      <c r="E1795" s="7" t="s">
        <v>477</v>
      </c>
      <c r="F1795" s="6" t="s">
        <v>105</v>
      </c>
      <c r="G1795" s="6" t="s">
        <v>2751</v>
      </c>
      <c r="H1795" s="6" t="s">
        <v>2751</v>
      </c>
      <c r="I1795" s="6" t="s">
        <v>3610</v>
      </c>
      <c r="J1795" s="6" t="s">
        <v>24</v>
      </c>
      <c r="K1795" s="8">
        <v>0</v>
      </c>
      <c r="L1795" s="8">
        <v>0</v>
      </c>
      <c r="M1795" s="8">
        <v>851</v>
      </c>
      <c r="N1795" s="8">
        <v>-9181033</v>
      </c>
      <c r="O1795" s="8">
        <v>-851</v>
      </c>
      <c r="P1795" s="8">
        <v>9181033</v>
      </c>
      <c r="Q1795" s="8">
        <v>0</v>
      </c>
      <c r="R1795" s="8">
        <v>0</v>
      </c>
      <c r="S1795" s="7" t="s">
        <v>3470</v>
      </c>
      <c r="T1795" s="6" t="s">
        <v>25</v>
      </c>
      <c r="U1795" s="5"/>
    </row>
    <row r="1796" spans="1:21" x14ac:dyDescent="0.25">
      <c r="A1796" s="6" t="s">
        <v>4612</v>
      </c>
      <c r="B1796" s="7" t="s">
        <v>36</v>
      </c>
      <c r="C1796" s="7" t="s">
        <v>96</v>
      </c>
      <c r="D1796" s="7" t="s">
        <v>303</v>
      </c>
      <c r="E1796" s="7" t="s">
        <v>477</v>
      </c>
      <c r="F1796" s="6" t="s">
        <v>105</v>
      </c>
      <c r="G1796" s="6" t="s">
        <v>2751</v>
      </c>
      <c r="H1796" s="6" t="s">
        <v>2751</v>
      </c>
      <c r="I1796" s="6" t="s">
        <v>4613</v>
      </c>
      <c r="J1796" s="6" t="s">
        <v>24</v>
      </c>
      <c r="K1796" s="8">
        <v>0</v>
      </c>
      <c r="L1796" s="8">
        <v>0</v>
      </c>
      <c r="M1796" s="8">
        <v>16</v>
      </c>
      <c r="N1796" s="8">
        <v>402960</v>
      </c>
      <c r="O1796" s="8">
        <v>-16</v>
      </c>
      <c r="P1796" s="8">
        <v>-402960</v>
      </c>
      <c r="Q1796" s="8">
        <v>0</v>
      </c>
      <c r="R1796" s="8">
        <v>0</v>
      </c>
      <c r="S1796" s="7" t="s">
        <v>3470</v>
      </c>
      <c r="T1796" s="6" t="s">
        <v>25</v>
      </c>
      <c r="U1796" s="5"/>
    </row>
    <row r="1797" spans="1:21" x14ac:dyDescent="0.25">
      <c r="A1797" s="6" t="s">
        <v>4612</v>
      </c>
      <c r="B1797" s="7" t="s">
        <v>36</v>
      </c>
      <c r="C1797" s="7" t="s">
        <v>96</v>
      </c>
      <c r="D1797" s="7" t="s">
        <v>303</v>
      </c>
      <c r="E1797" s="7" t="s">
        <v>614</v>
      </c>
      <c r="F1797" s="6" t="s">
        <v>105</v>
      </c>
      <c r="G1797" s="6" t="s">
        <v>2751</v>
      </c>
      <c r="H1797" s="6" t="s">
        <v>2751</v>
      </c>
      <c r="I1797" s="6" t="s">
        <v>4613</v>
      </c>
      <c r="J1797" s="6" t="s">
        <v>24</v>
      </c>
      <c r="K1797" s="8">
        <v>0</v>
      </c>
      <c r="L1797" s="8">
        <v>0</v>
      </c>
      <c r="M1797" s="8">
        <v>16</v>
      </c>
      <c r="N1797" s="8">
        <v>402960</v>
      </c>
      <c r="O1797" s="8">
        <v>-16</v>
      </c>
      <c r="P1797" s="8">
        <v>-402960</v>
      </c>
      <c r="Q1797" s="8">
        <v>0</v>
      </c>
      <c r="R1797" s="8">
        <v>0</v>
      </c>
      <c r="S1797" s="7" t="s">
        <v>3470</v>
      </c>
      <c r="T1797" s="6" t="s">
        <v>25</v>
      </c>
      <c r="U1797" s="5"/>
    </row>
    <row r="1798" spans="1:21" x14ac:dyDescent="0.25">
      <c r="A1798" s="6" t="s">
        <v>2388</v>
      </c>
      <c r="B1798" s="7" t="s">
        <v>36</v>
      </c>
      <c r="C1798" s="7" t="s">
        <v>96</v>
      </c>
      <c r="D1798" s="7" t="s">
        <v>38</v>
      </c>
      <c r="E1798" s="7" t="s">
        <v>614</v>
      </c>
      <c r="F1798" s="6" t="s">
        <v>105</v>
      </c>
      <c r="G1798" s="6" t="s">
        <v>2751</v>
      </c>
      <c r="H1798" s="6" t="s">
        <v>2751</v>
      </c>
      <c r="I1798" s="6" t="s">
        <v>2389</v>
      </c>
      <c r="J1798" s="6" t="s">
        <v>24</v>
      </c>
      <c r="K1798" s="8">
        <v>0</v>
      </c>
      <c r="L1798" s="8">
        <v>0</v>
      </c>
      <c r="M1798" s="8">
        <v>236</v>
      </c>
      <c r="N1798" s="8">
        <v>-27698078</v>
      </c>
      <c r="O1798" s="8">
        <v>-236</v>
      </c>
      <c r="P1798" s="8">
        <v>27698078</v>
      </c>
      <c r="Q1798" s="8">
        <v>0</v>
      </c>
      <c r="R1798" s="8">
        <v>0</v>
      </c>
      <c r="S1798" s="7" t="s">
        <v>3470</v>
      </c>
      <c r="T1798" s="6" t="s">
        <v>25</v>
      </c>
      <c r="U1798" s="5"/>
    </row>
    <row r="1799" spans="1:21" x14ac:dyDescent="0.25">
      <c r="A1799" s="6" t="s">
        <v>4614</v>
      </c>
      <c r="B1799" s="7" t="s">
        <v>36</v>
      </c>
      <c r="C1799" s="7" t="s">
        <v>96</v>
      </c>
      <c r="D1799" s="7" t="s">
        <v>38</v>
      </c>
      <c r="E1799" s="7" t="s">
        <v>229</v>
      </c>
      <c r="F1799" s="6" t="s">
        <v>105</v>
      </c>
      <c r="G1799" s="6" t="s">
        <v>2751</v>
      </c>
      <c r="H1799" s="6" t="s">
        <v>2751</v>
      </c>
      <c r="I1799" s="6" t="s">
        <v>4615</v>
      </c>
      <c r="J1799" s="6" t="s">
        <v>24</v>
      </c>
      <c r="K1799" s="8">
        <v>0</v>
      </c>
      <c r="L1799" s="8">
        <v>0</v>
      </c>
      <c r="M1799" s="8">
        <v>9</v>
      </c>
      <c r="N1799" s="8">
        <v>679023</v>
      </c>
      <c r="O1799" s="8">
        <v>-9</v>
      </c>
      <c r="P1799" s="8">
        <v>-679023</v>
      </c>
      <c r="Q1799" s="8">
        <v>0</v>
      </c>
      <c r="R1799" s="8">
        <v>0</v>
      </c>
      <c r="S1799" s="7" t="s">
        <v>3470</v>
      </c>
      <c r="T1799" s="6" t="s">
        <v>25</v>
      </c>
      <c r="U1799" s="5"/>
    </row>
    <row r="1800" spans="1:21" x14ac:dyDescent="0.25">
      <c r="A1800" s="6" t="s">
        <v>4614</v>
      </c>
      <c r="B1800" s="7" t="s">
        <v>36</v>
      </c>
      <c r="C1800" s="7" t="s">
        <v>96</v>
      </c>
      <c r="D1800" s="7" t="s">
        <v>38</v>
      </c>
      <c r="E1800" s="7" t="s">
        <v>614</v>
      </c>
      <c r="F1800" s="6" t="s">
        <v>105</v>
      </c>
      <c r="G1800" s="6" t="s">
        <v>2751</v>
      </c>
      <c r="H1800" s="6" t="s">
        <v>2751</v>
      </c>
      <c r="I1800" s="6" t="s">
        <v>4615</v>
      </c>
      <c r="J1800" s="6" t="s">
        <v>24</v>
      </c>
      <c r="K1800" s="8">
        <v>0</v>
      </c>
      <c r="L1800" s="8">
        <v>0</v>
      </c>
      <c r="M1800" s="8">
        <v>9</v>
      </c>
      <c r="N1800" s="8">
        <v>679023</v>
      </c>
      <c r="O1800" s="8">
        <v>-9</v>
      </c>
      <c r="P1800" s="8">
        <v>-679023</v>
      </c>
      <c r="Q1800" s="8">
        <v>0</v>
      </c>
      <c r="R1800" s="8">
        <v>0</v>
      </c>
      <c r="S1800" s="7" t="s">
        <v>3470</v>
      </c>
      <c r="T1800" s="6" t="s">
        <v>25</v>
      </c>
      <c r="U1800" s="5"/>
    </row>
    <row r="1801" spans="1:21" x14ac:dyDescent="0.25">
      <c r="A1801" s="6" t="s">
        <v>4568</v>
      </c>
      <c r="B1801" s="7" t="s">
        <v>36</v>
      </c>
      <c r="C1801" s="7" t="s">
        <v>681</v>
      </c>
      <c r="D1801" s="7" t="s">
        <v>448</v>
      </c>
      <c r="E1801" s="7" t="s">
        <v>984</v>
      </c>
      <c r="F1801" s="6" t="s">
        <v>105</v>
      </c>
      <c r="G1801" s="6" t="s">
        <v>2751</v>
      </c>
      <c r="H1801" s="6" t="s">
        <v>2751</v>
      </c>
      <c r="I1801" s="6" t="s">
        <v>4569</v>
      </c>
      <c r="J1801" s="6" t="s">
        <v>24</v>
      </c>
      <c r="K1801" s="8">
        <v>0</v>
      </c>
      <c r="L1801" s="8">
        <v>0</v>
      </c>
      <c r="M1801" s="8">
        <v>7</v>
      </c>
      <c r="N1801" s="8">
        <v>680204</v>
      </c>
      <c r="O1801" s="8">
        <v>-7</v>
      </c>
      <c r="P1801" s="8">
        <v>-680204</v>
      </c>
      <c r="Q1801" s="8">
        <v>0</v>
      </c>
      <c r="R1801" s="8">
        <v>0</v>
      </c>
      <c r="S1801" s="7" t="s">
        <v>3470</v>
      </c>
      <c r="T1801" s="6" t="s">
        <v>25</v>
      </c>
      <c r="U1801" s="5"/>
    </row>
    <row r="1802" spans="1:21" x14ac:dyDescent="0.25">
      <c r="A1802" s="6" t="s">
        <v>4568</v>
      </c>
      <c r="B1802" s="7" t="s">
        <v>36</v>
      </c>
      <c r="C1802" s="7" t="s">
        <v>681</v>
      </c>
      <c r="D1802" s="7" t="s">
        <v>448</v>
      </c>
      <c r="E1802" s="7" t="s">
        <v>984</v>
      </c>
      <c r="F1802" s="6" t="s">
        <v>2718</v>
      </c>
      <c r="G1802" s="6" t="s">
        <v>2751</v>
      </c>
      <c r="H1802" s="6" t="s">
        <v>2751</v>
      </c>
      <c r="I1802" s="6" t="s">
        <v>4569</v>
      </c>
      <c r="J1802" s="6" t="s">
        <v>24</v>
      </c>
      <c r="K1802" s="8">
        <v>0</v>
      </c>
      <c r="L1802" s="8">
        <v>0</v>
      </c>
      <c r="M1802" s="8">
        <v>1</v>
      </c>
      <c r="N1802" s="8">
        <v>97172</v>
      </c>
      <c r="O1802" s="8">
        <v>-1</v>
      </c>
      <c r="P1802" s="8">
        <v>-97172</v>
      </c>
      <c r="Q1802" s="8">
        <v>0</v>
      </c>
      <c r="R1802" s="8">
        <v>0</v>
      </c>
      <c r="S1802" s="7" t="s">
        <v>3470</v>
      </c>
      <c r="T1802" s="6" t="s">
        <v>25</v>
      </c>
      <c r="U1802" s="5"/>
    </row>
    <row r="1803" spans="1:21" x14ac:dyDescent="0.25">
      <c r="A1803" s="6" t="s">
        <v>4568</v>
      </c>
      <c r="B1803" s="7" t="s">
        <v>36</v>
      </c>
      <c r="C1803" s="7" t="s">
        <v>681</v>
      </c>
      <c r="D1803" s="7" t="s">
        <v>448</v>
      </c>
      <c r="E1803" s="7" t="s">
        <v>614</v>
      </c>
      <c r="F1803" s="6" t="s">
        <v>105</v>
      </c>
      <c r="G1803" s="6" t="s">
        <v>2751</v>
      </c>
      <c r="H1803" s="6" t="s">
        <v>2751</v>
      </c>
      <c r="I1803" s="6" t="s">
        <v>4569</v>
      </c>
      <c r="J1803" s="6" t="s">
        <v>24</v>
      </c>
      <c r="K1803" s="8">
        <v>0</v>
      </c>
      <c r="L1803" s="8">
        <v>0</v>
      </c>
      <c r="M1803" s="8">
        <v>6</v>
      </c>
      <c r="N1803" s="8">
        <v>641484</v>
      </c>
      <c r="O1803" s="8">
        <v>-6</v>
      </c>
      <c r="P1803" s="8">
        <v>-641484</v>
      </c>
      <c r="Q1803" s="8">
        <v>0</v>
      </c>
      <c r="R1803" s="8">
        <v>0</v>
      </c>
      <c r="S1803" s="7" t="s">
        <v>3470</v>
      </c>
      <c r="T1803" s="6" t="s">
        <v>25</v>
      </c>
      <c r="U1803" s="5"/>
    </row>
    <row r="1804" spans="1:21" x14ac:dyDescent="0.25">
      <c r="A1804" s="6" t="s">
        <v>3881</v>
      </c>
      <c r="B1804" s="7" t="s">
        <v>36</v>
      </c>
      <c r="C1804" s="7" t="s">
        <v>514</v>
      </c>
      <c r="D1804" s="7" t="s">
        <v>73</v>
      </c>
      <c r="E1804" s="7" t="s">
        <v>229</v>
      </c>
      <c r="F1804" s="6" t="s">
        <v>105</v>
      </c>
      <c r="G1804" s="6" t="s">
        <v>2751</v>
      </c>
      <c r="H1804" s="6" t="s">
        <v>2751</v>
      </c>
      <c r="I1804" s="6" t="s">
        <v>3882</v>
      </c>
      <c r="J1804" s="6" t="s">
        <v>24</v>
      </c>
      <c r="K1804" s="8">
        <v>5</v>
      </c>
      <c r="L1804" s="8">
        <v>215049</v>
      </c>
      <c r="M1804" s="8">
        <v>10</v>
      </c>
      <c r="N1804" s="8">
        <v>-152256</v>
      </c>
      <c r="O1804" s="8">
        <v>-15</v>
      </c>
      <c r="P1804" s="8">
        <v>-62793</v>
      </c>
      <c r="Q1804" s="8">
        <v>0</v>
      </c>
      <c r="R1804" s="8">
        <v>0</v>
      </c>
      <c r="S1804" s="7" t="s">
        <v>3470</v>
      </c>
      <c r="T1804" s="6" t="s">
        <v>25</v>
      </c>
      <c r="U1804" s="5"/>
    </row>
    <row r="1805" spans="1:21" x14ac:dyDescent="0.25">
      <c r="A1805" s="6" t="s">
        <v>4596</v>
      </c>
      <c r="B1805" s="7" t="s">
        <v>36</v>
      </c>
      <c r="C1805" s="7" t="s">
        <v>1811</v>
      </c>
      <c r="D1805" s="7" t="s">
        <v>73</v>
      </c>
      <c r="E1805" s="7" t="s">
        <v>74</v>
      </c>
      <c r="F1805" s="6" t="s">
        <v>105</v>
      </c>
      <c r="G1805" s="6" t="s">
        <v>2751</v>
      </c>
      <c r="H1805" s="6" t="s">
        <v>2751</v>
      </c>
      <c r="I1805" s="6" t="s">
        <v>4597</v>
      </c>
      <c r="J1805" s="6" t="s">
        <v>24</v>
      </c>
      <c r="K1805" s="8">
        <v>0</v>
      </c>
      <c r="L1805" s="8">
        <v>0</v>
      </c>
      <c r="M1805" s="8">
        <v>4</v>
      </c>
      <c r="N1805" s="8">
        <v>43196</v>
      </c>
      <c r="O1805" s="8">
        <v>-4</v>
      </c>
      <c r="P1805" s="8">
        <v>-43196</v>
      </c>
      <c r="Q1805" s="8">
        <v>0</v>
      </c>
      <c r="R1805" s="8">
        <v>0</v>
      </c>
      <c r="S1805" s="7" t="s">
        <v>3470</v>
      </c>
      <c r="T1805" s="6" t="s">
        <v>25</v>
      </c>
      <c r="U1805" s="5"/>
    </row>
    <row r="1806" spans="1:21" x14ac:dyDescent="0.25">
      <c r="A1806" s="6" t="s">
        <v>4598</v>
      </c>
      <c r="B1806" s="7" t="s">
        <v>36</v>
      </c>
      <c r="C1806" s="7" t="s">
        <v>1811</v>
      </c>
      <c r="D1806" s="7" t="s">
        <v>73</v>
      </c>
      <c r="E1806" s="7" t="s">
        <v>74</v>
      </c>
      <c r="F1806" s="6" t="s">
        <v>105</v>
      </c>
      <c r="G1806" s="6" t="s">
        <v>2751</v>
      </c>
      <c r="H1806" s="6" t="s">
        <v>2751</v>
      </c>
      <c r="I1806" s="6" t="s">
        <v>4599</v>
      </c>
      <c r="J1806" s="6" t="s">
        <v>24</v>
      </c>
      <c r="K1806" s="8">
        <v>0</v>
      </c>
      <c r="L1806" s="8">
        <v>0</v>
      </c>
      <c r="M1806" s="8">
        <v>4</v>
      </c>
      <c r="N1806" s="8">
        <v>43196</v>
      </c>
      <c r="O1806" s="8">
        <v>-4</v>
      </c>
      <c r="P1806" s="8">
        <v>-43196</v>
      </c>
      <c r="Q1806" s="8">
        <v>0</v>
      </c>
      <c r="R1806" s="8">
        <v>0</v>
      </c>
      <c r="S1806" s="7" t="s">
        <v>3470</v>
      </c>
      <c r="T1806" s="6" t="s">
        <v>25</v>
      </c>
      <c r="U1806" s="5"/>
    </row>
    <row r="1807" spans="1:21" x14ac:dyDescent="0.25">
      <c r="A1807" s="6" t="s">
        <v>4600</v>
      </c>
      <c r="B1807" s="7" t="s">
        <v>36</v>
      </c>
      <c r="C1807" s="7" t="s">
        <v>1811</v>
      </c>
      <c r="D1807" s="7" t="s">
        <v>73</v>
      </c>
      <c r="E1807" s="7" t="s">
        <v>74</v>
      </c>
      <c r="F1807" s="6" t="s">
        <v>105</v>
      </c>
      <c r="G1807" s="6" t="s">
        <v>2751</v>
      </c>
      <c r="H1807" s="6" t="s">
        <v>2751</v>
      </c>
      <c r="I1807" s="6" t="s">
        <v>4601</v>
      </c>
      <c r="J1807" s="6" t="s">
        <v>24</v>
      </c>
      <c r="K1807" s="8">
        <v>0</v>
      </c>
      <c r="L1807" s="8">
        <v>0</v>
      </c>
      <c r="M1807" s="8">
        <v>4</v>
      </c>
      <c r="N1807" s="8">
        <v>125880</v>
      </c>
      <c r="O1807" s="8">
        <v>-4</v>
      </c>
      <c r="P1807" s="8">
        <v>-125880</v>
      </c>
      <c r="Q1807" s="8">
        <v>0</v>
      </c>
      <c r="R1807" s="8">
        <v>0</v>
      </c>
      <c r="S1807" s="7" t="s">
        <v>3470</v>
      </c>
      <c r="T1807" s="6" t="s">
        <v>25</v>
      </c>
      <c r="U1807" s="5"/>
    </row>
    <row r="1808" spans="1:21" x14ac:dyDescent="0.25">
      <c r="A1808" s="6" t="s">
        <v>4616</v>
      </c>
      <c r="B1808" s="7" t="s">
        <v>185</v>
      </c>
      <c r="C1808" s="7" t="s">
        <v>186</v>
      </c>
      <c r="D1808" s="7" t="s">
        <v>882</v>
      </c>
      <c r="E1808" s="7" t="s">
        <v>21</v>
      </c>
      <c r="F1808" s="6" t="s">
        <v>22</v>
      </c>
      <c r="G1808" s="6" t="s">
        <v>2751</v>
      </c>
      <c r="H1808" s="6" t="s">
        <v>2751</v>
      </c>
      <c r="I1808" s="6" t="s">
        <v>4617</v>
      </c>
      <c r="J1808" s="6" t="s">
        <v>24</v>
      </c>
      <c r="K1808" s="8">
        <v>1</v>
      </c>
      <c r="L1808" s="8">
        <v>317250</v>
      </c>
      <c r="M1808" s="8">
        <v>0</v>
      </c>
      <c r="N1808" s="8">
        <v>0</v>
      </c>
      <c r="O1808" s="8">
        <v>0</v>
      </c>
      <c r="P1808" s="8">
        <v>0</v>
      </c>
      <c r="Q1808" s="8">
        <v>1</v>
      </c>
      <c r="R1808" s="8">
        <v>317250</v>
      </c>
      <c r="S1808" s="7" t="s">
        <v>3470</v>
      </c>
      <c r="T1808" s="9" t="s">
        <v>25</v>
      </c>
      <c r="U1808" s="5"/>
    </row>
    <row r="1809" spans="1:21" x14ac:dyDescent="0.25">
      <c r="A1809" s="6" t="s">
        <v>4618</v>
      </c>
      <c r="B1809" s="7" t="s">
        <v>185</v>
      </c>
      <c r="C1809" s="7" t="s">
        <v>186</v>
      </c>
      <c r="D1809" s="7" t="s">
        <v>882</v>
      </c>
      <c r="E1809" s="7" t="s">
        <v>21</v>
      </c>
      <c r="F1809" s="6" t="s">
        <v>22</v>
      </c>
      <c r="G1809" s="6" t="s">
        <v>2751</v>
      </c>
      <c r="H1809" s="6" t="s">
        <v>2751</v>
      </c>
      <c r="I1809" s="6" t="s">
        <v>4619</v>
      </c>
      <c r="J1809" s="6" t="s">
        <v>24</v>
      </c>
      <c r="K1809" s="8">
        <v>4</v>
      </c>
      <c r="L1809" s="8">
        <v>160257</v>
      </c>
      <c r="M1809" s="8">
        <v>0</v>
      </c>
      <c r="N1809" s="8">
        <v>0</v>
      </c>
      <c r="O1809" s="8">
        <v>0</v>
      </c>
      <c r="P1809" s="8">
        <v>0</v>
      </c>
      <c r="Q1809" s="8">
        <v>4</v>
      </c>
      <c r="R1809" s="8">
        <v>160257</v>
      </c>
      <c r="S1809" s="7" t="s">
        <v>3470</v>
      </c>
      <c r="T1809" s="9" t="s">
        <v>25</v>
      </c>
      <c r="U1809" s="5"/>
    </row>
    <row r="1810" spans="1:21" x14ac:dyDescent="0.25">
      <c r="A1810" s="6" t="s">
        <v>4620</v>
      </c>
      <c r="B1810" s="7" t="s">
        <v>185</v>
      </c>
      <c r="C1810" s="7" t="s">
        <v>186</v>
      </c>
      <c r="D1810" s="7" t="s">
        <v>882</v>
      </c>
      <c r="E1810" s="7" t="s">
        <v>21</v>
      </c>
      <c r="F1810" s="6" t="s">
        <v>22</v>
      </c>
      <c r="G1810" s="6" t="s">
        <v>2751</v>
      </c>
      <c r="H1810" s="6" t="s">
        <v>2751</v>
      </c>
      <c r="I1810" s="6" t="s">
        <v>4621</v>
      </c>
      <c r="J1810" s="6" t="s">
        <v>24</v>
      </c>
      <c r="K1810" s="8">
        <v>1</v>
      </c>
      <c r="L1810" s="8">
        <v>28066</v>
      </c>
      <c r="M1810" s="8">
        <v>0</v>
      </c>
      <c r="N1810" s="8">
        <v>0</v>
      </c>
      <c r="O1810" s="8">
        <v>0</v>
      </c>
      <c r="P1810" s="8">
        <v>0</v>
      </c>
      <c r="Q1810" s="8">
        <v>1</v>
      </c>
      <c r="R1810" s="8">
        <v>28066</v>
      </c>
      <c r="S1810" s="7" t="s">
        <v>3470</v>
      </c>
      <c r="T1810" s="9" t="s">
        <v>25</v>
      </c>
      <c r="U1810" s="5"/>
    </row>
    <row r="1811" spans="1:21" x14ac:dyDescent="0.25">
      <c r="A1811" s="6" t="s">
        <v>4622</v>
      </c>
      <c r="B1811" s="7" t="s">
        <v>36</v>
      </c>
      <c r="C1811" s="7" t="s">
        <v>2094</v>
      </c>
      <c r="D1811" s="7" t="s">
        <v>38</v>
      </c>
      <c r="E1811" s="7" t="s">
        <v>229</v>
      </c>
      <c r="F1811" s="6" t="s">
        <v>105</v>
      </c>
      <c r="G1811" s="6" t="s">
        <v>2751</v>
      </c>
      <c r="H1811" s="6" t="s">
        <v>2751</v>
      </c>
      <c r="I1811" s="6" t="s">
        <v>4623</v>
      </c>
      <c r="J1811" s="6" t="s">
        <v>24</v>
      </c>
      <c r="K1811" s="8">
        <v>0</v>
      </c>
      <c r="L1811" s="8">
        <v>0</v>
      </c>
      <c r="M1811" s="8">
        <v>60</v>
      </c>
      <c r="N1811" s="8">
        <v>6810180</v>
      </c>
      <c r="O1811" s="8">
        <v>-60</v>
      </c>
      <c r="P1811" s="8">
        <v>-6810180</v>
      </c>
      <c r="Q1811" s="8">
        <v>0</v>
      </c>
      <c r="R1811" s="8">
        <v>0</v>
      </c>
      <c r="S1811" s="7">
        <v>6</v>
      </c>
      <c r="T1811" s="6" t="s">
        <v>25</v>
      </c>
      <c r="U1811" s="5"/>
    </row>
    <row r="1812" spans="1:21" x14ac:dyDescent="0.25">
      <c r="A1812" s="6" t="s">
        <v>4622</v>
      </c>
      <c r="B1812" s="7" t="s">
        <v>36</v>
      </c>
      <c r="C1812" s="7" t="s">
        <v>2094</v>
      </c>
      <c r="D1812" s="7" t="s">
        <v>38</v>
      </c>
      <c r="E1812" s="7" t="s">
        <v>614</v>
      </c>
      <c r="F1812" s="6" t="s">
        <v>105</v>
      </c>
      <c r="G1812" s="6" t="s">
        <v>2751</v>
      </c>
      <c r="H1812" s="6" t="s">
        <v>2751</v>
      </c>
      <c r="I1812" s="6" t="s">
        <v>4623</v>
      </c>
      <c r="J1812" s="6" t="s">
        <v>24</v>
      </c>
      <c r="K1812" s="8">
        <v>0</v>
      </c>
      <c r="L1812" s="8">
        <v>0</v>
      </c>
      <c r="M1812" s="8">
        <v>60</v>
      </c>
      <c r="N1812" s="8">
        <v>6810180</v>
      </c>
      <c r="O1812" s="8">
        <v>-60</v>
      </c>
      <c r="P1812" s="8">
        <v>-6810180</v>
      </c>
      <c r="Q1812" s="8">
        <v>0</v>
      </c>
      <c r="R1812" s="8">
        <v>0</v>
      </c>
      <c r="S1812" s="7">
        <v>6</v>
      </c>
      <c r="T1812" s="6" t="s">
        <v>25</v>
      </c>
      <c r="U1812" s="5"/>
    </row>
    <row r="1813" spans="1:21" x14ac:dyDescent="0.25">
      <c r="A1813" s="6" t="s">
        <v>4624</v>
      </c>
      <c r="B1813" s="7" t="s">
        <v>36</v>
      </c>
      <c r="C1813" s="7" t="s">
        <v>2094</v>
      </c>
      <c r="D1813" s="7" t="s">
        <v>38</v>
      </c>
      <c r="E1813" s="7" t="s">
        <v>229</v>
      </c>
      <c r="F1813" s="6" t="s">
        <v>105</v>
      </c>
      <c r="G1813" s="6" t="s">
        <v>2751</v>
      </c>
      <c r="H1813" s="6" t="s">
        <v>2751</v>
      </c>
      <c r="I1813" s="6" t="s">
        <v>4625</v>
      </c>
      <c r="J1813" s="6" t="s">
        <v>24</v>
      </c>
      <c r="K1813" s="8">
        <v>0</v>
      </c>
      <c r="L1813" s="8">
        <v>0</v>
      </c>
      <c r="M1813" s="8">
        <v>20</v>
      </c>
      <c r="N1813" s="8">
        <v>2242620</v>
      </c>
      <c r="O1813" s="8">
        <v>-20</v>
      </c>
      <c r="P1813" s="8">
        <v>-2242620</v>
      </c>
      <c r="Q1813" s="8">
        <v>0</v>
      </c>
      <c r="R1813" s="8">
        <v>0</v>
      </c>
      <c r="S1813" s="7">
        <v>6</v>
      </c>
      <c r="T1813" s="6" t="s">
        <v>25</v>
      </c>
      <c r="U1813" s="5"/>
    </row>
    <row r="1814" spans="1:21" x14ac:dyDescent="0.25">
      <c r="A1814" s="6" t="s">
        <v>4626</v>
      </c>
      <c r="B1814" s="7" t="s">
        <v>185</v>
      </c>
      <c r="C1814" s="7" t="s">
        <v>186</v>
      </c>
      <c r="D1814" s="7" t="s">
        <v>882</v>
      </c>
      <c r="E1814" s="7" t="s">
        <v>21</v>
      </c>
      <c r="F1814" s="6" t="s">
        <v>22</v>
      </c>
      <c r="G1814" s="6" t="s">
        <v>2751</v>
      </c>
      <c r="H1814" s="6" t="s">
        <v>2751</v>
      </c>
      <c r="I1814" s="6" t="s">
        <v>4627</v>
      </c>
      <c r="J1814" s="6" t="s">
        <v>24</v>
      </c>
      <c r="K1814" s="8">
        <v>5</v>
      </c>
      <c r="L1814" s="8">
        <v>124008</v>
      </c>
      <c r="M1814" s="8">
        <v>0</v>
      </c>
      <c r="N1814" s="8">
        <v>0</v>
      </c>
      <c r="O1814" s="8">
        <v>0</v>
      </c>
      <c r="P1814" s="8">
        <v>0</v>
      </c>
      <c r="Q1814" s="8">
        <v>5</v>
      </c>
      <c r="R1814" s="8">
        <v>124008</v>
      </c>
      <c r="S1814" s="7" t="s">
        <v>3470</v>
      </c>
      <c r="T1814" s="9" t="s">
        <v>25</v>
      </c>
      <c r="U1814" s="5"/>
    </row>
    <row r="1815" spans="1:21" x14ac:dyDescent="0.25">
      <c r="A1815" s="6" t="s">
        <v>4624</v>
      </c>
      <c r="B1815" s="7" t="s">
        <v>36</v>
      </c>
      <c r="C1815" s="7" t="s">
        <v>2094</v>
      </c>
      <c r="D1815" s="7" t="s">
        <v>38</v>
      </c>
      <c r="E1815" s="7" t="s">
        <v>614</v>
      </c>
      <c r="F1815" s="6" t="s">
        <v>105</v>
      </c>
      <c r="G1815" s="6" t="s">
        <v>2751</v>
      </c>
      <c r="H1815" s="6" t="s">
        <v>2751</v>
      </c>
      <c r="I1815" s="6" t="s">
        <v>4625</v>
      </c>
      <c r="J1815" s="6" t="s">
        <v>24</v>
      </c>
      <c r="K1815" s="8">
        <v>0</v>
      </c>
      <c r="L1815" s="8">
        <v>0</v>
      </c>
      <c r="M1815" s="8">
        <v>20</v>
      </c>
      <c r="N1815" s="8">
        <v>2242620</v>
      </c>
      <c r="O1815" s="8">
        <v>-20</v>
      </c>
      <c r="P1815" s="8">
        <v>-2242620</v>
      </c>
      <c r="Q1815" s="8">
        <v>0</v>
      </c>
      <c r="R1815" s="8">
        <v>0</v>
      </c>
      <c r="S1815" s="7">
        <v>6</v>
      </c>
      <c r="T1815" s="6" t="s">
        <v>25</v>
      </c>
      <c r="U1815" s="5"/>
    </row>
    <row r="1816" spans="1:21" x14ac:dyDescent="0.25">
      <c r="A1816" s="6" t="s">
        <v>4628</v>
      </c>
      <c r="B1816" s="7" t="s">
        <v>36</v>
      </c>
      <c r="C1816" s="7" t="s">
        <v>940</v>
      </c>
      <c r="D1816" s="7" t="s">
        <v>2095</v>
      </c>
      <c r="E1816" s="7" t="s">
        <v>2258</v>
      </c>
      <c r="F1816" s="6" t="s">
        <v>105</v>
      </c>
      <c r="G1816" s="6" t="s">
        <v>2751</v>
      </c>
      <c r="H1816" s="6" t="s">
        <v>2751</v>
      </c>
      <c r="I1816" s="6" t="s">
        <v>4629</v>
      </c>
      <c r="J1816" s="6" t="s">
        <v>24</v>
      </c>
      <c r="K1816" s="8">
        <v>0</v>
      </c>
      <c r="L1816" s="8">
        <v>0</v>
      </c>
      <c r="M1816" s="8">
        <v>501</v>
      </c>
      <c r="N1816" s="8">
        <v>12635220</v>
      </c>
      <c r="O1816" s="8">
        <v>-501</v>
      </c>
      <c r="P1816" s="8">
        <v>-12635220</v>
      </c>
      <c r="Q1816" s="8">
        <v>0</v>
      </c>
      <c r="R1816" s="8">
        <v>0</v>
      </c>
      <c r="S1816" s="7" t="s">
        <v>3470</v>
      </c>
      <c r="T1816" s="6" t="s">
        <v>25</v>
      </c>
      <c r="U1816" s="5"/>
    </row>
    <row r="1817" spans="1:21" x14ac:dyDescent="0.25">
      <c r="A1817" s="6" t="s">
        <v>4628</v>
      </c>
      <c r="B1817" s="7" t="s">
        <v>36</v>
      </c>
      <c r="C1817" s="7" t="s">
        <v>940</v>
      </c>
      <c r="D1817" s="7" t="s">
        <v>2095</v>
      </c>
      <c r="E1817" s="7" t="s">
        <v>984</v>
      </c>
      <c r="F1817" s="6" t="s">
        <v>105</v>
      </c>
      <c r="G1817" s="6" t="s">
        <v>2751</v>
      </c>
      <c r="H1817" s="6" t="s">
        <v>2751</v>
      </c>
      <c r="I1817" s="6" t="s">
        <v>4629</v>
      </c>
      <c r="J1817" s="6" t="s">
        <v>24</v>
      </c>
      <c r="K1817" s="8">
        <v>0</v>
      </c>
      <c r="L1817" s="8">
        <v>0</v>
      </c>
      <c r="M1817" s="8">
        <v>501</v>
      </c>
      <c r="N1817" s="8">
        <v>12635220</v>
      </c>
      <c r="O1817" s="8">
        <v>-501</v>
      </c>
      <c r="P1817" s="8">
        <v>-12635220</v>
      </c>
      <c r="Q1817" s="8">
        <v>0</v>
      </c>
      <c r="R1817" s="8">
        <v>0</v>
      </c>
      <c r="S1817" s="7" t="s">
        <v>3470</v>
      </c>
      <c r="T1817" s="6" t="s">
        <v>25</v>
      </c>
      <c r="U1817" s="5"/>
    </row>
    <row r="1818" spans="1:21" x14ac:dyDescent="0.25">
      <c r="A1818" s="6" t="s">
        <v>4630</v>
      </c>
      <c r="B1818" s="7" t="s">
        <v>36</v>
      </c>
      <c r="C1818" s="7" t="s">
        <v>940</v>
      </c>
      <c r="D1818" s="7" t="s">
        <v>2095</v>
      </c>
      <c r="E1818" s="7" t="s">
        <v>2258</v>
      </c>
      <c r="F1818" s="6" t="s">
        <v>105</v>
      </c>
      <c r="G1818" s="6" t="s">
        <v>2751</v>
      </c>
      <c r="H1818" s="6" t="s">
        <v>2751</v>
      </c>
      <c r="I1818" s="6" t="s">
        <v>4631</v>
      </c>
      <c r="J1818" s="6" t="s">
        <v>24</v>
      </c>
      <c r="K1818" s="8">
        <v>0</v>
      </c>
      <c r="L1818" s="8">
        <v>0</v>
      </c>
      <c r="M1818" s="8">
        <v>535</v>
      </c>
      <c r="N1818" s="8">
        <v>7073770</v>
      </c>
      <c r="O1818" s="8">
        <v>-535</v>
      </c>
      <c r="P1818" s="8">
        <v>-7073770</v>
      </c>
      <c r="Q1818" s="8">
        <v>0</v>
      </c>
      <c r="R1818" s="8">
        <v>0</v>
      </c>
      <c r="S1818" s="7" t="s">
        <v>3470</v>
      </c>
      <c r="T1818" s="6" t="s">
        <v>25</v>
      </c>
      <c r="U1818" s="5"/>
    </row>
    <row r="1819" spans="1:21" x14ac:dyDescent="0.25">
      <c r="A1819" s="6" t="s">
        <v>4632</v>
      </c>
      <c r="B1819" s="7" t="s">
        <v>185</v>
      </c>
      <c r="C1819" s="7" t="s">
        <v>186</v>
      </c>
      <c r="D1819" s="7" t="s">
        <v>882</v>
      </c>
      <c r="E1819" s="7" t="s">
        <v>21</v>
      </c>
      <c r="F1819" s="6" t="s">
        <v>22</v>
      </c>
      <c r="G1819" s="6" t="s">
        <v>2751</v>
      </c>
      <c r="H1819" s="6" t="s">
        <v>2751</v>
      </c>
      <c r="I1819" s="6" t="s">
        <v>4633</v>
      </c>
      <c r="J1819" s="6" t="s">
        <v>24</v>
      </c>
      <c r="K1819" s="8">
        <v>5</v>
      </c>
      <c r="L1819" s="8">
        <v>106850</v>
      </c>
      <c r="M1819" s="8">
        <v>0</v>
      </c>
      <c r="N1819" s="8">
        <v>0</v>
      </c>
      <c r="O1819" s="8">
        <v>0</v>
      </c>
      <c r="P1819" s="8">
        <v>0</v>
      </c>
      <c r="Q1819" s="8">
        <v>5</v>
      </c>
      <c r="R1819" s="8">
        <v>106850</v>
      </c>
      <c r="S1819" s="7" t="s">
        <v>3470</v>
      </c>
      <c r="T1819" s="9" t="s">
        <v>25</v>
      </c>
      <c r="U1819" s="5"/>
    </row>
    <row r="1820" spans="1:21" x14ac:dyDescent="0.25">
      <c r="A1820" s="6" t="s">
        <v>4630</v>
      </c>
      <c r="B1820" s="7" t="s">
        <v>36</v>
      </c>
      <c r="C1820" s="7" t="s">
        <v>940</v>
      </c>
      <c r="D1820" s="7" t="s">
        <v>2095</v>
      </c>
      <c r="E1820" s="7" t="s">
        <v>984</v>
      </c>
      <c r="F1820" s="6" t="s">
        <v>105</v>
      </c>
      <c r="G1820" s="6" t="s">
        <v>2751</v>
      </c>
      <c r="H1820" s="6" t="s">
        <v>2751</v>
      </c>
      <c r="I1820" s="6" t="s">
        <v>4631</v>
      </c>
      <c r="J1820" s="6" t="s">
        <v>24</v>
      </c>
      <c r="K1820" s="8">
        <v>0</v>
      </c>
      <c r="L1820" s="8">
        <v>0</v>
      </c>
      <c r="M1820" s="8">
        <v>535</v>
      </c>
      <c r="N1820" s="8">
        <v>7073770</v>
      </c>
      <c r="O1820" s="8">
        <v>-535</v>
      </c>
      <c r="P1820" s="8">
        <v>-7073770</v>
      </c>
      <c r="Q1820" s="8">
        <v>0</v>
      </c>
      <c r="R1820" s="8">
        <v>0</v>
      </c>
      <c r="S1820" s="7" t="s">
        <v>3470</v>
      </c>
      <c r="T1820" s="6" t="s">
        <v>25</v>
      </c>
      <c r="U1820" s="5"/>
    </row>
    <row r="1821" spans="1:21" x14ac:dyDescent="0.25">
      <c r="A1821" s="6" t="s">
        <v>3849</v>
      </c>
      <c r="B1821" s="7" t="s">
        <v>36</v>
      </c>
      <c r="C1821" s="7" t="s">
        <v>940</v>
      </c>
      <c r="D1821" s="7" t="s">
        <v>73</v>
      </c>
      <c r="E1821" s="7" t="s">
        <v>74</v>
      </c>
      <c r="F1821" s="6" t="s">
        <v>105</v>
      </c>
      <c r="G1821" s="6" t="s">
        <v>2751</v>
      </c>
      <c r="H1821" s="6" t="s">
        <v>2751</v>
      </c>
      <c r="I1821" s="6" t="s">
        <v>3850</v>
      </c>
      <c r="J1821" s="6" t="s">
        <v>24</v>
      </c>
      <c r="K1821" s="8">
        <v>0</v>
      </c>
      <c r="L1821" s="8">
        <v>0</v>
      </c>
      <c r="M1821" s="8">
        <v>450</v>
      </c>
      <c r="N1821" s="8">
        <v>4963105</v>
      </c>
      <c r="O1821" s="8">
        <v>-450</v>
      </c>
      <c r="P1821" s="8">
        <v>-4963105</v>
      </c>
      <c r="Q1821" s="8">
        <v>0</v>
      </c>
      <c r="R1821" s="8">
        <v>0</v>
      </c>
      <c r="S1821" s="7">
        <v>6</v>
      </c>
      <c r="T1821" s="6" t="s">
        <v>25</v>
      </c>
      <c r="U1821" s="5"/>
    </row>
    <row r="1822" spans="1:21" x14ac:dyDescent="0.25">
      <c r="A1822" s="6" t="s">
        <v>4634</v>
      </c>
      <c r="B1822" s="7" t="s">
        <v>185</v>
      </c>
      <c r="C1822" s="7" t="s">
        <v>186</v>
      </c>
      <c r="D1822" s="7" t="s">
        <v>882</v>
      </c>
      <c r="E1822" s="7" t="s">
        <v>21</v>
      </c>
      <c r="F1822" s="6" t="s">
        <v>22</v>
      </c>
      <c r="G1822" s="6" t="s">
        <v>2751</v>
      </c>
      <c r="H1822" s="6" t="s">
        <v>2751</v>
      </c>
      <c r="I1822" s="6" t="s">
        <v>4635</v>
      </c>
      <c r="J1822" s="6" t="s">
        <v>24</v>
      </c>
      <c r="K1822" s="8">
        <v>2</v>
      </c>
      <c r="L1822" s="8">
        <v>51082</v>
      </c>
      <c r="M1822" s="8">
        <v>0</v>
      </c>
      <c r="N1822" s="8">
        <v>0</v>
      </c>
      <c r="O1822" s="8">
        <v>0</v>
      </c>
      <c r="P1822" s="8">
        <v>0</v>
      </c>
      <c r="Q1822" s="8">
        <v>2</v>
      </c>
      <c r="R1822" s="8">
        <v>51082</v>
      </c>
      <c r="S1822" s="7" t="s">
        <v>3470</v>
      </c>
      <c r="T1822" s="9" t="s">
        <v>25</v>
      </c>
      <c r="U1822" s="5"/>
    </row>
    <row r="1823" spans="1:21" x14ac:dyDescent="0.25">
      <c r="A1823" s="6" t="s">
        <v>4636</v>
      </c>
      <c r="B1823" s="7" t="s">
        <v>374</v>
      </c>
      <c r="C1823" s="7" t="s">
        <v>471</v>
      </c>
      <c r="D1823" s="7" t="s">
        <v>65</v>
      </c>
      <c r="E1823" s="7" t="s">
        <v>21</v>
      </c>
      <c r="F1823" s="6" t="s">
        <v>22</v>
      </c>
      <c r="G1823" s="6" t="s">
        <v>2751</v>
      </c>
      <c r="H1823" s="6" t="s">
        <v>2751</v>
      </c>
      <c r="I1823" s="6" t="s">
        <v>4637</v>
      </c>
      <c r="J1823" s="6" t="s">
        <v>132</v>
      </c>
      <c r="K1823" s="8">
        <v>0</v>
      </c>
      <c r="L1823" s="8">
        <v>0</v>
      </c>
      <c r="M1823" s="8">
        <v>3</v>
      </c>
      <c r="N1823" s="8">
        <v>225000</v>
      </c>
      <c r="O1823" s="8">
        <v>-3</v>
      </c>
      <c r="P1823" s="8">
        <v>-225000</v>
      </c>
      <c r="Q1823" s="8">
        <v>0</v>
      </c>
      <c r="R1823" s="8">
        <v>0</v>
      </c>
      <c r="S1823" s="7" t="s">
        <v>3470</v>
      </c>
      <c r="T1823" s="6" t="s">
        <v>25</v>
      </c>
      <c r="U1823" s="5"/>
    </row>
    <row r="1824" spans="1:21" x14ac:dyDescent="0.25">
      <c r="A1824" s="6" t="s">
        <v>4638</v>
      </c>
      <c r="B1824" s="7" t="s">
        <v>374</v>
      </c>
      <c r="C1824" s="7" t="s">
        <v>471</v>
      </c>
      <c r="D1824" s="7" t="s">
        <v>65</v>
      </c>
      <c r="E1824" s="7" t="s">
        <v>21</v>
      </c>
      <c r="F1824" s="6" t="s">
        <v>22</v>
      </c>
      <c r="G1824" s="6" t="s">
        <v>2751</v>
      </c>
      <c r="H1824" s="6" t="s">
        <v>2751</v>
      </c>
      <c r="I1824" s="6" t="s">
        <v>4639</v>
      </c>
      <c r="J1824" s="6" t="s">
        <v>132</v>
      </c>
      <c r="K1824" s="8">
        <v>0</v>
      </c>
      <c r="L1824" s="8">
        <v>0</v>
      </c>
      <c r="M1824" s="8">
        <v>3</v>
      </c>
      <c r="N1824" s="8">
        <v>225000</v>
      </c>
      <c r="O1824" s="8">
        <v>-3</v>
      </c>
      <c r="P1824" s="8">
        <v>-225000</v>
      </c>
      <c r="Q1824" s="8">
        <v>0</v>
      </c>
      <c r="R1824" s="8">
        <v>0</v>
      </c>
      <c r="S1824" s="7" t="s">
        <v>3470</v>
      </c>
      <c r="T1824" s="6" t="s">
        <v>25</v>
      </c>
      <c r="U1824" s="5"/>
    </row>
    <row r="1825" spans="1:21" x14ac:dyDescent="0.25">
      <c r="A1825" s="6" t="s">
        <v>4640</v>
      </c>
      <c r="B1825" s="7" t="s">
        <v>374</v>
      </c>
      <c r="C1825" s="7" t="s">
        <v>471</v>
      </c>
      <c r="D1825" s="7" t="s">
        <v>65</v>
      </c>
      <c r="E1825" s="7" t="s">
        <v>21</v>
      </c>
      <c r="F1825" s="6" t="s">
        <v>22</v>
      </c>
      <c r="G1825" s="6" t="s">
        <v>2751</v>
      </c>
      <c r="H1825" s="6" t="s">
        <v>2751</v>
      </c>
      <c r="I1825" s="6" t="s">
        <v>4641</v>
      </c>
      <c r="J1825" s="6" t="s">
        <v>132</v>
      </c>
      <c r="K1825" s="8">
        <v>0</v>
      </c>
      <c r="L1825" s="8">
        <v>0</v>
      </c>
      <c r="M1825" s="8">
        <v>3</v>
      </c>
      <c r="N1825" s="8">
        <v>225000</v>
      </c>
      <c r="O1825" s="8">
        <v>-3</v>
      </c>
      <c r="P1825" s="8">
        <v>-225000</v>
      </c>
      <c r="Q1825" s="8">
        <v>0</v>
      </c>
      <c r="R1825" s="8">
        <v>0</v>
      </c>
      <c r="S1825" s="7" t="s">
        <v>3470</v>
      </c>
      <c r="T1825" s="6" t="s">
        <v>25</v>
      </c>
      <c r="U1825" s="5"/>
    </row>
    <row r="1826" spans="1:21" x14ac:dyDescent="0.25">
      <c r="A1826" s="6" t="s">
        <v>4642</v>
      </c>
      <c r="B1826" s="7" t="s">
        <v>374</v>
      </c>
      <c r="C1826" s="7" t="s">
        <v>471</v>
      </c>
      <c r="D1826" s="7" t="s">
        <v>65</v>
      </c>
      <c r="E1826" s="7" t="s">
        <v>21</v>
      </c>
      <c r="F1826" s="6" t="s">
        <v>22</v>
      </c>
      <c r="G1826" s="6" t="s">
        <v>2751</v>
      </c>
      <c r="H1826" s="6" t="s">
        <v>2751</v>
      </c>
      <c r="I1826" s="6" t="s">
        <v>4643</v>
      </c>
      <c r="J1826" s="6" t="s">
        <v>24</v>
      </c>
      <c r="K1826" s="8">
        <v>0</v>
      </c>
      <c r="L1826" s="8">
        <v>0</v>
      </c>
      <c r="M1826" s="8">
        <v>3</v>
      </c>
      <c r="N1826" s="8">
        <v>581082</v>
      </c>
      <c r="O1826" s="8">
        <v>-3</v>
      </c>
      <c r="P1826" s="8">
        <v>-581082</v>
      </c>
      <c r="Q1826" s="8">
        <v>0</v>
      </c>
      <c r="R1826" s="8">
        <v>0</v>
      </c>
      <c r="S1826" s="7" t="s">
        <v>3470</v>
      </c>
      <c r="T1826" s="6" t="s">
        <v>25</v>
      </c>
      <c r="U1826" s="5"/>
    </row>
    <row r="1827" spans="1:21" x14ac:dyDescent="0.25">
      <c r="A1827" s="6" t="s">
        <v>4644</v>
      </c>
      <c r="B1827" s="7" t="s">
        <v>374</v>
      </c>
      <c r="C1827" s="7" t="s">
        <v>471</v>
      </c>
      <c r="D1827" s="7" t="s">
        <v>65</v>
      </c>
      <c r="E1827" s="7" t="s">
        <v>21</v>
      </c>
      <c r="F1827" s="6" t="s">
        <v>22</v>
      </c>
      <c r="G1827" s="6" t="s">
        <v>2751</v>
      </c>
      <c r="H1827" s="6" t="s">
        <v>2751</v>
      </c>
      <c r="I1827" s="6" t="s">
        <v>4645</v>
      </c>
      <c r="J1827" s="6" t="s">
        <v>24</v>
      </c>
      <c r="K1827" s="8">
        <v>150</v>
      </c>
      <c r="L1827" s="8">
        <v>4200000</v>
      </c>
      <c r="M1827" s="8">
        <v>0</v>
      </c>
      <c r="N1827" s="8">
        <v>0</v>
      </c>
      <c r="O1827" s="8">
        <v>-150</v>
      </c>
      <c r="P1827" s="8">
        <v>-4200000</v>
      </c>
      <c r="Q1827" s="8">
        <v>0</v>
      </c>
      <c r="R1827" s="8">
        <v>0</v>
      </c>
      <c r="S1827" s="7" t="s">
        <v>3470</v>
      </c>
      <c r="T1827" s="6" t="s">
        <v>25</v>
      </c>
      <c r="U1827" s="5"/>
    </row>
    <row r="1828" spans="1:21" x14ac:dyDescent="0.25">
      <c r="A1828" s="6" t="s">
        <v>4646</v>
      </c>
      <c r="B1828" s="7" t="s">
        <v>374</v>
      </c>
      <c r="C1828" s="7" t="s">
        <v>471</v>
      </c>
      <c r="D1828" s="7" t="s">
        <v>20</v>
      </c>
      <c r="E1828" s="7" t="s">
        <v>21</v>
      </c>
      <c r="F1828" s="6" t="s">
        <v>22</v>
      </c>
      <c r="G1828" s="6" t="s">
        <v>2751</v>
      </c>
      <c r="H1828" s="6" t="s">
        <v>2751</v>
      </c>
      <c r="I1828" s="6" t="s">
        <v>4647</v>
      </c>
      <c r="J1828" s="6" t="s">
        <v>24</v>
      </c>
      <c r="K1828" s="8">
        <v>4</v>
      </c>
      <c r="L1828" s="8">
        <v>21010</v>
      </c>
      <c r="M1828" s="8">
        <v>0</v>
      </c>
      <c r="N1828" s="8">
        <v>0</v>
      </c>
      <c r="O1828" s="8">
        <v>-4</v>
      </c>
      <c r="P1828" s="8">
        <v>-21010</v>
      </c>
      <c r="Q1828" s="8">
        <v>0</v>
      </c>
      <c r="R1828" s="8">
        <v>0</v>
      </c>
      <c r="S1828" s="7" t="s">
        <v>3470</v>
      </c>
      <c r="T1828" s="6" t="s">
        <v>25</v>
      </c>
      <c r="U1828" s="5"/>
    </row>
    <row r="1829" spans="1:21" x14ac:dyDescent="0.25">
      <c r="A1829" s="6" t="s">
        <v>4648</v>
      </c>
      <c r="B1829" s="7" t="s">
        <v>374</v>
      </c>
      <c r="C1829" s="7" t="s">
        <v>20</v>
      </c>
      <c r="D1829" s="7" t="s">
        <v>65</v>
      </c>
      <c r="E1829" s="7" t="s">
        <v>21</v>
      </c>
      <c r="F1829" s="6" t="s">
        <v>22</v>
      </c>
      <c r="G1829" s="6" t="s">
        <v>2751</v>
      </c>
      <c r="H1829" s="6" t="s">
        <v>2751</v>
      </c>
      <c r="I1829" s="6" t="s">
        <v>4649</v>
      </c>
      <c r="J1829" s="6" t="s">
        <v>24</v>
      </c>
      <c r="K1829" s="8">
        <v>20</v>
      </c>
      <c r="L1829" s="8">
        <v>1500000</v>
      </c>
      <c r="M1829" s="8">
        <v>0</v>
      </c>
      <c r="N1829" s="8">
        <v>0</v>
      </c>
      <c r="O1829" s="8">
        <v>-20</v>
      </c>
      <c r="P1829" s="8">
        <v>-1500000</v>
      </c>
      <c r="Q1829" s="8">
        <v>0</v>
      </c>
      <c r="R1829" s="8">
        <v>0</v>
      </c>
      <c r="S1829" s="7" t="s">
        <v>3470</v>
      </c>
      <c r="T1829" s="6" t="s">
        <v>25</v>
      </c>
      <c r="U1829" s="5"/>
    </row>
    <row r="1830" spans="1:21" x14ac:dyDescent="0.25">
      <c r="A1830" s="6" t="s">
        <v>4650</v>
      </c>
      <c r="B1830" s="7" t="s">
        <v>185</v>
      </c>
      <c r="C1830" s="7" t="s">
        <v>1151</v>
      </c>
      <c r="D1830" s="7" t="s">
        <v>20</v>
      </c>
      <c r="E1830" s="7" t="s">
        <v>21</v>
      </c>
      <c r="F1830" s="6" t="s">
        <v>22</v>
      </c>
      <c r="G1830" s="6" t="s">
        <v>2751</v>
      </c>
      <c r="H1830" s="6" t="s">
        <v>2751</v>
      </c>
      <c r="I1830" s="6" t="s">
        <v>4651</v>
      </c>
      <c r="J1830" s="6" t="s">
        <v>24</v>
      </c>
      <c r="K1830" s="8">
        <v>0</v>
      </c>
      <c r="L1830" s="8">
        <v>0</v>
      </c>
      <c r="M1830" s="8">
        <v>10</v>
      </c>
      <c r="N1830" s="8">
        <v>3193430</v>
      </c>
      <c r="O1830" s="8">
        <v>-10</v>
      </c>
      <c r="P1830" s="8">
        <v>-3193430</v>
      </c>
      <c r="Q1830" s="8">
        <v>0</v>
      </c>
      <c r="R1830" s="8">
        <v>0</v>
      </c>
      <c r="S1830" s="7" t="s">
        <v>3470</v>
      </c>
      <c r="T1830" s="50" t="s">
        <v>25</v>
      </c>
      <c r="U1830" s="5"/>
    </row>
    <row r="1831" spans="1:21" x14ac:dyDescent="0.25">
      <c r="A1831" s="6" t="s">
        <v>4652</v>
      </c>
      <c r="B1831" s="7" t="s">
        <v>185</v>
      </c>
      <c r="C1831" s="7" t="s">
        <v>1151</v>
      </c>
      <c r="D1831" s="7" t="s">
        <v>20</v>
      </c>
      <c r="E1831" s="7" t="s">
        <v>21</v>
      </c>
      <c r="F1831" s="6" t="s">
        <v>22</v>
      </c>
      <c r="G1831" s="6" t="s">
        <v>2751</v>
      </c>
      <c r="H1831" s="6" t="s">
        <v>2751</v>
      </c>
      <c r="I1831" s="6" t="s">
        <v>4653</v>
      </c>
      <c r="J1831" s="6" t="s">
        <v>24</v>
      </c>
      <c r="K1831" s="8">
        <v>0</v>
      </c>
      <c r="L1831" s="8">
        <v>0</v>
      </c>
      <c r="M1831" s="8">
        <v>10</v>
      </c>
      <c r="N1831" s="8">
        <v>3193430</v>
      </c>
      <c r="O1831" s="8">
        <v>-10</v>
      </c>
      <c r="P1831" s="8">
        <v>-3193430</v>
      </c>
      <c r="Q1831" s="8">
        <v>0</v>
      </c>
      <c r="R1831" s="8">
        <v>0</v>
      </c>
      <c r="S1831" s="7" t="s">
        <v>3470</v>
      </c>
      <c r="T1831" s="50" t="s">
        <v>25</v>
      </c>
      <c r="U1831" s="5"/>
    </row>
    <row r="1832" spans="1:21" x14ac:dyDescent="0.25">
      <c r="A1832" s="6" t="s">
        <v>4654</v>
      </c>
      <c r="B1832" s="7" t="s">
        <v>185</v>
      </c>
      <c r="C1832" s="7" t="s">
        <v>1151</v>
      </c>
      <c r="D1832" s="7" t="s">
        <v>20</v>
      </c>
      <c r="E1832" s="7" t="s">
        <v>21</v>
      </c>
      <c r="F1832" s="6" t="s">
        <v>22</v>
      </c>
      <c r="G1832" s="6" t="s">
        <v>2751</v>
      </c>
      <c r="H1832" s="6" t="s">
        <v>2751</v>
      </c>
      <c r="I1832" s="6" t="s">
        <v>4655</v>
      </c>
      <c r="J1832" s="6" t="s">
        <v>24</v>
      </c>
      <c r="K1832" s="8">
        <v>0</v>
      </c>
      <c r="L1832" s="8">
        <v>0</v>
      </c>
      <c r="M1832" s="8">
        <v>5</v>
      </c>
      <c r="N1832" s="8">
        <v>602490</v>
      </c>
      <c r="O1832" s="8">
        <v>-5</v>
      </c>
      <c r="P1832" s="8">
        <v>-602490</v>
      </c>
      <c r="Q1832" s="8">
        <v>0</v>
      </c>
      <c r="R1832" s="8">
        <v>0</v>
      </c>
      <c r="S1832" s="7" t="s">
        <v>3470</v>
      </c>
      <c r="T1832" s="50" t="s">
        <v>25</v>
      </c>
      <c r="U1832" s="5"/>
    </row>
    <row r="1833" spans="1:21" x14ac:dyDescent="0.25">
      <c r="A1833" s="6" t="s">
        <v>4656</v>
      </c>
      <c r="B1833" s="7" t="s">
        <v>185</v>
      </c>
      <c r="C1833" s="7" t="s">
        <v>1151</v>
      </c>
      <c r="D1833" s="7" t="s">
        <v>20</v>
      </c>
      <c r="E1833" s="7" t="s">
        <v>21</v>
      </c>
      <c r="F1833" s="6" t="s">
        <v>22</v>
      </c>
      <c r="G1833" s="6" t="s">
        <v>2751</v>
      </c>
      <c r="H1833" s="6" t="s">
        <v>2751</v>
      </c>
      <c r="I1833" s="6" t="s">
        <v>4657</v>
      </c>
      <c r="J1833" s="6" t="s">
        <v>24</v>
      </c>
      <c r="K1833" s="8">
        <v>0</v>
      </c>
      <c r="L1833" s="8">
        <v>0</v>
      </c>
      <c r="M1833" s="8">
        <v>5</v>
      </c>
      <c r="N1833" s="8">
        <v>602490</v>
      </c>
      <c r="O1833" s="8">
        <v>-5</v>
      </c>
      <c r="P1833" s="8">
        <v>-602490</v>
      </c>
      <c r="Q1833" s="8">
        <v>0</v>
      </c>
      <c r="R1833" s="8">
        <v>0</v>
      </c>
      <c r="S1833" s="7" t="s">
        <v>3470</v>
      </c>
      <c r="T1833" s="50" t="s">
        <v>25</v>
      </c>
      <c r="U1833" s="5"/>
    </row>
    <row r="1834" spans="1:21" x14ac:dyDescent="0.25">
      <c r="A1834" s="6" t="s">
        <v>4658</v>
      </c>
      <c r="B1834" s="7" t="s">
        <v>185</v>
      </c>
      <c r="C1834" s="7" t="s">
        <v>1151</v>
      </c>
      <c r="D1834" s="7" t="s">
        <v>20</v>
      </c>
      <c r="E1834" s="7" t="s">
        <v>21</v>
      </c>
      <c r="F1834" s="6" t="s">
        <v>22</v>
      </c>
      <c r="G1834" s="6" t="s">
        <v>2751</v>
      </c>
      <c r="H1834" s="6" t="s">
        <v>2751</v>
      </c>
      <c r="I1834" s="6" t="s">
        <v>4659</v>
      </c>
      <c r="J1834" s="6" t="s">
        <v>24</v>
      </c>
      <c r="K1834" s="8">
        <v>0</v>
      </c>
      <c r="L1834" s="8">
        <v>0</v>
      </c>
      <c r="M1834" s="8">
        <v>1</v>
      </c>
      <c r="N1834" s="8">
        <v>1500000</v>
      </c>
      <c r="O1834" s="8">
        <v>-1</v>
      </c>
      <c r="P1834" s="8">
        <v>-1500000</v>
      </c>
      <c r="Q1834" s="8">
        <v>0</v>
      </c>
      <c r="R1834" s="8">
        <v>0</v>
      </c>
      <c r="S1834" s="7" t="s">
        <v>3470</v>
      </c>
      <c r="T1834" s="50" t="s">
        <v>25</v>
      </c>
      <c r="U1834" s="5"/>
    </row>
    <row r="1835" spans="1:21" x14ac:dyDescent="0.25">
      <c r="A1835" s="6" t="s">
        <v>4660</v>
      </c>
      <c r="B1835" s="7" t="s">
        <v>185</v>
      </c>
      <c r="C1835" s="7" t="s">
        <v>1151</v>
      </c>
      <c r="D1835" s="7" t="s">
        <v>20</v>
      </c>
      <c r="E1835" s="7" t="s">
        <v>21</v>
      </c>
      <c r="F1835" s="6" t="s">
        <v>22</v>
      </c>
      <c r="G1835" s="6" t="s">
        <v>2751</v>
      </c>
      <c r="H1835" s="6" t="s">
        <v>2751</v>
      </c>
      <c r="I1835" s="6" t="s">
        <v>4661</v>
      </c>
      <c r="J1835" s="6" t="s">
        <v>24</v>
      </c>
      <c r="K1835" s="8">
        <v>0</v>
      </c>
      <c r="L1835" s="8">
        <v>0</v>
      </c>
      <c r="M1835" s="8">
        <v>1</v>
      </c>
      <c r="N1835" s="8">
        <v>3000000</v>
      </c>
      <c r="O1835" s="8">
        <v>-1</v>
      </c>
      <c r="P1835" s="8">
        <v>-3000000</v>
      </c>
      <c r="Q1835" s="8">
        <v>0</v>
      </c>
      <c r="R1835" s="8">
        <v>0</v>
      </c>
      <c r="S1835" s="7" t="s">
        <v>3470</v>
      </c>
      <c r="T1835" s="50" t="s">
        <v>25</v>
      </c>
      <c r="U1835" s="5"/>
    </row>
    <row r="1836" spans="1:21" x14ac:dyDescent="0.25">
      <c r="A1836" s="6" t="s">
        <v>4662</v>
      </c>
      <c r="B1836" s="7" t="s">
        <v>185</v>
      </c>
      <c r="C1836" s="7" t="s">
        <v>1151</v>
      </c>
      <c r="D1836" s="7" t="s">
        <v>20</v>
      </c>
      <c r="E1836" s="7" t="s">
        <v>21</v>
      </c>
      <c r="F1836" s="6" t="s">
        <v>22</v>
      </c>
      <c r="G1836" s="6" t="s">
        <v>2751</v>
      </c>
      <c r="H1836" s="6" t="s">
        <v>2751</v>
      </c>
      <c r="I1836" s="6" t="s">
        <v>4663</v>
      </c>
      <c r="J1836" s="6" t="s">
        <v>24</v>
      </c>
      <c r="K1836" s="8">
        <v>0</v>
      </c>
      <c r="L1836" s="8">
        <v>0</v>
      </c>
      <c r="M1836" s="8">
        <v>20</v>
      </c>
      <c r="N1836" s="8">
        <v>1200000</v>
      </c>
      <c r="O1836" s="8">
        <v>-20</v>
      </c>
      <c r="P1836" s="8">
        <v>-1200000</v>
      </c>
      <c r="Q1836" s="8">
        <v>0</v>
      </c>
      <c r="R1836" s="8">
        <v>0</v>
      </c>
      <c r="S1836" s="7" t="s">
        <v>3470</v>
      </c>
      <c r="T1836" s="50" t="s">
        <v>25</v>
      </c>
      <c r="U1836" s="5"/>
    </row>
    <row r="1837" spans="1:21" x14ac:dyDescent="0.25">
      <c r="A1837" s="6" t="s">
        <v>4664</v>
      </c>
      <c r="B1837" s="7" t="s">
        <v>185</v>
      </c>
      <c r="C1837" s="7" t="s">
        <v>1151</v>
      </c>
      <c r="D1837" s="7" t="s">
        <v>20</v>
      </c>
      <c r="E1837" s="7" t="s">
        <v>21</v>
      </c>
      <c r="F1837" s="6" t="s">
        <v>22</v>
      </c>
      <c r="G1837" s="6" t="s">
        <v>2751</v>
      </c>
      <c r="H1837" s="6" t="s">
        <v>2751</v>
      </c>
      <c r="I1837" s="6" t="s">
        <v>4665</v>
      </c>
      <c r="J1837" s="6" t="s">
        <v>24</v>
      </c>
      <c r="K1837" s="8">
        <v>0</v>
      </c>
      <c r="L1837" s="8">
        <v>0</v>
      </c>
      <c r="M1837" s="8">
        <v>2</v>
      </c>
      <c r="N1837" s="8">
        <v>1850000</v>
      </c>
      <c r="O1837" s="8">
        <v>-2</v>
      </c>
      <c r="P1837" s="8">
        <v>-1850000</v>
      </c>
      <c r="Q1837" s="8">
        <v>0</v>
      </c>
      <c r="R1837" s="8">
        <v>0</v>
      </c>
      <c r="S1837" s="7" t="s">
        <v>3470</v>
      </c>
      <c r="T1837" s="50" t="s">
        <v>25</v>
      </c>
      <c r="U1837" s="5"/>
    </row>
    <row r="1838" spans="1:21" x14ac:dyDescent="0.25">
      <c r="A1838" s="6" t="s">
        <v>4666</v>
      </c>
      <c r="B1838" s="7" t="s">
        <v>185</v>
      </c>
      <c r="C1838" s="7" t="s">
        <v>1151</v>
      </c>
      <c r="D1838" s="7" t="s">
        <v>20</v>
      </c>
      <c r="E1838" s="7" t="s">
        <v>21</v>
      </c>
      <c r="F1838" s="6" t="s">
        <v>22</v>
      </c>
      <c r="G1838" s="6" t="s">
        <v>2751</v>
      </c>
      <c r="H1838" s="6" t="s">
        <v>2751</v>
      </c>
      <c r="I1838" s="6" t="s">
        <v>4667</v>
      </c>
      <c r="J1838" s="6" t="s">
        <v>24</v>
      </c>
      <c r="K1838" s="8">
        <v>0</v>
      </c>
      <c r="L1838" s="8">
        <v>0</v>
      </c>
      <c r="M1838" s="8">
        <v>2</v>
      </c>
      <c r="N1838" s="8">
        <v>1511500</v>
      </c>
      <c r="O1838" s="8">
        <v>-2</v>
      </c>
      <c r="P1838" s="8">
        <v>-1511500</v>
      </c>
      <c r="Q1838" s="8">
        <v>0</v>
      </c>
      <c r="R1838" s="8">
        <v>0</v>
      </c>
      <c r="S1838" s="7" t="s">
        <v>3470</v>
      </c>
      <c r="T1838" s="50" t="s">
        <v>25</v>
      </c>
      <c r="U1838" s="5"/>
    </row>
    <row r="1839" spans="1:21" x14ac:dyDescent="0.25">
      <c r="A1839" s="6" t="s">
        <v>4668</v>
      </c>
      <c r="B1839" s="7" t="s">
        <v>185</v>
      </c>
      <c r="C1839" s="7" t="s">
        <v>1151</v>
      </c>
      <c r="D1839" s="7" t="s">
        <v>4669</v>
      </c>
      <c r="E1839" s="7" t="s">
        <v>21</v>
      </c>
      <c r="F1839" s="6" t="s">
        <v>22</v>
      </c>
      <c r="G1839" s="6" t="s">
        <v>2751</v>
      </c>
      <c r="H1839" s="6" t="s">
        <v>2751</v>
      </c>
      <c r="I1839" s="6" t="s">
        <v>4670</v>
      </c>
      <c r="J1839" s="6" t="s">
        <v>24</v>
      </c>
      <c r="K1839" s="8">
        <v>0</v>
      </c>
      <c r="L1839" s="8">
        <v>0</v>
      </c>
      <c r="M1839" s="8">
        <v>5</v>
      </c>
      <c r="N1839" s="8">
        <v>3005000</v>
      </c>
      <c r="O1839" s="8">
        <v>-5</v>
      </c>
      <c r="P1839" s="8">
        <v>-3005000</v>
      </c>
      <c r="Q1839" s="8">
        <v>0</v>
      </c>
      <c r="R1839" s="8">
        <v>0</v>
      </c>
      <c r="S1839" s="7" t="s">
        <v>3470</v>
      </c>
      <c r="T1839" s="50" t="s">
        <v>25</v>
      </c>
      <c r="U1839" s="5"/>
    </row>
    <row r="1840" spans="1:21" x14ac:dyDescent="0.25">
      <c r="A1840" s="5"/>
      <c r="B1840" s="19"/>
      <c r="C1840" s="19"/>
      <c r="D1840" s="19"/>
      <c r="E1840" s="19"/>
      <c r="F1840" s="5"/>
      <c r="G1840" s="5"/>
      <c r="H1840" s="5"/>
      <c r="I1840" s="5"/>
      <c r="J1840" s="5"/>
      <c r="K1840" s="10"/>
      <c r="L1840" s="10"/>
      <c r="M1840" s="10"/>
      <c r="N1840" s="10"/>
      <c r="O1840" s="10"/>
      <c r="P1840" s="10">
        <f>SUM(P2:P1839)</f>
        <v>-6727252325</v>
      </c>
      <c r="Q1840" s="10"/>
      <c r="R1840" s="10">
        <f>SUM(R2:R1839)</f>
        <v>6927286899</v>
      </c>
      <c r="S1840" s="19"/>
      <c r="T1840" s="5"/>
      <c r="U1840" s="5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25848A-1F72-4F6E-960B-FB47883DF9C9}">
  <dimension ref="A2:B12"/>
  <sheetViews>
    <sheetView workbookViewId="0">
      <selection activeCell="B13" sqref="B13"/>
    </sheetView>
  </sheetViews>
  <sheetFormatPr defaultRowHeight="13.2" x14ac:dyDescent="0.25"/>
  <cols>
    <col min="2" max="2" width="16.5546875" style="51" bestFit="1" customWidth="1"/>
  </cols>
  <sheetData>
    <row r="2" spans="1:2" x14ac:dyDescent="0.25">
      <c r="A2" t="s">
        <v>4671</v>
      </c>
      <c r="B2" s="51">
        <f>'Feb 24'!R1840</f>
        <v>6927286899</v>
      </c>
    </row>
    <row r="3" spans="1:2" x14ac:dyDescent="0.25">
      <c r="A3" t="s">
        <v>4672</v>
      </c>
      <c r="B3" s="51">
        <f>'Maret 24'!Q1958</f>
        <v>6008022864</v>
      </c>
    </row>
    <row r="4" spans="1:2" x14ac:dyDescent="0.25">
      <c r="A4" t="s">
        <v>4673</v>
      </c>
      <c r="B4" s="51">
        <f>'April 24'!P1986</f>
        <v>5969005171</v>
      </c>
    </row>
    <row r="5" spans="1:2" x14ac:dyDescent="0.25">
      <c r="A5" t="s">
        <v>4674</v>
      </c>
      <c r="B5" s="51">
        <f>'Mei 24'!P2040</f>
        <v>6390225070</v>
      </c>
    </row>
    <row r="6" spans="1:2" x14ac:dyDescent="0.25">
      <c r="A6" t="s">
        <v>4675</v>
      </c>
      <c r="B6" s="51">
        <f>'Juni 24'!P2618</f>
        <v>5839557045</v>
      </c>
    </row>
    <row r="7" spans="1:2" x14ac:dyDescent="0.25">
      <c r="A7" t="s">
        <v>4676</v>
      </c>
      <c r="B7" s="51">
        <f>'Juli 24'!O1967</f>
        <v>5187907432</v>
      </c>
    </row>
    <row r="8" spans="1:2" x14ac:dyDescent="0.25">
      <c r="A8" t="s">
        <v>4677</v>
      </c>
      <c r="B8" s="51">
        <f>'Agust 24'!P1750</f>
        <v>4859290513</v>
      </c>
    </row>
    <row r="9" spans="1:2" x14ac:dyDescent="0.25">
      <c r="A9" t="s">
        <v>4678</v>
      </c>
      <c r="B9" s="51">
        <f>'Sept 24'!P1809</f>
        <v>4859853183</v>
      </c>
    </row>
    <row r="10" spans="1:2" x14ac:dyDescent="0.25">
      <c r="A10" t="s">
        <v>4679</v>
      </c>
      <c r="B10" s="51">
        <f>'Okt 24'!O1718</f>
        <v>5230650683</v>
      </c>
    </row>
    <row r="11" spans="1:2" x14ac:dyDescent="0.25">
      <c r="A11" t="s">
        <v>4680</v>
      </c>
      <c r="B11" s="51">
        <f>'Nov 24'!P1712</f>
        <v>4470866271</v>
      </c>
    </row>
    <row r="12" spans="1:2" x14ac:dyDescent="0.25">
      <c r="A12" t="s">
        <v>4681</v>
      </c>
      <c r="B12" s="51">
        <f>'Des 24'!P2081</f>
        <v>4388459034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094103-AE64-4838-B550-9F590187529A}">
  <sheetPr codeName="Sheet7"/>
  <dimension ref="A1:Q2096"/>
  <sheetViews>
    <sheetView topLeftCell="A2073" zoomScale="70" zoomScaleNormal="70" workbookViewId="0">
      <selection activeCell="B2086" sqref="B2086:B2096"/>
    </sheetView>
  </sheetViews>
  <sheetFormatPr defaultColWidth="9.109375" defaultRowHeight="13.2" x14ac:dyDescent="0.25"/>
  <cols>
    <col min="1" max="1" width="23" style="5" bestFit="1" customWidth="1"/>
    <col min="2" max="6" width="9.109375" style="5"/>
    <col min="7" max="7" width="48.5546875" style="5" bestFit="1" customWidth="1"/>
    <col min="8" max="9" width="9.109375" style="5"/>
    <col min="10" max="10" width="15" style="5" bestFit="1" customWidth="1"/>
    <col min="11" max="11" width="9" style="5" bestFit="1" customWidth="1"/>
    <col min="12" max="12" width="15" style="5" bestFit="1" customWidth="1"/>
    <col min="13" max="13" width="9.6640625" style="5" bestFit="1" customWidth="1"/>
    <col min="14" max="14" width="17.77734375" style="5" bestFit="1" customWidth="1"/>
    <col min="15" max="15" width="9.109375" style="5"/>
    <col min="16" max="16" width="15" style="5" bestFit="1" customWidth="1"/>
    <col min="17" max="17" width="10" style="5" bestFit="1" customWidth="1"/>
    <col min="18" max="16384" width="9.109375" style="5"/>
  </cols>
  <sheetData>
    <row r="1" spans="1:17" ht="52.8" x14ac:dyDescent="0.25">
      <c r="A1" s="1" t="s">
        <v>0</v>
      </c>
      <c r="B1" s="1" t="s">
        <v>1</v>
      </c>
      <c r="C1" s="1" t="s">
        <v>2</v>
      </c>
      <c r="D1" s="1" t="s">
        <v>3</v>
      </c>
      <c r="E1" s="2" t="s">
        <v>4</v>
      </c>
      <c r="F1" s="1" t="s">
        <v>5</v>
      </c>
      <c r="G1" s="1" t="s">
        <v>6</v>
      </c>
      <c r="H1" s="2" t="s">
        <v>7</v>
      </c>
      <c r="I1" s="3" t="s">
        <v>8</v>
      </c>
      <c r="J1" s="3" t="s">
        <v>9</v>
      </c>
      <c r="K1" s="3" t="s">
        <v>10</v>
      </c>
      <c r="L1" s="3" t="s">
        <v>11</v>
      </c>
      <c r="M1" s="3" t="s">
        <v>12</v>
      </c>
      <c r="N1" s="3" t="s">
        <v>13</v>
      </c>
      <c r="O1" s="3" t="s">
        <v>14</v>
      </c>
      <c r="P1" s="3" t="s">
        <v>15</v>
      </c>
      <c r="Q1" s="4" t="s">
        <v>16</v>
      </c>
    </row>
    <row r="2" spans="1:17" x14ac:dyDescent="0.25">
      <c r="A2" s="6" t="s">
        <v>17</v>
      </c>
      <c r="B2" s="7" t="s">
        <v>18</v>
      </c>
      <c r="C2" s="7" t="s">
        <v>19</v>
      </c>
      <c r="D2" s="7" t="s">
        <v>20</v>
      </c>
      <c r="E2" s="6" t="s">
        <v>21</v>
      </c>
      <c r="F2" s="6" t="s">
        <v>22</v>
      </c>
      <c r="G2" s="6" t="s">
        <v>23</v>
      </c>
      <c r="H2" s="6" t="s">
        <v>24</v>
      </c>
      <c r="I2" s="8">
        <v>1253</v>
      </c>
      <c r="J2" s="8">
        <v>125300000</v>
      </c>
      <c r="K2" s="8">
        <v>0</v>
      </c>
      <c r="L2" s="8">
        <v>0</v>
      </c>
      <c r="M2" s="8">
        <v>0</v>
      </c>
      <c r="N2" s="8">
        <v>0</v>
      </c>
      <c r="O2" s="8">
        <v>1253</v>
      </c>
      <c r="P2" s="8">
        <v>125300000</v>
      </c>
      <c r="Q2" s="6" t="s">
        <v>25</v>
      </c>
    </row>
    <row r="3" spans="1:17" x14ac:dyDescent="0.25">
      <c r="A3" s="6" t="s">
        <v>26</v>
      </c>
      <c r="B3" s="7" t="s">
        <v>18</v>
      </c>
      <c r="C3" s="7" t="s">
        <v>27</v>
      </c>
      <c r="D3" s="7" t="s">
        <v>28</v>
      </c>
      <c r="E3" s="6" t="s">
        <v>21</v>
      </c>
      <c r="F3" s="6" t="s">
        <v>22</v>
      </c>
      <c r="G3" s="6" t="s">
        <v>29</v>
      </c>
      <c r="H3" s="6" t="s">
        <v>30</v>
      </c>
      <c r="I3" s="8">
        <v>12655.5</v>
      </c>
      <c r="J3" s="8">
        <v>92195317</v>
      </c>
      <c r="K3" s="8">
        <v>0</v>
      </c>
      <c r="L3" s="8">
        <v>0</v>
      </c>
      <c r="M3" s="8">
        <v>0</v>
      </c>
      <c r="N3" s="8">
        <v>0</v>
      </c>
      <c r="O3" s="8">
        <v>12655.5</v>
      </c>
      <c r="P3" s="8">
        <v>92195317</v>
      </c>
      <c r="Q3" s="6" t="s">
        <v>25</v>
      </c>
    </row>
    <row r="4" spans="1:17" x14ac:dyDescent="0.25">
      <c r="A4" s="6" t="s">
        <v>31</v>
      </c>
      <c r="B4" s="7" t="s">
        <v>18</v>
      </c>
      <c r="C4" s="7" t="s">
        <v>19</v>
      </c>
      <c r="D4" s="7" t="s">
        <v>32</v>
      </c>
      <c r="E4" s="6" t="s">
        <v>21</v>
      </c>
      <c r="F4" s="6" t="s">
        <v>22</v>
      </c>
      <c r="G4" s="6" t="s">
        <v>33</v>
      </c>
      <c r="H4" s="6" t="s">
        <v>24</v>
      </c>
      <c r="I4" s="8">
        <v>0</v>
      </c>
      <c r="J4" s="8">
        <v>0</v>
      </c>
      <c r="K4" s="8">
        <v>102</v>
      </c>
      <c r="L4" s="8">
        <v>87134606</v>
      </c>
      <c r="M4" s="8">
        <v>0</v>
      </c>
      <c r="N4" s="8">
        <v>0</v>
      </c>
      <c r="O4" s="8">
        <v>102</v>
      </c>
      <c r="P4" s="8">
        <v>87134606</v>
      </c>
      <c r="Q4" s="6" t="s">
        <v>34</v>
      </c>
    </row>
    <row r="5" spans="1:17" x14ac:dyDescent="0.25">
      <c r="A5" s="6" t="s">
        <v>35</v>
      </c>
      <c r="B5" s="7" t="s">
        <v>36</v>
      </c>
      <c r="C5" s="7" t="s">
        <v>37</v>
      </c>
      <c r="D5" s="7" t="s">
        <v>38</v>
      </c>
      <c r="E5" s="6" t="s">
        <v>39</v>
      </c>
      <c r="F5" s="6" t="s">
        <v>40</v>
      </c>
      <c r="G5" s="6" t="s">
        <v>41</v>
      </c>
      <c r="H5" s="6" t="s">
        <v>24</v>
      </c>
      <c r="I5" s="8">
        <v>0</v>
      </c>
      <c r="J5" s="8">
        <v>0</v>
      </c>
      <c r="K5" s="8">
        <v>1125</v>
      </c>
      <c r="L5" s="8">
        <v>228309549</v>
      </c>
      <c r="M5" s="8">
        <v>0</v>
      </c>
      <c r="N5" s="8">
        <v>-165560115</v>
      </c>
      <c r="O5" s="8">
        <v>1125</v>
      </c>
      <c r="P5" s="8">
        <v>62749434</v>
      </c>
      <c r="Q5" s="6" t="s">
        <v>25</v>
      </c>
    </row>
    <row r="6" spans="1:17" x14ac:dyDescent="0.25">
      <c r="A6" s="6" t="s">
        <v>42</v>
      </c>
      <c r="B6" s="7" t="s">
        <v>18</v>
      </c>
      <c r="C6" s="7" t="s">
        <v>43</v>
      </c>
      <c r="D6" s="7" t="s">
        <v>44</v>
      </c>
      <c r="E6" s="6" t="s">
        <v>21</v>
      </c>
      <c r="F6" s="6" t="s">
        <v>40</v>
      </c>
      <c r="G6" s="6" t="s">
        <v>45</v>
      </c>
      <c r="H6" s="6" t="s">
        <v>24</v>
      </c>
      <c r="I6" s="8">
        <v>0</v>
      </c>
      <c r="J6" s="8">
        <v>0</v>
      </c>
      <c r="K6" s="8">
        <v>248</v>
      </c>
      <c r="L6" s="8">
        <v>59041360</v>
      </c>
      <c r="M6" s="8">
        <v>0</v>
      </c>
      <c r="N6" s="8">
        <v>0</v>
      </c>
      <c r="O6" s="8">
        <v>248</v>
      </c>
      <c r="P6" s="8">
        <v>59041360</v>
      </c>
      <c r="Q6" s="6" t="s">
        <v>25</v>
      </c>
    </row>
    <row r="7" spans="1:17" x14ac:dyDescent="0.25">
      <c r="A7" s="6" t="s">
        <v>46</v>
      </c>
      <c r="B7" s="7" t="s">
        <v>18</v>
      </c>
      <c r="C7" s="7" t="s">
        <v>27</v>
      </c>
      <c r="D7" s="7" t="s">
        <v>28</v>
      </c>
      <c r="E7" s="6" t="s">
        <v>21</v>
      </c>
      <c r="F7" s="6" t="s">
        <v>22</v>
      </c>
      <c r="G7" s="6" t="s">
        <v>47</v>
      </c>
      <c r="H7" s="6" t="s">
        <v>30</v>
      </c>
      <c r="I7" s="8">
        <v>8065</v>
      </c>
      <c r="J7" s="8">
        <v>58753525</v>
      </c>
      <c r="K7" s="8">
        <v>0</v>
      </c>
      <c r="L7" s="8">
        <v>0</v>
      </c>
      <c r="M7" s="8">
        <v>0</v>
      </c>
      <c r="N7" s="8">
        <v>0</v>
      </c>
      <c r="O7" s="8">
        <v>8065</v>
      </c>
      <c r="P7" s="8">
        <v>58753525</v>
      </c>
      <c r="Q7" s="6" t="s">
        <v>25</v>
      </c>
    </row>
    <row r="8" spans="1:17" x14ac:dyDescent="0.25">
      <c r="A8" s="6" t="s">
        <v>48</v>
      </c>
      <c r="B8" s="7" t="s">
        <v>18</v>
      </c>
      <c r="C8" s="7" t="s">
        <v>49</v>
      </c>
      <c r="D8" s="7" t="s">
        <v>50</v>
      </c>
      <c r="E8" s="9" t="s">
        <v>51</v>
      </c>
      <c r="F8" s="6" t="s">
        <v>22</v>
      </c>
      <c r="G8" s="6" t="s">
        <v>52</v>
      </c>
      <c r="H8" s="6" t="s">
        <v>30</v>
      </c>
      <c r="I8" s="8">
        <v>3351</v>
      </c>
      <c r="J8" s="8">
        <v>56561259</v>
      </c>
      <c r="K8" s="8">
        <v>0</v>
      </c>
      <c r="L8" s="8">
        <v>0</v>
      </c>
      <c r="M8" s="8">
        <v>0</v>
      </c>
      <c r="N8" s="8">
        <v>0</v>
      </c>
      <c r="O8" s="8">
        <v>3351</v>
      </c>
      <c r="P8" s="8">
        <v>56561259</v>
      </c>
      <c r="Q8" s="6" t="s">
        <v>25</v>
      </c>
    </row>
    <row r="9" spans="1:17" x14ac:dyDescent="0.25">
      <c r="A9" s="6" t="s">
        <v>53</v>
      </c>
      <c r="B9" s="7" t="s">
        <v>18</v>
      </c>
      <c r="C9" s="7" t="s">
        <v>54</v>
      </c>
      <c r="D9" s="7" t="s">
        <v>55</v>
      </c>
      <c r="E9" s="9" t="s">
        <v>51</v>
      </c>
      <c r="F9" s="6" t="s">
        <v>22</v>
      </c>
      <c r="G9" s="6" t="s">
        <v>56</v>
      </c>
      <c r="H9" s="6" t="s">
        <v>30</v>
      </c>
      <c r="I9" s="8">
        <v>905</v>
      </c>
      <c r="J9" s="8">
        <v>50589500</v>
      </c>
      <c r="K9" s="8">
        <v>0</v>
      </c>
      <c r="L9" s="8">
        <v>0</v>
      </c>
      <c r="M9" s="8">
        <v>0</v>
      </c>
      <c r="N9" s="8">
        <v>0</v>
      </c>
      <c r="O9" s="8">
        <v>905</v>
      </c>
      <c r="P9" s="8">
        <v>50589500</v>
      </c>
      <c r="Q9" s="6" t="s">
        <v>25</v>
      </c>
    </row>
    <row r="10" spans="1:17" x14ac:dyDescent="0.25">
      <c r="A10" s="6" t="s">
        <v>57</v>
      </c>
      <c r="B10" s="7" t="s">
        <v>18</v>
      </c>
      <c r="C10" s="7" t="s">
        <v>19</v>
      </c>
      <c r="D10" s="7" t="s">
        <v>58</v>
      </c>
      <c r="E10" s="6" t="s">
        <v>21</v>
      </c>
      <c r="F10" s="6" t="s">
        <v>22</v>
      </c>
      <c r="G10" s="6" t="s">
        <v>59</v>
      </c>
      <c r="H10" s="6" t="s">
        <v>24</v>
      </c>
      <c r="I10" s="8">
        <v>0</v>
      </c>
      <c r="J10" s="8">
        <v>0</v>
      </c>
      <c r="K10" s="8">
        <v>227</v>
      </c>
      <c r="L10" s="8">
        <v>47443000</v>
      </c>
      <c r="M10" s="8">
        <v>0</v>
      </c>
      <c r="N10" s="8">
        <v>0</v>
      </c>
      <c r="O10" s="8">
        <v>227</v>
      </c>
      <c r="P10" s="8">
        <v>47443000</v>
      </c>
      <c r="Q10" s="6" t="s">
        <v>25</v>
      </c>
    </row>
    <row r="11" spans="1:17" x14ac:dyDescent="0.25">
      <c r="A11" s="6" t="s">
        <v>60</v>
      </c>
      <c r="B11" s="7" t="s">
        <v>18</v>
      </c>
      <c r="C11" s="7" t="s">
        <v>19</v>
      </c>
      <c r="D11" s="7" t="s">
        <v>61</v>
      </c>
      <c r="E11" s="6" t="s">
        <v>21</v>
      </c>
      <c r="F11" s="6" t="s">
        <v>22</v>
      </c>
      <c r="G11" s="6" t="s">
        <v>62</v>
      </c>
      <c r="H11" s="6" t="s">
        <v>24</v>
      </c>
      <c r="I11" s="8">
        <v>183</v>
      </c>
      <c r="J11" s="8">
        <v>32972940</v>
      </c>
      <c r="K11" s="8">
        <v>35</v>
      </c>
      <c r="L11" s="8">
        <v>6306300</v>
      </c>
      <c r="M11" s="8">
        <v>0</v>
      </c>
      <c r="N11" s="8">
        <v>0</v>
      </c>
      <c r="O11" s="8">
        <v>218</v>
      </c>
      <c r="P11" s="8">
        <v>39279240</v>
      </c>
      <c r="Q11" s="6" t="s">
        <v>25</v>
      </c>
    </row>
    <row r="12" spans="1:17" x14ac:dyDescent="0.25">
      <c r="A12" s="6" t="s">
        <v>63</v>
      </c>
      <c r="B12" s="7" t="s">
        <v>18</v>
      </c>
      <c r="C12" s="7" t="s">
        <v>64</v>
      </c>
      <c r="D12" s="7" t="s">
        <v>65</v>
      </c>
      <c r="E12" s="6" t="s">
        <v>21</v>
      </c>
      <c r="F12" s="6" t="s">
        <v>22</v>
      </c>
      <c r="G12" s="6" t="s">
        <v>66</v>
      </c>
      <c r="H12" s="6" t="s">
        <v>24</v>
      </c>
      <c r="I12" s="8">
        <v>0</v>
      </c>
      <c r="J12" s="8">
        <v>0</v>
      </c>
      <c r="K12" s="8">
        <v>257</v>
      </c>
      <c r="L12" s="8">
        <v>37556695</v>
      </c>
      <c r="M12" s="8">
        <v>0</v>
      </c>
      <c r="N12" s="8">
        <v>0</v>
      </c>
      <c r="O12" s="8">
        <v>257</v>
      </c>
      <c r="P12" s="8">
        <v>37556695</v>
      </c>
      <c r="Q12" s="6" t="s">
        <v>25</v>
      </c>
    </row>
    <row r="13" spans="1:17" x14ac:dyDescent="0.25">
      <c r="A13" s="6" t="s">
        <v>67</v>
      </c>
      <c r="B13" s="7" t="s">
        <v>18</v>
      </c>
      <c r="C13" s="7" t="s">
        <v>68</v>
      </c>
      <c r="D13" s="7" t="s">
        <v>69</v>
      </c>
      <c r="E13" s="6" t="s">
        <v>21</v>
      </c>
      <c r="F13" s="6" t="s">
        <v>22</v>
      </c>
      <c r="G13" s="6" t="s">
        <v>70</v>
      </c>
      <c r="H13" s="6" t="s">
        <v>24</v>
      </c>
      <c r="I13" s="8">
        <v>0</v>
      </c>
      <c r="J13" s="8">
        <v>0</v>
      </c>
      <c r="K13" s="8">
        <v>729</v>
      </c>
      <c r="L13" s="8">
        <v>35678135</v>
      </c>
      <c r="M13" s="8">
        <v>0</v>
      </c>
      <c r="N13" s="8">
        <v>0</v>
      </c>
      <c r="O13" s="8">
        <v>729</v>
      </c>
      <c r="P13" s="8">
        <v>35678135</v>
      </c>
      <c r="Q13" s="6" t="s">
        <v>25</v>
      </c>
    </row>
    <row r="14" spans="1:17" x14ac:dyDescent="0.25">
      <c r="A14" s="6" t="s">
        <v>71</v>
      </c>
      <c r="B14" s="7" t="s">
        <v>36</v>
      </c>
      <c r="C14" s="7" t="s">
        <v>72</v>
      </c>
      <c r="D14" s="7" t="s">
        <v>73</v>
      </c>
      <c r="E14" s="6" t="s">
        <v>74</v>
      </c>
      <c r="F14" s="6" t="s">
        <v>40</v>
      </c>
      <c r="G14" s="6" t="s">
        <v>75</v>
      </c>
      <c r="H14" s="6" t="s">
        <v>24</v>
      </c>
      <c r="I14" s="8">
        <v>69</v>
      </c>
      <c r="J14" s="8">
        <v>33068188</v>
      </c>
      <c r="K14" s="8">
        <v>0</v>
      </c>
      <c r="L14" s="8">
        <v>47765159</v>
      </c>
      <c r="M14" s="8">
        <v>0</v>
      </c>
      <c r="N14" s="8">
        <v>-47765159</v>
      </c>
      <c r="O14" s="8">
        <v>69</v>
      </c>
      <c r="P14" s="8">
        <v>33068188</v>
      </c>
      <c r="Q14" s="6" t="s">
        <v>25</v>
      </c>
    </row>
    <row r="15" spans="1:17" x14ac:dyDescent="0.25">
      <c r="A15" s="6" t="s">
        <v>76</v>
      </c>
      <c r="B15" s="7" t="s">
        <v>18</v>
      </c>
      <c r="C15" s="7" t="s">
        <v>77</v>
      </c>
      <c r="D15" s="7" t="s">
        <v>78</v>
      </c>
      <c r="E15" s="6" t="s">
        <v>21</v>
      </c>
      <c r="F15" s="6" t="s">
        <v>40</v>
      </c>
      <c r="G15" s="6" t="s">
        <v>79</v>
      </c>
      <c r="H15" s="6" t="s">
        <v>24</v>
      </c>
      <c r="I15" s="8">
        <v>0</v>
      </c>
      <c r="J15" s="8">
        <v>0</v>
      </c>
      <c r="K15" s="8">
        <v>1259</v>
      </c>
      <c r="L15" s="8">
        <v>30482559</v>
      </c>
      <c r="M15" s="8">
        <v>0</v>
      </c>
      <c r="N15" s="8">
        <v>0</v>
      </c>
      <c r="O15" s="8">
        <v>1259</v>
      </c>
      <c r="P15" s="8">
        <v>30482559</v>
      </c>
      <c r="Q15" s="6" t="s">
        <v>25</v>
      </c>
    </row>
    <row r="16" spans="1:17" x14ac:dyDescent="0.25">
      <c r="A16" s="6" t="s">
        <v>80</v>
      </c>
      <c r="B16" s="7" t="s">
        <v>18</v>
      </c>
      <c r="C16" s="7" t="s">
        <v>81</v>
      </c>
      <c r="D16" s="7" t="s">
        <v>82</v>
      </c>
      <c r="E16" s="9" t="s">
        <v>51</v>
      </c>
      <c r="F16" s="6" t="s">
        <v>40</v>
      </c>
      <c r="G16" s="6" t="s">
        <v>83</v>
      </c>
      <c r="H16" s="6" t="s">
        <v>24</v>
      </c>
      <c r="I16" s="8">
        <v>112</v>
      </c>
      <c r="J16" s="8">
        <v>28697088</v>
      </c>
      <c r="K16" s="8">
        <v>5</v>
      </c>
      <c r="L16" s="8">
        <v>1281120</v>
      </c>
      <c r="M16" s="8">
        <v>0</v>
      </c>
      <c r="N16" s="8">
        <v>0</v>
      </c>
      <c r="O16" s="8">
        <v>117</v>
      </c>
      <c r="P16" s="8">
        <v>29978208</v>
      </c>
      <c r="Q16" s="6" t="s">
        <v>25</v>
      </c>
    </row>
    <row r="17" spans="1:17" x14ac:dyDescent="0.25">
      <c r="A17" s="6" t="s">
        <v>84</v>
      </c>
      <c r="B17" s="7" t="s">
        <v>18</v>
      </c>
      <c r="C17" s="7" t="s">
        <v>85</v>
      </c>
      <c r="D17" s="7" t="s">
        <v>86</v>
      </c>
      <c r="E17" s="6" t="s">
        <v>21</v>
      </c>
      <c r="F17" s="6" t="s">
        <v>22</v>
      </c>
      <c r="G17" s="6" t="s">
        <v>87</v>
      </c>
      <c r="H17" s="6" t="s">
        <v>24</v>
      </c>
      <c r="I17" s="8">
        <v>6219</v>
      </c>
      <c r="J17" s="8">
        <v>29764134</v>
      </c>
      <c r="K17" s="8">
        <v>0</v>
      </c>
      <c r="L17" s="8">
        <v>0</v>
      </c>
      <c r="M17" s="8">
        <v>0</v>
      </c>
      <c r="N17" s="8">
        <v>0</v>
      </c>
      <c r="O17" s="8">
        <v>6219</v>
      </c>
      <c r="P17" s="8">
        <v>29764134</v>
      </c>
      <c r="Q17" s="6" t="s">
        <v>25</v>
      </c>
    </row>
    <row r="18" spans="1:17" x14ac:dyDescent="0.25">
      <c r="A18" s="6" t="s">
        <v>88</v>
      </c>
      <c r="B18" s="7" t="s">
        <v>18</v>
      </c>
      <c r="C18" s="7" t="s">
        <v>81</v>
      </c>
      <c r="D18" s="7" t="s">
        <v>89</v>
      </c>
      <c r="E18" s="6" t="s">
        <v>21</v>
      </c>
      <c r="F18" s="6" t="s">
        <v>22</v>
      </c>
      <c r="G18" s="6" t="s">
        <v>90</v>
      </c>
      <c r="H18" s="6" t="s">
        <v>30</v>
      </c>
      <c r="I18" s="8">
        <v>0</v>
      </c>
      <c r="J18" s="8">
        <v>0</v>
      </c>
      <c r="K18" s="8">
        <v>695</v>
      </c>
      <c r="L18" s="8">
        <v>28431818</v>
      </c>
      <c r="M18" s="8">
        <v>0</v>
      </c>
      <c r="N18" s="8">
        <v>0</v>
      </c>
      <c r="O18" s="8">
        <v>695</v>
      </c>
      <c r="P18" s="8">
        <v>28431818</v>
      </c>
      <c r="Q18" s="6" t="s">
        <v>25</v>
      </c>
    </row>
    <row r="19" spans="1:17" x14ac:dyDescent="0.25">
      <c r="A19" s="6" t="s">
        <v>91</v>
      </c>
      <c r="B19" s="7" t="s">
        <v>18</v>
      </c>
      <c r="C19" s="7" t="s">
        <v>92</v>
      </c>
      <c r="D19" s="7" t="s">
        <v>93</v>
      </c>
      <c r="E19" s="6" t="s">
        <v>21</v>
      </c>
      <c r="F19" s="6" t="s">
        <v>22</v>
      </c>
      <c r="G19" s="6" t="s">
        <v>94</v>
      </c>
      <c r="H19" s="6" t="s">
        <v>24</v>
      </c>
      <c r="I19" s="8">
        <v>0</v>
      </c>
      <c r="J19" s="8">
        <v>0</v>
      </c>
      <c r="K19" s="8">
        <v>77468</v>
      </c>
      <c r="L19" s="8">
        <v>54537472</v>
      </c>
      <c r="M19" s="8">
        <v>-38734</v>
      </c>
      <c r="N19" s="8">
        <v>-27268736</v>
      </c>
      <c r="O19" s="8">
        <v>38734</v>
      </c>
      <c r="P19" s="8">
        <v>27268736</v>
      </c>
      <c r="Q19" s="6" t="s">
        <v>25</v>
      </c>
    </row>
    <row r="20" spans="1:17" x14ac:dyDescent="0.25">
      <c r="A20" s="6" t="s">
        <v>95</v>
      </c>
      <c r="B20" s="7" t="s">
        <v>18</v>
      </c>
      <c r="C20" s="7" t="s">
        <v>96</v>
      </c>
      <c r="D20" s="7" t="s">
        <v>69</v>
      </c>
      <c r="E20" s="6" t="s">
        <v>21</v>
      </c>
      <c r="F20" s="6" t="s">
        <v>22</v>
      </c>
      <c r="G20" s="6" t="s">
        <v>97</v>
      </c>
      <c r="H20" s="6" t="s">
        <v>24</v>
      </c>
      <c r="I20" s="8">
        <v>33</v>
      </c>
      <c r="J20" s="8">
        <v>11305800</v>
      </c>
      <c r="K20" s="8">
        <v>46</v>
      </c>
      <c r="L20" s="8">
        <v>15007175</v>
      </c>
      <c r="M20" s="8">
        <v>0</v>
      </c>
      <c r="N20" s="8">
        <v>0</v>
      </c>
      <c r="O20" s="8">
        <v>79</v>
      </c>
      <c r="P20" s="8">
        <v>26312975</v>
      </c>
      <c r="Q20" s="6" t="s">
        <v>25</v>
      </c>
    </row>
    <row r="21" spans="1:17" x14ac:dyDescent="0.25">
      <c r="A21" s="6" t="s">
        <v>98</v>
      </c>
      <c r="B21" s="7" t="s">
        <v>18</v>
      </c>
      <c r="C21" s="7" t="s">
        <v>68</v>
      </c>
      <c r="D21" s="7" t="s">
        <v>86</v>
      </c>
      <c r="E21" s="9" t="s">
        <v>51</v>
      </c>
      <c r="F21" s="6" t="s">
        <v>40</v>
      </c>
      <c r="G21" s="6" t="s">
        <v>99</v>
      </c>
      <c r="H21" s="6" t="s">
        <v>24</v>
      </c>
      <c r="I21" s="8">
        <v>986</v>
      </c>
      <c r="J21" s="8">
        <v>25658678</v>
      </c>
      <c r="K21" s="8">
        <v>0</v>
      </c>
      <c r="L21" s="8">
        <v>0</v>
      </c>
      <c r="M21" s="8">
        <v>0</v>
      </c>
      <c r="N21" s="8">
        <v>0</v>
      </c>
      <c r="O21" s="8">
        <v>986</v>
      </c>
      <c r="P21" s="8">
        <v>25658678</v>
      </c>
      <c r="Q21" s="6" t="s">
        <v>25</v>
      </c>
    </row>
    <row r="22" spans="1:17" x14ac:dyDescent="0.25">
      <c r="A22" s="6" t="s">
        <v>100</v>
      </c>
      <c r="B22" s="7" t="s">
        <v>36</v>
      </c>
      <c r="C22" s="7" t="s">
        <v>72</v>
      </c>
      <c r="D22" s="7" t="s">
        <v>73</v>
      </c>
      <c r="E22" s="6" t="s">
        <v>74</v>
      </c>
      <c r="F22" s="6" t="s">
        <v>40</v>
      </c>
      <c r="G22" s="6" t="s">
        <v>101</v>
      </c>
      <c r="H22" s="6" t="s">
        <v>24</v>
      </c>
      <c r="I22" s="8">
        <v>53</v>
      </c>
      <c r="J22" s="8">
        <v>25400202</v>
      </c>
      <c r="K22" s="8">
        <v>0</v>
      </c>
      <c r="L22" s="8">
        <v>36689185</v>
      </c>
      <c r="M22" s="8">
        <v>0</v>
      </c>
      <c r="N22" s="8">
        <v>-36689185</v>
      </c>
      <c r="O22" s="8">
        <v>53</v>
      </c>
      <c r="P22" s="8">
        <v>25400202</v>
      </c>
      <c r="Q22" s="6" t="s">
        <v>25</v>
      </c>
    </row>
    <row r="23" spans="1:17" x14ac:dyDescent="0.25">
      <c r="A23" s="6" t="s">
        <v>102</v>
      </c>
      <c r="B23" s="7" t="s">
        <v>36</v>
      </c>
      <c r="C23" s="7" t="s">
        <v>54</v>
      </c>
      <c r="D23" s="7" t="s">
        <v>103</v>
      </c>
      <c r="E23" s="6" t="s">
        <v>104</v>
      </c>
      <c r="F23" s="6" t="s">
        <v>105</v>
      </c>
      <c r="G23" s="6" t="s">
        <v>106</v>
      </c>
      <c r="H23" s="6" t="s">
        <v>24</v>
      </c>
      <c r="I23" s="8">
        <v>58</v>
      </c>
      <c r="J23" s="8">
        <v>18175466</v>
      </c>
      <c r="K23" s="8">
        <v>672</v>
      </c>
      <c r="L23" s="8">
        <v>171273696</v>
      </c>
      <c r="M23" s="8">
        <v>-659</v>
      </c>
      <c r="N23" s="8">
        <v>-164924160</v>
      </c>
      <c r="O23" s="8">
        <v>71</v>
      </c>
      <c r="P23" s="8">
        <v>24525002</v>
      </c>
      <c r="Q23" s="6" t="s">
        <v>25</v>
      </c>
    </row>
    <row r="24" spans="1:17" x14ac:dyDescent="0.25">
      <c r="A24" s="6" t="s">
        <v>107</v>
      </c>
      <c r="B24" s="7" t="s">
        <v>18</v>
      </c>
      <c r="C24" s="7" t="s">
        <v>19</v>
      </c>
      <c r="D24" s="7" t="s">
        <v>69</v>
      </c>
      <c r="E24" s="6" t="s">
        <v>21</v>
      </c>
      <c r="F24" s="6" t="s">
        <v>22</v>
      </c>
      <c r="G24" s="6" t="s">
        <v>108</v>
      </c>
      <c r="H24" s="6" t="s">
        <v>24</v>
      </c>
      <c r="I24" s="8">
        <v>0</v>
      </c>
      <c r="J24" s="8">
        <v>0</v>
      </c>
      <c r="K24" s="8">
        <v>246</v>
      </c>
      <c r="L24" s="8">
        <v>24477000</v>
      </c>
      <c r="M24" s="8">
        <v>0</v>
      </c>
      <c r="N24" s="8">
        <v>0</v>
      </c>
      <c r="O24" s="8">
        <v>246</v>
      </c>
      <c r="P24" s="8">
        <v>24477000</v>
      </c>
      <c r="Q24" s="6" t="s">
        <v>25</v>
      </c>
    </row>
    <row r="25" spans="1:17" x14ac:dyDescent="0.25">
      <c r="A25" s="6" t="s">
        <v>109</v>
      </c>
      <c r="B25" s="7" t="s">
        <v>18</v>
      </c>
      <c r="C25" s="7" t="s">
        <v>110</v>
      </c>
      <c r="D25" s="7" t="s">
        <v>86</v>
      </c>
      <c r="E25" s="6" t="s">
        <v>21</v>
      </c>
      <c r="F25" s="6" t="s">
        <v>22</v>
      </c>
      <c r="G25" s="6" t="s">
        <v>111</v>
      </c>
      <c r="H25" s="6" t="s">
        <v>24</v>
      </c>
      <c r="I25" s="8">
        <v>0</v>
      </c>
      <c r="J25" s="8">
        <v>0</v>
      </c>
      <c r="K25" s="8">
        <v>3514</v>
      </c>
      <c r="L25" s="8">
        <v>23150232</v>
      </c>
      <c r="M25" s="8">
        <v>0</v>
      </c>
      <c r="N25" s="8">
        <v>0</v>
      </c>
      <c r="O25" s="8">
        <v>3514</v>
      </c>
      <c r="P25" s="8">
        <v>23150232</v>
      </c>
      <c r="Q25" s="6" t="s">
        <v>25</v>
      </c>
    </row>
    <row r="26" spans="1:17" x14ac:dyDescent="0.25">
      <c r="A26" s="6" t="s">
        <v>98</v>
      </c>
      <c r="B26" s="7" t="s">
        <v>18</v>
      </c>
      <c r="C26" s="7" t="s">
        <v>68</v>
      </c>
      <c r="D26" s="7" t="s">
        <v>86</v>
      </c>
      <c r="E26" s="6" t="s">
        <v>21</v>
      </c>
      <c r="F26" s="6" t="s">
        <v>22</v>
      </c>
      <c r="G26" s="6" t="s">
        <v>99</v>
      </c>
      <c r="H26" s="6" t="s">
        <v>24</v>
      </c>
      <c r="I26" s="8">
        <v>0</v>
      </c>
      <c r="J26" s="8">
        <v>0</v>
      </c>
      <c r="K26" s="8">
        <v>883</v>
      </c>
      <c r="L26" s="8">
        <v>22978309</v>
      </c>
      <c r="M26" s="8">
        <v>0</v>
      </c>
      <c r="N26" s="8">
        <v>0</v>
      </c>
      <c r="O26" s="8">
        <v>883</v>
      </c>
      <c r="P26" s="8">
        <v>22978309</v>
      </c>
      <c r="Q26" s="6" t="s">
        <v>25</v>
      </c>
    </row>
    <row r="27" spans="1:17" x14ac:dyDescent="0.25">
      <c r="A27" s="6" t="s">
        <v>112</v>
      </c>
      <c r="B27" s="7" t="s">
        <v>18</v>
      </c>
      <c r="C27" s="7" t="s">
        <v>64</v>
      </c>
      <c r="D27" s="7" t="s">
        <v>61</v>
      </c>
      <c r="E27" s="6" t="s">
        <v>21</v>
      </c>
      <c r="F27" s="6" t="s">
        <v>22</v>
      </c>
      <c r="G27" s="6" t="s">
        <v>113</v>
      </c>
      <c r="H27" s="6" t="s">
        <v>24</v>
      </c>
      <c r="I27" s="8">
        <v>0</v>
      </c>
      <c r="J27" s="8">
        <v>0</v>
      </c>
      <c r="K27" s="8">
        <v>583</v>
      </c>
      <c r="L27" s="8">
        <v>22249609</v>
      </c>
      <c r="M27" s="8">
        <v>0</v>
      </c>
      <c r="N27" s="8">
        <v>0</v>
      </c>
      <c r="O27" s="8">
        <v>583</v>
      </c>
      <c r="P27" s="8">
        <v>22249609</v>
      </c>
      <c r="Q27" s="6" t="s">
        <v>25</v>
      </c>
    </row>
    <row r="28" spans="1:17" x14ac:dyDescent="0.25">
      <c r="A28" s="6" t="s">
        <v>114</v>
      </c>
      <c r="B28" s="7" t="s">
        <v>18</v>
      </c>
      <c r="C28" s="7" t="s">
        <v>27</v>
      </c>
      <c r="D28" s="7" t="s">
        <v>28</v>
      </c>
      <c r="E28" s="6" t="s">
        <v>21</v>
      </c>
      <c r="F28" s="6" t="s">
        <v>22</v>
      </c>
      <c r="G28" s="6" t="s">
        <v>115</v>
      </c>
      <c r="H28" s="6" t="s">
        <v>30</v>
      </c>
      <c r="I28" s="8">
        <v>3025</v>
      </c>
      <c r="J28" s="8">
        <v>22037125</v>
      </c>
      <c r="K28" s="8">
        <v>0</v>
      </c>
      <c r="L28" s="8">
        <v>0</v>
      </c>
      <c r="M28" s="8">
        <v>0</v>
      </c>
      <c r="N28" s="8">
        <v>0</v>
      </c>
      <c r="O28" s="8">
        <v>3025</v>
      </c>
      <c r="P28" s="8">
        <v>22037125</v>
      </c>
      <c r="Q28" s="6" t="s">
        <v>25</v>
      </c>
    </row>
    <row r="29" spans="1:17" x14ac:dyDescent="0.25">
      <c r="A29" s="6" t="s">
        <v>116</v>
      </c>
      <c r="B29" s="7" t="s">
        <v>18</v>
      </c>
      <c r="C29" s="7" t="s">
        <v>27</v>
      </c>
      <c r="D29" s="7" t="s">
        <v>28</v>
      </c>
      <c r="E29" s="6" t="s">
        <v>21</v>
      </c>
      <c r="F29" s="6" t="s">
        <v>22</v>
      </c>
      <c r="G29" s="6" t="s">
        <v>117</v>
      </c>
      <c r="H29" s="6" t="s">
        <v>30</v>
      </c>
      <c r="I29" s="8">
        <v>0</v>
      </c>
      <c r="J29" s="8">
        <v>0</v>
      </c>
      <c r="K29" s="8">
        <v>6000</v>
      </c>
      <c r="L29" s="8">
        <v>43710000</v>
      </c>
      <c r="M29" s="8">
        <v>-3000</v>
      </c>
      <c r="N29" s="8">
        <v>-21855000</v>
      </c>
      <c r="O29" s="8">
        <v>3000</v>
      </c>
      <c r="P29" s="8">
        <v>21855000</v>
      </c>
      <c r="Q29" s="6" t="s">
        <v>25</v>
      </c>
    </row>
    <row r="30" spans="1:17" x14ac:dyDescent="0.25">
      <c r="A30" s="6" t="s">
        <v>118</v>
      </c>
      <c r="B30" s="7" t="s">
        <v>18</v>
      </c>
      <c r="C30" s="7" t="s">
        <v>27</v>
      </c>
      <c r="D30" s="7" t="s">
        <v>28</v>
      </c>
      <c r="E30" s="6" t="s">
        <v>21</v>
      </c>
      <c r="F30" s="6" t="s">
        <v>22</v>
      </c>
      <c r="G30" s="6" t="s">
        <v>119</v>
      </c>
      <c r="H30" s="6" t="s">
        <v>30</v>
      </c>
      <c r="I30" s="8">
        <v>0</v>
      </c>
      <c r="J30" s="8">
        <v>0</v>
      </c>
      <c r="K30" s="8">
        <v>5834</v>
      </c>
      <c r="L30" s="8">
        <v>42500690</v>
      </c>
      <c r="M30" s="8">
        <v>-2917</v>
      </c>
      <c r="N30" s="8">
        <v>-21250345</v>
      </c>
      <c r="O30" s="8">
        <v>2917</v>
      </c>
      <c r="P30" s="8">
        <v>21250345</v>
      </c>
      <c r="Q30" s="6" t="s">
        <v>25</v>
      </c>
    </row>
    <row r="31" spans="1:17" x14ac:dyDescent="0.25">
      <c r="A31" s="6" t="s">
        <v>120</v>
      </c>
      <c r="B31" s="7" t="s">
        <v>18</v>
      </c>
      <c r="C31" s="7" t="s">
        <v>81</v>
      </c>
      <c r="D31" s="7" t="s">
        <v>93</v>
      </c>
      <c r="E31" s="6" t="s">
        <v>21</v>
      </c>
      <c r="F31" s="6" t="s">
        <v>22</v>
      </c>
      <c r="G31" s="6" t="s">
        <v>121</v>
      </c>
      <c r="H31" s="6" t="s">
        <v>24</v>
      </c>
      <c r="I31" s="8">
        <v>0</v>
      </c>
      <c r="J31" s="8">
        <v>0</v>
      </c>
      <c r="K31" s="8">
        <v>26750</v>
      </c>
      <c r="L31" s="8">
        <v>20865000</v>
      </c>
      <c r="M31" s="8">
        <v>0</v>
      </c>
      <c r="N31" s="8">
        <v>0</v>
      </c>
      <c r="O31" s="8">
        <v>26750</v>
      </c>
      <c r="P31" s="8">
        <v>20865000</v>
      </c>
      <c r="Q31" s="6" t="s">
        <v>25</v>
      </c>
    </row>
    <row r="32" spans="1:17" x14ac:dyDescent="0.25">
      <c r="A32" s="6" t="s">
        <v>122</v>
      </c>
      <c r="B32" s="7" t="s">
        <v>18</v>
      </c>
      <c r="C32" s="7" t="s">
        <v>77</v>
      </c>
      <c r="D32" s="7" t="s">
        <v>78</v>
      </c>
      <c r="E32" s="6" t="s">
        <v>21</v>
      </c>
      <c r="F32" s="6" t="s">
        <v>40</v>
      </c>
      <c r="G32" s="6" t="s">
        <v>123</v>
      </c>
      <c r="H32" s="6" t="s">
        <v>24</v>
      </c>
      <c r="I32" s="8">
        <v>0</v>
      </c>
      <c r="J32" s="8">
        <v>0</v>
      </c>
      <c r="K32" s="8">
        <v>717</v>
      </c>
      <c r="L32" s="8">
        <v>20185701</v>
      </c>
      <c r="M32" s="8">
        <v>0</v>
      </c>
      <c r="N32" s="8">
        <v>0</v>
      </c>
      <c r="O32" s="8">
        <v>717</v>
      </c>
      <c r="P32" s="8">
        <v>20185701</v>
      </c>
      <c r="Q32" s="6" t="s">
        <v>25</v>
      </c>
    </row>
    <row r="33" spans="1:17" x14ac:dyDescent="0.25">
      <c r="A33" s="6" t="s">
        <v>124</v>
      </c>
      <c r="B33" s="7" t="s">
        <v>18</v>
      </c>
      <c r="C33" s="7" t="s">
        <v>110</v>
      </c>
      <c r="D33" s="7" t="s">
        <v>86</v>
      </c>
      <c r="E33" s="6" t="s">
        <v>21</v>
      </c>
      <c r="F33" s="6" t="s">
        <v>22</v>
      </c>
      <c r="G33" s="6" t="s">
        <v>125</v>
      </c>
      <c r="H33" s="6" t="s">
        <v>24</v>
      </c>
      <c r="I33" s="8">
        <v>2733</v>
      </c>
      <c r="J33" s="8">
        <v>20106681</v>
      </c>
      <c r="K33" s="8">
        <v>0</v>
      </c>
      <c r="L33" s="8">
        <v>0</v>
      </c>
      <c r="M33" s="8">
        <v>0</v>
      </c>
      <c r="N33" s="8">
        <v>0</v>
      </c>
      <c r="O33" s="8">
        <v>2733</v>
      </c>
      <c r="P33" s="8">
        <v>20106681</v>
      </c>
      <c r="Q33" s="6" t="s">
        <v>25</v>
      </c>
    </row>
    <row r="34" spans="1:17" x14ac:dyDescent="0.25">
      <c r="A34" s="6" t="s">
        <v>126</v>
      </c>
      <c r="B34" s="7" t="s">
        <v>18</v>
      </c>
      <c r="C34" s="7" t="s">
        <v>127</v>
      </c>
      <c r="D34" s="7" t="s">
        <v>20</v>
      </c>
      <c r="E34" s="6" t="s">
        <v>21</v>
      </c>
      <c r="F34" s="6" t="s">
        <v>40</v>
      </c>
      <c r="G34" s="6" t="s">
        <v>128</v>
      </c>
      <c r="H34" s="6" t="s">
        <v>30</v>
      </c>
      <c r="I34" s="8">
        <v>0</v>
      </c>
      <c r="J34" s="8">
        <v>0</v>
      </c>
      <c r="K34" s="8">
        <v>5905</v>
      </c>
      <c r="L34" s="8">
        <v>19486500</v>
      </c>
      <c r="M34" s="8">
        <v>0</v>
      </c>
      <c r="N34" s="8">
        <v>0</v>
      </c>
      <c r="O34" s="8">
        <v>5905</v>
      </c>
      <c r="P34" s="8">
        <v>19486500</v>
      </c>
      <c r="Q34" s="6" t="s">
        <v>25</v>
      </c>
    </row>
    <row r="35" spans="1:17" x14ac:dyDescent="0.25">
      <c r="A35" s="6" t="s">
        <v>129</v>
      </c>
      <c r="B35" s="7" t="s">
        <v>130</v>
      </c>
      <c r="C35" s="7" t="s">
        <v>65</v>
      </c>
      <c r="D35" s="7" t="s">
        <v>65</v>
      </c>
      <c r="E35" s="6" t="s">
        <v>21</v>
      </c>
      <c r="F35" s="6" t="s">
        <v>22</v>
      </c>
      <c r="G35" s="6" t="s">
        <v>131</v>
      </c>
      <c r="H35" s="6" t="s">
        <v>132</v>
      </c>
      <c r="I35" s="8">
        <v>25</v>
      </c>
      <c r="J35" s="8">
        <v>19284178</v>
      </c>
      <c r="K35" s="8">
        <v>0</v>
      </c>
      <c r="L35" s="8">
        <v>0</v>
      </c>
      <c r="M35" s="8">
        <v>0</v>
      </c>
      <c r="N35" s="8">
        <v>0</v>
      </c>
      <c r="O35" s="8">
        <v>25</v>
      </c>
      <c r="P35" s="8">
        <v>19284178</v>
      </c>
      <c r="Q35" s="6" t="s">
        <v>25</v>
      </c>
    </row>
    <row r="36" spans="1:17" x14ac:dyDescent="0.25">
      <c r="A36" s="6" t="s">
        <v>133</v>
      </c>
      <c r="B36" s="7" t="s">
        <v>18</v>
      </c>
      <c r="C36" s="7" t="s">
        <v>134</v>
      </c>
      <c r="D36" s="7" t="s">
        <v>86</v>
      </c>
      <c r="E36" s="9" t="s">
        <v>51</v>
      </c>
      <c r="F36" s="6" t="s">
        <v>22</v>
      </c>
      <c r="G36" s="6" t="s">
        <v>135</v>
      </c>
      <c r="H36" s="6" t="s">
        <v>24</v>
      </c>
      <c r="I36" s="8">
        <v>234</v>
      </c>
      <c r="J36" s="8">
        <v>19376604</v>
      </c>
      <c r="K36" s="8">
        <v>0</v>
      </c>
      <c r="L36" s="8">
        <v>0</v>
      </c>
      <c r="M36" s="8">
        <v>-2</v>
      </c>
      <c r="N36" s="8">
        <v>-165612</v>
      </c>
      <c r="O36" s="8">
        <v>232</v>
      </c>
      <c r="P36" s="8">
        <v>19210992</v>
      </c>
      <c r="Q36" s="6" t="s">
        <v>25</v>
      </c>
    </row>
    <row r="37" spans="1:17" x14ac:dyDescent="0.25">
      <c r="A37" s="6" t="s">
        <v>136</v>
      </c>
      <c r="B37" s="7" t="s">
        <v>18</v>
      </c>
      <c r="C37" s="7" t="s">
        <v>137</v>
      </c>
      <c r="D37" s="7" t="s">
        <v>61</v>
      </c>
      <c r="E37" s="6" t="s">
        <v>21</v>
      </c>
      <c r="F37" s="6" t="s">
        <v>22</v>
      </c>
      <c r="G37" s="6" t="s">
        <v>138</v>
      </c>
      <c r="H37" s="6" t="s">
        <v>24</v>
      </c>
      <c r="I37" s="8">
        <v>0</v>
      </c>
      <c r="J37" s="8">
        <v>0</v>
      </c>
      <c r="K37" s="8">
        <v>67</v>
      </c>
      <c r="L37" s="8">
        <v>18760000</v>
      </c>
      <c r="M37" s="8">
        <v>0</v>
      </c>
      <c r="N37" s="8">
        <v>0</v>
      </c>
      <c r="O37" s="8">
        <v>67</v>
      </c>
      <c r="P37" s="8">
        <v>18760000</v>
      </c>
      <c r="Q37" s="6" t="s">
        <v>25</v>
      </c>
    </row>
    <row r="38" spans="1:17" x14ac:dyDescent="0.25">
      <c r="A38" s="6" t="s">
        <v>139</v>
      </c>
      <c r="B38" s="7" t="s">
        <v>18</v>
      </c>
      <c r="C38" s="7" t="s">
        <v>43</v>
      </c>
      <c r="D38" s="7" t="s">
        <v>140</v>
      </c>
      <c r="E38" s="6" t="s">
        <v>141</v>
      </c>
      <c r="F38" s="6" t="s">
        <v>22</v>
      </c>
      <c r="G38" s="6" t="s">
        <v>142</v>
      </c>
      <c r="H38" s="6" t="s">
        <v>24</v>
      </c>
      <c r="I38" s="8">
        <v>107</v>
      </c>
      <c r="J38" s="8">
        <v>18725000</v>
      </c>
      <c r="K38" s="8">
        <v>0</v>
      </c>
      <c r="L38" s="8">
        <v>0</v>
      </c>
      <c r="M38" s="8">
        <v>0</v>
      </c>
      <c r="N38" s="8">
        <v>0</v>
      </c>
      <c r="O38" s="8">
        <v>107</v>
      </c>
      <c r="P38" s="8">
        <v>18725000</v>
      </c>
      <c r="Q38" s="6" t="s">
        <v>25</v>
      </c>
    </row>
    <row r="39" spans="1:17" x14ac:dyDescent="0.25">
      <c r="A39" s="6" t="s">
        <v>143</v>
      </c>
      <c r="B39" s="7" t="s">
        <v>18</v>
      </c>
      <c r="C39" s="7" t="s">
        <v>144</v>
      </c>
      <c r="D39" s="7" t="s">
        <v>82</v>
      </c>
      <c r="E39" s="9" t="s">
        <v>51</v>
      </c>
      <c r="F39" s="6" t="s">
        <v>40</v>
      </c>
      <c r="G39" s="6" t="s">
        <v>145</v>
      </c>
      <c r="H39" s="6" t="s">
        <v>24</v>
      </c>
      <c r="I39" s="8">
        <v>15.39</v>
      </c>
      <c r="J39" s="8">
        <v>17535749</v>
      </c>
      <c r="K39" s="8">
        <v>0.68</v>
      </c>
      <c r="L39" s="8">
        <v>774809</v>
      </c>
      <c r="M39" s="8">
        <v>0</v>
      </c>
      <c r="N39" s="8">
        <v>0</v>
      </c>
      <c r="O39" s="8">
        <v>16.07</v>
      </c>
      <c r="P39" s="8">
        <v>18310558</v>
      </c>
      <c r="Q39" s="6" t="s">
        <v>25</v>
      </c>
    </row>
    <row r="40" spans="1:17" x14ac:dyDescent="0.25">
      <c r="A40" s="6" t="s">
        <v>146</v>
      </c>
      <c r="B40" s="7" t="s">
        <v>18</v>
      </c>
      <c r="C40" s="7" t="s">
        <v>147</v>
      </c>
      <c r="D40" s="7" t="s">
        <v>93</v>
      </c>
      <c r="E40" s="6" t="s">
        <v>148</v>
      </c>
      <c r="F40" s="6" t="s">
        <v>22</v>
      </c>
      <c r="G40" s="6" t="s">
        <v>149</v>
      </c>
      <c r="H40" s="6" t="s">
        <v>24</v>
      </c>
      <c r="I40" s="8">
        <v>0</v>
      </c>
      <c r="J40" s="8">
        <v>0</v>
      </c>
      <c r="K40" s="8">
        <v>203000</v>
      </c>
      <c r="L40" s="8">
        <v>18067000</v>
      </c>
      <c r="M40" s="8">
        <v>0</v>
      </c>
      <c r="N40" s="8">
        <v>0</v>
      </c>
      <c r="O40" s="8">
        <v>203000</v>
      </c>
      <c r="P40" s="8">
        <v>18067000</v>
      </c>
      <c r="Q40" s="6" t="s">
        <v>25</v>
      </c>
    </row>
    <row r="41" spans="1:17" x14ac:dyDescent="0.25">
      <c r="A41" s="6" t="s">
        <v>150</v>
      </c>
      <c r="B41" s="7" t="s">
        <v>18</v>
      </c>
      <c r="C41" s="7" t="s">
        <v>151</v>
      </c>
      <c r="D41" s="7" t="s">
        <v>152</v>
      </c>
      <c r="E41" s="6" t="s">
        <v>21</v>
      </c>
      <c r="F41" s="6" t="s">
        <v>22</v>
      </c>
      <c r="G41" s="6" t="s">
        <v>153</v>
      </c>
      <c r="H41" s="6" t="s">
        <v>30</v>
      </c>
      <c r="I41" s="8">
        <v>0</v>
      </c>
      <c r="J41" s="8">
        <v>0</v>
      </c>
      <c r="K41" s="8">
        <v>299</v>
      </c>
      <c r="L41" s="8">
        <v>18021545</v>
      </c>
      <c r="M41" s="8">
        <v>0</v>
      </c>
      <c r="N41" s="8">
        <v>0</v>
      </c>
      <c r="O41" s="8">
        <v>299</v>
      </c>
      <c r="P41" s="8">
        <v>18021545</v>
      </c>
      <c r="Q41" s="6" t="s">
        <v>25</v>
      </c>
    </row>
    <row r="42" spans="1:17" x14ac:dyDescent="0.25">
      <c r="A42" s="6" t="s">
        <v>154</v>
      </c>
      <c r="B42" s="7" t="s">
        <v>18</v>
      </c>
      <c r="C42" s="7" t="s">
        <v>43</v>
      </c>
      <c r="D42" s="7" t="s">
        <v>152</v>
      </c>
      <c r="E42" s="6" t="s">
        <v>21</v>
      </c>
      <c r="F42" s="6" t="s">
        <v>40</v>
      </c>
      <c r="G42" s="6" t="s">
        <v>155</v>
      </c>
      <c r="H42" s="6" t="s">
        <v>24</v>
      </c>
      <c r="I42" s="8">
        <v>0</v>
      </c>
      <c r="J42" s="8">
        <v>0</v>
      </c>
      <c r="K42" s="8">
        <v>149</v>
      </c>
      <c r="L42" s="8">
        <v>17582447</v>
      </c>
      <c r="M42" s="8">
        <v>0</v>
      </c>
      <c r="N42" s="8">
        <v>0</v>
      </c>
      <c r="O42" s="8">
        <v>149</v>
      </c>
      <c r="P42" s="8">
        <v>17582447</v>
      </c>
      <c r="Q42" s="6" t="s">
        <v>25</v>
      </c>
    </row>
    <row r="43" spans="1:17" x14ac:dyDescent="0.25">
      <c r="A43" s="6" t="s">
        <v>156</v>
      </c>
      <c r="B43" s="7" t="s">
        <v>36</v>
      </c>
      <c r="C43" s="7" t="s">
        <v>19</v>
      </c>
      <c r="D43" s="7" t="s">
        <v>38</v>
      </c>
      <c r="E43" s="6" t="s">
        <v>157</v>
      </c>
      <c r="F43" s="6" t="s">
        <v>105</v>
      </c>
      <c r="G43" s="6" t="s">
        <v>158</v>
      </c>
      <c r="H43" s="6" t="s">
        <v>24</v>
      </c>
      <c r="I43" s="8">
        <v>51</v>
      </c>
      <c r="J43" s="8">
        <v>17397385</v>
      </c>
      <c r="K43" s="8">
        <v>0</v>
      </c>
      <c r="L43" s="8">
        <v>131930173</v>
      </c>
      <c r="M43" s="8">
        <v>0</v>
      </c>
      <c r="N43" s="8">
        <v>-131930173</v>
      </c>
      <c r="O43" s="8">
        <v>51</v>
      </c>
      <c r="P43" s="8">
        <v>17397385</v>
      </c>
      <c r="Q43" s="6" t="s">
        <v>25</v>
      </c>
    </row>
    <row r="44" spans="1:17" x14ac:dyDescent="0.25">
      <c r="A44" s="6" t="s">
        <v>159</v>
      </c>
      <c r="B44" s="7" t="s">
        <v>18</v>
      </c>
      <c r="C44" s="7" t="s">
        <v>43</v>
      </c>
      <c r="D44" s="7" t="s">
        <v>44</v>
      </c>
      <c r="E44" s="6" t="s">
        <v>21</v>
      </c>
      <c r="F44" s="6" t="s">
        <v>40</v>
      </c>
      <c r="G44" s="6" t="s">
        <v>160</v>
      </c>
      <c r="H44" s="6" t="s">
        <v>24</v>
      </c>
      <c r="I44" s="8">
        <v>0</v>
      </c>
      <c r="J44" s="8">
        <v>0</v>
      </c>
      <c r="K44" s="8">
        <v>48</v>
      </c>
      <c r="L44" s="8">
        <v>17165515</v>
      </c>
      <c r="M44" s="8">
        <v>0</v>
      </c>
      <c r="N44" s="8">
        <v>0</v>
      </c>
      <c r="O44" s="8">
        <v>48</v>
      </c>
      <c r="P44" s="8">
        <v>17165515</v>
      </c>
      <c r="Q44" s="6" t="s">
        <v>25</v>
      </c>
    </row>
    <row r="45" spans="1:17" x14ac:dyDescent="0.25">
      <c r="A45" s="6" t="s">
        <v>161</v>
      </c>
      <c r="B45" s="7" t="s">
        <v>18</v>
      </c>
      <c r="C45" s="7" t="s">
        <v>64</v>
      </c>
      <c r="D45" s="7" t="s">
        <v>61</v>
      </c>
      <c r="E45" s="6" t="s">
        <v>21</v>
      </c>
      <c r="F45" s="6" t="s">
        <v>22</v>
      </c>
      <c r="G45" s="6" t="s">
        <v>162</v>
      </c>
      <c r="H45" s="6" t="s">
        <v>24</v>
      </c>
      <c r="I45" s="8">
        <v>0</v>
      </c>
      <c r="J45" s="8">
        <v>0</v>
      </c>
      <c r="K45" s="8">
        <v>548</v>
      </c>
      <c r="L45" s="8">
        <v>17131654</v>
      </c>
      <c r="M45" s="8">
        <v>0</v>
      </c>
      <c r="N45" s="8">
        <v>0</v>
      </c>
      <c r="O45" s="8">
        <v>548</v>
      </c>
      <c r="P45" s="8">
        <v>17131654</v>
      </c>
      <c r="Q45" s="6" t="s">
        <v>25</v>
      </c>
    </row>
    <row r="46" spans="1:17" x14ac:dyDescent="0.25">
      <c r="A46" s="6" t="s">
        <v>163</v>
      </c>
      <c r="B46" s="7" t="s">
        <v>18</v>
      </c>
      <c r="C46" s="7" t="s">
        <v>137</v>
      </c>
      <c r="D46" s="7" t="s">
        <v>61</v>
      </c>
      <c r="E46" s="6" t="s">
        <v>21</v>
      </c>
      <c r="F46" s="6" t="s">
        <v>22</v>
      </c>
      <c r="G46" s="6" t="s">
        <v>164</v>
      </c>
      <c r="H46" s="6" t="s">
        <v>24</v>
      </c>
      <c r="I46" s="8">
        <v>0</v>
      </c>
      <c r="J46" s="8">
        <v>0</v>
      </c>
      <c r="K46" s="8">
        <v>3578</v>
      </c>
      <c r="L46" s="8">
        <v>17083948</v>
      </c>
      <c r="M46" s="8">
        <v>0</v>
      </c>
      <c r="N46" s="8">
        <v>0</v>
      </c>
      <c r="O46" s="8">
        <v>3578</v>
      </c>
      <c r="P46" s="8">
        <v>17083948</v>
      </c>
      <c r="Q46" s="6" t="s">
        <v>25</v>
      </c>
    </row>
    <row r="47" spans="1:17" x14ac:dyDescent="0.25">
      <c r="A47" s="6" t="s">
        <v>165</v>
      </c>
      <c r="B47" s="7" t="s">
        <v>18</v>
      </c>
      <c r="C47" s="7" t="s">
        <v>19</v>
      </c>
      <c r="D47" s="7" t="s">
        <v>166</v>
      </c>
      <c r="E47" s="6" t="s">
        <v>21</v>
      </c>
      <c r="F47" s="6" t="s">
        <v>22</v>
      </c>
      <c r="G47" s="6" t="s">
        <v>167</v>
      </c>
      <c r="H47" s="6" t="s">
        <v>24</v>
      </c>
      <c r="I47" s="8">
        <v>0</v>
      </c>
      <c r="J47" s="8">
        <v>0</v>
      </c>
      <c r="K47" s="8">
        <v>1390</v>
      </c>
      <c r="L47" s="8">
        <v>16803710</v>
      </c>
      <c r="M47" s="8">
        <v>0</v>
      </c>
      <c r="N47" s="8">
        <v>0</v>
      </c>
      <c r="O47" s="8">
        <v>1390</v>
      </c>
      <c r="P47" s="8">
        <v>16803710</v>
      </c>
      <c r="Q47" s="6" t="s">
        <v>25</v>
      </c>
    </row>
    <row r="48" spans="1:17" x14ac:dyDescent="0.25">
      <c r="A48" s="6" t="s">
        <v>168</v>
      </c>
      <c r="B48" s="7" t="s">
        <v>18</v>
      </c>
      <c r="C48" s="7" t="s">
        <v>169</v>
      </c>
      <c r="D48" s="7" t="s">
        <v>61</v>
      </c>
      <c r="E48" s="6" t="s">
        <v>21</v>
      </c>
      <c r="F48" s="6" t="s">
        <v>22</v>
      </c>
      <c r="G48" s="6" t="s">
        <v>170</v>
      </c>
      <c r="H48" s="6" t="s">
        <v>24</v>
      </c>
      <c r="I48" s="8">
        <v>464</v>
      </c>
      <c r="J48" s="8">
        <v>16588000</v>
      </c>
      <c r="K48" s="8">
        <v>0</v>
      </c>
      <c r="L48" s="8">
        <v>0</v>
      </c>
      <c r="M48" s="8">
        <v>0</v>
      </c>
      <c r="N48" s="8">
        <v>0</v>
      </c>
      <c r="O48" s="8">
        <v>464</v>
      </c>
      <c r="P48" s="8">
        <v>16588000</v>
      </c>
      <c r="Q48" s="6" t="s">
        <v>25</v>
      </c>
    </row>
    <row r="49" spans="1:17" x14ac:dyDescent="0.25">
      <c r="A49" s="6" t="s">
        <v>171</v>
      </c>
      <c r="B49" s="7" t="s">
        <v>18</v>
      </c>
      <c r="C49" s="7" t="s">
        <v>19</v>
      </c>
      <c r="D49" s="7" t="s">
        <v>69</v>
      </c>
      <c r="E49" s="6" t="s">
        <v>21</v>
      </c>
      <c r="F49" s="6" t="s">
        <v>22</v>
      </c>
      <c r="G49" s="6" t="s">
        <v>172</v>
      </c>
      <c r="H49" s="6" t="s">
        <v>24</v>
      </c>
      <c r="I49" s="8">
        <v>0</v>
      </c>
      <c r="J49" s="8">
        <v>0</v>
      </c>
      <c r="K49" s="8">
        <v>175</v>
      </c>
      <c r="L49" s="8">
        <v>16275000</v>
      </c>
      <c r="M49" s="8">
        <v>0</v>
      </c>
      <c r="N49" s="8">
        <v>0</v>
      </c>
      <c r="O49" s="8">
        <v>175</v>
      </c>
      <c r="P49" s="8">
        <v>16275000</v>
      </c>
      <c r="Q49" s="6" t="s">
        <v>25</v>
      </c>
    </row>
    <row r="50" spans="1:17" x14ac:dyDescent="0.25">
      <c r="A50" s="6" t="s">
        <v>173</v>
      </c>
      <c r="B50" s="7" t="s">
        <v>18</v>
      </c>
      <c r="C50" s="7" t="s">
        <v>43</v>
      </c>
      <c r="D50" s="7" t="s">
        <v>152</v>
      </c>
      <c r="E50" s="6" t="s">
        <v>21</v>
      </c>
      <c r="F50" s="6" t="s">
        <v>40</v>
      </c>
      <c r="G50" s="6" t="s">
        <v>174</v>
      </c>
      <c r="H50" s="6" t="s">
        <v>24</v>
      </c>
      <c r="I50" s="8">
        <v>0</v>
      </c>
      <c r="J50" s="8">
        <v>0</v>
      </c>
      <c r="K50" s="8">
        <v>147</v>
      </c>
      <c r="L50" s="8">
        <v>16206750</v>
      </c>
      <c r="M50" s="8">
        <v>0</v>
      </c>
      <c r="N50" s="8">
        <v>0</v>
      </c>
      <c r="O50" s="8">
        <v>147</v>
      </c>
      <c r="P50" s="8">
        <v>16206750</v>
      </c>
      <c r="Q50" s="6" t="s">
        <v>25</v>
      </c>
    </row>
    <row r="51" spans="1:17" x14ac:dyDescent="0.25">
      <c r="A51" s="6" t="s">
        <v>175</v>
      </c>
      <c r="B51" s="7" t="s">
        <v>18</v>
      </c>
      <c r="C51" s="7" t="s">
        <v>96</v>
      </c>
      <c r="D51" s="7" t="s">
        <v>69</v>
      </c>
      <c r="E51" s="6" t="s">
        <v>21</v>
      </c>
      <c r="F51" s="6" t="s">
        <v>22</v>
      </c>
      <c r="G51" s="6" t="s">
        <v>176</v>
      </c>
      <c r="H51" s="6" t="s">
        <v>24</v>
      </c>
      <c r="I51" s="8">
        <v>49</v>
      </c>
      <c r="J51" s="8">
        <v>15841014</v>
      </c>
      <c r="K51" s="8">
        <v>0</v>
      </c>
      <c r="L51" s="8">
        <v>0</v>
      </c>
      <c r="M51" s="8">
        <v>0</v>
      </c>
      <c r="N51" s="8">
        <v>0</v>
      </c>
      <c r="O51" s="8">
        <v>49</v>
      </c>
      <c r="P51" s="8">
        <v>15841014</v>
      </c>
      <c r="Q51" s="6" t="s">
        <v>25</v>
      </c>
    </row>
    <row r="52" spans="1:17" x14ac:dyDescent="0.25">
      <c r="A52" s="6" t="s">
        <v>177</v>
      </c>
      <c r="B52" s="7" t="s">
        <v>18</v>
      </c>
      <c r="C52" s="7" t="s">
        <v>151</v>
      </c>
      <c r="D52" s="7" t="s">
        <v>152</v>
      </c>
      <c r="E52" s="6" t="s">
        <v>21</v>
      </c>
      <c r="F52" s="6" t="s">
        <v>22</v>
      </c>
      <c r="G52" s="6" t="s">
        <v>178</v>
      </c>
      <c r="H52" s="6" t="s">
        <v>30</v>
      </c>
      <c r="I52" s="8">
        <v>262</v>
      </c>
      <c r="J52" s="8">
        <v>15791456</v>
      </c>
      <c r="K52" s="8">
        <v>0</v>
      </c>
      <c r="L52" s="8">
        <v>0</v>
      </c>
      <c r="M52" s="8">
        <v>0</v>
      </c>
      <c r="N52" s="8">
        <v>0</v>
      </c>
      <c r="O52" s="8">
        <v>262</v>
      </c>
      <c r="P52" s="8">
        <v>15791456</v>
      </c>
      <c r="Q52" s="6" t="s">
        <v>25</v>
      </c>
    </row>
    <row r="53" spans="1:17" x14ac:dyDescent="0.25">
      <c r="A53" s="6" t="s">
        <v>179</v>
      </c>
      <c r="B53" s="7" t="s">
        <v>18</v>
      </c>
      <c r="C53" s="7" t="s">
        <v>19</v>
      </c>
      <c r="D53" s="7" t="s">
        <v>69</v>
      </c>
      <c r="E53" s="6" t="s">
        <v>21</v>
      </c>
      <c r="F53" s="6" t="s">
        <v>22</v>
      </c>
      <c r="G53" s="6" t="s">
        <v>180</v>
      </c>
      <c r="H53" s="6" t="s">
        <v>24</v>
      </c>
      <c r="I53" s="8">
        <v>0</v>
      </c>
      <c r="J53" s="8">
        <v>0</v>
      </c>
      <c r="K53" s="8">
        <v>157</v>
      </c>
      <c r="L53" s="8">
        <v>15700000</v>
      </c>
      <c r="M53" s="8">
        <v>0</v>
      </c>
      <c r="N53" s="8">
        <v>0</v>
      </c>
      <c r="O53" s="8">
        <v>157</v>
      </c>
      <c r="P53" s="8">
        <v>15700000</v>
      </c>
      <c r="Q53" s="6" t="s">
        <v>25</v>
      </c>
    </row>
    <row r="54" spans="1:17" x14ac:dyDescent="0.25">
      <c r="A54" s="6" t="s">
        <v>181</v>
      </c>
      <c r="B54" s="7" t="s">
        <v>18</v>
      </c>
      <c r="C54" s="7" t="s">
        <v>182</v>
      </c>
      <c r="D54" s="7" t="s">
        <v>86</v>
      </c>
      <c r="E54" s="9" t="s">
        <v>51</v>
      </c>
      <c r="F54" s="6" t="s">
        <v>40</v>
      </c>
      <c r="G54" s="6" t="s">
        <v>183</v>
      </c>
      <c r="H54" s="6" t="s">
        <v>24</v>
      </c>
      <c r="I54" s="8">
        <v>1010</v>
      </c>
      <c r="J54" s="8">
        <v>15428760</v>
      </c>
      <c r="K54" s="8">
        <v>0</v>
      </c>
      <c r="L54" s="8">
        <v>0</v>
      </c>
      <c r="M54" s="8">
        <v>0</v>
      </c>
      <c r="N54" s="8">
        <v>0</v>
      </c>
      <c r="O54" s="8">
        <v>1010</v>
      </c>
      <c r="P54" s="8">
        <v>15428760</v>
      </c>
      <c r="Q54" s="6" t="s">
        <v>25</v>
      </c>
    </row>
    <row r="55" spans="1:17" x14ac:dyDescent="0.25">
      <c r="A55" s="6" t="s">
        <v>184</v>
      </c>
      <c r="B55" s="7" t="s">
        <v>185</v>
      </c>
      <c r="C55" s="7" t="s">
        <v>186</v>
      </c>
      <c r="D55" s="7" t="s">
        <v>93</v>
      </c>
      <c r="E55" s="6" t="s">
        <v>21</v>
      </c>
      <c r="F55" s="6" t="s">
        <v>22</v>
      </c>
      <c r="G55" s="6" t="s">
        <v>187</v>
      </c>
      <c r="H55" s="6" t="s">
        <v>24</v>
      </c>
      <c r="I55" s="8">
        <v>0</v>
      </c>
      <c r="J55" s="8">
        <v>0</v>
      </c>
      <c r="K55" s="8">
        <v>93</v>
      </c>
      <c r="L55" s="8">
        <v>15236625</v>
      </c>
      <c r="M55" s="8">
        <v>0</v>
      </c>
      <c r="N55" s="8">
        <v>0</v>
      </c>
      <c r="O55" s="8">
        <v>93</v>
      </c>
      <c r="P55" s="8">
        <v>15236625</v>
      </c>
      <c r="Q55" s="6" t="s">
        <v>34</v>
      </c>
    </row>
    <row r="56" spans="1:17" x14ac:dyDescent="0.25">
      <c r="A56" s="6" t="s">
        <v>188</v>
      </c>
      <c r="B56" s="7" t="s">
        <v>18</v>
      </c>
      <c r="C56" s="7" t="s">
        <v>19</v>
      </c>
      <c r="D56" s="7" t="s">
        <v>32</v>
      </c>
      <c r="E56" s="6" t="s">
        <v>21</v>
      </c>
      <c r="F56" s="6" t="s">
        <v>22</v>
      </c>
      <c r="G56" s="6" t="s">
        <v>189</v>
      </c>
      <c r="H56" s="6" t="s">
        <v>24</v>
      </c>
      <c r="I56" s="8">
        <v>0</v>
      </c>
      <c r="J56" s="8">
        <v>0</v>
      </c>
      <c r="K56" s="8">
        <v>20</v>
      </c>
      <c r="L56" s="8">
        <v>14796654</v>
      </c>
      <c r="M56" s="8">
        <v>0</v>
      </c>
      <c r="N56" s="8">
        <v>0</v>
      </c>
      <c r="O56" s="8">
        <v>20</v>
      </c>
      <c r="P56" s="8">
        <v>14796654</v>
      </c>
      <c r="Q56" s="6" t="s">
        <v>25</v>
      </c>
    </row>
    <row r="57" spans="1:17" x14ac:dyDescent="0.25">
      <c r="A57" s="6" t="s">
        <v>190</v>
      </c>
      <c r="B57" s="7" t="s">
        <v>18</v>
      </c>
      <c r="C57" s="7" t="s">
        <v>77</v>
      </c>
      <c r="D57" s="7" t="s">
        <v>86</v>
      </c>
      <c r="E57" s="6" t="s">
        <v>21</v>
      </c>
      <c r="F57" s="6" t="s">
        <v>22</v>
      </c>
      <c r="G57" s="6" t="s">
        <v>191</v>
      </c>
      <c r="H57" s="6" t="s">
        <v>24</v>
      </c>
      <c r="I57" s="8">
        <v>2174</v>
      </c>
      <c r="J57" s="8">
        <v>14778852</v>
      </c>
      <c r="K57" s="8">
        <v>0</v>
      </c>
      <c r="L57" s="8">
        <v>0</v>
      </c>
      <c r="M57" s="8">
        <v>0</v>
      </c>
      <c r="N57" s="8">
        <v>0</v>
      </c>
      <c r="O57" s="8">
        <v>2174</v>
      </c>
      <c r="P57" s="8">
        <v>14778852</v>
      </c>
      <c r="Q57" s="6" t="s">
        <v>25</v>
      </c>
    </row>
    <row r="58" spans="1:17" x14ac:dyDescent="0.25">
      <c r="A58" s="6" t="s">
        <v>192</v>
      </c>
      <c r="B58" s="7" t="s">
        <v>18</v>
      </c>
      <c r="C58" s="7" t="s">
        <v>43</v>
      </c>
      <c r="D58" s="7" t="s">
        <v>44</v>
      </c>
      <c r="E58" s="6" t="s">
        <v>21</v>
      </c>
      <c r="F58" s="6" t="s">
        <v>40</v>
      </c>
      <c r="G58" s="6" t="s">
        <v>193</v>
      </c>
      <c r="H58" s="6" t="s">
        <v>24</v>
      </c>
      <c r="I58" s="8">
        <v>0</v>
      </c>
      <c r="J58" s="8">
        <v>0</v>
      </c>
      <c r="K58" s="8">
        <v>85</v>
      </c>
      <c r="L58" s="8">
        <v>14748520</v>
      </c>
      <c r="M58" s="8">
        <v>0</v>
      </c>
      <c r="N58" s="8">
        <v>0</v>
      </c>
      <c r="O58" s="8">
        <v>85</v>
      </c>
      <c r="P58" s="8">
        <v>14748520</v>
      </c>
      <c r="Q58" s="6" t="s">
        <v>25</v>
      </c>
    </row>
    <row r="59" spans="1:17" x14ac:dyDescent="0.25">
      <c r="A59" s="6" t="s">
        <v>194</v>
      </c>
      <c r="B59" s="7" t="s">
        <v>36</v>
      </c>
      <c r="C59" s="7" t="s">
        <v>144</v>
      </c>
      <c r="D59" s="7" t="s">
        <v>103</v>
      </c>
      <c r="E59" s="6" t="s">
        <v>104</v>
      </c>
      <c r="F59" s="6" t="s">
        <v>105</v>
      </c>
      <c r="G59" s="6" t="s">
        <v>195</v>
      </c>
      <c r="H59" s="6" t="s">
        <v>24</v>
      </c>
      <c r="I59" s="8">
        <v>0</v>
      </c>
      <c r="J59" s="8">
        <v>0</v>
      </c>
      <c r="K59" s="8">
        <v>250</v>
      </c>
      <c r="L59" s="8">
        <v>27351110</v>
      </c>
      <c r="M59" s="8">
        <v>0</v>
      </c>
      <c r="N59" s="8">
        <v>-12612188</v>
      </c>
      <c r="O59" s="8">
        <v>250</v>
      </c>
      <c r="P59" s="8">
        <v>14738922</v>
      </c>
      <c r="Q59" s="6" t="s">
        <v>25</v>
      </c>
    </row>
    <row r="60" spans="1:17" x14ac:dyDescent="0.25">
      <c r="A60" s="6" t="s">
        <v>196</v>
      </c>
      <c r="B60" s="7" t="s">
        <v>130</v>
      </c>
      <c r="C60" s="7" t="s">
        <v>65</v>
      </c>
      <c r="D60" s="7" t="s">
        <v>65</v>
      </c>
      <c r="E60" s="6" t="s">
        <v>21</v>
      </c>
      <c r="F60" s="6" t="s">
        <v>22</v>
      </c>
      <c r="G60" s="6" t="s">
        <v>197</v>
      </c>
      <c r="H60" s="6" t="s">
        <v>132</v>
      </c>
      <c r="I60" s="8">
        <v>209</v>
      </c>
      <c r="J60" s="8">
        <v>14128400</v>
      </c>
      <c r="K60" s="8">
        <v>0</v>
      </c>
      <c r="L60" s="8">
        <v>0</v>
      </c>
      <c r="M60" s="8">
        <v>0</v>
      </c>
      <c r="N60" s="8">
        <v>0</v>
      </c>
      <c r="O60" s="8">
        <v>209</v>
      </c>
      <c r="P60" s="8">
        <v>14128400</v>
      </c>
      <c r="Q60" s="6" t="s">
        <v>25</v>
      </c>
    </row>
    <row r="61" spans="1:17" x14ac:dyDescent="0.25">
      <c r="A61" s="6" t="s">
        <v>198</v>
      </c>
      <c r="B61" s="7" t="s">
        <v>18</v>
      </c>
      <c r="C61" s="7" t="s">
        <v>64</v>
      </c>
      <c r="D61" s="7" t="s">
        <v>86</v>
      </c>
      <c r="E61" s="6" t="s">
        <v>21</v>
      </c>
      <c r="F61" s="6" t="s">
        <v>22</v>
      </c>
      <c r="G61" s="6" t="s">
        <v>199</v>
      </c>
      <c r="H61" s="6" t="s">
        <v>24</v>
      </c>
      <c r="I61" s="8">
        <v>0</v>
      </c>
      <c r="J61" s="8">
        <v>0</v>
      </c>
      <c r="K61" s="8">
        <v>3730</v>
      </c>
      <c r="L61" s="8">
        <v>25013380</v>
      </c>
      <c r="M61" s="8">
        <v>-1650</v>
      </c>
      <c r="N61" s="8">
        <v>-11064900</v>
      </c>
      <c r="O61" s="8">
        <v>2080</v>
      </c>
      <c r="P61" s="8">
        <v>13948480</v>
      </c>
      <c r="Q61" s="6" t="s">
        <v>25</v>
      </c>
    </row>
    <row r="62" spans="1:17" x14ac:dyDescent="0.25">
      <c r="A62" s="6" t="s">
        <v>200</v>
      </c>
      <c r="B62" s="7" t="s">
        <v>18</v>
      </c>
      <c r="C62" s="7" t="s">
        <v>19</v>
      </c>
      <c r="D62" s="7" t="s">
        <v>69</v>
      </c>
      <c r="E62" s="6" t="s">
        <v>21</v>
      </c>
      <c r="F62" s="6" t="s">
        <v>22</v>
      </c>
      <c r="G62" s="6" t="s">
        <v>201</v>
      </c>
      <c r="H62" s="6" t="s">
        <v>24</v>
      </c>
      <c r="I62" s="8">
        <v>0</v>
      </c>
      <c r="J62" s="8">
        <v>0</v>
      </c>
      <c r="K62" s="8">
        <v>60</v>
      </c>
      <c r="L62" s="8">
        <v>18938640</v>
      </c>
      <c r="M62" s="8">
        <v>-16</v>
      </c>
      <c r="N62" s="8">
        <v>-5050304</v>
      </c>
      <c r="O62" s="8">
        <v>44</v>
      </c>
      <c r="P62" s="8">
        <v>13888336</v>
      </c>
      <c r="Q62" s="6" t="s">
        <v>25</v>
      </c>
    </row>
    <row r="63" spans="1:17" x14ac:dyDescent="0.25">
      <c r="A63" s="6" t="s">
        <v>202</v>
      </c>
      <c r="B63" s="7" t="s">
        <v>18</v>
      </c>
      <c r="C63" s="7" t="s">
        <v>19</v>
      </c>
      <c r="D63" s="7" t="s">
        <v>86</v>
      </c>
      <c r="E63" s="6" t="s">
        <v>21</v>
      </c>
      <c r="F63" s="6" t="s">
        <v>22</v>
      </c>
      <c r="G63" s="6" t="s">
        <v>203</v>
      </c>
      <c r="H63" s="6" t="s">
        <v>24</v>
      </c>
      <c r="I63" s="8">
        <v>0</v>
      </c>
      <c r="J63" s="8">
        <v>0</v>
      </c>
      <c r="K63" s="8">
        <v>596</v>
      </c>
      <c r="L63" s="8">
        <v>13833756</v>
      </c>
      <c r="M63" s="8">
        <v>0</v>
      </c>
      <c r="N63" s="8">
        <v>0</v>
      </c>
      <c r="O63" s="8">
        <v>596</v>
      </c>
      <c r="P63" s="8">
        <v>13833756</v>
      </c>
      <c r="Q63" s="6" t="s">
        <v>25</v>
      </c>
    </row>
    <row r="64" spans="1:17" x14ac:dyDescent="0.25">
      <c r="A64" s="6" t="s">
        <v>204</v>
      </c>
      <c r="B64" s="7" t="s">
        <v>18</v>
      </c>
      <c r="C64" s="7" t="s">
        <v>77</v>
      </c>
      <c r="D64" s="7" t="s">
        <v>166</v>
      </c>
      <c r="E64" s="9" t="s">
        <v>51</v>
      </c>
      <c r="F64" s="6" t="s">
        <v>22</v>
      </c>
      <c r="G64" s="6" t="s">
        <v>205</v>
      </c>
      <c r="H64" s="6" t="s">
        <v>24</v>
      </c>
      <c r="I64" s="8">
        <v>916</v>
      </c>
      <c r="J64" s="8">
        <v>13821180</v>
      </c>
      <c r="K64" s="8">
        <v>0</v>
      </c>
      <c r="L64" s="8">
        <v>0</v>
      </c>
      <c r="M64" s="8">
        <v>0</v>
      </c>
      <c r="N64" s="8">
        <v>0</v>
      </c>
      <c r="O64" s="8">
        <v>916</v>
      </c>
      <c r="P64" s="8">
        <v>13821180</v>
      </c>
      <c r="Q64" s="6" t="s">
        <v>25</v>
      </c>
    </row>
    <row r="65" spans="1:17" x14ac:dyDescent="0.25">
      <c r="A65" s="6" t="s">
        <v>206</v>
      </c>
      <c r="B65" s="7" t="s">
        <v>18</v>
      </c>
      <c r="C65" s="7" t="s">
        <v>19</v>
      </c>
      <c r="D65" s="7" t="s">
        <v>69</v>
      </c>
      <c r="E65" s="6" t="s">
        <v>21</v>
      </c>
      <c r="F65" s="6" t="s">
        <v>22</v>
      </c>
      <c r="G65" s="6" t="s">
        <v>207</v>
      </c>
      <c r="H65" s="6" t="s">
        <v>24</v>
      </c>
      <c r="I65" s="8">
        <v>0</v>
      </c>
      <c r="J65" s="8">
        <v>0</v>
      </c>
      <c r="K65" s="8">
        <v>138</v>
      </c>
      <c r="L65" s="8">
        <v>13800000</v>
      </c>
      <c r="M65" s="8">
        <v>0</v>
      </c>
      <c r="N65" s="8">
        <v>0</v>
      </c>
      <c r="O65" s="8">
        <v>138</v>
      </c>
      <c r="P65" s="8">
        <v>13800000</v>
      </c>
      <c r="Q65" s="6" t="s">
        <v>25</v>
      </c>
    </row>
    <row r="66" spans="1:17" x14ac:dyDescent="0.25">
      <c r="A66" s="6" t="s">
        <v>208</v>
      </c>
      <c r="B66" s="7" t="s">
        <v>36</v>
      </c>
      <c r="C66" s="7" t="s">
        <v>209</v>
      </c>
      <c r="D66" s="7" t="s">
        <v>38</v>
      </c>
      <c r="E66" s="6" t="s">
        <v>74</v>
      </c>
      <c r="F66" s="6" t="s">
        <v>105</v>
      </c>
      <c r="G66" s="6" t="s">
        <v>210</v>
      </c>
      <c r="H66" s="6" t="s">
        <v>24</v>
      </c>
      <c r="I66" s="8">
        <v>212</v>
      </c>
      <c r="J66" s="8">
        <v>13798538</v>
      </c>
      <c r="K66" s="8">
        <v>0</v>
      </c>
      <c r="L66" s="8">
        <v>98124487</v>
      </c>
      <c r="M66" s="8">
        <v>0</v>
      </c>
      <c r="N66" s="8">
        <v>-98124487</v>
      </c>
      <c r="O66" s="8">
        <v>212</v>
      </c>
      <c r="P66" s="8">
        <v>13798538</v>
      </c>
      <c r="Q66" s="6" t="s">
        <v>25</v>
      </c>
    </row>
    <row r="67" spans="1:17" x14ac:dyDescent="0.25">
      <c r="A67" s="6" t="s">
        <v>211</v>
      </c>
      <c r="B67" s="7" t="s">
        <v>36</v>
      </c>
      <c r="C67" s="7" t="s">
        <v>37</v>
      </c>
      <c r="D67" s="7" t="s">
        <v>38</v>
      </c>
      <c r="E67" s="6" t="s">
        <v>39</v>
      </c>
      <c r="F67" s="6" t="s">
        <v>40</v>
      </c>
      <c r="G67" s="6" t="s">
        <v>212</v>
      </c>
      <c r="H67" s="6" t="s">
        <v>24</v>
      </c>
      <c r="I67" s="8">
        <v>0</v>
      </c>
      <c r="J67" s="8">
        <v>0</v>
      </c>
      <c r="K67" s="8">
        <v>228</v>
      </c>
      <c r="L67" s="8">
        <v>39797532</v>
      </c>
      <c r="M67" s="8">
        <v>0</v>
      </c>
      <c r="N67" s="8">
        <v>-26007689</v>
      </c>
      <c r="O67" s="8">
        <v>228</v>
      </c>
      <c r="P67" s="8">
        <v>13789843</v>
      </c>
      <c r="Q67" s="6" t="s">
        <v>25</v>
      </c>
    </row>
    <row r="68" spans="1:17" x14ac:dyDescent="0.25">
      <c r="A68" s="6" t="s">
        <v>143</v>
      </c>
      <c r="B68" s="7" t="s">
        <v>18</v>
      </c>
      <c r="C68" s="7" t="s">
        <v>144</v>
      </c>
      <c r="D68" s="7" t="s">
        <v>82</v>
      </c>
      <c r="E68" s="9" t="s">
        <v>51</v>
      </c>
      <c r="F68" s="6" t="s">
        <v>40</v>
      </c>
      <c r="G68" s="6" t="s">
        <v>145</v>
      </c>
      <c r="H68" s="6" t="s">
        <v>24</v>
      </c>
      <c r="I68" s="8">
        <v>12</v>
      </c>
      <c r="J68" s="8">
        <v>13673099</v>
      </c>
      <c r="K68" s="8">
        <v>0</v>
      </c>
      <c r="L68" s="8">
        <v>0</v>
      </c>
      <c r="M68" s="8">
        <v>0</v>
      </c>
      <c r="N68" s="8">
        <v>0</v>
      </c>
      <c r="O68" s="8">
        <v>12</v>
      </c>
      <c r="P68" s="8">
        <v>13673099</v>
      </c>
      <c r="Q68" s="6" t="s">
        <v>25</v>
      </c>
    </row>
    <row r="69" spans="1:17" x14ac:dyDescent="0.25">
      <c r="A69" s="6" t="s">
        <v>213</v>
      </c>
      <c r="B69" s="7" t="s">
        <v>18</v>
      </c>
      <c r="C69" s="7" t="s">
        <v>127</v>
      </c>
      <c r="D69" s="7" t="s">
        <v>78</v>
      </c>
      <c r="E69" s="6" t="s">
        <v>21</v>
      </c>
      <c r="F69" s="6" t="s">
        <v>22</v>
      </c>
      <c r="G69" s="6" t="s">
        <v>214</v>
      </c>
      <c r="H69" s="6" t="s">
        <v>30</v>
      </c>
      <c r="I69" s="8">
        <v>22500</v>
      </c>
      <c r="J69" s="8">
        <v>13500000</v>
      </c>
      <c r="K69" s="8">
        <v>0</v>
      </c>
      <c r="L69" s="8">
        <v>0</v>
      </c>
      <c r="M69" s="8">
        <v>0</v>
      </c>
      <c r="N69" s="8">
        <v>0</v>
      </c>
      <c r="O69" s="8">
        <v>22500</v>
      </c>
      <c r="P69" s="8">
        <v>13500000</v>
      </c>
      <c r="Q69" s="6" t="s">
        <v>25</v>
      </c>
    </row>
    <row r="70" spans="1:17" x14ac:dyDescent="0.25">
      <c r="A70" s="6" t="s">
        <v>215</v>
      </c>
      <c r="B70" s="7" t="s">
        <v>18</v>
      </c>
      <c r="C70" s="7" t="s">
        <v>43</v>
      </c>
      <c r="D70" s="7" t="s">
        <v>152</v>
      </c>
      <c r="E70" s="6" t="s">
        <v>21</v>
      </c>
      <c r="F70" s="6" t="s">
        <v>40</v>
      </c>
      <c r="G70" s="6" t="s">
        <v>216</v>
      </c>
      <c r="H70" s="6" t="s">
        <v>24</v>
      </c>
      <c r="I70" s="8">
        <v>0</v>
      </c>
      <c r="J70" s="8">
        <v>0</v>
      </c>
      <c r="K70" s="8">
        <v>43</v>
      </c>
      <c r="L70" s="8">
        <v>13346125</v>
      </c>
      <c r="M70" s="8">
        <v>0</v>
      </c>
      <c r="N70" s="8">
        <v>0</v>
      </c>
      <c r="O70" s="8">
        <v>43</v>
      </c>
      <c r="P70" s="8">
        <v>13346125</v>
      </c>
      <c r="Q70" s="6" t="s">
        <v>25</v>
      </c>
    </row>
    <row r="71" spans="1:17" x14ac:dyDescent="0.25">
      <c r="A71" s="6" t="s">
        <v>217</v>
      </c>
      <c r="B71" s="7" t="s">
        <v>36</v>
      </c>
      <c r="C71" s="7" t="s">
        <v>19</v>
      </c>
      <c r="D71" s="7" t="s">
        <v>38</v>
      </c>
      <c r="E71" s="6" t="s">
        <v>157</v>
      </c>
      <c r="F71" s="6" t="s">
        <v>105</v>
      </c>
      <c r="G71" s="6" t="s">
        <v>218</v>
      </c>
      <c r="H71" s="6" t="s">
        <v>24</v>
      </c>
      <c r="I71" s="8">
        <v>18</v>
      </c>
      <c r="J71" s="8">
        <v>13306712</v>
      </c>
      <c r="K71" s="8">
        <v>0</v>
      </c>
      <c r="L71" s="8">
        <v>100909239</v>
      </c>
      <c r="M71" s="8">
        <v>0</v>
      </c>
      <c r="N71" s="8">
        <v>-100909239</v>
      </c>
      <c r="O71" s="8">
        <v>18</v>
      </c>
      <c r="P71" s="8">
        <v>13306712</v>
      </c>
      <c r="Q71" s="6" t="s">
        <v>25</v>
      </c>
    </row>
    <row r="72" spans="1:17" x14ac:dyDescent="0.25">
      <c r="A72" s="6" t="s">
        <v>219</v>
      </c>
      <c r="B72" s="7" t="s">
        <v>18</v>
      </c>
      <c r="C72" s="7" t="s">
        <v>220</v>
      </c>
      <c r="D72" s="7" t="s">
        <v>86</v>
      </c>
      <c r="E72" s="9" t="s">
        <v>51</v>
      </c>
      <c r="F72" s="6" t="s">
        <v>40</v>
      </c>
      <c r="G72" s="6" t="s">
        <v>221</v>
      </c>
      <c r="H72" s="6" t="s">
        <v>24</v>
      </c>
      <c r="I72" s="8">
        <v>877</v>
      </c>
      <c r="J72" s="8">
        <v>13346803</v>
      </c>
      <c r="K72" s="8">
        <v>0</v>
      </c>
      <c r="L72" s="8">
        <v>0</v>
      </c>
      <c r="M72" s="8">
        <v>-5</v>
      </c>
      <c r="N72" s="8">
        <v>-76094</v>
      </c>
      <c r="O72" s="8">
        <v>872</v>
      </c>
      <c r="P72" s="8">
        <v>13270709</v>
      </c>
      <c r="Q72" s="6" t="s">
        <v>25</v>
      </c>
    </row>
    <row r="73" spans="1:17" x14ac:dyDescent="0.25">
      <c r="A73" s="6" t="s">
        <v>222</v>
      </c>
      <c r="B73" s="7" t="s">
        <v>18</v>
      </c>
      <c r="C73" s="7" t="s">
        <v>223</v>
      </c>
      <c r="D73" s="7" t="s">
        <v>89</v>
      </c>
      <c r="E73" s="6" t="s">
        <v>21</v>
      </c>
      <c r="F73" s="6" t="s">
        <v>22</v>
      </c>
      <c r="G73" s="6" t="s">
        <v>224</v>
      </c>
      <c r="H73" s="6" t="s">
        <v>30</v>
      </c>
      <c r="I73" s="8">
        <v>0</v>
      </c>
      <c r="J73" s="8">
        <v>0</v>
      </c>
      <c r="K73" s="8">
        <v>950</v>
      </c>
      <c r="L73" s="8">
        <v>13243000</v>
      </c>
      <c r="M73" s="8">
        <v>0</v>
      </c>
      <c r="N73" s="8">
        <v>0</v>
      </c>
      <c r="O73" s="8">
        <v>950</v>
      </c>
      <c r="P73" s="8">
        <v>13243000</v>
      </c>
      <c r="Q73" s="6" t="s">
        <v>25</v>
      </c>
    </row>
    <row r="74" spans="1:17" x14ac:dyDescent="0.25">
      <c r="A74" s="6" t="s">
        <v>225</v>
      </c>
      <c r="B74" s="7" t="s">
        <v>18</v>
      </c>
      <c r="C74" s="7" t="s">
        <v>226</v>
      </c>
      <c r="D74" s="7" t="s">
        <v>28</v>
      </c>
      <c r="E74" s="6" t="s">
        <v>21</v>
      </c>
      <c r="F74" s="6" t="s">
        <v>22</v>
      </c>
      <c r="G74" s="6" t="s">
        <v>227</v>
      </c>
      <c r="H74" s="6" t="s">
        <v>30</v>
      </c>
      <c r="I74" s="8">
        <v>1531</v>
      </c>
      <c r="J74" s="8">
        <v>12996658</v>
      </c>
      <c r="K74" s="8">
        <v>19</v>
      </c>
      <c r="L74" s="8">
        <v>161291</v>
      </c>
      <c r="M74" s="8">
        <v>0</v>
      </c>
      <c r="N74" s="8">
        <v>0</v>
      </c>
      <c r="O74" s="8">
        <v>1550</v>
      </c>
      <c r="P74" s="8">
        <v>13157949</v>
      </c>
      <c r="Q74" s="6" t="s">
        <v>25</v>
      </c>
    </row>
    <row r="75" spans="1:17" x14ac:dyDescent="0.25">
      <c r="A75" s="6" t="s">
        <v>228</v>
      </c>
      <c r="B75" s="7" t="s">
        <v>36</v>
      </c>
      <c r="C75" s="7" t="s">
        <v>134</v>
      </c>
      <c r="D75" s="7" t="s">
        <v>38</v>
      </c>
      <c r="E75" s="6" t="s">
        <v>229</v>
      </c>
      <c r="F75" s="6" t="s">
        <v>105</v>
      </c>
      <c r="G75" s="6" t="s">
        <v>230</v>
      </c>
      <c r="H75" s="6" t="s">
        <v>24</v>
      </c>
      <c r="I75" s="8">
        <v>91</v>
      </c>
      <c r="J75" s="8">
        <v>13117049</v>
      </c>
      <c r="K75" s="8">
        <v>0</v>
      </c>
      <c r="L75" s="8">
        <v>97708774</v>
      </c>
      <c r="M75" s="8">
        <v>-1</v>
      </c>
      <c r="N75" s="8">
        <v>-97852917</v>
      </c>
      <c r="O75" s="8">
        <v>90</v>
      </c>
      <c r="P75" s="8">
        <v>12972906</v>
      </c>
      <c r="Q75" s="6" t="s">
        <v>25</v>
      </c>
    </row>
    <row r="76" spans="1:17" x14ac:dyDescent="0.25">
      <c r="A76" s="6" t="s">
        <v>231</v>
      </c>
      <c r="B76" s="7" t="s">
        <v>18</v>
      </c>
      <c r="C76" s="7" t="s">
        <v>77</v>
      </c>
      <c r="D76" s="7" t="s">
        <v>78</v>
      </c>
      <c r="E76" s="6" t="s">
        <v>21</v>
      </c>
      <c r="F76" s="6" t="s">
        <v>40</v>
      </c>
      <c r="G76" s="6" t="s">
        <v>232</v>
      </c>
      <c r="H76" s="6" t="s">
        <v>24</v>
      </c>
      <c r="I76" s="8">
        <v>0</v>
      </c>
      <c r="J76" s="8">
        <v>0</v>
      </c>
      <c r="K76" s="8">
        <v>592</v>
      </c>
      <c r="L76" s="8">
        <v>12956999</v>
      </c>
      <c r="M76" s="8">
        <v>0</v>
      </c>
      <c r="N76" s="8">
        <v>0</v>
      </c>
      <c r="O76" s="8">
        <v>592</v>
      </c>
      <c r="P76" s="8">
        <v>12956999</v>
      </c>
      <c r="Q76" s="6" t="s">
        <v>25</v>
      </c>
    </row>
    <row r="77" spans="1:17" x14ac:dyDescent="0.25">
      <c r="A77" s="6" t="s">
        <v>233</v>
      </c>
      <c r="B77" s="7" t="s">
        <v>18</v>
      </c>
      <c r="C77" s="7" t="s">
        <v>127</v>
      </c>
      <c r="D77" s="7" t="s">
        <v>20</v>
      </c>
      <c r="E77" s="6" t="s">
        <v>21</v>
      </c>
      <c r="F77" s="6" t="s">
        <v>40</v>
      </c>
      <c r="G77" s="6" t="s">
        <v>234</v>
      </c>
      <c r="H77" s="6" t="s">
        <v>30</v>
      </c>
      <c r="I77" s="8">
        <v>0</v>
      </c>
      <c r="J77" s="8">
        <v>0</v>
      </c>
      <c r="K77" s="8">
        <v>4000</v>
      </c>
      <c r="L77" s="8">
        <v>12800000</v>
      </c>
      <c r="M77" s="8">
        <v>0</v>
      </c>
      <c r="N77" s="8">
        <v>0</v>
      </c>
      <c r="O77" s="8">
        <v>4000</v>
      </c>
      <c r="P77" s="8">
        <v>12800000</v>
      </c>
      <c r="Q77" s="6" t="s">
        <v>25</v>
      </c>
    </row>
    <row r="78" spans="1:17" x14ac:dyDescent="0.25">
      <c r="A78" s="6" t="s">
        <v>235</v>
      </c>
      <c r="B78" s="7" t="s">
        <v>18</v>
      </c>
      <c r="C78" s="7" t="s">
        <v>236</v>
      </c>
      <c r="D78" s="7" t="s">
        <v>237</v>
      </c>
      <c r="E78" s="6" t="s">
        <v>21</v>
      </c>
      <c r="F78" s="6" t="s">
        <v>22</v>
      </c>
      <c r="G78" s="6" t="s">
        <v>238</v>
      </c>
      <c r="H78" s="6" t="s">
        <v>24</v>
      </c>
      <c r="I78" s="8">
        <v>5109</v>
      </c>
      <c r="J78" s="8">
        <v>12593685</v>
      </c>
      <c r="K78" s="8">
        <v>0</v>
      </c>
      <c r="L78" s="8">
        <v>0</v>
      </c>
      <c r="M78" s="8">
        <v>0</v>
      </c>
      <c r="N78" s="8">
        <v>0</v>
      </c>
      <c r="O78" s="8">
        <v>5109</v>
      </c>
      <c r="P78" s="8">
        <v>12593685</v>
      </c>
      <c r="Q78" s="6" t="s">
        <v>25</v>
      </c>
    </row>
    <row r="79" spans="1:17" x14ac:dyDescent="0.25">
      <c r="A79" s="6" t="s">
        <v>239</v>
      </c>
      <c r="B79" s="7" t="s">
        <v>18</v>
      </c>
      <c r="C79" s="7" t="s">
        <v>137</v>
      </c>
      <c r="D79" s="7" t="s">
        <v>61</v>
      </c>
      <c r="E79" s="6" t="s">
        <v>21</v>
      </c>
      <c r="F79" s="6" t="s">
        <v>22</v>
      </c>
      <c r="G79" s="6" t="s">
        <v>240</v>
      </c>
      <c r="H79" s="6" t="s">
        <v>24</v>
      </c>
      <c r="I79" s="8">
        <v>0</v>
      </c>
      <c r="J79" s="8">
        <v>0</v>
      </c>
      <c r="K79" s="8">
        <v>2343</v>
      </c>
      <c r="L79" s="8">
        <v>12348407</v>
      </c>
      <c r="M79" s="8">
        <v>0</v>
      </c>
      <c r="N79" s="8">
        <v>0</v>
      </c>
      <c r="O79" s="8">
        <v>2343</v>
      </c>
      <c r="P79" s="8">
        <v>12348407</v>
      </c>
      <c r="Q79" s="6" t="s">
        <v>25</v>
      </c>
    </row>
    <row r="80" spans="1:17" x14ac:dyDescent="0.25">
      <c r="A80" s="6" t="s">
        <v>241</v>
      </c>
      <c r="B80" s="7" t="s">
        <v>18</v>
      </c>
      <c r="C80" s="7" t="s">
        <v>151</v>
      </c>
      <c r="D80" s="7" t="s">
        <v>152</v>
      </c>
      <c r="E80" s="6" t="s">
        <v>21</v>
      </c>
      <c r="F80" s="6" t="s">
        <v>22</v>
      </c>
      <c r="G80" s="6" t="s">
        <v>242</v>
      </c>
      <c r="H80" s="6" t="s">
        <v>30</v>
      </c>
      <c r="I80" s="8">
        <v>0</v>
      </c>
      <c r="J80" s="8">
        <v>0</v>
      </c>
      <c r="K80" s="8">
        <v>256</v>
      </c>
      <c r="L80" s="8">
        <v>15825455</v>
      </c>
      <c r="M80" s="8">
        <v>-59</v>
      </c>
      <c r="N80" s="8">
        <v>-3647273</v>
      </c>
      <c r="O80" s="8">
        <v>197</v>
      </c>
      <c r="P80" s="8">
        <v>12178182</v>
      </c>
      <c r="Q80" s="6" t="s">
        <v>25</v>
      </c>
    </row>
    <row r="81" spans="1:17" x14ac:dyDescent="0.25">
      <c r="A81" s="6" t="s">
        <v>243</v>
      </c>
      <c r="B81" s="7" t="s">
        <v>18</v>
      </c>
      <c r="C81" s="7" t="s">
        <v>19</v>
      </c>
      <c r="D81" s="7" t="s">
        <v>86</v>
      </c>
      <c r="E81" s="6" t="s">
        <v>21</v>
      </c>
      <c r="F81" s="6" t="s">
        <v>22</v>
      </c>
      <c r="G81" s="6" t="s">
        <v>244</v>
      </c>
      <c r="H81" s="6" t="s">
        <v>24</v>
      </c>
      <c r="I81" s="8">
        <v>0</v>
      </c>
      <c r="J81" s="8">
        <v>0</v>
      </c>
      <c r="K81" s="8">
        <v>310</v>
      </c>
      <c r="L81" s="8">
        <v>12537020</v>
      </c>
      <c r="M81" s="8">
        <v>-17</v>
      </c>
      <c r="N81" s="8">
        <v>-687514</v>
      </c>
      <c r="O81" s="8">
        <v>293</v>
      </c>
      <c r="P81" s="8">
        <v>11849506</v>
      </c>
      <c r="Q81" s="6" t="s">
        <v>25</v>
      </c>
    </row>
    <row r="82" spans="1:17" x14ac:dyDescent="0.25">
      <c r="A82" s="6" t="s">
        <v>245</v>
      </c>
      <c r="B82" s="7" t="s">
        <v>130</v>
      </c>
      <c r="C82" s="7" t="s">
        <v>65</v>
      </c>
      <c r="D82" s="7" t="s">
        <v>65</v>
      </c>
      <c r="E82" s="6" t="s">
        <v>21</v>
      </c>
      <c r="F82" s="6" t="s">
        <v>22</v>
      </c>
      <c r="G82" s="6" t="s">
        <v>246</v>
      </c>
      <c r="H82" s="6" t="s">
        <v>132</v>
      </c>
      <c r="I82" s="8">
        <v>0</v>
      </c>
      <c r="J82" s="8">
        <v>0</v>
      </c>
      <c r="K82" s="8">
        <v>125</v>
      </c>
      <c r="L82" s="8">
        <v>11818375</v>
      </c>
      <c r="M82" s="8">
        <v>0</v>
      </c>
      <c r="N82" s="8">
        <v>0</v>
      </c>
      <c r="O82" s="8">
        <v>125</v>
      </c>
      <c r="P82" s="8">
        <v>11818375</v>
      </c>
      <c r="Q82" s="6" t="s">
        <v>25</v>
      </c>
    </row>
    <row r="83" spans="1:17" x14ac:dyDescent="0.25">
      <c r="A83" s="6" t="s">
        <v>247</v>
      </c>
      <c r="B83" s="7" t="s">
        <v>18</v>
      </c>
      <c r="C83" s="7" t="s">
        <v>64</v>
      </c>
      <c r="D83" s="7" t="s">
        <v>61</v>
      </c>
      <c r="E83" s="6" t="s">
        <v>21</v>
      </c>
      <c r="F83" s="6" t="s">
        <v>22</v>
      </c>
      <c r="G83" s="6" t="s">
        <v>248</v>
      </c>
      <c r="H83" s="6" t="s">
        <v>24</v>
      </c>
      <c r="I83" s="8">
        <v>284</v>
      </c>
      <c r="J83" s="8">
        <v>11778864</v>
      </c>
      <c r="K83" s="8">
        <v>0</v>
      </c>
      <c r="L83" s="8">
        <v>0</v>
      </c>
      <c r="M83" s="8">
        <v>0</v>
      </c>
      <c r="N83" s="8">
        <v>0</v>
      </c>
      <c r="O83" s="8">
        <v>284</v>
      </c>
      <c r="P83" s="8">
        <v>11778864</v>
      </c>
      <c r="Q83" s="6" t="s">
        <v>25</v>
      </c>
    </row>
    <row r="84" spans="1:17" x14ac:dyDescent="0.25">
      <c r="A84" s="6" t="s">
        <v>249</v>
      </c>
      <c r="B84" s="7" t="s">
        <v>18</v>
      </c>
      <c r="C84" s="7" t="s">
        <v>144</v>
      </c>
      <c r="D84" s="7" t="s">
        <v>69</v>
      </c>
      <c r="E84" s="9" t="s">
        <v>51</v>
      </c>
      <c r="F84" s="6" t="s">
        <v>40</v>
      </c>
      <c r="G84" s="6" t="s">
        <v>250</v>
      </c>
      <c r="H84" s="6" t="s">
        <v>24</v>
      </c>
      <c r="I84" s="8">
        <v>0</v>
      </c>
      <c r="J84" s="8">
        <v>0</v>
      </c>
      <c r="K84" s="8">
        <v>207</v>
      </c>
      <c r="L84" s="8">
        <v>11786875</v>
      </c>
      <c r="M84" s="8">
        <v>-1</v>
      </c>
      <c r="N84" s="8">
        <v>-56941</v>
      </c>
      <c r="O84" s="8">
        <v>206</v>
      </c>
      <c r="P84" s="8">
        <v>11729934</v>
      </c>
      <c r="Q84" s="6" t="s">
        <v>25</v>
      </c>
    </row>
    <row r="85" spans="1:17" x14ac:dyDescent="0.25">
      <c r="A85" s="6" t="s">
        <v>251</v>
      </c>
      <c r="B85" s="7" t="s">
        <v>18</v>
      </c>
      <c r="C85" s="7" t="s">
        <v>19</v>
      </c>
      <c r="D85" s="7" t="s">
        <v>166</v>
      </c>
      <c r="E85" s="6" t="s">
        <v>21</v>
      </c>
      <c r="F85" s="6" t="s">
        <v>22</v>
      </c>
      <c r="G85" s="6" t="s">
        <v>252</v>
      </c>
      <c r="H85" s="6" t="s">
        <v>24</v>
      </c>
      <c r="I85" s="8">
        <v>642</v>
      </c>
      <c r="J85" s="8">
        <v>11824356</v>
      </c>
      <c r="K85" s="8">
        <v>0</v>
      </c>
      <c r="L85" s="8">
        <v>0</v>
      </c>
      <c r="M85" s="8">
        <v>-10</v>
      </c>
      <c r="N85" s="8">
        <v>-184180</v>
      </c>
      <c r="O85" s="8">
        <v>632</v>
      </c>
      <c r="P85" s="8">
        <v>11640176</v>
      </c>
      <c r="Q85" s="6" t="s">
        <v>25</v>
      </c>
    </row>
    <row r="86" spans="1:17" x14ac:dyDescent="0.25">
      <c r="A86" s="6" t="s">
        <v>253</v>
      </c>
      <c r="B86" s="7" t="s">
        <v>18</v>
      </c>
      <c r="C86" s="7" t="s">
        <v>127</v>
      </c>
      <c r="D86" s="7" t="s">
        <v>78</v>
      </c>
      <c r="E86" s="6" t="s">
        <v>21</v>
      </c>
      <c r="F86" s="6" t="s">
        <v>22</v>
      </c>
      <c r="G86" s="6" t="s">
        <v>254</v>
      </c>
      <c r="H86" s="6" t="s">
        <v>30</v>
      </c>
      <c r="I86" s="8">
        <v>19400</v>
      </c>
      <c r="J86" s="8">
        <v>11640000</v>
      </c>
      <c r="K86" s="8">
        <v>0</v>
      </c>
      <c r="L86" s="8">
        <v>0</v>
      </c>
      <c r="M86" s="8">
        <v>0</v>
      </c>
      <c r="N86" s="8">
        <v>0</v>
      </c>
      <c r="O86" s="8">
        <v>19400</v>
      </c>
      <c r="P86" s="8">
        <v>11640000</v>
      </c>
      <c r="Q86" s="6" t="s">
        <v>25</v>
      </c>
    </row>
    <row r="87" spans="1:17" x14ac:dyDescent="0.25">
      <c r="A87" s="6" t="s">
        <v>255</v>
      </c>
      <c r="B87" s="7" t="s">
        <v>18</v>
      </c>
      <c r="C87" s="7" t="s">
        <v>256</v>
      </c>
      <c r="D87" s="7" t="s">
        <v>78</v>
      </c>
      <c r="E87" s="6" t="s">
        <v>21</v>
      </c>
      <c r="F87" s="6" t="s">
        <v>22</v>
      </c>
      <c r="G87" s="6" t="s">
        <v>257</v>
      </c>
      <c r="H87" s="6" t="s">
        <v>30</v>
      </c>
      <c r="I87" s="8">
        <v>0</v>
      </c>
      <c r="J87" s="8">
        <v>0</v>
      </c>
      <c r="K87" s="8">
        <v>1800</v>
      </c>
      <c r="L87" s="8">
        <v>11602800</v>
      </c>
      <c r="M87" s="8">
        <v>0</v>
      </c>
      <c r="N87" s="8">
        <v>0</v>
      </c>
      <c r="O87" s="8">
        <v>1800</v>
      </c>
      <c r="P87" s="8">
        <v>11602800</v>
      </c>
      <c r="Q87" s="6" t="s">
        <v>25</v>
      </c>
    </row>
    <row r="88" spans="1:17" x14ac:dyDescent="0.25">
      <c r="A88" s="6" t="s">
        <v>258</v>
      </c>
      <c r="B88" s="7" t="s">
        <v>18</v>
      </c>
      <c r="C88" s="7" t="s">
        <v>19</v>
      </c>
      <c r="D88" s="7" t="s">
        <v>93</v>
      </c>
      <c r="E88" s="6" t="s">
        <v>21</v>
      </c>
      <c r="F88" s="6" t="s">
        <v>22</v>
      </c>
      <c r="G88" s="6" t="s">
        <v>259</v>
      </c>
      <c r="H88" s="6" t="s">
        <v>24</v>
      </c>
      <c r="I88" s="8">
        <v>0</v>
      </c>
      <c r="J88" s="8">
        <v>0</v>
      </c>
      <c r="K88" s="8">
        <v>10770</v>
      </c>
      <c r="L88" s="8">
        <v>11568919</v>
      </c>
      <c r="M88" s="8">
        <v>0</v>
      </c>
      <c r="N88" s="8">
        <v>0</v>
      </c>
      <c r="O88" s="8">
        <v>10770</v>
      </c>
      <c r="P88" s="8">
        <v>11568919</v>
      </c>
      <c r="Q88" s="6" t="s">
        <v>25</v>
      </c>
    </row>
    <row r="89" spans="1:17" x14ac:dyDescent="0.25">
      <c r="A89" s="6" t="s">
        <v>260</v>
      </c>
      <c r="B89" s="7" t="s">
        <v>18</v>
      </c>
      <c r="C89" s="7" t="s">
        <v>19</v>
      </c>
      <c r="D89" s="7" t="s">
        <v>86</v>
      </c>
      <c r="E89" s="6" t="s">
        <v>21</v>
      </c>
      <c r="F89" s="6" t="s">
        <v>22</v>
      </c>
      <c r="G89" s="6" t="s">
        <v>261</v>
      </c>
      <c r="H89" s="6" t="s">
        <v>24</v>
      </c>
      <c r="I89" s="8">
        <v>336</v>
      </c>
      <c r="J89" s="8">
        <v>11785872</v>
      </c>
      <c r="K89" s="8">
        <v>0</v>
      </c>
      <c r="L89" s="8">
        <v>0</v>
      </c>
      <c r="M89" s="8">
        <v>-10</v>
      </c>
      <c r="N89" s="8">
        <v>-350770</v>
      </c>
      <c r="O89" s="8">
        <v>326</v>
      </c>
      <c r="P89" s="8">
        <v>11435102</v>
      </c>
      <c r="Q89" s="6" t="s">
        <v>25</v>
      </c>
    </row>
    <row r="90" spans="1:17" x14ac:dyDescent="0.25">
      <c r="A90" s="6" t="s">
        <v>262</v>
      </c>
      <c r="B90" s="7" t="s">
        <v>18</v>
      </c>
      <c r="C90" s="7" t="s">
        <v>77</v>
      </c>
      <c r="D90" s="7" t="s">
        <v>140</v>
      </c>
      <c r="E90" s="6" t="s">
        <v>21</v>
      </c>
      <c r="F90" s="6" t="s">
        <v>22</v>
      </c>
      <c r="G90" s="6" t="s">
        <v>263</v>
      </c>
      <c r="H90" s="6" t="s">
        <v>24</v>
      </c>
      <c r="I90" s="8">
        <v>0</v>
      </c>
      <c r="J90" s="8">
        <v>0</v>
      </c>
      <c r="K90" s="8">
        <v>250</v>
      </c>
      <c r="L90" s="8">
        <v>11196500</v>
      </c>
      <c r="M90" s="8">
        <v>0</v>
      </c>
      <c r="N90" s="8">
        <v>0</v>
      </c>
      <c r="O90" s="8">
        <v>250</v>
      </c>
      <c r="P90" s="8">
        <v>11196500</v>
      </c>
      <c r="Q90" s="6" t="s">
        <v>25</v>
      </c>
    </row>
    <row r="91" spans="1:17" x14ac:dyDescent="0.25">
      <c r="A91" s="6" t="s">
        <v>264</v>
      </c>
      <c r="B91" s="7" t="s">
        <v>18</v>
      </c>
      <c r="C91" s="7" t="s">
        <v>54</v>
      </c>
      <c r="D91" s="7" t="s">
        <v>166</v>
      </c>
      <c r="E91" s="6" t="s">
        <v>74</v>
      </c>
      <c r="F91" s="6" t="s">
        <v>22</v>
      </c>
      <c r="G91" s="6" t="s">
        <v>265</v>
      </c>
      <c r="H91" s="6" t="s">
        <v>24</v>
      </c>
      <c r="I91" s="8">
        <v>0</v>
      </c>
      <c r="J91" s="8">
        <v>0</v>
      </c>
      <c r="K91" s="8">
        <v>2968</v>
      </c>
      <c r="L91" s="8">
        <v>11489128</v>
      </c>
      <c r="M91" s="8">
        <v>-142</v>
      </c>
      <c r="N91" s="8">
        <v>-549682</v>
      </c>
      <c r="O91" s="8">
        <v>2826</v>
      </c>
      <c r="P91" s="8">
        <v>10939446</v>
      </c>
      <c r="Q91" s="6" t="s">
        <v>25</v>
      </c>
    </row>
    <row r="92" spans="1:17" x14ac:dyDescent="0.25">
      <c r="A92" s="6" t="s">
        <v>266</v>
      </c>
      <c r="B92" s="7" t="s">
        <v>18</v>
      </c>
      <c r="C92" s="7" t="s">
        <v>19</v>
      </c>
      <c r="D92" s="7" t="s">
        <v>61</v>
      </c>
      <c r="E92" s="6" t="s">
        <v>21</v>
      </c>
      <c r="F92" s="6" t="s">
        <v>22</v>
      </c>
      <c r="G92" s="6" t="s">
        <v>267</v>
      </c>
      <c r="H92" s="6" t="s">
        <v>24</v>
      </c>
      <c r="I92" s="8">
        <v>0</v>
      </c>
      <c r="J92" s="8">
        <v>0</v>
      </c>
      <c r="K92" s="8">
        <v>1103</v>
      </c>
      <c r="L92" s="8">
        <v>10919700</v>
      </c>
      <c r="M92" s="8">
        <v>0</v>
      </c>
      <c r="N92" s="8">
        <v>0</v>
      </c>
      <c r="O92" s="8">
        <v>1103</v>
      </c>
      <c r="P92" s="8">
        <v>10919700</v>
      </c>
      <c r="Q92" s="6" t="s">
        <v>25</v>
      </c>
    </row>
    <row r="93" spans="1:17" x14ac:dyDescent="0.25">
      <c r="A93" s="6" t="s">
        <v>268</v>
      </c>
      <c r="B93" s="7" t="s">
        <v>130</v>
      </c>
      <c r="C93" s="7" t="s">
        <v>65</v>
      </c>
      <c r="D93" s="7" t="s">
        <v>65</v>
      </c>
      <c r="E93" s="6" t="s">
        <v>21</v>
      </c>
      <c r="F93" s="6" t="s">
        <v>22</v>
      </c>
      <c r="G93" s="6" t="s">
        <v>269</v>
      </c>
      <c r="H93" s="6" t="s">
        <v>132</v>
      </c>
      <c r="I93" s="8">
        <v>0</v>
      </c>
      <c r="J93" s="8">
        <v>0</v>
      </c>
      <c r="K93" s="8">
        <v>125</v>
      </c>
      <c r="L93" s="8">
        <v>10881175</v>
      </c>
      <c r="M93" s="8">
        <v>0</v>
      </c>
      <c r="N93" s="8">
        <v>0</v>
      </c>
      <c r="O93" s="8">
        <v>125</v>
      </c>
      <c r="P93" s="8">
        <v>10881175</v>
      </c>
      <c r="Q93" s="6" t="s">
        <v>25</v>
      </c>
    </row>
    <row r="94" spans="1:17" x14ac:dyDescent="0.25">
      <c r="A94" s="6" t="s">
        <v>270</v>
      </c>
      <c r="B94" s="7" t="s">
        <v>18</v>
      </c>
      <c r="C94" s="7" t="s">
        <v>19</v>
      </c>
      <c r="D94" s="7" t="s">
        <v>166</v>
      </c>
      <c r="E94" s="6" t="s">
        <v>21</v>
      </c>
      <c r="F94" s="6" t="s">
        <v>22</v>
      </c>
      <c r="G94" s="6" t="s">
        <v>271</v>
      </c>
      <c r="H94" s="6" t="s">
        <v>24</v>
      </c>
      <c r="I94" s="8">
        <v>0</v>
      </c>
      <c r="J94" s="8">
        <v>0</v>
      </c>
      <c r="K94" s="8">
        <v>614</v>
      </c>
      <c r="L94" s="8">
        <v>10722282</v>
      </c>
      <c r="M94" s="8">
        <v>0</v>
      </c>
      <c r="N94" s="8">
        <v>0</v>
      </c>
      <c r="O94" s="8">
        <v>614</v>
      </c>
      <c r="P94" s="8">
        <v>10722282</v>
      </c>
      <c r="Q94" s="6" t="s">
        <v>25</v>
      </c>
    </row>
    <row r="95" spans="1:17" x14ac:dyDescent="0.25">
      <c r="A95" s="6" t="s">
        <v>272</v>
      </c>
      <c r="B95" s="7" t="s">
        <v>18</v>
      </c>
      <c r="C95" s="7" t="s">
        <v>19</v>
      </c>
      <c r="D95" s="7" t="s">
        <v>61</v>
      </c>
      <c r="E95" s="6" t="s">
        <v>21</v>
      </c>
      <c r="F95" s="6" t="s">
        <v>22</v>
      </c>
      <c r="G95" s="6" t="s">
        <v>273</v>
      </c>
      <c r="H95" s="6" t="s">
        <v>24</v>
      </c>
      <c r="I95" s="8">
        <v>0</v>
      </c>
      <c r="J95" s="8">
        <v>0</v>
      </c>
      <c r="K95" s="8">
        <v>7394</v>
      </c>
      <c r="L95" s="8">
        <v>10721300</v>
      </c>
      <c r="M95" s="8">
        <v>0</v>
      </c>
      <c r="N95" s="8">
        <v>0</v>
      </c>
      <c r="O95" s="8">
        <v>7394</v>
      </c>
      <c r="P95" s="8">
        <v>10721300</v>
      </c>
      <c r="Q95" s="6" t="s">
        <v>25</v>
      </c>
    </row>
    <row r="96" spans="1:17" x14ac:dyDescent="0.25">
      <c r="A96" s="6" t="s">
        <v>274</v>
      </c>
      <c r="B96" s="7" t="s">
        <v>18</v>
      </c>
      <c r="C96" s="7" t="s">
        <v>64</v>
      </c>
      <c r="D96" s="7" t="s">
        <v>61</v>
      </c>
      <c r="E96" s="6" t="s">
        <v>21</v>
      </c>
      <c r="F96" s="6" t="s">
        <v>22</v>
      </c>
      <c r="G96" s="6" t="s">
        <v>275</v>
      </c>
      <c r="H96" s="6" t="s">
        <v>24</v>
      </c>
      <c r="I96" s="8">
        <v>250</v>
      </c>
      <c r="J96" s="8">
        <v>10710705</v>
      </c>
      <c r="K96" s="8">
        <v>0</v>
      </c>
      <c r="L96" s="8">
        <v>0</v>
      </c>
      <c r="M96" s="8">
        <v>0</v>
      </c>
      <c r="N96" s="8">
        <v>0</v>
      </c>
      <c r="O96" s="8">
        <v>250</v>
      </c>
      <c r="P96" s="8">
        <v>10710705</v>
      </c>
      <c r="Q96" s="6" t="s">
        <v>25</v>
      </c>
    </row>
    <row r="97" spans="1:17" x14ac:dyDescent="0.25">
      <c r="A97" s="6" t="s">
        <v>276</v>
      </c>
      <c r="B97" s="7" t="s">
        <v>18</v>
      </c>
      <c r="C97" s="7" t="s">
        <v>223</v>
      </c>
      <c r="D97" s="7" t="s">
        <v>89</v>
      </c>
      <c r="E97" s="6" t="s">
        <v>21</v>
      </c>
      <c r="F97" s="6" t="s">
        <v>22</v>
      </c>
      <c r="G97" s="6" t="s">
        <v>277</v>
      </c>
      <c r="H97" s="6" t="s">
        <v>30</v>
      </c>
      <c r="I97" s="8">
        <v>0</v>
      </c>
      <c r="J97" s="8">
        <v>0</v>
      </c>
      <c r="K97" s="8">
        <v>294</v>
      </c>
      <c r="L97" s="8">
        <v>10878000</v>
      </c>
      <c r="M97" s="8">
        <v>-5</v>
      </c>
      <c r="N97" s="8">
        <v>-185000</v>
      </c>
      <c r="O97" s="8">
        <v>289</v>
      </c>
      <c r="P97" s="8">
        <v>10693000</v>
      </c>
      <c r="Q97" s="6" t="s">
        <v>25</v>
      </c>
    </row>
    <row r="98" spans="1:17" x14ac:dyDescent="0.25">
      <c r="A98" s="6" t="s">
        <v>278</v>
      </c>
      <c r="B98" s="7" t="s">
        <v>36</v>
      </c>
      <c r="C98" s="7" t="s">
        <v>279</v>
      </c>
      <c r="D98" s="7" t="s">
        <v>38</v>
      </c>
      <c r="E98" s="6" t="s">
        <v>74</v>
      </c>
      <c r="F98" s="6" t="s">
        <v>105</v>
      </c>
      <c r="G98" s="6" t="s">
        <v>280</v>
      </c>
      <c r="H98" s="6" t="s">
        <v>24</v>
      </c>
      <c r="I98" s="8">
        <v>114</v>
      </c>
      <c r="J98" s="8">
        <v>10451383</v>
      </c>
      <c r="K98" s="8">
        <v>0</v>
      </c>
      <c r="L98" s="8">
        <v>79256324</v>
      </c>
      <c r="M98" s="8">
        <v>0</v>
      </c>
      <c r="N98" s="8">
        <v>-79256324</v>
      </c>
      <c r="O98" s="8">
        <v>114</v>
      </c>
      <c r="P98" s="8">
        <v>10451383</v>
      </c>
      <c r="Q98" s="6" t="s">
        <v>25</v>
      </c>
    </row>
    <row r="99" spans="1:17" x14ac:dyDescent="0.25">
      <c r="A99" s="6" t="s">
        <v>281</v>
      </c>
      <c r="B99" s="7" t="s">
        <v>18</v>
      </c>
      <c r="C99" s="7" t="s">
        <v>282</v>
      </c>
      <c r="D99" s="7" t="s">
        <v>69</v>
      </c>
      <c r="E99" s="6" t="s">
        <v>21</v>
      </c>
      <c r="F99" s="6" t="s">
        <v>22</v>
      </c>
      <c r="G99" s="6" t="s">
        <v>283</v>
      </c>
      <c r="H99" s="6" t="s">
        <v>24</v>
      </c>
      <c r="I99" s="8">
        <v>0</v>
      </c>
      <c r="J99" s="8">
        <v>0</v>
      </c>
      <c r="K99" s="8">
        <v>903</v>
      </c>
      <c r="L99" s="8">
        <v>10294200</v>
      </c>
      <c r="M99" s="8">
        <v>0</v>
      </c>
      <c r="N99" s="8">
        <v>0</v>
      </c>
      <c r="O99" s="8">
        <v>903</v>
      </c>
      <c r="P99" s="8">
        <v>10294200</v>
      </c>
      <c r="Q99" s="6" t="s">
        <v>25</v>
      </c>
    </row>
    <row r="100" spans="1:17" x14ac:dyDescent="0.25">
      <c r="A100" s="6" t="s">
        <v>284</v>
      </c>
      <c r="B100" s="7" t="s">
        <v>18</v>
      </c>
      <c r="C100" s="7" t="s">
        <v>64</v>
      </c>
      <c r="D100" s="7" t="s">
        <v>152</v>
      </c>
      <c r="E100" s="6" t="s">
        <v>21</v>
      </c>
      <c r="F100" s="6" t="s">
        <v>22</v>
      </c>
      <c r="G100" s="6" t="s">
        <v>285</v>
      </c>
      <c r="H100" s="6" t="s">
        <v>24</v>
      </c>
      <c r="I100" s="8">
        <v>0</v>
      </c>
      <c r="J100" s="8">
        <v>0</v>
      </c>
      <c r="K100" s="8">
        <v>98</v>
      </c>
      <c r="L100" s="8">
        <v>10290000</v>
      </c>
      <c r="M100" s="8">
        <v>0</v>
      </c>
      <c r="N100" s="8">
        <v>0</v>
      </c>
      <c r="O100" s="8">
        <v>98</v>
      </c>
      <c r="P100" s="8">
        <v>10290000</v>
      </c>
      <c r="Q100" s="6" t="s">
        <v>25</v>
      </c>
    </row>
    <row r="101" spans="1:17" x14ac:dyDescent="0.25">
      <c r="A101" s="6" t="s">
        <v>286</v>
      </c>
      <c r="B101" s="7" t="s">
        <v>18</v>
      </c>
      <c r="C101" s="7" t="s">
        <v>19</v>
      </c>
      <c r="D101" s="7" t="s">
        <v>61</v>
      </c>
      <c r="E101" s="6" t="s">
        <v>21</v>
      </c>
      <c r="F101" s="6" t="s">
        <v>22</v>
      </c>
      <c r="G101" s="6" t="s">
        <v>287</v>
      </c>
      <c r="H101" s="6" t="s">
        <v>24</v>
      </c>
      <c r="I101" s="8">
        <v>993</v>
      </c>
      <c r="J101" s="8">
        <v>10247760</v>
      </c>
      <c r="K101" s="8">
        <v>0</v>
      </c>
      <c r="L101" s="8">
        <v>0</v>
      </c>
      <c r="M101" s="8">
        <v>0</v>
      </c>
      <c r="N101" s="8">
        <v>0</v>
      </c>
      <c r="O101" s="8">
        <v>993</v>
      </c>
      <c r="P101" s="8">
        <v>10247760</v>
      </c>
      <c r="Q101" s="6" t="s">
        <v>25</v>
      </c>
    </row>
    <row r="102" spans="1:17" x14ac:dyDescent="0.25">
      <c r="A102" s="6" t="s">
        <v>288</v>
      </c>
      <c r="B102" s="7" t="s">
        <v>185</v>
      </c>
      <c r="C102" s="7" t="s">
        <v>186</v>
      </c>
      <c r="D102" s="7" t="s">
        <v>93</v>
      </c>
      <c r="E102" s="6" t="s">
        <v>21</v>
      </c>
      <c r="F102" s="6" t="s">
        <v>22</v>
      </c>
      <c r="G102" s="6" t="s">
        <v>289</v>
      </c>
      <c r="H102" s="6" t="s">
        <v>24</v>
      </c>
      <c r="I102" s="8">
        <v>0</v>
      </c>
      <c r="J102" s="8">
        <v>0</v>
      </c>
      <c r="K102" s="8">
        <v>74</v>
      </c>
      <c r="L102" s="8">
        <v>11840000</v>
      </c>
      <c r="M102" s="8">
        <v>-10</v>
      </c>
      <c r="N102" s="8">
        <v>-1600000</v>
      </c>
      <c r="O102" s="8">
        <v>64</v>
      </c>
      <c r="P102" s="8">
        <v>10240000</v>
      </c>
      <c r="Q102" s="6" t="s">
        <v>34</v>
      </c>
    </row>
    <row r="103" spans="1:17" x14ac:dyDescent="0.25">
      <c r="A103" s="6" t="s">
        <v>290</v>
      </c>
      <c r="B103" s="7" t="s">
        <v>18</v>
      </c>
      <c r="C103" s="7" t="s">
        <v>127</v>
      </c>
      <c r="D103" s="7" t="s">
        <v>78</v>
      </c>
      <c r="E103" s="6" t="s">
        <v>21</v>
      </c>
      <c r="F103" s="6" t="s">
        <v>22</v>
      </c>
      <c r="G103" s="6" t="s">
        <v>291</v>
      </c>
      <c r="H103" s="6" t="s">
        <v>30</v>
      </c>
      <c r="I103" s="8">
        <v>17000</v>
      </c>
      <c r="J103" s="8">
        <v>10200000</v>
      </c>
      <c r="K103" s="8">
        <v>0</v>
      </c>
      <c r="L103" s="8">
        <v>0</v>
      </c>
      <c r="M103" s="8">
        <v>0</v>
      </c>
      <c r="N103" s="8">
        <v>0</v>
      </c>
      <c r="O103" s="8">
        <v>17000</v>
      </c>
      <c r="P103" s="8">
        <v>10200000</v>
      </c>
      <c r="Q103" s="6" t="s">
        <v>25</v>
      </c>
    </row>
    <row r="104" spans="1:17" x14ac:dyDescent="0.25">
      <c r="A104" s="6" t="s">
        <v>292</v>
      </c>
      <c r="B104" s="7" t="s">
        <v>36</v>
      </c>
      <c r="C104" s="7" t="s">
        <v>19</v>
      </c>
      <c r="D104" s="7" t="s">
        <v>38</v>
      </c>
      <c r="E104" s="6" t="s">
        <v>157</v>
      </c>
      <c r="F104" s="6" t="s">
        <v>105</v>
      </c>
      <c r="G104" s="6" t="s">
        <v>293</v>
      </c>
      <c r="H104" s="6" t="s">
        <v>24</v>
      </c>
      <c r="I104" s="8">
        <v>10</v>
      </c>
      <c r="J104" s="8">
        <v>10075602</v>
      </c>
      <c r="K104" s="8">
        <v>0</v>
      </c>
      <c r="L104" s="8">
        <v>76406649</v>
      </c>
      <c r="M104" s="8">
        <v>0</v>
      </c>
      <c r="N104" s="8">
        <v>-76406649</v>
      </c>
      <c r="O104" s="8">
        <v>10</v>
      </c>
      <c r="P104" s="8">
        <v>10075602</v>
      </c>
      <c r="Q104" s="6" t="s">
        <v>25</v>
      </c>
    </row>
    <row r="105" spans="1:17" x14ac:dyDescent="0.25">
      <c r="A105" s="6" t="s">
        <v>294</v>
      </c>
      <c r="B105" s="7" t="s">
        <v>185</v>
      </c>
      <c r="C105" s="7" t="s">
        <v>295</v>
      </c>
      <c r="D105" s="7" t="s">
        <v>296</v>
      </c>
      <c r="E105" s="6" t="s">
        <v>21</v>
      </c>
      <c r="F105" s="6" t="s">
        <v>22</v>
      </c>
      <c r="G105" s="6" t="s">
        <v>297</v>
      </c>
      <c r="H105" s="6" t="s">
        <v>24</v>
      </c>
      <c r="I105" s="8">
        <v>0</v>
      </c>
      <c r="J105" s="8">
        <v>0</v>
      </c>
      <c r="K105" s="8">
        <v>46</v>
      </c>
      <c r="L105" s="8">
        <v>10068480</v>
      </c>
      <c r="M105" s="8">
        <v>0</v>
      </c>
      <c r="N105" s="8">
        <v>0</v>
      </c>
      <c r="O105" s="8">
        <v>46</v>
      </c>
      <c r="P105" s="8">
        <v>10068480</v>
      </c>
      <c r="Q105" s="6" t="s">
        <v>25</v>
      </c>
    </row>
    <row r="106" spans="1:17" x14ac:dyDescent="0.25">
      <c r="A106" s="6" t="s">
        <v>298</v>
      </c>
      <c r="B106" s="7" t="s">
        <v>130</v>
      </c>
      <c r="C106" s="7" t="s">
        <v>65</v>
      </c>
      <c r="D106" s="7" t="s">
        <v>65</v>
      </c>
      <c r="E106" s="6" t="s">
        <v>21</v>
      </c>
      <c r="F106" s="6" t="s">
        <v>22</v>
      </c>
      <c r="G106" s="6" t="s">
        <v>299</v>
      </c>
      <c r="H106" s="6" t="s">
        <v>132</v>
      </c>
      <c r="I106" s="8">
        <v>100.5</v>
      </c>
      <c r="J106" s="8">
        <v>10060878</v>
      </c>
      <c r="K106" s="8">
        <v>0</v>
      </c>
      <c r="L106" s="8">
        <v>0</v>
      </c>
      <c r="M106" s="8">
        <v>0</v>
      </c>
      <c r="N106" s="8">
        <v>0</v>
      </c>
      <c r="O106" s="8">
        <v>100.5</v>
      </c>
      <c r="P106" s="8">
        <v>10060878</v>
      </c>
      <c r="Q106" s="6" t="s">
        <v>25</v>
      </c>
    </row>
    <row r="107" spans="1:17" x14ac:dyDescent="0.25">
      <c r="A107" s="6" t="s">
        <v>300</v>
      </c>
      <c r="B107" s="7" t="s">
        <v>18</v>
      </c>
      <c r="C107" s="7" t="s">
        <v>43</v>
      </c>
      <c r="D107" s="7" t="s">
        <v>44</v>
      </c>
      <c r="E107" s="6" t="s">
        <v>21</v>
      </c>
      <c r="F107" s="6" t="s">
        <v>40</v>
      </c>
      <c r="G107" s="6" t="s">
        <v>301</v>
      </c>
      <c r="H107" s="6" t="s">
        <v>24</v>
      </c>
      <c r="I107" s="8">
        <v>0</v>
      </c>
      <c r="J107" s="8">
        <v>0</v>
      </c>
      <c r="K107" s="8">
        <v>41</v>
      </c>
      <c r="L107" s="8">
        <v>9922041</v>
      </c>
      <c r="M107" s="8">
        <v>0</v>
      </c>
      <c r="N107" s="8">
        <v>0</v>
      </c>
      <c r="O107" s="8">
        <v>41</v>
      </c>
      <c r="P107" s="8">
        <v>9922041</v>
      </c>
      <c r="Q107" s="6" t="s">
        <v>25</v>
      </c>
    </row>
    <row r="108" spans="1:17" x14ac:dyDescent="0.25">
      <c r="A108" s="6" t="s">
        <v>302</v>
      </c>
      <c r="B108" s="7" t="s">
        <v>36</v>
      </c>
      <c r="C108" s="7" t="s">
        <v>54</v>
      </c>
      <c r="D108" s="7" t="s">
        <v>303</v>
      </c>
      <c r="E108" s="9" t="s">
        <v>51</v>
      </c>
      <c r="F108" s="6" t="s">
        <v>105</v>
      </c>
      <c r="G108" s="6" t="s">
        <v>304</v>
      </c>
      <c r="H108" s="6" t="s">
        <v>24</v>
      </c>
      <c r="I108" s="8">
        <v>125</v>
      </c>
      <c r="J108" s="8">
        <v>9482117</v>
      </c>
      <c r="K108" s="8">
        <v>0</v>
      </c>
      <c r="L108" s="8">
        <v>3564689</v>
      </c>
      <c r="M108" s="8">
        <v>0</v>
      </c>
      <c r="N108" s="8">
        <v>-3137586</v>
      </c>
      <c r="O108" s="8">
        <v>125</v>
      </c>
      <c r="P108" s="8">
        <v>9909220</v>
      </c>
      <c r="Q108" s="6" t="s">
        <v>25</v>
      </c>
    </row>
    <row r="109" spans="1:17" x14ac:dyDescent="0.25">
      <c r="A109" s="6" t="s">
        <v>305</v>
      </c>
      <c r="B109" s="7" t="s">
        <v>18</v>
      </c>
      <c r="C109" s="7" t="s">
        <v>147</v>
      </c>
      <c r="D109" s="7" t="s">
        <v>28</v>
      </c>
      <c r="E109" s="6" t="s">
        <v>21</v>
      </c>
      <c r="F109" s="6" t="s">
        <v>22</v>
      </c>
      <c r="G109" s="6" t="s">
        <v>306</v>
      </c>
      <c r="H109" s="6" t="s">
        <v>30</v>
      </c>
      <c r="I109" s="8">
        <v>0</v>
      </c>
      <c r="J109" s="8">
        <v>0</v>
      </c>
      <c r="K109" s="8">
        <v>350</v>
      </c>
      <c r="L109" s="8">
        <v>9875408</v>
      </c>
      <c r="M109" s="8">
        <v>0</v>
      </c>
      <c r="N109" s="8">
        <v>0</v>
      </c>
      <c r="O109" s="8">
        <v>350</v>
      </c>
      <c r="P109" s="8">
        <v>9875408</v>
      </c>
      <c r="Q109" s="6" t="s">
        <v>25</v>
      </c>
    </row>
    <row r="110" spans="1:17" x14ac:dyDescent="0.25">
      <c r="A110" s="6" t="s">
        <v>307</v>
      </c>
      <c r="B110" s="7" t="s">
        <v>18</v>
      </c>
      <c r="C110" s="7" t="s">
        <v>77</v>
      </c>
      <c r="D110" s="7" t="s">
        <v>78</v>
      </c>
      <c r="E110" s="6" t="s">
        <v>21</v>
      </c>
      <c r="F110" s="6" t="s">
        <v>40</v>
      </c>
      <c r="G110" s="6" t="s">
        <v>308</v>
      </c>
      <c r="H110" s="6" t="s">
        <v>24</v>
      </c>
      <c r="I110" s="8">
        <v>0</v>
      </c>
      <c r="J110" s="8">
        <v>0</v>
      </c>
      <c r="K110" s="8">
        <v>157</v>
      </c>
      <c r="L110" s="8">
        <v>9879545</v>
      </c>
      <c r="M110" s="8">
        <v>-1</v>
      </c>
      <c r="N110" s="8">
        <v>-62927</v>
      </c>
      <c r="O110" s="8">
        <v>156</v>
      </c>
      <c r="P110" s="8">
        <v>9816618</v>
      </c>
      <c r="Q110" s="6" t="s">
        <v>25</v>
      </c>
    </row>
    <row r="111" spans="1:17" x14ac:dyDescent="0.25">
      <c r="A111" s="6" t="s">
        <v>309</v>
      </c>
      <c r="B111" s="7" t="s">
        <v>36</v>
      </c>
      <c r="C111" s="7" t="s">
        <v>134</v>
      </c>
      <c r="D111" s="7" t="s">
        <v>38</v>
      </c>
      <c r="E111" s="6" t="s">
        <v>74</v>
      </c>
      <c r="F111" s="6" t="s">
        <v>40</v>
      </c>
      <c r="G111" s="6" t="s">
        <v>310</v>
      </c>
      <c r="H111" s="6" t="s">
        <v>24</v>
      </c>
      <c r="I111" s="8">
        <v>69</v>
      </c>
      <c r="J111" s="8">
        <v>9785907</v>
      </c>
      <c r="K111" s="8">
        <v>0</v>
      </c>
      <c r="L111" s="8">
        <v>79759052</v>
      </c>
      <c r="M111" s="8">
        <v>0</v>
      </c>
      <c r="N111" s="8">
        <v>-79759052</v>
      </c>
      <c r="O111" s="8">
        <v>69</v>
      </c>
      <c r="P111" s="8">
        <v>9785907</v>
      </c>
      <c r="Q111" s="6" t="s">
        <v>25</v>
      </c>
    </row>
    <row r="112" spans="1:17" x14ac:dyDescent="0.25">
      <c r="A112" s="6" t="s">
        <v>311</v>
      </c>
      <c r="B112" s="7" t="s">
        <v>18</v>
      </c>
      <c r="C112" s="7" t="s">
        <v>220</v>
      </c>
      <c r="D112" s="7" t="s">
        <v>166</v>
      </c>
      <c r="E112" s="6" t="s">
        <v>74</v>
      </c>
      <c r="F112" s="6" t="s">
        <v>22</v>
      </c>
      <c r="G112" s="6" t="s">
        <v>312</v>
      </c>
      <c r="H112" s="6" t="s">
        <v>24</v>
      </c>
      <c r="I112" s="8">
        <v>5156</v>
      </c>
      <c r="J112" s="8">
        <v>9770032</v>
      </c>
      <c r="K112" s="8">
        <v>0</v>
      </c>
      <c r="L112" s="8">
        <v>0</v>
      </c>
      <c r="M112" s="8">
        <v>0</v>
      </c>
      <c r="N112" s="8">
        <v>0</v>
      </c>
      <c r="O112" s="8">
        <v>5156</v>
      </c>
      <c r="P112" s="8">
        <v>9770032</v>
      </c>
      <c r="Q112" s="6" t="s">
        <v>25</v>
      </c>
    </row>
    <row r="113" spans="1:17" x14ac:dyDescent="0.25">
      <c r="A113" s="6" t="s">
        <v>313</v>
      </c>
      <c r="B113" s="7" t="s">
        <v>36</v>
      </c>
      <c r="C113" s="7" t="s">
        <v>226</v>
      </c>
      <c r="D113" s="7" t="s">
        <v>38</v>
      </c>
      <c r="E113" s="6" t="s">
        <v>229</v>
      </c>
      <c r="F113" s="6" t="s">
        <v>105</v>
      </c>
      <c r="G113" s="6" t="s">
        <v>314</v>
      </c>
      <c r="H113" s="6" t="s">
        <v>24</v>
      </c>
      <c r="I113" s="8">
        <v>7</v>
      </c>
      <c r="J113" s="8">
        <v>908443</v>
      </c>
      <c r="K113" s="8">
        <v>551</v>
      </c>
      <c r="L113" s="8">
        <v>71779313</v>
      </c>
      <c r="M113" s="8">
        <v>-488</v>
      </c>
      <c r="N113" s="8">
        <v>-62921920</v>
      </c>
      <c r="O113" s="8">
        <v>70</v>
      </c>
      <c r="P113" s="8">
        <v>9765836</v>
      </c>
      <c r="Q113" s="6" t="s">
        <v>25</v>
      </c>
    </row>
    <row r="114" spans="1:17" x14ac:dyDescent="0.25">
      <c r="A114" s="6" t="s">
        <v>315</v>
      </c>
      <c r="B114" s="7" t="s">
        <v>18</v>
      </c>
      <c r="C114" s="7" t="s">
        <v>43</v>
      </c>
      <c r="D114" s="7" t="s">
        <v>152</v>
      </c>
      <c r="E114" s="6" t="s">
        <v>21</v>
      </c>
      <c r="F114" s="6" t="s">
        <v>40</v>
      </c>
      <c r="G114" s="6" t="s">
        <v>316</v>
      </c>
      <c r="H114" s="6" t="s">
        <v>24</v>
      </c>
      <c r="I114" s="8">
        <v>0</v>
      </c>
      <c r="J114" s="8">
        <v>0</v>
      </c>
      <c r="K114" s="8">
        <v>45</v>
      </c>
      <c r="L114" s="8">
        <v>9718515</v>
      </c>
      <c r="M114" s="8">
        <v>0</v>
      </c>
      <c r="N114" s="8">
        <v>0</v>
      </c>
      <c r="O114" s="8">
        <v>45</v>
      </c>
      <c r="P114" s="8">
        <v>9718515</v>
      </c>
      <c r="Q114" s="6" t="s">
        <v>25</v>
      </c>
    </row>
    <row r="115" spans="1:17" x14ac:dyDescent="0.25">
      <c r="A115" s="6" t="s">
        <v>317</v>
      </c>
      <c r="B115" s="7" t="s">
        <v>185</v>
      </c>
      <c r="C115" s="7" t="s">
        <v>186</v>
      </c>
      <c r="D115" s="7" t="s">
        <v>93</v>
      </c>
      <c r="E115" s="6" t="s">
        <v>21</v>
      </c>
      <c r="F115" s="6" t="s">
        <v>22</v>
      </c>
      <c r="G115" s="6" t="s">
        <v>318</v>
      </c>
      <c r="H115" s="6" t="s">
        <v>24</v>
      </c>
      <c r="I115" s="8">
        <v>0</v>
      </c>
      <c r="J115" s="8">
        <v>0</v>
      </c>
      <c r="K115" s="8">
        <v>129</v>
      </c>
      <c r="L115" s="8">
        <v>9675000</v>
      </c>
      <c r="M115" s="8">
        <v>0</v>
      </c>
      <c r="N115" s="8">
        <v>0</v>
      </c>
      <c r="O115" s="8">
        <v>129</v>
      </c>
      <c r="P115" s="8">
        <v>9675000</v>
      </c>
      <c r="Q115" s="6" t="s">
        <v>34</v>
      </c>
    </row>
    <row r="116" spans="1:17" x14ac:dyDescent="0.25">
      <c r="A116" s="6" t="s">
        <v>319</v>
      </c>
      <c r="B116" s="7" t="s">
        <v>18</v>
      </c>
      <c r="C116" s="7" t="s">
        <v>110</v>
      </c>
      <c r="D116" s="7" t="s">
        <v>61</v>
      </c>
      <c r="E116" s="6" t="s">
        <v>21</v>
      </c>
      <c r="F116" s="6" t="s">
        <v>22</v>
      </c>
      <c r="G116" s="6" t="s">
        <v>320</v>
      </c>
      <c r="H116" s="6" t="s">
        <v>24</v>
      </c>
      <c r="I116" s="8">
        <v>328</v>
      </c>
      <c r="J116" s="8">
        <v>9674360</v>
      </c>
      <c r="K116" s="8">
        <v>0</v>
      </c>
      <c r="L116" s="8">
        <v>0</v>
      </c>
      <c r="M116" s="8">
        <v>0</v>
      </c>
      <c r="N116" s="8">
        <v>0</v>
      </c>
      <c r="O116" s="8">
        <v>328</v>
      </c>
      <c r="P116" s="8">
        <v>9674360</v>
      </c>
      <c r="Q116" s="6" t="s">
        <v>25</v>
      </c>
    </row>
    <row r="117" spans="1:17" x14ac:dyDescent="0.25">
      <c r="A117" s="6" t="s">
        <v>321</v>
      </c>
      <c r="B117" s="7" t="s">
        <v>18</v>
      </c>
      <c r="C117" s="7" t="s">
        <v>77</v>
      </c>
      <c r="D117" s="7" t="s">
        <v>78</v>
      </c>
      <c r="E117" s="6" t="s">
        <v>21</v>
      </c>
      <c r="F117" s="6" t="s">
        <v>40</v>
      </c>
      <c r="G117" s="6" t="s">
        <v>322</v>
      </c>
      <c r="H117" s="6" t="s">
        <v>24</v>
      </c>
      <c r="I117" s="8">
        <v>0</v>
      </c>
      <c r="J117" s="8">
        <v>0</v>
      </c>
      <c r="K117" s="8">
        <v>1182</v>
      </c>
      <c r="L117" s="8">
        <v>9671129</v>
      </c>
      <c r="M117" s="8">
        <v>-1</v>
      </c>
      <c r="N117" s="8">
        <v>-8182</v>
      </c>
      <c r="O117" s="8">
        <v>1181</v>
      </c>
      <c r="P117" s="8">
        <v>9662947</v>
      </c>
      <c r="Q117" s="6" t="s">
        <v>25</v>
      </c>
    </row>
    <row r="118" spans="1:17" x14ac:dyDescent="0.25">
      <c r="A118" s="6" t="s">
        <v>323</v>
      </c>
      <c r="B118" s="7" t="s">
        <v>18</v>
      </c>
      <c r="C118" s="7" t="s">
        <v>324</v>
      </c>
      <c r="D118" s="7" t="s">
        <v>69</v>
      </c>
      <c r="E118" s="6" t="s">
        <v>39</v>
      </c>
      <c r="F118" s="6" t="s">
        <v>40</v>
      </c>
      <c r="G118" s="6" t="s">
        <v>325</v>
      </c>
      <c r="H118" s="6" t="s">
        <v>24</v>
      </c>
      <c r="I118" s="8">
        <v>773</v>
      </c>
      <c r="J118" s="8">
        <v>9662500</v>
      </c>
      <c r="K118" s="8">
        <v>0</v>
      </c>
      <c r="L118" s="8">
        <v>0</v>
      </c>
      <c r="M118" s="8">
        <v>0</v>
      </c>
      <c r="N118" s="8">
        <v>0</v>
      </c>
      <c r="O118" s="8">
        <v>773</v>
      </c>
      <c r="P118" s="8">
        <v>9662500</v>
      </c>
      <c r="Q118" s="6" t="s">
        <v>25</v>
      </c>
    </row>
    <row r="119" spans="1:17" x14ac:dyDescent="0.25">
      <c r="A119" s="6" t="s">
        <v>326</v>
      </c>
      <c r="B119" s="7" t="s">
        <v>18</v>
      </c>
      <c r="C119" s="7" t="s">
        <v>182</v>
      </c>
      <c r="D119" s="7" t="s">
        <v>93</v>
      </c>
      <c r="E119" s="6" t="s">
        <v>21</v>
      </c>
      <c r="F119" s="6" t="s">
        <v>22</v>
      </c>
      <c r="G119" s="6" t="s">
        <v>327</v>
      </c>
      <c r="H119" s="6" t="s">
        <v>24</v>
      </c>
      <c r="I119" s="8">
        <v>83632</v>
      </c>
      <c r="J119" s="8">
        <v>9617680</v>
      </c>
      <c r="K119" s="8">
        <v>0</v>
      </c>
      <c r="L119" s="8">
        <v>0</v>
      </c>
      <c r="M119" s="8">
        <v>0</v>
      </c>
      <c r="N119" s="8">
        <v>0</v>
      </c>
      <c r="O119" s="8">
        <v>83632</v>
      </c>
      <c r="P119" s="8">
        <v>9617680</v>
      </c>
      <c r="Q119" s="6" t="s">
        <v>25</v>
      </c>
    </row>
    <row r="120" spans="1:17" x14ac:dyDescent="0.25">
      <c r="A120" s="6" t="s">
        <v>328</v>
      </c>
      <c r="B120" s="7" t="s">
        <v>18</v>
      </c>
      <c r="C120" s="7" t="s">
        <v>64</v>
      </c>
      <c r="D120" s="7" t="s">
        <v>329</v>
      </c>
      <c r="E120" s="6" t="s">
        <v>21</v>
      </c>
      <c r="F120" s="6" t="s">
        <v>22</v>
      </c>
      <c r="G120" s="6" t="s">
        <v>330</v>
      </c>
      <c r="H120" s="6" t="s">
        <v>24</v>
      </c>
      <c r="I120" s="8">
        <v>0</v>
      </c>
      <c r="J120" s="8">
        <v>0</v>
      </c>
      <c r="K120" s="8">
        <v>72</v>
      </c>
      <c r="L120" s="8">
        <v>9564768</v>
      </c>
      <c r="M120" s="8">
        <v>0</v>
      </c>
      <c r="N120" s="8">
        <v>0</v>
      </c>
      <c r="O120" s="8">
        <v>72</v>
      </c>
      <c r="P120" s="8">
        <v>9564768</v>
      </c>
      <c r="Q120" s="6" t="s">
        <v>25</v>
      </c>
    </row>
    <row r="121" spans="1:17" x14ac:dyDescent="0.25">
      <c r="A121" s="6" t="s">
        <v>331</v>
      </c>
      <c r="B121" s="7" t="s">
        <v>36</v>
      </c>
      <c r="C121" s="7" t="s">
        <v>332</v>
      </c>
      <c r="D121" s="7" t="s">
        <v>38</v>
      </c>
      <c r="E121" s="6" t="s">
        <v>74</v>
      </c>
      <c r="F121" s="6" t="s">
        <v>40</v>
      </c>
      <c r="G121" s="6" t="s">
        <v>333</v>
      </c>
      <c r="H121" s="6" t="s">
        <v>24</v>
      </c>
      <c r="I121" s="8">
        <v>127</v>
      </c>
      <c r="J121" s="8">
        <v>9561805</v>
      </c>
      <c r="K121" s="8">
        <v>0</v>
      </c>
      <c r="L121" s="8">
        <v>72510347</v>
      </c>
      <c r="M121" s="8">
        <v>0</v>
      </c>
      <c r="N121" s="8">
        <v>-72510347</v>
      </c>
      <c r="O121" s="8">
        <v>127</v>
      </c>
      <c r="P121" s="8">
        <v>9561805</v>
      </c>
      <c r="Q121" s="6" t="s">
        <v>25</v>
      </c>
    </row>
    <row r="122" spans="1:17" x14ac:dyDescent="0.25">
      <c r="A122" s="6" t="s">
        <v>334</v>
      </c>
      <c r="B122" s="7" t="s">
        <v>18</v>
      </c>
      <c r="C122" s="7" t="s">
        <v>96</v>
      </c>
      <c r="D122" s="7" t="s">
        <v>93</v>
      </c>
      <c r="E122" s="6" t="s">
        <v>21</v>
      </c>
      <c r="F122" s="6" t="s">
        <v>22</v>
      </c>
      <c r="G122" s="6" t="s">
        <v>335</v>
      </c>
      <c r="H122" s="6" t="s">
        <v>24</v>
      </c>
      <c r="I122" s="8">
        <v>0</v>
      </c>
      <c r="J122" s="8">
        <v>0</v>
      </c>
      <c r="K122" s="8">
        <v>9500</v>
      </c>
      <c r="L122" s="8">
        <v>9500000</v>
      </c>
      <c r="M122" s="8">
        <v>0</v>
      </c>
      <c r="N122" s="8">
        <v>0</v>
      </c>
      <c r="O122" s="8">
        <v>9500</v>
      </c>
      <c r="P122" s="8">
        <v>9500000</v>
      </c>
      <c r="Q122" s="6" t="s">
        <v>25</v>
      </c>
    </row>
    <row r="123" spans="1:17" x14ac:dyDescent="0.25">
      <c r="A123" s="6" t="s">
        <v>336</v>
      </c>
      <c r="B123" s="7" t="s">
        <v>18</v>
      </c>
      <c r="C123" s="7" t="s">
        <v>324</v>
      </c>
      <c r="D123" s="7" t="s">
        <v>69</v>
      </c>
      <c r="E123" s="6" t="s">
        <v>39</v>
      </c>
      <c r="F123" s="6" t="s">
        <v>40</v>
      </c>
      <c r="G123" s="6" t="s">
        <v>337</v>
      </c>
      <c r="H123" s="6" t="s">
        <v>24</v>
      </c>
      <c r="I123" s="8">
        <v>499</v>
      </c>
      <c r="J123" s="8">
        <v>9481000</v>
      </c>
      <c r="K123" s="8">
        <v>0</v>
      </c>
      <c r="L123" s="8">
        <v>0</v>
      </c>
      <c r="M123" s="8">
        <v>0</v>
      </c>
      <c r="N123" s="8">
        <v>0</v>
      </c>
      <c r="O123" s="8">
        <v>499</v>
      </c>
      <c r="P123" s="8">
        <v>9481000</v>
      </c>
      <c r="Q123" s="6" t="s">
        <v>25</v>
      </c>
    </row>
    <row r="124" spans="1:17" x14ac:dyDescent="0.25">
      <c r="A124" s="6" t="s">
        <v>338</v>
      </c>
      <c r="B124" s="7" t="s">
        <v>18</v>
      </c>
      <c r="C124" s="7" t="s">
        <v>19</v>
      </c>
      <c r="D124" s="7" t="s">
        <v>166</v>
      </c>
      <c r="E124" s="6" t="s">
        <v>21</v>
      </c>
      <c r="F124" s="6" t="s">
        <v>22</v>
      </c>
      <c r="G124" s="6" t="s">
        <v>339</v>
      </c>
      <c r="H124" s="6" t="s">
        <v>24</v>
      </c>
      <c r="I124" s="8">
        <v>0</v>
      </c>
      <c r="J124" s="8">
        <v>0</v>
      </c>
      <c r="K124" s="8">
        <v>757</v>
      </c>
      <c r="L124" s="8">
        <v>9391342</v>
      </c>
      <c r="M124" s="8">
        <v>0</v>
      </c>
      <c r="N124" s="8">
        <v>0</v>
      </c>
      <c r="O124" s="8">
        <v>757</v>
      </c>
      <c r="P124" s="8">
        <v>9391342</v>
      </c>
      <c r="Q124" s="6" t="s">
        <v>25</v>
      </c>
    </row>
    <row r="125" spans="1:17" x14ac:dyDescent="0.25">
      <c r="A125" s="6" t="s">
        <v>340</v>
      </c>
      <c r="B125" s="7" t="s">
        <v>18</v>
      </c>
      <c r="C125" s="7" t="s">
        <v>64</v>
      </c>
      <c r="D125" s="7" t="s">
        <v>61</v>
      </c>
      <c r="E125" s="6" t="s">
        <v>21</v>
      </c>
      <c r="F125" s="6" t="s">
        <v>22</v>
      </c>
      <c r="G125" s="6" t="s">
        <v>341</v>
      </c>
      <c r="H125" s="6" t="s">
        <v>24</v>
      </c>
      <c r="I125" s="8">
        <v>220</v>
      </c>
      <c r="J125" s="8">
        <v>7317864</v>
      </c>
      <c r="K125" s="8">
        <v>60</v>
      </c>
      <c r="L125" s="8">
        <v>2020800</v>
      </c>
      <c r="M125" s="8">
        <v>0</v>
      </c>
      <c r="N125" s="8">
        <v>-1</v>
      </c>
      <c r="O125" s="8">
        <v>280</v>
      </c>
      <c r="P125" s="8">
        <v>9338663</v>
      </c>
      <c r="Q125" s="6" t="s">
        <v>25</v>
      </c>
    </row>
    <row r="126" spans="1:17" x14ac:dyDescent="0.25">
      <c r="A126" s="6" t="s">
        <v>342</v>
      </c>
      <c r="B126" s="7" t="s">
        <v>18</v>
      </c>
      <c r="C126" s="7" t="s">
        <v>81</v>
      </c>
      <c r="D126" s="7" t="s">
        <v>93</v>
      </c>
      <c r="E126" s="6" t="s">
        <v>21</v>
      </c>
      <c r="F126" s="6" t="s">
        <v>22</v>
      </c>
      <c r="G126" s="6" t="s">
        <v>343</v>
      </c>
      <c r="H126" s="6" t="s">
        <v>24</v>
      </c>
      <c r="I126" s="8">
        <v>0</v>
      </c>
      <c r="J126" s="8">
        <v>0</v>
      </c>
      <c r="K126" s="8">
        <v>10500</v>
      </c>
      <c r="L126" s="8">
        <v>9223096</v>
      </c>
      <c r="M126" s="8">
        <v>0</v>
      </c>
      <c r="N126" s="8">
        <v>0</v>
      </c>
      <c r="O126" s="8">
        <v>10500</v>
      </c>
      <c r="P126" s="8">
        <v>9223096</v>
      </c>
      <c r="Q126" s="6" t="s">
        <v>25</v>
      </c>
    </row>
    <row r="127" spans="1:17" x14ac:dyDescent="0.25">
      <c r="A127" s="6" t="s">
        <v>344</v>
      </c>
      <c r="B127" s="7" t="s">
        <v>18</v>
      </c>
      <c r="C127" s="7" t="s">
        <v>19</v>
      </c>
      <c r="D127" s="7" t="s">
        <v>58</v>
      </c>
      <c r="E127" s="6" t="s">
        <v>21</v>
      </c>
      <c r="F127" s="6" t="s">
        <v>22</v>
      </c>
      <c r="G127" s="6" t="s">
        <v>345</v>
      </c>
      <c r="H127" s="6" t="s">
        <v>24</v>
      </c>
      <c r="I127" s="8">
        <v>44</v>
      </c>
      <c r="J127" s="8">
        <v>9196000</v>
      </c>
      <c r="K127" s="8">
        <v>0</v>
      </c>
      <c r="L127" s="8">
        <v>0</v>
      </c>
      <c r="M127" s="8">
        <v>0</v>
      </c>
      <c r="N127" s="8">
        <v>0</v>
      </c>
      <c r="O127" s="8">
        <v>44</v>
      </c>
      <c r="P127" s="8">
        <v>9196000</v>
      </c>
      <c r="Q127" s="6" t="s">
        <v>25</v>
      </c>
    </row>
    <row r="128" spans="1:17" x14ac:dyDescent="0.25">
      <c r="A128" s="6" t="s">
        <v>346</v>
      </c>
      <c r="B128" s="7" t="s">
        <v>18</v>
      </c>
      <c r="C128" s="7" t="s">
        <v>43</v>
      </c>
      <c r="D128" s="7" t="s">
        <v>152</v>
      </c>
      <c r="E128" s="6" t="s">
        <v>21</v>
      </c>
      <c r="F128" s="6" t="s">
        <v>40</v>
      </c>
      <c r="G128" s="6" t="s">
        <v>347</v>
      </c>
      <c r="H128" s="6" t="s">
        <v>24</v>
      </c>
      <c r="I128" s="8">
        <v>0</v>
      </c>
      <c r="J128" s="8">
        <v>0</v>
      </c>
      <c r="K128" s="8">
        <v>83</v>
      </c>
      <c r="L128" s="8">
        <v>9186440</v>
      </c>
      <c r="M128" s="8">
        <v>0</v>
      </c>
      <c r="N128" s="8">
        <v>0</v>
      </c>
      <c r="O128" s="8">
        <v>83</v>
      </c>
      <c r="P128" s="8">
        <v>9186440</v>
      </c>
      <c r="Q128" s="6" t="s">
        <v>25</v>
      </c>
    </row>
    <row r="129" spans="1:17" x14ac:dyDescent="0.25">
      <c r="A129" s="6" t="s">
        <v>348</v>
      </c>
      <c r="B129" s="7" t="s">
        <v>18</v>
      </c>
      <c r="C129" s="7" t="s">
        <v>182</v>
      </c>
      <c r="D129" s="7" t="s">
        <v>86</v>
      </c>
      <c r="E129" s="9" t="s">
        <v>51</v>
      </c>
      <c r="F129" s="6" t="s">
        <v>40</v>
      </c>
      <c r="G129" s="6" t="s">
        <v>349</v>
      </c>
      <c r="H129" s="6" t="s">
        <v>24</v>
      </c>
      <c r="I129" s="8">
        <v>653</v>
      </c>
      <c r="J129" s="8">
        <v>9158978</v>
      </c>
      <c r="K129" s="8">
        <v>0</v>
      </c>
      <c r="L129" s="8">
        <v>0</v>
      </c>
      <c r="M129" s="8">
        <v>0</v>
      </c>
      <c r="N129" s="8">
        <v>0</v>
      </c>
      <c r="O129" s="8">
        <v>653</v>
      </c>
      <c r="P129" s="8">
        <v>9158978</v>
      </c>
      <c r="Q129" s="6" t="s">
        <v>25</v>
      </c>
    </row>
    <row r="130" spans="1:17" x14ac:dyDescent="0.25">
      <c r="A130" s="6" t="s">
        <v>350</v>
      </c>
      <c r="B130" s="7" t="s">
        <v>18</v>
      </c>
      <c r="C130" s="7" t="s">
        <v>77</v>
      </c>
      <c r="D130" s="7" t="s">
        <v>351</v>
      </c>
      <c r="E130" s="6" t="s">
        <v>74</v>
      </c>
      <c r="F130" s="6" t="s">
        <v>40</v>
      </c>
      <c r="G130" s="6" t="s">
        <v>352</v>
      </c>
      <c r="H130" s="6" t="s">
        <v>24</v>
      </c>
      <c r="I130" s="8">
        <v>2722</v>
      </c>
      <c r="J130" s="8">
        <v>9129588</v>
      </c>
      <c r="K130" s="8">
        <v>0</v>
      </c>
      <c r="L130" s="8">
        <v>0</v>
      </c>
      <c r="M130" s="8">
        <v>0</v>
      </c>
      <c r="N130" s="8">
        <v>0</v>
      </c>
      <c r="O130" s="8">
        <v>2722</v>
      </c>
      <c r="P130" s="8">
        <v>9129588</v>
      </c>
      <c r="Q130" s="6" t="s">
        <v>25</v>
      </c>
    </row>
    <row r="131" spans="1:17" x14ac:dyDescent="0.25">
      <c r="A131" s="6" t="s">
        <v>353</v>
      </c>
      <c r="B131" s="7" t="s">
        <v>18</v>
      </c>
      <c r="C131" s="7" t="s">
        <v>43</v>
      </c>
      <c r="D131" s="7" t="s">
        <v>152</v>
      </c>
      <c r="E131" s="6" t="s">
        <v>21</v>
      </c>
      <c r="F131" s="6" t="s">
        <v>22</v>
      </c>
      <c r="G131" s="6" t="s">
        <v>354</v>
      </c>
      <c r="H131" s="6" t="s">
        <v>30</v>
      </c>
      <c r="I131" s="8">
        <v>0</v>
      </c>
      <c r="J131" s="8">
        <v>0</v>
      </c>
      <c r="K131" s="8">
        <v>172</v>
      </c>
      <c r="L131" s="8">
        <v>9037819</v>
      </c>
      <c r="M131" s="8">
        <v>0</v>
      </c>
      <c r="N131" s="8">
        <v>0</v>
      </c>
      <c r="O131" s="8">
        <v>172</v>
      </c>
      <c r="P131" s="8">
        <v>9037819</v>
      </c>
      <c r="Q131" s="6" t="s">
        <v>25</v>
      </c>
    </row>
    <row r="132" spans="1:17" x14ac:dyDescent="0.25">
      <c r="A132" s="6" t="s">
        <v>355</v>
      </c>
      <c r="B132" s="7" t="s">
        <v>18</v>
      </c>
      <c r="C132" s="7" t="s">
        <v>19</v>
      </c>
      <c r="D132" s="7" t="s">
        <v>356</v>
      </c>
      <c r="E132" s="6" t="s">
        <v>21</v>
      </c>
      <c r="F132" s="6" t="s">
        <v>22</v>
      </c>
      <c r="G132" s="6" t="s">
        <v>357</v>
      </c>
      <c r="H132" s="6" t="s">
        <v>24</v>
      </c>
      <c r="I132" s="8">
        <v>0</v>
      </c>
      <c r="J132" s="8">
        <v>0</v>
      </c>
      <c r="K132" s="8">
        <v>614</v>
      </c>
      <c r="L132" s="8">
        <v>8903000</v>
      </c>
      <c r="M132" s="8">
        <v>0</v>
      </c>
      <c r="N132" s="8">
        <v>0</v>
      </c>
      <c r="O132" s="8">
        <v>614</v>
      </c>
      <c r="P132" s="8">
        <v>8903000</v>
      </c>
      <c r="Q132" s="6" t="s">
        <v>25</v>
      </c>
    </row>
    <row r="133" spans="1:17" x14ac:dyDescent="0.25">
      <c r="A133" s="6" t="s">
        <v>358</v>
      </c>
      <c r="B133" s="7" t="s">
        <v>18</v>
      </c>
      <c r="C133" s="7" t="s">
        <v>324</v>
      </c>
      <c r="D133" s="7" t="s">
        <v>140</v>
      </c>
      <c r="E133" s="6" t="s">
        <v>39</v>
      </c>
      <c r="F133" s="6" t="s">
        <v>22</v>
      </c>
      <c r="G133" s="6" t="s">
        <v>359</v>
      </c>
      <c r="H133" s="6" t="s">
        <v>24</v>
      </c>
      <c r="I133" s="8">
        <v>960</v>
      </c>
      <c r="J133" s="8">
        <v>8832000</v>
      </c>
      <c r="K133" s="8">
        <v>0</v>
      </c>
      <c r="L133" s="8">
        <v>0</v>
      </c>
      <c r="M133" s="8">
        <v>0</v>
      </c>
      <c r="N133" s="8">
        <v>0</v>
      </c>
      <c r="O133" s="8">
        <v>960</v>
      </c>
      <c r="P133" s="8">
        <v>8832000</v>
      </c>
      <c r="Q133" s="6" t="s">
        <v>25</v>
      </c>
    </row>
    <row r="134" spans="1:17" x14ac:dyDescent="0.25">
      <c r="A134" s="6" t="s">
        <v>360</v>
      </c>
      <c r="B134" s="7" t="s">
        <v>18</v>
      </c>
      <c r="C134" s="7" t="s">
        <v>64</v>
      </c>
      <c r="D134" s="7" t="s">
        <v>61</v>
      </c>
      <c r="E134" s="6" t="s">
        <v>21</v>
      </c>
      <c r="F134" s="6" t="s">
        <v>22</v>
      </c>
      <c r="G134" s="6" t="s">
        <v>361</v>
      </c>
      <c r="H134" s="6" t="s">
        <v>24</v>
      </c>
      <c r="I134" s="8">
        <v>252</v>
      </c>
      <c r="J134" s="8">
        <v>8803386</v>
      </c>
      <c r="K134" s="8">
        <v>0</v>
      </c>
      <c r="L134" s="8">
        <v>0</v>
      </c>
      <c r="M134" s="8">
        <v>0</v>
      </c>
      <c r="N134" s="8">
        <v>0</v>
      </c>
      <c r="O134" s="8">
        <v>252</v>
      </c>
      <c r="P134" s="8">
        <v>8803386</v>
      </c>
      <c r="Q134" s="6" t="s">
        <v>25</v>
      </c>
    </row>
    <row r="135" spans="1:17" x14ac:dyDescent="0.25">
      <c r="A135" s="6" t="s">
        <v>362</v>
      </c>
      <c r="B135" s="7" t="s">
        <v>18</v>
      </c>
      <c r="C135" s="7" t="s">
        <v>96</v>
      </c>
      <c r="D135" s="7" t="s">
        <v>351</v>
      </c>
      <c r="E135" s="6" t="s">
        <v>21</v>
      </c>
      <c r="F135" s="6" t="s">
        <v>22</v>
      </c>
      <c r="G135" s="6" t="s">
        <v>363</v>
      </c>
      <c r="H135" s="6" t="s">
        <v>24</v>
      </c>
      <c r="I135" s="8">
        <v>8762</v>
      </c>
      <c r="J135" s="8">
        <v>8762000</v>
      </c>
      <c r="K135" s="8">
        <v>0</v>
      </c>
      <c r="L135" s="8">
        <v>0</v>
      </c>
      <c r="M135" s="8">
        <v>0</v>
      </c>
      <c r="N135" s="8">
        <v>0</v>
      </c>
      <c r="O135" s="8">
        <v>8762</v>
      </c>
      <c r="P135" s="8">
        <v>8762000</v>
      </c>
      <c r="Q135" s="6" t="s">
        <v>25</v>
      </c>
    </row>
    <row r="136" spans="1:17" x14ac:dyDescent="0.25">
      <c r="A136" s="6" t="s">
        <v>364</v>
      </c>
      <c r="B136" s="7" t="s">
        <v>18</v>
      </c>
      <c r="C136" s="7" t="s">
        <v>365</v>
      </c>
      <c r="D136" s="7" t="s">
        <v>329</v>
      </c>
      <c r="E136" s="6" t="s">
        <v>21</v>
      </c>
      <c r="F136" s="6" t="s">
        <v>40</v>
      </c>
      <c r="G136" s="6" t="s">
        <v>366</v>
      </c>
      <c r="H136" s="6" t="s">
        <v>24</v>
      </c>
      <c r="I136" s="8">
        <v>0</v>
      </c>
      <c r="J136" s="8">
        <v>0</v>
      </c>
      <c r="K136" s="8">
        <v>604</v>
      </c>
      <c r="L136" s="8">
        <v>8735652</v>
      </c>
      <c r="M136" s="8">
        <v>0</v>
      </c>
      <c r="N136" s="8">
        <v>0</v>
      </c>
      <c r="O136" s="8">
        <v>604</v>
      </c>
      <c r="P136" s="8">
        <v>8735652</v>
      </c>
      <c r="Q136" s="6" t="s">
        <v>25</v>
      </c>
    </row>
    <row r="137" spans="1:17" x14ac:dyDescent="0.25">
      <c r="A137" s="6" t="s">
        <v>367</v>
      </c>
      <c r="B137" s="7" t="s">
        <v>18</v>
      </c>
      <c r="C137" s="7" t="s">
        <v>96</v>
      </c>
      <c r="D137" s="7" t="s">
        <v>93</v>
      </c>
      <c r="E137" s="6" t="s">
        <v>21</v>
      </c>
      <c r="F137" s="6" t="s">
        <v>22</v>
      </c>
      <c r="G137" s="6" t="s">
        <v>368</v>
      </c>
      <c r="H137" s="6" t="s">
        <v>24</v>
      </c>
      <c r="I137" s="8">
        <v>0</v>
      </c>
      <c r="J137" s="8">
        <v>0</v>
      </c>
      <c r="K137" s="8">
        <v>2940</v>
      </c>
      <c r="L137" s="8">
        <v>8734740</v>
      </c>
      <c r="M137" s="8">
        <v>0</v>
      </c>
      <c r="N137" s="8">
        <v>0</v>
      </c>
      <c r="O137" s="8">
        <v>2940</v>
      </c>
      <c r="P137" s="8">
        <v>8734740</v>
      </c>
      <c r="Q137" s="6" t="s">
        <v>25</v>
      </c>
    </row>
    <row r="138" spans="1:17" x14ac:dyDescent="0.25">
      <c r="A138" s="6" t="s">
        <v>369</v>
      </c>
      <c r="B138" s="7" t="s">
        <v>18</v>
      </c>
      <c r="C138" s="7" t="s">
        <v>324</v>
      </c>
      <c r="D138" s="7" t="s">
        <v>69</v>
      </c>
      <c r="E138" s="6" t="s">
        <v>39</v>
      </c>
      <c r="F138" s="6" t="s">
        <v>40</v>
      </c>
      <c r="G138" s="6" t="s">
        <v>370</v>
      </c>
      <c r="H138" s="6" t="s">
        <v>24</v>
      </c>
      <c r="I138" s="8">
        <v>1255</v>
      </c>
      <c r="J138" s="8">
        <v>8697150</v>
      </c>
      <c r="K138" s="8">
        <v>0</v>
      </c>
      <c r="L138" s="8">
        <v>0</v>
      </c>
      <c r="M138" s="8">
        <v>0</v>
      </c>
      <c r="N138" s="8">
        <v>0</v>
      </c>
      <c r="O138" s="8">
        <v>1255</v>
      </c>
      <c r="P138" s="8">
        <v>8697150</v>
      </c>
      <c r="Q138" s="6" t="s">
        <v>25</v>
      </c>
    </row>
    <row r="139" spans="1:17" x14ac:dyDescent="0.25">
      <c r="A139" s="6" t="s">
        <v>371</v>
      </c>
      <c r="B139" s="7" t="s">
        <v>18</v>
      </c>
      <c r="C139" s="7" t="s">
        <v>43</v>
      </c>
      <c r="D139" s="7" t="s">
        <v>152</v>
      </c>
      <c r="E139" s="6" t="s">
        <v>21</v>
      </c>
      <c r="F139" s="6" t="s">
        <v>40</v>
      </c>
      <c r="G139" s="6" t="s">
        <v>372</v>
      </c>
      <c r="H139" s="6" t="s">
        <v>24</v>
      </c>
      <c r="I139" s="8">
        <v>0</v>
      </c>
      <c r="J139" s="8">
        <v>0</v>
      </c>
      <c r="K139" s="8">
        <v>72</v>
      </c>
      <c r="L139" s="8">
        <v>8661316</v>
      </c>
      <c r="M139" s="8">
        <v>0</v>
      </c>
      <c r="N139" s="8">
        <v>0</v>
      </c>
      <c r="O139" s="8">
        <v>72</v>
      </c>
      <c r="P139" s="8">
        <v>8661316</v>
      </c>
      <c r="Q139" s="6" t="s">
        <v>25</v>
      </c>
    </row>
    <row r="140" spans="1:17" x14ac:dyDescent="0.25">
      <c r="A140" s="6" t="s">
        <v>373</v>
      </c>
      <c r="B140" s="7" t="s">
        <v>374</v>
      </c>
      <c r="C140" s="7" t="s">
        <v>65</v>
      </c>
      <c r="D140" s="7" t="s">
        <v>65</v>
      </c>
      <c r="E140" s="6" t="s">
        <v>21</v>
      </c>
      <c r="F140" s="6" t="s">
        <v>22</v>
      </c>
      <c r="G140" s="6" t="s">
        <v>375</v>
      </c>
      <c r="H140" s="6" t="s">
        <v>376</v>
      </c>
      <c r="I140" s="8">
        <v>0</v>
      </c>
      <c r="J140" s="8">
        <v>0</v>
      </c>
      <c r="K140" s="8">
        <v>210</v>
      </c>
      <c r="L140" s="8">
        <v>8610000</v>
      </c>
      <c r="M140" s="8">
        <v>0</v>
      </c>
      <c r="N140" s="8">
        <v>0</v>
      </c>
      <c r="O140" s="8">
        <v>210</v>
      </c>
      <c r="P140" s="8">
        <v>8610000</v>
      </c>
      <c r="Q140" s="6" t="s">
        <v>25</v>
      </c>
    </row>
    <row r="141" spans="1:17" x14ac:dyDescent="0.25">
      <c r="A141" s="6" t="s">
        <v>377</v>
      </c>
      <c r="B141" s="7" t="s">
        <v>18</v>
      </c>
      <c r="C141" s="7" t="s">
        <v>68</v>
      </c>
      <c r="D141" s="7" t="s">
        <v>166</v>
      </c>
      <c r="E141" s="6" t="s">
        <v>74</v>
      </c>
      <c r="F141" s="6" t="s">
        <v>22</v>
      </c>
      <c r="G141" s="6" t="s">
        <v>378</v>
      </c>
      <c r="H141" s="6" t="s">
        <v>24</v>
      </c>
      <c r="I141" s="8">
        <v>0</v>
      </c>
      <c r="J141" s="8">
        <v>0</v>
      </c>
      <c r="K141" s="8">
        <v>280</v>
      </c>
      <c r="L141" s="8">
        <v>8577293</v>
      </c>
      <c r="M141" s="8">
        <v>0</v>
      </c>
      <c r="N141" s="8">
        <v>0</v>
      </c>
      <c r="O141" s="8">
        <v>280</v>
      </c>
      <c r="P141" s="8">
        <v>8577293</v>
      </c>
      <c r="Q141" s="6" t="s">
        <v>25</v>
      </c>
    </row>
    <row r="142" spans="1:17" x14ac:dyDescent="0.25">
      <c r="A142" s="6" t="s">
        <v>379</v>
      </c>
      <c r="B142" s="7" t="s">
        <v>18</v>
      </c>
      <c r="C142" s="7" t="s">
        <v>77</v>
      </c>
      <c r="D142" s="7" t="s">
        <v>86</v>
      </c>
      <c r="E142" s="6" t="s">
        <v>148</v>
      </c>
      <c r="F142" s="6" t="s">
        <v>22</v>
      </c>
      <c r="G142" s="6" t="s">
        <v>380</v>
      </c>
      <c r="H142" s="6" t="s">
        <v>24</v>
      </c>
      <c r="I142" s="8">
        <v>54</v>
      </c>
      <c r="J142" s="8">
        <v>8019528</v>
      </c>
      <c r="K142" s="8">
        <v>26</v>
      </c>
      <c r="L142" s="8">
        <v>2772354</v>
      </c>
      <c r="M142" s="8">
        <v>0</v>
      </c>
      <c r="N142" s="8">
        <v>-2261561</v>
      </c>
      <c r="O142" s="8">
        <v>80</v>
      </c>
      <c r="P142" s="8">
        <v>8530321</v>
      </c>
      <c r="Q142" s="6" t="s">
        <v>25</v>
      </c>
    </row>
    <row r="143" spans="1:17" x14ac:dyDescent="0.25">
      <c r="A143" s="6" t="s">
        <v>381</v>
      </c>
      <c r="B143" s="7" t="s">
        <v>18</v>
      </c>
      <c r="C143" s="7" t="s">
        <v>77</v>
      </c>
      <c r="D143" s="7" t="s">
        <v>140</v>
      </c>
      <c r="E143" s="6" t="s">
        <v>21</v>
      </c>
      <c r="F143" s="6" t="s">
        <v>22</v>
      </c>
      <c r="G143" s="6" t="s">
        <v>382</v>
      </c>
      <c r="H143" s="6" t="s">
        <v>24</v>
      </c>
      <c r="I143" s="8">
        <v>0</v>
      </c>
      <c r="J143" s="8">
        <v>0</v>
      </c>
      <c r="K143" s="8">
        <v>435</v>
      </c>
      <c r="L143" s="8">
        <v>8482500</v>
      </c>
      <c r="M143" s="8">
        <v>0</v>
      </c>
      <c r="N143" s="8">
        <v>0</v>
      </c>
      <c r="O143" s="8">
        <v>435</v>
      </c>
      <c r="P143" s="8">
        <v>8482500</v>
      </c>
      <c r="Q143" s="6" t="s">
        <v>25</v>
      </c>
    </row>
    <row r="144" spans="1:17" x14ac:dyDescent="0.25">
      <c r="A144" s="6" t="s">
        <v>383</v>
      </c>
      <c r="B144" s="7" t="s">
        <v>18</v>
      </c>
      <c r="C144" s="7" t="s">
        <v>324</v>
      </c>
      <c r="D144" s="7" t="s">
        <v>69</v>
      </c>
      <c r="E144" s="6" t="s">
        <v>21</v>
      </c>
      <c r="F144" s="6" t="s">
        <v>22</v>
      </c>
      <c r="G144" s="6" t="s">
        <v>384</v>
      </c>
      <c r="H144" s="6" t="s">
        <v>24</v>
      </c>
      <c r="I144" s="8">
        <v>78</v>
      </c>
      <c r="J144" s="8">
        <v>8346000</v>
      </c>
      <c r="K144" s="8">
        <v>0</v>
      </c>
      <c r="L144" s="8">
        <v>0</v>
      </c>
      <c r="M144" s="8">
        <v>0</v>
      </c>
      <c r="N144" s="8">
        <v>0</v>
      </c>
      <c r="O144" s="8">
        <v>78</v>
      </c>
      <c r="P144" s="8">
        <v>8346000</v>
      </c>
      <c r="Q144" s="6" t="s">
        <v>25</v>
      </c>
    </row>
    <row r="145" spans="1:17" x14ac:dyDescent="0.25">
      <c r="A145" s="6" t="s">
        <v>385</v>
      </c>
      <c r="B145" s="7" t="s">
        <v>18</v>
      </c>
      <c r="C145" s="7" t="s">
        <v>81</v>
      </c>
      <c r="D145" s="7" t="s">
        <v>61</v>
      </c>
      <c r="E145" s="6" t="s">
        <v>21</v>
      </c>
      <c r="F145" s="6" t="s">
        <v>22</v>
      </c>
      <c r="G145" s="6" t="s">
        <v>386</v>
      </c>
      <c r="H145" s="6" t="s">
        <v>132</v>
      </c>
      <c r="I145" s="8">
        <v>0</v>
      </c>
      <c r="J145" s="8">
        <v>0</v>
      </c>
      <c r="K145" s="8">
        <v>370</v>
      </c>
      <c r="L145" s="8">
        <v>8325000</v>
      </c>
      <c r="M145" s="8">
        <v>0</v>
      </c>
      <c r="N145" s="8">
        <v>0</v>
      </c>
      <c r="O145" s="8">
        <v>370</v>
      </c>
      <c r="P145" s="8">
        <v>8325000</v>
      </c>
      <c r="Q145" s="6" t="s">
        <v>25</v>
      </c>
    </row>
    <row r="146" spans="1:17" x14ac:dyDescent="0.25">
      <c r="A146" s="6" t="s">
        <v>387</v>
      </c>
      <c r="B146" s="7" t="s">
        <v>36</v>
      </c>
      <c r="C146" s="7" t="s">
        <v>19</v>
      </c>
      <c r="D146" s="7" t="s">
        <v>38</v>
      </c>
      <c r="E146" s="6" t="s">
        <v>74</v>
      </c>
      <c r="F146" s="6" t="s">
        <v>40</v>
      </c>
      <c r="G146" s="6" t="s">
        <v>388</v>
      </c>
      <c r="H146" s="6" t="s">
        <v>24</v>
      </c>
      <c r="I146" s="8">
        <v>75</v>
      </c>
      <c r="J146" s="8">
        <v>8295480</v>
      </c>
      <c r="K146" s="8">
        <v>0</v>
      </c>
      <c r="L146" s="8">
        <v>62907390</v>
      </c>
      <c r="M146" s="8">
        <v>0</v>
      </c>
      <c r="N146" s="8">
        <v>-62907390</v>
      </c>
      <c r="O146" s="8">
        <v>75</v>
      </c>
      <c r="P146" s="8">
        <v>8295480</v>
      </c>
      <c r="Q146" s="6" t="s">
        <v>25</v>
      </c>
    </row>
    <row r="147" spans="1:17" x14ac:dyDescent="0.25">
      <c r="A147" s="6" t="s">
        <v>389</v>
      </c>
      <c r="B147" s="7" t="s">
        <v>36</v>
      </c>
      <c r="C147" s="7" t="s">
        <v>137</v>
      </c>
      <c r="D147" s="7" t="s">
        <v>303</v>
      </c>
      <c r="E147" s="6" t="s">
        <v>74</v>
      </c>
      <c r="F147" s="6" t="s">
        <v>105</v>
      </c>
      <c r="G147" s="6" t="s">
        <v>390</v>
      </c>
      <c r="H147" s="6" t="s">
        <v>24</v>
      </c>
      <c r="I147" s="8">
        <v>1458</v>
      </c>
      <c r="J147" s="8">
        <v>8272109</v>
      </c>
      <c r="K147" s="8">
        <v>0</v>
      </c>
      <c r="L147" s="8">
        <v>11948599</v>
      </c>
      <c r="M147" s="8">
        <v>0</v>
      </c>
      <c r="N147" s="8">
        <v>-11948599</v>
      </c>
      <c r="O147" s="8">
        <v>1458</v>
      </c>
      <c r="P147" s="8">
        <v>8272109</v>
      </c>
      <c r="Q147" s="6" t="s">
        <v>25</v>
      </c>
    </row>
    <row r="148" spans="1:17" x14ac:dyDescent="0.25">
      <c r="A148" s="6" t="s">
        <v>391</v>
      </c>
      <c r="B148" s="7" t="s">
        <v>18</v>
      </c>
      <c r="C148" s="7" t="s">
        <v>144</v>
      </c>
      <c r="D148" s="7" t="s">
        <v>86</v>
      </c>
      <c r="E148" s="9" t="s">
        <v>51</v>
      </c>
      <c r="F148" s="6" t="s">
        <v>22</v>
      </c>
      <c r="G148" s="6" t="s">
        <v>392</v>
      </c>
      <c r="H148" s="6" t="s">
        <v>24</v>
      </c>
      <c r="I148" s="8">
        <v>426</v>
      </c>
      <c r="J148" s="8">
        <v>8253675</v>
      </c>
      <c r="K148" s="8">
        <v>0</v>
      </c>
      <c r="L148" s="8">
        <v>0</v>
      </c>
      <c r="M148" s="8">
        <v>0</v>
      </c>
      <c r="N148" s="8">
        <v>0</v>
      </c>
      <c r="O148" s="8">
        <v>426</v>
      </c>
      <c r="P148" s="8">
        <v>8253675</v>
      </c>
      <c r="Q148" s="6" t="s">
        <v>25</v>
      </c>
    </row>
    <row r="149" spans="1:17" x14ac:dyDescent="0.25">
      <c r="A149" s="6" t="s">
        <v>393</v>
      </c>
      <c r="B149" s="7" t="s">
        <v>18</v>
      </c>
      <c r="C149" s="7" t="s">
        <v>64</v>
      </c>
      <c r="D149" s="7" t="s">
        <v>61</v>
      </c>
      <c r="E149" s="6" t="s">
        <v>21</v>
      </c>
      <c r="F149" s="6" t="s">
        <v>22</v>
      </c>
      <c r="G149" s="6" t="s">
        <v>394</v>
      </c>
      <c r="H149" s="6" t="s">
        <v>24</v>
      </c>
      <c r="I149" s="8">
        <v>215</v>
      </c>
      <c r="J149" s="8">
        <v>8221627</v>
      </c>
      <c r="K149" s="8">
        <v>0</v>
      </c>
      <c r="L149" s="8">
        <v>0</v>
      </c>
      <c r="M149" s="8">
        <v>0</v>
      </c>
      <c r="N149" s="8">
        <v>0</v>
      </c>
      <c r="O149" s="8">
        <v>215</v>
      </c>
      <c r="P149" s="8">
        <v>8221627</v>
      </c>
      <c r="Q149" s="6" t="s">
        <v>25</v>
      </c>
    </row>
    <row r="150" spans="1:17" x14ac:dyDescent="0.25">
      <c r="A150" s="6" t="s">
        <v>395</v>
      </c>
      <c r="B150" s="7" t="s">
        <v>18</v>
      </c>
      <c r="C150" s="7" t="s">
        <v>77</v>
      </c>
      <c r="D150" s="7" t="s">
        <v>86</v>
      </c>
      <c r="E150" s="6" t="s">
        <v>21</v>
      </c>
      <c r="F150" s="6" t="s">
        <v>22</v>
      </c>
      <c r="G150" s="6" t="s">
        <v>396</v>
      </c>
      <c r="H150" s="6" t="s">
        <v>24</v>
      </c>
      <c r="I150" s="8">
        <v>1525</v>
      </c>
      <c r="J150" s="8">
        <v>8213756</v>
      </c>
      <c r="K150" s="8">
        <v>0</v>
      </c>
      <c r="L150" s="8">
        <v>0</v>
      </c>
      <c r="M150" s="8">
        <v>0</v>
      </c>
      <c r="N150" s="8">
        <v>0</v>
      </c>
      <c r="O150" s="8">
        <v>1525</v>
      </c>
      <c r="P150" s="8">
        <v>8213756</v>
      </c>
      <c r="Q150" s="6" t="s">
        <v>25</v>
      </c>
    </row>
    <row r="151" spans="1:17" x14ac:dyDescent="0.25">
      <c r="A151" s="6" t="s">
        <v>397</v>
      </c>
      <c r="B151" s="7" t="s">
        <v>18</v>
      </c>
      <c r="C151" s="7" t="s">
        <v>110</v>
      </c>
      <c r="D151" s="7" t="s">
        <v>140</v>
      </c>
      <c r="E151" s="6" t="s">
        <v>21</v>
      </c>
      <c r="F151" s="6" t="s">
        <v>22</v>
      </c>
      <c r="G151" s="6" t="s">
        <v>398</v>
      </c>
      <c r="H151" s="6" t="s">
        <v>24</v>
      </c>
      <c r="I151" s="8">
        <v>0</v>
      </c>
      <c r="J151" s="8">
        <v>0</v>
      </c>
      <c r="K151" s="8">
        <v>32</v>
      </c>
      <c r="L151" s="8">
        <v>8177920</v>
      </c>
      <c r="M151" s="8">
        <v>0</v>
      </c>
      <c r="N151" s="8">
        <v>0</v>
      </c>
      <c r="O151" s="8">
        <v>32</v>
      </c>
      <c r="P151" s="8">
        <v>8177920</v>
      </c>
      <c r="Q151" s="6" t="s">
        <v>25</v>
      </c>
    </row>
    <row r="152" spans="1:17" x14ac:dyDescent="0.25">
      <c r="A152" s="6" t="s">
        <v>399</v>
      </c>
      <c r="B152" s="7" t="s">
        <v>18</v>
      </c>
      <c r="C152" s="7" t="s">
        <v>110</v>
      </c>
      <c r="D152" s="7" t="s">
        <v>61</v>
      </c>
      <c r="E152" s="6" t="s">
        <v>21</v>
      </c>
      <c r="F152" s="6" t="s">
        <v>22</v>
      </c>
      <c r="G152" s="6" t="s">
        <v>400</v>
      </c>
      <c r="H152" s="6" t="s">
        <v>24</v>
      </c>
      <c r="I152" s="8">
        <v>0</v>
      </c>
      <c r="J152" s="8">
        <v>0</v>
      </c>
      <c r="K152" s="8">
        <v>255</v>
      </c>
      <c r="L152" s="8">
        <v>8096183</v>
      </c>
      <c r="M152" s="8">
        <v>0</v>
      </c>
      <c r="N152" s="8">
        <v>0</v>
      </c>
      <c r="O152" s="8">
        <v>255</v>
      </c>
      <c r="P152" s="8">
        <v>8096183</v>
      </c>
      <c r="Q152" s="6" t="s">
        <v>25</v>
      </c>
    </row>
    <row r="153" spans="1:17" x14ac:dyDescent="0.25">
      <c r="A153" s="6" t="s">
        <v>401</v>
      </c>
      <c r="B153" s="7" t="s">
        <v>18</v>
      </c>
      <c r="C153" s="7" t="s">
        <v>147</v>
      </c>
      <c r="D153" s="7" t="s">
        <v>152</v>
      </c>
      <c r="E153" s="6" t="s">
        <v>148</v>
      </c>
      <c r="F153" s="6" t="s">
        <v>22</v>
      </c>
      <c r="G153" s="6" t="s">
        <v>402</v>
      </c>
      <c r="H153" s="6" t="s">
        <v>30</v>
      </c>
      <c r="I153" s="8">
        <v>0</v>
      </c>
      <c r="J153" s="8">
        <v>0</v>
      </c>
      <c r="K153" s="8">
        <v>70</v>
      </c>
      <c r="L153" s="8">
        <v>8050000</v>
      </c>
      <c r="M153" s="8">
        <v>0</v>
      </c>
      <c r="N153" s="8">
        <v>0</v>
      </c>
      <c r="O153" s="8">
        <v>70</v>
      </c>
      <c r="P153" s="8">
        <v>8050000</v>
      </c>
      <c r="Q153" s="6" t="s">
        <v>25</v>
      </c>
    </row>
    <row r="154" spans="1:17" x14ac:dyDescent="0.25">
      <c r="A154" s="6" t="s">
        <v>403</v>
      </c>
      <c r="B154" s="7" t="s">
        <v>36</v>
      </c>
      <c r="C154" s="7" t="s">
        <v>19</v>
      </c>
      <c r="D154" s="7" t="s">
        <v>303</v>
      </c>
      <c r="E154" s="6" t="s">
        <v>21</v>
      </c>
      <c r="F154" s="6" t="s">
        <v>105</v>
      </c>
      <c r="G154" s="6" t="s">
        <v>404</v>
      </c>
      <c r="H154" s="6" t="s">
        <v>24</v>
      </c>
      <c r="I154" s="8">
        <v>5580</v>
      </c>
      <c r="J154" s="8">
        <v>8045244</v>
      </c>
      <c r="K154" s="8">
        <v>0</v>
      </c>
      <c r="L154" s="8">
        <v>11620908</v>
      </c>
      <c r="M154" s="8">
        <v>0</v>
      </c>
      <c r="N154" s="8">
        <v>-11620908</v>
      </c>
      <c r="O154" s="8">
        <v>5580</v>
      </c>
      <c r="P154" s="8">
        <v>8045244</v>
      </c>
      <c r="Q154" s="6" t="s">
        <v>25</v>
      </c>
    </row>
    <row r="155" spans="1:17" x14ac:dyDescent="0.25">
      <c r="A155" s="6" t="s">
        <v>405</v>
      </c>
      <c r="B155" s="7" t="s">
        <v>36</v>
      </c>
      <c r="C155" s="7" t="s">
        <v>134</v>
      </c>
      <c r="D155" s="7" t="s">
        <v>38</v>
      </c>
      <c r="E155" s="6" t="s">
        <v>74</v>
      </c>
      <c r="F155" s="6" t="s">
        <v>105</v>
      </c>
      <c r="G155" s="6" t="s">
        <v>406</v>
      </c>
      <c r="H155" s="6" t="s">
        <v>24</v>
      </c>
      <c r="I155" s="8">
        <v>50</v>
      </c>
      <c r="J155" s="8">
        <v>7969740</v>
      </c>
      <c r="K155" s="8">
        <v>0</v>
      </c>
      <c r="L155" s="8">
        <v>66546809</v>
      </c>
      <c r="M155" s="8">
        <v>0</v>
      </c>
      <c r="N155" s="8">
        <v>-66546809</v>
      </c>
      <c r="O155" s="8">
        <v>50</v>
      </c>
      <c r="P155" s="8">
        <v>7969740</v>
      </c>
      <c r="Q155" s="6" t="s">
        <v>25</v>
      </c>
    </row>
    <row r="156" spans="1:17" x14ac:dyDescent="0.25">
      <c r="A156" s="6" t="s">
        <v>407</v>
      </c>
      <c r="B156" s="7" t="s">
        <v>130</v>
      </c>
      <c r="C156" s="7" t="s">
        <v>65</v>
      </c>
      <c r="D156" s="7" t="s">
        <v>65</v>
      </c>
      <c r="E156" s="6" t="s">
        <v>21</v>
      </c>
      <c r="F156" s="6" t="s">
        <v>22</v>
      </c>
      <c r="G156" s="6" t="s">
        <v>408</v>
      </c>
      <c r="H156" s="6" t="s">
        <v>132</v>
      </c>
      <c r="I156" s="8">
        <v>0</v>
      </c>
      <c r="J156" s="8">
        <v>0</v>
      </c>
      <c r="K156" s="8">
        <v>100</v>
      </c>
      <c r="L156" s="8">
        <v>7965000</v>
      </c>
      <c r="M156" s="8">
        <v>0</v>
      </c>
      <c r="N156" s="8">
        <v>0</v>
      </c>
      <c r="O156" s="8">
        <v>100</v>
      </c>
      <c r="P156" s="8">
        <v>7965000</v>
      </c>
      <c r="Q156" s="6" t="s">
        <v>25</v>
      </c>
    </row>
    <row r="157" spans="1:17" x14ac:dyDescent="0.25">
      <c r="A157" s="6" t="s">
        <v>409</v>
      </c>
      <c r="B157" s="7" t="s">
        <v>18</v>
      </c>
      <c r="C157" s="7" t="s">
        <v>72</v>
      </c>
      <c r="D157" s="7" t="s">
        <v>89</v>
      </c>
      <c r="E157" s="6" t="s">
        <v>21</v>
      </c>
      <c r="F157" s="6" t="s">
        <v>22</v>
      </c>
      <c r="G157" s="6" t="s">
        <v>410</v>
      </c>
      <c r="H157" s="6" t="s">
        <v>30</v>
      </c>
      <c r="I157" s="8">
        <v>240</v>
      </c>
      <c r="J157" s="8">
        <v>7952819</v>
      </c>
      <c r="K157" s="8">
        <v>106</v>
      </c>
      <c r="L157" s="8">
        <v>3512496</v>
      </c>
      <c r="M157" s="8">
        <v>-106</v>
      </c>
      <c r="N157" s="8">
        <v>-3512495</v>
      </c>
      <c r="O157" s="8">
        <v>240</v>
      </c>
      <c r="P157" s="8">
        <v>7952820</v>
      </c>
      <c r="Q157" s="6" t="s">
        <v>25</v>
      </c>
    </row>
    <row r="158" spans="1:17" x14ac:dyDescent="0.25">
      <c r="A158" s="6" t="s">
        <v>411</v>
      </c>
      <c r="B158" s="7" t="s">
        <v>18</v>
      </c>
      <c r="C158" s="7" t="s">
        <v>27</v>
      </c>
      <c r="D158" s="7" t="s">
        <v>93</v>
      </c>
      <c r="E158" s="6" t="s">
        <v>21</v>
      </c>
      <c r="F158" s="6" t="s">
        <v>22</v>
      </c>
      <c r="G158" s="6" t="s">
        <v>412</v>
      </c>
      <c r="H158" s="6" t="s">
        <v>24</v>
      </c>
      <c r="I158" s="8">
        <v>0</v>
      </c>
      <c r="J158" s="8">
        <v>0</v>
      </c>
      <c r="K158" s="8">
        <v>61900</v>
      </c>
      <c r="L158" s="8">
        <v>15846400</v>
      </c>
      <c r="M158" s="8">
        <v>-30950</v>
      </c>
      <c r="N158" s="8">
        <v>-7923200</v>
      </c>
      <c r="O158" s="8">
        <v>30950</v>
      </c>
      <c r="P158" s="8">
        <v>7923200</v>
      </c>
      <c r="Q158" s="6" t="s">
        <v>25</v>
      </c>
    </row>
    <row r="159" spans="1:17" x14ac:dyDescent="0.25">
      <c r="A159" s="6" t="s">
        <v>413</v>
      </c>
      <c r="B159" s="7" t="s">
        <v>18</v>
      </c>
      <c r="C159" s="7" t="s">
        <v>43</v>
      </c>
      <c r="D159" s="7" t="s">
        <v>152</v>
      </c>
      <c r="E159" s="6" t="s">
        <v>21</v>
      </c>
      <c r="F159" s="6" t="s">
        <v>40</v>
      </c>
      <c r="G159" s="6" t="s">
        <v>414</v>
      </c>
      <c r="H159" s="6" t="s">
        <v>24</v>
      </c>
      <c r="I159" s="8">
        <v>0</v>
      </c>
      <c r="J159" s="8">
        <v>0</v>
      </c>
      <c r="K159" s="8">
        <v>55</v>
      </c>
      <c r="L159" s="8">
        <v>7804500</v>
      </c>
      <c r="M159" s="8">
        <v>0</v>
      </c>
      <c r="N159" s="8">
        <v>0</v>
      </c>
      <c r="O159" s="8">
        <v>55</v>
      </c>
      <c r="P159" s="8">
        <v>7804500</v>
      </c>
      <c r="Q159" s="6" t="s">
        <v>25</v>
      </c>
    </row>
    <row r="160" spans="1:17" x14ac:dyDescent="0.25">
      <c r="A160" s="6" t="s">
        <v>415</v>
      </c>
      <c r="B160" s="7" t="s">
        <v>18</v>
      </c>
      <c r="C160" s="7" t="s">
        <v>81</v>
      </c>
      <c r="D160" s="7" t="s">
        <v>93</v>
      </c>
      <c r="E160" s="6" t="s">
        <v>21</v>
      </c>
      <c r="F160" s="6" t="s">
        <v>22</v>
      </c>
      <c r="G160" s="6" t="s">
        <v>416</v>
      </c>
      <c r="H160" s="6" t="s">
        <v>24</v>
      </c>
      <c r="I160" s="8">
        <v>0</v>
      </c>
      <c r="J160" s="8">
        <v>0</v>
      </c>
      <c r="K160" s="8">
        <v>15100</v>
      </c>
      <c r="L160" s="8">
        <v>7731200</v>
      </c>
      <c r="M160" s="8">
        <v>0</v>
      </c>
      <c r="N160" s="8">
        <v>0</v>
      </c>
      <c r="O160" s="8">
        <v>15100</v>
      </c>
      <c r="P160" s="8">
        <v>7731200</v>
      </c>
      <c r="Q160" s="6" t="s">
        <v>25</v>
      </c>
    </row>
    <row r="161" spans="1:17" x14ac:dyDescent="0.25">
      <c r="A161" s="6" t="s">
        <v>417</v>
      </c>
      <c r="B161" s="7" t="s">
        <v>18</v>
      </c>
      <c r="C161" s="7" t="s">
        <v>110</v>
      </c>
      <c r="D161" s="7" t="s">
        <v>61</v>
      </c>
      <c r="E161" s="6" t="s">
        <v>21</v>
      </c>
      <c r="F161" s="6" t="s">
        <v>22</v>
      </c>
      <c r="G161" s="6" t="s">
        <v>418</v>
      </c>
      <c r="H161" s="6" t="s">
        <v>24</v>
      </c>
      <c r="I161" s="8">
        <v>0</v>
      </c>
      <c r="J161" s="8">
        <v>0</v>
      </c>
      <c r="K161" s="8">
        <v>218</v>
      </c>
      <c r="L161" s="8">
        <v>7684335</v>
      </c>
      <c r="M161" s="8">
        <v>0</v>
      </c>
      <c r="N161" s="8">
        <v>0</v>
      </c>
      <c r="O161" s="8">
        <v>218</v>
      </c>
      <c r="P161" s="8">
        <v>7684335</v>
      </c>
      <c r="Q161" s="6" t="s">
        <v>25</v>
      </c>
    </row>
    <row r="162" spans="1:17" x14ac:dyDescent="0.25">
      <c r="A162" s="6" t="s">
        <v>419</v>
      </c>
      <c r="B162" s="7" t="s">
        <v>36</v>
      </c>
      <c r="C162" s="7" t="s">
        <v>19</v>
      </c>
      <c r="D162" s="7" t="s">
        <v>38</v>
      </c>
      <c r="E162" s="6" t="s">
        <v>157</v>
      </c>
      <c r="F162" s="6" t="s">
        <v>105</v>
      </c>
      <c r="G162" s="6" t="s">
        <v>420</v>
      </c>
      <c r="H162" s="6" t="s">
        <v>24</v>
      </c>
      <c r="I162" s="8">
        <v>11</v>
      </c>
      <c r="J162" s="8">
        <v>7651096</v>
      </c>
      <c r="K162" s="8">
        <v>0</v>
      </c>
      <c r="L162" s="8">
        <v>58020815</v>
      </c>
      <c r="M162" s="8">
        <v>0</v>
      </c>
      <c r="N162" s="8">
        <v>-58020815</v>
      </c>
      <c r="O162" s="8">
        <v>11</v>
      </c>
      <c r="P162" s="8">
        <v>7651096</v>
      </c>
      <c r="Q162" s="6" t="s">
        <v>25</v>
      </c>
    </row>
    <row r="163" spans="1:17" x14ac:dyDescent="0.25">
      <c r="A163" s="6" t="s">
        <v>421</v>
      </c>
      <c r="B163" s="7" t="s">
        <v>18</v>
      </c>
      <c r="C163" s="7" t="s">
        <v>92</v>
      </c>
      <c r="D163" s="7" t="s">
        <v>329</v>
      </c>
      <c r="E163" s="6" t="s">
        <v>21</v>
      </c>
      <c r="F163" s="6" t="s">
        <v>22</v>
      </c>
      <c r="G163" s="6" t="s">
        <v>422</v>
      </c>
      <c r="H163" s="6" t="s">
        <v>24</v>
      </c>
      <c r="I163" s="8">
        <v>0</v>
      </c>
      <c r="J163" s="8">
        <v>0</v>
      </c>
      <c r="K163" s="8">
        <v>18</v>
      </c>
      <c r="L163" s="8">
        <v>15238080</v>
      </c>
      <c r="M163" s="8">
        <v>-9</v>
      </c>
      <c r="N163" s="8">
        <v>-7619040</v>
      </c>
      <c r="O163" s="8">
        <v>9</v>
      </c>
      <c r="P163" s="8">
        <v>7619040</v>
      </c>
      <c r="Q163" s="6" t="s">
        <v>25</v>
      </c>
    </row>
    <row r="164" spans="1:17" x14ac:dyDescent="0.25">
      <c r="A164" s="6" t="s">
        <v>423</v>
      </c>
      <c r="B164" s="7" t="s">
        <v>18</v>
      </c>
      <c r="C164" s="7" t="s">
        <v>43</v>
      </c>
      <c r="D164" s="7" t="s">
        <v>152</v>
      </c>
      <c r="E164" s="6" t="s">
        <v>21</v>
      </c>
      <c r="F164" s="6" t="s">
        <v>22</v>
      </c>
      <c r="G164" s="6" t="s">
        <v>424</v>
      </c>
      <c r="H164" s="6" t="s">
        <v>30</v>
      </c>
      <c r="I164" s="8">
        <v>0</v>
      </c>
      <c r="J164" s="8">
        <v>0</v>
      </c>
      <c r="K164" s="8">
        <v>165</v>
      </c>
      <c r="L164" s="8">
        <v>7590000</v>
      </c>
      <c r="M164" s="8">
        <v>0</v>
      </c>
      <c r="N164" s="8">
        <v>0</v>
      </c>
      <c r="O164" s="8">
        <v>165</v>
      </c>
      <c r="P164" s="8">
        <v>7590000</v>
      </c>
      <c r="Q164" s="6" t="s">
        <v>25</v>
      </c>
    </row>
    <row r="165" spans="1:17" x14ac:dyDescent="0.25">
      <c r="A165" s="6" t="s">
        <v>425</v>
      </c>
      <c r="B165" s="7" t="s">
        <v>18</v>
      </c>
      <c r="C165" s="7" t="s">
        <v>426</v>
      </c>
      <c r="D165" s="7" t="s">
        <v>140</v>
      </c>
      <c r="E165" s="6" t="s">
        <v>21</v>
      </c>
      <c r="F165" s="6" t="s">
        <v>22</v>
      </c>
      <c r="G165" s="6" t="s">
        <v>427</v>
      </c>
      <c r="H165" s="6" t="s">
        <v>24</v>
      </c>
      <c r="I165" s="8">
        <v>0</v>
      </c>
      <c r="J165" s="8">
        <v>0</v>
      </c>
      <c r="K165" s="8">
        <v>195</v>
      </c>
      <c r="L165" s="8">
        <v>7476937</v>
      </c>
      <c r="M165" s="8">
        <v>0</v>
      </c>
      <c r="N165" s="8">
        <v>0</v>
      </c>
      <c r="O165" s="8">
        <v>195</v>
      </c>
      <c r="P165" s="8">
        <v>7476937</v>
      </c>
      <c r="Q165" s="6" t="s">
        <v>25</v>
      </c>
    </row>
    <row r="166" spans="1:17" x14ac:dyDescent="0.25">
      <c r="A166" s="6" t="s">
        <v>428</v>
      </c>
      <c r="B166" s="7" t="s">
        <v>18</v>
      </c>
      <c r="C166" s="7" t="s">
        <v>92</v>
      </c>
      <c r="D166" s="7" t="s">
        <v>329</v>
      </c>
      <c r="E166" s="6" t="s">
        <v>21</v>
      </c>
      <c r="F166" s="6" t="s">
        <v>22</v>
      </c>
      <c r="G166" s="6" t="s">
        <v>429</v>
      </c>
      <c r="H166" s="6" t="s">
        <v>24</v>
      </c>
      <c r="I166" s="8">
        <v>3</v>
      </c>
      <c r="J166" s="8">
        <v>3714621</v>
      </c>
      <c r="K166" s="8">
        <v>6</v>
      </c>
      <c r="L166" s="8">
        <v>7429242</v>
      </c>
      <c r="M166" s="8">
        <v>-3</v>
      </c>
      <c r="N166" s="8">
        <v>-3714621</v>
      </c>
      <c r="O166" s="8">
        <v>6</v>
      </c>
      <c r="P166" s="8">
        <v>7429242</v>
      </c>
      <c r="Q166" s="6" t="s">
        <v>25</v>
      </c>
    </row>
    <row r="167" spans="1:17" x14ac:dyDescent="0.25">
      <c r="A167" s="6" t="s">
        <v>430</v>
      </c>
      <c r="B167" s="7" t="s">
        <v>185</v>
      </c>
      <c r="C167" s="7" t="s">
        <v>295</v>
      </c>
      <c r="D167" s="7" t="s">
        <v>296</v>
      </c>
      <c r="E167" s="6" t="s">
        <v>21</v>
      </c>
      <c r="F167" s="6" t="s">
        <v>22</v>
      </c>
      <c r="G167" s="6" t="s">
        <v>431</v>
      </c>
      <c r="H167" s="6" t="s">
        <v>24</v>
      </c>
      <c r="I167" s="8">
        <v>0</v>
      </c>
      <c r="J167" s="8">
        <v>0</v>
      </c>
      <c r="K167" s="8">
        <v>40</v>
      </c>
      <c r="L167" s="8">
        <v>7400000</v>
      </c>
      <c r="M167" s="8">
        <v>0</v>
      </c>
      <c r="N167" s="8">
        <v>0</v>
      </c>
      <c r="O167" s="8">
        <v>40</v>
      </c>
      <c r="P167" s="8">
        <v>7400000</v>
      </c>
      <c r="Q167" s="6" t="s">
        <v>25</v>
      </c>
    </row>
    <row r="168" spans="1:17" x14ac:dyDescent="0.25">
      <c r="A168" s="6" t="s">
        <v>432</v>
      </c>
      <c r="B168" s="7" t="s">
        <v>18</v>
      </c>
      <c r="C168" s="7" t="s">
        <v>137</v>
      </c>
      <c r="D168" s="7" t="s">
        <v>166</v>
      </c>
      <c r="E168" s="6" t="s">
        <v>74</v>
      </c>
      <c r="F168" s="6" t="s">
        <v>22</v>
      </c>
      <c r="G168" s="6" t="s">
        <v>433</v>
      </c>
      <c r="H168" s="6" t="s">
        <v>24</v>
      </c>
      <c r="I168" s="8">
        <v>690</v>
      </c>
      <c r="J168" s="8">
        <v>7344360</v>
      </c>
      <c r="K168" s="8">
        <v>0</v>
      </c>
      <c r="L168" s="8">
        <v>0</v>
      </c>
      <c r="M168" s="8">
        <v>0</v>
      </c>
      <c r="N168" s="8">
        <v>0</v>
      </c>
      <c r="O168" s="8">
        <v>690</v>
      </c>
      <c r="P168" s="8">
        <v>7344360</v>
      </c>
      <c r="Q168" s="6" t="s">
        <v>25</v>
      </c>
    </row>
    <row r="169" spans="1:17" x14ac:dyDescent="0.25">
      <c r="A169" s="6" t="s">
        <v>434</v>
      </c>
      <c r="B169" s="7" t="s">
        <v>130</v>
      </c>
      <c r="C169" s="7" t="s">
        <v>65</v>
      </c>
      <c r="D169" s="7" t="s">
        <v>65</v>
      </c>
      <c r="E169" s="6" t="s">
        <v>21</v>
      </c>
      <c r="F169" s="6" t="s">
        <v>22</v>
      </c>
      <c r="G169" s="6" t="s">
        <v>435</v>
      </c>
      <c r="H169" s="6" t="s">
        <v>132</v>
      </c>
      <c r="I169" s="8">
        <v>0</v>
      </c>
      <c r="J169" s="8">
        <v>0</v>
      </c>
      <c r="K169" s="8">
        <v>200</v>
      </c>
      <c r="L169" s="8">
        <v>7300000</v>
      </c>
      <c r="M169" s="8">
        <v>0</v>
      </c>
      <c r="N169" s="8">
        <v>0</v>
      </c>
      <c r="O169" s="8">
        <v>200</v>
      </c>
      <c r="P169" s="8">
        <v>7300000</v>
      </c>
      <c r="Q169" s="6" t="s">
        <v>25</v>
      </c>
    </row>
    <row r="170" spans="1:17" x14ac:dyDescent="0.25">
      <c r="A170" s="6" t="s">
        <v>436</v>
      </c>
      <c r="B170" s="7" t="s">
        <v>18</v>
      </c>
      <c r="C170" s="7" t="s">
        <v>144</v>
      </c>
      <c r="D170" s="7" t="s">
        <v>86</v>
      </c>
      <c r="E170" s="6" t="s">
        <v>21</v>
      </c>
      <c r="F170" s="6" t="s">
        <v>22</v>
      </c>
      <c r="G170" s="6" t="s">
        <v>437</v>
      </c>
      <c r="H170" s="6" t="s">
        <v>24</v>
      </c>
      <c r="I170" s="8">
        <v>984</v>
      </c>
      <c r="J170" s="8">
        <v>7284993</v>
      </c>
      <c r="K170" s="8">
        <v>0</v>
      </c>
      <c r="L170" s="8">
        <v>0</v>
      </c>
      <c r="M170" s="8">
        <v>0</v>
      </c>
      <c r="N170" s="8">
        <v>0</v>
      </c>
      <c r="O170" s="8">
        <v>984</v>
      </c>
      <c r="P170" s="8">
        <v>7284993</v>
      </c>
      <c r="Q170" s="6" t="s">
        <v>25</v>
      </c>
    </row>
    <row r="171" spans="1:17" x14ac:dyDescent="0.25">
      <c r="A171" s="6" t="s">
        <v>438</v>
      </c>
      <c r="B171" s="7" t="s">
        <v>18</v>
      </c>
      <c r="C171" s="7" t="s">
        <v>19</v>
      </c>
      <c r="D171" s="7" t="s">
        <v>65</v>
      </c>
      <c r="E171" s="6" t="s">
        <v>21</v>
      </c>
      <c r="F171" s="6" t="s">
        <v>22</v>
      </c>
      <c r="G171" s="6" t="s">
        <v>439</v>
      </c>
      <c r="H171" s="6" t="s">
        <v>24</v>
      </c>
      <c r="I171" s="8">
        <v>270</v>
      </c>
      <c r="J171" s="8">
        <v>7278352</v>
      </c>
      <c r="K171" s="8">
        <v>0</v>
      </c>
      <c r="L171" s="8">
        <v>0</v>
      </c>
      <c r="M171" s="8">
        <v>0</v>
      </c>
      <c r="N171" s="8">
        <v>0</v>
      </c>
      <c r="O171" s="8">
        <v>270</v>
      </c>
      <c r="P171" s="8">
        <v>7278352</v>
      </c>
      <c r="Q171" s="6" t="s">
        <v>25</v>
      </c>
    </row>
    <row r="172" spans="1:17" x14ac:dyDescent="0.25">
      <c r="A172" s="6" t="s">
        <v>440</v>
      </c>
      <c r="B172" s="7" t="s">
        <v>18</v>
      </c>
      <c r="C172" s="7" t="s">
        <v>137</v>
      </c>
      <c r="D172" s="7" t="s">
        <v>20</v>
      </c>
      <c r="E172" s="6" t="s">
        <v>74</v>
      </c>
      <c r="F172" s="6" t="s">
        <v>22</v>
      </c>
      <c r="G172" s="6" t="s">
        <v>441</v>
      </c>
      <c r="H172" s="6" t="s">
        <v>24</v>
      </c>
      <c r="I172" s="8">
        <v>707</v>
      </c>
      <c r="J172" s="8">
        <v>7246750</v>
      </c>
      <c r="K172" s="8">
        <v>0</v>
      </c>
      <c r="L172" s="8">
        <v>0</v>
      </c>
      <c r="M172" s="8">
        <v>0</v>
      </c>
      <c r="N172" s="8">
        <v>0</v>
      </c>
      <c r="O172" s="8">
        <v>707</v>
      </c>
      <c r="P172" s="8">
        <v>7246750</v>
      </c>
      <c r="Q172" s="6" t="s">
        <v>25</v>
      </c>
    </row>
    <row r="173" spans="1:17" x14ac:dyDescent="0.25">
      <c r="A173" s="6" t="s">
        <v>442</v>
      </c>
      <c r="B173" s="7" t="s">
        <v>18</v>
      </c>
      <c r="C173" s="7" t="s">
        <v>92</v>
      </c>
      <c r="D173" s="7" t="s">
        <v>329</v>
      </c>
      <c r="E173" s="6" t="s">
        <v>21</v>
      </c>
      <c r="F173" s="6" t="s">
        <v>22</v>
      </c>
      <c r="G173" s="6" t="s">
        <v>443</v>
      </c>
      <c r="H173" s="6" t="s">
        <v>24</v>
      </c>
      <c r="I173" s="8">
        <v>0</v>
      </c>
      <c r="J173" s="8">
        <v>0</v>
      </c>
      <c r="K173" s="8">
        <v>16</v>
      </c>
      <c r="L173" s="8">
        <v>14432000</v>
      </c>
      <c r="M173" s="8">
        <v>-8</v>
      </c>
      <c r="N173" s="8">
        <v>-7216000</v>
      </c>
      <c r="O173" s="8">
        <v>8</v>
      </c>
      <c r="P173" s="8">
        <v>7216000</v>
      </c>
      <c r="Q173" s="6" t="s">
        <v>25</v>
      </c>
    </row>
    <row r="174" spans="1:17" x14ac:dyDescent="0.25">
      <c r="A174" s="6" t="s">
        <v>444</v>
      </c>
      <c r="B174" s="7" t="s">
        <v>18</v>
      </c>
      <c r="C174" s="7" t="s">
        <v>445</v>
      </c>
      <c r="D174" s="7" t="s">
        <v>61</v>
      </c>
      <c r="E174" s="6" t="s">
        <v>21</v>
      </c>
      <c r="F174" s="6" t="s">
        <v>22</v>
      </c>
      <c r="G174" s="6" t="s">
        <v>446</v>
      </c>
      <c r="H174" s="6" t="s">
        <v>24</v>
      </c>
      <c r="I174" s="8">
        <v>0</v>
      </c>
      <c r="J174" s="8">
        <v>0</v>
      </c>
      <c r="K174" s="8">
        <v>3650</v>
      </c>
      <c r="L174" s="8">
        <v>7081000</v>
      </c>
      <c r="M174" s="8">
        <v>0</v>
      </c>
      <c r="N174" s="8">
        <v>0</v>
      </c>
      <c r="O174" s="8">
        <v>3650</v>
      </c>
      <c r="P174" s="8">
        <v>7081000</v>
      </c>
      <c r="Q174" s="6" t="s">
        <v>25</v>
      </c>
    </row>
    <row r="175" spans="1:17" x14ac:dyDescent="0.25">
      <c r="A175" s="6" t="s">
        <v>447</v>
      </c>
      <c r="B175" s="7" t="s">
        <v>36</v>
      </c>
      <c r="C175" s="7" t="s">
        <v>279</v>
      </c>
      <c r="D175" s="7" t="s">
        <v>448</v>
      </c>
      <c r="E175" s="6" t="s">
        <v>74</v>
      </c>
      <c r="F175" s="6" t="s">
        <v>40</v>
      </c>
      <c r="G175" s="6" t="s">
        <v>449</v>
      </c>
      <c r="H175" s="6" t="s">
        <v>24</v>
      </c>
      <c r="I175" s="8">
        <v>127</v>
      </c>
      <c r="J175" s="8">
        <v>7072884</v>
      </c>
      <c r="K175" s="8">
        <v>0</v>
      </c>
      <c r="L175" s="8">
        <v>10216388</v>
      </c>
      <c r="M175" s="8">
        <v>0</v>
      </c>
      <c r="N175" s="8">
        <v>-10216388</v>
      </c>
      <c r="O175" s="8">
        <v>127</v>
      </c>
      <c r="P175" s="8">
        <v>7072884</v>
      </c>
      <c r="Q175" s="6" t="s">
        <v>25</v>
      </c>
    </row>
    <row r="176" spans="1:17" x14ac:dyDescent="0.25">
      <c r="A176" s="6" t="s">
        <v>450</v>
      </c>
      <c r="B176" s="7" t="s">
        <v>18</v>
      </c>
      <c r="C176" s="7" t="s">
        <v>451</v>
      </c>
      <c r="D176" s="7" t="s">
        <v>86</v>
      </c>
      <c r="E176" s="6" t="s">
        <v>21</v>
      </c>
      <c r="F176" s="6" t="s">
        <v>22</v>
      </c>
      <c r="G176" s="6" t="s">
        <v>452</v>
      </c>
      <c r="H176" s="6" t="s">
        <v>24</v>
      </c>
      <c r="I176" s="8">
        <v>0</v>
      </c>
      <c r="J176" s="8">
        <v>0</v>
      </c>
      <c r="K176" s="8">
        <v>553</v>
      </c>
      <c r="L176" s="8">
        <v>7050750</v>
      </c>
      <c r="M176" s="8">
        <v>0</v>
      </c>
      <c r="N176" s="8">
        <v>0</v>
      </c>
      <c r="O176" s="8">
        <v>553</v>
      </c>
      <c r="P176" s="8">
        <v>7050750</v>
      </c>
      <c r="Q176" s="6" t="s">
        <v>25</v>
      </c>
    </row>
    <row r="177" spans="1:17" x14ac:dyDescent="0.25">
      <c r="A177" s="6" t="s">
        <v>453</v>
      </c>
      <c r="B177" s="7" t="s">
        <v>18</v>
      </c>
      <c r="C177" s="7" t="s">
        <v>43</v>
      </c>
      <c r="D177" s="7" t="s">
        <v>152</v>
      </c>
      <c r="E177" s="6" t="s">
        <v>21</v>
      </c>
      <c r="F177" s="6" t="s">
        <v>22</v>
      </c>
      <c r="G177" s="6" t="s">
        <v>454</v>
      </c>
      <c r="H177" s="6" t="s">
        <v>30</v>
      </c>
      <c r="I177" s="8">
        <v>0</v>
      </c>
      <c r="J177" s="8">
        <v>0</v>
      </c>
      <c r="K177" s="8">
        <v>134</v>
      </c>
      <c r="L177" s="8">
        <v>7041092</v>
      </c>
      <c r="M177" s="8">
        <v>0</v>
      </c>
      <c r="N177" s="8">
        <v>0</v>
      </c>
      <c r="O177" s="8">
        <v>134</v>
      </c>
      <c r="P177" s="8">
        <v>7041092</v>
      </c>
      <c r="Q177" s="6" t="s">
        <v>25</v>
      </c>
    </row>
    <row r="178" spans="1:17" x14ac:dyDescent="0.25">
      <c r="A178" s="6" t="s">
        <v>455</v>
      </c>
      <c r="B178" s="7" t="s">
        <v>18</v>
      </c>
      <c r="C178" s="7" t="s">
        <v>282</v>
      </c>
      <c r="D178" s="7" t="s">
        <v>69</v>
      </c>
      <c r="E178" s="6" t="s">
        <v>21</v>
      </c>
      <c r="F178" s="6" t="s">
        <v>22</v>
      </c>
      <c r="G178" s="6" t="s">
        <v>456</v>
      </c>
      <c r="H178" s="6" t="s">
        <v>24</v>
      </c>
      <c r="I178" s="8">
        <v>0</v>
      </c>
      <c r="J178" s="8">
        <v>0</v>
      </c>
      <c r="K178" s="8">
        <v>764</v>
      </c>
      <c r="L178" s="8">
        <v>6989650</v>
      </c>
      <c r="M178" s="8">
        <v>0</v>
      </c>
      <c r="N178" s="8">
        <v>0</v>
      </c>
      <c r="O178" s="8">
        <v>764</v>
      </c>
      <c r="P178" s="8">
        <v>6989650</v>
      </c>
      <c r="Q178" s="6" t="s">
        <v>25</v>
      </c>
    </row>
    <row r="179" spans="1:17" x14ac:dyDescent="0.25">
      <c r="A179" s="6" t="s">
        <v>457</v>
      </c>
      <c r="B179" s="7" t="s">
        <v>18</v>
      </c>
      <c r="C179" s="7" t="s">
        <v>110</v>
      </c>
      <c r="D179" s="7" t="s">
        <v>61</v>
      </c>
      <c r="E179" s="6" t="s">
        <v>21</v>
      </c>
      <c r="F179" s="6" t="s">
        <v>22</v>
      </c>
      <c r="G179" s="6" t="s">
        <v>458</v>
      </c>
      <c r="H179" s="6" t="s">
        <v>24</v>
      </c>
      <c r="I179" s="8">
        <v>174</v>
      </c>
      <c r="J179" s="8">
        <v>6951466</v>
      </c>
      <c r="K179" s="8">
        <v>0</v>
      </c>
      <c r="L179" s="8">
        <v>0</v>
      </c>
      <c r="M179" s="8">
        <v>0</v>
      </c>
      <c r="N179" s="8">
        <v>0</v>
      </c>
      <c r="O179" s="8">
        <v>174</v>
      </c>
      <c r="P179" s="8">
        <v>6951466</v>
      </c>
      <c r="Q179" s="6" t="s">
        <v>25</v>
      </c>
    </row>
    <row r="180" spans="1:17" x14ac:dyDescent="0.25">
      <c r="A180" s="6" t="s">
        <v>459</v>
      </c>
      <c r="B180" s="7" t="s">
        <v>18</v>
      </c>
      <c r="C180" s="7" t="s">
        <v>460</v>
      </c>
      <c r="D180" s="7" t="s">
        <v>69</v>
      </c>
      <c r="E180" s="6" t="s">
        <v>21</v>
      </c>
      <c r="F180" s="6" t="s">
        <v>22</v>
      </c>
      <c r="G180" s="6" t="s">
        <v>461</v>
      </c>
      <c r="H180" s="6" t="s">
        <v>24</v>
      </c>
      <c r="I180" s="8">
        <v>0</v>
      </c>
      <c r="J180" s="8">
        <v>0</v>
      </c>
      <c r="K180" s="8">
        <v>74</v>
      </c>
      <c r="L180" s="8">
        <v>6919000</v>
      </c>
      <c r="M180" s="8">
        <v>0</v>
      </c>
      <c r="N180" s="8">
        <v>0</v>
      </c>
      <c r="O180" s="8">
        <v>74</v>
      </c>
      <c r="P180" s="8">
        <v>6919000</v>
      </c>
      <c r="Q180" s="6" t="s">
        <v>25</v>
      </c>
    </row>
    <row r="181" spans="1:17" x14ac:dyDescent="0.25">
      <c r="A181" s="6" t="s">
        <v>462</v>
      </c>
      <c r="B181" s="7" t="s">
        <v>18</v>
      </c>
      <c r="C181" s="7" t="s">
        <v>96</v>
      </c>
      <c r="D181" s="7" t="s">
        <v>166</v>
      </c>
      <c r="E181" s="6" t="s">
        <v>74</v>
      </c>
      <c r="F181" s="6" t="s">
        <v>22</v>
      </c>
      <c r="G181" s="6" t="s">
        <v>463</v>
      </c>
      <c r="H181" s="6" t="s">
        <v>24</v>
      </c>
      <c r="I181" s="8">
        <v>3058</v>
      </c>
      <c r="J181" s="8">
        <v>6785702</v>
      </c>
      <c r="K181" s="8">
        <v>0</v>
      </c>
      <c r="L181" s="8">
        <v>0</v>
      </c>
      <c r="M181" s="8">
        <v>0</v>
      </c>
      <c r="N181" s="8">
        <v>0</v>
      </c>
      <c r="O181" s="8">
        <v>3058</v>
      </c>
      <c r="P181" s="8">
        <v>6785702</v>
      </c>
      <c r="Q181" s="6" t="s">
        <v>25</v>
      </c>
    </row>
    <row r="182" spans="1:17" x14ac:dyDescent="0.25">
      <c r="A182" s="6" t="s">
        <v>194</v>
      </c>
      <c r="B182" s="7" t="s">
        <v>36</v>
      </c>
      <c r="C182" s="7" t="s">
        <v>144</v>
      </c>
      <c r="D182" s="7" t="s">
        <v>103</v>
      </c>
      <c r="E182" s="9" t="s">
        <v>51</v>
      </c>
      <c r="F182" s="6" t="s">
        <v>105</v>
      </c>
      <c r="G182" s="6" t="s">
        <v>195</v>
      </c>
      <c r="H182" s="6" t="s">
        <v>24</v>
      </c>
      <c r="I182" s="8">
        <v>119</v>
      </c>
      <c r="J182" s="8">
        <v>7068172</v>
      </c>
      <c r="K182" s="8">
        <v>0</v>
      </c>
      <c r="L182" s="8">
        <v>10878743</v>
      </c>
      <c r="M182" s="8">
        <v>-5</v>
      </c>
      <c r="N182" s="8">
        <v>-11225965</v>
      </c>
      <c r="O182" s="8">
        <v>114</v>
      </c>
      <c r="P182" s="8">
        <v>6720950</v>
      </c>
      <c r="Q182" s="6" t="s">
        <v>25</v>
      </c>
    </row>
    <row r="183" spans="1:17" x14ac:dyDescent="0.25">
      <c r="A183" s="6" t="s">
        <v>464</v>
      </c>
      <c r="B183" s="7" t="s">
        <v>18</v>
      </c>
      <c r="C183" s="7" t="s">
        <v>43</v>
      </c>
      <c r="D183" s="7" t="s">
        <v>152</v>
      </c>
      <c r="E183" s="6" t="s">
        <v>21</v>
      </c>
      <c r="F183" s="6" t="s">
        <v>22</v>
      </c>
      <c r="G183" s="6" t="s">
        <v>465</v>
      </c>
      <c r="H183" s="6" t="s">
        <v>30</v>
      </c>
      <c r="I183" s="8">
        <v>145.5</v>
      </c>
      <c r="J183" s="8">
        <v>6693000</v>
      </c>
      <c r="K183" s="8">
        <v>0</v>
      </c>
      <c r="L183" s="8">
        <v>0</v>
      </c>
      <c r="M183" s="8">
        <v>0</v>
      </c>
      <c r="N183" s="8">
        <v>0</v>
      </c>
      <c r="O183" s="8">
        <v>145.5</v>
      </c>
      <c r="P183" s="8">
        <v>6693000</v>
      </c>
      <c r="Q183" s="6" t="s">
        <v>25</v>
      </c>
    </row>
    <row r="184" spans="1:17" x14ac:dyDescent="0.25">
      <c r="A184" s="6" t="s">
        <v>466</v>
      </c>
      <c r="B184" s="7" t="s">
        <v>18</v>
      </c>
      <c r="C184" s="7" t="s">
        <v>19</v>
      </c>
      <c r="D184" s="7" t="s">
        <v>237</v>
      </c>
      <c r="E184" s="6" t="s">
        <v>21</v>
      </c>
      <c r="F184" s="6" t="s">
        <v>22</v>
      </c>
      <c r="G184" s="6" t="s">
        <v>467</v>
      </c>
      <c r="H184" s="6" t="s">
        <v>24</v>
      </c>
      <c r="I184" s="8">
        <v>0</v>
      </c>
      <c r="J184" s="8">
        <v>0</v>
      </c>
      <c r="K184" s="8">
        <v>2662</v>
      </c>
      <c r="L184" s="8">
        <v>6655000</v>
      </c>
      <c r="M184" s="8">
        <v>-6</v>
      </c>
      <c r="N184" s="8">
        <v>-15000</v>
      </c>
      <c r="O184" s="8">
        <v>2656</v>
      </c>
      <c r="P184" s="8">
        <v>6640000</v>
      </c>
      <c r="Q184" s="6" t="s">
        <v>25</v>
      </c>
    </row>
    <row r="185" spans="1:17" x14ac:dyDescent="0.25">
      <c r="A185" s="6" t="s">
        <v>468</v>
      </c>
      <c r="B185" s="7" t="s">
        <v>18</v>
      </c>
      <c r="C185" s="7" t="s">
        <v>68</v>
      </c>
      <c r="D185" s="7" t="s">
        <v>166</v>
      </c>
      <c r="E185" s="6" t="s">
        <v>74</v>
      </c>
      <c r="F185" s="6" t="s">
        <v>22</v>
      </c>
      <c r="G185" s="6" t="s">
        <v>469</v>
      </c>
      <c r="H185" s="6" t="s">
        <v>24</v>
      </c>
      <c r="I185" s="8">
        <v>0</v>
      </c>
      <c r="J185" s="8">
        <v>0</v>
      </c>
      <c r="K185" s="8">
        <v>303</v>
      </c>
      <c r="L185" s="8">
        <v>6537854</v>
      </c>
      <c r="M185" s="8">
        <v>0</v>
      </c>
      <c r="N185" s="8">
        <v>0</v>
      </c>
      <c r="O185" s="8">
        <v>303</v>
      </c>
      <c r="P185" s="8">
        <v>6537854</v>
      </c>
      <c r="Q185" s="6" t="s">
        <v>25</v>
      </c>
    </row>
    <row r="186" spans="1:17" x14ac:dyDescent="0.25">
      <c r="A186" s="6" t="s">
        <v>470</v>
      </c>
      <c r="B186" s="7" t="s">
        <v>374</v>
      </c>
      <c r="C186" s="7" t="s">
        <v>471</v>
      </c>
      <c r="D186" s="7" t="s">
        <v>472</v>
      </c>
      <c r="E186" s="6" t="s">
        <v>21</v>
      </c>
      <c r="F186" s="6" t="s">
        <v>22</v>
      </c>
      <c r="G186" s="6" t="s">
        <v>473</v>
      </c>
      <c r="H186" s="6" t="s">
        <v>24</v>
      </c>
      <c r="I186" s="8">
        <v>0</v>
      </c>
      <c r="J186" s="8">
        <v>0</v>
      </c>
      <c r="K186" s="8">
        <v>59</v>
      </c>
      <c r="L186" s="8">
        <v>6454667</v>
      </c>
      <c r="M186" s="8">
        <v>0</v>
      </c>
      <c r="N186" s="8">
        <v>0</v>
      </c>
      <c r="O186" s="8">
        <v>59</v>
      </c>
      <c r="P186" s="8">
        <v>6454667</v>
      </c>
      <c r="Q186" s="6" t="s">
        <v>25</v>
      </c>
    </row>
    <row r="187" spans="1:17" x14ac:dyDescent="0.25">
      <c r="A187" s="6" t="s">
        <v>474</v>
      </c>
      <c r="B187" s="7" t="s">
        <v>18</v>
      </c>
      <c r="C187" s="7" t="s">
        <v>77</v>
      </c>
      <c r="D187" s="7" t="s">
        <v>78</v>
      </c>
      <c r="E187" s="6" t="s">
        <v>21</v>
      </c>
      <c r="F187" s="6" t="s">
        <v>40</v>
      </c>
      <c r="G187" s="6" t="s">
        <v>475</v>
      </c>
      <c r="H187" s="6" t="s">
        <v>24</v>
      </c>
      <c r="I187" s="8">
        <v>0</v>
      </c>
      <c r="J187" s="8">
        <v>0</v>
      </c>
      <c r="K187" s="8">
        <v>658</v>
      </c>
      <c r="L187" s="8">
        <v>6448867</v>
      </c>
      <c r="M187" s="8">
        <v>-1</v>
      </c>
      <c r="N187" s="8">
        <v>-9802</v>
      </c>
      <c r="O187" s="8">
        <v>657</v>
      </c>
      <c r="P187" s="8">
        <v>6439065</v>
      </c>
      <c r="Q187" s="6" t="s">
        <v>25</v>
      </c>
    </row>
    <row r="188" spans="1:17" x14ac:dyDescent="0.25">
      <c r="A188" s="6" t="s">
        <v>476</v>
      </c>
      <c r="B188" s="7" t="s">
        <v>36</v>
      </c>
      <c r="C188" s="7" t="s">
        <v>19</v>
      </c>
      <c r="D188" s="7" t="s">
        <v>303</v>
      </c>
      <c r="E188" s="6" t="s">
        <v>477</v>
      </c>
      <c r="F188" s="6" t="s">
        <v>22</v>
      </c>
      <c r="G188" s="6" t="s">
        <v>478</v>
      </c>
      <c r="H188" s="6" t="s">
        <v>24</v>
      </c>
      <c r="I188" s="8">
        <v>0</v>
      </c>
      <c r="J188" s="8">
        <v>0</v>
      </c>
      <c r="K188" s="8">
        <v>42</v>
      </c>
      <c r="L188" s="8">
        <v>7130046</v>
      </c>
      <c r="M188" s="8">
        <v>0</v>
      </c>
      <c r="N188" s="8">
        <v>-713005</v>
      </c>
      <c r="O188" s="8">
        <v>42</v>
      </c>
      <c r="P188" s="8">
        <v>6417041</v>
      </c>
      <c r="Q188" s="6" t="s">
        <v>25</v>
      </c>
    </row>
    <row r="189" spans="1:17" x14ac:dyDescent="0.25">
      <c r="A189" s="6" t="s">
        <v>479</v>
      </c>
      <c r="B189" s="7" t="s">
        <v>18</v>
      </c>
      <c r="C189" s="7" t="s">
        <v>72</v>
      </c>
      <c r="D189" s="7" t="s">
        <v>89</v>
      </c>
      <c r="E189" s="6" t="s">
        <v>21</v>
      </c>
      <c r="F189" s="6" t="s">
        <v>22</v>
      </c>
      <c r="G189" s="6" t="s">
        <v>480</v>
      </c>
      <c r="H189" s="6" t="s">
        <v>30</v>
      </c>
      <c r="I189" s="8">
        <v>193</v>
      </c>
      <c r="J189" s="8">
        <v>6410280</v>
      </c>
      <c r="K189" s="8">
        <v>34</v>
      </c>
      <c r="L189" s="8">
        <v>1129272</v>
      </c>
      <c r="M189" s="8">
        <v>-34</v>
      </c>
      <c r="N189" s="8">
        <v>-1129272</v>
      </c>
      <c r="O189" s="8">
        <v>193</v>
      </c>
      <c r="P189" s="8">
        <v>6410280</v>
      </c>
      <c r="Q189" s="6" t="s">
        <v>25</v>
      </c>
    </row>
    <row r="190" spans="1:17" x14ac:dyDescent="0.25">
      <c r="A190" s="6" t="s">
        <v>481</v>
      </c>
      <c r="B190" s="7" t="s">
        <v>36</v>
      </c>
      <c r="C190" s="7" t="s">
        <v>77</v>
      </c>
      <c r="D190" s="7" t="s">
        <v>38</v>
      </c>
      <c r="E190" s="6" t="s">
        <v>74</v>
      </c>
      <c r="F190" s="6" t="s">
        <v>40</v>
      </c>
      <c r="G190" s="6" t="s">
        <v>482</v>
      </c>
      <c r="H190" s="6" t="s">
        <v>24</v>
      </c>
      <c r="I190" s="8">
        <v>178</v>
      </c>
      <c r="J190" s="8">
        <v>6404155</v>
      </c>
      <c r="K190" s="8">
        <v>0</v>
      </c>
      <c r="L190" s="8">
        <v>48564845</v>
      </c>
      <c r="M190" s="8">
        <v>0</v>
      </c>
      <c r="N190" s="8">
        <v>-48564845</v>
      </c>
      <c r="O190" s="8">
        <v>178</v>
      </c>
      <c r="P190" s="8">
        <v>6404155</v>
      </c>
      <c r="Q190" s="6" t="s">
        <v>25</v>
      </c>
    </row>
    <row r="191" spans="1:17" x14ac:dyDescent="0.25">
      <c r="A191" s="6" t="s">
        <v>483</v>
      </c>
      <c r="B191" s="7" t="s">
        <v>18</v>
      </c>
      <c r="C191" s="7" t="s">
        <v>445</v>
      </c>
      <c r="D191" s="7" t="s">
        <v>61</v>
      </c>
      <c r="E191" s="6" t="s">
        <v>21</v>
      </c>
      <c r="F191" s="6" t="s">
        <v>22</v>
      </c>
      <c r="G191" s="6" t="s">
        <v>484</v>
      </c>
      <c r="H191" s="6" t="s">
        <v>24</v>
      </c>
      <c r="I191" s="8">
        <v>0</v>
      </c>
      <c r="J191" s="8">
        <v>0</v>
      </c>
      <c r="K191" s="8">
        <v>3275</v>
      </c>
      <c r="L191" s="8">
        <v>6353500</v>
      </c>
      <c r="M191" s="8">
        <v>0</v>
      </c>
      <c r="N191" s="8">
        <v>0</v>
      </c>
      <c r="O191" s="8">
        <v>3275</v>
      </c>
      <c r="P191" s="8">
        <v>6353500</v>
      </c>
      <c r="Q191" s="6" t="s">
        <v>25</v>
      </c>
    </row>
    <row r="192" spans="1:17" x14ac:dyDescent="0.25">
      <c r="A192" s="6" t="s">
        <v>485</v>
      </c>
      <c r="B192" s="7" t="s">
        <v>18</v>
      </c>
      <c r="C192" s="7" t="s">
        <v>64</v>
      </c>
      <c r="D192" s="7" t="s">
        <v>61</v>
      </c>
      <c r="E192" s="6" t="s">
        <v>21</v>
      </c>
      <c r="F192" s="6" t="s">
        <v>22</v>
      </c>
      <c r="G192" s="6" t="s">
        <v>486</v>
      </c>
      <c r="H192" s="6" t="s">
        <v>24</v>
      </c>
      <c r="I192" s="8">
        <v>195</v>
      </c>
      <c r="J192" s="8">
        <v>6331947</v>
      </c>
      <c r="K192" s="8">
        <v>0</v>
      </c>
      <c r="L192" s="8">
        <v>0</v>
      </c>
      <c r="M192" s="8">
        <v>0</v>
      </c>
      <c r="N192" s="8">
        <v>0</v>
      </c>
      <c r="O192" s="8">
        <v>195</v>
      </c>
      <c r="P192" s="8">
        <v>6331947</v>
      </c>
      <c r="Q192" s="6" t="s">
        <v>25</v>
      </c>
    </row>
    <row r="193" spans="1:17" x14ac:dyDescent="0.25">
      <c r="A193" s="6" t="s">
        <v>487</v>
      </c>
      <c r="B193" s="7" t="s">
        <v>18</v>
      </c>
      <c r="C193" s="7" t="s">
        <v>144</v>
      </c>
      <c r="D193" s="7" t="s">
        <v>61</v>
      </c>
      <c r="E193" s="6" t="s">
        <v>21</v>
      </c>
      <c r="F193" s="6" t="s">
        <v>22</v>
      </c>
      <c r="G193" s="6" t="s">
        <v>488</v>
      </c>
      <c r="H193" s="6" t="s">
        <v>24</v>
      </c>
      <c r="I193" s="8">
        <v>311</v>
      </c>
      <c r="J193" s="8">
        <v>6323391</v>
      </c>
      <c r="K193" s="8">
        <v>0</v>
      </c>
      <c r="L193" s="8">
        <v>0</v>
      </c>
      <c r="M193" s="8">
        <v>0</v>
      </c>
      <c r="N193" s="8">
        <v>0</v>
      </c>
      <c r="O193" s="8">
        <v>311</v>
      </c>
      <c r="P193" s="8">
        <v>6323391</v>
      </c>
      <c r="Q193" s="6" t="s">
        <v>25</v>
      </c>
    </row>
    <row r="194" spans="1:17" x14ac:dyDescent="0.25">
      <c r="A194" s="6" t="s">
        <v>489</v>
      </c>
      <c r="B194" s="7" t="s">
        <v>18</v>
      </c>
      <c r="C194" s="7" t="s">
        <v>282</v>
      </c>
      <c r="D194" s="7" t="s">
        <v>69</v>
      </c>
      <c r="E194" s="6" t="s">
        <v>21</v>
      </c>
      <c r="F194" s="6" t="s">
        <v>22</v>
      </c>
      <c r="G194" s="6" t="s">
        <v>490</v>
      </c>
      <c r="H194" s="6" t="s">
        <v>24</v>
      </c>
      <c r="I194" s="8">
        <v>0</v>
      </c>
      <c r="J194" s="8">
        <v>0</v>
      </c>
      <c r="K194" s="8">
        <v>770</v>
      </c>
      <c r="L194" s="8">
        <v>6314000</v>
      </c>
      <c r="M194" s="8">
        <v>0</v>
      </c>
      <c r="N194" s="8">
        <v>0</v>
      </c>
      <c r="O194" s="8">
        <v>770</v>
      </c>
      <c r="P194" s="8">
        <v>6314000</v>
      </c>
      <c r="Q194" s="6" t="s">
        <v>25</v>
      </c>
    </row>
    <row r="195" spans="1:17" x14ac:dyDescent="0.25">
      <c r="A195" s="6" t="s">
        <v>491</v>
      </c>
      <c r="B195" s="7" t="s">
        <v>18</v>
      </c>
      <c r="C195" s="7" t="s">
        <v>209</v>
      </c>
      <c r="D195" s="7" t="s">
        <v>166</v>
      </c>
      <c r="E195" s="6" t="s">
        <v>74</v>
      </c>
      <c r="F195" s="6" t="s">
        <v>22</v>
      </c>
      <c r="G195" s="6" t="s">
        <v>492</v>
      </c>
      <c r="H195" s="6" t="s">
        <v>24</v>
      </c>
      <c r="I195" s="8">
        <v>1050</v>
      </c>
      <c r="J195" s="8">
        <v>6318574</v>
      </c>
      <c r="K195" s="8">
        <v>0</v>
      </c>
      <c r="L195" s="8">
        <v>0</v>
      </c>
      <c r="M195" s="8">
        <v>-9</v>
      </c>
      <c r="N195" s="8">
        <v>-54159</v>
      </c>
      <c r="O195" s="8">
        <v>1041</v>
      </c>
      <c r="P195" s="8">
        <v>6264415</v>
      </c>
      <c r="Q195" s="6" t="s">
        <v>25</v>
      </c>
    </row>
    <row r="196" spans="1:17" x14ac:dyDescent="0.25">
      <c r="A196" s="6" t="s">
        <v>493</v>
      </c>
      <c r="B196" s="7" t="s">
        <v>18</v>
      </c>
      <c r="C196" s="7" t="s">
        <v>19</v>
      </c>
      <c r="D196" s="7" t="s">
        <v>61</v>
      </c>
      <c r="E196" s="6" t="s">
        <v>21</v>
      </c>
      <c r="F196" s="6" t="s">
        <v>22</v>
      </c>
      <c r="G196" s="6" t="s">
        <v>494</v>
      </c>
      <c r="H196" s="6" t="s">
        <v>24</v>
      </c>
      <c r="I196" s="8">
        <v>0</v>
      </c>
      <c r="J196" s="8">
        <v>0</v>
      </c>
      <c r="K196" s="8">
        <v>2888</v>
      </c>
      <c r="L196" s="8">
        <v>6238080</v>
      </c>
      <c r="M196" s="8">
        <v>0</v>
      </c>
      <c r="N196" s="8">
        <v>0</v>
      </c>
      <c r="O196" s="8">
        <v>2888</v>
      </c>
      <c r="P196" s="8">
        <v>6238080</v>
      </c>
      <c r="Q196" s="6" t="s">
        <v>25</v>
      </c>
    </row>
    <row r="197" spans="1:17" x14ac:dyDescent="0.25">
      <c r="A197" s="6" t="s">
        <v>495</v>
      </c>
      <c r="B197" s="7" t="s">
        <v>18</v>
      </c>
      <c r="C197" s="7" t="s">
        <v>144</v>
      </c>
      <c r="D197" s="7" t="s">
        <v>86</v>
      </c>
      <c r="E197" s="9" t="s">
        <v>51</v>
      </c>
      <c r="F197" s="6" t="s">
        <v>22</v>
      </c>
      <c r="G197" s="6" t="s">
        <v>496</v>
      </c>
      <c r="H197" s="6" t="s">
        <v>24</v>
      </c>
      <c r="I197" s="8">
        <v>289</v>
      </c>
      <c r="J197" s="8">
        <v>6913673</v>
      </c>
      <c r="K197" s="8">
        <v>0</v>
      </c>
      <c r="L197" s="8">
        <v>0</v>
      </c>
      <c r="M197" s="8">
        <v>-29</v>
      </c>
      <c r="N197" s="8">
        <v>-693760</v>
      </c>
      <c r="O197" s="8">
        <v>260</v>
      </c>
      <c r="P197" s="8">
        <v>6219913</v>
      </c>
      <c r="Q197" s="6" t="s">
        <v>25</v>
      </c>
    </row>
    <row r="198" spans="1:17" x14ac:dyDescent="0.25">
      <c r="A198" s="6" t="s">
        <v>497</v>
      </c>
      <c r="B198" s="7" t="s">
        <v>18</v>
      </c>
      <c r="C198" s="7" t="s">
        <v>498</v>
      </c>
      <c r="D198" s="7" t="s">
        <v>61</v>
      </c>
      <c r="E198" s="6" t="s">
        <v>21</v>
      </c>
      <c r="F198" s="6" t="s">
        <v>22</v>
      </c>
      <c r="G198" s="6" t="s">
        <v>499</v>
      </c>
      <c r="H198" s="6" t="s">
        <v>24</v>
      </c>
      <c r="I198" s="8">
        <v>0</v>
      </c>
      <c r="J198" s="8">
        <v>0</v>
      </c>
      <c r="K198" s="8">
        <v>7867</v>
      </c>
      <c r="L198" s="8">
        <v>6128393</v>
      </c>
      <c r="M198" s="8">
        <v>0</v>
      </c>
      <c r="N198" s="8">
        <v>0</v>
      </c>
      <c r="O198" s="8">
        <v>7867</v>
      </c>
      <c r="P198" s="8">
        <v>6128393</v>
      </c>
      <c r="Q198" s="6" t="s">
        <v>25</v>
      </c>
    </row>
    <row r="199" spans="1:17" x14ac:dyDescent="0.25">
      <c r="A199" s="6" t="s">
        <v>500</v>
      </c>
      <c r="B199" s="7" t="s">
        <v>18</v>
      </c>
      <c r="C199" s="7" t="s">
        <v>43</v>
      </c>
      <c r="D199" s="7" t="s">
        <v>44</v>
      </c>
      <c r="E199" s="6" t="s">
        <v>21</v>
      </c>
      <c r="F199" s="6" t="s">
        <v>40</v>
      </c>
      <c r="G199" s="6" t="s">
        <v>501</v>
      </c>
      <c r="H199" s="6" t="s">
        <v>24</v>
      </c>
      <c r="I199" s="8">
        <v>0</v>
      </c>
      <c r="J199" s="8">
        <v>0</v>
      </c>
      <c r="K199" s="8">
        <v>50</v>
      </c>
      <c r="L199" s="8">
        <v>6050000</v>
      </c>
      <c r="M199" s="8">
        <v>0</v>
      </c>
      <c r="N199" s="8">
        <v>0</v>
      </c>
      <c r="O199" s="8">
        <v>50</v>
      </c>
      <c r="P199" s="8">
        <v>6050000</v>
      </c>
      <c r="Q199" s="6" t="s">
        <v>25</v>
      </c>
    </row>
    <row r="200" spans="1:17" x14ac:dyDescent="0.25">
      <c r="A200" s="6" t="s">
        <v>502</v>
      </c>
      <c r="B200" s="7" t="s">
        <v>130</v>
      </c>
      <c r="C200" s="7" t="s">
        <v>65</v>
      </c>
      <c r="D200" s="7" t="s">
        <v>65</v>
      </c>
      <c r="E200" s="6" t="s">
        <v>21</v>
      </c>
      <c r="F200" s="6" t="s">
        <v>22</v>
      </c>
      <c r="G200" s="6" t="s">
        <v>503</v>
      </c>
      <c r="H200" s="6" t="s">
        <v>132</v>
      </c>
      <c r="I200" s="8">
        <v>0</v>
      </c>
      <c r="J200" s="8">
        <v>0</v>
      </c>
      <c r="K200" s="8">
        <v>80</v>
      </c>
      <c r="L200" s="8">
        <v>6032000</v>
      </c>
      <c r="M200" s="8">
        <v>0</v>
      </c>
      <c r="N200" s="8">
        <v>0</v>
      </c>
      <c r="O200" s="8">
        <v>80</v>
      </c>
      <c r="P200" s="8">
        <v>6032000</v>
      </c>
      <c r="Q200" s="6" t="s">
        <v>25</v>
      </c>
    </row>
    <row r="201" spans="1:17" x14ac:dyDescent="0.25">
      <c r="A201" s="6" t="s">
        <v>504</v>
      </c>
      <c r="B201" s="7" t="s">
        <v>18</v>
      </c>
      <c r="C201" s="7" t="s">
        <v>19</v>
      </c>
      <c r="D201" s="7" t="s">
        <v>166</v>
      </c>
      <c r="E201" s="6" t="s">
        <v>21</v>
      </c>
      <c r="F201" s="6" t="s">
        <v>22</v>
      </c>
      <c r="G201" s="6" t="s">
        <v>505</v>
      </c>
      <c r="H201" s="6" t="s">
        <v>24</v>
      </c>
      <c r="I201" s="8">
        <v>0</v>
      </c>
      <c r="J201" s="8">
        <v>0</v>
      </c>
      <c r="K201" s="8">
        <v>3326</v>
      </c>
      <c r="L201" s="8">
        <v>5986800</v>
      </c>
      <c r="M201" s="8">
        <v>0</v>
      </c>
      <c r="N201" s="8">
        <v>0</v>
      </c>
      <c r="O201" s="8">
        <v>3326</v>
      </c>
      <c r="P201" s="8">
        <v>5986800</v>
      </c>
      <c r="Q201" s="6" t="s">
        <v>25</v>
      </c>
    </row>
    <row r="202" spans="1:17" x14ac:dyDescent="0.25">
      <c r="A202" s="6" t="s">
        <v>35</v>
      </c>
      <c r="B202" s="7" t="s">
        <v>36</v>
      </c>
      <c r="C202" s="7" t="s">
        <v>37</v>
      </c>
      <c r="D202" s="7" t="s">
        <v>38</v>
      </c>
      <c r="E202" s="6" t="s">
        <v>506</v>
      </c>
      <c r="F202" s="6" t="s">
        <v>105</v>
      </c>
      <c r="G202" s="6" t="s">
        <v>41</v>
      </c>
      <c r="H202" s="6" t="s">
        <v>24</v>
      </c>
      <c r="I202" s="8">
        <v>37</v>
      </c>
      <c r="J202" s="8">
        <v>1748974</v>
      </c>
      <c r="K202" s="8">
        <v>320</v>
      </c>
      <c r="L202" s="8">
        <v>46703699</v>
      </c>
      <c r="M202" s="8">
        <v>-251</v>
      </c>
      <c r="N202" s="8">
        <v>-42540282</v>
      </c>
      <c r="O202" s="8">
        <v>106</v>
      </c>
      <c r="P202" s="8">
        <v>5912391</v>
      </c>
      <c r="Q202" s="6" t="s">
        <v>25</v>
      </c>
    </row>
    <row r="203" spans="1:17" x14ac:dyDescent="0.25">
      <c r="A203" s="6" t="s">
        <v>507</v>
      </c>
      <c r="B203" s="7" t="s">
        <v>18</v>
      </c>
      <c r="C203" s="7" t="s">
        <v>54</v>
      </c>
      <c r="D203" s="7" t="s">
        <v>69</v>
      </c>
      <c r="E203" s="9" t="s">
        <v>51</v>
      </c>
      <c r="F203" s="6" t="s">
        <v>22</v>
      </c>
      <c r="G203" s="6" t="s">
        <v>508</v>
      </c>
      <c r="H203" s="6" t="s">
        <v>24</v>
      </c>
      <c r="I203" s="8">
        <v>113</v>
      </c>
      <c r="J203" s="8">
        <v>5902226</v>
      </c>
      <c r="K203" s="8">
        <v>0</v>
      </c>
      <c r="L203" s="8">
        <v>0</v>
      </c>
      <c r="M203" s="8">
        <v>0</v>
      </c>
      <c r="N203" s="8">
        <v>0</v>
      </c>
      <c r="O203" s="8">
        <v>113</v>
      </c>
      <c r="P203" s="8">
        <v>5902226</v>
      </c>
      <c r="Q203" s="6" t="s">
        <v>25</v>
      </c>
    </row>
    <row r="204" spans="1:17" x14ac:dyDescent="0.25">
      <c r="A204" s="6" t="s">
        <v>509</v>
      </c>
      <c r="B204" s="7" t="s">
        <v>18</v>
      </c>
      <c r="C204" s="7" t="s">
        <v>43</v>
      </c>
      <c r="D204" s="7" t="s">
        <v>44</v>
      </c>
      <c r="E204" s="6" t="s">
        <v>21</v>
      </c>
      <c r="F204" s="6" t="s">
        <v>40</v>
      </c>
      <c r="G204" s="6" t="s">
        <v>510</v>
      </c>
      <c r="H204" s="6" t="s">
        <v>24</v>
      </c>
      <c r="I204" s="8">
        <v>0</v>
      </c>
      <c r="J204" s="8">
        <v>0</v>
      </c>
      <c r="K204" s="8">
        <v>34</v>
      </c>
      <c r="L204" s="8">
        <v>5899408</v>
      </c>
      <c r="M204" s="8">
        <v>0</v>
      </c>
      <c r="N204" s="8">
        <v>0</v>
      </c>
      <c r="O204" s="8">
        <v>34</v>
      </c>
      <c r="P204" s="8">
        <v>5899408</v>
      </c>
      <c r="Q204" s="6" t="s">
        <v>25</v>
      </c>
    </row>
    <row r="205" spans="1:17" x14ac:dyDescent="0.25">
      <c r="A205" s="6" t="s">
        <v>511</v>
      </c>
      <c r="B205" s="7" t="s">
        <v>18</v>
      </c>
      <c r="C205" s="7" t="s">
        <v>72</v>
      </c>
      <c r="D205" s="7" t="s">
        <v>89</v>
      </c>
      <c r="E205" s="9" t="s">
        <v>51</v>
      </c>
      <c r="F205" s="6" t="s">
        <v>22</v>
      </c>
      <c r="G205" s="6" t="s">
        <v>512</v>
      </c>
      <c r="H205" s="6" t="s">
        <v>30</v>
      </c>
      <c r="I205" s="8">
        <v>174</v>
      </c>
      <c r="J205" s="8">
        <v>5767977</v>
      </c>
      <c r="K205" s="8">
        <v>0</v>
      </c>
      <c r="L205" s="8">
        <v>0</v>
      </c>
      <c r="M205" s="8">
        <v>0</v>
      </c>
      <c r="N205" s="8">
        <v>0</v>
      </c>
      <c r="O205" s="8">
        <v>174</v>
      </c>
      <c r="P205" s="8">
        <v>5767977</v>
      </c>
      <c r="Q205" s="6" t="s">
        <v>25</v>
      </c>
    </row>
    <row r="206" spans="1:17" x14ac:dyDescent="0.25">
      <c r="A206" s="6" t="s">
        <v>513</v>
      </c>
      <c r="B206" s="7" t="s">
        <v>18</v>
      </c>
      <c r="C206" s="7" t="s">
        <v>514</v>
      </c>
      <c r="D206" s="7" t="s">
        <v>140</v>
      </c>
      <c r="E206" s="6" t="s">
        <v>21</v>
      </c>
      <c r="F206" s="6" t="s">
        <v>22</v>
      </c>
      <c r="G206" s="6" t="s">
        <v>515</v>
      </c>
      <c r="H206" s="6" t="s">
        <v>24</v>
      </c>
      <c r="I206" s="8">
        <v>0</v>
      </c>
      <c r="J206" s="8">
        <v>0</v>
      </c>
      <c r="K206" s="8">
        <v>225</v>
      </c>
      <c r="L206" s="8">
        <v>5730750</v>
      </c>
      <c r="M206" s="8">
        <v>0</v>
      </c>
      <c r="N206" s="8">
        <v>0</v>
      </c>
      <c r="O206" s="8">
        <v>225</v>
      </c>
      <c r="P206" s="8">
        <v>5730750</v>
      </c>
      <c r="Q206" s="6" t="s">
        <v>25</v>
      </c>
    </row>
    <row r="207" spans="1:17" x14ac:dyDescent="0.25">
      <c r="A207" s="6" t="s">
        <v>516</v>
      </c>
      <c r="B207" s="7" t="s">
        <v>18</v>
      </c>
      <c r="C207" s="7" t="s">
        <v>226</v>
      </c>
      <c r="D207" s="7" t="s">
        <v>517</v>
      </c>
      <c r="E207" s="6" t="s">
        <v>21</v>
      </c>
      <c r="F207" s="6" t="s">
        <v>22</v>
      </c>
      <c r="G207" s="6" t="s">
        <v>518</v>
      </c>
      <c r="H207" s="6" t="s">
        <v>24</v>
      </c>
      <c r="I207" s="8">
        <v>0</v>
      </c>
      <c r="J207" s="8">
        <v>0</v>
      </c>
      <c r="K207" s="8">
        <v>30</v>
      </c>
      <c r="L207" s="8">
        <v>5730000</v>
      </c>
      <c r="M207" s="8">
        <v>0</v>
      </c>
      <c r="N207" s="8">
        <v>0</v>
      </c>
      <c r="O207" s="8">
        <v>30</v>
      </c>
      <c r="P207" s="8">
        <v>5730000</v>
      </c>
      <c r="Q207" s="6" t="s">
        <v>25</v>
      </c>
    </row>
    <row r="208" spans="1:17" x14ac:dyDescent="0.25">
      <c r="A208" s="6" t="s">
        <v>519</v>
      </c>
      <c r="B208" s="7" t="s">
        <v>36</v>
      </c>
      <c r="C208" s="7" t="s">
        <v>43</v>
      </c>
      <c r="D208" s="7" t="s">
        <v>520</v>
      </c>
      <c r="E208" s="6" t="s">
        <v>141</v>
      </c>
      <c r="F208" s="6" t="s">
        <v>40</v>
      </c>
      <c r="G208" s="6" t="s">
        <v>521</v>
      </c>
      <c r="H208" s="6" t="s">
        <v>24</v>
      </c>
      <c r="I208" s="8">
        <v>22</v>
      </c>
      <c r="J208" s="8">
        <v>5702708</v>
      </c>
      <c r="K208" s="8">
        <v>0</v>
      </c>
      <c r="L208" s="8">
        <v>0</v>
      </c>
      <c r="M208" s="8">
        <v>0</v>
      </c>
      <c r="N208" s="8">
        <v>0</v>
      </c>
      <c r="O208" s="8">
        <v>22</v>
      </c>
      <c r="P208" s="8">
        <v>5702708</v>
      </c>
      <c r="Q208" s="6" t="s">
        <v>25</v>
      </c>
    </row>
    <row r="209" spans="1:17" x14ac:dyDescent="0.25">
      <c r="A209" s="6" t="s">
        <v>522</v>
      </c>
      <c r="B209" s="7" t="s">
        <v>18</v>
      </c>
      <c r="C209" s="7" t="s">
        <v>226</v>
      </c>
      <c r="D209" s="7" t="s">
        <v>152</v>
      </c>
      <c r="E209" s="6" t="s">
        <v>21</v>
      </c>
      <c r="F209" s="6" t="s">
        <v>22</v>
      </c>
      <c r="G209" s="6" t="s">
        <v>523</v>
      </c>
      <c r="H209" s="6" t="s">
        <v>30</v>
      </c>
      <c r="I209" s="8">
        <v>353</v>
      </c>
      <c r="J209" s="8">
        <v>5695884</v>
      </c>
      <c r="K209" s="8">
        <v>0</v>
      </c>
      <c r="L209" s="8">
        <v>0</v>
      </c>
      <c r="M209" s="8">
        <v>0</v>
      </c>
      <c r="N209" s="8">
        <v>0</v>
      </c>
      <c r="O209" s="8">
        <v>353</v>
      </c>
      <c r="P209" s="8">
        <v>5695884</v>
      </c>
      <c r="Q209" s="6" t="s">
        <v>25</v>
      </c>
    </row>
    <row r="210" spans="1:17" x14ac:dyDescent="0.25">
      <c r="A210" s="6" t="s">
        <v>524</v>
      </c>
      <c r="B210" s="7" t="s">
        <v>18</v>
      </c>
      <c r="C210" s="7" t="s">
        <v>324</v>
      </c>
      <c r="D210" s="7" t="s">
        <v>69</v>
      </c>
      <c r="E210" s="6" t="s">
        <v>39</v>
      </c>
      <c r="F210" s="6" t="s">
        <v>40</v>
      </c>
      <c r="G210" s="6" t="s">
        <v>525</v>
      </c>
      <c r="H210" s="6" t="s">
        <v>24</v>
      </c>
      <c r="I210" s="8">
        <v>299</v>
      </c>
      <c r="J210" s="8">
        <v>5681000</v>
      </c>
      <c r="K210" s="8">
        <v>0</v>
      </c>
      <c r="L210" s="8">
        <v>0</v>
      </c>
      <c r="M210" s="8">
        <v>0</v>
      </c>
      <c r="N210" s="8">
        <v>0</v>
      </c>
      <c r="O210" s="8">
        <v>299</v>
      </c>
      <c r="P210" s="8">
        <v>5681000</v>
      </c>
      <c r="Q210" s="6" t="s">
        <v>25</v>
      </c>
    </row>
    <row r="211" spans="1:17" x14ac:dyDescent="0.25">
      <c r="A211" s="6" t="s">
        <v>526</v>
      </c>
      <c r="B211" s="7" t="s">
        <v>18</v>
      </c>
      <c r="C211" s="7" t="s">
        <v>527</v>
      </c>
      <c r="D211" s="7" t="s">
        <v>166</v>
      </c>
      <c r="E211" s="6" t="s">
        <v>74</v>
      </c>
      <c r="F211" s="6" t="s">
        <v>22</v>
      </c>
      <c r="G211" s="6" t="s">
        <v>528</v>
      </c>
      <c r="H211" s="6" t="s">
        <v>24</v>
      </c>
      <c r="I211" s="8">
        <v>307</v>
      </c>
      <c r="J211" s="8">
        <v>6179891</v>
      </c>
      <c r="K211" s="8">
        <v>0</v>
      </c>
      <c r="L211" s="8">
        <v>0</v>
      </c>
      <c r="M211" s="8">
        <v>-27</v>
      </c>
      <c r="N211" s="8">
        <v>-543508</v>
      </c>
      <c r="O211" s="8">
        <v>280</v>
      </c>
      <c r="P211" s="8">
        <v>5636383</v>
      </c>
      <c r="Q211" s="6" t="s">
        <v>25</v>
      </c>
    </row>
    <row r="212" spans="1:17" x14ac:dyDescent="0.25">
      <c r="A212" s="6" t="s">
        <v>529</v>
      </c>
      <c r="B212" s="7" t="s">
        <v>130</v>
      </c>
      <c r="C212" s="7" t="s">
        <v>65</v>
      </c>
      <c r="D212" s="7" t="s">
        <v>65</v>
      </c>
      <c r="E212" s="6" t="s">
        <v>21</v>
      </c>
      <c r="F212" s="6" t="s">
        <v>22</v>
      </c>
      <c r="G212" s="6" t="s">
        <v>530</v>
      </c>
      <c r="H212" s="6" t="s">
        <v>132</v>
      </c>
      <c r="I212" s="8">
        <v>0</v>
      </c>
      <c r="J212" s="8">
        <v>0</v>
      </c>
      <c r="K212" s="8">
        <v>120</v>
      </c>
      <c r="L212" s="8">
        <v>5520000</v>
      </c>
      <c r="M212" s="8">
        <v>0</v>
      </c>
      <c r="N212" s="8">
        <v>0</v>
      </c>
      <c r="O212" s="8">
        <v>120</v>
      </c>
      <c r="P212" s="8">
        <v>5520000</v>
      </c>
      <c r="Q212" s="6" t="s">
        <v>25</v>
      </c>
    </row>
    <row r="213" spans="1:17" x14ac:dyDescent="0.25">
      <c r="A213" s="6" t="s">
        <v>198</v>
      </c>
      <c r="B213" s="7" t="s">
        <v>18</v>
      </c>
      <c r="C213" s="7" t="s">
        <v>64</v>
      </c>
      <c r="D213" s="7" t="s">
        <v>86</v>
      </c>
      <c r="E213" s="9" t="s">
        <v>51</v>
      </c>
      <c r="F213" s="6" t="s">
        <v>40</v>
      </c>
      <c r="G213" s="6" t="s">
        <v>199</v>
      </c>
      <c r="H213" s="6" t="s">
        <v>24</v>
      </c>
      <c r="I213" s="8">
        <v>762</v>
      </c>
      <c r="J213" s="8">
        <v>5109972</v>
      </c>
      <c r="K213" s="8">
        <v>58</v>
      </c>
      <c r="L213" s="8">
        <v>388948</v>
      </c>
      <c r="M213" s="8">
        <v>0</v>
      </c>
      <c r="N213" s="8">
        <v>0</v>
      </c>
      <c r="O213" s="8">
        <v>820</v>
      </c>
      <c r="P213" s="8">
        <v>5498920</v>
      </c>
      <c r="Q213" s="6" t="s">
        <v>25</v>
      </c>
    </row>
    <row r="214" spans="1:17" x14ac:dyDescent="0.25">
      <c r="A214" s="6" t="s">
        <v>531</v>
      </c>
      <c r="B214" s="7" t="s">
        <v>18</v>
      </c>
      <c r="C214" s="7" t="s">
        <v>19</v>
      </c>
      <c r="D214" s="7" t="s">
        <v>61</v>
      </c>
      <c r="E214" s="6" t="s">
        <v>21</v>
      </c>
      <c r="F214" s="6" t="s">
        <v>22</v>
      </c>
      <c r="G214" s="6" t="s">
        <v>532</v>
      </c>
      <c r="H214" s="6" t="s">
        <v>24</v>
      </c>
      <c r="I214" s="8">
        <v>0</v>
      </c>
      <c r="J214" s="8">
        <v>0</v>
      </c>
      <c r="K214" s="8">
        <v>2338</v>
      </c>
      <c r="L214" s="8">
        <v>5560699</v>
      </c>
      <c r="M214" s="8">
        <v>-38</v>
      </c>
      <c r="N214" s="8">
        <v>-90379</v>
      </c>
      <c r="O214" s="8">
        <v>2300</v>
      </c>
      <c r="P214" s="8">
        <v>5470320</v>
      </c>
      <c r="Q214" s="6" t="s">
        <v>25</v>
      </c>
    </row>
    <row r="215" spans="1:17" x14ac:dyDescent="0.25">
      <c r="A215" s="6" t="s">
        <v>533</v>
      </c>
      <c r="B215" s="7" t="s">
        <v>18</v>
      </c>
      <c r="C215" s="7" t="s">
        <v>110</v>
      </c>
      <c r="D215" s="7" t="s">
        <v>61</v>
      </c>
      <c r="E215" s="6" t="s">
        <v>21</v>
      </c>
      <c r="F215" s="6" t="s">
        <v>22</v>
      </c>
      <c r="G215" s="6" t="s">
        <v>534</v>
      </c>
      <c r="H215" s="6" t="s">
        <v>24</v>
      </c>
      <c r="I215" s="8">
        <v>143</v>
      </c>
      <c r="J215" s="8">
        <v>5445916</v>
      </c>
      <c r="K215" s="8">
        <v>0</v>
      </c>
      <c r="L215" s="8">
        <v>0</v>
      </c>
      <c r="M215" s="8">
        <v>0</v>
      </c>
      <c r="N215" s="8">
        <v>0</v>
      </c>
      <c r="O215" s="8">
        <v>143</v>
      </c>
      <c r="P215" s="8">
        <v>5445916</v>
      </c>
      <c r="Q215" s="6" t="s">
        <v>25</v>
      </c>
    </row>
    <row r="216" spans="1:17" x14ac:dyDescent="0.25">
      <c r="A216" s="6" t="s">
        <v>535</v>
      </c>
      <c r="B216" s="7" t="s">
        <v>18</v>
      </c>
      <c r="C216" s="7" t="s">
        <v>19</v>
      </c>
      <c r="D216" s="7" t="s">
        <v>536</v>
      </c>
      <c r="E216" s="6" t="s">
        <v>21</v>
      </c>
      <c r="F216" s="6" t="s">
        <v>22</v>
      </c>
      <c r="G216" s="6" t="s">
        <v>537</v>
      </c>
      <c r="H216" s="6" t="s">
        <v>24</v>
      </c>
      <c r="I216" s="8">
        <v>0</v>
      </c>
      <c r="J216" s="8">
        <v>0</v>
      </c>
      <c r="K216" s="8">
        <v>300</v>
      </c>
      <c r="L216" s="8">
        <v>5400000</v>
      </c>
      <c r="M216" s="8">
        <v>0</v>
      </c>
      <c r="N216" s="8">
        <v>0</v>
      </c>
      <c r="O216" s="8">
        <v>300</v>
      </c>
      <c r="P216" s="8">
        <v>5400000</v>
      </c>
      <c r="Q216" s="6" t="s">
        <v>25</v>
      </c>
    </row>
    <row r="217" spans="1:17" x14ac:dyDescent="0.25">
      <c r="A217" s="6" t="s">
        <v>538</v>
      </c>
      <c r="B217" s="7" t="s">
        <v>185</v>
      </c>
      <c r="C217" s="7" t="s">
        <v>295</v>
      </c>
      <c r="D217" s="7" t="s">
        <v>296</v>
      </c>
      <c r="E217" s="6" t="s">
        <v>21</v>
      </c>
      <c r="F217" s="6" t="s">
        <v>22</v>
      </c>
      <c r="G217" s="6" t="s">
        <v>539</v>
      </c>
      <c r="H217" s="6" t="s">
        <v>24</v>
      </c>
      <c r="I217" s="8">
        <v>0</v>
      </c>
      <c r="J217" s="8">
        <v>0</v>
      </c>
      <c r="K217" s="8">
        <v>18</v>
      </c>
      <c r="L217" s="8">
        <v>5400000</v>
      </c>
      <c r="M217" s="8">
        <v>0</v>
      </c>
      <c r="N217" s="8">
        <v>0</v>
      </c>
      <c r="O217" s="8">
        <v>18</v>
      </c>
      <c r="P217" s="8">
        <v>5400000</v>
      </c>
      <c r="Q217" s="6" t="s">
        <v>25</v>
      </c>
    </row>
    <row r="218" spans="1:17" x14ac:dyDescent="0.25">
      <c r="A218" s="6" t="s">
        <v>540</v>
      </c>
      <c r="B218" s="7" t="s">
        <v>18</v>
      </c>
      <c r="C218" s="7" t="s">
        <v>127</v>
      </c>
      <c r="D218" s="7" t="s">
        <v>20</v>
      </c>
      <c r="E218" s="6" t="s">
        <v>21</v>
      </c>
      <c r="F218" s="6" t="s">
        <v>40</v>
      </c>
      <c r="G218" s="6" t="s">
        <v>541</v>
      </c>
      <c r="H218" s="6" t="s">
        <v>30</v>
      </c>
      <c r="I218" s="8">
        <v>0</v>
      </c>
      <c r="J218" s="8">
        <v>0</v>
      </c>
      <c r="K218" s="8">
        <v>1685</v>
      </c>
      <c r="L218" s="8">
        <v>5392000</v>
      </c>
      <c r="M218" s="8">
        <v>0</v>
      </c>
      <c r="N218" s="8">
        <v>0</v>
      </c>
      <c r="O218" s="8">
        <v>1685</v>
      </c>
      <c r="P218" s="8">
        <v>5392000</v>
      </c>
      <c r="Q218" s="6" t="s">
        <v>25</v>
      </c>
    </row>
    <row r="219" spans="1:17" x14ac:dyDescent="0.25">
      <c r="A219" s="6" t="s">
        <v>542</v>
      </c>
      <c r="B219" s="7" t="s">
        <v>18</v>
      </c>
      <c r="C219" s="7" t="s">
        <v>543</v>
      </c>
      <c r="D219" s="7" t="s">
        <v>20</v>
      </c>
      <c r="E219" s="6" t="s">
        <v>148</v>
      </c>
      <c r="F219" s="6" t="s">
        <v>22</v>
      </c>
      <c r="G219" s="6" t="s">
        <v>544</v>
      </c>
      <c r="H219" s="6" t="s">
        <v>24</v>
      </c>
      <c r="I219" s="8">
        <v>0</v>
      </c>
      <c r="J219" s="8">
        <v>0</v>
      </c>
      <c r="K219" s="8">
        <v>2315</v>
      </c>
      <c r="L219" s="8">
        <v>5359225</v>
      </c>
      <c r="M219" s="8">
        <v>0</v>
      </c>
      <c r="N219" s="8">
        <v>0</v>
      </c>
      <c r="O219" s="8">
        <v>2315</v>
      </c>
      <c r="P219" s="8">
        <v>5359225</v>
      </c>
      <c r="Q219" s="6" t="s">
        <v>25</v>
      </c>
    </row>
    <row r="220" spans="1:17" x14ac:dyDescent="0.25">
      <c r="A220" s="6" t="s">
        <v>545</v>
      </c>
      <c r="B220" s="7" t="s">
        <v>36</v>
      </c>
      <c r="C220" s="7" t="s">
        <v>19</v>
      </c>
      <c r="D220" s="7" t="s">
        <v>546</v>
      </c>
      <c r="E220" s="6" t="s">
        <v>157</v>
      </c>
      <c r="F220" s="6" t="s">
        <v>105</v>
      </c>
      <c r="G220" s="6" t="s">
        <v>547</v>
      </c>
      <c r="H220" s="6" t="s">
        <v>24</v>
      </c>
      <c r="I220" s="8">
        <v>270</v>
      </c>
      <c r="J220" s="8">
        <v>6033690</v>
      </c>
      <c r="K220" s="8">
        <v>0</v>
      </c>
      <c r="L220" s="8">
        <v>8799752</v>
      </c>
      <c r="M220" s="8">
        <v>-34</v>
      </c>
      <c r="N220" s="8">
        <v>-9559550</v>
      </c>
      <c r="O220" s="8">
        <v>236</v>
      </c>
      <c r="P220" s="8">
        <v>5273892</v>
      </c>
      <c r="Q220" s="6" t="s">
        <v>25</v>
      </c>
    </row>
    <row r="221" spans="1:17" x14ac:dyDescent="0.25">
      <c r="A221" s="6" t="s">
        <v>548</v>
      </c>
      <c r="B221" s="7" t="s">
        <v>18</v>
      </c>
      <c r="C221" s="7" t="s">
        <v>147</v>
      </c>
      <c r="D221" s="7" t="s">
        <v>152</v>
      </c>
      <c r="E221" s="6" t="s">
        <v>148</v>
      </c>
      <c r="F221" s="6" t="s">
        <v>22</v>
      </c>
      <c r="G221" s="6" t="s">
        <v>549</v>
      </c>
      <c r="H221" s="6" t="s">
        <v>30</v>
      </c>
      <c r="I221" s="8">
        <v>0</v>
      </c>
      <c r="J221" s="8">
        <v>0</v>
      </c>
      <c r="K221" s="8">
        <v>145</v>
      </c>
      <c r="L221" s="8">
        <v>5266136</v>
      </c>
      <c r="M221" s="8">
        <v>0</v>
      </c>
      <c r="N221" s="8">
        <v>0</v>
      </c>
      <c r="O221" s="8">
        <v>145</v>
      </c>
      <c r="P221" s="8">
        <v>5266136</v>
      </c>
      <c r="Q221" s="6" t="s">
        <v>25</v>
      </c>
    </row>
    <row r="222" spans="1:17" x14ac:dyDescent="0.25">
      <c r="A222" s="6" t="s">
        <v>550</v>
      </c>
      <c r="B222" s="7" t="s">
        <v>36</v>
      </c>
      <c r="C222" s="7" t="s">
        <v>137</v>
      </c>
      <c r="D222" s="7" t="s">
        <v>303</v>
      </c>
      <c r="E222" s="6" t="s">
        <v>74</v>
      </c>
      <c r="F222" s="6" t="s">
        <v>105</v>
      </c>
      <c r="G222" s="6" t="s">
        <v>551</v>
      </c>
      <c r="H222" s="6" t="s">
        <v>24</v>
      </c>
      <c r="I222" s="8">
        <v>806</v>
      </c>
      <c r="J222" s="8">
        <v>5262052</v>
      </c>
      <c r="K222" s="8">
        <v>0</v>
      </c>
      <c r="L222" s="8">
        <v>7600736</v>
      </c>
      <c r="M222" s="8">
        <v>0</v>
      </c>
      <c r="N222" s="8">
        <v>-7600736</v>
      </c>
      <c r="O222" s="8">
        <v>806</v>
      </c>
      <c r="P222" s="8">
        <v>5262052</v>
      </c>
      <c r="Q222" s="6" t="s">
        <v>25</v>
      </c>
    </row>
    <row r="223" spans="1:17" x14ac:dyDescent="0.25">
      <c r="A223" s="6" t="s">
        <v>552</v>
      </c>
      <c r="B223" s="7" t="s">
        <v>18</v>
      </c>
      <c r="C223" s="7" t="s">
        <v>19</v>
      </c>
      <c r="D223" s="7" t="s">
        <v>166</v>
      </c>
      <c r="E223" s="6" t="s">
        <v>21</v>
      </c>
      <c r="F223" s="6" t="s">
        <v>22</v>
      </c>
      <c r="G223" s="6" t="s">
        <v>553</v>
      </c>
      <c r="H223" s="6" t="s">
        <v>24</v>
      </c>
      <c r="I223" s="8">
        <v>0</v>
      </c>
      <c r="J223" s="8">
        <v>0</v>
      </c>
      <c r="K223" s="8">
        <v>464</v>
      </c>
      <c r="L223" s="8">
        <v>5247840</v>
      </c>
      <c r="M223" s="8">
        <v>0</v>
      </c>
      <c r="N223" s="8">
        <v>0</v>
      </c>
      <c r="O223" s="8">
        <v>464</v>
      </c>
      <c r="P223" s="8">
        <v>5247840</v>
      </c>
      <c r="Q223" s="6" t="s">
        <v>25</v>
      </c>
    </row>
    <row r="224" spans="1:17" x14ac:dyDescent="0.25">
      <c r="A224" s="6" t="s">
        <v>554</v>
      </c>
      <c r="B224" s="7" t="s">
        <v>18</v>
      </c>
      <c r="C224" s="7" t="s">
        <v>110</v>
      </c>
      <c r="D224" s="7" t="s">
        <v>86</v>
      </c>
      <c r="E224" s="6" t="s">
        <v>21</v>
      </c>
      <c r="F224" s="6" t="s">
        <v>22</v>
      </c>
      <c r="G224" s="6" t="s">
        <v>555</v>
      </c>
      <c r="H224" s="6" t="s">
        <v>24</v>
      </c>
      <c r="I224" s="8">
        <v>263</v>
      </c>
      <c r="J224" s="8">
        <v>5219106</v>
      </c>
      <c r="K224" s="8">
        <v>0</v>
      </c>
      <c r="L224" s="8">
        <v>0</v>
      </c>
      <c r="M224" s="8">
        <v>0</v>
      </c>
      <c r="N224" s="8">
        <v>0</v>
      </c>
      <c r="O224" s="8">
        <v>263</v>
      </c>
      <c r="P224" s="8">
        <v>5219106</v>
      </c>
      <c r="Q224" s="6" t="s">
        <v>25</v>
      </c>
    </row>
    <row r="225" spans="1:17" x14ac:dyDescent="0.25">
      <c r="A225" s="6" t="s">
        <v>556</v>
      </c>
      <c r="B225" s="7" t="s">
        <v>18</v>
      </c>
      <c r="C225" s="7" t="s">
        <v>256</v>
      </c>
      <c r="D225" s="7" t="s">
        <v>78</v>
      </c>
      <c r="E225" s="6" t="s">
        <v>21</v>
      </c>
      <c r="F225" s="6" t="s">
        <v>40</v>
      </c>
      <c r="G225" s="6" t="s">
        <v>557</v>
      </c>
      <c r="H225" s="6" t="s">
        <v>24</v>
      </c>
      <c r="I225" s="8">
        <v>0</v>
      </c>
      <c r="J225" s="8">
        <v>0</v>
      </c>
      <c r="K225" s="8">
        <v>41</v>
      </c>
      <c r="L225" s="8">
        <v>5162269</v>
      </c>
      <c r="M225" s="8">
        <v>0</v>
      </c>
      <c r="N225" s="8">
        <v>0</v>
      </c>
      <c r="O225" s="8">
        <v>41</v>
      </c>
      <c r="P225" s="8">
        <v>5162269</v>
      </c>
      <c r="Q225" s="6" t="s">
        <v>25</v>
      </c>
    </row>
    <row r="226" spans="1:17" x14ac:dyDescent="0.25">
      <c r="A226" s="6" t="s">
        <v>558</v>
      </c>
      <c r="B226" s="7" t="s">
        <v>18</v>
      </c>
      <c r="C226" s="7" t="s">
        <v>77</v>
      </c>
      <c r="D226" s="7" t="s">
        <v>69</v>
      </c>
      <c r="E226" s="6" t="s">
        <v>74</v>
      </c>
      <c r="F226" s="6" t="s">
        <v>40</v>
      </c>
      <c r="G226" s="6" t="s">
        <v>559</v>
      </c>
      <c r="H226" s="6" t="s">
        <v>24</v>
      </c>
      <c r="I226" s="8">
        <v>613</v>
      </c>
      <c r="J226" s="8">
        <v>5158395</v>
      </c>
      <c r="K226" s="8">
        <v>0</v>
      </c>
      <c r="L226" s="8">
        <v>0</v>
      </c>
      <c r="M226" s="8">
        <v>0</v>
      </c>
      <c r="N226" s="8">
        <v>0</v>
      </c>
      <c r="O226" s="8">
        <v>613</v>
      </c>
      <c r="P226" s="8">
        <v>5158395</v>
      </c>
      <c r="Q226" s="6" t="s">
        <v>25</v>
      </c>
    </row>
    <row r="227" spans="1:17" x14ac:dyDescent="0.25">
      <c r="A227" s="6" t="s">
        <v>560</v>
      </c>
      <c r="B227" s="7" t="s">
        <v>18</v>
      </c>
      <c r="C227" s="7" t="s">
        <v>451</v>
      </c>
      <c r="D227" s="7" t="s">
        <v>69</v>
      </c>
      <c r="E227" s="6" t="s">
        <v>21</v>
      </c>
      <c r="F227" s="6" t="s">
        <v>22</v>
      </c>
      <c r="G227" s="6" t="s">
        <v>561</v>
      </c>
      <c r="H227" s="6" t="s">
        <v>24</v>
      </c>
      <c r="I227" s="8">
        <v>0</v>
      </c>
      <c r="J227" s="8">
        <v>0</v>
      </c>
      <c r="K227" s="8">
        <v>41</v>
      </c>
      <c r="L227" s="8">
        <v>6578360</v>
      </c>
      <c r="M227" s="8">
        <v>-9</v>
      </c>
      <c r="N227" s="8">
        <v>-1441139</v>
      </c>
      <c r="O227" s="8">
        <v>32</v>
      </c>
      <c r="P227" s="8">
        <v>5137221</v>
      </c>
      <c r="Q227" s="6" t="s">
        <v>25</v>
      </c>
    </row>
    <row r="228" spans="1:17" x14ac:dyDescent="0.25">
      <c r="A228" s="6" t="s">
        <v>562</v>
      </c>
      <c r="B228" s="7" t="s">
        <v>36</v>
      </c>
      <c r="C228" s="7" t="s">
        <v>77</v>
      </c>
      <c r="D228" s="7" t="s">
        <v>38</v>
      </c>
      <c r="E228" s="6" t="s">
        <v>74</v>
      </c>
      <c r="F228" s="6" t="s">
        <v>40</v>
      </c>
      <c r="G228" s="6" t="s">
        <v>563</v>
      </c>
      <c r="H228" s="6" t="s">
        <v>24</v>
      </c>
      <c r="I228" s="8">
        <v>148</v>
      </c>
      <c r="J228" s="8">
        <v>5135393</v>
      </c>
      <c r="K228" s="8">
        <v>0</v>
      </c>
      <c r="L228" s="8">
        <v>38943394</v>
      </c>
      <c r="M228" s="8">
        <v>0</v>
      </c>
      <c r="N228" s="8">
        <v>-38943394</v>
      </c>
      <c r="O228" s="8">
        <v>148</v>
      </c>
      <c r="P228" s="8">
        <v>5135393</v>
      </c>
      <c r="Q228" s="6" t="s">
        <v>25</v>
      </c>
    </row>
    <row r="229" spans="1:17" x14ac:dyDescent="0.25">
      <c r="A229" s="6" t="s">
        <v>564</v>
      </c>
      <c r="B229" s="7" t="s">
        <v>18</v>
      </c>
      <c r="C229" s="7" t="s">
        <v>565</v>
      </c>
      <c r="D229" s="7" t="s">
        <v>65</v>
      </c>
      <c r="E229" s="6" t="s">
        <v>74</v>
      </c>
      <c r="F229" s="6" t="s">
        <v>40</v>
      </c>
      <c r="G229" s="6" t="s">
        <v>566</v>
      </c>
      <c r="H229" s="6" t="s">
        <v>24</v>
      </c>
      <c r="I229" s="8">
        <v>12</v>
      </c>
      <c r="J229" s="8">
        <v>4200000</v>
      </c>
      <c r="K229" s="8">
        <v>3</v>
      </c>
      <c r="L229" s="8">
        <v>934939</v>
      </c>
      <c r="M229" s="8">
        <v>0</v>
      </c>
      <c r="N229" s="8">
        <v>0</v>
      </c>
      <c r="O229" s="8">
        <v>15</v>
      </c>
      <c r="P229" s="8">
        <v>5134939</v>
      </c>
      <c r="Q229" s="6" t="s">
        <v>25</v>
      </c>
    </row>
    <row r="230" spans="1:17" x14ac:dyDescent="0.25">
      <c r="A230" s="6" t="s">
        <v>567</v>
      </c>
      <c r="B230" s="7" t="s">
        <v>36</v>
      </c>
      <c r="C230" s="7" t="s">
        <v>54</v>
      </c>
      <c r="D230" s="7" t="s">
        <v>38</v>
      </c>
      <c r="E230" s="6" t="s">
        <v>74</v>
      </c>
      <c r="F230" s="6" t="s">
        <v>105</v>
      </c>
      <c r="G230" s="6" t="s">
        <v>568</v>
      </c>
      <c r="H230" s="6" t="s">
        <v>24</v>
      </c>
      <c r="I230" s="8">
        <v>143</v>
      </c>
      <c r="J230" s="8">
        <v>5398279</v>
      </c>
      <c r="K230" s="8">
        <v>0</v>
      </c>
      <c r="L230" s="8">
        <v>39703766</v>
      </c>
      <c r="M230" s="8">
        <v>-7</v>
      </c>
      <c r="N230" s="8">
        <v>-39968017</v>
      </c>
      <c r="O230" s="8">
        <v>136</v>
      </c>
      <c r="P230" s="8">
        <v>5134028</v>
      </c>
      <c r="Q230" s="6" t="s">
        <v>25</v>
      </c>
    </row>
    <row r="231" spans="1:17" x14ac:dyDescent="0.25">
      <c r="A231" s="6" t="s">
        <v>569</v>
      </c>
      <c r="B231" s="7" t="s">
        <v>36</v>
      </c>
      <c r="C231" s="7" t="s">
        <v>77</v>
      </c>
      <c r="D231" s="7" t="s">
        <v>38</v>
      </c>
      <c r="E231" s="6" t="s">
        <v>74</v>
      </c>
      <c r="F231" s="6" t="s">
        <v>40</v>
      </c>
      <c r="G231" s="6" t="s">
        <v>570</v>
      </c>
      <c r="H231" s="6" t="s">
        <v>24</v>
      </c>
      <c r="I231" s="8">
        <v>227</v>
      </c>
      <c r="J231" s="8">
        <v>5102869</v>
      </c>
      <c r="K231" s="8">
        <v>0</v>
      </c>
      <c r="L231" s="8">
        <v>38696760</v>
      </c>
      <c r="M231" s="8">
        <v>0</v>
      </c>
      <c r="N231" s="8">
        <v>-38696760</v>
      </c>
      <c r="O231" s="8">
        <v>227</v>
      </c>
      <c r="P231" s="8">
        <v>5102869</v>
      </c>
      <c r="Q231" s="6" t="s">
        <v>25</v>
      </c>
    </row>
    <row r="232" spans="1:17" x14ac:dyDescent="0.25">
      <c r="A232" s="6" t="s">
        <v>571</v>
      </c>
      <c r="B232" s="7" t="s">
        <v>18</v>
      </c>
      <c r="C232" s="7" t="s">
        <v>19</v>
      </c>
      <c r="D232" s="7" t="s">
        <v>166</v>
      </c>
      <c r="E232" s="6" t="s">
        <v>21</v>
      </c>
      <c r="F232" s="6" t="s">
        <v>22</v>
      </c>
      <c r="G232" s="6" t="s">
        <v>572</v>
      </c>
      <c r="H232" s="6" t="s">
        <v>24</v>
      </c>
      <c r="I232" s="8">
        <v>1977</v>
      </c>
      <c r="J232" s="8">
        <v>5069028</v>
      </c>
      <c r="K232" s="8">
        <v>0</v>
      </c>
      <c r="L232" s="8">
        <v>0</v>
      </c>
      <c r="M232" s="8">
        <v>0</v>
      </c>
      <c r="N232" s="8">
        <v>0</v>
      </c>
      <c r="O232" s="8">
        <v>1977</v>
      </c>
      <c r="P232" s="8">
        <v>5069028</v>
      </c>
      <c r="Q232" s="6" t="s">
        <v>25</v>
      </c>
    </row>
    <row r="233" spans="1:17" x14ac:dyDescent="0.25">
      <c r="A233" s="6" t="s">
        <v>573</v>
      </c>
      <c r="B233" s="7" t="s">
        <v>18</v>
      </c>
      <c r="C233" s="7" t="s">
        <v>110</v>
      </c>
      <c r="D233" s="7" t="s">
        <v>61</v>
      </c>
      <c r="E233" s="6" t="s">
        <v>21</v>
      </c>
      <c r="F233" s="6" t="s">
        <v>22</v>
      </c>
      <c r="G233" s="6" t="s">
        <v>574</v>
      </c>
      <c r="H233" s="6" t="s">
        <v>24</v>
      </c>
      <c r="I233" s="8">
        <v>169</v>
      </c>
      <c r="J233" s="8">
        <v>5039073</v>
      </c>
      <c r="K233" s="8">
        <v>0</v>
      </c>
      <c r="L233" s="8">
        <v>0</v>
      </c>
      <c r="M233" s="8">
        <v>0</v>
      </c>
      <c r="N233" s="8">
        <v>0</v>
      </c>
      <c r="O233" s="8">
        <v>169</v>
      </c>
      <c r="P233" s="8">
        <v>5039073</v>
      </c>
      <c r="Q233" s="6" t="s">
        <v>25</v>
      </c>
    </row>
    <row r="234" spans="1:17" x14ac:dyDescent="0.25">
      <c r="A234" s="6" t="s">
        <v>575</v>
      </c>
      <c r="B234" s="7" t="s">
        <v>36</v>
      </c>
      <c r="C234" s="7" t="s">
        <v>19</v>
      </c>
      <c r="D234" s="7" t="s">
        <v>38</v>
      </c>
      <c r="E234" s="6" t="s">
        <v>157</v>
      </c>
      <c r="F234" s="6" t="s">
        <v>105</v>
      </c>
      <c r="G234" s="6" t="s">
        <v>576</v>
      </c>
      <c r="H234" s="6" t="s">
        <v>24</v>
      </c>
      <c r="I234" s="8">
        <v>10</v>
      </c>
      <c r="J234" s="8">
        <v>5017578</v>
      </c>
      <c r="K234" s="8">
        <v>0</v>
      </c>
      <c r="L234" s="8">
        <v>41395019</v>
      </c>
      <c r="M234" s="8">
        <v>0</v>
      </c>
      <c r="N234" s="8">
        <v>-41395019</v>
      </c>
      <c r="O234" s="8">
        <v>10</v>
      </c>
      <c r="P234" s="8">
        <v>5017578</v>
      </c>
      <c r="Q234" s="6" t="s">
        <v>25</v>
      </c>
    </row>
    <row r="235" spans="1:17" x14ac:dyDescent="0.25">
      <c r="A235" s="6" t="s">
        <v>577</v>
      </c>
      <c r="B235" s="7" t="s">
        <v>18</v>
      </c>
      <c r="C235" s="7" t="s">
        <v>151</v>
      </c>
      <c r="D235" s="7" t="s">
        <v>140</v>
      </c>
      <c r="E235" s="6" t="s">
        <v>21</v>
      </c>
      <c r="F235" s="6" t="s">
        <v>22</v>
      </c>
      <c r="G235" s="6" t="s">
        <v>578</v>
      </c>
      <c r="H235" s="6" t="s">
        <v>24</v>
      </c>
      <c r="I235" s="8">
        <v>160</v>
      </c>
      <c r="J235" s="8">
        <v>5004676</v>
      </c>
      <c r="K235" s="8">
        <v>0</v>
      </c>
      <c r="L235" s="8">
        <v>0</v>
      </c>
      <c r="M235" s="8">
        <v>0</v>
      </c>
      <c r="N235" s="8">
        <v>0</v>
      </c>
      <c r="O235" s="8">
        <v>160</v>
      </c>
      <c r="P235" s="8">
        <v>5004676</v>
      </c>
      <c r="Q235" s="6" t="s">
        <v>25</v>
      </c>
    </row>
    <row r="236" spans="1:17" x14ac:dyDescent="0.25">
      <c r="A236" s="6" t="s">
        <v>579</v>
      </c>
      <c r="B236" s="7" t="s">
        <v>18</v>
      </c>
      <c r="C236" s="7" t="s">
        <v>110</v>
      </c>
      <c r="D236" s="7" t="s">
        <v>140</v>
      </c>
      <c r="E236" s="6" t="s">
        <v>21</v>
      </c>
      <c r="F236" s="6" t="s">
        <v>22</v>
      </c>
      <c r="G236" s="6" t="s">
        <v>580</v>
      </c>
      <c r="H236" s="6" t="s">
        <v>24</v>
      </c>
      <c r="I236" s="8">
        <v>0</v>
      </c>
      <c r="J236" s="8">
        <v>0</v>
      </c>
      <c r="K236" s="8">
        <v>93</v>
      </c>
      <c r="L236" s="8">
        <v>4995090</v>
      </c>
      <c r="M236" s="8">
        <v>0</v>
      </c>
      <c r="N236" s="8">
        <v>0</v>
      </c>
      <c r="O236" s="8">
        <v>93</v>
      </c>
      <c r="P236" s="8">
        <v>4995090</v>
      </c>
      <c r="Q236" s="6" t="s">
        <v>25</v>
      </c>
    </row>
    <row r="237" spans="1:17" x14ac:dyDescent="0.25">
      <c r="A237" s="6" t="s">
        <v>581</v>
      </c>
      <c r="B237" s="7" t="s">
        <v>18</v>
      </c>
      <c r="C237" s="7" t="s">
        <v>64</v>
      </c>
      <c r="D237" s="7" t="s">
        <v>166</v>
      </c>
      <c r="E237" s="6" t="s">
        <v>74</v>
      </c>
      <c r="F237" s="6" t="s">
        <v>22</v>
      </c>
      <c r="G237" s="6" t="s">
        <v>582</v>
      </c>
      <c r="H237" s="6" t="s">
        <v>24</v>
      </c>
      <c r="I237" s="8">
        <v>0</v>
      </c>
      <c r="J237" s="8">
        <v>0</v>
      </c>
      <c r="K237" s="8">
        <v>500</v>
      </c>
      <c r="L237" s="8">
        <v>4991200</v>
      </c>
      <c r="M237" s="8">
        <v>0</v>
      </c>
      <c r="N237" s="8">
        <v>0</v>
      </c>
      <c r="O237" s="8">
        <v>500</v>
      </c>
      <c r="P237" s="8">
        <v>4991200</v>
      </c>
      <c r="Q237" s="6" t="s">
        <v>25</v>
      </c>
    </row>
    <row r="238" spans="1:17" x14ac:dyDescent="0.25">
      <c r="A238" s="6" t="s">
        <v>583</v>
      </c>
      <c r="B238" s="7" t="s">
        <v>18</v>
      </c>
      <c r="C238" s="7" t="s">
        <v>72</v>
      </c>
      <c r="D238" s="7" t="s">
        <v>89</v>
      </c>
      <c r="E238" s="6" t="s">
        <v>21</v>
      </c>
      <c r="F238" s="6" t="s">
        <v>22</v>
      </c>
      <c r="G238" s="6" t="s">
        <v>584</v>
      </c>
      <c r="H238" s="6" t="s">
        <v>30</v>
      </c>
      <c r="I238" s="8">
        <v>0</v>
      </c>
      <c r="J238" s="8">
        <v>0</v>
      </c>
      <c r="K238" s="8">
        <v>150</v>
      </c>
      <c r="L238" s="8">
        <v>4977275</v>
      </c>
      <c r="M238" s="8">
        <v>0</v>
      </c>
      <c r="N238" s="8">
        <v>0</v>
      </c>
      <c r="O238" s="8">
        <v>150</v>
      </c>
      <c r="P238" s="8">
        <v>4977275</v>
      </c>
      <c r="Q238" s="6" t="s">
        <v>25</v>
      </c>
    </row>
    <row r="239" spans="1:17" x14ac:dyDescent="0.25">
      <c r="A239" s="6" t="s">
        <v>585</v>
      </c>
      <c r="B239" s="7" t="s">
        <v>18</v>
      </c>
      <c r="C239" s="7" t="s">
        <v>72</v>
      </c>
      <c r="D239" s="7" t="s">
        <v>89</v>
      </c>
      <c r="E239" s="6" t="s">
        <v>21</v>
      </c>
      <c r="F239" s="6" t="s">
        <v>22</v>
      </c>
      <c r="G239" s="6" t="s">
        <v>586</v>
      </c>
      <c r="H239" s="6" t="s">
        <v>30</v>
      </c>
      <c r="I239" s="8">
        <v>150</v>
      </c>
      <c r="J239" s="8">
        <v>4977069</v>
      </c>
      <c r="K239" s="8">
        <v>111</v>
      </c>
      <c r="L239" s="8">
        <v>3683031</v>
      </c>
      <c r="M239" s="8">
        <v>-111</v>
      </c>
      <c r="N239" s="8">
        <v>-3683031</v>
      </c>
      <c r="O239" s="8">
        <v>150</v>
      </c>
      <c r="P239" s="8">
        <v>4977069</v>
      </c>
      <c r="Q239" s="6" t="s">
        <v>25</v>
      </c>
    </row>
    <row r="240" spans="1:17" x14ac:dyDescent="0.25">
      <c r="A240" s="6" t="s">
        <v>587</v>
      </c>
      <c r="B240" s="7" t="s">
        <v>18</v>
      </c>
      <c r="C240" s="7" t="s">
        <v>72</v>
      </c>
      <c r="D240" s="7" t="s">
        <v>89</v>
      </c>
      <c r="E240" s="6" t="s">
        <v>21</v>
      </c>
      <c r="F240" s="6" t="s">
        <v>22</v>
      </c>
      <c r="G240" s="6" t="s">
        <v>588</v>
      </c>
      <c r="H240" s="6" t="s">
        <v>30</v>
      </c>
      <c r="I240" s="8">
        <v>150</v>
      </c>
      <c r="J240" s="8">
        <v>4967239</v>
      </c>
      <c r="K240" s="8">
        <v>23</v>
      </c>
      <c r="L240" s="8">
        <v>761644</v>
      </c>
      <c r="M240" s="8">
        <v>-23</v>
      </c>
      <c r="N240" s="8">
        <v>-761643</v>
      </c>
      <c r="O240" s="8">
        <v>150</v>
      </c>
      <c r="P240" s="8">
        <v>4967240</v>
      </c>
      <c r="Q240" s="6" t="s">
        <v>25</v>
      </c>
    </row>
    <row r="241" spans="1:17" x14ac:dyDescent="0.25">
      <c r="A241" s="6" t="s">
        <v>589</v>
      </c>
      <c r="B241" s="7" t="s">
        <v>18</v>
      </c>
      <c r="C241" s="7" t="s">
        <v>77</v>
      </c>
      <c r="D241" s="7" t="s">
        <v>86</v>
      </c>
      <c r="E241" s="6" t="s">
        <v>477</v>
      </c>
      <c r="F241" s="6" t="s">
        <v>22</v>
      </c>
      <c r="G241" s="6" t="s">
        <v>590</v>
      </c>
      <c r="H241" s="6" t="s">
        <v>24</v>
      </c>
      <c r="I241" s="8">
        <v>382</v>
      </c>
      <c r="J241" s="8">
        <v>4944226</v>
      </c>
      <c r="K241" s="8">
        <v>0</v>
      </c>
      <c r="L241" s="8">
        <v>0</v>
      </c>
      <c r="M241" s="8">
        <v>0</v>
      </c>
      <c r="N241" s="8">
        <v>0</v>
      </c>
      <c r="O241" s="8">
        <v>382</v>
      </c>
      <c r="P241" s="8">
        <v>4944226</v>
      </c>
      <c r="Q241" s="6" t="s">
        <v>25</v>
      </c>
    </row>
    <row r="242" spans="1:17" x14ac:dyDescent="0.25">
      <c r="A242" s="6" t="s">
        <v>591</v>
      </c>
      <c r="B242" s="7" t="s">
        <v>18</v>
      </c>
      <c r="C242" s="7" t="s">
        <v>592</v>
      </c>
      <c r="D242" s="7" t="s">
        <v>61</v>
      </c>
      <c r="E242" s="6" t="s">
        <v>21</v>
      </c>
      <c r="F242" s="6" t="s">
        <v>22</v>
      </c>
      <c r="G242" s="6" t="s">
        <v>593</v>
      </c>
      <c r="H242" s="6" t="s">
        <v>24</v>
      </c>
      <c r="I242" s="8">
        <v>0</v>
      </c>
      <c r="J242" s="8">
        <v>0</v>
      </c>
      <c r="K242" s="8">
        <v>250</v>
      </c>
      <c r="L242" s="8">
        <v>4910000</v>
      </c>
      <c r="M242" s="8">
        <v>0</v>
      </c>
      <c r="N242" s="8">
        <v>0</v>
      </c>
      <c r="O242" s="8">
        <v>250</v>
      </c>
      <c r="P242" s="8">
        <v>4910000</v>
      </c>
      <c r="Q242" s="6" t="s">
        <v>25</v>
      </c>
    </row>
    <row r="243" spans="1:17" x14ac:dyDescent="0.25">
      <c r="A243" s="6" t="s">
        <v>594</v>
      </c>
      <c r="B243" s="7" t="s">
        <v>18</v>
      </c>
      <c r="C243" s="7" t="s">
        <v>595</v>
      </c>
      <c r="D243" s="7" t="s">
        <v>152</v>
      </c>
      <c r="E243" s="6" t="s">
        <v>21</v>
      </c>
      <c r="F243" s="6" t="s">
        <v>22</v>
      </c>
      <c r="G243" s="6" t="s">
        <v>596</v>
      </c>
      <c r="H243" s="6" t="s">
        <v>30</v>
      </c>
      <c r="I243" s="8">
        <v>0</v>
      </c>
      <c r="J243" s="8">
        <v>0</v>
      </c>
      <c r="K243" s="8">
        <v>87</v>
      </c>
      <c r="L243" s="8">
        <v>4907670</v>
      </c>
      <c r="M243" s="8">
        <v>0</v>
      </c>
      <c r="N243" s="8">
        <v>0</v>
      </c>
      <c r="O243" s="8">
        <v>87</v>
      </c>
      <c r="P243" s="8">
        <v>4907670</v>
      </c>
      <c r="Q243" s="6" t="s">
        <v>25</v>
      </c>
    </row>
    <row r="244" spans="1:17" x14ac:dyDescent="0.25">
      <c r="A244" s="6" t="s">
        <v>597</v>
      </c>
      <c r="B244" s="7" t="s">
        <v>36</v>
      </c>
      <c r="C244" s="7" t="s">
        <v>19</v>
      </c>
      <c r="D244" s="7" t="s">
        <v>38</v>
      </c>
      <c r="E244" s="6" t="s">
        <v>157</v>
      </c>
      <c r="F244" s="6" t="s">
        <v>105</v>
      </c>
      <c r="G244" s="6" t="s">
        <v>598</v>
      </c>
      <c r="H244" s="6" t="s">
        <v>24</v>
      </c>
      <c r="I244" s="8">
        <v>44</v>
      </c>
      <c r="J244" s="8">
        <v>4901186</v>
      </c>
      <c r="K244" s="8">
        <v>0</v>
      </c>
      <c r="L244" s="8">
        <v>40434791</v>
      </c>
      <c r="M244" s="8">
        <v>0</v>
      </c>
      <c r="N244" s="8">
        <v>-40434791</v>
      </c>
      <c r="O244" s="8">
        <v>44</v>
      </c>
      <c r="P244" s="8">
        <v>4901186</v>
      </c>
      <c r="Q244" s="6" t="s">
        <v>25</v>
      </c>
    </row>
    <row r="245" spans="1:17" x14ac:dyDescent="0.25">
      <c r="A245" s="6" t="s">
        <v>599</v>
      </c>
      <c r="B245" s="7" t="s">
        <v>18</v>
      </c>
      <c r="C245" s="7" t="s">
        <v>592</v>
      </c>
      <c r="D245" s="7" t="s">
        <v>86</v>
      </c>
      <c r="E245" s="6" t="s">
        <v>21</v>
      </c>
      <c r="F245" s="6" t="s">
        <v>22</v>
      </c>
      <c r="G245" s="6" t="s">
        <v>600</v>
      </c>
      <c r="H245" s="6" t="s">
        <v>24</v>
      </c>
      <c r="I245" s="8">
        <v>518</v>
      </c>
      <c r="J245" s="8">
        <v>4872308</v>
      </c>
      <c r="K245" s="8">
        <v>0</v>
      </c>
      <c r="L245" s="8">
        <v>0</v>
      </c>
      <c r="M245" s="8">
        <v>0</v>
      </c>
      <c r="N245" s="8">
        <v>0</v>
      </c>
      <c r="O245" s="8">
        <v>518</v>
      </c>
      <c r="P245" s="8">
        <v>4872308</v>
      </c>
      <c r="Q245" s="6" t="s">
        <v>25</v>
      </c>
    </row>
    <row r="246" spans="1:17" x14ac:dyDescent="0.25">
      <c r="A246" s="6" t="s">
        <v>601</v>
      </c>
      <c r="B246" s="7" t="s">
        <v>18</v>
      </c>
      <c r="C246" s="7" t="s">
        <v>81</v>
      </c>
      <c r="D246" s="7" t="s">
        <v>166</v>
      </c>
      <c r="E246" s="6" t="s">
        <v>74</v>
      </c>
      <c r="F246" s="6" t="s">
        <v>40</v>
      </c>
      <c r="G246" s="6" t="s">
        <v>602</v>
      </c>
      <c r="H246" s="6" t="s">
        <v>24</v>
      </c>
      <c r="I246" s="8">
        <v>92</v>
      </c>
      <c r="J246" s="8">
        <v>4842328</v>
      </c>
      <c r="K246" s="8">
        <v>0</v>
      </c>
      <c r="L246" s="8">
        <v>0</v>
      </c>
      <c r="M246" s="8">
        <v>0</v>
      </c>
      <c r="N246" s="8">
        <v>0</v>
      </c>
      <c r="O246" s="8">
        <v>92</v>
      </c>
      <c r="P246" s="8">
        <v>4842328</v>
      </c>
      <c r="Q246" s="6" t="s">
        <v>25</v>
      </c>
    </row>
    <row r="247" spans="1:17" x14ac:dyDescent="0.25">
      <c r="A247" s="6" t="s">
        <v>603</v>
      </c>
      <c r="B247" s="7" t="s">
        <v>18</v>
      </c>
      <c r="C247" s="7" t="s">
        <v>110</v>
      </c>
      <c r="D247" s="7" t="s">
        <v>61</v>
      </c>
      <c r="E247" s="6" t="s">
        <v>21</v>
      </c>
      <c r="F247" s="6" t="s">
        <v>22</v>
      </c>
      <c r="G247" s="6" t="s">
        <v>604</v>
      </c>
      <c r="H247" s="6" t="s">
        <v>24</v>
      </c>
      <c r="I247" s="8">
        <v>150</v>
      </c>
      <c r="J247" s="8">
        <v>4834395</v>
      </c>
      <c r="K247" s="8">
        <v>0</v>
      </c>
      <c r="L247" s="8">
        <v>0</v>
      </c>
      <c r="M247" s="8">
        <v>0</v>
      </c>
      <c r="N247" s="8">
        <v>0</v>
      </c>
      <c r="O247" s="8">
        <v>150</v>
      </c>
      <c r="P247" s="8">
        <v>4834395</v>
      </c>
      <c r="Q247" s="6" t="s">
        <v>25</v>
      </c>
    </row>
    <row r="248" spans="1:17" x14ac:dyDescent="0.25">
      <c r="A248" s="6" t="s">
        <v>605</v>
      </c>
      <c r="B248" s="7" t="s">
        <v>18</v>
      </c>
      <c r="C248" s="7" t="s">
        <v>54</v>
      </c>
      <c r="D248" s="7" t="s">
        <v>78</v>
      </c>
      <c r="E248" s="6" t="s">
        <v>21</v>
      </c>
      <c r="F248" s="6" t="s">
        <v>22</v>
      </c>
      <c r="G248" s="6" t="s">
        <v>606</v>
      </c>
      <c r="H248" s="6" t="s">
        <v>24</v>
      </c>
      <c r="I248" s="8">
        <v>0</v>
      </c>
      <c r="J248" s="8">
        <v>0</v>
      </c>
      <c r="K248" s="8">
        <v>50</v>
      </c>
      <c r="L248" s="8">
        <v>4824211</v>
      </c>
      <c r="M248" s="8">
        <v>0</v>
      </c>
      <c r="N248" s="8">
        <v>0</v>
      </c>
      <c r="O248" s="8">
        <v>50</v>
      </c>
      <c r="P248" s="8">
        <v>4824211</v>
      </c>
      <c r="Q248" s="6" t="s">
        <v>25</v>
      </c>
    </row>
    <row r="249" spans="1:17" x14ac:dyDescent="0.25">
      <c r="A249" s="6" t="s">
        <v>607</v>
      </c>
      <c r="B249" s="7" t="s">
        <v>18</v>
      </c>
      <c r="C249" s="7" t="s">
        <v>81</v>
      </c>
      <c r="D249" s="7" t="s">
        <v>86</v>
      </c>
      <c r="E249" s="9" t="s">
        <v>51</v>
      </c>
      <c r="F249" s="6" t="s">
        <v>40</v>
      </c>
      <c r="G249" s="6" t="s">
        <v>608</v>
      </c>
      <c r="H249" s="6" t="s">
        <v>24</v>
      </c>
      <c r="I249" s="8">
        <v>1150</v>
      </c>
      <c r="J249" s="8">
        <v>4755250</v>
      </c>
      <c r="K249" s="8">
        <v>0</v>
      </c>
      <c r="L249" s="8">
        <v>0</v>
      </c>
      <c r="M249" s="8">
        <v>0</v>
      </c>
      <c r="N249" s="8">
        <v>0</v>
      </c>
      <c r="O249" s="8">
        <v>1150</v>
      </c>
      <c r="P249" s="8">
        <v>4755250</v>
      </c>
      <c r="Q249" s="6" t="s">
        <v>25</v>
      </c>
    </row>
    <row r="250" spans="1:17" x14ac:dyDescent="0.25">
      <c r="A250" s="6" t="s">
        <v>609</v>
      </c>
      <c r="B250" s="7" t="s">
        <v>18</v>
      </c>
      <c r="C250" s="7" t="s">
        <v>43</v>
      </c>
      <c r="D250" s="7" t="s">
        <v>152</v>
      </c>
      <c r="E250" s="6" t="s">
        <v>21</v>
      </c>
      <c r="F250" s="6" t="s">
        <v>22</v>
      </c>
      <c r="G250" s="6" t="s">
        <v>610</v>
      </c>
      <c r="H250" s="6" t="s">
        <v>30</v>
      </c>
      <c r="I250" s="8">
        <v>0</v>
      </c>
      <c r="J250" s="8">
        <v>0</v>
      </c>
      <c r="K250" s="8">
        <v>90</v>
      </c>
      <c r="L250" s="8">
        <v>4729092</v>
      </c>
      <c r="M250" s="8">
        <v>0</v>
      </c>
      <c r="N250" s="8">
        <v>0</v>
      </c>
      <c r="O250" s="8">
        <v>90</v>
      </c>
      <c r="P250" s="8">
        <v>4729092</v>
      </c>
      <c r="Q250" s="6" t="s">
        <v>25</v>
      </c>
    </row>
    <row r="251" spans="1:17" x14ac:dyDescent="0.25">
      <c r="A251" s="6" t="s">
        <v>611</v>
      </c>
      <c r="B251" s="7" t="s">
        <v>18</v>
      </c>
      <c r="C251" s="7" t="s">
        <v>43</v>
      </c>
      <c r="D251" s="7" t="s">
        <v>152</v>
      </c>
      <c r="E251" s="6" t="s">
        <v>21</v>
      </c>
      <c r="F251" s="6" t="s">
        <v>22</v>
      </c>
      <c r="G251" s="6" t="s">
        <v>612</v>
      </c>
      <c r="H251" s="6" t="s">
        <v>30</v>
      </c>
      <c r="I251" s="8">
        <v>0</v>
      </c>
      <c r="J251" s="8">
        <v>0</v>
      </c>
      <c r="K251" s="8">
        <v>90</v>
      </c>
      <c r="L251" s="8">
        <v>4729091</v>
      </c>
      <c r="M251" s="8">
        <v>0</v>
      </c>
      <c r="N251" s="8">
        <v>0</v>
      </c>
      <c r="O251" s="8">
        <v>90</v>
      </c>
      <c r="P251" s="8">
        <v>4729091</v>
      </c>
      <c r="Q251" s="6" t="s">
        <v>25</v>
      </c>
    </row>
    <row r="252" spans="1:17" x14ac:dyDescent="0.25">
      <c r="A252" s="6" t="s">
        <v>613</v>
      </c>
      <c r="B252" s="7" t="s">
        <v>36</v>
      </c>
      <c r="C252" s="7" t="s">
        <v>134</v>
      </c>
      <c r="D252" s="7" t="s">
        <v>38</v>
      </c>
      <c r="E252" s="6" t="s">
        <v>614</v>
      </c>
      <c r="F252" s="6" t="s">
        <v>105</v>
      </c>
      <c r="G252" s="6" t="s">
        <v>615</v>
      </c>
      <c r="H252" s="6" t="s">
        <v>24</v>
      </c>
      <c r="I252" s="8">
        <v>42</v>
      </c>
      <c r="J252" s="8">
        <v>4924082</v>
      </c>
      <c r="K252" s="8">
        <v>6</v>
      </c>
      <c r="L252" s="8">
        <v>27864897</v>
      </c>
      <c r="M252" s="8">
        <v>-7</v>
      </c>
      <c r="N252" s="8">
        <v>-28076368</v>
      </c>
      <c r="O252" s="8">
        <v>41</v>
      </c>
      <c r="P252" s="8">
        <v>4712611</v>
      </c>
      <c r="Q252" s="6" t="s">
        <v>25</v>
      </c>
    </row>
    <row r="253" spans="1:17" x14ac:dyDescent="0.25">
      <c r="A253" s="6" t="s">
        <v>616</v>
      </c>
      <c r="B253" s="7" t="s">
        <v>18</v>
      </c>
      <c r="C253" s="7" t="s">
        <v>19</v>
      </c>
      <c r="D253" s="7" t="s">
        <v>61</v>
      </c>
      <c r="E253" s="6" t="s">
        <v>21</v>
      </c>
      <c r="F253" s="6" t="s">
        <v>22</v>
      </c>
      <c r="G253" s="6" t="s">
        <v>617</v>
      </c>
      <c r="H253" s="6" t="s">
        <v>24</v>
      </c>
      <c r="I253" s="8">
        <v>0</v>
      </c>
      <c r="J253" s="8">
        <v>0</v>
      </c>
      <c r="K253" s="8">
        <v>818</v>
      </c>
      <c r="L253" s="8">
        <v>4693684</v>
      </c>
      <c r="M253" s="8">
        <v>0</v>
      </c>
      <c r="N253" s="8">
        <v>0</v>
      </c>
      <c r="O253" s="8">
        <v>818</v>
      </c>
      <c r="P253" s="8">
        <v>4693684</v>
      </c>
      <c r="Q253" s="6" t="s">
        <v>25</v>
      </c>
    </row>
    <row r="254" spans="1:17" x14ac:dyDescent="0.25">
      <c r="A254" s="6" t="s">
        <v>618</v>
      </c>
      <c r="B254" s="7" t="s">
        <v>18</v>
      </c>
      <c r="C254" s="7" t="s">
        <v>19</v>
      </c>
      <c r="D254" s="7" t="s">
        <v>166</v>
      </c>
      <c r="E254" s="6" t="s">
        <v>21</v>
      </c>
      <c r="F254" s="6" t="s">
        <v>22</v>
      </c>
      <c r="G254" s="6" t="s">
        <v>619</v>
      </c>
      <c r="H254" s="6" t="s">
        <v>24</v>
      </c>
      <c r="I254" s="8">
        <v>0</v>
      </c>
      <c r="J254" s="8">
        <v>0</v>
      </c>
      <c r="K254" s="8">
        <v>300</v>
      </c>
      <c r="L254" s="8">
        <v>4689300</v>
      </c>
      <c r="M254" s="8">
        <v>0</v>
      </c>
      <c r="N254" s="8">
        <v>0</v>
      </c>
      <c r="O254" s="8">
        <v>300</v>
      </c>
      <c r="P254" s="8">
        <v>4689300</v>
      </c>
      <c r="Q254" s="6" t="s">
        <v>25</v>
      </c>
    </row>
    <row r="255" spans="1:17" x14ac:dyDescent="0.25">
      <c r="A255" s="6" t="s">
        <v>307</v>
      </c>
      <c r="B255" s="7" t="s">
        <v>18</v>
      </c>
      <c r="C255" s="7" t="s">
        <v>77</v>
      </c>
      <c r="D255" s="7" t="s">
        <v>78</v>
      </c>
      <c r="E255" s="9" t="s">
        <v>51</v>
      </c>
      <c r="F255" s="6" t="s">
        <v>40</v>
      </c>
      <c r="G255" s="6" t="s">
        <v>308</v>
      </c>
      <c r="H255" s="6" t="s">
        <v>24</v>
      </c>
      <c r="I255" s="8">
        <v>0</v>
      </c>
      <c r="J255" s="8">
        <v>0</v>
      </c>
      <c r="K255" s="8">
        <v>73</v>
      </c>
      <c r="L255" s="8">
        <v>4593674</v>
      </c>
      <c r="M255" s="8">
        <v>-1</v>
      </c>
      <c r="N255" s="8">
        <v>-62927</v>
      </c>
      <c r="O255" s="8">
        <v>72</v>
      </c>
      <c r="P255" s="8">
        <v>4530747</v>
      </c>
      <c r="Q255" s="6" t="s">
        <v>25</v>
      </c>
    </row>
    <row r="256" spans="1:17" x14ac:dyDescent="0.25">
      <c r="A256" s="6" t="s">
        <v>620</v>
      </c>
      <c r="B256" s="7" t="s">
        <v>18</v>
      </c>
      <c r="C256" s="7" t="s">
        <v>19</v>
      </c>
      <c r="D256" s="7" t="s">
        <v>93</v>
      </c>
      <c r="E256" s="6" t="s">
        <v>21</v>
      </c>
      <c r="F256" s="6" t="s">
        <v>22</v>
      </c>
      <c r="G256" s="6" t="s">
        <v>621</v>
      </c>
      <c r="H256" s="6" t="s">
        <v>24</v>
      </c>
      <c r="I256" s="8">
        <v>74445</v>
      </c>
      <c r="J256" s="8">
        <v>4813525</v>
      </c>
      <c r="K256" s="8">
        <v>0</v>
      </c>
      <c r="L256" s="8">
        <v>0</v>
      </c>
      <c r="M256" s="8">
        <v>-4635</v>
      </c>
      <c r="N256" s="8">
        <v>-299694</v>
      </c>
      <c r="O256" s="8">
        <v>69810</v>
      </c>
      <c r="P256" s="8">
        <v>4513831</v>
      </c>
      <c r="Q256" s="6" t="s">
        <v>25</v>
      </c>
    </row>
    <row r="257" spans="1:17" x14ac:dyDescent="0.25">
      <c r="A257" s="6" t="s">
        <v>622</v>
      </c>
      <c r="B257" s="7" t="s">
        <v>18</v>
      </c>
      <c r="C257" s="7" t="s">
        <v>623</v>
      </c>
      <c r="D257" s="7" t="s">
        <v>140</v>
      </c>
      <c r="E257" s="6" t="s">
        <v>39</v>
      </c>
      <c r="F257" s="6" t="s">
        <v>40</v>
      </c>
      <c r="G257" s="6" t="s">
        <v>624</v>
      </c>
      <c r="H257" s="6" t="s">
        <v>24</v>
      </c>
      <c r="I257" s="8">
        <v>178</v>
      </c>
      <c r="J257" s="8">
        <v>4492364</v>
      </c>
      <c r="K257" s="8">
        <v>0</v>
      </c>
      <c r="L257" s="8">
        <v>0</v>
      </c>
      <c r="M257" s="8">
        <v>0</v>
      </c>
      <c r="N257" s="8">
        <v>0</v>
      </c>
      <c r="O257" s="8">
        <v>178</v>
      </c>
      <c r="P257" s="8">
        <v>4492364</v>
      </c>
      <c r="Q257" s="6" t="s">
        <v>25</v>
      </c>
    </row>
    <row r="258" spans="1:17" x14ac:dyDescent="0.25">
      <c r="A258" s="6" t="s">
        <v>625</v>
      </c>
      <c r="B258" s="7" t="s">
        <v>18</v>
      </c>
      <c r="C258" s="7" t="s">
        <v>626</v>
      </c>
      <c r="D258" s="7" t="s">
        <v>140</v>
      </c>
      <c r="E258" s="6" t="s">
        <v>21</v>
      </c>
      <c r="F258" s="6" t="s">
        <v>22</v>
      </c>
      <c r="G258" s="6" t="s">
        <v>627</v>
      </c>
      <c r="H258" s="6" t="s">
        <v>24</v>
      </c>
      <c r="I258" s="8">
        <v>0</v>
      </c>
      <c r="J258" s="8">
        <v>0</v>
      </c>
      <c r="K258" s="8">
        <v>169</v>
      </c>
      <c r="L258" s="8">
        <v>4490330</v>
      </c>
      <c r="M258" s="8">
        <v>0</v>
      </c>
      <c r="N258" s="8">
        <v>0</v>
      </c>
      <c r="O258" s="8">
        <v>169</v>
      </c>
      <c r="P258" s="8">
        <v>4490330</v>
      </c>
      <c r="Q258" s="6" t="s">
        <v>25</v>
      </c>
    </row>
    <row r="259" spans="1:17" x14ac:dyDescent="0.25">
      <c r="A259" s="6" t="s">
        <v>628</v>
      </c>
      <c r="B259" s="7" t="s">
        <v>18</v>
      </c>
      <c r="C259" s="7" t="s">
        <v>19</v>
      </c>
      <c r="D259" s="7" t="s">
        <v>166</v>
      </c>
      <c r="E259" s="6" t="s">
        <v>21</v>
      </c>
      <c r="F259" s="6" t="s">
        <v>22</v>
      </c>
      <c r="G259" s="6" t="s">
        <v>629</v>
      </c>
      <c r="H259" s="6" t="s">
        <v>24</v>
      </c>
      <c r="I259" s="8">
        <v>0</v>
      </c>
      <c r="J259" s="8">
        <v>0</v>
      </c>
      <c r="K259" s="8">
        <v>272</v>
      </c>
      <c r="L259" s="8">
        <v>4488963</v>
      </c>
      <c r="M259" s="8">
        <v>0</v>
      </c>
      <c r="N259" s="8">
        <v>0</v>
      </c>
      <c r="O259" s="8">
        <v>272</v>
      </c>
      <c r="P259" s="8">
        <v>4488963</v>
      </c>
      <c r="Q259" s="6" t="s">
        <v>25</v>
      </c>
    </row>
    <row r="260" spans="1:17" x14ac:dyDescent="0.25">
      <c r="A260" s="6" t="s">
        <v>630</v>
      </c>
      <c r="B260" s="7" t="s">
        <v>18</v>
      </c>
      <c r="C260" s="7" t="s">
        <v>182</v>
      </c>
      <c r="D260" s="7" t="s">
        <v>86</v>
      </c>
      <c r="E260" s="6" t="s">
        <v>21</v>
      </c>
      <c r="F260" s="6" t="s">
        <v>22</v>
      </c>
      <c r="G260" s="6" t="s">
        <v>631</v>
      </c>
      <c r="H260" s="6" t="s">
        <v>24</v>
      </c>
      <c r="I260" s="8">
        <v>655</v>
      </c>
      <c r="J260" s="8">
        <v>4462515</v>
      </c>
      <c r="K260" s="8">
        <v>0</v>
      </c>
      <c r="L260" s="8">
        <v>0</v>
      </c>
      <c r="M260" s="8">
        <v>0</v>
      </c>
      <c r="N260" s="8">
        <v>0</v>
      </c>
      <c r="O260" s="8">
        <v>655</v>
      </c>
      <c r="P260" s="8">
        <v>4462515</v>
      </c>
      <c r="Q260" s="6" t="s">
        <v>25</v>
      </c>
    </row>
    <row r="261" spans="1:17" x14ac:dyDescent="0.25">
      <c r="A261" s="6" t="s">
        <v>632</v>
      </c>
      <c r="B261" s="7" t="s">
        <v>130</v>
      </c>
      <c r="C261" s="7" t="s">
        <v>65</v>
      </c>
      <c r="D261" s="7" t="s">
        <v>65</v>
      </c>
      <c r="E261" s="6" t="s">
        <v>21</v>
      </c>
      <c r="F261" s="6" t="s">
        <v>22</v>
      </c>
      <c r="G261" s="6" t="s">
        <v>633</v>
      </c>
      <c r="H261" s="6" t="s">
        <v>132</v>
      </c>
      <c r="I261" s="8">
        <v>92.5</v>
      </c>
      <c r="J261" s="8">
        <v>4440000</v>
      </c>
      <c r="K261" s="8">
        <v>0</v>
      </c>
      <c r="L261" s="8">
        <v>0</v>
      </c>
      <c r="M261" s="8">
        <v>0</v>
      </c>
      <c r="N261" s="8">
        <v>0</v>
      </c>
      <c r="O261" s="8">
        <v>92.5</v>
      </c>
      <c r="P261" s="8">
        <v>4440000</v>
      </c>
      <c r="Q261" s="6" t="s">
        <v>25</v>
      </c>
    </row>
    <row r="262" spans="1:17" x14ac:dyDescent="0.25">
      <c r="A262" s="6" t="s">
        <v>634</v>
      </c>
      <c r="B262" s="7" t="s">
        <v>18</v>
      </c>
      <c r="C262" s="7" t="s">
        <v>81</v>
      </c>
      <c r="D262" s="7" t="s">
        <v>86</v>
      </c>
      <c r="E262" s="9" t="s">
        <v>51</v>
      </c>
      <c r="F262" s="6" t="s">
        <v>40</v>
      </c>
      <c r="G262" s="6" t="s">
        <v>635</v>
      </c>
      <c r="H262" s="6" t="s">
        <v>24</v>
      </c>
      <c r="I262" s="8">
        <v>352</v>
      </c>
      <c r="J262" s="8">
        <v>2147200</v>
      </c>
      <c r="K262" s="8">
        <v>375</v>
      </c>
      <c r="L262" s="8">
        <v>2287500</v>
      </c>
      <c r="M262" s="8">
        <v>0</v>
      </c>
      <c r="N262" s="8">
        <v>0</v>
      </c>
      <c r="O262" s="8">
        <v>727</v>
      </c>
      <c r="P262" s="8">
        <v>4434700</v>
      </c>
      <c r="Q262" s="6" t="s">
        <v>25</v>
      </c>
    </row>
    <row r="263" spans="1:17" x14ac:dyDescent="0.25">
      <c r="A263" s="6" t="s">
        <v>636</v>
      </c>
      <c r="B263" s="7" t="s">
        <v>18</v>
      </c>
      <c r="C263" s="7" t="s">
        <v>64</v>
      </c>
      <c r="D263" s="7" t="s">
        <v>61</v>
      </c>
      <c r="E263" s="6" t="s">
        <v>21</v>
      </c>
      <c r="F263" s="6" t="s">
        <v>22</v>
      </c>
      <c r="G263" s="6" t="s">
        <v>637</v>
      </c>
      <c r="H263" s="6" t="s">
        <v>24</v>
      </c>
      <c r="I263" s="8">
        <v>0</v>
      </c>
      <c r="J263" s="8">
        <v>0</v>
      </c>
      <c r="K263" s="8">
        <v>270</v>
      </c>
      <c r="L263" s="8">
        <v>4406036</v>
      </c>
      <c r="M263" s="8">
        <v>0</v>
      </c>
      <c r="N263" s="8">
        <v>0</v>
      </c>
      <c r="O263" s="8">
        <v>270</v>
      </c>
      <c r="P263" s="8">
        <v>4406036</v>
      </c>
      <c r="Q263" s="6" t="s">
        <v>25</v>
      </c>
    </row>
    <row r="264" spans="1:17" x14ac:dyDescent="0.25">
      <c r="A264" s="6" t="s">
        <v>638</v>
      </c>
      <c r="B264" s="7" t="s">
        <v>18</v>
      </c>
      <c r="C264" s="7" t="s">
        <v>19</v>
      </c>
      <c r="D264" s="7" t="s">
        <v>140</v>
      </c>
      <c r="E264" s="6" t="s">
        <v>21</v>
      </c>
      <c r="F264" s="6" t="s">
        <v>22</v>
      </c>
      <c r="G264" s="6" t="s">
        <v>639</v>
      </c>
      <c r="H264" s="6" t="s">
        <v>24</v>
      </c>
      <c r="I264" s="8">
        <v>0</v>
      </c>
      <c r="J264" s="8">
        <v>0</v>
      </c>
      <c r="K264" s="8">
        <v>326</v>
      </c>
      <c r="L264" s="8">
        <v>4401000</v>
      </c>
      <c r="M264" s="8">
        <v>0</v>
      </c>
      <c r="N264" s="8">
        <v>0</v>
      </c>
      <c r="O264" s="8">
        <v>326</v>
      </c>
      <c r="P264" s="8">
        <v>4401000</v>
      </c>
      <c r="Q264" s="6" t="s">
        <v>25</v>
      </c>
    </row>
    <row r="265" spans="1:17" x14ac:dyDescent="0.25">
      <c r="A265" s="6" t="s">
        <v>640</v>
      </c>
      <c r="B265" s="7" t="s">
        <v>185</v>
      </c>
      <c r="C265" s="7" t="s">
        <v>186</v>
      </c>
      <c r="D265" s="7" t="s">
        <v>93</v>
      </c>
      <c r="E265" s="6" t="s">
        <v>21</v>
      </c>
      <c r="F265" s="6" t="s">
        <v>22</v>
      </c>
      <c r="G265" s="6" t="s">
        <v>641</v>
      </c>
      <c r="H265" s="6" t="s">
        <v>24</v>
      </c>
      <c r="I265" s="8">
        <v>0</v>
      </c>
      <c r="J265" s="8">
        <v>0</v>
      </c>
      <c r="K265" s="8">
        <v>73</v>
      </c>
      <c r="L265" s="8">
        <v>4380000</v>
      </c>
      <c r="M265" s="8">
        <v>0</v>
      </c>
      <c r="N265" s="8">
        <v>0</v>
      </c>
      <c r="O265" s="8">
        <v>73</v>
      </c>
      <c r="P265" s="8">
        <v>4380000</v>
      </c>
      <c r="Q265" s="6" t="s">
        <v>34</v>
      </c>
    </row>
    <row r="266" spans="1:17" x14ac:dyDescent="0.25">
      <c r="A266" s="6" t="s">
        <v>231</v>
      </c>
      <c r="B266" s="7" t="s">
        <v>18</v>
      </c>
      <c r="C266" s="7" t="s">
        <v>77</v>
      </c>
      <c r="D266" s="7" t="s">
        <v>78</v>
      </c>
      <c r="E266" s="6" t="s">
        <v>39</v>
      </c>
      <c r="F266" s="6" t="s">
        <v>40</v>
      </c>
      <c r="G266" s="6" t="s">
        <v>232</v>
      </c>
      <c r="H266" s="6" t="s">
        <v>24</v>
      </c>
      <c r="I266" s="8">
        <v>200</v>
      </c>
      <c r="J266" s="8">
        <v>4377365</v>
      </c>
      <c r="K266" s="8">
        <v>0</v>
      </c>
      <c r="L266" s="8">
        <v>0</v>
      </c>
      <c r="M266" s="8">
        <v>0</v>
      </c>
      <c r="N266" s="8">
        <v>0</v>
      </c>
      <c r="O266" s="8">
        <v>200</v>
      </c>
      <c r="P266" s="8">
        <v>4377365</v>
      </c>
      <c r="Q266" s="6" t="s">
        <v>25</v>
      </c>
    </row>
    <row r="267" spans="1:17" x14ac:dyDescent="0.25">
      <c r="A267" s="6" t="s">
        <v>642</v>
      </c>
      <c r="B267" s="7" t="s">
        <v>18</v>
      </c>
      <c r="C267" s="7" t="s">
        <v>96</v>
      </c>
      <c r="D267" s="7" t="s">
        <v>140</v>
      </c>
      <c r="E267" s="6" t="s">
        <v>21</v>
      </c>
      <c r="F267" s="6" t="s">
        <v>22</v>
      </c>
      <c r="G267" s="6" t="s">
        <v>643</v>
      </c>
      <c r="H267" s="6" t="s">
        <v>24</v>
      </c>
      <c r="I267" s="8">
        <v>218</v>
      </c>
      <c r="J267" s="8">
        <v>4725623</v>
      </c>
      <c r="K267" s="8">
        <v>0</v>
      </c>
      <c r="L267" s="8">
        <v>0</v>
      </c>
      <c r="M267" s="8">
        <v>-22</v>
      </c>
      <c r="N267" s="8">
        <v>-476898</v>
      </c>
      <c r="O267" s="8">
        <v>196</v>
      </c>
      <c r="P267" s="8">
        <v>4248725</v>
      </c>
      <c r="Q267" s="6" t="s">
        <v>25</v>
      </c>
    </row>
    <row r="268" spans="1:17" x14ac:dyDescent="0.25">
      <c r="A268" s="6" t="s">
        <v>644</v>
      </c>
      <c r="B268" s="7" t="s">
        <v>18</v>
      </c>
      <c r="C268" s="7" t="s">
        <v>64</v>
      </c>
      <c r="D268" s="7" t="s">
        <v>152</v>
      </c>
      <c r="E268" s="6" t="s">
        <v>21</v>
      </c>
      <c r="F268" s="6" t="s">
        <v>22</v>
      </c>
      <c r="G268" s="6" t="s">
        <v>645</v>
      </c>
      <c r="H268" s="6" t="s">
        <v>24</v>
      </c>
      <c r="I268" s="8">
        <v>0</v>
      </c>
      <c r="J268" s="8">
        <v>0</v>
      </c>
      <c r="K268" s="8">
        <v>38</v>
      </c>
      <c r="L268" s="8">
        <v>4180000</v>
      </c>
      <c r="M268" s="8">
        <v>0</v>
      </c>
      <c r="N268" s="8">
        <v>0</v>
      </c>
      <c r="O268" s="8">
        <v>38</v>
      </c>
      <c r="P268" s="8">
        <v>4180000</v>
      </c>
      <c r="Q268" s="6" t="s">
        <v>25</v>
      </c>
    </row>
    <row r="269" spans="1:17" x14ac:dyDescent="0.25">
      <c r="A269" s="6" t="s">
        <v>646</v>
      </c>
      <c r="B269" s="7" t="s">
        <v>18</v>
      </c>
      <c r="C269" s="7" t="s">
        <v>68</v>
      </c>
      <c r="D269" s="7" t="s">
        <v>166</v>
      </c>
      <c r="E269" s="6" t="s">
        <v>74</v>
      </c>
      <c r="F269" s="6" t="s">
        <v>22</v>
      </c>
      <c r="G269" s="6" t="s">
        <v>647</v>
      </c>
      <c r="H269" s="6" t="s">
        <v>24</v>
      </c>
      <c r="I269" s="8">
        <v>2209</v>
      </c>
      <c r="J269" s="8">
        <v>4137457</v>
      </c>
      <c r="K269" s="8">
        <v>0</v>
      </c>
      <c r="L269" s="8">
        <v>0</v>
      </c>
      <c r="M269" s="8">
        <v>0</v>
      </c>
      <c r="N269" s="8">
        <v>0</v>
      </c>
      <c r="O269" s="8">
        <v>2209</v>
      </c>
      <c r="P269" s="8">
        <v>4137457</v>
      </c>
      <c r="Q269" s="6" t="s">
        <v>25</v>
      </c>
    </row>
    <row r="270" spans="1:17" x14ac:dyDescent="0.25">
      <c r="A270" s="6" t="s">
        <v>648</v>
      </c>
      <c r="B270" s="7" t="s">
        <v>36</v>
      </c>
      <c r="C270" s="7" t="s">
        <v>365</v>
      </c>
      <c r="D270" s="7" t="s">
        <v>73</v>
      </c>
      <c r="E270" s="6" t="s">
        <v>39</v>
      </c>
      <c r="F270" s="6" t="s">
        <v>40</v>
      </c>
      <c r="G270" s="6" t="s">
        <v>649</v>
      </c>
      <c r="H270" s="6" t="s">
        <v>24</v>
      </c>
      <c r="I270" s="8">
        <v>118</v>
      </c>
      <c r="J270" s="8">
        <v>4091367</v>
      </c>
      <c r="K270" s="8">
        <v>0</v>
      </c>
      <c r="L270" s="8">
        <v>11151991</v>
      </c>
      <c r="M270" s="8">
        <v>0</v>
      </c>
      <c r="N270" s="8">
        <v>-11139971</v>
      </c>
      <c r="O270" s="8">
        <v>118</v>
      </c>
      <c r="P270" s="8">
        <v>4103387</v>
      </c>
      <c r="Q270" s="6" t="s">
        <v>25</v>
      </c>
    </row>
    <row r="271" spans="1:17" x14ac:dyDescent="0.25">
      <c r="A271" s="6" t="s">
        <v>650</v>
      </c>
      <c r="B271" s="7" t="s">
        <v>18</v>
      </c>
      <c r="C271" s="7" t="s">
        <v>209</v>
      </c>
      <c r="D271" s="7" t="s">
        <v>166</v>
      </c>
      <c r="E271" s="6" t="s">
        <v>74</v>
      </c>
      <c r="F271" s="6" t="s">
        <v>22</v>
      </c>
      <c r="G271" s="6" t="s">
        <v>651</v>
      </c>
      <c r="H271" s="6" t="s">
        <v>24</v>
      </c>
      <c r="I271" s="8">
        <v>80</v>
      </c>
      <c r="J271" s="8">
        <v>279668</v>
      </c>
      <c r="K271" s="8">
        <v>1080</v>
      </c>
      <c r="L271" s="8">
        <v>3824901</v>
      </c>
      <c r="M271" s="8">
        <v>0</v>
      </c>
      <c r="N271" s="8">
        <v>-1884</v>
      </c>
      <c r="O271" s="8">
        <v>1160</v>
      </c>
      <c r="P271" s="8">
        <v>4102685</v>
      </c>
      <c r="Q271" s="6" t="s">
        <v>25</v>
      </c>
    </row>
    <row r="272" spans="1:17" x14ac:dyDescent="0.25">
      <c r="A272" s="6" t="s">
        <v>652</v>
      </c>
      <c r="B272" s="7" t="s">
        <v>18</v>
      </c>
      <c r="C272" s="7" t="s">
        <v>653</v>
      </c>
      <c r="D272" s="7" t="s">
        <v>69</v>
      </c>
      <c r="E272" s="6" t="s">
        <v>21</v>
      </c>
      <c r="F272" s="6" t="s">
        <v>22</v>
      </c>
      <c r="G272" s="6" t="s">
        <v>654</v>
      </c>
      <c r="H272" s="6" t="s">
        <v>24</v>
      </c>
      <c r="I272" s="8">
        <v>0</v>
      </c>
      <c r="J272" s="8">
        <v>0</v>
      </c>
      <c r="K272" s="8">
        <v>144</v>
      </c>
      <c r="L272" s="8">
        <v>4096800</v>
      </c>
      <c r="M272" s="8">
        <v>0</v>
      </c>
      <c r="N272" s="8">
        <v>0</v>
      </c>
      <c r="O272" s="8">
        <v>144</v>
      </c>
      <c r="P272" s="8">
        <v>4096800</v>
      </c>
      <c r="Q272" s="6" t="s">
        <v>25</v>
      </c>
    </row>
    <row r="273" spans="1:17" x14ac:dyDescent="0.25">
      <c r="A273" s="6" t="s">
        <v>655</v>
      </c>
      <c r="B273" s="7" t="s">
        <v>18</v>
      </c>
      <c r="C273" s="7" t="s">
        <v>324</v>
      </c>
      <c r="D273" s="7" t="s">
        <v>82</v>
      </c>
      <c r="E273" s="6" t="s">
        <v>39</v>
      </c>
      <c r="F273" s="6" t="s">
        <v>40</v>
      </c>
      <c r="G273" s="6" t="s">
        <v>656</v>
      </c>
      <c r="H273" s="6" t="s">
        <v>657</v>
      </c>
      <c r="I273" s="8">
        <v>868</v>
      </c>
      <c r="J273" s="8">
        <v>4067448</v>
      </c>
      <c r="K273" s="8">
        <v>0</v>
      </c>
      <c r="L273" s="8">
        <v>0</v>
      </c>
      <c r="M273" s="8">
        <v>0</v>
      </c>
      <c r="N273" s="8">
        <v>0</v>
      </c>
      <c r="O273" s="8">
        <v>868</v>
      </c>
      <c r="P273" s="8">
        <v>4067448</v>
      </c>
      <c r="Q273" s="6" t="s">
        <v>25</v>
      </c>
    </row>
    <row r="274" spans="1:17" x14ac:dyDescent="0.25">
      <c r="A274" s="6" t="s">
        <v>658</v>
      </c>
      <c r="B274" s="7" t="s">
        <v>18</v>
      </c>
      <c r="C274" s="7" t="s">
        <v>81</v>
      </c>
      <c r="D274" s="7" t="s">
        <v>61</v>
      </c>
      <c r="E274" s="6" t="s">
        <v>21</v>
      </c>
      <c r="F274" s="6" t="s">
        <v>22</v>
      </c>
      <c r="G274" s="6" t="s">
        <v>659</v>
      </c>
      <c r="H274" s="6" t="s">
        <v>24</v>
      </c>
      <c r="I274" s="8">
        <v>0</v>
      </c>
      <c r="J274" s="8">
        <v>0</v>
      </c>
      <c r="K274" s="8">
        <v>150</v>
      </c>
      <c r="L274" s="8">
        <v>4050000</v>
      </c>
      <c r="M274" s="8">
        <v>0</v>
      </c>
      <c r="N274" s="8">
        <v>0</v>
      </c>
      <c r="O274" s="8">
        <v>150</v>
      </c>
      <c r="P274" s="8">
        <v>4050000</v>
      </c>
      <c r="Q274" s="6" t="s">
        <v>25</v>
      </c>
    </row>
    <row r="275" spans="1:17" x14ac:dyDescent="0.25">
      <c r="A275" s="6" t="s">
        <v>660</v>
      </c>
      <c r="B275" s="7" t="s">
        <v>18</v>
      </c>
      <c r="C275" s="7" t="s">
        <v>223</v>
      </c>
      <c r="D275" s="7" t="s">
        <v>140</v>
      </c>
      <c r="E275" s="6" t="s">
        <v>21</v>
      </c>
      <c r="F275" s="6" t="s">
        <v>22</v>
      </c>
      <c r="G275" s="6" t="s">
        <v>661</v>
      </c>
      <c r="H275" s="6" t="s">
        <v>24</v>
      </c>
      <c r="I275" s="8">
        <v>188</v>
      </c>
      <c r="J275" s="8">
        <v>4042000</v>
      </c>
      <c r="K275" s="8">
        <v>0</v>
      </c>
      <c r="L275" s="8">
        <v>0</v>
      </c>
      <c r="M275" s="8">
        <v>0</v>
      </c>
      <c r="N275" s="8">
        <v>0</v>
      </c>
      <c r="O275" s="8">
        <v>188</v>
      </c>
      <c r="P275" s="8">
        <v>4042000</v>
      </c>
      <c r="Q275" s="6" t="s">
        <v>25</v>
      </c>
    </row>
    <row r="276" spans="1:17" x14ac:dyDescent="0.25">
      <c r="A276" s="6" t="s">
        <v>662</v>
      </c>
      <c r="B276" s="7" t="s">
        <v>18</v>
      </c>
      <c r="C276" s="7" t="s">
        <v>77</v>
      </c>
      <c r="D276" s="7" t="s">
        <v>86</v>
      </c>
      <c r="E276" s="6" t="s">
        <v>477</v>
      </c>
      <c r="F276" s="6" t="s">
        <v>22</v>
      </c>
      <c r="G276" s="6" t="s">
        <v>663</v>
      </c>
      <c r="H276" s="6" t="s">
        <v>24</v>
      </c>
      <c r="I276" s="8">
        <v>300</v>
      </c>
      <c r="J276" s="8">
        <v>3999300</v>
      </c>
      <c r="K276" s="8">
        <v>0</v>
      </c>
      <c r="L276" s="8">
        <v>0</v>
      </c>
      <c r="M276" s="8">
        <v>0</v>
      </c>
      <c r="N276" s="8">
        <v>0</v>
      </c>
      <c r="O276" s="8">
        <v>300</v>
      </c>
      <c r="P276" s="8">
        <v>3999300</v>
      </c>
      <c r="Q276" s="6" t="s">
        <v>25</v>
      </c>
    </row>
    <row r="277" spans="1:17" x14ac:dyDescent="0.25">
      <c r="A277" s="6" t="s">
        <v>664</v>
      </c>
      <c r="B277" s="7" t="s">
        <v>18</v>
      </c>
      <c r="C277" s="7" t="s">
        <v>110</v>
      </c>
      <c r="D277" s="7" t="s">
        <v>61</v>
      </c>
      <c r="E277" s="6" t="s">
        <v>21</v>
      </c>
      <c r="F277" s="6" t="s">
        <v>22</v>
      </c>
      <c r="G277" s="6" t="s">
        <v>665</v>
      </c>
      <c r="H277" s="6" t="s">
        <v>24</v>
      </c>
      <c r="I277" s="8">
        <v>263</v>
      </c>
      <c r="J277" s="8">
        <v>3982083</v>
      </c>
      <c r="K277" s="8">
        <v>0</v>
      </c>
      <c r="L277" s="8">
        <v>0</v>
      </c>
      <c r="M277" s="8">
        <v>0</v>
      </c>
      <c r="N277" s="8">
        <v>0</v>
      </c>
      <c r="O277" s="8">
        <v>263</v>
      </c>
      <c r="P277" s="8">
        <v>3982083</v>
      </c>
      <c r="Q277" s="6" t="s">
        <v>25</v>
      </c>
    </row>
    <row r="278" spans="1:17" x14ac:dyDescent="0.25">
      <c r="A278" s="6" t="s">
        <v>666</v>
      </c>
      <c r="B278" s="7" t="s">
        <v>18</v>
      </c>
      <c r="C278" s="7" t="s">
        <v>182</v>
      </c>
      <c r="D278" s="7" t="s">
        <v>86</v>
      </c>
      <c r="E278" s="6" t="s">
        <v>21</v>
      </c>
      <c r="F278" s="6" t="s">
        <v>22</v>
      </c>
      <c r="G278" s="6" t="s">
        <v>667</v>
      </c>
      <c r="H278" s="6" t="s">
        <v>24</v>
      </c>
      <c r="I278" s="8">
        <v>0</v>
      </c>
      <c r="J278" s="8">
        <v>0</v>
      </c>
      <c r="K278" s="8">
        <v>385</v>
      </c>
      <c r="L278" s="8">
        <v>3978339</v>
      </c>
      <c r="M278" s="8">
        <v>0</v>
      </c>
      <c r="N278" s="8">
        <v>0</v>
      </c>
      <c r="O278" s="8">
        <v>385</v>
      </c>
      <c r="P278" s="8">
        <v>3978339</v>
      </c>
      <c r="Q278" s="6" t="s">
        <v>25</v>
      </c>
    </row>
    <row r="279" spans="1:17" x14ac:dyDescent="0.25">
      <c r="A279" s="6" t="s">
        <v>668</v>
      </c>
      <c r="B279" s="7" t="s">
        <v>18</v>
      </c>
      <c r="C279" s="7" t="s">
        <v>64</v>
      </c>
      <c r="D279" s="7" t="s">
        <v>61</v>
      </c>
      <c r="E279" s="6" t="s">
        <v>21</v>
      </c>
      <c r="F279" s="6" t="s">
        <v>22</v>
      </c>
      <c r="G279" s="6" t="s">
        <v>669</v>
      </c>
      <c r="H279" s="6" t="s">
        <v>24</v>
      </c>
      <c r="I279" s="8">
        <v>0</v>
      </c>
      <c r="J279" s="8">
        <v>0</v>
      </c>
      <c r="K279" s="8">
        <v>276</v>
      </c>
      <c r="L279" s="8">
        <v>3968778</v>
      </c>
      <c r="M279" s="8">
        <v>0</v>
      </c>
      <c r="N279" s="8">
        <v>0</v>
      </c>
      <c r="O279" s="8">
        <v>276</v>
      </c>
      <c r="P279" s="8">
        <v>3968778</v>
      </c>
      <c r="Q279" s="6" t="s">
        <v>25</v>
      </c>
    </row>
    <row r="280" spans="1:17" x14ac:dyDescent="0.25">
      <c r="A280" s="6" t="s">
        <v>670</v>
      </c>
      <c r="B280" s="7" t="s">
        <v>36</v>
      </c>
      <c r="C280" s="7" t="s">
        <v>19</v>
      </c>
      <c r="D280" s="7" t="s">
        <v>546</v>
      </c>
      <c r="E280" s="6" t="s">
        <v>157</v>
      </c>
      <c r="F280" s="6" t="s">
        <v>105</v>
      </c>
      <c r="G280" s="6" t="s">
        <v>671</v>
      </c>
      <c r="H280" s="6" t="s">
        <v>24</v>
      </c>
      <c r="I280" s="8">
        <v>272</v>
      </c>
      <c r="J280" s="8">
        <v>3961843</v>
      </c>
      <c r="K280" s="8">
        <v>0</v>
      </c>
      <c r="L280" s="8">
        <v>5722665</v>
      </c>
      <c r="M280" s="8">
        <v>0</v>
      </c>
      <c r="N280" s="8">
        <v>-5722665</v>
      </c>
      <c r="O280" s="8">
        <v>272</v>
      </c>
      <c r="P280" s="8">
        <v>3961843</v>
      </c>
      <c r="Q280" s="6" t="s">
        <v>25</v>
      </c>
    </row>
    <row r="281" spans="1:17" x14ac:dyDescent="0.25">
      <c r="A281" s="6" t="s">
        <v>672</v>
      </c>
      <c r="B281" s="7" t="s">
        <v>18</v>
      </c>
      <c r="C281" s="7" t="s">
        <v>19</v>
      </c>
      <c r="D281" s="7" t="s">
        <v>166</v>
      </c>
      <c r="E281" s="6" t="s">
        <v>21</v>
      </c>
      <c r="F281" s="6" t="s">
        <v>22</v>
      </c>
      <c r="G281" s="6" t="s">
        <v>673</v>
      </c>
      <c r="H281" s="6" t="s">
        <v>24</v>
      </c>
      <c r="I281" s="8">
        <v>0</v>
      </c>
      <c r="J281" s="8">
        <v>0</v>
      </c>
      <c r="K281" s="8">
        <v>1212</v>
      </c>
      <c r="L281" s="8">
        <v>3946272</v>
      </c>
      <c r="M281" s="8">
        <v>0</v>
      </c>
      <c r="N281" s="8">
        <v>0</v>
      </c>
      <c r="O281" s="8">
        <v>1212</v>
      </c>
      <c r="P281" s="8">
        <v>3946272</v>
      </c>
      <c r="Q281" s="6" t="s">
        <v>25</v>
      </c>
    </row>
    <row r="282" spans="1:17" x14ac:dyDescent="0.25">
      <c r="A282" s="6" t="s">
        <v>674</v>
      </c>
      <c r="B282" s="7" t="s">
        <v>18</v>
      </c>
      <c r="C282" s="7" t="s">
        <v>592</v>
      </c>
      <c r="D282" s="7" t="s">
        <v>61</v>
      </c>
      <c r="E282" s="6" t="s">
        <v>21</v>
      </c>
      <c r="F282" s="6" t="s">
        <v>22</v>
      </c>
      <c r="G282" s="6" t="s">
        <v>675</v>
      </c>
      <c r="H282" s="6" t="s">
        <v>24</v>
      </c>
      <c r="I282" s="8">
        <v>0</v>
      </c>
      <c r="J282" s="8">
        <v>0</v>
      </c>
      <c r="K282" s="8">
        <v>180</v>
      </c>
      <c r="L282" s="8">
        <v>3938400</v>
      </c>
      <c r="M282" s="8">
        <v>0</v>
      </c>
      <c r="N282" s="8">
        <v>0</v>
      </c>
      <c r="O282" s="8">
        <v>180</v>
      </c>
      <c r="P282" s="8">
        <v>3938400</v>
      </c>
      <c r="Q282" s="6" t="s">
        <v>25</v>
      </c>
    </row>
    <row r="283" spans="1:17" x14ac:dyDescent="0.25">
      <c r="A283" s="6" t="s">
        <v>676</v>
      </c>
      <c r="B283" s="7" t="s">
        <v>36</v>
      </c>
      <c r="C283" s="7" t="s">
        <v>77</v>
      </c>
      <c r="D283" s="7" t="s">
        <v>38</v>
      </c>
      <c r="E283" s="6" t="s">
        <v>74</v>
      </c>
      <c r="F283" s="6" t="s">
        <v>40</v>
      </c>
      <c r="G283" s="6" t="s">
        <v>677</v>
      </c>
      <c r="H283" s="6" t="s">
        <v>24</v>
      </c>
      <c r="I283" s="8">
        <v>14</v>
      </c>
      <c r="J283" s="8">
        <v>476767</v>
      </c>
      <c r="K283" s="8">
        <v>70</v>
      </c>
      <c r="L283" s="8">
        <v>11161942</v>
      </c>
      <c r="M283" s="8">
        <v>0</v>
      </c>
      <c r="N283" s="8">
        <v>-7701016</v>
      </c>
      <c r="O283" s="8">
        <v>84</v>
      </c>
      <c r="P283" s="8">
        <v>3937693</v>
      </c>
      <c r="Q283" s="6" t="s">
        <v>25</v>
      </c>
    </row>
    <row r="284" spans="1:17" x14ac:dyDescent="0.25">
      <c r="A284" s="6" t="s">
        <v>678</v>
      </c>
      <c r="B284" s="7" t="s">
        <v>18</v>
      </c>
      <c r="C284" s="7" t="s">
        <v>77</v>
      </c>
      <c r="D284" s="7" t="s">
        <v>86</v>
      </c>
      <c r="E284" s="6" t="s">
        <v>477</v>
      </c>
      <c r="F284" s="6" t="s">
        <v>22</v>
      </c>
      <c r="G284" s="6" t="s">
        <v>679</v>
      </c>
      <c r="H284" s="6" t="s">
        <v>24</v>
      </c>
      <c r="I284" s="8">
        <v>310</v>
      </c>
      <c r="J284" s="8">
        <v>3913750</v>
      </c>
      <c r="K284" s="8">
        <v>0</v>
      </c>
      <c r="L284" s="8">
        <v>0</v>
      </c>
      <c r="M284" s="8">
        <v>0</v>
      </c>
      <c r="N284" s="8">
        <v>0</v>
      </c>
      <c r="O284" s="8">
        <v>310</v>
      </c>
      <c r="P284" s="8">
        <v>3913750</v>
      </c>
      <c r="Q284" s="6" t="s">
        <v>25</v>
      </c>
    </row>
    <row r="285" spans="1:17" x14ac:dyDescent="0.25">
      <c r="A285" s="6" t="s">
        <v>680</v>
      </c>
      <c r="B285" s="7" t="s">
        <v>36</v>
      </c>
      <c r="C285" s="7" t="s">
        <v>681</v>
      </c>
      <c r="D285" s="7" t="s">
        <v>73</v>
      </c>
      <c r="E285" s="6" t="s">
        <v>39</v>
      </c>
      <c r="F285" s="6" t="s">
        <v>40</v>
      </c>
      <c r="G285" s="6" t="s">
        <v>682</v>
      </c>
      <c r="H285" s="6" t="s">
        <v>24</v>
      </c>
      <c r="I285" s="8">
        <v>181</v>
      </c>
      <c r="J285" s="8">
        <v>3764782</v>
      </c>
      <c r="K285" s="8">
        <v>0</v>
      </c>
      <c r="L285" s="8">
        <v>4137834</v>
      </c>
      <c r="M285" s="8">
        <v>0</v>
      </c>
      <c r="N285" s="8">
        <v>-3992453</v>
      </c>
      <c r="O285" s="8">
        <v>181</v>
      </c>
      <c r="P285" s="8">
        <v>3910163</v>
      </c>
      <c r="Q285" s="6" t="s">
        <v>25</v>
      </c>
    </row>
    <row r="286" spans="1:17" x14ac:dyDescent="0.25">
      <c r="A286" s="6" t="s">
        <v>683</v>
      </c>
      <c r="B286" s="7" t="s">
        <v>18</v>
      </c>
      <c r="C286" s="7" t="s">
        <v>209</v>
      </c>
      <c r="D286" s="7" t="s">
        <v>166</v>
      </c>
      <c r="E286" s="6" t="s">
        <v>74</v>
      </c>
      <c r="F286" s="6" t="s">
        <v>22</v>
      </c>
      <c r="G286" s="6" t="s">
        <v>684</v>
      </c>
      <c r="H286" s="6" t="s">
        <v>24</v>
      </c>
      <c r="I286" s="8">
        <v>2007</v>
      </c>
      <c r="J286" s="8">
        <v>4157070</v>
      </c>
      <c r="K286" s="8">
        <v>0</v>
      </c>
      <c r="L286" s="8">
        <v>0</v>
      </c>
      <c r="M286" s="8">
        <v>-120</v>
      </c>
      <c r="N286" s="8">
        <v>-248554</v>
      </c>
      <c r="O286" s="8">
        <v>1887</v>
      </c>
      <c r="P286" s="8">
        <v>3908516</v>
      </c>
      <c r="Q286" s="6" t="s">
        <v>25</v>
      </c>
    </row>
    <row r="287" spans="1:17" x14ac:dyDescent="0.25">
      <c r="A287" s="6" t="s">
        <v>685</v>
      </c>
      <c r="B287" s="7" t="s">
        <v>18</v>
      </c>
      <c r="C287" s="7" t="s">
        <v>543</v>
      </c>
      <c r="D287" s="7" t="s">
        <v>140</v>
      </c>
      <c r="E287" s="6" t="s">
        <v>148</v>
      </c>
      <c r="F287" s="6" t="s">
        <v>22</v>
      </c>
      <c r="G287" s="6" t="s">
        <v>686</v>
      </c>
      <c r="H287" s="6" t="s">
        <v>24</v>
      </c>
      <c r="I287" s="8">
        <v>0</v>
      </c>
      <c r="J287" s="8">
        <v>0</v>
      </c>
      <c r="K287" s="8">
        <v>210</v>
      </c>
      <c r="L287" s="8">
        <v>3858750</v>
      </c>
      <c r="M287" s="8">
        <v>0</v>
      </c>
      <c r="N287" s="8">
        <v>0</v>
      </c>
      <c r="O287" s="8">
        <v>210</v>
      </c>
      <c r="P287" s="8">
        <v>3858750</v>
      </c>
      <c r="Q287" s="6" t="s">
        <v>25</v>
      </c>
    </row>
    <row r="288" spans="1:17" x14ac:dyDescent="0.25">
      <c r="A288" s="6" t="s">
        <v>687</v>
      </c>
      <c r="B288" s="7" t="s">
        <v>18</v>
      </c>
      <c r="C288" s="7" t="s">
        <v>226</v>
      </c>
      <c r="D288" s="7" t="s">
        <v>61</v>
      </c>
      <c r="E288" s="6" t="s">
        <v>21</v>
      </c>
      <c r="F288" s="6" t="s">
        <v>22</v>
      </c>
      <c r="G288" s="6" t="s">
        <v>688</v>
      </c>
      <c r="H288" s="6" t="s">
        <v>24</v>
      </c>
      <c r="I288" s="8">
        <v>0</v>
      </c>
      <c r="J288" s="8">
        <v>0</v>
      </c>
      <c r="K288" s="8">
        <v>2650</v>
      </c>
      <c r="L288" s="8">
        <v>3809538</v>
      </c>
      <c r="M288" s="8">
        <v>0</v>
      </c>
      <c r="N288" s="8">
        <v>0</v>
      </c>
      <c r="O288" s="8">
        <v>2650</v>
      </c>
      <c r="P288" s="8">
        <v>3809538</v>
      </c>
      <c r="Q288" s="6" t="s">
        <v>25</v>
      </c>
    </row>
    <row r="289" spans="1:17" x14ac:dyDescent="0.25">
      <c r="A289" s="6" t="s">
        <v>689</v>
      </c>
      <c r="B289" s="7" t="s">
        <v>36</v>
      </c>
      <c r="C289" s="7" t="s">
        <v>19</v>
      </c>
      <c r="D289" s="7" t="s">
        <v>38</v>
      </c>
      <c r="E289" s="6" t="s">
        <v>157</v>
      </c>
      <c r="F289" s="6" t="s">
        <v>105</v>
      </c>
      <c r="G289" s="6" t="s">
        <v>690</v>
      </c>
      <c r="H289" s="6" t="s">
        <v>24</v>
      </c>
      <c r="I289" s="8">
        <v>4</v>
      </c>
      <c r="J289" s="8">
        <v>3784294</v>
      </c>
      <c r="K289" s="8">
        <v>0</v>
      </c>
      <c r="L289" s="8">
        <v>31220419</v>
      </c>
      <c r="M289" s="8">
        <v>0</v>
      </c>
      <c r="N289" s="8">
        <v>-31220419</v>
      </c>
      <c r="O289" s="8">
        <v>4</v>
      </c>
      <c r="P289" s="8">
        <v>3784294</v>
      </c>
      <c r="Q289" s="6" t="s">
        <v>25</v>
      </c>
    </row>
    <row r="290" spans="1:17" x14ac:dyDescent="0.25">
      <c r="A290" s="6" t="s">
        <v>691</v>
      </c>
      <c r="B290" s="7" t="s">
        <v>18</v>
      </c>
      <c r="C290" s="7" t="s">
        <v>43</v>
      </c>
      <c r="D290" s="7" t="s">
        <v>152</v>
      </c>
      <c r="E290" s="6" t="s">
        <v>21</v>
      </c>
      <c r="F290" s="6" t="s">
        <v>40</v>
      </c>
      <c r="G290" s="6" t="s">
        <v>692</v>
      </c>
      <c r="H290" s="6" t="s">
        <v>24</v>
      </c>
      <c r="I290" s="8">
        <v>0</v>
      </c>
      <c r="J290" s="8">
        <v>0</v>
      </c>
      <c r="K290" s="8">
        <v>27</v>
      </c>
      <c r="L290" s="8">
        <v>3774600</v>
      </c>
      <c r="M290" s="8">
        <v>0</v>
      </c>
      <c r="N290" s="8">
        <v>0</v>
      </c>
      <c r="O290" s="8">
        <v>27</v>
      </c>
      <c r="P290" s="8">
        <v>3774600</v>
      </c>
      <c r="Q290" s="6" t="s">
        <v>25</v>
      </c>
    </row>
    <row r="291" spans="1:17" x14ac:dyDescent="0.25">
      <c r="A291" s="6" t="s">
        <v>693</v>
      </c>
      <c r="B291" s="7" t="s">
        <v>18</v>
      </c>
      <c r="C291" s="7" t="s">
        <v>64</v>
      </c>
      <c r="D291" s="7" t="s">
        <v>86</v>
      </c>
      <c r="E291" s="6" t="s">
        <v>21</v>
      </c>
      <c r="F291" s="6" t="s">
        <v>22</v>
      </c>
      <c r="G291" s="6" t="s">
        <v>694</v>
      </c>
      <c r="H291" s="6" t="s">
        <v>24</v>
      </c>
      <c r="I291" s="8">
        <v>1230</v>
      </c>
      <c r="J291" s="8">
        <v>3755190</v>
      </c>
      <c r="K291" s="8">
        <v>0</v>
      </c>
      <c r="L291" s="8">
        <v>0</v>
      </c>
      <c r="M291" s="8">
        <v>0</v>
      </c>
      <c r="N291" s="8">
        <v>0</v>
      </c>
      <c r="O291" s="8">
        <v>1230</v>
      </c>
      <c r="P291" s="8">
        <v>3755190</v>
      </c>
      <c r="Q291" s="6" t="s">
        <v>25</v>
      </c>
    </row>
    <row r="292" spans="1:17" x14ac:dyDescent="0.25">
      <c r="A292" s="6" t="s">
        <v>695</v>
      </c>
      <c r="B292" s="7" t="s">
        <v>18</v>
      </c>
      <c r="C292" s="7" t="s">
        <v>85</v>
      </c>
      <c r="D292" s="7" t="s">
        <v>237</v>
      </c>
      <c r="E292" s="6" t="s">
        <v>21</v>
      </c>
      <c r="F292" s="6" t="s">
        <v>22</v>
      </c>
      <c r="G292" s="6" t="s">
        <v>696</v>
      </c>
      <c r="H292" s="6" t="s">
        <v>24</v>
      </c>
      <c r="I292" s="8">
        <v>2632</v>
      </c>
      <c r="J292" s="8">
        <v>3737440</v>
      </c>
      <c r="K292" s="8">
        <v>0</v>
      </c>
      <c r="L292" s="8">
        <v>0</v>
      </c>
      <c r="M292" s="8">
        <v>0</v>
      </c>
      <c r="N292" s="8">
        <v>0</v>
      </c>
      <c r="O292" s="8">
        <v>2632</v>
      </c>
      <c r="P292" s="8">
        <v>3737440</v>
      </c>
      <c r="Q292" s="6" t="s">
        <v>25</v>
      </c>
    </row>
    <row r="293" spans="1:17" x14ac:dyDescent="0.25">
      <c r="A293" s="6" t="s">
        <v>697</v>
      </c>
      <c r="B293" s="7" t="s">
        <v>18</v>
      </c>
      <c r="C293" s="7" t="s">
        <v>19</v>
      </c>
      <c r="D293" s="7" t="s">
        <v>166</v>
      </c>
      <c r="E293" s="6" t="s">
        <v>21</v>
      </c>
      <c r="F293" s="6" t="s">
        <v>22</v>
      </c>
      <c r="G293" s="6" t="s">
        <v>698</v>
      </c>
      <c r="H293" s="6" t="s">
        <v>24</v>
      </c>
      <c r="I293" s="8">
        <v>0</v>
      </c>
      <c r="J293" s="8">
        <v>0</v>
      </c>
      <c r="K293" s="8">
        <v>82</v>
      </c>
      <c r="L293" s="8">
        <v>3720914</v>
      </c>
      <c r="M293" s="8">
        <v>0</v>
      </c>
      <c r="N293" s="8">
        <v>0</v>
      </c>
      <c r="O293" s="8">
        <v>82</v>
      </c>
      <c r="P293" s="8">
        <v>3720914</v>
      </c>
      <c r="Q293" s="6" t="s">
        <v>25</v>
      </c>
    </row>
    <row r="294" spans="1:17" x14ac:dyDescent="0.25">
      <c r="A294" s="6" t="s">
        <v>699</v>
      </c>
      <c r="B294" s="7" t="s">
        <v>18</v>
      </c>
      <c r="C294" s="7" t="s">
        <v>653</v>
      </c>
      <c r="D294" s="7" t="s">
        <v>69</v>
      </c>
      <c r="E294" s="6" t="s">
        <v>21</v>
      </c>
      <c r="F294" s="6" t="s">
        <v>22</v>
      </c>
      <c r="G294" s="6" t="s">
        <v>700</v>
      </c>
      <c r="H294" s="6" t="s">
        <v>24</v>
      </c>
      <c r="I294" s="8">
        <v>0</v>
      </c>
      <c r="J294" s="8">
        <v>0</v>
      </c>
      <c r="K294" s="8">
        <v>129</v>
      </c>
      <c r="L294" s="8">
        <v>3670050</v>
      </c>
      <c r="M294" s="8">
        <v>0</v>
      </c>
      <c r="N294" s="8">
        <v>0</v>
      </c>
      <c r="O294" s="8">
        <v>129</v>
      </c>
      <c r="P294" s="8">
        <v>3670050</v>
      </c>
      <c r="Q294" s="6" t="s">
        <v>25</v>
      </c>
    </row>
    <row r="295" spans="1:17" x14ac:dyDescent="0.25">
      <c r="A295" s="6" t="s">
        <v>701</v>
      </c>
      <c r="B295" s="7" t="s">
        <v>18</v>
      </c>
      <c r="C295" s="7" t="s">
        <v>68</v>
      </c>
      <c r="D295" s="7" t="s">
        <v>61</v>
      </c>
      <c r="E295" s="6" t="s">
        <v>21</v>
      </c>
      <c r="F295" s="6" t="s">
        <v>22</v>
      </c>
      <c r="G295" s="6" t="s">
        <v>702</v>
      </c>
      <c r="H295" s="6" t="s">
        <v>24</v>
      </c>
      <c r="I295" s="8">
        <v>4871</v>
      </c>
      <c r="J295" s="8">
        <v>3604540</v>
      </c>
      <c r="K295" s="8">
        <v>0</v>
      </c>
      <c r="L295" s="8">
        <v>0</v>
      </c>
      <c r="M295" s="8">
        <v>0</v>
      </c>
      <c r="N295" s="8">
        <v>0</v>
      </c>
      <c r="O295" s="8">
        <v>4871</v>
      </c>
      <c r="P295" s="8">
        <v>3604540</v>
      </c>
      <c r="Q295" s="6" t="s">
        <v>25</v>
      </c>
    </row>
    <row r="296" spans="1:17" x14ac:dyDescent="0.25">
      <c r="A296" s="6" t="s">
        <v>703</v>
      </c>
      <c r="B296" s="7" t="s">
        <v>36</v>
      </c>
      <c r="C296" s="7" t="s">
        <v>19</v>
      </c>
      <c r="D296" s="7" t="s">
        <v>546</v>
      </c>
      <c r="E296" s="6" t="s">
        <v>157</v>
      </c>
      <c r="F296" s="6" t="s">
        <v>105</v>
      </c>
      <c r="G296" s="6" t="s">
        <v>704</v>
      </c>
      <c r="H296" s="6" t="s">
        <v>24</v>
      </c>
      <c r="I296" s="8">
        <v>236</v>
      </c>
      <c r="J296" s="8">
        <v>3550478</v>
      </c>
      <c r="K296" s="8">
        <v>0</v>
      </c>
      <c r="L296" s="8">
        <v>5128474</v>
      </c>
      <c r="M296" s="8">
        <v>0</v>
      </c>
      <c r="N296" s="8">
        <v>-5128474</v>
      </c>
      <c r="O296" s="8">
        <v>236</v>
      </c>
      <c r="P296" s="8">
        <v>3550478</v>
      </c>
      <c r="Q296" s="6" t="s">
        <v>25</v>
      </c>
    </row>
    <row r="297" spans="1:17" x14ac:dyDescent="0.25">
      <c r="A297" s="6" t="s">
        <v>705</v>
      </c>
      <c r="B297" s="7" t="s">
        <v>18</v>
      </c>
      <c r="C297" s="7" t="s">
        <v>324</v>
      </c>
      <c r="D297" s="7" t="s">
        <v>69</v>
      </c>
      <c r="E297" s="6" t="s">
        <v>39</v>
      </c>
      <c r="F297" s="6" t="s">
        <v>40</v>
      </c>
      <c r="G297" s="6" t="s">
        <v>706</v>
      </c>
      <c r="H297" s="6" t="s">
        <v>24</v>
      </c>
      <c r="I297" s="8">
        <v>320</v>
      </c>
      <c r="J297" s="8">
        <v>3520000</v>
      </c>
      <c r="K297" s="8">
        <v>0</v>
      </c>
      <c r="L297" s="8">
        <v>0</v>
      </c>
      <c r="M297" s="8">
        <v>0</v>
      </c>
      <c r="N297" s="8">
        <v>0</v>
      </c>
      <c r="O297" s="8">
        <v>320</v>
      </c>
      <c r="P297" s="8">
        <v>3520000</v>
      </c>
      <c r="Q297" s="6" t="s">
        <v>25</v>
      </c>
    </row>
    <row r="298" spans="1:17" x14ac:dyDescent="0.25">
      <c r="A298" s="6" t="s">
        <v>707</v>
      </c>
      <c r="B298" s="7" t="s">
        <v>18</v>
      </c>
      <c r="C298" s="7" t="s">
        <v>708</v>
      </c>
      <c r="D298" s="7" t="s">
        <v>61</v>
      </c>
      <c r="E298" s="6" t="s">
        <v>21</v>
      </c>
      <c r="F298" s="6" t="s">
        <v>22</v>
      </c>
      <c r="G298" s="6" t="s">
        <v>709</v>
      </c>
      <c r="H298" s="6" t="s">
        <v>24</v>
      </c>
      <c r="I298" s="8">
        <v>0</v>
      </c>
      <c r="J298" s="8">
        <v>0</v>
      </c>
      <c r="K298" s="8">
        <v>137</v>
      </c>
      <c r="L298" s="8">
        <v>3513228</v>
      </c>
      <c r="M298" s="8">
        <v>0</v>
      </c>
      <c r="N298" s="8">
        <v>0</v>
      </c>
      <c r="O298" s="8">
        <v>137</v>
      </c>
      <c r="P298" s="8">
        <v>3513228</v>
      </c>
      <c r="Q298" s="6" t="s">
        <v>25</v>
      </c>
    </row>
    <row r="299" spans="1:17" x14ac:dyDescent="0.25">
      <c r="A299" s="6" t="s">
        <v>409</v>
      </c>
      <c r="B299" s="7" t="s">
        <v>18</v>
      </c>
      <c r="C299" s="7" t="s">
        <v>72</v>
      </c>
      <c r="D299" s="7" t="s">
        <v>89</v>
      </c>
      <c r="E299" s="9" t="s">
        <v>51</v>
      </c>
      <c r="F299" s="6" t="s">
        <v>22</v>
      </c>
      <c r="G299" s="6" t="s">
        <v>410</v>
      </c>
      <c r="H299" s="6" t="s">
        <v>30</v>
      </c>
      <c r="I299" s="8">
        <v>106</v>
      </c>
      <c r="J299" s="8">
        <v>3512495</v>
      </c>
      <c r="K299" s="8">
        <v>0</v>
      </c>
      <c r="L299" s="8">
        <v>0</v>
      </c>
      <c r="M299" s="8">
        <v>0</v>
      </c>
      <c r="N299" s="8">
        <v>0</v>
      </c>
      <c r="O299" s="8">
        <v>106</v>
      </c>
      <c r="P299" s="8">
        <v>3512495</v>
      </c>
      <c r="Q299" s="6" t="s">
        <v>25</v>
      </c>
    </row>
    <row r="300" spans="1:17" x14ac:dyDescent="0.25">
      <c r="A300" s="6" t="s">
        <v>710</v>
      </c>
      <c r="B300" s="7" t="s">
        <v>18</v>
      </c>
      <c r="C300" s="7" t="s">
        <v>365</v>
      </c>
      <c r="D300" s="7" t="s">
        <v>152</v>
      </c>
      <c r="E300" s="6" t="s">
        <v>21</v>
      </c>
      <c r="F300" s="6" t="s">
        <v>22</v>
      </c>
      <c r="G300" s="6" t="s">
        <v>711</v>
      </c>
      <c r="H300" s="6" t="s">
        <v>30</v>
      </c>
      <c r="I300" s="8">
        <v>0</v>
      </c>
      <c r="J300" s="8">
        <v>0</v>
      </c>
      <c r="K300" s="8">
        <v>70</v>
      </c>
      <c r="L300" s="8">
        <v>3500000</v>
      </c>
      <c r="M300" s="8">
        <v>0</v>
      </c>
      <c r="N300" s="8">
        <v>0</v>
      </c>
      <c r="O300" s="8">
        <v>70</v>
      </c>
      <c r="P300" s="8">
        <v>3500000</v>
      </c>
      <c r="Q300" s="6" t="s">
        <v>25</v>
      </c>
    </row>
    <row r="301" spans="1:17" x14ac:dyDescent="0.25">
      <c r="A301" s="6" t="s">
        <v>712</v>
      </c>
      <c r="B301" s="7" t="s">
        <v>18</v>
      </c>
      <c r="C301" s="7" t="s">
        <v>324</v>
      </c>
      <c r="D301" s="7" t="s">
        <v>82</v>
      </c>
      <c r="E301" s="6" t="s">
        <v>39</v>
      </c>
      <c r="F301" s="6" t="s">
        <v>40</v>
      </c>
      <c r="G301" s="6" t="s">
        <v>713</v>
      </c>
      <c r="H301" s="6" t="s">
        <v>24</v>
      </c>
      <c r="I301" s="8">
        <v>721</v>
      </c>
      <c r="J301" s="8">
        <v>3495408</v>
      </c>
      <c r="K301" s="8">
        <v>0</v>
      </c>
      <c r="L301" s="8">
        <v>0</v>
      </c>
      <c r="M301" s="8">
        <v>0</v>
      </c>
      <c r="N301" s="8">
        <v>0</v>
      </c>
      <c r="O301" s="8">
        <v>721</v>
      </c>
      <c r="P301" s="8">
        <v>3495408</v>
      </c>
      <c r="Q301" s="6" t="s">
        <v>25</v>
      </c>
    </row>
    <row r="302" spans="1:17" x14ac:dyDescent="0.25">
      <c r="A302" s="6" t="s">
        <v>714</v>
      </c>
      <c r="B302" s="7" t="s">
        <v>18</v>
      </c>
      <c r="C302" s="7" t="s">
        <v>43</v>
      </c>
      <c r="D302" s="7" t="s">
        <v>152</v>
      </c>
      <c r="E302" s="6" t="s">
        <v>21</v>
      </c>
      <c r="F302" s="6" t="s">
        <v>22</v>
      </c>
      <c r="G302" s="6" t="s">
        <v>715</v>
      </c>
      <c r="H302" s="6" t="s">
        <v>30</v>
      </c>
      <c r="I302" s="8">
        <v>0</v>
      </c>
      <c r="J302" s="8">
        <v>0</v>
      </c>
      <c r="K302" s="8">
        <v>66</v>
      </c>
      <c r="L302" s="8">
        <v>3468000</v>
      </c>
      <c r="M302" s="8">
        <v>0</v>
      </c>
      <c r="N302" s="8">
        <v>0</v>
      </c>
      <c r="O302" s="8">
        <v>66</v>
      </c>
      <c r="P302" s="8">
        <v>3468000</v>
      </c>
      <c r="Q302" s="6" t="s">
        <v>25</v>
      </c>
    </row>
    <row r="303" spans="1:17" x14ac:dyDescent="0.25">
      <c r="A303" s="6" t="s">
        <v>716</v>
      </c>
      <c r="B303" s="7" t="s">
        <v>18</v>
      </c>
      <c r="C303" s="7" t="s">
        <v>19</v>
      </c>
      <c r="D303" s="7" t="s">
        <v>61</v>
      </c>
      <c r="E303" s="6" t="s">
        <v>21</v>
      </c>
      <c r="F303" s="6" t="s">
        <v>22</v>
      </c>
      <c r="G303" s="6" t="s">
        <v>717</v>
      </c>
      <c r="H303" s="6" t="s">
        <v>24</v>
      </c>
      <c r="I303" s="8">
        <v>0</v>
      </c>
      <c r="J303" s="8">
        <v>0</v>
      </c>
      <c r="K303" s="8">
        <v>5420</v>
      </c>
      <c r="L303" s="8">
        <v>6146280</v>
      </c>
      <c r="M303" s="8">
        <v>-2420</v>
      </c>
      <c r="N303" s="8">
        <v>-2744280</v>
      </c>
      <c r="O303" s="8">
        <v>3000</v>
      </c>
      <c r="P303" s="8">
        <v>3402000</v>
      </c>
      <c r="Q303" s="6" t="s">
        <v>25</v>
      </c>
    </row>
    <row r="304" spans="1:17" x14ac:dyDescent="0.25">
      <c r="A304" s="6" t="s">
        <v>718</v>
      </c>
      <c r="B304" s="7" t="s">
        <v>130</v>
      </c>
      <c r="C304" s="7" t="s">
        <v>65</v>
      </c>
      <c r="D304" s="7" t="s">
        <v>719</v>
      </c>
      <c r="E304" s="6" t="s">
        <v>21</v>
      </c>
      <c r="F304" s="6" t="s">
        <v>22</v>
      </c>
      <c r="G304" s="6" t="s">
        <v>720</v>
      </c>
      <c r="H304" s="6" t="s">
        <v>132</v>
      </c>
      <c r="I304" s="8">
        <v>0</v>
      </c>
      <c r="J304" s="8">
        <v>0</v>
      </c>
      <c r="K304" s="8">
        <v>64</v>
      </c>
      <c r="L304" s="8">
        <v>3392000</v>
      </c>
      <c r="M304" s="8">
        <v>0</v>
      </c>
      <c r="N304" s="8">
        <v>0</v>
      </c>
      <c r="O304" s="8">
        <v>64</v>
      </c>
      <c r="P304" s="8">
        <v>3392000</v>
      </c>
      <c r="Q304" s="6" t="s">
        <v>25</v>
      </c>
    </row>
    <row r="305" spans="1:17" x14ac:dyDescent="0.25">
      <c r="A305" s="6" t="s">
        <v>721</v>
      </c>
      <c r="B305" s="7" t="s">
        <v>18</v>
      </c>
      <c r="C305" s="7" t="s">
        <v>19</v>
      </c>
      <c r="D305" s="7" t="s">
        <v>93</v>
      </c>
      <c r="E305" s="6" t="s">
        <v>21</v>
      </c>
      <c r="F305" s="6" t="s">
        <v>22</v>
      </c>
      <c r="G305" s="6" t="s">
        <v>722</v>
      </c>
      <c r="H305" s="6" t="s">
        <v>24</v>
      </c>
      <c r="I305" s="8">
        <v>0</v>
      </c>
      <c r="J305" s="8">
        <v>0</v>
      </c>
      <c r="K305" s="8">
        <v>19948</v>
      </c>
      <c r="L305" s="8">
        <v>3391160</v>
      </c>
      <c r="M305" s="8">
        <v>0</v>
      </c>
      <c r="N305" s="8">
        <v>0</v>
      </c>
      <c r="O305" s="8">
        <v>19948</v>
      </c>
      <c r="P305" s="8">
        <v>3391160</v>
      </c>
      <c r="Q305" s="6" t="s">
        <v>25</v>
      </c>
    </row>
    <row r="306" spans="1:17" x14ac:dyDescent="0.25">
      <c r="A306" s="6" t="s">
        <v>723</v>
      </c>
      <c r="B306" s="7" t="s">
        <v>36</v>
      </c>
      <c r="C306" s="7" t="s">
        <v>681</v>
      </c>
      <c r="D306" s="7" t="s">
        <v>73</v>
      </c>
      <c r="E306" s="6" t="s">
        <v>39</v>
      </c>
      <c r="F306" s="6" t="s">
        <v>40</v>
      </c>
      <c r="G306" s="6" t="s">
        <v>724</v>
      </c>
      <c r="H306" s="6" t="s">
        <v>24</v>
      </c>
      <c r="I306" s="8">
        <v>99</v>
      </c>
      <c r="J306" s="8">
        <v>3455387</v>
      </c>
      <c r="K306" s="8">
        <v>0</v>
      </c>
      <c r="L306" s="8">
        <v>5632413</v>
      </c>
      <c r="M306" s="8">
        <v>0</v>
      </c>
      <c r="N306" s="8">
        <v>-5703347</v>
      </c>
      <c r="O306" s="8">
        <v>99</v>
      </c>
      <c r="P306" s="8">
        <v>3384453</v>
      </c>
      <c r="Q306" s="6" t="s">
        <v>25</v>
      </c>
    </row>
    <row r="307" spans="1:17" x14ac:dyDescent="0.25">
      <c r="A307" s="6" t="s">
        <v>725</v>
      </c>
      <c r="B307" s="7" t="s">
        <v>36</v>
      </c>
      <c r="C307" s="7" t="s">
        <v>54</v>
      </c>
      <c r="D307" s="7" t="s">
        <v>103</v>
      </c>
      <c r="E307" s="6" t="s">
        <v>21</v>
      </c>
      <c r="F307" s="6" t="s">
        <v>40</v>
      </c>
      <c r="G307" s="6" t="s">
        <v>726</v>
      </c>
      <c r="H307" s="6" t="s">
        <v>24</v>
      </c>
      <c r="I307" s="8">
        <v>0</v>
      </c>
      <c r="J307" s="8">
        <v>0</v>
      </c>
      <c r="K307" s="8">
        <v>27</v>
      </c>
      <c r="L307" s="8">
        <v>13533421</v>
      </c>
      <c r="M307" s="8">
        <v>0</v>
      </c>
      <c r="N307" s="8">
        <v>-10156601</v>
      </c>
      <c r="O307" s="8">
        <v>27</v>
      </c>
      <c r="P307" s="8">
        <v>3376820</v>
      </c>
      <c r="Q307" s="6" t="s">
        <v>25</v>
      </c>
    </row>
    <row r="308" spans="1:17" x14ac:dyDescent="0.25">
      <c r="A308" s="6" t="s">
        <v>727</v>
      </c>
      <c r="B308" s="7" t="s">
        <v>18</v>
      </c>
      <c r="C308" s="7" t="s">
        <v>460</v>
      </c>
      <c r="D308" s="7" t="s">
        <v>237</v>
      </c>
      <c r="E308" s="6" t="s">
        <v>21</v>
      </c>
      <c r="F308" s="6" t="s">
        <v>22</v>
      </c>
      <c r="G308" s="6" t="s">
        <v>728</v>
      </c>
      <c r="H308" s="6" t="s">
        <v>24</v>
      </c>
      <c r="I308" s="8">
        <v>0</v>
      </c>
      <c r="J308" s="8">
        <v>0</v>
      </c>
      <c r="K308" s="8">
        <v>1000</v>
      </c>
      <c r="L308" s="8">
        <v>3360000</v>
      </c>
      <c r="M308" s="8">
        <v>0</v>
      </c>
      <c r="N308" s="8">
        <v>0</v>
      </c>
      <c r="O308" s="8">
        <v>1000</v>
      </c>
      <c r="P308" s="8">
        <v>3360000</v>
      </c>
      <c r="Q308" s="6" t="s">
        <v>25</v>
      </c>
    </row>
    <row r="309" spans="1:17" x14ac:dyDescent="0.25">
      <c r="A309" s="6" t="s">
        <v>729</v>
      </c>
      <c r="B309" s="7" t="s">
        <v>18</v>
      </c>
      <c r="C309" s="7" t="s">
        <v>209</v>
      </c>
      <c r="D309" s="7" t="s">
        <v>166</v>
      </c>
      <c r="E309" s="6" t="s">
        <v>74</v>
      </c>
      <c r="F309" s="6" t="s">
        <v>22</v>
      </c>
      <c r="G309" s="6" t="s">
        <v>730</v>
      </c>
      <c r="H309" s="6" t="s">
        <v>24</v>
      </c>
      <c r="I309" s="8">
        <v>3360</v>
      </c>
      <c r="J309" s="8">
        <v>3397180</v>
      </c>
      <c r="K309" s="8">
        <v>0</v>
      </c>
      <c r="L309" s="8">
        <v>0</v>
      </c>
      <c r="M309" s="8">
        <v>-40</v>
      </c>
      <c r="N309" s="8">
        <v>-40443</v>
      </c>
      <c r="O309" s="8">
        <v>3320</v>
      </c>
      <c r="P309" s="8">
        <v>3356737</v>
      </c>
      <c r="Q309" s="6" t="s">
        <v>25</v>
      </c>
    </row>
    <row r="310" spans="1:17" x14ac:dyDescent="0.25">
      <c r="A310" s="6" t="s">
        <v>731</v>
      </c>
      <c r="B310" s="7" t="s">
        <v>18</v>
      </c>
      <c r="C310" s="7" t="s">
        <v>19</v>
      </c>
      <c r="D310" s="7" t="s">
        <v>166</v>
      </c>
      <c r="E310" s="6" t="s">
        <v>21</v>
      </c>
      <c r="F310" s="6" t="s">
        <v>22</v>
      </c>
      <c r="G310" s="6" t="s">
        <v>732</v>
      </c>
      <c r="H310" s="6" t="s">
        <v>24</v>
      </c>
      <c r="I310" s="8">
        <v>201</v>
      </c>
      <c r="J310" s="8">
        <v>3348057</v>
      </c>
      <c r="K310" s="8">
        <v>0</v>
      </c>
      <c r="L310" s="8">
        <v>0</v>
      </c>
      <c r="M310" s="8">
        <v>0</v>
      </c>
      <c r="N310" s="8">
        <v>0</v>
      </c>
      <c r="O310" s="8">
        <v>201</v>
      </c>
      <c r="P310" s="8">
        <v>3348057</v>
      </c>
      <c r="Q310" s="6" t="s">
        <v>25</v>
      </c>
    </row>
    <row r="311" spans="1:17" x14ac:dyDescent="0.25">
      <c r="A311" s="6" t="s">
        <v>733</v>
      </c>
      <c r="B311" s="7" t="s">
        <v>36</v>
      </c>
      <c r="C311" s="7" t="s">
        <v>332</v>
      </c>
      <c r="D311" s="7" t="s">
        <v>38</v>
      </c>
      <c r="E311" s="6" t="s">
        <v>74</v>
      </c>
      <c r="F311" s="6" t="s">
        <v>40</v>
      </c>
      <c r="G311" s="6" t="s">
        <v>734</v>
      </c>
      <c r="H311" s="6" t="s">
        <v>24</v>
      </c>
      <c r="I311" s="8">
        <v>44</v>
      </c>
      <c r="J311" s="8">
        <v>3342240</v>
      </c>
      <c r="K311" s="8">
        <v>0</v>
      </c>
      <c r="L311" s="8">
        <v>27573480</v>
      </c>
      <c r="M311" s="8">
        <v>0</v>
      </c>
      <c r="N311" s="8">
        <v>-27573480</v>
      </c>
      <c r="O311" s="8">
        <v>44</v>
      </c>
      <c r="P311" s="8">
        <v>3342240</v>
      </c>
      <c r="Q311" s="6" t="s">
        <v>25</v>
      </c>
    </row>
    <row r="312" spans="1:17" x14ac:dyDescent="0.25">
      <c r="A312" s="6" t="s">
        <v>735</v>
      </c>
      <c r="B312" s="7" t="s">
        <v>36</v>
      </c>
      <c r="C312" s="7" t="s">
        <v>137</v>
      </c>
      <c r="D312" s="7" t="s">
        <v>73</v>
      </c>
      <c r="E312" s="6" t="s">
        <v>736</v>
      </c>
      <c r="F312" s="6" t="s">
        <v>105</v>
      </c>
      <c r="G312" s="6" t="s">
        <v>737</v>
      </c>
      <c r="H312" s="6" t="s">
        <v>24</v>
      </c>
      <c r="I312" s="8">
        <v>17</v>
      </c>
      <c r="J312" s="8">
        <v>3335675</v>
      </c>
      <c r="K312" s="8">
        <v>0</v>
      </c>
      <c r="L312" s="8">
        <v>4818203</v>
      </c>
      <c r="M312" s="8">
        <v>0</v>
      </c>
      <c r="N312" s="8">
        <v>-4818203</v>
      </c>
      <c r="O312" s="8">
        <v>17</v>
      </c>
      <c r="P312" s="8">
        <v>3335675</v>
      </c>
      <c r="Q312" s="6" t="s">
        <v>25</v>
      </c>
    </row>
    <row r="313" spans="1:17" x14ac:dyDescent="0.25">
      <c r="A313" s="6" t="s">
        <v>738</v>
      </c>
      <c r="B313" s="7" t="s">
        <v>130</v>
      </c>
      <c r="C313" s="7" t="s">
        <v>65</v>
      </c>
      <c r="D313" s="7" t="s">
        <v>65</v>
      </c>
      <c r="E313" s="6" t="s">
        <v>21</v>
      </c>
      <c r="F313" s="6" t="s">
        <v>22</v>
      </c>
      <c r="G313" s="6" t="s">
        <v>739</v>
      </c>
      <c r="H313" s="6" t="s">
        <v>132</v>
      </c>
      <c r="I313" s="8">
        <v>0</v>
      </c>
      <c r="J313" s="8">
        <v>0</v>
      </c>
      <c r="K313" s="8">
        <v>54.5</v>
      </c>
      <c r="L313" s="8">
        <v>3310113</v>
      </c>
      <c r="M313" s="8">
        <v>0</v>
      </c>
      <c r="N313" s="8">
        <v>0</v>
      </c>
      <c r="O313" s="8">
        <v>54.5</v>
      </c>
      <c r="P313" s="8">
        <v>3310113</v>
      </c>
      <c r="Q313" s="6" t="s">
        <v>25</v>
      </c>
    </row>
    <row r="314" spans="1:17" x14ac:dyDescent="0.25">
      <c r="A314" s="6" t="s">
        <v>436</v>
      </c>
      <c r="B314" s="7" t="s">
        <v>18</v>
      </c>
      <c r="C314" s="7" t="s">
        <v>144</v>
      </c>
      <c r="D314" s="7" t="s">
        <v>86</v>
      </c>
      <c r="E314" s="9" t="s">
        <v>51</v>
      </c>
      <c r="F314" s="6" t="s">
        <v>22</v>
      </c>
      <c r="G314" s="6" t="s">
        <v>437</v>
      </c>
      <c r="H314" s="6" t="s">
        <v>24</v>
      </c>
      <c r="I314" s="8">
        <v>426</v>
      </c>
      <c r="J314" s="8">
        <v>3153869</v>
      </c>
      <c r="K314" s="8">
        <v>21</v>
      </c>
      <c r="L314" s="8">
        <v>155472</v>
      </c>
      <c r="M314" s="8">
        <v>0</v>
      </c>
      <c r="N314" s="8">
        <v>0</v>
      </c>
      <c r="O314" s="8">
        <v>447</v>
      </c>
      <c r="P314" s="8">
        <v>3309341</v>
      </c>
      <c r="Q314" s="6" t="s">
        <v>25</v>
      </c>
    </row>
    <row r="315" spans="1:17" x14ac:dyDescent="0.25">
      <c r="A315" s="6" t="s">
        <v>740</v>
      </c>
      <c r="B315" s="7" t="s">
        <v>18</v>
      </c>
      <c r="C315" s="7" t="s">
        <v>72</v>
      </c>
      <c r="D315" s="7" t="s">
        <v>89</v>
      </c>
      <c r="E315" s="6" t="s">
        <v>21</v>
      </c>
      <c r="F315" s="6" t="s">
        <v>22</v>
      </c>
      <c r="G315" s="6" t="s">
        <v>741</v>
      </c>
      <c r="H315" s="6" t="s">
        <v>30</v>
      </c>
      <c r="I315" s="8">
        <v>100</v>
      </c>
      <c r="J315" s="8">
        <v>3308810</v>
      </c>
      <c r="K315" s="8">
        <v>40</v>
      </c>
      <c r="L315" s="8">
        <v>1323524</v>
      </c>
      <c r="M315" s="8">
        <v>-40</v>
      </c>
      <c r="N315" s="8">
        <v>-1323524</v>
      </c>
      <c r="O315" s="8">
        <v>100</v>
      </c>
      <c r="P315" s="8">
        <v>3308810</v>
      </c>
      <c r="Q315" s="6" t="s">
        <v>25</v>
      </c>
    </row>
    <row r="316" spans="1:17" x14ac:dyDescent="0.25">
      <c r="A316" s="6" t="s">
        <v>742</v>
      </c>
      <c r="B316" s="7" t="s">
        <v>130</v>
      </c>
      <c r="C316" s="7" t="s">
        <v>65</v>
      </c>
      <c r="D316" s="7" t="s">
        <v>65</v>
      </c>
      <c r="E316" s="6" t="s">
        <v>21</v>
      </c>
      <c r="F316" s="6" t="s">
        <v>22</v>
      </c>
      <c r="G316" s="6" t="s">
        <v>743</v>
      </c>
      <c r="H316" s="6" t="s">
        <v>132</v>
      </c>
      <c r="I316" s="8">
        <v>0</v>
      </c>
      <c r="J316" s="8">
        <v>0</v>
      </c>
      <c r="K316" s="8">
        <v>60</v>
      </c>
      <c r="L316" s="8">
        <v>3300000</v>
      </c>
      <c r="M316" s="8">
        <v>0</v>
      </c>
      <c r="N316" s="8">
        <v>0</v>
      </c>
      <c r="O316" s="8">
        <v>60</v>
      </c>
      <c r="P316" s="8">
        <v>3300000</v>
      </c>
      <c r="Q316" s="6" t="s">
        <v>25</v>
      </c>
    </row>
    <row r="317" spans="1:17" x14ac:dyDescent="0.25">
      <c r="A317" s="6" t="s">
        <v>744</v>
      </c>
      <c r="B317" s="7" t="s">
        <v>130</v>
      </c>
      <c r="C317" s="7" t="s">
        <v>65</v>
      </c>
      <c r="D317" s="7" t="s">
        <v>65</v>
      </c>
      <c r="E317" s="6" t="s">
        <v>21</v>
      </c>
      <c r="F317" s="6" t="s">
        <v>22</v>
      </c>
      <c r="G317" s="6" t="s">
        <v>745</v>
      </c>
      <c r="H317" s="6" t="s">
        <v>132</v>
      </c>
      <c r="I317" s="8">
        <v>0</v>
      </c>
      <c r="J317" s="8">
        <v>0</v>
      </c>
      <c r="K317" s="8">
        <v>25</v>
      </c>
      <c r="L317" s="8">
        <v>3299749</v>
      </c>
      <c r="M317" s="8">
        <v>0</v>
      </c>
      <c r="N317" s="8">
        <v>0</v>
      </c>
      <c r="O317" s="8">
        <v>25</v>
      </c>
      <c r="P317" s="8">
        <v>3299749</v>
      </c>
      <c r="Q317" s="6" t="s">
        <v>25</v>
      </c>
    </row>
    <row r="318" spans="1:17" x14ac:dyDescent="0.25">
      <c r="A318" s="6" t="s">
        <v>746</v>
      </c>
      <c r="B318" s="7" t="s">
        <v>18</v>
      </c>
      <c r="C318" s="7" t="s">
        <v>77</v>
      </c>
      <c r="D318" s="7" t="s">
        <v>86</v>
      </c>
      <c r="E318" s="6" t="s">
        <v>477</v>
      </c>
      <c r="F318" s="6" t="s">
        <v>22</v>
      </c>
      <c r="G318" s="6" t="s">
        <v>747</v>
      </c>
      <c r="H318" s="6" t="s">
        <v>24</v>
      </c>
      <c r="I318" s="8">
        <v>272</v>
      </c>
      <c r="J318" s="8">
        <v>3280320</v>
      </c>
      <c r="K318" s="8">
        <v>0</v>
      </c>
      <c r="L318" s="8">
        <v>0</v>
      </c>
      <c r="M318" s="8">
        <v>0</v>
      </c>
      <c r="N318" s="8">
        <v>0</v>
      </c>
      <c r="O318" s="8">
        <v>272</v>
      </c>
      <c r="P318" s="8">
        <v>3280320</v>
      </c>
      <c r="Q318" s="6" t="s">
        <v>25</v>
      </c>
    </row>
    <row r="319" spans="1:17" x14ac:dyDescent="0.25">
      <c r="A319" s="6" t="s">
        <v>748</v>
      </c>
      <c r="B319" s="7" t="s">
        <v>18</v>
      </c>
      <c r="C319" s="7" t="s">
        <v>77</v>
      </c>
      <c r="D319" s="7" t="s">
        <v>61</v>
      </c>
      <c r="E319" s="6" t="s">
        <v>21</v>
      </c>
      <c r="F319" s="6" t="s">
        <v>22</v>
      </c>
      <c r="G319" s="6" t="s">
        <v>749</v>
      </c>
      <c r="H319" s="6" t="s">
        <v>24</v>
      </c>
      <c r="I319" s="8">
        <v>0</v>
      </c>
      <c r="J319" s="8">
        <v>0</v>
      </c>
      <c r="K319" s="8">
        <v>80</v>
      </c>
      <c r="L319" s="8">
        <v>3246702</v>
      </c>
      <c r="M319" s="8">
        <v>0</v>
      </c>
      <c r="N319" s="8">
        <v>0</v>
      </c>
      <c r="O319" s="8">
        <v>80</v>
      </c>
      <c r="P319" s="8">
        <v>3246702</v>
      </c>
      <c r="Q319" s="6" t="s">
        <v>25</v>
      </c>
    </row>
    <row r="320" spans="1:17" x14ac:dyDescent="0.25">
      <c r="A320" s="6" t="s">
        <v>750</v>
      </c>
      <c r="B320" s="7" t="s">
        <v>18</v>
      </c>
      <c r="C320" s="7" t="s">
        <v>137</v>
      </c>
      <c r="D320" s="7" t="s">
        <v>61</v>
      </c>
      <c r="E320" s="6" t="s">
        <v>21</v>
      </c>
      <c r="F320" s="6" t="s">
        <v>22</v>
      </c>
      <c r="G320" s="6" t="s">
        <v>751</v>
      </c>
      <c r="H320" s="6" t="s">
        <v>24</v>
      </c>
      <c r="I320" s="8">
        <v>0</v>
      </c>
      <c r="J320" s="8">
        <v>0</v>
      </c>
      <c r="K320" s="8">
        <v>1700</v>
      </c>
      <c r="L320" s="8">
        <v>3229728</v>
      </c>
      <c r="M320" s="8">
        <v>0</v>
      </c>
      <c r="N320" s="8">
        <v>0</v>
      </c>
      <c r="O320" s="8">
        <v>1700</v>
      </c>
      <c r="P320" s="8">
        <v>3229728</v>
      </c>
      <c r="Q320" s="6" t="s">
        <v>25</v>
      </c>
    </row>
    <row r="321" spans="1:17" x14ac:dyDescent="0.25">
      <c r="A321" s="6" t="s">
        <v>752</v>
      </c>
      <c r="B321" s="7" t="s">
        <v>18</v>
      </c>
      <c r="C321" s="7" t="s">
        <v>753</v>
      </c>
      <c r="D321" s="7" t="s">
        <v>152</v>
      </c>
      <c r="E321" s="9" t="s">
        <v>51</v>
      </c>
      <c r="F321" s="6" t="s">
        <v>22</v>
      </c>
      <c r="G321" s="6" t="s">
        <v>754</v>
      </c>
      <c r="H321" s="6" t="s">
        <v>30</v>
      </c>
      <c r="I321" s="8">
        <v>57</v>
      </c>
      <c r="J321" s="8">
        <v>3215318</v>
      </c>
      <c r="K321" s="8">
        <v>0</v>
      </c>
      <c r="L321" s="8">
        <v>0</v>
      </c>
      <c r="M321" s="8">
        <v>0</v>
      </c>
      <c r="N321" s="8">
        <v>0</v>
      </c>
      <c r="O321" s="8">
        <v>57</v>
      </c>
      <c r="P321" s="8">
        <v>3215318</v>
      </c>
      <c r="Q321" s="6" t="s">
        <v>25</v>
      </c>
    </row>
    <row r="322" spans="1:17" x14ac:dyDescent="0.25">
      <c r="A322" s="6" t="s">
        <v>755</v>
      </c>
      <c r="B322" s="7" t="s">
        <v>18</v>
      </c>
      <c r="C322" s="7" t="s">
        <v>236</v>
      </c>
      <c r="D322" s="7" t="s">
        <v>86</v>
      </c>
      <c r="E322" s="6" t="s">
        <v>21</v>
      </c>
      <c r="F322" s="6" t="s">
        <v>22</v>
      </c>
      <c r="G322" s="6" t="s">
        <v>756</v>
      </c>
      <c r="H322" s="6" t="s">
        <v>24</v>
      </c>
      <c r="I322" s="8">
        <v>95</v>
      </c>
      <c r="J322" s="8">
        <v>3170202</v>
      </c>
      <c r="K322" s="8">
        <v>0</v>
      </c>
      <c r="L322" s="8">
        <v>0</v>
      </c>
      <c r="M322" s="8">
        <v>0</v>
      </c>
      <c r="N322" s="8">
        <v>0</v>
      </c>
      <c r="O322" s="8">
        <v>95</v>
      </c>
      <c r="P322" s="8">
        <v>3170202</v>
      </c>
      <c r="Q322" s="6" t="s">
        <v>25</v>
      </c>
    </row>
    <row r="323" spans="1:17" x14ac:dyDescent="0.25">
      <c r="A323" s="6" t="s">
        <v>757</v>
      </c>
      <c r="B323" s="7" t="s">
        <v>130</v>
      </c>
      <c r="C323" s="7" t="s">
        <v>65</v>
      </c>
      <c r="D323" s="7" t="s">
        <v>65</v>
      </c>
      <c r="E323" s="6" t="s">
        <v>21</v>
      </c>
      <c r="F323" s="6" t="s">
        <v>22</v>
      </c>
      <c r="G323" s="6" t="s">
        <v>758</v>
      </c>
      <c r="H323" s="6" t="s">
        <v>132</v>
      </c>
      <c r="I323" s="8">
        <v>0</v>
      </c>
      <c r="J323" s="8">
        <v>0</v>
      </c>
      <c r="K323" s="8">
        <v>60</v>
      </c>
      <c r="L323" s="8">
        <v>3160000</v>
      </c>
      <c r="M323" s="8">
        <v>0</v>
      </c>
      <c r="N323" s="8">
        <v>0</v>
      </c>
      <c r="O323" s="8">
        <v>60</v>
      </c>
      <c r="P323" s="8">
        <v>3160000</v>
      </c>
      <c r="Q323" s="6" t="s">
        <v>25</v>
      </c>
    </row>
    <row r="324" spans="1:17" x14ac:dyDescent="0.25">
      <c r="A324" s="6" t="s">
        <v>759</v>
      </c>
      <c r="B324" s="7" t="s">
        <v>18</v>
      </c>
      <c r="C324" s="7" t="s">
        <v>760</v>
      </c>
      <c r="D324" s="7" t="s">
        <v>351</v>
      </c>
      <c r="E324" s="6" t="s">
        <v>21</v>
      </c>
      <c r="F324" s="6" t="s">
        <v>22</v>
      </c>
      <c r="G324" s="6" t="s">
        <v>761</v>
      </c>
      <c r="H324" s="6" t="s">
        <v>24</v>
      </c>
      <c r="I324" s="8">
        <v>200</v>
      </c>
      <c r="J324" s="8">
        <v>5098000</v>
      </c>
      <c r="K324" s="8">
        <v>0</v>
      </c>
      <c r="L324" s="8">
        <v>0</v>
      </c>
      <c r="M324" s="8">
        <v>-78</v>
      </c>
      <c r="N324" s="8">
        <v>-1988220</v>
      </c>
      <c r="O324" s="8">
        <v>122</v>
      </c>
      <c r="P324" s="8">
        <v>3109780</v>
      </c>
      <c r="Q324" s="6" t="s">
        <v>25</v>
      </c>
    </row>
    <row r="325" spans="1:17" x14ac:dyDescent="0.25">
      <c r="A325" s="6" t="s">
        <v>762</v>
      </c>
      <c r="B325" s="7" t="s">
        <v>36</v>
      </c>
      <c r="C325" s="7" t="s">
        <v>592</v>
      </c>
      <c r="D325" s="7" t="s">
        <v>38</v>
      </c>
      <c r="E325" s="6" t="s">
        <v>229</v>
      </c>
      <c r="F325" s="6" t="s">
        <v>105</v>
      </c>
      <c r="G325" s="6" t="s">
        <v>763</v>
      </c>
      <c r="H325" s="6" t="s">
        <v>24</v>
      </c>
      <c r="I325" s="8">
        <v>0</v>
      </c>
      <c r="J325" s="8">
        <v>0</v>
      </c>
      <c r="K325" s="8">
        <v>163</v>
      </c>
      <c r="L325" s="8">
        <v>-3011767</v>
      </c>
      <c r="M325" s="8">
        <v>-150</v>
      </c>
      <c r="N325" s="8">
        <v>6119321</v>
      </c>
      <c r="O325" s="8">
        <v>13</v>
      </c>
      <c r="P325" s="8">
        <v>3107554</v>
      </c>
      <c r="Q325" s="6" t="s">
        <v>25</v>
      </c>
    </row>
    <row r="326" spans="1:17" x14ac:dyDescent="0.25">
      <c r="A326" s="6" t="s">
        <v>764</v>
      </c>
      <c r="B326" s="7" t="s">
        <v>18</v>
      </c>
      <c r="C326" s="7" t="s">
        <v>324</v>
      </c>
      <c r="D326" s="7" t="s">
        <v>351</v>
      </c>
      <c r="E326" s="6" t="s">
        <v>39</v>
      </c>
      <c r="F326" s="6" t="s">
        <v>40</v>
      </c>
      <c r="G326" s="6" t="s">
        <v>765</v>
      </c>
      <c r="H326" s="6" t="s">
        <v>24</v>
      </c>
      <c r="I326" s="8">
        <v>946</v>
      </c>
      <c r="J326" s="8">
        <v>3100042</v>
      </c>
      <c r="K326" s="8">
        <v>0</v>
      </c>
      <c r="L326" s="8">
        <v>0</v>
      </c>
      <c r="M326" s="8">
        <v>0</v>
      </c>
      <c r="N326" s="8">
        <v>0</v>
      </c>
      <c r="O326" s="8">
        <v>946</v>
      </c>
      <c r="P326" s="8">
        <v>3100042</v>
      </c>
      <c r="Q326" s="6" t="s">
        <v>25</v>
      </c>
    </row>
    <row r="327" spans="1:17" x14ac:dyDescent="0.25">
      <c r="A327" s="6" t="s">
        <v>766</v>
      </c>
      <c r="B327" s="7" t="s">
        <v>36</v>
      </c>
      <c r="C327" s="7" t="s">
        <v>81</v>
      </c>
      <c r="D327" s="7" t="s">
        <v>546</v>
      </c>
      <c r="E327" s="6" t="s">
        <v>74</v>
      </c>
      <c r="F327" s="6" t="s">
        <v>40</v>
      </c>
      <c r="G327" s="6" t="s">
        <v>767</v>
      </c>
      <c r="H327" s="6" t="s">
        <v>24</v>
      </c>
      <c r="I327" s="8">
        <v>180</v>
      </c>
      <c r="J327" s="8">
        <v>3039120</v>
      </c>
      <c r="K327" s="8">
        <v>0</v>
      </c>
      <c r="L327" s="8">
        <v>4389840</v>
      </c>
      <c r="M327" s="8">
        <v>0</v>
      </c>
      <c r="N327" s="8">
        <v>-4389840</v>
      </c>
      <c r="O327" s="8">
        <v>180</v>
      </c>
      <c r="P327" s="8">
        <v>3039120</v>
      </c>
      <c r="Q327" s="6" t="s">
        <v>25</v>
      </c>
    </row>
    <row r="328" spans="1:17" x14ac:dyDescent="0.25">
      <c r="A328" s="6" t="s">
        <v>768</v>
      </c>
      <c r="B328" s="7" t="s">
        <v>18</v>
      </c>
      <c r="C328" s="7" t="s">
        <v>43</v>
      </c>
      <c r="D328" s="7" t="s">
        <v>44</v>
      </c>
      <c r="E328" s="6" t="s">
        <v>21</v>
      </c>
      <c r="F328" s="6" t="s">
        <v>40</v>
      </c>
      <c r="G328" s="6" t="s">
        <v>769</v>
      </c>
      <c r="H328" s="6" t="s">
        <v>24</v>
      </c>
      <c r="I328" s="8">
        <v>0</v>
      </c>
      <c r="J328" s="8">
        <v>0</v>
      </c>
      <c r="K328" s="8">
        <v>184</v>
      </c>
      <c r="L328" s="8">
        <v>3036000</v>
      </c>
      <c r="M328" s="8">
        <v>0</v>
      </c>
      <c r="N328" s="8">
        <v>0</v>
      </c>
      <c r="O328" s="8">
        <v>184</v>
      </c>
      <c r="P328" s="8">
        <v>3036000</v>
      </c>
      <c r="Q328" s="6" t="s">
        <v>25</v>
      </c>
    </row>
    <row r="329" spans="1:17" x14ac:dyDescent="0.25">
      <c r="A329" s="6" t="s">
        <v>770</v>
      </c>
      <c r="B329" s="7" t="s">
        <v>18</v>
      </c>
      <c r="C329" s="7" t="s">
        <v>19</v>
      </c>
      <c r="D329" s="7" t="s">
        <v>351</v>
      </c>
      <c r="E329" s="6" t="s">
        <v>21</v>
      </c>
      <c r="F329" s="6" t="s">
        <v>22</v>
      </c>
      <c r="G329" s="6" t="s">
        <v>771</v>
      </c>
      <c r="H329" s="6" t="s">
        <v>24</v>
      </c>
      <c r="I329" s="8">
        <v>0</v>
      </c>
      <c r="J329" s="8">
        <v>0</v>
      </c>
      <c r="K329" s="8">
        <v>494</v>
      </c>
      <c r="L329" s="8">
        <v>3014388</v>
      </c>
      <c r="M329" s="8">
        <v>0</v>
      </c>
      <c r="N329" s="8">
        <v>0</v>
      </c>
      <c r="O329" s="8">
        <v>494</v>
      </c>
      <c r="P329" s="8">
        <v>3014388</v>
      </c>
      <c r="Q329" s="6" t="s">
        <v>25</v>
      </c>
    </row>
    <row r="330" spans="1:17" x14ac:dyDescent="0.25">
      <c r="A330" s="6" t="s">
        <v>772</v>
      </c>
      <c r="B330" s="7" t="s">
        <v>18</v>
      </c>
      <c r="C330" s="7" t="s">
        <v>760</v>
      </c>
      <c r="D330" s="7" t="s">
        <v>536</v>
      </c>
      <c r="E330" s="6" t="s">
        <v>21</v>
      </c>
      <c r="F330" s="6" t="s">
        <v>22</v>
      </c>
      <c r="G330" s="6" t="s">
        <v>773</v>
      </c>
      <c r="H330" s="6" t="s">
        <v>30</v>
      </c>
      <c r="I330" s="8">
        <v>0</v>
      </c>
      <c r="J330" s="8">
        <v>0</v>
      </c>
      <c r="K330" s="8">
        <v>50</v>
      </c>
      <c r="L330" s="8">
        <v>3000000</v>
      </c>
      <c r="M330" s="8">
        <v>0</v>
      </c>
      <c r="N330" s="8">
        <v>0</v>
      </c>
      <c r="O330" s="8">
        <v>50</v>
      </c>
      <c r="P330" s="8">
        <v>3000000</v>
      </c>
      <c r="Q330" s="6" t="s">
        <v>25</v>
      </c>
    </row>
    <row r="331" spans="1:17" x14ac:dyDescent="0.25">
      <c r="A331" s="6" t="s">
        <v>774</v>
      </c>
      <c r="B331" s="7" t="s">
        <v>18</v>
      </c>
      <c r="C331" s="7" t="s">
        <v>43</v>
      </c>
      <c r="D331" s="7" t="s">
        <v>44</v>
      </c>
      <c r="E331" s="6" t="s">
        <v>21</v>
      </c>
      <c r="F331" s="6" t="s">
        <v>40</v>
      </c>
      <c r="G331" s="6" t="s">
        <v>775</v>
      </c>
      <c r="H331" s="6" t="s">
        <v>24</v>
      </c>
      <c r="I331" s="8">
        <v>0</v>
      </c>
      <c r="J331" s="8">
        <v>0</v>
      </c>
      <c r="K331" s="8">
        <v>38</v>
      </c>
      <c r="L331" s="8">
        <v>2988472</v>
      </c>
      <c r="M331" s="8">
        <v>0</v>
      </c>
      <c r="N331" s="8">
        <v>0</v>
      </c>
      <c r="O331" s="8">
        <v>38</v>
      </c>
      <c r="P331" s="8">
        <v>2988472</v>
      </c>
      <c r="Q331" s="6" t="s">
        <v>25</v>
      </c>
    </row>
    <row r="332" spans="1:17" x14ac:dyDescent="0.25">
      <c r="A332" s="6" t="s">
        <v>776</v>
      </c>
      <c r="B332" s="7" t="s">
        <v>18</v>
      </c>
      <c r="C332" s="7" t="s">
        <v>81</v>
      </c>
      <c r="D332" s="7" t="s">
        <v>93</v>
      </c>
      <c r="E332" s="6" t="s">
        <v>21</v>
      </c>
      <c r="F332" s="6" t="s">
        <v>22</v>
      </c>
      <c r="G332" s="6" t="s">
        <v>777</v>
      </c>
      <c r="H332" s="6" t="s">
        <v>24</v>
      </c>
      <c r="I332" s="8">
        <v>0</v>
      </c>
      <c r="J332" s="8">
        <v>0</v>
      </c>
      <c r="K332" s="8">
        <v>14290</v>
      </c>
      <c r="L332" s="8">
        <v>2943740</v>
      </c>
      <c r="M332" s="8">
        <v>0</v>
      </c>
      <c r="N332" s="8">
        <v>0</v>
      </c>
      <c r="O332" s="8">
        <v>14290</v>
      </c>
      <c r="P332" s="8">
        <v>2943740</v>
      </c>
      <c r="Q332" s="6" t="s">
        <v>25</v>
      </c>
    </row>
    <row r="333" spans="1:17" x14ac:dyDescent="0.25">
      <c r="A333" s="6" t="s">
        <v>348</v>
      </c>
      <c r="B333" s="7" t="s">
        <v>18</v>
      </c>
      <c r="C333" s="7" t="s">
        <v>182</v>
      </c>
      <c r="D333" s="7" t="s">
        <v>86</v>
      </c>
      <c r="E333" s="6" t="s">
        <v>21</v>
      </c>
      <c r="F333" s="6" t="s">
        <v>22</v>
      </c>
      <c r="G333" s="6" t="s">
        <v>349</v>
      </c>
      <c r="H333" s="6" t="s">
        <v>24</v>
      </c>
      <c r="I333" s="8">
        <v>0</v>
      </c>
      <c r="J333" s="8">
        <v>0</v>
      </c>
      <c r="K333" s="8">
        <v>208</v>
      </c>
      <c r="L333" s="8">
        <v>2917408</v>
      </c>
      <c r="M333" s="8">
        <v>0</v>
      </c>
      <c r="N333" s="8">
        <v>0</v>
      </c>
      <c r="O333" s="8">
        <v>208</v>
      </c>
      <c r="P333" s="8">
        <v>2917408</v>
      </c>
      <c r="Q333" s="6" t="s">
        <v>25</v>
      </c>
    </row>
    <row r="334" spans="1:17" x14ac:dyDescent="0.25">
      <c r="A334" s="6" t="s">
        <v>778</v>
      </c>
      <c r="B334" s="7" t="s">
        <v>36</v>
      </c>
      <c r="C334" s="7" t="s">
        <v>460</v>
      </c>
      <c r="D334" s="7" t="s">
        <v>38</v>
      </c>
      <c r="E334" s="6" t="s">
        <v>74</v>
      </c>
      <c r="F334" s="6" t="s">
        <v>40</v>
      </c>
      <c r="G334" s="6" t="s">
        <v>779</v>
      </c>
      <c r="H334" s="6" t="s">
        <v>24</v>
      </c>
      <c r="I334" s="8">
        <v>80</v>
      </c>
      <c r="J334" s="8">
        <v>2914473</v>
      </c>
      <c r="K334" s="8">
        <v>0</v>
      </c>
      <c r="L334" s="8">
        <v>23634399</v>
      </c>
      <c r="M334" s="8">
        <v>0</v>
      </c>
      <c r="N334" s="8">
        <v>-23634399</v>
      </c>
      <c r="O334" s="8">
        <v>80</v>
      </c>
      <c r="P334" s="8">
        <v>2914473</v>
      </c>
      <c r="Q334" s="6" t="s">
        <v>25</v>
      </c>
    </row>
    <row r="335" spans="1:17" x14ac:dyDescent="0.25">
      <c r="A335" s="6" t="s">
        <v>780</v>
      </c>
      <c r="B335" s="7" t="s">
        <v>18</v>
      </c>
      <c r="C335" s="7" t="s">
        <v>498</v>
      </c>
      <c r="D335" s="7" t="s">
        <v>50</v>
      </c>
      <c r="E335" s="6" t="s">
        <v>21</v>
      </c>
      <c r="F335" s="6" t="s">
        <v>22</v>
      </c>
      <c r="G335" s="6" t="s">
        <v>781</v>
      </c>
      <c r="H335" s="6" t="s">
        <v>30</v>
      </c>
      <c r="I335" s="8">
        <v>0</v>
      </c>
      <c r="J335" s="8">
        <v>0</v>
      </c>
      <c r="K335" s="8">
        <v>1500</v>
      </c>
      <c r="L335" s="8">
        <v>2910000</v>
      </c>
      <c r="M335" s="8">
        <v>0</v>
      </c>
      <c r="N335" s="8">
        <v>0</v>
      </c>
      <c r="O335" s="8">
        <v>1500</v>
      </c>
      <c r="P335" s="8">
        <v>2910000</v>
      </c>
      <c r="Q335" s="6" t="s">
        <v>25</v>
      </c>
    </row>
    <row r="336" spans="1:17" x14ac:dyDescent="0.25">
      <c r="A336" s="6" t="s">
        <v>782</v>
      </c>
      <c r="B336" s="7" t="s">
        <v>18</v>
      </c>
      <c r="C336" s="7" t="s">
        <v>137</v>
      </c>
      <c r="D336" s="7" t="s">
        <v>93</v>
      </c>
      <c r="E336" s="6" t="s">
        <v>21</v>
      </c>
      <c r="F336" s="6" t="s">
        <v>22</v>
      </c>
      <c r="G336" s="6" t="s">
        <v>783</v>
      </c>
      <c r="H336" s="6" t="s">
        <v>24</v>
      </c>
      <c r="I336" s="8">
        <v>0</v>
      </c>
      <c r="J336" s="8">
        <v>0</v>
      </c>
      <c r="K336" s="8">
        <v>13460</v>
      </c>
      <c r="L336" s="8">
        <v>2901441</v>
      </c>
      <c r="M336" s="8">
        <v>0</v>
      </c>
      <c r="N336" s="8">
        <v>0</v>
      </c>
      <c r="O336" s="8">
        <v>13460</v>
      </c>
      <c r="P336" s="8">
        <v>2901441</v>
      </c>
      <c r="Q336" s="6" t="s">
        <v>25</v>
      </c>
    </row>
    <row r="337" spans="1:17" x14ac:dyDescent="0.25">
      <c r="A337" s="6" t="s">
        <v>784</v>
      </c>
      <c r="B337" s="7" t="s">
        <v>18</v>
      </c>
      <c r="C337" s="7" t="s">
        <v>760</v>
      </c>
      <c r="D337" s="7" t="s">
        <v>536</v>
      </c>
      <c r="E337" s="6" t="s">
        <v>21</v>
      </c>
      <c r="F337" s="6" t="s">
        <v>22</v>
      </c>
      <c r="G337" s="6" t="s">
        <v>785</v>
      </c>
      <c r="H337" s="6" t="s">
        <v>30</v>
      </c>
      <c r="I337" s="8">
        <v>0</v>
      </c>
      <c r="J337" s="8">
        <v>0</v>
      </c>
      <c r="K337" s="8">
        <v>50</v>
      </c>
      <c r="L337" s="8">
        <v>2900000</v>
      </c>
      <c r="M337" s="8">
        <v>0</v>
      </c>
      <c r="N337" s="8">
        <v>0</v>
      </c>
      <c r="O337" s="8">
        <v>50</v>
      </c>
      <c r="P337" s="8">
        <v>2900000</v>
      </c>
      <c r="Q337" s="6" t="s">
        <v>25</v>
      </c>
    </row>
    <row r="338" spans="1:17" x14ac:dyDescent="0.25">
      <c r="A338" s="6" t="s">
        <v>786</v>
      </c>
      <c r="B338" s="7" t="s">
        <v>18</v>
      </c>
      <c r="C338" s="7" t="s">
        <v>220</v>
      </c>
      <c r="D338" s="7" t="s">
        <v>86</v>
      </c>
      <c r="E338" s="6" t="s">
        <v>21</v>
      </c>
      <c r="F338" s="6" t="s">
        <v>22</v>
      </c>
      <c r="G338" s="6" t="s">
        <v>787</v>
      </c>
      <c r="H338" s="6" t="s">
        <v>24</v>
      </c>
      <c r="I338" s="8">
        <v>0</v>
      </c>
      <c r="J338" s="8">
        <v>0</v>
      </c>
      <c r="K338" s="8">
        <v>542</v>
      </c>
      <c r="L338" s="8">
        <v>2887776</v>
      </c>
      <c r="M338" s="8">
        <v>0</v>
      </c>
      <c r="N338" s="8">
        <v>0</v>
      </c>
      <c r="O338" s="8">
        <v>542</v>
      </c>
      <c r="P338" s="8">
        <v>2887776</v>
      </c>
      <c r="Q338" s="6" t="s">
        <v>25</v>
      </c>
    </row>
    <row r="339" spans="1:17" x14ac:dyDescent="0.25">
      <c r="A339" s="6" t="s">
        <v>788</v>
      </c>
      <c r="B339" s="7" t="s">
        <v>18</v>
      </c>
      <c r="C339" s="7" t="s">
        <v>19</v>
      </c>
      <c r="D339" s="7" t="s">
        <v>166</v>
      </c>
      <c r="E339" s="6" t="s">
        <v>21</v>
      </c>
      <c r="F339" s="6" t="s">
        <v>22</v>
      </c>
      <c r="G339" s="6" t="s">
        <v>789</v>
      </c>
      <c r="H339" s="6" t="s">
        <v>24</v>
      </c>
      <c r="I339" s="8">
        <v>0</v>
      </c>
      <c r="J339" s="8">
        <v>0</v>
      </c>
      <c r="K339" s="8">
        <v>1120</v>
      </c>
      <c r="L339" s="8">
        <v>2873920</v>
      </c>
      <c r="M339" s="8">
        <v>0</v>
      </c>
      <c r="N339" s="8">
        <v>0</v>
      </c>
      <c r="O339" s="8">
        <v>1120</v>
      </c>
      <c r="P339" s="8">
        <v>2873920</v>
      </c>
      <c r="Q339" s="6" t="s">
        <v>25</v>
      </c>
    </row>
    <row r="340" spans="1:17" x14ac:dyDescent="0.25">
      <c r="A340" s="6" t="s">
        <v>790</v>
      </c>
      <c r="B340" s="7" t="s">
        <v>36</v>
      </c>
      <c r="C340" s="7" t="s">
        <v>220</v>
      </c>
      <c r="D340" s="7" t="s">
        <v>38</v>
      </c>
      <c r="E340" s="6" t="s">
        <v>614</v>
      </c>
      <c r="F340" s="6" t="s">
        <v>105</v>
      </c>
      <c r="G340" s="6" t="s">
        <v>791</v>
      </c>
      <c r="H340" s="6" t="s">
        <v>24</v>
      </c>
      <c r="I340" s="8">
        <v>32</v>
      </c>
      <c r="J340" s="8">
        <v>2860610</v>
      </c>
      <c r="K340" s="8">
        <v>0</v>
      </c>
      <c r="L340" s="8">
        <v>6027370</v>
      </c>
      <c r="M340" s="8">
        <v>0</v>
      </c>
      <c r="N340" s="8">
        <v>-6027370</v>
      </c>
      <c r="O340" s="8">
        <v>32</v>
      </c>
      <c r="P340" s="8">
        <v>2860610</v>
      </c>
      <c r="Q340" s="6" t="s">
        <v>25</v>
      </c>
    </row>
    <row r="341" spans="1:17" x14ac:dyDescent="0.25">
      <c r="A341" s="6" t="s">
        <v>792</v>
      </c>
      <c r="B341" s="7" t="s">
        <v>18</v>
      </c>
      <c r="C341" s="7" t="s">
        <v>19</v>
      </c>
      <c r="D341" s="7" t="s">
        <v>61</v>
      </c>
      <c r="E341" s="6" t="s">
        <v>21</v>
      </c>
      <c r="F341" s="6" t="s">
        <v>22</v>
      </c>
      <c r="G341" s="6" t="s">
        <v>793</v>
      </c>
      <c r="H341" s="6" t="s">
        <v>24</v>
      </c>
      <c r="I341" s="8">
        <v>0</v>
      </c>
      <c r="J341" s="8">
        <v>0</v>
      </c>
      <c r="K341" s="8">
        <v>837</v>
      </c>
      <c r="L341" s="8">
        <v>2853240</v>
      </c>
      <c r="M341" s="8">
        <v>0</v>
      </c>
      <c r="N341" s="8">
        <v>0</v>
      </c>
      <c r="O341" s="8">
        <v>837</v>
      </c>
      <c r="P341" s="8">
        <v>2853240</v>
      </c>
      <c r="Q341" s="6" t="s">
        <v>25</v>
      </c>
    </row>
    <row r="342" spans="1:17" x14ac:dyDescent="0.25">
      <c r="A342" s="6" t="s">
        <v>794</v>
      </c>
      <c r="B342" s="7" t="s">
        <v>18</v>
      </c>
      <c r="C342" s="7" t="s">
        <v>81</v>
      </c>
      <c r="D342" s="7" t="s">
        <v>93</v>
      </c>
      <c r="E342" s="6" t="s">
        <v>21</v>
      </c>
      <c r="F342" s="6" t="s">
        <v>22</v>
      </c>
      <c r="G342" s="6" t="s">
        <v>795</v>
      </c>
      <c r="H342" s="6" t="s">
        <v>24</v>
      </c>
      <c r="I342" s="8">
        <v>0</v>
      </c>
      <c r="J342" s="8">
        <v>0</v>
      </c>
      <c r="K342" s="8">
        <v>7845</v>
      </c>
      <c r="L342" s="8">
        <v>2832045</v>
      </c>
      <c r="M342" s="8">
        <v>0</v>
      </c>
      <c r="N342" s="8">
        <v>0</v>
      </c>
      <c r="O342" s="8">
        <v>7845</v>
      </c>
      <c r="P342" s="8">
        <v>2832045</v>
      </c>
      <c r="Q342" s="6" t="s">
        <v>25</v>
      </c>
    </row>
    <row r="343" spans="1:17" x14ac:dyDescent="0.25">
      <c r="A343" s="6" t="s">
        <v>796</v>
      </c>
      <c r="B343" s="7" t="s">
        <v>130</v>
      </c>
      <c r="C343" s="7" t="s">
        <v>65</v>
      </c>
      <c r="D343" s="7" t="s">
        <v>65</v>
      </c>
      <c r="E343" s="6" t="s">
        <v>21</v>
      </c>
      <c r="F343" s="6" t="s">
        <v>22</v>
      </c>
      <c r="G343" s="6" t="s">
        <v>797</v>
      </c>
      <c r="H343" s="6" t="s">
        <v>132</v>
      </c>
      <c r="I343" s="8">
        <v>0</v>
      </c>
      <c r="J343" s="8">
        <v>0</v>
      </c>
      <c r="K343" s="8">
        <v>51.5</v>
      </c>
      <c r="L343" s="8">
        <v>2826726</v>
      </c>
      <c r="M343" s="8">
        <v>0</v>
      </c>
      <c r="N343" s="8">
        <v>0</v>
      </c>
      <c r="O343" s="8">
        <v>51.5</v>
      </c>
      <c r="P343" s="8">
        <v>2826726</v>
      </c>
      <c r="Q343" s="6" t="s">
        <v>25</v>
      </c>
    </row>
    <row r="344" spans="1:17" x14ac:dyDescent="0.25">
      <c r="A344" s="6" t="s">
        <v>798</v>
      </c>
      <c r="B344" s="7" t="s">
        <v>18</v>
      </c>
      <c r="C344" s="7" t="s">
        <v>110</v>
      </c>
      <c r="D344" s="7" t="s">
        <v>61</v>
      </c>
      <c r="E344" s="6" t="s">
        <v>21</v>
      </c>
      <c r="F344" s="6" t="s">
        <v>22</v>
      </c>
      <c r="G344" s="6" t="s">
        <v>799</v>
      </c>
      <c r="H344" s="6" t="s">
        <v>24</v>
      </c>
      <c r="I344" s="8">
        <v>0</v>
      </c>
      <c r="J344" s="8">
        <v>0</v>
      </c>
      <c r="K344" s="8">
        <v>79</v>
      </c>
      <c r="L344" s="8">
        <v>2821090</v>
      </c>
      <c r="M344" s="8">
        <v>0</v>
      </c>
      <c r="N344" s="8">
        <v>0</v>
      </c>
      <c r="O344" s="8">
        <v>79</v>
      </c>
      <c r="P344" s="8">
        <v>2821090</v>
      </c>
      <c r="Q344" s="6" t="s">
        <v>25</v>
      </c>
    </row>
    <row r="345" spans="1:17" x14ac:dyDescent="0.25">
      <c r="A345" s="6" t="s">
        <v>800</v>
      </c>
      <c r="B345" s="7" t="s">
        <v>36</v>
      </c>
      <c r="C345" s="7" t="s">
        <v>68</v>
      </c>
      <c r="D345" s="7" t="s">
        <v>38</v>
      </c>
      <c r="E345" s="6" t="s">
        <v>74</v>
      </c>
      <c r="F345" s="6" t="s">
        <v>40</v>
      </c>
      <c r="G345" s="6" t="s">
        <v>801</v>
      </c>
      <c r="H345" s="6" t="s">
        <v>24</v>
      </c>
      <c r="I345" s="8">
        <v>264</v>
      </c>
      <c r="J345" s="8">
        <v>2818411</v>
      </c>
      <c r="K345" s="8">
        <v>0</v>
      </c>
      <c r="L345" s="8">
        <v>23251895</v>
      </c>
      <c r="M345" s="8">
        <v>0</v>
      </c>
      <c r="N345" s="8">
        <v>-23251895</v>
      </c>
      <c r="O345" s="8">
        <v>264</v>
      </c>
      <c r="P345" s="8">
        <v>2818411</v>
      </c>
      <c r="Q345" s="6" t="s">
        <v>25</v>
      </c>
    </row>
    <row r="346" spans="1:17" x14ac:dyDescent="0.25">
      <c r="A346" s="6" t="s">
        <v>802</v>
      </c>
      <c r="B346" s="7" t="s">
        <v>18</v>
      </c>
      <c r="C346" s="7" t="s">
        <v>226</v>
      </c>
      <c r="D346" s="7" t="s">
        <v>93</v>
      </c>
      <c r="E346" s="6" t="s">
        <v>21</v>
      </c>
      <c r="F346" s="6" t="s">
        <v>22</v>
      </c>
      <c r="G346" s="6" t="s">
        <v>803</v>
      </c>
      <c r="H346" s="6" t="s">
        <v>24</v>
      </c>
      <c r="I346" s="8">
        <v>0</v>
      </c>
      <c r="J346" s="8">
        <v>0</v>
      </c>
      <c r="K346" s="8">
        <v>32500</v>
      </c>
      <c r="L346" s="8">
        <v>2794350</v>
      </c>
      <c r="M346" s="8">
        <v>0</v>
      </c>
      <c r="N346" s="8">
        <v>-1</v>
      </c>
      <c r="O346" s="8">
        <v>32500</v>
      </c>
      <c r="P346" s="8">
        <v>2794349</v>
      </c>
      <c r="Q346" s="6" t="s">
        <v>25</v>
      </c>
    </row>
    <row r="347" spans="1:17" x14ac:dyDescent="0.25">
      <c r="A347" s="6" t="s">
        <v>249</v>
      </c>
      <c r="B347" s="7" t="s">
        <v>18</v>
      </c>
      <c r="C347" s="7" t="s">
        <v>144</v>
      </c>
      <c r="D347" s="7" t="s">
        <v>69</v>
      </c>
      <c r="E347" s="6" t="s">
        <v>21</v>
      </c>
      <c r="F347" s="6" t="s">
        <v>22</v>
      </c>
      <c r="G347" s="6" t="s">
        <v>250</v>
      </c>
      <c r="H347" s="6" t="s">
        <v>24</v>
      </c>
      <c r="I347" s="8">
        <v>49</v>
      </c>
      <c r="J347" s="8">
        <v>2790130</v>
      </c>
      <c r="K347" s="8">
        <v>1</v>
      </c>
      <c r="L347" s="8">
        <v>56941</v>
      </c>
      <c r="M347" s="8">
        <v>-1</v>
      </c>
      <c r="N347" s="8">
        <v>-56941</v>
      </c>
      <c r="O347" s="8">
        <v>49</v>
      </c>
      <c r="P347" s="8">
        <v>2790130</v>
      </c>
      <c r="Q347" s="6" t="s">
        <v>25</v>
      </c>
    </row>
    <row r="348" spans="1:17" x14ac:dyDescent="0.25">
      <c r="A348" s="6" t="s">
        <v>804</v>
      </c>
      <c r="B348" s="7" t="s">
        <v>18</v>
      </c>
      <c r="C348" s="7" t="s">
        <v>54</v>
      </c>
      <c r="D348" s="7" t="s">
        <v>86</v>
      </c>
      <c r="E348" s="6" t="s">
        <v>21</v>
      </c>
      <c r="F348" s="6" t="s">
        <v>22</v>
      </c>
      <c r="G348" s="6" t="s">
        <v>805</v>
      </c>
      <c r="H348" s="6" t="s">
        <v>24</v>
      </c>
      <c r="I348" s="8">
        <v>0</v>
      </c>
      <c r="J348" s="8">
        <v>0</v>
      </c>
      <c r="K348" s="8">
        <v>126</v>
      </c>
      <c r="L348" s="8">
        <v>2775402</v>
      </c>
      <c r="M348" s="8">
        <v>0</v>
      </c>
      <c r="N348" s="8">
        <v>0</v>
      </c>
      <c r="O348" s="8">
        <v>126</v>
      </c>
      <c r="P348" s="8">
        <v>2775402</v>
      </c>
      <c r="Q348" s="6" t="s">
        <v>25</v>
      </c>
    </row>
    <row r="349" spans="1:17" x14ac:dyDescent="0.25">
      <c r="A349" s="6" t="s">
        <v>806</v>
      </c>
      <c r="B349" s="7" t="s">
        <v>36</v>
      </c>
      <c r="C349" s="7" t="s">
        <v>365</v>
      </c>
      <c r="D349" s="7" t="s">
        <v>73</v>
      </c>
      <c r="E349" s="6" t="s">
        <v>39</v>
      </c>
      <c r="F349" s="6" t="s">
        <v>40</v>
      </c>
      <c r="G349" s="6" t="s">
        <v>807</v>
      </c>
      <c r="H349" s="6" t="s">
        <v>24</v>
      </c>
      <c r="I349" s="8">
        <v>128</v>
      </c>
      <c r="J349" s="8">
        <v>2768947</v>
      </c>
      <c r="K349" s="8">
        <v>0</v>
      </c>
      <c r="L349" s="8">
        <v>3999593</v>
      </c>
      <c r="M349" s="8">
        <v>0</v>
      </c>
      <c r="N349" s="8">
        <v>-3999593</v>
      </c>
      <c r="O349" s="8">
        <v>128</v>
      </c>
      <c r="P349" s="8">
        <v>2768947</v>
      </c>
      <c r="Q349" s="6" t="s">
        <v>25</v>
      </c>
    </row>
    <row r="350" spans="1:17" x14ac:dyDescent="0.25">
      <c r="A350" s="6" t="s">
        <v>808</v>
      </c>
      <c r="B350" s="7" t="s">
        <v>18</v>
      </c>
      <c r="C350" s="7" t="s">
        <v>223</v>
      </c>
      <c r="D350" s="7" t="s">
        <v>86</v>
      </c>
      <c r="E350" s="6" t="s">
        <v>21</v>
      </c>
      <c r="F350" s="6" t="s">
        <v>22</v>
      </c>
      <c r="G350" s="6" t="s">
        <v>809</v>
      </c>
      <c r="H350" s="6" t="s">
        <v>24</v>
      </c>
      <c r="I350" s="8">
        <v>0</v>
      </c>
      <c r="J350" s="8">
        <v>0</v>
      </c>
      <c r="K350" s="8">
        <v>217</v>
      </c>
      <c r="L350" s="8">
        <v>2766750</v>
      </c>
      <c r="M350" s="8">
        <v>0</v>
      </c>
      <c r="N350" s="8">
        <v>0</v>
      </c>
      <c r="O350" s="8">
        <v>217</v>
      </c>
      <c r="P350" s="8">
        <v>2766750</v>
      </c>
      <c r="Q350" s="6" t="s">
        <v>25</v>
      </c>
    </row>
    <row r="351" spans="1:17" x14ac:dyDescent="0.25">
      <c r="A351" s="6" t="s">
        <v>810</v>
      </c>
      <c r="B351" s="7" t="s">
        <v>18</v>
      </c>
      <c r="C351" s="7" t="s">
        <v>54</v>
      </c>
      <c r="D351" s="7" t="s">
        <v>166</v>
      </c>
      <c r="E351" s="6" t="s">
        <v>74</v>
      </c>
      <c r="F351" s="6" t="s">
        <v>22</v>
      </c>
      <c r="G351" s="6" t="s">
        <v>811</v>
      </c>
      <c r="H351" s="6" t="s">
        <v>24</v>
      </c>
      <c r="I351" s="8">
        <v>3450</v>
      </c>
      <c r="J351" s="8">
        <v>2763450</v>
      </c>
      <c r="K351" s="8">
        <v>0</v>
      </c>
      <c r="L351" s="8">
        <v>0</v>
      </c>
      <c r="M351" s="8">
        <v>0</v>
      </c>
      <c r="N351" s="8">
        <v>0</v>
      </c>
      <c r="O351" s="8">
        <v>3450</v>
      </c>
      <c r="P351" s="8">
        <v>2763450</v>
      </c>
      <c r="Q351" s="6" t="s">
        <v>25</v>
      </c>
    </row>
    <row r="352" spans="1:17" x14ac:dyDescent="0.25">
      <c r="A352" s="6" t="s">
        <v>812</v>
      </c>
      <c r="B352" s="7" t="s">
        <v>18</v>
      </c>
      <c r="C352" s="7" t="s">
        <v>282</v>
      </c>
      <c r="D352" s="7" t="s">
        <v>152</v>
      </c>
      <c r="E352" s="6" t="s">
        <v>21</v>
      </c>
      <c r="F352" s="6" t="s">
        <v>22</v>
      </c>
      <c r="G352" s="6" t="s">
        <v>813</v>
      </c>
      <c r="H352" s="6" t="s">
        <v>30</v>
      </c>
      <c r="I352" s="8">
        <v>0</v>
      </c>
      <c r="J352" s="8">
        <v>0</v>
      </c>
      <c r="K352" s="8">
        <v>105</v>
      </c>
      <c r="L352" s="8">
        <v>2758665</v>
      </c>
      <c r="M352" s="8">
        <v>0</v>
      </c>
      <c r="N352" s="8">
        <v>0</v>
      </c>
      <c r="O352" s="8">
        <v>105</v>
      </c>
      <c r="P352" s="8">
        <v>2758665</v>
      </c>
      <c r="Q352" s="6" t="s">
        <v>25</v>
      </c>
    </row>
    <row r="353" spans="1:17" x14ac:dyDescent="0.25">
      <c r="A353" s="6" t="s">
        <v>814</v>
      </c>
      <c r="B353" s="7" t="s">
        <v>18</v>
      </c>
      <c r="C353" s="7" t="s">
        <v>137</v>
      </c>
      <c r="D353" s="7" t="s">
        <v>86</v>
      </c>
      <c r="E353" s="6" t="s">
        <v>21</v>
      </c>
      <c r="F353" s="6" t="s">
        <v>22</v>
      </c>
      <c r="G353" s="6" t="s">
        <v>815</v>
      </c>
      <c r="H353" s="6" t="s">
        <v>24</v>
      </c>
      <c r="I353" s="8">
        <v>0</v>
      </c>
      <c r="J353" s="8">
        <v>0</v>
      </c>
      <c r="K353" s="8">
        <v>123</v>
      </c>
      <c r="L353" s="8">
        <v>2745606</v>
      </c>
      <c r="M353" s="8">
        <v>0</v>
      </c>
      <c r="N353" s="8">
        <v>0</v>
      </c>
      <c r="O353" s="8">
        <v>123</v>
      </c>
      <c r="P353" s="8">
        <v>2745606</v>
      </c>
      <c r="Q353" s="6" t="s">
        <v>25</v>
      </c>
    </row>
    <row r="354" spans="1:17" x14ac:dyDescent="0.25">
      <c r="A354" s="6" t="s">
        <v>816</v>
      </c>
      <c r="B354" s="7" t="s">
        <v>18</v>
      </c>
      <c r="C354" s="7" t="s">
        <v>324</v>
      </c>
      <c r="D354" s="7" t="s">
        <v>69</v>
      </c>
      <c r="E354" s="6" t="s">
        <v>39</v>
      </c>
      <c r="F354" s="6" t="s">
        <v>40</v>
      </c>
      <c r="G354" s="6" t="s">
        <v>817</v>
      </c>
      <c r="H354" s="6" t="s">
        <v>24</v>
      </c>
      <c r="I354" s="8">
        <v>249</v>
      </c>
      <c r="J354" s="8">
        <v>2739000</v>
      </c>
      <c r="K354" s="8">
        <v>0</v>
      </c>
      <c r="L354" s="8">
        <v>0</v>
      </c>
      <c r="M354" s="8">
        <v>0</v>
      </c>
      <c r="N354" s="8">
        <v>0</v>
      </c>
      <c r="O354" s="8">
        <v>249</v>
      </c>
      <c r="P354" s="8">
        <v>2739000</v>
      </c>
      <c r="Q354" s="6" t="s">
        <v>25</v>
      </c>
    </row>
    <row r="355" spans="1:17" x14ac:dyDescent="0.25">
      <c r="A355" s="6" t="s">
        <v>818</v>
      </c>
      <c r="B355" s="7" t="s">
        <v>18</v>
      </c>
      <c r="C355" s="7" t="s">
        <v>19</v>
      </c>
      <c r="D355" s="7" t="s">
        <v>166</v>
      </c>
      <c r="E355" s="6" t="s">
        <v>21</v>
      </c>
      <c r="F355" s="6" t="s">
        <v>22</v>
      </c>
      <c r="G355" s="6" t="s">
        <v>819</v>
      </c>
      <c r="H355" s="6" t="s">
        <v>24</v>
      </c>
      <c r="I355" s="8">
        <v>0</v>
      </c>
      <c r="J355" s="8">
        <v>0</v>
      </c>
      <c r="K355" s="8">
        <v>145</v>
      </c>
      <c r="L355" s="8">
        <v>2727015</v>
      </c>
      <c r="M355" s="8">
        <v>0</v>
      </c>
      <c r="N355" s="8">
        <v>0</v>
      </c>
      <c r="O355" s="8">
        <v>145</v>
      </c>
      <c r="P355" s="8">
        <v>2727015</v>
      </c>
      <c r="Q355" s="6" t="s">
        <v>25</v>
      </c>
    </row>
    <row r="356" spans="1:17" x14ac:dyDescent="0.25">
      <c r="A356" s="6" t="s">
        <v>820</v>
      </c>
      <c r="B356" s="7" t="s">
        <v>18</v>
      </c>
      <c r="C356" s="7" t="s">
        <v>85</v>
      </c>
      <c r="D356" s="7" t="s">
        <v>140</v>
      </c>
      <c r="E356" s="6" t="s">
        <v>21</v>
      </c>
      <c r="F356" s="6" t="s">
        <v>22</v>
      </c>
      <c r="G356" s="6" t="s">
        <v>821</v>
      </c>
      <c r="H356" s="6" t="s">
        <v>24</v>
      </c>
      <c r="I356" s="8">
        <v>131</v>
      </c>
      <c r="J356" s="8">
        <v>2715840</v>
      </c>
      <c r="K356" s="8">
        <v>0</v>
      </c>
      <c r="L356" s="8">
        <v>0</v>
      </c>
      <c r="M356" s="8">
        <v>0</v>
      </c>
      <c r="N356" s="8">
        <v>0</v>
      </c>
      <c r="O356" s="8">
        <v>131</v>
      </c>
      <c r="P356" s="8">
        <v>2715840</v>
      </c>
      <c r="Q356" s="6" t="s">
        <v>25</v>
      </c>
    </row>
    <row r="357" spans="1:17" x14ac:dyDescent="0.25">
      <c r="A357" s="6" t="s">
        <v>822</v>
      </c>
      <c r="B357" s="7" t="s">
        <v>36</v>
      </c>
      <c r="C357" s="7" t="s">
        <v>236</v>
      </c>
      <c r="D357" s="7" t="s">
        <v>38</v>
      </c>
      <c r="E357" s="6" t="s">
        <v>74</v>
      </c>
      <c r="F357" s="6" t="s">
        <v>40</v>
      </c>
      <c r="G357" s="6" t="s">
        <v>823</v>
      </c>
      <c r="H357" s="6" t="s">
        <v>24</v>
      </c>
      <c r="I357" s="8">
        <v>14</v>
      </c>
      <c r="J357" s="8">
        <v>2707598</v>
      </c>
      <c r="K357" s="8">
        <v>0</v>
      </c>
      <c r="L357" s="8">
        <v>20716727</v>
      </c>
      <c r="M357" s="8">
        <v>0</v>
      </c>
      <c r="N357" s="8">
        <v>-20716727</v>
      </c>
      <c r="O357" s="8">
        <v>14</v>
      </c>
      <c r="P357" s="8">
        <v>2707598</v>
      </c>
      <c r="Q357" s="6" t="s">
        <v>25</v>
      </c>
    </row>
    <row r="358" spans="1:17" x14ac:dyDescent="0.25">
      <c r="A358" s="6" t="s">
        <v>824</v>
      </c>
      <c r="B358" s="7" t="s">
        <v>18</v>
      </c>
      <c r="C358" s="7" t="s">
        <v>825</v>
      </c>
      <c r="D358" s="7" t="s">
        <v>140</v>
      </c>
      <c r="E358" s="6" t="s">
        <v>21</v>
      </c>
      <c r="F358" s="6" t="s">
        <v>22</v>
      </c>
      <c r="G358" s="6" t="s">
        <v>826</v>
      </c>
      <c r="H358" s="6" t="s">
        <v>24</v>
      </c>
      <c r="I358" s="8">
        <v>0</v>
      </c>
      <c r="J358" s="8">
        <v>0</v>
      </c>
      <c r="K358" s="8">
        <v>320</v>
      </c>
      <c r="L358" s="8">
        <v>2656000</v>
      </c>
      <c r="M358" s="8">
        <v>0</v>
      </c>
      <c r="N358" s="8">
        <v>0</v>
      </c>
      <c r="O358" s="8">
        <v>320</v>
      </c>
      <c r="P358" s="8">
        <v>2656000</v>
      </c>
      <c r="Q358" s="6" t="s">
        <v>25</v>
      </c>
    </row>
    <row r="359" spans="1:17" x14ac:dyDescent="0.25">
      <c r="A359" s="6" t="s">
        <v>827</v>
      </c>
      <c r="B359" s="7" t="s">
        <v>18</v>
      </c>
      <c r="C359" s="7" t="s">
        <v>236</v>
      </c>
      <c r="D359" s="7" t="s">
        <v>351</v>
      </c>
      <c r="E359" s="6" t="s">
        <v>21</v>
      </c>
      <c r="F359" s="6" t="s">
        <v>40</v>
      </c>
      <c r="G359" s="6" t="s">
        <v>828</v>
      </c>
      <c r="H359" s="6" t="s">
        <v>24</v>
      </c>
      <c r="I359" s="8">
        <v>0</v>
      </c>
      <c r="J359" s="8">
        <v>0</v>
      </c>
      <c r="K359" s="8">
        <v>1170</v>
      </c>
      <c r="L359" s="8">
        <v>2648880</v>
      </c>
      <c r="M359" s="8">
        <v>0</v>
      </c>
      <c r="N359" s="8">
        <v>0</v>
      </c>
      <c r="O359" s="8">
        <v>1170</v>
      </c>
      <c r="P359" s="8">
        <v>2648880</v>
      </c>
      <c r="Q359" s="6" t="s">
        <v>25</v>
      </c>
    </row>
    <row r="360" spans="1:17" x14ac:dyDescent="0.25">
      <c r="A360" s="6" t="s">
        <v>829</v>
      </c>
      <c r="B360" s="7" t="s">
        <v>36</v>
      </c>
      <c r="C360" s="7" t="s">
        <v>220</v>
      </c>
      <c r="D360" s="7" t="s">
        <v>38</v>
      </c>
      <c r="E360" s="6" t="s">
        <v>614</v>
      </c>
      <c r="F360" s="6" t="s">
        <v>105</v>
      </c>
      <c r="G360" s="6" t="s">
        <v>830</v>
      </c>
      <c r="H360" s="6" t="s">
        <v>24</v>
      </c>
      <c r="I360" s="8">
        <v>35</v>
      </c>
      <c r="J360" s="8">
        <v>3087530</v>
      </c>
      <c r="K360" s="8">
        <v>0</v>
      </c>
      <c r="L360" s="8">
        <v>6582802</v>
      </c>
      <c r="M360" s="8">
        <v>-5</v>
      </c>
      <c r="N360" s="8">
        <v>-7023878</v>
      </c>
      <c r="O360" s="8">
        <v>30</v>
      </c>
      <c r="P360" s="8">
        <v>2646454</v>
      </c>
      <c r="Q360" s="6" t="s">
        <v>25</v>
      </c>
    </row>
    <row r="361" spans="1:17" x14ac:dyDescent="0.25">
      <c r="A361" s="6" t="s">
        <v>831</v>
      </c>
      <c r="B361" s="7" t="s">
        <v>36</v>
      </c>
      <c r="C361" s="7" t="s">
        <v>592</v>
      </c>
      <c r="D361" s="7" t="s">
        <v>73</v>
      </c>
      <c r="E361" s="6" t="s">
        <v>736</v>
      </c>
      <c r="F361" s="6" t="s">
        <v>105</v>
      </c>
      <c r="G361" s="6" t="s">
        <v>832</v>
      </c>
      <c r="H361" s="6" t="s">
        <v>24</v>
      </c>
      <c r="I361" s="8">
        <v>30</v>
      </c>
      <c r="J361" s="8">
        <v>2639088</v>
      </c>
      <c r="K361" s="8">
        <v>0</v>
      </c>
      <c r="L361" s="8">
        <v>3812016</v>
      </c>
      <c r="M361" s="8">
        <v>0</v>
      </c>
      <c r="N361" s="8">
        <v>-3812016</v>
      </c>
      <c r="O361" s="8">
        <v>30</v>
      </c>
      <c r="P361" s="8">
        <v>2639088</v>
      </c>
      <c r="Q361" s="6" t="s">
        <v>25</v>
      </c>
    </row>
    <row r="362" spans="1:17" x14ac:dyDescent="0.25">
      <c r="A362" s="6" t="s">
        <v>833</v>
      </c>
      <c r="B362" s="7" t="s">
        <v>18</v>
      </c>
      <c r="C362" s="7" t="s">
        <v>223</v>
      </c>
      <c r="D362" s="7" t="s">
        <v>140</v>
      </c>
      <c r="E362" s="6" t="s">
        <v>21</v>
      </c>
      <c r="F362" s="6" t="s">
        <v>22</v>
      </c>
      <c r="G362" s="6" t="s">
        <v>834</v>
      </c>
      <c r="H362" s="6" t="s">
        <v>24</v>
      </c>
      <c r="I362" s="8">
        <v>0</v>
      </c>
      <c r="J362" s="8">
        <v>0</v>
      </c>
      <c r="K362" s="8">
        <v>140</v>
      </c>
      <c r="L362" s="8">
        <v>2639000</v>
      </c>
      <c r="M362" s="8">
        <v>0</v>
      </c>
      <c r="N362" s="8">
        <v>0</v>
      </c>
      <c r="O362" s="8">
        <v>140</v>
      </c>
      <c r="P362" s="8">
        <v>2639000</v>
      </c>
      <c r="Q362" s="6" t="s">
        <v>25</v>
      </c>
    </row>
    <row r="363" spans="1:17" x14ac:dyDescent="0.25">
      <c r="A363" s="6" t="s">
        <v>835</v>
      </c>
      <c r="B363" s="7" t="s">
        <v>18</v>
      </c>
      <c r="C363" s="7" t="s">
        <v>19</v>
      </c>
      <c r="D363" s="7" t="s">
        <v>166</v>
      </c>
      <c r="E363" s="6" t="s">
        <v>21</v>
      </c>
      <c r="F363" s="6" t="s">
        <v>22</v>
      </c>
      <c r="G363" s="6" t="s">
        <v>836</v>
      </c>
      <c r="H363" s="6" t="s">
        <v>24</v>
      </c>
      <c r="I363" s="8">
        <v>0</v>
      </c>
      <c r="J363" s="8">
        <v>0</v>
      </c>
      <c r="K363" s="8">
        <v>363</v>
      </c>
      <c r="L363" s="8">
        <v>2632839</v>
      </c>
      <c r="M363" s="8">
        <v>0</v>
      </c>
      <c r="N363" s="8">
        <v>0</v>
      </c>
      <c r="O363" s="8">
        <v>363</v>
      </c>
      <c r="P363" s="8">
        <v>2632839</v>
      </c>
      <c r="Q363" s="6" t="s">
        <v>25</v>
      </c>
    </row>
    <row r="364" spans="1:17" x14ac:dyDescent="0.25">
      <c r="A364" s="6" t="s">
        <v>837</v>
      </c>
      <c r="B364" s="7" t="s">
        <v>18</v>
      </c>
      <c r="C364" s="7" t="s">
        <v>110</v>
      </c>
      <c r="D364" s="7" t="s">
        <v>61</v>
      </c>
      <c r="E364" s="6" t="s">
        <v>21</v>
      </c>
      <c r="F364" s="6" t="s">
        <v>22</v>
      </c>
      <c r="G364" s="6" t="s">
        <v>838</v>
      </c>
      <c r="H364" s="6" t="s">
        <v>24</v>
      </c>
      <c r="I364" s="8">
        <v>0</v>
      </c>
      <c r="J364" s="8">
        <v>0</v>
      </c>
      <c r="K364" s="8">
        <v>74</v>
      </c>
      <c r="L364" s="8">
        <v>2629072</v>
      </c>
      <c r="M364" s="8">
        <v>0</v>
      </c>
      <c r="N364" s="8">
        <v>0</v>
      </c>
      <c r="O364" s="8">
        <v>74</v>
      </c>
      <c r="P364" s="8">
        <v>2629072</v>
      </c>
      <c r="Q364" s="6" t="s">
        <v>25</v>
      </c>
    </row>
    <row r="365" spans="1:17" x14ac:dyDescent="0.25">
      <c r="A365" s="6" t="s">
        <v>839</v>
      </c>
      <c r="B365" s="7" t="s">
        <v>36</v>
      </c>
      <c r="C365" s="7" t="s">
        <v>54</v>
      </c>
      <c r="D365" s="7" t="s">
        <v>103</v>
      </c>
      <c r="E365" s="6" t="s">
        <v>104</v>
      </c>
      <c r="F365" s="6" t="s">
        <v>105</v>
      </c>
      <c r="G365" s="6" t="s">
        <v>840</v>
      </c>
      <c r="H365" s="6" t="s">
        <v>24</v>
      </c>
      <c r="I365" s="8">
        <v>9</v>
      </c>
      <c r="J365" s="8">
        <v>2626652</v>
      </c>
      <c r="K365" s="8">
        <v>0</v>
      </c>
      <c r="L365" s="8">
        <v>3794050</v>
      </c>
      <c r="M365" s="8">
        <v>0</v>
      </c>
      <c r="N365" s="8">
        <v>-3794050</v>
      </c>
      <c r="O365" s="8">
        <v>9</v>
      </c>
      <c r="P365" s="8">
        <v>2626652</v>
      </c>
      <c r="Q365" s="6" t="s">
        <v>25</v>
      </c>
    </row>
    <row r="366" spans="1:17" x14ac:dyDescent="0.25">
      <c r="A366" s="6" t="s">
        <v>841</v>
      </c>
      <c r="B366" s="7" t="s">
        <v>18</v>
      </c>
      <c r="C366" s="7" t="s">
        <v>43</v>
      </c>
      <c r="D366" s="7" t="s">
        <v>536</v>
      </c>
      <c r="E366" s="6" t="s">
        <v>21</v>
      </c>
      <c r="F366" s="6" t="s">
        <v>22</v>
      </c>
      <c r="G366" s="6" t="s">
        <v>842</v>
      </c>
      <c r="H366" s="6" t="s">
        <v>24</v>
      </c>
      <c r="I366" s="8">
        <v>0</v>
      </c>
      <c r="J366" s="8">
        <v>0</v>
      </c>
      <c r="K366" s="8">
        <v>6022</v>
      </c>
      <c r="L366" s="8">
        <v>2610537</v>
      </c>
      <c r="M366" s="8">
        <v>0</v>
      </c>
      <c r="N366" s="8">
        <v>0</v>
      </c>
      <c r="O366" s="8">
        <v>6022</v>
      </c>
      <c r="P366" s="8">
        <v>2610537</v>
      </c>
      <c r="Q366" s="6" t="s">
        <v>25</v>
      </c>
    </row>
    <row r="367" spans="1:17" x14ac:dyDescent="0.25">
      <c r="A367" s="6" t="s">
        <v>843</v>
      </c>
      <c r="B367" s="7" t="s">
        <v>18</v>
      </c>
      <c r="C367" s="7" t="s">
        <v>653</v>
      </c>
      <c r="D367" s="7" t="s">
        <v>329</v>
      </c>
      <c r="E367" s="6" t="s">
        <v>21</v>
      </c>
      <c r="F367" s="6" t="s">
        <v>22</v>
      </c>
      <c r="G367" s="6" t="s">
        <v>844</v>
      </c>
      <c r="H367" s="6" t="s">
        <v>24</v>
      </c>
      <c r="I367" s="8">
        <v>0</v>
      </c>
      <c r="J367" s="8">
        <v>0</v>
      </c>
      <c r="K367" s="8">
        <v>134</v>
      </c>
      <c r="L367" s="8">
        <v>2607640</v>
      </c>
      <c r="M367" s="8">
        <v>0</v>
      </c>
      <c r="N367" s="8">
        <v>0</v>
      </c>
      <c r="O367" s="8">
        <v>134</v>
      </c>
      <c r="P367" s="8">
        <v>2607640</v>
      </c>
      <c r="Q367" s="6" t="s">
        <v>25</v>
      </c>
    </row>
    <row r="368" spans="1:17" x14ac:dyDescent="0.25">
      <c r="A368" s="6" t="s">
        <v>845</v>
      </c>
      <c r="B368" s="7" t="s">
        <v>18</v>
      </c>
      <c r="C368" s="7" t="s">
        <v>19</v>
      </c>
      <c r="D368" s="7" t="s">
        <v>93</v>
      </c>
      <c r="E368" s="6" t="s">
        <v>21</v>
      </c>
      <c r="F368" s="6" t="s">
        <v>22</v>
      </c>
      <c r="G368" s="6" t="s">
        <v>846</v>
      </c>
      <c r="H368" s="6" t="s">
        <v>24</v>
      </c>
      <c r="I368" s="8">
        <v>0</v>
      </c>
      <c r="J368" s="8">
        <v>0</v>
      </c>
      <c r="K368" s="8">
        <v>1000</v>
      </c>
      <c r="L368" s="8">
        <v>2603000</v>
      </c>
      <c r="M368" s="8">
        <v>0</v>
      </c>
      <c r="N368" s="8">
        <v>0</v>
      </c>
      <c r="O368" s="8">
        <v>1000</v>
      </c>
      <c r="P368" s="8">
        <v>2603000</v>
      </c>
      <c r="Q368" s="6" t="s">
        <v>25</v>
      </c>
    </row>
    <row r="369" spans="1:17" x14ac:dyDescent="0.25">
      <c r="A369" s="6" t="s">
        <v>847</v>
      </c>
      <c r="B369" s="7" t="s">
        <v>18</v>
      </c>
      <c r="C369" s="7" t="s">
        <v>77</v>
      </c>
      <c r="D369" s="7" t="s">
        <v>61</v>
      </c>
      <c r="E369" s="6" t="s">
        <v>21</v>
      </c>
      <c r="F369" s="6" t="s">
        <v>22</v>
      </c>
      <c r="G369" s="6" t="s">
        <v>848</v>
      </c>
      <c r="H369" s="6" t="s">
        <v>24</v>
      </c>
      <c r="I369" s="8">
        <v>0</v>
      </c>
      <c r="J369" s="8">
        <v>0</v>
      </c>
      <c r="K369" s="8">
        <v>80</v>
      </c>
      <c r="L369" s="8">
        <v>2588720</v>
      </c>
      <c r="M369" s="8">
        <v>0</v>
      </c>
      <c r="N369" s="8">
        <v>0</v>
      </c>
      <c r="O369" s="8">
        <v>80</v>
      </c>
      <c r="P369" s="8">
        <v>2588720</v>
      </c>
      <c r="Q369" s="6" t="s">
        <v>25</v>
      </c>
    </row>
    <row r="370" spans="1:17" x14ac:dyDescent="0.25">
      <c r="A370" s="6" t="s">
        <v>849</v>
      </c>
      <c r="B370" s="7" t="s">
        <v>18</v>
      </c>
      <c r="C370" s="7" t="s">
        <v>256</v>
      </c>
      <c r="D370" s="7" t="s">
        <v>78</v>
      </c>
      <c r="E370" s="6" t="s">
        <v>21</v>
      </c>
      <c r="F370" s="6" t="s">
        <v>22</v>
      </c>
      <c r="G370" s="6" t="s">
        <v>850</v>
      </c>
      <c r="H370" s="6" t="s">
        <v>30</v>
      </c>
      <c r="I370" s="8">
        <v>0</v>
      </c>
      <c r="J370" s="8">
        <v>0</v>
      </c>
      <c r="K370" s="8">
        <v>400</v>
      </c>
      <c r="L370" s="8">
        <v>2578400</v>
      </c>
      <c r="M370" s="8">
        <v>0</v>
      </c>
      <c r="N370" s="8">
        <v>0</v>
      </c>
      <c r="O370" s="8">
        <v>400</v>
      </c>
      <c r="P370" s="8">
        <v>2578400</v>
      </c>
      <c r="Q370" s="6" t="s">
        <v>25</v>
      </c>
    </row>
    <row r="371" spans="1:17" x14ac:dyDescent="0.25">
      <c r="A371" s="6" t="s">
        <v>851</v>
      </c>
      <c r="B371" s="7" t="s">
        <v>36</v>
      </c>
      <c r="C371" s="7" t="s">
        <v>43</v>
      </c>
      <c r="D371" s="7" t="s">
        <v>520</v>
      </c>
      <c r="E371" s="6" t="s">
        <v>141</v>
      </c>
      <c r="F371" s="6" t="s">
        <v>40</v>
      </c>
      <c r="G371" s="6" t="s">
        <v>852</v>
      </c>
      <c r="H371" s="6" t="s">
        <v>24</v>
      </c>
      <c r="I371" s="8">
        <v>4</v>
      </c>
      <c r="J371" s="8">
        <v>3430168</v>
      </c>
      <c r="K371" s="8">
        <v>0</v>
      </c>
      <c r="L371" s="8">
        <v>0</v>
      </c>
      <c r="M371" s="8">
        <v>-1</v>
      </c>
      <c r="N371" s="8">
        <v>-857542</v>
      </c>
      <c r="O371" s="8">
        <v>3</v>
      </c>
      <c r="P371" s="8">
        <v>2572626</v>
      </c>
      <c r="Q371" s="6" t="s">
        <v>25</v>
      </c>
    </row>
    <row r="372" spans="1:17" x14ac:dyDescent="0.25">
      <c r="A372" s="6" t="s">
        <v>853</v>
      </c>
      <c r="B372" s="7" t="s">
        <v>18</v>
      </c>
      <c r="C372" s="7" t="s">
        <v>854</v>
      </c>
      <c r="D372" s="7" t="s">
        <v>44</v>
      </c>
      <c r="E372" s="6" t="s">
        <v>736</v>
      </c>
      <c r="F372" s="6" t="s">
        <v>22</v>
      </c>
      <c r="G372" s="6" t="s">
        <v>855</v>
      </c>
      <c r="H372" s="6" t="s">
        <v>24</v>
      </c>
      <c r="I372" s="8">
        <v>150</v>
      </c>
      <c r="J372" s="8">
        <v>2556304</v>
      </c>
      <c r="K372" s="8">
        <v>0</v>
      </c>
      <c r="L372" s="8">
        <v>0</v>
      </c>
      <c r="M372" s="8">
        <v>0</v>
      </c>
      <c r="N372" s="8">
        <v>0</v>
      </c>
      <c r="O372" s="8">
        <v>150</v>
      </c>
      <c r="P372" s="8">
        <v>2556304</v>
      </c>
      <c r="Q372" s="6" t="s">
        <v>25</v>
      </c>
    </row>
    <row r="373" spans="1:17" x14ac:dyDescent="0.25">
      <c r="A373" s="6" t="s">
        <v>856</v>
      </c>
      <c r="B373" s="7" t="s">
        <v>18</v>
      </c>
      <c r="C373" s="7" t="s">
        <v>81</v>
      </c>
      <c r="D373" s="7" t="s">
        <v>86</v>
      </c>
      <c r="E373" s="6" t="s">
        <v>21</v>
      </c>
      <c r="F373" s="6" t="s">
        <v>22</v>
      </c>
      <c r="G373" s="6" t="s">
        <v>857</v>
      </c>
      <c r="H373" s="6" t="s">
        <v>24</v>
      </c>
      <c r="I373" s="8">
        <v>0</v>
      </c>
      <c r="J373" s="8">
        <v>0</v>
      </c>
      <c r="K373" s="8">
        <v>271</v>
      </c>
      <c r="L373" s="8">
        <v>2552820</v>
      </c>
      <c r="M373" s="8">
        <v>0</v>
      </c>
      <c r="N373" s="8">
        <v>0</v>
      </c>
      <c r="O373" s="8">
        <v>271</v>
      </c>
      <c r="P373" s="8">
        <v>2552820</v>
      </c>
      <c r="Q373" s="6" t="s">
        <v>25</v>
      </c>
    </row>
    <row r="374" spans="1:17" x14ac:dyDescent="0.25">
      <c r="A374" s="6" t="s">
        <v>858</v>
      </c>
      <c r="B374" s="7" t="s">
        <v>18</v>
      </c>
      <c r="C374" s="7" t="s">
        <v>127</v>
      </c>
      <c r="D374" s="7" t="s">
        <v>78</v>
      </c>
      <c r="E374" s="6" t="s">
        <v>21</v>
      </c>
      <c r="F374" s="6" t="s">
        <v>22</v>
      </c>
      <c r="G374" s="6" t="s">
        <v>859</v>
      </c>
      <c r="H374" s="6" t="s">
        <v>24</v>
      </c>
      <c r="I374" s="8">
        <v>60</v>
      </c>
      <c r="J374" s="8">
        <v>2550000</v>
      </c>
      <c r="K374" s="8">
        <v>0</v>
      </c>
      <c r="L374" s="8">
        <v>0</v>
      </c>
      <c r="M374" s="8">
        <v>0</v>
      </c>
      <c r="N374" s="8">
        <v>0</v>
      </c>
      <c r="O374" s="8">
        <v>60</v>
      </c>
      <c r="P374" s="8">
        <v>2550000</v>
      </c>
      <c r="Q374" s="6" t="s">
        <v>25</v>
      </c>
    </row>
    <row r="375" spans="1:17" x14ac:dyDescent="0.25">
      <c r="A375" s="6" t="s">
        <v>860</v>
      </c>
      <c r="B375" s="7" t="s">
        <v>18</v>
      </c>
      <c r="C375" s="7" t="s">
        <v>127</v>
      </c>
      <c r="D375" s="7" t="s">
        <v>78</v>
      </c>
      <c r="E375" s="6" t="s">
        <v>21</v>
      </c>
      <c r="F375" s="6" t="s">
        <v>22</v>
      </c>
      <c r="G375" s="6" t="s">
        <v>861</v>
      </c>
      <c r="H375" s="6" t="s">
        <v>24</v>
      </c>
      <c r="I375" s="8">
        <v>0</v>
      </c>
      <c r="J375" s="8">
        <v>0</v>
      </c>
      <c r="K375" s="8">
        <v>60</v>
      </c>
      <c r="L375" s="8">
        <v>2550000</v>
      </c>
      <c r="M375" s="8">
        <v>0</v>
      </c>
      <c r="N375" s="8">
        <v>0</v>
      </c>
      <c r="O375" s="8">
        <v>60</v>
      </c>
      <c r="P375" s="8">
        <v>2550000</v>
      </c>
      <c r="Q375" s="6" t="s">
        <v>25</v>
      </c>
    </row>
    <row r="376" spans="1:17" x14ac:dyDescent="0.25">
      <c r="A376" s="6" t="s">
        <v>862</v>
      </c>
      <c r="B376" s="7" t="s">
        <v>18</v>
      </c>
      <c r="C376" s="7" t="s">
        <v>19</v>
      </c>
      <c r="D376" s="7" t="s">
        <v>166</v>
      </c>
      <c r="E376" s="6" t="s">
        <v>21</v>
      </c>
      <c r="F376" s="6" t="s">
        <v>22</v>
      </c>
      <c r="G376" s="6" t="s">
        <v>863</v>
      </c>
      <c r="H376" s="6" t="s">
        <v>24</v>
      </c>
      <c r="I376" s="8">
        <v>0</v>
      </c>
      <c r="J376" s="8">
        <v>0</v>
      </c>
      <c r="K376" s="8">
        <v>56</v>
      </c>
      <c r="L376" s="8">
        <v>2541112</v>
      </c>
      <c r="M376" s="8">
        <v>0</v>
      </c>
      <c r="N376" s="8">
        <v>0</v>
      </c>
      <c r="O376" s="8">
        <v>56</v>
      </c>
      <c r="P376" s="8">
        <v>2541112</v>
      </c>
      <c r="Q376" s="6" t="s">
        <v>25</v>
      </c>
    </row>
    <row r="377" spans="1:17" x14ac:dyDescent="0.25">
      <c r="A377" s="6" t="s">
        <v>864</v>
      </c>
      <c r="B377" s="7" t="s">
        <v>36</v>
      </c>
      <c r="C377" s="7" t="s">
        <v>64</v>
      </c>
      <c r="D377" s="7" t="s">
        <v>38</v>
      </c>
      <c r="E377" s="6" t="s">
        <v>74</v>
      </c>
      <c r="F377" s="6" t="s">
        <v>40</v>
      </c>
      <c r="G377" s="6" t="s">
        <v>865</v>
      </c>
      <c r="H377" s="6" t="s">
        <v>24</v>
      </c>
      <c r="I377" s="8">
        <v>49</v>
      </c>
      <c r="J377" s="8">
        <v>2536397</v>
      </c>
      <c r="K377" s="8">
        <v>0</v>
      </c>
      <c r="L377" s="8">
        <v>20925271</v>
      </c>
      <c r="M377" s="8">
        <v>0</v>
      </c>
      <c r="N377" s="8">
        <v>-20925271</v>
      </c>
      <c r="O377" s="8">
        <v>49</v>
      </c>
      <c r="P377" s="8">
        <v>2536397</v>
      </c>
      <c r="Q377" s="6" t="s">
        <v>25</v>
      </c>
    </row>
    <row r="378" spans="1:17" x14ac:dyDescent="0.25">
      <c r="A378" s="6" t="s">
        <v>866</v>
      </c>
      <c r="B378" s="7" t="s">
        <v>18</v>
      </c>
      <c r="C378" s="7" t="s">
        <v>236</v>
      </c>
      <c r="D378" s="7" t="s">
        <v>140</v>
      </c>
      <c r="E378" s="6" t="s">
        <v>21</v>
      </c>
      <c r="F378" s="6" t="s">
        <v>22</v>
      </c>
      <c r="G378" s="6" t="s">
        <v>867</v>
      </c>
      <c r="H378" s="6" t="s">
        <v>24</v>
      </c>
      <c r="I378" s="8">
        <v>0</v>
      </c>
      <c r="J378" s="8">
        <v>0</v>
      </c>
      <c r="K378" s="8">
        <v>224</v>
      </c>
      <c r="L378" s="8">
        <v>2531200</v>
      </c>
      <c r="M378" s="8">
        <v>0</v>
      </c>
      <c r="N378" s="8">
        <v>0</v>
      </c>
      <c r="O378" s="8">
        <v>224</v>
      </c>
      <c r="P378" s="8">
        <v>2531200</v>
      </c>
      <c r="Q378" s="6" t="s">
        <v>25</v>
      </c>
    </row>
    <row r="379" spans="1:17" x14ac:dyDescent="0.25">
      <c r="A379" s="6" t="s">
        <v>868</v>
      </c>
      <c r="B379" s="7" t="s">
        <v>18</v>
      </c>
      <c r="C379" s="7" t="s">
        <v>43</v>
      </c>
      <c r="D379" s="7" t="s">
        <v>65</v>
      </c>
      <c r="E379" s="6" t="s">
        <v>21</v>
      </c>
      <c r="F379" s="6" t="s">
        <v>40</v>
      </c>
      <c r="G379" s="6" t="s">
        <v>869</v>
      </c>
      <c r="H379" s="6" t="s">
        <v>24</v>
      </c>
      <c r="I379" s="8">
        <v>0</v>
      </c>
      <c r="J379" s="8">
        <v>0</v>
      </c>
      <c r="K379" s="8">
        <v>120</v>
      </c>
      <c r="L379" s="8">
        <v>2520000</v>
      </c>
      <c r="M379" s="8">
        <v>0</v>
      </c>
      <c r="N379" s="8">
        <v>0</v>
      </c>
      <c r="O379" s="8">
        <v>120</v>
      </c>
      <c r="P379" s="8">
        <v>2520000</v>
      </c>
      <c r="Q379" s="6" t="s">
        <v>25</v>
      </c>
    </row>
    <row r="380" spans="1:17" x14ac:dyDescent="0.25">
      <c r="A380" s="6" t="s">
        <v>870</v>
      </c>
      <c r="B380" s="7" t="s">
        <v>36</v>
      </c>
      <c r="C380" s="7" t="s">
        <v>592</v>
      </c>
      <c r="D380" s="7" t="s">
        <v>38</v>
      </c>
      <c r="E380" s="6" t="s">
        <v>74</v>
      </c>
      <c r="F380" s="6" t="s">
        <v>105</v>
      </c>
      <c r="G380" s="6" t="s">
        <v>871</v>
      </c>
      <c r="H380" s="6" t="s">
        <v>24</v>
      </c>
      <c r="I380" s="8">
        <v>42</v>
      </c>
      <c r="J380" s="8">
        <v>2512515</v>
      </c>
      <c r="K380" s="8">
        <v>0</v>
      </c>
      <c r="L380" s="8">
        <v>18252584</v>
      </c>
      <c r="M380" s="8">
        <v>0</v>
      </c>
      <c r="N380" s="8">
        <v>-18252584</v>
      </c>
      <c r="O380" s="8">
        <v>42</v>
      </c>
      <c r="P380" s="8">
        <v>2512515</v>
      </c>
      <c r="Q380" s="6" t="s">
        <v>25</v>
      </c>
    </row>
    <row r="381" spans="1:17" x14ac:dyDescent="0.25">
      <c r="A381" s="6" t="s">
        <v>872</v>
      </c>
      <c r="B381" s="7" t="s">
        <v>18</v>
      </c>
      <c r="C381" s="7" t="s">
        <v>324</v>
      </c>
      <c r="D381" s="7" t="s">
        <v>140</v>
      </c>
      <c r="E381" s="6" t="s">
        <v>39</v>
      </c>
      <c r="F381" s="6" t="s">
        <v>22</v>
      </c>
      <c r="G381" s="6" t="s">
        <v>873</v>
      </c>
      <c r="H381" s="6" t="s">
        <v>24</v>
      </c>
      <c r="I381" s="8">
        <v>170</v>
      </c>
      <c r="J381" s="8">
        <v>2503250</v>
      </c>
      <c r="K381" s="8">
        <v>0</v>
      </c>
      <c r="L381" s="8">
        <v>0</v>
      </c>
      <c r="M381" s="8">
        <v>0</v>
      </c>
      <c r="N381" s="8">
        <v>0</v>
      </c>
      <c r="O381" s="8">
        <v>170</v>
      </c>
      <c r="P381" s="8">
        <v>2503250</v>
      </c>
      <c r="Q381" s="6" t="s">
        <v>25</v>
      </c>
    </row>
    <row r="382" spans="1:17" x14ac:dyDescent="0.25">
      <c r="A382" s="6" t="s">
        <v>874</v>
      </c>
      <c r="B382" s="7" t="s">
        <v>18</v>
      </c>
      <c r="C382" s="7" t="s">
        <v>875</v>
      </c>
      <c r="D382" s="7" t="s">
        <v>28</v>
      </c>
      <c r="E382" s="6" t="s">
        <v>21</v>
      </c>
      <c r="F382" s="6" t="s">
        <v>22</v>
      </c>
      <c r="G382" s="6" t="s">
        <v>876</v>
      </c>
      <c r="H382" s="6" t="s">
        <v>30</v>
      </c>
      <c r="I382" s="8">
        <v>0</v>
      </c>
      <c r="J382" s="8">
        <v>0</v>
      </c>
      <c r="K382" s="8">
        <v>200</v>
      </c>
      <c r="L382" s="8">
        <v>2503000</v>
      </c>
      <c r="M382" s="8">
        <v>0</v>
      </c>
      <c r="N382" s="8">
        <v>0</v>
      </c>
      <c r="O382" s="8">
        <v>200</v>
      </c>
      <c r="P382" s="8">
        <v>2503000</v>
      </c>
      <c r="Q382" s="6" t="s">
        <v>25</v>
      </c>
    </row>
    <row r="383" spans="1:17" x14ac:dyDescent="0.25">
      <c r="A383" s="6" t="s">
        <v>877</v>
      </c>
      <c r="B383" s="7" t="s">
        <v>130</v>
      </c>
      <c r="C383" s="7" t="s">
        <v>65</v>
      </c>
      <c r="D383" s="7" t="s">
        <v>65</v>
      </c>
      <c r="E383" s="6" t="s">
        <v>21</v>
      </c>
      <c r="F383" s="6" t="s">
        <v>22</v>
      </c>
      <c r="G383" s="6" t="s">
        <v>878</v>
      </c>
      <c r="H383" s="6" t="s">
        <v>132</v>
      </c>
      <c r="I383" s="8">
        <v>45.5</v>
      </c>
      <c r="J383" s="8">
        <v>2502500</v>
      </c>
      <c r="K383" s="8">
        <v>0</v>
      </c>
      <c r="L383" s="8">
        <v>0</v>
      </c>
      <c r="M383" s="8">
        <v>0</v>
      </c>
      <c r="N383" s="8">
        <v>0</v>
      </c>
      <c r="O383" s="8">
        <v>45.5</v>
      </c>
      <c r="P383" s="8">
        <v>2502500</v>
      </c>
      <c r="Q383" s="6" t="s">
        <v>25</v>
      </c>
    </row>
    <row r="384" spans="1:17" x14ac:dyDescent="0.25">
      <c r="A384" s="6" t="s">
        <v>879</v>
      </c>
      <c r="B384" s="7" t="s">
        <v>36</v>
      </c>
      <c r="C384" s="7" t="s">
        <v>54</v>
      </c>
      <c r="D384" s="7" t="s">
        <v>38</v>
      </c>
      <c r="E384" s="6" t="s">
        <v>229</v>
      </c>
      <c r="F384" s="6" t="s">
        <v>105</v>
      </c>
      <c r="G384" s="6" t="s">
        <v>880</v>
      </c>
      <c r="H384" s="6" t="s">
        <v>24</v>
      </c>
      <c r="I384" s="8">
        <v>123</v>
      </c>
      <c r="J384" s="8">
        <v>2360493</v>
      </c>
      <c r="K384" s="8">
        <v>4</v>
      </c>
      <c r="L384" s="8">
        <v>17306846</v>
      </c>
      <c r="M384" s="8">
        <v>0</v>
      </c>
      <c r="N384" s="8">
        <v>-17230082</v>
      </c>
      <c r="O384" s="8">
        <v>127</v>
      </c>
      <c r="P384" s="8">
        <v>2437257</v>
      </c>
      <c r="Q384" s="6" t="s">
        <v>25</v>
      </c>
    </row>
    <row r="385" spans="1:17" x14ac:dyDescent="0.25">
      <c r="A385" s="6" t="s">
        <v>881</v>
      </c>
      <c r="B385" s="7" t="s">
        <v>18</v>
      </c>
      <c r="C385" s="7" t="s">
        <v>19</v>
      </c>
      <c r="D385" s="7" t="s">
        <v>882</v>
      </c>
      <c r="E385" s="6" t="s">
        <v>21</v>
      </c>
      <c r="F385" s="6" t="s">
        <v>40</v>
      </c>
      <c r="G385" s="6" t="s">
        <v>883</v>
      </c>
      <c r="H385" s="6" t="s">
        <v>24</v>
      </c>
      <c r="I385" s="8">
        <v>0</v>
      </c>
      <c r="J385" s="8">
        <v>0</v>
      </c>
      <c r="K385" s="8">
        <v>487</v>
      </c>
      <c r="L385" s="8">
        <v>2435000</v>
      </c>
      <c r="M385" s="8">
        <v>0</v>
      </c>
      <c r="N385" s="8">
        <v>0</v>
      </c>
      <c r="O385" s="8">
        <v>487</v>
      </c>
      <c r="P385" s="8">
        <v>2435000</v>
      </c>
      <c r="Q385" s="6" t="s">
        <v>25</v>
      </c>
    </row>
    <row r="386" spans="1:17" x14ac:dyDescent="0.25">
      <c r="A386" s="6" t="s">
        <v>884</v>
      </c>
      <c r="B386" s="7" t="s">
        <v>18</v>
      </c>
      <c r="C386" s="7" t="s">
        <v>760</v>
      </c>
      <c r="D386" s="7" t="s">
        <v>536</v>
      </c>
      <c r="E386" s="6" t="s">
        <v>21</v>
      </c>
      <c r="F386" s="6" t="s">
        <v>22</v>
      </c>
      <c r="G386" s="6" t="s">
        <v>885</v>
      </c>
      <c r="H386" s="6" t="s">
        <v>30</v>
      </c>
      <c r="I386" s="8">
        <v>30</v>
      </c>
      <c r="J386" s="8">
        <v>1823340</v>
      </c>
      <c r="K386" s="8">
        <v>10</v>
      </c>
      <c r="L386" s="8">
        <v>607780</v>
      </c>
      <c r="M386" s="8">
        <v>0</v>
      </c>
      <c r="N386" s="8">
        <v>0</v>
      </c>
      <c r="O386" s="8">
        <v>40</v>
      </c>
      <c r="P386" s="8">
        <v>2431120</v>
      </c>
      <c r="Q386" s="6" t="s">
        <v>25</v>
      </c>
    </row>
    <row r="387" spans="1:17" x14ac:dyDescent="0.25">
      <c r="A387" s="6" t="s">
        <v>886</v>
      </c>
      <c r="B387" s="7" t="s">
        <v>18</v>
      </c>
      <c r="C387" s="7" t="s">
        <v>68</v>
      </c>
      <c r="D387" s="7" t="s">
        <v>329</v>
      </c>
      <c r="E387" s="6" t="s">
        <v>21</v>
      </c>
      <c r="F387" s="6" t="s">
        <v>22</v>
      </c>
      <c r="G387" s="6" t="s">
        <v>887</v>
      </c>
      <c r="H387" s="6" t="s">
        <v>24</v>
      </c>
      <c r="I387" s="8">
        <v>29</v>
      </c>
      <c r="J387" s="8">
        <v>2403539</v>
      </c>
      <c r="K387" s="8">
        <v>0</v>
      </c>
      <c r="L387" s="8">
        <v>0</v>
      </c>
      <c r="M387" s="8">
        <v>0</v>
      </c>
      <c r="N387" s="8">
        <v>0</v>
      </c>
      <c r="O387" s="8">
        <v>29</v>
      </c>
      <c r="P387" s="8">
        <v>2403539</v>
      </c>
      <c r="Q387" s="6" t="s">
        <v>25</v>
      </c>
    </row>
    <row r="388" spans="1:17" x14ac:dyDescent="0.25">
      <c r="A388" s="6" t="s">
        <v>888</v>
      </c>
      <c r="B388" s="7" t="s">
        <v>36</v>
      </c>
      <c r="C388" s="7" t="s">
        <v>81</v>
      </c>
      <c r="D388" s="7" t="s">
        <v>38</v>
      </c>
      <c r="E388" s="6" t="s">
        <v>74</v>
      </c>
      <c r="F388" s="6" t="s">
        <v>40</v>
      </c>
      <c r="G388" s="6" t="s">
        <v>889</v>
      </c>
      <c r="H388" s="6" t="s">
        <v>24</v>
      </c>
      <c r="I388" s="8">
        <v>52</v>
      </c>
      <c r="J388" s="8">
        <v>2346209</v>
      </c>
      <c r="K388" s="8">
        <v>0</v>
      </c>
      <c r="L388" s="8">
        <v>19356220</v>
      </c>
      <c r="M388" s="8">
        <v>0</v>
      </c>
      <c r="N388" s="8">
        <v>-19356220</v>
      </c>
      <c r="O388" s="8">
        <v>52</v>
      </c>
      <c r="P388" s="8">
        <v>2346209</v>
      </c>
      <c r="Q388" s="6" t="s">
        <v>25</v>
      </c>
    </row>
    <row r="389" spans="1:17" x14ac:dyDescent="0.25">
      <c r="A389" s="6" t="s">
        <v>890</v>
      </c>
      <c r="B389" s="7" t="s">
        <v>36</v>
      </c>
      <c r="C389" s="7" t="s">
        <v>77</v>
      </c>
      <c r="D389" s="7" t="s">
        <v>38</v>
      </c>
      <c r="E389" s="6" t="s">
        <v>74</v>
      </c>
      <c r="F389" s="6" t="s">
        <v>40</v>
      </c>
      <c r="G389" s="6" t="s">
        <v>891</v>
      </c>
      <c r="H389" s="6" t="s">
        <v>24</v>
      </c>
      <c r="I389" s="8">
        <v>65</v>
      </c>
      <c r="J389" s="8">
        <v>2338596</v>
      </c>
      <c r="K389" s="8">
        <v>0</v>
      </c>
      <c r="L389" s="8">
        <v>19293417</v>
      </c>
      <c r="M389" s="8">
        <v>0</v>
      </c>
      <c r="N389" s="8">
        <v>-19293417</v>
      </c>
      <c r="O389" s="8">
        <v>65</v>
      </c>
      <c r="P389" s="8">
        <v>2338596</v>
      </c>
      <c r="Q389" s="6" t="s">
        <v>25</v>
      </c>
    </row>
    <row r="390" spans="1:17" x14ac:dyDescent="0.25">
      <c r="A390" s="6" t="s">
        <v>892</v>
      </c>
      <c r="B390" s="7" t="s">
        <v>18</v>
      </c>
      <c r="C390" s="7" t="s">
        <v>324</v>
      </c>
      <c r="D390" s="7" t="s">
        <v>69</v>
      </c>
      <c r="E390" s="6" t="s">
        <v>39</v>
      </c>
      <c r="F390" s="6" t="s">
        <v>40</v>
      </c>
      <c r="G390" s="6" t="s">
        <v>893</v>
      </c>
      <c r="H390" s="6" t="s">
        <v>24</v>
      </c>
      <c r="I390" s="8">
        <v>390</v>
      </c>
      <c r="J390" s="8">
        <v>2334150</v>
      </c>
      <c r="K390" s="8">
        <v>0</v>
      </c>
      <c r="L390" s="8">
        <v>0</v>
      </c>
      <c r="M390" s="8">
        <v>0</v>
      </c>
      <c r="N390" s="8">
        <v>0</v>
      </c>
      <c r="O390" s="8">
        <v>390</v>
      </c>
      <c r="P390" s="8">
        <v>2334150</v>
      </c>
      <c r="Q390" s="6" t="s">
        <v>25</v>
      </c>
    </row>
    <row r="391" spans="1:17" x14ac:dyDescent="0.25">
      <c r="A391" s="6" t="s">
        <v>894</v>
      </c>
      <c r="B391" s="7" t="s">
        <v>18</v>
      </c>
      <c r="C391" s="7" t="s">
        <v>43</v>
      </c>
      <c r="D391" s="7" t="s">
        <v>44</v>
      </c>
      <c r="E391" s="6" t="s">
        <v>21</v>
      </c>
      <c r="F391" s="6" t="s">
        <v>40</v>
      </c>
      <c r="G391" s="6" t="s">
        <v>895</v>
      </c>
      <c r="H391" s="6" t="s">
        <v>24</v>
      </c>
      <c r="I391" s="8">
        <v>0</v>
      </c>
      <c r="J391" s="8">
        <v>0</v>
      </c>
      <c r="K391" s="8">
        <v>25</v>
      </c>
      <c r="L391" s="8">
        <v>2327525</v>
      </c>
      <c r="M391" s="8">
        <v>0</v>
      </c>
      <c r="N391" s="8">
        <v>0</v>
      </c>
      <c r="O391" s="8">
        <v>25</v>
      </c>
      <c r="P391" s="8">
        <v>2327525</v>
      </c>
      <c r="Q391" s="6" t="s">
        <v>25</v>
      </c>
    </row>
    <row r="392" spans="1:17" x14ac:dyDescent="0.25">
      <c r="A392" s="6" t="s">
        <v>896</v>
      </c>
      <c r="B392" s="7" t="s">
        <v>18</v>
      </c>
      <c r="C392" s="7" t="s">
        <v>426</v>
      </c>
      <c r="D392" s="7" t="s">
        <v>329</v>
      </c>
      <c r="E392" s="6" t="s">
        <v>21</v>
      </c>
      <c r="F392" s="6" t="s">
        <v>22</v>
      </c>
      <c r="G392" s="6" t="s">
        <v>897</v>
      </c>
      <c r="H392" s="6" t="s">
        <v>24</v>
      </c>
      <c r="I392" s="8">
        <v>0</v>
      </c>
      <c r="J392" s="8">
        <v>0</v>
      </c>
      <c r="K392" s="8">
        <v>140</v>
      </c>
      <c r="L392" s="8">
        <v>2326240</v>
      </c>
      <c r="M392" s="8">
        <v>0</v>
      </c>
      <c r="N392" s="8">
        <v>0</v>
      </c>
      <c r="O392" s="8">
        <v>140</v>
      </c>
      <c r="P392" s="8">
        <v>2326240</v>
      </c>
      <c r="Q392" s="6" t="s">
        <v>25</v>
      </c>
    </row>
    <row r="393" spans="1:17" x14ac:dyDescent="0.25">
      <c r="A393" s="6" t="s">
        <v>898</v>
      </c>
      <c r="B393" s="7" t="s">
        <v>18</v>
      </c>
      <c r="C393" s="7" t="s">
        <v>760</v>
      </c>
      <c r="D393" s="7" t="s">
        <v>536</v>
      </c>
      <c r="E393" s="6" t="s">
        <v>21</v>
      </c>
      <c r="F393" s="6" t="s">
        <v>22</v>
      </c>
      <c r="G393" s="6" t="s">
        <v>899</v>
      </c>
      <c r="H393" s="6" t="s">
        <v>30</v>
      </c>
      <c r="I393" s="8">
        <v>40</v>
      </c>
      <c r="J393" s="8">
        <v>2320000</v>
      </c>
      <c r="K393" s="8">
        <v>0</v>
      </c>
      <c r="L393" s="8">
        <v>0</v>
      </c>
      <c r="M393" s="8">
        <v>0</v>
      </c>
      <c r="N393" s="8">
        <v>0</v>
      </c>
      <c r="O393" s="8">
        <v>40</v>
      </c>
      <c r="P393" s="8">
        <v>2320000</v>
      </c>
      <c r="Q393" s="6" t="s">
        <v>25</v>
      </c>
    </row>
    <row r="394" spans="1:17" x14ac:dyDescent="0.25">
      <c r="A394" s="6" t="s">
        <v>900</v>
      </c>
      <c r="B394" s="7" t="s">
        <v>18</v>
      </c>
      <c r="C394" s="7" t="s">
        <v>901</v>
      </c>
      <c r="D394" s="7" t="s">
        <v>152</v>
      </c>
      <c r="E394" s="6" t="s">
        <v>21</v>
      </c>
      <c r="F394" s="6" t="s">
        <v>22</v>
      </c>
      <c r="G394" s="6" t="s">
        <v>902</v>
      </c>
      <c r="H394" s="6" t="s">
        <v>24</v>
      </c>
      <c r="I394" s="8">
        <v>84</v>
      </c>
      <c r="J394" s="8">
        <v>2315292</v>
      </c>
      <c r="K394" s="8">
        <v>0</v>
      </c>
      <c r="L394" s="8">
        <v>0</v>
      </c>
      <c r="M394" s="8">
        <v>0</v>
      </c>
      <c r="N394" s="8">
        <v>0</v>
      </c>
      <c r="O394" s="8">
        <v>84</v>
      </c>
      <c r="P394" s="8">
        <v>2315292</v>
      </c>
      <c r="Q394" s="6" t="s">
        <v>25</v>
      </c>
    </row>
    <row r="395" spans="1:17" x14ac:dyDescent="0.25">
      <c r="A395" s="6" t="s">
        <v>903</v>
      </c>
      <c r="B395" s="7" t="s">
        <v>18</v>
      </c>
      <c r="C395" s="7" t="s">
        <v>96</v>
      </c>
      <c r="D395" s="7" t="s">
        <v>166</v>
      </c>
      <c r="E395" s="6" t="s">
        <v>74</v>
      </c>
      <c r="F395" s="6" t="s">
        <v>22</v>
      </c>
      <c r="G395" s="6" t="s">
        <v>904</v>
      </c>
      <c r="H395" s="6" t="s">
        <v>24</v>
      </c>
      <c r="I395" s="8">
        <v>129</v>
      </c>
      <c r="J395" s="8">
        <v>2713873</v>
      </c>
      <c r="K395" s="8">
        <v>0</v>
      </c>
      <c r="L395" s="8">
        <v>0</v>
      </c>
      <c r="M395" s="8">
        <v>-19</v>
      </c>
      <c r="N395" s="8">
        <v>-399718</v>
      </c>
      <c r="O395" s="8">
        <v>110</v>
      </c>
      <c r="P395" s="8">
        <v>2314155</v>
      </c>
      <c r="Q395" s="6" t="s">
        <v>25</v>
      </c>
    </row>
    <row r="396" spans="1:17" x14ac:dyDescent="0.25">
      <c r="A396" s="6" t="s">
        <v>905</v>
      </c>
      <c r="B396" s="7" t="s">
        <v>18</v>
      </c>
      <c r="C396" s="7" t="s">
        <v>282</v>
      </c>
      <c r="D396" s="7" t="s">
        <v>329</v>
      </c>
      <c r="E396" s="6" t="s">
        <v>21</v>
      </c>
      <c r="F396" s="6" t="s">
        <v>22</v>
      </c>
      <c r="G396" s="6" t="s">
        <v>906</v>
      </c>
      <c r="H396" s="6" t="s">
        <v>24</v>
      </c>
      <c r="I396" s="8">
        <v>0</v>
      </c>
      <c r="J396" s="8">
        <v>0</v>
      </c>
      <c r="K396" s="8">
        <v>194</v>
      </c>
      <c r="L396" s="8">
        <v>2292110</v>
      </c>
      <c r="M396" s="8">
        <v>0</v>
      </c>
      <c r="N396" s="8">
        <v>0</v>
      </c>
      <c r="O396" s="8">
        <v>194</v>
      </c>
      <c r="P396" s="8">
        <v>2292110</v>
      </c>
      <c r="Q396" s="6" t="s">
        <v>25</v>
      </c>
    </row>
    <row r="397" spans="1:17" x14ac:dyDescent="0.25">
      <c r="A397" s="6" t="s">
        <v>907</v>
      </c>
      <c r="B397" s="7" t="s">
        <v>18</v>
      </c>
      <c r="C397" s="7" t="s">
        <v>460</v>
      </c>
      <c r="D397" s="7" t="s">
        <v>351</v>
      </c>
      <c r="E397" s="6" t="s">
        <v>74</v>
      </c>
      <c r="F397" s="6" t="s">
        <v>22</v>
      </c>
      <c r="G397" s="6" t="s">
        <v>908</v>
      </c>
      <c r="H397" s="6" t="s">
        <v>24</v>
      </c>
      <c r="I397" s="8">
        <v>104</v>
      </c>
      <c r="J397" s="8">
        <v>2288000</v>
      </c>
      <c r="K397" s="8">
        <v>0</v>
      </c>
      <c r="L397" s="8">
        <v>0</v>
      </c>
      <c r="M397" s="8">
        <v>0</v>
      </c>
      <c r="N397" s="8">
        <v>0</v>
      </c>
      <c r="O397" s="8">
        <v>104</v>
      </c>
      <c r="P397" s="8">
        <v>2288000</v>
      </c>
      <c r="Q397" s="6" t="s">
        <v>25</v>
      </c>
    </row>
    <row r="398" spans="1:17" x14ac:dyDescent="0.25">
      <c r="A398" s="6" t="s">
        <v>909</v>
      </c>
      <c r="B398" s="7" t="s">
        <v>18</v>
      </c>
      <c r="C398" s="7" t="s">
        <v>64</v>
      </c>
      <c r="D398" s="7" t="s">
        <v>61</v>
      </c>
      <c r="E398" s="6" t="s">
        <v>21</v>
      </c>
      <c r="F398" s="6" t="s">
        <v>22</v>
      </c>
      <c r="G398" s="6" t="s">
        <v>910</v>
      </c>
      <c r="H398" s="6" t="s">
        <v>24</v>
      </c>
      <c r="I398" s="8">
        <v>0</v>
      </c>
      <c r="J398" s="8">
        <v>0</v>
      </c>
      <c r="K398" s="8">
        <v>148</v>
      </c>
      <c r="L398" s="8">
        <v>2274612</v>
      </c>
      <c r="M398" s="8">
        <v>0</v>
      </c>
      <c r="N398" s="8">
        <v>0</v>
      </c>
      <c r="O398" s="8">
        <v>148</v>
      </c>
      <c r="P398" s="8">
        <v>2274612</v>
      </c>
      <c r="Q398" s="6" t="s">
        <v>25</v>
      </c>
    </row>
    <row r="399" spans="1:17" x14ac:dyDescent="0.25">
      <c r="A399" s="6" t="s">
        <v>911</v>
      </c>
      <c r="B399" s="7" t="s">
        <v>18</v>
      </c>
      <c r="C399" s="7" t="s">
        <v>223</v>
      </c>
      <c r="D399" s="7" t="s">
        <v>69</v>
      </c>
      <c r="E399" s="6" t="s">
        <v>21</v>
      </c>
      <c r="F399" s="6" t="s">
        <v>22</v>
      </c>
      <c r="G399" s="6" t="s">
        <v>912</v>
      </c>
      <c r="H399" s="6" t="s">
        <v>24</v>
      </c>
      <c r="I399" s="8">
        <v>0</v>
      </c>
      <c r="J399" s="8">
        <v>0</v>
      </c>
      <c r="K399" s="8">
        <v>421</v>
      </c>
      <c r="L399" s="8">
        <v>2273400</v>
      </c>
      <c r="M399" s="8">
        <v>0</v>
      </c>
      <c r="N399" s="8">
        <v>0</v>
      </c>
      <c r="O399" s="8">
        <v>421</v>
      </c>
      <c r="P399" s="8">
        <v>2273400</v>
      </c>
      <c r="Q399" s="6" t="s">
        <v>25</v>
      </c>
    </row>
    <row r="400" spans="1:17" x14ac:dyDescent="0.25">
      <c r="A400" s="6" t="s">
        <v>913</v>
      </c>
      <c r="B400" s="7" t="s">
        <v>18</v>
      </c>
      <c r="C400" s="7" t="s">
        <v>81</v>
      </c>
      <c r="D400" s="7" t="s">
        <v>140</v>
      </c>
      <c r="E400" s="6" t="s">
        <v>21</v>
      </c>
      <c r="F400" s="6" t="s">
        <v>22</v>
      </c>
      <c r="G400" s="6" t="s">
        <v>914</v>
      </c>
      <c r="H400" s="6" t="s">
        <v>24</v>
      </c>
      <c r="I400" s="8">
        <v>92</v>
      </c>
      <c r="J400" s="8">
        <v>2265657</v>
      </c>
      <c r="K400" s="8">
        <v>0</v>
      </c>
      <c r="L400" s="8">
        <v>0</v>
      </c>
      <c r="M400" s="8">
        <v>0</v>
      </c>
      <c r="N400" s="8">
        <v>0</v>
      </c>
      <c r="O400" s="8">
        <v>92</v>
      </c>
      <c r="P400" s="8">
        <v>2265657</v>
      </c>
      <c r="Q400" s="6" t="s">
        <v>25</v>
      </c>
    </row>
    <row r="401" spans="1:17" x14ac:dyDescent="0.25">
      <c r="A401" s="6" t="s">
        <v>915</v>
      </c>
      <c r="B401" s="7" t="s">
        <v>18</v>
      </c>
      <c r="C401" s="7" t="s">
        <v>916</v>
      </c>
      <c r="D401" s="7" t="s">
        <v>152</v>
      </c>
      <c r="E401" s="6" t="s">
        <v>21</v>
      </c>
      <c r="F401" s="6" t="s">
        <v>22</v>
      </c>
      <c r="G401" s="6" t="s">
        <v>917</v>
      </c>
      <c r="H401" s="6" t="s">
        <v>30</v>
      </c>
      <c r="I401" s="8">
        <v>0</v>
      </c>
      <c r="J401" s="8">
        <v>0</v>
      </c>
      <c r="K401" s="8">
        <v>45</v>
      </c>
      <c r="L401" s="8">
        <v>2250000</v>
      </c>
      <c r="M401" s="8">
        <v>0</v>
      </c>
      <c r="N401" s="8">
        <v>0</v>
      </c>
      <c r="O401" s="8">
        <v>45</v>
      </c>
      <c r="P401" s="8">
        <v>2250000</v>
      </c>
      <c r="Q401" s="6" t="s">
        <v>25</v>
      </c>
    </row>
    <row r="402" spans="1:17" x14ac:dyDescent="0.25">
      <c r="A402" s="6" t="s">
        <v>918</v>
      </c>
      <c r="B402" s="7" t="s">
        <v>18</v>
      </c>
      <c r="C402" s="7" t="s">
        <v>919</v>
      </c>
      <c r="D402" s="7" t="s">
        <v>61</v>
      </c>
      <c r="E402" s="6" t="s">
        <v>21</v>
      </c>
      <c r="F402" s="6" t="s">
        <v>22</v>
      </c>
      <c r="G402" s="6" t="s">
        <v>920</v>
      </c>
      <c r="H402" s="6" t="s">
        <v>24</v>
      </c>
      <c r="I402" s="8">
        <v>4993</v>
      </c>
      <c r="J402" s="8">
        <v>2246850</v>
      </c>
      <c r="K402" s="8">
        <v>0</v>
      </c>
      <c r="L402" s="8">
        <v>0</v>
      </c>
      <c r="M402" s="8">
        <v>0</v>
      </c>
      <c r="N402" s="8">
        <v>0</v>
      </c>
      <c r="O402" s="8">
        <v>4993</v>
      </c>
      <c r="P402" s="8">
        <v>2246850</v>
      </c>
      <c r="Q402" s="6" t="s">
        <v>25</v>
      </c>
    </row>
    <row r="403" spans="1:17" x14ac:dyDescent="0.25">
      <c r="A403" s="6" t="s">
        <v>921</v>
      </c>
      <c r="B403" s="7" t="s">
        <v>36</v>
      </c>
      <c r="C403" s="7" t="s">
        <v>592</v>
      </c>
      <c r="D403" s="7" t="s">
        <v>38</v>
      </c>
      <c r="E403" s="6" t="s">
        <v>614</v>
      </c>
      <c r="F403" s="6" t="s">
        <v>105</v>
      </c>
      <c r="G403" s="6" t="s">
        <v>922</v>
      </c>
      <c r="H403" s="6" t="s">
        <v>24</v>
      </c>
      <c r="I403" s="8">
        <v>0</v>
      </c>
      <c r="J403" s="8">
        <v>0</v>
      </c>
      <c r="K403" s="8">
        <v>58</v>
      </c>
      <c r="L403" s="8">
        <v>5475183</v>
      </c>
      <c r="M403" s="8">
        <v>-24</v>
      </c>
      <c r="N403" s="8">
        <v>-3237861</v>
      </c>
      <c r="O403" s="8">
        <v>34</v>
      </c>
      <c r="P403" s="8">
        <v>2237322</v>
      </c>
      <c r="Q403" s="6" t="s">
        <v>25</v>
      </c>
    </row>
    <row r="404" spans="1:17" x14ac:dyDescent="0.25">
      <c r="A404" s="6" t="s">
        <v>923</v>
      </c>
      <c r="B404" s="7" t="s">
        <v>18</v>
      </c>
      <c r="C404" s="7" t="s">
        <v>19</v>
      </c>
      <c r="D404" s="7" t="s">
        <v>351</v>
      </c>
      <c r="E404" s="6" t="s">
        <v>21</v>
      </c>
      <c r="F404" s="6" t="s">
        <v>22</v>
      </c>
      <c r="G404" s="6" t="s">
        <v>924</v>
      </c>
      <c r="H404" s="6" t="s">
        <v>24</v>
      </c>
      <c r="I404" s="8">
        <v>0</v>
      </c>
      <c r="J404" s="8">
        <v>0</v>
      </c>
      <c r="K404" s="8">
        <v>432</v>
      </c>
      <c r="L404" s="8">
        <v>2231044</v>
      </c>
      <c r="M404" s="8">
        <v>0</v>
      </c>
      <c r="N404" s="8">
        <v>0</v>
      </c>
      <c r="O404" s="8">
        <v>432</v>
      </c>
      <c r="P404" s="8">
        <v>2231044</v>
      </c>
      <c r="Q404" s="6" t="s">
        <v>25</v>
      </c>
    </row>
    <row r="405" spans="1:17" x14ac:dyDescent="0.25">
      <c r="A405" s="6" t="s">
        <v>925</v>
      </c>
      <c r="B405" s="7" t="s">
        <v>18</v>
      </c>
      <c r="C405" s="7" t="s">
        <v>81</v>
      </c>
      <c r="D405" s="7" t="s">
        <v>61</v>
      </c>
      <c r="E405" s="6" t="s">
        <v>21</v>
      </c>
      <c r="F405" s="6" t="s">
        <v>22</v>
      </c>
      <c r="G405" s="6" t="s">
        <v>926</v>
      </c>
      <c r="H405" s="6" t="s">
        <v>24</v>
      </c>
      <c r="I405" s="8">
        <v>849</v>
      </c>
      <c r="J405" s="8">
        <v>2207400</v>
      </c>
      <c r="K405" s="8">
        <v>0</v>
      </c>
      <c r="L405" s="8">
        <v>0</v>
      </c>
      <c r="M405" s="8">
        <v>0</v>
      </c>
      <c r="N405" s="8">
        <v>0</v>
      </c>
      <c r="O405" s="8">
        <v>849</v>
      </c>
      <c r="P405" s="8">
        <v>2207400</v>
      </c>
      <c r="Q405" s="6" t="s">
        <v>25</v>
      </c>
    </row>
    <row r="406" spans="1:17" x14ac:dyDescent="0.25">
      <c r="A406" s="6" t="s">
        <v>927</v>
      </c>
      <c r="B406" s="7" t="s">
        <v>18</v>
      </c>
      <c r="C406" s="7" t="s">
        <v>169</v>
      </c>
      <c r="D406" s="7" t="s">
        <v>69</v>
      </c>
      <c r="E406" s="6" t="s">
        <v>21</v>
      </c>
      <c r="F406" s="6" t="s">
        <v>22</v>
      </c>
      <c r="G406" s="6" t="s">
        <v>928</v>
      </c>
      <c r="H406" s="6" t="s">
        <v>24</v>
      </c>
      <c r="I406" s="8">
        <v>140</v>
      </c>
      <c r="J406" s="8">
        <v>3010000</v>
      </c>
      <c r="K406" s="8">
        <v>2</v>
      </c>
      <c r="L406" s="8">
        <v>52000</v>
      </c>
      <c r="M406" s="8">
        <v>-40</v>
      </c>
      <c r="N406" s="8">
        <v>-862535</v>
      </c>
      <c r="O406" s="8">
        <v>102</v>
      </c>
      <c r="P406" s="8">
        <v>2199465</v>
      </c>
      <c r="Q406" s="6" t="s">
        <v>25</v>
      </c>
    </row>
    <row r="407" spans="1:17" x14ac:dyDescent="0.25">
      <c r="A407" s="6" t="s">
        <v>929</v>
      </c>
      <c r="B407" s="7" t="s">
        <v>36</v>
      </c>
      <c r="C407" s="7" t="s">
        <v>147</v>
      </c>
      <c r="D407" s="7" t="s">
        <v>73</v>
      </c>
      <c r="E407" s="6" t="s">
        <v>930</v>
      </c>
      <c r="F407" s="6" t="s">
        <v>40</v>
      </c>
      <c r="G407" s="6" t="s">
        <v>931</v>
      </c>
      <c r="H407" s="6" t="s">
        <v>24</v>
      </c>
      <c r="I407" s="8">
        <v>30</v>
      </c>
      <c r="J407" s="8">
        <v>1158354</v>
      </c>
      <c r="K407" s="8">
        <v>0</v>
      </c>
      <c r="L407" s="8">
        <v>11991420</v>
      </c>
      <c r="M407" s="8">
        <v>0</v>
      </c>
      <c r="N407" s="8">
        <v>-10950426</v>
      </c>
      <c r="O407" s="8">
        <v>30</v>
      </c>
      <c r="P407" s="8">
        <v>2199348</v>
      </c>
      <c r="Q407" s="6" t="s">
        <v>25</v>
      </c>
    </row>
    <row r="408" spans="1:17" x14ac:dyDescent="0.25">
      <c r="A408" s="6" t="s">
        <v>932</v>
      </c>
      <c r="B408" s="7" t="s">
        <v>36</v>
      </c>
      <c r="C408" s="7" t="s">
        <v>81</v>
      </c>
      <c r="D408" s="7" t="s">
        <v>38</v>
      </c>
      <c r="E408" s="6" t="s">
        <v>74</v>
      </c>
      <c r="F408" s="6" t="s">
        <v>40</v>
      </c>
      <c r="G408" s="6" t="s">
        <v>933</v>
      </c>
      <c r="H408" s="6" t="s">
        <v>24</v>
      </c>
      <c r="I408" s="8">
        <v>132</v>
      </c>
      <c r="J408" s="8">
        <v>2181247</v>
      </c>
      <c r="K408" s="8">
        <v>0</v>
      </c>
      <c r="L408" s="8">
        <v>17995292</v>
      </c>
      <c r="M408" s="8">
        <v>0</v>
      </c>
      <c r="N408" s="8">
        <v>-17995292</v>
      </c>
      <c r="O408" s="8">
        <v>132</v>
      </c>
      <c r="P408" s="8">
        <v>2181247</v>
      </c>
      <c r="Q408" s="6" t="s">
        <v>25</v>
      </c>
    </row>
    <row r="409" spans="1:17" x14ac:dyDescent="0.25">
      <c r="A409" s="6" t="s">
        <v>211</v>
      </c>
      <c r="B409" s="7" t="s">
        <v>36</v>
      </c>
      <c r="C409" s="7" t="s">
        <v>37</v>
      </c>
      <c r="D409" s="7" t="s">
        <v>38</v>
      </c>
      <c r="E409" s="6" t="s">
        <v>506</v>
      </c>
      <c r="F409" s="6" t="s">
        <v>40</v>
      </c>
      <c r="G409" s="6" t="s">
        <v>212</v>
      </c>
      <c r="H409" s="6" t="s">
        <v>24</v>
      </c>
      <c r="I409" s="8">
        <v>0</v>
      </c>
      <c r="J409" s="8">
        <v>0</v>
      </c>
      <c r="K409" s="8">
        <v>36</v>
      </c>
      <c r="L409" s="8">
        <v>7260193</v>
      </c>
      <c r="M409" s="8">
        <v>0</v>
      </c>
      <c r="N409" s="8">
        <v>-5082849</v>
      </c>
      <c r="O409" s="8">
        <v>36</v>
      </c>
      <c r="P409" s="8">
        <v>2177344</v>
      </c>
      <c r="Q409" s="6" t="s">
        <v>25</v>
      </c>
    </row>
    <row r="410" spans="1:17" x14ac:dyDescent="0.25">
      <c r="A410" s="6" t="s">
        <v>934</v>
      </c>
      <c r="B410" s="7" t="s">
        <v>18</v>
      </c>
      <c r="C410" s="7" t="s">
        <v>19</v>
      </c>
      <c r="D410" s="7" t="s">
        <v>61</v>
      </c>
      <c r="E410" s="6" t="s">
        <v>21</v>
      </c>
      <c r="F410" s="6" t="s">
        <v>22</v>
      </c>
      <c r="G410" s="6" t="s">
        <v>935</v>
      </c>
      <c r="H410" s="6" t="s">
        <v>24</v>
      </c>
      <c r="I410" s="8">
        <v>0</v>
      </c>
      <c r="J410" s="8">
        <v>0</v>
      </c>
      <c r="K410" s="8">
        <v>929</v>
      </c>
      <c r="L410" s="8">
        <v>2175664</v>
      </c>
      <c r="M410" s="8">
        <v>0</v>
      </c>
      <c r="N410" s="8">
        <v>0</v>
      </c>
      <c r="O410" s="8">
        <v>929</v>
      </c>
      <c r="P410" s="8">
        <v>2175664</v>
      </c>
      <c r="Q410" s="6" t="s">
        <v>25</v>
      </c>
    </row>
    <row r="411" spans="1:17" x14ac:dyDescent="0.25">
      <c r="A411" s="6" t="s">
        <v>936</v>
      </c>
      <c r="B411" s="7" t="s">
        <v>36</v>
      </c>
      <c r="C411" s="7" t="s">
        <v>937</v>
      </c>
      <c r="D411" s="7" t="s">
        <v>73</v>
      </c>
      <c r="E411" s="6" t="s">
        <v>736</v>
      </c>
      <c r="F411" s="6" t="s">
        <v>105</v>
      </c>
      <c r="G411" s="6" t="s">
        <v>938</v>
      </c>
      <c r="H411" s="6" t="s">
        <v>24</v>
      </c>
      <c r="I411" s="8">
        <v>38</v>
      </c>
      <c r="J411" s="8">
        <v>2153574</v>
      </c>
      <c r="K411" s="8">
        <v>0</v>
      </c>
      <c r="L411" s="8">
        <v>3110718</v>
      </c>
      <c r="M411" s="8">
        <v>0</v>
      </c>
      <c r="N411" s="8">
        <v>-3110718</v>
      </c>
      <c r="O411" s="8">
        <v>38</v>
      </c>
      <c r="P411" s="8">
        <v>2153574</v>
      </c>
      <c r="Q411" s="6" t="s">
        <v>25</v>
      </c>
    </row>
    <row r="412" spans="1:17" x14ac:dyDescent="0.25">
      <c r="A412" s="6" t="s">
        <v>939</v>
      </c>
      <c r="B412" s="7" t="s">
        <v>18</v>
      </c>
      <c r="C412" s="7" t="s">
        <v>940</v>
      </c>
      <c r="D412" s="7" t="s">
        <v>93</v>
      </c>
      <c r="E412" s="6" t="s">
        <v>21</v>
      </c>
      <c r="F412" s="6" t="s">
        <v>22</v>
      </c>
      <c r="G412" s="6" t="s">
        <v>941</v>
      </c>
      <c r="H412" s="6" t="s">
        <v>24</v>
      </c>
      <c r="I412" s="8">
        <v>0</v>
      </c>
      <c r="J412" s="8">
        <v>0</v>
      </c>
      <c r="K412" s="8">
        <v>10211</v>
      </c>
      <c r="L412" s="8">
        <v>2144310</v>
      </c>
      <c r="M412" s="8">
        <v>0</v>
      </c>
      <c r="N412" s="8">
        <v>0</v>
      </c>
      <c r="O412" s="8">
        <v>10211</v>
      </c>
      <c r="P412" s="8">
        <v>2144310</v>
      </c>
      <c r="Q412" s="6" t="s">
        <v>25</v>
      </c>
    </row>
    <row r="413" spans="1:17" x14ac:dyDescent="0.25">
      <c r="A413" s="6" t="s">
        <v>942</v>
      </c>
      <c r="B413" s="7" t="s">
        <v>18</v>
      </c>
      <c r="C413" s="7" t="s">
        <v>543</v>
      </c>
      <c r="D413" s="7" t="s">
        <v>20</v>
      </c>
      <c r="E413" s="6" t="s">
        <v>148</v>
      </c>
      <c r="F413" s="6" t="s">
        <v>22</v>
      </c>
      <c r="G413" s="6" t="s">
        <v>943</v>
      </c>
      <c r="H413" s="6" t="s">
        <v>24</v>
      </c>
      <c r="I413" s="8">
        <v>0</v>
      </c>
      <c r="J413" s="8">
        <v>0</v>
      </c>
      <c r="K413" s="8">
        <v>813</v>
      </c>
      <c r="L413" s="8">
        <v>2139687</v>
      </c>
      <c r="M413" s="8">
        <v>0</v>
      </c>
      <c r="N413" s="8">
        <v>0</v>
      </c>
      <c r="O413" s="8">
        <v>813</v>
      </c>
      <c r="P413" s="8">
        <v>2139687</v>
      </c>
      <c r="Q413" s="6" t="s">
        <v>25</v>
      </c>
    </row>
    <row r="414" spans="1:17" x14ac:dyDescent="0.25">
      <c r="A414" s="6" t="s">
        <v>944</v>
      </c>
      <c r="B414" s="7" t="s">
        <v>36</v>
      </c>
      <c r="C414" s="7" t="s">
        <v>77</v>
      </c>
      <c r="D414" s="7" t="s">
        <v>38</v>
      </c>
      <c r="E414" s="6" t="s">
        <v>74</v>
      </c>
      <c r="F414" s="6" t="s">
        <v>40</v>
      </c>
      <c r="G414" s="6" t="s">
        <v>945</v>
      </c>
      <c r="H414" s="6" t="s">
        <v>24</v>
      </c>
      <c r="I414" s="8">
        <v>314</v>
      </c>
      <c r="J414" s="8">
        <v>2138905</v>
      </c>
      <c r="K414" s="8">
        <v>0</v>
      </c>
      <c r="L414" s="8">
        <v>17645971</v>
      </c>
      <c r="M414" s="8">
        <v>0</v>
      </c>
      <c r="N414" s="8">
        <v>-17645971</v>
      </c>
      <c r="O414" s="8">
        <v>314</v>
      </c>
      <c r="P414" s="8">
        <v>2138905</v>
      </c>
      <c r="Q414" s="6" t="s">
        <v>25</v>
      </c>
    </row>
    <row r="415" spans="1:17" x14ac:dyDescent="0.25">
      <c r="A415" s="6" t="s">
        <v>725</v>
      </c>
      <c r="B415" s="7" t="s">
        <v>36</v>
      </c>
      <c r="C415" s="7" t="s">
        <v>54</v>
      </c>
      <c r="D415" s="7" t="s">
        <v>103</v>
      </c>
      <c r="E415" s="6" t="s">
        <v>104</v>
      </c>
      <c r="F415" s="6" t="s">
        <v>105</v>
      </c>
      <c r="G415" s="6" t="s">
        <v>726</v>
      </c>
      <c r="H415" s="6" t="s">
        <v>24</v>
      </c>
      <c r="I415" s="8">
        <v>17</v>
      </c>
      <c r="J415" s="8">
        <v>2064354</v>
      </c>
      <c r="K415" s="8">
        <v>0</v>
      </c>
      <c r="L415" s="8">
        <v>9798697</v>
      </c>
      <c r="M415" s="8">
        <v>0</v>
      </c>
      <c r="N415" s="8">
        <v>-9736905</v>
      </c>
      <c r="O415" s="8">
        <v>17</v>
      </c>
      <c r="P415" s="8">
        <v>2126146</v>
      </c>
      <c r="Q415" s="6" t="s">
        <v>25</v>
      </c>
    </row>
    <row r="416" spans="1:17" x14ac:dyDescent="0.25">
      <c r="A416" s="6" t="s">
        <v>946</v>
      </c>
      <c r="B416" s="7" t="s">
        <v>18</v>
      </c>
      <c r="C416" s="7" t="s">
        <v>226</v>
      </c>
      <c r="D416" s="7" t="s">
        <v>86</v>
      </c>
      <c r="E416" s="6" t="s">
        <v>21</v>
      </c>
      <c r="F416" s="6" t="s">
        <v>22</v>
      </c>
      <c r="G416" s="6" t="s">
        <v>947</v>
      </c>
      <c r="H416" s="6" t="s">
        <v>24</v>
      </c>
      <c r="I416" s="8">
        <v>271</v>
      </c>
      <c r="J416" s="8">
        <v>2118290</v>
      </c>
      <c r="K416" s="8">
        <v>0</v>
      </c>
      <c r="L416" s="8">
        <v>0</v>
      </c>
      <c r="M416" s="8">
        <v>0</v>
      </c>
      <c r="N416" s="8">
        <v>0</v>
      </c>
      <c r="O416" s="8">
        <v>271</v>
      </c>
      <c r="P416" s="8">
        <v>2118290</v>
      </c>
      <c r="Q416" s="6" t="s">
        <v>25</v>
      </c>
    </row>
    <row r="417" spans="1:17" x14ac:dyDescent="0.25">
      <c r="A417" s="6" t="s">
        <v>948</v>
      </c>
      <c r="B417" s="7" t="s">
        <v>18</v>
      </c>
      <c r="C417" s="7" t="s">
        <v>279</v>
      </c>
      <c r="D417" s="7" t="s">
        <v>166</v>
      </c>
      <c r="E417" s="6" t="s">
        <v>74</v>
      </c>
      <c r="F417" s="6" t="s">
        <v>22</v>
      </c>
      <c r="G417" s="6" t="s">
        <v>949</v>
      </c>
      <c r="H417" s="6" t="s">
        <v>24</v>
      </c>
      <c r="I417" s="8">
        <v>0</v>
      </c>
      <c r="J417" s="8">
        <v>0</v>
      </c>
      <c r="K417" s="8">
        <v>521</v>
      </c>
      <c r="L417" s="8">
        <v>2110962</v>
      </c>
      <c r="M417" s="8">
        <v>0</v>
      </c>
      <c r="N417" s="8">
        <v>0</v>
      </c>
      <c r="O417" s="8">
        <v>521</v>
      </c>
      <c r="P417" s="8">
        <v>2110962</v>
      </c>
      <c r="Q417" s="6" t="s">
        <v>25</v>
      </c>
    </row>
    <row r="418" spans="1:17" x14ac:dyDescent="0.25">
      <c r="A418" s="6" t="s">
        <v>239</v>
      </c>
      <c r="B418" s="7" t="s">
        <v>18</v>
      </c>
      <c r="C418" s="7" t="s">
        <v>137</v>
      </c>
      <c r="D418" s="7" t="s">
        <v>61</v>
      </c>
      <c r="E418" s="6" t="s">
        <v>74</v>
      </c>
      <c r="F418" s="6" t="s">
        <v>22</v>
      </c>
      <c r="G418" s="6" t="s">
        <v>240</v>
      </c>
      <c r="H418" s="6" t="s">
        <v>24</v>
      </c>
      <c r="I418" s="8">
        <v>400</v>
      </c>
      <c r="J418" s="8">
        <v>2108136</v>
      </c>
      <c r="K418" s="8">
        <v>0</v>
      </c>
      <c r="L418" s="8">
        <v>0</v>
      </c>
      <c r="M418" s="8">
        <v>0</v>
      </c>
      <c r="N418" s="8">
        <v>0</v>
      </c>
      <c r="O418" s="8">
        <v>400</v>
      </c>
      <c r="P418" s="8">
        <v>2108136</v>
      </c>
      <c r="Q418" s="6" t="s">
        <v>25</v>
      </c>
    </row>
    <row r="419" spans="1:17" x14ac:dyDescent="0.25">
      <c r="A419" s="6" t="s">
        <v>950</v>
      </c>
      <c r="B419" s="7" t="s">
        <v>18</v>
      </c>
      <c r="C419" s="7" t="s">
        <v>19</v>
      </c>
      <c r="D419" s="7" t="s">
        <v>152</v>
      </c>
      <c r="E419" s="6" t="s">
        <v>21</v>
      </c>
      <c r="F419" s="6" t="s">
        <v>22</v>
      </c>
      <c r="G419" s="6" t="s">
        <v>951</v>
      </c>
      <c r="H419" s="6" t="s">
        <v>30</v>
      </c>
      <c r="I419" s="8">
        <v>0</v>
      </c>
      <c r="J419" s="8">
        <v>0</v>
      </c>
      <c r="K419" s="8">
        <v>78</v>
      </c>
      <c r="L419" s="8">
        <v>2106000</v>
      </c>
      <c r="M419" s="8">
        <v>0</v>
      </c>
      <c r="N419" s="8">
        <v>0</v>
      </c>
      <c r="O419" s="8">
        <v>78</v>
      </c>
      <c r="P419" s="8">
        <v>2106000</v>
      </c>
      <c r="Q419" s="6" t="s">
        <v>25</v>
      </c>
    </row>
    <row r="420" spans="1:17" x14ac:dyDescent="0.25">
      <c r="A420" s="6" t="s">
        <v>952</v>
      </c>
      <c r="B420" s="7" t="s">
        <v>18</v>
      </c>
      <c r="C420" s="7" t="s">
        <v>19</v>
      </c>
      <c r="D420" s="7" t="s">
        <v>536</v>
      </c>
      <c r="E420" s="6" t="s">
        <v>21</v>
      </c>
      <c r="F420" s="6" t="s">
        <v>22</v>
      </c>
      <c r="G420" s="6" t="s">
        <v>953</v>
      </c>
      <c r="H420" s="6" t="s">
        <v>30</v>
      </c>
      <c r="I420" s="8">
        <v>0</v>
      </c>
      <c r="J420" s="8">
        <v>0</v>
      </c>
      <c r="K420" s="8">
        <v>35</v>
      </c>
      <c r="L420" s="8">
        <v>2100000</v>
      </c>
      <c r="M420" s="8">
        <v>0</v>
      </c>
      <c r="N420" s="8">
        <v>0</v>
      </c>
      <c r="O420" s="8">
        <v>35</v>
      </c>
      <c r="P420" s="8">
        <v>2100000</v>
      </c>
      <c r="Q420" s="6" t="s">
        <v>25</v>
      </c>
    </row>
    <row r="421" spans="1:17" x14ac:dyDescent="0.25">
      <c r="A421" s="6" t="s">
        <v>954</v>
      </c>
      <c r="B421" s="7" t="s">
        <v>18</v>
      </c>
      <c r="C421" s="7" t="s">
        <v>445</v>
      </c>
      <c r="D421" s="7" t="s">
        <v>93</v>
      </c>
      <c r="E421" s="6" t="s">
        <v>21</v>
      </c>
      <c r="F421" s="6" t="s">
        <v>22</v>
      </c>
      <c r="G421" s="6" t="s">
        <v>955</v>
      </c>
      <c r="H421" s="6" t="s">
        <v>24</v>
      </c>
      <c r="I421" s="8">
        <v>0</v>
      </c>
      <c r="J421" s="8">
        <v>0</v>
      </c>
      <c r="K421" s="8">
        <v>9100</v>
      </c>
      <c r="L421" s="8">
        <v>2093000</v>
      </c>
      <c r="M421" s="8">
        <v>0</v>
      </c>
      <c r="N421" s="8">
        <v>0</v>
      </c>
      <c r="O421" s="8">
        <v>9100</v>
      </c>
      <c r="P421" s="8">
        <v>2093000</v>
      </c>
      <c r="Q421" s="6" t="s">
        <v>25</v>
      </c>
    </row>
    <row r="422" spans="1:17" x14ac:dyDescent="0.25">
      <c r="A422" s="6" t="s">
        <v>956</v>
      </c>
      <c r="B422" s="7" t="s">
        <v>18</v>
      </c>
      <c r="C422" s="7" t="s">
        <v>592</v>
      </c>
      <c r="D422" s="7" t="s">
        <v>86</v>
      </c>
      <c r="E422" s="9" t="s">
        <v>51</v>
      </c>
      <c r="F422" s="6" t="s">
        <v>22</v>
      </c>
      <c r="G422" s="6" t="s">
        <v>957</v>
      </c>
      <c r="H422" s="6" t="s">
        <v>24</v>
      </c>
      <c r="I422" s="8">
        <v>428</v>
      </c>
      <c r="J422" s="8">
        <v>2118172</v>
      </c>
      <c r="K422" s="8">
        <v>0</v>
      </c>
      <c r="L422" s="8">
        <v>0</v>
      </c>
      <c r="M422" s="8">
        <v>-7</v>
      </c>
      <c r="N422" s="8">
        <v>-34643</v>
      </c>
      <c r="O422" s="8">
        <v>421</v>
      </c>
      <c r="P422" s="8">
        <v>2083529</v>
      </c>
      <c r="Q422" s="6" t="s">
        <v>25</v>
      </c>
    </row>
    <row r="423" spans="1:17" x14ac:dyDescent="0.25">
      <c r="A423" s="6" t="s">
        <v>958</v>
      </c>
      <c r="B423" s="7" t="s">
        <v>18</v>
      </c>
      <c r="C423" s="7" t="s">
        <v>226</v>
      </c>
      <c r="D423" s="7" t="s">
        <v>140</v>
      </c>
      <c r="E423" s="6" t="s">
        <v>21</v>
      </c>
      <c r="F423" s="6" t="s">
        <v>22</v>
      </c>
      <c r="G423" s="6" t="s">
        <v>959</v>
      </c>
      <c r="H423" s="6" t="s">
        <v>24</v>
      </c>
      <c r="I423" s="8">
        <v>114</v>
      </c>
      <c r="J423" s="8">
        <v>2329946</v>
      </c>
      <c r="K423" s="8">
        <v>0</v>
      </c>
      <c r="L423" s="8">
        <v>0</v>
      </c>
      <c r="M423" s="8">
        <v>-13</v>
      </c>
      <c r="N423" s="8">
        <v>-265695</v>
      </c>
      <c r="O423" s="8">
        <v>101</v>
      </c>
      <c r="P423" s="8">
        <v>2064251</v>
      </c>
      <c r="Q423" s="6" t="s">
        <v>25</v>
      </c>
    </row>
    <row r="424" spans="1:17" x14ac:dyDescent="0.25">
      <c r="A424" s="6" t="s">
        <v>946</v>
      </c>
      <c r="B424" s="7" t="s">
        <v>18</v>
      </c>
      <c r="C424" s="7" t="s">
        <v>226</v>
      </c>
      <c r="D424" s="7" t="s">
        <v>86</v>
      </c>
      <c r="E424" s="9" t="s">
        <v>51</v>
      </c>
      <c r="F424" s="6" t="s">
        <v>22</v>
      </c>
      <c r="G424" s="6" t="s">
        <v>947</v>
      </c>
      <c r="H424" s="6" t="s">
        <v>24</v>
      </c>
      <c r="I424" s="8">
        <v>253</v>
      </c>
      <c r="J424" s="8">
        <v>1977592</v>
      </c>
      <c r="K424" s="8">
        <v>11</v>
      </c>
      <c r="L424" s="8">
        <v>85982</v>
      </c>
      <c r="M424" s="8">
        <v>0</v>
      </c>
      <c r="N424" s="8">
        <v>0</v>
      </c>
      <c r="O424" s="8">
        <v>264</v>
      </c>
      <c r="P424" s="8">
        <v>2063574</v>
      </c>
      <c r="Q424" s="6" t="s">
        <v>25</v>
      </c>
    </row>
    <row r="425" spans="1:17" x14ac:dyDescent="0.25">
      <c r="A425" s="6" t="s">
        <v>960</v>
      </c>
      <c r="B425" s="7" t="s">
        <v>18</v>
      </c>
      <c r="C425" s="7" t="s">
        <v>19</v>
      </c>
      <c r="D425" s="7" t="s">
        <v>166</v>
      </c>
      <c r="E425" s="6" t="s">
        <v>21</v>
      </c>
      <c r="F425" s="6" t="s">
        <v>22</v>
      </c>
      <c r="G425" s="6" t="s">
        <v>961</v>
      </c>
      <c r="H425" s="6" t="s">
        <v>24</v>
      </c>
      <c r="I425" s="8">
        <v>0</v>
      </c>
      <c r="J425" s="8">
        <v>0</v>
      </c>
      <c r="K425" s="8">
        <v>180</v>
      </c>
      <c r="L425" s="8">
        <v>2057400</v>
      </c>
      <c r="M425" s="8">
        <v>0</v>
      </c>
      <c r="N425" s="8">
        <v>0</v>
      </c>
      <c r="O425" s="8">
        <v>180</v>
      </c>
      <c r="P425" s="8">
        <v>2057400</v>
      </c>
      <c r="Q425" s="6" t="s">
        <v>25</v>
      </c>
    </row>
    <row r="426" spans="1:17" x14ac:dyDescent="0.25">
      <c r="A426" s="6" t="s">
        <v>962</v>
      </c>
      <c r="B426" s="7" t="s">
        <v>18</v>
      </c>
      <c r="C426" s="7" t="s">
        <v>498</v>
      </c>
      <c r="D426" s="7" t="s">
        <v>517</v>
      </c>
      <c r="E426" s="6" t="s">
        <v>21</v>
      </c>
      <c r="F426" s="6" t="s">
        <v>22</v>
      </c>
      <c r="G426" s="6" t="s">
        <v>963</v>
      </c>
      <c r="H426" s="6" t="s">
        <v>24</v>
      </c>
      <c r="I426" s="8">
        <v>0</v>
      </c>
      <c r="J426" s="8">
        <v>0</v>
      </c>
      <c r="K426" s="8">
        <v>8</v>
      </c>
      <c r="L426" s="8">
        <v>2056000</v>
      </c>
      <c r="M426" s="8">
        <v>0</v>
      </c>
      <c r="N426" s="8">
        <v>0</v>
      </c>
      <c r="O426" s="8">
        <v>8</v>
      </c>
      <c r="P426" s="8">
        <v>2056000</v>
      </c>
      <c r="Q426" s="6" t="s">
        <v>25</v>
      </c>
    </row>
    <row r="427" spans="1:17" x14ac:dyDescent="0.25">
      <c r="A427" s="6" t="s">
        <v>964</v>
      </c>
      <c r="B427" s="7" t="s">
        <v>18</v>
      </c>
      <c r="C427" s="7" t="s">
        <v>137</v>
      </c>
      <c r="D427" s="7" t="s">
        <v>166</v>
      </c>
      <c r="E427" s="6" t="s">
        <v>74</v>
      </c>
      <c r="F427" s="6" t="s">
        <v>22</v>
      </c>
      <c r="G427" s="6" t="s">
        <v>965</v>
      </c>
      <c r="H427" s="6" t="s">
        <v>24</v>
      </c>
      <c r="I427" s="8">
        <v>147</v>
      </c>
      <c r="J427" s="8">
        <v>2053668</v>
      </c>
      <c r="K427" s="8">
        <v>0</v>
      </c>
      <c r="L427" s="8">
        <v>0</v>
      </c>
      <c r="M427" s="8">
        <v>0</v>
      </c>
      <c r="N427" s="8">
        <v>0</v>
      </c>
      <c r="O427" s="8">
        <v>147</v>
      </c>
      <c r="P427" s="8">
        <v>2053668</v>
      </c>
      <c r="Q427" s="6" t="s">
        <v>25</v>
      </c>
    </row>
    <row r="428" spans="1:17" x14ac:dyDescent="0.25">
      <c r="A428" s="6" t="s">
        <v>966</v>
      </c>
      <c r="B428" s="7" t="s">
        <v>36</v>
      </c>
      <c r="C428" s="7" t="s">
        <v>137</v>
      </c>
      <c r="D428" s="7" t="s">
        <v>38</v>
      </c>
      <c r="E428" s="6" t="s">
        <v>74</v>
      </c>
      <c r="F428" s="6" t="s">
        <v>105</v>
      </c>
      <c r="G428" s="6" t="s">
        <v>967</v>
      </c>
      <c r="H428" s="6" t="s">
        <v>24</v>
      </c>
      <c r="I428" s="8">
        <v>26</v>
      </c>
      <c r="J428" s="8">
        <v>2050948</v>
      </c>
      <c r="K428" s="8">
        <v>0</v>
      </c>
      <c r="L428" s="8">
        <v>17262138</v>
      </c>
      <c r="M428" s="8">
        <v>0</v>
      </c>
      <c r="N428" s="8">
        <v>-17262138</v>
      </c>
      <c r="O428" s="8">
        <v>26</v>
      </c>
      <c r="P428" s="8">
        <v>2050948</v>
      </c>
      <c r="Q428" s="6" t="s">
        <v>25</v>
      </c>
    </row>
    <row r="429" spans="1:17" x14ac:dyDescent="0.25">
      <c r="A429" s="6" t="s">
        <v>968</v>
      </c>
      <c r="B429" s="7" t="s">
        <v>18</v>
      </c>
      <c r="C429" s="7" t="s">
        <v>137</v>
      </c>
      <c r="D429" s="7" t="s">
        <v>329</v>
      </c>
      <c r="E429" s="6" t="s">
        <v>21</v>
      </c>
      <c r="F429" s="6" t="s">
        <v>22</v>
      </c>
      <c r="G429" s="6" t="s">
        <v>969</v>
      </c>
      <c r="H429" s="6" t="s">
        <v>24</v>
      </c>
      <c r="I429" s="8">
        <v>34</v>
      </c>
      <c r="J429" s="8">
        <v>2047480</v>
      </c>
      <c r="K429" s="8">
        <v>0</v>
      </c>
      <c r="L429" s="8">
        <v>0</v>
      </c>
      <c r="M429" s="8">
        <v>0</v>
      </c>
      <c r="N429" s="8">
        <v>0</v>
      </c>
      <c r="O429" s="8">
        <v>34</v>
      </c>
      <c r="P429" s="8">
        <v>2047480</v>
      </c>
      <c r="Q429" s="6" t="s">
        <v>25</v>
      </c>
    </row>
    <row r="430" spans="1:17" x14ac:dyDescent="0.25">
      <c r="A430" s="6" t="s">
        <v>970</v>
      </c>
      <c r="B430" s="7" t="s">
        <v>18</v>
      </c>
      <c r="C430" s="7" t="s">
        <v>937</v>
      </c>
      <c r="D430" s="7" t="s">
        <v>140</v>
      </c>
      <c r="E430" s="6" t="s">
        <v>21</v>
      </c>
      <c r="F430" s="6" t="s">
        <v>22</v>
      </c>
      <c r="G430" s="6" t="s">
        <v>971</v>
      </c>
      <c r="H430" s="6" t="s">
        <v>24</v>
      </c>
      <c r="I430" s="8">
        <v>0</v>
      </c>
      <c r="J430" s="8">
        <v>0</v>
      </c>
      <c r="K430" s="8">
        <v>120</v>
      </c>
      <c r="L430" s="8">
        <v>2047200</v>
      </c>
      <c r="M430" s="8">
        <v>0</v>
      </c>
      <c r="N430" s="8">
        <v>0</v>
      </c>
      <c r="O430" s="8">
        <v>120</v>
      </c>
      <c r="P430" s="8">
        <v>2047200</v>
      </c>
      <c r="Q430" s="6" t="s">
        <v>25</v>
      </c>
    </row>
    <row r="431" spans="1:17" x14ac:dyDescent="0.25">
      <c r="A431" s="6" t="s">
        <v>972</v>
      </c>
      <c r="B431" s="7" t="s">
        <v>18</v>
      </c>
      <c r="C431" s="7" t="s">
        <v>19</v>
      </c>
      <c r="D431" s="7" t="s">
        <v>166</v>
      </c>
      <c r="E431" s="6" t="s">
        <v>21</v>
      </c>
      <c r="F431" s="6" t="s">
        <v>22</v>
      </c>
      <c r="G431" s="6" t="s">
        <v>973</v>
      </c>
      <c r="H431" s="6" t="s">
        <v>24</v>
      </c>
      <c r="I431" s="8">
        <v>254</v>
      </c>
      <c r="J431" s="8">
        <v>2005838</v>
      </c>
      <c r="K431" s="8">
        <v>0</v>
      </c>
      <c r="L431" s="8">
        <v>0</v>
      </c>
      <c r="M431" s="8">
        <v>0</v>
      </c>
      <c r="N431" s="8">
        <v>0</v>
      </c>
      <c r="O431" s="8">
        <v>254</v>
      </c>
      <c r="P431" s="8">
        <v>2005838</v>
      </c>
      <c r="Q431" s="6" t="s">
        <v>25</v>
      </c>
    </row>
    <row r="432" spans="1:17" x14ac:dyDescent="0.25">
      <c r="A432" s="6" t="s">
        <v>974</v>
      </c>
      <c r="B432" s="7" t="s">
        <v>18</v>
      </c>
      <c r="C432" s="7" t="s">
        <v>19</v>
      </c>
      <c r="D432" s="7" t="s">
        <v>86</v>
      </c>
      <c r="E432" s="6" t="s">
        <v>21</v>
      </c>
      <c r="F432" s="6" t="s">
        <v>22</v>
      </c>
      <c r="G432" s="6" t="s">
        <v>975</v>
      </c>
      <c r="H432" s="6" t="s">
        <v>24</v>
      </c>
      <c r="I432" s="8">
        <v>159</v>
      </c>
      <c r="J432" s="8">
        <v>2373684</v>
      </c>
      <c r="K432" s="8">
        <v>0</v>
      </c>
      <c r="L432" s="8">
        <v>0</v>
      </c>
      <c r="M432" s="8">
        <v>-25</v>
      </c>
      <c r="N432" s="8">
        <v>-373221</v>
      </c>
      <c r="O432" s="8">
        <v>134</v>
      </c>
      <c r="P432" s="8">
        <v>2000463</v>
      </c>
      <c r="Q432" s="6" t="s">
        <v>25</v>
      </c>
    </row>
    <row r="433" spans="1:17" x14ac:dyDescent="0.25">
      <c r="A433" s="6" t="s">
        <v>976</v>
      </c>
      <c r="B433" s="7" t="s">
        <v>18</v>
      </c>
      <c r="C433" s="7" t="s">
        <v>19</v>
      </c>
      <c r="D433" s="7" t="s">
        <v>166</v>
      </c>
      <c r="E433" s="6" t="s">
        <v>21</v>
      </c>
      <c r="F433" s="6" t="s">
        <v>22</v>
      </c>
      <c r="G433" s="6" t="s">
        <v>977</v>
      </c>
      <c r="H433" s="6" t="s">
        <v>24</v>
      </c>
      <c r="I433" s="8">
        <v>0</v>
      </c>
      <c r="J433" s="8">
        <v>0</v>
      </c>
      <c r="K433" s="8">
        <v>1732</v>
      </c>
      <c r="L433" s="8">
        <v>1996996</v>
      </c>
      <c r="M433" s="8">
        <v>0</v>
      </c>
      <c r="N433" s="8">
        <v>0</v>
      </c>
      <c r="O433" s="8">
        <v>1732</v>
      </c>
      <c r="P433" s="8">
        <v>1996996</v>
      </c>
      <c r="Q433" s="6" t="s">
        <v>25</v>
      </c>
    </row>
    <row r="434" spans="1:17" x14ac:dyDescent="0.25">
      <c r="A434" s="6" t="s">
        <v>978</v>
      </c>
      <c r="B434" s="7" t="s">
        <v>18</v>
      </c>
      <c r="C434" s="7" t="s">
        <v>68</v>
      </c>
      <c r="D434" s="7" t="s">
        <v>166</v>
      </c>
      <c r="E434" s="6" t="s">
        <v>74</v>
      </c>
      <c r="F434" s="6" t="s">
        <v>22</v>
      </c>
      <c r="G434" s="6" t="s">
        <v>979</v>
      </c>
      <c r="H434" s="6" t="s">
        <v>24</v>
      </c>
      <c r="I434" s="8">
        <v>0</v>
      </c>
      <c r="J434" s="8">
        <v>0</v>
      </c>
      <c r="K434" s="8">
        <v>208</v>
      </c>
      <c r="L434" s="8">
        <v>1996990</v>
      </c>
      <c r="M434" s="8">
        <v>0</v>
      </c>
      <c r="N434" s="8">
        <v>0</v>
      </c>
      <c r="O434" s="8">
        <v>208</v>
      </c>
      <c r="P434" s="8">
        <v>1996990</v>
      </c>
      <c r="Q434" s="6" t="s">
        <v>25</v>
      </c>
    </row>
    <row r="435" spans="1:17" x14ac:dyDescent="0.25">
      <c r="A435" s="6" t="s">
        <v>980</v>
      </c>
      <c r="B435" s="7" t="s">
        <v>18</v>
      </c>
      <c r="C435" s="7" t="s">
        <v>981</v>
      </c>
      <c r="D435" s="7" t="s">
        <v>237</v>
      </c>
      <c r="E435" s="6" t="s">
        <v>21</v>
      </c>
      <c r="F435" s="6" t="s">
        <v>22</v>
      </c>
      <c r="G435" s="6" t="s">
        <v>982</v>
      </c>
      <c r="H435" s="6" t="s">
        <v>24</v>
      </c>
      <c r="I435" s="8">
        <v>0</v>
      </c>
      <c r="J435" s="8">
        <v>0</v>
      </c>
      <c r="K435" s="8">
        <v>715</v>
      </c>
      <c r="L435" s="8">
        <v>1991275</v>
      </c>
      <c r="M435" s="8">
        <v>0</v>
      </c>
      <c r="N435" s="8">
        <v>0</v>
      </c>
      <c r="O435" s="8">
        <v>715</v>
      </c>
      <c r="P435" s="8">
        <v>1991275</v>
      </c>
      <c r="Q435" s="6" t="s">
        <v>25</v>
      </c>
    </row>
    <row r="436" spans="1:17" x14ac:dyDescent="0.25">
      <c r="A436" s="6" t="s">
        <v>983</v>
      </c>
      <c r="B436" s="7" t="s">
        <v>18</v>
      </c>
      <c r="C436" s="7" t="s">
        <v>282</v>
      </c>
      <c r="D436" s="7" t="s">
        <v>86</v>
      </c>
      <c r="E436" s="6" t="s">
        <v>984</v>
      </c>
      <c r="F436" s="6" t="s">
        <v>22</v>
      </c>
      <c r="G436" s="6" t="s">
        <v>985</v>
      </c>
      <c r="H436" s="6" t="s">
        <v>24</v>
      </c>
      <c r="I436" s="8">
        <v>160</v>
      </c>
      <c r="J436" s="8">
        <v>2013760</v>
      </c>
      <c r="K436" s="8">
        <v>0</v>
      </c>
      <c r="L436" s="8">
        <v>0</v>
      </c>
      <c r="M436" s="8">
        <v>-3</v>
      </c>
      <c r="N436" s="8">
        <v>-37758</v>
      </c>
      <c r="O436" s="8">
        <v>157</v>
      </c>
      <c r="P436" s="8">
        <v>1976002</v>
      </c>
      <c r="Q436" s="6" t="s">
        <v>25</v>
      </c>
    </row>
    <row r="437" spans="1:17" x14ac:dyDescent="0.25">
      <c r="A437" s="6" t="s">
        <v>986</v>
      </c>
      <c r="B437" s="7" t="s">
        <v>18</v>
      </c>
      <c r="C437" s="7" t="s">
        <v>565</v>
      </c>
      <c r="D437" s="7" t="s">
        <v>86</v>
      </c>
      <c r="E437" s="6" t="s">
        <v>21</v>
      </c>
      <c r="F437" s="6" t="s">
        <v>22</v>
      </c>
      <c r="G437" s="6" t="s">
        <v>987</v>
      </c>
      <c r="H437" s="6" t="s">
        <v>24</v>
      </c>
      <c r="I437" s="8">
        <v>0</v>
      </c>
      <c r="J437" s="8">
        <v>0</v>
      </c>
      <c r="K437" s="8">
        <v>106</v>
      </c>
      <c r="L437" s="8">
        <v>1971282</v>
      </c>
      <c r="M437" s="8">
        <v>0</v>
      </c>
      <c r="N437" s="8">
        <v>0</v>
      </c>
      <c r="O437" s="8">
        <v>106</v>
      </c>
      <c r="P437" s="8">
        <v>1971282</v>
      </c>
      <c r="Q437" s="6" t="s">
        <v>25</v>
      </c>
    </row>
    <row r="438" spans="1:17" x14ac:dyDescent="0.25">
      <c r="A438" s="6" t="s">
        <v>988</v>
      </c>
      <c r="B438" s="7" t="s">
        <v>18</v>
      </c>
      <c r="C438" s="7" t="s">
        <v>77</v>
      </c>
      <c r="D438" s="7" t="s">
        <v>140</v>
      </c>
      <c r="E438" s="6" t="s">
        <v>21</v>
      </c>
      <c r="F438" s="6" t="s">
        <v>22</v>
      </c>
      <c r="G438" s="6" t="s">
        <v>989</v>
      </c>
      <c r="H438" s="6" t="s">
        <v>24</v>
      </c>
      <c r="I438" s="8">
        <v>0</v>
      </c>
      <c r="J438" s="8">
        <v>0</v>
      </c>
      <c r="K438" s="8">
        <v>110</v>
      </c>
      <c r="L438" s="8">
        <v>1961630</v>
      </c>
      <c r="M438" s="8">
        <v>0</v>
      </c>
      <c r="N438" s="8">
        <v>0</v>
      </c>
      <c r="O438" s="8">
        <v>110</v>
      </c>
      <c r="P438" s="8">
        <v>1961630</v>
      </c>
      <c r="Q438" s="6" t="s">
        <v>25</v>
      </c>
    </row>
    <row r="439" spans="1:17" x14ac:dyDescent="0.25">
      <c r="A439" s="6" t="s">
        <v>990</v>
      </c>
      <c r="B439" s="7" t="s">
        <v>18</v>
      </c>
      <c r="C439" s="7" t="s">
        <v>81</v>
      </c>
      <c r="D439" s="7" t="s">
        <v>69</v>
      </c>
      <c r="E439" s="6" t="s">
        <v>21</v>
      </c>
      <c r="F439" s="6" t="s">
        <v>22</v>
      </c>
      <c r="G439" s="6" t="s">
        <v>991</v>
      </c>
      <c r="H439" s="6" t="s">
        <v>24</v>
      </c>
      <c r="I439" s="8">
        <v>0</v>
      </c>
      <c r="J439" s="8">
        <v>0</v>
      </c>
      <c r="K439" s="8">
        <v>333</v>
      </c>
      <c r="L439" s="8">
        <v>1951380</v>
      </c>
      <c r="M439" s="8">
        <v>0</v>
      </c>
      <c r="N439" s="8">
        <v>0</v>
      </c>
      <c r="O439" s="8">
        <v>333</v>
      </c>
      <c r="P439" s="8">
        <v>1951380</v>
      </c>
      <c r="Q439" s="6" t="s">
        <v>25</v>
      </c>
    </row>
    <row r="440" spans="1:17" x14ac:dyDescent="0.25">
      <c r="A440" s="6" t="s">
        <v>992</v>
      </c>
      <c r="B440" s="7" t="s">
        <v>18</v>
      </c>
      <c r="C440" s="7" t="s">
        <v>592</v>
      </c>
      <c r="D440" s="7" t="s">
        <v>351</v>
      </c>
      <c r="E440" s="6" t="s">
        <v>74</v>
      </c>
      <c r="F440" s="6" t="s">
        <v>22</v>
      </c>
      <c r="G440" s="6" t="s">
        <v>993</v>
      </c>
      <c r="H440" s="6" t="s">
        <v>24</v>
      </c>
      <c r="I440" s="8">
        <v>609</v>
      </c>
      <c r="J440" s="8">
        <v>1948800</v>
      </c>
      <c r="K440" s="8">
        <v>0</v>
      </c>
      <c r="L440" s="8">
        <v>0</v>
      </c>
      <c r="M440" s="8">
        <v>0</v>
      </c>
      <c r="N440" s="8">
        <v>0</v>
      </c>
      <c r="O440" s="8">
        <v>609</v>
      </c>
      <c r="P440" s="8">
        <v>1948800</v>
      </c>
      <c r="Q440" s="6" t="s">
        <v>25</v>
      </c>
    </row>
    <row r="441" spans="1:17" x14ac:dyDescent="0.25">
      <c r="A441" s="6" t="s">
        <v>994</v>
      </c>
      <c r="B441" s="7" t="s">
        <v>36</v>
      </c>
      <c r="C441" s="7" t="s">
        <v>19</v>
      </c>
      <c r="D441" s="7" t="s">
        <v>38</v>
      </c>
      <c r="E441" s="6" t="s">
        <v>157</v>
      </c>
      <c r="F441" s="6" t="s">
        <v>105</v>
      </c>
      <c r="G441" s="6" t="s">
        <v>995</v>
      </c>
      <c r="H441" s="6" t="s">
        <v>24</v>
      </c>
      <c r="I441" s="8">
        <v>6</v>
      </c>
      <c r="J441" s="8">
        <v>1937318</v>
      </c>
      <c r="K441" s="8">
        <v>0</v>
      </c>
      <c r="L441" s="8">
        <v>15659994</v>
      </c>
      <c r="M441" s="8">
        <v>0</v>
      </c>
      <c r="N441" s="8">
        <v>-15659994</v>
      </c>
      <c r="O441" s="8">
        <v>6</v>
      </c>
      <c r="P441" s="8">
        <v>1937318</v>
      </c>
      <c r="Q441" s="6" t="s">
        <v>25</v>
      </c>
    </row>
    <row r="442" spans="1:17" x14ac:dyDescent="0.25">
      <c r="A442" s="6" t="s">
        <v>996</v>
      </c>
      <c r="B442" s="7" t="s">
        <v>18</v>
      </c>
      <c r="C442" s="7" t="s">
        <v>256</v>
      </c>
      <c r="D442" s="7" t="s">
        <v>78</v>
      </c>
      <c r="E442" s="6" t="s">
        <v>21</v>
      </c>
      <c r="F442" s="6" t="s">
        <v>22</v>
      </c>
      <c r="G442" s="6" t="s">
        <v>997</v>
      </c>
      <c r="H442" s="6" t="s">
        <v>30</v>
      </c>
      <c r="I442" s="8">
        <v>0</v>
      </c>
      <c r="J442" s="8">
        <v>0</v>
      </c>
      <c r="K442" s="8">
        <v>300</v>
      </c>
      <c r="L442" s="8">
        <v>1933800</v>
      </c>
      <c r="M442" s="8">
        <v>0</v>
      </c>
      <c r="N442" s="8">
        <v>0</v>
      </c>
      <c r="O442" s="8">
        <v>300</v>
      </c>
      <c r="P442" s="8">
        <v>1933800</v>
      </c>
      <c r="Q442" s="6" t="s">
        <v>25</v>
      </c>
    </row>
    <row r="443" spans="1:17" x14ac:dyDescent="0.25">
      <c r="A443" s="6" t="s">
        <v>998</v>
      </c>
      <c r="B443" s="7" t="s">
        <v>18</v>
      </c>
      <c r="C443" s="7" t="s">
        <v>43</v>
      </c>
      <c r="D443" s="7" t="s">
        <v>152</v>
      </c>
      <c r="E443" s="6" t="s">
        <v>21</v>
      </c>
      <c r="F443" s="6" t="s">
        <v>40</v>
      </c>
      <c r="G443" s="6" t="s">
        <v>999</v>
      </c>
      <c r="H443" s="6" t="s">
        <v>24</v>
      </c>
      <c r="I443" s="8">
        <v>0</v>
      </c>
      <c r="J443" s="8">
        <v>0</v>
      </c>
      <c r="K443" s="8">
        <v>15</v>
      </c>
      <c r="L443" s="8">
        <v>1933050</v>
      </c>
      <c r="M443" s="8">
        <v>0</v>
      </c>
      <c r="N443" s="8">
        <v>0</v>
      </c>
      <c r="O443" s="8">
        <v>15</v>
      </c>
      <c r="P443" s="8">
        <v>1933050</v>
      </c>
      <c r="Q443" s="6" t="s">
        <v>25</v>
      </c>
    </row>
    <row r="444" spans="1:17" x14ac:dyDescent="0.25">
      <c r="A444" s="6" t="s">
        <v>1000</v>
      </c>
      <c r="B444" s="7" t="s">
        <v>36</v>
      </c>
      <c r="C444" s="7" t="s">
        <v>365</v>
      </c>
      <c r="D444" s="7" t="s">
        <v>73</v>
      </c>
      <c r="E444" s="6" t="s">
        <v>736</v>
      </c>
      <c r="F444" s="6" t="s">
        <v>40</v>
      </c>
      <c r="G444" s="6" t="s">
        <v>1001</v>
      </c>
      <c r="H444" s="6" t="s">
        <v>24</v>
      </c>
      <c r="I444" s="8">
        <v>85</v>
      </c>
      <c r="J444" s="8">
        <v>1931319</v>
      </c>
      <c r="K444" s="8">
        <v>0</v>
      </c>
      <c r="L444" s="8">
        <v>2789683</v>
      </c>
      <c r="M444" s="8">
        <v>0</v>
      </c>
      <c r="N444" s="8">
        <v>-2789683</v>
      </c>
      <c r="O444" s="8">
        <v>85</v>
      </c>
      <c r="P444" s="8">
        <v>1931319</v>
      </c>
      <c r="Q444" s="6" t="s">
        <v>25</v>
      </c>
    </row>
    <row r="445" spans="1:17" x14ac:dyDescent="0.25">
      <c r="A445" s="6" t="s">
        <v>1002</v>
      </c>
      <c r="B445" s="7" t="s">
        <v>18</v>
      </c>
      <c r="C445" s="7" t="s">
        <v>77</v>
      </c>
      <c r="D445" s="7" t="s">
        <v>78</v>
      </c>
      <c r="E445" s="6" t="s">
        <v>21</v>
      </c>
      <c r="F445" s="6" t="s">
        <v>40</v>
      </c>
      <c r="G445" s="6" t="s">
        <v>1003</v>
      </c>
      <c r="H445" s="6" t="s">
        <v>24</v>
      </c>
      <c r="I445" s="8">
        <v>0</v>
      </c>
      <c r="J445" s="8">
        <v>0</v>
      </c>
      <c r="K445" s="8">
        <v>28</v>
      </c>
      <c r="L445" s="8">
        <v>1928836</v>
      </c>
      <c r="M445" s="8">
        <v>0</v>
      </c>
      <c r="N445" s="8">
        <v>0</v>
      </c>
      <c r="O445" s="8">
        <v>28</v>
      </c>
      <c r="P445" s="8">
        <v>1928836</v>
      </c>
      <c r="Q445" s="6" t="s">
        <v>25</v>
      </c>
    </row>
    <row r="446" spans="1:17" x14ac:dyDescent="0.25">
      <c r="A446" s="6" t="s">
        <v>383</v>
      </c>
      <c r="B446" s="7" t="s">
        <v>18</v>
      </c>
      <c r="C446" s="7" t="s">
        <v>324</v>
      </c>
      <c r="D446" s="7" t="s">
        <v>69</v>
      </c>
      <c r="E446" s="9" t="s">
        <v>51</v>
      </c>
      <c r="F446" s="6" t="s">
        <v>22</v>
      </c>
      <c r="G446" s="6" t="s">
        <v>384</v>
      </c>
      <c r="H446" s="6" t="s">
        <v>24</v>
      </c>
      <c r="I446" s="8">
        <v>18</v>
      </c>
      <c r="J446" s="8">
        <v>1926000</v>
      </c>
      <c r="K446" s="8">
        <v>0</v>
      </c>
      <c r="L446" s="8">
        <v>0</v>
      </c>
      <c r="M446" s="8">
        <v>0</v>
      </c>
      <c r="N446" s="8">
        <v>0</v>
      </c>
      <c r="O446" s="8">
        <v>18</v>
      </c>
      <c r="P446" s="8">
        <v>1926000</v>
      </c>
      <c r="Q446" s="6" t="s">
        <v>25</v>
      </c>
    </row>
    <row r="447" spans="1:17" x14ac:dyDescent="0.25">
      <c r="A447" s="6" t="s">
        <v>1004</v>
      </c>
      <c r="B447" s="7" t="s">
        <v>18</v>
      </c>
      <c r="C447" s="7" t="s">
        <v>110</v>
      </c>
      <c r="D447" s="7" t="s">
        <v>69</v>
      </c>
      <c r="E447" s="6" t="s">
        <v>21</v>
      </c>
      <c r="F447" s="6" t="s">
        <v>22</v>
      </c>
      <c r="G447" s="6" t="s">
        <v>1005</v>
      </c>
      <c r="H447" s="6" t="s">
        <v>24</v>
      </c>
      <c r="I447" s="8">
        <v>0</v>
      </c>
      <c r="J447" s="8">
        <v>0</v>
      </c>
      <c r="K447" s="8">
        <v>204</v>
      </c>
      <c r="L447" s="8">
        <v>1925964</v>
      </c>
      <c r="M447" s="8">
        <v>0</v>
      </c>
      <c r="N447" s="8">
        <v>0</v>
      </c>
      <c r="O447" s="8">
        <v>204</v>
      </c>
      <c r="P447" s="8">
        <v>1925964</v>
      </c>
      <c r="Q447" s="6" t="s">
        <v>25</v>
      </c>
    </row>
    <row r="448" spans="1:17" x14ac:dyDescent="0.25">
      <c r="A448" s="6" t="s">
        <v>1006</v>
      </c>
      <c r="B448" s="7" t="s">
        <v>18</v>
      </c>
      <c r="C448" s="7" t="s">
        <v>182</v>
      </c>
      <c r="D448" s="7" t="s">
        <v>93</v>
      </c>
      <c r="E448" s="6" t="s">
        <v>21</v>
      </c>
      <c r="F448" s="6" t="s">
        <v>22</v>
      </c>
      <c r="G448" s="6" t="s">
        <v>1007</v>
      </c>
      <c r="H448" s="6" t="s">
        <v>24</v>
      </c>
      <c r="I448" s="8">
        <v>6000</v>
      </c>
      <c r="J448" s="8">
        <v>1925679</v>
      </c>
      <c r="K448" s="8">
        <v>0</v>
      </c>
      <c r="L448" s="8">
        <v>0</v>
      </c>
      <c r="M448" s="8">
        <v>0</v>
      </c>
      <c r="N448" s="8">
        <v>0</v>
      </c>
      <c r="O448" s="8">
        <v>6000</v>
      </c>
      <c r="P448" s="8">
        <v>1925679</v>
      </c>
      <c r="Q448" s="6" t="s">
        <v>25</v>
      </c>
    </row>
    <row r="449" spans="1:17" x14ac:dyDescent="0.25">
      <c r="A449" s="6" t="s">
        <v>1008</v>
      </c>
      <c r="B449" s="7" t="s">
        <v>18</v>
      </c>
      <c r="C449" s="7" t="s">
        <v>81</v>
      </c>
      <c r="D449" s="7" t="s">
        <v>86</v>
      </c>
      <c r="E449" s="9" t="s">
        <v>51</v>
      </c>
      <c r="F449" s="6" t="s">
        <v>40</v>
      </c>
      <c r="G449" s="6" t="s">
        <v>1009</v>
      </c>
      <c r="H449" s="6" t="s">
        <v>24</v>
      </c>
      <c r="I449" s="8">
        <v>1141</v>
      </c>
      <c r="J449" s="8">
        <v>1982076</v>
      </c>
      <c r="K449" s="8">
        <v>0</v>
      </c>
      <c r="L449" s="8">
        <v>0</v>
      </c>
      <c r="M449" s="8">
        <v>-37</v>
      </c>
      <c r="N449" s="8">
        <v>-64274</v>
      </c>
      <c r="O449" s="8">
        <v>1104</v>
      </c>
      <c r="P449" s="8">
        <v>1917802</v>
      </c>
      <c r="Q449" s="6" t="s">
        <v>25</v>
      </c>
    </row>
    <row r="450" spans="1:17" x14ac:dyDescent="0.25">
      <c r="A450" s="6" t="s">
        <v>1010</v>
      </c>
      <c r="B450" s="7" t="s">
        <v>36</v>
      </c>
      <c r="C450" s="7" t="s">
        <v>72</v>
      </c>
      <c r="D450" s="7" t="s">
        <v>73</v>
      </c>
      <c r="E450" s="6" t="s">
        <v>74</v>
      </c>
      <c r="F450" s="6" t="s">
        <v>40</v>
      </c>
      <c r="G450" s="6" t="s">
        <v>1011</v>
      </c>
      <c r="H450" s="6" t="s">
        <v>24</v>
      </c>
      <c r="I450" s="8">
        <v>5</v>
      </c>
      <c r="J450" s="8">
        <v>2396245</v>
      </c>
      <c r="K450" s="8">
        <v>0</v>
      </c>
      <c r="L450" s="8">
        <v>3141750</v>
      </c>
      <c r="M450" s="8">
        <v>-1</v>
      </c>
      <c r="N450" s="8">
        <v>-3620999</v>
      </c>
      <c r="O450" s="8">
        <v>4</v>
      </c>
      <c r="P450" s="8">
        <v>1916996</v>
      </c>
      <c r="Q450" s="6" t="s">
        <v>25</v>
      </c>
    </row>
    <row r="451" spans="1:17" x14ac:dyDescent="0.25">
      <c r="A451" s="6" t="s">
        <v>1012</v>
      </c>
      <c r="B451" s="7" t="s">
        <v>36</v>
      </c>
      <c r="C451" s="7" t="s">
        <v>209</v>
      </c>
      <c r="D451" s="7" t="s">
        <v>38</v>
      </c>
      <c r="E451" s="6" t="s">
        <v>74</v>
      </c>
      <c r="F451" s="6" t="s">
        <v>105</v>
      </c>
      <c r="G451" s="6" t="s">
        <v>1013</v>
      </c>
      <c r="H451" s="6" t="s">
        <v>24</v>
      </c>
      <c r="I451" s="8">
        <v>75</v>
      </c>
      <c r="J451" s="8">
        <v>4095456</v>
      </c>
      <c r="K451" s="8">
        <v>0</v>
      </c>
      <c r="L451" s="8">
        <v>11575013</v>
      </c>
      <c r="M451" s="8">
        <v>-40</v>
      </c>
      <c r="N451" s="8">
        <v>-13759256</v>
      </c>
      <c r="O451" s="8">
        <v>35</v>
      </c>
      <c r="P451" s="8">
        <v>1911213</v>
      </c>
      <c r="Q451" s="6" t="s">
        <v>25</v>
      </c>
    </row>
    <row r="452" spans="1:17" x14ac:dyDescent="0.25">
      <c r="A452" s="6" t="s">
        <v>1014</v>
      </c>
      <c r="B452" s="7" t="s">
        <v>36</v>
      </c>
      <c r="C452" s="7" t="s">
        <v>753</v>
      </c>
      <c r="D452" s="7" t="s">
        <v>73</v>
      </c>
      <c r="E452" s="6" t="s">
        <v>736</v>
      </c>
      <c r="F452" s="6" t="s">
        <v>105</v>
      </c>
      <c r="G452" s="6" t="s">
        <v>1015</v>
      </c>
      <c r="H452" s="6" t="s">
        <v>24</v>
      </c>
      <c r="I452" s="8">
        <v>11</v>
      </c>
      <c r="J452" s="8">
        <v>1902890</v>
      </c>
      <c r="K452" s="8">
        <v>0</v>
      </c>
      <c r="L452" s="8">
        <v>973438</v>
      </c>
      <c r="M452" s="8">
        <v>0</v>
      </c>
      <c r="N452" s="8">
        <v>-973438</v>
      </c>
      <c r="O452" s="8">
        <v>11</v>
      </c>
      <c r="P452" s="8">
        <v>1902890</v>
      </c>
      <c r="Q452" s="6" t="s">
        <v>25</v>
      </c>
    </row>
    <row r="453" spans="1:17" x14ac:dyDescent="0.25">
      <c r="A453" s="6" t="s">
        <v>1016</v>
      </c>
      <c r="B453" s="7" t="s">
        <v>36</v>
      </c>
      <c r="C453" s="7" t="s">
        <v>85</v>
      </c>
      <c r="D453" s="7" t="s">
        <v>38</v>
      </c>
      <c r="E453" s="6" t="s">
        <v>614</v>
      </c>
      <c r="F453" s="6" t="s">
        <v>105</v>
      </c>
      <c r="G453" s="6" t="s">
        <v>1017</v>
      </c>
      <c r="H453" s="6" t="s">
        <v>24</v>
      </c>
      <c r="I453" s="8">
        <v>0</v>
      </c>
      <c r="J453" s="8">
        <v>0</v>
      </c>
      <c r="K453" s="8">
        <v>42</v>
      </c>
      <c r="L453" s="8">
        <v>10772550</v>
      </c>
      <c r="M453" s="8">
        <v>0</v>
      </c>
      <c r="N453" s="8">
        <v>-8871513</v>
      </c>
      <c r="O453" s="8">
        <v>42</v>
      </c>
      <c r="P453" s="8">
        <v>1901037</v>
      </c>
      <c r="Q453" s="6" t="s">
        <v>25</v>
      </c>
    </row>
    <row r="454" spans="1:17" x14ac:dyDescent="0.25">
      <c r="A454" s="6" t="s">
        <v>1018</v>
      </c>
      <c r="B454" s="7" t="s">
        <v>18</v>
      </c>
      <c r="C454" s="7" t="s">
        <v>226</v>
      </c>
      <c r="D454" s="7" t="s">
        <v>152</v>
      </c>
      <c r="E454" s="6" t="s">
        <v>21</v>
      </c>
      <c r="F454" s="6" t="s">
        <v>22</v>
      </c>
      <c r="G454" s="6" t="s">
        <v>1019</v>
      </c>
      <c r="H454" s="6" t="s">
        <v>30</v>
      </c>
      <c r="I454" s="8">
        <v>118</v>
      </c>
      <c r="J454" s="8">
        <v>1898981</v>
      </c>
      <c r="K454" s="8">
        <v>0</v>
      </c>
      <c r="L454" s="8">
        <v>0</v>
      </c>
      <c r="M454" s="8">
        <v>0</v>
      </c>
      <c r="N454" s="8">
        <v>0</v>
      </c>
      <c r="O454" s="8">
        <v>118</v>
      </c>
      <c r="P454" s="8">
        <v>1898981</v>
      </c>
      <c r="Q454" s="6" t="s">
        <v>25</v>
      </c>
    </row>
    <row r="455" spans="1:17" x14ac:dyDescent="0.25">
      <c r="A455" s="6" t="s">
        <v>1020</v>
      </c>
      <c r="B455" s="7" t="s">
        <v>18</v>
      </c>
      <c r="C455" s="7" t="s">
        <v>110</v>
      </c>
      <c r="D455" s="7" t="s">
        <v>86</v>
      </c>
      <c r="E455" s="6" t="s">
        <v>21</v>
      </c>
      <c r="F455" s="6" t="s">
        <v>22</v>
      </c>
      <c r="G455" s="6" t="s">
        <v>1021</v>
      </c>
      <c r="H455" s="6" t="s">
        <v>24</v>
      </c>
      <c r="I455" s="8">
        <v>227</v>
      </c>
      <c r="J455" s="8">
        <v>1917081</v>
      </c>
      <c r="K455" s="8">
        <v>0</v>
      </c>
      <c r="L455" s="8">
        <v>0</v>
      </c>
      <c r="M455" s="8">
        <v>-3</v>
      </c>
      <c r="N455" s="8">
        <v>-25336</v>
      </c>
      <c r="O455" s="8">
        <v>224</v>
      </c>
      <c r="P455" s="8">
        <v>1891745</v>
      </c>
      <c r="Q455" s="6" t="s">
        <v>25</v>
      </c>
    </row>
    <row r="456" spans="1:17" x14ac:dyDescent="0.25">
      <c r="A456" s="6" t="s">
        <v>1022</v>
      </c>
      <c r="B456" s="7" t="s">
        <v>18</v>
      </c>
      <c r="C456" s="7" t="s">
        <v>19</v>
      </c>
      <c r="D456" s="7" t="s">
        <v>86</v>
      </c>
      <c r="E456" s="6" t="s">
        <v>21</v>
      </c>
      <c r="F456" s="6" t="s">
        <v>22</v>
      </c>
      <c r="G456" s="6" t="s">
        <v>1023</v>
      </c>
      <c r="H456" s="6" t="s">
        <v>24</v>
      </c>
      <c r="I456" s="8">
        <v>0</v>
      </c>
      <c r="J456" s="8">
        <v>0</v>
      </c>
      <c r="K456" s="8">
        <v>252</v>
      </c>
      <c r="L456" s="8">
        <v>1891512</v>
      </c>
      <c r="M456" s="8">
        <v>0</v>
      </c>
      <c r="N456" s="8">
        <v>0</v>
      </c>
      <c r="O456" s="8">
        <v>252</v>
      </c>
      <c r="P456" s="8">
        <v>1891512</v>
      </c>
      <c r="Q456" s="6" t="s">
        <v>25</v>
      </c>
    </row>
    <row r="457" spans="1:17" x14ac:dyDescent="0.25">
      <c r="A457" s="6" t="s">
        <v>1024</v>
      </c>
      <c r="B457" s="7" t="s">
        <v>18</v>
      </c>
      <c r="C457" s="7" t="s">
        <v>92</v>
      </c>
      <c r="D457" s="7" t="s">
        <v>86</v>
      </c>
      <c r="E457" s="6" t="s">
        <v>21</v>
      </c>
      <c r="F457" s="6" t="s">
        <v>22</v>
      </c>
      <c r="G457" s="6" t="s">
        <v>1025</v>
      </c>
      <c r="H457" s="6" t="s">
        <v>24</v>
      </c>
      <c r="I457" s="8">
        <v>0</v>
      </c>
      <c r="J457" s="8">
        <v>0</v>
      </c>
      <c r="K457" s="8">
        <v>606</v>
      </c>
      <c r="L457" s="8">
        <v>3749322</v>
      </c>
      <c r="M457" s="8">
        <v>-303</v>
      </c>
      <c r="N457" s="8">
        <v>-1874661</v>
      </c>
      <c r="O457" s="8">
        <v>303</v>
      </c>
      <c r="P457" s="8">
        <v>1874661</v>
      </c>
      <c r="Q457" s="6" t="s">
        <v>25</v>
      </c>
    </row>
    <row r="458" spans="1:17" x14ac:dyDescent="0.25">
      <c r="A458" s="6" t="s">
        <v>1026</v>
      </c>
      <c r="B458" s="7" t="s">
        <v>18</v>
      </c>
      <c r="C458" s="7" t="s">
        <v>92</v>
      </c>
      <c r="D458" s="7" t="s">
        <v>140</v>
      </c>
      <c r="E458" s="6" t="s">
        <v>21</v>
      </c>
      <c r="F458" s="6" t="s">
        <v>22</v>
      </c>
      <c r="G458" s="6" t="s">
        <v>1027</v>
      </c>
      <c r="H458" s="6" t="s">
        <v>24</v>
      </c>
      <c r="I458" s="8">
        <v>0</v>
      </c>
      <c r="J458" s="8">
        <v>0</v>
      </c>
      <c r="K458" s="8">
        <v>37</v>
      </c>
      <c r="L458" s="8">
        <v>1867501</v>
      </c>
      <c r="M458" s="8">
        <v>0</v>
      </c>
      <c r="N458" s="8">
        <v>0</v>
      </c>
      <c r="O458" s="8">
        <v>37</v>
      </c>
      <c r="P458" s="8">
        <v>1867501</v>
      </c>
      <c r="Q458" s="6" t="s">
        <v>25</v>
      </c>
    </row>
    <row r="459" spans="1:17" x14ac:dyDescent="0.25">
      <c r="A459" s="6" t="s">
        <v>1028</v>
      </c>
      <c r="B459" s="7" t="s">
        <v>18</v>
      </c>
      <c r="C459" s="7" t="s">
        <v>64</v>
      </c>
      <c r="D459" s="7" t="s">
        <v>166</v>
      </c>
      <c r="E459" s="6" t="s">
        <v>74</v>
      </c>
      <c r="F459" s="6" t="s">
        <v>22</v>
      </c>
      <c r="G459" s="6" t="s">
        <v>1029</v>
      </c>
      <c r="H459" s="6" t="s">
        <v>24</v>
      </c>
      <c r="I459" s="8">
        <v>0</v>
      </c>
      <c r="J459" s="8">
        <v>0</v>
      </c>
      <c r="K459" s="8">
        <v>559</v>
      </c>
      <c r="L459" s="8">
        <v>1863276</v>
      </c>
      <c r="M459" s="8">
        <v>0</v>
      </c>
      <c r="N459" s="8">
        <v>0</v>
      </c>
      <c r="O459" s="8">
        <v>559</v>
      </c>
      <c r="P459" s="8">
        <v>1863276</v>
      </c>
      <c r="Q459" s="6" t="s">
        <v>25</v>
      </c>
    </row>
    <row r="460" spans="1:17" x14ac:dyDescent="0.25">
      <c r="A460" s="6" t="s">
        <v>1030</v>
      </c>
      <c r="B460" s="7" t="s">
        <v>18</v>
      </c>
      <c r="C460" s="7" t="s">
        <v>19</v>
      </c>
      <c r="D460" s="7" t="s">
        <v>351</v>
      </c>
      <c r="E460" s="6" t="s">
        <v>21</v>
      </c>
      <c r="F460" s="6" t="s">
        <v>22</v>
      </c>
      <c r="G460" s="6" t="s">
        <v>1031</v>
      </c>
      <c r="H460" s="6" t="s">
        <v>24</v>
      </c>
      <c r="I460" s="8">
        <v>260</v>
      </c>
      <c r="J460" s="8">
        <v>2053304</v>
      </c>
      <c r="K460" s="8">
        <v>0</v>
      </c>
      <c r="L460" s="8">
        <v>0</v>
      </c>
      <c r="M460" s="8">
        <v>-25</v>
      </c>
      <c r="N460" s="8">
        <v>-197433</v>
      </c>
      <c r="O460" s="8">
        <v>235</v>
      </c>
      <c r="P460" s="8">
        <v>1855871</v>
      </c>
      <c r="Q460" s="6" t="s">
        <v>25</v>
      </c>
    </row>
    <row r="461" spans="1:17" x14ac:dyDescent="0.25">
      <c r="A461" s="6" t="s">
        <v>1032</v>
      </c>
      <c r="B461" s="7" t="s">
        <v>18</v>
      </c>
      <c r="C461" s="7" t="s">
        <v>43</v>
      </c>
      <c r="D461" s="7" t="s">
        <v>1033</v>
      </c>
      <c r="E461" s="6" t="s">
        <v>21</v>
      </c>
      <c r="F461" s="6" t="s">
        <v>40</v>
      </c>
      <c r="G461" s="6" t="s">
        <v>1034</v>
      </c>
      <c r="H461" s="6" t="s">
        <v>24</v>
      </c>
      <c r="I461" s="8">
        <v>0</v>
      </c>
      <c r="J461" s="8">
        <v>0</v>
      </c>
      <c r="K461" s="8">
        <v>9</v>
      </c>
      <c r="L461" s="8">
        <v>1853613</v>
      </c>
      <c r="M461" s="8">
        <v>0</v>
      </c>
      <c r="N461" s="8">
        <v>0</v>
      </c>
      <c r="O461" s="8">
        <v>9</v>
      </c>
      <c r="P461" s="8">
        <v>1853613</v>
      </c>
      <c r="Q461" s="6" t="s">
        <v>25</v>
      </c>
    </row>
    <row r="462" spans="1:17" x14ac:dyDescent="0.25">
      <c r="A462" s="6" t="s">
        <v>1035</v>
      </c>
      <c r="B462" s="7" t="s">
        <v>18</v>
      </c>
      <c r="C462" s="7" t="s">
        <v>565</v>
      </c>
      <c r="D462" s="7" t="s">
        <v>86</v>
      </c>
      <c r="E462" s="6" t="s">
        <v>477</v>
      </c>
      <c r="F462" s="6" t="s">
        <v>22</v>
      </c>
      <c r="G462" s="6" t="s">
        <v>1036</v>
      </c>
      <c r="H462" s="6" t="s">
        <v>24</v>
      </c>
      <c r="I462" s="8">
        <v>21</v>
      </c>
      <c r="J462" s="8">
        <v>1842757</v>
      </c>
      <c r="K462" s="8">
        <v>0</v>
      </c>
      <c r="L462" s="8">
        <v>0</v>
      </c>
      <c r="M462" s="8">
        <v>0</v>
      </c>
      <c r="N462" s="8">
        <v>0</v>
      </c>
      <c r="O462" s="8">
        <v>21</v>
      </c>
      <c r="P462" s="8">
        <v>1842757</v>
      </c>
      <c r="Q462" s="6" t="s">
        <v>25</v>
      </c>
    </row>
    <row r="463" spans="1:17" x14ac:dyDescent="0.25">
      <c r="A463" s="6" t="s">
        <v>35</v>
      </c>
      <c r="B463" s="7" t="s">
        <v>36</v>
      </c>
      <c r="C463" s="7" t="s">
        <v>37</v>
      </c>
      <c r="D463" s="7" t="s">
        <v>38</v>
      </c>
      <c r="E463" s="6" t="s">
        <v>614</v>
      </c>
      <c r="F463" s="6" t="s">
        <v>40</v>
      </c>
      <c r="G463" s="6" t="s">
        <v>41</v>
      </c>
      <c r="H463" s="6" t="s">
        <v>24</v>
      </c>
      <c r="I463" s="8">
        <v>6</v>
      </c>
      <c r="J463" s="8">
        <v>283617</v>
      </c>
      <c r="K463" s="8">
        <v>59</v>
      </c>
      <c r="L463" s="8">
        <v>5135888</v>
      </c>
      <c r="M463" s="8">
        <v>-32</v>
      </c>
      <c r="N463" s="8">
        <v>-3578855</v>
      </c>
      <c r="O463" s="8">
        <v>33</v>
      </c>
      <c r="P463" s="8">
        <v>1840650</v>
      </c>
      <c r="Q463" s="6" t="s">
        <v>25</v>
      </c>
    </row>
    <row r="464" spans="1:17" x14ac:dyDescent="0.25">
      <c r="A464" s="6" t="s">
        <v>1037</v>
      </c>
      <c r="B464" s="7" t="s">
        <v>18</v>
      </c>
      <c r="C464" s="7" t="s">
        <v>1038</v>
      </c>
      <c r="D464" s="7" t="s">
        <v>69</v>
      </c>
      <c r="E464" s="6" t="s">
        <v>21</v>
      </c>
      <c r="F464" s="6" t="s">
        <v>22</v>
      </c>
      <c r="G464" s="6" t="s">
        <v>1039</v>
      </c>
      <c r="H464" s="6" t="s">
        <v>24</v>
      </c>
      <c r="I464" s="8">
        <v>6</v>
      </c>
      <c r="J464" s="8">
        <v>1821000</v>
      </c>
      <c r="K464" s="8">
        <v>0</v>
      </c>
      <c r="L464" s="8">
        <v>0</v>
      </c>
      <c r="M464" s="8">
        <v>0</v>
      </c>
      <c r="N464" s="8">
        <v>0</v>
      </c>
      <c r="O464" s="8">
        <v>6</v>
      </c>
      <c r="P464" s="8">
        <v>1821000</v>
      </c>
      <c r="Q464" s="6" t="s">
        <v>25</v>
      </c>
    </row>
    <row r="465" spans="1:17" x14ac:dyDescent="0.25">
      <c r="A465" s="6" t="s">
        <v>1040</v>
      </c>
      <c r="B465" s="7" t="s">
        <v>130</v>
      </c>
      <c r="C465" s="7" t="s">
        <v>65</v>
      </c>
      <c r="D465" s="7" t="s">
        <v>65</v>
      </c>
      <c r="E465" s="6" t="s">
        <v>21</v>
      </c>
      <c r="F465" s="6" t="s">
        <v>22</v>
      </c>
      <c r="G465" s="6" t="s">
        <v>1041</v>
      </c>
      <c r="H465" s="6" t="s">
        <v>132</v>
      </c>
      <c r="I465" s="8">
        <v>0</v>
      </c>
      <c r="J465" s="8">
        <v>0</v>
      </c>
      <c r="K465" s="8">
        <v>25</v>
      </c>
      <c r="L465" s="8">
        <v>1813500</v>
      </c>
      <c r="M465" s="8">
        <v>0</v>
      </c>
      <c r="N465" s="8">
        <v>0</v>
      </c>
      <c r="O465" s="8">
        <v>25</v>
      </c>
      <c r="P465" s="8">
        <v>1813500</v>
      </c>
      <c r="Q465" s="6" t="s">
        <v>25</v>
      </c>
    </row>
    <row r="466" spans="1:17" x14ac:dyDescent="0.25">
      <c r="A466" s="6" t="s">
        <v>1042</v>
      </c>
      <c r="B466" s="7" t="s">
        <v>18</v>
      </c>
      <c r="C466" s="7" t="s">
        <v>209</v>
      </c>
      <c r="D466" s="7" t="s">
        <v>86</v>
      </c>
      <c r="E466" s="9" t="s">
        <v>51</v>
      </c>
      <c r="F466" s="6" t="s">
        <v>40</v>
      </c>
      <c r="G466" s="6" t="s">
        <v>1043</v>
      </c>
      <c r="H466" s="6" t="s">
        <v>24</v>
      </c>
      <c r="I466" s="8">
        <v>108</v>
      </c>
      <c r="J466" s="8">
        <v>1950723</v>
      </c>
      <c r="K466" s="8">
        <v>0</v>
      </c>
      <c r="L466" s="8">
        <v>0</v>
      </c>
      <c r="M466" s="8">
        <v>0</v>
      </c>
      <c r="N466" s="8">
        <v>-166259</v>
      </c>
      <c r="O466" s="8">
        <v>108</v>
      </c>
      <c r="P466" s="8">
        <v>1784464</v>
      </c>
      <c r="Q466" s="6" t="s">
        <v>25</v>
      </c>
    </row>
    <row r="467" spans="1:17" x14ac:dyDescent="0.25">
      <c r="A467" s="6" t="s">
        <v>1044</v>
      </c>
      <c r="B467" s="7" t="s">
        <v>36</v>
      </c>
      <c r="C467" s="7" t="s">
        <v>81</v>
      </c>
      <c r="D467" s="7" t="s">
        <v>73</v>
      </c>
      <c r="E467" s="6" t="s">
        <v>736</v>
      </c>
      <c r="F467" s="6" t="s">
        <v>105</v>
      </c>
      <c r="G467" s="6" t="s">
        <v>1045</v>
      </c>
      <c r="H467" s="6" t="s">
        <v>24</v>
      </c>
      <c r="I467" s="8">
        <v>20</v>
      </c>
      <c r="J467" s="8">
        <v>1777932</v>
      </c>
      <c r="K467" s="8">
        <v>0</v>
      </c>
      <c r="L467" s="8">
        <v>2568124</v>
      </c>
      <c r="M467" s="8">
        <v>0</v>
      </c>
      <c r="N467" s="8">
        <v>-2568124</v>
      </c>
      <c r="O467" s="8">
        <v>20</v>
      </c>
      <c r="P467" s="8">
        <v>1777932</v>
      </c>
      <c r="Q467" s="6" t="s">
        <v>25</v>
      </c>
    </row>
    <row r="468" spans="1:17" x14ac:dyDescent="0.25">
      <c r="A468" s="6" t="s">
        <v>585</v>
      </c>
      <c r="B468" s="7" t="s">
        <v>18</v>
      </c>
      <c r="C468" s="7" t="s">
        <v>72</v>
      </c>
      <c r="D468" s="7" t="s">
        <v>89</v>
      </c>
      <c r="E468" s="9" t="s">
        <v>51</v>
      </c>
      <c r="F468" s="6" t="s">
        <v>22</v>
      </c>
      <c r="G468" s="6" t="s">
        <v>586</v>
      </c>
      <c r="H468" s="6" t="s">
        <v>30</v>
      </c>
      <c r="I468" s="8">
        <v>53.5</v>
      </c>
      <c r="J468" s="8">
        <v>1775155</v>
      </c>
      <c r="K468" s="8">
        <v>0</v>
      </c>
      <c r="L468" s="8">
        <v>0</v>
      </c>
      <c r="M468" s="8">
        <v>0</v>
      </c>
      <c r="N468" s="8">
        <v>-1</v>
      </c>
      <c r="O468" s="8">
        <v>53.5</v>
      </c>
      <c r="P468" s="8">
        <v>1775154</v>
      </c>
      <c r="Q468" s="6" t="s">
        <v>25</v>
      </c>
    </row>
    <row r="469" spans="1:17" x14ac:dyDescent="0.25">
      <c r="A469" s="6" t="s">
        <v>1046</v>
      </c>
      <c r="B469" s="7" t="s">
        <v>18</v>
      </c>
      <c r="C469" s="7" t="s">
        <v>19</v>
      </c>
      <c r="D469" s="7" t="s">
        <v>61</v>
      </c>
      <c r="E469" s="6" t="s">
        <v>21</v>
      </c>
      <c r="F469" s="6" t="s">
        <v>22</v>
      </c>
      <c r="G469" s="6" t="s">
        <v>1047</v>
      </c>
      <c r="H469" s="6" t="s">
        <v>24</v>
      </c>
      <c r="I469" s="8">
        <v>342</v>
      </c>
      <c r="J469" s="8">
        <v>1768140</v>
      </c>
      <c r="K469" s="8">
        <v>0</v>
      </c>
      <c r="L469" s="8">
        <v>0</v>
      </c>
      <c r="M469" s="8">
        <v>0</v>
      </c>
      <c r="N469" s="8">
        <v>0</v>
      </c>
      <c r="O469" s="8">
        <v>342</v>
      </c>
      <c r="P469" s="8">
        <v>1768140</v>
      </c>
      <c r="Q469" s="6" t="s">
        <v>25</v>
      </c>
    </row>
    <row r="470" spans="1:17" x14ac:dyDescent="0.25">
      <c r="A470" s="6" t="s">
        <v>1048</v>
      </c>
      <c r="B470" s="7" t="s">
        <v>185</v>
      </c>
      <c r="C470" s="7" t="s">
        <v>295</v>
      </c>
      <c r="D470" s="7" t="s">
        <v>296</v>
      </c>
      <c r="E470" s="6" t="s">
        <v>21</v>
      </c>
      <c r="F470" s="6" t="s">
        <v>22</v>
      </c>
      <c r="G470" s="6" t="s">
        <v>1049</v>
      </c>
      <c r="H470" s="6" t="s">
        <v>24</v>
      </c>
      <c r="I470" s="8">
        <v>0</v>
      </c>
      <c r="J470" s="8">
        <v>0</v>
      </c>
      <c r="K470" s="8">
        <v>8</v>
      </c>
      <c r="L470" s="8">
        <v>1751040</v>
      </c>
      <c r="M470" s="8">
        <v>0</v>
      </c>
      <c r="N470" s="8">
        <v>0</v>
      </c>
      <c r="O470" s="8">
        <v>8</v>
      </c>
      <c r="P470" s="8">
        <v>1751040</v>
      </c>
      <c r="Q470" s="6" t="s">
        <v>25</v>
      </c>
    </row>
    <row r="471" spans="1:17" x14ac:dyDescent="0.25">
      <c r="A471" s="6" t="s">
        <v>1050</v>
      </c>
      <c r="B471" s="7" t="s">
        <v>36</v>
      </c>
      <c r="C471" s="7" t="s">
        <v>653</v>
      </c>
      <c r="D471" s="7" t="s">
        <v>73</v>
      </c>
      <c r="E471" s="6" t="s">
        <v>736</v>
      </c>
      <c r="F471" s="6" t="s">
        <v>105</v>
      </c>
      <c r="G471" s="6" t="s">
        <v>1051</v>
      </c>
      <c r="H471" s="6" t="s">
        <v>24</v>
      </c>
      <c r="I471" s="8">
        <v>15</v>
      </c>
      <c r="J471" s="8">
        <v>1750977</v>
      </c>
      <c r="K471" s="8">
        <v>0</v>
      </c>
      <c r="L471" s="8">
        <v>2529189</v>
      </c>
      <c r="M471" s="8">
        <v>0</v>
      </c>
      <c r="N471" s="8">
        <v>-2529189</v>
      </c>
      <c r="O471" s="8">
        <v>15</v>
      </c>
      <c r="P471" s="8">
        <v>1750977</v>
      </c>
      <c r="Q471" s="6" t="s">
        <v>25</v>
      </c>
    </row>
    <row r="472" spans="1:17" x14ac:dyDescent="0.25">
      <c r="A472" s="6" t="s">
        <v>1052</v>
      </c>
      <c r="B472" s="7" t="s">
        <v>18</v>
      </c>
      <c r="C472" s="7" t="s">
        <v>279</v>
      </c>
      <c r="D472" s="7" t="s">
        <v>166</v>
      </c>
      <c r="E472" s="6" t="s">
        <v>74</v>
      </c>
      <c r="F472" s="6" t="s">
        <v>22</v>
      </c>
      <c r="G472" s="6" t="s">
        <v>1053</v>
      </c>
      <c r="H472" s="6" t="s">
        <v>24</v>
      </c>
      <c r="I472" s="8">
        <v>478</v>
      </c>
      <c r="J472" s="8">
        <v>1735604</v>
      </c>
      <c r="K472" s="8">
        <v>0</v>
      </c>
      <c r="L472" s="8">
        <v>0</v>
      </c>
      <c r="M472" s="8">
        <v>0</v>
      </c>
      <c r="N472" s="8">
        <v>0</v>
      </c>
      <c r="O472" s="8">
        <v>478</v>
      </c>
      <c r="P472" s="8">
        <v>1735604</v>
      </c>
      <c r="Q472" s="6" t="s">
        <v>25</v>
      </c>
    </row>
    <row r="473" spans="1:17" x14ac:dyDescent="0.25">
      <c r="A473" s="6" t="s">
        <v>1054</v>
      </c>
      <c r="B473" s="7" t="s">
        <v>18</v>
      </c>
      <c r="C473" s="7" t="s">
        <v>96</v>
      </c>
      <c r="D473" s="7" t="s">
        <v>86</v>
      </c>
      <c r="E473" s="9" t="s">
        <v>51</v>
      </c>
      <c r="F473" s="6" t="s">
        <v>22</v>
      </c>
      <c r="G473" s="6" t="s">
        <v>1055</v>
      </c>
      <c r="H473" s="6" t="s">
        <v>24</v>
      </c>
      <c r="I473" s="8">
        <v>110</v>
      </c>
      <c r="J473" s="8">
        <v>1640205</v>
      </c>
      <c r="K473" s="8">
        <v>10</v>
      </c>
      <c r="L473" s="8">
        <v>144239</v>
      </c>
      <c r="M473" s="8">
        <v>0</v>
      </c>
      <c r="N473" s="8">
        <v>-53575</v>
      </c>
      <c r="O473" s="8">
        <v>120</v>
      </c>
      <c r="P473" s="8">
        <v>1730869</v>
      </c>
      <c r="Q473" s="6" t="s">
        <v>25</v>
      </c>
    </row>
    <row r="474" spans="1:17" x14ac:dyDescent="0.25">
      <c r="A474" s="6" t="s">
        <v>1056</v>
      </c>
      <c r="B474" s="7" t="s">
        <v>18</v>
      </c>
      <c r="C474" s="7" t="s">
        <v>27</v>
      </c>
      <c r="D474" s="7" t="s">
        <v>93</v>
      </c>
      <c r="E474" s="6" t="s">
        <v>21</v>
      </c>
      <c r="F474" s="6" t="s">
        <v>22</v>
      </c>
      <c r="G474" s="6" t="s">
        <v>1057</v>
      </c>
      <c r="H474" s="6" t="s">
        <v>24</v>
      </c>
      <c r="I474" s="8">
        <v>0</v>
      </c>
      <c r="J474" s="8">
        <v>0</v>
      </c>
      <c r="K474" s="8">
        <v>30000</v>
      </c>
      <c r="L474" s="8">
        <v>3449490</v>
      </c>
      <c r="M474" s="8">
        <v>-15000</v>
      </c>
      <c r="N474" s="8">
        <v>-1724745</v>
      </c>
      <c r="O474" s="8">
        <v>15000</v>
      </c>
      <c r="P474" s="8">
        <v>1724745</v>
      </c>
      <c r="Q474" s="6" t="s">
        <v>25</v>
      </c>
    </row>
    <row r="475" spans="1:17" x14ac:dyDescent="0.25">
      <c r="A475" s="6" t="s">
        <v>1058</v>
      </c>
      <c r="B475" s="7" t="s">
        <v>18</v>
      </c>
      <c r="C475" s="7" t="s">
        <v>653</v>
      </c>
      <c r="D475" s="7" t="s">
        <v>329</v>
      </c>
      <c r="E475" s="6" t="s">
        <v>21</v>
      </c>
      <c r="F475" s="6" t="s">
        <v>22</v>
      </c>
      <c r="G475" s="6" t="s">
        <v>1059</v>
      </c>
      <c r="H475" s="6" t="s">
        <v>24</v>
      </c>
      <c r="I475" s="8">
        <v>0</v>
      </c>
      <c r="J475" s="8">
        <v>0</v>
      </c>
      <c r="K475" s="8">
        <v>150</v>
      </c>
      <c r="L475" s="8">
        <v>1724250</v>
      </c>
      <c r="M475" s="8">
        <v>0</v>
      </c>
      <c r="N475" s="8">
        <v>0</v>
      </c>
      <c r="O475" s="8">
        <v>150</v>
      </c>
      <c r="P475" s="8">
        <v>1724250</v>
      </c>
      <c r="Q475" s="6" t="s">
        <v>25</v>
      </c>
    </row>
    <row r="476" spans="1:17" x14ac:dyDescent="0.25">
      <c r="A476" s="6" t="s">
        <v>31</v>
      </c>
      <c r="B476" s="7" t="s">
        <v>18</v>
      </c>
      <c r="C476" s="7" t="s">
        <v>19</v>
      </c>
      <c r="D476" s="7" t="s">
        <v>32</v>
      </c>
      <c r="E476" s="6" t="s">
        <v>157</v>
      </c>
      <c r="F476" s="6" t="s">
        <v>22</v>
      </c>
      <c r="G476" s="6" t="s">
        <v>33</v>
      </c>
      <c r="H476" s="6" t="s">
        <v>24</v>
      </c>
      <c r="I476" s="8">
        <v>2</v>
      </c>
      <c r="J476" s="8">
        <v>1708522</v>
      </c>
      <c r="K476" s="8">
        <v>0</v>
      </c>
      <c r="L476" s="8">
        <v>0</v>
      </c>
      <c r="M476" s="8">
        <v>0</v>
      </c>
      <c r="N476" s="8">
        <v>0</v>
      </c>
      <c r="O476" s="8">
        <v>2</v>
      </c>
      <c r="P476" s="8">
        <v>1708522</v>
      </c>
      <c r="Q476" s="6" t="s">
        <v>34</v>
      </c>
    </row>
    <row r="477" spans="1:17" x14ac:dyDescent="0.25">
      <c r="A477" s="6" t="s">
        <v>1060</v>
      </c>
      <c r="B477" s="7" t="s">
        <v>18</v>
      </c>
      <c r="C477" s="7" t="s">
        <v>365</v>
      </c>
      <c r="D477" s="7" t="s">
        <v>152</v>
      </c>
      <c r="E477" s="6" t="s">
        <v>21</v>
      </c>
      <c r="F477" s="6" t="s">
        <v>22</v>
      </c>
      <c r="G477" s="6" t="s">
        <v>1061</v>
      </c>
      <c r="H477" s="6" t="s">
        <v>24</v>
      </c>
      <c r="I477" s="8">
        <v>0</v>
      </c>
      <c r="J477" s="8">
        <v>0</v>
      </c>
      <c r="K477" s="8">
        <v>116</v>
      </c>
      <c r="L477" s="8">
        <v>1705033</v>
      </c>
      <c r="M477" s="8">
        <v>0</v>
      </c>
      <c r="N477" s="8">
        <v>0</v>
      </c>
      <c r="O477" s="8">
        <v>116</v>
      </c>
      <c r="P477" s="8">
        <v>1705033</v>
      </c>
      <c r="Q477" s="6" t="s">
        <v>25</v>
      </c>
    </row>
    <row r="478" spans="1:17" x14ac:dyDescent="0.25">
      <c r="A478" s="6" t="s">
        <v>1062</v>
      </c>
      <c r="B478" s="7" t="s">
        <v>36</v>
      </c>
      <c r="C478" s="7" t="s">
        <v>68</v>
      </c>
      <c r="D478" s="7" t="s">
        <v>38</v>
      </c>
      <c r="E478" s="6" t="s">
        <v>74</v>
      </c>
      <c r="F478" s="6" t="s">
        <v>40</v>
      </c>
      <c r="G478" s="6" t="s">
        <v>1063</v>
      </c>
      <c r="H478" s="6" t="s">
        <v>24</v>
      </c>
      <c r="I478" s="8">
        <v>76</v>
      </c>
      <c r="J478" s="8">
        <v>1704118</v>
      </c>
      <c r="K478" s="8">
        <v>0</v>
      </c>
      <c r="L478" s="8">
        <v>14058967</v>
      </c>
      <c r="M478" s="8">
        <v>0</v>
      </c>
      <c r="N478" s="8">
        <v>-14058967</v>
      </c>
      <c r="O478" s="8">
        <v>76</v>
      </c>
      <c r="P478" s="8">
        <v>1704118</v>
      </c>
      <c r="Q478" s="6" t="s">
        <v>25</v>
      </c>
    </row>
    <row r="479" spans="1:17" x14ac:dyDescent="0.25">
      <c r="A479" s="6" t="s">
        <v>1064</v>
      </c>
      <c r="B479" s="7" t="s">
        <v>18</v>
      </c>
      <c r="C479" s="7" t="s">
        <v>64</v>
      </c>
      <c r="D479" s="7" t="s">
        <v>166</v>
      </c>
      <c r="E479" s="6" t="s">
        <v>74</v>
      </c>
      <c r="F479" s="6" t="s">
        <v>22</v>
      </c>
      <c r="G479" s="6" t="s">
        <v>1065</v>
      </c>
      <c r="H479" s="6" t="s">
        <v>24</v>
      </c>
      <c r="I479" s="8">
        <v>0</v>
      </c>
      <c r="J479" s="8">
        <v>0</v>
      </c>
      <c r="K479" s="8">
        <v>328</v>
      </c>
      <c r="L479" s="8">
        <v>1699476</v>
      </c>
      <c r="M479" s="8">
        <v>0</v>
      </c>
      <c r="N479" s="8">
        <v>0</v>
      </c>
      <c r="O479" s="8">
        <v>328</v>
      </c>
      <c r="P479" s="8">
        <v>1699476</v>
      </c>
      <c r="Q479" s="6" t="s">
        <v>25</v>
      </c>
    </row>
    <row r="480" spans="1:17" x14ac:dyDescent="0.25">
      <c r="A480" s="6" t="s">
        <v>1066</v>
      </c>
      <c r="B480" s="7" t="s">
        <v>18</v>
      </c>
      <c r="C480" s="7" t="s">
        <v>220</v>
      </c>
      <c r="D480" s="7" t="s">
        <v>86</v>
      </c>
      <c r="E480" s="9" t="s">
        <v>51</v>
      </c>
      <c r="F480" s="6" t="s">
        <v>22</v>
      </c>
      <c r="G480" s="6" t="s">
        <v>1067</v>
      </c>
      <c r="H480" s="6" t="s">
        <v>24</v>
      </c>
      <c r="I480" s="8">
        <v>100</v>
      </c>
      <c r="J480" s="8">
        <v>882600</v>
      </c>
      <c r="K480" s="8">
        <v>92</v>
      </c>
      <c r="L480" s="8">
        <v>811992</v>
      </c>
      <c r="M480" s="8">
        <v>0</v>
      </c>
      <c r="N480" s="8">
        <v>0</v>
      </c>
      <c r="O480" s="8">
        <v>192</v>
      </c>
      <c r="P480" s="8">
        <v>1694592</v>
      </c>
      <c r="Q480" s="6" t="s">
        <v>25</v>
      </c>
    </row>
    <row r="481" spans="1:17" x14ac:dyDescent="0.25">
      <c r="A481" s="6" t="s">
        <v>1068</v>
      </c>
      <c r="B481" s="7" t="s">
        <v>36</v>
      </c>
      <c r="C481" s="7" t="s">
        <v>19</v>
      </c>
      <c r="D481" s="7" t="s">
        <v>546</v>
      </c>
      <c r="E481" s="6" t="s">
        <v>21</v>
      </c>
      <c r="F481" s="6" t="s">
        <v>105</v>
      </c>
      <c r="G481" s="6" t="s">
        <v>1069</v>
      </c>
      <c r="H481" s="6" t="s">
        <v>24</v>
      </c>
      <c r="I481" s="8">
        <v>109</v>
      </c>
      <c r="J481" s="8">
        <v>1693500</v>
      </c>
      <c r="K481" s="8">
        <v>0</v>
      </c>
      <c r="L481" s="8">
        <v>2446171</v>
      </c>
      <c r="M481" s="8">
        <v>0</v>
      </c>
      <c r="N481" s="8">
        <v>-2446171</v>
      </c>
      <c r="O481" s="8">
        <v>109</v>
      </c>
      <c r="P481" s="8">
        <v>1693500</v>
      </c>
      <c r="Q481" s="6" t="s">
        <v>25</v>
      </c>
    </row>
    <row r="482" spans="1:17" x14ac:dyDescent="0.25">
      <c r="A482" s="6" t="s">
        <v>1070</v>
      </c>
      <c r="B482" s="7" t="s">
        <v>36</v>
      </c>
      <c r="C482" s="7" t="s">
        <v>592</v>
      </c>
      <c r="D482" s="7" t="s">
        <v>38</v>
      </c>
      <c r="E482" s="6" t="s">
        <v>74</v>
      </c>
      <c r="F482" s="6" t="s">
        <v>105</v>
      </c>
      <c r="G482" s="6" t="s">
        <v>1071</v>
      </c>
      <c r="H482" s="6" t="s">
        <v>24</v>
      </c>
      <c r="I482" s="8">
        <v>100</v>
      </c>
      <c r="J482" s="8">
        <v>1693320</v>
      </c>
      <c r="K482" s="8">
        <v>0</v>
      </c>
      <c r="L482" s="8">
        <v>13969890</v>
      </c>
      <c r="M482" s="8">
        <v>0</v>
      </c>
      <c r="N482" s="8">
        <v>-13969890</v>
      </c>
      <c r="O482" s="8">
        <v>100</v>
      </c>
      <c r="P482" s="8">
        <v>1693320</v>
      </c>
      <c r="Q482" s="6" t="s">
        <v>25</v>
      </c>
    </row>
    <row r="483" spans="1:17" x14ac:dyDescent="0.25">
      <c r="A483" s="6" t="s">
        <v>1072</v>
      </c>
      <c r="B483" s="7" t="s">
        <v>36</v>
      </c>
      <c r="C483" s="7" t="s">
        <v>236</v>
      </c>
      <c r="D483" s="7" t="s">
        <v>38</v>
      </c>
      <c r="E483" s="6" t="s">
        <v>74</v>
      </c>
      <c r="F483" s="6" t="s">
        <v>40</v>
      </c>
      <c r="G483" s="6" t="s">
        <v>1073</v>
      </c>
      <c r="H483" s="6" t="s">
        <v>24</v>
      </c>
      <c r="I483" s="8">
        <v>7</v>
      </c>
      <c r="J483" s="8">
        <v>1687161</v>
      </c>
      <c r="K483" s="8">
        <v>0</v>
      </c>
      <c r="L483" s="8">
        <v>13837045</v>
      </c>
      <c r="M483" s="8">
        <v>0</v>
      </c>
      <c r="N483" s="8">
        <v>-13837045</v>
      </c>
      <c r="O483" s="8">
        <v>7</v>
      </c>
      <c r="P483" s="8">
        <v>1687161</v>
      </c>
      <c r="Q483" s="6" t="s">
        <v>25</v>
      </c>
    </row>
    <row r="484" spans="1:17" x14ac:dyDescent="0.25">
      <c r="A484" s="6" t="s">
        <v>1074</v>
      </c>
      <c r="B484" s="7" t="s">
        <v>18</v>
      </c>
      <c r="C484" s="7" t="s">
        <v>147</v>
      </c>
      <c r="D484" s="7" t="s">
        <v>89</v>
      </c>
      <c r="E484" s="6" t="s">
        <v>21</v>
      </c>
      <c r="F484" s="6" t="s">
        <v>22</v>
      </c>
      <c r="G484" s="6" t="s">
        <v>1075</v>
      </c>
      <c r="H484" s="6" t="s">
        <v>30</v>
      </c>
      <c r="I484" s="8">
        <v>0</v>
      </c>
      <c r="J484" s="8">
        <v>0</v>
      </c>
      <c r="K484" s="8">
        <v>35</v>
      </c>
      <c r="L484" s="8">
        <v>1680000</v>
      </c>
      <c r="M484" s="8">
        <v>0</v>
      </c>
      <c r="N484" s="8">
        <v>0</v>
      </c>
      <c r="O484" s="8">
        <v>35</v>
      </c>
      <c r="P484" s="8">
        <v>1680000</v>
      </c>
      <c r="Q484" s="6" t="s">
        <v>25</v>
      </c>
    </row>
    <row r="485" spans="1:17" x14ac:dyDescent="0.25">
      <c r="A485" s="6" t="s">
        <v>1076</v>
      </c>
      <c r="B485" s="7" t="s">
        <v>18</v>
      </c>
      <c r="C485" s="7" t="s">
        <v>226</v>
      </c>
      <c r="D485" s="7" t="s">
        <v>93</v>
      </c>
      <c r="E485" s="6" t="s">
        <v>21</v>
      </c>
      <c r="F485" s="6" t="s">
        <v>22</v>
      </c>
      <c r="G485" s="6" t="s">
        <v>1077</v>
      </c>
      <c r="H485" s="6" t="s">
        <v>24</v>
      </c>
      <c r="I485" s="8">
        <v>0</v>
      </c>
      <c r="J485" s="8">
        <v>0</v>
      </c>
      <c r="K485" s="8">
        <v>4800</v>
      </c>
      <c r="L485" s="8">
        <v>1680000</v>
      </c>
      <c r="M485" s="8">
        <v>0</v>
      </c>
      <c r="N485" s="8">
        <v>0</v>
      </c>
      <c r="O485" s="8">
        <v>4800</v>
      </c>
      <c r="P485" s="8">
        <v>1680000</v>
      </c>
      <c r="Q485" s="6" t="s">
        <v>25</v>
      </c>
    </row>
    <row r="486" spans="1:17" x14ac:dyDescent="0.25">
      <c r="A486" s="6" t="s">
        <v>1078</v>
      </c>
      <c r="B486" s="7" t="s">
        <v>36</v>
      </c>
      <c r="C486" s="7" t="s">
        <v>68</v>
      </c>
      <c r="D486" s="7" t="s">
        <v>303</v>
      </c>
      <c r="E486" s="6" t="s">
        <v>74</v>
      </c>
      <c r="F486" s="6" t="s">
        <v>105</v>
      </c>
      <c r="G486" s="6" t="s">
        <v>1079</v>
      </c>
      <c r="H486" s="6" t="s">
        <v>24</v>
      </c>
      <c r="I486" s="8">
        <v>72</v>
      </c>
      <c r="J486" s="8">
        <v>1677413</v>
      </c>
      <c r="K486" s="8">
        <v>0</v>
      </c>
      <c r="L486" s="8">
        <v>2422927</v>
      </c>
      <c r="M486" s="8">
        <v>0</v>
      </c>
      <c r="N486" s="8">
        <v>-2422927</v>
      </c>
      <c r="O486" s="8">
        <v>72</v>
      </c>
      <c r="P486" s="8">
        <v>1677413</v>
      </c>
      <c r="Q486" s="6" t="s">
        <v>25</v>
      </c>
    </row>
    <row r="487" spans="1:17" x14ac:dyDescent="0.25">
      <c r="A487" s="6" t="s">
        <v>1080</v>
      </c>
      <c r="B487" s="7" t="s">
        <v>36</v>
      </c>
      <c r="C487" s="7" t="s">
        <v>236</v>
      </c>
      <c r="D487" s="7" t="s">
        <v>38</v>
      </c>
      <c r="E487" s="6" t="s">
        <v>74</v>
      </c>
      <c r="F487" s="6" t="s">
        <v>105</v>
      </c>
      <c r="G487" s="6" t="s">
        <v>1081</v>
      </c>
      <c r="H487" s="6" t="s">
        <v>24</v>
      </c>
      <c r="I487" s="8">
        <v>101</v>
      </c>
      <c r="J487" s="8">
        <v>2382489</v>
      </c>
      <c r="K487" s="8">
        <v>0</v>
      </c>
      <c r="L487" s="8">
        <v>16750083</v>
      </c>
      <c r="M487" s="8">
        <v>-30</v>
      </c>
      <c r="N487" s="8">
        <v>-17457753</v>
      </c>
      <c r="O487" s="8">
        <v>71</v>
      </c>
      <c r="P487" s="8">
        <v>1674819</v>
      </c>
      <c r="Q487" s="6" t="s">
        <v>25</v>
      </c>
    </row>
    <row r="488" spans="1:17" x14ac:dyDescent="0.25">
      <c r="A488" s="6" t="s">
        <v>1082</v>
      </c>
      <c r="B488" s="7" t="s">
        <v>18</v>
      </c>
      <c r="C488" s="7" t="s">
        <v>81</v>
      </c>
      <c r="D488" s="7" t="s">
        <v>93</v>
      </c>
      <c r="E488" s="9" t="s">
        <v>51</v>
      </c>
      <c r="F488" s="6" t="s">
        <v>40</v>
      </c>
      <c r="G488" s="6" t="s">
        <v>1083</v>
      </c>
      <c r="H488" s="6" t="s">
        <v>24</v>
      </c>
      <c r="I488" s="8">
        <v>5097</v>
      </c>
      <c r="J488" s="8">
        <v>1429708</v>
      </c>
      <c r="K488" s="8">
        <v>835</v>
      </c>
      <c r="L488" s="8">
        <v>234217</v>
      </c>
      <c r="M488" s="8">
        <v>0</v>
      </c>
      <c r="N488" s="8">
        <v>0</v>
      </c>
      <c r="O488" s="8">
        <v>5932</v>
      </c>
      <c r="P488" s="8">
        <v>1663925</v>
      </c>
      <c r="Q488" s="6" t="s">
        <v>25</v>
      </c>
    </row>
    <row r="489" spans="1:17" x14ac:dyDescent="0.25">
      <c r="A489" s="6" t="s">
        <v>1084</v>
      </c>
      <c r="B489" s="7" t="s">
        <v>18</v>
      </c>
      <c r="C489" s="7" t="s">
        <v>110</v>
      </c>
      <c r="D489" s="7" t="s">
        <v>86</v>
      </c>
      <c r="E489" s="6" t="s">
        <v>148</v>
      </c>
      <c r="F489" s="6" t="s">
        <v>22</v>
      </c>
      <c r="G489" s="6" t="s">
        <v>1085</v>
      </c>
      <c r="H489" s="6" t="s">
        <v>24</v>
      </c>
      <c r="I489" s="8">
        <v>196</v>
      </c>
      <c r="J489" s="8">
        <v>1671126</v>
      </c>
      <c r="K489" s="8">
        <v>0</v>
      </c>
      <c r="L489" s="8">
        <v>0</v>
      </c>
      <c r="M489" s="8">
        <v>-1</v>
      </c>
      <c r="N489" s="8">
        <v>-8526</v>
      </c>
      <c r="O489" s="8">
        <v>195</v>
      </c>
      <c r="P489" s="8">
        <v>1662600</v>
      </c>
      <c r="Q489" s="6" t="s">
        <v>25</v>
      </c>
    </row>
    <row r="490" spans="1:17" x14ac:dyDescent="0.25">
      <c r="A490" s="6" t="s">
        <v>1086</v>
      </c>
      <c r="B490" s="7" t="s">
        <v>18</v>
      </c>
      <c r="C490" s="7" t="s">
        <v>19</v>
      </c>
      <c r="D490" s="7" t="s">
        <v>93</v>
      </c>
      <c r="E490" s="6" t="s">
        <v>21</v>
      </c>
      <c r="F490" s="6" t="s">
        <v>22</v>
      </c>
      <c r="G490" s="6" t="s">
        <v>1087</v>
      </c>
      <c r="H490" s="6" t="s">
        <v>24</v>
      </c>
      <c r="I490" s="8">
        <v>0</v>
      </c>
      <c r="J490" s="8">
        <v>0</v>
      </c>
      <c r="K490" s="8">
        <v>3325</v>
      </c>
      <c r="L490" s="8">
        <v>1662500</v>
      </c>
      <c r="M490" s="8">
        <v>0</v>
      </c>
      <c r="N490" s="8">
        <v>0</v>
      </c>
      <c r="O490" s="8">
        <v>3325</v>
      </c>
      <c r="P490" s="8">
        <v>1662500</v>
      </c>
      <c r="Q490" s="6" t="s">
        <v>25</v>
      </c>
    </row>
    <row r="491" spans="1:17" x14ac:dyDescent="0.25">
      <c r="A491" s="6" t="s">
        <v>1088</v>
      </c>
      <c r="B491" s="7" t="s">
        <v>18</v>
      </c>
      <c r="C491" s="7" t="s">
        <v>72</v>
      </c>
      <c r="D491" s="7" t="s">
        <v>89</v>
      </c>
      <c r="E491" s="6" t="s">
        <v>21</v>
      </c>
      <c r="F491" s="6" t="s">
        <v>22</v>
      </c>
      <c r="G491" s="6" t="s">
        <v>1089</v>
      </c>
      <c r="H491" s="6" t="s">
        <v>30</v>
      </c>
      <c r="I491" s="8">
        <v>50</v>
      </c>
      <c r="J491" s="8">
        <v>1659092</v>
      </c>
      <c r="K491" s="8">
        <v>2</v>
      </c>
      <c r="L491" s="8">
        <v>66364</v>
      </c>
      <c r="M491" s="8">
        <v>-2</v>
      </c>
      <c r="N491" s="8">
        <v>-66365</v>
      </c>
      <c r="O491" s="8">
        <v>50</v>
      </c>
      <c r="P491" s="8">
        <v>1659091</v>
      </c>
      <c r="Q491" s="6" t="s">
        <v>25</v>
      </c>
    </row>
    <row r="492" spans="1:17" x14ac:dyDescent="0.25">
      <c r="A492" s="6" t="s">
        <v>581</v>
      </c>
      <c r="B492" s="7" t="s">
        <v>18</v>
      </c>
      <c r="C492" s="7" t="s">
        <v>64</v>
      </c>
      <c r="D492" s="7" t="s">
        <v>166</v>
      </c>
      <c r="E492" s="6" t="s">
        <v>984</v>
      </c>
      <c r="F492" s="6" t="s">
        <v>22</v>
      </c>
      <c r="G492" s="6" t="s">
        <v>582</v>
      </c>
      <c r="H492" s="6" t="s">
        <v>24</v>
      </c>
      <c r="I492" s="8">
        <v>166</v>
      </c>
      <c r="J492" s="8">
        <v>1657079</v>
      </c>
      <c r="K492" s="8">
        <v>0</v>
      </c>
      <c r="L492" s="8">
        <v>0</v>
      </c>
      <c r="M492" s="8">
        <v>0</v>
      </c>
      <c r="N492" s="8">
        <v>0</v>
      </c>
      <c r="O492" s="8">
        <v>166</v>
      </c>
      <c r="P492" s="8">
        <v>1657079</v>
      </c>
      <c r="Q492" s="6" t="s">
        <v>25</v>
      </c>
    </row>
    <row r="493" spans="1:17" x14ac:dyDescent="0.25">
      <c r="A493" s="6" t="s">
        <v>1090</v>
      </c>
      <c r="B493" s="7" t="s">
        <v>18</v>
      </c>
      <c r="C493" s="7" t="s">
        <v>916</v>
      </c>
      <c r="D493" s="7" t="s">
        <v>89</v>
      </c>
      <c r="E493" s="6" t="s">
        <v>21</v>
      </c>
      <c r="F493" s="6" t="s">
        <v>22</v>
      </c>
      <c r="G493" s="6" t="s">
        <v>1091</v>
      </c>
      <c r="H493" s="6" t="s">
        <v>30</v>
      </c>
      <c r="I493" s="8">
        <v>0</v>
      </c>
      <c r="J493" s="8">
        <v>0</v>
      </c>
      <c r="K493" s="8">
        <v>28</v>
      </c>
      <c r="L493" s="8">
        <v>1651106</v>
      </c>
      <c r="M493" s="8">
        <v>0</v>
      </c>
      <c r="N493" s="8">
        <v>0</v>
      </c>
      <c r="O493" s="8">
        <v>28</v>
      </c>
      <c r="P493" s="8">
        <v>1651106</v>
      </c>
      <c r="Q493" s="6" t="s">
        <v>25</v>
      </c>
    </row>
    <row r="494" spans="1:17" x14ac:dyDescent="0.25">
      <c r="A494" s="6" t="s">
        <v>1092</v>
      </c>
      <c r="B494" s="7" t="s">
        <v>18</v>
      </c>
      <c r="C494" s="7" t="s">
        <v>324</v>
      </c>
      <c r="D494" s="7" t="s">
        <v>93</v>
      </c>
      <c r="E494" s="6" t="s">
        <v>39</v>
      </c>
      <c r="F494" s="6" t="s">
        <v>40</v>
      </c>
      <c r="G494" s="6" t="s">
        <v>1093</v>
      </c>
      <c r="H494" s="6" t="s">
        <v>24</v>
      </c>
      <c r="I494" s="8">
        <v>800</v>
      </c>
      <c r="J494" s="8">
        <v>1648000</v>
      </c>
      <c r="K494" s="8">
        <v>0</v>
      </c>
      <c r="L494" s="8">
        <v>0</v>
      </c>
      <c r="M494" s="8">
        <v>0</v>
      </c>
      <c r="N494" s="8">
        <v>0</v>
      </c>
      <c r="O494" s="8">
        <v>800</v>
      </c>
      <c r="P494" s="8">
        <v>1648000</v>
      </c>
      <c r="Q494" s="6" t="s">
        <v>25</v>
      </c>
    </row>
    <row r="495" spans="1:17" x14ac:dyDescent="0.25">
      <c r="A495" s="6" t="s">
        <v>1094</v>
      </c>
      <c r="B495" s="7" t="s">
        <v>36</v>
      </c>
      <c r="C495" s="7" t="s">
        <v>236</v>
      </c>
      <c r="D495" s="7" t="s">
        <v>38</v>
      </c>
      <c r="E495" s="6" t="s">
        <v>74</v>
      </c>
      <c r="F495" s="6" t="s">
        <v>40</v>
      </c>
      <c r="G495" s="6" t="s">
        <v>1095</v>
      </c>
      <c r="H495" s="6" t="s">
        <v>24</v>
      </c>
      <c r="I495" s="8">
        <v>9</v>
      </c>
      <c r="J495" s="8">
        <v>1646806</v>
      </c>
      <c r="K495" s="8">
        <v>0</v>
      </c>
      <c r="L495" s="8">
        <v>13586143</v>
      </c>
      <c r="M495" s="8">
        <v>0</v>
      </c>
      <c r="N495" s="8">
        <v>-13586143</v>
      </c>
      <c r="O495" s="8">
        <v>9</v>
      </c>
      <c r="P495" s="8">
        <v>1646806</v>
      </c>
      <c r="Q495" s="6" t="s">
        <v>25</v>
      </c>
    </row>
    <row r="496" spans="1:17" x14ac:dyDescent="0.25">
      <c r="A496" s="6" t="s">
        <v>1096</v>
      </c>
      <c r="B496" s="7" t="s">
        <v>18</v>
      </c>
      <c r="C496" s="7" t="s">
        <v>137</v>
      </c>
      <c r="D496" s="7" t="s">
        <v>93</v>
      </c>
      <c r="E496" s="6" t="s">
        <v>21</v>
      </c>
      <c r="F496" s="6" t="s">
        <v>22</v>
      </c>
      <c r="G496" s="6" t="s">
        <v>1097</v>
      </c>
      <c r="H496" s="6" t="s">
        <v>24</v>
      </c>
      <c r="I496" s="8">
        <v>10943</v>
      </c>
      <c r="J496" s="8">
        <v>1641450</v>
      </c>
      <c r="K496" s="8">
        <v>0</v>
      </c>
      <c r="L496" s="8">
        <v>0</v>
      </c>
      <c r="M496" s="8">
        <v>0</v>
      </c>
      <c r="N496" s="8">
        <v>0</v>
      </c>
      <c r="O496" s="8">
        <v>10943</v>
      </c>
      <c r="P496" s="8">
        <v>1641450</v>
      </c>
      <c r="Q496" s="6" t="s">
        <v>25</v>
      </c>
    </row>
    <row r="497" spans="1:17" x14ac:dyDescent="0.25">
      <c r="A497" s="6" t="s">
        <v>1098</v>
      </c>
      <c r="B497" s="7" t="s">
        <v>18</v>
      </c>
      <c r="C497" s="7" t="s">
        <v>77</v>
      </c>
      <c r="D497" s="7" t="s">
        <v>69</v>
      </c>
      <c r="E497" s="6" t="s">
        <v>21</v>
      </c>
      <c r="F497" s="6" t="s">
        <v>40</v>
      </c>
      <c r="G497" s="6" t="s">
        <v>1099</v>
      </c>
      <c r="H497" s="6" t="s">
        <v>24</v>
      </c>
      <c r="I497" s="8">
        <v>0</v>
      </c>
      <c r="J497" s="8">
        <v>0</v>
      </c>
      <c r="K497" s="8">
        <v>5</v>
      </c>
      <c r="L497" s="8">
        <v>1634541</v>
      </c>
      <c r="M497" s="8">
        <v>0</v>
      </c>
      <c r="N497" s="8">
        <v>0</v>
      </c>
      <c r="O497" s="8">
        <v>5</v>
      </c>
      <c r="P497" s="8">
        <v>1634541</v>
      </c>
      <c r="Q497" s="6" t="s">
        <v>25</v>
      </c>
    </row>
    <row r="498" spans="1:17" x14ac:dyDescent="0.25">
      <c r="A498" s="6" t="s">
        <v>1100</v>
      </c>
      <c r="B498" s="7" t="s">
        <v>18</v>
      </c>
      <c r="C498" s="7" t="s">
        <v>681</v>
      </c>
      <c r="D498" s="7" t="s">
        <v>152</v>
      </c>
      <c r="E498" s="6" t="s">
        <v>21</v>
      </c>
      <c r="F498" s="6" t="s">
        <v>22</v>
      </c>
      <c r="G498" s="6" t="s">
        <v>1101</v>
      </c>
      <c r="H498" s="6" t="s">
        <v>30</v>
      </c>
      <c r="I498" s="8">
        <v>0</v>
      </c>
      <c r="J498" s="8">
        <v>0</v>
      </c>
      <c r="K498" s="8">
        <v>45</v>
      </c>
      <c r="L498" s="8">
        <v>1634318</v>
      </c>
      <c r="M498" s="8">
        <v>0</v>
      </c>
      <c r="N498" s="8">
        <v>0</v>
      </c>
      <c r="O498" s="8">
        <v>45</v>
      </c>
      <c r="P498" s="8">
        <v>1634318</v>
      </c>
      <c r="Q498" s="6" t="s">
        <v>25</v>
      </c>
    </row>
    <row r="499" spans="1:17" x14ac:dyDescent="0.25">
      <c r="A499" s="6" t="s">
        <v>1102</v>
      </c>
      <c r="B499" s="7" t="s">
        <v>36</v>
      </c>
      <c r="C499" s="7" t="s">
        <v>134</v>
      </c>
      <c r="D499" s="7" t="s">
        <v>38</v>
      </c>
      <c r="E499" s="6" t="s">
        <v>229</v>
      </c>
      <c r="F499" s="6" t="s">
        <v>105</v>
      </c>
      <c r="G499" s="6" t="s">
        <v>1103</v>
      </c>
      <c r="H499" s="6" t="s">
        <v>24</v>
      </c>
      <c r="I499" s="8">
        <v>43</v>
      </c>
      <c r="J499" s="8">
        <v>1622346</v>
      </c>
      <c r="K499" s="8">
        <v>0</v>
      </c>
      <c r="L499" s="8">
        <v>13605026</v>
      </c>
      <c r="M499" s="8">
        <v>0</v>
      </c>
      <c r="N499" s="8">
        <v>-13605026</v>
      </c>
      <c r="O499" s="8">
        <v>43</v>
      </c>
      <c r="P499" s="8">
        <v>1622346</v>
      </c>
      <c r="Q499" s="6" t="s">
        <v>25</v>
      </c>
    </row>
    <row r="500" spans="1:17" x14ac:dyDescent="0.25">
      <c r="A500" s="6" t="s">
        <v>1104</v>
      </c>
      <c r="B500" s="7" t="s">
        <v>18</v>
      </c>
      <c r="C500" s="7" t="s">
        <v>127</v>
      </c>
      <c r="D500" s="7" t="s">
        <v>78</v>
      </c>
      <c r="E500" s="6" t="s">
        <v>21</v>
      </c>
      <c r="F500" s="6" t="s">
        <v>22</v>
      </c>
      <c r="G500" s="6" t="s">
        <v>1105</v>
      </c>
      <c r="H500" s="6" t="s">
        <v>24</v>
      </c>
      <c r="I500" s="8">
        <v>38</v>
      </c>
      <c r="J500" s="8">
        <v>1615000</v>
      </c>
      <c r="K500" s="8">
        <v>0</v>
      </c>
      <c r="L500" s="8">
        <v>0</v>
      </c>
      <c r="M500" s="8">
        <v>0</v>
      </c>
      <c r="N500" s="8">
        <v>0</v>
      </c>
      <c r="O500" s="8">
        <v>38</v>
      </c>
      <c r="P500" s="8">
        <v>1615000</v>
      </c>
      <c r="Q500" s="6" t="s">
        <v>25</v>
      </c>
    </row>
    <row r="501" spans="1:17" x14ac:dyDescent="0.25">
      <c r="A501" s="6" t="s">
        <v>1106</v>
      </c>
      <c r="B501" s="7" t="s">
        <v>36</v>
      </c>
      <c r="C501" s="7" t="s">
        <v>223</v>
      </c>
      <c r="D501" s="7" t="s">
        <v>73</v>
      </c>
      <c r="E501" s="6" t="s">
        <v>736</v>
      </c>
      <c r="F501" s="6" t="s">
        <v>105</v>
      </c>
      <c r="G501" s="6" t="s">
        <v>1107</v>
      </c>
      <c r="H501" s="6" t="s">
        <v>24</v>
      </c>
      <c r="I501" s="8">
        <v>123</v>
      </c>
      <c r="J501" s="8">
        <v>1611571</v>
      </c>
      <c r="K501" s="8">
        <v>0</v>
      </c>
      <c r="L501" s="8">
        <v>2327819</v>
      </c>
      <c r="M501" s="8">
        <v>0</v>
      </c>
      <c r="N501" s="8">
        <v>-2327819</v>
      </c>
      <c r="O501" s="8">
        <v>123</v>
      </c>
      <c r="P501" s="8">
        <v>1611571</v>
      </c>
      <c r="Q501" s="6" t="s">
        <v>25</v>
      </c>
    </row>
    <row r="502" spans="1:17" x14ac:dyDescent="0.25">
      <c r="A502" s="6" t="s">
        <v>1108</v>
      </c>
      <c r="B502" s="7" t="s">
        <v>18</v>
      </c>
      <c r="C502" s="7" t="s">
        <v>19</v>
      </c>
      <c r="D502" s="7" t="s">
        <v>536</v>
      </c>
      <c r="E502" s="6" t="s">
        <v>21</v>
      </c>
      <c r="F502" s="6" t="s">
        <v>22</v>
      </c>
      <c r="G502" s="6" t="s">
        <v>1109</v>
      </c>
      <c r="H502" s="6" t="s">
        <v>24</v>
      </c>
      <c r="I502" s="8">
        <v>0</v>
      </c>
      <c r="J502" s="8">
        <v>0</v>
      </c>
      <c r="K502" s="8">
        <v>1100</v>
      </c>
      <c r="L502" s="8">
        <v>1609003</v>
      </c>
      <c r="M502" s="8">
        <v>0</v>
      </c>
      <c r="N502" s="8">
        <v>0</v>
      </c>
      <c r="O502" s="8">
        <v>1100</v>
      </c>
      <c r="P502" s="8">
        <v>1609003</v>
      </c>
      <c r="Q502" s="6" t="s">
        <v>25</v>
      </c>
    </row>
    <row r="503" spans="1:17" x14ac:dyDescent="0.25">
      <c r="A503" s="6" t="s">
        <v>1110</v>
      </c>
      <c r="B503" s="7" t="s">
        <v>18</v>
      </c>
      <c r="C503" s="7" t="s">
        <v>426</v>
      </c>
      <c r="D503" s="7" t="s">
        <v>86</v>
      </c>
      <c r="E503" s="6" t="s">
        <v>21</v>
      </c>
      <c r="F503" s="6" t="s">
        <v>22</v>
      </c>
      <c r="G503" s="6" t="s">
        <v>1111</v>
      </c>
      <c r="H503" s="6" t="s">
        <v>24</v>
      </c>
      <c r="I503" s="8">
        <v>0</v>
      </c>
      <c r="J503" s="8">
        <v>0</v>
      </c>
      <c r="K503" s="8">
        <v>217</v>
      </c>
      <c r="L503" s="8">
        <v>1602328</v>
      </c>
      <c r="M503" s="8">
        <v>0</v>
      </c>
      <c r="N503" s="8">
        <v>0</v>
      </c>
      <c r="O503" s="8">
        <v>217</v>
      </c>
      <c r="P503" s="8">
        <v>1602328</v>
      </c>
      <c r="Q503" s="6" t="s">
        <v>25</v>
      </c>
    </row>
    <row r="504" spans="1:17" x14ac:dyDescent="0.25">
      <c r="A504" s="6" t="s">
        <v>1112</v>
      </c>
      <c r="B504" s="7" t="s">
        <v>36</v>
      </c>
      <c r="C504" s="7" t="s">
        <v>54</v>
      </c>
      <c r="D504" s="7" t="s">
        <v>103</v>
      </c>
      <c r="E504" s="6" t="s">
        <v>104</v>
      </c>
      <c r="F504" s="6" t="s">
        <v>105</v>
      </c>
      <c r="G504" s="6" t="s">
        <v>1113</v>
      </c>
      <c r="H504" s="6" t="s">
        <v>24</v>
      </c>
      <c r="I504" s="8">
        <v>6</v>
      </c>
      <c r="J504" s="8">
        <v>1600015</v>
      </c>
      <c r="K504" s="8">
        <v>0</v>
      </c>
      <c r="L504" s="8">
        <v>2311127</v>
      </c>
      <c r="M504" s="8">
        <v>0</v>
      </c>
      <c r="N504" s="8">
        <v>-2311127</v>
      </c>
      <c r="O504" s="8">
        <v>6</v>
      </c>
      <c r="P504" s="8">
        <v>1600015</v>
      </c>
      <c r="Q504" s="6" t="s">
        <v>25</v>
      </c>
    </row>
    <row r="505" spans="1:17" x14ac:dyDescent="0.25">
      <c r="A505" s="6" t="s">
        <v>1114</v>
      </c>
      <c r="B505" s="7" t="s">
        <v>18</v>
      </c>
      <c r="C505" s="7" t="s">
        <v>236</v>
      </c>
      <c r="D505" s="7" t="s">
        <v>86</v>
      </c>
      <c r="E505" s="6" t="s">
        <v>21</v>
      </c>
      <c r="F505" s="6" t="s">
        <v>22</v>
      </c>
      <c r="G505" s="6" t="s">
        <v>1115</v>
      </c>
      <c r="H505" s="6" t="s">
        <v>24</v>
      </c>
      <c r="I505" s="8">
        <v>274</v>
      </c>
      <c r="J505" s="8">
        <v>1599893</v>
      </c>
      <c r="K505" s="8">
        <v>0</v>
      </c>
      <c r="L505" s="8">
        <v>0</v>
      </c>
      <c r="M505" s="8">
        <v>0</v>
      </c>
      <c r="N505" s="8">
        <v>0</v>
      </c>
      <c r="O505" s="8">
        <v>274</v>
      </c>
      <c r="P505" s="8">
        <v>1599893</v>
      </c>
      <c r="Q505" s="6" t="s">
        <v>25</v>
      </c>
    </row>
    <row r="506" spans="1:17" x14ac:dyDescent="0.25">
      <c r="A506" s="6" t="s">
        <v>1116</v>
      </c>
      <c r="B506" s="7" t="s">
        <v>18</v>
      </c>
      <c r="C506" s="7" t="s">
        <v>96</v>
      </c>
      <c r="D506" s="7" t="s">
        <v>69</v>
      </c>
      <c r="E506" s="6" t="s">
        <v>21</v>
      </c>
      <c r="F506" s="6" t="s">
        <v>22</v>
      </c>
      <c r="G506" s="6" t="s">
        <v>1117</v>
      </c>
      <c r="H506" s="6" t="s">
        <v>24</v>
      </c>
      <c r="I506" s="8">
        <v>0</v>
      </c>
      <c r="J506" s="8">
        <v>0</v>
      </c>
      <c r="K506" s="8">
        <v>11</v>
      </c>
      <c r="L506" s="8">
        <v>2334028</v>
      </c>
      <c r="M506" s="8">
        <v>-3</v>
      </c>
      <c r="N506" s="8">
        <v>-738213</v>
      </c>
      <c r="O506" s="8">
        <v>8</v>
      </c>
      <c r="P506" s="8">
        <v>1595815</v>
      </c>
      <c r="Q506" s="6" t="s">
        <v>25</v>
      </c>
    </row>
    <row r="507" spans="1:17" x14ac:dyDescent="0.25">
      <c r="A507" s="6" t="s">
        <v>1118</v>
      </c>
      <c r="B507" s="7" t="s">
        <v>18</v>
      </c>
      <c r="C507" s="7" t="s">
        <v>64</v>
      </c>
      <c r="D507" s="7" t="s">
        <v>86</v>
      </c>
      <c r="E507" s="6" t="s">
        <v>148</v>
      </c>
      <c r="F507" s="6" t="s">
        <v>22</v>
      </c>
      <c r="G507" s="6" t="s">
        <v>1119</v>
      </c>
      <c r="H507" s="6" t="s">
        <v>24</v>
      </c>
      <c r="I507" s="8">
        <v>12</v>
      </c>
      <c r="J507" s="8">
        <v>1594774</v>
      </c>
      <c r="K507" s="8">
        <v>0</v>
      </c>
      <c r="L507" s="8">
        <v>0</v>
      </c>
      <c r="M507" s="8">
        <v>0</v>
      </c>
      <c r="N507" s="8">
        <v>0</v>
      </c>
      <c r="O507" s="8">
        <v>12</v>
      </c>
      <c r="P507" s="8">
        <v>1594774</v>
      </c>
      <c r="Q507" s="6" t="s">
        <v>25</v>
      </c>
    </row>
    <row r="508" spans="1:17" x14ac:dyDescent="0.25">
      <c r="A508" s="6" t="s">
        <v>1120</v>
      </c>
      <c r="B508" s="7" t="s">
        <v>36</v>
      </c>
      <c r="C508" s="7" t="s">
        <v>236</v>
      </c>
      <c r="D508" s="7" t="s">
        <v>38</v>
      </c>
      <c r="E508" s="6" t="s">
        <v>74</v>
      </c>
      <c r="F508" s="6" t="s">
        <v>40</v>
      </c>
      <c r="G508" s="6" t="s">
        <v>1121</v>
      </c>
      <c r="H508" s="6" t="s">
        <v>24</v>
      </c>
      <c r="I508" s="8">
        <v>203</v>
      </c>
      <c r="J508" s="8">
        <v>1594240</v>
      </c>
      <c r="K508" s="8">
        <v>0</v>
      </c>
      <c r="L508" s="8">
        <v>13152483</v>
      </c>
      <c r="M508" s="8">
        <v>0</v>
      </c>
      <c r="N508" s="8">
        <v>-13152483</v>
      </c>
      <c r="O508" s="8">
        <v>203</v>
      </c>
      <c r="P508" s="8">
        <v>1594240</v>
      </c>
      <c r="Q508" s="6" t="s">
        <v>25</v>
      </c>
    </row>
    <row r="509" spans="1:17" x14ac:dyDescent="0.25">
      <c r="A509" s="6" t="s">
        <v>1122</v>
      </c>
      <c r="B509" s="7" t="s">
        <v>18</v>
      </c>
      <c r="C509" s="7" t="s">
        <v>137</v>
      </c>
      <c r="D509" s="7" t="s">
        <v>20</v>
      </c>
      <c r="E509" s="6" t="s">
        <v>74</v>
      </c>
      <c r="F509" s="6" t="s">
        <v>22</v>
      </c>
      <c r="G509" s="6" t="s">
        <v>1123</v>
      </c>
      <c r="H509" s="6" t="s">
        <v>24</v>
      </c>
      <c r="I509" s="8">
        <v>234</v>
      </c>
      <c r="J509" s="8">
        <v>1584572</v>
      </c>
      <c r="K509" s="8">
        <v>0</v>
      </c>
      <c r="L509" s="8">
        <v>0</v>
      </c>
      <c r="M509" s="8">
        <v>0</v>
      </c>
      <c r="N509" s="8">
        <v>0</v>
      </c>
      <c r="O509" s="8">
        <v>234</v>
      </c>
      <c r="P509" s="8">
        <v>1584572</v>
      </c>
      <c r="Q509" s="6" t="s">
        <v>25</v>
      </c>
    </row>
    <row r="510" spans="1:17" x14ac:dyDescent="0.25">
      <c r="A510" s="6" t="s">
        <v>1124</v>
      </c>
      <c r="B510" s="7" t="s">
        <v>18</v>
      </c>
      <c r="C510" s="7" t="s">
        <v>68</v>
      </c>
      <c r="D510" s="7" t="s">
        <v>140</v>
      </c>
      <c r="E510" s="6" t="s">
        <v>21</v>
      </c>
      <c r="F510" s="6" t="s">
        <v>22</v>
      </c>
      <c r="G510" s="6" t="s">
        <v>1125</v>
      </c>
      <c r="H510" s="6" t="s">
        <v>24</v>
      </c>
      <c r="I510" s="8">
        <v>0</v>
      </c>
      <c r="J510" s="8">
        <v>0</v>
      </c>
      <c r="K510" s="8">
        <v>100</v>
      </c>
      <c r="L510" s="8">
        <v>1579829</v>
      </c>
      <c r="M510" s="8">
        <v>0</v>
      </c>
      <c r="N510" s="8">
        <v>0</v>
      </c>
      <c r="O510" s="8">
        <v>100</v>
      </c>
      <c r="P510" s="8">
        <v>1579829</v>
      </c>
      <c r="Q510" s="6" t="s">
        <v>25</v>
      </c>
    </row>
    <row r="511" spans="1:17" x14ac:dyDescent="0.25">
      <c r="A511" s="6" t="s">
        <v>1126</v>
      </c>
      <c r="B511" s="7" t="s">
        <v>36</v>
      </c>
      <c r="C511" s="7" t="s">
        <v>43</v>
      </c>
      <c r="D511" s="7" t="s">
        <v>520</v>
      </c>
      <c r="E511" s="6" t="s">
        <v>141</v>
      </c>
      <c r="F511" s="6" t="s">
        <v>40</v>
      </c>
      <c r="G511" s="6" t="s">
        <v>1127</v>
      </c>
      <c r="H511" s="6" t="s">
        <v>24</v>
      </c>
      <c r="I511" s="8">
        <v>3</v>
      </c>
      <c r="J511" s="8">
        <v>1563633</v>
      </c>
      <c r="K511" s="8">
        <v>0</v>
      </c>
      <c r="L511" s="8">
        <v>0</v>
      </c>
      <c r="M511" s="8">
        <v>0</v>
      </c>
      <c r="N511" s="8">
        <v>0</v>
      </c>
      <c r="O511" s="8">
        <v>3</v>
      </c>
      <c r="P511" s="8">
        <v>1563633</v>
      </c>
      <c r="Q511" s="6" t="s">
        <v>25</v>
      </c>
    </row>
    <row r="512" spans="1:17" x14ac:dyDescent="0.25">
      <c r="A512" s="6" t="s">
        <v>1128</v>
      </c>
      <c r="B512" s="7" t="s">
        <v>18</v>
      </c>
      <c r="C512" s="7" t="s">
        <v>92</v>
      </c>
      <c r="D512" s="7" t="s">
        <v>140</v>
      </c>
      <c r="E512" s="6" t="s">
        <v>21</v>
      </c>
      <c r="F512" s="6" t="s">
        <v>22</v>
      </c>
      <c r="G512" s="6" t="s">
        <v>1129</v>
      </c>
      <c r="H512" s="6" t="s">
        <v>24</v>
      </c>
      <c r="I512" s="8">
        <v>0</v>
      </c>
      <c r="J512" s="8">
        <v>0</v>
      </c>
      <c r="K512" s="8">
        <v>45</v>
      </c>
      <c r="L512" s="8">
        <v>1559250</v>
      </c>
      <c r="M512" s="8">
        <v>0</v>
      </c>
      <c r="N512" s="8">
        <v>0</v>
      </c>
      <c r="O512" s="8">
        <v>45</v>
      </c>
      <c r="P512" s="8">
        <v>1559250</v>
      </c>
      <c r="Q512" s="6" t="s">
        <v>25</v>
      </c>
    </row>
    <row r="513" spans="1:17" x14ac:dyDescent="0.25">
      <c r="A513" s="6" t="s">
        <v>1130</v>
      </c>
      <c r="B513" s="7" t="s">
        <v>18</v>
      </c>
      <c r="C513" s="7" t="s">
        <v>498</v>
      </c>
      <c r="D513" s="7" t="s">
        <v>517</v>
      </c>
      <c r="E513" s="6" t="s">
        <v>21</v>
      </c>
      <c r="F513" s="6" t="s">
        <v>22</v>
      </c>
      <c r="G513" s="6" t="s">
        <v>1131</v>
      </c>
      <c r="H513" s="6" t="s">
        <v>24</v>
      </c>
      <c r="I513" s="8">
        <v>0</v>
      </c>
      <c r="J513" s="8">
        <v>0</v>
      </c>
      <c r="K513" s="8">
        <v>4</v>
      </c>
      <c r="L513" s="8">
        <v>1556000</v>
      </c>
      <c r="M513" s="8">
        <v>0</v>
      </c>
      <c r="N513" s="8">
        <v>0</v>
      </c>
      <c r="O513" s="8">
        <v>4</v>
      </c>
      <c r="P513" s="8">
        <v>1556000</v>
      </c>
      <c r="Q513" s="6" t="s">
        <v>25</v>
      </c>
    </row>
    <row r="514" spans="1:17" x14ac:dyDescent="0.25">
      <c r="A514" s="6" t="s">
        <v>1132</v>
      </c>
      <c r="B514" s="7" t="s">
        <v>18</v>
      </c>
      <c r="C514" s="7" t="s">
        <v>498</v>
      </c>
      <c r="D514" s="7" t="s">
        <v>517</v>
      </c>
      <c r="E514" s="6" t="s">
        <v>21</v>
      </c>
      <c r="F514" s="6" t="s">
        <v>22</v>
      </c>
      <c r="G514" s="6" t="s">
        <v>1133</v>
      </c>
      <c r="H514" s="6" t="s">
        <v>24</v>
      </c>
      <c r="I514" s="8">
        <v>0</v>
      </c>
      <c r="J514" s="8">
        <v>0</v>
      </c>
      <c r="K514" s="8">
        <v>5</v>
      </c>
      <c r="L514" s="8">
        <v>1542519</v>
      </c>
      <c r="M514" s="8">
        <v>0</v>
      </c>
      <c r="N514" s="8">
        <v>0</v>
      </c>
      <c r="O514" s="8">
        <v>5</v>
      </c>
      <c r="P514" s="8">
        <v>1542519</v>
      </c>
      <c r="Q514" s="6" t="s">
        <v>25</v>
      </c>
    </row>
    <row r="515" spans="1:17" x14ac:dyDescent="0.25">
      <c r="A515" s="6" t="s">
        <v>1134</v>
      </c>
      <c r="B515" s="7" t="s">
        <v>18</v>
      </c>
      <c r="C515" s="7" t="s">
        <v>110</v>
      </c>
      <c r="D515" s="7" t="s">
        <v>61</v>
      </c>
      <c r="E515" s="6" t="s">
        <v>21</v>
      </c>
      <c r="F515" s="6" t="s">
        <v>22</v>
      </c>
      <c r="G515" s="6" t="s">
        <v>1135</v>
      </c>
      <c r="H515" s="6" t="s">
        <v>24</v>
      </c>
      <c r="I515" s="8">
        <v>114</v>
      </c>
      <c r="J515" s="8">
        <v>1541166</v>
      </c>
      <c r="K515" s="8">
        <v>0</v>
      </c>
      <c r="L515" s="8">
        <v>0</v>
      </c>
      <c r="M515" s="8">
        <v>0</v>
      </c>
      <c r="N515" s="8">
        <v>0</v>
      </c>
      <c r="O515" s="8">
        <v>114</v>
      </c>
      <c r="P515" s="8">
        <v>1541166</v>
      </c>
      <c r="Q515" s="6" t="s">
        <v>25</v>
      </c>
    </row>
    <row r="516" spans="1:17" x14ac:dyDescent="0.25">
      <c r="A516" s="6" t="s">
        <v>1136</v>
      </c>
      <c r="B516" s="7" t="s">
        <v>18</v>
      </c>
      <c r="C516" s="7" t="s">
        <v>96</v>
      </c>
      <c r="D516" s="7" t="s">
        <v>86</v>
      </c>
      <c r="E516" s="6" t="s">
        <v>21</v>
      </c>
      <c r="F516" s="6" t="s">
        <v>22</v>
      </c>
      <c r="G516" s="6" t="s">
        <v>1137</v>
      </c>
      <c r="H516" s="6" t="s">
        <v>24</v>
      </c>
      <c r="I516" s="8">
        <v>57</v>
      </c>
      <c r="J516" s="8">
        <v>1538031</v>
      </c>
      <c r="K516" s="8">
        <v>0</v>
      </c>
      <c r="L516" s="8">
        <v>0</v>
      </c>
      <c r="M516" s="8">
        <v>0</v>
      </c>
      <c r="N516" s="8">
        <v>0</v>
      </c>
      <c r="O516" s="8">
        <v>57</v>
      </c>
      <c r="P516" s="8">
        <v>1538031</v>
      </c>
      <c r="Q516" s="6" t="s">
        <v>25</v>
      </c>
    </row>
    <row r="517" spans="1:17" x14ac:dyDescent="0.25">
      <c r="A517" s="6" t="s">
        <v>1138</v>
      </c>
      <c r="B517" s="7" t="s">
        <v>18</v>
      </c>
      <c r="C517" s="7" t="s">
        <v>1038</v>
      </c>
      <c r="D517" s="7" t="s">
        <v>86</v>
      </c>
      <c r="E517" s="9" t="s">
        <v>51</v>
      </c>
      <c r="F517" s="6" t="s">
        <v>22</v>
      </c>
      <c r="G517" s="6" t="s">
        <v>1139</v>
      </c>
      <c r="H517" s="6" t="s">
        <v>24</v>
      </c>
      <c r="I517" s="8">
        <v>50</v>
      </c>
      <c r="J517" s="8">
        <v>1531850</v>
      </c>
      <c r="K517" s="8">
        <v>0</v>
      </c>
      <c r="L517" s="8">
        <v>0</v>
      </c>
      <c r="M517" s="8">
        <v>0</v>
      </c>
      <c r="N517" s="8">
        <v>0</v>
      </c>
      <c r="O517" s="8">
        <v>50</v>
      </c>
      <c r="P517" s="8">
        <v>1531850</v>
      </c>
      <c r="Q517" s="6" t="s">
        <v>25</v>
      </c>
    </row>
    <row r="518" spans="1:17" x14ac:dyDescent="0.25">
      <c r="A518" s="6" t="s">
        <v>1140</v>
      </c>
      <c r="B518" s="7" t="s">
        <v>18</v>
      </c>
      <c r="C518" s="7" t="s">
        <v>127</v>
      </c>
      <c r="D518" s="7" t="s">
        <v>78</v>
      </c>
      <c r="E518" s="6" t="s">
        <v>21</v>
      </c>
      <c r="F518" s="6" t="s">
        <v>22</v>
      </c>
      <c r="G518" s="6" t="s">
        <v>1141</v>
      </c>
      <c r="H518" s="6" t="s">
        <v>24</v>
      </c>
      <c r="I518" s="8">
        <v>0</v>
      </c>
      <c r="J518" s="8">
        <v>0</v>
      </c>
      <c r="K518" s="8">
        <v>36</v>
      </c>
      <c r="L518" s="8">
        <v>1530000</v>
      </c>
      <c r="M518" s="8">
        <v>0</v>
      </c>
      <c r="N518" s="8">
        <v>0</v>
      </c>
      <c r="O518" s="8">
        <v>36</v>
      </c>
      <c r="P518" s="8">
        <v>1530000</v>
      </c>
      <c r="Q518" s="6" t="s">
        <v>25</v>
      </c>
    </row>
    <row r="519" spans="1:17" x14ac:dyDescent="0.25">
      <c r="A519" s="6" t="s">
        <v>1142</v>
      </c>
      <c r="B519" s="7" t="s">
        <v>18</v>
      </c>
      <c r="C519" s="7" t="s">
        <v>223</v>
      </c>
      <c r="D519" s="7" t="s">
        <v>89</v>
      </c>
      <c r="E519" s="6" t="s">
        <v>21</v>
      </c>
      <c r="F519" s="6" t="s">
        <v>22</v>
      </c>
      <c r="G519" s="6" t="s">
        <v>1143</v>
      </c>
      <c r="H519" s="6" t="s">
        <v>30</v>
      </c>
      <c r="I519" s="8">
        <v>0</v>
      </c>
      <c r="J519" s="8">
        <v>0</v>
      </c>
      <c r="K519" s="8">
        <v>34</v>
      </c>
      <c r="L519" s="8">
        <v>1528470</v>
      </c>
      <c r="M519" s="8">
        <v>0</v>
      </c>
      <c r="N519" s="8">
        <v>0</v>
      </c>
      <c r="O519" s="8">
        <v>34</v>
      </c>
      <c r="P519" s="8">
        <v>1528470</v>
      </c>
      <c r="Q519" s="6" t="s">
        <v>25</v>
      </c>
    </row>
    <row r="520" spans="1:17" x14ac:dyDescent="0.25">
      <c r="A520" s="6" t="s">
        <v>1144</v>
      </c>
      <c r="B520" s="7" t="s">
        <v>18</v>
      </c>
      <c r="C520" s="7" t="s">
        <v>54</v>
      </c>
      <c r="D520" s="7" t="s">
        <v>237</v>
      </c>
      <c r="E520" s="6" t="s">
        <v>21</v>
      </c>
      <c r="F520" s="6" t="s">
        <v>22</v>
      </c>
      <c r="G520" s="6" t="s">
        <v>1145</v>
      </c>
      <c r="H520" s="6" t="s">
        <v>24</v>
      </c>
      <c r="I520" s="8">
        <v>0</v>
      </c>
      <c r="J520" s="8">
        <v>0</v>
      </c>
      <c r="K520" s="8">
        <v>89</v>
      </c>
      <c r="L520" s="8">
        <v>1521085</v>
      </c>
      <c r="M520" s="8">
        <v>0</v>
      </c>
      <c r="N520" s="8">
        <v>0</v>
      </c>
      <c r="O520" s="8">
        <v>89</v>
      </c>
      <c r="P520" s="8">
        <v>1521085</v>
      </c>
      <c r="Q520" s="6" t="s">
        <v>25</v>
      </c>
    </row>
    <row r="521" spans="1:17" x14ac:dyDescent="0.25">
      <c r="A521" s="6" t="s">
        <v>1146</v>
      </c>
      <c r="B521" s="7" t="s">
        <v>18</v>
      </c>
      <c r="C521" s="7" t="s">
        <v>19</v>
      </c>
      <c r="D521" s="7" t="s">
        <v>166</v>
      </c>
      <c r="E521" s="6" t="s">
        <v>21</v>
      </c>
      <c r="F521" s="6" t="s">
        <v>22</v>
      </c>
      <c r="G521" s="6" t="s">
        <v>1147</v>
      </c>
      <c r="H521" s="6" t="s">
        <v>24</v>
      </c>
      <c r="I521" s="8">
        <v>0</v>
      </c>
      <c r="J521" s="8">
        <v>0</v>
      </c>
      <c r="K521" s="8">
        <v>887</v>
      </c>
      <c r="L521" s="8">
        <v>1515883</v>
      </c>
      <c r="M521" s="8">
        <v>0</v>
      </c>
      <c r="N521" s="8">
        <v>0</v>
      </c>
      <c r="O521" s="8">
        <v>887</v>
      </c>
      <c r="P521" s="8">
        <v>1515883</v>
      </c>
      <c r="Q521" s="6" t="s">
        <v>25</v>
      </c>
    </row>
    <row r="522" spans="1:17" x14ac:dyDescent="0.25">
      <c r="A522" s="6" t="s">
        <v>1148</v>
      </c>
      <c r="B522" s="7" t="s">
        <v>18</v>
      </c>
      <c r="C522" s="7" t="s">
        <v>137</v>
      </c>
      <c r="D522" s="7" t="s">
        <v>82</v>
      </c>
      <c r="E522" s="6" t="s">
        <v>477</v>
      </c>
      <c r="F522" s="6" t="s">
        <v>22</v>
      </c>
      <c r="G522" s="6" t="s">
        <v>1149</v>
      </c>
      <c r="H522" s="6" t="s">
        <v>24</v>
      </c>
      <c r="I522" s="8">
        <v>6.05</v>
      </c>
      <c r="J522" s="8">
        <v>1512500</v>
      </c>
      <c r="K522" s="8">
        <v>0</v>
      </c>
      <c r="L522" s="8">
        <v>0</v>
      </c>
      <c r="M522" s="8">
        <v>0</v>
      </c>
      <c r="N522" s="8">
        <v>0</v>
      </c>
      <c r="O522" s="8">
        <v>6.05</v>
      </c>
      <c r="P522" s="8">
        <v>1512500</v>
      </c>
      <c r="Q522" s="6" t="s">
        <v>25</v>
      </c>
    </row>
    <row r="523" spans="1:17" x14ac:dyDescent="0.25">
      <c r="A523" s="6" t="s">
        <v>1150</v>
      </c>
      <c r="B523" s="7" t="s">
        <v>185</v>
      </c>
      <c r="C523" s="7" t="s">
        <v>1151</v>
      </c>
      <c r="D523" s="7" t="s">
        <v>20</v>
      </c>
      <c r="E523" s="6" t="s">
        <v>21</v>
      </c>
      <c r="F523" s="6" t="s">
        <v>22</v>
      </c>
      <c r="G523" s="6" t="s">
        <v>1152</v>
      </c>
      <c r="H523" s="6" t="s">
        <v>24</v>
      </c>
      <c r="I523" s="8">
        <v>0</v>
      </c>
      <c r="J523" s="8">
        <v>0</v>
      </c>
      <c r="K523" s="8">
        <v>7</v>
      </c>
      <c r="L523" s="8">
        <v>1505000</v>
      </c>
      <c r="M523" s="8">
        <v>0</v>
      </c>
      <c r="N523" s="8">
        <v>0</v>
      </c>
      <c r="O523" s="8">
        <v>7</v>
      </c>
      <c r="P523" s="8">
        <v>1505000</v>
      </c>
      <c r="Q523" s="6" t="s">
        <v>34</v>
      </c>
    </row>
    <row r="524" spans="1:17" x14ac:dyDescent="0.25">
      <c r="A524" s="6" t="s">
        <v>1153</v>
      </c>
      <c r="B524" s="7" t="s">
        <v>36</v>
      </c>
      <c r="C524" s="7" t="s">
        <v>134</v>
      </c>
      <c r="D524" s="7" t="s">
        <v>38</v>
      </c>
      <c r="E524" s="6" t="s">
        <v>1154</v>
      </c>
      <c r="F524" s="6" t="s">
        <v>105</v>
      </c>
      <c r="G524" s="6" t="s">
        <v>1155</v>
      </c>
      <c r="H524" s="6" t="s">
        <v>24</v>
      </c>
      <c r="I524" s="8">
        <v>11</v>
      </c>
      <c r="J524" s="8">
        <v>1432968</v>
      </c>
      <c r="K524" s="8">
        <v>0</v>
      </c>
      <c r="L524" s="8">
        <v>9865992</v>
      </c>
      <c r="M524" s="8">
        <v>0</v>
      </c>
      <c r="N524" s="8">
        <v>-9799043</v>
      </c>
      <c r="O524" s="8">
        <v>11</v>
      </c>
      <c r="P524" s="8">
        <v>1499917</v>
      </c>
      <c r="Q524" s="6" t="s">
        <v>25</v>
      </c>
    </row>
    <row r="525" spans="1:17" x14ac:dyDescent="0.25">
      <c r="A525" s="6" t="s">
        <v>1156</v>
      </c>
      <c r="B525" s="7" t="s">
        <v>18</v>
      </c>
      <c r="C525" s="7" t="s">
        <v>19</v>
      </c>
      <c r="D525" s="7" t="s">
        <v>166</v>
      </c>
      <c r="E525" s="6" t="s">
        <v>21</v>
      </c>
      <c r="F525" s="6" t="s">
        <v>22</v>
      </c>
      <c r="G525" s="6" t="s">
        <v>1157</v>
      </c>
      <c r="H525" s="6" t="s">
        <v>24</v>
      </c>
      <c r="I525" s="8">
        <v>0</v>
      </c>
      <c r="J525" s="8">
        <v>0</v>
      </c>
      <c r="K525" s="8">
        <v>748</v>
      </c>
      <c r="L525" s="8">
        <v>1496000</v>
      </c>
      <c r="M525" s="8">
        <v>0</v>
      </c>
      <c r="N525" s="8">
        <v>0</v>
      </c>
      <c r="O525" s="8">
        <v>748</v>
      </c>
      <c r="P525" s="8">
        <v>1496000</v>
      </c>
      <c r="Q525" s="6" t="s">
        <v>25</v>
      </c>
    </row>
    <row r="526" spans="1:17" x14ac:dyDescent="0.25">
      <c r="A526" s="6" t="s">
        <v>1158</v>
      </c>
      <c r="B526" s="7" t="s">
        <v>36</v>
      </c>
      <c r="C526" s="7" t="s">
        <v>92</v>
      </c>
      <c r="D526" s="7" t="s">
        <v>303</v>
      </c>
      <c r="E526" s="6" t="s">
        <v>74</v>
      </c>
      <c r="F526" s="6" t="s">
        <v>105</v>
      </c>
      <c r="G526" s="6" t="s">
        <v>1159</v>
      </c>
      <c r="H526" s="6" t="s">
        <v>24</v>
      </c>
      <c r="I526" s="8">
        <v>311</v>
      </c>
      <c r="J526" s="8">
        <v>1495506</v>
      </c>
      <c r="K526" s="8">
        <v>0</v>
      </c>
      <c r="L526" s="8">
        <v>2160171</v>
      </c>
      <c r="M526" s="8">
        <v>0</v>
      </c>
      <c r="N526" s="8">
        <v>-2160171</v>
      </c>
      <c r="O526" s="8">
        <v>311</v>
      </c>
      <c r="P526" s="8">
        <v>1495506</v>
      </c>
      <c r="Q526" s="6" t="s">
        <v>25</v>
      </c>
    </row>
    <row r="527" spans="1:17" x14ac:dyDescent="0.25">
      <c r="A527" s="6" t="s">
        <v>1160</v>
      </c>
      <c r="B527" s="7" t="s">
        <v>18</v>
      </c>
      <c r="C527" s="7" t="s">
        <v>937</v>
      </c>
      <c r="D527" s="7" t="s">
        <v>86</v>
      </c>
      <c r="E527" s="6" t="s">
        <v>21</v>
      </c>
      <c r="F527" s="6" t="s">
        <v>22</v>
      </c>
      <c r="G527" s="6" t="s">
        <v>1161</v>
      </c>
      <c r="H527" s="6" t="s">
        <v>24</v>
      </c>
      <c r="I527" s="8">
        <v>0</v>
      </c>
      <c r="J527" s="8">
        <v>0</v>
      </c>
      <c r="K527" s="8">
        <v>394</v>
      </c>
      <c r="L527" s="8">
        <v>1488926</v>
      </c>
      <c r="M527" s="8">
        <v>0</v>
      </c>
      <c r="N527" s="8">
        <v>0</v>
      </c>
      <c r="O527" s="8">
        <v>394</v>
      </c>
      <c r="P527" s="8">
        <v>1488926</v>
      </c>
      <c r="Q527" s="6" t="s">
        <v>25</v>
      </c>
    </row>
    <row r="528" spans="1:17" x14ac:dyDescent="0.25">
      <c r="A528" s="6" t="s">
        <v>1162</v>
      </c>
      <c r="B528" s="7" t="s">
        <v>185</v>
      </c>
      <c r="C528" s="7" t="s">
        <v>295</v>
      </c>
      <c r="D528" s="7" t="s">
        <v>296</v>
      </c>
      <c r="E528" s="6" t="s">
        <v>21</v>
      </c>
      <c r="F528" s="6" t="s">
        <v>22</v>
      </c>
      <c r="G528" s="6" t="s">
        <v>1163</v>
      </c>
      <c r="H528" s="6" t="s">
        <v>24</v>
      </c>
      <c r="I528" s="8">
        <v>0</v>
      </c>
      <c r="J528" s="8">
        <v>0</v>
      </c>
      <c r="K528" s="8">
        <v>8</v>
      </c>
      <c r="L528" s="8">
        <v>1488208</v>
      </c>
      <c r="M528" s="8">
        <v>0</v>
      </c>
      <c r="N528" s="8">
        <v>0</v>
      </c>
      <c r="O528" s="8">
        <v>8</v>
      </c>
      <c r="P528" s="8">
        <v>1488208</v>
      </c>
      <c r="Q528" s="6" t="s">
        <v>25</v>
      </c>
    </row>
    <row r="529" spans="1:17" x14ac:dyDescent="0.25">
      <c r="A529" s="6" t="s">
        <v>1164</v>
      </c>
      <c r="B529" s="7" t="s">
        <v>18</v>
      </c>
      <c r="C529" s="7" t="s">
        <v>708</v>
      </c>
      <c r="D529" s="7" t="s">
        <v>61</v>
      </c>
      <c r="E529" s="6" t="s">
        <v>21</v>
      </c>
      <c r="F529" s="6" t="s">
        <v>22</v>
      </c>
      <c r="G529" s="6" t="s">
        <v>1165</v>
      </c>
      <c r="H529" s="6" t="s">
        <v>24</v>
      </c>
      <c r="I529" s="8">
        <v>0</v>
      </c>
      <c r="J529" s="8">
        <v>0</v>
      </c>
      <c r="K529" s="8">
        <v>165</v>
      </c>
      <c r="L529" s="8">
        <v>1481040</v>
      </c>
      <c r="M529" s="8">
        <v>0</v>
      </c>
      <c r="N529" s="8">
        <v>0</v>
      </c>
      <c r="O529" s="8">
        <v>165</v>
      </c>
      <c r="P529" s="8">
        <v>1481040</v>
      </c>
      <c r="Q529" s="6" t="s">
        <v>25</v>
      </c>
    </row>
    <row r="530" spans="1:17" x14ac:dyDescent="0.25">
      <c r="A530" s="6" t="s">
        <v>188</v>
      </c>
      <c r="B530" s="7" t="s">
        <v>18</v>
      </c>
      <c r="C530" s="7" t="s">
        <v>19</v>
      </c>
      <c r="D530" s="7" t="s">
        <v>32</v>
      </c>
      <c r="E530" s="6" t="s">
        <v>157</v>
      </c>
      <c r="F530" s="6" t="s">
        <v>22</v>
      </c>
      <c r="G530" s="6" t="s">
        <v>189</v>
      </c>
      <c r="H530" s="6" t="s">
        <v>24</v>
      </c>
      <c r="I530" s="8">
        <v>2</v>
      </c>
      <c r="J530" s="8">
        <v>1479665</v>
      </c>
      <c r="K530" s="8">
        <v>0</v>
      </c>
      <c r="L530" s="8">
        <v>0</v>
      </c>
      <c r="M530" s="8">
        <v>0</v>
      </c>
      <c r="N530" s="8">
        <v>0</v>
      </c>
      <c r="O530" s="8">
        <v>2</v>
      </c>
      <c r="P530" s="8">
        <v>1479665</v>
      </c>
      <c r="Q530" s="6" t="s">
        <v>25</v>
      </c>
    </row>
    <row r="531" spans="1:17" x14ac:dyDescent="0.25">
      <c r="A531" s="6" t="s">
        <v>1166</v>
      </c>
      <c r="B531" s="7" t="s">
        <v>36</v>
      </c>
      <c r="C531" s="7" t="s">
        <v>64</v>
      </c>
      <c r="D531" s="7" t="s">
        <v>38</v>
      </c>
      <c r="E531" s="6" t="s">
        <v>74</v>
      </c>
      <c r="F531" s="6" t="s">
        <v>105</v>
      </c>
      <c r="G531" s="6" t="s">
        <v>1167</v>
      </c>
      <c r="H531" s="6" t="s">
        <v>24</v>
      </c>
      <c r="I531" s="8">
        <v>54</v>
      </c>
      <c r="J531" s="8">
        <v>1476695</v>
      </c>
      <c r="K531" s="8">
        <v>0</v>
      </c>
      <c r="L531" s="8">
        <v>12182729</v>
      </c>
      <c r="M531" s="8">
        <v>0</v>
      </c>
      <c r="N531" s="8">
        <v>-12182729</v>
      </c>
      <c r="O531" s="8">
        <v>54</v>
      </c>
      <c r="P531" s="8">
        <v>1476695</v>
      </c>
      <c r="Q531" s="6" t="s">
        <v>25</v>
      </c>
    </row>
    <row r="532" spans="1:17" x14ac:dyDescent="0.25">
      <c r="A532" s="6" t="s">
        <v>1168</v>
      </c>
      <c r="B532" s="7" t="s">
        <v>36</v>
      </c>
      <c r="C532" s="7" t="s">
        <v>54</v>
      </c>
      <c r="D532" s="7" t="s">
        <v>103</v>
      </c>
      <c r="E532" s="6" t="s">
        <v>104</v>
      </c>
      <c r="F532" s="6" t="s">
        <v>105</v>
      </c>
      <c r="G532" s="6" t="s">
        <v>1169</v>
      </c>
      <c r="H532" s="6" t="s">
        <v>24</v>
      </c>
      <c r="I532" s="8">
        <v>3</v>
      </c>
      <c r="J532" s="8">
        <v>1473225</v>
      </c>
      <c r="K532" s="8">
        <v>0</v>
      </c>
      <c r="L532" s="8">
        <v>2127996</v>
      </c>
      <c r="M532" s="8">
        <v>0</v>
      </c>
      <c r="N532" s="8">
        <v>-2127996</v>
      </c>
      <c r="O532" s="8">
        <v>3</v>
      </c>
      <c r="P532" s="8">
        <v>1473225</v>
      </c>
      <c r="Q532" s="6" t="s">
        <v>25</v>
      </c>
    </row>
    <row r="533" spans="1:17" x14ac:dyDescent="0.25">
      <c r="A533" s="6" t="s">
        <v>1170</v>
      </c>
      <c r="B533" s="7" t="s">
        <v>18</v>
      </c>
      <c r="C533" s="7" t="s">
        <v>1038</v>
      </c>
      <c r="D533" s="7" t="s">
        <v>166</v>
      </c>
      <c r="E533" s="6" t="s">
        <v>74</v>
      </c>
      <c r="F533" s="6" t="s">
        <v>22</v>
      </c>
      <c r="G533" s="6" t="s">
        <v>1171</v>
      </c>
      <c r="H533" s="6" t="s">
        <v>24</v>
      </c>
      <c r="I533" s="8">
        <v>378</v>
      </c>
      <c r="J533" s="8">
        <v>1638937</v>
      </c>
      <c r="K533" s="8">
        <v>2</v>
      </c>
      <c r="L533" s="8">
        <v>8672</v>
      </c>
      <c r="M533" s="8">
        <v>-42</v>
      </c>
      <c r="N533" s="8">
        <v>-182104</v>
      </c>
      <c r="O533" s="8">
        <v>338</v>
      </c>
      <c r="P533" s="8">
        <v>1465505</v>
      </c>
      <c r="Q533" s="6" t="s">
        <v>25</v>
      </c>
    </row>
    <row r="534" spans="1:17" x14ac:dyDescent="0.25">
      <c r="A534" s="6" t="s">
        <v>589</v>
      </c>
      <c r="B534" s="7" t="s">
        <v>18</v>
      </c>
      <c r="C534" s="7" t="s">
        <v>77</v>
      </c>
      <c r="D534" s="7" t="s">
        <v>86</v>
      </c>
      <c r="E534" s="9" t="s">
        <v>51</v>
      </c>
      <c r="F534" s="6" t="s">
        <v>40</v>
      </c>
      <c r="G534" s="6" t="s">
        <v>590</v>
      </c>
      <c r="H534" s="6" t="s">
        <v>24</v>
      </c>
      <c r="I534" s="8">
        <v>113</v>
      </c>
      <c r="J534" s="8">
        <v>1462559</v>
      </c>
      <c r="K534" s="8">
        <v>0</v>
      </c>
      <c r="L534" s="8">
        <v>0</v>
      </c>
      <c r="M534" s="8">
        <v>0</v>
      </c>
      <c r="N534" s="8">
        <v>0</v>
      </c>
      <c r="O534" s="8">
        <v>113</v>
      </c>
      <c r="P534" s="8">
        <v>1462559</v>
      </c>
      <c r="Q534" s="6" t="s">
        <v>25</v>
      </c>
    </row>
    <row r="535" spans="1:17" x14ac:dyDescent="0.25">
      <c r="A535" s="6" t="s">
        <v>1172</v>
      </c>
      <c r="B535" s="7" t="s">
        <v>18</v>
      </c>
      <c r="C535" s="7" t="s">
        <v>256</v>
      </c>
      <c r="D535" s="7" t="s">
        <v>93</v>
      </c>
      <c r="E535" s="6" t="s">
        <v>21</v>
      </c>
      <c r="F535" s="6" t="s">
        <v>22</v>
      </c>
      <c r="G535" s="6" t="s">
        <v>1173</v>
      </c>
      <c r="H535" s="6" t="s">
        <v>24</v>
      </c>
      <c r="I535" s="8">
        <v>0</v>
      </c>
      <c r="J535" s="8">
        <v>0</v>
      </c>
      <c r="K535" s="8">
        <v>3240</v>
      </c>
      <c r="L535" s="8">
        <v>1458000</v>
      </c>
      <c r="M535" s="8">
        <v>0</v>
      </c>
      <c r="N535" s="8">
        <v>0</v>
      </c>
      <c r="O535" s="8">
        <v>3240</v>
      </c>
      <c r="P535" s="8">
        <v>1458000</v>
      </c>
      <c r="Q535" s="6" t="s">
        <v>25</v>
      </c>
    </row>
    <row r="536" spans="1:17" x14ac:dyDescent="0.25">
      <c r="A536" s="6" t="s">
        <v>1174</v>
      </c>
      <c r="B536" s="7" t="s">
        <v>36</v>
      </c>
      <c r="C536" s="7" t="s">
        <v>137</v>
      </c>
      <c r="D536" s="7" t="s">
        <v>303</v>
      </c>
      <c r="E536" s="6" t="s">
        <v>74</v>
      </c>
      <c r="F536" s="6" t="s">
        <v>105</v>
      </c>
      <c r="G536" s="6" t="s">
        <v>1175</v>
      </c>
      <c r="H536" s="6" t="s">
        <v>24</v>
      </c>
      <c r="I536" s="8">
        <v>223</v>
      </c>
      <c r="J536" s="8">
        <v>1455878</v>
      </c>
      <c r="K536" s="8">
        <v>0</v>
      </c>
      <c r="L536" s="8">
        <v>2102932</v>
      </c>
      <c r="M536" s="8">
        <v>0</v>
      </c>
      <c r="N536" s="8">
        <v>-2102932</v>
      </c>
      <c r="O536" s="8">
        <v>223</v>
      </c>
      <c r="P536" s="8">
        <v>1455878</v>
      </c>
      <c r="Q536" s="6" t="s">
        <v>25</v>
      </c>
    </row>
    <row r="537" spans="1:17" x14ac:dyDescent="0.25">
      <c r="A537" s="6" t="s">
        <v>1176</v>
      </c>
      <c r="B537" s="7" t="s">
        <v>18</v>
      </c>
      <c r="C537" s="7" t="s">
        <v>68</v>
      </c>
      <c r="D537" s="7" t="s">
        <v>44</v>
      </c>
      <c r="E537" s="6" t="s">
        <v>21</v>
      </c>
      <c r="F537" s="6" t="s">
        <v>22</v>
      </c>
      <c r="G537" s="6" t="s">
        <v>1177</v>
      </c>
      <c r="H537" s="6" t="s">
        <v>24</v>
      </c>
      <c r="I537" s="8">
        <v>0</v>
      </c>
      <c r="J537" s="8">
        <v>0</v>
      </c>
      <c r="K537" s="8">
        <v>84</v>
      </c>
      <c r="L537" s="8">
        <v>1448022</v>
      </c>
      <c r="M537" s="8">
        <v>0</v>
      </c>
      <c r="N537" s="8">
        <v>0</v>
      </c>
      <c r="O537" s="8">
        <v>84</v>
      </c>
      <c r="P537" s="8">
        <v>1448022</v>
      </c>
      <c r="Q537" s="6" t="s">
        <v>25</v>
      </c>
    </row>
    <row r="538" spans="1:17" x14ac:dyDescent="0.25">
      <c r="A538" s="6" t="s">
        <v>1178</v>
      </c>
      <c r="B538" s="7" t="s">
        <v>18</v>
      </c>
      <c r="C538" s="7" t="s">
        <v>19</v>
      </c>
      <c r="D538" s="7" t="s">
        <v>166</v>
      </c>
      <c r="E538" s="6" t="s">
        <v>21</v>
      </c>
      <c r="F538" s="6" t="s">
        <v>22</v>
      </c>
      <c r="G538" s="6" t="s">
        <v>1179</v>
      </c>
      <c r="H538" s="6" t="s">
        <v>24</v>
      </c>
      <c r="I538" s="8">
        <v>0</v>
      </c>
      <c r="J538" s="8">
        <v>0</v>
      </c>
      <c r="K538" s="8">
        <v>359</v>
      </c>
      <c r="L538" s="8">
        <v>1443180</v>
      </c>
      <c r="M538" s="8">
        <v>0</v>
      </c>
      <c r="N538" s="8">
        <v>0</v>
      </c>
      <c r="O538" s="8">
        <v>359</v>
      </c>
      <c r="P538" s="8">
        <v>1443180</v>
      </c>
      <c r="Q538" s="6" t="s">
        <v>25</v>
      </c>
    </row>
    <row r="539" spans="1:17" x14ac:dyDescent="0.25">
      <c r="A539" s="6" t="s">
        <v>1180</v>
      </c>
      <c r="B539" s="7" t="s">
        <v>18</v>
      </c>
      <c r="C539" s="7" t="s">
        <v>68</v>
      </c>
      <c r="D539" s="7" t="s">
        <v>140</v>
      </c>
      <c r="E539" s="6" t="s">
        <v>21</v>
      </c>
      <c r="F539" s="6" t="s">
        <v>22</v>
      </c>
      <c r="G539" s="6" t="s">
        <v>1181</v>
      </c>
      <c r="H539" s="6" t="s">
        <v>24</v>
      </c>
      <c r="I539" s="8">
        <v>0</v>
      </c>
      <c r="J539" s="8">
        <v>0</v>
      </c>
      <c r="K539" s="8">
        <v>105</v>
      </c>
      <c r="L539" s="8">
        <v>1442835</v>
      </c>
      <c r="M539" s="8">
        <v>0</v>
      </c>
      <c r="N539" s="8">
        <v>0</v>
      </c>
      <c r="O539" s="8">
        <v>105</v>
      </c>
      <c r="P539" s="8">
        <v>1442835</v>
      </c>
      <c r="Q539" s="6" t="s">
        <v>25</v>
      </c>
    </row>
    <row r="540" spans="1:17" x14ac:dyDescent="0.25">
      <c r="A540" s="6" t="s">
        <v>1182</v>
      </c>
      <c r="B540" s="7" t="s">
        <v>18</v>
      </c>
      <c r="C540" s="7" t="s">
        <v>592</v>
      </c>
      <c r="D540" s="7" t="s">
        <v>61</v>
      </c>
      <c r="E540" s="6" t="s">
        <v>21</v>
      </c>
      <c r="F540" s="6" t="s">
        <v>22</v>
      </c>
      <c r="G540" s="6" t="s">
        <v>1183</v>
      </c>
      <c r="H540" s="6" t="s">
        <v>24</v>
      </c>
      <c r="I540" s="8">
        <v>0</v>
      </c>
      <c r="J540" s="8">
        <v>0</v>
      </c>
      <c r="K540" s="8">
        <v>900</v>
      </c>
      <c r="L540" s="8">
        <v>1440000</v>
      </c>
      <c r="M540" s="8">
        <v>0</v>
      </c>
      <c r="N540" s="8">
        <v>0</v>
      </c>
      <c r="O540" s="8">
        <v>900</v>
      </c>
      <c r="P540" s="8">
        <v>1440000</v>
      </c>
      <c r="Q540" s="6" t="s">
        <v>25</v>
      </c>
    </row>
    <row r="541" spans="1:17" x14ac:dyDescent="0.25">
      <c r="A541" s="6" t="s">
        <v>1184</v>
      </c>
      <c r="B541" s="7" t="s">
        <v>18</v>
      </c>
      <c r="C541" s="7" t="s">
        <v>64</v>
      </c>
      <c r="D541" s="7" t="s">
        <v>93</v>
      </c>
      <c r="E541" s="6" t="s">
        <v>21</v>
      </c>
      <c r="F541" s="6" t="s">
        <v>22</v>
      </c>
      <c r="G541" s="6" t="s">
        <v>1185</v>
      </c>
      <c r="H541" s="6" t="s">
        <v>24</v>
      </c>
      <c r="I541" s="8">
        <v>0</v>
      </c>
      <c r="J541" s="8">
        <v>0</v>
      </c>
      <c r="K541" s="8">
        <v>16000</v>
      </c>
      <c r="L541" s="8">
        <v>1440000</v>
      </c>
      <c r="M541" s="8">
        <v>0</v>
      </c>
      <c r="N541" s="8">
        <v>0</v>
      </c>
      <c r="O541" s="8">
        <v>16000</v>
      </c>
      <c r="P541" s="8">
        <v>1440000</v>
      </c>
      <c r="Q541" s="6" t="s">
        <v>25</v>
      </c>
    </row>
    <row r="542" spans="1:17" x14ac:dyDescent="0.25">
      <c r="A542" s="6" t="s">
        <v>1186</v>
      </c>
      <c r="B542" s="7" t="s">
        <v>18</v>
      </c>
      <c r="C542" s="7" t="s">
        <v>708</v>
      </c>
      <c r="D542" s="7" t="s">
        <v>86</v>
      </c>
      <c r="E542" s="6" t="s">
        <v>21</v>
      </c>
      <c r="F542" s="6" t="s">
        <v>22</v>
      </c>
      <c r="G542" s="6" t="s">
        <v>1187</v>
      </c>
      <c r="H542" s="6" t="s">
        <v>24</v>
      </c>
      <c r="I542" s="8">
        <v>0</v>
      </c>
      <c r="J542" s="8">
        <v>0</v>
      </c>
      <c r="K542" s="8">
        <v>675</v>
      </c>
      <c r="L542" s="8">
        <v>1448550</v>
      </c>
      <c r="M542" s="8">
        <v>-4</v>
      </c>
      <c r="N542" s="8">
        <v>-8584</v>
      </c>
      <c r="O542" s="8">
        <v>671</v>
      </c>
      <c r="P542" s="8">
        <v>1439966</v>
      </c>
      <c r="Q542" s="6" t="s">
        <v>25</v>
      </c>
    </row>
    <row r="543" spans="1:17" x14ac:dyDescent="0.25">
      <c r="A543" s="6" t="s">
        <v>1188</v>
      </c>
      <c r="B543" s="7" t="s">
        <v>18</v>
      </c>
      <c r="C543" s="7" t="s">
        <v>332</v>
      </c>
      <c r="D543" s="7" t="s">
        <v>20</v>
      </c>
      <c r="E543" s="6" t="s">
        <v>21</v>
      </c>
      <c r="F543" s="6" t="s">
        <v>22</v>
      </c>
      <c r="G543" s="6" t="s">
        <v>1189</v>
      </c>
      <c r="H543" s="6" t="s">
        <v>24</v>
      </c>
      <c r="I543" s="8">
        <v>0</v>
      </c>
      <c r="J543" s="8">
        <v>0</v>
      </c>
      <c r="K543" s="8">
        <v>43</v>
      </c>
      <c r="L543" s="8">
        <v>1410174</v>
      </c>
      <c r="M543" s="8">
        <v>0</v>
      </c>
      <c r="N543" s="8">
        <v>0</v>
      </c>
      <c r="O543" s="8">
        <v>43</v>
      </c>
      <c r="P543" s="8">
        <v>1410174</v>
      </c>
      <c r="Q543" s="6" t="s">
        <v>25</v>
      </c>
    </row>
    <row r="544" spans="1:17" x14ac:dyDescent="0.25">
      <c r="A544" s="6" t="s">
        <v>1190</v>
      </c>
      <c r="B544" s="7" t="s">
        <v>18</v>
      </c>
      <c r="C544" s="7" t="s">
        <v>182</v>
      </c>
      <c r="D544" s="7" t="s">
        <v>86</v>
      </c>
      <c r="E544" s="6" t="s">
        <v>21</v>
      </c>
      <c r="F544" s="6" t="s">
        <v>22</v>
      </c>
      <c r="G544" s="6" t="s">
        <v>1191</v>
      </c>
      <c r="H544" s="6" t="s">
        <v>24</v>
      </c>
      <c r="I544" s="8">
        <v>100</v>
      </c>
      <c r="J544" s="8">
        <v>1394755</v>
      </c>
      <c r="K544" s="8">
        <v>0</v>
      </c>
      <c r="L544" s="8">
        <v>0</v>
      </c>
      <c r="M544" s="8">
        <v>0</v>
      </c>
      <c r="N544" s="8">
        <v>0</v>
      </c>
      <c r="O544" s="8">
        <v>100</v>
      </c>
      <c r="P544" s="8">
        <v>1394755</v>
      </c>
      <c r="Q544" s="6" t="s">
        <v>25</v>
      </c>
    </row>
    <row r="545" spans="1:17" x14ac:dyDescent="0.25">
      <c r="A545" s="6" t="s">
        <v>1192</v>
      </c>
      <c r="B545" s="7" t="s">
        <v>18</v>
      </c>
      <c r="C545" s="7" t="s">
        <v>19</v>
      </c>
      <c r="D545" s="7" t="s">
        <v>82</v>
      </c>
      <c r="E545" s="6" t="s">
        <v>21</v>
      </c>
      <c r="F545" s="6" t="s">
        <v>22</v>
      </c>
      <c r="G545" s="6" t="s">
        <v>1193</v>
      </c>
      <c r="H545" s="6" t="s">
        <v>24</v>
      </c>
      <c r="I545" s="8">
        <v>0</v>
      </c>
      <c r="J545" s="8">
        <v>0</v>
      </c>
      <c r="K545" s="8">
        <v>828</v>
      </c>
      <c r="L545" s="8">
        <v>1379448</v>
      </c>
      <c r="M545" s="8">
        <v>0</v>
      </c>
      <c r="N545" s="8">
        <v>0</v>
      </c>
      <c r="O545" s="8">
        <v>828</v>
      </c>
      <c r="P545" s="8">
        <v>1379448</v>
      </c>
      <c r="Q545" s="6" t="s">
        <v>25</v>
      </c>
    </row>
    <row r="546" spans="1:17" x14ac:dyDescent="0.25">
      <c r="A546" s="6" t="s">
        <v>1194</v>
      </c>
      <c r="B546" s="7" t="s">
        <v>18</v>
      </c>
      <c r="C546" s="7" t="s">
        <v>43</v>
      </c>
      <c r="D546" s="7" t="s">
        <v>536</v>
      </c>
      <c r="E546" s="6" t="s">
        <v>21</v>
      </c>
      <c r="F546" s="6" t="s">
        <v>22</v>
      </c>
      <c r="G546" s="6" t="s">
        <v>1195</v>
      </c>
      <c r="H546" s="6" t="s">
        <v>24</v>
      </c>
      <c r="I546" s="8">
        <v>0</v>
      </c>
      <c r="J546" s="8">
        <v>0</v>
      </c>
      <c r="K546" s="8">
        <v>4522</v>
      </c>
      <c r="L546" s="8">
        <v>1379210</v>
      </c>
      <c r="M546" s="8">
        <v>0</v>
      </c>
      <c r="N546" s="8">
        <v>0</v>
      </c>
      <c r="O546" s="8">
        <v>4522</v>
      </c>
      <c r="P546" s="8">
        <v>1379210</v>
      </c>
      <c r="Q546" s="6" t="s">
        <v>25</v>
      </c>
    </row>
    <row r="547" spans="1:17" x14ac:dyDescent="0.25">
      <c r="A547" s="6" t="s">
        <v>1196</v>
      </c>
      <c r="B547" s="7" t="s">
        <v>18</v>
      </c>
      <c r="C547" s="7" t="s">
        <v>19</v>
      </c>
      <c r="D547" s="7" t="s">
        <v>351</v>
      </c>
      <c r="E547" s="6" t="s">
        <v>21</v>
      </c>
      <c r="F547" s="6" t="s">
        <v>22</v>
      </c>
      <c r="G547" s="6" t="s">
        <v>1197</v>
      </c>
      <c r="H547" s="6" t="s">
        <v>24</v>
      </c>
      <c r="I547" s="8">
        <v>476</v>
      </c>
      <c r="J547" s="8">
        <v>1375640</v>
      </c>
      <c r="K547" s="8">
        <v>0</v>
      </c>
      <c r="L547" s="8">
        <v>0</v>
      </c>
      <c r="M547" s="8">
        <v>0</v>
      </c>
      <c r="N547" s="8">
        <v>0</v>
      </c>
      <c r="O547" s="8">
        <v>476</v>
      </c>
      <c r="P547" s="8">
        <v>1375640</v>
      </c>
      <c r="Q547" s="6" t="s">
        <v>25</v>
      </c>
    </row>
    <row r="548" spans="1:17" x14ac:dyDescent="0.25">
      <c r="A548" s="6" t="s">
        <v>1198</v>
      </c>
      <c r="B548" s="7" t="s">
        <v>18</v>
      </c>
      <c r="C548" s="7" t="s">
        <v>92</v>
      </c>
      <c r="D548" s="7" t="s">
        <v>329</v>
      </c>
      <c r="E548" s="6" t="s">
        <v>21</v>
      </c>
      <c r="F548" s="6" t="s">
        <v>22</v>
      </c>
      <c r="G548" s="6" t="s">
        <v>1199</v>
      </c>
      <c r="H548" s="6" t="s">
        <v>24</v>
      </c>
      <c r="I548" s="8">
        <v>1</v>
      </c>
      <c r="J548" s="8">
        <v>1374654</v>
      </c>
      <c r="K548" s="8">
        <v>0</v>
      </c>
      <c r="L548" s="8">
        <v>0</v>
      </c>
      <c r="M548" s="8">
        <v>0</v>
      </c>
      <c r="N548" s="8">
        <v>0</v>
      </c>
      <c r="O548" s="8">
        <v>1</v>
      </c>
      <c r="P548" s="8">
        <v>1374654</v>
      </c>
      <c r="Q548" s="6" t="s">
        <v>25</v>
      </c>
    </row>
    <row r="549" spans="1:17" x14ac:dyDescent="0.25">
      <c r="A549" s="6" t="s">
        <v>1200</v>
      </c>
      <c r="B549" s="7" t="s">
        <v>18</v>
      </c>
      <c r="C549" s="7" t="s">
        <v>96</v>
      </c>
      <c r="D549" s="7" t="s">
        <v>69</v>
      </c>
      <c r="E549" s="6" t="s">
        <v>21</v>
      </c>
      <c r="F549" s="6" t="s">
        <v>40</v>
      </c>
      <c r="G549" s="6" t="s">
        <v>1201</v>
      </c>
      <c r="H549" s="6" t="s">
        <v>24</v>
      </c>
      <c r="I549" s="8">
        <v>0</v>
      </c>
      <c r="J549" s="8">
        <v>0</v>
      </c>
      <c r="K549" s="8">
        <v>4</v>
      </c>
      <c r="L549" s="8">
        <v>1370000</v>
      </c>
      <c r="M549" s="8">
        <v>0</v>
      </c>
      <c r="N549" s="8">
        <v>0</v>
      </c>
      <c r="O549" s="8">
        <v>4</v>
      </c>
      <c r="P549" s="8">
        <v>1370000</v>
      </c>
      <c r="Q549" s="6" t="s">
        <v>25</v>
      </c>
    </row>
    <row r="550" spans="1:17" x14ac:dyDescent="0.25">
      <c r="A550" s="6" t="s">
        <v>1202</v>
      </c>
      <c r="B550" s="7" t="s">
        <v>18</v>
      </c>
      <c r="C550" s="7" t="s">
        <v>77</v>
      </c>
      <c r="D550" s="7" t="s">
        <v>78</v>
      </c>
      <c r="E550" s="6" t="s">
        <v>21</v>
      </c>
      <c r="F550" s="6" t="s">
        <v>40</v>
      </c>
      <c r="G550" s="6" t="s">
        <v>1203</v>
      </c>
      <c r="H550" s="6" t="s">
        <v>24</v>
      </c>
      <c r="I550" s="8">
        <v>0</v>
      </c>
      <c r="J550" s="8">
        <v>0</v>
      </c>
      <c r="K550" s="8">
        <v>30</v>
      </c>
      <c r="L550" s="8">
        <v>1353990</v>
      </c>
      <c r="M550" s="8">
        <v>0</v>
      </c>
      <c r="N550" s="8">
        <v>0</v>
      </c>
      <c r="O550" s="8">
        <v>30</v>
      </c>
      <c r="P550" s="8">
        <v>1353990</v>
      </c>
      <c r="Q550" s="6" t="s">
        <v>25</v>
      </c>
    </row>
    <row r="551" spans="1:17" x14ac:dyDescent="0.25">
      <c r="A551" s="6" t="s">
        <v>1204</v>
      </c>
      <c r="B551" s="7" t="s">
        <v>18</v>
      </c>
      <c r="C551" s="7" t="s">
        <v>54</v>
      </c>
      <c r="D551" s="7" t="s">
        <v>351</v>
      </c>
      <c r="E551" s="6" t="s">
        <v>21</v>
      </c>
      <c r="F551" s="6" t="s">
        <v>22</v>
      </c>
      <c r="G551" s="6" t="s">
        <v>1205</v>
      </c>
      <c r="H551" s="6" t="s">
        <v>24</v>
      </c>
      <c r="I551" s="8">
        <v>0</v>
      </c>
      <c r="J551" s="8">
        <v>0</v>
      </c>
      <c r="K551" s="8">
        <v>282</v>
      </c>
      <c r="L551" s="8">
        <v>1353600</v>
      </c>
      <c r="M551" s="8">
        <v>0</v>
      </c>
      <c r="N551" s="8">
        <v>0</v>
      </c>
      <c r="O551" s="8">
        <v>282</v>
      </c>
      <c r="P551" s="8">
        <v>1353600</v>
      </c>
      <c r="Q551" s="6" t="s">
        <v>25</v>
      </c>
    </row>
    <row r="552" spans="1:17" x14ac:dyDescent="0.25">
      <c r="A552" s="6" t="s">
        <v>1206</v>
      </c>
      <c r="B552" s="7" t="s">
        <v>18</v>
      </c>
      <c r="C552" s="7" t="s">
        <v>592</v>
      </c>
      <c r="D552" s="7" t="s">
        <v>61</v>
      </c>
      <c r="E552" s="6" t="s">
        <v>21</v>
      </c>
      <c r="F552" s="6" t="s">
        <v>22</v>
      </c>
      <c r="G552" s="6" t="s">
        <v>1207</v>
      </c>
      <c r="H552" s="6" t="s">
        <v>24</v>
      </c>
      <c r="I552" s="8">
        <v>0</v>
      </c>
      <c r="J552" s="8">
        <v>0</v>
      </c>
      <c r="K552" s="8">
        <v>160</v>
      </c>
      <c r="L552" s="8">
        <v>1346880</v>
      </c>
      <c r="M552" s="8">
        <v>0</v>
      </c>
      <c r="N552" s="8">
        <v>0</v>
      </c>
      <c r="O552" s="8">
        <v>160</v>
      </c>
      <c r="P552" s="8">
        <v>1346880</v>
      </c>
      <c r="Q552" s="6" t="s">
        <v>25</v>
      </c>
    </row>
    <row r="553" spans="1:17" x14ac:dyDescent="0.25">
      <c r="A553" s="6" t="s">
        <v>1208</v>
      </c>
      <c r="B553" s="7" t="s">
        <v>36</v>
      </c>
      <c r="C553" s="7" t="s">
        <v>137</v>
      </c>
      <c r="D553" s="7" t="s">
        <v>38</v>
      </c>
      <c r="E553" s="6" t="s">
        <v>74</v>
      </c>
      <c r="F553" s="6" t="s">
        <v>105</v>
      </c>
      <c r="G553" s="6" t="s">
        <v>1209</v>
      </c>
      <c r="H553" s="6" t="s">
        <v>24</v>
      </c>
      <c r="I553" s="8">
        <v>36</v>
      </c>
      <c r="J553" s="8">
        <v>1339114</v>
      </c>
      <c r="K553" s="8">
        <v>0</v>
      </c>
      <c r="L553" s="8">
        <v>11047684</v>
      </c>
      <c r="M553" s="8">
        <v>0</v>
      </c>
      <c r="N553" s="8">
        <v>-11047684</v>
      </c>
      <c r="O553" s="8">
        <v>36</v>
      </c>
      <c r="P553" s="8">
        <v>1339114</v>
      </c>
      <c r="Q553" s="6" t="s">
        <v>25</v>
      </c>
    </row>
    <row r="554" spans="1:17" x14ac:dyDescent="0.25">
      <c r="A554" s="6" t="s">
        <v>1210</v>
      </c>
      <c r="B554" s="7" t="s">
        <v>36</v>
      </c>
      <c r="C554" s="7" t="s">
        <v>72</v>
      </c>
      <c r="D554" s="7" t="s">
        <v>546</v>
      </c>
      <c r="E554" s="6" t="s">
        <v>74</v>
      </c>
      <c r="F554" s="6" t="s">
        <v>40</v>
      </c>
      <c r="G554" s="6" t="s">
        <v>1211</v>
      </c>
      <c r="H554" s="6" t="s">
        <v>24</v>
      </c>
      <c r="I554" s="8">
        <v>32</v>
      </c>
      <c r="J554" s="8">
        <v>1335303</v>
      </c>
      <c r="K554" s="8">
        <v>0</v>
      </c>
      <c r="L554" s="8">
        <v>56509349</v>
      </c>
      <c r="M554" s="8">
        <v>0</v>
      </c>
      <c r="N554" s="8">
        <v>-56509349</v>
      </c>
      <c r="O554" s="8">
        <v>32</v>
      </c>
      <c r="P554" s="8">
        <v>1335303</v>
      </c>
      <c r="Q554" s="6" t="s">
        <v>25</v>
      </c>
    </row>
    <row r="555" spans="1:17" x14ac:dyDescent="0.25">
      <c r="A555" s="6" t="s">
        <v>740</v>
      </c>
      <c r="B555" s="7" t="s">
        <v>18</v>
      </c>
      <c r="C555" s="7" t="s">
        <v>72</v>
      </c>
      <c r="D555" s="7" t="s">
        <v>89</v>
      </c>
      <c r="E555" s="9" t="s">
        <v>51</v>
      </c>
      <c r="F555" s="6" t="s">
        <v>22</v>
      </c>
      <c r="G555" s="6" t="s">
        <v>741</v>
      </c>
      <c r="H555" s="6" t="s">
        <v>30</v>
      </c>
      <c r="I555" s="8">
        <v>40</v>
      </c>
      <c r="J555" s="8">
        <v>1323524</v>
      </c>
      <c r="K555" s="8">
        <v>0</v>
      </c>
      <c r="L555" s="8">
        <v>0</v>
      </c>
      <c r="M555" s="8">
        <v>0</v>
      </c>
      <c r="N555" s="8">
        <v>0</v>
      </c>
      <c r="O555" s="8">
        <v>40</v>
      </c>
      <c r="P555" s="8">
        <v>1323524</v>
      </c>
      <c r="Q555" s="6" t="s">
        <v>25</v>
      </c>
    </row>
    <row r="556" spans="1:17" x14ac:dyDescent="0.25">
      <c r="A556" s="6" t="s">
        <v>1212</v>
      </c>
      <c r="B556" s="7" t="s">
        <v>36</v>
      </c>
      <c r="C556" s="7" t="s">
        <v>43</v>
      </c>
      <c r="D556" s="7" t="s">
        <v>520</v>
      </c>
      <c r="E556" s="6" t="s">
        <v>141</v>
      </c>
      <c r="F556" s="6" t="s">
        <v>40</v>
      </c>
      <c r="G556" s="6" t="s">
        <v>1213</v>
      </c>
      <c r="H556" s="6" t="s">
        <v>24</v>
      </c>
      <c r="I556" s="8">
        <v>6</v>
      </c>
      <c r="J556" s="8">
        <v>1570212</v>
      </c>
      <c r="K556" s="8">
        <v>0</v>
      </c>
      <c r="L556" s="8">
        <v>0</v>
      </c>
      <c r="M556" s="8">
        <v>-1</v>
      </c>
      <c r="N556" s="8">
        <v>-261702</v>
      </c>
      <c r="O556" s="8">
        <v>5</v>
      </c>
      <c r="P556" s="8">
        <v>1308510</v>
      </c>
      <c r="Q556" s="6" t="s">
        <v>25</v>
      </c>
    </row>
    <row r="557" spans="1:17" x14ac:dyDescent="0.25">
      <c r="A557" s="6" t="s">
        <v>1214</v>
      </c>
      <c r="B557" s="7" t="s">
        <v>18</v>
      </c>
      <c r="C557" s="7" t="s">
        <v>1215</v>
      </c>
      <c r="D557" s="7" t="s">
        <v>152</v>
      </c>
      <c r="E557" s="6" t="s">
        <v>21</v>
      </c>
      <c r="F557" s="6" t="s">
        <v>22</v>
      </c>
      <c r="G557" s="6" t="s">
        <v>1216</v>
      </c>
      <c r="H557" s="6" t="s">
        <v>30</v>
      </c>
      <c r="I557" s="8">
        <v>0</v>
      </c>
      <c r="J557" s="8">
        <v>0</v>
      </c>
      <c r="K557" s="8">
        <v>55</v>
      </c>
      <c r="L557" s="8">
        <v>1300750</v>
      </c>
      <c r="M557" s="8">
        <v>0</v>
      </c>
      <c r="N557" s="8">
        <v>0</v>
      </c>
      <c r="O557" s="8">
        <v>55</v>
      </c>
      <c r="P557" s="8">
        <v>1300750</v>
      </c>
      <c r="Q557" s="6" t="s">
        <v>25</v>
      </c>
    </row>
    <row r="558" spans="1:17" x14ac:dyDescent="0.25">
      <c r="A558" s="6" t="s">
        <v>1217</v>
      </c>
      <c r="B558" s="7" t="s">
        <v>130</v>
      </c>
      <c r="C558" s="7" t="s">
        <v>65</v>
      </c>
      <c r="D558" s="7" t="s">
        <v>719</v>
      </c>
      <c r="E558" s="6" t="s">
        <v>21</v>
      </c>
      <c r="F558" s="6" t="s">
        <v>22</v>
      </c>
      <c r="G558" s="6" t="s">
        <v>1218</v>
      </c>
      <c r="H558" s="6" t="s">
        <v>24</v>
      </c>
      <c r="I558" s="8">
        <v>0</v>
      </c>
      <c r="J558" s="8">
        <v>0</v>
      </c>
      <c r="K558" s="8">
        <v>25</v>
      </c>
      <c r="L558" s="8">
        <v>2939200</v>
      </c>
      <c r="M558" s="8">
        <v>-14</v>
      </c>
      <c r="N558" s="8">
        <v>-1645952</v>
      </c>
      <c r="O558" s="8">
        <v>11</v>
      </c>
      <c r="P558" s="8">
        <v>1293248</v>
      </c>
      <c r="Q558" s="6" t="s">
        <v>25</v>
      </c>
    </row>
    <row r="559" spans="1:17" x14ac:dyDescent="0.25">
      <c r="A559" s="6" t="s">
        <v>1219</v>
      </c>
      <c r="B559" s="7" t="s">
        <v>18</v>
      </c>
      <c r="C559" s="7" t="s">
        <v>19</v>
      </c>
      <c r="D559" s="7" t="s">
        <v>166</v>
      </c>
      <c r="E559" s="6" t="s">
        <v>21</v>
      </c>
      <c r="F559" s="6" t="s">
        <v>22</v>
      </c>
      <c r="G559" s="6" t="s">
        <v>1220</v>
      </c>
      <c r="H559" s="6" t="s">
        <v>24</v>
      </c>
      <c r="I559" s="8">
        <v>0</v>
      </c>
      <c r="J559" s="8">
        <v>0</v>
      </c>
      <c r="K559" s="8">
        <v>352</v>
      </c>
      <c r="L559" s="8">
        <v>1286912</v>
      </c>
      <c r="M559" s="8">
        <v>0</v>
      </c>
      <c r="N559" s="8">
        <v>0</v>
      </c>
      <c r="O559" s="8">
        <v>352</v>
      </c>
      <c r="P559" s="8">
        <v>1286912</v>
      </c>
      <c r="Q559" s="6" t="s">
        <v>25</v>
      </c>
    </row>
    <row r="560" spans="1:17" x14ac:dyDescent="0.25">
      <c r="A560" s="6" t="s">
        <v>1221</v>
      </c>
      <c r="B560" s="7" t="s">
        <v>18</v>
      </c>
      <c r="C560" s="7" t="s">
        <v>43</v>
      </c>
      <c r="D560" s="7" t="s">
        <v>536</v>
      </c>
      <c r="E560" s="6" t="s">
        <v>21</v>
      </c>
      <c r="F560" s="6" t="s">
        <v>22</v>
      </c>
      <c r="G560" s="6" t="s">
        <v>1222</v>
      </c>
      <c r="H560" s="6" t="s">
        <v>24</v>
      </c>
      <c r="I560" s="8">
        <v>0</v>
      </c>
      <c r="J560" s="8">
        <v>0</v>
      </c>
      <c r="K560" s="8">
        <v>2800</v>
      </c>
      <c r="L560" s="8">
        <v>1282400</v>
      </c>
      <c r="M560" s="8">
        <v>0</v>
      </c>
      <c r="N560" s="8">
        <v>0</v>
      </c>
      <c r="O560" s="8">
        <v>2800</v>
      </c>
      <c r="P560" s="8">
        <v>1282400</v>
      </c>
      <c r="Q560" s="6" t="s">
        <v>25</v>
      </c>
    </row>
    <row r="561" spans="1:17" x14ac:dyDescent="0.25">
      <c r="A561" s="6" t="s">
        <v>1223</v>
      </c>
      <c r="B561" s="7" t="s">
        <v>36</v>
      </c>
      <c r="C561" s="7" t="s">
        <v>77</v>
      </c>
      <c r="D561" s="7" t="s">
        <v>38</v>
      </c>
      <c r="E561" s="6" t="s">
        <v>74</v>
      </c>
      <c r="F561" s="6" t="s">
        <v>40</v>
      </c>
      <c r="G561" s="6" t="s">
        <v>1224</v>
      </c>
      <c r="H561" s="6" t="s">
        <v>24</v>
      </c>
      <c r="I561" s="8">
        <v>27</v>
      </c>
      <c r="J561" s="8">
        <v>1277969</v>
      </c>
      <c r="K561" s="8">
        <v>0</v>
      </c>
      <c r="L561" s="8">
        <v>10543252</v>
      </c>
      <c r="M561" s="8">
        <v>0</v>
      </c>
      <c r="N561" s="8">
        <v>-10543252</v>
      </c>
      <c r="O561" s="8">
        <v>27</v>
      </c>
      <c r="P561" s="8">
        <v>1277969</v>
      </c>
      <c r="Q561" s="6" t="s">
        <v>25</v>
      </c>
    </row>
    <row r="562" spans="1:17" x14ac:dyDescent="0.25">
      <c r="A562" s="6" t="s">
        <v>1225</v>
      </c>
      <c r="B562" s="7" t="s">
        <v>18</v>
      </c>
      <c r="C562" s="7" t="s">
        <v>144</v>
      </c>
      <c r="D562" s="7" t="s">
        <v>86</v>
      </c>
      <c r="E562" s="9" t="s">
        <v>51</v>
      </c>
      <c r="F562" s="6" t="s">
        <v>22</v>
      </c>
      <c r="G562" s="6" t="s">
        <v>1226</v>
      </c>
      <c r="H562" s="6" t="s">
        <v>24</v>
      </c>
      <c r="I562" s="8">
        <v>112</v>
      </c>
      <c r="J562" s="8">
        <v>1084877</v>
      </c>
      <c r="K562" s="8">
        <v>19</v>
      </c>
      <c r="L562" s="8">
        <v>184042</v>
      </c>
      <c r="M562" s="8">
        <v>0</v>
      </c>
      <c r="N562" s="8">
        <v>0</v>
      </c>
      <c r="O562" s="8">
        <v>131</v>
      </c>
      <c r="P562" s="8">
        <v>1268919</v>
      </c>
      <c r="Q562" s="6" t="s">
        <v>25</v>
      </c>
    </row>
    <row r="563" spans="1:17" x14ac:dyDescent="0.25">
      <c r="A563" s="6" t="s">
        <v>1227</v>
      </c>
      <c r="B563" s="7" t="s">
        <v>36</v>
      </c>
      <c r="C563" s="7" t="s">
        <v>236</v>
      </c>
      <c r="D563" s="7" t="s">
        <v>38</v>
      </c>
      <c r="E563" s="6" t="s">
        <v>74</v>
      </c>
      <c r="F563" s="6" t="s">
        <v>40</v>
      </c>
      <c r="G563" s="6" t="s">
        <v>1228</v>
      </c>
      <c r="H563" s="6" t="s">
        <v>24</v>
      </c>
      <c r="I563" s="8">
        <v>500</v>
      </c>
      <c r="J563" s="8">
        <v>1267500</v>
      </c>
      <c r="K563" s="8">
        <v>0</v>
      </c>
      <c r="L563" s="8">
        <v>10174647</v>
      </c>
      <c r="M563" s="8">
        <v>0</v>
      </c>
      <c r="N563" s="8">
        <v>-10174647</v>
      </c>
      <c r="O563" s="8">
        <v>500</v>
      </c>
      <c r="P563" s="8">
        <v>1267500</v>
      </c>
      <c r="Q563" s="6" t="s">
        <v>25</v>
      </c>
    </row>
    <row r="564" spans="1:17" x14ac:dyDescent="0.25">
      <c r="A564" s="6" t="s">
        <v>613</v>
      </c>
      <c r="B564" s="7" t="s">
        <v>36</v>
      </c>
      <c r="C564" s="7" t="s">
        <v>134</v>
      </c>
      <c r="D564" s="7" t="s">
        <v>38</v>
      </c>
      <c r="E564" s="6" t="s">
        <v>1154</v>
      </c>
      <c r="F564" s="6" t="s">
        <v>105</v>
      </c>
      <c r="G564" s="6" t="s">
        <v>615</v>
      </c>
      <c r="H564" s="6" t="s">
        <v>24</v>
      </c>
      <c r="I564" s="8">
        <v>11</v>
      </c>
      <c r="J564" s="8">
        <v>1289641</v>
      </c>
      <c r="K564" s="8">
        <v>0</v>
      </c>
      <c r="L564" s="8">
        <v>7262411</v>
      </c>
      <c r="M564" s="8">
        <v>0</v>
      </c>
      <c r="N564" s="8">
        <v>-7287693</v>
      </c>
      <c r="O564" s="8">
        <v>11</v>
      </c>
      <c r="P564" s="8">
        <v>1264359</v>
      </c>
      <c r="Q564" s="6" t="s">
        <v>25</v>
      </c>
    </row>
    <row r="565" spans="1:17" x14ac:dyDescent="0.25">
      <c r="A565" s="6" t="s">
        <v>1229</v>
      </c>
      <c r="B565" s="7" t="s">
        <v>18</v>
      </c>
      <c r="C565" s="7" t="s">
        <v>19</v>
      </c>
      <c r="D565" s="7" t="s">
        <v>166</v>
      </c>
      <c r="E565" s="6" t="s">
        <v>21</v>
      </c>
      <c r="F565" s="6" t="s">
        <v>22</v>
      </c>
      <c r="G565" s="6" t="s">
        <v>1230</v>
      </c>
      <c r="H565" s="6" t="s">
        <v>24</v>
      </c>
      <c r="I565" s="8">
        <v>0</v>
      </c>
      <c r="J565" s="8">
        <v>0</v>
      </c>
      <c r="K565" s="8">
        <v>220</v>
      </c>
      <c r="L565" s="8">
        <v>1259720</v>
      </c>
      <c r="M565" s="8">
        <v>0</v>
      </c>
      <c r="N565" s="8">
        <v>0</v>
      </c>
      <c r="O565" s="8">
        <v>220</v>
      </c>
      <c r="P565" s="8">
        <v>1259720</v>
      </c>
      <c r="Q565" s="6" t="s">
        <v>25</v>
      </c>
    </row>
    <row r="566" spans="1:17" x14ac:dyDescent="0.25">
      <c r="A566" s="6" t="s">
        <v>1231</v>
      </c>
      <c r="B566" s="7" t="s">
        <v>18</v>
      </c>
      <c r="C566" s="7" t="s">
        <v>226</v>
      </c>
      <c r="D566" s="7" t="s">
        <v>140</v>
      </c>
      <c r="E566" s="6" t="s">
        <v>21</v>
      </c>
      <c r="F566" s="6" t="s">
        <v>22</v>
      </c>
      <c r="G566" s="6" t="s">
        <v>1232</v>
      </c>
      <c r="H566" s="6" t="s">
        <v>24</v>
      </c>
      <c r="I566" s="8">
        <v>0</v>
      </c>
      <c r="J566" s="8">
        <v>0</v>
      </c>
      <c r="K566" s="8">
        <v>100</v>
      </c>
      <c r="L566" s="8">
        <v>1256600</v>
      </c>
      <c r="M566" s="8">
        <v>0</v>
      </c>
      <c r="N566" s="8">
        <v>0</v>
      </c>
      <c r="O566" s="8">
        <v>100</v>
      </c>
      <c r="P566" s="8">
        <v>1256600</v>
      </c>
      <c r="Q566" s="6" t="s">
        <v>25</v>
      </c>
    </row>
    <row r="567" spans="1:17" x14ac:dyDescent="0.25">
      <c r="A567" s="6" t="s">
        <v>1233</v>
      </c>
      <c r="B567" s="7" t="s">
        <v>36</v>
      </c>
      <c r="C567" s="7" t="s">
        <v>19</v>
      </c>
      <c r="D567" s="7" t="s">
        <v>38</v>
      </c>
      <c r="E567" s="6" t="s">
        <v>157</v>
      </c>
      <c r="F567" s="6" t="s">
        <v>105</v>
      </c>
      <c r="G567" s="6" t="s">
        <v>1234</v>
      </c>
      <c r="H567" s="6" t="s">
        <v>24</v>
      </c>
      <c r="I567" s="8">
        <v>7</v>
      </c>
      <c r="J567" s="8">
        <v>4387425</v>
      </c>
      <c r="K567" s="8">
        <v>0</v>
      </c>
      <c r="L567" s="8">
        <v>8774850</v>
      </c>
      <c r="M567" s="8">
        <v>-5</v>
      </c>
      <c r="N567" s="8">
        <v>-11908725</v>
      </c>
      <c r="O567" s="8">
        <v>2</v>
      </c>
      <c r="P567" s="8">
        <v>1253550</v>
      </c>
      <c r="Q567" s="6" t="s">
        <v>25</v>
      </c>
    </row>
    <row r="568" spans="1:17" x14ac:dyDescent="0.25">
      <c r="A568" s="6" t="s">
        <v>1235</v>
      </c>
      <c r="B568" s="7" t="s">
        <v>18</v>
      </c>
      <c r="C568" s="7" t="s">
        <v>19</v>
      </c>
      <c r="D568" s="7" t="s">
        <v>166</v>
      </c>
      <c r="E568" s="6" t="s">
        <v>21</v>
      </c>
      <c r="F568" s="6" t="s">
        <v>22</v>
      </c>
      <c r="G568" s="6" t="s">
        <v>1236</v>
      </c>
      <c r="H568" s="6" t="s">
        <v>24</v>
      </c>
      <c r="I568" s="8">
        <v>0</v>
      </c>
      <c r="J568" s="8">
        <v>0</v>
      </c>
      <c r="K568" s="8">
        <v>456</v>
      </c>
      <c r="L568" s="8">
        <v>1492944</v>
      </c>
      <c r="M568" s="8">
        <v>-74</v>
      </c>
      <c r="N568" s="8">
        <v>-242276</v>
      </c>
      <c r="O568" s="8">
        <v>382</v>
      </c>
      <c r="P568" s="8">
        <v>1250668</v>
      </c>
      <c r="Q568" s="6" t="s">
        <v>25</v>
      </c>
    </row>
    <row r="569" spans="1:17" x14ac:dyDescent="0.25">
      <c r="A569" s="6" t="s">
        <v>1237</v>
      </c>
      <c r="B569" s="7" t="s">
        <v>18</v>
      </c>
      <c r="C569" s="7" t="s">
        <v>324</v>
      </c>
      <c r="D569" s="7" t="s">
        <v>536</v>
      </c>
      <c r="E569" s="6" t="s">
        <v>21</v>
      </c>
      <c r="F569" s="6" t="s">
        <v>22</v>
      </c>
      <c r="G569" s="6" t="s">
        <v>1238</v>
      </c>
      <c r="H569" s="6" t="s">
        <v>24</v>
      </c>
      <c r="I569" s="8">
        <v>0</v>
      </c>
      <c r="J569" s="8">
        <v>0</v>
      </c>
      <c r="K569" s="8">
        <v>1600</v>
      </c>
      <c r="L569" s="8">
        <v>1248000</v>
      </c>
      <c r="M569" s="8">
        <v>0</v>
      </c>
      <c r="N569" s="8">
        <v>0</v>
      </c>
      <c r="O569" s="8">
        <v>1600</v>
      </c>
      <c r="P569" s="8">
        <v>1248000</v>
      </c>
      <c r="Q569" s="6" t="s">
        <v>25</v>
      </c>
    </row>
    <row r="570" spans="1:17" x14ac:dyDescent="0.25">
      <c r="A570" s="6" t="s">
        <v>1239</v>
      </c>
      <c r="B570" s="7" t="s">
        <v>18</v>
      </c>
      <c r="C570" s="7" t="s">
        <v>134</v>
      </c>
      <c r="D570" s="7" t="s">
        <v>93</v>
      </c>
      <c r="E570" s="6" t="s">
        <v>21</v>
      </c>
      <c r="F570" s="6" t="s">
        <v>22</v>
      </c>
      <c r="G570" s="6" t="s">
        <v>1240</v>
      </c>
      <c r="H570" s="6" t="s">
        <v>24</v>
      </c>
      <c r="I570" s="8">
        <v>0</v>
      </c>
      <c r="J570" s="8">
        <v>0</v>
      </c>
      <c r="K570" s="8">
        <v>624</v>
      </c>
      <c r="L570" s="8">
        <v>1248000</v>
      </c>
      <c r="M570" s="8">
        <v>0</v>
      </c>
      <c r="N570" s="8">
        <v>0</v>
      </c>
      <c r="O570" s="8">
        <v>624</v>
      </c>
      <c r="P570" s="8">
        <v>1248000</v>
      </c>
      <c r="Q570" s="6" t="s">
        <v>25</v>
      </c>
    </row>
    <row r="571" spans="1:17" x14ac:dyDescent="0.25">
      <c r="A571" s="6" t="s">
        <v>1241</v>
      </c>
      <c r="B571" s="7" t="s">
        <v>18</v>
      </c>
      <c r="C571" s="7" t="s">
        <v>68</v>
      </c>
      <c r="D571" s="7" t="s">
        <v>166</v>
      </c>
      <c r="E571" s="6" t="s">
        <v>74</v>
      </c>
      <c r="F571" s="6" t="s">
        <v>22</v>
      </c>
      <c r="G571" s="6" t="s">
        <v>1242</v>
      </c>
      <c r="H571" s="6" t="s">
        <v>24</v>
      </c>
      <c r="I571" s="8">
        <v>0</v>
      </c>
      <c r="J571" s="8">
        <v>0</v>
      </c>
      <c r="K571" s="8">
        <v>60</v>
      </c>
      <c r="L571" s="8">
        <v>1239963</v>
      </c>
      <c r="M571" s="8">
        <v>0</v>
      </c>
      <c r="N571" s="8">
        <v>0</v>
      </c>
      <c r="O571" s="8">
        <v>60</v>
      </c>
      <c r="P571" s="8">
        <v>1239963</v>
      </c>
      <c r="Q571" s="6" t="s">
        <v>25</v>
      </c>
    </row>
    <row r="572" spans="1:17" x14ac:dyDescent="0.25">
      <c r="A572" s="6" t="s">
        <v>1243</v>
      </c>
      <c r="B572" s="7" t="s">
        <v>36</v>
      </c>
      <c r="C572" s="7" t="s">
        <v>68</v>
      </c>
      <c r="D572" s="7" t="s">
        <v>38</v>
      </c>
      <c r="E572" s="6" t="s">
        <v>74</v>
      </c>
      <c r="F572" s="6" t="s">
        <v>40</v>
      </c>
      <c r="G572" s="6" t="s">
        <v>1244</v>
      </c>
      <c r="H572" s="6" t="s">
        <v>24</v>
      </c>
      <c r="I572" s="8">
        <v>179</v>
      </c>
      <c r="J572" s="8">
        <v>1173560</v>
      </c>
      <c r="K572" s="8">
        <v>10</v>
      </c>
      <c r="L572" s="8">
        <v>9791137</v>
      </c>
      <c r="M572" s="8">
        <v>0</v>
      </c>
      <c r="N572" s="8">
        <v>-9725575</v>
      </c>
      <c r="O572" s="8">
        <v>189</v>
      </c>
      <c r="P572" s="8">
        <v>1239122</v>
      </c>
      <c r="Q572" s="6" t="s">
        <v>25</v>
      </c>
    </row>
    <row r="573" spans="1:17" x14ac:dyDescent="0.25">
      <c r="A573" s="6" t="s">
        <v>194</v>
      </c>
      <c r="B573" s="7" t="s">
        <v>36</v>
      </c>
      <c r="C573" s="7" t="s">
        <v>144</v>
      </c>
      <c r="D573" s="7" t="s">
        <v>103</v>
      </c>
      <c r="E573" s="6" t="s">
        <v>21</v>
      </c>
      <c r="F573" s="6" t="s">
        <v>40</v>
      </c>
      <c r="G573" s="6" t="s">
        <v>195</v>
      </c>
      <c r="H573" s="6" t="s">
        <v>24</v>
      </c>
      <c r="I573" s="8">
        <v>0</v>
      </c>
      <c r="J573" s="8">
        <v>0</v>
      </c>
      <c r="K573" s="8">
        <v>23</v>
      </c>
      <c r="L573" s="8">
        <v>1517908</v>
      </c>
      <c r="M573" s="8">
        <v>-2</v>
      </c>
      <c r="N573" s="8">
        <v>-279839</v>
      </c>
      <c r="O573" s="8">
        <v>21</v>
      </c>
      <c r="P573" s="8">
        <v>1238069</v>
      </c>
      <c r="Q573" s="6" t="s">
        <v>25</v>
      </c>
    </row>
    <row r="574" spans="1:17" x14ac:dyDescent="0.25">
      <c r="A574" s="6" t="s">
        <v>1245</v>
      </c>
      <c r="B574" s="7" t="s">
        <v>18</v>
      </c>
      <c r="C574" s="7" t="s">
        <v>54</v>
      </c>
      <c r="D574" s="7" t="s">
        <v>517</v>
      </c>
      <c r="E574" s="6" t="s">
        <v>21</v>
      </c>
      <c r="F574" s="6" t="s">
        <v>22</v>
      </c>
      <c r="G574" s="6" t="s">
        <v>1246</v>
      </c>
      <c r="H574" s="6" t="s">
        <v>24</v>
      </c>
      <c r="I574" s="8">
        <v>0</v>
      </c>
      <c r="J574" s="8">
        <v>0</v>
      </c>
      <c r="K574" s="8">
        <v>3</v>
      </c>
      <c r="L574" s="8">
        <v>1233000</v>
      </c>
      <c r="M574" s="8">
        <v>0</v>
      </c>
      <c r="N574" s="8">
        <v>0</v>
      </c>
      <c r="O574" s="8">
        <v>3</v>
      </c>
      <c r="P574" s="8">
        <v>1233000</v>
      </c>
      <c r="Q574" s="6" t="s">
        <v>25</v>
      </c>
    </row>
    <row r="575" spans="1:17" x14ac:dyDescent="0.25">
      <c r="A575" s="6" t="s">
        <v>1247</v>
      </c>
      <c r="B575" s="7" t="s">
        <v>18</v>
      </c>
      <c r="C575" s="7" t="s">
        <v>445</v>
      </c>
      <c r="D575" s="7" t="s">
        <v>61</v>
      </c>
      <c r="E575" s="6" t="s">
        <v>21</v>
      </c>
      <c r="F575" s="6" t="s">
        <v>22</v>
      </c>
      <c r="G575" s="6" t="s">
        <v>1248</v>
      </c>
      <c r="H575" s="6" t="s">
        <v>24</v>
      </c>
      <c r="I575" s="8">
        <v>0</v>
      </c>
      <c r="J575" s="8">
        <v>0</v>
      </c>
      <c r="K575" s="8">
        <v>1950</v>
      </c>
      <c r="L575" s="8">
        <v>1230928</v>
      </c>
      <c r="M575" s="8">
        <v>0</v>
      </c>
      <c r="N575" s="8">
        <v>0</v>
      </c>
      <c r="O575" s="8">
        <v>1950</v>
      </c>
      <c r="P575" s="8">
        <v>1230928</v>
      </c>
      <c r="Q575" s="6" t="s">
        <v>25</v>
      </c>
    </row>
    <row r="576" spans="1:17" x14ac:dyDescent="0.25">
      <c r="A576" s="6" t="s">
        <v>1249</v>
      </c>
      <c r="B576" s="7" t="s">
        <v>18</v>
      </c>
      <c r="C576" s="7" t="s">
        <v>19</v>
      </c>
      <c r="D576" s="7" t="s">
        <v>166</v>
      </c>
      <c r="E576" s="6" t="s">
        <v>21</v>
      </c>
      <c r="F576" s="6" t="s">
        <v>22</v>
      </c>
      <c r="G576" s="6" t="s">
        <v>1250</v>
      </c>
      <c r="H576" s="6" t="s">
        <v>24</v>
      </c>
      <c r="I576" s="8">
        <v>0</v>
      </c>
      <c r="J576" s="8">
        <v>0</v>
      </c>
      <c r="K576" s="8">
        <v>998</v>
      </c>
      <c r="L576" s="8">
        <v>1221552</v>
      </c>
      <c r="M576" s="8">
        <v>0</v>
      </c>
      <c r="N576" s="8">
        <v>0</v>
      </c>
      <c r="O576" s="8">
        <v>998</v>
      </c>
      <c r="P576" s="8">
        <v>1221552</v>
      </c>
      <c r="Q576" s="6" t="s">
        <v>25</v>
      </c>
    </row>
    <row r="577" spans="1:17" x14ac:dyDescent="0.25">
      <c r="A577" s="6" t="s">
        <v>1251</v>
      </c>
      <c r="B577" s="7" t="s">
        <v>18</v>
      </c>
      <c r="C577" s="7" t="s">
        <v>64</v>
      </c>
      <c r="D577" s="7" t="s">
        <v>166</v>
      </c>
      <c r="E577" s="6" t="s">
        <v>74</v>
      </c>
      <c r="F577" s="6" t="s">
        <v>22</v>
      </c>
      <c r="G577" s="6" t="s">
        <v>1252</v>
      </c>
      <c r="H577" s="6" t="s">
        <v>24</v>
      </c>
      <c r="I577" s="8">
        <v>0</v>
      </c>
      <c r="J577" s="8">
        <v>0</v>
      </c>
      <c r="K577" s="8">
        <v>549</v>
      </c>
      <c r="L577" s="8">
        <v>1214388</v>
      </c>
      <c r="M577" s="8">
        <v>0</v>
      </c>
      <c r="N577" s="8">
        <v>0</v>
      </c>
      <c r="O577" s="8">
        <v>549</v>
      </c>
      <c r="P577" s="8">
        <v>1214388</v>
      </c>
      <c r="Q577" s="6" t="s">
        <v>25</v>
      </c>
    </row>
    <row r="578" spans="1:17" x14ac:dyDescent="0.25">
      <c r="A578" s="6" t="s">
        <v>1253</v>
      </c>
      <c r="B578" s="7" t="s">
        <v>18</v>
      </c>
      <c r="C578" s="7" t="s">
        <v>365</v>
      </c>
      <c r="D578" s="7" t="s">
        <v>152</v>
      </c>
      <c r="E578" s="6" t="s">
        <v>21</v>
      </c>
      <c r="F578" s="6" t="s">
        <v>22</v>
      </c>
      <c r="G578" s="6" t="s">
        <v>1254</v>
      </c>
      <c r="H578" s="6" t="s">
        <v>24</v>
      </c>
      <c r="I578" s="8">
        <v>0</v>
      </c>
      <c r="J578" s="8">
        <v>0</v>
      </c>
      <c r="K578" s="8">
        <v>100</v>
      </c>
      <c r="L578" s="8">
        <v>1213821</v>
      </c>
      <c r="M578" s="8">
        <v>0</v>
      </c>
      <c r="N578" s="8">
        <v>0</v>
      </c>
      <c r="O578" s="8">
        <v>100</v>
      </c>
      <c r="P578" s="8">
        <v>1213821</v>
      </c>
      <c r="Q578" s="6" t="s">
        <v>25</v>
      </c>
    </row>
    <row r="579" spans="1:17" x14ac:dyDescent="0.25">
      <c r="A579" s="6" t="s">
        <v>1255</v>
      </c>
      <c r="B579" s="7" t="s">
        <v>18</v>
      </c>
      <c r="C579" s="7" t="s">
        <v>365</v>
      </c>
      <c r="D579" s="7" t="s">
        <v>152</v>
      </c>
      <c r="E579" s="6" t="s">
        <v>21</v>
      </c>
      <c r="F579" s="6" t="s">
        <v>22</v>
      </c>
      <c r="G579" s="6" t="s">
        <v>1256</v>
      </c>
      <c r="H579" s="6" t="s">
        <v>24</v>
      </c>
      <c r="I579" s="8">
        <v>0</v>
      </c>
      <c r="J579" s="8">
        <v>0</v>
      </c>
      <c r="K579" s="8">
        <v>100</v>
      </c>
      <c r="L579" s="8">
        <v>1213385</v>
      </c>
      <c r="M579" s="8">
        <v>0</v>
      </c>
      <c r="N579" s="8">
        <v>0</v>
      </c>
      <c r="O579" s="8">
        <v>100</v>
      </c>
      <c r="P579" s="8">
        <v>1213385</v>
      </c>
      <c r="Q579" s="6" t="s">
        <v>25</v>
      </c>
    </row>
    <row r="580" spans="1:17" x14ac:dyDescent="0.25">
      <c r="A580" s="6" t="s">
        <v>1257</v>
      </c>
      <c r="B580" s="7" t="s">
        <v>18</v>
      </c>
      <c r="C580" s="7" t="s">
        <v>1258</v>
      </c>
      <c r="D580" s="7" t="s">
        <v>86</v>
      </c>
      <c r="E580" s="6" t="s">
        <v>21</v>
      </c>
      <c r="F580" s="6" t="s">
        <v>22</v>
      </c>
      <c r="G580" s="6" t="s">
        <v>1259</v>
      </c>
      <c r="H580" s="6" t="s">
        <v>24</v>
      </c>
      <c r="I580" s="8">
        <v>0</v>
      </c>
      <c r="J580" s="8">
        <v>0</v>
      </c>
      <c r="K580" s="8">
        <v>90</v>
      </c>
      <c r="L580" s="8">
        <v>1210320</v>
      </c>
      <c r="M580" s="8">
        <v>0</v>
      </c>
      <c r="N580" s="8">
        <v>0</v>
      </c>
      <c r="O580" s="8">
        <v>90</v>
      </c>
      <c r="P580" s="8">
        <v>1210320</v>
      </c>
      <c r="Q580" s="6" t="s">
        <v>25</v>
      </c>
    </row>
    <row r="581" spans="1:17" x14ac:dyDescent="0.25">
      <c r="A581" s="6" t="s">
        <v>853</v>
      </c>
      <c r="B581" s="7" t="s">
        <v>18</v>
      </c>
      <c r="C581" s="7" t="s">
        <v>854</v>
      </c>
      <c r="D581" s="7" t="s">
        <v>44</v>
      </c>
      <c r="E581" s="6" t="s">
        <v>21</v>
      </c>
      <c r="F581" s="6" t="s">
        <v>22</v>
      </c>
      <c r="G581" s="6" t="s">
        <v>855</v>
      </c>
      <c r="H581" s="6" t="s">
        <v>24</v>
      </c>
      <c r="I581" s="8">
        <v>0</v>
      </c>
      <c r="J581" s="8">
        <v>0</v>
      </c>
      <c r="K581" s="8">
        <v>142</v>
      </c>
      <c r="L581" s="8">
        <v>2419968</v>
      </c>
      <c r="M581" s="8">
        <v>-71</v>
      </c>
      <c r="N581" s="8">
        <v>-1209984</v>
      </c>
      <c r="O581" s="8">
        <v>71</v>
      </c>
      <c r="P581" s="8">
        <v>1209984</v>
      </c>
      <c r="Q581" s="6" t="s">
        <v>25</v>
      </c>
    </row>
    <row r="582" spans="1:17" x14ac:dyDescent="0.25">
      <c r="A582" s="6" t="s">
        <v>1260</v>
      </c>
      <c r="B582" s="7" t="s">
        <v>18</v>
      </c>
      <c r="C582" s="7" t="s">
        <v>19</v>
      </c>
      <c r="D582" s="7" t="s">
        <v>166</v>
      </c>
      <c r="E582" s="6" t="s">
        <v>21</v>
      </c>
      <c r="F582" s="6" t="s">
        <v>22</v>
      </c>
      <c r="G582" s="6" t="s">
        <v>1261</v>
      </c>
      <c r="H582" s="6" t="s">
        <v>24</v>
      </c>
      <c r="I582" s="8">
        <v>0</v>
      </c>
      <c r="J582" s="8">
        <v>0</v>
      </c>
      <c r="K582" s="8">
        <v>240</v>
      </c>
      <c r="L582" s="8">
        <v>1200960</v>
      </c>
      <c r="M582" s="8">
        <v>0</v>
      </c>
      <c r="N582" s="8">
        <v>0</v>
      </c>
      <c r="O582" s="8">
        <v>240</v>
      </c>
      <c r="P582" s="8">
        <v>1200960</v>
      </c>
      <c r="Q582" s="6" t="s">
        <v>25</v>
      </c>
    </row>
    <row r="583" spans="1:17" x14ac:dyDescent="0.25">
      <c r="A583" s="6" t="s">
        <v>1262</v>
      </c>
      <c r="B583" s="7" t="s">
        <v>18</v>
      </c>
      <c r="C583" s="7" t="s">
        <v>1263</v>
      </c>
      <c r="D583" s="7" t="s">
        <v>166</v>
      </c>
      <c r="E583" s="6" t="s">
        <v>74</v>
      </c>
      <c r="F583" s="6" t="s">
        <v>22</v>
      </c>
      <c r="G583" s="6" t="s">
        <v>1264</v>
      </c>
      <c r="H583" s="6" t="s">
        <v>24</v>
      </c>
      <c r="I583" s="8">
        <v>1443</v>
      </c>
      <c r="J583" s="8">
        <v>1192254</v>
      </c>
      <c r="K583" s="8">
        <v>0</v>
      </c>
      <c r="L583" s="8">
        <v>0</v>
      </c>
      <c r="M583" s="8">
        <v>0</v>
      </c>
      <c r="N583" s="8">
        <v>0</v>
      </c>
      <c r="O583" s="8">
        <v>1443</v>
      </c>
      <c r="P583" s="8">
        <v>1192254</v>
      </c>
      <c r="Q583" s="6" t="s">
        <v>25</v>
      </c>
    </row>
    <row r="584" spans="1:17" x14ac:dyDescent="0.25">
      <c r="A584" s="6" t="s">
        <v>1265</v>
      </c>
      <c r="B584" s="7" t="s">
        <v>18</v>
      </c>
      <c r="C584" s="7" t="s">
        <v>226</v>
      </c>
      <c r="D584" s="7" t="s">
        <v>152</v>
      </c>
      <c r="E584" s="9" t="s">
        <v>51</v>
      </c>
      <c r="F584" s="6" t="s">
        <v>22</v>
      </c>
      <c r="G584" s="6" t="s">
        <v>1266</v>
      </c>
      <c r="H584" s="6" t="s">
        <v>30</v>
      </c>
      <c r="I584" s="8">
        <v>28</v>
      </c>
      <c r="J584" s="8">
        <v>1190000</v>
      </c>
      <c r="K584" s="8">
        <v>0</v>
      </c>
      <c r="L584" s="8">
        <v>0</v>
      </c>
      <c r="M584" s="8">
        <v>0</v>
      </c>
      <c r="N584" s="8">
        <v>0</v>
      </c>
      <c r="O584" s="8">
        <v>28</v>
      </c>
      <c r="P584" s="8">
        <v>1190000</v>
      </c>
      <c r="Q584" s="6" t="s">
        <v>25</v>
      </c>
    </row>
    <row r="585" spans="1:17" x14ac:dyDescent="0.25">
      <c r="A585" s="6" t="s">
        <v>1267</v>
      </c>
      <c r="B585" s="7" t="s">
        <v>18</v>
      </c>
      <c r="C585" s="7" t="s">
        <v>137</v>
      </c>
      <c r="D585" s="7" t="s">
        <v>140</v>
      </c>
      <c r="E585" s="6" t="s">
        <v>21</v>
      </c>
      <c r="F585" s="6" t="s">
        <v>22</v>
      </c>
      <c r="G585" s="6" t="s">
        <v>1268</v>
      </c>
      <c r="H585" s="6" t="s">
        <v>24</v>
      </c>
      <c r="I585" s="8">
        <v>0</v>
      </c>
      <c r="J585" s="8">
        <v>0</v>
      </c>
      <c r="K585" s="8">
        <v>134</v>
      </c>
      <c r="L585" s="8">
        <v>1185562</v>
      </c>
      <c r="M585" s="8">
        <v>0</v>
      </c>
      <c r="N585" s="8">
        <v>0</v>
      </c>
      <c r="O585" s="8">
        <v>134</v>
      </c>
      <c r="P585" s="8">
        <v>1185562</v>
      </c>
      <c r="Q585" s="6" t="s">
        <v>25</v>
      </c>
    </row>
    <row r="586" spans="1:17" x14ac:dyDescent="0.25">
      <c r="A586" s="6" t="s">
        <v>1269</v>
      </c>
      <c r="B586" s="7" t="s">
        <v>36</v>
      </c>
      <c r="C586" s="7" t="s">
        <v>43</v>
      </c>
      <c r="D586" s="7" t="s">
        <v>520</v>
      </c>
      <c r="E586" s="6" t="s">
        <v>141</v>
      </c>
      <c r="F586" s="6" t="s">
        <v>40</v>
      </c>
      <c r="G586" s="6" t="s">
        <v>1270</v>
      </c>
      <c r="H586" s="6" t="s">
        <v>24</v>
      </c>
      <c r="I586" s="8">
        <v>3</v>
      </c>
      <c r="J586" s="8">
        <v>1178247</v>
      </c>
      <c r="K586" s="8">
        <v>0</v>
      </c>
      <c r="L586" s="8">
        <v>0</v>
      </c>
      <c r="M586" s="8">
        <v>0</v>
      </c>
      <c r="N586" s="8">
        <v>0</v>
      </c>
      <c r="O586" s="8">
        <v>3</v>
      </c>
      <c r="P586" s="8">
        <v>1178247</v>
      </c>
      <c r="Q586" s="6" t="s">
        <v>25</v>
      </c>
    </row>
    <row r="587" spans="1:17" x14ac:dyDescent="0.25">
      <c r="A587" s="6" t="s">
        <v>1271</v>
      </c>
      <c r="B587" s="7" t="s">
        <v>36</v>
      </c>
      <c r="C587" s="7" t="s">
        <v>43</v>
      </c>
      <c r="D587" s="7" t="s">
        <v>520</v>
      </c>
      <c r="E587" s="6" t="s">
        <v>141</v>
      </c>
      <c r="F587" s="6" t="s">
        <v>40</v>
      </c>
      <c r="G587" s="6" t="s">
        <v>1272</v>
      </c>
      <c r="H587" s="6" t="s">
        <v>24</v>
      </c>
      <c r="I587" s="8">
        <v>5</v>
      </c>
      <c r="J587" s="8">
        <v>1173795</v>
      </c>
      <c r="K587" s="8">
        <v>0</v>
      </c>
      <c r="L587" s="8">
        <v>0</v>
      </c>
      <c r="M587" s="8">
        <v>0</v>
      </c>
      <c r="N587" s="8">
        <v>0</v>
      </c>
      <c r="O587" s="8">
        <v>5</v>
      </c>
      <c r="P587" s="8">
        <v>1173795</v>
      </c>
      <c r="Q587" s="6" t="s">
        <v>25</v>
      </c>
    </row>
    <row r="588" spans="1:17" x14ac:dyDescent="0.25">
      <c r="A588" s="6" t="s">
        <v>1273</v>
      </c>
      <c r="B588" s="7" t="s">
        <v>18</v>
      </c>
      <c r="C588" s="7" t="s">
        <v>19</v>
      </c>
      <c r="D588" s="7" t="s">
        <v>86</v>
      </c>
      <c r="E588" s="6" t="s">
        <v>21</v>
      </c>
      <c r="F588" s="6" t="s">
        <v>22</v>
      </c>
      <c r="G588" s="6" t="s">
        <v>1274</v>
      </c>
      <c r="H588" s="6" t="s">
        <v>24</v>
      </c>
      <c r="I588" s="8">
        <v>0</v>
      </c>
      <c r="J588" s="8">
        <v>0</v>
      </c>
      <c r="K588" s="8">
        <v>58</v>
      </c>
      <c r="L588" s="8">
        <v>1408066</v>
      </c>
      <c r="M588" s="8">
        <v>-10</v>
      </c>
      <c r="N588" s="8">
        <v>-242770</v>
      </c>
      <c r="O588" s="8">
        <v>48</v>
      </c>
      <c r="P588" s="8">
        <v>1165296</v>
      </c>
      <c r="Q588" s="6" t="s">
        <v>25</v>
      </c>
    </row>
    <row r="589" spans="1:17" x14ac:dyDescent="0.25">
      <c r="A589" s="6" t="s">
        <v>1275</v>
      </c>
      <c r="B589" s="7" t="s">
        <v>18</v>
      </c>
      <c r="C589" s="7" t="s">
        <v>19</v>
      </c>
      <c r="D589" s="7" t="s">
        <v>86</v>
      </c>
      <c r="E589" s="6" t="s">
        <v>21</v>
      </c>
      <c r="F589" s="6" t="s">
        <v>22</v>
      </c>
      <c r="G589" s="6" t="s">
        <v>1276</v>
      </c>
      <c r="H589" s="6" t="s">
        <v>24</v>
      </c>
      <c r="I589" s="8">
        <v>0</v>
      </c>
      <c r="J589" s="8">
        <v>0</v>
      </c>
      <c r="K589" s="8">
        <v>127</v>
      </c>
      <c r="L589" s="8">
        <v>1163320</v>
      </c>
      <c r="M589" s="8">
        <v>0</v>
      </c>
      <c r="N589" s="8">
        <v>0</v>
      </c>
      <c r="O589" s="8">
        <v>127</v>
      </c>
      <c r="P589" s="8">
        <v>1163320</v>
      </c>
      <c r="Q589" s="6" t="s">
        <v>25</v>
      </c>
    </row>
    <row r="590" spans="1:17" x14ac:dyDescent="0.25">
      <c r="A590" s="6" t="s">
        <v>1277</v>
      </c>
      <c r="B590" s="7" t="s">
        <v>185</v>
      </c>
      <c r="C590" s="7" t="s">
        <v>1151</v>
      </c>
      <c r="D590" s="7" t="s">
        <v>237</v>
      </c>
      <c r="E590" s="6" t="s">
        <v>21</v>
      </c>
      <c r="F590" s="6" t="s">
        <v>22</v>
      </c>
      <c r="G590" s="6" t="s">
        <v>1278</v>
      </c>
      <c r="H590" s="6" t="s">
        <v>24</v>
      </c>
      <c r="I590" s="8">
        <v>0</v>
      </c>
      <c r="J590" s="8">
        <v>0</v>
      </c>
      <c r="K590" s="8">
        <v>93</v>
      </c>
      <c r="L590" s="8">
        <v>1162500</v>
      </c>
      <c r="M590" s="8">
        <v>0</v>
      </c>
      <c r="N590" s="8">
        <v>0</v>
      </c>
      <c r="O590" s="8">
        <v>93</v>
      </c>
      <c r="P590" s="8">
        <v>1162500</v>
      </c>
      <c r="Q590" s="6" t="s">
        <v>34</v>
      </c>
    </row>
    <row r="591" spans="1:17" x14ac:dyDescent="0.25">
      <c r="A591" s="6" t="s">
        <v>1279</v>
      </c>
      <c r="B591" s="7" t="s">
        <v>18</v>
      </c>
      <c r="C591" s="7" t="s">
        <v>137</v>
      </c>
      <c r="D591" s="7" t="s">
        <v>166</v>
      </c>
      <c r="E591" s="6" t="s">
        <v>74</v>
      </c>
      <c r="F591" s="6" t="s">
        <v>22</v>
      </c>
      <c r="G591" s="6" t="s">
        <v>1280</v>
      </c>
      <c r="H591" s="6" t="s">
        <v>24</v>
      </c>
      <c r="I591" s="8">
        <v>255</v>
      </c>
      <c r="J591" s="8">
        <v>1159829</v>
      </c>
      <c r="K591" s="8">
        <v>0</v>
      </c>
      <c r="L591" s="8">
        <v>0</v>
      </c>
      <c r="M591" s="8">
        <v>0</v>
      </c>
      <c r="N591" s="8">
        <v>0</v>
      </c>
      <c r="O591" s="8">
        <v>255</v>
      </c>
      <c r="P591" s="8">
        <v>1159829</v>
      </c>
      <c r="Q591" s="6" t="s">
        <v>25</v>
      </c>
    </row>
    <row r="592" spans="1:17" x14ac:dyDescent="0.25">
      <c r="A592" s="6" t="s">
        <v>1281</v>
      </c>
      <c r="B592" s="7" t="s">
        <v>36</v>
      </c>
      <c r="C592" s="7" t="s">
        <v>681</v>
      </c>
      <c r="D592" s="7" t="s">
        <v>73</v>
      </c>
      <c r="E592" s="6" t="s">
        <v>39</v>
      </c>
      <c r="F592" s="6" t="s">
        <v>40</v>
      </c>
      <c r="G592" s="6" t="s">
        <v>1282</v>
      </c>
      <c r="H592" s="6" t="s">
        <v>24</v>
      </c>
      <c r="I592" s="8">
        <v>29</v>
      </c>
      <c r="J592" s="8">
        <v>1158083</v>
      </c>
      <c r="K592" s="8">
        <v>0</v>
      </c>
      <c r="L592" s="8">
        <v>1672788</v>
      </c>
      <c r="M592" s="8">
        <v>0</v>
      </c>
      <c r="N592" s="8">
        <v>-1672788</v>
      </c>
      <c r="O592" s="8">
        <v>29</v>
      </c>
      <c r="P592" s="8">
        <v>1158083</v>
      </c>
      <c r="Q592" s="6" t="s">
        <v>25</v>
      </c>
    </row>
    <row r="593" spans="1:17" x14ac:dyDescent="0.25">
      <c r="A593" s="6" t="s">
        <v>1283</v>
      </c>
      <c r="B593" s="7" t="s">
        <v>18</v>
      </c>
      <c r="C593" s="7" t="s">
        <v>144</v>
      </c>
      <c r="D593" s="7" t="s">
        <v>93</v>
      </c>
      <c r="E593" s="6" t="s">
        <v>21</v>
      </c>
      <c r="F593" s="6" t="s">
        <v>22</v>
      </c>
      <c r="G593" s="6" t="s">
        <v>1284</v>
      </c>
      <c r="H593" s="6" t="s">
        <v>24</v>
      </c>
      <c r="I593" s="8">
        <v>0</v>
      </c>
      <c r="J593" s="8">
        <v>0</v>
      </c>
      <c r="K593" s="8">
        <v>11000</v>
      </c>
      <c r="L593" s="8">
        <v>1155000</v>
      </c>
      <c r="M593" s="8">
        <v>0</v>
      </c>
      <c r="N593" s="8">
        <v>0</v>
      </c>
      <c r="O593" s="8">
        <v>11000</v>
      </c>
      <c r="P593" s="8">
        <v>1155000</v>
      </c>
      <c r="Q593" s="6" t="s">
        <v>25</v>
      </c>
    </row>
    <row r="594" spans="1:17" x14ac:dyDescent="0.25">
      <c r="A594" s="6" t="s">
        <v>1285</v>
      </c>
      <c r="B594" s="7" t="s">
        <v>18</v>
      </c>
      <c r="C594" s="7" t="s">
        <v>19</v>
      </c>
      <c r="D594" s="7" t="s">
        <v>166</v>
      </c>
      <c r="E594" s="6" t="s">
        <v>21</v>
      </c>
      <c r="F594" s="6" t="s">
        <v>22</v>
      </c>
      <c r="G594" s="6" t="s">
        <v>1286</v>
      </c>
      <c r="H594" s="6" t="s">
        <v>24</v>
      </c>
      <c r="I594" s="8">
        <v>0</v>
      </c>
      <c r="J594" s="8">
        <v>0</v>
      </c>
      <c r="K594" s="8">
        <v>1400</v>
      </c>
      <c r="L594" s="8">
        <v>1155000</v>
      </c>
      <c r="M594" s="8">
        <v>0</v>
      </c>
      <c r="N594" s="8">
        <v>0</v>
      </c>
      <c r="O594" s="8">
        <v>1400</v>
      </c>
      <c r="P594" s="8">
        <v>1155000</v>
      </c>
      <c r="Q594" s="6" t="s">
        <v>25</v>
      </c>
    </row>
    <row r="595" spans="1:17" x14ac:dyDescent="0.25">
      <c r="A595" s="6" t="s">
        <v>1287</v>
      </c>
      <c r="B595" s="7" t="s">
        <v>36</v>
      </c>
      <c r="C595" s="7" t="s">
        <v>209</v>
      </c>
      <c r="D595" s="7" t="s">
        <v>303</v>
      </c>
      <c r="E595" s="9" t="s">
        <v>51</v>
      </c>
      <c r="F595" s="6" t="s">
        <v>105</v>
      </c>
      <c r="G595" s="6" t="s">
        <v>1288</v>
      </c>
      <c r="H595" s="6" t="s">
        <v>24</v>
      </c>
      <c r="I595" s="8">
        <v>18</v>
      </c>
      <c r="J595" s="8">
        <v>1151690</v>
      </c>
      <c r="K595" s="8">
        <v>0</v>
      </c>
      <c r="L595" s="8">
        <v>1663558</v>
      </c>
      <c r="M595" s="8">
        <v>0</v>
      </c>
      <c r="N595" s="8">
        <v>-1663558</v>
      </c>
      <c r="O595" s="8">
        <v>18</v>
      </c>
      <c r="P595" s="8">
        <v>1151690</v>
      </c>
      <c r="Q595" s="6" t="s">
        <v>25</v>
      </c>
    </row>
    <row r="596" spans="1:17" x14ac:dyDescent="0.25">
      <c r="A596" s="6" t="s">
        <v>1289</v>
      </c>
      <c r="B596" s="7" t="s">
        <v>18</v>
      </c>
      <c r="C596" s="7" t="s">
        <v>20</v>
      </c>
      <c r="D596" s="7" t="s">
        <v>152</v>
      </c>
      <c r="E596" s="6" t="s">
        <v>21</v>
      </c>
      <c r="F596" s="6" t="s">
        <v>22</v>
      </c>
      <c r="G596" s="6" t="s">
        <v>1290</v>
      </c>
      <c r="H596" s="6" t="s">
        <v>30</v>
      </c>
      <c r="I596" s="8">
        <v>0</v>
      </c>
      <c r="J596" s="8">
        <v>0</v>
      </c>
      <c r="K596" s="8">
        <v>38</v>
      </c>
      <c r="L596" s="8">
        <v>1140000</v>
      </c>
      <c r="M596" s="8">
        <v>0</v>
      </c>
      <c r="N596" s="8">
        <v>0</v>
      </c>
      <c r="O596" s="8">
        <v>38</v>
      </c>
      <c r="P596" s="8">
        <v>1140000</v>
      </c>
      <c r="Q596" s="6" t="s">
        <v>25</v>
      </c>
    </row>
    <row r="597" spans="1:17" x14ac:dyDescent="0.25">
      <c r="A597" s="6" t="s">
        <v>1291</v>
      </c>
      <c r="B597" s="7" t="s">
        <v>18</v>
      </c>
      <c r="C597" s="7" t="s">
        <v>85</v>
      </c>
      <c r="D597" s="7" t="s">
        <v>140</v>
      </c>
      <c r="E597" s="6" t="s">
        <v>21</v>
      </c>
      <c r="F597" s="6" t="s">
        <v>22</v>
      </c>
      <c r="G597" s="6" t="s">
        <v>1292</v>
      </c>
      <c r="H597" s="6" t="s">
        <v>24</v>
      </c>
      <c r="I597" s="8">
        <v>0</v>
      </c>
      <c r="J597" s="8">
        <v>0</v>
      </c>
      <c r="K597" s="8">
        <v>90</v>
      </c>
      <c r="L597" s="8">
        <v>1139040</v>
      </c>
      <c r="M597" s="8">
        <v>0</v>
      </c>
      <c r="N597" s="8">
        <v>0</v>
      </c>
      <c r="O597" s="8">
        <v>90</v>
      </c>
      <c r="P597" s="8">
        <v>1139040</v>
      </c>
      <c r="Q597" s="6" t="s">
        <v>25</v>
      </c>
    </row>
    <row r="598" spans="1:17" x14ac:dyDescent="0.25">
      <c r="A598" s="6" t="s">
        <v>1293</v>
      </c>
      <c r="B598" s="7" t="s">
        <v>18</v>
      </c>
      <c r="C598" s="7" t="s">
        <v>324</v>
      </c>
      <c r="D598" s="7" t="s">
        <v>140</v>
      </c>
      <c r="E598" s="6" t="s">
        <v>39</v>
      </c>
      <c r="F598" s="6" t="s">
        <v>22</v>
      </c>
      <c r="G598" s="6" t="s">
        <v>1294</v>
      </c>
      <c r="H598" s="6" t="s">
        <v>24</v>
      </c>
      <c r="I598" s="8">
        <v>2600</v>
      </c>
      <c r="J598" s="8">
        <v>1136200</v>
      </c>
      <c r="K598" s="8">
        <v>0</v>
      </c>
      <c r="L598" s="8">
        <v>0</v>
      </c>
      <c r="M598" s="8">
        <v>0</v>
      </c>
      <c r="N598" s="8">
        <v>0</v>
      </c>
      <c r="O598" s="8">
        <v>2600</v>
      </c>
      <c r="P598" s="8">
        <v>1136200</v>
      </c>
      <c r="Q598" s="6" t="s">
        <v>25</v>
      </c>
    </row>
    <row r="599" spans="1:17" x14ac:dyDescent="0.25">
      <c r="A599" s="6" t="s">
        <v>1295</v>
      </c>
      <c r="B599" s="7" t="s">
        <v>18</v>
      </c>
      <c r="C599" s="7" t="s">
        <v>137</v>
      </c>
      <c r="D599" s="7" t="s">
        <v>86</v>
      </c>
      <c r="E599" s="9" t="s">
        <v>51</v>
      </c>
      <c r="F599" s="6" t="s">
        <v>40</v>
      </c>
      <c r="G599" s="6" t="s">
        <v>1296</v>
      </c>
      <c r="H599" s="6" t="s">
        <v>24</v>
      </c>
      <c r="I599" s="8">
        <v>6</v>
      </c>
      <c r="J599" s="8">
        <v>1131036</v>
      </c>
      <c r="K599" s="8">
        <v>0</v>
      </c>
      <c r="L599" s="8">
        <v>0</v>
      </c>
      <c r="M599" s="8">
        <v>0</v>
      </c>
      <c r="N599" s="8">
        <v>0</v>
      </c>
      <c r="O599" s="8">
        <v>6</v>
      </c>
      <c r="P599" s="8">
        <v>1131036</v>
      </c>
      <c r="Q599" s="6" t="s">
        <v>25</v>
      </c>
    </row>
    <row r="600" spans="1:17" x14ac:dyDescent="0.25">
      <c r="A600" s="6" t="s">
        <v>479</v>
      </c>
      <c r="B600" s="7" t="s">
        <v>18</v>
      </c>
      <c r="C600" s="7" t="s">
        <v>72</v>
      </c>
      <c r="D600" s="7" t="s">
        <v>89</v>
      </c>
      <c r="E600" s="9" t="s">
        <v>51</v>
      </c>
      <c r="F600" s="6" t="s">
        <v>22</v>
      </c>
      <c r="G600" s="6" t="s">
        <v>480</v>
      </c>
      <c r="H600" s="6" t="s">
        <v>30</v>
      </c>
      <c r="I600" s="8">
        <v>34</v>
      </c>
      <c r="J600" s="8">
        <v>1129272</v>
      </c>
      <c r="K600" s="8">
        <v>0</v>
      </c>
      <c r="L600" s="8">
        <v>0</v>
      </c>
      <c r="M600" s="8">
        <v>0</v>
      </c>
      <c r="N600" s="8">
        <v>0</v>
      </c>
      <c r="O600" s="8">
        <v>34</v>
      </c>
      <c r="P600" s="8">
        <v>1129272</v>
      </c>
      <c r="Q600" s="6" t="s">
        <v>25</v>
      </c>
    </row>
    <row r="601" spans="1:17" x14ac:dyDescent="0.25">
      <c r="A601" s="6" t="s">
        <v>1297</v>
      </c>
      <c r="B601" s="7" t="s">
        <v>185</v>
      </c>
      <c r="C601" s="7" t="s">
        <v>1151</v>
      </c>
      <c r="D601" s="7" t="s">
        <v>1298</v>
      </c>
      <c r="E601" s="6" t="s">
        <v>21</v>
      </c>
      <c r="F601" s="6" t="s">
        <v>22</v>
      </c>
      <c r="G601" s="6" t="s">
        <v>1299</v>
      </c>
      <c r="H601" s="6" t="s">
        <v>24</v>
      </c>
      <c r="I601" s="8">
        <v>0</v>
      </c>
      <c r="J601" s="8">
        <v>0</v>
      </c>
      <c r="K601" s="8">
        <v>4</v>
      </c>
      <c r="L601" s="8">
        <v>1128000</v>
      </c>
      <c r="M601" s="8">
        <v>0</v>
      </c>
      <c r="N601" s="8">
        <v>0</v>
      </c>
      <c r="O601" s="8">
        <v>4</v>
      </c>
      <c r="P601" s="8">
        <v>1128000</v>
      </c>
      <c r="Q601" s="6" t="s">
        <v>34</v>
      </c>
    </row>
    <row r="602" spans="1:17" x14ac:dyDescent="0.25">
      <c r="A602" s="6" t="s">
        <v>983</v>
      </c>
      <c r="B602" s="7" t="s">
        <v>18</v>
      </c>
      <c r="C602" s="7" t="s">
        <v>282</v>
      </c>
      <c r="D602" s="7" t="s">
        <v>86</v>
      </c>
      <c r="E602" s="9" t="s">
        <v>51</v>
      </c>
      <c r="F602" s="6" t="s">
        <v>22</v>
      </c>
      <c r="G602" s="6" t="s">
        <v>985</v>
      </c>
      <c r="H602" s="6" t="s">
        <v>24</v>
      </c>
      <c r="I602" s="8">
        <v>68</v>
      </c>
      <c r="J602" s="8">
        <v>855848</v>
      </c>
      <c r="K602" s="8">
        <v>21.32</v>
      </c>
      <c r="L602" s="8">
        <v>268334</v>
      </c>
      <c r="M602" s="8">
        <v>0</v>
      </c>
      <c r="N602" s="8">
        <v>0</v>
      </c>
      <c r="O602" s="8">
        <v>89.32</v>
      </c>
      <c r="P602" s="8">
        <v>1124182</v>
      </c>
      <c r="Q602" s="6" t="s">
        <v>25</v>
      </c>
    </row>
    <row r="603" spans="1:17" x14ac:dyDescent="0.25">
      <c r="A603" s="6" t="s">
        <v>1300</v>
      </c>
      <c r="B603" s="7" t="s">
        <v>18</v>
      </c>
      <c r="C603" s="7" t="s">
        <v>19</v>
      </c>
      <c r="D603" s="7" t="s">
        <v>166</v>
      </c>
      <c r="E603" s="6" t="s">
        <v>21</v>
      </c>
      <c r="F603" s="6" t="s">
        <v>22</v>
      </c>
      <c r="G603" s="6" t="s">
        <v>1301</v>
      </c>
      <c r="H603" s="6" t="s">
        <v>24</v>
      </c>
      <c r="I603" s="8">
        <v>0</v>
      </c>
      <c r="J603" s="8">
        <v>0</v>
      </c>
      <c r="K603" s="8">
        <v>224</v>
      </c>
      <c r="L603" s="8">
        <v>1120896</v>
      </c>
      <c r="M603" s="8">
        <v>0</v>
      </c>
      <c r="N603" s="8">
        <v>0</v>
      </c>
      <c r="O603" s="8">
        <v>224</v>
      </c>
      <c r="P603" s="8">
        <v>1120896</v>
      </c>
      <c r="Q603" s="6" t="s">
        <v>25</v>
      </c>
    </row>
    <row r="604" spans="1:17" x14ac:dyDescent="0.25">
      <c r="A604" s="6" t="s">
        <v>1302</v>
      </c>
      <c r="B604" s="7" t="s">
        <v>18</v>
      </c>
      <c r="C604" s="7" t="s">
        <v>19</v>
      </c>
      <c r="D604" s="7" t="s">
        <v>166</v>
      </c>
      <c r="E604" s="6" t="s">
        <v>21</v>
      </c>
      <c r="F604" s="6" t="s">
        <v>22</v>
      </c>
      <c r="G604" s="6" t="s">
        <v>1303</v>
      </c>
      <c r="H604" s="6" t="s">
        <v>24</v>
      </c>
      <c r="I604" s="8">
        <v>373</v>
      </c>
      <c r="J604" s="8">
        <v>1102588</v>
      </c>
      <c r="K604" s="8">
        <v>5</v>
      </c>
      <c r="L604" s="8">
        <v>14780</v>
      </c>
      <c r="M604" s="8">
        <v>0</v>
      </c>
      <c r="N604" s="8">
        <v>0</v>
      </c>
      <c r="O604" s="8">
        <v>378</v>
      </c>
      <c r="P604" s="8">
        <v>1117368</v>
      </c>
      <c r="Q604" s="6" t="s">
        <v>25</v>
      </c>
    </row>
    <row r="605" spans="1:17" x14ac:dyDescent="0.25">
      <c r="A605" s="6" t="s">
        <v>1304</v>
      </c>
      <c r="B605" s="7" t="s">
        <v>18</v>
      </c>
      <c r="C605" s="7" t="s">
        <v>64</v>
      </c>
      <c r="D605" s="7" t="s">
        <v>93</v>
      </c>
      <c r="E605" s="6" t="s">
        <v>21</v>
      </c>
      <c r="F605" s="6" t="s">
        <v>22</v>
      </c>
      <c r="G605" s="6" t="s">
        <v>1305</v>
      </c>
      <c r="H605" s="6" t="s">
        <v>24</v>
      </c>
      <c r="I605" s="8">
        <v>31807</v>
      </c>
      <c r="J605" s="8">
        <v>1113245</v>
      </c>
      <c r="K605" s="8">
        <v>0</v>
      </c>
      <c r="L605" s="8">
        <v>0</v>
      </c>
      <c r="M605" s="8">
        <v>0</v>
      </c>
      <c r="N605" s="8">
        <v>0</v>
      </c>
      <c r="O605" s="8">
        <v>31807</v>
      </c>
      <c r="P605" s="8">
        <v>1113245</v>
      </c>
      <c r="Q605" s="6" t="s">
        <v>25</v>
      </c>
    </row>
    <row r="606" spans="1:17" x14ac:dyDescent="0.25">
      <c r="A606" s="6" t="s">
        <v>1306</v>
      </c>
      <c r="B606" s="7" t="s">
        <v>18</v>
      </c>
      <c r="C606" s="7" t="s">
        <v>64</v>
      </c>
      <c r="D606" s="7" t="s">
        <v>166</v>
      </c>
      <c r="E606" s="6" t="s">
        <v>74</v>
      </c>
      <c r="F606" s="6" t="s">
        <v>22</v>
      </c>
      <c r="G606" s="6" t="s">
        <v>1307</v>
      </c>
      <c r="H606" s="6" t="s">
        <v>24</v>
      </c>
      <c r="I606" s="8">
        <v>207</v>
      </c>
      <c r="J606" s="8">
        <v>1109712</v>
      </c>
      <c r="K606" s="8">
        <v>0</v>
      </c>
      <c r="L606" s="8">
        <v>0</v>
      </c>
      <c r="M606" s="8">
        <v>0</v>
      </c>
      <c r="N606" s="8">
        <v>0</v>
      </c>
      <c r="O606" s="8">
        <v>207</v>
      </c>
      <c r="P606" s="8">
        <v>1109712</v>
      </c>
      <c r="Q606" s="6" t="s">
        <v>25</v>
      </c>
    </row>
    <row r="607" spans="1:17" x14ac:dyDescent="0.25">
      <c r="A607" s="6" t="s">
        <v>1308</v>
      </c>
      <c r="B607" s="7" t="s">
        <v>36</v>
      </c>
      <c r="C607" s="7" t="s">
        <v>54</v>
      </c>
      <c r="D607" s="7" t="s">
        <v>103</v>
      </c>
      <c r="E607" s="6" t="s">
        <v>104</v>
      </c>
      <c r="F607" s="6" t="s">
        <v>105</v>
      </c>
      <c r="G607" s="6" t="s">
        <v>1309</v>
      </c>
      <c r="H607" s="6" t="s">
        <v>24</v>
      </c>
      <c r="I607" s="8">
        <v>73</v>
      </c>
      <c r="J607" s="8">
        <v>495670</v>
      </c>
      <c r="K607" s="8">
        <v>90</v>
      </c>
      <c r="L607" s="8">
        <v>611100</v>
      </c>
      <c r="M607" s="8">
        <v>0</v>
      </c>
      <c r="N607" s="8">
        <v>0</v>
      </c>
      <c r="O607" s="8">
        <v>163</v>
      </c>
      <c r="P607" s="8">
        <v>1106770</v>
      </c>
      <c r="Q607" s="6" t="s">
        <v>25</v>
      </c>
    </row>
    <row r="608" spans="1:17" x14ac:dyDescent="0.25">
      <c r="A608" s="6" t="s">
        <v>1310</v>
      </c>
      <c r="B608" s="7" t="s">
        <v>36</v>
      </c>
      <c r="C608" s="7" t="s">
        <v>169</v>
      </c>
      <c r="D608" s="7" t="s">
        <v>73</v>
      </c>
      <c r="E608" s="6" t="s">
        <v>736</v>
      </c>
      <c r="F608" s="6" t="s">
        <v>105</v>
      </c>
      <c r="G608" s="6" t="s">
        <v>1311</v>
      </c>
      <c r="H608" s="6" t="s">
        <v>24</v>
      </c>
      <c r="I608" s="8">
        <v>11</v>
      </c>
      <c r="J608" s="8">
        <v>1103375</v>
      </c>
      <c r="K608" s="8">
        <v>0</v>
      </c>
      <c r="L608" s="8">
        <v>1593761</v>
      </c>
      <c r="M608" s="8">
        <v>0</v>
      </c>
      <c r="N608" s="8">
        <v>-1593761</v>
      </c>
      <c r="O608" s="8">
        <v>11</v>
      </c>
      <c r="P608" s="8">
        <v>1103375</v>
      </c>
      <c r="Q608" s="6" t="s">
        <v>25</v>
      </c>
    </row>
    <row r="609" spans="1:17" x14ac:dyDescent="0.25">
      <c r="A609" s="6" t="s">
        <v>1312</v>
      </c>
      <c r="B609" s="7" t="s">
        <v>18</v>
      </c>
      <c r="C609" s="7" t="s">
        <v>282</v>
      </c>
      <c r="D609" s="7" t="s">
        <v>329</v>
      </c>
      <c r="E609" s="6" t="s">
        <v>21</v>
      </c>
      <c r="F609" s="6" t="s">
        <v>22</v>
      </c>
      <c r="G609" s="6" t="s">
        <v>1313</v>
      </c>
      <c r="H609" s="6" t="s">
        <v>24</v>
      </c>
      <c r="I609" s="8">
        <v>0</v>
      </c>
      <c r="J609" s="8">
        <v>0</v>
      </c>
      <c r="K609" s="8">
        <v>204</v>
      </c>
      <c r="L609" s="8">
        <v>1101600</v>
      </c>
      <c r="M609" s="8">
        <v>0</v>
      </c>
      <c r="N609" s="8">
        <v>0</v>
      </c>
      <c r="O609" s="8">
        <v>204</v>
      </c>
      <c r="P609" s="8">
        <v>1101600</v>
      </c>
      <c r="Q609" s="6" t="s">
        <v>25</v>
      </c>
    </row>
    <row r="610" spans="1:17" x14ac:dyDescent="0.25">
      <c r="A610" s="6" t="s">
        <v>1314</v>
      </c>
      <c r="B610" s="7" t="s">
        <v>36</v>
      </c>
      <c r="C610" s="7" t="s">
        <v>54</v>
      </c>
      <c r="D610" s="7" t="s">
        <v>103</v>
      </c>
      <c r="E610" s="6" t="s">
        <v>104</v>
      </c>
      <c r="F610" s="6" t="s">
        <v>105</v>
      </c>
      <c r="G610" s="6" t="s">
        <v>1315</v>
      </c>
      <c r="H610" s="6" t="s">
        <v>24</v>
      </c>
      <c r="I610" s="8">
        <v>95</v>
      </c>
      <c r="J610" s="8">
        <v>964440</v>
      </c>
      <c r="K610" s="8">
        <v>13</v>
      </c>
      <c r="L610" s="8">
        <v>131976</v>
      </c>
      <c r="M610" s="8">
        <v>0</v>
      </c>
      <c r="N610" s="8">
        <v>0</v>
      </c>
      <c r="O610" s="8">
        <v>108</v>
      </c>
      <c r="P610" s="8">
        <v>1096416</v>
      </c>
      <c r="Q610" s="6" t="s">
        <v>25</v>
      </c>
    </row>
    <row r="611" spans="1:17" x14ac:dyDescent="0.25">
      <c r="A611" s="6" t="s">
        <v>1316</v>
      </c>
      <c r="B611" s="7" t="s">
        <v>18</v>
      </c>
      <c r="C611" s="7" t="s">
        <v>19</v>
      </c>
      <c r="D611" s="7" t="s">
        <v>166</v>
      </c>
      <c r="E611" s="6" t="s">
        <v>21</v>
      </c>
      <c r="F611" s="6" t="s">
        <v>22</v>
      </c>
      <c r="G611" s="6" t="s">
        <v>1317</v>
      </c>
      <c r="H611" s="6" t="s">
        <v>24</v>
      </c>
      <c r="I611" s="8">
        <v>0</v>
      </c>
      <c r="J611" s="8">
        <v>0</v>
      </c>
      <c r="K611" s="8">
        <v>750</v>
      </c>
      <c r="L611" s="8">
        <v>1092420</v>
      </c>
      <c r="M611" s="8">
        <v>0</v>
      </c>
      <c r="N611" s="8">
        <v>0</v>
      </c>
      <c r="O611" s="8">
        <v>750</v>
      </c>
      <c r="P611" s="8">
        <v>1092420</v>
      </c>
      <c r="Q611" s="6" t="s">
        <v>25</v>
      </c>
    </row>
    <row r="612" spans="1:17" x14ac:dyDescent="0.25">
      <c r="A612" s="6" t="s">
        <v>1318</v>
      </c>
      <c r="B612" s="7" t="s">
        <v>18</v>
      </c>
      <c r="C612" s="7" t="s">
        <v>54</v>
      </c>
      <c r="D612" s="7" t="s">
        <v>55</v>
      </c>
      <c r="E612" s="6" t="s">
        <v>21</v>
      </c>
      <c r="F612" s="6" t="s">
        <v>22</v>
      </c>
      <c r="G612" s="6" t="s">
        <v>1319</v>
      </c>
      <c r="H612" s="6" t="s">
        <v>30</v>
      </c>
      <c r="I612" s="8">
        <v>600</v>
      </c>
      <c r="J612" s="8">
        <v>1092000</v>
      </c>
      <c r="K612" s="8">
        <v>0</v>
      </c>
      <c r="L612" s="8">
        <v>0</v>
      </c>
      <c r="M612" s="8">
        <v>0</v>
      </c>
      <c r="N612" s="8">
        <v>0</v>
      </c>
      <c r="O612" s="8">
        <v>600</v>
      </c>
      <c r="P612" s="8">
        <v>1092000</v>
      </c>
      <c r="Q612" s="6" t="s">
        <v>25</v>
      </c>
    </row>
    <row r="613" spans="1:17" x14ac:dyDescent="0.25">
      <c r="A613" s="6" t="s">
        <v>1320</v>
      </c>
      <c r="B613" s="7" t="s">
        <v>18</v>
      </c>
      <c r="C613" s="7" t="s">
        <v>256</v>
      </c>
      <c r="D613" s="7" t="s">
        <v>351</v>
      </c>
      <c r="E613" s="6" t="s">
        <v>104</v>
      </c>
      <c r="F613" s="6" t="s">
        <v>22</v>
      </c>
      <c r="G613" s="6" t="s">
        <v>1321</v>
      </c>
      <c r="H613" s="6" t="s">
        <v>24</v>
      </c>
      <c r="I613" s="8">
        <v>223</v>
      </c>
      <c r="J613" s="8">
        <v>1115000</v>
      </c>
      <c r="K613" s="8">
        <v>0</v>
      </c>
      <c r="L613" s="8">
        <v>0</v>
      </c>
      <c r="M613" s="8">
        <v>-5</v>
      </c>
      <c r="N613" s="8">
        <v>-25000</v>
      </c>
      <c r="O613" s="8">
        <v>218</v>
      </c>
      <c r="P613" s="8">
        <v>1090000</v>
      </c>
      <c r="Q613" s="6" t="s">
        <v>25</v>
      </c>
    </row>
    <row r="614" spans="1:17" x14ac:dyDescent="0.25">
      <c r="A614" s="6" t="s">
        <v>1322</v>
      </c>
      <c r="B614" s="7" t="s">
        <v>18</v>
      </c>
      <c r="C614" s="7" t="s">
        <v>1038</v>
      </c>
      <c r="D614" s="7" t="s">
        <v>69</v>
      </c>
      <c r="E614" s="6" t="s">
        <v>21</v>
      </c>
      <c r="F614" s="6" t="s">
        <v>40</v>
      </c>
      <c r="G614" s="6" t="s">
        <v>1323</v>
      </c>
      <c r="H614" s="6" t="s">
        <v>24</v>
      </c>
      <c r="I614" s="8">
        <v>0</v>
      </c>
      <c r="J614" s="8">
        <v>0</v>
      </c>
      <c r="K614" s="8">
        <v>7</v>
      </c>
      <c r="L614" s="8">
        <v>1253750</v>
      </c>
      <c r="M614" s="8">
        <v>-1</v>
      </c>
      <c r="N614" s="8">
        <v>-179107</v>
      </c>
      <c r="O614" s="8">
        <v>6</v>
      </c>
      <c r="P614" s="8">
        <v>1074643</v>
      </c>
      <c r="Q614" s="6" t="s">
        <v>25</v>
      </c>
    </row>
    <row r="615" spans="1:17" x14ac:dyDescent="0.25">
      <c r="A615" s="6" t="s">
        <v>1324</v>
      </c>
      <c r="B615" s="7" t="s">
        <v>18</v>
      </c>
      <c r="C615" s="7" t="s">
        <v>54</v>
      </c>
      <c r="D615" s="7" t="s">
        <v>351</v>
      </c>
      <c r="E615" s="6" t="s">
        <v>21</v>
      </c>
      <c r="F615" s="6" t="s">
        <v>22</v>
      </c>
      <c r="G615" s="6" t="s">
        <v>1325</v>
      </c>
      <c r="H615" s="6" t="s">
        <v>24</v>
      </c>
      <c r="I615" s="8">
        <v>0</v>
      </c>
      <c r="J615" s="8">
        <v>0</v>
      </c>
      <c r="K615" s="8">
        <v>280</v>
      </c>
      <c r="L615" s="8">
        <v>1069096</v>
      </c>
      <c r="M615" s="8">
        <v>0</v>
      </c>
      <c r="N615" s="8">
        <v>0</v>
      </c>
      <c r="O615" s="8">
        <v>280</v>
      </c>
      <c r="P615" s="8">
        <v>1069096</v>
      </c>
      <c r="Q615" s="6" t="s">
        <v>25</v>
      </c>
    </row>
    <row r="616" spans="1:17" x14ac:dyDescent="0.25">
      <c r="A616" s="6" t="s">
        <v>194</v>
      </c>
      <c r="B616" s="7" t="s">
        <v>36</v>
      </c>
      <c r="C616" s="7" t="s">
        <v>144</v>
      </c>
      <c r="D616" s="7" t="s">
        <v>103</v>
      </c>
      <c r="E616" s="9" t="s">
        <v>51</v>
      </c>
      <c r="F616" s="6" t="s">
        <v>40</v>
      </c>
      <c r="G616" s="6" t="s">
        <v>195</v>
      </c>
      <c r="H616" s="6" t="s">
        <v>24</v>
      </c>
      <c r="I616" s="8">
        <v>0</v>
      </c>
      <c r="J616" s="8">
        <v>0</v>
      </c>
      <c r="K616" s="8">
        <v>19</v>
      </c>
      <c r="L616" s="8">
        <v>1253924</v>
      </c>
      <c r="M616" s="8">
        <v>-1</v>
      </c>
      <c r="N616" s="8">
        <v>-192722</v>
      </c>
      <c r="O616" s="8">
        <v>18</v>
      </c>
      <c r="P616" s="8">
        <v>1061202</v>
      </c>
      <c r="Q616" s="6" t="s">
        <v>25</v>
      </c>
    </row>
    <row r="617" spans="1:17" x14ac:dyDescent="0.25">
      <c r="A617" s="6" t="s">
        <v>1326</v>
      </c>
      <c r="B617" s="7" t="s">
        <v>18</v>
      </c>
      <c r="C617" s="7" t="s">
        <v>19</v>
      </c>
      <c r="D617" s="7" t="s">
        <v>61</v>
      </c>
      <c r="E617" s="6" t="s">
        <v>21</v>
      </c>
      <c r="F617" s="6" t="s">
        <v>22</v>
      </c>
      <c r="G617" s="6" t="s">
        <v>1327</v>
      </c>
      <c r="H617" s="6" t="s">
        <v>24</v>
      </c>
      <c r="I617" s="8">
        <v>0</v>
      </c>
      <c r="J617" s="8">
        <v>0</v>
      </c>
      <c r="K617" s="8">
        <v>1061</v>
      </c>
      <c r="L617" s="8">
        <v>1061000</v>
      </c>
      <c r="M617" s="8">
        <v>0</v>
      </c>
      <c r="N617" s="8">
        <v>0</v>
      </c>
      <c r="O617" s="8">
        <v>1061</v>
      </c>
      <c r="P617" s="8">
        <v>1061000</v>
      </c>
      <c r="Q617" s="6" t="s">
        <v>25</v>
      </c>
    </row>
    <row r="618" spans="1:17" x14ac:dyDescent="0.25">
      <c r="A618" s="6" t="s">
        <v>1328</v>
      </c>
      <c r="B618" s="7" t="s">
        <v>18</v>
      </c>
      <c r="C618" s="7" t="s">
        <v>19</v>
      </c>
      <c r="D618" s="7" t="s">
        <v>93</v>
      </c>
      <c r="E618" s="6" t="s">
        <v>21</v>
      </c>
      <c r="F618" s="6" t="s">
        <v>22</v>
      </c>
      <c r="G618" s="6" t="s">
        <v>1329</v>
      </c>
      <c r="H618" s="6" t="s">
        <v>24</v>
      </c>
      <c r="I618" s="8">
        <v>0</v>
      </c>
      <c r="J618" s="8">
        <v>0</v>
      </c>
      <c r="K618" s="8">
        <v>7800</v>
      </c>
      <c r="L618" s="8">
        <v>1057992</v>
      </c>
      <c r="M618" s="8">
        <v>0</v>
      </c>
      <c r="N618" s="8">
        <v>0</v>
      </c>
      <c r="O618" s="8">
        <v>7800</v>
      </c>
      <c r="P618" s="8">
        <v>1057992</v>
      </c>
      <c r="Q618" s="6" t="s">
        <v>25</v>
      </c>
    </row>
    <row r="619" spans="1:17" x14ac:dyDescent="0.25">
      <c r="A619" s="6" t="s">
        <v>1330</v>
      </c>
      <c r="B619" s="7" t="s">
        <v>18</v>
      </c>
      <c r="C619" s="7" t="s">
        <v>653</v>
      </c>
      <c r="D619" s="7" t="s">
        <v>44</v>
      </c>
      <c r="E619" s="6" t="s">
        <v>21</v>
      </c>
      <c r="F619" s="6" t="s">
        <v>22</v>
      </c>
      <c r="G619" s="6" t="s">
        <v>1331</v>
      </c>
      <c r="H619" s="6" t="s">
        <v>24</v>
      </c>
      <c r="I619" s="8">
        <v>0</v>
      </c>
      <c r="J619" s="8">
        <v>0</v>
      </c>
      <c r="K619" s="8">
        <v>127</v>
      </c>
      <c r="L619" s="8">
        <v>1057893</v>
      </c>
      <c r="M619" s="8">
        <v>0</v>
      </c>
      <c r="N619" s="8">
        <v>0</v>
      </c>
      <c r="O619" s="8">
        <v>127</v>
      </c>
      <c r="P619" s="8">
        <v>1057893</v>
      </c>
      <c r="Q619" s="6" t="s">
        <v>25</v>
      </c>
    </row>
    <row r="620" spans="1:17" x14ac:dyDescent="0.25">
      <c r="A620" s="6" t="s">
        <v>1332</v>
      </c>
      <c r="B620" s="7" t="s">
        <v>18</v>
      </c>
      <c r="C620" s="7" t="s">
        <v>592</v>
      </c>
      <c r="D620" s="7" t="s">
        <v>86</v>
      </c>
      <c r="E620" s="9" t="s">
        <v>51</v>
      </c>
      <c r="F620" s="6" t="s">
        <v>22</v>
      </c>
      <c r="G620" s="6" t="s">
        <v>1333</v>
      </c>
      <c r="H620" s="6" t="s">
        <v>24</v>
      </c>
      <c r="I620" s="8">
        <v>172</v>
      </c>
      <c r="J620" s="8">
        <v>1058144</v>
      </c>
      <c r="K620" s="8">
        <v>0</v>
      </c>
      <c r="L620" s="8">
        <v>0</v>
      </c>
      <c r="M620" s="8">
        <v>-1</v>
      </c>
      <c r="N620" s="8">
        <v>-6152</v>
      </c>
      <c r="O620" s="8">
        <v>171</v>
      </c>
      <c r="P620" s="8">
        <v>1051992</v>
      </c>
      <c r="Q620" s="6" t="s">
        <v>25</v>
      </c>
    </row>
    <row r="621" spans="1:17" x14ac:dyDescent="0.25">
      <c r="A621" s="6" t="s">
        <v>1334</v>
      </c>
      <c r="B621" s="7" t="s">
        <v>18</v>
      </c>
      <c r="C621" s="7" t="s">
        <v>209</v>
      </c>
      <c r="D621" s="7" t="s">
        <v>166</v>
      </c>
      <c r="E621" s="6" t="s">
        <v>74</v>
      </c>
      <c r="F621" s="6" t="s">
        <v>22</v>
      </c>
      <c r="G621" s="6" t="s">
        <v>1335</v>
      </c>
      <c r="H621" s="6" t="s">
        <v>24</v>
      </c>
      <c r="I621" s="8">
        <v>236</v>
      </c>
      <c r="J621" s="8">
        <v>1266174</v>
      </c>
      <c r="K621" s="8">
        <v>0</v>
      </c>
      <c r="L621" s="8">
        <v>0</v>
      </c>
      <c r="M621" s="8">
        <v>-40</v>
      </c>
      <c r="N621" s="8">
        <v>-214606</v>
      </c>
      <c r="O621" s="8">
        <v>196</v>
      </c>
      <c r="P621" s="8">
        <v>1051568</v>
      </c>
      <c r="Q621" s="6" t="s">
        <v>25</v>
      </c>
    </row>
    <row r="622" spans="1:17" x14ac:dyDescent="0.25">
      <c r="A622" s="6" t="s">
        <v>1336</v>
      </c>
      <c r="B622" s="7" t="s">
        <v>18</v>
      </c>
      <c r="C622" s="7" t="s">
        <v>43</v>
      </c>
      <c r="D622" s="7" t="s">
        <v>152</v>
      </c>
      <c r="E622" s="6" t="s">
        <v>21</v>
      </c>
      <c r="F622" s="6" t="s">
        <v>22</v>
      </c>
      <c r="G622" s="6" t="s">
        <v>1337</v>
      </c>
      <c r="H622" s="6" t="s">
        <v>30</v>
      </c>
      <c r="I622" s="8">
        <v>20</v>
      </c>
      <c r="J622" s="8">
        <v>1050919</v>
      </c>
      <c r="K622" s="8">
        <v>0</v>
      </c>
      <c r="L622" s="8">
        <v>0</v>
      </c>
      <c r="M622" s="8">
        <v>0</v>
      </c>
      <c r="N622" s="8">
        <v>0</v>
      </c>
      <c r="O622" s="8">
        <v>20</v>
      </c>
      <c r="P622" s="8">
        <v>1050919</v>
      </c>
      <c r="Q622" s="6" t="s">
        <v>25</v>
      </c>
    </row>
    <row r="623" spans="1:17" x14ac:dyDescent="0.25">
      <c r="A623" s="6" t="s">
        <v>1338</v>
      </c>
      <c r="B623" s="7" t="s">
        <v>18</v>
      </c>
      <c r="C623" s="7" t="s">
        <v>19</v>
      </c>
      <c r="D623" s="7" t="s">
        <v>166</v>
      </c>
      <c r="E623" s="6" t="s">
        <v>21</v>
      </c>
      <c r="F623" s="6" t="s">
        <v>22</v>
      </c>
      <c r="G623" s="6" t="s">
        <v>1339</v>
      </c>
      <c r="H623" s="6" t="s">
        <v>24</v>
      </c>
      <c r="I623" s="8">
        <v>0</v>
      </c>
      <c r="J623" s="8">
        <v>0</v>
      </c>
      <c r="K623" s="8">
        <v>179</v>
      </c>
      <c r="L623" s="8">
        <v>1050014</v>
      </c>
      <c r="M623" s="8">
        <v>0</v>
      </c>
      <c r="N623" s="8">
        <v>0</v>
      </c>
      <c r="O623" s="8">
        <v>179</v>
      </c>
      <c r="P623" s="8">
        <v>1050014</v>
      </c>
      <c r="Q623" s="6" t="s">
        <v>25</v>
      </c>
    </row>
    <row r="624" spans="1:17" x14ac:dyDescent="0.25">
      <c r="A624" s="6" t="s">
        <v>1340</v>
      </c>
      <c r="B624" s="7" t="s">
        <v>18</v>
      </c>
      <c r="C624" s="7" t="s">
        <v>144</v>
      </c>
      <c r="D624" s="7" t="s">
        <v>61</v>
      </c>
      <c r="E624" s="6" t="s">
        <v>21</v>
      </c>
      <c r="F624" s="6" t="s">
        <v>22</v>
      </c>
      <c r="G624" s="6" t="s">
        <v>1341</v>
      </c>
      <c r="H624" s="6" t="s">
        <v>24</v>
      </c>
      <c r="I624" s="8">
        <v>0</v>
      </c>
      <c r="J624" s="8">
        <v>0</v>
      </c>
      <c r="K624" s="8">
        <v>30</v>
      </c>
      <c r="L624" s="8">
        <v>1050000</v>
      </c>
      <c r="M624" s="8">
        <v>0</v>
      </c>
      <c r="N624" s="8">
        <v>0</v>
      </c>
      <c r="O624" s="8">
        <v>30</v>
      </c>
      <c r="P624" s="8">
        <v>1050000</v>
      </c>
      <c r="Q624" s="6" t="s">
        <v>25</v>
      </c>
    </row>
    <row r="625" spans="1:17" x14ac:dyDescent="0.25">
      <c r="A625" s="6" t="s">
        <v>1342</v>
      </c>
      <c r="B625" s="7" t="s">
        <v>18</v>
      </c>
      <c r="C625" s="7" t="s">
        <v>182</v>
      </c>
      <c r="D625" s="7" t="s">
        <v>166</v>
      </c>
      <c r="E625" s="9" t="s">
        <v>51</v>
      </c>
      <c r="F625" s="6" t="s">
        <v>40</v>
      </c>
      <c r="G625" s="6" t="s">
        <v>1343</v>
      </c>
      <c r="H625" s="6" t="s">
        <v>24</v>
      </c>
      <c r="I625" s="8">
        <v>255</v>
      </c>
      <c r="J625" s="8">
        <v>1530000</v>
      </c>
      <c r="K625" s="8">
        <v>0</v>
      </c>
      <c r="L625" s="8">
        <v>0</v>
      </c>
      <c r="M625" s="8">
        <v>-80</v>
      </c>
      <c r="N625" s="8">
        <v>-480000</v>
      </c>
      <c r="O625" s="8">
        <v>175</v>
      </c>
      <c r="P625" s="8">
        <v>1050000</v>
      </c>
      <c r="Q625" s="6" t="s">
        <v>25</v>
      </c>
    </row>
    <row r="626" spans="1:17" x14ac:dyDescent="0.25">
      <c r="A626" s="6" t="s">
        <v>1344</v>
      </c>
      <c r="B626" s="7" t="s">
        <v>18</v>
      </c>
      <c r="C626" s="7" t="s">
        <v>137</v>
      </c>
      <c r="D626" s="7" t="s">
        <v>93</v>
      </c>
      <c r="E626" s="6" t="s">
        <v>21</v>
      </c>
      <c r="F626" s="6" t="s">
        <v>22</v>
      </c>
      <c r="G626" s="6" t="s">
        <v>1345</v>
      </c>
      <c r="H626" s="6" t="s">
        <v>24</v>
      </c>
      <c r="I626" s="8">
        <v>4746</v>
      </c>
      <c r="J626" s="8">
        <v>1048866</v>
      </c>
      <c r="K626" s="8">
        <v>0</v>
      </c>
      <c r="L626" s="8">
        <v>0</v>
      </c>
      <c r="M626" s="8">
        <v>0</v>
      </c>
      <c r="N626" s="8">
        <v>0</v>
      </c>
      <c r="O626" s="8">
        <v>4746</v>
      </c>
      <c r="P626" s="8">
        <v>1048866</v>
      </c>
      <c r="Q626" s="6" t="s">
        <v>25</v>
      </c>
    </row>
    <row r="627" spans="1:17" x14ac:dyDescent="0.25">
      <c r="A627" s="6" t="s">
        <v>1346</v>
      </c>
      <c r="B627" s="7" t="s">
        <v>18</v>
      </c>
      <c r="C627" s="7" t="s">
        <v>1038</v>
      </c>
      <c r="D627" s="7" t="s">
        <v>86</v>
      </c>
      <c r="E627" s="6" t="s">
        <v>148</v>
      </c>
      <c r="F627" s="6" t="s">
        <v>22</v>
      </c>
      <c r="G627" s="6" t="s">
        <v>1347</v>
      </c>
      <c r="H627" s="6" t="s">
        <v>24</v>
      </c>
      <c r="I627" s="8">
        <v>19</v>
      </c>
      <c r="J627" s="8">
        <v>356297</v>
      </c>
      <c r="K627" s="8">
        <v>90</v>
      </c>
      <c r="L627" s="8">
        <v>1812764</v>
      </c>
      <c r="M627" s="8">
        <v>-60</v>
      </c>
      <c r="N627" s="8">
        <v>-1125150</v>
      </c>
      <c r="O627" s="8">
        <v>49</v>
      </c>
      <c r="P627" s="8">
        <v>1043911</v>
      </c>
      <c r="Q627" s="6" t="s">
        <v>25</v>
      </c>
    </row>
    <row r="628" spans="1:17" x14ac:dyDescent="0.25">
      <c r="A628" s="6" t="s">
        <v>1348</v>
      </c>
      <c r="B628" s="7" t="s">
        <v>18</v>
      </c>
      <c r="C628" s="7" t="s">
        <v>81</v>
      </c>
      <c r="D628" s="7" t="s">
        <v>329</v>
      </c>
      <c r="E628" s="6" t="s">
        <v>21</v>
      </c>
      <c r="F628" s="6" t="s">
        <v>22</v>
      </c>
      <c r="G628" s="6" t="s">
        <v>1349</v>
      </c>
      <c r="H628" s="6" t="s">
        <v>24</v>
      </c>
      <c r="I628" s="8">
        <v>0</v>
      </c>
      <c r="J628" s="8">
        <v>0</v>
      </c>
      <c r="K628" s="8">
        <v>91</v>
      </c>
      <c r="L628" s="8">
        <v>1041950</v>
      </c>
      <c r="M628" s="8">
        <v>0</v>
      </c>
      <c r="N628" s="8">
        <v>0</v>
      </c>
      <c r="O628" s="8">
        <v>91</v>
      </c>
      <c r="P628" s="8">
        <v>1041950</v>
      </c>
      <c r="Q628" s="6" t="s">
        <v>25</v>
      </c>
    </row>
    <row r="629" spans="1:17" x14ac:dyDescent="0.25">
      <c r="A629" s="6" t="s">
        <v>1084</v>
      </c>
      <c r="B629" s="7" t="s">
        <v>18</v>
      </c>
      <c r="C629" s="7" t="s">
        <v>110</v>
      </c>
      <c r="D629" s="7" t="s">
        <v>86</v>
      </c>
      <c r="E629" s="6" t="s">
        <v>984</v>
      </c>
      <c r="F629" s="6" t="s">
        <v>22</v>
      </c>
      <c r="G629" s="6" t="s">
        <v>1085</v>
      </c>
      <c r="H629" s="6" t="s">
        <v>24</v>
      </c>
      <c r="I629" s="8">
        <v>122</v>
      </c>
      <c r="J629" s="8">
        <v>1040190</v>
      </c>
      <c r="K629" s="8">
        <v>0</v>
      </c>
      <c r="L629" s="8">
        <v>0</v>
      </c>
      <c r="M629" s="8">
        <v>0</v>
      </c>
      <c r="N629" s="8">
        <v>0</v>
      </c>
      <c r="O629" s="8">
        <v>122</v>
      </c>
      <c r="P629" s="8">
        <v>1040190</v>
      </c>
      <c r="Q629" s="6" t="s">
        <v>25</v>
      </c>
    </row>
    <row r="630" spans="1:17" x14ac:dyDescent="0.25">
      <c r="A630" s="6" t="s">
        <v>1350</v>
      </c>
      <c r="B630" s="7" t="s">
        <v>36</v>
      </c>
      <c r="C630" s="7" t="s">
        <v>54</v>
      </c>
      <c r="D630" s="7" t="s">
        <v>38</v>
      </c>
      <c r="E630" s="6" t="s">
        <v>74</v>
      </c>
      <c r="F630" s="6" t="s">
        <v>40</v>
      </c>
      <c r="G630" s="6" t="s">
        <v>1351</v>
      </c>
      <c r="H630" s="6" t="s">
        <v>24</v>
      </c>
      <c r="I630" s="8">
        <v>11</v>
      </c>
      <c r="J630" s="8">
        <v>1040068</v>
      </c>
      <c r="K630" s="8">
        <v>0</v>
      </c>
      <c r="L630" s="8">
        <v>8580554</v>
      </c>
      <c r="M630" s="8">
        <v>0</v>
      </c>
      <c r="N630" s="8">
        <v>-8580554</v>
      </c>
      <c r="O630" s="8">
        <v>11</v>
      </c>
      <c r="P630" s="8">
        <v>1040068</v>
      </c>
      <c r="Q630" s="6" t="s">
        <v>25</v>
      </c>
    </row>
    <row r="631" spans="1:17" x14ac:dyDescent="0.25">
      <c r="A631" s="6" t="s">
        <v>1352</v>
      </c>
      <c r="B631" s="7" t="s">
        <v>18</v>
      </c>
      <c r="C631" s="7" t="s">
        <v>81</v>
      </c>
      <c r="D631" s="7" t="s">
        <v>329</v>
      </c>
      <c r="E631" s="6" t="s">
        <v>21</v>
      </c>
      <c r="F631" s="6" t="s">
        <v>22</v>
      </c>
      <c r="G631" s="6" t="s">
        <v>1353</v>
      </c>
      <c r="H631" s="6" t="s">
        <v>24</v>
      </c>
      <c r="I631" s="8">
        <v>90</v>
      </c>
      <c r="J631" s="8">
        <v>1039500</v>
      </c>
      <c r="K631" s="8">
        <v>0</v>
      </c>
      <c r="L631" s="8">
        <v>0</v>
      </c>
      <c r="M631" s="8">
        <v>0</v>
      </c>
      <c r="N631" s="8">
        <v>0</v>
      </c>
      <c r="O631" s="8">
        <v>90</v>
      </c>
      <c r="P631" s="8">
        <v>1039500</v>
      </c>
      <c r="Q631" s="6" t="s">
        <v>25</v>
      </c>
    </row>
    <row r="632" spans="1:17" x14ac:dyDescent="0.25">
      <c r="A632" s="6" t="s">
        <v>1354</v>
      </c>
      <c r="B632" s="7" t="s">
        <v>18</v>
      </c>
      <c r="C632" s="7" t="s">
        <v>19</v>
      </c>
      <c r="D632" s="7" t="s">
        <v>351</v>
      </c>
      <c r="E632" s="6" t="s">
        <v>21</v>
      </c>
      <c r="F632" s="6" t="s">
        <v>22</v>
      </c>
      <c r="G632" s="6" t="s">
        <v>1355</v>
      </c>
      <c r="H632" s="6" t="s">
        <v>24</v>
      </c>
      <c r="I632" s="8">
        <v>0</v>
      </c>
      <c r="J632" s="8">
        <v>0</v>
      </c>
      <c r="K632" s="8">
        <v>5640</v>
      </c>
      <c r="L632" s="8">
        <v>1039373</v>
      </c>
      <c r="M632" s="8">
        <v>0</v>
      </c>
      <c r="N632" s="8">
        <v>0</v>
      </c>
      <c r="O632" s="8">
        <v>5640</v>
      </c>
      <c r="P632" s="8">
        <v>1039373</v>
      </c>
      <c r="Q632" s="6" t="s">
        <v>25</v>
      </c>
    </row>
    <row r="633" spans="1:17" x14ac:dyDescent="0.25">
      <c r="A633" s="6" t="s">
        <v>1356</v>
      </c>
      <c r="B633" s="7" t="s">
        <v>18</v>
      </c>
      <c r="C633" s="7" t="s">
        <v>623</v>
      </c>
      <c r="D633" s="7" t="s">
        <v>65</v>
      </c>
      <c r="E633" s="6" t="s">
        <v>930</v>
      </c>
      <c r="F633" s="6" t="s">
        <v>22</v>
      </c>
      <c r="G633" s="6" t="s">
        <v>1357</v>
      </c>
      <c r="H633" s="6" t="s">
        <v>24</v>
      </c>
      <c r="I633" s="8">
        <v>4</v>
      </c>
      <c r="J633" s="8">
        <v>1030728</v>
      </c>
      <c r="K633" s="8">
        <v>0</v>
      </c>
      <c r="L633" s="8">
        <v>0</v>
      </c>
      <c r="M633" s="8">
        <v>0</v>
      </c>
      <c r="N633" s="8">
        <v>0</v>
      </c>
      <c r="O633" s="8">
        <v>4</v>
      </c>
      <c r="P633" s="8">
        <v>1030728</v>
      </c>
      <c r="Q633" s="6" t="s">
        <v>25</v>
      </c>
    </row>
    <row r="634" spans="1:17" x14ac:dyDescent="0.25">
      <c r="A634" s="6" t="s">
        <v>1358</v>
      </c>
      <c r="B634" s="7" t="s">
        <v>18</v>
      </c>
      <c r="C634" s="7" t="s">
        <v>623</v>
      </c>
      <c r="D634" s="7" t="s">
        <v>65</v>
      </c>
      <c r="E634" s="6" t="s">
        <v>930</v>
      </c>
      <c r="F634" s="6" t="s">
        <v>22</v>
      </c>
      <c r="G634" s="6" t="s">
        <v>1359</v>
      </c>
      <c r="H634" s="6" t="s">
        <v>24</v>
      </c>
      <c r="I634" s="8">
        <v>0</v>
      </c>
      <c r="J634" s="8">
        <v>0</v>
      </c>
      <c r="K634" s="8">
        <v>4</v>
      </c>
      <c r="L634" s="8">
        <v>1030728</v>
      </c>
      <c r="M634" s="8">
        <v>0</v>
      </c>
      <c r="N634" s="8">
        <v>0</v>
      </c>
      <c r="O634" s="8">
        <v>4</v>
      </c>
      <c r="P634" s="8">
        <v>1030728</v>
      </c>
      <c r="Q634" s="6" t="s">
        <v>25</v>
      </c>
    </row>
    <row r="635" spans="1:17" x14ac:dyDescent="0.25">
      <c r="A635" s="6" t="s">
        <v>1360</v>
      </c>
      <c r="B635" s="7" t="s">
        <v>36</v>
      </c>
      <c r="C635" s="7" t="s">
        <v>236</v>
      </c>
      <c r="D635" s="7" t="s">
        <v>38</v>
      </c>
      <c r="E635" s="6" t="s">
        <v>614</v>
      </c>
      <c r="F635" s="6" t="s">
        <v>105</v>
      </c>
      <c r="G635" s="6" t="s">
        <v>1361</v>
      </c>
      <c r="H635" s="6" t="s">
        <v>24</v>
      </c>
      <c r="I635" s="8">
        <v>10</v>
      </c>
      <c r="J635" s="8">
        <v>1024218</v>
      </c>
      <c r="K635" s="8">
        <v>0</v>
      </c>
      <c r="L635" s="8">
        <v>8449799</v>
      </c>
      <c r="M635" s="8">
        <v>0</v>
      </c>
      <c r="N635" s="8">
        <v>-8449799</v>
      </c>
      <c r="O635" s="8">
        <v>10</v>
      </c>
      <c r="P635" s="8">
        <v>1024218</v>
      </c>
      <c r="Q635" s="6" t="s">
        <v>25</v>
      </c>
    </row>
    <row r="636" spans="1:17" x14ac:dyDescent="0.25">
      <c r="A636" s="6" t="s">
        <v>1362</v>
      </c>
      <c r="B636" s="7" t="s">
        <v>18</v>
      </c>
      <c r="C636" s="7" t="s">
        <v>19</v>
      </c>
      <c r="D636" s="7" t="s">
        <v>86</v>
      </c>
      <c r="E636" s="6" t="s">
        <v>21</v>
      </c>
      <c r="F636" s="6" t="s">
        <v>22</v>
      </c>
      <c r="G636" s="6" t="s">
        <v>1363</v>
      </c>
      <c r="H636" s="6" t="s">
        <v>24</v>
      </c>
      <c r="I636" s="8">
        <v>81</v>
      </c>
      <c r="J636" s="8">
        <v>1017522</v>
      </c>
      <c r="K636" s="8">
        <v>0</v>
      </c>
      <c r="L636" s="8">
        <v>0</v>
      </c>
      <c r="M636" s="8">
        <v>0</v>
      </c>
      <c r="N636" s="8">
        <v>0</v>
      </c>
      <c r="O636" s="8">
        <v>81</v>
      </c>
      <c r="P636" s="8">
        <v>1017522</v>
      </c>
      <c r="Q636" s="6" t="s">
        <v>25</v>
      </c>
    </row>
    <row r="637" spans="1:17" x14ac:dyDescent="0.25">
      <c r="A637" s="6" t="s">
        <v>1364</v>
      </c>
      <c r="B637" s="7" t="s">
        <v>36</v>
      </c>
      <c r="C637" s="7" t="s">
        <v>19</v>
      </c>
      <c r="D637" s="7" t="s">
        <v>38</v>
      </c>
      <c r="E637" s="6" t="s">
        <v>157</v>
      </c>
      <c r="F637" s="6" t="s">
        <v>105</v>
      </c>
      <c r="G637" s="6" t="s">
        <v>1365</v>
      </c>
      <c r="H637" s="6" t="s">
        <v>24</v>
      </c>
      <c r="I637" s="8">
        <v>2</v>
      </c>
      <c r="J637" s="8">
        <v>1012518</v>
      </c>
      <c r="K637" s="8">
        <v>0</v>
      </c>
      <c r="L637" s="8">
        <v>7847016</v>
      </c>
      <c r="M637" s="8">
        <v>0</v>
      </c>
      <c r="N637" s="8">
        <v>-7847016</v>
      </c>
      <c r="O637" s="8">
        <v>2</v>
      </c>
      <c r="P637" s="8">
        <v>1012518</v>
      </c>
      <c r="Q637" s="6" t="s">
        <v>25</v>
      </c>
    </row>
    <row r="638" spans="1:17" x14ac:dyDescent="0.25">
      <c r="A638" s="6" t="s">
        <v>1366</v>
      </c>
      <c r="B638" s="7" t="s">
        <v>36</v>
      </c>
      <c r="C638" s="7" t="s">
        <v>223</v>
      </c>
      <c r="D638" s="7" t="s">
        <v>546</v>
      </c>
      <c r="E638" s="6" t="s">
        <v>74</v>
      </c>
      <c r="F638" s="6" t="s">
        <v>40</v>
      </c>
      <c r="G638" s="6" t="s">
        <v>1367</v>
      </c>
      <c r="H638" s="6" t="s">
        <v>24</v>
      </c>
      <c r="I638" s="8">
        <v>14</v>
      </c>
      <c r="J638" s="8">
        <v>1010338</v>
      </c>
      <c r="K638" s="8">
        <v>0</v>
      </c>
      <c r="L638" s="8">
        <v>5351346</v>
      </c>
      <c r="M638" s="8">
        <v>0</v>
      </c>
      <c r="N638" s="8">
        <v>-5351346</v>
      </c>
      <c r="O638" s="8">
        <v>14</v>
      </c>
      <c r="P638" s="8">
        <v>1010338</v>
      </c>
      <c r="Q638" s="6" t="s">
        <v>25</v>
      </c>
    </row>
    <row r="639" spans="1:17" x14ac:dyDescent="0.25">
      <c r="A639" s="6" t="s">
        <v>1368</v>
      </c>
      <c r="B639" s="7" t="s">
        <v>18</v>
      </c>
      <c r="C639" s="7" t="s">
        <v>68</v>
      </c>
      <c r="D639" s="7" t="s">
        <v>166</v>
      </c>
      <c r="E639" s="6" t="s">
        <v>74</v>
      </c>
      <c r="F639" s="6" t="s">
        <v>22</v>
      </c>
      <c r="G639" s="6" t="s">
        <v>1369</v>
      </c>
      <c r="H639" s="6" t="s">
        <v>24</v>
      </c>
      <c r="I639" s="8">
        <v>0</v>
      </c>
      <c r="J639" s="8">
        <v>0</v>
      </c>
      <c r="K639" s="8">
        <v>105</v>
      </c>
      <c r="L639" s="8">
        <v>1009780</v>
      </c>
      <c r="M639" s="8">
        <v>0</v>
      </c>
      <c r="N639" s="8">
        <v>0</v>
      </c>
      <c r="O639" s="8">
        <v>105</v>
      </c>
      <c r="P639" s="8">
        <v>1009780</v>
      </c>
      <c r="Q639" s="6" t="s">
        <v>25</v>
      </c>
    </row>
    <row r="640" spans="1:17" x14ac:dyDescent="0.25">
      <c r="A640" s="6" t="s">
        <v>1370</v>
      </c>
      <c r="B640" s="7" t="s">
        <v>18</v>
      </c>
      <c r="C640" s="7" t="s">
        <v>77</v>
      </c>
      <c r="D640" s="7" t="s">
        <v>86</v>
      </c>
      <c r="E640" s="6" t="s">
        <v>21</v>
      </c>
      <c r="F640" s="6" t="s">
        <v>22</v>
      </c>
      <c r="G640" s="6" t="s">
        <v>1371</v>
      </c>
      <c r="H640" s="6" t="s">
        <v>24</v>
      </c>
      <c r="I640" s="8">
        <v>0</v>
      </c>
      <c r="J640" s="8">
        <v>0</v>
      </c>
      <c r="K640" s="8">
        <v>232</v>
      </c>
      <c r="L640" s="8">
        <v>1008272</v>
      </c>
      <c r="M640" s="8">
        <v>0</v>
      </c>
      <c r="N640" s="8">
        <v>0</v>
      </c>
      <c r="O640" s="8">
        <v>232</v>
      </c>
      <c r="P640" s="8">
        <v>1008272</v>
      </c>
      <c r="Q640" s="6" t="s">
        <v>25</v>
      </c>
    </row>
    <row r="641" spans="1:17" x14ac:dyDescent="0.25">
      <c r="A641" s="6" t="s">
        <v>1372</v>
      </c>
      <c r="B641" s="7" t="s">
        <v>36</v>
      </c>
      <c r="C641" s="7" t="s">
        <v>916</v>
      </c>
      <c r="D641" s="7" t="s">
        <v>73</v>
      </c>
      <c r="E641" s="6" t="s">
        <v>736</v>
      </c>
      <c r="F641" s="6" t="s">
        <v>105</v>
      </c>
      <c r="G641" s="6" t="s">
        <v>1373</v>
      </c>
      <c r="H641" s="6" t="s">
        <v>24</v>
      </c>
      <c r="I641" s="8">
        <v>14</v>
      </c>
      <c r="J641" s="8">
        <v>1004876</v>
      </c>
      <c r="K641" s="8">
        <v>0</v>
      </c>
      <c r="L641" s="8">
        <v>79742</v>
      </c>
      <c r="M641" s="8">
        <v>0</v>
      </c>
      <c r="N641" s="8">
        <v>-79742</v>
      </c>
      <c r="O641" s="8">
        <v>14</v>
      </c>
      <c r="P641" s="8">
        <v>1004876</v>
      </c>
      <c r="Q641" s="6" t="s">
        <v>25</v>
      </c>
    </row>
    <row r="642" spans="1:17" x14ac:dyDescent="0.25">
      <c r="A642" s="6" t="s">
        <v>190</v>
      </c>
      <c r="B642" s="7" t="s">
        <v>18</v>
      </c>
      <c r="C642" s="7" t="s">
        <v>77</v>
      </c>
      <c r="D642" s="7" t="s">
        <v>86</v>
      </c>
      <c r="E642" s="9" t="s">
        <v>51</v>
      </c>
      <c r="F642" s="6" t="s">
        <v>40</v>
      </c>
      <c r="G642" s="6" t="s">
        <v>191</v>
      </c>
      <c r="H642" s="6" t="s">
        <v>24</v>
      </c>
      <c r="I642" s="8">
        <v>147</v>
      </c>
      <c r="J642" s="8">
        <v>999306</v>
      </c>
      <c r="K642" s="8">
        <v>0</v>
      </c>
      <c r="L642" s="8">
        <v>0</v>
      </c>
      <c r="M642" s="8">
        <v>0</v>
      </c>
      <c r="N642" s="8">
        <v>0</v>
      </c>
      <c r="O642" s="8">
        <v>147</v>
      </c>
      <c r="P642" s="8">
        <v>999306</v>
      </c>
      <c r="Q642" s="6" t="s">
        <v>25</v>
      </c>
    </row>
    <row r="643" spans="1:17" x14ac:dyDescent="0.25">
      <c r="A643" s="6" t="s">
        <v>1116</v>
      </c>
      <c r="B643" s="7" t="s">
        <v>18</v>
      </c>
      <c r="C643" s="7" t="s">
        <v>96</v>
      </c>
      <c r="D643" s="7" t="s">
        <v>69</v>
      </c>
      <c r="E643" s="6" t="s">
        <v>229</v>
      </c>
      <c r="F643" s="6" t="s">
        <v>40</v>
      </c>
      <c r="G643" s="6" t="s">
        <v>1117</v>
      </c>
      <c r="H643" s="6" t="s">
        <v>24</v>
      </c>
      <c r="I643" s="8">
        <v>0</v>
      </c>
      <c r="J643" s="8">
        <v>0</v>
      </c>
      <c r="K643" s="8">
        <v>5</v>
      </c>
      <c r="L643" s="8">
        <v>997384</v>
      </c>
      <c r="M643" s="8">
        <v>0</v>
      </c>
      <c r="N643" s="8">
        <v>0</v>
      </c>
      <c r="O643" s="8">
        <v>5</v>
      </c>
      <c r="P643" s="8">
        <v>997384</v>
      </c>
      <c r="Q643" s="6" t="s">
        <v>25</v>
      </c>
    </row>
    <row r="644" spans="1:17" x14ac:dyDescent="0.25">
      <c r="A644" s="6" t="s">
        <v>1374</v>
      </c>
      <c r="B644" s="7" t="s">
        <v>18</v>
      </c>
      <c r="C644" s="7" t="s">
        <v>77</v>
      </c>
      <c r="D644" s="7" t="s">
        <v>69</v>
      </c>
      <c r="E644" s="6" t="s">
        <v>21</v>
      </c>
      <c r="F644" s="6" t="s">
        <v>40</v>
      </c>
      <c r="G644" s="6" t="s">
        <v>1375</v>
      </c>
      <c r="H644" s="6" t="s">
        <v>24</v>
      </c>
      <c r="I644" s="8">
        <v>0</v>
      </c>
      <c r="J644" s="8">
        <v>0</v>
      </c>
      <c r="K644" s="8">
        <v>9</v>
      </c>
      <c r="L644" s="8">
        <v>994091</v>
      </c>
      <c r="M644" s="8">
        <v>0</v>
      </c>
      <c r="N644" s="8">
        <v>0</v>
      </c>
      <c r="O644" s="8">
        <v>9</v>
      </c>
      <c r="P644" s="8">
        <v>994091</v>
      </c>
      <c r="Q644" s="6" t="s">
        <v>25</v>
      </c>
    </row>
    <row r="645" spans="1:17" x14ac:dyDescent="0.25">
      <c r="A645" s="6" t="s">
        <v>1376</v>
      </c>
      <c r="B645" s="7" t="s">
        <v>18</v>
      </c>
      <c r="C645" s="7" t="s">
        <v>27</v>
      </c>
      <c r="D645" s="7" t="s">
        <v>166</v>
      </c>
      <c r="E645" s="6" t="s">
        <v>984</v>
      </c>
      <c r="F645" s="6" t="s">
        <v>22</v>
      </c>
      <c r="G645" s="6" t="s">
        <v>1377</v>
      </c>
      <c r="H645" s="6" t="s">
        <v>24</v>
      </c>
      <c r="I645" s="8">
        <v>525</v>
      </c>
      <c r="J645" s="8">
        <v>996529</v>
      </c>
      <c r="K645" s="8">
        <v>0</v>
      </c>
      <c r="L645" s="8">
        <v>0</v>
      </c>
      <c r="M645" s="8">
        <v>-2</v>
      </c>
      <c r="N645" s="8">
        <v>-3796</v>
      </c>
      <c r="O645" s="8">
        <v>523</v>
      </c>
      <c r="P645" s="8">
        <v>992733</v>
      </c>
      <c r="Q645" s="6" t="s">
        <v>25</v>
      </c>
    </row>
    <row r="646" spans="1:17" x14ac:dyDescent="0.25">
      <c r="A646" s="6" t="s">
        <v>1378</v>
      </c>
      <c r="B646" s="7" t="s">
        <v>18</v>
      </c>
      <c r="C646" s="7" t="s">
        <v>19</v>
      </c>
      <c r="D646" s="7" t="s">
        <v>536</v>
      </c>
      <c r="E646" s="6" t="s">
        <v>21</v>
      </c>
      <c r="F646" s="6" t="s">
        <v>22</v>
      </c>
      <c r="G646" s="6" t="s">
        <v>1379</v>
      </c>
      <c r="H646" s="6" t="s">
        <v>24</v>
      </c>
      <c r="I646" s="8">
        <v>330</v>
      </c>
      <c r="J646" s="8">
        <v>990000</v>
      </c>
      <c r="K646" s="8">
        <v>0</v>
      </c>
      <c r="L646" s="8">
        <v>0</v>
      </c>
      <c r="M646" s="8">
        <v>0</v>
      </c>
      <c r="N646" s="8">
        <v>0</v>
      </c>
      <c r="O646" s="8">
        <v>330</v>
      </c>
      <c r="P646" s="8">
        <v>990000</v>
      </c>
      <c r="Q646" s="6" t="s">
        <v>25</v>
      </c>
    </row>
    <row r="647" spans="1:17" x14ac:dyDescent="0.25">
      <c r="A647" s="6" t="s">
        <v>1380</v>
      </c>
      <c r="B647" s="7" t="s">
        <v>18</v>
      </c>
      <c r="C647" s="7" t="s">
        <v>77</v>
      </c>
      <c r="D647" s="7" t="s">
        <v>78</v>
      </c>
      <c r="E647" s="6" t="s">
        <v>39</v>
      </c>
      <c r="F647" s="6" t="s">
        <v>40</v>
      </c>
      <c r="G647" s="6" t="s">
        <v>1381</v>
      </c>
      <c r="H647" s="6" t="s">
        <v>24</v>
      </c>
      <c r="I647" s="8">
        <v>90</v>
      </c>
      <c r="J647" s="8">
        <v>990000</v>
      </c>
      <c r="K647" s="8">
        <v>0</v>
      </c>
      <c r="L647" s="8">
        <v>0</v>
      </c>
      <c r="M647" s="8">
        <v>0</v>
      </c>
      <c r="N647" s="8">
        <v>0</v>
      </c>
      <c r="O647" s="8">
        <v>90</v>
      </c>
      <c r="P647" s="8">
        <v>990000</v>
      </c>
      <c r="Q647" s="6" t="s">
        <v>25</v>
      </c>
    </row>
    <row r="648" spans="1:17" x14ac:dyDescent="0.25">
      <c r="A648" s="6" t="s">
        <v>1382</v>
      </c>
      <c r="B648" s="7" t="s">
        <v>185</v>
      </c>
      <c r="C648" s="7" t="s">
        <v>1151</v>
      </c>
      <c r="D648" s="7" t="s">
        <v>1383</v>
      </c>
      <c r="E648" s="6" t="s">
        <v>21</v>
      </c>
      <c r="F648" s="6" t="s">
        <v>22</v>
      </c>
      <c r="G648" s="6" t="s">
        <v>1384</v>
      </c>
      <c r="H648" s="6" t="s">
        <v>24</v>
      </c>
      <c r="I648" s="8">
        <v>4</v>
      </c>
      <c r="J648" s="8">
        <v>990000</v>
      </c>
      <c r="K648" s="8">
        <v>0</v>
      </c>
      <c r="L648" s="8">
        <v>0</v>
      </c>
      <c r="M648" s="8">
        <v>0</v>
      </c>
      <c r="N648" s="8">
        <v>0</v>
      </c>
      <c r="O648" s="8">
        <v>4</v>
      </c>
      <c r="P648" s="8">
        <v>990000</v>
      </c>
      <c r="Q648" s="6" t="s">
        <v>34</v>
      </c>
    </row>
    <row r="649" spans="1:17" x14ac:dyDescent="0.25">
      <c r="A649" s="6" t="s">
        <v>1385</v>
      </c>
      <c r="B649" s="7" t="s">
        <v>18</v>
      </c>
      <c r="C649" s="7" t="s">
        <v>77</v>
      </c>
      <c r="D649" s="7" t="s">
        <v>536</v>
      </c>
      <c r="E649" s="6" t="s">
        <v>21</v>
      </c>
      <c r="F649" s="6" t="s">
        <v>22</v>
      </c>
      <c r="G649" s="6" t="s">
        <v>1386</v>
      </c>
      <c r="H649" s="6" t="s">
        <v>24</v>
      </c>
      <c r="I649" s="8">
        <v>2977</v>
      </c>
      <c r="J649" s="8">
        <v>982410</v>
      </c>
      <c r="K649" s="8">
        <v>0</v>
      </c>
      <c r="L649" s="8">
        <v>0</v>
      </c>
      <c r="M649" s="8">
        <v>0</v>
      </c>
      <c r="N649" s="8">
        <v>0</v>
      </c>
      <c r="O649" s="8">
        <v>2977</v>
      </c>
      <c r="P649" s="8">
        <v>982410</v>
      </c>
      <c r="Q649" s="6" t="s">
        <v>25</v>
      </c>
    </row>
    <row r="650" spans="1:17" x14ac:dyDescent="0.25">
      <c r="A650" s="6" t="s">
        <v>1387</v>
      </c>
      <c r="B650" s="7" t="s">
        <v>18</v>
      </c>
      <c r="C650" s="7" t="s">
        <v>147</v>
      </c>
      <c r="D650" s="7" t="s">
        <v>152</v>
      </c>
      <c r="E650" s="6" t="s">
        <v>148</v>
      </c>
      <c r="F650" s="6" t="s">
        <v>22</v>
      </c>
      <c r="G650" s="6" t="s">
        <v>1388</v>
      </c>
      <c r="H650" s="6" t="s">
        <v>30</v>
      </c>
      <c r="I650" s="8">
        <v>0</v>
      </c>
      <c r="J650" s="8">
        <v>0</v>
      </c>
      <c r="K650" s="8">
        <v>15</v>
      </c>
      <c r="L650" s="8">
        <v>973650</v>
      </c>
      <c r="M650" s="8">
        <v>0</v>
      </c>
      <c r="N650" s="8">
        <v>0</v>
      </c>
      <c r="O650" s="8">
        <v>15</v>
      </c>
      <c r="P650" s="8">
        <v>973650</v>
      </c>
      <c r="Q650" s="6" t="s">
        <v>25</v>
      </c>
    </row>
    <row r="651" spans="1:17" x14ac:dyDescent="0.25">
      <c r="A651" s="6" t="s">
        <v>1389</v>
      </c>
      <c r="B651" s="7" t="s">
        <v>18</v>
      </c>
      <c r="C651" s="7" t="s">
        <v>19</v>
      </c>
      <c r="D651" s="7" t="s">
        <v>166</v>
      </c>
      <c r="E651" s="6" t="s">
        <v>21</v>
      </c>
      <c r="F651" s="6" t="s">
        <v>22</v>
      </c>
      <c r="G651" s="6" t="s">
        <v>1390</v>
      </c>
      <c r="H651" s="6" t="s">
        <v>24</v>
      </c>
      <c r="I651" s="8">
        <v>887</v>
      </c>
      <c r="J651" s="8">
        <v>971265</v>
      </c>
      <c r="K651" s="8">
        <v>0</v>
      </c>
      <c r="L651" s="8">
        <v>0</v>
      </c>
      <c r="M651" s="8">
        <v>0</v>
      </c>
      <c r="N651" s="8">
        <v>0</v>
      </c>
      <c r="O651" s="8">
        <v>887</v>
      </c>
      <c r="P651" s="8">
        <v>971265</v>
      </c>
      <c r="Q651" s="6" t="s">
        <v>25</v>
      </c>
    </row>
    <row r="652" spans="1:17" x14ac:dyDescent="0.25">
      <c r="A652" s="6" t="s">
        <v>1391</v>
      </c>
      <c r="B652" s="7" t="s">
        <v>36</v>
      </c>
      <c r="C652" s="7" t="s">
        <v>653</v>
      </c>
      <c r="D652" s="7" t="s">
        <v>73</v>
      </c>
      <c r="E652" s="6" t="s">
        <v>736</v>
      </c>
      <c r="F652" s="6" t="s">
        <v>105</v>
      </c>
      <c r="G652" s="6" t="s">
        <v>1392</v>
      </c>
      <c r="H652" s="6" t="s">
        <v>24</v>
      </c>
      <c r="I652" s="8">
        <v>9</v>
      </c>
      <c r="J652" s="8">
        <v>970254</v>
      </c>
      <c r="K652" s="8">
        <v>0</v>
      </c>
      <c r="L652" s="8">
        <v>0</v>
      </c>
      <c r="M652" s="8">
        <v>0</v>
      </c>
      <c r="N652" s="8">
        <v>0</v>
      </c>
      <c r="O652" s="8">
        <v>9</v>
      </c>
      <c r="P652" s="8">
        <v>970254</v>
      </c>
      <c r="Q652" s="6" t="s">
        <v>25</v>
      </c>
    </row>
    <row r="653" spans="1:17" x14ac:dyDescent="0.25">
      <c r="A653" s="6" t="s">
        <v>1393</v>
      </c>
      <c r="B653" s="7" t="s">
        <v>18</v>
      </c>
      <c r="C653" s="7" t="s">
        <v>43</v>
      </c>
      <c r="D653" s="7" t="s">
        <v>152</v>
      </c>
      <c r="E653" s="6" t="s">
        <v>21</v>
      </c>
      <c r="F653" s="6" t="s">
        <v>22</v>
      </c>
      <c r="G653" s="6" t="s">
        <v>1394</v>
      </c>
      <c r="H653" s="6" t="s">
        <v>30</v>
      </c>
      <c r="I653" s="8">
        <v>23</v>
      </c>
      <c r="J653" s="8">
        <v>966000</v>
      </c>
      <c r="K653" s="8">
        <v>0</v>
      </c>
      <c r="L653" s="8">
        <v>0</v>
      </c>
      <c r="M653" s="8">
        <v>0</v>
      </c>
      <c r="N653" s="8">
        <v>0</v>
      </c>
      <c r="O653" s="8">
        <v>23</v>
      </c>
      <c r="P653" s="8">
        <v>966000</v>
      </c>
      <c r="Q653" s="6" t="s">
        <v>25</v>
      </c>
    </row>
    <row r="654" spans="1:17" x14ac:dyDescent="0.25">
      <c r="A654" s="6" t="s">
        <v>1070</v>
      </c>
      <c r="B654" s="7" t="s">
        <v>36</v>
      </c>
      <c r="C654" s="7" t="s">
        <v>592</v>
      </c>
      <c r="D654" s="7" t="s">
        <v>38</v>
      </c>
      <c r="E654" s="6" t="s">
        <v>229</v>
      </c>
      <c r="F654" s="6" t="s">
        <v>105</v>
      </c>
      <c r="G654" s="6" t="s">
        <v>1071</v>
      </c>
      <c r="H654" s="6" t="s">
        <v>24</v>
      </c>
      <c r="I654" s="8">
        <v>0</v>
      </c>
      <c r="J654" s="8">
        <v>0</v>
      </c>
      <c r="K654" s="8">
        <v>57</v>
      </c>
      <c r="L654" s="8">
        <v>1608654</v>
      </c>
      <c r="M654" s="8">
        <v>0</v>
      </c>
      <c r="N654" s="8">
        <v>-643462</v>
      </c>
      <c r="O654" s="8">
        <v>57</v>
      </c>
      <c r="P654" s="8">
        <v>965192</v>
      </c>
      <c r="Q654" s="6" t="s">
        <v>25</v>
      </c>
    </row>
    <row r="655" spans="1:17" x14ac:dyDescent="0.25">
      <c r="A655" s="6" t="s">
        <v>1395</v>
      </c>
      <c r="B655" s="7" t="s">
        <v>18</v>
      </c>
      <c r="C655" s="7" t="s">
        <v>445</v>
      </c>
      <c r="D655" s="7" t="s">
        <v>166</v>
      </c>
      <c r="E655" s="6" t="s">
        <v>74</v>
      </c>
      <c r="F655" s="6" t="s">
        <v>22</v>
      </c>
      <c r="G655" s="6" t="s">
        <v>1396</v>
      </c>
      <c r="H655" s="6" t="s">
        <v>24</v>
      </c>
      <c r="I655" s="8">
        <v>1204</v>
      </c>
      <c r="J655" s="8">
        <v>960647</v>
      </c>
      <c r="K655" s="8">
        <v>0</v>
      </c>
      <c r="L655" s="8">
        <v>0</v>
      </c>
      <c r="M655" s="8">
        <v>0</v>
      </c>
      <c r="N655" s="8">
        <v>0</v>
      </c>
      <c r="O655" s="8">
        <v>1204</v>
      </c>
      <c r="P655" s="8">
        <v>960647</v>
      </c>
      <c r="Q655" s="6" t="s">
        <v>25</v>
      </c>
    </row>
    <row r="656" spans="1:17" x14ac:dyDescent="0.25">
      <c r="A656" s="6" t="s">
        <v>1397</v>
      </c>
      <c r="B656" s="7" t="s">
        <v>18</v>
      </c>
      <c r="C656" s="7" t="s">
        <v>916</v>
      </c>
      <c r="D656" s="7" t="s">
        <v>89</v>
      </c>
      <c r="E656" s="6" t="s">
        <v>21</v>
      </c>
      <c r="F656" s="6" t="s">
        <v>22</v>
      </c>
      <c r="G656" s="6" t="s">
        <v>1398</v>
      </c>
      <c r="H656" s="6" t="s">
        <v>30</v>
      </c>
      <c r="I656" s="8">
        <v>30</v>
      </c>
      <c r="J656" s="8">
        <v>959460</v>
      </c>
      <c r="K656" s="8">
        <v>0</v>
      </c>
      <c r="L656" s="8">
        <v>0</v>
      </c>
      <c r="M656" s="8">
        <v>0</v>
      </c>
      <c r="N656" s="8">
        <v>0</v>
      </c>
      <c r="O656" s="8">
        <v>30</v>
      </c>
      <c r="P656" s="8">
        <v>959460</v>
      </c>
      <c r="Q656" s="6" t="s">
        <v>25</v>
      </c>
    </row>
    <row r="657" spans="1:17" x14ac:dyDescent="0.25">
      <c r="A657" s="6" t="s">
        <v>1399</v>
      </c>
      <c r="B657" s="7" t="s">
        <v>18</v>
      </c>
      <c r="C657" s="7" t="s">
        <v>77</v>
      </c>
      <c r="D657" s="7" t="s">
        <v>69</v>
      </c>
      <c r="E657" s="6" t="s">
        <v>21</v>
      </c>
      <c r="F657" s="6" t="s">
        <v>22</v>
      </c>
      <c r="G657" s="6" t="s">
        <v>1400</v>
      </c>
      <c r="H657" s="6" t="s">
        <v>24</v>
      </c>
      <c r="I657" s="8">
        <v>4</v>
      </c>
      <c r="J657" s="8">
        <v>956624</v>
      </c>
      <c r="K657" s="8">
        <v>0</v>
      </c>
      <c r="L657" s="8">
        <v>0</v>
      </c>
      <c r="M657" s="8">
        <v>0</v>
      </c>
      <c r="N657" s="8">
        <v>0</v>
      </c>
      <c r="O657" s="8">
        <v>4</v>
      </c>
      <c r="P657" s="8">
        <v>956624</v>
      </c>
      <c r="Q657" s="6" t="s">
        <v>25</v>
      </c>
    </row>
    <row r="658" spans="1:17" x14ac:dyDescent="0.25">
      <c r="A658" s="6" t="s">
        <v>929</v>
      </c>
      <c r="B658" s="7" t="s">
        <v>36</v>
      </c>
      <c r="C658" s="7" t="s">
        <v>147</v>
      </c>
      <c r="D658" s="7" t="s">
        <v>73</v>
      </c>
      <c r="E658" s="6" t="s">
        <v>930</v>
      </c>
      <c r="F658" s="6" t="s">
        <v>105</v>
      </c>
      <c r="G658" s="6" t="s">
        <v>931</v>
      </c>
      <c r="H658" s="6" t="s">
        <v>24</v>
      </c>
      <c r="I658" s="8">
        <v>13</v>
      </c>
      <c r="J658" s="8">
        <v>501953</v>
      </c>
      <c r="K658" s="8">
        <v>100</v>
      </c>
      <c r="L658" s="8">
        <v>-1352479</v>
      </c>
      <c r="M658" s="8">
        <v>-100</v>
      </c>
      <c r="N658" s="8">
        <v>1803577</v>
      </c>
      <c r="O658" s="8">
        <v>13</v>
      </c>
      <c r="P658" s="8">
        <v>953051</v>
      </c>
      <c r="Q658" s="6" t="s">
        <v>25</v>
      </c>
    </row>
    <row r="659" spans="1:17" x14ac:dyDescent="0.25">
      <c r="A659" s="6" t="s">
        <v>1401</v>
      </c>
      <c r="B659" s="7" t="s">
        <v>18</v>
      </c>
      <c r="C659" s="7" t="s">
        <v>498</v>
      </c>
      <c r="D659" s="7" t="s">
        <v>517</v>
      </c>
      <c r="E659" s="6" t="s">
        <v>21</v>
      </c>
      <c r="F659" s="6" t="s">
        <v>22</v>
      </c>
      <c r="G659" s="6" t="s">
        <v>1402</v>
      </c>
      <c r="H659" s="6" t="s">
        <v>24</v>
      </c>
      <c r="I659" s="8">
        <v>5</v>
      </c>
      <c r="J659" s="8">
        <v>950000</v>
      </c>
      <c r="K659" s="8">
        <v>0</v>
      </c>
      <c r="L659" s="8">
        <v>0</v>
      </c>
      <c r="M659" s="8">
        <v>0</v>
      </c>
      <c r="N659" s="8">
        <v>0</v>
      </c>
      <c r="O659" s="8">
        <v>5</v>
      </c>
      <c r="P659" s="8">
        <v>950000</v>
      </c>
      <c r="Q659" s="6" t="s">
        <v>25</v>
      </c>
    </row>
    <row r="660" spans="1:17" x14ac:dyDescent="0.25">
      <c r="A660" s="6" t="s">
        <v>1403</v>
      </c>
      <c r="B660" s="7" t="s">
        <v>18</v>
      </c>
      <c r="C660" s="7" t="s">
        <v>1404</v>
      </c>
      <c r="D660" s="7" t="s">
        <v>140</v>
      </c>
      <c r="E660" s="6" t="s">
        <v>148</v>
      </c>
      <c r="F660" s="6" t="s">
        <v>22</v>
      </c>
      <c r="G660" s="6" t="s">
        <v>1405</v>
      </c>
      <c r="H660" s="6" t="s">
        <v>24</v>
      </c>
      <c r="I660" s="8">
        <v>0</v>
      </c>
      <c r="J660" s="8">
        <v>0</v>
      </c>
      <c r="K660" s="8">
        <v>90</v>
      </c>
      <c r="L660" s="8">
        <v>948600</v>
      </c>
      <c r="M660" s="8">
        <v>0</v>
      </c>
      <c r="N660" s="8">
        <v>0</v>
      </c>
      <c r="O660" s="8">
        <v>90</v>
      </c>
      <c r="P660" s="8">
        <v>948600</v>
      </c>
      <c r="Q660" s="6" t="s">
        <v>25</v>
      </c>
    </row>
    <row r="661" spans="1:17" x14ac:dyDescent="0.25">
      <c r="A661" s="6" t="s">
        <v>1406</v>
      </c>
      <c r="B661" s="7" t="s">
        <v>36</v>
      </c>
      <c r="C661" s="7" t="s">
        <v>144</v>
      </c>
      <c r="D661" s="7" t="s">
        <v>38</v>
      </c>
      <c r="E661" s="6" t="s">
        <v>74</v>
      </c>
      <c r="F661" s="6" t="s">
        <v>105</v>
      </c>
      <c r="G661" s="6" t="s">
        <v>1407</v>
      </c>
      <c r="H661" s="6" t="s">
        <v>24</v>
      </c>
      <c r="I661" s="8">
        <v>31</v>
      </c>
      <c r="J661" s="8">
        <v>941923</v>
      </c>
      <c r="K661" s="8">
        <v>0</v>
      </c>
      <c r="L661" s="8">
        <v>7770857</v>
      </c>
      <c r="M661" s="8">
        <v>0</v>
      </c>
      <c r="N661" s="8">
        <v>-7770857</v>
      </c>
      <c r="O661" s="8">
        <v>31</v>
      </c>
      <c r="P661" s="8">
        <v>941923</v>
      </c>
      <c r="Q661" s="6" t="s">
        <v>25</v>
      </c>
    </row>
    <row r="662" spans="1:17" x14ac:dyDescent="0.25">
      <c r="A662" s="6" t="s">
        <v>1408</v>
      </c>
      <c r="B662" s="7" t="s">
        <v>36</v>
      </c>
      <c r="C662" s="7" t="s">
        <v>54</v>
      </c>
      <c r="D662" s="7" t="s">
        <v>103</v>
      </c>
      <c r="E662" s="6" t="s">
        <v>104</v>
      </c>
      <c r="F662" s="6" t="s">
        <v>105</v>
      </c>
      <c r="G662" s="6" t="s">
        <v>1409</v>
      </c>
      <c r="H662" s="6" t="s">
        <v>24</v>
      </c>
      <c r="I662" s="8">
        <v>1</v>
      </c>
      <c r="J662" s="8">
        <v>940223</v>
      </c>
      <c r="K662" s="8">
        <v>0</v>
      </c>
      <c r="L662" s="8">
        <v>0</v>
      </c>
      <c r="M662" s="8">
        <v>0</v>
      </c>
      <c r="N662" s="8">
        <v>0</v>
      </c>
      <c r="O662" s="8">
        <v>1</v>
      </c>
      <c r="P662" s="8">
        <v>940223</v>
      </c>
      <c r="Q662" s="6" t="s">
        <v>25</v>
      </c>
    </row>
    <row r="663" spans="1:17" x14ac:dyDescent="0.25">
      <c r="A663" s="6" t="s">
        <v>1410</v>
      </c>
      <c r="B663" s="7" t="s">
        <v>18</v>
      </c>
      <c r="C663" s="7" t="s">
        <v>498</v>
      </c>
      <c r="D663" s="7" t="s">
        <v>55</v>
      </c>
      <c r="E663" s="9" t="s">
        <v>51</v>
      </c>
      <c r="F663" s="6" t="s">
        <v>22</v>
      </c>
      <c r="G663" s="6" t="s">
        <v>1411</v>
      </c>
      <c r="H663" s="6" t="s">
        <v>30</v>
      </c>
      <c r="I663" s="8">
        <v>1085</v>
      </c>
      <c r="J663" s="8">
        <v>938942</v>
      </c>
      <c r="K663" s="8">
        <v>0</v>
      </c>
      <c r="L663" s="8">
        <v>0</v>
      </c>
      <c r="M663" s="8">
        <v>0</v>
      </c>
      <c r="N663" s="8">
        <v>0</v>
      </c>
      <c r="O663" s="8">
        <v>1085</v>
      </c>
      <c r="P663" s="8">
        <v>938942</v>
      </c>
      <c r="Q663" s="6" t="s">
        <v>25</v>
      </c>
    </row>
    <row r="664" spans="1:17" x14ac:dyDescent="0.25">
      <c r="A664" s="6" t="s">
        <v>1412</v>
      </c>
      <c r="B664" s="7" t="s">
        <v>18</v>
      </c>
      <c r="C664" s="7" t="s">
        <v>226</v>
      </c>
      <c r="D664" s="7" t="s">
        <v>166</v>
      </c>
      <c r="E664" s="6" t="s">
        <v>74</v>
      </c>
      <c r="F664" s="6" t="s">
        <v>22</v>
      </c>
      <c r="G664" s="6" t="s">
        <v>1413</v>
      </c>
      <c r="H664" s="6" t="s">
        <v>24</v>
      </c>
      <c r="I664" s="8">
        <v>254</v>
      </c>
      <c r="J664" s="8">
        <v>1049416</v>
      </c>
      <c r="K664" s="8">
        <v>0</v>
      </c>
      <c r="L664" s="8">
        <v>0</v>
      </c>
      <c r="M664" s="8">
        <v>-30</v>
      </c>
      <c r="N664" s="8">
        <v>-123947</v>
      </c>
      <c r="O664" s="8">
        <v>224</v>
      </c>
      <c r="P664" s="8">
        <v>925469</v>
      </c>
      <c r="Q664" s="6" t="s">
        <v>25</v>
      </c>
    </row>
    <row r="665" spans="1:17" x14ac:dyDescent="0.25">
      <c r="A665" s="6" t="s">
        <v>1414</v>
      </c>
      <c r="B665" s="7" t="s">
        <v>36</v>
      </c>
      <c r="C665" s="7" t="s">
        <v>81</v>
      </c>
      <c r="D665" s="7" t="s">
        <v>73</v>
      </c>
      <c r="E665" s="6" t="s">
        <v>736</v>
      </c>
      <c r="F665" s="6" t="s">
        <v>105</v>
      </c>
      <c r="G665" s="6" t="s">
        <v>1415</v>
      </c>
      <c r="H665" s="6" t="s">
        <v>24</v>
      </c>
      <c r="I665" s="8">
        <v>20</v>
      </c>
      <c r="J665" s="8">
        <v>924140</v>
      </c>
      <c r="K665" s="8">
        <v>0</v>
      </c>
      <c r="L665" s="8">
        <v>0</v>
      </c>
      <c r="M665" s="8">
        <v>0</v>
      </c>
      <c r="N665" s="8">
        <v>0</v>
      </c>
      <c r="O665" s="8">
        <v>20</v>
      </c>
      <c r="P665" s="8">
        <v>924140</v>
      </c>
      <c r="Q665" s="6" t="s">
        <v>25</v>
      </c>
    </row>
    <row r="666" spans="1:17" x14ac:dyDescent="0.25">
      <c r="A666" s="6" t="s">
        <v>1416</v>
      </c>
      <c r="B666" s="7" t="s">
        <v>18</v>
      </c>
      <c r="C666" s="7" t="s">
        <v>19</v>
      </c>
      <c r="D666" s="7" t="s">
        <v>166</v>
      </c>
      <c r="E666" s="6" t="s">
        <v>21</v>
      </c>
      <c r="F666" s="6" t="s">
        <v>22</v>
      </c>
      <c r="G666" s="6" t="s">
        <v>1417</v>
      </c>
      <c r="H666" s="6" t="s">
        <v>24</v>
      </c>
      <c r="I666" s="8">
        <v>187</v>
      </c>
      <c r="J666" s="8">
        <v>918802</v>
      </c>
      <c r="K666" s="8">
        <v>0</v>
      </c>
      <c r="L666" s="8">
        <v>0</v>
      </c>
      <c r="M666" s="8">
        <v>0</v>
      </c>
      <c r="N666" s="8">
        <v>0</v>
      </c>
      <c r="O666" s="8">
        <v>187</v>
      </c>
      <c r="P666" s="8">
        <v>918802</v>
      </c>
      <c r="Q666" s="6" t="s">
        <v>25</v>
      </c>
    </row>
    <row r="667" spans="1:17" x14ac:dyDescent="0.25">
      <c r="A667" s="6" t="s">
        <v>1418</v>
      </c>
      <c r="B667" s="7" t="s">
        <v>18</v>
      </c>
      <c r="C667" s="7" t="s">
        <v>96</v>
      </c>
      <c r="D667" s="7" t="s">
        <v>86</v>
      </c>
      <c r="E667" s="9" t="s">
        <v>51</v>
      </c>
      <c r="F667" s="6" t="s">
        <v>22</v>
      </c>
      <c r="G667" s="6" t="s">
        <v>1419</v>
      </c>
      <c r="H667" s="6" t="s">
        <v>24</v>
      </c>
      <c r="I667" s="8">
        <v>97</v>
      </c>
      <c r="J667" s="8">
        <v>914031</v>
      </c>
      <c r="K667" s="8">
        <v>0</v>
      </c>
      <c r="L667" s="8">
        <v>0</v>
      </c>
      <c r="M667" s="8">
        <v>0</v>
      </c>
      <c r="N667" s="8">
        <v>0</v>
      </c>
      <c r="O667" s="8">
        <v>97</v>
      </c>
      <c r="P667" s="8">
        <v>914031</v>
      </c>
      <c r="Q667" s="6" t="s">
        <v>25</v>
      </c>
    </row>
    <row r="668" spans="1:17" x14ac:dyDescent="0.25">
      <c r="A668" s="6" t="s">
        <v>1420</v>
      </c>
      <c r="B668" s="7" t="s">
        <v>36</v>
      </c>
      <c r="C668" s="7" t="s">
        <v>681</v>
      </c>
      <c r="D668" s="7" t="s">
        <v>73</v>
      </c>
      <c r="E668" s="6" t="s">
        <v>39</v>
      </c>
      <c r="F668" s="6" t="s">
        <v>40</v>
      </c>
      <c r="G668" s="6" t="s">
        <v>1421</v>
      </c>
      <c r="H668" s="6" t="s">
        <v>24</v>
      </c>
      <c r="I668" s="8">
        <v>40</v>
      </c>
      <c r="J668" s="8">
        <v>910368</v>
      </c>
      <c r="K668" s="8">
        <v>0</v>
      </c>
      <c r="L668" s="8">
        <v>1314976</v>
      </c>
      <c r="M668" s="8">
        <v>0</v>
      </c>
      <c r="N668" s="8">
        <v>-1314976</v>
      </c>
      <c r="O668" s="8">
        <v>40</v>
      </c>
      <c r="P668" s="8">
        <v>910368</v>
      </c>
      <c r="Q668" s="6" t="s">
        <v>25</v>
      </c>
    </row>
    <row r="669" spans="1:17" x14ac:dyDescent="0.25">
      <c r="A669" s="6" t="s">
        <v>1422</v>
      </c>
      <c r="B669" s="7" t="s">
        <v>36</v>
      </c>
      <c r="C669" s="7" t="s">
        <v>653</v>
      </c>
      <c r="D669" s="7" t="s">
        <v>73</v>
      </c>
      <c r="E669" s="6" t="s">
        <v>736</v>
      </c>
      <c r="F669" s="6" t="s">
        <v>105</v>
      </c>
      <c r="G669" s="6" t="s">
        <v>1423</v>
      </c>
      <c r="H669" s="6" t="s">
        <v>24</v>
      </c>
      <c r="I669" s="8">
        <v>7</v>
      </c>
      <c r="J669" s="8">
        <v>907914</v>
      </c>
      <c r="K669" s="8">
        <v>0</v>
      </c>
      <c r="L669" s="8">
        <v>0</v>
      </c>
      <c r="M669" s="8">
        <v>0</v>
      </c>
      <c r="N669" s="8">
        <v>0</v>
      </c>
      <c r="O669" s="8">
        <v>7</v>
      </c>
      <c r="P669" s="8">
        <v>907914</v>
      </c>
      <c r="Q669" s="6" t="s">
        <v>25</v>
      </c>
    </row>
    <row r="670" spans="1:17" x14ac:dyDescent="0.25">
      <c r="A670" s="6" t="s">
        <v>1424</v>
      </c>
      <c r="B670" s="7" t="s">
        <v>18</v>
      </c>
      <c r="C670" s="7" t="s">
        <v>1425</v>
      </c>
      <c r="D670" s="7" t="s">
        <v>351</v>
      </c>
      <c r="E670" s="6" t="s">
        <v>74</v>
      </c>
      <c r="F670" s="6" t="s">
        <v>22</v>
      </c>
      <c r="G670" s="6" t="s">
        <v>1426</v>
      </c>
      <c r="H670" s="6" t="s">
        <v>24</v>
      </c>
      <c r="I670" s="8">
        <v>566</v>
      </c>
      <c r="J670" s="8">
        <v>905600</v>
      </c>
      <c r="K670" s="8">
        <v>0</v>
      </c>
      <c r="L670" s="8">
        <v>0</v>
      </c>
      <c r="M670" s="8">
        <v>0</v>
      </c>
      <c r="N670" s="8">
        <v>0</v>
      </c>
      <c r="O670" s="8">
        <v>566</v>
      </c>
      <c r="P670" s="8">
        <v>905600</v>
      </c>
      <c r="Q670" s="6" t="s">
        <v>25</v>
      </c>
    </row>
    <row r="671" spans="1:17" x14ac:dyDescent="0.25">
      <c r="A671" s="6" t="s">
        <v>1427</v>
      </c>
      <c r="B671" s="7" t="s">
        <v>18</v>
      </c>
      <c r="C671" s="7" t="s">
        <v>279</v>
      </c>
      <c r="D671" s="7" t="s">
        <v>166</v>
      </c>
      <c r="E671" s="6" t="s">
        <v>74</v>
      </c>
      <c r="F671" s="6" t="s">
        <v>22</v>
      </c>
      <c r="G671" s="6" t="s">
        <v>1428</v>
      </c>
      <c r="H671" s="6" t="s">
        <v>24</v>
      </c>
      <c r="I671" s="8">
        <v>333</v>
      </c>
      <c r="J671" s="8">
        <v>832500</v>
      </c>
      <c r="K671" s="8">
        <v>74</v>
      </c>
      <c r="L671" s="8">
        <v>72654</v>
      </c>
      <c r="M671" s="8">
        <v>0</v>
      </c>
      <c r="N671" s="8">
        <v>0</v>
      </c>
      <c r="O671" s="8">
        <v>407</v>
      </c>
      <c r="P671" s="8">
        <v>905154</v>
      </c>
      <c r="Q671" s="6" t="s">
        <v>25</v>
      </c>
    </row>
    <row r="672" spans="1:17" x14ac:dyDescent="0.25">
      <c r="A672" s="6" t="s">
        <v>1429</v>
      </c>
      <c r="B672" s="7" t="s">
        <v>18</v>
      </c>
      <c r="C672" s="7" t="s">
        <v>19</v>
      </c>
      <c r="D672" s="7" t="s">
        <v>166</v>
      </c>
      <c r="E672" s="6" t="s">
        <v>21</v>
      </c>
      <c r="F672" s="6" t="s">
        <v>22</v>
      </c>
      <c r="G672" s="6" t="s">
        <v>1430</v>
      </c>
      <c r="H672" s="6" t="s">
        <v>24</v>
      </c>
      <c r="I672" s="8">
        <v>40</v>
      </c>
      <c r="J672" s="8">
        <v>904325</v>
      </c>
      <c r="K672" s="8">
        <v>0</v>
      </c>
      <c r="L672" s="8">
        <v>0</v>
      </c>
      <c r="M672" s="8">
        <v>0</v>
      </c>
      <c r="N672" s="8">
        <v>0</v>
      </c>
      <c r="O672" s="8">
        <v>40</v>
      </c>
      <c r="P672" s="8">
        <v>904325</v>
      </c>
      <c r="Q672" s="6" t="s">
        <v>25</v>
      </c>
    </row>
    <row r="673" spans="1:17" x14ac:dyDescent="0.25">
      <c r="A673" s="6" t="s">
        <v>1431</v>
      </c>
      <c r="B673" s="7" t="s">
        <v>18</v>
      </c>
      <c r="C673" s="7" t="s">
        <v>875</v>
      </c>
      <c r="D673" s="7" t="s">
        <v>20</v>
      </c>
      <c r="E673" s="6" t="s">
        <v>104</v>
      </c>
      <c r="F673" s="6" t="s">
        <v>22</v>
      </c>
      <c r="G673" s="6" t="s">
        <v>1432</v>
      </c>
      <c r="H673" s="6" t="s">
        <v>24</v>
      </c>
      <c r="I673" s="8">
        <v>34</v>
      </c>
      <c r="J673" s="8">
        <v>850000</v>
      </c>
      <c r="K673" s="8">
        <v>2</v>
      </c>
      <c r="L673" s="8">
        <v>50000</v>
      </c>
      <c r="M673" s="8">
        <v>0</v>
      </c>
      <c r="N673" s="8">
        <v>0</v>
      </c>
      <c r="O673" s="8">
        <v>36</v>
      </c>
      <c r="P673" s="8">
        <v>900000</v>
      </c>
      <c r="Q673" s="6" t="s">
        <v>25</v>
      </c>
    </row>
    <row r="674" spans="1:17" x14ac:dyDescent="0.25">
      <c r="A674" s="6" t="s">
        <v>1433</v>
      </c>
      <c r="B674" s="7" t="s">
        <v>18</v>
      </c>
      <c r="C674" s="7" t="s">
        <v>81</v>
      </c>
      <c r="D674" s="7" t="s">
        <v>69</v>
      </c>
      <c r="E674" s="6" t="s">
        <v>21</v>
      </c>
      <c r="F674" s="6" t="s">
        <v>22</v>
      </c>
      <c r="G674" s="6" t="s">
        <v>1434</v>
      </c>
      <c r="H674" s="6" t="s">
        <v>24</v>
      </c>
      <c r="I674" s="8">
        <v>54</v>
      </c>
      <c r="J674" s="8">
        <v>891000</v>
      </c>
      <c r="K674" s="8">
        <v>0</v>
      </c>
      <c r="L674" s="8">
        <v>0</v>
      </c>
      <c r="M674" s="8">
        <v>0</v>
      </c>
      <c r="N674" s="8">
        <v>0</v>
      </c>
      <c r="O674" s="8">
        <v>54</v>
      </c>
      <c r="P674" s="8">
        <v>891000</v>
      </c>
      <c r="Q674" s="6" t="s">
        <v>25</v>
      </c>
    </row>
    <row r="675" spans="1:17" x14ac:dyDescent="0.25">
      <c r="A675" s="6" t="s">
        <v>1435</v>
      </c>
      <c r="B675" s="7" t="s">
        <v>18</v>
      </c>
      <c r="C675" s="7" t="s">
        <v>595</v>
      </c>
      <c r="D675" s="7" t="s">
        <v>166</v>
      </c>
      <c r="E675" s="6" t="s">
        <v>74</v>
      </c>
      <c r="F675" s="6" t="s">
        <v>22</v>
      </c>
      <c r="G675" s="6" t="s">
        <v>1436</v>
      </c>
      <c r="H675" s="6" t="s">
        <v>24</v>
      </c>
      <c r="I675" s="8">
        <v>220</v>
      </c>
      <c r="J675" s="8">
        <v>890846</v>
      </c>
      <c r="K675" s="8">
        <v>0</v>
      </c>
      <c r="L675" s="8">
        <v>0</v>
      </c>
      <c r="M675" s="8">
        <v>0</v>
      </c>
      <c r="N675" s="8">
        <v>0</v>
      </c>
      <c r="O675" s="8">
        <v>220</v>
      </c>
      <c r="P675" s="8">
        <v>890846</v>
      </c>
      <c r="Q675" s="6" t="s">
        <v>25</v>
      </c>
    </row>
    <row r="676" spans="1:17" x14ac:dyDescent="0.25">
      <c r="A676" s="6" t="s">
        <v>1437</v>
      </c>
      <c r="B676" s="7" t="s">
        <v>18</v>
      </c>
      <c r="C676" s="7" t="s">
        <v>81</v>
      </c>
      <c r="D676" s="7" t="s">
        <v>93</v>
      </c>
      <c r="E676" s="6" t="s">
        <v>21</v>
      </c>
      <c r="F676" s="6" t="s">
        <v>22</v>
      </c>
      <c r="G676" s="6" t="s">
        <v>1438</v>
      </c>
      <c r="H676" s="6" t="s">
        <v>24</v>
      </c>
      <c r="I676" s="8">
        <v>12500</v>
      </c>
      <c r="J676" s="8">
        <v>887500</v>
      </c>
      <c r="K676" s="8">
        <v>0</v>
      </c>
      <c r="L676" s="8">
        <v>0</v>
      </c>
      <c r="M676" s="8">
        <v>0</v>
      </c>
      <c r="N676" s="8">
        <v>0</v>
      </c>
      <c r="O676" s="8">
        <v>12500</v>
      </c>
      <c r="P676" s="8">
        <v>887500</v>
      </c>
      <c r="Q676" s="6" t="s">
        <v>25</v>
      </c>
    </row>
    <row r="677" spans="1:17" x14ac:dyDescent="0.25">
      <c r="A677" s="6" t="s">
        <v>1439</v>
      </c>
      <c r="B677" s="7" t="s">
        <v>36</v>
      </c>
      <c r="C677" s="7" t="s">
        <v>19</v>
      </c>
      <c r="D677" s="7" t="s">
        <v>38</v>
      </c>
      <c r="E677" s="6" t="s">
        <v>157</v>
      </c>
      <c r="F677" s="6" t="s">
        <v>105</v>
      </c>
      <c r="G677" s="6" t="s">
        <v>1440</v>
      </c>
      <c r="H677" s="6" t="s">
        <v>24</v>
      </c>
      <c r="I677" s="8">
        <v>44</v>
      </c>
      <c r="J677" s="8">
        <v>877351</v>
      </c>
      <c r="K677" s="8">
        <v>0</v>
      </c>
      <c r="L677" s="8">
        <v>7238150</v>
      </c>
      <c r="M677" s="8">
        <v>0</v>
      </c>
      <c r="N677" s="8">
        <v>-7238150</v>
      </c>
      <c r="O677" s="8">
        <v>44</v>
      </c>
      <c r="P677" s="8">
        <v>877351</v>
      </c>
      <c r="Q677" s="6" t="s">
        <v>25</v>
      </c>
    </row>
    <row r="678" spans="1:17" x14ac:dyDescent="0.25">
      <c r="A678" s="6" t="s">
        <v>1441</v>
      </c>
      <c r="B678" s="7" t="s">
        <v>18</v>
      </c>
      <c r="C678" s="7" t="s">
        <v>151</v>
      </c>
      <c r="D678" s="7" t="s">
        <v>152</v>
      </c>
      <c r="E678" s="6" t="s">
        <v>21</v>
      </c>
      <c r="F678" s="6" t="s">
        <v>22</v>
      </c>
      <c r="G678" s="6" t="s">
        <v>1442</v>
      </c>
      <c r="H678" s="6" t="s">
        <v>24</v>
      </c>
      <c r="I678" s="8">
        <v>0</v>
      </c>
      <c r="J678" s="8">
        <v>0</v>
      </c>
      <c r="K678" s="8">
        <v>36</v>
      </c>
      <c r="L678" s="8">
        <v>867928</v>
      </c>
      <c r="M678" s="8">
        <v>0</v>
      </c>
      <c r="N678" s="8">
        <v>0</v>
      </c>
      <c r="O678" s="8">
        <v>36</v>
      </c>
      <c r="P678" s="8">
        <v>867928</v>
      </c>
      <c r="Q678" s="6" t="s">
        <v>25</v>
      </c>
    </row>
    <row r="679" spans="1:17" x14ac:dyDescent="0.25">
      <c r="A679" s="6" t="s">
        <v>1443</v>
      </c>
      <c r="B679" s="7" t="s">
        <v>18</v>
      </c>
      <c r="C679" s="7" t="s">
        <v>19</v>
      </c>
      <c r="D679" s="7" t="s">
        <v>166</v>
      </c>
      <c r="E679" s="6" t="s">
        <v>21</v>
      </c>
      <c r="F679" s="6" t="s">
        <v>22</v>
      </c>
      <c r="G679" s="6" t="s">
        <v>1444</v>
      </c>
      <c r="H679" s="6" t="s">
        <v>24</v>
      </c>
      <c r="I679" s="8">
        <v>236</v>
      </c>
      <c r="J679" s="8">
        <v>862580</v>
      </c>
      <c r="K679" s="8">
        <v>0</v>
      </c>
      <c r="L679" s="8">
        <v>0</v>
      </c>
      <c r="M679" s="8">
        <v>0</v>
      </c>
      <c r="N679" s="8">
        <v>0</v>
      </c>
      <c r="O679" s="8">
        <v>236</v>
      </c>
      <c r="P679" s="8">
        <v>862580</v>
      </c>
      <c r="Q679" s="6" t="s">
        <v>25</v>
      </c>
    </row>
    <row r="680" spans="1:17" x14ac:dyDescent="0.25">
      <c r="A680" s="6" t="s">
        <v>1445</v>
      </c>
      <c r="B680" s="7" t="s">
        <v>18</v>
      </c>
      <c r="C680" s="7" t="s">
        <v>1263</v>
      </c>
      <c r="D680" s="7" t="s">
        <v>86</v>
      </c>
      <c r="E680" s="6" t="s">
        <v>21</v>
      </c>
      <c r="F680" s="6" t="s">
        <v>22</v>
      </c>
      <c r="G680" s="6" t="s">
        <v>1446</v>
      </c>
      <c r="H680" s="6" t="s">
        <v>24</v>
      </c>
      <c r="I680" s="8">
        <v>30</v>
      </c>
      <c r="J680" s="8">
        <v>862530</v>
      </c>
      <c r="K680" s="8">
        <v>0</v>
      </c>
      <c r="L680" s="8">
        <v>0</v>
      </c>
      <c r="M680" s="8">
        <v>0</v>
      </c>
      <c r="N680" s="8">
        <v>0</v>
      </c>
      <c r="O680" s="8">
        <v>30</v>
      </c>
      <c r="P680" s="8">
        <v>862530</v>
      </c>
      <c r="Q680" s="6" t="s">
        <v>25</v>
      </c>
    </row>
    <row r="681" spans="1:17" x14ac:dyDescent="0.25">
      <c r="A681" s="6" t="s">
        <v>1447</v>
      </c>
      <c r="B681" s="7" t="s">
        <v>18</v>
      </c>
      <c r="C681" s="7" t="s">
        <v>19</v>
      </c>
      <c r="D681" s="7" t="s">
        <v>86</v>
      </c>
      <c r="E681" s="6" t="s">
        <v>477</v>
      </c>
      <c r="F681" s="6" t="s">
        <v>22</v>
      </c>
      <c r="G681" s="6" t="s">
        <v>1448</v>
      </c>
      <c r="H681" s="6" t="s">
        <v>24</v>
      </c>
      <c r="I681" s="8">
        <v>33</v>
      </c>
      <c r="J681" s="8">
        <v>861201</v>
      </c>
      <c r="K681" s="8">
        <v>0</v>
      </c>
      <c r="L681" s="8">
        <v>0</v>
      </c>
      <c r="M681" s="8">
        <v>0</v>
      </c>
      <c r="N681" s="8">
        <v>0</v>
      </c>
      <c r="O681" s="8">
        <v>33</v>
      </c>
      <c r="P681" s="8">
        <v>861201</v>
      </c>
      <c r="Q681" s="6" t="s">
        <v>25</v>
      </c>
    </row>
    <row r="682" spans="1:17" x14ac:dyDescent="0.25">
      <c r="A682" s="6" t="s">
        <v>1449</v>
      </c>
      <c r="B682" s="7" t="s">
        <v>36</v>
      </c>
      <c r="C682" s="7" t="s">
        <v>19</v>
      </c>
      <c r="D682" s="7" t="s">
        <v>546</v>
      </c>
      <c r="E682" s="6" t="s">
        <v>157</v>
      </c>
      <c r="F682" s="6" t="s">
        <v>105</v>
      </c>
      <c r="G682" s="6" t="s">
        <v>1450</v>
      </c>
      <c r="H682" s="6" t="s">
        <v>24</v>
      </c>
      <c r="I682" s="8">
        <v>3</v>
      </c>
      <c r="J682" s="8">
        <v>478947</v>
      </c>
      <c r="K682" s="8">
        <v>25</v>
      </c>
      <c r="L682" s="8">
        <v>-3824698</v>
      </c>
      <c r="M682" s="8">
        <v>-25</v>
      </c>
      <c r="N682" s="8">
        <v>4206605</v>
      </c>
      <c r="O682" s="8">
        <v>3</v>
      </c>
      <c r="P682" s="8">
        <v>860854</v>
      </c>
      <c r="Q682" s="6" t="s">
        <v>25</v>
      </c>
    </row>
    <row r="683" spans="1:17" x14ac:dyDescent="0.25">
      <c r="A683" s="6" t="s">
        <v>1451</v>
      </c>
      <c r="B683" s="7" t="s">
        <v>18</v>
      </c>
      <c r="C683" s="7" t="s">
        <v>92</v>
      </c>
      <c r="D683" s="7" t="s">
        <v>86</v>
      </c>
      <c r="E683" s="6" t="s">
        <v>21</v>
      </c>
      <c r="F683" s="6" t="s">
        <v>22</v>
      </c>
      <c r="G683" s="6" t="s">
        <v>1452</v>
      </c>
      <c r="H683" s="6" t="s">
        <v>24</v>
      </c>
      <c r="I683" s="8">
        <v>30</v>
      </c>
      <c r="J683" s="8">
        <v>852389</v>
      </c>
      <c r="K683" s="8">
        <v>0</v>
      </c>
      <c r="L683" s="8">
        <v>0</v>
      </c>
      <c r="M683" s="8">
        <v>0</v>
      </c>
      <c r="N683" s="8">
        <v>0</v>
      </c>
      <c r="O683" s="8">
        <v>30</v>
      </c>
      <c r="P683" s="8">
        <v>852389</v>
      </c>
      <c r="Q683" s="6" t="s">
        <v>25</v>
      </c>
    </row>
    <row r="684" spans="1:17" x14ac:dyDescent="0.25">
      <c r="A684" s="6" t="s">
        <v>1453</v>
      </c>
      <c r="B684" s="7" t="s">
        <v>18</v>
      </c>
      <c r="C684" s="7" t="s">
        <v>681</v>
      </c>
      <c r="D684" s="7" t="s">
        <v>93</v>
      </c>
      <c r="E684" s="6" t="s">
        <v>21</v>
      </c>
      <c r="F684" s="6" t="s">
        <v>22</v>
      </c>
      <c r="G684" s="6" t="s">
        <v>1454</v>
      </c>
      <c r="H684" s="6" t="s">
        <v>24</v>
      </c>
      <c r="I684" s="8">
        <v>4000</v>
      </c>
      <c r="J684" s="8">
        <v>852000</v>
      </c>
      <c r="K684" s="8">
        <v>0</v>
      </c>
      <c r="L684" s="8">
        <v>0</v>
      </c>
      <c r="M684" s="8">
        <v>0</v>
      </c>
      <c r="N684" s="8">
        <v>0</v>
      </c>
      <c r="O684" s="8">
        <v>4000</v>
      </c>
      <c r="P684" s="8">
        <v>852000</v>
      </c>
      <c r="Q684" s="6" t="s">
        <v>25</v>
      </c>
    </row>
    <row r="685" spans="1:17" x14ac:dyDescent="0.25">
      <c r="A685" s="6" t="s">
        <v>1190</v>
      </c>
      <c r="B685" s="7" t="s">
        <v>18</v>
      </c>
      <c r="C685" s="7" t="s">
        <v>182</v>
      </c>
      <c r="D685" s="7" t="s">
        <v>86</v>
      </c>
      <c r="E685" s="9" t="s">
        <v>51</v>
      </c>
      <c r="F685" s="6" t="s">
        <v>40</v>
      </c>
      <c r="G685" s="6" t="s">
        <v>1191</v>
      </c>
      <c r="H685" s="6" t="s">
        <v>24</v>
      </c>
      <c r="I685" s="8">
        <v>37</v>
      </c>
      <c r="J685" s="8">
        <v>516060</v>
      </c>
      <c r="K685" s="8">
        <v>24</v>
      </c>
      <c r="L685" s="8">
        <v>334741</v>
      </c>
      <c r="M685" s="8">
        <v>0</v>
      </c>
      <c r="N685" s="8">
        <v>0</v>
      </c>
      <c r="O685" s="8">
        <v>61</v>
      </c>
      <c r="P685" s="8">
        <v>850801</v>
      </c>
      <c r="Q685" s="6" t="s">
        <v>25</v>
      </c>
    </row>
    <row r="686" spans="1:17" x14ac:dyDescent="0.25">
      <c r="A686" s="6" t="s">
        <v>1455</v>
      </c>
      <c r="B686" s="7" t="s">
        <v>36</v>
      </c>
      <c r="C686" s="7" t="s">
        <v>681</v>
      </c>
      <c r="D686" s="7" t="s">
        <v>38</v>
      </c>
      <c r="E686" s="6" t="s">
        <v>74</v>
      </c>
      <c r="F686" s="6" t="s">
        <v>40</v>
      </c>
      <c r="G686" s="6" t="s">
        <v>1456</v>
      </c>
      <c r="H686" s="6" t="s">
        <v>24</v>
      </c>
      <c r="I686" s="8">
        <v>10</v>
      </c>
      <c r="J686" s="8">
        <v>848806</v>
      </c>
      <c r="K686" s="8">
        <v>0</v>
      </c>
      <c r="L686" s="8">
        <v>5783496</v>
      </c>
      <c r="M686" s="8">
        <v>0</v>
      </c>
      <c r="N686" s="8">
        <v>-5783496</v>
      </c>
      <c r="O686" s="8">
        <v>10</v>
      </c>
      <c r="P686" s="8">
        <v>848806</v>
      </c>
      <c r="Q686" s="6" t="s">
        <v>25</v>
      </c>
    </row>
    <row r="687" spans="1:17" x14ac:dyDescent="0.25">
      <c r="A687" s="6" t="s">
        <v>1457</v>
      </c>
      <c r="B687" s="7" t="s">
        <v>18</v>
      </c>
      <c r="C687" s="7" t="s">
        <v>96</v>
      </c>
      <c r="D687" s="7" t="s">
        <v>86</v>
      </c>
      <c r="E687" s="9" t="s">
        <v>51</v>
      </c>
      <c r="F687" s="6" t="s">
        <v>40</v>
      </c>
      <c r="G687" s="6" t="s">
        <v>1458</v>
      </c>
      <c r="H687" s="6" t="s">
        <v>24</v>
      </c>
      <c r="I687" s="8">
        <v>30</v>
      </c>
      <c r="J687" s="8">
        <v>877162</v>
      </c>
      <c r="K687" s="8">
        <v>0</v>
      </c>
      <c r="L687" s="8">
        <v>0</v>
      </c>
      <c r="M687" s="8">
        <v>-1</v>
      </c>
      <c r="N687" s="8">
        <v>-29239</v>
      </c>
      <c r="O687" s="8">
        <v>29</v>
      </c>
      <c r="P687" s="8">
        <v>847923</v>
      </c>
      <c r="Q687" s="6" t="s">
        <v>25</v>
      </c>
    </row>
    <row r="688" spans="1:17" x14ac:dyDescent="0.25">
      <c r="A688" s="6" t="s">
        <v>1459</v>
      </c>
      <c r="B688" s="7" t="s">
        <v>18</v>
      </c>
      <c r="C688" s="7" t="s">
        <v>19</v>
      </c>
      <c r="D688" s="7" t="s">
        <v>166</v>
      </c>
      <c r="E688" s="6" t="s">
        <v>21</v>
      </c>
      <c r="F688" s="6" t="s">
        <v>22</v>
      </c>
      <c r="G688" s="6" t="s">
        <v>1460</v>
      </c>
      <c r="H688" s="6" t="s">
        <v>24</v>
      </c>
      <c r="I688" s="8">
        <v>81</v>
      </c>
      <c r="J688" s="8">
        <v>838871</v>
      </c>
      <c r="K688" s="8">
        <v>0</v>
      </c>
      <c r="L688" s="8">
        <v>0</v>
      </c>
      <c r="M688" s="8">
        <v>0</v>
      </c>
      <c r="N688" s="8">
        <v>0</v>
      </c>
      <c r="O688" s="8">
        <v>81</v>
      </c>
      <c r="P688" s="8">
        <v>838871</v>
      </c>
      <c r="Q688" s="6" t="s">
        <v>25</v>
      </c>
    </row>
    <row r="689" spans="1:17" x14ac:dyDescent="0.25">
      <c r="A689" s="6" t="s">
        <v>1461</v>
      </c>
      <c r="B689" s="7" t="s">
        <v>36</v>
      </c>
      <c r="C689" s="7" t="s">
        <v>19</v>
      </c>
      <c r="D689" s="7" t="s">
        <v>38</v>
      </c>
      <c r="E689" s="6" t="s">
        <v>157</v>
      </c>
      <c r="F689" s="6" t="s">
        <v>105</v>
      </c>
      <c r="G689" s="6" t="s">
        <v>1462</v>
      </c>
      <c r="H689" s="6" t="s">
        <v>24</v>
      </c>
      <c r="I689" s="8">
        <v>6</v>
      </c>
      <c r="J689" s="8">
        <v>836399</v>
      </c>
      <c r="K689" s="8">
        <v>0</v>
      </c>
      <c r="L689" s="8">
        <v>6900287</v>
      </c>
      <c r="M689" s="8">
        <v>0</v>
      </c>
      <c r="N689" s="8">
        <v>-6900287</v>
      </c>
      <c r="O689" s="8">
        <v>6</v>
      </c>
      <c r="P689" s="8">
        <v>836399</v>
      </c>
      <c r="Q689" s="6" t="s">
        <v>25</v>
      </c>
    </row>
    <row r="690" spans="1:17" x14ac:dyDescent="0.25">
      <c r="A690" s="6" t="s">
        <v>1463</v>
      </c>
      <c r="B690" s="7" t="s">
        <v>18</v>
      </c>
      <c r="C690" s="7" t="s">
        <v>1464</v>
      </c>
      <c r="D690" s="7" t="s">
        <v>536</v>
      </c>
      <c r="E690" s="6" t="s">
        <v>21</v>
      </c>
      <c r="F690" s="6" t="s">
        <v>22</v>
      </c>
      <c r="G690" s="6" t="s">
        <v>1465</v>
      </c>
      <c r="H690" s="6" t="s">
        <v>24</v>
      </c>
      <c r="I690" s="8">
        <v>44</v>
      </c>
      <c r="J690" s="8">
        <v>836000</v>
      </c>
      <c r="K690" s="8">
        <v>0</v>
      </c>
      <c r="L690" s="8">
        <v>0</v>
      </c>
      <c r="M690" s="8">
        <v>0</v>
      </c>
      <c r="N690" s="8">
        <v>0</v>
      </c>
      <c r="O690" s="8">
        <v>44</v>
      </c>
      <c r="P690" s="8">
        <v>836000</v>
      </c>
      <c r="Q690" s="6" t="s">
        <v>25</v>
      </c>
    </row>
    <row r="691" spans="1:17" x14ac:dyDescent="0.25">
      <c r="A691" s="6" t="s">
        <v>1466</v>
      </c>
      <c r="B691" s="7" t="s">
        <v>18</v>
      </c>
      <c r="C691" s="7" t="s">
        <v>19</v>
      </c>
      <c r="D691" s="7" t="s">
        <v>86</v>
      </c>
      <c r="E691" s="6" t="s">
        <v>21</v>
      </c>
      <c r="F691" s="6" t="s">
        <v>22</v>
      </c>
      <c r="G691" s="6" t="s">
        <v>1467</v>
      </c>
      <c r="H691" s="6" t="s">
        <v>24</v>
      </c>
      <c r="I691" s="8">
        <v>45</v>
      </c>
      <c r="J691" s="8">
        <v>834795</v>
      </c>
      <c r="K691" s="8">
        <v>0</v>
      </c>
      <c r="L691" s="8">
        <v>0</v>
      </c>
      <c r="M691" s="8">
        <v>0</v>
      </c>
      <c r="N691" s="8">
        <v>0</v>
      </c>
      <c r="O691" s="8">
        <v>45</v>
      </c>
      <c r="P691" s="8">
        <v>834795</v>
      </c>
      <c r="Q691" s="6" t="s">
        <v>25</v>
      </c>
    </row>
    <row r="692" spans="1:17" x14ac:dyDescent="0.25">
      <c r="A692" s="6" t="s">
        <v>1468</v>
      </c>
      <c r="B692" s="7" t="s">
        <v>18</v>
      </c>
      <c r="C692" s="7" t="s">
        <v>68</v>
      </c>
      <c r="D692" s="7" t="s">
        <v>86</v>
      </c>
      <c r="E692" s="6" t="s">
        <v>21</v>
      </c>
      <c r="F692" s="6" t="s">
        <v>22</v>
      </c>
      <c r="G692" s="6" t="s">
        <v>1469</v>
      </c>
      <c r="H692" s="6" t="s">
        <v>24</v>
      </c>
      <c r="I692" s="8">
        <v>190</v>
      </c>
      <c r="J692" s="8">
        <v>827640</v>
      </c>
      <c r="K692" s="8">
        <v>0</v>
      </c>
      <c r="L692" s="8">
        <v>0</v>
      </c>
      <c r="M692" s="8">
        <v>0</v>
      </c>
      <c r="N692" s="8">
        <v>0</v>
      </c>
      <c r="O692" s="8">
        <v>190</v>
      </c>
      <c r="P692" s="8">
        <v>827640</v>
      </c>
      <c r="Q692" s="6" t="s">
        <v>25</v>
      </c>
    </row>
    <row r="693" spans="1:17" x14ac:dyDescent="0.25">
      <c r="A693" s="6" t="s">
        <v>1160</v>
      </c>
      <c r="B693" s="7" t="s">
        <v>18</v>
      </c>
      <c r="C693" s="7" t="s">
        <v>937</v>
      </c>
      <c r="D693" s="7" t="s">
        <v>86</v>
      </c>
      <c r="E693" s="9" t="s">
        <v>51</v>
      </c>
      <c r="F693" s="6" t="s">
        <v>22</v>
      </c>
      <c r="G693" s="6" t="s">
        <v>1161</v>
      </c>
      <c r="H693" s="6" t="s">
        <v>24</v>
      </c>
      <c r="I693" s="8">
        <v>202</v>
      </c>
      <c r="J693" s="8">
        <v>763358</v>
      </c>
      <c r="K693" s="8">
        <v>16</v>
      </c>
      <c r="L693" s="8">
        <v>60464</v>
      </c>
      <c r="M693" s="8">
        <v>0</v>
      </c>
      <c r="N693" s="8">
        <v>0</v>
      </c>
      <c r="O693" s="8">
        <v>218</v>
      </c>
      <c r="P693" s="8">
        <v>823822</v>
      </c>
      <c r="Q693" s="6" t="s">
        <v>25</v>
      </c>
    </row>
    <row r="694" spans="1:17" x14ac:dyDescent="0.25">
      <c r="A694" s="6" t="s">
        <v>1470</v>
      </c>
      <c r="B694" s="7" t="s">
        <v>18</v>
      </c>
      <c r="C694" s="7" t="s">
        <v>77</v>
      </c>
      <c r="D694" s="7" t="s">
        <v>78</v>
      </c>
      <c r="E694" s="6" t="s">
        <v>21</v>
      </c>
      <c r="F694" s="6" t="s">
        <v>40</v>
      </c>
      <c r="G694" s="6" t="s">
        <v>1471</v>
      </c>
      <c r="H694" s="6" t="s">
        <v>24</v>
      </c>
      <c r="I694" s="8">
        <v>0</v>
      </c>
      <c r="J694" s="8">
        <v>0</v>
      </c>
      <c r="K694" s="8">
        <v>23</v>
      </c>
      <c r="L694" s="8">
        <v>823400</v>
      </c>
      <c r="M694" s="8">
        <v>0</v>
      </c>
      <c r="N694" s="8">
        <v>0</v>
      </c>
      <c r="O694" s="8">
        <v>23</v>
      </c>
      <c r="P694" s="8">
        <v>823400</v>
      </c>
      <c r="Q694" s="6" t="s">
        <v>25</v>
      </c>
    </row>
    <row r="695" spans="1:17" x14ac:dyDescent="0.25">
      <c r="A695" s="6" t="s">
        <v>1472</v>
      </c>
      <c r="B695" s="7" t="s">
        <v>18</v>
      </c>
      <c r="C695" s="7" t="s">
        <v>43</v>
      </c>
      <c r="D695" s="7" t="s">
        <v>152</v>
      </c>
      <c r="E695" s="6" t="s">
        <v>21</v>
      </c>
      <c r="F695" s="6" t="s">
        <v>40</v>
      </c>
      <c r="G695" s="6" t="s">
        <v>1473</v>
      </c>
      <c r="H695" s="6" t="s">
        <v>24</v>
      </c>
      <c r="I695" s="8">
        <v>0</v>
      </c>
      <c r="J695" s="8">
        <v>0</v>
      </c>
      <c r="K695" s="8">
        <v>3</v>
      </c>
      <c r="L695" s="8">
        <v>816330</v>
      </c>
      <c r="M695" s="8">
        <v>0</v>
      </c>
      <c r="N695" s="8">
        <v>0</v>
      </c>
      <c r="O695" s="8">
        <v>3</v>
      </c>
      <c r="P695" s="8">
        <v>816330</v>
      </c>
      <c r="Q695" s="6" t="s">
        <v>25</v>
      </c>
    </row>
    <row r="696" spans="1:17" x14ac:dyDescent="0.25">
      <c r="A696" s="6" t="s">
        <v>1474</v>
      </c>
      <c r="B696" s="7" t="s">
        <v>18</v>
      </c>
      <c r="C696" s="7" t="s">
        <v>81</v>
      </c>
      <c r="D696" s="7" t="s">
        <v>166</v>
      </c>
      <c r="E696" s="6" t="s">
        <v>74</v>
      </c>
      <c r="F696" s="6" t="s">
        <v>22</v>
      </c>
      <c r="G696" s="6" t="s">
        <v>1475</v>
      </c>
      <c r="H696" s="6" t="s">
        <v>24</v>
      </c>
      <c r="I696" s="8">
        <v>152</v>
      </c>
      <c r="J696" s="8">
        <v>815176</v>
      </c>
      <c r="K696" s="8">
        <v>0</v>
      </c>
      <c r="L696" s="8">
        <v>0</v>
      </c>
      <c r="M696" s="8">
        <v>0</v>
      </c>
      <c r="N696" s="8">
        <v>0</v>
      </c>
      <c r="O696" s="8">
        <v>152</v>
      </c>
      <c r="P696" s="8">
        <v>815176</v>
      </c>
      <c r="Q696" s="6" t="s">
        <v>25</v>
      </c>
    </row>
    <row r="697" spans="1:17" x14ac:dyDescent="0.25">
      <c r="A697" s="6" t="s">
        <v>1476</v>
      </c>
      <c r="B697" s="7" t="s">
        <v>36</v>
      </c>
      <c r="C697" s="7" t="s">
        <v>919</v>
      </c>
      <c r="D697" s="7" t="s">
        <v>38</v>
      </c>
      <c r="E697" s="6" t="s">
        <v>74</v>
      </c>
      <c r="F697" s="6" t="s">
        <v>40</v>
      </c>
      <c r="G697" s="6" t="s">
        <v>1477</v>
      </c>
      <c r="H697" s="6" t="s">
        <v>24</v>
      </c>
      <c r="I697" s="8">
        <v>110</v>
      </c>
      <c r="J697" s="8">
        <v>813252</v>
      </c>
      <c r="K697" s="8">
        <v>0</v>
      </c>
      <c r="L697" s="8">
        <v>6709329</v>
      </c>
      <c r="M697" s="8">
        <v>0</v>
      </c>
      <c r="N697" s="8">
        <v>-6709329</v>
      </c>
      <c r="O697" s="8">
        <v>110</v>
      </c>
      <c r="P697" s="8">
        <v>813252</v>
      </c>
      <c r="Q697" s="6" t="s">
        <v>25</v>
      </c>
    </row>
    <row r="698" spans="1:17" x14ac:dyDescent="0.25">
      <c r="A698" s="6" t="s">
        <v>1478</v>
      </c>
      <c r="B698" s="7" t="s">
        <v>36</v>
      </c>
      <c r="C698" s="7" t="s">
        <v>1038</v>
      </c>
      <c r="D698" s="7" t="s">
        <v>38</v>
      </c>
      <c r="E698" s="6" t="s">
        <v>614</v>
      </c>
      <c r="F698" s="6" t="s">
        <v>105</v>
      </c>
      <c r="G698" s="6" t="s">
        <v>1479</v>
      </c>
      <c r="H698" s="6" t="s">
        <v>24</v>
      </c>
      <c r="I698" s="8">
        <v>0</v>
      </c>
      <c r="J698" s="8">
        <v>0</v>
      </c>
      <c r="K698" s="8">
        <v>54</v>
      </c>
      <c r="L698" s="8">
        <v>3464376</v>
      </c>
      <c r="M698" s="8">
        <v>-40</v>
      </c>
      <c r="N698" s="8">
        <v>-2651321</v>
      </c>
      <c r="O698" s="8">
        <v>14</v>
      </c>
      <c r="P698" s="8">
        <v>813055</v>
      </c>
      <c r="Q698" s="6" t="s">
        <v>25</v>
      </c>
    </row>
    <row r="699" spans="1:17" x14ac:dyDescent="0.25">
      <c r="A699" s="6" t="s">
        <v>1480</v>
      </c>
      <c r="B699" s="7" t="s">
        <v>18</v>
      </c>
      <c r="C699" s="7" t="s">
        <v>19</v>
      </c>
      <c r="D699" s="7" t="s">
        <v>166</v>
      </c>
      <c r="E699" s="6" t="s">
        <v>21</v>
      </c>
      <c r="F699" s="6" t="s">
        <v>22</v>
      </c>
      <c r="G699" s="6" t="s">
        <v>1481</v>
      </c>
      <c r="H699" s="6" t="s">
        <v>24</v>
      </c>
      <c r="I699" s="8">
        <v>0</v>
      </c>
      <c r="J699" s="8">
        <v>0</v>
      </c>
      <c r="K699" s="8">
        <v>739</v>
      </c>
      <c r="L699" s="8">
        <v>812161</v>
      </c>
      <c r="M699" s="8">
        <v>0</v>
      </c>
      <c r="N699" s="8">
        <v>0</v>
      </c>
      <c r="O699" s="8">
        <v>739</v>
      </c>
      <c r="P699" s="8">
        <v>812161</v>
      </c>
      <c r="Q699" s="6" t="s">
        <v>25</v>
      </c>
    </row>
    <row r="700" spans="1:17" x14ac:dyDescent="0.25">
      <c r="A700" s="6" t="s">
        <v>1482</v>
      </c>
      <c r="B700" s="7" t="s">
        <v>18</v>
      </c>
      <c r="C700" s="7" t="s">
        <v>19</v>
      </c>
      <c r="D700" s="7" t="s">
        <v>166</v>
      </c>
      <c r="E700" s="6" t="s">
        <v>21</v>
      </c>
      <c r="F700" s="6" t="s">
        <v>22</v>
      </c>
      <c r="G700" s="6" t="s">
        <v>1483</v>
      </c>
      <c r="H700" s="6" t="s">
        <v>24</v>
      </c>
      <c r="I700" s="8">
        <v>270</v>
      </c>
      <c r="J700" s="8">
        <v>810540</v>
      </c>
      <c r="K700" s="8">
        <v>0</v>
      </c>
      <c r="L700" s="8">
        <v>0</v>
      </c>
      <c r="M700" s="8">
        <v>0</v>
      </c>
      <c r="N700" s="8">
        <v>0</v>
      </c>
      <c r="O700" s="8">
        <v>270</v>
      </c>
      <c r="P700" s="8">
        <v>810540</v>
      </c>
      <c r="Q700" s="6" t="s">
        <v>25</v>
      </c>
    </row>
    <row r="701" spans="1:17" x14ac:dyDescent="0.25">
      <c r="A701" s="6" t="s">
        <v>950</v>
      </c>
      <c r="B701" s="7" t="s">
        <v>18</v>
      </c>
      <c r="C701" s="7" t="s">
        <v>19</v>
      </c>
      <c r="D701" s="7" t="s">
        <v>152</v>
      </c>
      <c r="E701" s="9" t="s">
        <v>51</v>
      </c>
      <c r="F701" s="6" t="s">
        <v>22</v>
      </c>
      <c r="G701" s="6" t="s">
        <v>951</v>
      </c>
      <c r="H701" s="6" t="s">
        <v>30</v>
      </c>
      <c r="I701" s="8">
        <v>30</v>
      </c>
      <c r="J701" s="8">
        <v>810000</v>
      </c>
      <c r="K701" s="8">
        <v>0</v>
      </c>
      <c r="L701" s="8">
        <v>0</v>
      </c>
      <c r="M701" s="8">
        <v>0</v>
      </c>
      <c r="N701" s="8">
        <v>0</v>
      </c>
      <c r="O701" s="8">
        <v>30</v>
      </c>
      <c r="P701" s="8">
        <v>810000</v>
      </c>
      <c r="Q701" s="6" t="s">
        <v>25</v>
      </c>
    </row>
    <row r="702" spans="1:17" x14ac:dyDescent="0.25">
      <c r="A702" s="6" t="s">
        <v>1484</v>
      </c>
      <c r="B702" s="7" t="s">
        <v>18</v>
      </c>
      <c r="C702" s="7" t="s">
        <v>81</v>
      </c>
      <c r="D702" s="7" t="s">
        <v>44</v>
      </c>
      <c r="E702" s="6" t="s">
        <v>21</v>
      </c>
      <c r="F702" s="6" t="s">
        <v>22</v>
      </c>
      <c r="G702" s="6" t="s">
        <v>1485</v>
      </c>
      <c r="H702" s="6" t="s">
        <v>24</v>
      </c>
      <c r="I702" s="8">
        <v>58</v>
      </c>
      <c r="J702" s="8">
        <v>806144</v>
      </c>
      <c r="K702" s="8">
        <v>0</v>
      </c>
      <c r="L702" s="8">
        <v>0</v>
      </c>
      <c r="M702" s="8">
        <v>0</v>
      </c>
      <c r="N702" s="8">
        <v>0</v>
      </c>
      <c r="O702" s="8">
        <v>58</v>
      </c>
      <c r="P702" s="8">
        <v>806144</v>
      </c>
      <c r="Q702" s="6" t="s">
        <v>25</v>
      </c>
    </row>
    <row r="703" spans="1:17" x14ac:dyDescent="0.25">
      <c r="A703" s="6" t="s">
        <v>1486</v>
      </c>
      <c r="B703" s="7" t="s">
        <v>18</v>
      </c>
      <c r="C703" s="7" t="s">
        <v>332</v>
      </c>
      <c r="D703" s="7" t="s">
        <v>166</v>
      </c>
      <c r="E703" s="6" t="s">
        <v>74</v>
      </c>
      <c r="F703" s="6" t="s">
        <v>40</v>
      </c>
      <c r="G703" s="6" t="s">
        <v>1487</v>
      </c>
      <c r="H703" s="6" t="s">
        <v>24</v>
      </c>
      <c r="I703" s="8">
        <v>0</v>
      </c>
      <c r="J703" s="8">
        <v>0</v>
      </c>
      <c r="K703" s="8">
        <v>302</v>
      </c>
      <c r="L703" s="8">
        <v>803143</v>
      </c>
      <c r="M703" s="8">
        <v>0</v>
      </c>
      <c r="N703" s="8">
        <v>0</v>
      </c>
      <c r="O703" s="8">
        <v>302</v>
      </c>
      <c r="P703" s="8">
        <v>803143</v>
      </c>
      <c r="Q703" s="6" t="s">
        <v>25</v>
      </c>
    </row>
    <row r="704" spans="1:17" x14ac:dyDescent="0.25">
      <c r="A704" s="6" t="s">
        <v>1488</v>
      </c>
      <c r="B704" s="7" t="s">
        <v>36</v>
      </c>
      <c r="C704" s="7" t="s">
        <v>77</v>
      </c>
      <c r="D704" s="7" t="s">
        <v>38</v>
      </c>
      <c r="E704" s="6" t="s">
        <v>74</v>
      </c>
      <c r="F704" s="6" t="s">
        <v>40</v>
      </c>
      <c r="G704" s="6" t="s">
        <v>1489</v>
      </c>
      <c r="H704" s="6" t="s">
        <v>24</v>
      </c>
      <c r="I704" s="8">
        <v>22</v>
      </c>
      <c r="J704" s="8">
        <v>802402</v>
      </c>
      <c r="K704" s="8">
        <v>0</v>
      </c>
      <c r="L704" s="8">
        <v>6753528</v>
      </c>
      <c r="M704" s="8">
        <v>0</v>
      </c>
      <c r="N704" s="8">
        <v>-6753528</v>
      </c>
      <c r="O704" s="8">
        <v>22</v>
      </c>
      <c r="P704" s="8">
        <v>802402</v>
      </c>
      <c r="Q704" s="6" t="s">
        <v>25</v>
      </c>
    </row>
    <row r="705" spans="1:17" x14ac:dyDescent="0.25">
      <c r="A705" s="6" t="s">
        <v>1490</v>
      </c>
      <c r="B705" s="7" t="s">
        <v>18</v>
      </c>
      <c r="C705" s="7" t="s">
        <v>279</v>
      </c>
      <c r="D705" s="7" t="s">
        <v>166</v>
      </c>
      <c r="E705" s="6" t="s">
        <v>74</v>
      </c>
      <c r="F705" s="6" t="s">
        <v>22</v>
      </c>
      <c r="G705" s="6" t="s">
        <v>1491</v>
      </c>
      <c r="H705" s="6" t="s">
        <v>24</v>
      </c>
      <c r="I705" s="8">
        <v>34</v>
      </c>
      <c r="J705" s="8">
        <v>1164534</v>
      </c>
      <c r="K705" s="8">
        <v>0</v>
      </c>
      <c r="L705" s="8">
        <v>0</v>
      </c>
      <c r="M705" s="8">
        <v>0</v>
      </c>
      <c r="N705" s="8">
        <v>-363773</v>
      </c>
      <c r="O705" s="8">
        <v>34</v>
      </c>
      <c r="P705" s="8">
        <v>800761</v>
      </c>
      <c r="Q705" s="6" t="s">
        <v>25</v>
      </c>
    </row>
    <row r="706" spans="1:17" x14ac:dyDescent="0.25">
      <c r="A706" s="6" t="s">
        <v>972</v>
      </c>
      <c r="B706" s="7" t="s">
        <v>18</v>
      </c>
      <c r="C706" s="7" t="s">
        <v>19</v>
      </c>
      <c r="D706" s="7" t="s">
        <v>166</v>
      </c>
      <c r="E706" s="9" t="s">
        <v>51</v>
      </c>
      <c r="F706" s="6" t="s">
        <v>40</v>
      </c>
      <c r="G706" s="6" t="s">
        <v>973</v>
      </c>
      <c r="H706" s="6" t="s">
        <v>24</v>
      </c>
      <c r="I706" s="8">
        <v>104</v>
      </c>
      <c r="J706" s="8">
        <v>821288</v>
      </c>
      <c r="K706" s="8">
        <v>0</v>
      </c>
      <c r="L706" s="8">
        <v>0</v>
      </c>
      <c r="M706" s="8">
        <v>-3</v>
      </c>
      <c r="N706" s="8">
        <v>-23691</v>
      </c>
      <c r="O706" s="8">
        <v>101</v>
      </c>
      <c r="P706" s="8">
        <v>797597</v>
      </c>
      <c r="Q706" s="6" t="s">
        <v>25</v>
      </c>
    </row>
    <row r="707" spans="1:17" x14ac:dyDescent="0.25">
      <c r="A707" s="6" t="s">
        <v>1492</v>
      </c>
      <c r="B707" s="7" t="s">
        <v>36</v>
      </c>
      <c r="C707" s="7" t="s">
        <v>81</v>
      </c>
      <c r="D707" s="7" t="s">
        <v>73</v>
      </c>
      <c r="E707" s="6" t="s">
        <v>736</v>
      </c>
      <c r="F707" s="6" t="s">
        <v>105</v>
      </c>
      <c r="G707" s="6" t="s">
        <v>1493</v>
      </c>
      <c r="H707" s="6" t="s">
        <v>24</v>
      </c>
      <c r="I707" s="8">
        <v>62</v>
      </c>
      <c r="J707" s="8">
        <v>791988</v>
      </c>
      <c r="K707" s="8">
        <v>0</v>
      </c>
      <c r="L707" s="8">
        <v>0</v>
      </c>
      <c r="M707" s="8">
        <v>0</v>
      </c>
      <c r="N707" s="8">
        <v>0</v>
      </c>
      <c r="O707" s="8">
        <v>62</v>
      </c>
      <c r="P707" s="8">
        <v>791988</v>
      </c>
      <c r="Q707" s="6" t="s">
        <v>25</v>
      </c>
    </row>
    <row r="708" spans="1:17" x14ac:dyDescent="0.25">
      <c r="A708" s="6" t="s">
        <v>1494</v>
      </c>
      <c r="B708" s="7" t="s">
        <v>18</v>
      </c>
      <c r="C708" s="7" t="s">
        <v>43</v>
      </c>
      <c r="D708" s="7" t="s">
        <v>44</v>
      </c>
      <c r="E708" s="6" t="s">
        <v>21</v>
      </c>
      <c r="F708" s="6" t="s">
        <v>40</v>
      </c>
      <c r="G708" s="6" t="s">
        <v>1495</v>
      </c>
      <c r="H708" s="6" t="s">
        <v>24</v>
      </c>
      <c r="I708" s="8">
        <v>0</v>
      </c>
      <c r="J708" s="8">
        <v>0</v>
      </c>
      <c r="K708" s="8">
        <v>3</v>
      </c>
      <c r="L708" s="8">
        <v>784932</v>
      </c>
      <c r="M708" s="8">
        <v>0</v>
      </c>
      <c r="N708" s="8">
        <v>0</v>
      </c>
      <c r="O708" s="8">
        <v>3</v>
      </c>
      <c r="P708" s="8">
        <v>784932</v>
      </c>
      <c r="Q708" s="6" t="s">
        <v>25</v>
      </c>
    </row>
    <row r="709" spans="1:17" x14ac:dyDescent="0.25">
      <c r="A709" s="6" t="s">
        <v>1496</v>
      </c>
      <c r="B709" s="7" t="s">
        <v>36</v>
      </c>
      <c r="C709" s="7" t="s">
        <v>236</v>
      </c>
      <c r="D709" s="7" t="s">
        <v>38</v>
      </c>
      <c r="E709" s="6" t="s">
        <v>74</v>
      </c>
      <c r="F709" s="6" t="s">
        <v>40</v>
      </c>
      <c r="G709" s="6" t="s">
        <v>1497</v>
      </c>
      <c r="H709" s="6" t="s">
        <v>24</v>
      </c>
      <c r="I709" s="8">
        <v>6</v>
      </c>
      <c r="J709" s="8">
        <v>1040393</v>
      </c>
      <c r="K709" s="8">
        <v>0</v>
      </c>
      <c r="L709" s="8">
        <v>10923725</v>
      </c>
      <c r="M709" s="8">
        <v>0</v>
      </c>
      <c r="N709" s="8">
        <v>-11179310</v>
      </c>
      <c r="O709" s="8">
        <v>6</v>
      </c>
      <c r="P709" s="8">
        <v>784808</v>
      </c>
      <c r="Q709" s="6" t="s">
        <v>25</v>
      </c>
    </row>
    <row r="710" spans="1:17" x14ac:dyDescent="0.25">
      <c r="A710" s="6" t="s">
        <v>1496</v>
      </c>
      <c r="B710" s="7" t="s">
        <v>36</v>
      </c>
      <c r="C710" s="7" t="s">
        <v>236</v>
      </c>
      <c r="D710" s="7" t="s">
        <v>38</v>
      </c>
      <c r="E710" s="6" t="s">
        <v>614</v>
      </c>
      <c r="F710" s="6" t="s">
        <v>105</v>
      </c>
      <c r="G710" s="6" t="s">
        <v>1497</v>
      </c>
      <c r="H710" s="6" t="s">
        <v>24</v>
      </c>
      <c r="I710" s="8">
        <v>3</v>
      </c>
      <c r="J710" s="8">
        <v>520196</v>
      </c>
      <c r="K710" s="8">
        <v>3</v>
      </c>
      <c r="L710" s="8">
        <v>9176398</v>
      </c>
      <c r="M710" s="8">
        <v>0</v>
      </c>
      <c r="N710" s="8">
        <v>-8911787</v>
      </c>
      <c r="O710" s="8">
        <v>6</v>
      </c>
      <c r="P710" s="8">
        <v>784807</v>
      </c>
      <c r="Q710" s="6" t="s">
        <v>25</v>
      </c>
    </row>
    <row r="711" spans="1:17" x14ac:dyDescent="0.25">
      <c r="A711" s="6" t="s">
        <v>1498</v>
      </c>
      <c r="B711" s="7" t="s">
        <v>18</v>
      </c>
      <c r="C711" s="7" t="s">
        <v>19</v>
      </c>
      <c r="D711" s="7" t="s">
        <v>61</v>
      </c>
      <c r="E711" s="6" t="s">
        <v>21</v>
      </c>
      <c r="F711" s="6" t="s">
        <v>22</v>
      </c>
      <c r="G711" s="6" t="s">
        <v>1499</v>
      </c>
      <c r="H711" s="6" t="s">
        <v>24</v>
      </c>
      <c r="I711" s="8">
        <v>287</v>
      </c>
      <c r="J711" s="8">
        <v>783503</v>
      </c>
      <c r="K711" s="8">
        <v>0</v>
      </c>
      <c r="L711" s="8">
        <v>0</v>
      </c>
      <c r="M711" s="8">
        <v>0</v>
      </c>
      <c r="N711" s="8">
        <v>0</v>
      </c>
      <c r="O711" s="8">
        <v>287</v>
      </c>
      <c r="P711" s="8">
        <v>783503</v>
      </c>
      <c r="Q711" s="6" t="s">
        <v>25</v>
      </c>
    </row>
    <row r="712" spans="1:17" x14ac:dyDescent="0.25">
      <c r="A712" s="6" t="s">
        <v>1500</v>
      </c>
      <c r="B712" s="7" t="s">
        <v>18</v>
      </c>
      <c r="C712" s="7" t="s">
        <v>54</v>
      </c>
      <c r="D712" s="7" t="s">
        <v>517</v>
      </c>
      <c r="E712" s="6" t="s">
        <v>21</v>
      </c>
      <c r="F712" s="6" t="s">
        <v>22</v>
      </c>
      <c r="G712" s="6" t="s">
        <v>1501</v>
      </c>
      <c r="H712" s="6" t="s">
        <v>24</v>
      </c>
      <c r="I712" s="8">
        <v>0</v>
      </c>
      <c r="J712" s="8">
        <v>0</v>
      </c>
      <c r="K712" s="8">
        <v>3</v>
      </c>
      <c r="L712" s="8">
        <v>783000</v>
      </c>
      <c r="M712" s="8">
        <v>0</v>
      </c>
      <c r="N712" s="8">
        <v>0</v>
      </c>
      <c r="O712" s="8">
        <v>3</v>
      </c>
      <c r="P712" s="8">
        <v>783000</v>
      </c>
      <c r="Q712" s="6" t="s">
        <v>25</v>
      </c>
    </row>
    <row r="713" spans="1:17" x14ac:dyDescent="0.25">
      <c r="A713" s="6" t="s">
        <v>1502</v>
      </c>
      <c r="B713" s="7" t="s">
        <v>18</v>
      </c>
      <c r="C713" s="7" t="s">
        <v>324</v>
      </c>
      <c r="D713" s="7" t="s">
        <v>536</v>
      </c>
      <c r="E713" s="6" t="s">
        <v>21</v>
      </c>
      <c r="F713" s="6" t="s">
        <v>22</v>
      </c>
      <c r="G713" s="6" t="s">
        <v>1503</v>
      </c>
      <c r="H713" s="6" t="s">
        <v>24</v>
      </c>
      <c r="I713" s="8">
        <v>1000</v>
      </c>
      <c r="J713" s="8">
        <v>780000</v>
      </c>
      <c r="K713" s="8">
        <v>0</v>
      </c>
      <c r="L713" s="8">
        <v>0</v>
      </c>
      <c r="M713" s="8">
        <v>0</v>
      </c>
      <c r="N713" s="8">
        <v>0</v>
      </c>
      <c r="O713" s="8">
        <v>1000</v>
      </c>
      <c r="P713" s="8">
        <v>780000</v>
      </c>
      <c r="Q713" s="6" t="s">
        <v>25</v>
      </c>
    </row>
    <row r="714" spans="1:17" x14ac:dyDescent="0.25">
      <c r="A714" s="6" t="s">
        <v>1504</v>
      </c>
      <c r="B714" s="7" t="s">
        <v>18</v>
      </c>
      <c r="C714" s="7" t="s">
        <v>68</v>
      </c>
      <c r="D714" s="7" t="s">
        <v>82</v>
      </c>
      <c r="E714" s="9" t="s">
        <v>51</v>
      </c>
      <c r="F714" s="6" t="s">
        <v>40</v>
      </c>
      <c r="G714" s="6" t="s">
        <v>1505</v>
      </c>
      <c r="H714" s="6" t="s">
        <v>24</v>
      </c>
      <c r="I714" s="8">
        <v>4.6319999999999997</v>
      </c>
      <c r="J714" s="8">
        <v>794954</v>
      </c>
      <c r="K714" s="8">
        <v>0</v>
      </c>
      <c r="L714" s="8">
        <v>0</v>
      </c>
      <c r="M714" s="8">
        <v>-9.1999999999999998E-2</v>
      </c>
      <c r="N714" s="8">
        <v>-15789</v>
      </c>
      <c r="O714" s="8">
        <v>4.54</v>
      </c>
      <c r="P714" s="8">
        <v>779165</v>
      </c>
      <c r="Q714" s="6" t="s">
        <v>25</v>
      </c>
    </row>
    <row r="715" spans="1:17" x14ac:dyDescent="0.25">
      <c r="A715" s="6" t="s">
        <v>870</v>
      </c>
      <c r="B715" s="7" t="s">
        <v>36</v>
      </c>
      <c r="C715" s="7" t="s">
        <v>592</v>
      </c>
      <c r="D715" s="7" t="s">
        <v>38</v>
      </c>
      <c r="E715" s="6" t="s">
        <v>614</v>
      </c>
      <c r="F715" s="6" t="s">
        <v>105</v>
      </c>
      <c r="G715" s="6" t="s">
        <v>871</v>
      </c>
      <c r="H715" s="6" t="s">
        <v>24</v>
      </c>
      <c r="I715" s="8">
        <v>13</v>
      </c>
      <c r="J715" s="8">
        <v>777683</v>
      </c>
      <c r="K715" s="8">
        <v>0</v>
      </c>
      <c r="L715" s="8">
        <v>5649611</v>
      </c>
      <c r="M715" s="8">
        <v>0</v>
      </c>
      <c r="N715" s="8">
        <v>-5649611</v>
      </c>
      <c r="O715" s="8">
        <v>13</v>
      </c>
      <c r="P715" s="8">
        <v>777683</v>
      </c>
      <c r="Q715" s="6" t="s">
        <v>25</v>
      </c>
    </row>
    <row r="716" spans="1:17" x14ac:dyDescent="0.25">
      <c r="A716" s="6" t="s">
        <v>1506</v>
      </c>
      <c r="B716" s="7" t="s">
        <v>36</v>
      </c>
      <c r="C716" s="7" t="s">
        <v>54</v>
      </c>
      <c r="D716" s="7" t="s">
        <v>103</v>
      </c>
      <c r="E716" s="6" t="s">
        <v>104</v>
      </c>
      <c r="F716" s="6" t="s">
        <v>105</v>
      </c>
      <c r="G716" s="6" t="s">
        <v>1507</v>
      </c>
      <c r="H716" s="6" t="s">
        <v>24</v>
      </c>
      <c r="I716" s="8">
        <v>76</v>
      </c>
      <c r="J716" s="8">
        <v>771552</v>
      </c>
      <c r="K716" s="8">
        <v>0</v>
      </c>
      <c r="L716" s="8">
        <v>0</v>
      </c>
      <c r="M716" s="8">
        <v>0</v>
      </c>
      <c r="N716" s="8">
        <v>0</v>
      </c>
      <c r="O716" s="8">
        <v>76</v>
      </c>
      <c r="P716" s="8">
        <v>771552</v>
      </c>
      <c r="Q716" s="6" t="s">
        <v>25</v>
      </c>
    </row>
    <row r="717" spans="1:17" x14ac:dyDescent="0.25">
      <c r="A717" s="6" t="s">
        <v>1508</v>
      </c>
      <c r="B717" s="7" t="s">
        <v>18</v>
      </c>
      <c r="C717" s="7" t="s">
        <v>1464</v>
      </c>
      <c r="D717" s="7" t="s">
        <v>536</v>
      </c>
      <c r="E717" s="6" t="s">
        <v>21</v>
      </c>
      <c r="F717" s="6" t="s">
        <v>22</v>
      </c>
      <c r="G717" s="6" t="s">
        <v>1509</v>
      </c>
      <c r="H717" s="6" t="s">
        <v>30</v>
      </c>
      <c r="I717" s="8">
        <v>7</v>
      </c>
      <c r="J717" s="8">
        <v>770000</v>
      </c>
      <c r="K717" s="8">
        <v>0</v>
      </c>
      <c r="L717" s="8">
        <v>0</v>
      </c>
      <c r="M717" s="8">
        <v>0</v>
      </c>
      <c r="N717" s="8">
        <v>0</v>
      </c>
      <c r="O717" s="8">
        <v>7</v>
      </c>
      <c r="P717" s="8">
        <v>770000</v>
      </c>
      <c r="Q717" s="6" t="s">
        <v>25</v>
      </c>
    </row>
    <row r="718" spans="1:17" x14ac:dyDescent="0.25">
      <c r="A718" s="6" t="s">
        <v>1510</v>
      </c>
      <c r="B718" s="7" t="s">
        <v>18</v>
      </c>
      <c r="C718" s="7" t="s">
        <v>498</v>
      </c>
      <c r="D718" s="7" t="s">
        <v>517</v>
      </c>
      <c r="E718" s="6" t="s">
        <v>21</v>
      </c>
      <c r="F718" s="6" t="s">
        <v>22</v>
      </c>
      <c r="G718" s="6" t="s">
        <v>1511</v>
      </c>
      <c r="H718" s="6" t="s">
        <v>24</v>
      </c>
      <c r="I718" s="8">
        <v>3</v>
      </c>
      <c r="J718" s="8">
        <v>765000</v>
      </c>
      <c r="K718" s="8">
        <v>0</v>
      </c>
      <c r="L718" s="8">
        <v>0</v>
      </c>
      <c r="M718" s="8">
        <v>0</v>
      </c>
      <c r="N718" s="8">
        <v>0</v>
      </c>
      <c r="O718" s="8">
        <v>3</v>
      </c>
      <c r="P718" s="8">
        <v>765000</v>
      </c>
      <c r="Q718" s="6" t="s">
        <v>25</v>
      </c>
    </row>
    <row r="719" spans="1:17" x14ac:dyDescent="0.25">
      <c r="A719" s="6" t="s">
        <v>1512</v>
      </c>
      <c r="B719" s="7" t="s">
        <v>36</v>
      </c>
      <c r="C719" s="7" t="s">
        <v>81</v>
      </c>
      <c r="D719" s="7" t="s">
        <v>546</v>
      </c>
      <c r="E719" s="6" t="s">
        <v>74</v>
      </c>
      <c r="F719" s="6" t="s">
        <v>40</v>
      </c>
      <c r="G719" s="6" t="s">
        <v>1513</v>
      </c>
      <c r="H719" s="6" t="s">
        <v>24</v>
      </c>
      <c r="I719" s="8">
        <v>109</v>
      </c>
      <c r="J719" s="8">
        <v>763654</v>
      </c>
      <c r="K719" s="8">
        <v>0</v>
      </c>
      <c r="L719" s="8">
        <v>0</v>
      </c>
      <c r="M719" s="8">
        <v>0</v>
      </c>
      <c r="N719" s="8">
        <v>0</v>
      </c>
      <c r="O719" s="8">
        <v>109</v>
      </c>
      <c r="P719" s="8">
        <v>763654</v>
      </c>
      <c r="Q719" s="6" t="s">
        <v>25</v>
      </c>
    </row>
    <row r="720" spans="1:17" x14ac:dyDescent="0.25">
      <c r="A720" s="6" t="s">
        <v>587</v>
      </c>
      <c r="B720" s="7" t="s">
        <v>18</v>
      </c>
      <c r="C720" s="7" t="s">
        <v>72</v>
      </c>
      <c r="D720" s="7" t="s">
        <v>89</v>
      </c>
      <c r="E720" s="9" t="s">
        <v>51</v>
      </c>
      <c r="F720" s="6" t="s">
        <v>22</v>
      </c>
      <c r="G720" s="6" t="s">
        <v>588</v>
      </c>
      <c r="H720" s="6" t="s">
        <v>30</v>
      </c>
      <c r="I720" s="8">
        <v>23</v>
      </c>
      <c r="J720" s="8">
        <v>761644</v>
      </c>
      <c r="K720" s="8">
        <v>0</v>
      </c>
      <c r="L720" s="8">
        <v>0</v>
      </c>
      <c r="M720" s="8">
        <v>0</v>
      </c>
      <c r="N720" s="8">
        <v>-1</v>
      </c>
      <c r="O720" s="8">
        <v>23</v>
      </c>
      <c r="P720" s="8">
        <v>761643</v>
      </c>
      <c r="Q720" s="6" t="s">
        <v>25</v>
      </c>
    </row>
    <row r="721" spans="1:17" x14ac:dyDescent="0.25">
      <c r="A721" s="6" t="s">
        <v>1514</v>
      </c>
      <c r="B721" s="7" t="s">
        <v>36</v>
      </c>
      <c r="C721" s="7" t="s">
        <v>85</v>
      </c>
      <c r="D721" s="7" t="s">
        <v>38</v>
      </c>
      <c r="E721" s="6" t="s">
        <v>74</v>
      </c>
      <c r="F721" s="6" t="s">
        <v>40</v>
      </c>
      <c r="G721" s="6" t="s">
        <v>1515</v>
      </c>
      <c r="H721" s="6" t="s">
        <v>24</v>
      </c>
      <c r="I721" s="8">
        <v>32</v>
      </c>
      <c r="J721" s="8">
        <v>758803</v>
      </c>
      <c r="K721" s="8">
        <v>0</v>
      </c>
      <c r="L721" s="8">
        <v>6260129</v>
      </c>
      <c r="M721" s="8">
        <v>0</v>
      </c>
      <c r="N721" s="8">
        <v>-6260129</v>
      </c>
      <c r="O721" s="8">
        <v>32</v>
      </c>
      <c r="P721" s="8">
        <v>758803</v>
      </c>
      <c r="Q721" s="6" t="s">
        <v>25</v>
      </c>
    </row>
    <row r="722" spans="1:17" x14ac:dyDescent="0.25">
      <c r="A722" s="6" t="s">
        <v>1516</v>
      </c>
      <c r="B722" s="7" t="s">
        <v>18</v>
      </c>
      <c r="C722" s="7" t="s">
        <v>223</v>
      </c>
      <c r="D722" s="7" t="s">
        <v>86</v>
      </c>
      <c r="E722" s="9" t="s">
        <v>51</v>
      </c>
      <c r="F722" s="6" t="s">
        <v>22</v>
      </c>
      <c r="G722" s="6" t="s">
        <v>1517</v>
      </c>
      <c r="H722" s="6" t="s">
        <v>24</v>
      </c>
      <c r="I722" s="8">
        <v>36</v>
      </c>
      <c r="J722" s="8">
        <v>751932</v>
      </c>
      <c r="K722" s="8">
        <v>0</v>
      </c>
      <c r="L722" s="8">
        <v>0</v>
      </c>
      <c r="M722" s="8">
        <v>0</v>
      </c>
      <c r="N722" s="8">
        <v>0</v>
      </c>
      <c r="O722" s="8">
        <v>36</v>
      </c>
      <c r="P722" s="8">
        <v>751932</v>
      </c>
      <c r="Q722" s="6" t="s">
        <v>25</v>
      </c>
    </row>
    <row r="723" spans="1:17" x14ac:dyDescent="0.25">
      <c r="A723" s="6" t="s">
        <v>1518</v>
      </c>
      <c r="B723" s="7" t="s">
        <v>18</v>
      </c>
      <c r="C723" s="7" t="s">
        <v>68</v>
      </c>
      <c r="D723" s="7" t="s">
        <v>166</v>
      </c>
      <c r="E723" s="6" t="s">
        <v>74</v>
      </c>
      <c r="F723" s="6" t="s">
        <v>22</v>
      </c>
      <c r="G723" s="6" t="s">
        <v>1519</v>
      </c>
      <c r="H723" s="6" t="s">
        <v>24</v>
      </c>
      <c r="I723" s="8">
        <v>0</v>
      </c>
      <c r="J723" s="8">
        <v>0</v>
      </c>
      <c r="K723" s="8">
        <v>77</v>
      </c>
      <c r="L723" s="8">
        <v>748456</v>
      </c>
      <c r="M723" s="8">
        <v>0</v>
      </c>
      <c r="N723" s="8">
        <v>0</v>
      </c>
      <c r="O723" s="8">
        <v>77</v>
      </c>
      <c r="P723" s="8">
        <v>748456</v>
      </c>
      <c r="Q723" s="6" t="s">
        <v>25</v>
      </c>
    </row>
    <row r="724" spans="1:17" x14ac:dyDescent="0.25">
      <c r="A724" s="6" t="s">
        <v>1520</v>
      </c>
      <c r="B724" s="7" t="s">
        <v>18</v>
      </c>
      <c r="C724" s="7" t="s">
        <v>81</v>
      </c>
      <c r="D724" s="7" t="s">
        <v>93</v>
      </c>
      <c r="E724" s="9" t="s">
        <v>51</v>
      </c>
      <c r="F724" s="6" t="s">
        <v>40</v>
      </c>
      <c r="G724" s="6" t="s">
        <v>1521</v>
      </c>
      <c r="H724" s="6" t="s">
        <v>24</v>
      </c>
      <c r="I724" s="8">
        <v>82</v>
      </c>
      <c r="J724" s="8">
        <v>65600</v>
      </c>
      <c r="K724" s="8">
        <v>850</v>
      </c>
      <c r="L724" s="8">
        <v>680000</v>
      </c>
      <c r="M724" s="8">
        <v>0</v>
      </c>
      <c r="N724" s="8">
        <v>0</v>
      </c>
      <c r="O724" s="8">
        <v>932</v>
      </c>
      <c r="P724" s="8">
        <v>745600</v>
      </c>
      <c r="Q724" s="6" t="s">
        <v>25</v>
      </c>
    </row>
    <row r="725" spans="1:17" x14ac:dyDescent="0.25">
      <c r="A725" s="6" t="s">
        <v>1522</v>
      </c>
      <c r="B725" s="7" t="s">
        <v>36</v>
      </c>
      <c r="C725" s="7" t="s">
        <v>1038</v>
      </c>
      <c r="D725" s="7" t="s">
        <v>38</v>
      </c>
      <c r="E725" s="6" t="s">
        <v>614</v>
      </c>
      <c r="F725" s="6" t="s">
        <v>105</v>
      </c>
      <c r="G725" s="6" t="s">
        <v>1523</v>
      </c>
      <c r="H725" s="6" t="s">
        <v>24</v>
      </c>
      <c r="I725" s="8">
        <v>4</v>
      </c>
      <c r="J725" s="8">
        <v>404823</v>
      </c>
      <c r="K725" s="8">
        <v>10</v>
      </c>
      <c r="L725" s="8">
        <v>1604710</v>
      </c>
      <c r="M725" s="8">
        <v>-10</v>
      </c>
      <c r="N725" s="8">
        <v>-1267223</v>
      </c>
      <c r="O725" s="8">
        <v>4</v>
      </c>
      <c r="P725" s="8">
        <v>742310</v>
      </c>
      <c r="Q725" s="6" t="s">
        <v>25</v>
      </c>
    </row>
    <row r="726" spans="1:17" x14ac:dyDescent="0.25">
      <c r="A726" s="6" t="s">
        <v>1524</v>
      </c>
      <c r="B726" s="7" t="s">
        <v>18</v>
      </c>
      <c r="C726" s="7" t="s">
        <v>498</v>
      </c>
      <c r="D726" s="7" t="s">
        <v>517</v>
      </c>
      <c r="E726" s="6" t="s">
        <v>21</v>
      </c>
      <c r="F726" s="6" t="s">
        <v>22</v>
      </c>
      <c r="G726" s="6" t="s">
        <v>1525</v>
      </c>
      <c r="H726" s="6" t="s">
        <v>24</v>
      </c>
      <c r="I726" s="8">
        <v>2</v>
      </c>
      <c r="J726" s="8">
        <v>742000</v>
      </c>
      <c r="K726" s="8">
        <v>0</v>
      </c>
      <c r="L726" s="8">
        <v>0</v>
      </c>
      <c r="M726" s="8">
        <v>0</v>
      </c>
      <c r="N726" s="8">
        <v>0</v>
      </c>
      <c r="O726" s="8">
        <v>2</v>
      </c>
      <c r="P726" s="8">
        <v>742000</v>
      </c>
      <c r="Q726" s="6" t="s">
        <v>25</v>
      </c>
    </row>
    <row r="727" spans="1:17" x14ac:dyDescent="0.25">
      <c r="A727" s="6" t="s">
        <v>1526</v>
      </c>
      <c r="B727" s="7" t="s">
        <v>36</v>
      </c>
      <c r="C727" s="7" t="s">
        <v>96</v>
      </c>
      <c r="D727" s="7" t="s">
        <v>38</v>
      </c>
      <c r="E727" s="6" t="s">
        <v>74</v>
      </c>
      <c r="F727" s="6" t="s">
        <v>40</v>
      </c>
      <c r="G727" s="6" t="s">
        <v>1527</v>
      </c>
      <c r="H727" s="6" t="s">
        <v>24</v>
      </c>
      <c r="I727" s="8">
        <v>11</v>
      </c>
      <c r="J727" s="8">
        <v>740190</v>
      </c>
      <c r="K727" s="8">
        <v>0</v>
      </c>
      <c r="L727" s="8">
        <v>5756018</v>
      </c>
      <c r="M727" s="8">
        <v>0</v>
      </c>
      <c r="N727" s="8">
        <v>-5756018</v>
      </c>
      <c r="O727" s="8">
        <v>11</v>
      </c>
      <c r="P727" s="8">
        <v>740190</v>
      </c>
      <c r="Q727" s="6" t="s">
        <v>25</v>
      </c>
    </row>
    <row r="728" spans="1:17" x14ac:dyDescent="0.25">
      <c r="A728" s="6" t="s">
        <v>1528</v>
      </c>
      <c r="B728" s="7" t="s">
        <v>18</v>
      </c>
      <c r="C728" s="7" t="s">
        <v>365</v>
      </c>
      <c r="D728" s="7" t="s">
        <v>86</v>
      </c>
      <c r="E728" s="9" t="s">
        <v>51</v>
      </c>
      <c r="F728" s="6" t="s">
        <v>22</v>
      </c>
      <c r="G728" s="6" t="s">
        <v>1529</v>
      </c>
      <c r="H728" s="6" t="s">
        <v>24</v>
      </c>
      <c r="I728" s="8">
        <v>5</v>
      </c>
      <c r="J728" s="8">
        <v>69579</v>
      </c>
      <c r="K728" s="8">
        <v>48</v>
      </c>
      <c r="L728" s="8">
        <v>667958</v>
      </c>
      <c r="M728" s="8">
        <v>0</v>
      </c>
      <c r="N728" s="8">
        <v>0</v>
      </c>
      <c r="O728" s="8">
        <v>53</v>
      </c>
      <c r="P728" s="8">
        <v>737537</v>
      </c>
      <c r="Q728" s="6" t="s">
        <v>25</v>
      </c>
    </row>
    <row r="729" spans="1:17" x14ac:dyDescent="0.25">
      <c r="A729" s="6" t="s">
        <v>1530</v>
      </c>
      <c r="B729" s="7" t="s">
        <v>185</v>
      </c>
      <c r="C729" s="7" t="s">
        <v>1151</v>
      </c>
      <c r="D729" s="7" t="s">
        <v>1531</v>
      </c>
      <c r="E729" s="6" t="s">
        <v>21</v>
      </c>
      <c r="F729" s="6" t="s">
        <v>22</v>
      </c>
      <c r="G729" s="6" t="s">
        <v>1532</v>
      </c>
      <c r="H729" s="6" t="s">
        <v>24</v>
      </c>
      <c r="I729" s="8">
        <v>10</v>
      </c>
      <c r="J729" s="8">
        <v>736160</v>
      </c>
      <c r="K729" s="8">
        <v>0</v>
      </c>
      <c r="L729" s="8">
        <v>0</v>
      </c>
      <c r="M729" s="8">
        <v>0</v>
      </c>
      <c r="N729" s="8">
        <v>0</v>
      </c>
      <c r="O729" s="8">
        <v>10</v>
      </c>
      <c r="P729" s="8">
        <v>736160</v>
      </c>
      <c r="Q729" s="6" t="s">
        <v>34</v>
      </c>
    </row>
    <row r="730" spans="1:17" x14ac:dyDescent="0.25">
      <c r="A730" s="6" t="s">
        <v>1533</v>
      </c>
      <c r="B730" s="7" t="s">
        <v>36</v>
      </c>
      <c r="C730" s="7" t="s">
        <v>134</v>
      </c>
      <c r="D730" s="7" t="s">
        <v>38</v>
      </c>
      <c r="E730" s="6" t="s">
        <v>74</v>
      </c>
      <c r="F730" s="6" t="s">
        <v>40</v>
      </c>
      <c r="G730" s="6" t="s">
        <v>1534</v>
      </c>
      <c r="H730" s="6" t="s">
        <v>24</v>
      </c>
      <c r="I730" s="8">
        <v>25</v>
      </c>
      <c r="J730" s="8">
        <v>733710</v>
      </c>
      <c r="K730" s="8">
        <v>0</v>
      </c>
      <c r="L730" s="8">
        <v>6053108</v>
      </c>
      <c r="M730" s="8">
        <v>0</v>
      </c>
      <c r="N730" s="8">
        <v>-6053108</v>
      </c>
      <c r="O730" s="8">
        <v>25</v>
      </c>
      <c r="P730" s="8">
        <v>733710</v>
      </c>
      <c r="Q730" s="6" t="s">
        <v>25</v>
      </c>
    </row>
    <row r="731" spans="1:17" x14ac:dyDescent="0.25">
      <c r="A731" s="6" t="s">
        <v>1535</v>
      </c>
      <c r="B731" s="7" t="s">
        <v>18</v>
      </c>
      <c r="C731" s="7" t="s">
        <v>919</v>
      </c>
      <c r="D731" s="7" t="s">
        <v>86</v>
      </c>
      <c r="E731" s="6" t="s">
        <v>21</v>
      </c>
      <c r="F731" s="6" t="s">
        <v>22</v>
      </c>
      <c r="G731" s="6" t="s">
        <v>1536</v>
      </c>
      <c r="H731" s="6" t="s">
        <v>24</v>
      </c>
      <c r="I731" s="8">
        <v>40</v>
      </c>
      <c r="J731" s="8">
        <v>730000</v>
      </c>
      <c r="K731" s="8">
        <v>0</v>
      </c>
      <c r="L731" s="8">
        <v>0</v>
      </c>
      <c r="M731" s="8">
        <v>0</v>
      </c>
      <c r="N731" s="8">
        <v>0</v>
      </c>
      <c r="O731" s="8">
        <v>40</v>
      </c>
      <c r="P731" s="8">
        <v>730000</v>
      </c>
      <c r="Q731" s="6" t="s">
        <v>25</v>
      </c>
    </row>
    <row r="732" spans="1:17" x14ac:dyDescent="0.25">
      <c r="A732" s="6" t="s">
        <v>1537</v>
      </c>
      <c r="B732" s="7" t="s">
        <v>36</v>
      </c>
      <c r="C732" s="7" t="s">
        <v>223</v>
      </c>
      <c r="D732" s="7" t="s">
        <v>38</v>
      </c>
      <c r="E732" s="6" t="s">
        <v>74</v>
      </c>
      <c r="F732" s="6" t="s">
        <v>40</v>
      </c>
      <c r="G732" s="6" t="s">
        <v>1538</v>
      </c>
      <c r="H732" s="6" t="s">
        <v>24</v>
      </c>
      <c r="I732" s="8">
        <v>14</v>
      </c>
      <c r="J732" s="8">
        <v>728288</v>
      </c>
      <c r="K732" s="8">
        <v>0</v>
      </c>
      <c r="L732" s="8">
        <v>5497945</v>
      </c>
      <c r="M732" s="8">
        <v>0</v>
      </c>
      <c r="N732" s="8">
        <v>-5497945</v>
      </c>
      <c r="O732" s="8">
        <v>14</v>
      </c>
      <c r="P732" s="8">
        <v>728288</v>
      </c>
      <c r="Q732" s="6" t="s">
        <v>25</v>
      </c>
    </row>
    <row r="733" spans="1:17" x14ac:dyDescent="0.25">
      <c r="A733" s="6" t="s">
        <v>1539</v>
      </c>
      <c r="B733" s="7" t="s">
        <v>18</v>
      </c>
      <c r="C733" s="7" t="s">
        <v>937</v>
      </c>
      <c r="D733" s="7" t="s">
        <v>93</v>
      </c>
      <c r="E733" s="6" t="s">
        <v>21</v>
      </c>
      <c r="F733" s="6" t="s">
        <v>22</v>
      </c>
      <c r="G733" s="6" t="s">
        <v>1540</v>
      </c>
      <c r="H733" s="6" t="s">
        <v>24</v>
      </c>
      <c r="I733" s="8">
        <v>3812</v>
      </c>
      <c r="J733" s="8">
        <v>728092</v>
      </c>
      <c r="K733" s="8">
        <v>0</v>
      </c>
      <c r="L733" s="8">
        <v>0</v>
      </c>
      <c r="M733" s="8">
        <v>0</v>
      </c>
      <c r="N733" s="8">
        <v>0</v>
      </c>
      <c r="O733" s="8">
        <v>3812</v>
      </c>
      <c r="P733" s="8">
        <v>728092</v>
      </c>
      <c r="Q733" s="6" t="s">
        <v>25</v>
      </c>
    </row>
    <row r="734" spans="1:17" x14ac:dyDescent="0.25">
      <c r="A734" s="6" t="s">
        <v>1541</v>
      </c>
      <c r="B734" s="7" t="s">
        <v>18</v>
      </c>
      <c r="C734" s="7" t="s">
        <v>226</v>
      </c>
      <c r="D734" s="7" t="s">
        <v>86</v>
      </c>
      <c r="E734" s="6" t="s">
        <v>21</v>
      </c>
      <c r="F734" s="6" t="s">
        <v>22</v>
      </c>
      <c r="G734" s="6" t="s">
        <v>1542</v>
      </c>
      <c r="H734" s="6" t="s">
        <v>24</v>
      </c>
      <c r="I734" s="8">
        <v>35</v>
      </c>
      <c r="J734" s="8">
        <v>727335</v>
      </c>
      <c r="K734" s="8">
        <v>0</v>
      </c>
      <c r="L734" s="8">
        <v>0</v>
      </c>
      <c r="M734" s="8">
        <v>0</v>
      </c>
      <c r="N734" s="8">
        <v>0</v>
      </c>
      <c r="O734" s="8">
        <v>35</v>
      </c>
      <c r="P734" s="8">
        <v>727335</v>
      </c>
      <c r="Q734" s="6" t="s">
        <v>25</v>
      </c>
    </row>
    <row r="735" spans="1:17" x14ac:dyDescent="0.25">
      <c r="A735" s="6" t="s">
        <v>1543</v>
      </c>
      <c r="B735" s="7" t="s">
        <v>18</v>
      </c>
      <c r="C735" s="7" t="s">
        <v>43</v>
      </c>
      <c r="D735" s="7" t="s">
        <v>152</v>
      </c>
      <c r="E735" s="6" t="s">
        <v>21</v>
      </c>
      <c r="F735" s="6" t="s">
        <v>40</v>
      </c>
      <c r="G735" s="6" t="s">
        <v>1544</v>
      </c>
      <c r="H735" s="6" t="s">
        <v>24</v>
      </c>
      <c r="I735" s="8">
        <v>0</v>
      </c>
      <c r="J735" s="8">
        <v>0</v>
      </c>
      <c r="K735" s="8">
        <v>9</v>
      </c>
      <c r="L735" s="8">
        <v>721296</v>
      </c>
      <c r="M735" s="8">
        <v>0</v>
      </c>
      <c r="N735" s="8">
        <v>0</v>
      </c>
      <c r="O735" s="8">
        <v>9</v>
      </c>
      <c r="P735" s="8">
        <v>721296</v>
      </c>
      <c r="Q735" s="6" t="s">
        <v>25</v>
      </c>
    </row>
    <row r="736" spans="1:17" x14ac:dyDescent="0.25">
      <c r="A736" s="6" t="s">
        <v>1545</v>
      </c>
      <c r="B736" s="7" t="s">
        <v>18</v>
      </c>
      <c r="C736" s="7" t="s">
        <v>19</v>
      </c>
      <c r="D736" s="7" t="s">
        <v>166</v>
      </c>
      <c r="E736" s="6" t="s">
        <v>21</v>
      </c>
      <c r="F736" s="6" t="s">
        <v>22</v>
      </c>
      <c r="G736" s="6" t="s">
        <v>1546</v>
      </c>
      <c r="H736" s="6" t="s">
        <v>24</v>
      </c>
      <c r="I736" s="8">
        <v>312</v>
      </c>
      <c r="J736" s="8">
        <v>718176</v>
      </c>
      <c r="K736" s="8">
        <v>0</v>
      </c>
      <c r="L736" s="8">
        <v>0</v>
      </c>
      <c r="M736" s="8">
        <v>0</v>
      </c>
      <c r="N736" s="8">
        <v>0</v>
      </c>
      <c r="O736" s="8">
        <v>312</v>
      </c>
      <c r="P736" s="8">
        <v>718176</v>
      </c>
      <c r="Q736" s="6" t="s">
        <v>25</v>
      </c>
    </row>
    <row r="737" spans="1:17" x14ac:dyDescent="0.25">
      <c r="A737" s="6" t="s">
        <v>746</v>
      </c>
      <c r="B737" s="7" t="s">
        <v>18</v>
      </c>
      <c r="C737" s="7" t="s">
        <v>77</v>
      </c>
      <c r="D737" s="7" t="s">
        <v>86</v>
      </c>
      <c r="E737" s="9" t="s">
        <v>51</v>
      </c>
      <c r="F737" s="6" t="s">
        <v>40</v>
      </c>
      <c r="G737" s="6" t="s">
        <v>747</v>
      </c>
      <c r="H737" s="6" t="s">
        <v>24</v>
      </c>
      <c r="I737" s="8">
        <v>59</v>
      </c>
      <c r="J737" s="8">
        <v>711540</v>
      </c>
      <c r="K737" s="8">
        <v>0</v>
      </c>
      <c r="L737" s="8">
        <v>0</v>
      </c>
      <c r="M737" s="8">
        <v>0</v>
      </c>
      <c r="N737" s="8">
        <v>0</v>
      </c>
      <c r="O737" s="8">
        <v>59</v>
      </c>
      <c r="P737" s="8">
        <v>711540</v>
      </c>
      <c r="Q737" s="6" t="s">
        <v>25</v>
      </c>
    </row>
    <row r="738" spans="1:17" x14ac:dyDescent="0.25">
      <c r="A738" s="6" t="s">
        <v>1166</v>
      </c>
      <c r="B738" s="7" t="s">
        <v>36</v>
      </c>
      <c r="C738" s="7" t="s">
        <v>64</v>
      </c>
      <c r="D738" s="7" t="s">
        <v>38</v>
      </c>
      <c r="E738" s="6" t="s">
        <v>74</v>
      </c>
      <c r="F738" s="6" t="s">
        <v>40</v>
      </c>
      <c r="G738" s="6" t="s">
        <v>1167</v>
      </c>
      <c r="H738" s="6" t="s">
        <v>24</v>
      </c>
      <c r="I738" s="8">
        <v>26</v>
      </c>
      <c r="J738" s="8">
        <v>711001</v>
      </c>
      <c r="K738" s="8">
        <v>0</v>
      </c>
      <c r="L738" s="8">
        <v>5865763</v>
      </c>
      <c r="M738" s="8">
        <v>0</v>
      </c>
      <c r="N738" s="8">
        <v>-5865763</v>
      </c>
      <c r="O738" s="8">
        <v>26</v>
      </c>
      <c r="P738" s="8">
        <v>711001</v>
      </c>
      <c r="Q738" s="6" t="s">
        <v>25</v>
      </c>
    </row>
    <row r="739" spans="1:17" x14ac:dyDescent="0.25">
      <c r="A739" s="6" t="s">
        <v>1451</v>
      </c>
      <c r="B739" s="7" t="s">
        <v>18</v>
      </c>
      <c r="C739" s="7" t="s">
        <v>92</v>
      </c>
      <c r="D739" s="7" t="s">
        <v>86</v>
      </c>
      <c r="E739" s="6" t="s">
        <v>477</v>
      </c>
      <c r="F739" s="6" t="s">
        <v>22</v>
      </c>
      <c r="G739" s="6" t="s">
        <v>1452</v>
      </c>
      <c r="H739" s="6" t="s">
        <v>24</v>
      </c>
      <c r="I739" s="8">
        <v>25</v>
      </c>
      <c r="J739" s="8">
        <v>710324</v>
      </c>
      <c r="K739" s="8">
        <v>0</v>
      </c>
      <c r="L739" s="8">
        <v>0</v>
      </c>
      <c r="M739" s="8">
        <v>0</v>
      </c>
      <c r="N739" s="8">
        <v>0</v>
      </c>
      <c r="O739" s="8">
        <v>25</v>
      </c>
      <c r="P739" s="8">
        <v>710324</v>
      </c>
      <c r="Q739" s="6" t="s">
        <v>25</v>
      </c>
    </row>
    <row r="740" spans="1:17" x14ac:dyDescent="0.25">
      <c r="A740" s="6" t="s">
        <v>905</v>
      </c>
      <c r="B740" s="7" t="s">
        <v>18</v>
      </c>
      <c r="C740" s="7" t="s">
        <v>282</v>
      </c>
      <c r="D740" s="7" t="s">
        <v>329</v>
      </c>
      <c r="E740" s="9" t="s">
        <v>51</v>
      </c>
      <c r="F740" s="6" t="s">
        <v>22</v>
      </c>
      <c r="G740" s="6" t="s">
        <v>906</v>
      </c>
      <c r="H740" s="6" t="s">
        <v>24</v>
      </c>
      <c r="I740" s="8">
        <v>60</v>
      </c>
      <c r="J740" s="8">
        <v>708900</v>
      </c>
      <c r="K740" s="8">
        <v>0</v>
      </c>
      <c r="L740" s="8">
        <v>0</v>
      </c>
      <c r="M740" s="8">
        <v>0</v>
      </c>
      <c r="N740" s="8">
        <v>0</v>
      </c>
      <c r="O740" s="8">
        <v>60</v>
      </c>
      <c r="P740" s="8">
        <v>708900</v>
      </c>
      <c r="Q740" s="6" t="s">
        <v>25</v>
      </c>
    </row>
    <row r="741" spans="1:17" x14ac:dyDescent="0.25">
      <c r="A741" s="6" t="s">
        <v>1547</v>
      </c>
      <c r="B741" s="7" t="s">
        <v>18</v>
      </c>
      <c r="C741" s="7" t="s">
        <v>43</v>
      </c>
      <c r="D741" s="7" t="s">
        <v>152</v>
      </c>
      <c r="E741" s="6" t="s">
        <v>21</v>
      </c>
      <c r="F741" s="6" t="s">
        <v>40</v>
      </c>
      <c r="G741" s="6" t="s">
        <v>1548</v>
      </c>
      <c r="H741" s="6" t="s">
        <v>24</v>
      </c>
      <c r="I741" s="8">
        <v>0</v>
      </c>
      <c r="J741" s="8">
        <v>0</v>
      </c>
      <c r="K741" s="8">
        <v>3</v>
      </c>
      <c r="L741" s="8">
        <v>705570</v>
      </c>
      <c r="M741" s="8">
        <v>0</v>
      </c>
      <c r="N741" s="8">
        <v>0</v>
      </c>
      <c r="O741" s="8">
        <v>3</v>
      </c>
      <c r="P741" s="8">
        <v>705570</v>
      </c>
      <c r="Q741" s="6" t="s">
        <v>25</v>
      </c>
    </row>
    <row r="742" spans="1:17" x14ac:dyDescent="0.25">
      <c r="A742" s="6" t="s">
        <v>1549</v>
      </c>
      <c r="B742" s="7" t="s">
        <v>36</v>
      </c>
      <c r="C742" s="7" t="s">
        <v>54</v>
      </c>
      <c r="D742" s="7" t="s">
        <v>103</v>
      </c>
      <c r="E742" s="6" t="s">
        <v>104</v>
      </c>
      <c r="F742" s="6" t="s">
        <v>105</v>
      </c>
      <c r="G742" s="6" t="s">
        <v>1550</v>
      </c>
      <c r="H742" s="6" t="s">
        <v>24</v>
      </c>
      <c r="I742" s="8">
        <v>69</v>
      </c>
      <c r="J742" s="8">
        <v>700488</v>
      </c>
      <c r="K742" s="8">
        <v>0</v>
      </c>
      <c r="L742" s="8">
        <v>0</v>
      </c>
      <c r="M742" s="8">
        <v>0</v>
      </c>
      <c r="N742" s="8">
        <v>0</v>
      </c>
      <c r="O742" s="8">
        <v>69</v>
      </c>
      <c r="P742" s="8">
        <v>700488</v>
      </c>
      <c r="Q742" s="6" t="s">
        <v>25</v>
      </c>
    </row>
    <row r="743" spans="1:17" x14ac:dyDescent="0.25">
      <c r="A743" s="6" t="s">
        <v>1551</v>
      </c>
      <c r="B743" s="7" t="s">
        <v>36</v>
      </c>
      <c r="C743" s="7" t="s">
        <v>43</v>
      </c>
      <c r="D743" s="7" t="s">
        <v>520</v>
      </c>
      <c r="E743" s="6" t="s">
        <v>141</v>
      </c>
      <c r="F743" s="6" t="s">
        <v>40</v>
      </c>
      <c r="G743" s="6" t="s">
        <v>1552</v>
      </c>
      <c r="H743" s="6" t="s">
        <v>24</v>
      </c>
      <c r="I743" s="8">
        <v>2</v>
      </c>
      <c r="J743" s="8">
        <v>698220</v>
      </c>
      <c r="K743" s="8">
        <v>0</v>
      </c>
      <c r="L743" s="8">
        <v>0</v>
      </c>
      <c r="M743" s="8">
        <v>0</v>
      </c>
      <c r="N743" s="8">
        <v>0</v>
      </c>
      <c r="O743" s="8">
        <v>2</v>
      </c>
      <c r="P743" s="8">
        <v>698220</v>
      </c>
      <c r="Q743" s="6" t="s">
        <v>25</v>
      </c>
    </row>
    <row r="744" spans="1:17" x14ac:dyDescent="0.25">
      <c r="A744" s="6" t="s">
        <v>1553</v>
      </c>
      <c r="B744" s="7" t="s">
        <v>185</v>
      </c>
      <c r="C744" s="7" t="s">
        <v>295</v>
      </c>
      <c r="D744" s="7" t="s">
        <v>1554</v>
      </c>
      <c r="E744" s="6" t="s">
        <v>21</v>
      </c>
      <c r="F744" s="6" t="s">
        <v>22</v>
      </c>
      <c r="G744" s="6" t="s">
        <v>1555</v>
      </c>
      <c r="H744" s="6" t="s">
        <v>24</v>
      </c>
      <c r="I744" s="8">
        <v>9</v>
      </c>
      <c r="J744" s="8">
        <v>697500</v>
      </c>
      <c r="K744" s="8">
        <v>0</v>
      </c>
      <c r="L744" s="8">
        <v>0</v>
      </c>
      <c r="M744" s="8">
        <v>0</v>
      </c>
      <c r="N744" s="8">
        <v>0</v>
      </c>
      <c r="O744" s="8">
        <v>9</v>
      </c>
      <c r="P744" s="8">
        <v>697500</v>
      </c>
      <c r="Q744" s="6" t="s">
        <v>34</v>
      </c>
    </row>
    <row r="745" spans="1:17" x14ac:dyDescent="0.25">
      <c r="A745" s="6" t="s">
        <v>1556</v>
      </c>
      <c r="B745" s="7" t="s">
        <v>18</v>
      </c>
      <c r="C745" s="7" t="s">
        <v>19</v>
      </c>
      <c r="D745" s="7" t="s">
        <v>166</v>
      </c>
      <c r="E745" s="6" t="s">
        <v>21</v>
      </c>
      <c r="F745" s="6" t="s">
        <v>22</v>
      </c>
      <c r="G745" s="6" t="s">
        <v>1557</v>
      </c>
      <c r="H745" s="6" t="s">
        <v>24</v>
      </c>
      <c r="I745" s="8">
        <v>128</v>
      </c>
      <c r="J745" s="8">
        <v>692992</v>
      </c>
      <c r="K745" s="8">
        <v>0</v>
      </c>
      <c r="L745" s="8">
        <v>0</v>
      </c>
      <c r="M745" s="8">
        <v>0</v>
      </c>
      <c r="N745" s="8">
        <v>0</v>
      </c>
      <c r="O745" s="8">
        <v>128</v>
      </c>
      <c r="P745" s="8">
        <v>692992</v>
      </c>
      <c r="Q745" s="6" t="s">
        <v>25</v>
      </c>
    </row>
    <row r="746" spans="1:17" x14ac:dyDescent="0.25">
      <c r="A746" s="6" t="s">
        <v>1558</v>
      </c>
      <c r="B746" s="7" t="s">
        <v>36</v>
      </c>
      <c r="C746" s="7" t="s">
        <v>54</v>
      </c>
      <c r="D746" s="7" t="s">
        <v>103</v>
      </c>
      <c r="E746" s="6" t="s">
        <v>104</v>
      </c>
      <c r="F746" s="6" t="s">
        <v>105</v>
      </c>
      <c r="G746" s="6" t="s">
        <v>1559</v>
      </c>
      <c r="H746" s="6" t="s">
        <v>24</v>
      </c>
      <c r="I746" s="8">
        <v>234</v>
      </c>
      <c r="J746" s="8">
        <v>905159</v>
      </c>
      <c r="K746" s="8">
        <v>0</v>
      </c>
      <c r="L746" s="8">
        <v>1141976</v>
      </c>
      <c r="M746" s="8">
        <v>-55</v>
      </c>
      <c r="N746" s="8">
        <v>-1354727</v>
      </c>
      <c r="O746" s="8">
        <v>179</v>
      </c>
      <c r="P746" s="8">
        <v>692408</v>
      </c>
      <c r="Q746" s="6" t="s">
        <v>25</v>
      </c>
    </row>
    <row r="747" spans="1:17" x14ac:dyDescent="0.25">
      <c r="A747" s="6" t="s">
        <v>1560</v>
      </c>
      <c r="B747" s="7" t="s">
        <v>18</v>
      </c>
      <c r="C747" s="7" t="s">
        <v>498</v>
      </c>
      <c r="D747" s="7" t="s">
        <v>55</v>
      </c>
      <c r="E747" s="9" t="s">
        <v>51</v>
      </c>
      <c r="F747" s="6" t="s">
        <v>22</v>
      </c>
      <c r="G747" s="6" t="s">
        <v>1561</v>
      </c>
      <c r="H747" s="6" t="s">
        <v>30</v>
      </c>
      <c r="I747" s="8">
        <v>800</v>
      </c>
      <c r="J747" s="8">
        <v>692308</v>
      </c>
      <c r="K747" s="8">
        <v>0</v>
      </c>
      <c r="L747" s="8">
        <v>0</v>
      </c>
      <c r="M747" s="8">
        <v>0</v>
      </c>
      <c r="N747" s="8">
        <v>0</v>
      </c>
      <c r="O747" s="8">
        <v>800</v>
      </c>
      <c r="P747" s="8">
        <v>692308</v>
      </c>
      <c r="Q747" s="6" t="s">
        <v>25</v>
      </c>
    </row>
    <row r="748" spans="1:17" x14ac:dyDescent="0.25">
      <c r="A748" s="6" t="s">
        <v>1562</v>
      </c>
      <c r="B748" s="7" t="s">
        <v>18</v>
      </c>
      <c r="C748" s="7" t="s">
        <v>19</v>
      </c>
      <c r="D748" s="7" t="s">
        <v>61</v>
      </c>
      <c r="E748" s="6" t="s">
        <v>21</v>
      </c>
      <c r="F748" s="6" t="s">
        <v>22</v>
      </c>
      <c r="G748" s="6" t="s">
        <v>1563</v>
      </c>
      <c r="H748" s="6" t="s">
        <v>24</v>
      </c>
      <c r="I748" s="8">
        <v>720</v>
      </c>
      <c r="J748" s="8">
        <v>691200</v>
      </c>
      <c r="K748" s="8">
        <v>0</v>
      </c>
      <c r="L748" s="8">
        <v>0</v>
      </c>
      <c r="M748" s="8">
        <v>0</v>
      </c>
      <c r="N748" s="8">
        <v>0</v>
      </c>
      <c r="O748" s="8">
        <v>720</v>
      </c>
      <c r="P748" s="8">
        <v>691200</v>
      </c>
      <c r="Q748" s="6" t="s">
        <v>25</v>
      </c>
    </row>
    <row r="749" spans="1:17" x14ac:dyDescent="0.25">
      <c r="A749" s="6" t="s">
        <v>1564</v>
      </c>
      <c r="B749" s="7" t="s">
        <v>18</v>
      </c>
      <c r="C749" s="7" t="s">
        <v>43</v>
      </c>
      <c r="D749" s="7" t="s">
        <v>152</v>
      </c>
      <c r="E749" s="6" t="s">
        <v>21</v>
      </c>
      <c r="F749" s="6" t="s">
        <v>40</v>
      </c>
      <c r="G749" s="6" t="s">
        <v>1565</v>
      </c>
      <c r="H749" s="6" t="s">
        <v>24</v>
      </c>
      <c r="I749" s="8">
        <v>0</v>
      </c>
      <c r="J749" s="8">
        <v>0</v>
      </c>
      <c r="K749" s="8">
        <v>3</v>
      </c>
      <c r="L749" s="8">
        <v>690180</v>
      </c>
      <c r="M749" s="8">
        <v>0</v>
      </c>
      <c r="N749" s="8">
        <v>0</v>
      </c>
      <c r="O749" s="8">
        <v>3</v>
      </c>
      <c r="P749" s="8">
        <v>690180</v>
      </c>
      <c r="Q749" s="6" t="s">
        <v>25</v>
      </c>
    </row>
    <row r="750" spans="1:17" x14ac:dyDescent="0.25">
      <c r="A750" s="6" t="s">
        <v>1566</v>
      </c>
      <c r="B750" s="7" t="s">
        <v>36</v>
      </c>
      <c r="C750" s="7" t="s">
        <v>68</v>
      </c>
      <c r="D750" s="7" t="s">
        <v>38</v>
      </c>
      <c r="E750" s="6" t="s">
        <v>74</v>
      </c>
      <c r="F750" s="6" t="s">
        <v>40</v>
      </c>
      <c r="G750" s="6" t="s">
        <v>1567</v>
      </c>
      <c r="H750" s="6" t="s">
        <v>24</v>
      </c>
      <c r="I750" s="8">
        <v>48</v>
      </c>
      <c r="J750" s="8">
        <v>689962</v>
      </c>
      <c r="K750" s="8">
        <v>0</v>
      </c>
      <c r="L750" s="8">
        <v>5692180</v>
      </c>
      <c r="M750" s="8">
        <v>0</v>
      </c>
      <c r="N750" s="8">
        <v>-5692180</v>
      </c>
      <c r="O750" s="8">
        <v>48</v>
      </c>
      <c r="P750" s="8">
        <v>689962</v>
      </c>
      <c r="Q750" s="6" t="s">
        <v>25</v>
      </c>
    </row>
    <row r="751" spans="1:17" x14ac:dyDescent="0.25">
      <c r="A751" s="6" t="s">
        <v>1568</v>
      </c>
      <c r="B751" s="7" t="s">
        <v>36</v>
      </c>
      <c r="C751" s="7" t="s">
        <v>236</v>
      </c>
      <c r="D751" s="7" t="s">
        <v>38</v>
      </c>
      <c r="E751" s="6" t="s">
        <v>74</v>
      </c>
      <c r="F751" s="6" t="s">
        <v>40</v>
      </c>
      <c r="G751" s="6" t="s">
        <v>1569</v>
      </c>
      <c r="H751" s="6" t="s">
        <v>24</v>
      </c>
      <c r="I751" s="8">
        <v>6</v>
      </c>
      <c r="J751" s="8">
        <v>687438</v>
      </c>
      <c r="K751" s="8">
        <v>0</v>
      </c>
      <c r="L751" s="8">
        <v>5558302</v>
      </c>
      <c r="M751" s="8">
        <v>0</v>
      </c>
      <c r="N751" s="8">
        <v>-5558302</v>
      </c>
      <c r="O751" s="8">
        <v>6</v>
      </c>
      <c r="P751" s="8">
        <v>687438</v>
      </c>
      <c r="Q751" s="6" t="s">
        <v>25</v>
      </c>
    </row>
    <row r="752" spans="1:17" x14ac:dyDescent="0.25">
      <c r="A752" s="6" t="s">
        <v>1570</v>
      </c>
      <c r="B752" s="7" t="s">
        <v>36</v>
      </c>
      <c r="C752" s="7" t="s">
        <v>223</v>
      </c>
      <c r="D752" s="7" t="s">
        <v>38</v>
      </c>
      <c r="E752" s="6" t="s">
        <v>614</v>
      </c>
      <c r="F752" s="6" t="s">
        <v>105</v>
      </c>
      <c r="G752" s="6" t="s">
        <v>1571</v>
      </c>
      <c r="H752" s="6" t="s">
        <v>24</v>
      </c>
      <c r="I752" s="8">
        <v>27</v>
      </c>
      <c r="J752" s="8">
        <v>684721</v>
      </c>
      <c r="K752" s="8">
        <v>0</v>
      </c>
      <c r="L752" s="8">
        <v>4757559</v>
      </c>
      <c r="M752" s="8">
        <v>0</v>
      </c>
      <c r="N752" s="8">
        <v>-4757559</v>
      </c>
      <c r="O752" s="8">
        <v>27</v>
      </c>
      <c r="P752" s="8">
        <v>684721</v>
      </c>
      <c r="Q752" s="6" t="s">
        <v>25</v>
      </c>
    </row>
    <row r="753" spans="1:17" x14ac:dyDescent="0.25">
      <c r="A753" s="6" t="s">
        <v>1572</v>
      </c>
      <c r="B753" s="7" t="s">
        <v>18</v>
      </c>
      <c r="C753" s="7" t="s">
        <v>19</v>
      </c>
      <c r="D753" s="7" t="s">
        <v>166</v>
      </c>
      <c r="E753" s="6" t="s">
        <v>21</v>
      </c>
      <c r="F753" s="6" t="s">
        <v>22</v>
      </c>
      <c r="G753" s="6" t="s">
        <v>1573</v>
      </c>
      <c r="H753" s="6" t="s">
        <v>24</v>
      </c>
      <c r="I753" s="8">
        <v>578</v>
      </c>
      <c r="J753" s="8">
        <v>684352</v>
      </c>
      <c r="K753" s="8">
        <v>0</v>
      </c>
      <c r="L753" s="8">
        <v>0</v>
      </c>
      <c r="M753" s="8">
        <v>0</v>
      </c>
      <c r="N753" s="8">
        <v>0</v>
      </c>
      <c r="O753" s="8">
        <v>578</v>
      </c>
      <c r="P753" s="8">
        <v>684352</v>
      </c>
      <c r="Q753" s="6" t="s">
        <v>25</v>
      </c>
    </row>
    <row r="754" spans="1:17" x14ac:dyDescent="0.25">
      <c r="A754" s="6" t="s">
        <v>1574</v>
      </c>
      <c r="B754" s="7" t="s">
        <v>18</v>
      </c>
      <c r="C754" s="7" t="s">
        <v>19</v>
      </c>
      <c r="D754" s="7" t="s">
        <v>166</v>
      </c>
      <c r="E754" s="6" t="s">
        <v>21</v>
      </c>
      <c r="F754" s="6" t="s">
        <v>22</v>
      </c>
      <c r="G754" s="6" t="s">
        <v>1575</v>
      </c>
      <c r="H754" s="6" t="s">
        <v>24</v>
      </c>
      <c r="I754" s="8">
        <v>443</v>
      </c>
      <c r="J754" s="8">
        <v>683106</v>
      </c>
      <c r="K754" s="8">
        <v>0</v>
      </c>
      <c r="L754" s="8">
        <v>0</v>
      </c>
      <c r="M754" s="8">
        <v>0</v>
      </c>
      <c r="N754" s="8">
        <v>0</v>
      </c>
      <c r="O754" s="8">
        <v>443</v>
      </c>
      <c r="P754" s="8">
        <v>683106</v>
      </c>
      <c r="Q754" s="6" t="s">
        <v>25</v>
      </c>
    </row>
    <row r="755" spans="1:17" x14ac:dyDescent="0.25">
      <c r="A755" s="6" t="s">
        <v>1576</v>
      </c>
      <c r="B755" s="7" t="s">
        <v>18</v>
      </c>
      <c r="C755" s="7" t="s">
        <v>19</v>
      </c>
      <c r="D755" s="7" t="s">
        <v>166</v>
      </c>
      <c r="E755" s="6" t="s">
        <v>21</v>
      </c>
      <c r="F755" s="6" t="s">
        <v>22</v>
      </c>
      <c r="G755" s="6" t="s">
        <v>1577</v>
      </c>
      <c r="H755" s="6" t="s">
        <v>24</v>
      </c>
      <c r="I755" s="8">
        <v>1214</v>
      </c>
      <c r="J755" s="8">
        <v>681054</v>
      </c>
      <c r="K755" s="8">
        <v>0</v>
      </c>
      <c r="L755" s="8">
        <v>0</v>
      </c>
      <c r="M755" s="8">
        <v>0</v>
      </c>
      <c r="N755" s="8">
        <v>0</v>
      </c>
      <c r="O755" s="8">
        <v>1214</v>
      </c>
      <c r="P755" s="8">
        <v>681054</v>
      </c>
      <c r="Q755" s="6" t="s">
        <v>25</v>
      </c>
    </row>
    <row r="756" spans="1:17" x14ac:dyDescent="0.25">
      <c r="A756" s="6" t="s">
        <v>1578</v>
      </c>
      <c r="B756" s="7" t="s">
        <v>18</v>
      </c>
      <c r="C756" s="7" t="s">
        <v>68</v>
      </c>
      <c r="D756" s="7" t="s">
        <v>329</v>
      </c>
      <c r="E756" s="6" t="s">
        <v>21</v>
      </c>
      <c r="F756" s="6" t="s">
        <v>22</v>
      </c>
      <c r="G756" s="6" t="s">
        <v>1579</v>
      </c>
      <c r="H756" s="6" t="s">
        <v>24</v>
      </c>
      <c r="I756" s="8">
        <v>7</v>
      </c>
      <c r="J756" s="8">
        <v>679000</v>
      </c>
      <c r="K756" s="8">
        <v>0</v>
      </c>
      <c r="L756" s="8">
        <v>0</v>
      </c>
      <c r="M756" s="8">
        <v>0</v>
      </c>
      <c r="N756" s="8">
        <v>0</v>
      </c>
      <c r="O756" s="8">
        <v>7</v>
      </c>
      <c r="P756" s="8">
        <v>679000</v>
      </c>
      <c r="Q756" s="6" t="s">
        <v>25</v>
      </c>
    </row>
    <row r="757" spans="1:17" x14ac:dyDescent="0.25">
      <c r="A757" s="6" t="s">
        <v>1580</v>
      </c>
      <c r="B757" s="7" t="s">
        <v>18</v>
      </c>
      <c r="C757" s="7" t="s">
        <v>92</v>
      </c>
      <c r="D757" s="7" t="s">
        <v>166</v>
      </c>
      <c r="E757" s="6" t="s">
        <v>74</v>
      </c>
      <c r="F757" s="6" t="s">
        <v>22</v>
      </c>
      <c r="G757" s="6" t="s">
        <v>1581</v>
      </c>
      <c r="H757" s="6" t="s">
        <v>24</v>
      </c>
      <c r="I757" s="8">
        <v>881</v>
      </c>
      <c r="J757" s="8">
        <v>718896</v>
      </c>
      <c r="K757" s="8">
        <v>2</v>
      </c>
      <c r="L757" s="8">
        <v>1803</v>
      </c>
      <c r="M757" s="8">
        <v>-53</v>
      </c>
      <c r="N757" s="8">
        <v>-43250</v>
      </c>
      <c r="O757" s="8">
        <v>830</v>
      </c>
      <c r="P757" s="8">
        <v>677449</v>
      </c>
      <c r="Q757" s="6" t="s">
        <v>25</v>
      </c>
    </row>
    <row r="758" spans="1:17" x14ac:dyDescent="0.25">
      <c r="A758" s="6" t="s">
        <v>1582</v>
      </c>
      <c r="B758" s="7" t="s">
        <v>18</v>
      </c>
      <c r="C758" s="7" t="s">
        <v>324</v>
      </c>
      <c r="D758" s="7" t="s">
        <v>69</v>
      </c>
      <c r="E758" s="6" t="s">
        <v>39</v>
      </c>
      <c r="F758" s="6" t="s">
        <v>40</v>
      </c>
      <c r="G758" s="6" t="s">
        <v>1583</v>
      </c>
      <c r="H758" s="6" t="s">
        <v>24</v>
      </c>
      <c r="I758" s="8">
        <v>113</v>
      </c>
      <c r="J758" s="8">
        <v>676305</v>
      </c>
      <c r="K758" s="8">
        <v>0</v>
      </c>
      <c r="L758" s="8">
        <v>0</v>
      </c>
      <c r="M758" s="8">
        <v>0</v>
      </c>
      <c r="N758" s="8">
        <v>0</v>
      </c>
      <c r="O758" s="8">
        <v>113</v>
      </c>
      <c r="P758" s="8">
        <v>676305</v>
      </c>
      <c r="Q758" s="6" t="s">
        <v>25</v>
      </c>
    </row>
    <row r="759" spans="1:17" x14ac:dyDescent="0.25">
      <c r="A759" s="6" t="s">
        <v>1584</v>
      </c>
      <c r="B759" s="7" t="s">
        <v>18</v>
      </c>
      <c r="C759" s="7" t="s">
        <v>144</v>
      </c>
      <c r="D759" s="7" t="s">
        <v>61</v>
      </c>
      <c r="E759" s="6" t="s">
        <v>21</v>
      </c>
      <c r="F759" s="6" t="s">
        <v>22</v>
      </c>
      <c r="G759" s="6" t="s">
        <v>1585</v>
      </c>
      <c r="H759" s="6" t="s">
        <v>24</v>
      </c>
      <c r="I759" s="8">
        <v>18</v>
      </c>
      <c r="J759" s="8">
        <v>675678</v>
      </c>
      <c r="K759" s="8">
        <v>0</v>
      </c>
      <c r="L759" s="8">
        <v>0</v>
      </c>
      <c r="M759" s="8">
        <v>0</v>
      </c>
      <c r="N759" s="8">
        <v>0</v>
      </c>
      <c r="O759" s="8">
        <v>18</v>
      </c>
      <c r="P759" s="8">
        <v>675678</v>
      </c>
      <c r="Q759" s="6" t="s">
        <v>25</v>
      </c>
    </row>
    <row r="760" spans="1:17" x14ac:dyDescent="0.25">
      <c r="A760" s="6" t="s">
        <v>1586</v>
      </c>
      <c r="B760" s="7" t="s">
        <v>36</v>
      </c>
      <c r="C760" s="7" t="s">
        <v>134</v>
      </c>
      <c r="D760" s="7" t="s">
        <v>38</v>
      </c>
      <c r="E760" s="6" t="s">
        <v>74</v>
      </c>
      <c r="F760" s="6" t="s">
        <v>40</v>
      </c>
      <c r="G760" s="6" t="s">
        <v>1587</v>
      </c>
      <c r="H760" s="6" t="s">
        <v>24</v>
      </c>
      <c r="I760" s="8">
        <v>7</v>
      </c>
      <c r="J760" s="8">
        <v>673659</v>
      </c>
      <c r="K760" s="8">
        <v>0</v>
      </c>
      <c r="L760" s="8">
        <v>5557688</v>
      </c>
      <c r="M760" s="8">
        <v>0</v>
      </c>
      <c r="N760" s="8">
        <v>-5557688</v>
      </c>
      <c r="O760" s="8">
        <v>7</v>
      </c>
      <c r="P760" s="8">
        <v>673659</v>
      </c>
      <c r="Q760" s="6" t="s">
        <v>25</v>
      </c>
    </row>
    <row r="761" spans="1:17" x14ac:dyDescent="0.25">
      <c r="A761" s="6" t="s">
        <v>1588</v>
      </c>
      <c r="B761" s="7" t="s">
        <v>18</v>
      </c>
      <c r="C761" s="7" t="s">
        <v>43</v>
      </c>
      <c r="D761" s="7" t="s">
        <v>536</v>
      </c>
      <c r="E761" s="6" t="s">
        <v>21</v>
      </c>
      <c r="F761" s="6" t="s">
        <v>22</v>
      </c>
      <c r="G761" s="6" t="s">
        <v>1589</v>
      </c>
      <c r="H761" s="6" t="s">
        <v>24</v>
      </c>
      <c r="I761" s="8">
        <v>2957</v>
      </c>
      <c r="J761" s="8">
        <v>671616</v>
      </c>
      <c r="K761" s="8">
        <v>0</v>
      </c>
      <c r="L761" s="8">
        <v>0</v>
      </c>
      <c r="M761" s="8">
        <v>0</v>
      </c>
      <c r="N761" s="8">
        <v>0</v>
      </c>
      <c r="O761" s="8">
        <v>2957</v>
      </c>
      <c r="P761" s="8">
        <v>671616</v>
      </c>
      <c r="Q761" s="6" t="s">
        <v>25</v>
      </c>
    </row>
    <row r="762" spans="1:17" x14ac:dyDescent="0.25">
      <c r="A762" s="6" t="s">
        <v>1068</v>
      </c>
      <c r="B762" s="7" t="s">
        <v>36</v>
      </c>
      <c r="C762" s="7" t="s">
        <v>19</v>
      </c>
      <c r="D762" s="7" t="s">
        <v>546</v>
      </c>
      <c r="E762" s="6" t="s">
        <v>157</v>
      </c>
      <c r="F762" s="6" t="s">
        <v>105</v>
      </c>
      <c r="G762" s="6" t="s">
        <v>1069</v>
      </c>
      <c r="H762" s="6" t="s">
        <v>24</v>
      </c>
      <c r="I762" s="8">
        <v>48</v>
      </c>
      <c r="J762" s="8">
        <v>745762</v>
      </c>
      <c r="K762" s="8">
        <v>0</v>
      </c>
      <c r="L762" s="8">
        <v>1016789</v>
      </c>
      <c r="M762" s="8">
        <v>-5</v>
      </c>
      <c r="N762" s="8">
        <v>-1094473</v>
      </c>
      <c r="O762" s="8">
        <v>43</v>
      </c>
      <c r="P762" s="8">
        <v>668078</v>
      </c>
      <c r="Q762" s="6" t="s">
        <v>25</v>
      </c>
    </row>
    <row r="763" spans="1:17" x14ac:dyDescent="0.25">
      <c r="A763" s="6" t="s">
        <v>1590</v>
      </c>
      <c r="B763" s="7" t="s">
        <v>18</v>
      </c>
      <c r="C763" s="7" t="s">
        <v>43</v>
      </c>
      <c r="D763" s="7" t="s">
        <v>44</v>
      </c>
      <c r="E763" s="6" t="s">
        <v>21</v>
      </c>
      <c r="F763" s="6" t="s">
        <v>40</v>
      </c>
      <c r="G763" s="6" t="s">
        <v>1591</v>
      </c>
      <c r="H763" s="6" t="s">
        <v>24</v>
      </c>
      <c r="I763" s="8">
        <v>0</v>
      </c>
      <c r="J763" s="8">
        <v>0</v>
      </c>
      <c r="K763" s="8">
        <v>14</v>
      </c>
      <c r="L763" s="8">
        <v>665000</v>
      </c>
      <c r="M763" s="8">
        <v>0</v>
      </c>
      <c r="N763" s="8">
        <v>0</v>
      </c>
      <c r="O763" s="8">
        <v>14</v>
      </c>
      <c r="P763" s="8">
        <v>665000</v>
      </c>
      <c r="Q763" s="6" t="s">
        <v>25</v>
      </c>
    </row>
    <row r="764" spans="1:17" x14ac:dyDescent="0.25">
      <c r="A764" s="6" t="s">
        <v>1592</v>
      </c>
      <c r="B764" s="7" t="s">
        <v>185</v>
      </c>
      <c r="C764" s="7" t="s">
        <v>295</v>
      </c>
      <c r="D764" s="7" t="s">
        <v>1593</v>
      </c>
      <c r="E764" s="6" t="s">
        <v>21</v>
      </c>
      <c r="F764" s="6" t="s">
        <v>22</v>
      </c>
      <c r="G764" s="6" t="s">
        <v>1594</v>
      </c>
      <c r="H764" s="6" t="s">
        <v>24</v>
      </c>
      <c r="I764" s="8">
        <v>14</v>
      </c>
      <c r="J764" s="8">
        <v>665000</v>
      </c>
      <c r="K764" s="8">
        <v>0</v>
      </c>
      <c r="L764" s="8">
        <v>0</v>
      </c>
      <c r="M764" s="8">
        <v>0</v>
      </c>
      <c r="N764" s="8">
        <v>0</v>
      </c>
      <c r="O764" s="8">
        <v>14</v>
      </c>
      <c r="P764" s="8">
        <v>665000</v>
      </c>
      <c r="Q764" s="6" t="s">
        <v>34</v>
      </c>
    </row>
    <row r="765" spans="1:17" x14ac:dyDescent="0.25">
      <c r="A765" s="6" t="s">
        <v>1595</v>
      </c>
      <c r="B765" s="7" t="s">
        <v>18</v>
      </c>
      <c r="C765" s="7" t="s">
        <v>110</v>
      </c>
      <c r="D765" s="7" t="s">
        <v>93</v>
      </c>
      <c r="E765" s="6" t="s">
        <v>21</v>
      </c>
      <c r="F765" s="6" t="s">
        <v>22</v>
      </c>
      <c r="G765" s="6" t="s">
        <v>1596</v>
      </c>
      <c r="H765" s="6" t="s">
        <v>24</v>
      </c>
      <c r="I765" s="8">
        <v>8070</v>
      </c>
      <c r="J765" s="8">
        <v>661740</v>
      </c>
      <c r="K765" s="8">
        <v>0</v>
      </c>
      <c r="L765" s="8">
        <v>0</v>
      </c>
      <c r="M765" s="8">
        <v>0</v>
      </c>
      <c r="N765" s="8">
        <v>0</v>
      </c>
      <c r="O765" s="8">
        <v>8070</v>
      </c>
      <c r="P765" s="8">
        <v>661740</v>
      </c>
      <c r="Q765" s="6" t="s">
        <v>25</v>
      </c>
    </row>
    <row r="766" spans="1:17" x14ac:dyDescent="0.25">
      <c r="A766" s="6" t="s">
        <v>1597</v>
      </c>
      <c r="B766" s="7" t="s">
        <v>130</v>
      </c>
      <c r="C766" s="7" t="s">
        <v>65</v>
      </c>
      <c r="D766" s="7" t="s">
        <v>65</v>
      </c>
      <c r="E766" s="6" t="s">
        <v>21</v>
      </c>
      <c r="F766" s="6" t="s">
        <v>22</v>
      </c>
      <c r="G766" s="6" t="s">
        <v>1598</v>
      </c>
      <c r="H766" s="6" t="s">
        <v>132</v>
      </c>
      <c r="I766" s="8">
        <v>12</v>
      </c>
      <c r="J766" s="8">
        <v>660000</v>
      </c>
      <c r="K766" s="8">
        <v>0</v>
      </c>
      <c r="L766" s="8">
        <v>0</v>
      </c>
      <c r="M766" s="8">
        <v>0</v>
      </c>
      <c r="N766" s="8">
        <v>0</v>
      </c>
      <c r="O766" s="8">
        <v>12</v>
      </c>
      <c r="P766" s="8">
        <v>660000</v>
      </c>
      <c r="Q766" s="6" t="s">
        <v>25</v>
      </c>
    </row>
    <row r="767" spans="1:17" x14ac:dyDescent="0.25">
      <c r="A767" s="6" t="s">
        <v>1599</v>
      </c>
      <c r="B767" s="7" t="s">
        <v>18</v>
      </c>
      <c r="C767" s="7" t="s">
        <v>498</v>
      </c>
      <c r="D767" s="7" t="s">
        <v>55</v>
      </c>
      <c r="E767" s="9" t="s">
        <v>51</v>
      </c>
      <c r="F767" s="6" t="s">
        <v>22</v>
      </c>
      <c r="G767" s="6" t="s">
        <v>1600</v>
      </c>
      <c r="H767" s="6" t="s">
        <v>30</v>
      </c>
      <c r="I767" s="8">
        <v>760</v>
      </c>
      <c r="J767" s="8">
        <v>657693</v>
      </c>
      <c r="K767" s="8">
        <v>0</v>
      </c>
      <c r="L767" s="8">
        <v>0</v>
      </c>
      <c r="M767" s="8">
        <v>0</v>
      </c>
      <c r="N767" s="8">
        <v>0</v>
      </c>
      <c r="O767" s="8">
        <v>760</v>
      </c>
      <c r="P767" s="8">
        <v>657693</v>
      </c>
      <c r="Q767" s="6" t="s">
        <v>25</v>
      </c>
    </row>
    <row r="768" spans="1:17" x14ac:dyDescent="0.25">
      <c r="A768" s="6" t="s">
        <v>778</v>
      </c>
      <c r="B768" s="7" t="s">
        <v>36</v>
      </c>
      <c r="C768" s="7" t="s">
        <v>460</v>
      </c>
      <c r="D768" s="7" t="s">
        <v>38</v>
      </c>
      <c r="E768" s="6" t="s">
        <v>614</v>
      </c>
      <c r="F768" s="6" t="s">
        <v>105</v>
      </c>
      <c r="G768" s="6" t="s">
        <v>779</v>
      </c>
      <c r="H768" s="6" t="s">
        <v>24</v>
      </c>
      <c r="I768" s="8">
        <v>18</v>
      </c>
      <c r="J768" s="8">
        <v>655756</v>
      </c>
      <c r="K768" s="8">
        <v>0</v>
      </c>
      <c r="L768" s="8">
        <v>5317743</v>
      </c>
      <c r="M768" s="8">
        <v>0</v>
      </c>
      <c r="N768" s="8">
        <v>-5317743</v>
      </c>
      <c r="O768" s="8">
        <v>18</v>
      </c>
      <c r="P768" s="8">
        <v>655756</v>
      </c>
      <c r="Q768" s="6" t="s">
        <v>25</v>
      </c>
    </row>
    <row r="769" spans="1:17" x14ac:dyDescent="0.25">
      <c r="A769" s="6" t="s">
        <v>1601</v>
      </c>
      <c r="B769" s="7" t="s">
        <v>18</v>
      </c>
      <c r="C769" s="7" t="s">
        <v>19</v>
      </c>
      <c r="D769" s="7" t="s">
        <v>61</v>
      </c>
      <c r="E769" s="6" t="s">
        <v>21</v>
      </c>
      <c r="F769" s="6" t="s">
        <v>22</v>
      </c>
      <c r="G769" s="6" t="s">
        <v>1602</v>
      </c>
      <c r="H769" s="6" t="s">
        <v>24</v>
      </c>
      <c r="I769" s="8">
        <v>362</v>
      </c>
      <c r="J769" s="8">
        <v>655050</v>
      </c>
      <c r="K769" s="8">
        <v>0</v>
      </c>
      <c r="L769" s="8">
        <v>0</v>
      </c>
      <c r="M769" s="8">
        <v>0</v>
      </c>
      <c r="N769" s="8">
        <v>0</v>
      </c>
      <c r="O769" s="8">
        <v>362</v>
      </c>
      <c r="P769" s="8">
        <v>655050</v>
      </c>
      <c r="Q769" s="6" t="s">
        <v>25</v>
      </c>
    </row>
    <row r="770" spans="1:17" x14ac:dyDescent="0.25">
      <c r="A770" s="6" t="s">
        <v>1603</v>
      </c>
      <c r="B770" s="7" t="s">
        <v>185</v>
      </c>
      <c r="C770" s="7" t="s">
        <v>295</v>
      </c>
      <c r="D770" s="7" t="s">
        <v>1554</v>
      </c>
      <c r="E770" s="6" t="s">
        <v>21</v>
      </c>
      <c r="F770" s="6" t="s">
        <v>22</v>
      </c>
      <c r="G770" s="6" t="s">
        <v>1604</v>
      </c>
      <c r="H770" s="6" t="s">
        <v>24</v>
      </c>
      <c r="I770" s="8">
        <v>40</v>
      </c>
      <c r="J770" s="8">
        <v>655000</v>
      </c>
      <c r="K770" s="8">
        <v>0</v>
      </c>
      <c r="L770" s="8">
        <v>0</v>
      </c>
      <c r="M770" s="8">
        <v>0</v>
      </c>
      <c r="N770" s="8">
        <v>0</v>
      </c>
      <c r="O770" s="8">
        <v>40</v>
      </c>
      <c r="P770" s="8">
        <v>655000</v>
      </c>
      <c r="Q770" s="6" t="s">
        <v>34</v>
      </c>
    </row>
    <row r="771" spans="1:17" x14ac:dyDescent="0.25">
      <c r="A771" s="6" t="s">
        <v>1605</v>
      </c>
      <c r="B771" s="7" t="s">
        <v>36</v>
      </c>
      <c r="C771" s="7" t="s">
        <v>43</v>
      </c>
      <c r="D771" s="7" t="s">
        <v>520</v>
      </c>
      <c r="E771" s="6" t="s">
        <v>141</v>
      </c>
      <c r="F771" s="6" t="s">
        <v>40</v>
      </c>
      <c r="G771" s="6" t="s">
        <v>1606</v>
      </c>
      <c r="H771" s="6" t="s">
        <v>24</v>
      </c>
      <c r="I771" s="8">
        <v>9</v>
      </c>
      <c r="J771" s="8">
        <v>653769</v>
      </c>
      <c r="K771" s="8">
        <v>0</v>
      </c>
      <c r="L771" s="8">
        <v>0</v>
      </c>
      <c r="M771" s="8">
        <v>0</v>
      </c>
      <c r="N771" s="8">
        <v>0</v>
      </c>
      <c r="O771" s="8">
        <v>9</v>
      </c>
      <c r="P771" s="8">
        <v>653769</v>
      </c>
      <c r="Q771" s="6" t="s">
        <v>25</v>
      </c>
    </row>
    <row r="772" spans="1:17" x14ac:dyDescent="0.25">
      <c r="A772" s="6" t="s">
        <v>1412</v>
      </c>
      <c r="B772" s="7" t="s">
        <v>18</v>
      </c>
      <c r="C772" s="7" t="s">
        <v>226</v>
      </c>
      <c r="D772" s="7" t="s">
        <v>166</v>
      </c>
      <c r="E772" s="9" t="s">
        <v>51</v>
      </c>
      <c r="F772" s="6" t="s">
        <v>22</v>
      </c>
      <c r="G772" s="6" t="s">
        <v>1413</v>
      </c>
      <c r="H772" s="6" t="s">
        <v>24</v>
      </c>
      <c r="I772" s="8">
        <v>39</v>
      </c>
      <c r="J772" s="8">
        <v>161131</v>
      </c>
      <c r="K772" s="8">
        <v>118</v>
      </c>
      <c r="L772" s="8">
        <v>487524</v>
      </c>
      <c r="M772" s="8">
        <v>0</v>
      </c>
      <c r="N772" s="8">
        <v>0</v>
      </c>
      <c r="O772" s="8">
        <v>157</v>
      </c>
      <c r="P772" s="8">
        <v>648655</v>
      </c>
      <c r="Q772" s="6" t="s">
        <v>25</v>
      </c>
    </row>
    <row r="773" spans="1:17" x14ac:dyDescent="0.25">
      <c r="A773" s="6" t="s">
        <v>1607</v>
      </c>
      <c r="B773" s="7" t="s">
        <v>18</v>
      </c>
      <c r="C773" s="7" t="s">
        <v>127</v>
      </c>
      <c r="D773" s="7" t="s">
        <v>140</v>
      </c>
      <c r="E773" s="6" t="s">
        <v>21</v>
      </c>
      <c r="F773" s="6" t="s">
        <v>22</v>
      </c>
      <c r="G773" s="6" t="s">
        <v>1608</v>
      </c>
      <c r="H773" s="6" t="s">
        <v>24</v>
      </c>
      <c r="I773" s="8">
        <v>0</v>
      </c>
      <c r="J773" s="8">
        <v>0</v>
      </c>
      <c r="K773" s="8">
        <v>150</v>
      </c>
      <c r="L773" s="8">
        <v>645000</v>
      </c>
      <c r="M773" s="8">
        <v>0</v>
      </c>
      <c r="N773" s="8">
        <v>0</v>
      </c>
      <c r="O773" s="8">
        <v>150</v>
      </c>
      <c r="P773" s="8">
        <v>645000</v>
      </c>
      <c r="Q773" s="6" t="s">
        <v>25</v>
      </c>
    </row>
    <row r="774" spans="1:17" x14ac:dyDescent="0.25">
      <c r="A774" s="6" t="s">
        <v>881</v>
      </c>
      <c r="B774" s="7" t="s">
        <v>18</v>
      </c>
      <c r="C774" s="7" t="s">
        <v>19</v>
      </c>
      <c r="D774" s="7" t="s">
        <v>882</v>
      </c>
      <c r="E774" s="6" t="s">
        <v>21</v>
      </c>
      <c r="F774" s="6" t="s">
        <v>22</v>
      </c>
      <c r="G774" s="6" t="s">
        <v>883</v>
      </c>
      <c r="H774" s="6" t="s">
        <v>24</v>
      </c>
      <c r="I774" s="8">
        <v>617</v>
      </c>
      <c r="J774" s="8">
        <v>3085000</v>
      </c>
      <c r="K774" s="8">
        <v>0</v>
      </c>
      <c r="L774" s="8">
        <v>0</v>
      </c>
      <c r="M774" s="8">
        <v>-489</v>
      </c>
      <c r="N774" s="8">
        <v>-2445000</v>
      </c>
      <c r="O774" s="8">
        <v>128</v>
      </c>
      <c r="P774" s="8">
        <v>640000</v>
      </c>
      <c r="Q774" s="6" t="s">
        <v>25</v>
      </c>
    </row>
    <row r="775" spans="1:17" x14ac:dyDescent="0.25">
      <c r="A775" s="6" t="s">
        <v>1609</v>
      </c>
      <c r="B775" s="7" t="s">
        <v>18</v>
      </c>
      <c r="C775" s="7" t="s">
        <v>220</v>
      </c>
      <c r="D775" s="7" t="s">
        <v>86</v>
      </c>
      <c r="E775" s="9" t="s">
        <v>51</v>
      </c>
      <c r="F775" s="6" t="s">
        <v>40</v>
      </c>
      <c r="G775" s="6" t="s">
        <v>1610</v>
      </c>
      <c r="H775" s="6" t="s">
        <v>24</v>
      </c>
      <c r="I775" s="8">
        <v>97</v>
      </c>
      <c r="J775" s="8">
        <v>1880649</v>
      </c>
      <c r="K775" s="8">
        <v>0</v>
      </c>
      <c r="L775" s="8">
        <v>0</v>
      </c>
      <c r="M775" s="8">
        <v>-64</v>
      </c>
      <c r="N775" s="8">
        <v>-1240841</v>
      </c>
      <c r="O775" s="8">
        <v>33</v>
      </c>
      <c r="P775" s="8">
        <v>639808</v>
      </c>
      <c r="Q775" s="6" t="s">
        <v>25</v>
      </c>
    </row>
    <row r="776" spans="1:17" x14ac:dyDescent="0.25">
      <c r="A776" s="6" t="s">
        <v>1611</v>
      </c>
      <c r="B776" s="7" t="s">
        <v>36</v>
      </c>
      <c r="C776" s="7" t="s">
        <v>19</v>
      </c>
      <c r="D776" s="7" t="s">
        <v>38</v>
      </c>
      <c r="E776" s="6" t="s">
        <v>157</v>
      </c>
      <c r="F776" s="6" t="s">
        <v>105</v>
      </c>
      <c r="G776" s="6" t="s">
        <v>1612</v>
      </c>
      <c r="H776" s="6" t="s">
        <v>24</v>
      </c>
      <c r="I776" s="8">
        <v>1</v>
      </c>
      <c r="J776" s="8">
        <v>638722</v>
      </c>
      <c r="K776" s="8">
        <v>0</v>
      </c>
      <c r="L776" s="8">
        <v>5269450</v>
      </c>
      <c r="M776" s="8">
        <v>0</v>
      </c>
      <c r="N776" s="8">
        <v>-5269450</v>
      </c>
      <c r="O776" s="8">
        <v>1</v>
      </c>
      <c r="P776" s="8">
        <v>638722</v>
      </c>
      <c r="Q776" s="6" t="s">
        <v>25</v>
      </c>
    </row>
    <row r="777" spans="1:17" x14ac:dyDescent="0.25">
      <c r="A777" s="6" t="s">
        <v>1613</v>
      </c>
      <c r="B777" s="7" t="s">
        <v>18</v>
      </c>
      <c r="C777" s="7" t="s">
        <v>77</v>
      </c>
      <c r="D777" s="7" t="s">
        <v>78</v>
      </c>
      <c r="E777" s="6" t="s">
        <v>21</v>
      </c>
      <c r="F777" s="6" t="s">
        <v>40</v>
      </c>
      <c r="G777" s="6" t="s">
        <v>1614</v>
      </c>
      <c r="H777" s="6" t="s">
        <v>24</v>
      </c>
      <c r="I777" s="8">
        <v>0</v>
      </c>
      <c r="J777" s="8">
        <v>0</v>
      </c>
      <c r="K777" s="8">
        <v>58</v>
      </c>
      <c r="L777" s="8">
        <v>638000</v>
      </c>
      <c r="M777" s="8">
        <v>0</v>
      </c>
      <c r="N777" s="8">
        <v>0</v>
      </c>
      <c r="O777" s="8">
        <v>58</v>
      </c>
      <c r="P777" s="8">
        <v>638000</v>
      </c>
      <c r="Q777" s="6" t="s">
        <v>25</v>
      </c>
    </row>
    <row r="778" spans="1:17" x14ac:dyDescent="0.25">
      <c r="A778" s="6" t="s">
        <v>1615</v>
      </c>
      <c r="B778" s="7" t="s">
        <v>18</v>
      </c>
      <c r="C778" s="7" t="s">
        <v>236</v>
      </c>
      <c r="D778" s="7" t="s">
        <v>86</v>
      </c>
      <c r="E778" s="6" t="s">
        <v>21</v>
      </c>
      <c r="F778" s="6" t="s">
        <v>22</v>
      </c>
      <c r="G778" s="6" t="s">
        <v>1616</v>
      </c>
      <c r="H778" s="6" t="s">
        <v>24</v>
      </c>
      <c r="I778" s="8">
        <v>80</v>
      </c>
      <c r="J778" s="8">
        <v>634616</v>
      </c>
      <c r="K778" s="8">
        <v>0</v>
      </c>
      <c r="L778" s="8">
        <v>0</v>
      </c>
      <c r="M778" s="8">
        <v>0</v>
      </c>
      <c r="N778" s="8">
        <v>-1</v>
      </c>
      <c r="O778" s="8">
        <v>80</v>
      </c>
      <c r="P778" s="8">
        <v>634615</v>
      </c>
      <c r="Q778" s="6" t="s">
        <v>25</v>
      </c>
    </row>
    <row r="779" spans="1:17" x14ac:dyDescent="0.25">
      <c r="A779" s="6" t="s">
        <v>1617</v>
      </c>
      <c r="B779" s="7" t="s">
        <v>18</v>
      </c>
      <c r="C779" s="7" t="s">
        <v>19</v>
      </c>
      <c r="D779" s="7" t="s">
        <v>536</v>
      </c>
      <c r="E779" s="6" t="s">
        <v>21</v>
      </c>
      <c r="F779" s="6" t="s">
        <v>22</v>
      </c>
      <c r="G779" s="6" t="s">
        <v>1618</v>
      </c>
      <c r="H779" s="6" t="s">
        <v>24</v>
      </c>
      <c r="I779" s="8">
        <v>470</v>
      </c>
      <c r="J779" s="8">
        <v>634500</v>
      </c>
      <c r="K779" s="8">
        <v>0</v>
      </c>
      <c r="L779" s="8">
        <v>0</v>
      </c>
      <c r="M779" s="8">
        <v>0</v>
      </c>
      <c r="N779" s="8">
        <v>0</v>
      </c>
      <c r="O779" s="8">
        <v>470</v>
      </c>
      <c r="P779" s="8">
        <v>634500</v>
      </c>
      <c r="Q779" s="6" t="s">
        <v>25</v>
      </c>
    </row>
    <row r="780" spans="1:17" x14ac:dyDescent="0.25">
      <c r="A780" s="6" t="s">
        <v>1619</v>
      </c>
      <c r="B780" s="7" t="s">
        <v>18</v>
      </c>
      <c r="C780" s="7" t="s">
        <v>209</v>
      </c>
      <c r="D780" s="7" t="s">
        <v>86</v>
      </c>
      <c r="E780" s="6" t="s">
        <v>21</v>
      </c>
      <c r="F780" s="6" t="s">
        <v>22</v>
      </c>
      <c r="G780" s="6" t="s">
        <v>1620</v>
      </c>
      <c r="H780" s="6" t="s">
        <v>24</v>
      </c>
      <c r="I780" s="8">
        <v>12</v>
      </c>
      <c r="J780" s="8">
        <v>238227</v>
      </c>
      <c r="K780" s="8">
        <v>100</v>
      </c>
      <c r="L780" s="8">
        <v>1981900</v>
      </c>
      <c r="M780" s="8">
        <v>-80</v>
      </c>
      <c r="N780" s="8">
        <v>-1585805</v>
      </c>
      <c r="O780" s="8">
        <v>32</v>
      </c>
      <c r="P780" s="8">
        <v>634322</v>
      </c>
      <c r="Q780" s="6" t="s">
        <v>25</v>
      </c>
    </row>
    <row r="781" spans="1:17" x14ac:dyDescent="0.25">
      <c r="A781" s="6" t="s">
        <v>1621</v>
      </c>
      <c r="B781" s="7" t="s">
        <v>36</v>
      </c>
      <c r="C781" s="7" t="s">
        <v>937</v>
      </c>
      <c r="D781" s="7" t="s">
        <v>73</v>
      </c>
      <c r="E781" s="6" t="s">
        <v>74</v>
      </c>
      <c r="F781" s="6" t="s">
        <v>105</v>
      </c>
      <c r="G781" s="6" t="s">
        <v>1622</v>
      </c>
      <c r="H781" s="6" t="s">
        <v>24</v>
      </c>
      <c r="I781" s="8">
        <v>30</v>
      </c>
      <c r="J781" s="8">
        <v>631650</v>
      </c>
      <c r="K781" s="8">
        <v>0</v>
      </c>
      <c r="L781" s="8">
        <v>0</v>
      </c>
      <c r="M781" s="8">
        <v>0</v>
      </c>
      <c r="N781" s="8">
        <v>0</v>
      </c>
      <c r="O781" s="8">
        <v>30</v>
      </c>
      <c r="P781" s="8">
        <v>631650</v>
      </c>
      <c r="Q781" s="6" t="s">
        <v>25</v>
      </c>
    </row>
    <row r="782" spans="1:17" x14ac:dyDescent="0.25">
      <c r="A782" s="6" t="s">
        <v>1623</v>
      </c>
      <c r="B782" s="7" t="s">
        <v>18</v>
      </c>
      <c r="C782" s="7" t="s">
        <v>68</v>
      </c>
      <c r="D782" s="7" t="s">
        <v>65</v>
      </c>
      <c r="E782" s="6" t="s">
        <v>21</v>
      </c>
      <c r="F782" s="6" t="s">
        <v>22</v>
      </c>
      <c r="G782" s="6" t="s">
        <v>1624</v>
      </c>
      <c r="H782" s="6" t="s">
        <v>24</v>
      </c>
      <c r="I782" s="8">
        <v>280</v>
      </c>
      <c r="J782" s="8">
        <v>630000</v>
      </c>
      <c r="K782" s="8">
        <v>0</v>
      </c>
      <c r="L782" s="8">
        <v>0</v>
      </c>
      <c r="M782" s="8">
        <v>0</v>
      </c>
      <c r="N782" s="8">
        <v>0</v>
      </c>
      <c r="O782" s="8">
        <v>280</v>
      </c>
      <c r="P782" s="8">
        <v>630000</v>
      </c>
      <c r="Q782" s="6" t="s">
        <v>25</v>
      </c>
    </row>
    <row r="783" spans="1:17" x14ac:dyDescent="0.25">
      <c r="A783" s="6" t="s">
        <v>1625</v>
      </c>
      <c r="B783" s="7" t="s">
        <v>18</v>
      </c>
      <c r="C783" s="7" t="s">
        <v>595</v>
      </c>
      <c r="D783" s="7" t="s">
        <v>89</v>
      </c>
      <c r="E783" s="6" t="s">
        <v>21</v>
      </c>
      <c r="F783" s="6" t="s">
        <v>22</v>
      </c>
      <c r="G783" s="6" t="s">
        <v>1626</v>
      </c>
      <c r="H783" s="6" t="s">
        <v>30</v>
      </c>
      <c r="I783" s="8">
        <v>0</v>
      </c>
      <c r="J783" s="8">
        <v>0</v>
      </c>
      <c r="K783" s="8">
        <v>15</v>
      </c>
      <c r="L783" s="8">
        <v>630000</v>
      </c>
      <c r="M783" s="8">
        <v>0</v>
      </c>
      <c r="N783" s="8">
        <v>0</v>
      </c>
      <c r="O783" s="8">
        <v>15</v>
      </c>
      <c r="P783" s="8">
        <v>630000</v>
      </c>
      <c r="Q783" s="6" t="s">
        <v>25</v>
      </c>
    </row>
    <row r="784" spans="1:17" x14ac:dyDescent="0.25">
      <c r="A784" s="6" t="s">
        <v>1627</v>
      </c>
      <c r="B784" s="7" t="s">
        <v>36</v>
      </c>
      <c r="C784" s="7" t="s">
        <v>77</v>
      </c>
      <c r="D784" s="7" t="s">
        <v>38</v>
      </c>
      <c r="E784" s="6" t="s">
        <v>614</v>
      </c>
      <c r="F784" s="6" t="s">
        <v>105</v>
      </c>
      <c r="G784" s="6" t="s">
        <v>1628</v>
      </c>
      <c r="H784" s="6" t="s">
        <v>24</v>
      </c>
      <c r="I784" s="8">
        <v>3</v>
      </c>
      <c r="J784" s="8">
        <v>628352</v>
      </c>
      <c r="K784" s="8">
        <v>0</v>
      </c>
      <c r="L784" s="8">
        <v>4885411</v>
      </c>
      <c r="M784" s="8">
        <v>0</v>
      </c>
      <c r="N784" s="8">
        <v>-4885411</v>
      </c>
      <c r="O784" s="8">
        <v>3</v>
      </c>
      <c r="P784" s="8">
        <v>628352</v>
      </c>
      <c r="Q784" s="6" t="s">
        <v>25</v>
      </c>
    </row>
    <row r="785" spans="1:17" x14ac:dyDescent="0.25">
      <c r="A785" s="6" t="s">
        <v>1629</v>
      </c>
      <c r="B785" s="7" t="s">
        <v>18</v>
      </c>
      <c r="C785" s="7" t="s">
        <v>498</v>
      </c>
      <c r="D785" s="7" t="s">
        <v>517</v>
      </c>
      <c r="E785" s="6" t="s">
        <v>21</v>
      </c>
      <c r="F785" s="6" t="s">
        <v>22</v>
      </c>
      <c r="G785" s="6" t="s">
        <v>1630</v>
      </c>
      <c r="H785" s="6" t="s">
        <v>24</v>
      </c>
      <c r="I785" s="8">
        <v>4</v>
      </c>
      <c r="J785" s="8">
        <v>627060</v>
      </c>
      <c r="K785" s="8">
        <v>0</v>
      </c>
      <c r="L785" s="8">
        <v>0</v>
      </c>
      <c r="M785" s="8">
        <v>0</v>
      </c>
      <c r="N785" s="8">
        <v>0</v>
      </c>
      <c r="O785" s="8">
        <v>4</v>
      </c>
      <c r="P785" s="8">
        <v>627060</v>
      </c>
      <c r="Q785" s="6" t="s">
        <v>25</v>
      </c>
    </row>
    <row r="786" spans="1:17" x14ac:dyDescent="0.25">
      <c r="A786" s="6" t="s">
        <v>1631</v>
      </c>
      <c r="B786" s="7" t="s">
        <v>18</v>
      </c>
      <c r="C786" s="7" t="s">
        <v>77</v>
      </c>
      <c r="D786" s="7" t="s">
        <v>86</v>
      </c>
      <c r="E786" s="9" t="s">
        <v>51</v>
      </c>
      <c r="F786" s="6" t="s">
        <v>40</v>
      </c>
      <c r="G786" s="6" t="s">
        <v>1632</v>
      </c>
      <c r="H786" s="6" t="s">
        <v>24</v>
      </c>
      <c r="I786" s="8">
        <v>10</v>
      </c>
      <c r="J786" s="8">
        <v>160645</v>
      </c>
      <c r="K786" s="8">
        <v>29</v>
      </c>
      <c r="L786" s="8">
        <v>465871</v>
      </c>
      <c r="M786" s="8">
        <v>0</v>
      </c>
      <c r="N786" s="8">
        <v>0</v>
      </c>
      <c r="O786" s="8">
        <v>39</v>
      </c>
      <c r="P786" s="8">
        <v>626516</v>
      </c>
      <c r="Q786" s="6" t="s">
        <v>25</v>
      </c>
    </row>
    <row r="787" spans="1:17" x14ac:dyDescent="0.25">
      <c r="A787" s="6" t="s">
        <v>1633</v>
      </c>
      <c r="B787" s="7" t="s">
        <v>18</v>
      </c>
      <c r="C787" s="7" t="s">
        <v>19</v>
      </c>
      <c r="D787" s="7" t="s">
        <v>166</v>
      </c>
      <c r="E787" s="6" t="s">
        <v>21</v>
      </c>
      <c r="F787" s="6" t="s">
        <v>22</v>
      </c>
      <c r="G787" s="6" t="s">
        <v>1634</v>
      </c>
      <c r="H787" s="6" t="s">
        <v>24</v>
      </c>
      <c r="I787" s="8">
        <v>751</v>
      </c>
      <c r="J787" s="8">
        <v>625583</v>
      </c>
      <c r="K787" s="8">
        <v>0</v>
      </c>
      <c r="L787" s="8">
        <v>0</v>
      </c>
      <c r="M787" s="8">
        <v>0</v>
      </c>
      <c r="N787" s="8">
        <v>0</v>
      </c>
      <c r="O787" s="8">
        <v>751</v>
      </c>
      <c r="P787" s="8">
        <v>625583</v>
      </c>
      <c r="Q787" s="6" t="s">
        <v>25</v>
      </c>
    </row>
    <row r="788" spans="1:17" x14ac:dyDescent="0.25">
      <c r="A788" s="6" t="s">
        <v>1635</v>
      </c>
      <c r="B788" s="7" t="s">
        <v>18</v>
      </c>
      <c r="C788" s="7" t="s">
        <v>19</v>
      </c>
      <c r="D788" s="7" t="s">
        <v>166</v>
      </c>
      <c r="E788" s="6" t="s">
        <v>21</v>
      </c>
      <c r="F788" s="6" t="s">
        <v>22</v>
      </c>
      <c r="G788" s="6" t="s">
        <v>1636</v>
      </c>
      <c r="H788" s="6" t="s">
        <v>24</v>
      </c>
      <c r="I788" s="8">
        <v>753</v>
      </c>
      <c r="J788" s="8">
        <v>627249</v>
      </c>
      <c r="K788" s="8">
        <v>0</v>
      </c>
      <c r="L788" s="8">
        <v>0</v>
      </c>
      <c r="M788" s="8">
        <v>-2</v>
      </c>
      <c r="N788" s="8">
        <v>-1666</v>
      </c>
      <c r="O788" s="8">
        <v>751</v>
      </c>
      <c r="P788" s="8">
        <v>625583</v>
      </c>
      <c r="Q788" s="6" t="s">
        <v>25</v>
      </c>
    </row>
    <row r="789" spans="1:17" x14ac:dyDescent="0.25">
      <c r="A789" s="6" t="s">
        <v>1637</v>
      </c>
      <c r="B789" s="7" t="s">
        <v>18</v>
      </c>
      <c r="C789" s="7" t="s">
        <v>19</v>
      </c>
      <c r="D789" s="7" t="s">
        <v>166</v>
      </c>
      <c r="E789" s="6" t="s">
        <v>21</v>
      </c>
      <c r="F789" s="6" t="s">
        <v>22</v>
      </c>
      <c r="G789" s="6" t="s">
        <v>1638</v>
      </c>
      <c r="H789" s="6" t="s">
        <v>24</v>
      </c>
      <c r="I789" s="8">
        <v>170</v>
      </c>
      <c r="J789" s="8">
        <v>621180</v>
      </c>
      <c r="K789" s="8">
        <v>0</v>
      </c>
      <c r="L789" s="8">
        <v>0</v>
      </c>
      <c r="M789" s="8">
        <v>0</v>
      </c>
      <c r="N789" s="8">
        <v>0</v>
      </c>
      <c r="O789" s="8">
        <v>170</v>
      </c>
      <c r="P789" s="8">
        <v>621180</v>
      </c>
      <c r="Q789" s="6" t="s">
        <v>25</v>
      </c>
    </row>
    <row r="790" spans="1:17" x14ac:dyDescent="0.25">
      <c r="A790" s="6" t="s">
        <v>1639</v>
      </c>
      <c r="B790" s="7" t="s">
        <v>18</v>
      </c>
      <c r="C790" s="7" t="s">
        <v>226</v>
      </c>
      <c r="D790" s="7" t="s">
        <v>166</v>
      </c>
      <c r="E790" s="9" t="s">
        <v>51</v>
      </c>
      <c r="F790" s="6" t="s">
        <v>22</v>
      </c>
      <c r="G790" s="6" t="s">
        <v>1640</v>
      </c>
      <c r="H790" s="6" t="s">
        <v>24</v>
      </c>
      <c r="I790" s="8">
        <v>371</v>
      </c>
      <c r="J790" s="8">
        <v>615257</v>
      </c>
      <c r="K790" s="8">
        <v>0</v>
      </c>
      <c r="L790" s="8">
        <v>0</v>
      </c>
      <c r="M790" s="8">
        <v>0</v>
      </c>
      <c r="N790" s="8">
        <v>0</v>
      </c>
      <c r="O790" s="8">
        <v>371</v>
      </c>
      <c r="P790" s="8">
        <v>615257</v>
      </c>
      <c r="Q790" s="6" t="s">
        <v>25</v>
      </c>
    </row>
    <row r="791" spans="1:17" x14ac:dyDescent="0.25">
      <c r="A791" s="6" t="s">
        <v>1035</v>
      </c>
      <c r="B791" s="7" t="s">
        <v>18</v>
      </c>
      <c r="C791" s="7" t="s">
        <v>565</v>
      </c>
      <c r="D791" s="7" t="s">
        <v>86</v>
      </c>
      <c r="E791" s="9" t="s">
        <v>51</v>
      </c>
      <c r="F791" s="6" t="s">
        <v>22</v>
      </c>
      <c r="G791" s="6" t="s">
        <v>1036</v>
      </c>
      <c r="H791" s="6" t="s">
        <v>24</v>
      </c>
      <c r="I791" s="8">
        <v>7</v>
      </c>
      <c r="J791" s="8">
        <v>614252</v>
      </c>
      <c r="K791" s="8">
        <v>0</v>
      </c>
      <c r="L791" s="8">
        <v>0</v>
      </c>
      <c r="M791" s="8">
        <v>0</v>
      </c>
      <c r="N791" s="8">
        <v>0</v>
      </c>
      <c r="O791" s="8">
        <v>7</v>
      </c>
      <c r="P791" s="8">
        <v>614252</v>
      </c>
      <c r="Q791" s="6" t="s">
        <v>25</v>
      </c>
    </row>
    <row r="792" spans="1:17" x14ac:dyDescent="0.25">
      <c r="A792" s="6" t="s">
        <v>1641</v>
      </c>
      <c r="B792" s="7" t="s">
        <v>18</v>
      </c>
      <c r="C792" s="7" t="s">
        <v>110</v>
      </c>
      <c r="D792" s="7" t="s">
        <v>93</v>
      </c>
      <c r="E792" s="6" t="s">
        <v>21</v>
      </c>
      <c r="F792" s="6" t="s">
        <v>22</v>
      </c>
      <c r="G792" s="6" t="s">
        <v>1642</v>
      </c>
      <c r="H792" s="6" t="s">
        <v>24</v>
      </c>
      <c r="I792" s="8">
        <v>2046</v>
      </c>
      <c r="J792" s="8">
        <v>613800</v>
      </c>
      <c r="K792" s="8">
        <v>0</v>
      </c>
      <c r="L792" s="8">
        <v>0</v>
      </c>
      <c r="M792" s="8">
        <v>0</v>
      </c>
      <c r="N792" s="8">
        <v>0</v>
      </c>
      <c r="O792" s="8">
        <v>2046</v>
      </c>
      <c r="P792" s="8">
        <v>613800</v>
      </c>
      <c r="Q792" s="6" t="s">
        <v>25</v>
      </c>
    </row>
    <row r="793" spans="1:17" x14ac:dyDescent="0.25">
      <c r="A793" s="6" t="s">
        <v>1643</v>
      </c>
      <c r="B793" s="7" t="s">
        <v>374</v>
      </c>
      <c r="C793" s="7" t="s">
        <v>471</v>
      </c>
      <c r="D793" s="7" t="s">
        <v>65</v>
      </c>
      <c r="E793" s="6" t="s">
        <v>21</v>
      </c>
      <c r="F793" s="6" t="s">
        <v>22</v>
      </c>
      <c r="G793" s="6" t="s">
        <v>1644</v>
      </c>
      <c r="H793" s="6" t="s">
        <v>376</v>
      </c>
      <c r="I793" s="8">
        <v>5</v>
      </c>
      <c r="J793" s="8">
        <v>613000</v>
      </c>
      <c r="K793" s="8">
        <v>0</v>
      </c>
      <c r="L793" s="8">
        <v>0</v>
      </c>
      <c r="M793" s="8">
        <v>0</v>
      </c>
      <c r="N793" s="8">
        <v>0</v>
      </c>
      <c r="O793" s="8">
        <v>5</v>
      </c>
      <c r="P793" s="8">
        <v>613000</v>
      </c>
      <c r="Q793" s="6" t="s">
        <v>25</v>
      </c>
    </row>
    <row r="794" spans="1:17" x14ac:dyDescent="0.25">
      <c r="A794" s="6" t="s">
        <v>1645</v>
      </c>
      <c r="B794" s="7" t="s">
        <v>18</v>
      </c>
      <c r="C794" s="7" t="s">
        <v>226</v>
      </c>
      <c r="D794" s="7" t="s">
        <v>1646</v>
      </c>
      <c r="E794" s="9" t="s">
        <v>51</v>
      </c>
      <c r="F794" s="6" t="s">
        <v>22</v>
      </c>
      <c r="G794" s="6" t="s">
        <v>1647</v>
      </c>
      <c r="H794" s="6" t="s">
        <v>24</v>
      </c>
      <c r="I794" s="8">
        <v>289</v>
      </c>
      <c r="J794" s="8">
        <v>783479</v>
      </c>
      <c r="K794" s="8">
        <v>0</v>
      </c>
      <c r="L794" s="8">
        <v>0</v>
      </c>
      <c r="M794" s="8">
        <v>-63</v>
      </c>
      <c r="N794" s="8">
        <v>-170793</v>
      </c>
      <c r="O794" s="8">
        <v>226</v>
      </c>
      <c r="P794" s="8">
        <v>612686</v>
      </c>
      <c r="Q794" s="6" t="s">
        <v>25</v>
      </c>
    </row>
    <row r="795" spans="1:17" x14ac:dyDescent="0.25">
      <c r="A795" s="6" t="s">
        <v>1648</v>
      </c>
      <c r="B795" s="7" t="s">
        <v>18</v>
      </c>
      <c r="C795" s="7" t="s">
        <v>96</v>
      </c>
      <c r="D795" s="7" t="s">
        <v>86</v>
      </c>
      <c r="E795" s="6" t="s">
        <v>21</v>
      </c>
      <c r="F795" s="6" t="s">
        <v>22</v>
      </c>
      <c r="G795" s="6" t="s">
        <v>1649</v>
      </c>
      <c r="H795" s="6" t="s">
        <v>24</v>
      </c>
      <c r="I795" s="8">
        <v>122</v>
      </c>
      <c r="J795" s="8">
        <v>612318</v>
      </c>
      <c r="K795" s="8">
        <v>0</v>
      </c>
      <c r="L795" s="8">
        <v>0</v>
      </c>
      <c r="M795" s="8">
        <v>0</v>
      </c>
      <c r="N795" s="8">
        <v>0</v>
      </c>
      <c r="O795" s="8">
        <v>122</v>
      </c>
      <c r="P795" s="8">
        <v>612318</v>
      </c>
      <c r="Q795" s="6" t="s">
        <v>25</v>
      </c>
    </row>
    <row r="796" spans="1:17" x14ac:dyDescent="0.25">
      <c r="A796" s="6" t="s">
        <v>1650</v>
      </c>
      <c r="B796" s="7" t="s">
        <v>18</v>
      </c>
      <c r="C796" s="7" t="s">
        <v>324</v>
      </c>
      <c r="D796" s="7" t="s">
        <v>93</v>
      </c>
      <c r="E796" s="6" t="s">
        <v>21</v>
      </c>
      <c r="F796" s="6" t="s">
        <v>22</v>
      </c>
      <c r="G796" s="6" t="s">
        <v>1651</v>
      </c>
      <c r="H796" s="6" t="s">
        <v>24</v>
      </c>
      <c r="I796" s="8">
        <v>10545</v>
      </c>
      <c r="J796" s="8">
        <v>603839</v>
      </c>
      <c r="K796" s="8">
        <v>0</v>
      </c>
      <c r="L796" s="8">
        <v>0</v>
      </c>
      <c r="M796" s="8">
        <v>0</v>
      </c>
      <c r="N796" s="8">
        <v>0</v>
      </c>
      <c r="O796" s="8">
        <v>10545</v>
      </c>
      <c r="P796" s="8">
        <v>603839</v>
      </c>
      <c r="Q796" s="6" t="s">
        <v>25</v>
      </c>
    </row>
    <row r="797" spans="1:17" x14ac:dyDescent="0.25">
      <c r="A797" s="6" t="s">
        <v>1652</v>
      </c>
      <c r="B797" s="7" t="s">
        <v>18</v>
      </c>
      <c r="C797" s="7" t="s">
        <v>324</v>
      </c>
      <c r="D797" s="7" t="s">
        <v>93</v>
      </c>
      <c r="E797" s="6" t="s">
        <v>39</v>
      </c>
      <c r="F797" s="6" t="s">
        <v>40</v>
      </c>
      <c r="G797" s="6" t="s">
        <v>1653</v>
      </c>
      <c r="H797" s="6" t="s">
        <v>24</v>
      </c>
      <c r="I797" s="8">
        <v>1050</v>
      </c>
      <c r="J797" s="8">
        <v>600600</v>
      </c>
      <c r="K797" s="8">
        <v>0</v>
      </c>
      <c r="L797" s="8">
        <v>0</v>
      </c>
      <c r="M797" s="8">
        <v>0</v>
      </c>
      <c r="N797" s="8">
        <v>0</v>
      </c>
      <c r="O797" s="8">
        <v>1050</v>
      </c>
      <c r="P797" s="8">
        <v>600600</v>
      </c>
      <c r="Q797" s="6" t="s">
        <v>25</v>
      </c>
    </row>
    <row r="798" spans="1:17" x14ac:dyDescent="0.25">
      <c r="A798" s="6" t="s">
        <v>1654</v>
      </c>
      <c r="B798" s="7" t="s">
        <v>36</v>
      </c>
      <c r="C798" s="7" t="s">
        <v>19</v>
      </c>
      <c r="D798" s="7" t="s">
        <v>546</v>
      </c>
      <c r="E798" s="6" t="s">
        <v>157</v>
      </c>
      <c r="F798" s="6" t="s">
        <v>105</v>
      </c>
      <c r="G798" s="6" t="s">
        <v>1655</v>
      </c>
      <c r="H798" s="6" t="s">
        <v>24</v>
      </c>
      <c r="I798" s="8">
        <v>4</v>
      </c>
      <c r="J798" s="8">
        <v>422360</v>
      </c>
      <c r="K798" s="8">
        <v>25</v>
      </c>
      <c r="L798" s="8">
        <v>-4916150</v>
      </c>
      <c r="M798" s="8">
        <v>-25</v>
      </c>
      <c r="N798" s="8">
        <v>5089210</v>
      </c>
      <c r="O798" s="8">
        <v>4</v>
      </c>
      <c r="P798" s="8">
        <v>595420</v>
      </c>
      <c r="Q798" s="6" t="s">
        <v>25</v>
      </c>
    </row>
    <row r="799" spans="1:17" x14ac:dyDescent="0.25">
      <c r="A799" s="6" t="s">
        <v>1656</v>
      </c>
      <c r="B799" s="7" t="s">
        <v>18</v>
      </c>
      <c r="C799" s="7" t="s">
        <v>68</v>
      </c>
      <c r="D799" s="7" t="s">
        <v>69</v>
      </c>
      <c r="E799" s="6" t="s">
        <v>21</v>
      </c>
      <c r="F799" s="6" t="s">
        <v>22</v>
      </c>
      <c r="G799" s="6" t="s">
        <v>1657</v>
      </c>
      <c r="H799" s="6" t="s">
        <v>24</v>
      </c>
      <c r="I799" s="8">
        <v>15</v>
      </c>
      <c r="J799" s="8">
        <v>592500</v>
      </c>
      <c r="K799" s="8">
        <v>0</v>
      </c>
      <c r="L799" s="8">
        <v>0</v>
      </c>
      <c r="M799" s="8">
        <v>0</v>
      </c>
      <c r="N799" s="8">
        <v>0</v>
      </c>
      <c r="O799" s="8">
        <v>15</v>
      </c>
      <c r="P799" s="8">
        <v>592500</v>
      </c>
      <c r="Q799" s="6" t="s">
        <v>25</v>
      </c>
    </row>
    <row r="800" spans="1:17" x14ac:dyDescent="0.25">
      <c r="A800" s="6" t="s">
        <v>1658</v>
      </c>
      <c r="B800" s="7" t="s">
        <v>18</v>
      </c>
      <c r="C800" s="7" t="s">
        <v>498</v>
      </c>
      <c r="D800" s="7" t="s">
        <v>517</v>
      </c>
      <c r="E800" s="6" t="s">
        <v>21</v>
      </c>
      <c r="F800" s="6" t="s">
        <v>22</v>
      </c>
      <c r="G800" s="6" t="s">
        <v>1659</v>
      </c>
      <c r="H800" s="6" t="s">
        <v>24</v>
      </c>
      <c r="I800" s="8">
        <v>2</v>
      </c>
      <c r="J800" s="8">
        <v>590000</v>
      </c>
      <c r="K800" s="8">
        <v>0</v>
      </c>
      <c r="L800" s="8">
        <v>0</v>
      </c>
      <c r="M800" s="8">
        <v>0</v>
      </c>
      <c r="N800" s="8">
        <v>0</v>
      </c>
      <c r="O800" s="8">
        <v>2</v>
      </c>
      <c r="P800" s="8">
        <v>590000</v>
      </c>
      <c r="Q800" s="6" t="s">
        <v>25</v>
      </c>
    </row>
    <row r="801" spans="1:17" x14ac:dyDescent="0.25">
      <c r="A801" s="6" t="s">
        <v>466</v>
      </c>
      <c r="B801" s="7" t="s">
        <v>18</v>
      </c>
      <c r="C801" s="7" t="s">
        <v>19</v>
      </c>
      <c r="D801" s="7" t="s">
        <v>237</v>
      </c>
      <c r="E801" s="6" t="s">
        <v>157</v>
      </c>
      <c r="F801" s="6" t="s">
        <v>22</v>
      </c>
      <c r="G801" s="6" t="s">
        <v>467</v>
      </c>
      <c r="H801" s="6" t="s">
        <v>24</v>
      </c>
      <c r="I801" s="8">
        <v>249</v>
      </c>
      <c r="J801" s="8">
        <v>622500</v>
      </c>
      <c r="K801" s="8">
        <v>0</v>
      </c>
      <c r="L801" s="8">
        <v>0</v>
      </c>
      <c r="M801" s="8">
        <v>-18</v>
      </c>
      <c r="N801" s="8">
        <v>-45000</v>
      </c>
      <c r="O801" s="8">
        <v>231</v>
      </c>
      <c r="P801" s="8">
        <v>577500</v>
      </c>
      <c r="Q801" s="6" t="s">
        <v>25</v>
      </c>
    </row>
    <row r="802" spans="1:17" x14ac:dyDescent="0.25">
      <c r="A802" s="6" t="s">
        <v>1660</v>
      </c>
      <c r="B802" s="7" t="s">
        <v>185</v>
      </c>
      <c r="C802" s="7" t="s">
        <v>1151</v>
      </c>
      <c r="D802" s="7" t="s">
        <v>1661</v>
      </c>
      <c r="E802" s="6" t="s">
        <v>21</v>
      </c>
      <c r="F802" s="6" t="s">
        <v>22</v>
      </c>
      <c r="G802" s="6" t="s">
        <v>1662</v>
      </c>
      <c r="H802" s="6" t="s">
        <v>24</v>
      </c>
      <c r="I802" s="8">
        <v>10</v>
      </c>
      <c r="J802" s="8">
        <v>577500</v>
      </c>
      <c r="K802" s="8">
        <v>0</v>
      </c>
      <c r="L802" s="8">
        <v>0</v>
      </c>
      <c r="M802" s="8">
        <v>0</v>
      </c>
      <c r="N802" s="8">
        <v>0</v>
      </c>
      <c r="O802" s="8">
        <v>10</v>
      </c>
      <c r="P802" s="8">
        <v>577500</v>
      </c>
      <c r="Q802" s="6" t="s">
        <v>34</v>
      </c>
    </row>
    <row r="803" spans="1:17" x14ac:dyDescent="0.25">
      <c r="A803" s="6" t="s">
        <v>1406</v>
      </c>
      <c r="B803" s="7" t="s">
        <v>36</v>
      </c>
      <c r="C803" s="7" t="s">
        <v>144</v>
      </c>
      <c r="D803" s="7" t="s">
        <v>38</v>
      </c>
      <c r="E803" s="6" t="s">
        <v>229</v>
      </c>
      <c r="F803" s="6" t="s">
        <v>105</v>
      </c>
      <c r="G803" s="6" t="s">
        <v>1407</v>
      </c>
      <c r="H803" s="6" t="s">
        <v>24</v>
      </c>
      <c r="I803" s="8">
        <v>0</v>
      </c>
      <c r="J803" s="8">
        <v>0</v>
      </c>
      <c r="K803" s="8">
        <v>19</v>
      </c>
      <c r="L803" s="8">
        <v>962179</v>
      </c>
      <c r="M803" s="8">
        <v>0</v>
      </c>
      <c r="N803" s="8">
        <v>-384871</v>
      </c>
      <c r="O803" s="8">
        <v>19</v>
      </c>
      <c r="P803" s="8">
        <v>577308</v>
      </c>
      <c r="Q803" s="6" t="s">
        <v>25</v>
      </c>
    </row>
    <row r="804" spans="1:17" x14ac:dyDescent="0.25">
      <c r="A804" s="6" t="s">
        <v>1663</v>
      </c>
      <c r="B804" s="7" t="s">
        <v>18</v>
      </c>
      <c r="C804" s="7" t="s">
        <v>64</v>
      </c>
      <c r="D804" s="7" t="s">
        <v>86</v>
      </c>
      <c r="E804" s="6" t="s">
        <v>984</v>
      </c>
      <c r="F804" s="6" t="s">
        <v>22</v>
      </c>
      <c r="G804" s="6" t="s">
        <v>1664</v>
      </c>
      <c r="H804" s="6" t="s">
        <v>24</v>
      </c>
      <c r="I804" s="8">
        <v>86</v>
      </c>
      <c r="J804" s="8">
        <v>573276</v>
      </c>
      <c r="K804" s="8">
        <v>0</v>
      </c>
      <c r="L804" s="8">
        <v>0</v>
      </c>
      <c r="M804" s="8">
        <v>0</v>
      </c>
      <c r="N804" s="8">
        <v>0</v>
      </c>
      <c r="O804" s="8">
        <v>86</v>
      </c>
      <c r="P804" s="8">
        <v>573276</v>
      </c>
      <c r="Q804" s="6" t="s">
        <v>25</v>
      </c>
    </row>
    <row r="805" spans="1:17" x14ac:dyDescent="0.25">
      <c r="A805" s="6" t="s">
        <v>1665</v>
      </c>
      <c r="B805" s="7" t="s">
        <v>18</v>
      </c>
      <c r="C805" s="7" t="s">
        <v>1263</v>
      </c>
      <c r="D805" s="7" t="s">
        <v>86</v>
      </c>
      <c r="E805" s="9" t="s">
        <v>51</v>
      </c>
      <c r="F805" s="6" t="s">
        <v>22</v>
      </c>
      <c r="G805" s="6" t="s">
        <v>1666</v>
      </c>
      <c r="H805" s="6" t="s">
        <v>24</v>
      </c>
      <c r="I805" s="8">
        <v>0</v>
      </c>
      <c r="J805" s="8">
        <v>0</v>
      </c>
      <c r="K805" s="8">
        <v>116</v>
      </c>
      <c r="L805" s="8">
        <v>573156</v>
      </c>
      <c r="M805" s="8">
        <v>0</v>
      </c>
      <c r="N805" s="8">
        <v>0</v>
      </c>
      <c r="O805" s="8">
        <v>116</v>
      </c>
      <c r="P805" s="8">
        <v>573156</v>
      </c>
      <c r="Q805" s="6" t="s">
        <v>25</v>
      </c>
    </row>
    <row r="806" spans="1:17" x14ac:dyDescent="0.25">
      <c r="A806" s="6" t="s">
        <v>1667</v>
      </c>
      <c r="B806" s="7" t="s">
        <v>36</v>
      </c>
      <c r="C806" s="7" t="s">
        <v>916</v>
      </c>
      <c r="D806" s="7" t="s">
        <v>73</v>
      </c>
      <c r="E806" s="6" t="s">
        <v>736</v>
      </c>
      <c r="F806" s="6" t="s">
        <v>105</v>
      </c>
      <c r="G806" s="6" t="s">
        <v>1668</v>
      </c>
      <c r="H806" s="6" t="s">
        <v>24</v>
      </c>
      <c r="I806" s="8">
        <v>11</v>
      </c>
      <c r="J806" s="8">
        <v>564011</v>
      </c>
      <c r="K806" s="8">
        <v>0</v>
      </c>
      <c r="L806" s="8">
        <v>89843</v>
      </c>
      <c r="M806" s="8">
        <v>0</v>
      </c>
      <c r="N806" s="8">
        <v>-89843</v>
      </c>
      <c r="O806" s="8">
        <v>11</v>
      </c>
      <c r="P806" s="8">
        <v>564011</v>
      </c>
      <c r="Q806" s="6" t="s">
        <v>25</v>
      </c>
    </row>
    <row r="807" spans="1:17" x14ac:dyDescent="0.25">
      <c r="A807" s="6" t="s">
        <v>526</v>
      </c>
      <c r="B807" s="7" t="s">
        <v>18</v>
      </c>
      <c r="C807" s="7" t="s">
        <v>527</v>
      </c>
      <c r="D807" s="7" t="s">
        <v>166</v>
      </c>
      <c r="E807" s="6" t="s">
        <v>74</v>
      </c>
      <c r="F807" s="6" t="s">
        <v>40</v>
      </c>
      <c r="G807" s="6" t="s">
        <v>528</v>
      </c>
      <c r="H807" s="6" t="s">
        <v>24</v>
      </c>
      <c r="I807" s="8">
        <v>0</v>
      </c>
      <c r="J807" s="8">
        <v>0</v>
      </c>
      <c r="K807" s="8">
        <v>28</v>
      </c>
      <c r="L807" s="8">
        <v>563638</v>
      </c>
      <c r="M807" s="8">
        <v>0</v>
      </c>
      <c r="N807" s="8">
        <v>0</v>
      </c>
      <c r="O807" s="8">
        <v>28</v>
      </c>
      <c r="P807" s="8">
        <v>563638</v>
      </c>
      <c r="Q807" s="6" t="s">
        <v>25</v>
      </c>
    </row>
    <row r="808" spans="1:17" x14ac:dyDescent="0.25">
      <c r="A808" s="6" t="s">
        <v>1669</v>
      </c>
      <c r="B808" s="7" t="s">
        <v>18</v>
      </c>
      <c r="C808" s="7" t="s">
        <v>282</v>
      </c>
      <c r="D808" s="7" t="s">
        <v>166</v>
      </c>
      <c r="E808" s="6" t="s">
        <v>74</v>
      </c>
      <c r="F808" s="6" t="s">
        <v>22</v>
      </c>
      <c r="G808" s="6" t="s">
        <v>1670</v>
      </c>
      <c r="H808" s="6" t="s">
        <v>24</v>
      </c>
      <c r="I808" s="8">
        <v>6117</v>
      </c>
      <c r="J808" s="8">
        <v>562459</v>
      </c>
      <c r="K808" s="8">
        <v>0</v>
      </c>
      <c r="L808" s="8">
        <v>0</v>
      </c>
      <c r="M808" s="8">
        <v>0</v>
      </c>
      <c r="N808" s="8">
        <v>0</v>
      </c>
      <c r="O808" s="8">
        <v>6117</v>
      </c>
      <c r="P808" s="8">
        <v>562459</v>
      </c>
      <c r="Q808" s="6" t="s">
        <v>25</v>
      </c>
    </row>
    <row r="809" spans="1:17" x14ac:dyDescent="0.25">
      <c r="A809" s="6" t="s">
        <v>1671</v>
      </c>
      <c r="B809" s="7" t="s">
        <v>18</v>
      </c>
      <c r="C809" s="7" t="s">
        <v>54</v>
      </c>
      <c r="D809" s="7" t="s">
        <v>93</v>
      </c>
      <c r="E809" s="6" t="s">
        <v>21</v>
      </c>
      <c r="F809" s="6" t="s">
        <v>22</v>
      </c>
      <c r="G809" s="6" t="s">
        <v>1672</v>
      </c>
      <c r="H809" s="6" t="s">
        <v>24</v>
      </c>
      <c r="I809" s="8">
        <v>2576</v>
      </c>
      <c r="J809" s="8">
        <v>569296</v>
      </c>
      <c r="K809" s="8">
        <v>0</v>
      </c>
      <c r="L809" s="8">
        <v>0</v>
      </c>
      <c r="M809" s="8">
        <v>-38</v>
      </c>
      <c r="N809" s="8">
        <v>-8398</v>
      </c>
      <c r="O809" s="8">
        <v>2538</v>
      </c>
      <c r="P809" s="8">
        <v>560898</v>
      </c>
      <c r="Q809" s="6" t="s">
        <v>25</v>
      </c>
    </row>
    <row r="810" spans="1:17" x14ac:dyDescent="0.25">
      <c r="A810" s="6" t="s">
        <v>1673</v>
      </c>
      <c r="B810" s="7" t="s">
        <v>18</v>
      </c>
      <c r="C810" s="7" t="s">
        <v>127</v>
      </c>
      <c r="D810" s="7" t="s">
        <v>140</v>
      </c>
      <c r="E810" s="6" t="s">
        <v>21</v>
      </c>
      <c r="F810" s="6" t="s">
        <v>22</v>
      </c>
      <c r="G810" s="6" t="s">
        <v>1674</v>
      </c>
      <c r="H810" s="6" t="s">
        <v>24</v>
      </c>
      <c r="I810" s="8">
        <v>0</v>
      </c>
      <c r="J810" s="8">
        <v>0</v>
      </c>
      <c r="K810" s="8">
        <v>130</v>
      </c>
      <c r="L810" s="8">
        <v>559000</v>
      </c>
      <c r="M810" s="8">
        <v>0</v>
      </c>
      <c r="N810" s="8">
        <v>0</v>
      </c>
      <c r="O810" s="8">
        <v>130</v>
      </c>
      <c r="P810" s="8">
        <v>559000</v>
      </c>
      <c r="Q810" s="6" t="s">
        <v>25</v>
      </c>
    </row>
    <row r="811" spans="1:17" x14ac:dyDescent="0.25">
      <c r="A811" s="6" t="s">
        <v>1675</v>
      </c>
      <c r="B811" s="7" t="s">
        <v>18</v>
      </c>
      <c r="C811" s="7" t="s">
        <v>19</v>
      </c>
      <c r="D811" s="7" t="s">
        <v>166</v>
      </c>
      <c r="E811" s="6" t="s">
        <v>21</v>
      </c>
      <c r="F811" s="6" t="s">
        <v>22</v>
      </c>
      <c r="G811" s="6" t="s">
        <v>1676</v>
      </c>
      <c r="H811" s="6" t="s">
        <v>24</v>
      </c>
      <c r="I811" s="8">
        <v>156</v>
      </c>
      <c r="J811" s="8">
        <v>557388</v>
      </c>
      <c r="K811" s="8">
        <v>0</v>
      </c>
      <c r="L811" s="8">
        <v>0</v>
      </c>
      <c r="M811" s="8">
        <v>0</v>
      </c>
      <c r="N811" s="8">
        <v>0</v>
      </c>
      <c r="O811" s="8">
        <v>156</v>
      </c>
      <c r="P811" s="8">
        <v>557388</v>
      </c>
      <c r="Q811" s="6" t="s">
        <v>25</v>
      </c>
    </row>
    <row r="812" spans="1:17" x14ac:dyDescent="0.25">
      <c r="A812" s="6" t="s">
        <v>342</v>
      </c>
      <c r="B812" s="7" t="s">
        <v>18</v>
      </c>
      <c r="C812" s="7" t="s">
        <v>81</v>
      </c>
      <c r="D812" s="7" t="s">
        <v>93</v>
      </c>
      <c r="E812" s="9" t="s">
        <v>51</v>
      </c>
      <c r="F812" s="6" t="s">
        <v>22</v>
      </c>
      <c r="G812" s="6" t="s">
        <v>343</v>
      </c>
      <c r="H812" s="6" t="s">
        <v>24</v>
      </c>
      <c r="I812" s="8">
        <v>634</v>
      </c>
      <c r="J812" s="8">
        <v>556899</v>
      </c>
      <c r="K812" s="8">
        <v>0</v>
      </c>
      <c r="L812" s="8">
        <v>0</v>
      </c>
      <c r="M812" s="8">
        <v>0</v>
      </c>
      <c r="N812" s="8">
        <v>0</v>
      </c>
      <c r="O812" s="8">
        <v>634</v>
      </c>
      <c r="P812" s="8">
        <v>556899</v>
      </c>
      <c r="Q812" s="6" t="s">
        <v>25</v>
      </c>
    </row>
    <row r="813" spans="1:17" x14ac:dyDescent="0.25">
      <c r="A813" s="6" t="s">
        <v>1677</v>
      </c>
      <c r="B813" s="7" t="s">
        <v>18</v>
      </c>
      <c r="C813" s="7" t="s">
        <v>1215</v>
      </c>
      <c r="D813" s="7" t="s">
        <v>44</v>
      </c>
      <c r="E813" s="6" t="s">
        <v>21</v>
      </c>
      <c r="F813" s="6" t="s">
        <v>22</v>
      </c>
      <c r="G813" s="6" t="s">
        <v>1678</v>
      </c>
      <c r="H813" s="6" t="s">
        <v>24</v>
      </c>
      <c r="I813" s="8">
        <v>105</v>
      </c>
      <c r="J813" s="8">
        <v>556290</v>
      </c>
      <c r="K813" s="8">
        <v>0</v>
      </c>
      <c r="L813" s="8">
        <v>0</v>
      </c>
      <c r="M813" s="8">
        <v>0</v>
      </c>
      <c r="N813" s="8">
        <v>0</v>
      </c>
      <c r="O813" s="8">
        <v>105</v>
      </c>
      <c r="P813" s="8">
        <v>556290</v>
      </c>
      <c r="Q813" s="6" t="s">
        <v>25</v>
      </c>
    </row>
    <row r="814" spans="1:17" x14ac:dyDescent="0.25">
      <c r="A814" s="6" t="s">
        <v>1679</v>
      </c>
      <c r="B814" s="7" t="s">
        <v>36</v>
      </c>
      <c r="C814" s="7" t="s">
        <v>445</v>
      </c>
      <c r="D814" s="7" t="s">
        <v>38</v>
      </c>
      <c r="E814" s="6" t="s">
        <v>74</v>
      </c>
      <c r="F814" s="6" t="s">
        <v>40</v>
      </c>
      <c r="G814" s="6" t="s">
        <v>1680</v>
      </c>
      <c r="H814" s="6" t="s">
        <v>24</v>
      </c>
      <c r="I814" s="8">
        <v>9</v>
      </c>
      <c r="J814" s="8">
        <v>554748</v>
      </c>
      <c r="K814" s="8">
        <v>0</v>
      </c>
      <c r="L814" s="8">
        <v>4480133</v>
      </c>
      <c r="M814" s="8">
        <v>0</v>
      </c>
      <c r="N814" s="8">
        <v>-4480133</v>
      </c>
      <c r="O814" s="8">
        <v>9</v>
      </c>
      <c r="P814" s="8">
        <v>554748</v>
      </c>
      <c r="Q814" s="6" t="s">
        <v>25</v>
      </c>
    </row>
    <row r="815" spans="1:17" x14ac:dyDescent="0.25">
      <c r="A815" s="6" t="s">
        <v>1681</v>
      </c>
      <c r="B815" s="7" t="s">
        <v>18</v>
      </c>
      <c r="C815" s="7" t="s">
        <v>43</v>
      </c>
      <c r="D815" s="7" t="s">
        <v>65</v>
      </c>
      <c r="E815" s="6" t="s">
        <v>21</v>
      </c>
      <c r="F815" s="6" t="s">
        <v>40</v>
      </c>
      <c r="G815" s="6" t="s">
        <v>1682</v>
      </c>
      <c r="H815" s="6" t="s">
        <v>24</v>
      </c>
      <c r="I815" s="8">
        <v>0</v>
      </c>
      <c r="J815" s="8">
        <v>0</v>
      </c>
      <c r="K815" s="8">
        <v>22</v>
      </c>
      <c r="L815" s="8">
        <v>554400</v>
      </c>
      <c r="M815" s="8">
        <v>0</v>
      </c>
      <c r="N815" s="8">
        <v>0</v>
      </c>
      <c r="O815" s="8">
        <v>22</v>
      </c>
      <c r="P815" s="8">
        <v>554400</v>
      </c>
      <c r="Q815" s="6" t="s">
        <v>25</v>
      </c>
    </row>
    <row r="816" spans="1:17" x14ac:dyDescent="0.25">
      <c r="A816" s="6" t="s">
        <v>1683</v>
      </c>
      <c r="B816" s="7" t="s">
        <v>36</v>
      </c>
      <c r="C816" s="7" t="s">
        <v>19</v>
      </c>
      <c r="D816" s="7" t="s">
        <v>546</v>
      </c>
      <c r="E816" s="6" t="s">
        <v>157</v>
      </c>
      <c r="F816" s="6" t="s">
        <v>105</v>
      </c>
      <c r="G816" s="6" t="s">
        <v>1684</v>
      </c>
      <c r="H816" s="6" t="s">
        <v>24</v>
      </c>
      <c r="I816" s="8">
        <v>12</v>
      </c>
      <c r="J816" s="8">
        <v>552012</v>
      </c>
      <c r="K816" s="8">
        <v>0</v>
      </c>
      <c r="L816" s="8">
        <v>0</v>
      </c>
      <c r="M816" s="8">
        <v>0</v>
      </c>
      <c r="N816" s="8">
        <v>0</v>
      </c>
      <c r="O816" s="8">
        <v>12</v>
      </c>
      <c r="P816" s="8">
        <v>552012</v>
      </c>
      <c r="Q816" s="6" t="s">
        <v>25</v>
      </c>
    </row>
    <row r="817" spans="1:17" x14ac:dyDescent="0.25">
      <c r="A817" s="6" t="s">
        <v>1685</v>
      </c>
      <c r="B817" s="7" t="s">
        <v>18</v>
      </c>
      <c r="C817" s="7" t="s">
        <v>43</v>
      </c>
      <c r="D817" s="7" t="s">
        <v>152</v>
      </c>
      <c r="E817" s="6" t="s">
        <v>21</v>
      </c>
      <c r="F817" s="6" t="s">
        <v>40</v>
      </c>
      <c r="G817" s="6" t="s">
        <v>1686</v>
      </c>
      <c r="H817" s="6" t="s">
        <v>24</v>
      </c>
      <c r="I817" s="8">
        <v>0</v>
      </c>
      <c r="J817" s="8">
        <v>0</v>
      </c>
      <c r="K817" s="8">
        <v>11</v>
      </c>
      <c r="L817" s="8">
        <v>550000</v>
      </c>
      <c r="M817" s="8">
        <v>0</v>
      </c>
      <c r="N817" s="8">
        <v>0</v>
      </c>
      <c r="O817" s="8">
        <v>11</v>
      </c>
      <c r="P817" s="8">
        <v>550000</v>
      </c>
      <c r="Q817" s="6" t="s">
        <v>25</v>
      </c>
    </row>
    <row r="818" spans="1:17" x14ac:dyDescent="0.25">
      <c r="A818" s="6" t="s">
        <v>1687</v>
      </c>
      <c r="B818" s="7" t="s">
        <v>18</v>
      </c>
      <c r="C818" s="7" t="s">
        <v>54</v>
      </c>
      <c r="D818" s="7" t="s">
        <v>61</v>
      </c>
      <c r="E818" s="6" t="s">
        <v>21</v>
      </c>
      <c r="F818" s="6" t="s">
        <v>22</v>
      </c>
      <c r="G818" s="6" t="s">
        <v>1688</v>
      </c>
      <c r="H818" s="6" t="s">
        <v>24</v>
      </c>
      <c r="I818" s="8">
        <v>2500</v>
      </c>
      <c r="J818" s="8">
        <v>550000</v>
      </c>
      <c r="K818" s="8">
        <v>0</v>
      </c>
      <c r="L818" s="8">
        <v>0</v>
      </c>
      <c r="M818" s="8">
        <v>0</v>
      </c>
      <c r="N818" s="8">
        <v>0</v>
      </c>
      <c r="O818" s="8">
        <v>2500</v>
      </c>
      <c r="P818" s="8">
        <v>550000</v>
      </c>
      <c r="Q818" s="6" t="s">
        <v>25</v>
      </c>
    </row>
    <row r="819" spans="1:17" x14ac:dyDescent="0.25">
      <c r="A819" s="6" t="s">
        <v>1689</v>
      </c>
      <c r="B819" s="7" t="s">
        <v>18</v>
      </c>
      <c r="C819" s="7" t="s">
        <v>760</v>
      </c>
      <c r="D819" s="7" t="s">
        <v>351</v>
      </c>
      <c r="E819" s="6" t="s">
        <v>21</v>
      </c>
      <c r="F819" s="6" t="s">
        <v>22</v>
      </c>
      <c r="G819" s="6" t="s">
        <v>1690</v>
      </c>
      <c r="H819" s="6" t="s">
        <v>24</v>
      </c>
      <c r="I819" s="8">
        <v>63</v>
      </c>
      <c r="J819" s="8">
        <v>548100</v>
      </c>
      <c r="K819" s="8">
        <v>0</v>
      </c>
      <c r="L819" s="8">
        <v>0</v>
      </c>
      <c r="M819" s="8">
        <v>0</v>
      </c>
      <c r="N819" s="8">
        <v>0</v>
      </c>
      <c r="O819" s="8">
        <v>63</v>
      </c>
      <c r="P819" s="8">
        <v>548100</v>
      </c>
      <c r="Q819" s="6" t="s">
        <v>25</v>
      </c>
    </row>
    <row r="820" spans="1:17" x14ac:dyDescent="0.25">
      <c r="A820" s="6" t="s">
        <v>1691</v>
      </c>
      <c r="B820" s="7" t="s">
        <v>18</v>
      </c>
      <c r="C820" s="7" t="s">
        <v>19</v>
      </c>
      <c r="D820" s="7" t="s">
        <v>166</v>
      </c>
      <c r="E820" s="6" t="s">
        <v>21</v>
      </c>
      <c r="F820" s="6" t="s">
        <v>22</v>
      </c>
      <c r="G820" s="6" t="s">
        <v>1692</v>
      </c>
      <c r="H820" s="6" t="s">
        <v>24</v>
      </c>
      <c r="I820" s="8">
        <v>100</v>
      </c>
      <c r="J820" s="8">
        <v>546400</v>
      </c>
      <c r="K820" s="8">
        <v>0</v>
      </c>
      <c r="L820" s="8">
        <v>0</v>
      </c>
      <c r="M820" s="8">
        <v>0</v>
      </c>
      <c r="N820" s="8">
        <v>0</v>
      </c>
      <c r="O820" s="8">
        <v>100</v>
      </c>
      <c r="P820" s="8">
        <v>546400</v>
      </c>
      <c r="Q820" s="6" t="s">
        <v>25</v>
      </c>
    </row>
    <row r="821" spans="1:17" x14ac:dyDescent="0.25">
      <c r="A821" s="6" t="s">
        <v>1693</v>
      </c>
      <c r="B821" s="7" t="s">
        <v>36</v>
      </c>
      <c r="C821" s="7" t="s">
        <v>144</v>
      </c>
      <c r="D821" s="7" t="s">
        <v>546</v>
      </c>
      <c r="E821" s="6" t="s">
        <v>229</v>
      </c>
      <c r="F821" s="6" t="s">
        <v>105</v>
      </c>
      <c r="G821" s="6" t="s">
        <v>1694</v>
      </c>
      <c r="H821" s="6" t="s">
        <v>24</v>
      </c>
      <c r="I821" s="8">
        <v>21</v>
      </c>
      <c r="J821" s="8">
        <v>81781</v>
      </c>
      <c r="K821" s="8">
        <v>86</v>
      </c>
      <c r="L821" s="8">
        <v>1815786</v>
      </c>
      <c r="M821" s="8">
        <v>-84</v>
      </c>
      <c r="N821" s="8">
        <v>-1356306</v>
      </c>
      <c r="O821" s="8">
        <v>23</v>
      </c>
      <c r="P821" s="8">
        <v>541261</v>
      </c>
      <c r="Q821" s="6" t="s">
        <v>25</v>
      </c>
    </row>
    <row r="822" spans="1:17" x14ac:dyDescent="0.25">
      <c r="A822" s="6" t="s">
        <v>986</v>
      </c>
      <c r="B822" s="7" t="s">
        <v>18</v>
      </c>
      <c r="C822" s="7" t="s">
        <v>565</v>
      </c>
      <c r="D822" s="7" t="s">
        <v>86</v>
      </c>
      <c r="E822" s="6" t="s">
        <v>477</v>
      </c>
      <c r="F822" s="6" t="s">
        <v>22</v>
      </c>
      <c r="G822" s="6" t="s">
        <v>987</v>
      </c>
      <c r="H822" s="6" t="s">
        <v>24</v>
      </c>
      <c r="I822" s="8">
        <v>29</v>
      </c>
      <c r="J822" s="8">
        <v>539313</v>
      </c>
      <c r="K822" s="8">
        <v>0</v>
      </c>
      <c r="L822" s="8">
        <v>0</v>
      </c>
      <c r="M822" s="8">
        <v>0</v>
      </c>
      <c r="N822" s="8">
        <v>0</v>
      </c>
      <c r="O822" s="8">
        <v>29</v>
      </c>
      <c r="P822" s="8">
        <v>539313</v>
      </c>
      <c r="Q822" s="6" t="s">
        <v>25</v>
      </c>
    </row>
    <row r="823" spans="1:17" x14ac:dyDescent="0.25">
      <c r="A823" s="6" t="s">
        <v>1695</v>
      </c>
      <c r="B823" s="7" t="s">
        <v>36</v>
      </c>
      <c r="C823" s="7" t="s">
        <v>96</v>
      </c>
      <c r="D823" s="7" t="s">
        <v>38</v>
      </c>
      <c r="E823" s="6" t="s">
        <v>74</v>
      </c>
      <c r="F823" s="6" t="s">
        <v>40</v>
      </c>
      <c r="G823" s="6" t="s">
        <v>1696</v>
      </c>
      <c r="H823" s="6" t="s">
        <v>24</v>
      </c>
      <c r="I823" s="8">
        <v>9</v>
      </c>
      <c r="J823" s="8">
        <v>538963</v>
      </c>
      <c r="K823" s="8">
        <v>0</v>
      </c>
      <c r="L823" s="8">
        <v>4446449</v>
      </c>
      <c r="M823" s="8">
        <v>0</v>
      </c>
      <c r="N823" s="8">
        <v>-4446449</v>
      </c>
      <c r="O823" s="8">
        <v>9</v>
      </c>
      <c r="P823" s="8">
        <v>538963</v>
      </c>
      <c r="Q823" s="6" t="s">
        <v>25</v>
      </c>
    </row>
    <row r="824" spans="1:17" x14ac:dyDescent="0.25">
      <c r="A824" s="6" t="s">
        <v>1697</v>
      </c>
      <c r="B824" s="7" t="s">
        <v>18</v>
      </c>
      <c r="C824" s="7" t="s">
        <v>43</v>
      </c>
      <c r="D824" s="7" t="s">
        <v>50</v>
      </c>
      <c r="E824" s="6" t="s">
        <v>21</v>
      </c>
      <c r="F824" s="6" t="s">
        <v>40</v>
      </c>
      <c r="G824" s="6" t="s">
        <v>1698</v>
      </c>
      <c r="H824" s="6" t="s">
        <v>24</v>
      </c>
      <c r="I824" s="8">
        <v>0</v>
      </c>
      <c r="J824" s="8">
        <v>0</v>
      </c>
      <c r="K824" s="8">
        <v>29</v>
      </c>
      <c r="L824" s="8">
        <v>536500</v>
      </c>
      <c r="M824" s="8">
        <v>0</v>
      </c>
      <c r="N824" s="8">
        <v>0</v>
      </c>
      <c r="O824" s="8">
        <v>29</v>
      </c>
      <c r="P824" s="8">
        <v>536500</v>
      </c>
      <c r="Q824" s="6" t="s">
        <v>25</v>
      </c>
    </row>
    <row r="825" spans="1:17" x14ac:dyDescent="0.25">
      <c r="A825" s="6" t="s">
        <v>1227</v>
      </c>
      <c r="B825" s="7" t="s">
        <v>36</v>
      </c>
      <c r="C825" s="7" t="s">
        <v>236</v>
      </c>
      <c r="D825" s="7" t="s">
        <v>38</v>
      </c>
      <c r="E825" s="6" t="s">
        <v>229</v>
      </c>
      <c r="F825" s="6" t="s">
        <v>105</v>
      </c>
      <c r="G825" s="6" t="s">
        <v>1228</v>
      </c>
      <c r="H825" s="6" t="s">
        <v>24</v>
      </c>
      <c r="I825" s="8">
        <v>207</v>
      </c>
      <c r="J825" s="8">
        <v>524745</v>
      </c>
      <c r="K825" s="8">
        <v>3</v>
      </c>
      <c r="L825" s="8">
        <v>4224980</v>
      </c>
      <c r="M825" s="8">
        <v>0</v>
      </c>
      <c r="N825" s="8">
        <v>-4217375</v>
      </c>
      <c r="O825" s="8">
        <v>210</v>
      </c>
      <c r="P825" s="8">
        <v>532350</v>
      </c>
      <c r="Q825" s="6" t="s">
        <v>25</v>
      </c>
    </row>
    <row r="826" spans="1:17" x14ac:dyDescent="0.25">
      <c r="A826" s="6" t="s">
        <v>1118</v>
      </c>
      <c r="B826" s="7" t="s">
        <v>18</v>
      </c>
      <c r="C826" s="7" t="s">
        <v>64</v>
      </c>
      <c r="D826" s="7" t="s">
        <v>86</v>
      </c>
      <c r="E826" s="9" t="s">
        <v>51</v>
      </c>
      <c r="F826" s="6" t="s">
        <v>22</v>
      </c>
      <c r="G826" s="6" t="s">
        <v>1119</v>
      </c>
      <c r="H826" s="6" t="s">
        <v>24</v>
      </c>
      <c r="I826" s="8">
        <v>4</v>
      </c>
      <c r="J826" s="8">
        <v>531591</v>
      </c>
      <c r="K826" s="8">
        <v>0</v>
      </c>
      <c r="L826" s="8">
        <v>0</v>
      </c>
      <c r="M826" s="8">
        <v>0</v>
      </c>
      <c r="N826" s="8">
        <v>0</v>
      </c>
      <c r="O826" s="8">
        <v>4</v>
      </c>
      <c r="P826" s="8">
        <v>531591</v>
      </c>
      <c r="Q826" s="6" t="s">
        <v>25</v>
      </c>
    </row>
    <row r="827" spans="1:17" x14ac:dyDescent="0.25">
      <c r="A827" s="6" t="s">
        <v>1320</v>
      </c>
      <c r="B827" s="7" t="s">
        <v>18</v>
      </c>
      <c r="C827" s="7" t="s">
        <v>256</v>
      </c>
      <c r="D827" s="7" t="s">
        <v>351</v>
      </c>
      <c r="E827" s="6" t="s">
        <v>21</v>
      </c>
      <c r="F827" s="6" t="s">
        <v>22</v>
      </c>
      <c r="G827" s="6" t="s">
        <v>1321</v>
      </c>
      <c r="H827" s="6" t="s">
        <v>24</v>
      </c>
      <c r="I827" s="8">
        <v>109</v>
      </c>
      <c r="J827" s="8">
        <v>545000</v>
      </c>
      <c r="K827" s="8">
        <v>105</v>
      </c>
      <c r="L827" s="8">
        <v>525000</v>
      </c>
      <c r="M827" s="8">
        <v>-109</v>
      </c>
      <c r="N827" s="8">
        <v>-545000</v>
      </c>
      <c r="O827" s="8">
        <v>105</v>
      </c>
      <c r="P827" s="8">
        <v>525000</v>
      </c>
      <c r="Q827" s="6" t="s">
        <v>25</v>
      </c>
    </row>
    <row r="828" spans="1:17" x14ac:dyDescent="0.25">
      <c r="A828" s="6" t="s">
        <v>1699</v>
      </c>
      <c r="B828" s="7" t="s">
        <v>18</v>
      </c>
      <c r="C828" s="7" t="s">
        <v>19</v>
      </c>
      <c r="D828" s="7" t="s">
        <v>351</v>
      </c>
      <c r="E828" s="6" t="s">
        <v>21</v>
      </c>
      <c r="F828" s="6" t="s">
        <v>22</v>
      </c>
      <c r="G828" s="6" t="s">
        <v>1700</v>
      </c>
      <c r="H828" s="6" t="s">
        <v>24</v>
      </c>
      <c r="I828" s="8">
        <v>300</v>
      </c>
      <c r="J828" s="8">
        <v>653100</v>
      </c>
      <c r="K828" s="8">
        <v>0</v>
      </c>
      <c r="L828" s="8">
        <v>0</v>
      </c>
      <c r="M828" s="8">
        <v>-59</v>
      </c>
      <c r="N828" s="8">
        <v>-128443</v>
      </c>
      <c r="O828" s="8">
        <v>241</v>
      </c>
      <c r="P828" s="8">
        <v>524657</v>
      </c>
      <c r="Q828" s="6" t="s">
        <v>25</v>
      </c>
    </row>
    <row r="829" spans="1:17" x14ac:dyDescent="0.25">
      <c r="A829" s="6" t="s">
        <v>1701</v>
      </c>
      <c r="B829" s="7" t="s">
        <v>18</v>
      </c>
      <c r="C829" s="7" t="s">
        <v>43</v>
      </c>
      <c r="D829" s="7" t="s">
        <v>28</v>
      </c>
      <c r="E829" s="6" t="s">
        <v>21</v>
      </c>
      <c r="F829" s="6" t="s">
        <v>40</v>
      </c>
      <c r="G829" s="6" t="s">
        <v>1702</v>
      </c>
      <c r="H829" s="6" t="s">
        <v>24</v>
      </c>
      <c r="I829" s="8">
        <v>0</v>
      </c>
      <c r="J829" s="8">
        <v>0</v>
      </c>
      <c r="K829" s="8">
        <v>30</v>
      </c>
      <c r="L829" s="8">
        <v>524310</v>
      </c>
      <c r="M829" s="8">
        <v>0</v>
      </c>
      <c r="N829" s="8">
        <v>0</v>
      </c>
      <c r="O829" s="8">
        <v>30</v>
      </c>
      <c r="P829" s="8">
        <v>524310</v>
      </c>
      <c r="Q829" s="6" t="s">
        <v>25</v>
      </c>
    </row>
    <row r="830" spans="1:17" x14ac:dyDescent="0.25">
      <c r="A830" s="6" t="s">
        <v>1703</v>
      </c>
      <c r="B830" s="7" t="s">
        <v>36</v>
      </c>
      <c r="C830" s="7" t="s">
        <v>236</v>
      </c>
      <c r="D830" s="7" t="s">
        <v>38</v>
      </c>
      <c r="E830" s="6" t="s">
        <v>74</v>
      </c>
      <c r="F830" s="6" t="s">
        <v>40</v>
      </c>
      <c r="G830" s="6" t="s">
        <v>1704</v>
      </c>
      <c r="H830" s="6" t="s">
        <v>24</v>
      </c>
      <c r="I830" s="8">
        <v>170</v>
      </c>
      <c r="J830" s="8">
        <v>523974</v>
      </c>
      <c r="K830" s="8">
        <v>0</v>
      </c>
      <c r="L830" s="8">
        <v>4322786</v>
      </c>
      <c r="M830" s="8">
        <v>0</v>
      </c>
      <c r="N830" s="8">
        <v>-4322786</v>
      </c>
      <c r="O830" s="8">
        <v>170</v>
      </c>
      <c r="P830" s="8">
        <v>523974</v>
      </c>
      <c r="Q830" s="6" t="s">
        <v>25</v>
      </c>
    </row>
    <row r="831" spans="1:17" x14ac:dyDescent="0.25">
      <c r="A831" s="6" t="s">
        <v>1705</v>
      </c>
      <c r="B831" s="7" t="s">
        <v>36</v>
      </c>
      <c r="C831" s="7" t="s">
        <v>43</v>
      </c>
      <c r="D831" s="7" t="s">
        <v>520</v>
      </c>
      <c r="E831" s="6" t="s">
        <v>141</v>
      </c>
      <c r="F831" s="6" t="s">
        <v>40</v>
      </c>
      <c r="G831" s="6" t="s">
        <v>1706</v>
      </c>
      <c r="H831" s="6" t="s">
        <v>24</v>
      </c>
      <c r="I831" s="8">
        <v>2</v>
      </c>
      <c r="J831" s="8">
        <v>523404</v>
      </c>
      <c r="K831" s="8">
        <v>0</v>
      </c>
      <c r="L831" s="8">
        <v>0</v>
      </c>
      <c r="M831" s="8">
        <v>0</v>
      </c>
      <c r="N831" s="8">
        <v>0</v>
      </c>
      <c r="O831" s="8">
        <v>2</v>
      </c>
      <c r="P831" s="8">
        <v>523404</v>
      </c>
      <c r="Q831" s="6" t="s">
        <v>25</v>
      </c>
    </row>
    <row r="832" spans="1:17" x14ac:dyDescent="0.25">
      <c r="A832" s="6" t="s">
        <v>1707</v>
      </c>
      <c r="B832" s="7" t="s">
        <v>18</v>
      </c>
      <c r="C832" s="7" t="s">
        <v>1708</v>
      </c>
      <c r="D832" s="7" t="s">
        <v>517</v>
      </c>
      <c r="E832" s="6" t="s">
        <v>21</v>
      </c>
      <c r="F832" s="6" t="s">
        <v>22</v>
      </c>
      <c r="G832" s="6" t="s">
        <v>1709</v>
      </c>
      <c r="H832" s="6" t="s">
        <v>24</v>
      </c>
      <c r="I832" s="8">
        <v>0</v>
      </c>
      <c r="J832" s="8">
        <v>0</v>
      </c>
      <c r="K832" s="8">
        <v>2</v>
      </c>
      <c r="L832" s="8">
        <v>522000</v>
      </c>
      <c r="M832" s="8">
        <v>0</v>
      </c>
      <c r="N832" s="8">
        <v>0</v>
      </c>
      <c r="O832" s="8">
        <v>2</v>
      </c>
      <c r="P832" s="8">
        <v>522000</v>
      </c>
      <c r="Q832" s="6" t="s">
        <v>25</v>
      </c>
    </row>
    <row r="833" spans="1:17" x14ac:dyDescent="0.25">
      <c r="A833" s="6" t="s">
        <v>1710</v>
      </c>
      <c r="B833" s="7" t="s">
        <v>185</v>
      </c>
      <c r="C833" s="7" t="s">
        <v>1151</v>
      </c>
      <c r="D833" s="7" t="s">
        <v>1298</v>
      </c>
      <c r="E833" s="6" t="s">
        <v>21</v>
      </c>
      <c r="F833" s="6" t="s">
        <v>22</v>
      </c>
      <c r="G833" s="6" t="s">
        <v>1711</v>
      </c>
      <c r="H833" s="6" t="s">
        <v>24</v>
      </c>
      <c r="I833" s="8">
        <v>2</v>
      </c>
      <c r="J833" s="8">
        <v>520000</v>
      </c>
      <c r="K833" s="8">
        <v>0</v>
      </c>
      <c r="L833" s="8">
        <v>0</v>
      </c>
      <c r="M833" s="8">
        <v>0</v>
      </c>
      <c r="N833" s="8">
        <v>0</v>
      </c>
      <c r="O833" s="8">
        <v>2</v>
      </c>
      <c r="P833" s="8">
        <v>520000</v>
      </c>
      <c r="Q833" s="6" t="s">
        <v>34</v>
      </c>
    </row>
    <row r="834" spans="1:17" x14ac:dyDescent="0.25">
      <c r="A834" s="6" t="s">
        <v>1712</v>
      </c>
      <c r="B834" s="7" t="s">
        <v>18</v>
      </c>
      <c r="C834" s="7" t="s">
        <v>77</v>
      </c>
      <c r="D834" s="7" t="s">
        <v>78</v>
      </c>
      <c r="E834" s="6" t="s">
        <v>21</v>
      </c>
      <c r="F834" s="6" t="s">
        <v>40</v>
      </c>
      <c r="G834" s="6" t="s">
        <v>1713</v>
      </c>
      <c r="H834" s="6" t="s">
        <v>24</v>
      </c>
      <c r="I834" s="8">
        <v>0</v>
      </c>
      <c r="J834" s="8">
        <v>0</v>
      </c>
      <c r="K834" s="8">
        <v>47</v>
      </c>
      <c r="L834" s="8">
        <v>517000</v>
      </c>
      <c r="M834" s="8">
        <v>0</v>
      </c>
      <c r="N834" s="8">
        <v>0</v>
      </c>
      <c r="O834" s="8">
        <v>47</v>
      </c>
      <c r="P834" s="8">
        <v>517000</v>
      </c>
      <c r="Q834" s="6" t="s">
        <v>25</v>
      </c>
    </row>
    <row r="835" spans="1:17" x14ac:dyDescent="0.25">
      <c r="A835" s="6" t="s">
        <v>983</v>
      </c>
      <c r="B835" s="7" t="s">
        <v>18</v>
      </c>
      <c r="C835" s="7" t="s">
        <v>282</v>
      </c>
      <c r="D835" s="7" t="s">
        <v>86</v>
      </c>
      <c r="E835" s="6" t="s">
        <v>21</v>
      </c>
      <c r="F835" s="6" t="s">
        <v>22</v>
      </c>
      <c r="G835" s="6" t="s">
        <v>985</v>
      </c>
      <c r="H835" s="6" t="s">
        <v>24</v>
      </c>
      <c r="I835" s="8">
        <v>41</v>
      </c>
      <c r="J835" s="8">
        <v>516026</v>
      </c>
      <c r="K835" s="8">
        <v>0</v>
      </c>
      <c r="L835" s="8">
        <v>0</v>
      </c>
      <c r="M835" s="8">
        <v>0</v>
      </c>
      <c r="N835" s="8">
        <v>0</v>
      </c>
      <c r="O835" s="8">
        <v>41</v>
      </c>
      <c r="P835" s="8">
        <v>516026</v>
      </c>
      <c r="Q835" s="6" t="s">
        <v>25</v>
      </c>
    </row>
    <row r="836" spans="1:17" x14ac:dyDescent="0.25">
      <c r="A836" s="6" t="s">
        <v>1714</v>
      </c>
      <c r="B836" s="7" t="s">
        <v>18</v>
      </c>
      <c r="C836" s="7" t="s">
        <v>137</v>
      </c>
      <c r="D836" s="7" t="s">
        <v>82</v>
      </c>
      <c r="E836" s="6" t="s">
        <v>477</v>
      </c>
      <c r="F836" s="6" t="s">
        <v>22</v>
      </c>
      <c r="G836" s="6" t="s">
        <v>1715</v>
      </c>
      <c r="H836" s="6" t="s">
        <v>24</v>
      </c>
      <c r="I836" s="8">
        <v>3.22</v>
      </c>
      <c r="J836" s="8">
        <v>515200</v>
      </c>
      <c r="K836" s="8">
        <v>0</v>
      </c>
      <c r="L836" s="8">
        <v>0</v>
      </c>
      <c r="M836" s="8">
        <v>0</v>
      </c>
      <c r="N836" s="8">
        <v>0</v>
      </c>
      <c r="O836" s="8">
        <v>3.22</v>
      </c>
      <c r="P836" s="8">
        <v>515200</v>
      </c>
      <c r="Q836" s="6" t="s">
        <v>25</v>
      </c>
    </row>
    <row r="837" spans="1:17" x14ac:dyDescent="0.25">
      <c r="A837" s="6" t="s">
        <v>1716</v>
      </c>
      <c r="B837" s="7" t="s">
        <v>18</v>
      </c>
      <c r="C837" s="7" t="s">
        <v>137</v>
      </c>
      <c r="D837" s="7" t="s">
        <v>351</v>
      </c>
      <c r="E837" s="6" t="s">
        <v>74</v>
      </c>
      <c r="F837" s="6" t="s">
        <v>22</v>
      </c>
      <c r="G837" s="6" t="s">
        <v>1717</v>
      </c>
      <c r="H837" s="6" t="s">
        <v>24</v>
      </c>
      <c r="I837" s="8">
        <v>136</v>
      </c>
      <c r="J837" s="8">
        <v>514080</v>
      </c>
      <c r="K837" s="8">
        <v>0</v>
      </c>
      <c r="L837" s="8">
        <v>0</v>
      </c>
      <c r="M837" s="8">
        <v>0</v>
      </c>
      <c r="N837" s="8">
        <v>0</v>
      </c>
      <c r="O837" s="8">
        <v>136</v>
      </c>
      <c r="P837" s="8">
        <v>514080</v>
      </c>
      <c r="Q837" s="6" t="s">
        <v>25</v>
      </c>
    </row>
    <row r="838" spans="1:17" x14ac:dyDescent="0.25">
      <c r="A838" s="6" t="s">
        <v>1718</v>
      </c>
      <c r="B838" s="7" t="s">
        <v>185</v>
      </c>
      <c r="C838" s="7" t="s">
        <v>1151</v>
      </c>
      <c r="D838" s="7" t="s">
        <v>1531</v>
      </c>
      <c r="E838" s="6" t="s">
        <v>21</v>
      </c>
      <c r="F838" s="6" t="s">
        <v>22</v>
      </c>
      <c r="G838" s="6" t="s">
        <v>1719</v>
      </c>
      <c r="H838" s="6" t="s">
        <v>24</v>
      </c>
      <c r="I838" s="8">
        <v>9</v>
      </c>
      <c r="J838" s="8">
        <v>576900</v>
      </c>
      <c r="K838" s="8">
        <v>0</v>
      </c>
      <c r="L838" s="8">
        <v>0</v>
      </c>
      <c r="M838" s="8">
        <v>-1</v>
      </c>
      <c r="N838" s="8">
        <v>-64100</v>
      </c>
      <c r="O838" s="8">
        <v>8</v>
      </c>
      <c r="P838" s="8">
        <v>512800</v>
      </c>
      <c r="Q838" s="6" t="s">
        <v>34</v>
      </c>
    </row>
    <row r="839" spans="1:17" x14ac:dyDescent="0.25">
      <c r="A839" s="6" t="s">
        <v>1720</v>
      </c>
      <c r="B839" s="7" t="s">
        <v>18</v>
      </c>
      <c r="C839" s="7" t="s">
        <v>68</v>
      </c>
      <c r="D839" s="7" t="s">
        <v>140</v>
      </c>
      <c r="E839" s="6" t="s">
        <v>21</v>
      </c>
      <c r="F839" s="6" t="s">
        <v>22</v>
      </c>
      <c r="G839" s="6" t="s">
        <v>1721</v>
      </c>
      <c r="H839" s="6" t="s">
        <v>24</v>
      </c>
      <c r="I839" s="8">
        <v>80</v>
      </c>
      <c r="J839" s="8">
        <v>512000</v>
      </c>
      <c r="K839" s="8">
        <v>0</v>
      </c>
      <c r="L839" s="8">
        <v>0</v>
      </c>
      <c r="M839" s="8">
        <v>0</v>
      </c>
      <c r="N839" s="8">
        <v>0</v>
      </c>
      <c r="O839" s="8">
        <v>80</v>
      </c>
      <c r="P839" s="8">
        <v>512000</v>
      </c>
      <c r="Q839" s="6" t="s">
        <v>25</v>
      </c>
    </row>
    <row r="840" spans="1:17" x14ac:dyDescent="0.25">
      <c r="A840" s="6" t="s">
        <v>1722</v>
      </c>
      <c r="B840" s="7" t="s">
        <v>36</v>
      </c>
      <c r="C840" s="7" t="s">
        <v>19</v>
      </c>
      <c r="D840" s="7" t="s">
        <v>303</v>
      </c>
      <c r="E840" s="6" t="s">
        <v>21</v>
      </c>
      <c r="F840" s="6" t="s">
        <v>105</v>
      </c>
      <c r="G840" s="6" t="s">
        <v>1723</v>
      </c>
      <c r="H840" s="6" t="s">
        <v>24</v>
      </c>
      <c r="I840" s="8">
        <v>346</v>
      </c>
      <c r="J840" s="8">
        <v>510696</v>
      </c>
      <c r="K840" s="8">
        <v>0</v>
      </c>
      <c r="L840" s="8">
        <v>0</v>
      </c>
      <c r="M840" s="8">
        <v>0</v>
      </c>
      <c r="N840" s="8">
        <v>0</v>
      </c>
      <c r="O840" s="8">
        <v>346</v>
      </c>
      <c r="P840" s="8">
        <v>510696</v>
      </c>
      <c r="Q840" s="6" t="s">
        <v>25</v>
      </c>
    </row>
    <row r="841" spans="1:17" x14ac:dyDescent="0.25">
      <c r="A841" s="6" t="s">
        <v>1724</v>
      </c>
      <c r="B841" s="7" t="s">
        <v>130</v>
      </c>
      <c r="C841" s="7" t="s">
        <v>65</v>
      </c>
      <c r="D841" s="7" t="s">
        <v>65</v>
      </c>
      <c r="E841" s="6" t="s">
        <v>21</v>
      </c>
      <c r="F841" s="6" t="s">
        <v>22</v>
      </c>
      <c r="G841" s="6" t="s">
        <v>1725</v>
      </c>
      <c r="H841" s="6" t="s">
        <v>132</v>
      </c>
      <c r="I841" s="8">
        <v>0</v>
      </c>
      <c r="J841" s="8">
        <v>0</v>
      </c>
      <c r="K841" s="8">
        <v>75</v>
      </c>
      <c r="L841" s="8">
        <v>510000</v>
      </c>
      <c r="M841" s="8">
        <v>0</v>
      </c>
      <c r="N841" s="8">
        <v>0</v>
      </c>
      <c r="O841" s="8">
        <v>75</v>
      </c>
      <c r="P841" s="8">
        <v>510000</v>
      </c>
      <c r="Q841" s="6" t="s">
        <v>25</v>
      </c>
    </row>
    <row r="842" spans="1:17" x14ac:dyDescent="0.25">
      <c r="A842" s="6" t="s">
        <v>1726</v>
      </c>
      <c r="B842" s="7" t="s">
        <v>18</v>
      </c>
      <c r="C842" s="7" t="s">
        <v>182</v>
      </c>
      <c r="D842" s="7" t="s">
        <v>166</v>
      </c>
      <c r="E842" s="6" t="s">
        <v>74</v>
      </c>
      <c r="F842" s="6" t="s">
        <v>22</v>
      </c>
      <c r="G842" s="6" t="s">
        <v>1727</v>
      </c>
      <c r="H842" s="6" t="s">
        <v>24</v>
      </c>
      <c r="I842" s="8">
        <v>35</v>
      </c>
      <c r="J842" s="8">
        <v>508359</v>
      </c>
      <c r="K842" s="8">
        <v>0</v>
      </c>
      <c r="L842" s="8">
        <v>0</v>
      </c>
      <c r="M842" s="8">
        <v>0</v>
      </c>
      <c r="N842" s="8">
        <v>0</v>
      </c>
      <c r="O842" s="8">
        <v>35</v>
      </c>
      <c r="P842" s="8">
        <v>508359</v>
      </c>
      <c r="Q842" s="6" t="s">
        <v>25</v>
      </c>
    </row>
    <row r="843" spans="1:17" x14ac:dyDescent="0.25">
      <c r="A843" s="6" t="s">
        <v>1728</v>
      </c>
      <c r="B843" s="7" t="s">
        <v>18</v>
      </c>
      <c r="C843" s="7" t="s">
        <v>324</v>
      </c>
      <c r="D843" s="7" t="s">
        <v>329</v>
      </c>
      <c r="E843" s="6" t="s">
        <v>39</v>
      </c>
      <c r="F843" s="6" t="s">
        <v>40</v>
      </c>
      <c r="G843" s="6" t="s">
        <v>1729</v>
      </c>
      <c r="H843" s="6" t="s">
        <v>24</v>
      </c>
      <c r="I843" s="8">
        <v>1269</v>
      </c>
      <c r="J843" s="8">
        <v>507600</v>
      </c>
      <c r="K843" s="8">
        <v>0</v>
      </c>
      <c r="L843" s="8">
        <v>0</v>
      </c>
      <c r="M843" s="8">
        <v>0</v>
      </c>
      <c r="N843" s="8">
        <v>0</v>
      </c>
      <c r="O843" s="8">
        <v>1269</v>
      </c>
      <c r="P843" s="8">
        <v>507600</v>
      </c>
      <c r="Q843" s="6" t="s">
        <v>25</v>
      </c>
    </row>
    <row r="844" spans="1:17" x14ac:dyDescent="0.25">
      <c r="A844" s="6" t="s">
        <v>1730</v>
      </c>
      <c r="B844" s="7" t="s">
        <v>18</v>
      </c>
      <c r="C844" s="7" t="s">
        <v>220</v>
      </c>
      <c r="D844" s="7" t="s">
        <v>86</v>
      </c>
      <c r="E844" s="6" t="s">
        <v>21</v>
      </c>
      <c r="F844" s="6" t="s">
        <v>22</v>
      </c>
      <c r="G844" s="6" t="s">
        <v>1731</v>
      </c>
      <c r="H844" s="6" t="s">
        <v>24</v>
      </c>
      <c r="I844" s="8">
        <v>120</v>
      </c>
      <c r="J844" s="8">
        <v>506880</v>
      </c>
      <c r="K844" s="8">
        <v>0</v>
      </c>
      <c r="L844" s="8">
        <v>0</v>
      </c>
      <c r="M844" s="8">
        <v>0</v>
      </c>
      <c r="N844" s="8">
        <v>0</v>
      </c>
      <c r="O844" s="8">
        <v>120</v>
      </c>
      <c r="P844" s="8">
        <v>506880</v>
      </c>
      <c r="Q844" s="6" t="s">
        <v>25</v>
      </c>
    </row>
    <row r="845" spans="1:17" x14ac:dyDescent="0.25">
      <c r="A845" s="6" t="s">
        <v>1732</v>
      </c>
      <c r="B845" s="7" t="s">
        <v>36</v>
      </c>
      <c r="C845" s="7" t="s">
        <v>134</v>
      </c>
      <c r="D845" s="7" t="s">
        <v>38</v>
      </c>
      <c r="E845" s="6" t="s">
        <v>1154</v>
      </c>
      <c r="F845" s="6" t="s">
        <v>105</v>
      </c>
      <c r="G845" s="6" t="s">
        <v>1733</v>
      </c>
      <c r="H845" s="6" t="s">
        <v>24</v>
      </c>
      <c r="I845" s="8">
        <v>4</v>
      </c>
      <c r="J845" s="8">
        <v>506304</v>
      </c>
      <c r="K845" s="8">
        <v>0</v>
      </c>
      <c r="L845" s="8">
        <v>4177008</v>
      </c>
      <c r="M845" s="8">
        <v>0</v>
      </c>
      <c r="N845" s="8">
        <v>-4177008</v>
      </c>
      <c r="O845" s="8">
        <v>4</v>
      </c>
      <c r="P845" s="8">
        <v>506304</v>
      </c>
      <c r="Q845" s="6" t="s">
        <v>25</v>
      </c>
    </row>
    <row r="846" spans="1:17" x14ac:dyDescent="0.25">
      <c r="A846" s="6" t="s">
        <v>1734</v>
      </c>
      <c r="B846" s="7" t="s">
        <v>36</v>
      </c>
      <c r="C846" s="7" t="s">
        <v>681</v>
      </c>
      <c r="D846" s="7" t="s">
        <v>73</v>
      </c>
      <c r="E846" s="6" t="s">
        <v>74</v>
      </c>
      <c r="F846" s="6" t="s">
        <v>40</v>
      </c>
      <c r="G846" s="6" t="s">
        <v>1735</v>
      </c>
      <c r="H846" s="6" t="s">
        <v>24</v>
      </c>
      <c r="I846" s="8">
        <v>0</v>
      </c>
      <c r="J846" s="8">
        <v>0</v>
      </c>
      <c r="K846" s="8">
        <v>20</v>
      </c>
      <c r="L846" s="8">
        <v>505760</v>
      </c>
      <c r="M846" s="8">
        <v>0</v>
      </c>
      <c r="N846" s="8">
        <v>0</v>
      </c>
      <c r="O846" s="8">
        <v>20</v>
      </c>
      <c r="P846" s="8">
        <v>505760</v>
      </c>
      <c r="Q846" s="6" t="s">
        <v>25</v>
      </c>
    </row>
    <row r="847" spans="1:17" x14ac:dyDescent="0.25">
      <c r="A847" s="6" t="s">
        <v>1736</v>
      </c>
      <c r="B847" s="7" t="s">
        <v>18</v>
      </c>
      <c r="C847" s="7" t="s">
        <v>1258</v>
      </c>
      <c r="D847" s="7" t="s">
        <v>86</v>
      </c>
      <c r="E847" s="6" t="s">
        <v>21</v>
      </c>
      <c r="F847" s="6" t="s">
        <v>22</v>
      </c>
      <c r="G847" s="6" t="s">
        <v>1737</v>
      </c>
      <c r="H847" s="6" t="s">
        <v>24</v>
      </c>
      <c r="I847" s="8">
        <v>62</v>
      </c>
      <c r="J847" s="8">
        <v>505362</v>
      </c>
      <c r="K847" s="8">
        <v>0</v>
      </c>
      <c r="L847" s="8">
        <v>0</v>
      </c>
      <c r="M847" s="8">
        <v>0</v>
      </c>
      <c r="N847" s="8">
        <v>0</v>
      </c>
      <c r="O847" s="8">
        <v>62</v>
      </c>
      <c r="P847" s="8">
        <v>505362</v>
      </c>
      <c r="Q847" s="6" t="s">
        <v>25</v>
      </c>
    </row>
    <row r="848" spans="1:17" x14ac:dyDescent="0.25">
      <c r="A848" s="6" t="s">
        <v>1738</v>
      </c>
      <c r="B848" s="7" t="s">
        <v>18</v>
      </c>
      <c r="C848" s="7" t="s">
        <v>1038</v>
      </c>
      <c r="D848" s="7" t="s">
        <v>93</v>
      </c>
      <c r="E848" s="6" t="s">
        <v>21</v>
      </c>
      <c r="F848" s="6" t="s">
        <v>22</v>
      </c>
      <c r="G848" s="6" t="s">
        <v>1739</v>
      </c>
      <c r="H848" s="6" t="s">
        <v>24</v>
      </c>
      <c r="I848" s="8">
        <v>348</v>
      </c>
      <c r="J848" s="8">
        <v>504600</v>
      </c>
      <c r="K848" s="8">
        <v>0</v>
      </c>
      <c r="L848" s="8">
        <v>0</v>
      </c>
      <c r="M848" s="8">
        <v>0</v>
      </c>
      <c r="N848" s="8">
        <v>0</v>
      </c>
      <c r="O848" s="8">
        <v>348</v>
      </c>
      <c r="P848" s="8">
        <v>504600</v>
      </c>
      <c r="Q848" s="6" t="s">
        <v>25</v>
      </c>
    </row>
    <row r="849" spans="1:17" x14ac:dyDescent="0.25">
      <c r="A849" s="6" t="s">
        <v>1740</v>
      </c>
      <c r="B849" s="7" t="s">
        <v>36</v>
      </c>
      <c r="C849" s="7" t="s">
        <v>1741</v>
      </c>
      <c r="D849" s="7" t="s">
        <v>73</v>
      </c>
      <c r="E849" s="6" t="s">
        <v>736</v>
      </c>
      <c r="F849" s="6" t="s">
        <v>105</v>
      </c>
      <c r="G849" s="6" t="s">
        <v>1742</v>
      </c>
      <c r="H849" s="6" t="s">
        <v>24</v>
      </c>
      <c r="I849" s="8">
        <v>4</v>
      </c>
      <c r="J849" s="8">
        <v>503524</v>
      </c>
      <c r="K849" s="8">
        <v>0</v>
      </c>
      <c r="L849" s="8">
        <v>0</v>
      </c>
      <c r="M849" s="8">
        <v>0</v>
      </c>
      <c r="N849" s="8">
        <v>0</v>
      </c>
      <c r="O849" s="8">
        <v>4</v>
      </c>
      <c r="P849" s="8">
        <v>503524</v>
      </c>
      <c r="Q849" s="6" t="s">
        <v>25</v>
      </c>
    </row>
    <row r="850" spans="1:17" x14ac:dyDescent="0.25">
      <c r="A850" s="6" t="s">
        <v>1743</v>
      </c>
      <c r="B850" s="7" t="s">
        <v>18</v>
      </c>
      <c r="C850" s="7" t="s">
        <v>92</v>
      </c>
      <c r="D850" s="7" t="s">
        <v>86</v>
      </c>
      <c r="E850" s="6" t="s">
        <v>21</v>
      </c>
      <c r="F850" s="6" t="s">
        <v>22</v>
      </c>
      <c r="G850" s="6" t="s">
        <v>1744</v>
      </c>
      <c r="H850" s="6" t="s">
        <v>24</v>
      </c>
      <c r="I850" s="8">
        <v>50</v>
      </c>
      <c r="J850" s="8">
        <v>510900</v>
      </c>
      <c r="K850" s="8">
        <v>0</v>
      </c>
      <c r="L850" s="8">
        <v>0</v>
      </c>
      <c r="M850" s="8">
        <v>-1</v>
      </c>
      <c r="N850" s="8">
        <v>-10218</v>
      </c>
      <c r="O850" s="8">
        <v>49</v>
      </c>
      <c r="P850" s="8">
        <v>500682</v>
      </c>
      <c r="Q850" s="6" t="s">
        <v>25</v>
      </c>
    </row>
    <row r="851" spans="1:17" x14ac:dyDescent="0.25">
      <c r="A851" s="6" t="s">
        <v>1745</v>
      </c>
      <c r="B851" s="7" t="s">
        <v>18</v>
      </c>
      <c r="C851" s="7" t="s">
        <v>43</v>
      </c>
      <c r="D851" s="7" t="s">
        <v>152</v>
      </c>
      <c r="E851" s="6" t="s">
        <v>21</v>
      </c>
      <c r="F851" s="6" t="s">
        <v>40</v>
      </c>
      <c r="G851" s="6" t="s">
        <v>1746</v>
      </c>
      <c r="H851" s="6" t="s">
        <v>24</v>
      </c>
      <c r="I851" s="8">
        <v>0</v>
      </c>
      <c r="J851" s="8">
        <v>0</v>
      </c>
      <c r="K851" s="8">
        <v>10</v>
      </c>
      <c r="L851" s="8">
        <v>500000</v>
      </c>
      <c r="M851" s="8">
        <v>0</v>
      </c>
      <c r="N851" s="8">
        <v>0</v>
      </c>
      <c r="O851" s="8">
        <v>10</v>
      </c>
      <c r="P851" s="8">
        <v>500000</v>
      </c>
      <c r="Q851" s="6" t="s">
        <v>25</v>
      </c>
    </row>
    <row r="852" spans="1:17" x14ac:dyDescent="0.25">
      <c r="A852" s="6" t="s">
        <v>1747</v>
      </c>
      <c r="B852" s="7" t="s">
        <v>18</v>
      </c>
      <c r="C852" s="7" t="s">
        <v>43</v>
      </c>
      <c r="D852" s="7" t="s">
        <v>152</v>
      </c>
      <c r="E852" s="6" t="s">
        <v>21</v>
      </c>
      <c r="F852" s="6" t="s">
        <v>40</v>
      </c>
      <c r="G852" s="6" t="s">
        <v>1748</v>
      </c>
      <c r="H852" s="6" t="s">
        <v>24</v>
      </c>
      <c r="I852" s="8">
        <v>0</v>
      </c>
      <c r="J852" s="8">
        <v>0</v>
      </c>
      <c r="K852" s="8">
        <v>10</v>
      </c>
      <c r="L852" s="8">
        <v>500000</v>
      </c>
      <c r="M852" s="8">
        <v>0</v>
      </c>
      <c r="N852" s="8">
        <v>0</v>
      </c>
      <c r="O852" s="8">
        <v>10</v>
      </c>
      <c r="P852" s="8">
        <v>500000</v>
      </c>
      <c r="Q852" s="6" t="s">
        <v>25</v>
      </c>
    </row>
    <row r="853" spans="1:17" x14ac:dyDescent="0.25">
      <c r="A853" s="6" t="s">
        <v>1749</v>
      </c>
      <c r="B853" s="7" t="s">
        <v>36</v>
      </c>
      <c r="C853" s="7" t="s">
        <v>1741</v>
      </c>
      <c r="D853" s="7" t="s">
        <v>38</v>
      </c>
      <c r="E853" s="6" t="s">
        <v>74</v>
      </c>
      <c r="F853" s="6" t="s">
        <v>40</v>
      </c>
      <c r="G853" s="6" t="s">
        <v>1750</v>
      </c>
      <c r="H853" s="6" t="s">
        <v>24</v>
      </c>
      <c r="I853" s="8">
        <v>8</v>
      </c>
      <c r="J853" s="8">
        <v>498066</v>
      </c>
      <c r="K853" s="8">
        <v>0</v>
      </c>
      <c r="L853" s="8">
        <v>1816843</v>
      </c>
      <c r="M853" s="8">
        <v>0</v>
      </c>
      <c r="N853" s="8">
        <v>-1816843</v>
      </c>
      <c r="O853" s="8">
        <v>8</v>
      </c>
      <c r="P853" s="8">
        <v>498066</v>
      </c>
      <c r="Q853" s="6" t="s">
        <v>25</v>
      </c>
    </row>
    <row r="854" spans="1:17" x14ac:dyDescent="0.25">
      <c r="A854" s="6" t="s">
        <v>1751</v>
      </c>
      <c r="B854" s="7" t="s">
        <v>18</v>
      </c>
      <c r="C854" s="7" t="s">
        <v>54</v>
      </c>
      <c r="D854" s="7" t="s">
        <v>351</v>
      </c>
      <c r="E854" s="6" t="s">
        <v>21</v>
      </c>
      <c r="F854" s="6" t="s">
        <v>22</v>
      </c>
      <c r="G854" s="6" t="s">
        <v>1752</v>
      </c>
      <c r="H854" s="6" t="s">
        <v>24</v>
      </c>
      <c r="I854" s="8">
        <v>56</v>
      </c>
      <c r="J854" s="8">
        <v>497280</v>
      </c>
      <c r="K854" s="8">
        <v>0</v>
      </c>
      <c r="L854" s="8">
        <v>0</v>
      </c>
      <c r="M854" s="8">
        <v>0</v>
      </c>
      <c r="N854" s="8">
        <v>0</v>
      </c>
      <c r="O854" s="8">
        <v>56</v>
      </c>
      <c r="P854" s="8">
        <v>497280</v>
      </c>
      <c r="Q854" s="6" t="s">
        <v>25</v>
      </c>
    </row>
    <row r="855" spans="1:17" x14ac:dyDescent="0.25">
      <c r="A855" s="6" t="s">
        <v>1753</v>
      </c>
      <c r="B855" s="7" t="s">
        <v>18</v>
      </c>
      <c r="C855" s="7" t="s">
        <v>110</v>
      </c>
      <c r="D855" s="7" t="s">
        <v>329</v>
      </c>
      <c r="E855" s="6" t="s">
        <v>21</v>
      </c>
      <c r="F855" s="6" t="s">
        <v>22</v>
      </c>
      <c r="G855" s="6" t="s">
        <v>1754</v>
      </c>
      <c r="H855" s="6" t="s">
        <v>24</v>
      </c>
      <c r="I855" s="8">
        <v>237</v>
      </c>
      <c r="J855" s="8">
        <v>495872</v>
      </c>
      <c r="K855" s="8">
        <v>0</v>
      </c>
      <c r="L855" s="8">
        <v>0</v>
      </c>
      <c r="M855" s="8">
        <v>0</v>
      </c>
      <c r="N855" s="8">
        <v>0</v>
      </c>
      <c r="O855" s="8">
        <v>237</v>
      </c>
      <c r="P855" s="8">
        <v>495872</v>
      </c>
      <c r="Q855" s="6" t="s">
        <v>25</v>
      </c>
    </row>
    <row r="856" spans="1:17" x14ac:dyDescent="0.25">
      <c r="A856" s="6" t="s">
        <v>1755</v>
      </c>
      <c r="B856" s="7" t="s">
        <v>18</v>
      </c>
      <c r="C856" s="7" t="s">
        <v>19</v>
      </c>
      <c r="D856" s="7" t="s">
        <v>351</v>
      </c>
      <c r="E856" s="6" t="s">
        <v>21</v>
      </c>
      <c r="F856" s="6" t="s">
        <v>22</v>
      </c>
      <c r="G856" s="6" t="s">
        <v>1756</v>
      </c>
      <c r="H856" s="6" t="s">
        <v>24</v>
      </c>
      <c r="I856" s="8">
        <v>232</v>
      </c>
      <c r="J856" s="8">
        <v>505064</v>
      </c>
      <c r="K856" s="8">
        <v>0</v>
      </c>
      <c r="L856" s="8">
        <v>0</v>
      </c>
      <c r="M856" s="8">
        <v>-6</v>
      </c>
      <c r="N856" s="8">
        <v>-13062</v>
      </c>
      <c r="O856" s="8">
        <v>226</v>
      </c>
      <c r="P856" s="8">
        <v>492002</v>
      </c>
      <c r="Q856" s="6" t="s">
        <v>25</v>
      </c>
    </row>
    <row r="857" spans="1:17" x14ac:dyDescent="0.25">
      <c r="A857" s="6" t="s">
        <v>956</v>
      </c>
      <c r="B857" s="7" t="s">
        <v>18</v>
      </c>
      <c r="C857" s="7" t="s">
        <v>592</v>
      </c>
      <c r="D857" s="7" t="s">
        <v>86</v>
      </c>
      <c r="E857" s="6" t="s">
        <v>21</v>
      </c>
      <c r="F857" s="6" t="s">
        <v>22</v>
      </c>
      <c r="G857" s="6" t="s">
        <v>957</v>
      </c>
      <c r="H857" s="6" t="s">
        <v>24</v>
      </c>
      <c r="I857" s="8">
        <v>99</v>
      </c>
      <c r="J857" s="8">
        <v>489951</v>
      </c>
      <c r="K857" s="8">
        <v>0</v>
      </c>
      <c r="L857" s="8">
        <v>0</v>
      </c>
      <c r="M857" s="8">
        <v>0</v>
      </c>
      <c r="N857" s="8">
        <v>0</v>
      </c>
      <c r="O857" s="8">
        <v>99</v>
      </c>
      <c r="P857" s="8">
        <v>489951</v>
      </c>
      <c r="Q857" s="6" t="s">
        <v>25</v>
      </c>
    </row>
    <row r="858" spans="1:17" x14ac:dyDescent="0.25">
      <c r="A858" s="6" t="s">
        <v>1757</v>
      </c>
      <c r="B858" s="7" t="s">
        <v>36</v>
      </c>
      <c r="C858" s="7" t="s">
        <v>595</v>
      </c>
      <c r="D858" s="7" t="s">
        <v>38</v>
      </c>
      <c r="E858" s="6" t="s">
        <v>614</v>
      </c>
      <c r="F858" s="6" t="s">
        <v>105</v>
      </c>
      <c r="G858" s="6" t="s">
        <v>1758</v>
      </c>
      <c r="H858" s="6" t="s">
        <v>24</v>
      </c>
      <c r="I858" s="8">
        <v>49</v>
      </c>
      <c r="J858" s="8">
        <v>1819852</v>
      </c>
      <c r="K858" s="8">
        <v>28</v>
      </c>
      <c r="L858" s="8">
        <v>1838325</v>
      </c>
      <c r="M858" s="8">
        <v>-65</v>
      </c>
      <c r="N858" s="8">
        <v>-3168616</v>
      </c>
      <c r="O858" s="8">
        <v>12</v>
      </c>
      <c r="P858" s="8">
        <v>489561</v>
      </c>
      <c r="Q858" s="6" t="s">
        <v>25</v>
      </c>
    </row>
    <row r="859" spans="1:17" x14ac:dyDescent="0.25">
      <c r="A859" s="6" t="s">
        <v>1759</v>
      </c>
      <c r="B859" s="7" t="s">
        <v>18</v>
      </c>
      <c r="C859" s="7" t="s">
        <v>110</v>
      </c>
      <c r="D859" s="7" t="s">
        <v>44</v>
      </c>
      <c r="E859" s="6" t="s">
        <v>21</v>
      </c>
      <c r="F859" s="6" t="s">
        <v>22</v>
      </c>
      <c r="G859" s="6" t="s">
        <v>1760</v>
      </c>
      <c r="H859" s="6" t="s">
        <v>24</v>
      </c>
      <c r="I859" s="8">
        <v>42</v>
      </c>
      <c r="J859" s="8">
        <v>489510</v>
      </c>
      <c r="K859" s="8">
        <v>0</v>
      </c>
      <c r="L859" s="8">
        <v>0</v>
      </c>
      <c r="M859" s="8">
        <v>0</v>
      </c>
      <c r="N859" s="8">
        <v>0</v>
      </c>
      <c r="O859" s="8">
        <v>42</v>
      </c>
      <c r="P859" s="8">
        <v>489510</v>
      </c>
      <c r="Q859" s="6" t="s">
        <v>25</v>
      </c>
    </row>
    <row r="860" spans="1:17" x14ac:dyDescent="0.25">
      <c r="A860" s="6" t="s">
        <v>1761</v>
      </c>
      <c r="B860" s="7" t="s">
        <v>36</v>
      </c>
      <c r="C860" s="7" t="s">
        <v>68</v>
      </c>
      <c r="D860" s="7" t="s">
        <v>38</v>
      </c>
      <c r="E860" s="6" t="s">
        <v>74</v>
      </c>
      <c r="F860" s="6" t="s">
        <v>40</v>
      </c>
      <c r="G860" s="6" t="s">
        <v>1762</v>
      </c>
      <c r="H860" s="6" t="s">
        <v>24</v>
      </c>
      <c r="I860" s="8">
        <v>34</v>
      </c>
      <c r="J860" s="8">
        <v>488723</v>
      </c>
      <c r="K860" s="8">
        <v>0</v>
      </c>
      <c r="L860" s="8">
        <v>4031960</v>
      </c>
      <c r="M860" s="8">
        <v>0</v>
      </c>
      <c r="N860" s="8">
        <v>-4031960</v>
      </c>
      <c r="O860" s="8">
        <v>34</v>
      </c>
      <c r="P860" s="8">
        <v>488723</v>
      </c>
      <c r="Q860" s="6" t="s">
        <v>25</v>
      </c>
    </row>
    <row r="861" spans="1:17" x14ac:dyDescent="0.25">
      <c r="A861" s="6" t="s">
        <v>1763</v>
      </c>
      <c r="B861" s="7" t="s">
        <v>18</v>
      </c>
      <c r="C861" s="7" t="s">
        <v>498</v>
      </c>
      <c r="D861" s="7" t="s">
        <v>517</v>
      </c>
      <c r="E861" s="6" t="s">
        <v>21</v>
      </c>
      <c r="F861" s="6" t="s">
        <v>22</v>
      </c>
      <c r="G861" s="6" t="s">
        <v>1764</v>
      </c>
      <c r="H861" s="6" t="s">
        <v>24</v>
      </c>
      <c r="I861" s="8">
        <v>3</v>
      </c>
      <c r="J861" s="8">
        <v>486000</v>
      </c>
      <c r="K861" s="8">
        <v>0</v>
      </c>
      <c r="L861" s="8">
        <v>0</v>
      </c>
      <c r="M861" s="8">
        <v>0</v>
      </c>
      <c r="N861" s="8">
        <v>0</v>
      </c>
      <c r="O861" s="8">
        <v>3</v>
      </c>
      <c r="P861" s="8">
        <v>486000</v>
      </c>
      <c r="Q861" s="6" t="s">
        <v>25</v>
      </c>
    </row>
    <row r="862" spans="1:17" x14ac:dyDescent="0.25">
      <c r="A862" s="6" t="s">
        <v>1765</v>
      </c>
      <c r="B862" s="7" t="s">
        <v>18</v>
      </c>
      <c r="C862" s="7" t="s">
        <v>81</v>
      </c>
      <c r="D862" s="7" t="s">
        <v>93</v>
      </c>
      <c r="E862" s="6" t="s">
        <v>21</v>
      </c>
      <c r="F862" s="6" t="s">
        <v>22</v>
      </c>
      <c r="G862" s="6" t="s">
        <v>1766</v>
      </c>
      <c r="H862" s="6" t="s">
        <v>24</v>
      </c>
      <c r="I862" s="8">
        <v>5938</v>
      </c>
      <c r="J862" s="8">
        <v>486916</v>
      </c>
      <c r="K862" s="8">
        <v>0</v>
      </c>
      <c r="L862" s="8">
        <v>0</v>
      </c>
      <c r="M862" s="8">
        <v>-18</v>
      </c>
      <c r="N862" s="8">
        <v>-1476</v>
      </c>
      <c r="O862" s="8">
        <v>5920</v>
      </c>
      <c r="P862" s="8">
        <v>485440</v>
      </c>
      <c r="Q862" s="6" t="s">
        <v>25</v>
      </c>
    </row>
    <row r="863" spans="1:17" x14ac:dyDescent="0.25">
      <c r="A863" s="6" t="s">
        <v>1767</v>
      </c>
      <c r="B863" s="7" t="s">
        <v>18</v>
      </c>
      <c r="C863" s="7" t="s">
        <v>110</v>
      </c>
      <c r="D863" s="7" t="s">
        <v>61</v>
      </c>
      <c r="E863" s="6" t="s">
        <v>21</v>
      </c>
      <c r="F863" s="6" t="s">
        <v>22</v>
      </c>
      <c r="G863" s="6" t="s">
        <v>1768</v>
      </c>
      <c r="H863" s="6" t="s">
        <v>24</v>
      </c>
      <c r="I863" s="8">
        <v>15</v>
      </c>
      <c r="J863" s="8">
        <v>484082</v>
      </c>
      <c r="K863" s="8">
        <v>0</v>
      </c>
      <c r="L863" s="8">
        <v>0</v>
      </c>
      <c r="M863" s="8">
        <v>0</v>
      </c>
      <c r="N863" s="8">
        <v>0</v>
      </c>
      <c r="O863" s="8">
        <v>15</v>
      </c>
      <c r="P863" s="8">
        <v>484082</v>
      </c>
      <c r="Q863" s="6" t="s">
        <v>25</v>
      </c>
    </row>
    <row r="864" spans="1:17" x14ac:dyDescent="0.25">
      <c r="A864" s="6" t="s">
        <v>1769</v>
      </c>
      <c r="B864" s="7" t="s">
        <v>18</v>
      </c>
      <c r="C864" s="7" t="s">
        <v>54</v>
      </c>
      <c r="D864" s="7" t="s">
        <v>86</v>
      </c>
      <c r="E864" s="6" t="s">
        <v>21</v>
      </c>
      <c r="F864" s="6" t="s">
        <v>22</v>
      </c>
      <c r="G864" s="6" t="s">
        <v>1770</v>
      </c>
      <c r="H864" s="6" t="s">
        <v>24</v>
      </c>
      <c r="I864" s="8">
        <v>10</v>
      </c>
      <c r="J864" s="8">
        <v>483425</v>
      </c>
      <c r="K864" s="8">
        <v>0</v>
      </c>
      <c r="L864" s="8">
        <v>0</v>
      </c>
      <c r="M864" s="8">
        <v>0</v>
      </c>
      <c r="N864" s="8">
        <v>0</v>
      </c>
      <c r="O864" s="8">
        <v>10</v>
      </c>
      <c r="P864" s="8">
        <v>483425</v>
      </c>
      <c r="Q864" s="6" t="s">
        <v>25</v>
      </c>
    </row>
    <row r="865" spans="1:17" x14ac:dyDescent="0.25">
      <c r="A865" s="6" t="s">
        <v>1771</v>
      </c>
      <c r="B865" s="7" t="s">
        <v>185</v>
      </c>
      <c r="C865" s="7" t="s">
        <v>295</v>
      </c>
      <c r="D865" s="7" t="s">
        <v>1554</v>
      </c>
      <c r="E865" s="6" t="s">
        <v>21</v>
      </c>
      <c r="F865" s="6" t="s">
        <v>22</v>
      </c>
      <c r="G865" s="6" t="s">
        <v>1772</v>
      </c>
      <c r="H865" s="6" t="s">
        <v>24</v>
      </c>
      <c r="I865" s="8">
        <v>6</v>
      </c>
      <c r="J865" s="8">
        <v>480000</v>
      </c>
      <c r="K865" s="8">
        <v>0</v>
      </c>
      <c r="L865" s="8">
        <v>0</v>
      </c>
      <c r="M865" s="8">
        <v>0</v>
      </c>
      <c r="N865" s="8">
        <v>0</v>
      </c>
      <c r="O865" s="8">
        <v>6</v>
      </c>
      <c r="P865" s="8">
        <v>480000</v>
      </c>
      <c r="Q865" s="6" t="s">
        <v>34</v>
      </c>
    </row>
    <row r="866" spans="1:17" x14ac:dyDescent="0.25">
      <c r="A866" s="6" t="s">
        <v>1773</v>
      </c>
      <c r="B866" s="7" t="s">
        <v>18</v>
      </c>
      <c r="C866" s="7" t="s">
        <v>151</v>
      </c>
      <c r="D866" s="7" t="s">
        <v>152</v>
      </c>
      <c r="E866" s="6" t="s">
        <v>21</v>
      </c>
      <c r="F866" s="6" t="s">
        <v>22</v>
      </c>
      <c r="G866" s="6" t="s">
        <v>1774</v>
      </c>
      <c r="H866" s="6" t="s">
        <v>24</v>
      </c>
      <c r="I866" s="8">
        <v>0</v>
      </c>
      <c r="J866" s="8">
        <v>0</v>
      </c>
      <c r="K866" s="8">
        <v>23</v>
      </c>
      <c r="L866" s="8">
        <v>477457</v>
      </c>
      <c r="M866" s="8">
        <v>0</v>
      </c>
      <c r="N866" s="8">
        <v>0</v>
      </c>
      <c r="O866" s="8">
        <v>23</v>
      </c>
      <c r="P866" s="8">
        <v>477457</v>
      </c>
      <c r="Q866" s="6" t="s">
        <v>25</v>
      </c>
    </row>
    <row r="867" spans="1:17" x14ac:dyDescent="0.25">
      <c r="A867" s="6" t="s">
        <v>1775</v>
      </c>
      <c r="B867" s="7" t="s">
        <v>18</v>
      </c>
      <c r="C867" s="7" t="s">
        <v>19</v>
      </c>
      <c r="D867" s="7" t="s">
        <v>166</v>
      </c>
      <c r="E867" s="6" t="s">
        <v>21</v>
      </c>
      <c r="F867" s="6" t="s">
        <v>22</v>
      </c>
      <c r="G867" s="6" t="s">
        <v>1776</v>
      </c>
      <c r="H867" s="6" t="s">
        <v>24</v>
      </c>
      <c r="I867" s="8">
        <v>135</v>
      </c>
      <c r="J867" s="8">
        <v>480330</v>
      </c>
      <c r="K867" s="8">
        <v>0</v>
      </c>
      <c r="L867" s="8">
        <v>0</v>
      </c>
      <c r="M867" s="8">
        <v>-1</v>
      </c>
      <c r="N867" s="8">
        <v>-3558</v>
      </c>
      <c r="O867" s="8">
        <v>134</v>
      </c>
      <c r="P867" s="8">
        <v>476772</v>
      </c>
      <c r="Q867" s="6" t="s">
        <v>25</v>
      </c>
    </row>
    <row r="868" spans="1:17" x14ac:dyDescent="0.25">
      <c r="A868" s="6" t="s">
        <v>1777</v>
      </c>
      <c r="B868" s="7" t="s">
        <v>36</v>
      </c>
      <c r="C868" s="7" t="s">
        <v>1038</v>
      </c>
      <c r="D868" s="7" t="s">
        <v>38</v>
      </c>
      <c r="E868" s="6" t="s">
        <v>74</v>
      </c>
      <c r="F868" s="6" t="s">
        <v>40</v>
      </c>
      <c r="G868" s="6" t="s">
        <v>1778</v>
      </c>
      <c r="H868" s="6" t="s">
        <v>24</v>
      </c>
      <c r="I868" s="8">
        <v>9</v>
      </c>
      <c r="J868" s="8">
        <v>476215</v>
      </c>
      <c r="K868" s="8">
        <v>0</v>
      </c>
      <c r="L868" s="8">
        <v>3928778</v>
      </c>
      <c r="M868" s="8">
        <v>0</v>
      </c>
      <c r="N868" s="8">
        <v>-3928778</v>
      </c>
      <c r="O868" s="8">
        <v>9</v>
      </c>
      <c r="P868" s="8">
        <v>476215</v>
      </c>
      <c r="Q868" s="6" t="s">
        <v>25</v>
      </c>
    </row>
    <row r="869" spans="1:17" x14ac:dyDescent="0.25">
      <c r="A869" s="6" t="s">
        <v>1779</v>
      </c>
      <c r="B869" s="7" t="s">
        <v>18</v>
      </c>
      <c r="C869" s="7" t="s">
        <v>137</v>
      </c>
      <c r="D869" s="7" t="s">
        <v>93</v>
      </c>
      <c r="E869" s="6" t="s">
        <v>21</v>
      </c>
      <c r="F869" s="6" t="s">
        <v>22</v>
      </c>
      <c r="G869" s="6" t="s">
        <v>1780</v>
      </c>
      <c r="H869" s="6" t="s">
        <v>24</v>
      </c>
      <c r="I869" s="8">
        <v>7000</v>
      </c>
      <c r="J869" s="8">
        <v>476000</v>
      </c>
      <c r="K869" s="8">
        <v>0</v>
      </c>
      <c r="L869" s="8">
        <v>0</v>
      </c>
      <c r="M869" s="8">
        <v>0</v>
      </c>
      <c r="N869" s="8">
        <v>0</v>
      </c>
      <c r="O869" s="8">
        <v>7000</v>
      </c>
      <c r="P869" s="8">
        <v>476000</v>
      </c>
      <c r="Q869" s="6" t="s">
        <v>25</v>
      </c>
    </row>
    <row r="870" spans="1:17" x14ac:dyDescent="0.25">
      <c r="A870" s="6" t="s">
        <v>1781</v>
      </c>
      <c r="B870" s="7" t="s">
        <v>18</v>
      </c>
      <c r="C870" s="7" t="s">
        <v>144</v>
      </c>
      <c r="D870" s="7" t="s">
        <v>69</v>
      </c>
      <c r="E870" s="6" t="s">
        <v>21</v>
      </c>
      <c r="F870" s="6" t="s">
        <v>22</v>
      </c>
      <c r="G870" s="6" t="s">
        <v>1782</v>
      </c>
      <c r="H870" s="6" t="s">
        <v>24</v>
      </c>
      <c r="I870" s="8">
        <v>3</v>
      </c>
      <c r="J870" s="8">
        <v>474000</v>
      </c>
      <c r="K870" s="8">
        <v>0</v>
      </c>
      <c r="L870" s="8">
        <v>0</v>
      </c>
      <c r="M870" s="8">
        <v>0</v>
      </c>
      <c r="N870" s="8">
        <v>0</v>
      </c>
      <c r="O870" s="8">
        <v>3</v>
      </c>
      <c r="P870" s="8">
        <v>474000</v>
      </c>
      <c r="Q870" s="6" t="s">
        <v>25</v>
      </c>
    </row>
    <row r="871" spans="1:17" x14ac:dyDescent="0.25">
      <c r="A871" s="6" t="s">
        <v>1783</v>
      </c>
      <c r="B871" s="7" t="s">
        <v>36</v>
      </c>
      <c r="C871" s="7" t="s">
        <v>96</v>
      </c>
      <c r="D871" s="7" t="s">
        <v>38</v>
      </c>
      <c r="E871" s="6" t="s">
        <v>74</v>
      </c>
      <c r="F871" s="6" t="s">
        <v>105</v>
      </c>
      <c r="G871" s="6" t="s">
        <v>1784</v>
      </c>
      <c r="H871" s="6" t="s">
        <v>24</v>
      </c>
      <c r="I871" s="8">
        <v>13</v>
      </c>
      <c r="J871" s="8">
        <v>443698</v>
      </c>
      <c r="K871" s="8">
        <v>1</v>
      </c>
      <c r="L871" s="8">
        <v>8235495</v>
      </c>
      <c r="M871" s="8">
        <v>0</v>
      </c>
      <c r="N871" s="8">
        <v>-8205661</v>
      </c>
      <c r="O871" s="8">
        <v>14</v>
      </c>
      <c r="P871" s="8">
        <v>473532</v>
      </c>
      <c r="Q871" s="6" t="s">
        <v>25</v>
      </c>
    </row>
    <row r="872" spans="1:17" x14ac:dyDescent="0.25">
      <c r="A872" s="6" t="s">
        <v>1785</v>
      </c>
      <c r="B872" s="7" t="s">
        <v>18</v>
      </c>
      <c r="C872" s="7" t="s">
        <v>43</v>
      </c>
      <c r="D872" s="7" t="s">
        <v>536</v>
      </c>
      <c r="E872" s="6" t="s">
        <v>21</v>
      </c>
      <c r="F872" s="6" t="s">
        <v>22</v>
      </c>
      <c r="G872" s="6" t="s">
        <v>1786</v>
      </c>
      <c r="H872" s="6" t="s">
        <v>24</v>
      </c>
      <c r="I872" s="8">
        <v>2361</v>
      </c>
      <c r="J872" s="8">
        <v>472200</v>
      </c>
      <c r="K872" s="8">
        <v>0</v>
      </c>
      <c r="L872" s="8">
        <v>0</v>
      </c>
      <c r="M872" s="8">
        <v>0</v>
      </c>
      <c r="N872" s="8">
        <v>0</v>
      </c>
      <c r="O872" s="8">
        <v>2361</v>
      </c>
      <c r="P872" s="8">
        <v>472200</v>
      </c>
      <c r="Q872" s="6" t="s">
        <v>25</v>
      </c>
    </row>
    <row r="873" spans="1:17" x14ac:dyDescent="0.25">
      <c r="A873" s="6" t="s">
        <v>1787</v>
      </c>
      <c r="B873" s="7" t="s">
        <v>36</v>
      </c>
      <c r="C873" s="7" t="s">
        <v>43</v>
      </c>
      <c r="D873" s="7" t="s">
        <v>520</v>
      </c>
      <c r="E873" s="6" t="s">
        <v>141</v>
      </c>
      <c r="F873" s="6" t="s">
        <v>40</v>
      </c>
      <c r="G873" s="6" t="s">
        <v>1788</v>
      </c>
      <c r="H873" s="6" t="s">
        <v>24</v>
      </c>
      <c r="I873" s="8">
        <v>10</v>
      </c>
      <c r="J873" s="8">
        <v>471300</v>
      </c>
      <c r="K873" s="8">
        <v>0</v>
      </c>
      <c r="L873" s="8">
        <v>0</v>
      </c>
      <c r="M873" s="8">
        <v>0</v>
      </c>
      <c r="N873" s="8">
        <v>0</v>
      </c>
      <c r="O873" s="8">
        <v>10</v>
      </c>
      <c r="P873" s="8">
        <v>471300</v>
      </c>
      <c r="Q873" s="6" t="s">
        <v>25</v>
      </c>
    </row>
    <row r="874" spans="1:17" x14ac:dyDescent="0.25">
      <c r="A874" s="6" t="s">
        <v>1789</v>
      </c>
      <c r="B874" s="7" t="s">
        <v>18</v>
      </c>
      <c r="C874" s="7" t="s">
        <v>19</v>
      </c>
      <c r="D874" s="7" t="s">
        <v>93</v>
      </c>
      <c r="E874" s="6" t="s">
        <v>21</v>
      </c>
      <c r="F874" s="6" t="s">
        <v>22</v>
      </c>
      <c r="G874" s="6" t="s">
        <v>1790</v>
      </c>
      <c r="H874" s="6" t="s">
        <v>24</v>
      </c>
      <c r="I874" s="8">
        <v>1000</v>
      </c>
      <c r="J874" s="8">
        <v>467840</v>
      </c>
      <c r="K874" s="8">
        <v>0</v>
      </c>
      <c r="L874" s="8">
        <v>0</v>
      </c>
      <c r="M874" s="8">
        <v>0</v>
      </c>
      <c r="N874" s="8">
        <v>0</v>
      </c>
      <c r="O874" s="8">
        <v>1000</v>
      </c>
      <c r="P874" s="8">
        <v>467840</v>
      </c>
      <c r="Q874" s="6" t="s">
        <v>25</v>
      </c>
    </row>
    <row r="875" spans="1:17" x14ac:dyDescent="0.25">
      <c r="A875" s="6" t="s">
        <v>1791</v>
      </c>
      <c r="B875" s="7" t="s">
        <v>36</v>
      </c>
      <c r="C875" s="7" t="s">
        <v>1792</v>
      </c>
      <c r="D875" s="7" t="s">
        <v>38</v>
      </c>
      <c r="E875" s="6" t="s">
        <v>614</v>
      </c>
      <c r="F875" s="6" t="s">
        <v>105</v>
      </c>
      <c r="G875" s="6" t="s">
        <v>1793</v>
      </c>
      <c r="H875" s="6" t="s">
        <v>24</v>
      </c>
      <c r="I875" s="8">
        <v>17</v>
      </c>
      <c r="J875" s="8">
        <v>334091</v>
      </c>
      <c r="K875" s="8">
        <v>4</v>
      </c>
      <c r="L875" s="8">
        <v>2576411</v>
      </c>
      <c r="M875" s="8">
        <v>0</v>
      </c>
      <c r="N875" s="8">
        <v>-2447827</v>
      </c>
      <c r="O875" s="8">
        <v>21</v>
      </c>
      <c r="P875" s="8">
        <v>462675</v>
      </c>
      <c r="Q875" s="6" t="s">
        <v>25</v>
      </c>
    </row>
    <row r="876" spans="1:17" x14ac:dyDescent="0.25">
      <c r="A876" s="6" t="s">
        <v>1794</v>
      </c>
      <c r="B876" s="7" t="s">
        <v>18</v>
      </c>
      <c r="C876" s="7" t="s">
        <v>137</v>
      </c>
      <c r="D876" s="7" t="s">
        <v>166</v>
      </c>
      <c r="E876" s="6" t="s">
        <v>74</v>
      </c>
      <c r="F876" s="6" t="s">
        <v>22</v>
      </c>
      <c r="G876" s="6" t="s">
        <v>1795</v>
      </c>
      <c r="H876" s="6" t="s">
        <v>24</v>
      </c>
      <c r="I876" s="8">
        <v>184</v>
      </c>
      <c r="J876" s="8">
        <v>462342</v>
      </c>
      <c r="K876" s="8">
        <v>0</v>
      </c>
      <c r="L876" s="8">
        <v>0</v>
      </c>
      <c r="M876" s="8">
        <v>0</v>
      </c>
      <c r="N876" s="8">
        <v>0</v>
      </c>
      <c r="O876" s="8">
        <v>184</v>
      </c>
      <c r="P876" s="8">
        <v>462342</v>
      </c>
      <c r="Q876" s="6" t="s">
        <v>25</v>
      </c>
    </row>
    <row r="877" spans="1:17" x14ac:dyDescent="0.25">
      <c r="A877" s="6" t="s">
        <v>1796</v>
      </c>
      <c r="B877" s="7" t="s">
        <v>18</v>
      </c>
      <c r="C877" s="7" t="s">
        <v>81</v>
      </c>
      <c r="D877" s="7" t="s">
        <v>166</v>
      </c>
      <c r="E877" s="6" t="s">
        <v>74</v>
      </c>
      <c r="F877" s="6" t="s">
        <v>22</v>
      </c>
      <c r="G877" s="6" t="s">
        <v>1797</v>
      </c>
      <c r="H877" s="6" t="s">
        <v>24</v>
      </c>
      <c r="I877" s="8">
        <v>85</v>
      </c>
      <c r="J877" s="8">
        <v>462315</v>
      </c>
      <c r="K877" s="8">
        <v>0</v>
      </c>
      <c r="L877" s="8">
        <v>0</v>
      </c>
      <c r="M877" s="8">
        <v>0</v>
      </c>
      <c r="N877" s="8">
        <v>0</v>
      </c>
      <c r="O877" s="8">
        <v>85</v>
      </c>
      <c r="P877" s="8">
        <v>462315</v>
      </c>
      <c r="Q877" s="6" t="s">
        <v>25</v>
      </c>
    </row>
    <row r="878" spans="1:17" x14ac:dyDescent="0.25">
      <c r="A878" s="6" t="s">
        <v>1798</v>
      </c>
      <c r="B878" s="7" t="s">
        <v>18</v>
      </c>
      <c r="C878" s="7" t="s">
        <v>96</v>
      </c>
      <c r="D878" s="7" t="s">
        <v>69</v>
      </c>
      <c r="E878" s="6" t="s">
        <v>21</v>
      </c>
      <c r="F878" s="6" t="s">
        <v>22</v>
      </c>
      <c r="G878" s="6" t="s">
        <v>1799</v>
      </c>
      <c r="H878" s="6" t="s">
        <v>24</v>
      </c>
      <c r="I878" s="8">
        <v>2</v>
      </c>
      <c r="J878" s="8">
        <v>462000</v>
      </c>
      <c r="K878" s="8">
        <v>0</v>
      </c>
      <c r="L878" s="8">
        <v>0</v>
      </c>
      <c r="M878" s="8">
        <v>0</v>
      </c>
      <c r="N878" s="8">
        <v>0</v>
      </c>
      <c r="O878" s="8">
        <v>2</v>
      </c>
      <c r="P878" s="8">
        <v>462000</v>
      </c>
      <c r="Q878" s="6" t="s">
        <v>25</v>
      </c>
    </row>
    <row r="879" spans="1:17" x14ac:dyDescent="0.25">
      <c r="A879" s="6" t="s">
        <v>1800</v>
      </c>
      <c r="B879" s="7" t="s">
        <v>36</v>
      </c>
      <c r="C879" s="7" t="s">
        <v>64</v>
      </c>
      <c r="D879" s="7" t="s">
        <v>73</v>
      </c>
      <c r="E879" s="6" t="s">
        <v>736</v>
      </c>
      <c r="F879" s="6" t="s">
        <v>105</v>
      </c>
      <c r="G879" s="6" t="s">
        <v>1801</v>
      </c>
      <c r="H879" s="6" t="s">
        <v>24</v>
      </c>
      <c r="I879" s="8">
        <v>2</v>
      </c>
      <c r="J879" s="8">
        <v>459594</v>
      </c>
      <c r="K879" s="8">
        <v>0</v>
      </c>
      <c r="L879" s="8">
        <v>0</v>
      </c>
      <c r="M879" s="8">
        <v>0</v>
      </c>
      <c r="N879" s="8">
        <v>0</v>
      </c>
      <c r="O879" s="8">
        <v>2</v>
      </c>
      <c r="P879" s="8">
        <v>459594</v>
      </c>
      <c r="Q879" s="6" t="s">
        <v>25</v>
      </c>
    </row>
    <row r="880" spans="1:17" x14ac:dyDescent="0.25">
      <c r="A880" s="6" t="s">
        <v>1802</v>
      </c>
      <c r="B880" s="7" t="s">
        <v>36</v>
      </c>
      <c r="C880" s="7" t="s">
        <v>134</v>
      </c>
      <c r="D880" s="7" t="s">
        <v>38</v>
      </c>
      <c r="E880" s="6" t="s">
        <v>74</v>
      </c>
      <c r="F880" s="6" t="s">
        <v>40</v>
      </c>
      <c r="G880" s="6" t="s">
        <v>1803</v>
      </c>
      <c r="H880" s="6" t="s">
        <v>24</v>
      </c>
      <c r="I880" s="8">
        <v>3</v>
      </c>
      <c r="J880" s="8">
        <v>454756</v>
      </c>
      <c r="K880" s="8">
        <v>0</v>
      </c>
      <c r="L880" s="8">
        <v>3751730</v>
      </c>
      <c r="M880" s="8">
        <v>0</v>
      </c>
      <c r="N880" s="8">
        <v>-3751730</v>
      </c>
      <c r="O880" s="8">
        <v>3</v>
      </c>
      <c r="P880" s="8">
        <v>454756</v>
      </c>
      <c r="Q880" s="6" t="s">
        <v>25</v>
      </c>
    </row>
    <row r="881" spans="1:17" x14ac:dyDescent="0.25">
      <c r="A881" s="6" t="s">
        <v>1804</v>
      </c>
      <c r="B881" s="7" t="s">
        <v>18</v>
      </c>
      <c r="C881" s="7" t="s">
        <v>19</v>
      </c>
      <c r="D881" s="7" t="s">
        <v>166</v>
      </c>
      <c r="E881" s="6" t="s">
        <v>21</v>
      </c>
      <c r="F881" s="6" t="s">
        <v>22</v>
      </c>
      <c r="G881" s="6" t="s">
        <v>1805</v>
      </c>
      <c r="H881" s="6" t="s">
        <v>24</v>
      </c>
      <c r="I881" s="8">
        <v>470</v>
      </c>
      <c r="J881" s="8">
        <v>472350</v>
      </c>
      <c r="K881" s="8">
        <v>0</v>
      </c>
      <c r="L881" s="8">
        <v>0</v>
      </c>
      <c r="M881" s="8">
        <v>-20</v>
      </c>
      <c r="N881" s="8">
        <v>-20100</v>
      </c>
      <c r="O881" s="8">
        <v>450</v>
      </c>
      <c r="P881" s="8">
        <v>452250</v>
      </c>
      <c r="Q881" s="6" t="s">
        <v>25</v>
      </c>
    </row>
    <row r="882" spans="1:17" x14ac:dyDescent="0.25">
      <c r="A882" s="6" t="s">
        <v>1806</v>
      </c>
      <c r="B882" s="7" t="s">
        <v>18</v>
      </c>
      <c r="C882" s="7" t="s">
        <v>226</v>
      </c>
      <c r="D882" s="7" t="s">
        <v>86</v>
      </c>
      <c r="E882" s="9" t="s">
        <v>51</v>
      </c>
      <c r="F882" s="6" t="s">
        <v>22</v>
      </c>
      <c r="G882" s="6" t="s">
        <v>1807</v>
      </c>
      <c r="H882" s="6" t="s">
        <v>24</v>
      </c>
      <c r="I882" s="8">
        <v>75</v>
      </c>
      <c r="J882" s="8">
        <v>434230</v>
      </c>
      <c r="K882" s="8">
        <v>3</v>
      </c>
      <c r="L882" s="8">
        <v>17369</v>
      </c>
      <c r="M882" s="8">
        <v>0</v>
      </c>
      <c r="N882" s="8">
        <v>0</v>
      </c>
      <c r="O882" s="8">
        <v>78</v>
      </c>
      <c r="P882" s="8">
        <v>451599</v>
      </c>
      <c r="Q882" s="6" t="s">
        <v>25</v>
      </c>
    </row>
    <row r="883" spans="1:17" x14ac:dyDescent="0.25">
      <c r="A883" s="6" t="s">
        <v>1808</v>
      </c>
      <c r="B883" s="7" t="s">
        <v>18</v>
      </c>
      <c r="C883" s="7" t="s">
        <v>77</v>
      </c>
      <c r="D883" s="7" t="s">
        <v>86</v>
      </c>
      <c r="E883" s="6" t="s">
        <v>21</v>
      </c>
      <c r="F883" s="6" t="s">
        <v>22</v>
      </c>
      <c r="G883" s="6" t="s">
        <v>1809</v>
      </c>
      <c r="H883" s="6" t="s">
        <v>24</v>
      </c>
      <c r="I883" s="8">
        <v>67</v>
      </c>
      <c r="J883" s="8">
        <v>451301</v>
      </c>
      <c r="K883" s="8">
        <v>0</v>
      </c>
      <c r="L883" s="8">
        <v>0</v>
      </c>
      <c r="M883" s="8">
        <v>0</v>
      </c>
      <c r="N883" s="8">
        <v>0</v>
      </c>
      <c r="O883" s="8">
        <v>67</v>
      </c>
      <c r="P883" s="8">
        <v>451301</v>
      </c>
      <c r="Q883" s="6" t="s">
        <v>25</v>
      </c>
    </row>
    <row r="884" spans="1:17" x14ac:dyDescent="0.25">
      <c r="A884" s="6" t="s">
        <v>1810</v>
      </c>
      <c r="B884" s="7" t="s">
        <v>36</v>
      </c>
      <c r="C884" s="7" t="s">
        <v>1811</v>
      </c>
      <c r="D884" s="7" t="s">
        <v>546</v>
      </c>
      <c r="E884" s="6" t="s">
        <v>229</v>
      </c>
      <c r="F884" s="6" t="s">
        <v>105</v>
      </c>
      <c r="G884" s="6" t="s">
        <v>1812</v>
      </c>
      <c r="H884" s="6" t="s">
        <v>24</v>
      </c>
      <c r="I884" s="8">
        <v>0</v>
      </c>
      <c r="J884" s="8">
        <v>0</v>
      </c>
      <c r="K884" s="8">
        <v>4</v>
      </c>
      <c r="L884" s="8">
        <v>450956</v>
      </c>
      <c r="M884" s="8">
        <v>0</v>
      </c>
      <c r="N884" s="8">
        <v>0</v>
      </c>
      <c r="O884" s="8">
        <v>4</v>
      </c>
      <c r="P884" s="8">
        <v>450956</v>
      </c>
      <c r="Q884" s="6" t="s">
        <v>25</v>
      </c>
    </row>
    <row r="885" spans="1:17" x14ac:dyDescent="0.25">
      <c r="A885" s="6" t="s">
        <v>1813</v>
      </c>
      <c r="B885" s="7" t="s">
        <v>18</v>
      </c>
      <c r="C885" s="7" t="s">
        <v>595</v>
      </c>
      <c r="D885" s="7" t="s">
        <v>89</v>
      </c>
      <c r="E885" s="6" t="s">
        <v>21</v>
      </c>
      <c r="F885" s="6" t="s">
        <v>22</v>
      </c>
      <c r="G885" s="6" t="s">
        <v>1814</v>
      </c>
      <c r="H885" s="6" t="s">
        <v>30</v>
      </c>
      <c r="I885" s="8">
        <v>0</v>
      </c>
      <c r="J885" s="8">
        <v>0</v>
      </c>
      <c r="K885" s="8">
        <v>15</v>
      </c>
      <c r="L885" s="8">
        <v>450000</v>
      </c>
      <c r="M885" s="8">
        <v>0</v>
      </c>
      <c r="N885" s="8">
        <v>0</v>
      </c>
      <c r="O885" s="8">
        <v>15</v>
      </c>
      <c r="P885" s="8">
        <v>450000</v>
      </c>
      <c r="Q885" s="6" t="s">
        <v>25</v>
      </c>
    </row>
    <row r="886" spans="1:17" x14ac:dyDescent="0.25">
      <c r="A886" s="6" t="s">
        <v>1815</v>
      </c>
      <c r="B886" s="7" t="s">
        <v>18</v>
      </c>
      <c r="C886" s="7" t="s">
        <v>43</v>
      </c>
      <c r="D886" s="7" t="s">
        <v>152</v>
      </c>
      <c r="E886" s="6" t="s">
        <v>21</v>
      </c>
      <c r="F886" s="6" t="s">
        <v>22</v>
      </c>
      <c r="G886" s="6" t="s">
        <v>1816</v>
      </c>
      <c r="H886" s="6" t="s">
        <v>30</v>
      </c>
      <c r="I886" s="8">
        <v>15</v>
      </c>
      <c r="J886" s="8">
        <v>450000</v>
      </c>
      <c r="K886" s="8">
        <v>0</v>
      </c>
      <c r="L886" s="8">
        <v>0</v>
      </c>
      <c r="M886" s="8">
        <v>0</v>
      </c>
      <c r="N886" s="8">
        <v>0</v>
      </c>
      <c r="O886" s="8">
        <v>15</v>
      </c>
      <c r="P886" s="8">
        <v>450000</v>
      </c>
      <c r="Q886" s="6" t="s">
        <v>25</v>
      </c>
    </row>
    <row r="887" spans="1:17" x14ac:dyDescent="0.25">
      <c r="A887" s="6" t="s">
        <v>1817</v>
      </c>
      <c r="B887" s="7" t="s">
        <v>18</v>
      </c>
      <c r="C887" s="7" t="s">
        <v>653</v>
      </c>
      <c r="D887" s="7" t="s">
        <v>536</v>
      </c>
      <c r="E887" s="6" t="s">
        <v>21</v>
      </c>
      <c r="F887" s="6" t="s">
        <v>22</v>
      </c>
      <c r="G887" s="6" t="s">
        <v>1818</v>
      </c>
      <c r="H887" s="6" t="s">
        <v>24</v>
      </c>
      <c r="I887" s="8">
        <v>450</v>
      </c>
      <c r="J887" s="8">
        <v>450000</v>
      </c>
      <c r="K887" s="8">
        <v>0</v>
      </c>
      <c r="L887" s="8">
        <v>0</v>
      </c>
      <c r="M887" s="8">
        <v>0</v>
      </c>
      <c r="N887" s="8">
        <v>0</v>
      </c>
      <c r="O887" s="8">
        <v>450</v>
      </c>
      <c r="P887" s="8">
        <v>450000</v>
      </c>
      <c r="Q887" s="6" t="s">
        <v>25</v>
      </c>
    </row>
    <row r="888" spans="1:17" x14ac:dyDescent="0.25">
      <c r="A888" s="6" t="s">
        <v>1819</v>
      </c>
      <c r="B888" s="7" t="s">
        <v>18</v>
      </c>
      <c r="C888" s="7" t="s">
        <v>64</v>
      </c>
      <c r="D888" s="7" t="s">
        <v>93</v>
      </c>
      <c r="E888" s="6" t="s">
        <v>21</v>
      </c>
      <c r="F888" s="6" t="s">
        <v>22</v>
      </c>
      <c r="G888" s="6" t="s">
        <v>1820</v>
      </c>
      <c r="H888" s="6" t="s">
        <v>24</v>
      </c>
      <c r="I888" s="8">
        <v>9000</v>
      </c>
      <c r="J888" s="8">
        <v>450000</v>
      </c>
      <c r="K888" s="8">
        <v>0</v>
      </c>
      <c r="L888" s="8">
        <v>0</v>
      </c>
      <c r="M888" s="8">
        <v>0</v>
      </c>
      <c r="N888" s="8">
        <v>0</v>
      </c>
      <c r="O888" s="8">
        <v>9000</v>
      </c>
      <c r="P888" s="8">
        <v>450000</v>
      </c>
      <c r="Q888" s="6" t="s">
        <v>25</v>
      </c>
    </row>
    <row r="889" spans="1:17" x14ac:dyDescent="0.25">
      <c r="A889" s="6" t="s">
        <v>1821</v>
      </c>
      <c r="B889" s="7" t="s">
        <v>18</v>
      </c>
      <c r="C889" s="7" t="s">
        <v>81</v>
      </c>
      <c r="D889" s="7" t="s">
        <v>61</v>
      </c>
      <c r="E889" s="6" t="s">
        <v>21</v>
      </c>
      <c r="F889" s="6" t="s">
        <v>22</v>
      </c>
      <c r="G889" s="6" t="s">
        <v>1822</v>
      </c>
      <c r="H889" s="6" t="s">
        <v>24</v>
      </c>
      <c r="I889" s="8">
        <v>1988</v>
      </c>
      <c r="J889" s="8">
        <v>2116720</v>
      </c>
      <c r="K889" s="8">
        <v>0</v>
      </c>
      <c r="L889" s="8">
        <v>0</v>
      </c>
      <c r="M889" s="8">
        <v>-1566</v>
      </c>
      <c r="N889" s="8">
        <v>-1667396</v>
      </c>
      <c r="O889" s="8">
        <v>422</v>
      </c>
      <c r="P889" s="8">
        <v>449324</v>
      </c>
      <c r="Q889" s="6" t="s">
        <v>25</v>
      </c>
    </row>
    <row r="890" spans="1:17" x14ac:dyDescent="0.25">
      <c r="A890" s="6" t="s">
        <v>1823</v>
      </c>
      <c r="B890" s="7" t="s">
        <v>36</v>
      </c>
      <c r="C890" s="7" t="s">
        <v>256</v>
      </c>
      <c r="D890" s="7" t="s">
        <v>38</v>
      </c>
      <c r="E890" s="6" t="s">
        <v>74</v>
      </c>
      <c r="F890" s="6" t="s">
        <v>40</v>
      </c>
      <c r="G890" s="6" t="s">
        <v>1824</v>
      </c>
      <c r="H890" s="6" t="s">
        <v>24</v>
      </c>
      <c r="I890" s="8">
        <v>27</v>
      </c>
      <c r="J890" s="8">
        <v>444382</v>
      </c>
      <c r="K890" s="8">
        <v>0</v>
      </c>
      <c r="L890" s="8">
        <v>3666155</v>
      </c>
      <c r="M890" s="8">
        <v>0</v>
      </c>
      <c r="N890" s="8">
        <v>-3666155</v>
      </c>
      <c r="O890" s="8">
        <v>27</v>
      </c>
      <c r="P890" s="8">
        <v>444382</v>
      </c>
      <c r="Q890" s="6" t="s">
        <v>25</v>
      </c>
    </row>
    <row r="891" spans="1:17" x14ac:dyDescent="0.25">
      <c r="A891" s="6" t="s">
        <v>1825</v>
      </c>
      <c r="B891" s="7" t="s">
        <v>18</v>
      </c>
      <c r="C891" s="7" t="s">
        <v>1038</v>
      </c>
      <c r="D891" s="7" t="s">
        <v>166</v>
      </c>
      <c r="E891" s="6" t="s">
        <v>74</v>
      </c>
      <c r="F891" s="6" t="s">
        <v>22</v>
      </c>
      <c r="G891" s="6" t="s">
        <v>1826</v>
      </c>
      <c r="H891" s="6" t="s">
        <v>24</v>
      </c>
      <c r="I891" s="8">
        <v>299</v>
      </c>
      <c r="J891" s="8">
        <v>444003</v>
      </c>
      <c r="K891" s="8">
        <v>0</v>
      </c>
      <c r="L891" s="8">
        <v>0</v>
      </c>
      <c r="M891" s="8">
        <v>0</v>
      </c>
      <c r="N891" s="8">
        <v>0</v>
      </c>
      <c r="O891" s="8">
        <v>299</v>
      </c>
      <c r="P891" s="8">
        <v>444003</v>
      </c>
      <c r="Q891" s="6" t="s">
        <v>25</v>
      </c>
    </row>
    <row r="892" spans="1:17" x14ac:dyDescent="0.25">
      <c r="A892" s="6" t="s">
        <v>1827</v>
      </c>
      <c r="B892" s="7" t="s">
        <v>18</v>
      </c>
      <c r="C892" s="7" t="s">
        <v>282</v>
      </c>
      <c r="D892" s="7" t="s">
        <v>86</v>
      </c>
      <c r="E892" s="6" t="s">
        <v>984</v>
      </c>
      <c r="F892" s="6" t="s">
        <v>22</v>
      </c>
      <c r="G892" s="6" t="s">
        <v>1828</v>
      </c>
      <c r="H892" s="6" t="s">
        <v>24</v>
      </c>
      <c r="I892" s="8">
        <v>64</v>
      </c>
      <c r="J892" s="8">
        <v>443072</v>
      </c>
      <c r="K892" s="8">
        <v>0</v>
      </c>
      <c r="L892" s="8">
        <v>0</v>
      </c>
      <c r="M892" s="8">
        <v>0</v>
      </c>
      <c r="N892" s="8">
        <v>0</v>
      </c>
      <c r="O892" s="8">
        <v>64</v>
      </c>
      <c r="P892" s="8">
        <v>443072</v>
      </c>
      <c r="Q892" s="6" t="s">
        <v>25</v>
      </c>
    </row>
    <row r="893" spans="1:17" x14ac:dyDescent="0.25">
      <c r="A893" s="6" t="s">
        <v>1829</v>
      </c>
      <c r="B893" s="7" t="s">
        <v>36</v>
      </c>
      <c r="C893" s="7" t="s">
        <v>96</v>
      </c>
      <c r="D893" s="7" t="s">
        <v>38</v>
      </c>
      <c r="E893" s="6" t="s">
        <v>74</v>
      </c>
      <c r="F893" s="6" t="s">
        <v>40</v>
      </c>
      <c r="G893" s="6" t="s">
        <v>1830</v>
      </c>
      <c r="H893" s="6" t="s">
        <v>24</v>
      </c>
      <c r="I893" s="8">
        <v>6</v>
      </c>
      <c r="J893" s="8">
        <v>441176</v>
      </c>
      <c r="K893" s="8">
        <v>0</v>
      </c>
      <c r="L893" s="8">
        <v>3206885</v>
      </c>
      <c r="M893" s="8">
        <v>0</v>
      </c>
      <c r="N893" s="8">
        <v>-3206885</v>
      </c>
      <c r="O893" s="8">
        <v>6</v>
      </c>
      <c r="P893" s="8">
        <v>441176</v>
      </c>
      <c r="Q893" s="6" t="s">
        <v>25</v>
      </c>
    </row>
    <row r="894" spans="1:17" x14ac:dyDescent="0.25">
      <c r="A894" s="6" t="s">
        <v>474</v>
      </c>
      <c r="B894" s="7" t="s">
        <v>18</v>
      </c>
      <c r="C894" s="7" t="s">
        <v>77</v>
      </c>
      <c r="D894" s="7" t="s">
        <v>78</v>
      </c>
      <c r="E894" s="9" t="s">
        <v>51</v>
      </c>
      <c r="F894" s="6" t="s">
        <v>40</v>
      </c>
      <c r="G894" s="6" t="s">
        <v>475</v>
      </c>
      <c r="H894" s="6" t="s">
        <v>24</v>
      </c>
      <c r="I894" s="8">
        <v>0</v>
      </c>
      <c r="J894" s="8">
        <v>0</v>
      </c>
      <c r="K894" s="8">
        <v>46</v>
      </c>
      <c r="L894" s="8">
        <v>450833</v>
      </c>
      <c r="M894" s="8">
        <v>-1</v>
      </c>
      <c r="N894" s="8">
        <v>-9801</v>
      </c>
      <c r="O894" s="8">
        <v>45</v>
      </c>
      <c r="P894" s="8">
        <v>441032</v>
      </c>
      <c r="Q894" s="6" t="s">
        <v>25</v>
      </c>
    </row>
    <row r="895" spans="1:17" x14ac:dyDescent="0.25">
      <c r="A895" s="6" t="s">
        <v>1831</v>
      </c>
      <c r="B895" s="7" t="s">
        <v>185</v>
      </c>
      <c r="C895" s="7" t="s">
        <v>1151</v>
      </c>
      <c r="D895" s="7" t="s">
        <v>1298</v>
      </c>
      <c r="E895" s="6" t="s">
        <v>21</v>
      </c>
      <c r="F895" s="6" t="s">
        <v>22</v>
      </c>
      <c r="G895" s="6" t="s">
        <v>1832</v>
      </c>
      <c r="H895" s="6" t="s">
        <v>24</v>
      </c>
      <c r="I895" s="8">
        <v>2</v>
      </c>
      <c r="J895" s="8">
        <v>440000</v>
      </c>
      <c r="K895" s="8">
        <v>0</v>
      </c>
      <c r="L895" s="8">
        <v>0</v>
      </c>
      <c r="M895" s="8">
        <v>0</v>
      </c>
      <c r="N895" s="8">
        <v>0</v>
      </c>
      <c r="O895" s="8">
        <v>2</v>
      </c>
      <c r="P895" s="8">
        <v>440000</v>
      </c>
      <c r="Q895" s="6" t="s">
        <v>34</v>
      </c>
    </row>
    <row r="896" spans="1:17" x14ac:dyDescent="0.25">
      <c r="A896" s="6" t="s">
        <v>1833</v>
      </c>
      <c r="B896" s="7" t="s">
        <v>18</v>
      </c>
      <c r="C896" s="7" t="s">
        <v>223</v>
      </c>
      <c r="D896" s="7" t="s">
        <v>86</v>
      </c>
      <c r="E896" s="6" t="s">
        <v>21</v>
      </c>
      <c r="F896" s="6" t="s">
        <v>22</v>
      </c>
      <c r="G896" s="6" t="s">
        <v>1834</v>
      </c>
      <c r="H896" s="6" t="s">
        <v>24</v>
      </c>
      <c r="I896" s="8">
        <v>38</v>
      </c>
      <c r="J896" s="8">
        <v>439868</v>
      </c>
      <c r="K896" s="8">
        <v>0</v>
      </c>
      <c r="L896" s="8">
        <v>0</v>
      </c>
      <c r="M896" s="8">
        <v>0</v>
      </c>
      <c r="N896" s="8">
        <v>0</v>
      </c>
      <c r="O896" s="8">
        <v>38</v>
      </c>
      <c r="P896" s="8">
        <v>439868</v>
      </c>
      <c r="Q896" s="6" t="s">
        <v>25</v>
      </c>
    </row>
    <row r="897" spans="1:17" x14ac:dyDescent="0.25">
      <c r="A897" s="6" t="s">
        <v>1835</v>
      </c>
      <c r="B897" s="7" t="s">
        <v>36</v>
      </c>
      <c r="C897" s="7" t="s">
        <v>527</v>
      </c>
      <c r="D897" s="7" t="s">
        <v>38</v>
      </c>
      <c r="E897" s="6" t="s">
        <v>614</v>
      </c>
      <c r="F897" s="6" t="s">
        <v>105</v>
      </c>
      <c r="G897" s="6" t="s">
        <v>1836</v>
      </c>
      <c r="H897" s="6" t="s">
        <v>24</v>
      </c>
      <c r="I897" s="8">
        <v>18</v>
      </c>
      <c r="J897" s="8">
        <v>438612</v>
      </c>
      <c r="K897" s="8">
        <v>0</v>
      </c>
      <c r="L897" s="8">
        <v>2768471</v>
      </c>
      <c r="M897" s="8">
        <v>0</v>
      </c>
      <c r="N897" s="8">
        <v>-2768471</v>
      </c>
      <c r="O897" s="8">
        <v>18</v>
      </c>
      <c r="P897" s="8">
        <v>438612</v>
      </c>
      <c r="Q897" s="6" t="s">
        <v>25</v>
      </c>
    </row>
    <row r="898" spans="1:17" x14ac:dyDescent="0.25">
      <c r="A898" s="6" t="s">
        <v>1837</v>
      </c>
      <c r="B898" s="7" t="s">
        <v>18</v>
      </c>
      <c r="C898" s="7" t="s">
        <v>19</v>
      </c>
      <c r="D898" s="7" t="s">
        <v>351</v>
      </c>
      <c r="E898" s="6" t="s">
        <v>21</v>
      </c>
      <c r="F898" s="6" t="s">
        <v>22</v>
      </c>
      <c r="G898" s="6" t="s">
        <v>1838</v>
      </c>
      <c r="H898" s="6" t="s">
        <v>24</v>
      </c>
      <c r="I898" s="8">
        <v>405</v>
      </c>
      <c r="J898" s="8">
        <v>435375</v>
      </c>
      <c r="K898" s="8">
        <v>0</v>
      </c>
      <c r="L898" s="8">
        <v>0</v>
      </c>
      <c r="M898" s="8">
        <v>0</v>
      </c>
      <c r="N898" s="8">
        <v>0</v>
      </c>
      <c r="O898" s="8">
        <v>405</v>
      </c>
      <c r="P898" s="8">
        <v>435375</v>
      </c>
      <c r="Q898" s="6" t="s">
        <v>25</v>
      </c>
    </row>
    <row r="899" spans="1:17" x14ac:dyDescent="0.25">
      <c r="A899" s="6" t="s">
        <v>1006</v>
      </c>
      <c r="B899" s="7" t="s">
        <v>18</v>
      </c>
      <c r="C899" s="7" t="s">
        <v>182</v>
      </c>
      <c r="D899" s="7" t="s">
        <v>93</v>
      </c>
      <c r="E899" s="6" t="s">
        <v>104</v>
      </c>
      <c r="F899" s="6" t="s">
        <v>22</v>
      </c>
      <c r="G899" s="6" t="s">
        <v>1007</v>
      </c>
      <c r="H899" s="6" t="s">
        <v>24</v>
      </c>
      <c r="I899" s="8">
        <v>1355</v>
      </c>
      <c r="J899" s="8">
        <v>434882</v>
      </c>
      <c r="K899" s="8">
        <v>0</v>
      </c>
      <c r="L899" s="8">
        <v>0</v>
      </c>
      <c r="M899" s="8">
        <v>0</v>
      </c>
      <c r="N899" s="8">
        <v>0</v>
      </c>
      <c r="O899" s="8">
        <v>1355</v>
      </c>
      <c r="P899" s="8">
        <v>434882</v>
      </c>
      <c r="Q899" s="6" t="s">
        <v>25</v>
      </c>
    </row>
    <row r="900" spans="1:17" x14ac:dyDescent="0.25">
      <c r="A900" s="6" t="s">
        <v>1839</v>
      </c>
      <c r="B900" s="7" t="s">
        <v>36</v>
      </c>
      <c r="C900" s="7" t="s">
        <v>19</v>
      </c>
      <c r="D900" s="7" t="s">
        <v>546</v>
      </c>
      <c r="E900" s="6" t="s">
        <v>157</v>
      </c>
      <c r="F900" s="6" t="s">
        <v>105</v>
      </c>
      <c r="G900" s="6" t="s">
        <v>1840</v>
      </c>
      <c r="H900" s="6" t="s">
        <v>24</v>
      </c>
      <c r="I900" s="8">
        <v>4</v>
      </c>
      <c r="J900" s="8">
        <v>369979</v>
      </c>
      <c r="K900" s="8">
        <v>25</v>
      </c>
      <c r="L900" s="8">
        <v>-5594136</v>
      </c>
      <c r="M900" s="8">
        <v>-26</v>
      </c>
      <c r="N900" s="8">
        <v>5657899</v>
      </c>
      <c r="O900" s="8">
        <v>3</v>
      </c>
      <c r="P900" s="8">
        <v>433742</v>
      </c>
      <c r="Q900" s="6" t="s">
        <v>25</v>
      </c>
    </row>
    <row r="901" spans="1:17" x14ac:dyDescent="0.25">
      <c r="A901" s="6" t="s">
        <v>1841</v>
      </c>
      <c r="B901" s="7" t="s">
        <v>36</v>
      </c>
      <c r="C901" s="7" t="s">
        <v>43</v>
      </c>
      <c r="D901" s="7" t="s">
        <v>520</v>
      </c>
      <c r="E901" s="6" t="s">
        <v>141</v>
      </c>
      <c r="F901" s="6" t="s">
        <v>40</v>
      </c>
      <c r="G901" s="6" t="s">
        <v>1842</v>
      </c>
      <c r="H901" s="6" t="s">
        <v>24</v>
      </c>
      <c r="I901" s="8">
        <v>22</v>
      </c>
      <c r="J901" s="8">
        <v>432960</v>
      </c>
      <c r="K901" s="8">
        <v>0</v>
      </c>
      <c r="L901" s="8">
        <v>0</v>
      </c>
      <c r="M901" s="8">
        <v>0</v>
      </c>
      <c r="N901" s="8">
        <v>0</v>
      </c>
      <c r="O901" s="8">
        <v>22</v>
      </c>
      <c r="P901" s="8">
        <v>432960</v>
      </c>
      <c r="Q901" s="6" t="s">
        <v>25</v>
      </c>
    </row>
    <row r="902" spans="1:17" x14ac:dyDescent="0.25">
      <c r="A902" s="6" t="s">
        <v>1843</v>
      </c>
      <c r="B902" s="7" t="s">
        <v>36</v>
      </c>
      <c r="C902" s="7" t="s">
        <v>81</v>
      </c>
      <c r="D902" s="7" t="s">
        <v>38</v>
      </c>
      <c r="E902" s="6" t="s">
        <v>74</v>
      </c>
      <c r="F902" s="6" t="s">
        <v>40</v>
      </c>
      <c r="G902" s="6" t="s">
        <v>1844</v>
      </c>
      <c r="H902" s="6" t="s">
        <v>24</v>
      </c>
      <c r="I902" s="8">
        <v>22</v>
      </c>
      <c r="J902" s="8">
        <v>428076</v>
      </c>
      <c r="K902" s="8">
        <v>0</v>
      </c>
      <c r="L902" s="8">
        <v>3531627</v>
      </c>
      <c r="M902" s="8">
        <v>0</v>
      </c>
      <c r="N902" s="8">
        <v>-3531627</v>
      </c>
      <c r="O902" s="8">
        <v>22</v>
      </c>
      <c r="P902" s="8">
        <v>428076</v>
      </c>
      <c r="Q902" s="6" t="s">
        <v>25</v>
      </c>
    </row>
    <row r="903" spans="1:17" x14ac:dyDescent="0.25">
      <c r="A903" s="6" t="s">
        <v>1609</v>
      </c>
      <c r="B903" s="7" t="s">
        <v>18</v>
      </c>
      <c r="C903" s="7" t="s">
        <v>220</v>
      </c>
      <c r="D903" s="7" t="s">
        <v>86</v>
      </c>
      <c r="E903" s="6" t="s">
        <v>21</v>
      </c>
      <c r="F903" s="6" t="s">
        <v>22</v>
      </c>
      <c r="G903" s="6" t="s">
        <v>1610</v>
      </c>
      <c r="H903" s="6" t="s">
        <v>24</v>
      </c>
      <c r="I903" s="8">
        <v>22</v>
      </c>
      <c r="J903" s="8">
        <v>426539</v>
      </c>
      <c r="K903" s="8">
        <v>0</v>
      </c>
      <c r="L903" s="8">
        <v>0</v>
      </c>
      <c r="M903" s="8">
        <v>0</v>
      </c>
      <c r="N903" s="8">
        <v>0</v>
      </c>
      <c r="O903" s="8">
        <v>22</v>
      </c>
      <c r="P903" s="8">
        <v>426539</v>
      </c>
      <c r="Q903" s="6" t="s">
        <v>25</v>
      </c>
    </row>
    <row r="904" spans="1:17" x14ac:dyDescent="0.25">
      <c r="A904" s="6" t="s">
        <v>1845</v>
      </c>
      <c r="B904" s="7" t="s">
        <v>18</v>
      </c>
      <c r="C904" s="7" t="s">
        <v>498</v>
      </c>
      <c r="D904" s="7" t="s">
        <v>55</v>
      </c>
      <c r="E904" s="6" t="s">
        <v>21</v>
      </c>
      <c r="F904" s="6" t="s">
        <v>22</v>
      </c>
      <c r="G904" s="6" t="s">
        <v>1846</v>
      </c>
      <c r="H904" s="6" t="s">
        <v>30</v>
      </c>
      <c r="I904" s="8">
        <v>100</v>
      </c>
      <c r="J904" s="8">
        <v>425000</v>
      </c>
      <c r="K904" s="8">
        <v>0</v>
      </c>
      <c r="L904" s="8">
        <v>0</v>
      </c>
      <c r="M904" s="8">
        <v>0</v>
      </c>
      <c r="N904" s="8">
        <v>0</v>
      </c>
      <c r="O904" s="8">
        <v>100</v>
      </c>
      <c r="P904" s="8">
        <v>425000</v>
      </c>
      <c r="Q904" s="6" t="s">
        <v>25</v>
      </c>
    </row>
    <row r="905" spans="1:17" x14ac:dyDescent="0.25">
      <c r="A905" s="6" t="s">
        <v>1753</v>
      </c>
      <c r="B905" s="7" t="s">
        <v>18</v>
      </c>
      <c r="C905" s="7" t="s">
        <v>110</v>
      </c>
      <c r="D905" s="7" t="s">
        <v>329</v>
      </c>
      <c r="E905" s="6" t="s">
        <v>736</v>
      </c>
      <c r="F905" s="6" t="s">
        <v>22</v>
      </c>
      <c r="G905" s="6" t="s">
        <v>1754</v>
      </c>
      <c r="H905" s="6" t="s">
        <v>24</v>
      </c>
      <c r="I905" s="8">
        <v>203</v>
      </c>
      <c r="J905" s="8">
        <v>424734</v>
      </c>
      <c r="K905" s="8">
        <v>0</v>
      </c>
      <c r="L905" s="8">
        <v>0</v>
      </c>
      <c r="M905" s="8">
        <v>0</v>
      </c>
      <c r="N905" s="8">
        <v>0</v>
      </c>
      <c r="O905" s="8">
        <v>203</v>
      </c>
      <c r="P905" s="8">
        <v>424734</v>
      </c>
      <c r="Q905" s="6" t="s">
        <v>25</v>
      </c>
    </row>
    <row r="906" spans="1:17" x14ac:dyDescent="0.25">
      <c r="A906" s="6" t="s">
        <v>526</v>
      </c>
      <c r="B906" s="7" t="s">
        <v>18</v>
      </c>
      <c r="C906" s="7" t="s">
        <v>527</v>
      </c>
      <c r="D906" s="7" t="s">
        <v>166</v>
      </c>
      <c r="E906" s="6" t="s">
        <v>984</v>
      </c>
      <c r="F906" s="6" t="s">
        <v>22</v>
      </c>
      <c r="G906" s="6" t="s">
        <v>528</v>
      </c>
      <c r="H906" s="6" t="s">
        <v>24</v>
      </c>
      <c r="I906" s="8">
        <v>1</v>
      </c>
      <c r="J906" s="8">
        <v>20130</v>
      </c>
      <c r="K906" s="8">
        <v>21</v>
      </c>
      <c r="L906" s="8">
        <v>422729</v>
      </c>
      <c r="M906" s="8">
        <v>-1</v>
      </c>
      <c r="N906" s="8">
        <v>-20130</v>
      </c>
      <c r="O906" s="8">
        <v>21</v>
      </c>
      <c r="P906" s="8">
        <v>422729</v>
      </c>
      <c r="Q906" s="6" t="s">
        <v>25</v>
      </c>
    </row>
    <row r="907" spans="1:17" x14ac:dyDescent="0.25">
      <c r="A907" s="6" t="s">
        <v>1847</v>
      </c>
      <c r="B907" s="7" t="s">
        <v>18</v>
      </c>
      <c r="C907" s="7" t="s">
        <v>256</v>
      </c>
      <c r="D907" s="7" t="s">
        <v>78</v>
      </c>
      <c r="E907" s="6" t="s">
        <v>21</v>
      </c>
      <c r="F907" s="6" t="s">
        <v>22</v>
      </c>
      <c r="G907" s="6" t="s">
        <v>1848</v>
      </c>
      <c r="H907" s="6" t="s">
        <v>24</v>
      </c>
      <c r="I907" s="8">
        <v>8</v>
      </c>
      <c r="J907" s="8">
        <v>421816</v>
      </c>
      <c r="K907" s="8">
        <v>0</v>
      </c>
      <c r="L907" s="8">
        <v>0</v>
      </c>
      <c r="M907" s="8">
        <v>0</v>
      </c>
      <c r="N907" s="8">
        <v>0</v>
      </c>
      <c r="O907" s="8">
        <v>8</v>
      </c>
      <c r="P907" s="8">
        <v>421816</v>
      </c>
      <c r="Q907" s="6" t="s">
        <v>25</v>
      </c>
    </row>
    <row r="908" spans="1:17" x14ac:dyDescent="0.25">
      <c r="A908" s="6" t="s">
        <v>1849</v>
      </c>
      <c r="B908" s="7" t="s">
        <v>36</v>
      </c>
      <c r="C908" s="7" t="s">
        <v>54</v>
      </c>
      <c r="D908" s="7" t="s">
        <v>38</v>
      </c>
      <c r="E908" s="6" t="s">
        <v>229</v>
      </c>
      <c r="F908" s="6" t="s">
        <v>105</v>
      </c>
      <c r="G908" s="6" t="s">
        <v>1850</v>
      </c>
      <c r="H908" s="6" t="s">
        <v>24</v>
      </c>
      <c r="I908" s="8">
        <v>183</v>
      </c>
      <c r="J908" s="8">
        <v>289982</v>
      </c>
      <c r="K908" s="8">
        <v>82</v>
      </c>
      <c r="L908" s="8">
        <v>2330848</v>
      </c>
      <c r="M908" s="8">
        <v>0</v>
      </c>
      <c r="N908" s="8">
        <v>-2200911</v>
      </c>
      <c r="O908" s="8">
        <v>265</v>
      </c>
      <c r="P908" s="8">
        <v>419919</v>
      </c>
      <c r="Q908" s="6" t="s">
        <v>25</v>
      </c>
    </row>
    <row r="909" spans="1:17" x14ac:dyDescent="0.25">
      <c r="A909" s="6" t="s">
        <v>1851</v>
      </c>
      <c r="B909" s="7" t="s">
        <v>18</v>
      </c>
      <c r="C909" s="7" t="s">
        <v>68</v>
      </c>
      <c r="D909" s="7" t="s">
        <v>69</v>
      </c>
      <c r="E909" s="6" t="s">
        <v>21</v>
      </c>
      <c r="F909" s="6" t="s">
        <v>22</v>
      </c>
      <c r="G909" s="6" t="s">
        <v>1852</v>
      </c>
      <c r="H909" s="6" t="s">
        <v>24</v>
      </c>
      <c r="I909" s="8">
        <v>20</v>
      </c>
      <c r="J909" s="8">
        <v>418960</v>
      </c>
      <c r="K909" s="8">
        <v>0</v>
      </c>
      <c r="L909" s="8">
        <v>0</v>
      </c>
      <c r="M909" s="8">
        <v>0</v>
      </c>
      <c r="N909" s="8">
        <v>0</v>
      </c>
      <c r="O909" s="8">
        <v>20</v>
      </c>
      <c r="P909" s="8">
        <v>418960</v>
      </c>
      <c r="Q909" s="6" t="s">
        <v>25</v>
      </c>
    </row>
    <row r="910" spans="1:17" x14ac:dyDescent="0.25">
      <c r="A910" s="6" t="s">
        <v>1853</v>
      </c>
      <c r="B910" s="7" t="s">
        <v>18</v>
      </c>
      <c r="C910" s="7" t="s">
        <v>19</v>
      </c>
      <c r="D910" s="7" t="s">
        <v>166</v>
      </c>
      <c r="E910" s="6" t="s">
        <v>21</v>
      </c>
      <c r="F910" s="6" t="s">
        <v>22</v>
      </c>
      <c r="G910" s="6" t="s">
        <v>1854</v>
      </c>
      <c r="H910" s="6" t="s">
        <v>24</v>
      </c>
      <c r="I910" s="8">
        <v>23</v>
      </c>
      <c r="J910" s="8">
        <v>415687</v>
      </c>
      <c r="K910" s="8">
        <v>0</v>
      </c>
      <c r="L910" s="8">
        <v>0</v>
      </c>
      <c r="M910" s="8">
        <v>0</v>
      </c>
      <c r="N910" s="8">
        <v>0</v>
      </c>
      <c r="O910" s="8">
        <v>23</v>
      </c>
      <c r="P910" s="8">
        <v>415687</v>
      </c>
      <c r="Q910" s="6" t="s">
        <v>25</v>
      </c>
    </row>
    <row r="911" spans="1:17" x14ac:dyDescent="0.25">
      <c r="A911" s="6" t="s">
        <v>1855</v>
      </c>
      <c r="B911" s="7" t="s">
        <v>18</v>
      </c>
      <c r="C911" s="7" t="s">
        <v>77</v>
      </c>
      <c r="D911" s="7" t="s">
        <v>78</v>
      </c>
      <c r="E911" s="6" t="s">
        <v>39</v>
      </c>
      <c r="F911" s="6" t="s">
        <v>40</v>
      </c>
      <c r="G911" s="6" t="s">
        <v>1856</v>
      </c>
      <c r="H911" s="6" t="s">
        <v>24</v>
      </c>
      <c r="I911" s="8">
        <v>18</v>
      </c>
      <c r="J911" s="8">
        <v>414774</v>
      </c>
      <c r="K911" s="8">
        <v>0</v>
      </c>
      <c r="L911" s="8">
        <v>0</v>
      </c>
      <c r="M911" s="8">
        <v>0</v>
      </c>
      <c r="N911" s="8">
        <v>0</v>
      </c>
      <c r="O911" s="8">
        <v>18</v>
      </c>
      <c r="P911" s="8">
        <v>414774</v>
      </c>
      <c r="Q911" s="6" t="s">
        <v>25</v>
      </c>
    </row>
    <row r="912" spans="1:17" x14ac:dyDescent="0.25">
      <c r="A912" s="6" t="s">
        <v>1857</v>
      </c>
      <c r="B912" s="7" t="s">
        <v>18</v>
      </c>
      <c r="C912" s="7" t="s">
        <v>43</v>
      </c>
      <c r="D912" s="7" t="s">
        <v>65</v>
      </c>
      <c r="E912" s="6" t="s">
        <v>21</v>
      </c>
      <c r="F912" s="6" t="s">
        <v>40</v>
      </c>
      <c r="G912" s="6" t="s">
        <v>1858</v>
      </c>
      <c r="H912" s="6" t="s">
        <v>24</v>
      </c>
      <c r="I912" s="8">
        <v>0</v>
      </c>
      <c r="J912" s="8">
        <v>0</v>
      </c>
      <c r="K912" s="8">
        <v>16</v>
      </c>
      <c r="L912" s="8">
        <v>411200</v>
      </c>
      <c r="M912" s="8">
        <v>0</v>
      </c>
      <c r="N912" s="8">
        <v>0</v>
      </c>
      <c r="O912" s="8">
        <v>16</v>
      </c>
      <c r="P912" s="8">
        <v>411200</v>
      </c>
      <c r="Q912" s="6" t="s">
        <v>25</v>
      </c>
    </row>
    <row r="913" spans="1:17" x14ac:dyDescent="0.25">
      <c r="A913" s="6" t="s">
        <v>1859</v>
      </c>
      <c r="B913" s="7" t="s">
        <v>18</v>
      </c>
      <c r="C913" s="7" t="s">
        <v>236</v>
      </c>
      <c r="D913" s="7" t="s">
        <v>86</v>
      </c>
      <c r="E913" s="6" t="s">
        <v>21</v>
      </c>
      <c r="F913" s="6" t="s">
        <v>22</v>
      </c>
      <c r="G913" s="6" t="s">
        <v>1860</v>
      </c>
      <c r="H913" s="6" t="s">
        <v>24</v>
      </c>
      <c r="I913" s="8">
        <v>60</v>
      </c>
      <c r="J913" s="8">
        <v>409740</v>
      </c>
      <c r="K913" s="8">
        <v>0</v>
      </c>
      <c r="L913" s="8">
        <v>0</v>
      </c>
      <c r="M913" s="8">
        <v>0</v>
      </c>
      <c r="N913" s="8">
        <v>0</v>
      </c>
      <c r="O913" s="8">
        <v>60</v>
      </c>
      <c r="P913" s="8">
        <v>409740</v>
      </c>
      <c r="Q913" s="6" t="s">
        <v>25</v>
      </c>
    </row>
    <row r="914" spans="1:17" x14ac:dyDescent="0.25">
      <c r="A914" s="6" t="s">
        <v>1153</v>
      </c>
      <c r="B914" s="7" t="s">
        <v>36</v>
      </c>
      <c r="C914" s="7" t="s">
        <v>134</v>
      </c>
      <c r="D914" s="7" t="s">
        <v>38</v>
      </c>
      <c r="E914" s="6" t="s">
        <v>614</v>
      </c>
      <c r="F914" s="6" t="s">
        <v>105</v>
      </c>
      <c r="G914" s="6" t="s">
        <v>1155</v>
      </c>
      <c r="H914" s="6" t="s">
        <v>24</v>
      </c>
      <c r="I914" s="8">
        <v>27</v>
      </c>
      <c r="J914" s="8">
        <v>3517286</v>
      </c>
      <c r="K914" s="8">
        <v>3</v>
      </c>
      <c r="L914" s="8">
        <v>4666246</v>
      </c>
      <c r="M914" s="8">
        <v>-27</v>
      </c>
      <c r="N914" s="8">
        <v>-7774464</v>
      </c>
      <c r="O914" s="8">
        <v>3</v>
      </c>
      <c r="P914" s="8">
        <v>409068</v>
      </c>
      <c r="Q914" s="6" t="s">
        <v>25</v>
      </c>
    </row>
    <row r="915" spans="1:17" x14ac:dyDescent="0.25">
      <c r="A915" s="6" t="s">
        <v>1861</v>
      </c>
      <c r="B915" s="7" t="s">
        <v>36</v>
      </c>
      <c r="C915" s="7" t="s">
        <v>919</v>
      </c>
      <c r="D915" s="7" t="s">
        <v>38</v>
      </c>
      <c r="E915" s="6" t="s">
        <v>614</v>
      </c>
      <c r="F915" s="6" t="s">
        <v>105</v>
      </c>
      <c r="G915" s="6" t="s">
        <v>1862</v>
      </c>
      <c r="H915" s="6" t="s">
        <v>24</v>
      </c>
      <c r="I915" s="8">
        <v>16</v>
      </c>
      <c r="J915" s="8">
        <v>406291</v>
      </c>
      <c r="K915" s="8">
        <v>0</v>
      </c>
      <c r="L915" s="8">
        <v>3351905</v>
      </c>
      <c r="M915" s="8">
        <v>0</v>
      </c>
      <c r="N915" s="8">
        <v>-3351905</v>
      </c>
      <c r="O915" s="8">
        <v>16</v>
      </c>
      <c r="P915" s="8">
        <v>406291</v>
      </c>
      <c r="Q915" s="6" t="s">
        <v>25</v>
      </c>
    </row>
    <row r="916" spans="1:17" x14ac:dyDescent="0.25">
      <c r="A916" s="6" t="s">
        <v>1863</v>
      </c>
      <c r="B916" s="7" t="s">
        <v>18</v>
      </c>
      <c r="C916" s="7" t="s">
        <v>92</v>
      </c>
      <c r="D916" s="7" t="s">
        <v>351</v>
      </c>
      <c r="E916" s="6" t="s">
        <v>74</v>
      </c>
      <c r="F916" s="6" t="s">
        <v>40</v>
      </c>
      <c r="G916" s="6" t="s">
        <v>1864</v>
      </c>
      <c r="H916" s="6" t="s">
        <v>24</v>
      </c>
      <c r="I916" s="8">
        <v>0</v>
      </c>
      <c r="J916" s="8">
        <v>0</v>
      </c>
      <c r="K916" s="8">
        <v>168</v>
      </c>
      <c r="L916" s="8">
        <v>406056</v>
      </c>
      <c r="M916" s="8">
        <v>0</v>
      </c>
      <c r="N916" s="8">
        <v>0</v>
      </c>
      <c r="O916" s="8">
        <v>168</v>
      </c>
      <c r="P916" s="8">
        <v>406056</v>
      </c>
      <c r="Q916" s="6" t="s">
        <v>25</v>
      </c>
    </row>
    <row r="917" spans="1:17" x14ac:dyDescent="0.25">
      <c r="A917" s="6" t="s">
        <v>1865</v>
      </c>
      <c r="B917" s="7" t="s">
        <v>18</v>
      </c>
      <c r="C917" s="7" t="s">
        <v>144</v>
      </c>
      <c r="D917" s="7" t="s">
        <v>61</v>
      </c>
      <c r="E917" s="6" t="s">
        <v>21</v>
      </c>
      <c r="F917" s="6" t="s">
        <v>22</v>
      </c>
      <c r="G917" s="6" t="s">
        <v>1866</v>
      </c>
      <c r="H917" s="6" t="s">
        <v>24</v>
      </c>
      <c r="I917" s="8">
        <v>4</v>
      </c>
      <c r="J917" s="8">
        <v>404656</v>
      </c>
      <c r="K917" s="8">
        <v>0</v>
      </c>
      <c r="L917" s="8">
        <v>0</v>
      </c>
      <c r="M917" s="8">
        <v>0</v>
      </c>
      <c r="N917" s="8">
        <v>0</v>
      </c>
      <c r="O917" s="8">
        <v>4</v>
      </c>
      <c r="P917" s="8">
        <v>404656</v>
      </c>
      <c r="Q917" s="6" t="s">
        <v>25</v>
      </c>
    </row>
    <row r="918" spans="1:17" x14ac:dyDescent="0.25">
      <c r="A918" s="6" t="s">
        <v>1526</v>
      </c>
      <c r="B918" s="7" t="s">
        <v>36</v>
      </c>
      <c r="C918" s="7" t="s">
        <v>96</v>
      </c>
      <c r="D918" s="7" t="s">
        <v>38</v>
      </c>
      <c r="E918" s="6" t="s">
        <v>229</v>
      </c>
      <c r="F918" s="6" t="s">
        <v>105</v>
      </c>
      <c r="G918" s="6" t="s">
        <v>1527</v>
      </c>
      <c r="H918" s="6" t="s">
        <v>24</v>
      </c>
      <c r="I918" s="8">
        <v>6</v>
      </c>
      <c r="J918" s="8">
        <v>403740</v>
      </c>
      <c r="K918" s="8">
        <v>0</v>
      </c>
      <c r="L918" s="8">
        <v>3139645</v>
      </c>
      <c r="M918" s="8">
        <v>0</v>
      </c>
      <c r="N918" s="8">
        <v>-3139645</v>
      </c>
      <c r="O918" s="8">
        <v>6</v>
      </c>
      <c r="P918" s="8">
        <v>403740</v>
      </c>
      <c r="Q918" s="6" t="s">
        <v>25</v>
      </c>
    </row>
    <row r="919" spans="1:17" x14ac:dyDescent="0.25">
      <c r="A919" s="6" t="s">
        <v>1867</v>
      </c>
      <c r="B919" s="7" t="s">
        <v>18</v>
      </c>
      <c r="C919" s="7" t="s">
        <v>256</v>
      </c>
      <c r="D919" s="7" t="s">
        <v>78</v>
      </c>
      <c r="E919" s="6" t="s">
        <v>21</v>
      </c>
      <c r="F919" s="6" t="s">
        <v>22</v>
      </c>
      <c r="G919" s="6" t="s">
        <v>1868</v>
      </c>
      <c r="H919" s="6" t="s">
        <v>24</v>
      </c>
      <c r="I919" s="8">
        <v>12</v>
      </c>
      <c r="J919" s="8">
        <v>401719</v>
      </c>
      <c r="K919" s="8">
        <v>0</v>
      </c>
      <c r="L919" s="8">
        <v>0</v>
      </c>
      <c r="M919" s="8">
        <v>0</v>
      </c>
      <c r="N919" s="8">
        <v>0</v>
      </c>
      <c r="O919" s="8">
        <v>12</v>
      </c>
      <c r="P919" s="8">
        <v>401719</v>
      </c>
      <c r="Q919" s="6" t="s">
        <v>25</v>
      </c>
    </row>
    <row r="920" spans="1:17" x14ac:dyDescent="0.25">
      <c r="A920" s="6" t="s">
        <v>1869</v>
      </c>
      <c r="B920" s="7" t="s">
        <v>36</v>
      </c>
      <c r="C920" s="7" t="s">
        <v>236</v>
      </c>
      <c r="D920" s="7" t="s">
        <v>38</v>
      </c>
      <c r="E920" s="6" t="s">
        <v>74</v>
      </c>
      <c r="F920" s="6" t="s">
        <v>105</v>
      </c>
      <c r="G920" s="6" t="s">
        <v>1870</v>
      </c>
      <c r="H920" s="6" t="s">
        <v>24</v>
      </c>
      <c r="I920" s="8">
        <v>23</v>
      </c>
      <c r="J920" s="8">
        <v>417545</v>
      </c>
      <c r="K920" s="8">
        <v>0</v>
      </c>
      <c r="L920" s="8">
        <v>3251399</v>
      </c>
      <c r="M920" s="8">
        <v>-1</v>
      </c>
      <c r="N920" s="8">
        <v>-3269553</v>
      </c>
      <c r="O920" s="8">
        <v>22</v>
      </c>
      <c r="P920" s="8">
        <v>399391</v>
      </c>
      <c r="Q920" s="6" t="s">
        <v>25</v>
      </c>
    </row>
    <row r="921" spans="1:17" x14ac:dyDescent="0.25">
      <c r="A921" s="6" t="s">
        <v>1030</v>
      </c>
      <c r="B921" s="7" t="s">
        <v>18</v>
      </c>
      <c r="C921" s="7" t="s">
        <v>19</v>
      </c>
      <c r="D921" s="7" t="s">
        <v>351</v>
      </c>
      <c r="E921" s="6" t="s">
        <v>157</v>
      </c>
      <c r="F921" s="6" t="s">
        <v>22</v>
      </c>
      <c r="G921" s="6" t="s">
        <v>1031</v>
      </c>
      <c r="H921" s="6" t="s">
        <v>24</v>
      </c>
      <c r="I921" s="8">
        <v>50</v>
      </c>
      <c r="J921" s="8">
        <v>394866</v>
      </c>
      <c r="K921" s="8">
        <v>25</v>
      </c>
      <c r="L921" s="8">
        <v>197433</v>
      </c>
      <c r="M921" s="8">
        <v>-25</v>
      </c>
      <c r="N921" s="8">
        <v>-197433</v>
      </c>
      <c r="O921" s="8">
        <v>50</v>
      </c>
      <c r="P921" s="8">
        <v>394866</v>
      </c>
      <c r="Q921" s="6" t="s">
        <v>25</v>
      </c>
    </row>
    <row r="922" spans="1:17" x14ac:dyDescent="0.25">
      <c r="A922" s="6" t="s">
        <v>1871</v>
      </c>
      <c r="B922" s="7" t="s">
        <v>36</v>
      </c>
      <c r="C922" s="7" t="s">
        <v>332</v>
      </c>
      <c r="D922" s="7" t="s">
        <v>38</v>
      </c>
      <c r="E922" s="6" t="s">
        <v>74</v>
      </c>
      <c r="F922" s="6" t="s">
        <v>40</v>
      </c>
      <c r="G922" s="6" t="s">
        <v>1872</v>
      </c>
      <c r="H922" s="6" t="s">
        <v>24</v>
      </c>
      <c r="I922" s="8">
        <v>242</v>
      </c>
      <c r="J922" s="8">
        <v>386087</v>
      </c>
      <c r="K922" s="8">
        <v>0</v>
      </c>
      <c r="L922" s="8">
        <v>3185213</v>
      </c>
      <c r="M922" s="8">
        <v>0</v>
      </c>
      <c r="N922" s="8">
        <v>-3185213</v>
      </c>
      <c r="O922" s="8">
        <v>242</v>
      </c>
      <c r="P922" s="8">
        <v>386087</v>
      </c>
      <c r="Q922" s="6" t="s">
        <v>25</v>
      </c>
    </row>
    <row r="923" spans="1:17" x14ac:dyDescent="0.25">
      <c r="A923" s="6" t="s">
        <v>1873</v>
      </c>
      <c r="B923" s="7" t="s">
        <v>18</v>
      </c>
      <c r="C923" s="7" t="s">
        <v>19</v>
      </c>
      <c r="D923" s="7" t="s">
        <v>166</v>
      </c>
      <c r="E923" s="6" t="s">
        <v>21</v>
      </c>
      <c r="F923" s="6" t="s">
        <v>22</v>
      </c>
      <c r="G923" s="6" t="s">
        <v>1874</v>
      </c>
      <c r="H923" s="6" t="s">
        <v>24</v>
      </c>
      <c r="I923" s="8">
        <v>144</v>
      </c>
      <c r="J923" s="8">
        <v>385557</v>
      </c>
      <c r="K923" s="8">
        <v>0</v>
      </c>
      <c r="L923" s="8">
        <v>0</v>
      </c>
      <c r="M923" s="8">
        <v>0</v>
      </c>
      <c r="N923" s="8">
        <v>0</v>
      </c>
      <c r="O923" s="8">
        <v>144</v>
      </c>
      <c r="P923" s="8">
        <v>385557</v>
      </c>
      <c r="Q923" s="6" t="s">
        <v>25</v>
      </c>
    </row>
    <row r="924" spans="1:17" x14ac:dyDescent="0.25">
      <c r="A924" s="6" t="s">
        <v>1875</v>
      </c>
      <c r="B924" s="7" t="s">
        <v>18</v>
      </c>
      <c r="C924" s="7" t="s">
        <v>1263</v>
      </c>
      <c r="D924" s="7" t="s">
        <v>517</v>
      </c>
      <c r="E924" s="6" t="s">
        <v>21</v>
      </c>
      <c r="F924" s="6" t="s">
        <v>22</v>
      </c>
      <c r="G924" s="6" t="s">
        <v>1876</v>
      </c>
      <c r="H924" s="6" t="s">
        <v>24</v>
      </c>
      <c r="I924" s="8">
        <v>2</v>
      </c>
      <c r="J924" s="8">
        <v>768939</v>
      </c>
      <c r="K924" s="8">
        <v>0</v>
      </c>
      <c r="L924" s="8">
        <v>0</v>
      </c>
      <c r="M924" s="8">
        <v>-1</v>
      </c>
      <c r="N924" s="8">
        <v>-384470</v>
      </c>
      <c r="O924" s="8">
        <v>1</v>
      </c>
      <c r="P924" s="8">
        <v>384469</v>
      </c>
      <c r="Q924" s="6" t="s">
        <v>25</v>
      </c>
    </row>
    <row r="925" spans="1:17" x14ac:dyDescent="0.25">
      <c r="A925" s="6" t="s">
        <v>1877</v>
      </c>
      <c r="B925" s="7" t="s">
        <v>18</v>
      </c>
      <c r="C925" s="7" t="s">
        <v>1878</v>
      </c>
      <c r="D925" s="7" t="s">
        <v>351</v>
      </c>
      <c r="E925" s="6" t="s">
        <v>21</v>
      </c>
      <c r="F925" s="6" t="s">
        <v>22</v>
      </c>
      <c r="G925" s="6" t="s">
        <v>1879</v>
      </c>
      <c r="H925" s="6" t="s">
        <v>24</v>
      </c>
      <c r="I925" s="8">
        <v>546</v>
      </c>
      <c r="J925" s="8">
        <v>445536</v>
      </c>
      <c r="K925" s="8">
        <v>0</v>
      </c>
      <c r="L925" s="8">
        <v>0</v>
      </c>
      <c r="M925" s="8">
        <v>-78</v>
      </c>
      <c r="N925" s="8">
        <v>-63648</v>
      </c>
      <c r="O925" s="8">
        <v>468</v>
      </c>
      <c r="P925" s="8">
        <v>381888</v>
      </c>
      <c r="Q925" s="6" t="s">
        <v>25</v>
      </c>
    </row>
    <row r="926" spans="1:17" x14ac:dyDescent="0.25">
      <c r="A926" s="6" t="s">
        <v>1880</v>
      </c>
      <c r="B926" s="7" t="s">
        <v>18</v>
      </c>
      <c r="C926" s="7" t="s">
        <v>144</v>
      </c>
      <c r="D926" s="7" t="s">
        <v>86</v>
      </c>
      <c r="E926" s="9" t="s">
        <v>51</v>
      </c>
      <c r="F926" s="6" t="s">
        <v>22</v>
      </c>
      <c r="G926" s="6" t="s">
        <v>1881</v>
      </c>
      <c r="H926" s="6" t="s">
        <v>24</v>
      </c>
      <c r="I926" s="8">
        <v>64</v>
      </c>
      <c r="J926" s="8">
        <v>377984</v>
      </c>
      <c r="K926" s="8">
        <v>0</v>
      </c>
      <c r="L926" s="8">
        <v>0</v>
      </c>
      <c r="M926" s="8">
        <v>0</v>
      </c>
      <c r="N926" s="8">
        <v>0</v>
      </c>
      <c r="O926" s="8">
        <v>64</v>
      </c>
      <c r="P926" s="8">
        <v>377984</v>
      </c>
      <c r="Q926" s="6" t="s">
        <v>25</v>
      </c>
    </row>
    <row r="927" spans="1:17" x14ac:dyDescent="0.25">
      <c r="A927" s="6" t="s">
        <v>1882</v>
      </c>
      <c r="B927" s="7" t="s">
        <v>18</v>
      </c>
      <c r="C927" s="7" t="s">
        <v>27</v>
      </c>
      <c r="D927" s="7" t="s">
        <v>166</v>
      </c>
      <c r="E927" s="6" t="s">
        <v>984</v>
      </c>
      <c r="F927" s="6" t="s">
        <v>22</v>
      </c>
      <c r="G927" s="6" t="s">
        <v>1883</v>
      </c>
      <c r="H927" s="6" t="s">
        <v>24</v>
      </c>
      <c r="I927" s="8">
        <v>191</v>
      </c>
      <c r="J927" s="8">
        <v>362547</v>
      </c>
      <c r="K927" s="8">
        <v>8</v>
      </c>
      <c r="L927" s="8">
        <v>15185</v>
      </c>
      <c r="M927" s="8">
        <v>0</v>
      </c>
      <c r="N927" s="8">
        <v>0</v>
      </c>
      <c r="O927" s="8">
        <v>199</v>
      </c>
      <c r="P927" s="8">
        <v>377732</v>
      </c>
      <c r="Q927" s="6" t="s">
        <v>25</v>
      </c>
    </row>
    <row r="928" spans="1:17" x14ac:dyDescent="0.25">
      <c r="A928" s="6" t="s">
        <v>1884</v>
      </c>
      <c r="B928" s="7" t="s">
        <v>18</v>
      </c>
      <c r="C928" s="7" t="s">
        <v>137</v>
      </c>
      <c r="D928" s="7" t="s">
        <v>166</v>
      </c>
      <c r="E928" s="6" t="s">
        <v>74</v>
      </c>
      <c r="F928" s="6" t="s">
        <v>22</v>
      </c>
      <c r="G928" s="6" t="s">
        <v>1885</v>
      </c>
      <c r="H928" s="6" t="s">
        <v>24</v>
      </c>
      <c r="I928" s="8">
        <v>109</v>
      </c>
      <c r="J928" s="8">
        <v>374230</v>
      </c>
      <c r="K928" s="8">
        <v>0</v>
      </c>
      <c r="L928" s="8">
        <v>0</v>
      </c>
      <c r="M928" s="8">
        <v>0</v>
      </c>
      <c r="N928" s="8">
        <v>0</v>
      </c>
      <c r="O928" s="8">
        <v>109</v>
      </c>
      <c r="P928" s="8">
        <v>374230</v>
      </c>
      <c r="Q928" s="6" t="s">
        <v>25</v>
      </c>
    </row>
    <row r="929" spans="1:17" x14ac:dyDescent="0.25">
      <c r="A929" s="6" t="s">
        <v>1615</v>
      </c>
      <c r="B929" s="7" t="s">
        <v>18</v>
      </c>
      <c r="C929" s="7" t="s">
        <v>236</v>
      </c>
      <c r="D929" s="7" t="s">
        <v>86</v>
      </c>
      <c r="E929" s="6" t="s">
        <v>477</v>
      </c>
      <c r="F929" s="6" t="s">
        <v>22</v>
      </c>
      <c r="G929" s="6" t="s">
        <v>1616</v>
      </c>
      <c r="H929" s="6" t="s">
        <v>24</v>
      </c>
      <c r="I929" s="8">
        <v>48</v>
      </c>
      <c r="J929" s="8">
        <v>380769</v>
      </c>
      <c r="K929" s="8">
        <v>0</v>
      </c>
      <c r="L929" s="8">
        <v>1</v>
      </c>
      <c r="M929" s="8">
        <v>-1</v>
      </c>
      <c r="N929" s="8">
        <v>-7933</v>
      </c>
      <c r="O929" s="8">
        <v>47</v>
      </c>
      <c r="P929" s="8">
        <v>372837</v>
      </c>
      <c r="Q929" s="6" t="s">
        <v>25</v>
      </c>
    </row>
    <row r="930" spans="1:17" x14ac:dyDescent="0.25">
      <c r="A930" s="6" t="s">
        <v>1522</v>
      </c>
      <c r="B930" s="7" t="s">
        <v>36</v>
      </c>
      <c r="C930" s="7" t="s">
        <v>1038</v>
      </c>
      <c r="D930" s="7" t="s">
        <v>38</v>
      </c>
      <c r="E930" s="6" t="s">
        <v>74</v>
      </c>
      <c r="F930" s="6" t="s">
        <v>40</v>
      </c>
      <c r="G930" s="6" t="s">
        <v>1523</v>
      </c>
      <c r="H930" s="6" t="s">
        <v>24</v>
      </c>
      <c r="I930" s="8">
        <v>2</v>
      </c>
      <c r="J930" s="8">
        <v>202411</v>
      </c>
      <c r="K930" s="8">
        <v>0</v>
      </c>
      <c r="L930" s="8">
        <v>878498</v>
      </c>
      <c r="M930" s="8">
        <v>0</v>
      </c>
      <c r="N930" s="8">
        <v>-709754</v>
      </c>
      <c r="O930" s="8">
        <v>2</v>
      </c>
      <c r="P930" s="8">
        <v>371155</v>
      </c>
      <c r="Q930" s="6" t="s">
        <v>25</v>
      </c>
    </row>
    <row r="931" spans="1:17" x14ac:dyDescent="0.25">
      <c r="A931" s="6" t="s">
        <v>1886</v>
      </c>
      <c r="B931" s="7" t="s">
        <v>36</v>
      </c>
      <c r="C931" s="7" t="s">
        <v>96</v>
      </c>
      <c r="D931" s="7" t="s">
        <v>38</v>
      </c>
      <c r="E931" s="6" t="s">
        <v>74</v>
      </c>
      <c r="F931" s="6" t="s">
        <v>40</v>
      </c>
      <c r="G931" s="6" t="s">
        <v>1887</v>
      </c>
      <c r="H931" s="6" t="s">
        <v>24</v>
      </c>
      <c r="I931" s="8">
        <v>12</v>
      </c>
      <c r="J931" s="8">
        <v>371052</v>
      </c>
      <c r="K931" s="8">
        <v>0</v>
      </c>
      <c r="L931" s="8">
        <v>3061179</v>
      </c>
      <c r="M931" s="8">
        <v>0</v>
      </c>
      <c r="N931" s="8">
        <v>-3061179</v>
      </c>
      <c r="O931" s="8">
        <v>12</v>
      </c>
      <c r="P931" s="8">
        <v>371052</v>
      </c>
      <c r="Q931" s="6" t="s">
        <v>25</v>
      </c>
    </row>
    <row r="932" spans="1:17" x14ac:dyDescent="0.25">
      <c r="A932" s="6" t="s">
        <v>1888</v>
      </c>
      <c r="B932" s="7" t="s">
        <v>18</v>
      </c>
      <c r="C932" s="7" t="s">
        <v>127</v>
      </c>
      <c r="D932" s="7" t="s">
        <v>140</v>
      </c>
      <c r="E932" s="6" t="s">
        <v>21</v>
      </c>
      <c r="F932" s="6" t="s">
        <v>22</v>
      </c>
      <c r="G932" s="6" t="s">
        <v>1889</v>
      </c>
      <c r="H932" s="6" t="s">
        <v>24</v>
      </c>
      <c r="I932" s="8">
        <v>0</v>
      </c>
      <c r="J932" s="8">
        <v>0</v>
      </c>
      <c r="K932" s="8">
        <v>90</v>
      </c>
      <c r="L932" s="8">
        <v>369000</v>
      </c>
      <c r="M932" s="8">
        <v>0</v>
      </c>
      <c r="N932" s="8">
        <v>0</v>
      </c>
      <c r="O932" s="8">
        <v>90</v>
      </c>
      <c r="P932" s="8">
        <v>369000</v>
      </c>
      <c r="Q932" s="6" t="s">
        <v>25</v>
      </c>
    </row>
    <row r="933" spans="1:17" x14ac:dyDescent="0.25">
      <c r="A933" s="6" t="s">
        <v>1890</v>
      </c>
      <c r="B933" s="7" t="s">
        <v>18</v>
      </c>
      <c r="C933" s="7" t="s">
        <v>64</v>
      </c>
      <c r="D933" s="7" t="s">
        <v>93</v>
      </c>
      <c r="E933" s="6" t="s">
        <v>21</v>
      </c>
      <c r="F933" s="6" t="s">
        <v>22</v>
      </c>
      <c r="G933" s="6" t="s">
        <v>1891</v>
      </c>
      <c r="H933" s="6" t="s">
        <v>24</v>
      </c>
      <c r="I933" s="8">
        <v>2451</v>
      </c>
      <c r="J933" s="8">
        <v>367650</v>
      </c>
      <c r="K933" s="8">
        <v>0</v>
      </c>
      <c r="L933" s="8">
        <v>0</v>
      </c>
      <c r="M933" s="8">
        <v>0</v>
      </c>
      <c r="N933" s="8">
        <v>0</v>
      </c>
      <c r="O933" s="8">
        <v>2451</v>
      </c>
      <c r="P933" s="8">
        <v>367650</v>
      </c>
      <c r="Q933" s="6" t="s">
        <v>25</v>
      </c>
    </row>
    <row r="934" spans="1:17" x14ac:dyDescent="0.25">
      <c r="A934" s="6" t="s">
        <v>1892</v>
      </c>
      <c r="B934" s="7" t="s">
        <v>18</v>
      </c>
      <c r="C934" s="7" t="s">
        <v>256</v>
      </c>
      <c r="D934" s="7" t="s">
        <v>20</v>
      </c>
      <c r="E934" s="6" t="s">
        <v>104</v>
      </c>
      <c r="F934" s="6" t="s">
        <v>22</v>
      </c>
      <c r="G934" s="6" t="s">
        <v>1893</v>
      </c>
      <c r="H934" s="6" t="s">
        <v>24</v>
      </c>
      <c r="I934" s="8">
        <v>29</v>
      </c>
      <c r="J934" s="8">
        <v>391500</v>
      </c>
      <c r="K934" s="8">
        <v>0</v>
      </c>
      <c r="L934" s="8">
        <v>0</v>
      </c>
      <c r="M934" s="8">
        <v>-2</v>
      </c>
      <c r="N934" s="8">
        <v>-27000</v>
      </c>
      <c r="O934" s="8">
        <v>27</v>
      </c>
      <c r="P934" s="8">
        <v>364500</v>
      </c>
      <c r="Q934" s="6" t="s">
        <v>25</v>
      </c>
    </row>
    <row r="935" spans="1:17" x14ac:dyDescent="0.25">
      <c r="A935" s="6" t="s">
        <v>1894</v>
      </c>
      <c r="B935" s="7" t="s">
        <v>18</v>
      </c>
      <c r="C935" s="7" t="s">
        <v>543</v>
      </c>
      <c r="D935" s="7" t="s">
        <v>93</v>
      </c>
      <c r="E935" s="6" t="s">
        <v>148</v>
      </c>
      <c r="F935" s="6" t="s">
        <v>22</v>
      </c>
      <c r="G935" s="6" t="s">
        <v>1895</v>
      </c>
      <c r="H935" s="6" t="s">
        <v>24</v>
      </c>
      <c r="I935" s="8">
        <v>1103</v>
      </c>
      <c r="J935" s="8">
        <v>363398</v>
      </c>
      <c r="K935" s="8">
        <v>0</v>
      </c>
      <c r="L935" s="8">
        <v>0</v>
      </c>
      <c r="M935" s="8">
        <v>0</v>
      </c>
      <c r="N935" s="8">
        <v>0</v>
      </c>
      <c r="O935" s="8">
        <v>1103</v>
      </c>
      <c r="P935" s="8">
        <v>363398</v>
      </c>
      <c r="Q935" s="6" t="s">
        <v>25</v>
      </c>
    </row>
    <row r="936" spans="1:17" x14ac:dyDescent="0.25">
      <c r="A936" s="6" t="s">
        <v>1896</v>
      </c>
      <c r="B936" s="7" t="s">
        <v>18</v>
      </c>
      <c r="C936" s="7" t="s">
        <v>54</v>
      </c>
      <c r="D936" s="7" t="s">
        <v>61</v>
      </c>
      <c r="E936" s="6" t="s">
        <v>21</v>
      </c>
      <c r="F936" s="6" t="s">
        <v>22</v>
      </c>
      <c r="G936" s="6" t="s">
        <v>1897</v>
      </c>
      <c r="H936" s="6" t="s">
        <v>24</v>
      </c>
      <c r="I936" s="8">
        <v>420</v>
      </c>
      <c r="J936" s="8">
        <v>357000</v>
      </c>
      <c r="K936" s="8">
        <v>0</v>
      </c>
      <c r="L936" s="8">
        <v>0</v>
      </c>
      <c r="M936" s="8">
        <v>0</v>
      </c>
      <c r="N936" s="8">
        <v>0</v>
      </c>
      <c r="O936" s="8">
        <v>420</v>
      </c>
      <c r="P936" s="8">
        <v>357000</v>
      </c>
      <c r="Q936" s="6" t="s">
        <v>25</v>
      </c>
    </row>
    <row r="937" spans="1:17" x14ac:dyDescent="0.25">
      <c r="A937" s="6" t="s">
        <v>1898</v>
      </c>
      <c r="B937" s="7" t="s">
        <v>36</v>
      </c>
      <c r="C937" s="7" t="s">
        <v>940</v>
      </c>
      <c r="D937" s="7" t="s">
        <v>73</v>
      </c>
      <c r="E937" s="6" t="s">
        <v>74</v>
      </c>
      <c r="F937" s="6" t="s">
        <v>105</v>
      </c>
      <c r="G937" s="6" t="s">
        <v>1899</v>
      </c>
      <c r="H937" s="6" t="s">
        <v>24</v>
      </c>
      <c r="I937" s="8">
        <v>25</v>
      </c>
      <c r="J937" s="8">
        <v>356450</v>
      </c>
      <c r="K937" s="8">
        <v>0</v>
      </c>
      <c r="L937" s="8">
        <v>0</v>
      </c>
      <c r="M937" s="8">
        <v>0</v>
      </c>
      <c r="N937" s="8">
        <v>0</v>
      </c>
      <c r="O937" s="8">
        <v>25</v>
      </c>
      <c r="P937" s="8">
        <v>356450</v>
      </c>
      <c r="Q937" s="6" t="s">
        <v>25</v>
      </c>
    </row>
    <row r="938" spans="1:17" x14ac:dyDescent="0.25">
      <c r="A938" s="6" t="s">
        <v>1900</v>
      </c>
      <c r="B938" s="7" t="s">
        <v>18</v>
      </c>
      <c r="C938" s="7" t="s">
        <v>19</v>
      </c>
      <c r="D938" s="7" t="s">
        <v>93</v>
      </c>
      <c r="E938" s="6" t="s">
        <v>21</v>
      </c>
      <c r="F938" s="6" t="s">
        <v>22</v>
      </c>
      <c r="G938" s="6" t="s">
        <v>1901</v>
      </c>
      <c r="H938" s="6" t="s">
        <v>24</v>
      </c>
      <c r="I938" s="8">
        <v>4628</v>
      </c>
      <c r="J938" s="8">
        <v>360984</v>
      </c>
      <c r="K938" s="8">
        <v>0</v>
      </c>
      <c r="L938" s="8">
        <v>0</v>
      </c>
      <c r="M938" s="8">
        <v>-120</v>
      </c>
      <c r="N938" s="8">
        <v>-9360</v>
      </c>
      <c r="O938" s="8">
        <v>4508</v>
      </c>
      <c r="P938" s="8">
        <v>351624</v>
      </c>
      <c r="Q938" s="6" t="s">
        <v>25</v>
      </c>
    </row>
    <row r="939" spans="1:17" x14ac:dyDescent="0.25">
      <c r="A939" s="6" t="s">
        <v>1902</v>
      </c>
      <c r="B939" s="7" t="s">
        <v>18</v>
      </c>
      <c r="C939" s="7" t="s">
        <v>43</v>
      </c>
      <c r="D939" s="7" t="s">
        <v>536</v>
      </c>
      <c r="E939" s="6" t="s">
        <v>21</v>
      </c>
      <c r="F939" s="6" t="s">
        <v>22</v>
      </c>
      <c r="G939" s="6" t="s">
        <v>1903</v>
      </c>
      <c r="H939" s="6" t="s">
        <v>24</v>
      </c>
      <c r="I939" s="8">
        <v>1187</v>
      </c>
      <c r="J939" s="8">
        <v>350165</v>
      </c>
      <c r="K939" s="8">
        <v>0</v>
      </c>
      <c r="L939" s="8">
        <v>0</v>
      </c>
      <c r="M939" s="8">
        <v>0</v>
      </c>
      <c r="N939" s="8">
        <v>0</v>
      </c>
      <c r="O939" s="8">
        <v>1187</v>
      </c>
      <c r="P939" s="8">
        <v>350165</v>
      </c>
      <c r="Q939" s="6" t="s">
        <v>25</v>
      </c>
    </row>
    <row r="940" spans="1:17" x14ac:dyDescent="0.25">
      <c r="A940" s="6" t="s">
        <v>1904</v>
      </c>
      <c r="B940" s="7" t="s">
        <v>18</v>
      </c>
      <c r="C940" s="7" t="s">
        <v>43</v>
      </c>
      <c r="D940" s="7" t="s">
        <v>152</v>
      </c>
      <c r="E940" s="6" t="s">
        <v>21</v>
      </c>
      <c r="F940" s="6" t="s">
        <v>40</v>
      </c>
      <c r="G940" s="6" t="s">
        <v>1905</v>
      </c>
      <c r="H940" s="6" t="s">
        <v>24</v>
      </c>
      <c r="I940" s="8">
        <v>0</v>
      </c>
      <c r="J940" s="8">
        <v>0</v>
      </c>
      <c r="K940" s="8">
        <v>7</v>
      </c>
      <c r="L940" s="8">
        <v>350000</v>
      </c>
      <c r="M940" s="8">
        <v>0</v>
      </c>
      <c r="N940" s="8">
        <v>0</v>
      </c>
      <c r="O940" s="8">
        <v>7</v>
      </c>
      <c r="P940" s="8">
        <v>350000</v>
      </c>
      <c r="Q940" s="6" t="s">
        <v>25</v>
      </c>
    </row>
    <row r="941" spans="1:17" x14ac:dyDescent="0.25">
      <c r="A941" s="6" t="s">
        <v>1906</v>
      </c>
      <c r="B941" s="7" t="s">
        <v>18</v>
      </c>
      <c r="C941" s="7" t="s">
        <v>54</v>
      </c>
      <c r="D941" s="7" t="s">
        <v>55</v>
      </c>
      <c r="E941" s="6" t="s">
        <v>21</v>
      </c>
      <c r="F941" s="6" t="s">
        <v>22</v>
      </c>
      <c r="G941" s="6" t="s">
        <v>1907</v>
      </c>
      <c r="H941" s="6" t="s">
        <v>30</v>
      </c>
      <c r="I941" s="8">
        <v>100</v>
      </c>
      <c r="J941" s="8">
        <v>350000</v>
      </c>
      <c r="K941" s="8">
        <v>0</v>
      </c>
      <c r="L941" s="8">
        <v>0</v>
      </c>
      <c r="M941" s="8">
        <v>0</v>
      </c>
      <c r="N941" s="8">
        <v>0</v>
      </c>
      <c r="O941" s="8">
        <v>100</v>
      </c>
      <c r="P941" s="8">
        <v>350000</v>
      </c>
      <c r="Q941" s="6" t="s">
        <v>25</v>
      </c>
    </row>
    <row r="942" spans="1:17" x14ac:dyDescent="0.25">
      <c r="A942" s="6" t="s">
        <v>1908</v>
      </c>
      <c r="B942" s="7" t="s">
        <v>18</v>
      </c>
      <c r="C942" s="7" t="s">
        <v>81</v>
      </c>
      <c r="D942" s="7" t="s">
        <v>86</v>
      </c>
      <c r="E942" s="9" t="s">
        <v>51</v>
      </c>
      <c r="F942" s="6" t="s">
        <v>40</v>
      </c>
      <c r="G942" s="6" t="s">
        <v>1909</v>
      </c>
      <c r="H942" s="6" t="s">
        <v>24</v>
      </c>
      <c r="I942" s="8">
        <v>350</v>
      </c>
      <c r="J942" s="8">
        <v>174650</v>
      </c>
      <c r="K942" s="8">
        <v>350</v>
      </c>
      <c r="L942" s="8">
        <v>174650</v>
      </c>
      <c r="M942" s="8">
        <v>0</v>
      </c>
      <c r="N942" s="8">
        <v>0</v>
      </c>
      <c r="O942" s="8">
        <v>700</v>
      </c>
      <c r="P942" s="8">
        <v>349300</v>
      </c>
      <c r="Q942" s="6" t="s">
        <v>25</v>
      </c>
    </row>
    <row r="943" spans="1:17" x14ac:dyDescent="0.25">
      <c r="A943" s="6" t="s">
        <v>1910</v>
      </c>
      <c r="B943" s="7" t="s">
        <v>185</v>
      </c>
      <c r="C943" s="7" t="s">
        <v>1151</v>
      </c>
      <c r="D943" s="7" t="s">
        <v>1661</v>
      </c>
      <c r="E943" s="6" t="s">
        <v>21</v>
      </c>
      <c r="F943" s="6" t="s">
        <v>22</v>
      </c>
      <c r="G943" s="6" t="s">
        <v>1911</v>
      </c>
      <c r="H943" s="6" t="s">
        <v>24</v>
      </c>
      <c r="I943" s="8">
        <v>15</v>
      </c>
      <c r="J943" s="8">
        <v>348330</v>
      </c>
      <c r="K943" s="8">
        <v>0</v>
      </c>
      <c r="L943" s="8">
        <v>0</v>
      </c>
      <c r="M943" s="8">
        <v>0</v>
      </c>
      <c r="N943" s="8">
        <v>0</v>
      </c>
      <c r="O943" s="8">
        <v>15</v>
      </c>
      <c r="P943" s="8">
        <v>348330</v>
      </c>
      <c r="Q943" s="6" t="s">
        <v>34</v>
      </c>
    </row>
    <row r="944" spans="1:17" x14ac:dyDescent="0.25">
      <c r="A944" s="6" t="s">
        <v>1912</v>
      </c>
      <c r="B944" s="7" t="s">
        <v>18</v>
      </c>
      <c r="C944" s="7" t="s">
        <v>19</v>
      </c>
      <c r="D944" s="7" t="s">
        <v>166</v>
      </c>
      <c r="E944" s="6" t="s">
        <v>21</v>
      </c>
      <c r="F944" s="6" t="s">
        <v>22</v>
      </c>
      <c r="G944" s="6" t="s">
        <v>1913</v>
      </c>
      <c r="H944" s="6" t="s">
        <v>24</v>
      </c>
      <c r="I944" s="8">
        <v>98</v>
      </c>
      <c r="J944" s="8">
        <v>347900</v>
      </c>
      <c r="K944" s="8">
        <v>0</v>
      </c>
      <c r="L944" s="8">
        <v>0</v>
      </c>
      <c r="M944" s="8">
        <v>0</v>
      </c>
      <c r="N944" s="8">
        <v>0</v>
      </c>
      <c r="O944" s="8">
        <v>98</v>
      </c>
      <c r="P944" s="8">
        <v>347900</v>
      </c>
      <c r="Q944" s="6" t="s">
        <v>25</v>
      </c>
    </row>
    <row r="945" spans="1:17" x14ac:dyDescent="0.25">
      <c r="A945" s="6" t="s">
        <v>992</v>
      </c>
      <c r="B945" s="7" t="s">
        <v>18</v>
      </c>
      <c r="C945" s="7" t="s">
        <v>592</v>
      </c>
      <c r="D945" s="7" t="s">
        <v>351</v>
      </c>
      <c r="E945" s="6" t="s">
        <v>984</v>
      </c>
      <c r="F945" s="6" t="s">
        <v>22</v>
      </c>
      <c r="G945" s="6" t="s">
        <v>993</v>
      </c>
      <c r="H945" s="6" t="s">
        <v>24</v>
      </c>
      <c r="I945" s="8">
        <v>108</v>
      </c>
      <c r="J945" s="8">
        <v>345600</v>
      </c>
      <c r="K945" s="8">
        <v>0</v>
      </c>
      <c r="L945" s="8">
        <v>0</v>
      </c>
      <c r="M945" s="8">
        <v>0</v>
      </c>
      <c r="N945" s="8">
        <v>0</v>
      </c>
      <c r="O945" s="8">
        <v>108</v>
      </c>
      <c r="P945" s="8">
        <v>345600</v>
      </c>
      <c r="Q945" s="6" t="s">
        <v>25</v>
      </c>
    </row>
    <row r="946" spans="1:17" x14ac:dyDescent="0.25">
      <c r="A946" s="6" t="s">
        <v>1914</v>
      </c>
      <c r="B946" s="7" t="s">
        <v>36</v>
      </c>
      <c r="C946" s="7" t="s">
        <v>134</v>
      </c>
      <c r="D946" s="7" t="s">
        <v>38</v>
      </c>
      <c r="E946" s="6" t="s">
        <v>614</v>
      </c>
      <c r="F946" s="6" t="s">
        <v>105</v>
      </c>
      <c r="G946" s="6" t="s">
        <v>1915</v>
      </c>
      <c r="H946" s="6" t="s">
        <v>24</v>
      </c>
      <c r="I946" s="8">
        <v>3</v>
      </c>
      <c r="J946" s="8">
        <v>344489</v>
      </c>
      <c r="K946" s="8">
        <v>0</v>
      </c>
      <c r="L946" s="8">
        <v>2842042</v>
      </c>
      <c r="M946" s="8">
        <v>0</v>
      </c>
      <c r="N946" s="8">
        <v>-2842042</v>
      </c>
      <c r="O946" s="8">
        <v>3</v>
      </c>
      <c r="P946" s="8">
        <v>344489</v>
      </c>
      <c r="Q946" s="6" t="s">
        <v>25</v>
      </c>
    </row>
    <row r="947" spans="1:17" x14ac:dyDescent="0.25">
      <c r="A947" s="6" t="s">
        <v>1916</v>
      </c>
      <c r="B947" s="7" t="s">
        <v>18</v>
      </c>
      <c r="C947" s="7" t="s">
        <v>19</v>
      </c>
      <c r="D947" s="7" t="s">
        <v>166</v>
      </c>
      <c r="E947" s="6" t="s">
        <v>21</v>
      </c>
      <c r="F947" s="6" t="s">
        <v>22</v>
      </c>
      <c r="G947" s="6" t="s">
        <v>1917</v>
      </c>
      <c r="H947" s="6" t="s">
        <v>24</v>
      </c>
      <c r="I947" s="8">
        <v>99</v>
      </c>
      <c r="J947" s="8">
        <v>343926</v>
      </c>
      <c r="K947" s="8">
        <v>0</v>
      </c>
      <c r="L947" s="8">
        <v>0</v>
      </c>
      <c r="M947" s="8">
        <v>0</v>
      </c>
      <c r="N947" s="8">
        <v>0</v>
      </c>
      <c r="O947" s="8">
        <v>99</v>
      </c>
      <c r="P947" s="8">
        <v>343926</v>
      </c>
      <c r="Q947" s="6" t="s">
        <v>25</v>
      </c>
    </row>
    <row r="948" spans="1:17" x14ac:dyDescent="0.25">
      <c r="A948" s="6" t="s">
        <v>1918</v>
      </c>
      <c r="B948" s="7" t="s">
        <v>18</v>
      </c>
      <c r="C948" s="7" t="s">
        <v>127</v>
      </c>
      <c r="D948" s="7" t="s">
        <v>93</v>
      </c>
      <c r="E948" s="6" t="s">
        <v>21</v>
      </c>
      <c r="F948" s="6" t="s">
        <v>22</v>
      </c>
      <c r="G948" s="6" t="s">
        <v>1919</v>
      </c>
      <c r="H948" s="6" t="s">
        <v>24</v>
      </c>
      <c r="I948" s="8">
        <v>1290</v>
      </c>
      <c r="J948" s="8">
        <v>343617</v>
      </c>
      <c r="K948" s="8">
        <v>0</v>
      </c>
      <c r="L948" s="8">
        <v>0</v>
      </c>
      <c r="M948" s="8">
        <v>0</v>
      </c>
      <c r="N948" s="8">
        <v>0</v>
      </c>
      <c r="O948" s="8">
        <v>1290</v>
      </c>
      <c r="P948" s="8">
        <v>343617</v>
      </c>
      <c r="Q948" s="6" t="s">
        <v>25</v>
      </c>
    </row>
    <row r="949" spans="1:17" x14ac:dyDescent="0.25">
      <c r="A949" s="6" t="s">
        <v>1920</v>
      </c>
      <c r="B949" s="7" t="s">
        <v>18</v>
      </c>
      <c r="C949" s="7" t="s">
        <v>81</v>
      </c>
      <c r="D949" s="7" t="s">
        <v>89</v>
      </c>
      <c r="E949" s="6" t="s">
        <v>21</v>
      </c>
      <c r="F949" s="6" t="s">
        <v>22</v>
      </c>
      <c r="G949" s="6" t="s">
        <v>1921</v>
      </c>
      <c r="H949" s="6" t="s">
        <v>24</v>
      </c>
      <c r="I949" s="8">
        <v>68</v>
      </c>
      <c r="J949" s="8">
        <v>343563</v>
      </c>
      <c r="K949" s="8">
        <v>0</v>
      </c>
      <c r="L949" s="8">
        <v>0</v>
      </c>
      <c r="M949" s="8">
        <v>0</v>
      </c>
      <c r="N949" s="8">
        <v>0</v>
      </c>
      <c r="O949" s="8">
        <v>68</v>
      </c>
      <c r="P949" s="8">
        <v>343563</v>
      </c>
      <c r="Q949" s="6" t="s">
        <v>25</v>
      </c>
    </row>
    <row r="950" spans="1:17" x14ac:dyDescent="0.25">
      <c r="A950" s="6" t="s">
        <v>1922</v>
      </c>
      <c r="B950" s="7" t="s">
        <v>18</v>
      </c>
      <c r="C950" s="7" t="s">
        <v>144</v>
      </c>
      <c r="D950" s="7" t="s">
        <v>86</v>
      </c>
      <c r="E950" s="6" t="s">
        <v>984</v>
      </c>
      <c r="F950" s="6" t="s">
        <v>22</v>
      </c>
      <c r="G950" s="6" t="s">
        <v>1923</v>
      </c>
      <c r="H950" s="6" t="s">
        <v>24</v>
      </c>
      <c r="I950" s="8">
        <v>106</v>
      </c>
      <c r="J950" s="8">
        <v>341702</v>
      </c>
      <c r="K950" s="8">
        <v>0</v>
      </c>
      <c r="L950" s="8">
        <v>0</v>
      </c>
      <c r="M950" s="8">
        <v>0</v>
      </c>
      <c r="N950" s="8">
        <v>0</v>
      </c>
      <c r="O950" s="8">
        <v>106</v>
      </c>
      <c r="P950" s="8">
        <v>341702</v>
      </c>
      <c r="Q950" s="6" t="s">
        <v>25</v>
      </c>
    </row>
    <row r="951" spans="1:17" x14ac:dyDescent="0.25">
      <c r="A951" s="6" t="s">
        <v>1924</v>
      </c>
      <c r="B951" s="7" t="s">
        <v>18</v>
      </c>
      <c r="C951" s="7" t="s">
        <v>144</v>
      </c>
      <c r="D951" s="7" t="s">
        <v>65</v>
      </c>
      <c r="E951" s="6" t="s">
        <v>74</v>
      </c>
      <c r="F951" s="6" t="s">
        <v>22</v>
      </c>
      <c r="G951" s="6" t="s">
        <v>1925</v>
      </c>
      <c r="H951" s="6" t="s">
        <v>24</v>
      </c>
      <c r="I951" s="8">
        <v>131</v>
      </c>
      <c r="J951" s="8">
        <v>340600</v>
      </c>
      <c r="K951" s="8">
        <v>0</v>
      </c>
      <c r="L951" s="8">
        <v>0</v>
      </c>
      <c r="M951" s="8">
        <v>0</v>
      </c>
      <c r="N951" s="8">
        <v>0</v>
      </c>
      <c r="O951" s="8">
        <v>131</v>
      </c>
      <c r="P951" s="8">
        <v>340600</v>
      </c>
      <c r="Q951" s="6" t="s">
        <v>25</v>
      </c>
    </row>
    <row r="952" spans="1:17" x14ac:dyDescent="0.25">
      <c r="A952" s="6" t="s">
        <v>1926</v>
      </c>
      <c r="B952" s="7" t="s">
        <v>18</v>
      </c>
      <c r="C952" s="7" t="s">
        <v>68</v>
      </c>
      <c r="D952" s="7" t="s">
        <v>237</v>
      </c>
      <c r="E952" s="6" t="s">
        <v>21</v>
      </c>
      <c r="F952" s="6" t="s">
        <v>22</v>
      </c>
      <c r="G952" s="6" t="s">
        <v>1927</v>
      </c>
      <c r="H952" s="6" t="s">
        <v>24</v>
      </c>
      <c r="I952" s="8">
        <v>146</v>
      </c>
      <c r="J952" s="8">
        <v>329960</v>
      </c>
      <c r="K952" s="8">
        <v>4</v>
      </c>
      <c r="L952" s="8">
        <v>9040</v>
      </c>
      <c r="M952" s="8">
        <v>0</v>
      </c>
      <c r="N952" s="8">
        <v>0</v>
      </c>
      <c r="O952" s="8">
        <v>150</v>
      </c>
      <c r="P952" s="8">
        <v>339000</v>
      </c>
      <c r="Q952" s="6" t="s">
        <v>25</v>
      </c>
    </row>
    <row r="953" spans="1:17" x14ac:dyDescent="0.25">
      <c r="A953" s="6" t="s">
        <v>1928</v>
      </c>
      <c r="B953" s="7" t="s">
        <v>18</v>
      </c>
      <c r="C953" s="7" t="s">
        <v>77</v>
      </c>
      <c r="D953" s="7" t="s">
        <v>536</v>
      </c>
      <c r="E953" s="6" t="s">
        <v>21</v>
      </c>
      <c r="F953" s="6" t="s">
        <v>22</v>
      </c>
      <c r="G953" s="6" t="s">
        <v>1929</v>
      </c>
      <c r="H953" s="6" t="s">
        <v>24</v>
      </c>
      <c r="I953" s="8">
        <v>1500</v>
      </c>
      <c r="J953" s="8">
        <v>337500</v>
      </c>
      <c r="K953" s="8">
        <v>0</v>
      </c>
      <c r="L953" s="8">
        <v>0</v>
      </c>
      <c r="M953" s="8">
        <v>0</v>
      </c>
      <c r="N953" s="8">
        <v>0</v>
      </c>
      <c r="O953" s="8">
        <v>1500</v>
      </c>
      <c r="P953" s="8">
        <v>337500</v>
      </c>
      <c r="Q953" s="6" t="s">
        <v>25</v>
      </c>
    </row>
    <row r="954" spans="1:17" x14ac:dyDescent="0.25">
      <c r="A954" s="6" t="s">
        <v>1650</v>
      </c>
      <c r="B954" s="7" t="s">
        <v>18</v>
      </c>
      <c r="C954" s="7" t="s">
        <v>324</v>
      </c>
      <c r="D954" s="7" t="s">
        <v>93</v>
      </c>
      <c r="E954" s="6" t="s">
        <v>930</v>
      </c>
      <c r="F954" s="6" t="s">
        <v>22</v>
      </c>
      <c r="G954" s="6" t="s">
        <v>1651</v>
      </c>
      <c r="H954" s="6" t="s">
        <v>24</v>
      </c>
      <c r="I954" s="8">
        <v>6069</v>
      </c>
      <c r="J954" s="8">
        <v>347530</v>
      </c>
      <c r="K954" s="8">
        <v>0</v>
      </c>
      <c r="L954" s="8">
        <v>0</v>
      </c>
      <c r="M954" s="8">
        <v>-176</v>
      </c>
      <c r="N954" s="8">
        <v>-10079</v>
      </c>
      <c r="O954" s="8">
        <v>5893</v>
      </c>
      <c r="P954" s="8">
        <v>337451</v>
      </c>
      <c r="Q954" s="6" t="s">
        <v>25</v>
      </c>
    </row>
    <row r="955" spans="1:17" x14ac:dyDescent="0.25">
      <c r="A955" s="6" t="s">
        <v>1930</v>
      </c>
      <c r="B955" s="7" t="s">
        <v>18</v>
      </c>
      <c r="C955" s="7" t="s">
        <v>653</v>
      </c>
      <c r="D955" s="7" t="s">
        <v>152</v>
      </c>
      <c r="E955" s="6" t="s">
        <v>21</v>
      </c>
      <c r="F955" s="6" t="s">
        <v>22</v>
      </c>
      <c r="G955" s="6" t="s">
        <v>1931</v>
      </c>
      <c r="H955" s="6" t="s">
        <v>30</v>
      </c>
      <c r="I955" s="8">
        <v>8</v>
      </c>
      <c r="J955" s="8">
        <v>336000</v>
      </c>
      <c r="K955" s="8">
        <v>0</v>
      </c>
      <c r="L955" s="8">
        <v>0</v>
      </c>
      <c r="M955" s="8">
        <v>0</v>
      </c>
      <c r="N955" s="8">
        <v>0</v>
      </c>
      <c r="O955" s="8">
        <v>8</v>
      </c>
      <c r="P955" s="8">
        <v>336000</v>
      </c>
      <c r="Q955" s="6" t="s">
        <v>25</v>
      </c>
    </row>
    <row r="956" spans="1:17" x14ac:dyDescent="0.25">
      <c r="A956" s="6" t="s">
        <v>1932</v>
      </c>
      <c r="B956" s="7" t="s">
        <v>18</v>
      </c>
      <c r="C956" s="7" t="s">
        <v>19</v>
      </c>
      <c r="D956" s="7" t="s">
        <v>166</v>
      </c>
      <c r="E956" s="6" t="s">
        <v>21</v>
      </c>
      <c r="F956" s="6" t="s">
        <v>22</v>
      </c>
      <c r="G956" s="6" t="s">
        <v>1933</v>
      </c>
      <c r="H956" s="6" t="s">
        <v>24</v>
      </c>
      <c r="I956" s="8">
        <v>600</v>
      </c>
      <c r="J956" s="8">
        <v>336600</v>
      </c>
      <c r="K956" s="8">
        <v>0</v>
      </c>
      <c r="L956" s="8">
        <v>0</v>
      </c>
      <c r="M956" s="8">
        <v>-2</v>
      </c>
      <c r="N956" s="8">
        <v>-1122</v>
      </c>
      <c r="O956" s="8">
        <v>598</v>
      </c>
      <c r="P956" s="8">
        <v>335478</v>
      </c>
      <c r="Q956" s="6" t="s">
        <v>25</v>
      </c>
    </row>
    <row r="957" spans="1:17" x14ac:dyDescent="0.25">
      <c r="A957" s="6" t="s">
        <v>1934</v>
      </c>
      <c r="B957" s="7" t="s">
        <v>18</v>
      </c>
      <c r="C957" s="7" t="s">
        <v>19</v>
      </c>
      <c r="D957" s="7" t="s">
        <v>536</v>
      </c>
      <c r="E957" s="6" t="s">
        <v>21</v>
      </c>
      <c r="F957" s="6" t="s">
        <v>22</v>
      </c>
      <c r="G957" s="6" t="s">
        <v>1935</v>
      </c>
      <c r="H957" s="6" t="s">
        <v>24</v>
      </c>
      <c r="I957" s="8">
        <v>762</v>
      </c>
      <c r="J957" s="8">
        <v>335280</v>
      </c>
      <c r="K957" s="8">
        <v>0</v>
      </c>
      <c r="L957" s="8">
        <v>0</v>
      </c>
      <c r="M957" s="8">
        <v>0</v>
      </c>
      <c r="N957" s="8">
        <v>0</v>
      </c>
      <c r="O957" s="8">
        <v>762</v>
      </c>
      <c r="P957" s="8">
        <v>335280</v>
      </c>
      <c r="Q957" s="6" t="s">
        <v>25</v>
      </c>
    </row>
    <row r="958" spans="1:17" x14ac:dyDescent="0.25">
      <c r="A958" s="6" t="s">
        <v>1936</v>
      </c>
      <c r="B958" s="7" t="s">
        <v>18</v>
      </c>
      <c r="C958" s="7" t="s">
        <v>19</v>
      </c>
      <c r="D958" s="7" t="s">
        <v>61</v>
      </c>
      <c r="E958" s="6" t="s">
        <v>21</v>
      </c>
      <c r="F958" s="6" t="s">
        <v>22</v>
      </c>
      <c r="G958" s="6" t="s">
        <v>1937</v>
      </c>
      <c r="H958" s="6" t="s">
        <v>24</v>
      </c>
      <c r="I958" s="8">
        <v>741</v>
      </c>
      <c r="J958" s="8">
        <v>334191</v>
      </c>
      <c r="K958" s="8">
        <v>0</v>
      </c>
      <c r="L958" s="8">
        <v>0</v>
      </c>
      <c r="M958" s="8">
        <v>0</v>
      </c>
      <c r="N958" s="8">
        <v>0</v>
      </c>
      <c r="O958" s="8">
        <v>741</v>
      </c>
      <c r="P958" s="8">
        <v>334191</v>
      </c>
      <c r="Q958" s="6" t="s">
        <v>25</v>
      </c>
    </row>
    <row r="959" spans="1:17" x14ac:dyDescent="0.25">
      <c r="A959" s="6" t="s">
        <v>1938</v>
      </c>
      <c r="B959" s="7" t="s">
        <v>18</v>
      </c>
      <c r="C959" s="7" t="s">
        <v>19</v>
      </c>
      <c r="D959" s="7" t="s">
        <v>166</v>
      </c>
      <c r="E959" s="6" t="s">
        <v>21</v>
      </c>
      <c r="F959" s="6" t="s">
        <v>22</v>
      </c>
      <c r="G959" s="6" t="s">
        <v>1939</v>
      </c>
      <c r="H959" s="6" t="s">
        <v>24</v>
      </c>
      <c r="I959" s="8">
        <v>149</v>
      </c>
      <c r="J959" s="8">
        <v>333015</v>
      </c>
      <c r="K959" s="8">
        <v>0</v>
      </c>
      <c r="L959" s="8">
        <v>0</v>
      </c>
      <c r="M959" s="8">
        <v>0</v>
      </c>
      <c r="N959" s="8">
        <v>0</v>
      </c>
      <c r="O959" s="8">
        <v>149</v>
      </c>
      <c r="P959" s="8">
        <v>333015</v>
      </c>
      <c r="Q959" s="6" t="s">
        <v>25</v>
      </c>
    </row>
    <row r="960" spans="1:17" x14ac:dyDescent="0.25">
      <c r="A960" s="6" t="s">
        <v>1940</v>
      </c>
      <c r="B960" s="7" t="s">
        <v>18</v>
      </c>
      <c r="C960" s="7" t="s">
        <v>81</v>
      </c>
      <c r="D960" s="7" t="s">
        <v>61</v>
      </c>
      <c r="E960" s="6" t="s">
        <v>21</v>
      </c>
      <c r="F960" s="6" t="s">
        <v>22</v>
      </c>
      <c r="G960" s="6" t="s">
        <v>1941</v>
      </c>
      <c r="H960" s="6" t="s">
        <v>24</v>
      </c>
      <c r="I960" s="8">
        <v>152</v>
      </c>
      <c r="J960" s="8">
        <v>332576</v>
      </c>
      <c r="K960" s="8">
        <v>0</v>
      </c>
      <c r="L960" s="8">
        <v>0</v>
      </c>
      <c r="M960" s="8">
        <v>0</v>
      </c>
      <c r="N960" s="8">
        <v>0</v>
      </c>
      <c r="O960" s="8">
        <v>152</v>
      </c>
      <c r="P960" s="8">
        <v>332576</v>
      </c>
      <c r="Q960" s="6" t="s">
        <v>25</v>
      </c>
    </row>
    <row r="961" spans="1:17" x14ac:dyDescent="0.25">
      <c r="A961" s="6" t="s">
        <v>1791</v>
      </c>
      <c r="B961" s="7" t="s">
        <v>36</v>
      </c>
      <c r="C961" s="7" t="s">
        <v>1792</v>
      </c>
      <c r="D961" s="7" t="s">
        <v>38</v>
      </c>
      <c r="E961" s="6" t="s">
        <v>74</v>
      </c>
      <c r="F961" s="6" t="s">
        <v>40</v>
      </c>
      <c r="G961" s="6" t="s">
        <v>1793</v>
      </c>
      <c r="H961" s="6" t="s">
        <v>24</v>
      </c>
      <c r="I961" s="8">
        <v>15</v>
      </c>
      <c r="J961" s="8">
        <v>294786</v>
      </c>
      <c r="K961" s="8">
        <v>0</v>
      </c>
      <c r="L961" s="8">
        <v>1930652</v>
      </c>
      <c r="M961" s="8">
        <v>0</v>
      </c>
      <c r="N961" s="8">
        <v>-1894956</v>
      </c>
      <c r="O961" s="8">
        <v>15</v>
      </c>
      <c r="P961" s="8">
        <v>330482</v>
      </c>
      <c r="Q961" s="6" t="s">
        <v>25</v>
      </c>
    </row>
    <row r="962" spans="1:17" x14ac:dyDescent="0.25">
      <c r="A962" s="6" t="s">
        <v>1042</v>
      </c>
      <c r="B962" s="7" t="s">
        <v>18</v>
      </c>
      <c r="C962" s="7" t="s">
        <v>209</v>
      </c>
      <c r="D962" s="7" t="s">
        <v>86</v>
      </c>
      <c r="E962" s="6" t="s">
        <v>477</v>
      </c>
      <c r="F962" s="6" t="s">
        <v>22</v>
      </c>
      <c r="G962" s="6" t="s">
        <v>1043</v>
      </c>
      <c r="H962" s="6" t="s">
        <v>24</v>
      </c>
      <c r="I962" s="8">
        <v>0</v>
      </c>
      <c r="J962" s="8">
        <v>0</v>
      </c>
      <c r="K962" s="8">
        <v>60</v>
      </c>
      <c r="L962" s="8">
        <v>991369</v>
      </c>
      <c r="M962" s="8">
        <v>-40</v>
      </c>
      <c r="N962" s="8">
        <v>-660913</v>
      </c>
      <c r="O962" s="8">
        <v>20</v>
      </c>
      <c r="P962" s="8">
        <v>330456</v>
      </c>
      <c r="Q962" s="6" t="s">
        <v>25</v>
      </c>
    </row>
    <row r="963" spans="1:17" x14ac:dyDescent="0.25">
      <c r="A963" s="6" t="s">
        <v>1942</v>
      </c>
      <c r="B963" s="7" t="s">
        <v>18</v>
      </c>
      <c r="C963" s="7" t="s">
        <v>85</v>
      </c>
      <c r="D963" s="7" t="s">
        <v>86</v>
      </c>
      <c r="E963" s="6" t="s">
        <v>21</v>
      </c>
      <c r="F963" s="6" t="s">
        <v>22</v>
      </c>
      <c r="G963" s="6" t="s">
        <v>1943</v>
      </c>
      <c r="H963" s="6" t="s">
        <v>24</v>
      </c>
      <c r="I963" s="8">
        <v>48</v>
      </c>
      <c r="J963" s="8">
        <v>329908</v>
      </c>
      <c r="K963" s="8">
        <v>0</v>
      </c>
      <c r="L963" s="8">
        <v>0</v>
      </c>
      <c r="M963" s="8">
        <v>0</v>
      </c>
      <c r="N963" s="8">
        <v>0</v>
      </c>
      <c r="O963" s="8">
        <v>48</v>
      </c>
      <c r="P963" s="8">
        <v>329908</v>
      </c>
      <c r="Q963" s="6" t="s">
        <v>25</v>
      </c>
    </row>
    <row r="964" spans="1:17" x14ac:dyDescent="0.25">
      <c r="A964" s="6" t="s">
        <v>1944</v>
      </c>
      <c r="B964" s="7" t="s">
        <v>18</v>
      </c>
      <c r="C964" s="7" t="s">
        <v>623</v>
      </c>
      <c r="D964" s="7" t="s">
        <v>65</v>
      </c>
      <c r="E964" s="6" t="s">
        <v>506</v>
      </c>
      <c r="F964" s="6" t="s">
        <v>22</v>
      </c>
      <c r="G964" s="6" t="s">
        <v>1945</v>
      </c>
      <c r="H964" s="6" t="s">
        <v>657</v>
      </c>
      <c r="I964" s="8">
        <v>1</v>
      </c>
      <c r="J964" s="8">
        <v>327590</v>
      </c>
      <c r="K964" s="8">
        <v>0</v>
      </c>
      <c r="L964" s="8">
        <v>0</v>
      </c>
      <c r="M964" s="8">
        <v>0</v>
      </c>
      <c r="N964" s="8">
        <v>0</v>
      </c>
      <c r="O964" s="8">
        <v>1</v>
      </c>
      <c r="P964" s="8">
        <v>327590</v>
      </c>
      <c r="Q964" s="6" t="s">
        <v>25</v>
      </c>
    </row>
    <row r="965" spans="1:17" x14ac:dyDescent="0.25">
      <c r="A965" s="6" t="s">
        <v>1946</v>
      </c>
      <c r="B965" s="7" t="s">
        <v>18</v>
      </c>
      <c r="C965" s="7" t="s">
        <v>54</v>
      </c>
      <c r="D965" s="7" t="s">
        <v>55</v>
      </c>
      <c r="E965" s="6" t="s">
        <v>21</v>
      </c>
      <c r="F965" s="6" t="s">
        <v>22</v>
      </c>
      <c r="G965" s="6" t="s">
        <v>1947</v>
      </c>
      <c r="H965" s="6" t="s">
        <v>30</v>
      </c>
      <c r="I965" s="8">
        <v>80</v>
      </c>
      <c r="J965" s="8">
        <v>327280</v>
      </c>
      <c r="K965" s="8">
        <v>0</v>
      </c>
      <c r="L965" s="8">
        <v>0</v>
      </c>
      <c r="M965" s="8">
        <v>0</v>
      </c>
      <c r="N965" s="8">
        <v>0</v>
      </c>
      <c r="O965" s="8">
        <v>80</v>
      </c>
      <c r="P965" s="8">
        <v>327280</v>
      </c>
      <c r="Q965" s="6" t="s">
        <v>25</v>
      </c>
    </row>
    <row r="966" spans="1:17" x14ac:dyDescent="0.25">
      <c r="A966" s="6" t="s">
        <v>1948</v>
      </c>
      <c r="B966" s="7" t="s">
        <v>36</v>
      </c>
      <c r="C966" s="7" t="s">
        <v>653</v>
      </c>
      <c r="D966" s="7" t="s">
        <v>73</v>
      </c>
      <c r="E966" s="6" t="s">
        <v>736</v>
      </c>
      <c r="F966" s="6" t="s">
        <v>105</v>
      </c>
      <c r="G966" s="6" t="s">
        <v>1949</v>
      </c>
      <c r="H966" s="6" t="s">
        <v>24</v>
      </c>
      <c r="I966" s="8">
        <v>3</v>
      </c>
      <c r="J966" s="8">
        <v>323418</v>
      </c>
      <c r="K966" s="8">
        <v>0</v>
      </c>
      <c r="L966" s="8">
        <v>0</v>
      </c>
      <c r="M966" s="8">
        <v>0</v>
      </c>
      <c r="N966" s="8">
        <v>0</v>
      </c>
      <c r="O966" s="8">
        <v>3</v>
      </c>
      <c r="P966" s="8">
        <v>323418</v>
      </c>
      <c r="Q966" s="6" t="s">
        <v>25</v>
      </c>
    </row>
    <row r="967" spans="1:17" x14ac:dyDescent="0.25">
      <c r="A967" s="6" t="s">
        <v>1950</v>
      </c>
      <c r="B967" s="7" t="s">
        <v>185</v>
      </c>
      <c r="C967" s="7" t="s">
        <v>1151</v>
      </c>
      <c r="D967" s="7" t="s">
        <v>1661</v>
      </c>
      <c r="E967" s="6" t="s">
        <v>21</v>
      </c>
      <c r="F967" s="6" t="s">
        <v>22</v>
      </c>
      <c r="G967" s="6" t="s">
        <v>1951</v>
      </c>
      <c r="H967" s="6" t="s">
        <v>24</v>
      </c>
      <c r="I967" s="8">
        <v>8</v>
      </c>
      <c r="J967" s="8">
        <v>320000</v>
      </c>
      <c r="K967" s="8">
        <v>0</v>
      </c>
      <c r="L967" s="8">
        <v>0</v>
      </c>
      <c r="M967" s="8">
        <v>0</v>
      </c>
      <c r="N967" s="8">
        <v>0</v>
      </c>
      <c r="O967" s="8">
        <v>8</v>
      </c>
      <c r="P967" s="8">
        <v>320000</v>
      </c>
      <c r="Q967" s="6" t="s">
        <v>34</v>
      </c>
    </row>
    <row r="968" spans="1:17" x14ac:dyDescent="0.25">
      <c r="A968" s="6" t="s">
        <v>1952</v>
      </c>
      <c r="B968" s="7" t="s">
        <v>36</v>
      </c>
      <c r="C968" s="7" t="s">
        <v>81</v>
      </c>
      <c r="D968" s="7" t="s">
        <v>38</v>
      </c>
      <c r="E968" s="6" t="s">
        <v>74</v>
      </c>
      <c r="F968" s="6" t="s">
        <v>40</v>
      </c>
      <c r="G968" s="6" t="s">
        <v>1953</v>
      </c>
      <c r="H968" s="6" t="s">
        <v>24</v>
      </c>
      <c r="I968" s="8">
        <v>61</v>
      </c>
      <c r="J968" s="8">
        <v>317029</v>
      </c>
      <c r="K968" s="8">
        <v>0</v>
      </c>
      <c r="L968" s="8">
        <v>2615494</v>
      </c>
      <c r="M968" s="8">
        <v>0</v>
      </c>
      <c r="N968" s="8">
        <v>-2615494</v>
      </c>
      <c r="O968" s="8">
        <v>61</v>
      </c>
      <c r="P968" s="8">
        <v>317029</v>
      </c>
      <c r="Q968" s="6" t="s">
        <v>25</v>
      </c>
    </row>
    <row r="969" spans="1:17" x14ac:dyDescent="0.25">
      <c r="A969" s="6" t="s">
        <v>1954</v>
      </c>
      <c r="B969" s="7" t="s">
        <v>36</v>
      </c>
      <c r="C969" s="7" t="s">
        <v>54</v>
      </c>
      <c r="D969" s="7" t="s">
        <v>103</v>
      </c>
      <c r="E969" s="6" t="s">
        <v>104</v>
      </c>
      <c r="F969" s="6" t="s">
        <v>105</v>
      </c>
      <c r="G969" s="6" t="s">
        <v>1955</v>
      </c>
      <c r="H969" s="6" t="s">
        <v>24</v>
      </c>
      <c r="I969" s="8">
        <v>88</v>
      </c>
      <c r="J969" s="8">
        <v>316008</v>
      </c>
      <c r="K969" s="8">
        <v>0</v>
      </c>
      <c r="L969" s="8">
        <v>0</v>
      </c>
      <c r="M969" s="8">
        <v>0</v>
      </c>
      <c r="N969" s="8">
        <v>0</v>
      </c>
      <c r="O969" s="8">
        <v>88</v>
      </c>
      <c r="P969" s="8">
        <v>316008</v>
      </c>
      <c r="Q969" s="6" t="s">
        <v>25</v>
      </c>
    </row>
    <row r="970" spans="1:17" x14ac:dyDescent="0.25">
      <c r="A970" s="6" t="s">
        <v>1956</v>
      </c>
      <c r="B970" s="7" t="s">
        <v>185</v>
      </c>
      <c r="C970" s="7" t="s">
        <v>295</v>
      </c>
      <c r="D970" s="7" t="s">
        <v>1957</v>
      </c>
      <c r="E970" s="6" t="s">
        <v>21</v>
      </c>
      <c r="F970" s="6" t="s">
        <v>22</v>
      </c>
      <c r="G970" s="6" t="s">
        <v>1958</v>
      </c>
      <c r="H970" s="6" t="s">
        <v>24</v>
      </c>
      <c r="I970" s="8">
        <v>3</v>
      </c>
      <c r="J970" s="8">
        <v>315000</v>
      </c>
      <c r="K970" s="8">
        <v>0</v>
      </c>
      <c r="L970" s="8">
        <v>0</v>
      </c>
      <c r="M970" s="8">
        <v>0</v>
      </c>
      <c r="N970" s="8">
        <v>0</v>
      </c>
      <c r="O970" s="8">
        <v>3</v>
      </c>
      <c r="P970" s="8">
        <v>315000</v>
      </c>
      <c r="Q970" s="6" t="s">
        <v>34</v>
      </c>
    </row>
    <row r="971" spans="1:17" x14ac:dyDescent="0.25">
      <c r="A971" s="6" t="s">
        <v>1959</v>
      </c>
      <c r="B971" s="7" t="s">
        <v>18</v>
      </c>
      <c r="C971" s="7" t="s">
        <v>19</v>
      </c>
      <c r="D971" s="7" t="s">
        <v>166</v>
      </c>
      <c r="E971" s="6" t="s">
        <v>21</v>
      </c>
      <c r="F971" s="6" t="s">
        <v>22</v>
      </c>
      <c r="G971" s="6" t="s">
        <v>1960</v>
      </c>
      <c r="H971" s="6" t="s">
        <v>24</v>
      </c>
      <c r="I971" s="8">
        <v>1140</v>
      </c>
      <c r="J971" s="8">
        <v>314640</v>
      </c>
      <c r="K971" s="8">
        <v>0</v>
      </c>
      <c r="L971" s="8">
        <v>0</v>
      </c>
      <c r="M971" s="8">
        <v>0</v>
      </c>
      <c r="N971" s="8">
        <v>0</v>
      </c>
      <c r="O971" s="8">
        <v>1140</v>
      </c>
      <c r="P971" s="8">
        <v>314640</v>
      </c>
      <c r="Q971" s="6" t="s">
        <v>25</v>
      </c>
    </row>
    <row r="972" spans="1:17" x14ac:dyDescent="0.25">
      <c r="A972" s="6" t="s">
        <v>1961</v>
      </c>
      <c r="B972" s="7" t="s">
        <v>36</v>
      </c>
      <c r="C972" s="7" t="s">
        <v>43</v>
      </c>
      <c r="D972" s="7" t="s">
        <v>520</v>
      </c>
      <c r="E972" s="6" t="s">
        <v>141</v>
      </c>
      <c r="F972" s="6" t="s">
        <v>40</v>
      </c>
      <c r="G972" s="6" t="s">
        <v>1962</v>
      </c>
      <c r="H972" s="6" t="s">
        <v>24</v>
      </c>
      <c r="I972" s="8">
        <v>5</v>
      </c>
      <c r="J972" s="8">
        <v>314200</v>
      </c>
      <c r="K972" s="8">
        <v>0</v>
      </c>
      <c r="L972" s="8">
        <v>0</v>
      </c>
      <c r="M972" s="8">
        <v>0</v>
      </c>
      <c r="N972" s="8">
        <v>0</v>
      </c>
      <c r="O972" s="8">
        <v>5</v>
      </c>
      <c r="P972" s="8">
        <v>314200</v>
      </c>
      <c r="Q972" s="6" t="s">
        <v>25</v>
      </c>
    </row>
    <row r="973" spans="1:17" x14ac:dyDescent="0.25">
      <c r="A973" s="6" t="s">
        <v>1963</v>
      </c>
      <c r="B973" s="7" t="s">
        <v>18</v>
      </c>
      <c r="C973" s="7" t="s">
        <v>43</v>
      </c>
      <c r="D973" s="7" t="s">
        <v>152</v>
      </c>
      <c r="E973" s="6" t="s">
        <v>21</v>
      </c>
      <c r="F973" s="6" t="s">
        <v>40</v>
      </c>
      <c r="G973" s="6" t="s">
        <v>1964</v>
      </c>
      <c r="H973" s="6" t="s">
        <v>24</v>
      </c>
      <c r="I973" s="8">
        <v>0</v>
      </c>
      <c r="J973" s="8">
        <v>0</v>
      </c>
      <c r="K973" s="8">
        <v>4</v>
      </c>
      <c r="L973" s="8">
        <v>313456</v>
      </c>
      <c r="M973" s="8">
        <v>0</v>
      </c>
      <c r="N973" s="8">
        <v>0</v>
      </c>
      <c r="O973" s="8">
        <v>4</v>
      </c>
      <c r="P973" s="8">
        <v>313456</v>
      </c>
      <c r="Q973" s="6" t="s">
        <v>25</v>
      </c>
    </row>
    <row r="974" spans="1:17" x14ac:dyDescent="0.25">
      <c r="A974" s="6" t="s">
        <v>1965</v>
      </c>
      <c r="B974" s="7" t="s">
        <v>18</v>
      </c>
      <c r="C974" s="7" t="s">
        <v>19</v>
      </c>
      <c r="D974" s="7" t="s">
        <v>93</v>
      </c>
      <c r="E974" s="6" t="s">
        <v>21</v>
      </c>
      <c r="F974" s="6" t="s">
        <v>22</v>
      </c>
      <c r="G974" s="6" t="s">
        <v>1966</v>
      </c>
      <c r="H974" s="6" t="s">
        <v>24</v>
      </c>
      <c r="I974" s="8">
        <v>2671</v>
      </c>
      <c r="J974" s="8">
        <v>235048</v>
      </c>
      <c r="K974" s="8">
        <v>832</v>
      </c>
      <c r="L974" s="8">
        <v>73216</v>
      </c>
      <c r="M974" s="8">
        <v>0</v>
      </c>
      <c r="N974" s="8">
        <v>0</v>
      </c>
      <c r="O974" s="8">
        <v>3503</v>
      </c>
      <c r="P974" s="8">
        <v>308264</v>
      </c>
      <c r="Q974" s="6" t="s">
        <v>25</v>
      </c>
    </row>
    <row r="975" spans="1:17" x14ac:dyDescent="0.25">
      <c r="A975" s="6" t="s">
        <v>1967</v>
      </c>
      <c r="B975" s="7" t="s">
        <v>18</v>
      </c>
      <c r="C975" s="7" t="s">
        <v>77</v>
      </c>
      <c r="D975" s="7" t="s">
        <v>78</v>
      </c>
      <c r="E975" s="6" t="s">
        <v>21</v>
      </c>
      <c r="F975" s="6" t="s">
        <v>40</v>
      </c>
      <c r="G975" s="6" t="s">
        <v>1968</v>
      </c>
      <c r="H975" s="6" t="s">
        <v>24</v>
      </c>
      <c r="I975" s="8">
        <v>0</v>
      </c>
      <c r="J975" s="8">
        <v>0</v>
      </c>
      <c r="K975" s="8">
        <v>28</v>
      </c>
      <c r="L975" s="8">
        <v>308000</v>
      </c>
      <c r="M975" s="8">
        <v>0</v>
      </c>
      <c r="N975" s="8">
        <v>0</v>
      </c>
      <c r="O975" s="8">
        <v>28</v>
      </c>
      <c r="P975" s="8">
        <v>308000</v>
      </c>
      <c r="Q975" s="6" t="s">
        <v>25</v>
      </c>
    </row>
    <row r="976" spans="1:17" x14ac:dyDescent="0.25">
      <c r="A976" s="6" t="s">
        <v>1969</v>
      </c>
      <c r="B976" s="7" t="s">
        <v>36</v>
      </c>
      <c r="C976" s="7" t="s">
        <v>81</v>
      </c>
      <c r="D976" s="7" t="s">
        <v>38</v>
      </c>
      <c r="E976" s="6" t="s">
        <v>74</v>
      </c>
      <c r="F976" s="6" t="s">
        <v>40</v>
      </c>
      <c r="G976" s="6" t="s">
        <v>1970</v>
      </c>
      <c r="H976" s="6" t="s">
        <v>24</v>
      </c>
      <c r="I976" s="8">
        <v>59</v>
      </c>
      <c r="J976" s="8">
        <v>306635</v>
      </c>
      <c r="K976" s="8">
        <v>0</v>
      </c>
      <c r="L976" s="8">
        <v>2529734</v>
      </c>
      <c r="M976" s="8">
        <v>0</v>
      </c>
      <c r="N976" s="8">
        <v>-2529734</v>
      </c>
      <c r="O976" s="8">
        <v>59</v>
      </c>
      <c r="P976" s="8">
        <v>306635</v>
      </c>
      <c r="Q976" s="6" t="s">
        <v>25</v>
      </c>
    </row>
    <row r="977" spans="1:17" x14ac:dyDescent="0.25">
      <c r="A977" s="6" t="s">
        <v>1971</v>
      </c>
      <c r="B977" s="7" t="s">
        <v>36</v>
      </c>
      <c r="C977" s="7" t="s">
        <v>68</v>
      </c>
      <c r="D977" s="7" t="s">
        <v>38</v>
      </c>
      <c r="E977" s="6" t="s">
        <v>74</v>
      </c>
      <c r="F977" s="6" t="s">
        <v>40</v>
      </c>
      <c r="G977" s="6" t="s">
        <v>1972</v>
      </c>
      <c r="H977" s="6" t="s">
        <v>24</v>
      </c>
      <c r="I977" s="8">
        <v>9</v>
      </c>
      <c r="J977" s="8">
        <v>305597</v>
      </c>
      <c r="K977" s="8">
        <v>0</v>
      </c>
      <c r="L977" s="8">
        <v>2521171</v>
      </c>
      <c r="M977" s="8">
        <v>0</v>
      </c>
      <c r="N977" s="8">
        <v>-2521171</v>
      </c>
      <c r="O977" s="8">
        <v>9</v>
      </c>
      <c r="P977" s="8">
        <v>305597</v>
      </c>
      <c r="Q977" s="6" t="s">
        <v>25</v>
      </c>
    </row>
    <row r="978" spans="1:17" x14ac:dyDescent="0.25">
      <c r="A978" s="6" t="s">
        <v>1973</v>
      </c>
      <c r="B978" s="7" t="s">
        <v>18</v>
      </c>
      <c r="C978" s="7" t="s">
        <v>19</v>
      </c>
      <c r="D978" s="7" t="s">
        <v>166</v>
      </c>
      <c r="E978" s="6" t="s">
        <v>21</v>
      </c>
      <c r="F978" s="6" t="s">
        <v>22</v>
      </c>
      <c r="G978" s="6" t="s">
        <v>1974</v>
      </c>
      <c r="H978" s="6" t="s">
        <v>24</v>
      </c>
      <c r="I978" s="8">
        <v>308</v>
      </c>
      <c r="J978" s="8">
        <v>305536</v>
      </c>
      <c r="K978" s="8">
        <v>0</v>
      </c>
      <c r="L978" s="8">
        <v>0</v>
      </c>
      <c r="M978" s="8">
        <v>0</v>
      </c>
      <c r="N978" s="8">
        <v>0</v>
      </c>
      <c r="O978" s="8">
        <v>308</v>
      </c>
      <c r="P978" s="8">
        <v>305536</v>
      </c>
      <c r="Q978" s="6" t="s">
        <v>25</v>
      </c>
    </row>
    <row r="979" spans="1:17" x14ac:dyDescent="0.25">
      <c r="A979" s="6" t="s">
        <v>211</v>
      </c>
      <c r="B979" s="7" t="s">
        <v>36</v>
      </c>
      <c r="C979" s="7" t="s">
        <v>37</v>
      </c>
      <c r="D979" s="7" t="s">
        <v>38</v>
      </c>
      <c r="E979" s="6" t="s">
        <v>506</v>
      </c>
      <c r="F979" s="6" t="s">
        <v>105</v>
      </c>
      <c r="G979" s="6" t="s">
        <v>212</v>
      </c>
      <c r="H979" s="6" t="s">
        <v>24</v>
      </c>
      <c r="I979" s="8">
        <v>17</v>
      </c>
      <c r="J979" s="8">
        <v>911871</v>
      </c>
      <c r="K979" s="8">
        <v>241</v>
      </c>
      <c r="L979" s="8">
        <v>4262349</v>
      </c>
      <c r="M979" s="8">
        <v>-253</v>
      </c>
      <c r="N979" s="8">
        <v>-4871811</v>
      </c>
      <c r="O979" s="8">
        <v>5</v>
      </c>
      <c r="P979" s="8">
        <v>302409</v>
      </c>
      <c r="Q979" s="6" t="s">
        <v>25</v>
      </c>
    </row>
    <row r="980" spans="1:17" x14ac:dyDescent="0.25">
      <c r="A980" s="6" t="s">
        <v>1975</v>
      </c>
      <c r="B980" s="7" t="s">
        <v>18</v>
      </c>
      <c r="C980" s="7" t="s">
        <v>19</v>
      </c>
      <c r="D980" s="7" t="s">
        <v>86</v>
      </c>
      <c r="E980" s="6" t="s">
        <v>21</v>
      </c>
      <c r="F980" s="6" t="s">
        <v>22</v>
      </c>
      <c r="G980" s="6" t="s">
        <v>1976</v>
      </c>
      <c r="H980" s="6" t="s">
        <v>24</v>
      </c>
      <c r="I980" s="8">
        <v>99</v>
      </c>
      <c r="J980" s="8">
        <v>302346</v>
      </c>
      <c r="K980" s="8">
        <v>0</v>
      </c>
      <c r="L980" s="8">
        <v>0</v>
      </c>
      <c r="M980" s="8">
        <v>0</v>
      </c>
      <c r="N980" s="8">
        <v>0</v>
      </c>
      <c r="O980" s="8">
        <v>99</v>
      </c>
      <c r="P980" s="8">
        <v>302346</v>
      </c>
      <c r="Q980" s="6" t="s">
        <v>25</v>
      </c>
    </row>
    <row r="981" spans="1:17" x14ac:dyDescent="0.25">
      <c r="A981" s="6" t="s">
        <v>1977</v>
      </c>
      <c r="B981" s="7" t="s">
        <v>18</v>
      </c>
      <c r="C981" s="7" t="s">
        <v>68</v>
      </c>
      <c r="D981" s="7" t="s">
        <v>166</v>
      </c>
      <c r="E981" s="6" t="s">
        <v>74</v>
      </c>
      <c r="F981" s="6" t="s">
        <v>22</v>
      </c>
      <c r="G981" s="6" t="s">
        <v>1978</v>
      </c>
      <c r="H981" s="6" t="s">
        <v>24</v>
      </c>
      <c r="I981" s="8">
        <v>0</v>
      </c>
      <c r="J981" s="8">
        <v>0</v>
      </c>
      <c r="K981" s="8">
        <v>82</v>
      </c>
      <c r="L981" s="8">
        <v>302129</v>
      </c>
      <c r="M981" s="8">
        <v>0</v>
      </c>
      <c r="N981" s="8">
        <v>0</v>
      </c>
      <c r="O981" s="8">
        <v>82</v>
      </c>
      <c r="P981" s="8">
        <v>302129</v>
      </c>
      <c r="Q981" s="6" t="s">
        <v>25</v>
      </c>
    </row>
    <row r="982" spans="1:17" x14ac:dyDescent="0.25">
      <c r="A982" s="6" t="s">
        <v>1979</v>
      </c>
      <c r="B982" s="7" t="s">
        <v>18</v>
      </c>
      <c r="C982" s="7" t="s">
        <v>471</v>
      </c>
      <c r="D982" s="7" t="s">
        <v>93</v>
      </c>
      <c r="E982" s="6" t="s">
        <v>21</v>
      </c>
      <c r="F982" s="6" t="s">
        <v>22</v>
      </c>
      <c r="G982" s="6" t="s">
        <v>1980</v>
      </c>
      <c r="H982" s="6" t="s">
        <v>24</v>
      </c>
      <c r="I982" s="8">
        <v>302</v>
      </c>
      <c r="J982" s="8">
        <v>302000</v>
      </c>
      <c r="K982" s="8">
        <v>0</v>
      </c>
      <c r="L982" s="8">
        <v>0</v>
      </c>
      <c r="M982" s="8">
        <v>0</v>
      </c>
      <c r="N982" s="8">
        <v>0</v>
      </c>
      <c r="O982" s="8">
        <v>302</v>
      </c>
      <c r="P982" s="8">
        <v>302000</v>
      </c>
      <c r="Q982" s="6" t="s">
        <v>25</v>
      </c>
    </row>
    <row r="983" spans="1:17" x14ac:dyDescent="0.25">
      <c r="A983" s="6" t="s">
        <v>1981</v>
      </c>
      <c r="B983" s="7" t="s">
        <v>18</v>
      </c>
      <c r="C983" s="7" t="s">
        <v>919</v>
      </c>
      <c r="D983" s="7" t="s">
        <v>152</v>
      </c>
      <c r="E983" s="6" t="s">
        <v>21</v>
      </c>
      <c r="F983" s="6" t="s">
        <v>22</v>
      </c>
      <c r="G983" s="6" t="s">
        <v>1982</v>
      </c>
      <c r="H983" s="6" t="s">
        <v>24</v>
      </c>
      <c r="I983" s="8">
        <v>4</v>
      </c>
      <c r="J983" s="8">
        <v>301856</v>
      </c>
      <c r="K983" s="8">
        <v>0</v>
      </c>
      <c r="L983" s="8">
        <v>0</v>
      </c>
      <c r="M983" s="8">
        <v>0</v>
      </c>
      <c r="N983" s="8">
        <v>0</v>
      </c>
      <c r="O983" s="8">
        <v>4</v>
      </c>
      <c r="P983" s="8">
        <v>301856</v>
      </c>
      <c r="Q983" s="6" t="s">
        <v>25</v>
      </c>
    </row>
    <row r="984" spans="1:17" x14ac:dyDescent="0.25">
      <c r="A984" s="6" t="s">
        <v>1983</v>
      </c>
      <c r="B984" s="7" t="s">
        <v>36</v>
      </c>
      <c r="C984" s="7" t="s">
        <v>144</v>
      </c>
      <c r="D984" s="7" t="s">
        <v>38</v>
      </c>
      <c r="E984" s="6" t="s">
        <v>74</v>
      </c>
      <c r="F984" s="6" t="s">
        <v>40</v>
      </c>
      <c r="G984" s="6" t="s">
        <v>1984</v>
      </c>
      <c r="H984" s="6" t="s">
        <v>24</v>
      </c>
      <c r="I984" s="8">
        <v>9</v>
      </c>
      <c r="J984" s="8">
        <v>299322</v>
      </c>
      <c r="K984" s="8">
        <v>0</v>
      </c>
      <c r="L984" s="8">
        <v>2172433</v>
      </c>
      <c r="M984" s="8">
        <v>0</v>
      </c>
      <c r="N984" s="8">
        <v>-2172433</v>
      </c>
      <c r="O984" s="8">
        <v>9</v>
      </c>
      <c r="P984" s="8">
        <v>299322</v>
      </c>
      <c r="Q984" s="6" t="s">
        <v>25</v>
      </c>
    </row>
    <row r="985" spans="1:17" x14ac:dyDescent="0.25">
      <c r="A985" s="6" t="s">
        <v>693</v>
      </c>
      <c r="B985" s="7" t="s">
        <v>18</v>
      </c>
      <c r="C985" s="7" t="s">
        <v>64</v>
      </c>
      <c r="D985" s="7" t="s">
        <v>86</v>
      </c>
      <c r="E985" s="6" t="s">
        <v>984</v>
      </c>
      <c r="F985" s="6" t="s">
        <v>22</v>
      </c>
      <c r="G985" s="6" t="s">
        <v>694</v>
      </c>
      <c r="H985" s="6" t="s">
        <v>24</v>
      </c>
      <c r="I985" s="8">
        <v>98</v>
      </c>
      <c r="J985" s="8">
        <v>299194</v>
      </c>
      <c r="K985" s="8">
        <v>0</v>
      </c>
      <c r="L985" s="8">
        <v>0</v>
      </c>
      <c r="M985" s="8">
        <v>0</v>
      </c>
      <c r="N985" s="8">
        <v>0</v>
      </c>
      <c r="O985" s="8">
        <v>98</v>
      </c>
      <c r="P985" s="8">
        <v>299194</v>
      </c>
      <c r="Q985" s="6" t="s">
        <v>25</v>
      </c>
    </row>
    <row r="986" spans="1:17" x14ac:dyDescent="0.25">
      <c r="A986" s="6" t="s">
        <v>1985</v>
      </c>
      <c r="B986" s="7" t="s">
        <v>36</v>
      </c>
      <c r="C986" s="7" t="s">
        <v>43</v>
      </c>
      <c r="D986" s="7" t="s">
        <v>520</v>
      </c>
      <c r="E986" s="6" t="s">
        <v>141</v>
      </c>
      <c r="F986" s="6" t="s">
        <v>40</v>
      </c>
      <c r="G986" s="6" t="s">
        <v>1986</v>
      </c>
      <c r="H986" s="6" t="s">
        <v>24</v>
      </c>
      <c r="I986" s="8">
        <v>1</v>
      </c>
      <c r="J986" s="8">
        <v>297925</v>
      </c>
      <c r="K986" s="8">
        <v>0</v>
      </c>
      <c r="L986" s="8">
        <v>0</v>
      </c>
      <c r="M986" s="8">
        <v>0</v>
      </c>
      <c r="N986" s="8">
        <v>0</v>
      </c>
      <c r="O986" s="8">
        <v>1</v>
      </c>
      <c r="P986" s="8">
        <v>297925</v>
      </c>
      <c r="Q986" s="6" t="s">
        <v>25</v>
      </c>
    </row>
    <row r="987" spans="1:17" x14ac:dyDescent="0.25">
      <c r="A987" s="6" t="s">
        <v>1987</v>
      </c>
      <c r="B987" s="7" t="s">
        <v>374</v>
      </c>
      <c r="C987" s="7" t="s">
        <v>471</v>
      </c>
      <c r="D987" s="7" t="s">
        <v>472</v>
      </c>
      <c r="E987" s="6" t="s">
        <v>21</v>
      </c>
      <c r="F987" s="6" t="s">
        <v>22</v>
      </c>
      <c r="G987" s="6" t="s">
        <v>1988</v>
      </c>
      <c r="H987" s="6" t="s">
        <v>24</v>
      </c>
      <c r="I987" s="8">
        <v>7</v>
      </c>
      <c r="J987" s="8">
        <v>297500</v>
      </c>
      <c r="K987" s="8">
        <v>0</v>
      </c>
      <c r="L987" s="8">
        <v>0</v>
      </c>
      <c r="M987" s="8">
        <v>0</v>
      </c>
      <c r="N987" s="8">
        <v>0</v>
      </c>
      <c r="O987" s="8">
        <v>7</v>
      </c>
      <c r="P987" s="8">
        <v>297500</v>
      </c>
      <c r="Q987" s="6" t="s">
        <v>25</v>
      </c>
    </row>
    <row r="988" spans="1:17" x14ac:dyDescent="0.25">
      <c r="A988" s="6" t="s">
        <v>1989</v>
      </c>
      <c r="B988" s="7" t="s">
        <v>185</v>
      </c>
      <c r="C988" s="7" t="s">
        <v>1151</v>
      </c>
      <c r="D988" s="7" t="s">
        <v>237</v>
      </c>
      <c r="E988" s="6" t="s">
        <v>21</v>
      </c>
      <c r="F988" s="6" t="s">
        <v>22</v>
      </c>
      <c r="G988" s="6" t="s">
        <v>1990</v>
      </c>
      <c r="H988" s="6" t="s">
        <v>24</v>
      </c>
      <c r="I988" s="8">
        <v>17</v>
      </c>
      <c r="J988" s="8">
        <v>297500</v>
      </c>
      <c r="K988" s="8">
        <v>0</v>
      </c>
      <c r="L988" s="8">
        <v>0</v>
      </c>
      <c r="M988" s="8">
        <v>0</v>
      </c>
      <c r="N988" s="8">
        <v>0</v>
      </c>
      <c r="O988" s="8">
        <v>17</v>
      </c>
      <c r="P988" s="8">
        <v>297500</v>
      </c>
      <c r="Q988" s="6" t="s">
        <v>34</v>
      </c>
    </row>
    <row r="989" spans="1:17" x14ac:dyDescent="0.25">
      <c r="A989" s="6" t="s">
        <v>1991</v>
      </c>
      <c r="B989" s="7" t="s">
        <v>36</v>
      </c>
      <c r="C989" s="7" t="s">
        <v>595</v>
      </c>
      <c r="D989" s="7" t="s">
        <v>38</v>
      </c>
      <c r="E989" s="6" t="s">
        <v>614</v>
      </c>
      <c r="F989" s="6" t="s">
        <v>105</v>
      </c>
      <c r="G989" s="6" t="s">
        <v>1992</v>
      </c>
      <c r="H989" s="6" t="s">
        <v>24</v>
      </c>
      <c r="I989" s="8">
        <v>6</v>
      </c>
      <c r="J989" s="8">
        <v>237761</v>
      </c>
      <c r="K989" s="8">
        <v>1</v>
      </c>
      <c r="L989" s="8">
        <v>1855066</v>
      </c>
      <c r="M989" s="8">
        <v>0</v>
      </c>
      <c r="N989" s="8">
        <v>-1798299</v>
      </c>
      <c r="O989" s="8">
        <v>7</v>
      </c>
      <c r="P989" s="8">
        <v>294528</v>
      </c>
      <c r="Q989" s="6" t="s">
        <v>25</v>
      </c>
    </row>
    <row r="990" spans="1:17" x14ac:dyDescent="0.25">
      <c r="A990" s="6" t="s">
        <v>1993</v>
      </c>
      <c r="B990" s="7" t="s">
        <v>36</v>
      </c>
      <c r="C990" s="7" t="s">
        <v>96</v>
      </c>
      <c r="D990" s="7" t="s">
        <v>38</v>
      </c>
      <c r="E990" s="6" t="s">
        <v>74</v>
      </c>
      <c r="F990" s="6" t="s">
        <v>105</v>
      </c>
      <c r="G990" s="6" t="s">
        <v>1994</v>
      </c>
      <c r="H990" s="6" t="s">
        <v>24</v>
      </c>
      <c r="I990" s="8">
        <v>14</v>
      </c>
      <c r="J990" s="8">
        <v>293706</v>
      </c>
      <c r="K990" s="8">
        <v>0</v>
      </c>
      <c r="L990" s="8">
        <v>2472027</v>
      </c>
      <c r="M990" s="8">
        <v>0</v>
      </c>
      <c r="N990" s="8">
        <v>-2472027</v>
      </c>
      <c r="O990" s="8">
        <v>14</v>
      </c>
      <c r="P990" s="8">
        <v>293706</v>
      </c>
      <c r="Q990" s="6" t="s">
        <v>25</v>
      </c>
    </row>
    <row r="991" spans="1:17" x14ac:dyDescent="0.25">
      <c r="A991" s="6" t="s">
        <v>1995</v>
      </c>
      <c r="B991" s="7" t="s">
        <v>18</v>
      </c>
      <c r="C991" s="7" t="s">
        <v>19</v>
      </c>
      <c r="D991" s="7" t="s">
        <v>86</v>
      </c>
      <c r="E991" s="6" t="s">
        <v>477</v>
      </c>
      <c r="F991" s="6" t="s">
        <v>22</v>
      </c>
      <c r="G991" s="6" t="s">
        <v>1996</v>
      </c>
      <c r="H991" s="6" t="s">
        <v>24</v>
      </c>
      <c r="I991" s="8">
        <v>59</v>
      </c>
      <c r="J991" s="8">
        <v>293171</v>
      </c>
      <c r="K991" s="8">
        <v>0</v>
      </c>
      <c r="L991" s="8">
        <v>0</v>
      </c>
      <c r="M991" s="8">
        <v>0</v>
      </c>
      <c r="N991" s="8">
        <v>0</v>
      </c>
      <c r="O991" s="8">
        <v>59</v>
      </c>
      <c r="P991" s="8">
        <v>293171</v>
      </c>
      <c r="Q991" s="6" t="s">
        <v>25</v>
      </c>
    </row>
    <row r="992" spans="1:17" x14ac:dyDescent="0.25">
      <c r="A992" s="6" t="s">
        <v>1997</v>
      </c>
      <c r="B992" s="7" t="s">
        <v>18</v>
      </c>
      <c r="C992" s="7" t="s">
        <v>64</v>
      </c>
      <c r="D992" s="7" t="s">
        <v>61</v>
      </c>
      <c r="E992" s="6" t="s">
        <v>21</v>
      </c>
      <c r="F992" s="6" t="s">
        <v>22</v>
      </c>
      <c r="G992" s="6" t="s">
        <v>1998</v>
      </c>
      <c r="H992" s="6" t="s">
        <v>24</v>
      </c>
      <c r="I992" s="8">
        <v>326</v>
      </c>
      <c r="J992" s="8">
        <v>994300</v>
      </c>
      <c r="K992" s="8">
        <v>0</v>
      </c>
      <c r="L992" s="8">
        <v>0</v>
      </c>
      <c r="M992" s="8">
        <v>-230</v>
      </c>
      <c r="N992" s="8">
        <v>-701500</v>
      </c>
      <c r="O992" s="8">
        <v>96</v>
      </c>
      <c r="P992" s="8">
        <v>292800</v>
      </c>
      <c r="Q992" s="6" t="s">
        <v>25</v>
      </c>
    </row>
    <row r="993" spans="1:17" x14ac:dyDescent="0.25">
      <c r="A993" s="6" t="s">
        <v>1999</v>
      </c>
      <c r="B993" s="7" t="s">
        <v>36</v>
      </c>
      <c r="C993" s="7" t="s">
        <v>68</v>
      </c>
      <c r="D993" s="7" t="s">
        <v>38</v>
      </c>
      <c r="E993" s="6" t="s">
        <v>74</v>
      </c>
      <c r="F993" s="6" t="s">
        <v>40</v>
      </c>
      <c r="G993" s="6" t="s">
        <v>2000</v>
      </c>
      <c r="H993" s="6" t="s">
        <v>24</v>
      </c>
      <c r="I993" s="8">
        <v>43</v>
      </c>
      <c r="J993" s="8">
        <v>290947</v>
      </c>
      <c r="K993" s="8">
        <v>0</v>
      </c>
      <c r="L993" s="8">
        <v>2400305</v>
      </c>
      <c r="M993" s="8">
        <v>0</v>
      </c>
      <c r="N993" s="8">
        <v>-2400305</v>
      </c>
      <c r="O993" s="8">
        <v>43</v>
      </c>
      <c r="P993" s="8">
        <v>290947</v>
      </c>
      <c r="Q993" s="6" t="s">
        <v>25</v>
      </c>
    </row>
    <row r="994" spans="1:17" x14ac:dyDescent="0.25">
      <c r="A994" s="6" t="s">
        <v>2001</v>
      </c>
      <c r="B994" s="7" t="s">
        <v>36</v>
      </c>
      <c r="C994" s="7" t="s">
        <v>54</v>
      </c>
      <c r="D994" s="7" t="s">
        <v>103</v>
      </c>
      <c r="E994" s="6" t="s">
        <v>104</v>
      </c>
      <c r="F994" s="6" t="s">
        <v>105</v>
      </c>
      <c r="G994" s="6" t="s">
        <v>2002</v>
      </c>
      <c r="H994" s="6" t="s">
        <v>24</v>
      </c>
      <c r="I994" s="8">
        <v>81</v>
      </c>
      <c r="J994" s="8">
        <v>290871</v>
      </c>
      <c r="K994" s="8">
        <v>0</v>
      </c>
      <c r="L994" s="8">
        <v>0</v>
      </c>
      <c r="M994" s="8">
        <v>0</v>
      </c>
      <c r="N994" s="8">
        <v>0</v>
      </c>
      <c r="O994" s="8">
        <v>81</v>
      </c>
      <c r="P994" s="8">
        <v>290871</v>
      </c>
      <c r="Q994" s="6" t="s">
        <v>25</v>
      </c>
    </row>
    <row r="995" spans="1:17" x14ac:dyDescent="0.25">
      <c r="A995" s="6" t="s">
        <v>2003</v>
      </c>
      <c r="B995" s="7" t="s">
        <v>18</v>
      </c>
      <c r="C995" s="7" t="s">
        <v>19</v>
      </c>
      <c r="D995" s="7" t="s">
        <v>61</v>
      </c>
      <c r="E995" s="6" t="s">
        <v>21</v>
      </c>
      <c r="F995" s="6" t="s">
        <v>22</v>
      </c>
      <c r="G995" s="6" t="s">
        <v>2004</v>
      </c>
      <c r="H995" s="6" t="s">
        <v>24</v>
      </c>
      <c r="I995" s="8">
        <v>143</v>
      </c>
      <c r="J995" s="8">
        <v>288717</v>
      </c>
      <c r="K995" s="8">
        <v>0</v>
      </c>
      <c r="L995" s="8">
        <v>0</v>
      </c>
      <c r="M995" s="8">
        <v>0</v>
      </c>
      <c r="N995" s="8">
        <v>0</v>
      </c>
      <c r="O995" s="8">
        <v>143</v>
      </c>
      <c r="P995" s="8">
        <v>288717</v>
      </c>
      <c r="Q995" s="6" t="s">
        <v>25</v>
      </c>
    </row>
    <row r="996" spans="1:17" x14ac:dyDescent="0.25">
      <c r="A996" s="6" t="s">
        <v>2005</v>
      </c>
      <c r="B996" s="7" t="s">
        <v>18</v>
      </c>
      <c r="C996" s="7" t="s">
        <v>256</v>
      </c>
      <c r="D996" s="7" t="s">
        <v>93</v>
      </c>
      <c r="E996" s="6" t="s">
        <v>21</v>
      </c>
      <c r="F996" s="6" t="s">
        <v>22</v>
      </c>
      <c r="G996" s="6" t="s">
        <v>2006</v>
      </c>
      <c r="H996" s="6" t="s">
        <v>24</v>
      </c>
      <c r="I996" s="8">
        <v>1917</v>
      </c>
      <c r="J996" s="8">
        <v>287550</v>
      </c>
      <c r="K996" s="8">
        <v>0</v>
      </c>
      <c r="L996" s="8">
        <v>0</v>
      </c>
      <c r="M996" s="8">
        <v>0</v>
      </c>
      <c r="N996" s="8">
        <v>0</v>
      </c>
      <c r="O996" s="8">
        <v>1917</v>
      </c>
      <c r="P996" s="8">
        <v>287550</v>
      </c>
      <c r="Q996" s="6" t="s">
        <v>25</v>
      </c>
    </row>
    <row r="997" spans="1:17" x14ac:dyDescent="0.25">
      <c r="A997" s="6" t="s">
        <v>321</v>
      </c>
      <c r="B997" s="7" t="s">
        <v>18</v>
      </c>
      <c r="C997" s="7" t="s">
        <v>77</v>
      </c>
      <c r="D997" s="7" t="s">
        <v>78</v>
      </c>
      <c r="E997" s="9" t="s">
        <v>51</v>
      </c>
      <c r="F997" s="6" t="s">
        <v>40</v>
      </c>
      <c r="G997" s="6" t="s">
        <v>322</v>
      </c>
      <c r="H997" s="6" t="s">
        <v>24</v>
      </c>
      <c r="I997" s="8">
        <v>0</v>
      </c>
      <c r="J997" s="8">
        <v>0</v>
      </c>
      <c r="K997" s="8">
        <v>36</v>
      </c>
      <c r="L997" s="8">
        <v>294552</v>
      </c>
      <c r="M997" s="8">
        <v>-1</v>
      </c>
      <c r="N997" s="8">
        <v>-8182</v>
      </c>
      <c r="O997" s="8">
        <v>35</v>
      </c>
      <c r="P997" s="8">
        <v>286370</v>
      </c>
      <c r="Q997" s="6" t="s">
        <v>25</v>
      </c>
    </row>
    <row r="998" spans="1:17" x14ac:dyDescent="0.25">
      <c r="A998" s="6" t="s">
        <v>2007</v>
      </c>
      <c r="B998" s="7" t="s">
        <v>185</v>
      </c>
      <c r="C998" s="7" t="s">
        <v>1151</v>
      </c>
      <c r="D998" s="7" t="s">
        <v>1661</v>
      </c>
      <c r="E998" s="6" t="s">
        <v>21</v>
      </c>
      <c r="F998" s="6" t="s">
        <v>22</v>
      </c>
      <c r="G998" s="6" t="s">
        <v>2008</v>
      </c>
      <c r="H998" s="6" t="s">
        <v>24</v>
      </c>
      <c r="I998" s="8">
        <v>3</v>
      </c>
      <c r="J998" s="8">
        <v>285750</v>
      </c>
      <c r="K998" s="8">
        <v>0</v>
      </c>
      <c r="L998" s="8">
        <v>0</v>
      </c>
      <c r="M998" s="8">
        <v>0</v>
      </c>
      <c r="N998" s="8">
        <v>0</v>
      </c>
      <c r="O998" s="8">
        <v>3</v>
      </c>
      <c r="P998" s="8">
        <v>285750</v>
      </c>
      <c r="Q998" s="6" t="s">
        <v>34</v>
      </c>
    </row>
    <row r="999" spans="1:17" x14ac:dyDescent="0.25">
      <c r="A999" s="6" t="s">
        <v>2009</v>
      </c>
      <c r="B999" s="7" t="s">
        <v>374</v>
      </c>
      <c r="C999" s="7" t="s">
        <v>65</v>
      </c>
      <c r="D999" s="7" t="s">
        <v>65</v>
      </c>
      <c r="E999" s="6" t="s">
        <v>21</v>
      </c>
      <c r="F999" s="6" t="s">
        <v>22</v>
      </c>
      <c r="G999" s="6" t="s">
        <v>2010</v>
      </c>
      <c r="H999" s="6" t="s">
        <v>24</v>
      </c>
      <c r="I999" s="8">
        <v>4</v>
      </c>
      <c r="J999" s="8">
        <v>284988</v>
      </c>
      <c r="K999" s="8">
        <v>0</v>
      </c>
      <c r="L999" s="8">
        <v>0</v>
      </c>
      <c r="M999" s="8">
        <v>0</v>
      </c>
      <c r="N999" s="8">
        <v>0</v>
      </c>
      <c r="O999" s="8">
        <v>4</v>
      </c>
      <c r="P999" s="8">
        <v>284988</v>
      </c>
      <c r="Q999" s="6" t="s">
        <v>25</v>
      </c>
    </row>
    <row r="1000" spans="1:17" x14ac:dyDescent="0.25">
      <c r="A1000" s="6" t="s">
        <v>1376</v>
      </c>
      <c r="B1000" s="7" t="s">
        <v>18</v>
      </c>
      <c r="C1000" s="7" t="s">
        <v>27</v>
      </c>
      <c r="D1000" s="7" t="s">
        <v>166</v>
      </c>
      <c r="E1000" s="6" t="s">
        <v>74</v>
      </c>
      <c r="F1000" s="6" t="s">
        <v>22</v>
      </c>
      <c r="G1000" s="6" t="s">
        <v>1377</v>
      </c>
      <c r="H1000" s="6" t="s">
        <v>24</v>
      </c>
      <c r="I1000" s="8">
        <v>150</v>
      </c>
      <c r="J1000" s="8">
        <v>284723</v>
      </c>
      <c r="K1000" s="8">
        <v>0</v>
      </c>
      <c r="L1000" s="8">
        <v>0</v>
      </c>
      <c r="M1000" s="8">
        <v>0</v>
      </c>
      <c r="N1000" s="8">
        <v>0</v>
      </c>
      <c r="O1000" s="8">
        <v>150</v>
      </c>
      <c r="P1000" s="8">
        <v>284723</v>
      </c>
      <c r="Q1000" s="6" t="s">
        <v>25</v>
      </c>
    </row>
    <row r="1001" spans="1:17" x14ac:dyDescent="0.25">
      <c r="A1001" s="6" t="s">
        <v>1882</v>
      </c>
      <c r="B1001" s="7" t="s">
        <v>18</v>
      </c>
      <c r="C1001" s="7" t="s">
        <v>27</v>
      </c>
      <c r="D1001" s="7" t="s">
        <v>166</v>
      </c>
      <c r="E1001" s="6" t="s">
        <v>74</v>
      </c>
      <c r="F1001" s="6" t="s">
        <v>22</v>
      </c>
      <c r="G1001" s="6" t="s">
        <v>1883</v>
      </c>
      <c r="H1001" s="6" t="s">
        <v>24</v>
      </c>
      <c r="I1001" s="8">
        <v>150</v>
      </c>
      <c r="J1001" s="8">
        <v>284723</v>
      </c>
      <c r="K1001" s="8">
        <v>0</v>
      </c>
      <c r="L1001" s="8">
        <v>0</v>
      </c>
      <c r="M1001" s="8">
        <v>0</v>
      </c>
      <c r="N1001" s="8">
        <v>0</v>
      </c>
      <c r="O1001" s="8">
        <v>150</v>
      </c>
      <c r="P1001" s="8">
        <v>284723</v>
      </c>
      <c r="Q1001" s="6" t="s">
        <v>25</v>
      </c>
    </row>
    <row r="1002" spans="1:17" x14ac:dyDescent="0.25">
      <c r="A1002" s="6" t="s">
        <v>2011</v>
      </c>
      <c r="B1002" s="7" t="s">
        <v>18</v>
      </c>
      <c r="C1002" s="7" t="s">
        <v>19</v>
      </c>
      <c r="D1002" s="7" t="s">
        <v>166</v>
      </c>
      <c r="E1002" s="6" t="s">
        <v>21</v>
      </c>
      <c r="F1002" s="6" t="s">
        <v>22</v>
      </c>
      <c r="G1002" s="6" t="s">
        <v>2012</v>
      </c>
      <c r="H1002" s="6" t="s">
        <v>24</v>
      </c>
      <c r="I1002" s="8">
        <v>501</v>
      </c>
      <c r="J1002" s="8">
        <v>281061</v>
      </c>
      <c r="K1002" s="8">
        <v>0</v>
      </c>
      <c r="L1002" s="8">
        <v>0</v>
      </c>
      <c r="M1002" s="8">
        <v>0</v>
      </c>
      <c r="N1002" s="8">
        <v>0</v>
      </c>
      <c r="O1002" s="8">
        <v>501</v>
      </c>
      <c r="P1002" s="8">
        <v>281061</v>
      </c>
      <c r="Q1002" s="6" t="s">
        <v>25</v>
      </c>
    </row>
    <row r="1003" spans="1:17" x14ac:dyDescent="0.25">
      <c r="A1003" s="6" t="s">
        <v>2013</v>
      </c>
      <c r="B1003" s="7" t="s">
        <v>18</v>
      </c>
      <c r="C1003" s="7" t="s">
        <v>1708</v>
      </c>
      <c r="D1003" s="7" t="s">
        <v>517</v>
      </c>
      <c r="E1003" s="6" t="s">
        <v>21</v>
      </c>
      <c r="F1003" s="6" t="s">
        <v>22</v>
      </c>
      <c r="G1003" s="6" t="s">
        <v>2014</v>
      </c>
      <c r="H1003" s="6" t="s">
        <v>24</v>
      </c>
      <c r="I1003" s="8">
        <v>0</v>
      </c>
      <c r="J1003" s="8">
        <v>0</v>
      </c>
      <c r="K1003" s="8">
        <v>1</v>
      </c>
      <c r="L1003" s="8">
        <v>281000</v>
      </c>
      <c r="M1003" s="8">
        <v>0</v>
      </c>
      <c r="N1003" s="8">
        <v>0</v>
      </c>
      <c r="O1003" s="8">
        <v>1</v>
      </c>
      <c r="P1003" s="8">
        <v>281000</v>
      </c>
      <c r="Q1003" s="6" t="s">
        <v>25</v>
      </c>
    </row>
    <row r="1004" spans="1:17" x14ac:dyDescent="0.25">
      <c r="A1004" s="6" t="s">
        <v>2015</v>
      </c>
      <c r="B1004" s="7" t="s">
        <v>18</v>
      </c>
      <c r="C1004" s="7" t="s">
        <v>77</v>
      </c>
      <c r="D1004" s="7" t="s">
        <v>166</v>
      </c>
      <c r="E1004" s="9" t="s">
        <v>51</v>
      </c>
      <c r="F1004" s="6" t="s">
        <v>22</v>
      </c>
      <c r="G1004" s="6" t="s">
        <v>2016</v>
      </c>
      <c r="H1004" s="6" t="s">
        <v>24</v>
      </c>
      <c r="I1004" s="8">
        <v>15</v>
      </c>
      <c r="J1004" s="8">
        <v>279260</v>
      </c>
      <c r="K1004" s="8">
        <v>0</v>
      </c>
      <c r="L1004" s="8">
        <v>0</v>
      </c>
      <c r="M1004" s="8">
        <v>0</v>
      </c>
      <c r="N1004" s="8">
        <v>0</v>
      </c>
      <c r="O1004" s="8">
        <v>15</v>
      </c>
      <c r="P1004" s="8">
        <v>279260</v>
      </c>
      <c r="Q1004" s="6" t="s">
        <v>25</v>
      </c>
    </row>
    <row r="1005" spans="1:17" x14ac:dyDescent="0.25">
      <c r="A1005" s="6" t="s">
        <v>2017</v>
      </c>
      <c r="B1005" s="7" t="s">
        <v>185</v>
      </c>
      <c r="C1005" s="7" t="s">
        <v>295</v>
      </c>
      <c r="D1005" s="7" t="s">
        <v>1554</v>
      </c>
      <c r="E1005" s="6" t="s">
        <v>21</v>
      </c>
      <c r="F1005" s="6" t="s">
        <v>22</v>
      </c>
      <c r="G1005" s="6" t="s">
        <v>2018</v>
      </c>
      <c r="H1005" s="6" t="s">
        <v>24</v>
      </c>
      <c r="I1005" s="8">
        <v>16</v>
      </c>
      <c r="J1005" s="8">
        <v>278737</v>
      </c>
      <c r="K1005" s="8">
        <v>0</v>
      </c>
      <c r="L1005" s="8">
        <v>0</v>
      </c>
      <c r="M1005" s="8">
        <v>0</v>
      </c>
      <c r="N1005" s="8">
        <v>0</v>
      </c>
      <c r="O1005" s="8">
        <v>16</v>
      </c>
      <c r="P1005" s="8">
        <v>278737</v>
      </c>
      <c r="Q1005" s="6" t="s">
        <v>34</v>
      </c>
    </row>
    <row r="1006" spans="1:17" x14ac:dyDescent="0.25">
      <c r="A1006" s="6" t="s">
        <v>746</v>
      </c>
      <c r="B1006" s="7" t="s">
        <v>18</v>
      </c>
      <c r="C1006" s="7" t="s">
        <v>77</v>
      </c>
      <c r="D1006" s="7" t="s">
        <v>86</v>
      </c>
      <c r="E1006" s="6" t="s">
        <v>21</v>
      </c>
      <c r="F1006" s="6" t="s">
        <v>22</v>
      </c>
      <c r="G1006" s="6" t="s">
        <v>747</v>
      </c>
      <c r="H1006" s="6" t="s">
        <v>24</v>
      </c>
      <c r="I1006" s="8">
        <v>112</v>
      </c>
      <c r="J1006" s="8">
        <v>1350720</v>
      </c>
      <c r="K1006" s="8">
        <v>0</v>
      </c>
      <c r="L1006" s="8">
        <v>0</v>
      </c>
      <c r="M1006" s="8">
        <v>-89</v>
      </c>
      <c r="N1006" s="8">
        <v>-1073340</v>
      </c>
      <c r="O1006" s="8">
        <v>23</v>
      </c>
      <c r="P1006" s="8">
        <v>277380</v>
      </c>
      <c r="Q1006" s="6" t="s">
        <v>25</v>
      </c>
    </row>
    <row r="1007" spans="1:17" x14ac:dyDescent="0.25">
      <c r="A1007" s="6" t="s">
        <v>497</v>
      </c>
      <c r="B1007" s="7" t="s">
        <v>18</v>
      </c>
      <c r="C1007" s="7" t="s">
        <v>498</v>
      </c>
      <c r="D1007" s="7" t="s">
        <v>61</v>
      </c>
      <c r="E1007" s="6" t="s">
        <v>229</v>
      </c>
      <c r="F1007" s="6" t="s">
        <v>22</v>
      </c>
      <c r="G1007" s="6" t="s">
        <v>499</v>
      </c>
      <c r="H1007" s="6" t="s">
        <v>24</v>
      </c>
      <c r="I1007" s="8">
        <v>0</v>
      </c>
      <c r="J1007" s="8">
        <v>0</v>
      </c>
      <c r="K1007" s="8">
        <v>356</v>
      </c>
      <c r="L1007" s="8">
        <v>277324</v>
      </c>
      <c r="M1007" s="8">
        <v>0</v>
      </c>
      <c r="N1007" s="8">
        <v>0</v>
      </c>
      <c r="O1007" s="8">
        <v>356</v>
      </c>
      <c r="P1007" s="8">
        <v>277324</v>
      </c>
      <c r="Q1007" s="6" t="s">
        <v>25</v>
      </c>
    </row>
    <row r="1008" spans="1:17" x14ac:dyDescent="0.25">
      <c r="A1008" s="6" t="s">
        <v>2019</v>
      </c>
      <c r="B1008" s="7" t="s">
        <v>36</v>
      </c>
      <c r="C1008" s="7" t="s">
        <v>220</v>
      </c>
      <c r="D1008" s="7" t="s">
        <v>38</v>
      </c>
      <c r="E1008" s="6" t="s">
        <v>614</v>
      </c>
      <c r="F1008" s="6" t="s">
        <v>105</v>
      </c>
      <c r="G1008" s="6" t="s">
        <v>2020</v>
      </c>
      <c r="H1008" s="6" t="s">
        <v>24</v>
      </c>
      <c r="I1008" s="8">
        <v>4</v>
      </c>
      <c r="J1008" s="8">
        <v>195398</v>
      </c>
      <c r="K1008" s="8">
        <v>1</v>
      </c>
      <c r="L1008" s="8">
        <v>1619194</v>
      </c>
      <c r="M1008" s="8">
        <v>0</v>
      </c>
      <c r="N1008" s="8">
        <v>-1538242</v>
      </c>
      <c r="O1008" s="8">
        <v>5</v>
      </c>
      <c r="P1008" s="8">
        <v>276350</v>
      </c>
      <c r="Q1008" s="6" t="s">
        <v>25</v>
      </c>
    </row>
    <row r="1009" spans="1:17" x14ac:dyDescent="0.25">
      <c r="A1009" s="6" t="s">
        <v>2021</v>
      </c>
      <c r="B1009" s="7" t="s">
        <v>18</v>
      </c>
      <c r="C1009" s="7" t="s">
        <v>19</v>
      </c>
      <c r="D1009" s="7" t="s">
        <v>82</v>
      </c>
      <c r="E1009" s="6" t="s">
        <v>21</v>
      </c>
      <c r="F1009" s="6" t="s">
        <v>22</v>
      </c>
      <c r="G1009" s="6" t="s">
        <v>2022</v>
      </c>
      <c r="H1009" s="6" t="s">
        <v>24</v>
      </c>
      <c r="I1009" s="8">
        <v>312</v>
      </c>
      <c r="J1009" s="8">
        <v>275184</v>
      </c>
      <c r="K1009" s="8">
        <v>0</v>
      </c>
      <c r="L1009" s="8">
        <v>0</v>
      </c>
      <c r="M1009" s="8">
        <v>-1</v>
      </c>
      <c r="N1009" s="8">
        <v>-882</v>
      </c>
      <c r="O1009" s="8">
        <v>311</v>
      </c>
      <c r="P1009" s="8">
        <v>274302</v>
      </c>
      <c r="Q1009" s="6" t="s">
        <v>25</v>
      </c>
    </row>
    <row r="1010" spans="1:17" x14ac:dyDescent="0.25">
      <c r="A1010" s="6" t="s">
        <v>2023</v>
      </c>
      <c r="B1010" s="7" t="s">
        <v>18</v>
      </c>
      <c r="C1010" s="7" t="s">
        <v>19</v>
      </c>
      <c r="D1010" s="7" t="s">
        <v>93</v>
      </c>
      <c r="E1010" s="6" t="s">
        <v>21</v>
      </c>
      <c r="F1010" s="6" t="s">
        <v>22</v>
      </c>
      <c r="G1010" s="6" t="s">
        <v>2024</v>
      </c>
      <c r="H1010" s="6" t="s">
        <v>24</v>
      </c>
      <c r="I1010" s="8">
        <v>1500</v>
      </c>
      <c r="J1010" s="8">
        <v>273000</v>
      </c>
      <c r="K1010" s="8">
        <v>0</v>
      </c>
      <c r="L1010" s="8">
        <v>0</v>
      </c>
      <c r="M1010" s="8">
        <v>0</v>
      </c>
      <c r="N1010" s="8">
        <v>0</v>
      </c>
      <c r="O1010" s="8">
        <v>1500</v>
      </c>
      <c r="P1010" s="8">
        <v>273000</v>
      </c>
      <c r="Q1010" s="6" t="s">
        <v>25</v>
      </c>
    </row>
    <row r="1011" spans="1:17" x14ac:dyDescent="0.25">
      <c r="A1011" s="6" t="s">
        <v>2025</v>
      </c>
      <c r="B1011" s="7" t="s">
        <v>18</v>
      </c>
      <c r="C1011" s="7" t="s">
        <v>19</v>
      </c>
      <c r="D1011" s="7" t="s">
        <v>166</v>
      </c>
      <c r="E1011" s="6" t="s">
        <v>21</v>
      </c>
      <c r="F1011" s="6" t="s">
        <v>22</v>
      </c>
      <c r="G1011" s="6" t="s">
        <v>2026</v>
      </c>
      <c r="H1011" s="6" t="s">
        <v>24</v>
      </c>
      <c r="I1011" s="8">
        <v>100</v>
      </c>
      <c r="J1011" s="8">
        <v>300000</v>
      </c>
      <c r="K1011" s="8">
        <v>0</v>
      </c>
      <c r="L1011" s="8">
        <v>0</v>
      </c>
      <c r="M1011" s="8">
        <v>-9</v>
      </c>
      <c r="N1011" s="8">
        <v>-27000</v>
      </c>
      <c r="O1011" s="8">
        <v>91</v>
      </c>
      <c r="P1011" s="8">
        <v>273000</v>
      </c>
      <c r="Q1011" s="6" t="s">
        <v>25</v>
      </c>
    </row>
    <row r="1012" spans="1:17" x14ac:dyDescent="0.25">
      <c r="A1012" s="6" t="s">
        <v>2027</v>
      </c>
      <c r="B1012" s="7" t="s">
        <v>36</v>
      </c>
      <c r="C1012" s="7" t="s">
        <v>223</v>
      </c>
      <c r="D1012" s="7" t="s">
        <v>546</v>
      </c>
      <c r="E1012" s="6" t="s">
        <v>74</v>
      </c>
      <c r="F1012" s="6" t="s">
        <v>105</v>
      </c>
      <c r="G1012" s="6" t="s">
        <v>2028</v>
      </c>
      <c r="H1012" s="6" t="s">
        <v>24</v>
      </c>
      <c r="I1012" s="8">
        <v>11</v>
      </c>
      <c r="J1012" s="8">
        <v>272789</v>
      </c>
      <c r="K1012" s="8">
        <v>0</v>
      </c>
      <c r="L1012" s="8">
        <v>0</v>
      </c>
      <c r="M1012" s="8">
        <v>0</v>
      </c>
      <c r="N1012" s="8">
        <v>0</v>
      </c>
      <c r="O1012" s="8">
        <v>11</v>
      </c>
      <c r="P1012" s="8">
        <v>272789</v>
      </c>
      <c r="Q1012" s="6" t="s">
        <v>25</v>
      </c>
    </row>
    <row r="1013" spans="1:17" x14ac:dyDescent="0.25">
      <c r="A1013" s="6" t="s">
        <v>2029</v>
      </c>
      <c r="B1013" s="7" t="s">
        <v>18</v>
      </c>
      <c r="C1013" s="7" t="s">
        <v>54</v>
      </c>
      <c r="D1013" s="7" t="s">
        <v>78</v>
      </c>
      <c r="E1013" s="6" t="s">
        <v>21</v>
      </c>
      <c r="F1013" s="6" t="s">
        <v>22</v>
      </c>
      <c r="G1013" s="6" t="s">
        <v>2030</v>
      </c>
      <c r="H1013" s="6" t="s">
        <v>24</v>
      </c>
      <c r="I1013" s="8">
        <v>2</v>
      </c>
      <c r="J1013" s="8">
        <v>271818</v>
      </c>
      <c r="K1013" s="8">
        <v>0</v>
      </c>
      <c r="L1013" s="8">
        <v>0</v>
      </c>
      <c r="M1013" s="8">
        <v>0</v>
      </c>
      <c r="N1013" s="8">
        <v>0</v>
      </c>
      <c r="O1013" s="8">
        <v>2</v>
      </c>
      <c r="P1013" s="8">
        <v>271818</v>
      </c>
      <c r="Q1013" s="6" t="s">
        <v>25</v>
      </c>
    </row>
    <row r="1014" spans="1:17" x14ac:dyDescent="0.25">
      <c r="A1014" s="6" t="s">
        <v>2031</v>
      </c>
      <c r="B1014" s="7" t="s">
        <v>18</v>
      </c>
      <c r="C1014" s="7" t="s">
        <v>19</v>
      </c>
      <c r="D1014" s="7" t="s">
        <v>166</v>
      </c>
      <c r="E1014" s="6" t="s">
        <v>21</v>
      </c>
      <c r="F1014" s="6" t="s">
        <v>22</v>
      </c>
      <c r="G1014" s="6" t="s">
        <v>2032</v>
      </c>
      <c r="H1014" s="6" t="s">
        <v>24</v>
      </c>
      <c r="I1014" s="8">
        <v>23</v>
      </c>
      <c r="J1014" s="8">
        <v>271227</v>
      </c>
      <c r="K1014" s="8">
        <v>0</v>
      </c>
      <c r="L1014" s="8">
        <v>0</v>
      </c>
      <c r="M1014" s="8">
        <v>0</v>
      </c>
      <c r="N1014" s="8">
        <v>0</v>
      </c>
      <c r="O1014" s="8">
        <v>23</v>
      </c>
      <c r="P1014" s="8">
        <v>271227</v>
      </c>
      <c r="Q1014" s="6" t="s">
        <v>25</v>
      </c>
    </row>
    <row r="1015" spans="1:17" x14ac:dyDescent="0.25">
      <c r="A1015" s="6" t="s">
        <v>2033</v>
      </c>
      <c r="B1015" s="7" t="s">
        <v>36</v>
      </c>
      <c r="C1015" s="7" t="s">
        <v>19</v>
      </c>
      <c r="D1015" s="7" t="s">
        <v>546</v>
      </c>
      <c r="E1015" s="6" t="s">
        <v>157</v>
      </c>
      <c r="F1015" s="6" t="s">
        <v>105</v>
      </c>
      <c r="G1015" s="6" t="s">
        <v>2034</v>
      </c>
      <c r="H1015" s="6" t="s">
        <v>24</v>
      </c>
      <c r="I1015" s="8">
        <v>58</v>
      </c>
      <c r="J1015" s="8">
        <v>269700</v>
      </c>
      <c r="K1015" s="8">
        <v>0</v>
      </c>
      <c r="L1015" s="8">
        <v>0</v>
      </c>
      <c r="M1015" s="8">
        <v>0</v>
      </c>
      <c r="N1015" s="8">
        <v>0</v>
      </c>
      <c r="O1015" s="8">
        <v>58</v>
      </c>
      <c r="P1015" s="8">
        <v>269700</v>
      </c>
      <c r="Q1015" s="6" t="s">
        <v>25</v>
      </c>
    </row>
    <row r="1016" spans="1:17" x14ac:dyDescent="0.25">
      <c r="A1016" s="6" t="s">
        <v>2035</v>
      </c>
      <c r="B1016" s="7" t="s">
        <v>185</v>
      </c>
      <c r="C1016" s="7" t="s">
        <v>1151</v>
      </c>
      <c r="D1016" s="7" t="s">
        <v>1298</v>
      </c>
      <c r="E1016" s="6" t="s">
        <v>21</v>
      </c>
      <c r="F1016" s="6" t="s">
        <v>22</v>
      </c>
      <c r="G1016" s="6" t="s">
        <v>2036</v>
      </c>
      <c r="H1016" s="6" t="s">
        <v>24</v>
      </c>
      <c r="I1016" s="8">
        <v>6</v>
      </c>
      <c r="J1016" s="8">
        <v>267000</v>
      </c>
      <c r="K1016" s="8">
        <v>0</v>
      </c>
      <c r="L1016" s="8">
        <v>0</v>
      </c>
      <c r="M1016" s="8">
        <v>0</v>
      </c>
      <c r="N1016" s="8">
        <v>0</v>
      </c>
      <c r="O1016" s="8">
        <v>6</v>
      </c>
      <c r="P1016" s="8">
        <v>267000</v>
      </c>
      <c r="Q1016" s="6" t="s">
        <v>34</v>
      </c>
    </row>
    <row r="1017" spans="1:17" x14ac:dyDescent="0.25">
      <c r="A1017" s="6" t="s">
        <v>2037</v>
      </c>
      <c r="B1017" s="7" t="s">
        <v>18</v>
      </c>
      <c r="C1017" s="7" t="s">
        <v>653</v>
      </c>
      <c r="D1017" s="7" t="s">
        <v>140</v>
      </c>
      <c r="E1017" s="6" t="s">
        <v>21</v>
      </c>
      <c r="F1017" s="6" t="s">
        <v>22</v>
      </c>
      <c r="G1017" s="6" t="s">
        <v>2038</v>
      </c>
      <c r="H1017" s="6" t="s">
        <v>24</v>
      </c>
      <c r="I1017" s="8">
        <v>25</v>
      </c>
      <c r="J1017" s="8">
        <v>265200</v>
      </c>
      <c r="K1017" s="8">
        <v>0</v>
      </c>
      <c r="L1017" s="8">
        <v>0</v>
      </c>
      <c r="M1017" s="8">
        <v>0</v>
      </c>
      <c r="N1017" s="8">
        <v>0</v>
      </c>
      <c r="O1017" s="8">
        <v>25</v>
      </c>
      <c r="P1017" s="8">
        <v>265200</v>
      </c>
      <c r="Q1017" s="6" t="s">
        <v>25</v>
      </c>
    </row>
    <row r="1018" spans="1:17" x14ac:dyDescent="0.25">
      <c r="A1018" s="6" t="s">
        <v>2039</v>
      </c>
      <c r="B1018" s="7" t="s">
        <v>36</v>
      </c>
      <c r="C1018" s="7" t="s">
        <v>43</v>
      </c>
      <c r="D1018" s="7" t="s">
        <v>520</v>
      </c>
      <c r="E1018" s="6" t="s">
        <v>141</v>
      </c>
      <c r="F1018" s="6" t="s">
        <v>40</v>
      </c>
      <c r="G1018" s="6" t="s">
        <v>2040</v>
      </c>
      <c r="H1018" s="6" t="s">
        <v>24</v>
      </c>
      <c r="I1018" s="8">
        <v>4</v>
      </c>
      <c r="J1018" s="8">
        <v>264016</v>
      </c>
      <c r="K1018" s="8">
        <v>0</v>
      </c>
      <c r="L1018" s="8">
        <v>0</v>
      </c>
      <c r="M1018" s="8">
        <v>0</v>
      </c>
      <c r="N1018" s="8">
        <v>0</v>
      </c>
      <c r="O1018" s="8">
        <v>4</v>
      </c>
      <c r="P1018" s="8">
        <v>264016</v>
      </c>
      <c r="Q1018" s="6" t="s">
        <v>25</v>
      </c>
    </row>
    <row r="1019" spans="1:17" x14ac:dyDescent="0.25">
      <c r="A1019" s="6" t="s">
        <v>2041</v>
      </c>
      <c r="B1019" s="7" t="s">
        <v>18</v>
      </c>
      <c r="C1019" s="7" t="s">
        <v>236</v>
      </c>
      <c r="D1019" s="7" t="s">
        <v>86</v>
      </c>
      <c r="E1019" s="6" t="s">
        <v>21</v>
      </c>
      <c r="F1019" s="6" t="s">
        <v>22</v>
      </c>
      <c r="G1019" s="6" t="s">
        <v>2042</v>
      </c>
      <c r="H1019" s="6" t="s">
        <v>24</v>
      </c>
      <c r="I1019" s="8">
        <v>18</v>
      </c>
      <c r="J1019" s="8">
        <v>261666</v>
      </c>
      <c r="K1019" s="8">
        <v>0</v>
      </c>
      <c r="L1019" s="8">
        <v>0</v>
      </c>
      <c r="M1019" s="8">
        <v>0</v>
      </c>
      <c r="N1019" s="8">
        <v>0</v>
      </c>
      <c r="O1019" s="8">
        <v>18</v>
      </c>
      <c r="P1019" s="8">
        <v>261666</v>
      </c>
      <c r="Q1019" s="6" t="s">
        <v>25</v>
      </c>
    </row>
    <row r="1020" spans="1:17" x14ac:dyDescent="0.25">
      <c r="A1020" s="6" t="s">
        <v>2043</v>
      </c>
      <c r="B1020" s="7" t="s">
        <v>18</v>
      </c>
      <c r="C1020" s="7" t="s">
        <v>1708</v>
      </c>
      <c r="D1020" s="7" t="s">
        <v>517</v>
      </c>
      <c r="E1020" s="6" t="s">
        <v>21</v>
      </c>
      <c r="F1020" s="6" t="s">
        <v>22</v>
      </c>
      <c r="G1020" s="6" t="s">
        <v>2044</v>
      </c>
      <c r="H1020" s="6" t="s">
        <v>24</v>
      </c>
      <c r="I1020" s="8">
        <v>0</v>
      </c>
      <c r="J1020" s="8">
        <v>0</v>
      </c>
      <c r="K1020" s="8">
        <v>1</v>
      </c>
      <c r="L1020" s="8">
        <v>261000</v>
      </c>
      <c r="M1020" s="8">
        <v>0</v>
      </c>
      <c r="N1020" s="8">
        <v>0</v>
      </c>
      <c r="O1020" s="8">
        <v>1</v>
      </c>
      <c r="P1020" s="8">
        <v>261000</v>
      </c>
      <c r="Q1020" s="6" t="s">
        <v>25</v>
      </c>
    </row>
    <row r="1021" spans="1:17" x14ac:dyDescent="0.25">
      <c r="A1021" s="6" t="s">
        <v>2045</v>
      </c>
      <c r="B1021" s="7" t="s">
        <v>18</v>
      </c>
      <c r="C1021" s="7" t="s">
        <v>1708</v>
      </c>
      <c r="D1021" s="7" t="s">
        <v>517</v>
      </c>
      <c r="E1021" s="6" t="s">
        <v>21</v>
      </c>
      <c r="F1021" s="6" t="s">
        <v>22</v>
      </c>
      <c r="G1021" s="6" t="s">
        <v>2046</v>
      </c>
      <c r="H1021" s="6" t="s">
        <v>24</v>
      </c>
      <c r="I1021" s="8">
        <v>0</v>
      </c>
      <c r="J1021" s="8">
        <v>0</v>
      </c>
      <c r="K1021" s="8">
        <v>1</v>
      </c>
      <c r="L1021" s="8">
        <v>261000</v>
      </c>
      <c r="M1021" s="8">
        <v>0</v>
      </c>
      <c r="N1021" s="8">
        <v>0</v>
      </c>
      <c r="O1021" s="8">
        <v>1</v>
      </c>
      <c r="P1021" s="8">
        <v>261000</v>
      </c>
      <c r="Q1021" s="6" t="s">
        <v>25</v>
      </c>
    </row>
    <row r="1022" spans="1:17" x14ac:dyDescent="0.25">
      <c r="A1022" s="6" t="s">
        <v>2047</v>
      </c>
      <c r="B1022" s="7" t="s">
        <v>18</v>
      </c>
      <c r="C1022" s="7" t="s">
        <v>1708</v>
      </c>
      <c r="D1022" s="7" t="s">
        <v>517</v>
      </c>
      <c r="E1022" s="6" t="s">
        <v>21</v>
      </c>
      <c r="F1022" s="6" t="s">
        <v>22</v>
      </c>
      <c r="G1022" s="6" t="s">
        <v>2048</v>
      </c>
      <c r="H1022" s="6" t="s">
        <v>24</v>
      </c>
      <c r="I1022" s="8">
        <v>0</v>
      </c>
      <c r="J1022" s="8">
        <v>0</v>
      </c>
      <c r="K1022" s="8">
        <v>1</v>
      </c>
      <c r="L1022" s="8">
        <v>261000</v>
      </c>
      <c r="M1022" s="8">
        <v>0</v>
      </c>
      <c r="N1022" s="8">
        <v>0</v>
      </c>
      <c r="O1022" s="8">
        <v>1</v>
      </c>
      <c r="P1022" s="8">
        <v>261000</v>
      </c>
      <c r="Q1022" s="6" t="s">
        <v>25</v>
      </c>
    </row>
    <row r="1023" spans="1:17" x14ac:dyDescent="0.25">
      <c r="A1023" s="6" t="s">
        <v>2049</v>
      </c>
      <c r="B1023" s="7" t="s">
        <v>185</v>
      </c>
      <c r="C1023" s="7" t="s">
        <v>295</v>
      </c>
      <c r="D1023" s="7" t="s">
        <v>1554</v>
      </c>
      <c r="E1023" s="6" t="s">
        <v>21</v>
      </c>
      <c r="F1023" s="6" t="s">
        <v>22</v>
      </c>
      <c r="G1023" s="6" t="s">
        <v>2050</v>
      </c>
      <c r="H1023" s="6" t="s">
        <v>24</v>
      </c>
      <c r="I1023" s="8">
        <v>18</v>
      </c>
      <c r="J1023" s="8">
        <v>261000</v>
      </c>
      <c r="K1023" s="8">
        <v>0</v>
      </c>
      <c r="L1023" s="8">
        <v>0</v>
      </c>
      <c r="M1023" s="8">
        <v>0</v>
      </c>
      <c r="N1023" s="8">
        <v>0</v>
      </c>
      <c r="O1023" s="8">
        <v>18</v>
      </c>
      <c r="P1023" s="8">
        <v>261000</v>
      </c>
      <c r="Q1023" s="6" t="s">
        <v>34</v>
      </c>
    </row>
    <row r="1024" spans="1:17" x14ac:dyDescent="0.25">
      <c r="A1024" s="6" t="s">
        <v>2051</v>
      </c>
      <c r="B1024" s="7" t="s">
        <v>18</v>
      </c>
      <c r="C1024" s="7" t="s">
        <v>19</v>
      </c>
      <c r="D1024" s="7" t="s">
        <v>351</v>
      </c>
      <c r="E1024" s="6" t="s">
        <v>21</v>
      </c>
      <c r="F1024" s="6" t="s">
        <v>22</v>
      </c>
      <c r="G1024" s="6" t="s">
        <v>2052</v>
      </c>
      <c r="H1024" s="6" t="s">
        <v>24</v>
      </c>
      <c r="I1024" s="8">
        <v>165</v>
      </c>
      <c r="J1024" s="8">
        <v>264000</v>
      </c>
      <c r="K1024" s="8">
        <v>0</v>
      </c>
      <c r="L1024" s="8">
        <v>0</v>
      </c>
      <c r="M1024" s="8">
        <v>-5</v>
      </c>
      <c r="N1024" s="8">
        <v>-8000</v>
      </c>
      <c r="O1024" s="8">
        <v>160</v>
      </c>
      <c r="P1024" s="8">
        <v>256000</v>
      </c>
      <c r="Q1024" s="6" t="s">
        <v>25</v>
      </c>
    </row>
    <row r="1025" spans="1:17" x14ac:dyDescent="0.25">
      <c r="A1025" s="6" t="s">
        <v>2053</v>
      </c>
      <c r="B1025" s="7" t="s">
        <v>18</v>
      </c>
      <c r="C1025" s="7" t="s">
        <v>279</v>
      </c>
      <c r="D1025" s="7" t="s">
        <v>166</v>
      </c>
      <c r="E1025" s="6" t="s">
        <v>74</v>
      </c>
      <c r="F1025" s="6" t="s">
        <v>22</v>
      </c>
      <c r="G1025" s="6" t="s">
        <v>2054</v>
      </c>
      <c r="H1025" s="6" t="s">
        <v>24</v>
      </c>
      <c r="I1025" s="8">
        <v>386</v>
      </c>
      <c r="J1025" s="8">
        <v>212686</v>
      </c>
      <c r="K1025" s="8">
        <v>386</v>
      </c>
      <c r="L1025" s="8">
        <v>212686</v>
      </c>
      <c r="M1025" s="8">
        <v>-312</v>
      </c>
      <c r="N1025" s="8">
        <v>-171912</v>
      </c>
      <c r="O1025" s="8">
        <v>460</v>
      </c>
      <c r="P1025" s="8">
        <v>253460</v>
      </c>
      <c r="Q1025" s="6" t="s">
        <v>25</v>
      </c>
    </row>
    <row r="1026" spans="1:17" x14ac:dyDescent="0.25">
      <c r="A1026" s="6" t="s">
        <v>2055</v>
      </c>
      <c r="B1026" s="7" t="s">
        <v>36</v>
      </c>
      <c r="C1026" s="7" t="s">
        <v>1038</v>
      </c>
      <c r="D1026" s="7" t="s">
        <v>38</v>
      </c>
      <c r="E1026" s="6" t="s">
        <v>74</v>
      </c>
      <c r="F1026" s="6" t="s">
        <v>40</v>
      </c>
      <c r="G1026" s="6" t="s">
        <v>2056</v>
      </c>
      <c r="H1026" s="6" t="s">
        <v>24</v>
      </c>
      <c r="I1026" s="8">
        <v>5</v>
      </c>
      <c r="J1026" s="8">
        <v>252711</v>
      </c>
      <c r="K1026" s="8">
        <v>0</v>
      </c>
      <c r="L1026" s="8">
        <v>2084867</v>
      </c>
      <c r="M1026" s="8">
        <v>0</v>
      </c>
      <c r="N1026" s="8">
        <v>-2084867</v>
      </c>
      <c r="O1026" s="8">
        <v>5</v>
      </c>
      <c r="P1026" s="8">
        <v>252711</v>
      </c>
      <c r="Q1026" s="6" t="s">
        <v>25</v>
      </c>
    </row>
    <row r="1027" spans="1:17" x14ac:dyDescent="0.25">
      <c r="A1027" s="6" t="s">
        <v>2057</v>
      </c>
      <c r="B1027" s="7" t="s">
        <v>185</v>
      </c>
      <c r="C1027" s="7" t="s">
        <v>295</v>
      </c>
      <c r="D1027" s="7" t="s">
        <v>1957</v>
      </c>
      <c r="E1027" s="6" t="s">
        <v>21</v>
      </c>
      <c r="F1027" s="6" t="s">
        <v>22</v>
      </c>
      <c r="G1027" s="6" t="s">
        <v>2058</v>
      </c>
      <c r="H1027" s="6" t="s">
        <v>24</v>
      </c>
      <c r="I1027" s="8">
        <v>18</v>
      </c>
      <c r="J1027" s="8">
        <v>252000</v>
      </c>
      <c r="K1027" s="8">
        <v>0</v>
      </c>
      <c r="L1027" s="8">
        <v>0</v>
      </c>
      <c r="M1027" s="8">
        <v>0</v>
      </c>
      <c r="N1027" s="8">
        <v>0</v>
      </c>
      <c r="O1027" s="8">
        <v>18</v>
      </c>
      <c r="P1027" s="8">
        <v>252000</v>
      </c>
      <c r="Q1027" s="6" t="s">
        <v>34</v>
      </c>
    </row>
    <row r="1028" spans="1:17" x14ac:dyDescent="0.25">
      <c r="A1028" s="6" t="s">
        <v>725</v>
      </c>
      <c r="B1028" s="7" t="s">
        <v>36</v>
      </c>
      <c r="C1028" s="7" t="s">
        <v>54</v>
      </c>
      <c r="D1028" s="7" t="s">
        <v>103</v>
      </c>
      <c r="E1028" s="6" t="s">
        <v>229</v>
      </c>
      <c r="F1028" s="6" t="s">
        <v>105</v>
      </c>
      <c r="G1028" s="6" t="s">
        <v>726</v>
      </c>
      <c r="H1028" s="6" t="s">
        <v>24</v>
      </c>
      <c r="I1028" s="8">
        <v>2</v>
      </c>
      <c r="J1028" s="8">
        <v>242865</v>
      </c>
      <c r="K1028" s="8">
        <v>0</v>
      </c>
      <c r="L1028" s="8">
        <v>1152787</v>
      </c>
      <c r="M1028" s="8">
        <v>0</v>
      </c>
      <c r="N1028" s="8">
        <v>-1145517</v>
      </c>
      <c r="O1028" s="8">
        <v>2</v>
      </c>
      <c r="P1028" s="8">
        <v>250135</v>
      </c>
      <c r="Q1028" s="6" t="s">
        <v>25</v>
      </c>
    </row>
    <row r="1029" spans="1:17" x14ac:dyDescent="0.25">
      <c r="A1029" s="6" t="s">
        <v>2059</v>
      </c>
      <c r="B1029" s="7" t="s">
        <v>18</v>
      </c>
      <c r="C1029" s="7" t="s">
        <v>54</v>
      </c>
      <c r="D1029" s="7" t="s">
        <v>82</v>
      </c>
      <c r="E1029" s="6" t="s">
        <v>21</v>
      </c>
      <c r="F1029" s="6" t="s">
        <v>22</v>
      </c>
      <c r="G1029" s="6" t="s">
        <v>2060</v>
      </c>
      <c r="H1029" s="6" t="s">
        <v>24</v>
      </c>
      <c r="I1029" s="8">
        <v>2</v>
      </c>
      <c r="J1029" s="8">
        <v>250000</v>
      </c>
      <c r="K1029" s="8">
        <v>0</v>
      </c>
      <c r="L1029" s="8">
        <v>0</v>
      </c>
      <c r="M1029" s="8">
        <v>0</v>
      </c>
      <c r="N1029" s="8">
        <v>0</v>
      </c>
      <c r="O1029" s="8">
        <v>2</v>
      </c>
      <c r="P1029" s="8">
        <v>250000</v>
      </c>
      <c r="Q1029" s="6" t="s">
        <v>25</v>
      </c>
    </row>
    <row r="1030" spans="1:17" x14ac:dyDescent="0.25">
      <c r="A1030" s="6" t="s">
        <v>2061</v>
      </c>
      <c r="B1030" s="7" t="s">
        <v>18</v>
      </c>
      <c r="C1030" s="7" t="s">
        <v>19</v>
      </c>
      <c r="D1030" s="7" t="s">
        <v>536</v>
      </c>
      <c r="E1030" s="6" t="s">
        <v>21</v>
      </c>
      <c r="F1030" s="6" t="s">
        <v>22</v>
      </c>
      <c r="G1030" s="6" t="s">
        <v>2062</v>
      </c>
      <c r="H1030" s="6" t="s">
        <v>24</v>
      </c>
      <c r="I1030" s="8">
        <v>250</v>
      </c>
      <c r="J1030" s="8">
        <v>250000</v>
      </c>
      <c r="K1030" s="8">
        <v>0</v>
      </c>
      <c r="L1030" s="8">
        <v>0</v>
      </c>
      <c r="M1030" s="8">
        <v>0</v>
      </c>
      <c r="N1030" s="8">
        <v>0</v>
      </c>
      <c r="O1030" s="8">
        <v>250</v>
      </c>
      <c r="P1030" s="8">
        <v>250000</v>
      </c>
      <c r="Q1030" s="6" t="s">
        <v>25</v>
      </c>
    </row>
    <row r="1031" spans="1:17" x14ac:dyDescent="0.25">
      <c r="A1031" s="6" t="s">
        <v>2063</v>
      </c>
      <c r="B1031" s="7" t="s">
        <v>18</v>
      </c>
      <c r="C1031" s="7" t="s">
        <v>226</v>
      </c>
      <c r="D1031" s="7" t="s">
        <v>166</v>
      </c>
      <c r="E1031" s="6" t="s">
        <v>74</v>
      </c>
      <c r="F1031" s="6" t="s">
        <v>22</v>
      </c>
      <c r="G1031" s="6" t="s">
        <v>2064</v>
      </c>
      <c r="H1031" s="6" t="s">
        <v>24</v>
      </c>
      <c r="I1031" s="8">
        <v>198</v>
      </c>
      <c r="J1031" s="8">
        <v>248688</v>
      </c>
      <c r="K1031" s="8">
        <v>0</v>
      </c>
      <c r="L1031" s="8">
        <v>0</v>
      </c>
      <c r="M1031" s="8">
        <v>0</v>
      </c>
      <c r="N1031" s="8">
        <v>0</v>
      </c>
      <c r="O1031" s="8">
        <v>198</v>
      </c>
      <c r="P1031" s="8">
        <v>248688</v>
      </c>
      <c r="Q1031" s="6" t="s">
        <v>25</v>
      </c>
    </row>
    <row r="1032" spans="1:17" x14ac:dyDescent="0.25">
      <c r="A1032" s="6" t="s">
        <v>2065</v>
      </c>
      <c r="B1032" s="7" t="s">
        <v>18</v>
      </c>
      <c r="C1032" s="7" t="s">
        <v>498</v>
      </c>
      <c r="D1032" s="7" t="s">
        <v>517</v>
      </c>
      <c r="E1032" s="6" t="s">
        <v>21</v>
      </c>
      <c r="F1032" s="6" t="s">
        <v>22</v>
      </c>
      <c r="G1032" s="6" t="s">
        <v>2066</v>
      </c>
      <c r="H1032" s="6" t="s">
        <v>24</v>
      </c>
      <c r="I1032" s="8">
        <v>1</v>
      </c>
      <c r="J1032" s="8">
        <v>248000</v>
      </c>
      <c r="K1032" s="8">
        <v>0</v>
      </c>
      <c r="L1032" s="8">
        <v>0</v>
      </c>
      <c r="M1032" s="8">
        <v>0</v>
      </c>
      <c r="N1032" s="8">
        <v>0</v>
      </c>
      <c r="O1032" s="8">
        <v>1</v>
      </c>
      <c r="P1032" s="8">
        <v>248000</v>
      </c>
      <c r="Q1032" s="6" t="s">
        <v>25</v>
      </c>
    </row>
    <row r="1033" spans="1:17" x14ac:dyDescent="0.25">
      <c r="A1033" s="6" t="s">
        <v>2067</v>
      </c>
      <c r="B1033" s="7" t="s">
        <v>185</v>
      </c>
      <c r="C1033" s="7" t="s">
        <v>295</v>
      </c>
      <c r="D1033" s="7" t="s">
        <v>1554</v>
      </c>
      <c r="E1033" s="6" t="s">
        <v>21</v>
      </c>
      <c r="F1033" s="6" t="s">
        <v>22</v>
      </c>
      <c r="G1033" s="6" t="s">
        <v>2068</v>
      </c>
      <c r="H1033" s="6" t="s">
        <v>24</v>
      </c>
      <c r="I1033" s="8">
        <v>16</v>
      </c>
      <c r="J1033" s="8">
        <v>248000</v>
      </c>
      <c r="K1033" s="8">
        <v>0</v>
      </c>
      <c r="L1033" s="8">
        <v>0</v>
      </c>
      <c r="M1033" s="8">
        <v>0</v>
      </c>
      <c r="N1033" s="8">
        <v>0</v>
      </c>
      <c r="O1033" s="8">
        <v>16</v>
      </c>
      <c r="P1033" s="8">
        <v>248000</v>
      </c>
      <c r="Q1033" s="6" t="s">
        <v>34</v>
      </c>
    </row>
    <row r="1034" spans="1:17" x14ac:dyDescent="0.25">
      <c r="A1034" s="6" t="s">
        <v>2069</v>
      </c>
      <c r="B1034" s="7" t="s">
        <v>185</v>
      </c>
      <c r="C1034" s="7" t="s">
        <v>295</v>
      </c>
      <c r="D1034" s="7" t="s">
        <v>1554</v>
      </c>
      <c r="E1034" s="6" t="s">
        <v>21</v>
      </c>
      <c r="F1034" s="6" t="s">
        <v>22</v>
      </c>
      <c r="G1034" s="6" t="s">
        <v>2070</v>
      </c>
      <c r="H1034" s="6" t="s">
        <v>24</v>
      </c>
      <c r="I1034" s="8">
        <v>16</v>
      </c>
      <c r="J1034" s="8">
        <v>248000</v>
      </c>
      <c r="K1034" s="8">
        <v>0</v>
      </c>
      <c r="L1034" s="8">
        <v>0</v>
      </c>
      <c r="M1034" s="8">
        <v>0</v>
      </c>
      <c r="N1034" s="8">
        <v>0</v>
      </c>
      <c r="O1034" s="8">
        <v>16</v>
      </c>
      <c r="P1034" s="8">
        <v>248000</v>
      </c>
      <c r="Q1034" s="6" t="s">
        <v>34</v>
      </c>
    </row>
    <row r="1035" spans="1:17" x14ac:dyDescent="0.25">
      <c r="A1035" s="6" t="s">
        <v>2071</v>
      </c>
      <c r="B1035" s="7" t="s">
        <v>18</v>
      </c>
      <c r="C1035" s="7" t="s">
        <v>68</v>
      </c>
      <c r="D1035" s="7" t="s">
        <v>44</v>
      </c>
      <c r="E1035" s="6" t="s">
        <v>21</v>
      </c>
      <c r="F1035" s="6" t="s">
        <v>22</v>
      </c>
      <c r="G1035" s="6" t="s">
        <v>2072</v>
      </c>
      <c r="H1035" s="6" t="s">
        <v>24</v>
      </c>
      <c r="I1035" s="8">
        <v>7</v>
      </c>
      <c r="J1035" s="8">
        <v>247227</v>
      </c>
      <c r="K1035" s="8">
        <v>0</v>
      </c>
      <c r="L1035" s="8">
        <v>0</v>
      </c>
      <c r="M1035" s="8">
        <v>0</v>
      </c>
      <c r="N1035" s="8">
        <v>0</v>
      </c>
      <c r="O1035" s="8">
        <v>7</v>
      </c>
      <c r="P1035" s="8">
        <v>247227</v>
      </c>
      <c r="Q1035" s="6" t="s">
        <v>25</v>
      </c>
    </row>
    <row r="1036" spans="1:17" x14ac:dyDescent="0.25">
      <c r="A1036" s="6" t="s">
        <v>2073</v>
      </c>
      <c r="B1036" s="7" t="s">
        <v>36</v>
      </c>
      <c r="C1036" s="7" t="s">
        <v>96</v>
      </c>
      <c r="D1036" s="7" t="s">
        <v>38</v>
      </c>
      <c r="E1036" s="6" t="s">
        <v>74</v>
      </c>
      <c r="F1036" s="6" t="s">
        <v>40</v>
      </c>
      <c r="G1036" s="6" t="s">
        <v>2074</v>
      </c>
      <c r="H1036" s="6" t="s">
        <v>24</v>
      </c>
      <c r="I1036" s="8">
        <v>4</v>
      </c>
      <c r="J1036" s="8">
        <v>246537</v>
      </c>
      <c r="K1036" s="8">
        <v>0</v>
      </c>
      <c r="L1036" s="8">
        <v>1790272</v>
      </c>
      <c r="M1036" s="8">
        <v>0</v>
      </c>
      <c r="N1036" s="8">
        <v>-1790272</v>
      </c>
      <c r="O1036" s="8">
        <v>4</v>
      </c>
      <c r="P1036" s="8">
        <v>246537</v>
      </c>
      <c r="Q1036" s="6" t="s">
        <v>25</v>
      </c>
    </row>
    <row r="1037" spans="1:17" x14ac:dyDescent="0.25">
      <c r="A1037" s="6" t="s">
        <v>2075</v>
      </c>
      <c r="B1037" s="7" t="s">
        <v>185</v>
      </c>
      <c r="C1037" s="7" t="s">
        <v>1151</v>
      </c>
      <c r="D1037" s="7" t="s">
        <v>1531</v>
      </c>
      <c r="E1037" s="6" t="s">
        <v>21</v>
      </c>
      <c r="F1037" s="6" t="s">
        <v>22</v>
      </c>
      <c r="G1037" s="6" t="s">
        <v>2076</v>
      </c>
      <c r="H1037" s="6" t="s">
        <v>24</v>
      </c>
      <c r="I1037" s="8">
        <v>10</v>
      </c>
      <c r="J1037" s="8">
        <v>245390</v>
      </c>
      <c r="K1037" s="8">
        <v>0</v>
      </c>
      <c r="L1037" s="8">
        <v>0</v>
      </c>
      <c r="M1037" s="8">
        <v>0</v>
      </c>
      <c r="N1037" s="8">
        <v>0</v>
      </c>
      <c r="O1037" s="8">
        <v>10</v>
      </c>
      <c r="P1037" s="8">
        <v>245390</v>
      </c>
      <c r="Q1037" s="6" t="s">
        <v>34</v>
      </c>
    </row>
    <row r="1038" spans="1:17" x14ac:dyDescent="0.25">
      <c r="A1038" s="6" t="s">
        <v>2077</v>
      </c>
      <c r="B1038" s="7" t="s">
        <v>18</v>
      </c>
      <c r="C1038" s="7" t="s">
        <v>81</v>
      </c>
      <c r="D1038" s="7" t="s">
        <v>61</v>
      </c>
      <c r="E1038" s="6" t="s">
        <v>21</v>
      </c>
      <c r="F1038" s="6" t="s">
        <v>22</v>
      </c>
      <c r="G1038" s="6" t="s">
        <v>2078</v>
      </c>
      <c r="H1038" s="6" t="s">
        <v>24</v>
      </c>
      <c r="I1038" s="8">
        <v>265</v>
      </c>
      <c r="J1038" s="8">
        <v>244860</v>
      </c>
      <c r="K1038" s="8">
        <v>0</v>
      </c>
      <c r="L1038" s="8">
        <v>0</v>
      </c>
      <c r="M1038" s="8">
        <v>0</v>
      </c>
      <c r="N1038" s="8">
        <v>0</v>
      </c>
      <c r="O1038" s="8">
        <v>265</v>
      </c>
      <c r="P1038" s="8">
        <v>244860</v>
      </c>
      <c r="Q1038" s="6" t="s">
        <v>25</v>
      </c>
    </row>
    <row r="1039" spans="1:17" x14ac:dyDescent="0.25">
      <c r="A1039" s="6" t="s">
        <v>2079</v>
      </c>
      <c r="B1039" s="7" t="s">
        <v>18</v>
      </c>
      <c r="C1039" s="7" t="s">
        <v>54</v>
      </c>
      <c r="D1039" s="7" t="s">
        <v>517</v>
      </c>
      <c r="E1039" s="6" t="s">
        <v>21</v>
      </c>
      <c r="F1039" s="6" t="s">
        <v>22</v>
      </c>
      <c r="G1039" s="6" t="s">
        <v>2080</v>
      </c>
      <c r="H1039" s="6" t="s">
        <v>24</v>
      </c>
      <c r="I1039" s="8">
        <v>1</v>
      </c>
      <c r="J1039" s="8">
        <v>241000</v>
      </c>
      <c r="K1039" s="8">
        <v>0</v>
      </c>
      <c r="L1039" s="8">
        <v>0</v>
      </c>
      <c r="M1039" s="8">
        <v>0</v>
      </c>
      <c r="N1039" s="8">
        <v>0</v>
      </c>
      <c r="O1039" s="8">
        <v>1</v>
      </c>
      <c r="P1039" s="8">
        <v>241000</v>
      </c>
      <c r="Q1039" s="6" t="s">
        <v>25</v>
      </c>
    </row>
    <row r="1040" spans="1:17" x14ac:dyDescent="0.25">
      <c r="A1040" s="6" t="s">
        <v>2081</v>
      </c>
      <c r="B1040" s="7" t="s">
        <v>36</v>
      </c>
      <c r="C1040" s="7" t="s">
        <v>236</v>
      </c>
      <c r="D1040" s="7" t="s">
        <v>38</v>
      </c>
      <c r="E1040" s="6" t="s">
        <v>614</v>
      </c>
      <c r="F1040" s="6" t="s">
        <v>105</v>
      </c>
      <c r="G1040" s="6" t="s">
        <v>2082</v>
      </c>
      <c r="H1040" s="6" t="s">
        <v>24</v>
      </c>
      <c r="I1040" s="8">
        <v>3</v>
      </c>
      <c r="J1040" s="8">
        <v>240296</v>
      </c>
      <c r="K1040" s="8">
        <v>0</v>
      </c>
      <c r="L1040" s="8">
        <v>1982451</v>
      </c>
      <c r="M1040" s="8">
        <v>0</v>
      </c>
      <c r="N1040" s="8">
        <v>-1982451</v>
      </c>
      <c r="O1040" s="8">
        <v>3</v>
      </c>
      <c r="P1040" s="8">
        <v>240296</v>
      </c>
      <c r="Q1040" s="6" t="s">
        <v>25</v>
      </c>
    </row>
    <row r="1041" spans="1:17" x14ac:dyDescent="0.25">
      <c r="A1041" s="6" t="s">
        <v>2083</v>
      </c>
      <c r="B1041" s="7" t="s">
        <v>18</v>
      </c>
      <c r="C1041" s="7" t="s">
        <v>19</v>
      </c>
      <c r="D1041" s="7" t="s">
        <v>351</v>
      </c>
      <c r="E1041" s="6" t="s">
        <v>21</v>
      </c>
      <c r="F1041" s="6" t="s">
        <v>22</v>
      </c>
      <c r="G1041" s="6" t="s">
        <v>2084</v>
      </c>
      <c r="H1041" s="6" t="s">
        <v>24</v>
      </c>
      <c r="I1041" s="8">
        <v>80</v>
      </c>
      <c r="J1041" s="8">
        <v>240160</v>
      </c>
      <c r="K1041" s="8">
        <v>0</v>
      </c>
      <c r="L1041" s="8">
        <v>0</v>
      </c>
      <c r="M1041" s="8">
        <v>0</v>
      </c>
      <c r="N1041" s="8">
        <v>0</v>
      </c>
      <c r="O1041" s="8">
        <v>80</v>
      </c>
      <c r="P1041" s="8">
        <v>240160</v>
      </c>
      <c r="Q1041" s="6" t="s">
        <v>25</v>
      </c>
    </row>
    <row r="1042" spans="1:17" x14ac:dyDescent="0.25">
      <c r="A1042" s="6" t="s">
        <v>2085</v>
      </c>
      <c r="B1042" s="7" t="s">
        <v>185</v>
      </c>
      <c r="C1042" s="7" t="s">
        <v>295</v>
      </c>
      <c r="D1042" s="7" t="s">
        <v>1554</v>
      </c>
      <c r="E1042" s="6" t="s">
        <v>21</v>
      </c>
      <c r="F1042" s="6" t="s">
        <v>22</v>
      </c>
      <c r="G1042" s="6" t="s">
        <v>2086</v>
      </c>
      <c r="H1042" s="6" t="s">
        <v>24</v>
      </c>
      <c r="I1042" s="8">
        <v>16</v>
      </c>
      <c r="J1042" s="8">
        <v>240000</v>
      </c>
      <c r="K1042" s="8">
        <v>0</v>
      </c>
      <c r="L1042" s="8">
        <v>0</v>
      </c>
      <c r="M1042" s="8">
        <v>0</v>
      </c>
      <c r="N1042" s="8">
        <v>0</v>
      </c>
      <c r="O1042" s="8">
        <v>16</v>
      </c>
      <c r="P1042" s="8">
        <v>240000</v>
      </c>
      <c r="Q1042" s="6" t="s">
        <v>34</v>
      </c>
    </row>
    <row r="1043" spans="1:17" x14ac:dyDescent="0.25">
      <c r="A1043" s="6" t="s">
        <v>2087</v>
      </c>
      <c r="B1043" s="7" t="s">
        <v>36</v>
      </c>
      <c r="C1043" s="7" t="s">
        <v>19</v>
      </c>
      <c r="D1043" s="7" t="s">
        <v>38</v>
      </c>
      <c r="E1043" s="6" t="s">
        <v>157</v>
      </c>
      <c r="F1043" s="6" t="s">
        <v>105</v>
      </c>
      <c r="G1043" s="6" t="s">
        <v>2088</v>
      </c>
      <c r="H1043" s="6" t="s">
        <v>24</v>
      </c>
      <c r="I1043" s="8">
        <v>3</v>
      </c>
      <c r="J1043" s="8">
        <v>239864</v>
      </c>
      <c r="K1043" s="8">
        <v>0</v>
      </c>
      <c r="L1043" s="8">
        <v>1978885</v>
      </c>
      <c r="M1043" s="8">
        <v>0</v>
      </c>
      <c r="N1043" s="8">
        <v>-1978885</v>
      </c>
      <c r="O1043" s="8">
        <v>3</v>
      </c>
      <c r="P1043" s="8">
        <v>239864</v>
      </c>
      <c r="Q1043" s="6" t="s">
        <v>25</v>
      </c>
    </row>
    <row r="1044" spans="1:17" x14ac:dyDescent="0.25">
      <c r="A1044" s="6" t="s">
        <v>2089</v>
      </c>
      <c r="B1044" s="7" t="s">
        <v>36</v>
      </c>
      <c r="C1044" s="7" t="s">
        <v>85</v>
      </c>
      <c r="D1044" s="7" t="s">
        <v>38</v>
      </c>
      <c r="E1044" s="6" t="s">
        <v>74</v>
      </c>
      <c r="F1044" s="6" t="s">
        <v>40</v>
      </c>
      <c r="G1044" s="6" t="s">
        <v>2090</v>
      </c>
      <c r="H1044" s="6" t="s">
        <v>24</v>
      </c>
      <c r="I1044" s="8">
        <v>6</v>
      </c>
      <c r="J1044" s="8">
        <v>238576</v>
      </c>
      <c r="K1044" s="8">
        <v>0</v>
      </c>
      <c r="L1044" s="8">
        <v>1738705</v>
      </c>
      <c r="M1044" s="8">
        <v>0</v>
      </c>
      <c r="N1044" s="8">
        <v>-1738705</v>
      </c>
      <c r="O1044" s="8">
        <v>6</v>
      </c>
      <c r="P1044" s="8">
        <v>238576</v>
      </c>
      <c r="Q1044" s="6" t="s">
        <v>25</v>
      </c>
    </row>
    <row r="1045" spans="1:17" x14ac:dyDescent="0.25">
      <c r="A1045" s="6" t="s">
        <v>1539</v>
      </c>
      <c r="B1045" s="7" t="s">
        <v>18</v>
      </c>
      <c r="C1045" s="7" t="s">
        <v>937</v>
      </c>
      <c r="D1045" s="7" t="s">
        <v>93</v>
      </c>
      <c r="E1045" s="9" t="s">
        <v>51</v>
      </c>
      <c r="F1045" s="6" t="s">
        <v>22</v>
      </c>
      <c r="G1045" s="6" t="s">
        <v>1540</v>
      </c>
      <c r="H1045" s="6" t="s">
        <v>24</v>
      </c>
      <c r="I1045" s="8">
        <v>1302</v>
      </c>
      <c r="J1045" s="8">
        <v>248682</v>
      </c>
      <c r="K1045" s="8">
        <v>0</v>
      </c>
      <c r="L1045" s="8">
        <v>0</v>
      </c>
      <c r="M1045" s="8">
        <v>-54</v>
      </c>
      <c r="N1045" s="8">
        <v>-10314</v>
      </c>
      <c r="O1045" s="8">
        <v>1248</v>
      </c>
      <c r="P1045" s="8">
        <v>238368</v>
      </c>
      <c r="Q1045" s="6" t="s">
        <v>25</v>
      </c>
    </row>
    <row r="1046" spans="1:17" x14ac:dyDescent="0.25">
      <c r="A1046" s="6" t="s">
        <v>2091</v>
      </c>
      <c r="B1046" s="7" t="s">
        <v>36</v>
      </c>
      <c r="C1046" s="7" t="s">
        <v>19</v>
      </c>
      <c r="D1046" s="7" t="s">
        <v>38</v>
      </c>
      <c r="E1046" s="6" t="s">
        <v>157</v>
      </c>
      <c r="F1046" s="6" t="s">
        <v>105</v>
      </c>
      <c r="G1046" s="6" t="s">
        <v>2092</v>
      </c>
      <c r="H1046" s="6" t="s">
        <v>24</v>
      </c>
      <c r="I1046" s="8">
        <v>2</v>
      </c>
      <c r="J1046" s="8">
        <v>238225</v>
      </c>
      <c r="K1046" s="8">
        <v>0</v>
      </c>
      <c r="L1046" s="8">
        <v>1965361</v>
      </c>
      <c r="M1046" s="8">
        <v>0</v>
      </c>
      <c r="N1046" s="8">
        <v>-1965361</v>
      </c>
      <c r="O1046" s="8">
        <v>2</v>
      </c>
      <c r="P1046" s="8">
        <v>238225</v>
      </c>
      <c r="Q1046" s="6" t="s">
        <v>25</v>
      </c>
    </row>
    <row r="1047" spans="1:17" x14ac:dyDescent="0.25">
      <c r="A1047" s="6" t="s">
        <v>2093</v>
      </c>
      <c r="B1047" s="7" t="s">
        <v>36</v>
      </c>
      <c r="C1047" s="7" t="s">
        <v>2094</v>
      </c>
      <c r="D1047" s="7" t="s">
        <v>2095</v>
      </c>
      <c r="E1047" s="6" t="s">
        <v>229</v>
      </c>
      <c r="F1047" s="6" t="s">
        <v>40</v>
      </c>
      <c r="G1047" s="6" t="s">
        <v>2096</v>
      </c>
      <c r="H1047" s="6" t="s">
        <v>24</v>
      </c>
      <c r="I1047" s="8">
        <v>1</v>
      </c>
      <c r="J1047" s="8">
        <v>118190</v>
      </c>
      <c r="K1047" s="8">
        <v>1</v>
      </c>
      <c r="L1047" s="8">
        <v>118190</v>
      </c>
      <c r="M1047" s="8">
        <v>0</v>
      </c>
      <c r="N1047" s="8">
        <v>0</v>
      </c>
      <c r="O1047" s="8">
        <v>2</v>
      </c>
      <c r="P1047" s="8">
        <v>236380</v>
      </c>
      <c r="Q1047" s="6" t="s">
        <v>25</v>
      </c>
    </row>
    <row r="1048" spans="1:17" x14ac:dyDescent="0.25">
      <c r="A1048" s="6" t="s">
        <v>2097</v>
      </c>
      <c r="B1048" s="7" t="s">
        <v>36</v>
      </c>
      <c r="C1048" s="7" t="s">
        <v>43</v>
      </c>
      <c r="D1048" s="7" t="s">
        <v>520</v>
      </c>
      <c r="E1048" s="6" t="s">
        <v>141</v>
      </c>
      <c r="F1048" s="6" t="s">
        <v>40</v>
      </c>
      <c r="G1048" s="6" t="s">
        <v>2098</v>
      </c>
      <c r="H1048" s="6" t="s">
        <v>24</v>
      </c>
      <c r="I1048" s="8">
        <v>5</v>
      </c>
      <c r="J1048" s="8">
        <v>235650</v>
      </c>
      <c r="K1048" s="8">
        <v>0</v>
      </c>
      <c r="L1048" s="8">
        <v>0</v>
      </c>
      <c r="M1048" s="8">
        <v>0</v>
      </c>
      <c r="N1048" s="8">
        <v>0</v>
      </c>
      <c r="O1048" s="8">
        <v>5</v>
      </c>
      <c r="P1048" s="8">
        <v>235650</v>
      </c>
      <c r="Q1048" s="6" t="s">
        <v>25</v>
      </c>
    </row>
    <row r="1049" spans="1:17" x14ac:dyDescent="0.25">
      <c r="A1049" s="6" t="s">
        <v>2099</v>
      </c>
      <c r="B1049" s="7" t="s">
        <v>36</v>
      </c>
      <c r="C1049" s="7" t="s">
        <v>43</v>
      </c>
      <c r="D1049" s="7" t="s">
        <v>520</v>
      </c>
      <c r="E1049" s="6" t="s">
        <v>141</v>
      </c>
      <c r="F1049" s="6" t="s">
        <v>40</v>
      </c>
      <c r="G1049" s="6" t="s">
        <v>2100</v>
      </c>
      <c r="H1049" s="6" t="s">
        <v>24</v>
      </c>
      <c r="I1049" s="8">
        <v>5</v>
      </c>
      <c r="J1049" s="8">
        <v>235650</v>
      </c>
      <c r="K1049" s="8">
        <v>0</v>
      </c>
      <c r="L1049" s="8">
        <v>0</v>
      </c>
      <c r="M1049" s="8">
        <v>0</v>
      </c>
      <c r="N1049" s="8">
        <v>0</v>
      </c>
      <c r="O1049" s="8">
        <v>5</v>
      </c>
      <c r="P1049" s="8">
        <v>235650</v>
      </c>
      <c r="Q1049" s="6" t="s">
        <v>25</v>
      </c>
    </row>
    <row r="1050" spans="1:17" x14ac:dyDescent="0.25">
      <c r="A1050" s="6" t="s">
        <v>2101</v>
      </c>
      <c r="B1050" s="7" t="s">
        <v>36</v>
      </c>
      <c r="C1050" s="7" t="s">
        <v>68</v>
      </c>
      <c r="D1050" s="7" t="s">
        <v>38</v>
      </c>
      <c r="E1050" s="6" t="s">
        <v>229</v>
      </c>
      <c r="F1050" s="6" t="s">
        <v>40</v>
      </c>
      <c r="G1050" s="6" t="s">
        <v>2102</v>
      </c>
      <c r="H1050" s="6" t="s">
        <v>24</v>
      </c>
      <c r="I1050" s="8">
        <v>0</v>
      </c>
      <c r="J1050" s="8">
        <v>0</v>
      </c>
      <c r="K1050" s="8">
        <v>5</v>
      </c>
      <c r="L1050" s="8">
        <v>391855</v>
      </c>
      <c r="M1050" s="8">
        <v>0</v>
      </c>
      <c r="N1050" s="8">
        <v>-156742</v>
      </c>
      <c r="O1050" s="8">
        <v>5</v>
      </c>
      <c r="P1050" s="8">
        <v>235113</v>
      </c>
      <c r="Q1050" s="6" t="s">
        <v>25</v>
      </c>
    </row>
    <row r="1051" spans="1:17" x14ac:dyDescent="0.25">
      <c r="A1051" s="6" t="s">
        <v>2103</v>
      </c>
      <c r="B1051" s="7" t="s">
        <v>36</v>
      </c>
      <c r="C1051" s="7" t="s">
        <v>134</v>
      </c>
      <c r="D1051" s="7" t="s">
        <v>38</v>
      </c>
      <c r="E1051" s="6" t="s">
        <v>614</v>
      </c>
      <c r="F1051" s="6" t="s">
        <v>105</v>
      </c>
      <c r="G1051" s="6" t="s">
        <v>2104</v>
      </c>
      <c r="H1051" s="6" t="s">
        <v>24</v>
      </c>
      <c r="I1051" s="8">
        <v>2</v>
      </c>
      <c r="J1051" s="8">
        <v>233512</v>
      </c>
      <c r="K1051" s="8">
        <v>0</v>
      </c>
      <c r="L1051" s="8">
        <v>1926467</v>
      </c>
      <c r="M1051" s="8">
        <v>0</v>
      </c>
      <c r="N1051" s="8">
        <v>-1926467</v>
      </c>
      <c r="O1051" s="8">
        <v>2</v>
      </c>
      <c r="P1051" s="8">
        <v>233512</v>
      </c>
      <c r="Q1051" s="6" t="s">
        <v>25</v>
      </c>
    </row>
    <row r="1052" spans="1:17" x14ac:dyDescent="0.25">
      <c r="A1052" s="6" t="s">
        <v>2105</v>
      </c>
      <c r="B1052" s="7" t="s">
        <v>18</v>
      </c>
      <c r="C1052" s="7" t="s">
        <v>19</v>
      </c>
      <c r="D1052" s="7" t="s">
        <v>166</v>
      </c>
      <c r="E1052" s="6" t="s">
        <v>21</v>
      </c>
      <c r="F1052" s="6" t="s">
        <v>22</v>
      </c>
      <c r="G1052" s="6" t="s">
        <v>2106</v>
      </c>
      <c r="H1052" s="6" t="s">
        <v>24</v>
      </c>
      <c r="I1052" s="8">
        <v>44</v>
      </c>
      <c r="J1052" s="8">
        <v>233464</v>
      </c>
      <c r="K1052" s="8">
        <v>0</v>
      </c>
      <c r="L1052" s="8">
        <v>0</v>
      </c>
      <c r="M1052" s="8">
        <v>0</v>
      </c>
      <c r="N1052" s="8">
        <v>0</v>
      </c>
      <c r="O1052" s="8">
        <v>44</v>
      </c>
      <c r="P1052" s="8">
        <v>233464</v>
      </c>
      <c r="Q1052" s="6" t="s">
        <v>25</v>
      </c>
    </row>
    <row r="1053" spans="1:17" x14ac:dyDescent="0.25">
      <c r="A1053" s="6" t="s">
        <v>2107</v>
      </c>
      <c r="B1053" s="7" t="s">
        <v>185</v>
      </c>
      <c r="C1053" s="7" t="s">
        <v>1151</v>
      </c>
      <c r="D1053" s="7" t="s">
        <v>93</v>
      </c>
      <c r="E1053" s="6" t="s">
        <v>21</v>
      </c>
      <c r="F1053" s="6" t="s">
        <v>22</v>
      </c>
      <c r="G1053" s="6" t="s">
        <v>2108</v>
      </c>
      <c r="H1053" s="6" t="s">
        <v>24</v>
      </c>
      <c r="I1053" s="8">
        <v>100</v>
      </c>
      <c r="J1053" s="8">
        <v>232300</v>
      </c>
      <c r="K1053" s="8">
        <v>0</v>
      </c>
      <c r="L1053" s="8">
        <v>0</v>
      </c>
      <c r="M1053" s="8">
        <v>0</v>
      </c>
      <c r="N1053" s="8">
        <v>0</v>
      </c>
      <c r="O1053" s="8">
        <v>100</v>
      </c>
      <c r="P1053" s="8">
        <v>232300</v>
      </c>
      <c r="Q1053" s="6" t="s">
        <v>34</v>
      </c>
    </row>
    <row r="1054" spans="1:17" x14ac:dyDescent="0.25">
      <c r="A1054" s="6" t="s">
        <v>2109</v>
      </c>
      <c r="B1054" s="7" t="s">
        <v>18</v>
      </c>
      <c r="C1054" s="7" t="s">
        <v>77</v>
      </c>
      <c r="D1054" s="7" t="s">
        <v>166</v>
      </c>
      <c r="E1054" s="6" t="s">
        <v>74</v>
      </c>
      <c r="F1054" s="6" t="s">
        <v>22</v>
      </c>
      <c r="G1054" s="6" t="s">
        <v>2110</v>
      </c>
      <c r="H1054" s="6" t="s">
        <v>24</v>
      </c>
      <c r="I1054" s="8">
        <v>87</v>
      </c>
      <c r="J1054" s="8">
        <v>230898</v>
      </c>
      <c r="K1054" s="8">
        <v>0</v>
      </c>
      <c r="L1054" s="8">
        <v>0</v>
      </c>
      <c r="M1054" s="8">
        <v>0</v>
      </c>
      <c r="N1054" s="8">
        <v>0</v>
      </c>
      <c r="O1054" s="8">
        <v>87</v>
      </c>
      <c r="P1054" s="8">
        <v>230898</v>
      </c>
      <c r="Q1054" s="6" t="s">
        <v>25</v>
      </c>
    </row>
    <row r="1055" spans="1:17" x14ac:dyDescent="0.25">
      <c r="A1055" s="6" t="s">
        <v>1914</v>
      </c>
      <c r="B1055" s="7" t="s">
        <v>36</v>
      </c>
      <c r="C1055" s="7" t="s">
        <v>134</v>
      </c>
      <c r="D1055" s="7" t="s">
        <v>38</v>
      </c>
      <c r="E1055" s="6" t="s">
        <v>74</v>
      </c>
      <c r="F1055" s="6" t="s">
        <v>40</v>
      </c>
      <c r="G1055" s="6" t="s">
        <v>1915</v>
      </c>
      <c r="H1055" s="6" t="s">
        <v>24</v>
      </c>
      <c r="I1055" s="8">
        <v>2</v>
      </c>
      <c r="J1055" s="8">
        <v>229660</v>
      </c>
      <c r="K1055" s="8">
        <v>0</v>
      </c>
      <c r="L1055" s="8">
        <v>1894688</v>
      </c>
      <c r="M1055" s="8">
        <v>0</v>
      </c>
      <c r="N1055" s="8">
        <v>-1894688</v>
      </c>
      <c r="O1055" s="8">
        <v>2</v>
      </c>
      <c r="P1055" s="8">
        <v>229660</v>
      </c>
      <c r="Q1055" s="6" t="s">
        <v>25</v>
      </c>
    </row>
    <row r="1056" spans="1:17" x14ac:dyDescent="0.25">
      <c r="A1056" s="6" t="s">
        <v>1789</v>
      </c>
      <c r="B1056" s="7" t="s">
        <v>18</v>
      </c>
      <c r="C1056" s="7" t="s">
        <v>19</v>
      </c>
      <c r="D1056" s="7" t="s">
        <v>93</v>
      </c>
      <c r="E1056" s="6" t="s">
        <v>157</v>
      </c>
      <c r="F1056" s="6" t="s">
        <v>22</v>
      </c>
      <c r="G1056" s="6" t="s">
        <v>1790</v>
      </c>
      <c r="H1056" s="6" t="s">
        <v>24</v>
      </c>
      <c r="I1056" s="8">
        <v>488</v>
      </c>
      <c r="J1056" s="8">
        <v>228306</v>
      </c>
      <c r="K1056" s="8">
        <v>0</v>
      </c>
      <c r="L1056" s="8">
        <v>0</v>
      </c>
      <c r="M1056" s="8">
        <v>0</v>
      </c>
      <c r="N1056" s="8">
        <v>0</v>
      </c>
      <c r="O1056" s="8">
        <v>488</v>
      </c>
      <c r="P1056" s="8">
        <v>228306</v>
      </c>
      <c r="Q1056" s="6" t="s">
        <v>25</v>
      </c>
    </row>
    <row r="1057" spans="1:17" x14ac:dyDescent="0.25">
      <c r="A1057" s="6" t="s">
        <v>2111</v>
      </c>
      <c r="B1057" s="7" t="s">
        <v>18</v>
      </c>
      <c r="C1057" s="7" t="s">
        <v>19</v>
      </c>
      <c r="D1057" s="7" t="s">
        <v>61</v>
      </c>
      <c r="E1057" s="6" t="s">
        <v>21</v>
      </c>
      <c r="F1057" s="6" t="s">
        <v>22</v>
      </c>
      <c r="G1057" s="6" t="s">
        <v>2112</v>
      </c>
      <c r="H1057" s="6" t="s">
        <v>24</v>
      </c>
      <c r="I1057" s="8">
        <v>319</v>
      </c>
      <c r="J1057" s="8">
        <v>228168</v>
      </c>
      <c r="K1057" s="8">
        <v>0</v>
      </c>
      <c r="L1057" s="8">
        <v>0</v>
      </c>
      <c r="M1057" s="8">
        <v>0</v>
      </c>
      <c r="N1057" s="8">
        <v>0</v>
      </c>
      <c r="O1057" s="8">
        <v>319</v>
      </c>
      <c r="P1057" s="8">
        <v>228168</v>
      </c>
      <c r="Q1057" s="6" t="s">
        <v>25</v>
      </c>
    </row>
    <row r="1058" spans="1:17" x14ac:dyDescent="0.25">
      <c r="A1058" s="6" t="s">
        <v>1102</v>
      </c>
      <c r="B1058" s="7" t="s">
        <v>36</v>
      </c>
      <c r="C1058" s="7" t="s">
        <v>134</v>
      </c>
      <c r="D1058" s="7" t="s">
        <v>38</v>
      </c>
      <c r="E1058" s="6" t="s">
        <v>74</v>
      </c>
      <c r="F1058" s="6" t="s">
        <v>105</v>
      </c>
      <c r="G1058" s="6" t="s">
        <v>1103</v>
      </c>
      <c r="H1058" s="6" t="s">
        <v>24</v>
      </c>
      <c r="I1058" s="8">
        <v>6</v>
      </c>
      <c r="J1058" s="8">
        <v>226374</v>
      </c>
      <c r="K1058" s="8">
        <v>0</v>
      </c>
      <c r="L1058" s="8">
        <v>1898374</v>
      </c>
      <c r="M1058" s="8">
        <v>0</v>
      </c>
      <c r="N1058" s="8">
        <v>-1898374</v>
      </c>
      <c r="O1058" s="8">
        <v>6</v>
      </c>
      <c r="P1058" s="8">
        <v>226374</v>
      </c>
      <c r="Q1058" s="6" t="s">
        <v>25</v>
      </c>
    </row>
    <row r="1059" spans="1:17" x14ac:dyDescent="0.25">
      <c r="A1059" s="6" t="s">
        <v>2113</v>
      </c>
      <c r="B1059" s="7" t="s">
        <v>18</v>
      </c>
      <c r="C1059" s="7" t="s">
        <v>64</v>
      </c>
      <c r="D1059" s="7" t="s">
        <v>86</v>
      </c>
      <c r="E1059" s="6" t="s">
        <v>21</v>
      </c>
      <c r="F1059" s="6" t="s">
        <v>22</v>
      </c>
      <c r="G1059" s="6" t="s">
        <v>2114</v>
      </c>
      <c r="H1059" s="6" t="s">
        <v>24</v>
      </c>
      <c r="I1059" s="8">
        <v>100</v>
      </c>
      <c r="J1059" s="8">
        <v>225832</v>
      </c>
      <c r="K1059" s="8">
        <v>0</v>
      </c>
      <c r="L1059" s="8">
        <v>0</v>
      </c>
      <c r="M1059" s="8">
        <v>0</v>
      </c>
      <c r="N1059" s="8">
        <v>0</v>
      </c>
      <c r="O1059" s="8">
        <v>100</v>
      </c>
      <c r="P1059" s="8">
        <v>225832</v>
      </c>
      <c r="Q1059" s="6" t="s">
        <v>25</v>
      </c>
    </row>
    <row r="1060" spans="1:17" x14ac:dyDescent="0.25">
      <c r="A1060" s="6" t="s">
        <v>2115</v>
      </c>
      <c r="B1060" s="7" t="s">
        <v>18</v>
      </c>
      <c r="C1060" s="7" t="s">
        <v>19</v>
      </c>
      <c r="D1060" s="7" t="s">
        <v>86</v>
      </c>
      <c r="E1060" s="6" t="s">
        <v>477</v>
      </c>
      <c r="F1060" s="6" t="s">
        <v>22</v>
      </c>
      <c r="G1060" s="6" t="s">
        <v>2116</v>
      </c>
      <c r="H1060" s="6" t="s">
        <v>24</v>
      </c>
      <c r="I1060" s="8">
        <v>11</v>
      </c>
      <c r="J1060" s="8">
        <v>225324</v>
      </c>
      <c r="K1060" s="8">
        <v>0</v>
      </c>
      <c r="L1060" s="8">
        <v>0</v>
      </c>
      <c r="M1060" s="8">
        <v>0</v>
      </c>
      <c r="N1060" s="8">
        <v>0</v>
      </c>
      <c r="O1060" s="8">
        <v>11</v>
      </c>
      <c r="P1060" s="8">
        <v>225324</v>
      </c>
      <c r="Q1060" s="6" t="s">
        <v>25</v>
      </c>
    </row>
    <row r="1061" spans="1:17" x14ac:dyDescent="0.25">
      <c r="A1061" s="6" t="s">
        <v>2117</v>
      </c>
      <c r="B1061" s="7" t="s">
        <v>36</v>
      </c>
      <c r="C1061" s="7" t="s">
        <v>498</v>
      </c>
      <c r="D1061" s="7" t="s">
        <v>103</v>
      </c>
      <c r="E1061" s="6" t="s">
        <v>104</v>
      </c>
      <c r="F1061" s="6" t="s">
        <v>105</v>
      </c>
      <c r="G1061" s="6" t="s">
        <v>2118</v>
      </c>
      <c r="H1061" s="6" t="s">
        <v>24</v>
      </c>
      <c r="I1061" s="8">
        <v>11</v>
      </c>
      <c r="J1061" s="8">
        <v>222442</v>
      </c>
      <c r="K1061" s="8">
        <v>0</v>
      </c>
      <c r="L1061" s="8">
        <v>432146</v>
      </c>
      <c r="M1061" s="8">
        <v>0</v>
      </c>
      <c r="N1061" s="8">
        <v>-432146</v>
      </c>
      <c r="O1061" s="8">
        <v>11</v>
      </c>
      <c r="P1061" s="8">
        <v>222442</v>
      </c>
      <c r="Q1061" s="6" t="s">
        <v>25</v>
      </c>
    </row>
    <row r="1062" spans="1:17" x14ac:dyDescent="0.25">
      <c r="A1062" s="6" t="s">
        <v>2119</v>
      </c>
      <c r="B1062" s="7" t="s">
        <v>18</v>
      </c>
      <c r="C1062" s="7" t="s">
        <v>144</v>
      </c>
      <c r="D1062" s="7" t="s">
        <v>69</v>
      </c>
      <c r="E1062" s="6" t="s">
        <v>21</v>
      </c>
      <c r="F1062" s="6" t="s">
        <v>22</v>
      </c>
      <c r="G1062" s="6" t="s">
        <v>2120</v>
      </c>
      <c r="H1062" s="6" t="s">
        <v>24</v>
      </c>
      <c r="I1062" s="8">
        <v>5</v>
      </c>
      <c r="J1062" s="8">
        <v>222044</v>
      </c>
      <c r="K1062" s="8">
        <v>0</v>
      </c>
      <c r="L1062" s="8">
        <v>0</v>
      </c>
      <c r="M1062" s="8">
        <v>0</v>
      </c>
      <c r="N1062" s="8">
        <v>0</v>
      </c>
      <c r="O1062" s="8">
        <v>5</v>
      </c>
      <c r="P1062" s="8">
        <v>222044</v>
      </c>
      <c r="Q1062" s="6" t="s">
        <v>25</v>
      </c>
    </row>
    <row r="1063" spans="1:17" x14ac:dyDescent="0.25">
      <c r="A1063" s="6" t="s">
        <v>2121</v>
      </c>
      <c r="B1063" s="7" t="s">
        <v>36</v>
      </c>
      <c r="C1063" s="7" t="s">
        <v>2122</v>
      </c>
      <c r="D1063" s="7" t="s">
        <v>73</v>
      </c>
      <c r="E1063" s="6" t="s">
        <v>736</v>
      </c>
      <c r="F1063" s="6" t="s">
        <v>105</v>
      </c>
      <c r="G1063" s="6" t="s">
        <v>2123</v>
      </c>
      <c r="H1063" s="6" t="s">
        <v>24</v>
      </c>
      <c r="I1063" s="8">
        <v>4</v>
      </c>
      <c r="J1063" s="8">
        <v>222012</v>
      </c>
      <c r="K1063" s="8">
        <v>0</v>
      </c>
      <c r="L1063" s="8">
        <v>0</v>
      </c>
      <c r="M1063" s="8">
        <v>0</v>
      </c>
      <c r="N1063" s="8">
        <v>0</v>
      </c>
      <c r="O1063" s="8">
        <v>4</v>
      </c>
      <c r="P1063" s="8">
        <v>222012</v>
      </c>
      <c r="Q1063" s="6" t="s">
        <v>25</v>
      </c>
    </row>
    <row r="1064" spans="1:17" x14ac:dyDescent="0.25">
      <c r="A1064" s="6" t="s">
        <v>2124</v>
      </c>
      <c r="B1064" s="7" t="s">
        <v>36</v>
      </c>
      <c r="C1064" s="7" t="s">
        <v>134</v>
      </c>
      <c r="D1064" s="7" t="s">
        <v>38</v>
      </c>
      <c r="E1064" s="6" t="s">
        <v>74</v>
      </c>
      <c r="F1064" s="6" t="s">
        <v>40</v>
      </c>
      <c r="G1064" s="6" t="s">
        <v>2125</v>
      </c>
      <c r="H1064" s="6" t="s">
        <v>24</v>
      </c>
      <c r="I1064" s="8">
        <v>5</v>
      </c>
      <c r="J1064" s="8">
        <v>184656</v>
      </c>
      <c r="K1064" s="8">
        <v>1</v>
      </c>
      <c r="L1064" s="8">
        <v>1584964</v>
      </c>
      <c r="M1064" s="8">
        <v>0</v>
      </c>
      <c r="N1064" s="8">
        <v>-1548033</v>
      </c>
      <c r="O1064" s="8">
        <v>6</v>
      </c>
      <c r="P1064" s="8">
        <v>221587</v>
      </c>
      <c r="Q1064" s="6" t="s">
        <v>25</v>
      </c>
    </row>
    <row r="1065" spans="1:17" x14ac:dyDescent="0.25">
      <c r="A1065" s="6" t="s">
        <v>2126</v>
      </c>
      <c r="B1065" s="7" t="s">
        <v>18</v>
      </c>
      <c r="C1065" s="7" t="s">
        <v>43</v>
      </c>
      <c r="D1065" s="7" t="s">
        <v>152</v>
      </c>
      <c r="E1065" s="6" t="s">
        <v>21</v>
      </c>
      <c r="F1065" s="6" t="s">
        <v>40</v>
      </c>
      <c r="G1065" s="6" t="s">
        <v>2127</v>
      </c>
      <c r="H1065" s="6" t="s">
        <v>24</v>
      </c>
      <c r="I1065" s="8">
        <v>0</v>
      </c>
      <c r="J1065" s="8">
        <v>0</v>
      </c>
      <c r="K1065" s="8">
        <v>2</v>
      </c>
      <c r="L1065" s="8">
        <v>221360</v>
      </c>
      <c r="M1065" s="8">
        <v>0</v>
      </c>
      <c r="N1065" s="8">
        <v>0</v>
      </c>
      <c r="O1065" s="8">
        <v>2</v>
      </c>
      <c r="P1065" s="8">
        <v>221360</v>
      </c>
      <c r="Q1065" s="6" t="s">
        <v>25</v>
      </c>
    </row>
    <row r="1066" spans="1:17" x14ac:dyDescent="0.25">
      <c r="A1066" s="6" t="s">
        <v>2128</v>
      </c>
      <c r="B1066" s="7" t="s">
        <v>36</v>
      </c>
      <c r="C1066" s="7" t="s">
        <v>81</v>
      </c>
      <c r="D1066" s="7" t="s">
        <v>38</v>
      </c>
      <c r="E1066" s="6" t="s">
        <v>74</v>
      </c>
      <c r="F1066" s="6" t="s">
        <v>40</v>
      </c>
      <c r="G1066" s="6" t="s">
        <v>2129</v>
      </c>
      <c r="H1066" s="6" t="s">
        <v>24</v>
      </c>
      <c r="I1066" s="8">
        <v>13</v>
      </c>
      <c r="J1066" s="8">
        <v>220241</v>
      </c>
      <c r="K1066" s="8">
        <v>0</v>
      </c>
      <c r="L1066" s="8">
        <v>1816984</v>
      </c>
      <c r="M1066" s="8">
        <v>0</v>
      </c>
      <c r="N1066" s="8">
        <v>-1816984</v>
      </c>
      <c r="O1066" s="8">
        <v>13</v>
      </c>
      <c r="P1066" s="8">
        <v>220241</v>
      </c>
      <c r="Q1066" s="6" t="s">
        <v>25</v>
      </c>
    </row>
    <row r="1067" spans="1:17" x14ac:dyDescent="0.25">
      <c r="A1067" s="6" t="s">
        <v>2130</v>
      </c>
      <c r="B1067" s="7" t="s">
        <v>18</v>
      </c>
      <c r="C1067" s="7" t="s">
        <v>19</v>
      </c>
      <c r="D1067" s="7" t="s">
        <v>356</v>
      </c>
      <c r="E1067" s="6" t="s">
        <v>21</v>
      </c>
      <c r="F1067" s="6" t="s">
        <v>22</v>
      </c>
      <c r="G1067" s="6" t="s">
        <v>2131</v>
      </c>
      <c r="H1067" s="6" t="s">
        <v>24</v>
      </c>
      <c r="I1067" s="8">
        <v>0</v>
      </c>
      <c r="J1067" s="8">
        <v>0</v>
      </c>
      <c r="K1067" s="8">
        <v>100</v>
      </c>
      <c r="L1067" s="8">
        <v>1100000</v>
      </c>
      <c r="M1067" s="8">
        <v>-80</v>
      </c>
      <c r="N1067" s="8">
        <v>-880000</v>
      </c>
      <c r="O1067" s="8">
        <v>20</v>
      </c>
      <c r="P1067" s="8">
        <v>220000</v>
      </c>
      <c r="Q1067" s="6" t="s">
        <v>25</v>
      </c>
    </row>
    <row r="1068" spans="1:17" x14ac:dyDescent="0.25">
      <c r="A1068" s="6" t="s">
        <v>644</v>
      </c>
      <c r="B1068" s="7" t="s">
        <v>18</v>
      </c>
      <c r="C1068" s="7" t="s">
        <v>64</v>
      </c>
      <c r="D1068" s="7" t="s">
        <v>152</v>
      </c>
      <c r="E1068" s="6" t="s">
        <v>736</v>
      </c>
      <c r="F1068" s="6" t="s">
        <v>22</v>
      </c>
      <c r="G1068" s="6" t="s">
        <v>645</v>
      </c>
      <c r="H1068" s="6" t="s">
        <v>24</v>
      </c>
      <c r="I1068" s="8">
        <v>2</v>
      </c>
      <c r="J1068" s="8">
        <v>220000</v>
      </c>
      <c r="K1068" s="8">
        <v>0</v>
      </c>
      <c r="L1068" s="8">
        <v>0</v>
      </c>
      <c r="M1068" s="8">
        <v>0</v>
      </c>
      <c r="N1068" s="8">
        <v>0</v>
      </c>
      <c r="O1068" s="8">
        <v>2</v>
      </c>
      <c r="P1068" s="8">
        <v>220000</v>
      </c>
      <c r="Q1068" s="6" t="s">
        <v>25</v>
      </c>
    </row>
    <row r="1069" spans="1:17" x14ac:dyDescent="0.25">
      <c r="A1069" s="6" t="s">
        <v>644</v>
      </c>
      <c r="B1069" s="7" t="s">
        <v>18</v>
      </c>
      <c r="C1069" s="7" t="s">
        <v>64</v>
      </c>
      <c r="D1069" s="7" t="s">
        <v>152</v>
      </c>
      <c r="E1069" s="6" t="s">
        <v>736</v>
      </c>
      <c r="F1069" s="6" t="s">
        <v>40</v>
      </c>
      <c r="G1069" s="6" t="s">
        <v>645</v>
      </c>
      <c r="H1069" s="6" t="s">
        <v>24</v>
      </c>
      <c r="I1069" s="8">
        <v>0</v>
      </c>
      <c r="J1069" s="8">
        <v>0</v>
      </c>
      <c r="K1069" s="8">
        <v>2</v>
      </c>
      <c r="L1069" s="8">
        <v>220000</v>
      </c>
      <c r="M1069" s="8">
        <v>0</v>
      </c>
      <c r="N1069" s="8">
        <v>0</v>
      </c>
      <c r="O1069" s="8">
        <v>2</v>
      </c>
      <c r="P1069" s="8">
        <v>220000</v>
      </c>
      <c r="Q1069" s="6" t="s">
        <v>25</v>
      </c>
    </row>
    <row r="1070" spans="1:17" x14ac:dyDescent="0.25">
      <c r="A1070" s="6" t="s">
        <v>2132</v>
      </c>
      <c r="B1070" s="7" t="s">
        <v>36</v>
      </c>
      <c r="C1070" s="7" t="s">
        <v>96</v>
      </c>
      <c r="D1070" s="7" t="s">
        <v>38</v>
      </c>
      <c r="E1070" s="6" t="s">
        <v>74</v>
      </c>
      <c r="F1070" s="6" t="s">
        <v>40</v>
      </c>
      <c r="G1070" s="6" t="s">
        <v>2133</v>
      </c>
      <c r="H1070" s="6" t="s">
        <v>24</v>
      </c>
      <c r="I1070" s="8">
        <v>5</v>
      </c>
      <c r="J1070" s="8">
        <v>218748</v>
      </c>
      <c r="K1070" s="8">
        <v>0</v>
      </c>
      <c r="L1070" s="8">
        <v>1804671</v>
      </c>
      <c r="M1070" s="8">
        <v>0</v>
      </c>
      <c r="N1070" s="8">
        <v>-1804671</v>
      </c>
      <c r="O1070" s="8">
        <v>5</v>
      </c>
      <c r="P1070" s="8">
        <v>218748</v>
      </c>
      <c r="Q1070" s="6" t="s">
        <v>25</v>
      </c>
    </row>
    <row r="1071" spans="1:17" x14ac:dyDescent="0.25">
      <c r="A1071" s="6" t="s">
        <v>2134</v>
      </c>
      <c r="B1071" s="7" t="s">
        <v>18</v>
      </c>
      <c r="C1071" s="7" t="s">
        <v>19</v>
      </c>
      <c r="D1071" s="7" t="s">
        <v>166</v>
      </c>
      <c r="E1071" s="6" t="s">
        <v>21</v>
      </c>
      <c r="F1071" s="6" t="s">
        <v>22</v>
      </c>
      <c r="G1071" s="6" t="s">
        <v>2135</v>
      </c>
      <c r="H1071" s="6" t="s">
        <v>24</v>
      </c>
      <c r="I1071" s="8">
        <v>25</v>
      </c>
      <c r="J1071" s="8">
        <v>217629</v>
      </c>
      <c r="K1071" s="8">
        <v>0</v>
      </c>
      <c r="L1071" s="8">
        <v>0</v>
      </c>
      <c r="M1071" s="8">
        <v>0</v>
      </c>
      <c r="N1071" s="8">
        <v>0</v>
      </c>
      <c r="O1071" s="8">
        <v>25</v>
      </c>
      <c r="P1071" s="8">
        <v>217629</v>
      </c>
      <c r="Q1071" s="6" t="s">
        <v>25</v>
      </c>
    </row>
    <row r="1072" spans="1:17" x14ac:dyDescent="0.25">
      <c r="A1072" s="6" t="s">
        <v>2136</v>
      </c>
      <c r="B1072" s="7" t="s">
        <v>374</v>
      </c>
      <c r="C1072" s="7" t="s">
        <v>471</v>
      </c>
      <c r="D1072" s="7" t="s">
        <v>20</v>
      </c>
      <c r="E1072" s="6" t="s">
        <v>21</v>
      </c>
      <c r="F1072" s="6" t="s">
        <v>22</v>
      </c>
      <c r="G1072" s="6" t="s">
        <v>2137</v>
      </c>
      <c r="H1072" s="6" t="s">
        <v>24</v>
      </c>
      <c r="I1072" s="8">
        <v>40</v>
      </c>
      <c r="J1072" s="8">
        <v>227850</v>
      </c>
      <c r="K1072" s="8">
        <v>0</v>
      </c>
      <c r="L1072" s="8">
        <v>0</v>
      </c>
      <c r="M1072" s="8">
        <v>-2</v>
      </c>
      <c r="N1072" s="8">
        <v>-11393</v>
      </c>
      <c r="O1072" s="8">
        <v>38</v>
      </c>
      <c r="P1072" s="8">
        <v>216457</v>
      </c>
      <c r="Q1072" s="6" t="s">
        <v>25</v>
      </c>
    </row>
    <row r="1073" spans="1:17" x14ac:dyDescent="0.25">
      <c r="A1073" s="6" t="s">
        <v>2138</v>
      </c>
      <c r="B1073" s="7" t="s">
        <v>18</v>
      </c>
      <c r="C1073" s="7" t="s">
        <v>324</v>
      </c>
      <c r="D1073" s="7" t="s">
        <v>93</v>
      </c>
      <c r="E1073" s="6" t="s">
        <v>930</v>
      </c>
      <c r="F1073" s="6" t="s">
        <v>22</v>
      </c>
      <c r="G1073" s="6" t="s">
        <v>2139</v>
      </c>
      <c r="H1073" s="6" t="s">
        <v>24</v>
      </c>
      <c r="I1073" s="8">
        <v>3483</v>
      </c>
      <c r="J1073" s="8">
        <v>215946</v>
      </c>
      <c r="K1073" s="8">
        <v>0</v>
      </c>
      <c r="L1073" s="8">
        <v>0</v>
      </c>
      <c r="M1073" s="8">
        <v>0</v>
      </c>
      <c r="N1073" s="8">
        <v>0</v>
      </c>
      <c r="O1073" s="8">
        <v>3483</v>
      </c>
      <c r="P1073" s="8">
        <v>215946</v>
      </c>
      <c r="Q1073" s="6" t="s">
        <v>25</v>
      </c>
    </row>
    <row r="1074" spans="1:17" x14ac:dyDescent="0.25">
      <c r="A1074" s="6" t="s">
        <v>954</v>
      </c>
      <c r="B1074" s="7" t="s">
        <v>18</v>
      </c>
      <c r="C1074" s="7" t="s">
        <v>445</v>
      </c>
      <c r="D1074" s="7" t="s">
        <v>93</v>
      </c>
      <c r="E1074" s="6" t="s">
        <v>984</v>
      </c>
      <c r="F1074" s="6" t="s">
        <v>22</v>
      </c>
      <c r="G1074" s="6" t="s">
        <v>955</v>
      </c>
      <c r="H1074" s="6" t="s">
        <v>24</v>
      </c>
      <c r="I1074" s="8">
        <v>938</v>
      </c>
      <c r="J1074" s="8">
        <v>215740</v>
      </c>
      <c r="K1074" s="8">
        <v>0</v>
      </c>
      <c r="L1074" s="8">
        <v>0</v>
      </c>
      <c r="M1074" s="8">
        <v>0</v>
      </c>
      <c r="N1074" s="8">
        <v>0</v>
      </c>
      <c r="O1074" s="8">
        <v>938</v>
      </c>
      <c r="P1074" s="8">
        <v>215740</v>
      </c>
      <c r="Q1074" s="6" t="s">
        <v>25</v>
      </c>
    </row>
    <row r="1075" spans="1:17" x14ac:dyDescent="0.25">
      <c r="A1075" s="6" t="s">
        <v>2140</v>
      </c>
      <c r="B1075" s="7" t="s">
        <v>36</v>
      </c>
      <c r="C1075" s="7" t="s">
        <v>54</v>
      </c>
      <c r="D1075" s="7" t="s">
        <v>103</v>
      </c>
      <c r="E1075" s="6" t="s">
        <v>104</v>
      </c>
      <c r="F1075" s="6" t="s">
        <v>105</v>
      </c>
      <c r="G1075" s="6" t="s">
        <v>2141</v>
      </c>
      <c r="H1075" s="6" t="s">
        <v>24</v>
      </c>
      <c r="I1075" s="8">
        <v>32</v>
      </c>
      <c r="J1075" s="8">
        <v>215168</v>
      </c>
      <c r="K1075" s="8">
        <v>0</v>
      </c>
      <c r="L1075" s="8">
        <v>0</v>
      </c>
      <c r="M1075" s="8">
        <v>0</v>
      </c>
      <c r="N1075" s="8">
        <v>0</v>
      </c>
      <c r="O1075" s="8">
        <v>32</v>
      </c>
      <c r="P1075" s="8">
        <v>215168</v>
      </c>
      <c r="Q1075" s="6" t="s">
        <v>25</v>
      </c>
    </row>
    <row r="1076" spans="1:17" x14ac:dyDescent="0.25">
      <c r="A1076" s="6" t="s">
        <v>1306</v>
      </c>
      <c r="B1076" s="7" t="s">
        <v>18</v>
      </c>
      <c r="C1076" s="7" t="s">
        <v>64</v>
      </c>
      <c r="D1076" s="7" t="s">
        <v>166</v>
      </c>
      <c r="E1076" s="6" t="s">
        <v>984</v>
      </c>
      <c r="F1076" s="6" t="s">
        <v>22</v>
      </c>
      <c r="G1076" s="6" t="s">
        <v>1307</v>
      </c>
      <c r="H1076" s="6" t="s">
        <v>24</v>
      </c>
      <c r="I1076" s="8">
        <v>40</v>
      </c>
      <c r="J1076" s="8">
        <v>214437</v>
      </c>
      <c r="K1076" s="8">
        <v>0</v>
      </c>
      <c r="L1076" s="8">
        <v>0</v>
      </c>
      <c r="M1076" s="8">
        <v>0</v>
      </c>
      <c r="N1076" s="8">
        <v>0</v>
      </c>
      <c r="O1076" s="8">
        <v>40</v>
      </c>
      <c r="P1076" s="8">
        <v>214437</v>
      </c>
      <c r="Q1076" s="6" t="s">
        <v>25</v>
      </c>
    </row>
    <row r="1077" spans="1:17" x14ac:dyDescent="0.25">
      <c r="A1077" s="6" t="s">
        <v>2142</v>
      </c>
      <c r="B1077" s="7" t="s">
        <v>36</v>
      </c>
      <c r="C1077" s="7" t="s">
        <v>96</v>
      </c>
      <c r="D1077" s="7" t="s">
        <v>38</v>
      </c>
      <c r="E1077" s="6" t="s">
        <v>74</v>
      </c>
      <c r="F1077" s="6" t="s">
        <v>40</v>
      </c>
      <c r="G1077" s="6" t="s">
        <v>2143</v>
      </c>
      <c r="H1077" s="6" t="s">
        <v>24</v>
      </c>
      <c r="I1077" s="8">
        <v>5</v>
      </c>
      <c r="J1077" s="8">
        <v>214308</v>
      </c>
      <c r="K1077" s="8">
        <v>0</v>
      </c>
      <c r="L1077" s="8">
        <v>1779577</v>
      </c>
      <c r="M1077" s="8">
        <v>0</v>
      </c>
      <c r="N1077" s="8">
        <v>-1779577</v>
      </c>
      <c r="O1077" s="8">
        <v>5</v>
      </c>
      <c r="P1077" s="8">
        <v>214308</v>
      </c>
      <c r="Q1077" s="6" t="s">
        <v>25</v>
      </c>
    </row>
    <row r="1078" spans="1:17" x14ac:dyDescent="0.25">
      <c r="A1078" s="6" t="s">
        <v>2144</v>
      </c>
      <c r="B1078" s="7" t="s">
        <v>18</v>
      </c>
      <c r="C1078" s="7" t="s">
        <v>72</v>
      </c>
      <c r="D1078" s="7" t="s">
        <v>86</v>
      </c>
      <c r="E1078" s="6" t="s">
        <v>21</v>
      </c>
      <c r="F1078" s="6" t="s">
        <v>22</v>
      </c>
      <c r="G1078" s="6" t="s">
        <v>2145</v>
      </c>
      <c r="H1078" s="6" t="s">
        <v>24</v>
      </c>
      <c r="I1078" s="8">
        <v>0</v>
      </c>
      <c r="J1078" s="8">
        <v>0</v>
      </c>
      <c r="K1078" s="8">
        <v>20</v>
      </c>
      <c r="L1078" s="8">
        <v>212100</v>
      </c>
      <c r="M1078" s="8">
        <v>0</v>
      </c>
      <c r="N1078" s="8">
        <v>0</v>
      </c>
      <c r="O1078" s="8">
        <v>20</v>
      </c>
      <c r="P1078" s="8">
        <v>212100</v>
      </c>
      <c r="Q1078" s="6" t="s">
        <v>25</v>
      </c>
    </row>
    <row r="1079" spans="1:17" x14ac:dyDescent="0.25">
      <c r="A1079" s="6" t="s">
        <v>2146</v>
      </c>
      <c r="B1079" s="7" t="s">
        <v>18</v>
      </c>
      <c r="C1079" s="7" t="s">
        <v>43</v>
      </c>
      <c r="D1079" s="7" t="s">
        <v>536</v>
      </c>
      <c r="E1079" s="6" t="s">
        <v>21</v>
      </c>
      <c r="F1079" s="6" t="s">
        <v>22</v>
      </c>
      <c r="G1079" s="6" t="s">
        <v>2147</v>
      </c>
      <c r="H1079" s="6" t="s">
        <v>24</v>
      </c>
      <c r="I1079" s="8">
        <v>1052</v>
      </c>
      <c r="J1079" s="8">
        <v>210400</v>
      </c>
      <c r="K1079" s="8">
        <v>0</v>
      </c>
      <c r="L1079" s="8">
        <v>0</v>
      </c>
      <c r="M1079" s="8">
        <v>0</v>
      </c>
      <c r="N1079" s="8">
        <v>0</v>
      </c>
      <c r="O1079" s="8">
        <v>1052</v>
      </c>
      <c r="P1079" s="8">
        <v>210400</v>
      </c>
      <c r="Q1079" s="6" t="s">
        <v>25</v>
      </c>
    </row>
    <row r="1080" spans="1:17" x14ac:dyDescent="0.25">
      <c r="A1080" s="6" t="s">
        <v>2148</v>
      </c>
      <c r="B1080" s="7" t="s">
        <v>18</v>
      </c>
      <c r="C1080" s="7" t="s">
        <v>54</v>
      </c>
      <c r="D1080" s="7" t="s">
        <v>55</v>
      </c>
      <c r="E1080" s="6" t="s">
        <v>21</v>
      </c>
      <c r="F1080" s="6" t="s">
        <v>22</v>
      </c>
      <c r="G1080" s="6" t="s">
        <v>2149</v>
      </c>
      <c r="H1080" s="6" t="s">
        <v>30</v>
      </c>
      <c r="I1080" s="8">
        <v>30</v>
      </c>
      <c r="J1080" s="8">
        <v>210000</v>
      </c>
      <c r="K1080" s="8">
        <v>0</v>
      </c>
      <c r="L1080" s="8">
        <v>0</v>
      </c>
      <c r="M1080" s="8">
        <v>0</v>
      </c>
      <c r="N1080" s="8">
        <v>0</v>
      </c>
      <c r="O1080" s="8">
        <v>30</v>
      </c>
      <c r="P1080" s="8">
        <v>210000</v>
      </c>
      <c r="Q1080" s="6" t="s">
        <v>25</v>
      </c>
    </row>
    <row r="1081" spans="1:17" x14ac:dyDescent="0.25">
      <c r="A1081" s="6" t="s">
        <v>2150</v>
      </c>
      <c r="B1081" s="7" t="s">
        <v>185</v>
      </c>
      <c r="C1081" s="7" t="s">
        <v>295</v>
      </c>
      <c r="D1081" s="7" t="s">
        <v>1554</v>
      </c>
      <c r="E1081" s="6" t="s">
        <v>21</v>
      </c>
      <c r="F1081" s="6" t="s">
        <v>22</v>
      </c>
      <c r="G1081" s="6" t="s">
        <v>2151</v>
      </c>
      <c r="H1081" s="6" t="s">
        <v>24</v>
      </c>
      <c r="I1081" s="8">
        <v>6</v>
      </c>
      <c r="J1081" s="8">
        <v>210000</v>
      </c>
      <c r="K1081" s="8">
        <v>0</v>
      </c>
      <c r="L1081" s="8">
        <v>0</v>
      </c>
      <c r="M1081" s="8">
        <v>0</v>
      </c>
      <c r="N1081" s="8">
        <v>0</v>
      </c>
      <c r="O1081" s="8">
        <v>6</v>
      </c>
      <c r="P1081" s="8">
        <v>210000</v>
      </c>
      <c r="Q1081" s="6" t="s">
        <v>34</v>
      </c>
    </row>
    <row r="1082" spans="1:17" x14ac:dyDescent="0.25">
      <c r="A1082" s="6" t="s">
        <v>2152</v>
      </c>
      <c r="B1082" s="7" t="s">
        <v>185</v>
      </c>
      <c r="C1082" s="7" t="s">
        <v>1151</v>
      </c>
      <c r="D1082" s="7" t="s">
        <v>1298</v>
      </c>
      <c r="E1082" s="6" t="s">
        <v>21</v>
      </c>
      <c r="F1082" s="6" t="s">
        <v>22</v>
      </c>
      <c r="G1082" s="6" t="s">
        <v>2153</v>
      </c>
      <c r="H1082" s="6" t="s">
        <v>24</v>
      </c>
      <c r="I1082" s="8">
        <v>6</v>
      </c>
      <c r="J1082" s="8">
        <v>210000</v>
      </c>
      <c r="K1082" s="8">
        <v>0</v>
      </c>
      <c r="L1082" s="8">
        <v>0</v>
      </c>
      <c r="M1082" s="8">
        <v>0</v>
      </c>
      <c r="N1082" s="8">
        <v>0</v>
      </c>
      <c r="O1082" s="8">
        <v>6</v>
      </c>
      <c r="P1082" s="8">
        <v>210000</v>
      </c>
      <c r="Q1082" s="6" t="s">
        <v>34</v>
      </c>
    </row>
    <row r="1083" spans="1:17" x14ac:dyDescent="0.25">
      <c r="A1083" s="6" t="s">
        <v>2154</v>
      </c>
      <c r="B1083" s="7" t="s">
        <v>36</v>
      </c>
      <c r="C1083" s="7" t="s">
        <v>43</v>
      </c>
      <c r="D1083" s="7" t="s">
        <v>520</v>
      </c>
      <c r="E1083" s="6" t="s">
        <v>141</v>
      </c>
      <c r="F1083" s="6" t="s">
        <v>40</v>
      </c>
      <c r="G1083" s="6" t="s">
        <v>2155</v>
      </c>
      <c r="H1083" s="6" t="s">
        <v>24</v>
      </c>
      <c r="I1083" s="8">
        <v>3</v>
      </c>
      <c r="J1083" s="8">
        <v>209910</v>
      </c>
      <c r="K1083" s="8">
        <v>0</v>
      </c>
      <c r="L1083" s="8">
        <v>0</v>
      </c>
      <c r="M1083" s="8">
        <v>0</v>
      </c>
      <c r="N1083" s="8">
        <v>0</v>
      </c>
      <c r="O1083" s="8">
        <v>3</v>
      </c>
      <c r="P1083" s="8">
        <v>209910</v>
      </c>
      <c r="Q1083" s="6" t="s">
        <v>25</v>
      </c>
    </row>
    <row r="1084" spans="1:17" x14ac:dyDescent="0.25">
      <c r="A1084" s="6" t="s">
        <v>2156</v>
      </c>
      <c r="B1084" s="7" t="s">
        <v>36</v>
      </c>
      <c r="C1084" s="7" t="s">
        <v>1038</v>
      </c>
      <c r="D1084" s="7" t="s">
        <v>38</v>
      </c>
      <c r="E1084" s="6" t="s">
        <v>74</v>
      </c>
      <c r="F1084" s="6" t="s">
        <v>105</v>
      </c>
      <c r="G1084" s="6" t="s">
        <v>2157</v>
      </c>
      <c r="H1084" s="6" t="s">
        <v>24</v>
      </c>
      <c r="I1084" s="8">
        <v>12</v>
      </c>
      <c r="J1084" s="8">
        <v>209347</v>
      </c>
      <c r="K1084" s="8">
        <v>0</v>
      </c>
      <c r="L1084" s="8">
        <v>1727117</v>
      </c>
      <c r="M1084" s="8">
        <v>0</v>
      </c>
      <c r="N1084" s="8">
        <v>-1727117</v>
      </c>
      <c r="O1084" s="8">
        <v>12</v>
      </c>
      <c r="P1084" s="8">
        <v>209347</v>
      </c>
      <c r="Q1084" s="6" t="s">
        <v>25</v>
      </c>
    </row>
    <row r="1085" spans="1:17" x14ac:dyDescent="0.25">
      <c r="A1085" s="6" t="s">
        <v>2158</v>
      </c>
      <c r="B1085" s="7" t="s">
        <v>18</v>
      </c>
      <c r="C1085" s="7" t="s">
        <v>19</v>
      </c>
      <c r="D1085" s="7" t="s">
        <v>93</v>
      </c>
      <c r="E1085" s="6" t="s">
        <v>21</v>
      </c>
      <c r="F1085" s="6" t="s">
        <v>22</v>
      </c>
      <c r="G1085" s="6" t="s">
        <v>2159</v>
      </c>
      <c r="H1085" s="6" t="s">
        <v>24</v>
      </c>
      <c r="I1085" s="8">
        <v>3213</v>
      </c>
      <c r="J1085" s="8">
        <v>208845</v>
      </c>
      <c r="K1085" s="8">
        <v>0</v>
      </c>
      <c r="L1085" s="8">
        <v>0</v>
      </c>
      <c r="M1085" s="8">
        <v>0</v>
      </c>
      <c r="N1085" s="8">
        <v>0</v>
      </c>
      <c r="O1085" s="8">
        <v>3213</v>
      </c>
      <c r="P1085" s="8">
        <v>208845</v>
      </c>
      <c r="Q1085" s="6" t="s">
        <v>25</v>
      </c>
    </row>
    <row r="1086" spans="1:17" x14ac:dyDescent="0.25">
      <c r="A1086" s="6" t="s">
        <v>2160</v>
      </c>
      <c r="B1086" s="7" t="s">
        <v>374</v>
      </c>
      <c r="C1086" s="7" t="s">
        <v>471</v>
      </c>
      <c r="D1086" s="7" t="s">
        <v>472</v>
      </c>
      <c r="E1086" s="6" t="s">
        <v>21</v>
      </c>
      <c r="F1086" s="6" t="s">
        <v>22</v>
      </c>
      <c r="G1086" s="6" t="s">
        <v>2161</v>
      </c>
      <c r="H1086" s="6" t="s">
        <v>24</v>
      </c>
      <c r="I1086" s="8">
        <v>5</v>
      </c>
      <c r="J1086" s="8">
        <v>205357</v>
      </c>
      <c r="K1086" s="8">
        <v>0</v>
      </c>
      <c r="L1086" s="8">
        <v>0</v>
      </c>
      <c r="M1086" s="8">
        <v>0</v>
      </c>
      <c r="N1086" s="8">
        <v>0</v>
      </c>
      <c r="O1086" s="8">
        <v>5</v>
      </c>
      <c r="P1086" s="8">
        <v>205357</v>
      </c>
      <c r="Q1086" s="6" t="s">
        <v>25</v>
      </c>
    </row>
    <row r="1087" spans="1:17" x14ac:dyDescent="0.25">
      <c r="A1087" s="6" t="s">
        <v>2162</v>
      </c>
      <c r="B1087" s="7" t="s">
        <v>185</v>
      </c>
      <c r="C1087" s="7" t="s">
        <v>186</v>
      </c>
      <c r="D1087" s="7" t="s">
        <v>2163</v>
      </c>
      <c r="E1087" s="6" t="s">
        <v>21</v>
      </c>
      <c r="F1087" s="6" t="s">
        <v>22</v>
      </c>
      <c r="G1087" s="6" t="s">
        <v>2164</v>
      </c>
      <c r="H1087" s="6" t="s">
        <v>24</v>
      </c>
      <c r="I1087" s="8">
        <v>108</v>
      </c>
      <c r="J1087" s="8">
        <v>205200</v>
      </c>
      <c r="K1087" s="8">
        <v>0</v>
      </c>
      <c r="L1087" s="8">
        <v>0</v>
      </c>
      <c r="M1087" s="8">
        <v>0</v>
      </c>
      <c r="N1087" s="8">
        <v>0</v>
      </c>
      <c r="O1087" s="8">
        <v>108</v>
      </c>
      <c r="P1087" s="8">
        <v>205200</v>
      </c>
      <c r="Q1087" s="6" t="s">
        <v>34</v>
      </c>
    </row>
    <row r="1088" spans="1:17" x14ac:dyDescent="0.25">
      <c r="A1088" s="6" t="s">
        <v>2165</v>
      </c>
      <c r="B1088" s="7" t="s">
        <v>36</v>
      </c>
      <c r="C1088" s="7" t="s">
        <v>64</v>
      </c>
      <c r="D1088" s="7" t="s">
        <v>448</v>
      </c>
      <c r="E1088" s="6" t="s">
        <v>229</v>
      </c>
      <c r="F1088" s="6" t="s">
        <v>105</v>
      </c>
      <c r="G1088" s="6" t="s">
        <v>2166</v>
      </c>
      <c r="H1088" s="6" t="s">
        <v>24</v>
      </c>
      <c r="I1088" s="8">
        <v>8</v>
      </c>
      <c r="J1088" s="8">
        <v>730368</v>
      </c>
      <c r="K1088" s="8">
        <v>7</v>
      </c>
      <c r="L1088" s="8">
        <v>858915</v>
      </c>
      <c r="M1088" s="8">
        <v>-13</v>
      </c>
      <c r="N1088" s="8">
        <v>-1384250</v>
      </c>
      <c r="O1088" s="8">
        <v>2</v>
      </c>
      <c r="P1088" s="8">
        <v>205033</v>
      </c>
      <c r="Q1088" s="6" t="s">
        <v>25</v>
      </c>
    </row>
    <row r="1089" spans="1:17" x14ac:dyDescent="0.25">
      <c r="A1089" s="6" t="s">
        <v>2167</v>
      </c>
      <c r="B1089" s="7" t="s">
        <v>185</v>
      </c>
      <c r="C1089" s="7" t="s">
        <v>1151</v>
      </c>
      <c r="D1089" s="7" t="s">
        <v>1531</v>
      </c>
      <c r="E1089" s="6" t="s">
        <v>21</v>
      </c>
      <c r="F1089" s="6" t="s">
        <v>22</v>
      </c>
      <c r="G1089" s="6" t="s">
        <v>2168</v>
      </c>
      <c r="H1089" s="6" t="s">
        <v>24</v>
      </c>
      <c r="I1089" s="8">
        <v>5</v>
      </c>
      <c r="J1089" s="8">
        <v>204730</v>
      </c>
      <c r="K1089" s="8">
        <v>0</v>
      </c>
      <c r="L1089" s="8">
        <v>0</v>
      </c>
      <c r="M1089" s="8">
        <v>0</v>
      </c>
      <c r="N1089" s="8">
        <v>0</v>
      </c>
      <c r="O1089" s="8">
        <v>5</v>
      </c>
      <c r="P1089" s="8">
        <v>204730</v>
      </c>
      <c r="Q1089" s="6" t="s">
        <v>34</v>
      </c>
    </row>
    <row r="1090" spans="1:17" x14ac:dyDescent="0.25">
      <c r="A1090" s="6" t="s">
        <v>2169</v>
      </c>
      <c r="B1090" s="7" t="s">
        <v>18</v>
      </c>
      <c r="C1090" s="7" t="s">
        <v>1038</v>
      </c>
      <c r="D1090" s="7" t="s">
        <v>86</v>
      </c>
      <c r="E1090" s="6" t="s">
        <v>21</v>
      </c>
      <c r="F1090" s="6" t="s">
        <v>22</v>
      </c>
      <c r="G1090" s="6" t="s">
        <v>2170</v>
      </c>
      <c r="H1090" s="6" t="s">
        <v>24</v>
      </c>
      <c r="I1090" s="8">
        <v>9</v>
      </c>
      <c r="J1090" s="8">
        <v>204195</v>
      </c>
      <c r="K1090" s="8">
        <v>0</v>
      </c>
      <c r="L1090" s="8">
        <v>0</v>
      </c>
      <c r="M1090" s="8">
        <v>0</v>
      </c>
      <c r="N1090" s="8">
        <v>0</v>
      </c>
      <c r="O1090" s="8">
        <v>9</v>
      </c>
      <c r="P1090" s="8">
        <v>204195</v>
      </c>
      <c r="Q1090" s="6" t="s">
        <v>25</v>
      </c>
    </row>
    <row r="1091" spans="1:17" x14ac:dyDescent="0.25">
      <c r="A1091" s="6" t="s">
        <v>2171</v>
      </c>
      <c r="B1091" s="7" t="s">
        <v>18</v>
      </c>
      <c r="C1091" s="7" t="s">
        <v>144</v>
      </c>
      <c r="D1091" s="7" t="s">
        <v>93</v>
      </c>
      <c r="E1091" s="6" t="s">
        <v>21</v>
      </c>
      <c r="F1091" s="6" t="s">
        <v>22</v>
      </c>
      <c r="G1091" s="6" t="s">
        <v>2172</v>
      </c>
      <c r="H1091" s="6" t="s">
        <v>24</v>
      </c>
      <c r="I1091" s="8">
        <v>1408</v>
      </c>
      <c r="J1091" s="8">
        <v>204160</v>
      </c>
      <c r="K1091" s="8">
        <v>0</v>
      </c>
      <c r="L1091" s="8">
        <v>0</v>
      </c>
      <c r="M1091" s="8">
        <v>0</v>
      </c>
      <c r="N1091" s="8">
        <v>0</v>
      </c>
      <c r="O1091" s="8">
        <v>1408</v>
      </c>
      <c r="P1091" s="8">
        <v>204160</v>
      </c>
      <c r="Q1091" s="6" t="s">
        <v>25</v>
      </c>
    </row>
    <row r="1092" spans="1:17" x14ac:dyDescent="0.25">
      <c r="A1092" s="6" t="s">
        <v>2173</v>
      </c>
      <c r="B1092" s="7" t="s">
        <v>18</v>
      </c>
      <c r="C1092" s="7" t="s">
        <v>81</v>
      </c>
      <c r="D1092" s="7" t="s">
        <v>166</v>
      </c>
      <c r="E1092" s="9" t="s">
        <v>51</v>
      </c>
      <c r="F1092" s="6" t="s">
        <v>22</v>
      </c>
      <c r="G1092" s="6" t="s">
        <v>2174</v>
      </c>
      <c r="H1092" s="6" t="s">
        <v>24</v>
      </c>
      <c r="I1092" s="8">
        <v>2046</v>
      </c>
      <c r="J1092" s="8">
        <v>203270</v>
      </c>
      <c r="K1092" s="8">
        <v>0</v>
      </c>
      <c r="L1092" s="8">
        <v>0</v>
      </c>
      <c r="M1092" s="8">
        <v>0</v>
      </c>
      <c r="N1092" s="8">
        <v>0</v>
      </c>
      <c r="O1092" s="8">
        <v>2046</v>
      </c>
      <c r="P1092" s="8">
        <v>203270</v>
      </c>
      <c r="Q1092" s="6" t="s">
        <v>25</v>
      </c>
    </row>
    <row r="1093" spans="1:17" x14ac:dyDescent="0.25">
      <c r="A1093" s="6" t="s">
        <v>2175</v>
      </c>
      <c r="B1093" s="7" t="s">
        <v>18</v>
      </c>
      <c r="C1093" s="7" t="s">
        <v>19</v>
      </c>
      <c r="D1093" s="7" t="s">
        <v>166</v>
      </c>
      <c r="E1093" s="6" t="s">
        <v>21</v>
      </c>
      <c r="F1093" s="6" t="s">
        <v>22</v>
      </c>
      <c r="G1093" s="6" t="s">
        <v>2176</v>
      </c>
      <c r="H1093" s="6" t="s">
        <v>24</v>
      </c>
      <c r="I1093" s="8">
        <v>19</v>
      </c>
      <c r="J1093" s="8">
        <v>202844</v>
      </c>
      <c r="K1093" s="8">
        <v>0</v>
      </c>
      <c r="L1093" s="8">
        <v>0</v>
      </c>
      <c r="M1093" s="8">
        <v>0</v>
      </c>
      <c r="N1093" s="8">
        <v>0</v>
      </c>
      <c r="O1093" s="8">
        <v>19</v>
      </c>
      <c r="P1093" s="8">
        <v>202844</v>
      </c>
      <c r="Q1093" s="6" t="s">
        <v>25</v>
      </c>
    </row>
    <row r="1094" spans="1:17" x14ac:dyDescent="0.25">
      <c r="A1094" s="6" t="s">
        <v>2177</v>
      </c>
      <c r="B1094" s="7" t="s">
        <v>18</v>
      </c>
      <c r="C1094" s="7" t="s">
        <v>2178</v>
      </c>
      <c r="D1094" s="7" t="s">
        <v>166</v>
      </c>
      <c r="E1094" s="6" t="s">
        <v>74</v>
      </c>
      <c r="F1094" s="6" t="s">
        <v>22</v>
      </c>
      <c r="G1094" s="6" t="s">
        <v>2179</v>
      </c>
      <c r="H1094" s="6" t="s">
        <v>24</v>
      </c>
      <c r="I1094" s="8">
        <v>80</v>
      </c>
      <c r="J1094" s="8">
        <v>202434</v>
      </c>
      <c r="K1094" s="8">
        <v>0</v>
      </c>
      <c r="L1094" s="8">
        <v>0</v>
      </c>
      <c r="M1094" s="8">
        <v>0</v>
      </c>
      <c r="N1094" s="8">
        <v>0</v>
      </c>
      <c r="O1094" s="8">
        <v>80</v>
      </c>
      <c r="P1094" s="8">
        <v>202434</v>
      </c>
      <c r="Q1094" s="6" t="s">
        <v>25</v>
      </c>
    </row>
    <row r="1095" spans="1:17" x14ac:dyDescent="0.25">
      <c r="A1095" s="6" t="s">
        <v>1064</v>
      </c>
      <c r="B1095" s="7" t="s">
        <v>18</v>
      </c>
      <c r="C1095" s="7" t="s">
        <v>64</v>
      </c>
      <c r="D1095" s="7" t="s">
        <v>166</v>
      </c>
      <c r="E1095" s="6" t="s">
        <v>984</v>
      </c>
      <c r="F1095" s="6" t="s">
        <v>22</v>
      </c>
      <c r="G1095" s="6" t="s">
        <v>1065</v>
      </c>
      <c r="H1095" s="6" t="s">
        <v>24</v>
      </c>
      <c r="I1095" s="8">
        <v>39</v>
      </c>
      <c r="J1095" s="8">
        <v>202072</v>
      </c>
      <c r="K1095" s="8">
        <v>0</v>
      </c>
      <c r="L1095" s="8">
        <v>0</v>
      </c>
      <c r="M1095" s="8">
        <v>0</v>
      </c>
      <c r="N1095" s="8">
        <v>0</v>
      </c>
      <c r="O1095" s="8">
        <v>39</v>
      </c>
      <c r="P1095" s="8">
        <v>202072</v>
      </c>
      <c r="Q1095" s="6" t="s">
        <v>25</v>
      </c>
    </row>
    <row r="1096" spans="1:17" x14ac:dyDescent="0.25">
      <c r="A1096" s="6" t="s">
        <v>2180</v>
      </c>
      <c r="B1096" s="7" t="s">
        <v>36</v>
      </c>
      <c r="C1096" s="7" t="s">
        <v>527</v>
      </c>
      <c r="D1096" s="7" t="s">
        <v>38</v>
      </c>
      <c r="E1096" s="6" t="s">
        <v>614</v>
      </c>
      <c r="F1096" s="6" t="s">
        <v>105</v>
      </c>
      <c r="G1096" s="6" t="s">
        <v>2181</v>
      </c>
      <c r="H1096" s="6" t="s">
        <v>24</v>
      </c>
      <c r="I1096" s="8">
        <v>16</v>
      </c>
      <c r="J1096" s="8">
        <v>202070</v>
      </c>
      <c r="K1096" s="8">
        <v>0</v>
      </c>
      <c r="L1096" s="8">
        <v>1618450</v>
      </c>
      <c r="M1096" s="8">
        <v>0</v>
      </c>
      <c r="N1096" s="8">
        <v>-1618450</v>
      </c>
      <c r="O1096" s="8">
        <v>16</v>
      </c>
      <c r="P1096" s="8">
        <v>202070</v>
      </c>
      <c r="Q1096" s="6" t="s">
        <v>25</v>
      </c>
    </row>
    <row r="1097" spans="1:17" x14ac:dyDescent="0.25">
      <c r="A1097" s="6" t="s">
        <v>2182</v>
      </c>
      <c r="B1097" s="7" t="s">
        <v>185</v>
      </c>
      <c r="C1097" s="7" t="s">
        <v>295</v>
      </c>
      <c r="D1097" s="7" t="s">
        <v>1957</v>
      </c>
      <c r="E1097" s="6" t="s">
        <v>21</v>
      </c>
      <c r="F1097" s="6" t="s">
        <v>22</v>
      </c>
      <c r="G1097" s="6" t="s">
        <v>2183</v>
      </c>
      <c r="H1097" s="6" t="s">
        <v>24</v>
      </c>
      <c r="I1097" s="8">
        <v>23</v>
      </c>
      <c r="J1097" s="8">
        <v>201250</v>
      </c>
      <c r="K1097" s="8">
        <v>0</v>
      </c>
      <c r="L1097" s="8">
        <v>0</v>
      </c>
      <c r="M1097" s="8">
        <v>0</v>
      </c>
      <c r="N1097" s="8">
        <v>0</v>
      </c>
      <c r="O1097" s="8">
        <v>23</v>
      </c>
      <c r="P1097" s="8">
        <v>201250</v>
      </c>
      <c r="Q1097" s="6" t="s">
        <v>34</v>
      </c>
    </row>
    <row r="1098" spans="1:17" x14ac:dyDescent="0.25">
      <c r="A1098" s="6" t="s">
        <v>2184</v>
      </c>
      <c r="B1098" s="7" t="s">
        <v>18</v>
      </c>
      <c r="C1098" s="7" t="s">
        <v>1038</v>
      </c>
      <c r="D1098" s="7" t="s">
        <v>166</v>
      </c>
      <c r="E1098" s="6" t="s">
        <v>74</v>
      </c>
      <c r="F1098" s="6" t="s">
        <v>22</v>
      </c>
      <c r="G1098" s="6" t="s">
        <v>2185</v>
      </c>
      <c r="H1098" s="6" t="s">
        <v>24</v>
      </c>
      <c r="I1098" s="8">
        <v>56</v>
      </c>
      <c r="J1098" s="8">
        <v>187061</v>
      </c>
      <c r="K1098" s="8">
        <v>44</v>
      </c>
      <c r="L1098" s="8">
        <v>148301</v>
      </c>
      <c r="M1098" s="8">
        <v>-40</v>
      </c>
      <c r="N1098" s="8">
        <v>-134145</v>
      </c>
      <c r="O1098" s="8">
        <v>60</v>
      </c>
      <c r="P1098" s="8">
        <v>201217</v>
      </c>
      <c r="Q1098" s="6" t="s">
        <v>25</v>
      </c>
    </row>
    <row r="1099" spans="1:17" x14ac:dyDescent="0.25">
      <c r="A1099" s="6" t="s">
        <v>2186</v>
      </c>
      <c r="B1099" s="7" t="s">
        <v>18</v>
      </c>
      <c r="C1099" s="7" t="s">
        <v>19</v>
      </c>
      <c r="D1099" s="7" t="s">
        <v>166</v>
      </c>
      <c r="E1099" s="6" t="s">
        <v>21</v>
      </c>
      <c r="F1099" s="6" t="s">
        <v>22</v>
      </c>
      <c r="G1099" s="6" t="s">
        <v>2187</v>
      </c>
      <c r="H1099" s="6" t="s">
        <v>24</v>
      </c>
      <c r="I1099" s="8">
        <v>311</v>
      </c>
      <c r="J1099" s="8">
        <v>200284</v>
      </c>
      <c r="K1099" s="8">
        <v>0</v>
      </c>
      <c r="L1099" s="8">
        <v>0</v>
      </c>
      <c r="M1099" s="8">
        <v>0</v>
      </c>
      <c r="N1099" s="8">
        <v>0</v>
      </c>
      <c r="O1099" s="8">
        <v>311</v>
      </c>
      <c r="P1099" s="8">
        <v>200284</v>
      </c>
      <c r="Q1099" s="6" t="s">
        <v>25</v>
      </c>
    </row>
    <row r="1100" spans="1:17" x14ac:dyDescent="0.25">
      <c r="A1100" s="6" t="s">
        <v>2188</v>
      </c>
      <c r="B1100" s="7" t="s">
        <v>36</v>
      </c>
      <c r="C1100" s="7" t="s">
        <v>134</v>
      </c>
      <c r="D1100" s="7" t="s">
        <v>38</v>
      </c>
      <c r="E1100" s="6" t="s">
        <v>74</v>
      </c>
      <c r="F1100" s="6" t="s">
        <v>40</v>
      </c>
      <c r="G1100" s="6" t="s">
        <v>2189</v>
      </c>
      <c r="H1100" s="6" t="s">
        <v>24</v>
      </c>
      <c r="I1100" s="8">
        <v>2</v>
      </c>
      <c r="J1100" s="8">
        <v>200050</v>
      </c>
      <c r="K1100" s="8">
        <v>0</v>
      </c>
      <c r="L1100" s="8">
        <v>3968046</v>
      </c>
      <c r="M1100" s="8">
        <v>0</v>
      </c>
      <c r="N1100" s="8">
        <v>-3968046</v>
      </c>
      <c r="O1100" s="8">
        <v>2</v>
      </c>
      <c r="P1100" s="8">
        <v>200050</v>
      </c>
      <c r="Q1100" s="6" t="s">
        <v>25</v>
      </c>
    </row>
    <row r="1101" spans="1:17" x14ac:dyDescent="0.25">
      <c r="A1101" s="6" t="s">
        <v>2190</v>
      </c>
      <c r="B1101" s="7" t="s">
        <v>18</v>
      </c>
      <c r="C1101" s="7" t="s">
        <v>81</v>
      </c>
      <c r="D1101" s="7" t="s">
        <v>93</v>
      </c>
      <c r="E1101" s="6" t="s">
        <v>21</v>
      </c>
      <c r="F1101" s="6" t="s">
        <v>22</v>
      </c>
      <c r="G1101" s="6" t="s">
        <v>2191</v>
      </c>
      <c r="H1101" s="6" t="s">
        <v>24</v>
      </c>
      <c r="I1101" s="8">
        <v>1000</v>
      </c>
      <c r="J1101" s="8">
        <v>200000</v>
      </c>
      <c r="K1101" s="8">
        <v>0</v>
      </c>
      <c r="L1101" s="8">
        <v>0</v>
      </c>
      <c r="M1101" s="8">
        <v>0</v>
      </c>
      <c r="N1101" s="8">
        <v>0</v>
      </c>
      <c r="O1101" s="8">
        <v>1000</v>
      </c>
      <c r="P1101" s="8">
        <v>200000</v>
      </c>
      <c r="Q1101" s="6" t="s">
        <v>25</v>
      </c>
    </row>
    <row r="1102" spans="1:17" x14ac:dyDescent="0.25">
      <c r="A1102" s="6" t="s">
        <v>2192</v>
      </c>
      <c r="B1102" s="7" t="s">
        <v>18</v>
      </c>
      <c r="C1102" s="7" t="s">
        <v>43</v>
      </c>
      <c r="D1102" s="7" t="s">
        <v>152</v>
      </c>
      <c r="E1102" s="6" t="s">
        <v>21</v>
      </c>
      <c r="F1102" s="6" t="s">
        <v>40</v>
      </c>
      <c r="G1102" s="6" t="s">
        <v>2193</v>
      </c>
      <c r="H1102" s="6" t="s">
        <v>24</v>
      </c>
      <c r="I1102" s="8">
        <v>0</v>
      </c>
      <c r="J1102" s="8">
        <v>0</v>
      </c>
      <c r="K1102" s="8">
        <v>4</v>
      </c>
      <c r="L1102" s="8">
        <v>200000</v>
      </c>
      <c r="M1102" s="8">
        <v>0</v>
      </c>
      <c r="N1102" s="8">
        <v>0</v>
      </c>
      <c r="O1102" s="8">
        <v>4</v>
      </c>
      <c r="P1102" s="8">
        <v>200000</v>
      </c>
      <c r="Q1102" s="6" t="s">
        <v>25</v>
      </c>
    </row>
    <row r="1103" spans="1:17" x14ac:dyDescent="0.25">
      <c r="A1103" s="6" t="s">
        <v>2194</v>
      </c>
      <c r="B1103" s="7" t="s">
        <v>18</v>
      </c>
      <c r="C1103" s="7" t="s">
        <v>19</v>
      </c>
      <c r="D1103" s="7" t="s">
        <v>356</v>
      </c>
      <c r="E1103" s="6" t="s">
        <v>21</v>
      </c>
      <c r="F1103" s="6" t="s">
        <v>22</v>
      </c>
      <c r="G1103" s="6" t="s">
        <v>2195</v>
      </c>
      <c r="H1103" s="6" t="s">
        <v>24</v>
      </c>
      <c r="I1103" s="8">
        <v>0</v>
      </c>
      <c r="J1103" s="8">
        <v>0</v>
      </c>
      <c r="K1103" s="8">
        <v>100</v>
      </c>
      <c r="L1103" s="8">
        <v>1000000</v>
      </c>
      <c r="M1103" s="8">
        <v>-80</v>
      </c>
      <c r="N1103" s="8">
        <v>-800000</v>
      </c>
      <c r="O1103" s="8">
        <v>20</v>
      </c>
      <c r="P1103" s="8">
        <v>200000</v>
      </c>
      <c r="Q1103" s="6" t="s">
        <v>25</v>
      </c>
    </row>
    <row r="1104" spans="1:17" x14ac:dyDescent="0.25">
      <c r="A1104" s="6" t="s">
        <v>2196</v>
      </c>
      <c r="B1104" s="7" t="s">
        <v>374</v>
      </c>
      <c r="C1104" s="7" t="s">
        <v>471</v>
      </c>
      <c r="D1104" s="7" t="s">
        <v>2197</v>
      </c>
      <c r="E1104" s="6" t="s">
        <v>21</v>
      </c>
      <c r="F1104" s="6" t="s">
        <v>22</v>
      </c>
      <c r="G1104" s="6" t="s">
        <v>2198</v>
      </c>
      <c r="H1104" s="6" t="s">
        <v>132</v>
      </c>
      <c r="I1104" s="8">
        <v>5</v>
      </c>
      <c r="J1104" s="8">
        <v>200000</v>
      </c>
      <c r="K1104" s="8">
        <v>0</v>
      </c>
      <c r="L1104" s="8">
        <v>0</v>
      </c>
      <c r="M1104" s="8">
        <v>0</v>
      </c>
      <c r="N1104" s="8">
        <v>0</v>
      </c>
      <c r="O1104" s="8">
        <v>5</v>
      </c>
      <c r="P1104" s="8">
        <v>200000</v>
      </c>
      <c r="Q1104" s="6" t="s">
        <v>25</v>
      </c>
    </row>
    <row r="1105" spans="1:17" x14ac:dyDescent="0.25">
      <c r="A1105" s="6" t="s">
        <v>2199</v>
      </c>
      <c r="B1105" s="7" t="s">
        <v>18</v>
      </c>
      <c r="C1105" s="7" t="s">
        <v>19</v>
      </c>
      <c r="D1105" s="7" t="s">
        <v>166</v>
      </c>
      <c r="E1105" s="6" t="s">
        <v>21</v>
      </c>
      <c r="F1105" s="6" t="s">
        <v>22</v>
      </c>
      <c r="G1105" s="6" t="s">
        <v>2200</v>
      </c>
      <c r="H1105" s="6" t="s">
        <v>24</v>
      </c>
      <c r="I1105" s="8">
        <v>74</v>
      </c>
      <c r="J1105" s="8">
        <v>199948</v>
      </c>
      <c r="K1105" s="8">
        <v>0</v>
      </c>
      <c r="L1105" s="8">
        <v>0</v>
      </c>
      <c r="M1105" s="8">
        <v>0</v>
      </c>
      <c r="N1105" s="8">
        <v>0</v>
      </c>
      <c r="O1105" s="8">
        <v>74</v>
      </c>
      <c r="P1105" s="8">
        <v>199948</v>
      </c>
      <c r="Q1105" s="6" t="s">
        <v>25</v>
      </c>
    </row>
    <row r="1106" spans="1:17" x14ac:dyDescent="0.25">
      <c r="A1106" s="6" t="s">
        <v>444</v>
      </c>
      <c r="B1106" s="7" t="s">
        <v>18</v>
      </c>
      <c r="C1106" s="7" t="s">
        <v>445</v>
      </c>
      <c r="D1106" s="7" t="s">
        <v>61</v>
      </c>
      <c r="E1106" s="6" t="s">
        <v>984</v>
      </c>
      <c r="F1106" s="6" t="s">
        <v>22</v>
      </c>
      <c r="G1106" s="6" t="s">
        <v>446</v>
      </c>
      <c r="H1106" s="6" t="s">
        <v>24</v>
      </c>
      <c r="I1106" s="8">
        <v>0</v>
      </c>
      <c r="J1106" s="8">
        <v>0</v>
      </c>
      <c r="K1106" s="8">
        <v>102</v>
      </c>
      <c r="L1106" s="8">
        <v>197880</v>
      </c>
      <c r="M1106" s="8">
        <v>0</v>
      </c>
      <c r="N1106" s="8">
        <v>0</v>
      </c>
      <c r="O1106" s="8">
        <v>102</v>
      </c>
      <c r="P1106" s="8">
        <v>197880</v>
      </c>
      <c r="Q1106" s="6" t="s">
        <v>25</v>
      </c>
    </row>
    <row r="1107" spans="1:17" x14ac:dyDescent="0.25">
      <c r="A1107" s="6" t="s">
        <v>2201</v>
      </c>
      <c r="B1107" s="7" t="s">
        <v>18</v>
      </c>
      <c r="C1107" s="7" t="s">
        <v>226</v>
      </c>
      <c r="D1107" s="7" t="s">
        <v>536</v>
      </c>
      <c r="E1107" s="6" t="s">
        <v>21</v>
      </c>
      <c r="F1107" s="6" t="s">
        <v>22</v>
      </c>
      <c r="G1107" s="6" t="s">
        <v>2202</v>
      </c>
      <c r="H1107" s="6" t="s">
        <v>24</v>
      </c>
      <c r="I1107" s="8">
        <v>816</v>
      </c>
      <c r="J1107" s="8">
        <v>197577</v>
      </c>
      <c r="K1107" s="8">
        <v>0</v>
      </c>
      <c r="L1107" s="8">
        <v>0</v>
      </c>
      <c r="M1107" s="8">
        <v>0</v>
      </c>
      <c r="N1107" s="8">
        <v>0</v>
      </c>
      <c r="O1107" s="8">
        <v>816</v>
      </c>
      <c r="P1107" s="8">
        <v>197577</v>
      </c>
      <c r="Q1107" s="6" t="s">
        <v>25</v>
      </c>
    </row>
    <row r="1108" spans="1:17" x14ac:dyDescent="0.25">
      <c r="A1108" s="6" t="s">
        <v>2203</v>
      </c>
      <c r="B1108" s="7" t="s">
        <v>18</v>
      </c>
      <c r="C1108" s="7" t="s">
        <v>19</v>
      </c>
      <c r="D1108" s="7" t="s">
        <v>86</v>
      </c>
      <c r="E1108" s="6" t="s">
        <v>477</v>
      </c>
      <c r="F1108" s="6" t="s">
        <v>22</v>
      </c>
      <c r="G1108" s="6" t="s">
        <v>2204</v>
      </c>
      <c r="H1108" s="6" t="s">
        <v>24</v>
      </c>
      <c r="I1108" s="8">
        <v>12</v>
      </c>
      <c r="J1108" s="8">
        <v>196368</v>
      </c>
      <c r="K1108" s="8">
        <v>0</v>
      </c>
      <c r="L1108" s="8">
        <v>0</v>
      </c>
      <c r="M1108" s="8">
        <v>0</v>
      </c>
      <c r="N1108" s="8">
        <v>0</v>
      </c>
      <c r="O1108" s="8">
        <v>12</v>
      </c>
      <c r="P1108" s="8">
        <v>196368</v>
      </c>
      <c r="Q1108" s="6" t="s">
        <v>25</v>
      </c>
    </row>
    <row r="1109" spans="1:17" x14ac:dyDescent="0.25">
      <c r="A1109" s="6" t="s">
        <v>2205</v>
      </c>
      <c r="B1109" s="7" t="s">
        <v>36</v>
      </c>
      <c r="C1109" s="7" t="s">
        <v>256</v>
      </c>
      <c r="D1109" s="7" t="s">
        <v>38</v>
      </c>
      <c r="E1109" s="6" t="s">
        <v>74</v>
      </c>
      <c r="F1109" s="6" t="s">
        <v>105</v>
      </c>
      <c r="G1109" s="6" t="s">
        <v>2206</v>
      </c>
      <c r="H1109" s="6" t="s">
        <v>24</v>
      </c>
      <c r="I1109" s="8">
        <v>18</v>
      </c>
      <c r="J1109" s="8">
        <v>194378</v>
      </c>
      <c r="K1109" s="8">
        <v>0</v>
      </c>
      <c r="L1109" s="8">
        <v>1636042</v>
      </c>
      <c r="M1109" s="8">
        <v>0</v>
      </c>
      <c r="N1109" s="8">
        <v>-1636042</v>
      </c>
      <c r="O1109" s="8">
        <v>18</v>
      </c>
      <c r="P1109" s="8">
        <v>194378</v>
      </c>
      <c r="Q1109" s="6" t="s">
        <v>25</v>
      </c>
    </row>
    <row r="1110" spans="1:17" x14ac:dyDescent="0.25">
      <c r="A1110" s="6" t="s">
        <v>2207</v>
      </c>
      <c r="B1110" s="7" t="s">
        <v>36</v>
      </c>
      <c r="C1110" s="7" t="s">
        <v>220</v>
      </c>
      <c r="D1110" s="7" t="s">
        <v>103</v>
      </c>
      <c r="E1110" s="9" t="s">
        <v>51</v>
      </c>
      <c r="F1110" s="6" t="s">
        <v>105</v>
      </c>
      <c r="G1110" s="6" t="s">
        <v>2208</v>
      </c>
      <c r="H1110" s="6" t="s">
        <v>24</v>
      </c>
      <c r="I1110" s="8">
        <v>10</v>
      </c>
      <c r="J1110" s="8">
        <v>192840</v>
      </c>
      <c r="K1110" s="8">
        <v>0</v>
      </c>
      <c r="L1110" s="8">
        <v>0</v>
      </c>
      <c r="M1110" s="8">
        <v>0</v>
      </c>
      <c r="N1110" s="8">
        <v>0</v>
      </c>
      <c r="O1110" s="8">
        <v>10</v>
      </c>
      <c r="P1110" s="8">
        <v>192840</v>
      </c>
      <c r="Q1110" s="6" t="s">
        <v>25</v>
      </c>
    </row>
    <row r="1111" spans="1:17" x14ac:dyDescent="0.25">
      <c r="A1111" s="6" t="s">
        <v>1247</v>
      </c>
      <c r="B1111" s="7" t="s">
        <v>18</v>
      </c>
      <c r="C1111" s="7" t="s">
        <v>445</v>
      </c>
      <c r="D1111" s="7" t="s">
        <v>61</v>
      </c>
      <c r="E1111" s="6" t="s">
        <v>984</v>
      </c>
      <c r="F1111" s="6" t="s">
        <v>22</v>
      </c>
      <c r="G1111" s="6" t="s">
        <v>1248</v>
      </c>
      <c r="H1111" s="6" t="s">
        <v>24</v>
      </c>
      <c r="I1111" s="8">
        <v>286</v>
      </c>
      <c r="J1111" s="8">
        <v>180466</v>
      </c>
      <c r="K1111" s="8">
        <v>18</v>
      </c>
      <c r="L1111" s="8">
        <v>11911</v>
      </c>
      <c r="M1111" s="8">
        <v>0</v>
      </c>
      <c r="N1111" s="8">
        <v>-478</v>
      </c>
      <c r="O1111" s="8">
        <v>304</v>
      </c>
      <c r="P1111" s="8">
        <v>191899</v>
      </c>
      <c r="Q1111" s="6" t="s">
        <v>25</v>
      </c>
    </row>
    <row r="1112" spans="1:17" x14ac:dyDescent="0.25">
      <c r="A1112" s="6" t="s">
        <v>2209</v>
      </c>
      <c r="B1112" s="7" t="s">
        <v>18</v>
      </c>
      <c r="C1112" s="7" t="s">
        <v>182</v>
      </c>
      <c r="D1112" s="7" t="s">
        <v>86</v>
      </c>
      <c r="E1112" s="6" t="s">
        <v>477</v>
      </c>
      <c r="F1112" s="6" t="s">
        <v>22</v>
      </c>
      <c r="G1112" s="6" t="s">
        <v>2210</v>
      </c>
      <c r="H1112" s="6" t="s">
        <v>24</v>
      </c>
      <c r="I1112" s="8">
        <v>20</v>
      </c>
      <c r="J1112" s="8">
        <v>182280</v>
      </c>
      <c r="K1112" s="8">
        <v>4</v>
      </c>
      <c r="L1112" s="8">
        <v>36456</v>
      </c>
      <c r="M1112" s="8">
        <v>-3</v>
      </c>
      <c r="N1112" s="8">
        <v>-27342</v>
      </c>
      <c r="O1112" s="8">
        <v>21</v>
      </c>
      <c r="P1112" s="8">
        <v>191394</v>
      </c>
      <c r="Q1112" s="6" t="s">
        <v>25</v>
      </c>
    </row>
    <row r="1113" spans="1:17" x14ac:dyDescent="0.25">
      <c r="A1113" s="6" t="s">
        <v>2211</v>
      </c>
      <c r="B1113" s="7" t="s">
        <v>36</v>
      </c>
      <c r="C1113" s="7" t="s">
        <v>96</v>
      </c>
      <c r="D1113" s="7" t="s">
        <v>38</v>
      </c>
      <c r="E1113" s="6" t="s">
        <v>614</v>
      </c>
      <c r="F1113" s="6" t="s">
        <v>105</v>
      </c>
      <c r="G1113" s="6" t="s">
        <v>2212</v>
      </c>
      <c r="H1113" s="6" t="s">
        <v>24</v>
      </c>
      <c r="I1113" s="8">
        <v>1</v>
      </c>
      <c r="J1113" s="8">
        <v>135404</v>
      </c>
      <c r="K1113" s="8">
        <v>22</v>
      </c>
      <c r="L1113" s="8">
        <v>571651</v>
      </c>
      <c r="M1113" s="8">
        <v>-22</v>
      </c>
      <c r="N1113" s="8">
        <v>-518295</v>
      </c>
      <c r="O1113" s="8">
        <v>1</v>
      </c>
      <c r="P1113" s="8">
        <v>188760</v>
      </c>
      <c r="Q1113" s="6" t="s">
        <v>25</v>
      </c>
    </row>
    <row r="1114" spans="1:17" x14ac:dyDescent="0.25">
      <c r="A1114" s="6" t="s">
        <v>2213</v>
      </c>
      <c r="B1114" s="7" t="s">
        <v>18</v>
      </c>
      <c r="C1114" s="7" t="s">
        <v>81</v>
      </c>
      <c r="D1114" s="7" t="s">
        <v>329</v>
      </c>
      <c r="E1114" s="6" t="s">
        <v>21</v>
      </c>
      <c r="F1114" s="6" t="s">
        <v>22</v>
      </c>
      <c r="G1114" s="6" t="s">
        <v>2214</v>
      </c>
      <c r="H1114" s="6" t="s">
        <v>24</v>
      </c>
      <c r="I1114" s="8">
        <v>316</v>
      </c>
      <c r="J1114" s="8">
        <v>188020</v>
      </c>
      <c r="K1114" s="8">
        <v>0</v>
      </c>
      <c r="L1114" s="8">
        <v>0</v>
      </c>
      <c r="M1114" s="8">
        <v>0</v>
      </c>
      <c r="N1114" s="8">
        <v>0</v>
      </c>
      <c r="O1114" s="8">
        <v>316</v>
      </c>
      <c r="P1114" s="8">
        <v>188020</v>
      </c>
      <c r="Q1114" s="6" t="s">
        <v>25</v>
      </c>
    </row>
    <row r="1115" spans="1:17" x14ac:dyDescent="0.25">
      <c r="A1115" s="6" t="s">
        <v>2215</v>
      </c>
      <c r="B1115" s="7" t="s">
        <v>185</v>
      </c>
      <c r="C1115" s="7" t="s">
        <v>186</v>
      </c>
      <c r="D1115" s="7" t="s">
        <v>2163</v>
      </c>
      <c r="E1115" s="6" t="s">
        <v>21</v>
      </c>
      <c r="F1115" s="6" t="s">
        <v>22</v>
      </c>
      <c r="G1115" s="6" t="s">
        <v>2216</v>
      </c>
      <c r="H1115" s="6" t="s">
        <v>24</v>
      </c>
      <c r="I1115" s="8">
        <v>124</v>
      </c>
      <c r="J1115" s="8">
        <v>186000</v>
      </c>
      <c r="K1115" s="8">
        <v>0</v>
      </c>
      <c r="L1115" s="8">
        <v>0</v>
      </c>
      <c r="M1115" s="8">
        <v>0</v>
      </c>
      <c r="N1115" s="8">
        <v>0</v>
      </c>
      <c r="O1115" s="8">
        <v>124</v>
      </c>
      <c r="P1115" s="8">
        <v>186000</v>
      </c>
      <c r="Q1115" s="6" t="s">
        <v>34</v>
      </c>
    </row>
    <row r="1116" spans="1:17" x14ac:dyDescent="0.25">
      <c r="A1116" s="6" t="s">
        <v>2217</v>
      </c>
      <c r="B1116" s="7" t="s">
        <v>18</v>
      </c>
      <c r="C1116" s="7" t="s">
        <v>54</v>
      </c>
      <c r="D1116" s="7" t="s">
        <v>351</v>
      </c>
      <c r="E1116" s="6" t="s">
        <v>21</v>
      </c>
      <c r="F1116" s="6" t="s">
        <v>22</v>
      </c>
      <c r="G1116" s="6" t="s">
        <v>2218</v>
      </c>
      <c r="H1116" s="6" t="s">
        <v>24</v>
      </c>
      <c r="I1116" s="8">
        <v>37</v>
      </c>
      <c r="J1116" s="8">
        <v>185000</v>
      </c>
      <c r="K1116" s="8">
        <v>0</v>
      </c>
      <c r="L1116" s="8">
        <v>0</v>
      </c>
      <c r="M1116" s="8">
        <v>0</v>
      </c>
      <c r="N1116" s="8">
        <v>0</v>
      </c>
      <c r="O1116" s="8">
        <v>37</v>
      </c>
      <c r="P1116" s="8">
        <v>185000</v>
      </c>
      <c r="Q1116" s="6" t="s">
        <v>25</v>
      </c>
    </row>
    <row r="1117" spans="1:17" x14ac:dyDescent="0.25">
      <c r="A1117" s="6" t="s">
        <v>2219</v>
      </c>
      <c r="B1117" s="7" t="s">
        <v>18</v>
      </c>
      <c r="C1117" s="7" t="s">
        <v>226</v>
      </c>
      <c r="D1117" s="7" t="s">
        <v>536</v>
      </c>
      <c r="E1117" s="6" t="s">
        <v>21</v>
      </c>
      <c r="F1117" s="6" t="s">
        <v>22</v>
      </c>
      <c r="G1117" s="6" t="s">
        <v>2220</v>
      </c>
      <c r="H1117" s="6" t="s">
        <v>24</v>
      </c>
      <c r="I1117" s="8">
        <v>900</v>
      </c>
      <c r="J1117" s="8">
        <v>183600</v>
      </c>
      <c r="K1117" s="8">
        <v>0</v>
      </c>
      <c r="L1117" s="8">
        <v>0</v>
      </c>
      <c r="M1117" s="8">
        <v>0</v>
      </c>
      <c r="N1117" s="8">
        <v>0</v>
      </c>
      <c r="O1117" s="8">
        <v>900</v>
      </c>
      <c r="P1117" s="8">
        <v>183600</v>
      </c>
      <c r="Q1117" s="6" t="s">
        <v>25</v>
      </c>
    </row>
    <row r="1118" spans="1:17" x14ac:dyDescent="0.25">
      <c r="A1118" s="6" t="s">
        <v>2221</v>
      </c>
      <c r="B1118" s="7" t="s">
        <v>18</v>
      </c>
      <c r="C1118" s="7" t="s">
        <v>19</v>
      </c>
      <c r="D1118" s="7" t="s">
        <v>166</v>
      </c>
      <c r="E1118" s="6" t="s">
        <v>21</v>
      </c>
      <c r="F1118" s="6" t="s">
        <v>22</v>
      </c>
      <c r="G1118" s="6" t="s">
        <v>2222</v>
      </c>
      <c r="H1118" s="6" t="s">
        <v>24</v>
      </c>
      <c r="I1118" s="8">
        <v>53</v>
      </c>
      <c r="J1118" s="8">
        <v>183539</v>
      </c>
      <c r="K1118" s="8">
        <v>0</v>
      </c>
      <c r="L1118" s="8">
        <v>0</v>
      </c>
      <c r="M1118" s="8">
        <v>0</v>
      </c>
      <c r="N1118" s="8">
        <v>0</v>
      </c>
      <c r="O1118" s="8">
        <v>53</v>
      </c>
      <c r="P1118" s="8">
        <v>183539</v>
      </c>
      <c r="Q1118" s="6" t="s">
        <v>25</v>
      </c>
    </row>
    <row r="1119" spans="1:17" x14ac:dyDescent="0.25">
      <c r="A1119" s="6" t="s">
        <v>2223</v>
      </c>
      <c r="B1119" s="7" t="s">
        <v>18</v>
      </c>
      <c r="C1119" s="7" t="s">
        <v>19</v>
      </c>
      <c r="D1119" s="7" t="s">
        <v>166</v>
      </c>
      <c r="E1119" s="6" t="s">
        <v>21</v>
      </c>
      <c r="F1119" s="6" t="s">
        <v>22</v>
      </c>
      <c r="G1119" s="6" t="s">
        <v>2224</v>
      </c>
      <c r="H1119" s="6" t="s">
        <v>24</v>
      </c>
      <c r="I1119" s="8">
        <v>19</v>
      </c>
      <c r="J1119" s="8">
        <v>183013</v>
      </c>
      <c r="K1119" s="8">
        <v>0</v>
      </c>
      <c r="L1119" s="8">
        <v>0</v>
      </c>
      <c r="M1119" s="8">
        <v>0</v>
      </c>
      <c r="N1119" s="8">
        <v>0</v>
      </c>
      <c r="O1119" s="8">
        <v>19</v>
      </c>
      <c r="P1119" s="8">
        <v>183013</v>
      </c>
      <c r="Q1119" s="6" t="s">
        <v>25</v>
      </c>
    </row>
    <row r="1120" spans="1:17" x14ac:dyDescent="0.25">
      <c r="A1120" s="6" t="s">
        <v>2225</v>
      </c>
      <c r="B1120" s="7" t="s">
        <v>36</v>
      </c>
      <c r="C1120" s="7" t="s">
        <v>1811</v>
      </c>
      <c r="D1120" s="7" t="s">
        <v>38</v>
      </c>
      <c r="E1120" s="6" t="s">
        <v>614</v>
      </c>
      <c r="F1120" s="6" t="s">
        <v>105</v>
      </c>
      <c r="G1120" s="6" t="s">
        <v>2226</v>
      </c>
      <c r="H1120" s="6" t="s">
        <v>24</v>
      </c>
      <c r="I1120" s="8">
        <v>3</v>
      </c>
      <c r="J1120" s="8">
        <v>180929</v>
      </c>
      <c r="K1120" s="8">
        <v>0</v>
      </c>
      <c r="L1120" s="8">
        <v>1492660</v>
      </c>
      <c r="M1120" s="8">
        <v>0</v>
      </c>
      <c r="N1120" s="8">
        <v>-1492660</v>
      </c>
      <c r="O1120" s="8">
        <v>3</v>
      </c>
      <c r="P1120" s="8">
        <v>180929</v>
      </c>
      <c r="Q1120" s="6" t="s">
        <v>25</v>
      </c>
    </row>
    <row r="1121" spans="1:17" x14ac:dyDescent="0.25">
      <c r="A1121" s="6" t="s">
        <v>2227</v>
      </c>
      <c r="B1121" s="7" t="s">
        <v>18</v>
      </c>
      <c r="C1121" s="7" t="s">
        <v>19</v>
      </c>
      <c r="D1121" s="7" t="s">
        <v>61</v>
      </c>
      <c r="E1121" s="6" t="s">
        <v>21</v>
      </c>
      <c r="F1121" s="6" t="s">
        <v>22</v>
      </c>
      <c r="G1121" s="6" t="s">
        <v>2228</v>
      </c>
      <c r="H1121" s="6" t="s">
        <v>24</v>
      </c>
      <c r="I1121" s="8">
        <v>134</v>
      </c>
      <c r="J1121" s="8">
        <v>180900</v>
      </c>
      <c r="K1121" s="8">
        <v>0</v>
      </c>
      <c r="L1121" s="8">
        <v>0</v>
      </c>
      <c r="M1121" s="8">
        <v>0</v>
      </c>
      <c r="N1121" s="8">
        <v>0</v>
      </c>
      <c r="O1121" s="8">
        <v>134</v>
      </c>
      <c r="P1121" s="8">
        <v>180900</v>
      </c>
      <c r="Q1121" s="6" t="s">
        <v>25</v>
      </c>
    </row>
    <row r="1122" spans="1:17" x14ac:dyDescent="0.25">
      <c r="A1122" s="6" t="s">
        <v>491</v>
      </c>
      <c r="B1122" s="7" t="s">
        <v>18</v>
      </c>
      <c r="C1122" s="7" t="s">
        <v>209</v>
      </c>
      <c r="D1122" s="7" t="s">
        <v>166</v>
      </c>
      <c r="E1122" s="6" t="s">
        <v>477</v>
      </c>
      <c r="F1122" s="6" t="s">
        <v>22</v>
      </c>
      <c r="G1122" s="6" t="s">
        <v>492</v>
      </c>
      <c r="H1122" s="6" t="s">
        <v>24</v>
      </c>
      <c r="I1122" s="8">
        <v>150</v>
      </c>
      <c r="J1122" s="8">
        <v>902654</v>
      </c>
      <c r="K1122" s="8">
        <v>0</v>
      </c>
      <c r="L1122" s="8">
        <v>0</v>
      </c>
      <c r="M1122" s="8">
        <v>-120</v>
      </c>
      <c r="N1122" s="8">
        <v>-722123</v>
      </c>
      <c r="O1122" s="8">
        <v>30</v>
      </c>
      <c r="P1122" s="8">
        <v>180531</v>
      </c>
      <c r="Q1122" s="6" t="s">
        <v>25</v>
      </c>
    </row>
    <row r="1123" spans="1:17" x14ac:dyDescent="0.25">
      <c r="A1123" s="6" t="s">
        <v>2229</v>
      </c>
      <c r="B1123" s="7" t="s">
        <v>18</v>
      </c>
      <c r="C1123" s="7" t="s">
        <v>127</v>
      </c>
      <c r="D1123" s="7" t="s">
        <v>20</v>
      </c>
      <c r="E1123" s="6" t="s">
        <v>21</v>
      </c>
      <c r="F1123" s="6" t="s">
        <v>22</v>
      </c>
      <c r="G1123" s="6" t="s">
        <v>2230</v>
      </c>
      <c r="H1123" s="6" t="s">
        <v>24</v>
      </c>
      <c r="I1123" s="8">
        <v>50</v>
      </c>
      <c r="J1123" s="8">
        <v>180000</v>
      </c>
      <c r="K1123" s="8">
        <v>0</v>
      </c>
      <c r="L1123" s="8">
        <v>0</v>
      </c>
      <c r="M1123" s="8">
        <v>0</v>
      </c>
      <c r="N1123" s="8">
        <v>0</v>
      </c>
      <c r="O1123" s="8">
        <v>50</v>
      </c>
      <c r="P1123" s="8">
        <v>180000</v>
      </c>
      <c r="Q1123" s="6" t="s">
        <v>25</v>
      </c>
    </row>
    <row r="1124" spans="1:17" x14ac:dyDescent="0.25">
      <c r="A1124" s="6" t="s">
        <v>2231</v>
      </c>
      <c r="B1124" s="7" t="s">
        <v>18</v>
      </c>
      <c r="C1124" s="7" t="s">
        <v>20</v>
      </c>
      <c r="D1124" s="7" t="s">
        <v>44</v>
      </c>
      <c r="E1124" s="6" t="s">
        <v>21</v>
      </c>
      <c r="F1124" s="6" t="s">
        <v>22</v>
      </c>
      <c r="G1124" s="6" t="s">
        <v>2232</v>
      </c>
      <c r="H1124" s="6" t="s">
        <v>24</v>
      </c>
      <c r="I1124" s="8">
        <v>9</v>
      </c>
      <c r="J1124" s="8">
        <v>180000</v>
      </c>
      <c r="K1124" s="8">
        <v>0</v>
      </c>
      <c r="L1124" s="8">
        <v>0</v>
      </c>
      <c r="M1124" s="8">
        <v>0</v>
      </c>
      <c r="N1124" s="8">
        <v>0</v>
      </c>
      <c r="O1124" s="8">
        <v>9</v>
      </c>
      <c r="P1124" s="8">
        <v>180000</v>
      </c>
      <c r="Q1124" s="6" t="s">
        <v>25</v>
      </c>
    </row>
    <row r="1125" spans="1:17" x14ac:dyDescent="0.25">
      <c r="A1125" s="6" t="s">
        <v>1545</v>
      </c>
      <c r="B1125" s="7" t="s">
        <v>18</v>
      </c>
      <c r="C1125" s="7" t="s">
        <v>19</v>
      </c>
      <c r="D1125" s="7" t="s">
        <v>166</v>
      </c>
      <c r="E1125" s="6" t="s">
        <v>477</v>
      </c>
      <c r="F1125" s="6" t="s">
        <v>22</v>
      </c>
      <c r="G1125" s="6" t="s">
        <v>1546</v>
      </c>
      <c r="H1125" s="6" t="s">
        <v>24</v>
      </c>
      <c r="I1125" s="8">
        <v>78</v>
      </c>
      <c r="J1125" s="8">
        <v>179544</v>
      </c>
      <c r="K1125" s="8">
        <v>0</v>
      </c>
      <c r="L1125" s="8">
        <v>0</v>
      </c>
      <c r="M1125" s="8">
        <v>0</v>
      </c>
      <c r="N1125" s="8">
        <v>0</v>
      </c>
      <c r="O1125" s="8">
        <v>78</v>
      </c>
      <c r="P1125" s="8">
        <v>179544</v>
      </c>
      <c r="Q1125" s="6" t="s">
        <v>25</v>
      </c>
    </row>
    <row r="1126" spans="1:17" x14ac:dyDescent="0.25">
      <c r="A1126" s="6" t="s">
        <v>870</v>
      </c>
      <c r="B1126" s="7" t="s">
        <v>36</v>
      </c>
      <c r="C1126" s="7" t="s">
        <v>592</v>
      </c>
      <c r="D1126" s="7" t="s">
        <v>38</v>
      </c>
      <c r="E1126" s="6" t="s">
        <v>229</v>
      </c>
      <c r="F1126" s="6" t="s">
        <v>105</v>
      </c>
      <c r="G1126" s="6" t="s">
        <v>871</v>
      </c>
      <c r="H1126" s="6" t="s">
        <v>24</v>
      </c>
      <c r="I1126" s="8">
        <v>6</v>
      </c>
      <c r="J1126" s="8">
        <v>358931</v>
      </c>
      <c r="K1126" s="8">
        <v>0</v>
      </c>
      <c r="L1126" s="8">
        <v>112380</v>
      </c>
      <c r="M1126" s="8">
        <v>-3</v>
      </c>
      <c r="N1126" s="8">
        <v>-291846</v>
      </c>
      <c r="O1126" s="8">
        <v>3</v>
      </c>
      <c r="P1126" s="8">
        <v>179465</v>
      </c>
      <c r="Q1126" s="6" t="s">
        <v>25</v>
      </c>
    </row>
    <row r="1127" spans="1:17" x14ac:dyDescent="0.25">
      <c r="A1127" s="6" t="s">
        <v>1322</v>
      </c>
      <c r="B1127" s="7" t="s">
        <v>18</v>
      </c>
      <c r="C1127" s="7" t="s">
        <v>1038</v>
      </c>
      <c r="D1127" s="7" t="s">
        <v>69</v>
      </c>
      <c r="E1127" s="6" t="s">
        <v>21</v>
      </c>
      <c r="F1127" s="6" t="s">
        <v>22</v>
      </c>
      <c r="G1127" s="6" t="s">
        <v>1323</v>
      </c>
      <c r="H1127" s="6" t="s">
        <v>24</v>
      </c>
      <c r="I1127" s="8">
        <v>0</v>
      </c>
      <c r="J1127" s="8">
        <v>0</v>
      </c>
      <c r="K1127" s="8">
        <v>1</v>
      </c>
      <c r="L1127" s="8">
        <v>179107</v>
      </c>
      <c r="M1127" s="8">
        <v>0</v>
      </c>
      <c r="N1127" s="8">
        <v>0</v>
      </c>
      <c r="O1127" s="8">
        <v>1</v>
      </c>
      <c r="P1127" s="8">
        <v>179107</v>
      </c>
      <c r="Q1127" s="6" t="s">
        <v>25</v>
      </c>
    </row>
    <row r="1128" spans="1:17" x14ac:dyDescent="0.25">
      <c r="A1128" s="6" t="s">
        <v>2233</v>
      </c>
      <c r="B1128" s="7" t="s">
        <v>36</v>
      </c>
      <c r="C1128" s="7" t="s">
        <v>54</v>
      </c>
      <c r="D1128" s="7" t="s">
        <v>103</v>
      </c>
      <c r="E1128" s="6" t="s">
        <v>104</v>
      </c>
      <c r="F1128" s="6" t="s">
        <v>105</v>
      </c>
      <c r="G1128" s="6" t="s">
        <v>2234</v>
      </c>
      <c r="H1128" s="6" t="s">
        <v>24</v>
      </c>
      <c r="I1128" s="8">
        <v>77</v>
      </c>
      <c r="J1128" s="8">
        <v>178871</v>
      </c>
      <c r="K1128" s="8">
        <v>0</v>
      </c>
      <c r="L1128" s="8">
        <v>0</v>
      </c>
      <c r="M1128" s="8">
        <v>0</v>
      </c>
      <c r="N1128" s="8">
        <v>0</v>
      </c>
      <c r="O1128" s="8">
        <v>77</v>
      </c>
      <c r="P1128" s="8">
        <v>178871</v>
      </c>
      <c r="Q1128" s="6" t="s">
        <v>25</v>
      </c>
    </row>
    <row r="1129" spans="1:17" x14ac:dyDescent="0.25">
      <c r="A1129" s="6" t="s">
        <v>2235</v>
      </c>
      <c r="B1129" s="7" t="s">
        <v>18</v>
      </c>
      <c r="C1129" s="7" t="s">
        <v>96</v>
      </c>
      <c r="D1129" s="7" t="s">
        <v>86</v>
      </c>
      <c r="E1129" s="6" t="s">
        <v>21</v>
      </c>
      <c r="F1129" s="6" t="s">
        <v>22</v>
      </c>
      <c r="G1129" s="6" t="s">
        <v>2236</v>
      </c>
      <c r="H1129" s="6" t="s">
        <v>24</v>
      </c>
      <c r="I1129" s="8">
        <v>7</v>
      </c>
      <c r="J1129" s="8">
        <v>170380</v>
      </c>
      <c r="K1129" s="8">
        <v>50</v>
      </c>
      <c r="L1129" s="8">
        <v>1282017</v>
      </c>
      <c r="M1129" s="8">
        <v>-50</v>
      </c>
      <c r="N1129" s="8">
        <v>-1274033</v>
      </c>
      <c r="O1129" s="8">
        <v>7</v>
      </c>
      <c r="P1129" s="8">
        <v>178364</v>
      </c>
      <c r="Q1129" s="6" t="s">
        <v>25</v>
      </c>
    </row>
    <row r="1130" spans="1:17" x14ac:dyDescent="0.25">
      <c r="A1130" s="6" t="s">
        <v>2237</v>
      </c>
      <c r="B1130" s="7" t="s">
        <v>18</v>
      </c>
      <c r="C1130" s="7" t="s">
        <v>256</v>
      </c>
      <c r="D1130" s="7" t="s">
        <v>61</v>
      </c>
      <c r="E1130" s="6" t="s">
        <v>21</v>
      </c>
      <c r="F1130" s="6" t="s">
        <v>22</v>
      </c>
      <c r="G1130" s="6" t="s">
        <v>2238</v>
      </c>
      <c r="H1130" s="6" t="s">
        <v>24</v>
      </c>
      <c r="I1130" s="8">
        <v>585</v>
      </c>
      <c r="J1130" s="8">
        <v>175500</v>
      </c>
      <c r="K1130" s="8">
        <v>0</v>
      </c>
      <c r="L1130" s="8">
        <v>0</v>
      </c>
      <c r="M1130" s="8">
        <v>0</v>
      </c>
      <c r="N1130" s="8">
        <v>0</v>
      </c>
      <c r="O1130" s="8">
        <v>585</v>
      </c>
      <c r="P1130" s="8">
        <v>175500</v>
      </c>
      <c r="Q1130" s="6" t="s">
        <v>25</v>
      </c>
    </row>
    <row r="1131" spans="1:17" x14ac:dyDescent="0.25">
      <c r="A1131" s="6" t="s">
        <v>2239</v>
      </c>
      <c r="B1131" s="7" t="s">
        <v>18</v>
      </c>
      <c r="C1131" s="7" t="s">
        <v>54</v>
      </c>
      <c r="D1131" s="7" t="s">
        <v>351</v>
      </c>
      <c r="E1131" s="6" t="s">
        <v>21</v>
      </c>
      <c r="F1131" s="6" t="s">
        <v>22</v>
      </c>
      <c r="G1131" s="6" t="s">
        <v>2240</v>
      </c>
      <c r="H1131" s="6" t="s">
        <v>657</v>
      </c>
      <c r="I1131" s="8">
        <v>14</v>
      </c>
      <c r="J1131" s="8">
        <v>175000</v>
      </c>
      <c r="K1131" s="8">
        <v>0</v>
      </c>
      <c r="L1131" s="8">
        <v>0</v>
      </c>
      <c r="M1131" s="8">
        <v>0</v>
      </c>
      <c r="N1131" s="8">
        <v>0</v>
      </c>
      <c r="O1131" s="8">
        <v>14</v>
      </c>
      <c r="P1131" s="8">
        <v>175000</v>
      </c>
      <c r="Q1131" s="6" t="s">
        <v>25</v>
      </c>
    </row>
    <row r="1132" spans="1:17" x14ac:dyDescent="0.25">
      <c r="A1132" s="6" t="s">
        <v>2132</v>
      </c>
      <c r="B1132" s="7" t="s">
        <v>36</v>
      </c>
      <c r="C1132" s="7" t="s">
        <v>96</v>
      </c>
      <c r="D1132" s="7" t="s">
        <v>38</v>
      </c>
      <c r="E1132" s="6" t="s">
        <v>614</v>
      </c>
      <c r="F1132" s="6" t="s">
        <v>105</v>
      </c>
      <c r="G1132" s="6" t="s">
        <v>2133</v>
      </c>
      <c r="H1132" s="6" t="s">
        <v>24</v>
      </c>
      <c r="I1132" s="8">
        <v>0</v>
      </c>
      <c r="J1132" s="8">
        <v>0</v>
      </c>
      <c r="K1132" s="8">
        <v>4</v>
      </c>
      <c r="L1132" s="8">
        <v>291664</v>
      </c>
      <c r="M1132" s="8">
        <v>0</v>
      </c>
      <c r="N1132" s="8">
        <v>-116666</v>
      </c>
      <c r="O1132" s="8">
        <v>4</v>
      </c>
      <c r="P1132" s="8">
        <v>174998</v>
      </c>
      <c r="Q1132" s="6" t="s">
        <v>25</v>
      </c>
    </row>
    <row r="1133" spans="1:17" x14ac:dyDescent="0.25">
      <c r="A1133" s="6" t="s">
        <v>1395</v>
      </c>
      <c r="B1133" s="7" t="s">
        <v>18</v>
      </c>
      <c r="C1133" s="7" t="s">
        <v>445</v>
      </c>
      <c r="D1133" s="7" t="s">
        <v>166</v>
      </c>
      <c r="E1133" s="6" t="s">
        <v>984</v>
      </c>
      <c r="F1133" s="6" t="s">
        <v>22</v>
      </c>
      <c r="G1133" s="6" t="s">
        <v>1396</v>
      </c>
      <c r="H1133" s="6" t="s">
        <v>24</v>
      </c>
      <c r="I1133" s="8">
        <v>0</v>
      </c>
      <c r="J1133" s="8">
        <v>0</v>
      </c>
      <c r="K1133" s="8">
        <v>219</v>
      </c>
      <c r="L1133" s="8">
        <v>174736</v>
      </c>
      <c r="M1133" s="8">
        <v>0</v>
      </c>
      <c r="N1133" s="8">
        <v>0</v>
      </c>
      <c r="O1133" s="8">
        <v>219</v>
      </c>
      <c r="P1133" s="8">
        <v>174736</v>
      </c>
      <c r="Q1133" s="6" t="s">
        <v>25</v>
      </c>
    </row>
    <row r="1134" spans="1:17" x14ac:dyDescent="0.25">
      <c r="A1134" s="6" t="s">
        <v>1312</v>
      </c>
      <c r="B1134" s="7" t="s">
        <v>18</v>
      </c>
      <c r="C1134" s="7" t="s">
        <v>282</v>
      </c>
      <c r="D1134" s="7" t="s">
        <v>329</v>
      </c>
      <c r="E1134" s="9" t="s">
        <v>51</v>
      </c>
      <c r="F1134" s="6" t="s">
        <v>22</v>
      </c>
      <c r="G1134" s="6" t="s">
        <v>1313</v>
      </c>
      <c r="H1134" s="6" t="s">
        <v>24</v>
      </c>
      <c r="I1134" s="8">
        <v>32</v>
      </c>
      <c r="J1134" s="8">
        <v>172800</v>
      </c>
      <c r="K1134" s="8">
        <v>0</v>
      </c>
      <c r="L1134" s="8">
        <v>0</v>
      </c>
      <c r="M1134" s="8">
        <v>0</v>
      </c>
      <c r="N1134" s="8">
        <v>0</v>
      </c>
      <c r="O1134" s="8">
        <v>32</v>
      </c>
      <c r="P1134" s="8">
        <v>172800</v>
      </c>
      <c r="Q1134" s="6" t="s">
        <v>25</v>
      </c>
    </row>
    <row r="1135" spans="1:17" x14ac:dyDescent="0.25">
      <c r="A1135" s="6" t="s">
        <v>2241</v>
      </c>
      <c r="B1135" s="7" t="s">
        <v>18</v>
      </c>
      <c r="C1135" s="7" t="s">
        <v>256</v>
      </c>
      <c r="D1135" s="7" t="s">
        <v>20</v>
      </c>
      <c r="E1135" s="6" t="s">
        <v>21</v>
      </c>
      <c r="F1135" s="6" t="s">
        <v>22</v>
      </c>
      <c r="G1135" s="6" t="s">
        <v>2242</v>
      </c>
      <c r="H1135" s="6" t="s">
        <v>657</v>
      </c>
      <c r="I1135" s="8">
        <v>46</v>
      </c>
      <c r="J1135" s="8">
        <v>172500</v>
      </c>
      <c r="K1135" s="8">
        <v>0</v>
      </c>
      <c r="L1135" s="8">
        <v>0</v>
      </c>
      <c r="M1135" s="8">
        <v>0</v>
      </c>
      <c r="N1135" s="8">
        <v>0</v>
      </c>
      <c r="O1135" s="8">
        <v>46</v>
      </c>
      <c r="P1135" s="8">
        <v>172500</v>
      </c>
      <c r="Q1135" s="6" t="s">
        <v>25</v>
      </c>
    </row>
    <row r="1136" spans="1:17" x14ac:dyDescent="0.25">
      <c r="A1136" s="6" t="s">
        <v>2142</v>
      </c>
      <c r="B1136" s="7" t="s">
        <v>36</v>
      </c>
      <c r="C1136" s="7" t="s">
        <v>96</v>
      </c>
      <c r="D1136" s="7" t="s">
        <v>38</v>
      </c>
      <c r="E1136" s="6" t="s">
        <v>229</v>
      </c>
      <c r="F1136" s="6" t="s">
        <v>105</v>
      </c>
      <c r="G1136" s="6" t="s">
        <v>2143</v>
      </c>
      <c r="H1136" s="6" t="s">
        <v>24</v>
      </c>
      <c r="I1136" s="8">
        <v>4</v>
      </c>
      <c r="J1136" s="8">
        <v>171446</v>
      </c>
      <c r="K1136" s="8">
        <v>0</v>
      </c>
      <c r="L1136" s="8">
        <v>1423666</v>
      </c>
      <c r="M1136" s="8">
        <v>0</v>
      </c>
      <c r="N1136" s="8">
        <v>-1423666</v>
      </c>
      <c r="O1136" s="8">
        <v>4</v>
      </c>
      <c r="P1136" s="8">
        <v>171446</v>
      </c>
      <c r="Q1136" s="6" t="s">
        <v>25</v>
      </c>
    </row>
    <row r="1137" spans="1:17" x14ac:dyDescent="0.25">
      <c r="A1137" s="6" t="s">
        <v>2243</v>
      </c>
      <c r="B1137" s="7" t="s">
        <v>36</v>
      </c>
      <c r="C1137" s="7" t="s">
        <v>134</v>
      </c>
      <c r="D1137" s="7" t="s">
        <v>38</v>
      </c>
      <c r="E1137" s="6" t="s">
        <v>229</v>
      </c>
      <c r="F1137" s="6" t="s">
        <v>105</v>
      </c>
      <c r="G1137" s="6" t="s">
        <v>2244</v>
      </c>
      <c r="H1137" s="6" t="s">
        <v>24</v>
      </c>
      <c r="I1137" s="8">
        <v>0</v>
      </c>
      <c r="J1137" s="8">
        <v>0</v>
      </c>
      <c r="K1137" s="8">
        <v>22</v>
      </c>
      <c r="L1137" s="8">
        <v>172260</v>
      </c>
      <c r="M1137" s="8">
        <v>0</v>
      </c>
      <c r="N1137" s="8">
        <v>-968</v>
      </c>
      <c r="O1137" s="8">
        <v>22</v>
      </c>
      <c r="P1137" s="8">
        <v>171292</v>
      </c>
      <c r="Q1137" s="6" t="s">
        <v>25</v>
      </c>
    </row>
    <row r="1138" spans="1:17" x14ac:dyDescent="0.25">
      <c r="A1138" s="6" t="s">
        <v>2245</v>
      </c>
      <c r="B1138" s="7" t="s">
        <v>18</v>
      </c>
      <c r="C1138" s="7" t="s">
        <v>19</v>
      </c>
      <c r="D1138" s="7" t="s">
        <v>166</v>
      </c>
      <c r="E1138" s="6" t="s">
        <v>21</v>
      </c>
      <c r="F1138" s="6" t="s">
        <v>22</v>
      </c>
      <c r="G1138" s="6" t="s">
        <v>2246</v>
      </c>
      <c r="H1138" s="6" t="s">
        <v>24</v>
      </c>
      <c r="I1138" s="8">
        <v>23</v>
      </c>
      <c r="J1138" s="8">
        <v>169826</v>
      </c>
      <c r="K1138" s="8">
        <v>0</v>
      </c>
      <c r="L1138" s="8">
        <v>0</v>
      </c>
      <c r="M1138" s="8">
        <v>0</v>
      </c>
      <c r="N1138" s="8">
        <v>0</v>
      </c>
      <c r="O1138" s="8">
        <v>23</v>
      </c>
      <c r="P1138" s="8">
        <v>169826</v>
      </c>
      <c r="Q1138" s="6" t="s">
        <v>25</v>
      </c>
    </row>
    <row r="1139" spans="1:17" x14ac:dyDescent="0.25">
      <c r="A1139" s="6" t="s">
        <v>2247</v>
      </c>
      <c r="B1139" s="7" t="s">
        <v>18</v>
      </c>
      <c r="C1139" s="7" t="s">
        <v>81</v>
      </c>
      <c r="D1139" s="7" t="s">
        <v>86</v>
      </c>
      <c r="E1139" s="9" t="s">
        <v>51</v>
      </c>
      <c r="F1139" s="6" t="s">
        <v>40</v>
      </c>
      <c r="G1139" s="6" t="s">
        <v>2248</v>
      </c>
      <c r="H1139" s="6" t="s">
        <v>24</v>
      </c>
      <c r="I1139" s="8">
        <v>1</v>
      </c>
      <c r="J1139" s="8">
        <v>168335</v>
      </c>
      <c r="K1139" s="8">
        <v>0</v>
      </c>
      <c r="L1139" s="8">
        <v>0</v>
      </c>
      <c r="M1139" s="8">
        <v>0</v>
      </c>
      <c r="N1139" s="8">
        <v>0</v>
      </c>
      <c r="O1139" s="8">
        <v>1</v>
      </c>
      <c r="P1139" s="8">
        <v>168335</v>
      </c>
      <c r="Q1139" s="6" t="s">
        <v>25</v>
      </c>
    </row>
    <row r="1140" spans="1:17" x14ac:dyDescent="0.25">
      <c r="A1140" s="6" t="s">
        <v>1991</v>
      </c>
      <c r="B1140" s="7" t="s">
        <v>36</v>
      </c>
      <c r="C1140" s="7" t="s">
        <v>595</v>
      </c>
      <c r="D1140" s="7" t="s">
        <v>38</v>
      </c>
      <c r="E1140" s="6" t="s">
        <v>74</v>
      </c>
      <c r="F1140" s="6" t="s">
        <v>40</v>
      </c>
      <c r="G1140" s="6" t="s">
        <v>1992</v>
      </c>
      <c r="H1140" s="6" t="s">
        <v>24</v>
      </c>
      <c r="I1140" s="8">
        <v>4</v>
      </c>
      <c r="J1140" s="8">
        <v>158508</v>
      </c>
      <c r="K1140" s="8">
        <v>0</v>
      </c>
      <c r="L1140" s="8">
        <v>1085243</v>
      </c>
      <c r="M1140" s="8">
        <v>0</v>
      </c>
      <c r="N1140" s="8">
        <v>-1075450</v>
      </c>
      <c r="O1140" s="8">
        <v>4</v>
      </c>
      <c r="P1140" s="8">
        <v>168301</v>
      </c>
      <c r="Q1140" s="6" t="s">
        <v>25</v>
      </c>
    </row>
    <row r="1141" spans="1:17" x14ac:dyDescent="0.25">
      <c r="A1141" s="6" t="s">
        <v>1342</v>
      </c>
      <c r="B1141" s="7" t="s">
        <v>18</v>
      </c>
      <c r="C1141" s="7" t="s">
        <v>182</v>
      </c>
      <c r="D1141" s="7" t="s">
        <v>166</v>
      </c>
      <c r="E1141" s="9" t="s">
        <v>51</v>
      </c>
      <c r="F1141" s="6" t="s">
        <v>22</v>
      </c>
      <c r="G1141" s="6" t="s">
        <v>1343</v>
      </c>
      <c r="H1141" s="6" t="s">
        <v>24</v>
      </c>
      <c r="I1141" s="8">
        <v>0</v>
      </c>
      <c r="J1141" s="8">
        <v>0</v>
      </c>
      <c r="K1141" s="8">
        <v>28</v>
      </c>
      <c r="L1141" s="8">
        <v>168000</v>
      </c>
      <c r="M1141" s="8">
        <v>0</v>
      </c>
      <c r="N1141" s="8">
        <v>0</v>
      </c>
      <c r="O1141" s="8">
        <v>28</v>
      </c>
      <c r="P1141" s="8">
        <v>168000</v>
      </c>
      <c r="Q1141" s="6" t="s">
        <v>25</v>
      </c>
    </row>
    <row r="1142" spans="1:17" x14ac:dyDescent="0.25">
      <c r="A1142" s="6" t="s">
        <v>2249</v>
      </c>
      <c r="B1142" s="7" t="s">
        <v>36</v>
      </c>
      <c r="C1142" s="7" t="s">
        <v>137</v>
      </c>
      <c r="D1142" s="7" t="s">
        <v>303</v>
      </c>
      <c r="E1142" s="6" t="s">
        <v>74</v>
      </c>
      <c r="F1142" s="6" t="s">
        <v>105</v>
      </c>
      <c r="G1142" s="6" t="s">
        <v>2250</v>
      </c>
      <c r="H1142" s="6" t="s">
        <v>24</v>
      </c>
      <c r="I1142" s="8">
        <v>26</v>
      </c>
      <c r="J1142" s="8">
        <v>163904</v>
      </c>
      <c r="K1142" s="8">
        <v>0</v>
      </c>
      <c r="L1142" s="8">
        <v>0</v>
      </c>
      <c r="M1142" s="8">
        <v>0</v>
      </c>
      <c r="N1142" s="8">
        <v>0</v>
      </c>
      <c r="O1142" s="8">
        <v>26</v>
      </c>
      <c r="P1142" s="8">
        <v>163904</v>
      </c>
      <c r="Q1142" s="6" t="s">
        <v>25</v>
      </c>
    </row>
    <row r="1143" spans="1:17" x14ac:dyDescent="0.25">
      <c r="A1143" s="6" t="s">
        <v>2251</v>
      </c>
      <c r="B1143" s="7" t="s">
        <v>36</v>
      </c>
      <c r="C1143" s="7" t="s">
        <v>19</v>
      </c>
      <c r="D1143" s="7" t="s">
        <v>546</v>
      </c>
      <c r="E1143" s="6" t="s">
        <v>157</v>
      </c>
      <c r="F1143" s="6" t="s">
        <v>105</v>
      </c>
      <c r="G1143" s="6" t="s">
        <v>2252</v>
      </c>
      <c r="H1143" s="6" t="s">
        <v>24</v>
      </c>
      <c r="I1143" s="8">
        <v>17</v>
      </c>
      <c r="J1143" s="8">
        <v>77401</v>
      </c>
      <c r="K1143" s="8">
        <v>75</v>
      </c>
      <c r="L1143" s="8">
        <v>545210</v>
      </c>
      <c r="M1143" s="8">
        <v>-75</v>
      </c>
      <c r="N1143" s="8">
        <v>-459572</v>
      </c>
      <c r="O1143" s="8">
        <v>17</v>
      </c>
      <c r="P1143" s="8">
        <v>163039</v>
      </c>
      <c r="Q1143" s="6" t="s">
        <v>25</v>
      </c>
    </row>
    <row r="1144" spans="1:17" x14ac:dyDescent="0.25">
      <c r="A1144" s="6" t="s">
        <v>2253</v>
      </c>
      <c r="B1144" s="7" t="s">
        <v>36</v>
      </c>
      <c r="C1144" s="7" t="s">
        <v>460</v>
      </c>
      <c r="D1144" s="7" t="s">
        <v>38</v>
      </c>
      <c r="E1144" s="6" t="s">
        <v>74</v>
      </c>
      <c r="F1144" s="6" t="s">
        <v>40</v>
      </c>
      <c r="G1144" s="6" t="s">
        <v>2254</v>
      </c>
      <c r="H1144" s="6" t="s">
        <v>24</v>
      </c>
      <c r="I1144" s="8">
        <v>32</v>
      </c>
      <c r="J1144" s="8">
        <v>159782</v>
      </c>
      <c r="K1144" s="8">
        <v>0</v>
      </c>
      <c r="L1144" s="8">
        <v>1318208</v>
      </c>
      <c r="M1144" s="8">
        <v>0</v>
      </c>
      <c r="N1144" s="8">
        <v>-1318208</v>
      </c>
      <c r="O1144" s="8">
        <v>32</v>
      </c>
      <c r="P1144" s="8">
        <v>159782</v>
      </c>
      <c r="Q1144" s="6" t="s">
        <v>25</v>
      </c>
    </row>
    <row r="1145" spans="1:17" x14ac:dyDescent="0.25">
      <c r="A1145" s="6" t="s">
        <v>2255</v>
      </c>
      <c r="B1145" s="7" t="s">
        <v>18</v>
      </c>
      <c r="C1145" s="7" t="s">
        <v>54</v>
      </c>
      <c r="D1145" s="7" t="s">
        <v>517</v>
      </c>
      <c r="E1145" s="6" t="s">
        <v>21</v>
      </c>
      <c r="F1145" s="6" t="s">
        <v>22</v>
      </c>
      <c r="G1145" s="6" t="s">
        <v>2256</v>
      </c>
      <c r="H1145" s="6" t="s">
        <v>24</v>
      </c>
      <c r="I1145" s="8">
        <v>1</v>
      </c>
      <c r="J1145" s="8">
        <v>159000</v>
      </c>
      <c r="K1145" s="8">
        <v>0</v>
      </c>
      <c r="L1145" s="8">
        <v>0</v>
      </c>
      <c r="M1145" s="8">
        <v>0</v>
      </c>
      <c r="N1145" s="8">
        <v>0</v>
      </c>
      <c r="O1145" s="8">
        <v>1</v>
      </c>
      <c r="P1145" s="8">
        <v>159000</v>
      </c>
      <c r="Q1145" s="6" t="s">
        <v>25</v>
      </c>
    </row>
    <row r="1146" spans="1:17" x14ac:dyDescent="0.25">
      <c r="A1146" s="6" t="s">
        <v>2257</v>
      </c>
      <c r="B1146" s="7" t="s">
        <v>36</v>
      </c>
      <c r="C1146" s="7" t="s">
        <v>1038</v>
      </c>
      <c r="D1146" s="7" t="s">
        <v>546</v>
      </c>
      <c r="E1146" s="6" t="s">
        <v>2258</v>
      </c>
      <c r="F1146" s="6" t="s">
        <v>105</v>
      </c>
      <c r="G1146" s="6" t="s">
        <v>2259</v>
      </c>
      <c r="H1146" s="6" t="s">
        <v>24</v>
      </c>
      <c r="I1146" s="8">
        <v>38</v>
      </c>
      <c r="J1146" s="8">
        <v>172866</v>
      </c>
      <c r="K1146" s="8">
        <v>0</v>
      </c>
      <c r="L1146" s="8">
        <v>296508</v>
      </c>
      <c r="M1146" s="8">
        <v>0</v>
      </c>
      <c r="N1146" s="8">
        <v>-310700</v>
      </c>
      <c r="O1146" s="8">
        <v>38</v>
      </c>
      <c r="P1146" s="8">
        <v>158674</v>
      </c>
      <c r="Q1146" s="6" t="s">
        <v>25</v>
      </c>
    </row>
    <row r="1147" spans="1:17" x14ac:dyDescent="0.25">
      <c r="A1147" s="6" t="s">
        <v>2260</v>
      </c>
      <c r="B1147" s="7" t="s">
        <v>18</v>
      </c>
      <c r="C1147" s="7" t="s">
        <v>54</v>
      </c>
      <c r="D1147" s="7" t="s">
        <v>55</v>
      </c>
      <c r="E1147" s="9" t="s">
        <v>51</v>
      </c>
      <c r="F1147" s="6" t="s">
        <v>22</v>
      </c>
      <c r="G1147" s="6" t="s">
        <v>2261</v>
      </c>
      <c r="H1147" s="6" t="s">
        <v>30</v>
      </c>
      <c r="I1147" s="8">
        <v>195</v>
      </c>
      <c r="J1147" s="8">
        <v>158250</v>
      </c>
      <c r="K1147" s="8">
        <v>0</v>
      </c>
      <c r="L1147" s="8">
        <v>0</v>
      </c>
      <c r="M1147" s="8">
        <v>0</v>
      </c>
      <c r="N1147" s="8">
        <v>0</v>
      </c>
      <c r="O1147" s="8">
        <v>195</v>
      </c>
      <c r="P1147" s="8">
        <v>158250</v>
      </c>
      <c r="Q1147" s="6" t="s">
        <v>25</v>
      </c>
    </row>
    <row r="1148" spans="1:17" x14ac:dyDescent="0.25">
      <c r="A1148" s="6" t="s">
        <v>2262</v>
      </c>
      <c r="B1148" s="7" t="s">
        <v>18</v>
      </c>
      <c r="C1148" s="7" t="s">
        <v>68</v>
      </c>
      <c r="D1148" s="7" t="s">
        <v>166</v>
      </c>
      <c r="E1148" s="6" t="s">
        <v>74</v>
      </c>
      <c r="F1148" s="6" t="s">
        <v>40</v>
      </c>
      <c r="G1148" s="6" t="s">
        <v>2263</v>
      </c>
      <c r="H1148" s="6" t="s">
        <v>24</v>
      </c>
      <c r="I1148" s="8">
        <v>0</v>
      </c>
      <c r="J1148" s="8">
        <v>0</v>
      </c>
      <c r="K1148" s="8">
        <v>40</v>
      </c>
      <c r="L1148" s="8">
        <v>157339</v>
      </c>
      <c r="M1148" s="8">
        <v>0</v>
      </c>
      <c r="N1148" s="8">
        <v>0</v>
      </c>
      <c r="O1148" s="8">
        <v>40</v>
      </c>
      <c r="P1148" s="8">
        <v>157339</v>
      </c>
      <c r="Q1148" s="6" t="s">
        <v>25</v>
      </c>
    </row>
    <row r="1149" spans="1:17" x14ac:dyDescent="0.25">
      <c r="A1149" s="6" t="s">
        <v>2264</v>
      </c>
      <c r="B1149" s="7" t="s">
        <v>18</v>
      </c>
      <c r="C1149" s="7" t="s">
        <v>110</v>
      </c>
      <c r="D1149" s="7" t="s">
        <v>44</v>
      </c>
      <c r="E1149" s="6" t="s">
        <v>21</v>
      </c>
      <c r="F1149" s="6" t="s">
        <v>22</v>
      </c>
      <c r="G1149" s="6" t="s">
        <v>2265</v>
      </c>
      <c r="H1149" s="6" t="s">
        <v>24</v>
      </c>
      <c r="I1149" s="8">
        <v>13</v>
      </c>
      <c r="J1149" s="8">
        <v>157256</v>
      </c>
      <c r="K1149" s="8">
        <v>0</v>
      </c>
      <c r="L1149" s="8">
        <v>0</v>
      </c>
      <c r="M1149" s="8">
        <v>0</v>
      </c>
      <c r="N1149" s="8">
        <v>0</v>
      </c>
      <c r="O1149" s="8">
        <v>13</v>
      </c>
      <c r="P1149" s="8">
        <v>157256</v>
      </c>
      <c r="Q1149" s="6" t="s">
        <v>25</v>
      </c>
    </row>
    <row r="1150" spans="1:17" x14ac:dyDescent="0.25">
      <c r="A1150" s="6" t="s">
        <v>2266</v>
      </c>
      <c r="B1150" s="7" t="s">
        <v>36</v>
      </c>
      <c r="C1150" s="7" t="s">
        <v>43</v>
      </c>
      <c r="D1150" s="7" t="s">
        <v>520</v>
      </c>
      <c r="E1150" s="6" t="s">
        <v>141</v>
      </c>
      <c r="F1150" s="6" t="s">
        <v>40</v>
      </c>
      <c r="G1150" s="6" t="s">
        <v>2267</v>
      </c>
      <c r="H1150" s="6" t="s">
        <v>24</v>
      </c>
      <c r="I1150" s="8">
        <v>5</v>
      </c>
      <c r="J1150" s="8">
        <v>157100</v>
      </c>
      <c r="K1150" s="8">
        <v>0</v>
      </c>
      <c r="L1150" s="8">
        <v>0</v>
      </c>
      <c r="M1150" s="8">
        <v>0</v>
      </c>
      <c r="N1150" s="8">
        <v>0</v>
      </c>
      <c r="O1150" s="8">
        <v>5</v>
      </c>
      <c r="P1150" s="8">
        <v>157100</v>
      </c>
      <c r="Q1150" s="6" t="s">
        <v>25</v>
      </c>
    </row>
    <row r="1151" spans="1:17" x14ac:dyDescent="0.25">
      <c r="A1151" s="6" t="s">
        <v>2268</v>
      </c>
      <c r="B1151" s="7" t="s">
        <v>36</v>
      </c>
      <c r="C1151" s="7" t="s">
        <v>96</v>
      </c>
      <c r="D1151" s="7" t="s">
        <v>38</v>
      </c>
      <c r="E1151" s="6" t="s">
        <v>74</v>
      </c>
      <c r="F1151" s="6" t="s">
        <v>40</v>
      </c>
      <c r="G1151" s="6" t="s">
        <v>2269</v>
      </c>
      <c r="H1151" s="6" t="s">
        <v>24</v>
      </c>
      <c r="I1151" s="8">
        <v>2</v>
      </c>
      <c r="J1151" s="8">
        <v>156752</v>
      </c>
      <c r="K1151" s="8">
        <v>0</v>
      </c>
      <c r="L1151" s="8">
        <v>1293211</v>
      </c>
      <c r="M1151" s="8">
        <v>0</v>
      </c>
      <c r="N1151" s="8">
        <v>-1293211</v>
      </c>
      <c r="O1151" s="8">
        <v>2</v>
      </c>
      <c r="P1151" s="8">
        <v>156752</v>
      </c>
      <c r="Q1151" s="6" t="s">
        <v>25</v>
      </c>
    </row>
    <row r="1152" spans="1:17" x14ac:dyDescent="0.25">
      <c r="A1152" s="6" t="s">
        <v>1728</v>
      </c>
      <c r="B1152" s="7" t="s">
        <v>18</v>
      </c>
      <c r="C1152" s="7" t="s">
        <v>324</v>
      </c>
      <c r="D1152" s="7" t="s">
        <v>329</v>
      </c>
      <c r="E1152" s="6" t="s">
        <v>21</v>
      </c>
      <c r="F1152" s="6" t="s">
        <v>40</v>
      </c>
      <c r="G1152" s="6" t="s">
        <v>1729</v>
      </c>
      <c r="H1152" s="6" t="s">
        <v>24</v>
      </c>
      <c r="I1152" s="8">
        <v>0</v>
      </c>
      <c r="J1152" s="8">
        <v>0</v>
      </c>
      <c r="K1152" s="8">
        <v>388</v>
      </c>
      <c r="L1152" s="8">
        <v>155200</v>
      </c>
      <c r="M1152" s="8">
        <v>0</v>
      </c>
      <c r="N1152" s="8">
        <v>0</v>
      </c>
      <c r="O1152" s="8">
        <v>388</v>
      </c>
      <c r="P1152" s="8">
        <v>155200</v>
      </c>
      <c r="Q1152" s="6" t="s">
        <v>25</v>
      </c>
    </row>
    <row r="1153" spans="1:17" x14ac:dyDescent="0.25">
      <c r="A1153" s="6" t="s">
        <v>2270</v>
      </c>
      <c r="B1153" s="7" t="s">
        <v>18</v>
      </c>
      <c r="C1153" s="7" t="s">
        <v>54</v>
      </c>
      <c r="D1153" s="7" t="s">
        <v>517</v>
      </c>
      <c r="E1153" s="6" t="s">
        <v>21</v>
      </c>
      <c r="F1153" s="6" t="s">
        <v>22</v>
      </c>
      <c r="G1153" s="6" t="s">
        <v>2271</v>
      </c>
      <c r="H1153" s="6" t="s">
        <v>24</v>
      </c>
      <c r="I1153" s="8">
        <v>1</v>
      </c>
      <c r="J1153" s="8">
        <v>155000</v>
      </c>
      <c r="K1153" s="8">
        <v>0</v>
      </c>
      <c r="L1153" s="8">
        <v>0</v>
      </c>
      <c r="M1153" s="8">
        <v>0</v>
      </c>
      <c r="N1153" s="8">
        <v>0</v>
      </c>
      <c r="O1153" s="8">
        <v>1</v>
      </c>
      <c r="P1153" s="8">
        <v>155000</v>
      </c>
      <c r="Q1153" s="6" t="s">
        <v>25</v>
      </c>
    </row>
    <row r="1154" spans="1:17" x14ac:dyDescent="0.25">
      <c r="A1154" s="6" t="s">
        <v>2272</v>
      </c>
      <c r="B1154" s="7" t="s">
        <v>18</v>
      </c>
      <c r="C1154" s="7" t="s">
        <v>19</v>
      </c>
      <c r="D1154" s="7" t="s">
        <v>140</v>
      </c>
      <c r="E1154" s="6" t="s">
        <v>21</v>
      </c>
      <c r="F1154" s="6" t="s">
        <v>22</v>
      </c>
      <c r="G1154" s="6" t="s">
        <v>2273</v>
      </c>
      <c r="H1154" s="6" t="s">
        <v>24</v>
      </c>
      <c r="I1154" s="8">
        <v>20</v>
      </c>
      <c r="J1154" s="8">
        <v>154700</v>
      </c>
      <c r="K1154" s="8">
        <v>0</v>
      </c>
      <c r="L1154" s="8">
        <v>0</v>
      </c>
      <c r="M1154" s="8">
        <v>0</v>
      </c>
      <c r="N1154" s="8">
        <v>0</v>
      </c>
      <c r="O1154" s="8">
        <v>20</v>
      </c>
      <c r="P1154" s="8">
        <v>154700</v>
      </c>
      <c r="Q1154" s="6" t="s">
        <v>25</v>
      </c>
    </row>
    <row r="1155" spans="1:17" x14ac:dyDescent="0.25">
      <c r="A1155" s="6" t="s">
        <v>2274</v>
      </c>
      <c r="B1155" s="7" t="s">
        <v>18</v>
      </c>
      <c r="C1155" s="7" t="s">
        <v>182</v>
      </c>
      <c r="D1155" s="7" t="s">
        <v>86</v>
      </c>
      <c r="E1155" s="6" t="s">
        <v>21</v>
      </c>
      <c r="F1155" s="6" t="s">
        <v>22</v>
      </c>
      <c r="G1155" s="6" t="s">
        <v>2275</v>
      </c>
      <c r="H1155" s="6" t="s">
        <v>24</v>
      </c>
      <c r="I1155" s="8">
        <v>8</v>
      </c>
      <c r="J1155" s="8">
        <v>154292</v>
      </c>
      <c r="K1155" s="8">
        <v>0</v>
      </c>
      <c r="L1155" s="8">
        <v>0</v>
      </c>
      <c r="M1155" s="8">
        <v>0</v>
      </c>
      <c r="N1155" s="8">
        <v>0</v>
      </c>
      <c r="O1155" s="8">
        <v>8</v>
      </c>
      <c r="P1155" s="8">
        <v>154292</v>
      </c>
      <c r="Q1155" s="6" t="s">
        <v>25</v>
      </c>
    </row>
    <row r="1156" spans="1:17" x14ac:dyDescent="0.25">
      <c r="A1156" s="6" t="s">
        <v>1380</v>
      </c>
      <c r="B1156" s="7" t="s">
        <v>18</v>
      </c>
      <c r="C1156" s="7" t="s">
        <v>77</v>
      </c>
      <c r="D1156" s="7" t="s">
        <v>78</v>
      </c>
      <c r="E1156" s="6" t="s">
        <v>21</v>
      </c>
      <c r="F1156" s="6" t="s">
        <v>40</v>
      </c>
      <c r="G1156" s="6" t="s">
        <v>1381</v>
      </c>
      <c r="H1156" s="6" t="s">
        <v>24</v>
      </c>
      <c r="I1156" s="8">
        <v>0</v>
      </c>
      <c r="J1156" s="8">
        <v>0</v>
      </c>
      <c r="K1156" s="8">
        <v>14</v>
      </c>
      <c r="L1156" s="8">
        <v>154000</v>
      </c>
      <c r="M1156" s="8">
        <v>0</v>
      </c>
      <c r="N1156" s="8">
        <v>0</v>
      </c>
      <c r="O1156" s="8">
        <v>14</v>
      </c>
      <c r="P1156" s="8">
        <v>154000</v>
      </c>
      <c r="Q1156" s="6" t="s">
        <v>25</v>
      </c>
    </row>
    <row r="1157" spans="1:17" x14ac:dyDescent="0.25">
      <c r="A1157" s="6" t="s">
        <v>2235</v>
      </c>
      <c r="B1157" s="7" t="s">
        <v>18</v>
      </c>
      <c r="C1157" s="7" t="s">
        <v>96</v>
      </c>
      <c r="D1157" s="7" t="s">
        <v>86</v>
      </c>
      <c r="E1157" s="6" t="s">
        <v>148</v>
      </c>
      <c r="F1157" s="6" t="s">
        <v>22</v>
      </c>
      <c r="G1157" s="6" t="s">
        <v>2236</v>
      </c>
      <c r="H1157" s="6" t="s">
        <v>24</v>
      </c>
      <c r="I1157" s="8">
        <v>20</v>
      </c>
      <c r="J1157" s="8">
        <v>486800</v>
      </c>
      <c r="K1157" s="8">
        <v>50</v>
      </c>
      <c r="L1157" s="8">
        <v>1304830</v>
      </c>
      <c r="M1157" s="8">
        <v>-64</v>
      </c>
      <c r="N1157" s="8">
        <v>-1638746</v>
      </c>
      <c r="O1157" s="8">
        <v>6</v>
      </c>
      <c r="P1157" s="8">
        <v>152884</v>
      </c>
      <c r="Q1157" s="6" t="s">
        <v>25</v>
      </c>
    </row>
    <row r="1158" spans="1:17" x14ac:dyDescent="0.25">
      <c r="A1158" s="6" t="s">
        <v>2276</v>
      </c>
      <c r="B1158" s="7" t="s">
        <v>18</v>
      </c>
      <c r="C1158" s="7" t="s">
        <v>19</v>
      </c>
      <c r="D1158" s="7" t="s">
        <v>166</v>
      </c>
      <c r="E1158" s="6" t="s">
        <v>21</v>
      </c>
      <c r="F1158" s="6" t="s">
        <v>22</v>
      </c>
      <c r="G1158" s="6" t="s">
        <v>2277</v>
      </c>
      <c r="H1158" s="6" t="s">
        <v>24</v>
      </c>
      <c r="I1158" s="8">
        <v>310</v>
      </c>
      <c r="J1158" s="8">
        <v>151723</v>
      </c>
      <c r="K1158" s="8">
        <v>0</v>
      </c>
      <c r="L1158" s="8">
        <v>0</v>
      </c>
      <c r="M1158" s="8">
        <v>0</v>
      </c>
      <c r="N1158" s="8">
        <v>0</v>
      </c>
      <c r="O1158" s="8">
        <v>310</v>
      </c>
      <c r="P1158" s="8">
        <v>151723</v>
      </c>
      <c r="Q1158" s="6" t="s">
        <v>25</v>
      </c>
    </row>
    <row r="1159" spans="1:17" x14ac:dyDescent="0.25">
      <c r="A1159" s="6" t="s">
        <v>2278</v>
      </c>
      <c r="B1159" s="7" t="s">
        <v>18</v>
      </c>
      <c r="C1159" s="7" t="s">
        <v>81</v>
      </c>
      <c r="D1159" s="7" t="s">
        <v>329</v>
      </c>
      <c r="E1159" s="6" t="s">
        <v>21</v>
      </c>
      <c r="F1159" s="6" t="s">
        <v>22</v>
      </c>
      <c r="G1159" s="6" t="s">
        <v>2279</v>
      </c>
      <c r="H1159" s="6" t="s">
        <v>24</v>
      </c>
      <c r="I1159" s="8">
        <v>14</v>
      </c>
      <c r="J1159" s="8">
        <v>151550</v>
      </c>
      <c r="K1159" s="8">
        <v>0</v>
      </c>
      <c r="L1159" s="8">
        <v>0</v>
      </c>
      <c r="M1159" s="8">
        <v>0</v>
      </c>
      <c r="N1159" s="8">
        <v>0</v>
      </c>
      <c r="O1159" s="8">
        <v>14</v>
      </c>
      <c r="P1159" s="8">
        <v>151550</v>
      </c>
      <c r="Q1159" s="6" t="s">
        <v>25</v>
      </c>
    </row>
    <row r="1160" spans="1:17" x14ac:dyDescent="0.25">
      <c r="A1160" s="6" t="s">
        <v>2280</v>
      </c>
      <c r="B1160" s="7" t="s">
        <v>18</v>
      </c>
      <c r="C1160" s="7" t="s">
        <v>68</v>
      </c>
      <c r="D1160" s="7" t="s">
        <v>166</v>
      </c>
      <c r="E1160" s="6" t="s">
        <v>74</v>
      </c>
      <c r="F1160" s="6" t="s">
        <v>40</v>
      </c>
      <c r="G1160" s="6" t="s">
        <v>2281</v>
      </c>
      <c r="H1160" s="6" t="s">
        <v>24</v>
      </c>
      <c r="I1160" s="8">
        <v>0</v>
      </c>
      <c r="J1160" s="8">
        <v>0</v>
      </c>
      <c r="K1160" s="8">
        <v>100</v>
      </c>
      <c r="L1160" s="8">
        <v>151400</v>
      </c>
      <c r="M1160" s="8">
        <v>0</v>
      </c>
      <c r="N1160" s="8">
        <v>0</v>
      </c>
      <c r="O1160" s="8">
        <v>100</v>
      </c>
      <c r="P1160" s="8">
        <v>151400</v>
      </c>
      <c r="Q1160" s="6" t="s">
        <v>25</v>
      </c>
    </row>
    <row r="1161" spans="1:17" x14ac:dyDescent="0.25">
      <c r="A1161" s="6" t="s">
        <v>2282</v>
      </c>
      <c r="B1161" s="7" t="s">
        <v>18</v>
      </c>
      <c r="C1161" s="7" t="s">
        <v>19</v>
      </c>
      <c r="D1161" s="7" t="s">
        <v>152</v>
      </c>
      <c r="E1161" s="6" t="s">
        <v>21</v>
      </c>
      <c r="F1161" s="6" t="s">
        <v>22</v>
      </c>
      <c r="G1161" s="6" t="s">
        <v>2283</v>
      </c>
      <c r="H1161" s="6" t="s">
        <v>24</v>
      </c>
      <c r="I1161" s="8">
        <v>2</v>
      </c>
      <c r="J1161" s="8">
        <v>150928</v>
      </c>
      <c r="K1161" s="8">
        <v>0</v>
      </c>
      <c r="L1161" s="8">
        <v>0</v>
      </c>
      <c r="M1161" s="8">
        <v>0</v>
      </c>
      <c r="N1161" s="8">
        <v>0</v>
      </c>
      <c r="O1161" s="8">
        <v>2</v>
      </c>
      <c r="P1161" s="8">
        <v>150928</v>
      </c>
      <c r="Q1161" s="6" t="s">
        <v>25</v>
      </c>
    </row>
    <row r="1162" spans="1:17" x14ac:dyDescent="0.25">
      <c r="A1162" s="6" t="s">
        <v>2284</v>
      </c>
      <c r="B1162" s="7" t="s">
        <v>36</v>
      </c>
      <c r="C1162" s="7" t="s">
        <v>365</v>
      </c>
      <c r="D1162" s="7" t="s">
        <v>73</v>
      </c>
      <c r="E1162" s="6" t="s">
        <v>74</v>
      </c>
      <c r="F1162" s="6" t="s">
        <v>105</v>
      </c>
      <c r="G1162" s="6" t="s">
        <v>2285</v>
      </c>
      <c r="H1162" s="6" t="s">
        <v>24</v>
      </c>
      <c r="I1162" s="8">
        <v>4</v>
      </c>
      <c r="J1162" s="8">
        <v>150564</v>
      </c>
      <c r="K1162" s="8">
        <v>0</v>
      </c>
      <c r="L1162" s="8">
        <v>0</v>
      </c>
      <c r="M1162" s="8">
        <v>0</v>
      </c>
      <c r="N1162" s="8">
        <v>0</v>
      </c>
      <c r="O1162" s="8">
        <v>4</v>
      </c>
      <c r="P1162" s="8">
        <v>150564</v>
      </c>
      <c r="Q1162" s="6" t="s">
        <v>25</v>
      </c>
    </row>
    <row r="1163" spans="1:17" x14ac:dyDescent="0.25">
      <c r="A1163" s="6" t="s">
        <v>2286</v>
      </c>
      <c r="B1163" s="7" t="s">
        <v>18</v>
      </c>
      <c r="C1163" s="7" t="s">
        <v>54</v>
      </c>
      <c r="D1163" s="7" t="s">
        <v>517</v>
      </c>
      <c r="E1163" s="6" t="s">
        <v>21</v>
      </c>
      <c r="F1163" s="6" t="s">
        <v>22</v>
      </c>
      <c r="G1163" s="6" t="s">
        <v>2287</v>
      </c>
      <c r="H1163" s="6" t="s">
        <v>24</v>
      </c>
      <c r="I1163" s="8">
        <v>1</v>
      </c>
      <c r="J1163" s="8">
        <v>150000</v>
      </c>
      <c r="K1163" s="8">
        <v>0</v>
      </c>
      <c r="L1163" s="8">
        <v>0</v>
      </c>
      <c r="M1163" s="8">
        <v>0</v>
      </c>
      <c r="N1163" s="8">
        <v>0</v>
      </c>
      <c r="O1163" s="8">
        <v>1</v>
      </c>
      <c r="P1163" s="8">
        <v>150000</v>
      </c>
      <c r="Q1163" s="6" t="s">
        <v>25</v>
      </c>
    </row>
    <row r="1164" spans="1:17" x14ac:dyDescent="0.25">
      <c r="A1164" s="6" t="s">
        <v>2288</v>
      </c>
      <c r="B1164" s="7" t="s">
        <v>18</v>
      </c>
      <c r="C1164" s="7" t="s">
        <v>498</v>
      </c>
      <c r="D1164" s="7" t="s">
        <v>517</v>
      </c>
      <c r="E1164" s="6" t="s">
        <v>21</v>
      </c>
      <c r="F1164" s="6" t="s">
        <v>22</v>
      </c>
      <c r="G1164" s="6" t="s">
        <v>2289</v>
      </c>
      <c r="H1164" s="6" t="s">
        <v>24</v>
      </c>
      <c r="I1164" s="8">
        <v>1</v>
      </c>
      <c r="J1164" s="8">
        <v>150000</v>
      </c>
      <c r="K1164" s="8">
        <v>0</v>
      </c>
      <c r="L1164" s="8">
        <v>0</v>
      </c>
      <c r="M1164" s="8">
        <v>0</v>
      </c>
      <c r="N1164" s="8">
        <v>0</v>
      </c>
      <c r="O1164" s="8">
        <v>1</v>
      </c>
      <c r="P1164" s="8">
        <v>150000</v>
      </c>
      <c r="Q1164" s="6" t="s">
        <v>25</v>
      </c>
    </row>
    <row r="1165" spans="1:17" x14ac:dyDescent="0.25">
      <c r="A1165" s="6" t="s">
        <v>2290</v>
      </c>
      <c r="B1165" s="7" t="s">
        <v>18</v>
      </c>
      <c r="C1165" s="7" t="s">
        <v>1404</v>
      </c>
      <c r="D1165" s="7" t="s">
        <v>237</v>
      </c>
      <c r="E1165" s="6" t="s">
        <v>148</v>
      </c>
      <c r="F1165" s="6" t="s">
        <v>22</v>
      </c>
      <c r="G1165" s="6" t="s">
        <v>2291</v>
      </c>
      <c r="H1165" s="6" t="s">
        <v>24</v>
      </c>
      <c r="I1165" s="8">
        <v>0</v>
      </c>
      <c r="J1165" s="8">
        <v>0</v>
      </c>
      <c r="K1165" s="8">
        <v>272</v>
      </c>
      <c r="L1165" s="8">
        <v>149600</v>
      </c>
      <c r="M1165" s="8">
        <v>0</v>
      </c>
      <c r="N1165" s="8">
        <v>0</v>
      </c>
      <c r="O1165" s="8">
        <v>272</v>
      </c>
      <c r="P1165" s="8">
        <v>149600</v>
      </c>
      <c r="Q1165" s="6" t="s">
        <v>25</v>
      </c>
    </row>
    <row r="1166" spans="1:17" x14ac:dyDescent="0.25">
      <c r="A1166" s="6" t="s">
        <v>2292</v>
      </c>
      <c r="B1166" s="7" t="s">
        <v>18</v>
      </c>
      <c r="C1166" s="7" t="s">
        <v>565</v>
      </c>
      <c r="D1166" s="7" t="s">
        <v>166</v>
      </c>
      <c r="E1166" s="6" t="s">
        <v>74</v>
      </c>
      <c r="F1166" s="6" t="s">
        <v>22</v>
      </c>
      <c r="G1166" s="6" t="s">
        <v>2293</v>
      </c>
      <c r="H1166" s="6" t="s">
        <v>24</v>
      </c>
      <c r="I1166" s="8">
        <v>13</v>
      </c>
      <c r="J1166" s="8">
        <v>149435</v>
      </c>
      <c r="K1166" s="8">
        <v>0</v>
      </c>
      <c r="L1166" s="8">
        <v>0</v>
      </c>
      <c r="M1166" s="8">
        <v>0</v>
      </c>
      <c r="N1166" s="8">
        <v>0</v>
      </c>
      <c r="O1166" s="8">
        <v>13</v>
      </c>
      <c r="P1166" s="8">
        <v>149435</v>
      </c>
      <c r="Q1166" s="6" t="s">
        <v>25</v>
      </c>
    </row>
    <row r="1167" spans="1:17" x14ac:dyDescent="0.25">
      <c r="A1167" s="6" t="s">
        <v>2294</v>
      </c>
      <c r="B1167" s="7" t="s">
        <v>36</v>
      </c>
      <c r="C1167" s="7" t="s">
        <v>68</v>
      </c>
      <c r="D1167" s="7" t="s">
        <v>38</v>
      </c>
      <c r="E1167" s="6" t="s">
        <v>74</v>
      </c>
      <c r="F1167" s="6" t="s">
        <v>40</v>
      </c>
      <c r="G1167" s="6" t="s">
        <v>2295</v>
      </c>
      <c r="H1167" s="6" t="s">
        <v>24</v>
      </c>
      <c r="I1167" s="8">
        <v>3</v>
      </c>
      <c r="J1167" s="8">
        <v>148178</v>
      </c>
      <c r="K1167" s="8">
        <v>0</v>
      </c>
      <c r="L1167" s="8">
        <v>1222465</v>
      </c>
      <c r="M1167" s="8">
        <v>0</v>
      </c>
      <c r="N1167" s="8">
        <v>-1222465</v>
      </c>
      <c r="O1167" s="8">
        <v>3</v>
      </c>
      <c r="P1167" s="8">
        <v>148178</v>
      </c>
      <c r="Q1167" s="6" t="s">
        <v>25</v>
      </c>
    </row>
    <row r="1168" spans="1:17" x14ac:dyDescent="0.25">
      <c r="A1168" s="6" t="s">
        <v>2296</v>
      </c>
      <c r="B1168" s="7" t="s">
        <v>36</v>
      </c>
      <c r="C1168" s="7" t="s">
        <v>256</v>
      </c>
      <c r="D1168" s="7" t="s">
        <v>38</v>
      </c>
      <c r="E1168" s="6" t="s">
        <v>74</v>
      </c>
      <c r="F1168" s="6" t="s">
        <v>40</v>
      </c>
      <c r="G1168" s="6" t="s">
        <v>2297</v>
      </c>
      <c r="H1168" s="6" t="s">
        <v>24</v>
      </c>
      <c r="I1168" s="8">
        <v>3</v>
      </c>
      <c r="J1168" s="8">
        <v>146974</v>
      </c>
      <c r="K1168" s="8">
        <v>0</v>
      </c>
      <c r="L1168" s="8">
        <v>1212529</v>
      </c>
      <c r="M1168" s="8">
        <v>0</v>
      </c>
      <c r="N1168" s="8">
        <v>-1212529</v>
      </c>
      <c r="O1168" s="8">
        <v>3</v>
      </c>
      <c r="P1168" s="8">
        <v>146974</v>
      </c>
      <c r="Q1168" s="6" t="s">
        <v>25</v>
      </c>
    </row>
    <row r="1169" spans="1:17" x14ac:dyDescent="0.25">
      <c r="A1169" s="6" t="s">
        <v>2298</v>
      </c>
      <c r="B1169" s="7" t="s">
        <v>36</v>
      </c>
      <c r="C1169" s="7" t="s">
        <v>19</v>
      </c>
      <c r="D1169" s="7" t="s">
        <v>38</v>
      </c>
      <c r="E1169" s="6" t="s">
        <v>157</v>
      </c>
      <c r="F1169" s="6" t="s">
        <v>105</v>
      </c>
      <c r="G1169" s="6" t="s">
        <v>2299</v>
      </c>
      <c r="H1169" s="6" t="s">
        <v>24</v>
      </c>
      <c r="I1169" s="8">
        <v>1</v>
      </c>
      <c r="J1169" s="8">
        <v>142948</v>
      </c>
      <c r="K1169" s="8">
        <v>0</v>
      </c>
      <c r="L1169" s="8">
        <v>1179324</v>
      </c>
      <c r="M1169" s="8">
        <v>0</v>
      </c>
      <c r="N1169" s="8">
        <v>-1179324</v>
      </c>
      <c r="O1169" s="8">
        <v>1</v>
      </c>
      <c r="P1169" s="8">
        <v>142948</v>
      </c>
      <c r="Q1169" s="6" t="s">
        <v>25</v>
      </c>
    </row>
    <row r="1170" spans="1:17" x14ac:dyDescent="0.25">
      <c r="A1170" s="6" t="s">
        <v>687</v>
      </c>
      <c r="B1170" s="7" t="s">
        <v>18</v>
      </c>
      <c r="C1170" s="7" t="s">
        <v>226</v>
      </c>
      <c r="D1170" s="7" t="s">
        <v>61</v>
      </c>
      <c r="E1170" s="6" t="s">
        <v>984</v>
      </c>
      <c r="F1170" s="6" t="s">
        <v>22</v>
      </c>
      <c r="G1170" s="6" t="s">
        <v>688</v>
      </c>
      <c r="H1170" s="6" t="s">
        <v>24</v>
      </c>
      <c r="I1170" s="8">
        <v>0</v>
      </c>
      <c r="J1170" s="8">
        <v>0</v>
      </c>
      <c r="K1170" s="8">
        <v>99</v>
      </c>
      <c r="L1170" s="8">
        <v>142319</v>
      </c>
      <c r="M1170" s="8">
        <v>0</v>
      </c>
      <c r="N1170" s="8">
        <v>0</v>
      </c>
      <c r="O1170" s="8">
        <v>99</v>
      </c>
      <c r="P1170" s="8">
        <v>142319</v>
      </c>
      <c r="Q1170" s="6" t="s">
        <v>25</v>
      </c>
    </row>
    <row r="1171" spans="1:17" x14ac:dyDescent="0.25">
      <c r="A1171" s="6" t="s">
        <v>2300</v>
      </c>
      <c r="B1171" s="7" t="s">
        <v>18</v>
      </c>
      <c r="C1171" s="7" t="s">
        <v>77</v>
      </c>
      <c r="D1171" s="7" t="s">
        <v>86</v>
      </c>
      <c r="E1171" s="6" t="s">
        <v>21</v>
      </c>
      <c r="F1171" s="6" t="s">
        <v>22</v>
      </c>
      <c r="G1171" s="6" t="s">
        <v>2301</v>
      </c>
      <c r="H1171" s="6" t="s">
        <v>24</v>
      </c>
      <c r="I1171" s="8">
        <v>18</v>
      </c>
      <c r="J1171" s="8">
        <v>142218</v>
      </c>
      <c r="K1171" s="8">
        <v>0</v>
      </c>
      <c r="L1171" s="8">
        <v>0</v>
      </c>
      <c r="M1171" s="8">
        <v>0</v>
      </c>
      <c r="N1171" s="8">
        <v>0</v>
      </c>
      <c r="O1171" s="8">
        <v>18</v>
      </c>
      <c r="P1171" s="8">
        <v>142218</v>
      </c>
      <c r="Q1171" s="6" t="s">
        <v>25</v>
      </c>
    </row>
    <row r="1172" spans="1:17" x14ac:dyDescent="0.25">
      <c r="A1172" s="6" t="s">
        <v>2302</v>
      </c>
      <c r="B1172" s="7" t="s">
        <v>36</v>
      </c>
      <c r="C1172" s="7" t="s">
        <v>81</v>
      </c>
      <c r="D1172" s="7" t="s">
        <v>38</v>
      </c>
      <c r="E1172" s="6" t="s">
        <v>74</v>
      </c>
      <c r="F1172" s="6" t="s">
        <v>40</v>
      </c>
      <c r="G1172" s="6" t="s">
        <v>2303</v>
      </c>
      <c r="H1172" s="6" t="s">
        <v>24</v>
      </c>
      <c r="I1172" s="8">
        <v>25</v>
      </c>
      <c r="J1172" s="8">
        <v>141525</v>
      </c>
      <c r="K1172" s="8">
        <v>0</v>
      </c>
      <c r="L1172" s="8">
        <v>1167582</v>
      </c>
      <c r="M1172" s="8">
        <v>0</v>
      </c>
      <c r="N1172" s="8">
        <v>-1167582</v>
      </c>
      <c r="O1172" s="8">
        <v>25</v>
      </c>
      <c r="P1172" s="8">
        <v>141525</v>
      </c>
      <c r="Q1172" s="6" t="s">
        <v>25</v>
      </c>
    </row>
    <row r="1173" spans="1:17" x14ac:dyDescent="0.25">
      <c r="A1173" s="6" t="s">
        <v>2304</v>
      </c>
      <c r="B1173" s="7" t="s">
        <v>18</v>
      </c>
      <c r="C1173" s="7" t="s">
        <v>19</v>
      </c>
      <c r="D1173" s="7" t="s">
        <v>86</v>
      </c>
      <c r="E1173" s="6" t="s">
        <v>148</v>
      </c>
      <c r="F1173" s="6" t="s">
        <v>22</v>
      </c>
      <c r="G1173" s="6" t="s">
        <v>2305</v>
      </c>
      <c r="H1173" s="6" t="s">
        <v>24</v>
      </c>
      <c r="I1173" s="8">
        <v>11</v>
      </c>
      <c r="J1173" s="8">
        <v>140074</v>
      </c>
      <c r="K1173" s="8">
        <v>0</v>
      </c>
      <c r="L1173" s="8">
        <v>0</v>
      </c>
      <c r="M1173" s="8">
        <v>0</v>
      </c>
      <c r="N1173" s="8">
        <v>0</v>
      </c>
      <c r="O1173" s="8">
        <v>11</v>
      </c>
      <c r="P1173" s="8">
        <v>140074</v>
      </c>
      <c r="Q1173" s="6" t="s">
        <v>25</v>
      </c>
    </row>
    <row r="1174" spans="1:17" x14ac:dyDescent="0.25">
      <c r="A1174" s="6" t="s">
        <v>2306</v>
      </c>
      <c r="B1174" s="7" t="s">
        <v>185</v>
      </c>
      <c r="C1174" s="7" t="s">
        <v>295</v>
      </c>
      <c r="D1174" s="7" t="s">
        <v>1593</v>
      </c>
      <c r="E1174" s="6" t="s">
        <v>21</v>
      </c>
      <c r="F1174" s="6" t="s">
        <v>22</v>
      </c>
      <c r="G1174" s="6" t="s">
        <v>2307</v>
      </c>
      <c r="H1174" s="6" t="s">
        <v>24</v>
      </c>
      <c r="I1174" s="8">
        <v>2</v>
      </c>
      <c r="J1174" s="8">
        <v>140000</v>
      </c>
      <c r="K1174" s="8">
        <v>0</v>
      </c>
      <c r="L1174" s="8">
        <v>0</v>
      </c>
      <c r="M1174" s="8">
        <v>0</v>
      </c>
      <c r="N1174" s="8">
        <v>0</v>
      </c>
      <c r="O1174" s="8">
        <v>2</v>
      </c>
      <c r="P1174" s="8">
        <v>140000</v>
      </c>
      <c r="Q1174" s="6" t="s">
        <v>34</v>
      </c>
    </row>
    <row r="1175" spans="1:17" x14ac:dyDescent="0.25">
      <c r="A1175" s="6" t="s">
        <v>313</v>
      </c>
      <c r="B1175" s="7" t="s">
        <v>36</v>
      </c>
      <c r="C1175" s="7" t="s">
        <v>226</v>
      </c>
      <c r="D1175" s="7" t="s">
        <v>38</v>
      </c>
      <c r="E1175" s="6" t="s">
        <v>614</v>
      </c>
      <c r="F1175" s="6" t="s">
        <v>105</v>
      </c>
      <c r="G1175" s="6" t="s">
        <v>314</v>
      </c>
      <c r="H1175" s="6" t="s">
        <v>24</v>
      </c>
      <c r="I1175" s="8">
        <v>0</v>
      </c>
      <c r="J1175" s="8">
        <v>0</v>
      </c>
      <c r="K1175" s="8">
        <v>549</v>
      </c>
      <c r="L1175" s="8">
        <v>63236664</v>
      </c>
      <c r="M1175" s="8">
        <v>-548</v>
      </c>
      <c r="N1175" s="8">
        <v>-63097152</v>
      </c>
      <c r="O1175" s="8">
        <v>1</v>
      </c>
      <c r="P1175" s="8">
        <v>139512</v>
      </c>
      <c r="Q1175" s="6" t="s">
        <v>25</v>
      </c>
    </row>
    <row r="1176" spans="1:17" x14ac:dyDescent="0.25">
      <c r="A1176" s="6" t="s">
        <v>2308</v>
      </c>
      <c r="B1176" s="7" t="s">
        <v>185</v>
      </c>
      <c r="C1176" s="7" t="s">
        <v>295</v>
      </c>
      <c r="D1176" s="7" t="s">
        <v>1554</v>
      </c>
      <c r="E1176" s="6" t="s">
        <v>21</v>
      </c>
      <c r="F1176" s="6" t="s">
        <v>22</v>
      </c>
      <c r="G1176" s="6" t="s">
        <v>2309</v>
      </c>
      <c r="H1176" s="6" t="s">
        <v>24</v>
      </c>
      <c r="I1176" s="8">
        <v>9</v>
      </c>
      <c r="J1176" s="8">
        <v>139500</v>
      </c>
      <c r="K1176" s="8">
        <v>0</v>
      </c>
      <c r="L1176" s="8">
        <v>0</v>
      </c>
      <c r="M1176" s="8">
        <v>0</v>
      </c>
      <c r="N1176" s="8">
        <v>0</v>
      </c>
      <c r="O1176" s="8">
        <v>9</v>
      </c>
      <c r="P1176" s="8">
        <v>139500</v>
      </c>
      <c r="Q1176" s="6" t="s">
        <v>34</v>
      </c>
    </row>
    <row r="1177" spans="1:17" x14ac:dyDescent="0.25">
      <c r="A1177" s="6" t="s">
        <v>2310</v>
      </c>
      <c r="B1177" s="7" t="s">
        <v>36</v>
      </c>
      <c r="C1177" s="7" t="s">
        <v>653</v>
      </c>
      <c r="D1177" s="7" t="s">
        <v>38</v>
      </c>
      <c r="E1177" s="6" t="s">
        <v>74</v>
      </c>
      <c r="F1177" s="6" t="s">
        <v>105</v>
      </c>
      <c r="G1177" s="6" t="s">
        <v>2311</v>
      </c>
      <c r="H1177" s="6" t="s">
        <v>24</v>
      </c>
      <c r="I1177" s="8">
        <v>16</v>
      </c>
      <c r="J1177" s="8">
        <v>73175</v>
      </c>
      <c r="K1177" s="8">
        <v>0</v>
      </c>
      <c r="L1177" s="8">
        <v>535922</v>
      </c>
      <c r="M1177" s="8">
        <v>-1</v>
      </c>
      <c r="N1177" s="8">
        <v>-470409</v>
      </c>
      <c r="O1177" s="8">
        <v>15</v>
      </c>
      <c r="P1177" s="8">
        <v>138688</v>
      </c>
      <c r="Q1177" s="6" t="s">
        <v>25</v>
      </c>
    </row>
    <row r="1178" spans="1:17" x14ac:dyDescent="0.25">
      <c r="A1178" s="6" t="s">
        <v>2312</v>
      </c>
      <c r="B1178" s="7" t="s">
        <v>18</v>
      </c>
      <c r="C1178" s="7" t="s">
        <v>445</v>
      </c>
      <c r="D1178" s="7" t="s">
        <v>86</v>
      </c>
      <c r="E1178" s="6" t="s">
        <v>984</v>
      </c>
      <c r="F1178" s="6" t="s">
        <v>22</v>
      </c>
      <c r="G1178" s="6" t="s">
        <v>2313</v>
      </c>
      <c r="H1178" s="6" t="s">
        <v>24</v>
      </c>
      <c r="I1178" s="8">
        <v>9</v>
      </c>
      <c r="J1178" s="8">
        <v>206954</v>
      </c>
      <c r="K1178" s="8">
        <v>0</v>
      </c>
      <c r="L1178" s="8">
        <v>0</v>
      </c>
      <c r="M1178" s="8">
        <v>-3</v>
      </c>
      <c r="N1178" s="8">
        <v>-68985</v>
      </c>
      <c r="O1178" s="8">
        <v>6</v>
      </c>
      <c r="P1178" s="8">
        <v>137969</v>
      </c>
      <c r="Q1178" s="6" t="s">
        <v>25</v>
      </c>
    </row>
    <row r="1179" spans="1:17" x14ac:dyDescent="0.25">
      <c r="A1179" s="6" t="s">
        <v>2292</v>
      </c>
      <c r="B1179" s="7" t="s">
        <v>18</v>
      </c>
      <c r="C1179" s="7" t="s">
        <v>565</v>
      </c>
      <c r="D1179" s="7" t="s">
        <v>166</v>
      </c>
      <c r="E1179" s="6" t="s">
        <v>477</v>
      </c>
      <c r="F1179" s="6" t="s">
        <v>22</v>
      </c>
      <c r="G1179" s="6" t="s">
        <v>2293</v>
      </c>
      <c r="H1179" s="6" t="s">
        <v>24</v>
      </c>
      <c r="I1179" s="8">
        <v>12</v>
      </c>
      <c r="J1179" s="8">
        <v>137940</v>
      </c>
      <c r="K1179" s="8">
        <v>0</v>
      </c>
      <c r="L1179" s="8">
        <v>0</v>
      </c>
      <c r="M1179" s="8">
        <v>0</v>
      </c>
      <c r="N1179" s="8">
        <v>0</v>
      </c>
      <c r="O1179" s="8">
        <v>12</v>
      </c>
      <c r="P1179" s="8">
        <v>137940</v>
      </c>
      <c r="Q1179" s="6" t="s">
        <v>25</v>
      </c>
    </row>
    <row r="1180" spans="1:17" x14ac:dyDescent="0.25">
      <c r="A1180" s="6" t="s">
        <v>2314</v>
      </c>
      <c r="B1180" s="7" t="s">
        <v>18</v>
      </c>
      <c r="C1180" s="7" t="s">
        <v>81</v>
      </c>
      <c r="D1180" s="7" t="s">
        <v>351</v>
      </c>
      <c r="E1180" s="6" t="s">
        <v>74</v>
      </c>
      <c r="F1180" s="6" t="s">
        <v>22</v>
      </c>
      <c r="G1180" s="6" t="s">
        <v>2315</v>
      </c>
      <c r="H1180" s="6" t="s">
        <v>24</v>
      </c>
      <c r="I1180" s="8">
        <v>232</v>
      </c>
      <c r="J1180" s="8">
        <v>137834</v>
      </c>
      <c r="K1180" s="8">
        <v>0</v>
      </c>
      <c r="L1180" s="8">
        <v>0</v>
      </c>
      <c r="M1180" s="8">
        <v>0</v>
      </c>
      <c r="N1180" s="8">
        <v>0</v>
      </c>
      <c r="O1180" s="8">
        <v>232</v>
      </c>
      <c r="P1180" s="8">
        <v>137834</v>
      </c>
      <c r="Q1180" s="6" t="s">
        <v>25</v>
      </c>
    </row>
    <row r="1181" spans="1:17" x14ac:dyDescent="0.25">
      <c r="A1181" s="6" t="s">
        <v>2316</v>
      </c>
      <c r="B1181" s="7" t="s">
        <v>185</v>
      </c>
      <c r="C1181" s="7" t="s">
        <v>295</v>
      </c>
      <c r="D1181" s="7" t="s">
        <v>20</v>
      </c>
      <c r="E1181" s="6" t="s">
        <v>21</v>
      </c>
      <c r="F1181" s="6" t="s">
        <v>22</v>
      </c>
      <c r="G1181" s="6" t="s">
        <v>2317</v>
      </c>
      <c r="H1181" s="6" t="s">
        <v>24</v>
      </c>
      <c r="I1181" s="8">
        <v>5</v>
      </c>
      <c r="J1181" s="8">
        <v>137500</v>
      </c>
      <c r="K1181" s="8">
        <v>0</v>
      </c>
      <c r="L1181" s="8">
        <v>0</v>
      </c>
      <c r="M1181" s="8">
        <v>0</v>
      </c>
      <c r="N1181" s="8">
        <v>0</v>
      </c>
      <c r="O1181" s="8">
        <v>5</v>
      </c>
      <c r="P1181" s="8">
        <v>137500</v>
      </c>
      <c r="Q1181" s="6" t="s">
        <v>34</v>
      </c>
    </row>
    <row r="1182" spans="1:17" x14ac:dyDescent="0.25">
      <c r="A1182" s="6" t="s">
        <v>2318</v>
      </c>
      <c r="B1182" s="7" t="s">
        <v>185</v>
      </c>
      <c r="C1182" s="7" t="s">
        <v>295</v>
      </c>
      <c r="D1182" s="7" t="s">
        <v>20</v>
      </c>
      <c r="E1182" s="6" t="s">
        <v>21</v>
      </c>
      <c r="F1182" s="6" t="s">
        <v>22</v>
      </c>
      <c r="G1182" s="6" t="s">
        <v>2319</v>
      </c>
      <c r="H1182" s="6" t="s">
        <v>24</v>
      </c>
      <c r="I1182" s="8">
        <v>5</v>
      </c>
      <c r="J1182" s="8">
        <v>137500</v>
      </c>
      <c r="K1182" s="8">
        <v>0</v>
      </c>
      <c r="L1182" s="8">
        <v>0</v>
      </c>
      <c r="M1182" s="8">
        <v>0</v>
      </c>
      <c r="N1182" s="8">
        <v>0</v>
      </c>
      <c r="O1182" s="8">
        <v>5</v>
      </c>
      <c r="P1182" s="8">
        <v>137500</v>
      </c>
      <c r="Q1182" s="6" t="s">
        <v>34</v>
      </c>
    </row>
    <row r="1183" spans="1:17" x14ac:dyDescent="0.25">
      <c r="A1183" s="6" t="s">
        <v>2320</v>
      </c>
      <c r="B1183" s="7" t="s">
        <v>18</v>
      </c>
      <c r="C1183" s="7" t="s">
        <v>19</v>
      </c>
      <c r="D1183" s="7" t="s">
        <v>166</v>
      </c>
      <c r="E1183" s="6" t="s">
        <v>21</v>
      </c>
      <c r="F1183" s="6" t="s">
        <v>22</v>
      </c>
      <c r="G1183" s="6" t="s">
        <v>2321</v>
      </c>
      <c r="H1183" s="6" t="s">
        <v>24</v>
      </c>
      <c r="I1183" s="8">
        <v>404</v>
      </c>
      <c r="J1183" s="8">
        <v>137360</v>
      </c>
      <c r="K1183" s="8">
        <v>0</v>
      </c>
      <c r="L1183" s="8">
        <v>0</v>
      </c>
      <c r="M1183" s="8">
        <v>0</v>
      </c>
      <c r="N1183" s="8">
        <v>0</v>
      </c>
      <c r="O1183" s="8">
        <v>404</v>
      </c>
      <c r="P1183" s="8">
        <v>137360</v>
      </c>
      <c r="Q1183" s="6" t="s">
        <v>25</v>
      </c>
    </row>
    <row r="1184" spans="1:17" x14ac:dyDescent="0.25">
      <c r="A1184" s="6" t="s">
        <v>2322</v>
      </c>
      <c r="B1184" s="7" t="s">
        <v>18</v>
      </c>
      <c r="C1184" s="7" t="s">
        <v>1038</v>
      </c>
      <c r="D1184" s="7" t="s">
        <v>86</v>
      </c>
      <c r="E1184" s="6" t="s">
        <v>148</v>
      </c>
      <c r="F1184" s="6" t="s">
        <v>22</v>
      </c>
      <c r="G1184" s="6" t="s">
        <v>2323</v>
      </c>
      <c r="H1184" s="6" t="s">
        <v>24</v>
      </c>
      <c r="I1184" s="8">
        <v>0</v>
      </c>
      <c r="J1184" s="8">
        <v>0</v>
      </c>
      <c r="K1184" s="8">
        <v>10</v>
      </c>
      <c r="L1184" s="8">
        <v>291532</v>
      </c>
      <c r="M1184" s="8">
        <v>-5</v>
      </c>
      <c r="N1184" s="8">
        <v>-154288</v>
      </c>
      <c r="O1184" s="8">
        <v>5</v>
      </c>
      <c r="P1184" s="8">
        <v>137244</v>
      </c>
      <c r="Q1184" s="6" t="s">
        <v>25</v>
      </c>
    </row>
    <row r="1185" spans="1:17" x14ac:dyDescent="0.25">
      <c r="A1185" s="6" t="s">
        <v>2324</v>
      </c>
      <c r="B1185" s="7" t="s">
        <v>18</v>
      </c>
      <c r="C1185" s="7" t="s">
        <v>19</v>
      </c>
      <c r="D1185" s="7" t="s">
        <v>536</v>
      </c>
      <c r="E1185" s="6" t="s">
        <v>21</v>
      </c>
      <c r="F1185" s="6" t="s">
        <v>22</v>
      </c>
      <c r="G1185" s="6" t="s">
        <v>2325</v>
      </c>
      <c r="H1185" s="6" t="s">
        <v>24</v>
      </c>
      <c r="I1185" s="8">
        <v>136</v>
      </c>
      <c r="J1185" s="8">
        <v>136000</v>
      </c>
      <c r="K1185" s="8">
        <v>0</v>
      </c>
      <c r="L1185" s="8">
        <v>0</v>
      </c>
      <c r="M1185" s="8">
        <v>0</v>
      </c>
      <c r="N1185" s="8">
        <v>0</v>
      </c>
      <c r="O1185" s="8">
        <v>136</v>
      </c>
      <c r="P1185" s="8">
        <v>136000</v>
      </c>
      <c r="Q1185" s="6" t="s">
        <v>25</v>
      </c>
    </row>
    <row r="1186" spans="1:17" x14ac:dyDescent="0.25">
      <c r="A1186" s="6" t="s">
        <v>2326</v>
      </c>
      <c r="B1186" s="7" t="s">
        <v>18</v>
      </c>
      <c r="C1186" s="7" t="s">
        <v>137</v>
      </c>
      <c r="D1186" s="7" t="s">
        <v>86</v>
      </c>
      <c r="E1186" s="6" t="s">
        <v>74</v>
      </c>
      <c r="F1186" s="6" t="s">
        <v>22</v>
      </c>
      <c r="G1186" s="6" t="s">
        <v>2327</v>
      </c>
      <c r="H1186" s="6" t="s">
        <v>24</v>
      </c>
      <c r="I1186" s="8">
        <v>70</v>
      </c>
      <c r="J1186" s="8">
        <v>135800</v>
      </c>
      <c r="K1186" s="8">
        <v>0</v>
      </c>
      <c r="L1186" s="8">
        <v>0</v>
      </c>
      <c r="M1186" s="8">
        <v>0</v>
      </c>
      <c r="N1186" s="8">
        <v>0</v>
      </c>
      <c r="O1186" s="8">
        <v>70</v>
      </c>
      <c r="P1186" s="8">
        <v>135800</v>
      </c>
      <c r="Q1186" s="6" t="s">
        <v>25</v>
      </c>
    </row>
    <row r="1187" spans="1:17" x14ac:dyDescent="0.25">
      <c r="A1187" s="6" t="s">
        <v>2328</v>
      </c>
      <c r="B1187" s="7" t="s">
        <v>36</v>
      </c>
      <c r="C1187" s="7" t="s">
        <v>626</v>
      </c>
      <c r="D1187" s="7" t="s">
        <v>73</v>
      </c>
      <c r="E1187" s="6" t="s">
        <v>736</v>
      </c>
      <c r="F1187" s="6" t="s">
        <v>105</v>
      </c>
      <c r="G1187" s="6" t="s">
        <v>2329</v>
      </c>
      <c r="H1187" s="6" t="s">
        <v>24</v>
      </c>
      <c r="I1187" s="8">
        <v>4</v>
      </c>
      <c r="J1187" s="8">
        <v>134708</v>
      </c>
      <c r="K1187" s="8">
        <v>0</v>
      </c>
      <c r="L1187" s="8">
        <v>0</v>
      </c>
      <c r="M1187" s="8">
        <v>0</v>
      </c>
      <c r="N1187" s="8">
        <v>0</v>
      </c>
      <c r="O1187" s="8">
        <v>4</v>
      </c>
      <c r="P1187" s="8">
        <v>134708</v>
      </c>
      <c r="Q1187" s="6" t="s">
        <v>25</v>
      </c>
    </row>
    <row r="1188" spans="1:17" x14ac:dyDescent="0.25">
      <c r="A1188" s="6" t="s">
        <v>2330</v>
      </c>
      <c r="B1188" s="7" t="s">
        <v>36</v>
      </c>
      <c r="C1188" s="7" t="s">
        <v>54</v>
      </c>
      <c r="D1188" s="7" t="s">
        <v>103</v>
      </c>
      <c r="E1188" s="6" t="s">
        <v>104</v>
      </c>
      <c r="F1188" s="6" t="s">
        <v>105</v>
      </c>
      <c r="G1188" s="6" t="s">
        <v>2331</v>
      </c>
      <c r="H1188" s="6" t="s">
        <v>24</v>
      </c>
      <c r="I1188" s="8">
        <v>13</v>
      </c>
      <c r="J1188" s="8">
        <v>129776</v>
      </c>
      <c r="K1188" s="8">
        <v>0</v>
      </c>
      <c r="L1188" s="8">
        <v>908414</v>
      </c>
      <c r="M1188" s="8">
        <v>0</v>
      </c>
      <c r="N1188" s="8">
        <v>-908414</v>
      </c>
      <c r="O1188" s="8">
        <v>13</v>
      </c>
      <c r="P1188" s="8">
        <v>129776</v>
      </c>
      <c r="Q1188" s="6" t="s">
        <v>25</v>
      </c>
    </row>
    <row r="1189" spans="1:17" x14ac:dyDescent="0.25">
      <c r="A1189" s="6" t="s">
        <v>2332</v>
      </c>
      <c r="B1189" s="7" t="s">
        <v>36</v>
      </c>
      <c r="C1189" s="7" t="s">
        <v>96</v>
      </c>
      <c r="D1189" s="7" t="s">
        <v>38</v>
      </c>
      <c r="E1189" s="6" t="s">
        <v>614</v>
      </c>
      <c r="F1189" s="6" t="s">
        <v>105</v>
      </c>
      <c r="G1189" s="6" t="s">
        <v>2333</v>
      </c>
      <c r="H1189" s="6" t="s">
        <v>24</v>
      </c>
      <c r="I1189" s="8">
        <v>0</v>
      </c>
      <c r="J1189" s="8">
        <v>0</v>
      </c>
      <c r="K1189" s="8">
        <v>1</v>
      </c>
      <c r="L1189" s="8">
        <v>213716</v>
      </c>
      <c r="M1189" s="8">
        <v>0</v>
      </c>
      <c r="N1189" s="8">
        <v>-85486</v>
      </c>
      <c r="O1189" s="8">
        <v>1</v>
      </c>
      <c r="P1189" s="8">
        <v>128230</v>
      </c>
      <c r="Q1189" s="6" t="s">
        <v>25</v>
      </c>
    </row>
    <row r="1190" spans="1:17" x14ac:dyDescent="0.25">
      <c r="A1190" s="6" t="s">
        <v>2334</v>
      </c>
      <c r="B1190" s="7" t="s">
        <v>36</v>
      </c>
      <c r="C1190" s="7" t="s">
        <v>134</v>
      </c>
      <c r="D1190" s="7" t="s">
        <v>38</v>
      </c>
      <c r="E1190" s="6" t="s">
        <v>229</v>
      </c>
      <c r="F1190" s="6" t="s">
        <v>105</v>
      </c>
      <c r="G1190" s="6" t="s">
        <v>2335</v>
      </c>
      <c r="H1190" s="6" t="s">
        <v>24</v>
      </c>
      <c r="I1190" s="8">
        <v>6</v>
      </c>
      <c r="J1190" s="8">
        <v>30537</v>
      </c>
      <c r="K1190" s="8">
        <v>19</v>
      </c>
      <c r="L1190" s="8">
        <v>346667</v>
      </c>
      <c r="M1190" s="8">
        <v>0</v>
      </c>
      <c r="N1190" s="8">
        <v>-249966</v>
      </c>
      <c r="O1190" s="8">
        <v>25</v>
      </c>
      <c r="P1190" s="8">
        <v>127238</v>
      </c>
      <c r="Q1190" s="6" t="s">
        <v>25</v>
      </c>
    </row>
    <row r="1191" spans="1:17" x14ac:dyDescent="0.25">
      <c r="A1191" s="6" t="s">
        <v>1732</v>
      </c>
      <c r="B1191" s="7" t="s">
        <v>36</v>
      </c>
      <c r="C1191" s="7" t="s">
        <v>134</v>
      </c>
      <c r="D1191" s="7" t="s">
        <v>38</v>
      </c>
      <c r="E1191" s="6" t="s">
        <v>614</v>
      </c>
      <c r="F1191" s="6" t="s">
        <v>105</v>
      </c>
      <c r="G1191" s="6" t="s">
        <v>1733</v>
      </c>
      <c r="H1191" s="6" t="s">
        <v>24</v>
      </c>
      <c r="I1191" s="8">
        <v>1</v>
      </c>
      <c r="J1191" s="8">
        <v>126576</v>
      </c>
      <c r="K1191" s="8">
        <v>0</v>
      </c>
      <c r="L1191" s="8">
        <v>1044252</v>
      </c>
      <c r="M1191" s="8">
        <v>0</v>
      </c>
      <c r="N1191" s="8">
        <v>-1044252</v>
      </c>
      <c r="O1191" s="8">
        <v>1</v>
      </c>
      <c r="P1191" s="8">
        <v>126576</v>
      </c>
      <c r="Q1191" s="6" t="s">
        <v>25</v>
      </c>
    </row>
    <row r="1192" spans="1:17" x14ac:dyDescent="0.25">
      <c r="A1192" s="6" t="s">
        <v>2336</v>
      </c>
      <c r="B1192" s="7" t="s">
        <v>185</v>
      </c>
      <c r="C1192" s="7" t="s">
        <v>1151</v>
      </c>
      <c r="D1192" s="7" t="s">
        <v>1661</v>
      </c>
      <c r="E1192" s="6" t="s">
        <v>21</v>
      </c>
      <c r="F1192" s="6" t="s">
        <v>22</v>
      </c>
      <c r="G1192" s="6" t="s">
        <v>2337</v>
      </c>
      <c r="H1192" s="6" t="s">
        <v>24</v>
      </c>
      <c r="I1192" s="8">
        <v>3</v>
      </c>
      <c r="J1192" s="8">
        <v>126000</v>
      </c>
      <c r="K1192" s="8">
        <v>0</v>
      </c>
      <c r="L1192" s="8">
        <v>0</v>
      </c>
      <c r="M1192" s="8">
        <v>0</v>
      </c>
      <c r="N1192" s="8">
        <v>0</v>
      </c>
      <c r="O1192" s="8">
        <v>3</v>
      </c>
      <c r="P1192" s="8">
        <v>126000</v>
      </c>
      <c r="Q1192" s="6" t="s">
        <v>34</v>
      </c>
    </row>
    <row r="1193" spans="1:17" x14ac:dyDescent="0.25">
      <c r="A1193" s="6" t="s">
        <v>2338</v>
      </c>
      <c r="B1193" s="7" t="s">
        <v>18</v>
      </c>
      <c r="C1193" s="7" t="s">
        <v>19</v>
      </c>
      <c r="D1193" s="7" t="s">
        <v>166</v>
      </c>
      <c r="E1193" s="6" t="s">
        <v>21</v>
      </c>
      <c r="F1193" s="6" t="s">
        <v>22</v>
      </c>
      <c r="G1193" s="6" t="s">
        <v>2339</v>
      </c>
      <c r="H1193" s="6" t="s">
        <v>24</v>
      </c>
      <c r="I1193" s="8">
        <v>64</v>
      </c>
      <c r="J1193" s="8">
        <v>125760</v>
      </c>
      <c r="K1193" s="8">
        <v>0</v>
      </c>
      <c r="L1193" s="8">
        <v>0</v>
      </c>
      <c r="M1193" s="8">
        <v>0</v>
      </c>
      <c r="N1193" s="8">
        <v>0</v>
      </c>
      <c r="O1193" s="8">
        <v>64</v>
      </c>
      <c r="P1193" s="8">
        <v>125760</v>
      </c>
      <c r="Q1193" s="6" t="s">
        <v>25</v>
      </c>
    </row>
    <row r="1194" spans="1:17" x14ac:dyDescent="0.25">
      <c r="A1194" s="6" t="s">
        <v>2340</v>
      </c>
      <c r="B1194" s="7" t="s">
        <v>36</v>
      </c>
      <c r="C1194" s="7" t="s">
        <v>43</v>
      </c>
      <c r="D1194" s="7" t="s">
        <v>520</v>
      </c>
      <c r="E1194" s="6" t="s">
        <v>141</v>
      </c>
      <c r="F1194" s="6" t="s">
        <v>40</v>
      </c>
      <c r="G1194" s="6" t="s">
        <v>2341</v>
      </c>
      <c r="H1194" s="6" t="s">
        <v>24</v>
      </c>
      <c r="I1194" s="8">
        <v>2</v>
      </c>
      <c r="J1194" s="8">
        <v>125680</v>
      </c>
      <c r="K1194" s="8">
        <v>0</v>
      </c>
      <c r="L1194" s="8">
        <v>0</v>
      </c>
      <c r="M1194" s="8">
        <v>0</v>
      </c>
      <c r="N1194" s="8">
        <v>0</v>
      </c>
      <c r="O1194" s="8">
        <v>2</v>
      </c>
      <c r="P1194" s="8">
        <v>125680</v>
      </c>
      <c r="Q1194" s="6" t="s">
        <v>25</v>
      </c>
    </row>
    <row r="1195" spans="1:17" x14ac:dyDescent="0.25">
      <c r="A1195" s="6" t="s">
        <v>2342</v>
      </c>
      <c r="B1195" s="7" t="s">
        <v>36</v>
      </c>
      <c r="C1195" s="7" t="s">
        <v>43</v>
      </c>
      <c r="D1195" s="7" t="s">
        <v>520</v>
      </c>
      <c r="E1195" s="6" t="s">
        <v>141</v>
      </c>
      <c r="F1195" s="6" t="s">
        <v>40</v>
      </c>
      <c r="G1195" s="6" t="s">
        <v>2343</v>
      </c>
      <c r="H1195" s="6" t="s">
        <v>24</v>
      </c>
      <c r="I1195" s="8">
        <v>2</v>
      </c>
      <c r="J1195" s="8">
        <v>125680</v>
      </c>
      <c r="K1195" s="8">
        <v>0</v>
      </c>
      <c r="L1195" s="8">
        <v>0</v>
      </c>
      <c r="M1195" s="8">
        <v>0</v>
      </c>
      <c r="N1195" s="8">
        <v>0</v>
      </c>
      <c r="O1195" s="8">
        <v>2</v>
      </c>
      <c r="P1195" s="8">
        <v>125680</v>
      </c>
      <c r="Q1195" s="6" t="s">
        <v>25</v>
      </c>
    </row>
    <row r="1196" spans="1:17" x14ac:dyDescent="0.25">
      <c r="A1196" s="6" t="s">
        <v>2344</v>
      </c>
      <c r="B1196" s="7" t="s">
        <v>18</v>
      </c>
      <c r="C1196" s="7" t="s">
        <v>592</v>
      </c>
      <c r="D1196" s="7" t="s">
        <v>69</v>
      </c>
      <c r="E1196" s="6" t="s">
        <v>21</v>
      </c>
      <c r="F1196" s="6" t="s">
        <v>22</v>
      </c>
      <c r="G1196" s="6" t="s">
        <v>2345</v>
      </c>
      <c r="H1196" s="6" t="s">
        <v>24</v>
      </c>
      <c r="I1196" s="8">
        <v>2</v>
      </c>
      <c r="J1196" s="8">
        <v>125500</v>
      </c>
      <c r="K1196" s="8">
        <v>0</v>
      </c>
      <c r="L1196" s="8">
        <v>0</v>
      </c>
      <c r="M1196" s="8">
        <v>0</v>
      </c>
      <c r="N1196" s="8">
        <v>0</v>
      </c>
      <c r="O1196" s="8">
        <v>2</v>
      </c>
      <c r="P1196" s="8">
        <v>125500</v>
      </c>
      <c r="Q1196" s="6" t="s">
        <v>25</v>
      </c>
    </row>
    <row r="1197" spans="1:17" x14ac:dyDescent="0.25">
      <c r="A1197" s="6" t="s">
        <v>2346</v>
      </c>
      <c r="B1197" s="7" t="s">
        <v>18</v>
      </c>
      <c r="C1197" s="7" t="s">
        <v>753</v>
      </c>
      <c r="D1197" s="7" t="s">
        <v>166</v>
      </c>
      <c r="E1197" s="6" t="s">
        <v>74</v>
      </c>
      <c r="F1197" s="6" t="s">
        <v>22</v>
      </c>
      <c r="G1197" s="6" t="s">
        <v>2347</v>
      </c>
      <c r="H1197" s="6" t="s">
        <v>24</v>
      </c>
      <c r="I1197" s="8">
        <v>41</v>
      </c>
      <c r="J1197" s="8">
        <v>114685</v>
      </c>
      <c r="K1197" s="8">
        <v>1206</v>
      </c>
      <c r="L1197" s="8">
        <v>3791464</v>
      </c>
      <c r="M1197" s="8">
        <v>-1207</v>
      </c>
      <c r="N1197" s="8">
        <v>-3780884</v>
      </c>
      <c r="O1197" s="8">
        <v>40</v>
      </c>
      <c r="P1197" s="8">
        <v>125265</v>
      </c>
      <c r="Q1197" s="6" t="s">
        <v>25</v>
      </c>
    </row>
    <row r="1198" spans="1:17" x14ac:dyDescent="0.25">
      <c r="A1198" s="6" t="s">
        <v>2348</v>
      </c>
      <c r="B1198" s="7" t="s">
        <v>36</v>
      </c>
      <c r="C1198" s="7" t="s">
        <v>1038</v>
      </c>
      <c r="D1198" s="7" t="s">
        <v>38</v>
      </c>
      <c r="E1198" s="6" t="s">
        <v>74</v>
      </c>
      <c r="F1198" s="6" t="s">
        <v>105</v>
      </c>
      <c r="G1198" s="6" t="s">
        <v>2349</v>
      </c>
      <c r="H1198" s="6" t="s">
        <v>24</v>
      </c>
      <c r="I1198" s="8">
        <v>5</v>
      </c>
      <c r="J1198" s="8">
        <v>123564</v>
      </c>
      <c r="K1198" s="8">
        <v>0</v>
      </c>
      <c r="L1198" s="8">
        <v>1019403</v>
      </c>
      <c r="M1198" s="8">
        <v>0</v>
      </c>
      <c r="N1198" s="8">
        <v>-1019403</v>
      </c>
      <c r="O1198" s="8">
        <v>5</v>
      </c>
      <c r="P1198" s="8">
        <v>123564</v>
      </c>
      <c r="Q1198" s="6" t="s">
        <v>25</v>
      </c>
    </row>
    <row r="1199" spans="1:17" x14ac:dyDescent="0.25">
      <c r="A1199" s="6" t="s">
        <v>2350</v>
      </c>
      <c r="B1199" s="7" t="s">
        <v>36</v>
      </c>
      <c r="C1199" s="7" t="s">
        <v>144</v>
      </c>
      <c r="D1199" s="7" t="s">
        <v>38</v>
      </c>
      <c r="E1199" s="6" t="s">
        <v>614</v>
      </c>
      <c r="F1199" s="6" t="s">
        <v>105</v>
      </c>
      <c r="G1199" s="6" t="s">
        <v>2351</v>
      </c>
      <c r="H1199" s="6" t="s">
        <v>24</v>
      </c>
      <c r="I1199" s="8">
        <v>1</v>
      </c>
      <c r="J1199" s="8">
        <v>32540</v>
      </c>
      <c r="K1199" s="8">
        <v>85</v>
      </c>
      <c r="L1199" s="8">
        <v>1599567</v>
      </c>
      <c r="M1199" s="8">
        <v>-84</v>
      </c>
      <c r="N1199" s="8">
        <v>-1508872</v>
      </c>
      <c r="O1199" s="8">
        <v>2</v>
      </c>
      <c r="P1199" s="8">
        <v>123235</v>
      </c>
      <c r="Q1199" s="6" t="s">
        <v>25</v>
      </c>
    </row>
    <row r="1200" spans="1:17" x14ac:dyDescent="0.25">
      <c r="A1200" s="6" t="s">
        <v>2352</v>
      </c>
      <c r="B1200" s="7" t="s">
        <v>18</v>
      </c>
      <c r="C1200" s="7" t="s">
        <v>19</v>
      </c>
      <c r="D1200" s="7" t="s">
        <v>86</v>
      </c>
      <c r="E1200" s="6" t="s">
        <v>477</v>
      </c>
      <c r="F1200" s="6" t="s">
        <v>22</v>
      </c>
      <c r="G1200" s="6" t="s">
        <v>2353</v>
      </c>
      <c r="H1200" s="6" t="s">
        <v>24</v>
      </c>
      <c r="I1200" s="8">
        <v>5</v>
      </c>
      <c r="J1200" s="8">
        <v>122475</v>
      </c>
      <c r="K1200" s="8">
        <v>0</v>
      </c>
      <c r="L1200" s="8">
        <v>0</v>
      </c>
      <c r="M1200" s="8">
        <v>0</v>
      </c>
      <c r="N1200" s="8">
        <v>0</v>
      </c>
      <c r="O1200" s="8">
        <v>5</v>
      </c>
      <c r="P1200" s="8">
        <v>122475</v>
      </c>
      <c r="Q1200" s="6" t="s">
        <v>25</v>
      </c>
    </row>
    <row r="1201" spans="1:17" x14ac:dyDescent="0.25">
      <c r="A1201" s="6" t="s">
        <v>2354</v>
      </c>
      <c r="B1201" s="7" t="s">
        <v>18</v>
      </c>
      <c r="C1201" s="7" t="s">
        <v>127</v>
      </c>
      <c r="D1201" s="7" t="s">
        <v>78</v>
      </c>
      <c r="E1201" s="6" t="s">
        <v>104</v>
      </c>
      <c r="F1201" s="6" t="s">
        <v>22</v>
      </c>
      <c r="G1201" s="6" t="s">
        <v>2355</v>
      </c>
      <c r="H1201" s="6" t="s">
        <v>24</v>
      </c>
      <c r="I1201" s="8">
        <v>0.9</v>
      </c>
      <c r="J1201" s="8">
        <v>122318</v>
      </c>
      <c r="K1201" s="8">
        <v>0</v>
      </c>
      <c r="L1201" s="8">
        <v>0</v>
      </c>
      <c r="M1201" s="8">
        <v>0</v>
      </c>
      <c r="N1201" s="8">
        <v>0</v>
      </c>
      <c r="O1201" s="8">
        <v>0.9</v>
      </c>
      <c r="P1201" s="8">
        <v>122318</v>
      </c>
      <c r="Q1201" s="6" t="s">
        <v>25</v>
      </c>
    </row>
    <row r="1202" spans="1:17" x14ac:dyDescent="0.25">
      <c r="A1202" s="6" t="s">
        <v>2356</v>
      </c>
      <c r="B1202" s="7" t="s">
        <v>18</v>
      </c>
      <c r="C1202" s="7" t="s">
        <v>64</v>
      </c>
      <c r="D1202" s="7" t="s">
        <v>152</v>
      </c>
      <c r="E1202" s="6" t="s">
        <v>736</v>
      </c>
      <c r="F1202" s="6" t="s">
        <v>22</v>
      </c>
      <c r="G1202" s="6" t="s">
        <v>2357</v>
      </c>
      <c r="H1202" s="6" t="s">
        <v>24</v>
      </c>
      <c r="I1202" s="8">
        <v>12</v>
      </c>
      <c r="J1202" s="8">
        <v>120000</v>
      </c>
      <c r="K1202" s="8">
        <v>0</v>
      </c>
      <c r="L1202" s="8">
        <v>0</v>
      </c>
      <c r="M1202" s="8">
        <v>0</v>
      </c>
      <c r="N1202" s="8">
        <v>0</v>
      </c>
      <c r="O1202" s="8">
        <v>12</v>
      </c>
      <c r="P1202" s="8">
        <v>120000</v>
      </c>
      <c r="Q1202" s="6" t="s">
        <v>25</v>
      </c>
    </row>
    <row r="1203" spans="1:17" x14ac:dyDescent="0.25">
      <c r="A1203" s="6" t="s">
        <v>2358</v>
      </c>
      <c r="B1203" s="7" t="s">
        <v>18</v>
      </c>
      <c r="C1203" s="7" t="s">
        <v>81</v>
      </c>
      <c r="D1203" s="7" t="s">
        <v>329</v>
      </c>
      <c r="E1203" s="6" t="s">
        <v>21</v>
      </c>
      <c r="F1203" s="6" t="s">
        <v>22</v>
      </c>
      <c r="G1203" s="6" t="s">
        <v>2359</v>
      </c>
      <c r="H1203" s="6" t="s">
        <v>24</v>
      </c>
      <c r="I1203" s="8">
        <v>36</v>
      </c>
      <c r="J1203" s="8">
        <v>119781</v>
      </c>
      <c r="K1203" s="8">
        <v>0</v>
      </c>
      <c r="L1203" s="8">
        <v>0</v>
      </c>
      <c r="M1203" s="8">
        <v>0</v>
      </c>
      <c r="N1203" s="8">
        <v>0</v>
      </c>
      <c r="O1203" s="8">
        <v>36</v>
      </c>
      <c r="P1203" s="8">
        <v>119781</v>
      </c>
      <c r="Q1203" s="6" t="s">
        <v>25</v>
      </c>
    </row>
    <row r="1204" spans="1:17" x14ac:dyDescent="0.25">
      <c r="A1204" s="6" t="s">
        <v>1279</v>
      </c>
      <c r="B1204" s="7" t="s">
        <v>18</v>
      </c>
      <c r="C1204" s="7" t="s">
        <v>137</v>
      </c>
      <c r="D1204" s="7" t="s">
        <v>166</v>
      </c>
      <c r="E1204" s="6" t="s">
        <v>74</v>
      </c>
      <c r="F1204" s="6" t="s">
        <v>40</v>
      </c>
      <c r="G1204" s="6" t="s">
        <v>1280</v>
      </c>
      <c r="H1204" s="6" t="s">
        <v>24</v>
      </c>
      <c r="I1204" s="8">
        <v>0</v>
      </c>
      <c r="J1204" s="8">
        <v>0</v>
      </c>
      <c r="K1204" s="8">
        <v>26</v>
      </c>
      <c r="L1204" s="8">
        <v>118257</v>
      </c>
      <c r="M1204" s="8">
        <v>0</v>
      </c>
      <c r="N1204" s="8">
        <v>0</v>
      </c>
      <c r="O1204" s="8">
        <v>26</v>
      </c>
      <c r="P1204" s="8">
        <v>118257</v>
      </c>
      <c r="Q1204" s="6" t="s">
        <v>25</v>
      </c>
    </row>
    <row r="1205" spans="1:17" x14ac:dyDescent="0.25">
      <c r="A1205" s="6" t="s">
        <v>2360</v>
      </c>
      <c r="B1205" s="7" t="s">
        <v>18</v>
      </c>
      <c r="C1205" s="7" t="s">
        <v>43</v>
      </c>
      <c r="D1205" s="7" t="s">
        <v>152</v>
      </c>
      <c r="E1205" s="9" t="s">
        <v>51</v>
      </c>
      <c r="F1205" s="6" t="s">
        <v>22</v>
      </c>
      <c r="G1205" s="6" t="s">
        <v>2361</v>
      </c>
      <c r="H1205" s="6" t="s">
        <v>30</v>
      </c>
      <c r="I1205" s="8">
        <v>3</v>
      </c>
      <c r="J1205" s="8">
        <v>117000</v>
      </c>
      <c r="K1205" s="8">
        <v>0</v>
      </c>
      <c r="L1205" s="8">
        <v>0</v>
      </c>
      <c r="M1205" s="8">
        <v>0</v>
      </c>
      <c r="N1205" s="8">
        <v>0</v>
      </c>
      <c r="O1205" s="8">
        <v>3</v>
      </c>
      <c r="P1205" s="8">
        <v>117000</v>
      </c>
      <c r="Q1205" s="6" t="s">
        <v>25</v>
      </c>
    </row>
    <row r="1206" spans="1:17" x14ac:dyDescent="0.25">
      <c r="A1206" s="6" t="s">
        <v>2362</v>
      </c>
      <c r="B1206" s="7" t="s">
        <v>18</v>
      </c>
      <c r="C1206" s="7" t="s">
        <v>19</v>
      </c>
      <c r="D1206" s="7" t="s">
        <v>166</v>
      </c>
      <c r="E1206" s="6" t="s">
        <v>21</v>
      </c>
      <c r="F1206" s="6" t="s">
        <v>22</v>
      </c>
      <c r="G1206" s="6" t="s">
        <v>2363</v>
      </c>
      <c r="H1206" s="6" t="s">
        <v>24</v>
      </c>
      <c r="I1206" s="8">
        <v>231</v>
      </c>
      <c r="J1206" s="8">
        <v>116655</v>
      </c>
      <c r="K1206" s="8">
        <v>0</v>
      </c>
      <c r="L1206" s="8">
        <v>0</v>
      </c>
      <c r="M1206" s="8">
        <v>0</v>
      </c>
      <c r="N1206" s="8">
        <v>0</v>
      </c>
      <c r="O1206" s="8">
        <v>231</v>
      </c>
      <c r="P1206" s="8">
        <v>116655</v>
      </c>
      <c r="Q1206" s="6" t="s">
        <v>25</v>
      </c>
    </row>
    <row r="1207" spans="1:17" x14ac:dyDescent="0.25">
      <c r="A1207" s="6" t="s">
        <v>2364</v>
      </c>
      <c r="B1207" s="7" t="s">
        <v>18</v>
      </c>
      <c r="C1207" s="7" t="s">
        <v>19</v>
      </c>
      <c r="D1207" s="7" t="s">
        <v>166</v>
      </c>
      <c r="E1207" s="6" t="s">
        <v>21</v>
      </c>
      <c r="F1207" s="6" t="s">
        <v>22</v>
      </c>
      <c r="G1207" s="6" t="s">
        <v>2365</v>
      </c>
      <c r="H1207" s="6" t="s">
        <v>24</v>
      </c>
      <c r="I1207" s="8">
        <v>427</v>
      </c>
      <c r="J1207" s="8">
        <v>141337</v>
      </c>
      <c r="K1207" s="8">
        <v>0</v>
      </c>
      <c r="L1207" s="8">
        <v>0</v>
      </c>
      <c r="M1207" s="8">
        <v>-77</v>
      </c>
      <c r="N1207" s="8">
        <v>-25487</v>
      </c>
      <c r="O1207" s="8">
        <v>350</v>
      </c>
      <c r="P1207" s="8">
        <v>115850</v>
      </c>
      <c r="Q1207" s="6" t="s">
        <v>25</v>
      </c>
    </row>
    <row r="1208" spans="1:17" x14ac:dyDescent="0.25">
      <c r="A1208" s="6" t="s">
        <v>1054</v>
      </c>
      <c r="B1208" s="7" t="s">
        <v>18</v>
      </c>
      <c r="C1208" s="7" t="s">
        <v>96</v>
      </c>
      <c r="D1208" s="7" t="s">
        <v>86</v>
      </c>
      <c r="E1208" s="6" t="s">
        <v>148</v>
      </c>
      <c r="F1208" s="6" t="s">
        <v>22</v>
      </c>
      <c r="G1208" s="6" t="s">
        <v>1055</v>
      </c>
      <c r="H1208" s="6" t="s">
        <v>24</v>
      </c>
      <c r="I1208" s="8">
        <v>0</v>
      </c>
      <c r="J1208" s="8">
        <v>0</v>
      </c>
      <c r="K1208" s="8">
        <v>8</v>
      </c>
      <c r="L1208" s="8">
        <v>115391</v>
      </c>
      <c r="M1208" s="8">
        <v>0</v>
      </c>
      <c r="N1208" s="8">
        <v>0</v>
      </c>
      <c r="O1208" s="8">
        <v>8</v>
      </c>
      <c r="P1208" s="8">
        <v>115391</v>
      </c>
      <c r="Q1208" s="6" t="s">
        <v>25</v>
      </c>
    </row>
    <row r="1209" spans="1:17" x14ac:dyDescent="0.25">
      <c r="A1209" s="6" t="s">
        <v>2366</v>
      </c>
      <c r="B1209" s="7" t="s">
        <v>18</v>
      </c>
      <c r="C1209" s="7" t="s">
        <v>19</v>
      </c>
      <c r="D1209" s="7" t="s">
        <v>166</v>
      </c>
      <c r="E1209" s="6" t="s">
        <v>21</v>
      </c>
      <c r="F1209" s="6" t="s">
        <v>22</v>
      </c>
      <c r="G1209" s="6" t="s">
        <v>2367</v>
      </c>
      <c r="H1209" s="6" t="s">
        <v>24</v>
      </c>
      <c r="I1209" s="8">
        <v>297</v>
      </c>
      <c r="J1209" s="8">
        <v>114642</v>
      </c>
      <c r="K1209" s="8">
        <v>0</v>
      </c>
      <c r="L1209" s="8">
        <v>0</v>
      </c>
      <c r="M1209" s="8">
        <v>0</v>
      </c>
      <c r="N1209" s="8">
        <v>0</v>
      </c>
      <c r="O1209" s="8">
        <v>297</v>
      </c>
      <c r="P1209" s="8">
        <v>114642</v>
      </c>
      <c r="Q1209" s="6" t="s">
        <v>25</v>
      </c>
    </row>
    <row r="1210" spans="1:17" x14ac:dyDescent="0.25">
      <c r="A1210" s="6" t="s">
        <v>1568</v>
      </c>
      <c r="B1210" s="7" t="s">
        <v>36</v>
      </c>
      <c r="C1210" s="7" t="s">
        <v>236</v>
      </c>
      <c r="D1210" s="7" t="s">
        <v>38</v>
      </c>
      <c r="E1210" s="6" t="s">
        <v>229</v>
      </c>
      <c r="F1210" s="6" t="s">
        <v>40</v>
      </c>
      <c r="G1210" s="6" t="s">
        <v>1569</v>
      </c>
      <c r="H1210" s="6" t="s">
        <v>24</v>
      </c>
      <c r="I1210" s="8">
        <v>0</v>
      </c>
      <c r="J1210" s="8">
        <v>0</v>
      </c>
      <c r="K1210" s="8">
        <v>1</v>
      </c>
      <c r="L1210" s="8">
        <v>190955</v>
      </c>
      <c r="M1210" s="8">
        <v>0</v>
      </c>
      <c r="N1210" s="8">
        <v>-76382</v>
      </c>
      <c r="O1210" s="8">
        <v>1</v>
      </c>
      <c r="P1210" s="8">
        <v>114573</v>
      </c>
      <c r="Q1210" s="6" t="s">
        <v>25</v>
      </c>
    </row>
    <row r="1211" spans="1:17" x14ac:dyDescent="0.25">
      <c r="A1211" s="6" t="s">
        <v>1568</v>
      </c>
      <c r="B1211" s="7" t="s">
        <v>36</v>
      </c>
      <c r="C1211" s="7" t="s">
        <v>236</v>
      </c>
      <c r="D1211" s="7" t="s">
        <v>38</v>
      </c>
      <c r="E1211" s="6" t="s">
        <v>614</v>
      </c>
      <c r="F1211" s="6" t="s">
        <v>105</v>
      </c>
      <c r="G1211" s="6" t="s">
        <v>1569</v>
      </c>
      <c r="H1211" s="6" t="s">
        <v>24</v>
      </c>
      <c r="I1211" s="8">
        <v>1</v>
      </c>
      <c r="J1211" s="8">
        <v>114573</v>
      </c>
      <c r="K1211" s="8">
        <v>0</v>
      </c>
      <c r="L1211" s="8">
        <v>926383</v>
      </c>
      <c r="M1211" s="8">
        <v>0</v>
      </c>
      <c r="N1211" s="8">
        <v>-926383</v>
      </c>
      <c r="O1211" s="8">
        <v>1</v>
      </c>
      <c r="P1211" s="8">
        <v>114573</v>
      </c>
      <c r="Q1211" s="6" t="s">
        <v>25</v>
      </c>
    </row>
    <row r="1212" spans="1:17" x14ac:dyDescent="0.25">
      <c r="A1212" s="6" t="s">
        <v>1810</v>
      </c>
      <c r="B1212" s="7" t="s">
        <v>36</v>
      </c>
      <c r="C1212" s="7" t="s">
        <v>1811</v>
      </c>
      <c r="D1212" s="7" t="s">
        <v>546</v>
      </c>
      <c r="E1212" s="6" t="s">
        <v>74</v>
      </c>
      <c r="F1212" s="6" t="s">
        <v>40</v>
      </c>
      <c r="G1212" s="6" t="s">
        <v>1812</v>
      </c>
      <c r="H1212" s="6" t="s">
        <v>24</v>
      </c>
      <c r="I1212" s="8">
        <v>1</v>
      </c>
      <c r="J1212" s="8">
        <v>112739</v>
      </c>
      <c r="K1212" s="8">
        <v>0</v>
      </c>
      <c r="L1212" s="8">
        <v>0</v>
      </c>
      <c r="M1212" s="8">
        <v>0</v>
      </c>
      <c r="N1212" s="8">
        <v>0</v>
      </c>
      <c r="O1212" s="8">
        <v>1</v>
      </c>
      <c r="P1212" s="8">
        <v>112739</v>
      </c>
      <c r="Q1212" s="6" t="s">
        <v>25</v>
      </c>
    </row>
    <row r="1213" spans="1:17" x14ac:dyDescent="0.25">
      <c r="A1213" s="6" t="s">
        <v>2368</v>
      </c>
      <c r="B1213" s="7" t="s">
        <v>185</v>
      </c>
      <c r="C1213" s="7" t="s">
        <v>295</v>
      </c>
      <c r="D1213" s="7" t="s">
        <v>1554</v>
      </c>
      <c r="E1213" s="6" t="s">
        <v>21</v>
      </c>
      <c r="F1213" s="6" t="s">
        <v>22</v>
      </c>
      <c r="G1213" s="6" t="s">
        <v>2369</v>
      </c>
      <c r="H1213" s="6" t="s">
        <v>24</v>
      </c>
      <c r="I1213" s="8">
        <v>4</v>
      </c>
      <c r="J1213" s="8">
        <v>112000</v>
      </c>
      <c r="K1213" s="8">
        <v>0</v>
      </c>
      <c r="L1213" s="8">
        <v>0</v>
      </c>
      <c r="M1213" s="8">
        <v>0</v>
      </c>
      <c r="N1213" s="8">
        <v>0</v>
      </c>
      <c r="O1213" s="8">
        <v>4</v>
      </c>
      <c r="P1213" s="8">
        <v>112000</v>
      </c>
      <c r="Q1213" s="6" t="s">
        <v>34</v>
      </c>
    </row>
    <row r="1214" spans="1:17" x14ac:dyDescent="0.25">
      <c r="A1214" s="6" t="s">
        <v>2370</v>
      </c>
      <c r="B1214" s="7" t="s">
        <v>18</v>
      </c>
      <c r="C1214" s="7" t="s">
        <v>43</v>
      </c>
      <c r="D1214" s="7" t="s">
        <v>152</v>
      </c>
      <c r="E1214" s="6" t="s">
        <v>21</v>
      </c>
      <c r="F1214" s="6" t="s">
        <v>22</v>
      </c>
      <c r="G1214" s="6" t="s">
        <v>2371</v>
      </c>
      <c r="H1214" s="6" t="s">
        <v>30</v>
      </c>
      <c r="I1214" s="8">
        <v>3</v>
      </c>
      <c r="J1214" s="8">
        <v>111273</v>
      </c>
      <c r="K1214" s="8">
        <v>0</v>
      </c>
      <c r="L1214" s="8">
        <v>0</v>
      </c>
      <c r="M1214" s="8">
        <v>0</v>
      </c>
      <c r="N1214" s="8">
        <v>0</v>
      </c>
      <c r="O1214" s="8">
        <v>3</v>
      </c>
      <c r="P1214" s="8">
        <v>111273</v>
      </c>
      <c r="Q1214" s="6" t="s">
        <v>25</v>
      </c>
    </row>
    <row r="1215" spans="1:17" x14ac:dyDescent="0.25">
      <c r="A1215" s="6" t="s">
        <v>2372</v>
      </c>
      <c r="B1215" s="7" t="s">
        <v>185</v>
      </c>
      <c r="C1215" s="7" t="s">
        <v>1151</v>
      </c>
      <c r="D1215" s="7" t="s">
        <v>1298</v>
      </c>
      <c r="E1215" s="6" t="s">
        <v>21</v>
      </c>
      <c r="F1215" s="6" t="s">
        <v>22</v>
      </c>
      <c r="G1215" s="6" t="s">
        <v>2373</v>
      </c>
      <c r="H1215" s="6" t="s">
        <v>24</v>
      </c>
      <c r="I1215" s="8">
        <v>2</v>
      </c>
      <c r="J1215" s="8">
        <v>111000</v>
      </c>
      <c r="K1215" s="8">
        <v>0</v>
      </c>
      <c r="L1215" s="8">
        <v>0</v>
      </c>
      <c r="M1215" s="8">
        <v>0</v>
      </c>
      <c r="N1215" s="8">
        <v>0</v>
      </c>
      <c r="O1215" s="8">
        <v>2</v>
      </c>
      <c r="P1215" s="8">
        <v>111000</v>
      </c>
      <c r="Q1215" s="6" t="s">
        <v>34</v>
      </c>
    </row>
    <row r="1216" spans="1:17" x14ac:dyDescent="0.25">
      <c r="A1216" s="6" t="s">
        <v>2374</v>
      </c>
      <c r="B1216" s="7" t="s">
        <v>18</v>
      </c>
      <c r="C1216" s="7" t="s">
        <v>760</v>
      </c>
      <c r="D1216" s="7" t="s">
        <v>882</v>
      </c>
      <c r="E1216" s="6" t="s">
        <v>21</v>
      </c>
      <c r="F1216" s="6" t="s">
        <v>22</v>
      </c>
      <c r="G1216" s="6" t="s">
        <v>2375</v>
      </c>
      <c r="H1216" s="6" t="s">
        <v>24</v>
      </c>
      <c r="I1216" s="8">
        <v>194</v>
      </c>
      <c r="J1216" s="8">
        <v>581531</v>
      </c>
      <c r="K1216" s="8">
        <v>0</v>
      </c>
      <c r="L1216" s="8">
        <v>0</v>
      </c>
      <c r="M1216" s="8">
        <v>-157</v>
      </c>
      <c r="N1216" s="8">
        <v>-470620</v>
      </c>
      <c r="O1216" s="8">
        <v>37</v>
      </c>
      <c r="P1216" s="8">
        <v>110911</v>
      </c>
      <c r="Q1216" s="6" t="s">
        <v>25</v>
      </c>
    </row>
    <row r="1217" spans="1:17" x14ac:dyDescent="0.25">
      <c r="A1217" s="6" t="s">
        <v>2376</v>
      </c>
      <c r="B1217" s="7" t="s">
        <v>18</v>
      </c>
      <c r="C1217" s="7" t="s">
        <v>81</v>
      </c>
      <c r="D1217" s="7" t="s">
        <v>86</v>
      </c>
      <c r="E1217" s="9" t="s">
        <v>51</v>
      </c>
      <c r="F1217" s="6" t="s">
        <v>40</v>
      </c>
      <c r="G1217" s="6" t="s">
        <v>2377</v>
      </c>
      <c r="H1217" s="6" t="s">
        <v>24</v>
      </c>
      <c r="I1217" s="8">
        <v>463</v>
      </c>
      <c r="J1217" s="8">
        <v>85655</v>
      </c>
      <c r="K1217" s="8">
        <v>135</v>
      </c>
      <c r="L1217" s="8">
        <v>24975</v>
      </c>
      <c r="M1217" s="8">
        <v>0</v>
      </c>
      <c r="N1217" s="8">
        <v>0</v>
      </c>
      <c r="O1217" s="8">
        <v>598</v>
      </c>
      <c r="P1217" s="8">
        <v>110630</v>
      </c>
      <c r="Q1217" s="6" t="s">
        <v>25</v>
      </c>
    </row>
    <row r="1218" spans="1:17" x14ac:dyDescent="0.25">
      <c r="A1218" s="6" t="s">
        <v>2378</v>
      </c>
      <c r="B1218" s="7" t="s">
        <v>18</v>
      </c>
      <c r="C1218" s="7" t="s">
        <v>137</v>
      </c>
      <c r="D1218" s="7" t="s">
        <v>166</v>
      </c>
      <c r="E1218" s="6" t="s">
        <v>74</v>
      </c>
      <c r="F1218" s="6" t="s">
        <v>22</v>
      </c>
      <c r="G1218" s="6" t="s">
        <v>2379</v>
      </c>
      <c r="H1218" s="6" t="s">
        <v>24</v>
      </c>
      <c r="I1218" s="8">
        <v>81</v>
      </c>
      <c r="J1218" s="8">
        <v>110241</v>
      </c>
      <c r="K1218" s="8">
        <v>0</v>
      </c>
      <c r="L1218" s="8">
        <v>0</v>
      </c>
      <c r="M1218" s="8">
        <v>0</v>
      </c>
      <c r="N1218" s="8">
        <v>0</v>
      </c>
      <c r="O1218" s="8">
        <v>81</v>
      </c>
      <c r="P1218" s="8">
        <v>110241</v>
      </c>
      <c r="Q1218" s="6" t="s">
        <v>25</v>
      </c>
    </row>
    <row r="1219" spans="1:17" x14ac:dyDescent="0.25">
      <c r="A1219" s="6" t="s">
        <v>2380</v>
      </c>
      <c r="B1219" s="7" t="s">
        <v>185</v>
      </c>
      <c r="C1219" s="7" t="s">
        <v>1151</v>
      </c>
      <c r="D1219" s="7" t="s">
        <v>1298</v>
      </c>
      <c r="E1219" s="6" t="s">
        <v>21</v>
      </c>
      <c r="F1219" s="6" t="s">
        <v>22</v>
      </c>
      <c r="G1219" s="6" t="s">
        <v>2381</v>
      </c>
      <c r="H1219" s="6" t="s">
        <v>24</v>
      </c>
      <c r="I1219" s="8">
        <v>2</v>
      </c>
      <c r="J1219" s="8">
        <v>110000</v>
      </c>
      <c r="K1219" s="8">
        <v>0</v>
      </c>
      <c r="L1219" s="8">
        <v>0</v>
      </c>
      <c r="M1219" s="8">
        <v>0</v>
      </c>
      <c r="N1219" s="8">
        <v>0</v>
      </c>
      <c r="O1219" s="8">
        <v>2</v>
      </c>
      <c r="P1219" s="8">
        <v>110000</v>
      </c>
      <c r="Q1219" s="6" t="s">
        <v>34</v>
      </c>
    </row>
    <row r="1220" spans="1:17" x14ac:dyDescent="0.25">
      <c r="A1220" s="6" t="s">
        <v>2382</v>
      </c>
      <c r="B1220" s="7" t="s">
        <v>18</v>
      </c>
      <c r="C1220" s="7" t="s">
        <v>127</v>
      </c>
      <c r="D1220" s="7" t="s">
        <v>78</v>
      </c>
      <c r="E1220" s="6" t="s">
        <v>104</v>
      </c>
      <c r="F1220" s="6" t="s">
        <v>22</v>
      </c>
      <c r="G1220" s="6" t="s">
        <v>2383</v>
      </c>
      <c r="H1220" s="6" t="s">
        <v>24</v>
      </c>
      <c r="I1220" s="8">
        <v>2.33</v>
      </c>
      <c r="J1220" s="8">
        <v>316668</v>
      </c>
      <c r="K1220" s="8">
        <v>0</v>
      </c>
      <c r="L1220" s="8">
        <v>0</v>
      </c>
      <c r="M1220" s="8">
        <v>-1.53</v>
      </c>
      <c r="N1220" s="8">
        <v>-207941</v>
      </c>
      <c r="O1220" s="8">
        <v>0.8</v>
      </c>
      <c r="P1220" s="8">
        <v>108727</v>
      </c>
      <c r="Q1220" s="6" t="s">
        <v>25</v>
      </c>
    </row>
    <row r="1221" spans="1:17" x14ac:dyDescent="0.25">
      <c r="A1221" s="6" t="s">
        <v>2384</v>
      </c>
      <c r="B1221" s="7" t="s">
        <v>18</v>
      </c>
      <c r="C1221" s="7" t="s">
        <v>137</v>
      </c>
      <c r="D1221" s="7" t="s">
        <v>166</v>
      </c>
      <c r="E1221" s="6" t="s">
        <v>74</v>
      </c>
      <c r="F1221" s="6" t="s">
        <v>22</v>
      </c>
      <c r="G1221" s="6" t="s">
        <v>2385</v>
      </c>
      <c r="H1221" s="6" t="s">
        <v>24</v>
      </c>
      <c r="I1221" s="8">
        <v>156</v>
      </c>
      <c r="J1221" s="8">
        <v>106704</v>
      </c>
      <c r="K1221" s="8">
        <v>0</v>
      </c>
      <c r="L1221" s="8">
        <v>0</v>
      </c>
      <c r="M1221" s="8">
        <v>0</v>
      </c>
      <c r="N1221" s="8">
        <v>0</v>
      </c>
      <c r="O1221" s="8">
        <v>156</v>
      </c>
      <c r="P1221" s="8">
        <v>106704</v>
      </c>
      <c r="Q1221" s="6" t="s">
        <v>25</v>
      </c>
    </row>
    <row r="1222" spans="1:17" x14ac:dyDescent="0.25">
      <c r="A1222" s="6" t="s">
        <v>2386</v>
      </c>
      <c r="B1222" s="7" t="s">
        <v>185</v>
      </c>
      <c r="C1222" s="7" t="s">
        <v>295</v>
      </c>
      <c r="D1222" s="7" t="s">
        <v>1554</v>
      </c>
      <c r="E1222" s="6" t="s">
        <v>21</v>
      </c>
      <c r="F1222" s="6" t="s">
        <v>22</v>
      </c>
      <c r="G1222" s="6" t="s">
        <v>2387</v>
      </c>
      <c r="H1222" s="6" t="s">
        <v>24</v>
      </c>
      <c r="I1222" s="8">
        <v>38</v>
      </c>
      <c r="J1222" s="8">
        <v>106210</v>
      </c>
      <c r="K1222" s="8">
        <v>0</v>
      </c>
      <c r="L1222" s="8">
        <v>0</v>
      </c>
      <c r="M1222" s="8">
        <v>0</v>
      </c>
      <c r="N1222" s="8">
        <v>0</v>
      </c>
      <c r="O1222" s="8">
        <v>38</v>
      </c>
      <c r="P1222" s="8">
        <v>106210</v>
      </c>
      <c r="Q1222" s="6" t="s">
        <v>34</v>
      </c>
    </row>
    <row r="1223" spans="1:17" x14ac:dyDescent="0.25">
      <c r="A1223" s="6" t="s">
        <v>2388</v>
      </c>
      <c r="B1223" s="7" t="s">
        <v>36</v>
      </c>
      <c r="C1223" s="7" t="s">
        <v>96</v>
      </c>
      <c r="D1223" s="7" t="s">
        <v>38</v>
      </c>
      <c r="E1223" s="6" t="s">
        <v>74</v>
      </c>
      <c r="F1223" s="6" t="s">
        <v>40</v>
      </c>
      <c r="G1223" s="6" t="s">
        <v>2389</v>
      </c>
      <c r="H1223" s="6" t="s">
        <v>24</v>
      </c>
      <c r="I1223" s="8">
        <v>6</v>
      </c>
      <c r="J1223" s="8">
        <v>105030</v>
      </c>
      <c r="K1223" s="8">
        <v>0</v>
      </c>
      <c r="L1223" s="8">
        <v>761470</v>
      </c>
      <c r="M1223" s="8">
        <v>0</v>
      </c>
      <c r="N1223" s="8">
        <v>-761470</v>
      </c>
      <c r="O1223" s="8">
        <v>6</v>
      </c>
      <c r="P1223" s="8">
        <v>105030</v>
      </c>
      <c r="Q1223" s="6" t="s">
        <v>25</v>
      </c>
    </row>
    <row r="1224" spans="1:17" x14ac:dyDescent="0.25">
      <c r="A1224" s="6" t="s">
        <v>2390</v>
      </c>
      <c r="B1224" s="7" t="s">
        <v>18</v>
      </c>
      <c r="C1224" s="7" t="s">
        <v>1741</v>
      </c>
      <c r="D1224" s="7" t="s">
        <v>152</v>
      </c>
      <c r="E1224" s="6" t="s">
        <v>21</v>
      </c>
      <c r="F1224" s="6" t="s">
        <v>22</v>
      </c>
      <c r="G1224" s="6" t="s">
        <v>2391</v>
      </c>
      <c r="H1224" s="6" t="s">
        <v>30</v>
      </c>
      <c r="I1224" s="8">
        <v>3</v>
      </c>
      <c r="J1224" s="8">
        <v>105000</v>
      </c>
      <c r="K1224" s="8">
        <v>0</v>
      </c>
      <c r="L1224" s="8">
        <v>0</v>
      </c>
      <c r="M1224" s="8">
        <v>0</v>
      </c>
      <c r="N1224" s="8">
        <v>0</v>
      </c>
      <c r="O1224" s="8">
        <v>3</v>
      </c>
      <c r="P1224" s="8">
        <v>105000</v>
      </c>
      <c r="Q1224" s="6" t="s">
        <v>25</v>
      </c>
    </row>
    <row r="1225" spans="1:17" x14ac:dyDescent="0.25">
      <c r="A1225" s="6" t="s">
        <v>2392</v>
      </c>
      <c r="B1225" s="7" t="s">
        <v>36</v>
      </c>
      <c r="C1225" s="7" t="s">
        <v>54</v>
      </c>
      <c r="D1225" s="7" t="s">
        <v>103</v>
      </c>
      <c r="E1225" s="6" t="s">
        <v>104</v>
      </c>
      <c r="F1225" s="6" t="s">
        <v>105</v>
      </c>
      <c r="G1225" s="6" t="s">
        <v>2393</v>
      </c>
      <c r="H1225" s="6" t="s">
        <v>24</v>
      </c>
      <c r="I1225" s="8">
        <v>48</v>
      </c>
      <c r="J1225" s="8">
        <v>111504</v>
      </c>
      <c r="K1225" s="8">
        <v>0</v>
      </c>
      <c r="L1225" s="8">
        <v>0</v>
      </c>
      <c r="M1225" s="8">
        <v>-3</v>
      </c>
      <c r="N1225" s="8">
        <v>-6969</v>
      </c>
      <c r="O1225" s="8">
        <v>45</v>
      </c>
      <c r="P1225" s="8">
        <v>104535</v>
      </c>
      <c r="Q1225" s="6" t="s">
        <v>25</v>
      </c>
    </row>
    <row r="1226" spans="1:17" x14ac:dyDescent="0.25">
      <c r="A1226" s="6" t="s">
        <v>648</v>
      </c>
      <c r="B1226" s="7" t="s">
        <v>36</v>
      </c>
      <c r="C1226" s="7" t="s">
        <v>365</v>
      </c>
      <c r="D1226" s="7" t="s">
        <v>73</v>
      </c>
      <c r="E1226" s="6" t="s">
        <v>736</v>
      </c>
      <c r="F1226" s="6" t="s">
        <v>105</v>
      </c>
      <c r="G1226" s="6" t="s">
        <v>649</v>
      </c>
      <c r="H1226" s="6" t="s">
        <v>24</v>
      </c>
      <c r="I1226" s="8">
        <v>0</v>
      </c>
      <c r="J1226" s="8">
        <v>0</v>
      </c>
      <c r="K1226" s="8">
        <v>3</v>
      </c>
      <c r="L1226" s="8">
        <v>278051</v>
      </c>
      <c r="M1226" s="8">
        <v>0</v>
      </c>
      <c r="N1226" s="8">
        <v>-173728</v>
      </c>
      <c r="O1226" s="8">
        <v>3</v>
      </c>
      <c r="P1226" s="8">
        <v>104323</v>
      </c>
      <c r="Q1226" s="6" t="s">
        <v>25</v>
      </c>
    </row>
    <row r="1227" spans="1:17" x14ac:dyDescent="0.25">
      <c r="A1227" s="6" t="s">
        <v>2394</v>
      </c>
      <c r="B1227" s="7" t="s">
        <v>185</v>
      </c>
      <c r="C1227" s="7" t="s">
        <v>295</v>
      </c>
      <c r="D1227" s="7" t="s">
        <v>1554</v>
      </c>
      <c r="E1227" s="6" t="s">
        <v>21</v>
      </c>
      <c r="F1227" s="6" t="s">
        <v>22</v>
      </c>
      <c r="G1227" s="6" t="s">
        <v>2395</v>
      </c>
      <c r="H1227" s="6" t="s">
        <v>24</v>
      </c>
      <c r="I1227" s="8">
        <v>32</v>
      </c>
      <c r="J1227" s="8">
        <v>104000</v>
      </c>
      <c r="K1227" s="8">
        <v>0</v>
      </c>
      <c r="L1227" s="8">
        <v>0</v>
      </c>
      <c r="M1227" s="8">
        <v>0</v>
      </c>
      <c r="N1227" s="8">
        <v>0</v>
      </c>
      <c r="O1227" s="8">
        <v>32</v>
      </c>
      <c r="P1227" s="8">
        <v>104000</v>
      </c>
      <c r="Q1227" s="6" t="s">
        <v>34</v>
      </c>
    </row>
    <row r="1228" spans="1:17" x14ac:dyDescent="0.25">
      <c r="A1228" s="6" t="s">
        <v>2396</v>
      </c>
      <c r="B1228" s="7" t="s">
        <v>18</v>
      </c>
      <c r="C1228" s="7" t="s">
        <v>209</v>
      </c>
      <c r="D1228" s="7" t="s">
        <v>166</v>
      </c>
      <c r="E1228" s="6" t="s">
        <v>74</v>
      </c>
      <c r="F1228" s="6" t="s">
        <v>22</v>
      </c>
      <c r="G1228" s="6" t="s">
        <v>2397</v>
      </c>
      <c r="H1228" s="6" t="s">
        <v>24</v>
      </c>
      <c r="I1228" s="8">
        <v>57</v>
      </c>
      <c r="J1228" s="8">
        <v>103056</v>
      </c>
      <c r="K1228" s="8">
        <v>0</v>
      </c>
      <c r="L1228" s="8">
        <v>0</v>
      </c>
      <c r="M1228" s="8">
        <v>0</v>
      </c>
      <c r="N1228" s="8">
        <v>0</v>
      </c>
      <c r="O1228" s="8">
        <v>57</v>
      </c>
      <c r="P1228" s="8">
        <v>103056</v>
      </c>
      <c r="Q1228" s="6" t="s">
        <v>25</v>
      </c>
    </row>
    <row r="1229" spans="1:17" x14ac:dyDescent="0.25">
      <c r="A1229" s="6" t="s">
        <v>1360</v>
      </c>
      <c r="B1229" s="7" t="s">
        <v>36</v>
      </c>
      <c r="C1229" s="7" t="s">
        <v>236</v>
      </c>
      <c r="D1229" s="7" t="s">
        <v>38</v>
      </c>
      <c r="E1229" s="6" t="s">
        <v>74</v>
      </c>
      <c r="F1229" s="6" t="s">
        <v>40</v>
      </c>
      <c r="G1229" s="6" t="s">
        <v>1361</v>
      </c>
      <c r="H1229" s="6" t="s">
        <v>24</v>
      </c>
      <c r="I1229" s="8">
        <v>1</v>
      </c>
      <c r="J1229" s="8">
        <v>102422</v>
      </c>
      <c r="K1229" s="8">
        <v>0</v>
      </c>
      <c r="L1229" s="8">
        <v>844978</v>
      </c>
      <c r="M1229" s="8">
        <v>0</v>
      </c>
      <c r="N1229" s="8">
        <v>-844978</v>
      </c>
      <c r="O1229" s="8">
        <v>1</v>
      </c>
      <c r="P1229" s="8">
        <v>102422</v>
      </c>
      <c r="Q1229" s="6" t="s">
        <v>25</v>
      </c>
    </row>
    <row r="1230" spans="1:17" x14ac:dyDescent="0.25">
      <c r="A1230" s="6" t="s">
        <v>1971</v>
      </c>
      <c r="B1230" s="7" t="s">
        <v>36</v>
      </c>
      <c r="C1230" s="7" t="s">
        <v>68</v>
      </c>
      <c r="D1230" s="7" t="s">
        <v>38</v>
      </c>
      <c r="E1230" s="6" t="s">
        <v>229</v>
      </c>
      <c r="F1230" s="6" t="s">
        <v>40</v>
      </c>
      <c r="G1230" s="6" t="s">
        <v>1972</v>
      </c>
      <c r="H1230" s="6" t="s">
        <v>24</v>
      </c>
      <c r="I1230" s="8">
        <v>0</v>
      </c>
      <c r="J1230" s="8">
        <v>0</v>
      </c>
      <c r="K1230" s="8">
        <v>3</v>
      </c>
      <c r="L1230" s="8">
        <v>169776</v>
      </c>
      <c r="M1230" s="8">
        <v>0</v>
      </c>
      <c r="N1230" s="8">
        <v>-67910</v>
      </c>
      <c r="O1230" s="8">
        <v>3</v>
      </c>
      <c r="P1230" s="8">
        <v>101866</v>
      </c>
      <c r="Q1230" s="6" t="s">
        <v>25</v>
      </c>
    </row>
    <row r="1231" spans="1:17" x14ac:dyDescent="0.25">
      <c r="A1231" s="6" t="s">
        <v>1570</v>
      </c>
      <c r="B1231" s="7" t="s">
        <v>36</v>
      </c>
      <c r="C1231" s="7" t="s">
        <v>223</v>
      </c>
      <c r="D1231" s="7" t="s">
        <v>38</v>
      </c>
      <c r="E1231" s="6" t="s">
        <v>984</v>
      </c>
      <c r="F1231" s="6" t="s">
        <v>40</v>
      </c>
      <c r="G1231" s="6" t="s">
        <v>1571</v>
      </c>
      <c r="H1231" s="6" t="s">
        <v>24</v>
      </c>
      <c r="I1231" s="8">
        <v>4</v>
      </c>
      <c r="J1231" s="8">
        <v>101440</v>
      </c>
      <c r="K1231" s="8">
        <v>0</v>
      </c>
      <c r="L1231" s="8">
        <v>704826</v>
      </c>
      <c r="M1231" s="8">
        <v>0</v>
      </c>
      <c r="N1231" s="8">
        <v>-704826</v>
      </c>
      <c r="O1231" s="8">
        <v>4</v>
      </c>
      <c r="P1231" s="8">
        <v>101440</v>
      </c>
      <c r="Q1231" s="6" t="s">
        <v>25</v>
      </c>
    </row>
    <row r="1232" spans="1:17" x14ac:dyDescent="0.25">
      <c r="A1232" s="6" t="s">
        <v>2398</v>
      </c>
      <c r="B1232" s="7" t="s">
        <v>18</v>
      </c>
      <c r="C1232" s="7" t="s">
        <v>19</v>
      </c>
      <c r="D1232" s="7" t="s">
        <v>93</v>
      </c>
      <c r="E1232" s="6" t="s">
        <v>21</v>
      </c>
      <c r="F1232" s="6" t="s">
        <v>22</v>
      </c>
      <c r="G1232" s="6" t="s">
        <v>2399</v>
      </c>
      <c r="H1232" s="6" t="s">
        <v>24</v>
      </c>
      <c r="I1232" s="8">
        <v>787</v>
      </c>
      <c r="J1232" s="8">
        <v>472200</v>
      </c>
      <c r="K1232" s="8">
        <v>0</v>
      </c>
      <c r="L1232" s="8">
        <v>0</v>
      </c>
      <c r="M1232" s="8">
        <v>-619</v>
      </c>
      <c r="N1232" s="8">
        <v>-371400</v>
      </c>
      <c r="O1232" s="8">
        <v>168</v>
      </c>
      <c r="P1232" s="8">
        <v>100800</v>
      </c>
      <c r="Q1232" s="6" t="s">
        <v>25</v>
      </c>
    </row>
    <row r="1233" spans="1:17" x14ac:dyDescent="0.25">
      <c r="A1233" s="6" t="s">
        <v>2400</v>
      </c>
      <c r="B1233" s="7" t="s">
        <v>18</v>
      </c>
      <c r="C1233" s="7" t="s">
        <v>498</v>
      </c>
      <c r="D1233" s="7" t="s">
        <v>69</v>
      </c>
      <c r="E1233" s="6" t="s">
        <v>104</v>
      </c>
      <c r="F1233" s="6" t="s">
        <v>22</v>
      </c>
      <c r="G1233" s="6" t="s">
        <v>2401</v>
      </c>
      <c r="H1233" s="6" t="s">
        <v>24</v>
      </c>
      <c r="I1233" s="8">
        <v>11</v>
      </c>
      <c r="J1233" s="8">
        <v>1106649</v>
      </c>
      <c r="K1233" s="8">
        <v>0</v>
      </c>
      <c r="L1233" s="8">
        <v>0</v>
      </c>
      <c r="M1233" s="8">
        <v>-10</v>
      </c>
      <c r="N1233" s="8">
        <v>-1006045</v>
      </c>
      <c r="O1233" s="8">
        <v>1</v>
      </c>
      <c r="P1233" s="8">
        <v>100604</v>
      </c>
      <c r="Q1233" s="6" t="s">
        <v>25</v>
      </c>
    </row>
    <row r="1234" spans="1:17" x14ac:dyDescent="0.25">
      <c r="A1234" s="6" t="s">
        <v>2402</v>
      </c>
      <c r="B1234" s="7" t="s">
        <v>18</v>
      </c>
      <c r="C1234" s="7" t="s">
        <v>19</v>
      </c>
      <c r="D1234" s="7" t="s">
        <v>166</v>
      </c>
      <c r="E1234" s="6" t="s">
        <v>21</v>
      </c>
      <c r="F1234" s="6" t="s">
        <v>22</v>
      </c>
      <c r="G1234" s="6" t="s">
        <v>2403</v>
      </c>
      <c r="H1234" s="6" t="s">
        <v>24</v>
      </c>
      <c r="I1234" s="8">
        <v>25</v>
      </c>
      <c r="J1234" s="8">
        <v>100347</v>
      </c>
      <c r="K1234" s="8">
        <v>0</v>
      </c>
      <c r="L1234" s="8">
        <v>0</v>
      </c>
      <c r="M1234" s="8">
        <v>0</v>
      </c>
      <c r="N1234" s="8">
        <v>0</v>
      </c>
      <c r="O1234" s="8">
        <v>25</v>
      </c>
      <c r="P1234" s="8">
        <v>100347</v>
      </c>
      <c r="Q1234" s="6" t="s">
        <v>25</v>
      </c>
    </row>
    <row r="1235" spans="1:17" x14ac:dyDescent="0.25">
      <c r="A1235" s="6" t="s">
        <v>2404</v>
      </c>
      <c r="B1235" s="7" t="s">
        <v>18</v>
      </c>
      <c r="C1235" s="7" t="s">
        <v>43</v>
      </c>
      <c r="D1235" s="7" t="s">
        <v>152</v>
      </c>
      <c r="E1235" s="6" t="s">
        <v>21</v>
      </c>
      <c r="F1235" s="6" t="s">
        <v>40</v>
      </c>
      <c r="G1235" s="6" t="s">
        <v>2405</v>
      </c>
      <c r="H1235" s="6" t="s">
        <v>24</v>
      </c>
      <c r="I1235" s="8">
        <v>0</v>
      </c>
      <c r="J1235" s="8">
        <v>0</v>
      </c>
      <c r="K1235" s="8">
        <v>2</v>
      </c>
      <c r="L1235" s="8">
        <v>100000</v>
      </c>
      <c r="M1235" s="8">
        <v>0</v>
      </c>
      <c r="N1235" s="8">
        <v>0</v>
      </c>
      <c r="O1235" s="8">
        <v>2</v>
      </c>
      <c r="P1235" s="8">
        <v>100000</v>
      </c>
      <c r="Q1235" s="6" t="s">
        <v>25</v>
      </c>
    </row>
    <row r="1236" spans="1:17" x14ac:dyDescent="0.25">
      <c r="A1236" s="6" t="s">
        <v>2406</v>
      </c>
      <c r="B1236" s="7" t="s">
        <v>18</v>
      </c>
      <c r="C1236" s="7" t="s">
        <v>20</v>
      </c>
      <c r="D1236" s="7" t="s">
        <v>44</v>
      </c>
      <c r="E1236" s="6" t="s">
        <v>21</v>
      </c>
      <c r="F1236" s="6" t="s">
        <v>22</v>
      </c>
      <c r="G1236" s="6" t="s">
        <v>2407</v>
      </c>
      <c r="H1236" s="6" t="s">
        <v>24</v>
      </c>
      <c r="I1236" s="8">
        <v>5</v>
      </c>
      <c r="J1236" s="8">
        <v>100000</v>
      </c>
      <c r="K1236" s="8">
        <v>0</v>
      </c>
      <c r="L1236" s="8">
        <v>0</v>
      </c>
      <c r="M1236" s="8">
        <v>0</v>
      </c>
      <c r="N1236" s="8">
        <v>0</v>
      </c>
      <c r="O1236" s="8">
        <v>5</v>
      </c>
      <c r="P1236" s="8">
        <v>100000</v>
      </c>
      <c r="Q1236" s="6" t="s">
        <v>25</v>
      </c>
    </row>
    <row r="1237" spans="1:17" x14ac:dyDescent="0.25">
      <c r="A1237" s="6" t="s">
        <v>2408</v>
      </c>
      <c r="B1237" s="7" t="s">
        <v>18</v>
      </c>
      <c r="C1237" s="7" t="s">
        <v>77</v>
      </c>
      <c r="D1237" s="7" t="s">
        <v>78</v>
      </c>
      <c r="E1237" s="6" t="s">
        <v>21</v>
      </c>
      <c r="F1237" s="6" t="s">
        <v>40</v>
      </c>
      <c r="G1237" s="6" t="s">
        <v>2409</v>
      </c>
      <c r="H1237" s="6" t="s">
        <v>24</v>
      </c>
      <c r="I1237" s="8">
        <v>0</v>
      </c>
      <c r="J1237" s="8">
        <v>0</v>
      </c>
      <c r="K1237" s="8">
        <v>10</v>
      </c>
      <c r="L1237" s="8">
        <v>100000</v>
      </c>
      <c r="M1237" s="8">
        <v>0</v>
      </c>
      <c r="N1237" s="8">
        <v>0</v>
      </c>
      <c r="O1237" s="8">
        <v>10</v>
      </c>
      <c r="P1237" s="8">
        <v>100000</v>
      </c>
      <c r="Q1237" s="6" t="s">
        <v>25</v>
      </c>
    </row>
    <row r="1238" spans="1:17" x14ac:dyDescent="0.25">
      <c r="A1238" s="6" t="s">
        <v>2410</v>
      </c>
      <c r="B1238" s="7" t="s">
        <v>18</v>
      </c>
      <c r="C1238" s="7" t="s">
        <v>43</v>
      </c>
      <c r="D1238" s="7" t="s">
        <v>152</v>
      </c>
      <c r="E1238" s="6" t="s">
        <v>21</v>
      </c>
      <c r="F1238" s="6" t="s">
        <v>40</v>
      </c>
      <c r="G1238" s="6" t="s">
        <v>2411</v>
      </c>
      <c r="H1238" s="6" t="s">
        <v>24</v>
      </c>
      <c r="I1238" s="8">
        <v>0</v>
      </c>
      <c r="J1238" s="8">
        <v>0</v>
      </c>
      <c r="K1238" s="8">
        <v>25</v>
      </c>
      <c r="L1238" s="8">
        <v>99825</v>
      </c>
      <c r="M1238" s="8">
        <v>0</v>
      </c>
      <c r="N1238" s="8">
        <v>0</v>
      </c>
      <c r="O1238" s="8">
        <v>25</v>
      </c>
      <c r="P1238" s="8">
        <v>99825</v>
      </c>
      <c r="Q1238" s="6" t="s">
        <v>25</v>
      </c>
    </row>
    <row r="1239" spans="1:17" x14ac:dyDescent="0.25">
      <c r="A1239" s="6" t="s">
        <v>2412</v>
      </c>
      <c r="B1239" s="7" t="s">
        <v>36</v>
      </c>
      <c r="C1239" s="7" t="s">
        <v>96</v>
      </c>
      <c r="D1239" s="7" t="s">
        <v>38</v>
      </c>
      <c r="E1239" s="6" t="s">
        <v>74</v>
      </c>
      <c r="F1239" s="6" t="s">
        <v>40</v>
      </c>
      <c r="G1239" s="6" t="s">
        <v>2413</v>
      </c>
      <c r="H1239" s="6" t="s">
        <v>24</v>
      </c>
      <c r="I1239" s="8">
        <v>1</v>
      </c>
      <c r="J1239" s="8">
        <v>99643</v>
      </c>
      <c r="K1239" s="8">
        <v>0</v>
      </c>
      <c r="L1239" s="8">
        <v>822047</v>
      </c>
      <c r="M1239" s="8">
        <v>0</v>
      </c>
      <c r="N1239" s="8">
        <v>-822047</v>
      </c>
      <c r="O1239" s="8">
        <v>1</v>
      </c>
      <c r="P1239" s="8">
        <v>99643</v>
      </c>
      <c r="Q1239" s="6" t="s">
        <v>25</v>
      </c>
    </row>
    <row r="1240" spans="1:17" x14ac:dyDescent="0.25">
      <c r="A1240" s="6" t="s">
        <v>628</v>
      </c>
      <c r="B1240" s="7" t="s">
        <v>18</v>
      </c>
      <c r="C1240" s="7" t="s">
        <v>19</v>
      </c>
      <c r="D1240" s="7" t="s">
        <v>166</v>
      </c>
      <c r="E1240" s="6" t="s">
        <v>477</v>
      </c>
      <c r="F1240" s="6" t="s">
        <v>22</v>
      </c>
      <c r="G1240" s="6" t="s">
        <v>629</v>
      </c>
      <c r="H1240" s="6" t="s">
        <v>24</v>
      </c>
      <c r="I1240" s="8">
        <v>6</v>
      </c>
      <c r="J1240" s="8">
        <v>99021</v>
      </c>
      <c r="K1240" s="8">
        <v>0</v>
      </c>
      <c r="L1240" s="8">
        <v>0</v>
      </c>
      <c r="M1240" s="8">
        <v>0</v>
      </c>
      <c r="N1240" s="8">
        <v>0</v>
      </c>
      <c r="O1240" s="8">
        <v>6</v>
      </c>
      <c r="P1240" s="8">
        <v>99021</v>
      </c>
      <c r="Q1240" s="6" t="s">
        <v>25</v>
      </c>
    </row>
    <row r="1241" spans="1:17" x14ac:dyDescent="0.25">
      <c r="A1241" s="6" t="s">
        <v>2414</v>
      </c>
      <c r="B1241" s="7" t="s">
        <v>36</v>
      </c>
      <c r="C1241" s="7" t="s">
        <v>54</v>
      </c>
      <c r="D1241" s="7" t="s">
        <v>38</v>
      </c>
      <c r="E1241" s="6" t="s">
        <v>74</v>
      </c>
      <c r="F1241" s="6" t="s">
        <v>105</v>
      </c>
      <c r="G1241" s="6" t="s">
        <v>2415</v>
      </c>
      <c r="H1241" s="6" t="s">
        <v>24</v>
      </c>
      <c r="I1241" s="8">
        <v>2</v>
      </c>
      <c r="J1241" s="8">
        <v>95483</v>
      </c>
      <c r="K1241" s="8">
        <v>0</v>
      </c>
      <c r="L1241" s="8">
        <v>269751</v>
      </c>
      <c r="M1241" s="8">
        <v>0</v>
      </c>
      <c r="N1241" s="8">
        <v>-267671</v>
      </c>
      <c r="O1241" s="8">
        <v>2</v>
      </c>
      <c r="P1241" s="8">
        <v>97563</v>
      </c>
      <c r="Q1241" s="6" t="s">
        <v>25</v>
      </c>
    </row>
    <row r="1242" spans="1:17" x14ac:dyDescent="0.25">
      <c r="A1242" s="6" t="s">
        <v>2416</v>
      </c>
      <c r="B1242" s="7" t="s">
        <v>36</v>
      </c>
      <c r="C1242" s="7" t="s">
        <v>2178</v>
      </c>
      <c r="D1242" s="7" t="s">
        <v>303</v>
      </c>
      <c r="E1242" s="6" t="s">
        <v>74</v>
      </c>
      <c r="F1242" s="6" t="s">
        <v>105</v>
      </c>
      <c r="G1242" s="6" t="s">
        <v>2417</v>
      </c>
      <c r="H1242" s="6" t="s">
        <v>24</v>
      </c>
      <c r="I1242" s="8">
        <v>14</v>
      </c>
      <c r="J1242" s="8">
        <v>95904</v>
      </c>
      <c r="K1242" s="8">
        <v>0</v>
      </c>
      <c r="L1242" s="8">
        <v>1301248</v>
      </c>
      <c r="M1242" s="8">
        <v>0</v>
      </c>
      <c r="N1242" s="8">
        <v>-1301248</v>
      </c>
      <c r="O1242" s="8">
        <v>14</v>
      </c>
      <c r="P1242" s="8">
        <v>95904</v>
      </c>
      <c r="Q1242" s="6" t="s">
        <v>25</v>
      </c>
    </row>
    <row r="1243" spans="1:17" x14ac:dyDescent="0.25">
      <c r="A1243" s="6" t="s">
        <v>2101</v>
      </c>
      <c r="B1243" s="7" t="s">
        <v>36</v>
      </c>
      <c r="C1243" s="7" t="s">
        <v>68</v>
      </c>
      <c r="D1243" s="7" t="s">
        <v>38</v>
      </c>
      <c r="E1243" s="6" t="s">
        <v>74</v>
      </c>
      <c r="F1243" s="6" t="s">
        <v>40</v>
      </c>
      <c r="G1243" s="6" t="s">
        <v>2102</v>
      </c>
      <c r="H1243" s="6" t="s">
        <v>24</v>
      </c>
      <c r="I1243" s="8">
        <v>2</v>
      </c>
      <c r="J1243" s="8">
        <v>94045</v>
      </c>
      <c r="K1243" s="8">
        <v>0</v>
      </c>
      <c r="L1243" s="8">
        <v>775876</v>
      </c>
      <c r="M1243" s="8">
        <v>0</v>
      </c>
      <c r="N1243" s="8">
        <v>-775876</v>
      </c>
      <c r="O1243" s="8">
        <v>2</v>
      </c>
      <c r="P1243" s="8">
        <v>94045</v>
      </c>
      <c r="Q1243" s="6" t="s">
        <v>25</v>
      </c>
    </row>
    <row r="1244" spans="1:17" x14ac:dyDescent="0.25">
      <c r="A1244" s="6" t="s">
        <v>2418</v>
      </c>
      <c r="B1244" s="7" t="s">
        <v>185</v>
      </c>
      <c r="C1244" s="7" t="s">
        <v>1151</v>
      </c>
      <c r="D1244" s="7" t="s">
        <v>351</v>
      </c>
      <c r="E1244" s="6" t="s">
        <v>21</v>
      </c>
      <c r="F1244" s="6" t="s">
        <v>22</v>
      </c>
      <c r="G1244" s="6" t="s">
        <v>2419</v>
      </c>
      <c r="H1244" s="6" t="s">
        <v>24</v>
      </c>
      <c r="I1244" s="8">
        <v>1</v>
      </c>
      <c r="J1244" s="8">
        <v>94000</v>
      </c>
      <c r="K1244" s="8">
        <v>0</v>
      </c>
      <c r="L1244" s="8">
        <v>0</v>
      </c>
      <c r="M1244" s="8">
        <v>0</v>
      </c>
      <c r="N1244" s="8">
        <v>0</v>
      </c>
      <c r="O1244" s="8">
        <v>1</v>
      </c>
      <c r="P1244" s="8">
        <v>94000</v>
      </c>
      <c r="Q1244" s="6" t="s">
        <v>34</v>
      </c>
    </row>
    <row r="1245" spans="1:17" x14ac:dyDescent="0.25">
      <c r="A1245" s="6" t="s">
        <v>2420</v>
      </c>
      <c r="B1245" s="7" t="s">
        <v>130</v>
      </c>
      <c r="C1245" s="7" t="s">
        <v>65</v>
      </c>
      <c r="D1245" s="7" t="s">
        <v>65</v>
      </c>
      <c r="E1245" s="6" t="s">
        <v>21</v>
      </c>
      <c r="F1245" s="6" t="s">
        <v>22</v>
      </c>
      <c r="G1245" s="6" t="s">
        <v>2421</v>
      </c>
      <c r="H1245" s="6" t="s">
        <v>132</v>
      </c>
      <c r="I1245" s="8">
        <v>4</v>
      </c>
      <c r="J1245" s="8">
        <v>93332</v>
      </c>
      <c r="K1245" s="8">
        <v>0</v>
      </c>
      <c r="L1245" s="8">
        <v>0</v>
      </c>
      <c r="M1245" s="8">
        <v>0</v>
      </c>
      <c r="N1245" s="8">
        <v>0</v>
      </c>
      <c r="O1245" s="8">
        <v>4</v>
      </c>
      <c r="P1245" s="8">
        <v>93332</v>
      </c>
      <c r="Q1245" s="6" t="s">
        <v>25</v>
      </c>
    </row>
    <row r="1246" spans="1:17" x14ac:dyDescent="0.25">
      <c r="A1246" s="6" t="s">
        <v>2422</v>
      </c>
      <c r="B1246" s="7" t="s">
        <v>185</v>
      </c>
      <c r="C1246" s="7" t="s">
        <v>295</v>
      </c>
      <c r="D1246" s="7" t="s">
        <v>1554</v>
      </c>
      <c r="E1246" s="6" t="s">
        <v>21</v>
      </c>
      <c r="F1246" s="6" t="s">
        <v>22</v>
      </c>
      <c r="G1246" s="6" t="s">
        <v>2423</v>
      </c>
      <c r="H1246" s="6" t="s">
        <v>24</v>
      </c>
      <c r="I1246" s="8">
        <v>6</v>
      </c>
      <c r="J1246" s="8">
        <v>93000</v>
      </c>
      <c r="K1246" s="8">
        <v>0</v>
      </c>
      <c r="L1246" s="8">
        <v>0</v>
      </c>
      <c r="M1246" s="8">
        <v>0</v>
      </c>
      <c r="N1246" s="8">
        <v>0</v>
      </c>
      <c r="O1246" s="8">
        <v>6</v>
      </c>
      <c r="P1246" s="8">
        <v>93000</v>
      </c>
      <c r="Q1246" s="6" t="s">
        <v>34</v>
      </c>
    </row>
    <row r="1247" spans="1:17" x14ac:dyDescent="0.25">
      <c r="A1247" s="6" t="s">
        <v>2424</v>
      </c>
      <c r="B1247" s="7" t="s">
        <v>185</v>
      </c>
      <c r="C1247" s="7" t="s">
        <v>295</v>
      </c>
      <c r="D1247" s="7" t="s">
        <v>1554</v>
      </c>
      <c r="E1247" s="6" t="s">
        <v>21</v>
      </c>
      <c r="F1247" s="6" t="s">
        <v>22</v>
      </c>
      <c r="G1247" s="6" t="s">
        <v>2425</v>
      </c>
      <c r="H1247" s="6" t="s">
        <v>24</v>
      </c>
      <c r="I1247" s="8">
        <v>4</v>
      </c>
      <c r="J1247" s="8">
        <v>92000</v>
      </c>
      <c r="K1247" s="8">
        <v>0</v>
      </c>
      <c r="L1247" s="8">
        <v>0</v>
      </c>
      <c r="M1247" s="8">
        <v>0</v>
      </c>
      <c r="N1247" s="8">
        <v>0</v>
      </c>
      <c r="O1247" s="8">
        <v>4</v>
      </c>
      <c r="P1247" s="8">
        <v>92000</v>
      </c>
      <c r="Q1247" s="6" t="s">
        <v>34</v>
      </c>
    </row>
    <row r="1248" spans="1:17" x14ac:dyDescent="0.25">
      <c r="A1248" s="6" t="s">
        <v>2426</v>
      </c>
      <c r="B1248" s="7" t="s">
        <v>18</v>
      </c>
      <c r="C1248" s="7" t="s">
        <v>68</v>
      </c>
      <c r="D1248" s="7" t="s">
        <v>93</v>
      </c>
      <c r="E1248" s="6" t="s">
        <v>21</v>
      </c>
      <c r="F1248" s="6" t="s">
        <v>22</v>
      </c>
      <c r="G1248" s="6" t="s">
        <v>2427</v>
      </c>
      <c r="H1248" s="6" t="s">
        <v>24</v>
      </c>
      <c r="I1248" s="8">
        <v>207</v>
      </c>
      <c r="J1248" s="8">
        <v>91080</v>
      </c>
      <c r="K1248" s="8">
        <v>0</v>
      </c>
      <c r="L1248" s="8">
        <v>0</v>
      </c>
      <c r="M1248" s="8">
        <v>0</v>
      </c>
      <c r="N1248" s="8">
        <v>0</v>
      </c>
      <c r="O1248" s="8">
        <v>207</v>
      </c>
      <c r="P1248" s="8">
        <v>91080</v>
      </c>
      <c r="Q1248" s="6" t="s">
        <v>25</v>
      </c>
    </row>
    <row r="1249" spans="1:17" x14ac:dyDescent="0.25">
      <c r="A1249" s="6" t="s">
        <v>2428</v>
      </c>
      <c r="B1249" s="7" t="s">
        <v>36</v>
      </c>
      <c r="C1249" s="7" t="s">
        <v>1792</v>
      </c>
      <c r="D1249" s="7" t="s">
        <v>38</v>
      </c>
      <c r="E1249" s="6" t="s">
        <v>614</v>
      </c>
      <c r="F1249" s="6" t="s">
        <v>105</v>
      </c>
      <c r="G1249" s="6" t="s">
        <v>2429</v>
      </c>
      <c r="H1249" s="6" t="s">
        <v>24</v>
      </c>
      <c r="I1249" s="8">
        <v>0</v>
      </c>
      <c r="J1249" s="8">
        <v>0</v>
      </c>
      <c r="K1249" s="8">
        <v>2</v>
      </c>
      <c r="L1249" s="8">
        <v>537646</v>
      </c>
      <c r="M1249" s="8">
        <v>0</v>
      </c>
      <c r="N1249" s="8">
        <v>-447499</v>
      </c>
      <c r="O1249" s="8">
        <v>2</v>
      </c>
      <c r="P1249" s="8">
        <v>90147</v>
      </c>
      <c r="Q1249" s="6" t="s">
        <v>25</v>
      </c>
    </row>
    <row r="1250" spans="1:17" x14ac:dyDescent="0.25">
      <c r="A1250" s="6" t="s">
        <v>2430</v>
      </c>
      <c r="B1250" s="7" t="s">
        <v>185</v>
      </c>
      <c r="C1250" s="7" t="s">
        <v>295</v>
      </c>
      <c r="D1250" s="7" t="s">
        <v>1554</v>
      </c>
      <c r="E1250" s="6" t="s">
        <v>21</v>
      </c>
      <c r="F1250" s="6" t="s">
        <v>22</v>
      </c>
      <c r="G1250" s="6" t="s">
        <v>2431</v>
      </c>
      <c r="H1250" s="6" t="s">
        <v>24</v>
      </c>
      <c r="I1250" s="8">
        <v>6</v>
      </c>
      <c r="J1250" s="8">
        <v>90000</v>
      </c>
      <c r="K1250" s="8">
        <v>0</v>
      </c>
      <c r="L1250" s="8">
        <v>0</v>
      </c>
      <c r="M1250" s="8">
        <v>0</v>
      </c>
      <c r="N1250" s="8">
        <v>0</v>
      </c>
      <c r="O1250" s="8">
        <v>6</v>
      </c>
      <c r="P1250" s="8">
        <v>90000</v>
      </c>
      <c r="Q1250" s="6" t="s">
        <v>34</v>
      </c>
    </row>
    <row r="1251" spans="1:17" x14ac:dyDescent="0.25">
      <c r="A1251" s="6" t="s">
        <v>2432</v>
      </c>
      <c r="B1251" s="7" t="s">
        <v>185</v>
      </c>
      <c r="C1251" s="7" t="s">
        <v>295</v>
      </c>
      <c r="D1251" s="7" t="s">
        <v>1957</v>
      </c>
      <c r="E1251" s="6" t="s">
        <v>21</v>
      </c>
      <c r="F1251" s="6" t="s">
        <v>22</v>
      </c>
      <c r="G1251" s="6" t="s">
        <v>2433</v>
      </c>
      <c r="H1251" s="6" t="s">
        <v>24</v>
      </c>
      <c r="I1251" s="8">
        <v>9</v>
      </c>
      <c r="J1251" s="8">
        <v>90000</v>
      </c>
      <c r="K1251" s="8">
        <v>0</v>
      </c>
      <c r="L1251" s="8">
        <v>0</v>
      </c>
      <c r="M1251" s="8">
        <v>0</v>
      </c>
      <c r="N1251" s="8">
        <v>0</v>
      </c>
      <c r="O1251" s="8">
        <v>9</v>
      </c>
      <c r="P1251" s="8">
        <v>90000</v>
      </c>
      <c r="Q1251" s="6" t="s">
        <v>34</v>
      </c>
    </row>
    <row r="1252" spans="1:17" x14ac:dyDescent="0.25">
      <c r="A1252" s="6" t="s">
        <v>2434</v>
      </c>
      <c r="B1252" s="7" t="s">
        <v>18</v>
      </c>
      <c r="C1252" s="7" t="s">
        <v>19</v>
      </c>
      <c r="D1252" s="7" t="s">
        <v>166</v>
      </c>
      <c r="E1252" s="6" t="s">
        <v>21</v>
      </c>
      <c r="F1252" s="6" t="s">
        <v>22</v>
      </c>
      <c r="G1252" s="6" t="s">
        <v>2435</v>
      </c>
      <c r="H1252" s="6" t="s">
        <v>24</v>
      </c>
      <c r="I1252" s="8">
        <v>2</v>
      </c>
      <c r="J1252" s="8">
        <v>89834</v>
      </c>
      <c r="K1252" s="8">
        <v>0</v>
      </c>
      <c r="L1252" s="8">
        <v>0</v>
      </c>
      <c r="M1252" s="8">
        <v>0</v>
      </c>
      <c r="N1252" s="8">
        <v>0</v>
      </c>
      <c r="O1252" s="8">
        <v>2</v>
      </c>
      <c r="P1252" s="8">
        <v>89834</v>
      </c>
      <c r="Q1252" s="6" t="s">
        <v>25</v>
      </c>
    </row>
    <row r="1253" spans="1:17" x14ac:dyDescent="0.25">
      <c r="A1253" s="6" t="s">
        <v>2436</v>
      </c>
      <c r="B1253" s="7" t="s">
        <v>36</v>
      </c>
      <c r="C1253" s="7" t="s">
        <v>223</v>
      </c>
      <c r="D1253" s="7" t="s">
        <v>38</v>
      </c>
      <c r="E1253" s="6" t="s">
        <v>74</v>
      </c>
      <c r="F1253" s="6" t="s">
        <v>40</v>
      </c>
      <c r="G1253" s="6" t="s">
        <v>2437</v>
      </c>
      <c r="H1253" s="6" t="s">
        <v>24</v>
      </c>
      <c r="I1253" s="8">
        <v>6</v>
      </c>
      <c r="J1253" s="8">
        <v>89277</v>
      </c>
      <c r="K1253" s="8">
        <v>0</v>
      </c>
      <c r="L1253" s="8">
        <v>736524</v>
      </c>
      <c r="M1253" s="8">
        <v>0</v>
      </c>
      <c r="N1253" s="8">
        <v>-736524</v>
      </c>
      <c r="O1253" s="8">
        <v>6</v>
      </c>
      <c r="P1253" s="8">
        <v>89277</v>
      </c>
      <c r="Q1253" s="6" t="s">
        <v>25</v>
      </c>
    </row>
    <row r="1254" spans="1:17" x14ac:dyDescent="0.25">
      <c r="A1254" s="6" t="s">
        <v>2438</v>
      </c>
      <c r="B1254" s="7" t="s">
        <v>36</v>
      </c>
      <c r="C1254" s="7" t="s">
        <v>96</v>
      </c>
      <c r="D1254" s="7" t="s">
        <v>38</v>
      </c>
      <c r="E1254" s="6" t="s">
        <v>614</v>
      </c>
      <c r="F1254" s="6" t="s">
        <v>105</v>
      </c>
      <c r="G1254" s="6" t="s">
        <v>2439</v>
      </c>
      <c r="H1254" s="6" t="s">
        <v>24</v>
      </c>
      <c r="I1254" s="8">
        <v>1</v>
      </c>
      <c r="J1254" s="8">
        <v>89156</v>
      </c>
      <c r="K1254" s="8">
        <v>0</v>
      </c>
      <c r="L1254" s="8">
        <v>735534</v>
      </c>
      <c r="M1254" s="8">
        <v>0</v>
      </c>
      <c r="N1254" s="8">
        <v>-735534</v>
      </c>
      <c r="O1254" s="8">
        <v>1</v>
      </c>
      <c r="P1254" s="8">
        <v>89156</v>
      </c>
      <c r="Q1254" s="6" t="s">
        <v>25</v>
      </c>
    </row>
    <row r="1255" spans="1:17" x14ac:dyDescent="0.25">
      <c r="A1255" s="6" t="s">
        <v>2440</v>
      </c>
      <c r="B1255" s="7" t="s">
        <v>36</v>
      </c>
      <c r="C1255" s="7" t="s">
        <v>681</v>
      </c>
      <c r="D1255" s="7" t="s">
        <v>73</v>
      </c>
      <c r="E1255" s="6" t="s">
        <v>74</v>
      </c>
      <c r="F1255" s="6" t="s">
        <v>105</v>
      </c>
      <c r="G1255" s="6" t="s">
        <v>2441</v>
      </c>
      <c r="H1255" s="6" t="s">
        <v>24</v>
      </c>
      <c r="I1255" s="8">
        <v>2</v>
      </c>
      <c r="J1255" s="8">
        <v>88128</v>
      </c>
      <c r="K1255" s="8">
        <v>0</v>
      </c>
      <c r="L1255" s="8">
        <v>0</v>
      </c>
      <c r="M1255" s="8">
        <v>0</v>
      </c>
      <c r="N1255" s="8">
        <v>0</v>
      </c>
      <c r="O1255" s="8">
        <v>2</v>
      </c>
      <c r="P1255" s="8">
        <v>88128</v>
      </c>
      <c r="Q1255" s="6" t="s">
        <v>25</v>
      </c>
    </row>
    <row r="1256" spans="1:17" x14ac:dyDescent="0.25">
      <c r="A1256" s="6" t="s">
        <v>2442</v>
      </c>
      <c r="B1256" s="7" t="s">
        <v>18</v>
      </c>
      <c r="C1256" s="7" t="s">
        <v>43</v>
      </c>
      <c r="D1256" s="7" t="s">
        <v>536</v>
      </c>
      <c r="E1256" s="6" t="s">
        <v>21</v>
      </c>
      <c r="F1256" s="6" t="s">
        <v>22</v>
      </c>
      <c r="G1256" s="6" t="s">
        <v>2443</v>
      </c>
      <c r="H1256" s="6" t="s">
        <v>24</v>
      </c>
      <c r="I1256" s="8">
        <v>292</v>
      </c>
      <c r="J1256" s="8">
        <v>87600</v>
      </c>
      <c r="K1256" s="8">
        <v>0</v>
      </c>
      <c r="L1256" s="8">
        <v>0</v>
      </c>
      <c r="M1256" s="8">
        <v>0</v>
      </c>
      <c r="N1256" s="8">
        <v>0</v>
      </c>
      <c r="O1256" s="8">
        <v>292</v>
      </c>
      <c r="P1256" s="8">
        <v>87600</v>
      </c>
      <c r="Q1256" s="6" t="s">
        <v>25</v>
      </c>
    </row>
    <row r="1257" spans="1:17" x14ac:dyDescent="0.25">
      <c r="A1257" s="6" t="s">
        <v>2444</v>
      </c>
      <c r="B1257" s="7" t="s">
        <v>36</v>
      </c>
      <c r="C1257" s="7" t="s">
        <v>426</v>
      </c>
      <c r="D1257" s="7" t="s">
        <v>73</v>
      </c>
      <c r="E1257" s="6" t="s">
        <v>736</v>
      </c>
      <c r="F1257" s="6" t="s">
        <v>105</v>
      </c>
      <c r="G1257" s="6" t="s">
        <v>2445</v>
      </c>
      <c r="H1257" s="6" t="s">
        <v>24</v>
      </c>
      <c r="I1257" s="8">
        <v>3</v>
      </c>
      <c r="J1257" s="8">
        <v>87168</v>
      </c>
      <c r="K1257" s="8">
        <v>0</v>
      </c>
      <c r="L1257" s="8">
        <v>0</v>
      </c>
      <c r="M1257" s="8">
        <v>0</v>
      </c>
      <c r="N1257" s="8">
        <v>0</v>
      </c>
      <c r="O1257" s="8">
        <v>3</v>
      </c>
      <c r="P1257" s="8">
        <v>87168</v>
      </c>
      <c r="Q1257" s="6" t="s">
        <v>25</v>
      </c>
    </row>
    <row r="1258" spans="1:17" x14ac:dyDescent="0.25">
      <c r="A1258" s="6" t="s">
        <v>2446</v>
      </c>
      <c r="B1258" s="7" t="s">
        <v>36</v>
      </c>
      <c r="C1258" s="7" t="s">
        <v>1792</v>
      </c>
      <c r="D1258" s="7" t="s">
        <v>38</v>
      </c>
      <c r="E1258" s="6" t="s">
        <v>74</v>
      </c>
      <c r="F1258" s="6" t="s">
        <v>40</v>
      </c>
      <c r="G1258" s="6" t="s">
        <v>2447</v>
      </c>
      <c r="H1258" s="6" t="s">
        <v>24</v>
      </c>
      <c r="I1258" s="8">
        <v>7</v>
      </c>
      <c r="J1258" s="8">
        <v>86852</v>
      </c>
      <c r="K1258" s="8">
        <v>0</v>
      </c>
      <c r="L1258" s="8">
        <v>676440</v>
      </c>
      <c r="M1258" s="8">
        <v>0</v>
      </c>
      <c r="N1258" s="8">
        <v>-676440</v>
      </c>
      <c r="O1258" s="8">
        <v>7</v>
      </c>
      <c r="P1258" s="8">
        <v>86852</v>
      </c>
      <c r="Q1258" s="6" t="s">
        <v>25</v>
      </c>
    </row>
    <row r="1259" spans="1:17" x14ac:dyDescent="0.25">
      <c r="A1259" s="6" t="s">
        <v>2448</v>
      </c>
      <c r="B1259" s="7" t="s">
        <v>18</v>
      </c>
      <c r="C1259" s="7" t="s">
        <v>19</v>
      </c>
      <c r="D1259" s="7" t="s">
        <v>166</v>
      </c>
      <c r="E1259" s="6" t="s">
        <v>21</v>
      </c>
      <c r="F1259" s="6" t="s">
        <v>22</v>
      </c>
      <c r="G1259" s="6" t="s">
        <v>2449</v>
      </c>
      <c r="H1259" s="6" t="s">
        <v>24</v>
      </c>
      <c r="I1259" s="8">
        <v>24</v>
      </c>
      <c r="J1259" s="8">
        <v>86088</v>
      </c>
      <c r="K1259" s="8">
        <v>0</v>
      </c>
      <c r="L1259" s="8">
        <v>0</v>
      </c>
      <c r="M1259" s="8">
        <v>0</v>
      </c>
      <c r="N1259" s="8">
        <v>0</v>
      </c>
      <c r="O1259" s="8">
        <v>24</v>
      </c>
      <c r="P1259" s="8">
        <v>86088</v>
      </c>
      <c r="Q1259" s="6" t="s">
        <v>25</v>
      </c>
    </row>
    <row r="1260" spans="1:17" x14ac:dyDescent="0.25">
      <c r="A1260" s="6" t="s">
        <v>2450</v>
      </c>
      <c r="B1260" s="7" t="s">
        <v>18</v>
      </c>
      <c r="C1260" s="7" t="s">
        <v>81</v>
      </c>
      <c r="D1260" s="7" t="s">
        <v>351</v>
      </c>
      <c r="E1260" s="6" t="s">
        <v>74</v>
      </c>
      <c r="F1260" s="6" t="s">
        <v>22</v>
      </c>
      <c r="G1260" s="6" t="s">
        <v>2451</v>
      </c>
      <c r="H1260" s="6" t="s">
        <v>24</v>
      </c>
      <c r="I1260" s="8">
        <v>48</v>
      </c>
      <c r="J1260" s="8">
        <v>85096</v>
      </c>
      <c r="K1260" s="8">
        <v>0</v>
      </c>
      <c r="L1260" s="8">
        <v>0</v>
      </c>
      <c r="M1260" s="8">
        <v>0</v>
      </c>
      <c r="N1260" s="8">
        <v>0</v>
      </c>
      <c r="O1260" s="8">
        <v>48</v>
      </c>
      <c r="P1260" s="8">
        <v>85096</v>
      </c>
      <c r="Q1260" s="6" t="s">
        <v>25</v>
      </c>
    </row>
    <row r="1261" spans="1:17" x14ac:dyDescent="0.25">
      <c r="A1261" s="6" t="s">
        <v>2452</v>
      </c>
      <c r="B1261" s="7" t="s">
        <v>36</v>
      </c>
      <c r="C1261" s="7" t="s">
        <v>1792</v>
      </c>
      <c r="D1261" s="7" t="s">
        <v>38</v>
      </c>
      <c r="E1261" s="6" t="s">
        <v>614</v>
      </c>
      <c r="F1261" s="6" t="s">
        <v>105</v>
      </c>
      <c r="G1261" s="6" t="s">
        <v>2453</v>
      </c>
      <c r="H1261" s="6" t="s">
        <v>24</v>
      </c>
      <c r="I1261" s="8">
        <v>2</v>
      </c>
      <c r="J1261" s="8">
        <v>84110</v>
      </c>
      <c r="K1261" s="8">
        <v>0</v>
      </c>
      <c r="L1261" s="8">
        <v>617722</v>
      </c>
      <c r="M1261" s="8">
        <v>0</v>
      </c>
      <c r="N1261" s="8">
        <v>-617722</v>
      </c>
      <c r="O1261" s="8">
        <v>2</v>
      </c>
      <c r="P1261" s="8">
        <v>84110</v>
      </c>
      <c r="Q1261" s="6" t="s">
        <v>25</v>
      </c>
    </row>
    <row r="1262" spans="1:17" x14ac:dyDescent="0.25">
      <c r="A1262" s="6" t="s">
        <v>2454</v>
      </c>
      <c r="B1262" s="7" t="s">
        <v>18</v>
      </c>
      <c r="C1262" s="7" t="s">
        <v>19</v>
      </c>
      <c r="D1262" s="7" t="s">
        <v>86</v>
      </c>
      <c r="E1262" s="6" t="s">
        <v>477</v>
      </c>
      <c r="F1262" s="6" t="s">
        <v>22</v>
      </c>
      <c r="G1262" s="6" t="s">
        <v>2455</v>
      </c>
      <c r="H1262" s="6" t="s">
        <v>24</v>
      </c>
      <c r="I1262" s="8">
        <v>3</v>
      </c>
      <c r="J1262" s="8">
        <v>83700</v>
      </c>
      <c r="K1262" s="8">
        <v>0</v>
      </c>
      <c r="L1262" s="8">
        <v>0</v>
      </c>
      <c r="M1262" s="8">
        <v>0</v>
      </c>
      <c r="N1262" s="8">
        <v>0</v>
      </c>
      <c r="O1262" s="8">
        <v>3</v>
      </c>
      <c r="P1262" s="8">
        <v>83700</v>
      </c>
      <c r="Q1262" s="6" t="s">
        <v>25</v>
      </c>
    </row>
    <row r="1263" spans="1:17" x14ac:dyDescent="0.25">
      <c r="A1263" s="6" t="s">
        <v>2456</v>
      </c>
      <c r="B1263" s="7" t="s">
        <v>36</v>
      </c>
      <c r="C1263" s="7" t="s">
        <v>96</v>
      </c>
      <c r="D1263" s="7" t="s">
        <v>38</v>
      </c>
      <c r="E1263" s="6" t="s">
        <v>74</v>
      </c>
      <c r="F1263" s="6" t="s">
        <v>40</v>
      </c>
      <c r="G1263" s="6" t="s">
        <v>2457</v>
      </c>
      <c r="H1263" s="6" t="s">
        <v>24</v>
      </c>
      <c r="I1263" s="8">
        <v>1</v>
      </c>
      <c r="J1263" s="8">
        <v>83135</v>
      </c>
      <c r="K1263" s="8">
        <v>0</v>
      </c>
      <c r="L1263" s="8">
        <v>651916</v>
      </c>
      <c r="M1263" s="8">
        <v>0</v>
      </c>
      <c r="N1263" s="8">
        <v>-651916</v>
      </c>
      <c r="O1263" s="8">
        <v>1</v>
      </c>
      <c r="P1263" s="8">
        <v>83135</v>
      </c>
      <c r="Q1263" s="6" t="s">
        <v>25</v>
      </c>
    </row>
    <row r="1264" spans="1:17" x14ac:dyDescent="0.25">
      <c r="A1264" s="6" t="s">
        <v>2458</v>
      </c>
      <c r="B1264" s="7" t="s">
        <v>185</v>
      </c>
      <c r="C1264" s="7" t="s">
        <v>295</v>
      </c>
      <c r="D1264" s="7" t="s">
        <v>1554</v>
      </c>
      <c r="E1264" s="6" t="s">
        <v>21</v>
      </c>
      <c r="F1264" s="6" t="s">
        <v>22</v>
      </c>
      <c r="G1264" s="6" t="s">
        <v>2459</v>
      </c>
      <c r="H1264" s="6" t="s">
        <v>24</v>
      </c>
      <c r="I1264" s="8">
        <v>3</v>
      </c>
      <c r="J1264" s="8">
        <v>82500</v>
      </c>
      <c r="K1264" s="8">
        <v>0</v>
      </c>
      <c r="L1264" s="8">
        <v>0</v>
      </c>
      <c r="M1264" s="8">
        <v>0</v>
      </c>
      <c r="N1264" s="8">
        <v>0</v>
      </c>
      <c r="O1264" s="8">
        <v>3</v>
      </c>
      <c r="P1264" s="8">
        <v>82500</v>
      </c>
      <c r="Q1264" s="6" t="s">
        <v>34</v>
      </c>
    </row>
    <row r="1265" spans="1:17" x14ac:dyDescent="0.25">
      <c r="A1265" s="6" t="s">
        <v>2460</v>
      </c>
      <c r="B1265" s="7" t="s">
        <v>185</v>
      </c>
      <c r="C1265" s="7" t="s">
        <v>295</v>
      </c>
      <c r="D1265" s="7" t="s">
        <v>1957</v>
      </c>
      <c r="E1265" s="6" t="s">
        <v>21</v>
      </c>
      <c r="F1265" s="6" t="s">
        <v>22</v>
      </c>
      <c r="G1265" s="6" t="s">
        <v>2461</v>
      </c>
      <c r="H1265" s="6" t="s">
        <v>24</v>
      </c>
      <c r="I1265" s="8">
        <v>11</v>
      </c>
      <c r="J1265" s="8">
        <v>82500</v>
      </c>
      <c r="K1265" s="8">
        <v>0</v>
      </c>
      <c r="L1265" s="8">
        <v>0</v>
      </c>
      <c r="M1265" s="8">
        <v>0</v>
      </c>
      <c r="N1265" s="8">
        <v>0</v>
      </c>
      <c r="O1265" s="8">
        <v>11</v>
      </c>
      <c r="P1265" s="8">
        <v>82500</v>
      </c>
      <c r="Q1265" s="6" t="s">
        <v>34</v>
      </c>
    </row>
    <row r="1266" spans="1:17" x14ac:dyDescent="0.25">
      <c r="A1266" s="6" t="s">
        <v>2462</v>
      </c>
      <c r="B1266" s="7" t="s">
        <v>185</v>
      </c>
      <c r="C1266" s="7" t="s">
        <v>1151</v>
      </c>
      <c r="D1266" s="7" t="s">
        <v>2163</v>
      </c>
      <c r="E1266" s="6" t="s">
        <v>21</v>
      </c>
      <c r="F1266" s="6" t="s">
        <v>22</v>
      </c>
      <c r="G1266" s="6" t="s">
        <v>2463</v>
      </c>
      <c r="H1266" s="6" t="s">
        <v>24</v>
      </c>
      <c r="I1266" s="8">
        <v>35</v>
      </c>
      <c r="J1266" s="8">
        <v>82250</v>
      </c>
      <c r="K1266" s="8">
        <v>0</v>
      </c>
      <c r="L1266" s="8">
        <v>0</v>
      </c>
      <c r="M1266" s="8">
        <v>0</v>
      </c>
      <c r="N1266" s="8">
        <v>0</v>
      </c>
      <c r="O1266" s="8">
        <v>35</v>
      </c>
      <c r="P1266" s="8">
        <v>82250</v>
      </c>
      <c r="Q1266" s="6" t="s">
        <v>34</v>
      </c>
    </row>
    <row r="1267" spans="1:17" x14ac:dyDescent="0.25">
      <c r="A1267" s="6" t="s">
        <v>2464</v>
      </c>
      <c r="B1267" s="7" t="s">
        <v>185</v>
      </c>
      <c r="C1267" s="7" t="s">
        <v>1151</v>
      </c>
      <c r="D1267" s="7" t="s">
        <v>2163</v>
      </c>
      <c r="E1267" s="6" t="s">
        <v>21</v>
      </c>
      <c r="F1267" s="6" t="s">
        <v>22</v>
      </c>
      <c r="G1267" s="6" t="s">
        <v>2465</v>
      </c>
      <c r="H1267" s="6" t="s">
        <v>24</v>
      </c>
      <c r="I1267" s="8">
        <v>41</v>
      </c>
      <c r="J1267" s="8">
        <v>82000</v>
      </c>
      <c r="K1267" s="8">
        <v>0</v>
      </c>
      <c r="L1267" s="8">
        <v>0</v>
      </c>
      <c r="M1267" s="8">
        <v>0</v>
      </c>
      <c r="N1267" s="8">
        <v>0</v>
      </c>
      <c r="O1267" s="8">
        <v>41</v>
      </c>
      <c r="P1267" s="8">
        <v>82000</v>
      </c>
      <c r="Q1267" s="6" t="s">
        <v>34</v>
      </c>
    </row>
    <row r="1268" spans="1:17" x14ac:dyDescent="0.25">
      <c r="A1268" s="6" t="s">
        <v>2466</v>
      </c>
      <c r="B1268" s="7" t="s">
        <v>36</v>
      </c>
      <c r="C1268" s="7" t="s">
        <v>681</v>
      </c>
      <c r="D1268" s="7" t="s">
        <v>73</v>
      </c>
      <c r="E1268" s="6" t="s">
        <v>74</v>
      </c>
      <c r="F1268" s="6" t="s">
        <v>40</v>
      </c>
      <c r="G1268" s="6" t="s">
        <v>2467</v>
      </c>
      <c r="H1268" s="6" t="s">
        <v>24</v>
      </c>
      <c r="I1268" s="8">
        <v>2</v>
      </c>
      <c r="J1268" s="8">
        <v>100799</v>
      </c>
      <c r="K1268" s="8">
        <v>0</v>
      </c>
      <c r="L1268" s="8">
        <v>62861</v>
      </c>
      <c r="M1268" s="8">
        <v>0</v>
      </c>
      <c r="N1268" s="8">
        <v>-82468</v>
      </c>
      <c r="O1268" s="8">
        <v>2</v>
      </c>
      <c r="P1268" s="8">
        <v>81192</v>
      </c>
      <c r="Q1268" s="6" t="s">
        <v>25</v>
      </c>
    </row>
    <row r="1269" spans="1:17" x14ac:dyDescent="0.25">
      <c r="A1269" s="6" t="s">
        <v>2081</v>
      </c>
      <c r="B1269" s="7" t="s">
        <v>36</v>
      </c>
      <c r="C1269" s="7" t="s">
        <v>236</v>
      </c>
      <c r="D1269" s="7" t="s">
        <v>38</v>
      </c>
      <c r="E1269" s="6" t="s">
        <v>74</v>
      </c>
      <c r="F1269" s="6" t="s">
        <v>40</v>
      </c>
      <c r="G1269" s="6" t="s">
        <v>2082</v>
      </c>
      <c r="H1269" s="6" t="s">
        <v>24</v>
      </c>
      <c r="I1269" s="8">
        <v>1</v>
      </c>
      <c r="J1269" s="8">
        <v>80099</v>
      </c>
      <c r="K1269" s="8">
        <v>0</v>
      </c>
      <c r="L1269" s="8">
        <v>660814</v>
      </c>
      <c r="M1269" s="8">
        <v>0</v>
      </c>
      <c r="N1269" s="8">
        <v>-660814</v>
      </c>
      <c r="O1269" s="8">
        <v>1</v>
      </c>
      <c r="P1269" s="8">
        <v>80099</v>
      </c>
      <c r="Q1269" s="6" t="s">
        <v>25</v>
      </c>
    </row>
    <row r="1270" spans="1:17" x14ac:dyDescent="0.25">
      <c r="A1270" s="6" t="s">
        <v>2194</v>
      </c>
      <c r="B1270" s="7" t="s">
        <v>18</v>
      </c>
      <c r="C1270" s="7" t="s">
        <v>19</v>
      </c>
      <c r="D1270" s="7" t="s">
        <v>356</v>
      </c>
      <c r="E1270" s="6" t="s">
        <v>229</v>
      </c>
      <c r="F1270" s="6" t="s">
        <v>22</v>
      </c>
      <c r="G1270" s="6" t="s">
        <v>2195</v>
      </c>
      <c r="H1270" s="6" t="s">
        <v>24</v>
      </c>
      <c r="I1270" s="8">
        <v>0</v>
      </c>
      <c r="J1270" s="8">
        <v>0</v>
      </c>
      <c r="K1270" s="8">
        <v>80</v>
      </c>
      <c r="L1270" s="8">
        <v>800000</v>
      </c>
      <c r="M1270" s="8">
        <v>-72</v>
      </c>
      <c r="N1270" s="8">
        <v>-720000</v>
      </c>
      <c r="O1270" s="8">
        <v>8</v>
      </c>
      <c r="P1270" s="8">
        <v>80000</v>
      </c>
      <c r="Q1270" s="6" t="s">
        <v>25</v>
      </c>
    </row>
    <row r="1271" spans="1:17" x14ac:dyDescent="0.25">
      <c r="A1271" s="6" t="s">
        <v>2468</v>
      </c>
      <c r="B1271" s="7" t="s">
        <v>18</v>
      </c>
      <c r="C1271" s="7" t="s">
        <v>19</v>
      </c>
      <c r="D1271" s="7" t="s">
        <v>93</v>
      </c>
      <c r="E1271" s="6" t="s">
        <v>229</v>
      </c>
      <c r="F1271" s="6" t="s">
        <v>22</v>
      </c>
      <c r="G1271" s="6" t="s">
        <v>2469</v>
      </c>
      <c r="H1271" s="6" t="s">
        <v>24</v>
      </c>
      <c r="I1271" s="8">
        <v>248</v>
      </c>
      <c r="J1271" s="8">
        <v>81840</v>
      </c>
      <c r="K1271" s="8">
        <v>0</v>
      </c>
      <c r="L1271" s="8">
        <v>0</v>
      </c>
      <c r="M1271" s="8">
        <v>-6</v>
      </c>
      <c r="N1271" s="8">
        <v>-1980</v>
      </c>
      <c r="O1271" s="8">
        <v>242</v>
      </c>
      <c r="P1271" s="8">
        <v>79860</v>
      </c>
      <c r="Q1271" s="6" t="s">
        <v>25</v>
      </c>
    </row>
    <row r="1272" spans="1:17" x14ac:dyDescent="0.25">
      <c r="A1272" s="6" t="s">
        <v>1302</v>
      </c>
      <c r="B1272" s="7" t="s">
        <v>18</v>
      </c>
      <c r="C1272" s="7" t="s">
        <v>19</v>
      </c>
      <c r="D1272" s="7" t="s">
        <v>166</v>
      </c>
      <c r="E1272" s="6" t="s">
        <v>157</v>
      </c>
      <c r="F1272" s="6" t="s">
        <v>22</v>
      </c>
      <c r="G1272" s="6" t="s">
        <v>1303</v>
      </c>
      <c r="H1272" s="6" t="s">
        <v>24</v>
      </c>
      <c r="I1272" s="8">
        <v>27</v>
      </c>
      <c r="J1272" s="8">
        <v>79812</v>
      </c>
      <c r="K1272" s="8">
        <v>0</v>
      </c>
      <c r="L1272" s="8">
        <v>0</v>
      </c>
      <c r="M1272" s="8">
        <v>0</v>
      </c>
      <c r="N1272" s="8">
        <v>0</v>
      </c>
      <c r="O1272" s="8">
        <v>27</v>
      </c>
      <c r="P1272" s="8">
        <v>79812</v>
      </c>
      <c r="Q1272" s="6" t="s">
        <v>25</v>
      </c>
    </row>
    <row r="1273" spans="1:17" x14ac:dyDescent="0.25">
      <c r="A1273" s="6" t="s">
        <v>2089</v>
      </c>
      <c r="B1273" s="7" t="s">
        <v>36</v>
      </c>
      <c r="C1273" s="7" t="s">
        <v>85</v>
      </c>
      <c r="D1273" s="7" t="s">
        <v>38</v>
      </c>
      <c r="E1273" s="6" t="s">
        <v>614</v>
      </c>
      <c r="F1273" s="6" t="s">
        <v>105</v>
      </c>
      <c r="G1273" s="6" t="s">
        <v>2090</v>
      </c>
      <c r="H1273" s="6" t="s">
        <v>24</v>
      </c>
      <c r="I1273" s="8">
        <v>2</v>
      </c>
      <c r="J1273" s="8">
        <v>79525</v>
      </c>
      <c r="K1273" s="8">
        <v>0</v>
      </c>
      <c r="L1273" s="8">
        <v>579572</v>
      </c>
      <c r="M1273" s="8">
        <v>0</v>
      </c>
      <c r="N1273" s="8">
        <v>-579572</v>
      </c>
      <c r="O1273" s="8">
        <v>2</v>
      </c>
      <c r="P1273" s="8">
        <v>79525</v>
      </c>
      <c r="Q1273" s="6" t="s">
        <v>25</v>
      </c>
    </row>
    <row r="1274" spans="1:17" x14ac:dyDescent="0.25">
      <c r="A1274" s="6" t="s">
        <v>1068</v>
      </c>
      <c r="B1274" s="7" t="s">
        <v>36</v>
      </c>
      <c r="C1274" s="7" t="s">
        <v>19</v>
      </c>
      <c r="D1274" s="7" t="s">
        <v>546</v>
      </c>
      <c r="E1274" s="6" t="s">
        <v>2258</v>
      </c>
      <c r="F1274" s="6" t="s">
        <v>105</v>
      </c>
      <c r="G1274" s="6" t="s">
        <v>1069</v>
      </c>
      <c r="H1274" s="6" t="s">
        <v>24</v>
      </c>
      <c r="I1274" s="8">
        <v>0</v>
      </c>
      <c r="J1274" s="8">
        <v>0</v>
      </c>
      <c r="K1274" s="8">
        <v>5</v>
      </c>
      <c r="L1274" s="8">
        <v>86315</v>
      </c>
      <c r="M1274" s="8">
        <v>0</v>
      </c>
      <c r="N1274" s="8">
        <v>-8631</v>
      </c>
      <c r="O1274" s="8">
        <v>5</v>
      </c>
      <c r="P1274" s="8">
        <v>77684</v>
      </c>
      <c r="Q1274" s="6" t="s">
        <v>25</v>
      </c>
    </row>
    <row r="1275" spans="1:17" x14ac:dyDescent="0.25">
      <c r="A1275" s="6" t="s">
        <v>2470</v>
      </c>
      <c r="B1275" s="7" t="s">
        <v>36</v>
      </c>
      <c r="C1275" s="7" t="s">
        <v>110</v>
      </c>
      <c r="D1275" s="7" t="s">
        <v>73</v>
      </c>
      <c r="E1275" s="6" t="s">
        <v>736</v>
      </c>
      <c r="F1275" s="6" t="s">
        <v>105</v>
      </c>
      <c r="G1275" s="6" t="s">
        <v>2471</v>
      </c>
      <c r="H1275" s="6" t="s">
        <v>24</v>
      </c>
      <c r="I1275" s="8">
        <v>2</v>
      </c>
      <c r="J1275" s="8">
        <v>76790</v>
      </c>
      <c r="K1275" s="8">
        <v>0</v>
      </c>
      <c r="L1275" s="8">
        <v>0</v>
      </c>
      <c r="M1275" s="8">
        <v>0</v>
      </c>
      <c r="N1275" s="8">
        <v>0</v>
      </c>
      <c r="O1275" s="8">
        <v>2</v>
      </c>
      <c r="P1275" s="8">
        <v>76790</v>
      </c>
      <c r="Q1275" s="6" t="s">
        <v>25</v>
      </c>
    </row>
    <row r="1276" spans="1:17" x14ac:dyDescent="0.25">
      <c r="A1276" s="6" t="s">
        <v>2472</v>
      </c>
      <c r="B1276" s="7" t="s">
        <v>185</v>
      </c>
      <c r="C1276" s="7" t="s">
        <v>1151</v>
      </c>
      <c r="D1276" s="7" t="s">
        <v>2163</v>
      </c>
      <c r="E1276" s="6" t="s">
        <v>21</v>
      </c>
      <c r="F1276" s="6" t="s">
        <v>22</v>
      </c>
      <c r="G1276" s="6" t="s">
        <v>2473</v>
      </c>
      <c r="H1276" s="6" t="s">
        <v>24</v>
      </c>
      <c r="I1276" s="8">
        <v>69</v>
      </c>
      <c r="J1276" s="8">
        <v>75954</v>
      </c>
      <c r="K1276" s="8">
        <v>0</v>
      </c>
      <c r="L1276" s="8">
        <v>0</v>
      </c>
      <c r="M1276" s="8">
        <v>0</v>
      </c>
      <c r="N1276" s="8">
        <v>0</v>
      </c>
      <c r="O1276" s="8">
        <v>69</v>
      </c>
      <c r="P1276" s="8">
        <v>75954</v>
      </c>
      <c r="Q1276" s="6" t="s">
        <v>34</v>
      </c>
    </row>
    <row r="1277" spans="1:17" x14ac:dyDescent="0.25">
      <c r="A1277" s="6" t="s">
        <v>2474</v>
      </c>
      <c r="B1277" s="7" t="s">
        <v>185</v>
      </c>
      <c r="C1277" s="7" t="s">
        <v>295</v>
      </c>
      <c r="D1277" s="7" t="s">
        <v>1957</v>
      </c>
      <c r="E1277" s="6" t="s">
        <v>21</v>
      </c>
      <c r="F1277" s="6" t="s">
        <v>22</v>
      </c>
      <c r="G1277" s="6" t="s">
        <v>2475</v>
      </c>
      <c r="H1277" s="6" t="s">
        <v>24</v>
      </c>
      <c r="I1277" s="8">
        <v>10</v>
      </c>
      <c r="J1277" s="8">
        <v>75000</v>
      </c>
      <c r="K1277" s="8">
        <v>0</v>
      </c>
      <c r="L1277" s="8">
        <v>0</v>
      </c>
      <c r="M1277" s="8">
        <v>0</v>
      </c>
      <c r="N1277" s="8">
        <v>0</v>
      </c>
      <c r="O1277" s="8">
        <v>10</v>
      </c>
      <c r="P1277" s="8">
        <v>75000</v>
      </c>
      <c r="Q1277" s="6" t="s">
        <v>34</v>
      </c>
    </row>
    <row r="1278" spans="1:17" x14ac:dyDescent="0.25">
      <c r="A1278" s="6" t="s">
        <v>2476</v>
      </c>
      <c r="B1278" s="7" t="s">
        <v>36</v>
      </c>
      <c r="C1278" s="7" t="s">
        <v>1792</v>
      </c>
      <c r="D1278" s="7" t="s">
        <v>38</v>
      </c>
      <c r="E1278" s="6" t="s">
        <v>74</v>
      </c>
      <c r="F1278" s="6" t="s">
        <v>40</v>
      </c>
      <c r="G1278" s="6" t="s">
        <v>2477</v>
      </c>
      <c r="H1278" s="6" t="s">
        <v>24</v>
      </c>
      <c r="I1278" s="8">
        <v>6</v>
      </c>
      <c r="J1278" s="8">
        <v>74495</v>
      </c>
      <c r="K1278" s="8">
        <v>0</v>
      </c>
      <c r="L1278" s="8">
        <v>614579</v>
      </c>
      <c r="M1278" s="8">
        <v>0</v>
      </c>
      <c r="N1278" s="8">
        <v>-614579</v>
      </c>
      <c r="O1278" s="8">
        <v>6</v>
      </c>
      <c r="P1278" s="8">
        <v>74495</v>
      </c>
      <c r="Q1278" s="6" t="s">
        <v>25</v>
      </c>
    </row>
    <row r="1279" spans="1:17" x14ac:dyDescent="0.25">
      <c r="A1279" s="6" t="s">
        <v>2478</v>
      </c>
      <c r="B1279" s="7" t="s">
        <v>36</v>
      </c>
      <c r="C1279" s="7" t="s">
        <v>96</v>
      </c>
      <c r="D1279" s="7" t="s">
        <v>38</v>
      </c>
      <c r="E1279" s="6" t="s">
        <v>74</v>
      </c>
      <c r="F1279" s="6" t="s">
        <v>40</v>
      </c>
      <c r="G1279" s="6" t="s">
        <v>2479</v>
      </c>
      <c r="H1279" s="6" t="s">
        <v>24</v>
      </c>
      <c r="I1279" s="8">
        <v>1</v>
      </c>
      <c r="J1279" s="8">
        <v>74195</v>
      </c>
      <c r="K1279" s="8">
        <v>0</v>
      </c>
      <c r="L1279" s="8">
        <v>612117</v>
      </c>
      <c r="M1279" s="8">
        <v>0</v>
      </c>
      <c r="N1279" s="8">
        <v>-612117</v>
      </c>
      <c r="O1279" s="8">
        <v>1</v>
      </c>
      <c r="P1279" s="8">
        <v>74195</v>
      </c>
      <c r="Q1279" s="6" t="s">
        <v>25</v>
      </c>
    </row>
    <row r="1280" spans="1:17" x14ac:dyDescent="0.25">
      <c r="A1280" s="6" t="s">
        <v>2480</v>
      </c>
      <c r="B1280" s="7" t="s">
        <v>36</v>
      </c>
      <c r="C1280" s="7" t="s">
        <v>460</v>
      </c>
      <c r="D1280" s="7" t="s">
        <v>38</v>
      </c>
      <c r="E1280" s="6" t="s">
        <v>74</v>
      </c>
      <c r="F1280" s="6" t="s">
        <v>105</v>
      </c>
      <c r="G1280" s="6" t="s">
        <v>2481</v>
      </c>
      <c r="H1280" s="6" t="s">
        <v>24</v>
      </c>
      <c r="I1280" s="8">
        <v>1</v>
      </c>
      <c r="J1280" s="8">
        <v>74066</v>
      </c>
      <c r="K1280" s="8">
        <v>0</v>
      </c>
      <c r="L1280" s="8">
        <v>611041</v>
      </c>
      <c r="M1280" s="8">
        <v>0</v>
      </c>
      <c r="N1280" s="8">
        <v>-611041</v>
      </c>
      <c r="O1280" s="8">
        <v>1</v>
      </c>
      <c r="P1280" s="8">
        <v>74066</v>
      </c>
      <c r="Q1280" s="6" t="s">
        <v>25</v>
      </c>
    </row>
    <row r="1281" spans="1:17" x14ac:dyDescent="0.25">
      <c r="A1281" s="6" t="s">
        <v>2482</v>
      </c>
      <c r="B1281" s="7" t="s">
        <v>18</v>
      </c>
      <c r="C1281" s="7" t="s">
        <v>68</v>
      </c>
      <c r="D1281" s="7" t="s">
        <v>61</v>
      </c>
      <c r="E1281" s="6" t="s">
        <v>21</v>
      </c>
      <c r="F1281" s="6" t="s">
        <v>22</v>
      </c>
      <c r="G1281" s="6" t="s">
        <v>2483</v>
      </c>
      <c r="H1281" s="6" t="s">
        <v>24</v>
      </c>
      <c r="I1281" s="8">
        <v>117</v>
      </c>
      <c r="J1281" s="8">
        <v>74061</v>
      </c>
      <c r="K1281" s="8">
        <v>0</v>
      </c>
      <c r="L1281" s="8">
        <v>0</v>
      </c>
      <c r="M1281" s="8">
        <v>0</v>
      </c>
      <c r="N1281" s="8">
        <v>0</v>
      </c>
      <c r="O1281" s="8">
        <v>117</v>
      </c>
      <c r="P1281" s="8">
        <v>74061</v>
      </c>
      <c r="Q1281" s="6" t="s">
        <v>25</v>
      </c>
    </row>
    <row r="1282" spans="1:17" x14ac:dyDescent="0.25">
      <c r="A1282" s="6" t="s">
        <v>2484</v>
      </c>
      <c r="B1282" s="7" t="s">
        <v>36</v>
      </c>
      <c r="C1282" s="7" t="s">
        <v>1263</v>
      </c>
      <c r="D1282" s="7" t="s">
        <v>38</v>
      </c>
      <c r="E1282" s="6" t="s">
        <v>74</v>
      </c>
      <c r="F1282" s="6" t="s">
        <v>40</v>
      </c>
      <c r="G1282" s="6" t="s">
        <v>2485</v>
      </c>
      <c r="H1282" s="6" t="s">
        <v>24</v>
      </c>
      <c r="I1282" s="8">
        <v>2</v>
      </c>
      <c r="J1282" s="8">
        <v>73856</v>
      </c>
      <c r="K1282" s="8">
        <v>0</v>
      </c>
      <c r="L1282" s="8">
        <v>621629</v>
      </c>
      <c r="M1282" s="8">
        <v>0</v>
      </c>
      <c r="N1282" s="8">
        <v>-621629</v>
      </c>
      <c r="O1282" s="8">
        <v>2</v>
      </c>
      <c r="P1282" s="8">
        <v>73856</v>
      </c>
      <c r="Q1282" s="6" t="s">
        <v>25</v>
      </c>
    </row>
    <row r="1283" spans="1:17" x14ac:dyDescent="0.25">
      <c r="A1283" s="6" t="s">
        <v>2486</v>
      </c>
      <c r="B1283" s="7" t="s">
        <v>18</v>
      </c>
      <c r="C1283" s="7" t="s">
        <v>81</v>
      </c>
      <c r="D1283" s="7" t="s">
        <v>44</v>
      </c>
      <c r="E1283" s="6" t="s">
        <v>21</v>
      </c>
      <c r="F1283" s="6" t="s">
        <v>22</v>
      </c>
      <c r="G1283" s="6" t="s">
        <v>2487</v>
      </c>
      <c r="H1283" s="6" t="s">
        <v>24</v>
      </c>
      <c r="I1283" s="8">
        <v>4</v>
      </c>
      <c r="J1283" s="8">
        <v>73777</v>
      </c>
      <c r="K1283" s="8">
        <v>0</v>
      </c>
      <c r="L1283" s="8">
        <v>0</v>
      </c>
      <c r="M1283" s="8">
        <v>0</v>
      </c>
      <c r="N1283" s="8">
        <v>0</v>
      </c>
      <c r="O1283" s="8">
        <v>4</v>
      </c>
      <c r="P1283" s="8">
        <v>73777</v>
      </c>
      <c r="Q1283" s="6" t="s">
        <v>25</v>
      </c>
    </row>
    <row r="1284" spans="1:17" x14ac:dyDescent="0.25">
      <c r="A1284" s="6" t="s">
        <v>2488</v>
      </c>
      <c r="B1284" s="7" t="s">
        <v>18</v>
      </c>
      <c r="C1284" s="7" t="s">
        <v>19</v>
      </c>
      <c r="D1284" s="7" t="s">
        <v>166</v>
      </c>
      <c r="E1284" s="6" t="s">
        <v>21</v>
      </c>
      <c r="F1284" s="6" t="s">
        <v>22</v>
      </c>
      <c r="G1284" s="6" t="s">
        <v>2489</v>
      </c>
      <c r="H1284" s="6" t="s">
        <v>24</v>
      </c>
      <c r="I1284" s="8">
        <v>215</v>
      </c>
      <c r="J1284" s="8">
        <v>73100</v>
      </c>
      <c r="K1284" s="8">
        <v>0</v>
      </c>
      <c r="L1284" s="8">
        <v>0</v>
      </c>
      <c r="M1284" s="8">
        <v>0</v>
      </c>
      <c r="N1284" s="8">
        <v>0</v>
      </c>
      <c r="O1284" s="8">
        <v>215</v>
      </c>
      <c r="P1284" s="8">
        <v>73100</v>
      </c>
      <c r="Q1284" s="6" t="s">
        <v>25</v>
      </c>
    </row>
    <row r="1285" spans="1:17" x14ac:dyDescent="0.25">
      <c r="A1285" s="6" t="s">
        <v>2490</v>
      </c>
      <c r="B1285" s="7" t="s">
        <v>18</v>
      </c>
      <c r="C1285" s="7" t="s">
        <v>19</v>
      </c>
      <c r="D1285" s="7" t="s">
        <v>166</v>
      </c>
      <c r="E1285" s="6" t="s">
        <v>21</v>
      </c>
      <c r="F1285" s="6" t="s">
        <v>22</v>
      </c>
      <c r="G1285" s="6" t="s">
        <v>2491</v>
      </c>
      <c r="H1285" s="6" t="s">
        <v>24</v>
      </c>
      <c r="I1285" s="8">
        <v>274</v>
      </c>
      <c r="J1285" s="8">
        <v>72062</v>
      </c>
      <c r="K1285" s="8">
        <v>0</v>
      </c>
      <c r="L1285" s="8">
        <v>0</v>
      </c>
      <c r="M1285" s="8">
        <v>0</v>
      </c>
      <c r="N1285" s="8">
        <v>0</v>
      </c>
      <c r="O1285" s="8">
        <v>274</v>
      </c>
      <c r="P1285" s="8">
        <v>72062</v>
      </c>
      <c r="Q1285" s="6" t="s">
        <v>25</v>
      </c>
    </row>
    <row r="1286" spans="1:17" x14ac:dyDescent="0.25">
      <c r="A1286" s="6" t="s">
        <v>2492</v>
      </c>
      <c r="B1286" s="7" t="s">
        <v>36</v>
      </c>
      <c r="C1286" s="7" t="s">
        <v>365</v>
      </c>
      <c r="D1286" s="7" t="s">
        <v>73</v>
      </c>
      <c r="E1286" s="6" t="s">
        <v>736</v>
      </c>
      <c r="F1286" s="6" t="s">
        <v>40</v>
      </c>
      <c r="G1286" s="6" t="s">
        <v>2493</v>
      </c>
      <c r="H1286" s="6" t="s">
        <v>24</v>
      </c>
      <c r="I1286" s="8">
        <v>2</v>
      </c>
      <c r="J1286" s="8">
        <v>70966</v>
      </c>
      <c r="K1286" s="8">
        <v>0</v>
      </c>
      <c r="L1286" s="8">
        <v>0</v>
      </c>
      <c r="M1286" s="8">
        <v>0</v>
      </c>
      <c r="N1286" s="8">
        <v>0</v>
      </c>
      <c r="O1286" s="8">
        <v>2</v>
      </c>
      <c r="P1286" s="8">
        <v>70966</v>
      </c>
      <c r="Q1286" s="6" t="s">
        <v>25</v>
      </c>
    </row>
    <row r="1287" spans="1:17" x14ac:dyDescent="0.25">
      <c r="A1287" s="6" t="s">
        <v>2494</v>
      </c>
      <c r="B1287" s="7" t="s">
        <v>185</v>
      </c>
      <c r="C1287" s="7" t="s">
        <v>295</v>
      </c>
      <c r="D1287" s="7" t="s">
        <v>1554</v>
      </c>
      <c r="E1287" s="6" t="s">
        <v>21</v>
      </c>
      <c r="F1287" s="6" t="s">
        <v>22</v>
      </c>
      <c r="G1287" s="6" t="s">
        <v>2495</v>
      </c>
      <c r="H1287" s="6" t="s">
        <v>24</v>
      </c>
      <c r="I1287" s="8">
        <v>25</v>
      </c>
      <c r="J1287" s="8">
        <v>69875</v>
      </c>
      <c r="K1287" s="8">
        <v>0</v>
      </c>
      <c r="L1287" s="8">
        <v>0</v>
      </c>
      <c r="M1287" s="8">
        <v>0</v>
      </c>
      <c r="N1287" s="8">
        <v>0</v>
      </c>
      <c r="O1287" s="8">
        <v>25</v>
      </c>
      <c r="P1287" s="8">
        <v>69875</v>
      </c>
      <c r="Q1287" s="6" t="s">
        <v>34</v>
      </c>
    </row>
    <row r="1288" spans="1:17" x14ac:dyDescent="0.25">
      <c r="A1288" s="6" t="s">
        <v>1888</v>
      </c>
      <c r="B1288" s="7" t="s">
        <v>18</v>
      </c>
      <c r="C1288" s="7" t="s">
        <v>127</v>
      </c>
      <c r="D1288" s="7" t="s">
        <v>140</v>
      </c>
      <c r="E1288" s="6" t="s">
        <v>104</v>
      </c>
      <c r="F1288" s="6" t="s">
        <v>22</v>
      </c>
      <c r="G1288" s="6" t="s">
        <v>1889</v>
      </c>
      <c r="H1288" s="6" t="s">
        <v>24</v>
      </c>
      <c r="I1288" s="8">
        <v>17</v>
      </c>
      <c r="J1288" s="8">
        <v>69700</v>
      </c>
      <c r="K1288" s="8">
        <v>0</v>
      </c>
      <c r="L1288" s="8">
        <v>0</v>
      </c>
      <c r="M1288" s="8">
        <v>0</v>
      </c>
      <c r="N1288" s="8">
        <v>0</v>
      </c>
      <c r="O1288" s="8">
        <v>17</v>
      </c>
      <c r="P1288" s="8">
        <v>69700</v>
      </c>
      <c r="Q1288" s="6" t="s">
        <v>25</v>
      </c>
    </row>
    <row r="1289" spans="1:17" x14ac:dyDescent="0.25">
      <c r="A1289" s="6" t="s">
        <v>2496</v>
      </c>
      <c r="B1289" s="7" t="s">
        <v>18</v>
      </c>
      <c r="C1289" s="7" t="s">
        <v>19</v>
      </c>
      <c r="D1289" s="7" t="s">
        <v>166</v>
      </c>
      <c r="E1289" s="6" t="s">
        <v>21</v>
      </c>
      <c r="F1289" s="6" t="s">
        <v>22</v>
      </c>
      <c r="G1289" s="6" t="s">
        <v>2497</v>
      </c>
      <c r="H1289" s="6" t="s">
        <v>24</v>
      </c>
      <c r="I1289" s="8">
        <v>105</v>
      </c>
      <c r="J1289" s="8">
        <v>68880</v>
      </c>
      <c r="K1289" s="8">
        <v>0</v>
      </c>
      <c r="L1289" s="8">
        <v>0</v>
      </c>
      <c r="M1289" s="8">
        <v>0</v>
      </c>
      <c r="N1289" s="8">
        <v>0</v>
      </c>
      <c r="O1289" s="8">
        <v>105</v>
      </c>
      <c r="P1289" s="8">
        <v>68880</v>
      </c>
      <c r="Q1289" s="6" t="s">
        <v>25</v>
      </c>
    </row>
    <row r="1290" spans="1:17" x14ac:dyDescent="0.25">
      <c r="A1290" s="6" t="s">
        <v>1006</v>
      </c>
      <c r="B1290" s="7" t="s">
        <v>18</v>
      </c>
      <c r="C1290" s="7" t="s">
        <v>182</v>
      </c>
      <c r="D1290" s="7" t="s">
        <v>93</v>
      </c>
      <c r="E1290" s="6" t="s">
        <v>229</v>
      </c>
      <c r="F1290" s="6" t="s">
        <v>22</v>
      </c>
      <c r="G1290" s="6" t="s">
        <v>1007</v>
      </c>
      <c r="H1290" s="6" t="s">
        <v>24</v>
      </c>
      <c r="I1290" s="8">
        <v>0</v>
      </c>
      <c r="J1290" s="8">
        <v>0</v>
      </c>
      <c r="K1290" s="8">
        <v>214</v>
      </c>
      <c r="L1290" s="8">
        <v>68683</v>
      </c>
      <c r="M1290" s="8">
        <v>0</v>
      </c>
      <c r="N1290" s="8">
        <v>0</v>
      </c>
      <c r="O1290" s="8">
        <v>214</v>
      </c>
      <c r="P1290" s="8">
        <v>68683</v>
      </c>
      <c r="Q1290" s="6" t="s">
        <v>25</v>
      </c>
    </row>
    <row r="1291" spans="1:17" x14ac:dyDescent="0.25">
      <c r="A1291" s="6" t="s">
        <v>2498</v>
      </c>
      <c r="B1291" s="7" t="s">
        <v>18</v>
      </c>
      <c r="C1291" s="7" t="s">
        <v>137</v>
      </c>
      <c r="D1291" s="7" t="s">
        <v>166</v>
      </c>
      <c r="E1291" s="6" t="s">
        <v>74</v>
      </c>
      <c r="F1291" s="6" t="s">
        <v>22</v>
      </c>
      <c r="G1291" s="6" t="s">
        <v>2499</v>
      </c>
      <c r="H1291" s="6" t="s">
        <v>24</v>
      </c>
      <c r="I1291" s="8">
        <v>24</v>
      </c>
      <c r="J1291" s="8">
        <v>68424</v>
      </c>
      <c r="K1291" s="8">
        <v>0</v>
      </c>
      <c r="L1291" s="8">
        <v>0</v>
      </c>
      <c r="M1291" s="8">
        <v>0</v>
      </c>
      <c r="N1291" s="8">
        <v>0</v>
      </c>
      <c r="O1291" s="8">
        <v>24</v>
      </c>
      <c r="P1291" s="8">
        <v>68424</v>
      </c>
      <c r="Q1291" s="6" t="s">
        <v>25</v>
      </c>
    </row>
    <row r="1292" spans="1:17" x14ac:dyDescent="0.25">
      <c r="A1292" s="6" t="s">
        <v>2500</v>
      </c>
      <c r="B1292" s="7" t="s">
        <v>185</v>
      </c>
      <c r="C1292" s="7" t="s">
        <v>1151</v>
      </c>
      <c r="D1292" s="7" t="s">
        <v>2163</v>
      </c>
      <c r="E1292" s="6" t="s">
        <v>21</v>
      </c>
      <c r="F1292" s="6" t="s">
        <v>22</v>
      </c>
      <c r="G1292" s="6" t="s">
        <v>2501</v>
      </c>
      <c r="H1292" s="6" t="s">
        <v>24</v>
      </c>
      <c r="I1292" s="8">
        <v>39</v>
      </c>
      <c r="J1292" s="8">
        <v>68250</v>
      </c>
      <c r="K1292" s="8">
        <v>0</v>
      </c>
      <c r="L1292" s="8">
        <v>0</v>
      </c>
      <c r="M1292" s="8">
        <v>0</v>
      </c>
      <c r="N1292" s="8">
        <v>0</v>
      </c>
      <c r="O1292" s="8">
        <v>39</v>
      </c>
      <c r="P1292" s="8">
        <v>68250</v>
      </c>
      <c r="Q1292" s="6" t="s">
        <v>34</v>
      </c>
    </row>
    <row r="1293" spans="1:17" x14ac:dyDescent="0.25">
      <c r="A1293" s="6" t="s">
        <v>2502</v>
      </c>
      <c r="B1293" s="7" t="s">
        <v>36</v>
      </c>
      <c r="C1293" s="7" t="s">
        <v>223</v>
      </c>
      <c r="D1293" s="7" t="s">
        <v>38</v>
      </c>
      <c r="E1293" s="6" t="s">
        <v>74</v>
      </c>
      <c r="F1293" s="6" t="s">
        <v>40</v>
      </c>
      <c r="G1293" s="6" t="s">
        <v>2503</v>
      </c>
      <c r="H1293" s="6" t="s">
        <v>24</v>
      </c>
      <c r="I1293" s="8">
        <v>4</v>
      </c>
      <c r="J1293" s="8">
        <v>67889</v>
      </c>
      <c r="K1293" s="8">
        <v>0</v>
      </c>
      <c r="L1293" s="8">
        <v>496900</v>
      </c>
      <c r="M1293" s="8">
        <v>0</v>
      </c>
      <c r="N1293" s="8">
        <v>-496900</v>
      </c>
      <c r="O1293" s="8">
        <v>4</v>
      </c>
      <c r="P1293" s="8">
        <v>67889</v>
      </c>
      <c r="Q1293" s="6" t="s">
        <v>25</v>
      </c>
    </row>
    <row r="1294" spans="1:17" x14ac:dyDescent="0.25">
      <c r="A1294" s="6" t="s">
        <v>2504</v>
      </c>
      <c r="B1294" s="7" t="s">
        <v>36</v>
      </c>
      <c r="C1294" s="7" t="s">
        <v>236</v>
      </c>
      <c r="D1294" s="7" t="s">
        <v>38</v>
      </c>
      <c r="E1294" s="6" t="s">
        <v>74</v>
      </c>
      <c r="F1294" s="6" t="s">
        <v>40</v>
      </c>
      <c r="G1294" s="6" t="s">
        <v>2505</v>
      </c>
      <c r="H1294" s="6" t="s">
        <v>24</v>
      </c>
      <c r="I1294" s="8">
        <v>17</v>
      </c>
      <c r="J1294" s="8">
        <v>67878</v>
      </c>
      <c r="K1294" s="8">
        <v>0</v>
      </c>
      <c r="L1294" s="8">
        <v>475189</v>
      </c>
      <c r="M1294" s="8">
        <v>0</v>
      </c>
      <c r="N1294" s="8">
        <v>-475189</v>
      </c>
      <c r="O1294" s="8">
        <v>17</v>
      </c>
      <c r="P1294" s="8">
        <v>67878</v>
      </c>
      <c r="Q1294" s="6" t="s">
        <v>25</v>
      </c>
    </row>
    <row r="1295" spans="1:17" x14ac:dyDescent="0.25">
      <c r="A1295" s="6" t="s">
        <v>1922</v>
      </c>
      <c r="B1295" s="7" t="s">
        <v>18</v>
      </c>
      <c r="C1295" s="7" t="s">
        <v>144</v>
      </c>
      <c r="D1295" s="7" t="s">
        <v>86</v>
      </c>
      <c r="E1295" s="6" t="s">
        <v>148</v>
      </c>
      <c r="F1295" s="6" t="s">
        <v>22</v>
      </c>
      <c r="G1295" s="6" t="s">
        <v>1923</v>
      </c>
      <c r="H1295" s="6" t="s">
        <v>24</v>
      </c>
      <c r="I1295" s="8">
        <v>25</v>
      </c>
      <c r="J1295" s="8">
        <v>80590</v>
      </c>
      <c r="K1295" s="8">
        <v>0</v>
      </c>
      <c r="L1295" s="8">
        <v>0</v>
      </c>
      <c r="M1295" s="8">
        <v>-4</v>
      </c>
      <c r="N1295" s="8">
        <v>-12894</v>
      </c>
      <c r="O1295" s="8">
        <v>21</v>
      </c>
      <c r="P1295" s="8">
        <v>67696</v>
      </c>
      <c r="Q1295" s="6" t="s">
        <v>25</v>
      </c>
    </row>
    <row r="1296" spans="1:17" x14ac:dyDescent="0.25">
      <c r="A1296" s="6" t="s">
        <v>1088</v>
      </c>
      <c r="B1296" s="7" t="s">
        <v>18</v>
      </c>
      <c r="C1296" s="7" t="s">
        <v>72</v>
      </c>
      <c r="D1296" s="7" t="s">
        <v>89</v>
      </c>
      <c r="E1296" s="9" t="s">
        <v>51</v>
      </c>
      <c r="F1296" s="6" t="s">
        <v>22</v>
      </c>
      <c r="G1296" s="6" t="s">
        <v>1089</v>
      </c>
      <c r="H1296" s="6" t="s">
        <v>30</v>
      </c>
      <c r="I1296" s="8">
        <v>2</v>
      </c>
      <c r="J1296" s="8">
        <v>66363</v>
      </c>
      <c r="K1296" s="8">
        <v>0</v>
      </c>
      <c r="L1296" s="8">
        <v>1</v>
      </c>
      <c r="M1296" s="8">
        <v>0</v>
      </c>
      <c r="N1296" s="8">
        <v>0</v>
      </c>
      <c r="O1296" s="8">
        <v>2</v>
      </c>
      <c r="P1296" s="8">
        <v>66364</v>
      </c>
      <c r="Q1296" s="6" t="s">
        <v>25</v>
      </c>
    </row>
    <row r="1297" spans="1:17" x14ac:dyDescent="0.25">
      <c r="A1297" s="6" t="s">
        <v>311</v>
      </c>
      <c r="B1297" s="7" t="s">
        <v>18</v>
      </c>
      <c r="C1297" s="7" t="s">
        <v>220</v>
      </c>
      <c r="D1297" s="7" t="s">
        <v>166</v>
      </c>
      <c r="E1297" s="6" t="s">
        <v>984</v>
      </c>
      <c r="F1297" s="6" t="s">
        <v>22</v>
      </c>
      <c r="G1297" s="6" t="s">
        <v>312</v>
      </c>
      <c r="H1297" s="6" t="s">
        <v>24</v>
      </c>
      <c r="I1297" s="8">
        <v>35</v>
      </c>
      <c r="J1297" s="8">
        <v>66321</v>
      </c>
      <c r="K1297" s="8">
        <v>0</v>
      </c>
      <c r="L1297" s="8">
        <v>0</v>
      </c>
      <c r="M1297" s="8">
        <v>0</v>
      </c>
      <c r="N1297" s="8">
        <v>0</v>
      </c>
      <c r="O1297" s="8">
        <v>35</v>
      </c>
      <c r="P1297" s="8">
        <v>66321</v>
      </c>
      <c r="Q1297" s="6" t="s">
        <v>25</v>
      </c>
    </row>
    <row r="1298" spans="1:17" x14ac:dyDescent="0.25">
      <c r="A1298" s="6" t="s">
        <v>2506</v>
      </c>
      <c r="B1298" s="7" t="s">
        <v>18</v>
      </c>
      <c r="C1298" s="7" t="s">
        <v>19</v>
      </c>
      <c r="D1298" s="7" t="s">
        <v>166</v>
      </c>
      <c r="E1298" s="6" t="s">
        <v>21</v>
      </c>
      <c r="F1298" s="6" t="s">
        <v>22</v>
      </c>
      <c r="G1298" s="6" t="s">
        <v>2507</v>
      </c>
      <c r="H1298" s="6" t="s">
        <v>24</v>
      </c>
      <c r="I1298" s="8">
        <v>460</v>
      </c>
      <c r="J1298" s="8">
        <v>66240</v>
      </c>
      <c r="K1298" s="8">
        <v>0</v>
      </c>
      <c r="L1298" s="8">
        <v>0</v>
      </c>
      <c r="M1298" s="8">
        <v>0</v>
      </c>
      <c r="N1298" s="8">
        <v>0</v>
      </c>
      <c r="O1298" s="8">
        <v>460</v>
      </c>
      <c r="P1298" s="8">
        <v>66240</v>
      </c>
      <c r="Q1298" s="6" t="s">
        <v>25</v>
      </c>
    </row>
    <row r="1299" spans="1:17" x14ac:dyDescent="0.25">
      <c r="A1299" s="6" t="s">
        <v>2508</v>
      </c>
      <c r="B1299" s="7" t="s">
        <v>185</v>
      </c>
      <c r="C1299" s="7" t="s">
        <v>1151</v>
      </c>
      <c r="D1299" s="7" t="s">
        <v>2163</v>
      </c>
      <c r="E1299" s="6" t="s">
        <v>21</v>
      </c>
      <c r="F1299" s="6" t="s">
        <v>22</v>
      </c>
      <c r="G1299" s="6" t="s">
        <v>2509</v>
      </c>
      <c r="H1299" s="6" t="s">
        <v>24</v>
      </c>
      <c r="I1299" s="8">
        <v>43</v>
      </c>
      <c r="J1299" s="8">
        <v>64500</v>
      </c>
      <c r="K1299" s="8">
        <v>0</v>
      </c>
      <c r="L1299" s="8">
        <v>0</v>
      </c>
      <c r="M1299" s="8">
        <v>0</v>
      </c>
      <c r="N1299" s="8">
        <v>0</v>
      </c>
      <c r="O1299" s="8">
        <v>43</v>
      </c>
      <c r="P1299" s="8">
        <v>64500</v>
      </c>
      <c r="Q1299" s="6" t="s">
        <v>34</v>
      </c>
    </row>
    <row r="1300" spans="1:17" x14ac:dyDescent="0.25">
      <c r="A1300" s="6" t="s">
        <v>2510</v>
      </c>
      <c r="B1300" s="7" t="s">
        <v>185</v>
      </c>
      <c r="C1300" s="7" t="s">
        <v>1151</v>
      </c>
      <c r="D1300" s="7" t="s">
        <v>2163</v>
      </c>
      <c r="E1300" s="6" t="s">
        <v>21</v>
      </c>
      <c r="F1300" s="6" t="s">
        <v>22</v>
      </c>
      <c r="G1300" s="6" t="s">
        <v>2511</v>
      </c>
      <c r="H1300" s="6" t="s">
        <v>24</v>
      </c>
      <c r="I1300" s="8">
        <v>39</v>
      </c>
      <c r="J1300" s="8">
        <v>64500</v>
      </c>
      <c r="K1300" s="8">
        <v>0</v>
      </c>
      <c r="L1300" s="8">
        <v>0</v>
      </c>
      <c r="M1300" s="8">
        <v>0</v>
      </c>
      <c r="N1300" s="8">
        <v>0</v>
      </c>
      <c r="O1300" s="8">
        <v>39</v>
      </c>
      <c r="P1300" s="8">
        <v>64500</v>
      </c>
      <c r="Q1300" s="6" t="s">
        <v>34</v>
      </c>
    </row>
    <row r="1301" spans="1:17" x14ac:dyDescent="0.25">
      <c r="A1301" s="6" t="s">
        <v>2512</v>
      </c>
      <c r="B1301" s="7" t="s">
        <v>185</v>
      </c>
      <c r="C1301" s="7" t="s">
        <v>1151</v>
      </c>
      <c r="D1301" s="7" t="s">
        <v>2163</v>
      </c>
      <c r="E1301" s="6" t="s">
        <v>21</v>
      </c>
      <c r="F1301" s="6" t="s">
        <v>22</v>
      </c>
      <c r="G1301" s="6" t="s">
        <v>2513</v>
      </c>
      <c r="H1301" s="6" t="s">
        <v>24</v>
      </c>
      <c r="I1301" s="8">
        <v>17</v>
      </c>
      <c r="J1301" s="8">
        <v>63750</v>
      </c>
      <c r="K1301" s="8">
        <v>0</v>
      </c>
      <c r="L1301" s="8">
        <v>0</v>
      </c>
      <c r="M1301" s="8">
        <v>0</v>
      </c>
      <c r="N1301" s="8">
        <v>0</v>
      </c>
      <c r="O1301" s="8">
        <v>17</v>
      </c>
      <c r="P1301" s="8">
        <v>63750</v>
      </c>
      <c r="Q1301" s="6" t="s">
        <v>34</v>
      </c>
    </row>
    <row r="1302" spans="1:17" x14ac:dyDescent="0.25">
      <c r="A1302" s="6" t="s">
        <v>2514</v>
      </c>
      <c r="B1302" s="7" t="s">
        <v>36</v>
      </c>
      <c r="C1302" s="7" t="s">
        <v>54</v>
      </c>
      <c r="D1302" s="7" t="s">
        <v>103</v>
      </c>
      <c r="E1302" s="6" t="s">
        <v>104</v>
      </c>
      <c r="F1302" s="6" t="s">
        <v>105</v>
      </c>
      <c r="G1302" s="6" t="s">
        <v>2515</v>
      </c>
      <c r="H1302" s="6" t="s">
        <v>24</v>
      </c>
      <c r="I1302" s="8">
        <v>11</v>
      </c>
      <c r="J1302" s="8">
        <v>58302</v>
      </c>
      <c r="K1302" s="8">
        <v>1</v>
      </c>
      <c r="L1302" s="8">
        <v>416250</v>
      </c>
      <c r="M1302" s="8">
        <v>0</v>
      </c>
      <c r="N1302" s="8">
        <v>-410950</v>
      </c>
      <c r="O1302" s="8">
        <v>12</v>
      </c>
      <c r="P1302" s="8">
        <v>63602</v>
      </c>
      <c r="Q1302" s="6" t="s">
        <v>25</v>
      </c>
    </row>
    <row r="1303" spans="1:17" x14ac:dyDescent="0.25">
      <c r="A1303" s="6" t="s">
        <v>2516</v>
      </c>
      <c r="B1303" s="7" t="s">
        <v>36</v>
      </c>
      <c r="C1303" s="7" t="s">
        <v>626</v>
      </c>
      <c r="D1303" s="7" t="s">
        <v>73</v>
      </c>
      <c r="E1303" s="6" t="s">
        <v>736</v>
      </c>
      <c r="F1303" s="6" t="s">
        <v>105</v>
      </c>
      <c r="G1303" s="6" t="s">
        <v>2517</v>
      </c>
      <c r="H1303" s="6" t="s">
        <v>24</v>
      </c>
      <c r="I1303" s="8">
        <v>1</v>
      </c>
      <c r="J1303" s="8">
        <v>63336</v>
      </c>
      <c r="K1303" s="8">
        <v>0</v>
      </c>
      <c r="L1303" s="8">
        <v>0</v>
      </c>
      <c r="M1303" s="8">
        <v>0</v>
      </c>
      <c r="N1303" s="8">
        <v>0</v>
      </c>
      <c r="O1303" s="8">
        <v>1</v>
      </c>
      <c r="P1303" s="8">
        <v>63336</v>
      </c>
      <c r="Q1303" s="6" t="s">
        <v>25</v>
      </c>
    </row>
    <row r="1304" spans="1:17" x14ac:dyDescent="0.25">
      <c r="A1304" s="6" t="s">
        <v>2518</v>
      </c>
      <c r="B1304" s="7" t="s">
        <v>36</v>
      </c>
      <c r="C1304" s="7" t="s">
        <v>43</v>
      </c>
      <c r="D1304" s="7" t="s">
        <v>520</v>
      </c>
      <c r="E1304" s="6" t="s">
        <v>141</v>
      </c>
      <c r="F1304" s="6" t="s">
        <v>40</v>
      </c>
      <c r="G1304" s="6" t="s">
        <v>2519</v>
      </c>
      <c r="H1304" s="6" t="s">
        <v>24</v>
      </c>
      <c r="I1304" s="8">
        <v>2</v>
      </c>
      <c r="J1304" s="8">
        <v>62840</v>
      </c>
      <c r="K1304" s="8">
        <v>0</v>
      </c>
      <c r="L1304" s="8">
        <v>0</v>
      </c>
      <c r="M1304" s="8">
        <v>0</v>
      </c>
      <c r="N1304" s="8">
        <v>0</v>
      </c>
      <c r="O1304" s="8">
        <v>2</v>
      </c>
      <c r="P1304" s="8">
        <v>62840</v>
      </c>
      <c r="Q1304" s="6" t="s">
        <v>25</v>
      </c>
    </row>
    <row r="1305" spans="1:17" x14ac:dyDescent="0.25">
      <c r="A1305" s="6" t="s">
        <v>2520</v>
      </c>
      <c r="B1305" s="7" t="s">
        <v>18</v>
      </c>
      <c r="C1305" s="7" t="s">
        <v>77</v>
      </c>
      <c r="D1305" s="7" t="s">
        <v>140</v>
      </c>
      <c r="E1305" s="6" t="s">
        <v>21</v>
      </c>
      <c r="F1305" s="6" t="s">
        <v>22</v>
      </c>
      <c r="G1305" s="6" t="s">
        <v>2521</v>
      </c>
      <c r="H1305" s="6" t="s">
        <v>24</v>
      </c>
      <c r="I1305" s="8">
        <v>8</v>
      </c>
      <c r="J1305" s="8">
        <v>62608</v>
      </c>
      <c r="K1305" s="8">
        <v>0</v>
      </c>
      <c r="L1305" s="8">
        <v>0</v>
      </c>
      <c r="M1305" s="8">
        <v>0</v>
      </c>
      <c r="N1305" s="8">
        <v>0</v>
      </c>
      <c r="O1305" s="8">
        <v>8</v>
      </c>
      <c r="P1305" s="8">
        <v>62608</v>
      </c>
      <c r="Q1305" s="6" t="s">
        <v>25</v>
      </c>
    </row>
    <row r="1306" spans="1:17" x14ac:dyDescent="0.25">
      <c r="A1306" s="6" t="s">
        <v>2522</v>
      </c>
      <c r="B1306" s="7" t="s">
        <v>18</v>
      </c>
      <c r="C1306" s="7" t="s">
        <v>19</v>
      </c>
      <c r="D1306" s="7" t="s">
        <v>93</v>
      </c>
      <c r="E1306" s="6" t="s">
        <v>21</v>
      </c>
      <c r="F1306" s="6" t="s">
        <v>22</v>
      </c>
      <c r="G1306" s="6" t="s">
        <v>2523</v>
      </c>
      <c r="H1306" s="6" t="s">
        <v>24</v>
      </c>
      <c r="I1306" s="8">
        <v>178</v>
      </c>
      <c r="J1306" s="8">
        <v>62300</v>
      </c>
      <c r="K1306" s="8">
        <v>0</v>
      </c>
      <c r="L1306" s="8">
        <v>0</v>
      </c>
      <c r="M1306" s="8">
        <v>0</v>
      </c>
      <c r="N1306" s="8">
        <v>0</v>
      </c>
      <c r="O1306" s="8">
        <v>178</v>
      </c>
      <c r="P1306" s="8">
        <v>62300</v>
      </c>
      <c r="Q1306" s="6" t="s">
        <v>25</v>
      </c>
    </row>
    <row r="1307" spans="1:17" x14ac:dyDescent="0.25">
      <c r="A1307" s="6" t="s">
        <v>721</v>
      </c>
      <c r="B1307" s="7" t="s">
        <v>18</v>
      </c>
      <c r="C1307" s="7" t="s">
        <v>19</v>
      </c>
      <c r="D1307" s="7" t="s">
        <v>93</v>
      </c>
      <c r="E1307" s="6" t="s">
        <v>984</v>
      </c>
      <c r="F1307" s="6" t="s">
        <v>22</v>
      </c>
      <c r="G1307" s="6" t="s">
        <v>722</v>
      </c>
      <c r="H1307" s="6" t="s">
        <v>24</v>
      </c>
      <c r="I1307" s="8">
        <v>1865</v>
      </c>
      <c r="J1307" s="8">
        <v>317050</v>
      </c>
      <c r="K1307" s="8">
        <v>0</v>
      </c>
      <c r="L1307" s="8">
        <v>0</v>
      </c>
      <c r="M1307" s="8">
        <v>-1500</v>
      </c>
      <c r="N1307" s="8">
        <v>-255000</v>
      </c>
      <c r="O1307" s="8">
        <v>365</v>
      </c>
      <c r="P1307" s="8">
        <v>62050</v>
      </c>
      <c r="Q1307" s="6" t="s">
        <v>25</v>
      </c>
    </row>
    <row r="1308" spans="1:17" x14ac:dyDescent="0.25">
      <c r="A1308" s="6" t="s">
        <v>2350</v>
      </c>
      <c r="B1308" s="7" t="s">
        <v>36</v>
      </c>
      <c r="C1308" s="7" t="s">
        <v>144</v>
      </c>
      <c r="D1308" s="7" t="s">
        <v>38</v>
      </c>
      <c r="E1308" s="6" t="s">
        <v>229</v>
      </c>
      <c r="F1308" s="6" t="s">
        <v>105</v>
      </c>
      <c r="G1308" s="6" t="s">
        <v>2351</v>
      </c>
      <c r="H1308" s="6" t="s">
        <v>24</v>
      </c>
      <c r="I1308" s="8">
        <v>2</v>
      </c>
      <c r="J1308" s="8">
        <v>65079</v>
      </c>
      <c r="K1308" s="8">
        <v>84</v>
      </c>
      <c r="L1308" s="8">
        <v>891889</v>
      </c>
      <c r="M1308" s="8">
        <v>-85</v>
      </c>
      <c r="N1308" s="8">
        <v>-895351</v>
      </c>
      <c r="O1308" s="8">
        <v>1</v>
      </c>
      <c r="P1308" s="8">
        <v>61617</v>
      </c>
      <c r="Q1308" s="6" t="s">
        <v>25</v>
      </c>
    </row>
    <row r="1309" spans="1:17" x14ac:dyDescent="0.25">
      <c r="A1309" s="6" t="s">
        <v>2524</v>
      </c>
      <c r="B1309" s="7" t="s">
        <v>36</v>
      </c>
      <c r="C1309" s="7" t="s">
        <v>134</v>
      </c>
      <c r="D1309" s="7" t="s">
        <v>38</v>
      </c>
      <c r="E1309" s="6" t="s">
        <v>229</v>
      </c>
      <c r="F1309" s="6" t="s">
        <v>105</v>
      </c>
      <c r="G1309" s="6" t="s">
        <v>2525</v>
      </c>
      <c r="H1309" s="6" t="s">
        <v>24</v>
      </c>
      <c r="I1309" s="8">
        <v>135</v>
      </c>
      <c r="J1309" s="8">
        <v>633906</v>
      </c>
      <c r="K1309" s="8">
        <v>13</v>
      </c>
      <c r="L1309" s="8">
        <v>483647</v>
      </c>
      <c r="M1309" s="8">
        <v>-135</v>
      </c>
      <c r="N1309" s="8">
        <v>-1056510</v>
      </c>
      <c r="O1309" s="8">
        <v>13</v>
      </c>
      <c r="P1309" s="8">
        <v>61043</v>
      </c>
      <c r="Q1309" s="6" t="s">
        <v>25</v>
      </c>
    </row>
    <row r="1310" spans="1:17" x14ac:dyDescent="0.25">
      <c r="A1310" s="6" t="s">
        <v>2526</v>
      </c>
      <c r="B1310" s="7" t="s">
        <v>36</v>
      </c>
      <c r="C1310" s="7" t="s">
        <v>365</v>
      </c>
      <c r="D1310" s="7" t="s">
        <v>73</v>
      </c>
      <c r="E1310" s="6" t="s">
        <v>736</v>
      </c>
      <c r="F1310" s="6" t="s">
        <v>105</v>
      </c>
      <c r="G1310" s="6" t="s">
        <v>2527</v>
      </c>
      <c r="H1310" s="6" t="s">
        <v>24</v>
      </c>
      <c r="I1310" s="8">
        <v>2</v>
      </c>
      <c r="J1310" s="8">
        <v>60739</v>
      </c>
      <c r="K1310" s="8">
        <v>0</v>
      </c>
      <c r="L1310" s="8">
        <v>201227</v>
      </c>
      <c r="M1310" s="8">
        <v>0</v>
      </c>
      <c r="N1310" s="8">
        <v>-201227</v>
      </c>
      <c r="O1310" s="8">
        <v>2</v>
      </c>
      <c r="P1310" s="8">
        <v>60739</v>
      </c>
      <c r="Q1310" s="6" t="s">
        <v>25</v>
      </c>
    </row>
    <row r="1311" spans="1:17" x14ac:dyDescent="0.25">
      <c r="A1311" s="6" t="s">
        <v>2528</v>
      </c>
      <c r="B1311" s="7" t="s">
        <v>18</v>
      </c>
      <c r="C1311" s="7" t="s">
        <v>43</v>
      </c>
      <c r="D1311" s="7" t="s">
        <v>152</v>
      </c>
      <c r="E1311" s="6" t="s">
        <v>21</v>
      </c>
      <c r="F1311" s="6" t="s">
        <v>40</v>
      </c>
      <c r="G1311" s="6" t="s">
        <v>2529</v>
      </c>
      <c r="H1311" s="6" t="s">
        <v>24</v>
      </c>
      <c r="I1311" s="8">
        <v>0</v>
      </c>
      <c r="J1311" s="8">
        <v>0</v>
      </c>
      <c r="K1311" s="8">
        <v>1</v>
      </c>
      <c r="L1311" s="8">
        <v>60000</v>
      </c>
      <c r="M1311" s="8">
        <v>0</v>
      </c>
      <c r="N1311" s="8">
        <v>0</v>
      </c>
      <c r="O1311" s="8">
        <v>1</v>
      </c>
      <c r="P1311" s="8">
        <v>60000</v>
      </c>
      <c r="Q1311" s="6" t="s">
        <v>25</v>
      </c>
    </row>
    <row r="1312" spans="1:17" x14ac:dyDescent="0.25">
      <c r="A1312" s="6" t="s">
        <v>2530</v>
      </c>
      <c r="B1312" s="7" t="s">
        <v>374</v>
      </c>
      <c r="C1312" s="7" t="s">
        <v>471</v>
      </c>
      <c r="D1312" s="7" t="s">
        <v>472</v>
      </c>
      <c r="E1312" s="6" t="s">
        <v>21</v>
      </c>
      <c r="F1312" s="6" t="s">
        <v>22</v>
      </c>
      <c r="G1312" s="6" t="s">
        <v>2531</v>
      </c>
      <c r="H1312" s="6" t="s">
        <v>24</v>
      </c>
      <c r="I1312" s="8">
        <v>4</v>
      </c>
      <c r="J1312" s="8">
        <v>60000</v>
      </c>
      <c r="K1312" s="8">
        <v>0</v>
      </c>
      <c r="L1312" s="8">
        <v>0</v>
      </c>
      <c r="M1312" s="8">
        <v>0</v>
      </c>
      <c r="N1312" s="8">
        <v>0</v>
      </c>
      <c r="O1312" s="8">
        <v>4</v>
      </c>
      <c r="P1312" s="8">
        <v>60000</v>
      </c>
      <c r="Q1312" s="6" t="s">
        <v>25</v>
      </c>
    </row>
    <row r="1313" spans="1:17" x14ac:dyDescent="0.25">
      <c r="A1313" s="6" t="s">
        <v>2532</v>
      </c>
      <c r="B1313" s="7" t="s">
        <v>374</v>
      </c>
      <c r="C1313" s="7" t="s">
        <v>471</v>
      </c>
      <c r="D1313" s="7" t="s">
        <v>20</v>
      </c>
      <c r="E1313" s="6" t="s">
        <v>21</v>
      </c>
      <c r="F1313" s="6" t="s">
        <v>22</v>
      </c>
      <c r="G1313" s="6" t="s">
        <v>2533</v>
      </c>
      <c r="H1313" s="6" t="s">
        <v>24</v>
      </c>
      <c r="I1313" s="8">
        <v>4</v>
      </c>
      <c r="J1313" s="8">
        <v>80000</v>
      </c>
      <c r="K1313" s="8">
        <v>0</v>
      </c>
      <c r="L1313" s="8">
        <v>0</v>
      </c>
      <c r="M1313" s="8">
        <v>-1</v>
      </c>
      <c r="N1313" s="8">
        <v>-20000</v>
      </c>
      <c r="O1313" s="8">
        <v>3</v>
      </c>
      <c r="P1313" s="8">
        <v>60000</v>
      </c>
      <c r="Q1313" s="6" t="s">
        <v>25</v>
      </c>
    </row>
    <row r="1314" spans="1:17" x14ac:dyDescent="0.25">
      <c r="A1314" s="6" t="s">
        <v>870</v>
      </c>
      <c r="B1314" s="7" t="s">
        <v>36</v>
      </c>
      <c r="C1314" s="7" t="s">
        <v>592</v>
      </c>
      <c r="D1314" s="7" t="s">
        <v>38</v>
      </c>
      <c r="E1314" s="6" t="s">
        <v>229</v>
      </c>
      <c r="F1314" s="6" t="s">
        <v>40</v>
      </c>
      <c r="G1314" s="6" t="s">
        <v>871</v>
      </c>
      <c r="H1314" s="6" t="s">
        <v>24</v>
      </c>
      <c r="I1314" s="8">
        <v>0</v>
      </c>
      <c r="J1314" s="8">
        <v>0</v>
      </c>
      <c r="K1314" s="8">
        <v>1</v>
      </c>
      <c r="L1314" s="8">
        <v>97282</v>
      </c>
      <c r="M1314" s="8">
        <v>0</v>
      </c>
      <c r="N1314" s="8">
        <v>-37460</v>
      </c>
      <c r="O1314" s="8">
        <v>1</v>
      </c>
      <c r="P1314" s="8">
        <v>59822</v>
      </c>
      <c r="Q1314" s="6" t="s">
        <v>25</v>
      </c>
    </row>
    <row r="1315" spans="1:17" x14ac:dyDescent="0.25">
      <c r="A1315" s="6" t="s">
        <v>2534</v>
      </c>
      <c r="B1315" s="7" t="s">
        <v>36</v>
      </c>
      <c r="C1315" s="7" t="s">
        <v>223</v>
      </c>
      <c r="D1315" s="7" t="s">
        <v>38</v>
      </c>
      <c r="E1315" s="6" t="s">
        <v>74</v>
      </c>
      <c r="F1315" s="6" t="s">
        <v>40</v>
      </c>
      <c r="G1315" s="6" t="s">
        <v>2535</v>
      </c>
      <c r="H1315" s="6" t="s">
        <v>24</v>
      </c>
      <c r="I1315" s="8">
        <v>11</v>
      </c>
      <c r="J1315" s="8">
        <v>59788</v>
      </c>
      <c r="K1315" s="8">
        <v>0</v>
      </c>
      <c r="L1315" s="8">
        <v>409324</v>
      </c>
      <c r="M1315" s="8">
        <v>0</v>
      </c>
      <c r="N1315" s="8">
        <v>-409324</v>
      </c>
      <c r="O1315" s="8">
        <v>11</v>
      </c>
      <c r="P1315" s="8">
        <v>59788</v>
      </c>
      <c r="Q1315" s="6" t="s">
        <v>25</v>
      </c>
    </row>
    <row r="1316" spans="1:17" x14ac:dyDescent="0.25">
      <c r="A1316" s="6" t="s">
        <v>2536</v>
      </c>
      <c r="B1316" s="7" t="s">
        <v>36</v>
      </c>
      <c r="C1316" s="7" t="s">
        <v>365</v>
      </c>
      <c r="D1316" s="7" t="s">
        <v>73</v>
      </c>
      <c r="E1316" s="6" t="s">
        <v>736</v>
      </c>
      <c r="F1316" s="6" t="s">
        <v>105</v>
      </c>
      <c r="G1316" s="6" t="s">
        <v>2537</v>
      </c>
      <c r="H1316" s="6" t="s">
        <v>24</v>
      </c>
      <c r="I1316" s="8">
        <v>2</v>
      </c>
      <c r="J1316" s="8">
        <v>58860</v>
      </c>
      <c r="K1316" s="8">
        <v>0</v>
      </c>
      <c r="L1316" s="8">
        <v>0</v>
      </c>
      <c r="M1316" s="8">
        <v>0</v>
      </c>
      <c r="N1316" s="8">
        <v>0</v>
      </c>
      <c r="O1316" s="8">
        <v>2</v>
      </c>
      <c r="P1316" s="8">
        <v>58860</v>
      </c>
      <c r="Q1316" s="6" t="s">
        <v>25</v>
      </c>
    </row>
    <row r="1317" spans="1:17" x14ac:dyDescent="0.25">
      <c r="A1317" s="6" t="s">
        <v>2538</v>
      </c>
      <c r="B1317" s="7" t="s">
        <v>18</v>
      </c>
      <c r="C1317" s="7" t="s">
        <v>19</v>
      </c>
      <c r="D1317" s="7" t="s">
        <v>166</v>
      </c>
      <c r="E1317" s="6" t="s">
        <v>21</v>
      </c>
      <c r="F1317" s="6" t="s">
        <v>22</v>
      </c>
      <c r="G1317" s="6" t="s">
        <v>2539</v>
      </c>
      <c r="H1317" s="6" t="s">
        <v>24</v>
      </c>
      <c r="I1317" s="8">
        <v>123</v>
      </c>
      <c r="J1317" s="8">
        <v>58548</v>
      </c>
      <c r="K1317" s="8">
        <v>0</v>
      </c>
      <c r="L1317" s="8">
        <v>0</v>
      </c>
      <c r="M1317" s="8">
        <v>0</v>
      </c>
      <c r="N1317" s="8">
        <v>0</v>
      </c>
      <c r="O1317" s="8">
        <v>123</v>
      </c>
      <c r="P1317" s="8">
        <v>58548</v>
      </c>
      <c r="Q1317" s="6" t="s">
        <v>25</v>
      </c>
    </row>
    <row r="1318" spans="1:17" x14ac:dyDescent="0.25">
      <c r="A1318" s="6" t="s">
        <v>2540</v>
      </c>
      <c r="B1318" s="7" t="s">
        <v>36</v>
      </c>
      <c r="C1318" s="7" t="s">
        <v>54</v>
      </c>
      <c r="D1318" s="7" t="s">
        <v>103</v>
      </c>
      <c r="E1318" s="6" t="s">
        <v>104</v>
      </c>
      <c r="F1318" s="6" t="s">
        <v>105</v>
      </c>
      <c r="G1318" s="6" t="s">
        <v>2541</v>
      </c>
      <c r="H1318" s="6" t="s">
        <v>24</v>
      </c>
      <c r="I1318" s="8">
        <v>16</v>
      </c>
      <c r="J1318" s="8">
        <v>57456</v>
      </c>
      <c r="K1318" s="8">
        <v>0</v>
      </c>
      <c r="L1318" s="8">
        <v>0</v>
      </c>
      <c r="M1318" s="8">
        <v>0</v>
      </c>
      <c r="N1318" s="8">
        <v>0</v>
      </c>
      <c r="O1318" s="8">
        <v>16</v>
      </c>
      <c r="P1318" s="8">
        <v>57456</v>
      </c>
      <c r="Q1318" s="6" t="s">
        <v>25</v>
      </c>
    </row>
    <row r="1319" spans="1:17" x14ac:dyDescent="0.25">
      <c r="A1319" s="6" t="s">
        <v>213</v>
      </c>
      <c r="B1319" s="7" t="s">
        <v>18</v>
      </c>
      <c r="C1319" s="7" t="s">
        <v>127</v>
      </c>
      <c r="D1319" s="7" t="s">
        <v>78</v>
      </c>
      <c r="E1319" s="6" t="s">
        <v>104</v>
      </c>
      <c r="F1319" s="6" t="s">
        <v>22</v>
      </c>
      <c r="G1319" s="6" t="s">
        <v>214</v>
      </c>
      <c r="H1319" s="6" t="s">
        <v>30</v>
      </c>
      <c r="I1319" s="8">
        <v>94.94</v>
      </c>
      <c r="J1319" s="8">
        <v>56964</v>
      </c>
      <c r="K1319" s="8">
        <v>0</v>
      </c>
      <c r="L1319" s="8">
        <v>0</v>
      </c>
      <c r="M1319" s="8">
        <v>0</v>
      </c>
      <c r="N1319" s="8">
        <v>0</v>
      </c>
      <c r="O1319" s="8">
        <v>94.94</v>
      </c>
      <c r="P1319" s="8">
        <v>56964</v>
      </c>
      <c r="Q1319" s="6" t="s">
        <v>25</v>
      </c>
    </row>
    <row r="1320" spans="1:17" x14ac:dyDescent="0.25">
      <c r="A1320" s="6" t="s">
        <v>2542</v>
      </c>
      <c r="B1320" s="7" t="s">
        <v>18</v>
      </c>
      <c r="C1320" s="7" t="s">
        <v>19</v>
      </c>
      <c r="D1320" s="7" t="s">
        <v>166</v>
      </c>
      <c r="E1320" s="6" t="s">
        <v>21</v>
      </c>
      <c r="F1320" s="6" t="s">
        <v>22</v>
      </c>
      <c r="G1320" s="6" t="s">
        <v>2543</v>
      </c>
      <c r="H1320" s="6" t="s">
        <v>24</v>
      </c>
      <c r="I1320" s="8">
        <v>21</v>
      </c>
      <c r="J1320" s="8">
        <v>55650</v>
      </c>
      <c r="K1320" s="8">
        <v>0</v>
      </c>
      <c r="L1320" s="8">
        <v>0</v>
      </c>
      <c r="M1320" s="8">
        <v>0</v>
      </c>
      <c r="N1320" s="8">
        <v>0</v>
      </c>
      <c r="O1320" s="8">
        <v>21</v>
      </c>
      <c r="P1320" s="8">
        <v>55650</v>
      </c>
      <c r="Q1320" s="6" t="s">
        <v>25</v>
      </c>
    </row>
    <row r="1321" spans="1:17" x14ac:dyDescent="0.25">
      <c r="A1321" s="6" t="s">
        <v>2544</v>
      </c>
      <c r="B1321" s="7" t="s">
        <v>185</v>
      </c>
      <c r="C1321" s="7" t="s">
        <v>1151</v>
      </c>
      <c r="D1321" s="7" t="s">
        <v>1298</v>
      </c>
      <c r="E1321" s="6" t="s">
        <v>21</v>
      </c>
      <c r="F1321" s="6" t="s">
        <v>22</v>
      </c>
      <c r="G1321" s="6" t="s">
        <v>2545</v>
      </c>
      <c r="H1321" s="6" t="s">
        <v>24</v>
      </c>
      <c r="I1321" s="8">
        <v>1</v>
      </c>
      <c r="J1321" s="8">
        <v>55500</v>
      </c>
      <c r="K1321" s="8">
        <v>0</v>
      </c>
      <c r="L1321" s="8">
        <v>0</v>
      </c>
      <c r="M1321" s="8">
        <v>0</v>
      </c>
      <c r="N1321" s="8">
        <v>0</v>
      </c>
      <c r="O1321" s="8">
        <v>1</v>
      </c>
      <c r="P1321" s="8">
        <v>55500</v>
      </c>
      <c r="Q1321" s="6" t="s">
        <v>34</v>
      </c>
    </row>
    <row r="1322" spans="1:17" x14ac:dyDescent="0.25">
      <c r="A1322" s="6" t="s">
        <v>2546</v>
      </c>
      <c r="B1322" s="7" t="s">
        <v>185</v>
      </c>
      <c r="C1322" s="7" t="s">
        <v>1151</v>
      </c>
      <c r="D1322" s="7" t="s">
        <v>1298</v>
      </c>
      <c r="E1322" s="6" t="s">
        <v>21</v>
      </c>
      <c r="F1322" s="6" t="s">
        <v>22</v>
      </c>
      <c r="G1322" s="6" t="s">
        <v>2547</v>
      </c>
      <c r="H1322" s="6" t="s">
        <v>24</v>
      </c>
      <c r="I1322" s="8">
        <v>1</v>
      </c>
      <c r="J1322" s="8">
        <v>55500</v>
      </c>
      <c r="K1322" s="8">
        <v>0</v>
      </c>
      <c r="L1322" s="8">
        <v>0</v>
      </c>
      <c r="M1322" s="8">
        <v>0</v>
      </c>
      <c r="N1322" s="8">
        <v>0</v>
      </c>
      <c r="O1322" s="8">
        <v>1</v>
      </c>
      <c r="P1322" s="8">
        <v>55500</v>
      </c>
      <c r="Q1322" s="6" t="s">
        <v>34</v>
      </c>
    </row>
    <row r="1323" spans="1:17" x14ac:dyDescent="0.25">
      <c r="A1323" s="6" t="s">
        <v>2548</v>
      </c>
      <c r="B1323" s="7" t="s">
        <v>185</v>
      </c>
      <c r="C1323" s="7" t="s">
        <v>1151</v>
      </c>
      <c r="D1323" s="7" t="s">
        <v>1298</v>
      </c>
      <c r="E1323" s="6" t="s">
        <v>21</v>
      </c>
      <c r="F1323" s="6" t="s">
        <v>22</v>
      </c>
      <c r="G1323" s="6" t="s">
        <v>2549</v>
      </c>
      <c r="H1323" s="6" t="s">
        <v>24</v>
      </c>
      <c r="I1323" s="8">
        <v>1</v>
      </c>
      <c r="J1323" s="8">
        <v>55500</v>
      </c>
      <c r="K1323" s="8">
        <v>0</v>
      </c>
      <c r="L1323" s="8">
        <v>0</v>
      </c>
      <c r="M1323" s="8">
        <v>0</v>
      </c>
      <c r="N1323" s="8">
        <v>0</v>
      </c>
      <c r="O1323" s="8">
        <v>1</v>
      </c>
      <c r="P1323" s="8">
        <v>55500</v>
      </c>
      <c r="Q1323" s="6" t="s">
        <v>34</v>
      </c>
    </row>
    <row r="1324" spans="1:17" x14ac:dyDescent="0.25">
      <c r="A1324" s="6" t="s">
        <v>2550</v>
      </c>
      <c r="B1324" s="7" t="s">
        <v>18</v>
      </c>
      <c r="C1324" s="7" t="s">
        <v>626</v>
      </c>
      <c r="D1324" s="7" t="s">
        <v>152</v>
      </c>
      <c r="E1324" s="6" t="s">
        <v>736</v>
      </c>
      <c r="F1324" s="6" t="s">
        <v>22</v>
      </c>
      <c r="G1324" s="6" t="s">
        <v>2551</v>
      </c>
      <c r="H1324" s="6" t="s">
        <v>24</v>
      </c>
      <c r="I1324" s="8">
        <v>4</v>
      </c>
      <c r="J1324" s="8">
        <v>55452</v>
      </c>
      <c r="K1324" s="8">
        <v>0</v>
      </c>
      <c r="L1324" s="8">
        <v>0</v>
      </c>
      <c r="M1324" s="8">
        <v>0</v>
      </c>
      <c r="N1324" s="8">
        <v>0</v>
      </c>
      <c r="O1324" s="8">
        <v>4</v>
      </c>
      <c r="P1324" s="8">
        <v>55452</v>
      </c>
      <c r="Q1324" s="6" t="s">
        <v>25</v>
      </c>
    </row>
    <row r="1325" spans="1:17" x14ac:dyDescent="0.25">
      <c r="A1325" s="6" t="s">
        <v>253</v>
      </c>
      <c r="B1325" s="7" t="s">
        <v>18</v>
      </c>
      <c r="C1325" s="7" t="s">
        <v>127</v>
      </c>
      <c r="D1325" s="7" t="s">
        <v>78</v>
      </c>
      <c r="E1325" s="6" t="s">
        <v>104</v>
      </c>
      <c r="F1325" s="6" t="s">
        <v>22</v>
      </c>
      <c r="G1325" s="6" t="s">
        <v>254</v>
      </c>
      <c r="H1325" s="6" t="s">
        <v>30</v>
      </c>
      <c r="I1325" s="8">
        <v>0.78500000000000003</v>
      </c>
      <c r="J1325" s="8">
        <v>471</v>
      </c>
      <c r="K1325" s="8">
        <v>89.215000000000003</v>
      </c>
      <c r="L1325" s="8">
        <v>53529</v>
      </c>
      <c r="M1325" s="8">
        <v>0</v>
      </c>
      <c r="N1325" s="8">
        <v>0</v>
      </c>
      <c r="O1325" s="8">
        <v>90</v>
      </c>
      <c r="P1325" s="8">
        <v>54000</v>
      </c>
      <c r="Q1325" s="6" t="s">
        <v>25</v>
      </c>
    </row>
    <row r="1326" spans="1:17" x14ac:dyDescent="0.25">
      <c r="A1326" s="6" t="s">
        <v>2552</v>
      </c>
      <c r="B1326" s="7" t="s">
        <v>18</v>
      </c>
      <c r="C1326" s="7" t="s">
        <v>19</v>
      </c>
      <c r="D1326" s="7" t="s">
        <v>166</v>
      </c>
      <c r="E1326" s="6" t="s">
        <v>21</v>
      </c>
      <c r="F1326" s="6" t="s">
        <v>22</v>
      </c>
      <c r="G1326" s="6" t="s">
        <v>2553</v>
      </c>
      <c r="H1326" s="6" t="s">
        <v>24</v>
      </c>
      <c r="I1326" s="8">
        <v>12</v>
      </c>
      <c r="J1326" s="8">
        <v>54000</v>
      </c>
      <c r="K1326" s="8">
        <v>0</v>
      </c>
      <c r="L1326" s="8">
        <v>0</v>
      </c>
      <c r="M1326" s="8">
        <v>0</v>
      </c>
      <c r="N1326" s="8">
        <v>0</v>
      </c>
      <c r="O1326" s="8">
        <v>12</v>
      </c>
      <c r="P1326" s="8">
        <v>54000</v>
      </c>
      <c r="Q1326" s="6" t="s">
        <v>25</v>
      </c>
    </row>
    <row r="1327" spans="1:17" x14ac:dyDescent="0.25">
      <c r="A1327" s="6" t="s">
        <v>2554</v>
      </c>
      <c r="B1327" s="7" t="s">
        <v>18</v>
      </c>
      <c r="C1327" s="7" t="s">
        <v>110</v>
      </c>
      <c r="D1327" s="7" t="s">
        <v>152</v>
      </c>
      <c r="E1327" s="6" t="s">
        <v>736</v>
      </c>
      <c r="F1327" s="6" t="s">
        <v>22</v>
      </c>
      <c r="G1327" s="6" t="s">
        <v>2555</v>
      </c>
      <c r="H1327" s="6" t="s">
        <v>24</v>
      </c>
      <c r="I1327" s="8">
        <v>4</v>
      </c>
      <c r="J1327" s="8">
        <v>53947</v>
      </c>
      <c r="K1327" s="8">
        <v>0</v>
      </c>
      <c r="L1327" s="8">
        <v>0</v>
      </c>
      <c r="M1327" s="8">
        <v>0</v>
      </c>
      <c r="N1327" s="8">
        <v>0</v>
      </c>
      <c r="O1327" s="8">
        <v>4</v>
      </c>
      <c r="P1327" s="8">
        <v>53947</v>
      </c>
      <c r="Q1327" s="6" t="s">
        <v>25</v>
      </c>
    </row>
    <row r="1328" spans="1:17" x14ac:dyDescent="0.25">
      <c r="A1328" s="6" t="s">
        <v>2556</v>
      </c>
      <c r="B1328" s="7" t="s">
        <v>18</v>
      </c>
      <c r="C1328" s="7" t="s">
        <v>110</v>
      </c>
      <c r="D1328" s="7" t="s">
        <v>152</v>
      </c>
      <c r="E1328" s="6" t="s">
        <v>736</v>
      </c>
      <c r="F1328" s="6" t="s">
        <v>22</v>
      </c>
      <c r="G1328" s="6" t="s">
        <v>2557</v>
      </c>
      <c r="H1328" s="6" t="s">
        <v>24</v>
      </c>
      <c r="I1328" s="8">
        <v>4</v>
      </c>
      <c r="J1328" s="8">
        <v>52896</v>
      </c>
      <c r="K1328" s="8">
        <v>0</v>
      </c>
      <c r="L1328" s="8">
        <v>0</v>
      </c>
      <c r="M1328" s="8">
        <v>0</v>
      </c>
      <c r="N1328" s="8">
        <v>0</v>
      </c>
      <c r="O1328" s="8">
        <v>4</v>
      </c>
      <c r="P1328" s="8">
        <v>52896</v>
      </c>
      <c r="Q1328" s="6" t="s">
        <v>25</v>
      </c>
    </row>
    <row r="1329" spans="1:17" x14ac:dyDescent="0.25">
      <c r="A1329" s="6" t="s">
        <v>2558</v>
      </c>
      <c r="B1329" s="7" t="s">
        <v>36</v>
      </c>
      <c r="C1329" s="7" t="s">
        <v>514</v>
      </c>
      <c r="D1329" s="7" t="s">
        <v>73</v>
      </c>
      <c r="E1329" s="6" t="s">
        <v>74</v>
      </c>
      <c r="F1329" s="6" t="s">
        <v>40</v>
      </c>
      <c r="G1329" s="6" t="s">
        <v>2559</v>
      </c>
      <c r="H1329" s="6" t="s">
        <v>24</v>
      </c>
      <c r="I1329" s="8">
        <v>2</v>
      </c>
      <c r="J1329" s="8">
        <v>52622</v>
      </c>
      <c r="K1329" s="8">
        <v>0</v>
      </c>
      <c r="L1329" s="8">
        <v>0</v>
      </c>
      <c r="M1329" s="8">
        <v>0</v>
      </c>
      <c r="N1329" s="8">
        <v>0</v>
      </c>
      <c r="O1329" s="8">
        <v>2</v>
      </c>
      <c r="P1329" s="8">
        <v>52622</v>
      </c>
      <c r="Q1329" s="6" t="s">
        <v>25</v>
      </c>
    </row>
    <row r="1330" spans="1:17" x14ac:dyDescent="0.25">
      <c r="A1330" s="6" t="s">
        <v>2560</v>
      </c>
      <c r="B1330" s="7" t="s">
        <v>185</v>
      </c>
      <c r="C1330" s="7" t="s">
        <v>295</v>
      </c>
      <c r="D1330" s="7" t="s">
        <v>1957</v>
      </c>
      <c r="E1330" s="6" t="s">
        <v>21</v>
      </c>
      <c r="F1330" s="6" t="s">
        <v>22</v>
      </c>
      <c r="G1330" s="6" t="s">
        <v>2561</v>
      </c>
      <c r="H1330" s="6" t="s">
        <v>24</v>
      </c>
      <c r="I1330" s="8">
        <v>7</v>
      </c>
      <c r="J1330" s="8">
        <v>52500</v>
      </c>
      <c r="K1330" s="8">
        <v>0</v>
      </c>
      <c r="L1330" s="8">
        <v>0</v>
      </c>
      <c r="M1330" s="8">
        <v>0</v>
      </c>
      <c r="N1330" s="8">
        <v>0</v>
      </c>
      <c r="O1330" s="8">
        <v>7</v>
      </c>
      <c r="P1330" s="8">
        <v>52500</v>
      </c>
      <c r="Q1330" s="6" t="s">
        <v>34</v>
      </c>
    </row>
    <row r="1331" spans="1:17" x14ac:dyDescent="0.25">
      <c r="A1331" s="6" t="s">
        <v>2562</v>
      </c>
      <c r="B1331" s="7" t="s">
        <v>36</v>
      </c>
      <c r="C1331" s="7" t="s">
        <v>68</v>
      </c>
      <c r="D1331" s="7" t="s">
        <v>38</v>
      </c>
      <c r="E1331" s="6" t="s">
        <v>74</v>
      </c>
      <c r="F1331" s="6" t="s">
        <v>40</v>
      </c>
      <c r="G1331" s="6" t="s">
        <v>2563</v>
      </c>
      <c r="H1331" s="6" t="s">
        <v>24</v>
      </c>
      <c r="I1331" s="8">
        <v>100</v>
      </c>
      <c r="J1331" s="8">
        <v>52390</v>
      </c>
      <c r="K1331" s="8">
        <v>0</v>
      </c>
      <c r="L1331" s="8">
        <v>358670</v>
      </c>
      <c r="M1331" s="8">
        <v>0</v>
      </c>
      <c r="N1331" s="8">
        <v>-358670</v>
      </c>
      <c r="O1331" s="8">
        <v>100</v>
      </c>
      <c r="P1331" s="8">
        <v>52390</v>
      </c>
      <c r="Q1331" s="6" t="s">
        <v>25</v>
      </c>
    </row>
    <row r="1332" spans="1:17" x14ac:dyDescent="0.25">
      <c r="A1332" s="6" t="s">
        <v>2564</v>
      </c>
      <c r="B1332" s="7" t="s">
        <v>36</v>
      </c>
      <c r="C1332" s="7" t="s">
        <v>2122</v>
      </c>
      <c r="D1332" s="7" t="s">
        <v>73</v>
      </c>
      <c r="E1332" s="6" t="s">
        <v>736</v>
      </c>
      <c r="F1332" s="6" t="s">
        <v>105</v>
      </c>
      <c r="G1332" s="6" t="s">
        <v>2565</v>
      </c>
      <c r="H1332" s="6" t="s">
        <v>24</v>
      </c>
      <c r="I1332" s="8">
        <v>1</v>
      </c>
      <c r="J1332" s="8">
        <v>52163</v>
      </c>
      <c r="K1332" s="8">
        <v>0</v>
      </c>
      <c r="L1332" s="8">
        <v>64162</v>
      </c>
      <c r="M1332" s="8">
        <v>0</v>
      </c>
      <c r="N1332" s="8">
        <v>-63962</v>
      </c>
      <c r="O1332" s="8">
        <v>1</v>
      </c>
      <c r="P1332" s="8">
        <v>52363</v>
      </c>
      <c r="Q1332" s="6" t="s">
        <v>25</v>
      </c>
    </row>
    <row r="1333" spans="1:17" x14ac:dyDescent="0.25">
      <c r="A1333" s="6" t="s">
        <v>1916</v>
      </c>
      <c r="B1333" s="7" t="s">
        <v>18</v>
      </c>
      <c r="C1333" s="7" t="s">
        <v>19</v>
      </c>
      <c r="D1333" s="7" t="s">
        <v>166</v>
      </c>
      <c r="E1333" s="6" t="s">
        <v>477</v>
      </c>
      <c r="F1333" s="6" t="s">
        <v>22</v>
      </c>
      <c r="G1333" s="6" t="s">
        <v>1917</v>
      </c>
      <c r="H1333" s="6" t="s">
        <v>24</v>
      </c>
      <c r="I1333" s="8">
        <v>15</v>
      </c>
      <c r="J1333" s="8">
        <v>52110</v>
      </c>
      <c r="K1333" s="8">
        <v>0</v>
      </c>
      <c r="L1333" s="8">
        <v>0</v>
      </c>
      <c r="M1333" s="8">
        <v>0</v>
      </c>
      <c r="N1333" s="8">
        <v>0</v>
      </c>
      <c r="O1333" s="8">
        <v>15</v>
      </c>
      <c r="P1333" s="8">
        <v>52110</v>
      </c>
      <c r="Q1333" s="6" t="s">
        <v>25</v>
      </c>
    </row>
    <row r="1334" spans="1:17" x14ac:dyDescent="0.25">
      <c r="A1334" s="6" t="s">
        <v>2566</v>
      </c>
      <c r="B1334" s="7" t="s">
        <v>18</v>
      </c>
      <c r="C1334" s="7" t="s">
        <v>2178</v>
      </c>
      <c r="D1334" s="7" t="s">
        <v>86</v>
      </c>
      <c r="E1334" s="6" t="s">
        <v>477</v>
      </c>
      <c r="F1334" s="6" t="s">
        <v>22</v>
      </c>
      <c r="G1334" s="6" t="s">
        <v>2567</v>
      </c>
      <c r="H1334" s="6" t="s">
        <v>24</v>
      </c>
      <c r="I1334" s="8">
        <v>2</v>
      </c>
      <c r="J1334" s="8">
        <v>51512</v>
      </c>
      <c r="K1334" s="8">
        <v>0</v>
      </c>
      <c r="L1334" s="8">
        <v>0</v>
      </c>
      <c r="M1334" s="8">
        <v>0</v>
      </c>
      <c r="N1334" s="8">
        <v>0</v>
      </c>
      <c r="O1334" s="8">
        <v>2</v>
      </c>
      <c r="P1334" s="8">
        <v>51512</v>
      </c>
      <c r="Q1334" s="6" t="s">
        <v>25</v>
      </c>
    </row>
    <row r="1335" spans="1:17" x14ac:dyDescent="0.25">
      <c r="A1335" s="6" t="s">
        <v>1645</v>
      </c>
      <c r="B1335" s="7" t="s">
        <v>18</v>
      </c>
      <c r="C1335" s="7" t="s">
        <v>226</v>
      </c>
      <c r="D1335" s="7" t="s">
        <v>1646</v>
      </c>
      <c r="E1335" s="6" t="s">
        <v>21</v>
      </c>
      <c r="F1335" s="6" t="s">
        <v>22</v>
      </c>
      <c r="G1335" s="6" t="s">
        <v>1647</v>
      </c>
      <c r="H1335" s="6" t="s">
        <v>24</v>
      </c>
      <c r="I1335" s="8">
        <v>19</v>
      </c>
      <c r="J1335" s="8">
        <v>51509</v>
      </c>
      <c r="K1335" s="8">
        <v>0</v>
      </c>
      <c r="L1335" s="8">
        <v>0</v>
      </c>
      <c r="M1335" s="8">
        <v>0</v>
      </c>
      <c r="N1335" s="8">
        <v>0</v>
      </c>
      <c r="O1335" s="8">
        <v>19</v>
      </c>
      <c r="P1335" s="8">
        <v>51509</v>
      </c>
      <c r="Q1335" s="6" t="s">
        <v>25</v>
      </c>
    </row>
    <row r="1336" spans="1:17" x14ac:dyDescent="0.25">
      <c r="A1336" s="6" t="s">
        <v>2568</v>
      </c>
      <c r="B1336" s="7" t="s">
        <v>18</v>
      </c>
      <c r="C1336" s="7" t="s">
        <v>182</v>
      </c>
      <c r="D1336" s="7" t="s">
        <v>86</v>
      </c>
      <c r="E1336" s="6" t="s">
        <v>477</v>
      </c>
      <c r="F1336" s="6" t="s">
        <v>22</v>
      </c>
      <c r="G1336" s="6" t="s">
        <v>2569</v>
      </c>
      <c r="H1336" s="6" t="s">
        <v>24</v>
      </c>
      <c r="I1336" s="8">
        <v>12</v>
      </c>
      <c r="J1336" s="8">
        <v>38573</v>
      </c>
      <c r="K1336" s="8">
        <v>4</v>
      </c>
      <c r="L1336" s="8">
        <v>12858</v>
      </c>
      <c r="M1336" s="8">
        <v>0</v>
      </c>
      <c r="N1336" s="8">
        <v>0</v>
      </c>
      <c r="O1336" s="8">
        <v>16</v>
      </c>
      <c r="P1336" s="8">
        <v>51431</v>
      </c>
      <c r="Q1336" s="6" t="s">
        <v>25</v>
      </c>
    </row>
    <row r="1337" spans="1:17" x14ac:dyDescent="0.25">
      <c r="A1337" s="6" t="s">
        <v>2570</v>
      </c>
      <c r="B1337" s="7" t="s">
        <v>18</v>
      </c>
      <c r="C1337" s="7" t="s">
        <v>19</v>
      </c>
      <c r="D1337" s="7" t="s">
        <v>882</v>
      </c>
      <c r="E1337" s="6" t="s">
        <v>21</v>
      </c>
      <c r="F1337" s="6" t="s">
        <v>22</v>
      </c>
      <c r="G1337" s="6" t="s">
        <v>2571</v>
      </c>
      <c r="H1337" s="6" t="s">
        <v>24</v>
      </c>
      <c r="I1337" s="8">
        <v>76</v>
      </c>
      <c r="J1337" s="8">
        <v>51300</v>
      </c>
      <c r="K1337" s="8">
        <v>0</v>
      </c>
      <c r="L1337" s="8">
        <v>0</v>
      </c>
      <c r="M1337" s="8">
        <v>0</v>
      </c>
      <c r="N1337" s="8">
        <v>0</v>
      </c>
      <c r="O1337" s="8">
        <v>76</v>
      </c>
      <c r="P1337" s="8">
        <v>51300</v>
      </c>
      <c r="Q1337" s="6" t="s">
        <v>25</v>
      </c>
    </row>
    <row r="1338" spans="1:17" x14ac:dyDescent="0.25">
      <c r="A1338" s="6" t="s">
        <v>2572</v>
      </c>
      <c r="B1338" s="7" t="s">
        <v>36</v>
      </c>
      <c r="C1338" s="7" t="s">
        <v>54</v>
      </c>
      <c r="D1338" s="7" t="s">
        <v>38</v>
      </c>
      <c r="E1338" s="6" t="s">
        <v>229</v>
      </c>
      <c r="F1338" s="6" t="s">
        <v>105</v>
      </c>
      <c r="G1338" s="6" t="s">
        <v>2573</v>
      </c>
      <c r="H1338" s="6" t="s">
        <v>24</v>
      </c>
      <c r="I1338" s="8">
        <v>0</v>
      </c>
      <c r="J1338" s="8">
        <v>0</v>
      </c>
      <c r="K1338" s="8">
        <v>2</v>
      </c>
      <c r="L1338" s="8">
        <v>45037</v>
      </c>
      <c r="M1338" s="8">
        <v>-1</v>
      </c>
      <c r="N1338" s="8">
        <v>5824</v>
      </c>
      <c r="O1338" s="8">
        <v>1</v>
      </c>
      <c r="P1338" s="8">
        <v>50861</v>
      </c>
      <c r="Q1338" s="6" t="s">
        <v>25</v>
      </c>
    </row>
    <row r="1339" spans="1:17" x14ac:dyDescent="0.25">
      <c r="A1339" s="6" t="s">
        <v>1024</v>
      </c>
      <c r="B1339" s="7" t="s">
        <v>18</v>
      </c>
      <c r="C1339" s="7" t="s">
        <v>92</v>
      </c>
      <c r="D1339" s="7" t="s">
        <v>86</v>
      </c>
      <c r="E1339" s="9" t="s">
        <v>51</v>
      </c>
      <c r="F1339" s="6" t="s">
        <v>40</v>
      </c>
      <c r="G1339" s="6" t="s">
        <v>1025</v>
      </c>
      <c r="H1339" s="6" t="s">
        <v>24</v>
      </c>
      <c r="I1339" s="8">
        <v>8</v>
      </c>
      <c r="J1339" s="8">
        <v>49496</v>
      </c>
      <c r="K1339" s="8">
        <v>0</v>
      </c>
      <c r="L1339" s="8">
        <v>0</v>
      </c>
      <c r="M1339" s="8">
        <v>0</v>
      </c>
      <c r="N1339" s="8">
        <v>0</v>
      </c>
      <c r="O1339" s="8">
        <v>8</v>
      </c>
      <c r="P1339" s="8">
        <v>49496</v>
      </c>
      <c r="Q1339" s="6" t="s">
        <v>25</v>
      </c>
    </row>
    <row r="1340" spans="1:17" x14ac:dyDescent="0.25">
      <c r="A1340" s="6" t="s">
        <v>802</v>
      </c>
      <c r="B1340" s="7" t="s">
        <v>18</v>
      </c>
      <c r="C1340" s="7" t="s">
        <v>226</v>
      </c>
      <c r="D1340" s="7" t="s">
        <v>93</v>
      </c>
      <c r="E1340" s="6" t="s">
        <v>984</v>
      </c>
      <c r="F1340" s="6" t="s">
        <v>22</v>
      </c>
      <c r="G1340" s="6" t="s">
        <v>803</v>
      </c>
      <c r="H1340" s="6" t="s">
        <v>24</v>
      </c>
      <c r="I1340" s="8">
        <v>586</v>
      </c>
      <c r="J1340" s="8">
        <v>50384</v>
      </c>
      <c r="K1340" s="8">
        <v>16</v>
      </c>
      <c r="L1340" s="8">
        <v>1377</v>
      </c>
      <c r="M1340" s="8">
        <v>-32</v>
      </c>
      <c r="N1340" s="8">
        <v>-2752</v>
      </c>
      <c r="O1340" s="8">
        <v>570</v>
      </c>
      <c r="P1340" s="8">
        <v>49009</v>
      </c>
      <c r="Q1340" s="6" t="s">
        <v>25</v>
      </c>
    </row>
    <row r="1341" spans="1:17" x14ac:dyDescent="0.25">
      <c r="A1341" s="6" t="s">
        <v>2574</v>
      </c>
      <c r="B1341" s="7" t="s">
        <v>18</v>
      </c>
      <c r="C1341" s="7" t="s">
        <v>226</v>
      </c>
      <c r="D1341" s="7" t="s">
        <v>65</v>
      </c>
      <c r="E1341" s="6" t="s">
        <v>21</v>
      </c>
      <c r="F1341" s="6" t="s">
        <v>22</v>
      </c>
      <c r="G1341" s="6" t="s">
        <v>2575</v>
      </c>
      <c r="H1341" s="6" t="s">
        <v>24</v>
      </c>
      <c r="I1341" s="8">
        <v>1</v>
      </c>
      <c r="J1341" s="8">
        <v>49000</v>
      </c>
      <c r="K1341" s="8">
        <v>0</v>
      </c>
      <c r="L1341" s="8">
        <v>0</v>
      </c>
      <c r="M1341" s="8">
        <v>0</v>
      </c>
      <c r="N1341" s="8">
        <v>0</v>
      </c>
      <c r="O1341" s="8">
        <v>1</v>
      </c>
      <c r="P1341" s="8">
        <v>49000</v>
      </c>
      <c r="Q1341" s="6" t="s">
        <v>25</v>
      </c>
    </row>
    <row r="1342" spans="1:17" x14ac:dyDescent="0.25">
      <c r="A1342" s="6" t="s">
        <v>2576</v>
      </c>
      <c r="B1342" s="7" t="s">
        <v>18</v>
      </c>
      <c r="C1342" s="7" t="s">
        <v>19</v>
      </c>
      <c r="D1342" s="7" t="s">
        <v>166</v>
      </c>
      <c r="E1342" s="6" t="s">
        <v>21</v>
      </c>
      <c r="F1342" s="6" t="s">
        <v>22</v>
      </c>
      <c r="G1342" s="6" t="s">
        <v>2577</v>
      </c>
      <c r="H1342" s="6" t="s">
        <v>24</v>
      </c>
      <c r="I1342" s="8">
        <v>19</v>
      </c>
      <c r="J1342" s="8">
        <v>48716</v>
      </c>
      <c r="K1342" s="8">
        <v>0</v>
      </c>
      <c r="L1342" s="8">
        <v>0</v>
      </c>
      <c r="M1342" s="8">
        <v>0</v>
      </c>
      <c r="N1342" s="8">
        <v>0</v>
      </c>
      <c r="O1342" s="8">
        <v>19</v>
      </c>
      <c r="P1342" s="8">
        <v>48716</v>
      </c>
      <c r="Q1342" s="6" t="s">
        <v>25</v>
      </c>
    </row>
    <row r="1343" spans="1:17" x14ac:dyDescent="0.25">
      <c r="A1343" s="6" t="s">
        <v>2578</v>
      </c>
      <c r="B1343" s="7" t="s">
        <v>18</v>
      </c>
      <c r="C1343" s="7" t="s">
        <v>498</v>
      </c>
      <c r="D1343" s="7" t="s">
        <v>517</v>
      </c>
      <c r="E1343" s="6" t="s">
        <v>21</v>
      </c>
      <c r="F1343" s="6" t="s">
        <v>22</v>
      </c>
      <c r="G1343" s="6" t="s">
        <v>2579</v>
      </c>
      <c r="H1343" s="6" t="s">
        <v>24</v>
      </c>
      <c r="I1343" s="8">
        <v>4</v>
      </c>
      <c r="J1343" s="8">
        <v>48000</v>
      </c>
      <c r="K1343" s="8">
        <v>0</v>
      </c>
      <c r="L1343" s="8">
        <v>0</v>
      </c>
      <c r="M1343" s="8">
        <v>0</v>
      </c>
      <c r="N1343" s="8">
        <v>0</v>
      </c>
      <c r="O1343" s="8">
        <v>4</v>
      </c>
      <c r="P1343" s="8">
        <v>48000</v>
      </c>
      <c r="Q1343" s="6" t="s">
        <v>25</v>
      </c>
    </row>
    <row r="1344" spans="1:17" x14ac:dyDescent="0.25">
      <c r="A1344" s="6" t="s">
        <v>1262</v>
      </c>
      <c r="B1344" s="7" t="s">
        <v>18</v>
      </c>
      <c r="C1344" s="7" t="s">
        <v>1263</v>
      </c>
      <c r="D1344" s="7" t="s">
        <v>166</v>
      </c>
      <c r="E1344" s="9" t="s">
        <v>51</v>
      </c>
      <c r="F1344" s="6" t="s">
        <v>22</v>
      </c>
      <c r="G1344" s="6" t="s">
        <v>1264</v>
      </c>
      <c r="H1344" s="6" t="s">
        <v>24</v>
      </c>
      <c r="I1344" s="8">
        <v>12</v>
      </c>
      <c r="J1344" s="8">
        <v>9915</v>
      </c>
      <c r="K1344" s="8">
        <v>46</v>
      </c>
      <c r="L1344" s="8">
        <v>38007</v>
      </c>
      <c r="M1344" s="8">
        <v>0</v>
      </c>
      <c r="N1344" s="8">
        <v>0</v>
      </c>
      <c r="O1344" s="8">
        <v>58</v>
      </c>
      <c r="P1344" s="8">
        <v>47922</v>
      </c>
      <c r="Q1344" s="6" t="s">
        <v>25</v>
      </c>
    </row>
    <row r="1345" spans="1:17" x14ac:dyDescent="0.25">
      <c r="A1345" s="6" t="s">
        <v>2580</v>
      </c>
      <c r="B1345" s="7" t="s">
        <v>18</v>
      </c>
      <c r="C1345" s="7" t="s">
        <v>19</v>
      </c>
      <c r="D1345" s="7" t="s">
        <v>351</v>
      </c>
      <c r="E1345" s="6" t="s">
        <v>21</v>
      </c>
      <c r="F1345" s="6" t="s">
        <v>22</v>
      </c>
      <c r="G1345" s="6" t="s">
        <v>2581</v>
      </c>
      <c r="H1345" s="6" t="s">
        <v>24</v>
      </c>
      <c r="I1345" s="8">
        <v>10</v>
      </c>
      <c r="J1345" s="8">
        <v>46500</v>
      </c>
      <c r="K1345" s="8">
        <v>0</v>
      </c>
      <c r="L1345" s="8">
        <v>0</v>
      </c>
      <c r="M1345" s="8">
        <v>0</v>
      </c>
      <c r="N1345" s="8">
        <v>0</v>
      </c>
      <c r="O1345" s="8">
        <v>10</v>
      </c>
      <c r="P1345" s="8">
        <v>46500</v>
      </c>
      <c r="Q1345" s="6" t="s">
        <v>25</v>
      </c>
    </row>
    <row r="1346" spans="1:17" x14ac:dyDescent="0.25">
      <c r="A1346" s="6" t="s">
        <v>2582</v>
      </c>
      <c r="B1346" s="7" t="s">
        <v>36</v>
      </c>
      <c r="C1346" s="7" t="s">
        <v>514</v>
      </c>
      <c r="D1346" s="7" t="s">
        <v>546</v>
      </c>
      <c r="E1346" s="6" t="s">
        <v>984</v>
      </c>
      <c r="F1346" s="6" t="s">
        <v>105</v>
      </c>
      <c r="G1346" s="6" t="s">
        <v>2583</v>
      </c>
      <c r="H1346" s="6" t="s">
        <v>24</v>
      </c>
      <c r="I1346" s="8">
        <v>11</v>
      </c>
      <c r="J1346" s="8">
        <v>48299</v>
      </c>
      <c r="K1346" s="8">
        <v>0</v>
      </c>
      <c r="L1346" s="8">
        <v>56096</v>
      </c>
      <c r="M1346" s="8">
        <v>0</v>
      </c>
      <c r="N1346" s="8">
        <v>-58609</v>
      </c>
      <c r="O1346" s="8">
        <v>11</v>
      </c>
      <c r="P1346" s="8">
        <v>45786</v>
      </c>
      <c r="Q1346" s="6" t="s">
        <v>25</v>
      </c>
    </row>
    <row r="1347" spans="1:17" x14ac:dyDescent="0.25">
      <c r="A1347" s="6" t="s">
        <v>2584</v>
      </c>
      <c r="B1347" s="7" t="s">
        <v>18</v>
      </c>
      <c r="C1347" s="7" t="s">
        <v>498</v>
      </c>
      <c r="D1347" s="7" t="s">
        <v>93</v>
      </c>
      <c r="E1347" s="6" t="s">
        <v>21</v>
      </c>
      <c r="F1347" s="6" t="s">
        <v>22</v>
      </c>
      <c r="G1347" s="6" t="s">
        <v>2585</v>
      </c>
      <c r="H1347" s="6" t="s">
        <v>24</v>
      </c>
      <c r="I1347" s="8">
        <v>127</v>
      </c>
      <c r="J1347" s="8">
        <v>45720</v>
      </c>
      <c r="K1347" s="8">
        <v>0</v>
      </c>
      <c r="L1347" s="8">
        <v>0</v>
      </c>
      <c r="M1347" s="8">
        <v>0</v>
      </c>
      <c r="N1347" s="8">
        <v>0</v>
      </c>
      <c r="O1347" s="8">
        <v>127</v>
      </c>
      <c r="P1347" s="8">
        <v>45720</v>
      </c>
      <c r="Q1347" s="6" t="s">
        <v>25</v>
      </c>
    </row>
    <row r="1348" spans="1:17" x14ac:dyDescent="0.25">
      <c r="A1348" s="6" t="s">
        <v>2428</v>
      </c>
      <c r="B1348" s="7" t="s">
        <v>36</v>
      </c>
      <c r="C1348" s="7" t="s">
        <v>1792</v>
      </c>
      <c r="D1348" s="7" t="s">
        <v>38</v>
      </c>
      <c r="E1348" s="6" t="s">
        <v>74</v>
      </c>
      <c r="F1348" s="6" t="s">
        <v>40</v>
      </c>
      <c r="G1348" s="6" t="s">
        <v>2429</v>
      </c>
      <c r="H1348" s="6" t="s">
        <v>24</v>
      </c>
      <c r="I1348" s="8">
        <v>1</v>
      </c>
      <c r="J1348" s="8">
        <v>53209</v>
      </c>
      <c r="K1348" s="8">
        <v>0</v>
      </c>
      <c r="L1348" s="8">
        <v>248426</v>
      </c>
      <c r="M1348" s="8">
        <v>0</v>
      </c>
      <c r="N1348" s="8">
        <v>-256561</v>
      </c>
      <c r="O1348" s="8">
        <v>1</v>
      </c>
      <c r="P1348" s="8">
        <v>45074</v>
      </c>
      <c r="Q1348" s="6" t="s">
        <v>25</v>
      </c>
    </row>
    <row r="1349" spans="1:17" x14ac:dyDescent="0.25">
      <c r="A1349" s="6" t="s">
        <v>2586</v>
      </c>
      <c r="B1349" s="7" t="s">
        <v>18</v>
      </c>
      <c r="C1349" s="7" t="s">
        <v>223</v>
      </c>
      <c r="D1349" s="7" t="s">
        <v>152</v>
      </c>
      <c r="E1349" s="9" t="s">
        <v>51</v>
      </c>
      <c r="F1349" s="6" t="s">
        <v>22</v>
      </c>
      <c r="G1349" s="6" t="s">
        <v>2587</v>
      </c>
      <c r="H1349" s="6" t="s">
        <v>24</v>
      </c>
      <c r="I1349" s="8">
        <v>5</v>
      </c>
      <c r="J1349" s="8">
        <v>30870</v>
      </c>
      <c r="K1349" s="8">
        <v>2</v>
      </c>
      <c r="L1349" s="8">
        <v>12348</v>
      </c>
      <c r="M1349" s="8">
        <v>0</v>
      </c>
      <c r="N1349" s="8">
        <v>0</v>
      </c>
      <c r="O1349" s="8">
        <v>7</v>
      </c>
      <c r="P1349" s="8">
        <v>43218</v>
      </c>
      <c r="Q1349" s="6" t="s">
        <v>25</v>
      </c>
    </row>
    <row r="1350" spans="1:17" x14ac:dyDescent="0.25">
      <c r="A1350" s="6" t="s">
        <v>2588</v>
      </c>
      <c r="B1350" s="7" t="s">
        <v>18</v>
      </c>
      <c r="C1350" s="7" t="s">
        <v>19</v>
      </c>
      <c r="D1350" s="7" t="s">
        <v>166</v>
      </c>
      <c r="E1350" s="6" t="s">
        <v>21</v>
      </c>
      <c r="F1350" s="6" t="s">
        <v>22</v>
      </c>
      <c r="G1350" s="6" t="s">
        <v>2589</v>
      </c>
      <c r="H1350" s="6" t="s">
        <v>24</v>
      </c>
      <c r="I1350" s="8">
        <v>51</v>
      </c>
      <c r="J1350" s="8">
        <v>43197</v>
      </c>
      <c r="K1350" s="8">
        <v>0</v>
      </c>
      <c r="L1350" s="8">
        <v>0</v>
      </c>
      <c r="M1350" s="8">
        <v>0</v>
      </c>
      <c r="N1350" s="8">
        <v>0</v>
      </c>
      <c r="O1350" s="8">
        <v>51</v>
      </c>
      <c r="P1350" s="8">
        <v>43197</v>
      </c>
      <c r="Q1350" s="6" t="s">
        <v>25</v>
      </c>
    </row>
    <row r="1351" spans="1:17" x14ac:dyDescent="0.25">
      <c r="A1351" s="6" t="s">
        <v>858</v>
      </c>
      <c r="B1351" s="7" t="s">
        <v>18</v>
      </c>
      <c r="C1351" s="7" t="s">
        <v>127</v>
      </c>
      <c r="D1351" s="7" t="s">
        <v>78</v>
      </c>
      <c r="E1351" s="6" t="s">
        <v>104</v>
      </c>
      <c r="F1351" s="6" t="s">
        <v>22</v>
      </c>
      <c r="G1351" s="6" t="s">
        <v>859</v>
      </c>
      <c r="H1351" s="6" t="s">
        <v>24</v>
      </c>
      <c r="I1351" s="8">
        <v>0.4</v>
      </c>
      <c r="J1351" s="8">
        <v>17000</v>
      </c>
      <c r="K1351" s="8">
        <v>0.6</v>
      </c>
      <c r="L1351" s="8">
        <v>25500</v>
      </c>
      <c r="M1351" s="8">
        <v>0</v>
      </c>
      <c r="N1351" s="8">
        <v>0</v>
      </c>
      <c r="O1351" s="8">
        <v>1</v>
      </c>
      <c r="P1351" s="8">
        <v>42500</v>
      </c>
      <c r="Q1351" s="6" t="s">
        <v>25</v>
      </c>
    </row>
    <row r="1352" spans="1:17" x14ac:dyDescent="0.25">
      <c r="A1352" s="6" t="s">
        <v>1104</v>
      </c>
      <c r="B1352" s="7" t="s">
        <v>18</v>
      </c>
      <c r="C1352" s="7" t="s">
        <v>127</v>
      </c>
      <c r="D1352" s="7" t="s">
        <v>78</v>
      </c>
      <c r="E1352" s="6" t="s">
        <v>21</v>
      </c>
      <c r="F1352" s="6" t="s">
        <v>40</v>
      </c>
      <c r="G1352" s="6" t="s">
        <v>1105</v>
      </c>
      <c r="H1352" s="6" t="s">
        <v>24</v>
      </c>
      <c r="I1352" s="8">
        <v>0</v>
      </c>
      <c r="J1352" s="8">
        <v>0</v>
      </c>
      <c r="K1352" s="8">
        <v>1</v>
      </c>
      <c r="L1352" s="8">
        <v>42500</v>
      </c>
      <c r="M1352" s="8">
        <v>0</v>
      </c>
      <c r="N1352" s="8">
        <v>0</v>
      </c>
      <c r="O1352" s="8">
        <v>1</v>
      </c>
      <c r="P1352" s="8">
        <v>42500</v>
      </c>
      <c r="Q1352" s="6" t="s">
        <v>25</v>
      </c>
    </row>
    <row r="1353" spans="1:17" x14ac:dyDescent="0.25">
      <c r="A1353" s="6" t="s">
        <v>1104</v>
      </c>
      <c r="B1353" s="7" t="s">
        <v>18</v>
      </c>
      <c r="C1353" s="7" t="s">
        <v>127</v>
      </c>
      <c r="D1353" s="7" t="s">
        <v>78</v>
      </c>
      <c r="E1353" s="6" t="s">
        <v>104</v>
      </c>
      <c r="F1353" s="6" t="s">
        <v>22</v>
      </c>
      <c r="G1353" s="6" t="s">
        <v>1105</v>
      </c>
      <c r="H1353" s="6" t="s">
        <v>24</v>
      </c>
      <c r="I1353" s="8">
        <v>0</v>
      </c>
      <c r="J1353" s="8">
        <v>0</v>
      </c>
      <c r="K1353" s="8">
        <v>1</v>
      </c>
      <c r="L1353" s="8">
        <v>42500</v>
      </c>
      <c r="M1353" s="8">
        <v>0</v>
      </c>
      <c r="N1353" s="8">
        <v>0</v>
      </c>
      <c r="O1353" s="8">
        <v>1</v>
      </c>
      <c r="P1353" s="8">
        <v>42500</v>
      </c>
      <c r="Q1353" s="6" t="s">
        <v>25</v>
      </c>
    </row>
    <row r="1354" spans="1:17" x14ac:dyDescent="0.25">
      <c r="A1354" s="6" t="s">
        <v>1140</v>
      </c>
      <c r="B1354" s="7" t="s">
        <v>18</v>
      </c>
      <c r="C1354" s="7" t="s">
        <v>127</v>
      </c>
      <c r="D1354" s="7" t="s">
        <v>78</v>
      </c>
      <c r="E1354" s="6" t="s">
        <v>104</v>
      </c>
      <c r="F1354" s="6" t="s">
        <v>22</v>
      </c>
      <c r="G1354" s="6" t="s">
        <v>1141</v>
      </c>
      <c r="H1354" s="6" t="s">
        <v>24</v>
      </c>
      <c r="I1354" s="8">
        <v>1.1000000000000001</v>
      </c>
      <c r="J1354" s="8">
        <v>46750</v>
      </c>
      <c r="K1354" s="8">
        <v>0</v>
      </c>
      <c r="L1354" s="8">
        <v>0</v>
      </c>
      <c r="M1354" s="8">
        <v>-0.1</v>
      </c>
      <c r="N1354" s="8">
        <v>-4250</v>
      </c>
      <c r="O1354" s="8">
        <v>1</v>
      </c>
      <c r="P1354" s="8">
        <v>42500</v>
      </c>
      <c r="Q1354" s="6" t="s">
        <v>25</v>
      </c>
    </row>
    <row r="1355" spans="1:17" x14ac:dyDescent="0.25">
      <c r="A1355" s="6" t="s">
        <v>2590</v>
      </c>
      <c r="B1355" s="7" t="s">
        <v>36</v>
      </c>
      <c r="C1355" s="7" t="s">
        <v>64</v>
      </c>
      <c r="D1355" s="7" t="s">
        <v>546</v>
      </c>
      <c r="E1355" s="6" t="s">
        <v>984</v>
      </c>
      <c r="F1355" s="6" t="s">
        <v>105</v>
      </c>
      <c r="G1355" s="6" t="s">
        <v>2591</v>
      </c>
      <c r="H1355" s="6" t="s">
        <v>24</v>
      </c>
      <c r="I1355" s="8">
        <v>28</v>
      </c>
      <c r="J1355" s="8">
        <v>53930</v>
      </c>
      <c r="K1355" s="8">
        <v>0</v>
      </c>
      <c r="L1355" s="8">
        <v>333886</v>
      </c>
      <c r="M1355" s="8">
        <v>-6</v>
      </c>
      <c r="N1355" s="8">
        <v>-345442</v>
      </c>
      <c r="O1355" s="8">
        <v>22</v>
      </c>
      <c r="P1355" s="8">
        <v>42374</v>
      </c>
      <c r="Q1355" s="6" t="s">
        <v>25</v>
      </c>
    </row>
    <row r="1356" spans="1:17" x14ac:dyDescent="0.25">
      <c r="A1356" s="6" t="s">
        <v>2592</v>
      </c>
      <c r="B1356" s="7" t="s">
        <v>185</v>
      </c>
      <c r="C1356" s="7" t="s">
        <v>1151</v>
      </c>
      <c r="D1356" s="7" t="s">
        <v>351</v>
      </c>
      <c r="E1356" s="6" t="s">
        <v>21</v>
      </c>
      <c r="F1356" s="6" t="s">
        <v>22</v>
      </c>
      <c r="G1356" s="6" t="s">
        <v>2593</v>
      </c>
      <c r="H1356" s="6" t="s">
        <v>24</v>
      </c>
      <c r="I1356" s="8">
        <v>1</v>
      </c>
      <c r="J1356" s="8">
        <v>42000</v>
      </c>
      <c r="K1356" s="8">
        <v>0</v>
      </c>
      <c r="L1356" s="8">
        <v>0</v>
      </c>
      <c r="M1356" s="8">
        <v>0</v>
      </c>
      <c r="N1356" s="8">
        <v>0</v>
      </c>
      <c r="O1356" s="8">
        <v>1</v>
      </c>
      <c r="P1356" s="8">
        <v>42000</v>
      </c>
      <c r="Q1356" s="6" t="s">
        <v>34</v>
      </c>
    </row>
    <row r="1357" spans="1:17" x14ac:dyDescent="0.25">
      <c r="A1357" s="6" t="s">
        <v>1918</v>
      </c>
      <c r="B1357" s="7" t="s">
        <v>18</v>
      </c>
      <c r="C1357" s="7" t="s">
        <v>127</v>
      </c>
      <c r="D1357" s="7" t="s">
        <v>93</v>
      </c>
      <c r="E1357" s="6" t="s">
        <v>104</v>
      </c>
      <c r="F1357" s="6" t="s">
        <v>22</v>
      </c>
      <c r="G1357" s="6" t="s">
        <v>1919</v>
      </c>
      <c r="H1357" s="6" t="s">
        <v>24</v>
      </c>
      <c r="I1357" s="8">
        <v>156</v>
      </c>
      <c r="J1357" s="8">
        <v>41554</v>
      </c>
      <c r="K1357" s="8">
        <v>0</v>
      </c>
      <c r="L1357" s="8">
        <v>0</v>
      </c>
      <c r="M1357" s="8">
        <v>0</v>
      </c>
      <c r="N1357" s="8">
        <v>0</v>
      </c>
      <c r="O1357" s="8">
        <v>156</v>
      </c>
      <c r="P1357" s="8">
        <v>41554</v>
      </c>
      <c r="Q1357" s="6" t="s">
        <v>25</v>
      </c>
    </row>
    <row r="1358" spans="1:17" x14ac:dyDescent="0.25">
      <c r="A1358" s="6" t="s">
        <v>2594</v>
      </c>
      <c r="B1358" s="7" t="s">
        <v>18</v>
      </c>
      <c r="C1358" s="7" t="s">
        <v>81</v>
      </c>
      <c r="D1358" s="7" t="s">
        <v>61</v>
      </c>
      <c r="E1358" s="6" t="s">
        <v>21</v>
      </c>
      <c r="F1358" s="6" t="s">
        <v>22</v>
      </c>
      <c r="G1358" s="6" t="s">
        <v>2595</v>
      </c>
      <c r="H1358" s="6" t="s">
        <v>24</v>
      </c>
      <c r="I1358" s="8">
        <v>46</v>
      </c>
      <c r="J1358" s="8">
        <v>40756</v>
      </c>
      <c r="K1358" s="8">
        <v>0</v>
      </c>
      <c r="L1358" s="8">
        <v>0</v>
      </c>
      <c r="M1358" s="8">
        <v>0</v>
      </c>
      <c r="N1358" s="8">
        <v>0</v>
      </c>
      <c r="O1358" s="8">
        <v>46</v>
      </c>
      <c r="P1358" s="8">
        <v>40756</v>
      </c>
      <c r="Q1358" s="6" t="s">
        <v>25</v>
      </c>
    </row>
    <row r="1359" spans="1:17" x14ac:dyDescent="0.25">
      <c r="A1359" s="6" t="s">
        <v>2177</v>
      </c>
      <c r="B1359" s="7" t="s">
        <v>18</v>
      </c>
      <c r="C1359" s="7" t="s">
        <v>2178</v>
      </c>
      <c r="D1359" s="7" t="s">
        <v>166</v>
      </c>
      <c r="E1359" s="6" t="s">
        <v>477</v>
      </c>
      <c r="F1359" s="6" t="s">
        <v>22</v>
      </c>
      <c r="G1359" s="6" t="s">
        <v>2179</v>
      </c>
      <c r="H1359" s="6" t="s">
        <v>24</v>
      </c>
      <c r="I1359" s="8">
        <v>16</v>
      </c>
      <c r="J1359" s="8">
        <v>40487</v>
      </c>
      <c r="K1359" s="8">
        <v>0</v>
      </c>
      <c r="L1359" s="8">
        <v>0</v>
      </c>
      <c r="M1359" s="8">
        <v>0</v>
      </c>
      <c r="N1359" s="8">
        <v>0</v>
      </c>
      <c r="O1359" s="8">
        <v>16</v>
      </c>
      <c r="P1359" s="8">
        <v>40487</v>
      </c>
      <c r="Q1359" s="6" t="s">
        <v>25</v>
      </c>
    </row>
    <row r="1360" spans="1:17" x14ac:dyDescent="0.25">
      <c r="A1360" s="6" t="s">
        <v>2596</v>
      </c>
      <c r="B1360" s="7" t="s">
        <v>18</v>
      </c>
      <c r="C1360" s="7" t="s">
        <v>498</v>
      </c>
      <c r="D1360" s="7" t="s">
        <v>69</v>
      </c>
      <c r="E1360" s="6" t="s">
        <v>21</v>
      </c>
      <c r="F1360" s="6" t="s">
        <v>40</v>
      </c>
      <c r="G1360" s="6" t="s">
        <v>2597</v>
      </c>
      <c r="H1360" s="6" t="s">
        <v>24</v>
      </c>
      <c r="I1360" s="8">
        <v>0</v>
      </c>
      <c r="J1360" s="8">
        <v>0</v>
      </c>
      <c r="K1360" s="8">
        <v>4</v>
      </c>
      <c r="L1360" s="8">
        <v>40000</v>
      </c>
      <c r="M1360" s="8">
        <v>0</v>
      </c>
      <c r="N1360" s="8">
        <v>0</v>
      </c>
      <c r="O1360" s="8">
        <v>4</v>
      </c>
      <c r="P1360" s="8">
        <v>40000</v>
      </c>
      <c r="Q1360" s="6" t="s">
        <v>25</v>
      </c>
    </row>
    <row r="1361" spans="1:17" x14ac:dyDescent="0.25">
      <c r="A1361" s="6" t="s">
        <v>2356</v>
      </c>
      <c r="B1361" s="7" t="s">
        <v>18</v>
      </c>
      <c r="C1361" s="7" t="s">
        <v>64</v>
      </c>
      <c r="D1361" s="7" t="s">
        <v>152</v>
      </c>
      <c r="E1361" s="6" t="s">
        <v>21</v>
      </c>
      <c r="F1361" s="6" t="s">
        <v>22</v>
      </c>
      <c r="G1361" s="6" t="s">
        <v>2357</v>
      </c>
      <c r="H1361" s="6" t="s">
        <v>24</v>
      </c>
      <c r="I1361" s="8">
        <v>5</v>
      </c>
      <c r="J1361" s="8">
        <v>50000</v>
      </c>
      <c r="K1361" s="8">
        <v>0</v>
      </c>
      <c r="L1361" s="8">
        <v>0</v>
      </c>
      <c r="M1361" s="8">
        <v>-1</v>
      </c>
      <c r="N1361" s="8">
        <v>-10000</v>
      </c>
      <c r="O1361" s="8">
        <v>4</v>
      </c>
      <c r="P1361" s="8">
        <v>40000</v>
      </c>
      <c r="Q1361" s="6" t="s">
        <v>25</v>
      </c>
    </row>
    <row r="1362" spans="1:17" x14ac:dyDescent="0.25">
      <c r="A1362" s="6" t="s">
        <v>2598</v>
      </c>
      <c r="B1362" s="7" t="s">
        <v>18</v>
      </c>
      <c r="C1362" s="7" t="s">
        <v>54</v>
      </c>
      <c r="D1362" s="7" t="s">
        <v>536</v>
      </c>
      <c r="E1362" s="6" t="s">
        <v>21</v>
      </c>
      <c r="F1362" s="6" t="s">
        <v>22</v>
      </c>
      <c r="G1362" s="6" t="s">
        <v>2599</v>
      </c>
      <c r="H1362" s="6" t="s">
        <v>24</v>
      </c>
      <c r="I1362" s="8">
        <v>12</v>
      </c>
      <c r="J1362" s="8">
        <v>39600</v>
      </c>
      <c r="K1362" s="8">
        <v>0</v>
      </c>
      <c r="L1362" s="8">
        <v>0</v>
      </c>
      <c r="M1362" s="8">
        <v>0</v>
      </c>
      <c r="N1362" s="8">
        <v>0</v>
      </c>
      <c r="O1362" s="8">
        <v>12</v>
      </c>
      <c r="P1362" s="8">
        <v>39600</v>
      </c>
      <c r="Q1362" s="6" t="s">
        <v>25</v>
      </c>
    </row>
    <row r="1363" spans="1:17" x14ac:dyDescent="0.25">
      <c r="A1363" s="6" t="s">
        <v>2600</v>
      </c>
      <c r="B1363" s="7" t="s">
        <v>18</v>
      </c>
      <c r="C1363" s="7" t="s">
        <v>81</v>
      </c>
      <c r="D1363" s="7" t="s">
        <v>44</v>
      </c>
      <c r="E1363" s="6" t="s">
        <v>21</v>
      </c>
      <c r="F1363" s="6" t="s">
        <v>22</v>
      </c>
      <c r="G1363" s="6" t="s">
        <v>2601</v>
      </c>
      <c r="H1363" s="6" t="s">
        <v>24</v>
      </c>
      <c r="I1363" s="8">
        <v>4</v>
      </c>
      <c r="J1363" s="8">
        <v>39268</v>
      </c>
      <c r="K1363" s="8">
        <v>0</v>
      </c>
      <c r="L1363" s="8">
        <v>0</v>
      </c>
      <c r="M1363" s="8">
        <v>0</v>
      </c>
      <c r="N1363" s="8">
        <v>0</v>
      </c>
      <c r="O1363" s="8">
        <v>4</v>
      </c>
      <c r="P1363" s="8">
        <v>39268</v>
      </c>
      <c r="Q1363" s="6" t="s">
        <v>25</v>
      </c>
    </row>
    <row r="1364" spans="1:17" x14ac:dyDescent="0.25">
      <c r="A1364" s="6" t="s">
        <v>2602</v>
      </c>
      <c r="B1364" s="7" t="s">
        <v>36</v>
      </c>
      <c r="C1364" s="7" t="s">
        <v>144</v>
      </c>
      <c r="D1364" s="7" t="s">
        <v>38</v>
      </c>
      <c r="E1364" s="6" t="s">
        <v>74</v>
      </c>
      <c r="F1364" s="6" t="s">
        <v>40</v>
      </c>
      <c r="G1364" s="6" t="s">
        <v>2603</v>
      </c>
      <c r="H1364" s="6" t="s">
        <v>24</v>
      </c>
      <c r="I1364" s="8">
        <v>2</v>
      </c>
      <c r="J1364" s="8">
        <v>39042</v>
      </c>
      <c r="K1364" s="8">
        <v>0</v>
      </c>
      <c r="L1364" s="8">
        <v>267280</v>
      </c>
      <c r="M1364" s="8">
        <v>0</v>
      </c>
      <c r="N1364" s="8">
        <v>-267280</v>
      </c>
      <c r="O1364" s="8">
        <v>2</v>
      </c>
      <c r="P1364" s="8">
        <v>39042</v>
      </c>
      <c r="Q1364" s="6" t="s">
        <v>25</v>
      </c>
    </row>
    <row r="1365" spans="1:17" x14ac:dyDescent="0.25">
      <c r="A1365" s="6" t="s">
        <v>2604</v>
      </c>
      <c r="B1365" s="7" t="s">
        <v>18</v>
      </c>
      <c r="C1365" s="7" t="s">
        <v>64</v>
      </c>
      <c r="D1365" s="7" t="s">
        <v>166</v>
      </c>
      <c r="E1365" s="6" t="s">
        <v>74</v>
      </c>
      <c r="F1365" s="6" t="s">
        <v>22</v>
      </c>
      <c r="G1365" s="6" t="s">
        <v>2605</v>
      </c>
      <c r="H1365" s="6" t="s">
        <v>24</v>
      </c>
      <c r="I1365" s="8">
        <v>0</v>
      </c>
      <c r="J1365" s="8">
        <v>0</v>
      </c>
      <c r="K1365" s="8">
        <v>15</v>
      </c>
      <c r="L1365" s="8">
        <v>39035</v>
      </c>
      <c r="M1365" s="8">
        <v>0</v>
      </c>
      <c r="N1365" s="8">
        <v>-101</v>
      </c>
      <c r="O1365" s="8">
        <v>15</v>
      </c>
      <c r="P1365" s="8">
        <v>38934</v>
      </c>
      <c r="Q1365" s="6" t="s">
        <v>25</v>
      </c>
    </row>
    <row r="1366" spans="1:17" x14ac:dyDescent="0.25">
      <c r="A1366" s="6" t="s">
        <v>2606</v>
      </c>
      <c r="B1366" s="7" t="s">
        <v>18</v>
      </c>
      <c r="C1366" s="7" t="s">
        <v>68</v>
      </c>
      <c r="D1366" s="7" t="s">
        <v>61</v>
      </c>
      <c r="E1366" s="6" t="s">
        <v>21</v>
      </c>
      <c r="F1366" s="6" t="s">
        <v>22</v>
      </c>
      <c r="G1366" s="6" t="s">
        <v>2607</v>
      </c>
      <c r="H1366" s="6" t="s">
        <v>24</v>
      </c>
      <c r="I1366" s="8">
        <v>34</v>
      </c>
      <c r="J1366" s="8">
        <v>38896</v>
      </c>
      <c r="K1366" s="8">
        <v>0</v>
      </c>
      <c r="L1366" s="8">
        <v>0</v>
      </c>
      <c r="M1366" s="8">
        <v>0</v>
      </c>
      <c r="N1366" s="8">
        <v>0</v>
      </c>
      <c r="O1366" s="8">
        <v>34</v>
      </c>
      <c r="P1366" s="8">
        <v>38896</v>
      </c>
      <c r="Q1366" s="6" t="s">
        <v>25</v>
      </c>
    </row>
    <row r="1367" spans="1:17" x14ac:dyDescent="0.25">
      <c r="A1367" s="6" t="s">
        <v>2284</v>
      </c>
      <c r="B1367" s="7" t="s">
        <v>36</v>
      </c>
      <c r="C1367" s="7" t="s">
        <v>365</v>
      </c>
      <c r="D1367" s="7" t="s">
        <v>73</v>
      </c>
      <c r="E1367" s="6" t="s">
        <v>736</v>
      </c>
      <c r="F1367" s="6" t="s">
        <v>40</v>
      </c>
      <c r="G1367" s="6" t="s">
        <v>2285</v>
      </c>
      <c r="H1367" s="6" t="s">
        <v>24</v>
      </c>
      <c r="I1367" s="8">
        <v>1</v>
      </c>
      <c r="J1367" s="8">
        <v>37641</v>
      </c>
      <c r="K1367" s="8">
        <v>0</v>
      </c>
      <c r="L1367" s="8">
        <v>0</v>
      </c>
      <c r="M1367" s="8">
        <v>0</v>
      </c>
      <c r="N1367" s="8">
        <v>0</v>
      </c>
      <c r="O1367" s="8">
        <v>1</v>
      </c>
      <c r="P1367" s="8">
        <v>37641</v>
      </c>
      <c r="Q1367" s="6" t="s">
        <v>25</v>
      </c>
    </row>
    <row r="1368" spans="1:17" x14ac:dyDescent="0.25">
      <c r="A1368" s="6" t="s">
        <v>2608</v>
      </c>
      <c r="B1368" s="7" t="s">
        <v>36</v>
      </c>
      <c r="C1368" s="7" t="s">
        <v>626</v>
      </c>
      <c r="D1368" s="7" t="s">
        <v>73</v>
      </c>
      <c r="E1368" s="6" t="s">
        <v>736</v>
      </c>
      <c r="F1368" s="6" t="s">
        <v>105</v>
      </c>
      <c r="G1368" s="6" t="s">
        <v>2609</v>
      </c>
      <c r="H1368" s="6" t="s">
        <v>24</v>
      </c>
      <c r="I1368" s="8">
        <v>1</v>
      </c>
      <c r="J1368" s="8">
        <v>37282</v>
      </c>
      <c r="K1368" s="8">
        <v>0</v>
      </c>
      <c r="L1368" s="8">
        <v>0</v>
      </c>
      <c r="M1368" s="8">
        <v>0</v>
      </c>
      <c r="N1368" s="8">
        <v>0</v>
      </c>
      <c r="O1368" s="8">
        <v>1</v>
      </c>
      <c r="P1368" s="8">
        <v>37282</v>
      </c>
      <c r="Q1368" s="6" t="s">
        <v>25</v>
      </c>
    </row>
    <row r="1369" spans="1:17" x14ac:dyDescent="0.25">
      <c r="A1369" s="6" t="s">
        <v>2610</v>
      </c>
      <c r="B1369" s="7" t="s">
        <v>18</v>
      </c>
      <c r="C1369" s="7" t="s">
        <v>19</v>
      </c>
      <c r="D1369" s="7" t="s">
        <v>93</v>
      </c>
      <c r="E1369" s="6" t="s">
        <v>157</v>
      </c>
      <c r="F1369" s="6" t="s">
        <v>22</v>
      </c>
      <c r="G1369" s="6" t="s">
        <v>2611</v>
      </c>
      <c r="H1369" s="6" t="s">
        <v>24</v>
      </c>
      <c r="I1369" s="8">
        <v>248</v>
      </c>
      <c r="J1369" s="8">
        <v>37200</v>
      </c>
      <c r="K1369" s="8">
        <v>0</v>
      </c>
      <c r="L1369" s="8">
        <v>0</v>
      </c>
      <c r="M1369" s="8">
        <v>0</v>
      </c>
      <c r="N1369" s="8">
        <v>0</v>
      </c>
      <c r="O1369" s="8">
        <v>248</v>
      </c>
      <c r="P1369" s="8">
        <v>37200</v>
      </c>
      <c r="Q1369" s="6" t="s">
        <v>25</v>
      </c>
    </row>
    <row r="1370" spans="1:17" x14ac:dyDescent="0.25">
      <c r="A1370" s="6" t="s">
        <v>2612</v>
      </c>
      <c r="B1370" s="7" t="s">
        <v>36</v>
      </c>
      <c r="C1370" s="7" t="s">
        <v>514</v>
      </c>
      <c r="D1370" s="7" t="s">
        <v>73</v>
      </c>
      <c r="E1370" s="6" t="s">
        <v>74</v>
      </c>
      <c r="F1370" s="6" t="s">
        <v>40</v>
      </c>
      <c r="G1370" s="6" t="s">
        <v>2613</v>
      </c>
      <c r="H1370" s="6" t="s">
        <v>24</v>
      </c>
      <c r="I1370" s="8">
        <v>2</v>
      </c>
      <c r="J1370" s="8">
        <v>35722</v>
      </c>
      <c r="K1370" s="8">
        <v>0</v>
      </c>
      <c r="L1370" s="8">
        <v>0</v>
      </c>
      <c r="M1370" s="8">
        <v>0</v>
      </c>
      <c r="N1370" s="8">
        <v>0</v>
      </c>
      <c r="O1370" s="8">
        <v>2</v>
      </c>
      <c r="P1370" s="8">
        <v>35722</v>
      </c>
      <c r="Q1370" s="6" t="s">
        <v>25</v>
      </c>
    </row>
    <row r="1371" spans="1:17" x14ac:dyDescent="0.25">
      <c r="A1371" s="6" t="s">
        <v>2614</v>
      </c>
      <c r="B1371" s="7" t="s">
        <v>18</v>
      </c>
      <c r="C1371" s="7" t="s">
        <v>144</v>
      </c>
      <c r="D1371" s="7" t="s">
        <v>166</v>
      </c>
      <c r="E1371" s="6" t="s">
        <v>74</v>
      </c>
      <c r="F1371" s="6" t="s">
        <v>22</v>
      </c>
      <c r="G1371" s="6" t="s">
        <v>2615</v>
      </c>
      <c r="H1371" s="6" t="s">
        <v>24</v>
      </c>
      <c r="I1371" s="8">
        <v>5</v>
      </c>
      <c r="J1371" s="8">
        <v>12303</v>
      </c>
      <c r="K1371" s="8">
        <v>88</v>
      </c>
      <c r="L1371" s="8">
        <v>346907</v>
      </c>
      <c r="M1371" s="8">
        <v>-84</v>
      </c>
      <c r="N1371" s="8">
        <v>-324582</v>
      </c>
      <c r="O1371" s="8">
        <v>9</v>
      </c>
      <c r="P1371" s="8">
        <v>34628</v>
      </c>
      <c r="Q1371" s="6" t="s">
        <v>25</v>
      </c>
    </row>
    <row r="1372" spans="1:17" x14ac:dyDescent="0.25">
      <c r="A1372" s="6" t="s">
        <v>1595</v>
      </c>
      <c r="B1372" s="7" t="s">
        <v>18</v>
      </c>
      <c r="C1372" s="7" t="s">
        <v>110</v>
      </c>
      <c r="D1372" s="7" t="s">
        <v>93</v>
      </c>
      <c r="E1372" s="6" t="s">
        <v>229</v>
      </c>
      <c r="F1372" s="6" t="s">
        <v>22</v>
      </c>
      <c r="G1372" s="6" t="s">
        <v>1596</v>
      </c>
      <c r="H1372" s="6" t="s">
        <v>24</v>
      </c>
      <c r="I1372" s="8">
        <v>529</v>
      </c>
      <c r="J1372" s="8">
        <v>43378</v>
      </c>
      <c r="K1372" s="8">
        <v>0</v>
      </c>
      <c r="L1372" s="8">
        <v>0</v>
      </c>
      <c r="M1372" s="8">
        <v>-118</v>
      </c>
      <c r="N1372" s="8">
        <v>-9676</v>
      </c>
      <c r="O1372" s="8">
        <v>411</v>
      </c>
      <c r="P1372" s="8">
        <v>33702</v>
      </c>
      <c r="Q1372" s="6" t="s">
        <v>25</v>
      </c>
    </row>
    <row r="1373" spans="1:17" x14ac:dyDescent="0.25">
      <c r="A1373" s="6" t="s">
        <v>2616</v>
      </c>
      <c r="B1373" s="7" t="s">
        <v>185</v>
      </c>
      <c r="C1373" s="7" t="s">
        <v>295</v>
      </c>
      <c r="D1373" s="7" t="s">
        <v>1957</v>
      </c>
      <c r="E1373" s="6" t="s">
        <v>21</v>
      </c>
      <c r="F1373" s="6" t="s">
        <v>22</v>
      </c>
      <c r="G1373" s="6" t="s">
        <v>2617</v>
      </c>
      <c r="H1373" s="6" t="s">
        <v>24</v>
      </c>
      <c r="I1373" s="8">
        <v>11</v>
      </c>
      <c r="J1373" s="8">
        <v>33000</v>
      </c>
      <c r="K1373" s="8">
        <v>0</v>
      </c>
      <c r="L1373" s="8">
        <v>0</v>
      </c>
      <c r="M1373" s="8">
        <v>0</v>
      </c>
      <c r="N1373" s="8">
        <v>0</v>
      </c>
      <c r="O1373" s="8">
        <v>11</v>
      </c>
      <c r="P1373" s="8">
        <v>33000</v>
      </c>
      <c r="Q1373" s="6" t="s">
        <v>34</v>
      </c>
    </row>
    <row r="1374" spans="1:17" x14ac:dyDescent="0.25">
      <c r="A1374" s="6" t="s">
        <v>2618</v>
      </c>
      <c r="B1374" s="7" t="s">
        <v>185</v>
      </c>
      <c r="C1374" s="7" t="s">
        <v>295</v>
      </c>
      <c r="D1374" s="7" t="s">
        <v>1957</v>
      </c>
      <c r="E1374" s="6" t="s">
        <v>21</v>
      </c>
      <c r="F1374" s="6" t="s">
        <v>22</v>
      </c>
      <c r="G1374" s="6" t="s">
        <v>2619</v>
      </c>
      <c r="H1374" s="6" t="s">
        <v>24</v>
      </c>
      <c r="I1374" s="8">
        <v>2</v>
      </c>
      <c r="J1374" s="8">
        <v>33000</v>
      </c>
      <c r="K1374" s="8">
        <v>0</v>
      </c>
      <c r="L1374" s="8">
        <v>0</v>
      </c>
      <c r="M1374" s="8">
        <v>0</v>
      </c>
      <c r="N1374" s="8">
        <v>0</v>
      </c>
      <c r="O1374" s="8">
        <v>2</v>
      </c>
      <c r="P1374" s="8">
        <v>33000</v>
      </c>
      <c r="Q1374" s="6" t="s">
        <v>34</v>
      </c>
    </row>
    <row r="1375" spans="1:17" x14ac:dyDescent="0.25">
      <c r="A1375" s="6" t="s">
        <v>2620</v>
      </c>
      <c r="B1375" s="7" t="s">
        <v>18</v>
      </c>
      <c r="C1375" s="7" t="s">
        <v>19</v>
      </c>
      <c r="D1375" s="7" t="s">
        <v>166</v>
      </c>
      <c r="E1375" s="6" t="s">
        <v>21</v>
      </c>
      <c r="F1375" s="6" t="s">
        <v>22</v>
      </c>
      <c r="G1375" s="6" t="s">
        <v>2621</v>
      </c>
      <c r="H1375" s="6" t="s">
        <v>24</v>
      </c>
      <c r="I1375" s="8">
        <v>2</v>
      </c>
      <c r="J1375" s="8">
        <v>31106</v>
      </c>
      <c r="K1375" s="8">
        <v>0</v>
      </c>
      <c r="L1375" s="8">
        <v>0</v>
      </c>
      <c r="M1375" s="8">
        <v>0</v>
      </c>
      <c r="N1375" s="8">
        <v>0</v>
      </c>
      <c r="O1375" s="8">
        <v>2</v>
      </c>
      <c r="P1375" s="8">
        <v>31106</v>
      </c>
      <c r="Q1375" s="6" t="s">
        <v>25</v>
      </c>
    </row>
    <row r="1376" spans="1:17" x14ac:dyDescent="0.25">
      <c r="A1376" s="6" t="s">
        <v>1886</v>
      </c>
      <c r="B1376" s="7" t="s">
        <v>36</v>
      </c>
      <c r="C1376" s="7" t="s">
        <v>96</v>
      </c>
      <c r="D1376" s="7" t="s">
        <v>38</v>
      </c>
      <c r="E1376" s="6" t="s">
        <v>229</v>
      </c>
      <c r="F1376" s="6" t="s">
        <v>105</v>
      </c>
      <c r="G1376" s="6" t="s">
        <v>1887</v>
      </c>
      <c r="H1376" s="6" t="s">
        <v>24</v>
      </c>
      <c r="I1376" s="8">
        <v>1</v>
      </c>
      <c r="J1376" s="8">
        <v>30921</v>
      </c>
      <c r="K1376" s="8">
        <v>0</v>
      </c>
      <c r="L1376" s="8">
        <v>255099</v>
      </c>
      <c r="M1376" s="8">
        <v>0</v>
      </c>
      <c r="N1376" s="8">
        <v>-255099</v>
      </c>
      <c r="O1376" s="8">
        <v>1</v>
      </c>
      <c r="P1376" s="8">
        <v>30921</v>
      </c>
      <c r="Q1376" s="6" t="s">
        <v>25</v>
      </c>
    </row>
    <row r="1377" spans="1:17" x14ac:dyDescent="0.25">
      <c r="A1377" s="6" t="s">
        <v>219</v>
      </c>
      <c r="B1377" s="7" t="s">
        <v>18</v>
      </c>
      <c r="C1377" s="7" t="s">
        <v>220</v>
      </c>
      <c r="D1377" s="7" t="s">
        <v>86</v>
      </c>
      <c r="E1377" s="9" t="s">
        <v>51</v>
      </c>
      <c r="F1377" s="6" t="s">
        <v>22</v>
      </c>
      <c r="G1377" s="6" t="s">
        <v>221</v>
      </c>
      <c r="H1377" s="6" t="s">
        <v>24</v>
      </c>
      <c r="I1377" s="8">
        <v>2</v>
      </c>
      <c r="J1377" s="8">
        <v>30437</v>
      </c>
      <c r="K1377" s="8">
        <v>0</v>
      </c>
      <c r="L1377" s="8">
        <v>0</v>
      </c>
      <c r="M1377" s="8">
        <v>0</v>
      </c>
      <c r="N1377" s="8">
        <v>0</v>
      </c>
      <c r="O1377" s="8">
        <v>2</v>
      </c>
      <c r="P1377" s="8">
        <v>30437</v>
      </c>
      <c r="Q1377" s="6" t="s">
        <v>25</v>
      </c>
    </row>
    <row r="1378" spans="1:17" x14ac:dyDescent="0.25">
      <c r="A1378" s="6" t="s">
        <v>2622</v>
      </c>
      <c r="B1378" s="7" t="s">
        <v>18</v>
      </c>
      <c r="C1378" s="7" t="s">
        <v>20</v>
      </c>
      <c r="D1378" s="7" t="s">
        <v>152</v>
      </c>
      <c r="E1378" s="6" t="s">
        <v>21</v>
      </c>
      <c r="F1378" s="6" t="s">
        <v>22</v>
      </c>
      <c r="G1378" s="6" t="s">
        <v>2623</v>
      </c>
      <c r="H1378" s="6" t="s">
        <v>30</v>
      </c>
      <c r="I1378" s="8">
        <v>1</v>
      </c>
      <c r="J1378" s="8">
        <v>30000</v>
      </c>
      <c r="K1378" s="8">
        <v>0</v>
      </c>
      <c r="L1378" s="8">
        <v>0</v>
      </c>
      <c r="M1378" s="8">
        <v>0</v>
      </c>
      <c r="N1378" s="8">
        <v>0</v>
      </c>
      <c r="O1378" s="8">
        <v>1</v>
      </c>
      <c r="P1378" s="8">
        <v>30000</v>
      </c>
      <c r="Q1378" s="6" t="s">
        <v>25</v>
      </c>
    </row>
    <row r="1379" spans="1:17" x14ac:dyDescent="0.25">
      <c r="A1379" s="6" t="s">
        <v>2624</v>
      </c>
      <c r="B1379" s="7" t="s">
        <v>185</v>
      </c>
      <c r="C1379" s="7" t="s">
        <v>295</v>
      </c>
      <c r="D1379" s="7" t="s">
        <v>1554</v>
      </c>
      <c r="E1379" s="6" t="s">
        <v>21</v>
      </c>
      <c r="F1379" s="6" t="s">
        <v>22</v>
      </c>
      <c r="G1379" s="6" t="s">
        <v>2625</v>
      </c>
      <c r="H1379" s="6" t="s">
        <v>24</v>
      </c>
      <c r="I1379" s="8">
        <v>2</v>
      </c>
      <c r="J1379" s="8">
        <v>30000</v>
      </c>
      <c r="K1379" s="8">
        <v>0</v>
      </c>
      <c r="L1379" s="8">
        <v>0</v>
      </c>
      <c r="M1379" s="8">
        <v>0</v>
      </c>
      <c r="N1379" s="8">
        <v>0</v>
      </c>
      <c r="O1379" s="8">
        <v>2</v>
      </c>
      <c r="P1379" s="8">
        <v>30000</v>
      </c>
      <c r="Q1379" s="6" t="s">
        <v>34</v>
      </c>
    </row>
    <row r="1380" spans="1:17" x14ac:dyDescent="0.25">
      <c r="A1380" s="6" t="s">
        <v>2626</v>
      </c>
      <c r="B1380" s="7" t="s">
        <v>185</v>
      </c>
      <c r="C1380" s="7" t="s">
        <v>295</v>
      </c>
      <c r="D1380" s="7" t="s">
        <v>1957</v>
      </c>
      <c r="E1380" s="6" t="s">
        <v>21</v>
      </c>
      <c r="F1380" s="6" t="s">
        <v>22</v>
      </c>
      <c r="G1380" s="6" t="s">
        <v>2627</v>
      </c>
      <c r="H1380" s="6" t="s">
        <v>24</v>
      </c>
      <c r="I1380" s="8">
        <v>3</v>
      </c>
      <c r="J1380" s="8">
        <v>30000</v>
      </c>
      <c r="K1380" s="8">
        <v>0</v>
      </c>
      <c r="L1380" s="8">
        <v>0</v>
      </c>
      <c r="M1380" s="8">
        <v>0</v>
      </c>
      <c r="N1380" s="8">
        <v>0</v>
      </c>
      <c r="O1380" s="8">
        <v>3</v>
      </c>
      <c r="P1380" s="8">
        <v>30000</v>
      </c>
      <c r="Q1380" s="6" t="s">
        <v>34</v>
      </c>
    </row>
    <row r="1381" spans="1:17" x14ac:dyDescent="0.25">
      <c r="A1381" s="6" t="s">
        <v>2628</v>
      </c>
      <c r="B1381" s="7" t="s">
        <v>185</v>
      </c>
      <c r="C1381" s="7" t="s">
        <v>1151</v>
      </c>
      <c r="D1381" s="7" t="s">
        <v>2163</v>
      </c>
      <c r="E1381" s="6" t="s">
        <v>21</v>
      </c>
      <c r="F1381" s="6" t="s">
        <v>22</v>
      </c>
      <c r="G1381" s="6" t="s">
        <v>2629</v>
      </c>
      <c r="H1381" s="6" t="s">
        <v>24</v>
      </c>
      <c r="I1381" s="8">
        <v>30</v>
      </c>
      <c r="J1381" s="8">
        <v>30000</v>
      </c>
      <c r="K1381" s="8">
        <v>0</v>
      </c>
      <c r="L1381" s="8">
        <v>0</v>
      </c>
      <c r="M1381" s="8">
        <v>0</v>
      </c>
      <c r="N1381" s="8">
        <v>0</v>
      </c>
      <c r="O1381" s="8">
        <v>30</v>
      </c>
      <c r="P1381" s="8">
        <v>30000</v>
      </c>
      <c r="Q1381" s="6" t="s">
        <v>34</v>
      </c>
    </row>
    <row r="1382" spans="1:17" x14ac:dyDescent="0.25">
      <c r="A1382" s="6" t="s">
        <v>290</v>
      </c>
      <c r="B1382" s="7" t="s">
        <v>18</v>
      </c>
      <c r="C1382" s="7" t="s">
        <v>127</v>
      </c>
      <c r="D1382" s="7" t="s">
        <v>78</v>
      </c>
      <c r="E1382" s="6" t="s">
        <v>104</v>
      </c>
      <c r="F1382" s="6" t="s">
        <v>22</v>
      </c>
      <c r="G1382" s="6" t="s">
        <v>291</v>
      </c>
      <c r="H1382" s="6" t="s">
        <v>30</v>
      </c>
      <c r="I1382" s="8">
        <v>49.7</v>
      </c>
      <c r="J1382" s="8">
        <v>29820</v>
      </c>
      <c r="K1382" s="8">
        <v>0</v>
      </c>
      <c r="L1382" s="8">
        <v>0</v>
      </c>
      <c r="M1382" s="8">
        <v>0</v>
      </c>
      <c r="N1382" s="8">
        <v>0</v>
      </c>
      <c r="O1382" s="8">
        <v>49.7</v>
      </c>
      <c r="P1382" s="8">
        <v>29820</v>
      </c>
      <c r="Q1382" s="6" t="s">
        <v>25</v>
      </c>
    </row>
    <row r="1383" spans="1:17" x14ac:dyDescent="0.25">
      <c r="A1383" s="6" t="s">
        <v>2630</v>
      </c>
      <c r="B1383" s="7" t="s">
        <v>18</v>
      </c>
      <c r="C1383" s="7" t="s">
        <v>19</v>
      </c>
      <c r="D1383" s="7" t="s">
        <v>93</v>
      </c>
      <c r="E1383" s="6" t="s">
        <v>21</v>
      </c>
      <c r="F1383" s="6" t="s">
        <v>22</v>
      </c>
      <c r="G1383" s="6" t="s">
        <v>2631</v>
      </c>
      <c r="H1383" s="6" t="s">
        <v>24</v>
      </c>
      <c r="I1383" s="8">
        <v>54</v>
      </c>
      <c r="J1383" s="8">
        <v>29700</v>
      </c>
      <c r="K1383" s="8">
        <v>0</v>
      </c>
      <c r="L1383" s="8">
        <v>0</v>
      </c>
      <c r="M1383" s="8">
        <v>0</v>
      </c>
      <c r="N1383" s="8">
        <v>0</v>
      </c>
      <c r="O1383" s="8">
        <v>54</v>
      </c>
      <c r="P1383" s="8">
        <v>29700</v>
      </c>
      <c r="Q1383" s="6" t="s">
        <v>25</v>
      </c>
    </row>
    <row r="1384" spans="1:17" x14ac:dyDescent="0.25">
      <c r="A1384" s="6" t="s">
        <v>2632</v>
      </c>
      <c r="B1384" s="7" t="s">
        <v>18</v>
      </c>
      <c r="C1384" s="7" t="s">
        <v>81</v>
      </c>
      <c r="D1384" s="7" t="s">
        <v>166</v>
      </c>
      <c r="E1384" s="6" t="s">
        <v>984</v>
      </c>
      <c r="F1384" s="6" t="s">
        <v>22</v>
      </c>
      <c r="G1384" s="6" t="s">
        <v>2633</v>
      </c>
      <c r="H1384" s="6" t="s">
        <v>24</v>
      </c>
      <c r="I1384" s="8">
        <v>52</v>
      </c>
      <c r="J1384" s="8">
        <v>29328</v>
      </c>
      <c r="K1384" s="8">
        <v>0</v>
      </c>
      <c r="L1384" s="8">
        <v>0</v>
      </c>
      <c r="M1384" s="8">
        <v>0</v>
      </c>
      <c r="N1384" s="8">
        <v>0</v>
      </c>
      <c r="O1384" s="8">
        <v>52</v>
      </c>
      <c r="P1384" s="8">
        <v>29328</v>
      </c>
      <c r="Q1384" s="6" t="s">
        <v>25</v>
      </c>
    </row>
    <row r="1385" spans="1:17" x14ac:dyDescent="0.25">
      <c r="A1385" s="6" t="s">
        <v>2634</v>
      </c>
      <c r="B1385" s="7" t="s">
        <v>185</v>
      </c>
      <c r="C1385" s="7" t="s">
        <v>295</v>
      </c>
      <c r="D1385" s="7" t="s">
        <v>1593</v>
      </c>
      <c r="E1385" s="6" t="s">
        <v>21</v>
      </c>
      <c r="F1385" s="6" t="s">
        <v>22</v>
      </c>
      <c r="G1385" s="6" t="s">
        <v>2635</v>
      </c>
      <c r="H1385" s="6" t="s">
        <v>24</v>
      </c>
      <c r="I1385" s="8">
        <v>10</v>
      </c>
      <c r="J1385" s="8">
        <v>29000</v>
      </c>
      <c r="K1385" s="8">
        <v>0</v>
      </c>
      <c r="L1385" s="8">
        <v>0</v>
      </c>
      <c r="M1385" s="8">
        <v>0</v>
      </c>
      <c r="N1385" s="8">
        <v>0</v>
      </c>
      <c r="O1385" s="8">
        <v>10</v>
      </c>
      <c r="P1385" s="8">
        <v>29000</v>
      </c>
      <c r="Q1385" s="6" t="s">
        <v>34</v>
      </c>
    </row>
    <row r="1386" spans="1:17" x14ac:dyDescent="0.25">
      <c r="A1386" s="6" t="s">
        <v>2636</v>
      </c>
      <c r="B1386" s="7" t="s">
        <v>36</v>
      </c>
      <c r="C1386" s="7" t="s">
        <v>236</v>
      </c>
      <c r="D1386" s="7" t="s">
        <v>38</v>
      </c>
      <c r="E1386" s="6" t="s">
        <v>229</v>
      </c>
      <c r="F1386" s="6" t="s">
        <v>105</v>
      </c>
      <c r="G1386" s="6" t="s">
        <v>2637</v>
      </c>
      <c r="H1386" s="6" t="s">
        <v>24</v>
      </c>
      <c r="I1386" s="8">
        <v>44</v>
      </c>
      <c r="J1386" s="8">
        <v>27268</v>
      </c>
      <c r="K1386" s="8">
        <v>2</v>
      </c>
      <c r="L1386" s="8">
        <v>1686086</v>
      </c>
      <c r="M1386" s="8">
        <v>0</v>
      </c>
      <c r="N1386" s="8">
        <v>-1684847</v>
      </c>
      <c r="O1386" s="8">
        <v>46</v>
      </c>
      <c r="P1386" s="8">
        <v>28507</v>
      </c>
      <c r="Q1386" s="6" t="s">
        <v>25</v>
      </c>
    </row>
    <row r="1387" spans="1:17" x14ac:dyDescent="0.25">
      <c r="A1387" s="6" t="s">
        <v>2638</v>
      </c>
      <c r="B1387" s="7" t="s">
        <v>18</v>
      </c>
      <c r="C1387" s="7" t="s">
        <v>760</v>
      </c>
      <c r="D1387" s="7" t="s">
        <v>166</v>
      </c>
      <c r="E1387" s="6" t="s">
        <v>21</v>
      </c>
      <c r="F1387" s="6" t="s">
        <v>22</v>
      </c>
      <c r="G1387" s="6" t="s">
        <v>2639</v>
      </c>
      <c r="H1387" s="6" t="s">
        <v>24</v>
      </c>
      <c r="I1387" s="8">
        <v>5</v>
      </c>
      <c r="J1387" s="8">
        <v>27330</v>
      </c>
      <c r="K1387" s="8">
        <v>0</v>
      </c>
      <c r="L1387" s="8">
        <v>0</v>
      </c>
      <c r="M1387" s="8">
        <v>0</v>
      </c>
      <c r="N1387" s="8">
        <v>0</v>
      </c>
      <c r="O1387" s="8">
        <v>5</v>
      </c>
      <c r="P1387" s="8">
        <v>27330</v>
      </c>
      <c r="Q1387" s="6" t="s">
        <v>25</v>
      </c>
    </row>
    <row r="1388" spans="1:17" x14ac:dyDescent="0.25">
      <c r="A1388" s="6" t="s">
        <v>2640</v>
      </c>
      <c r="B1388" s="7" t="s">
        <v>18</v>
      </c>
      <c r="C1388" s="7" t="s">
        <v>19</v>
      </c>
      <c r="D1388" s="7" t="s">
        <v>86</v>
      </c>
      <c r="E1388" s="6" t="s">
        <v>157</v>
      </c>
      <c r="F1388" s="6" t="s">
        <v>22</v>
      </c>
      <c r="G1388" s="6" t="s">
        <v>2641</v>
      </c>
      <c r="H1388" s="6" t="s">
        <v>24</v>
      </c>
      <c r="I1388" s="8">
        <v>1</v>
      </c>
      <c r="J1388" s="8">
        <v>26544</v>
      </c>
      <c r="K1388" s="8">
        <v>0</v>
      </c>
      <c r="L1388" s="8">
        <v>0</v>
      </c>
      <c r="M1388" s="8">
        <v>0</v>
      </c>
      <c r="N1388" s="8">
        <v>0</v>
      </c>
      <c r="O1388" s="8">
        <v>1</v>
      </c>
      <c r="P1388" s="8">
        <v>26544</v>
      </c>
      <c r="Q1388" s="6" t="s">
        <v>25</v>
      </c>
    </row>
    <row r="1389" spans="1:17" x14ac:dyDescent="0.25">
      <c r="A1389" s="6" t="s">
        <v>311</v>
      </c>
      <c r="B1389" s="7" t="s">
        <v>18</v>
      </c>
      <c r="C1389" s="7" t="s">
        <v>220</v>
      </c>
      <c r="D1389" s="7" t="s">
        <v>166</v>
      </c>
      <c r="E1389" s="9" t="s">
        <v>51</v>
      </c>
      <c r="F1389" s="6" t="s">
        <v>22</v>
      </c>
      <c r="G1389" s="6" t="s">
        <v>312</v>
      </c>
      <c r="H1389" s="6" t="s">
        <v>24</v>
      </c>
      <c r="I1389" s="8">
        <v>22</v>
      </c>
      <c r="J1389" s="8">
        <v>41687</v>
      </c>
      <c r="K1389" s="8">
        <v>0</v>
      </c>
      <c r="L1389" s="8">
        <v>0</v>
      </c>
      <c r="M1389" s="8">
        <v>-8</v>
      </c>
      <c r="N1389" s="8">
        <v>-15159</v>
      </c>
      <c r="O1389" s="8">
        <v>14</v>
      </c>
      <c r="P1389" s="8">
        <v>26528</v>
      </c>
      <c r="Q1389" s="6" t="s">
        <v>25</v>
      </c>
    </row>
    <row r="1390" spans="1:17" x14ac:dyDescent="0.25">
      <c r="A1390" s="6" t="s">
        <v>2642</v>
      </c>
      <c r="B1390" s="7" t="s">
        <v>18</v>
      </c>
      <c r="C1390" s="7" t="s">
        <v>137</v>
      </c>
      <c r="D1390" s="7" t="s">
        <v>166</v>
      </c>
      <c r="E1390" s="6" t="s">
        <v>74</v>
      </c>
      <c r="F1390" s="6" t="s">
        <v>22</v>
      </c>
      <c r="G1390" s="6" t="s">
        <v>2643</v>
      </c>
      <c r="H1390" s="6" t="s">
        <v>24</v>
      </c>
      <c r="I1390" s="8">
        <v>145</v>
      </c>
      <c r="J1390" s="8">
        <v>26126</v>
      </c>
      <c r="K1390" s="8">
        <v>0</v>
      </c>
      <c r="L1390" s="8">
        <v>0</v>
      </c>
      <c r="M1390" s="8">
        <v>0</v>
      </c>
      <c r="N1390" s="8">
        <v>0</v>
      </c>
      <c r="O1390" s="8">
        <v>145</v>
      </c>
      <c r="P1390" s="8">
        <v>26126</v>
      </c>
      <c r="Q1390" s="6" t="s">
        <v>25</v>
      </c>
    </row>
    <row r="1391" spans="1:17" x14ac:dyDescent="0.25">
      <c r="A1391" s="6" t="s">
        <v>2644</v>
      </c>
      <c r="B1391" s="7" t="s">
        <v>36</v>
      </c>
      <c r="C1391" s="7" t="s">
        <v>54</v>
      </c>
      <c r="D1391" s="7" t="s">
        <v>103</v>
      </c>
      <c r="E1391" s="6" t="s">
        <v>104</v>
      </c>
      <c r="F1391" s="6" t="s">
        <v>105</v>
      </c>
      <c r="G1391" s="6" t="s">
        <v>2645</v>
      </c>
      <c r="H1391" s="6" t="s">
        <v>24</v>
      </c>
      <c r="I1391" s="8">
        <v>11</v>
      </c>
      <c r="J1391" s="8">
        <v>25553</v>
      </c>
      <c r="K1391" s="8">
        <v>0</v>
      </c>
      <c r="L1391" s="8">
        <v>0</v>
      </c>
      <c r="M1391" s="8">
        <v>0</v>
      </c>
      <c r="N1391" s="8">
        <v>0</v>
      </c>
      <c r="O1391" s="8">
        <v>11</v>
      </c>
      <c r="P1391" s="8">
        <v>25553</v>
      </c>
      <c r="Q1391" s="6" t="s">
        <v>25</v>
      </c>
    </row>
    <row r="1392" spans="1:17" x14ac:dyDescent="0.25">
      <c r="A1392" s="6" t="s">
        <v>2646</v>
      </c>
      <c r="B1392" s="7" t="s">
        <v>36</v>
      </c>
      <c r="C1392" s="7" t="s">
        <v>940</v>
      </c>
      <c r="D1392" s="7" t="s">
        <v>73</v>
      </c>
      <c r="E1392" s="6" t="s">
        <v>74</v>
      </c>
      <c r="F1392" s="6" t="s">
        <v>105</v>
      </c>
      <c r="G1392" s="6" t="s">
        <v>2647</v>
      </c>
      <c r="H1392" s="6" t="s">
        <v>24</v>
      </c>
      <c r="I1392" s="8">
        <v>3</v>
      </c>
      <c r="J1392" s="8">
        <v>25545</v>
      </c>
      <c r="K1392" s="8">
        <v>0</v>
      </c>
      <c r="L1392" s="8">
        <v>0</v>
      </c>
      <c r="M1392" s="8">
        <v>0</v>
      </c>
      <c r="N1392" s="8">
        <v>0</v>
      </c>
      <c r="O1392" s="8">
        <v>3</v>
      </c>
      <c r="P1392" s="8">
        <v>25545</v>
      </c>
      <c r="Q1392" s="6" t="s">
        <v>25</v>
      </c>
    </row>
    <row r="1393" spans="1:17" x14ac:dyDescent="0.25">
      <c r="A1393" s="6" t="s">
        <v>2648</v>
      </c>
      <c r="B1393" s="7" t="s">
        <v>18</v>
      </c>
      <c r="C1393" s="7" t="s">
        <v>445</v>
      </c>
      <c r="D1393" s="7" t="s">
        <v>61</v>
      </c>
      <c r="E1393" s="6" t="s">
        <v>984</v>
      </c>
      <c r="F1393" s="6" t="s">
        <v>22</v>
      </c>
      <c r="G1393" s="6" t="s">
        <v>2649</v>
      </c>
      <c r="H1393" s="6" t="s">
        <v>24</v>
      </c>
      <c r="I1393" s="8">
        <v>41</v>
      </c>
      <c r="J1393" s="8">
        <v>29628</v>
      </c>
      <c r="K1393" s="8">
        <v>0</v>
      </c>
      <c r="L1393" s="8">
        <v>1</v>
      </c>
      <c r="M1393" s="8">
        <v>-6</v>
      </c>
      <c r="N1393" s="8">
        <v>-4336</v>
      </c>
      <c r="O1393" s="8">
        <v>35</v>
      </c>
      <c r="P1393" s="8">
        <v>25293</v>
      </c>
      <c r="Q1393" s="6" t="s">
        <v>25</v>
      </c>
    </row>
    <row r="1394" spans="1:17" x14ac:dyDescent="0.25">
      <c r="A1394" s="6" t="s">
        <v>2650</v>
      </c>
      <c r="B1394" s="7" t="s">
        <v>18</v>
      </c>
      <c r="C1394" s="7" t="s">
        <v>110</v>
      </c>
      <c r="D1394" s="7" t="s">
        <v>166</v>
      </c>
      <c r="E1394" s="6" t="s">
        <v>74</v>
      </c>
      <c r="F1394" s="6" t="s">
        <v>22</v>
      </c>
      <c r="G1394" s="6" t="s">
        <v>2651</v>
      </c>
      <c r="H1394" s="6" t="s">
        <v>24</v>
      </c>
      <c r="I1394" s="8">
        <v>12</v>
      </c>
      <c r="J1394" s="8">
        <v>9057</v>
      </c>
      <c r="K1394" s="8">
        <v>24</v>
      </c>
      <c r="L1394" s="8">
        <v>15408</v>
      </c>
      <c r="M1394" s="8">
        <v>0</v>
      </c>
      <c r="N1394" s="8">
        <v>0</v>
      </c>
      <c r="O1394" s="8">
        <v>36</v>
      </c>
      <c r="P1394" s="8">
        <v>24465</v>
      </c>
      <c r="Q1394" s="6" t="s">
        <v>25</v>
      </c>
    </row>
    <row r="1395" spans="1:17" x14ac:dyDescent="0.25">
      <c r="A1395" s="6" t="s">
        <v>1253</v>
      </c>
      <c r="B1395" s="7" t="s">
        <v>18</v>
      </c>
      <c r="C1395" s="7" t="s">
        <v>365</v>
      </c>
      <c r="D1395" s="7" t="s">
        <v>152</v>
      </c>
      <c r="E1395" s="9" t="s">
        <v>51</v>
      </c>
      <c r="F1395" s="6" t="s">
        <v>22</v>
      </c>
      <c r="G1395" s="6" t="s">
        <v>1254</v>
      </c>
      <c r="H1395" s="6" t="s">
        <v>24</v>
      </c>
      <c r="I1395" s="8">
        <v>2</v>
      </c>
      <c r="J1395" s="8">
        <v>48112</v>
      </c>
      <c r="K1395" s="8">
        <v>0</v>
      </c>
      <c r="L1395" s="8">
        <v>0</v>
      </c>
      <c r="M1395" s="8">
        <v>0</v>
      </c>
      <c r="N1395" s="8">
        <v>-23836</v>
      </c>
      <c r="O1395" s="8">
        <v>2</v>
      </c>
      <c r="P1395" s="8">
        <v>24276</v>
      </c>
      <c r="Q1395" s="6" t="s">
        <v>25</v>
      </c>
    </row>
    <row r="1396" spans="1:17" x14ac:dyDescent="0.25">
      <c r="A1396" s="6" t="s">
        <v>1255</v>
      </c>
      <c r="B1396" s="7" t="s">
        <v>18</v>
      </c>
      <c r="C1396" s="7" t="s">
        <v>365</v>
      </c>
      <c r="D1396" s="7" t="s">
        <v>152</v>
      </c>
      <c r="E1396" s="9" t="s">
        <v>51</v>
      </c>
      <c r="F1396" s="6" t="s">
        <v>22</v>
      </c>
      <c r="G1396" s="6" t="s">
        <v>1256</v>
      </c>
      <c r="H1396" s="6" t="s">
        <v>24</v>
      </c>
      <c r="I1396" s="8">
        <v>2</v>
      </c>
      <c r="J1396" s="8">
        <v>47668</v>
      </c>
      <c r="K1396" s="8">
        <v>0</v>
      </c>
      <c r="L1396" s="8">
        <v>0</v>
      </c>
      <c r="M1396" s="8">
        <v>0</v>
      </c>
      <c r="N1396" s="8">
        <v>-23400</v>
      </c>
      <c r="O1396" s="8">
        <v>2</v>
      </c>
      <c r="P1396" s="8">
        <v>24268</v>
      </c>
      <c r="Q1396" s="6" t="s">
        <v>25</v>
      </c>
    </row>
    <row r="1397" spans="1:17" x14ac:dyDescent="0.25">
      <c r="A1397" s="6" t="s">
        <v>2652</v>
      </c>
      <c r="B1397" s="7" t="s">
        <v>18</v>
      </c>
      <c r="C1397" s="7" t="s">
        <v>96</v>
      </c>
      <c r="D1397" s="7" t="s">
        <v>86</v>
      </c>
      <c r="E1397" s="6" t="s">
        <v>477</v>
      </c>
      <c r="F1397" s="6" t="s">
        <v>22</v>
      </c>
      <c r="G1397" s="6" t="s">
        <v>2653</v>
      </c>
      <c r="H1397" s="6" t="s">
        <v>24</v>
      </c>
      <c r="I1397" s="8">
        <v>9</v>
      </c>
      <c r="J1397" s="8">
        <v>24076</v>
      </c>
      <c r="K1397" s="8">
        <v>0</v>
      </c>
      <c r="L1397" s="8">
        <v>0</v>
      </c>
      <c r="M1397" s="8">
        <v>0</v>
      </c>
      <c r="N1397" s="8">
        <v>0</v>
      </c>
      <c r="O1397" s="8">
        <v>9</v>
      </c>
      <c r="P1397" s="8">
        <v>24076</v>
      </c>
      <c r="Q1397" s="6" t="s">
        <v>25</v>
      </c>
    </row>
    <row r="1398" spans="1:17" x14ac:dyDescent="0.25">
      <c r="A1398" s="6" t="s">
        <v>2654</v>
      </c>
      <c r="B1398" s="7" t="s">
        <v>18</v>
      </c>
      <c r="C1398" s="7" t="s">
        <v>498</v>
      </c>
      <c r="D1398" s="7" t="s">
        <v>517</v>
      </c>
      <c r="E1398" s="6" t="s">
        <v>21</v>
      </c>
      <c r="F1398" s="6" t="s">
        <v>22</v>
      </c>
      <c r="G1398" s="6" t="s">
        <v>2655</v>
      </c>
      <c r="H1398" s="6" t="s">
        <v>24</v>
      </c>
      <c r="I1398" s="8">
        <v>2</v>
      </c>
      <c r="J1398" s="8">
        <v>24000</v>
      </c>
      <c r="K1398" s="8">
        <v>0</v>
      </c>
      <c r="L1398" s="8">
        <v>0</v>
      </c>
      <c r="M1398" s="8">
        <v>0</v>
      </c>
      <c r="N1398" s="8">
        <v>0</v>
      </c>
      <c r="O1398" s="8">
        <v>2</v>
      </c>
      <c r="P1398" s="8">
        <v>24000</v>
      </c>
      <c r="Q1398" s="6" t="s">
        <v>25</v>
      </c>
    </row>
    <row r="1399" spans="1:17" x14ac:dyDescent="0.25">
      <c r="A1399" s="6" t="s">
        <v>2656</v>
      </c>
      <c r="B1399" s="7" t="s">
        <v>18</v>
      </c>
      <c r="C1399" s="7" t="s">
        <v>919</v>
      </c>
      <c r="D1399" s="7" t="s">
        <v>140</v>
      </c>
      <c r="E1399" s="6" t="s">
        <v>21</v>
      </c>
      <c r="F1399" s="6" t="s">
        <v>22</v>
      </c>
      <c r="G1399" s="6" t="s">
        <v>2657</v>
      </c>
      <c r="H1399" s="6" t="s">
        <v>24</v>
      </c>
      <c r="I1399" s="8">
        <v>1</v>
      </c>
      <c r="J1399" s="8">
        <v>23477</v>
      </c>
      <c r="K1399" s="8">
        <v>0</v>
      </c>
      <c r="L1399" s="8">
        <v>0</v>
      </c>
      <c r="M1399" s="8">
        <v>0</v>
      </c>
      <c r="N1399" s="8">
        <v>0</v>
      </c>
      <c r="O1399" s="8">
        <v>1</v>
      </c>
      <c r="P1399" s="8">
        <v>23477</v>
      </c>
      <c r="Q1399" s="6" t="s">
        <v>25</v>
      </c>
    </row>
    <row r="1400" spans="1:17" x14ac:dyDescent="0.25">
      <c r="A1400" s="6" t="s">
        <v>2658</v>
      </c>
      <c r="B1400" s="7" t="s">
        <v>18</v>
      </c>
      <c r="C1400" s="7" t="s">
        <v>110</v>
      </c>
      <c r="D1400" s="7" t="s">
        <v>166</v>
      </c>
      <c r="E1400" s="6" t="s">
        <v>74</v>
      </c>
      <c r="F1400" s="6" t="s">
        <v>22</v>
      </c>
      <c r="G1400" s="6" t="s">
        <v>2659</v>
      </c>
      <c r="H1400" s="6" t="s">
        <v>24</v>
      </c>
      <c r="I1400" s="8">
        <v>5</v>
      </c>
      <c r="J1400" s="8">
        <v>23049</v>
      </c>
      <c r="K1400" s="8">
        <v>0</v>
      </c>
      <c r="L1400" s="8">
        <v>0</v>
      </c>
      <c r="M1400" s="8">
        <v>0</v>
      </c>
      <c r="N1400" s="8">
        <v>0</v>
      </c>
      <c r="O1400" s="8">
        <v>5</v>
      </c>
      <c r="P1400" s="8">
        <v>23049</v>
      </c>
      <c r="Q1400" s="6" t="s">
        <v>25</v>
      </c>
    </row>
    <row r="1401" spans="1:17" x14ac:dyDescent="0.25">
      <c r="A1401" s="6" t="s">
        <v>642</v>
      </c>
      <c r="B1401" s="7" t="s">
        <v>18</v>
      </c>
      <c r="C1401" s="7" t="s">
        <v>96</v>
      </c>
      <c r="D1401" s="7" t="s">
        <v>140</v>
      </c>
      <c r="E1401" s="6" t="s">
        <v>229</v>
      </c>
      <c r="F1401" s="6" t="s">
        <v>22</v>
      </c>
      <c r="G1401" s="6" t="s">
        <v>643</v>
      </c>
      <c r="H1401" s="6" t="s">
        <v>24</v>
      </c>
      <c r="I1401" s="8">
        <v>0</v>
      </c>
      <c r="J1401" s="8">
        <v>0</v>
      </c>
      <c r="K1401" s="8">
        <v>23</v>
      </c>
      <c r="L1401" s="8">
        <v>498575</v>
      </c>
      <c r="M1401" s="8">
        <v>-22</v>
      </c>
      <c r="N1401" s="8">
        <v>-476898</v>
      </c>
      <c r="O1401" s="8">
        <v>1</v>
      </c>
      <c r="P1401" s="8">
        <v>21677</v>
      </c>
      <c r="Q1401" s="6" t="s">
        <v>25</v>
      </c>
    </row>
    <row r="1402" spans="1:17" x14ac:dyDescent="0.25">
      <c r="A1402" s="6" t="s">
        <v>650</v>
      </c>
      <c r="B1402" s="7" t="s">
        <v>18</v>
      </c>
      <c r="C1402" s="7" t="s">
        <v>209</v>
      </c>
      <c r="D1402" s="7" t="s">
        <v>166</v>
      </c>
      <c r="E1402" s="6" t="s">
        <v>477</v>
      </c>
      <c r="F1402" s="6" t="s">
        <v>22</v>
      </c>
      <c r="G1402" s="6" t="s">
        <v>651</v>
      </c>
      <c r="H1402" s="6" t="s">
        <v>24</v>
      </c>
      <c r="I1402" s="8">
        <v>46</v>
      </c>
      <c r="J1402" s="8">
        <v>160809</v>
      </c>
      <c r="K1402" s="8">
        <v>0</v>
      </c>
      <c r="L1402" s="8">
        <v>1884</v>
      </c>
      <c r="M1402" s="8">
        <v>-40</v>
      </c>
      <c r="N1402" s="8">
        <v>-141472</v>
      </c>
      <c r="O1402" s="8">
        <v>6</v>
      </c>
      <c r="P1402" s="8">
        <v>21221</v>
      </c>
      <c r="Q1402" s="6" t="s">
        <v>25</v>
      </c>
    </row>
    <row r="1403" spans="1:17" x14ac:dyDescent="0.25">
      <c r="A1403" s="6" t="s">
        <v>1621</v>
      </c>
      <c r="B1403" s="7" t="s">
        <v>36</v>
      </c>
      <c r="C1403" s="7" t="s">
        <v>937</v>
      </c>
      <c r="D1403" s="7" t="s">
        <v>73</v>
      </c>
      <c r="E1403" s="6" t="s">
        <v>229</v>
      </c>
      <c r="F1403" s="6" t="s">
        <v>40</v>
      </c>
      <c r="G1403" s="6" t="s">
        <v>1622</v>
      </c>
      <c r="H1403" s="6" t="s">
        <v>24</v>
      </c>
      <c r="I1403" s="8">
        <v>0</v>
      </c>
      <c r="J1403" s="8">
        <v>0</v>
      </c>
      <c r="K1403" s="8">
        <v>1</v>
      </c>
      <c r="L1403" s="8">
        <v>21055</v>
      </c>
      <c r="M1403" s="8">
        <v>0</v>
      </c>
      <c r="N1403" s="8">
        <v>0</v>
      </c>
      <c r="O1403" s="8">
        <v>1</v>
      </c>
      <c r="P1403" s="8">
        <v>21055</v>
      </c>
      <c r="Q1403" s="6" t="s">
        <v>25</v>
      </c>
    </row>
    <row r="1404" spans="1:17" x14ac:dyDescent="0.25">
      <c r="A1404" s="6" t="s">
        <v>666</v>
      </c>
      <c r="B1404" s="7" t="s">
        <v>18</v>
      </c>
      <c r="C1404" s="7" t="s">
        <v>182</v>
      </c>
      <c r="D1404" s="7" t="s">
        <v>86</v>
      </c>
      <c r="E1404" s="6" t="s">
        <v>984</v>
      </c>
      <c r="F1404" s="6" t="s">
        <v>22</v>
      </c>
      <c r="G1404" s="6" t="s">
        <v>667</v>
      </c>
      <c r="H1404" s="6" t="s">
        <v>24</v>
      </c>
      <c r="I1404" s="8">
        <v>2</v>
      </c>
      <c r="J1404" s="8">
        <v>20667</v>
      </c>
      <c r="K1404" s="8">
        <v>0</v>
      </c>
      <c r="L1404" s="8">
        <v>0</v>
      </c>
      <c r="M1404" s="8">
        <v>0</v>
      </c>
      <c r="N1404" s="8">
        <v>0</v>
      </c>
      <c r="O1404" s="8">
        <v>2</v>
      </c>
      <c r="P1404" s="8">
        <v>20667</v>
      </c>
      <c r="Q1404" s="6" t="s">
        <v>25</v>
      </c>
    </row>
    <row r="1405" spans="1:17" x14ac:dyDescent="0.25">
      <c r="A1405" s="6" t="s">
        <v>2660</v>
      </c>
      <c r="B1405" s="7" t="s">
        <v>36</v>
      </c>
      <c r="C1405" s="7" t="s">
        <v>514</v>
      </c>
      <c r="D1405" s="7" t="s">
        <v>546</v>
      </c>
      <c r="E1405" s="6" t="s">
        <v>984</v>
      </c>
      <c r="F1405" s="6" t="s">
        <v>105</v>
      </c>
      <c r="G1405" s="6" t="s">
        <v>2661</v>
      </c>
      <c r="H1405" s="6" t="s">
        <v>24</v>
      </c>
      <c r="I1405" s="8">
        <v>1</v>
      </c>
      <c r="J1405" s="8">
        <v>23173</v>
      </c>
      <c r="K1405" s="8">
        <v>0</v>
      </c>
      <c r="L1405" s="8">
        <v>57134</v>
      </c>
      <c r="M1405" s="8">
        <v>0</v>
      </c>
      <c r="N1405" s="8">
        <v>-60100</v>
      </c>
      <c r="O1405" s="8">
        <v>1</v>
      </c>
      <c r="P1405" s="8">
        <v>20207</v>
      </c>
      <c r="Q1405" s="6" t="s">
        <v>25</v>
      </c>
    </row>
    <row r="1406" spans="1:17" x14ac:dyDescent="0.25">
      <c r="A1406" s="6" t="s">
        <v>1518</v>
      </c>
      <c r="B1406" s="7" t="s">
        <v>18</v>
      </c>
      <c r="C1406" s="7" t="s">
        <v>68</v>
      </c>
      <c r="D1406" s="7" t="s">
        <v>166</v>
      </c>
      <c r="E1406" s="6" t="s">
        <v>477</v>
      </c>
      <c r="F1406" s="6" t="s">
        <v>22</v>
      </c>
      <c r="G1406" s="6" t="s">
        <v>1519</v>
      </c>
      <c r="H1406" s="6" t="s">
        <v>24</v>
      </c>
      <c r="I1406" s="8">
        <v>2</v>
      </c>
      <c r="J1406" s="8">
        <v>19440</v>
      </c>
      <c r="K1406" s="8">
        <v>0</v>
      </c>
      <c r="L1406" s="8">
        <v>0</v>
      </c>
      <c r="M1406" s="8">
        <v>0</v>
      </c>
      <c r="N1406" s="8">
        <v>0</v>
      </c>
      <c r="O1406" s="8">
        <v>2</v>
      </c>
      <c r="P1406" s="8">
        <v>19440</v>
      </c>
      <c r="Q1406" s="6" t="s">
        <v>25</v>
      </c>
    </row>
    <row r="1407" spans="1:17" x14ac:dyDescent="0.25">
      <c r="A1407" s="6" t="s">
        <v>2662</v>
      </c>
      <c r="B1407" s="7" t="s">
        <v>185</v>
      </c>
      <c r="C1407" s="7" t="s">
        <v>295</v>
      </c>
      <c r="D1407" s="7" t="s">
        <v>1957</v>
      </c>
      <c r="E1407" s="6" t="s">
        <v>21</v>
      </c>
      <c r="F1407" s="6" t="s">
        <v>22</v>
      </c>
      <c r="G1407" s="6" t="s">
        <v>2663</v>
      </c>
      <c r="H1407" s="6" t="s">
        <v>24</v>
      </c>
      <c r="I1407" s="8">
        <v>9</v>
      </c>
      <c r="J1407" s="8">
        <v>18000</v>
      </c>
      <c r="K1407" s="8">
        <v>0</v>
      </c>
      <c r="L1407" s="8">
        <v>0</v>
      </c>
      <c r="M1407" s="8">
        <v>0</v>
      </c>
      <c r="N1407" s="8">
        <v>0</v>
      </c>
      <c r="O1407" s="8">
        <v>9</v>
      </c>
      <c r="P1407" s="8">
        <v>18000</v>
      </c>
      <c r="Q1407" s="6" t="s">
        <v>34</v>
      </c>
    </row>
    <row r="1408" spans="1:17" x14ac:dyDescent="0.25">
      <c r="A1408" s="6" t="s">
        <v>2664</v>
      </c>
      <c r="B1408" s="7" t="s">
        <v>185</v>
      </c>
      <c r="C1408" s="7" t="s">
        <v>1151</v>
      </c>
      <c r="D1408" s="7" t="s">
        <v>20</v>
      </c>
      <c r="E1408" s="6" t="s">
        <v>21</v>
      </c>
      <c r="F1408" s="6" t="s">
        <v>22</v>
      </c>
      <c r="G1408" s="6" t="s">
        <v>2665</v>
      </c>
      <c r="H1408" s="6" t="s">
        <v>24</v>
      </c>
      <c r="I1408" s="8">
        <v>1</v>
      </c>
      <c r="J1408" s="8">
        <v>18000</v>
      </c>
      <c r="K1408" s="8">
        <v>0</v>
      </c>
      <c r="L1408" s="8">
        <v>0</v>
      </c>
      <c r="M1408" s="8">
        <v>0</v>
      </c>
      <c r="N1408" s="8">
        <v>0</v>
      </c>
      <c r="O1408" s="8">
        <v>1</v>
      </c>
      <c r="P1408" s="8">
        <v>18000</v>
      </c>
      <c r="Q1408" s="6" t="s">
        <v>34</v>
      </c>
    </row>
    <row r="1409" spans="1:17" x14ac:dyDescent="0.25">
      <c r="A1409" s="6" t="s">
        <v>2666</v>
      </c>
      <c r="B1409" s="7" t="s">
        <v>185</v>
      </c>
      <c r="C1409" s="7" t="s">
        <v>1151</v>
      </c>
      <c r="D1409" s="7" t="s">
        <v>2667</v>
      </c>
      <c r="E1409" s="6" t="s">
        <v>21</v>
      </c>
      <c r="F1409" s="6" t="s">
        <v>22</v>
      </c>
      <c r="G1409" s="6" t="s">
        <v>2668</v>
      </c>
      <c r="H1409" s="6" t="s">
        <v>24</v>
      </c>
      <c r="I1409" s="8">
        <v>2</v>
      </c>
      <c r="J1409" s="8">
        <v>35000</v>
      </c>
      <c r="K1409" s="8">
        <v>0</v>
      </c>
      <c r="L1409" s="8">
        <v>0</v>
      </c>
      <c r="M1409" s="8">
        <v>-1</v>
      </c>
      <c r="N1409" s="8">
        <v>-17500</v>
      </c>
      <c r="O1409" s="8">
        <v>1</v>
      </c>
      <c r="P1409" s="8">
        <v>17500</v>
      </c>
      <c r="Q1409" s="6" t="s">
        <v>34</v>
      </c>
    </row>
    <row r="1410" spans="1:17" x14ac:dyDescent="0.25">
      <c r="A1410" s="6" t="s">
        <v>2669</v>
      </c>
      <c r="B1410" s="7" t="s">
        <v>18</v>
      </c>
      <c r="C1410" s="7" t="s">
        <v>19</v>
      </c>
      <c r="D1410" s="7" t="s">
        <v>82</v>
      </c>
      <c r="E1410" s="6" t="s">
        <v>477</v>
      </c>
      <c r="F1410" s="6" t="s">
        <v>22</v>
      </c>
      <c r="G1410" s="6" t="s">
        <v>2670</v>
      </c>
      <c r="H1410" s="6" t="s">
        <v>24</v>
      </c>
      <c r="I1410" s="8">
        <v>6</v>
      </c>
      <c r="J1410" s="8">
        <v>17256</v>
      </c>
      <c r="K1410" s="8">
        <v>0</v>
      </c>
      <c r="L1410" s="8">
        <v>0</v>
      </c>
      <c r="M1410" s="8">
        <v>0</v>
      </c>
      <c r="N1410" s="8">
        <v>0</v>
      </c>
      <c r="O1410" s="8">
        <v>6</v>
      </c>
      <c r="P1410" s="8">
        <v>17256</v>
      </c>
      <c r="Q1410" s="6" t="s">
        <v>25</v>
      </c>
    </row>
    <row r="1411" spans="1:17" x14ac:dyDescent="0.25">
      <c r="A1411" s="6" t="s">
        <v>2502</v>
      </c>
      <c r="B1411" s="7" t="s">
        <v>36</v>
      </c>
      <c r="C1411" s="7" t="s">
        <v>223</v>
      </c>
      <c r="D1411" s="7" t="s">
        <v>38</v>
      </c>
      <c r="E1411" s="6" t="s">
        <v>614</v>
      </c>
      <c r="F1411" s="6" t="s">
        <v>105</v>
      </c>
      <c r="G1411" s="6" t="s">
        <v>2503</v>
      </c>
      <c r="H1411" s="6" t="s">
        <v>24</v>
      </c>
      <c r="I1411" s="8">
        <v>1</v>
      </c>
      <c r="J1411" s="8">
        <v>16972</v>
      </c>
      <c r="K1411" s="8">
        <v>0</v>
      </c>
      <c r="L1411" s="8">
        <v>124227</v>
      </c>
      <c r="M1411" s="8">
        <v>0</v>
      </c>
      <c r="N1411" s="8">
        <v>-124227</v>
      </c>
      <c r="O1411" s="8">
        <v>1</v>
      </c>
      <c r="P1411" s="8">
        <v>16972</v>
      </c>
      <c r="Q1411" s="6" t="s">
        <v>25</v>
      </c>
    </row>
    <row r="1412" spans="1:17" x14ac:dyDescent="0.25">
      <c r="A1412" s="6" t="s">
        <v>2671</v>
      </c>
      <c r="B1412" s="7" t="s">
        <v>36</v>
      </c>
      <c r="C1412" s="7" t="s">
        <v>1792</v>
      </c>
      <c r="D1412" s="7" t="s">
        <v>38</v>
      </c>
      <c r="E1412" s="6" t="s">
        <v>74</v>
      </c>
      <c r="F1412" s="6" t="s">
        <v>40</v>
      </c>
      <c r="G1412" s="6" t="s">
        <v>2672</v>
      </c>
      <c r="H1412" s="6" t="s">
        <v>24</v>
      </c>
      <c r="I1412" s="8">
        <v>3</v>
      </c>
      <c r="J1412" s="8">
        <v>16540</v>
      </c>
      <c r="K1412" s="8">
        <v>0</v>
      </c>
      <c r="L1412" s="8">
        <v>113234</v>
      </c>
      <c r="M1412" s="8">
        <v>0</v>
      </c>
      <c r="N1412" s="8">
        <v>-113234</v>
      </c>
      <c r="O1412" s="8">
        <v>3</v>
      </c>
      <c r="P1412" s="8">
        <v>16540</v>
      </c>
      <c r="Q1412" s="6" t="s">
        <v>25</v>
      </c>
    </row>
    <row r="1413" spans="1:17" x14ac:dyDescent="0.25">
      <c r="A1413" s="6" t="s">
        <v>2051</v>
      </c>
      <c r="B1413" s="7" t="s">
        <v>18</v>
      </c>
      <c r="C1413" s="7" t="s">
        <v>19</v>
      </c>
      <c r="D1413" s="7" t="s">
        <v>351</v>
      </c>
      <c r="E1413" s="6" t="s">
        <v>157</v>
      </c>
      <c r="F1413" s="6" t="s">
        <v>22</v>
      </c>
      <c r="G1413" s="6" t="s">
        <v>2052</v>
      </c>
      <c r="H1413" s="6" t="s">
        <v>24</v>
      </c>
      <c r="I1413" s="8">
        <v>10</v>
      </c>
      <c r="J1413" s="8">
        <v>16000</v>
      </c>
      <c r="K1413" s="8">
        <v>5</v>
      </c>
      <c r="L1413" s="8">
        <v>8000</v>
      </c>
      <c r="M1413" s="8">
        <v>-5</v>
      </c>
      <c r="N1413" s="8">
        <v>-8000</v>
      </c>
      <c r="O1413" s="8">
        <v>10</v>
      </c>
      <c r="P1413" s="8">
        <v>16000</v>
      </c>
      <c r="Q1413" s="6" t="s">
        <v>25</v>
      </c>
    </row>
    <row r="1414" spans="1:17" x14ac:dyDescent="0.25">
      <c r="A1414" s="6" t="s">
        <v>2673</v>
      </c>
      <c r="B1414" s="7" t="s">
        <v>18</v>
      </c>
      <c r="C1414" s="7" t="s">
        <v>37</v>
      </c>
      <c r="D1414" s="7" t="s">
        <v>89</v>
      </c>
      <c r="E1414" s="9" t="s">
        <v>51</v>
      </c>
      <c r="F1414" s="6" t="s">
        <v>22</v>
      </c>
      <c r="G1414" s="6" t="s">
        <v>2674</v>
      </c>
      <c r="H1414" s="6" t="s">
        <v>30</v>
      </c>
      <c r="I1414" s="8">
        <v>0.2</v>
      </c>
      <c r="J1414" s="8">
        <v>14900</v>
      </c>
      <c r="K1414" s="8">
        <v>0</v>
      </c>
      <c r="L1414" s="8">
        <v>0</v>
      </c>
      <c r="M1414" s="8">
        <v>0</v>
      </c>
      <c r="N1414" s="8">
        <v>0</v>
      </c>
      <c r="O1414" s="8">
        <v>0.2</v>
      </c>
      <c r="P1414" s="8">
        <v>14900</v>
      </c>
      <c r="Q1414" s="6" t="s">
        <v>25</v>
      </c>
    </row>
    <row r="1415" spans="1:17" x14ac:dyDescent="0.25">
      <c r="A1415" s="6" t="s">
        <v>2436</v>
      </c>
      <c r="B1415" s="7" t="s">
        <v>36</v>
      </c>
      <c r="C1415" s="7" t="s">
        <v>223</v>
      </c>
      <c r="D1415" s="7" t="s">
        <v>38</v>
      </c>
      <c r="E1415" s="6" t="s">
        <v>614</v>
      </c>
      <c r="F1415" s="6" t="s">
        <v>105</v>
      </c>
      <c r="G1415" s="6" t="s">
        <v>2437</v>
      </c>
      <c r="H1415" s="6" t="s">
        <v>24</v>
      </c>
      <c r="I1415" s="8">
        <v>1</v>
      </c>
      <c r="J1415" s="8">
        <v>14879</v>
      </c>
      <c r="K1415" s="8">
        <v>0</v>
      </c>
      <c r="L1415" s="8">
        <v>122760</v>
      </c>
      <c r="M1415" s="8">
        <v>0</v>
      </c>
      <c r="N1415" s="8">
        <v>-122760</v>
      </c>
      <c r="O1415" s="8">
        <v>1</v>
      </c>
      <c r="P1415" s="8">
        <v>14879</v>
      </c>
      <c r="Q1415" s="6" t="s">
        <v>25</v>
      </c>
    </row>
    <row r="1416" spans="1:17" x14ac:dyDescent="0.25">
      <c r="A1416" s="6" t="s">
        <v>2675</v>
      </c>
      <c r="B1416" s="7" t="s">
        <v>18</v>
      </c>
      <c r="C1416" s="7" t="s">
        <v>19</v>
      </c>
      <c r="D1416" s="7" t="s">
        <v>93</v>
      </c>
      <c r="E1416" s="6" t="s">
        <v>157</v>
      </c>
      <c r="F1416" s="6" t="s">
        <v>22</v>
      </c>
      <c r="G1416" s="6" t="s">
        <v>2676</v>
      </c>
      <c r="H1416" s="6" t="s">
        <v>24</v>
      </c>
      <c r="I1416" s="8">
        <v>222</v>
      </c>
      <c r="J1416" s="8">
        <v>22200</v>
      </c>
      <c r="K1416" s="8">
        <v>0</v>
      </c>
      <c r="L1416" s="8">
        <v>0</v>
      </c>
      <c r="M1416" s="8">
        <v>-75</v>
      </c>
      <c r="N1416" s="8">
        <v>-7500</v>
      </c>
      <c r="O1416" s="8">
        <v>147</v>
      </c>
      <c r="P1416" s="8">
        <v>14700</v>
      </c>
      <c r="Q1416" s="6" t="s">
        <v>25</v>
      </c>
    </row>
    <row r="1417" spans="1:17" x14ac:dyDescent="0.25">
      <c r="A1417" s="6" t="s">
        <v>2677</v>
      </c>
      <c r="B1417" s="7" t="s">
        <v>36</v>
      </c>
      <c r="C1417" s="7" t="s">
        <v>1038</v>
      </c>
      <c r="D1417" s="7" t="s">
        <v>38</v>
      </c>
      <c r="E1417" s="6" t="s">
        <v>229</v>
      </c>
      <c r="F1417" s="6" t="s">
        <v>105</v>
      </c>
      <c r="G1417" s="6" t="s">
        <v>2678</v>
      </c>
      <c r="H1417" s="6" t="s">
        <v>24</v>
      </c>
      <c r="I1417" s="8">
        <v>91</v>
      </c>
      <c r="J1417" s="8">
        <v>13900</v>
      </c>
      <c r="K1417" s="8">
        <v>0</v>
      </c>
      <c r="L1417" s="8">
        <v>95167</v>
      </c>
      <c r="M1417" s="8">
        <v>0</v>
      </c>
      <c r="N1417" s="8">
        <v>-95167</v>
      </c>
      <c r="O1417" s="8">
        <v>91</v>
      </c>
      <c r="P1417" s="8">
        <v>13900</v>
      </c>
      <c r="Q1417" s="6" t="s">
        <v>25</v>
      </c>
    </row>
    <row r="1418" spans="1:17" x14ac:dyDescent="0.25">
      <c r="A1418" s="6" t="s">
        <v>2679</v>
      </c>
      <c r="B1418" s="7" t="s">
        <v>18</v>
      </c>
      <c r="C1418" s="7" t="s">
        <v>498</v>
      </c>
      <c r="D1418" s="7" t="s">
        <v>517</v>
      </c>
      <c r="E1418" s="6" t="s">
        <v>21</v>
      </c>
      <c r="F1418" s="6" t="s">
        <v>22</v>
      </c>
      <c r="G1418" s="6" t="s">
        <v>2680</v>
      </c>
      <c r="H1418" s="6" t="s">
        <v>24</v>
      </c>
      <c r="I1418" s="8">
        <v>1</v>
      </c>
      <c r="J1418" s="8">
        <v>12000</v>
      </c>
      <c r="K1418" s="8">
        <v>0</v>
      </c>
      <c r="L1418" s="8">
        <v>0</v>
      </c>
      <c r="M1418" s="8">
        <v>0</v>
      </c>
      <c r="N1418" s="8">
        <v>0</v>
      </c>
      <c r="O1418" s="8">
        <v>1</v>
      </c>
      <c r="P1418" s="8">
        <v>12000</v>
      </c>
      <c r="Q1418" s="6" t="s">
        <v>25</v>
      </c>
    </row>
    <row r="1419" spans="1:17" x14ac:dyDescent="0.25">
      <c r="A1419" s="6" t="s">
        <v>2681</v>
      </c>
      <c r="B1419" s="7" t="s">
        <v>18</v>
      </c>
      <c r="C1419" s="7" t="s">
        <v>498</v>
      </c>
      <c r="D1419" s="7" t="s">
        <v>517</v>
      </c>
      <c r="E1419" s="6" t="s">
        <v>21</v>
      </c>
      <c r="F1419" s="6" t="s">
        <v>22</v>
      </c>
      <c r="G1419" s="6" t="s">
        <v>2682</v>
      </c>
      <c r="H1419" s="6" t="s">
        <v>24</v>
      </c>
      <c r="I1419" s="8">
        <v>1</v>
      </c>
      <c r="J1419" s="8">
        <v>12000</v>
      </c>
      <c r="K1419" s="8">
        <v>0</v>
      </c>
      <c r="L1419" s="8">
        <v>0</v>
      </c>
      <c r="M1419" s="8">
        <v>0</v>
      </c>
      <c r="N1419" s="8">
        <v>0</v>
      </c>
      <c r="O1419" s="8">
        <v>1</v>
      </c>
      <c r="P1419" s="8">
        <v>12000</v>
      </c>
      <c r="Q1419" s="6" t="s">
        <v>25</v>
      </c>
    </row>
    <row r="1420" spans="1:17" x14ac:dyDescent="0.25">
      <c r="A1420" s="6" t="s">
        <v>1114</v>
      </c>
      <c r="B1420" s="7" t="s">
        <v>18</v>
      </c>
      <c r="C1420" s="7" t="s">
        <v>236</v>
      </c>
      <c r="D1420" s="7" t="s">
        <v>86</v>
      </c>
      <c r="E1420" s="6" t="s">
        <v>477</v>
      </c>
      <c r="F1420" s="6" t="s">
        <v>22</v>
      </c>
      <c r="G1420" s="6" t="s">
        <v>1115</v>
      </c>
      <c r="H1420" s="6" t="s">
        <v>24</v>
      </c>
      <c r="I1420" s="8">
        <v>2</v>
      </c>
      <c r="J1420" s="8">
        <v>11678</v>
      </c>
      <c r="K1420" s="8">
        <v>0</v>
      </c>
      <c r="L1420" s="8">
        <v>0</v>
      </c>
      <c r="M1420" s="8">
        <v>0</v>
      </c>
      <c r="N1420" s="8">
        <v>0</v>
      </c>
      <c r="O1420" s="8">
        <v>2</v>
      </c>
      <c r="P1420" s="8">
        <v>11678</v>
      </c>
      <c r="Q1420" s="6" t="s">
        <v>25</v>
      </c>
    </row>
    <row r="1421" spans="1:17" x14ac:dyDescent="0.25">
      <c r="A1421" s="6" t="s">
        <v>2683</v>
      </c>
      <c r="B1421" s="7" t="s">
        <v>36</v>
      </c>
      <c r="C1421" s="7" t="s">
        <v>223</v>
      </c>
      <c r="D1421" s="7" t="s">
        <v>73</v>
      </c>
      <c r="E1421" s="6" t="s">
        <v>736</v>
      </c>
      <c r="F1421" s="6" t="s">
        <v>105</v>
      </c>
      <c r="G1421" s="6" t="s">
        <v>2684</v>
      </c>
      <c r="H1421" s="6" t="s">
        <v>24</v>
      </c>
      <c r="I1421" s="8">
        <v>1</v>
      </c>
      <c r="J1421" s="8">
        <v>11598</v>
      </c>
      <c r="K1421" s="8">
        <v>0</v>
      </c>
      <c r="L1421" s="8">
        <v>0</v>
      </c>
      <c r="M1421" s="8">
        <v>0</v>
      </c>
      <c r="N1421" s="8">
        <v>0</v>
      </c>
      <c r="O1421" s="8">
        <v>1</v>
      </c>
      <c r="P1421" s="8">
        <v>11598</v>
      </c>
      <c r="Q1421" s="6" t="s">
        <v>25</v>
      </c>
    </row>
    <row r="1422" spans="1:17" x14ac:dyDescent="0.25">
      <c r="A1422" s="6" t="s">
        <v>143</v>
      </c>
      <c r="B1422" s="7" t="s">
        <v>18</v>
      </c>
      <c r="C1422" s="7" t="s">
        <v>144</v>
      </c>
      <c r="D1422" s="7" t="s">
        <v>82</v>
      </c>
      <c r="E1422" s="9" t="s">
        <v>51</v>
      </c>
      <c r="F1422" s="6" t="s">
        <v>22</v>
      </c>
      <c r="G1422" s="6" t="s">
        <v>145</v>
      </c>
      <c r="H1422" s="6" t="s">
        <v>24</v>
      </c>
      <c r="I1422" s="8">
        <v>0.37</v>
      </c>
      <c r="J1422" s="8">
        <v>421587</v>
      </c>
      <c r="K1422" s="8">
        <v>0</v>
      </c>
      <c r="L1422" s="8">
        <v>0</v>
      </c>
      <c r="M1422" s="8">
        <v>-0.36</v>
      </c>
      <c r="N1422" s="8">
        <v>-410193</v>
      </c>
      <c r="O1422" s="8">
        <v>0.01</v>
      </c>
      <c r="P1422" s="8">
        <v>11394</v>
      </c>
      <c r="Q1422" s="6" t="s">
        <v>25</v>
      </c>
    </row>
    <row r="1423" spans="1:17" x14ac:dyDescent="0.25">
      <c r="A1423" s="6" t="s">
        <v>2675</v>
      </c>
      <c r="B1423" s="7" t="s">
        <v>18</v>
      </c>
      <c r="C1423" s="7" t="s">
        <v>19</v>
      </c>
      <c r="D1423" s="7" t="s">
        <v>93</v>
      </c>
      <c r="E1423" s="6" t="s">
        <v>21</v>
      </c>
      <c r="F1423" s="6" t="s">
        <v>22</v>
      </c>
      <c r="G1423" s="6" t="s">
        <v>2676</v>
      </c>
      <c r="H1423" s="6" t="s">
        <v>24</v>
      </c>
      <c r="I1423" s="8">
        <v>112</v>
      </c>
      <c r="J1423" s="8">
        <v>11200</v>
      </c>
      <c r="K1423" s="8">
        <v>0</v>
      </c>
      <c r="L1423" s="8">
        <v>0</v>
      </c>
      <c r="M1423" s="8">
        <v>0</v>
      </c>
      <c r="N1423" s="8">
        <v>0</v>
      </c>
      <c r="O1423" s="8">
        <v>112</v>
      </c>
      <c r="P1423" s="8">
        <v>11200</v>
      </c>
      <c r="Q1423" s="6" t="s">
        <v>25</v>
      </c>
    </row>
    <row r="1424" spans="1:17" x14ac:dyDescent="0.25">
      <c r="A1424" s="6" t="s">
        <v>1977</v>
      </c>
      <c r="B1424" s="7" t="s">
        <v>18</v>
      </c>
      <c r="C1424" s="7" t="s">
        <v>68</v>
      </c>
      <c r="D1424" s="7" t="s">
        <v>166</v>
      </c>
      <c r="E1424" s="6" t="s">
        <v>477</v>
      </c>
      <c r="F1424" s="6" t="s">
        <v>22</v>
      </c>
      <c r="G1424" s="6" t="s">
        <v>1978</v>
      </c>
      <c r="H1424" s="6" t="s">
        <v>24</v>
      </c>
      <c r="I1424" s="8">
        <v>3</v>
      </c>
      <c r="J1424" s="8">
        <v>11054</v>
      </c>
      <c r="K1424" s="8">
        <v>0</v>
      </c>
      <c r="L1424" s="8">
        <v>0</v>
      </c>
      <c r="M1424" s="8">
        <v>0</v>
      </c>
      <c r="N1424" s="8">
        <v>0</v>
      </c>
      <c r="O1424" s="8">
        <v>3</v>
      </c>
      <c r="P1424" s="8">
        <v>11054</v>
      </c>
      <c r="Q1424" s="6" t="s">
        <v>25</v>
      </c>
    </row>
    <row r="1425" spans="1:17" x14ac:dyDescent="0.25">
      <c r="A1425" s="6" t="s">
        <v>2685</v>
      </c>
      <c r="B1425" s="7" t="s">
        <v>36</v>
      </c>
      <c r="C1425" s="7" t="s">
        <v>54</v>
      </c>
      <c r="D1425" s="7" t="s">
        <v>103</v>
      </c>
      <c r="E1425" s="6" t="s">
        <v>104</v>
      </c>
      <c r="F1425" s="6" t="s">
        <v>105</v>
      </c>
      <c r="G1425" s="6" t="s">
        <v>2686</v>
      </c>
      <c r="H1425" s="6" t="s">
        <v>24</v>
      </c>
      <c r="I1425" s="8">
        <v>3</v>
      </c>
      <c r="J1425" s="8">
        <v>10773</v>
      </c>
      <c r="K1425" s="8">
        <v>0</v>
      </c>
      <c r="L1425" s="8">
        <v>0</v>
      </c>
      <c r="M1425" s="8">
        <v>0</v>
      </c>
      <c r="N1425" s="8">
        <v>0</v>
      </c>
      <c r="O1425" s="8">
        <v>3</v>
      </c>
      <c r="P1425" s="8">
        <v>10773</v>
      </c>
      <c r="Q1425" s="6" t="s">
        <v>25</v>
      </c>
    </row>
    <row r="1426" spans="1:17" x14ac:dyDescent="0.25">
      <c r="A1426" s="6" t="s">
        <v>2687</v>
      </c>
      <c r="B1426" s="7" t="s">
        <v>18</v>
      </c>
      <c r="C1426" s="7" t="s">
        <v>19</v>
      </c>
      <c r="D1426" s="7" t="s">
        <v>93</v>
      </c>
      <c r="E1426" s="6" t="s">
        <v>21</v>
      </c>
      <c r="F1426" s="6" t="s">
        <v>22</v>
      </c>
      <c r="G1426" s="6" t="s">
        <v>2688</v>
      </c>
      <c r="H1426" s="6" t="s">
        <v>24</v>
      </c>
      <c r="I1426" s="8">
        <v>100</v>
      </c>
      <c r="J1426" s="8">
        <v>10000</v>
      </c>
      <c r="K1426" s="8">
        <v>0</v>
      </c>
      <c r="L1426" s="8">
        <v>0</v>
      </c>
      <c r="M1426" s="8">
        <v>0</v>
      </c>
      <c r="N1426" s="8">
        <v>0</v>
      </c>
      <c r="O1426" s="8">
        <v>100</v>
      </c>
      <c r="P1426" s="8">
        <v>10000</v>
      </c>
      <c r="Q1426" s="6" t="s">
        <v>25</v>
      </c>
    </row>
    <row r="1427" spans="1:17" x14ac:dyDescent="0.25">
      <c r="A1427" s="6" t="s">
        <v>2689</v>
      </c>
      <c r="B1427" s="7" t="s">
        <v>18</v>
      </c>
      <c r="C1427" s="7" t="s">
        <v>81</v>
      </c>
      <c r="D1427" s="7" t="s">
        <v>166</v>
      </c>
      <c r="E1427" s="6" t="s">
        <v>74</v>
      </c>
      <c r="F1427" s="6" t="s">
        <v>22</v>
      </c>
      <c r="G1427" s="6" t="s">
        <v>2690</v>
      </c>
      <c r="H1427" s="6" t="s">
        <v>24</v>
      </c>
      <c r="I1427" s="8">
        <v>100</v>
      </c>
      <c r="J1427" s="8">
        <v>9893</v>
      </c>
      <c r="K1427" s="8">
        <v>0</v>
      </c>
      <c r="L1427" s="8">
        <v>0</v>
      </c>
      <c r="M1427" s="8">
        <v>0</v>
      </c>
      <c r="N1427" s="8">
        <v>0</v>
      </c>
      <c r="O1427" s="8">
        <v>100</v>
      </c>
      <c r="P1427" s="8">
        <v>9893</v>
      </c>
      <c r="Q1427" s="6" t="s">
        <v>25</v>
      </c>
    </row>
    <row r="1428" spans="1:17" x14ac:dyDescent="0.25">
      <c r="A1428" s="6" t="s">
        <v>2310</v>
      </c>
      <c r="B1428" s="7" t="s">
        <v>36</v>
      </c>
      <c r="C1428" s="7" t="s">
        <v>653</v>
      </c>
      <c r="D1428" s="7" t="s">
        <v>38</v>
      </c>
      <c r="E1428" s="6" t="s">
        <v>229</v>
      </c>
      <c r="F1428" s="6" t="s">
        <v>105</v>
      </c>
      <c r="G1428" s="6" t="s">
        <v>2311</v>
      </c>
      <c r="H1428" s="6" t="s">
        <v>24</v>
      </c>
      <c r="I1428" s="8">
        <v>0</v>
      </c>
      <c r="J1428" s="8">
        <v>0</v>
      </c>
      <c r="K1428" s="8">
        <v>41</v>
      </c>
      <c r="L1428" s="8">
        <v>-355522</v>
      </c>
      <c r="M1428" s="8">
        <v>-40</v>
      </c>
      <c r="N1428" s="8">
        <v>364768</v>
      </c>
      <c r="O1428" s="8">
        <v>1</v>
      </c>
      <c r="P1428" s="8">
        <v>9246</v>
      </c>
      <c r="Q1428" s="6" t="s">
        <v>25</v>
      </c>
    </row>
    <row r="1429" spans="1:17" x14ac:dyDescent="0.25">
      <c r="A1429" s="6" t="s">
        <v>2280</v>
      </c>
      <c r="B1429" s="7" t="s">
        <v>18</v>
      </c>
      <c r="C1429" s="7" t="s">
        <v>68</v>
      </c>
      <c r="D1429" s="7" t="s">
        <v>166</v>
      </c>
      <c r="E1429" s="6" t="s">
        <v>477</v>
      </c>
      <c r="F1429" s="6" t="s">
        <v>22</v>
      </c>
      <c r="G1429" s="6" t="s">
        <v>2281</v>
      </c>
      <c r="H1429" s="6" t="s">
        <v>24</v>
      </c>
      <c r="I1429" s="8">
        <v>6</v>
      </c>
      <c r="J1429" s="8">
        <v>9084</v>
      </c>
      <c r="K1429" s="8">
        <v>0</v>
      </c>
      <c r="L1429" s="8">
        <v>0</v>
      </c>
      <c r="M1429" s="8">
        <v>0</v>
      </c>
      <c r="N1429" s="8">
        <v>0</v>
      </c>
      <c r="O1429" s="8">
        <v>6</v>
      </c>
      <c r="P1429" s="8">
        <v>9084</v>
      </c>
      <c r="Q1429" s="6" t="s">
        <v>25</v>
      </c>
    </row>
    <row r="1430" spans="1:17" x14ac:dyDescent="0.25">
      <c r="A1430" s="6" t="s">
        <v>2632</v>
      </c>
      <c r="B1430" s="7" t="s">
        <v>18</v>
      </c>
      <c r="C1430" s="7" t="s">
        <v>81</v>
      </c>
      <c r="D1430" s="7" t="s">
        <v>166</v>
      </c>
      <c r="E1430" s="6" t="s">
        <v>74</v>
      </c>
      <c r="F1430" s="6" t="s">
        <v>22</v>
      </c>
      <c r="G1430" s="6" t="s">
        <v>2633</v>
      </c>
      <c r="H1430" s="6" t="s">
        <v>24</v>
      </c>
      <c r="I1430" s="8">
        <v>16</v>
      </c>
      <c r="J1430" s="8">
        <v>9024</v>
      </c>
      <c r="K1430" s="8">
        <v>0</v>
      </c>
      <c r="L1430" s="8">
        <v>0</v>
      </c>
      <c r="M1430" s="8">
        <v>0</v>
      </c>
      <c r="N1430" s="8">
        <v>0</v>
      </c>
      <c r="O1430" s="8">
        <v>16</v>
      </c>
      <c r="P1430" s="8">
        <v>9024</v>
      </c>
      <c r="Q1430" s="6" t="s">
        <v>25</v>
      </c>
    </row>
    <row r="1431" spans="1:17" x14ac:dyDescent="0.25">
      <c r="A1431" s="6" t="s">
        <v>2691</v>
      </c>
      <c r="B1431" s="7" t="s">
        <v>18</v>
      </c>
      <c r="C1431" s="7" t="s">
        <v>514</v>
      </c>
      <c r="D1431" s="7" t="s">
        <v>93</v>
      </c>
      <c r="E1431" s="6" t="s">
        <v>21</v>
      </c>
      <c r="F1431" s="6" t="s">
        <v>22</v>
      </c>
      <c r="G1431" s="6" t="s">
        <v>2692</v>
      </c>
      <c r="H1431" s="6" t="s">
        <v>24</v>
      </c>
      <c r="I1431" s="8">
        <v>26</v>
      </c>
      <c r="J1431" s="8">
        <v>8580</v>
      </c>
      <c r="K1431" s="8">
        <v>0</v>
      </c>
      <c r="L1431" s="8">
        <v>0</v>
      </c>
      <c r="M1431" s="8">
        <v>0</v>
      </c>
      <c r="N1431" s="8">
        <v>0</v>
      </c>
      <c r="O1431" s="8">
        <v>26</v>
      </c>
      <c r="P1431" s="8">
        <v>8580</v>
      </c>
      <c r="Q1431" s="6" t="s">
        <v>25</v>
      </c>
    </row>
    <row r="1432" spans="1:17" x14ac:dyDescent="0.25">
      <c r="A1432" s="6" t="s">
        <v>2186</v>
      </c>
      <c r="B1432" s="7" t="s">
        <v>18</v>
      </c>
      <c r="C1432" s="7" t="s">
        <v>19</v>
      </c>
      <c r="D1432" s="7" t="s">
        <v>166</v>
      </c>
      <c r="E1432" s="6" t="s">
        <v>477</v>
      </c>
      <c r="F1432" s="6" t="s">
        <v>22</v>
      </c>
      <c r="G1432" s="6" t="s">
        <v>2187</v>
      </c>
      <c r="H1432" s="6" t="s">
        <v>24</v>
      </c>
      <c r="I1432" s="8">
        <v>12</v>
      </c>
      <c r="J1432" s="8">
        <v>7728</v>
      </c>
      <c r="K1432" s="8">
        <v>0</v>
      </c>
      <c r="L1432" s="8">
        <v>0</v>
      </c>
      <c r="M1432" s="8">
        <v>0</v>
      </c>
      <c r="N1432" s="8">
        <v>0</v>
      </c>
      <c r="O1432" s="8">
        <v>12</v>
      </c>
      <c r="P1432" s="8">
        <v>7728</v>
      </c>
      <c r="Q1432" s="6" t="s">
        <v>25</v>
      </c>
    </row>
    <row r="1433" spans="1:17" x14ac:dyDescent="0.25">
      <c r="A1433" s="6" t="s">
        <v>2693</v>
      </c>
      <c r="B1433" s="7" t="s">
        <v>18</v>
      </c>
      <c r="C1433" s="7" t="s">
        <v>514</v>
      </c>
      <c r="D1433" s="7" t="s">
        <v>536</v>
      </c>
      <c r="E1433" s="6" t="s">
        <v>21</v>
      </c>
      <c r="F1433" s="6" t="s">
        <v>22</v>
      </c>
      <c r="G1433" s="6" t="s">
        <v>2694</v>
      </c>
      <c r="H1433" s="6" t="s">
        <v>24</v>
      </c>
      <c r="I1433" s="8">
        <v>11</v>
      </c>
      <c r="J1433" s="8">
        <v>7425</v>
      </c>
      <c r="K1433" s="8">
        <v>0</v>
      </c>
      <c r="L1433" s="8">
        <v>0</v>
      </c>
      <c r="M1433" s="8">
        <v>0</v>
      </c>
      <c r="N1433" s="8">
        <v>0</v>
      </c>
      <c r="O1433" s="8">
        <v>11</v>
      </c>
      <c r="P1433" s="8">
        <v>7425</v>
      </c>
      <c r="Q1433" s="6" t="s">
        <v>25</v>
      </c>
    </row>
    <row r="1434" spans="1:17" x14ac:dyDescent="0.25">
      <c r="A1434" s="6" t="s">
        <v>2695</v>
      </c>
      <c r="B1434" s="7" t="s">
        <v>18</v>
      </c>
      <c r="C1434" s="7" t="s">
        <v>514</v>
      </c>
      <c r="D1434" s="7" t="s">
        <v>536</v>
      </c>
      <c r="E1434" s="6" t="s">
        <v>21</v>
      </c>
      <c r="F1434" s="6" t="s">
        <v>22</v>
      </c>
      <c r="G1434" s="6" t="s">
        <v>2696</v>
      </c>
      <c r="H1434" s="6" t="s">
        <v>24</v>
      </c>
      <c r="I1434" s="8">
        <v>59</v>
      </c>
      <c r="J1434" s="8">
        <v>7375</v>
      </c>
      <c r="K1434" s="8">
        <v>0</v>
      </c>
      <c r="L1434" s="8">
        <v>0</v>
      </c>
      <c r="M1434" s="8">
        <v>0</v>
      </c>
      <c r="N1434" s="8">
        <v>0</v>
      </c>
      <c r="O1434" s="8">
        <v>59</v>
      </c>
      <c r="P1434" s="8">
        <v>7375</v>
      </c>
      <c r="Q1434" s="6" t="s">
        <v>25</v>
      </c>
    </row>
    <row r="1435" spans="1:17" x14ac:dyDescent="0.25">
      <c r="A1435" s="6" t="s">
        <v>2697</v>
      </c>
      <c r="B1435" s="7" t="s">
        <v>18</v>
      </c>
      <c r="C1435" s="7" t="s">
        <v>144</v>
      </c>
      <c r="D1435" s="7" t="s">
        <v>86</v>
      </c>
      <c r="E1435" s="6" t="s">
        <v>984</v>
      </c>
      <c r="F1435" s="6" t="s">
        <v>22</v>
      </c>
      <c r="G1435" s="6" t="s">
        <v>2698</v>
      </c>
      <c r="H1435" s="6" t="s">
        <v>24</v>
      </c>
      <c r="I1435" s="8">
        <v>6</v>
      </c>
      <c r="J1435" s="8">
        <v>22598</v>
      </c>
      <c r="K1435" s="8">
        <v>84</v>
      </c>
      <c r="L1435" s="8">
        <v>92489</v>
      </c>
      <c r="M1435" s="8">
        <v>-84</v>
      </c>
      <c r="N1435" s="8">
        <v>-108481</v>
      </c>
      <c r="O1435" s="8">
        <v>6</v>
      </c>
      <c r="P1435" s="8">
        <v>6606</v>
      </c>
      <c r="Q1435" s="6" t="s">
        <v>25</v>
      </c>
    </row>
    <row r="1436" spans="1:17" x14ac:dyDescent="0.25">
      <c r="A1436" s="6" t="s">
        <v>2699</v>
      </c>
      <c r="B1436" s="7" t="s">
        <v>18</v>
      </c>
      <c r="C1436" s="7" t="s">
        <v>498</v>
      </c>
      <c r="D1436" s="7" t="s">
        <v>61</v>
      </c>
      <c r="E1436" s="6" t="s">
        <v>21</v>
      </c>
      <c r="F1436" s="6" t="s">
        <v>22</v>
      </c>
      <c r="G1436" s="6" t="s">
        <v>2700</v>
      </c>
      <c r="H1436" s="6" t="s">
        <v>24</v>
      </c>
      <c r="I1436" s="8">
        <v>4</v>
      </c>
      <c r="J1436" s="8">
        <v>6000</v>
      </c>
      <c r="K1436" s="8">
        <v>0</v>
      </c>
      <c r="L1436" s="8">
        <v>0</v>
      </c>
      <c r="M1436" s="8">
        <v>0</v>
      </c>
      <c r="N1436" s="8">
        <v>0</v>
      </c>
      <c r="O1436" s="8">
        <v>4</v>
      </c>
      <c r="P1436" s="8">
        <v>6000</v>
      </c>
      <c r="Q1436" s="6" t="s">
        <v>25</v>
      </c>
    </row>
    <row r="1437" spans="1:17" x14ac:dyDescent="0.25">
      <c r="A1437" s="6" t="s">
        <v>2648</v>
      </c>
      <c r="B1437" s="7" t="s">
        <v>18</v>
      </c>
      <c r="C1437" s="7" t="s">
        <v>445</v>
      </c>
      <c r="D1437" s="7" t="s">
        <v>61</v>
      </c>
      <c r="E1437" s="6" t="s">
        <v>229</v>
      </c>
      <c r="F1437" s="6" t="s">
        <v>22</v>
      </c>
      <c r="G1437" s="6" t="s">
        <v>2649</v>
      </c>
      <c r="H1437" s="6" t="s">
        <v>24</v>
      </c>
      <c r="I1437" s="8">
        <v>24</v>
      </c>
      <c r="J1437" s="8">
        <v>17344</v>
      </c>
      <c r="K1437" s="8">
        <v>8</v>
      </c>
      <c r="L1437" s="8">
        <v>5781</v>
      </c>
      <c r="M1437" s="8">
        <v>-24</v>
      </c>
      <c r="N1437" s="8">
        <v>-17344</v>
      </c>
      <c r="O1437" s="8">
        <v>8</v>
      </c>
      <c r="P1437" s="8">
        <v>5781</v>
      </c>
      <c r="Q1437" s="6" t="s">
        <v>25</v>
      </c>
    </row>
    <row r="1438" spans="1:17" x14ac:dyDescent="0.25">
      <c r="A1438" s="6" t="s">
        <v>2701</v>
      </c>
      <c r="B1438" s="7" t="s">
        <v>185</v>
      </c>
      <c r="C1438" s="7" t="s">
        <v>1151</v>
      </c>
      <c r="D1438" s="7" t="s">
        <v>2163</v>
      </c>
      <c r="E1438" s="6" t="s">
        <v>21</v>
      </c>
      <c r="F1438" s="6" t="s">
        <v>22</v>
      </c>
      <c r="G1438" s="6" t="s">
        <v>2702</v>
      </c>
      <c r="H1438" s="6" t="s">
        <v>24</v>
      </c>
      <c r="I1438" s="8">
        <v>19</v>
      </c>
      <c r="J1438" s="8">
        <v>5700</v>
      </c>
      <c r="K1438" s="8">
        <v>0</v>
      </c>
      <c r="L1438" s="8">
        <v>0</v>
      </c>
      <c r="M1438" s="8">
        <v>0</v>
      </c>
      <c r="N1438" s="8">
        <v>0</v>
      </c>
      <c r="O1438" s="8">
        <v>19</v>
      </c>
      <c r="P1438" s="8">
        <v>5700</v>
      </c>
      <c r="Q1438" s="6" t="s">
        <v>34</v>
      </c>
    </row>
    <row r="1439" spans="1:17" x14ac:dyDescent="0.25">
      <c r="A1439" s="6" t="s">
        <v>91</v>
      </c>
      <c r="B1439" s="7" t="s">
        <v>18</v>
      </c>
      <c r="C1439" s="7" t="s">
        <v>92</v>
      </c>
      <c r="D1439" s="7" t="s">
        <v>93</v>
      </c>
      <c r="E1439" s="9" t="s">
        <v>51</v>
      </c>
      <c r="F1439" s="6" t="s">
        <v>40</v>
      </c>
      <c r="G1439" s="6" t="s">
        <v>94</v>
      </c>
      <c r="H1439" s="6" t="s">
        <v>24</v>
      </c>
      <c r="I1439" s="8">
        <v>8</v>
      </c>
      <c r="J1439" s="8">
        <v>5632</v>
      </c>
      <c r="K1439" s="8">
        <v>0</v>
      </c>
      <c r="L1439" s="8">
        <v>0</v>
      </c>
      <c r="M1439" s="8">
        <v>0</v>
      </c>
      <c r="N1439" s="8">
        <v>0</v>
      </c>
      <c r="O1439" s="8">
        <v>8</v>
      </c>
      <c r="P1439" s="8">
        <v>5632</v>
      </c>
      <c r="Q1439" s="6" t="s">
        <v>25</v>
      </c>
    </row>
    <row r="1440" spans="1:17" x14ac:dyDescent="0.25">
      <c r="A1440" s="6" t="s">
        <v>2630</v>
      </c>
      <c r="B1440" s="7" t="s">
        <v>18</v>
      </c>
      <c r="C1440" s="7" t="s">
        <v>19</v>
      </c>
      <c r="D1440" s="7" t="s">
        <v>93</v>
      </c>
      <c r="E1440" s="9" t="s">
        <v>51</v>
      </c>
      <c r="F1440" s="6" t="s">
        <v>22</v>
      </c>
      <c r="G1440" s="6" t="s">
        <v>2631</v>
      </c>
      <c r="H1440" s="6" t="s">
        <v>24</v>
      </c>
      <c r="I1440" s="8">
        <v>8</v>
      </c>
      <c r="J1440" s="8">
        <v>4400</v>
      </c>
      <c r="K1440" s="8">
        <v>0</v>
      </c>
      <c r="L1440" s="8">
        <v>0</v>
      </c>
      <c r="M1440" s="8">
        <v>0</v>
      </c>
      <c r="N1440" s="8">
        <v>0</v>
      </c>
      <c r="O1440" s="8">
        <v>8</v>
      </c>
      <c r="P1440" s="8">
        <v>4400</v>
      </c>
      <c r="Q1440" s="6" t="s">
        <v>25</v>
      </c>
    </row>
    <row r="1441" spans="1:17" x14ac:dyDescent="0.25">
      <c r="A1441" s="6" t="s">
        <v>1965</v>
      </c>
      <c r="B1441" s="7" t="s">
        <v>18</v>
      </c>
      <c r="C1441" s="7" t="s">
        <v>19</v>
      </c>
      <c r="D1441" s="7" t="s">
        <v>93</v>
      </c>
      <c r="E1441" s="6" t="s">
        <v>157</v>
      </c>
      <c r="F1441" s="6" t="s">
        <v>22</v>
      </c>
      <c r="G1441" s="6" t="s">
        <v>1966</v>
      </c>
      <c r="H1441" s="6" t="s">
        <v>24</v>
      </c>
      <c r="I1441" s="8">
        <v>48</v>
      </c>
      <c r="J1441" s="8">
        <v>4224</v>
      </c>
      <c r="K1441" s="8">
        <v>0</v>
      </c>
      <c r="L1441" s="8">
        <v>0</v>
      </c>
      <c r="M1441" s="8">
        <v>0</v>
      </c>
      <c r="N1441" s="8">
        <v>0</v>
      </c>
      <c r="O1441" s="8">
        <v>48</v>
      </c>
      <c r="P1441" s="8">
        <v>4224</v>
      </c>
      <c r="Q1441" s="6" t="s">
        <v>25</v>
      </c>
    </row>
    <row r="1442" spans="1:17" x14ac:dyDescent="0.25">
      <c r="A1442" s="6" t="s">
        <v>2703</v>
      </c>
      <c r="B1442" s="7" t="s">
        <v>18</v>
      </c>
      <c r="C1442" s="7" t="s">
        <v>54</v>
      </c>
      <c r="D1442" s="7" t="s">
        <v>93</v>
      </c>
      <c r="E1442" s="6" t="s">
        <v>21</v>
      </c>
      <c r="F1442" s="6" t="s">
        <v>22</v>
      </c>
      <c r="G1442" s="6" t="s">
        <v>2704</v>
      </c>
      <c r="H1442" s="6" t="s">
        <v>24</v>
      </c>
      <c r="I1442" s="8">
        <v>36</v>
      </c>
      <c r="J1442" s="8">
        <v>3960</v>
      </c>
      <c r="K1442" s="8">
        <v>0</v>
      </c>
      <c r="L1442" s="8">
        <v>0</v>
      </c>
      <c r="M1442" s="8">
        <v>0</v>
      </c>
      <c r="N1442" s="8">
        <v>0</v>
      </c>
      <c r="O1442" s="8">
        <v>36</v>
      </c>
      <c r="P1442" s="8">
        <v>3960</v>
      </c>
      <c r="Q1442" s="6" t="s">
        <v>25</v>
      </c>
    </row>
    <row r="1443" spans="1:17" x14ac:dyDescent="0.25">
      <c r="A1443" s="6" t="s">
        <v>2614</v>
      </c>
      <c r="B1443" s="7" t="s">
        <v>18</v>
      </c>
      <c r="C1443" s="7" t="s">
        <v>144</v>
      </c>
      <c r="D1443" s="7" t="s">
        <v>166</v>
      </c>
      <c r="E1443" s="6" t="s">
        <v>984</v>
      </c>
      <c r="F1443" s="6" t="s">
        <v>22</v>
      </c>
      <c r="G1443" s="6" t="s">
        <v>2615</v>
      </c>
      <c r="H1443" s="6" t="s">
        <v>24</v>
      </c>
      <c r="I1443" s="8">
        <v>1</v>
      </c>
      <c r="J1443" s="8">
        <v>2460</v>
      </c>
      <c r="K1443" s="8">
        <v>84</v>
      </c>
      <c r="L1443" s="8">
        <v>324582</v>
      </c>
      <c r="M1443" s="8">
        <v>-84</v>
      </c>
      <c r="N1443" s="8">
        <v>-323195</v>
      </c>
      <c r="O1443" s="8">
        <v>1</v>
      </c>
      <c r="P1443" s="8">
        <v>3847</v>
      </c>
      <c r="Q1443" s="6" t="s">
        <v>25</v>
      </c>
    </row>
    <row r="1444" spans="1:17" x14ac:dyDescent="0.25">
      <c r="A1444" s="6" t="s">
        <v>2346</v>
      </c>
      <c r="B1444" s="7" t="s">
        <v>18</v>
      </c>
      <c r="C1444" s="7" t="s">
        <v>753</v>
      </c>
      <c r="D1444" s="7" t="s">
        <v>166</v>
      </c>
      <c r="E1444" s="9" t="s">
        <v>51</v>
      </c>
      <c r="F1444" s="6" t="s">
        <v>40</v>
      </c>
      <c r="G1444" s="6" t="s">
        <v>2347</v>
      </c>
      <c r="H1444" s="6" t="s">
        <v>24</v>
      </c>
      <c r="I1444" s="8">
        <v>0</v>
      </c>
      <c r="J1444" s="8">
        <v>0</v>
      </c>
      <c r="K1444" s="8">
        <v>1</v>
      </c>
      <c r="L1444" s="8">
        <v>3132</v>
      </c>
      <c r="M1444" s="8">
        <v>0</v>
      </c>
      <c r="N1444" s="8">
        <v>0</v>
      </c>
      <c r="O1444" s="8">
        <v>1</v>
      </c>
      <c r="P1444" s="8">
        <v>3132</v>
      </c>
      <c r="Q1444" s="6" t="s">
        <v>25</v>
      </c>
    </row>
    <row r="1445" spans="1:17" x14ac:dyDescent="0.25">
      <c r="A1445" s="6" t="s">
        <v>1900</v>
      </c>
      <c r="B1445" s="7" t="s">
        <v>18</v>
      </c>
      <c r="C1445" s="7" t="s">
        <v>19</v>
      </c>
      <c r="D1445" s="7" t="s">
        <v>93</v>
      </c>
      <c r="E1445" s="6" t="s">
        <v>157</v>
      </c>
      <c r="F1445" s="6" t="s">
        <v>22</v>
      </c>
      <c r="G1445" s="6" t="s">
        <v>1901</v>
      </c>
      <c r="H1445" s="6" t="s">
        <v>24</v>
      </c>
      <c r="I1445" s="8">
        <v>40</v>
      </c>
      <c r="J1445" s="8">
        <v>3120</v>
      </c>
      <c r="K1445" s="8">
        <v>120</v>
      </c>
      <c r="L1445" s="8">
        <v>9360</v>
      </c>
      <c r="M1445" s="8">
        <v>-120</v>
      </c>
      <c r="N1445" s="8">
        <v>-9360</v>
      </c>
      <c r="O1445" s="8">
        <v>40</v>
      </c>
      <c r="P1445" s="8">
        <v>3120</v>
      </c>
      <c r="Q1445" s="6" t="s">
        <v>25</v>
      </c>
    </row>
    <row r="1446" spans="1:17" x14ac:dyDescent="0.25">
      <c r="A1446" s="6" t="s">
        <v>2705</v>
      </c>
      <c r="B1446" s="7" t="s">
        <v>18</v>
      </c>
      <c r="C1446" s="7" t="s">
        <v>226</v>
      </c>
      <c r="D1446" s="7" t="s">
        <v>152</v>
      </c>
      <c r="E1446" s="9" t="s">
        <v>51</v>
      </c>
      <c r="F1446" s="6" t="s">
        <v>22</v>
      </c>
      <c r="G1446" s="6" t="s">
        <v>2706</v>
      </c>
      <c r="H1446" s="6" t="s">
        <v>24</v>
      </c>
      <c r="I1446" s="8">
        <v>1</v>
      </c>
      <c r="J1446" s="8">
        <v>2827</v>
      </c>
      <c r="K1446" s="8">
        <v>0</v>
      </c>
      <c r="L1446" s="8">
        <v>0</v>
      </c>
      <c r="M1446" s="8">
        <v>0</v>
      </c>
      <c r="N1446" s="8">
        <v>0</v>
      </c>
      <c r="O1446" s="8">
        <v>1</v>
      </c>
      <c r="P1446" s="8">
        <v>2827</v>
      </c>
      <c r="Q1446" s="6" t="s">
        <v>25</v>
      </c>
    </row>
    <row r="1447" spans="1:17" x14ac:dyDescent="0.25">
      <c r="A1447" s="6" t="s">
        <v>2707</v>
      </c>
      <c r="B1447" s="7" t="s">
        <v>185</v>
      </c>
      <c r="C1447" s="7" t="s">
        <v>186</v>
      </c>
      <c r="D1447" s="7" t="s">
        <v>2163</v>
      </c>
      <c r="E1447" s="6" t="s">
        <v>21</v>
      </c>
      <c r="F1447" s="6" t="s">
        <v>22</v>
      </c>
      <c r="G1447" s="6" t="s">
        <v>2708</v>
      </c>
      <c r="H1447" s="6" t="s">
        <v>24</v>
      </c>
      <c r="I1447" s="8">
        <v>4</v>
      </c>
      <c r="J1447" s="8">
        <v>2000</v>
      </c>
      <c r="K1447" s="8">
        <v>0</v>
      </c>
      <c r="L1447" s="8">
        <v>0</v>
      </c>
      <c r="M1447" s="8">
        <v>0</v>
      </c>
      <c r="N1447" s="8">
        <v>0</v>
      </c>
      <c r="O1447" s="8">
        <v>4</v>
      </c>
      <c r="P1447" s="8">
        <v>2000</v>
      </c>
      <c r="Q1447" s="6" t="s">
        <v>34</v>
      </c>
    </row>
    <row r="1448" spans="1:17" x14ac:dyDescent="0.25">
      <c r="A1448" s="6" t="s">
        <v>2709</v>
      </c>
      <c r="B1448" s="7" t="s">
        <v>18</v>
      </c>
      <c r="C1448" s="7" t="s">
        <v>43</v>
      </c>
      <c r="D1448" s="7" t="s">
        <v>61</v>
      </c>
      <c r="E1448" s="6" t="s">
        <v>21</v>
      </c>
      <c r="F1448" s="6" t="s">
        <v>22</v>
      </c>
      <c r="G1448" s="6" t="s">
        <v>2710</v>
      </c>
      <c r="H1448" s="6" t="s">
        <v>24</v>
      </c>
      <c r="I1448" s="8">
        <v>2</v>
      </c>
      <c r="J1448" s="8">
        <v>1580</v>
      </c>
      <c r="K1448" s="8">
        <v>0</v>
      </c>
      <c r="L1448" s="8">
        <v>0</v>
      </c>
      <c r="M1448" s="8">
        <v>0</v>
      </c>
      <c r="N1448" s="8">
        <v>0</v>
      </c>
      <c r="O1448" s="8">
        <v>2</v>
      </c>
      <c r="P1448" s="8">
        <v>1580</v>
      </c>
      <c r="Q1448" s="6" t="s">
        <v>25</v>
      </c>
    </row>
    <row r="1449" spans="1:17" x14ac:dyDescent="0.25">
      <c r="A1449" s="6" t="s">
        <v>1650</v>
      </c>
      <c r="B1449" s="7" t="s">
        <v>18</v>
      </c>
      <c r="C1449" s="7" t="s">
        <v>324</v>
      </c>
      <c r="D1449" s="7" t="s">
        <v>93</v>
      </c>
      <c r="E1449" s="6" t="s">
        <v>506</v>
      </c>
      <c r="F1449" s="6" t="s">
        <v>22</v>
      </c>
      <c r="G1449" s="6" t="s">
        <v>1651</v>
      </c>
      <c r="H1449" s="6" t="s">
        <v>24</v>
      </c>
      <c r="I1449" s="8">
        <v>16</v>
      </c>
      <c r="J1449" s="8">
        <v>916</v>
      </c>
      <c r="K1449" s="8">
        <v>181</v>
      </c>
      <c r="L1449" s="8">
        <v>10365</v>
      </c>
      <c r="M1449" s="8">
        <v>-174</v>
      </c>
      <c r="N1449" s="8">
        <v>-9964</v>
      </c>
      <c r="O1449" s="8">
        <v>23</v>
      </c>
      <c r="P1449" s="8">
        <v>1317</v>
      </c>
      <c r="Q1449" s="6" t="s">
        <v>25</v>
      </c>
    </row>
    <row r="1450" spans="1:17" x14ac:dyDescent="0.25">
      <c r="A1450" s="6" t="s">
        <v>2711</v>
      </c>
      <c r="B1450" s="7" t="s">
        <v>18</v>
      </c>
      <c r="C1450" s="7" t="s">
        <v>20</v>
      </c>
      <c r="D1450" s="7" t="s">
        <v>61</v>
      </c>
      <c r="E1450" s="6" t="s">
        <v>21</v>
      </c>
      <c r="F1450" s="6" t="s">
        <v>22</v>
      </c>
      <c r="G1450" s="6" t="s">
        <v>2712</v>
      </c>
      <c r="H1450" s="6" t="s">
        <v>24</v>
      </c>
      <c r="I1450" s="8">
        <v>1</v>
      </c>
      <c r="J1450" s="8">
        <v>1200</v>
      </c>
      <c r="K1450" s="8">
        <v>0</v>
      </c>
      <c r="L1450" s="8">
        <v>0</v>
      </c>
      <c r="M1450" s="8">
        <v>0</v>
      </c>
      <c r="N1450" s="8">
        <v>0</v>
      </c>
      <c r="O1450" s="8">
        <v>1</v>
      </c>
      <c r="P1450" s="8">
        <v>1200</v>
      </c>
      <c r="Q1450" s="6" t="s">
        <v>25</v>
      </c>
    </row>
    <row r="1451" spans="1:17" x14ac:dyDescent="0.25">
      <c r="A1451" s="6" t="s">
        <v>1671</v>
      </c>
      <c r="B1451" s="7" t="s">
        <v>18</v>
      </c>
      <c r="C1451" s="7" t="s">
        <v>54</v>
      </c>
      <c r="D1451" s="7" t="s">
        <v>93</v>
      </c>
      <c r="E1451" s="6" t="s">
        <v>229</v>
      </c>
      <c r="F1451" s="6" t="s">
        <v>22</v>
      </c>
      <c r="G1451" s="6" t="s">
        <v>1672</v>
      </c>
      <c r="H1451" s="6" t="s">
        <v>24</v>
      </c>
      <c r="I1451" s="8">
        <v>0</v>
      </c>
      <c r="J1451" s="8">
        <v>0</v>
      </c>
      <c r="K1451" s="8">
        <v>4</v>
      </c>
      <c r="L1451" s="8">
        <v>884</v>
      </c>
      <c r="M1451" s="8">
        <v>0</v>
      </c>
      <c r="N1451" s="8">
        <v>0</v>
      </c>
      <c r="O1451" s="8">
        <v>4</v>
      </c>
      <c r="P1451" s="8">
        <v>884</v>
      </c>
      <c r="Q1451" s="6" t="s">
        <v>25</v>
      </c>
    </row>
    <row r="1452" spans="1:17" x14ac:dyDescent="0.25">
      <c r="A1452" s="6" t="s">
        <v>2713</v>
      </c>
      <c r="B1452" s="7" t="s">
        <v>18</v>
      </c>
      <c r="C1452" s="7" t="s">
        <v>2178</v>
      </c>
      <c r="D1452" s="7" t="s">
        <v>82</v>
      </c>
      <c r="E1452" s="6" t="s">
        <v>477</v>
      </c>
      <c r="F1452" s="6" t="s">
        <v>22</v>
      </c>
      <c r="G1452" s="6" t="s">
        <v>2714</v>
      </c>
      <c r="H1452" s="6" t="s">
        <v>24</v>
      </c>
      <c r="I1452" s="8">
        <v>2</v>
      </c>
      <c r="J1452" s="8">
        <v>800</v>
      </c>
      <c r="K1452" s="8">
        <v>0</v>
      </c>
      <c r="L1452" s="8">
        <v>0</v>
      </c>
      <c r="M1452" s="8">
        <v>0</v>
      </c>
      <c r="N1452" s="8">
        <v>0</v>
      </c>
      <c r="O1452" s="8">
        <v>2</v>
      </c>
      <c r="P1452" s="8">
        <v>800</v>
      </c>
      <c r="Q1452" s="6" t="s">
        <v>25</v>
      </c>
    </row>
    <row r="1453" spans="1:17" x14ac:dyDescent="0.25">
      <c r="A1453" s="6" t="s">
        <v>2715</v>
      </c>
      <c r="B1453" s="7" t="s">
        <v>18</v>
      </c>
      <c r="C1453" s="7" t="s">
        <v>19</v>
      </c>
      <c r="D1453" s="7" t="s">
        <v>166</v>
      </c>
      <c r="E1453" s="6" t="s">
        <v>21</v>
      </c>
      <c r="F1453" s="6" t="s">
        <v>22</v>
      </c>
      <c r="G1453" s="6" t="s">
        <v>2716</v>
      </c>
      <c r="H1453" s="6" t="s">
        <v>24</v>
      </c>
      <c r="I1453" s="8">
        <v>45</v>
      </c>
      <c r="J1453" s="8">
        <v>450</v>
      </c>
      <c r="K1453" s="8">
        <v>0</v>
      </c>
      <c r="L1453" s="8">
        <v>0</v>
      </c>
      <c r="M1453" s="8">
        <v>0</v>
      </c>
      <c r="N1453" s="8">
        <v>0</v>
      </c>
      <c r="O1453" s="8">
        <v>45</v>
      </c>
      <c r="P1453" s="8">
        <v>450</v>
      </c>
      <c r="Q1453" s="6" t="s">
        <v>25</v>
      </c>
    </row>
    <row r="1454" spans="1:17" x14ac:dyDescent="0.25">
      <c r="A1454" s="6" t="s">
        <v>434</v>
      </c>
      <c r="B1454" s="7" t="s">
        <v>130</v>
      </c>
      <c r="C1454" s="7" t="s">
        <v>65</v>
      </c>
      <c r="D1454" s="7" t="s">
        <v>65</v>
      </c>
      <c r="E1454" s="6" t="s">
        <v>2717</v>
      </c>
      <c r="F1454" s="6" t="s">
        <v>22</v>
      </c>
      <c r="G1454" s="6" t="s">
        <v>435</v>
      </c>
      <c r="H1454" s="6" t="s">
        <v>132</v>
      </c>
      <c r="I1454" s="8">
        <v>200</v>
      </c>
      <c r="J1454" s="8">
        <v>7300000</v>
      </c>
      <c r="K1454" s="8">
        <v>0</v>
      </c>
      <c r="L1454" s="8">
        <v>0</v>
      </c>
      <c r="M1454" s="8">
        <v>-200</v>
      </c>
      <c r="N1454" s="8">
        <v>-7300000</v>
      </c>
      <c r="O1454" s="8">
        <v>0</v>
      </c>
      <c r="P1454" s="8">
        <v>0</v>
      </c>
      <c r="Q1454" s="6" t="s">
        <v>25</v>
      </c>
    </row>
    <row r="1455" spans="1:17" x14ac:dyDescent="0.25">
      <c r="A1455" s="6" t="s">
        <v>1724</v>
      </c>
      <c r="B1455" s="7" t="s">
        <v>130</v>
      </c>
      <c r="C1455" s="7" t="s">
        <v>65</v>
      </c>
      <c r="D1455" s="7" t="s">
        <v>65</v>
      </c>
      <c r="E1455" s="6" t="s">
        <v>2717</v>
      </c>
      <c r="F1455" s="6" t="s">
        <v>22</v>
      </c>
      <c r="G1455" s="6" t="s">
        <v>1725</v>
      </c>
      <c r="H1455" s="6" t="s">
        <v>132</v>
      </c>
      <c r="I1455" s="8">
        <v>75</v>
      </c>
      <c r="J1455" s="8">
        <v>510000</v>
      </c>
      <c r="K1455" s="8">
        <v>0</v>
      </c>
      <c r="L1455" s="8">
        <v>0</v>
      </c>
      <c r="M1455" s="8">
        <v>-75</v>
      </c>
      <c r="N1455" s="8">
        <v>-510000</v>
      </c>
      <c r="O1455" s="8">
        <v>0</v>
      </c>
      <c r="P1455" s="8">
        <v>0</v>
      </c>
      <c r="Q1455" s="6" t="s">
        <v>25</v>
      </c>
    </row>
    <row r="1456" spans="1:17" x14ac:dyDescent="0.25">
      <c r="A1456" s="6" t="s">
        <v>744</v>
      </c>
      <c r="B1456" s="7" t="s">
        <v>130</v>
      </c>
      <c r="C1456" s="7" t="s">
        <v>65</v>
      </c>
      <c r="D1456" s="7" t="s">
        <v>65</v>
      </c>
      <c r="E1456" s="6" t="s">
        <v>2717</v>
      </c>
      <c r="F1456" s="6" t="s">
        <v>22</v>
      </c>
      <c r="G1456" s="6" t="s">
        <v>745</v>
      </c>
      <c r="H1456" s="6" t="s">
        <v>132</v>
      </c>
      <c r="I1456" s="8">
        <v>25</v>
      </c>
      <c r="J1456" s="8">
        <v>3299749</v>
      </c>
      <c r="K1456" s="8">
        <v>0</v>
      </c>
      <c r="L1456" s="8">
        <v>0</v>
      </c>
      <c r="M1456" s="8">
        <v>-25</v>
      </c>
      <c r="N1456" s="8">
        <v>-3299749</v>
      </c>
      <c r="O1456" s="8">
        <v>0</v>
      </c>
      <c r="P1456" s="8">
        <v>0</v>
      </c>
      <c r="Q1456" s="6" t="s">
        <v>25</v>
      </c>
    </row>
    <row r="1457" spans="1:17" x14ac:dyDescent="0.25">
      <c r="A1457" s="6" t="s">
        <v>245</v>
      </c>
      <c r="B1457" s="7" t="s">
        <v>130</v>
      </c>
      <c r="C1457" s="7" t="s">
        <v>65</v>
      </c>
      <c r="D1457" s="7" t="s">
        <v>65</v>
      </c>
      <c r="E1457" s="6" t="s">
        <v>2717</v>
      </c>
      <c r="F1457" s="6" t="s">
        <v>22</v>
      </c>
      <c r="G1457" s="6" t="s">
        <v>246</v>
      </c>
      <c r="H1457" s="6" t="s">
        <v>132</v>
      </c>
      <c r="I1457" s="8">
        <v>125</v>
      </c>
      <c r="J1457" s="8">
        <v>11818375</v>
      </c>
      <c r="K1457" s="8">
        <v>0</v>
      </c>
      <c r="L1457" s="8">
        <v>0</v>
      </c>
      <c r="M1457" s="8">
        <v>-125</v>
      </c>
      <c r="N1457" s="8">
        <v>-11818375</v>
      </c>
      <c r="O1457" s="8">
        <v>0</v>
      </c>
      <c r="P1457" s="8">
        <v>0</v>
      </c>
      <c r="Q1457" s="6" t="s">
        <v>25</v>
      </c>
    </row>
    <row r="1458" spans="1:17" x14ac:dyDescent="0.25">
      <c r="A1458" s="6" t="s">
        <v>1040</v>
      </c>
      <c r="B1458" s="7" t="s">
        <v>130</v>
      </c>
      <c r="C1458" s="7" t="s">
        <v>65</v>
      </c>
      <c r="D1458" s="7" t="s">
        <v>65</v>
      </c>
      <c r="E1458" s="6" t="s">
        <v>2717</v>
      </c>
      <c r="F1458" s="6" t="s">
        <v>22</v>
      </c>
      <c r="G1458" s="6" t="s">
        <v>1041</v>
      </c>
      <c r="H1458" s="6" t="s">
        <v>132</v>
      </c>
      <c r="I1458" s="8">
        <v>25</v>
      </c>
      <c r="J1458" s="8">
        <v>1813500</v>
      </c>
      <c r="K1458" s="8">
        <v>0</v>
      </c>
      <c r="L1458" s="8">
        <v>0</v>
      </c>
      <c r="M1458" s="8">
        <v>-25</v>
      </c>
      <c r="N1458" s="8">
        <v>-1813500</v>
      </c>
      <c r="O1458" s="8">
        <v>0</v>
      </c>
      <c r="P1458" s="8">
        <v>0</v>
      </c>
      <c r="Q1458" s="6" t="s">
        <v>25</v>
      </c>
    </row>
    <row r="1459" spans="1:17" x14ac:dyDescent="0.25">
      <c r="A1459" s="6" t="s">
        <v>742</v>
      </c>
      <c r="B1459" s="7" t="s">
        <v>130</v>
      </c>
      <c r="C1459" s="7" t="s">
        <v>65</v>
      </c>
      <c r="D1459" s="7" t="s">
        <v>65</v>
      </c>
      <c r="E1459" s="6" t="s">
        <v>2717</v>
      </c>
      <c r="F1459" s="6" t="s">
        <v>22</v>
      </c>
      <c r="G1459" s="6" t="s">
        <v>743</v>
      </c>
      <c r="H1459" s="6" t="s">
        <v>132</v>
      </c>
      <c r="I1459" s="8">
        <v>60</v>
      </c>
      <c r="J1459" s="8">
        <v>3300000</v>
      </c>
      <c r="K1459" s="8">
        <v>0</v>
      </c>
      <c r="L1459" s="8">
        <v>0</v>
      </c>
      <c r="M1459" s="8">
        <v>-60</v>
      </c>
      <c r="N1459" s="8">
        <v>-3300000</v>
      </c>
      <c r="O1459" s="8">
        <v>0</v>
      </c>
      <c r="P1459" s="8">
        <v>0</v>
      </c>
      <c r="Q1459" s="6" t="s">
        <v>25</v>
      </c>
    </row>
    <row r="1460" spans="1:17" x14ac:dyDescent="0.25">
      <c r="A1460" s="6" t="s">
        <v>796</v>
      </c>
      <c r="B1460" s="7" t="s">
        <v>130</v>
      </c>
      <c r="C1460" s="7" t="s">
        <v>65</v>
      </c>
      <c r="D1460" s="7" t="s">
        <v>65</v>
      </c>
      <c r="E1460" s="6" t="s">
        <v>2717</v>
      </c>
      <c r="F1460" s="6" t="s">
        <v>22</v>
      </c>
      <c r="G1460" s="6" t="s">
        <v>797</v>
      </c>
      <c r="H1460" s="6" t="s">
        <v>132</v>
      </c>
      <c r="I1460" s="8">
        <v>51.5</v>
      </c>
      <c r="J1460" s="8">
        <v>2826726</v>
      </c>
      <c r="K1460" s="8">
        <v>0</v>
      </c>
      <c r="L1460" s="8">
        <v>0</v>
      </c>
      <c r="M1460" s="8">
        <v>-51.5</v>
      </c>
      <c r="N1460" s="8">
        <v>-2826726</v>
      </c>
      <c r="O1460" s="8">
        <v>0</v>
      </c>
      <c r="P1460" s="8">
        <v>0</v>
      </c>
      <c r="Q1460" s="6" t="s">
        <v>25</v>
      </c>
    </row>
    <row r="1461" spans="1:17" x14ac:dyDescent="0.25">
      <c r="A1461" s="6" t="s">
        <v>757</v>
      </c>
      <c r="B1461" s="7" t="s">
        <v>130</v>
      </c>
      <c r="C1461" s="7" t="s">
        <v>65</v>
      </c>
      <c r="D1461" s="7" t="s">
        <v>65</v>
      </c>
      <c r="E1461" s="6" t="s">
        <v>2717</v>
      </c>
      <c r="F1461" s="6" t="s">
        <v>22</v>
      </c>
      <c r="G1461" s="6" t="s">
        <v>758</v>
      </c>
      <c r="H1461" s="6" t="s">
        <v>132</v>
      </c>
      <c r="I1461" s="8">
        <v>60</v>
      </c>
      <c r="J1461" s="8">
        <v>3160000</v>
      </c>
      <c r="K1461" s="8">
        <v>0</v>
      </c>
      <c r="L1461" s="8">
        <v>0</v>
      </c>
      <c r="M1461" s="8">
        <v>-60</v>
      </c>
      <c r="N1461" s="8">
        <v>-3160000</v>
      </c>
      <c r="O1461" s="8">
        <v>0</v>
      </c>
      <c r="P1461" s="8">
        <v>0</v>
      </c>
      <c r="Q1461" s="6" t="s">
        <v>25</v>
      </c>
    </row>
    <row r="1462" spans="1:17" x14ac:dyDescent="0.25">
      <c r="A1462" s="6" t="s">
        <v>502</v>
      </c>
      <c r="B1462" s="7" t="s">
        <v>130</v>
      </c>
      <c r="C1462" s="7" t="s">
        <v>65</v>
      </c>
      <c r="D1462" s="7" t="s">
        <v>65</v>
      </c>
      <c r="E1462" s="6" t="s">
        <v>2717</v>
      </c>
      <c r="F1462" s="6" t="s">
        <v>22</v>
      </c>
      <c r="G1462" s="6" t="s">
        <v>503</v>
      </c>
      <c r="H1462" s="6" t="s">
        <v>132</v>
      </c>
      <c r="I1462" s="8">
        <v>80</v>
      </c>
      <c r="J1462" s="8">
        <v>6032000</v>
      </c>
      <c r="K1462" s="8">
        <v>0</v>
      </c>
      <c r="L1462" s="8">
        <v>0</v>
      </c>
      <c r="M1462" s="8">
        <v>-80</v>
      </c>
      <c r="N1462" s="8">
        <v>-6032000</v>
      </c>
      <c r="O1462" s="8">
        <v>0</v>
      </c>
      <c r="P1462" s="8">
        <v>0</v>
      </c>
      <c r="Q1462" s="6" t="s">
        <v>25</v>
      </c>
    </row>
    <row r="1463" spans="1:17" x14ac:dyDescent="0.25">
      <c r="A1463" s="6" t="s">
        <v>738</v>
      </c>
      <c r="B1463" s="7" t="s">
        <v>130</v>
      </c>
      <c r="C1463" s="7" t="s">
        <v>65</v>
      </c>
      <c r="D1463" s="7" t="s">
        <v>65</v>
      </c>
      <c r="E1463" s="6" t="s">
        <v>2717</v>
      </c>
      <c r="F1463" s="6" t="s">
        <v>22</v>
      </c>
      <c r="G1463" s="6" t="s">
        <v>739</v>
      </c>
      <c r="H1463" s="6" t="s">
        <v>132</v>
      </c>
      <c r="I1463" s="8">
        <v>54.5</v>
      </c>
      <c r="J1463" s="8">
        <v>3310113</v>
      </c>
      <c r="K1463" s="8">
        <v>0</v>
      </c>
      <c r="L1463" s="8">
        <v>0</v>
      </c>
      <c r="M1463" s="8">
        <v>-54.5</v>
      </c>
      <c r="N1463" s="8">
        <v>-3310113</v>
      </c>
      <c r="O1463" s="8">
        <v>0</v>
      </c>
      <c r="P1463" s="8">
        <v>0</v>
      </c>
      <c r="Q1463" s="6" t="s">
        <v>25</v>
      </c>
    </row>
    <row r="1464" spans="1:17" x14ac:dyDescent="0.25">
      <c r="A1464" s="6" t="s">
        <v>529</v>
      </c>
      <c r="B1464" s="7" t="s">
        <v>130</v>
      </c>
      <c r="C1464" s="7" t="s">
        <v>65</v>
      </c>
      <c r="D1464" s="7" t="s">
        <v>65</v>
      </c>
      <c r="E1464" s="6" t="s">
        <v>2717</v>
      </c>
      <c r="F1464" s="6" t="s">
        <v>22</v>
      </c>
      <c r="G1464" s="6" t="s">
        <v>530</v>
      </c>
      <c r="H1464" s="6" t="s">
        <v>132</v>
      </c>
      <c r="I1464" s="8">
        <v>120</v>
      </c>
      <c r="J1464" s="8">
        <v>5520000</v>
      </c>
      <c r="K1464" s="8">
        <v>0</v>
      </c>
      <c r="L1464" s="8">
        <v>0</v>
      </c>
      <c r="M1464" s="8">
        <v>-120</v>
      </c>
      <c r="N1464" s="8">
        <v>-5520000</v>
      </c>
      <c r="O1464" s="8">
        <v>0</v>
      </c>
      <c r="P1464" s="8">
        <v>0</v>
      </c>
      <c r="Q1464" s="6" t="s">
        <v>25</v>
      </c>
    </row>
    <row r="1465" spans="1:17" x14ac:dyDescent="0.25">
      <c r="A1465" s="6" t="s">
        <v>268</v>
      </c>
      <c r="B1465" s="7" t="s">
        <v>130</v>
      </c>
      <c r="C1465" s="7" t="s">
        <v>65</v>
      </c>
      <c r="D1465" s="7" t="s">
        <v>65</v>
      </c>
      <c r="E1465" s="6" t="s">
        <v>2717</v>
      </c>
      <c r="F1465" s="6" t="s">
        <v>22</v>
      </c>
      <c r="G1465" s="6" t="s">
        <v>269</v>
      </c>
      <c r="H1465" s="6" t="s">
        <v>132</v>
      </c>
      <c r="I1465" s="8">
        <v>125</v>
      </c>
      <c r="J1465" s="8">
        <v>10881175</v>
      </c>
      <c r="K1465" s="8">
        <v>0</v>
      </c>
      <c r="L1465" s="8">
        <v>0</v>
      </c>
      <c r="M1465" s="8">
        <v>-125</v>
      </c>
      <c r="N1465" s="8">
        <v>-10881175</v>
      </c>
      <c r="O1465" s="8">
        <v>0</v>
      </c>
      <c r="P1465" s="8">
        <v>0</v>
      </c>
      <c r="Q1465" s="6" t="s">
        <v>25</v>
      </c>
    </row>
    <row r="1466" spans="1:17" x14ac:dyDescent="0.25">
      <c r="A1466" s="6" t="s">
        <v>407</v>
      </c>
      <c r="B1466" s="7" t="s">
        <v>130</v>
      </c>
      <c r="C1466" s="7" t="s">
        <v>65</v>
      </c>
      <c r="D1466" s="7" t="s">
        <v>65</v>
      </c>
      <c r="E1466" s="6" t="s">
        <v>2717</v>
      </c>
      <c r="F1466" s="6" t="s">
        <v>22</v>
      </c>
      <c r="G1466" s="6" t="s">
        <v>408</v>
      </c>
      <c r="H1466" s="6" t="s">
        <v>132</v>
      </c>
      <c r="I1466" s="8">
        <v>100</v>
      </c>
      <c r="J1466" s="8">
        <v>7965000</v>
      </c>
      <c r="K1466" s="8">
        <v>0</v>
      </c>
      <c r="L1466" s="8">
        <v>0</v>
      </c>
      <c r="M1466" s="8">
        <v>-100</v>
      </c>
      <c r="N1466" s="8">
        <v>-7965000</v>
      </c>
      <c r="O1466" s="8">
        <v>0</v>
      </c>
      <c r="P1466" s="8">
        <v>0</v>
      </c>
      <c r="Q1466" s="6" t="s">
        <v>25</v>
      </c>
    </row>
    <row r="1467" spans="1:17" x14ac:dyDescent="0.25">
      <c r="A1467" s="6" t="s">
        <v>718</v>
      </c>
      <c r="B1467" s="7" t="s">
        <v>130</v>
      </c>
      <c r="C1467" s="7" t="s">
        <v>65</v>
      </c>
      <c r="D1467" s="7" t="s">
        <v>719</v>
      </c>
      <c r="E1467" s="6" t="s">
        <v>2717</v>
      </c>
      <c r="F1467" s="6" t="s">
        <v>22</v>
      </c>
      <c r="G1467" s="6" t="s">
        <v>720</v>
      </c>
      <c r="H1467" s="6" t="s">
        <v>132</v>
      </c>
      <c r="I1467" s="8">
        <v>64</v>
      </c>
      <c r="J1467" s="8">
        <v>3392000</v>
      </c>
      <c r="K1467" s="8">
        <v>0</v>
      </c>
      <c r="L1467" s="8">
        <v>0</v>
      </c>
      <c r="M1467" s="8">
        <v>-64</v>
      </c>
      <c r="N1467" s="8">
        <v>-3392000</v>
      </c>
      <c r="O1467" s="8">
        <v>0</v>
      </c>
      <c r="P1467" s="8">
        <v>0</v>
      </c>
      <c r="Q1467" s="6" t="s">
        <v>25</v>
      </c>
    </row>
    <row r="1468" spans="1:17" x14ac:dyDescent="0.25">
      <c r="A1468" s="6" t="s">
        <v>1217</v>
      </c>
      <c r="B1468" s="7" t="s">
        <v>130</v>
      </c>
      <c r="C1468" s="7" t="s">
        <v>65</v>
      </c>
      <c r="D1468" s="7" t="s">
        <v>719</v>
      </c>
      <c r="E1468" s="6" t="s">
        <v>2717</v>
      </c>
      <c r="F1468" s="6" t="s">
        <v>22</v>
      </c>
      <c r="G1468" s="6" t="s">
        <v>1218</v>
      </c>
      <c r="H1468" s="6" t="s">
        <v>24</v>
      </c>
      <c r="I1468" s="8">
        <v>25</v>
      </c>
      <c r="J1468" s="8">
        <v>2939200</v>
      </c>
      <c r="K1468" s="8">
        <v>0</v>
      </c>
      <c r="L1468" s="8">
        <v>0</v>
      </c>
      <c r="M1468" s="8">
        <v>-25</v>
      </c>
      <c r="N1468" s="8">
        <v>-2939200</v>
      </c>
      <c r="O1468" s="8">
        <v>0</v>
      </c>
      <c r="P1468" s="8">
        <v>0</v>
      </c>
      <c r="Q1468" s="6" t="s">
        <v>25</v>
      </c>
    </row>
    <row r="1469" spans="1:17" x14ac:dyDescent="0.25">
      <c r="A1469" s="6" t="s">
        <v>342</v>
      </c>
      <c r="B1469" s="7" t="s">
        <v>18</v>
      </c>
      <c r="C1469" s="7" t="s">
        <v>81</v>
      </c>
      <c r="D1469" s="7" t="s">
        <v>93</v>
      </c>
      <c r="E1469" s="6" t="s">
        <v>2717</v>
      </c>
      <c r="F1469" s="6" t="s">
        <v>22</v>
      </c>
      <c r="G1469" s="6" t="s">
        <v>343</v>
      </c>
      <c r="H1469" s="6" t="s">
        <v>24</v>
      </c>
      <c r="I1469" s="8">
        <v>10500</v>
      </c>
      <c r="J1469" s="8">
        <v>9223096</v>
      </c>
      <c r="K1469" s="8">
        <v>0</v>
      </c>
      <c r="L1469" s="8">
        <v>0</v>
      </c>
      <c r="M1469" s="8">
        <v>-10500</v>
      </c>
      <c r="N1469" s="8">
        <v>-9223096</v>
      </c>
      <c r="O1469" s="8">
        <v>0</v>
      </c>
      <c r="P1469" s="8">
        <v>0</v>
      </c>
      <c r="Q1469" s="6" t="s">
        <v>25</v>
      </c>
    </row>
    <row r="1470" spans="1:17" x14ac:dyDescent="0.25">
      <c r="A1470" s="6" t="s">
        <v>120</v>
      </c>
      <c r="B1470" s="7" t="s">
        <v>18</v>
      </c>
      <c r="C1470" s="7" t="s">
        <v>81</v>
      </c>
      <c r="D1470" s="7" t="s">
        <v>93</v>
      </c>
      <c r="E1470" s="6" t="s">
        <v>2717</v>
      </c>
      <c r="F1470" s="6" t="s">
        <v>22</v>
      </c>
      <c r="G1470" s="6" t="s">
        <v>121</v>
      </c>
      <c r="H1470" s="6" t="s">
        <v>24</v>
      </c>
      <c r="I1470" s="8">
        <v>26750</v>
      </c>
      <c r="J1470" s="8">
        <v>20865000</v>
      </c>
      <c r="K1470" s="8">
        <v>0</v>
      </c>
      <c r="L1470" s="8">
        <v>0</v>
      </c>
      <c r="M1470" s="8">
        <v>-26750</v>
      </c>
      <c r="N1470" s="8">
        <v>-20865000</v>
      </c>
      <c r="O1470" s="8">
        <v>0</v>
      </c>
      <c r="P1470" s="8">
        <v>0</v>
      </c>
      <c r="Q1470" s="6" t="s">
        <v>25</v>
      </c>
    </row>
    <row r="1471" spans="1:17" x14ac:dyDescent="0.25">
      <c r="A1471" s="6" t="s">
        <v>415</v>
      </c>
      <c r="B1471" s="7" t="s">
        <v>18</v>
      </c>
      <c r="C1471" s="7" t="s">
        <v>81</v>
      </c>
      <c r="D1471" s="7" t="s">
        <v>93</v>
      </c>
      <c r="E1471" s="6" t="s">
        <v>2717</v>
      </c>
      <c r="F1471" s="6" t="s">
        <v>22</v>
      </c>
      <c r="G1471" s="6" t="s">
        <v>416</v>
      </c>
      <c r="H1471" s="6" t="s">
        <v>24</v>
      </c>
      <c r="I1471" s="8">
        <v>15100</v>
      </c>
      <c r="J1471" s="8">
        <v>7731200</v>
      </c>
      <c r="K1471" s="8">
        <v>0</v>
      </c>
      <c r="L1471" s="8">
        <v>0</v>
      </c>
      <c r="M1471" s="8">
        <v>-15100</v>
      </c>
      <c r="N1471" s="8">
        <v>-7731200</v>
      </c>
      <c r="O1471" s="8">
        <v>0</v>
      </c>
      <c r="P1471" s="8">
        <v>0</v>
      </c>
      <c r="Q1471" s="6" t="s">
        <v>25</v>
      </c>
    </row>
    <row r="1472" spans="1:17" x14ac:dyDescent="0.25">
      <c r="A1472" s="6" t="s">
        <v>794</v>
      </c>
      <c r="B1472" s="7" t="s">
        <v>18</v>
      </c>
      <c r="C1472" s="7" t="s">
        <v>81</v>
      </c>
      <c r="D1472" s="7" t="s">
        <v>93</v>
      </c>
      <c r="E1472" s="6" t="s">
        <v>2717</v>
      </c>
      <c r="F1472" s="6" t="s">
        <v>22</v>
      </c>
      <c r="G1472" s="6" t="s">
        <v>795</v>
      </c>
      <c r="H1472" s="6" t="s">
        <v>24</v>
      </c>
      <c r="I1472" s="8">
        <v>7845</v>
      </c>
      <c r="J1472" s="8">
        <v>2832045</v>
      </c>
      <c r="K1472" s="8">
        <v>0</v>
      </c>
      <c r="L1472" s="8">
        <v>0</v>
      </c>
      <c r="M1472" s="8">
        <v>-7845</v>
      </c>
      <c r="N1472" s="8">
        <v>-2832045</v>
      </c>
      <c r="O1472" s="8">
        <v>0</v>
      </c>
      <c r="P1472" s="8">
        <v>0</v>
      </c>
      <c r="Q1472" s="6" t="s">
        <v>25</v>
      </c>
    </row>
    <row r="1473" spans="1:17" x14ac:dyDescent="0.25">
      <c r="A1473" s="6" t="s">
        <v>776</v>
      </c>
      <c r="B1473" s="7" t="s">
        <v>18</v>
      </c>
      <c r="C1473" s="7" t="s">
        <v>81</v>
      </c>
      <c r="D1473" s="7" t="s">
        <v>93</v>
      </c>
      <c r="E1473" s="6" t="s">
        <v>2717</v>
      </c>
      <c r="F1473" s="6" t="s">
        <v>22</v>
      </c>
      <c r="G1473" s="6" t="s">
        <v>777</v>
      </c>
      <c r="H1473" s="6" t="s">
        <v>24</v>
      </c>
      <c r="I1473" s="8">
        <v>14290</v>
      </c>
      <c r="J1473" s="8">
        <v>2943740</v>
      </c>
      <c r="K1473" s="8">
        <v>0</v>
      </c>
      <c r="L1473" s="8">
        <v>0</v>
      </c>
      <c r="M1473" s="8">
        <v>-14290</v>
      </c>
      <c r="N1473" s="8">
        <v>-2943740</v>
      </c>
      <c r="O1473" s="8">
        <v>0</v>
      </c>
      <c r="P1473" s="8">
        <v>0</v>
      </c>
      <c r="Q1473" s="6" t="s">
        <v>25</v>
      </c>
    </row>
    <row r="1474" spans="1:17" x14ac:dyDescent="0.25">
      <c r="A1474" s="6" t="s">
        <v>1348</v>
      </c>
      <c r="B1474" s="7" t="s">
        <v>18</v>
      </c>
      <c r="C1474" s="7" t="s">
        <v>81</v>
      </c>
      <c r="D1474" s="7" t="s">
        <v>329</v>
      </c>
      <c r="E1474" s="6" t="s">
        <v>2717</v>
      </c>
      <c r="F1474" s="6" t="s">
        <v>22</v>
      </c>
      <c r="G1474" s="6" t="s">
        <v>1349</v>
      </c>
      <c r="H1474" s="6" t="s">
        <v>24</v>
      </c>
      <c r="I1474" s="8">
        <v>91</v>
      </c>
      <c r="J1474" s="8">
        <v>1041950</v>
      </c>
      <c r="K1474" s="8">
        <v>0</v>
      </c>
      <c r="L1474" s="8">
        <v>0</v>
      </c>
      <c r="M1474" s="8">
        <v>-91</v>
      </c>
      <c r="N1474" s="8">
        <v>-1041950</v>
      </c>
      <c r="O1474" s="8">
        <v>0</v>
      </c>
      <c r="P1474" s="8">
        <v>0</v>
      </c>
      <c r="Q1474" s="6" t="s">
        <v>25</v>
      </c>
    </row>
    <row r="1475" spans="1:17" x14ac:dyDescent="0.25">
      <c r="A1475" s="6" t="s">
        <v>88</v>
      </c>
      <c r="B1475" s="7" t="s">
        <v>18</v>
      </c>
      <c r="C1475" s="7" t="s">
        <v>81</v>
      </c>
      <c r="D1475" s="7" t="s">
        <v>89</v>
      </c>
      <c r="E1475" s="6" t="s">
        <v>2717</v>
      </c>
      <c r="F1475" s="6" t="s">
        <v>22</v>
      </c>
      <c r="G1475" s="6" t="s">
        <v>90</v>
      </c>
      <c r="H1475" s="6" t="s">
        <v>30</v>
      </c>
      <c r="I1475" s="8">
        <v>695</v>
      </c>
      <c r="J1475" s="8">
        <v>28431818</v>
      </c>
      <c r="K1475" s="8">
        <v>0</v>
      </c>
      <c r="L1475" s="8">
        <v>0</v>
      </c>
      <c r="M1475" s="8">
        <v>-695</v>
      </c>
      <c r="N1475" s="8">
        <v>-28431818</v>
      </c>
      <c r="O1475" s="8">
        <v>0</v>
      </c>
      <c r="P1475" s="8">
        <v>0</v>
      </c>
      <c r="Q1475" s="6" t="s">
        <v>25</v>
      </c>
    </row>
    <row r="1476" spans="1:17" x14ac:dyDescent="0.25">
      <c r="A1476" s="6" t="s">
        <v>856</v>
      </c>
      <c r="B1476" s="7" t="s">
        <v>18</v>
      </c>
      <c r="C1476" s="7" t="s">
        <v>81</v>
      </c>
      <c r="D1476" s="7" t="s">
        <v>86</v>
      </c>
      <c r="E1476" s="6" t="s">
        <v>2717</v>
      </c>
      <c r="F1476" s="6" t="s">
        <v>22</v>
      </c>
      <c r="G1476" s="6" t="s">
        <v>857</v>
      </c>
      <c r="H1476" s="6" t="s">
        <v>24</v>
      </c>
      <c r="I1476" s="8">
        <v>271</v>
      </c>
      <c r="J1476" s="8">
        <v>2552820</v>
      </c>
      <c r="K1476" s="8">
        <v>0</v>
      </c>
      <c r="L1476" s="8">
        <v>0</v>
      </c>
      <c r="M1476" s="8">
        <v>-271</v>
      </c>
      <c r="N1476" s="8">
        <v>-2552820</v>
      </c>
      <c r="O1476" s="8">
        <v>0</v>
      </c>
      <c r="P1476" s="8">
        <v>0</v>
      </c>
      <c r="Q1476" s="6" t="s">
        <v>25</v>
      </c>
    </row>
    <row r="1477" spans="1:17" x14ac:dyDescent="0.25">
      <c r="A1477" s="6" t="s">
        <v>385</v>
      </c>
      <c r="B1477" s="7" t="s">
        <v>18</v>
      </c>
      <c r="C1477" s="7" t="s">
        <v>81</v>
      </c>
      <c r="D1477" s="7" t="s">
        <v>61</v>
      </c>
      <c r="E1477" s="6" t="s">
        <v>2717</v>
      </c>
      <c r="F1477" s="6" t="s">
        <v>22</v>
      </c>
      <c r="G1477" s="6" t="s">
        <v>386</v>
      </c>
      <c r="H1477" s="6" t="s">
        <v>132</v>
      </c>
      <c r="I1477" s="8">
        <v>370</v>
      </c>
      <c r="J1477" s="8">
        <v>8325000</v>
      </c>
      <c r="K1477" s="8">
        <v>0</v>
      </c>
      <c r="L1477" s="8">
        <v>0</v>
      </c>
      <c r="M1477" s="8">
        <v>-370</v>
      </c>
      <c r="N1477" s="8">
        <v>-8325000</v>
      </c>
      <c r="O1477" s="8">
        <v>0</v>
      </c>
      <c r="P1477" s="8">
        <v>0</v>
      </c>
      <c r="Q1477" s="6" t="s">
        <v>25</v>
      </c>
    </row>
    <row r="1478" spans="1:17" x14ac:dyDescent="0.25">
      <c r="A1478" s="6" t="s">
        <v>658</v>
      </c>
      <c r="B1478" s="7" t="s">
        <v>18</v>
      </c>
      <c r="C1478" s="7" t="s">
        <v>81</v>
      </c>
      <c r="D1478" s="7" t="s">
        <v>61</v>
      </c>
      <c r="E1478" s="6" t="s">
        <v>2717</v>
      </c>
      <c r="F1478" s="6" t="s">
        <v>22</v>
      </c>
      <c r="G1478" s="6" t="s">
        <v>659</v>
      </c>
      <c r="H1478" s="6" t="s">
        <v>24</v>
      </c>
      <c r="I1478" s="8">
        <v>150</v>
      </c>
      <c r="J1478" s="8">
        <v>4050000</v>
      </c>
      <c r="K1478" s="8">
        <v>0</v>
      </c>
      <c r="L1478" s="8">
        <v>0</v>
      </c>
      <c r="M1478" s="8">
        <v>-150</v>
      </c>
      <c r="N1478" s="8">
        <v>-4050000</v>
      </c>
      <c r="O1478" s="8">
        <v>0</v>
      </c>
      <c r="P1478" s="8">
        <v>0</v>
      </c>
      <c r="Q1478" s="6" t="s">
        <v>25</v>
      </c>
    </row>
    <row r="1479" spans="1:17" x14ac:dyDescent="0.25">
      <c r="A1479" s="6" t="s">
        <v>990</v>
      </c>
      <c r="B1479" s="7" t="s">
        <v>18</v>
      </c>
      <c r="C1479" s="7" t="s">
        <v>81</v>
      </c>
      <c r="D1479" s="7" t="s">
        <v>69</v>
      </c>
      <c r="E1479" s="6" t="s">
        <v>2717</v>
      </c>
      <c r="F1479" s="6" t="s">
        <v>22</v>
      </c>
      <c r="G1479" s="6" t="s">
        <v>991</v>
      </c>
      <c r="H1479" s="6" t="s">
        <v>24</v>
      </c>
      <c r="I1479" s="8">
        <v>333</v>
      </c>
      <c r="J1479" s="8">
        <v>1951380</v>
      </c>
      <c r="K1479" s="8">
        <v>0</v>
      </c>
      <c r="L1479" s="8">
        <v>0</v>
      </c>
      <c r="M1479" s="8">
        <v>-333</v>
      </c>
      <c r="N1479" s="8">
        <v>-1951380</v>
      </c>
      <c r="O1479" s="8">
        <v>0</v>
      </c>
      <c r="P1479" s="8">
        <v>0</v>
      </c>
      <c r="Q1479" s="6" t="s">
        <v>25</v>
      </c>
    </row>
    <row r="1480" spans="1:17" x14ac:dyDescent="0.25">
      <c r="A1480" s="6" t="s">
        <v>2043</v>
      </c>
      <c r="B1480" s="7" t="s">
        <v>18</v>
      </c>
      <c r="C1480" s="7" t="s">
        <v>1708</v>
      </c>
      <c r="D1480" s="7" t="s">
        <v>517</v>
      </c>
      <c r="E1480" s="6" t="s">
        <v>2717</v>
      </c>
      <c r="F1480" s="6" t="s">
        <v>22</v>
      </c>
      <c r="G1480" s="6" t="s">
        <v>2044</v>
      </c>
      <c r="H1480" s="6" t="s">
        <v>24</v>
      </c>
      <c r="I1480" s="8">
        <v>1</v>
      </c>
      <c r="J1480" s="8">
        <v>261000</v>
      </c>
      <c r="K1480" s="8">
        <v>0</v>
      </c>
      <c r="L1480" s="8">
        <v>0</v>
      </c>
      <c r="M1480" s="8">
        <v>-1</v>
      </c>
      <c r="N1480" s="8">
        <v>-261000</v>
      </c>
      <c r="O1480" s="8">
        <v>0</v>
      </c>
      <c r="P1480" s="8">
        <v>0</v>
      </c>
      <c r="Q1480" s="6" t="s">
        <v>25</v>
      </c>
    </row>
    <row r="1481" spans="1:17" x14ac:dyDescent="0.25">
      <c r="A1481" s="6" t="s">
        <v>2045</v>
      </c>
      <c r="B1481" s="7" t="s">
        <v>18</v>
      </c>
      <c r="C1481" s="7" t="s">
        <v>1708</v>
      </c>
      <c r="D1481" s="7" t="s">
        <v>517</v>
      </c>
      <c r="E1481" s="6" t="s">
        <v>2717</v>
      </c>
      <c r="F1481" s="6" t="s">
        <v>22</v>
      </c>
      <c r="G1481" s="6" t="s">
        <v>2046</v>
      </c>
      <c r="H1481" s="6" t="s">
        <v>24</v>
      </c>
      <c r="I1481" s="8">
        <v>1</v>
      </c>
      <c r="J1481" s="8">
        <v>261000</v>
      </c>
      <c r="K1481" s="8">
        <v>0</v>
      </c>
      <c r="L1481" s="8">
        <v>0</v>
      </c>
      <c r="M1481" s="8">
        <v>-1</v>
      </c>
      <c r="N1481" s="8">
        <v>-261000</v>
      </c>
      <c r="O1481" s="8">
        <v>0</v>
      </c>
      <c r="P1481" s="8">
        <v>0</v>
      </c>
      <c r="Q1481" s="6" t="s">
        <v>25</v>
      </c>
    </row>
    <row r="1482" spans="1:17" x14ac:dyDescent="0.25">
      <c r="A1482" s="6" t="s">
        <v>2047</v>
      </c>
      <c r="B1482" s="7" t="s">
        <v>18</v>
      </c>
      <c r="C1482" s="7" t="s">
        <v>1708</v>
      </c>
      <c r="D1482" s="7" t="s">
        <v>517</v>
      </c>
      <c r="E1482" s="6" t="s">
        <v>2717</v>
      </c>
      <c r="F1482" s="6" t="s">
        <v>22</v>
      </c>
      <c r="G1482" s="6" t="s">
        <v>2048</v>
      </c>
      <c r="H1482" s="6" t="s">
        <v>24</v>
      </c>
      <c r="I1482" s="8">
        <v>1</v>
      </c>
      <c r="J1482" s="8">
        <v>261000</v>
      </c>
      <c r="K1482" s="8">
        <v>0</v>
      </c>
      <c r="L1482" s="8">
        <v>0</v>
      </c>
      <c r="M1482" s="8">
        <v>-1</v>
      </c>
      <c r="N1482" s="8">
        <v>-261000</v>
      </c>
      <c r="O1482" s="8">
        <v>0</v>
      </c>
      <c r="P1482" s="8">
        <v>0</v>
      </c>
      <c r="Q1482" s="6" t="s">
        <v>25</v>
      </c>
    </row>
    <row r="1483" spans="1:17" x14ac:dyDescent="0.25">
      <c r="A1483" s="6" t="s">
        <v>1707</v>
      </c>
      <c r="B1483" s="7" t="s">
        <v>18</v>
      </c>
      <c r="C1483" s="7" t="s">
        <v>1708</v>
      </c>
      <c r="D1483" s="7" t="s">
        <v>517</v>
      </c>
      <c r="E1483" s="6" t="s">
        <v>2717</v>
      </c>
      <c r="F1483" s="6" t="s">
        <v>22</v>
      </c>
      <c r="G1483" s="6" t="s">
        <v>1709</v>
      </c>
      <c r="H1483" s="6" t="s">
        <v>24</v>
      </c>
      <c r="I1483" s="8">
        <v>2</v>
      </c>
      <c r="J1483" s="8">
        <v>522000</v>
      </c>
      <c r="K1483" s="8">
        <v>0</v>
      </c>
      <c r="L1483" s="8">
        <v>0</v>
      </c>
      <c r="M1483" s="8">
        <v>-2</v>
      </c>
      <c r="N1483" s="8">
        <v>-522000</v>
      </c>
      <c r="O1483" s="8">
        <v>0</v>
      </c>
      <c r="P1483" s="8">
        <v>0</v>
      </c>
      <c r="Q1483" s="6" t="s">
        <v>25</v>
      </c>
    </row>
    <row r="1484" spans="1:17" x14ac:dyDescent="0.25">
      <c r="A1484" s="6" t="s">
        <v>2013</v>
      </c>
      <c r="B1484" s="7" t="s">
        <v>18</v>
      </c>
      <c r="C1484" s="7" t="s">
        <v>1708</v>
      </c>
      <c r="D1484" s="7" t="s">
        <v>517</v>
      </c>
      <c r="E1484" s="6" t="s">
        <v>2717</v>
      </c>
      <c r="F1484" s="6" t="s">
        <v>22</v>
      </c>
      <c r="G1484" s="6" t="s">
        <v>2014</v>
      </c>
      <c r="H1484" s="6" t="s">
        <v>24</v>
      </c>
      <c r="I1484" s="8">
        <v>1</v>
      </c>
      <c r="J1484" s="8">
        <v>281000</v>
      </c>
      <c r="K1484" s="8">
        <v>0</v>
      </c>
      <c r="L1484" s="8">
        <v>0</v>
      </c>
      <c r="M1484" s="8">
        <v>-1</v>
      </c>
      <c r="N1484" s="8">
        <v>-281000</v>
      </c>
      <c r="O1484" s="8">
        <v>0</v>
      </c>
      <c r="P1484" s="8">
        <v>0</v>
      </c>
      <c r="Q1484" s="6" t="s">
        <v>25</v>
      </c>
    </row>
    <row r="1485" spans="1:17" x14ac:dyDescent="0.25">
      <c r="A1485" s="6" t="s">
        <v>1180</v>
      </c>
      <c r="B1485" s="7" t="s">
        <v>18</v>
      </c>
      <c r="C1485" s="7" t="s">
        <v>68</v>
      </c>
      <c r="D1485" s="7" t="s">
        <v>140</v>
      </c>
      <c r="E1485" s="6" t="s">
        <v>2717</v>
      </c>
      <c r="F1485" s="6" t="s">
        <v>22</v>
      </c>
      <c r="G1485" s="6" t="s">
        <v>1181</v>
      </c>
      <c r="H1485" s="6" t="s">
        <v>24</v>
      </c>
      <c r="I1485" s="8">
        <v>105</v>
      </c>
      <c r="J1485" s="8">
        <v>1442835</v>
      </c>
      <c r="K1485" s="8">
        <v>0</v>
      </c>
      <c r="L1485" s="8">
        <v>0</v>
      </c>
      <c r="M1485" s="8">
        <v>-105</v>
      </c>
      <c r="N1485" s="8">
        <v>-1442835</v>
      </c>
      <c r="O1485" s="8">
        <v>0</v>
      </c>
      <c r="P1485" s="8">
        <v>0</v>
      </c>
      <c r="Q1485" s="6" t="s">
        <v>25</v>
      </c>
    </row>
    <row r="1486" spans="1:17" x14ac:dyDescent="0.25">
      <c r="A1486" s="6" t="s">
        <v>1124</v>
      </c>
      <c r="B1486" s="7" t="s">
        <v>18</v>
      </c>
      <c r="C1486" s="7" t="s">
        <v>68</v>
      </c>
      <c r="D1486" s="7" t="s">
        <v>140</v>
      </c>
      <c r="E1486" s="6" t="s">
        <v>2717</v>
      </c>
      <c r="F1486" s="6" t="s">
        <v>22</v>
      </c>
      <c r="G1486" s="6" t="s">
        <v>1125</v>
      </c>
      <c r="H1486" s="6" t="s">
        <v>24</v>
      </c>
      <c r="I1486" s="8">
        <v>100</v>
      </c>
      <c r="J1486" s="8">
        <v>1579829</v>
      </c>
      <c r="K1486" s="8">
        <v>0</v>
      </c>
      <c r="L1486" s="8">
        <v>0</v>
      </c>
      <c r="M1486" s="8">
        <v>-100</v>
      </c>
      <c r="N1486" s="8">
        <v>-1579829</v>
      </c>
      <c r="O1486" s="8">
        <v>0</v>
      </c>
      <c r="P1486" s="8">
        <v>0</v>
      </c>
      <c r="Q1486" s="6" t="s">
        <v>25</v>
      </c>
    </row>
    <row r="1487" spans="1:17" x14ac:dyDescent="0.25">
      <c r="A1487" s="6" t="s">
        <v>468</v>
      </c>
      <c r="B1487" s="7" t="s">
        <v>18</v>
      </c>
      <c r="C1487" s="7" t="s">
        <v>68</v>
      </c>
      <c r="D1487" s="7" t="s">
        <v>166</v>
      </c>
      <c r="E1487" s="6" t="s">
        <v>2717</v>
      </c>
      <c r="F1487" s="6" t="s">
        <v>22</v>
      </c>
      <c r="G1487" s="6" t="s">
        <v>469</v>
      </c>
      <c r="H1487" s="6" t="s">
        <v>24</v>
      </c>
      <c r="I1487" s="8">
        <v>303</v>
      </c>
      <c r="J1487" s="8">
        <v>6537854</v>
      </c>
      <c r="K1487" s="8">
        <v>0</v>
      </c>
      <c r="L1487" s="8">
        <v>0</v>
      </c>
      <c r="M1487" s="8">
        <v>-303</v>
      </c>
      <c r="N1487" s="8">
        <v>-6537854</v>
      </c>
      <c r="O1487" s="8">
        <v>0</v>
      </c>
      <c r="P1487" s="8">
        <v>0</v>
      </c>
      <c r="Q1487" s="6" t="s">
        <v>25</v>
      </c>
    </row>
    <row r="1488" spans="1:17" x14ac:dyDescent="0.25">
      <c r="A1488" s="6" t="s">
        <v>377</v>
      </c>
      <c r="B1488" s="7" t="s">
        <v>18</v>
      </c>
      <c r="C1488" s="7" t="s">
        <v>68</v>
      </c>
      <c r="D1488" s="7" t="s">
        <v>166</v>
      </c>
      <c r="E1488" s="6" t="s">
        <v>2717</v>
      </c>
      <c r="F1488" s="6" t="s">
        <v>22</v>
      </c>
      <c r="G1488" s="6" t="s">
        <v>378</v>
      </c>
      <c r="H1488" s="6" t="s">
        <v>24</v>
      </c>
      <c r="I1488" s="8">
        <v>280</v>
      </c>
      <c r="J1488" s="8">
        <v>8577293</v>
      </c>
      <c r="K1488" s="8">
        <v>0</v>
      </c>
      <c r="L1488" s="8">
        <v>0</v>
      </c>
      <c r="M1488" s="8">
        <v>-280</v>
      </c>
      <c r="N1488" s="8">
        <v>-8577293</v>
      </c>
      <c r="O1488" s="8">
        <v>0</v>
      </c>
      <c r="P1488" s="8">
        <v>0</v>
      </c>
      <c r="Q1488" s="6" t="s">
        <v>25</v>
      </c>
    </row>
    <row r="1489" spans="1:17" x14ac:dyDescent="0.25">
      <c r="A1489" s="6" t="s">
        <v>1977</v>
      </c>
      <c r="B1489" s="7" t="s">
        <v>18</v>
      </c>
      <c r="C1489" s="7" t="s">
        <v>68</v>
      </c>
      <c r="D1489" s="7" t="s">
        <v>166</v>
      </c>
      <c r="E1489" s="6" t="s">
        <v>2717</v>
      </c>
      <c r="F1489" s="6" t="s">
        <v>22</v>
      </c>
      <c r="G1489" s="6" t="s">
        <v>1978</v>
      </c>
      <c r="H1489" s="6" t="s">
        <v>24</v>
      </c>
      <c r="I1489" s="8">
        <v>82</v>
      </c>
      <c r="J1489" s="8">
        <v>302129</v>
      </c>
      <c r="K1489" s="8">
        <v>0</v>
      </c>
      <c r="L1489" s="8">
        <v>0</v>
      </c>
      <c r="M1489" s="8">
        <v>-82</v>
      </c>
      <c r="N1489" s="8">
        <v>-302129</v>
      </c>
      <c r="O1489" s="8">
        <v>0</v>
      </c>
      <c r="P1489" s="8">
        <v>0</v>
      </c>
      <c r="Q1489" s="6" t="s">
        <v>25</v>
      </c>
    </row>
    <row r="1490" spans="1:17" x14ac:dyDescent="0.25">
      <c r="A1490" s="6" t="s">
        <v>2262</v>
      </c>
      <c r="B1490" s="7" t="s">
        <v>18</v>
      </c>
      <c r="C1490" s="7" t="s">
        <v>68</v>
      </c>
      <c r="D1490" s="7" t="s">
        <v>166</v>
      </c>
      <c r="E1490" s="6" t="s">
        <v>74</v>
      </c>
      <c r="F1490" s="6" t="s">
        <v>2718</v>
      </c>
      <c r="G1490" s="6" t="s">
        <v>2263</v>
      </c>
      <c r="H1490" s="6" t="s">
        <v>24</v>
      </c>
      <c r="I1490" s="8">
        <v>40</v>
      </c>
      <c r="J1490" s="8">
        <v>157339</v>
      </c>
      <c r="K1490" s="8">
        <v>0</v>
      </c>
      <c r="L1490" s="8">
        <v>0</v>
      </c>
      <c r="M1490" s="8">
        <v>-40</v>
      </c>
      <c r="N1490" s="8">
        <v>-157339</v>
      </c>
      <c r="O1490" s="8">
        <v>0</v>
      </c>
      <c r="P1490" s="8">
        <v>0</v>
      </c>
      <c r="Q1490" s="6" t="s">
        <v>25</v>
      </c>
    </row>
    <row r="1491" spans="1:17" x14ac:dyDescent="0.25">
      <c r="A1491" s="6" t="s">
        <v>1241</v>
      </c>
      <c r="B1491" s="7" t="s">
        <v>18</v>
      </c>
      <c r="C1491" s="7" t="s">
        <v>68</v>
      </c>
      <c r="D1491" s="7" t="s">
        <v>166</v>
      </c>
      <c r="E1491" s="6" t="s">
        <v>2717</v>
      </c>
      <c r="F1491" s="6" t="s">
        <v>22</v>
      </c>
      <c r="G1491" s="6" t="s">
        <v>1242</v>
      </c>
      <c r="H1491" s="6" t="s">
        <v>24</v>
      </c>
      <c r="I1491" s="8">
        <v>60</v>
      </c>
      <c r="J1491" s="8">
        <v>1239963</v>
      </c>
      <c r="K1491" s="8">
        <v>0</v>
      </c>
      <c r="L1491" s="8">
        <v>0</v>
      </c>
      <c r="M1491" s="8">
        <v>-60</v>
      </c>
      <c r="N1491" s="8">
        <v>-1239963</v>
      </c>
      <c r="O1491" s="8">
        <v>0</v>
      </c>
      <c r="P1491" s="8">
        <v>0</v>
      </c>
      <c r="Q1491" s="6" t="s">
        <v>25</v>
      </c>
    </row>
    <row r="1492" spans="1:17" x14ac:dyDescent="0.25">
      <c r="A1492" s="6" t="s">
        <v>2280</v>
      </c>
      <c r="B1492" s="7" t="s">
        <v>18</v>
      </c>
      <c r="C1492" s="7" t="s">
        <v>68</v>
      </c>
      <c r="D1492" s="7" t="s">
        <v>166</v>
      </c>
      <c r="E1492" s="6" t="s">
        <v>74</v>
      </c>
      <c r="F1492" s="6" t="s">
        <v>2719</v>
      </c>
      <c r="G1492" s="6" t="s">
        <v>2281</v>
      </c>
      <c r="H1492" s="6" t="s">
        <v>24</v>
      </c>
      <c r="I1492" s="8">
        <v>0</v>
      </c>
      <c r="J1492" s="8">
        <v>0</v>
      </c>
      <c r="K1492" s="8">
        <v>100</v>
      </c>
      <c r="L1492" s="8">
        <v>151400</v>
      </c>
      <c r="M1492" s="8">
        <v>-100</v>
      </c>
      <c r="N1492" s="8">
        <v>-151400</v>
      </c>
      <c r="O1492" s="8">
        <v>0</v>
      </c>
      <c r="P1492" s="8">
        <v>0</v>
      </c>
      <c r="Q1492" s="6" t="s">
        <v>25</v>
      </c>
    </row>
    <row r="1493" spans="1:17" x14ac:dyDescent="0.25">
      <c r="A1493" s="6" t="s">
        <v>2280</v>
      </c>
      <c r="B1493" s="7" t="s">
        <v>18</v>
      </c>
      <c r="C1493" s="7" t="s">
        <v>68</v>
      </c>
      <c r="D1493" s="7" t="s">
        <v>166</v>
      </c>
      <c r="E1493" s="6" t="s">
        <v>74</v>
      </c>
      <c r="F1493" s="6" t="s">
        <v>2718</v>
      </c>
      <c r="G1493" s="6" t="s">
        <v>2281</v>
      </c>
      <c r="H1493" s="6" t="s">
        <v>24</v>
      </c>
      <c r="I1493" s="8">
        <v>100</v>
      </c>
      <c r="J1493" s="8">
        <v>151400</v>
      </c>
      <c r="K1493" s="8">
        <v>0</v>
      </c>
      <c r="L1493" s="8">
        <v>0</v>
      </c>
      <c r="M1493" s="8">
        <v>-100</v>
      </c>
      <c r="N1493" s="8">
        <v>-151400</v>
      </c>
      <c r="O1493" s="8">
        <v>0</v>
      </c>
      <c r="P1493" s="8">
        <v>0</v>
      </c>
      <c r="Q1493" s="6" t="s">
        <v>25</v>
      </c>
    </row>
    <row r="1494" spans="1:17" x14ac:dyDescent="0.25">
      <c r="A1494" s="6" t="s">
        <v>978</v>
      </c>
      <c r="B1494" s="7" t="s">
        <v>18</v>
      </c>
      <c r="C1494" s="7" t="s">
        <v>68</v>
      </c>
      <c r="D1494" s="7" t="s">
        <v>166</v>
      </c>
      <c r="E1494" s="6" t="s">
        <v>2717</v>
      </c>
      <c r="F1494" s="6" t="s">
        <v>22</v>
      </c>
      <c r="G1494" s="6" t="s">
        <v>979</v>
      </c>
      <c r="H1494" s="6" t="s">
        <v>24</v>
      </c>
      <c r="I1494" s="8">
        <v>208</v>
      </c>
      <c r="J1494" s="8">
        <v>1996990</v>
      </c>
      <c r="K1494" s="8">
        <v>0</v>
      </c>
      <c r="L1494" s="8">
        <v>0</v>
      </c>
      <c r="M1494" s="8">
        <v>-208</v>
      </c>
      <c r="N1494" s="8">
        <v>-1996990</v>
      </c>
      <c r="O1494" s="8">
        <v>0</v>
      </c>
      <c r="P1494" s="8">
        <v>0</v>
      </c>
      <c r="Q1494" s="6" t="s">
        <v>25</v>
      </c>
    </row>
    <row r="1495" spans="1:17" x14ac:dyDescent="0.25">
      <c r="A1495" s="6" t="s">
        <v>1368</v>
      </c>
      <c r="B1495" s="7" t="s">
        <v>18</v>
      </c>
      <c r="C1495" s="7" t="s">
        <v>68</v>
      </c>
      <c r="D1495" s="7" t="s">
        <v>166</v>
      </c>
      <c r="E1495" s="6" t="s">
        <v>2717</v>
      </c>
      <c r="F1495" s="6" t="s">
        <v>22</v>
      </c>
      <c r="G1495" s="6" t="s">
        <v>1369</v>
      </c>
      <c r="H1495" s="6" t="s">
        <v>24</v>
      </c>
      <c r="I1495" s="8">
        <v>105</v>
      </c>
      <c r="J1495" s="8">
        <v>1009780</v>
      </c>
      <c r="K1495" s="8">
        <v>0</v>
      </c>
      <c r="L1495" s="8">
        <v>0</v>
      </c>
      <c r="M1495" s="8">
        <v>-105</v>
      </c>
      <c r="N1495" s="8">
        <v>-1009780</v>
      </c>
      <c r="O1495" s="8">
        <v>0</v>
      </c>
      <c r="P1495" s="8">
        <v>0</v>
      </c>
      <c r="Q1495" s="6" t="s">
        <v>25</v>
      </c>
    </row>
    <row r="1496" spans="1:17" x14ac:dyDescent="0.25">
      <c r="A1496" s="6" t="s">
        <v>1518</v>
      </c>
      <c r="B1496" s="7" t="s">
        <v>18</v>
      </c>
      <c r="C1496" s="7" t="s">
        <v>68</v>
      </c>
      <c r="D1496" s="7" t="s">
        <v>166</v>
      </c>
      <c r="E1496" s="6" t="s">
        <v>2717</v>
      </c>
      <c r="F1496" s="6" t="s">
        <v>22</v>
      </c>
      <c r="G1496" s="6" t="s">
        <v>1519</v>
      </c>
      <c r="H1496" s="6" t="s">
        <v>24</v>
      </c>
      <c r="I1496" s="8">
        <v>77</v>
      </c>
      <c r="J1496" s="8">
        <v>748456</v>
      </c>
      <c r="K1496" s="8">
        <v>0</v>
      </c>
      <c r="L1496" s="8">
        <v>0</v>
      </c>
      <c r="M1496" s="8">
        <v>-77</v>
      </c>
      <c r="N1496" s="8">
        <v>-748456</v>
      </c>
      <c r="O1496" s="8">
        <v>0</v>
      </c>
      <c r="P1496" s="8">
        <v>0</v>
      </c>
      <c r="Q1496" s="6" t="s">
        <v>25</v>
      </c>
    </row>
    <row r="1497" spans="1:17" x14ac:dyDescent="0.25">
      <c r="A1497" s="6" t="s">
        <v>1176</v>
      </c>
      <c r="B1497" s="7" t="s">
        <v>18</v>
      </c>
      <c r="C1497" s="7" t="s">
        <v>68</v>
      </c>
      <c r="D1497" s="7" t="s">
        <v>44</v>
      </c>
      <c r="E1497" s="6" t="s">
        <v>2717</v>
      </c>
      <c r="F1497" s="6" t="s">
        <v>22</v>
      </c>
      <c r="G1497" s="6" t="s">
        <v>1177</v>
      </c>
      <c r="H1497" s="6" t="s">
        <v>24</v>
      </c>
      <c r="I1497" s="8">
        <v>84</v>
      </c>
      <c r="J1497" s="8">
        <v>1448022</v>
      </c>
      <c r="K1497" s="8">
        <v>0</v>
      </c>
      <c r="L1497" s="8">
        <v>0</v>
      </c>
      <c r="M1497" s="8">
        <v>-84</v>
      </c>
      <c r="N1497" s="8">
        <v>-1448022</v>
      </c>
      <c r="O1497" s="8">
        <v>0</v>
      </c>
      <c r="P1497" s="8">
        <v>0</v>
      </c>
      <c r="Q1497" s="6" t="s">
        <v>25</v>
      </c>
    </row>
    <row r="1498" spans="1:17" x14ac:dyDescent="0.25">
      <c r="A1498" s="6" t="s">
        <v>98</v>
      </c>
      <c r="B1498" s="7" t="s">
        <v>18</v>
      </c>
      <c r="C1498" s="7" t="s">
        <v>68</v>
      </c>
      <c r="D1498" s="7" t="s">
        <v>86</v>
      </c>
      <c r="E1498" s="6" t="s">
        <v>2717</v>
      </c>
      <c r="F1498" s="6" t="s">
        <v>22</v>
      </c>
      <c r="G1498" s="6" t="s">
        <v>99</v>
      </c>
      <c r="H1498" s="6" t="s">
        <v>24</v>
      </c>
      <c r="I1498" s="8">
        <v>883</v>
      </c>
      <c r="J1498" s="8">
        <v>22978309</v>
      </c>
      <c r="K1498" s="8">
        <v>0</v>
      </c>
      <c r="L1498" s="8">
        <v>0</v>
      </c>
      <c r="M1498" s="8">
        <v>-883</v>
      </c>
      <c r="N1498" s="8">
        <v>-22978309</v>
      </c>
      <c r="O1498" s="8">
        <v>0</v>
      </c>
      <c r="P1498" s="8">
        <v>0</v>
      </c>
      <c r="Q1498" s="6" t="s">
        <v>25</v>
      </c>
    </row>
    <row r="1499" spans="1:17" x14ac:dyDescent="0.25">
      <c r="A1499" s="6" t="s">
        <v>67</v>
      </c>
      <c r="B1499" s="7" t="s">
        <v>18</v>
      </c>
      <c r="C1499" s="7" t="s">
        <v>68</v>
      </c>
      <c r="D1499" s="7" t="s">
        <v>69</v>
      </c>
      <c r="E1499" s="6" t="s">
        <v>2717</v>
      </c>
      <c r="F1499" s="6" t="s">
        <v>22</v>
      </c>
      <c r="G1499" s="6" t="s">
        <v>70</v>
      </c>
      <c r="H1499" s="6" t="s">
        <v>24</v>
      </c>
      <c r="I1499" s="8">
        <v>729</v>
      </c>
      <c r="J1499" s="8">
        <v>35678135</v>
      </c>
      <c r="K1499" s="8">
        <v>0</v>
      </c>
      <c r="L1499" s="8">
        <v>0</v>
      </c>
      <c r="M1499" s="8">
        <v>-729</v>
      </c>
      <c r="N1499" s="8">
        <v>-35678135</v>
      </c>
      <c r="O1499" s="8">
        <v>0</v>
      </c>
      <c r="P1499" s="8">
        <v>0</v>
      </c>
      <c r="Q1499" s="6" t="s">
        <v>25</v>
      </c>
    </row>
    <row r="1500" spans="1:17" x14ac:dyDescent="0.25">
      <c r="A1500" s="6" t="s">
        <v>1403</v>
      </c>
      <c r="B1500" s="7" t="s">
        <v>18</v>
      </c>
      <c r="C1500" s="7" t="s">
        <v>1404</v>
      </c>
      <c r="D1500" s="7" t="s">
        <v>140</v>
      </c>
      <c r="E1500" s="6" t="s">
        <v>148</v>
      </c>
      <c r="F1500" s="6" t="s">
        <v>22</v>
      </c>
      <c r="G1500" s="6" t="s">
        <v>1405</v>
      </c>
      <c r="H1500" s="6" t="s">
        <v>24</v>
      </c>
      <c r="I1500" s="8">
        <v>90</v>
      </c>
      <c r="J1500" s="8">
        <v>948600</v>
      </c>
      <c r="K1500" s="8">
        <v>0</v>
      </c>
      <c r="L1500" s="8">
        <v>0</v>
      </c>
      <c r="M1500" s="8">
        <v>-90</v>
      </c>
      <c r="N1500" s="8">
        <v>-948600</v>
      </c>
      <c r="O1500" s="8">
        <v>0</v>
      </c>
      <c r="P1500" s="8">
        <v>0</v>
      </c>
      <c r="Q1500" s="6" t="s">
        <v>25</v>
      </c>
    </row>
    <row r="1501" spans="1:17" x14ac:dyDescent="0.25">
      <c r="A1501" s="6" t="s">
        <v>2290</v>
      </c>
      <c r="B1501" s="7" t="s">
        <v>18</v>
      </c>
      <c r="C1501" s="7" t="s">
        <v>1404</v>
      </c>
      <c r="D1501" s="7" t="s">
        <v>237</v>
      </c>
      <c r="E1501" s="6" t="s">
        <v>148</v>
      </c>
      <c r="F1501" s="6" t="s">
        <v>22</v>
      </c>
      <c r="G1501" s="6" t="s">
        <v>2291</v>
      </c>
      <c r="H1501" s="6" t="s">
        <v>24</v>
      </c>
      <c r="I1501" s="8">
        <v>272</v>
      </c>
      <c r="J1501" s="8">
        <v>149600</v>
      </c>
      <c r="K1501" s="8">
        <v>0</v>
      </c>
      <c r="L1501" s="8">
        <v>0</v>
      </c>
      <c r="M1501" s="8">
        <v>-272</v>
      </c>
      <c r="N1501" s="8">
        <v>-149600</v>
      </c>
      <c r="O1501" s="8">
        <v>0</v>
      </c>
      <c r="P1501" s="8">
        <v>0</v>
      </c>
      <c r="Q1501" s="6" t="s">
        <v>25</v>
      </c>
    </row>
    <row r="1502" spans="1:17" x14ac:dyDescent="0.25">
      <c r="A1502" s="6" t="s">
        <v>685</v>
      </c>
      <c r="B1502" s="7" t="s">
        <v>18</v>
      </c>
      <c r="C1502" s="7" t="s">
        <v>543</v>
      </c>
      <c r="D1502" s="7" t="s">
        <v>140</v>
      </c>
      <c r="E1502" s="6" t="s">
        <v>148</v>
      </c>
      <c r="F1502" s="6" t="s">
        <v>22</v>
      </c>
      <c r="G1502" s="6" t="s">
        <v>686</v>
      </c>
      <c r="H1502" s="6" t="s">
        <v>24</v>
      </c>
      <c r="I1502" s="8">
        <v>210</v>
      </c>
      <c r="J1502" s="8">
        <v>3858750</v>
      </c>
      <c r="K1502" s="8">
        <v>0</v>
      </c>
      <c r="L1502" s="8">
        <v>0</v>
      </c>
      <c r="M1502" s="8">
        <v>-210</v>
      </c>
      <c r="N1502" s="8">
        <v>-3858750</v>
      </c>
      <c r="O1502" s="8">
        <v>0</v>
      </c>
      <c r="P1502" s="8">
        <v>0</v>
      </c>
      <c r="Q1502" s="6" t="s">
        <v>25</v>
      </c>
    </row>
    <row r="1503" spans="1:17" x14ac:dyDescent="0.25">
      <c r="A1503" s="6" t="s">
        <v>1894</v>
      </c>
      <c r="B1503" s="7" t="s">
        <v>18</v>
      </c>
      <c r="C1503" s="7" t="s">
        <v>543</v>
      </c>
      <c r="D1503" s="7" t="s">
        <v>93</v>
      </c>
      <c r="E1503" s="6" t="s">
        <v>148</v>
      </c>
      <c r="F1503" s="6" t="s">
        <v>22</v>
      </c>
      <c r="G1503" s="6" t="s">
        <v>1895</v>
      </c>
      <c r="H1503" s="6" t="s">
        <v>24</v>
      </c>
      <c r="I1503" s="8">
        <v>412</v>
      </c>
      <c r="J1503" s="8">
        <v>135739</v>
      </c>
      <c r="K1503" s="8">
        <v>0</v>
      </c>
      <c r="L1503" s="8">
        <v>0</v>
      </c>
      <c r="M1503" s="8">
        <v>-412</v>
      </c>
      <c r="N1503" s="8">
        <v>-135739</v>
      </c>
      <c r="O1503" s="8">
        <v>0</v>
      </c>
      <c r="P1503" s="8">
        <v>0</v>
      </c>
      <c r="Q1503" s="6" t="s">
        <v>25</v>
      </c>
    </row>
    <row r="1504" spans="1:17" x14ac:dyDescent="0.25">
      <c r="A1504" s="6" t="s">
        <v>542</v>
      </c>
      <c r="B1504" s="7" t="s">
        <v>18</v>
      </c>
      <c r="C1504" s="7" t="s">
        <v>543</v>
      </c>
      <c r="D1504" s="7" t="s">
        <v>20</v>
      </c>
      <c r="E1504" s="6" t="s">
        <v>148</v>
      </c>
      <c r="F1504" s="6" t="s">
        <v>22</v>
      </c>
      <c r="G1504" s="6" t="s">
        <v>544</v>
      </c>
      <c r="H1504" s="6" t="s">
        <v>24</v>
      </c>
      <c r="I1504" s="8">
        <v>2315</v>
      </c>
      <c r="J1504" s="8">
        <v>5359225</v>
      </c>
      <c r="K1504" s="8">
        <v>0</v>
      </c>
      <c r="L1504" s="8">
        <v>0</v>
      </c>
      <c r="M1504" s="8">
        <v>-2315</v>
      </c>
      <c r="N1504" s="8">
        <v>-5359225</v>
      </c>
      <c r="O1504" s="8">
        <v>0</v>
      </c>
      <c r="P1504" s="8">
        <v>0</v>
      </c>
      <c r="Q1504" s="6" t="s">
        <v>25</v>
      </c>
    </row>
    <row r="1505" spans="1:17" x14ac:dyDescent="0.25">
      <c r="A1505" s="6" t="s">
        <v>942</v>
      </c>
      <c r="B1505" s="7" t="s">
        <v>18</v>
      </c>
      <c r="C1505" s="7" t="s">
        <v>543</v>
      </c>
      <c r="D1505" s="7" t="s">
        <v>20</v>
      </c>
      <c r="E1505" s="6" t="s">
        <v>148</v>
      </c>
      <c r="F1505" s="6" t="s">
        <v>22</v>
      </c>
      <c r="G1505" s="6" t="s">
        <v>943</v>
      </c>
      <c r="H1505" s="6" t="s">
        <v>24</v>
      </c>
      <c r="I1505" s="8">
        <v>813</v>
      </c>
      <c r="J1505" s="8">
        <v>2139687</v>
      </c>
      <c r="K1505" s="8">
        <v>0</v>
      </c>
      <c r="L1505" s="8">
        <v>0</v>
      </c>
      <c r="M1505" s="8">
        <v>-813</v>
      </c>
      <c r="N1505" s="8">
        <v>-2139687</v>
      </c>
      <c r="O1505" s="8">
        <v>0</v>
      </c>
      <c r="P1505" s="8">
        <v>0</v>
      </c>
      <c r="Q1505" s="6" t="s">
        <v>25</v>
      </c>
    </row>
    <row r="1506" spans="1:17" x14ac:dyDescent="0.25">
      <c r="A1506" s="6" t="s">
        <v>1387</v>
      </c>
      <c r="B1506" s="7" t="s">
        <v>18</v>
      </c>
      <c r="C1506" s="7" t="s">
        <v>147</v>
      </c>
      <c r="D1506" s="7" t="s">
        <v>152</v>
      </c>
      <c r="E1506" s="6" t="s">
        <v>148</v>
      </c>
      <c r="F1506" s="6" t="s">
        <v>22</v>
      </c>
      <c r="G1506" s="6" t="s">
        <v>1388</v>
      </c>
      <c r="H1506" s="6" t="s">
        <v>30</v>
      </c>
      <c r="I1506" s="8">
        <v>15</v>
      </c>
      <c r="J1506" s="8">
        <v>973650</v>
      </c>
      <c r="K1506" s="8">
        <v>0</v>
      </c>
      <c r="L1506" s="8">
        <v>0</v>
      </c>
      <c r="M1506" s="8">
        <v>-15</v>
      </c>
      <c r="N1506" s="8">
        <v>-973650</v>
      </c>
      <c r="O1506" s="8">
        <v>0</v>
      </c>
      <c r="P1506" s="8">
        <v>0</v>
      </c>
      <c r="Q1506" s="6" t="s">
        <v>25</v>
      </c>
    </row>
    <row r="1507" spans="1:17" x14ac:dyDescent="0.25">
      <c r="A1507" s="6" t="s">
        <v>548</v>
      </c>
      <c r="B1507" s="7" t="s">
        <v>18</v>
      </c>
      <c r="C1507" s="7" t="s">
        <v>147</v>
      </c>
      <c r="D1507" s="7" t="s">
        <v>152</v>
      </c>
      <c r="E1507" s="6" t="s">
        <v>148</v>
      </c>
      <c r="F1507" s="6" t="s">
        <v>22</v>
      </c>
      <c r="G1507" s="6" t="s">
        <v>549</v>
      </c>
      <c r="H1507" s="6" t="s">
        <v>30</v>
      </c>
      <c r="I1507" s="8">
        <v>145</v>
      </c>
      <c r="J1507" s="8">
        <v>5266136</v>
      </c>
      <c r="K1507" s="8">
        <v>0</v>
      </c>
      <c r="L1507" s="8">
        <v>0</v>
      </c>
      <c r="M1507" s="8">
        <v>-145</v>
      </c>
      <c r="N1507" s="8">
        <v>-5266136</v>
      </c>
      <c r="O1507" s="8">
        <v>0</v>
      </c>
      <c r="P1507" s="8">
        <v>0</v>
      </c>
      <c r="Q1507" s="6" t="s">
        <v>25</v>
      </c>
    </row>
    <row r="1508" spans="1:17" x14ac:dyDescent="0.25">
      <c r="A1508" s="6" t="s">
        <v>401</v>
      </c>
      <c r="B1508" s="7" t="s">
        <v>18</v>
      </c>
      <c r="C1508" s="7" t="s">
        <v>147</v>
      </c>
      <c r="D1508" s="7" t="s">
        <v>152</v>
      </c>
      <c r="E1508" s="6" t="s">
        <v>148</v>
      </c>
      <c r="F1508" s="6" t="s">
        <v>22</v>
      </c>
      <c r="G1508" s="6" t="s">
        <v>402</v>
      </c>
      <c r="H1508" s="6" t="s">
        <v>30</v>
      </c>
      <c r="I1508" s="8">
        <v>70</v>
      </c>
      <c r="J1508" s="8">
        <v>8050000</v>
      </c>
      <c r="K1508" s="8">
        <v>0</v>
      </c>
      <c r="L1508" s="8">
        <v>0</v>
      </c>
      <c r="M1508" s="8">
        <v>-70</v>
      </c>
      <c r="N1508" s="8">
        <v>-8050000</v>
      </c>
      <c r="O1508" s="8">
        <v>0</v>
      </c>
      <c r="P1508" s="8">
        <v>0</v>
      </c>
      <c r="Q1508" s="6" t="s">
        <v>25</v>
      </c>
    </row>
    <row r="1509" spans="1:17" x14ac:dyDescent="0.25">
      <c r="A1509" s="6" t="s">
        <v>146</v>
      </c>
      <c r="B1509" s="7" t="s">
        <v>18</v>
      </c>
      <c r="C1509" s="7" t="s">
        <v>147</v>
      </c>
      <c r="D1509" s="7" t="s">
        <v>93</v>
      </c>
      <c r="E1509" s="6" t="s">
        <v>148</v>
      </c>
      <c r="F1509" s="6" t="s">
        <v>22</v>
      </c>
      <c r="G1509" s="6" t="s">
        <v>149</v>
      </c>
      <c r="H1509" s="6" t="s">
        <v>24</v>
      </c>
      <c r="I1509" s="8">
        <v>203000</v>
      </c>
      <c r="J1509" s="8">
        <v>18067000</v>
      </c>
      <c r="K1509" s="8">
        <v>0</v>
      </c>
      <c r="L1509" s="8">
        <v>0</v>
      </c>
      <c r="M1509" s="8">
        <v>-203000</v>
      </c>
      <c r="N1509" s="8">
        <v>-18067000</v>
      </c>
      <c r="O1509" s="8">
        <v>0</v>
      </c>
      <c r="P1509" s="8">
        <v>0</v>
      </c>
      <c r="Q1509" s="6" t="s">
        <v>25</v>
      </c>
    </row>
    <row r="1510" spans="1:17" x14ac:dyDescent="0.25">
      <c r="A1510" s="6" t="s">
        <v>1074</v>
      </c>
      <c r="B1510" s="7" t="s">
        <v>18</v>
      </c>
      <c r="C1510" s="7" t="s">
        <v>147</v>
      </c>
      <c r="D1510" s="7" t="s">
        <v>89</v>
      </c>
      <c r="E1510" s="6" t="s">
        <v>2717</v>
      </c>
      <c r="F1510" s="6" t="s">
        <v>22</v>
      </c>
      <c r="G1510" s="6" t="s">
        <v>1075</v>
      </c>
      <c r="H1510" s="6" t="s">
        <v>30</v>
      </c>
      <c r="I1510" s="8">
        <v>35</v>
      </c>
      <c r="J1510" s="8">
        <v>1680000</v>
      </c>
      <c r="K1510" s="8">
        <v>0</v>
      </c>
      <c r="L1510" s="8">
        <v>0</v>
      </c>
      <c r="M1510" s="8">
        <v>-35</v>
      </c>
      <c r="N1510" s="8">
        <v>-1680000</v>
      </c>
      <c r="O1510" s="8">
        <v>0</v>
      </c>
      <c r="P1510" s="8">
        <v>0</v>
      </c>
      <c r="Q1510" s="6" t="s">
        <v>25</v>
      </c>
    </row>
    <row r="1511" spans="1:17" x14ac:dyDescent="0.25">
      <c r="A1511" s="6" t="s">
        <v>305</v>
      </c>
      <c r="B1511" s="7" t="s">
        <v>18</v>
      </c>
      <c r="C1511" s="7" t="s">
        <v>147</v>
      </c>
      <c r="D1511" s="7" t="s">
        <v>28</v>
      </c>
      <c r="E1511" s="6" t="s">
        <v>2717</v>
      </c>
      <c r="F1511" s="6" t="s">
        <v>22</v>
      </c>
      <c r="G1511" s="6" t="s">
        <v>306</v>
      </c>
      <c r="H1511" s="6" t="s">
        <v>30</v>
      </c>
      <c r="I1511" s="8">
        <v>350</v>
      </c>
      <c r="J1511" s="8">
        <v>9875408</v>
      </c>
      <c r="K1511" s="8">
        <v>0</v>
      </c>
      <c r="L1511" s="8">
        <v>0</v>
      </c>
      <c r="M1511" s="8">
        <v>-350</v>
      </c>
      <c r="N1511" s="8">
        <v>-9875408</v>
      </c>
      <c r="O1511" s="8">
        <v>0</v>
      </c>
      <c r="P1511" s="8">
        <v>0</v>
      </c>
      <c r="Q1511" s="6" t="s">
        <v>25</v>
      </c>
    </row>
    <row r="1512" spans="1:17" x14ac:dyDescent="0.25">
      <c r="A1512" s="6" t="s">
        <v>970</v>
      </c>
      <c r="B1512" s="7" t="s">
        <v>18</v>
      </c>
      <c r="C1512" s="7" t="s">
        <v>937</v>
      </c>
      <c r="D1512" s="7" t="s">
        <v>140</v>
      </c>
      <c r="E1512" s="6" t="s">
        <v>2717</v>
      </c>
      <c r="F1512" s="6" t="s">
        <v>22</v>
      </c>
      <c r="G1512" s="6" t="s">
        <v>971</v>
      </c>
      <c r="H1512" s="6" t="s">
        <v>24</v>
      </c>
      <c r="I1512" s="8">
        <v>120</v>
      </c>
      <c r="J1512" s="8">
        <v>2047200</v>
      </c>
      <c r="K1512" s="8">
        <v>0</v>
      </c>
      <c r="L1512" s="8">
        <v>0</v>
      </c>
      <c r="M1512" s="8">
        <v>-120</v>
      </c>
      <c r="N1512" s="8">
        <v>-2047200</v>
      </c>
      <c r="O1512" s="8">
        <v>0</v>
      </c>
      <c r="P1512" s="8">
        <v>0</v>
      </c>
      <c r="Q1512" s="6" t="s">
        <v>25</v>
      </c>
    </row>
    <row r="1513" spans="1:17" x14ac:dyDescent="0.25">
      <c r="A1513" s="6" t="s">
        <v>1160</v>
      </c>
      <c r="B1513" s="7" t="s">
        <v>18</v>
      </c>
      <c r="C1513" s="7" t="s">
        <v>937</v>
      </c>
      <c r="D1513" s="7" t="s">
        <v>86</v>
      </c>
      <c r="E1513" s="6" t="s">
        <v>2717</v>
      </c>
      <c r="F1513" s="6" t="s">
        <v>22</v>
      </c>
      <c r="G1513" s="6" t="s">
        <v>1161</v>
      </c>
      <c r="H1513" s="6" t="s">
        <v>24</v>
      </c>
      <c r="I1513" s="8">
        <v>394</v>
      </c>
      <c r="J1513" s="8">
        <v>1488926</v>
      </c>
      <c r="K1513" s="8">
        <v>0</v>
      </c>
      <c r="L1513" s="8">
        <v>0</v>
      </c>
      <c r="M1513" s="8">
        <v>-394</v>
      </c>
      <c r="N1513" s="8">
        <v>-1488926</v>
      </c>
      <c r="O1513" s="8">
        <v>0</v>
      </c>
      <c r="P1513" s="8">
        <v>0</v>
      </c>
      <c r="Q1513" s="6" t="s">
        <v>25</v>
      </c>
    </row>
    <row r="1514" spans="1:17" x14ac:dyDescent="0.25">
      <c r="A1514" s="6" t="s">
        <v>594</v>
      </c>
      <c r="B1514" s="7" t="s">
        <v>18</v>
      </c>
      <c r="C1514" s="7" t="s">
        <v>595</v>
      </c>
      <c r="D1514" s="7" t="s">
        <v>152</v>
      </c>
      <c r="E1514" s="6" t="s">
        <v>2717</v>
      </c>
      <c r="F1514" s="6" t="s">
        <v>22</v>
      </c>
      <c r="G1514" s="6" t="s">
        <v>596</v>
      </c>
      <c r="H1514" s="6" t="s">
        <v>30</v>
      </c>
      <c r="I1514" s="8">
        <v>87</v>
      </c>
      <c r="J1514" s="8">
        <v>4907670</v>
      </c>
      <c r="K1514" s="8">
        <v>0</v>
      </c>
      <c r="L1514" s="8">
        <v>0</v>
      </c>
      <c r="M1514" s="8">
        <v>-87</v>
      </c>
      <c r="N1514" s="8">
        <v>-4907670</v>
      </c>
      <c r="O1514" s="8">
        <v>0</v>
      </c>
      <c r="P1514" s="8">
        <v>0</v>
      </c>
      <c r="Q1514" s="6" t="s">
        <v>25</v>
      </c>
    </row>
    <row r="1515" spans="1:17" x14ac:dyDescent="0.25">
      <c r="A1515" s="6" t="s">
        <v>1625</v>
      </c>
      <c r="B1515" s="7" t="s">
        <v>18</v>
      </c>
      <c r="C1515" s="7" t="s">
        <v>595</v>
      </c>
      <c r="D1515" s="7" t="s">
        <v>89</v>
      </c>
      <c r="E1515" s="6" t="s">
        <v>2717</v>
      </c>
      <c r="F1515" s="6" t="s">
        <v>22</v>
      </c>
      <c r="G1515" s="6" t="s">
        <v>1626</v>
      </c>
      <c r="H1515" s="6" t="s">
        <v>30</v>
      </c>
      <c r="I1515" s="8">
        <v>15</v>
      </c>
      <c r="J1515" s="8">
        <v>630000</v>
      </c>
      <c r="K1515" s="8">
        <v>0</v>
      </c>
      <c r="L1515" s="8">
        <v>0</v>
      </c>
      <c r="M1515" s="8">
        <v>-15</v>
      </c>
      <c r="N1515" s="8">
        <v>-630000</v>
      </c>
      <c r="O1515" s="8">
        <v>0</v>
      </c>
      <c r="P1515" s="8">
        <v>0</v>
      </c>
      <c r="Q1515" s="6" t="s">
        <v>25</v>
      </c>
    </row>
    <row r="1516" spans="1:17" x14ac:dyDescent="0.25">
      <c r="A1516" s="6" t="s">
        <v>1813</v>
      </c>
      <c r="B1516" s="7" t="s">
        <v>18</v>
      </c>
      <c r="C1516" s="7" t="s">
        <v>595</v>
      </c>
      <c r="D1516" s="7" t="s">
        <v>89</v>
      </c>
      <c r="E1516" s="6" t="s">
        <v>2717</v>
      </c>
      <c r="F1516" s="6" t="s">
        <v>22</v>
      </c>
      <c r="G1516" s="6" t="s">
        <v>1814</v>
      </c>
      <c r="H1516" s="6" t="s">
        <v>30</v>
      </c>
      <c r="I1516" s="8">
        <v>15</v>
      </c>
      <c r="J1516" s="8">
        <v>450000</v>
      </c>
      <c r="K1516" s="8">
        <v>0</v>
      </c>
      <c r="L1516" s="8">
        <v>0</v>
      </c>
      <c r="M1516" s="8">
        <v>-15</v>
      </c>
      <c r="N1516" s="8">
        <v>-450000</v>
      </c>
      <c r="O1516" s="8">
        <v>0</v>
      </c>
      <c r="P1516" s="8">
        <v>0</v>
      </c>
      <c r="Q1516" s="6" t="s">
        <v>25</v>
      </c>
    </row>
    <row r="1517" spans="1:17" x14ac:dyDescent="0.25">
      <c r="A1517" s="6" t="s">
        <v>1262</v>
      </c>
      <c r="B1517" s="7" t="s">
        <v>18</v>
      </c>
      <c r="C1517" s="7" t="s">
        <v>1263</v>
      </c>
      <c r="D1517" s="7" t="s">
        <v>166</v>
      </c>
      <c r="E1517" s="9" t="s">
        <v>51</v>
      </c>
      <c r="F1517" s="6" t="s">
        <v>40</v>
      </c>
      <c r="G1517" s="6" t="s">
        <v>1264</v>
      </c>
      <c r="H1517" s="6" t="s">
        <v>24</v>
      </c>
      <c r="I1517" s="8">
        <v>1</v>
      </c>
      <c r="J1517" s="8">
        <v>826</v>
      </c>
      <c r="K1517" s="8">
        <v>0</v>
      </c>
      <c r="L1517" s="8">
        <v>0</v>
      </c>
      <c r="M1517" s="8">
        <v>-1</v>
      </c>
      <c r="N1517" s="8">
        <v>-826</v>
      </c>
      <c r="O1517" s="8">
        <v>0</v>
      </c>
      <c r="P1517" s="8">
        <v>0</v>
      </c>
      <c r="Q1517" s="6" t="s">
        <v>25</v>
      </c>
    </row>
    <row r="1518" spans="1:17" x14ac:dyDescent="0.25">
      <c r="A1518" s="6" t="s">
        <v>1665</v>
      </c>
      <c r="B1518" s="7" t="s">
        <v>18</v>
      </c>
      <c r="C1518" s="7" t="s">
        <v>1263</v>
      </c>
      <c r="D1518" s="7" t="s">
        <v>86</v>
      </c>
      <c r="E1518" s="9" t="s">
        <v>51</v>
      </c>
      <c r="F1518" s="6" t="s">
        <v>40</v>
      </c>
      <c r="G1518" s="6" t="s">
        <v>1666</v>
      </c>
      <c r="H1518" s="6" t="s">
        <v>24</v>
      </c>
      <c r="I1518" s="8">
        <v>2</v>
      </c>
      <c r="J1518" s="8">
        <v>9882</v>
      </c>
      <c r="K1518" s="8">
        <v>0</v>
      </c>
      <c r="L1518" s="8">
        <v>0</v>
      </c>
      <c r="M1518" s="8">
        <v>-2</v>
      </c>
      <c r="N1518" s="8">
        <v>-9882</v>
      </c>
      <c r="O1518" s="8">
        <v>0</v>
      </c>
      <c r="P1518" s="8">
        <v>0</v>
      </c>
      <c r="Q1518" s="6" t="s">
        <v>25</v>
      </c>
    </row>
    <row r="1519" spans="1:17" x14ac:dyDescent="0.25">
      <c r="A1519" s="6" t="s">
        <v>1607</v>
      </c>
      <c r="B1519" s="7" t="s">
        <v>18</v>
      </c>
      <c r="C1519" s="7" t="s">
        <v>127</v>
      </c>
      <c r="D1519" s="7" t="s">
        <v>140</v>
      </c>
      <c r="E1519" s="6" t="s">
        <v>2717</v>
      </c>
      <c r="F1519" s="6" t="s">
        <v>22</v>
      </c>
      <c r="G1519" s="6" t="s">
        <v>1608</v>
      </c>
      <c r="H1519" s="6" t="s">
        <v>24</v>
      </c>
      <c r="I1519" s="8">
        <v>150</v>
      </c>
      <c r="J1519" s="8">
        <v>645000</v>
      </c>
      <c r="K1519" s="8">
        <v>0</v>
      </c>
      <c r="L1519" s="8">
        <v>0</v>
      </c>
      <c r="M1519" s="8">
        <v>-150</v>
      </c>
      <c r="N1519" s="8">
        <v>-645000</v>
      </c>
      <c r="O1519" s="8">
        <v>0</v>
      </c>
      <c r="P1519" s="8">
        <v>0</v>
      </c>
      <c r="Q1519" s="6" t="s">
        <v>25</v>
      </c>
    </row>
    <row r="1520" spans="1:17" x14ac:dyDescent="0.25">
      <c r="A1520" s="6" t="s">
        <v>1888</v>
      </c>
      <c r="B1520" s="7" t="s">
        <v>18</v>
      </c>
      <c r="C1520" s="7" t="s">
        <v>127</v>
      </c>
      <c r="D1520" s="7" t="s">
        <v>140</v>
      </c>
      <c r="E1520" s="6" t="s">
        <v>2717</v>
      </c>
      <c r="F1520" s="6" t="s">
        <v>22</v>
      </c>
      <c r="G1520" s="6" t="s">
        <v>1889</v>
      </c>
      <c r="H1520" s="6" t="s">
        <v>24</v>
      </c>
      <c r="I1520" s="8">
        <v>90</v>
      </c>
      <c r="J1520" s="8">
        <v>369000</v>
      </c>
      <c r="K1520" s="8">
        <v>0</v>
      </c>
      <c r="L1520" s="8">
        <v>0</v>
      </c>
      <c r="M1520" s="8">
        <v>-90</v>
      </c>
      <c r="N1520" s="8">
        <v>-369000</v>
      </c>
      <c r="O1520" s="8">
        <v>0</v>
      </c>
      <c r="P1520" s="8">
        <v>0</v>
      </c>
      <c r="Q1520" s="6" t="s">
        <v>25</v>
      </c>
    </row>
    <row r="1521" spans="1:17" x14ac:dyDescent="0.25">
      <c r="A1521" s="6" t="s">
        <v>1673</v>
      </c>
      <c r="B1521" s="7" t="s">
        <v>18</v>
      </c>
      <c r="C1521" s="7" t="s">
        <v>127</v>
      </c>
      <c r="D1521" s="7" t="s">
        <v>140</v>
      </c>
      <c r="E1521" s="6" t="s">
        <v>2717</v>
      </c>
      <c r="F1521" s="6" t="s">
        <v>22</v>
      </c>
      <c r="G1521" s="6" t="s">
        <v>1674</v>
      </c>
      <c r="H1521" s="6" t="s">
        <v>24</v>
      </c>
      <c r="I1521" s="8">
        <v>130</v>
      </c>
      <c r="J1521" s="8">
        <v>559000</v>
      </c>
      <c r="K1521" s="8">
        <v>0</v>
      </c>
      <c r="L1521" s="8">
        <v>0</v>
      </c>
      <c r="M1521" s="8">
        <v>-130</v>
      </c>
      <c r="N1521" s="8">
        <v>-559000</v>
      </c>
      <c r="O1521" s="8">
        <v>0</v>
      </c>
      <c r="P1521" s="8">
        <v>0</v>
      </c>
      <c r="Q1521" s="6" t="s">
        <v>25</v>
      </c>
    </row>
    <row r="1522" spans="1:17" x14ac:dyDescent="0.25">
      <c r="A1522" s="6" t="s">
        <v>860</v>
      </c>
      <c r="B1522" s="7" t="s">
        <v>18</v>
      </c>
      <c r="C1522" s="7" t="s">
        <v>127</v>
      </c>
      <c r="D1522" s="7" t="s">
        <v>78</v>
      </c>
      <c r="E1522" s="6" t="s">
        <v>2717</v>
      </c>
      <c r="F1522" s="6" t="s">
        <v>22</v>
      </c>
      <c r="G1522" s="6" t="s">
        <v>861</v>
      </c>
      <c r="H1522" s="6" t="s">
        <v>24</v>
      </c>
      <c r="I1522" s="8">
        <v>60</v>
      </c>
      <c r="J1522" s="8">
        <v>2550000</v>
      </c>
      <c r="K1522" s="8">
        <v>0</v>
      </c>
      <c r="L1522" s="8">
        <v>0</v>
      </c>
      <c r="M1522" s="8">
        <v>-60</v>
      </c>
      <c r="N1522" s="8">
        <v>-2550000</v>
      </c>
      <c r="O1522" s="8">
        <v>0</v>
      </c>
      <c r="P1522" s="8">
        <v>0</v>
      </c>
      <c r="Q1522" s="6" t="s">
        <v>25</v>
      </c>
    </row>
    <row r="1523" spans="1:17" x14ac:dyDescent="0.25">
      <c r="A1523" s="6" t="s">
        <v>1104</v>
      </c>
      <c r="B1523" s="7" t="s">
        <v>18</v>
      </c>
      <c r="C1523" s="7" t="s">
        <v>127</v>
      </c>
      <c r="D1523" s="7" t="s">
        <v>78</v>
      </c>
      <c r="E1523" s="6" t="s">
        <v>2717</v>
      </c>
      <c r="F1523" s="6" t="s">
        <v>40</v>
      </c>
      <c r="G1523" s="6" t="s">
        <v>1105</v>
      </c>
      <c r="H1523" s="6" t="s">
        <v>24</v>
      </c>
      <c r="I1523" s="8">
        <v>1</v>
      </c>
      <c r="J1523" s="8">
        <v>42500</v>
      </c>
      <c r="K1523" s="8">
        <v>0</v>
      </c>
      <c r="L1523" s="8">
        <v>0</v>
      </c>
      <c r="M1523" s="8">
        <v>-1</v>
      </c>
      <c r="N1523" s="8">
        <v>-42500</v>
      </c>
      <c r="O1523" s="8">
        <v>0</v>
      </c>
      <c r="P1523" s="8">
        <v>0</v>
      </c>
      <c r="Q1523" s="6" t="s">
        <v>25</v>
      </c>
    </row>
    <row r="1524" spans="1:17" x14ac:dyDescent="0.25">
      <c r="A1524" s="6" t="s">
        <v>1140</v>
      </c>
      <c r="B1524" s="7" t="s">
        <v>18</v>
      </c>
      <c r="C1524" s="7" t="s">
        <v>127</v>
      </c>
      <c r="D1524" s="7" t="s">
        <v>78</v>
      </c>
      <c r="E1524" s="6" t="s">
        <v>2717</v>
      </c>
      <c r="F1524" s="6" t="s">
        <v>22</v>
      </c>
      <c r="G1524" s="6" t="s">
        <v>1141</v>
      </c>
      <c r="H1524" s="6" t="s">
        <v>24</v>
      </c>
      <c r="I1524" s="8">
        <v>36</v>
      </c>
      <c r="J1524" s="8">
        <v>1530000</v>
      </c>
      <c r="K1524" s="8">
        <v>0</v>
      </c>
      <c r="L1524" s="8">
        <v>0</v>
      </c>
      <c r="M1524" s="8">
        <v>-36</v>
      </c>
      <c r="N1524" s="8">
        <v>-1530000</v>
      </c>
      <c r="O1524" s="8">
        <v>0</v>
      </c>
      <c r="P1524" s="8">
        <v>0</v>
      </c>
      <c r="Q1524" s="6" t="s">
        <v>25</v>
      </c>
    </row>
    <row r="1525" spans="1:17" x14ac:dyDescent="0.25">
      <c r="A1525" s="6" t="s">
        <v>2354</v>
      </c>
      <c r="B1525" s="7" t="s">
        <v>18</v>
      </c>
      <c r="C1525" s="7" t="s">
        <v>127</v>
      </c>
      <c r="D1525" s="7" t="s">
        <v>78</v>
      </c>
      <c r="E1525" s="6" t="s">
        <v>229</v>
      </c>
      <c r="F1525" s="6" t="s">
        <v>22</v>
      </c>
      <c r="G1525" s="6" t="s">
        <v>2355</v>
      </c>
      <c r="H1525" s="6" t="s">
        <v>24</v>
      </c>
      <c r="I1525" s="8">
        <v>0.5</v>
      </c>
      <c r="J1525" s="8">
        <v>67954</v>
      </c>
      <c r="K1525" s="8">
        <v>0</v>
      </c>
      <c r="L1525" s="8">
        <v>0</v>
      </c>
      <c r="M1525" s="8">
        <v>-0.5</v>
      </c>
      <c r="N1525" s="8">
        <v>-67954</v>
      </c>
      <c r="O1525" s="8">
        <v>0</v>
      </c>
      <c r="P1525" s="8">
        <v>0</v>
      </c>
      <c r="Q1525" s="6" t="s">
        <v>25</v>
      </c>
    </row>
    <row r="1526" spans="1:17" x14ac:dyDescent="0.25">
      <c r="A1526" s="6" t="s">
        <v>2354</v>
      </c>
      <c r="B1526" s="7" t="s">
        <v>18</v>
      </c>
      <c r="C1526" s="7" t="s">
        <v>127</v>
      </c>
      <c r="D1526" s="7" t="s">
        <v>78</v>
      </c>
      <c r="E1526" s="6" t="s">
        <v>2720</v>
      </c>
      <c r="F1526" s="6" t="s">
        <v>2718</v>
      </c>
      <c r="G1526" s="6" t="s">
        <v>2355</v>
      </c>
      <c r="H1526" s="6" t="s">
        <v>24</v>
      </c>
      <c r="I1526" s="8">
        <v>0</v>
      </c>
      <c r="J1526" s="8">
        <v>0</v>
      </c>
      <c r="K1526" s="8">
        <v>0.5</v>
      </c>
      <c r="L1526" s="8">
        <v>67954</v>
      </c>
      <c r="M1526" s="8">
        <v>-0.5</v>
      </c>
      <c r="N1526" s="8">
        <v>-67954</v>
      </c>
      <c r="O1526" s="8">
        <v>0</v>
      </c>
      <c r="P1526" s="8">
        <v>0</v>
      </c>
      <c r="Q1526" s="6" t="s">
        <v>25</v>
      </c>
    </row>
    <row r="1527" spans="1:17" x14ac:dyDescent="0.25">
      <c r="A1527" s="6" t="s">
        <v>540</v>
      </c>
      <c r="B1527" s="7" t="s">
        <v>18</v>
      </c>
      <c r="C1527" s="7" t="s">
        <v>127</v>
      </c>
      <c r="D1527" s="7" t="s">
        <v>20</v>
      </c>
      <c r="E1527" s="6" t="s">
        <v>2717</v>
      </c>
      <c r="F1527" s="6" t="s">
        <v>22</v>
      </c>
      <c r="G1527" s="6" t="s">
        <v>541</v>
      </c>
      <c r="H1527" s="6" t="s">
        <v>30</v>
      </c>
      <c r="I1527" s="8">
        <v>1685</v>
      </c>
      <c r="J1527" s="8">
        <v>5392000</v>
      </c>
      <c r="K1527" s="8">
        <v>0</v>
      </c>
      <c r="L1527" s="8">
        <v>0</v>
      </c>
      <c r="M1527" s="8">
        <v>-1685</v>
      </c>
      <c r="N1527" s="8">
        <v>-5392000</v>
      </c>
      <c r="O1527" s="8">
        <v>0</v>
      </c>
      <c r="P1527" s="8">
        <v>0</v>
      </c>
      <c r="Q1527" s="6" t="s">
        <v>25</v>
      </c>
    </row>
    <row r="1528" spans="1:17" x14ac:dyDescent="0.25">
      <c r="A1528" s="6" t="s">
        <v>540</v>
      </c>
      <c r="B1528" s="7" t="s">
        <v>18</v>
      </c>
      <c r="C1528" s="7" t="s">
        <v>127</v>
      </c>
      <c r="D1528" s="7" t="s">
        <v>20</v>
      </c>
      <c r="E1528" s="6" t="s">
        <v>21</v>
      </c>
      <c r="F1528" s="6" t="s">
        <v>22</v>
      </c>
      <c r="G1528" s="6" t="s">
        <v>541</v>
      </c>
      <c r="H1528" s="6" t="s">
        <v>30</v>
      </c>
      <c r="I1528" s="8">
        <v>0</v>
      </c>
      <c r="J1528" s="8">
        <v>0</v>
      </c>
      <c r="K1528" s="8">
        <v>1685</v>
      </c>
      <c r="L1528" s="8">
        <v>5392000</v>
      </c>
      <c r="M1528" s="8">
        <v>-1685</v>
      </c>
      <c r="N1528" s="8">
        <v>-5392000</v>
      </c>
      <c r="O1528" s="8">
        <v>0</v>
      </c>
      <c r="P1528" s="8">
        <v>0</v>
      </c>
      <c r="Q1528" s="6" t="s">
        <v>25</v>
      </c>
    </row>
    <row r="1529" spans="1:17" x14ac:dyDescent="0.25">
      <c r="A1529" s="6" t="s">
        <v>233</v>
      </c>
      <c r="B1529" s="7" t="s">
        <v>18</v>
      </c>
      <c r="C1529" s="7" t="s">
        <v>127</v>
      </c>
      <c r="D1529" s="7" t="s">
        <v>20</v>
      </c>
      <c r="E1529" s="6" t="s">
        <v>2717</v>
      </c>
      <c r="F1529" s="6" t="s">
        <v>22</v>
      </c>
      <c r="G1529" s="6" t="s">
        <v>234</v>
      </c>
      <c r="H1529" s="6" t="s">
        <v>30</v>
      </c>
      <c r="I1529" s="8">
        <v>4000</v>
      </c>
      <c r="J1529" s="8">
        <v>12800000</v>
      </c>
      <c r="K1529" s="8">
        <v>0</v>
      </c>
      <c r="L1529" s="8">
        <v>0</v>
      </c>
      <c r="M1529" s="8">
        <v>-4000</v>
      </c>
      <c r="N1529" s="8">
        <v>-12800000</v>
      </c>
      <c r="O1529" s="8">
        <v>0</v>
      </c>
      <c r="P1529" s="8">
        <v>0</v>
      </c>
      <c r="Q1529" s="6" t="s">
        <v>25</v>
      </c>
    </row>
    <row r="1530" spans="1:17" x14ac:dyDescent="0.25">
      <c r="A1530" s="6" t="s">
        <v>233</v>
      </c>
      <c r="B1530" s="7" t="s">
        <v>18</v>
      </c>
      <c r="C1530" s="7" t="s">
        <v>127</v>
      </c>
      <c r="D1530" s="7" t="s">
        <v>20</v>
      </c>
      <c r="E1530" s="6" t="s">
        <v>21</v>
      </c>
      <c r="F1530" s="6" t="s">
        <v>22</v>
      </c>
      <c r="G1530" s="6" t="s">
        <v>234</v>
      </c>
      <c r="H1530" s="6" t="s">
        <v>30</v>
      </c>
      <c r="I1530" s="8">
        <v>0</v>
      </c>
      <c r="J1530" s="8">
        <v>0</v>
      </c>
      <c r="K1530" s="8">
        <v>4000</v>
      </c>
      <c r="L1530" s="8">
        <v>12800000</v>
      </c>
      <c r="M1530" s="8">
        <v>-4000</v>
      </c>
      <c r="N1530" s="8">
        <v>-12800000</v>
      </c>
      <c r="O1530" s="8">
        <v>0</v>
      </c>
      <c r="P1530" s="8">
        <v>0</v>
      </c>
      <c r="Q1530" s="6" t="s">
        <v>25</v>
      </c>
    </row>
    <row r="1531" spans="1:17" x14ac:dyDescent="0.25">
      <c r="A1531" s="6" t="s">
        <v>126</v>
      </c>
      <c r="B1531" s="7" t="s">
        <v>18</v>
      </c>
      <c r="C1531" s="7" t="s">
        <v>127</v>
      </c>
      <c r="D1531" s="7" t="s">
        <v>20</v>
      </c>
      <c r="E1531" s="6" t="s">
        <v>2717</v>
      </c>
      <c r="F1531" s="6" t="s">
        <v>22</v>
      </c>
      <c r="G1531" s="6" t="s">
        <v>128</v>
      </c>
      <c r="H1531" s="6" t="s">
        <v>30</v>
      </c>
      <c r="I1531" s="8">
        <v>5905</v>
      </c>
      <c r="J1531" s="8">
        <v>19486500</v>
      </c>
      <c r="K1531" s="8">
        <v>0</v>
      </c>
      <c r="L1531" s="8">
        <v>0</v>
      </c>
      <c r="M1531" s="8">
        <v>-5905</v>
      </c>
      <c r="N1531" s="8">
        <v>-19486500</v>
      </c>
      <c r="O1531" s="8">
        <v>0</v>
      </c>
      <c r="P1531" s="8">
        <v>0</v>
      </c>
      <c r="Q1531" s="6" t="s">
        <v>25</v>
      </c>
    </row>
    <row r="1532" spans="1:17" x14ac:dyDescent="0.25">
      <c r="A1532" s="6" t="s">
        <v>126</v>
      </c>
      <c r="B1532" s="7" t="s">
        <v>18</v>
      </c>
      <c r="C1532" s="7" t="s">
        <v>127</v>
      </c>
      <c r="D1532" s="7" t="s">
        <v>20</v>
      </c>
      <c r="E1532" s="6" t="s">
        <v>21</v>
      </c>
      <c r="F1532" s="6" t="s">
        <v>22</v>
      </c>
      <c r="G1532" s="6" t="s">
        <v>128</v>
      </c>
      <c r="H1532" s="6" t="s">
        <v>30</v>
      </c>
      <c r="I1532" s="8">
        <v>0</v>
      </c>
      <c r="J1532" s="8">
        <v>0</v>
      </c>
      <c r="K1532" s="8">
        <v>5905</v>
      </c>
      <c r="L1532" s="8">
        <v>19486500</v>
      </c>
      <c r="M1532" s="8">
        <v>-5905</v>
      </c>
      <c r="N1532" s="8">
        <v>-19486500</v>
      </c>
      <c r="O1532" s="8">
        <v>0</v>
      </c>
      <c r="P1532" s="8">
        <v>0</v>
      </c>
      <c r="Q1532" s="6" t="s">
        <v>25</v>
      </c>
    </row>
    <row r="1533" spans="1:17" x14ac:dyDescent="0.25">
      <c r="A1533" s="6" t="s">
        <v>1231</v>
      </c>
      <c r="B1533" s="7" t="s">
        <v>18</v>
      </c>
      <c r="C1533" s="7" t="s">
        <v>226</v>
      </c>
      <c r="D1533" s="7" t="s">
        <v>140</v>
      </c>
      <c r="E1533" s="6" t="s">
        <v>2717</v>
      </c>
      <c r="F1533" s="6" t="s">
        <v>22</v>
      </c>
      <c r="G1533" s="6" t="s">
        <v>1232</v>
      </c>
      <c r="H1533" s="6" t="s">
        <v>24</v>
      </c>
      <c r="I1533" s="8">
        <v>100</v>
      </c>
      <c r="J1533" s="8">
        <v>1256600</v>
      </c>
      <c r="K1533" s="8">
        <v>0</v>
      </c>
      <c r="L1533" s="8">
        <v>0</v>
      </c>
      <c r="M1533" s="8">
        <v>-100</v>
      </c>
      <c r="N1533" s="8">
        <v>-1256600</v>
      </c>
      <c r="O1533" s="8">
        <v>0</v>
      </c>
      <c r="P1533" s="8">
        <v>0</v>
      </c>
      <c r="Q1533" s="6" t="s">
        <v>25</v>
      </c>
    </row>
    <row r="1534" spans="1:17" x14ac:dyDescent="0.25">
      <c r="A1534" s="6" t="s">
        <v>958</v>
      </c>
      <c r="B1534" s="7" t="s">
        <v>18</v>
      </c>
      <c r="C1534" s="7" t="s">
        <v>226</v>
      </c>
      <c r="D1534" s="7" t="s">
        <v>140</v>
      </c>
      <c r="E1534" s="6" t="s">
        <v>2720</v>
      </c>
      <c r="F1534" s="6" t="s">
        <v>2718</v>
      </c>
      <c r="G1534" s="6" t="s">
        <v>959</v>
      </c>
      <c r="H1534" s="6" t="s">
        <v>24</v>
      </c>
      <c r="I1534" s="8">
        <v>0</v>
      </c>
      <c r="J1534" s="8">
        <v>0</v>
      </c>
      <c r="K1534" s="8">
        <v>1</v>
      </c>
      <c r="L1534" s="8">
        <v>20438</v>
      </c>
      <c r="M1534" s="8">
        <v>-1</v>
      </c>
      <c r="N1534" s="8">
        <v>-20438</v>
      </c>
      <c r="O1534" s="8">
        <v>0</v>
      </c>
      <c r="P1534" s="8">
        <v>0</v>
      </c>
      <c r="Q1534" s="6" t="s">
        <v>25</v>
      </c>
    </row>
    <row r="1535" spans="1:17" x14ac:dyDescent="0.25">
      <c r="A1535" s="6" t="s">
        <v>1265</v>
      </c>
      <c r="B1535" s="7" t="s">
        <v>18</v>
      </c>
      <c r="C1535" s="7" t="s">
        <v>226</v>
      </c>
      <c r="D1535" s="7" t="s">
        <v>152</v>
      </c>
      <c r="E1535" s="9" t="s">
        <v>51</v>
      </c>
      <c r="F1535" s="6" t="s">
        <v>22</v>
      </c>
      <c r="G1535" s="6" t="s">
        <v>1266</v>
      </c>
      <c r="H1535" s="6" t="s">
        <v>30</v>
      </c>
      <c r="I1535" s="8">
        <v>28</v>
      </c>
      <c r="J1535" s="8">
        <v>1190000</v>
      </c>
      <c r="K1535" s="8">
        <v>0</v>
      </c>
      <c r="L1535" s="8">
        <v>0</v>
      </c>
      <c r="M1535" s="8">
        <v>-28</v>
      </c>
      <c r="N1535" s="8">
        <v>-1190000</v>
      </c>
      <c r="O1535" s="8">
        <v>0</v>
      </c>
      <c r="P1535" s="8">
        <v>0</v>
      </c>
      <c r="Q1535" s="6" t="s">
        <v>25</v>
      </c>
    </row>
    <row r="1536" spans="1:17" x14ac:dyDescent="0.25">
      <c r="A1536" s="6" t="s">
        <v>1265</v>
      </c>
      <c r="B1536" s="7" t="s">
        <v>18</v>
      </c>
      <c r="C1536" s="7" t="s">
        <v>226</v>
      </c>
      <c r="D1536" s="7" t="s">
        <v>152</v>
      </c>
      <c r="E1536" s="6" t="s">
        <v>21</v>
      </c>
      <c r="F1536" s="6" t="s">
        <v>22</v>
      </c>
      <c r="G1536" s="6" t="s">
        <v>1266</v>
      </c>
      <c r="H1536" s="6" t="s">
        <v>30</v>
      </c>
      <c r="I1536" s="8">
        <v>0</v>
      </c>
      <c r="J1536" s="8">
        <v>0</v>
      </c>
      <c r="K1536" s="8">
        <v>28</v>
      </c>
      <c r="L1536" s="8">
        <v>1190000</v>
      </c>
      <c r="M1536" s="8">
        <v>-28</v>
      </c>
      <c r="N1536" s="8">
        <v>-1190000</v>
      </c>
      <c r="O1536" s="8">
        <v>0</v>
      </c>
      <c r="P1536" s="8">
        <v>0</v>
      </c>
      <c r="Q1536" s="6" t="s">
        <v>25</v>
      </c>
    </row>
    <row r="1537" spans="1:17" x14ac:dyDescent="0.25">
      <c r="A1537" s="6" t="s">
        <v>1076</v>
      </c>
      <c r="B1537" s="7" t="s">
        <v>18</v>
      </c>
      <c r="C1537" s="7" t="s">
        <v>226</v>
      </c>
      <c r="D1537" s="7" t="s">
        <v>93</v>
      </c>
      <c r="E1537" s="6" t="s">
        <v>2717</v>
      </c>
      <c r="F1537" s="6" t="s">
        <v>22</v>
      </c>
      <c r="G1537" s="6" t="s">
        <v>1077</v>
      </c>
      <c r="H1537" s="6" t="s">
        <v>24</v>
      </c>
      <c r="I1537" s="8">
        <v>4800</v>
      </c>
      <c r="J1537" s="8">
        <v>1680000</v>
      </c>
      <c r="K1537" s="8">
        <v>0</v>
      </c>
      <c r="L1537" s="8">
        <v>0</v>
      </c>
      <c r="M1537" s="8">
        <v>-4800</v>
      </c>
      <c r="N1537" s="8">
        <v>-1680000</v>
      </c>
      <c r="O1537" s="8">
        <v>0</v>
      </c>
      <c r="P1537" s="8">
        <v>0</v>
      </c>
      <c r="Q1537" s="6" t="s">
        <v>25</v>
      </c>
    </row>
    <row r="1538" spans="1:17" x14ac:dyDescent="0.25">
      <c r="A1538" s="6" t="s">
        <v>802</v>
      </c>
      <c r="B1538" s="7" t="s">
        <v>18</v>
      </c>
      <c r="C1538" s="7" t="s">
        <v>226</v>
      </c>
      <c r="D1538" s="7" t="s">
        <v>93</v>
      </c>
      <c r="E1538" s="6" t="s">
        <v>984</v>
      </c>
      <c r="F1538" s="6" t="s">
        <v>2718</v>
      </c>
      <c r="G1538" s="6" t="s">
        <v>803</v>
      </c>
      <c r="H1538" s="6" t="s">
        <v>24</v>
      </c>
      <c r="I1538" s="8">
        <v>0</v>
      </c>
      <c r="J1538" s="8">
        <v>0</v>
      </c>
      <c r="K1538" s="8">
        <v>2</v>
      </c>
      <c r="L1538" s="8">
        <v>172</v>
      </c>
      <c r="M1538" s="8">
        <v>-2</v>
      </c>
      <c r="N1538" s="8">
        <v>-172</v>
      </c>
      <c r="O1538" s="8">
        <v>0</v>
      </c>
      <c r="P1538" s="8">
        <v>0</v>
      </c>
      <c r="Q1538" s="6" t="s">
        <v>25</v>
      </c>
    </row>
    <row r="1539" spans="1:17" x14ac:dyDescent="0.25">
      <c r="A1539" s="6" t="s">
        <v>802</v>
      </c>
      <c r="B1539" s="7" t="s">
        <v>18</v>
      </c>
      <c r="C1539" s="7" t="s">
        <v>226</v>
      </c>
      <c r="D1539" s="7" t="s">
        <v>93</v>
      </c>
      <c r="E1539" s="6" t="s">
        <v>2717</v>
      </c>
      <c r="F1539" s="6" t="s">
        <v>22</v>
      </c>
      <c r="G1539" s="6" t="s">
        <v>803</v>
      </c>
      <c r="H1539" s="6" t="s">
        <v>24</v>
      </c>
      <c r="I1539" s="8">
        <v>32500</v>
      </c>
      <c r="J1539" s="8">
        <v>2794350</v>
      </c>
      <c r="K1539" s="8">
        <v>0</v>
      </c>
      <c r="L1539" s="8">
        <v>0</v>
      </c>
      <c r="M1539" s="8">
        <v>-32500</v>
      </c>
      <c r="N1539" s="8">
        <v>-2794350</v>
      </c>
      <c r="O1539" s="8">
        <v>0</v>
      </c>
      <c r="P1539" s="8">
        <v>0</v>
      </c>
      <c r="Q1539" s="6" t="s">
        <v>25</v>
      </c>
    </row>
    <row r="1540" spans="1:17" x14ac:dyDescent="0.25">
      <c r="A1540" s="6" t="s">
        <v>802</v>
      </c>
      <c r="B1540" s="7" t="s">
        <v>18</v>
      </c>
      <c r="C1540" s="7" t="s">
        <v>226</v>
      </c>
      <c r="D1540" s="7" t="s">
        <v>93</v>
      </c>
      <c r="E1540" s="6" t="s">
        <v>2720</v>
      </c>
      <c r="F1540" s="6" t="s">
        <v>2718</v>
      </c>
      <c r="G1540" s="6" t="s">
        <v>803</v>
      </c>
      <c r="H1540" s="6" t="s">
        <v>24</v>
      </c>
      <c r="I1540" s="8">
        <v>0</v>
      </c>
      <c r="J1540" s="8">
        <v>0</v>
      </c>
      <c r="K1540" s="8">
        <v>2</v>
      </c>
      <c r="L1540" s="8">
        <v>172</v>
      </c>
      <c r="M1540" s="8">
        <v>-2</v>
      </c>
      <c r="N1540" s="8">
        <v>-172</v>
      </c>
      <c r="O1540" s="8">
        <v>0</v>
      </c>
      <c r="P1540" s="8">
        <v>0</v>
      </c>
      <c r="Q1540" s="6" t="s">
        <v>25</v>
      </c>
    </row>
    <row r="1541" spans="1:17" x14ac:dyDescent="0.25">
      <c r="A1541" s="6" t="s">
        <v>516</v>
      </c>
      <c r="B1541" s="7" t="s">
        <v>18</v>
      </c>
      <c r="C1541" s="7" t="s">
        <v>226</v>
      </c>
      <c r="D1541" s="7" t="s">
        <v>517</v>
      </c>
      <c r="E1541" s="6" t="s">
        <v>2717</v>
      </c>
      <c r="F1541" s="6" t="s">
        <v>22</v>
      </c>
      <c r="G1541" s="6" t="s">
        <v>518</v>
      </c>
      <c r="H1541" s="6" t="s">
        <v>24</v>
      </c>
      <c r="I1541" s="8">
        <v>30</v>
      </c>
      <c r="J1541" s="8">
        <v>5730000</v>
      </c>
      <c r="K1541" s="8">
        <v>0</v>
      </c>
      <c r="L1541" s="8">
        <v>0</v>
      </c>
      <c r="M1541" s="8">
        <v>-30</v>
      </c>
      <c r="N1541" s="8">
        <v>-5730000</v>
      </c>
      <c r="O1541" s="8">
        <v>0</v>
      </c>
      <c r="P1541" s="8">
        <v>0</v>
      </c>
      <c r="Q1541" s="6" t="s">
        <v>25</v>
      </c>
    </row>
    <row r="1542" spans="1:17" x14ac:dyDescent="0.25">
      <c r="A1542" s="6" t="s">
        <v>1412</v>
      </c>
      <c r="B1542" s="7" t="s">
        <v>18</v>
      </c>
      <c r="C1542" s="7" t="s">
        <v>226</v>
      </c>
      <c r="D1542" s="7" t="s">
        <v>166</v>
      </c>
      <c r="E1542" s="9" t="s">
        <v>51</v>
      </c>
      <c r="F1542" s="6" t="s">
        <v>40</v>
      </c>
      <c r="G1542" s="6" t="s">
        <v>1413</v>
      </c>
      <c r="H1542" s="6" t="s">
        <v>24</v>
      </c>
      <c r="I1542" s="8">
        <v>5</v>
      </c>
      <c r="J1542" s="8">
        <v>20658</v>
      </c>
      <c r="K1542" s="8">
        <v>0</v>
      </c>
      <c r="L1542" s="8">
        <v>0</v>
      </c>
      <c r="M1542" s="8">
        <v>-5</v>
      </c>
      <c r="N1542" s="8">
        <v>-20658</v>
      </c>
      <c r="O1542" s="8">
        <v>0</v>
      </c>
      <c r="P1542" s="8">
        <v>0</v>
      </c>
      <c r="Q1542" s="6" t="s">
        <v>25</v>
      </c>
    </row>
    <row r="1543" spans="1:17" x14ac:dyDescent="0.25">
      <c r="A1543" s="6" t="s">
        <v>1412</v>
      </c>
      <c r="B1543" s="7" t="s">
        <v>18</v>
      </c>
      <c r="C1543" s="7" t="s">
        <v>226</v>
      </c>
      <c r="D1543" s="7" t="s">
        <v>166</v>
      </c>
      <c r="E1543" s="6" t="s">
        <v>984</v>
      </c>
      <c r="F1543" s="6" t="s">
        <v>22</v>
      </c>
      <c r="G1543" s="6" t="s">
        <v>1413</v>
      </c>
      <c r="H1543" s="6" t="s">
        <v>24</v>
      </c>
      <c r="I1543" s="8">
        <v>0</v>
      </c>
      <c r="J1543" s="8">
        <v>0</v>
      </c>
      <c r="K1543" s="8">
        <v>30</v>
      </c>
      <c r="L1543" s="8">
        <v>123947</v>
      </c>
      <c r="M1543" s="8">
        <v>-30</v>
      </c>
      <c r="N1543" s="8">
        <v>-123947</v>
      </c>
      <c r="O1543" s="8">
        <v>0</v>
      </c>
      <c r="P1543" s="8">
        <v>0</v>
      </c>
      <c r="Q1543" s="6" t="s">
        <v>25</v>
      </c>
    </row>
    <row r="1544" spans="1:17" x14ac:dyDescent="0.25">
      <c r="A1544" s="6" t="s">
        <v>1639</v>
      </c>
      <c r="B1544" s="7" t="s">
        <v>18</v>
      </c>
      <c r="C1544" s="7" t="s">
        <v>226</v>
      </c>
      <c r="D1544" s="7" t="s">
        <v>166</v>
      </c>
      <c r="E1544" s="9" t="s">
        <v>51</v>
      </c>
      <c r="F1544" s="6" t="s">
        <v>40</v>
      </c>
      <c r="G1544" s="6" t="s">
        <v>1640</v>
      </c>
      <c r="H1544" s="6" t="s">
        <v>24</v>
      </c>
      <c r="I1544" s="8">
        <v>5</v>
      </c>
      <c r="J1544" s="8">
        <v>8292</v>
      </c>
      <c r="K1544" s="8">
        <v>0</v>
      </c>
      <c r="L1544" s="8">
        <v>0</v>
      </c>
      <c r="M1544" s="8">
        <v>-5</v>
      </c>
      <c r="N1544" s="8">
        <v>-8292</v>
      </c>
      <c r="O1544" s="8">
        <v>0</v>
      </c>
      <c r="P1544" s="8">
        <v>0</v>
      </c>
      <c r="Q1544" s="6" t="s">
        <v>25</v>
      </c>
    </row>
    <row r="1545" spans="1:17" x14ac:dyDescent="0.25">
      <c r="A1545" s="6" t="s">
        <v>687</v>
      </c>
      <c r="B1545" s="7" t="s">
        <v>18</v>
      </c>
      <c r="C1545" s="7" t="s">
        <v>226</v>
      </c>
      <c r="D1545" s="7" t="s">
        <v>61</v>
      </c>
      <c r="E1545" s="6" t="s">
        <v>2717</v>
      </c>
      <c r="F1545" s="6" t="s">
        <v>22</v>
      </c>
      <c r="G1545" s="6" t="s">
        <v>688</v>
      </c>
      <c r="H1545" s="6" t="s">
        <v>24</v>
      </c>
      <c r="I1545" s="8">
        <v>2650</v>
      </c>
      <c r="J1545" s="8">
        <v>3809538</v>
      </c>
      <c r="K1545" s="8">
        <v>0</v>
      </c>
      <c r="L1545" s="8">
        <v>0</v>
      </c>
      <c r="M1545" s="8">
        <v>-2650</v>
      </c>
      <c r="N1545" s="8">
        <v>-3809538</v>
      </c>
      <c r="O1545" s="8">
        <v>0</v>
      </c>
      <c r="P1545" s="8">
        <v>0</v>
      </c>
      <c r="Q1545" s="6" t="s">
        <v>25</v>
      </c>
    </row>
    <row r="1546" spans="1:17" x14ac:dyDescent="0.25">
      <c r="A1546" s="6" t="s">
        <v>1857</v>
      </c>
      <c r="B1546" s="7" t="s">
        <v>18</v>
      </c>
      <c r="C1546" s="7" t="s">
        <v>43</v>
      </c>
      <c r="D1546" s="7" t="s">
        <v>65</v>
      </c>
      <c r="E1546" s="6" t="s">
        <v>2717</v>
      </c>
      <c r="F1546" s="6" t="s">
        <v>40</v>
      </c>
      <c r="G1546" s="6" t="s">
        <v>1858</v>
      </c>
      <c r="H1546" s="6" t="s">
        <v>24</v>
      </c>
      <c r="I1546" s="8">
        <v>16</v>
      </c>
      <c r="J1546" s="8">
        <v>411200</v>
      </c>
      <c r="K1546" s="8">
        <v>0</v>
      </c>
      <c r="L1546" s="8">
        <v>0</v>
      </c>
      <c r="M1546" s="8">
        <v>-16</v>
      </c>
      <c r="N1546" s="8">
        <v>-411200</v>
      </c>
      <c r="O1546" s="8">
        <v>0</v>
      </c>
      <c r="P1546" s="8">
        <v>0</v>
      </c>
      <c r="Q1546" s="6" t="s">
        <v>25</v>
      </c>
    </row>
    <row r="1547" spans="1:17" x14ac:dyDescent="0.25">
      <c r="A1547" s="6" t="s">
        <v>1681</v>
      </c>
      <c r="B1547" s="7" t="s">
        <v>18</v>
      </c>
      <c r="C1547" s="7" t="s">
        <v>43</v>
      </c>
      <c r="D1547" s="7" t="s">
        <v>65</v>
      </c>
      <c r="E1547" s="6" t="s">
        <v>2717</v>
      </c>
      <c r="F1547" s="6" t="s">
        <v>40</v>
      </c>
      <c r="G1547" s="6" t="s">
        <v>1682</v>
      </c>
      <c r="H1547" s="6" t="s">
        <v>24</v>
      </c>
      <c r="I1547" s="8">
        <v>22</v>
      </c>
      <c r="J1547" s="8">
        <v>554400</v>
      </c>
      <c r="K1547" s="8">
        <v>0</v>
      </c>
      <c r="L1547" s="8">
        <v>0</v>
      </c>
      <c r="M1547" s="8">
        <v>-22</v>
      </c>
      <c r="N1547" s="8">
        <v>-554400</v>
      </c>
      <c r="O1547" s="8">
        <v>0</v>
      </c>
      <c r="P1547" s="8">
        <v>0</v>
      </c>
      <c r="Q1547" s="6" t="s">
        <v>25</v>
      </c>
    </row>
    <row r="1548" spans="1:17" x14ac:dyDescent="0.25">
      <c r="A1548" s="6" t="s">
        <v>868</v>
      </c>
      <c r="B1548" s="7" t="s">
        <v>18</v>
      </c>
      <c r="C1548" s="7" t="s">
        <v>43</v>
      </c>
      <c r="D1548" s="7" t="s">
        <v>65</v>
      </c>
      <c r="E1548" s="6" t="s">
        <v>2717</v>
      </c>
      <c r="F1548" s="6" t="s">
        <v>40</v>
      </c>
      <c r="G1548" s="6" t="s">
        <v>869</v>
      </c>
      <c r="H1548" s="6" t="s">
        <v>24</v>
      </c>
      <c r="I1548" s="8">
        <v>120</v>
      </c>
      <c r="J1548" s="8">
        <v>2520000</v>
      </c>
      <c r="K1548" s="8">
        <v>0</v>
      </c>
      <c r="L1548" s="8">
        <v>0</v>
      </c>
      <c r="M1548" s="8">
        <v>-120</v>
      </c>
      <c r="N1548" s="8">
        <v>-2520000</v>
      </c>
      <c r="O1548" s="8">
        <v>0</v>
      </c>
      <c r="P1548" s="8">
        <v>0</v>
      </c>
      <c r="Q1548" s="6" t="s">
        <v>25</v>
      </c>
    </row>
    <row r="1549" spans="1:17" x14ac:dyDescent="0.25">
      <c r="A1549" s="6" t="s">
        <v>413</v>
      </c>
      <c r="B1549" s="7" t="s">
        <v>18</v>
      </c>
      <c r="C1549" s="7" t="s">
        <v>43</v>
      </c>
      <c r="D1549" s="7" t="s">
        <v>152</v>
      </c>
      <c r="E1549" s="6" t="s">
        <v>2717</v>
      </c>
      <c r="F1549" s="6" t="s">
        <v>40</v>
      </c>
      <c r="G1549" s="6" t="s">
        <v>414</v>
      </c>
      <c r="H1549" s="6" t="s">
        <v>24</v>
      </c>
      <c r="I1549" s="8">
        <v>55</v>
      </c>
      <c r="J1549" s="8">
        <v>7804500</v>
      </c>
      <c r="K1549" s="8">
        <v>0</v>
      </c>
      <c r="L1549" s="8">
        <v>0</v>
      </c>
      <c r="M1549" s="8">
        <v>-55</v>
      </c>
      <c r="N1549" s="8">
        <v>-7804500</v>
      </c>
      <c r="O1549" s="8">
        <v>0</v>
      </c>
      <c r="P1549" s="8">
        <v>0</v>
      </c>
      <c r="Q1549" s="6" t="s">
        <v>25</v>
      </c>
    </row>
    <row r="1550" spans="1:17" x14ac:dyDescent="0.25">
      <c r="A1550" s="6" t="s">
        <v>998</v>
      </c>
      <c r="B1550" s="7" t="s">
        <v>18</v>
      </c>
      <c r="C1550" s="7" t="s">
        <v>43</v>
      </c>
      <c r="D1550" s="7" t="s">
        <v>152</v>
      </c>
      <c r="E1550" s="6" t="s">
        <v>2717</v>
      </c>
      <c r="F1550" s="6" t="s">
        <v>40</v>
      </c>
      <c r="G1550" s="6" t="s">
        <v>999</v>
      </c>
      <c r="H1550" s="6" t="s">
        <v>24</v>
      </c>
      <c r="I1550" s="8">
        <v>15</v>
      </c>
      <c r="J1550" s="8">
        <v>1933050</v>
      </c>
      <c r="K1550" s="8">
        <v>0</v>
      </c>
      <c r="L1550" s="8">
        <v>0</v>
      </c>
      <c r="M1550" s="8">
        <v>-15</v>
      </c>
      <c r="N1550" s="8">
        <v>-1933050</v>
      </c>
      <c r="O1550" s="8">
        <v>0</v>
      </c>
      <c r="P1550" s="8">
        <v>0</v>
      </c>
      <c r="Q1550" s="6" t="s">
        <v>25</v>
      </c>
    </row>
    <row r="1551" spans="1:17" x14ac:dyDescent="0.25">
      <c r="A1551" s="6" t="s">
        <v>1963</v>
      </c>
      <c r="B1551" s="7" t="s">
        <v>18</v>
      </c>
      <c r="C1551" s="7" t="s">
        <v>43</v>
      </c>
      <c r="D1551" s="7" t="s">
        <v>152</v>
      </c>
      <c r="E1551" s="6" t="s">
        <v>2717</v>
      </c>
      <c r="F1551" s="6" t="s">
        <v>40</v>
      </c>
      <c r="G1551" s="6" t="s">
        <v>1964</v>
      </c>
      <c r="H1551" s="6" t="s">
        <v>24</v>
      </c>
      <c r="I1551" s="8">
        <v>4</v>
      </c>
      <c r="J1551" s="8">
        <v>313456</v>
      </c>
      <c r="K1551" s="8">
        <v>0</v>
      </c>
      <c r="L1551" s="8">
        <v>0</v>
      </c>
      <c r="M1551" s="8">
        <v>-4</v>
      </c>
      <c r="N1551" s="8">
        <v>-313456</v>
      </c>
      <c r="O1551" s="8">
        <v>0</v>
      </c>
      <c r="P1551" s="8">
        <v>0</v>
      </c>
      <c r="Q1551" s="6" t="s">
        <v>25</v>
      </c>
    </row>
    <row r="1552" spans="1:17" x14ac:dyDescent="0.25">
      <c r="A1552" s="6" t="s">
        <v>2126</v>
      </c>
      <c r="B1552" s="7" t="s">
        <v>18</v>
      </c>
      <c r="C1552" s="7" t="s">
        <v>43</v>
      </c>
      <c r="D1552" s="7" t="s">
        <v>152</v>
      </c>
      <c r="E1552" s="6" t="s">
        <v>2717</v>
      </c>
      <c r="F1552" s="6" t="s">
        <v>40</v>
      </c>
      <c r="G1552" s="6" t="s">
        <v>2127</v>
      </c>
      <c r="H1552" s="6" t="s">
        <v>24</v>
      </c>
      <c r="I1552" s="8">
        <v>2</v>
      </c>
      <c r="J1552" s="8">
        <v>221360</v>
      </c>
      <c r="K1552" s="8">
        <v>0</v>
      </c>
      <c r="L1552" s="8">
        <v>0</v>
      </c>
      <c r="M1552" s="8">
        <v>-2</v>
      </c>
      <c r="N1552" s="8">
        <v>-221360</v>
      </c>
      <c r="O1552" s="8">
        <v>0</v>
      </c>
      <c r="P1552" s="8">
        <v>0</v>
      </c>
      <c r="Q1552" s="6" t="s">
        <v>25</v>
      </c>
    </row>
    <row r="1553" spans="1:17" x14ac:dyDescent="0.25">
      <c r="A1553" s="6" t="s">
        <v>346</v>
      </c>
      <c r="B1553" s="7" t="s">
        <v>18</v>
      </c>
      <c r="C1553" s="7" t="s">
        <v>43</v>
      </c>
      <c r="D1553" s="7" t="s">
        <v>152</v>
      </c>
      <c r="E1553" s="6" t="s">
        <v>2717</v>
      </c>
      <c r="F1553" s="6" t="s">
        <v>40</v>
      </c>
      <c r="G1553" s="6" t="s">
        <v>347</v>
      </c>
      <c r="H1553" s="6" t="s">
        <v>24</v>
      </c>
      <c r="I1553" s="8">
        <v>83</v>
      </c>
      <c r="J1553" s="8">
        <v>9186440</v>
      </c>
      <c r="K1553" s="8">
        <v>0</v>
      </c>
      <c r="L1553" s="8">
        <v>0</v>
      </c>
      <c r="M1553" s="8">
        <v>-83</v>
      </c>
      <c r="N1553" s="8">
        <v>-9186440</v>
      </c>
      <c r="O1553" s="8">
        <v>0</v>
      </c>
      <c r="P1553" s="8">
        <v>0</v>
      </c>
      <c r="Q1553" s="6" t="s">
        <v>25</v>
      </c>
    </row>
    <row r="1554" spans="1:17" x14ac:dyDescent="0.25">
      <c r="A1554" s="6" t="s">
        <v>691</v>
      </c>
      <c r="B1554" s="7" t="s">
        <v>18</v>
      </c>
      <c r="C1554" s="7" t="s">
        <v>43</v>
      </c>
      <c r="D1554" s="7" t="s">
        <v>152</v>
      </c>
      <c r="E1554" s="6" t="s">
        <v>2717</v>
      </c>
      <c r="F1554" s="6" t="s">
        <v>40</v>
      </c>
      <c r="G1554" s="6" t="s">
        <v>692</v>
      </c>
      <c r="H1554" s="6" t="s">
        <v>24</v>
      </c>
      <c r="I1554" s="8">
        <v>27</v>
      </c>
      <c r="J1554" s="8">
        <v>3774600</v>
      </c>
      <c r="K1554" s="8">
        <v>0</v>
      </c>
      <c r="L1554" s="8">
        <v>0</v>
      </c>
      <c r="M1554" s="8">
        <v>-27</v>
      </c>
      <c r="N1554" s="8">
        <v>-3774600</v>
      </c>
      <c r="O1554" s="8">
        <v>0</v>
      </c>
      <c r="P1554" s="8">
        <v>0</v>
      </c>
      <c r="Q1554" s="6" t="s">
        <v>25</v>
      </c>
    </row>
    <row r="1555" spans="1:17" x14ac:dyDescent="0.25">
      <c r="A1555" s="6" t="s">
        <v>1472</v>
      </c>
      <c r="B1555" s="7" t="s">
        <v>18</v>
      </c>
      <c r="C1555" s="7" t="s">
        <v>43</v>
      </c>
      <c r="D1555" s="7" t="s">
        <v>152</v>
      </c>
      <c r="E1555" s="6" t="s">
        <v>2717</v>
      </c>
      <c r="F1555" s="6" t="s">
        <v>40</v>
      </c>
      <c r="G1555" s="6" t="s">
        <v>1473</v>
      </c>
      <c r="H1555" s="6" t="s">
        <v>24</v>
      </c>
      <c r="I1555" s="8">
        <v>3</v>
      </c>
      <c r="J1555" s="8">
        <v>816330</v>
      </c>
      <c r="K1555" s="8">
        <v>0</v>
      </c>
      <c r="L1555" s="8">
        <v>0</v>
      </c>
      <c r="M1555" s="8">
        <v>-3</v>
      </c>
      <c r="N1555" s="8">
        <v>-816330</v>
      </c>
      <c r="O1555" s="8">
        <v>0</v>
      </c>
      <c r="P1555" s="8">
        <v>0</v>
      </c>
      <c r="Q1555" s="6" t="s">
        <v>25</v>
      </c>
    </row>
    <row r="1556" spans="1:17" x14ac:dyDescent="0.25">
      <c r="A1556" s="6" t="s">
        <v>1564</v>
      </c>
      <c r="B1556" s="7" t="s">
        <v>18</v>
      </c>
      <c r="C1556" s="7" t="s">
        <v>43</v>
      </c>
      <c r="D1556" s="7" t="s">
        <v>152</v>
      </c>
      <c r="E1556" s="6" t="s">
        <v>2717</v>
      </c>
      <c r="F1556" s="6" t="s">
        <v>40</v>
      </c>
      <c r="G1556" s="6" t="s">
        <v>1565</v>
      </c>
      <c r="H1556" s="6" t="s">
        <v>24</v>
      </c>
      <c r="I1556" s="8">
        <v>3</v>
      </c>
      <c r="J1556" s="8">
        <v>690180</v>
      </c>
      <c r="K1556" s="8">
        <v>0</v>
      </c>
      <c r="L1556" s="8">
        <v>0</v>
      </c>
      <c r="M1556" s="8">
        <v>-3</v>
      </c>
      <c r="N1556" s="8">
        <v>-690180</v>
      </c>
      <c r="O1556" s="8">
        <v>0</v>
      </c>
      <c r="P1556" s="8">
        <v>0</v>
      </c>
      <c r="Q1556" s="6" t="s">
        <v>25</v>
      </c>
    </row>
    <row r="1557" spans="1:17" x14ac:dyDescent="0.25">
      <c r="A1557" s="6" t="s">
        <v>1547</v>
      </c>
      <c r="B1557" s="7" t="s">
        <v>18</v>
      </c>
      <c r="C1557" s="7" t="s">
        <v>43</v>
      </c>
      <c r="D1557" s="7" t="s">
        <v>152</v>
      </c>
      <c r="E1557" s="6" t="s">
        <v>2717</v>
      </c>
      <c r="F1557" s="6" t="s">
        <v>40</v>
      </c>
      <c r="G1557" s="6" t="s">
        <v>1548</v>
      </c>
      <c r="H1557" s="6" t="s">
        <v>24</v>
      </c>
      <c r="I1557" s="8">
        <v>3</v>
      </c>
      <c r="J1557" s="8">
        <v>705570</v>
      </c>
      <c r="K1557" s="8">
        <v>0</v>
      </c>
      <c r="L1557" s="8">
        <v>0</v>
      </c>
      <c r="M1557" s="8">
        <v>-3</v>
      </c>
      <c r="N1557" s="8">
        <v>-705570</v>
      </c>
      <c r="O1557" s="8">
        <v>0</v>
      </c>
      <c r="P1557" s="8">
        <v>0</v>
      </c>
      <c r="Q1557" s="6" t="s">
        <v>25</v>
      </c>
    </row>
    <row r="1558" spans="1:17" x14ac:dyDescent="0.25">
      <c r="A1558" s="6" t="s">
        <v>2410</v>
      </c>
      <c r="B1558" s="7" t="s">
        <v>18</v>
      </c>
      <c r="C1558" s="7" t="s">
        <v>43</v>
      </c>
      <c r="D1558" s="7" t="s">
        <v>152</v>
      </c>
      <c r="E1558" s="6" t="s">
        <v>2717</v>
      </c>
      <c r="F1558" s="6" t="s">
        <v>40</v>
      </c>
      <c r="G1558" s="6" t="s">
        <v>2411</v>
      </c>
      <c r="H1558" s="6" t="s">
        <v>24</v>
      </c>
      <c r="I1558" s="8">
        <v>25</v>
      </c>
      <c r="J1558" s="8">
        <v>99825</v>
      </c>
      <c r="K1558" s="8">
        <v>0</v>
      </c>
      <c r="L1558" s="8">
        <v>0</v>
      </c>
      <c r="M1558" s="8">
        <v>-25</v>
      </c>
      <c r="N1558" s="8">
        <v>-99825</v>
      </c>
      <c r="O1558" s="8">
        <v>0</v>
      </c>
      <c r="P1558" s="8">
        <v>0</v>
      </c>
      <c r="Q1558" s="6" t="s">
        <v>25</v>
      </c>
    </row>
    <row r="1559" spans="1:17" x14ac:dyDescent="0.25">
      <c r="A1559" s="6" t="s">
        <v>215</v>
      </c>
      <c r="B1559" s="7" t="s">
        <v>18</v>
      </c>
      <c r="C1559" s="7" t="s">
        <v>43</v>
      </c>
      <c r="D1559" s="7" t="s">
        <v>152</v>
      </c>
      <c r="E1559" s="6" t="s">
        <v>2717</v>
      </c>
      <c r="F1559" s="6" t="s">
        <v>40</v>
      </c>
      <c r="G1559" s="6" t="s">
        <v>216</v>
      </c>
      <c r="H1559" s="6" t="s">
        <v>24</v>
      </c>
      <c r="I1559" s="8">
        <v>43</v>
      </c>
      <c r="J1559" s="8">
        <v>13346125</v>
      </c>
      <c r="K1559" s="8">
        <v>0</v>
      </c>
      <c r="L1559" s="8">
        <v>0</v>
      </c>
      <c r="M1559" s="8">
        <v>-43</v>
      </c>
      <c r="N1559" s="8">
        <v>-13346125</v>
      </c>
      <c r="O1559" s="8">
        <v>0</v>
      </c>
      <c r="P1559" s="8">
        <v>0</v>
      </c>
      <c r="Q1559" s="6" t="s">
        <v>25</v>
      </c>
    </row>
    <row r="1560" spans="1:17" x14ac:dyDescent="0.25">
      <c r="A1560" s="6" t="s">
        <v>154</v>
      </c>
      <c r="B1560" s="7" t="s">
        <v>18</v>
      </c>
      <c r="C1560" s="7" t="s">
        <v>43</v>
      </c>
      <c r="D1560" s="7" t="s">
        <v>152</v>
      </c>
      <c r="E1560" s="6" t="s">
        <v>2717</v>
      </c>
      <c r="F1560" s="6" t="s">
        <v>40</v>
      </c>
      <c r="G1560" s="6" t="s">
        <v>155</v>
      </c>
      <c r="H1560" s="6" t="s">
        <v>24</v>
      </c>
      <c r="I1560" s="8">
        <v>149</v>
      </c>
      <c r="J1560" s="8">
        <v>17582447</v>
      </c>
      <c r="K1560" s="8">
        <v>0</v>
      </c>
      <c r="L1560" s="8">
        <v>0</v>
      </c>
      <c r="M1560" s="8">
        <v>-149</v>
      </c>
      <c r="N1560" s="8">
        <v>-17582447</v>
      </c>
      <c r="O1560" s="8">
        <v>0</v>
      </c>
      <c r="P1560" s="8">
        <v>0</v>
      </c>
      <c r="Q1560" s="6" t="s">
        <v>25</v>
      </c>
    </row>
    <row r="1561" spans="1:17" x14ac:dyDescent="0.25">
      <c r="A1561" s="6" t="s">
        <v>315</v>
      </c>
      <c r="B1561" s="7" t="s">
        <v>18</v>
      </c>
      <c r="C1561" s="7" t="s">
        <v>43</v>
      </c>
      <c r="D1561" s="7" t="s">
        <v>152</v>
      </c>
      <c r="E1561" s="6" t="s">
        <v>2717</v>
      </c>
      <c r="F1561" s="6" t="s">
        <v>40</v>
      </c>
      <c r="G1561" s="6" t="s">
        <v>316</v>
      </c>
      <c r="H1561" s="6" t="s">
        <v>24</v>
      </c>
      <c r="I1561" s="8">
        <v>45</v>
      </c>
      <c r="J1561" s="8">
        <v>9718515</v>
      </c>
      <c r="K1561" s="8">
        <v>0</v>
      </c>
      <c r="L1561" s="8">
        <v>0</v>
      </c>
      <c r="M1561" s="8">
        <v>-45</v>
      </c>
      <c r="N1561" s="8">
        <v>-9718515</v>
      </c>
      <c r="O1561" s="8">
        <v>0</v>
      </c>
      <c r="P1561" s="8">
        <v>0</v>
      </c>
      <c r="Q1561" s="6" t="s">
        <v>25</v>
      </c>
    </row>
    <row r="1562" spans="1:17" x14ac:dyDescent="0.25">
      <c r="A1562" s="6" t="s">
        <v>353</v>
      </c>
      <c r="B1562" s="7" t="s">
        <v>18</v>
      </c>
      <c r="C1562" s="7" t="s">
        <v>43</v>
      </c>
      <c r="D1562" s="7" t="s">
        <v>152</v>
      </c>
      <c r="E1562" s="6" t="s">
        <v>2717</v>
      </c>
      <c r="F1562" s="6" t="s">
        <v>22</v>
      </c>
      <c r="G1562" s="6" t="s">
        <v>354</v>
      </c>
      <c r="H1562" s="6" t="s">
        <v>30</v>
      </c>
      <c r="I1562" s="8">
        <v>172</v>
      </c>
      <c r="J1562" s="8">
        <v>9037819</v>
      </c>
      <c r="K1562" s="8">
        <v>0</v>
      </c>
      <c r="L1562" s="8">
        <v>0</v>
      </c>
      <c r="M1562" s="8">
        <v>-172</v>
      </c>
      <c r="N1562" s="8">
        <v>-9037819</v>
      </c>
      <c r="O1562" s="8">
        <v>0</v>
      </c>
      <c r="P1562" s="8">
        <v>0</v>
      </c>
      <c r="Q1562" s="6" t="s">
        <v>25</v>
      </c>
    </row>
    <row r="1563" spans="1:17" x14ac:dyDescent="0.25">
      <c r="A1563" s="6" t="s">
        <v>609</v>
      </c>
      <c r="B1563" s="7" t="s">
        <v>18</v>
      </c>
      <c r="C1563" s="7" t="s">
        <v>43</v>
      </c>
      <c r="D1563" s="7" t="s">
        <v>152</v>
      </c>
      <c r="E1563" s="6" t="s">
        <v>2717</v>
      </c>
      <c r="F1563" s="6" t="s">
        <v>22</v>
      </c>
      <c r="G1563" s="6" t="s">
        <v>610</v>
      </c>
      <c r="H1563" s="6" t="s">
        <v>30</v>
      </c>
      <c r="I1563" s="8">
        <v>90</v>
      </c>
      <c r="J1563" s="8">
        <v>4729092</v>
      </c>
      <c r="K1563" s="8">
        <v>0</v>
      </c>
      <c r="L1563" s="8">
        <v>0</v>
      </c>
      <c r="M1563" s="8">
        <v>-90</v>
      </c>
      <c r="N1563" s="8">
        <v>-4729092</v>
      </c>
      <c r="O1563" s="8">
        <v>0</v>
      </c>
      <c r="P1563" s="8">
        <v>0</v>
      </c>
      <c r="Q1563" s="6" t="s">
        <v>25</v>
      </c>
    </row>
    <row r="1564" spans="1:17" x14ac:dyDescent="0.25">
      <c r="A1564" s="6" t="s">
        <v>453</v>
      </c>
      <c r="B1564" s="7" t="s">
        <v>18</v>
      </c>
      <c r="C1564" s="7" t="s">
        <v>43</v>
      </c>
      <c r="D1564" s="7" t="s">
        <v>152</v>
      </c>
      <c r="E1564" s="6" t="s">
        <v>2717</v>
      </c>
      <c r="F1564" s="6" t="s">
        <v>22</v>
      </c>
      <c r="G1564" s="6" t="s">
        <v>454</v>
      </c>
      <c r="H1564" s="6" t="s">
        <v>30</v>
      </c>
      <c r="I1564" s="8">
        <v>134</v>
      </c>
      <c r="J1564" s="8">
        <v>7041092</v>
      </c>
      <c r="K1564" s="8">
        <v>0</v>
      </c>
      <c r="L1564" s="8">
        <v>0</v>
      </c>
      <c r="M1564" s="8">
        <v>-134</v>
      </c>
      <c r="N1564" s="8">
        <v>-7041092</v>
      </c>
      <c r="O1564" s="8">
        <v>0</v>
      </c>
      <c r="P1564" s="8">
        <v>0</v>
      </c>
      <c r="Q1564" s="6" t="s">
        <v>25</v>
      </c>
    </row>
    <row r="1565" spans="1:17" x14ac:dyDescent="0.25">
      <c r="A1565" s="6" t="s">
        <v>611</v>
      </c>
      <c r="B1565" s="7" t="s">
        <v>18</v>
      </c>
      <c r="C1565" s="7" t="s">
        <v>43</v>
      </c>
      <c r="D1565" s="7" t="s">
        <v>152</v>
      </c>
      <c r="E1565" s="6" t="s">
        <v>2717</v>
      </c>
      <c r="F1565" s="6" t="s">
        <v>22</v>
      </c>
      <c r="G1565" s="6" t="s">
        <v>612</v>
      </c>
      <c r="H1565" s="6" t="s">
        <v>30</v>
      </c>
      <c r="I1565" s="8">
        <v>90</v>
      </c>
      <c r="J1565" s="8">
        <v>4729091</v>
      </c>
      <c r="K1565" s="8">
        <v>0</v>
      </c>
      <c r="L1565" s="8">
        <v>0</v>
      </c>
      <c r="M1565" s="8">
        <v>-90</v>
      </c>
      <c r="N1565" s="8">
        <v>-4729091</v>
      </c>
      <c r="O1565" s="8">
        <v>0</v>
      </c>
      <c r="P1565" s="8">
        <v>0</v>
      </c>
      <c r="Q1565" s="6" t="s">
        <v>25</v>
      </c>
    </row>
    <row r="1566" spans="1:17" x14ac:dyDescent="0.25">
      <c r="A1566" s="6" t="s">
        <v>714</v>
      </c>
      <c r="B1566" s="7" t="s">
        <v>18</v>
      </c>
      <c r="C1566" s="7" t="s">
        <v>43</v>
      </c>
      <c r="D1566" s="7" t="s">
        <v>152</v>
      </c>
      <c r="E1566" s="6" t="s">
        <v>2717</v>
      </c>
      <c r="F1566" s="6" t="s">
        <v>22</v>
      </c>
      <c r="G1566" s="6" t="s">
        <v>715</v>
      </c>
      <c r="H1566" s="6" t="s">
        <v>30</v>
      </c>
      <c r="I1566" s="8">
        <v>66</v>
      </c>
      <c r="J1566" s="8">
        <v>3468000</v>
      </c>
      <c r="K1566" s="8">
        <v>0</v>
      </c>
      <c r="L1566" s="8">
        <v>0</v>
      </c>
      <c r="M1566" s="8">
        <v>-66</v>
      </c>
      <c r="N1566" s="8">
        <v>-3468000</v>
      </c>
      <c r="O1566" s="8">
        <v>0</v>
      </c>
      <c r="P1566" s="8">
        <v>0</v>
      </c>
      <c r="Q1566" s="6" t="s">
        <v>25</v>
      </c>
    </row>
    <row r="1567" spans="1:17" x14ac:dyDescent="0.25">
      <c r="A1567" s="6" t="s">
        <v>423</v>
      </c>
      <c r="B1567" s="7" t="s">
        <v>18</v>
      </c>
      <c r="C1567" s="7" t="s">
        <v>43</v>
      </c>
      <c r="D1567" s="7" t="s">
        <v>152</v>
      </c>
      <c r="E1567" s="6" t="s">
        <v>2717</v>
      </c>
      <c r="F1567" s="6" t="s">
        <v>22</v>
      </c>
      <c r="G1567" s="6" t="s">
        <v>424</v>
      </c>
      <c r="H1567" s="6" t="s">
        <v>30</v>
      </c>
      <c r="I1567" s="8">
        <v>165</v>
      </c>
      <c r="J1567" s="8">
        <v>7590000</v>
      </c>
      <c r="K1567" s="8">
        <v>0</v>
      </c>
      <c r="L1567" s="8">
        <v>0</v>
      </c>
      <c r="M1567" s="8">
        <v>-165</v>
      </c>
      <c r="N1567" s="8">
        <v>-7590000</v>
      </c>
      <c r="O1567" s="8">
        <v>0</v>
      </c>
      <c r="P1567" s="8">
        <v>0</v>
      </c>
      <c r="Q1567" s="6" t="s">
        <v>25</v>
      </c>
    </row>
    <row r="1568" spans="1:17" x14ac:dyDescent="0.25">
      <c r="A1568" s="6" t="s">
        <v>173</v>
      </c>
      <c r="B1568" s="7" t="s">
        <v>18</v>
      </c>
      <c r="C1568" s="7" t="s">
        <v>43</v>
      </c>
      <c r="D1568" s="7" t="s">
        <v>152</v>
      </c>
      <c r="E1568" s="6" t="s">
        <v>2717</v>
      </c>
      <c r="F1568" s="6" t="s">
        <v>40</v>
      </c>
      <c r="G1568" s="6" t="s">
        <v>174</v>
      </c>
      <c r="H1568" s="6" t="s">
        <v>24</v>
      </c>
      <c r="I1568" s="8">
        <v>147</v>
      </c>
      <c r="J1568" s="8">
        <v>16206750</v>
      </c>
      <c r="K1568" s="8">
        <v>0</v>
      </c>
      <c r="L1568" s="8">
        <v>0</v>
      </c>
      <c r="M1568" s="8">
        <v>-147</v>
      </c>
      <c r="N1568" s="8">
        <v>-16206750</v>
      </c>
      <c r="O1568" s="8">
        <v>0</v>
      </c>
      <c r="P1568" s="8">
        <v>0</v>
      </c>
      <c r="Q1568" s="6" t="s">
        <v>25</v>
      </c>
    </row>
    <row r="1569" spans="1:17" x14ac:dyDescent="0.25">
      <c r="A1569" s="6" t="s">
        <v>371</v>
      </c>
      <c r="B1569" s="7" t="s">
        <v>18</v>
      </c>
      <c r="C1569" s="7" t="s">
        <v>43</v>
      </c>
      <c r="D1569" s="7" t="s">
        <v>152</v>
      </c>
      <c r="E1569" s="6" t="s">
        <v>2717</v>
      </c>
      <c r="F1569" s="6" t="s">
        <v>40</v>
      </c>
      <c r="G1569" s="6" t="s">
        <v>372</v>
      </c>
      <c r="H1569" s="6" t="s">
        <v>24</v>
      </c>
      <c r="I1569" s="8">
        <v>72</v>
      </c>
      <c r="J1569" s="8">
        <v>8661316</v>
      </c>
      <c r="K1569" s="8">
        <v>0</v>
      </c>
      <c r="L1569" s="8">
        <v>0</v>
      </c>
      <c r="M1569" s="8">
        <v>-72</v>
      </c>
      <c r="N1569" s="8">
        <v>-8661316</v>
      </c>
      <c r="O1569" s="8">
        <v>0</v>
      </c>
      <c r="P1569" s="8">
        <v>0</v>
      </c>
      <c r="Q1569" s="6" t="s">
        <v>25</v>
      </c>
    </row>
    <row r="1570" spans="1:17" x14ac:dyDescent="0.25">
      <c r="A1570" s="6" t="s">
        <v>1543</v>
      </c>
      <c r="B1570" s="7" t="s">
        <v>18</v>
      </c>
      <c r="C1570" s="7" t="s">
        <v>43</v>
      </c>
      <c r="D1570" s="7" t="s">
        <v>152</v>
      </c>
      <c r="E1570" s="6" t="s">
        <v>2717</v>
      </c>
      <c r="F1570" s="6" t="s">
        <v>40</v>
      </c>
      <c r="G1570" s="6" t="s">
        <v>1544</v>
      </c>
      <c r="H1570" s="6" t="s">
        <v>24</v>
      </c>
      <c r="I1570" s="8">
        <v>9</v>
      </c>
      <c r="J1570" s="8">
        <v>721296</v>
      </c>
      <c r="K1570" s="8">
        <v>0</v>
      </c>
      <c r="L1570" s="8">
        <v>0</v>
      </c>
      <c r="M1570" s="8">
        <v>-9</v>
      </c>
      <c r="N1570" s="8">
        <v>-721296</v>
      </c>
      <c r="O1570" s="8">
        <v>0</v>
      </c>
      <c r="P1570" s="8">
        <v>0</v>
      </c>
      <c r="Q1570" s="6" t="s">
        <v>25</v>
      </c>
    </row>
    <row r="1571" spans="1:17" x14ac:dyDescent="0.25">
      <c r="A1571" s="6" t="s">
        <v>2404</v>
      </c>
      <c r="B1571" s="7" t="s">
        <v>18</v>
      </c>
      <c r="C1571" s="7" t="s">
        <v>43</v>
      </c>
      <c r="D1571" s="7" t="s">
        <v>152</v>
      </c>
      <c r="E1571" s="6" t="s">
        <v>2717</v>
      </c>
      <c r="F1571" s="6" t="s">
        <v>40</v>
      </c>
      <c r="G1571" s="6" t="s">
        <v>2405</v>
      </c>
      <c r="H1571" s="6" t="s">
        <v>24</v>
      </c>
      <c r="I1571" s="8">
        <v>2</v>
      </c>
      <c r="J1571" s="8">
        <v>100000</v>
      </c>
      <c r="K1571" s="8">
        <v>0</v>
      </c>
      <c r="L1571" s="8">
        <v>0</v>
      </c>
      <c r="M1571" s="8">
        <v>-2</v>
      </c>
      <c r="N1571" s="8">
        <v>-100000</v>
      </c>
      <c r="O1571" s="8">
        <v>0</v>
      </c>
      <c r="P1571" s="8">
        <v>0</v>
      </c>
      <c r="Q1571" s="6" t="s">
        <v>25</v>
      </c>
    </row>
    <row r="1572" spans="1:17" x14ac:dyDescent="0.25">
      <c r="A1572" s="6" t="s">
        <v>1745</v>
      </c>
      <c r="B1572" s="7" t="s">
        <v>18</v>
      </c>
      <c r="C1572" s="7" t="s">
        <v>43</v>
      </c>
      <c r="D1572" s="7" t="s">
        <v>152</v>
      </c>
      <c r="E1572" s="6" t="s">
        <v>2717</v>
      </c>
      <c r="F1572" s="6" t="s">
        <v>40</v>
      </c>
      <c r="G1572" s="6" t="s">
        <v>1746</v>
      </c>
      <c r="H1572" s="6" t="s">
        <v>24</v>
      </c>
      <c r="I1572" s="8">
        <v>10</v>
      </c>
      <c r="J1572" s="8">
        <v>500000</v>
      </c>
      <c r="K1572" s="8">
        <v>0</v>
      </c>
      <c r="L1572" s="8">
        <v>0</v>
      </c>
      <c r="M1572" s="8">
        <v>-10</v>
      </c>
      <c r="N1572" s="8">
        <v>-500000</v>
      </c>
      <c r="O1572" s="8">
        <v>0</v>
      </c>
      <c r="P1572" s="8">
        <v>0</v>
      </c>
      <c r="Q1572" s="6" t="s">
        <v>25</v>
      </c>
    </row>
    <row r="1573" spans="1:17" x14ac:dyDescent="0.25">
      <c r="A1573" s="6" t="s">
        <v>1904</v>
      </c>
      <c r="B1573" s="7" t="s">
        <v>18</v>
      </c>
      <c r="C1573" s="7" t="s">
        <v>43</v>
      </c>
      <c r="D1573" s="7" t="s">
        <v>152</v>
      </c>
      <c r="E1573" s="6" t="s">
        <v>2717</v>
      </c>
      <c r="F1573" s="6" t="s">
        <v>40</v>
      </c>
      <c r="G1573" s="6" t="s">
        <v>1905</v>
      </c>
      <c r="H1573" s="6" t="s">
        <v>24</v>
      </c>
      <c r="I1573" s="8">
        <v>7</v>
      </c>
      <c r="J1573" s="8">
        <v>350000</v>
      </c>
      <c r="K1573" s="8">
        <v>0</v>
      </c>
      <c r="L1573" s="8">
        <v>0</v>
      </c>
      <c r="M1573" s="8">
        <v>-7</v>
      </c>
      <c r="N1573" s="8">
        <v>-350000</v>
      </c>
      <c r="O1573" s="8">
        <v>0</v>
      </c>
      <c r="P1573" s="8">
        <v>0</v>
      </c>
      <c r="Q1573" s="6" t="s">
        <v>25</v>
      </c>
    </row>
    <row r="1574" spans="1:17" x14ac:dyDescent="0.25">
      <c r="A1574" s="6" t="s">
        <v>2528</v>
      </c>
      <c r="B1574" s="7" t="s">
        <v>18</v>
      </c>
      <c r="C1574" s="7" t="s">
        <v>43</v>
      </c>
      <c r="D1574" s="7" t="s">
        <v>152</v>
      </c>
      <c r="E1574" s="6" t="s">
        <v>2717</v>
      </c>
      <c r="F1574" s="6" t="s">
        <v>40</v>
      </c>
      <c r="G1574" s="6" t="s">
        <v>2529</v>
      </c>
      <c r="H1574" s="6" t="s">
        <v>24</v>
      </c>
      <c r="I1574" s="8">
        <v>1</v>
      </c>
      <c r="J1574" s="8">
        <v>60000</v>
      </c>
      <c r="K1574" s="8">
        <v>0</v>
      </c>
      <c r="L1574" s="8">
        <v>0</v>
      </c>
      <c r="M1574" s="8">
        <v>-1</v>
      </c>
      <c r="N1574" s="8">
        <v>-60000</v>
      </c>
      <c r="O1574" s="8">
        <v>0</v>
      </c>
      <c r="P1574" s="8">
        <v>0</v>
      </c>
      <c r="Q1574" s="6" t="s">
        <v>25</v>
      </c>
    </row>
    <row r="1575" spans="1:17" x14ac:dyDescent="0.25">
      <c r="A1575" s="6" t="s">
        <v>1747</v>
      </c>
      <c r="B1575" s="7" t="s">
        <v>18</v>
      </c>
      <c r="C1575" s="7" t="s">
        <v>43</v>
      </c>
      <c r="D1575" s="7" t="s">
        <v>152</v>
      </c>
      <c r="E1575" s="6" t="s">
        <v>2717</v>
      </c>
      <c r="F1575" s="6" t="s">
        <v>40</v>
      </c>
      <c r="G1575" s="6" t="s">
        <v>1748</v>
      </c>
      <c r="H1575" s="6" t="s">
        <v>24</v>
      </c>
      <c r="I1575" s="8">
        <v>10</v>
      </c>
      <c r="J1575" s="8">
        <v>500000</v>
      </c>
      <c r="K1575" s="8">
        <v>0</v>
      </c>
      <c r="L1575" s="8">
        <v>0</v>
      </c>
      <c r="M1575" s="8">
        <v>-10</v>
      </c>
      <c r="N1575" s="8">
        <v>-500000</v>
      </c>
      <c r="O1575" s="8">
        <v>0</v>
      </c>
      <c r="P1575" s="8">
        <v>0</v>
      </c>
      <c r="Q1575" s="6" t="s">
        <v>25</v>
      </c>
    </row>
    <row r="1576" spans="1:17" x14ac:dyDescent="0.25">
      <c r="A1576" s="6" t="s">
        <v>2192</v>
      </c>
      <c r="B1576" s="7" t="s">
        <v>18</v>
      </c>
      <c r="C1576" s="7" t="s">
        <v>43</v>
      </c>
      <c r="D1576" s="7" t="s">
        <v>152</v>
      </c>
      <c r="E1576" s="6" t="s">
        <v>2717</v>
      </c>
      <c r="F1576" s="6" t="s">
        <v>40</v>
      </c>
      <c r="G1576" s="6" t="s">
        <v>2193</v>
      </c>
      <c r="H1576" s="6" t="s">
        <v>24</v>
      </c>
      <c r="I1576" s="8">
        <v>4</v>
      </c>
      <c r="J1576" s="8">
        <v>200000</v>
      </c>
      <c r="K1576" s="8">
        <v>0</v>
      </c>
      <c r="L1576" s="8">
        <v>0</v>
      </c>
      <c r="M1576" s="8">
        <v>-4</v>
      </c>
      <c r="N1576" s="8">
        <v>-200000</v>
      </c>
      <c r="O1576" s="8">
        <v>0</v>
      </c>
      <c r="P1576" s="8">
        <v>0</v>
      </c>
      <c r="Q1576" s="6" t="s">
        <v>25</v>
      </c>
    </row>
    <row r="1577" spans="1:17" x14ac:dyDescent="0.25">
      <c r="A1577" s="6" t="s">
        <v>1685</v>
      </c>
      <c r="B1577" s="7" t="s">
        <v>18</v>
      </c>
      <c r="C1577" s="7" t="s">
        <v>43</v>
      </c>
      <c r="D1577" s="7" t="s">
        <v>152</v>
      </c>
      <c r="E1577" s="6" t="s">
        <v>2717</v>
      </c>
      <c r="F1577" s="6" t="s">
        <v>40</v>
      </c>
      <c r="G1577" s="6" t="s">
        <v>1686</v>
      </c>
      <c r="H1577" s="6" t="s">
        <v>24</v>
      </c>
      <c r="I1577" s="8">
        <v>11</v>
      </c>
      <c r="J1577" s="8">
        <v>550000</v>
      </c>
      <c r="K1577" s="8">
        <v>0</v>
      </c>
      <c r="L1577" s="8">
        <v>0</v>
      </c>
      <c r="M1577" s="8">
        <v>-11</v>
      </c>
      <c r="N1577" s="8">
        <v>-550000</v>
      </c>
      <c r="O1577" s="8">
        <v>0</v>
      </c>
      <c r="P1577" s="8">
        <v>0</v>
      </c>
      <c r="Q1577" s="6" t="s">
        <v>25</v>
      </c>
    </row>
    <row r="1578" spans="1:17" x14ac:dyDescent="0.25">
      <c r="A1578" s="6" t="s">
        <v>159</v>
      </c>
      <c r="B1578" s="7" t="s">
        <v>18</v>
      </c>
      <c r="C1578" s="7" t="s">
        <v>43</v>
      </c>
      <c r="D1578" s="7" t="s">
        <v>44</v>
      </c>
      <c r="E1578" s="6" t="s">
        <v>2717</v>
      </c>
      <c r="F1578" s="6" t="s">
        <v>40</v>
      </c>
      <c r="G1578" s="6" t="s">
        <v>160</v>
      </c>
      <c r="H1578" s="6" t="s">
        <v>24</v>
      </c>
      <c r="I1578" s="8">
        <v>48</v>
      </c>
      <c r="J1578" s="8">
        <v>17165515</v>
      </c>
      <c r="K1578" s="8">
        <v>0</v>
      </c>
      <c r="L1578" s="8">
        <v>0</v>
      </c>
      <c r="M1578" s="8">
        <v>-48</v>
      </c>
      <c r="N1578" s="8">
        <v>-17165515</v>
      </c>
      <c r="O1578" s="8">
        <v>0</v>
      </c>
      <c r="P1578" s="8">
        <v>0</v>
      </c>
      <c r="Q1578" s="6" t="s">
        <v>25</v>
      </c>
    </row>
    <row r="1579" spans="1:17" x14ac:dyDescent="0.25">
      <c r="A1579" s="6" t="s">
        <v>300</v>
      </c>
      <c r="B1579" s="7" t="s">
        <v>18</v>
      </c>
      <c r="C1579" s="7" t="s">
        <v>43</v>
      </c>
      <c r="D1579" s="7" t="s">
        <v>44</v>
      </c>
      <c r="E1579" s="6" t="s">
        <v>2717</v>
      </c>
      <c r="F1579" s="6" t="s">
        <v>40</v>
      </c>
      <c r="G1579" s="6" t="s">
        <v>301</v>
      </c>
      <c r="H1579" s="6" t="s">
        <v>24</v>
      </c>
      <c r="I1579" s="8">
        <v>41</v>
      </c>
      <c r="J1579" s="8">
        <v>9922041</v>
      </c>
      <c r="K1579" s="8">
        <v>0</v>
      </c>
      <c r="L1579" s="8">
        <v>0</v>
      </c>
      <c r="M1579" s="8">
        <v>-41</v>
      </c>
      <c r="N1579" s="8">
        <v>-9922041</v>
      </c>
      <c r="O1579" s="8">
        <v>0</v>
      </c>
      <c r="P1579" s="8">
        <v>0</v>
      </c>
      <c r="Q1579" s="6" t="s">
        <v>25</v>
      </c>
    </row>
    <row r="1580" spans="1:17" x14ac:dyDescent="0.25">
      <c r="A1580" s="6" t="s">
        <v>500</v>
      </c>
      <c r="B1580" s="7" t="s">
        <v>18</v>
      </c>
      <c r="C1580" s="7" t="s">
        <v>43</v>
      </c>
      <c r="D1580" s="7" t="s">
        <v>44</v>
      </c>
      <c r="E1580" s="6" t="s">
        <v>2717</v>
      </c>
      <c r="F1580" s="6" t="s">
        <v>40</v>
      </c>
      <c r="G1580" s="6" t="s">
        <v>501</v>
      </c>
      <c r="H1580" s="6" t="s">
        <v>24</v>
      </c>
      <c r="I1580" s="8">
        <v>50</v>
      </c>
      <c r="J1580" s="8">
        <v>6050000</v>
      </c>
      <c r="K1580" s="8">
        <v>0</v>
      </c>
      <c r="L1580" s="8">
        <v>0</v>
      </c>
      <c r="M1580" s="8">
        <v>-50</v>
      </c>
      <c r="N1580" s="8">
        <v>-6050000</v>
      </c>
      <c r="O1580" s="8">
        <v>0</v>
      </c>
      <c r="P1580" s="8">
        <v>0</v>
      </c>
      <c r="Q1580" s="6" t="s">
        <v>25</v>
      </c>
    </row>
    <row r="1581" spans="1:17" x14ac:dyDescent="0.25">
      <c r="A1581" s="6" t="s">
        <v>774</v>
      </c>
      <c r="B1581" s="7" t="s">
        <v>18</v>
      </c>
      <c r="C1581" s="7" t="s">
        <v>43</v>
      </c>
      <c r="D1581" s="7" t="s">
        <v>44</v>
      </c>
      <c r="E1581" s="6" t="s">
        <v>2717</v>
      </c>
      <c r="F1581" s="6" t="s">
        <v>40</v>
      </c>
      <c r="G1581" s="6" t="s">
        <v>775</v>
      </c>
      <c r="H1581" s="6" t="s">
        <v>24</v>
      </c>
      <c r="I1581" s="8">
        <v>38</v>
      </c>
      <c r="J1581" s="8">
        <v>2988472</v>
      </c>
      <c r="K1581" s="8">
        <v>0</v>
      </c>
      <c r="L1581" s="8">
        <v>0</v>
      </c>
      <c r="M1581" s="8">
        <v>-38</v>
      </c>
      <c r="N1581" s="8">
        <v>-2988472</v>
      </c>
      <c r="O1581" s="8">
        <v>0</v>
      </c>
      <c r="P1581" s="8">
        <v>0</v>
      </c>
      <c r="Q1581" s="6" t="s">
        <v>25</v>
      </c>
    </row>
    <row r="1582" spans="1:17" x14ac:dyDescent="0.25">
      <c r="A1582" s="6" t="s">
        <v>509</v>
      </c>
      <c r="B1582" s="7" t="s">
        <v>18</v>
      </c>
      <c r="C1582" s="7" t="s">
        <v>43</v>
      </c>
      <c r="D1582" s="7" t="s">
        <v>44</v>
      </c>
      <c r="E1582" s="6" t="s">
        <v>2717</v>
      </c>
      <c r="F1582" s="6" t="s">
        <v>40</v>
      </c>
      <c r="G1582" s="6" t="s">
        <v>510</v>
      </c>
      <c r="H1582" s="6" t="s">
        <v>24</v>
      </c>
      <c r="I1582" s="8">
        <v>34</v>
      </c>
      <c r="J1582" s="8">
        <v>5899408</v>
      </c>
      <c r="K1582" s="8">
        <v>0</v>
      </c>
      <c r="L1582" s="8">
        <v>0</v>
      </c>
      <c r="M1582" s="8">
        <v>-34</v>
      </c>
      <c r="N1582" s="8">
        <v>-5899408</v>
      </c>
      <c r="O1582" s="8">
        <v>0</v>
      </c>
      <c r="P1582" s="8">
        <v>0</v>
      </c>
      <c r="Q1582" s="6" t="s">
        <v>25</v>
      </c>
    </row>
    <row r="1583" spans="1:17" x14ac:dyDescent="0.25">
      <c r="A1583" s="6" t="s">
        <v>192</v>
      </c>
      <c r="B1583" s="7" t="s">
        <v>18</v>
      </c>
      <c r="C1583" s="7" t="s">
        <v>43</v>
      </c>
      <c r="D1583" s="7" t="s">
        <v>44</v>
      </c>
      <c r="E1583" s="6" t="s">
        <v>2717</v>
      </c>
      <c r="F1583" s="6" t="s">
        <v>40</v>
      </c>
      <c r="G1583" s="6" t="s">
        <v>193</v>
      </c>
      <c r="H1583" s="6" t="s">
        <v>24</v>
      </c>
      <c r="I1583" s="8">
        <v>85</v>
      </c>
      <c r="J1583" s="8">
        <v>14748520</v>
      </c>
      <c r="K1583" s="8">
        <v>0</v>
      </c>
      <c r="L1583" s="8">
        <v>0</v>
      </c>
      <c r="M1583" s="8">
        <v>-85</v>
      </c>
      <c r="N1583" s="8">
        <v>-14748520</v>
      </c>
      <c r="O1583" s="8">
        <v>0</v>
      </c>
      <c r="P1583" s="8">
        <v>0</v>
      </c>
      <c r="Q1583" s="6" t="s">
        <v>25</v>
      </c>
    </row>
    <row r="1584" spans="1:17" x14ac:dyDescent="0.25">
      <c r="A1584" s="6" t="s">
        <v>1590</v>
      </c>
      <c r="B1584" s="7" t="s">
        <v>18</v>
      </c>
      <c r="C1584" s="7" t="s">
        <v>43</v>
      </c>
      <c r="D1584" s="7" t="s">
        <v>44</v>
      </c>
      <c r="E1584" s="6" t="s">
        <v>2717</v>
      </c>
      <c r="F1584" s="6" t="s">
        <v>40</v>
      </c>
      <c r="G1584" s="6" t="s">
        <v>1591</v>
      </c>
      <c r="H1584" s="6" t="s">
        <v>24</v>
      </c>
      <c r="I1584" s="8">
        <v>14</v>
      </c>
      <c r="J1584" s="8">
        <v>665000</v>
      </c>
      <c r="K1584" s="8">
        <v>0</v>
      </c>
      <c r="L1584" s="8">
        <v>0</v>
      </c>
      <c r="M1584" s="8">
        <v>-14</v>
      </c>
      <c r="N1584" s="8">
        <v>-665000</v>
      </c>
      <c r="O1584" s="8">
        <v>0</v>
      </c>
      <c r="P1584" s="8">
        <v>0</v>
      </c>
      <c r="Q1584" s="6" t="s">
        <v>25</v>
      </c>
    </row>
    <row r="1585" spans="1:17" x14ac:dyDescent="0.25">
      <c r="A1585" s="6" t="s">
        <v>894</v>
      </c>
      <c r="B1585" s="7" t="s">
        <v>18</v>
      </c>
      <c r="C1585" s="7" t="s">
        <v>43</v>
      </c>
      <c r="D1585" s="7" t="s">
        <v>44</v>
      </c>
      <c r="E1585" s="6" t="s">
        <v>2717</v>
      </c>
      <c r="F1585" s="6" t="s">
        <v>40</v>
      </c>
      <c r="G1585" s="6" t="s">
        <v>895</v>
      </c>
      <c r="H1585" s="6" t="s">
        <v>24</v>
      </c>
      <c r="I1585" s="8">
        <v>25</v>
      </c>
      <c r="J1585" s="8">
        <v>2327525</v>
      </c>
      <c r="K1585" s="8">
        <v>0</v>
      </c>
      <c r="L1585" s="8">
        <v>0</v>
      </c>
      <c r="M1585" s="8">
        <v>-25</v>
      </c>
      <c r="N1585" s="8">
        <v>-2327525</v>
      </c>
      <c r="O1585" s="8">
        <v>0</v>
      </c>
      <c r="P1585" s="8">
        <v>0</v>
      </c>
      <c r="Q1585" s="6" t="s">
        <v>25</v>
      </c>
    </row>
    <row r="1586" spans="1:17" x14ac:dyDescent="0.25">
      <c r="A1586" s="6" t="s">
        <v>42</v>
      </c>
      <c r="B1586" s="7" t="s">
        <v>18</v>
      </c>
      <c r="C1586" s="7" t="s">
        <v>43</v>
      </c>
      <c r="D1586" s="7" t="s">
        <v>44</v>
      </c>
      <c r="E1586" s="6" t="s">
        <v>2717</v>
      </c>
      <c r="F1586" s="6" t="s">
        <v>40</v>
      </c>
      <c r="G1586" s="6" t="s">
        <v>45</v>
      </c>
      <c r="H1586" s="6" t="s">
        <v>24</v>
      </c>
      <c r="I1586" s="8">
        <v>248</v>
      </c>
      <c r="J1586" s="8">
        <v>59041360</v>
      </c>
      <c r="K1586" s="8">
        <v>0</v>
      </c>
      <c r="L1586" s="8">
        <v>0</v>
      </c>
      <c r="M1586" s="8">
        <v>-248</v>
      </c>
      <c r="N1586" s="8">
        <v>-59041360</v>
      </c>
      <c r="O1586" s="8">
        <v>0</v>
      </c>
      <c r="P1586" s="8">
        <v>0</v>
      </c>
      <c r="Q1586" s="6" t="s">
        <v>25</v>
      </c>
    </row>
    <row r="1587" spans="1:17" x14ac:dyDescent="0.25">
      <c r="A1587" s="6" t="s">
        <v>1494</v>
      </c>
      <c r="B1587" s="7" t="s">
        <v>18</v>
      </c>
      <c r="C1587" s="7" t="s">
        <v>43</v>
      </c>
      <c r="D1587" s="7" t="s">
        <v>44</v>
      </c>
      <c r="E1587" s="6" t="s">
        <v>2717</v>
      </c>
      <c r="F1587" s="6" t="s">
        <v>40</v>
      </c>
      <c r="G1587" s="6" t="s">
        <v>1495</v>
      </c>
      <c r="H1587" s="6" t="s">
        <v>24</v>
      </c>
      <c r="I1587" s="8">
        <v>3</v>
      </c>
      <c r="J1587" s="8">
        <v>784932</v>
      </c>
      <c r="K1587" s="8">
        <v>0</v>
      </c>
      <c r="L1587" s="8">
        <v>0</v>
      </c>
      <c r="M1587" s="8">
        <v>-3</v>
      </c>
      <c r="N1587" s="8">
        <v>-784932</v>
      </c>
      <c r="O1587" s="8">
        <v>0</v>
      </c>
      <c r="P1587" s="8">
        <v>0</v>
      </c>
      <c r="Q1587" s="6" t="s">
        <v>25</v>
      </c>
    </row>
    <row r="1588" spans="1:17" x14ac:dyDescent="0.25">
      <c r="A1588" s="6" t="s">
        <v>768</v>
      </c>
      <c r="B1588" s="7" t="s">
        <v>18</v>
      </c>
      <c r="C1588" s="7" t="s">
        <v>43</v>
      </c>
      <c r="D1588" s="7" t="s">
        <v>44</v>
      </c>
      <c r="E1588" s="6" t="s">
        <v>2717</v>
      </c>
      <c r="F1588" s="6" t="s">
        <v>40</v>
      </c>
      <c r="G1588" s="6" t="s">
        <v>769</v>
      </c>
      <c r="H1588" s="6" t="s">
        <v>24</v>
      </c>
      <c r="I1588" s="8">
        <v>184</v>
      </c>
      <c r="J1588" s="8">
        <v>3036000</v>
      </c>
      <c r="K1588" s="8">
        <v>0</v>
      </c>
      <c r="L1588" s="8">
        <v>0</v>
      </c>
      <c r="M1588" s="8">
        <v>-184</v>
      </c>
      <c r="N1588" s="8">
        <v>-3036000</v>
      </c>
      <c r="O1588" s="8">
        <v>0</v>
      </c>
      <c r="P1588" s="8">
        <v>0</v>
      </c>
      <c r="Q1588" s="6" t="s">
        <v>25</v>
      </c>
    </row>
    <row r="1589" spans="1:17" x14ac:dyDescent="0.25">
      <c r="A1589" s="6" t="s">
        <v>841</v>
      </c>
      <c r="B1589" s="7" t="s">
        <v>18</v>
      </c>
      <c r="C1589" s="7" t="s">
        <v>43</v>
      </c>
      <c r="D1589" s="7" t="s">
        <v>536</v>
      </c>
      <c r="E1589" s="6" t="s">
        <v>2717</v>
      </c>
      <c r="F1589" s="6" t="s">
        <v>22</v>
      </c>
      <c r="G1589" s="6" t="s">
        <v>842</v>
      </c>
      <c r="H1589" s="6" t="s">
        <v>24</v>
      </c>
      <c r="I1589" s="8">
        <v>6022</v>
      </c>
      <c r="J1589" s="8">
        <v>2610537</v>
      </c>
      <c r="K1589" s="8">
        <v>0</v>
      </c>
      <c r="L1589" s="8">
        <v>0</v>
      </c>
      <c r="M1589" s="8">
        <v>-6022</v>
      </c>
      <c r="N1589" s="8">
        <v>-2610537</v>
      </c>
      <c r="O1589" s="8">
        <v>0</v>
      </c>
      <c r="P1589" s="8">
        <v>0</v>
      </c>
      <c r="Q1589" s="6" t="s">
        <v>25</v>
      </c>
    </row>
    <row r="1590" spans="1:17" x14ac:dyDescent="0.25">
      <c r="A1590" s="6" t="s">
        <v>1221</v>
      </c>
      <c r="B1590" s="7" t="s">
        <v>18</v>
      </c>
      <c r="C1590" s="7" t="s">
        <v>43</v>
      </c>
      <c r="D1590" s="7" t="s">
        <v>536</v>
      </c>
      <c r="E1590" s="6" t="s">
        <v>2717</v>
      </c>
      <c r="F1590" s="6" t="s">
        <v>22</v>
      </c>
      <c r="G1590" s="6" t="s">
        <v>1222</v>
      </c>
      <c r="H1590" s="6" t="s">
        <v>24</v>
      </c>
      <c r="I1590" s="8">
        <v>2800</v>
      </c>
      <c r="J1590" s="8">
        <v>1282400</v>
      </c>
      <c r="K1590" s="8">
        <v>0</v>
      </c>
      <c r="L1590" s="8">
        <v>0</v>
      </c>
      <c r="M1590" s="8">
        <v>-2800</v>
      </c>
      <c r="N1590" s="8">
        <v>-1282400</v>
      </c>
      <c r="O1590" s="8">
        <v>0</v>
      </c>
      <c r="P1590" s="8">
        <v>0</v>
      </c>
      <c r="Q1590" s="6" t="s">
        <v>25</v>
      </c>
    </row>
    <row r="1591" spans="1:17" x14ac:dyDescent="0.25">
      <c r="A1591" s="6" t="s">
        <v>2146</v>
      </c>
      <c r="B1591" s="7" t="s">
        <v>18</v>
      </c>
      <c r="C1591" s="7" t="s">
        <v>43</v>
      </c>
      <c r="D1591" s="7" t="s">
        <v>536</v>
      </c>
      <c r="E1591" s="9" t="s">
        <v>51</v>
      </c>
      <c r="F1591" s="6" t="s">
        <v>22</v>
      </c>
      <c r="G1591" s="6" t="s">
        <v>2147</v>
      </c>
      <c r="H1591" s="6" t="s">
        <v>24</v>
      </c>
      <c r="I1591" s="8">
        <v>96</v>
      </c>
      <c r="J1591" s="8">
        <v>19200</v>
      </c>
      <c r="K1591" s="8">
        <v>0</v>
      </c>
      <c r="L1591" s="8">
        <v>0</v>
      </c>
      <c r="M1591" s="8">
        <v>-96</v>
      </c>
      <c r="N1591" s="8">
        <v>-19200</v>
      </c>
      <c r="O1591" s="8">
        <v>0</v>
      </c>
      <c r="P1591" s="8">
        <v>0</v>
      </c>
      <c r="Q1591" s="6" t="s">
        <v>25</v>
      </c>
    </row>
    <row r="1592" spans="1:17" x14ac:dyDescent="0.25">
      <c r="A1592" s="6" t="s">
        <v>1194</v>
      </c>
      <c r="B1592" s="7" t="s">
        <v>18</v>
      </c>
      <c r="C1592" s="7" t="s">
        <v>43</v>
      </c>
      <c r="D1592" s="7" t="s">
        <v>536</v>
      </c>
      <c r="E1592" s="6" t="s">
        <v>2717</v>
      </c>
      <c r="F1592" s="6" t="s">
        <v>22</v>
      </c>
      <c r="G1592" s="6" t="s">
        <v>1195</v>
      </c>
      <c r="H1592" s="6" t="s">
        <v>24</v>
      </c>
      <c r="I1592" s="8">
        <v>4522</v>
      </c>
      <c r="J1592" s="8">
        <v>1379210</v>
      </c>
      <c r="K1592" s="8">
        <v>0</v>
      </c>
      <c r="L1592" s="8">
        <v>0</v>
      </c>
      <c r="M1592" s="8">
        <v>-4522</v>
      </c>
      <c r="N1592" s="8">
        <v>-1379210</v>
      </c>
      <c r="O1592" s="8">
        <v>0</v>
      </c>
      <c r="P1592" s="8">
        <v>0</v>
      </c>
      <c r="Q1592" s="6" t="s">
        <v>25</v>
      </c>
    </row>
    <row r="1593" spans="1:17" x14ac:dyDescent="0.25">
      <c r="A1593" s="6" t="s">
        <v>1697</v>
      </c>
      <c r="B1593" s="7" t="s">
        <v>18</v>
      </c>
      <c r="C1593" s="7" t="s">
        <v>43</v>
      </c>
      <c r="D1593" s="7" t="s">
        <v>50</v>
      </c>
      <c r="E1593" s="6" t="s">
        <v>2717</v>
      </c>
      <c r="F1593" s="6" t="s">
        <v>40</v>
      </c>
      <c r="G1593" s="6" t="s">
        <v>1698</v>
      </c>
      <c r="H1593" s="6" t="s">
        <v>24</v>
      </c>
      <c r="I1593" s="8">
        <v>29</v>
      </c>
      <c r="J1593" s="8">
        <v>536500</v>
      </c>
      <c r="K1593" s="8">
        <v>0</v>
      </c>
      <c r="L1593" s="8">
        <v>0</v>
      </c>
      <c r="M1593" s="8">
        <v>-29</v>
      </c>
      <c r="N1593" s="8">
        <v>-536500</v>
      </c>
      <c r="O1593" s="8">
        <v>0</v>
      </c>
      <c r="P1593" s="8">
        <v>0</v>
      </c>
      <c r="Q1593" s="6" t="s">
        <v>25</v>
      </c>
    </row>
    <row r="1594" spans="1:17" x14ac:dyDescent="0.25">
      <c r="A1594" s="6" t="s">
        <v>1032</v>
      </c>
      <c r="B1594" s="7" t="s">
        <v>18</v>
      </c>
      <c r="C1594" s="7" t="s">
        <v>43</v>
      </c>
      <c r="D1594" s="7" t="s">
        <v>1033</v>
      </c>
      <c r="E1594" s="6" t="s">
        <v>2717</v>
      </c>
      <c r="F1594" s="6" t="s">
        <v>40</v>
      </c>
      <c r="G1594" s="6" t="s">
        <v>1034</v>
      </c>
      <c r="H1594" s="6" t="s">
        <v>24</v>
      </c>
      <c r="I1594" s="8">
        <v>9</v>
      </c>
      <c r="J1594" s="8">
        <v>1853613</v>
      </c>
      <c r="K1594" s="8">
        <v>0</v>
      </c>
      <c r="L1594" s="8">
        <v>0</v>
      </c>
      <c r="M1594" s="8">
        <v>-9</v>
      </c>
      <c r="N1594" s="8">
        <v>-1853613</v>
      </c>
      <c r="O1594" s="8">
        <v>0</v>
      </c>
      <c r="P1594" s="8">
        <v>0</v>
      </c>
      <c r="Q1594" s="6" t="s">
        <v>25</v>
      </c>
    </row>
    <row r="1595" spans="1:17" x14ac:dyDescent="0.25">
      <c r="A1595" s="6" t="s">
        <v>1701</v>
      </c>
      <c r="B1595" s="7" t="s">
        <v>18</v>
      </c>
      <c r="C1595" s="7" t="s">
        <v>43</v>
      </c>
      <c r="D1595" s="7" t="s">
        <v>28</v>
      </c>
      <c r="E1595" s="6" t="s">
        <v>2717</v>
      </c>
      <c r="F1595" s="6" t="s">
        <v>40</v>
      </c>
      <c r="G1595" s="6" t="s">
        <v>1702</v>
      </c>
      <c r="H1595" s="6" t="s">
        <v>24</v>
      </c>
      <c r="I1595" s="8">
        <v>30</v>
      </c>
      <c r="J1595" s="8">
        <v>524310</v>
      </c>
      <c r="K1595" s="8">
        <v>0</v>
      </c>
      <c r="L1595" s="8">
        <v>0</v>
      </c>
      <c r="M1595" s="8">
        <v>-30</v>
      </c>
      <c r="N1595" s="8">
        <v>-524310</v>
      </c>
      <c r="O1595" s="8">
        <v>0</v>
      </c>
      <c r="P1595" s="8">
        <v>0</v>
      </c>
      <c r="Q1595" s="6" t="s">
        <v>25</v>
      </c>
    </row>
    <row r="1596" spans="1:17" x14ac:dyDescent="0.25">
      <c r="A1596" s="6" t="s">
        <v>874</v>
      </c>
      <c r="B1596" s="7" t="s">
        <v>18</v>
      </c>
      <c r="C1596" s="7" t="s">
        <v>875</v>
      </c>
      <c r="D1596" s="7" t="s">
        <v>28</v>
      </c>
      <c r="E1596" s="6" t="s">
        <v>2717</v>
      </c>
      <c r="F1596" s="6" t="s">
        <v>22</v>
      </c>
      <c r="G1596" s="6" t="s">
        <v>876</v>
      </c>
      <c r="H1596" s="6" t="s">
        <v>30</v>
      </c>
      <c r="I1596" s="8">
        <v>200</v>
      </c>
      <c r="J1596" s="8">
        <v>2503000</v>
      </c>
      <c r="K1596" s="8">
        <v>0</v>
      </c>
      <c r="L1596" s="8">
        <v>0</v>
      </c>
      <c r="M1596" s="8">
        <v>-200</v>
      </c>
      <c r="N1596" s="8">
        <v>-2503000</v>
      </c>
      <c r="O1596" s="8">
        <v>0</v>
      </c>
      <c r="P1596" s="8">
        <v>0</v>
      </c>
      <c r="Q1596" s="6" t="s">
        <v>25</v>
      </c>
    </row>
    <row r="1597" spans="1:17" x14ac:dyDescent="0.25">
      <c r="A1597" s="6" t="s">
        <v>585</v>
      </c>
      <c r="B1597" s="7" t="s">
        <v>18</v>
      </c>
      <c r="C1597" s="7" t="s">
        <v>72</v>
      </c>
      <c r="D1597" s="7" t="s">
        <v>89</v>
      </c>
      <c r="E1597" s="9" t="s">
        <v>51</v>
      </c>
      <c r="F1597" s="6" t="s">
        <v>22</v>
      </c>
      <c r="G1597" s="6" t="s">
        <v>586</v>
      </c>
      <c r="H1597" s="6" t="s">
        <v>30</v>
      </c>
      <c r="I1597" s="8">
        <v>54</v>
      </c>
      <c r="J1597" s="8">
        <v>1791744</v>
      </c>
      <c r="K1597" s="8">
        <v>0</v>
      </c>
      <c r="L1597" s="8">
        <v>1</v>
      </c>
      <c r="M1597" s="8">
        <v>-54</v>
      </c>
      <c r="N1597" s="8">
        <v>-1791745</v>
      </c>
      <c r="O1597" s="8">
        <v>0</v>
      </c>
      <c r="P1597" s="8">
        <v>0</v>
      </c>
      <c r="Q1597" s="6" t="s">
        <v>25</v>
      </c>
    </row>
    <row r="1598" spans="1:17" x14ac:dyDescent="0.25">
      <c r="A1598" s="6" t="s">
        <v>1088</v>
      </c>
      <c r="B1598" s="7" t="s">
        <v>18</v>
      </c>
      <c r="C1598" s="7" t="s">
        <v>72</v>
      </c>
      <c r="D1598" s="7" t="s">
        <v>89</v>
      </c>
      <c r="E1598" s="9" t="s">
        <v>51</v>
      </c>
      <c r="F1598" s="6" t="s">
        <v>22</v>
      </c>
      <c r="G1598" s="6" t="s">
        <v>1089</v>
      </c>
      <c r="H1598" s="6" t="s">
        <v>30</v>
      </c>
      <c r="I1598" s="8">
        <v>2</v>
      </c>
      <c r="J1598" s="8">
        <v>66364</v>
      </c>
      <c r="K1598" s="8">
        <v>0</v>
      </c>
      <c r="L1598" s="8">
        <v>0</v>
      </c>
      <c r="M1598" s="8">
        <v>-2</v>
      </c>
      <c r="N1598" s="8">
        <v>-66364</v>
      </c>
      <c r="O1598" s="8">
        <v>0</v>
      </c>
      <c r="P1598" s="8">
        <v>0</v>
      </c>
      <c r="Q1598" s="6" t="s">
        <v>25</v>
      </c>
    </row>
    <row r="1599" spans="1:17" x14ac:dyDescent="0.25">
      <c r="A1599" s="6" t="s">
        <v>587</v>
      </c>
      <c r="B1599" s="7" t="s">
        <v>18</v>
      </c>
      <c r="C1599" s="7" t="s">
        <v>72</v>
      </c>
      <c r="D1599" s="7" t="s">
        <v>89</v>
      </c>
      <c r="E1599" s="9" t="s">
        <v>51</v>
      </c>
      <c r="F1599" s="6" t="s">
        <v>22</v>
      </c>
      <c r="G1599" s="6" t="s">
        <v>588</v>
      </c>
      <c r="H1599" s="6" t="s">
        <v>30</v>
      </c>
      <c r="I1599" s="8">
        <v>23</v>
      </c>
      <c r="J1599" s="8">
        <v>761643</v>
      </c>
      <c r="K1599" s="8">
        <v>0</v>
      </c>
      <c r="L1599" s="8">
        <v>0</v>
      </c>
      <c r="M1599" s="8">
        <v>-23</v>
      </c>
      <c r="N1599" s="8">
        <v>-761643</v>
      </c>
      <c r="O1599" s="8">
        <v>0</v>
      </c>
      <c r="P1599" s="8">
        <v>0</v>
      </c>
      <c r="Q1599" s="6" t="s">
        <v>25</v>
      </c>
    </row>
    <row r="1600" spans="1:17" x14ac:dyDescent="0.25">
      <c r="A1600" s="6" t="s">
        <v>479</v>
      </c>
      <c r="B1600" s="7" t="s">
        <v>18</v>
      </c>
      <c r="C1600" s="7" t="s">
        <v>72</v>
      </c>
      <c r="D1600" s="7" t="s">
        <v>89</v>
      </c>
      <c r="E1600" s="9" t="s">
        <v>51</v>
      </c>
      <c r="F1600" s="6" t="s">
        <v>22</v>
      </c>
      <c r="G1600" s="6" t="s">
        <v>480</v>
      </c>
      <c r="H1600" s="6" t="s">
        <v>30</v>
      </c>
      <c r="I1600" s="8">
        <v>34</v>
      </c>
      <c r="J1600" s="8">
        <v>1129272</v>
      </c>
      <c r="K1600" s="8">
        <v>0</v>
      </c>
      <c r="L1600" s="8">
        <v>0</v>
      </c>
      <c r="M1600" s="8">
        <v>-34</v>
      </c>
      <c r="N1600" s="8">
        <v>-1129272</v>
      </c>
      <c r="O1600" s="8">
        <v>0</v>
      </c>
      <c r="P1600" s="8">
        <v>0</v>
      </c>
      <c r="Q1600" s="6" t="s">
        <v>25</v>
      </c>
    </row>
    <row r="1601" spans="1:17" x14ac:dyDescent="0.25">
      <c r="A1601" s="6" t="s">
        <v>740</v>
      </c>
      <c r="B1601" s="7" t="s">
        <v>18</v>
      </c>
      <c r="C1601" s="7" t="s">
        <v>72</v>
      </c>
      <c r="D1601" s="7" t="s">
        <v>89</v>
      </c>
      <c r="E1601" s="9" t="s">
        <v>51</v>
      </c>
      <c r="F1601" s="6" t="s">
        <v>22</v>
      </c>
      <c r="G1601" s="6" t="s">
        <v>741</v>
      </c>
      <c r="H1601" s="6" t="s">
        <v>30</v>
      </c>
      <c r="I1601" s="8">
        <v>40</v>
      </c>
      <c r="J1601" s="8">
        <v>1323524</v>
      </c>
      <c r="K1601" s="8">
        <v>0</v>
      </c>
      <c r="L1601" s="8">
        <v>0</v>
      </c>
      <c r="M1601" s="8">
        <v>-40</v>
      </c>
      <c r="N1601" s="8">
        <v>-1323524</v>
      </c>
      <c r="O1601" s="8">
        <v>0</v>
      </c>
      <c r="P1601" s="8">
        <v>0</v>
      </c>
      <c r="Q1601" s="6" t="s">
        <v>25</v>
      </c>
    </row>
    <row r="1602" spans="1:17" x14ac:dyDescent="0.25">
      <c r="A1602" s="6" t="s">
        <v>583</v>
      </c>
      <c r="B1602" s="7" t="s">
        <v>18</v>
      </c>
      <c r="C1602" s="7" t="s">
        <v>72</v>
      </c>
      <c r="D1602" s="7" t="s">
        <v>89</v>
      </c>
      <c r="E1602" s="6" t="s">
        <v>2717</v>
      </c>
      <c r="F1602" s="6" t="s">
        <v>22</v>
      </c>
      <c r="G1602" s="6" t="s">
        <v>584</v>
      </c>
      <c r="H1602" s="6" t="s">
        <v>30</v>
      </c>
      <c r="I1602" s="8">
        <v>150</v>
      </c>
      <c r="J1602" s="8">
        <v>4977275</v>
      </c>
      <c r="K1602" s="8">
        <v>0</v>
      </c>
      <c r="L1602" s="8">
        <v>0</v>
      </c>
      <c r="M1602" s="8">
        <v>-150</v>
      </c>
      <c r="N1602" s="8">
        <v>-4977275</v>
      </c>
      <c r="O1602" s="8">
        <v>0</v>
      </c>
      <c r="P1602" s="8">
        <v>0</v>
      </c>
      <c r="Q1602" s="6" t="s">
        <v>25</v>
      </c>
    </row>
    <row r="1603" spans="1:17" x14ac:dyDescent="0.25">
      <c r="A1603" s="6" t="s">
        <v>511</v>
      </c>
      <c r="B1603" s="7" t="s">
        <v>18</v>
      </c>
      <c r="C1603" s="7" t="s">
        <v>72</v>
      </c>
      <c r="D1603" s="7" t="s">
        <v>89</v>
      </c>
      <c r="E1603" s="9" t="s">
        <v>51</v>
      </c>
      <c r="F1603" s="6" t="s">
        <v>22</v>
      </c>
      <c r="G1603" s="6" t="s">
        <v>512</v>
      </c>
      <c r="H1603" s="6" t="s">
        <v>30</v>
      </c>
      <c r="I1603" s="8">
        <v>174</v>
      </c>
      <c r="J1603" s="8">
        <v>5767977</v>
      </c>
      <c r="K1603" s="8">
        <v>0</v>
      </c>
      <c r="L1603" s="8">
        <v>0</v>
      </c>
      <c r="M1603" s="8">
        <v>-174</v>
      </c>
      <c r="N1603" s="8">
        <v>-5767977</v>
      </c>
      <c r="O1603" s="8">
        <v>0</v>
      </c>
      <c r="P1603" s="8">
        <v>0</v>
      </c>
      <c r="Q1603" s="6" t="s">
        <v>25</v>
      </c>
    </row>
    <row r="1604" spans="1:17" x14ac:dyDescent="0.25">
      <c r="A1604" s="6" t="s">
        <v>511</v>
      </c>
      <c r="B1604" s="7" t="s">
        <v>18</v>
      </c>
      <c r="C1604" s="7" t="s">
        <v>72</v>
      </c>
      <c r="D1604" s="7" t="s">
        <v>89</v>
      </c>
      <c r="E1604" s="6" t="s">
        <v>21</v>
      </c>
      <c r="F1604" s="6" t="s">
        <v>22</v>
      </c>
      <c r="G1604" s="6" t="s">
        <v>512</v>
      </c>
      <c r="H1604" s="6" t="s">
        <v>30</v>
      </c>
      <c r="I1604" s="8">
        <v>0</v>
      </c>
      <c r="J1604" s="8">
        <v>0</v>
      </c>
      <c r="K1604" s="8">
        <v>174</v>
      </c>
      <c r="L1604" s="8">
        <v>5767977</v>
      </c>
      <c r="M1604" s="8">
        <v>-174</v>
      </c>
      <c r="N1604" s="8">
        <v>-5767977</v>
      </c>
      <c r="O1604" s="8">
        <v>0</v>
      </c>
      <c r="P1604" s="8">
        <v>0</v>
      </c>
      <c r="Q1604" s="6" t="s">
        <v>25</v>
      </c>
    </row>
    <row r="1605" spans="1:17" x14ac:dyDescent="0.25">
      <c r="A1605" s="6" t="s">
        <v>409</v>
      </c>
      <c r="B1605" s="7" t="s">
        <v>18</v>
      </c>
      <c r="C1605" s="7" t="s">
        <v>72</v>
      </c>
      <c r="D1605" s="7" t="s">
        <v>89</v>
      </c>
      <c r="E1605" s="9" t="s">
        <v>51</v>
      </c>
      <c r="F1605" s="6" t="s">
        <v>22</v>
      </c>
      <c r="G1605" s="6" t="s">
        <v>410</v>
      </c>
      <c r="H1605" s="6" t="s">
        <v>30</v>
      </c>
      <c r="I1605" s="8">
        <v>106</v>
      </c>
      <c r="J1605" s="8">
        <v>3512496</v>
      </c>
      <c r="K1605" s="8">
        <v>0</v>
      </c>
      <c r="L1605" s="8">
        <v>0</v>
      </c>
      <c r="M1605" s="8">
        <v>-106</v>
      </c>
      <c r="N1605" s="8">
        <v>-3512496</v>
      </c>
      <c r="O1605" s="8">
        <v>0</v>
      </c>
      <c r="P1605" s="8">
        <v>0</v>
      </c>
      <c r="Q1605" s="6" t="s">
        <v>25</v>
      </c>
    </row>
    <row r="1606" spans="1:17" x14ac:dyDescent="0.25">
      <c r="A1606" s="6" t="s">
        <v>2144</v>
      </c>
      <c r="B1606" s="7" t="s">
        <v>18</v>
      </c>
      <c r="C1606" s="7" t="s">
        <v>72</v>
      </c>
      <c r="D1606" s="7" t="s">
        <v>86</v>
      </c>
      <c r="E1606" s="9" t="s">
        <v>51</v>
      </c>
      <c r="F1606" s="6" t="s">
        <v>22</v>
      </c>
      <c r="G1606" s="6" t="s">
        <v>2145</v>
      </c>
      <c r="H1606" s="6" t="s">
        <v>24</v>
      </c>
      <c r="I1606" s="8">
        <v>8.6199999999999992</v>
      </c>
      <c r="J1606" s="8">
        <v>91415</v>
      </c>
      <c r="K1606" s="8">
        <v>0</v>
      </c>
      <c r="L1606" s="8">
        <v>0</v>
      </c>
      <c r="M1606" s="8">
        <v>-8.6199999999999992</v>
      </c>
      <c r="N1606" s="8">
        <v>-91415</v>
      </c>
      <c r="O1606" s="8">
        <v>0</v>
      </c>
      <c r="P1606" s="8">
        <v>0</v>
      </c>
      <c r="Q1606" s="6" t="s">
        <v>25</v>
      </c>
    </row>
    <row r="1607" spans="1:17" x14ac:dyDescent="0.25">
      <c r="A1607" s="6" t="s">
        <v>954</v>
      </c>
      <c r="B1607" s="7" t="s">
        <v>18</v>
      </c>
      <c r="C1607" s="7" t="s">
        <v>445</v>
      </c>
      <c r="D1607" s="7" t="s">
        <v>93</v>
      </c>
      <c r="E1607" s="6" t="s">
        <v>2717</v>
      </c>
      <c r="F1607" s="6" t="s">
        <v>22</v>
      </c>
      <c r="G1607" s="6" t="s">
        <v>955</v>
      </c>
      <c r="H1607" s="6" t="s">
        <v>24</v>
      </c>
      <c r="I1607" s="8">
        <v>9100</v>
      </c>
      <c r="J1607" s="8">
        <v>2093000</v>
      </c>
      <c r="K1607" s="8">
        <v>0</v>
      </c>
      <c r="L1607" s="8">
        <v>0</v>
      </c>
      <c r="M1607" s="8">
        <v>-9100</v>
      </c>
      <c r="N1607" s="8">
        <v>-2093000</v>
      </c>
      <c r="O1607" s="8">
        <v>0</v>
      </c>
      <c r="P1607" s="8">
        <v>0</v>
      </c>
      <c r="Q1607" s="6" t="s">
        <v>25</v>
      </c>
    </row>
    <row r="1608" spans="1:17" x14ac:dyDescent="0.25">
      <c r="A1608" s="6" t="s">
        <v>2721</v>
      </c>
      <c r="B1608" s="7" t="s">
        <v>18</v>
      </c>
      <c r="C1608" s="7" t="s">
        <v>445</v>
      </c>
      <c r="D1608" s="7" t="s">
        <v>86</v>
      </c>
      <c r="E1608" s="6" t="s">
        <v>148</v>
      </c>
      <c r="F1608" s="6" t="s">
        <v>22</v>
      </c>
      <c r="G1608" s="6" t="s">
        <v>2722</v>
      </c>
      <c r="H1608" s="6" t="s">
        <v>24</v>
      </c>
      <c r="I1608" s="8">
        <v>8</v>
      </c>
      <c r="J1608" s="8">
        <v>98385</v>
      </c>
      <c r="K1608" s="8">
        <v>0</v>
      </c>
      <c r="L1608" s="8">
        <v>0</v>
      </c>
      <c r="M1608" s="8">
        <v>-8</v>
      </c>
      <c r="N1608" s="8">
        <v>-98385</v>
      </c>
      <c r="O1608" s="8">
        <v>0</v>
      </c>
      <c r="P1608" s="8">
        <v>0</v>
      </c>
      <c r="Q1608" s="6" t="s">
        <v>25</v>
      </c>
    </row>
    <row r="1609" spans="1:17" x14ac:dyDescent="0.25">
      <c r="A1609" s="6" t="s">
        <v>2721</v>
      </c>
      <c r="B1609" s="7" t="s">
        <v>18</v>
      </c>
      <c r="C1609" s="7" t="s">
        <v>445</v>
      </c>
      <c r="D1609" s="7" t="s">
        <v>86</v>
      </c>
      <c r="E1609" s="6" t="s">
        <v>2720</v>
      </c>
      <c r="F1609" s="6" t="s">
        <v>2718</v>
      </c>
      <c r="G1609" s="6" t="s">
        <v>2722</v>
      </c>
      <c r="H1609" s="6" t="s">
        <v>24</v>
      </c>
      <c r="I1609" s="8">
        <v>0</v>
      </c>
      <c r="J1609" s="8">
        <v>0</v>
      </c>
      <c r="K1609" s="8">
        <v>8</v>
      </c>
      <c r="L1609" s="8">
        <v>98385</v>
      </c>
      <c r="M1609" s="8">
        <v>-8</v>
      </c>
      <c r="N1609" s="8">
        <v>-98385</v>
      </c>
      <c r="O1609" s="8">
        <v>0</v>
      </c>
      <c r="P1609" s="8">
        <v>0</v>
      </c>
      <c r="Q1609" s="6" t="s">
        <v>25</v>
      </c>
    </row>
    <row r="1610" spans="1:17" x14ac:dyDescent="0.25">
      <c r="A1610" s="6" t="s">
        <v>2312</v>
      </c>
      <c r="B1610" s="7" t="s">
        <v>18</v>
      </c>
      <c r="C1610" s="7" t="s">
        <v>445</v>
      </c>
      <c r="D1610" s="7" t="s">
        <v>86</v>
      </c>
      <c r="E1610" s="9" t="s">
        <v>51</v>
      </c>
      <c r="F1610" s="6" t="s">
        <v>40</v>
      </c>
      <c r="G1610" s="6" t="s">
        <v>2313</v>
      </c>
      <c r="H1610" s="6" t="s">
        <v>24</v>
      </c>
      <c r="I1610" s="8">
        <v>5</v>
      </c>
      <c r="J1610" s="8">
        <v>114975</v>
      </c>
      <c r="K1610" s="8">
        <v>0</v>
      </c>
      <c r="L1610" s="8">
        <v>0</v>
      </c>
      <c r="M1610" s="8">
        <v>-5</v>
      </c>
      <c r="N1610" s="8">
        <v>-114975</v>
      </c>
      <c r="O1610" s="8">
        <v>0</v>
      </c>
      <c r="P1610" s="8">
        <v>0</v>
      </c>
      <c r="Q1610" s="6" t="s">
        <v>25</v>
      </c>
    </row>
    <row r="1611" spans="1:17" x14ac:dyDescent="0.25">
      <c r="A1611" s="6" t="s">
        <v>1247</v>
      </c>
      <c r="B1611" s="7" t="s">
        <v>18</v>
      </c>
      <c r="C1611" s="7" t="s">
        <v>445</v>
      </c>
      <c r="D1611" s="7" t="s">
        <v>61</v>
      </c>
      <c r="E1611" s="6" t="s">
        <v>2717</v>
      </c>
      <c r="F1611" s="6" t="s">
        <v>22</v>
      </c>
      <c r="G1611" s="6" t="s">
        <v>1248</v>
      </c>
      <c r="H1611" s="6" t="s">
        <v>24</v>
      </c>
      <c r="I1611" s="8">
        <v>1950</v>
      </c>
      <c r="J1611" s="8">
        <v>1230450</v>
      </c>
      <c r="K1611" s="8">
        <v>0</v>
      </c>
      <c r="L1611" s="8">
        <v>0</v>
      </c>
      <c r="M1611" s="8">
        <v>-1950</v>
      </c>
      <c r="N1611" s="8">
        <v>-1230450</v>
      </c>
      <c r="O1611" s="8">
        <v>0</v>
      </c>
      <c r="P1611" s="8">
        <v>0</v>
      </c>
      <c r="Q1611" s="6" t="s">
        <v>25</v>
      </c>
    </row>
    <row r="1612" spans="1:17" x14ac:dyDescent="0.25">
      <c r="A1612" s="6" t="s">
        <v>483</v>
      </c>
      <c r="B1612" s="7" t="s">
        <v>18</v>
      </c>
      <c r="C1612" s="7" t="s">
        <v>445</v>
      </c>
      <c r="D1612" s="7" t="s">
        <v>61</v>
      </c>
      <c r="E1612" s="6" t="s">
        <v>984</v>
      </c>
      <c r="F1612" s="6" t="s">
        <v>22</v>
      </c>
      <c r="G1612" s="6" t="s">
        <v>484</v>
      </c>
      <c r="H1612" s="6" t="s">
        <v>24</v>
      </c>
      <c r="I1612" s="8">
        <v>114</v>
      </c>
      <c r="J1612" s="8">
        <v>221160</v>
      </c>
      <c r="K1612" s="8">
        <v>0</v>
      </c>
      <c r="L1612" s="8">
        <v>0</v>
      </c>
      <c r="M1612" s="8">
        <v>-114</v>
      </c>
      <c r="N1612" s="8">
        <v>-221160</v>
      </c>
      <c r="O1612" s="8">
        <v>0</v>
      </c>
      <c r="P1612" s="8">
        <v>0</v>
      </c>
      <c r="Q1612" s="6" t="s">
        <v>25</v>
      </c>
    </row>
    <row r="1613" spans="1:17" x14ac:dyDescent="0.25">
      <c r="A1613" s="6" t="s">
        <v>483</v>
      </c>
      <c r="B1613" s="7" t="s">
        <v>18</v>
      </c>
      <c r="C1613" s="7" t="s">
        <v>445</v>
      </c>
      <c r="D1613" s="7" t="s">
        <v>61</v>
      </c>
      <c r="E1613" s="6" t="s">
        <v>984</v>
      </c>
      <c r="F1613" s="6" t="s">
        <v>2718</v>
      </c>
      <c r="G1613" s="6" t="s">
        <v>484</v>
      </c>
      <c r="H1613" s="6" t="s">
        <v>24</v>
      </c>
      <c r="I1613" s="8">
        <v>0</v>
      </c>
      <c r="J1613" s="8">
        <v>0</v>
      </c>
      <c r="K1613" s="8">
        <v>12</v>
      </c>
      <c r="L1613" s="8">
        <v>23280</v>
      </c>
      <c r="M1613" s="8">
        <v>-12</v>
      </c>
      <c r="N1613" s="8">
        <v>-23280</v>
      </c>
      <c r="O1613" s="8">
        <v>0</v>
      </c>
      <c r="P1613" s="8">
        <v>0</v>
      </c>
      <c r="Q1613" s="6" t="s">
        <v>25</v>
      </c>
    </row>
    <row r="1614" spans="1:17" x14ac:dyDescent="0.25">
      <c r="A1614" s="6" t="s">
        <v>483</v>
      </c>
      <c r="B1614" s="7" t="s">
        <v>18</v>
      </c>
      <c r="C1614" s="7" t="s">
        <v>445</v>
      </c>
      <c r="D1614" s="7" t="s">
        <v>61</v>
      </c>
      <c r="E1614" s="6" t="s">
        <v>2717</v>
      </c>
      <c r="F1614" s="6" t="s">
        <v>22</v>
      </c>
      <c r="G1614" s="6" t="s">
        <v>484</v>
      </c>
      <c r="H1614" s="6" t="s">
        <v>24</v>
      </c>
      <c r="I1614" s="8">
        <v>3275</v>
      </c>
      <c r="J1614" s="8">
        <v>6353500</v>
      </c>
      <c r="K1614" s="8">
        <v>0</v>
      </c>
      <c r="L1614" s="8">
        <v>0</v>
      </c>
      <c r="M1614" s="8">
        <v>-3275</v>
      </c>
      <c r="N1614" s="8">
        <v>-6353500</v>
      </c>
      <c r="O1614" s="8">
        <v>0</v>
      </c>
      <c r="P1614" s="8">
        <v>0</v>
      </c>
      <c r="Q1614" s="6" t="s">
        <v>25</v>
      </c>
    </row>
    <row r="1615" spans="1:17" x14ac:dyDescent="0.25">
      <c r="A1615" s="6" t="s">
        <v>483</v>
      </c>
      <c r="B1615" s="7" t="s">
        <v>18</v>
      </c>
      <c r="C1615" s="7" t="s">
        <v>445</v>
      </c>
      <c r="D1615" s="7" t="s">
        <v>61</v>
      </c>
      <c r="E1615" s="6" t="s">
        <v>2720</v>
      </c>
      <c r="F1615" s="6" t="s">
        <v>2718</v>
      </c>
      <c r="G1615" s="6" t="s">
        <v>484</v>
      </c>
      <c r="H1615" s="6" t="s">
        <v>24</v>
      </c>
      <c r="I1615" s="8">
        <v>0</v>
      </c>
      <c r="J1615" s="8">
        <v>0</v>
      </c>
      <c r="K1615" s="8">
        <v>12</v>
      </c>
      <c r="L1615" s="8">
        <v>23280</v>
      </c>
      <c r="M1615" s="8">
        <v>-12</v>
      </c>
      <c r="N1615" s="8">
        <v>-23280</v>
      </c>
      <c r="O1615" s="8">
        <v>0</v>
      </c>
      <c r="P1615" s="8">
        <v>0</v>
      </c>
      <c r="Q1615" s="6" t="s">
        <v>25</v>
      </c>
    </row>
    <row r="1616" spans="1:17" x14ac:dyDescent="0.25">
      <c r="A1616" s="6" t="s">
        <v>444</v>
      </c>
      <c r="B1616" s="7" t="s">
        <v>18</v>
      </c>
      <c r="C1616" s="7" t="s">
        <v>445</v>
      </c>
      <c r="D1616" s="7" t="s">
        <v>61</v>
      </c>
      <c r="E1616" s="6" t="s">
        <v>2717</v>
      </c>
      <c r="F1616" s="6" t="s">
        <v>22</v>
      </c>
      <c r="G1616" s="6" t="s">
        <v>446</v>
      </c>
      <c r="H1616" s="6" t="s">
        <v>24</v>
      </c>
      <c r="I1616" s="8">
        <v>3650</v>
      </c>
      <c r="J1616" s="8">
        <v>7081000</v>
      </c>
      <c r="K1616" s="8">
        <v>0</v>
      </c>
      <c r="L1616" s="8">
        <v>0</v>
      </c>
      <c r="M1616" s="8">
        <v>-3650</v>
      </c>
      <c r="N1616" s="8">
        <v>-7081000</v>
      </c>
      <c r="O1616" s="8">
        <v>0</v>
      </c>
      <c r="P1616" s="8">
        <v>0</v>
      </c>
      <c r="Q1616" s="6" t="s">
        <v>25</v>
      </c>
    </row>
    <row r="1617" spans="1:17" x14ac:dyDescent="0.25">
      <c r="A1617" s="6" t="s">
        <v>1486</v>
      </c>
      <c r="B1617" s="7" t="s">
        <v>18</v>
      </c>
      <c r="C1617" s="7" t="s">
        <v>332</v>
      </c>
      <c r="D1617" s="7" t="s">
        <v>166</v>
      </c>
      <c r="E1617" s="6" t="s">
        <v>74</v>
      </c>
      <c r="F1617" s="6" t="s">
        <v>2718</v>
      </c>
      <c r="G1617" s="6" t="s">
        <v>1487</v>
      </c>
      <c r="H1617" s="6" t="s">
        <v>24</v>
      </c>
      <c r="I1617" s="8">
        <v>302</v>
      </c>
      <c r="J1617" s="8">
        <v>803143</v>
      </c>
      <c r="K1617" s="8">
        <v>0</v>
      </c>
      <c r="L1617" s="8">
        <v>0</v>
      </c>
      <c r="M1617" s="8">
        <v>-302</v>
      </c>
      <c r="N1617" s="8">
        <v>-803143</v>
      </c>
      <c r="O1617" s="8">
        <v>0</v>
      </c>
      <c r="P1617" s="8">
        <v>0</v>
      </c>
      <c r="Q1617" s="6" t="s">
        <v>25</v>
      </c>
    </row>
    <row r="1618" spans="1:17" x14ac:dyDescent="0.25">
      <c r="A1618" s="6" t="s">
        <v>1188</v>
      </c>
      <c r="B1618" s="7" t="s">
        <v>18</v>
      </c>
      <c r="C1618" s="7" t="s">
        <v>332</v>
      </c>
      <c r="D1618" s="7" t="s">
        <v>20</v>
      </c>
      <c r="E1618" s="6" t="s">
        <v>2717</v>
      </c>
      <c r="F1618" s="6" t="s">
        <v>22</v>
      </c>
      <c r="G1618" s="6" t="s">
        <v>1189</v>
      </c>
      <c r="H1618" s="6" t="s">
        <v>24</v>
      </c>
      <c r="I1618" s="8">
        <v>43</v>
      </c>
      <c r="J1618" s="8">
        <v>1410174</v>
      </c>
      <c r="K1618" s="8">
        <v>0</v>
      </c>
      <c r="L1618" s="8">
        <v>0</v>
      </c>
      <c r="M1618" s="8">
        <v>-43</v>
      </c>
      <c r="N1618" s="8">
        <v>-1410174</v>
      </c>
      <c r="O1618" s="8">
        <v>0</v>
      </c>
      <c r="P1618" s="8">
        <v>0</v>
      </c>
      <c r="Q1618" s="6" t="s">
        <v>25</v>
      </c>
    </row>
    <row r="1619" spans="1:17" x14ac:dyDescent="0.25">
      <c r="A1619" s="6" t="s">
        <v>1172</v>
      </c>
      <c r="B1619" s="7" t="s">
        <v>18</v>
      </c>
      <c r="C1619" s="7" t="s">
        <v>256</v>
      </c>
      <c r="D1619" s="7" t="s">
        <v>93</v>
      </c>
      <c r="E1619" s="6" t="s">
        <v>2717</v>
      </c>
      <c r="F1619" s="6" t="s">
        <v>22</v>
      </c>
      <c r="G1619" s="6" t="s">
        <v>1173</v>
      </c>
      <c r="H1619" s="6" t="s">
        <v>24</v>
      </c>
      <c r="I1619" s="8">
        <v>3240</v>
      </c>
      <c r="J1619" s="8">
        <v>1458000</v>
      </c>
      <c r="K1619" s="8">
        <v>0</v>
      </c>
      <c r="L1619" s="8">
        <v>0</v>
      </c>
      <c r="M1619" s="8">
        <v>-3240</v>
      </c>
      <c r="N1619" s="8">
        <v>-1458000</v>
      </c>
      <c r="O1619" s="8">
        <v>0</v>
      </c>
      <c r="P1619" s="8">
        <v>0</v>
      </c>
      <c r="Q1619" s="6" t="s">
        <v>25</v>
      </c>
    </row>
    <row r="1620" spans="1:17" x14ac:dyDescent="0.25">
      <c r="A1620" s="6" t="s">
        <v>556</v>
      </c>
      <c r="B1620" s="7" t="s">
        <v>18</v>
      </c>
      <c r="C1620" s="7" t="s">
        <v>256</v>
      </c>
      <c r="D1620" s="7" t="s">
        <v>78</v>
      </c>
      <c r="E1620" s="6" t="s">
        <v>2717</v>
      </c>
      <c r="F1620" s="6" t="s">
        <v>22</v>
      </c>
      <c r="G1620" s="6" t="s">
        <v>557</v>
      </c>
      <c r="H1620" s="6" t="s">
        <v>24</v>
      </c>
      <c r="I1620" s="8">
        <v>41</v>
      </c>
      <c r="J1620" s="8">
        <v>5162269</v>
      </c>
      <c r="K1620" s="8">
        <v>0</v>
      </c>
      <c r="L1620" s="8">
        <v>0</v>
      </c>
      <c r="M1620" s="8">
        <v>-41</v>
      </c>
      <c r="N1620" s="8">
        <v>-5162269</v>
      </c>
      <c r="O1620" s="8">
        <v>0</v>
      </c>
      <c r="P1620" s="8">
        <v>0</v>
      </c>
      <c r="Q1620" s="6" t="s">
        <v>25</v>
      </c>
    </row>
    <row r="1621" spans="1:17" x14ac:dyDescent="0.25">
      <c r="A1621" s="6" t="s">
        <v>556</v>
      </c>
      <c r="B1621" s="7" t="s">
        <v>18</v>
      </c>
      <c r="C1621" s="7" t="s">
        <v>256</v>
      </c>
      <c r="D1621" s="7" t="s">
        <v>78</v>
      </c>
      <c r="E1621" s="6" t="s">
        <v>21</v>
      </c>
      <c r="F1621" s="6" t="s">
        <v>22</v>
      </c>
      <c r="G1621" s="6" t="s">
        <v>557</v>
      </c>
      <c r="H1621" s="6" t="s">
        <v>24</v>
      </c>
      <c r="I1621" s="8">
        <v>0</v>
      </c>
      <c r="J1621" s="8">
        <v>0</v>
      </c>
      <c r="K1621" s="8">
        <v>41</v>
      </c>
      <c r="L1621" s="8">
        <v>5162269</v>
      </c>
      <c r="M1621" s="8">
        <v>-41</v>
      </c>
      <c r="N1621" s="8">
        <v>-5162269</v>
      </c>
      <c r="O1621" s="8">
        <v>0</v>
      </c>
      <c r="P1621" s="8">
        <v>0</v>
      </c>
      <c r="Q1621" s="6" t="s">
        <v>25</v>
      </c>
    </row>
    <row r="1622" spans="1:17" x14ac:dyDescent="0.25">
      <c r="A1622" s="6" t="s">
        <v>849</v>
      </c>
      <c r="B1622" s="7" t="s">
        <v>18</v>
      </c>
      <c r="C1622" s="7" t="s">
        <v>256</v>
      </c>
      <c r="D1622" s="7" t="s">
        <v>78</v>
      </c>
      <c r="E1622" s="6" t="s">
        <v>2717</v>
      </c>
      <c r="F1622" s="6" t="s">
        <v>22</v>
      </c>
      <c r="G1622" s="6" t="s">
        <v>850</v>
      </c>
      <c r="H1622" s="6" t="s">
        <v>30</v>
      </c>
      <c r="I1622" s="8">
        <v>400</v>
      </c>
      <c r="J1622" s="8">
        <v>2578400</v>
      </c>
      <c r="K1622" s="8">
        <v>0</v>
      </c>
      <c r="L1622" s="8">
        <v>0</v>
      </c>
      <c r="M1622" s="8">
        <v>-400</v>
      </c>
      <c r="N1622" s="8">
        <v>-2578400</v>
      </c>
      <c r="O1622" s="8">
        <v>0</v>
      </c>
      <c r="P1622" s="8">
        <v>0</v>
      </c>
      <c r="Q1622" s="6" t="s">
        <v>25</v>
      </c>
    </row>
    <row r="1623" spans="1:17" x14ac:dyDescent="0.25">
      <c r="A1623" s="6" t="s">
        <v>996</v>
      </c>
      <c r="B1623" s="7" t="s">
        <v>18</v>
      </c>
      <c r="C1623" s="7" t="s">
        <v>256</v>
      </c>
      <c r="D1623" s="7" t="s">
        <v>78</v>
      </c>
      <c r="E1623" s="6" t="s">
        <v>2717</v>
      </c>
      <c r="F1623" s="6" t="s">
        <v>22</v>
      </c>
      <c r="G1623" s="6" t="s">
        <v>997</v>
      </c>
      <c r="H1623" s="6" t="s">
        <v>30</v>
      </c>
      <c r="I1623" s="8">
        <v>300</v>
      </c>
      <c r="J1623" s="8">
        <v>1933800</v>
      </c>
      <c r="K1623" s="8">
        <v>0</v>
      </c>
      <c r="L1623" s="8">
        <v>0</v>
      </c>
      <c r="M1623" s="8">
        <v>-300</v>
      </c>
      <c r="N1623" s="8">
        <v>-1933800</v>
      </c>
      <c r="O1623" s="8">
        <v>0</v>
      </c>
      <c r="P1623" s="8">
        <v>0</v>
      </c>
      <c r="Q1623" s="6" t="s">
        <v>25</v>
      </c>
    </row>
    <row r="1624" spans="1:17" x14ac:dyDescent="0.25">
      <c r="A1624" s="6" t="s">
        <v>255</v>
      </c>
      <c r="B1624" s="7" t="s">
        <v>18</v>
      </c>
      <c r="C1624" s="7" t="s">
        <v>256</v>
      </c>
      <c r="D1624" s="7" t="s">
        <v>78</v>
      </c>
      <c r="E1624" s="6" t="s">
        <v>2717</v>
      </c>
      <c r="F1624" s="6" t="s">
        <v>22</v>
      </c>
      <c r="G1624" s="6" t="s">
        <v>257</v>
      </c>
      <c r="H1624" s="6" t="s">
        <v>30</v>
      </c>
      <c r="I1624" s="8">
        <v>1800</v>
      </c>
      <c r="J1624" s="8">
        <v>11602800</v>
      </c>
      <c r="K1624" s="8">
        <v>0</v>
      </c>
      <c r="L1624" s="8">
        <v>0</v>
      </c>
      <c r="M1624" s="8">
        <v>-1800</v>
      </c>
      <c r="N1624" s="8">
        <v>-11602800</v>
      </c>
      <c r="O1624" s="8">
        <v>0</v>
      </c>
      <c r="P1624" s="8">
        <v>0</v>
      </c>
      <c r="Q1624" s="6" t="s">
        <v>25</v>
      </c>
    </row>
    <row r="1625" spans="1:17" x14ac:dyDescent="0.25">
      <c r="A1625" s="6" t="s">
        <v>1892</v>
      </c>
      <c r="B1625" s="7" t="s">
        <v>18</v>
      </c>
      <c r="C1625" s="7" t="s">
        <v>256</v>
      </c>
      <c r="D1625" s="7" t="s">
        <v>20</v>
      </c>
      <c r="E1625" s="6" t="s">
        <v>2720</v>
      </c>
      <c r="F1625" s="6" t="s">
        <v>2718</v>
      </c>
      <c r="G1625" s="6" t="s">
        <v>1893</v>
      </c>
      <c r="H1625" s="6" t="s">
        <v>24</v>
      </c>
      <c r="I1625" s="8">
        <v>0</v>
      </c>
      <c r="J1625" s="8">
        <v>0</v>
      </c>
      <c r="K1625" s="8">
        <v>2</v>
      </c>
      <c r="L1625" s="8">
        <v>27000</v>
      </c>
      <c r="M1625" s="8">
        <v>-2</v>
      </c>
      <c r="N1625" s="8">
        <v>-27000</v>
      </c>
      <c r="O1625" s="8">
        <v>0</v>
      </c>
      <c r="P1625" s="8">
        <v>0</v>
      </c>
      <c r="Q1625" s="6" t="s">
        <v>25</v>
      </c>
    </row>
    <row r="1626" spans="1:17" x14ac:dyDescent="0.25">
      <c r="A1626" s="6" t="s">
        <v>1892</v>
      </c>
      <c r="B1626" s="7" t="s">
        <v>18</v>
      </c>
      <c r="C1626" s="7" t="s">
        <v>256</v>
      </c>
      <c r="D1626" s="7" t="s">
        <v>20</v>
      </c>
      <c r="E1626" s="6" t="s">
        <v>104</v>
      </c>
      <c r="F1626" s="6" t="s">
        <v>2718</v>
      </c>
      <c r="G1626" s="6" t="s">
        <v>1893</v>
      </c>
      <c r="H1626" s="6" t="s">
        <v>24</v>
      </c>
      <c r="I1626" s="8">
        <v>0</v>
      </c>
      <c r="J1626" s="8">
        <v>0</v>
      </c>
      <c r="K1626" s="8">
        <v>2</v>
      </c>
      <c r="L1626" s="8">
        <v>27000</v>
      </c>
      <c r="M1626" s="8">
        <v>-2</v>
      </c>
      <c r="N1626" s="8">
        <v>-27000</v>
      </c>
      <c r="O1626" s="8">
        <v>0</v>
      </c>
      <c r="P1626" s="8">
        <v>0</v>
      </c>
      <c r="Q1626" s="6" t="s">
        <v>25</v>
      </c>
    </row>
    <row r="1627" spans="1:17" x14ac:dyDescent="0.25">
      <c r="A1627" s="6" t="s">
        <v>1058</v>
      </c>
      <c r="B1627" s="7" t="s">
        <v>18</v>
      </c>
      <c r="C1627" s="7" t="s">
        <v>653</v>
      </c>
      <c r="D1627" s="7" t="s">
        <v>329</v>
      </c>
      <c r="E1627" s="6" t="s">
        <v>2717</v>
      </c>
      <c r="F1627" s="6" t="s">
        <v>22</v>
      </c>
      <c r="G1627" s="6" t="s">
        <v>1059</v>
      </c>
      <c r="H1627" s="6" t="s">
        <v>24</v>
      </c>
      <c r="I1627" s="8">
        <v>150</v>
      </c>
      <c r="J1627" s="8">
        <v>1724250</v>
      </c>
      <c r="K1627" s="8">
        <v>0</v>
      </c>
      <c r="L1627" s="8">
        <v>0</v>
      </c>
      <c r="M1627" s="8">
        <v>-150</v>
      </c>
      <c r="N1627" s="8">
        <v>-1724250</v>
      </c>
      <c r="O1627" s="8">
        <v>0</v>
      </c>
      <c r="P1627" s="8">
        <v>0</v>
      </c>
      <c r="Q1627" s="6" t="s">
        <v>25</v>
      </c>
    </row>
    <row r="1628" spans="1:17" x14ac:dyDescent="0.25">
      <c r="A1628" s="6" t="s">
        <v>843</v>
      </c>
      <c r="B1628" s="7" t="s">
        <v>18</v>
      </c>
      <c r="C1628" s="7" t="s">
        <v>653</v>
      </c>
      <c r="D1628" s="7" t="s">
        <v>329</v>
      </c>
      <c r="E1628" s="6" t="s">
        <v>2717</v>
      </c>
      <c r="F1628" s="6" t="s">
        <v>22</v>
      </c>
      <c r="G1628" s="6" t="s">
        <v>844</v>
      </c>
      <c r="H1628" s="6" t="s">
        <v>24</v>
      </c>
      <c r="I1628" s="8">
        <v>134</v>
      </c>
      <c r="J1628" s="8">
        <v>2607640</v>
      </c>
      <c r="K1628" s="8">
        <v>0</v>
      </c>
      <c r="L1628" s="8">
        <v>0</v>
      </c>
      <c r="M1628" s="8">
        <v>-134</v>
      </c>
      <c r="N1628" s="8">
        <v>-2607640</v>
      </c>
      <c r="O1628" s="8">
        <v>0</v>
      </c>
      <c r="P1628" s="8">
        <v>0</v>
      </c>
      <c r="Q1628" s="6" t="s">
        <v>25</v>
      </c>
    </row>
    <row r="1629" spans="1:17" x14ac:dyDescent="0.25">
      <c r="A1629" s="6" t="s">
        <v>1330</v>
      </c>
      <c r="B1629" s="7" t="s">
        <v>18</v>
      </c>
      <c r="C1629" s="7" t="s">
        <v>653</v>
      </c>
      <c r="D1629" s="7" t="s">
        <v>44</v>
      </c>
      <c r="E1629" s="6" t="s">
        <v>2717</v>
      </c>
      <c r="F1629" s="6" t="s">
        <v>22</v>
      </c>
      <c r="G1629" s="6" t="s">
        <v>1331</v>
      </c>
      <c r="H1629" s="6" t="s">
        <v>24</v>
      </c>
      <c r="I1629" s="8">
        <v>127</v>
      </c>
      <c r="J1629" s="8">
        <v>1057893</v>
      </c>
      <c r="K1629" s="8">
        <v>0</v>
      </c>
      <c r="L1629" s="8">
        <v>0</v>
      </c>
      <c r="M1629" s="8">
        <v>-127</v>
      </c>
      <c r="N1629" s="8">
        <v>-1057893</v>
      </c>
      <c r="O1629" s="8">
        <v>0</v>
      </c>
      <c r="P1629" s="8">
        <v>0</v>
      </c>
      <c r="Q1629" s="6" t="s">
        <v>25</v>
      </c>
    </row>
    <row r="1630" spans="1:17" x14ac:dyDescent="0.25">
      <c r="A1630" s="6" t="s">
        <v>652</v>
      </c>
      <c r="B1630" s="7" t="s">
        <v>18</v>
      </c>
      <c r="C1630" s="7" t="s">
        <v>653</v>
      </c>
      <c r="D1630" s="7" t="s">
        <v>69</v>
      </c>
      <c r="E1630" s="6" t="s">
        <v>2717</v>
      </c>
      <c r="F1630" s="6" t="s">
        <v>22</v>
      </c>
      <c r="G1630" s="6" t="s">
        <v>654</v>
      </c>
      <c r="H1630" s="6" t="s">
        <v>24</v>
      </c>
      <c r="I1630" s="8">
        <v>144</v>
      </c>
      <c r="J1630" s="8">
        <v>4096800</v>
      </c>
      <c r="K1630" s="8">
        <v>0</v>
      </c>
      <c r="L1630" s="8">
        <v>0</v>
      </c>
      <c r="M1630" s="8">
        <v>-144</v>
      </c>
      <c r="N1630" s="8">
        <v>-4096800</v>
      </c>
      <c r="O1630" s="8">
        <v>0</v>
      </c>
      <c r="P1630" s="8">
        <v>0</v>
      </c>
      <c r="Q1630" s="6" t="s">
        <v>25</v>
      </c>
    </row>
    <row r="1631" spans="1:17" x14ac:dyDescent="0.25">
      <c r="A1631" s="6" t="s">
        <v>699</v>
      </c>
      <c r="B1631" s="7" t="s">
        <v>18</v>
      </c>
      <c r="C1631" s="7" t="s">
        <v>653</v>
      </c>
      <c r="D1631" s="7" t="s">
        <v>69</v>
      </c>
      <c r="E1631" s="6" t="s">
        <v>2717</v>
      </c>
      <c r="F1631" s="6" t="s">
        <v>22</v>
      </c>
      <c r="G1631" s="6" t="s">
        <v>700</v>
      </c>
      <c r="H1631" s="6" t="s">
        <v>24</v>
      </c>
      <c r="I1631" s="8">
        <v>129</v>
      </c>
      <c r="J1631" s="8">
        <v>3670050</v>
      </c>
      <c r="K1631" s="8">
        <v>0</v>
      </c>
      <c r="L1631" s="8">
        <v>0</v>
      </c>
      <c r="M1631" s="8">
        <v>-129</v>
      </c>
      <c r="N1631" s="8">
        <v>-3670050</v>
      </c>
      <c r="O1631" s="8">
        <v>0</v>
      </c>
      <c r="P1631" s="8">
        <v>0</v>
      </c>
      <c r="Q1631" s="6" t="s">
        <v>25</v>
      </c>
    </row>
    <row r="1632" spans="1:17" x14ac:dyDescent="0.25">
      <c r="A1632" s="6" t="s">
        <v>2171</v>
      </c>
      <c r="B1632" s="7" t="s">
        <v>18</v>
      </c>
      <c r="C1632" s="7" t="s">
        <v>144</v>
      </c>
      <c r="D1632" s="7" t="s">
        <v>93</v>
      </c>
      <c r="E1632" s="6" t="s">
        <v>229</v>
      </c>
      <c r="F1632" s="6" t="s">
        <v>22</v>
      </c>
      <c r="G1632" s="6" t="s">
        <v>2172</v>
      </c>
      <c r="H1632" s="6" t="s">
        <v>24</v>
      </c>
      <c r="I1632" s="8">
        <v>22</v>
      </c>
      <c r="J1632" s="8">
        <v>3190</v>
      </c>
      <c r="K1632" s="8">
        <v>0</v>
      </c>
      <c r="L1632" s="8">
        <v>0</v>
      </c>
      <c r="M1632" s="8">
        <v>-22</v>
      </c>
      <c r="N1632" s="8">
        <v>-3190</v>
      </c>
      <c r="O1632" s="8">
        <v>0</v>
      </c>
      <c r="P1632" s="8">
        <v>0</v>
      </c>
      <c r="Q1632" s="6" t="s">
        <v>25</v>
      </c>
    </row>
    <row r="1633" spans="1:17" x14ac:dyDescent="0.25">
      <c r="A1633" s="6" t="s">
        <v>1283</v>
      </c>
      <c r="B1633" s="7" t="s">
        <v>18</v>
      </c>
      <c r="C1633" s="7" t="s">
        <v>144</v>
      </c>
      <c r="D1633" s="7" t="s">
        <v>93</v>
      </c>
      <c r="E1633" s="6" t="s">
        <v>2717</v>
      </c>
      <c r="F1633" s="6" t="s">
        <v>22</v>
      </c>
      <c r="G1633" s="6" t="s">
        <v>1284</v>
      </c>
      <c r="H1633" s="6" t="s">
        <v>24</v>
      </c>
      <c r="I1633" s="8">
        <v>11000</v>
      </c>
      <c r="J1633" s="8">
        <v>1155000</v>
      </c>
      <c r="K1633" s="8">
        <v>0</v>
      </c>
      <c r="L1633" s="8">
        <v>0</v>
      </c>
      <c r="M1633" s="8">
        <v>-11000</v>
      </c>
      <c r="N1633" s="8">
        <v>-1155000</v>
      </c>
      <c r="O1633" s="8">
        <v>0</v>
      </c>
      <c r="P1633" s="8">
        <v>0</v>
      </c>
      <c r="Q1633" s="6" t="s">
        <v>25</v>
      </c>
    </row>
    <row r="1634" spans="1:17" x14ac:dyDescent="0.25">
      <c r="A1634" s="6" t="s">
        <v>2697</v>
      </c>
      <c r="B1634" s="7" t="s">
        <v>18</v>
      </c>
      <c r="C1634" s="7" t="s">
        <v>144</v>
      </c>
      <c r="D1634" s="7" t="s">
        <v>86</v>
      </c>
      <c r="E1634" s="6" t="s">
        <v>148</v>
      </c>
      <c r="F1634" s="6" t="s">
        <v>22</v>
      </c>
      <c r="G1634" s="6" t="s">
        <v>2698</v>
      </c>
      <c r="H1634" s="6" t="s">
        <v>24</v>
      </c>
      <c r="I1634" s="8">
        <v>0</v>
      </c>
      <c r="J1634" s="8">
        <v>0</v>
      </c>
      <c r="K1634" s="8">
        <v>84</v>
      </c>
      <c r="L1634" s="8">
        <v>92489</v>
      </c>
      <c r="M1634" s="8">
        <v>-84</v>
      </c>
      <c r="N1634" s="8">
        <v>-92489</v>
      </c>
      <c r="O1634" s="8">
        <v>0</v>
      </c>
      <c r="P1634" s="8">
        <v>0</v>
      </c>
      <c r="Q1634" s="6" t="s">
        <v>25</v>
      </c>
    </row>
    <row r="1635" spans="1:17" x14ac:dyDescent="0.25">
      <c r="A1635" s="6" t="s">
        <v>2697</v>
      </c>
      <c r="B1635" s="7" t="s">
        <v>18</v>
      </c>
      <c r="C1635" s="7" t="s">
        <v>144</v>
      </c>
      <c r="D1635" s="7" t="s">
        <v>86</v>
      </c>
      <c r="E1635" s="6" t="s">
        <v>21</v>
      </c>
      <c r="F1635" s="6" t="s">
        <v>22</v>
      </c>
      <c r="G1635" s="6" t="s">
        <v>2698</v>
      </c>
      <c r="H1635" s="6" t="s">
        <v>24</v>
      </c>
      <c r="I1635" s="8">
        <v>0</v>
      </c>
      <c r="J1635" s="8">
        <v>0</v>
      </c>
      <c r="K1635" s="8">
        <v>168</v>
      </c>
      <c r="L1635" s="8">
        <v>184978</v>
      </c>
      <c r="M1635" s="8">
        <v>-168</v>
      </c>
      <c r="N1635" s="8">
        <v>-184978</v>
      </c>
      <c r="O1635" s="8">
        <v>0</v>
      </c>
      <c r="P1635" s="8">
        <v>0</v>
      </c>
      <c r="Q1635" s="6" t="s">
        <v>25</v>
      </c>
    </row>
    <row r="1636" spans="1:17" x14ac:dyDescent="0.25">
      <c r="A1636" s="6" t="s">
        <v>487</v>
      </c>
      <c r="B1636" s="7" t="s">
        <v>18</v>
      </c>
      <c r="C1636" s="7" t="s">
        <v>144</v>
      </c>
      <c r="D1636" s="7" t="s">
        <v>61</v>
      </c>
      <c r="E1636" s="6" t="s">
        <v>229</v>
      </c>
      <c r="F1636" s="6" t="s">
        <v>22</v>
      </c>
      <c r="G1636" s="6" t="s">
        <v>488</v>
      </c>
      <c r="H1636" s="6" t="s">
        <v>24</v>
      </c>
      <c r="I1636" s="8">
        <v>1</v>
      </c>
      <c r="J1636" s="8">
        <v>20332</v>
      </c>
      <c r="K1636" s="8">
        <v>0</v>
      </c>
      <c r="L1636" s="8">
        <v>0</v>
      </c>
      <c r="M1636" s="8">
        <v>-1</v>
      </c>
      <c r="N1636" s="8">
        <v>-20332</v>
      </c>
      <c r="O1636" s="8">
        <v>0</v>
      </c>
      <c r="P1636" s="8">
        <v>0</v>
      </c>
      <c r="Q1636" s="6" t="s">
        <v>25</v>
      </c>
    </row>
    <row r="1637" spans="1:17" x14ac:dyDescent="0.25">
      <c r="A1637" s="6" t="s">
        <v>1340</v>
      </c>
      <c r="B1637" s="7" t="s">
        <v>18</v>
      </c>
      <c r="C1637" s="7" t="s">
        <v>144</v>
      </c>
      <c r="D1637" s="7" t="s">
        <v>61</v>
      </c>
      <c r="E1637" s="6" t="s">
        <v>2717</v>
      </c>
      <c r="F1637" s="6" t="s">
        <v>22</v>
      </c>
      <c r="G1637" s="6" t="s">
        <v>1341</v>
      </c>
      <c r="H1637" s="6" t="s">
        <v>24</v>
      </c>
      <c r="I1637" s="8">
        <v>30</v>
      </c>
      <c r="J1637" s="8">
        <v>1050000</v>
      </c>
      <c r="K1637" s="8">
        <v>0</v>
      </c>
      <c r="L1637" s="8">
        <v>0</v>
      </c>
      <c r="M1637" s="8">
        <v>-30</v>
      </c>
      <c r="N1637" s="8">
        <v>-1050000</v>
      </c>
      <c r="O1637" s="8">
        <v>0</v>
      </c>
      <c r="P1637" s="8">
        <v>0</v>
      </c>
      <c r="Q1637" s="6" t="s">
        <v>25</v>
      </c>
    </row>
    <row r="1638" spans="1:17" x14ac:dyDescent="0.25">
      <c r="A1638" s="6" t="s">
        <v>249</v>
      </c>
      <c r="B1638" s="7" t="s">
        <v>18</v>
      </c>
      <c r="C1638" s="7" t="s">
        <v>144</v>
      </c>
      <c r="D1638" s="7" t="s">
        <v>69</v>
      </c>
      <c r="E1638" s="9" t="s">
        <v>51</v>
      </c>
      <c r="F1638" s="6" t="s">
        <v>22</v>
      </c>
      <c r="G1638" s="6" t="s">
        <v>250</v>
      </c>
      <c r="H1638" s="6" t="s">
        <v>24</v>
      </c>
      <c r="I1638" s="8">
        <v>206</v>
      </c>
      <c r="J1638" s="8">
        <v>11729935</v>
      </c>
      <c r="K1638" s="8">
        <v>0</v>
      </c>
      <c r="L1638" s="8">
        <v>0</v>
      </c>
      <c r="M1638" s="8">
        <v>-206</v>
      </c>
      <c r="N1638" s="8">
        <v>-11729935</v>
      </c>
      <c r="O1638" s="8">
        <v>0</v>
      </c>
      <c r="P1638" s="8">
        <v>0</v>
      </c>
      <c r="Q1638" s="6" t="s">
        <v>25</v>
      </c>
    </row>
    <row r="1639" spans="1:17" x14ac:dyDescent="0.25">
      <c r="A1639" s="6" t="s">
        <v>249</v>
      </c>
      <c r="B1639" s="7" t="s">
        <v>18</v>
      </c>
      <c r="C1639" s="7" t="s">
        <v>144</v>
      </c>
      <c r="D1639" s="7" t="s">
        <v>69</v>
      </c>
      <c r="E1639" s="6" t="s">
        <v>21</v>
      </c>
      <c r="F1639" s="6" t="s">
        <v>40</v>
      </c>
      <c r="G1639" s="6" t="s">
        <v>250</v>
      </c>
      <c r="H1639" s="6" t="s">
        <v>24</v>
      </c>
      <c r="I1639" s="8">
        <v>0</v>
      </c>
      <c r="J1639" s="8">
        <v>0</v>
      </c>
      <c r="K1639" s="8">
        <v>2</v>
      </c>
      <c r="L1639" s="8">
        <v>113882</v>
      </c>
      <c r="M1639" s="8">
        <v>-2</v>
      </c>
      <c r="N1639" s="8">
        <v>-113882</v>
      </c>
      <c r="O1639" s="8">
        <v>0</v>
      </c>
      <c r="P1639" s="8">
        <v>0</v>
      </c>
      <c r="Q1639" s="6" t="s">
        <v>25</v>
      </c>
    </row>
    <row r="1640" spans="1:17" x14ac:dyDescent="0.25">
      <c r="A1640" s="6" t="s">
        <v>249</v>
      </c>
      <c r="B1640" s="7" t="s">
        <v>18</v>
      </c>
      <c r="C1640" s="7" t="s">
        <v>144</v>
      </c>
      <c r="D1640" s="7" t="s">
        <v>69</v>
      </c>
      <c r="E1640" s="6" t="s">
        <v>2723</v>
      </c>
      <c r="F1640" s="6" t="s">
        <v>22</v>
      </c>
      <c r="G1640" s="6" t="s">
        <v>250</v>
      </c>
      <c r="H1640" s="6" t="s">
        <v>24</v>
      </c>
      <c r="I1640" s="8">
        <v>12</v>
      </c>
      <c r="J1640" s="8">
        <v>683297</v>
      </c>
      <c r="K1640" s="8">
        <v>0</v>
      </c>
      <c r="L1640" s="8">
        <v>0</v>
      </c>
      <c r="M1640" s="8">
        <v>-12</v>
      </c>
      <c r="N1640" s="8">
        <v>-683297</v>
      </c>
      <c r="O1640" s="8">
        <v>0</v>
      </c>
      <c r="P1640" s="8">
        <v>0</v>
      </c>
      <c r="Q1640" s="6" t="s">
        <v>25</v>
      </c>
    </row>
    <row r="1641" spans="1:17" x14ac:dyDescent="0.25">
      <c r="A1641" s="6" t="s">
        <v>1186</v>
      </c>
      <c r="B1641" s="7" t="s">
        <v>18</v>
      </c>
      <c r="C1641" s="7" t="s">
        <v>708</v>
      </c>
      <c r="D1641" s="7" t="s">
        <v>86</v>
      </c>
      <c r="E1641" s="6" t="s">
        <v>2717</v>
      </c>
      <c r="F1641" s="6" t="s">
        <v>22</v>
      </c>
      <c r="G1641" s="6" t="s">
        <v>1187</v>
      </c>
      <c r="H1641" s="6" t="s">
        <v>24</v>
      </c>
      <c r="I1641" s="8">
        <v>675</v>
      </c>
      <c r="J1641" s="8">
        <v>1448550</v>
      </c>
      <c r="K1641" s="8">
        <v>0</v>
      </c>
      <c r="L1641" s="8">
        <v>0</v>
      </c>
      <c r="M1641" s="8">
        <v>-675</v>
      </c>
      <c r="N1641" s="8">
        <v>-1448550</v>
      </c>
      <c r="O1641" s="8">
        <v>0</v>
      </c>
      <c r="P1641" s="8">
        <v>0</v>
      </c>
      <c r="Q1641" s="6" t="s">
        <v>25</v>
      </c>
    </row>
    <row r="1642" spans="1:17" x14ac:dyDescent="0.25">
      <c r="A1642" s="6" t="s">
        <v>1186</v>
      </c>
      <c r="B1642" s="7" t="s">
        <v>18</v>
      </c>
      <c r="C1642" s="7" t="s">
        <v>708</v>
      </c>
      <c r="D1642" s="7" t="s">
        <v>86</v>
      </c>
      <c r="E1642" s="6" t="s">
        <v>2720</v>
      </c>
      <c r="F1642" s="6" t="s">
        <v>2718</v>
      </c>
      <c r="G1642" s="6" t="s">
        <v>1187</v>
      </c>
      <c r="H1642" s="6" t="s">
        <v>24</v>
      </c>
      <c r="I1642" s="8">
        <v>0</v>
      </c>
      <c r="J1642" s="8">
        <v>0</v>
      </c>
      <c r="K1642" s="8">
        <v>4</v>
      </c>
      <c r="L1642" s="8">
        <v>8584</v>
      </c>
      <c r="M1642" s="8">
        <v>-4</v>
      </c>
      <c r="N1642" s="8">
        <v>-8584</v>
      </c>
      <c r="O1642" s="8">
        <v>0</v>
      </c>
      <c r="P1642" s="8">
        <v>0</v>
      </c>
      <c r="Q1642" s="6" t="s">
        <v>25</v>
      </c>
    </row>
    <row r="1643" spans="1:17" x14ac:dyDescent="0.25">
      <c r="A1643" s="6" t="s">
        <v>1164</v>
      </c>
      <c r="B1643" s="7" t="s">
        <v>18</v>
      </c>
      <c r="C1643" s="7" t="s">
        <v>708</v>
      </c>
      <c r="D1643" s="7" t="s">
        <v>61</v>
      </c>
      <c r="E1643" s="6" t="s">
        <v>2717</v>
      </c>
      <c r="F1643" s="6" t="s">
        <v>22</v>
      </c>
      <c r="G1643" s="6" t="s">
        <v>1165</v>
      </c>
      <c r="H1643" s="6" t="s">
        <v>24</v>
      </c>
      <c r="I1643" s="8">
        <v>165</v>
      </c>
      <c r="J1643" s="8">
        <v>1481040</v>
      </c>
      <c r="K1643" s="8">
        <v>0</v>
      </c>
      <c r="L1643" s="8">
        <v>0</v>
      </c>
      <c r="M1643" s="8">
        <v>-165</v>
      </c>
      <c r="N1643" s="8">
        <v>-1481040</v>
      </c>
      <c r="O1643" s="8">
        <v>0</v>
      </c>
      <c r="P1643" s="8">
        <v>0</v>
      </c>
      <c r="Q1643" s="6" t="s">
        <v>25</v>
      </c>
    </row>
    <row r="1644" spans="1:17" x14ac:dyDescent="0.25">
      <c r="A1644" s="6" t="s">
        <v>707</v>
      </c>
      <c r="B1644" s="7" t="s">
        <v>18</v>
      </c>
      <c r="C1644" s="7" t="s">
        <v>708</v>
      </c>
      <c r="D1644" s="7" t="s">
        <v>61</v>
      </c>
      <c r="E1644" s="6" t="s">
        <v>2717</v>
      </c>
      <c r="F1644" s="6" t="s">
        <v>22</v>
      </c>
      <c r="G1644" s="6" t="s">
        <v>709</v>
      </c>
      <c r="H1644" s="6" t="s">
        <v>24</v>
      </c>
      <c r="I1644" s="8">
        <v>137</v>
      </c>
      <c r="J1644" s="8">
        <v>3513228</v>
      </c>
      <c r="K1644" s="8">
        <v>0</v>
      </c>
      <c r="L1644" s="8">
        <v>0</v>
      </c>
      <c r="M1644" s="8">
        <v>-137</v>
      </c>
      <c r="N1644" s="8">
        <v>-3513228</v>
      </c>
      <c r="O1644" s="8">
        <v>0</v>
      </c>
      <c r="P1644" s="8">
        <v>0</v>
      </c>
      <c r="Q1644" s="6" t="s">
        <v>25</v>
      </c>
    </row>
    <row r="1645" spans="1:17" x14ac:dyDescent="0.25">
      <c r="A1645" s="6" t="s">
        <v>241</v>
      </c>
      <c r="B1645" s="7" t="s">
        <v>18</v>
      </c>
      <c r="C1645" s="7" t="s">
        <v>151</v>
      </c>
      <c r="D1645" s="7" t="s">
        <v>152</v>
      </c>
      <c r="E1645" s="6" t="s">
        <v>148</v>
      </c>
      <c r="F1645" s="6" t="s">
        <v>22</v>
      </c>
      <c r="G1645" s="6" t="s">
        <v>242</v>
      </c>
      <c r="H1645" s="6" t="s">
        <v>30</v>
      </c>
      <c r="I1645" s="8">
        <v>0</v>
      </c>
      <c r="J1645" s="8">
        <v>0</v>
      </c>
      <c r="K1645" s="8">
        <v>59</v>
      </c>
      <c r="L1645" s="8">
        <v>3647273</v>
      </c>
      <c r="M1645" s="8">
        <v>-59</v>
      </c>
      <c r="N1645" s="8">
        <v>-3647273</v>
      </c>
      <c r="O1645" s="8">
        <v>0</v>
      </c>
      <c r="P1645" s="8">
        <v>0</v>
      </c>
      <c r="Q1645" s="6" t="s">
        <v>25</v>
      </c>
    </row>
    <row r="1646" spans="1:17" x14ac:dyDescent="0.25">
      <c r="A1646" s="6" t="s">
        <v>241</v>
      </c>
      <c r="B1646" s="7" t="s">
        <v>18</v>
      </c>
      <c r="C1646" s="7" t="s">
        <v>151</v>
      </c>
      <c r="D1646" s="7" t="s">
        <v>152</v>
      </c>
      <c r="E1646" s="6" t="s">
        <v>2717</v>
      </c>
      <c r="F1646" s="6" t="s">
        <v>22</v>
      </c>
      <c r="G1646" s="6" t="s">
        <v>242</v>
      </c>
      <c r="H1646" s="6" t="s">
        <v>30</v>
      </c>
      <c r="I1646" s="8">
        <v>256</v>
      </c>
      <c r="J1646" s="8">
        <v>15825455</v>
      </c>
      <c r="K1646" s="8">
        <v>0</v>
      </c>
      <c r="L1646" s="8">
        <v>0</v>
      </c>
      <c r="M1646" s="8">
        <v>-256</v>
      </c>
      <c r="N1646" s="8">
        <v>-15825455</v>
      </c>
      <c r="O1646" s="8">
        <v>0</v>
      </c>
      <c r="P1646" s="8">
        <v>0</v>
      </c>
      <c r="Q1646" s="6" t="s">
        <v>25</v>
      </c>
    </row>
    <row r="1647" spans="1:17" x14ac:dyDescent="0.25">
      <c r="A1647" s="6" t="s">
        <v>150</v>
      </c>
      <c r="B1647" s="7" t="s">
        <v>18</v>
      </c>
      <c r="C1647" s="7" t="s">
        <v>151</v>
      </c>
      <c r="D1647" s="7" t="s">
        <v>152</v>
      </c>
      <c r="E1647" s="6" t="s">
        <v>2717</v>
      </c>
      <c r="F1647" s="6" t="s">
        <v>22</v>
      </c>
      <c r="G1647" s="6" t="s">
        <v>153</v>
      </c>
      <c r="H1647" s="6" t="s">
        <v>30</v>
      </c>
      <c r="I1647" s="8">
        <v>299</v>
      </c>
      <c r="J1647" s="8">
        <v>18021545</v>
      </c>
      <c r="K1647" s="8">
        <v>0</v>
      </c>
      <c r="L1647" s="8">
        <v>0</v>
      </c>
      <c r="M1647" s="8">
        <v>-299</v>
      </c>
      <c r="N1647" s="8">
        <v>-18021545</v>
      </c>
      <c r="O1647" s="8">
        <v>0</v>
      </c>
      <c r="P1647" s="8">
        <v>0</v>
      </c>
      <c r="Q1647" s="6" t="s">
        <v>25</v>
      </c>
    </row>
    <row r="1648" spans="1:17" x14ac:dyDescent="0.25">
      <c r="A1648" s="6" t="s">
        <v>1773</v>
      </c>
      <c r="B1648" s="7" t="s">
        <v>18</v>
      </c>
      <c r="C1648" s="7" t="s">
        <v>151</v>
      </c>
      <c r="D1648" s="7" t="s">
        <v>152</v>
      </c>
      <c r="E1648" s="6" t="s">
        <v>2717</v>
      </c>
      <c r="F1648" s="6" t="s">
        <v>22</v>
      </c>
      <c r="G1648" s="6" t="s">
        <v>1774</v>
      </c>
      <c r="H1648" s="6" t="s">
        <v>24</v>
      </c>
      <c r="I1648" s="8">
        <v>23</v>
      </c>
      <c r="J1648" s="8">
        <v>477457</v>
      </c>
      <c r="K1648" s="8">
        <v>0</v>
      </c>
      <c r="L1648" s="8">
        <v>0</v>
      </c>
      <c r="M1648" s="8">
        <v>-23</v>
      </c>
      <c r="N1648" s="8">
        <v>-477457</v>
      </c>
      <c r="O1648" s="8">
        <v>0</v>
      </c>
      <c r="P1648" s="8">
        <v>0</v>
      </c>
      <c r="Q1648" s="6" t="s">
        <v>25</v>
      </c>
    </row>
    <row r="1649" spans="1:17" x14ac:dyDescent="0.25">
      <c r="A1649" s="6" t="s">
        <v>1441</v>
      </c>
      <c r="B1649" s="7" t="s">
        <v>18</v>
      </c>
      <c r="C1649" s="7" t="s">
        <v>151</v>
      </c>
      <c r="D1649" s="7" t="s">
        <v>152</v>
      </c>
      <c r="E1649" s="6" t="s">
        <v>2717</v>
      </c>
      <c r="F1649" s="6" t="s">
        <v>22</v>
      </c>
      <c r="G1649" s="6" t="s">
        <v>1442</v>
      </c>
      <c r="H1649" s="6" t="s">
        <v>24</v>
      </c>
      <c r="I1649" s="8">
        <v>36</v>
      </c>
      <c r="J1649" s="8">
        <v>867928</v>
      </c>
      <c r="K1649" s="8">
        <v>0</v>
      </c>
      <c r="L1649" s="8">
        <v>0</v>
      </c>
      <c r="M1649" s="8">
        <v>-36</v>
      </c>
      <c r="N1649" s="8">
        <v>-867928</v>
      </c>
      <c r="O1649" s="8">
        <v>0</v>
      </c>
      <c r="P1649" s="8">
        <v>0</v>
      </c>
      <c r="Q1649" s="6" t="s">
        <v>25</v>
      </c>
    </row>
    <row r="1650" spans="1:17" x14ac:dyDescent="0.25">
      <c r="A1650" s="6" t="s">
        <v>1267</v>
      </c>
      <c r="B1650" s="7" t="s">
        <v>18</v>
      </c>
      <c r="C1650" s="7" t="s">
        <v>137</v>
      </c>
      <c r="D1650" s="7" t="s">
        <v>140</v>
      </c>
      <c r="E1650" s="6" t="s">
        <v>2717</v>
      </c>
      <c r="F1650" s="6" t="s">
        <v>22</v>
      </c>
      <c r="G1650" s="6" t="s">
        <v>1268</v>
      </c>
      <c r="H1650" s="6" t="s">
        <v>24</v>
      </c>
      <c r="I1650" s="8">
        <v>134</v>
      </c>
      <c r="J1650" s="8">
        <v>1185562</v>
      </c>
      <c r="K1650" s="8">
        <v>0</v>
      </c>
      <c r="L1650" s="8">
        <v>0</v>
      </c>
      <c r="M1650" s="8">
        <v>-134</v>
      </c>
      <c r="N1650" s="8">
        <v>-1185562</v>
      </c>
      <c r="O1650" s="8">
        <v>0</v>
      </c>
      <c r="P1650" s="8">
        <v>0</v>
      </c>
      <c r="Q1650" s="6" t="s">
        <v>25</v>
      </c>
    </row>
    <row r="1651" spans="1:17" x14ac:dyDescent="0.25">
      <c r="A1651" s="6" t="s">
        <v>782</v>
      </c>
      <c r="B1651" s="7" t="s">
        <v>18</v>
      </c>
      <c r="C1651" s="7" t="s">
        <v>137</v>
      </c>
      <c r="D1651" s="7" t="s">
        <v>93</v>
      </c>
      <c r="E1651" s="9" t="s">
        <v>51</v>
      </c>
      <c r="F1651" s="6" t="s">
        <v>22</v>
      </c>
      <c r="G1651" s="6" t="s">
        <v>783</v>
      </c>
      <c r="H1651" s="6" t="s">
        <v>24</v>
      </c>
      <c r="I1651" s="8">
        <v>6700</v>
      </c>
      <c r="J1651" s="8">
        <v>1541000</v>
      </c>
      <c r="K1651" s="8">
        <v>3624</v>
      </c>
      <c r="L1651" s="8">
        <v>758433</v>
      </c>
      <c r="M1651" s="8">
        <v>-10324</v>
      </c>
      <c r="N1651" s="8">
        <v>-2299433</v>
      </c>
      <c r="O1651" s="8">
        <v>0</v>
      </c>
      <c r="P1651" s="8">
        <v>0</v>
      </c>
      <c r="Q1651" s="6" t="s">
        <v>25</v>
      </c>
    </row>
    <row r="1652" spans="1:17" x14ac:dyDescent="0.25">
      <c r="A1652" s="6" t="s">
        <v>782</v>
      </c>
      <c r="B1652" s="7" t="s">
        <v>18</v>
      </c>
      <c r="C1652" s="7" t="s">
        <v>137</v>
      </c>
      <c r="D1652" s="7" t="s">
        <v>93</v>
      </c>
      <c r="E1652" s="6" t="s">
        <v>2717</v>
      </c>
      <c r="F1652" s="6" t="s">
        <v>22</v>
      </c>
      <c r="G1652" s="6" t="s">
        <v>783</v>
      </c>
      <c r="H1652" s="6" t="s">
        <v>24</v>
      </c>
      <c r="I1652" s="8">
        <v>8260</v>
      </c>
      <c r="J1652" s="8">
        <v>1899800</v>
      </c>
      <c r="K1652" s="8">
        <v>0</v>
      </c>
      <c r="L1652" s="8">
        <v>0</v>
      </c>
      <c r="M1652" s="8">
        <v>-8260</v>
      </c>
      <c r="N1652" s="8">
        <v>-1899800</v>
      </c>
      <c r="O1652" s="8">
        <v>0</v>
      </c>
      <c r="P1652" s="8">
        <v>0</v>
      </c>
      <c r="Q1652" s="6" t="s">
        <v>25</v>
      </c>
    </row>
    <row r="1653" spans="1:17" x14ac:dyDescent="0.25">
      <c r="A1653" s="6" t="s">
        <v>1279</v>
      </c>
      <c r="B1653" s="7" t="s">
        <v>18</v>
      </c>
      <c r="C1653" s="7" t="s">
        <v>137</v>
      </c>
      <c r="D1653" s="7" t="s">
        <v>166</v>
      </c>
      <c r="E1653" s="6" t="s">
        <v>74</v>
      </c>
      <c r="F1653" s="6" t="s">
        <v>2718</v>
      </c>
      <c r="G1653" s="6" t="s">
        <v>1280</v>
      </c>
      <c r="H1653" s="6" t="s">
        <v>24</v>
      </c>
      <c r="I1653" s="8">
        <v>26</v>
      </c>
      <c r="J1653" s="8">
        <v>118257</v>
      </c>
      <c r="K1653" s="8">
        <v>0</v>
      </c>
      <c r="L1653" s="8">
        <v>0</v>
      </c>
      <c r="M1653" s="8">
        <v>-26</v>
      </c>
      <c r="N1653" s="8">
        <v>-118257</v>
      </c>
      <c r="O1653" s="8">
        <v>0</v>
      </c>
      <c r="P1653" s="8">
        <v>0</v>
      </c>
      <c r="Q1653" s="6" t="s">
        <v>25</v>
      </c>
    </row>
    <row r="1654" spans="1:17" x14ac:dyDescent="0.25">
      <c r="A1654" s="6" t="s">
        <v>2724</v>
      </c>
      <c r="B1654" s="7" t="s">
        <v>18</v>
      </c>
      <c r="C1654" s="7" t="s">
        <v>137</v>
      </c>
      <c r="D1654" s="7" t="s">
        <v>20</v>
      </c>
      <c r="E1654" s="6" t="s">
        <v>74</v>
      </c>
      <c r="F1654" s="6" t="s">
        <v>22</v>
      </c>
      <c r="G1654" s="6" t="s">
        <v>2725</v>
      </c>
      <c r="H1654" s="6" t="s">
        <v>24</v>
      </c>
      <c r="I1654" s="8">
        <v>2</v>
      </c>
      <c r="J1654" s="8">
        <v>654</v>
      </c>
      <c r="K1654" s="8">
        <v>0</v>
      </c>
      <c r="L1654" s="8">
        <v>0</v>
      </c>
      <c r="M1654" s="8">
        <v>-2</v>
      </c>
      <c r="N1654" s="8">
        <v>-654</v>
      </c>
      <c r="O1654" s="8">
        <v>0</v>
      </c>
      <c r="P1654" s="8">
        <v>0</v>
      </c>
      <c r="Q1654" s="6" t="s">
        <v>25</v>
      </c>
    </row>
    <row r="1655" spans="1:17" x14ac:dyDescent="0.25">
      <c r="A1655" s="6" t="s">
        <v>814</v>
      </c>
      <c r="B1655" s="7" t="s">
        <v>18</v>
      </c>
      <c r="C1655" s="7" t="s">
        <v>137</v>
      </c>
      <c r="D1655" s="7" t="s">
        <v>86</v>
      </c>
      <c r="E1655" s="6" t="s">
        <v>2717</v>
      </c>
      <c r="F1655" s="6" t="s">
        <v>22</v>
      </c>
      <c r="G1655" s="6" t="s">
        <v>815</v>
      </c>
      <c r="H1655" s="6" t="s">
        <v>24</v>
      </c>
      <c r="I1655" s="8">
        <v>123</v>
      </c>
      <c r="J1655" s="8">
        <v>2745606</v>
      </c>
      <c r="K1655" s="8">
        <v>0</v>
      </c>
      <c r="L1655" s="8">
        <v>0</v>
      </c>
      <c r="M1655" s="8">
        <v>-123</v>
      </c>
      <c r="N1655" s="8">
        <v>-2745606</v>
      </c>
      <c r="O1655" s="8">
        <v>0</v>
      </c>
      <c r="P1655" s="8">
        <v>0</v>
      </c>
      <c r="Q1655" s="6" t="s">
        <v>25</v>
      </c>
    </row>
    <row r="1656" spans="1:17" x14ac:dyDescent="0.25">
      <c r="A1656" s="6" t="s">
        <v>163</v>
      </c>
      <c r="B1656" s="7" t="s">
        <v>18</v>
      </c>
      <c r="C1656" s="7" t="s">
        <v>137</v>
      </c>
      <c r="D1656" s="7" t="s">
        <v>61</v>
      </c>
      <c r="E1656" s="6" t="s">
        <v>2717</v>
      </c>
      <c r="F1656" s="6" t="s">
        <v>22</v>
      </c>
      <c r="G1656" s="6" t="s">
        <v>164</v>
      </c>
      <c r="H1656" s="6" t="s">
        <v>24</v>
      </c>
      <c r="I1656" s="8">
        <v>3578</v>
      </c>
      <c r="J1656" s="8">
        <v>17083948</v>
      </c>
      <c r="K1656" s="8">
        <v>0</v>
      </c>
      <c r="L1656" s="8">
        <v>0</v>
      </c>
      <c r="M1656" s="8">
        <v>-3578</v>
      </c>
      <c r="N1656" s="8">
        <v>-17083948</v>
      </c>
      <c r="O1656" s="8">
        <v>0</v>
      </c>
      <c r="P1656" s="8">
        <v>0</v>
      </c>
      <c r="Q1656" s="6" t="s">
        <v>25</v>
      </c>
    </row>
    <row r="1657" spans="1:17" x14ac:dyDescent="0.25">
      <c r="A1657" s="6" t="s">
        <v>750</v>
      </c>
      <c r="B1657" s="7" t="s">
        <v>18</v>
      </c>
      <c r="C1657" s="7" t="s">
        <v>137</v>
      </c>
      <c r="D1657" s="7" t="s">
        <v>61</v>
      </c>
      <c r="E1657" s="6" t="s">
        <v>2717</v>
      </c>
      <c r="F1657" s="6" t="s">
        <v>22</v>
      </c>
      <c r="G1657" s="6" t="s">
        <v>751</v>
      </c>
      <c r="H1657" s="6" t="s">
        <v>24</v>
      </c>
      <c r="I1657" s="8">
        <v>1700</v>
      </c>
      <c r="J1657" s="8">
        <v>3229728</v>
      </c>
      <c r="K1657" s="8">
        <v>0</v>
      </c>
      <c r="L1657" s="8">
        <v>0</v>
      </c>
      <c r="M1657" s="8">
        <v>-1700</v>
      </c>
      <c r="N1657" s="8">
        <v>-3229728</v>
      </c>
      <c r="O1657" s="8">
        <v>0</v>
      </c>
      <c r="P1657" s="8">
        <v>0</v>
      </c>
      <c r="Q1657" s="6" t="s">
        <v>25</v>
      </c>
    </row>
    <row r="1658" spans="1:17" x14ac:dyDescent="0.25">
      <c r="A1658" s="6" t="s">
        <v>136</v>
      </c>
      <c r="B1658" s="7" t="s">
        <v>18</v>
      </c>
      <c r="C1658" s="7" t="s">
        <v>137</v>
      </c>
      <c r="D1658" s="7" t="s">
        <v>61</v>
      </c>
      <c r="E1658" s="6" t="s">
        <v>2717</v>
      </c>
      <c r="F1658" s="6" t="s">
        <v>22</v>
      </c>
      <c r="G1658" s="6" t="s">
        <v>138</v>
      </c>
      <c r="H1658" s="6" t="s">
        <v>24</v>
      </c>
      <c r="I1658" s="8">
        <v>67</v>
      </c>
      <c r="J1658" s="8">
        <v>18760000</v>
      </c>
      <c r="K1658" s="8">
        <v>0</v>
      </c>
      <c r="L1658" s="8">
        <v>0</v>
      </c>
      <c r="M1658" s="8">
        <v>-67</v>
      </c>
      <c r="N1658" s="8">
        <v>-18760000</v>
      </c>
      <c r="O1658" s="8">
        <v>0</v>
      </c>
      <c r="P1658" s="8">
        <v>0</v>
      </c>
      <c r="Q1658" s="6" t="s">
        <v>25</v>
      </c>
    </row>
    <row r="1659" spans="1:17" x14ac:dyDescent="0.25">
      <c r="A1659" s="6" t="s">
        <v>239</v>
      </c>
      <c r="B1659" s="7" t="s">
        <v>18</v>
      </c>
      <c r="C1659" s="7" t="s">
        <v>137</v>
      </c>
      <c r="D1659" s="7" t="s">
        <v>61</v>
      </c>
      <c r="E1659" s="6" t="s">
        <v>2717</v>
      </c>
      <c r="F1659" s="6" t="s">
        <v>22</v>
      </c>
      <c r="G1659" s="6" t="s">
        <v>240</v>
      </c>
      <c r="H1659" s="6" t="s">
        <v>24</v>
      </c>
      <c r="I1659" s="8">
        <v>2343</v>
      </c>
      <c r="J1659" s="8">
        <v>12348407</v>
      </c>
      <c r="K1659" s="8">
        <v>0</v>
      </c>
      <c r="L1659" s="8">
        <v>0</v>
      </c>
      <c r="M1659" s="8">
        <v>-2343</v>
      </c>
      <c r="N1659" s="8">
        <v>-12348407</v>
      </c>
      <c r="O1659" s="8">
        <v>0</v>
      </c>
      <c r="P1659" s="8">
        <v>0</v>
      </c>
      <c r="Q1659" s="6" t="s">
        <v>25</v>
      </c>
    </row>
    <row r="1660" spans="1:17" x14ac:dyDescent="0.25">
      <c r="A1660" s="6" t="s">
        <v>168</v>
      </c>
      <c r="B1660" s="7" t="s">
        <v>18</v>
      </c>
      <c r="C1660" s="7" t="s">
        <v>169</v>
      </c>
      <c r="D1660" s="7" t="s">
        <v>61</v>
      </c>
      <c r="E1660" s="6" t="s">
        <v>2726</v>
      </c>
      <c r="F1660" s="6" t="s">
        <v>22</v>
      </c>
      <c r="G1660" s="6" t="s">
        <v>170</v>
      </c>
      <c r="H1660" s="6" t="s">
        <v>24</v>
      </c>
      <c r="I1660" s="8">
        <v>1</v>
      </c>
      <c r="J1660" s="8">
        <v>35750</v>
      </c>
      <c r="K1660" s="8">
        <v>0</v>
      </c>
      <c r="L1660" s="8">
        <v>0</v>
      </c>
      <c r="M1660" s="8">
        <v>-1</v>
      </c>
      <c r="N1660" s="8">
        <v>-35750</v>
      </c>
      <c r="O1660" s="8">
        <v>0</v>
      </c>
      <c r="P1660" s="8">
        <v>0</v>
      </c>
      <c r="Q1660" s="6" t="s">
        <v>25</v>
      </c>
    </row>
    <row r="1661" spans="1:17" x14ac:dyDescent="0.25">
      <c r="A1661" s="6" t="s">
        <v>927</v>
      </c>
      <c r="B1661" s="7" t="s">
        <v>18</v>
      </c>
      <c r="C1661" s="7" t="s">
        <v>169</v>
      </c>
      <c r="D1661" s="7" t="s">
        <v>69</v>
      </c>
      <c r="E1661" s="6" t="s">
        <v>736</v>
      </c>
      <c r="F1661" s="6" t="s">
        <v>22</v>
      </c>
      <c r="G1661" s="6" t="s">
        <v>928</v>
      </c>
      <c r="H1661" s="6" t="s">
        <v>24</v>
      </c>
      <c r="I1661" s="8">
        <v>0</v>
      </c>
      <c r="J1661" s="8">
        <v>0</v>
      </c>
      <c r="K1661" s="8">
        <v>40</v>
      </c>
      <c r="L1661" s="8">
        <v>862535</v>
      </c>
      <c r="M1661" s="8">
        <v>-40</v>
      </c>
      <c r="N1661" s="8">
        <v>-862535</v>
      </c>
      <c r="O1661" s="8">
        <v>0</v>
      </c>
      <c r="P1661" s="8">
        <v>0</v>
      </c>
      <c r="Q1661" s="6" t="s">
        <v>25</v>
      </c>
    </row>
    <row r="1662" spans="1:17" x14ac:dyDescent="0.25">
      <c r="A1662" s="6" t="s">
        <v>1206</v>
      </c>
      <c r="B1662" s="7" t="s">
        <v>18</v>
      </c>
      <c r="C1662" s="7" t="s">
        <v>592</v>
      </c>
      <c r="D1662" s="7" t="s">
        <v>61</v>
      </c>
      <c r="E1662" s="6" t="s">
        <v>2717</v>
      </c>
      <c r="F1662" s="6" t="s">
        <v>22</v>
      </c>
      <c r="G1662" s="6" t="s">
        <v>1207</v>
      </c>
      <c r="H1662" s="6" t="s">
        <v>24</v>
      </c>
      <c r="I1662" s="8">
        <v>160</v>
      </c>
      <c r="J1662" s="8">
        <v>1346880</v>
      </c>
      <c r="K1662" s="8">
        <v>0</v>
      </c>
      <c r="L1662" s="8">
        <v>0</v>
      </c>
      <c r="M1662" s="8">
        <v>-160</v>
      </c>
      <c r="N1662" s="8">
        <v>-1346880</v>
      </c>
      <c r="O1662" s="8">
        <v>0</v>
      </c>
      <c r="P1662" s="8">
        <v>0</v>
      </c>
      <c r="Q1662" s="6" t="s">
        <v>25</v>
      </c>
    </row>
    <row r="1663" spans="1:17" x14ac:dyDescent="0.25">
      <c r="A1663" s="6" t="s">
        <v>674</v>
      </c>
      <c r="B1663" s="7" t="s">
        <v>18</v>
      </c>
      <c r="C1663" s="7" t="s">
        <v>592</v>
      </c>
      <c r="D1663" s="7" t="s">
        <v>61</v>
      </c>
      <c r="E1663" s="6" t="s">
        <v>2717</v>
      </c>
      <c r="F1663" s="6" t="s">
        <v>22</v>
      </c>
      <c r="G1663" s="6" t="s">
        <v>675</v>
      </c>
      <c r="H1663" s="6" t="s">
        <v>24</v>
      </c>
      <c r="I1663" s="8">
        <v>180</v>
      </c>
      <c r="J1663" s="8">
        <v>3938400</v>
      </c>
      <c r="K1663" s="8">
        <v>0</v>
      </c>
      <c r="L1663" s="8">
        <v>0</v>
      </c>
      <c r="M1663" s="8">
        <v>-180</v>
      </c>
      <c r="N1663" s="8">
        <v>-3938400</v>
      </c>
      <c r="O1663" s="8">
        <v>0</v>
      </c>
      <c r="P1663" s="8">
        <v>0</v>
      </c>
      <c r="Q1663" s="6" t="s">
        <v>25</v>
      </c>
    </row>
    <row r="1664" spans="1:17" x14ac:dyDescent="0.25">
      <c r="A1664" s="6" t="s">
        <v>1182</v>
      </c>
      <c r="B1664" s="7" t="s">
        <v>18</v>
      </c>
      <c r="C1664" s="7" t="s">
        <v>592</v>
      </c>
      <c r="D1664" s="7" t="s">
        <v>61</v>
      </c>
      <c r="E1664" s="6" t="s">
        <v>2717</v>
      </c>
      <c r="F1664" s="6" t="s">
        <v>22</v>
      </c>
      <c r="G1664" s="6" t="s">
        <v>1183</v>
      </c>
      <c r="H1664" s="6" t="s">
        <v>24</v>
      </c>
      <c r="I1664" s="8">
        <v>900</v>
      </c>
      <c r="J1664" s="8">
        <v>1440000</v>
      </c>
      <c r="K1664" s="8">
        <v>0</v>
      </c>
      <c r="L1664" s="8">
        <v>0</v>
      </c>
      <c r="M1664" s="8">
        <v>-900</v>
      </c>
      <c r="N1664" s="8">
        <v>-1440000</v>
      </c>
      <c r="O1664" s="8">
        <v>0</v>
      </c>
      <c r="P1664" s="8">
        <v>0</v>
      </c>
      <c r="Q1664" s="6" t="s">
        <v>25</v>
      </c>
    </row>
    <row r="1665" spans="1:17" x14ac:dyDescent="0.25">
      <c r="A1665" s="6" t="s">
        <v>591</v>
      </c>
      <c r="B1665" s="7" t="s">
        <v>18</v>
      </c>
      <c r="C1665" s="7" t="s">
        <v>592</v>
      </c>
      <c r="D1665" s="7" t="s">
        <v>61</v>
      </c>
      <c r="E1665" s="6" t="s">
        <v>2717</v>
      </c>
      <c r="F1665" s="6" t="s">
        <v>22</v>
      </c>
      <c r="G1665" s="6" t="s">
        <v>593</v>
      </c>
      <c r="H1665" s="6" t="s">
        <v>24</v>
      </c>
      <c r="I1665" s="8">
        <v>250</v>
      </c>
      <c r="J1665" s="8">
        <v>4910000</v>
      </c>
      <c r="K1665" s="8">
        <v>0</v>
      </c>
      <c r="L1665" s="8">
        <v>0</v>
      </c>
      <c r="M1665" s="8">
        <v>-250</v>
      </c>
      <c r="N1665" s="8">
        <v>-4910000</v>
      </c>
      <c r="O1665" s="8">
        <v>0</v>
      </c>
      <c r="P1665" s="8">
        <v>0</v>
      </c>
      <c r="Q1665" s="6" t="s">
        <v>25</v>
      </c>
    </row>
    <row r="1666" spans="1:17" x14ac:dyDescent="0.25">
      <c r="A1666" s="6" t="s">
        <v>833</v>
      </c>
      <c r="B1666" s="7" t="s">
        <v>18</v>
      </c>
      <c r="C1666" s="7" t="s">
        <v>223</v>
      </c>
      <c r="D1666" s="7" t="s">
        <v>140</v>
      </c>
      <c r="E1666" s="6" t="s">
        <v>2717</v>
      </c>
      <c r="F1666" s="6" t="s">
        <v>22</v>
      </c>
      <c r="G1666" s="6" t="s">
        <v>834</v>
      </c>
      <c r="H1666" s="6" t="s">
        <v>24</v>
      </c>
      <c r="I1666" s="8">
        <v>140</v>
      </c>
      <c r="J1666" s="8">
        <v>2639000</v>
      </c>
      <c r="K1666" s="8">
        <v>0</v>
      </c>
      <c r="L1666" s="8">
        <v>0</v>
      </c>
      <c r="M1666" s="8">
        <v>-140</v>
      </c>
      <c r="N1666" s="8">
        <v>-2639000</v>
      </c>
      <c r="O1666" s="8">
        <v>0</v>
      </c>
      <c r="P1666" s="8">
        <v>0</v>
      </c>
      <c r="Q1666" s="6" t="s">
        <v>25</v>
      </c>
    </row>
    <row r="1667" spans="1:17" x14ac:dyDescent="0.25">
      <c r="A1667" s="6" t="s">
        <v>222</v>
      </c>
      <c r="B1667" s="7" t="s">
        <v>18</v>
      </c>
      <c r="C1667" s="7" t="s">
        <v>223</v>
      </c>
      <c r="D1667" s="7" t="s">
        <v>89</v>
      </c>
      <c r="E1667" s="6" t="s">
        <v>2717</v>
      </c>
      <c r="F1667" s="6" t="s">
        <v>22</v>
      </c>
      <c r="G1667" s="6" t="s">
        <v>224</v>
      </c>
      <c r="H1667" s="6" t="s">
        <v>30</v>
      </c>
      <c r="I1667" s="8">
        <v>950</v>
      </c>
      <c r="J1667" s="8">
        <v>13243000</v>
      </c>
      <c r="K1667" s="8">
        <v>0</v>
      </c>
      <c r="L1667" s="8">
        <v>0</v>
      </c>
      <c r="M1667" s="8">
        <v>-950</v>
      </c>
      <c r="N1667" s="8">
        <v>-13243000</v>
      </c>
      <c r="O1667" s="8">
        <v>0</v>
      </c>
      <c r="P1667" s="8">
        <v>0</v>
      </c>
      <c r="Q1667" s="6" t="s">
        <v>25</v>
      </c>
    </row>
    <row r="1668" spans="1:17" x14ac:dyDescent="0.25">
      <c r="A1668" s="6" t="s">
        <v>1142</v>
      </c>
      <c r="B1668" s="7" t="s">
        <v>18</v>
      </c>
      <c r="C1668" s="7" t="s">
        <v>223</v>
      </c>
      <c r="D1668" s="7" t="s">
        <v>89</v>
      </c>
      <c r="E1668" s="6" t="s">
        <v>2717</v>
      </c>
      <c r="F1668" s="6" t="s">
        <v>22</v>
      </c>
      <c r="G1668" s="6" t="s">
        <v>1143</v>
      </c>
      <c r="H1668" s="6" t="s">
        <v>30</v>
      </c>
      <c r="I1668" s="8">
        <v>34</v>
      </c>
      <c r="J1668" s="8">
        <v>1528470</v>
      </c>
      <c r="K1668" s="8">
        <v>0</v>
      </c>
      <c r="L1668" s="8">
        <v>0</v>
      </c>
      <c r="M1668" s="8">
        <v>-34</v>
      </c>
      <c r="N1668" s="8">
        <v>-1528470</v>
      </c>
      <c r="O1668" s="8">
        <v>0</v>
      </c>
      <c r="P1668" s="8">
        <v>0</v>
      </c>
      <c r="Q1668" s="6" t="s">
        <v>25</v>
      </c>
    </row>
    <row r="1669" spans="1:17" x14ac:dyDescent="0.25">
      <c r="A1669" s="6" t="s">
        <v>276</v>
      </c>
      <c r="B1669" s="7" t="s">
        <v>18</v>
      </c>
      <c r="C1669" s="7" t="s">
        <v>223</v>
      </c>
      <c r="D1669" s="7" t="s">
        <v>89</v>
      </c>
      <c r="E1669" s="6" t="s">
        <v>2717</v>
      </c>
      <c r="F1669" s="6" t="s">
        <v>22</v>
      </c>
      <c r="G1669" s="6" t="s">
        <v>277</v>
      </c>
      <c r="H1669" s="6" t="s">
        <v>30</v>
      </c>
      <c r="I1669" s="8">
        <v>294</v>
      </c>
      <c r="J1669" s="8">
        <v>10878000</v>
      </c>
      <c r="K1669" s="8">
        <v>0</v>
      </c>
      <c r="L1669" s="8">
        <v>0</v>
      </c>
      <c r="M1669" s="8">
        <v>-294</v>
      </c>
      <c r="N1669" s="8">
        <v>-10878000</v>
      </c>
      <c r="O1669" s="8">
        <v>0</v>
      </c>
      <c r="P1669" s="8">
        <v>0</v>
      </c>
      <c r="Q1669" s="6" t="s">
        <v>25</v>
      </c>
    </row>
    <row r="1670" spans="1:17" x14ac:dyDescent="0.25">
      <c r="A1670" s="6" t="s">
        <v>2727</v>
      </c>
      <c r="B1670" s="7" t="s">
        <v>18</v>
      </c>
      <c r="C1670" s="7" t="s">
        <v>223</v>
      </c>
      <c r="D1670" s="7" t="s">
        <v>86</v>
      </c>
      <c r="E1670" s="6" t="s">
        <v>148</v>
      </c>
      <c r="F1670" s="6" t="s">
        <v>22</v>
      </c>
      <c r="G1670" s="6" t="s">
        <v>2728</v>
      </c>
      <c r="H1670" s="6" t="s">
        <v>24</v>
      </c>
      <c r="I1670" s="8">
        <v>1</v>
      </c>
      <c r="J1670" s="8">
        <v>6158</v>
      </c>
      <c r="K1670" s="8">
        <v>0</v>
      </c>
      <c r="L1670" s="8">
        <v>0</v>
      </c>
      <c r="M1670" s="8">
        <v>-1</v>
      </c>
      <c r="N1670" s="8">
        <v>-6158</v>
      </c>
      <c r="O1670" s="8">
        <v>0</v>
      </c>
      <c r="P1670" s="8">
        <v>0</v>
      </c>
      <c r="Q1670" s="6" t="s">
        <v>25</v>
      </c>
    </row>
    <row r="1671" spans="1:17" x14ac:dyDescent="0.25">
      <c r="A1671" s="6" t="s">
        <v>2727</v>
      </c>
      <c r="B1671" s="7" t="s">
        <v>18</v>
      </c>
      <c r="C1671" s="7" t="s">
        <v>223</v>
      </c>
      <c r="D1671" s="7" t="s">
        <v>86</v>
      </c>
      <c r="E1671" s="9" t="s">
        <v>51</v>
      </c>
      <c r="F1671" s="6" t="s">
        <v>22</v>
      </c>
      <c r="G1671" s="6" t="s">
        <v>2728</v>
      </c>
      <c r="H1671" s="6" t="s">
        <v>24</v>
      </c>
      <c r="I1671" s="8">
        <v>70</v>
      </c>
      <c r="J1671" s="8">
        <v>431050</v>
      </c>
      <c r="K1671" s="8">
        <v>0</v>
      </c>
      <c r="L1671" s="8">
        <v>0</v>
      </c>
      <c r="M1671" s="8">
        <v>-70</v>
      </c>
      <c r="N1671" s="8">
        <v>-431050</v>
      </c>
      <c r="O1671" s="8">
        <v>0</v>
      </c>
      <c r="P1671" s="8">
        <v>0</v>
      </c>
      <c r="Q1671" s="6" t="s">
        <v>25</v>
      </c>
    </row>
    <row r="1672" spans="1:17" x14ac:dyDescent="0.25">
      <c r="A1672" s="6" t="s">
        <v>2729</v>
      </c>
      <c r="B1672" s="7" t="s">
        <v>18</v>
      </c>
      <c r="C1672" s="7" t="s">
        <v>223</v>
      </c>
      <c r="D1672" s="7" t="s">
        <v>86</v>
      </c>
      <c r="E1672" s="9" t="s">
        <v>51</v>
      </c>
      <c r="F1672" s="6" t="s">
        <v>22</v>
      </c>
      <c r="G1672" s="6" t="s">
        <v>2730</v>
      </c>
      <c r="H1672" s="6" t="s">
        <v>24</v>
      </c>
      <c r="I1672" s="8">
        <v>71</v>
      </c>
      <c r="J1672" s="8">
        <v>446734</v>
      </c>
      <c r="K1672" s="8">
        <v>0</v>
      </c>
      <c r="L1672" s="8">
        <v>0</v>
      </c>
      <c r="M1672" s="8">
        <v>-71</v>
      </c>
      <c r="N1672" s="8">
        <v>-446734</v>
      </c>
      <c r="O1672" s="8">
        <v>0</v>
      </c>
      <c r="P1672" s="8">
        <v>0</v>
      </c>
      <c r="Q1672" s="6" t="s">
        <v>25</v>
      </c>
    </row>
    <row r="1673" spans="1:17" x14ac:dyDescent="0.25">
      <c r="A1673" s="6" t="s">
        <v>808</v>
      </c>
      <c r="B1673" s="7" t="s">
        <v>18</v>
      </c>
      <c r="C1673" s="7" t="s">
        <v>223</v>
      </c>
      <c r="D1673" s="7" t="s">
        <v>86</v>
      </c>
      <c r="E1673" s="6" t="s">
        <v>2717</v>
      </c>
      <c r="F1673" s="6" t="s">
        <v>22</v>
      </c>
      <c r="G1673" s="6" t="s">
        <v>809</v>
      </c>
      <c r="H1673" s="6" t="s">
        <v>24</v>
      </c>
      <c r="I1673" s="8">
        <v>217</v>
      </c>
      <c r="J1673" s="8">
        <v>2766750</v>
      </c>
      <c r="K1673" s="8">
        <v>0</v>
      </c>
      <c r="L1673" s="8">
        <v>0</v>
      </c>
      <c r="M1673" s="8">
        <v>-217</v>
      </c>
      <c r="N1673" s="8">
        <v>-2766750</v>
      </c>
      <c r="O1673" s="8">
        <v>0</v>
      </c>
      <c r="P1673" s="8">
        <v>0</v>
      </c>
      <c r="Q1673" s="6" t="s">
        <v>25</v>
      </c>
    </row>
    <row r="1674" spans="1:17" x14ac:dyDescent="0.25">
      <c r="A1674" s="6" t="s">
        <v>911</v>
      </c>
      <c r="B1674" s="7" t="s">
        <v>18</v>
      </c>
      <c r="C1674" s="7" t="s">
        <v>223</v>
      </c>
      <c r="D1674" s="7" t="s">
        <v>69</v>
      </c>
      <c r="E1674" s="6" t="s">
        <v>2717</v>
      </c>
      <c r="F1674" s="6" t="s">
        <v>22</v>
      </c>
      <c r="G1674" s="6" t="s">
        <v>912</v>
      </c>
      <c r="H1674" s="6" t="s">
        <v>24</v>
      </c>
      <c r="I1674" s="8">
        <v>421</v>
      </c>
      <c r="J1674" s="8">
        <v>2273400</v>
      </c>
      <c r="K1674" s="8">
        <v>0</v>
      </c>
      <c r="L1674" s="8">
        <v>0</v>
      </c>
      <c r="M1674" s="8">
        <v>-421</v>
      </c>
      <c r="N1674" s="8">
        <v>-2273400</v>
      </c>
      <c r="O1674" s="8">
        <v>0</v>
      </c>
      <c r="P1674" s="8">
        <v>0</v>
      </c>
      <c r="Q1674" s="6" t="s">
        <v>25</v>
      </c>
    </row>
    <row r="1675" spans="1:17" x14ac:dyDescent="0.25">
      <c r="A1675" s="6" t="s">
        <v>450</v>
      </c>
      <c r="B1675" s="7" t="s">
        <v>18</v>
      </c>
      <c r="C1675" s="7" t="s">
        <v>451</v>
      </c>
      <c r="D1675" s="7" t="s">
        <v>86</v>
      </c>
      <c r="E1675" s="6" t="s">
        <v>2717</v>
      </c>
      <c r="F1675" s="6" t="s">
        <v>22</v>
      </c>
      <c r="G1675" s="6" t="s">
        <v>452</v>
      </c>
      <c r="H1675" s="6" t="s">
        <v>24</v>
      </c>
      <c r="I1675" s="8">
        <v>553</v>
      </c>
      <c r="J1675" s="8">
        <v>7050750</v>
      </c>
      <c r="K1675" s="8">
        <v>0</v>
      </c>
      <c r="L1675" s="8">
        <v>0</v>
      </c>
      <c r="M1675" s="8">
        <v>-553</v>
      </c>
      <c r="N1675" s="8">
        <v>-7050750</v>
      </c>
      <c r="O1675" s="8">
        <v>0</v>
      </c>
      <c r="P1675" s="8">
        <v>0</v>
      </c>
      <c r="Q1675" s="6" t="s">
        <v>25</v>
      </c>
    </row>
    <row r="1676" spans="1:17" x14ac:dyDescent="0.25">
      <c r="A1676" s="6" t="s">
        <v>560</v>
      </c>
      <c r="B1676" s="7" t="s">
        <v>18</v>
      </c>
      <c r="C1676" s="7" t="s">
        <v>451</v>
      </c>
      <c r="D1676" s="7" t="s">
        <v>69</v>
      </c>
      <c r="E1676" s="6" t="s">
        <v>229</v>
      </c>
      <c r="F1676" s="6" t="s">
        <v>105</v>
      </c>
      <c r="G1676" s="6" t="s">
        <v>561</v>
      </c>
      <c r="H1676" s="6" t="s">
        <v>24</v>
      </c>
      <c r="I1676" s="8">
        <v>0</v>
      </c>
      <c r="J1676" s="8">
        <v>0</v>
      </c>
      <c r="K1676" s="8">
        <v>1</v>
      </c>
      <c r="L1676" s="8">
        <v>181530</v>
      </c>
      <c r="M1676" s="8">
        <v>-1</v>
      </c>
      <c r="N1676" s="8">
        <v>-181530</v>
      </c>
      <c r="O1676" s="8">
        <v>0</v>
      </c>
      <c r="P1676" s="8">
        <v>0</v>
      </c>
      <c r="Q1676" s="6" t="s">
        <v>25</v>
      </c>
    </row>
    <row r="1677" spans="1:17" x14ac:dyDescent="0.25">
      <c r="A1677" s="6" t="s">
        <v>560</v>
      </c>
      <c r="B1677" s="7" t="s">
        <v>18</v>
      </c>
      <c r="C1677" s="7" t="s">
        <v>451</v>
      </c>
      <c r="D1677" s="7" t="s">
        <v>69</v>
      </c>
      <c r="E1677" s="6" t="s">
        <v>229</v>
      </c>
      <c r="F1677" s="6" t="s">
        <v>22</v>
      </c>
      <c r="G1677" s="6" t="s">
        <v>561</v>
      </c>
      <c r="H1677" s="6" t="s">
        <v>24</v>
      </c>
      <c r="I1677" s="8">
        <v>10</v>
      </c>
      <c r="J1677" s="8">
        <v>1605867</v>
      </c>
      <c r="K1677" s="8">
        <v>10</v>
      </c>
      <c r="L1677" s="8">
        <v>1604896</v>
      </c>
      <c r="M1677" s="8">
        <v>-20</v>
      </c>
      <c r="N1677" s="8">
        <v>-3210763</v>
      </c>
      <c r="O1677" s="8">
        <v>0</v>
      </c>
      <c r="P1677" s="8">
        <v>0</v>
      </c>
      <c r="Q1677" s="6" t="s">
        <v>25</v>
      </c>
    </row>
    <row r="1678" spans="1:17" x14ac:dyDescent="0.25">
      <c r="A1678" s="6" t="s">
        <v>560</v>
      </c>
      <c r="B1678" s="7" t="s">
        <v>18</v>
      </c>
      <c r="C1678" s="7" t="s">
        <v>451</v>
      </c>
      <c r="D1678" s="7" t="s">
        <v>69</v>
      </c>
      <c r="E1678" s="6" t="s">
        <v>2717</v>
      </c>
      <c r="F1678" s="6" t="s">
        <v>40</v>
      </c>
      <c r="G1678" s="6" t="s">
        <v>561</v>
      </c>
      <c r="H1678" s="6" t="s">
        <v>24</v>
      </c>
      <c r="I1678" s="8">
        <v>1</v>
      </c>
      <c r="J1678" s="8">
        <v>160587</v>
      </c>
      <c r="K1678" s="8">
        <v>0</v>
      </c>
      <c r="L1678" s="8">
        <v>0</v>
      </c>
      <c r="M1678" s="8">
        <v>-1</v>
      </c>
      <c r="N1678" s="8">
        <v>-160587</v>
      </c>
      <c r="O1678" s="8">
        <v>0</v>
      </c>
      <c r="P1678" s="8">
        <v>0</v>
      </c>
      <c r="Q1678" s="6" t="s">
        <v>25</v>
      </c>
    </row>
    <row r="1679" spans="1:17" x14ac:dyDescent="0.25">
      <c r="A1679" s="6" t="s">
        <v>560</v>
      </c>
      <c r="B1679" s="7" t="s">
        <v>18</v>
      </c>
      <c r="C1679" s="7" t="s">
        <v>451</v>
      </c>
      <c r="D1679" s="7" t="s">
        <v>69</v>
      </c>
      <c r="E1679" s="6" t="s">
        <v>21</v>
      </c>
      <c r="F1679" s="6" t="s">
        <v>40</v>
      </c>
      <c r="G1679" s="6" t="s">
        <v>561</v>
      </c>
      <c r="H1679" s="6" t="s">
        <v>24</v>
      </c>
      <c r="I1679" s="8">
        <v>0</v>
      </c>
      <c r="J1679" s="8">
        <v>0</v>
      </c>
      <c r="K1679" s="8">
        <v>1</v>
      </c>
      <c r="L1679" s="8">
        <v>160538</v>
      </c>
      <c r="M1679" s="8">
        <v>-1</v>
      </c>
      <c r="N1679" s="8">
        <v>-160538</v>
      </c>
      <c r="O1679" s="8">
        <v>0</v>
      </c>
      <c r="P1679" s="8">
        <v>0</v>
      </c>
      <c r="Q1679" s="6" t="s">
        <v>25</v>
      </c>
    </row>
    <row r="1680" spans="1:17" x14ac:dyDescent="0.25">
      <c r="A1680" s="6" t="s">
        <v>710</v>
      </c>
      <c r="B1680" s="7" t="s">
        <v>18</v>
      </c>
      <c r="C1680" s="7" t="s">
        <v>365</v>
      </c>
      <c r="D1680" s="7" t="s">
        <v>152</v>
      </c>
      <c r="E1680" s="6" t="s">
        <v>2717</v>
      </c>
      <c r="F1680" s="6" t="s">
        <v>22</v>
      </c>
      <c r="G1680" s="6" t="s">
        <v>711</v>
      </c>
      <c r="H1680" s="6" t="s">
        <v>30</v>
      </c>
      <c r="I1680" s="8">
        <v>70</v>
      </c>
      <c r="J1680" s="8">
        <v>3500000</v>
      </c>
      <c r="K1680" s="8">
        <v>0</v>
      </c>
      <c r="L1680" s="8">
        <v>0</v>
      </c>
      <c r="M1680" s="8">
        <v>-70</v>
      </c>
      <c r="N1680" s="8">
        <v>-3500000</v>
      </c>
      <c r="O1680" s="8">
        <v>0</v>
      </c>
      <c r="P1680" s="8">
        <v>0</v>
      </c>
      <c r="Q1680" s="6" t="s">
        <v>25</v>
      </c>
    </row>
    <row r="1681" spans="1:17" x14ac:dyDescent="0.25">
      <c r="A1681" s="6" t="s">
        <v>1060</v>
      </c>
      <c r="B1681" s="7" t="s">
        <v>18</v>
      </c>
      <c r="C1681" s="7" t="s">
        <v>365</v>
      </c>
      <c r="D1681" s="7" t="s">
        <v>152</v>
      </c>
      <c r="E1681" s="6" t="s">
        <v>2717</v>
      </c>
      <c r="F1681" s="6" t="s">
        <v>22</v>
      </c>
      <c r="G1681" s="6" t="s">
        <v>1061</v>
      </c>
      <c r="H1681" s="6" t="s">
        <v>24</v>
      </c>
      <c r="I1681" s="8">
        <v>116</v>
      </c>
      <c r="J1681" s="8">
        <v>1705033</v>
      </c>
      <c r="K1681" s="8">
        <v>0</v>
      </c>
      <c r="L1681" s="8">
        <v>0</v>
      </c>
      <c r="M1681" s="8">
        <v>-116</v>
      </c>
      <c r="N1681" s="8">
        <v>-1705033</v>
      </c>
      <c r="O1681" s="8">
        <v>0</v>
      </c>
      <c r="P1681" s="8">
        <v>0</v>
      </c>
      <c r="Q1681" s="6" t="s">
        <v>25</v>
      </c>
    </row>
    <row r="1682" spans="1:17" x14ac:dyDescent="0.25">
      <c r="A1682" s="6" t="s">
        <v>364</v>
      </c>
      <c r="B1682" s="7" t="s">
        <v>18</v>
      </c>
      <c r="C1682" s="7" t="s">
        <v>365</v>
      </c>
      <c r="D1682" s="7" t="s">
        <v>329</v>
      </c>
      <c r="E1682" s="6" t="s">
        <v>21</v>
      </c>
      <c r="F1682" s="6" t="s">
        <v>22</v>
      </c>
      <c r="G1682" s="6" t="s">
        <v>366</v>
      </c>
      <c r="H1682" s="6" t="s">
        <v>24</v>
      </c>
      <c r="I1682" s="8">
        <v>604</v>
      </c>
      <c r="J1682" s="8">
        <v>8735652</v>
      </c>
      <c r="K1682" s="8">
        <v>0</v>
      </c>
      <c r="L1682" s="8">
        <v>0</v>
      </c>
      <c r="M1682" s="8">
        <v>-604</v>
      </c>
      <c r="N1682" s="8">
        <v>-8735652</v>
      </c>
      <c r="O1682" s="8">
        <v>0</v>
      </c>
      <c r="P1682" s="8">
        <v>0</v>
      </c>
      <c r="Q1682" s="6" t="s">
        <v>25</v>
      </c>
    </row>
    <row r="1683" spans="1:17" x14ac:dyDescent="0.25">
      <c r="A1683" s="6" t="s">
        <v>752</v>
      </c>
      <c r="B1683" s="7" t="s">
        <v>18</v>
      </c>
      <c r="C1683" s="7" t="s">
        <v>753</v>
      </c>
      <c r="D1683" s="7" t="s">
        <v>152</v>
      </c>
      <c r="E1683" s="9" t="s">
        <v>51</v>
      </c>
      <c r="F1683" s="6" t="s">
        <v>22</v>
      </c>
      <c r="G1683" s="6" t="s">
        <v>754</v>
      </c>
      <c r="H1683" s="6" t="s">
        <v>30</v>
      </c>
      <c r="I1683" s="8">
        <v>57</v>
      </c>
      <c r="J1683" s="8">
        <v>3215318</v>
      </c>
      <c r="K1683" s="8">
        <v>0</v>
      </c>
      <c r="L1683" s="8">
        <v>0</v>
      </c>
      <c r="M1683" s="8">
        <v>-57</v>
      </c>
      <c r="N1683" s="8">
        <v>-3215318</v>
      </c>
      <c r="O1683" s="8">
        <v>0</v>
      </c>
      <c r="P1683" s="8">
        <v>0</v>
      </c>
      <c r="Q1683" s="6" t="s">
        <v>25</v>
      </c>
    </row>
    <row r="1684" spans="1:17" x14ac:dyDescent="0.25">
      <c r="A1684" s="6" t="s">
        <v>752</v>
      </c>
      <c r="B1684" s="7" t="s">
        <v>18</v>
      </c>
      <c r="C1684" s="7" t="s">
        <v>753</v>
      </c>
      <c r="D1684" s="7" t="s">
        <v>152</v>
      </c>
      <c r="E1684" s="6" t="s">
        <v>21</v>
      </c>
      <c r="F1684" s="6" t="s">
        <v>22</v>
      </c>
      <c r="G1684" s="6" t="s">
        <v>754</v>
      </c>
      <c r="H1684" s="6" t="s">
        <v>30</v>
      </c>
      <c r="I1684" s="8">
        <v>0</v>
      </c>
      <c r="J1684" s="8">
        <v>0</v>
      </c>
      <c r="K1684" s="8">
        <v>57.5</v>
      </c>
      <c r="L1684" s="8">
        <v>3243523</v>
      </c>
      <c r="M1684" s="8">
        <v>-57.5</v>
      </c>
      <c r="N1684" s="8">
        <v>-3243523</v>
      </c>
      <c r="O1684" s="8">
        <v>0</v>
      </c>
      <c r="P1684" s="8">
        <v>0</v>
      </c>
      <c r="Q1684" s="6" t="s">
        <v>25</v>
      </c>
    </row>
    <row r="1685" spans="1:17" x14ac:dyDescent="0.25">
      <c r="A1685" s="6" t="s">
        <v>2346</v>
      </c>
      <c r="B1685" s="7" t="s">
        <v>18</v>
      </c>
      <c r="C1685" s="7" t="s">
        <v>753</v>
      </c>
      <c r="D1685" s="7" t="s">
        <v>166</v>
      </c>
      <c r="E1685" s="6" t="s">
        <v>477</v>
      </c>
      <c r="F1685" s="6" t="s">
        <v>22</v>
      </c>
      <c r="G1685" s="6" t="s">
        <v>2347</v>
      </c>
      <c r="H1685" s="6" t="s">
        <v>24</v>
      </c>
      <c r="I1685" s="8">
        <v>2</v>
      </c>
      <c r="J1685" s="8">
        <v>5595</v>
      </c>
      <c r="K1685" s="8">
        <v>1207</v>
      </c>
      <c r="L1685" s="8">
        <v>3780549</v>
      </c>
      <c r="M1685" s="8">
        <v>-1209</v>
      </c>
      <c r="N1685" s="8">
        <v>-3786144</v>
      </c>
      <c r="O1685" s="8">
        <v>0</v>
      </c>
      <c r="P1685" s="8">
        <v>0</v>
      </c>
      <c r="Q1685" s="6" t="s">
        <v>25</v>
      </c>
    </row>
    <row r="1686" spans="1:17" x14ac:dyDescent="0.25">
      <c r="A1686" s="6" t="s">
        <v>2346</v>
      </c>
      <c r="B1686" s="7" t="s">
        <v>18</v>
      </c>
      <c r="C1686" s="7" t="s">
        <v>753</v>
      </c>
      <c r="D1686" s="7" t="s">
        <v>166</v>
      </c>
      <c r="E1686" s="6" t="s">
        <v>74</v>
      </c>
      <c r="F1686" s="6" t="s">
        <v>2718</v>
      </c>
      <c r="G1686" s="6" t="s">
        <v>2347</v>
      </c>
      <c r="H1686" s="6" t="s">
        <v>24</v>
      </c>
      <c r="I1686" s="8">
        <v>1</v>
      </c>
      <c r="J1686" s="8">
        <v>2797</v>
      </c>
      <c r="K1686" s="8">
        <v>0</v>
      </c>
      <c r="L1686" s="8">
        <v>335</v>
      </c>
      <c r="M1686" s="8">
        <v>-1</v>
      </c>
      <c r="N1686" s="8">
        <v>-3132</v>
      </c>
      <c r="O1686" s="8">
        <v>0</v>
      </c>
      <c r="P1686" s="8">
        <v>0</v>
      </c>
      <c r="Q1686" s="6" t="s">
        <v>25</v>
      </c>
    </row>
    <row r="1687" spans="1:17" x14ac:dyDescent="0.25">
      <c r="A1687" s="6" t="s">
        <v>625</v>
      </c>
      <c r="B1687" s="7" t="s">
        <v>18</v>
      </c>
      <c r="C1687" s="7" t="s">
        <v>626</v>
      </c>
      <c r="D1687" s="7" t="s">
        <v>140</v>
      </c>
      <c r="E1687" s="6" t="s">
        <v>2717</v>
      </c>
      <c r="F1687" s="6" t="s">
        <v>22</v>
      </c>
      <c r="G1687" s="6" t="s">
        <v>627</v>
      </c>
      <c r="H1687" s="6" t="s">
        <v>24</v>
      </c>
      <c r="I1687" s="8">
        <v>169</v>
      </c>
      <c r="J1687" s="8">
        <v>4490330</v>
      </c>
      <c r="K1687" s="8">
        <v>0</v>
      </c>
      <c r="L1687" s="8">
        <v>0</v>
      </c>
      <c r="M1687" s="8">
        <v>-169</v>
      </c>
      <c r="N1687" s="8">
        <v>-4490330</v>
      </c>
      <c r="O1687" s="8">
        <v>0</v>
      </c>
      <c r="P1687" s="8">
        <v>0</v>
      </c>
      <c r="Q1687" s="6" t="s">
        <v>25</v>
      </c>
    </row>
    <row r="1688" spans="1:17" x14ac:dyDescent="0.25">
      <c r="A1688" s="6" t="s">
        <v>1650</v>
      </c>
      <c r="B1688" s="7" t="s">
        <v>18</v>
      </c>
      <c r="C1688" s="7" t="s">
        <v>324</v>
      </c>
      <c r="D1688" s="7" t="s">
        <v>93</v>
      </c>
      <c r="E1688" s="6" t="s">
        <v>506</v>
      </c>
      <c r="F1688" s="6" t="s">
        <v>2718</v>
      </c>
      <c r="G1688" s="6" t="s">
        <v>1651</v>
      </c>
      <c r="H1688" s="6" t="s">
        <v>24</v>
      </c>
      <c r="I1688" s="8">
        <v>0</v>
      </c>
      <c r="J1688" s="8">
        <v>0</v>
      </c>
      <c r="K1688" s="8">
        <v>6</v>
      </c>
      <c r="L1688" s="8">
        <v>344</v>
      </c>
      <c r="M1688" s="8">
        <v>-6</v>
      </c>
      <c r="N1688" s="8">
        <v>-344</v>
      </c>
      <c r="O1688" s="8">
        <v>0</v>
      </c>
      <c r="P1688" s="8">
        <v>0</v>
      </c>
      <c r="Q1688" s="6" t="s">
        <v>25</v>
      </c>
    </row>
    <row r="1689" spans="1:17" x14ac:dyDescent="0.25">
      <c r="A1689" s="6" t="s">
        <v>1650</v>
      </c>
      <c r="B1689" s="7" t="s">
        <v>18</v>
      </c>
      <c r="C1689" s="7" t="s">
        <v>324</v>
      </c>
      <c r="D1689" s="7" t="s">
        <v>93</v>
      </c>
      <c r="E1689" s="6" t="s">
        <v>2720</v>
      </c>
      <c r="F1689" s="6" t="s">
        <v>2718</v>
      </c>
      <c r="G1689" s="6" t="s">
        <v>1651</v>
      </c>
      <c r="H1689" s="6" t="s">
        <v>24</v>
      </c>
      <c r="I1689" s="8">
        <v>0</v>
      </c>
      <c r="J1689" s="8">
        <v>0</v>
      </c>
      <c r="K1689" s="8">
        <v>6</v>
      </c>
      <c r="L1689" s="8">
        <v>344</v>
      </c>
      <c r="M1689" s="8">
        <v>-6</v>
      </c>
      <c r="N1689" s="8">
        <v>-344</v>
      </c>
      <c r="O1689" s="8">
        <v>0</v>
      </c>
      <c r="P1689" s="8">
        <v>0</v>
      </c>
      <c r="Q1689" s="6" t="s">
        <v>25</v>
      </c>
    </row>
    <row r="1690" spans="1:17" x14ac:dyDescent="0.25">
      <c r="A1690" s="6" t="s">
        <v>1728</v>
      </c>
      <c r="B1690" s="7" t="s">
        <v>18</v>
      </c>
      <c r="C1690" s="7" t="s">
        <v>324</v>
      </c>
      <c r="D1690" s="7" t="s">
        <v>329</v>
      </c>
      <c r="E1690" s="6" t="s">
        <v>2717</v>
      </c>
      <c r="F1690" s="6" t="s">
        <v>40</v>
      </c>
      <c r="G1690" s="6" t="s">
        <v>1729</v>
      </c>
      <c r="H1690" s="6" t="s">
        <v>24</v>
      </c>
      <c r="I1690" s="8">
        <v>388</v>
      </c>
      <c r="J1690" s="8">
        <v>155200</v>
      </c>
      <c r="K1690" s="8">
        <v>0</v>
      </c>
      <c r="L1690" s="8">
        <v>0</v>
      </c>
      <c r="M1690" s="8">
        <v>-388</v>
      </c>
      <c r="N1690" s="8">
        <v>-155200</v>
      </c>
      <c r="O1690" s="8">
        <v>0</v>
      </c>
      <c r="P1690" s="8">
        <v>0</v>
      </c>
      <c r="Q1690" s="6" t="s">
        <v>25</v>
      </c>
    </row>
    <row r="1691" spans="1:17" x14ac:dyDescent="0.25">
      <c r="A1691" s="6" t="s">
        <v>1237</v>
      </c>
      <c r="B1691" s="7" t="s">
        <v>18</v>
      </c>
      <c r="C1691" s="7" t="s">
        <v>324</v>
      </c>
      <c r="D1691" s="7" t="s">
        <v>536</v>
      </c>
      <c r="E1691" s="6" t="s">
        <v>2717</v>
      </c>
      <c r="F1691" s="6" t="s">
        <v>22</v>
      </c>
      <c r="G1691" s="6" t="s">
        <v>1238</v>
      </c>
      <c r="H1691" s="6" t="s">
        <v>24</v>
      </c>
      <c r="I1691" s="8">
        <v>1600</v>
      </c>
      <c r="J1691" s="8">
        <v>1248000</v>
      </c>
      <c r="K1691" s="8">
        <v>0</v>
      </c>
      <c r="L1691" s="8">
        <v>0</v>
      </c>
      <c r="M1691" s="8">
        <v>-1600</v>
      </c>
      <c r="N1691" s="8">
        <v>-1248000</v>
      </c>
      <c r="O1691" s="8">
        <v>0</v>
      </c>
      <c r="P1691" s="8">
        <v>0</v>
      </c>
      <c r="Q1691" s="6" t="s">
        <v>25</v>
      </c>
    </row>
    <row r="1692" spans="1:17" x14ac:dyDescent="0.25">
      <c r="A1692" s="6" t="s">
        <v>311</v>
      </c>
      <c r="B1692" s="7" t="s">
        <v>18</v>
      </c>
      <c r="C1692" s="7" t="s">
        <v>220</v>
      </c>
      <c r="D1692" s="7" t="s">
        <v>166</v>
      </c>
      <c r="E1692" s="9" t="s">
        <v>51</v>
      </c>
      <c r="F1692" s="6" t="s">
        <v>40</v>
      </c>
      <c r="G1692" s="6" t="s">
        <v>312</v>
      </c>
      <c r="H1692" s="6" t="s">
        <v>24</v>
      </c>
      <c r="I1692" s="8">
        <v>28</v>
      </c>
      <c r="J1692" s="8">
        <v>53057</v>
      </c>
      <c r="K1692" s="8">
        <v>0</v>
      </c>
      <c r="L1692" s="8">
        <v>0</v>
      </c>
      <c r="M1692" s="8">
        <v>-28</v>
      </c>
      <c r="N1692" s="8">
        <v>-53057</v>
      </c>
      <c r="O1692" s="8">
        <v>0</v>
      </c>
      <c r="P1692" s="8">
        <v>0</v>
      </c>
      <c r="Q1692" s="6" t="s">
        <v>25</v>
      </c>
    </row>
    <row r="1693" spans="1:17" x14ac:dyDescent="0.25">
      <c r="A1693" s="6" t="s">
        <v>1609</v>
      </c>
      <c r="B1693" s="7" t="s">
        <v>18</v>
      </c>
      <c r="C1693" s="7" t="s">
        <v>220</v>
      </c>
      <c r="D1693" s="7" t="s">
        <v>86</v>
      </c>
      <c r="E1693" s="9" t="s">
        <v>51</v>
      </c>
      <c r="F1693" s="6" t="s">
        <v>22</v>
      </c>
      <c r="G1693" s="6" t="s">
        <v>1610</v>
      </c>
      <c r="H1693" s="6" t="s">
        <v>24</v>
      </c>
      <c r="I1693" s="8">
        <v>4</v>
      </c>
      <c r="J1693" s="8">
        <v>77552</v>
      </c>
      <c r="K1693" s="8">
        <v>0</v>
      </c>
      <c r="L1693" s="8">
        <v>1</v>
      </c>
      <c r="M1693" s="8">
        <v>-4</v>
      </c>
      <c r="N1693" s="8">
        <v>-77553</v>
      </c>
      <c r="O1693" s="8">
        <v>0</v>
      </c>
      <c r="P1693" s="8">
        <v>0</v>
      </c>
      <c r="Q1693" s="6" t="s">
        <v>25</v>
      </c>
    </row>
    <row r="1694" spans="1:17" x14ac:dyDescent="0.25">
      <c r="A1694" s="6" t="s">
        <v>786</v>
      </c>
      <c r="B1694" s="7" t="s">
        <v>18</v>
      </c>
      <c r="C1694" s="7" t="s">
        <v>220</v>
      </c>
      <c r="D1694" s="7" t="s">
        <v>86</v>
      </c>
      <c r="E1694" s="6" t="s">
        <v>2717</v>
      </c>
      <c r="F1694" s="6" t="s">
        <v>22</v>
      </c>
      <c r="G1694" s="6" t="s">
        <v>787</v>
      </c>
      <c r="H1694" s="6" t="s">
        <v>24</v>
      </c>
      <c r="I1694" s="8">
        <v>542</v>
      </c>
      <c r="J1694" s="8">
        <v>2887776</v>
      </c>
      <c r="K1694" s="8">
        <v>0</v>
      </c>
      <c r="L1694" s="8">
        <v>0</v>
      </c>
      <c r="M1694" s="8">
        <v>-542</v>
      </c>
      <c r="N1694" s="8">
        <v>-2887776</v>
      </c>
      <c r="O1694" s="8">
        <v>0</v>
      </c>
      <c r="P1694" s="8">
        <v>0</v>
      </c>
      <c r="Q1694" s="6" t="s">
        <v>25</v>
      </c>
    </row>
    <row r="1695" spans="1:17" x14ac:dyDescent="0.25">
      <c r="A1695" s="6" t="s">
        <v>2731</v>
      </c>
      <c r="B1695" s="7" t="s">
        <v>18</v>
      </c>
      <c r="C1695" s="7" t="s">
        <v>220</v>
      </c>
      <c r="D1695" s="7" t="s">
        <v>86</v>
      </c>
      <c r="E1695" s="6" t="s">
        <v>148</v>
      </c>
      <c r="F1695" s="6" t="s">
        <v>22</v>
      </c>
      <c r="G1695" s="6" t="s">
        <v>2732</v>
      </c>
      <c r="H1695" s="6" t="s">
        <v>24</v>
      </c>
      <c r="I1695" s="8">
        <v>26</v>
      </c>
      <c r="J1695" s="8">
        <v>568394</v>
      </c>
      <c r="K1695" s="8">
        <v>0</v>
      </c>
      <c r="L1695" s="8">
        <v>0</v>
      </c>
      <c r="M1695" s="8">
        <v>-26</v>
      </c>
      <c r="N1695" s="8">
        <v>-568394</v>
      </c>
      <c r="O1695" s="8">
        <v>0</v>
      </c>
      <c r="P1695" s="8">
        <v>0</v>
      </c>
      <c r="Q1695" s="6" t="s">
        <v>25</v>
      </c>
    </row>
    <row r="1696" spans="1:17" x14ac:dyDescent="0.25">
      <c r="A1696" s="6" t="s">
        <v>1239</v>
      </c>
      <c r="B1696" s="7" t="s">
        <v>18</v>
      </c>
      <c r="C1696" s="7" t="s">
        <v>134</v>
      </c>
      <c r="D1696" s="7" t="s">
        <v>93</v>
      </c>
      <c r="E1696" s="6" t="s">
        <v>2717</v>
      </c>
      <c r="F1696" s="6" t="s">
        <v>22</v>
      </c>
      <c r="G1696" s="6" t="s">
        <v>1240</v>
      </c>
      <c r="H1696" s="6" t="s">
        <v>24</v>
      </c>
      <c r="I1696" s="8">
        <v>624</v>
      </c>
      <c r="J1696" s="8">
        <v>1248000</v>
      </c>
      <c r="K1696" s="8">
        <v>0</v>
      </c>
      <c r="L1696" s="8">
        <v>0</v>
      </c>
      <c r="M1696" s="8">
        <v>-624</v>
      </c>
      <c r="N1696" s="8">
        <v>-1248000</v>
      </c>
      <c r="O1696" s="8">
        <v>0</v>
      </c>
      <c r="P1696" s="8">
        <v>0</v>
      </c>
      <c r="Q1696" s="6" t="s">
        <v>25</v>
      </c>
    </row>
    <row r="1697" spans="1:17" x14ac:dyDescent="0.25">
      <c r="A1697" s="6" t="s">
        <v>727</v>
      </c>
      <c r="B1697" s="7" t="s">
        <v>18</v>
      </c>
      <c r="C1697" s="7" t="s">
        <v>460</v>
      </c>
      <c r="D1697" s="7" t="s">
        <v>237</v>
      </c>
      <c r="E1697" s="6" t="s">
        <v>2717</v>
      </c>
      <c r="F1697" s="6" t="s">
        <v>22</v>
      </c>
      <c r="G1697" s="6" t="s">
        <v>728</v>
      </c>
      <c r="H1697" s="6" t="s">
        <v>24</v>
      </c>
      <c r="I1697" s="8">
        <v>1000</v>
      </c>
      <c r="J1697" s="8">
        <v>3360000</v>
      </c>
      <c r="K1697" s="8">
        <v>0</v>
      </c>
      <c r="L1697" s="8">
        <v>0</v>
      </c>
      <c r="M1697" s="8">
        <v>-1000</v>
      </c>
      <c r="N1697" s="8">
        <v>-3360000</v>
      </c>
      <c r="O1697" s="8">
        <v>0</v>
      </c>
      <c r="P1697" s="8">
        <v>0</v>
      </c>
      <c r="Q1697" s="6" t="s">
        <v>25</v>
      </c>
    </row>
    <row r="1698" spans="1:17" x14ac:dyDescent="0.25">
      <c r="A1698" s="6" t="s">
        <v>459</v>
      </c>
      <c r="B1698" s="7" t="s">
        <v>18</v>
      </c>
      <c r="C1698" s="7" t="s">
        <v>460</v>
      </c>
      <c r="D1698" s="7" t="s">
        <v>69</v>
      </c>
      <c r="E1698" s="9" t="s">
        <v>51</v>
      </c>
      <c r="F1698" s="6" t="s">
        <v>22</v>
      </c>
      <c r="G1698" s="6" t="s">
        <v>461</v>
      </c>
      <c r="H1698" s="6" t="s">
        <v>24</v>
      </c>
      <c r="I1698" s="8">
        <v>16</v>
      </c>
      <c r="J1698" s="8">
        <v>1496000</v>
      </c>
      <c r="K1698" s="8">
        <v>0</v>
      </c>
      <c r="L1698" s="8">
        <v>0</v>
      </c>
      <c r="M1698" s="8">
        <v>-16</v>
      </c>
      <c r="N1698" s="8">
        <v>-1496000</v>
      </c>
      <c r="O1698" s="8">
        <v>0</v>
      </c>
      <c r="P1698" s="8">
        <v>0</v>
      </c>
      <c r="Q1698" s="6" t="s">
        <v>25</v>
      </c>
    </row>
    <row r="1699" spans="1:17" x14ac:dyDescent="0.25">
      <c r="A1699" s="6" t="s">
        <v>459</v>
      </c>
      <c r="B1699" s="7" t="s">
        <v>18</v>
      </c>
      <c r="C1699" s="7" t="s">
        <v>460</v>
      </c>
      <c r="D1699" s="7" t="s">
        <v>69</v>
      </c>
      <c r="E1699" s="6" t="s">
        <v>2717</v>
      </c>
      <c r="F1699" s="6" t="s">
        <v>22</v>
      </c>
      <c r="G1699" s="6" t="s">
        <v>461</v>
      </c>
      <c r="H1699" s="6" t="s">
        <v>24</v>
      </c>
      <c r="I1699" s="8">
        <v>30</v>
      </c>
      <c r="J1699" s="8">
        <v>2805000</v>
      </c>
      <c r="K1699" s="8">
        <v>0</v>
      </c>
      <c r="L1699" s="8">
        <v>0</v>
      </c>
      <c r="M1699" s="8">
        <v>-30</v>
      </c>
      <c r="N1699" s="8">
        <v>-2805000</v>
      </c>
      <c r="O1699" s="8">
        <v>0</v>
      </c>
      <c r="P1699" s="8">
        <v>0</v>
      </c>
      <c r="Q1699" s="6" t="s">
        <v>25</v>
      </c>
    </row>
    <row r="1700" spans="1:17" x14ac:dyDescent="0.25">
      <c r="A1700" s="6" t="s">
        <v>459</v>
      </c>
      <c r="B1700" s="7" t="s">
        <v>18</v>
      </c>
      <c r="C1700" s="7" t="s">
        <v>460</v>
      </c>
      <c r="D1700" s="7" t="s">
        <v>69</v>
      </c>
      <c r="E1700" s="6" t="s">
        <v>21</v>
      </c>
      <c r="F1700" s="6" t="s">
        <v>2718</v>
      </c>
      <c r="G1700" s="6" t="s">
        <v>461</v>
      </c>
      <c r="H1700" s="6" t="s">
        <v>24</v>
      </c>
      <c r="I1700" s="8">
        <v>44</v>
      </c>
      <c r="J1700" s="8">
        <v>4114000</v>
      </c>
      <c r="K1700" s="8">
        <v>0</v>
      </c>
      <c r="L1700" s="8">
        <v>0</v>
      </c>
      <c r="M1700" s="8">
        <v>-44</v>
      </c>
      <c r="N1700" s="8">
        <v>-4114000</v>
      </c>
      <c r="O1700" s="8">
        <v>0</v>
      </c>
      <c r="P1700" s="8">
        <v>0</v>
      </c>
      <c r="Q1700" s="6" t="s">
        <v>25</v>
      </c>
    </row>
    <row r="1701" spans="1:17" x14ac:dyDescent="0.25">
      <c r="A1701" s="6" t="s">
        <v>1324</v>
      </c>
      <c r="B1701" s="7" t="s">
        <v>18</v>
      </c>
      <c r="C1701" s="7" t="s">
        <v>54</v>
      </c>
      <c r="D1701" s="7" t="s">
        <v>351</v>
      </c>
      <c r="E1701" s="6" t="s">
        <v>2717</v>
      </c>
      <c r="F1701" s="6" t="s">
        <v>22</v>
      </c>
      <c r="G1701" s="6" t="s">
        <v>1325</v>
      </c>
      <c r="H1701" s="6" t="s">
        <v>24</v>
      </c>
      <c r="I1701" s="8">
        <v>280</v>
      </c>
      <c r="J1701" s="8">
        <v>1069096</v>
      </c>
      <c r="K1701" s="8">
        <v>0</v>
      </c>
      <c r="L1701" s="8">
        <v>0</v>
      </c>
      <c r="M1701" s="8">
        <v>-280</v>
      </c>
      <c r="N1701" s="8">
        <v>-1069096</v>
      </c>
      <c r="O1701" s="8">
        <v>0</v>
      </c>
      <c r="P1701" s="8">
        <v>0</v>
      </c>
      <c r="Q1701" s="6" t="s">
        <v>25</v>
      </c>
    </row>
    <row r="1702" spans="1:17" x14ac:dyDescent="0.25">
      <c r="A1702" s="6" t="s">
        <v>1204</v>
      </c>
      <c r="B1702" s="7" t="s">
        <v>18</v>
      </c>
      <c r="C1702" s="7" t="s">
        <v>54</v>
      </c>
      <c r="D1702" s="7" t="s">
        <v>351</v>
      </c>
      <c r="E1702" s="6" t="s">
        <v>2717</v>
      </c>
      <c r="F1702" s="6" t="s">
        <v>22</v>
      </c>
      <c r="G1702" s="6" t="s">
        <v>1205</v>
      </c>
      <c r="H1702" s="6" t="s">
        <v>24</v>
      </c>
      <c r="I1702" s="8">
        <v>282</v>
      </c>
      <c r="J1702" s="8">
        <v>1353600</v>
      </c>
      <c r="K1702" s="8">
        <v>0</v>
      </c>
      <c r="L1702" s="8">
        <v>0</v>
      </c>
      <c r="M1702" s="8">
        <v>-282</v>
      </c>
      <c r="N1702" s="8">
        <v>-1353600</v>
      </c>
      <c r="O1702" s="8">
        <v>0</v>
      </c>
      <c r="P1702" s="8">
        <v>0</v>
      </c>
      <c r="Q1702" s="6" t="s">
        <v>25</v>
      </c>
    </row>
    <row r="1703" spans="1:17" x14ac:dyDescent="0.25">
      <c r="A1703" s="6" t="s">
        <v>1245</v>
      </c>
      <c r="B1703" s="7" t="s">
        <v>18</v>
      </c>
      <c r="C1703" s="7" t="s">
        <v>54</v>
      </c>
      <c r="D1703" s="7" t="s">
        <v>517</v>
      </c>
      <c r="E1703" s="6" t="s">
        <v>2717</v>
      </c>
      <c r="F1703" s="6" t="s">
        <v>22</v>
      </c>
      <c r="G1703" s="6" t="s">
        <v>1246</v>
      </c>
      <c r="H1703" s="6" t="s">
        <v>24</v>
      </c>
      <c r="I1703" s="8">
        <v>3</v>
      </c>
      <c r="J1703" s="8">
        <v>1233000</v>
      </c>
      <c r="K1703" s="8">
        <v>0</v>
      </c>
      <c r="L1703" s="8">
        <v>0</v>
      </c>
      <c r="M1703" s="8">
        <v>-3</v>
      </c>
      <c r="N1703" s="8">
        <v>-1233000</v>
      </c>
      <c r="O1703" s="8">
        <v>0</v>
      </c>
      <c r="P1703" s="8">
        <v>0</v>
      </c>
      <c r="Q1703" s="6" t="s">
        <v>25</v>
      </c>
    </row>
    <row r="1704" spans="1:17" x14ac:dyDescent="0.25">
      <c r="A1704" s="6" t="s">
        <v>1500</v>
      </c>
      <c r="B1704" s="7" t="s">
        <v>18</v>
      </c>
      <c r="C1704" s="7" t="s">
        <v>54</v>
      </c>
      <c r="D1704" s="7" t="s">
        <v>517</v>
      </c>
      <c r="E1704" s="6" t="s">
        <v>2717</v>
      </c>
      <c r="F1704" s="6" t="s">
        <v>22</v>
      </c>
      <c r="G1704" s="6" t="s">
        <v>1501</v>
      </c>
      <c r="H1704" s="6" t="s">
        <v>24</v>
      </c>
      <c r="I1704" s="8">
        <v>3</v>
      </c>
      <c r="J1704" s="8">
        <v>783000</v>
      </c>
      <c r="K1704" s="8">
        <v>0</v>
      </c>
      <c r="L1704" s="8">
        <v>0</v>
      </c>
      <c r="M1704" s="8">
        <v>-3</v>
      </c>
      <c r="N1704" s="8">
        <v>-783000</v>
      </c>
      <c r="O1704" s="8">
        <v>0</v>
      </c>
      <c r="P1704" s="8">
        <v>0</v>
      </c>
      <c r="Q1704" s="6" t="s">
        <v>25</v>
      </c>
    </row>
    <row r="1705" spans="1:17" x14ac:dyDescent="0.25">
      <c r="A1705" s="6" t="s">
        <v>264</v>
      </c>
      <c r="B1705" s="7" t="s">
        <v>18</v>
      </c>
      <c r="C1705" s="7" t="s">
        <v>54</v>
      </c>
      <c r="D1705" s="7" t="s">
        <v>166</v>
      </c>
      <c r="E1705" s="6" t="s">
        <v>2717</v>
      </c>
      <c r="F1705" s="6" t="s">
        <v>22</v>
      </c>
      <c r="G1705" s="6" t="s">
        <v>265</v>
      </c>
      <c r="H1705" s="6" t="s">
        <v>24</v>
      </c>
      <c r="I1705" s="8">
        <v>2968</v>
      </c>
      <c r="J1705" s="8">
        <v>11489128</v>
      </c>
      <c r="K1705" s="8">
        <v>0</v>
      </c>
      <c r="L1705" s="8">
        <v>0</v>
      </c>
      <c r="M1705" s="8">
        <v>-2968</v>
      </c>
      <c r="N1705" s="8">
        <v>-11489128</v>
      </c>
      <c r="O1705" s="8">
        <v>0</v>
      </c>
      <c r="P1705" s="8">
        <v>0</v>
      </c>
      <c r="Q1705" s="6" t="s">
        <v>25</v>
      </c>
    </row>
    <row r="1706" spans="1:17" x14ac:dyDescent="0.25">
      <c r="A1706" s="6" t="s">
        <v>605</v>
      </c>
      <c r="B1706" s="7" t="s">
        <v>18</v>
      </c>
      <c r="C1706" s="7" t="s">
        <v>54</v>
      </c>
      <c r="D1706" s="7" t="s">
        <v>78</v>
      </c>
      <c r="E1706" s="6" t="s">
        <v>2717</v>
      </c>
      <c r="F1706" s="6" t="s">
        <v>22</v>
      </c>
      <c r="G1706" s="6" t="s">
        <v>606</v>
      </c>
      <c r="H1706" s="6" t="s">
        <v>24</v>
      </c>
      <c r="I1706" s="8">
        <v>50</v>
      </c>
      <c r="J1706" s="8">
        <v>4824211</v>
      </c>
      <c r="K1706" s="8">
        <v>0</v>
      </c>
      <c r="L1706" s="8">
        <v>0</v>
      </c>
      <c r="M1706" s="8">
        <v>-50</v>
      </c>
      <c r="N1706" s="8">
        <v>-4824211</v>
      </c>
      <c r="O1706" s="8">
        <v>0</v>
      </c>
      <c r="P1706" s="8">
        <v>0</v>
      </c>
      <c r="Q1706" s="6" t="s">
        <v>25</v>
      </c>
    </row>
    <row r="1707" spans="1:17" x14ac:dyDescent="0.25">
      <c r="A1707" s="6" t="s">
        <v>804</v>
      </c>
      <c r="B1707" s="7" t="s">
        <v>18</v>
      </c>
      <c r="C1707" s="7" t="s">
        <v>54</v>
      </c>
      <c r="D1707" s="7" t="s">
        <v>86</v>
      </c>
      <c r="E1707" s="6" t="s">
        <v>2717</v>
      </c>
      <c r="F1707" s="6" t="s">
        <v>22</v>
      </c>
      <c r="G1707" s="6" t="s">
        <v>805</v>
      </c>
      <c r="H1707" s="6" t="s">
        <v>24</v>
      </c>
      <c r="I1707" s="8">
        <v>126</v>
      </c>
      <c r="J1707" s="8">
        <v>2775402</v>
      </c>
      <c r="K1707" s="8">
        <v>0</v>
      </c>
      <c r="L1707" s="8">
        <v>0</v>
      </c>
      <c r="M1707" s="8">
        <v>-126</v>
      </c>
      <c r="N1707" s="8">
        <v>-2775402</v>
      </c>
      <c r="O1707" s="8">
        <v>0</v>
      </c>
      <c r="P1707" s="8">
        <v>0</v>
      </c>
      <c r="Q1707" s="6" t="s">
        <v>25</v>
      </c>
    </row>
    <row r="1708" spans="1:17" x14ac:dyDescent="0.25">
      <c r="A1708" s="6" t="s">
        <v>1144</v>
      </c>
      <c r="B1708" s="7" t="s">
        <v>18</v>
      </c>
      <c r="C1708" s="7" t="s">
        <v>54</v>
      </c>
      <c r="D1708" s="7" t="s">
        <v>237</v>
      </c>
      <c r="E1708" s="6" t="s">
        <v>2717</v>
      </c>
      <c r="F1708" s="6" t="s">
        <v>22</v>
      </c>
      <c r="G1708" s="6" t="s">
        <v>1145</v>
      </c>
      <c r="H1708" s="6" t="s">
        <v>24</v>
      </c>
      <c r="I1708" s="8">
        <v>89</v>
      </c>
      <c r="J1708" s="8">
        <v>1521085</v>
      </c>
      <c r="K1708" s="8">
        <v>0</v>
      </c>
      <c r="L1708" s="8">
        <v>0</v>
      </c>
      <c r="M1708" s="8">
        <v>-89</v>
      </c>
      <c r="N1708" s="8">
        <v>-1521085</v>
      </c>
      <c r="O1708" s="8">
        <v>0</v>
      </c>
      <c r="P1708" s="8">
        <v>0</v>
      </c>
      <c r="Q1708" s="6" t="s">
        <v>25</v>
      </c>
    </row>
    <row r="1709" spans="1:17" x14ac:dyDescent="0.25">
      <c r="A1709" s="6" t="s">
        <v>425</v>
      </c>
      <c r="B1709" s="7" t="s">
        <v>18</v>
      </c>
      <c r="C1709" s="7" t="s">
        <v>426</v>
      </c>
      <c r="D1709" s="7" t="s">
        <v>140</v>
      </c>
      <c r="E1709" s="6" t="s">
        <v>2717</v>
      </c>
      <c r="F1709" s="6" t="s">
        <v>22</v>
      </c>
      <c r="G1709" s="6" t="s">
        <v>427</v>
      </c>
      <c r="H1709" s="6" t="s">
        <v>24</v>
      </c>
      <c r="I1709" s="8">
        <v>195</v>
      </c>
      <c r="J1709" s="8">
        <v>7476937</v>
      </c>
      <c r="K1709" s="8">
        <v>0</v>
      </c>
      <c r="L1709" s="8">
        <v>0</v>
      </c>
      <c r="M1709" s="8">
        <v>-195</v>
      </c>
      <c r="N1709" s="8">
        <v>-7476937</v>
      </c>
      <c r="O1709" s="8">
        <v>0</v>
      </c>
      <c r="P1709" s="8">
        <v>0</v>
      </c>
      <c r="Q1709" s="6" t="s">
        <v>25</v>
      </c>
    </row>
    <row r="1710" spans="1:17" x14ac:dyDescent="0.25">
      <c r="A1710" s="6" t="s">
        <v>896</v>
      </c>
      <c r="B1710" s="7" t="s">
        <v>18</v>
      </c>
      <c r="C1710" s="7" t="s">
        <v>426</v>
      </c>
      <c r="D1710" s="7" t="s">
        <v>329</v>
      </c>
      <c r="E1710" s="6" t="s">
        <v>2717</v>
      </c>
      <c r="F1710" s="6" t="s">
        <v>22</v>
      </c>
      <c r="G1710" s="6" t="s">
        <v>897</v>
      </c>
      <c r="H1710" s="6" t="s">
        <v>24</v>
      </c>
      <c r="I1710" s="8">
        <v>140</v>
      </c>
      <c r="J1710" s="8">
        <v>2326240</v>
      </c>
      <c r="K1710" s="8">
        <v>0</v>
      </c>
      <c r="L1710" s="8">
        <v>0</v>
      </c>
      <c r="M1710" s="8">
        <v>-140</v>
      </c>
      <c r="N1710" s="8">
        <v>-2326240</v>
      </c>
      <c r="O1710" s="8">
        <v>0</v>
      </c>
      <c r="P1710" s="8">
        <v>0</v>
      </c>
      <c r="Q1710" s="6" t="s">
        <v>25</v>
      </c>
    </row>
    <row r="1711" spans="1:17" x14ac:dyDescent="0.25">
      <c r="A1711" s="6" t="s">
        <v>1110</v>
      </c>
      <c r="B1711" s="7" t="s">
        <v>18</v>
      </c>
      <c r="C1711" s="7" t="s">
        <v>426</v>
      </c>
      <c r="D1711" s="7" t="s">
        <v>86</v>
      </c>
      <c r="E1711" s="6" t="s">
        <v>148</v>
      </c>
      <c r="F1711" s="6" t="s">
        <v>22</v>
      </c>
      <c r="G1711" s="6" t="s">
        <v>1111</v>
      </c>
      <c r="H1711" s="6" t="s">
        <v>24</v>
      </c>
      <c r="I1711" s="8">
        <v>8</v>
      </c>
      <c r="J1711" s="8">
        <v>59072</v>
      </c>
      <c r="K1711" s="8">
        <v>0</v>
      </c>
      <c r="L1711" s="8">
        <v>0</v>
      </c>
      <c r="M1711" s="8">
        <v>-8</v>
      </c>
      <c r="N1711" s="8">
        <v>-59072</v>
      </c>
      <c r="O1711" s="8">
        <v>0</v>
      </c>
      <c r="P1711" s="8">
        <v>0</v>
      </c>
      <c r="Q1711" s="6" t="s">
        <v>25</v>
      </c>
    </row>
    <row r="1712" spans="1:17" x14ac:dyDescent="0.25">
      <c r="A1712" s="6" t="s">
        <v>326</v>
      </c>
      <c r="B1712" s="7" t="s">
        <v>18</v>
      </c>
      <c r="C1712" s="7" t="s">
        <v>182</v>
      </c>
      <c r="D1712" s="7" t="s">
        <v>93</v>
      </c>
      <c r="E1712" s="6" t="s">
        <v>229</v>
      </c>
      <c r="F1712" s="6" t="s">
        <v>22</v>
      </c>
      <c r="G1712" s="6" t="s">
        <v>327</v>
      </c>
      <c r="H1712" s="6" t="s">
        <v>24</v>
      </c>
      <c r="I1712" s="8">
        <v>80</v>
      </c>
      <c r="J1712" s="8">
        <v>9200</v>
      </c>
      <c r="K1712" s="8">
        <v>0</v>
      </c>
      <c r="L1712" s="8">
        <v>0</v>
      </c>
      <c r="M1712" s="8">
        <v>-80</v>
      </c>
      <c r="N1712" s="8">
        <v>-9200</v>
      </c>
      <c r="O1712" s="8">
        <v>0</v>
      </c>
      <c r="P1712" s="8">
        <v>0</v>
      </c>
      <c r="Q1712" s="6" t="s">
        <v>25</v>
      </c>
    </row>
    <row r="1713" spans="1:17" x14ac:dyDescent="0.25">
      <c r="A1713" s="6" t="s">
        <v>666</v>
      </c>
      <c r="B1713" s="7" t="s">
        <v>18</v>
      </c>
      <c r="C1713" s="7" t="s">
        <v>182</v>
      </c>
      <c r="D1713" s="7" t="s">
        <v>86</v>
      </c>
      <c r="E1713" s="6" t="s">
        <v>2717</v>
      </c>
      <c r="F1713" s="6" t="s">
        <v>22</v>
      </c>
      <c r="G1713" s="6" t="s">
        <v>667</v>
      </c>
      <c r="H1713" s="6" t="s">
        <v>24</v>
      </c>
      <c r="I1713" s="8">
        <v>385</v>
      </c>
      <c r="J1713" s="8">
        <v>3978339</v>
      </c>
      <c r="K1713" s="8">
        <v>0</v>
      </c>
      <c r="L1713" s="8">
        <v>0</v>
      </c>
      <c r="M1713" s="8">
        <v>-385</v>
      </c>
      <c r="N1713" s="8">
        <v>-3978339</v>
      </c>
      <c r="O1713" s="8">
        <v>0</v>
      </c>
      <c r="P1713" s="8">
        <v>0</v>
      </c>
      <c r="Q1713" s="6" t="s">
        <v>25</v>
      </c>
    </row>
    <row r="1714" spans="1:17" x14ac:dyDescent="0.25">
      <c r="A1714" s="6" t="s">
        <v>348</v>
      </c>
      <c r="B1714" s="7" t="s">
        <v>18</v>
      </c>
      <c r="C1714" s="7" t="s">
        <v>182</v>
      </c>
      <c r="D1714" s="7" t="s">
        <v>86</v>
      </c>
      <c r="E1714" s="6" t="s">
        <v>2717</v>
      </c>
      <c r="F1714" s="6" t="s">
        <v>22</v>
      </c>
      <c r="G1714" s="6" t="s">
        <v>349</v>
      </c>
      <c r="H1714" s="6" t="s">
        <v>24</v>
      </c>
      <c r="I1714" s="8">
        <v>208</v>
      </c>
      <c r="J1714" s="8">
        <v>2917408</v>
      </c>
      <c r="K1714" s="8">
        <v>0</v>
      </c>
      <c r="L1714" s="8">
        <v>0</v>
      </c>
      <c r="M1714" s="8">
        <v>-208</v>
      </c>
      <c r="N1714" s="8">
        <v>-2917408</v>
      </c>
      <c r="O1714" s="8">
        <v>0</v>
      </c>
      <c r="P1714" s="8">
        <v>0</v>
      </c>
      <c r="Q1714" s="6" t="s">
        <v>25</v>
      </c>
    </row>
    <row r="1715" spans="1:17" x14ac:dyDescent="0.25">
      <c r="A1715" s="6" t="s">
        <v>2209</v>
      </c>
      <c r="B1715" s="7" t="s">
        <v>18</v>
      </c>
      <c r="C1715" s="7" t="s">
        <v>182</v>
      </c>
      <c r="D1715" s="7" t="s">
        <v>86</v>
      </c>
      <c r="E1715" s="6" t="s">
        <v>477</v>
      </c>
      <c r="F1715" s="6" t="s">
        <v>2718</v>
      </c>
      <c r="G1715" s="6" t="s">
        <v>2210</v>
      </c>
      <c r="H1715" s="6" t="s">
        <v>24</v>
      </c>
      <c r="I1715" s="8">
        <v>0</v>
      </c>
      <c r="J1715" s="8">
        <v>0</v>
      </c>
      <c r="K1715" s="8">
        <v>6</v>
      </c>
      <c r="L1715" s="8">
        <v>54684</v>
      </c>
      <c r="M1715" s="8">
        <v>-6</v>
      </c>
      <c r="N1715" s="8">
        <v>-54684</v>
      </c>
      <c r="O1715" s="8">
        <v>0</v>
      </c>
      <c r="P1715" s="8">
        <v>0</v>
      </c>
      <c r="Q1715" s="6" t="s">
        <v>25</v>
      </c>
    </row>
    <row r="1716" spans="1:17" x14ac:dyDescent="0.25">
      <c r="A1716" s="6" t="s">
        <v>2209</v>
      </c>
      <c r="B1716" s="7" t="s">
        <v>18</v>
      </c>
      <c r="C1716" s="7" t="s">
        <v>182</v>
      </c>
      <c r="D1716" s="7" t="s">
        <v>86</v>
      </c>
      <c r="E1716" s="6" t="s">
        <v>2720</v>
      </c>
      <c r="F1716" s="6" t="s">
        <v>2718</v>
      </c>
      <c r="G1716" s="6" t="s">
        <v>2210</v>
      </c>
      <c r="H1716" s="6" t="s">
        <v>24</v>
      </c>
      <c r="I1716" s="8">
        <v>0</v>
      </c>
      <c r="J1716" s="8">
        <v>0</v>
      </c>
      <c r="K1716" s="8">
        <v>3</v>
      </c>
      <c r="L1716" s="8">
        <v>27342</v>
      </c>
      <c r="M1716" s="8">
        <v>-3</v>
      </c>
      <c r="N1716" s="8">
        <v>-27342</v>
      </c>
      <c r="O1716" s="8">
        <v>0</v>
      </c>
      <c r="P1716" s="8">
        <v>0</v>
      </c>
      <c r="Q1716" s="6" t="s">
        <v>25</v>
      </c>
    </row>
    <row r="1717" spans="1:17" x14ac:dyDescent="0.25">
      <c r="A1717" s="6" t="s">
        <v>2733</v>
      </c>
      <c r="B1717" s="7" t="s">
        <v>18</v>
      </c>
      <c r="C1717" s="7" t="s">
        <v>182</v>
      </c>
      <c r="D1717" s="7" t="s">
        <v>86</v>
      </c>
      <c r="E1717" s="6" t="s">
        <v>477</v>
      </c>
      <c r="F1717" s="6" t="s">
        <v>22</v>
      </c>
      <c r="G1717" s="6" t="s">
        <v>2734</v>
      </c>
      <c r="H1717" s="6" t="s">
        <v>24</v>
      </c>
      <c r="I1717" s="8">
        <v>1</v>
      </c>
      <c r="J1717" s="8">
        <v>4078</v>
      </c>
      <c r="K1717" s="8">
        <v>60</v>
      </c>
      <c r="L1717" s="8">
        <v>305149</v>
      </c>
      <c r="M1717" s="8">
        <v>-61</v>
      </c>
      <c r="N1717" s="8">
        <v>-309227</v>
      </c>
      <c r="O1717" s="8">
        <v>0</v>
      </c>
      <c r="P1717" s="8">
        <v>0</v>
      </c>
      <c r="Q1717" s="6" t="s">
        <v>25</v>
      </c>
    </row>
    <row r="1718" spans="1:17" x14ac:dyDescent="0.25">
      <c r="A1718" s="6" t="s">
        <v>2733</v>
      </c>
      <c r="B1718" s="7" t="s">
        <v>18</v>
      </c>
      <c r="C1718" s="7" t="s">
        <v>182</v>
      </c>
      <c r="D1718" s="7" t="s">
        <v>86</v>
      </c>
      <c r="E1718" s="6" t="s">
        <v>21</v>
      </c>
      <c r="F1718" s="6" t="s">
        <v>22</v>
      </c>
      <c r="G1718" s="6" t="s">
        <v>2734</v>
      </c>
      <c r="H1718" s="6" t="s">
        <v>24</v>
      </c>
      <c r="I1718" s="8">
        <v>0</v>
      </c>
      <c r="J1718" s="8">
        <v>0</v>
      </c>
      <c r="K1718" s="8">
        <v>60</v>
      </c>
      <c r="L1718" s="8">
        <v>305149</v>
      </c>
      <c r="M1718" s="8">
        <v>-60</v>
      </c>
      <c r="N1718" s="8">
        <v>-305149</v>
      </c>
      <c r="O1718" s="8">
        <v>0</v>
      </c>
      <c r="P1718" s="8">
        <v>0</v>
      </c>
      <c r="Q1718" s="6" t="s">
        <v>25</v>
      </c>
    </row>
    <row r="1719" spans="1:17" x14ac:dyDescent="0.25">
      <c r="A1719" s="6" t="s">
        <v>824</v>
      </c>
      <c r="B1719" s="7" t="s">
        <v>18</v>
      </c>
      <c r="C1719" s="7" t="s">
        <v>825</v>
      </c>
      <c r="D1719" s="7" t="s">
        <v>140</v>
      </c>
      <c r="E1719" s="6" t="s">
        <v>2717</v>
      </c>
      <c r="F1719" s="6" t="s">
        <v>22</v>
      </c>
      <c r="G1719" s="6" t="s">
        <v>826</v>
      </c>
      <c r="H1719" s="6" t="s">
        <v>24</v>
      </c>
      <c r="I1719" s="8">
        <v>320</v>
      </c>
      <c r="J1719" s="8">
        <v>2656000</v>
      </c>
      <c r="K1719" s="8">
        <v>0</v>
      </c>
      <c r="L1719" s="8">
        <v>0</v>
      </c>
      <c r="M1719" s="8">
        <v>-320</v>
      </c>
      <c r="N1719" s="8">
        <v>-2656000</v>
      </c>
      <c r="O1719" s="8">
        <v>0</v>
      </c>
      <c r="P1719" s="8">
        <v>0</v>
      </c>
      <c r="Q1719" s="6" t="s">
        <v>25</v>
      </c>
    </row>
    <row r="1720" spans="1:17" x14ac:dyDescent="0.25">
      <c r="A1720" s="6" t="s">
        <v>1170</v>
      </c>
      <c r="B1720" s="7" t="s">
        <v>18</v>
      </c>
      <c r="C1720" s="7" t="s">
        <v>1038</v>
      </c>
      <c r="D1720" s="7" t="s">
        <v>166</v>
      </c>
      <c r="E1720" s="6" t="s">
        <v>477</v>
      </c>
      <c r="F1720" s="6" t="s">
        <v>22</v>
      </c>
      <c r="G1720" s="6" t="s">
        <v>1171</v>
      </c>
      <c r="H1720" s="6" t="s">
        <v>24</v>
      </c>
      <c r="I1720" s="8">
        <v>0</v>
      </c>
      <c r="J1720" s="8">
        <v>0</v>
      </c>
      <c r="K1720" s="8">
        <v>42</v>
      </c>
      <c r="L1720" s="8">
        <v>182104</v>
      </c>
      <c r="M1720" s="8">
        <v>-42</v>
      </c>
      <c r="N1720" s="8">
        <v>-182104</v>
      </c>
      <c r="O1720" s="8">
        <v>0</v>
      </c>
      <c r="P1720" s="8">
        <v>0</v>
      </c>
      <c r="Q1720" s="6" t="s">
        <v>25</v>
      </c>
    </row>
    <row r="1721" spans="1:17" x14ac:dyDescent="0.25">
      <c r="A1721" s="6" t="s">
        <v>2184</v>
      </c>
      <c r="B1721" s="7" t="s">
        <v>18</v>
      </c>
      <c r="C1721" s="7" t="s">
        <v>1038</v>
      </c>
      <c r="D1721" s="7" t="s">
        <v>166</v>
      </c>
      <c r="E1721" s="6" t="s">
        <v>477</v>
      </c>
      <c r="F1721" s="6" t="s">
        <v>22</v>
      </c>
      <c r="G1721" s="6" t="s">
        <v>2185</v>
      </c>
      <c r="H1721" s="6" t="s">
        <v>24</v>
      </c>
      <c r="I1721" s="8">
        <v>0</v>
      </c>
      <c r="J1721" s="8">
        <v>0</v>
      </c>
      <c r="K1721" s="8">
        <v>40</v>
      </c>
      <c r="L1721" s="8">
        <v>134145</v>
      </c>
      <c r="M1721" s="8">
        <v>-40</v>
      </c>
      <c r="N1721" s="8">
        <v>-134145</v>
      </c>
      <c r="O1721" s="8">
        <v>0</v>
      </c>
      <c r="P1721" s="8">
        <v>0</v>
      </c>
      <c r="Q1721" s="6" t="s">
        <v>25</v>
      </c>
    </row>
    <row r="1722" spans="1:17" x14ac:dyDescent="0.25">
      <c r="A1722" s="6" t="s">
        <v>2322</v>
      </c>
      <c r="B1722" s="7" t="s">
        <v>18</v>
      </c>
      <c r="C1722" s="7" t="s">
        <v>1038</v>
      </c>
      <c r="D1722" s="7" t="s">
        <v>86</v>
      </c>
      <c r="E1722" s="6" t="s">
        <v>477</v>
      </c>
      <c r="F1722" s="6" t="s">
        <v>22</v>
      </c>
      <c r="G1722" s="6" t="s">
        <v>2323</v>
      </c>
      <c r="H1722" s="6" t="s">
        <v>24</v>
      </c>
      <c r="I1722" s="8">
        <v>0</v>
      </c>
      <c r="J1722" s="8">
        <v>0</v>
      </c>
      <c r="K1722" s="8">
        <v>20</v>
      </c>
      <c r="L1722" s="8">
        <v>617153</v>
      </c>
      <c r="M1722" s="8">
        <v>-20</v>
      </c>
      <c r="N1722" s="8">
        <v>-617153</v>
      </c>
      <c r="O1722" s="8">
        <v>0</v>
      </c>
      <c r="P1722" s="8">
        <v>0</v>
      </c>
      <c r="Q1722" s="6" t="s">
        <v>25</v>
      </c>
    </row>
    <row r="1723" spans="1:17" x14ac:dyDescent="0.25">
      <c r="A1723" s="6" t="s">
        <v>2322</v>
      </c>
      <c r="B1723" s="7" t="s">
        <v>18</v>
      </c>
      <c r="C1723" s="7" t="s">
        <v>1038</v>
      </c>
      <c r="D1723" s="7" t="s">
        <v>86</v>
      </c>
      <c r="E1723" s="6" t="s">
        <v>21</v>
      </c>
      <c r="F1723" s="6" t="s">
        <v>22</v>
      </c>
      <c r="G1723" s="6" t="s">
        <v>2323</v>
      </c>
      <c r="H1723" s="6" t="s">
        <v>24</v>
      </c>
      <c r="I1723" s="8">
        <v>15</v>
      </c>
      <c r="J1723" s="8">
        <v>369887</v>
      </c>
      <c r="K1723" s="8">
        <v>15</v>
      </c>
      <c r="L1723" s="8">
        <v>538798</v>
      </c>
      <c r="M1723" s="8">
        <v>-30</v>
      </c>
      <c r="N1723" s="8">
        <v>-908685</v>
      </c>
      <c r="O1723" s="8">
        <v>0</v>
      </c>
      <c r="P1723" s="8">
        <v>0</v>
      </c>
      <c r="Q1723" s="6" t="s">
        <v>25</v>
      </c>
    </row>
    <row r="1724" spans="1:17" x14ac:dyDescent="0.25">
      <c r="A1724" s="6" t="s">
        <v>2735</v>
      </c>
      <c r="B1724" s="7" t="s">
        <v>18</v>
      </c>
      <c r="C1724" s="7" t="s">
        <v>1038</v>
      </c>
      <c r="D1724" s="7" t="s">
        <v>86</v>
      </c>
      <c r="E1724" s="6" t="s">
        <v>148</v>
      </c>
      <c r="F1724" s="6" t="s">
        <v>22</v>
      </c>
      <c r="G1724" s="6" t="s">
        <v>2736</v>
      </c>
      <c r="H1724" s="6" t="s">
        <v>24</v>
      </c>
      <c r="I1724" s="8">
        <v>14</v>
      </c>
      <c r="J1724" s="8">
        <v>302104</v>
      </c>
      <c r="K1724" s="8">
        <v>12</v>
      </c>
      <c r="L1724" s="8">
        <v>230716</v>
      </c>
      <c r="M1724" s="8">
        <v>-26</v>
      </c>
      <c r="N1724" s="8">
        <v>-532820</v>
      </c>
      <c r="O1724" s="8">
        <v>0</v>
      </c>
      <c r="P1724" s="8">
        <v>0</v>
      </c>
      <c r="Q1724" s="6" t="s">
        <v>25</v>
      </c>
    </row>
    <row r="1725" spans="1:17" x14ac:dyDescent="0.25">
      <c r="A1725" s="6" t="s">
        <v>2735</v>
      </c>
      <c r="B1725" s="7" t="s">
        <v>18</v>
      </c>
      <c r="C1725" s="7" t="s">
        <v>1038</v>
      </c>
      <c r="D1725" s="7" t="s">
        <v>86</v>
      </c>
      <c r="E1725" s="6" t="s">
        <v>477</v>
      </c>
      <c r="F1725" s="6" t="s">
        <v>22</v>
      </c>
      <c r="G1725" s="6" t="s">
        <v>2736</v>
      </c>
      <c r="H1725" s="6" t="s">
        <v>24</v>
      </c>
      <c r="I1725" s="8">
        <v>0</v>
      </c>
      <c r="J1725" s="8">
        <v>0</v>
      </c>
      <c r="K1725" s="8">
        <v>20</v>
      </c>
      <c r="L1725" s="8">
        <v>384526</v>
      </c>
      <c r="M1725" s="8">
        <v>-20</v>
      </c>
      <c r="N1725" s="8">
        <v>-384526</v>
      </c>
      <c r="O1725" s="8">
        <v>0</v>
      </c>
      <c r="P1725" s="8">
        <v>0</v>
      </c>
      <c r="Q1725" s="6" t="s">
        <v>25</v>
      </c>
    </row>
    <row r="1726" spans="1:17" x14ac:dyDescent="0.25">
      <c r="A1726" s="6" t="s">
        <v>2735</v>
      </c>
      <c r="B1726" s="7" t="s">
        <v>18</v>
      </c>
      <c r="C1726" s="7" t="s">
        <v>1038</v>
      </c>
      <c r="D1726" s="7" t="s">
        <v>86</v>
      </c>
      <c r="E1726" s="6" t="s">
        <v>21</v>
      </c>
      <c r="F1726" s="6" t="s">
        <v>22</v>
      </c>
      <c r="G1726" s="6" t="s">
        <v>2736</v>
      </c>
      <c r="H1726" s="6" t="s">
        <v>24</v>
      </c>
      <c r="I1726" s="8">
        <v>0</v>
      </c>
      <c r="J1726" s="8">
        <v>0</v>
      </c>
      <c r="K1726" s="8">
        <v>32</v>
      </c>
      <c r="L1726" s="8">
        <v>615242</v>
      </c>
      <c r="M1726" s="8">
        <v>-32</v>
      </c>
      <c r="N1726" s="8">
        <v>-615242</v>
      </c>
      <c r="O1726" s="8">
        <v>0</v>
      </c>
      <c r="P1726" s="8">
        <v>0</v>
      </c>
      <c r="Q1726" s="6" t="s">
        <v>25</v>
      </c>
    </row>
    <row r="1727" spans="1:17" x14ac:dyDescent="0.25">
      <c r="A1727" s="6" t="s">
        <v>1346</v>
      </c>
      <c r="B1727" s="7" t="s">
        <v>18</v>
      </c>
      <c r="C1727" s="7" t="s">
        <v>1038</v>
      </c>
      <c r="D1727" s="7" t="s">
        <v>86</v>
      </c>
      <c r="E1727" s="6" t="s">
        <v>477</v>
      </c>
      <c r="F1727" s="6" t="s">
        <v>22</v>
      </c>
      <c r="G1727" s="6" t="s">
        <v>1347</v>
      </c>
      <c r="H1727" s="6" t="s">
        <v>24</v>
      </c>
      <c r="I1727" s="8">
        <v>72</v>
      </c>
      <c r="J1727" s="8">
        <v>1350180</v>
      </c>
      <c r="K1727" s="8">
        <v>0</v>
      </c>
      <c r="L1727" s="8">
        <v>0</v>
      </c>
      <c r="M1727" s="8">
        <v>-72</v>
      </c>
      <c r="N1727" s="8">
        <v>-1350180</v>
      </c>
      <c r="O1727" s="8">
        <v>0</v>
      </c>
      <c r="P1727" s="8">
        <v>0</v>
      </c>
      <c r="Q1727" s="6" t="s">
        <v>25</v>
      </c>
    </row>
    <row r="1728" spans="1:17" x14ac:dyDescent="0.25">
      <c r="A1728" s="6" t="s">
        <v>1346</v>
      </c>
      <c r="B1728" s="7" t="s">
        <v>18</v>
      </c>
      <c r="C1728" s="7" t="s">
        <v>1038</v>
      </c>
      <c r="D1728" s="7" t="s">
        <v>86</v>
      </c>
      <c r="E1728" s="6" t="s">
        <v>21</v>
      </c>
      <c r="F1728" s="6" t="s">
        <v>22</v>
      </c>
      <c r="G1728" s="6" t="s">
        <v>1347</v>
      </c>
      <c r="H1728" s="6" t="s">
        <v>24</v>
      </c>
      <c r="I1728" s="8">
        <v>0</v>
      </c>
      <c r="J1728" s="8">
        <v>0</v>
      </c>
      <c r="K1728" s="8">
        <v>90</v>
      </c>
      <c r="L1728" s="8">
        <v>1812764</v>
      </c>
      <c r="M1728" s="8">
        <v>-90</v>
      </c>
      <c r="N1728" s="8">
        <v>-1812764</v>
      </c>
      <c r="O1728" s="8">
        <v>0</v>
      </c>
      <c r="P1728" s="8">
        <v>0</v>
      </c>
      <c r="Q1728" s="6" t="s">
        <v>25</v>
      </c>
    </row>
    <row r="1729" spans="1:17" x14ac:dyDescent="0.25">
      <c r="A1729" s="6" t="s">
        <v>1322</v>
      </c>
      <c r="B1729" s="7" t="s">
        <v>18</v>
      </c>
      <c r="C1729" s="7" t="s">
        <v>1038</v>
      </c>
      <c r="D1729" s="7" t="s">
        <v>69</v>
      </c>
      <c r="E1729" s="6" t="s">
        <v>2717</v>
      </c>
      <c r="F1729" s="6" t="s">
        <v>40</v>
      </c>
      <c r="G1729" s="6" t="s">
        <v>1323</v>
      </c>
      <c r="H1729" s="6" t="s">
        <v>24</v>
      </c>
      <c r="I1729" s="8">
        <v>7</v>
      </c>
      <c r="J1729" s="8">
        <v>1253750</v>
      </c>
      <c r="K1729" s="8">
        <v>0</v>
      </c>
      <c r="L1729" s="8">
        <v>0</v>
      </c>
      <c r="M1729" s="8">
        <v>-7</v>
      </c>
      <c r="N1729" s="8">
        <v>-1253750</v>
      </c>
      <c r="O1729" s="8">
        <v>0</v>
      </c>
      <c r="P1729" s="8">
        <v>0</v>
      </c>
      <c r="Q1729" s="6" t="s">
        <v>25</v>
      </c>
    </row>
    <row r="1730" spans="1:17" x14ac:dyDescent="0.25">
      <c r="A1730" s="6" t="s">
        <v>923</v>
      </c>
      <c r="B1730" s="7" t="s">
        <v>18</v>
      </c>
      <c r="C1730" s="7" t="s">
        <v>19</v>
      </c>
      <c r="D1730" s="7" t="s">
        <v>351</v>
      </c>
      <c r="E1730" s="6" t="s">
        <v>2717</v>
      </c>
      <c r="F1730" s="6" t="s">
        <v>22</v>
      </c>
      <c r="G1730" s="6" t="s">
        <v>924</v>
      </c>
      <c r="H1730" s="6" t="s">
        <v>24</v>
      </c>
      <c r="I1730" s="8">
        <v>432</v>
      </c>
      <c r="J1730" s="8">
        <v>2231044</v>
      </c>
      <c r="K1730" s="8">
        <v>0</v>
      </c>
      <c r="L1730" s="8">
        <v>0</v>
      </c>
      <c r="M1730" s="8">
        <v>-432</v>
      </c>
      <c r="N1730" s="8">
        <v>-2231044</v>
      </c>
      <c r="O1730" s="8">
        <v>0</v>
      </c>
      <c r="P1730" s="8">
        <v>0</v>
      </c>
      <c r="Q1730" s="6" t="s">
        <v>25</v>
      </c>
    </row>
    <row r="1731" spans="1:17" x14ac:dyDescent="0.25">
      <c r="A1731" s="6" t="s">
        <v>770</v>
      </c>
      <c r="B1731" s="7" t="s">
        <v>18</v>
      </c>
      <c r="C1731" s="7" t="s">
        <v>19</v>
      </c>
      <c r="D1731" s="7" t="s">
        <v>351</v>
      </c>
      <c r="E1731" s="6" t="s">
        <v>2717</v>
      </c>
      <c r="F1731" s="6" t="s">
        <v>22</v>
      </c>
      <c r="G1731" s="6" t="s">
        <v>771</v>
      </c>
      <c r="H1731" s="6" t="s">
        <v>24</v>
      </c>
      <c r="I1731" s="8">
        <v>494</v>
      </c>
      <c r="J1731" s="8">
        <v>3014388</v>
      </c>
      <c r="K1731" s="8">
        <v>0</v>
      </c>
      <c r="L1731" s="8">
        <v>0</v>
      </c>
      <c r="M1731" s="8">
        <v>-494</v>
      </c>
      <c r="N1731" s="8">
        <v>-3014388</v>
      </c>
      <c r="O1731" s="8">
        <v>0</v>
      </c>
      <c r="P1731" s="8">
        <v>0</v>
      </c>
      <c r="Q1731" s="6" t="s">
        <v>25</v>
      </c>
    </row>
    <row r="1732" spans="1:17" x14ac:dyDescent="0.25">
      <c r="A1732" s="6" t="s">
        <v>1354</v>
      </c>
      <c r="B1732" s="7" t="s">
        <v>18</v>
      </c>
      <c r="C1732" s="7" t="s">
        <v>19</v>
      </c>
      <c r="D1732" s="7" t="s">
        <v>351</v>
      </c>
      <c r="E1732" s="6" t="s">
        <v>2717</v>
      </c>
      <c r="F1732" s="6" t="s">
        <v>22</v>
      </c>
      <c r="G1732" s="6" t="s">
        <v>1355</v>
      </c>
      <c r="H1732" s="6" t="s">
        <v>24</v>
      </c>
      <c r="I1732" s="8">
        <v>5640</v>
      </c>
      <c r="J1732" s="8">
        <v>1039373</v>
      </c>
      <c r="K1732" s="8">
        <v>0</v>
      </c>
      <c r="L1732" s="8">
        <v>0</v>
      </c>
      <c r="M1732" s="8">
        <v>-5640</v>
      </c>
      <c r="N1732" s="8">
        <v>-1039373</v>
      </c>
      <c r="O1732" s="8">
        <v>0</v>
      </c>
      <c r="P1732" s="8">
        <v>0</v>
      </c>
      <c r="Q1732" s="6" t="s">
        <v>25</v>
      </c>
    </row>
    <row r="1733" spans="1:17" x14ac:dyDescent="0.25">
      <c r="A1733" s="6" t="s">
        <v>2130</v>
      </c>
      <c r="B1733" s="7" t="s">
        <v>18</v>
      </c>
      <c r="C1733" s="7" t="s">
        <v>19</v>
      </c>
      <c r="D1733" s="7" t="s">
        <v>356</v>
      </c>
      <c r="E1733" s="6" t="s">
        <v>229</v>
      </c>
      <c r="F1733" s="6" t="s">
        <v>22</v>
      </c>
      <c r="G1733" s="6" t="s">
        <v>2131</v>
      </c>
      <c r="H1733" s="6" t="s">
        <v>24</v>
      </c>
      <c r="I1733" s="8">
        <v>0</v>
      </c>
      <c r="J1733" s="8">
        <v>0</v>
      </c>
      <c r="K1733" s="8">
        <v>80</v>
      </c>
      <c r="L1733" s="8">
        <v>880000</v>
      </c>
      <c r="M1733" s="8">
        <v>-80</v>
      </c>
      <c r="N1733" s="8">
        <v>-880000</v>
      </c>
      <c r="O1733" s="8">
        <v>0</v>
      </c>
      <c r="P1733" s="8">
        <v>0</v>
      </c>
      <c r="Q1733" s="6" t="s">
        <v>25</v>
      </c>
    </row>
    <row r="1734" spans="1:17" x14ac:dyDescent="0.25">
      <c r="A1734" s="6" t="s">
        <v>355</v>
      </c>
      <c r="B1734" s="7" t="s">
        <v>18</v>
      </c>
      <c r="C1734" s="7" t="s">
        <v>19</v>
      </c>
      <c r="D1734" s="7" t="s">
        <v>356</v>
      </c>
      <c r="E1734" s="6" t="s">
        <v>2717</v>
      </c>
      <c r="F1734" s="6" t="s">
        <v>22</v>
      </c>
      <c r="G1734" s="6" t="s">
        <v>357</v>
      </c>
      <c r="H1734" s="6" t="s">
        <v>24</v>
      </c>
      <c r="I1734" s="8">
        <v>614</v>
      </c>
      <c r="J1734" s="8">
        <v>8903000</v>
      </c>
      <c r="K1734" s="8">
        <v>0</v>
      </c>
      <c r="L1734" s="8">
        <v>0</v>
      </c>
      <c r="M1734" s="8">
        <v>-614</v>
      </c>
      <c r="N1734" s="8">
        <v>-8903000</v>
      </c>
      <c r="O1734" s="8">
        <v>0</v>
      </c>
      <c r="P1734" s="8">
        <v>0</v>
      </c>
      <c r="Q1734" s="6" t="s">
        <v>25</v>
      </c>
    </row>
    <row r="1735" spans="1:17" x14ac:dyDescent="0.25">
      <c r="A1735" s="6" t="s">
        <v>355</v>
      </c>
      <c r="B1735" s="7" t="s">
        <v>18</v>
      </c>
      <c r="C1735" s="7" t="s">
        <v>19</v>
      </c>
      <c r="D1735" s="7" t="s">
        <v>356</v>
      </c>
      <c r="E1735" s="6" t="s">
        <v>2723</v>
      </c>
      <c r="F1735" s="6" t="s">
        <v>22</v>
      </c>
      <c r="G1735" s="6" t="s">
        <v>357</v>
      </c>
      <c r="H1735" s="6" t="s">
        <v>24</v>
      </c>
      <c r="I1735" s="8">
        <v>36</v>
      </c>
      <c r="J1735" s="8">
        <v>522000</v>
      </c>
      <c r="K1735" s="8">
        <v>0</v>
      </c>
      <c r="L1735" s="8">
        <v>0</v>
      </c>
      <c r="M1735" s="8">
        <v>-36</v>
      </c>
      <c r="N1735" s="8">
        <v>-522000</v>
      </c>
      <c r="O1735" s="8">
        <v>0</v>
      </c>
      <c r="P1735" s="8">
        <v>0</v>
      </c>
      <c r="Q1735" s="6" t="s">
        <v>25</v>
      </c>
    </row>
    <row r="1736" spans="1:17" x14ac:dyDescent="0.25">
      <c r="A1736" s="6" t="s">
        <v>638</v>
      </c>
      <c r="B1736" s="7" t="s">
        <v>18</v>
      </c>
      <c r="C1736" s="7" t="s">
        <v>19</v>
      </c>
      <c r="D1736" s="7" t="s">
        <v>140</v>
      </c>
      <c r="E1736" s="6" t="s">
        <v>2717</v>
      </c>
      <c r="F1736" s="6" t="s">
        <v>22</v>
      </c>
      <c r="G1736" s="6" t="s">
        <v>639</v>
      </c>
      <c r="H1736" s="6" t="s">
        <v>24</v>
      </c>
      <c r="I1736" s="8">
        <v>315</v>
      </c>
      <c r="J1736" s="8">
        <v>4252500</v>
      </c>
      <c r="K1736" s="8">
        <v>0</v>
      </c>
      <c r="L1736" s="8">
        <v>0</v>
      </c>
      <c r="M1736" s="8">
        <v>-315</v>
      </c>
      <c r="N1736" s="8">
        <v>-4252500</v>
      </c>
      <c r="O1736" s="8">
        <v>0</v>
      </c>
      <c r="P1736" s="8">
        <v>0</v>
      </c>
      <c r="Q1736" s="6" t="s">
        <v>25</v>
      </c>
    </row>
    <row r="1737" spans="1:17" x14ac:dyDescent="0.25">
      <c r="A1737" s="6" t="s">
        <v>188</v>
      </c>
      <c r="B1737" s="7" t="s">
        <v>18</v>
      </c>
      <c r="C1737" s="7" t="s">
        <v>19</v>
      </c>
      <c r="D1737" s="7" t="s">
        <v>32</v>
      </c>
      <c r="E1737" s="6" t="s">
        <v>2717</v>
      </c>
      <c r="F1737" s="6" t="s">
        <v>22</v>
      </c>
      <c r="G1737" s="6" t="s">
        <v>189</v>
      </c>
      <c r="H1737" s="6" t="s">
        <v>24</v>
      </c>
      <c r="I1737" s="8">
        <v>20</v>
      </c>
      <c r="J1737" s="8">
        <v>14796654</v>
      </c>
      <c r="K1737" s="8">
        <v>0</v>
      </c>
      <c r="L1737" s="8">
        <v>0</v>
      </c>
      <c r="M1737" s="8">
        <v>-20</v>
      </c>
      <c r="N1737" s="8">
        <v>-14796654</v>
      </c>
      <c r="O1737" s="8">
        <v>0</v>
      </c>
      <c r="P1737" s="8">
        <v>0</v>
      </c>
      <c r="Q1737" s="6" t="s">
        <v>25</v>
      </c>
    </row>
    <row r="1738" spans="1:17" x14ac:dyDescent="0.25">
      <c r="A1738" s="6" t="s">
        <v>31</v>
      </c>
      <c r="B1738" s="7" t="s">
        <v>18</v>
      </c>
      <c r="C1738" s="7" t="s">
        <v>19</v>
      </c>
      <c r="D1738" s="7" t="s">
        <v>32</v>
      </c>
      <c r="E1738" s="6" t="s">
        <v>2717</v>
      </c>
      <c r="F1738" s="6" t="s">
        <v>22</v>
      </c>
      <c r="G1738" s="6" t="s">
        <v>33</v>
      </c>
      <c r="H1738" s="6" t="s">
        <v>24</v>
      </c>
      <c r="I1738" s="8">
        <v>102</v>
      </c>
      <c r="J1738" s="8">
        <v>87134606</v>
      </c>
      <c r="K1738" s="8">
        <v>0</v>
      </c>
      <c r="L1738" s="8">
        <v>0</v>
      </c>
      <c r="M1738" s="8">
        <v>-102</v>
      </c>
      <c r="N1738" s="8">
        <v>-87134606</v>
      </c>
      <c r="O1738" s="8">
        <v>0</v>
      </c>
      <c r="P1738" s="8">
        <v>0</v>
      </c>
      <c r="Q1738" s="6" t="s">
        <v>34</v>
      </c>
    </row>
    <row r="1739" spans="1:17" x14ac:dyDescent="0.25">
      <c r="A1739" s="6" t="s">
        <v>950</v>
      </c>
      <c r="B1739" s="7" t="s">
        <v>18</v>
      </c>
      <c r="C1739" s="7" t="s">
        <v>19</v>
      </c>
      <c r="D1739" s="7" t="s">
        <v>152</v>
      </c>
      <c r="E1739" s="6" t="s">
        <v>2717</v>
      </c>
      <c r="F1739" s="6" t="s">
        <v>22</v>
      </c>
      <c r="G1739" s="6" t="s">
        <v>951</v>
      </c>
      <c r="H1739" s="6" t="s">
        <v>30</v>
      </c>
      <c r="I1739" s="8">
        <v>78</v>
      </c>
      <c r="J1739" s="8">
        <v>2106000</v>
      </c>
      <c r="K1739" s="8">
        <v>0</v>
      </c>
      <c r="L1739" s="8">
        <v>0</v>
      </c>
      <c r="M1739" s="8">
        <v>-78</v>
      </c>
      <c r="N1739" s="8">
        <v>-2106000</v>
      </c>
      <c r="O1739" s="8">
        <v>0</v>
      </c>
      <c r="P1739" s="8">
        <v>0</v>
      </c>
      <c r="Q1739" s="6" t="s">
        <v>25</v>
      </c>
    </row>
    <row r="1740" spans="1:17" x14ac:dyDescent="0.25">
      <c r="A1740" s="6" t="s">
        <v>1900</v>
      </c>
      <c r="B1740" s="7" t="s">
        <v>18</v>
      </c>
      <c r="C1740" s="7" t="s">
        <v>19</v>
      </c>
      <c r="D1740" s="7" t="s">
        <v>93</v>
      </c>
      <c r="E1740" s="6" t="s">
        <v>2723</v>
      </c>
      <c r="F1740" s="6" t="s">
        <v>22</v>
      </c>
      <c r="G1740" s="6" t="s">
        <v>1901</v>
      </c>
      <c r="H1740" s="6" t="s">
        <v>24</v>
      </c>
      <c r="I1740" s="8">
        <v>576</v>
      </c>
      <c r="J1740" s="8">
        <v>44928</v>
      </c>
      <c r="K1740" s="8">
        <v>0</v>
      </c>
      <c r="L1740" s="8">
        <v>0</v>
      </c>
      <c r="M1740" s="8">
        <v>-576</v>
      </c>
      <c r="N1740" s="8">
        <v>-44928</v>
      </c>
      <c r="O1740" s="8">
        <v>0</v>
      </c>
      <c r="P1740" s="8">
        <v>0</v>
      </c>
      <c r="Q1740" s="6" t="s">
        <v>25</v>
      </c>
    </row>
    <row r="1741" spans="1:17" x14ac:dyDescent="0.25">
      <c r="A1741" s="6" t="s">
        <v>258</v>
      </c>
      <c r="B1741" s="7" t="s">
        <v>18</v>
      </c>
      <c r="C1741" s="7" t="s">
        <v>19</v>
      </c>
      <c r="D1741" s="7" t="s">
        <v>93</v>
      </c>
      <c r="E1741" s="6" t="s">
        <v>2717</v>
      </c>
      <c r="F1741" s="6" t="s">
        <v>22</v>
      </c>
      <c r="G1741" s="6" t="s">
        <v>259</v>
      </c>
      <c r="H1741" s="6" t="s">
        <v>24</v>
      </c>
      <c r="I1741" s="8">
        <v>10770</v>
      </c>
      <c r="J1741" s="8">
        <v>11568919</v>
      </c>
      <c r="K1741" s="8">
        <v>0</v>
      </c>
      <c r="L1741" s="8">
        <v>0</v>
      </c>
      <c r="M1741" s="8">
        <v>-10770</v>
      </c>
      <c r="N1741" s="8">
        <v>-11568919</v>
      </c>
      <c r="O1741" s="8">
        <v>0</v>
      </c>
      <c r="P1741" s="8">
        <v>0</v>
      </c>
      <c r="Q1741" s="6" t="s">
        <v>25</v>
      </c>
    </row>
    <row r="1742" spans="1:17" x14ac:dyDescent="0.25">
      <c r="A1742" s="6" t="s">
        <v>845</v>
      </c>
      <c r="B1742" s="7" t="s">
        <v>18</v>
      </c>
      <c r="C1742" s="7" t="s">
        <v>19</v>
      </c>
      <c r="D1742" s="7" t="s">
        <v>93</v>
      </c>
      <c r="E1742" s="6" t="s">
        <v>2717</v>
      </c>
      <c r="F1742" s="6" t="s">
        <v>22</v>
      </c>
      <c r="G1742" s="6" t="s">
        <v>846</v>
      </c>
      <c r="H1742" s="6" t="s">
        <v>24</v>
      </c>
      <c r="I1742" s="8">
        <v>1000</v>
      </c>
      <c r="J1742" s="8">
        <v>2603000</v>
      </c>
      <c r="K1742" s="8">
        <v>0</v>
      </c>
      <c r="L1742" s="8">
        <v>0</v>
      </c>
      <c r="M1742" s="8">
        <v>-1000</v>
      </c>
      <c r="N1742" s="8">
        <v>-2603000</v>
      </c>
      <c r="O1742" s="8">
        <v>0</v>
      </c>
      <c r="P1742" s="8">
        <v>0</v>
      </c>
      <c r="Q1742" s="6" t="s">
        <v>25</v>
      </c>
    </row>
    <row r="1743" spans="1:17" x14ac:dyDescent="0.25">
      <c r="A1743" s="6" t="s">
        <v>2737</v>
      </c>
      <c r="B1743" s="7" t="s">
        <v>18</v>
      </c>
      <c r="C1743" s="7" t="s">
        <v>19</v>
      </c>
      <c r="D1743" s="7" t="s">
        <v>93</v>
      </c>
      <c r="E1743" s="6" t="s">
        <v>21</v>
      </c>
      <c r="F1743" s="6" t="s">
        <v>22</v>
      </c>
      <c r="G1743" s="6" t="s">
        <v>2738</v>
      </c>
      <c r="H1743" s="6" t="s">
        <v>24</v>
      </c>
      <c r="I1743" s="8">
        <v>596</v>
      </c>
      <c r="J1743" s="8">
        <v>38740</v>
      </c>
      <c r="K1743" s="8">
        <v>0</v>
      </c>
      <c r="L1743" s="8">
        <v>0</v>
      </c>
      <c r="M1743" s="8">
        <v>-596</v>
      </c>
      <c r="N1743" s="8">
        <v>-38740</v>
      </c>
      <c r="O1743" s="8">
        <v>0</v>
      </c>
      <c r="P1743" s="8">
        <v>0</v>
      </c>
      <c r="Q1743" s="6" t="s">
        <v>25</v>
      </c>
    </row>
    <row r="1744" spans="1:17" x14ac:dyDescent="0.25">
      <c r="A1744" s="6" t="s">
        <v>1328</v>
      </c>
      <c r="B1744" s="7" t="s">
        <v>18</v>
      </c>
      <c r="C1744" s="7" t="s">
        <v>19</v>
      </c>
      <c r="D1744" s="7" t="s">
        <v>93</v>
      </c>
      <c r="E1744" s="6" t="s">
        <v>2717</v>
      </c>
      <c r="F1744" s="6" t="s">
        <v>22</v>
      </c>
      <c r="G1744" s="6" t="s">
        <v>1329</v>
      </c>
      <c r="H1744" s="6" t="s">
        <v>24</v>
      </c>
      <c r="I1744" s="8">
        <v>7800</v>
      </c>
      <c r="J1744" s="8">
        <v>1057992</v>
      </c>
      <c r="K1744" s="8">
        <v>0</v>
      </c>
      <c r="L1744" s="8">
        <v>0</v>
      </c>
      <c r="M1744" s="8">
        <v>-7800</v>
      </c>
      <c r="N1744" s="8">
        <v>-1057992</v>
      </c>
      <c r="O1744" s="8">
        <v>0</v>
      </c>
      <c r="P1744" s="8">
        <v>0</v>
      </c>
      <c r="Q1744" s="6" t="s">
        <v>25</v>
      </c>
    </row>
    <row r="1745" spans="1:17" x14ac:dyDescent="0.25">
      <c r="A1745" s="6" t="s">
        <v>721</v>
      </c>
      <c r="B1745" s="7" t="s">
        <v>18</v>
      </c>
      <c r="C1745" s="7" t="s">
        <v>19</v>
      </c>
      <c r="D1745" s="7" t="s">
        <v>93</v>
      </c>
      <c r="E1745" s="6" t="s">
        <v>2717</v>
      </c>
      <c r="F1745" s="6" t="s">
        <v>22</v>
      </c>
      <c r="G1745" s="6" t="s">
        <v>722</v>
      </c>
      <c r="H1745" s="6" t="s">
        <v>24</v>
      </c>
      <c r="I1745" s="8">
        <v>19948</v>
      </c>
      <c r="J1745" s="8">
        <v>3391160</v>
      </c>
      <c r="K1745" s="8">
        <v>0</v>
      </c>
      <c r="L1745" s="8">
        <v>0</v>
      </c>
      <c r="M1745" s="8">
        <v>-19948</v>
      </c>
      <c r="N1745" s="8">
        <v>-3391160</v>
      </c>
      <c r="O1745" s="8">
        <v>0</v>
      </c>
      <c r="P1745" s="8">
        <v>0</v>
      </c>
      <c r="Q1745" s="6" t="s">
        <v>25</v>
      </c>
    </row>
    <row r="1746" spans="1:17" x14ac:dyDescent="0.25">
      <c r="A1746" s="6" t="s">
        <v>620</v>
      </c>
      <c r="B1746" s="7" t="s">
        <v>18</v>
      </c>
      <c r="C1746" s="7" t="s">
        <v>19</v>
      </c>
      <c r="D1746" s="7" t="s">
        <v>93</v>
      </c>
      <c r="E1746" s="6" t="s">
        <v>157</v>
      </c>
      <c r="F1746" s="6" t="s">
        <v>22</v>
      </c>
      <c r="G1746" s="6" t="s">
        <v>621</v>
      </c>
      <c r="H1746" s="6" t="s">
        <v>24</v>
      </c>
      <c r="I1746" s="8">
        <v>0</v>
      </c>
      <c r="J1746" s="8">
        <v>0</v>
      </c>
      <c r="K1746" s="8">
        <v>100</v>
      </c>
      <c r="L1746" s="8">
        <v>6466</v>
      </c>
      <c r="M1746" s="8">
        <v>-100</v>
      </c>
      <c r="N1746" s="8">
        <v>-6466</v>
      </c>
      <c r="O1746" s="8">
        <v>0</v>
      </c>
      <c r="P1746" s="8">
        <v>0</v>
      </c>
      <c r="Q1746" s="6" t="s">
        <v>25</v>
      </c>
    </row>
    <row r="1747" spans="1:17" x14ac:dyDescent="0.25">
      <c r="A1747" s="6" t="s">
        <v>620</v>
      </c>
      <c r="B1747" s="7" t="s">
        <v>18</v>
      </c>
      <c r="C1747" s="7" t="s">
        <v>19</v>
      </c>
      <c r="D1747" s="7" t="s">
        <v>93</v>
      </c>
      <c r="E1747" s="6" t="s">
        <v>2723</v>
      </c>
      <c r="F1747" s="6" t="s">
        <v>22</v>
      </c>
      <c r="G1747" s="6" t="s">
        <v>621</v>
      </c>
      <c r="H1747" s="6" t="s">
        <v>24</v>
      </c>
      <c r="I1747" s="8">
        <v>576</v>
      </c>
      <c r="J1747" s="8">
        <v>37243</v>
      </c>
      <c r="K1747" s="8">
        <v>0</v>
      </c>
      <c r="L1747" s="8">
        <v>0</v>
      </c>
      <c r="M1747" s="8">
        <v>-576</v>
      </c>
      <c r="N1747" s="8">
        <v>-37243</v>
      </c>
      <c r="O1747" s="8">
        <v>0</v>
      </c>
      <c r="P1747" s="8">
        <v>0</v>
      </c>
      <c r="Q1747" s="6" t="s">
        <v>25</v>
      </c>
    </row>
    <row r="1748" spans="1:17" x14ac:dyDescent="0.25">
      <c r="A1748" s="6" t="s">
        <v>1086</v>
      </c>
      <c r="B1748" s="7" t="s">
        <v>18</v>
      </c>
      <c r="C1748" s="7" t="s">
        <v>19</v>
      </c>
      <c r="D1748" s="7" t="s">
        <v>93</v>
      </c>
      <c r="E1748" s="6" t="s">
        <v>2717</v>
      </c>
      <c r="F1748" s="6" t="s">
        <v>22</v>
      </c>
      <c r="G1748" s="6" t="s">
        <v>1087</v>
      </c>
      <c r="H1748" s="6" t="s">
        <v>24</v>
      </c>
      <c r="I1748" s="8">
        <v>3225</v>
      </c>
      <c r="J1748" s="8">
        <v>1612500</v>
      </c>
      <c r="K1748" s="8">
        <v>0</v>
      </c>
      <c r="L1748" s="8">
        <v>0</v>
      </c>
      <c r="M1748" s="8">
        <v>-3225</v>
      </c>
      <c r="N1748" s="8">
        <v>-1612500</v>
      </c>
      <c r="O1748" s="8">
        <v>0</v>
      </c>
      <c r="P1748" s="8">
        <v>0</v>
      </c>
      <c r="Q1748" s="6" t="s">
        <v>25</v>
      </c>
    </row>
    <row r="1749" spans="1:17" x14ac:dyDescent="0.25">
      <c r="A1749" s="6" t="s">
        <v>57</v>
      </c>
      <c r="B1749" s="7" t="s">
        <v>18</v>
      </c>
      <c r="C1749" s="7" t="s">
        <v>19</v>
      </c>
      <c r="D1749" s="7" t="s">
        <v>58</v>
      </c>
      <c r="E1749" s="6" t="s">
        <v>2717</v>
      </c>
      <c r="F1749" s="6" t="s">
        <v>22</v>
      </c>
      <c r="G1749" s="6" t="s">
        <v>59</v>
      </c>
      <c r="H1749" s="6" t="s">
        <v>24</v>
      </c>
      <c r="I1749" s="8">
        <v>227</v>
      </c>
      <c r="J1749" s="8">
        <v>47443000</v>
      </c>
      <c r="K1749" s="8">
        <v>0</v>
      </c>
      <c r="L1749" s="8">
        <v>0</v>
      </c>
      <c r="M1749" s="8">
        <v>-227</v>
      </c>
      <c r="N1749" s="8">
        <v>-47443000</v>
      </c>
      <c r="O1749" s="8">
        <v>0</v>
      </c>
      <c r="P1749" s="8">
        <v>0</v>
      </c>
      <c r="Q1749" s="6" t="s">
        <v>25</v>
      </c>
    </row>
    <row r="1750" spans="1:17" x14ac:dyDescent="0.25">
      <c r="A1750" s="6" t="s">
        <v>628</v>
      </c>
      <c r="B1750" s="7" t="s">
        <v>18</v>
      </c>
      <c r="C1750" s="7" t="s">
        <v>19</v>
      </c>
      <c r="D1750" s="7" t="s">
        <v>166</v>
      </c>
      <c r="E1750" s="6" t="s">
        <v>2717</v>
      </c>
      <c r="F1750" s="6" t="s">
        <v>22</v>
      </c>
      <c r="G1750" s="6" t="s">
        <v>629</v>
      </c>
      <c r="H1750" s="6" t="s">
        <v>24</v>
      </c>
      <c r="I1750" s="8">
        <v>272</v>
      </c>
      <c r="J1750" s="8">
        <v>4488963</v>
      </c>
      <c r="K1750" s="8">
        <v>0</v>
      </c>
      <c r="L1750" s="8">
        <v>0</v>
      </c>
      <c r="M1750" s="8">
        <v>-272</v>
      </c>
      <c r="N1750" s="8">
        <v>-4488963</v>
      </c>
      <c r="O1750" s="8">
        <v>0</v>
      </c>
      <c r="P1750" s="8">
        <v>0</v>
      </c>
      <c r="Q1750" s="6" t="s">
        <v>25</v>
      </c>
    </row>
    <row r="1751" spans="1:17" x14ac:dyDescent="0.25">
      <c r="A1751" s="6" t="s">
        <v>1338</v>
      </c>
      <c r="B1751" s="7" t="s">
        <v>18</v>
      </c>
      <c r="C1751" s="7" t="s">
        <v>19</v>
      </c>
      <c r="D1751" s="7" t="s">
        <v>166</v>
      </c>
      <c r="E1751" s="6" t="s">
        <v>2717</v>
      </c>
      <c r="F1751" s="6" t="s">
        <v>22</v>
      </c>
      <c r="G1751" s="6" t="s">
        <v>1339</v>
      </c>
      <c r="H1751" s="6" t="s">
        <v>24</v>
      </c>
      <c r="I1751" s="8">
        <v>179</v>
      </c>
      <c r="J1751" s="8">
        <v>1050014</v>
      </c>
      <c r="K1751" s="8">
        <v>0</v>
      </c>
      <c r="L1751" s="8">
        <v>0</v>
      </c>
      <c r="M1751" s="8">
        <v>-179</v>
      </c>
      <c r="N1751" s="8">
        <v>-1050014</v>
      </c>
      <c r="O1751" s="8">
        <v>0</v>
      </c>
      <c r="P1751" s="8">
        <v>0</v>
      </c>
      <c r="Q1751" s="6" t="s">
        <v>25</v>
      </c>
    </row>
    <row r="1752" spans="1:17" x14ac:dyDescent="0.25">
      <c r="A1752" s="6" t="s">
        <v>1156</v>
      </c>
      <c r="B1752" s="7" t="s">
        <v>18</v>
      </c>
      <c r="C1752" s="7" t="s">
        <v>19</v>
      </c>
      <c r="D1752" s="7" t="s">
        <v>166</v>
      </c>
      <c r="E1752" s="6" t="s">
        <v>2717</v>
      </c>
      <c r="F1752" s="6" t="s">
        <v>22</v>
      </c>
      <c r="G1752" s="6" t="s">
        <v>1157</v>
      </c>
      <c r="H1752" s="6" t="s">
        <v>24</v>
      </c>
      <c r="I1752" s="8">
        <v>748</v>
      </c>
      <c r="J1752" s="8">
        <v>1496000</v>
      </c>
      <c r="K1752" s="8">
        <v>0</v>
      </c>
      <c r="L1752" s="8">
        <v>0</v>
      </c>
      <c r="M1752" s="8">
        <v>-748</v>
      </c>
      <c r="N1752" s="8">
        <v>-1496000</v>
      </c>
      <c r="O1752" s="8">
        <v>0</v>
      </c>
      <c r="P1752" s="8">
        <v>0</v>
      </c>
      <c r="Q1752" s="6" t="s">
        <v>25</v>
      </c>
    </row>
    <row r="1753" spans="1:17" x14ac:dyDescent="0.25">
      <c r="A1753" s="6" t="s">
        <v>1480</v>
      </c>
      <c r="B1753" s="7" t="s">
        <v>18</v>
      </c>
      <c r="C1753" s="7" t="s">
        <v>19</v>
      </c>
      <c r="D1753" s="7" t="s">
        <v>166</v>
      </c>
      <c r="E1753" s="6" t="s">
        <v>2717</v>
      </c>
      <c r="F1753" s="6" t="s">
        <v>22</v>
      </c>
      <c r="G1753" s="6" t="s">
        <v>1481</v>
      </c>
      <c r="H1753" s="6" t="s">
        <v>24</v>
      </c>
      <c r="I1753" s="8">
        <v>739</v>
      </c>
      <c r="J1753" s="8">
        <v>812161</v>
      </c>
      <c r="K1753" s="8">
        <v>0</v>
      </c>
      <c r="L1753" s="8">
        <v>0</v>
      </c>
      <c r="M1753" s="8">
        <v>-739</v>
      </c>
      <c r="N1753" s="8">
        <v>-812161</v>
      </c>
      <c r="O1753" s="8">
        <v>0</v>
      </c>
      <c r="P1753" s="8">
        <v>0</v>
      </c>
      <c r="Q1753" s="6" t="s">
        <v>25</v>
      </c>
    </row>
    <row r="1754" spans="1:17" x14ac:dyDescent="0.25">
      <c r="A1754" s="6" t="s">
        <v>552</v>
      </c>
      <c r="B1754" s="7" t="s">
        <v>18</v>
      </c>
      <c r="C1754" s="7" t="s">
        <v>19</v>
      </c>
      <c r="D1754" s="7" t="s">
        <v>166</v>
      </c>
      <c r="E1754" s="6" t="s">
        <v>2717</v>
      </c>
      <c r="F1754" s="6" t="s">
        <v>22</v>
      </c>
      <c r="G1754" s="6" t="s">
        <v>553</v>
      </c>
      <c r="H1754" s="6" t="s">
        <v>24</v>
      </c>
      <c r="I1754" s="8">
        <v>464</v>
      </c>
      <c r="J1754" s="8">
        <v>5247840</v>
      </c>
      <c r="K1754" s="8">
        <v>0</v>
      </c>
      <c r="L1754" s="8">
        <v>0</v>
      </c>
      <c r="M1754" s="8">
        <v>-464</v>
      </c>
      <c r="N1754" s="8">
        <v>-5247840</v>
      </c>
      <c r="O1754" s="8">
        <v>0</v>
      </c>
      <c r="P1754" s="8">
        <v>0</v>
      </c>
      <c r="Q1754" s="6" t="s">
        <v>25</v>
      </c>
    </row>
    <row r="1755" spans="1:17" x14ac:dyDescent="0.25">
      <c r="A1755" s="6" t="s">
        <v>165</v>
      </c>
      <c r="B1755" s="7" t="s">
        <v>18</v>
      </c>
      <c r="C1755" s="7" t="s">
        <v>19</v>
      </c>
      <c r="D1755" s="7" t="s">
        <v>166</v>
      </c>
      <c r="E1755" s="6" t="s">
        <v>2717</v>
      </c>
      <c r="F1755" s="6" t="s">
        <v>22</v>
      </c>
      <c r="G1755" s="6" t="s">
        <v>167</v>
      </c>
      <c r="H1755" s="6" t="s">
        <v>24</v>
      </c>
      <c r="I1755" s="8">
        <v>1390</v>
      </c>
      <c r="J1755" s="8">
        <v>16803710</v>
      </c>
      <c r="K1755" s="8">
        <v>0</v>
      </c>
      <c r="L1755" s="8">
        <v>0</v>
      </c>
      <c r="M1755" s="8">
        <v>-1390</v>
      </c>
      <c r="N1755" s="8">
        <v>-16803710</v>
      </c>
      <c r="O1755" s="8">
        <v>0</v>
      </c>
      <c r="P1755" s="8">
        <v>0</v>
      </c>
      <c r="Q1755" s="6" t="s">
        <v>25</v>
      </c>
    </row>
    <row r="1756" spans="1:17" x14ac:dyDescent="0.25">
      <c r="A1756" s="6" t="s">
        <v>338</v>
      </c>
      <c r="B1756" s="7" t="s">
        <v>18</v>
      </c>
      <c r="C1756" s="7" t="s">
        <v>19</v>
      </c>
      <c r="D1756" s="7" t="s">
        <v>166</v>
      </c>
      <c r="E1756" s="6" t="s">
        <v>2717</v>
      </c>
      <c r="F1756" s="6" t="s">
        <v>22</v>
      </c>
      <c r="G1756" s="6" t="s">
        <v>339</v>
      </c>
      <c r="H1756" s="6" t="s">
        <v>24</v>
      </c>
      <c r="I1756" s="8">
        <v>757</v>
      </c>
      <c r="J1756" s="8">
        <v>9391342</v>
      </c>
      <c r="K1756" s="8">
        <v>0</v>
      </c>
      <c r="L1756" s="8">
        <v>0</v>
      </c>
      <c r="M1756" s="8">
        <v>-757</v>
      </c>
      <c r="N1756" s="8">
        <v>-9391342</v>
      </c>
      <c r="O1756" s="8">
        <v>0</v>
      </c>
      <c r="P1756" s="8">
        <v>0</v>
      </c>
      <c r="Q1756" s="6" t="s">
        <v>25</v>
      </c>
    </row>
    <row r="1757" spans="1:17" x14ac:dyDescent="0.25">
      <c r="A1757" s="6" t="s">
        <v>1300</v>
      </c>
      <c r="B1757" s="7" t="s">
        <v>18</v>
      </c>
      <c r="C1757" s="7" t="s">
        <v>19</v>
      </c>
      <c r="D1757" s="7" t="s">
        <v>166</v>
      </c>
      <c r="E1757" s="6" t="s">
        <v>2717</v>
      </c>
      <c r="F1757" s="6" t="s">
        <v>22</v>
      </c>
      <c r="G1757" s="6" t="s">
        <v>1301</v>
      </c>
      <c r="H1757" s="6" t="s">
        <v>24</v>
      </c>
      <c r="I1757" s="8">
        <v>224</v>
      </c>
      <c r="J1757" s="8">
        <v>1120896</v>
      </c>
      <c r="K1757" s="8">
        <v>0</v>
      </c>
      <c r="L1757" s="8">
        <v>0</v>
      </c>
      <c r="M1757" s="8">
        <v>-224</v>
      </c>
      <c r="N1757" s="8">
        <v>-1120896</v>
      </c>
      <c r="O1757" s="8">
        <v>0</v>
      </c>
      <c r="P1757" s="8">
        <v>0</v>
      </c>
      <c r="Q1757" s="6" t="s">
        <v>25</v>
      </c>
    </row>
    <row r="1758" spans="1:17" x14ac:dyDescent="0.25">
      <c r="A1758" s="6" t="s">
        <v>1260</v>
      </c>
      <c r="B1758" s="7" t="s">
        <v>18</v>
      </c>
      <c r="C1758" s="7" t="s">
        <v>19</v>
      </c>
      <c r="D1758" s="7" t="s">
        <v>166</v>
      </c>
      <c r="E1758" s="6" t="s">
        <v>2717</v>
      </c>
      <c r="F1758" s="6" t="s">
        <v>22</v>
      </c>
      <c r="G1758" s="6" t="s">
        <v>1261</v>
      </c>
      <c r="H1758" s="6" t="s">
        <v>24</v>
      </c>
      <c r="I1758" s="8">
        <v>240</v>
      </c>
      <c r="J1758" s="8">
        <v>1200960</v>
      </c>
      <c r="K1758" s="8">
        <v>0</v>
      </c>
      <c r="L1758" s="8">
        <v>0</v>
      </c>
      <c r="M1758" s="8">
        <v>-240</v>
      </c>
      <c r="N1758" s="8">
        <v>-1200960</v>
      </c>
      <c r="O1758" s="8">
        <v>0</v>
      </c>
      <c r="P1758" s="8">
        <v>0</v>
      </c>
      <c r="Q1758" s="6" t="s">
        <v>25</v>
      </c>
    </row>
    <row r="1759" spans="1:17" x14ac:dyDescent="0.25">
      <c r="A1759" s="6" t="s">
        <v>1219</v>
      </c>
      <c r="B1759" s="7" t="s">
        <v>18</v>
      </c>
      <c r="C1759" s="7" t="s">
        <v>19</v>
      </c>
      <c r="D1759" s="7" t="s">
        <v>166</v>
      </c>
      <c r="E1759" s="6" t="s">
        <v>2717</v>
      </c>
      <c r="F1759" s="6" t="s">
        <v>22</v>
      </c>
      <c r="G1759" s="6" t="s">
        <v>1220</v>
      </c>
      <c r="H1759" s="6" t="s">
        <v>24</v>
      </c>
      <c r="I1759" s="8">
        <v>352</v>
      </c>
      <c r="J1759" s="8">
        <v>1286912</v>
      </c>
      <c r="K1759" s="8">
        <v>0</v>
      </c>
      <c r="L1759" s="8">
        <v>0</v>
      </c>
      <c r="M1759" s="8">
        <v>-352</v>
      </c>
      <c r="N1759" s="8">
        <v>-1286912</v>
      </c>
      <c r="O1759" s="8">
        <v>0</v>
      </c>
      <c r="P1759" s="8">
        <v>0</v>
      </c>
      <c r="Q1759" s="6" t="s">
        <v>25</v>
      </c>
    </row>
    <row r="1760" spans="1:17" x14ac:dyDescent="0.25">
      <c r="A1760" s="6" t="s">
        <v>697</v>
      </c>
      <c r="B1760" s="7" t="s">
        <v>18</v>
      </c>
      <c r="C1760" s="7" t="s">
        <v>19</v>
      </c>
      <c r="D1760" s="7" t="s">
        <v>166</v>
      </c>
      <c r="E1760" s="6" t="s">
        <v>2717</v>
      </c>
      <c r="F1760" s="6" t="s">
        <v>22</v>
      </c>
      <c r="G1760" s="6" t="s">
        <v>698</v>
      </c>
      <c r="H1760" s="6" t="s">
        <v>24</v>
      </c>
      <c r="I1760" s="8">
        <v>82</v>
      </c>
      <c r="J1760" s="8">
        <v>3720914</v>
      </c>
      <c r="K1760" s="8">
        <v>0</v>
      </c>
      <c r="L1760" s="8">
        <v>0</v>
      </c>
      <c r="M1760" s="8">
        <v>-82</v>
      </c>
      <c r="N1760" s="8">
        <v>-3720914</v>
      </c>
      <c r="O1760" s="8">
        <v>0</v>
      </c>
      <c r="P1760" s="8">
        <v>0</v>
      </c>
      <c r="Q1760" s="6" t="s">
        <v>25</v>
      </c>
    </row>
    <row r="1761" spans="1:17" x14ac:dyDescent="0.25">
      <c r="A1761" s="6" t="s">
        <v>862</v>
      </c>
      <c r="B1761" s="7" t="s">
        <v>18</v>
      </c>
      <c r="C1761" s="7" t="s">
        <v>19</v>
      </c>
      <c r="D1761" s="7" t="s">
        <v>166</v>
      </c>
      <c r="E1761" s="6" t="s">
        <v>2717</v>
      </c>
      <c r="F1761" s="6" t="s">
        <v>22</v>
      </c>
      <c r="G1761" s="6" t="s">
        <v>863</v>
      </c>
      <c r="H1761" s="6" t="s">
        <v>24</v>
      </c>
      <c r="I1761" s="8">
        <v>56</v>
      </c>
      <c r="J1761" s="8">
        <v>2541112</v>
      </c>
      <c r="K1761" s="8">
        <v>0</v>
      </c>
      <c r="L1761" s="8">
        <v>0</v>
      </c>
      <c r="M1761" s="8">
        <v>-56</v>
      </c>
      <c r="N1761" s="8">
        <v>-2541112</v>
      </c>
      <c r="O1761" s="8">
        <v>0</v>
      </c>
      <c r="P1761" s="8">
        <v>0</v>
      </c>
      <c r="Q1761" s="6" t="s">
        <v>25</v>
      </c>
    </row>
    <row r="1762" spans="1:17" x14ac:dyDescent="0.25">
      <c r="A1762" s="6" t="s">
        <v>1316</v>
      </c>
      <c r="B1762" s="7" t="s">
        <v>18</v>
      </c>
      <c r="C1762" s="7" t="s">
        <v>19</v>
      </c>
      <c r="D1762" s="7" t="s">
        <v>166</v>
      </c>
      <c r="E1762" s="6" t="s">
        <v>2717</v>
      </c>
      <c r="F1762" s="6" t="s">
        <v>22</v>
      </c>
      <c r="G1762" s="6" t="s">
        <v>1317</v>
      </c>
      <c r="H1762" s="6" t="s">
        <v>24</v>
      </c>
      <c r="I1762" s="8">
        <v>750</v>
      </c>
      <c r="J1762" s="8">
        <v>1092420</v>
      </c>
      <c r="K1762" s="8">
        <v>0</v>
      </c>
      <c r="L1762" s="8">
        <v>0</v>
      </c>
      <c r="M1762" s="8">
        <v>-750</v>
      </c>
      <c r="N1762" s="8">
        <v>-1092420</v>
      </c>
      <c r="O1762" s="8">
        <v>0</v>
      </c>
      <c r="P1762" s="8">
        <v>0</v>
      </c>
      <c r="Q1762" s="6" t="s">
        <v>25</v>
      </c>
    </row>
    <row r="1763" spans="1:17" x14ac:dyDescent="0.25">
      <c r="A1763" s="6" t="s">
        <v>672</v>
      </c>
      <c r="B1763" s="7" t="s">
        <v>18</v>
      </c>
      <c r="C1763" s="7" t="s">
        <v>19</v>
      </c>
      <c r="D1763" s="7" t="s">
        <v>166</v>
      </c>
      <c r="E1763" s="6" t="s">
        <v>2717</v>
      </c>
      <c r="F1763" s="6" t="s">
        <v>22</v>
      </c>
      <c r="G1763" s="6" t="s">
        <v>673</v>
      </c>
      <c r="H1763" s="6" t="s">
        <v>24</v>
      </c>
      <c r="I1763" s="8">
        <v>1212</v>
      </c>
      <c r="J1763" s="8">
        <v>3946272</v>
      </c>
      <c r="K1763" s="8">
        <v>0</v>
      </c>
      <c r="L1763" s="8">
        <v>0</v>
      </c>
      <c r="M1763" s="8">
        <v>-1212</v>
      </c>
      <c r="N1763" s="8">
        <v>-3946272</v>
      </c>
      <c r="O1763" s="8">
        <v>0</v>
      </c>
      <c r="P1763" s="8">
        <v>0</v>
      </c>
      <c r="Q1763" s="6" t="s">
        <v>25</v>
      </c>
    </row>
    <row r="1764" spans="1:17" x14ac:dyDescent="0.25">
      <c r="A1764" s="6" t="s">
        <v>1178</v>
      </c>
      <c r="B1764" s="7" t="s">
        <v>18</v>
      </c>
      <c r="C1764" s="7" t="s">
        <v>19</v>
      </c>
      <c r="D1764" s="7" t="s">
        <v>166</v>
      </c>
      <c r="E1764" s="6" t="s">
        <v>2717</v>
      </c>
      <c r="F1764" s="6" t="s">
        <v>22</v>
      </c>
      <c r="G1764" s="6" t="s">
        <v>1179</v>
      </c>
      <c r="H1764" s="6" t="s">
        <v>24</v>
      </c>
      <c r="I1764" s="8">
        <v>359</v>
      </c>
      <c r="J1764" s="8">
        <v>1443180</v>
      </c>
      <c r="K1764" s="8">
        <v>0</v>
      </c>
      <c r="L1764" s="8">
        <v>0</v>
      </c>
      <c r="M1764" s="8">
        <v>-359</v>
      </c>
      <c r="N1764" s="8">
        <v>-1443180</v>
      </c>
      <c r="O1764" s="8">
        <v>0</v>
      </c>
      <c r="P1764" s="8">
        <v>0</v>
      </c>
      <c r="Q1764" s="6" t="s">
        <v>25</v>
      </c>
    </row>
    <row r="1765" spans="1:17" x14ac:dyDescent="0.25">
      <c r="A1765" s="6" t="s">
        <v>504</v>
      </c>
      <c r="B1765" s="7" t="s">
        <v>18</v>
      </c>
      <c r="C1765" s="7" t="s">
        <v>19</v>
      </c>
      <c r="D1765" s="7" t="s">
        <v>166</v>
      </c>
      <c r="E1765" s="6" t="s">
        <v>2717</v>
      </c>
      <c r="F1765" s="6" t="s">
        <v>22</v>
      </c>
      <c r="G1765" s="6" t="s">
        <v>505</v>
      </c>
      <c r="H1765" s="6" t="s">
        <v>24</v>
      </c>
      <c r="I1765" s="8">
        <v>3326</v>
      </c>
      <c r="J1765" s="8">
        <v>5986800</v>
      </c>
      <c r="K1765" s="8">
        <v>0</v>
      </c>
      <c r="L1765" s="8">
        <v>0</v>
      </c>
      <c r="M1765" s="8">
        <v>-3326</v>
      </c>
      <c r="N1765" s="8">
        <v>-5986800</v>
      </c>
      <c r="O1765" s="8">
        <v>0</v>
      </c>
      <c r="P1765" s="8">
        <v>0</v>
      </c>
      <c r="Q1765" s="6" t="s">
        <v>25</v>
      </c>
    </row>
    <row r="1766" spans="1:17" x14ac:dyDescent="0.25">
      <c r="A1766" s="6" t="s">
        <v>1249</v>
      </c>
      <c r="B1766" s="7" t="s">
        <v>18</v>
      </c>
      <c r="C1766" s="7" t="s">
        <v>19</v>
      </c>
      <c r="D1766" s="7" t="s">
        <v>166</v>
      </c>
      <c r="E1766" s="6" t="s">
        <v>2717</v>
      </c>
      <c r="F1766" s="6" t="s">
        <v>22</v>
      </c>
      <c r="G1766" s="6" t="s">
        <v>1250</v>
      </c>
      <c r="H1766" s="6" t="s">
        <v>24</v>
      </c>
      <c r="I1766" s="8">
        <v>998</v>
      </c>
      <c r="J1766" s="8">
        <v>1221552</v>
      </c>
      <c r="K1766" s="8">
        <v>0</v>
      </c>
      <c r="L1766" s="8">
        <v>0</v>
      </c>
      <c r="M1766" s="8">
        <v>-998</v>
      </c>
      <c r="N1766" s="8">
        <v>-1221552</v>
      </c>
      <c r="O1766" s="8">
        <v>0</v>
      </c>
      <c r="P1766" s="8">
        <v>0</v>
      </c>
      <c r="Q1766" s="6" t="s">
        <v>25</v>
      </c>
    </row>
    <row r="1767" spans="1:17" x14ac:dyDescent="0.25">
      <c r="A1767" s="6" t="s">
        <v>1146</v>
      </c>
      <c r="B1767" s="7" t="s">
        <v>18</v>
      </c>
      <c r="C1767" s="7" t="s">
        <v>19</v>
      </c>
      <c r="D1767" s="7" t="s">
        <v>166</v>
      </c>
      <c r="E1767" s="6" t="s">
        <v>2717</v>
      </c>
      <c r="F1767" s="6" t="s">
        <v>22</v>
      </c>
      <c r="G1767" s="6" t="s">
        <v>1147</v>
      </c>
      <c r="H1767" s="6" t="s">
        <v>24</v>
      </c>
      <c r="I1767" s="8">
        <v>887</v>
      </c>
      <c r="J1767" s="8">
        <v>1515883</v>
      </c>
      <c r="K1767" s="8">
        <v>0</v>
      </c>
      <c r="L1767" s="8">
        <v>0</v>
      </c>
      <c r="M1767" s="8">
        <v>-887</v>
      </c>
      <c r="N1767" s="8">
        <v>-1515883</v>
      </c>
      <c r="O1767" s="8">
        <v>0</v>
      </c>
      <c r="P1767" s="8">
        <v>0</v>
      </c>
      <c r="Q1767" s="6" t="s">
        <v>25</v>
      </c>
    </row>
    <row r="1768" spans="1:17" x14ac:dyDescent="0.25">
      <c r="A1768" s="6" t="s">
        <v>788</v>
      </c>
      <c r="B1768" s="7" t="s">
        <v>18</v>
      </c>
      <c r="C1768" s="7" t="s">
        <v>19</v>
      </c>
      <c r="D1768" s="7" t="s">
        <v>166</v>
      </c>
      <c r="E1768" s="6" t="s">
        <v>2717</v>
      </c>
      <c r="F1768" s="6" t="s">
        <v>22</v>
      </c>
      <c r="G1768" s="6" t="s">
        <v>789</v>
      </c>
      <c r="H1768" s="6" t="s">
        <v>24</v>
      </c>
      <c r="I1768" s="8">
        <v>1120</v>
      </c>
      <c r="J1768" s="8">
        <v>2873920</v>
      </c>
      <c r="K1768" s="8">
        <v>0</v>
      </c>
      <c r="L1768" s="8">
        <v>0</v>
      </c>
      <c r="M1768" s="8">
        <v>-1120</v>
      </c>
      <c r="N1768" s="8">
        <v>-2873920</v>
      </c>
      <c r="O1768" s="8">
        <v>0</v>
      </c>
      <c r="P1768" s="8">
        <v>0</v>
      </c>
      <c r="Q1768" s="6" t="s">
        <v>25</v>
      </c>
    </row>
    <row r="1769" spans="1:17" x14ac:dyDescent="0.25">
      <c r="A1769" s="6" t="s">
        <v>960</v>
      </c>
      <c r="B1769" s="7" t="s">
        <v>18</v>
      </c>
      <c r="C1769" s="7" t="s">
        <v>19</v>
      </c>
      <c r="D1769" s="7" t="s">
        <v>166</v>
      </c>
      <c r="E1769" s="6" t="s">
        <v>2717</v>
      </c>
      <c r="F1769" s="6" t="s">
        <v>22</v>
      </c>
      <c r="G1769" s="6" t="s">
        <v>961</v>
      </c>
      <c r="H1769" s="6" t="s">
        <v>24</v>
      </c>
      <c r="I1769" s="8">
        <v>180</v>
      </c>
      <c r="J1769" s="8">
        <v>2057400</v>
      </c>
      <c r="K1769" s="8">
        <v>0</v>
      </c>
      <c r="L1769" s="8">
        <v>0</v>
      </c>
      <c r="M1769" s="8">
        <v>-180</v>
      </c>
      <c r="N1769" s="8">
        <v>-2057400</v>
      </c>
      <c r="O1769" s="8">
        <v>0</v>
      </c>
      <c r="P1769" s="8">
        <v>0</v>
      </c>
      <c r="Q1769" s="6" t="s">
        <v>25</v>
      </c>
    </row>
    <row r="1770" spans="1:17" x14ac:dyDescent="0.25">
      <c r="A1770" s="6" t="s">
        <v>270</v>
      </c>
      <c r="B1770" s="7" t="s">
        <v>18</v>
      </c>
      <c r="C1770" s="7" t="s">
        <v>19</v>
      </c>
      <c r="D1770" s="7" t="s">
        <v>166</v>
      </c>
      <c r="E1770" s="6" t="s">
        <v>2717</v>
      </c>
      <c r="F1770" s="6" t="s">
        <v>22</v>
      </c>
      <c r="G1770" s="6" t="s">
        <v>271</v>
      </c>
      <c r="H1770" s="6" t="s">
        <v>24</v>
      </c>
      <c r="I1770" s="8">
        <v>614</v>
      </c>
      <c r="J1770" s="8">
        <v>10722282</v>
      </c>
      <c r="K1770" s="8">
        <v>0</v>
      </c>
      <c r="L1770" s="8">
        <v>0</v>
      </c>
      <c r="M1770" s="8">
        <v>-614</v>
      </c>
      <c r="N1770" s="8">
        <v>-10722282</v>
      </c>
      <c r="O1770" s="8">
        <v>0</v>
      </c>
      <c r="P1770" s="8">
        <v>0</v>
      </c>
      <c r="Q1770" s="6" t="s">
        <v>25</v>
      </c>
    </row>
    <row r="1771" spans="1:17" x14ac:dyDescent="0.25">
      <c r="A1771" s="6" t="s">
        <v>1285</v>
      </c>
      <c r="B1771" s="7" t="s">
        <v>18</v>
      </c>
      <c r="C1771" s="7" t="s">
        <v>19</v>
      </c>
      <c r="D1771" s="7" t="s">
        <v>166</v>
      </c>
      <c r="E1771" s="6" t="s">
        <v>2717</v>
      </c>
      <c r="F1771" s="6" t="s">
        <v>22</v>
      </c>
      <c r="G1771" s="6" t="s">
        <v>1286</v>
      </c>
      <c r="H1771" s="6" t="s">
        <v>24</v>
      </c>
      <c r="I1771" s="8">
        <v>1400</v>
      </c>
      <c r="J1771" s="8">
        <v>1155000</v>
      </c>
      <c r="K1771" s="8">
        <v>0</v>
      </c>
      <c r="L1771" s="8">
        <v>0</v>
      </c>
      <c r="M1771" s="8">
        <v>-1400</v>
      </c>
      <c r="N1771" s="8">
        <v>-1155000</v>
      </c>
      <c r="O1771" s="8">
        <v>0</v>
      </c>
      <c r="P1771" s="8">
        <v>0</v>
      </c>
      <c r="Q1771" s="6" t="s">
        <v>25</v>
      </c>
    </row>
    <row r="1772" spans="1:17" x14ac:dyDescent="0.25">
      <c r="A1772" s="6" t="s">
        <v>1229</v>
      </c>
      <c r="B1772" s="7" t="s">
        <v>18</v>
      </c>
      <c r="C1772" s="7" t="s">
        <v>19</v>
      </c>
      <c r="D1772" s="7" t="s">
        <v>166</v>
      </c>
      <c r="E1772" s="6" t="s">
        <v>2717</v>
      </c>
      <c r="F1772" s="6" t="s">
        <v>22</v>
      </c>
      <c r="G1772" s="6" t="s">
        <v>1230</v>
      </c>
      <c r="H1772" s="6" t="s">
        <v>24</v>
      </c>
      <c r="I1772" s="8">
        <v>220</v>
      </c>
      <c r="J1772" s="8">
        <v>1259720</v>
      </c>
      <c r="K1772" s="8">
        <v>0</v>
      </c>
      <c r="L1772" s="8">
        <v>0</v>
      </c>
      <c r="M1772" s="8">
        <v>-220</v>
      </c>
      <c r="N1772" s="8">
        <v>-1259720</v>
      </c>
      <c r="O1772" s="8">
        <v>0</v>
      </c>
      <c r="P1772" s="8">
        <v>0</v>
      </c>
      <c r="Q1772" s="6" t="s">
        <v>25</v>
      </c>
    </row>
    <row r="1773" spans="1:17" x14ac:dyDescent="0.25">
      <c r="A1773" s="6" t="s">
        <v>976</v>
      </c>
      <c r="B1773" s="7" t="s">
        <v>18</v>
      </c>
      <c r="C1773" s="7" t="s">
        <v>19</v>
      </c>
      <c r="D1773" s="7" t="s">
        <v>166</v>
      </c>
      <c r="E1773" s="6" t="s">
        <v>2717</v>
      </c>
      <c r="F1773" s="6" t="s">
        <v>22</v>
      </c>
      <c r="G1773" s="6" t="s">
        <v>977</v>
      </c>
      <c r="H1773" s="6" t="s">
        <v>24</v>
      </c>
      <c r="I1773" s="8">
        <v>1732</v>
      </c>
      <c r="J1773" s="8">
        <v>1996996</v>
      </c>
      <c r="K1773" s="8">
        <v>0</v>
      </c>
      <c r="L1773" s="8">
        <v>0</v>
      </c>
      <c r="M1773" s="8">
        <v>-1732</v>
      </c>
      <c r="N1773" s="8">
        <v>-1996996</v>
      </c>
      <c r="O1773" s="8">
        <v>0</v>
      </c>
      <c r="P1773" s="8">
        <v>0</v>
      </c>
      <c r="Q1773" s="6" t="s">
        <v>25</v>
      </c>
    </row>
    <row r="1774" spans="1:17" x14ac:dyDescent="0.25">
      <c r="A1774" s="6" t="s">
        <v>818</v>
      </c>
      <c r="B1774" s="7" t="s">
        <v>18</v>
      </c>
      <c r="C1774" s="7" t="s">
        <v>19</v>
      </c>
      <c r="D1774" s="7" t="s">
        <v>166</v>
      </c>
      <c r="E1774" s="6" t="s">
        <v>2717</v>
      </c>
      <c r="F1774" s="6" t="s">
        <v>22</v>
      </c>
      <c r="G1774" s="6" t="s">
        <v>819</v>
      </c>
      <c r="H1774" s="6" t="s">
        <v>24</v>
      </c>
      <c r="I1774" s="8">
        <v>145</v>
      </c>
      <c r="J1774" s="8">
        <v>2727015</v>
      </c>
      <c r="K1774" s="8">
        <v>0</v>
      </c>
      <c r="L1774" s="8">
        <v>0</v>
      </c>
      <c r="M1774" s="8">
        <v>-145</v>
      </c>
      <c r="N1774" s="8">
        <v>-2727015</v>
      </c>
      <c r="O1774" s="8">
        <v>0</v>
      </c>
      <c r="P1774" s="8">
        <v>0</v>
      </c>
      <c r="Q1774" s="6" t="s">
        <v>25</v>
      </c>
    </row>
    <row r="1775" spans="1:17" x14ac:dyDescent="0.25">
      <c r="A1775" s="6" t="s">
        <v>618</v>
      </c>
      <c r="B1775" s="7" t="s">
        <v>18</v>
      </c>
      <c r="C1775" s="7" t="s">
        <v>19</v>
      </c>
      <c r="D1775" s="7" t="s">
        <v>166</v>
      </c>
      <c r="E1775" s="6" t="s">
        <v>2717</v>
      </c>
      <c r="F1775" s="6" t="s">
        <v>22</v>
      </c>
      <c r="G1775" s="6" t="s">
        <v>619</v>
      </c>
      <c r="H1775" s="6" t="s">
        <v>24</v>
      </c>
      <c r="I1775" s="8">
        <v>300</v>
      </c>
      <c r="J1775" s="8">
        <v>4689300</v>
      </c>
      <c r="K1775" s="8">
        <v>0</v>
      </c>
      <c r="L1775" s="8">
        <v>0</v>
      </c>
      <c r="M1775" s="8">
        <v>-300</v>
      </c>
      <c r="N1775" s="8">
        <v>-4689300</v>
      </c>
      <c r="O1775" s="8">
        <v>0</v>
      </c>
      <c r="P1775" s="8">
        <v>0</v>
      </c>
      <c r="Q1775" s="6" t="s">
        <v>25</v>
      </c>
    </row>
    <row r="1776" spans="1:17" x14ac:dyDescent="0.25">
      <c r="A1776" s="6" t="s">
        <v>835</v>
      </c>
      <c r="B1776" s="7" t="s">
        <v>18</v>
      </c>
      <c r="C1776" s="7" t="s">
        <v>19</v>
      </c>
      <c r="D1776" s="7" t="s">
        <v>166</v>
      </c>
      <c r="E1776" s="6" t="s">
        <v>2717</v>
      </c>
      <c r="F1776" s="6" t="s">
        <v>22</v>
      </c>
      <c r="G1776" s="6" t="s">
        <v>836</v>
      </c>
      <c r="H1776" s="6" t="s">
        <v>24</v>
      </c>
      <c r="I1776" s="8">
        <v>363</v>
      </c>
      <c r="J1776" s="8">
        <v>2632839</v>
      </c>
      <c r="K1776" s="8">
        <v>0</v>
      </c>
      <c r="L1776" s="8">
        <v>0</v>
      </c>
      <c r="M1776" s="8">
        <v>-363</v>
      </c>
      <c r="N1776" s="8">
        <v>-2632839</v>
      </c>
      <c r="O1776" s="8">
        <v>0</v>
      </c>
      <c r="P1776" s="8">
        <v>0</v>
      </c>
      <c r="Q1776" s="6" t="s">
        <v>25</v>
      </c>
    </row>
    <row r="1777" spans="1:17" x14ac:dyDescent="0.25">
      <c r="A1777" s="6" t="s">
        <v>1235</v>
      </c>
      <c r="B1777" s="7" t="s">
        <v>18</v>
      </c>
      <c r="C1777" s="7" t="s">
        <v>19</v>
      </c>
      <c r="D1777" s="7" t="s">
        <v>166</v>
      </c>
      <c r="E1777" s="6" t="s">
        <v>2717</v>
      </c>
      <c r="F1777" s="6" t="s">
        <v>22</v>
      </c>
      <c r="G1777" s="6" t="s">
        <v>1236</v>
      </c>
      <c r="H1777" s="6" t="s">
        <v>24</v>
      </c>
      <c r="I1777" s="8">
        <v>456</v>
      </c>
      <c r="J1777" s="8">
        <v>1492944</v>
      </c>
      <c r="K1777" s="8">
        <v>0</v>
      </c>
      <c r="L1777" s="8">
        <v>0</v>
      </c>
      <c r="M1777" s="8">
        <v>-456</v>
      </c>
      <c r="N1777" s="8">
        <v>-1492944</v>
      </c>
      <c r="O1777" s="8">
        <v>0</v>
      </c>
      <c r="P1777" s="8">
        <v>0</v>
      </c>
      <c r="Q1777" s="6" t="s">
        <v>25</v>
      </c>
    </row>
    <row r="1778" spans="1:17" x14ac:dyDescent="0.25">
      <c r="A1778" s="6" t="s">
        <v>1108</v>
      </c>
      <c r="B1778" s="7" t="s">
        <v>18</v>
      </c>
      <c r="C1778" s="7" t="s">
        <v>19</v>
      </c>
      <c r="D1778" s="7" t="s">
        <v>536</v>
      </c>
      <c r="E1778" s="6" t="s">
        <v>2717</v>
      </c>
      <c r="F1778" s="6" t="s">
        <v>22</v>
      </c>
      <c r="G1778" s="6" t="s">
        <v>1109</v>
      </c>
      <c r="H1778" s="6" t="s">
        <v>24</v>
      </c>
      <c r="I1778" s="8">
        <v>1100</v>
      </c>
      <c r="J1778" s="8">
        <v>1609003</v>
      </c>
      <c r="K1778" s="8">
        <v>0</v>
      </c>
      <c r="L1778" s="8">
        <v>0</v>
      </c>
      <c r="M1778" s="8">
        <v>-1100</v>
      </c>
      <c r="N1778" s="8">
        <v>-1609003</v>
      </c>
      <c r="O1778" s="8">
        <v>0</v>
      </c>
      <c r="P1778" s="8">
        <v>0</v>
      </c>
      <c r="Q1778" s="6" t="s">
        <v>25</v>
      </c>
    </row>
    <row r="1779" spans="1:17" x14ac:dyDescent="0.25">
      <c r="A1779" s="6" t="s">
        <v>535</v>
      </c>
      <c r="B1779" s="7" t="s">
        <v>18</v>
      </c>
      <c r="C1779" s="7" t="s">
        <v>19</v>
      </c>
      <c r="D1779" s="7" t="s">
        <v>536</v>
      </c>
      <c r="E1779" s="6" t="s">
        <v>2717</v>
      </c>
      <c r="F1779" s="6" t="s">
        <v>22</v>
      </c>
      <c r="G1779" s="6" t="s">
        <v>537</v>
      </c>
      <c r="H1779" s="6" t="s">
        <v>24</v>
      </c>
      <c r="I1779" s="8">
        <v>300</v>
      </c>
      <c r="J1779" s="8">
        <v>5400000</v>
      </c>
      <c r="K1779" s="8">
        <v>0</v>
      </c>
      <c r="L1779" s="8">
        <v>0</v>
      </c>
      <c r="M1779" s="8">
        <v>-300</v>
      </c>
      <c r="N1779" s="8">
        <v>-5400000</v>
      </c>
      <c r="O1779" s="8">
        <v>0</v>
      </c>
      <c r="P1779" s="8">
        <v>0</v>
      </c>
      <c r="Q1779" s="6" t="s">
        <v>25</v>
      </c>
    </row>
    <row r="1780" spans="1:17" x14ac:dyDescent="0.25">
      <c r="A1780" s="6" t="s">
        <v>952</v>
      </c>
      <c r="B1780" s="7" t="s">
        <v>18</v>
      </c>
      <c r="C1780" s="7" t="s">
        <v>19</v>
      </c>
      <c r="D1780" s="7" t="s">
        <v>536</v>
      </c>
      <c r="E1780" s="6" t="s">
        <v>2717</v>
      </c>
      <c r="F1780" s="6" t="s">
        <v>22</v>
      </c>
      <c r="G1780" s="6" t="s">
        <v>953</v>
      </c>
      <c r="H1780" s="6" t="s">
        <v>30</v>
      </c>
      <c r="I1780" s="8">
        <v>35</v>
      </c>
      <c r="J1780" s="8">
        <v>2100000</v>
      </c>
      <c r="K1780" s="8">
        <v>0</v>
      </c>
      <c r="L1780" s="8">
        <v>0</v>
      </c>
      <c r="M1780" s="8">
        <v>-35</v>
      </c>
      <c r="N1780" s="8">
        <v>-2100000</v>
      </c>
      <c r="O1780" s="8">
        <v>0</v>
      </c>
      <c r="P1780" s="8">
        <v>0</v>
      </c>
      <c r="Q1780" s="6" t="s">
        <v>25</v>
      </c>
    </row>
    <row r="1781" spans="1:17" x14ac:dyDescent="0.25">
      <c r="A1781" s="6" t="s">
        <v>881</v>
      </c>
      <c r="B1781" s="7" t="s">
        <v>18</v>
      </c>
      <c r="C1781" s="7" t="s">
        <v>19</v>
      </c>
      <c r="D1781" s="7" t="s">
        <v>882</v>
      </c>
      <c r="E1781" s="6" t="s">
        <v>157</v>
      </c>
      <c r="F1781" s="6" t="s">
        <v>22</v>
      </c>
      <c r="G1781" s="6" t="s">
        <v>883</v>
      </c>
      <c r="H1781" s="6" t="s">
        <v>24</v>
      </c>
      <c r="I1781" s="8">
        <v>8</v>
      </c>
      <c r="J1781" s="8">
        <v>40000</v>
      </c>
      <c r="K1781" s="8">
        <v>2</v>
      </c>
      <c r="L1781" s="8">
        <v>10000</v>
      </c>
      <c r="M1781" s="8">
        <v>-10</v>
      </c>
      <c r="N1781" s="8">
        <v>-50000</v>
      </c>
      <c r="O1781" s="8">
        <v>0</v>
      </c>
      <c r="P1781" s="8">
        <v>0</v>
      </c>
      <c r="Q1781" s="6" t="s">
        <v>25</v>
      </c>
    </row>
    <row r="1782" spans="1:17" x14ac:dyDescent="0.25">
      <c r="A1782" s="6" t="s">
        <v>1022</v>
      </c>
      <c r="B1782" s="7" t="s">
        <v>18</v>
      </c>
      <c r="C1782" s="7" t="s">
        <v>19</v>
      </c>
      <c r="D1782" s="7" t="s">
        <v>86</v>
      </c>
      <c r="E1782" s="6" t="s">
        <v>2717</v>
      </c>
      <c r="F1782" s="6" t="s">
        <v>22</v>
      </c>
      <c r="G1782" s="6" t="s">
        <v>1023</v>
      </c>
      <c r="H1782" s="6" t="s">
        <v>24</v>
      </c>
      <c r="I1782" s="8">
        <v>252</v>
      </c>
      <c r="J1782" s="8">
        <v>1891512</v>
      </c>
      <c r="K1782" s="8">
        <v>0</v>
      </c>
      <c r="L1782" s="8">
        <v>0</v>
      </c>
      <c r="M1782" s="8">
        <v>-252</v>
      </c>
      <c r="N1782" s="8">
        <v>-1891512</v>
      </c>
      <c r="O1782" s="8">
        <v>0</v>
      </c>
      <c r="P1782" s="8">
        <v>0</v>
      </c>
      <c r="Q1782" s="6" t="s">
        <v>25</v>
      </c>
    </row>
    <row r="1783" spans="1:17" x14ac:dyDescent="0.25">
      <c r="A1783" s="6" t="s">
        <v>202</v>
      </c>
      <c r="B1783" s="7" t="s">
        <v>18</v>
      </c>
      <c r="C1783" s="7" t="s">
        <v>19</v>
      </c>
      <c r="D1783" s="7" t="s">
        <v>86</v>
      </c>
      <c r="E1783" s="6" t="s">
        <v>2717</v>
      </c>
      <c r="F1783" s="6" t="s">
        <v>22</v>
      </c>
      <c r="G1783" s="6" t="s">
        <v>203</v>
      </c>
      <c r="H1783" s="6" t="s">
        <v>24</v>
      </c>
      <c r="I1783" s="8">
        <v>596</v>
      </c>
      <c r="J1783" s="8">
        <v>13833756</v>
      </c>
      <c r="K1783" s="8">
        <v>0</v>
      </c>
      <c r="L1783" s="8">
        <v>0</v>
      </c>
      <c r="M1783" s="8">
        <v>-596</v>
      </c>
      <c r="N1783" s="8">
        <v>-13833756</v>
      </c>
      <c r="O1783" s="8">
        <v>0</v>
      </c>
      <c r="P1783" s="8">
        <v>0</v>
      </c>
      <c r="Q1783" s="6" t="s">
        <v>25</v>
      </c>
    </row>
    <row r="1784" spans="1:17" x14ac:dyDescent="0.25">
      <c r="A1784" s="6" t="s">
        <v>974</v>
      </c>
      <c r="B1784" s="7" t="s">
        <v>18</v>
      </c>
      <c r="C1784" s="7" t="s">
        <v>19</v>
      </c>
      <c r="D1784" s="7" t="s">
        <v>86</v>
      </c>
      <c r="E1784" s="6" t="s">
        <v>477</v>
      </c>
      <c r="F1784" s="6" t="s">
        <v>22</v>
      </c>
      <c r="G1784" s="6" t="s">
        <v>975</v>
      </c>
      <c r="H1784" s="6" t="s">
        <v>24</v>
      </c>
      <c r="I1784" s="8">
        <v>0</v>
      </c>
      <c r="J1784" s="8">
        <v>0</v>
      </c>
      <c r="K1784" s="8">
        <v>25</v>
      </c>
      <c r="L1784" s="8">
        <v>373221</v>
      </c>
      <c r="M1784" s="8">
        <v>-25</v>
      </c>
      <c r="N1784" s="8">
        <v>-373221</v>
      </c>
      <c r="O1784" s="8">
        <v>0</v>
      </c>
      <c r="P1784" s="8">
        <v>0</v>
      </c>
      <c r="Q1784" s="6" t="s">
        <v>25</v>
      </c>
    </row>
    <row r="1785" spans="1:17" x14ac:dyDescent="0.25">
      <c r="A1785" s="6" t="s">
        <v>1273</v>
      </c>
      <c r="B1785" s="7" t="s">
        <v>18</v>
      </c>
      <c r="C1785" s="7" t="s">
        <v>19</v>
      </c>
      <c r="D1785" s="7" t="s">
        <v>86</v>
      </c>
      <c r="E1785" s="6" t="s">
        <v>2717</v>
      </c>
      <c r="F1785" s="6" t="s">
        <v>22</v>
      </c>
      <c r="G1785" s="6" t="s">
        <v>1274</v>
      </c>
      <c r="H1785" s="6" t="s">
        <v>24</v>
      </c>
      <c r="I1785" s="8">
        <v>58</v>
      </c>
      <c r="J1785" s="8">
        <v>1408066</v>
      </c>
      <c r="K1785" s="8">
        <v>0</v>
      </c>
      <c r="L1785" s="8">
        <v>0</v>
      </c>
      <c r="M1785" s="8">
        <v>-58</v>
      </c>
      <c r="N1785" s="8">
        <v>-1408066</v>
      </c>
      <c r="O1785" s="8">
        <v>0</v>
      </c>
      <c r="P1785" s="8">
        <v>0</v>
      </c>
      <c r="Q1785" s="6" t="s">
        <v>25</v>
      </c>
    </row>
    <row r="1786" spans="1:17" x14ac:dyDescent="0.25">
      <c r="A1786" s="6" t="s">
        <v>1275</v>
      </c>
      <c r="B1786" s="7" t="s">
        <v>18</v>
      </c>
      <c r="C1786" s="7" t="s">
        <v>19</v>
      </c>
      <c r="D1786" s="7" t="s">
        <v>86</v>
      </c>
      <c r="E1786" s="6" t="s">
        <v>2717</v>
      </c>
      <c r="F1786" s="6" t="s">
        <v>22</v>
      </c>
      <c r="G1786" s="6" t="s">
        <v>1276</v>
      </c>
      <c r="H1786" s="6" t="s">
        <v>24</v>
      </c>
      <c r="I1786" s="8">
        <v>127</v>
      </c>
      <c r="J1786" s="8">
        <v>1163320</v>
      </c>
      <c r="K1786" s="8">
        <v>0</v>
      </c>
      <c r="L1786" s="8">
        <v>0</v>
      </c>
      <c r="M1786" s="8">
        <v>-127</v>
      </c>
      <c r="N1786" s="8">
        <v>-1163320</v>
      </c>
      <c r="O1786" s="8">
        <v>0</v>
      </c>
      <c r="P1786" s="8">
        <v>0</v>
      </c>
      <c r="Q1786" s="6" t="s">
        <v>25</v>
      </c>
    </row>
    <row r="1787" spans="1:17" x14ac:dyDescent="0.25">
      <c r="A1787" s="6" t="s">
        <v>243</v>
      </c>
      <c r="B1787" s="7" t="s">
        <v>18</v>
      </c>
      <c r="C1787" s="7" t="s">
        <v>19</v>
      </c>
      <c r="D1787" s="7" t="s">
        <v>86</v>
      </c>
      <c r="E1787" s="6" t="s">
        <v>148</v>
      </c>
      <c r="F1787" s="6" t="s">
        <v>22</v>
      </c>
      <c r="G1787" s="6" t="s">
        <v>244</v>
      </c>
      <c r="H1787" s="6" t="s">
        <v>24</v>
      </c>
      <c r="I1787" s="8">
        <v>0</v>
      </c>
      <c r="J1787" s="8">
        <v>0</v>
      </c>
      <c r="K1787" s="8">
        <v>17</v>
      </c>
      <c r="L1787" s="8">
        <v>687514</v>
      </c>
      <c r="M1787" s="8">
        <v>-17</v>
      </c>
      <c r="N1787" s="8">
        <v>-687514</v>
      </c>
      <c r="O1787" s="8">
        <v>0</v>
      </c>
      <c r="P1787" s="8">
        <v>0</v>
      </c>
      <c r="Q1787" s="6" t="s">
        <v>25</v>
      </c>
    </row>
    <row r="1788" spans="1:17" x14ac:dyDescent="0.25">
      <c r="A1788" s="6" t="s">
        <v>243</v>
      </c>
      <c r="B1788" s="7" t="s">
        <v>18</v>
      </c>
      <c r="C1788" s="7" t="s">
        <v>19</v>
      </c>
      <c r="D1788" s="7" t="s">
        <v>86</v>
      </c>
      <c r="E1788" s="6" t="s">
        <v>2717</v>
      </c>
      <c r="F1788" s="6" t="s">
        <v>22</v>
      </c>
      <c r="G1788" s="6" t="s">
        <v>244</v>
      </c>
      <c r="H1788" s="6" t="s">
        <v>24</v>
      </c>
      <c r="I1788" s="8">
        <v>310</v>
      </c>
      <c r="J1788" s="8">
        <v>12537020</v>
      </c>
      <c r="K1788" s="8">
        <v>0</v>
      </c>
      <c r="L1788" s="8">
        <v>0</v>
      </c>
      <c r="M1788" s="8">
        <v>-310</v>
      </c>
      <c r="N1788" s="8">
        <v>-12537020</v>
      </c>
      <c r="O1788" s="8">
        <v>0</v>
      </c>
      <c r="P1788" s="8">
        <v>0</v>
      </c>
      <c r="Q1788" s="6" t="s">
        <v>25</v>
      </c>
    </row>
    <row r="1789" spans="1:17" x14ac:dyDescent="0.25">
      <c r="A1789" s="6" t="s">
        <v>716</v>
      </c>
      <c r="B1789" s="7" t="s">
        <v>18</v>
      </c>
      <c r="C1789" s="7" t="s">
        <v>19</v>
      </c>
      <c r="D1789" s="7" t="s">
        <v>61</v>
      </c>
      <c r="E1789" s="6" t="s">
        <v>2717</v>
      </c>
      <c r="F1789" s="6" t="s">
        <v>22</v>
      </c>
      <c r="G1789" s="6" t="s">
        <v>717</v>
      </c>
      <c r="H1789" s="6" t="s">
        <v>24</v>
      </c>
      <c r="I1789" s="8">
        <v>5420</v>
      </c>
      <c r="J1789" s="8">
        <v>6146280</v>
      </c>
      <c r="K1789" s="8">
        <v>0</v>
      </c>
      <c r="L1789" s="8">
        <v>0</v>
      </c>
      <c r="M1789" s="8">
        <v>-5420</v>
      </c>
      <c r="N1789" s="8">
        <v>-6146280</v>
      </c>
      <c r="O1789" s="8">
        <v>0</v>
      </c>
      <c r="P1789" s="8">
        <v>0</v>
      </c>
      <c r="Q1789" s="6" t="s">
        <v>25</v>
      </c>
    </row>
    <row r="1790" spans="1:17" x14ac:dyDescent="0.25">
      <c r="A1790" s="6" t="s">
        <v>266</v>
      </c>
      <c r="B1790" s="7" t="s">
        <v>18</v>
      </c>
      <c r="C1790" s="7" t="s">
        <v>19</v>
      </c>
      <c r="D1790" s="7" t="s">
        <v>61</v>
      </c>
      <c r="E1790" s="6" t="s">
        <v>2717</v>
      </c>
      <c r="F1790" s="6" t="s">
        <v>22</v>
      </c>
      <c r="G1790" s="6" t="s">
        <v>267</v>
      </c>
      <c r="H1790" s="6" t="s">
        <v>24</v>
      </c>
      <c r="I1790" s="8">
        <v>1102</v>
      </c>
      <c r="J1790" s="8">
        <v>10909800</v>
      </c>
      <c r="K1790" s="8">
        <v>0</v>
      </c>
      <c r="L1790" s="8">
        <v>0</v>
      </c>
      <c r="M1790" s="8">
        <v>-1102</v>
      </c>
      <c r="N1790" s="8">
        <v>-10909800</v>
      </c>
      <c r="O1790" s="8">
        <v>0</v>
      </c>
      <c r="P1790" s="8">
        <v>0</v>
      </c>
      <c r="Q1790" s="6" t="s">
        <v>25</v>
      </c>
    </row>
    <row r="1791" spans="1:17" x14ac:dyDescent="0.25">
      <c r="A1791" s="6" t="s">
        <v>493</v>
      </c>
      <c r="B1791" s="7" t="s">
        <v>18</v>
      </c>
      <c r="C1791" s="7" t="s">
        <v>19</v>
      </c>
      <c r="D1791" s="7" t="s">
        <v>61</v>
      </c>
      <c r="E1791" s="6" t="s">
        <v>2717</v>
      </c>
      <c r="F1791" s="6" t="s">
        <v>22</v>
      </c>
      <c r="G1791" s="6" t="s">
        <v>494</v>
      </c>
      <c r="H1791" s="6" t="s">
        <v>24</v>
      </c>
      <c r="I1791" s="8">
        <v>2888</v>
      </c>
      <c r="J1791" s="8">
        <v>6238080</v>
      </c>
      <c r="K1791" s="8">
        <v>0</v>
      </c>
      <c r="L1791" s="8">
        <v>0</v>
      </c>
      <c r="M1791" s="8">
        <v>-2888</v>
      </c>
      <c r="N1791" s="8">
        <v>-6238080</v>
      </c>
      <c r="O1791" s="8">
        <v>0</v>
      </c>
      <c r="P1791" s="8">
        <v>0</v>
      </c>
      <c r="Q1791" s="6" t="s">
        <v>25</v>
      </c>
    </row>
    <row r="1792" spans="1:17" x14ac:dyDescent="0.25">
      <c r="A1792" s="6" t="s">
        <v>616</v>
      </c>
      <c r="B1792" s="7" t="s">
        <v>18</v>
      </c>
      <c r="C1792" s="7" t="s">
        <v>19</v>
      </c>
      <c r="D1792" s="7" t="s">
        <v>61</v>
      </c>
      <c r="E1792" s="6" t="s">
        <v>2717</v>
      </c>
      <c r="F1792" s="6" t="s">
        <v>22</v>
      </c>
      <c r="G1792" s="6" t="s">
        <v>617</v>
      </c>
      <c r="H1792" s="6" t="s">
        <v>24</v>
      </c>
      <c r="I1792" s="8">
        <v>818</v>
      </c>
      <c r="J1792" s="8">
        <v>4693684</v>
      </c>
      <c r="K1792" s="8">
        <v>0</v>
      </c>
      <c r="L1792" s="8">
        <v>0</v>
      </c>
      <c r="M1792" s="8">
        <v>-818</v>
      </c>
      <c r="N1792" s="8">
        <v>-4693684</v>
      </c>
      <c r="O1792" s="8">
        <v>0</v>
      </c>
      <c r="P1792" s="8">
        <v>0</v>
      </c>
      <c r="Q1792" s="6" t="s">
        <v>25</v>
      </c>
    </row>
    <row r="1793" spans="1:17" x14ac:dyDescent="0.25">
      <c r="A1793" s="6" t="s">
        <v>272</v>
      </c>
      <c r="B1793" s="7" t="s">
        <v>18</v>
      </c>
      <c r="C1793" s="7" t="s">
        <v>19</v>
      </c>
      <c r="D1793" s="7" t="s">
        <v>61</v>
      </c>
      <c r="E1793" s="6" t="s">
        <v>2717</v>
      </c>
      <c r="F1793" s="6" t="s">
        <v>22</v>
      </c>
      <c r="G1793" s="6" t="s">
        <v>273</v>
      </c>
      <c r="H1793" s="6" t="s">
        <v>24</v>
      </c>
      <c r="I1793" s="8">
        <v>7394</v>
      </c>
      <c r="J1793" s="8">
        <v>10721300</v>
      </c>
      <c r="K1793" s="8">
        <v>0</v>
      </c>
      <c r="L1793" s="8">
        <v>0</v>
      </c>
      <c r="M1793" s="8">
        <v>-7394</v>
      </c>
      <c r="N1793" s="8">
        <v>-10721300</v>
      </c>
      <c r="O1793" s="8">
        <v>0</v>
      </c>
      <c r="P1793" s="8">
        <v>0</v>
      </c>
      <c r="Q1793" s="6" t="s">
        <v>25</v>
      </c>
    </row>
    <row r="1794" spans="1:17" x14ac:dyDescent="0.25">
      <c r="A1794" s="6" t="s">
        <v>792</v>
      </c>
      <c r="B1794" s="7" t="s">
        <v>18</v>
      </c>
      <c r="C1794" s="7" t="s">
        <v>19</v>
      </c>
      <c r="D1794" s="7" t="s">
        <v>61</v>
      </c>
      <c r="E1794" s="6" t="s">
        <v>2717</v>
      </c>
      <c r="F1794" s="6" t="s">
        <v>22</v>
      </c>
      <c r="G1794" s="6" t="s">
        <v>793</v>
      </c>
      <c r="H1794" s="6" t="s">
        <v>24</v>
      </c>
      <c r="I1794" s="8">
        <v>837</v>
      </c>
      <c r="J1794" s="8">
        <v>2853240</v>
      </c>
      <c r="K1794" s="8">
        <v>0</v>
      </c>
      <c r="L1794" s="8">
        <v>0</v>
      </c>
      <c r="M1794" s="8">
        <v>-837</v>
      </c>
      <c r="N1794" s="8">
        <v>-2853240</v>
      </c>
      <c r="O1794" s="8">
        <v>0</v>
      </c>
      <c r="P1794" s="8">
        <v>0</v>
      </c>
      <c r="Q1794" s="6" t="s">
        <v>25</v>
      </c>
    </row>
    <row r="1795" spans="1:17" x14ac:dyDescent="0.25">
      <c r="A1795" s="6" t="s">
        <v>531</v>
      </c>
      <c r="B1795" s="7" t="s">
        <v>18</v>
      </c>
      <c r="C1795" s="7" t="s">
        <v>19</v>
      </c>
      <c r="D1795" s="7" t="s">
        <v>61</v>
      </c>
      <c r="E1795" s="6" t="s">
        <v>2717</v>
      </c>
      <c r="F1795" s="6" t="s">
        <v>22</v>
      </c>
      <c r="G1795" s="6" t="s">
        <v>532</v>
      </c>
      <c r="H1795" s="6" t="s">
        <v>24</v>
      </c>
      <c r="I1795" s="8">
        <v>2338</v>
      </c>
      <c r="J1795" s="8">
        <v>5560699</v>
      </c>
      <c r="K1795" s="8">
        <v>0</v>
      </c>
      <c r="L1795" s="8">
        <v>0</v>
      </c>
      <c r="M1795" s="8">
        <v>-2338</v>
      </c>
      <c r="N1795" s="8">
        <v>-5560699</v>
      </c>
      <c r="O1795" s="8">
        <v>0</v>
      </c>
      <c r="P1795" s="8">
        <v>0</v>
      </c>
      <c r="Q1795" s="6" t="s">
        <v>25</v>
      </c>
    </row>
    <row r="1796" spans="1:17" x14ac:dyDescent="0.25">
      <c r="A1796" s="6" t="s">
        <v>934</v>
      </c>
      <c r="B1796" s="7" t="s">
        <v>18</v>
      </c>
      <c r="C1796" s="7" t="s">
        <v>19</v>
      </c>
      <c r="D1796" s="7" t="s">
        <v>61</v>
      </c>
      <c r="E1796" s="6" t="s">
        <v>2717</v>
      </c>
      <c r="F1796" s="6" t="s">
        <v>22</v>
      </c>
      <c r="G1796" s="6" t="s">
        <v>935</v>
      </c>
      <c r="H1796" s="6" t="s">
        <v>24</v>
      </c>
      <c r="I1796" s="8">
        <v>929</v>
      </c>
      <c r="J1796" s="8">
        <v>2175664</v>
      </c>
      <c r="K1796" s="8">
        <v>0</v>
      </c>
      <c r="L1796" s="8">
        <v>0</v>
      </c>
      <c r="M1796" s="8">
        <v>-929</v>
      </c>
      <c r="N1796" s="8">
        <v>-2175664</v>
      </c>
      <c r="O1796" s="8">
        <v>0</v>
      </c>
      <c r="P1796" s="8">
        <v>0</v>
      </c>
      <c r="Q1796" s="6" t="s">
        <v>25</v>
      </c>
    </row>
    <row r="1797" spans="1:17" x14ac:dyDescent="0.25">
      <c r="A1797" s="6" t="s">
        <v>1326</v>
      </c>
      <c r="B1797" s="7" t="s">
        <v>18</v>
      </c>
      <c r="C1797" s="7" t="s">
        <v>19</v>
      </c>
      <c r="D1797" s="7" t="s">
        <v>61</v>
      </c>
      <c r="E1797" s="6" t="s">
        <v>2717</v>
      </c>
      <c r="F1797" s="6" t="s">
        <v>22</v>
      </c>
      <c r="G1797" s="6" t="s">
        <v>1327</v>
      </c>
      <c r="H1797" s="6" t="s">
        <v>24</v>
      </c>
      <c r="I1797" s="8">
        <v>1061</v>
      </c>
      <c r="J1797" s="8">
        <v>1061000</v>
      </c>
      <c r="K1797" s="8">
        <v>0</v>
      </c>
      <c r="L1797" s="8">
        <v>0</v>
      </c>
      <c r="M1797" s="8">
        <v>-1061</v>
      </c>
      <c r="N1797" s="8">
        <v>-1061000</v>
      </c>
      <c r="O1797" s="8">
        <v>0</v>
      </c>
      <c r="P1797" s="8">
        <v>0</v>
      </c>
      <c r="Q1797" s="6" t="s">
        <v>25</v>
      </c>
    </row>
    <row r="1798" spans="1:17" x14ac:dyDescent="0.25">
      <c r="A1798" s="6" t="s">
        <v>1192</v>
      </c>
      <c r="B1798" s="7" t="s">
        <v>18</v>
      </c>
      <c r="C1798" s="7" t="s">
        <v>19</v>
      </c>
      <c r="D1798" s="7" t="s">
        <v>82</v>
      </c>
      <c r="E1798" s="6" t="s">
        <v>2717</v>
      </c>
      <c r="F1798" s="6" t="s">
        <v>22</v>
      </c>
      <c r="G1798" s="6" t="s">
        <v>1193</v>
      </c>
      <c r="H1798" s="6" t="s">
        <v>24</v>
      </c>
      <c r="I1798" s="8">
        <v>828</v>
      </c>
      <c r="J1798" s="8">
        <v>1379448</v>
      </c>
      <c r="K1798" s="8">
        <v>0</v>
      </c>
      <c r="L1798" s="8">
        <v>0</v>
      </c>
      <c r="M1798" s="8">
        <v>-828</v>
      </c>
      <c r="N1798" s="8">
        <v>-1379448</v>
      </c>
      <c r="O1798" s="8">
        <v>0</v>
      </c>
      <c r="P1798" s="8">
        <v>0</v>
      </c>
      <c r="Q1798" s="6" t="s">
        <v>25</v>
      </c>
    </row>
    <row r="1799" spans="1:17" x14ac:dyDescent="0.25">
      <c r="A1799" s="6" t="s">
        <v>466</v>
      </c>
      <c r="B1799" s="7" t="s">
        <v>18</v>
      </c>
      <c r="C1799" s="7" t="s">
        <v>19</v>
      </c>
      <c r="D1799" s="7" t="s">
        <v>237</v>
      </c>
      <c r="E1799" s="6" t="s">
        <v>2717</v>
      </c>
      <c r="F1799" s="6" t="s">
        <v>22</v>
      </c>
      <c r="G1799" s="6" t="s">
        <v>467</v>
      </c>
      <c r="H1799" s="6" t="s">
        <v>24</v>
      </c>
      <c r="I1799" s="8">
        <v>2662</v>
      </c>
      <c r="J1799" s="8">
        <v>6655000</v>
      </c>
      <c r="K1799" s="8">
        <v>0</v>
      </c>
      <c r="L1799" s="8">
        <v>0</v>
      </c>
      <c r="M1799" s="8">
        <v>-2662</v>
      </c>
      <c r="N1799" s="8">
        <v>-6655000</v>
      </c>
      <c r="O1799" s="8">
        <v>0</v>
      </c>
      <c r="P1799" s="8">
        <v>0</v>
      </c>
      <c r="Q1799" s="6" t="s">
        <v>25</v>
      </c>
    </row>
    <row r="1800" spans="1:17" x14ac:dyDescent="0.25">
      <c r="A1800" s="6" t="s">
        <v>200</v>
      </c>
      <c r="B1800" s="7" t="s">
        <v>18</v>
      </c>
      <c r="C1800" s="7" t="s">
        <v>19</v>
      </c>
      <c r="D1800" s="7" t="s">
        <v>69</v>
      </c>
      <c r="E1800" s="6" t="s">
        <v>2717</v>
      </c>
      <c r="F1800" s="6" t="s">
        <v>22</v>
      </c>
      <c r="G1800" s="6" t="s">
        <v>201</v>
      </c>
      <c r="H1800" s="6" t="s">
        <v>24</v>
      </c>
      <c r="I1800" s="8">
        <v>60</v>
      </c>
      <c r="J1800" s="8">
        <v>18938640</v>
      </c>
      <c r="K1800" s="8">
        <v>0</v>
      </c>
      <c r="L1800" s="8">
        <v>0</v>
      </c>
      <c r="M1800" s="8">
        <v>-60</v>
      </c>
      <c r="N1800" s="8">
        <v>-18938640</v>
      </c>
      <c r="O1800" s="8">
        <v>0</v>
      </c>
      <c r="P1800" s="8">
        <v>0</v>
      </c>
      <c r="Q1800" s="6" t="s">
        <v>25</v>
      </c>
    </row>
    <row r="1801" spans="1:17" x14ac:dyDescent="0.25">
      <c r="A1801" s="6" t="s">
        <v>171</v>
      </c>
      <c r="B1801" s="7" t="s">
        <v>18</v>
      </c>
      <c r="C1801" s="7" t="s">
        <v>19</v>
      </c>
      <c r="D1801" s="7" t="s">
        <v>69</v>
      </c>
      <c r="E1801" s="6" t="s">
        <v>2717</v>
      </c>
      <c r="F1801" s="6" t="s">
        <v>22</v>
      </c>
      <c r="G1801" s="6" t="s">
        <v>172</v>
      </c>
      <c r="H1801" s="6" t="s">
        <v>24</v>
      </c>
      <c r="I1801" s="8">
        <v>175</v>
      </c>
      <c r="J1801" s="8">
        <v>16275000</v>
      </c>
      <c r="K1801" s="8">
        <v>0</v>
      </c>
      <c r="L1801" s="8">
        <v>0</v>
      </c>
      <c r="M1801" s="8">
        <v>-175</v>
      </c>
      <c r="N1801" s="8">
        <v>-16275000</v>
      </c>
      <c r="O1801" s="8">
        <v>0</v>
      </c>
      <c r="P1801" s="8">
        <v>0</v>
      </c>
      <c r="Q1801" s="6" t="s">
        <v>25</v>
      </c>
    </row>
    <row r="1802" spans="1:17" x14ac:dyDescent="0.25">
      <c r="A1802" s="6" t="s">
        <v>107</v>
      </c>
      <c r="B1802" s="7" t="s">
        <v>18</v>
      </c>
      <c r="C1802" s="7" t="s">
        <v>19</v>
      </c>
      <c r="D1802" s="7" t="s">
        <v>69</v>
      </c>
      <c r="E1802" s="6" t="s">
        <v>2717</v>
      </c>
      <c r="F1802" s="6" t="s">
        <v>22</v>
      </c>
      <c r="G1802" s="6" t="s">
        <v>108</v>
      </c>
      <c r="H1802" s="6" t="s">
        <v>24</v>
      </c>
      <c r="I1802" s="8">
        <v>246</v>
      </c>
      <c r="J1802" s="8">
        <v>24477000</v>
      </c>
      <c r="K1802" s="8">
        <v>0</v>
      </c>
      <c r="L1802" s="8">
        <v>0</v>
      </c>
      <c r="M1802" s="8">
        <v>-246</v>
      </c>
      <c r="N1802" s="8">
        <v>-24477000</v>
      </c>
      <c r="O1802" s="8">
        <v>0</v>
      </c>
      <c r="P1802" s="8">
        <v>0</v>
      </c>
      <c r="Q1802" s="6" t="s">
        <v>25</v>
      </c>
    </row>
    <row r="1803" spans="1:17" x14ac:dyDescent="0.25">
      <c r="A1803" s="6" t="s">
        <v>179</v>
      </c>
      <c r="B1803" s="7" t="s">
        <v>18</v>
      </c>
      <c r="C1803" s="7" t="s">
        <v>19</v>
      </c>
      <c r="D1803" s="7" t="s">
        <v>69</v>
      </c>
      <c r="E1803" s="6" t="s">
        <v>2717</v>
      </c>
      <c r="F1803" s="6" t="s">
        <v>22</v>
      </c>
      <c r="G1803" s="6" t="s">
        <v>180</v>
      </c>
      <c r="H1803" s="6" t="s">
        <v>24</v>
      </c>
      <c r="I1803" s="8">
        <v>157</v>
      </c>
      <c r="J1803" s="8">
        <v>15700000</v>
      </c>
      <c r="K1803" s="8">
        <v>0</v>
      </c>
      <c r="L1803" s="8">
        <v>0</v>
      </c>
      <c r="M1803" s="8">
        <v>-157</v>
      </c>
      <c r="N1803" s="8">
        <v>-15700000</v>
      </c>
      <c r="O1803" s="8">
        <v>0</v>
      </c>
      <c r="P1803" s="8">
        <v>0</v>
      </c>
      <c r="Q1803" s="6" t="s">
        <v>25</v>
      </c>
    </row>
    <row r="1804" spans="1:17" x14ac:dyDescent="0.25">
      <c r="A1804" s="6" t="s">
        <v>206</v>
      </c>
      <c r="B1804" s="7" t="s">
        <v>18</v>
      </c>
      <c r="C1804" s="7" t="s">
        <v>19</v>
      </c>
      <c r="D1804" s="7" t="s">
        <v>69</v>
      </c>
      <c r="E1804" s="6" t="s">
        <v>2717</v>
      </c>
      <c r="F1804" s="6" t="s">
        <v>22</v>
      </c>
      <c r="G1804" s="6" t="s">
        <v>207</v>
      </c>
      <c r="H1804" s="6" t="s">
        <v>24</v>
      </c>
      <c r="I1804" s="8">
        <v>138</v>
      </c>
      <c r="J1804" s="8">
        <v>13800000</v>
      </c>
      <c r="K1804" s="8">
        <v>0</v>
      </c>
      <c r="L1804" s="8">
        <v>0</v>
      </c>
      <c r="M1804" s="8">
        <v>-138</v>
      </c>
      <c r="N1804" s="8">
        <v>-13800000</v>
      </c>
      <c r="O1804" s="8">
        <v>0</v>
      </c>
      <c r="P1804" s="8">
        <v>0</v>
      </c>
      <c r="Q1804" s="6" t="s">
        <v>25</v>
      </c>
    </row>
    <row r="1805" spans="1:17" x14ac:dyDescent="0.25">
      <c r="A1805" s="6" t="s">
        <v>2739</v>
      </c>
      <c r="B1805" s="7" t="s">
        <v>18</v>
      </c>
      <c r="C1805" s="7" t="s">
        <v>498</v>
      </c>
      <c r="D1805" s="7" t="s">
        <v>55</v>
      </c>
      <c r="E1805" s="6" t="s">
        <v>2720</v>
      </c>
      <c r="F1805" s="6" t="s">
        <v>2718</v>
      </c>
      <c r="G1805" s="6" t="s">
        <v>2740</v>
      </c>
      <c r="H1805" s="6" t="s">
        <v>30</v>
      </c>
      <c r="I1805" s="8">
        <v>0</v>
      </c>
      <c r="J1805" s="8">
        <v>0</v>
      </c>
      <c r="K1805" s="8">
        <v>12</v>
      </c>
      <c r="L1805" s="8">
        <v>108000</v>
      </c>
      <c r="M1805" s="8">
        <v>-12</v>
      </c>
      <c r="N1805" s="8">
        <v>-108000</v>
      </c>
      <c r="O1805" s="8">
        <v>0</v>
      </c>
      <c r="P1805" s="8">
        <v>0</v>
      </c>
      <c r="Q1805" s="6" t="s">
        <v>25</v>
      </c>
    </row>
    <row r="1806" spans="1:17" x14ac:dyDescent="0.25">
      <c r="A1806" s="6" t="s">
        <v>2739</v>
      </c>
      <c r="B1806" s="7" t="s">
        <v>18</v>
      </c>
      <c r="C1806" s="7" t="s">
        <v>498</v>
      </c>
      <c r="D1806" s="7" t="s">
        <v>55</v>
      </c>
      <c r="E1806" s="6" t="s">
        <v>104</v>
      </c>
      <c r="F1806" s="6" t="s">
        <v>22</v>
      </c>
      <c r="G1806" s="6" t="s">
        <v>2740</v>
      </c>
      <c r="H1806" s="6" t="s">
        <v>30</v>
      </c>
      <c r="I1806" s="8">
        <v>12</v>
      </c>
      <c r="J1806" s="8">
        <v>108000</v>
      </c>
      <c r="K1806" s="8">
        <v>0</v>
      </c>
      <c r="L1806" s="8">
        <v>0</v>
      </c>
      <c r="M1806" s="8">
        <v>-12</v>
      </c>
      <c r="N1806" s="8">
        <v>-108000</v>
      </c>
      <c r="O1806" s="8">
        <v>0</v>
      </c>
      <c r="P1806" s="8">
        <v>0</v>
      </c>
      <c r="Q1806" s="6" t="s">
        <v>25</v>
      </c>
    </row>
    <row r="1807" spans="1:17" x14ac:dyDescent="0.25">
      <c r="A1807" s="6" t="s">
        <v>2739</v>
      </c>
      <c r="B1807" s="7" t="s">
        <v>18</v>
      </c>
      <c r="C1807" s="7" t="s">
        <v>498</v>
      </c>
      <c r="D1807" s="7" t="s">
        <v>55</v>
      </c>
      <c r="E1807" s="6" t="s">
        <v>104</v>
      </c>
      <c r="F1807" s="6" t="s">
        <v>2718</v>
      </c>
      <c r="G1807" s="6" t="s">
        <v>2740</v>
      </c>
      <c r="H1807" s="6" t="s">
        <v>30</v>
      </c>
      <c r="I1807" s="8">
        <v>0</v>
      </c>
      <c r="J1807" s="8">
        <v>0</v>
      </c>
      <c r="K1807" s="8">
        <v>12</v>
      </c>
      <c r="L1807" s="8">
        <v>108000</v>
      </c>
      <c r="M1807" s="8">
        <v>-12</v>
      </c>
      <c r="N1807" s="8">
        <v>-108000</v>
      </c>
      <c r="O1807" s="8">
        <v>0</v>
      </c>
      <c r="P1807" s="8">
        <v>0</v>
      </c>
      <c r="Q1807" s="6" t="s">
        <v>25</v>
      </c>
    </row>
    <row r="1808" spans="1:17" x14ac:dyDescent="0.25">
      <c r="A1808" s="6" t="s">
        <v>1130</v>
      </c>
      <c r="B1808" s="7" t="s">
        <v>18</v>
      </c>
      <c r="C1808" s="7" t="s">
        <v>498</v>
      </c>
      <c r="D1808" s="7" t="s">
        <v>517</v>
      </c>
      <c r="E1808" s="6" t="s">
        <v>2717</v>
      </c>
      <c r="F1808" s="6" t="s">
        <v>22</v>
      </c>
      <c r="G1808" s="6" t="s">
        <v>1131</v>
      </c>
      <c r="H1808" s="6" t="s">
        <v>24</v>
      </c>
      <c r="I1808" s="8">
        <v>4</v>
      </c>
      <c r="J1808" s="8">
        <v>1556000</v>
      </c>
      <c r="K1808" s="8">
        <v>0</v>
      </c>
      <c r="L1808" s="8">
        <v>0</v>
      </c>
      <c r="M1808" s="8">
        <v>-4</v>
      </c>
      <c r="N1808" s="8">
        <v>-1556000</v>
      </c>
      <c r="O1808" s="8">
        <v>0</v>
      </c>
      <c r="P1808" s="8">
        <v>0</v>
      </c>
      <c r="Q1808" s="6" t="s">
        <v>25</v>
      </c>
    </row>
    <row r="1809" spans="1:17" x14ac:dyDescent="0.25">
      <c r="A1809" s="6" t="s">
        <v>1132</v>
      </c>
      <c r="B1809" s="7" t="s">
        <v>18</v>
      </c>
      <c r="C1809" s="7" t="s">
        <v>498</v>
      </c>
      <c r="D1809" s="7" t="s">
        <v>517</v>
      </c>
      <c r="E1809" s="6" t="s">
        <v>2717</v>
      </c>
      <c r="F1809" s="6" t="s">
        <v>22</v>
      </c>
      <c r="G1809" s="6" t="s">
        <v>1133</v>
      </c>
      <c r="H1809" s="6" t="s">
        <v>24</v>
      </c>
      <c r="I1809" s="8">
        <v>5</v>
      </c>
      <c r="J1809" s="8">
        <v>1542519</v>
      </c>
      <c r="K1809" s="8">
        <v>0</v>
      </c>
      <c r="L1809" s="8">
        <v>0</v>
      </c>
      <c r="M1809" s="8">
        <v>-5</v>
      </c>
      <c r="N1809" s="8">
        <v>-1542519</v>
      </c>
      <c r="O1809" s="8">
        <v>0</v>
      </c>
      <c r="P1809" s="8">
        <v>0</v>
      </c>
      <c r="Q1809" s="6" t="s">
        <v>25</v>
      </c>
    </row>
    <row r="1810" spans="1:17" x14ac:dyDescent="0.25">
      <c r="A1810" s="6" t="s">
        <v>962</v>
      </c>
      <c r="B1810" s="7" t="s">
        <v>18</v>
      </c>
      <c r="C1810" s="7" t="s">
        <v>498</v>
      </c>
      <c r="D1810" s="7" t="s">
        <v>517</v>
      </c>
      <c r="E1810" s="6" t="s">
        <v>2717</v>
      </c>
      <c r="F1810" s="6" t="s">
        <v>22</v>
      </c>
      <c r="G1810" s="6" t="s">
        <v>963</v>
      </c>
      <c r="H1810" s="6" t="s">
        <v>24</v>
      </c>
      <c r="I1810" s="8">
        <v>8</v>
      </c>
      <c r="J1810" s="8">
        <v>2056000</v>
      </c>
      <c r="K1810" s="8">
        <v>0</v>
      </c>
      <c r="L1810" s="8">
        <v>0</v>
      </c>
      <c r="M1810" s="8">
        <v>-8</v>
      </c>
      <c r="N1810" s="8">
        <v>-2056000</v>
      </c>
      <c r="O1810" s="8">
        <v>0</v>
      </c>
      <c r="P1810" s="8">
        <v>0</v>
      </c>
      <c r="Q1810" s="6" t="s">
        <v>25</v>
      </c>
    </row>
    <row r="1811" spans="1:17" x14ac:dyDescent="0.25">
      <c r="A1811" s="6" t="s">
        <v>497</v>
      </c>
      <c r="B1811" s="7" t="s">
        <v>18</v>
      </c>
      <c r="C1811" s="7" t="s">
        <v>498</v>
      </c>
      <c r="D1811" s="7" t="s">
        <v>61</v>
      </c>
      <c r="E1811" s="6" t="s">
        <v>2717</v>
      </c>
      <c r="F1811" s="6" t="s">
        <v>22</v>
      </c>
      <c r="G1811" s="6" t="s">
        <v>499</v>
      </c>
      <c r="H1811" s="6" t="s">
        <v>24</v>
      </c>
      <c r="I1811" s="8">
        <v>7867</v>
      </c>
      <c r="J1811" s="8">
        <v>6128393</v>
      </c>
      <c r="K1811" s="8">
        <v>0</v>
      </c>
      <c r="L1811" s="8">
        <v>0</v>
      </c>
      <c r="M1811" s="8">
        <v>-7867</v>
      </c>
      <c r="N1811" s="8">
        <v>-6128393</v>
      </c>
      <c r="O1811" s="8">
        <v>0</v>
      </c>
      <c r="P1811" s="8">
        <v>0</v>
      </c>
      <c r="Q1811" s="6" t="s">
        <v>25</v>
      </c>
    </row>
    <row r="1812" spans="1:17" x14ac:dyDescent="0.25">
      <c r="A1812" s="6" t="s">
        <v>780</v>
      </c>
      <c r="B1812" s="7" t="s">
        <v>18</v>
      </c>
      <c r="C1812" s="7" t="s">
        <v>498</v>
      </c>
      <c r="D1812" s="7" t="s">
        <v>50</v>
      </c>
      <c r="E1812" s="6" t="s">
        <v>2717</v>
      </c>
      <c r="F1812" s="6" t="s">
        <v>22</v>
      </c>
      <c r="G1812" s="6" t="s">
        <v>781</v>
      </c>
      <c r="H1812" s="6" t="s">
        <v>30</v>
      </c>
      <c r="I1812" s="8">
        <v>1500</v>
      </c>
      <c r="J1812" s="8">
        <v>2910000</v>
      </c>
      <c r="K1812" s="8">
        <v>0</v>
      </c>
      <c r="L1812" s="8">
        <v>0</v>
      </c>
      <c r="M1812" s="8">
        <v>-1500</v>
      </c>
      <c r="N1812" s="8">
        <v>-2910000</v>
      </c>
      <c r="O1812" s="8">
        <v>0</v>
      </c>
      <c r="P1812" s="8">
        <v>0</v>
      </c>
      <c r="Q1812" s="6" t="s">
        <v>25</v>
      </c>
    </row>
    <row r="1813" spans="1:17" x14ac:dyDescent="0.25">
      <c r="A1813" s="6" t="s">
        <v>2400</v>
      </c>
      <c r="B1813" s="7" t="s">
        <v>18</v>
      </c>
      <c r="C1813" s="7" t="s">
        <v>498</v>
      </c>
      <c r="D1813" s="7" t="s">
        <v>69</v>
      </c>
      <c r="E1813" s="6" t="s">
        <v>2720</v>
      </c>
      <c r="F1813" s="6" t="s">
        <v>2718</v>
      </c>
      <c r="G1813" s="6" t="s">
        <v>2401</v>
      </c>
      <c r="H1813" s="6" t="s">
        <v>24</v>
      </c>
      <c r="I1813" s="8">
        <v>0</v>
      </c>
      <c r="J1813" s="8">
        <v>0</v>
      </c>
      <c r="K1813" s="8">
        <v>10</v>
      </c>
      <c r="L1813" s="8">
        <v>1006045</v>
      </c>
      <c r="M1813" s="8">
        <v>-10</v>
      </c>
      <c r="N1813" s="8">
        <v>-1006045</v>
      </c>
      <c r="O1813" s="8">
        <v>0</v>
      </c>
      <c r="P1813" s="8">
        <v>0</v>
      </c>
      <c r="Q1813" s="6" t="s">
        <v>25</v>
      </c>
    </row>
    <row r="1814" spans="1:17" x14ac:dyDescent="0.25">
      <c r="A1814" s="6" t="s">
        <v>2596</v>
      </c>
      <c r="B1814" s="7" t="s">
        <v>18</v>
      </c>
      <c r="C1814" s="7" t="s">
        <v>498</v>
      </c>
      <c r="D1814" s="7" t="s">
        <v>69</v>
      </c>
      <c r="E1814" s="6" t="s">
        <v>21</v>
      </c>
      <c r="F1814" s="6" t="s">
        <v>22</v>
      </c>
      <c r="G1814" s="6" t="s">
        <v>2597</v>
      </c>
      <c r="H1814" s="6" t="s">
        <v>24</v>
      </c>
      <c r="I1814" s="8">
        <v>4</v>
      </c>
      <c r="J1814" s="8">
        <v>40000</v>
      </c>
      <c r="K1814" s="8">
        <v>0</v>
      </c>
      <c r="L1814" s="8">
        <v>0</v>
      </c>
      <c r="M1814" s="8">
        <v>-4</v>
      </c>
      <c r="N1814" s="8">
        <v>-40000</v>
      </c>
      <c r="O1814" s="8">
        <v>0</v>
      </c>
      <c r="P1814" s="8">
        <v>0</v>
      </c>
      <c r="Q1814" s="6" t="s">
        <v>25</v>
      </c>
    </row>
    <row r="1815" spans="1:17" x14ac:dyDescent="0.25">
      <c r="A1815" s="6" t="s">
        <v>63</v>
      </c>
      <c r="B1815" s="7" t="s">
        <v>18</v>
      </c>
      <c r="C1815" s="7" t="s">
        <v>64</v>
      </c>
      <c r="D1815" s="7" t="s">
        <v>65</v>
      </c>
      <c r="E1815" s="6" t="s">
        <v>2717</v>
      </c>
      <c r="F1815" s="6" t="s">
        <v>22</v>
      </c>
      <c r="G1815" s="6" t="s">
        <v>66</v>
      </c>
      <c r="H1815" s="6" t="s">
        <v>24</v>
      </c>
      <c r="I1815" s="8">
        <v>257</v>
      </c>
      <c r="J1815" s="8">
        <v>37556695</v>
      </c>
      <c r="K1815" s="8">
        <v>0</v>
      </c>
      <c r="L1815" s="8">
        <v>0</v>
      </c>
      <c r="M1815" s="8">
        <v>-257</v>
      </c>
      <c r="N1815" s="8">
        <v>-37556695</v>
      </c>
      <c r="O1815" s="8">
        <v>0</v>
      </c>
      <c r="P1815" s="8">
        <v>0</v>
      </c>
      <c r="Q1815" s="6" t="s">
        <v>25</v>
      </c>
    </row>
    <row r="1816" spans="1:17" x14ac:dyDescent="0.25">
      <c r="A1816" s="6" t="s">
        <v>284</v>
      </c>
      <c r="B1816" s="7" t="s">
        <v>18</v>
      </c>
      <c r="C1816" s="7" t="s">
        <v>64</v>
      </c>
      <c r="D1816" s="7" t="s">
        <v>152</v>
      </c>
      <c r="E1816" s="6" t="s">
        <v>2717</v>
      </c>
      <c r="F1816" s="6" t="s">
        <v>22</v>
      </c>
      <c r="G1816" s="6" t="s">
        <v>285</v>
      </c>
      <c r="H1816" s="6" t="s">
        <v>24</v>
      </c>
      <c r="I1816" s="8">
        <v>98</v>
      </c>
      <c r="J1816" s="8">
        <v>10290000</v>
      </c>
      <c r="K1816" s="8">
        <v>0</v>
      </c>
      <c r="L1816" s="8">
        <v>0</v>
      </c>
      <c r="M1816" s="8">
        <v>-98</v>
      </c>
      <c r="N1816" s="8">
        <v>-10290000</v>
      </c>
      <c r="O1816" s="8">
        <v>0</v>
      </c>
      <c r="P1816" s="8">
        <v>0</v>
      </c>
      <c r="Q1816" s="6" t="s">
        <v>25</v>
      </c>
    </row>
    <row r="1817" spans="1:17" x14ac:dyDescent="0.25">
      <c r="A1817" s="6" t="s">
        <v>644</v>
      </c>
      <c r="B1817" s="7" t="s">
        <v>18</v>
      </c>
      <c r="C1817" s="7" t="s">
        <v>64</v>
      </c>
      <c r="D1817" s="7" t="s">
        <v>152</v>
      </c>
      <c r="E1817" s="6" t="s">
        <v>2717</v>
      </c>
      <c r="F1817" s="6" t="s">
        <v>22</v>
      </c>
      <c r="G1817" s="6" t="s">
        <v>645</v>
      </c>
      <c r="H1817" s="6" t="s">
        <v>24</v>
      </c>
      <c r="I1817" s="8">
        <v>38</v>
      </c>
      <c r="J1817" s="8">
        <v>4180000</v>
      </c>
      <c r="K1817" s="8">
        <v>0</v>
      </c>
      <c r="L1817" s="8">
        <v>0</v>
      </c>
      <c r="M1817" s="8">
        <v>-38</v>
      </c>
      <c r="N1817" s="8">
        <v>-4180000</v>
      </c>
      <c r="O1817" s="8">
        <v>0</v>
      </c>
      <c r="P1817" s="8">
        <v>0</v>
      </c>
      <c r="Q1817" s="6" t="s">
        <v>25</v>
      </c>
    </row>
    <row r="1818" spans="1:17" x14ac:dyDescent="0.25">
      <c r="A1818" s="6" t="s">
        <v>644</v>
      </c>
      <c r="B1818" s="7" t="s">
        <v>18</v>
      </c>
      <c r="C1818" s="7" t="s">
        <v>64</v>
      </c>
      <c r="D1818" s="7" t="s">
        <v>152</v>
      </c>
      <c r="E1818" s="6" t="s">
        <v>736</v>
      </c>
      <c r="F1818" s="6" t="s">
        <v>2718</v>
      </c>
      <c r="G1818" s="6" t="s">
        <v>645</v>
      </c>
      <c r="H1818" s="6" t="s">
        <v>24</v>
      </c>
      <c r="I1818" s="8">
        <v>2</v>
      </c>
      <c r="J1818" s="8">
        <v>220000</v>
      </c>
      <c r="K1818" s="8">
        <v>0</v>
      </c>
      <c r="L1818" s="8">
        <v>0</v>
      </c>
      <c r="M1818" s="8">
        <v>-2</v>
      </c>
      <c r="N1818" s="8">
        <v>-220000</v>
      </c>
      <c r="O1818" s="8">
        <v>0</v>
      </c>
      <c r="P1818" s="8">
        <v>0</v>
      </c>
      <c r="Q1818" s="6" t="s">
        <v>25</v>
      </c>
    </row>
    <row r="1819" spans="1:17" x14ac:dyDescent="0.25">
      <c r="A1819" s="6" t="s">
        <v>1184</v>
      </c>
      <c r="B1819" s="7" t="s">
        <v>18</v>
      </c>
      <c r="C1819" s="7" t="s">
        <v>64</v>
      </c>
      <c r="D1819" s="7" t="s">
        <v>93</v>
      </c>
      <c r="E1819" s="6" t="s">
        <v>2717</v>
      </c>
      <c r="F1819" s="6" t="s">
        <v>22</v>
      </c>
      <c r="G1819" s="6" t="s">
        <v>1185</v>
      </c>
      <c r="H1819" s="6" t="s">
        <v>24</v>
      </c>
      <c r="I1819" s="8">
        <v>16000</v>
      </c>
      <c r="J1819" s="8">
        <v>1440000</v>
      </c>
      <c r="K1819" s="8">
        <v>0</v>
      </c>
      <c r="L1819" s="8">
        <v>0</v>
      </c>
      <c r="M1819" s="8">
        <v>-16000</v>
      </c>
      <c r="N1819" s="8">
        <v>-1440000</v>
      </c>
      <c r="O1819" s="8">
        <v>0</v>
      </c>
      <c r="P1819" s="8">
        <v>0</v>
      </c>
      <c r="Q1819" s="6" t="s">
        <v>25</v>
      </c>
    </row>
    <row r="1820" spans="1:17" x14ac:dyDescent="0.25">
      <c r="A1820" s="6" t="s">
        <v>328</v>
      </c>
      <c r="B1820" s="7" t="s">
        <v>18</v>
      </c>
      <c r="C1820" s="7" t="s">
        <v>64</v>
      </c>
      <c r="D1820" s="7" t="s">
        <v>329</v>
      </c>
      <c r="E1820" s="6" t="s">
        <v>2717</v>
      </c>
      <c r="F1820" s="6" t="s">
        <v>22</v>
      </c>
      <c r="G1820" s="6" t="s">
        <v>330</v>
      </c>
      <c r="H1820" s="6" t="s">
        <v>24</v>
      </c>
      <c r="I1820" s="8">
        <v>72</v>
      </c>
      <c r="J1820" s="8">
        <v>9564768</v>
      </c>
      <c r="K1820" s="8">
        <v>0</v>
      </c>
      <c r="L1820" s="8">
        <v>0</v>
      </c>
      <c r="M1820" s="8">
        <v>-72</v>
      </c>
      <c r="N1820" s="8">
        <v>-9564768</v>
      </c>
      <c r="O1820" s="8">
        <v>0</v>
      </c>
      <c r="P1820" s="8">
        <v>0</v>
      </c>
      <c r="Q1820" s="6" t="s">
        <v>25</v>
      </c>
    </row>
    <row r="1821" spans="1:17" x14ac:dyDescent="0.25">
      <c r="A1821" s="6" t="s">
        <v>2604</v>
      </c>
      <c r="B1821" s="7" t="s">
        <v>18</v>
      </c>
      <c r="C1821" s="7" t="s">
        <v>64</v>
      </c>
      <c r="D1821" s="7" t="s">
        <v>166</v>
      </c>
      <c r="E1821" s="6" t="s">
        <v>74</v>
      </c>
      <c r="F1821" s="6" t="s">
        <v>2718</v>
      </c>
      <c r="G1821" s="6" t="s">
        <v>2605</v>
      </c>
      <c r="H1821" s="6" t="s">
        <v>24</v>
      </c>
      <c r="I1821" s="8">
        <v>11</v>
      </c>
      <c r="J1821" s="8">
        <v>28450</v>
      </c>
      <c r="K1821" s="8">
        <v>0</v>
      </c>
      <c r="L1821" s="8">
        <v>101</v>
      </c>
      <c r="M1821" s="8">
        <v>-11</v>
      </c>
      <c r="N1821" s="8">
        <v>-28551</v>
      </c>
      <c r="O1821" s="8">
        <v>0</v>
      </c>
      <c r="P1821" s="8">
        <v>0</v>
      </c>
      <c r="Q1821" s="6" t="s">
        <v>25</v>
      </c>
    </row>
    <row r="1822" spans="1:17" x14ac:dyDescent="0.25">
      <c r="A1822" s="6" t="s">
        <v>1028</v>
      </c>
      <c r="B1822" s="7" t="s">
        <v>18</v>
      </c>
      <c r="C1822" s="7" t="s">
        <v>64</v>
      </c>
      <c r="D1822" s="7" t="s">
        <v>166</v>
      </c>
      <c r="E1822" s="6" t="s">
        <v>2717</v>
      </c>
      <c r="F1822" s="6" t="s">
        <v>22</v>
      </c>
      <c r="G1822" s="6" t="s">
        <v>1029</v>
      </c>
      <c r="H1822" s="6" t="s">
        <v>24</v>
      </c>
      <c r="I1822" s="8">
        <v>559</v>
      </c>
      <c r="J1822" s="8">
        <v>1863276</v>
      </c>
      <c r="K1822" s="8">
        <v>0</v>
      </c>
      <c r="L1822" s="8">
        <v>0</v>
      </c>
      <c r="M1822" s="8">
        <v>-559</v>
      </c>
      <c r="N1822" s="8">
        <v>-1863276</v>
      </c>
      <c r="O1822" s="8">
        <v>0</v>
      </c>
      <c r="P1822" s="8">
        <v>0</v>
      </c>
      <c r="Q1822" s="6" t="s">
        <v>25</v>
      </c>
    </row>
    <row r="1823" spans="1:17" x14ac:dyDescent="0.25">
      <c r="A1823" s="6" t="s">
        <v>1251</v>
      </c>
      <c r="B1823" s="7" t="s">
        <v>18</v>
      </c>
      <c r="C1823" s="7" t="s">
        <v>64</v>
      </c>
      <c r="D1823" s="7" t="s">
        <v>166</v>
      </c>
      <c r="E1823" s="6" t="s">
        <v>2717</v>
      </c>
      <c r="F1823" s="6" t="s">
        <v>22</v>
      </c>
      <c r="G1823" s="6" t="s">
        <v>1252</v>
      </c>
      <c r="H1823" s="6" t="s">
        <v>24</v>
      </c>
      <c r="I1823" s="8">
        <v>549</v>
      </c>
      <c r="J1823" s="8">
        <v>1214388</v>
      </c>
      <c r="K1823" s="8">
        <v>0</v>
      </c>
      <c r="L1823" s="8">
        <v>0</v>
      </c>
      <c r="M1823" s="8">
        <v>-549</v>
      </c>
      <c r="N1823" s="8">
        <v>-1214388</v>
      </c>
      <c r="O1823" s="8">
        <v>0</v>
      </c>
      <c r="P1823" s="8">
        <v>0</v>
      </c>
      <c r="Q1823" s="6" t="s">
        <v>25</v>
      </c>
    </row>
    <row r="1824" spans="1:17" x14ac:dyDescent="0.25">
      <c r="A1824" s="6" t="s">
        <v>581</v>
      </c>
      <c r="B1824" s="7" t="s">
        <v>18</v>
      </c>
      <c r="C1824" s="7" t="s">
        <v>64</v>
      </c>
      <c r="D1824" s="7" t="s">
        <v>166</v>
      </c>
      <c r="E1824" s="6" t="s">
        <v>2717</v>
      </c>
      <c r="F1824" s="6" t="s">
        <v>22</v>
      </c>
      <c r="G1824" s="6" t="s">
        <v>582</v>
      </c>
      <c r="H1824" s="6" t="s">
        <v>24</v>
      </c>
      <c r="I1824" s="8">
        <v>500</v>
      </c>
      <c r="J1824" s="8">
        <v>4991200</v>
      </c>
      <c r="K1824" s="8">
        <v>0</v>
      </c>
      <c r="L1824" s="8">
        <v>0</v>
      </c>
      <c r="M1824" s="8">
        <v>-500</v>
      </c>
      <c r="N1824" s="8">
        <v>-4991200</v>
      </c>
      <c r="O1824" s="8">
        <v>0</v>
      </c>
      <c r="P1824" s="8">
        <v>0</v>
      </c>
      <c r="Q1824" s="6" t="s">
        <v>25</v>
      </c>
    </row>
    <row r="1825" spans="1:17" x14ac:dyDescent="0.25">
      <c r="A1825" s="6" t="s">
        <v>1064</v>
      </c>
      <c r="B1825" s="7" t="s">
        <v>18</v>
      </c>
      <c r="C1825" s="7" t="s">
        <v>64</v>
      </c>
      <c r="D1825" s="7" t="s">
        <v>166</v>
      </c>
      <c r="E1825" s="6" t="s">
        <v>2717</v>
      </c>
      <c r="F1825" s="6" t="s">
        <v>22</v>
      </c>
      <c r="G1825" s="6" t="s">
        <v>1065</v>
      </c>
      <c r="H1825" s="6" t="s">
        <v>24</v>
      </c>
      <c r="I1825" s="8">
        <v>328</v>
      </c>
      <c r="J1825" s="8">
        <v>1699476</v>
      </c>
      <c r="K1825" s="8">
        <v>0</v>
      </c>
      <c r="L1825" s="8">
        <v>0</v>
      </c>
      <c r="M1825" s="8">
        <v>-328</v>
      </c>
      <c r="N1825" s="8">
        <v>-1699476</v>
      </c>
      <c r="O1825" s="8">
        <v>0</v>
      </c>
      <c r="P1825" s="8">
        <v>0</v>
      </c>
      <c r="Q1825" s="6" t="s">
        <v>25</v>
      </c>
    </row>
    <row r="1826" spans="1:17" x14ac:dyDescent="0.25">
      <c r="A1826" s="6" t="s">
        <v>2113</v>
      </c>
      <c r="B1826" s="7" t="s">
        <v>18</v>
      </c>
      <c r="C1826" s="7" t="s">
        <v>64</v>
      </c>
      <c r="D1826" s="7" t="s">
        <v>86</v>
      </c>
      <c r="E1826" s="9" t="s">
        <v>51</v>
      </c>
      <c r="F1826" s="6" t="s">
        <v>22</v>
      </c>
      <c r="G1826" s="6" t="s">
        <v>2114</v>
      </c>
      <c r="H1826" s="6" t="s">
        <v>24</v>
      </c>
      <c r="I1826" s="8">
        <v>44</v>
      </c>
      <c r="J1826" s="8">
        <v>99366</v>
      </c>
      <c r="K1826" s="8">
        <v>0</v>
      </c>
      <c r="L1826" s="8">
        <v>0</v>
      </c>
      <c r="M1826" s="8">
        <v>-44</v>
      </c>
      <c r="N1826" s="8">
        <v>-99366</v>
      </c>
      <c r="O1826" s="8">
        <v>0</v>
      </c>
      <c r="P1826" s="8">
        <v>0</v>
      </c>
      <c r="Q1826" s="6" t="s">
        <v>25</v>
      </c>
    </row>
    <row r="1827" spans="1:17" x14ac:dyDescent="0.25">
      <c r="A1827" s="6" t="s">
        <v>198</v>
      </c>
      <c r="B1827" s="7" t="s">
        <v>18</v>
      </c>
      <c r="C1827" s="7" t="s">
        <v>64</v>
      </c>
      <c r="D1827" s="7" t="s">
        <v>86</v>
      </c>
      <c r="E1827" s="6" t="s">
        <v>2717</v>
      </c>
      <c r="F1827" s="6" t="s">
        <v>22</v>
      </c>
      <c r="G1827" s="6" t="s">
        <v>199</v>
      </c>
      <c r="H1827" s="6" t="s">
        <v>24</v>
      </c>
      <c r="I1827" s="8">
        <v>3730</v>
      </c>
      <c r="J1827" s="8">
        <v>25013380</v>
      </c>
      <c r="K1827" s="8">
        <v>0</v>
      </c>
      <c r="L1827" s="8">
        <v>0</v>
      </c>
      <c r="M1827" s="8">
        <v>-3730</v>
      </c>
      <c r="N1827" s="8">
        <v>-25013380</v>
      </c>
      <c r="O1827" s="8">
        <v>0</v>
      </c>
      <c r="P1827" s="8">
        <v>0</v>
      </c>
      <c r="Q1827" s="6" t="s">
        <v>25</v>
      </c>
    </row>
    <row r="1828" spans="1:17" x14ac:dyDescent="0.25">
      <c r="A1828" s="6" t="s">
        <v>909</v>
      </c>
      <c r="B1828" s="7" t="s">
        <v>18</v>
      </c>
      <c r="C1828" s="7" t="s">
        <v>64</v>
      </c>
      <c r="D1828" s="7" t="s">
        <v>61</v>
      </c>
      <c r="E1828" s="6" t="s">
        <v>2717</v>
      </c>
      <c r="F1828" s="6" t="s">
        <v>22</v>
      </c>
      <c r="G1828" s="6" t="s">
        <v>910</v>
      </c>
      <c r="H1828" s="6" t="s">
        <v>24</v>
      </c>
      <c r="I1828" s="8">
        <v>148</v>
      </c>
      <c r="J1828" s="8">
        <v>2274612</v>
      </c>
      <c r="K1828" s="8">
        <v>0</v>
      </c>
      <c r="L1828" s="8">
        <v>0</v>
      </c>
      <c r="M1828" s="8">
        <v>-148</v>
      </c>
      <c r="N1828" s="8">
        <v>-2274612</v>
      </c>
      <c r="O1828" s="8">
        <v>0</v>
      </c>
      <c r="P1828" s="8">
        <v>0</v>
      </c>
      <c r="Q1828" s="6" t="s">
        <v>25</v>
      </c>
    </row>
    <row r="1829" spans="1:17" x14ac:dyDescent="0.25">
      <c r="A1829" s="6" t="s">
        <v>340</v>
      </c>
      <c r="B1829" s="7" t="s">
        <v>18</v>
      </c>
      <c r="C1829" s="7" t="s">
        <v>64</v>
      </c>
      <c r="D1829" s="7" t="s">
        <v>61</v>
      </c>
      <c r="E1829" s="6" t="s">
        <v>229</v>
      </c>
      <c r="F1829" s="6" t="s">
        <v>22</v>
      </c>
      <c r="G1829" s="6" t="s">
        <v>341</v>
      </c>
      <c r="H1829" s="6" t="s">
        <v>24</v>
      </c>
      <c r="I1829" s="8">
        <v>208</v>
      </c>
      <c r="J1829" s="8">
        <v>6918707</v>
      </c>
      <c r="K1829" s="8">
        <v>0</v>
      </c>
      <c r="L1829" s="8">
        <v>1</v>
      </c>
      <c r="M1829" s="8">
        <v>-208</v>
      </c>
      <c r="N1829" s="8">
        <v>-6918708</v>
      </c>
      <c r="O1829" s="8">
        <v>0</v>
      </c>
      <c r="P1829" s="8">
        <v>0</v>
      </c>
      <c r="Q1829" s="6" t="s">
        <v>25</v>
      </c>
    </row>
    <row r="1830" spans="1:17" x14ac:dyDescent="0.25">
      <c r="A1830" s="6" t="s">
        <v>161</v>
      </c>
      <c r="B1830" s="7" t="s">
        <v>18</v>
      </c>
      <c r="C1830" s="7" t="s">
        <v>64</v>
      </c>
      <c r="D1830" s="7" t="s">
        <v>61</v>
      </c>
      <c r="E1830" s="6" t="s">
        <v>2717</v>
      </c>
      <c r="F1830" s="6" t="s">
        <v>22</v>
      </c>
      <c r="G1830" s="6" t="s">
        <v>162</v>
      </c>
      <c r="H1830" s="6" t="s">
        <v>24</v>
      </c>
      <c r="I1830" s="8">
        <v>548</v>
      </c>
      <c r="J1830" s="8">
        <v>17131654</v>
      </c>
      <c r="K1830" s="8">
        <v>0</v>
      </c>
      <c r="L1830" s="8">
        <v>0</v>
      </c>
      <c r="M1830" s="8">
        <v>-548</v>
      </c>
      <c r="N1830" s="8">
        <v>-17131654</v>
      </c>
      <c r="O1830" s="8">
        <v>0</v>
      </c>
      <c r="P1830" s="8">
        <v>0</v>
      </c>
      <c r="Q1830" s="6" t="s">
        <v>25</v>
      </c>
    </row>
    <row r="1831" spans="1:17" x14ac:dyDescent="0.25">
      <c r="A1831" s="6" t="s">
        <v>636</v>
      </c>
      <c r="B1831" s="7" t="s">
        <v>18</v>
      </c>
      <c r="C1831" s="7" t="s">
        <v>64</v>
      </c>
      <c r="D1831" s="7" t="s">
        <v>61</v>
      </c>
      <c r="E1831" s="6" t="s">
        <v>2717</v>
      </c>
      <c r="F1831" s="6" t="s">
        <v>22</v>
      </c>
      <c r="G1831" s="6" t="s">
        <v>637</v>
      </c>
      <c r="H1831" s="6" t="s">
        <v>24</v>
      </c>
      <c r="I1831" s="8">
        <v>270</v>
      </c>
      <c r="J1831" s="8">
        <v>4406036</v>
      </c>
      <c r="K1831" s="8">
        <v>0</v>
      </c>
      <c r="L1831" s="8">
        <v>0</v>
      </c>
      <c r="M1831" s="8">
        <v>-270</v>
      </c>
      <c r="N1831" s="8">
        <v>-4406036</v>
      </c>
      <c r="O1831" s="8">
        <v>0</v>
      </c>
      <c r="P1831" s="8">
        <v>0</v>
      </c>
      <c r="Q1831" s="6" t="s">
        <v>25</v>
      </c>
    </row>
    <row r="1832" spans="1:17" x14ac:dyDescent="0.25">
      <c r="A1832" s="6" t="s">
        <v>668</v>
      </c>
      <c r="B1832" s="7" t="s">
        <v>18</v>
      </c>
      <c r="C1832" s="7" t="s">
        <v>64</v>
      </c>
      <c r="D1832" s="7" t="s">
        <v>61</v>
      </c>
      <c r="E1832" s="6" t="s">
        <v>2717</v>
      </c>
      <c r="F1832" s="6" t="s">
        <v>22</v>
      </c>
      <c r="G1832" s="6" t="s">
        <v>669</v>
      </c>
      <c r="H1832" s="6" t="s">
        <v>24</v>
      </c>
      <c r="I1832" s="8">
        <v>276</v>
      </c>
      <c r="J1832" s="8">
        <v>3968778</v>
      </c>
      <c r="K1832" s="8">
        <v>0</v>
      </c>
      <c r="L1832" s="8">
        <v>0</v>
      </c>
      <c r="M1832" s="8">
        <v>-276</v>
      </c>
      <c r="N1832" s="8">
        <v>-3968778</v>
      </c>
      <c r="O1832" s="8">
        <v>0</v>
      </c>
      <c r="P1832" s="8">
        <v>0</v>
      </c>
      <c r="Q1832" s="6" t="s">
        <v>25</v>
      </c>
    </row>
    <row r="1833" spans="1:17" x14ac:dyDescent="0.25">
      <c r="A1833" s="6" t="s">
        <v>247</v>
      </c>
      <c r="B1833" s="7" t="s">
        <v>18</v>
      </c>
      <c r="C1833" s="7" t="s">
        <v>64</v>
      </c>
      <c r="D1833" s="7" t="s">
        <v>61</v>
      </c>
      <c r="E1833" s="6" t="s">
        <v>2723</v>
      </c>
      <c r="F1833" s="6" t="s">
        <v>22</v>
      </c>
      <c r="G1833" s="6" t="s">
        <v>248</v>
      </c>
      <c r="H1833" s="6" t="s">
        <v>24</v>
      </c>
      <c r="I1833" s="8">
        <v>60</v>
      </c>
      <c r="J1833" s="8">
        <v>2488493</v>
      </c>
      <c r="K1833" s="8">
        <v>0</v>
      </c>
      <c r="L1833" s="8">
        <v>0</v>
      </c>
      <c r="M1833" s="8">
        <v>-60</v>
      </c>
      <c r="N1833" s="8">
        <v>-2488493</v>
      </c>
      <c r="O1833" s="8">
        <v>0</v>
      </c>
      <c r="P1833" s="8">
        <v>0</v>
      </c>
      <c r="Q1833" s="6" t="s">
        <v>25</v>
      </c>
    </row>
    <row r="1834" spans="1:17" x14ac:dyDescent="0.25">
      <c r="A1834" s="6" t="s">
        <v>112</v>
      </c>
      <c r="B1834" s="7" t="s">
        <v>18</v>
      </c>
      <c r="C1834" s="7" t="s">
        <v>64</v>
      </c>
      <c r="D1834" s="7" t="s">
        <v>61</v>
      </c>
      <c r="E1834" s="6" t="s">
        <v>2717</v>
      </c>
      <c r="F1834" s="6" t="s">
        <v>22</v>
      </c>
      <c r="G1834" s="6" t="s">
        <v>113</v>
      </c>
      <c r="H1834" s="6" t="s">
        <v>24</v>
      </c>
      <c r="I1834" s="8">
        <v>583</v>
      </c>
      <c r="J1834" s="8">
        <v>22249609</v>
      </c>
      <c r="K1834" s="8">
        <v>0</v>
      </c>
      <c r="L1834" s="8">
        <v>0</v>
      </c>
      <c r="M1834" s="8">
        <v>-583</v>
      </c>
      <c r="N1834" s="8">
        <v>-22249609</v>
      </c>
      <c r="O1834" s="8">
        <v>0</v>
      </c>
      <c r="P1834" s="8">
        <v>0</v>
      </c>
      <c r="Q1834" s="6" t="s">
        <v>25</v>
      </c>
    </row>
    <row r="1835" spans="1:17" x14ac:dyDescent="0.25">
      <c r="A1835" s="6" t="s">
        <v>1997</v>
      </c>
      <c r="B1835" s="7" t="s">
        <v>18</v>
      </c>
      <c r="C1835" s="7" t="s">
        <v>64</v>
      </c>
      <c r="D1835" s="7" t="s">
        <v>61</v>
      </c>
      <c r="E1835" s="6" t="s">
        <v>229</v>
      </c>
      <c r="F1835" s="6" t="s">
        <v>22</v>
      </c>
      <c r="G1835" s="6" t="s">
        <v>1998</v>
      </c>
      <c r="H1835" s="6" t="s">
        <v>24</v>
      </c>
      <c r="I1835" s="8">
        <v>4</v>
      </c>
      <c r="J1835" s="8">
        <v>12200</v>
      </c>
      <c r="K1835" s="8">
        <v>230</v>
      </c>
      <c r="L1835" s="8">
        <v>701500</v>
      </c>
      <c r="M1835" s="8">
        <v>-234</v>
      </c>
      <c r="N1835" s="8">
        <v>-713700</v>
      </c>
      <c r="O1835" s="8">
        <v>0</v>
      </c>
      <c r="P1835" s="8">
        <v>0</v>
      </c>
      <c r="Q1835" s="6" t="s">
        <v>25</v>
      </c>
    </row>
    <row r="1836" spans="1:17" x14ac:dyDescent="0.25">
      <c r="A1836" s="6" t="s">
        <v>759</v>
      </c>
      <c r="B1836" s="7" t="s">
        <v>18</v>
      </c>
      <c r="C1836" s="7" t="s">
        <v>760</v>
      </c>
      <c r="D1836" s="7" t="s">
        <v>351</v>
      </c>
      <c r="E1836" s="6" t="s">
        <v>157</v>
      </c>
      <c r="F1836" s="6" t="s">
        <v>22</v>
      </c>
      <c r="G1836" s="6" t="s">
        <v>761</v>
      </c>
      <c r="H1836" s="6" t="s">
        <v>24</v>
      </c>
      <c r="I1836" s="8">
        <v>0</v>
      </c>
      <c r="J1836" s="8">
        <v>0</v>
      </c>
      <c r="K1836" s="8">
        <v>75</v>
      </c>
      <c r="L1836" s="8">
        <v>1911750</v>
      </c>
      <c r="M1836" s="8">
        <v>-75</v>
      </c>
      <c r="N1836" s="8">
        <v>-1911750</v>
      </c>
      <c r="O1836" s="8">
        <v>0</v>
      </c>
      <c r="P1836" s="8">
        <v>0</v>
      </c>
      <c r="Q1836" s="6" t="s">
        <v>25</v>
      </c>
    </row>
    <row r="1837" spans="1:17" x14ac:dyDescent="0.25">
      <c r="A1837" s="6" t="s">
        <v>772</v>
      </c>
      <c r="B1837" s="7" t="s">
        <v>18</v>
      </c>
      <c r="C1837" s="7" t="s">
        <v>760</v>
      </c>
      <c r="D1837" s="7" t="s">
        <v>536</v>
      </c>
      <c r="E1837" s="6" t="s">
        <v>2717</v>
      </c>
      <c r="F1837" s="6" t="s">
        <v>22</v>
      </c>
      <c r="G1837" s="6" t="s">
        <v>773</v>
      </c>
      <c r="H1837" s="6" t="s">
        <v>30</v>
      </c>
      <c r="I1837" s="8">
        <v>50</v>
      </c>
      <c r="J1837" s="8">
        <v>3000000</v>
      </c>
      <c r="K1837" s="8">
        <v>0</v>
      </c>
      <c r="L1837" s="8">
        <v>0</v>
      </c>
      <c r="M1837" s="8">
        <v>-50</v>
      </c>
      <c r="N1837" s="8">
        <v>-3000000</v>
      </c>
      <c r="O1837" s="8">
        <v>0</v>
      </c>
      <c r="P1837" s="8">
        <v>0</v>
      </c>
      <c r="Q1837" s="6" t="s">
        <v>25</v>
      </c>
    </row>
    <row r="1838" spans="1:17" x14ac:dyDescent="0.25">
      <c r="A1838" s="6" t="s">
        <v>884</v>
      </c>
      <c r="B1838" s="7" t="s">
        <v>18</v>
      </c>
      <c r="C1838" s="7" t="s">
        <v>760</v>
      </c>
      <c r="D1838" s="7" t="s">
        <v>536</v>
      </c>
      <c r="E1838" s="9" t="s">
        <v>51</v>
      </c>
      <c r="F1838" s="6" t="s">
        <v>22</v>
      </c>
      <c r="G1838" s="6" t="s">
        <v>885</v>
      </c>
      <c r="H1838" s="6" t="s">
        <v>30</v>
      </c>
      <c r="I1838" s="8">
        <v>10</v>
      </c>
      <c r="J1838" s="8">
        <v>607780</v>
      </c>
      <c r="K1838" s="8">
        <v>0</v>
      </c>
      <c r="L1838" s="8">
        <v>0</v>
      </c>
      <c r="M1838" s="8">
        <v>-10</v>
      </c>
      <c r="N1838" s="8">
        <v>-607780</v>
      </c>
      <c r="O1838" s="8">
        <v>0</v>
      </c>
      <c r="P1838" s="8">
        <v>0</v>
      </c>
      <c r="Q1838" s="6" t="s">
        <v>25</v>
      </c>
    </row>
    <row r="1839" spans="1:17" x14ac:dyDescent="0.25">
      <c r="A1839" s="6" t="s">
        <v>784</v>
      </c>
      <c r="B1839" s="7" t="s">
        <v>18</v>
      </c>
      <c r="C1839" s="7" t="s">
        <v>760</v>
      </c>
      <c r="D1839" s="7" t="s">
        <v>536</v>
      </c>
      <c r="E1839" s="6" t="s">
        <v>2717</v>
      </c>
      <c r="F1839" s="6" t="s">
        <v>22</v>
      </c>
      <c r="G1839" s="6" t="s">
        <v>785</v>
      </c>
      <c r="H1839" s="6" t="s">
        <v>30</v>
      </c>
      <c r="I1839" s="8">
        <v>50</v>
      </c>
      <c r="J1839" s="8">
        <v>2900000</v>
      </c>
      <c r="K1839" s="8">
        <v>0</v>
      </c>
      <c r="L1839" s="8">
        <v>0</v>
      </c>
      <c r="M1839" s="8">
        <v>-50</v>
      </c>
      <c r="N1839" s="8">
        <v>-2900000</v>
      </c>
      <c r="O1839" s="8">
        <v>0</v>
      </c>
      <c r="P1839" s="8">
        <v>0</v>
      </c>
      <c r="Q1839" s="6" t="s">
        <v>25</v>
      </c>
    </row>
    <row r="1840" spans="1:17" x14ac:dyDescent="0.25">
      <c r="A1840" s="6" t="s">
        <v>2374</v>
      </c>
      <c r="B1840" s="7" t="s">
        <v>18</v>
      </c>
      <c r="C1840" s="7" t="s">
        <v>760</v>
      </c>
      <c r="D1840" s="7" t="s">
        <v>882</v>
      </c>
      <c r="E1840" s="6" t="s">
        <v>157</v>
      </c>
      <c r="F1840" s="6" t="s">
        <v>22</v>
      </c>
      <c r="G1840" s="6" t="s">
        <v>2375</v>
      </c>
      <c r="H1840" s="6" t="s">
        <v>24</v>
      </c>
      <c r="I1840" s="8">
        <v>3</v>
      </c>
      <c r="J1840" s="8">
        <v>8993</v>
      </c>
      <c r="K1840" s="8">
        <v>72</v>
      </c>
      <c r="L1840" s="8">
        <v>215826</v>
      </c>
      <c r="M1840" s="8">
        <v>-75</v>
      </c>
      <c r="N1840" s="8">
        <v>-224819</v>
      </c>
      <c r="O1840" s="8">
        <v>0</v>
      </c>
      <c r="P1840" s="8">
        <v>0</v>
      </c>
      <c r="Q1840" s="6" t="s">
        <v>25</v>
      </c>
    </row>
    <row r="1841" spans="1:17" x14ac:dyDescent="0.25">
      <c r="A1841" s="6" t="s">
        <v>1289</v>
      </c>
      <c r="B1841" s="7" t="s">
        <v>18</v>
      </c>
      <c r="C1841" s="7" t="s">
        <v>20</v>
      </c>
      <c r="D1841" s="7" t="s">
        <v>152</v>
      </c>
      <c r="E1841" s="6" t="s">
        <v>2717</v>
      </c>
      <c r="F1841" s="6" t="s">
        <v>22</v>
      </c>
      <c r="G1841" s="6" t="s">
        <v>1290</v>
      </c>
      <c r="H1841" s="6" t="s">
        <v>30</v>
      </c>
      <c r="I1841" s="8">
        <v>38</v>
      </c>
      <c r="J1841" s="8">
        <v>1140000</v>
      </c>
      <c r="K1841" s="8">
        <v>0</v>
      </c>
      <c r="L1841" s="8">
        <v>0</v>
      </c>
      <c r="M1841" s="8">
        <v>-38</v>
      </c>
      <c r="N1841" s="8">
        <v>-1140000</v>
      </c>
      <c r="O1841" s="8">
        <v>0</v>
      </c>
      <c r="P1841" s="8">
        <v>0</v>
      </c>
      <c r="Q1841" s="6" t="s">
        <v>25</v>
      </c>
    </row>
    <row r="1842" spans="1:17" x14ac:dyDescent="0.25">
      <c r="A1842" s="6" t="s">
        <v>1214</v>
      </c>
      <c r="B1842" s="7" t="s">
        <v>18</v>
      </c>
      <c r="C1842" s="7" t="s">
        <v>1215</v>
      </c>
      <c r="D1842" s="7" t="s">
        <v>152</v>
      </c>
      <c r="E1842" s="6" t="s">
        <v>2717</v>
      </c>
      <c r="F1842" s="6" t="s">
        <v>22</v>
      </c>
      <c r="G1842" s="6" t="s">
        <v>1216</v>
      </c>
      <c r="H1842" s="6" t="s">
        <v>30</v>
      </c>
      <c r="I1842" s="8">
        <v>55</v>
      </c>
      <c r="J1842" s="8">
        <v>1300750</v>
      </c>
      <c r="K1842" s="8">
        <v>0</v>
      </c>
      <c r="L1842" s="8">
        <v>0</v>
      </c>
      <c r="M1842" s="8">
        <v>-55</v>
      </c>
      <c r="N1842" s="8">
        <v>-1300750</v>
      </c>
      <c r="O1842" s="8">
        <v>0</v>
      </c>
      <c r="P1842" s="8">
        <v>0</v>
      </c>
      <c r="Q1842" s="6" t="s">
        <v>25</v>
      </c>
    </row>
    <row r="1843" spans="1:17" x14ac:dyDescent="0.25">
      <c r="A1843" s="6" t="s">
        <v>988</v>
      </c>
      <c r="B1843" s="7" t="s">
        <v>18</v>
      </c>
      <c r="C1843" s="7" t="s">
        <v>77</v>
      </c>
      <c r="D1843" s="7" t="s">
        <v>140</v>
      </c>
      <c r="E1843" s="6" t="s">
        <v>2717</v>
      </c>
      <c r="F1843" s="6" t="s">
        <v>22</v>
      </c>
      <c r="G1843" s="6" t="s">
        <v>989</v>
      </c>
      <c r="H1843" s="6" t="s">
        <v>24</v>
      </c>
      <c r="I1843" s="8">
        <v>110</v>
      </c>
      <c r="J1843" s="8">
        <v>1961630</v>
      </c>
      <c r="K1843" s="8">
        <v>0</v>
      </c>
      <c r="L1843" s="8">
        <v>0</v>
      </c>
      <c r="M1843" s="8">
        <v>-110</v>
      </c>
      <c r="N1843" s="8">
        <v>-1961630</v>
      </c>
      <c r="O1843" s="8">
        <v>0</v>
      </c>
      <c r="P1843" s="8">
        <v>0</v>
      </c>
      <c r="Q1843" s="6" t="s">
        <v>25</v>
      </c>
    </row>
    <row r="1844" spans="1:17" x14ac:dyDescent="0.25">
      <c r="A1844" s="6" t="s">
        <v>262</v>
      </c>
      <c r="B1844" s="7" t="s">
        <v>18</v>
      </c>
      <c r="C1844" s="7" t="s">
        <v>77</v>
      </c>
      <c r="D1844" s="7" t="s">
        <v>140</v>
      </c>
      <c r="E1844" s="6" t="s">
        <v>2717</v>
      </c>
      <c r="F1844" s="6" t="s">
        <v>22</v>
      </c>
      <c r="G1844" s="6" t="s">
        <v>263</v>
      </c>
      <c r="H1844" s="6" t="s">
        <v>24</v>
      </c>
      <c r="I1844" s="8">
        <v>250</v>
      </c>
      <c r="J1844" s="8">
        <v>11196500</v>
      </c>
      <c r="K1844" s="8">
        <v>0</v>
      </c>
      <c r="L1844" s="8">
        <v>0</v>
      </c>
      <c r="M1844" s="8">
        <v>-250</v>
      </c>
      <c r="N1844" s="8">
        <v>-11196500</v>
      </c>
      <c r="O1844" s="8">
        <v>0</v>
      </c>
      <c r="P1844" s="8">
        <v>0</v>
      </c>
      <c r="Q1844" s="6" t="s">
        <v>25</v>
      </c>
    </row>
    <row r="1845" spans="1:17" x14ac:dyDescent="0.25">
      <c r="A1845" s="6" t="s">
        <v>381</v>
      </c>
      <c r="B1845" s="7" t="s">
        <v>18</v>
      </c>
      <c r="C1845" s="7" t="s">
        <v>77</v>
      </c>
      <c r="D1845" s="7" t="s">
        <v>140</v>
      </c>
      <c r="E1845" s="6" t="s">
        <v>2717</v>
      </c>
      <c r="F1845" s="6" t="s">
        <v>22</v>
      </c>
      <c r="G1845" s="6" t="s">
        <v>382</v>
      </c>
      <c r="H1845" s="6" t="s">
        <v>24</v>
      </c>
      <c r="I1845" s="8">
        <v>435</v>
      </c>
      <c r="J1845" s="8">
        <v>8482500</v>
      </c>
      <c r="K1845" s="8">
        <v>0</v>
      </c>
      <c r="L1845" s="8">
        <v>0</v>
      </c>
      <c r="M1845" s="8">
        <v>-435</v>
      </c>
      <c r="N1845" s="8">
        <v>-8482500</v>
      </c>
      <c r="O1845" s="8">
        <v>0</v>
      </c>
      <c r="P1845" s="8">
        <v>0</v>
      </c>
      <c r="Q1845" s="6" t="s">
        <v>25</v>
      </c>
    </row>
    <row r="1846" spans="1:17" x14ac:dyDescent="0.25">
      <c r="A1846" s="6" t="s">
        <v>1002</v>
      </c>
      <c r="B1846" s="7" t="s">
        <v>18</v>
      </c>
      <c r="C1846" s="7" t="s">
        <v>77</v>
      </c>
      <c r="D1846" s="7" t="s">
        <v>78</v>
      </c>
      <c r="E1846" s="6" t="s">
        <v>21</v>
      </c>
      <c r="F1846" s="6" t="s">
        <v>22</v>
      </c>
      <c r="G1846" s="6" t="s">
        <v>1003</v>
      </c>
      <c r="H1846" s="6" t="s">
        <v>24</v>
      </c>
      <c r="I1846" s="8">
        <v>28</v>
      </c>
      <c r="J1846" s="8">
        <v>1928836</v>
      </c>
      <c r="K1846" s="8">
        <v>0</v>
      </c>
      <c r="L1846" s="8">
        <v>0</v>
      </c>
      <c r="M1846" s="8">
        <v>-28</v>
      </c>
      <c r="N1846" s="8">
        <v>-1928836</v>
      </c>
      <c r="O1846" s="8">
        <v>0</v>
      </c>
      <c r="P1846" s="8">
        <v>0</v>
      </c>
      <c r="Q1846" s="6" t="s">
        <v>25</v>
      </c>
    </row>
    <row r="1847" spans="1:17" x14ac:dyDescent="0.25">
      <c r="A1847" s="6" t="s">
        <v>1470</v>
      </c>
      <c r="B1847" s="7" t="s">
        <v>18</v>
      </c>
      <c r="C1847" s="7" t="s">
        <v>77</v>
      </c>
      <c r="D1847" s="7" t="s">
        <v>78</v>
      </c>
      <c r="E1847" s="6" t="s">
        <v>21</v>
      </c>
      <c r="F1847" s="6" t="s">
        <v>22</v>
      </c>
      <c r="G1847" s="6" t="s">
        <v>1471</v>
      </c>
      <c r="H1847" s="6" t="s">
        <v>24</v>
      </c>
      <c r="I1847" s="8">
        <v>23</v>
      </c>
      <c r="J1847" s="8">
        <v>823400</v>
      </c>
      <c r="K1847" s="8">
        <v>0</v>
      </c>
      <c r="L1847" s="8">
        <v>0</v>
      </c>
      <c r="M1847" s="8">
        <v>-23</v>
      </c>
      <c r="N1847" s="8">
        <v>-823400</v>
      </c>
      <c r="O1847" s="8">
        <v>0</v>
      </c>
      <c r="P1847" s="8">
        <v>0</v>
      </c>
      <c r="Q1847" s="6" t="s">
        <v>25</v>
      </c>
    </row>
    <row r="1848" spans="1:17" x14ac:dyDescent="0.25">
      <c r="A1848" s="6" t="s">
        <v>1202</v>
      </c>
      <c r="B1848" s="7" t="s">
        <v>18</v>
      </c>
      <c r="C1848" s="7" t="s">
        <v>77</v>
      </c>
      <c r="D1848" s="7" t="s">
        <v>78</v>
      </c>
      <c r="E1848" s="6" t="s">
        <v>21</v>
      </c>
      <c r="F1848" s="6" t="s">
        <v>22</v>
      </c>
      <c r="G1848" s="6" t="s">
        <v>1203</v>
      </c>
      <c r="H1848" s="6" t="s">
        <v>24</v>
      </c>
      <c r="I1848" s="8">
        <v>30</v>
      </c>
      <c r="J1848" s="8">
        <v>1353990</v>
      </c>
      <c r="K1848" s="8">
        <v>0</v>
      </c>
      <c r="L1848" s="8">
        <v>0</v>
      </c>
      <c r="M1848" s="8">
        <v>-30</v>
      </c>
      <c r="N1848" s="8">
        <v>-1353990</v>
      </c>
      <c r="O1848" s="8">
        <v>0</v>
      </c>
      <c r="P1848" s="8">
        <v>0</v>
      </c>
      <c r="Q1848" s="6" t="s">
        <v>25</v>
      </c>
    </row>
    <row r="1849" spans="1:17" x14ac:dyDescent="0.25">
      <c r="A1849" s="6" t="s">
        <v>321</v>
      </c>
      <c r="B1849" s="7" t="s">
        <v>18</v>
      </c>
      <c r="C1849" s="7" t="s">
        <v>77</v>
      </c>
      <c r="D1849" s="7" t="s">
        <v>78</v>
      </c>
      <c r="E1849" s="9" t="s">
        <v>51</v>
      </c>
      <c r="F1849" s="6" t="s">
        <v>22</v>
      </c>
      <c r="G1849" s="6" t="s">
        <v>322</v>
      </c>
      <c r="H1849" s="6" t="s">
        <v>24</v>
      </c>
      <c r="I1849" s="8">
        <v>35</v>
      </c>
      <c r="J1849" s="8">
        <v>286370</v>
      </c>
      <c r="K1849" s="8">
        <v>0</v>
      </c>
      <c r="L1849" s="8">
        <v>0</v>
      </c>
      <c r="M1849" s="8">
        <v>-35</v>
      </c>
      <c r="N1849" s="8">
        <v>-286370</v>
      </c>
      <c r="O1849" s="8">
        <v>0</v>
      </c>
      <c r="P1849" s="8">
        <v>0</v>
      </c>
      <c r="Q1849" s="6" t="s">
        <v>25</v>
      </c>
    </row>
    <row r="1850" spans="1:17" x14ac:dyDescent="0.25">
      <c r="A1850" s="6" t="s">
        <v>321</v>
      </c>
      <c r="B1850" s="7" t="s">
        <v>18</v>
      </c>
      <c r="C1850" s="7" t="s">
        <v>77</v>
      </c>
      <c r="D1850" s="7" t="s">
        <v>78</v>
      </c>
      <c r="E1850" s="6" t="s">
        <v>2717</v>
      </c>
      <c r="F1850" s="6" t="s">
        <v>40</v>
      </c>
      <c r="G1850" s="6" t="s">
        <v>322</v>
      </c>
      <c r="H1850" s="6" t="s">
        <v>24</v>
      </c>
      <c r="I1850" s="8">
        <v>21</v>
      </c>
      <c r="J1850" s="8">
        <v>171822</v>
      </c>
      <c r="K1850" s="8">
        <v>0</v>
      </c>
      <c r="L1850" s="8">
        <v>0</v>
      </c>
      <c r="M1850" s="8">
        <v>-21</v>
      </c>
      <c r="N1850" s="8">
        <v>-171822</v>
      </c>
      <c r="O1850" s="8">
        <v>0</v>
      </c>
      <c r="P1850" s="8">
        <v>0</v>
      </c>
      <c r="Q1850" s="6" t="s">
        <v>25</v>
      </c>
    </row>
    <row r="1851" spans="1:17" x14ac:dyDescent="0.25">
      <c r="A1851" s="6" t="s">
        <v>321</v>
      </c>
      <c r="B1851" s="7" t="s">
        <v>18</v>
      </c>
      <c r="C1851" s="7" t="s">
        <v>77</v>
      </c>
      <c r="D1851" s="7" t="s">
        <v>78</v>
      </c>
      <c r="E1851" s="6" t="s">
        <v>21</v>
      </c>
      <c r="F1851" s="6" t="s">
        <v>22</v>
      </c>
      <c r="G1851" s="6" t="s">
        <v>322</v>
      </c>
      <c r="H1851" s="6" t="s">
        <v>24</v>
      </c>
      <c r="I1851" s="8">
        <v>1160</v>
      </c>
      <c r="J1851" s="8">
        <v>9491125</v>
      </c>
      <c r="K1851" s="8">
        <v>0</v>
      </c>
      <c r="L1851" s="8">
        <v>0</v>
      </c>
      <c r="M1851" s="8">
        <v>-1160</v>
      </c>
      <c r="N1851" s="8">
        <v>-9491125</v>
      </c>
      <c r="O1851" s="8">
        <v>0</v>
      </c>
      <c r="P1851" s="8">
        <v>0</v>
      </c>
      <c r="Q1851" s="6" t="s">
        <v>25</v>
      </c>
    </row>
    <row r="1852" spans="1:17" x14ac:dyDescent="0.25">
      <c r="A1852" s="6" t="s">
        <v>122</v>
      </c>
      <c r="B1852" s="7" t="s">
        <v>18</v>
      </c>
      <c r="C1852" s="7" t="s">
        <v>77</v>
      </c>
      <c r="D1852" s="7" t="s">
        <v>78</v>
      </c>
      <c r="E1852" s="6" t="s">
        <v>2717</v>
      </c>
      <c r="F1852" s="6" t="s">
        <v>40</v>
      </c>
      <c r="G1852" s="6" t="s">
        <v>123</v>
      </c>
      <c r="H1852" s="6" t="s">
        <v>24</v>
      </c>
      <c r="I1852" s="8">
        <v>20</v>
      </c>
      <c r="J1852" s="8">
        <v>563060</v>
      </c>
      <c r="K1852" s="8">
        <v>0</v>
      </c>
      <c r="L1852" s="8">
        <v>0</v>
      </c>
      <c r="M1852" s="8">
        <v>-20</v>
      </c>
      <c r="N1852" s="8">
        <v>-563060</v>
      </c>
      <c r="O1852" s="8">
        <v>0</v>
      </c>
      <c r="P1852" s="8">
        <v>0</v>
      </c>
      <c r="Q1852" s="6" t="s">
        <v>25</v>
      </c>
    </row>
    <row r="1853" spans="1:17" x14ac:dyDescent="0.25">
      <c r="A1853" s="6" t="s">
        <v>122</v>
      </c>
      <c r="B1853" s="7" t="s">
        <v>18</v>
      </c>
      <c r="C1853" s="7" t="s">
        <v>77</v>
      </c>
      <c r="D1853" s="7" t="s">
        <v>78</v>
      </c>
      <c r="E1853" s="6" t="s">
        <v>21</v>
      </c>
      <c r="F1853" s="6" t="s">
        <v>22</v>
      </c>
      <c r="G1853" s="6" t="s">
        <v>123</v>
      </c>
      <c r="H1853" s="6" t="s">
        <v>24</v>
      </c>
      <c r="I1853" s="8">
        <v>697</v>
      </c>
      <c r="J1853" s="8">
        <v>19622641</v>
      </c>
      <c r="K1853" s="8">
        <v>0</v>
      </c>
      <c r="L1853" s="8">
        <v>0</v>
      </c>
      <c r="M1853" s="8">
        <v>-697</v>
      </c>
      <c r="N1853" s="8">
        <v>-19622641</v>
      </c>
      <c r="O1853" s="8">
        <v>0</v>
      </c>
      <c r="P1853" s="8">
        <v>0</v>
      </c>
      <c r="Q1853" s="6" t="s">
        <v>25</v>
      </c>
    </row>
    <row r="1854" spans="1:17" x14ac:dyDescent="0.25">
      <c r="A1854" s="6" t="s">
        <v>76</v>
      </c>
      <c r="B1854" s="7" t="s">
        <v>18</v>
      </c>
      <c r="C1854" s="7" t="s">
        <v>77</v>
      </c>
      <c r="D1854" s="7" t="s">
        <v>78</v>
      </c>
      <c r="E1854" s="9" t="s">
        <v>51</v>
      </c>
      <c r="F1854" s="6" t="s">
        <v>22</v>
      </c>
      <c r="G1854" s="6" t="s">
        <v>79</v>
      </c>
      <c r="H1854" s="6" t="s">
        <v>24</v>
      </c>
      <c r="I1854" s="8">
        <v>58</v>
      </c>
      <c r="J1854" s="8">
        <v>1404280</v>
      </c>
      <c r="K1854" s="8">
        <v>0</v>
      </c>
      <c r="L1854" s="8">
        <v>0</v>
      </c>
      <c r="M1854" s="8">
        <v>-58</v>
      </c>
      <c r="N1854" s="8">
        <v>-1404280</v>
      </c>
      <c r="O1854" s="8">
        <v>0</v>
      </c>
      <c r="P1854" s="8">
        <v>0</v>
      </c>
      <c r="Q1854" s="6" t="s">
        <v>25</v>
      </c>
    </row>
    <row r="1855" spans="1:17" x14ac:dyDescent="0.25">
      <c r="A1855" s="6" t="s">
        <v>76</v>
      </c>
      <c r="B1855" s="7" t="s">
        <v>18</v>
      </c>
      <c r="C1855" s="7" t="s">
        <v>77</v>
      </c>
      <c r="D1855" s="7" t="s">
        <v>78</v>
      </c>
      <c r="E1855" s="6" t="s">
        <v>21</v>
      </c>
      <c r="F1855" s="6" t="s">
        <v>22</v>
      </c>
      <c r="G1855" s="6" t="s">
        <v>79</v>
      </c>
      <c r="H1855" s="6" t="s">
        <v>24</v>
      </c>
      <c r="I1855" s="8">
        <v>1259</v>
      </c>
      <c r="J1855" s="8">
        <v>30482559</v>
      </c>
      <c r="K1855" s="8">
        <v>0</v>
      </c>
      <c r="L1855" s="8">
        <v>0</v>
      </c>
      <c r="M1855" s="8">
        <v>-1259</v>
      </c>
      <c r="N1855" s="8">
        <v>-30482559</v>
      </c>
      <c r="O1855" s="8">
        <v>0</v>
      </c>
      <c r="P1855" s="8">
        <v>0</v>
      </c>
      <c r="Q1855" s="6" t="s">
        <v>25</v>
      </c>
    </row>
    <row r="1856" spans="1:17" x14ac:dyDescent="0.25">
      <c r="A1856" s="6" t="s">
        <v>231</v>
      </c>
      <c r="B1856" s="7" t="s">
        <v>18</v>
      </c>
      <c r="C1856" s="7" t="s">
        <v>77</v>
      </c>
      <c r="D1856" s="7" t="s">
        <v>78</v>
      </c>
      <c r="E1856" s="9" t="s">
        <v>51</v>
      </c>
      <c r="F1856" s="6" t="s">
        <v>22</v>
      </c>
      <c r="G1856" s="6" t="s">
        <v>232</v>
      </c>
      <c r="H1856" s="6" t="s">
        <v>24</v>
      </c>
      <c r="I1856" s="8">
        <v>48</v>
      </c>
      <c r="J1856" s="8">
        <v>1050568</v>
      </c>
      <c r="K1856" s="8">
        <v>0</v>
      </c>
      <c r="L1856" s="8">
        <v>0</v>
      </c>
      <c r="M1856" s="8">
        <v>-48</v>
      </c>
      <c r="N1856" s="8">
        <v>-1050568</v>
      </c>
      <c r="O1856" s="8">
        <v>0</v>
      </c>
      <c r="P1856" s="8">
        <v>0</v>
      </c>
      <c r="Q1856" s="6" t="s">
        <v>25</v>
      </c>
    </row>
    <row r="1857" spans="1:17" x14ac:dyDescent="0.25">
      <c r="A1857" s="6" t="s">
        <v>231</v>
      </c>
      <c r="B1857" s="7" t="s">
        <v>18</v>
      </c>
      <c r="C1857" s="7" t="s">
        <v>77</v>
      </c>
      <c r="D1857" s="7" t="s">
        <v>78</v>
      </c>
      <c r="E1857" s="6" t="s">
        <v>2717</v>
      </c>
      <c r="F1857" s="6" t="s">
        <v>40</v>
      </c>
      <c r="G1857" s="6" t="s">
        <v>232</v>
      </c>
      <c r="H1857" s="6" t="s">
        <v>24</v>
      </c>
      <c r="I1857" s="8">
        <v>4</v>
      </c>
      <c r="J1857" s="8">
        <v>87547</v>
      </c>
      <c r="K1857" s="8">
        <v>0</v>
      </c>
      <c r="L1857" s="8">
        <v>0</v>
      </c>
      <c r="M1857" s="8">
        <v>-4</v>
      </c>
      <c r="N1857" s="8">
        <v>-87547</v>
      </c>
      <c r="O1857" s="8">
        <v>0</v>
      </c>
      <c r="P1857" s="8">
        <v>0</v>
      </c>
      <c r="Q1857" s="6" t="s">
        <v>25</v>
      </c>
    </row>
    <row r="1858" spans="1:17" x14ac:dyDescent="0.25">
      <c r="A1858" s="6" t="s">
        <v>231</v>
      </c>
      <c r="B1858" s="7" t="s">
        <v>18</v>
      </c>
      <c r="C1858" s="7" t="s">
        <v>77</v>
      </c>
      <c r="D1858" s="7" t="s">
        <v>78</v>
      </c>
      <c r="E1858" s="6" t="s">
        <v>21</v>
      </c>
      <c r="F1858" s="6" t="s">
        <v>22</v>
      </c>
      <c r="G1858" s="6" t="s">
        <v>232</v>
      </c>
      <c r="H1858" s="6" t="s">
        <v>24</v>
      </c>
      <c r="I1858" s="8">
        <v>588</v>
      </c>
      <c r="J1858" s="8">
        <v>12869452</v>
      </c>
      <c r="K1858" s="8">
        <v>0</v>
      </c>
      <c r="L1858" s="8">
        <v>0</v>
      </c>
      <c r="M1858" s="8">
        <v>-588</v>
      </c>
      <c r="N1858" s="8">
        <v>-12869452</v>
      </c>
      <c r="O1858" s="8">
        <v>0</v>
      </c>
      <c r="P1858" s="8">
        <v>0</v>
      </c>
      <c r="Q1858" s="6" t="s">
        <v>25</v>
      </c>
    </row>
    <row r="1859" spans="1:17" x14ac:dyDescent="0.25">
      <c r="A1859" s="6" t="s">
        <v>474</v>
      </c>
      <c r="B1859" s="7" t="s">
        <v>18</v>
      </c>
      <c r="C1859" s="7" t="s">
        <v>77</v>
      </c>
      <c r="D1859" s="7" t="s">
        <v>78</v>
      </c>
      <c r="E1859" s="9" t="s">
        <v>51</v>
      </c>
      <c r="F1859" s="6" t="s">
        <v>22</v>
      </c>
      <c r="G1859" s="6" t="s">
        <v>475</v>
      </c>
      <c r="H1859" s="6" t="s">
        <v>24</v>
      </c>
      <c r="I1859" s="8">
        <v>45</v>
      </c>
      <c r="J1859" s="8">
        <v>441031</v>
      </c>
      <c r="K1859" s="8">
        <v>0</v>
      </c>
      <c r="L1859" s="8">
        <v>1</v>
      </c>
      <c r="M1859" s="8">
        <v>-45</v>
      </c>
      <c r="N1859" s="8">
        <v>-441032</v>
      </c>
      <c r="O1859" s="8">
        <v>0</v>
      </c>
      <c r="P1859" s="8">
        <v>0</v>
      </c>
      <c r="Q1859" s="6" t="s">
        <v>25</v>
      </c>
    </row>
    <row r="1860" spans="1:17" x14ac:dyDescent="0.25">
      <c r="A1860" s="6" t="s">
        <v>474</v>
      </c>
      <c r="B1860" s="7" t="s">
        <v>18</v>
      </c>
      <c r="C1860" s="7" t="s">
        <v>77</v>
      </c>
      <c r="D1860" s="7" t="s">
        <v>78</v>
      </c>
      <c r="E1860" s="6" t="s">
        <v>2717</v>
      </c>
      <c r="F1860" s="6" t="s">
        <v>40</v>
      </c>
      <c r="G1860" s="6" t="s">
        <v>475</v>
      </c>
      <c r="H1860" s="6" t="s">
        <v>24</v>
      </c>
      <c r="I1860" s="8">
        <v>5</v>
      </c>
      <c r="J1860" s="8">
        <v>49004</v>
      </c>
      <c r="K1860" s="8">
        <v>0</v>
      </c>
      <c r="L1860" s="8">
        <v>0</v>
      </c>
      <c r="M1860" s="8">
        <v>-5</v>
      </c>
      <c r="N1860" s="8">
        <v>-49004</v>
      </c>
      <c r="O1860" s="8">
        <v>0</v>
      </c>
      <c r="P1860" s="8">
        <v>0</v>
      </c>
      <c r="Q1860" s="6" t="s">
        <v>25</v>
      </c>
    </row>
    <row r="1861" spans="1:17" x14ac:dyDescent="0.25">
      <c r="A1861" s="6" t="s">
        <v>474</v>
      </c>
      <c r="B1861" s="7" t="s">
        <v>18</v>
      </c>
      <c r="C1861" s="7" t="s">
        <v>77</v>
      </c>
      <c r="D1861" s="7" t="s">
        <v>78</v>
      </c>
      <c r="E1861" s="6" t="s">
        <v>21</v>
      </c>
      <c r="F1861" s="6" t="s">
        <v>22</v>
      </c>
      <c r="G1861" s="6" t="s">
        <v>475</v>
      </c>
      <c r="H1861" s="6" t="s">
        <v>24</v>
      </c>
      <c r="I1861" s="8">
        <v>652</v>
      </c>
      <c r="J1861" s="8">
        <v>6390062</v>
      </c>
      <c r="K1861" s="8">
        <v>0</v>
      </c>
      <c r="L1861" s="8">
        <v>0</v>
      </c>
      <c r="M1861" s="8">
        <v>-652</v>
      </c>
      <c r="N1861" s="8">
        <v>-6390062</v>
      </c>
      <c r="O1861" s="8">
        <v>0</v>
      </c>
      <c r="P1861" s="8">
        <v>0</v>
      </c>
      <c r="Q1861" s="6" t="s">
        <v>25</v>
      </c>
    </row>
    <row r="1862" spans="1:17" x14ac:dyDescent="0.25">
      <c r="A1862" s="6" t="s">
        <v>307</v>
      </c>
      <c r="B1862" s="7" t="s">
        <v>18</v>
      </c>
      <c r="C1862" s="7" t="s">
        <v>77</v>
      </c>
      <c r="D1862" s="7" t="s">
        <v>78</v>
      </c>
      <c r="E1862" s="9" t="s">
        <v>51</v>
      </c>
      <c r="F1862" s="6" t="s">
        <v>22</v>
      </c>
      <c r="G1862" s="6" t="s">
        <v>308</v>
      </c>
      <c r="H1862" s="6" t="s">
        <v>24</v>
      </c>
      <c r="I1862" s="8">
        <v>69</v>
      </c>
      <c r="J1862" s="8">
        <v>4341966</v>
      </c>
      <c r="K1862" s="8">
        <v>0</v>
      </c>
      <c r="L1862" s="8">
        <v>0</v>
      </c>
      <c r="M1862" s="8">
        <v>-69</v>
      </c>
      <c r="N1862" s="8">
        <v>-4341966</v>
      </c>
      <c r="O1862" s="8">
        <v>0</v>
      </c>
      <c r="P1862" s="8">
        <v>0</v>
      </c>
      <c r="Q1862" s="6" t="s">
        <v>25</v>
      </c>
    </row>
    <row r="1863" spans="1:17" x14ac:dyDescent="0.25">
      <c r="A1863" s="6" t="s">
        <v>307</v>
      </c>
      <c r="B1863" s="7" t="s">
        <v>18</v>
      </c>
      <c r="C1863" s="7" t="s">
        <v>77</v>
      </c>
      <c r="D1863" s="7" t="s">
        <v>78</v>
      </c>
      <c r="E1863" s="6" t="s">
        <v>2717</v>
      </c>
      <c r="F1863" s="6" t="s">
        <v>40</v>
      </c>
      <c r="G1863" s="6" t="s">
        <v>308</v>
      </c>
      <c r="H1863" s="6" t="s">
        <v>24</v>
      </c>
      <c r="I1863" s="8">
        <v>4</v>
      </c>
      <c r="J1863" s="8">
        <v>251708</v>
      </c>
      <c r="K1863" s="8">
        <v>0</v>
      </c>
      <c r="L1863" s="8">
        <v>0</v>
      </c>
      <c r="M1863" s="8">
        <v>-4</v>
      </c>
      <c r="N1863" s="8">
        <v>-251708</v>
      </c>
      <c r="O1863" s="8">
        <v>0</v>
      </c>
      <c r="P1863" s="8">
        <v>0</v>
      </c>
      <c r="Q1863" s="6" t="s">
        <v>25</v>
      </c>
    </row>
    <row r="1864" spans="1:17" x14ac:dyDescent="0.25">
      <c r="A1864" s="6" t="s">
        <v>307</v>
      </c>
      <c r="B1864" s="7" t="s">
        <v>18</v>
      </c>
      <c r="C1864" s="7" t="s">
        <v>77</v>
      </c>
      <c r="D1864" s="7" t="s">
        <v>78</v>
      </c>
      <c r="E1864" s="6" t="s">
        <v>21</v>
      </c>
      <c r="F1864" s="6" t="s">
        <v>22</v>
      </c>
      <c r="G1864" s="6" t="s">
        <v>308</v>
      </c>
      <c r="H1864" s="6" t="s">
        <v>24</v>
      </c>
      <c r="I1864" s="8">
        <v>152</v>
      </c>
      <c r="J1864" s="8">
        <v>9564909</v>
      </c>
      <c r="K1864" s="8">
        <v>0</v>
      </c>
      <c r="L1864" s="8">
        <v>0</v>
      </c>
      <c r="M1864" s="8">
        <v>-152</v>
      </c>
      <c r="N1864" s="8">
        <v>-9564909</v>
      </c>
      <c r="O1864" s="8">
        <v>0</v>
      </c>
      <c r="P1864" s="8">
        <v>0</v>
      </c>
      <c r="Q1864" s="6" t="s">
        <v>25</v>
      </c>
    </row>
    <row r="1865" spans="1:17" x14ac:dyDescent="0.25">
      <c r="A1865" s="6" t="s">
        <v>1380</v>
      </c>
      <c r="B1865" s="7" t="s">
        <v>18</v>
      </c>
      <c r="C1865" s="7" t="s">
        <v>77</v>
      </c>
      <c r="D1865" s="7" t="s">
        <v>78</v>
      </c>
      <c r="E1865" s="6" t="s">
        <v>21</v>
      </c>
      <c r="F1865" s="6" t="s">
        <v>22</v>
      </c>
      <c r="G1865" s="6" t="s">
        <v>1381</v>
      </c>
      <c r="H1865" s="6" t="s">
        <v>24</v>
      </c>
      <c r="I1865" s="8">
        <v>14</v>
      </c>
      <c r="J1865" s="8">
        <v>154000</v>
      </c>
      <c r="K1865" s="8">
        <v>0</v>
      </c>
      <c r="L1865" s="8">
        <v>0</v>
      </c>
      <c r="M1865" s="8">
        <v>-14</v>
      </c>
      <c r="N1865" s="8">
        <v>-154000</v>
      </c>
      <c r="O1865" s="8">
        <v>0</v>
      </c>
      <c r="P1865" s="8">
        <v>0</v>
      </c>
      <c r="Q1865" s="6" t="s">
        <v>25</v>
      </c>
    </row>
    <row r="1866" spans="1:17" x14ac:dyDescent="0.25">
      <c r="A1866" s="6" t="s">
        <v>2408</v>
      </c>
      <c r="B1866" s="7" t="s">
        <v>18</v>
      </c>
      <c r="C1866" s="7" t="s">
        <v>77</v>
      </c>
      <c r="D1866" s="7" t="s">
        <v>78</v>
      </c>
      <c r="E1866" s="6" t="s">
        <v>21</v>
      </c>
      <c r="F1866" s="6" t="s">
        <v>22</v>
      </c>
      <c r="G1866" s="6" t="s">
        <v>2409</v>
      </c>
      <c r="H1866" s="6" t="s">
        <v>24</v>
      </c>
      <c r="I1866" s="8">
        <v>10</v>
      </c>
      <c r="J1866" s="8">
        <v>100000</v>
      </c>
      <c r="K1866" s="8">
        <v>0</v>
      </c>
      <c r="L1866" s="8">
        <v>0</v>
      </c>
      <c r="M1866" s="8">
        <v>-10</v>
      </c>
      <c r="N1866" s="8">
        <v>-100000</v>
      </c>
      <c r="O1866" s="8">
        <v>0</v>
      </c>
      <c r="P1866" s="8">
        <v>0</v>
      </c>
      <c r="Q1866" s="6" t="s">
        <v>25</v>
      </c>
    </row>
    <row r="1867" spans="1:17" x14ac:dyDescent="0.25">
      <c r="A1867" s="6" t="s">
        <v>1967</v>
      </c>
      <c r="B1867" s="7" t="s">
        <v>18</v>
      </c>
      <c r="C1867" s="7" t="s">
        <v>77</v>
      </c>
      <c r="D1867" s="7" t="s">
        <v>78</v>
      </c>
      <c r="E1867" s="6" t="s">
        <v>21</v>
      </c>
      <c r="F1867" s="6" t="s">
        <v>22</v>
      </c>
      <c r="G1867" s="6" t="s">
        <v>1968</v>
      </c>
      <c r="H1867" s="6" t="s">
        <v>24</v>
      </c>
      <c r="I1867" s="8">
        <v>28</v>
      </c>
      <c r="J1867" s="8">
        <v>308000</v>
      </c>
      <c r="K1867" s="8">
        <v>0</v>
      </c>
      <c r="L1867" s="8">
        <v>0</v>
      </c>
      <c r="M1867" s="8">
        <v>-28</v>
      </c>
      <c r="N1867" s="8">
        <v>-308000</v>
      </c>
      <c r="O1867" s="8">
        <v>0</v>
      </c>
      <c r="P1867" s="8">
        <v>0</v>
      </c>
      <c r="Q1867" s="6" t="s">
        <v>25</v>
      </c>
    </row>
    <row r="1868" spans="1:17" x14ac:dyDescent="0.25">
      <c r="A1868" s="6" t="s">
        <v>1613</v>
      </c>
      <c r="B1868" s="7" t="s">
        <v>18</v>
      </c>
      <c r="C1868" s="7" t="s">
        <v>77</v>
      </c>
      <c r="D1868" s="7" t="s">
        <v>78</v>
      </c>
      <c r="E1868" s="6" t="s">
        <v>21</v>
      </c>
      <c r="F1868" s="6" t="s">
        <v>22</v>
      </c>
      <c r="G1868" s="6" t="s">
        <v>1614</v>
      </c>
      <c r="H1868" s="6" t="s">
        <v>24</v>
      </c>
      <c r="I1868" s="8">
        <v>58</v>
      </c>
      <c r="J1868" s="8">
        <v>638000</v>
      </c>
      <c r="K1868" s="8">
        <v>0</v>
      </c>
      <c r="L1868" s="8">
        <v>0</v>
      </c>
      <c r="M1868" s="8">
        <v>-58</v>
      </c>
      <c r="N1868" s="8">
        <v>-638000</v>
      </c>
      <c r="O1868" s="8">
        <v>0</v>
      </c>
      <c r="P1868" s="8">
        <v>0</v>
      </c>
      <c r="Q1868" s="6" t="s">
        <v>25</v>
      </c>
    </row>
    <row r="1869" spans="1:17" x14ac:dyDescent="0.25">
      <c r="A1869" s="6" t="s">
        <v>1712</v>
      </c>
      <c r="B1869" s="7" t="s">
        <v>18</v>
      </c>
      <c r="C1869" s="7" t="s">
        <v>77</v>
      </c>
      <c r="D1869" s="7" t="s">
        <v>78</v>
      </c>
      <c r="E1869" s="6" t="s">
        <v>21</v>
      </c>
      <c r="F1869" s="6" t="s">
        <v>22</v>
      </c>
      <c r="G1869" s="6" t="s">
        <v>1713</v>
      </c>
      <c r="H1869" s="6" t="s">
        <v>24</v>
      </c>
      <c r="I1869" s="8">
        <v>47</v>
      </c>
      <c r="J1869" s="8">
        <v>517000</v>
      </c>
      <c r="K1869" s="8">
        <v>0</v>
      </c>
      <c r="L1869" s="8">
        <v>0</v>
      </c>
      <c r="M1869" s="8">
        <v>-47</v>
      </c>
      <c r="N1869" s="8">
        <v>-517000</v>
      </c>
      <c r="O1869" s="8">
        <v>0</v>
      </c>
      <c r="P1869" s="8">
        <v>0</v>
      </c>
      <c r="Q1869" s="6" t="s">
        <v>25</v>
      </c>
    </row>
    <row r="1870" spans="1:17" x14ac:dyDescent="0.25">
      <c r="A1870" s="6" t="s">
        <v>379</v>
      </c>
      <c r="B1870" s="7" t="s">
        <v>18</v>
      </c>
      <c r="C1870" s="7" t="s">
        <v>77</v>
      </c>
      <c r="D1870" s="7" t="s">
        <v>86</v>
      </c>
      <c r="E1870" s="6" t="s">
        <v>21</v>
      </c>
      <c r="F1870" s="6" t="s">
        <v>22</v>
      </c>
      <c r="G1870" s="6" t="s">
        <v>380</v>
      </c>
      <c r="H1870" s="6" t="s">
        <v>24</v>
      </c>
      <c r="I1870" s="8">
        <v>0</v>
      </c>
      <c r="J1870" s="8">
        <v>0</v>
      </c>
      <c r="K1870" s="8">
        <v>26</v>
      </c>
      <c r="L1870" s="8">
        <v>2772354</v>
      </c>
      <c r="M1870" s="8">
        <v>-26</v>
      </c>
      <c r="N1870" s="8">
        <v>-2772354</v>
      </c>
      <c r="O1870" s="8">
        <v>0</v>
      </c>
      <c r="P1870" s="8">
        <v>0</v>
      </c>
      <c r="Q1870" s="6" t="s">
        <v>25</v>
      </c>
    </row>
    <row r="1871" spans="1:17" x14ac:dyDescent="0.25">
      <c r="A1871" s="6" t="s">
        <v>1370</v>
      </c>
      <c r="B1871" s="7" t="s">
        <v>18</v>
      </c>
      <c r="C1871" s="7" t="s">
        <v>77</v>
      </c>
      <c r="D1871" s="7" t="s">
        <v>86</v>
      </c>
      <c r="E1871" s="6" t="s">
        <v>2717</v>
      </c>
      <c r="F1871" s="6" t="s">
        <v>22</v>
      </c>
      <c r="G1871" s="6" t="s">
        <v>1371</v>
      </c>
      <c r="H1871" s="6" t="s">
        <v>24</v>
      </c>
      <c r="I1871" s="8">
        <v>232</v>
      </c>
      <c r="J1871" s="8">
        <v>1008272</v>
      </c>
      <c r="K1871" s="8">
        <v>0</v>
      </c>
      <c r="L1871" s="8">
        <v>0</v>
      </c>
      <c r="M1871" s="8">
        <v>-232</v>
      </c>
      <c r="N1871" s="8">
        <v>-1008272</v>
      </c>
      <c r="O1871" s="8">
        <v>0</v>
      </c>
      <c r="P1871" s="8">
        <v>0</v>
      </c>
      <c r="Q1871" s="6" t="s">
        <v>25</v>
      </c>
    </row>
    <row r="1872" spans="1:17" x14ac:dyDescent="0.25">
      <c r="A1872" s="6" t="s">
        <v>2741</v>
      </c>
      <c r="B1872" s="7" t="s">
        <v>18</v>
      </c>
      <c r="C1872" s="7" t="s">
        <v>77</v>
      </c>
      <c r="D1872" s="7" t="s">
        <v>86</v>
      </c>
      <c r="E1872" s="9" t="s">
        <v>51</v>
      </c>
      <c r="F1872" s="6" t="s">
        <v>40</v>
      </c>
      <c r="G1872" s="6" t="s">
        <v>2742</v>
      </c>
      <c r="H1872" s="6" t="s">
        <v>24</v>
      </c>
      <c r="I1872" s="8">
        <v>37</v>
      </c>
      <c r="J1872" s="8">
        <v>1038775</v>
      </c>
      <c r="K1872" s="8">
        <v>0</v>
      </c>
      <c r="L1872" s="8">
        <v>0</v>
      </c>
      <c r="M1872" s="8">
        <v>-37</v>
      </c>
      <c r="N1872" s="8">
        <v>-1038775</v>
      </c>
      <c r="O1872" s="8">
        <v>0</v>
      </c>
      <c r="P1872" s="8">
        <v>0</v>
      </c>
      <c r="Q1872" s="6" t="s">
        <v>25</v>
      </c>
    </row>
    <row r="1873" spans="1:17" x14ac:dyDescent="0.25">
      <c r="A1873" s="6" t="s">
        <v>2743</v>
      </c>
      <c r="B1873" s="7" t="s">
        <v>18</v>
      </c>
      <c r="C1873" s="7" t="s">
        <v>77</v>
      </c>
      <c r="D1873" s="7" t="s">
        <v>86</v>
      </c>
      <c r="E1873" s="9" t="s">
        <v>51</v>
      </c>
      <c r="F1873" s="6" t="s">
        <v>40</v>
      </c>
      <c r="G1873" s="6" t="s">
        <v>2744</v>
      </c>
      <c r="H1873" s="6" t="s">
        <v>24</v>
      </c>
      <c r="I1873" s="8">
        <v>92</v>
      </c>
      <c r="J1873" s="8">
        <v>1940372</v>
      </c>
      <c r="K1873" s="8">
        <v>0</v>
      </c>
      <c r="L1873" s="8">
        <v>0</v>
      </c>
      <c r="M1873" s="8">
        <v>-92</v>
      </c>
      <c r="N1873" s="8">
        <v>-1940372</v>
      </c>
      <c r="O1873" s="8">
        <v>0</v>
      </c>
      <c r="P1873" s="8">
        <v>0</v>
      </c>
      <c r="Q1873" s="6" t="s">
        <v>25</v>
      </c>
    </row>
    <row r="1874" spans="1:17" x14ac:dyDescent="0.25">
      <c r="A1874" s="6" t="s">
        <v>1808</v>
      </c>
      <c r="B1874" s="7" t="s">
        <v>18</v>
      </c>
      <c r="C1874" s="7" t="s">
        <v>77</v>
      </c>
      <c r="D1874" s="7" t="s">
        <v>86</v>
      </c>
      <c r="E1874" s="9" t="s">
        <v>51</v>
      </c>
      <c r="F1874" s="6" t="s">
        <v>40</v>
      </c>
      <c r="G1874" s="6" t="s">
        <v>1809</v>
      </c>
      <c r="H1874" s="6" t="s">
        <v>24</v>
      </c>
      <c r="I1874" s="8">
        <v>482</v>
      </c>
      <c r="J1874" s="8">
        <v>3246674</v>
      </c>
      <c r="K1874" s="8">
        <v>0</v>
      </c>
      <c r="L1874" s="8">
        <v>0</v>
      </c>
      <c r="M1874" s="8">
        <v>-482</v>
      </c>
      <c r="N1874" s="8">
        <v>-3246674</v>
      </c>
      <c r="O1874" s="8">
        <v>0</v>
      </c>
      <c r="P1874" s="8">
        <v>0</v>
      </c>
      <c r="Q1874" s="6" t="s">
        <v>25</v>
      </c>
    </row>
    <row r="1875" spans="1:17" x14ac:dyDescent="0.25">
      <c r="A1875" s="6" t="s">
        <v>847</v>
      </c>
      <c r="B1875" s="7" t="s">
        <v>18</v>
      </c>
      <c r="C1875" s="7" t="s">
        <v>77</v>
      </c>
      <c r="D1875" s="7" t="s">
        <v>61</v>
      </c>
      <c r="E1875" s="6" t="s">
        <v>2717</v>
      </c>
      <c r="F1875" s="6" t="s">
        <v>22</v>
      </c>
      <c r="G1875" s="6" t="s">
        <v>848</v>
      </c>
      <c r="H1875" s="6" t="s">
        <v>24</v>
      </c>
      <c r="I1875" s="8">
        <v>80</v>
      </c>
      <c r="J1875" s="8">
        <v>2588720</v>
      </c>
      <c r="K1875" s="8">
        <v>0</v>
      </c>
      <c r="L1875" s="8">
        <v>0</v>
      </c>
      <c r="M1875" s="8">
        <v>-80</v>
      </c>
      <c r="N1875" s="8">
        <v>-2588720</v>
      </c>
      <c r="O1875" s="8">
        <v>0</v>
      </c>
      <c r="P1875" s="8">
        <v>0</v>
      </c>
      <c r="Q1875" s="6" t="s">
        <v>25</v>
      </c>
    </row>
    <row r="1876" spans="1:17" x14ac:dyDescent="0.25">
      <c r="A1876" s="6" t="s">
        <v>748</v>
      </c>
      <c r="B1876" s="7" t="s">
        <v>18</v>
      </c>
      <c r="C1876" s="7" t="s">
        <v>77</v>
      </c>
      <c r="D1876" s="7" t="s">
        <v>61</v>
      </c>
      <c r="E1876" s="6" t="s">
        <v>2717</v>
      </c>
      <c r="F1876" s="6" t="s">
        <v>22</v>
      </c>
      <c r="G1876" s="6" t="s">
        <v>749</v>
      </c>
      <c r="H1876" s="6" t="s">
        <v>24</v>
      </c>
      <c r="I1876" s="8">
        <v>80</v>
      </c>
      <c r="J1876" s="8">
        <v>3246702</v>
      </c>
      <c r="K1876" s="8">
        <v>0</v>
      </c>
      <c r="L1876" s="8">
        <v>0</v>
      </c>
      <c r="M1876" s="8">
        <v>-80</v>
      </c>
      <c r="N1876" s="8">
        <v>-3246702</v>
      </c>
      <c r="O1876" s="8">
        <v>0</v>
      </c>
      <c r="P1876" s="8">
        <v>0</v>
      </c>
      <c r="Q1876" s="6" t="s">
        <v>25</v>
      </c>
    </row>
    <row r="1877" spans="1:17" x14ac:dyDescent="0.25">
      <c r="A1877" s="6" t="s">
        <v>1098</v>
      </c>
      <c r="B1877" s="7" t="s">
        <v>18</v>
      </c>
      <c r="C1877" s="7" t="s">
        <v>77</v>
      </c>
      <c r="D1877" s="7" t="s">
        <v>69</v>
      </c>
      <c r="E1877" s="6" t="s">
        <v>2717</v>
      </c>
      <c r="F1877" s="6" t="s">
        <v>22</v>
      </c>
      <c r="G1877" s="6" t="s">
        <v>1099</v>
      </c>
      <c r="H1877" s="6" t="s">
        <v>24</v>
      </c>
      <c r="I1877" s="8">
        <v>5</v>
      </c>
      <c r="J1877" s="8">
        <v>1634541</v>
      </c>
      <c r="K1877" s="8">
        <v>0</v>
      </c>
      <c r="L1877" s="8">
        <v>0</v>
      </c>
      <c r="M1877" s="8">
        <v>-5</v>
      </c>
      <c r="N1877" s="8">
        <v>-1634541</v>
      </c>
      <c r="O1877" s="8">
        <v>0</v>
      </c>
      <c r="P1877" s="8">
        <v>0</v>
      </c>
      <c r="Q1877" s="6" t="s">
        <v>25</v>
      </c>
    </row>
    <row r="1878" spans="1:17" x14ac:dyDescent="0.25">
      <c r="A1878" s="6" t="s">
        <v>1098</v>
      </c>
      <c r="B1878" s="7" t="s">
        <v>18</v>
      </c>
      <c r="C1878" s="7" t="s">
        <v>77</v>
      </c>
      <c r="D1878" s="7" t="s">
        <v>69</v>
      </c>
      <c r="E1878" s="6" t="s">
        <v>21</v>
      </c>
      <c r="F1878" s="6" t="s">
        <v>22</v>
      </c>
      <c r="G1878" s="6" t="s">
        <v>1099</v>
      </c>
      <c r="H1878" s="6" t="s">
        <v>24</v>
      </c>
      <c r="I1878" s="8">
        <v>0</v>
      </c>
      <c r="J1878" s="8">
        <v>0</v>
      </c>
      <c r="K1878" s="8">
        <v>5</v>
      </c>
      <c r="L1878" s="8">
        <v>1634541</v>
      </c>
      <c r="M1878" s="8">
        <v>-5</v>
      </c>
      <c r="N1878" s="8">
        <v>-1634541</v>
      </c>
      <c r="O1878" s="8">
        <v>0</v>
      </c>
      <c r="P1878" s="8">
        <v>0</v>
      </c>
      <c r="Q1878" s="6" t="s">
        <v>25</v>
      </c>
    </row>
    <row r="1879" spans="1:17" x14ac:dyDescent="0.25">
      <c r="A1879" s="6" t="s">
        <v>1374</v>
      </c>
      <c r="B1879" s="7" t="s">
        <v>18</v>
      </c>
      <c r="C1879" s="7" t="s">
        <v>77</v>
      </c>
      <c r="D1879" s="7" t="s">
        <v>69</v>
      </c>
      <c r="E1879" s="6" t="s">
        <v>21</v>
      </c>
      <c r="F1879" s="6" t="s">
        <v>22</v>
      </c>
      <c r="G1879" s="6" t="s">
        <v>1375</v>
      </c>
      <c r="H1879" s="6" t="s">
        <v>24</v>
      </c>
      <c r="I1879" s="8">
        <v>9</v>
      </c>
      <c r="J1879" s="8">
        <v>994091</v>
      </c>
      <c r="K1879" s="8">
        <v>0</v>
      </c>
      <c r="L1879" s="8">
        <v>0</v>
      </c>
      <c r="M1879" s="8">
        <v>-9</v>
      </c>
      <c r="N1879" s="8">
        <v>-994091</v>
      </c>
      <c r="O1879" s="8">
        <v>0</v>
      </c>
      <c r="P1879" s="8">
        <v>0</v>
      </c>
      <c r="Q1879" s="6" t="s">
        <v>25</v>
      </c>
    </row>
    <row r="1880" spans="1:17" x14ac:dyDescent="0.25">
      <c r="A1880" s="6" t="s">
        <v>827</v>
      </c>
      <c r="B1880" s="7" t="s">
        <v>18</v>
      </c>
      <c r="C1880" s="7" t="s">
        <v>236</v>
      </c>
      <c r="D1880" s="7" t="s">
        <v>351</v>
      </c>
      <c r="E1880" s="6" t="s">
        <v>2717</v>
      </c>
      <c r="F1880" s="6" t="s">
        <v>2718</v>
      </c>
      <c r="G1880" s="6" t="s">
        <v>828</v>
      </c>
      <c r="H1880" s="6" t="s">
        <v>24</v>
      </c>
      <c r="I1880" s="8">
        <v>1169</v>
      </c>
      <c r="J1880" s="8">
        <v>2646616</v>
      </c>
      <c r="K1880" s="8">
        <v>0</v>
      </c>
      <c r="L1880" s="8">
        <v>0</v>
      </c>
      <c r="M1880" s="8">
        <v>-1169</v>
      </c>
      <c r="N1880" s="8">
        <v>-2646616</v>
      </c>
      <c r="O1880" s="8">
        <v>0</v>
      </c>
      <c r="P1880" s="8">
        <v>0</v>
      </c>
      <c r="Q1880" s="6" t="s">
        <v>25</v>
      </c>
    </row>
    <row r="1881" spans="1:17" x14ac:dyDescent="0.25">
      <c r="A1881" s="6" t="s">
        <v>827</v>
      </c>
      <c r="B1881" s="7" t="s">
        <v>18</v>
      </c>
      <c r="C1881" s="7" t="s">
        <v>236</v>
      </c>
      <c r="D1881" s="7" t="s">
        <v>351</v>
      </c>
      <c r="E1881" s="6" t="s">
        <v>21</v>
      </c>
      <c r="F1881" s="6" t="s">
        <v>2718</v>
      </c>
      <c r="G1881" s="6" t="s">
        <v>828</v>
      </c>
      <c r="H1881" s="6" t="s">
        <v>24</v>
      </c>
      <c r="I1881" s="8">
        <v>0</v>
      </c>
      <c r="J1881" s="8">
        <v>0</v>
      </c>
      <c r="K1881" s="8">
        <v>1169</v>
      </c>
      <c r="L1881" s="8">
        <v>2646616</v>
      </c>
      <c r="M1881" s="8">
        <v>-1169</v>
      </c>
      <c r="N1881" s="8">
        <v>-2646616</v>
      </c>
      <c r="O1881" s="8">
        <v>0</v>
      </c>
      <c r="P1881" s="8">
        <v>0</v>
      </c>
      <c r="Q1881" s="6" t="s">
        <v>25</v>
      </c>
    </row>
    <row r="1882" spans="1:17" x14ac:dyDescent="0.25">
      <c r="A1882" s="6" t="s">
        <v>866</v>
      </c>
      <c r="B1882" s="7" t="s">
        <v>18</v>
      </c>
      <c r="C1882" s="7" t="s">
        <v>236</v>
      </c>
      <c r="D1882" s="7" t="s">
        <v>140</v>
      </c>
      <c r="E1882" s="6" t="s">
        <v>2717</v>
      </c>
      <c r="F1882" s="6" t="s">
        <v>22</v>
      </c>
      <c r="G1882" s="6" t="s">
        <v>867</v>
      </c>
      <c r="H1882" s="6" t="s">
        <v>24</v>
      </c>
      <c r="I1882" s="8">
        <v>224</v>
      </c>
      <c r="J1882" s="8">
        <v>2531200</v>
      </c>
      <c r="K1882" s="8">
        <v>0</v>
      </c>
      <c r="L1882" s="8">
        <v>0</v>
      </c>
      <c r="M1882" s="8">
        <v>-224</v>
      </c>
      <c r="N1882" s="8">
        <v>-2531200</v>
      </c>
      <c r="O1882" s="8">
        <v>0</v>
      </c>
      <c r="P1882" s="8">
        <v>0</v>
      </c>
      <c r="Q1882" s="6" t="s">
        <v>25</v>
      </c>
    </row>
    <row r="1883" spans="1:17" x14ac:dyDescent="0.25">
      <c r="A1883" s="6" t="s">
        <v>1615</v>
      </c>
      <c r="B1883" s="7" t="s">
        <v>18</v>
      </c>
      <c r="C1883" s="7" t="s">
        <v>236</v>
      </c>
      <c r="D1883" s="7" t="s">
        <v>86</v>
      </c>
      <c r="E1883" s="6" t="s">
        <v>148</v>
      </c>
      <c r="F1883" s="6" t="s">
        <v>22</v>
      </c>
      <c r="G1883" s="6" t="s">
        <v>1616</v>
      </c>
      <c r="H1883" s="6" t="s">
        <v>24</v>
      </c>
      <c r="I1883" s="8">
        <v>4</v>
      </c>
      <c r="J1883" s="8">
        <v>31731</v>
      </c>
      <c r="K1883" s="8">
        <v>0</v>
      </c>
      <c r="L1883" s="8">
        <v>0</v>
      </c>
      <c r="M1883" s="8">
        <v>-4</v>
      </c>
      <c r="N1883" s="8">
        <v>-31731</v>
      </c>
      <c r="O1883" s="8">
        <v>0</v>
      </c>
      <c r="P1883" s="8">
        <v>0</v>
      </c>
      <c r="Q1883" s="6" t="s">
        <v>25</v>
      </c>
    </row>
    <row r="1884" spans="1:17" x14ac:dyDescent="0.25">
      <c r="A1884" s="6" t="s">
        <v>812</v>
      </c>
      <c r="B1884" s="7" t="s">
        <v>18</v>
      </c>
      <c r="C1884" s="7" t="s">
        <v>282</v>
      </c>
      <c r="D1884" s="7" t="s">
        <v>152</v>
      </c>
      <c r="E1884" s="6" t="s">
        <v>2717</v>
      </c>
      <c r="F1884" s="6" t="s">
        <v>22</v>
      </c>
      <c r="G1884" s="6" t="s">
        <v>813</v>
      </c>
      <c r="H1884" s="6" t="s">
        <v>30</v>
      </c>
      <c r="I1884" s="8">
        <v>105</v>
      </c>
      <c r="J1884" s="8">
        <v>2758665</v>
      </c>
      <c r="K1884" s="8">
        <v>0</v>
      </c>
      <c r="L1884" s="8">
        <v>0</v>
      </c>
      <c r="M1884" s="8">
        <v>-105</v>
      </c>
      <c r="N1884" s="8">
        <v>-2758665</v>
      </c>
      <c r="O1884" s="8">
        <v>0</v>
      </c>
      <c r="P1884" s="8">
        <v>0</v>
      </c>
      <c r="Q1884" s="6" t="s">
        <v>25</v>
      </c>
    </row>
    <row r="1885" spans="1:17" x14ac:dyDescent="0.25">
      <c r="A1885" s="6" t="s">
        <v>1312</v>
      </c>
      <c r="B1885" s="7" t="s">
        <v>18</v>
      </c>
      <c r="C1885" s="7" t="s">
        <v>282</v>
      </c>
      <c r="D1885" s="7" t="s">
        <v>329</v>
      </c>
      <c r="E1885" s="6" t="s">
        <v>2717</v>
      </c>
      <c r="F1885" s="6" t="s">
        <v>22</v>
      </c>
      <c r="G1885" s="6" t="s">
        <v>1313</v>
      </c>
      <c r="H1885" s="6" t="s">
        <v>24</v>
      </c>
      <c r="I1885" s="8">
        <v>204</v>
      </c>
      <c r="J1885" s="8">
        <v>1101600</v>
      </c>
      <c r="K1885" s="8">
        <v>0</v>
      </c>
      <c r="L1885" s="8">
        <v>0</v>
      </c>
      <c r="M1885" s="8">
        <v>-204</v>
      </c>
      <c r="N1885" s="8">
        <v>-1101600</v>
      </c>
      <c r="O1885" s="8">
        <v>0</v>
      </c>
      <c r="P1885" s="8">
        <v>0</v>
      </c>
      <c r="Q1885" s="6" t="s">
        <v>25</v>
      </c>
    </row>
    <row r="1886" spans="1:17" x14ac:dyDescent="0.25">
      <c r="A1886" s="6" t="s">
        <v>905</v>
      </c>
      <c r="B1886" s="7" t="s">
        <v>18</v>
      </c>
      <c r="C1886" s="7" t="s">
        <v>282</v>
      </c>
      <c r="D1886" s="7" t="s">
        <v>329</v>
      </c>
      <c r="E1886" s="6" t="s">
        <v>2717</v>
      </c>
      <c r="F1886" s="6" t="s">
        <v>22</v>
      </c>
      <c r="G1886" s="6" t="s">
        <v>906</v>
      </c>
      <c r="H1886" s="6" t="s">
        <v>24</v>
      </c>
      <c r="I1886" s="8">
        <v>194</v>
      </c>
      <c r="J1886" s="8">
        <v>2292110</v>
      </c>
      <c r="K1886" s="8">
        <v>0</v>
      </c>
      <c r="L1886" s="8">
        <v>0</v>
      </c>
      <c r="M1886" s="8">
        <v>-194</v>
      </c>
      <c r="N1886" s="8">
        <v>-2292110</v>
      </c>
      <c r="O1886" s="8">
        <v>0</v>
      </c>
      <c r="P1886" s="8">
        <v>0</v>
      </c>
      <c r="Q1886" s="6" t="s">
        <v>25</v>
      </c>
    </row>
    <row r="1887" spans="1:17" x14ac:dyDescent="0.25">
      <c r="A1887" s="6" t="s">
        <v>1827</v>
      </c>
      <c r="B1887" s="7" t="s">
        <v>18</v>
      </c>
      <c r="C1887" s="7" t="s">
        <v>282</v>
      </c>
      <c r="D1887" s="7" t="s">
        <v>86</v>
      </c>
      <c r="E1887" s="6" t="s">
        <v>148</v>
      </c>
      <c r="F1887" s="6" t="s">
        <v>22</v>
      </c>
      <c r="G1887" s="6" t="s">
        <v>1828</v>
      </c>
      <c r="H1887" s="6" t="s">
        <v>24</v>
      </c>
      <c r="I1887" s="8">
        <v>8</v>
      </c>
      <c r="J1887" s="8">
        <v>55384</v>
      </c>
      <c r="K1887" s="8">
        <v>0</v>
      </c>
      <c r="L1887" s="8">
        <v>0</v>
      </c>
      <c r="M1887" s="8">
        <v>-8</v>
      </c>
      <c r="N1887" s="8">
        <v>-55384</v>
      </c>
      <c r="O1887" s="8">
        <v>0</v>
      </c>
      <c r="P1887" s="8">
        <v>0</v>
      </c>
      <c r="Q1887" s="6" t="s">
        <v>25</v>
      </c>
    </row>
    <row r="1888" spans="1:17" x14ac:dyDescent="0.25">
      <c r="A1888" s="6" t="s">
        <v>983</v>
      </c>
      <c r="B1888" s="7" t="s">
        <v>18</v>
      </c>
      <c r="C1888" s="7" t="s">
        <v>282</v>
      </c>
      <c r="D1888" s="7" t="s">
        <v>86</v>
      </c>
      <c r="E1888" s="6" t="s">
        <v>984</v>
      </c>
      <c r="F1888" s="6" t="s">
        <v>2718</v>
      </c>
      <c r="G1888" s="6" t="s">
        <v>985</v>
      </c>
      <c r="H1888" s="6" t="s">
        <v>24</v>
      </c>
      <c r="I1888" s="8">
        <v>0</v>
      </c>
      <c r="J1888" s="8">
        <v>0</v>
      </c>
      <c r="K1888" s="8">
        <v>3</v>
      </c>
      <c r="L1888" s="8">
        <v>37758</v>
      </c>
      <c r="M1888" s="8">
        <v>-3</v>
      </c>
      <c r="N1888" s="8">
        <v>-37758</v>
      </c>
      <c r="O1888" s="8">
        <v>0</v>
      </c>
      <c r="P1888" s="8">
        <v>0</v>
      </c>
      <c r="Q1888" s="6" t="s">
        <v>25</v>
      </c>
    </row>
    <row r="1889" spans="1:17" x14ac:dyDescent="0.25">
      <c r="A1889" s="6" t="s">
        <v>983</v>
      </c>
      <c r="B1889" s="7" t="s">
        <v>18</v>
      </c>
      <c r="C1889" s="7" t="s">
        <v>282</v>
      </c>
      <c r="D1889" s="7" t="s">
        <v>86</v>
      </c>
      <c r="E1889" s="6" t="s">
        <v>2720</v>
      </c>
      <c r="F1889" s="6" t="s">
        <v>2718</v>
      </c>
      <c r="G1889" s="6" t="s">
        <v>985</v>
      </c>
      <c r="H1889" s="6" t="s">
        <v>24</v>
      </c>
      <c r="I1889" s="8">
        <v>0</v>
      </c>
      <c r="J1889" s="8">
        <v>0</v>
      </c>
      <c r="K1889" s="8">
        <v>3</v>
      </c>
      <c r="L1889" s="8">
        <v>37758</v>
      </c>
      <c r="M1889" s="8">
        <v>-3</v>
      </c>
      <c r="N1889" s="8">
        <v>-37758</v>
      </c>
      <c r="O1889" s="8">
        <v>0</v>
      </c>
      <c r="P1889" s="8">
        <v>0</v>
      </c>
      <c r="Q1889" s="6" t="s">
        <v>25</v>
      </c>
    </row>
    <row r="1890" spans="1:17" x14ac:dyDescent="0.25">
      <c r="A1890" s="6" t="s">
        <v>455</v>
      </c>
      <c r="B1890" s="7" t="s">
        <v>18</v>
      </c>
      <c r="C1890" s="7" t="s">
        <v>282</v>
      </c>
      <c r="D1890" s="7" t="s">
        <v>69</v>
      </c>
      <c r="E1890" s="6" t="s">
        <v>2717</v>
      </c>
      <c r="F1890" s="6" t="s">
        <v>22</v>
      </c>
      <c r="G1890" s="6" t="s">
        <v>456</v>
      </c>
      <c r="H1890" s="6" t="s">
        <v>24</v>
      </c>
      <c r="I1890" s="8">
        <v>764</v>
      </c>
      <c r="J1890" s="8">
        <v>6989650</v>
      </c>
      <c r="K1890" s="8">
        <v>0</v>
      </c>
      <c r="L1890" s="8">
        <v>0</v>
      </c>
      <c r="M1890" s="8">
        <v>-764</v>
      </c>
      <c r="N1890" s="8">
        <v>-6989650</v>
      </c>
      <c r="O1890" s="8">
        <v>0</v>
      </c>
      <c r="P1890" s="8">
        <v>0</v>
      </c>
      <c r="Q1890" s="6" t="s">
        <v>25</v>
      </c>
    </row>
    <row r="1891" spans="1:17" x14ac:dyDescent="0.25">
      <c r="A1891" s="6" t="s">
        <v>489</v>
      </c>
      <c r="B1891" s="7" t="s">
        <v>18</v>
      </c>
      <c r="C1891" s="7" t="s">
        <v>282</v>
      </c>
      <c r="D1891" s="7" t="s">
        <v>69</v>
      </c>
      <c r="E1891" s="6" t="s">
        <v>2717</v>
      </c>
      <c r="F1891" s="6" t="s">
        <v>22</v>
      </c>
      <c r="G1891" s="6" t="s">
        <v>490</v>
      </c>
      <c r="H1891" s="6" t="s">
        <v>24</v>
      </c>
      <c r="I1891" s="8">
        <v>770</v>
      </c>
      <c r="J1891" s="8">
        <v>6314000</v>
      </c>
      <c r="K1891" s="8">
        <v>0</v>
      </c>
      <c r="L1891" s="8">
        <v>0</v>
      </c>
      <c r="M1891" s="8">
        <v>-770</v>
      </c>
      <c r="N1891" s="8">
        <v>-6314000</v>
      </c>
      <c r="O1891" s="8">
        <v>0</v>
      </c>
      <c r="P1891" s="8">
        <v>0</v>
      </c>
      <c r="Q1891" s="6" t="s">
        <v>25</v>
      </c>
    </row>
    <row r="1892" spans="1:17" x14ac:dyDescent="0.25">
      <c r="A1892" s="6" t="s">
        <v>281</v>
      </c>
      <c r="B1892" s="7" t="s">
        <v>18</v>
      </c>
      <c r="C1892" s="7" t="s">
        <v>282</v>
      </c>
      <c r="D1892" s="7" t="s">
        <v>69</v>
      </c>
      <c r="E1892" s="6" t="s">
        <v>2717</v>
      </c>
      <c r="F1892" s="6" t="s">
        <v>22</v>
      </c>
      <c r="G1892" s="6" t="s">
        <v>283</v>
      </c>
      <c r="H1892" s="6" t="s">
        <v>24</v>
      </c>
      <c r="I1892" s="8">
        <v>903</v>
      </c>
      <c r="J1892" s="8">
        <v>10294200</v>
      </c>
      <c r="K1892" s="8">
        <v>0</v>
      </c>
      <c r="L1892" s="8">
        <v>0</v>
      </c>
      <c r="M1892" s="8">
        <v>-903</v>
      </c>
      <c r="N1892" s="8">
        <v>-10294200</v>
      </c>
      <c r="O1892" s="8">
        <v>0</v>
      </c>
      <c r="P1892" s="8">
        <v>0</v>
      </c>
      <c r="Q1892" s="6" t="s">
        <v>25</v>
      </c>
    </row>
    <row r="1893" spans="1:17" x14ac:dyDescent="0.25">
      <c r="A1893" s="6" t="s">
        <v>526</v>
      </c>
      <c r="B1893" s="7" t="s">
        <v>18</v>
      </c>
      <c r="C1893" s="7" t="s">
        <v>527</v>
      </c>
      <c r="D1893" s="7" t="s">
        <v>166</v>
      </c>
      <c r="E1893" s="6" t="s">
        <v>984</v>
      </c>
      <c r="F1893" s="6" t="s">
        <v>2718</v>
      </c>
      <c r="G1893" s="6" t="s">
        <v>528</v>
      </c>
      <c r="H1893" s="6" t="s">
        <v>24</v>
      </c>
      <c r="I1893" s="8">
        <v>0</v>
      </c>
      <c r="J1893" s="8">
        <v>0</v>
      </c>
      <c r="K1893" s="8">
        <v>1</v>
      </c>
      <c r="L1893" s="8">
        <v>20130</v>
      </c>
      <c r="M1893" s="8">
        <v>-1</v>
      </c>
      <c r="N1893" s="8">
        <v>-20130</v>
      </c>
      <c r="O1893" s="8">
        <v>0</v>
      </c>
      <c r="P1893" s="8">
        <v>0</v>
      </c>
      <c r="Q1893" s="6" t="s">
        <v>25</v>
      </c>
    </row>
    <row r="1894" spans="1:17" x14ac:dyDescent="0.25">
      <c r="A1894" s="6" t="s">
        <v>526</v>
      </c>
      <c r="B1894" s="7" t="s">
        <v>18</v>
      </c>
      <c r="C1894" s="7" t="s">
        <v>527</v>
      </c>
      <c r="D1894" s="7" t="s">
        <v>166</v>
      </c>
      <c r="E1894" s="6" t="s">
        <v>2720</v>
      </c>
      <c r="F1894" s="6" t="s">
        <v>2718</v>
      </c>
      <c r="G1894" s="6" t="s">
        <v>528</v>
      </c>
      <c r="H1894" s="6" t="s">
        <v>24</v>
      </c>
      <c r="I1894" s="8">
        <v>0</v>
      </c>
      <c r="J1894" s="8">
        <v>0</v>
      </c>
      <c r="K1894" s="8">
        <v>1</v>
      </c>
      <c r="L1894" s="8">
        <v>20130</v>
      </c>
      <c r="M1894" s="8">
        <v>-1</v>
      </c>
      <c r="N1894" s="8">
        <v>-20130</v>
      </c>
      <c r="O1894" s="8">
        <v>0</v>
      </c>
      <c r="P1894" s="8">
        <v>0</v>
      </c>
      <c r="Q1894" s="6" t="s">
        <v>25</v>
      </c>
    </row>
    <row r="1895" spans="1:17" x14ac:dyDescent="0.25">
      <c r="A1895" s="6" t="s">
        <v>526</v>
      </c>
      <c r="B1895" s="7" t="s">
        <v>18</v>
      </c>
      <c r="C1895" s="7" t="s">
        <v>527</v>
      </c>
      <c r="D1895" s="7" t="s">
        <v>166</v>
      </c>
      <c r="E1895" s="6" t="s">
        <v>74</v>
      </c>
      <c r="F1895" s="6" t="s">
        <v>2718</v>
      </c>
      <c r="G1895" s="6" t="s">
        <v>528</v>
      </c>
      <c r="H1895" s="6" t="s">
        <v>24</v>
      </c>
      <c r="I1895" s="8">
        <v>1</v>
      </c>
      <c r="J1895" s="8">
        <v>20130</v>
      </c>
      <c r="K1895" s="8">
        <v>27</v>
      </c>
      <c r="L1895" s="8">
        <v>543508</v>
      </c>
      <c r="M1895" s="8">
        <v>-28</v>
      </c>
      <c r="N1895" s="8">
        <v>-563638</v>
      </c>
      <c r="O1895" s="8">
        <v>0</v>
      </c>
      <c r="P1895" s="8">
        <v>0</v>
      </c>
      <c r="Q1895" s="6" t="s">
        <v>25</v>
      </c>
    </row>
    <row r="1896" spans="1:17" x14ac:dyDescent="0.25">
      <c r="A1896" s="6" t="s">
        <v>397</v>
      </c>
      <c r="B1896" s="7" t="s">
        <v>18</v>
      </c>
      <c r="C1896" s="7" t="s">
        <v>110</v>
      </c>
      <c r="D1896" s="7" t="s">
        <v>140</v>
      </c>
      <c r="E1896" s="6" t="s">
        <v>2717</v>
      </c>
      <c r="F1896" s="6" t="s">
        <v>22</v>
      </c>
      <c r="G1896" s="6" t="s">
        <v>398</v>
      </c>
      <c r="H1896" s="6" t="s">
        <v>24</v>
      </c>
      <c r="I1896" s="8">
        <v>32</v>
      </c>
      <c r="J1896" s="8">
        <v>8177920</v>
      </c>
      <c r="K1896" s="8">
        <v>0</v>
      </c>
      <c r="L1896" s="8">
        <v>0</v>
      </c>
      <c r="M1896" s="8">
        <v>-32</v>
      </c>
      <c r="N1896" s="8">
        <v>-8177920</v>
      </c>
      <c r="O1896" s="8">
        <v>0</v>
      </c>
      <c r="P1896" s="8">
        <v>0</v>
      </c>
      <c r="Q1896" s="6" t="s">
        <v>25</v>
      </c>
    </row>
    <row r="1897" spans="1:17" x14ac:dyDescent="0.25">
      <c r="A1897" s="6" t="s">
        <v>579</v>
      </c>
      <c r="B1897" s="7" t="s">
        <v>18</v>
      </c>
      <c r="C1897" s="7" t="s">
        <v>110</v>
      </c>
      <c r="D1897" s="7" t="s">
        <v>140</v>
      </c>
      <c r="E1897" s="6" t="s">
        <v>2717</v>
      </c>
      <c r="F1897" s="6" t="s">
        <v>22</v>
      </c>
      <c r="G1897" s="6" t="s">
        <v>580</v>
      </c>
      <c r="H1897" s="6" t="s">
        <v>24</v>
      </c>
      <c r="I1897" s="8">
        <v>93</v>
      </c>
      <c r="J1897" s="8">
        <v>4995090</v>
      </c>
      <c r="K1897" s="8">
        <v>0</v>
      </c>
      <c r="L1897" s="8">
        <v>0</v>
      </c>
      <c r="M1897" s="8">
        <v>-93</v>
      </c>
      <c r="N1897" s="8">
        <v>-4995090</v>
      </c>
      <c r="O1897" s="8">
        <v>0</v>
      </c>
      <c r="P1897" s="8">
        <v>0</v>
      </c>
      <c r="Q1897" s="6" t="s">
        <v>25</v>
      </c>
    </row>
    <row r="1898" spans="1:17" x14ac:dyDescent="0.25">
      <c r="A1898" s="6" t="s">
        <v>1641</v>
      </c>
      <c r="B1898" s="7" t="s">
        <v>18</v>
      </c>
      <c r="C1898" s="7" t="s">
        <v>110</v>
      </c>
      <c r="D1898" s="7" t="s">
        <v>93</v>
      </c>
      <c r="E1898" s="6" t="s">
        <v>229</v>
      </c>
      <c r="F1898" s="6" t="s">
        <v>22</v>
      </c>
      <c r="G1898" s="6" t="s">
        <v>1642</v>
      </c>
      <c r="H1898" s="6" t="s">
        <v>24</v>
      </c>
      <c r="I1898" s="8">
        <v>215</v>
      </c>
      <c r="J1898" s="8">
        <v>64500</v>
      </c>
      <c r="K1898" s="8">
        <v>0</v>
      </c>
      <c r="L1898" s="8">
        <v>0</v>
      </c>
      <c r="M1898" s="8">
        <v>-215</v>
      </c>
      <c r="N1898" s="8">
        <v>-64500</v>
      </c>
      <c r="O1898" s="8">
        <v>0</v>
      </c>
      <c r="P1898" s="8">
        <v>0</v>
      </c>
      <c r="Q1898" s="6" t="s">
        <v>25</v>
      </c>
    </row>
    <row r="1899" spans="1:17" x14ac:dyDescent="0.25">
      <c r="A1899" s="6" t="s">
        <v>109</v>
      </c>
      <c r="B1899" s="7" t="s">
        <v>18</v>
      </c>
      <c r="C1899" s="7" t="s">
        <v>110</v>
      </c>
      <c r="D1899" s="7" t="s">
        <v>86</v>
      </c>
      <c r="E1899" s="6" t="s">
        <v>2717</v>
      </c>
      <c r="F1899" s="6" t="s">
        <v>22</v>
      </c>
      <c r="G1899" s="6" t="s">
        <v>111</v>
      </c>
      <c r="H1899" s="6" t="s">
        <v>24</v>
      </c>
      <c r="I1899" s="8">
        <v>3514</v>
      </c>
      <c r="J1899" s="8">
        <v>23150232</v>
      </c>
      <c r="K1899" s="8">
        <v>0</v>
      </c>
      <c r="L1899" s="8">
        <v>0</v>
      </c>
      <c r="M1899" s="8">
        <v>-3514</v>
      </c>
      <c r="N1899" s="8">
        <v>-23150232</v>
      </c>
      <c r="O1899" s="8">
        <v>0</v>
      </c>
      <c r="P1899" s="8">
        <v>0</v>
      </c>
      <c r="Q1899" s="6" t="s">
        <v>25</v>
      </c>
    </row>
    <row r="1900" spans="1:17" x14ac:dyDescent="0.25">
      <c r="A1900" s="6" t="s">
        <v>1020</v>
      </c>
      <c r="B1900" s="7" t="s">
        <v>18</v>
      </c>
      <c r="C1900" s="7" t="s">
        <v>110</v>
      </c>
      <c r="D1900" s="7" t="s">
        <v>86</v>
      </c>
      <c r="E1900" s="6" t="s">
        <v>2720</v>
      </c>
      <c r="F1900" s="6" t="s">
        <v>2718</v>
      </c>
      <c r="G1900" s="6" t="s">
        <v>1021</v>
      </c>
      <c r="H1900" s="6" t="s">
        <v>24</v>
      </c>
      <c r="I1900" s="8">
        <v>0</v>
      </c>
      <c r="J1900" s="8">
        <v>0</v>
      </c>
      <c r="K1900" s="8">
        <v>3</v>
      </c>
      <c r="L1900" s="8">
        <v>25336</v>
      </c>
      <c r="M1900" s="8">
        <v>-3</v>
      </c>
      <c r="N1900" s="8">
        <v>-25336</v>
      </c>
      <c r="O1900" s="8">
        <v>0</v>
      </c>
      <c r="P1900" s="8">
        <v>0</v>
      </c>
      <c r="Q1900" s="6" t="s">
        <v>25</v>
      </c>
    </row>
    <row r="1901" spans="1:17" x14ac:dyDescent="0.25">
      <c r="A1901" s="6" t="s">
        <v>417</v>
      </c>
      <c r="B1901" s="7" t="s">
        <v>18</v>
      </c>
      <c r="C1901" s="7" t="s">
        <v>110</v>
      </c>
      <c r="D1901" s="7" t="s">
        <v>61</v>
      </c>
      <c r="E1901" s="6" t="s">
        <v>2717</v>
      </c>
      <c r="F1901" s="6" t="s">
        <v>22</v>
      </c>
      <c r="G1901" s="6" t="s">
        <v>418</v>
      </c>
      <c r="H1901" s="6" t="s">
        <v>24</v>
      </c>
      <c r="I1901" s="8">
        <v>218</v>
      </c>
      <c r="J1901" s="8">
        <v>7684335</v>
      </c>
      <c r="K1901" s="8">
        <v>0</v>
      </c>
      <c r="L1901" s="8">
        <v>0</v>
      </c>
      <c r="M1901" s="8">
        <v>-218</v>
      </c>
      <c r="N1901" s="8">
        <v>-7684335</v>
      </c>
      <c r="O1901" s="8">
        <v>0</v>
      </c>
      <c r="P1901" s="8">
        <v>0</v>
      </c>
      <c r="Q1901" s="6" t="s">
        <v>25</v>
      </c>
    </row>
    <row r="1902" spans="1:17" x14ac:dyDescent="0.25">
      <c r="A1902" s="6" t="s">
        <v>399</v>
      </c>
      <c r="B1902" s="7" t="s">
        <v>18</v>
      </c>
      <c r="C1902" s="7" t="s">
        <v>110</v>
      </c>
      <c r="D1902" s="7" t="s">
        <v>61</v>
      </c>
      <c r="E1902" s="6" t="s">
        <v>2717</v>
      </c>
      <c r="F1902" s="6" t="s">
        <v>22</v>
      </c>
      <c r="G1902" s="6" t="s">
        <v>400</v>
      </c>
      <c r="H1902" s="6" t="s">
        <v>24</v>
      </c>
      <c r="I1902" s="8">
        <v>255</v>
      </c>
      <c r="J1902" s="8">
        <v>8096183</v>
      </c>
      <c r="K1902" s="8">
        <v>0</v>
      </c>
      <c r="L1902" s="8">
        <v>0</v>
      </c>
      <c r="M1902" s="8">
        <v>-255</v>
      </c>
      <c r="N1902" s="8">
        <v>-8096183</v>
      </c>
      <c r="O1902" s="8">
        <v>0</v>
      </c>
      <c r="P1902" s="8">
        <v>0</v>
      </c>
      <c r="Q1902" s="6" t="s">
        <v>25</v>
      </c>
    </row>
    <row r="1903" spans="1:17" x14ac:dyDescent="0.25">
      <c r="A1903" s="6" t="s">
        <v>798</v>
      </c>
      <c r="B1903" s="7" t="s">
        <v>18</v>
      </c>
      <c r="C1903" s="7" t="s">
        <v>110</v>
      </c>
      <c r="D1903" s="7" t="s">
        <v>61</v>
      </c>
      <c r="E1903" s="6" t="s">
        <v>2717</v>
      </c>
      <c r="F1903" s="6" t="s">
        <v>22</v>
      </c>
      <c r="G1903" s="6" t="s">
        <v>799</v>
      </c>
      <c r="H1903" s="6" t="s">
        <v>24</v>
      </c>
      <c r="I1903" s="8">
        <v>79</v>
      </c>
      <c r="J1903" s="8">
        <v>2821090</v>
      </c>
      <c r="K1903" s="8">
        <v>0</v>
      </c>
      <c r="L1903" s="8">
        <v>0</v>
      </c>
      <c r="M1903" s="8">
        <v>-79</v>
      </c>
      <c r="N1903" s="8">
        <v>-2821090</v>
      </c>
      <c r="O1903" s="8">
        <v>0</v>
      </c>
      <c r="P1903" s="8">
        <v>0</v>
      </c>
      <c r="Q1903" s="6" t="s">
        <v>25</v>
      </c>
    </row>
    <row r="1904" spans="1:17" x14ac:dyDescent="0.25">
      <c r="A1904" s="6" t="s">
        <v>837</v>
      </c>
      <c r="B1904" s="7" t="s">
        <v>18</v>
      </c>
      <c r="C1904" s="7" t="s">
        <v>110</v>
      </c>
      <c r="D1904" s="7" t="s">
        <v>61</v>
      </c>
      <c r="E1904" s="6" t="s">
        <v>2717</v>
      </c>
      <c r="F1904" s="6" t="s">
        <v>22</v>
      </c>
      <c r="G1904" s="6" t="s">
        <v>838</v>
      </c>
      <c r="H1904" s="6" t="s">
        <v>24</v>
      </c>
      <c r="I1904" s="8">
        <v>74</v>
      </c>
      <c r="J1904" s="8">
        <v>2629072</v>
      </c>
      <c r="K1904" s="8">
        <v>0</v>
      </c>
      <c r="L1904" s="8">
        <v>0</v>
      </c>
      <c r="M1904" s="8">
        <v>-74</v>
      </c>
      <c r="N1904" s="8">
        <v>-2629072</v>
      </c>
      <c r="O1904" s="8">
        <v>0</v>
      </c>
      <c r="P1904" s="8">
        <v>0</v>
      </c>
      <c r="Q1904" s="6" t="s">
        <v>25</v>
      </c>
    </row>
    <row r="1905" spans="1:17" x14ac:dyDescent="0.25">
      <c r="A1905" s="6" t="s">
        <v>457</v>
      </c>
      <c r="B1905" s="7" t="s">
        <v>18</v>
      </c>
      <c r="C1905" s="7" t="s">
        <v>110</v>
      </c>
      <c r="D1905" s="7" t="s">
        <v>61</v>
      </c>
      <c r="E1905" s="6" t="s">
        <v>229</v>
      </c>
      <c r="F1905" s="6" t="s">
        <v>40</v>
      </c>
      <c r="G1905" s="6" t="s">
        <v>458</v>
      </c>
      <c r="H1905" s="6" t="s">
        <v>24</v>
      </c>
      <c r="I1905" s="8">
        <v>1</v>
      </c>
      <c r="J1905" s="8">
        <v>39951</v>
      </c>
      <c r="K1905" s="8">
        <v>0</v>
      </c>
      <c r="L1905" s="8">
        <v>0</v>
      </c>
      <c r="M1905" s="8">
        <v>-1</v>
      </c>
      <c r="N1905" s="8">
        <v>-39951</v>
      </c>
      <c r="O1905" s="8">
        <v>0</v>
      </c>
      <c r="P1905" s="8">
        <v>0</v>
      </c>
      <c r="Q1905" s="6" t="s">
        <v>25</v>
      </c>
    </row>
    <row r="1906" spans="1:17" x14ac:dyDescent="0.25">
      <c r="A1906" s="6" t="s">
        <v>1004</v>
      </c>
      <c r="B1906" s="7" t="s">
        <v>18</v>
      </c>
      <c r="C1906" s="7" t="s">
        <v>110</v>
      </c>
      <c r="D1906" s="7" t="s">
        <v>69</v>
      </c>
      <c r="E1906" s="6" t="s">
        <v>2717</v>
      </c>
      <c r="F1906" s="6" t="s">
        <v>22</v>
      </c>
      <c r="G1906" s="6" t="s">
        <v>1005</v>
      </c>
      <c r="H1906" s="6" t="s">
        <v>24</v>
      </c>
      <c r="I1906" s="8">
        <v>204</v>
      </c>
      <c r="J1906" s="8">
        <v>1925964</v>
      </c>
      <c r="K1906" s="8">
        <v>0</v>
      </c>
      <c r="L1906" s="8">
        <v>0</v>
      </c>
      <c r="M1906" s="8">
        <v>-204</v>
      </c>
      <c r="N1906" s="8">
        <v>-1925964</v>
      </c>
      <c r="O1906" s="8">
        <v>0</v>
      </c>
      <c r="P1906" s="8">
        <v>0</v>
      </c>
      <c r="Q1906" s="6" t="s">
        <v>25</v>
      </c>
    </row>
    <row r="1907" spans="1:17" x14ac:dyDescent="0.25">
      <c r="A1907" s="6" t="s">
        <v>683</v>
      </c>
      <c r="B1907" s="7" t="s">
        <v>18</v>
      </c>
      <c r="C1907" s="7" t="s">
        <v>209</v>
      </c>
      <c r="D1907" s="7" t="s">
        <v>166</v>
      </c>
      <c r="E1907" s="6" t="s">
        <v>477</v>
      </c>
      <c r="F1907" s="6" t="s">
        <v>22</v>
      </c>
      <c r="G1907" s="6" t="s">
        <v>684</v>
      </c>
      <c r="H1907" s="6" t="s">
        <v>24</v>
      </c>
      <c r="I1907" s="8">
        <v>0</v>
      </c>
      <c r="J1907" s="8">
        <v>0</v>
      </c>
      <c r="K1907" s="8">
        <v>120</v>
      </c>
      <c r="L1907" s="8">
        <v>248554</v>
      </c>
      <c r="M1907" s="8">
        <v>-120</v>
      </c>
      <c r="N1907" s="8">
        <v>-248554</v>
      </c>
      <c r="O1907" s="8">
        <v>0</v>
      </c>
      <c r="P1907" s="8">
        <v>0</v>
      </c>
      <c r="Q1907" s="6" t="s">
        <v>25</v>
      </c>
    </row>
    <row r="1908" spans="1:17" x14ac:dyDescent="0.25">
      <c r="A1908" s="6" t="s">
        <v>1334</v>
      </c>
      <c r="B1908" s="7" t="s">
        <v>18</v>
      </c>
      <c r="C1908" s="7" t="s">
        <v>209</v>
      </c>
      <c r="D1908" s="7" t="s">
        <v>166</v>
      </c>
      <c r="E1908" s="6" t="s">
        <v>477</v>
      </c>
      <c r="F1908" s="6" t="s">
        <v>22</v>
      </c>
      <c r="G1908" s="6" t="s">
        <v>1335</v>
      </c>
      <c r="H1908" s="6" t="s">
        <v>24</v>
      </c>
      <c r="I1908" s="8">
        <v>0</v>
      </c>
      <c r="J1908" s="8">
        <v>0</v>
      </c>
      <c r="K1908" s="8">
        <v>40</v>
      </c>
      <c r="L1908" s="8">
        <v>214606</v>
      </c>
      <c r="M1908" s="8">
        <v>-40</v>
      </c>
      <c r="N1908" s="8">
        <v>-214606</v>
      </c>
      <c r="O1908" s="8">
        <v>0</v>
      </c>
      <c r="P1908" s="8">
        <v>0</v>
      </c>
      <c r="Q1908" s="6" t="s">
        <v>25</v>
      </c>
    </row>
    <row r="1909" spans="1:17" x14ac:dyDescent="0.25">
      <c r="A1909" s="6" t="s">
        <v>650</v>
      </c>
      <c r="B1909" s="7" t="s">
        <v>18</v>
      </c>
      <c r="C1909" s="7" t="s">
        <v>209</v>
      </c>
      <c r="D1909" s="7" t="s">
        <v>166</v>
      </c>
      <c r="E1909" s="6" t="s">
        <v>2717</v>
      </c>
      <c r="F1909" s="6" t="s">
        <v>22</v>
      </c>
      <c r="G1909" s="6" t="s">
        <v>651</v>
      </c>
      <c r="H1909" s="6" t="s">
        <v>24</v>
      </c>
      <c r="I1909" s="8">
        <v>1002</v>
      </c>
      <c r="J1909" s="8">
        <v>3502838</v>
      </c>
      <c r="K1909" s="8">
        <v>0</v>
      </c>
      <c r="L1909" s="8">
        <v>0</v>
      </c>
      <c r="M1909" s="8">
        <v>-1002</v>
      </c>
      <c r="N1909" s="8">
        <v>-3502838</v>
      </c>
      <c r="O1909" s="8">
        <v>0</v>
      </c>
      <c r="P1909" s="8">
        <v>0</v>
      </c>
      <c r="Q1909" s="6" t="s">
        <v>25</v>
      </c>
    </row>
    <row r="1910" spans="1:17" x14ac:dyDescent="0.25">
      <c r="A1910" s="6" t="s">
        <v>729</v>
      </c>
      <c r="B1910" s="7" t="s">
        <v>18</v>
      </c>
      <c r="C1910" s="7" t="s">
        <v>209</v>
      </c>
      <c r="D1910" s="7" t="s">
        <v>166</v>
      </c>
      <c r="E1910" s="6" t="s">
        <v>477</v>
      </c>
      <c r="F1910" s="6" t="s">
        <v>22</v>
      </c>
      <c r="G1910" s="6" t="s">
        <v>730</v>
      </c>
      <c r="H1910" s="6" t="s">
        <v>24</v>
      </c>
      <c r="I1910" s="8">
        <v>0</v>
      </c>
      <c r="J1910" s="8">
        <v>0</v>
      </c>
      <c r="K1910" s="8">
        <v>40</v>
      </c>
      <c r="L1910" s="8">
        <v>40443</v>
      </c>
      <c r="M1910" s="8">
        <v>-40</v>
      </c>
      <c r="N1910" s="8">
        <v>-40443</v>
      </c>
      <c r="O1910" s="8">
        <v>0</v>
      </c>
      <c r="P1910" s="8">
        <v>0</v>
      </c>
      <c r="Q1910" s="6" t="s">
        <v>25</v>
      </c>
    </row>
    <row r="1911" spans="1:17" x14ac:dyDescent="0.25">
      <c r="A1911" s="6" t="s">
        <v>1619</v>
      </c>
      <c r="B1911" s="7" t="s">
        <v>18</v>
      </c>
      <c r="C1911" s="7" t="s">
        <v>209</v>
      </c>
      <c r="D1911" s="7" t="s">
        <v>86</v>
      </c>
      <c r="E1911" s="6" t="s">
        <v>477</v>
      </c>
      <c r="F1911" s="6" t="s">
        <v>22</v>
      </c>
      <c r="G1911" s="6" t="s">
        <v>1620</v>
      </c>
      <c r="H1911" s="6" t="s">
        <v>24</v>
      </c>
      <c r="I1911" s="8">
        <v>0</v>
      </c>
      <c r="J1911" s="8">
        <v>0</v>
      </c>
      <c r="K1911" s="8">
        <v>80</v>
      </c>
      <c r="L1911" s="8">
        <v>1585805</v>
      </c>
      <c r="M1911" s="8">
        <v>-80</v>
      </c>
      <c r="N1911" s="8">
        <v>-1585805</v>
      </c>
      <c r="O1911" s="8">
        <v>0</v>
      </c>
      <c r="P1911" s="8">
        <v>0</v>
      </c>
      <c r="Q1911" s="6" t="s">
        <v>25</v>
      </c>
    </row>
    <row r="1912" spans="1:17" x14ac:dyDescent="0.25">
      <c r="A1912" s="6" t="s">
        <v>1042</v>
      </c>
      <c r="B1912" s="7" t="s">
        <v>18</v>
      </c>
      <c r="C1912" s="7" t="s">
        <v>209</v>
      </c>
      <c r="D1912" s="7" t="s">
        <v>86</v>
      </c>
      <c r="E1912" s="6" t="s">
        <v>148</v>
      </c>
      <c r="F1912" s="6" t="s">
        <v>22</v>
      </c>
      <c r="G1912" s="6" t="s">
        <v>1043</v>
      </c>
      <c r="H1912" s="6" t="s">
        <v>24</v>
      </c>
      <c r="I1912" s="8">
        <v>0</v>
      </c>
      <c r="J1912" s="8">
        <v>0</v>
      </c>
      <c r="K1912" s="8">
        <v>40</v>
      </c>
      <c r="L1912" s="8">
        <v>648860</v>
      </c>
      <c r="M1912" s="8">
        <v>-40</v>
      </c>
      <c r="N1912" s="8">
        <v>-648860</v>
      </c>
      <c r="O1912" s="8">
        <v>0</v>
      </c>
      <c r="P1912" s="8">
        <v>0</v>
      </c>
      <c r="Q1912" s="6" t="s">
        <v>25</v>
      </c>
    </row>
    <row r="1913" spans="1:17" x14ac:dyDescent="0.25">
      <c r="A1913" s="6" t="s">
        <v>1042</v>
      </c>
      <c r="B1913" s="7" t="s">
        <v>18</v>
      </c>
      <c r="C1913" s="7" t="s">
        <v>209</v>
      </c>
      <c r="D1913" s="7" t="s">
        <v>86</v>
      </c>
      <c r="E1913" s="6" t="s">
        <v>21</v>
      </c>
      <c r="F1913" s="6" t="s">
        <v>22</v>
      </c>
      <c r="G1913" s="6" t="s">
        <v>1043</v>
      </c>
      <c r="H1913" s="6" t="s">
        <v>24</v>
      </c>
      <c r="I1913" s="8">
        <v>0</v>
      </c>
      <c r="J1913" s="8">
        <v>0</v>
      </c>
      <c r="K1913" s="8">
        <v>100</v>
      </c>
      <c r="L1913" s="8">
        <v>1640229</v>
      </c>
      <c r="M1913" s="8">
        <v>-100</v>
      </c>
      <c r="N1913" s="8">
        <v>-1640229</v>
      </c>
      <c r="O1913" s="8">
        <v>0</v>
      </c>
      <c r="P1913" s="8">
        <v>0</v>
      </c>
      <c r="Q1913" s="6" t="s">
        <v>25</v>
      </c>
    </row>
    <row r="1914" spans="1:17" x14ac:dyDescent="0.25">
      <c r="A1914" s="6" t="s">
        <v>367</v>
      </c>
      <c r="B1914" s="7" t="s">
        <v>18</v>
      </c>
      <c r="C1914" s="7" t="s">
        <v>96</v>
      </c>
      <c r="D1914" s="7" t="s">
        <v>93</v>
      </c>
      <c r="E1914" s="6" t="s">
        <v>2717</v>
      </c>
      <c r="F1914" s="6" t="s">
        <v>22</v>
      </c>
      <c r="G1914" s="6" t="s">
        <v>368</v>
      </c>
      <c r="H1914" s="6" t="s">
        <v>24</v>
      </c>
      <c r="I1914" s="8">
        <v>2940</v>
      </c>
      <c r="J1914" s="8">
        <v>8734740</v>
      </c>
      <c r="K1914" s="8">
        <v>0</v>
      </c>
      <c r="L1914" s="8">
        <v>0</v>
      </c>
      <c r="M1914" s="8">
        <v>-2940</v>
      </c>
      <c r="N1914" s="8">
        <v>-8734740</v>
      </c>
      <c r="O1914" s="8">
        <v>0</v>
      </c>
      <c r="P1914" s="8">
        <v>0</v>
      </c>
      <c r="Q1914" s="6" t="s">
        <v>25</v>
      </c>
    </row>
    <row r="1915" spans="1:17" x14ac:dyDescent="0.25">
      <c r="A1915" s="6" t="s">
        <v>334</v>
      </c>
      <c r="B1915" s="7" t="s">
        <v>18</v>
      </c>
      <c r="C1915" s="7" t="s">
        <v>96</v>
      </c>
      <c r="D1915" s="7" t="s">
        <v>93</v>
      </c>
      <c r="E1915" s="6" t="s">
        <v>2717</v>
      </c>
      <c r="F1915" s="6" t="s">
        <v>22</v>
      </c>
      <c r="G1915" s="6" t="s">
        <v>335</v>
      </c>
      <c r="H1915" s="6" t="s">
        <v>24</v>
      </c>
      <c r="I1915" s="8">
        <v>9500</v>
      </c>
      <c r="J1915" s="8">
        <v>9500000</v>
      </c>
      <c r="K1915" s="8">
        <v>0</v>
      </c>
      <c r="L1915" s="8">
        <v>0</v>
      </c>
      <c r="M1915" s="8">
        <v>-9500</v>
      </c>
      <c r="N1915" s="8">
        <v>-9500000</v>
      </c>
      <c r="O1915" s="8">
        <v>0</v>
      </c>
      <c r="P1915" s="8">
        <v>0</v>
      </c>
      <c r="Q1915" s="6" t="s">
        <v>25</v>
      </c>
    </row>
    <row r="1916" spans="1:17" x14ac:dyDescent="0.25">
      <c r="A1916" s="6" t="s">
        <v>2235</v>
      </c>
      <c r="B1916" s="7" t="s">
        <v>18</v>
      </c>
      <c r="C1916" s="7" t="s">
        <v>96</v>
      </c>
      <c r="D1916" s="7" t="s">
        <v>86</v>
      </c>
      <c r="E1916" s="6" t="s">
        <v>477</v>
      </c>
      <c r="F1916" s="6" t="s">
        <v>22</v>
      </c>
      <c r="G1916" s="6" t="s">
        <v>2236</v>
      </c>
      <c r="H1916" s="6" t="s">
        <v>24</v>
      </c>
      <c r="I1916" s="8">
        <v>0</v>
      </c>
      <c r="J1916" s="8">
        <v>0</v>
      </c>
      <c r="K1916" s="8">
        <v>50</v>
      </c>
      <c r="L1916" s="8">
        <v>1274033</v>
      </c>
      <c r="M1916" s="8">
        <v>-50</v>
      </c>
      <c r="N1916" s="8">
        <v>-1274033</v>
      </c>
      <c r="O1916" s="8">
        <v>0</v>
      </c>
      <c r="P1916" s="8">
        <v>0</v>
      </c>
      <c r="Q1916" s="6" t="s">
        <v>25</v>
      </c>
    </row>
    <row r="1917" spans="1:17" x14ac:dyDescent="0.25">
      <c r="A1917" s="6" t="s">
        <v>1054</v>
      </c>
      <c r="B1917" s="7" t="s">
        <v>18</v>
      </c>
      <c r="C1917" s="7" t="s">
        <v>96</v>
      </c>
      <c r="D1917" s="7" t="s">
        <v>86</v>
      </c>
      <c r="E1917" s="6" t="s">
        <v>21</v>
      </c>
      <c r="F1917" s="6" t="s">
        <v>22</v>
      </c>
      <c r="G1917" s="6" t="s">
        <v>1055</v>
      </c>
      <c r="H1917" s="6" t="s">
        <v>24</v>
      </c>
      <c r="I1917" s="8">
        <v>0</v>
      </c>
      <c r="J1917" s="8">
        <v>0</v>
      </c>
      <c r="K1917" s="8">
        <v>8</v>
      </c>
      <c r="L1917" s="8">
        <v>115391</v>
      </c>
      <c r="M1917" s="8">
        <v>-8</v>
      </c>
      <c r="N1917" s="8">
        <v>-115391</v>
      </c>
      <c r="O1917" s="8">
        <v>0</v>
      </c>
      <c r="P1917" s="8">
        <v>0</v>
      </c>
      <c r="Q1917" s="6" t="s">
        <v>25</v>
      </c>
    </row>
    <row r="1918" spans="1:17" x14ac:dyDescent="0.25">
      <c r="A1918" s="6" t="s">
        <v>2745</v>
      </c>
      <c r="B1918" s="7" t="s">
        <v>18</v>
      </c>
      <c r="C1918" s="7" t="s">
        <v>96</v>
      </c>
      <c r="D1918" s="7" t="s">
        <v>86</v>
      </c>
      <c r="E1918" s="6" t="s">
        <v>148</v>
      </c>
      <c r="F1918" s="6" t="s">
        <v>22</v>
      </c>
      <c r="G1918" s="6" t="s">
        <v>2746</v>
      </c>
      <c r="H1918" s="6" t="s">
        <v>24</v>
      </c>
      <c r="I1918" s="8">
        <v>15</v>
      </c>
      <c r="J1918" s="8">
        <v>126028</v>
      </c>
      <c r="K1918" s="8">
        <v>0</v>
      </c>
      <c r="L1918" s="8">
        <v>0</v>
      </c>
      <c r="M1918" s="8">
        <v>-15</v>
      </c>
      <c r="N1918" s="8">
        <v>-126028</v>
      </c>
      <c r="O1918" s="8">
        <v>0</v>
      </c>
      <c r="P1918" s="8">
        <v>0</v>
      </c>
      <c r="Q1918" s="6" t="s">
        <v>25</v>
      </c>
    </row>
    <row r="1919" spans="1:17" x14ac:dyDescent="0.25">
      <c r="A1919" s="6" t="s">
        <v>2747</v>
      </c>
      <c r="B1919" s="7" t="s">
        <v>18</v>
      </c>
      <c r="C1919" s="7" t="s">
        <v>96</v>
      </c>
      <c r="D1919" s="7" t="s">
        <v>69</v>
      </c>
      <c r="E1919" s="6" t="s">
        <v>2717</v>
      </c>
      <c r="F1919" s="6" t="s">
        <v>40</v>
      </c>
      <c r="G1919" s="6" t="s">
        <v>2748</v>
      </c>
      <c r="H1919" s="6" t="s">
        <v>24</v>
      </c>
      <c r="I1919" s="8">
        <v>6</v>
      </c>
      <c r="J1919" s="8">
        <v>1620000</v>
      </c>
      <c r="K1919" s="8">
        <v>0</v>
      </c>
      <c r="L1919" s="8">
        <v>0</v>
      </c>
      <c r="M1919" s="8">
        <v>-6</v>
      </c>
      <c r="N1919" s="8">
        <v>-1620000</v>
      </c>
      <c r="O1919" s="8">
        <v>0</v>
      </c>
      <c r="P1919" s="8">
        <v>0</v>
      </c>
      <c r="Q1919" s="6" t="s">
        <v>25</v>
      </c>
    </row>
    <row r="1920" spans="1:17" x14ac:dyDescent="0.25">
      <c r="A1920" s="6" t="s">
        <v>2747</v>
      </c>
      <c r="B1920" s="7" t="s">
        <v>18</v>
      </c>
      <c r="C1920" s="7" t="s">
        <v>96</v>
      </c>
      <c r="D1920" s="7" t="s">
        <v>69</v>
      </c>
      <c r="E1920" s="6" t="s">
        <v>21</v>
      </c>
      <c r="F1920" s="6" t="s">
        <v>40</v>
      </c>
      <c r="G1920" s="6" t="s">
        <v>2748</v>
      </c>
      <c r="H1920" s="6" t="s">
        <v>24</v>
      </c>
      <c r="I1920" s="8">
        <v>0</v>
      </c>
      <c r="J1920" s="8">
        <v>0</v>
      </c>
      <c r="K1920" s="8">
        <v>6</v>
      </c>
      <c r="L1920" s="8">
        <v>1620000</v>
      </c>
      <c r="M1920" s="8">
        <v>-6</v>
      </c>
      <c r="N1920" s="8">
        <v>-1620000</v>
      </c>
      <c r="O1920" s="8">
        <v>0</v>
      </c>
      <c r="P1920" s="8">
        <v>0</v>
      </c>
      <c r="Q1920" s="6" t="s">
        <v>25</v>
      </c>
    </row>
    <row r="1921" spans="1:17" x14ac:dyDescent="0.25">
      <c r="A1921" s="6" t="s">
        <v>1798</v>
      </c>
      <c r="B1921" s="7" t="s">
        <v>18</v>
      </c>
      <c r="C1921" s="7" t="s">
        <v>96</v>
      </c>
      <c r="D1921" s="7" t="s">
        <v>69</v>
      </c>
      <c r="E1921" s="6" t="s">
        <v>229</v>
      </c>
      <c r="F1921" s="6" t="s">
        <v>22</v>
      </c>
      <c r="G1921" s="6" t="s">
        <v>1799</v>
      </c>
      <c r="H1921" s="6" t="s">
        <v>24</v>
      </c>
      <c r="I1921" s="8">
        <v>2</v>
      </c>
      <c r="J1921" s="8">
        <v>462000</v>
      </c>
      <c r="K1921" s="8">
        <v>0</v>
      </c>
      <c r="L1921" s="8">
        <v>0</v>
      </c>
      <c r="M1921" s="8">
        <v>-2</v>
      </c>
      <c r="N1921" s="8">
        <v>-462000</v>
      </c>
      <c r="O1921" s="8">
        <v>0</v>
      </c>
      <c r="P1921" s="8">
        <v>0</v>
      </c>
      <c r="Q1921" s="6" t="s">
        <v>25</v>
      </c>
    </row>
    <row r="1922" spans="1:17" x14ac:dyDescent="0.25">
      <c r="A1922" s="6" t="s">
        <v>1200</v>
      </c>
      <c r="B1922" s="7" t="s">
        <v>18</v>
      </c>
      <c r="C1922" s="7" t="s">
        <v>96</v>
      </c>
      <c r="D1922" s="7" t="s">
        <v>69</v>
      </c>
      <c r="E1922" s="6" t="s">
        <v>2717</v>
      </c>
      <c r="F1922" s="6" t="s">
        <v>40</v>
      </c>
      <c r="G1922" s="6" t="s">
        <v>1201</v>
      </c>
      <c r="H1922" s="6" t="s">
        <v>24</v>
      </c>
      <c r="I1922" s="8">
        <v>4</v>
      </c>
      <c r="J1922" s="8">
        <v>1370000</v>
      </c>
      <c r="K1922" s="8">
        <v>0</v>
      </c>
      <c r="L1922" s="8">
        <v>0</v>
      </c>
      <c r="M1922" s="8">
        <v>-4</v>
      </c>
      <c r="N1922" s="8">
        <v>-1370000</v>
      </c>
      <c r="O1922" s="8">
        <v>0</v>
      </c>
      <c r="P1922" s="8">
        <v>0</v>
      </c>
      <c r="Q1922" s="6" t="s">
        <v>25</v>
      </c>
    </row>
    <row r="1923" spans="1:17" x14ac:dyDescent="0.25">
      <c r="A1923" s="6" t="s">
        <v>95</v>
      </c>
      <c r="B1923" s="7" t="s">
        <v>18</v>
      </c>
      <c r="C1923" s="7" t="s">
        <v>96</v>
      </c>
      <c r="D1923" s="7" t="s">
        <v>69</v>
      </c>
      <c r="E1923" s="6" t="s">
        <v>2717</v>
      </c>
      <c r="F1923" s="6" t="s">
        <v>40</v>
      </c>
      <c r="G1923" s="6" t="s">
        <v>97</v>
      </c>
      <c r="H1923" s="6" t="s">
        <v>24</v>
      </c>
      <c r="I1923" s="8">
        <v>26</v>
      </c>
      <c r="J1923" s="8">
        <v>8907600</v>
      </c>
      <c r="K1923" s="8">
        <v>0</v>
      </c>
      <c r="L1923" s="8">
        <v>0</v>
      </c>
      <c r="M1923" s="8">
        <v>-26</v>
      </c>
      <c r="N1923" s="8">
        <v>-8907600</v>
      </c>
      <c r="O1923" s="8">
        <v>0</v>
      </c>
      <c r="P1923" s="8">
        <v>0</v>
      </c>
      <c r="Q1923" s="6" t="s">
        <v>25</v>
      </c>
    </row>
    <row r="1924" spans="1:17" x14ac:dyDescent="0.25">
      <c r="A1924" s="6" t="s">
        <v>95</v>
      </c>
      <c r="B1924" s="7" t="s">
        <v>18</v>
      </c>
      <c r="C1924" s="7" t="s">
        <v>96</v>
      </c>
      <c r="D1924" s="7" t="s">
        <v>69</v>
      </c>
      <c r="E1924" s="6" t="s">
        <v>21</v>
      </c>
      <c r="F1924" s="6" t="s">
        <v>40</v>
      </c>
      <c r="G1924" s="6" t="s">
        <v>97</v>
      </c>
      <c r="H1924" s="6" t="s">
        <v>24</v>
      </c>
      <c r="I1924" s="8">
        <v>0</v>
      </c>
      <c r="J1924" s="8">
        <v>0</v>
      </c>
      <c r="K1924" s="8">
        <v>26</v>
      </c>
      <c r="L1924" s="8">
        <v>8907600</v>
      </c>
      <c r="M1924" s="8">
        <v>-26</v>
      </c>
      <c r="N1924" s="8">
        <v>-8907600</v>
      </c>
      <c r="O1924" s="8">
        <v>0</v>
      </c>
      <c r="P1924" s="8">
        <v>0</v>
      </c>
      <c r="Q1924" s="6" t="s">
        <v>25</v>
      </c>
    </row>
    <row r="1925" spans="1:17" x14ac:dyDescent="0.25">
      <c r="A1925" s="6" t="s">
        <v>1116</v>
      </c>
      <c r="B1925" s="7" t="s">
        <v>18</v>
      </c>
      <c r="C1925" s="7" t="s">
        <v>96</v>
      </c>
      <c r="D1925" s="7" t="s">
        <v>69</v>
      </c>
      <c r="E1925" s="6" t="s">
        <v>229</v>
      </c>
      <c r="F1925" s="6" t="s">
        <v>22</v>
      </c>
      <c r="G1925" s="6" t="s">
        <v>1117</v>
      </c>
      <c r="H1925" s="6" t="s">
        <v>24</v>
      </c>
      <c r="I1925" s="8">
        <v>0</v>
      </c>
      <c r="J1925" s="8">
        <v>0</v>
      </c>
      <c r="K1925" s="8">
        <v>3</v>
      </c>
      <c r="L1925" s="8">
        <v>674722</v>
      </c>
      <c r="M1925" s="8">
        <v>-3</v>
      </c>
      <c r="N1925" s="8">
        <v>-674722</v>
      </c>
      <c r="O1925" s="8">
        <v>0</v>
      </c>
      <c r="P1925" s="8">
        <v>0</v>
      </c>
      <c r="Q1925" s="6" t="s">
        <v>25</v>
      </c>
    </row>
    <row r="1926" spans="1:17" x14ac:dyDescent="0.25">
      <c r="A1926" s="6" t="s">
        <v>1116</v>
      </c>
      <c r="B1926" s="7" t="s">
        <v>18</v>
      </c>
      <c r="C1926" s="7" t="s">
        <v>96</v>
      </c>
      <c r="D1926" s="7" t="s">
        <v>69</v>
      </c>
      <c r="E1926" s="6" t="s">
        <v>2717</v>
      </c>
      <c r="F1926" s="6" t="s">
        <v>40</v>
      </c>
      <c r="G1926" s="6" t="s">
        <v>1117</v>
      </c>
      <c r="H1926" s="6" t="s">
        <v>24</v>
      </c>
      <c r="I1926" s="8">
        <v>3</v>
      </c>
      <c r="J1926" s="8">
        <v>560370</v>
      </c>
      <c r="K1926" s="8">
        <v>0</v>
      </c>
      <c r="L1926" s="8">
        <v>63491</v>
      </c>
      <c r="M1926" s="8">
        <v>-3</v>
      </c>
      <c r="N1926" s="8">
        <v>-623861</v>
      </c>
      <c r="O1926" s="8">
        <v>0</v>
      </c>
      <c r="P1926" s="8">
        <v>0</v>
      </c>
      <c r="Q1926" s="6" t="s">
        <v>25</v>
      </c>
    </row>
    <row r="1927" spans="1:17" x14ac:dyDescent="0.25">
      <c r="A1927" s="6" t="s">
        <v>1116</v>
      </c>
      <c r="B1927" s="7" t="s">
        <v>18</v>
      </c>
      <c r="C1927" s="7" t="s">
        <v>96</v>
      </c>
      <c r="D1927" s="7" t="s">
        <v>69</v>
      </c>
      <c r="E1927" s="6" t="s">
        <v>2720</v>
      </c>
      <c r="F1927" s="6" t="s">
        <v>2718</v>
      </c>
      <c r="G1927" s="6" t="s">
        <v>1117</v>
      </c>
      <c r="H1927" s="6" t="s">
        <v>24</v>
      </c>
      <c r="I1927" s="8">
        <v>0</v>
      </c>
      <c r="J1927" s="8">
        <v>0</v>
      </c>
      <c r="K1927" s="8">
        <v>2</v>
      </c>
      <c r="L1927" s="8">
        <v>449815</v>
      </c>
      <c r="M1927" s="8">
        <v>-2</v>
      </c>
      <c r="N1927" s="8">
        <v>-449815</v>
      </c>
      <c r="O1927" s="8">
        <v>0</v>
      </c>
      <c r="P1927" s="8">
        <v>0</v>
      </c>
      <c r="Q1927" s="6" t="s">
        <v>25</v>
      </c>
    </row>
    <row r="1928" spans="1:17" x14ac:dyDescent="0.25">
      <c r="A1928" s="6" t="s">
        <v>1116</v>
      </c>
      <c r="B1928" s="7" t="s">
        <v>18</v>
      </c>
      <c r="C1928" s="7" t="s">
        <v>96</v>
      </c>
      <c r="D1928" s="7" t="s">
        <v>69</v>
      </c>
      <c r="E1928" s="6" t="s">
        <v>21</v>
      </c>
      <c r="F1928" s="6" t="s">
        <v>40</v>
      </c>
      <c r="G1928" s="6" t="s">
        <v>1117</v>
      </c>
      <c r="H1928" s="6" t="s">
        <v>24</v>
      </c>
      <c r="I1928" s="8">
        <v>0</v>
      </c>
      <c r="J1928" s="8">
        <v>0</v>
      </c>
      <c r="K1928" s="8">
        <v>2</v>
      </c>
      <c r="L1928" s="8">
        <v>398954</v>
      </c>
      <c r="M1928" s="8">
        <v>-2</v>
      </c>
      <c r="N1928" s="8">
        <v>-398954</v>
      </c>
      <c r="O1928" s="8">
        <v>0</v>
      </c>
      <c r="P1928" s="8">
        <v>0</v>
      </c>
      <c r="Q1928" s="6" t="s">
        <v>25</v>
      </c>
    </row>
    <row r="1929" spans="1:17" x14ac:dyDescent="0.25">
      <c r="A1929" s="6" t="s">
        <v>986</v>
      </c>
      <c r="B1929" s="7" t="s">
        <v>18</v>
      </c>
      <c r="C1929" s="7" t="s">
        <v>565</v>
      </c>
      <c r="D1929" s="7" t="s">
        <v>86</v>
      </c>
      <c r="E1929" s="6" t="s">
        <v>2717</v>
      </c>
      <c r="F1929" s="6" t="s">
        <v>22</v>
      </c>
      <c r="G1929" s="6" t="s">
        <v>987</v>
      </c>
      <c r="H1929" s="6" t="s">
        <v>24</v>
      </c>
      <c r="I1929" s="8">
        <v>106</v>
      </c>
      <c r="J1929" s="8">
        <v>1971282</v>
      </c>
      <c r="K1929" s="8">
        <v>0</v>
      </c>
      <c r="L1929" s="8">
        <v>0</v>
      </c>
      <c r="M1929" s="8">
        <v>-106</v>
      </c>
      <c r="N1929" s="8">
        <v>-1971282</v>
      </c>
      <c r="O1929" s="8">
        <v>0</v>
      </c>
      <c r="P1929" s="8">
        <v>0</v>
      </c>
      <c r="Q1929" s="6" t="s">
        <v>25</v>
      </c>
    </row>
    <row r="1930" spans="1:17" x14ac:dyDescent="0.25">
      <c r="A1930" s="6" t="s">
        <v>1863</v>
      </c>
      <c r="B1930" s="7" t="s">
        <v>18</v>
      </c>
      <c r="C1930" s="7" t="s">
        <v>92</v>
      </c>
      <c r="D1930" s="7" t="s">
        <v>351</v>
      </c>
      <c r="E1930" s="6" t="s">
        <v>21</v>
      </c>
      <c r="F1930" s="6" t="s">
        <v>22</v>
      </c>
      <c r="G1930" s="6" t="s">
        <v>1864</v>
      </c>
      <c r="H1930" s="6" t="s">
        <v>24</v>
      </c>
      <c r="I1930" s="8">
        <v>0</v>
      </c>
      <c r="J1930" s="8">
        <v>0</v>
      </c>
      <c r="K1930" s="8">
        <v>8</v>
      </c>
      <c r="L1930" s="8">
        <v>19336</v>
      </c>
      <c r="M1930" s="8">
        <v>-8</v>
      </c>
      <c r="N1930" s="8">
        <v>-19336</v>
      </c>
      <c r="O1930" s="8">
        <v>0</v>
      </c>
      <c r="P1930" s="8">
        <v>0</v>
      </c>
      <c r="Q1930" s="6" t="s">
        <v>25</v>
      </c>
    </row>
    <row r="1931" spans="1:17" x14ac:dyDescent="0.25">
      <c r="A1931" s="6" t="s">
        <v>1863</v>
      </c>
      <c r="B1931" s="7" t="s">
        <v>18</v>
      </c>
      <c r="C1931" s="7" t="s">
        <v>92</v>
      </c>
      <c r="D1931" s="7" t="s">
        <v>351</v>
      </c>
      <c r="E1931" s="6" t="s">
        <v>74</v>
      </c>
      <c r="F1931" s="6" t="s">
        <v>22</v>
      </c>
      <c r="G1931" s="6" t="s">
        <v>1864</v>
      </c>
      <c r="H1931" s="6" t="s">
        <v>24</v>
      </c>
      <c r="I1931" s="8">
        <v>1</v>
      </c>
      <c r="J1931" s="8">
        <v>2417</v>
      </c>
      <c r="K1931" s="8">
        <v>0</v>
      </c>
      <c r="L1931" s="8">
        <v>0</v>
      </c>
      <c r="M1931" s="8">
        <v>-1</v>
      </c>
      <c r="N1931" s="8">
        <v>-2417</v>
      </c>
      <c r="O1931" s="8">
        <v>0</v>
      </c>
      <c r="P1931" s="8">
        <v>0</v>
      </c>
      <c r="Q1931" s="6" t="s">
        <v>25</v>
      </c>
    </row>
    <row r="1932" spans="1:17" x14ac:dyDescent="0.25">
      <c r="A1932" s="6" t="s">
        <v>1863</v>
      </c>
      <c r="B1932" s="7" t="s">
        <v>18</v>
      </c>
      <c r="C1932" s="7" t="s">
        <v>92</v>
      </c>
      <c r="D1932" s="7" t="s">
        <v>351</v>
      </c>
      <c r="E1932" s="6" t="s">
        <v>74</v>
      </c>
      <c r="F1932" s="6" t="s">
        <v>2718</v>
      </c>
      <c r="G1932" s="6" t="s">
        <v>1864</v>
      </c>
      <c r="H1932" s="6" t="s">
        <v>24</v>
      </c>
      <c r="I1932" s="8">
        <v>50</v>
      </c>
      <c r="J1932" s="8">
        <v>120850</v>
      </c>
      <c r="K1932" s="8">
        <v>0</v>
      </c>
      <c r="L1932" s="8">
        <v>0</v>
      </c>
      <c r="M1932" s="8">
        <v>-50</v>
      </c>
      <c r="N1932" s="8">
        <v>-120850</v>
      </c>
      <c r="O1932" s="8">
        <v>0</v>
      </c>
      <c r="P1932" s="8">
        <v>0</v>
      </c>
      <c r="Q1932" s="6" t="s">
        <v>25</v>
      </c>
    </row>
    <row r="1933" spans="1:17" x14ac:dyDescent="0.25">
      <c r="A1933" s="6" t="s">
        <v>1026</v>
      </c>
      <c r="B1933" s="7" t="s">
        <v>18</v>
      </c>
      <c r="C1933" s="7" t="s">
        <v>92</v>
      </c>
      <c r="D1933" s="7" t="s">
        <v>140</v>
      </c>
      <c r="E1933" s="6" t="s">
        <v>2717</v>
      </c>
      <c r="F1933" s="6" t="s">
        <v>22</v>
      </c>
      <c r="G1933" s="6" t="s">
        <v>1027</v>
      </c>
      <c r="H1933" s="6" t="s">
        <v>24</v>
      </c>
      <c r="I1933" s="8">
        <v>37</v>
      </c>
      <c r="J1933" s="8">
        <v>1867501</v>
      </c>
      <c r="K1933" s="8">
        <v>0</v>
      </c>
      <c r="L1933" s="8">
        <v>0</v>
      </c>
      <c r="M1933" s="8">
        <v>-37</v>
      </c>
      <c r="N1933" s="8">
        <v>-1867501</v>
      </c>
      <c r="O1933" s="8">
        <v>0</v>
      </c>
      <c r="P1933" s="8">
        <v>0</v>
      </c>
      <c r="Q1933" s="6" t="s">
        <v>25</v>
      </c>
    </row>
    <row r="1934" spans="1:17" x14ac:dyDescent="0.25">
      <c r="A1934" s="6" t="s">
        <v>1128</v>
      </c>
      <c r="B1934" s="7" t="s">
        <v>18</v>
      </c>
      <c r="C1934" s="7" t="s">
        <v>92</v>
      </c>
      <c r="D1934" s="7" t="s">
        <v>140</v>
      </c>
      <c r="E1934" s="6" t="s">
        <v>2717</v>
      </c>
      <c r="F1934" s="6" t="s">
        <v>22</v>
      </c>
      <c r="G1934" s="6" t="s">
        <v>1129</v>
      </c>
      <c r="H1934" s="6" t="s">
        <v>24</v>
      </c>
      <c r="I1934" s="8">
        <v>45</v>
      </c>
      <c r="J1934" s="8">
        <v>1559250</v>
      </c>
      <c r="K1934" s="8">
        <v>0</v>
      </c>
      <c r="L1934" s="8">
        <v>0</v>
      </c>
      <c r="M1934" s="8">
        <v>-45</v>
      </c>
      <c r="N1934" s="8">
        <v>-1559250</v>
      </c>
      <c r="O1934" s="8">
        <v>0</v>
      </c>
      <c r="P1934" s="8">
        <v>0</v>
      </c>
      <c r="Q1934" s="6" t="s">
        <v>25</v>
      </c>
    </row>
    <row r="1935" spans="1:17" x14ac:dyDescent="0.25">
      <c r="A1935" s="6" t="s">
        <v>91</v>
      </c>
      <c r="B1935" s="7" t="s">
        <v>18</v>
      </c>
      <c r="C1935" s="7" t="s">
        <v>92</v>
      </c>
      <c r="D1935" s="7" t="s">
        <v>93</v>
      </c>
      <c r="E1935" s="6" t="s">
        <v>2717</v>
      </c>
      <c r="F1935" s="6" t="s">
        <v>22</v>
      </c>
      <c r="G1935" s="6" t="s">
        <v>94</v>
      </c>
      <c r="H1935" s="6" t="s">
        <v>24</v>
      </c>
      <c r="I1935" s="8">
        <v>38734</v>
      </c>
      <c r="J1935" s="8">
        <v>27268736</v>
      </c>
      <c r="K1935" s="8">
        <v>0</v>
      </c>
      <c r="L1935" s="8">
        <v>0</v>
      </c>
      <c r="M1935" s="8">
        <v>-38734</v>
      </c>
      <c r="N1935" s="8">
        <v>-27268736</v>
      </c>
      <c r="O1935" s="8">
        <v>0</v>
      </c>
      <c r="P1935" s="8">
        <v>0</v>
      </c>
      <c r="Q1935" s="6" t="s">
        <v>25</v>
      </c>
    </row>
    <row r="1936" spans="1:17" x14ac:dyDescent="0.25">
      <c r="A1936" s="6" t="s">
        <v>428</v>
      </c>
      <c r="B1936" s="7" t="s">
        <v>18</v>
      </c>
      <c r="C1936" s="7" t="s">
        <v>92</v>
      </c>
      <c r="D1936" s="7" t="s">
        <v>329</v>
      </c>
      <c r="E1936" s="6" t="s">
        <v>2717</v>
      </c>
      <c r="F1936" s="6" t="s">
        <v>22</v>
      </c>
      <c r="G1936" s="6" t="s">
        <v>429</v>
      </c>
      <c r="H1936" s="6" t="s">
        <v>24</v>
      </c>
      <c r="I1936" s="8">
        <v>3</v>
      </c>
      <c r="J1936" s="8">
        <v>3714621</v>
      </c>
      <c r="K1936" s="8">
        <v>0</v>
      </c>
      <c r="L1936" s="8">
        <v>0</v>
      </c>
      <c r="M1936" s="8">
        <v>-3</v>
      </c>
      <c r="N1936" s="8">
        <v>-3714621</v>
      </c>
      <c r="O1936" s="8">
        <v>0</v>
      </c>
      <c r="P1936" s="8">
        <v>0</v>
      </c>
      <c r="Q1936" s="6" t="s">
        <v>25</v>
      </c>
    </row>
    <row r="1937" spans="1:17" x14ac:dyDescent="0.25">
      <c r="A1937" s="6" t="s">
        <v>421</v>
      </c>
      <c r="B1937" s="7" t="s">
        <v>18</v>
      </c>
      <c r="C1937" s="7" t="s">
        <v>92</v>
      </c>
      <c r="D1937" s="7" t="s">
        <v>329</v>
      </c>
      <c r="E1937" s="6" t="s">
        <v>2717</v>
      </c>
      <c r="F1937" s="6" t="s">
        <v>22</v>
      </c>
      <c r="G1937" s="6" t="s">
        <v>422</v>
      </c>
      <c r="H1937" s="6" t="s">
        <v>24</v>
      </c>
      <c r="I1937" s="8">
        <v>9</v>
      </c>
      <c r="J1937" s="8">
        <v>7619040</v>
      </c>
      <c r="K1937" s="8">
        <v>0</v>
      </c>
      <c r="L1937" s="8">
        <v>0</v>
      </c>
      <c r="M1937" s="8">
        <v>-9</v>
      </c>
      <c r="N1937" s="8">
        <v>-7619040</v>
      </c>
      <c r="O1937" s="8">
        <v>0</v>
      </c>
      <c r="P1937" s="8">
        <v>0</v>
      </c>
      <c r="Q1937" s="6" t="s">
        <v>25</v>
      </c>
    </row>
    <row r="1938" spans="1:17" x14ac:dyDescent="0.25">
      <c r="A1938" s="6" t="s">
        <v>442</v>
      </c>
      <c r="B1938" s="7" t="s">
        <v>18</v>
      </c>
      <c r="C1938" s="7" t="s">
        <v>92</v>
      </c>
      <c r="D1938" s="7" t="s">
        <v>329</v>
      </c>
      <c r="E1938" s="6" t="s">
        <v>2717</v>
      </c>
      <c r="F1938" s="6" t="s">
        <v>22</v>
      </c>
      <c r="G1938" s="6" t="s">
        <v>443</v>
      </c>
      <c r="H1938" s="6" t="s">
        <v>24</v>
      </c>
      <c r="I1938" s="8">
        <v>8</v>
      </c>
      <c r="J1938" s="8">
        <v>7216000</v>
      </c>
      <c r="K1938" s="8">
        <v>0</v>
      </c>
      <c r="L1938" s="8">
        <v>0</v>
      </c>
      <c r="M1938" s="8">
        <v>-8</v>
      </c>
      <c r="N1938" s="8">
        <v>-7216000</v>
      </c>
      <c r="O1938" s="8">
        <v>0</v>
      </c>
      <c r="P1938" s="8">
        <v>0</v>
      </c>
      <c r="Q1938" s="6" t="s">
        <v>25</v>
      </c>
    </row>
    <row r="1939" spans="1:17" x14ac:dyDescent="0.25">
      <c r="A1939" s="6" t="s">
        <v>1743</v>
      </c>
      <c r="B1939" s="7" t="s">
        <v>18</v>
      </c>
      <c r="C1939" s="7" t="s">
        <v>92</v>
      </c>
      <c r="D1939" s="7" t="s">
        <v>86</v>
      </c>
      <c r="E1939" s="6" t="s">
        <v>2720</v>
      </c>
      <c r="F1939" s="6" t="s">
        <v>2718</v>
      </c>
      <c r="G1939" s="6" t="s">
        <v>1744</v>
      </c>
      <c r="H1939" s="6" t="s">
        <v>24</v>
      </c>
      <c r="I1939" s="8">
        <v>0</v>
      </c>
      <c r="J1939" s="8">
        <v>0</v>
      </c>
      <c r="K1939" s="8">
        <v>1</v>
      </c>
      <c r="L1939" s="8">
        <v>10218</v>
      </c>
      <c r="M1939" s="8">
        <v>-1</v>
      </c>
      <c r="N1939" s="8">
        <v>-10218</v>
      </c>
      <c r="O1939" s="8">
        <v>0</v>
      </c>
      <c r="P1939" s="8">
        <v>0</v>
      </c>
      <c r="Q1939" s="6" t="s">
        <v>25</v>
      </c>
    </row>
    <row r="1940" spans="1:17" x14ac:dyDescent="0.25">
      <c r="A1940" s="6" t="s">
        <v>1024</v>
      </c>
      <c r="B1940" s="7" t="s">
        <v>18</v>
      </c>
      <c r="C1940" s="7" t="s">
        <v>92</v>
      </c>
      <c r="D1940" s="7" t="s">
        <v>86</v>
      </c>
      <c r="E1940" s="6" t="s">
        <v>2717</v>
      </c>
      <c r="F1940" s="6" t="s">
        <v>22</v>
      </c>
      <c r="G1940" s="6" t="s">
        <v>1025</v>
      </c>
      <c r="H1940" s="6" t="s">
        <v>24</v>
      </c>
      <c r="I1940" s="8">
        <v>303</v>
      </c>
      <c r="J1940" s="8">
        <v>1874661</v>
      </c>
      <c r="K1940" s="8">
        <v>0</v>
      </c>
      <c r="L1940" s="8">
        <v>0</v>
      </c>
      <c r="M1940" s="8">
        <v>-303</v>
      </c>
      <c r="N1940" s="8">
        <v>-1874661</v>
      </c>
      <c r="O1940" s="8">
        <v>0</v>
      </c>
      <c r="P1940" s="8">
        <v>0</v>
      </c>
      <c r="Q1940" s="6" t="s">
        <v>25</v>
      </c>
    </row>
    <row r="1941" spans="1:17" x14ac:dyDescent="0.25">
      <c r="A1941" s="6" t="s">
        <v>853</v>
      </c>
      <c r="B1941" s="7" t="s">
        <v>18</v>
      </c>
      <c r="C1941" s="7" t="s">
        <v>854</v>
      </c>
      <c r="D1941" s="7" t="s">
        <v>44</v>
      </c>
      <c r="E1941" s="6" t="s">
        <v>2717</v>
      </c>
      <c r="F1941" s="6" t="s">
        <v>22</v>
      </c>
      <c r="G1941" s="6" t="s">
        <v>855</v>
      </c>
      <c r="H1941" s="6" t="s">
        <v>24</v>
      </c>
      <c r="I1941" s="8">
        <v>71</v>
      </c>
      <c r="J1941" s="8">
        <v>1209984</v>
      </c>
      <c r="K1941" s="8">
        <v>0</v>
      </c>
      <c r="L1941" s="8">
        <v>0</v>
      </c>
      <c r="M1941" s="8">
        <v>-71</v>
      </c>
      <c r="N1941" s="8">
        <v>-1209984</v>
      </c>
      <c r="O1941" s="8">
        <v>0</v>
      </c>
      <c r="P1941" s="8">
        <v>0</v>
      </c>
      <c r="Q1941" s="6" t="s">
        <v>25</v>
      </c>
    </row>
    <row r="1942" spans="1:17" x14ac:dyDescent="0.25">
      <c r="A1942" s="6" t="s">
        <v>1490</v>
      </c>
      <c r="B1942" s="7" t="s">
        <v>18</v>
      </c>
      <c r="C1942" s="7" t="s">
        <v>279</v>
      </c>
      <c r="D1942" s="7" t="s">
        <v>166</v>
      </c>
      <c r="E1942" s="6" t="s">
        <v>74</v>
      </c>
      <c r="F1942" s="6" t="s">
        <v>105</v>
      </c>
      <c r="G1942" s="6" t="s">
        <v>1491</v>
      </c>
      <c r="H1942" s="6" t="s">
        <v>24</v>
      </c>
      <c r="I1942" s="8">
        <v>0</v>
      </c>
      <c r="J1942" s="8">
        <v>0</v>
      </c>
      <c r="K1942" s="8">
        <v>16</v>
      </c>
      <c r="L1942" s="8">
        <v>376829</v>
      </c>
      <c r="M1942" s="8">
        <v>-16</v>
      </c>
      <c r="N1942" s="8">
        <v>-376829</v>
      </c>
      <c r="O1942" s="8">
        <v>0</v>
      </c>
      <c r="P1942" s="8">
        <v>0</v>
      </c>
      <c r="Q1942" s="6" t="s">
        <v>25</v>
      </c>
    </row>
    <row r="1943" spans="1:17" x14ac:dyDescent="0.25">
      <c r="A1943" s="6" t="s">
        <v>948</v>
      </c>
      <c r="B1943" s="7" t="s">
        <v>18</v>
      </c>
      <c r="C1943" s="7" t="s">
        <v>279</v>
      </c>
      <c r="D1943" s="7" t="s">
        <v>166</v>
      </c>
      <c r="E1943" s="6" t="s">
        <v>2717</v>
      </c>
      <c r="F1943" s="6" t="s">
        <v>22</v>
      </c>
      <c r="G1943" s="6" t="s">
        <v>949</v>
      </c>
      <c r="H1943" s="6" t="s">
        <v>24</v>
      </c>
      <c r="I1943" s="8">
        <v>521</v>
      </c>
      <c r="J1943" s="8">
        <v>2110962</v>
      </c>
      <c r="K1943" s="8">
        <v>0</v>
      </c>
      <c r="L1943" s="8">
        <v>0</v>
      </c>
      <c r="M1943" s="8">
        <v>-521</v>
      </c>
      <c r="N1943" s="8">
        <v>-2110962</v>
      </c>
      <c r="O1943" s="8">
        <v>0</v>
      </c>
      <c r="P1943" s="8">
        <v>0</v>
      </c>
      <c r="Q1943" s="6" t="s">
        <v>25</v>
      </c>
    </row>
    <row r="1944" spans="1:17" x14ac:dyDescent="0.25">
      <c r="A1944" s="6" t="s">
        <v>2053</v>
      </c>
      <c r="B1944" s="7" t="s">
        <v>18</v>
      </c>
      <c r="C1944" s="7" t="s">
        <v>279</v>
      </c>
      <c r="D1944" s="7" t="s">
        <v>166</v>
      </c>
      <c r="E1944" s="6" t="s">
        <v>2720</v>
      </c>
      <c r="F1944" s="6" t="s">
        <v>2718</v>
      </c>
      <c r="G1944" s="6" t="s">
        <v>2054</v>
      </c>
      <c r="H1944" s="6" t="s">
        <v>24</v>
      </c>
      <c r="I1944" s="8">
        <v>0</v>
      </c>
      <c r="J1944" s="8">
        <v>0</v>
      </c>
      <c r="K1944" s="8">
        <v>312</v>
      </c>
      <c r="L1944" s="8">
        <v>171912</v>
      </c>
      <c r="M1944" s="8">
        <v>-312</v>
      </c>
      <c r="N1944" s="8">
        <v>-171912</v>
      </c>
      <c r="O1944" s="8">
        <v>0</v>
      </c>
      <c r="P1944" s="8">
        <v>0</v>
      </c>
      <c r="Q1944" s="6" t="s">
        <v>25</v>
      </c>
    </row>
    <row r="1945" spans="1:17" x14ac:dyDescent="0.25">
      <c r="A1945" s="6" t="s">
        <v>1056</v>
      </c>
      <c r="B1945" s="7" t="s">
        <v>18</v>
      </c>
      <c r="C1945" s="7" t="s">
        <v>27</v>
      </c>
      <c r="D1945" s="7" t="s">
        <v>93</v>
      </c>
      <c r="E1945" s="6" t="s">
        <v>2717</v>
      </c>
      <c r="F1945" s="6" t="s">
        <v>22</v>
      </c>
      <c r="G1945" s="6" t="s">
        <v>1057</v>
      </c>
      <c r="H1945" s="6" t="s">
        <v>24</v>
      </c>
      <c r="I1945" s="8">
        <v>15000</v>
      </c>
      <c r="J1945" s="8">
        <v>1724745</v>
      </c>
      <c r="K1945" s="8">
        <v>0</v>
      </c>
      <c r="L1945" s="8">
        <v>0</v>
      </c>
      <c r="M1945" s="8">
        <v>-15000</v>
      </c>
      <c r="N1945" s="8">
        <v>-1724745</v>
      </c>
      <c r="O1945" s="8">
        <v>0</v>
      </c>
      <c r="P1945" s="8">
        <v>0</v>
      </c>
      <c r="Q1945" s="6" t="s">
        <v>25</v>
      </c>
    </row>
    <row r="1946" spans="1:17" x14ac:dyDescent="0.25">
      <c r="A1946" s="6" t="s">
        <v>411</v>
      </c>
      <c r="B1946" s="7" t="s">
        <v>18</v>
      </c>
      <c r="C1946" s="7" t="s">
        <v>27</v>
      </c>
      <c r="D1946" s="7" t="s">
        <v>93</v>
      </c>
      <c r="E1946" s="6" t="s">
        <v>2717</v>
      </c>
      <c r="F1946" s="6" t="s">
        <v>22</v>
      </c>
      <c r="G1946" s="6" t="s">
        <v>412</v>
      </c>
      <c r="H1946" s="6" t="s">
        <v>24</v>
      </c>
      <c r="I1946" s="8">
        <v>30950</v>
      </c>
      <c r="J1946" s="8">
        <v>7923200</v>
      </c>
      <c r="K1946" s="8">
        <v>0</v>
      </c>
      <c r="L1946" s="8">
        <v>0</v>
      </c>
      <c r="M1946" s="8">
        <v>-30950</v>
      </c>
      <c r="N1946" s="8">
        <v>-7923200</v>
      </c>
      <c r="O1946" s="8">
        <v>0</v>
      </c>
      <c r="P1946" s="8">
        <v>0</v>
      </c>
      <c r="Q1946" s="6" t="s">
        <v>25</v>
      </c>
    </row>
    <row r="1947" spans="1:17" x14ac:dyDescent="0.25">
      <c r="A1947" s="6" t="s">
        <v>116</v>
      </c>
      <c r="B1947" s="7" t="s">
        <v>18</v>
      </c>
      <c r="C1947" s="7" t="s">
        <v>27</v>
      </c>
      <c r="D1947" s="7" t="s">
        <v>28</v>
      </c>
      <c r="E1947" s="6" t="s">
        <v>2717</v>
      </c>
      <c r="F1947" s="6" t="s">
        <v>22</v>
      </c>
      <c r="G1947" s="6" t="s">
        <v>117</v>
      </c>
      <c r="H1947" s="6" t="s">
        <v>30</v>
      </c>
      <c r="I1947" s="8">
        <v>3000</v>
      </c>
      <c r="J1947" s="8">
        <v>21855000</v>
      </c>
      <c r="K1947" s="8">
        <v>0</v>
      </c>
      <c r="L1947" s="8">
        <v>0</v>
      </c>
      <c r="M1947" s="8">
        <v>-3000</v>
      </c>
      <c r="N1947" s="8">
        <v>-21855000</v>
      </c>
      <c r="O1947" s="8">
        <v>0</v>
      </c>
      <c r="P1947" s="8">
        <v>0</v>
      </c>
      <c r="Q1947" s="6" t="s">
        <v>25</v>
      </c>
    </row>
    <row r="1948" spans="1:17" x14ac:dyDescent="0.25">
      <c r="A1948" s="6" t="s">
        <v>118</v>
      </c>
      <c r="B1948" s="7" t="s">
        <v>18</v>
      </c>
      <c r="C1948" s="7" t="s">
        <v>27</v>
      </c>
      <c r="D1948" s="7" t="s">
        <v>28</v>
      </c>
      <c r="E1948" s="6" t="s">
        <v>2717</v>
      </c>
      <c r="F1948" s="6" t="s">
        <v>22</v>
      </c>
      <c r="G1948" s="6" t="s">
        <v>119</v>
      </c>
      <c r="H1948" s="6" t="s">
        <v>30</v>
      </c>
      <c r="I1948" s="8">
        <v>2917</v>
      </c>
      <c r="J1948" s="8">
        <v>21250345</v>
      </c>
      <c r="K1948" s="8">
        <v>0</v>
      </c>
      <c r="L1948" s="8">
        <v>0</v>
      </c>
      <c r="M1948" s="8">
        <v>-2917</v>
      </c>
      <c r="N1948" s="8">
        <v>-21250345</v>
      </c>
      <c r="O1948" s="8">
        <v>0</v>
      </c>
      <c r="P1948" s="8">
        <v>0</v>
      </c>
      <c r="Q1948" s="6" t="s">
        <v>25</v>
      </c>
    </row>
    <row r="1949" spans="1:17" x14ac:dyDescent="0.25">
      <c r="A1949" s="6" t="s">
        <v>1100</v>
      </c>
      <c r="B1949" s="7" t="s">
        <v>18</v>
      </c>
      <c r="C1949" s="7" t="s">
        <v>681</v>
      </c>
      <c r="D1949" s="7" t="s">
        <v>152</v>
      </c>
      <c r="E1949" s="6" t="s">
        <v>2717</v>
      </c>
      <c r="F1949" s="6" t="s">
        <v>22</v>
      </c>
      <c r="G1949" s="6" t="s">
        <v>1101</v>
      </c>
      <c r="H1949" s="6" t="s">
        <v>30</v>
      </c>
      <c r="I1949" s="8">
        <v>45</v>
      </c>
      <c r="J1949" s="8">
        <v>1634318</v>
      </c>
      <c r="K1949" s="8">
        <v>0</v>
      </c>
      <c r="L1949" s="8">
        <v>0</v>
      </c>
      <c r="M1949" s="8">
        <v>-45</v>
      </c>
      <c r="N1949" s="8">
        <v>-1634318</v>
      </c>
      <c r="O1949" s="8">
        <v>0</v>
      </c>
      <c r="P1949" s="8">
        <v>0</v>
      </c>
      <c r="Q1949" s="6" t="s">
        <v>25</v>
      </c>
    </row>
    <row r="1950" spans="1:17" x14ac:dyDescent="0.25">
      <c r="A1950" s="6" t="s">
        <v>980</v>
      </c>
      <c r="B1950" s="7" t="s">
        <v>18</v>
      </c>
      <c r="C1950" s="7" t="s">
        <v>981</v>
      </c>
      <c r="D1950" s="7" t="s">
        <v>237</v>
      </c>
      <c r="E1950" s="6" t="s">
        <v>2717</v>
      </c>
      <c r="F1950" s="6" t="s">
        <v>22</v>
      </c>
      <c r="G1950" s="6" t="s">
        <v>982</v>
      </c>
      <c r="H1950" s="6" t="s">
        <v>24</v>
      </c>
      <c r="I1950" s="8">
        <v>715</v>
      </c>
      <c r="J1950" s="8">
        <v>1991275</v>
      </c>
      <c r="K1950" s="8">
        <v>0</v>
      </c>
      <c r="L1950" s="8">
        <v>0</v>
      </c>
      <c r="M1950" s="8">
        <v>-715</v>
      </c>
      <c r="N1950" s="8">
        <v>-1991275</v>
      </c>
      <c r="O1950" s="8">
        <v>0</v>
      </c>
      <c r="P1950" s="8">
        <v>0</v>
      </c>
      <c r="Q1950" s="6" t="s">
        <v>25</v>
      </c>
    </row>
    <row r="1951" spans="1:17" x14ac:dyDescent="0.25">
      <c r="A1951" s="6" t="s">
        <v>2749</v>
      </c>
      <c r="B1951" s="7" t="s">
        <v>18</v>
      </c>
      <c r="C1951" s="7" t="s">
        <v>2750</v>
      </c>
      <c r="D1951" s="7" t="s">
        <v>2751</v>
      </c>
      <c r="E1951" s="6" t="s">
        <v>2717</v>
      </c>
      <c r="F1951" s="6" t="s">
        <v>22</v>
      </c>
      <c r="G1951" s="6" t="s">
        <v>2749</v>
      </c>
      <c r="H1951" s="6" t="s">
        <v>24</v>
      </c>
      <c r="I1951" s="8">
        <v>157493.42300000001</v>
      </c>
      <c r="J1951" s="8">
        <v>324908932</v>
      </c>
      <c r="K1951" s="8">
        <v>0</v>
      </c>
      <c r="L1951" s="8">
        <v>202536542</v>
      </c>
      <c r="M1951" s="8">
        <v>-157493.42300000001</v>
      </c>
      <c r="N1951" s="8">
        <v>-527445474</v>
      </c>
      <c r="O1951" s="8">
        <v>0</v>
      </c>
      <c r="P1951" s="8">
        <v>0</v>
      </c>
      <c r="Q1951" s="6" t="s">
        <v>25</v>
      </c>
    </row>
    <row r="1952" spans="1:17" x14ac:dyDescent="0.25">
      <c r="A1952" s="6" t="s">
        <v>1291</v>
      </c>
      <c r="B1952" s="7" t="s">
        <v>18</v>
      </c>
      <c r="C1952" s="7" t="s">
        <v>85</v>
      </c>
      <c r="D1952" s="7" t="s">
        <v>140</v>
      </c>
      <c r="E1952" s="6" t="s">
        <v>2717</v>
      </c>
      <c r="F1952" s="6" t="s">
        <v>22</v>
      </c>
      <c r="G1952" s="6" t="s">
        <v>1292</v>
      </c>
      <c r="H1952" s="6" t="s">
        <v>24</v>
      </c>
      <c r="I1952" s="8">
        <v>90</v>
      </c>
      <c r="J1952" s="8">
        <v>1139040</v>
      </c>
      <c r="K1952" s="8">
        <v>0</v>
      </c>
      <c r="L1952" s="8">
        <v>0</v>
      </c>
      <c r="M1952" s="8">
        <v>-90</v>
      </c>
      <c r="N1952" s="8">
        <v>-1139040</v>
      </c>
      <c r="O1952" s="8">
        <v>0</v>
      </c>
      <c r="P1952" s="8">
        <v>0</v>
      </c>
      <c r="Q1952" s="6" t="s">
        <v>25</v>
      </c>
    </row>
    <row r="1953" spans="1:17" x14ac:dyDescent="0.25">
      <c r="A1953" s="6" t="s">
        <v>695</v>
      </c>
      <c r="B1953" s="7" t="s">
        <v>18</v>
      </c>
      <c r="C1953" s="7" t="s">
        <v>85</v>
      </c>
      <c r="D1953" s="7" t="s">
        <v>237</v>
      </c>
      <c r="E1953" s="6" t="s">
        <v>229</v>
      </c>
      <c r="F1953" s="6" t="s">
        <v>22</v>
      </c>
      <c r="G1953" s="6" t="s">
        <v>696</v>
      </c>
      <c r="H1953" s="6" t="s">
        <v>24</v>
      </c>
      <c r="I1953" s="8">
        <v>8</v>
      </c>
      <c r="J1953" s="8">
        <v>11360</v>
      </c>
      <c r="K1953" s="8">
        <v>0</v>
      </c>
      <c r="L1953" s="8">
        <v>0</v>
      </c>
      <c r="M1953" s="8">
        <v>-8</v>
      </c>
      <c r="N1953" s="8">
        <v>-11360</v>
      </c>
      <c r="O1953" s="8">
        <v>0</v>
      </c>
      <c r="P1953" s="8">
        <v>0</v>
      </c>
      <c r="Q1953" s="6" t="s">
        <v>25</v>
      </c>
    </row>
    <row r="1954" spans="1:17" x14ac:dyDescent="0.25">
      <c r="A1954" s="6" t="s">
        <v>513</v>
      </c>
      <c r="B1954" s="7" t="s">
        <v>18</v>
      </c>
      <c r="C1954" s="7" t="s">
        <v>514</v>
      </c>
      <c r="D1954" s="7" t="s">
        <v>140</v>
      </c>
      <c r="E1954" s="6" t="s">
        <v>2717</v>
      </c>
      <c r="F1954" s="6" t="s">
        <v>22</v>
      </c>
      <c r="G1954" s="6" t="s">
        <v>515</v>
      </c>
      <c r="H1954" s="6" t="s">
        <v>24</v>
      </c>
      <c r="I1954" s="8">
        <v>225</v>
      </c>
      <c r="J1954" s="8">
        <v>5730750</v>
      </c>
      <c r="K1954" s="8">
        <v>0</v>
      </c>
      <c r="L1954" s="8">
        <v>0</v>
      </c>
      <c r="M1954" s="8">
        <v>-225</v>
      </c>
      <c r="N1954" s="8">
        <v>-5730750</v>
      </c>
      <c r="O1954" s="8">
        <v>0</v>
      </c>
      <c r="P1954" s="8">
        <v>0</v>
      </c>
      <c r="Q1954" s="6" t="s">
        <v>25</v>
      </c>
    </row>
    <row r="1955" spans="1:17" x14ac:dyDescent="0.25">
      <c r="A1955" s="6" t="s">
        <v>939</v>
      </c>
      <c r="B1955" s="7" t="s">
        <v>18</v>
      </c>
      <c r="C1955" s="7" t="s">
        <v>940</v>
      </c>
      <c r="D1955" s="7" t="s">
        <v>93</v>
      </c>
      <c r="E1955" s="6" t="s">
        <v>2717</v>
      </c>
      <c r="F1955" s="6" t="s">
        <v>22</v>
      </c>
      <c r="G1955" s="6" t="s">
        <v>941</v>
      </c>
      <c r="H1955" s="6" t="s">
        <v>24</v>
      </c>
      <c r="I1955" s="8">
        <v>10211</v>
      </c>
      <c r="J1955" s="8">
        <v>2144310</v>
      </c>
      <c r="K1955" s="8">
        <v>0</v>
      </c>
      <c r="L1955" s="8">
        <v>0</v>
      </c>
      <c r="M1955" s="8">
        <v>-10211</v>
      </c>
      <c r="N1955" s="8">
        <v>-2144310</v>
      </c>
      <c r="O1955" s="8">
        <v>0</v>
      </c>
      <c r="P1955" s="8">
        <v>0</v>
      </c>
      <c r="Q1955" s="6" t="s">
        <v>25</v>
      </c>
    </row>
    <row r="1956" spans="1:17" x14ac:dyDescent="0.25">
      <c r="A1956" s="6" t="s">
        <v>1257</v>
      </c>
      <c r="B1956" s="7" t="s">
        <v>18</v>
      </c>
      <c r="C1956" s="7" t="s">
        <v>1258</v>
      </c>
      <c r="D1956" s="7" t="s">
        <v>86</v>
      </c>
      <c r="E1956" s="6" t="s">
        <v>2717</v>
      </c>
      <c r="F1956" s="6" t="s">
        <v>22</v>
      </c>
      <c r="G1956" s="6" t="s">
        <v>1259</v>
      </c>
      <c r="H1956" s="6" t="s">
        <v>24</v>
      </c>
      <c r="I1956" s="8">
        <v>90</v>
      </c>
      <c r="J1956" s="8">
        <v>1210320</v>
      </c>
      <c r="K1956" s="8">
        <v>0</v>
      </c>
      <c r="L1956" s="8">
        <v>0</v>
      </c>
      <c r="M1956" s="8">
        <v>-90</v>
      </c>
      <c r="N1956" s="8">
        <v>-1210320</v>
      </c>
      <c r="O1956" s="8">
        <v>0</v>
      </c>
      <c r="P1956" s="8">
        <v>0</v>
      </c>
      <c r="Q1956" s="6" t="s">
        <v>25</v>
      </c>
    </row>
    <row r="1957" spans="1:17" x14ac:dyDescent="0.25">
      <c r="A1957" s="6" t="s">
        <v>915</v>
      </c>
      <c r="B1957" s="7" t="s">
        <v>18</v>
      </c>
      <c r="C1957" s="7" t="s">
        <v>916</v>
      </c>
      <c r="D1957" s="7" t="s">
        <v>152</v>
      </c>
      <c r="E1957" s="6" t="s">
        <v>2717</v>
      </c>
      <c r="F1957" s="6" t="s">
        <v>22</v>
      </c>
      <c r="G1957" s="6" t="s">
        <v>917</v>
      </c>
      <c r="H1957" s="6" t="s">
        <v>30</v>
      </c>
      <c r="I1957" s="8">
        <v>45</v>
      </c>
      <c r="J1957" s="8">
        <v>2250000</v>
      </c>
      <c r="K1957" s="8">
        <v>0</v>
      </c>
      <c r="L1957" s="8">
        <v>0</v>
      </c>
      <c r="M1957" s="8">
        <v>-45</v>
      </c>
      <c r="N1957" s="8">
        <v>-2250000</v>
      </c>
      <c r="O1957" s="8">
        <v>0</v>
      </c>
      <c r="P1957" s="8">
        <v>0</v>
      </c>
      <c r="Q1957" s="6" t="s">
        <v>25</v>
      </c>
    </row>
    <row r="1958" spans="1:17" x14ac:dyDescent="0.25">
      <c r="A1958" s="6" t="s">
        <v>1090</v>
      </c>
      <c r="B1958" s="7" t="s">
        <v>18</v>
      </c>
      <c r="C1958" s="7" t="s">
        <v>916</v>
      </c>
      <c r="D1958" s="7" t="s">
        <v>89</v>
      </c>
      <c r="E1958" s="6" t="s">
        <v>2717</v>
      </c>
      <c r="F1958" s="6" t="s">
        <v>22</v>
      </c>
      <c r="G1958" s="6" t="s">
        <v>1091</v>
      </c>
      <c r="H1958" s="6" t="s">
        <v>30</v>
      </c>
      <c r="I1958" s="8">
        <v>28</v>
      </c>
      <c r="J1958" s="8">
        <v>1651106</v>
      </c>
      <c r="K1958" s="8">
        <v>0</v>
      </c>
      <c r="L1958" s="8">
        <v>0</v>
      </c>
      <c r="M1958" s="8">
        <v>-28</v>
      </c>
      <c r="N1958" s="8">
        <v>-1651106</v>
      </c>
      <c r="O1958" s="8">
        <v>0</v>
      </c>
      <c r="P1958" s="8">
        <v>0</v>
      </c>
      <c r="Q1958" s="6" t="s">
        <v>25</v>
      </c>
    </row>
    <row r="1959" spans="1:17" x14ac:dyDescent="0.25">
      <c r="A1959" s="6" t="s">
        <v>1358</v>
      </c>
      <c r="B1959" s="7" t="s">
        <v>18</v>
      </c>
      <c r="C1959" s="7" t="s">
        <v>623</v>
      </c>
      <c r="D1959" s="7" t="s">
        <v>65</v>
      </c>
      <c r="E1959" s="6" t="s">
        <v>930</v>
      </c>
      <c r="F1959" s="6" t="s">
        <v>40</v>
      </c>
      <c r="G1959" s="6" t="s">
        <v>1359</v>
      </c>
      <c r="H1959" s="6" t="s">
        <v>24</v>
      </c>
      <c r="I1959" s="8">
        <v>4</v>
      </c>
      <c r="J1959" s="8">
        <v>1030728</v>
      </c>
      <c r="K1959" s="8">
        <v>0</v>
      </c>
      <c r="L1959" s="8">
        <v>0</v>
      </c>
      <c r="M1959" s="8">
        <v>-4</v>
      </c>
      <c r="N1959" s="8">
        <v>-1030728</v>
      </c>
      <c r="O1959" s="8">
        <v>0</v>
      </c>
      <c r="P1959" s="8">
        <v>0</v>
      </c>
      <c r="Q1959" s="6" t="s">
        <v>25</v>
      </c>
    </row>
    <row r="1960" spans="1:17" x14ac:dyDescent="0.25">
      <c r="A1960" s="6" t="s">
        <v>2752</v>
      </c>
      <c r="B1960" s="7" t="s">
        <v>18</v>
      </c>
      <c r="C1960" s="7" t="s">
        <v>623</v>
      </c>
      <c r="D1960" s="7" t="s">
        <v>65</v>
      </c>
      <c r="E1960" s="6" t="s">
        <v>2723</v>
      </c>
      <c r="F1960" s="6" t="s">
        <v>40</v>
      </c>
      <c r="G1960" s="6" t="s">
        <v>2753</v>
      </c>
      <c r="H1960" s="6" t="s">
        <v>657</v>
      </c>
      <c r="I1960" s="8">
        <v>26</v>
      </c>
      <c r="J1960" s="8">
        <v>15600000</v>
      </c>
      <c r="K1960" s="8">
        <v>0</v>
      </c>
      <c r="L1960" s="8">
        <v>0</v>
      </c>
      <c r="M1960" s="8">
        <v>-26</v>
      </c>
      <c r="N1960" s="8">
        <v>-15600000</v>
      </c>
      <c r="O1960" s="8">
        <v>0</v>
      </c>
      <c r="P1960" s="8">
        <v>0</v>
      </c>
      <c r="Q1960" s="6" t="s">
        <v>25</v>
      </c>
    </row>
    <row r="1961" spans="1:17" x14ac:dyDescent="0.25">
      <c r="A1961" s="6" t="s">
        <v>2754</v>
      </c>
      <c r="B1961" s="7" t="s">
        <v>18</v>
      </c>
      <c r="C1961" s="7" t="s">
        <v>623</v>
      </c>
      <c r="D1961" s="7" t="s">
        <v>65</v>
      </c>
      <c r="E1961" s="6" t="s">
        <v>506</v>
      </c>
      <c r="F1961" s="6" t="s">
        <v>22</v>
      </c>
      <c r="G1961" s="6" t="s">
        <v>2755</v>
      </c>
      <c r="H1961" s="6" t="s">
        <v>657</v>
      </c>
      <c r="I1961" s="8">
        <v>0</v>
      </c>
      <c r="J1961" s="8">
        <v>0</v>
      </c>
      <c r="K1961" s="8">
        <v>300</v>
      </c>
      <c r="L1961" s="8">
        <v>71752977</v>
      </c>
      <c r="M1961" s="8">
        <v>-300</v>
      </c>
      <c r="N1961" s="8">
        <v>-71752977</v>
      </c>
      <c r="O1961" s="8">
        <v>0</v>
      </c>
      <c r="P1961" s="8">
        <v>0</v>
      </c>
      <c r="Q1961" s="6" t="s">
        <v>25</v>
      </c>
    </row>
    <row r="1962" spans="1:17" x14ac:dyDescent="0.25">
      <c r="A1962" s="6" t="s">
        <v>2754</v>
      </c>
      <c r="B1962" s="7" t="s">
        <v>18</v>
      </c>
      <c r="C1962" s="7" t="s">
        <v>623</v>
      </c>
      <c r="D1962" s="7" t="s">
        <v>65</v>
      </c>
      <c r="E1962" s="6" t="s">
        <v>2723</v>
      </c>
      <c r="F1962" s="6" t="s">
        <v>40</v>
      </c>
      <c r="G1962" s="6" t="s">
        <v>2755</v>
      </c>
      <c r="H1962" s="6" t="s">
        <v>657</v>
      </c>
      <c r="I1962" s="8">
        <v>8</v>
      </c>
      <c r="J1962" s="8">
        <v>2063755</v>
      </c>
      <c r="K1962" s="8">
        <v>0</v>
      </c>
      <c r="L1962" s="8">
        <v>0</v>
      </c>
      <c r="M1962" s="8">
        <v>-8</v>
      </c>
      <c r="N1962" s="8">
        <v>-2063755</v>
      </c>
      <c r="O1962" s="8">
        <v>0</v>
      </c>
      <c r="P1962" s="8">
        <v>0</v>
      </c>
      <c r="Q1962" s="6" t="s">
        <v>25</v>
      </c>
    </row>
    <row r="1963" spans="1:17" x14ac:dyDescent="0.25">
      <c r="A1963" s="6" t="s">
        <v>2756</v>
      </c>
      <c r="B1963" s="7" t="s">
        <v>18</v>
      </c>
      <c r="C1963" s="7" t="s">
        <v>623</v>
      </c>
      <c r="D1963" s="7" t="s">
        <v>65</v>
      </c>
      <c r="E1963" s="6" t="s">
        <v>506</v>
      </c>
      <c r="F1963" s="6" t="s">
        <v>22</v>
      </c>
      <c r="G1963" s="6" t="s">
        <v>2757</v>
      </c>
      <c r="H1963" s="6" t="s">
        <v>657</v>
      </c>
      <c r="I1963" s="8">
        <v>0</v>
      </c>
      <c r="J1963" s="8">
        <v>0</v>
      </c>
      <c r="K1963" s="8">
        <v>300</v>
      </c>
      <c r="L1963" s="8">
        <v>71752977</v>
      </c>
      <c r="M1963" s="8">
        <v>-300</v>
      </c>
      <c r="N1963" s="8">
        <v>-71752977</v>
      </c>
      <c r="O1963" s="8">
        <v>0</v>
      </c>
      <c r="P1963" s="8">
        <v>0</v>
      </c>
      <c r="Q1963" s="6" t="s">
        <v>25</v>
      </c>
    </row>
    <row r="1964" spans="1:17" x14ac:dyDescent="0.25">
      <c r="A1964" s="6" t="s">
        <v>2756</v>
      </c>
      <c r="B1964" s="7" t="s">
        <v>18</v>
      </c>
      <c r="C1964" s="7" t="s">
        <v>623</v>
      </c>
      <c r="D1964" s="7" t="s">
        <v>65</v>
      </c>
      <c r="E1964" s="6" t="s">
        <v>2723</v>
      </c>
      <c r="F1964" s="6" t="s">
        <v>22</v>
      </c>
      <c r="G1964" s="6" t="s">
        <v>2757</v>
      </c>
      <c r="H1964" s="6" t="s">
        <v>657</v>
      </c>
      <c r="I1964" s="8">
        <v>8</v>
      </c>
      <c r="J1964" s="8">
        <v>2063755</v>
      </c>
      <c r="K1964" s="8">
        <v>0</v>
      </c>
      <c r="L1964" s="8">
        <v>0</v>
      </c>
      <c r="M1964" s="8">
        <v>-8</v>
      </c>
      <c r="N1964" s="8">
        <v>-2063755</v>
      </c>
      <c r="O1964" s="8">
        <v>0</v>
      </c>
      <c r="P1964" s="8">
        <v>0</v>
      </c>
      <c r="Q1964" s="6" t="s">
        <v>25</v>
      </c>
    </row>
    <row r="1965" spans="1:17" x14ac:dyDescent="0.25">
      <c r="A1965" s="6" t="s">
        <v>929</v>
      </c>
      <c r="B1965" s="7" t="s">
        <v>36</v>
      </c>
      <c r="C1965" s="7" t="s">
        <v>147</v>
      </c>
      <c r="D1965" s="7" t="s">
        <v>73</v>
      </c>
      <c r="E1965" s="6" t="s">
        <v>506</v>
      </c>
      <c r="F1965" s="6" t="s">
        <v>105</v>
      </c>
      <c r="G1965" s="6" t="s">
        <v>931</v>
      </c>
      <c r="H1965" s="6" t="s">
        <v>24</v>
      </c>
      <c r="I1965" s="8">
        <v>0</v>
      </c>
      <c r="J1965" s="8">
        <v>0</v>
      </c>
      <c r="K1965" s="8">
        <v>100</v>
      </c>
      <c r="L1965" s="8">
        <v>-3078783</v>
      </c>
      <c r="M1965" s="8">
        <v>-100</v>
      </c>
      <c r="N1965" s="8">
        <v>3078783</v>
      </c>
      <c r="O1965" s="8">
        <v>0</v>
      </c>
      <c r="P1965" s="8">
        <v>0</v>
      </c>
      <c r="Q1965" s="6" t="s">
        <v>25</v>
      </c>
    </row>
    <row r="1966" spans="1:17" x14ac:dyDescent="0.25">
      <c r="A1966" s="6" t="s">
        <v>1757</v>
      </c>
      <c r="B1966" s="7" t="s">
        <v>36</v>
      </c>
      <c r="C1966" s="7" t="s">
        <v>595</v>
      </c>
      <c r="D1966" s="7" t="s">
        <v>38</v>
      </c>
      <c r="E1966" s="6" t="s">
        <v>229</v>
      </c>
      <c r="F1966" s="6" t="s">
        <v>105</v>
      </c>
      <c r="G1966" s="6" t="s">
        <v>1758</v>
      </c>
      <c r="H1966" s="6" t="s">
        <v>24</v>
      </c>
      <c r="I1966" s="8">
        <v>50</v>
      </c>
      <c r="J1966" s="8">
        <v>1856992</v>
      </c>
      <c r="K1966" s="8">
        <v>65</v>
      </c>
      <c r="L1966" s="8">
        <v>1794116</v>
      </c>
      <c r="M1966" s="8">
        <v>-115</v>
      </c>
      <c r="N1966" s="8">
        <v>-3651108</v>
      </c>
      <c r="O1966" s="8">
        <v>0</v>
      </c>
      <c r="P1966" s="8">
        <v>0</v>
      </c>
      <c r="Q1966" s="6" t="s">
        <v>25</v>
      </c>
    </row>
    <row r="1967" spans="1:17" x14ac:dyDescent="0.25">
      <c r="A1967" s="6" t="s">
        <v>2758</v>
      </c>
      <c r="B1967" s="7" t="s">
        <v>36</v>
      </c>
      <c r="C1967" s="7" t="s">
        <v>226</v>
      </c>
      <c r="D1967" s="7" t="s">
        <v>2095</v>
      </c>
      <c r="E1967" s="6" t="s">
        <v>984</v>
      </c>
      <c r="F1967" s="6" t="s">
        <v>105</v>
      </c>
      <c r="G1967" s="6" t="s">
        <v>2759</v>
      </c>
      <c r="H1967" s="6" t="s">
        <v>24</v>
      </c>
      <c r="I1967" s="8">
        <v>1030</v>
      </c>
      <c r="J1967" s="8">
        <v>16093371</v>
      </c>
      <c r="K1967" s="8">
        <v>100</v>
      </c>
      <c r="L1967" s="8">
        <v>1195564</v>
      </c>
      <c r="M1967" s="8">
        <v>-1130</v>
      </c>
      <c r="N1967" s="8">
        <v>-17288935</v>
      </c>
      <c r="O1967" s="8">
        <v>0</v>
      </c>
      <c r="P1967" s="8">
        <v>0</v>
      </c>
      <c r="Q1967" s="6" t="s">
        <v>25</v>
      </c>
    </row>
    <row r="1968" spans="1:17" x14ac:dyDescent="0.25">
      <c r="A1968" s="6" t="s">
        <v>313</v>
      </c>
      <c r="B1968" s="7" t="s">
        <v>36</v>
      </c>
      <c r="C1968" s="7" t="s">
        <v>226</v>
      </c>
      <c r="D1968" s="7" t="s">
        <v>38</v>
      </c>
      <c r="E1968" s="6" t="s">
        <v>229</v>
      </c>
      <c r="F1968" s="6" t="s">
        <v>40</v>
      </c>
      <c r="G1968" s="6" t="s">
        <v>314</v>
      </c>
      <c r="H1968" s="6" t="s">
        <v>24</v>
      </c>
      <c r="I1968" s="8">
        <v>3</v>
      </c>
      <c r="J1968" s="8">
        <v>389333</v>
      </c>
      <c r="K1968" s="8">
        <v>0</v>
      </c>
      <c r="L1968" s="8">
        <v>20875</v>
      </c>
      <c r="M1968" s="8">
        <v>-3</v>
      </c>
      <c r="N1968" s="8">
        <v>-410208</v>
      </c>
      <c r="O1968" s="8">
        <v>0</v>
      </c>
      <c r="P1968" s="8">
        <v>0</v>
      </c>
      <c r="Q1968" s="6" t="s">
        <v>25</v>
      </c>
    </row>
    <row r="1969" spans="1:17" x14ac:dyDescent="0.25">
      <c r="A1969" s="6" t="s">
        <v>313</v>
      </c>
      <c r="B1969" s="7" t="s">
        <v>36</v>
      </c>
      <c r="C1969" s="7" t="s">
        <v>226</v>
      </c>
      <c r="D1969" s="7" t="s">
        <v>38</v>
      </c>
      <c r="E1969" s="6" t="s">
        <v>614</v>
      </c>
      <c r="F1969" s="6" t="s">
        <v>40</v>
      </c>
      <c r="G1969" s="6" t="s">
        <v>314</v>
      </c>
      <c r="H1969" s="6" t="s">
        <v>24</v>
      </c>
      <c r="I1969" s="8">
        <v>4</v>
      </c>
      <c r="J1969" s="8">
        <v>519110</v>
      </c>
      <c r="K1969" s="8">
        <v>0</v>
      </c>
      <c r="L1969" s="8">
        <v>27834</v>
      </c>
      <c r="M1969" s="8">
        <v>-4</v>
      </c>
      <c r="N1969" s="8">
        <v>-546944</v>
      </c>
      <c r="O1969" s="8">
        <v>0</v>
      </c>
      <c r="P1969" s="8">
        <v>0</v>
      </c>
      <c r="Q1969" s="6" t="s">
        <v>25</v>
      </c>
    </row>
    <row r="1970" spans="1:17" x14ac:dyDescent="0.25">
      <c r="A1970" s="6" t="s">
        <v>851</v>
      </c>
      <c r="B1970" s="7" t="s">
        <v>36</v>
      </c>
      <c r="C1970" s="7" t="s">
        <v>43</v>
      </c>
      <c r="D1970" s="7" t="s">
        <v>520</v>
      </c>
      <c r="E1970" s="6" t="s">
        <v>21</v>
      </c>
      <c r="F1970" s="6" t="s">
        <v>22</v>
      </c>
      <c r="G1970" s="6" t="s">
        <v>852</v>
      </c>
      <c r="H1970" s="6" t="s">
        <v>24</v>
      </c>
      <c r="I1970" s="8">
        <v>0</v>
      </c>
      <c r="J1970" s="8">
        <v>0</v>
      </c>
      <c r="K1970" s="8">
        <v>1</v>
      </c>
      <c r="L1970" s="8">
        <v>857542</v>
      </c>
      <c r="M1970" s="8">
        <v>-1</v>
      </c>
      <c r="N1970" s="8">
        <v>-857542</v>
      </c>
      <c r="O1970" s="8">
        <v>0</v>
      </c>
      <c r="P1970" s="8">
        <v>0</v>
      </c>
      <c r="Q1970" s="6" t="s">
        <v>25</v>
      </c>
    </row>
    <row r="1971" spans="1:17" x14ac:dyDescent="0.25">
      <c r="A1971" s="6" t="s">
        <v>1212</v>
      </c>
      <c r="B1971" s="7" t="s">
        <v>36</v>
      </c>
      <c r="C1971" s="7" t="s">
        <v>43</v>
      </c>
      <c r="D1971" s="7" t="s">
        <v>520</v>
      </c>
      <c r="E1971" s="6" t="s">
        <v>21</v>
      </c>
      <c r="F1971" s="6" t="s">
        <v>22</v>
      </c>
      <c r="G1971" s="6" t="s">
        <v>1213</v>
      </c>
      <c r="H1971" s="6" t="s">
        <v>24</v>
      </c>
      <c r="I1971" s="8">
        <v>0</v>
      </c>
      <c r="J1971" s="8">
        <v>0</v>
      </c>
      <c r="K1971" s="8">
        <v>1</v>
      </c>
      <c r="L1971" s="8">
        <v>261702</v>
      </c>
      <c r="M1971" s="8">
        <v>-1</v>
      </c>
      <c r="N1971" s="8">
        <v>-261702</v>
      </c>
      <c r="O1971" s="8">
        <v>0</v>
      </c>
      <c r="P1971" s="8">
        <v>0</v>
      </c>
      <c r="Q1971" s="6" t="s">
        <v>25</v>
      </c>
    </row>
    <row r="1972" spans="1:17" x14ac:dyDescent="0.25">
      <c r="A1972" s="6" t="s">
        <v>2760</v>
      </c>
      <c r="B1972" s="7" t="s">
        <v>36</v>
      </c>
      <c r="C1972" s="7" t="s">
        <v>72</v>
      </c>
      <c r="D1972" s="7" t="s">
        <v>73</v>
      </c>
      <c r="E1972" s="6" t="s">
        <v>74</v>
      </c>
      <c r="F1972" s="6" t="s">
        <v>40</v>
      </c>
      <c r="G1972" s="6" t="s">
        <v>2761</v>
      </c>
      <c r="H1972" s="6" t="s">
        <v>24</v>
      </c>
      <c r="I1972" s="8">
        <v>2</v>
      </c>
      <c r="J1972" s="8">
        <v>402440</v>
      </c>
      <c r="K1972" s="8">
        <v>0</v>
      </c>
      <c r="L1972" s="8">
        <v>0</v>
      </c>
      <c r="M1972" s="8">
        <v>-2</v>
      </c>
      <c r="N1972" s="8">
        <v>-402440</v>
      </c>
      <c r="O1972" s="8">
        <v>0</v>
      </c>
      <c r="P1972" s="8">
        <v>0</v>
      </c>
      <c r="Q1972" s="6" t="s">
        <v>25</v>
      </c>
    </row>
    <row r="1973" spans="1:17" x14ac:dyDescent="0.25">
      <c r="A1973" s="6" t="s">
        <v>2762</v>
      </c>
      <c r="B1973" s="7" t="s">
        <v>36</v>
      </c>
      <c r="C1973" s="7" t="s">
        <v>256</v>
      </c>
      <c r="D1973" s="7" t="s">
        <v>103</v>
      </c>
      <c r="E1973" s="6" t="s">
        <v>104</v>
      </c>
      <c r="F1973" s="6" t="s">
        <v>105</v>
      </c>
      <c r="G1973" s="6" t="s">
        <v>2763</v>
      </c>
      <c r="H1973" s="6" t="s">
        <v>24</v>
      </c>
      <c r="I1973" s="8">
        <v>4</v>
      </c>
      <c r="J1973" s="8">
        <v>1632</v>
      </c>
      <c r="K1973" s="8">
        <v>0</v>
      </c>
      <c r="L1973" s="8">
        <v>0</v>
      </c>
      <c r="M1973" s="8">
        <v>-4</v>
      </c>
      <c r="N1973" s="8">
        <v>-1632</v>
      </c>
      <c r="O1973" s="8">
        <v>0</v>
      </c>
      <c r="P1973" s="8">
        <v>0</v>
      </c>
      <c r="Q1973" s="6" t="s">
        <v>25</v>
      </c>
    </row>
    <row r="1974" spans="1:17" x14ac:dyDescent="0.25">
      <c r="A1974" s="6" t="s">
        <v>2310</v>
      </c>
      <c r="B1974" s="7" t="s">
        <v>36</v>
      </c>
      <c r="C1974" s="7" t="s">
        <v>653</v>
      </c>
      <c r="D1974" s="7" t="s">
        <v>38</v>
      </c>
      <c r="E1974" s="6" t="s">
        <v>2720</v>
      </c>
      <c r="F1974" s="6" t="s">
        <v>2718</v>
      </c>
      <c r="G1974" s="6" t="s">
        <v>2311</v>
      </c>
      <c r="H1974" s="6" t="s">
        <v>24</v>
      </c>
      <c r="I1974" s="8">
        <v>0</v>
      </c>
      <c r="J1974" s="8">
        <v>0</v>
      </c>
      <c r="K1974" s="8">
        <v>1</v>
      </c>
      <c r="L1974" s="8">
        <v>-4512</v>
      </c>
      <c r="M1974" s="8">
        <v>-1</v>
      </c>
      <c r="N1974" s="8">
        <v>4512</v>
      </c>
      <c r="O1974" s="8">
        <v>0</v>
      </c>
      <c r="P1974" s="8">
        <v>0</v>
      </c>
      <c r="Q1974" s="6" t="s">
        <v>25</v>
      </c>
    </row>
    <row r="1975" spans="1:17" x14ac:dyDescent="0.25">
      <c r="A1975" s="6" t="s">
        <v>2310</v>
      </c>
      <c r="B1975" s="7" t="s">
        <v>36</v>
      </c>
      <c r="C1975" s="7" t="s">
        <v>653</v>
      </c>
      <c r="D1975" s="7" t="s">
        <v>38</v>
      </c>
      <c r="E1975" s="6" t="s">
        <v>614</v>
      </c>
      <c r="F1975" s="6" t="s">
        <v>105</v>
      </c>
      <c r="G1975" s="6" t="s">
        <v>2311</v>
      </c>
      <c r="H1975" s="6" t="s">
        <v>24</v>
      </c>
      <c r="I1975" s="8">
        <v>0</v>
      </c>
      <c r="J1975" s="8">
        <v>0</v>
      </c>
      <c r="K1975" s="8">
        <v>40</v>
      </c>
      <c r="L1975" s="8">
        <v>-362692</v>
      </c>
      <c r="M1975" s="8">
        <v>-40</v>
      </c>
      <c r="N1975" s="8">
        <v>362692</v>
      </c>
      <c r="O1975" s="8">
        <v>0</v>
      </c>
      <c r="P1975" s="8">
        <v>0</v>
      </c>
      <c r="Q1975" s="6" t="s">
        <v>25</v>
      </c>
    </row>
    <row r="1976" spans="1:17" x14ac:dyDescent="0.25">
      <c r="A1976" s="6" t="s">
        <v>1693</v>
      </c>
      <c r="B1976" s="7" t="s">
        <v>36</v>
      </c>
      <c r="C1976" s="7" t="s">
        <v>144</v>
      </c>
      <c r="D1976" s="7" t="s">
        <v>546</v>
      </c>
      <c r="E1976" s="6" t="s">
        <v>2258</v>
      </c>
      <c r="F1976" s="6" t="s">
        <v>105</v>
      </c>
      <c r="G1976" s="6" t="s">
        <v>1694</v>
      </c>
      <c r="H1976" s="6" t="s">
        <v>24</v>
      </c>
      <c r="I1976" s="8">
        <v>0</v>
      </c>
      <c r="J1976" s="8">
        <v>0</v>
      </c>
      <c r="K1976" s="8">
        <v>84</v>
      </c>
      <c r="L1976" s="8">
        <v>-4343732</v>
      </c>
      <c r="M1976" s="8">
        <v>-84</v>
      </c>
      <c r="N1976" s="8">
        <v>4343732</v>
      </c>
      <c r="O1976" s="8">
        <v>0</v>
      </c>
      <c r="P1976" s="8">
        <v>0</v>
      </c>
      <c r="Q1976" s="6" t="s">
        <v>25</v>
      </c>
    </row>
    <row r="1977" spans="1:17" x14ac:dyDescent="0.25">
      <c r="A1977" s="6" t="s">
        <v>1693</v>
      </c>
      <c r="B1977" s="7" t="s">
        <v>36</v>
      </c>
      <c r="C1977" s="7" t="s">
        <v>144</v>
      </c>
      <c r="D1977" s="7" t="s">
        <v>546</v>
      </c>
      <c r="E1977" s="6" t="s">
        <v>2720</v>
      </c>
      <c r="F1977" s="6" t="s">
        <v>2718</v>
      </c>
      <c r="G1977" s="6" t="s">
        <v>1694</v>
      </c>
      <c r="H1977" s="6" t="s">
        <v>24</v>
      </c>
      <c r="I1977" s="8">
        <v>0</v>
      </c>
      <c r="J1977" s="8">
        <v>0</v>
      </c>
      <c r="K1977" s="8">
        <v>2</v>
      </c>
      <c r="L1977" s="8">
        <v>-62553</v>
      </c>
      <c r="M1977" s="8">
        <v>-2</v>
      </c>
      <c r="N1977" s="8">
        <v>62553</v>
      </c>
      <c r="O1977" s="8">
        <v>0</v>
      </c>
      <c r="P1977" s="8">
        <v>0</v>
      </c>
      <c r="Q1977" s="6" t="s">
        <v>25</v>
      </c>
    </row>
    <row r="1978" spans="1:17" x14ac:dyDescent="0.25">
      <c r="A1978" s="6" t="s">
        <v>194</v>
      </c>
      <c r="B1978" s="7" t="s">
        <v>36</v>
      </c>
      <c r="C1978" s="7" t="s">
        <v>144</v>
      </c>
      <c r="D1978" s="7" t="s">
        <v>103</v>
      </c>
      <c r="E1978" s="6" t="s">
        <v>21</v>
      </c>
      <c r="F1978" s="6" t="s">
        <v>2718</v>
      </c>
      <c r="G1978" s="6" t="s">
        <v>195</v>
      </c>
      <c r="H1978" s="6" t="s">
        <v>24</v>
      </c>
      <c r="I1978" s="8">
        <v>21</v>
      </c>
      <c r="J1978" s="8">
        <v>1247324</v>
      </c>
      <c r="K1978" s="8">
        <v>1</v>
      </c>
      <c r="L1978" s="8">
        <v>113023</v>
      </c>
      <c r="M1978" s="8">
        <v>-22</v>
      </c>
      <c r="N1978" s="8">
        <v>-1360347</v>
      </c>
      <c r="O1978" s="8">
        <v>0</v>
      </c>
      <c r="P1978" s="8">
        <v>0</v>
      </c>
      <c r="Q1978" s="6" t="s">
        <v>25</v>
      </c>
    </row>
    <row r="1979" spans="1:17" x14ac:dyDescent="0.25">
      <c r="A1979" s="6" t="s">
        <v>762</v>
      </c>
      <c r="B1979" s="7" t="s">
        <v>36</v>
      </c>
      <c r="C1979" s="7" t="s">
        <v>592</v>
      </c>
      <c r="D1979" s="7" t="s">
        <v>38</v>
      </c>
      <c r="E1979" s="6" t="s">
        <v>984</v>
      </c>
      <c r="F1979" s="6" t="s">
        <v>105</v>
      </c>
      <c r="G1979" s="6" t="s">
        <v>763</v>
      </c>
      <c r="H1979" s="6" t="s">
        <v>24</v>
      </c>
      <c r="I1979" s="8">
        <v>0</v>
      </c>
      <c r="J1979" s="8">
        <v>0</v>
      </c>
      <c r="K1979" s="8">
        <v>20</v>
      </c>
      <c r="L1979" s="8">
        <v>1031718</v>
      </c>
      <c r="M1979" s="8">
        <v>-20</v>
      </c>
      <c r="N1979" s="8">
        <v>-1031718</v>
      </c>
      <c r="O1979" s="8">
        <v>0</v>
      </c>
      <c r="P1979" s="8">
        <v>0</v>
      </c>
      <c r="Q1979" s="6" t="s">
        <v>25</v>
      </c>
    </row>
    <row r="1980" spans="1:17" x14ac:dyDescent="0.25">
      <c r="A1980" s="6" t="s">
        <v>762</v>
      </c>
      <c r="B1980" s="7" t="s">
        <v>36</v>
      </c>
      <c r="C1980" s="7" t="s">
        <v>592</v>
      </c>
      <c r="D1980" s="7" t="s">
        <v>38</v>
      </c>
      <c r="E1980" s="6" t="s">
        <v>614</v>
      </c>
      <c r="F1980" s="6" t="s">
        <v>105</v>
      </c>
      <c r="G1980" s="6" t="s">
        <v>763</v>
      </c>
      <c r="H1980" s="6" t="s">
        <v>24</v>
      </c>
      <c r="I1980" s="8">
        <v>22</v>
      </c>
      <c r="J1980" s="8">
        <v>2507710</v>
      </c>
      <c r="K1980" s="8">
        <v>155</v>
      </c>
      <c r="L1980" s="8">
        <v>-11267404</v>
      </c>
      <c r="M1980" s="8">
        <v>-177</v>
      </c>
      <c r="N1980" s="8">
        <v>8759694</v>
      </c>
      <c r="O1980" s="8">
        <v>0</v>
      </c>
      <c r="P1980" s="8">
        <v>0</v>
      </c>
      <c r="Q1980" s="6" t="s">
        <v>25</v>
      </c>
    </row>
    <row r="1981" spans="1:17" x14ac:dyDescent="0.25">
      <c r="A1981" s="6" t="s">
        <v>921</v>
      </c>
      <c r="B1981" s="7" t="s">
        <v>36</v>
      </c>
      <c r="C1981" s="7" t="s">
        <v>592</v>
      </c>
      <c r="D1981" s="7" t="s">
        <v>38</v>
      </c>
      <c r="E1981" s="6" t="s">
        <v>229</v>
      </c>
      <c r="F1981" s="6" t="s">
        <v>105</v>
      </c>
      <c r="G1981" s="6" t="s">
        <v>922</v>
      </c>
      <c r="H1981" s="6" t="s">
        <v>24</v>
      </c>
      <c r="I1981" s="8">
        <v>8</v>
      </c>
      <c r="J1981" s="8">
        <v>314741</v>
      </c>
      <c r="K1981" s="8">
        <v>24</v>
      </c>
      <c r="L1981" s="8">
        <v>736089</v>
      </c>
      <c r="M1981" s="8">
        <v>-32</v>
      </c>
      <c r="N1981" s="8">
        <v>-1050830</v>
      </c>
      <c r="O1981" s="8">
        <v>0</v>
      </c>
      <c r="P1981" s="8">
        <v>0</v>
      </c>
      <c r="Q1981" s="6" t="s">
        <v>25</v>
      </c>
    </row>
    <row r="1982" spans="1:17" x14ac:dyDescent="0.25">
      <c r="A1982" s="6" t="s">
        <v>2764</v>
      </c>
      <c r="B1982" s="7" t="s">
        <v>36</v>
      </c>
      <c r="C1982" s="7" t="s">
        <v>223</v>
      </c>
      <c r="D1982" s="7" t="s">
        <v>546</v>
      </c>
      <c r="E1982" s="6" t="s">
        <v>2258</v>
      </c>
      <c r="F1982" s="6" t="s">
        <v>105</v>
      </c>
      <c r="G1982" s="6" t="s">
        <v>2765</v>
      </c>
      <c r="H1982" s="6" t="s">
        <v>24</v>
      </c>
      <c r="I1982" s="8">
        <v>0</v>
      </c>
      <c r="J1982" s="8">
        <v>0</v>
      </c>
      <c r="K1982" s="8">
        <v>12</v>
      </c>
      <c r="L1982" s="8">
        <v>-1807317</v>
      </c>
      <c r="M1982" s="8">
        <v>-12</v>
      </c>
      <c r="N1982" s="8">
        <v>1807317</v>
      </c>
      <c r="O1982" s="8">
        <v>0</v>
      </c>
      <c r="P1982" s="8">
        <v>0</v>
      </c>
      <c r="Q1982" s="6" t="s">
        <v>25</v>
      </c>
    </row>
    <row r="1983" spans="1:17" x14ac:dyDescent="0.25">
      <c r="A1983" s="6" t="s">
        <v>2764</v>
      </c>
      <c r="B1983" s="7" t="s">
        <v>36</v>
      </c>
      <c r="C1983" s="7" t="s">
        <v>223</v>
      </c>
      <c r="D1983" s="7" t="s">
        <v>546</v>
      </c>
      <c r="E1983" s="6" t="s">
        <v>2258</v>
      </c>
      <c r="F1983" s="6" t="s">
        <v>2718</v>
      </c>
      <c r="G1983" s="6" t="s">
        <v>2765</v>
      </c>
      <c r="H1983" s="6" t="s">
        <v>24</v>
      </c>
      <c r="I1983" s="8">
        <v>0</v>
      </c>
      <c r="J1983" s="8">
        <v>0</v>
      </c>
      <c r="K1983" s="8">
        <v>1</v>
      </c>
      <c r="L1983" s="8">
        <v>-150609</v>
      </c>
      <c r="M1983" s="8">
        <v>-1</v>
      </c>
      <c r="N1983" s="8">
        <v>150609</v>
      </c>
      <c r="O1983" s="8">
        <v>0</v>
      </c>
      <c r="P1983" s="8">
        <v>0</v>
      </c>
      <c r="Q1983" s="6" t="s">
        <v>25</v>
      </c>
    </row>
    <row r="1984" spans="1:17" x14ac:dyDescent="0.25">
      <c r="A1984" s="6" t="s">
        <v>2764</v>
      </c>
      <c r="B1984" s="7" t="s">
        <v>36</v>
      </c>
      <c r="C1984" s="7" t="s">
        <v>223</v>
      </c>
      <c r="D1984" s="7" t="s">
        <v>546</v>
      </c>
      <c r="E1984" s="6" t="s">
        <v>984</v>
      </c>
      <c r="F1984" s="6" t="s">
        <v>105</v>
      </c>
      <c r="G1984" s="6" t="s">
        <v>2765</v>
      </c>
      <c r="H1984" s="6" t="s">
        <v>24</v>
      </c>
      <c r="I1984" s="8">
        <v>4</v>
      </c>
      <c r="J1984" s="8">
        <v>419169</v>
      </c>
      <c r="K1984" s="8">
        <v>11</v>
      </c>
      <c r="L1984" s="8">
        <v>-1656708</v>
      </c>
      <c r="M1984" s="8">
        <v>-15</v>
      </c>
      <c r="N1984" s="8">
        <v>1237539</v>
      </c>
      <c r="O1984" s="8">
        <v>0</v>
      </c>
      <c r="P1984" s="8">
        <v>0</v>
      </c>
      <c r="Q1984" s="6" t="s">
        <v>25</v>
      </c>
    </row>
    <row r="1985" spans="1:17" x14ac:dyDescent="0.25">
      <c r="A1985" s="6" t="s">
        <v>2764</v>
      </c>
      <c r="B1985" s="7" t="s">
        <v>36</v>
      </c>
      <c r="C1985" s="7" t="s">
        <v>223</v>
      </c>
      <c r="D1985" s="7" t="s">
        <v>546</v>
      </c>
      <c r="E1985" s="6" t="s">
        <v>984</v>
      </c>
      <c r="F1985" s="6" t="s">
        <v>2718</v>
      </c>
      <c r="G1985" s="6" t="s">
        <v>2765</v>
      </c>
      <c r="H1985" s="6" t="s">
        <v>24</v>
      </c>
      <c r="I1985" s="8">
        <v>0</v>
      </c>
      <c r="J1985" s="8">
        <v>0</v>
      </c>
      <c r="K1985" s="8">
        <v>2</v>
      </c>
      <c r="L1985" s="8">
        <v>-301221</v>
      </c>
      <c r="M1985" s="8">
        <v>-2</v>
      </c>
      <c r="N1985" s="8">
        <v>301221</v>
      </c>
      <c r="O1985" s="8">
        <v>0</v>
      </c>
      <c r="P1985" s="8">
        <v>0</v>
      </c>
      <c r="Q1985" s="6" t="s">
        <v>25</v>
      </c>
    </row>
    <row r="1986" spans="1:17" x14ac:dyDescent="0.25">
      <c r="A1986" s="6" t="s">
        <v>2764</v>
      </c>
      <c r="B1986" s="7" t="s">
        <v>36</v>
      </c>
      <c r="C1986" s="7" t="s">
        <v>223</v>
      </c>
      <c r="D1986" s="7" t="s">
        <v>546</v>
      </c>
      <c r="E1986" s="6" t="s">
        <v>2720</v>
      </c>
      <c r="F1986" s="6" t="s">
        <v>2718</v>
      </c>
      <c r="G1986" s="6" t="s">
        <v>2765</v>
      </c>
      <c r="H1986" s="6" t="s">
        <v>24</v>
      </c>
      <c r="I1986" s="8">
        <v>0</v>
      </c>
      <c r="J1986" s="8">
        <v>0</v>
      </c>
      <c r="K1986" s="8">
        <v>3</v>
      </c>
      <c r="L1986" s="8">
        <v>-451830</v>
      </c>
      <c r="M1986" s="8">
        <v>-3</v>
      </c>
      <c r="N1986" s="8">
        <v>451830</v>
      </c>
      <c r="O1986" s="8">
        <v>0</v>
      </c>
      <c r="P1986" s="8">
        <v>0</v>
      </c>
      <c r="Q1986" s="6" t="s">
        <v>25</v>
      </c>
    </row>
    <row r="1987" spans="1:17" x14ac:dyDescent="0.25">
      <c r="A1987" s="6" t="s">
        <v>2766</v>
      </c>
      <c r="B1987" s="7" t="s">
        <v>36</v>
      </c>
      <c r="C1987" s="7" t="s">
        <v>223</v>
      </c>
      <c r="D1987" s="7" t="s">
        <v>546</v>
      </c>
      <c r="E1987" s="6" t="s">
        <v>74</v>
      </c>
      <c r="F1987" s="6" t="s">
        <v>2718</v>
      </c>
      <c r="G1987" s="6" t="s">
        <v>2767</v>
      </c>
      <c r="H1987" s="6" t="s">
        <v>24</v>
      </c>
      <c r="I1987" s="8">
        <v>12</v>
      </c>
      <c r="J1987" s="8">
        <v>286440</v>
      </c>
      <c r="K1987" s="8">
        <v>0</v>
      </c>
      <c r="L1987" s="8">
        <v>0</v>
      </c>
      <c r="M1987" s="8">
        <v>-12</v>
      </c>
      <c r="N1987" s="8">
        <v>-286440</v>
      </c>
      <c r="O1987" s="8">
        <v>0</v>
      </c>
      <c r="P1987" s="8">
        <v>0</v>
      </c>
      <c r="Q1987" s="6" t="s">
        <v>25</v>
      </c>
    </row>
    <row r="1988" spans="1:17" x14ac:dyDescent="0.25">
      <c r="A1988" s="6" t="s">
        <v>2768</v>
      </c>
      <c r="B1988" s="7" t="s">
        <v>36</v>
      </c>
      <c r="C1988" s="7" t="s">
        <v>223</v>
      </c>
      <c r="D1988" s="7" t="s">
        <v>546</v>
      </c>
      <c r="E1988" s="6" t="s">
        <v>74</v>
      </c>
      <c r="F1988" s="6" t="s">
        <v>40</v>
      </c>
      <c r="G1988" s="6" t="s">
        <v>2769</v>
      </c>
      <c r="H1988" s="6" t="s">
        <v>24</v>
      </c>
      <c r="I1988" s="8">
        <v>8</v>
      </c>
      <c r="J1988" s="8">
        <v>532432</v>
      </c>
      <c r="K1988" s="8">
        <v>11</v>
      </c>
      <c r="L1988" s="8">
        <v>732094</v>
      </c>
      <c r="M1988" s="8">
        <v>-19</v>
      </c>
      <c r="N1988" s="8">
        <v>-1264526</v>
      </c>
      <c r="O1988" s="8">
        <v>0</v>
      </c>
      <c r="P1988" s="8">
        <v>0</v>
      </c>
      <c r="Q1988" s="6" t="s">
        <v>25</v>
      </c>
    </row>
    <row r="1989" spans="1:17" x14ac:dyDescent="0.25">
      <c r="A1989" s="6" t="s">
        <v>2770</v>
      </c>
      <c r="B1989" s="7" t="s">
        <v>36</v>
      </c>
      <c r="C1989" s="7" t="s">
        <v>365</v>
      </c>
      <c r="D1989" s="7" t="s">
        <v>73</v>
      </c>
      <c r="E1989" s="6" t="s">
        <v>229</v>
      </c>
      <c r="F1989" s="6" t="s">
        <v>105</v>
      </c>
      <c r="G1989" s="6" t="s">
        <v>2771</v>
      </c>
      <c r="H1989" s="6" t="s">
        <v>24</v>
      </c>
      <c r="I1989" s="8">
        <v>0</v>
      </c>
      <c r="J1989" s="8">
        <v>0</v>
      </c>
      <c r="K1989" s="8">
        <v>96</v>
      </c>
      <c r="L1989" s="8">
        <v>2772768</v>
      </c>
      <c r="M1989" s="8">
        <v>-96</v>
      </c>
      <c r="N1989" s="8">
        <v>-2772768</v>
      </c>
      <c r="O1989" s="8">
        <v>0</v>
      </c>
      <c r="P1989" s="8">
        <v>0</v>
      </c>
      <c r="Q1989" s="6" t="s">
        <v>25</v>
      </c>
    </row>
    <row r="1990" spans="1:17" x14ac:dyDescent="0.25">
      <c r="A1990" s="6" t="s">
        <v>2770</v>
      </c>
      <c r="B1990" s="7" t="s">
        <v>36</v>
      </c>
      <c r="C1990" s="7" t="s">
        <v>365</v>
      </c>
      <c r="D1990" s="7" t="s">
        <v>73</v>
      </c>
      <c r="E1990" s="6" t="s">
        <v>74</v>
      </c>
      <c r="F1990" s="6" t="s">
        <v>105</v>
      </c>
      <c r="G1990" s="6" t="s">
        <v>2771</v>
      </c>
      <c r="H1990" s="6" t="s">
        <v>24</v>
      </c>
      <c r="I1990" s="8">
        <v>0</v>
      </c>
      <c r="J1990" s="8">
        <v>0</v>
      </c>
      <c r="K1990" s="8">
        <v>96</v>
      </c>
      <c r="L1990" s="8">
        <v>2772768</v>
      </c>
      <c r="M1990" s="8">
        <v>-96</v>
      </c>
      <c r="N1990" s="8">
        <v>-2772768</v>
      </c>
      <c r="O1990" s="8">
        <v>0</v>
      </c>
      <c r="P1990" s="8">
        <v>0</v>
      </c>
      <c r="Q1990" s="6" t="s">
        <v>25</v>
      </c>
    </row>
    <row r="1991" spans="1:17" x14ac:dyDescent="0.25">
      <c r="A1991" s="6" t="s">
        <v>1153</v>
      </c>
      <c r="B1991" s="7" t="s">
        <v>36</v>
      </c>
      <c r="C1991" s="7" t="s">
        <v>134</v>
      </c>
      <c r="D1991" s="7" t="s">
        <v>38</v>
      </c>
      <c r="E1991" s="6" t="s">
        <v>229</v>
      </c>
      <c r="F1991" s="6" t="s">
        <v>105</v>
      </c>
      <c r="G1991" s="6" t="s">
        <v>1155</v>
      </c>
      <c r="H1991" s="6" t="s">
        <v>24</v>
      </c>
      <c r="I1991" s="8">
        <v>2</v>
      </c>
      <c r="J1991" s="8">
        <v>260540</v>
      </c>
      <c r="K1991" s="8">
        <v>0</v>
      </c>
      <c r="L1991" s="8">
        <v>172676</v>
      </c>
      <c r="M1991" s="8">
        <v>-2</v>
      </c>
      <c r="N1991" s="8">
        <v>-433216</v>
      </c>
      <c r="O1991" s="8">
        <v>0</v>
      </c>
      <c r="P1991" s="8">
        <v>0</v>
      </c>
      <c r="Q1991" s="6" t="s">
        <v>25</v>
      </c>
    </row>
    <row r="1992" spans="1:17" x14ac:dyDescent="0.25">
      <c r="A1992" s="6" t="s">
        <v>613</v>
      </c>
      <c r="B1992" s="7" t="s">
        <v>36</v>
      </c>
      <c r="C1992" s="7" t="s">
        <v>134</v>
      </c>
      <c r="D1992" s="7" t="s">
        <v>38</v>
      </c>
      <c r="E1992" s="6" t="s">
        <v>229</v>
      </c>
      <c r="F1992" s="6" t="s">
        <v>2718</v>
      </c>
      <c r="G1992" s="6" t="s">
        <v>615</v>
      </c>
      <c r="H1992" s="6" t="s">
        <v>24</v>
      </c>
      <c r="I1992" s="8">
        <v>8</v>
      </c>
      <c r="J1992" s="8">
        <v>937921</v>
      </c>
      <c r="K1992" s="8">
        <v>0</v>
      </c>
      <c r="L1992" s="8">
        <v>474023</v>
      </c>
      <c r="M1992" s="8">
        <v>-8</v>
      </c>
      <c r="N1992" s="8">
        <v>-1411944</v>
      </c>
      <c r="O1992" s="8">
        <v>0</v>
      </c>
      <c r="P1992" s="8">
        <v>0</v>
      </c>
      <c r="Q1992" s="6" t="s">
        <v>25</v>
      </c>
    </row>
    <row r="1993" spans="1:17" x14ac:dyDescent="0.25">
      <c r="A1993" s="6" t="s">
        <v>613</v>
      </c>
      <c r="B1993" s="7" t="s">
        <v>36</v>
      </c>
      <c r="C1993" s="7" t="s">
        <v>134</v>
      </c>
      <c r="D1993" s="7" t="s">
        <v>38</v>
      </c>
      <c r="E1993" s="6" t="s">
        <v>2720</v>
      </c>
      <c r="F1993" s="6" t="s">
        <v>2718</v>
      </c>
      <c r="G1993" s="6" t="s">
        <v>615</v>
      </c>
      <c r="H1993" s="6" t="s">
        <v>24</v>
      </c>
      <c r="I1993" s="8">
        <v>0</v>
      </c>
      <c r="J1993" s="8">
        <v>0</v>
      </c>
      <c r="K1993" s="8">
        <v>8</v>
      </c>
      <c r="L1993" s="8">
        <v>-1918555</v>
      </c>
      <c r="M1993" s="8">
        <v>-8</v>
      </c>
      <c r="N1993" s="8">
        <v>1918555</v>
      </c>
      <c r="O1993" s="8">
        <v>0</v>
      </c>
      <c r="P1993" s="8">
        <v>0</v>
      </c>
      <c r="Q1993" s="6" t="s">
        <v>25</v>
      </c>
    </row>
    <row r="1994" spans="1:17" x14ac:dyDescent="0.25">
      <c r="A1994" s="6" t="s">
        <v>2188</v>
      </c>
      <c r="B1994" s="7" t="s">
        <v>36</v>
      </c>
      <c r="C1994" s="7" t="s">
        <v>134</v>
      </c>
      <c r="D1994" s="7" t="s">
        <v>38</v>
      </c>
      <c r="E1994" s="6" t="s">
        <v>229</v>
      </c>
      <c r="F1994" s="6" t="s">
        <v>105</v>
      </c>
      <c r="G1994" s="6" t="s">
        <v>2189</v>
      </c>
      <c r="H1994" s="6" t="s">
        <v>24</v>
      </c>
      <c r="I1994" s="8">
        <v>2</v>
      </c>
      <c r="J1994" s="8">
        <v>200049</v>
      </c>
      <c r="K1994" s="8">
        <v>0</v>
      </c>
      <c r="L1994" s="8">
        <v>305235</v>
      </c>
      <c r="M1994" s="8">
        <v>-2</v>
      </c>
      <c r="N1994" s="8">
        <v>-505284</v>
      </c>
      <c r="O1994" s="8">
        <v>0</v>
      </c>
      <c r="P1994" s="8">
        <v>0</v>
      </c>
      <c r="Q1994" s="6" t="s">
        <v>25</v>
      </c>
    </row>
    <row r="1995" spans="1:17" x14ac:dyDescent="0.25">
      <c r="A1995" s="6" t="s">
        <v>2188</v>
      </c>
      <c r="B1995" s="7" t="s">
        <v>36</v>
      </c>
      <c r="C1995" s="7" t="s">
        <v>134</v>
      </c>
      <c r="D1995" s="7" t="s">
        <v>38</v>
      </c>
      <c r="E1995" s="6" t="s">
        <v>614</v>
      </c>
      <c r="F1995" s="6" t="s">
        <v>105</v>
      </c>
      <c r="G1995" s="6" t="s">
        <v>2189</v>
      </c>
      <c r="H1995" s="6" t="s">
        <v>24</v>
      </c>
      <c r="I1995" s="8">
        <v>4</v>
      </c>
      <c r="J1995" s="8">
        <v>400099</v>
      </c>
      <c r="K1995" s="8">
        <v>0</v>
      </c>
      <c r="L1995" s="8">
        <v>610469</v>
      </c>
      <c r="M1995" s="8">
        <v>-4</v>
      </c>
      <c r="N1995" s="8">
        <v>-1010568</v>
      </c>
      <c r="O1995" s="8">
        <v>0</v>
      </c>
      <c r="P1995" s="8">
        <v>0</v>
      </c>
      <c r="Q1995" s="6" t="s">
        <v>25</v>
      </c>
    </row>
    <row r="1996" spans="1:17" x14ac:dyDescent="0.25">
      <c r="A1996" s="6" t="s">
        <v>2772</v>
      </c>
      <c r="B1996" s="7" t="s">
        <v>36</v>
      </c>
      <c r="C1996" s="7" t="s">
        <v>134</v>
      </c>
      <c r="D1996" s="7" t="s">
        <v>38</v>
      </c>
      <c r="E1996" s="6" t="s">
        <v>229</v>
      </c>
      <c r="F1996" s="6" t="s">
        <v>105</v>
      </c>
      <c r="G1996" s="6" t="s">
        <v>2773</v>
      </c>
      <c r="H1996" s="6" t="s">
        <v>24</v>
      </c>
      <c r="I1996" s="8">
        <v>1</v>
      </c>
      <c r="J1996" s="8">
        <v>5583</v>
      </c>
      <c r="K1996" s="8">
        <v>0</v>
      </c>
      <c r="L1996" s="8">
        <v>3006</v>
      </c>
      <c r="M1996" s="8">
        <v>-1</v>
      </c>
      <c r="N1996" s="8">
        <v>-8589</v>
      </c>
      <c r="O1996" s="8">
        <v>0</v>
      </c>
      <c r="P1996" s="8">
        <v>0</v>
      </c>
      <c r="Q1996" s="6" t="s">
        <v>25</v>
      </c>
    </row>
    <row r="1997" spans="1:17" x14ac:dyDescent="0.25">
      <c r="A1997" s="6" t="s">
        <v>2774</v>
      </c>
      <c r="B1997" s="7" t="s">
        <v>36</v>
      </c>
      <c r="C1997" s="7" t="s">
        <v>460</v>
      </c>
      <c r="D1997" s="7" t="s">
        <v>38</v>
      </c>
      <c r="E1997" s="6" t="s">
        <v>229</v>
      </c>
      <c r="F1997" s="6" t="s">
        <v>105</v>
      </c>
      <c r="G1997" s="6" t="s">
        <v>2775</v>
      </c>
      <c r="H1997" s="6" t="s">
        <v>24</v>
      </c>
      <c r="I1997" s="8">
        <v>0</v>
      </c>
      <c r="J1997" s="8">
        <v>0</v>
      </c>
      <c r="K1997" s="8">
        <v>33</v>
      </c>
      <c r="L1997" s="8">
        <v>4612443</v>
      </c>
      <c r="M1997" s="8">
        <v>-33</v>
      </c>
      <c r="N1997" s="8">
        <v>-4612443</v>
      </c>
      <c r="O1997" s="8">
        <v>0</v>
      </c>
      <c r="P1997" s="8">
        <v>0</v>
      </c>
      <c r="Q1997" s="6" t="s">
        <v>25</v>
      </c>
    </row>
    <row r="1998" spans="1:17" x14ac:dyDescent="0.25">
      <c r="A1998" s="6" t="s">
        <v>2774</v>
      </c>
      <c r="B1998" s="7" t="s">
        <v>36</v>
      </c>
      <c r="C1998" s="7" t="s">
        <v>460</v>
      </c>
      <c r="D1998" s="7" t="s">
        <v>38</v>
      </c>
      <c r="E1998" s="6" t="s">
        <v>614</v>
      </c>
      <c r="F1998" s="6" t="s">
        <v>105</v>
      </c>
      <c r="G1998" s="6" t="s">
        <v>2775</v>
      </c>
      <c r="H1998" s="6" t="s">
        <v>24</v>
      </c>
      <c r="I1998" s="8">
        <v>0</v>
      </c>
      <c r="J1998" s="8">
        <v>0</v>
      </c>
      <c r="K1998" s="8">
        <v>33</v>
      </c>
      <c r="L1998" s="8">
        <v>4612443</v>
      </c>
      <c r="M1998" s="8">
        <v>-33</v>
      </c>
      <c r="N1998" s="8">
        <v>-4612443</v>
      </c>
      <c r="O1998" s="8">
        <v>0</v>
      </c>
      <c r="P1998" s="8">
        <v>0</v>
      </c>
      <c r="Q1998" s="6" t="s">
        <v>25</v>
      </c>
    </row>
    <row r="1999" spans="1:17" x14ac:dyDescent="0.25">
      <c r="A1999" s="6" t="s">
        <v>2776</v>
      </c>
      <c r="B1999" s="7" t="s">
        <v>36</v>
      </c>
      <c r="C1999" s="7" t="s">
        <v>460</v>
      </c>
      <c r="D1999" s="7" t="s">
        <v>38</v>
      </c>
      <c r="E1999" s="6" t="s">
        <v>74</v>
      </c>
      <c r="F1999" s="6" t="s">
        <v>40</v>
      </c>
      <c r="G1999" s="6" t="s">
        <v>2777</v>
      </c>
      <c r="H1999" s="6" t="s">
        <v>24</v>
      </c>
      <c r="I1999" s="8">
        <v>195</v>
      </c>
      <c r="J1999" s="8">
        <v>14442831</v>
      </c>
      <c r="K1999" s="8">
        <v>0</v>
      </c>
      <c r="L1999" s="8">
        <v>9628554</v>
      </c>
      <c r="M1999" s="8">
        <v>-195</v>
      </c>
      <c r="N1999" s="8">
        <v>-24071385</v>
      </c>
      <c r="O1999" s="8">
        <v>0</v>
      </c>
      <c r="P1999" s="8">
        <v>0</v>
      </c>
      <c r="Q1999" s="6" t="s">
        <v>25</v>
      </c>
    </row>
    <row r="2000" spans="1:17" x14ac:dyDescent="0.25">
      <c r="A2000" s="6" t="s">
        <v>302</v>
      </c>
      <c r="B2000" s="7" t="s">
        <v>36</v>
      </c>
      <c r="C2000" s="7" t="s">
        <v>54</v>
      </c>
      <c r="D2000" s="7" t="s">
        <v>303</v>
      </c>
      <c r="E2000" s="6" t="s">
        <v>477</v>
      </c>
      <c r="F2000" s="6" t="s">
        <v>105</v>
      </c>
      <c r="G2000" s="6" t="s">
        <v>304</v>
      </c>
      <c r="H2000" s="6" t="s">
        <v>24</v>
      </c>
      <c r="I2000" s="8">
        <v>0</v>
      </c>
      <c r="J2000" s="8">
        <v>0</v>
      </c>
      <c r="K2000" s="8">
        <v>23</v>
      </c>
      <c r="L2000" s="8">
        <v>1511875</v>
      </c>
      <c r="M2000" s="8">
        <v>-23</v>
      </c>
      <c r="N2000" s="8">
        <v>-1511875</v>
      </c>
      <c r="O2000" s="8">
        <v>0</v>
      </c>
      <c r="P2000" s="8">
        <v>0</v>
      </c>
      <c r="Q2000" s="6" t="s">
        <v>25</v>
      </c>
    </row>
    <row r="2001" spans="1:17" x14ac:dyDescent="0.25">
      <c r="A2001" s="6" t="s">
        <v>302</v>
      </c>
      <c r="B2001" s="7" t="s">
        <v>36</v>
      </c>
      <c r="C2001" s="7" t="s">
        <v>54</v>
      </c>
      <c r="D2001" s="7" t="s">
        <v>303</v>
      </c>
      <c r="E2001" s="6" t="s">
        <v>614</v>
      </c>
      <c r="F2001" s="6" t="s">
        <v>105</v>
      </c>
      <c r="G2001" s="6" t="s">
        <v>304</v>
      </c>
      <c r="H2001" s="6" t="s">
        <v>24</v>
      </c>
      <c r="I2001" s="8">
        <v>0</v>
      </c>
      <c r="J2001" s="8">
        <v>0</v>
      </c>
      <c r="K2001" s="8">
        <v>23</v>
      </c>
      <c r="L2001" s="8">
        <v>1511875</v>
      </c>
      <c r="M2001" s="8">
        <v>-23</v>
      </c>
      <c r="N2001" s="8">
        <v>-1511875</v>
      </c>
      <c r="O2001" s="8">
        <v>0</v>
      </c>
      <c r="P2001" s="8">
        <v>0</v>
      </c>
      <c r="Q2001" s="6" t="s">
        <v>25</v>
      </c>
    </row>
    <row r="2002" spans="1:17" x14ac:dyDescent="0.25">
      <c r="A2002" s="6" t="s">
        <v>2778</v>
      </c>
      <c r="B2002" s="7" t="s">
        <v>36</v>
      </c>
      <c r="C2002" s="7" t="s">
        <v>54</v>
      </c>
      <c r="D2002" s="7" t="s">
        <v>303</v>
      </c>
      <c r="E2002" s="6" t="s">
        <v>477</v>
      </c>
      <c r="F2002" s="6" t="s">
        <v>105</v>
      </c>
      <c r="G2002" s="6" t="s">
        <v>2779</v>
      </c>
      <c r="H2002" s="6" t="s">
        <v>24</v>
      </c>
      <c r="I2002" s="8">
        <v>0</v>
      </c>
      <c r="J2002" s="8">
        <v>0</v>
      </c>
      <c r="K2002" s="8">
        <v>401</v>
      </c>
      <c r="L2002" s="8">
        <v>58429309</v>
      </c>
      <c r="M2002" s="8">
        <v>-401</v>
      </c>
      <c r="N2002" s="8">
        <v>-58429309</v>
      </c>
      <c r="O2002" s="8">
        <v>0</v>
      </c>
      <c r="P2002" s="8">
        <v>0</v>
      </c>
      <c r="Q2002" s="6" t="s">
        <v>25</v>
      </c>
    </row>
    <row r="2003" spans="1:17" x14ac:dyDescent="0.25">
      <c r="A2003" s="6" t="s">
        <v>2778</v>
      </c>
      <c r="B2003" s="7" t="s">
        <v>36</v>
      </c>
      <c r="C2003" s="7" t="s">
        <v>54</v>
      </c>
      <c r="D2003" s="7" t="s">
        <v>303</v>
      </c>
      <c r="E2003" s="6" t="s">
        <v>614</v>
      </c>
      <c r="F2003" s="6" t="s">
        <v>105</v>
      </c>
      <c r="G2003" s="6" t="s">
        <v>2779</v>
      </c>
      <c r="H2003" s="6" t="s">
        <v>24</v>
      </c>
      <c r="I2003" s="8">
        <v>0</v>
      </c>
      <c r="J2003" s="8">
        <v>0</v>
      </c>
      <c r="K2003" s="8">
        <v>401</v>
      </c>
      <c r="L2003" s="8">
        <v>58429309</v>
      </c>
      <c r="M2003" s="8">
        <v>-401</v>
      </c>
      <c r="N2003" s="8">
        <v>-58429309</v>
      </c>
      <c r="O2003" s="8">
        <v>0</v>
      </c>
      <c r="P2003" s="8">
        <v>0</v>
      </c>
      <c r="Q2003" s="6" t="s">
        <v>25</v>
      </c>
    </row>
    <row r="2004" spans="1:17" x14ac:dyDescent="0.25">
      <c r="A2004" s="6" t="s">
        <v>2780</v>
      </c>
      <c r="B2004" s="7" t="s">
        <v>36</v>
      </c>
      <c r="C2004" s="7" t="s">
        <v>54</v>
      </c>
      <c r="D2004" s="7" t="s">
        <v>38</v>
      </c>
      <c r="E2004" s="6" t="s">
        <v>229</v>
      </c>
      <c r="F2004" s="6" t="s">
        <v>105</v>
      </c>
      <c r="G2004" s="6" t="s">
        <v>2781</v>
      </c>
      <c r="H2004" s="6" t="s">
        <v>24</v>
      </c>
      <c r="I2004" s="8">
        <v>0</v>
      </c>
      <c r="J2004" s="8">
        <v>0</v>
      </c>
      <c r="K2004" s="8">
        <v>5</v>
      </c>
      <c r="L2004" s="8">
        <v>325851</v>
      </c>
      <c r="M2004" s="8">
        <v>-5</v>
      </c>
      <c r="N2004" s="8">
        <v>-325851</v>
      </c>
      <c r="O2004" s="8">
        <v>0</v>
      </c>
      <c r="P2004" s="8">
        <v>0</v>
      </c>
      <c r="Q2004" s="6" t="s">
        <v>25</v>
      </c>
    </row>
    <row r="2005" spans="1:17" x14ac:dyDescent="0.25">
      <c r="A2005" s="6" t="s">
        <v>2780</v>
      </c>
      <c r="B2005" s="7" t="s">
        <v>36</v>
      </c>
      <c r="C2005" s="7" t="s">
        <v>54</v>
      </c>
      <c r="D2005" s="7" t="s">
        <v>38</v>
      </c>
      <c r="E2005" s="6" t="s">
        <v>74</v>
      </c>
      <c r="F2005" s="6" t="s">
        <v>105</v>
      </c>
      <c r="G2005" s="6" t="s">
        <v>2781</v>
      </c>
      <c r="H2005" s="6" t="s">
        <v>24</v>
      </c>
      <c r="I2005" s="8">
        <v>5</v>
      </c>
      <c r="J2005" s="8">
        <v>378490</v>
      </c>
      <c r="K2005" s="8">
        <v>0</v>
      </c>
      <c r="L2005" s="8">
        <v>140795</v>
      </c>
      <c r="M2005" s="8">
        <v>-5</v>
      </c>
      <c r="N2005" s="8">
        <v>-519285</v>
      </c>
      <c r="O2005" s="8">
        <v>0</v>
      </c>
      <c r="P2005" s="8">
        <v>0</v>
      </c>
      <c r="Q2005" s="6" t="s">
        <v>25</v>
      </c>
    </row>
    <row r="2006" spans="1:17" x14ac:dyDescent="0.25">
      <c r="A2006" s="6" t="s">
        <v>567</v>
      </c>
      <c r="B2006" s="7" t="s">
        <v>36</v>
      </c>
      <c r="C2006" s="7" t="s">
        <v>54</v>
      </c>
      <c r="D2006" s="7" t="s">
        <v>38</v>
      </c>
      <c r="E2006" s="6" t="s">
        <v>2720</v>
      </c>
      <c r="F2006" s="6" t="s">
        <v>2718</v>
      </c>
      <c r="G2006" s="6" t="s">
        <v>568</v>
      </c>
      <c r="H2006" s="6" t="s">
        <v>24</v>
      </c>
      <c r="I2006" s="8">
        <v>0</v>
      </c>
      <c r="J2006" s="8">
        <v>0</v>
      </c>
      <c r="K2006" s="8">
        <v>7</v>
      </c>
      <c r="L2006" s="8">
        <v>-154148</v>
      </c>
      <c r="M2006" s="8">
        <v>-7</v>
      </c>
      <c r="N2006" s="8">
        <v>154148</v>
      </c>
      <c r="O2006" s="8">
        <v>0</v>
      </c>
      <c r="P2006" s="8">
        <v>0</v>
      </c>
      <c r="Q2006" s="6" t="s">
        <v>25</v>
      </c>
    </row>
    <row r="2007" spans="1:17" x14ac:dyDescent="0.25">
      <c r="A2007" s="6" t="s">
        <v>2414</v>
      </c>
      <c r="B2007" s="7" t="s">
        <v>36</v>
      </c>
      <c r="C2007" s="7" t="s">
        <v>54</v>
      </c>
      <c r="D2007" s="7" t="s">
        <v>38</v>
      </c>
      <c r="E2007" s="6" t="s">
        <v>229</v>
      </c>
      <c r="F2007" s="6" t="s">
        <v>105</v>
      </c>
      <c r="G2007" s="6" t="s">
        <v>2415</v>
      </c>
      <c r="H2007" s="6" t="s">
        <v>24</v>
      </c>
      <c r="I2007" s="8">
        <v>0</v>
      </c>
      <c r="J2007" s="8">
        <v>0</v>
      </c>
      <c r="K2007" s="8">
        <v>1</v>
      </c>
      <c r="L2007" s="8">
        <v>18749</v>
      </c>
      <c r="M2007" s="8">
        <v>-1</v>
      </c>
      <c r="N2007" s="8">
        <v>-18749</v>
      </c>
      <c r="O2007" s="8">
        <v>0</v>
      </c>
      <c r="P2007" s="8">
        <v>0</v>
      </c>
      <c r="Q2007" s="6" t="s">
        <v>25</v>
      </c>
    </row>
    <row r="2008" spans="1:17" x14ac:dyDescent="0.25">
      <c r="A2008" s="6" t="s">
        <v>2572</v>
      </c>
      <c r="B2008" s="7" t="s">
        <v>36</v>
      </c>
      <c r="C2008" s="7" t="s">
        <v>54</v>
      </c>
      <c r="D2008" s="7" t="s">
        <v>38</v>
      </c>
      <c r="E2008" s="6" t="s">
        <v>74</v>
      </c>
      <c r="F2008" s="6" t="s">
        <v>105</v>
      </c>
      <c r="G2008" s="6" t="s">
        <v>2573</v>
      </c>
      <c r="H2008" s="6" t="s">
        <v>24</v>
      </c>
      <c r="I2008" s="8">
        <v>1</v>
      </c>
      <c r="J2008" s="8">
        <v>69314</v>
      </c>
      <c r="K2008" s="8">
        <v>0</v>
      </c>
      <c r="L2008" s="8">
        <v>0</v>
      </c>
      <c r="M2008" s="8">
        <v>-1</v>
      </c>
      <c r="N2008" s="8">
        <v>-69314</v>
      </c>
      <c r="O2008" s="8">
        <v>0</v>
      </c>
      <c r="P2008" s="8">
        <v>0</v>
      </c>
      <c r="Q2008" s="6" t="s">
        <v>25</v>
      </c>
    </row>
    <row r="2009" spans="1:17" x14ac:dyDescent="0.25">
      <c r="A2009" s="6" t="s">
        <v>725</v>
      </c>
      <c r="B2009" s="7" t="s">
        <v>36</v>
      </c>
      <c r="C2009" s="7" t="s">
        <v>54</v>
      </c>
      <c r="D2009" s="7" t="s">
        <v>103</v>
      </c>
      <c r="E2009" s="6" t="s">
        <v>2717</v>
      </c>
      <c r="F2009" s="6" t="s">
        <v>40</v>
      </c>
      <c r="G2009" s="6" t="s">
        <v>726</v>
      </c>
      <c r="H2009" s="6" t="s">
        <v>24</v>
      </c>
      <c r="I2009" s="8">
        <v>25</v>
      </c>
      <c r="J2009" s="8">
        <v>3035815</v>
      </c>
      <c r="K2009" s="8">
        <v>1</v>
      </c>
      <c r="L2009" s="8">
        <v>1155865</v>
      </c>
      <c r="M2009" s="8">
        <v>-26</v>
      </c>
      <c r="N2009" s="8">
        <v>-4191680</v>
      </c>
      <c r="O2009" s="8">
        <v>0</v>
      </c>
      <c r="P2009" s="8">
        <v>0</v>
      </c>
      <c r="Q2009" s="6" t="s">
        <v>25</v>
      </c>
    </row>
    <row r="2010" spans="1:17" x14ac:dyDescent="0.25">
      <c r="A2010" s="6" t="s">
        <v>725</v>
      </c>
      <c r="B2010" s="7" t="s">
        <v>36</v>
      </c>
      <c r="C2010" s="7" t="s">
        <v>54</v>
      </c>
      <c r="D2010" s="7" t="s">
        <v>103</v>
      </c>
      <c r="E2010" s="6" t="s">
        <v>21</v>
      </c>
      <c r="F2010" s="6" t="s">
        <v>105</v>
      </c>
      <c r="G2010" s="6" t="s">
        <v>726</v>
      </c>
      <c r="H2010" s="6" t="s">
        <v>24</v>
      </c>
      <c r="I2010" s="8">
        <v>0</v>
      </c>
      <c r="J2010" s="8">
        <v>0</v>
      </c>
      <c r="K2010" s="8">
        <v>1</v>
      </c>
      <c r="L2010" s="8">
        <v>-15495</v>
      </c>
      <c r="M2010" s="8">
        <v>-1</v>
      </c>
      <c r="N2010" s="8">
        <v>15495</v>
      </c>
      <c r="O2010" s="8">
        <v>0</v>
      </c>
      <c r="P2010" s="8">
        <v>0</v>
      </c>
      <c r="Q2010" s="6" t="s">
        <v>25</v>
      </c>
    </row>
    <row r="2011" spans="1:17" x14ac:dyDescent="0.25">
      <c r="A2011" s="6" t="s">
        <v>2782</v>
      </c>
      <c r="B2011" s="7" t="s">
        <v>36</v>
      </c>
      <c r="C2011" s="7" t="s">
        <v>54</v>
      </c>
      <c r="D2011" s="7" t="s">
        <v>103</v>
      </c>
      <c r="E2011" s="6" t="s">
        <v>229</v>
      </c>
      <c r="F2011" s="6" t="s">
        <v>105</v>
      </c>
      <c r="G2011" s="6" t="s">
        <v>2783</v>
      </c>
      <c r="H2011" s="6" t="s">
        <v>24</v>
      </c>
      <c r="I2011" s="8">
        <v>1</v>
      </c>
      <c r="J2011" s="8">
        <v>181530</v>
      </c>
      <c r="K2011" s="8">
        <v>0</v>
      </c>
      <c r="L2011" s="8">
        <v>0</v>
      </c>
      <c r="M2011" s="8">
        <v>-1</v>
      </c>
      <c r="N2011" s="8">
        <v>-181530</v>
      </c>
      <c r="O2011" s="8">
        <v>0</v>
      </c>
      <c r="P2011" s="8">
        <v>0</v>
      </c>
      <c r="Q2011" s="6" t="s">
        <v>25</v>
      </c>
    </row>
    <row r="2012" spans="1:17" x14ac:dyDescent="0.25">
      <c r="A2012" s="6" t="s">
        <v>2257</v>
      </c>
      <c r="B2012" s="7" t="s">
        <v>36</v>
      </c>
      <c r="C2012" s="7" t="s">
        <v>1038</v>
      </c>
      <c r="D2012" s="7" t="s">
        <v>546</v>
      </c>
      <c r="E2012" s="6" t="s">
        <v>229</v>
      </c>
      <c r="F2012" s="6" t="s">
        <v>105</v>
      </c>
      <c r="G2012" s="6" t="s">
        <v>2259</v>
      </c>
      <c r="H2012" s="6" t="s">
        <v>24</v>
      </c>
      <c r="I2012" s="8">
        <v>26</v>
      </c>
      <c r="J2012" s="8">
        <v>118276</v>
      </c>
      <c r="K2012" s="8">
        <v>0</v>
      </c>
      <c r="L2012" s="8">
        <v>0</v>
      </c>
      <c r="M2012" s="8">
        <v>-26</v>
      </c>
      <c r="N2012" s="8">
        <v>-118276</v>
      </c>
      <c r="O2012" s="8">
        <v>0</v>
      </c>
      <c r="P2012" s="8">
        <v>0</v>
      </c>
      <c r="Q2012" s="6" t="s">
        <v>25</v>
      </c>
    </row>
    <row r="2013" spans="1:17" x14ac:dyDescent="0.25">
      <c r="A2013" s="6" t="s">
        <v>2348</v>
      </c>
      <c r="B2013" s="7" t="s">
        <v>36</v>
      </c>
      <c r="C2013" s="7" t="s">
        <v>1038</v>
      </c>
      <c r="D2013" s="7" t="s">
        <v>38</v>
      </c>
      <c r="E2013" s="6" t="s">
        <v>74</v>
      </c>
      <c r="F2013" s="6" t="s">
        <v>2718</v>
      </c>
      <c r="G2013" s="6" t="s">
        <v>2349</v>
      </c>
      <c r="H2013" s="6" t="s">
        <v>24</v>
      </c>
      <c r="I2013" s="8">
        <v>4</v>
      </c>
      <c r="J2013" s="8">
        <v>98851</v>
      </c>
      <c r="K2013" s="8">
        <v>0</v>
      </c>
      <c r="L2013" s="8">
        <v>65901</v>
      </c>
      <c r="M2013" s="8">
        <v>-4</v>
      </c>
      <c r="N2013" s="8">
        <v>-164752</v>
      </c>
      <c r="O2013" s="8">
        <v>0</v>
      </c>
      <c r="P2013" s="8">
        <v>0</v>
      </c>
      <c r="Q2013" s="6" t="s">
        <v>25</v>
      </c>
    </row>
    <row r="2014" spans="1:17" x14ac:dyDescent="0.25">
      <c r="A2014" s="6" t="s">
        <v>1478</v>
      </c>
      <c r="B2014" s="7" t="s">
        <v>36</v>
      </c>
      <c r="C2014" s="7" t="s">
        <v>1038</v>
      </c>
      <c r="D2014" s="7" t="s">
        <v>38</v>
      </c>
      <c r="E2014" s="6" t="s">
        <v>229</v>
      </c>
      <c r="F2014" s="6" t="s">
        <v>105</v>
      </c>
      <c r="G2014" s="6" t="s">
        <v>1479</v>
      </c>
      <c r="H2014" s="6" t="s">
        <v>24</v>
      </c>
      <c r="I2014" s="8">
        <v>0</v>
      </c>
      <c r="J2014" s="8">
        <v>0</v>
      </c>
      <c r="K2014" s="8">
        <v>40</v>
      </c>
      <c r="L2014" s="8">
        <v>2238628</v>
      </c>
      <c r="M2014" s="8">
        <v>-40</v>
      </c>
      <c r="N2014" s="8">
        <v>-2238628</v>
      </c>
      <c r="O2014" s="8">
        <v>0</v>
      </c>
      <c r="P2014" s="8">
        <v>0</v>
      </c>
      <c r="Q2014" s="6" t="s">
        <v>25</v>
      </c>
    </row>
    <row r="2015" spans="1:17" x14ac:dyDescent="0.25">
      <c r="A2015" s="6" t="s">
        <v>2156</v>
      </c>
      <c r="B2015" s="7" t="s">
        <v>36</v>
      </c>
      <c r="C2015" s="7" t="s">
        <v>1038</v>
      </c>
      <c r="D2015" s="7" t="s">
        <v>38</v>
      </c>
      <c r="E2015" s="6" t="s">
        <v>2720</v>
      </c>
      <c r="F2015" s="6" t="s">
        <v>2718</v>
      </c>
      <c r="G2015" s="6" t="s">
        <v>2157</v>
      </c>
      <c r="H2015" s="6" t="s">
        <v>24</v>
      </c>
      <c r="I2015" s="8">
        <v>0</v>
      </c>
      <c r="J2015" s="8">
        <v>0</v>
      </c>
      <c r="K2015" s="8">
        <v>8</v>
      </c>
      <c r="L2015" s="8">
        <v>-174457</v>
      </c>
      <c r="M2015" s="8">
        <v>-8</v>
      </c>
      <c r="N2015" s="8">
        <v>174457</v>
      </c>
      <c r="O2015" s="8">
        <v>0</v>
      </c>
      <c r="P2015" s="8">
        <v>0</v>
      </c>
      <c r="Q2015" s="6" t="s">
        <v>25</v>
      </c>
    </row>
    <row r="2016" spans="1:17" x14ac:dyDescent="0.25">
      <c r="A2016" s="6" t="s">
        <v>2156</v>
      </c>
      <c r="B2016" s="7" t="s">
        <v>36</v>
      </c>
      <c r="C2016" s="7" t="s">
        <v>1038</v>
      </c>
      <c r="D2016" s="7" t="s">
        <v>38</v>
      </c>
      <c r="E2016" s="6" t="s">
        <v>614</v>
      </c>
      <c r="F2016" s="6" t="s">
        <v>105</v>
      </c>
      <c r="G2016" s="6" t="s">
        <v>2157</v>
      </c>
      <c r="H2016" s="6" t="s">
        <v>24</v>
      </c>
      <c r="I2016" s="8">
        <v>20</v>
      </c>
      <c r="J2016" s="8">
        <v>348912</v>
      </c>
      <c r="K2016" s="8">
        <v>0</v>
      </c>
      <c r="L2016" s="8">
        <v>232608</v>
      </c>
      <c r="M2016" s="8">
        <v>-20</v>
      </c>
      <c r="N2016" s="8">
        <v>-581520</v>
      </c>
      <c r="O2016" s="8">
        <v>0</v>
      </c>
      <c r="P2016" s="8">
        <v>0</v>
      </c>
      <c r="Q2016" s="6" t="s">
        <v>25</v>
      </c>
    </row>
    <row r="2017" spans="1:17" x14ac:dyDescent="0.25">
      <c r="A2017" s="6" t="s">
        <v>1522</v>
      </c>
      <c r="B2017" s="7" t="s">
        <v>36</v>
      </c>
      <c r="C2017" s="7" t="s">
        <v>1038</v>
      </c>
      <c r="D2017" s="7" t="s">
        <v>38</v>
      </c>
      <c r="E2017" s="6" t="s">
        <v>229</v>
      </c>
      <c r="F2017" s="6" t="s">
        <v>105</v>
      </c>
      <c r="G2017" s="6" t="s">
        <v>1523</v>
      </c>
      <c r="H2017" s="6" t="s">
        <v>24</v>
      </c>
      <c r="I2017" s="8">
        <v>0</v>
      </c>
      <c r="J2017" s="8">
        <v>0</v>
      </c>
      <c r="K2017" s="8">
        <v>10</v>
      </c>
      <c r="L2017" s="8">
        <v>-253693</v>
      </c>
      <c r="M2017" s="8">
        <v>-10</v>
      </c>
      <c r="N2017" s="8">
        <v>253693</v>
      </c>
      <c r="O2017" s="8">
        <v>0</v>
      </c>
      <c r="P2017" s="8">
        <v>0</v>
      </c>
      <c r="Q2017" s="6" t="s">
        <v>25</v>
      </c>
    </row>
    <row r="2018" spans="1:17" x14ac:dyDescent="0.25">
      <c r="A2018" s="6" t="s">
        <v>476</v>
      </c>
      <c r="B2018" s="7" t="s">
        <v>36</v>
      </c>
      <c r="C2018" s="7" t="s">
        <v>19</v>
      </c>
      <c r="D2018" s="7" t="s">
        <v>303</v>
      </c>
      <c r="E2018" s="6" t="s">
        <v>477</v>
      </c>
      <c r="F2018" s="6" t="s">
        <v>105</v>
      </c>
      <c r="G2018" s="6" t="s">
        <v>478</v>
      </c>
      <c r="H2018" s="6" t="s">
        <v>24</v>
      </c>
      <c r="I2018" s="8">
        <v>42</v>
      </c>
      <c r="J2018" s="8">
        <v>6417041</v>
      </c>
      <c r="K2018" s="8">
        <v>0</v>
      </c>
      <c r="L2018" s="8">
        <v>713005</v>
      </c>
      <c r="M2018" s="8">
        <v>-42</v>
      </c>
      <c r="N2018" s="8">
        <v>-7130046</v>
      </c>
      <c r="O2018" s="8">
        <v>0</v>
      </c>
      <c r="P2018" s="8">
        <v>0</v>
      </c>
      <c r="Q2018" s="6" t="s">
        <v>25</v>
      </c>
    </row>
    <row r="2019" spans="1:17" x14ac:dyDescent="0.25">
      <c r="A2019" s="6" t="s">
        <v>1449</v>
      </c>
      <c r="B2019" s="7" t="s">
        <v>36</v>
      </c>
      <c r="C2019" s="7" t="s">
        <v>19</v>
      </c>
      <c r="D2019" s="7" t="s">
        <v>546</v>
      </c>
      <c r="E2019" s="6" t="s">
        <v>2258</v>
      </c>
      <c r="F2019" s="6" t="s">
        <v>105</v>
      </c>
      <c r="G2019" s="6" t="s">
        <v>1450</v>
      </c>
      <c r="H2019" s="6" t="s">
        <v>24</v>
      </c>
      <c r="I2019" s="8">
        <v>0</v>
      </c>
      <c r="J2019" s="8">
        <v>0</v>
      </c>
      <c r="K2019" s="8">
        <v>25</v>
      </c>
      <c r="L2019" s="8">
        <v>-1414158</v>
      </c>
      <c r="M2019" s="8">
        <v>-25</v>
      </c>
      <c r="N2019" s="8">
        <v>1414158</v>
      </c>
      <c r="O2019" s="8">
        <v>0</v>
      </c>
      <c r="P2019" s="8">
        <v>0</v>
      </c>
      <c r="Q2019" s="6" t="s">
        <v>25</v>
      </c>
    </row>
    <row r="2020" spans="1:17" x14ac:dyDescent="0.25">
      <c r="A2020" s="6" t="s">
        <v>1839</v>
      </c>
      <c r="B2020" s="7" t="s">
        <v>36</v>
      </c>
      <c r="C2020" s="7" t="s">
        <v>19</v>
      </c>
      <c r="D2020" s="7" t="s">
        <v>546</v>
      </c>
      <c r="E2020" s="6" t="s">
        <v>2258</v>
      </c>
      <c r="F2020" s="6" t="s">
        <v>105</v>
      </c>
      <c r="G2020" s="6" t="s">
        <v>1840</v>
      </c>
      <c r="H2020" s="6" t="s">
        <v>24</v>
      </c>
      <c r="I2020" s="8">
        <v>0</v>
      </c>
      <c r="J2020" s="8">
        <v>0</v>
      </c>
      <c r="K2020" s="8">
        <v>25</v>
      </c>
      <c r="L2020" s="8">
        <v>-4717868</v>
      </c>
      <c r="M2020" s="8">
        <v>-25</v>
      </c>
      <c r="N2020" s="8">
        <v>4717868</v>
      </c>
      <c r="O2020" s="8">
        <v>0</v>
      </c>
      <c r="P2020" s="8">
        <v>0</v>
      </c>
      <c r="Q2020" s="6" t="s">
        <v>25</v>
      </c>
    </row>
    <row r="2021" spans="1:17" x14ac:dyDescent="0.25">
      <c r="A2021" s="6" t="s">
        <v>1654</v>
      </c>
      <c r="B2021" s="7" t="s">
        <v>36</v>
      </c>
      <c r="C2021" s="7" t="s">
        <v>19</v>
      </c>
      <c r="D2021" s="7" t="s">
        <v>546</v>
      </c>
      <c r="E2021" s="6" t="s">
        <v>2258</v>
      </c>
      <c r="F2021" s="6" t="s">
        <v>105</v>
      </c>
      <c r="G2021" s="6" t="s">
        <v>1655</v>
      </c>
      <c r="H2021" s="6" t="s">
        <v>24</v>
      </c>
      <c r="I2021" s="8">
        <v>0</v>
      </c>
      <c r="J2021" s="8">
        <v>0</v>
      </c>
      <c r="K2021" s="8">
        <v>25</v>
      </c>
      <c r="L2021" s="8">
        <v>-4959338</v>
      </c>
      <c r="M2021" s="8">
        <v>-25</v>
      </c>
      <c r="N2021" s="8">
        <v>4959338</v>
      </c>
      <c r="O2021" s="8">
        <v>0</v>
      </c>
      <c r="P2021" s="8">
        <v>0</v>
      </c>
      <c r="Q2021" s="6" t="s">
        <v>25</v>
      </c>
    </row>
    <row r="2022" spans="1:17" x14ac:dyDescent="0.25">
      <c r="A2022" s="6" t="s">
        <v>2251</v>
      </c>
      <c r="B2022" s="7" t="s">
        <v>36</v>
      </c>
      <c r="C2022" s="7" t="s">
        <v>19</v>
      </c>
      <c r="D2022" s="7" t="s">
        <v>546</v>
      </c>
      <c r="E2022" s="6" t="s">
        <v>2258</v>
      </c>
      <c r="F2022" s="6" t="s">
        <v>105</v>
      </c>
      <c r="G2022" s="6" t="s">
        <v>2252</v>
      </c>
      <c r="H2022" s="6" t="s">
        <v>24</v>
      </c>
      <c r="I2022" s="8">
        <v>0</v>
      </c>
      <c r="J2022" s="8">
        <v>0</v>
      </c>
      <c r="K2022" s="8">
        <v>75</v>
      </c>
      <c r="L2022" s="8">
        <v>-784854</v>
      </c>
      <c r="M2022" s="8">
        <v>-75</v>
      </c>
      <c r="N2022" s="8">
        <v>784854</v>
      </c>
      <c r="O2022" s="8">
        <v>0</v>
      </c>
      <c r="P2022" s="8">
        <v>0</v>
      </c>
      <c r="Q2022" s="6" t="s">
        <v>25</v>
      </c>
    </row>
    <row r="2023" spans="1:17" x14ac:dyDescent="0.25">
      <c r="A2023" s="6" t="s">
        <v>2784</v>
      </c>
      <c r="B2023" s="7" t="s">
        <v>36</v>
      </c>
      <c r="C2023" s="7" t="s">
        <v>64</v>
      </c>
      <c r="D2023" s="7" t="s">
        <v>448</v>
      </c>
      <c r="E2023" s="6" t="s">
        <v>229</v>
      </c>
      <c r="F2023" s="6" t="s">
        <v>105</v>
      </c>
      <c r="G2023" s="6" t="s">
        <v>2785</v>
      </c>
      <c r="H2023" s="6" t="s">
        <v>24</v>
      </c>
      <c r="I2023" s="8">
        <v>15</v>
      </c>
      <c r="J2023" s="8">
        <v>2731415</v>
      </c>
      <c r="K2023" s="8">
        <v>0</v>
      </c>
      <c r="L2023" s="8">
        <v>0</v>
      </c>
      <c r="M2023" s="8">
        <v>-15</v>
      </c>
      <c r="N2023" s="8">
        <v>-2731415</v>
      </c>
      <c r="O2023" s="8">
        <v>0</v>
      </c>
      <c r="P2023" s="8">
        <v>0</v>
      </c>
      <c r="Q2023" s="6" t="s">
        <v>25</v>
      </c>
    </row>
    <row r="2024" spans="1:17" x14ac:dyDescent="0.25">
      <c r="A2024" s="6" t="s">
        <v>2165</v>
      </c>
      <c r="B2024" s="7" t="s">
        <v>36</v>
      </c>
      <c r="C2024" s="7" t="s">
        <v>64</v>
      </c>
      <c r="D2024" s="7" t="s">
        <v>448</v>
      </c>
      <c r="E2024" s="6" t="s">
        <v>229</v>
      </c>
      <c r="F2024" s="6" t="s">
        <v>2718</v>
      </c>
      <c r="G2024" s="6" t="s">
        <v>2166</v>
      </c>
      <c r="H2024" s="6" t="s">
        <v>24</v>
      </c>
      <c r="I2024" s="8">
        <v>0</v>
      </c>
      <c r="J2024" s="8">
        <v>0</v>
      </c>
      <c r="K2024" s="8">
        <v>1</v>
      </c>
      <c r="L2024" s="8">
        <v>80075</v>
      </c>
      <c r="M2024" s="8">
        <v>-1</v>
      </c>
      <c r="N2024" s="8">
        <v>-80075</v>
      </c>
      <c r="O2024" s="8">
        <v>0</v>
      </c>
      <c r="P2024" s="8">
        <v>0</v>
      </c>
      <c r="Q2024" s="6" t="s">
        <v>25</v>
      </c>
    </row>
    <row r="2025" spans="1:17" x14ac:dyDescent="0.25">
      <c r="A2025" s="6" t="s">
        <v>2165</v>
      </c>
      <c r="B2025" s="7" t="s">
        <v>36</v>
      </c>
      <c r="C2025" s="7" t="s">
        <v>64</v>
      </c>
      <c r="D2025" s="7" t="s">
        <v>448</v>
      </c>
      <c r="E2025" s="6" t="s">
        <v>984</v>
      </c>
      <c r="F2025" s="6" t="s">
        <v>105</v>
      </c>
      <c r="G2025" s="6" t="s">
        <v>2166</v>
      </c>
      <c r="H2025" s="6" t="s">
        <v>24</v>
      </c>
      <c r="I2025" s="8">
        <v>0</v>
      </c>
      <c r="J2025" s="8">
        <v>0</v>
      </c>
      <c r="K2025" s="8">
        <v>6</v>
      </c>
      <c r="L2025" s="8">
        <v>413130</v>
      </c>
      <c r="M2025" s="8">
        <v>-6</v>
      </c>
      <c r="N2025" s="8">
        <v>-413130</v>
      </c>
      <c r="O2025" s="8">
        <v>0</v>
      </c>
      <c r="P2025" s="8">
        <v>0</v>
      </c>
      <c r="Q2025" s="6" t="s">
        <v>25</v>
      </c>
    </row>
    <row r="2026" spans="1:17" x14ac:dyDescent="0.25">
      <c r="A2026" s="6" t="s">
        <v>676</v>
      </c>
      <c r="B2026" s="7" t="s">
        <v>36</v>
      </c>
      <c r="C2026" s="7" t="s">
        <v>77</v>
      </c>
      <c r="D2026" s="7" t="s">
        <v>38</v>
      </c>
      <c r="E2026" s="6" t="s">
        <v>74</v>
      </c>
      <c r="F2026" s="6" t="s">
        <v>105</v>
      </c>
      <c r="G2026" s="6" t="s">
        <v>677</v>
      </c>
      <c r="H2026" s="6" t="s">
        <v>24</v>
      </c>
      <c r="I2026" s="8">
        <v>0</v>
      </c>
      <c r="J2026" s="8">
        <v>0</v>
      </c>
      <c r="K2026" s="8">
        <v>17</v>
      </c>
      <c r="L2026" s="8">
        <v>-287700</v>
      </c>
      <c r="M2026" s="8">
        <v>-17</v>
      </c>
      <c r="N2026" s="8">
        <v>287700</v>
      </c>
      <c r="O2026" s="8">
        <v>0</v>
      </c>
      <c r="P2026" s="8">
        <v>0</v>
      </c>
      <c r="Q2026" s="6" t="s">
        <v>25</v>
      </c>
    </row>
    <row r="2027" spans="1:17" x14ac:dyDescent="0.25">
      <c r="A2027" s="6" t="s">
        <v>676</v>
      </c>
      <c r="B2027" s="7" t="s">
        <v>36</v>
      </c>
      <c r="C2027" s="7" t="s">
        <v>77</v>
      </c>
      <c r="D2027" s="7" t="s">
        <v>38</v>
      </c>
      <c r="E2027" s="6" t="s">
        <v>74</v>
      </c>
      <c r="F2027" s="6" t="s">
        <v>22</v>
      </c>
      <c r="G2027" s="6" t="s">
        <v>677</v>
      </c>
      <c r="H2027" s="6" t="s">
        <v>24</v>
      </c>
      <c r="I2027" s="8">
        <v>0</v>
      </c>
      <c r="J2027" s="8">
        <v>0</v>
      </c>
      <c r="K2027" s="8">
        <v>17</v>
      </c>
      <c r="L2027" s="8">
        <v>-287700</v>
      </c>
      <c r="M2027" s="8">
        <v>-17</v>
      </c>
      <c r="N2027" s="8">
        <v>287700</v>
      </c>
      <c r="O2027" s="8">
        <v>0</v>
      </c>
      <c r="P2027" s="8">
        <v>0</v>
      </c>
      <c r="Q2027" s="6" t="s">
        <v>25</v>
      </c>
    </row>
    <row r="2028" spans="1:17" x14ac:dyDescent="0.25">
      <c r="A2028" s="6" t="s">
        <v>211</v>
      </c>
      <c r="B2028" s="7" t="s">
        <v>36</v>
      </c>
      <c r="C2028" s="7" t="s">
        <v>37</v>
      </c>
      <c r="D2028" s="7" t="s">
        <v>38</v>
      </c>
      <c r="E2028" s="6" t="s">
        <v>614</v>
      </c>
      <c r="F2028" s="6" t="s">
        <v>105</v>
      </c>
      <c r="G2028" s="6" t="s">
        <v>212</v>
      </c>
      <c r="H2028" s="6" t="s">
        <v>24</v>
      </c>
      <c r="I2028" s="8">
        <v>160</v>
      </c>
      <c r="J2028" s="8">
        <v>8582310</v>
      </c>
      <c r="K2028" s="8">
        <v>176</v>
      </c>
      <c r="L2028" s="8">
        <v>6556921</v>
      </c>
      <c r="M2028" s="8">
        <v>-336</v>
      </c>
      <c r="N2028" s="8">
        <v>-15139231</v>
      </c>
      <c r="O2028" s="8">
        <v>0</v>
      </c>
      <c r="P2028" s="8">
        <v>0</v>
      </c>
      <c r="Q2028" s="6" t="s">
        <v>25</v>
      </c>
    </row>
    <row r="2029" spans="1:17" x14ac:dyDescent="0.25">
      <c r="A2029" s="6" t="s">
        <v>211</v>
      </c>
      <c r="B2029" s="7" t="s">
        <v>36</v>
      </c>
      <c r="C2029" s="7" t="s">
        <v>37</v>
      </c>
      <c r="D2029" s="7" t="s">
        <v>38</v>
      </c>
      <c r="E2029" s="6" t="s">
        <v>614</v>
      </c>
      <c r="F2029" s="6" t="s">
        <v>40</v>
      </c>
      <c r="G2029" s="6" t="s">
        <v>212</v>
      </c>
      <c r="H2029" s="6" t="s">
        <v>24</v>
      </c>
      <c r="I2029" s="8">
        <v>4</v>
      </c>
      <c r="J2029" s="8">
        <v>214558</v>
      </c>
      <c r="K2029" s="8">
        <v>14</v>
      </c>
      <c r="L2029" s="8">
        <v>398156</v>
      </c>
      <c r="M2029" s="8">
        <v>-18</v>
      </c>
      <c r="N2029" s="8">
        <v>-612714</v>
      </c>
      <c r="O2029" s="8">
        <v>0</v>
      </c>
      <c r="P2029" s="8">
        <v>0</v>
      </c>
      <c r="Q2029" s="6" t="s">
        <v>25</v>
      </c>
    </row>
    <row r="2030" spans="1:17" x14ac:dyDescent="0.25">
      <c r="A2030" s="6" t="s">
        <v>211</v>
      </c>
      <c r="B2030" s="7" t="s">
        <v>36</v>
      </c>
      <c r="C2030" s="7" t="s">
        <v>37</v>
      </c>
      <c r="D2030" s="7" t="s">
        <v>38</v>
      </c>
      <c r="E2030" s="6" t="s">
        <v>930</v>
      </c>
      <c r="F2030" s="6" t="s">
        <v>40</v>
      </c>
      <c r="G2030" s="6" t="s">
        <v>212</v>
      </c>
      <c r="H2030" s="6" t="s">
        <v>24</v>
      </c>
      <c r="I2030" s="8">
        <v>228</v>
      </c>
      <c r="J2030" s="8">
        <v>12229792</v>
      </c>
      <c r="K2030" s="8">
        <v>0</v>
      </c>
      <c r="L2030" s="8">
        <v>5263052</v>
      </c>
      <c r="M2030" s="8">
        <v>-228</v>
      </c>
      <c r="N2030" s="8">
        <v>-17492844</v>
      </c>
      <c r="O2030" s="8">
        <v>0</v>
      </c>
      <c r="P2030" s="8">
        <v>0</v>
      </c>
      <c r="Q2030" s="6" t="s">
        <v>25</v>
      </c>
    </row>
    <row r="2031" spans="1:17" x14ac:dyDescent="0.25">
      <c r="A2031" s="6" t="s">
        <v>35</v>
      </c>
      <c r="B2031" s="7" t="s">
        <v>36</v>
      </c>
      <c r="C2031" s="7" t="s">
        <v>37</v>
      </c>
      <c r="D2031" s="7" t="s">
        <v>38</v>
      </c>
      <c r="E2031" s="6" t="s">
        <v>614</v>
      </c>
      <c r="F2031" s="6" t="s">
        <v>105</v>
      </c>
      <c r="G2031" s="6" t="s">
        <v>41</v>
      </c>
      <c r="H2031" s="6" t="s">
        <v>24</v>
      </c>
      <c r="I2031" s="8">
        <v>0</v>
      </c>
      <c r="J2031" s="8">
        <v>0</v>
      </c>
      <c r="K2031" s="8">
        <v>323</v>
      </c>
      <c r="L2031" s="8">
        <v>1672504</v>
      </c>
      <c r="M2031" s="8">
        <v>-323</v>
      </c>
      <c r="N2031" s="8">
        <v>-1672504</v>
      </c>
      <c r="O2031" s="8">
        <v>0</v>
      </c>
      <c r="P2031" s="8">
        <v>0</v>
      </c>
      <c r="Q2031" s="6" t="s">
        <v>25</v>
      </c>
    </row>
    <row r="2032" spans="1:17" x14ac:dyDescent="0.25">
      <c r="A2032" s="6" t="s">
        <v>35</v>
      </c>
      <c r="B2032" s="7" t="s">
        <v>36</v>
      </c>
      <c r="C2032" s="7" t="s">
        <v>37</v>
      </c>
      <c r="D2032" s="7" t="s">
        <v>38</v>
      </c>
      <c r="E2032" s="6" t="s">
        <v>930</v>
      </c>
      <c r="F2032" s="6" t="s">
        <v>40</v>
      </c>
      <c r="G2032" s="6" t="s">
        <v>41</v>
      </c>
      <c r="H2032" s="6" t="s">
        <v>24</v>
      </c>
      <c r="I2032" s="8">
        <v>1125</v>
      </c>
      <c r="J2032" s="8">
        <v>53178254</v>
      </c>
      <c r="K2032" s="8">
        <v>0</v>
      </c>
      <c r="L2032" s="8">
        <v>33135121</v>
      </c>
      <c r="M2032" s="8">
        <v>-1125</v>
      </c>
      <c r="N2032" s="8">
        <v>-86313375</v>
      </c>
      <c r="O2032" s="8">
        <v>0</v>
      </c>
      <c r="P2032" s="8">
        <v>0</v>
      </c>
      <c r="Q2032" s="6" t="s">
        <v>25</v>
      </c>
    </row>
    <row r="2033" spans="1:17" x14ac:dyDescent="0.25">
      <c r="A2033" s="6" t="s">
        <v>1012</v>
      </c>
      <c r="B2033" s="7" t="s">
        <v>36</v>
      </c>
      <c r="C2033" s="7" t="s">
        <v>209</v>
      </c>
      <c r="D2033" s="7" t="s">
        <v>38</v>
      </c>
      <c r="E2033" s="6" t="s">
        <v>229</v>
      </c>
      <c r="F2033" s="6" t="s">
        <v>105</v>
      </c>
      <c r="G2033" s="6" t="s">
        <v>1013</v>
      </c>
      <c r="H2033" s="6" t="s">
        <v>24</v>
      </c>
      <c r="I2033" s="8">
        <v>0</v>
      </c>
      <c r="J2033" s="8">
        <v>0</v>
      </c>
      <c r="K2033" s="8">
        <v>40</v>
      </c>
      <c r="L2033" s="8">
        <v>-505804</v>
      </c>
      <c r="M2033" s="8">
        <v>-40</v>
      </c>
      <c r="N2033" s="8">
        <v>505804</v>
      </c>
      <c r="O2033" s="8">
        <v>0</v>
      </c>
      <c r="P2033" s="8">
        <v>0</v>
      </c>
      <c r="Q2033" s="6" t="s">
        <v>25</v>
      </c>
    </row>
    <row r="2034" spans="1:17" x14ac:dyDescent="0.25">
      <c r="A2034" s="6" t="s">
        <v>2211</v>
      </c>
      <c r="B2034" s="7" t="s">
        <v>36</v>
      </c>
      <c r="C2034" s="7" t="s">
        <v>96</v>
      </c>
      <c r="D2034" s="7" t="s">
        <v>38</v>
      </c>
      <c r="E2034" s="6" t="s">
        <v>229</v>
      </c>
      <c r="F2034" s="6" t="s">
        <v>105</v>
      </c>
      <c r="G2034" s="6" t="s">
        <v>2212</v>
      </c>
      <c r="H2034" s="6" t="s">
        <v>24</v>
      </c>
      <c r="I2034" s="8">
        <v>0</v>
      </c>
      <c r="J2034" s="8">
        <v>0</v>
      </c>
      <c r="K2034" s="8">
        <v>22</v>
      </c>
      <c r="L2034" s="8">
        <v>103092</v>
      </c>
      <c r="M2034" s="8">
        <v>-22</v>
      </c>
      <c r="N2034" s="8">
        <v>-103092</v>
      </c>
      <c r="O2034" s="8">
        <v>0</v>
      </c>
      <c r="P2034" s="8">
        <v>0</v>
      </c>
      <c r="Q2034" s="6" t="s">
        <v>25</v>
      </c>
    </row>
    <row r="2035" spans="1:17" x14ac:dyDescent="0.25">
      <c r="A2035" s="6" t="s">
        <v>2132</v>
      </c>
      <c r="B2035" s="7" t="s">
        <v>36</v>
      </c>
      <c r="C2035" s="7" t="s">
        <v>96</v>
      </c>
      <c r="D2035" s="7" t="s">
        <v>38</v>
      </c>
      <c r="E2035" s="6" t="s">
        <v>229</v>
      </c>
      <c r="F2035" s="6" t="s">
        <v>105</v>
      </c>
      <c r="G2035" s="6" t="s">
        <v>2133</v>
      </c>
      <c r="H2035" s="6" t="s">
        <v>24</v>
      </c>
      <c r="I2035" s="8">
        <v>5</v>
      </c>
      <c r="J2035" s="8">
        <v>218748</v>
      </c>
      <c r="K2035" s="8">
        <v>0</v>
      </c>
      <c r="L2035" s="8">
        <v>145832</v>
      </c>
      <c r="M2035" s="8">
        <v>-5</v>
      </c>
      <c r="N2035" s="8">
        <v>-364580</v>
      </c>
      <c r="O2035" s="8">
        <v>0</v>
      </c>
      <c r="P2035" s="8">
        <v>0</v>
      </c>
      <c r="Q2035" s="6" t="s">
        <v>25</v>
      </c>
    </row>
    <row r="2036" spans="1:17" x14ac:dyDescent="0.25">
      <c r="A2036" s="6" t="s">
        <v>2332</v>
      </c>
      <c r="B2036" s="7" t="s">
        <v>36</v>
      </c>
      <c r="C2036" s="7" t="s">
        <v>96</v>
      </c>
      <c r="D2036" s="7" t="s">
        <v>38</v>
      </c>
      <c r="E2036" s="6" t="s">
        <v>229</v>
      </c>
      <c r="F2036" s="6" t="s">
        <v>105</v>
      </c>
      <c r="G2036" s="6" t="s">
        <v>2333</v>
      </c>
      <c r="H2036" s="6" t="s">
        <v>24</v>
      </c>
      <c r="I2036" s="8">
        <v>1</v>
      </c>
      <c r="J2036" s="8">
        <v>128230</v>
      </c>
      <c r="K2036" s="8">
        <v>0</v>
      </c>
      <c r="L2036" s="8">
        <v>85486</v>
      </c>
      <c r="M2036" s="8">
        <v>-1</v>
      </c>
      <c r="N2036" s="8">
        <v>-213716</v>
      </c>
      <c r="O2036" s="8">
        <v>0</v>
      </c>
      <c r="P2036" s="8">
        <v>0</v>
      </c>
      <c r="Q2036" s="6" t="s">
        <v>25</v>
      </c>
    </row>
    <row r="2037" spans="1:17" x14ac:dyDescent="0.25">
      <c r="A2037" s="6" t="s">
        <v>2786</v>
      </c>
      <c r="B2037" s="7" t="s">
        <v>36</v>
      </c>
      <c r="C2037" s="7" t="s">
        <v>27</v>
      </c>
      <c r="D2037" s="7" t="s">
        <v>38</v>
      </c>
      <c r="E2037" s="6" t="s">
        <v>984</v>
      </c>
      <c r="F2037" s="6" t="s">
        <v>105</v>
      </c>
      <c r="G2037" s="6" t="s">
        <v>2787</v>
      </c>
      <c r="H2037" s="6" t="s">
        <v>24</v>
      </c>
      <c r="I2037" s="8">
        <v>1</v>
      </c>
      <c r="J2037" s="8">
        <v>71929</v>
      </c>
      <c r="K2037" s="8">
        <v>0</v>
      </c>
      <c r="L2037" s="8">
        <v>47952</v>
      </c>
      <c r="M2037" s="8">
        <v>-1</v>
      </c>
      <c r="N2037" s="8">
        <v>-119881</v>
      </c>
      <c r="O2037" s="8">
        <v>0</v>
      </c>
      <c r="P2037" s="8">
        <v>0</v>
      </c>
      <c r="Q2037" s="6" t="s">
        <v>25</v>
      </c>
    </row>
    <row r="2038" spans="1:17" x14ac:dyDescent="0.25">
      <c r="A2038" s="6" t="s">
        <v>2786</v>
      </c>
      <c r="B2038" s="7" t="s">
        <v>36</v>
      </c>
      <c r="C2038" s="7" t="s">
        <v>27</v>
      </c>
      <c r="D2038" s="7" t="s">
        <v>38</v>
      </c>
      <c r="E2038" s="6" t="s">
        <v>984</v>
      </c>
      <c r="F2038" s="6" t="s">
        <v>2718</v>
      </c>
      <c r="G2038" s="6" t="s">
        <v>2787</v>
      </c>
      <c r="H2038" s="6" t="s">
        <v>24</v>
      </c>
      <c r="I2038" s="8">
        <v>0</v>
      </c>
      <c r="J2038" s="8">
        <v>0</v>
      </c>
      <c r="K2038" s="8">
        <v>1</v>
      </c>
      <c r="L2038" s="8">
        <v>5995</v>
      </c>
      <c r="M2038" s="8">
        <v>-1</v>
      </c>
      <c r="N2038" s="8">
        <v>-5995</v>
      </c>
      <c r="O2038" s="8">
        <v>0</v>
      </c>
      <c r="P2038" s="8">
        <v>0</v>
      </c>
      <c r="Q2038" s="6" t="s">
        <v>25</v>
      </c>
    </row>
    <row r="2039" spans="1:17" x14ac:dyDescent="0.25">
      <c r="A2039" s="6" t="s">
        <v>2786</v>
      </c>
      <c r="B2039" s="7" t="s">
        <v>36</v>
      </c>
      <c r="C2039" s="7" t="s">
        <v>27</v>
      </c>
      <c r="D2039" s="7" t="s">
        <v>38</v>
      </c>
      <c r="E2039" s="6" t="s">
        <v>2720</v>
      </c>
      <c r="F2039" s="6" t="s">
        <v>2718</v>
      </c>
      <c r="G2039" s="6" t="s">
        <v>2787</v>
      </c>
      <c r="H2039" s="6" t="s">
        <v>24</v>
      </c>
      <c r="I2039" s="8">
        <v>0</v>
      </c>
      <c r="J2039" s="8">
        <v>0</v>
      </c>
      <c r="K2039" s="8">
        <v>1</v>
      </c>
      <c r="L2039" s="8">
        <v>5995</v>
      </c>
      <c r="M2039" s="8">
        <v>-1</v>
      </c>
      <c r="N2039" s="8">
        <v>-5995</v>
      </c>
      <c r="O2039" s="8">
        <v>0</v>
      </c>
      <c r="P2039" s="8">
        <v>0</v>
      </c>
      <c r="Q2039" s="6" t="s">
        <v>25</v>
      </c>
    </row>
    <row r="2040" spans="1:17" x14ac:dyDescent="0.25">
      <c r="A2040" s="6" t="s">
        <v>723</v>
      </c>
      <c r="B2040" s="7" t="s">
        <v>36</v>
      </c>
      <c r="C2040" s="7" t="s">
        <v>681</v>
      </c>
      <c r="D2040" s="7" t="s">
        <v>73</v>
      </c>
      <c r="E2040" s="6" t="s">
        <v>229</v>
      </c>
      <c r="F2040" s="6" t="s">
        <v>105</v>
      </c>
      <c r="G2040" s="6" t="s">
        <v>724</v>
      </c>
      <c r="H2040" s="6" t="s">
        <v>24</v>
      </c>
      <c r="I2040" s="8">
        <v>0</v>
      </c>
      <c r="J2040" s="8">
        <v>0</v>
      </c>
      <c r="K2040" s="8">
        <v>52</v>
      </c>
      <c r="L2040" s="8">
        <v>933789</v>
      </c>
      <c r="M2040" s="8">
        <v>-52</v>
      </c>
      <c r="N2040" s="8">
        <v>-933789</v>
      </c>
      <c r="O2040" s="8">
        <v>0</v>
      </c>
      <c r="P2040" s="8">
        <v>0</v>
      </c>
      <c r="Q2040" s="6" t="s">
        <v>25</v>
      </c>
    </row>
    <row r="2041" spans="1:17" x14ac:dyDescent="0.25">
      <c r="A2041" s="6" t="s">
        <v>723</v>
      </c>
      <c r="B2041" s="7" t="s">
        <v>36</v>
      </c>
      <c r="C2041" s="7" t="s">
        <v>681</v>
      </c>
      <c r="D2041" s="7" t="s">
        <v>73</v>
      </c>
      <c r="E2041" s="6" t="s">
        <v>736</v>
      </c>
      <c r="F2041" s="6" t="s">
        <v>105</v>
      </c>
      <c r="G2041" s="6" t="s">
        <v>724</v>
      </c>
      <c r="H2041" s="6" t="s">
        <v>24</v>
      </c>
      <c r="I2041" s="8">
        <v>33</v>
      </c>
      <c r="J2041" s="8">
        <v>1151796</v>
      </c>
      <c r="K2041" s="8">
        <v>22</v>
      </c>
      <c r="L2041" s="8">
        <v>421870</v>
      </c>
      <c r="M2041" s="8">
        <v>-55</v>
      </c>
      <c r="N2041" s="8">
        <v>-1573666</v>
      </c>
      <c r="O2041" s="8">
        <v>0</v>
      </c>
      <c r="P2041" s="8">
        <v>0</v>
      </c>
      <c r="Q2041" s="6" t="s">
        <v>25</v>
      </c>
    </row>
    <row r="2042" spans="1:17" x14ac:dyDescent="0.25">
      <c r="A2042" s="6" t="s">
        <v>680</v>
      </c>
      <c r="B2042" s="7" t="s">
        <v>36</v>
      </c>
      <c r="C2042" s="7" t="s">
        <v>681</v>
      </c>
      <c r="D2042" s="7" t="s">
        <v>73</v>
      </c>
      <c r="E2042" s="6" t="s">
        <v>229</v>
      </c>
      <c r="F2042" s="6" t="s">
        <v>105</v>
      </c>
      <c r="G2042" s="6" t="s">
        <v>682</v>
      </c>
      <c r="H2042" s="6" t="s">
        <v>24</v>
      </c>
      <c r="I2042" s="8">
        <v>0</v>
      </c>
      <c r="J2042" s="8">
        <v>0</v>
      </c>
      <c r="K2042" s="8">
        <v>52</v>
      </c>
      <c r="L2042" s="8">
        <v>684421</v>
      </c>
      <c r="M2042" s="8">
        <v>-52</v>
      </c>
      <c r="N2042" s="8">
        <v>-684421</v>
      </c>
      <c r="O2042" s="8">
        <v>0</v>
      </c>
      <c r="P2042" s="8">
        <v>0</v>
      </c>
      <c r="Q2042" s="6" t="s">
        <v>25</v>
      </c>
    </row>
    <row r="2043" spans="1:17" x14ac:dyDescent="0.25">
      <c r="A2043" s="6" t="s">
        <v>680</v>
      </c>
      <c r="B2043" s="7" t="s">
        <v>36</v>
      </c>
      <c r="C2043" s="7" t="s">
        <v>681</v>
      </c>
      <c r="D2043" s="7" t="s">
        <v>73</v>
      </c>
      <c r="E2043" s="6" t="s">
        <v>736</v>
      </c>
      <c r="F2043" s="6" t="s">
        <v>105</v>
      </c>
      <c r="G2043" s="6" t="s">
        <v>682</v>
      </c>
      <c r="H2043" s="6" t="s">
        <v>24</v>
      </c>
      <c r="I2043" s="8">
        <v>0</v>
      </c>
      <c r="J2043" s="8">
        <v>0</v>
      </c>
      <c r="K2043" s="8">
        <v>52</v>
      </c>
      <c r="L2043" s="8">
        <v>605672</v>
      </c>
      <c r="M2043" s="8">
        <v>-52</v>
      </c>
      <c r="N2043" s="8">
        <v>-605672</v>
      </c>
      <c r="O2043" s="8">
        <v>0</v>
      </c>
      <c r="P2043" s="8">
        <v>0</v>
      </c>
      <c r="Q2043" s="6" t="s">
        <v>25</v>
      </c>
    </row>
    <row r="2044" spans="1:17" x14ac:dyDescent="0.25">
      <c r="A2044" s="6" t="s">
        <v>1734</v>
      </c>
      <c r="B2044" s="7" t="s">
        <v>36</v>
      </c>
      <c r="C2044" s="7" t="s">
        <v>681</v>
      </c>
      <c r="D2044" s="7" t="s">
        <v>73</v>
      </c>
      <c r="E2044" s="6" t="s">
        <v>74</v>
      </c>
      <c r="F2044" s="6" t="s">
        <v>2718</v>
      </c>
      <c r="G2044" s="6" t="s">
        <v>1735</v>
      </c>
      <c r="H2044" s="6" t="s">
        <v>24</v>
      </c>
      <c r="I2044" s="8">
        <v>20</v>
      </c>
      <c r="J2044" s="8">
        <v>505760</v>
      </c>
      <c r="K2044" s="8">
        <v>0</v>
      </c>
      <c r="L2044" s="8">
        <v>0</v>
      </c>
      <c r="M2044" s="8">
        <v>-20</v>
      </c>
      <c r="N2044" s="8">
        <v>-505760</v>
      </c>
      <c r="O2044" s="8">
        <v>0</v>
      </c>
      <c r="P2044" s="8">
        <v>0</v>
      </c>
      <c r="Q2044" s="6" t="s">
        <v>25</v>
      </c>
    </row>
    <row r="2045" spans="1:17" x14ac:dyDescent="0.25">
      <c r="A2045" s="6" t="s">
        <v>2788</v>
      </c>
      <c r="B2045" s="7" t="s">
        <v>36</v>
      </c>
      <c r="C2045" s="7" t="s">
        <v>681</v>
      </c>
      <c r="D2045" s="7" t="s">
        <v>73</v>
      </c>
      <c r="E2045" s="6" t="s">
        <v>2723</v>
      </c>
      <c r="F2045" s="6" t="s">
        <v>105</v>
      </c>
      <c r="G2045" s="6" t="s">
        <v>2789</v>
      </c>
      <c r="H2045" s="6" t="s">
        <v>24</v>
      </c>
      <c r="I2045" s="8">
        <v>6</v>
      </c>
      <c r="J2045" s="8">
        <v>138288</v>
      </c>
      <c r="K2045" s="8">
        <v>0</v>
      </c>
      <c r="L2045" s="8">
        <v>0</v>
      </c>
      <c r="M2045" s="8">
        <v>-6</v>
      </c>
      <c r="N2045" s="8">
        <v>-138288</v>
      </c>
      <c r="O2045" s="8">
        <v>0</v>
      </c>
      <c r="P2045" s="8">
        <v>0</v>
      </c>
      <c r="Q2045" s="6" t="s">
        <v>25</v>
      </c>
    </row>
    <row r="2046" spans="1:17" x14ac:dyDescent="0.25">
      <c r="A2046" s="6" t="s">
        <v>2466</v>
      </c>
      <c r="B2046" s="7" t="s">
        <v>36</v>
      </c>
      <c r="C2046" s="7" t="s">
        <v>681</v>
      </c>
      <c r="D2046" s="7" t="s">
        <v>73</v>
      </c>
      <c r="E2046" s="6" t="s">
        <v>229</v>
      </c>
      <c r="F2046" s="6" t="s">
        <v>105</v>
      </c>
      <c r="G2046" s="6" t="s">
        <v>2467</v>
      </c>
      <c r="H2046" s="6" t="s">
        <v>24</v>
      </c>
      <c r="I2046" s="8">
        <v>0</v>
      </c>
      <c r="J2046" s="8">
        <v>0</v>
      </c>
      <c r="K2046" s="8">
        <v>96</v>
      </c>
      <c r="L2046" s="8">
        <v>1084848</v>
      </c>
      <c r="M2046" s="8">
        <v>-96</v>
      </c>
      <c r="N2046" s="8">
        <v>-1084848</v>
      </c>
      <c r="O2046" s="8">
        <v>0</v>
      </c>
      <c r="P2046" s="8">
        <v>0</v>
      </c>
      <c r="Q2046" s="6" t="s">
        <v>25</v>
      </c>
    </row>
    <row r="2047" spans="1:17" x14ac:dyDescent="0.25">
      <c r="A2047" s="6" t="s">
        <v>2466</v>
      </c>
      <c r="B2047" s="7" t="s">
        <v>36</v>
      </c>
      <c r="C2047" s="7" t="s">
        <v>681</v>
      </c>
      <c r="D2047" s="7" t="s">
        <v>73</v>
      </c>
      <c r="E2047" s="6" t="s">
        <v>74</v>
      </c>
      <c r="F2047" s="6" t="s">
        <v>105</v>
      </c>
      <c r="G2047" s="6" t="s">
        <v>2467</v>
      </c>
      <c r="H2047" s="6" t="s">
        <v>24</v>
      </c>
      <c r="I2047" s="8">
        <v>0</v>
      </c>
      <c r="J2047" s="8">
        <v>0</v>
      </c>
      <c r="K2047" s="8">
        <v>96</v>
      </c>
      <c r="L2047" s="8">
        <v>1075088</v>
      </c>
      <c r="M2047" s="8">
        <v>-96</v>
      </c>
      <c r="N2047" s="8">
        <v>-1075088</v>
      </c>
      <c r="O2047" s="8">
        <v>0</v>
      </c>
      <c r="P2047" s="8">
        <v>0</v>
      </c>
      <c r="Q2047" s="6" t="s">
        <v>25</v>
      </c>
    </row>
    <row r="2048" spans="1:17" x14ac:dyDescent="0.25">
      <c r="A2048" s="6" t="s">
        <v>2790</v>
      </c>
      <c r="B2048" s="7" t="s">
        <v>36</v>
      </c>
      <c r="C2048" s="7" t="s">
        <v>681</v>
      </c>
      <c r="D2048" s="7" t="s">
        <v>73</v>
      </c>
      <c r="E2048" s="6" t="s">
        <v>229</v>
      </c>
      <c r="F2048" s="6" t="s">
        <v>105</v>
      </c>
      <c r="G2048" s="6" t="s">
        <v>2791</v>
      </c>
      <c r="H2048" s="6" t="s">
        <v>24</v>
      </c>
      <c r="I2048" s="8">
        <v>0</v>
      </c>
      <c r="J2048" s="8">
        <v>0</v>
      </c>
      <c r="K2048" s="8">
        <v>22</v>
      </c>
      <c r="L2048" s="8">
        <v>893392</v>
      </c>
      <c r="M2048" s="8">
        <v>-22</v>
      </c>
      <c r="N2048" s="8">
        <v>-893392</v>
      </c>
      <c r="O2048" s="8">
        <v>0</v>
      </c>
      <c r="P2048" s="8">
        <v>0</v>
      </c>
      <c r="Q2048" s="6" t="s">
        <v>25</v>
      </c>
    </row>
    <row r="2049" spans="1:17" x14ac:dyDescent="0.25">
      <c r="A2049" s="6" t="s">
        <v>2790</v>
      </c>
      <c r="B2049" s="7" t="s">
        <v>36</v>
      </c>
      <c r="C2049" s="7" t="s">
        <v>681</v>
      </c>
      <c r="D2049" s="7" t="s">
        <v>73</v>
      </c>
      <c r="E2049" s="6" t="s">
        <v>736</v>
      </c>
      <c r="F2049" s="6" t="s">
        <v>105</v>
      </c>
      <c r="G2049" s="6" t="s">
        <v>2791</v>
      </c>
      <c r="H2049" s="6" t="s">
        <v>24</v>
      </c>
      <c r="I2049" s="8">
        <v>1</v>
      </c>
      <c r="J2049" s="8">
        <v>48386</v>
      </c>
      <c r="K2049" s="8">
        <v>20</v>
      </c>
      <c r="L2049" s="8">
        <v>812175</v>
      </c>
      <c r="M2049" s="8">
        <v>-21</v>
      </c>
      <c r="N2049" s="8">
        <v>-860561</v>
      </c>
      <c r="O2049" s="8">
        <v>0</v>
      </c>
      <c r="P2049" s="8">
        <v>0</v>
      </c>
      <c r="Q2049" s="6" t="s">
        <v>25</v>
      </c>
    </row>
    <row r="2050" spans="1:17" x14ac:dyDescent="0.25">
      <c r="A2050" s="6" t="s">
        <v>2790</v>
      </c>
      <c r="B2050" s="7" t="s">
        <v>36</v>
      </c>
      <c r="C2050" s="7" t="s">
        <v>681</v>
      </c>
      <c r="D2050" s="7" t="s">
        <v>73</v>
      </c>
      <c r="E2050" s="6" t="s">
        <v>2723</v>
      </c>
      <c r="F2050" s="6" t="s">
        <v>105</v>
      </c>
      <c r="G2050" s="6" t="s">
        <v>2791</v>
      </c>
      <c r="H2050" s="6" t="s">
        <v>24</v>
      </c>
      <c r="I2050" s="8">
        <v>62</v>
      </c>
      <c r="J2050" s="8">
        <v>2999932</v>
      </c>
      <c r="K2050" s="8">
        <v>0</v>
      </c>
      <c r="L2050" s="8">
        <v>0</v>
      </c>
      <c r="M2050" s="8">
        <v>-62</v>
      </c>
      <c r="N2050" s="8">
        <v>-2999932</v>
      </c>
      <c r="O2050" s="8">
        <v>0</v>
      </c>
      <c r="P2050" s="8">
        <v>0</v>
      </c>
      <c r="Q2050" s="6" t="s">
        <v>25</v>
      </c>
    </row>
    <row r="2051" spans="1:17" x14ac:dyDescent="0.25">
      <c r="A2051" s="6" t="s">
        <v>1016</v>
      </c>
      <c r="B2051" s="7" t="s">
        <v>36</v>
      </c>
      <c r="C2051" s="7" t="s">
        <v>85</v>
      </c>
      <c r="D2051" s="7" t="s">
        <v>38</v>
      </c>
      <c r="E2051" s="6" t="s">
        <v>229</v>
      </c>
      <c r="F2051" s="6" t="s">
        <v>105</v>
      </c>
      <c r="G2051" s="6" t="s">
        <v>1017</v>
      </c>
      <c r="H2051" s="6" t="s">
        <v>24</v>
      </c>
      <c r="I2051" s="8">
        <v>42</v>
      </c>
      <c r="J2051" s="8">
        <v>1901037</v>
      </c>
      <c r="K2051" s="8">
        <v>0</v>
      </c>
      <c r="L2051" s="8">
        <v>1267359</v>
      </c>
      <c r="M2051" s="8">
        <v>-42</v>
      </c>
      <c r="N2051" s="8">
        <v>-3168396</v>
      </c>
      <c r="O2051" s="8">
        <v>0</v>
      </c>
      <c r="P2051" s="8">
        <v>0</v>
      </c>
      <c r="Q2051" s="6" t="s">
        <v>25</v>
      </c>
    </row>
    <row r="2052" spans="1:17" x14ac:dyDescent="0.25">
      <c r="A2052" s="6" t="s">
        <v>1016</v>
      </c>
      <c r="B2052" s="7" t="s">
        <v>36</v>
      </c>
      <c r="C2052" s="7" t="s">
        <v>85</v>
      </c>
      <c r="D2052" s="7" t="s">
        <v>38</v>
      </c>
      <c r="E2052" s="6" t="s">
        <v>229</v>
      </c>
      <c r="F2052" s="6" t="s">
        <v>2718</v>
      </c>
      <c r="G2052" s="6" t="s">
        <v>1017</v>
      </c>
      <c r="H2052" s="6" t="s">
        <v>24</v>
      </c>
      <c r="I2052" s="8">
        <v>1</v>
      </c>
      <c r="J2052" s="8">
        <v>45263</v>
      </c>
      <c r="K2052" s="8">
        <v>0</v>
      </c>
      <c r="L2052" s="8">
        <v>30175</v>
      </c>
      <c r="M2052" s="8">
        <v>-1</v>
      </c>
      <c r="N2052" s="8">
        <v>-75438</v>
      </c>
      <c r="O2052" s="8">
        <v>0</v>
      </c>
      <c r="P2052" s="8">
        <v>0</v>
      </c>
      <c r="Q2052" s="6" t="s">
        <v>25</v>
      </c>
    </row>
    <row r="2053" spans="1:17" x14ac:dyDescent="0.25">
      <c r="A2053" s="6" t="s">
        <v>1016</v>
      </c>
      <c r="B2053" s="7" t="s">
        <v>36</v>
      </c>
      <c r="C2053" s="7" t="s">
        <v>85</v>
      </c>
      <c r="D2053" s="7" t="s">
        <v>38</v>
      </c>
      <c r="E2053" s="6" t="s">
        <v>2720</v>
      </c>
      <c r="F2053" s="6" t="s">
        <v>2718</v>
      </c>
      <c r="G2053" s="6" t="s">
        <v>1017</v>
      </c>
      <c r="H2053" s="6" t="s">
        <v>24</v>
      </c>
      <c r="I2053" s="8">
        <v>0</v>
      </c>
      <c r="J2053" s="8">
        <v>0</v>
      </c>
      <c r="K2053" s="8">
        <v>1</v>
      </c>
      <c r="L2053" s="8">
        <v>-152198</v>
      </c>
      <c r="M2053" s="8">
        <v>-1</v>
      </c>
      <c r="N2053" s="8">
        <v>152198</v>
      </c>
      <c r="O2053" s="8">
        <v>0</v>
      </c>
      <c r="P2053" s="8">
        <v>0</v>
      </c>
      <c r="Q2053" s="6" t="s">
        <v>25</v>
      </c>
    </row>
    <row r="2054" spans="1:17" x14ac:dyDescent="0.25">
      <c r="A2054" s="6" t="s">
        <v>2792</v>
      </c>
      <c r="B2054" s="7" t="s">
        <v>36</v>
      </c>
      <c r="C2054" s="7" t="s">
        <v>85</v>
      </c>
      <c r="D2054" s="7" t="s">
        <v>38</v>
      </c>
      <c r="E2054" s="6" t="s">
        <v>229</v>
      </c>
      <c r="F2054" s="6" t="s">
        <v>105</v>
      </c>
      <c r="G2054" s="6" t="s">
        <v>2793</v>
      </c>
      <c r="H2054" s="6" t="s">
        <v>24</v>
      </c>
      <c r="I2054" s="8">
        <v>5</v>
      </c>
      <c r="J2054" s="8">
        <v>91425</v>
      </c>
      <c r="K2054" s="8">
        <v>0</v>
      </c>
      <c r="L2054" s="8">
        <v>60950</v>
      </c>
      <c r="M2054" s="8">
        <v>-5</v>
      </c>
      <c r="N2054" s="8">
        <v>-152375</v>
      </c>
      <c r="O2054" s="8">
        <v>0</v>
      </c>
      <c r="P2054" s="8">
        <v>0</v>
      </c>
      <c r="Q2054" s="6" t="s">
        <v>25</v>
      </c>
    </row>
    <row r="2055" spans="1:17" x14ac:dyDescent="0.25">
      <c r="A2055" s="6" t="s">
        <v>2794</v>
      </c>
      <c r="B2055" s="7" t="s">
        <v>36</v>
      </c>
      <c r="C2055" s="7" t="s">
        <v>514</v>
      </c>
      <c r="D2055" s="7" t="s">
        <v>73</v>
      </c>
      <c r="E2055" s="6" t="s">
        <v>229</v>
      </c>
      <c r="F2055" s="6" t="s">
        <v>105</v>
      </c>
      <c r="G2055" s="6" t="s">
        <v>2795</v>
      </c>
      <c r="H2055" s="6" t="s">
        <v>24</v>
      </c>
      <c r="I2055" s="8">
        <v>0</v>
      </c>
      <c r="J2055" s="8">
        <v>0</v>
      </c>
      <c r="K2055" s="8">
        <v>122</v>
      </c>
      <c r="L2055" s="8">
        <v>2536828</v>
      </c>
      <c r="M2055" s="8">
        <v>-122</v>
      </c>
      <c r="N2055" s="8">
        <v>-2536828</v>
      </c>
      <c r="O2055" s="8">
        <v>0</v>
      </c>
      <c r="P2055" s="8">
        <v>0</v>
      </c>
      <c r="Q2055" s="6" t="s">
        <v>25</v>
      </c>
    </row>
    <row r="2056" spans="1:17" x14ac:dyDescent="0.25">
      <c r="A2056" s="6" t="s">
        <v>2794</v>
      </c>
      <c r="B2056" s="7" t="s">
        <v>36</v>
      </c>
      <c r="C2056" s="7" t="s">
        <v>514</v>
      </c>
      <c r="D2056" s="7" t="s">
        <v>73</v>
      </c>
      <c r="E2056" s="6" t="s">
        <v>74</v>
      </c>
      <c r="F2056" s="6" t="s">
        <v>105</v>
      </c>
      <c r="G2056" s="6" t="s">
        <v>2795</v>
      </c>
      <c r="H2056" s="6" t="s">
        <v>24</v>
      </c>
      <c r="I2056" s="8">
        <v>70</v>
      </c>
      <c r="J2056" s="8">
        <v>1898669</v>
      </c>
      <c r="K2056" s="8">
        <v>52</v>
      </c>
      <c r="L2056" s="8">
        <v>1081271</v>
      </c>
      <c r="M2056" s="8">
        <v>-122</v>
      </c>
      <c r="N2056" s="8">
        <v>-2979940</v>
      </c>
      <c r="O2056" s="8">
        <v>0</v>
      </c>
      <c r="P2056" s="8">
        <v>0</v>
      </c>
      <c r="Q2056" s="6" t="s">
        <v>25</v>
      </c>
    </row>
    <row r="2057" spans="1:17" x14ac:dyDescent="0.25">
      <c r="A2057" s="6" t="s">
        <v>2796</v>
      </c>
      <c r="B2057" s="7" t="s">
        <v>36</v>
      </c>
      <c r="C2057" s="7" t="s">
        <v>514</v>
      </c>
      <c r="D2057" s="7" t="s">
        <v>73</v>
      </c>
      <c r="E2057" s="6" t="s">
        <v>229</v>
      </c>
      <c r="F2057" s="6" t="s">
        <v>105</v>
      </c>
      <c r="G2057" s="6" t="s">
        <v>2797</v>
      </c>
      <c r="H2057" s="6" t="s">
        <v>24</v>
      </c>
      <c r="I2057" s="8">
        <v>0</v>
      </c>
      <c r="J2057" s="8">
        <v>0</v>
      </c>
      <c r="K2057" s="8">
        <v>122</v>
      </c>
      <c r="L2057" s="8">
        <v>1651050</v>
      </c>
      <c r="M2057" s="8">
        <v>-122</v>
      </c>
      <c r="N2057" s="8">
        <v>-1651050</v>
      </c>
      <c r="O2057" s="8">
        <v>0</v>
      </c>
      <c r="P2057" s="8">
        <v>0</v>
      </c>
      <c r="Q2057" s="6" t="s">
        <v>25</v>
      </c>
    </row>
    <row r="2058" spans="1:17" x14ac:dyDescent="0.25">
      <c r="A2058" s="6" t="s">
        <v>2796</v>
      </c>
      <c r="B2058" s="7" t="s">
        <v>36</v>
      </c>
      <c r="C2058" s="7" t="s">
        <v>514</v>
      </c>
      <c r="D2058" s="7" t="s">
        <v>73</v>
      </c>
      <c r="E2058" s="6" t="s">
        <v>74</v>
      </c>
      <c r="F2058" s="6" t="s">
        <v>105</v>
      </c>
      <c r="G2058" s="6" t="s">
        <v>2797</v>
      </c>
      <c r="H2058" s="6" t="s">
        <v>24</v>
      </c>
      <c r="I2058" s="8">
        <v>70</v>
      </c>
      <c r="J2058" s="8">
        <v>1292045</v>
      </c>
      <c r="K2058" s="8">
        <v>52</v>
      </c>
      <c r="L2058" s="8">
        <v>703726</v>
      </c>
      <c r="M2058" s="8">
        <v>-122</v>
      </c>
      <c r="N2058" s="8">
        <v>-1995771</v>
      </c>
      <c r="O2058" s="8">
        <v>0</v>
      </c>
      <c r="P2058" s="8">
        <v>0</v>
      </c>
      <c r="Q2058" s="6" t="s">
        <v>25</v>
      </c>
    </row>
    <row r="2059" spans="1:17" x14ac:dyDescent="0.25">
      <c r="A2059" s="6" t="s">
        <v>2798</v>
      </c>
      <c r="B2059" s="7" t="s">
        <v>36</v>
      </c>
      <c r="C2059" s="7" t="s">
        <v>514</v>
      </c>
      <c r="D2059" s="7" t="s">
        <v>73</v>
      </c>
      <c r="E2059" s="6" t="s">
        <v>229</v>
      </c>
      <c r="F2059" s="6" t="s">
        <v>105</v>
      </c>
      <c r="G2059" s="6" t="s">
        <v>2799</v>
      </c>
      <c r="H2059" s="6" t="s">
        <v>24</v>
      </c>
      <c r="I2059" s="8">
        <v>0</v>
      </c>
      <c r="J2059" s="8">
        <v>0</v>
      </c>
      <c r="K2059" s="8">
        <v>24</v>
      </c>
      <c r="L2059" s="8">
        <v>545247</v>
      </c>
      <c r="M2059" s="8">
        <v>-24</v>
      </c>
      <c r="N2059" s="8">
        <v>-545247</v>
      </c>
      <c r="O2059" s="8">
        <v>0</v>
      </c>
      <c r="P2059" s="8">
        <v>0</v>
      </c>
      <c r="Q2059" s="6" t="s">
        <v>25</v>
      </c>
    </row>
    <row r="2060" spans="1:17" x14ac:dyDescent="0.25">
      <c r="A2060" s="6" t="s">
        <v>2798</v>
      </c>
      <c r="B2060" s="7" t="s">
        <v>36</v>
      </c>
      <c r="C2060" s="7" t="s">
        <v>514</v>
      </c>
      <c r="D2060" s="7" t="s">
        <v>73</v>
      </c>
      <c r="E2060" s="6" t="s">
        <v>74</v>
      </c>
      <c r="F2060" s="6" t="s">
        <v>105</v>
      </c>
      <c r="G2060" s="6" t="s">
        <v>2799</v>
      </c>
      <c r="H2060" s="6" t="s">
        <v>24</v>
      </c>
      <c r="I2060" s="8">
        <v>24</v>
      </c>
      <c r="J2060" s="8">
        <v>647589</v>
      </c>
      <c r="K2060" s="8">
        <v>0</v>
      </c>
      <c r="L2060" s="8">
        <v>51171</v>
      </c>
      <c r="M2060" s="8">
        <v>-24</v>
      </c>
      <c r="N2060" s="8">
        <v>-698760</v>
      </c>
      <c r="O2060" s="8">
        <v>0</v>
      </c>
      <c r="P2060" s="8">
        <v>0</v>
      </c>
      <c r="Q2060" s="6" t="s">
        <v>25</v>
      </c>
    </row>
    <row r="2061" spans="1:17" x14ac:dyDescent="0.25">
      <c r="A2061" s="6" t="s">
        <v>2800</v>
      </c>
      <c r="B2061" s="7" t="s">
        <v>36</v>
      </c>
      <c r="C2061" s="7" t="s">
        <v>514</v>
      </c>
      <c r="D2061" s="7" t="s">
        <v>73</v>
      </c>
      <c r="E2061" s="6" t="s">
        <v>229</v>
      </c>
      <c r="F2061" s="6" t="s">
        <v>105</v>
      </c>
      <c r="G2061" s="6" t="s">
        <v>2801</v>
      </c>
      <c r="H2061" s="6" t="s">
        <v>24</v>
      </c>
      <c r="I2061" s="8">
        <v>0</v>
      </c>
      <c r="J2061" s="8">
        <v>0</v>
      </c>
      <c r="K2061" s="8">
        <v>5</v>
      </c>
      <c r="L2061" s="8">
        <v>125609</v>
      </c>
      <c r="M2061" s="8">
        <v>-5</v>
      </c>
      <c r="N2061" s="8">
        <v>-125609</v>
      </c>
      <c r="O2061" s="8">
        <v>0</v>
      </c>
      <c r="P2061" s="8">
        <v>0</v>
      </c>
      <c r="Q2061" s="6" t="s">
        <v>25</v>
      </c>
    </row>
    <row r="2062" spans="1:17" x14ac:dyDescent="0.25">
      <c r="A2062" s="6" t="s">
        <v>2800</v>
      </c>
      <c r="B2062" s="7" t="s">
        <v>36</v>
      </c>
      <c r="C2062" s="7" t="s">
        <v>514</v>
      </c>
      <c r="D2062" s="7" t="s">
        <v>73</v>
      </c>
      <c r="E2062" s="6" t="s">
        <v>74</v>
      </c>
      <c r="F2062" s="6" t="s">
        <v>105</v>
      </c>
      <c r="G2062" s="6" t="s">
        <v>2801</v>
      </c>
      <c r="H2062" s="6" t="s">
        <v>24</v>
      </c>
      <c r="I2062" s="8">
        <v>5</v>
      </c>
      <c r="J2062" s="8">
        <v>138433</v>
      </c>
      <c r="K2062" s="8">
        <v>0</v>
      </c>
      <c r="L2062" s="8">
        <v>6412</v>
      </c>
      <c r="M2062" s="8">
        <v>-5</v>
      </c>
      <c r="N2062" s="8">
        <v>-144845</v>
      </c>
      <c r="O2062" s="8">
        <v>0</v>
      </c>
      <c r="P2062" s="8">
        <v>0</v>
      </c>
      <c r="Q2062" s="6" t="s">
        <v>25</v>
      </c>
    </row>
    <row r="2063" spans="1:17" x14ac:dyDescent="0.25">
      <c r="A2063" s="6" t="s">
        <v>2802</v>
      </c>
      <c r="B2063" s="7" t="s">
        <v>36</v>
      </c>
      <c r="C2063" s="7" t="s">
        <v>514</v>
      </c>
      <c r="D2063" s="7" t="s">
        <v>73</v>
      </c>
      <c r="E2063" s="6" t="s">
        <v>229</v>
      </c>
      <c r="F2063" s="6" t="s">
        <v>105</v>
      </c>
      <c r="G2063" s="6" t="s">
        <v>2803</v>
      </c>
      <c r="H2063" s="6" t="s">
        <v>24</v>
      </c>
      <c r="I2063" s="8">
        <v>0</v>
      </c>
      <c r="J2063" s="8">
        <v>0</v>
      </c>
      <c r="K2063" s="8">
        <v>24</v>
      </c>
      <c r="L2063" s="8">
        <v>281802</v>
      </c>
      <c r="M2063" s="8">
        <v>-24</v>
      </c>
      <c r="N2063" s="8">
        <v>-281802</v>
      </c>
      <c r="O2063" s="8">
        <v>0</v>
      </c>
      <c r="P2063" s="8">
        <v>0</v>
      </c>
      <c r="Q2063" s="6" t="s">
        <v>25</v>
      </c>
    </row>
    <row r="2064" spans="1:17" x14ac:dyDescent="0.25">
      <c r="A2064" s="6" t="s">
        <v>2802</v>
      </c>
      <c r="B2064" s="7" t="s">
        <v>36</v>
      </c>
      <c r="C2064" s="7" t="s">
        <v>514</v>
      </c>
      <c r="D2064" s="7" t="s">
        <v>73</v>
      </c>
      <c r="E2064" s="6" t="s">
        <v>74</v>
      </c>
      <c r="F2064" s="6" t="s">
        <v>105</v>
      </c>
      <c r="G2064" s="6" t="s">
        <v>2803</v>
      </c>
      <c r="H2064" s="6" t="s">
        <v>24</v>
      </c>
      <c r="I2064" s="8">
        <v>24</v>
      </c>
      <c r="J2064" s="8">
        <v>453358</v>
      </c>
      <c r="K2064" s="8">
        <v>0</v>
      </c>
      <c r="L2064" s="8">
        <v>85778</v>
      </c>
      <c r="M2064" s="8">
        <v>-24</v>
      </c>
      <c r="N2064" s="8">
        <v>-539136</v>
      </c>
      <c r="O2064" s="8">
        <v>0</v>
      </c>
      <c r="P2064" s="8">
        <v>0</v>
      </c>
      <c r="Q2064" s="6" t="s">
        <v>25</v>
      </c>
    </row>
    <row r="2065" spans="1:17" x14ac:dyDescent="0.25">
      <c r="A2065" s="6" t="s">
        <v>2804</v>
      </c>
      <c r="B2065" s="7" t="s">
        <v>36</v>
      </c>
      <c r="C2065" s="7" t="s">
        <v>514</v>
      </c>
      <c r="D2065" s="7" t="s">
        <v>73</v>
      </c>
      <c r="E2065" s="6" t="s">
        <v>229</v>
      </c>
      <c r="F2065" s="6" t="s">
        <v>105</v>
      </c>
      <c r="G2065" s="6" t="s">
        <v>2805</v>
      </c>
      <c r="H2065" s="6" t="s">
        <v>24</v>
      </c>
      <c r="I2065" s="8">
        <v>0</v>
      </c>
      <c r="J2065" s="8">
        <v>0</v>
      </c>
      <c r="K2065" s="8">
        <v>24</v>
      </c>
      <c r="L2065" s="8">
        <v>862002</v>
      </c>
      <c r="M2065" s="8">
        <v>-24</v>
      </c>
      <c r="N2065" s="8">
        <v>-862002</v>
      </c>
      <c r="O2065" s="8">
        <v>0</v>
      </c>
      <c r="P2065" s="8">
        <v>0</v>
      </c>
      <c r="Q2065" s="6" t="s">
        <v>25</v>
      </c>
    </row>
    <row r="2066" spans="1:17" x14ac:dyDescent="0.25">
      <c r="A2066" s="6" t="s">
        <v>2804</v>
      </c>
      <c r="B2066" s="7" t="s">
        <v>36</v>
      </c>
      <c r="C2066" s="7" t="s">
        <v>514</v>
      </c>
      <c r="D2066" s="7" t="s">
        <v>73</v>
      </c>
      <c r="E2066" s="6" t="s">
        <v>74</v>
      </c>
      <c r="F2066" s="6" t="s">
        <v>105</v>
      </c>
      <c r="G2066" s="6" t="s">
        <v>2805</v>
      </c>
      <c r="H2066" s="6" t="s">
        <v>24</v>
      </c>
      <c r="I2066" s="8">
        <v>24</v>
      </c>
      <c r="J2066" s="8">
        <v>984182</v>
      </c>
      <c r="K2066" s="8">
        <v>0</v>
      </c>
      <c r="L2066" s="8">
        <v>61090</v>
      </c>
      <c r="M2066" s="8">
        <v>-24</v>
      </c>
      <c r="N2066" s="8">
        <v>-1045272</v>
      </c>
      <c r="O2066" s="8">
        <v>0</v>
      </c>
      <c r="P2066" s="8">
        <v>0</v>
      </c>
      <c r="Q2066" s="6" t="s">
        <v>25</v>
      </c>
    </row>
    <row r="2067" spans="1:17" x14ac:dyDescent="0.25">
      <c r="A2067" s="6" t="s">
        <v>373</v>
      </c>
      <c r="B2067" s="7" t="s">
        <v>374</v>
      </c>
      <c r="C2067" s="7" t="s">
        <v>65</v>
      </c>
      <c r="D2067" s="7" t="s">
        <v>65</v>
      </c>
      <c r="E2067" s="6" t="s">
        <v>2717</v>
      </c>
      <c r="F2067" s="6" t="s">
        <v>22</v>
      </c>
      <c r="G2067" s="6" t="s">
        <v>375</v>
      </c>
      <c r="H2067" s="6" t="s">
        <v>376</v>
      </c>
      <c r="I2067" s="8">
        <v>210</v>
      </c>
      <c r="J2067" s="8">
        <v>8610000</v>
      </c>
      <c r="K2067" s="8">
        <v>0</v>
      </c>
      <c r="L2067" s="8">
        <v>0</v>
      </c>
      <c r="M2067" s="8">
        <v>-210</v>
      </c>
      <c r="N2067" s="8">
        <v>-8610000</v>
      </c>
      <c r="O2067" s="8">
        <v>0</v>
      </c>
      <c r="P2067" s="8">
        <v>0</v>
      </c>
      <c r="Q2067" s="6" t="s">
        <v>25</v>
      </c>
    </row>
    <row r="2068" spans="1:17" x14ac:dyDescent="0.25">
      <c r="A2068" s="6" t="s">
        <v>470</v>
      </c>
      <c r="B2068" s="7" t="s">
        <v>374</v>
      </c>
      <c r="C2068" s="7" t="s">
        <v>471</v>
      </c>
      <c r="D2068" s="7" t="s">
        <v>472</v>
      </c>
      <c r="E2068" s="6" t="s">
        <v>2717</v>
      </c>
      <c r="F2068" s="6" t="s">
        <v>22</v>
      </c>
      <c r="G2068" s="6" t="s">
        <v>473</v>
      </c>
      <c r="H2068" s="6" t="s">
        <v>24</v>
      </c>
      <c r="I2068" s="8">
        <v>59</v>
      </c>
      <c r="J2068" s="8">
        <v>6454667</v>
      </c>
      <c r="K2068" s="8">
        <v>0</v>
      </c>
      <c r="L2068" s="8">
        <v>0</v>
      </c>
      <c r="M2068" s="8">
        <v>-59</v>
      </c>
      <c r="N2068" s="8">
        <v>-6454667</v>
      </c>
      <c r="O2068" s="8">
        <v>0</v>
      </c>
      <c r="P2068" s="8">
        <v>0</v>
      </c>
      <c r="Q2068" s="6" t="s">
        <v>25</v>
      </c>
    </row>
    <row r="2069" spans="1:17" x14ac:dyDescent="0.25">
      <c r="A2069" s="6" t="s">
        <v>538</v>
      </c>
      <c r="B2069" s="7" t="s">
        <v>185</v>
      </c>
      <c r="C2069" s="7" t="s">
        <v>295</v>
      </c>
      <c r="D2069" s="7" t="s">
        <v>296</v>
      </c>
      <c r="E2069" s="6" t="s">
        <v>2717</v>
      </c>
      <c r="F2069" s="6" t="s">
        <v>22</v>
      </c>
      <c r="G2069" s="6" t="s">
        <v>539</v>
      </c>
      <c r="H2069" s="6" t="s">
        <v>24</v>
      </c>
      <c r="I2069" s="8">
        <v>18</v>
      </c>
      <c r="J2069" s="8">
        <v>5400000</v>
      </c>
      <c r="K2069" s="8">
        <v>0</v>
      </c>
      <c r="L2069" s="8">
        <v>0</v>
      </c>
      <c r="M2069" s="8">
        <v>-18</v>
      </c>
      <c r="N2069" s="8">
        <v>-5400000</v>
      </c>
      <c r="O2069" s="8">
        <v>0</v>
      </c>
      <c r="P2069" s="8">
        <v>0</v>
      </c>
      <c r="Q2069" s="6" t="s">
        <v>25</v>
      </c>
    </row>
    <row r="2070" spans="1:17" x14ac:dyDescent="0.25">
      <c r="A2070" s="6" t="s">
        <v>294</v>
      </c>
      <c r="B2070" s="7" t="s">
        <v>185</v>
      </c>
      <c r="C2070" s="7" t="s">
        <v>295</v>
      </c>
      <c r="D2070" s="7" t="s">
        <v>296</v>
      </c>
      <c r="E2070" s="6" t="s">
        <v>2717</v>
      </c>
      <c r="F2070" s="6" t="s">
        <v>22</v>
      </c>
      <c r="G2070" s="6" t="s">
        <v>297</v>
      </c>
      <c r="H2070" s="6" t="s">
        <v>24</v>
      </c>
      <c r="I2070" s="8">
        <v>46</v>
      </c>
      <c r="J2070" s="8">
        <v>10068480</v>
      </c>
      <c r="K2070" s="8">
        <v>0</v>
      </c>
      <c r="L2070" s="8">
        <v>0</v>
      </c>
      <c r="M2070" s="8">
        <v>-46</v>
      </c>
      <c r="N2070" s="8">
        <v>-10068480</v>
      </c>
      <c r="O2070" s="8">
        <v>0</v>
      </c>
      <c r="P2070" s="8">
        <v>0</v>
      </c>
      <c r="Q2070" s="6" t="s">
        <v>25</v>
      </c>
    </row>
    <row r="2071" spans="1:17" x14ac:dyDescent="0.25">
      <c r="A2071" s="6" t="s">
        <v>1048</v>
      </c>
      <c r="B2071" s="7" t="s">
        <v>185</v>
      </c>
      <c r="C2071" s="7" t="s">
        <v>295</v>
      </c>
      <c r="D2071" s="7" t="s">
        <v>296</v>
      </c>
      <c r="E2071" s="6" t="s">
        <v>2717</v>
      </c>
      <c r="F2071" s="6" t="s">
        <v>22</v>
      </c>
      <c r="G2071" s="6" t="s">
        <v>1049</v>
      </c>
      <c r="H2071" s="6" t="s">
        <v>24</v>
      </c>
      <c r="I2071" s="8">
        <v>8</v>
      </c>
      <c r="J2071" s="8">
        <v>1751040</v>
      </c>
      <c r="K2071" s="8">
        <v>0</v>
      </c>
      <c r="L2071" s="8">
        <v>0</v>
      </c>
      <c r="M2071" s="8">
        <v>-8</v>
      </c>
      <c r="N2071" s="8">
        <v>-1751040</v>
      </c>
      <c r="O2071" s="8">
        <v>0</v>
      </c>
      <c r="P2071" s="8">
        <v>0</v>
      </c>
      <c r="Q2071" s="6" t="s">
        <v>25</v>
      </c>
    </row>
    <row r="2072" spans="1:17" x14ac:dyDescent="0.25">
      <c r="A2072" s="6" t="s">
        <v>430</v>
      </c>
      <c r="B2072" s="7" t="s">
        <v>185</v>
      </c>
      <c r="C2072" s="7" t="s">
        <v>295</v>
      </c>
      <c r="D2072" s="7" t="s">
        <v>296</v>
      </c>
      <c r="E2072" s="6" t="s">
        <v>2717</v>
      </c>
      <c r="F2072" s="6" t="s">
        <v>22</v>
      </c>
      <c r="G2072" s="6" t="s">
        <v>431</v>
      </c>
      <c r="H2072" s="6" t="s">
        <v>24</v>
      </c>
      <c r="I2072" s="8">
        <v>40</v>
      </c>
      <c r="J2072" s="8">
        <v>7400000</v>
      </c>
      <c r="K2072" s="8">
        <v>0</v>
      </c>
      <c r="L2072" s="8">
        <v>0</v>
      </c>
      <c r="M2072" s="8">
        <v>-40</v>
      </c>
      <c r="N2072" s="8">
        <v>-7400000</v>
      </c>
      <c r="O2072" s="8">
        <v>0</v>
      </c>
      <c r="P2072" s="8">
        <v>0</v>
      </c>
      <c r="Q2072" s="6" t="s">
        <v>25</v>
      </c>
    </row>
    <row r="2073" spans="1:17" x14ac:dyDescent="0.25">
      <c r="A2073" s="6" t="s">
        <v>1162</v>
      </c>
      <c r="B2073" s="7" t="s">
        <v>185</v>
      </c>
      <c r="C2073" s="7" t="s">
        <v>295</v>
      </c>
      <c r="D2073" s="7" t="s">
        <v>296</v>
      </c>
      <c r="E2073" s="6" t="s">
        <v>2717</v>
      </c>
      <c r="F2073" s="6" t="s">
        <v>22</v>
      </c>
      <c r="G2073" s="6" t="s">
        <v>1163</v>
      </c>
      <c r="H2073" s="6" t="s">
        <v>24</v>
      </c>
      <c r="I2073" s="8">
        <v>8</v>
      </c>
      <c r="J2073" s="8">
        <v>1488208</v>
      </c>
      <c r="K2073" s="8">
        <v>0</v>
      </c>
      <c r="L2073" s="8">
        <v>0</v>
      </c>
      <c r="M2073" s="8">
        <v>-8</v>
      </c>
      <c r="N2073" s="8">
        <v>-1488208</v>
      </c>
      <c r="O2073" s="8">
        <v>0</v>
      </c>
      <c r="P2073" s="8">
        <v>0</v>
      </c>
      <c r="Q2073" s="6" t="s">
        <v>25</v>
      </c>
    </row>
    <row r="2074" spans="1:17" x14ac:dyDescent="0.25">
      <c r="A2074" s="6" t="s">
        <v>1297</v>
      </c>
      <c r="B2074" s="7" t="s">
        <v>185</v>
      </c>
      <c r="C2074" s="7" t="s">
        <v>1151</v>
      </c>
      <c r="D2074" s="7" t="s">
        <v>1298</v>
      </c>
      <c r="E2074" s="6" t="s">
        <v>2717</v>
      </c>
      <c r="F2074" s="6" t="s">
        <v>22</v>
      </c>
      <c r="G2074" s="6" t="s">
        <v>1299</v>
      </c>
      <c r="H2074" s="6" t="s">
        <v>24</v>
      </c>
      <c r="I2074" s="8">
        <v>4</v>
      </c>
      <c r="J2074" s="8">
        <v>1128000</v>
      </c>
      <c r="K2074" s="8">
        <v>0</v>
      </c>
      <c r="L2074" s="8">
        <v>0</v>
      </c>
      <c r="M2074" s="8">
        <v>-4</v>
      </c>
      <c r="N2074" s="8">
        <v>-1128000</v>
      </c>
      <c r="O2074" s="8">
        <v>0</v>
      </c>
      <c r="P2074" s="8">
        <v>0</v>
      </c>
      <c r="Q2074" s="6" t="s">
        <v>34</v>
      </c>
    </row>
    <row r="2075" spans="1:17" x14ac:dyDescent="0.25">
      <c r="A2075" s="6" t="s">
        <v>1150</v>
      </c>
      <c r="B2075" s="7" t="s">
        <v>185</v>
      </c>
      <c r="C2075" s="7" t="s">
        <v>1151</v>
      </c>
      <c r="D2075" s="7" t="s">
        <v>20</v>
      </c>
      <c r="E2075" s="6" t="s">
        <v>2717</v>
      </c>
      <c r="F2075" s="6" t="s">
        <v>22</v>
      </c>
      <c r="G2075" s="6" t="s">
        <v>1152</v>
      </c>
      <c r="H2075" s="6" t="s">
        <v>24</v>
      </c>
      <c r="I2075" s="8">
        <v>7</v>
      </c>
      <c r="J2075" s="8">
        <v>1505000</v>
      </c>
      <c r="K2075" s="8">
        <v>0</v>
      </c>
      <c r="L2075" s="8">
        <v>0</v>
      </c>
      <c r="M2075" s="8">
        <v>-7</v>
      </c>
      <c r="N2075" s="8">
        <v>-1505000</v>
      </c>
      <c r="O2075" s="8">
        <v>0</v>
      </c>
      <c r="P2075" s="8">
        <v>0</v>
      </c>
      <c r="Q2075" s="6" t="s">
        <v>34</v>
      </c>
    </row>
    <row r="2076" spans="1:17" x14ac:dyDescent="0.25">
      <c r="A2076" s="6" t="s">
        <v>1277</v>
      </c>
      <c r="B2076" s="7" t="s">
        <v>185</v>
      </c>
      <c r="C2076" s="7" t="s">
        <v>1151</v>
      </c>
      <c r="D2076" s="7" t="s">
        <v>237</v>
      </c>
      <c r="E2076" s="6" t="s">
        <v>2717</v>
      </c>
      <c r="F2076" s="6" t="s">
        <v>22</v>
      </c>
      <c r="G2076" s="6" t="s">
        <v>1278</v>
      </c>
      <c r="H2076" s="6" t="s">
        <v>24</v>
      </c>
      <c r="I2076" s="8">
        <v>93</v>
      </c>
      <c r="J2076" s="8">
        <v>1162500</v>
      </c>
      <c r="K2076" s="8">
        <v>0</v>
      </c>
      <c r="L2076" s="8">
        <v>0</v>
      </c>
      <c r="M2076" s="8">
        <v>-93</v>
      </c>
      <c r="N2076" s="8">
        <v>-1162500</v>
      </c>
      <c r="O2076" s="8">
        <v>0</v>
      </c>
      <c r="P2076" s="8">
        <v>0</v>
      </c>
      <c r="Q2076" s="6" t="s">
        <v>34</v>
      </c>
    </row>
    <row r="2077" spans="1:17" x14ac:dyDescent="0.25">
      <c r="A2077" s="6" t="s">
        <v>640</v>
      </c>
      <c r="B2077" s="7" t="s">
        <v>185</v>
      </c>
      <c r="C2077" s="7" t="s">
        <v>186</v>
      </c>
      <c r="D2077" s="7" t="s">
        <v>93</v>
      </c>
      <c r="E2077" s="6" t="s">
        <v>2717</v>
      </c>
      <c r="F2077" s="6" t="s">
        <v>22</v>
      </c>
      <c r="G2077" s="6" t="s">
        <v>641</v>
      </c>
      <c r="H2077" s="6" t="s">
        <v>24</v>
      </c>
      <c r="I2077" s="8">
        <v>73</v>
      </c>
      <c r="J2077" s="8">
        <v>4380000</v>
      </c>
      <c r="K2077" s="8">
        <v>0</v>
      </c>
      <c r="L2077" s="8">
        <v>0</v>
      </c>
      <c r="M2077" s="8">
        <v>-73</v>
      </c>
      <c r="N2077" s="8">
        <v>-4380000</v>
      </c>
      <c r="O2077" s="8">
        <v>0</v>
      </c>
      <c r="P2077" s="8">
        <v>0</v>
      </c>
      <c r="Q2077" s="6" t="s">
        <v>34</v>
      </c>
    </row>
    <row r="2078" spans="1:17" x14ac:dyDescent="0.25">
      <c r="A2078" s="6" t="s">
        <v>288</v>
      </c>
      <c r="B2078" s="7" t="s">
        <v>185</v>
      </c>
      <c r="C2078" s="7" t="s">
        <v>186</v>
      </c>
      <c r="D2078" s="7" t="s">
        <v>93</v>
      </c>
      <c r="E2078" s="6" t="s">
        <v>2717</v>
      </c>
      <c r="F2078" s="6" t="s">
        <v>22</v>
      </c>
      <c r="G2078" s="6" t="s">
        <v>289</v>
      </c>
      <c r="H2078" s="6" t="s">
        <v>24</v>
      </c>
      <c r="I2078" s="8">
        <v>74</v>
      </c>
      <c r="J2078" s="8">
        <v>11840000</v>
      </c>
      <c r="K2078" s="8">
        <v>0</v>
      </c>
      <c r="L2078" s="8">
        <v>0</v>
      </c>
      <c r="M2078" s="8">
        <v>-74</v>
      </c>
      <c r="N2078" s="8">
        <v>-11840000</v>
      </c>
      <c r="O2078" s="8">
        <v>0</v>
      </c>
      <c r="P2078" s="8">
        <v>0</v>
      </c>
      <c r="Q2078" s="6" t="s">
        <v>34</v>
      </c>
    </row>
    <row r="2079" spans="1:17" x14ac:dyDescent="0.25">
      <c r="A2079" s="6" t="s">
        <v>184</v>
      </c>
      <c r="B2079" s="7" t="s">
        <v>185</v>
      </c>
      <c r="C2079" s="7" t="s">
        <v>186</v>
      </c>
      <c r="D2079" s="7" t="s">
        <v>93</v>
      </c>
      <c r="E2079" s="6" t="s">
        <v>2717</v>
      </c>
      <c r="F2079" s="6" t="s">
        <v>22</v>
      </c>
      <c r="G2079" s="6" t="s">
        <v>187</v>
      </c>
      <c r="H2079" s="6" t="s">
        <v>24</v>
      </c>
      <c r="I2079" s="8">
        <v>93</v>
      </c>
      <c r="J2079" s="8">
        <v>15236625</v>
      </c>
      <c r="K2079" s="8">
        <v>0</v>
      </c>
      <c r="L2079" s="8">
        <v>0</v>
      </c>
      <c r="M2079" s="8">
        <v>-93</v>
      </c>
      <c r="N2079" s="8">
        <v>-15236625</v>
      </c>
      <c r="O2079" s="8">
        <v>0</v>
      </c>
      <c r="P2079" s="8">
        <v>0</v>
      </c>
      <c r="Q2079" s="6" t="s">
        <v>34</v>
      </c>
    </row>
    <row r="2080" spans="1:17" x14ac:dyDescent="0.25">
      <c r="A2080" s="6" t="s">
        <v>317</v>
      </c>
      <c r="B2080" s="7" t="s">
        <v>185</v>
      </c>
      <c r="C2080" s="7" t="s">
        <v>186</v>
      </c>
      <c r="D2080" s="7" t="s">
        <v>93</v>
      </c>
      <c r="E2080" s="6" t="s">
        <v>2717</v>
      </c>
      <c r="F2080" s="6" t="s">
        <v>22</v>
      </c>
      <c r="G2080" s="6" t="s">
        <v>318</v>
      </c>
      <c r="H2080" s="6" t="s">
        <v>24</v>
      </c>
      <c r="I2080" s="8">
        <v>129</v>
      </c>
      <c r="J2080" s="8">
        <v>9675000</v>
      </c>
      <c r="K2080" s="8">
        <v>0</v>
      </c>
      <c r="L2080" s="8">
        <v>0</v>
      </c>
      <c r="M2080" s="8">
        <v>-129</v>
      </c>
      <c r="N2080" s="8">
        <v>-9675000</v>
      </c>
      <c r="O2080" s="8">
        <v>0</v>
      </c>
      <c r="P2080" s="8">
        <v>0</v>
      </c>
      <c r="Q2080" s="6" t="s">
        <v>34</v>
      </c>
    </row>
    <row r="2081" spans="2:16" x14ac:dyDescent="0.25">
      <c r="I2081" s="10"/>
      <c r="J2081" s="10">
        <f>SUM(J2:J2080)</f>
        <v>4795775203</v>
      </c>
      <c r="K2081" s="10"/>
      <c r="L2081" s="10">
        <f>SUM(L2:L2080)</f>
        <v>5942823597</v>
      </c>
      <c r="M2081" s="10"/>
      <c r="N2081" s="10">
        <f>SUM(N2:N2080)</f>
        <v>-6350139766</v>
      </c>
      <c r="O2081" s="10"/>
      <c r="P2081" s="10">
        <v>4388459034</v>
      </c>
    </row>
    <row r="2086" spans="2:16" x14ac:dyDescent="0.25">
      <c r="B2086" s="5" t="s">
        <v>4682</v>
      </c>
    </row>
    <row r="2087" spans="2:16" x14ac:dyDescent="0.25">
      <c r="B2087" s="5" t="s">
        <v>4680</v>
      </c>
    </row>
    <row r="2088" spans="2:16" x14ac:dyDescent="0.25">
      <c r="B2088" s="5" t="s">
        <v>4683</v>
      </c>
    </row>
    <row r="2089" spans="2:16" x14ac:dyDescent="0.25">
      <c r="B2089" s="5" t="s">
        <v>4684</v>
      </c>
    </row>
    <row r="2090" spans="2:16" x14ac:dyDescent="0.25">
      <c r="B2090" s="5" t="s">
        <v>4685</v>
      </c>
    </row>
    <row r="2091" spans="2:16" x14ac:dyDescent="0.25">
      <c r="B2091" s="5" t="s">
        <v>4676</v>
      </c>
    </row>
    <row r="2092" spans="2:16" x14ac:dyDescent="0.25">
      <c r="B2092" s="5" t="s">
        <v>4675</v>
      </c>
    </row>
    <row r="2093" spans="2:16" x14ac:dyDescent="0.25">
      <c r="B2093" s="5" t="s">
        <v>4674</v>
      </c>
    </row>
    <row r="2094" spans="2:16" x14ac:dyDescent="0.25">
      <c r="B2094" s="5" t="s">
        <v>4686</v>
      </c>
    </row>
    <row r="2095" spans="2:16" x14ac:dyDescent="0.25">
      <c r="B2095" s="5" t="s">
        <v>4687</v>
      </c>
    </row>
    <row r="2096" spans="2:16" x14ac:dyDescent="0.25">
      <c r="B2096" s="5" t="s">
        <v>4671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AB752B-6C99-44BE-951C-E0FDF300ADEF}">
  <dimension ref="A1:R1712"/>
  <sheetViews>
    <sheetView topLeftCell="A1697" zoomScale="85" zoomScaleNormal="85" workbookViewId="0">
      <selection activeCell="N1713" sqref="N1713"/>
    </sheetView>
  </sheetViews>
  <sheetFormatPr defaultColWidth="9.109375" defaultRowHeight="13.2" x14ac:dyDescent="0.25"/>
  <cols>
    <col min="1" max="1" width="21.109375" style="5" bestFit="1" customWidth="1"/>
    <col min="2" max="2" width="7.88671875" style="5" bestFit="1" customWidth="1"/>
    <col min="3" max="3" width="5.44140625" style="5" bestFit="1" customWidth="1"/>
    <col min="4" max="4" width="5.88671875" style="5" bestFit="1" customWidth="1"/>
    <col min="5" max="5" width="8.88671875" style="5" bestFit="1" customWidth="1"/>
    <col min="6" max="6" width="6" style="5" bestFit="1" customWidth="1"/>
    <col min="7" max="7" width="48.5546875" style="5" bestFit="1" customWidth="1"/>
    <col min="8" max="8" width="9.109375" style="5"/>
    <col min="9" max="9" width="8.88671875" style="5" bestFit="1" customWidth="1"/>
    <col min="10" max="10" width="12.33203125" style="5" bestFit="1" customWidth="1"/>
    <col min="11" max="11" width="8" style="5" bestFit="1" customWidth="1"/>
    <col min="12" max="12" width="12.88671875" style="5" bestFit="1" customWidth="1"/>
    <col min="13" max="13" width="8" style="5" bestFit="1" customWidth="1"/>
    <col min="14" max="14" width="16.88671875" style="5" bestFit="1" customWidth="1"/>
    <col min="15" max="15" width="8.88671875" style="5" bestFit="1" customWidth="1"/>
    <col min="16" max="16" width="14" style="5" bestFit="1" customWidth="1"/>
    <col min="17" max="17" width="9" style="5" bestFit="1" customWidth="1"/>
    <col min="18" max="18" width="11.88671875" style="5" bestFit="1" customWidth="1"/>
    <col min="19" max="16384" width="9.109375" style="5"/>
  </cols>
  <sheetData>
    <row r="1" spans="1:18" ht="52.8" x14ac:dyDescent="0.25">
      <c r="A1" s="11" t="s">
        <v>0</v>
      </c>
      <c r="B1" s="12" t="s">
        <v>1</v>
      </c>
      <c r="C1" s="12" t="s">
        <v>2</v>
      </c>
      <c r="D1" s="12" t="s">
        <v>3</v>
      </c>
      <c r="E1" s="13" t="s">
        <v>4</v>
      </c>
      <c r="F1" s="11" t="s">
        <v>5</v>
      </c>
      <c r="G1" s="11" t="s">
        <v>6</v>
      </c>
      <c r="H1" s="13" t="s">
        <v>7</v>
      </c>
      <c r="I1" s="14" t="s">
        <v>8</v>
      </c>
      <c r="J1" s="14" t="s">
        <v>9</v>
      </c>
      <c r="K1" s="14" t="s">
        <v>10</v>
      </c>
      <c r="L1" s="14" t="s">
        <v>11</v>
      </c>
      <c r="M1" s="14" t="s">
        <v>12</v>
      </c>
      <c r="N1" s="14" t="s">
        <v>13</v>
      </c>
      <c r="O1" s="14" t="s">
        <v>14</v>
      </c>
      <c r="P1" s="14" t="s">
        <v>15</v>
      </c>
      <c r="Q1" s="15" t="s">
        <v>2806</v>
      </c>
      <c r="R1" s="16" t="s">
        <v>2807</v>
      </c>
    </row>
    <row r="2" spans="1:18" x14ac:dyDescent="0.25">
      <c r="A2" s="6" t="s">
        <v>17</v>
      </c>
      <c r="B2" s="7" t="s">
        <v>18</v>
      </c>
      <c r="C2" s="7" t="s">
        <v>19</v>
      </c>
      <c r="D2" s="7" t="s">
        <v>20</v>
      </c>
      <c r="E2" s="6" t="s">
        <v>21</v>
      </c>
      <c r="F2" s="6" t="s">
        <v>22</v>
      </c>
      <c r="G2" s="6" t="s">
        <v>23</v>
      </c>
      <c r="H2" s="6" t="s">
        <v>24</v>
      </c>
      <c r="I2" s="8">
        <v>1253</v>
      </c>
      <c r="J2" s="8">
        <v>125300000</v>
      </c>
      <c r="K2" s="8">
        <v>0</v>
      </c>
      <c r="L2" s="8">
        <v>0</v>
      </c>
      <c r="M2" s="8">
        <v>0</v>
      </c>
      <c r="N2" s="8">
        <v>0</v>
      </c>
      <c r="O2" s="8">
        <v>1253</v>
      </c>
      <c r="P2" s="8">
        <v>125300000</v>
      </c>
      <c r="Q2" s="17" t="s">
        <v>25</v>
      </c>
      <c r="R2" s="18">
        <v>0</v>
      </c>
    </row>
    <row r="3" spans="1:18" x14ac:dyDescent="0.25">
      <c r="A3" s="6" t="s">
        <v>26</v>
      </c>
      <c r="B3" s="7" t="s">
        <v>18</v>
      </c>
      <c r="C3" s="7" t="s">
        <v>27</v>
      </c>
      <c r="D3" s="7" t="s">
        <v>28</v>
      </c>
      <c r="E3" s="6" t="s">
        <v>21</v>
      </c>
      <c r="F3" s="6" t="s">
        <v>22</v>
      </c>
      <c r="G3" s="6" t="s">
        <v>29</v>
      </c>
      <c r="H3" s="6" t="s">
        <v>30</v>
      </c>
      <c r="I3" s="8">
        <v>12705.5</v>
      </c>
      <c r="J3" s="8">
        <v>92559567</v>
      </c>
      <c r="K3" s="8">
        <v>0</v>
      </c>
      <c r="L3" s="8">
        <v>0</v>
      </c>
      <c r="M3" s="8">
        <v>-50</v>
      </c>
      <c r="N3" s="8">
        <v>-364250</v>
      </c>
      <c r="O3" s="8">
        <v>12655.5</v>
      </c>
      <c r="P3" s="8">
        <v>92195317</v>
      </c>
      <c r="Q3" s="17" t="s">
        <v>25</v>
      </c>
      <c r="R3" s="18">
        <v>-364250</v>
      </c>
    </row>
    <row r="4" spans="1:18" x14ac:dyDescent="0.25">
      <c r="A4" s="6" t="s">
        <v>31</v>
      </c>
      <c r="B4" s="7" t="s">
        <v>18</v>
      </c>
      <c r="C4" s="7" t="s">
        <v>19</v>
      </c>
      <c r="D4" s="7" t="s">
        <v>32</v>
      </c>
      <c r="E4" s="6" t="s">
        <v>2717</v>
      </c>
      <c r="F4" s="6" t="s">
        <v>22</v>
      </c>
      <c r="G4" s="6" t="s">
        <v>33</v>
      </c>
      <c r="H4" s="6" t="s">
        <v>24</v>
      </c>
      <c r="I4" s="8">
        <v>102</v>
      </c>
      <c r="J4" s="8">
        <v>87134606</v>
      </c>
      <c r="K4" s="8">
        <v>0</v>
      </c>
      <c r="L4" s="8">
        <v>0</v>
      </c>
      <c r="M4" s="8">
        <v>0</v>
      </c>
      <c r="N4" s="8">
        <v>0</v>
      </c>
      <c r="O4" s="8">
        <v>102</v>
      </c>
      <c r="P4" s="8">
        <v>87134606</v>
      </c>
      <c r="Q4" s="17" t="s">
        <v>34</v>
      </c>
      <c r="R4" s="18">
        <v>0</v>
      </c>
    </row>
    <row r="5" spans="1:18" x14ac:dyDescent="0.25">
      <c r="A5" s="6" t="s">
        <v>42</v>
      </c>
      <c r="B5" s="7" t="s">
        <v>18</v>
      </c>
      <c r="C5" s="7" t="s">
        <v>43</v>
      </c>
      <c r="D5" s="7" t="s">
        <v>44</v>
      </c>
      <c r="E5" s="6" t="s">
        <v>2717</v>
      </c>
      <c r="F5" s="6" t="s">
        <v>40</v>
      </c>
      <c r="G5" s="6" t="s">
        <v>45</v>
      </c>
      <c r="H5" s="6" t="s">
        <v>24</v>
      </c>
      <c r="I5" s="8">
        <v>248</v>
      </c>
      <c r="J5" s="8">
        <v>59041360</v>
      </c>
      <c r="K5" s="8">
        <v>0</v>
      </c>
      <c r="L5" s="8">
        <v>0</v>
      </c>
      <c r="M5" s="8">
        <v>0</v>
      </c>
      <c r="N5" s="8">
        <v>0</v>
      </c>
      <c r="O5" s="8">
        <v>248</v>
      </c>
      <c r="P5" s="8">
        <v>59041360</v>
      </c>
      <c r="Q5" s="17" t="s">
        <v>25</v>
      </c>
      <c r="R5" s="18">
        <v>0</v>
      </c>
    </row>
    <row r="6" spans="1:18" x14ac:dyDescent="0.25">
      <c r="A6" s="6" t="s">
        <v>46</v>
      </c>
      <c r="B6" s="7" t="s">
        <v>18</v>
      </c>
      <c r="C6" s="7" t="s">
        <v>27</v>
      </c>
      <c r="D6" s="7" t="s">
        <v>28</v>
      </c>
      <c r="E6" s="6" t="s">
        <v>21</v>
      </c>
      <c r="F6" s="6" t="s">
        <v>22</v>
      </c>
      <c r="G6" s="6" t="s">
        <v>47</v>
      </c>
      <c r="H6" s="6" t="s">
        <v>30</v>
      </c>
      <c r="I6" s="8">
        <v>8065</v>
      </c>
      <c r="J6" s="8">
        <v>58753525</v>
      </c>
      <c r="K6" s="8">
        <v>0</v>
      </c>
      <c r="L6" s="8">
        <v>0</v>
      </c>
      <c r="M6" s="8">
        <v>0</v>
      </c>
      <c r="N6" s="8">
        <v>0</v>
      </c>
      <c r="O6" s="8">
        <v>8065</v>
      </c>
      <c r="P6" s="8">
        <v>58753525</v>
      </c>
      <c r="Q6" s="17" t="s">
        <v>25</v>
      </c>
      <c r="R6" s="18">
        <v>0</v>
      </c>
    </row>
    <row r="7" spans="1:18" x14ac:dyDescent="0.25">
      <c r="A7" s="6" t="s">
        <v>48</v>
      </c>
      <c r="B7" s="7" t="s">
        <v>18</v>
      </c>
      <c r="C7" s="7" t="s">
        <v>49</v>
      </c>
      <c r="D7" s="7" t="s">
        <v>50</v>
      </c>
      <c r="E7" s="6" t="s">
        <v>51</v>
      </c>
      <c r="F7" s="6" t="s">
        <v>22</v>
      </c>
      <c r="G7" s="6" t="s">
        <v>52</v>
      </c>
      <c r="H7" s="6" t="s">
        <v>30</v>
      </c>
      <c r="I7" s="8">
        <v>5361</v>
      </c>
      <c r="J7" s="8">
        <v>90487887</v>
      </c>
      <c r="K7" s="8">
        <v>0</v>
      </c>
      <c r="L7" s="8">
        <v>0</v>
      </c>
      <c r="M7" s="8">
        <v>-2010</v>
      </c>
      <c r="N7" s="8">
        <v>-33926628</v>
      </c>
      <c r="O7" s="8">
        <v>3351</v>
      </c>
      <c r="P7" s="8">
        <v>56561259</v>
      </c>
      <c r="Q7" s="17" t="s">
        <v>25</v>
      </c>
      <c r="R7" s="18">
        <v>-33926628</v>
      </c>
    </row>
    <row r="8" spans="1:18" x14ac:dyDescent="0.25">
      <c r="A8" s="6" t="s">
        <v>35</v>
      </c>
      <c r="B8" s="7" t="s">
        <v>36</v>
      </c>
      <c r="C8" s="7" t="s">
        <v>37</v>
      </c>
      <c r="D8" s="7" t="s">
        <v>38</v>
      </c>
      <c r="E8" s="6" t="s">
        <v>930</v>
      </c>
      <c r="F8" s="6" t="s">
        <v>40</v>
      </c>
      <c r="G8" s="6" t="s">
        <v>41</v>
      </c>
      <c r="H8" s="6" t="s">
        <v>24</v>
      </c>
      <c r="I8" s="8">
        <v>1125</v>
      </c>
      <c r="J8" s="8">
        <v>85150315</v>
      </c>
      <c r="K8" s="8">
        <v>0</v>
      </c>
      <c r="L8" s="8">
        <v>37001621</v>
      </c>
      <c r="M8" s="8">
        <v>0</v>
      </c>
      <c r="N8" s="8">
        <v>-68973682</v>
      </c>
      <c r="O8" s="8">
        <v>1125</v>
      </c>
      <c r="P8" s="8">
        <v>53178254</v>
      </c>
      <c r="Q8" s="17" t="s">
        <v>25</v>
      </c>
      <c r="R8" s="18">
        <v>-31972061</v>
      </c>
    </row>
    <row r="9" spans="1:18" x14ac:dyDescent="0.25">
      <c r="A9" s="6" t="s">
        <v>53</v>
      </c>
      <c r="B9" s="7" t="s">
        <v>18</v>
      </c>
      <c r="C9" s="7" t="s">
        <v>54</v>
      </c>
      <c r="D9" s="7" t="s">
        <v>55</v>
      </c>
      <c r="E9" s="6" t="s">
        <v>51</v>
      </c>
      <c r="F9" s="6" t="s">
        <v>22</v>
      </c>
      <c r="G9" s="6" t="s">
        <v>56</v>
      </c>
      <c r="H9" s="6" t="s">
        <v>30</v>
      </c>
      <c r="I9" s="8">
        <v>905</v>
      </c>
      <c r="J9" s="8">
        <v>50589500</v>
      </c>
      <c r="K9" s="8">
        <v>0</v>
      </c>
      <c r="L9" s="8">
        <v>0</v>
      </c>
      <c r="M9" s="8">
        <v>0</v>
      </c>
      <c r="N9" s="8">
        <v>0</v>
      </c>
      <c r="O9" s="8">
        <v>905</v>
      </c>
      <c r="P9" s="8">
        <v>50589500</v>
      </c>
      <c r="Q9" s="17" t="s">
        <v>25</v>
      </c>
      <c r="R9" s="18">
        <v>0</v>
      </c>
    </row>
    <row r="10" spans="1:18" x14ac:dyDescent="0.25">
      <c r="A10" s="6" t="s">
        <v>57</v>
      </c>
      <c r="B10" s="7" t="s">
        <v>18</v>
      </c>
      <c r="C10" s="7" t="s">
        <v>19</v>
      </c>
      <c r="D10" s="7" t="s">
        <v>58</v>
      </c>
      <c r="E10" s="6" t="s">
        <v>2717</v>
      </c>
      <c r="F10" s="6" t="s">
        <v>22</v>
      </c>
      <c r="G10" s="6" t="s">
        <v>59</v>
      </c>
      <c r="H10" s="6" t="s">
        <v>24</v>
      </c>
      <c r="I10" s="8">
        <v>227</v>
      </c>
      <c r="J10" s="8">
        <v>47443000</v>
      </c>
      <c r="K10" s="8">
        <v>0</v>
      </c>
      <c r="L10" s="8">
        <v>0</v>
      </c>
      <c r="M10" s="8">
        <v>0</v>
      </c>
      <c r="N10" s="8">
        <v>0</v>
      </c>
      <c r="O10" s="8">
        <v>227</v>
      </c>
      <c r="P10" s="8">
        <v>47443000</v>
      </c>
      <c r="Q10" s="17" t="s">
        <v>25</v>
      </c>
      <c r="R10" s="18">
        <v>0</v>
      </c>
    </row>
    <row r="11" spans="1:18" x14ac:dyDescent="0.25">
      <c r="A11" s="6" t="s">
        <v>63</v>
      </c>
      <c r="B11" s="7" t="s">
        <v>18</v>
      </c>
      <c r="C11" s="7" t="s">
        <v>64</v>
      </c>
      <c r="D11" s="7" t="s">
        <v>65</v>
      </c>
      <c r="E11" s="6" t="s">
        <v>2717</v>
      </c>
      <c r="F11" s="6" t="s">
        <v>22</v>
      </c>
      <c r="G11" s="6" t="s">
        <v>66</v>
      </c>
      <c r="H11" s="6" t="s">
        <v>24</v>
      </c>
      <c r="I11" s="8">
        <v>257</v>
      </c>
      <c r="J11" s="8">
        <v>37556695</v>
      </c>
      <c r="K11" s="8">
        <v>0</v>
      </c>
      <c r="L11" s="8">
        <v>0</v>
      </c>
      <c r="M11" s="8">
        <v>0</v>
      </c>
      <c r="N11" s="8">
        <v>0</v>
      </c>
      <c r="O11" s="8">
        <v>257</v>
      </c>
      <c r="P11" s="8">
        <v>37556695</v>
      </c>
      <c r="Q11" s="17" t="s">
        <v>25</v>
      </c>
      <c r="R11" s="18">
        <v>0</v>
      </c>
    </row>
    <row r="12" spans="1:18" x14ac:dyDescent="0.25">
      <c r="A12" s="6" t="s">
        <v>67</v>
      </c>
      <c r="B12" s="7" t="s">
        <v>18</v>
      </c>
      <c r="C12" s="7" t="s">
        <v>68</v>
      </c>
      <c r="D12" s="7" t="s">
        <v>69</v>
      </c>
      <c r="E12" s="6" t="s">
        <v>2717</v>
      </c>
      <c r="F12" s="6" t="s">
        <v>22</v>
      </c>
      <c r="G12" s="6" t="s">
        <v>70</v>
      </c>
      <c r="H12" s="6" t="s">
        <v>24</v>
      </c>
      <c r="I12" s="8">
        <v>729</v>
      </c>
      <c r="J12" s="8">
        <v>35678135</v>
      </c>
      <c r="K12" s="8">
        <v>0</v>
      </c>
      <c r="L12" s="8">
        <v>0</v>
      </c>
      <c r="M12" s="8">
        <v>0</v>
      </c>
      <c r="N12" s="8">
        <v>0</v>
      </c>
      <c r="O12" s="8">
        <v>729</v>
      </c>
      <c r="P12" s="8">
        <v>35678135</v>
      </c>
      <c r="Q12" s="17" t="s">
        <v>25</v>
      </c>
      <c r="R12" s="18">
        <v>0</v>
      </c>
    </row>
    <row r="13" spans="1:18" x14ac:dyDescent="0.25">
      <c r="A13" s="6" t="s">
        <v>71</v>
      </c>
      <c r="B13" s="7" t="s">
        <v>36</v>
      </c>
      <c r="C13" s="7" t="s">
        <v>72</v>
      </c>
      <c r="D13" s="7" t="s">
        <v>73</v>
      </c>
      <c r="E13" s="6" t="s">
        <v>74</v>
      </c>
      <c r="F13" s="6" t="s">
        <v>40</v>
      </c>
      <c r="G13" s="6" t="s">
        <v>75</v>
      </c>
      <c r="H13" s="6" t="s">
        <v>24</v>
      </c>
      <c r="I13" s="8">
        <v>46</v>
      </c>
      <c r="J13" s="8">
        <v>22045459</v>
      </c>
      <c r="K13" s="8">
        <v>23</v>
      </c>
      <c r="L13" s="8">
        <v>35517680</v>
      </c>
      <c r="M13" s="8">
        <v>0</v>
      </c>
      <c r="N13" s="8">
        <v>-24494951</v>
      </c>
      <c r="O13" s="8">
        <v>69</v>
      </c>
      <c r="P13" s="8">
        <v>33068188</v>
      </c>
      <c r="Q13" s="17" t="s">
        <v>25</v>
      </c>
      <c r="R13" s="18">
        <v>11022729</v>
      </c>
    </row>
    <row r="14" spans="1:18" x14ac:dyDescent="0.25">
      <c r="A14" s="6" t="s">
        <v>60</v>
      </c>
      <c r="B14" s="7" t="s">
        <v>18</v>
      </c>
      <c r="C14" s="7" t="s">
        <v>19</v>
      </c>
      <c r="D14" s="7" t="s">
        <v>61</v>
      </c>
      <c r="E14" s="6" t="s">
        <v>21</v>
      </c>
      <c r="F14" s="6" t="s">
        <v>22</v>
      </c>
      <c r="G14" s="6" t="s">
        <v>62</v>
      </c>
      <c r="H14" s="6" t="s">
        <v>24</v>
      </c>
      <c r="I14" s="8">
        <v>183</v>
      </c>
      <c r="J14" s="8">
        <v>32972940</v>
      </c>
      <c r="K14" s="8">
        <v>0</v>
      </c>
      <c r="L14" s="8">
        <v>0</v>
      </c>
      <c r="M14" s="8">
        <v>0</v>
      </c>
      <c r="N14" s="8">
        <v>0</v>
      </c>
      <c r="O14" s="8">
        <v>183</v>
      </c>
      <c r="P14" s="8">
        <v>32972940</v>
      </c>
      <c r="Q14" s="17" t="s">
        <v>25</v>
      </c>
      <c r="R14" s="18">
        <v>0</v>
      </c>
    </row>
    <row r="15" spans="1:18" x14ac:dyDescent="0.25">
      <c r="A15" s="6" t="s">
        <v>76</v>
      </c>
      <c r="B15" s="7" t="s">
        <v>18</v>
      </c>
      <c r="C15" s="7" t="s">
        <v>77</v>
      </c>
      <c r="D15" s="7" t="s">
        <v>78</v>
      </c>
      <c r="E15" s="6" t="s">
        <v>21</v>
      </c>
      <c r="F15" s="6" t="s">
        <v>22</v>
      </c>
      <c r="G15" s="6" t="s">
        <v>79</v>
      </c>
      <c r="H15" s="6" t="s">
        <v>24</v>
      </c>
      <c r="I15" s="8">
        <v>1259</v>
      </c>
      <c r="J15" s="8">
        <v>30482559</v>
      </c>
      <c r="K15" s="8">
        <v>0</v>
      </c>
      <c r="L15" s="8">
        <v>0</v>
      </c>
      <c r="M15" s="8">
        <v>0</v>
      </c>
      <c r="N15" s="8">
        <v>0</v>
      </c>
      <c r="O15" s="8">
        <v>1259</v>
      </c>
      <c r="P15" s="8">
        <v>30482559</v>
      </c>
      <c r="Q15" s="17" t="s">
        <v>25</v>
      </c>
      <c r="R15" s="18">
        <v>0</v>
      </c>
    </row>
    <row r="16" spans="1:18" x14ac:dyDescent="0.25">
      <c r="A16" s="6" t="s">
        <v>84</v>
      </c>
      <c r="B16" s="7" t="s">
        <v>18</v>
      </c>
      <c r="C16" s="7" t="s">
        <v>85</v>
      </c>
      <c r="D16" s="7" t="s">
        <v>86</v>
      </c>
      <c r="E16" s="6" t="s">
        <v>21</v>
      </c>
      <c r="F16" s="6" t="s">
        <v>22</v>
      </c>
      <c r="G16" s="6" t="s">
        <v>87</v>
      </c>
      <c r="H16" s="6" t="s">
        <v>24</v>
      </c>
      <c r="I16" s="8">
        <v>6219</v>
      </c>
      <c r="J16" s="8">
        <v>29764134</v>
      </c>
      <c r="K16" s="8">
        <v>0</v>
      </c>
      <c r="L16" s="8">
        <v>0</v>
      </c>
      <c r="M16" s="8">
        <v>0</v>
      </c>
      <c r="N16" s="8">
        <v>0</v>
      </c>
      <c r="O16" s="8">
        <v>6219</v>
      </c>
      <c r="P16" s="8">
        <v>29764134</v>
      </c>
      <c r="Q16" s="17" t="s">
        <v>25</v>
      </c>
      <c r="R16" s="18">
        <v>0</v>
      </c>
    </row>
    <row r="17" spans="1:18" x14ac:dyDescent="0.25">
      <c r="A17" s="6" t="s">
        <v>80</v>
      </c>
      <c r="B17" s="7" t="s">
        <v>18</v>
      </c>
      <c r="C17" s="7" t="s">
        <v>81</v>
      </c>
      <c r="D17" s="7" t="s">
        <v>82</v>
      </c>
      <c r="E17" s="6" t="s">
        <v>51</v>
      </c>
      <c r="F17" s="6" t="s">
        <v>40</v>
      </c>
      <c r="G17" s="6" t="s">
        <v>83</v>
      </c>
      <c r="H17" s="6" t="s">
        <v>24</v>
      </c>
      <c r="I17" s="8">
        <v>112</v>
      </c>
      <c r="J17" s="8">
        <v>28697088</v>
      </c>
      <c r="K17" s="8">
        <v>0</v>
      </c>
      <c r="L17" s="8">
        <v>0</v>
      </c>
      <c r="M17" s="8">
        <v>0</v>
      </c>
      <c r="N17" s="8">
        <v>0</v>
      </c>
      <c r="O17" s="8">
        <v>112</v>
      </c>
      <c r="P17" s="8">
        <v>28697088</v>
      </c>
      <c r="Q17" s="17" t="s">
        <v>25</v>
      </c>
      <c r="R17" s="18">
        <v>0</v>
      </c>
    </row>
    <row r="18" spans="1:18" x14ac:dyDescent="0.25">
      <c r="A18" s="6" t="s">
        <v>88</v>
      </c>
      <c r="B18" s="7" t="s">
        <v>18</v>
      </c>
      <c r="C18" s="7" t="s">
        <v>81</v>
      </c>
      <c r="D18" s="7" t="s">
        <v>89</v>
      </c>
      <c r="E18" s="6" t="s">
        <v>2717</v>
      </c>
      <c r="F18" s="6" t="s">
        <v>22</v>
      </c>
      <c r="G18" s="6" t="s">
        <v>90</v>
      </c>
      <c r="H18" s="6" t="s">
        <v>30</v>
      </c>
      <c r="I18" s="8">
        <v>695</v>
      </c>
      <c r="J18" s="8">
        <v>28431818</v>
      </c>
      <c r="K18" s="8">
        <v>0</v>
      </c>
      <c r="L18" s="8">
        <v>0</v>
      </c>
      <c r="M18" s="8">
        <v>0</v>
      </c>
      <c r="N18" s="8">
        <v>0</v>
      </c>
      <c r="O18" s="8">
        <v>695</v>
      </c>
      <c r="P18" s="8">
        <v>28431818</v>
      </c>
      <c r="Q18" s="17" t="s">
        <v>25</v>
      </c>
      <c r="R18" s="18">
        <v>0</v>
      </c>
    </row>
    <row r="19" spans="1:18" x14ac:dyDescent="0.25">
      <c r="A19" s="6" t="s">
        <v>91</v>
      </c>
      <c r="B19" s="7" t="s">
        <v>18</v>
      </c>
      <c r="C19" s="7" t="s">
        <v>92</v>
      </c>
      <c r="D19" s="7" t="s">
        <v>93</v>
      </c>
      <c r="E19" s="6" t="s">
        <v>2717</v>
      </c>
      <c r="F19" s="6" t="s">
        <v>22</v>
      </c>
      <c r="G19" s="6" t="s">
        <v>94</v>
      </c>
      <c r="H19" s="6" t="s">
        <v>24</v>
      </c>
      <c r="I19" s="8">
        <v>38734</v>
      </c>
      <c r="J19" s="8">
        <v>27268736</v>
      </c>
      <c r="K19" s="8">
        <v>0</v>
      </c>
      <c r="L19" s="8">
        <v>0</v>
      </c>
      <c r="M19" s="8">
        <v>0</v>
      </c>
      <c r="N19" s="8">
        <v>0</v>
      </c>
      <c r="O19" s="8">
        <v>38734</v>
      </c>
      <c r="P19" s="8">
        <v>27268736</v>
      </c>
      <c r="Q19" s="17" t="s">
        <v>25</v>
      </c>
      <c r="R19" s="18">
        <v>0</v>
      </c>
    </row>
    <row r="20" spans="1:18" x14ac:dyDescent="0.25">
      <c r="A20" s="6" t="s">
        <v>98</v>
      </c>
      <c r="B20" s="7" t="s">
        <v>18</v>
      </c>
      <c r="C20" s="7" t="s">
        <v>68</v>
      </c>
      <c r="D20" s="7" t="s">
        <v>86</v>
      </c>
      <c r="E20" s="6" t="s">
        <v>51</v>
      </c>
      <c r="F20" s="6" t="s">
        <v>40</v>
      </c>
      <c r="G20" s="6" t="s">
        <v>99</v>
      </c>
      <c r="H20" s="6" t="s">
        <v>24</v>
      </c>
      <c r="I20" s="8">
        <v>986</v>
      </c>
      <c r="J20" s="8">
        <v>25658678</v>
      </c>
      <c r="K20" s="8">
        <v>0</v>
      </c>
      <c r="L20" s="8">
        <v>0</v>
      </c>
      <c r="M20" s="8">
        <v>0</v>
      </c>
      <c r="N20" s="8">
        <v>0</v>
      </c>
      <c r="O20" s="8">
        <v>986</v>
      </c>
      <c r="P20" s="8">
        <v>25658678</v>
      </c>
      <c r="Q20" s="17" t="s">
        <v>25</v>
      </c>
      <c r="R20" s="18">
        <v>0</v>
      </c>
    </row>
    <row r="21" spans="1:18" x14ac:dyDescent="0.25">
      <c r="A21" s="6" t="s">
        <v>100</v>
      </c>
      <c r="B21" s="7" t="s">
        <v>36</v>
      </c>
      <c r="C21" s="7" t="s">
        <v>72</v>
      </c>
      <c r="D21" s="7" t="s">
        <v>73</v>
      </c>
      <c r="E21" s="6" t="s">
        <v>74</v>
      </c>
      <c r="F21" s="6" t="s">
        <v>40</v>
      </c>
      <c r="G21" s="6" t="s">
        <v>101</v>
      </c>
      <c r="H21" s="6" t="s">
        <v>24</v>
      </c>
      <c r="I21" s="8">
        <v>53</v>
      </c>
      <c r="J21" s="8">
        <v>25400202</v>
      </c>
      <c r="K21" s="8">
        <v>0</v>
      </c>
      <c r="L21" s="8">
        <v>25400205</v>
      </c>
      <c r="M21" s="8">
        <v>0</v>
      </c>
      <c r="N21" s="8">
        <v>-25400205</v>
      </c>
      <c r="O21" s="8">
        <v>53</v>
      </c>
      <c r="P21" s="8">
        <v>25400202</v>
      </c>
      <c r="Q21" s="17" t="s">
        <v>25</v>
      </c>
      <c r="R21" s="18">
        <v>0</v>
      </c>
    </row>
    <row r="22" spans="1:18" x14ac:dyDescent="0.25">
      <c r="A22" s="6" t="s">
        <v>198</v>
      </c>
      <c r="B22" s="7" t="s">
        <v>18</v>
      </c>
      <c r="C22" s="7" t="s">
        <v>64</v>
      </c>
      <c r="D22" s="7" t="s">
        <v>86</v>
      </c>
      <c r="E22" s="6" t="s">
        <v>2717</v>
      </c>
      <c r="F22" s="6" t="s">
        <v>22</v>
      </c>
      <c r="G22" s="6" t="s">
        <v>199</v>
      </c>
      <c r="H22" s="6" t="s">
        <v>24</v>
      </c>
      <c r="I22" s="8">
        <v>3730</v>
      </c>
      <c r="J22" s="8">
        <v>25013380</v>
      </c>
      <c r="K22" s="8">
        <v>0</v>
      </c>
      <c r="L22" s="8">
        <v>0</v>
      </c>
      <c r="M22" s="8">
        <v>0</v>
      </c>
      <c r="N22" s="8">
        <v>0</v>
      </c>
      <c r="O22" s="8">
        <v>3730</v>
      </c>
      <c r="P22" s="8">
        <v>25013380</v>
      </c>
      <c r="Q22" s="17" t="s">
        <v>25</v>
      </c>
      <c r="R22" s="18">
        <v>0</v>
      </c>
    </row>
    <row r="23" spans="1:18" x14ac:dyDescent="0.25">
      <c r="A23" s="6" t="s">
        <v>107</v>
      </c>
      <c r="B23" s="7" t="s">
        <v>18</v>
      </c>
      <c r="C23" s="7" t="s">
        <v>19</v>
      </c>
      <c r="D23" s="7" t="s">
        <v>69</v>
      </c>
      <c r="E23" s="6" t="s">
        <v>2717</v>
      </c>
      <c r="F23" s="6" t="s">
        <v>22</v>
      </c>
      <c r="G23" s="6" t="s">
        <v>108</v>
      </c>
      <c r="H23" s="6" t="s">
        <v>24</v>
      </c>
      <c r="I23" s="8">
        <v>246</v>
      </c>
      <c r="J23" s="8">
        <v>24477000</v>
      </c>
      <c r="K23" s="8">
        <v>0</v>
      </c>
      <c r="L23" s="8">
        <v>0</v>
      </c>
      <c r="M23" s="8">
        <v>0</v>
      </c>
      <c r="N23" s="8">
        <v>0</v>
      </c>
      <c r="O23" s="8">
        <v>246</v>
      </c>
      <c r="P23" s="8">
        <v>24477000</v>
      </c>
      <c r="Q23" s="17" t="s">
        <v>25</v>
      </c>
      <c r="R23" s="18">
        <v>0</v>
      </c>
    </row>
    <row r="24" spans="1:18" x14ac:dyDescent="0.25">
      <c r="A24" s="6" t="s">
        <v>109</v>
      </c>
      <c r="B24" s="7" t="s">
        <v>18</v>
      </c>
      <c r="C24" s="7" t="s">
        <v>110</v>
      </c>
      <c r="D24" s="7" t="s">
        <v>86</v>
      </c>
      <c r="E24" s="6" t="s">
        <v>2717</v>
      </c>
      <c r="F24" s="6" t="s">
        <v>22</v>
      </c>
      <c r="G24" s="6" t="s">
        <v>111</v>
      </c>
      <c r="H24" s="6" t="s">
        <v>24</v>
      </c>
      <c r="I24" s="8">
        <v>3514</v>
      </c>
      <c r="J24" s="8">
        <v>23150232</v>
      </c>
      <c r="K24" s="8">
        <v>0</v>
      </c>
      <c r="L24" s="8">
        <v>0</v>
      </c>
      <c r="M24" s="8">
        <v>0</v>
      </c>
      <c r="N24" s="8">
        <v>0</v>
      </c>
      <c r="O24" s="8">
        <v>3514</v>
      </c>
      <c r="P24" s="8">
        <v>23150232</v>
      </c>
      <c r="Q24" s="17" t="s">
        <v>25</v>
      </c>
      <c r="R24" s="18">
        <v>0</v>
      </c>
    </row>
    <row r="25" spans="1:18" x14ac:dyDescent="0.25">
      <c r="A25" s="6" t="s">
        <v>98</v>
      </c>
      <c r="B25" s="7" t="s">
        <v>18</v>
      </c>
      <c r="C25" s="7" t="s">
        <v>68</v>
      </c>
      <c r="D25" s="7" t="s">
        <v>86</v>
      </c>
      <c r="E25" s="6" t="s">
        <v>2717</v>
      </c>
      <c r="F25" s="6" t="s">
        <v>22</v>
      </c>
      <c r="G25" s="6" t="s">
        <v>99</v>
      </c>
      <c r="H25" s="6" t="s">
        <v>24</v>
      </c>
      <c r="I25" s="8">
        <v>883</v>
      </c>
      <c r="J25" s="8">
        <v>22978309</v>
      </c>
      <c r="K25" s="8">
        <v>0</v>
      </c>
      <c r="L25" s="8">
        <v>0</v>
      </c>
      <c r="M25" s="8">
        <v>0</v>
      </c>
      <c r="N25" s="8">
        <v>0</v>
      </c>
      <c r="O25" s="8">
        <v>883</v>
      </c>
      <c r="P25" s="8">
        <v>22978309</v>
      </c>
      <c r="Q25" s="17" t="s">
        <v>25</v>
      </c>
      <c r="R25" s="18">
        <v>0</v>
      </c>
    </row>
    <row r="26" spans="1:18" x14ac:dyDescent="0.25">
      <c r="A26" s="6" t="s">
        <v>112</v>
      </c>
      <c r="B26" s="7" t="s">
        <v>18</v>
      </c>
      <c r="C26" s="7" t="s">
        <v>64</v>
      </c>
      <c r="D26" s="7" t="s">
        <v>61</v>
      </c>
      <c r="E26" s="6" t="s">
        <v>2717</v>
      </c>
      <c r="F26" s="6" t="s">
        <v>22</v>
      </c>
      <c r="G26" s="6" t="s">
        <v>113</v>
      </c>
      <c r="H26" s="6" t="s">
        <v>24</v>
      </c>
      <c r="I26" s="8">
        <v>583</v>
      </c>
      <c r="J26" s="8">
        <v>22249609</v>
      </c>
      <c r="K26" s="8">
        <v>0</v>
      </c>
      <c r="L26" s="8">
        <v>0</v>
      </c>
      <c r="M26" s="8">
        <v>0</v>
      </c>
      <c r="N26" s="8">
        <v>0</v>
      </c>
      <c r="O26" s="8">
        <v>583</v>
      </c>
      <c r="P26" s="8">
        <v>22249609</v>
      </c>
      <c r="Q26" s="17" t="s">
        <v>25</v>
      </c>
      <c r="R26" s="18">
        <v>0</v>
      </c>
    </row>
    <row r="27" spans="1:18" x14ac:dyDescent="0.25">
      <c r="A27" s="6" t="s">
        <v>114</v>
      </c>
      <c r="B27" s="7" t="s">
        <v>18</v>
      </c>
      <c r="C27" s="7" t="s">
        <v>27</v>
      </c>
      <c r="D27" s="7" t="s">
        <v>28</v>
      </c>
      <c r="E27" s="6" t="s">
        <v>21</v>
      </c>
      <c r="F27" s="6" t="s">
        <v>22</v>
      </c>
      <c r="G27" s="6" t="s">
        <v>115</v>
      </c>
      <c r="H27" s="6" t="s">
        <v>30</v>
      </c>
      <c r="I27" s="8">
        <v>3025</v>
      </c>
      <c r="J27" s="8">
        <v>22037125</v>
      </c>
      <c r="K27" s="8">
        <v>0</v>
      </c>
      <c r="L27" s="8">
        <v>0</v>
      </c>
      <c r="M27" s="8">
        <v>0</v>
      </c>
      <c r="N27" s="8">
        <v>0</v>
      </c>
      <c r="O27" s="8">
        <v>3025</v>
      </c>
      <c r="P27" s="8">
        <v>22037125</v>
      </c>
      <c r="Q27" s="17" t="s">
        <v>25</v>
      </c>
      <c r="R27" s="18">
        <v>0</v>
      </c>
    </row>
    <row r="28" spans="1:18" x14ac:dyDescent="0.25">
      <c r="A28" s="6" t="s">
        <v>116</v>
      </c>
      <c r="B28" s="7" t="s">
        <v>18</v>
      </c>
      <c r="C28" s="7" t="s">
        <v>27</v>
      </c>
      <c r="D28" s="7" t="s">
        <v>28</v>
      </c>
      <c r="E28" s="6" t="s">
        <v>2717</v>
      </c>
      <c r="F28" s="6" t="s">
        <v>22</v>
      </c>
      <c r="G28" s="6" t="s">
        <v>117</v>
      </c>
      <c r="H28" s="6" t="s">
        <v>30</v>
      </c>
      <c r="I28" s="8">
        <v>3000</v>
      </c>
      <c r="J28" s="8">
        <v>21855000</v>
      </c>
      <c r="K28" s="8">
        <v>0</v>
      </c>
      <c r="L28" s="8">
        <v>0</v>
      </c>
      <c r="M28" s="8">
        <v>0</v>
      </c>
      <c r="N28" s="8">
        <v>0</v>
      </c>
      <c r="O28" s="8">
        <v>3000</v>
      </c>
      <c r="P28" s="8">
        <v>21855000</v>
      </c>
      <c r="Q28" s="17" t="s">
        <v>25</v>
      </c>
      <c r="R28" s="18">
        <v>0</v>
      </c>
    </row>
    <row r="29" spans="1:18" x14ac:dyDescent="0.25">
      <c r="A29" s="6" t="s">
        <v>118</v>
      </c>
      <c r="B29" s="7" t="s">
        <v>18</v>
      </c>
      <c r="C29" s="7" t="s">
        <v>27</v>
      </c>
      <c r="D29" s="7" t="s">
        <v>28</v>
      </c>
      <c r="E29" s="6" t="s">
        <v>2717</v>
      </c>
      <c r="F29" s="6" t="s">
        <v>22</v>
      </c>
      <c r="G29" s="6" t="s">
        <v>119</v>
      </c>
      <c r="H29" s="6" t="s">
        <v>30</v>
      </c>
      <c r="I29" s="8">
        <v>2917</v>
      </c>
      <c r="J29" s="8">
        <v>21250345</v>
      </c>
      <c r="K29" s="8">
        <v>0</v>
      </c>
      <c r="L29" s="8">
        <v>0</v>
      </c>
      <c r="M29" s="8">
        <v>0</v>
      </c>
      <c r="N29" s="8">
        <v>0</v>
      </c>
      <c r="O29" s="8">
        <v>2917</v>
      </c>
      <c r="P29" s="8">
        <v>21250345</v>
      </c>
      <c r="Q29" s="17" t="s">
        <v>25</v>
      </c>
      <c r="R29" s="18">
        <v>0</v>
      </c>
    </row>
    <row r="30" spans="1:18" x14ac:dyDescent="0.25">
      <c r="A30" s="6" t="s">
        <v>120</v>
      </c>
      <c r="B30" s="7" t="s">
        <v>18</v>
      </c>
      <c r="C30" s="7" t="s">
        <v>81</v>
      </c>
      <c r="D30" s="7" t="s">
        <v>93</v>
      </c>
      <c r="E30" s="6" t="s">
        <v>2717</v>
      </c>
      <c r="F30" s="6" t="s">
        <v>22</v>
      </c>
      <c r="G30" s="6" t="s">
        <v>121</v>
      </c>
      <c r="H30" s="6" t="s">
        <v>24</v>
      </c>
      <c r="I30" s="8">
        <v>26750</v>
      </c>
      <c r="J30" s="8">
        <v>20865000</v>
      </c>
      <c r="K30" s="8">
        <v>0</v>
      </c>
      <c r="L30" s="8">
        <v>0</v>
      </c>
      <c r="M30" s="8">
        <v>0</v>
      </c>
      <c r="N30" s="8">
        <v>0</v>
      </c>
      <c r="O30" s="8">
        <v>26750</v>
      </c>
      <c r="P30" s="8">
        <v>20865000</v>
      </c>
      <c r="Q30" s="17" t="s">
        <v>25</v>
      </c>
      <c r="R30" s="18">
        <v>0</v>
      </c>
    </row>
    <row r="31" spans="1:18" x14ac:dyDescent="0.25">
      <c r="A31" s="6" t="s">
        <v>124</v>
      </c>
      <c r="B31" s="7" t="s">
        <v>18</v>
      </c>
      <c r="C31" s="7" t="s">
        <v>110</v>
      </c>
      <c r="D31" s="7" t="s">
        <v>86</v>
      </c>
      <c r="E31" s="6" t="s">
        <v>21</v>
      </c>
      <c r="F31" s="6" t="s">
        <v>22</v>
      </c>
      <c r="G31" s="6" t="s">
        <v>125</v>
      </c>
      <c r="H31" s="6" t="s">
        <v>24</v>
      </c>
      <c r="I31" s="8">
        <v>2733</v>
      </c>
      <c r="J31" s="8">
        <v>20106681</v>
      </c>
      <c r="K31" s="8">
        <v>0</v>
      </c>
      <c r="L31" s="8">
        <v>0</v>
      </c>
      <c r="M31" s="8">
        <v>0</v>
      </c>
      <c r="N31" s="8">
        <v>0</v>
      </c>
      <c r="O31" s="8">
        <v>2733</v>
      </c>
      <c r="P31" s="8">
        <v>20106681</v>
      </c>
      <c r="Q31" s="17" t="s">
        <v>25</v>
      </c>
      <c r="R31" s="18">
        <v>0</v>
      </c>
    </row>
    <row r="32" spans="1:18" x14ac:dyDescent="0.25">
      <c r="A32" s="6" t="s">
        <v>122</v>
      </c>
      <c r="B32" s="7" t="s">
        <v>18</v>
      </c>
      <c r="C32" s="7" t="s">
        <v>77</v>
      </c>
      <c r="D32" s="7" t="s">
        <v>78</v>
      </c>
      <c r="E32" s="6" t="s">
        <v>21</v>
      </c>
      <c r="F32" s="6" t="s">
        <v>22</v>
      </c>
      <c r="G32" s="6" t="s">
        <v>123</v>
      </c>
      <c r="H32" s="6" t="s">
        <v>24</v>
      </c>
      <c r="I32" s="8">
        <v>697</v>
      </c>
      <c r="J32" s="8">
        <v>19622641</v>
      </c>
      <c r="K32" s="8">
        <v>0</v>
      </c>
      <c r="L32" s="8">
        <v>0</v>
      </c>
      <c r="M32" s="8">
        <v>0</v>
      </c>
      <c r="N32" s="8">
        <v>0</v>
      </c>
      <c r="O32" s="8">
        <v>697</v>
      </c>
      <c r="P32" s="8">
        <v>19622641</v>
      </c>
      <c r="Q32" s="17" t="s">
        <v>25</v>
      </c>
      <c r="R32" s="18">
        <v>0</v>
      </c>
    </row>
    <row r="33" spans="1:18" x14ac:dyDescent="0.25">
      <c r="A33" s="6" t="s">
        <v>126</v>
      </c>
      <c r="B33" s="7" t="s">
        <v>18</v>
      </c>
      <c r="C33" s="7" t="s">
        <v>127</v>
      </c>
      <c r="D33" s="7" t="s">
        <v>20</v>
      </c>
      <c r="E33" s="6" t="s">
        <v>2717</v>
      </c>
      <c r="F33" s="6" t="s">
        <v>22</v>
      </c>
      <c r="G33" s="6" t="s">
        <v>128</v>
      </c>
      <c r="H33" s="6" t="s">
        <v>30</v>
      </c>
      <c r="I33" s="8">
        <v>5905</v>
      </c>
      <c r="J33" s="8">
        <v>19486500</v>
      </c>
      <c r="K33" s="8">
        <v>0</v>
      </c>
      <c r="L33" s="8">
        <v>0</v>
      </c>
      <c r="M33" s="8">
        <v>0</v>
      </c>
      <c r="N33" s="8">
        <v>0</v>
      </c>
      <c r="O33" s="8">
        <v>5905</v>
      </c>
      <c r="P33" s="8">
        <v>19486500</v>
      </c>
      <c r="Q33" s="17" t="s">
        <v>25</v>
      </c>
      <c r="R33" s="18">
        <v>0</v>
      </c>
    </row>
    <row r="34" spans="1:18" x14ac:dyDescent="0.25">
      <c r="A34" s="6" t="s">
        <v>133</v>
      </c>
      <c r="B34" s="7" t="s">
        <v>18</v>
      </c>
      <c r="C34" s="7" t="s">
        <v>134</v>
      </c>
      <c r="D34" s="7" t="s">
        <v>86</v>
      </c>
      <c r="E34" s="6" t="s">
        <v>51</v>
      </c>
      <c r="F34" s="6" t="s">
        <v>22</v>
      </c>
      <c r="G34" s="6" t="s">
        <v>135</v>
      </c>
      <c r="H34" s="6" t="s">
        <v>24</v>
      </c>
      <c r="I34" s="8">
        <v>234</v>
      </c>
      <c r="J34" s="8">
        <v>19376604</v>
      </c>
      <c r="K34" s="8">
        <v>0</v>
      </c>
      <c r="L34" s="8">
        <v>0</v>
      </c>
      <c r="M34" s="8">
        <v>0</v>
      </c>
      <c r="N34" s="8">
        <v>0</v>
      </c>
      <c r="O34" s="8">
        <v>234</v>
      </c>
      <c r="P34" s="8">
        <v>19376604</v>
      </c>
      <c r="Q34" s="17" t="s">
        <v>25</v>
      </c>
      <c r="R34" s="18">
        <v>0</v>
      </c>
    </row>
    <row r="35" spans="1:18" x14ac:dyDescent="0.25">
      <c r="A35" s="6" t="s">
        <v>129</v>
      </c>
      <c r="B35" s="7" t="s">
        <v>130</v>
      </c>
      <c r="C35" s="7" t="s">
        <v>65</v>
      </c>
      <c r="D35" s="7" t="s">
        <v>65</v>
      </c>
      <c r="E35" s="6" t="s">
        <v>21</v>
      </c>
      <c r="F35" s="6" t="s">
        <v>22</v>
      </c>
      <c r="G35" s="6" t="s">
        <v>131</v>
      </c>
      <c r="H35" s="6" t="s">
        <v>132</v>
      </c>
      <c r="I35" s="8">
        <v>25</v>
      </c>
      <c r="J35" s="8">
        <v>19284178</v>
      </c>
      <c r="K35" s="8">
        <v>0</v>
      </c>
      <c r="L35" s="8">
        <v>0</v>
      </c>
      <c r="M35" s="8">
        <v>0</v>
      </c>
      <c r="N35" s="8">
        <v>0</v>
      </c>
      <c r="O35" s="8">
        <v>25</v>
      </c>
      <c r="P35" s="8">
        <v>19284178</v>
      </c>
      <c r="Q35" s="17" t="s">
        <v>25</v>
      </c>
      <c r="R35" s="18">
        <v>0</v>
      </c>
    </row>
    <row r="36" spans="1:18" x14ac:dyDescent="0.25">
      <c r="A36" s="6" t="s">
        <v>200</v>
      </c>
      <c r="B36" s="7" t="s">
        <v>18</v>
      </c>
      <c r="C36" s="7" t="s">
        <v>19</v>
      </c>
      <c r="D36" s="7" t="s">
        <v>69</v>
      </c>
      <c r="E36" s="6" t="s">
        <v>2717</v>
      </c>
      <c r="F36" s="6" t="s">
        <v>22</v>
      </c>
      <c r="G36" s="6" t="s">
        <v>201</v>
      </c>
      <c r="H36" s="6" t="s">
        <v>24</v>
      </c>
      <c r="I36" s="8">
        <v>60</v>
      </c>
      <c r="J36" s="8">
        <v>18938640</v>
      </c>
      <c r="K36" s="8">
        <v>0</v>
      </c>
      <c r="L36" s="8">
        <v>0</v>
      </c>
      <c r="M36" s="8">
        <v>0</v>
      </c>
      <c r="N36" s="8">
        <v>0</v>
      </c>
      <c r="O36" s="8">
        <v>60</v>
      </c>
      <c r="P36" s="8">
        <v>18938640</v>
      </c>
      <c r="Q36" s="17" t="s">
        <v>25</v>
      </c>
      <c r="R36" s="18">
        <v>0</v>
      </c>
    </row>
    <row r="37" spans="1:18" x14ac:dyDescent="0.25">
      <c r="A37" s="6" t="s">
        <v>136</v>
      </c>
      <c r="B37" s="7" t="s">
        <v>18</v>
      </c>
      <c r="C37" s="7" t="s">
        <v>137</v>
      </c>
      <c r="D37" s="7" t="s">
        <v>61</v>
      </c>
      <c r="E37" s="6" t="s">
        <v>2717</v>
      </c>
      <c r="F37" s="6" t="s">
        <v>22</v>
      </c>
      <c r="G37" s="6" t="s">
        <v>138</v>
      </c>
      <c r="H37" s="6" t="s">
        <v>24</v>
      </c>
      <c r="I37" s="8">
        <v>67</v>
      </c>
      <c r="J37" s="8">
        <v>18760000</v>
      </c>
      <c r="K37" s="8">
        <v>0</v>
      </c>
      <c r="L37" s="8">
        <v>0</v>
      </c>
      <c r="M37" s="8">
        <v>0</v>
      </c>
      <c r="N37" s="8">
        <v>0</v>
      </c>
      <c r="O37" s="8">
        <v>67</v>
      </c>
      <c r="P37" s="8">
        <v>18760000</v>
      </c>
      <c r="Q37" s="17" t="s">
        <v>25</v>
      </c>
      <c r="R37" s="18">
        <v>0</v>
      </c>
    </row>
    <row r="38" spans="1:18" x14ac:dyDescent="0.25">
      <c r="A38" s="6" t="s">
        <v>139</v>
      </c>
      <c r="B38" s="7" t="s">
        <v>18</v>
      </c>
      <c r="C38" s="7" t="s">
        <v>43</v>
      </c>
      <c r="D38" s="7" t="s">
        <v>140</v>
      </c>
      <c r="E38" s="6" t="s">
        <v>141</v>
      </c>
      <c r="F38" s="6" t="s">
        <v>22</v>
      </c>
      <c r="G38" s="6" t="s">
        <v>142</v>
      </c>
      <c r="H38" s="6" t="s">
        <v>24</v>
      </c>
      <c r="I38" s="8">
        <v>107</v>
      </c>
      <c r="J38" s="8">
        <v>18725000</v>
      </c>
      <c r="K38" s="8">
        <v>0</v>
      </c>
      <c r="L38" s="8">
        <v>0</v>
      </c>
      <c r="M38" s="8">
        <v>0</v>
      </c>
      <c r="N38" s="8">
        <v>0</v>
      </c>
      <c r="O38" s="8">
        <v>107</v>
      </c>
      <c r="P38" s="8">
        <v>18725000</v>
      </c>
      <c r="Q38" s="17" t="s">
        <v>25</v>
      </c>
      <c r="R38" s="18">
        <v>0</v>
      </c>
    </row>
    <row r="39" spans="1:18" x14ac:dyDescent="0.25">
      <c r="A39" s="6" t="s">
        <v>102</v>
      </c>
      <c r="B39" s="7" t="s">
        <v>36</v>
      </c>
      <c r="C39" s="7" t="s">
        <v>54</v>
      </c>
      <c r="D39" s="7" t="s">
        <v>103</v>
      </c>
      <c r="E39" s="6" t="s">
        <v>104</v>
      </c>
      <c r="F39" s="6" t="s">
        <v>105</v>
      </c>
      <c r="G39" s="6" t="s">
        <v>106</v>
      </c>
      <c r="H39" s="6" t="s">
        <v>24</v>
      </c>
      <c r="I39" s="8">
        <v>58</v>
      </c>
      <c r="J39" s="8">
        <v>18175466</v>
      </c>
      <c r="K39" s="8">
        <v>0</v>
      </c>
      <c r="L39" s="8">
        <v>18175464</v>
      </c>
      <c r="M39" s="8">
        <v>0</v>
      </c>
      <c r="N39" s="8">
        <v>-18175464</v>
      </c>
      <c r="O39" s="8">
        <v>58</v>
      </c>
      <c r="P39" s="8">
        <v>18175466</v>
      </c>
      <c r="Q39" s="17" t="s">
        <v>25</v>
      </c>
      <c r="R39" s="18">
        <v>0</v>
      </c>
    </row>
    <row r="40" spans="1:18" x14ac:dyDescent="0.25">
      <c r="A40" s="6" t="s">
        <v>146</v>
      </c>
      <c r="B40" s="7" t="s">
        <v>18</v>
      </c>
      <c r="C40" s="7" t="s">
        <v>147</v>
      </c>
      <c r="D40" s="7" t="s">
        <v>93</v>
      </c>
      <c r="E40" s="6" t="s">
        <v>2717</v>
      </c>
      <c r="F40" s="6" t="s">
        <v>22</v>
      </c>
      <c r="G40" s="6" t="s">
        <v>149</v>
      </c>
      <c r="H40" s="6" t="s">
        <v>24</v>
      </c>
      <c r="I40" s="8">
        <v>203000</v>
      </c>
      <c r="J40" s="8">
        <v>18067000</v>
      </c>
      <c r="K40" s="8">
        <v>0</v>
      </c>
      <c r="L40" s="8">
        <v>0</v>
      </c>
      <c r="M40" s="8">
        <v>0</v>
      </c>
      <c r="N40" s="8">
        <v>0</v>
      </c>
      <c r="O40" s="8">
        <v>203000</v>
      </c>
      <c r="P40" s="8">
        <v>18067000</v>
      </c>
      <c r="Q40" s="17" t="s">
        <v>25</v>
      </c>
      <c r="R40" s="18">
        <v>0</v>
      </c>
    </row>
    <row r="41" spans="1:18" x14ac:dyDescent="0.25">
      <c r="A41" s="6" t="s">
        <v>150</v>
      </c>
      <c r="B41" s="7" t="s">
        <v>18</v>
      </c>
      <c r="C41" s="7" t="s">
        <v>151</v>
      </c>
      <c r="D41" s="7" t="s">
        <v>152</v>
      </c>
      <c r="E41" s="6" t="s">
        <v>2717</v>
      </c>
      <c r="F41" s="6" t="s">
        <v>22</v>
      </c>
      <c r="G41" s="6" t="s">
        <v>153</v>
      </c>
      <c r="H41" s="6" t="s">
        <v>30</v>
      </c>
      <c r="I41" s="8">
        <v>299</v>
      </c>
      <c r="J41" s="8">
        <v>18021545</v>
      </c>
      <c r="K41" s="8">
        <v>0</v>
      </c>
      <c r="L41" s="8">
        <v>0</v>
      </c>
      <c r="M41" s="8">
        <v>0</v>
      </c>
      <c r="N41" s="8">
        <v>0</v>
      </c>
      <c r="O41" s="8">
        <v>299</v>
      </c>
      <c r="P41" s="8">
        <v>18021545</v>
      </c>
      <c r="Q41" s="17" t="s">
        <v>25</v>
      </c>
      <c r="R41" s="18">
        <v>0</v>
      </c>
    </row>
    <row r="42" spans="1:18" x14ac:dyDescent="0.25">
      <c r="A42" s="6" t="s">
        <v>154</v>
      </c>
      <c r="B42" s="7" t="s">
        <v>18</v>
      </c>
      <c r="C42" s="7" t="s">
        <v>43</v>
      </c>
      <c r="D42" s="7" t="s">
        <v>152</v>
      </c>
      <c r="E42" s="6" t="s">
        <v>2717</v>
      </c>
      <c r="F42" s="6" t="s">
        <v>40</v>
      </c>
      <c r="G42" s="6" t="s">
        <v>155</v>
      </c>
      <c r="H42" s="6" t="s">
        <v>24</v>
      </c>
      <c r="I42" s="8">
        <v>149</v>
      </c>
      <c r="J42" s="8">
        <v>17582447</v>
      </c>
      <c r="K42" s="8">
        <v>0</v>
      </c>
      <c r="L42" s="8">
        <v>0</v>
      </c>
      <c r="M42" s="8">
        <v>0</v>
      </c>
      <c r="N42" s="8">
        <v>0</v>
      </c>
      <c r="O42" s="8">
        <v>149</v>
      </c>
      <c r="P42" s="8">
        <v>17582447</v>
      </c>
      <c r="Q42" s="17" t="s">
        <v>25</v>
      </c>
      <c r="R42" s="18">
        <v>0</v>
      </c>
    </row>
    <row r="43" spans="1:18" x14ac:dyDescent="0.25">
      <c r="A43" s="6" t="s">
        <v>143</v>
      </c>
      <c r="B43" s="7" t="s">
        <v>18</v>
      </c>
      <c r="C43" s="7" t="s">
        <v>144</v>
      </c>
      <c r="D43" s="7" t="s">
        <v>82</v>
      </c>
      <c r="E43" s="6" t="s">
        <v>51</v>
      </c>
      <c r="F43" s="6" t="s">
        <v>40</v>
      </c>
      <c r="G43" s="6" t="s">
        <v>145</v>
      </c>
      <c r="H43" s="6" t="s">
        <v>24</v>
      </c>
      <c r="I43" s="8">
        <v>15.39</v>
      </c>
      <c r="J43" s="8">
        <v>17535749</v>
      </c>
      <c r="K43" s="8">
        <v>0</v>
      </c>
      <c r="L43" s="8">
        <v>0</v>
      </c>
      <c r="M43" s="8">
        <v>0</v>
      </c>
      <c r="N43" s="8">
        <v>0</v>
      </c>
      <c r="O43" s="8">
        <v>15.39</v>
      </c>
      <c r="P43" s="8">
        <v>17535749</v>
      </c>
      <c r="Q43" s="17" t="s">
        <v>25</v>
      </c>
      <c r="R43" s="18">
        <v>0</v>
      </c>
    </row>
    <row r="44" spans="1:18" x14ac:dyDescent="0.25">
      <c r="A44" s="6" t="s">
        <v>156</v>
      </c>
      <c r="B44" s="7" t="s">
        <v>36</v>
      </c>
      <c r="C44" s="7" t="s">
        <v>19</v>
      </c>
      <c r="D44" s="7" t="s">
        <v>38</v>
      </c>
      <c r="E44" s="6" t="s">
        <v>157</v>
      </c>
      <c r="F44" s="6" t="s">
        <v>105</v>
      </c>
      <c r="G44" s="6" t="s">
        <v>158</v>
      </c>
      <c r="H44" s="6" t="s">
        <v>24</v>
      </c>
      <c r="I44" s="8">
        <v>51</v>
      </c>
      <c r="J44" s="8">
        <v>26096078</v>
      </c>
      <c r="K44" s="8">
        <v>0</v>
      </c>
      <c r="L44" s="8">
        <v>33344987</v>
      </c>
      <c r="M44" s="8">
        <v>0</v>
      </c>
      <c r="N44" s="8">
        <v>-42043680</v>
      </c>
      <c r="O44" s="8">
        <v>51</v>
      </c>
      <c r="P44" s="8">
        <v>17397385</v>
      </c>
      <c r="Q44" s="17" t="s">
        <v>25</v>
      </c>
      <c r="R44" s="18">
        <v>-8698693</v>
      </c>
    </row>
    <row r="45" spans="1:18" x14ac:dyDescent="0.25">
      <c r="A45" s="6" t="s">
        <v>159</v>
      </c>
      <c r="B45" s="7" t="s">
        <v>18</v>
      </c>
      <c r="C45" s="7" t="s">
        <v>43</v>
      </c>
      <c r="D45" s="7" t="s">
        <v>44</v>
      </c>
      <c r="E45" s="6" t="s">
        <v>2717</v>
      </c>
      <c r="F45" s="6" t="s">
        <v>40</v>
      </c>
      <c r="G45" s="6" t="s">
        <v>160</v>
      </c>
      <c r="H45" s="6" t="s">
        <v>24</v>
      </c>
      <c r="I45" s="8">
        <v>48</v>
      </c>
      <c r="J45" s="8">
        <v>17165515</v>
      </c>
      <c r="K45" s="8">
        <v>0</v>
      </c>
      <c r="L45" s="8">
        <v>0</v>
      </c>
      <c r="M45" s="8">
        <v>0</v>
      </c>
      <c r="N45" s="8">
        <v>0</v>
      </c>
      <c r="O45" s="8">
        <v>48</v>
      </c>
      <c r="P45" s="8">
        <v>17165515</v>
      </c>
      <c r="Q45" s="17" t="s">
        <v>25</v>
      </c>
      <c r="R45" s="18">
        <v>0</v>
      </c>
    </row>
    <row r="46" spans="1:18" x14ac:dyDescent="0.25">
      <c r="A46" s="6" t="s">
        <v>161</v>
      </c>
      <c r="B46" s="7" t="s">
        <v>18</v>
      </c>
      <c r="C46" s="7" t="s">
        <v>64</v>
      </c>
      <c r="D46" s="7" t="s">
        <v>61</v>
      </c>
      <c r="E46" s="6" t="s">
        <v>2717</v>
      </c>
      <c r="F46" s="6" t="s">
        <v>22</v>
      </c>
      <c r="G46" s="6" t="s">
        <v>162</v>
      </c>
      <c r="H46" s="6" t="s">
        <v>24</v>
      </c>
      <c r="I46" s="8">
        <v>548</v>
      </c>
      <c r="J46" s="8">
        <v>17131654</v>
      </c>
      <c r="K46" s="8">
        <v>0</v>
      </c>
      <c r="L46" s="8">
        <v>0</v>
      </c>
      <c r="M46" s="8">
        <v>0</v>
      </c>
      <c r="N46" s="8">
        <v>0</v>
      </c>
      <c r="O46" s="8">
        <v>548</v>
      </c>
      <c r="P46" s="8">
        <v>17131654</v>
      </c>
      <c r="Q46" s="17" t="s">
        <v>25</v>
      </c>
      <c r="R46" s="18">
        <v>0</v>
      </c>
    </row>
    <row r="47" spans="1:18" x14ac:dyDescent="0.25">
      <c r="A47" s="6" t="s">
        <v>163</v>
      </c>
      <c r="B47" s="7" t="s">
        <v>18</v>
      </c>
      <c r="C47" s="7" t="s">
        <v>137</v>
      </c>
      <c r="D47" s="7" t="s">
        <v>61</v>
      </c>
      <c r="E47" s="6" t="s">
        <v>2717</v>
      </c>
      <c r="F47" s="6" t="s">
        <v>22</v>
      </c>
      <c r="G47" s="6" t="s">
        <v>164</v>
      </c>
      <c r="H47" s="6" t="s">
        <v>24</v>
      </c>
      <c r="I47" s="8">
        <v>3578</v>
      </c>
      <c r="J47" s="8">
        <v>17083948</v>
      </c>
      <c r="K47" s="8">
        <v>0</v>
      </c>
      <c r="L47" s="8">
        <v>0</v>
      </c>
      <c r="M47" s="8">
        <v>0</v>
      </c>
      <c r="N47" s="8">
        <v>0</v>
      </c>
      <c r="O47" s="8">
        <v>3578</v>
      </c>
      <c r="P47" s="8">
        <v>17083948</v>
      </c>
      <c r="Q47" s="17" t="s">
        <v>25</v>
      </c>
      <c r="R47" s="18">
        <v>0</v>
      </c>
    </row>
    <row r="48" spans="1:18" x14ac:dyDescent="0.25">
      <c r="A48" s="6" t="s">
        <v>165</v>
      </c>
      <c r="B48" s="7" t="s">
        <v>18</v>
      </c>
      <c r="C48" s="7" t="s">
        <v>19</v>
      </c>
      <c r="D48" s="7" t="s">
        <v>166</v>
      </c>
      <c r="E48" s="6" t="s">
        <v>2717</v>
      </c>
      <c r="F48" s="6" t="s">
        <v>22</v>
      </c>
      <c r="G48" s="6" t="s">
        <v>167</v>
      </c>
      <c r="H48" s="6" t="s">
        <v>24</v>
      </c>
      <c r="I48" s="8">
        <v>1390</v>
      </c>
      <c r="J48" s="8">
        <v>16803710</v>
      </c>
      <c r="K48" s="8">
        <v>0</v>
      </c>
      <c r="L48" s="8">
        <v>0</v>
      </c>
      <c r="M48" s="8">
        <v>0</v>
      </c>
      <c r="N48" s="8">
        <v>0</v>
      </c>
      <c r="O48" s="8">
        <v>1390</v>
      </c>
      <c r="P48" s="8">
        <v>16803710</v>
      </c>
      <c r="Q48" s="17" t="s">
        <v>25</v>
      </c>
      <c r="R48" s="18">
        <v>0</v>
      </c>
    </row>
    <row r="49" spans="1:18" x14ac:dyDescent="0.25">
      <c r="A49" s="6" t="s">
        <v>168</v>
      </c>
      <c r="B49" s="7" t="s">
        <v>18</v>
      </c>
      <c r="C49" s="7" t="s">
        <v>169</v>
      </c>
      <c r="D49" s="7" t="s">
        <v>61</v>
      </c>
      <c r="E49" s="6" t="s">
        <v>21</v>
      </c>
      <c r="F49" s="6" t="s">
        <v>22</v>
      </c>
      <c r="G49" s="6" t="s">
        <v>170</v>
      </c>
      <c r="H49" s="6" t="s">
        <v>24</v>
      </c>
      <c r="I49" s="8">
        <v>465</v>
      </c>
      <c r="J49" s="8">
        <v>16623750</v>
      </c>
      <c r="K49" s="8">
        <v>0</v>
      </c>
      <c r="L49" s="8">
        <v>0</v>
      </c>
      <c r="M49" s="8">
        <v>-1</v>
      </c>
      <c r="N49" s="8">
        <v>-35750</v>
      </c>
      <c r="O49" s="8">
        <v>464</v>
      </c>
      <c r="P49" s="8">
        <v>16588000</v>
      </c>
      <c r="Q49" s="17" t="s">
        <v>25</v>
      </c>
      <c r="R49" s="18">
        <v>-35750</v>
      </c>
    </row>
    <row r="50" spans="1:18" x14ac:dyDescent="0.25">
      <c r="A50" s="6" t="s">
        <v>171</v>
      </c>
      <c r="B50" s="7" t="s">
        <v>18</v>
      </c>
      <c r="C50" s="7" t="s">
        <v>19</v>
      </c>
      <c r="D50" s="7" t="s">
        <v>69</v>
      </c>
      <c r="E50" s="6" t="s">
        <v>2717</v>
      </c>
      <c r="F50" s="6" t="s">
        <v>22</v>
      </c>
      <c r="G50" s="6" t="s">
        <v>172</v>
      </c>
      <c r="H50" s="6" t="s">
        <v>24</v>
      </c>
      <c r="I50" s="8">
        <v>175</v>
      </c>
      <c r="J50" s="8">
        <v>16275000</v>
      </c>
      <c r="K50" s="8">
        <v>0</v>
      </c>
      <c r="L50" s="8">
        <v>0</v>
      </c>
      <c r="M50" s="8">
        <v>0</v>
      </c>
      <c r="N50" s="8">
        <v>0</v>
      </c>
      <c r="O50" s="8">
        <v>175</v>
      </c>
      <c r="P50" s="8">
        <v>16275000</v>
      </c>
      <c r="Q50" s="17" t="s">
        <v>25</v>
      </c>
      <c r="R50" s="18">
        <v>0</v>
      </c>
    </row>
    <row r="51" spans="1:18" x14ac:dyDescent="0.25">
      <c r="A51" s="6" t="s">
        <v>173</v>
      </c>
      <c r="B51" s="7" t="s">
        <v>18</v>
      </c>
      <c r="C51" s="7" t="s">
        <v>43</v>
      </c>
      <c r="D51" s="7" t="s">
        <v>152</v>
      </c>
      <c r="E51" s="6" t="s">
        <v>2717</v>
      </c>
      <c r="F51" s="6" t="s">
        <v>40</v>
      </c>
      <c r="G51" s="6" t="s">
        <v>174</v>
      </c>
      <c r="H51" s="6" t="s">
        <v>24</v>
      </c>
      <c r="I51" s="8">
        <v>147</v>
      </c>
      <c r="J51" s="8">
        <v>16206750</v>
      </c>
      <c r="K51" s="8">
        <v>0</v>
      </c>
      <c r="L51" s="8">
        <v>0</v>
      </c>
      <c r="M51" s="8">
        <v>0</v>
      </c>
      <c r="N51" s="8">
        <v>0</v>
      </c>
      <c r="O51" s="8">
        <v>147</v>
      </c>
      <c r="P51" s="8">
        <v>16206750</v>
      </c>
      <c r="Q51" s="17" t="s">
        <v>25</v>
      </c>
      <c r="R51" s="18">
        <v>0</v>
      </c>
    </row>
    <row r="52" spans="1:18" x14ac:dyDescent="0.25">
      <c r="A52" s="6" t="s">
        <v>2758</v>
      </c>
      <c r="B52" s="7" t="s">
        <v>36</v>
      </c>
      <c r="C52" s="7" t="s">
        <v>226</v>
      </c>
      <c r="D52" s="7" t="s">
        <v>2095</v>
      </c>
      <c r="E52" s="6" t="s">
        <v>984</v>
      </c>
      <c r="F52" s="6" t="s">
        <v>105</v>
      </c>
      <c r="G52" s="6" t="s">
        <v>2759</v>
      </c>
      <c r="H52" s="6" t="s">
        <v>24</v>
      </c>
      <c r="I52" s="8">
        <v>21</v>
      </c>
      <c r="J52" s="8">
        <v>313236</v>
      </c>
      <c r="K52" s="8">
        <v>4351</v>
      </c>
      <c r="L52" s="8">
        <v>65561766</v>
      </c>
      <c r="M52" s="8">
        <v>-3342</v>
      </c>
      <c r="N52" s="8">
        <v>-49781631</v>
      </c>
      <c r="O52" s="8">
        <v>1030</v>
      </c>
      <c r="P52" s="8">
        <v>16093371</v>
      </c>
      <c r="Q52" s="17" t="s">
        <v>25</v>
      </c>
      <c r="R52" s="18">
        <v>15780135</v>
      </c>
    </row>
    <row r="53" spans="1:18" x14ac:dyDescent="0.25">
      <c r="A53" s="6" t="s">
        <v>175</v>
      </c>
      <c r="B53" s="7" t="s">
        <v>18</v>
      </c>
      <c r="C53" s="7" t="s">
        <v>96</v>
      </c>
      <c r="D53" s="7" t="s">
        <v>69</v>
      </c>
      <c r="E53" s="6" t="s">
        <v>21</v>
      </c>
      <c r="F53" s="6" t="s">
        <v>22</v>
      </c>
      <c r="G53" s="6" t="s">
        <v>176</v>
      </c>
      <c r="H53" s="6" t="s">
        <v>24</v>
      </c>
      <c r="I53" s="8">
        <v>49</v>
      </c>
      <c r="J53" s="8">
        <v>15841014</v>
      </c>
      <c r="K53" s="8">
        <v>0</v>
      </c>
      <c r="L53" s="8">
        <v>0</v>
      </c>
      <c r="M53" s="8">
        <v>0</v>
      </c>
      <c r="N53" s="8">
        <v>0</v>
      </c>
      <c r="O53" s="8">
        <v>49</v>
      </c>
      <c r="P53" s="8">
        <v>15841014</v>
      </c>
      <c r="Q53" s="17" t="s">
        <v>25</v>
      </c>
      <c r="R53" s="18">
        <v>0</v>
      </c>
    </row>
    <row r="54" spans="1:18" x14ac:dyDescent="0.25">
      <c r="A54" s="6" t="s">
        <v>241</v>
      </c>
      <c r="B54" s="7" t="s">
        <v>18</v>
      </c>
      <c r="C54" s="7" t="s">
        <v>151</v>
      </c>
      <c r="D54" s="7" t="s">
        <v>152</v>
      </c>
      <c r="E54" s="6" t="s">
        <v>2717</v>
      </c>
      <c r="F54" s="6" t="s">
        <v>22</v>
      </c>
      <c r="G54" s="6" t="s">
        <v>242</v>
      </c>
      <c r="H54" s="6" t="s">
        <v>30</v>
      </c>
      <c r="I54" s="8">
        <v>256</v>
      </c>
      <c r="J54" s="8">
        <v>15825455</v>
      </c>
      <c r="K54" s="8">
        <v>0</v>
      </c>
      <c r="L54" s="8">
        <v>0</v>
      </c>
      <c r="M54" s="8">
        <v>0</v>
      </c>
      <c r="N54" s="8">
        <v>0</v>
      </c>
      <c r="O54" s="8">
        <v>256</v>
      </c>
      <c r="P54" s="8">
        <v>15825455</v>
      </c>
      <c r="Q54" s="17" t="s">
        <v>25</v>
      </c>
      <c r="R54" s="18">
        <v>0</v>
      </c>
    </row>
    <row r="55" spans="1:18" x14ac:dyDescent="0.25">
      <c r="A55" s="6" t="s">
        <v>177</v>
      </c>
      <c r="B55" s="7" t="s">
        <v>18</v>
      </c>
      <c r="C55" s="7" t="s">
        <v>151</v>
      </c>
      <c r="D55" s="7" t="s">
        <v>152</v>
      </c>
      <c r="E55" s="6" t="s">
        <v>21</v>
      </c>
      <c r="F55" s="6" t="s">
        <v>22</v>
      </c>
      <c r="G55" s="6" t="s">
        <v>178</v>
      </c>
      <c r="H55" s="6" t="s">
        <v>30</v>
      </c>
      <c r="I55" s="8">
        <v>327</v>
      </c>
      <c r="J55" s="8">
        <v>19709183</v>
      </c>
      <c r="K55" s="8">
        <v>0</v>
      </c>
      <c r="L55" s="8">
        <v>1</v>
      </c>
      <c r="M55" s="8">
        <v>-65</v>
      </c>
      <c r="N55" s="8">
        <v>-3917728</v>
      </c>
      <c r="O55" s="8">
        <v>262</v>
      </c>
      <c r="P55" s="8">
        <v>15791456</v>
      </c>
      <c r="Q55" s="17" t="s">
        <v>25</v>
      </c>
      <c r="R55" s="18">
        <v>-3917727</v>
      </c>
    </row>
    <row r="56" spans="1:18" x14ac:dyDescent="0.25">
      <c r="A56" s="6" t="s">
        <v>179</v>
      </c>
      <c r="B56" s="7" t="s">
        <v>18</v>
      </c>
      <c r="C56" s="7" t="s">
        <v>19</v>
      </c>
      <c r="D56" s="7" t="s">
        <v>69</v>
      </c>
      <c r="E56" s="6" t="s">
        <v>2717</v>
      </c>
      <c r="F56" s="6" t="s">
        <v>22</v>
      </c>
      <c r="G56" s="6" t="s">
        <v>180</v>
      </c>
      <c r="H56" s="6" t="s">
        <v>24</v>
      </c>
      <c r="I56" s="8">
        <v>157</v>
      </c>
      <c r="J56" s="8">
        <v>15700000</v>
      </c>
      <c r="K56" s="8">
        <v>0</v>
      </c>
      <c r="L56" s="8">
        <v>0</v>
      </c>
      <c r="M56" s="8">
        <v>0</v>
      </c>
      <c r="N56" s="8">
        <v>0</v>
      </c>
      <c r="O56" s="8">
        <v>157</v>
      </c>
      <c r="P56" s="8">
        <v>15700000</v>
      </c>
      <c r="Q56" s="17" t="s">
        <v>25</v>
      </c>
      <c r="R56" s="18">
        <v>0</v>
      </c>
    </row>
    <row r="57" spans="1:18" x14ac:dyDescent="0.25">
      <c r="A57" s="6" t="s">
        <v>2752</v>
      </c>
      <c r="B57" s="7" t="s">
        <v>18</v>
      </c>
      <c r="C57" s="7" t="s">
        <v>623</v>
      </c>
      <c r="D57" s="7" t="s">
        <v>65</v>
      </c>
      <c r="E57" s="6" t="s">
        <v>2723</v>
      </c>
      <c r="F57" s="6" t="s">
        <v>40</v>
      </c>
      <c r="G57" s="6" t="s">
        <v>2753</v>
      </c>
      <c r="H57" s="6" t="s">
        <v>657</v>
      </c>
      <c r="I57" s="8">
        <v>26</v>
      </c>
      <c r="J57" s="8">
        <v>15600000</v>
      </c>
      <c r="K57" s="8">
        <v>0</v>
      </c>
      <c r="L57" s="8">
        <v>0</v>
      </c>
      <c r="M57" s="8">
        <v>0</v>
      </c>
      <c r="N57" s="8">
        <v>0</v>
      </c>
      <c r="O57" s="8">
        <v>26</v>
      </c>
      <c r="P57" s="8">
        <v>15600000</v>
      </c>
      <c r="Q57" s="17" t="s">
        <v>25</v>
      </c>
      <c r="R57" s="18">
        <v>0</v>
      </c>
    </row>
    <row r="58" spans="1:18" x14ac:dyDescent="0.25">
      <c r="A58" s="6" t="s">
        <v>181</v>
      </c>
      <c r="B58" s="7" t="s">
        <v>18</v>
      </c>
      <c r="C58" s="7" t="s">
        <v>182</v>
      </c>
      <c r="D58" s="7" t="s">
        <v>86</v>
      </c>
      <c r="E58" s="6" t="s">
        <v>51</v>
      </c>
      <c r="F58" s="6" t="s">
        <v>40</v>
      </c>
      <c r="G58" s="6" t="s">
        <v>183</v>
      </c>
      <c r="H58" s="6" t="s">
        <v>24</v>
      </c>
      <c r="I58" s="8">
        <v>1010</v>
      </c>
      <c r="J58" s="8">
        <v>15428760</v>
      </c>
      <c r="K58" s="8">
        <v>0</v>
      </c>
      <c r="L58" s="8">
        <v>0</v>
      </c>
      <c r="M58" s="8">
        <v>0</v>
      </c>
      <c r="N58" s="8">
        <v>0</v>
      </c>
      <c r="O58" s="8">
        <v>1010</v>
      </c>
      <c r="P58" s="8">
        <v>15428760</v>
      </c>
      <c r="Q58" s="17" t="s">
        <v>25</v>
      </c>
      <c r="R58" s="18">
        <v>0</v>
      </c>
    </row>
    <row r="59" spans="1:18" x14ac:dyDescent="0.25">
      <c r="A59" s="6" t="s">
        <v>184</v>
      </c>
      <c r="B59" s="7" t="s">
        <v>185</v>
      </c>
      <c r="C59" s="7" t="s">
        <v>186</v>
      </c>
      <c r="D59" s="7" t="s">
        <v>93</v>
      </c>
      <c r="E59" s="6" t="s">
        <v>2717</v>
      </c>
      <c r="F59" s="6" t="s">
        <v>22</v>
      </c>
      <c r="G59" s="6" t="s">
        <v>187</v>
      </c>
      <c r="H59" s="6" t="s">
        <v>24</v>
      </c>
      <c r="I59" s="8">
        <v>93</v>
      </c>
      <c r="J59" s="8">
        <v>15236625</v>
      </c>
      <c r="K59" s="8">
        <v>0</v>
      </c>
      <c r="L59" s="8">
        <v>0</v>
      </c>
      <c r="M59" s="8">
        <v>0</v>
      </c>
      <c r="N59" s="8">
        <v>0</v>
      </c>
      <c r="O59" s="8">
        <v>93</v>
      </c>
      <c r="P59" s="8">
        <v>15236625</v>
      </c>
      <c r="Q59" s="17" t="s">
        <v>34</v>
      </c>
      <c r="R59" s="18">
        <v>0</v>
      </c>
    </row>
    <row r="60" spans="1:18" x14ac:dyDescent="0.25">
      <c r="A60" s="6" t="s">
        <v>188</v>
      </c>
      <c r="B60" s="7" t="s">
        <v>18</v>
      </c>
      <c r="C60" s="7" t="s">
        <v>19</v>
      </c>
      <c r="D60" s="7" t="s">
        <v>32</v>
      </c>
      <c r="E60" s="6" t="s">
        <v>2717</v>
      </c>
      <c r="F60" s="6" t="s">
        <v>22</v>
      </c>
      <c r="G60" s="6" t="s">
        <v>189</v>
      </c>
      <c r="H60" s="6" t="s">
        <v>24</v>
      </c>
      <c r="I60" s="8">
        <v>20</v>
      </c>
      <c r="J60" s="8">
        <v>14796654</v>
      </c>
      <c r="K60" s="8">
        <v>0</v>
      </c>
      <c r="L60" s="8">
        <v>0</v>
      </c>
      <c r="M60" s="8">
        <v>0</v>
      </c>
      <c r="N60" s="8">
        <v>0</v>
      </c>
      <c r="O60" s="8">
        <v>20</v>
      </c>
      <c r="P60" s="8">
        <v>14796654</v>
      </c>
      <c r="Q60" s="17" t="s">
        <v>25</v>
      </c>
      <c r="R60" s="18">
        <v>0</v>
      </c>
    </row>
    <row r="61" spans="1:18" x14ac:dyDescent="0.25">
      <c r="A61" s="6" t="s">
        <v>190</v>
      </c>
      <c r="B61" s="7" t="s">
        <v>18</v>
      </c>
      <c r="C61" s="7" t="s">
        <v>77</v>
      </c>
      <c r="D61" s="7" t="s">
        <v>86</v>
      </c>
      <c r="E61" s="6" t="s">
        <v>21</v>
      </c>
      <c r="F61" s="6" t="s">
        <v>22</v>
      </c>
      <c r="G61" s="6" t="s">
        <v>191</v>
      </c>
      <c r="H61" s="6" t="s">
        <v>24</v>
      </c>
      <c r="I61" s="8">
        <v>2174</v>
      </c>
      <c r="J61" s="8">
        <v>14778852</v>
      </c>
      <c r="K61" s="8">
        <v>0</v>
      </c>
      <c r="L61" s="8">
        <v>0</v>
      </c>
      <c r="M61" s="8">
        <v>0</v>
      </c>
      <c r="N61" s="8">
        <v>0</v>
      </c>
      <c r="O61" s="8">
        <v>2174</v>
      </c>
      <c r="P61" s="8">
        <v>14778852</v>
      </c>
      <c r="Q61" s="17" t="s">
        <v>25</v>
      </c>
      <c r="R61" s="18">
        <v>0</v>
      </c>
    </row>
    <row r="62" spans="1:18" x14ac:dyDescent="0.25">
      <c r="A62" s="6" t="s">
        <v>192</v>
      </c>
      <c r="B62" s="7" t="s">
        <v>18</v>
      </c>
      <c r="C62" s="7" t="s">
        <v>43</v>
      </c>
      <c r="D62" s="7" t="s">
        <v>44</v>
      </c>
      <c r="E62" s="6" t="s">
        <v>2717</v>
      </c>
      <c r="F62" s="6" t="s">
        <v>40</v>
      </c>
      <c r="G62" s="6" t="s">
        <v>193</v>
      </c>
      <c r="H62" s="6" t="s">
        <v>24</v>
      </c>
      <c r="I62" s="8">
        <v>85</v>
      </c>
      <c r="J62" s="8">
        <v>14748520</v>
      </c>
      <c r="K62" s="8">
        <v>0</v>
      </c>
      <c r="L62" s="8">
        <v>0</v>
      </c>
      <c r="M62" s="8">
        <v>0</v>
      </c>
      <c r="N62" s="8">
        <v>0</v>
      </c>
      <c r="O62" s="8">
        <v>85</v>
      </c>
      <c r="P62" s="8">
        <v>14748520</v>
      </c>
      <c r="Q62" s="17" t="s">
        <v>25</v>
      </c>
      <c r="R62" s="18">
        <v>0</v>
      </c>
    </row>
    <row r="63" spans="1:18" x14ac:dyDescent="0.25">
      <c r="A63" s="6" t="s">
        <v>2776</v>
      </c>
      <c r="B63" s="7" t="s">
        <v>36</v>
      </c>
      <c r="C63" s="7" t="s">
        <v>460</v>
      </c>
      <c r="D63" s="7" t="s">
        <v>38</v>
      </c>
      <c r="E63" s="6" t="s">
        <v>74</v>
      </c>
      <c r="F63" s="6" t="s">
        <v>40</v>
      </c>
      <c r="G63" s="6" t="s">
        <v>2777</v>
      </c>
      <c r="H63" s="6" t="s">
        <v>24</v>
      </c>
      <c r="I63" s="8">
        <v>195</v>
      </c>
      <c r="J63" s="8">
        <v>21664247</v>
      </c>
      <c r="K63" s="8">
        <v>0</v>
      </c>
      <c r="L63" s="8">
        <v>27682089</v>
      </c>
      <c r="M63" s="8">
        <v>0</v>
      </c>
      <c r="N63" s="8">
        <v>-34903505</v>
      </c>
      <c r="O63" s="8">
        <v>195</v>
      </c>
      <c r="P63" s="8">
        <v>14442831</v>
      </c>
      <c r="Q63" s="17" t="s">
        <v>25</v>
      </c>
      <c r="R63" s="18">
        <v>-7221416</v>
      </c>
    </row>
    <row r="64" spans="1:18" x14ac:dyDescent="0.25">
      <c r="A64" s="6" t="s">
        <v>196</v>
      </c>
      <c r="B64" s="7" t="s">
        <v>130</v>
      </c>
      <c r="C64" s="7" t="s">
        <v>65</v>
      </c>
      <c r="D64" s="7" t="s">
        <v>65</v>
      </c>
      <c r="E64" s="6" t="s">
        <v>21</v>
      </c>
      <c r="F64" s="6" t="s">
        <v>22</v>
      </c>
      <c r="G64" s="6" t="s">
        <v>197</v>
      </c>
      <c r="H64" s="6" t="s">
        <v>132</v>
      </c>
      <c r="I64" s="8">
        <v>0</v>
      </c>
      <c r="J64" s="8">
        <v>0</v>
      </c>
      <c r="K64" s="8">
        <v>269</v>
      </c>
      <c r="L64" s="8">
        <v>18184400</v>
      </c>
      <c r="M64" s="8">
        <v>-60</v>
      </c>
      <c r="N64" s="8">
        <v>-4056000</v>
      </c>
      <c r="O64" s="8">
        <v>209</v>
      </c>
      <c r="P64" s="8">
        <v>14128400</v>
      </c>
      <c r="Q64" s="17" t="s">
        <v>25</v>
      </c>
      <c r="R64" s="18">
        <v>14128400</v>
      </c>
    </row>
    <row r="65" spans="1:18" x14ac:dyDescent="0.25">
      <c r="A65" s="6" t="s">
        <v>202</v>
      </c>
      <c r="B65" s="7" t="s">
        <v>18</v>
      </c>
      <c r="C65" s="7" t="s">
        <v>19</v>
      </c>
      <c r="D65" s="7" t="s">
        <v>86</v>
      </c>
      <c r="E65" s="6" t="s">
        <v>2717</v>
      </c>
      <c r="F65" s="6" t="s">
        <v>22</v>
      </c>
      <c r="G65" s="6" t="s">
        <v>203</v>
      </c>
      <c r="H65" s="6" t="s">
        <v>24</v>
      </c>
      <c r="I65" s="8">
        <v>596</v>
      </c>
      <c r="J65" s="8">
        <v>13833756</v>
      </c>
      <c r="K65" s="8">
        <v>0</v>
      </c>
      <c r="L65" s="8">
        <v>0</v>
      </c>
      <c r="M65" s="8">
        <v>0</v>
      </c>
      <c r="N65" s="8">
        <v>0</v>
      </c>
      <c r="O65" s="8">
        <v>596</v>
      </c>
      <c r="P65" s="8">
        <v>13833756</v>
      </c>
      <c r="Q65" s="17" t="s">
        <v>25</v>
      </c>
      <c r="R65" s="18">
        <v>0</v>
      </c>
    </row>
    <row r="66" spans="1:18" x14ac:dyDescent="0.25">
      <c r="A66" s="6" t="s">
        <v>204</v>
      </c>
      <c r="B66" s="7" t="s">
        <v>18</v>
      </c>
      <c r="C66" s="7" t="s">
        <v>77</v>
      </c>
      <c r="D66" s="7" t="s">
        <v>166</v>
      </c>
      <c r="E66" s="6" t="s">
        <v>51</v>
      </c>
      <c r="F66" s="6" t="s">
        <v>22</v>
      </c>
      <c r="G66" s="6" t="s">
        <v>205</v>
      </c>
      <c r="H66" s="6" t="s">
        <v>24</v>
      </c>
      <c r="I66" s="8">
        <v>916</v>
      </c>
      <c r="J66" s="8">
        <v>13821180</v>
      </c>
      <c r="K66" s="8">
        <v>0</v>
      </c>
      <c r="L66" s="8">
        <v>0</v>
      </c>
      <c r="M66" s="8">
        <v>0</v>
      </c>
      <c r="N66" s="8">
        <v>0</v>
      </c>
      <c r="O66" s="8">
        <v>916</v>
      </c>
      <c r="P66" s="8">
        <v>13821180</v>
      </c>
      <c r="Q66" s="17" t="s">
        <v>25</v>
      </c>
      <c r="R66" s="18">
        <v>0</v>
      </c>
    </row>
    <row r="67" spans="1:18" x14ac:dyDescent="0.25">
      <c r="A67" s="6" t="s">
        <v>206</v>
      </c>
      <c r="B67" s="7" t="s">
        <v>18</v>
      </c>
      <c r="C67" s="7" t="s">
        <v>19</v>
      </c>
      <c r="D67" s="7" t="s">
        <v>69</v>
      </c>
      <c r="E67" s="6" t="s">
        <v>2717</v>
      </c>
      <c r="F67" s="6" t="s">
        <v>22</v>
      </c>
      <c r="G67" s="6" t="s">
        <v>207</v>
      </c>
      <c r="H67" s="6" t="s">
        <v>24</v>
      </c>
      <c r="I67" s="8">
        <v>138</v>
      </c>
      <c r="J67" s="8">
        <v>13800000</v>
      </c>
      <c r="K67" s="8">
        <v>0</v>
      </c>
      <c r="L67" s="8">
        <v>0</v>
      </c>
      <c r="M67" s="8">
        <v>0</v>
      </c>
      <c r="N67" s="8">
        <v>0</v>
      </c>
      <c r="O67" s="8">
        <v>138</v>
      </c>
      <c r="P67" s="8">
        <v>13800000</v>
      </c>
      <c r="Q67" s="17" t="s">
        <v>25</v>
      </c>
      <c r="R67" s="18">
        <v>0</v>
      </c>
    </row>
    <row r="68" spans="1:18" x14ac:dyDescent="0.25">
      <c r="A68" s="6" t="s">
        <v>208</v>
      </c>
      <c r="B68" s="7" t="s">
        <v>36</v>
      </c>
      <c r="C68" s="7" t="s">
        <v>209</v>
      </c>
      <c r="D68" s="7" t="s">
        <v>38</v>
      </c>
      <c r="E68" s="6" t="s">
        <v>74</v>
      </c>
      <c r="F68" s="6" t="s">
        <v>105</v>
      </c>
      <c r="G68" s="6" t="s">
        <v>210</v>
      </c>
      <c r="H68" s="6" t="s">
        <v>24</v>
      </c>
      <c r="I68" s="8">
        <v>252</v>
      </c>
      <c r="J68" s="8">
        <v>24032862</v>
      </c>
      <c r="K68" s="8">
        <v>0</v>
      </c>
      <c r="L68" s="8">
        <v>29225147</v>
      </c>
      <c r="M68" s="8">
        <v>-40</v>
      </c>
      <c r="N68" s="8">
        <v>-39459471</v>
      </c>
      <c r="O68" s="8">
        <v>212</v>
      </c>
      <c r="P68" s="8">
        <v>13798538</v>
      </c>
      <c r="Q68" s="17" t="s">
        <v>25</v>
      </c>
      <c r="R68" s="18">
        <v>-10234324</v>
      </c>
    </row>
    <row r="69" spans="1:18" x14ac:dyDescent="0.25">
      <c r="A69" s="6" t="s">
        <v>143</v>
      </c>
      <c r="B69" s="7" t="s">
        <v>18</v>
      </c>
      <c r="C69" s="7" t="s">
        <v>144</v>
      </c>
      <c r="D69" s="7" t="s">
        <v>82</v>
      </c>
      <c r="E69" s="6" t="s">
        <v>51</v>
      </c>
      <c r="F69" s="6" t="s">
        <v>40</v>
      </c>
      <c r="G69" s="6" t="s">
        <v>145</v>
      </c>
      <c r="H69" s="6" t="s">
        <v>24</v>
      </c>
      <c r="I69" s="8">
        <v>12</v>
      </c>
      <c r="J69" s="8">
        <v>13673098</v>
      </c>
      <c r="K69" s="8">
        <v>0</v>
      </c>
      <c r="L69" s="8">
        <v>1</v>
      </c>
      <c r="M69" s="8">
        <v>0</v>
      </c>
      <c r="N69" s="8">
        <v>0</v>
      </c>
      <c r="O69" s="8">
        <v>12</v>
      </c>
      <c r="P69" s="8">
        <v>13673099</v>
      </c>
      <c r="Q69" s="17" t="s">
        <v>25</v>
      </c>
      <c r="R69" s="18">
        <v>1</v>
      </c>
    </row>
    <row r="70" spans="1:18" x14ac:dyDescent="0.25">
      <c r="A70" s="6" t="s">
        <v>213</v>
      </c>
      <c r="B70" s="7" t="s">
        <v>18</v>
      </c>
      <c r="C70" s="7" t="s">
        <v>127</v>
      </c>
      <c r="D70" s="7" t="s">
        <v>78</v>
      </c>
      <c r="E70" s="6" t="s">
        <v>21</v>
      </c>
      <c r="F70" s="6" t="s">
        <v>22</v>
      </c>
      <c r="G70" s="6" t="s">
        <v>214</v>
      </c>
      <c r="H70" s="6" t="s">
        <v>30</v>
      </c>
      <c r="I70" s="8">
        <v>22500</v>
      </c>
      <c r="J70" s="8">
        <v>13500000</v>
      </c>
      <c r="K70" s="8">
        <v>0</v>
      </c>
      <c r="L70" s="8">
        <v>0</v>
      </c>
      <c r="M70" s="8">
        <v>0</v>
      </c>
      <c r="N70" s="8">
        <v>0</v>
      </c>
      <c r="O70" s="8">
        <v>22500</v>
      </c>
      <c r="P70" s="8">
        <v>13500000</v>
      </c>
      <c r="Q70" s="17" t="s">
        <v>25</v>
      </c>
      <c r="R70" s="18">
        <v>0</v>
      </c>
    </row>
    <row r="71" spans="1:18" x14ac:dyDescent="0.25">
      <c r="A71" s="6" t="s">
        <v>219</v>
      </c>
      <c r="B71" s="7" t="s">
        <v>18</v>
      </c>
      <c r="C71" s="7" t="s">
        <v>220</v>
      </c>
      <c r="D71" s="7" t="s">
        <v>86</v>
      </c>
      <c r="E71" s="6" t="s">
        <v>51</v>
      </c>
      <c r="F71" s="6" t="s">
        <v>40</v>
      </c>
      <c r="G71" s="6" t="s">
        <v>221</v>
      </c>
      <c r="H71" s="6" t="s">
        <v>24</v>
      </c>
      <c r="I71" s="8">
        <v>877</v>
      </c>
      <c r="J71" s="8">
        <v>13346803</v>
      </c>
      <c r="K71" s="8">
        <v>0</v>
      </c>
      <c r="L71" s="8">
        <v>0</v>
      </c>
      <c r="M71" s="8">
        <v>0</v>
      </c>
      <c r="N71" s="8">
        <v>0</v>
      </c>
      <c r="O71" s="8">
        <v>877</v>
      </c>
      <c r="P71" s="8">
        <v>13346803</v>
      </c>
      <c r="Q71" s="17" t="s">
        <v>25</v>
      </c>
      <c r="R71" s="18">
        <v>0</v>
      </c>
    </row>
    <row r="72" spans="1:18" x14ac:dyDescent="0.25">
      <c r="A72" s="6" t="s">
        <v>215</v>
      </c>
      <c r="B72" s="7" t="s">
        <v>18</v>
      </c>
      <c r="C72" s="7" t="s">
        <v>43</v>
      </c>
      <c r="D72" s="7" t="s">
        <v>152</v>
      </c>
      <c r="E72" s="6" t="s">
        <v>2717</v>
      </c>
      <c r="F72" s="6" t="s">
        <v>40</v>
      </c>
      <c r="G72" s="6" t="s">
        <v>216</v>
      </c>
      <c r="H72" s="6" t="s">
        <v>24</v>
      </c>
      <c r="I72" s="8">
        <v>43</v>
      </c>
      <c r="J72" s="8">
        <v>13346125</v>
      </c>
      <c r="K72" s="8">
        <v>0</v>
      </c>
      <c r="L72" s="8">
        <v>0</v>
      </c>
      <c r="M72" s="8">
        <v>0</v>
      </c>
      <c r="N72" s="8">
        <v>0</v>
      </c>
      <c r="O72" s="8">
        <v>43</v>
      </c>
      <c r="P72" s="8">
        <v>13346125</v>
      </c>
      <c r="Q72" s="17" t="s">
        <v>25</v>
      </c>
      <c r="R72" s="18">
        <v>0</v>
      </c>
    </row>
    <row r="73" spans="1:18" x14ac:dyDescent="0.25">
      <c r="A73" s="6" t="s">
        <v>217</v>
      </c>
      <c r="B73" s="7" t="s">
        <v>36</v>
      </c>
      <c r="C73" s="7" t="s">
        <v>19</v>
      </c>
      <c r="D73" s="7" t="s">
        <v>38</v>
      </c>
      <c r="E73" s="6" t="s">
        <v>157</v>
      </c>
      <c r="F73" s="6" t="s">
        <v>105</v>
      </c>
      <c r="G73" s="6" t="s">
        <v>218</v>
      </c>
      <c r="H73" s="6" t="s">
        <v>24</v>
      </c>
      <c r="I73" s="8">
        <v>18</v>
      </c>
      <c r="J73" s="8">
        <v>19960069</v>
      </c>
      <c r="K73" s="8">
        <v>0</v>
      </c>
      <c r="L73" s="8">
        <v>25504529</v>
      </c>
      <c r="M73" s="8">
        <v>0</v>
      </c>
      <c r="N73" s="8">
        <v>-32157886</v>
      </c>
      <c r="O73" s="8">
        <v>18</v>
      </c>
      <c r="P73" s="8">
        <v>13306712</v>
      </c>
      <c r="Q73" s="17" t="s">
        <v>25</v>
      </c>
      <c r="R73" s="18">
        <v>-6653357</v>
      </c>
    </row>
    <row r="74" spans="1:18" x14ac:dyDescent="0.25">
      <c r="A74" s="6" t="s">
        <v>222</v>
      </c>
      <c r="B74" s="7" t="s">
        <v>18</v>
      </c>
      <c r="C74" s="7" t="s">
        <v>223</v>
      </c>
      <c r="D74" s="7" t="s">
        <v>89</v>
      </c>
      <c r="E74" s="6" t="s">
        <v>2717</v>
      </c>
      <c r="F74" s="6" t="s">
        <v>22</v>
      </c>
      <c r="G74" s="6" t="s">
        <v>224</v>
      </c>
      <c r="H74" s="6" t="s">
        <v>30</v>
      </c>
      <c r="I74" s="8">
        <v>950</v>
      </c>
      <c r="J74" s="8">
        <v>13243000</v>
      </c>
      <c r="K74" s="8">
        <v>0</v>
      </c>
      <c r="L74" s="8">
        <v>0</v>
      </c>
      <c r="M74" s="8">
        <v>0</v>
      </c>
      <c r="N74" s="8">
        <v>0</v>
      </c>
      <c r="O74" s="8">
        <v>950</v>
      </c>
      <c r="P74" s="8">
        <v>13243000</v>
      </c>
      <c r="Q74" s="17" t="s">
        <v>25</v>
      </c>
      <c r="R74" s="18">
        <v>0</v>
      </c>
    </row>
    <row r="75" spans="1:18" x14ac:dyDescent="0.25">
      <c r="A75" s="6" t="s">
        <v>228</v>
      </c>
      <c r="B75" s="7" t="s">
        <v>36</v>
      </c>
      <c r="C75" s="7" t="s">
        <v>134</v>
      </c>
      <c r="D75" s="7" t="s">
        <v>38</v>
      </c>
      <c r="E75" s="6" t="s">
        <v>229</v>
      </c>
      <c r="F75" s="6" t="s">
        <v>105</v>
      </c>
      <c r="G75" s="6" t="s">
        <v>230</v>
      </c>
      <c r="H75" s="6" t="s">
        <v>24</v>
      </c>
      <c r="I75" s="8">
        <v>0</v>
      </c>
      <c r="J75" s="8">
        <v>0</v>
      </c>
      <c r="K75" s="8">
        <v>91</v>
      </c>
      <c r="L75" s="8">
        <v>29513361</v>
      </c>
      <c r="M75" s="8">
        <v>0</v>
      </c>
      <c r="N75" s="8">
        <v>-16396312</v>
      </c>
      <c r="O75" s="8">
        <v>91</v>
      </c>
      <c r="P75" s="8">
        <v>13117049</v>
      </c>
      <c r="Q75" s="17" t="s">
        <v>25</v>
      </c>
      <c r="R75" s="18">
        <v>13117049</v>
      </c>
    </row>
    <row r="76" spans="1:18" x14ac:dyDescent="0.25">
      <c r="A76" s="6" t="s">
        <v>225</v>
      </c>
      <c r="B76" s="7" t="s">
        <v>18</v>
      </c>
      <c r="C76" s="7" t="s">
        <v>226</v>
      </c>
      <c r="D76" s="7" t="s">
        <v>28</v>
      </c>
      <c r="E76" s="6" t="s">
        <v>21</v>
      </c>
      <c r="F76" s="6" t="s">
        <v>22</v>
      </c>
      <c r="G76" s="6" t="s">
        <v>227</v>
      </c>
      <c r="H76" s="6" t="s">
        <v>30</v>
      </c>
      <c r="I76" s="8">
        <v>1531</v>
      </c>
      <c r="J76" s="8">
        <v>12996658</v>
      </c>
      <c r="K76" s="8">
        <v>0</v>
      </c>
      <c r="L76" s="8">
        <v>0</v>
      </c>
      <c r="M76" s="8">
        <v>0</v>
      </c>
      <c r="N76" s="8">
        <v>0</v>
      </c>
      <c r="O76" s="8">
        <v>1531</v>
      </c>
      <c r="P76" s="8">
        <v>12996658</v>
      </c>
      <c r="Q76" s="17" t="s">
        <v>25</v>
      </c>
      <c r="R76" s="18">
        <v>0</v>
      </c>
    </row>
    <row r="77" spans="1:18" x14ac:dyDescent="0.25">
      <c r="A77" s="6" t="s">
        <v>231</v>
      </c>
      <c r="B77" s="7" t="s">
        <v>18</v>
      </c>
      <c r="C77" s="7" t="s">
        <v>77</v>
      </c>
      <c r="D77" s="7" t="s">
        <v>78</v>
      </c>
      <c r="E77" s="6" t="s">
        <v>21</v>
      </c>
      <c r="F77" s="6" t="s">
        <v>22</v>
      </c>
      <c r="G77" s="6" t="s">
        <v>232</v>
      </c>
      <c r="H77" s="6" t="s">
        <v>24</v>
      </c>
      <c r="I77" s="8">
        <v>588</v>
      </c>
      <c r="J77" s="8">
        <v>12869452</v>
      </c>
      <c r="K77" s="8">
        <v>0</v>
      </c>
      <c r="L77" s="8">
        <v>0</v>
      </c>
      <c r="M77" s="8">
        <v>0</v>
      </c>
      <c r="N77" s="8">
        <v>0</v>
      </c>
      <c r="O77" s="8">
        <v>588</v>
      </c>
      <c r="P77" s="8">
        <v>12869452</v>
      </c>
      <c r="Q77" s="17" t="s">
        <v>25</v>
      </c>
      <c r="R77" s="18">
        <v>0</v>
      </c>
    </row>
    <row r="78" spans="1:18" x14ac:dyDescent="0.25">
      <c r="A78" s="6" t="s">
        <v>233</v>
      </c>
      <c r="B78" s="7" t="s">
        <v>18</v>
      </c>
      <c r="C78" s="7" t="s">
        <v>127</v>
      </c>
      <c r="D78" s="7" t="s">
        <v>20</v>
      </c>
      <c r="E78" s="6" t="s">
        <v>2717</v>
      </c>
      <c r="F78" s="6" t="s">
        <v>22</v>
      </c>
      <c r="G78" s="6" t="s">
        <v>234</v>
      </c>
      <c r="H78" s="6" t="s">
        <v>30</v>
      </c>
      <c r="I78" s="8">
        <v>4000</v>
      </c>
      <c r="J78" s="8">
        <v>12800000</v>
      </c>
      <c r="K78" s="8">
        <v>0</v>
      </c>
      <c r="L78" s="8">
        <v>0</v>
      </c>
      <c r="M78" s="8">
        <v>0</v>
      </c>
      <c r="N78" s="8">
        <v>0</v>
      </c>
      <c r="O78" s="8">
        <v>4000</v>
      </c>
      <c r="P78" s="8">
        <v>12800000</v>
      </c>
      <c r="Q78" s="17" t="s">
        <v>25</v>
      </c>
      <c r="R78" s="18">
        <v>0</v>
      </c>
    </row>
    <row r="79" spans="1:18" x14ac:dyDescent="0.25">
      <c r="A79" s="6" t="s">
        <v>235</v>
      </c>
      <c r="B79" s="7" t="s">
        <v>18</v>
      </c>
      <c r="C79" s="7" t="s">
        <v>236</v>
      </c>
      <c r="D79" s="7" t="s">
        <v>237</v>
      </c>
      <c r="E79" s="6" t="s">
        <v>21</v>
      </c>
      <c r="F79" s="6" t="s">
        <v>22</v>
      </c>
      <c r="G79" s="6" t="s">
        <v>238</v>
      </c>
      <c r="H79" s="6" t="s">
        <v>24</v>
      </c>
      <c r="I79" s="8">
        <v>5109</v>
      </c>
      <c r="J79" s="8">
        <v>12593685</v>
      </c>
      <c r="K79" s="8">
        <v>0</v>
      </c>
      <c r="L79" s="8">
        <v>0</v>
      </c>
      <c r="M79" s="8">
        <v>0</v>
      </c>
      <c r="N79" s="8">
        <v>0</v>
      </c>
      <c r="O79" s="8">
        <v>5109</v>
      </c>
      <c r="P79" s="8">
        <v>12593685</v>
      </c>
      <c r="Q79" s="17" t="s">
        <v>25</v>
      </c>
      <c r="R79" s="18">
        <v>0</v>
      </c>
    </row>
    <row r="80" spans="1:18" x14ac:dyDescent="0.25">
      <c r="A80" s="6" t="s">
        <v>243</v>
      </c>
      <c r="B80" s="7" t="s">
        <v>18</v>
      </c>
      <c r="C80" s="7" t="s">
        <v>19</v>
      </c>
      <c r="D80" s="7" t="s">
        <v>86</v>
      </c>
      <c r="E80" s="6" t="s">
        <v>2717</v>
      </c>
      <c r="F80" s="6" t="s">
        <v>22</v>
      </c>
      <c r="G80" s="6" t="s">
        <v>244</v>
      </c>
      <c r="H80" s="6" t="s">
        <v>24</v>
      </c>
      <c r="I80" s="8">
        <v>310</v>
      </c>
      <c r="J80" s="8">
        <v>12537020</v>
      </c>
      <c r="K80" s="8">
        <v>0</v>
      </c>
      <c r="L80" s="8">
        <v>0</v>
      </c>
      <c r="M80" s="8">
        <v>0</v>
      </c>
      <c r="N80" s="8">
        <v>0</v>
      </c>
      <c r="O80" s="8">
        <v>310</v>
      </c>
      <c r="P80" s="8">
        <v>12537020</v>
      </c>
      <c r="Q80" s="17" t="s">
        <v>25</v>
      </c>
      <c r="R80" s="18">
        <v>0</v>
      </c>
    </row>
    <row r="81" spans="1:18" x14ac:dyDescent="0.25">
      <c r="A81" s="6" t="s">
        <v>239</v>
      </c>
      <c r="B81" s="7" t="s">
        <v>18</v>
      </c>
      <c r="C81" s="7" t="s">
        <v>137</v>
      </c>
      <c r="D81" s="7" t="s">
        <v>61</v>
      </c>
      <c r="E81" s="6" t="s">
        <v>2717</v>
      </c>
      <c r="F81" s="6" t="s">
        <v>22</v>
      </c>
      <c r="G81" s="6" t="s">
        <v>240</v>
      </c>
      <c r="H81" s="6" t="s">
        <v>24</v>
      </c>
      <c r="I81" s="8">
        <v>2343</v>
      </c>
      <c r="J81" s="8">
        <v>12348407</v>
      </c>
      <c r="K81" s="8">
        <v>0</v>
      </c>
      <c r="L81" s="8">
        <v>0</v>
      </c>
      <c r="M81" s="8">
        <v>0</v>
      </c>
      <c r="N81" s="8">
        <v>0</v>
      </c>
      <c r="O81" s="8">
        <v>2343</v>
      </c>
      <c r="P81" s="8">
        <v>12348407</v>
      </c>
      <c r="Q81" s="17" t="s">
        <v>25</v>
      </c>
      <c r="R81" s="18">
        <v>0</v>
      </c>
    </row>
    <row r="82" spans="1:18" x14ac:dyDescent="0.25">
      <c r="A82" s="6" t="s">
        <v>211</v>
      </c>
      <c r="B82" s="7" t="s">
        <v>36</v>
      </c>
      <c r="C82" s="7" t="s">
        <v>37</v>
      </c>
      <c r="D82" s="7" t="s">
        <v>38</v>
      </c>
      <c r="E82" s="6" t="s">
        <v>930</v>
      </c>
      <c r="F82" s="6" t="s">
        <v>40</v>
      </c>
      <c r="G82" s="6" t="s">
        <v>212</v>
      </c>
      <c r="H82" s="6" t="s">
        <v>24</v>
      </c>
      <c r="I82" s="8">
        <v>228</v>
      </c>
      <c r="J82" s="8">
        <v>17436056</v>
      </c>
      <c r="K82" s="8">
        <v>0</v>
      </c>
      <c r="L82" s="8">
        <v>5447047</v>
      </c>
      <c r="M82" s="8">
        <v>0</v>
      </c>
      <c r="N82" s="8">
        <v>-10653311</v>
      </c>
      <c r="O82" s="8">
        <v>228</v>
      </c>
      <c r="P82" s="8">
        <v>12229792</v>
      </c>
      <c r="Q82" s="17" t="s">
        <v>25</v>
      </c>
      <c r="R82" s="18">
        <v>-5206264</v>
      </c>
    </row>
    <row r="83" spans="1:18" x14ac:dyDescent="0.25">
      <c r="A83" s="6" t="s">
        <v>288</v>
      </c>
      <c r="B83" s="7" t="s">
        <v>185</v>
      </c>
      <c r="C83" s="7" t="s">
        <v>186</v>
      </c>
      <c r="D83" s="7" t="s">
        <v>93</v>
      </c>
      <c r="E83" s="6" t="s">
        <v>2717</v>
      </c>
      <c r="F83" s="6" t="s">
        <v>22</v>
      </c>
      <c r="G83" s="6" t="s">
        <v>289</v>
      </c>
      <c r="H83" s="6" t="s">
        <v>24</v>
      </c>
      <c r="I83" s="8">
        <v>74</v>
      </c>
      <c r="J83" s="8">
        <v>11840000</v>
      </c>
      <c r="K83" s="8">
        <v>0</v>
      </c>
      <c r="L83" s="8">
        <v>0</v>
      </c>
      <c r="M83" s="8">
        <v>0</v>
      </c>
      <c r="N83" s="8">
        <v>0</v>
      </c>
      <c r="O83" s="8">
        <v>74</v>
      </c>
      <c r="P83" s="8">
        <v>11840000</v>
      </c>
      <c r="Q83" s="17" t="s">
        <v>34</v>
      </c>
      <c r="R83" s="18">
        <v>0</v>
      </c>
    </row>
    <row r="84" spans="1:18" x14ac:dyDescent="0.25">
      <c r="A84" s="6" t="s">
        <v>251</v>
      </c>
      <c r="B84" s="7" t="s">
        <v>18</v>
      </c>
      <c r="C84" s="7" t="s">
        <v>19</v>
      </c>
      <c r="D84" s="7" t="s">
        <v>166</v>
      </c>
      <c r="E84" s="6" t="s">
        <v>21</v>
      </c>
      <c r="F84" s="6" t="s">
        <v>22</v>
      </c>
      <c r="G84" s="6" t="s">
        <v>252</v>
      </c>
      <c r="H84" s="6" t="s">
        <v>24</v>
      </c>
      <c r="I84" s="8">
        <v>642</v>
      </c>
      <c r="J84" s="8">
        <v>11824356</v>
      </c>
      <c r="K84" s="8">
        <v>0</v>
      </c>
      <c r="L84" s="8">
        <v>0</v>
      </c>
      <c r="M84" s="8">
        <v>0</v>
      </c>
      <c r="N84" s="8">
        <v>0</v>
      </c>
      <c r="O84" s="8">
        <v>642</v>
      </c>
      <c r="P84" s="8">
        <v>11824356</v>
      </c>
      <c r="Q84" s="17" t="s">
        <v>25</v>
      </c>
      <c r="R84" s="18">
        <v>0</v>
      </c>
    </row>
    <row r="85" spans="1:18" x14ac:dyDescent="0.25">
      <c r="A85" s="6" t="s">
        <v>245</v>
      </c>
      <c r="B85" s="7" t="s">
        <v>130</v>
      </c>
      <c r="C85" s="7" t="s">
        <v>65</v>
      </c>
      <c r="D85" s="7" t="s">
        <v>65</v>
      </c>
      <c r="E85" s="6" t="s">
        <v>2717</v>
      </c>
      <c r="F85" s="6" t="s">
        <v>22</v>
      </c>
      <c r="G85" s="6" t="s">
        <v>246</v>
      </c>
      <c r="H85" s="6" t="s">
        <v>132</v>
      </c>
      <c r="I85" s="8">
        <v>125</v>
      </c>
      <c r="J85" s="8">
        <v>11818375</v>
      </c>
      <c r="K85" s="8">
        <v>0</v>
      </c>
      <c r="L85" s="8">
        <v>0</v>
      </c>
      <c r="M85" s="8">
        <v>0</v>
      </c>
      <c r="N85" s="8">
        <v>0</v>
      </c>
      <c r="O85" s="8">
        <v>125</v>
      </c>
      <c r="P85" s="8">
        <v>11818375</v>
      </c>
      <c r="Q85" s="17" t="s">
        <v>25</v>
      </c>
      <c r="R85" s="18">
        <v>0</v>
      </c>
    </row>
    <row r="86" spans="1:18" x14ac:dyDescent="0.25">
      <c r="A86" s="6" t="s">
        <v>260</v>
      </c>
      <c r="B86" s="7" t="s">
        <v>18</v>
      </c>
      <c r="C86" s="7" t="s">
        <v>19</v>
      </c>
      <c r="D86" s="7" t="s">
        <v>86</v>
      </c>
      <c r="E86" s="6" t="s">
        <v>21</v>
      </c>
      <c r="F86" s="6" t="s">
        <v>22</v>
      </c>
      <c r="G86" s="6" t="s">
        <v>261</v>
      </c>
      <c r="H86" s="6" t="s">
        <v>24</v>
      </c>
      <c r="I86" s="8">
        <v>336</v>
      </c>
      <c r="J86" s="8">
        <v>11785872</v>
      </c>
      <c r="K86" s="8">
        <v>0</v>
      </c>
      <c r="L86" s="8">
        <v>0</v>
      </c>
      <c r="M86" s="8">
        <v>0</v>
      </c>
      <c r="N86" s="8">
        <v>0</v>
      </c>
      <c r="O86" s="8">
        <v>336</v>
      </c>
      <c r="P86" s="8">
        <v>11785872</v>
      </c>
      <c r="Q86" s="17" t="s">
        <v>25</v>
      </c>
      <c r="R86" s="18">
        <v>0</v>
      </c>
    </row>
    <row r="87" spans="1:18" x14ac:dyDescent="0.25">
      <c r="A87" s="6" t="s">
        <v>247</v>
      </c>
      <c r="B87" s="7" t="s">
        <v>18</v>
      </c>
      <c r="C87" s="7" t="s">
        <v>64</v>
      </c>
      <c r="D87" s="7" t="s">
        <v>61</v>
      </c>
      <c r="E87" s="6" t="s">
        <v>21</v>
      </c>
      <c r="F87" s="6" t="s">
        <v>22</v>
      </c>
      <c r="G87" s="6" t="s">
        <v>248</v>
      </c>
      <c r="H87" s="6" t="s">
        <v>24</v>
      </c>
      <c r="I87" s="8">
        <v>344</v>
      </c>
      <c r="J87" s="8">
        <v>14267357</v>
      </c>
      <c r="K87" s="8">
        <v>0</v>
      </c>
      <c r="L87" s="8">
        <v>1</v>
      </c>
      <c r="M87" s="8">
        <v>-60</v>
      </c>
      <c r="N87" s="8">
        <v>-2488493</v>
      </c>
      <c r="O87" s="8">
        <v>284</v>
      </c>
      <c r="P87" s="8">
        <v>11778865</v>
      </c>
      <c r="Q87" s="17" t="s">
        <v>25</v>
      </c>
      <c r="R87" s="18">
        <v>-2488492</v>
      </c>
    </row>
    <row r="88" spans="1:18" x14ac:dyDescent="0.25">
      <c r="A88" s="6" t="s">
        <v>249</v>
      </c>
      <c r="B88" s="7" t="s">
        <v>18</v>
      </c>
      <c r="C88" s="7" t="s">
        <v>144</v>
      </c>
      <c r="D88" s="7" t="s">
        <v>69</v>
      </c>
      <c r="E88" s="6" t="s">
        <v>51</v>
      </c>
      <c r="F88" s="6" t="s">
        <v>22</v>
      </c>
      <c r="G88" s="6" t="s">
        <v>250</v>
      </c>
      <c r="H88" s="6" t="s">
        <v>24</v>
      </c>
      <c r="I88" s="8">
        <v>206</v>
      </c>
      <c r="J88" s="8">
        <v>11729935</v>
      </c>
      <c r="K88" s="8">
        <v>0</v>
      </c>
      <c r="L88" s="8">
        <v>0</v>
      </c>
      <c r="M88" s="8">
        <v>0</v>
      </c>
      <c r="N88" s="8">
        <v>0</v>
      </c>
      <c r="O88" s="8">
        <v>206</v>
      </c>
      <c r="P88" s="8">
        <v>11729935</v>
      </c>
      <c r="Q88" s="17" t="s">
        <v>25</v>
      </c>
      <c r="R88" s="18">
        <v>0</v>
      </c>
    </row>
    <row r="89" spans="1:18" x14ac:dyDescent="0.25">
      <c r="A89" s="6" t="s">
        <v>253</v>
      </c>
      <c r="B89" s="7" t="s">
        <v>18</v>
      </c>
      <c r="C89" s="7" t="s">
        <v>127</v>
      </c>
      <c r="D89" s="7" t="s">
        <v>78</v>
      </c>
      <c r="E89" s="6" t="s">
        <v>21</v>
      </c>
      <c r="F89" s="6" t="s">
        <v>22</v>
      </c>
      <c r="G89" s="6" t="s">
        <v>254</v>
      </c>
      <c r="H89" s="6" t="s">
        <v>30</v>
      </c>
      <c r="I89" s="8">
        <v>19400</v>
      </c>
      <c r="J89" s="8">
        <v>11640000</v>
      </c>
      <c r="K89" s="8">
        <v>0</v>
      </c>
      <c r="L89" s="8">
        <v>0</v>
      </c>
      <c r="M89" s="8">
        <v>0</v>
      </c>
      <c r="N89" s="8">
        <v>0</v>
      </c>
      <c r="O89" s="8">
        <v>19400</v>
      </c>
      <c r="P89" s="8">
        <v>11640000</v>
      </c>
      <c r="Q89" s="17" t="s">
        <v>25</v>
      </c>
      <c r="R89" s="18">
        <v>0</v>
      </c>
    </row>
    <row r="90" spans="1:18" x14ac:dyDescent="0.25">
      <c r="A90" s="6" t="s">
        <v>255</v>
      </c>
      <c r="B90" s="7" t="s">
        <v>18</v>
      </c>
      <c r="C90" s="7" t="s">
        <v>256</v>
      </c>
      <c r="D90" s="7" t="s">
        <v>78</v>
      </c>
      <c r="E90" s="6" t="s">
        <v>2717</v>
      </c>
      <c r="F90" s="6" t="s">
        <v>22</v>
      </c>
      <c r="G90" s="6" t="s">
        <v>257</v>
      </c>
      <c r="H90" s="6" t="s">
        <v>30</v>
      </c>
      <c r="I90" s="8">
        <v>1800</v>
      </c>
      <c r="J90" s="8">
        <v>11602800</v>
      </c>
      <c r="K90" s="8">
        <v>0</v>
      </c>
      <c r="L90" s="8">
        <v>0</v>
      </c>
      <c r="M90" s="8">
        <v>0</v>
      </c>
      <c r="N90" s="8">
        <v>0</v>
      </c>
      <c r="O90" s="8">
        <v>1800</v>
      </c>
      <c r="P90" s="8">
        <v>11602800</v>
      </c>
      <c r="Q90" s="17" t="s">
        <v>25</v>
      </c>
      <c r="R90" s="18">
        <v>0</v>
      </c>
    </row>
    <row r="91" spans="1:18" x14ac:dyDescent="0.25">
      <c r="A91" s="6" t="s">
        <v>258</v>
      </c>
      <c r="B91" s="7" t="s">
        <v>18</v>
      </c>
      <c r="C91" s="7" t="s">
        <v>19</v>
      </c>
      <c r="D91" s="7" t="s">
        <v>93</v>
      </c>
      <c r="E91" s="6" t="s">
        <v>2717</v>
      </c>
      <c r="F91" s="6" t="s">
        <v>22</v>
      </c>
      <c r="G91" s="6" t="s">
        <v>259</v>
      </c>
      <c r="H91" s="6" t="s">
        <v>24</v>
      </c>
      <c r="I91" s="8">
        <v>10770</v>
      </c>
      <c r="J91" s="8">
        <v>11568919</v>
      </c>
      <c r="K91" s="8">
        <v>0</v>
      </c>
      <c r="L91" s="8">
        <v>0</v>
      </c>
      <c r="M91" s="8">
        <v>0</v>
      </c>
      <c r="N91" s="8">
        <v>0</v>
      </c>
      <c r="O91" s="8">
        <v>10770</v>
      </c>
      <c r="P91" s="8">
        <v>11568919</v>
      </c>
      <c r="Q91" s="17" t="s">
        <v>25</v>
      </c>
      <c r="R91" s="18">
        <v>0</v>
      </c>
    </row>
    <row r="92" spans="1:18" x14ac:dyDescent="0.25">
      <c r="A92" s="6" t="s">
        <v>264</v>
      </c>
      <c r="B92" s="7" t="s">
        <v>18</v>
      </c>
      <c r="C92" s="7" t="s">
        <v>54</v>
      </c>
      <c r="D92" s="7" t="s">
        <v>166</v>
      </c>
      <c r="E92" s="6" t="s">
        <v>2717</v>
      </c>
      <c r="F92" s="6" t="s">
        <v>22</v>
      </c>
      <c r="G92" s="6" t="s">
        <v>265</v>
      </c>
      <c r="H92" s="6" t="s">
        <v>24</v>
      </c>
      <c r="I92" s="8">
        <v>2968</v>
      </c>
      <c r="J92" s="8">
        <v>11489128</v>
      </c>
      <c r="K92" s="8">
        <v>0</v>
      </c>
      <c r="L92" s="8">
        <v>0</v>
      </c>
      <c r="M92" s="8">
        <v>0</v>
      </c>
      <c r="N92" s="8">
        <v>0</v>
      </c>
      <c r="O92" s="8">
        <v>2968</v>
      </c>
      <c r="P92" s="8">
        <v>11489128</v>
      </c>
      <c r="Q92" s="17" t="s">
        <v>25</v>
      </c>
      <c r="R92" s="18">
        <v>0</v>
      </c>
    </row>
    <row r="93" spans="1:18" x14ac:dyDescent="0.25">
      <c r="A93" s="6" t="s">
        <v>95</v>
      </c>
      <c r="B93" s="7" t="s">
        <v>18</v>
      </c>
      <c r="C93" s="7" t="s">
        <v>96</v>
      </c>
      <c r="D93" s="7" t="s">
        <v>69</v>
      </c>
      <c r="E93" s="6" t="s">
        <v>21</v>
      </c>
      <c r="F93" s="6" t="s">
        <v>22</v>
      </c>
      <c r="G93" s="6" t="s">
        <v>97</v>
      </c>
      <c r="H93" s="6" t="s">
        <v>24</v>
      </c>
      <c r="I93" s="8">
        <v>33</v>
      </c>
      <c r="J93" s="8">
        <v>11305800</v>
      </c>
      <c r="K93" s="8">
        <v>0</v>
      </c>
      <c r="L93" s="8">
        <v>0</v>
      </c>
      <c r="M93" s="8">
        <v>0</v>
      </c>
      <c r="N93" s="8">
        <v>0</v>
      </c>
      <c r="O93" s="8">
        <v>33</v>
      </c>
      <c r="P93" s="8">
        <v>11305800</v>
      </c>
      <c r="Q93" s="17" t="s">
        <v>25</v>
      </c>
      <c r="R93" s="18">
        <v>0</v>
      </c>
    </row>
    <row r="94" spans="1:18" x14ac:dyDescent="0.25">
      <c r="A94" s="6" t="s">
        <v>262</v>
      </c>
      <c r="B94" s="7" t="s">
        <v>18</v>
      </c>
      <c r="C94" s="7" t="s">
        <v>77</v>
      </c>
      <c r="D94" s="7" t="s">
        <v>140</v>
      </c>
      <c r="E94" s="6" t="s">
        <v>2717</v>
      </c>
      <c r="F94" s="6" t="s">
        <v>22</v>
      </c>
      <c r="G94" s="6" t="s">
        <v>263</v>
      </c>
      <c r="H94" s="6" t="s">
        <v>24</v>
      </c>
      <c r="I94" s="8">
        <v>250</v>
      </c>
      <c r="J94" s="8">
        <v>11196500</v>
      </c>
      <c r="K94" s="8">
        <v>0</v>
      </c>
      <c r="L94" s="8">
        <v>0</v>
      </c>
      <c r="M94" s="8">
        <v>0</v>
      </c>
      <c r="N94" s="8">
        <v>0</v>
      </c>
      <c r="O94" s="8">
        <v>250</v>
      </c>
      <c r="P94" s="8">
        <v>11196500</v>
      </c>
      <c r="Q94" s="17" t="s">
        <v>25</v>
      </c>
      <c r="R94" s="18">
        <v>0</v>
      </c>
    </row>
    <row r="95" spans="1:18" x14ac:dyDescent="0.25">
      <c r="A95" s="6" t="s">
        <v>266</v>
      </c>
      <c r="B95" s="7" t="s">
        <v>18</v>
      </c>
      <c r="C95" s="7" t="s">
        <v>19</v>
      </c>
      <c r="D95" s="7" t="s">
        <v>61</v>
      </c>
      <c r="E95" s="6" t="s">
        <v>2717</v>
      </c>
      <c r="F95" s="6" t="s">
        <v>22</v>
      </c>
      <c r="G95" s="6" t="s">
        <v>267</v>
      </c>
      <c r="H95" s="6" t="s">
        <v>24</v>
      </c>
      <c r="I95" s="8">
        <v>1102</v>
      </c>
      <c r="J95" s="8">
        <v>10909800</v>
      </c>
      <c r="K95" s="8">
        <v>0</v>
      </c>
      <c r="L95" s="8">
        <v>0</v>
      </c>
      <c r="M95" s="8">
        <v>0</v>
      </c>
      <c r="N95" s="8">
        <v>0</v>
      </c>
      <c r="O95" s="8">
        <v>1102</v>
      </c>
      <c r="P95" s="8">
        <v>10909800</v>
      </c>
      <c r="Q95" s="17" t="s">
        <v>25</v>
      </c>
      <c r="R95" s="18">
        <v>0</v>
      </c>
    </row>
    <row r="96" spans="1:18" x14ac:dyDescent="0.25">
      <c r="A96" s="6" t="s">
        <v>268</v>
      </c>
      <c r="B96" s="7" t="s">
        <v>130</v>
      </c>
      <c r="C96" s="7" t="s">
        <v>65</v>
      </c>
      <c r="D96" s="7" t="s">
        <v>65</v>
      </c>
      <c r="E96" s="6" t="s">
        <v>2717</v>
      </c>
      <c r="F96" s="6" t="s">
        <v>22</v>
      </c>
      <c r="G96" s="6" t="s">
        <v>269</v>
      </c>
      <c r="H96" s="6" t="s">
        <v>132</v>
      </c>
      <c r="I96" s="8">
        <v>125</v>
      </c>
      <c r="J96" s="8">
        <v>10881175</v>
      </c>
      <c r="K96" s="8">
        <v>0</v>
      </c>
      <c r="L96" s="8">
        <v>0</v>
      </c>
      <c r="M96" s="8">
        <v>0</v>
      </c>
      <c r="N96" s="8">
        <v>0</v>
      </c>
      <c r="O96" s="8">
        <v>125</v>
      </c>
      <c r="P96" s="8">
        <v>10881175</v>
      </c>
      <c r="Q96" s="17" t="s">
        <v>25</v>
      </c>
      <c r="R96" s="18">
        <v>0</v>
      </c>
    </row>
    <row r="97" spans="1:18" x14ac:dyDescent="0.25">
      <c r="A97" s="6" t="s">
        <v>276</v>
      </c>
      <c r="B97" s="7" t="s">
        <v>18</v>
      </c>
      <c r="C97" s="7" t="s">
        <v>223</v>
      </c>
      <c r="D97" s="7" t="s">
        <v>89</v>
      </c>
      <c r="E97" s="6" t="s">
        <v>2717</v>
      </c>
      <c r="F97" s="6" t="s">
        <v>22</v>
      </c>
      <c r="G97" s="6" t="s">
        <v>277</v>
      </c>
      <c r="H97" s="6" t="s">
        <v>30</v>
      </c>
      <c r="I97" s="8">
        <v>294</v>
      </c>
      <c r="J97" s="8">
        <v>10878000</v>
      </c>
      <c r="K97" s="8">
        <v>0</v>
      </c>
      <c r="L97" s="8">
        <v>0</v>
      </c>
      <c r="M97" s="8">
        <v>0</v>
      </c>
      <c r="N97" s="8">
        <v>0</v>
      </c>
      <c r="O97" s="8">
        <v>294</v>
      </c>
      <c r="P97" s="8">
        <v>10878000</v>
      </c>
      <c r="Q97" s="17" t="s">
        <v>25</v>
      </c>
      <c r="R97" s="18">
        <v>0</v>
      </c>
    </row>
    <row r="98" spans="1:18" x14ac:dyDescent="0.25">
      <c r="A98" s="6" t="s">
        <v>270</v>
      </c>
      <c r="B98" s="7" t="s">
        <v>18</v>
      </c>
      <c r="C98" s="7" t="s">
        <v>19</v>
      </c>
      <c r="D98" s="7" t="s">
        <v>166</v>
      </c>
      <c r="E98" s="6" t="s">
        <v>2717</v>
      </c>
      <c r="F98" s="6" t="s">
        <v>22</v>
      </c>
      <c r="G98" s="6" t="s">
        <v>271</v>
      </c>
      <c r="H98" s="6" t="s">
        <v>24</v>
      </c>
      <c r="I98" s="8">
        <v>614</v>
      </c>
      <c r="J98" s="8">
        <v>10722282</v>
      </c>
      <c r="K98" s="8">
        <v>0</v>
      </c>
      <c r="L98" s="8">
        <v>0</v>
      </c>
      <c r="M98" s="8">
        <v>0</v>
      </c>
      <c r="N98" s="8">
        <v>0</v>
      </c>
      <c r="O98" s="8">
        <v>614</v>
      </c>
      <c r="P98" s="8">
        <v>10722282</v>
      </c>
      <c r="Q98" s="17" t="s">
        <v>25</v>
      </c>
      <c r="R98" s="18">
        <v>0</v>
      </c>
    </row>
    <row r="99" spans="1:18" x14ac:dyDescent="0.25">
      <c r="A99" s="6" t="s">
        <v>272</v>
      </c>
      <c r="B99" s="7" t="s">
        <v>18</v>
      </c>
      <c r="C99" s="7" t="s">
        <v>19</v>
      </c>
      <c r="D99" s="7" t="s">
        <v>61</v>
      </c>
      <c r="E99" s="6" t="s">
        <v>2717</v>
      </c>
      <c r="F99" s="6" t="s">
        <v>22</v>
      </c>
      <c r="G99" s="6" t="s">
        <v>273</v>
      </c>
      <c r="H99" s="6" t="s">
        <v>24</v>
      </c>
      <c r="I99" s="8">
        <v>7394</v>
      </c>
      <c r="J99" s="8">
        <v>10721300</v>
      </c>
      <c r="K99" s="8">
        <v>0</v>
      </c>
      <c r="L99" s="8">
        <v>0</v>
      </c>
      <c r="M99" s="8">
        <v>0</v>
      </c>
      <c r="N99" s="8">
        <v>0</v>
      </c>
      <c r="O99" s="8">
        <v>7394</v>
      </c>
      <c r="P99" s="8">
        <v>10721300</v>
      </c>
      <c r="Q99" s="17" t="s">
        <v>25</v>
      </c>
      <c r="R99" s="18">
        <v>0</v>
      </c>
    </row>
    <row r="100" spans="1:18" x14ac:dyDescent="0.25">
      <c r="A100" s="6" t="s">
        <v>274</v>
      </c>
      <c r="B100" s="7" t="s">
        <v>18</v>
      </c>
      <c r="C100" s="7" t="s">
        <v>64</v>
      </c>
      <c r="D100" s="7" t="s">
        <v>61</v>
      </c>
      <c r="E100" s="6" t="s">
        <v>21</v>
      </c>
      <c r="F100" s="6" t="s">
        <v>22</v>
      </c>
      <c r="G100" s="6" t="s">
        <v>275</v>
      </c>
      <c r="H100" s="6" t="s">
        <v>24</v>
      </c>
      <c r="I100" s="8">
        <v>250</v>
      </c>
      <c r="J100" s="8">
        <v>10710705</v>
      </c>
      <c r="K100" s="8">
        <v>0</v>
      </c>
      <c r="L100" s="8">
        <v>0</v>
      </c>
      <c r="M100" s="8">
        <v>0</v>
      </c>
      <c r="N100" s="8">
        <v>0</v>
      </c>
      <c r="O100" s="8">
        <v>250</v>
      </c>
      <c r="P100" s="8">
        <v>10710705</v>
      </c>
      <c r="Q100" s="17" t="s">
        <v>25</v>
      </c>
      <c r="R100" s="18">
        <v>0</v>
      </c>
    </row>
    <row r="101" spans="1:18" x14ac:dyDescent="0.25">
      <c r="A101" s="6" t="s">
        <v>278</v>
      </c>
      <c r="B101" s="7" t="s">
        <v>36</v>
      </c>
      <c r="C101" s="7" t="s">
        <v>279</v>
      </c>
      <c r="D101" s="7" t="s">
        <v>38</v>
      </c>
      <c r="E101" s="6" t="s">
        <v>74</v>
      </c>
      <c r="F101" s="6" t="s">
        <v>105</v>
      </c>
      <c r="G101" s="6" t="s">
        <v>280</v>
      </c>
      <c r="H101" s="6" t="s">
        <v>24</v>
      </c>
      <c r="I101" s="8">
        <v>114</v>
      </c>
      <c r="J101" s="8">
        <v>15677075</v>
      </c>
      <c r="K101" s="8">
        <v>0</v>
      </c>
      <c r="L101" s="8">
        <v>20031816</v>
      </c>
      <c r="M101" s="8">
        <v>0</v>
      </c>
      <c r="N101" s="8">
        <v>-25257508</v>
      </c>
      <c r="O101" s="8">
        <v>114</v>
      </c>
      <c r="P101" s="8">
        <v>10451383</v>
      </c>
      <c r="Q101" s="17" t="s">
        <v>25</v>
      </c>
      <c r="R101" s="18">
        <v>-5225692</v>
      </c>
    </row>
    <row r="102" spans="1:18" x14ac:dyDescent="0.25">
      <c r="A102" s="6" t="s">
        <v>281</v>
      </c>
      <c r="B102" s="7" t="s">
        <v>18</v>
      </c>
      <c r="C102" s="7" t="s">
        <v>282</v>
      </c>
      <c r="D102" s="7" t="s">
        <v>69</v>
      </c>
      <c r="E102" s="6" t="s">
        <v>2717</v>
      </c>
      <c r="F102" s="6" t="s">
        <v>22</v>
      </c>
      <c r="G102" s="6" t="s">
        <v>283</v>
      </c>
      <c r="H102" s="6" t="s">
        <v>24</v>
      </c>
      <c r="I102" s="8">
        <v>903</v>
      </c>
      <c r="J102" s="8">
        <v>10294200</v>
      </c>
      <c r="K102" s="8">
        <v>0</v>
      </c>
      <c r="L102" s="8">
        <v>0</v>
      </c>
      <c r="M102" s="8">
        <v>0</v>
      </c>
      <c r="N102" s="8">
        <v>0</v>
      </c>
      <c r="O102" s="8">
        <v>903</v>
      </c>
      <c r="P102" s="8">
        <v>10294200</v>
      </c>
      <c r="Q102" s="17" t="s">
        <v>25</v>
      </c>
      <c r="R102" s="18">
        <v>0</v>
      </c>
    </row>
    <row r="103" spans="1:18" x14ac:dyDescent="0.25">
      <c r="A103" s="6" t="s">
        <v>284</v>
      </c>
      <c r="B103" s="7" t="s">
        <v>18</v>
      </c>
      <c r="C103" s="7" t="s">
        <v>64</v>
      </c>
      <c r="D103" s="7" t="s">
        <v>152</v>
      </c>
      <c r="E103" s="6" t="s">
        <v>2717</v>
      </c>
      <c r="F103" s="6" t="s">
        <v>22</v>
      </c>
      <c r="G103" s="6" t="s">
        <v>285</v>
      </c>
      <c r="H103" s="6" t="s">
        <v>24</v>
      </c>
      <c r="I103" s="8">
        <v>98</v>
      </c>
      <c r="J103" s="8">
        <v>10290000</v>
      </c>
      <c r="K103" s="8">
        <v>0</v>
      </c>
      <c r="L103" s="8">
        <v>0</v>
      </c>
      <c r="M103" s="8">
        <v>0</v>
      </c>
      <c r="N103" s="8">
        <v>0</v>
      </c>
      <c r="O103" s="8">
        <v>98</v>
      </c>
      <c r="P103" s="8">
        <v>10290000</v>
      </c>
      <c r="Q103" s="17" t="s">
        <v>25</v>
      </c>
      <c r="R103" s="18">
        <v>0</v>
      </c>
    </row>
    <row r="104" spans="1:18" x14ac:dyDescent="0.25">
      <c r="A104" s="6" t="s">
        <v>286</v>
      </c>
      <c r="B104" s="7" t="s">
        <v>18</v>
      </c>
      <c r="C104" s="7" t="s">
        <v>19</v>
      </c>
      <c r="D104" s="7" t="s">
        <v>61</v>
      </c>
      <c r="E104" s="6" t="s">
        <v>21</v>
      </c>
      <c r="F104" s="6" t="s">
        <v>22</v>
      </c>
      <c r="G104" s="6" t="s">
        <v>287</v>
      </c>
      <c r="H104" s="6" t="s">
        <v>24</v>
      </c>
      <c r="I104" s="8">
        <v>993</v>
      </c>
      <c r="J104" s="8">
        <v>10247760</v>
      </c>
      <c r="K104" s="8">
        <v>0</v>
      </c>
      <c r="L104" s="8">
        <v>0</v>
      </c>
      <c r="M104" s="8">
        <v>0</v>
      </c>
      <c r="N104" s="8">
        <v>0</v>
      </c>
      <c r="O104" s="8">
        <v>993</v>
      </c>
      <c r="P104" s="8">
        <v>10247760</v>
      </c>
      <c r="Q104" s="17" t="s">
        <v>25</v>
      </c>
      <c r="R104" s="18">
        <v>0</v>
      </c>
    </row>
    <row r="105" spans="1:18" x14ac:dyDescent="0.25">
      <c r="A105" s="6" t="s">
        <v>290</v>
      </c>
      <c r="B105" s="7" t="s">
        <v>18</v>
      </c>
      <c r="C105" s="7" t="s">
        <v>127</v>
      </c>
      <c r="D105" s="7" t="s">
        <v>78</v>
      </c>
      <c r="E105" s="6" t="s">
        <v>21</v>
      </c>
      <c r="F105" s="6" t="s">
        <v>22</v>
      </c>
      <c r="G105" s="6" t="s">
        <v>291</v>
      </c>
      <c r="H105" s="6" t="s">
        <v>30</v>
      </c>
      <c r="I105" s="8">
        <v>17000</v>
      </c>
      <c r="J105" s="8">
        <v>10200000</v>
      </c>
      <c r="K105" s="8">
        <v>0</v>
      </c>
      <c r="L105" s="8">
        <v>0</v>
      </c>
      <c r="M105" s="8">
        <v>0</v>
      </c>
      <c r="N105" s="8">
        <v>0</v>
      </c>
      <c r="O105" s="8">
        <v>17000</v>
      </c>
      <c r="P105" s="8">
        <v>10200000</v>
      </c>
      <c r="Q105" s="17" t="s">
        <v>25</v>
      </c>
      <c r="R105" s="18">
        <v>0</v>
      </c>
    </row>
    <row r="106" spans="1:18" x14ac:dyDescent="0.25">
      <c r="A106" s="6" t="s">
        <v>292</v>
      </c>
      <c r="B106" s="7" t="s">
        <v>36</v>
      </c>
      <c r="C106" s="7" t="s">
        <v>19</v>
      </c>
      <c r="D106" s="7" t="s">
        <v>38</v>
      </c>
      <c r="E106" s="6" t="s">
        <v>157</v>
      </c>
      <c r="F106" s="6" t="s">
        <v>105</v>
      </c>
      <c r="G106" s="6" t="s">
        <v>293</v>
      </c>
      <c r="H106" s="6" t="s">
        <v>24</v>
      </c>
      <c r="I106" s="8">
        <v>10</v>
      </c>
      <c r="J106" s="8">
        <v>15113403</v>
      </c>
      <c r="K106" s="8">
        <v>0</v>
      </c>
      <c r="L106" s="8">
        <v>19311571</v>
      </c>
      <c r="M106" s="8">
        <v>0</v>
      </c>
      <c r="N106" s="8">
        <v>-24349372</v>
      </c>
      <c r="O106" s="8">
        <v>10</v>
      </c>
      <c r="P106" s="8">
        <v>10075602</v>
      </c>
      <c r="Q106" s="17" t="s">
        <v>25</v>
      </c>
      <c r="R106" s="18">
        <v>-5037801</v>
      </c>
    </row>
    <row r="107" spans="1:18" x14ac:dyDescent="0.25">
      <c r="A107" s="6" t="s">
        <v>294</v>
      </c>
      <c r="B107" s="7" t="s">
        <v>185</v>
      </c>
      <c r="C107" s="7" t="s">
        <v>295</v>
      </c>
      <c r="D107" s="7" t="s">
        <v>296</v>
      </c>
      <c r="E107" s="6" t="s">
        <v>2717</v>
      </c>
      <c r="F107" s="6" t="s">
        <v>22</v>
      </c>
      <c r="G107" s="6" t="s">
        <v>297</v>
      </c>
      <c r="H107" s="6" t="s">
        <v>24</v>
      </c>
      <c r="I107" s="8">
        <v>46</v>
      </c>
      <c r="J107" s="8">
        <v>10068480</v>
      </c>
      <c r="K107" s="8">
        <v>0</v>
      </c>
      <c r="L107" s="8">
        <v>0</v>
      </c>
      <c r="M107" s="8">
        <v>0</v>
      </c>
      <c r="N107" s="8">
        <v>0</v>
      </c>
      <c r="O107" s="8">
        <v>46</v>
      </c>
      <c r="P107" s="8">
        <v>10068480</v>
      </c>
      <c r="Q107" s="17" t="s">
        <v>25</v>
      </c>
      <c r="R107" s="18">
        <v>0</v>
      </c>
    </row>
    <row r="108" spans="1:18" x14ac:dyDescent="0.25">
      <c r="A108" s="6" t="s">
        <v>298</v>
      </c>
      <c r="B108" s="7" t="s">
        <v>130</v>
      </c>
      <c r="C108" s="7" t="s">
        <v>65</v>
      </c>
      <c r="D108" s="7" t="s">
        <v>65</v>
      </c>
      <c r="E108" s="6" t="s">
        <v>21</v>
      </c>
      <c r="F108" s="6" t="s">
        <v>22</v>
      </c>
      <c r="G108" s="6" t="s">
        <v>299</v>
      </c>
      <c r="H108" s="6" t="s">
        <v>132</v>
      </c>
      <c r="I108" s="8">
        <v>100.5</v>
      </c>
      <c r="J108" s="8">
        <v>10060878</v>
      </c>
      <c r="K108" s="8">
        <v>0</v>
      </c>
      <c r="L108" s="8">
        <v>0</v>
      </c>
      <c r="M108" s="8">
        <v>0</v>
      </c>
      <c r="N108" s="8">
        <v>0</v>
      </c>
      <c r="O108" s="8">
        <v>100.5</v>
      </c>
      <c r="P108" s="8">
        <v>10060878</v>
      </c>
      <c r="Q108" s="17" t="s">
        <v>25</v>
      </c>
      <c r="R108" s="18">
        <v>0</v>
      </c>
    </row>
    <row r="109" spans="1:18" x14ac:dyDescent="0.25">
      <c r="A109" s="6" t="s">
        <v>300</v>
      </c>
      <c r="B109" s="7" t="s">
        <v>18</v>
      </c>
      <c r="C109" s="7" t="s">
        <v>43</v>
      </c>
      <c r="D109" s="7" t="s">
        <v>44</v>
      </c>
      <c r="E109" s="6" t="s">
        <v>2717</v>
      </c>
      <c r="F109" s="6" t="s">
        <v>40</v>
      </c>
      <c r="G109" s="6" t="s">
        <v>301</v>
      </c>
      <c r="H109" s="6" t="s">
        <v>24</v>
      </c>
      <c r="I109" s="8">
        <v>41</v>
      </c>
      <c r="J109" s="8">
        <v>9922041</v>
      </c>
      <c r="K109" s="8">
        <v>0</v>
      </c>
      <c r="L109" s="8">
        <v>0</v>
      </c>
      <c r="M109" s="8">
        <v>0</v>
      </c>
      <c r="N109" s="8">
        <v>0</v>
      </c>
      <c r="O109" s="8">
        <v>41</v>
      </c>
      <c r="P109" s="8">
        <v>9922041</v>
      </c>
      <c r="Q109" s="17" t="s">
        <v>25</v>
      </c>
      <c r="R109" s="18">
        <v>0</v>
      </c>
    </row>
    <row r="110" spans="1:18" x14ac:dyDescent="0.25">
      <c r="A110" s="6" t="s">
        <v>305</v>
      </c>
      <c r="B110" s="7" t="s">
        <v>18</v>
      </c>
      <c r="C110" s="7" t="s">
        <v>147</v>
      </c>
      <c r="D110" s="7" t="s">
        <v>28</v>
      </c>
      <c r="E110" s="6" t="s">
        <v>2717</v>
      </c>
      <c r="F110" s="6" t="s">
        <v>22</v>
      </c>
      <c r="G110" s="6" t="s">
        <v>306</v>
      </c>
      <c r="H110" s="6" t="s">
        <v>30</v>
      </c>
      <c r="I110" s="8">
        <v>350</v>
      </c>
      <c r="J110" s="8">
        <v>9875408</v>
      </c>
      <c r="K110" s="8">
        <v>0</v>
      </c>
      <c r="L110" s="8">
        <v>0</v>
      </c>
      <c r="M110" s="8">
        <v>0</v>
      </c>
      <c r="N110" s="8">
        <v>0</v>
      </c>
      <c r="O110" s="8">
        <v>350</v>
      </c>
      <c r="P110" s="8">
        <v>9875408</v>
      </c>
      <c r="Q110" s="17" t="s">
        <v>25</v>
      </c>
      <c r="R110" s="18">
        <v>0</v>
      </c>
    </row>
    <row r="111" spans="1:18" x14ac:dyDescent="0.25">
      <c r="A111" s="6" t="s">
        <v>309</v>
      </c>
      <c r="B111" s="7" t="s">
        <v>36</v>
      </c>
      <c r="C111" s="7" t="s">
        <v>134</v>
      </c>
      <c r="D111" s="7" t="s">
        <v>38</v>
      </c>
      <c r="E111" s="6" t="s">
        <v>74</v>
      </c>
      <c r="F111" s="6" t="s">
        <v>40</v>
      </c>
      <c r="G111" s="6" t="s">
        <v>310</v>
      </c>
      <c r="H111" s="6" t="s">
        <v>24</v>
      </c>
      <c r="I111" s="8">
        <v>69</v>
      </c>
      <c r="J111" s="8">
        <v>11397198</v>
      </c>
      <c r="K111" s="8">
        <v>0</v>
      </c>
      <c r="L111" s="8">
        <v>44308970</v>
      </c>
      <c r="M111" s="8">
        <v>0</v>
      </c>
      <c r="N111" s="8">
        <v>-45920261</v>
      </c>
      <c r="O111" s="8">
        <v>69</v>
      </c>
      <c r="P111" s="8">
        <v>9785907</v>
      </c>
      <c r="Q111" s="17" t="s">
        <v>25</v>
      </c>
      <c r="R111" s="18">
        <v>-1611291</v>
      </c>
    </row>
    <row r="112" spans="1:18" x14ac:dyDescent="0.25">
      <c r="A112" s="6" t="s">
        <v>311</v>
      </c>
      <c r="B112" s="7" t="s">
        <v>18</v>
      </c>
      <c r="C112" s="7" t="s">
        <v>220</v>
      </c>
      <c r="D112" s="7" t="s">
        <v>166</v>
      </c>
      <c r="E112" s="6" t="s">
        <v>74</v>
      </c>
      <c r="F112" s="6" t="s">
        <v>22</v>
      </c>
      <c r="G112" s="6" t="s">
        <v>312</v>
      </c>
      <c r="H112" s="6" t="s">
        <v>24</v>
      </c>
      <c r="I112" s="8">
        <v>5156</v>
      </c>
      <c r="J112" s="8">
        <v>9770032</v>
      </c>
      <c r="K112" s="8">
        <v>0</v>
      </c>
      <c r="L112" s="8">
        <v>0</v>
      </c>
      <c r="M112" s="8">
        <v>0</v>
      </c>
      <c r="N112" s="8">
        <v>0</v>
      </c>
      <c r="O112" s="8">
        <v>5156</v>
      </c>
      <c r="P112" s="8">
        <v>9770032</v>
      </c>
      <c r="Q112" s="17" t="s">
        <v>25</v>
      </c>
      <c r="R112" s="18">
        <v>0</v>
      </c>
    </row>
    <row r="113" spans="1:18" x14ac:dyDescent="0.25">
      <c r="A113" s="6" t="s">
        <v>315</v>
      </c>
      <c r="B113" s="7" t="s">
        <v>18</v>
      </c>
      <c r="C113" s="7" t="s">
        <v>43</v>
      </c>
      <c r="D113" s="7" t="s">
        <v>152</v>
      </c>
      <c r="E113" s="6" t="s">
        <v>2717</v>
      </c>
      <c r="F113" s="6" t="s">
        <v>40</v>
      </c>
      <c r="G113" s="6" t="s">
        <v>316</v>
      </c>
      <c r="H113" s="6" t="s">
        <v>24</v>
      </c>
      <c r="I113" s="8">
        <v>45</v>
      </c>
      <c r="J113" s="8">
        <v>9718515</v>
      </c>
      <c r="K113" s="8">
        <v>0</v>
      </c>
      <c r="L113" s="8">
        <v>0</v>
      </c>
      <c r="M113" s="8">
        <v>0</v>
      </c>
      <c r="N113" s="8">
        <v>0</v>
      </c>
      <c r="O113" s="8">
        <v>45</v>
      </c>
      <c r="P113" s="8">
        <v>9718515</v>
      </c>
      <c r="Q113" s="17" t="s">
        <v>25</v>
      </c>
      <c r="R113" s="18">
        <v>0</v>
      </c>
    </row>
    <row r="114" spans="1:18" x14ac:dyDescent="0.25">
      <c r="A114" s="6" t="s">
        <v>317</v>
      </c>
      <c r="B114" s="7" t="s">
        <v>185</v>
      </c>
      <c r="C114" s="7" t="s">
        <v>186</v>
      </c>
      <c r="D114" s="7" t="s">
        <v>93</v>
      </c>
      <c r="E114" s="6" t="s">
        <v>2717</v>
      </c>
      <c r="F114" s="6" t="s">
        <v>22</v>
      </c>
      <c r="G114" s="6" t="s">
        <v>318</v>
      </c>
      <c r="H114" s="6" t="s">
        <v>24</v>
      </c>
      <c r="I114" s="8">
        <v>129</v>
      </c>
      <c r="J114" s="8">
        <v>9675000</v>
      </c>
      <c r="K114" s="8">
        <v>0</v>
      </c>
      <c r="L114" s="8">
        <v>0</v>
      </c>
      <c r="M114" s="8">
        <v>0</v>
      </c>
      <c r="N114" s="8">
        <v>0</v>
      </c>
      <c r="O114" s="8">
        <v>129</v>
      </c>
      <c r="P114" s="8">
        <v>9675000</v>
      </c>
      <c r="Q114" s="17" t="s">
        <v>34</v>
      </c>
      <c r="R114" s="18">
        <v>0</v>
      </c>
    </row>
    <row r="115" spans="1:18" x14ac:dyDescent="0.25">
      <c r="A115" s="6" t="s">
        <v>319</v>
      </c>
      <c r="B115" s="7" t="s">
        <v>18</v>
      </c>
      <c r="C115" s="7" t="s">
        <v>110</v>
      </c>
      <c r="D115" s="7" t="s">
        <v>61</v>
      </c>
      <c r="E115" s="6" t="s">
        <v>21</v>
      </c>
      <c r="F115" s="6" t="s">
        <v>22</v>
      </c>
      <c r="G115" s="6" t="s">
        <v>320</v>
      </c>
      <c r="H115" s="6" t="s">
        <v>24</v>
      </c>
      <c r="I115" s="8">
        <v>328</v>
      </c>
      <c r="J115" s="8">
        <v>9674360</v>
      </c>
      <c r="K115" s="8">
        <v>0</v>
      </c>
      <c r="L115" s="8">
        <v>0</v>
      </c>
      <c r="M115" s="8">
        <v>0</v>
      </c>
      <c r="N115" s="8">
        <v>0</v>
      </c>
      <c r="O115" s="8">
        <v>328</v>
      </c>
      <c r="P115" s="8">
        <v>9674360</v>
      </c>
      <c r="Q115" s="17" t="s">
        <v>25</v>
      </c>
      <c r="R115" s="18">
        <v>0</v>
      </c>
    </row>
    <row r="116" spans="1:18" x14ac:dyDescent="0.25">
      <c r="A116" s="6" t="s">
        <v>323</v>
      </c>
      <c r="B116" s="7" t="s">
        <v>18</v>
      </c>
      <c r="C116" s="7" t="s">
        <v>324</v>
      </c>
      <c r="D116" s="7" t="s">
        <v>69</v>
      </c>
      <c r="E116" s="6" t="s">
        <v>39</v>
      </c>
      <c r="F116" s="6" t="s">
        <v>40</v>
      </c>
      <c r="G116" s="6" t="s">
        <v>325</v>
      </c>
      <c r="H116" s="6" t="s">
        <v>24</v>
      </c>
      <c r="I116" s="8">
        <v>773</v>
      </c>
      <c r="J116" s="8">
        <v>9662500</v>
      </c>
      <c r="K116" s="8">
        <v>0</v>
      </c>
      <c r="L116" s="8">
        <v>0</v>
      </c>
      <c r="M116" s="8">
        <v>0</v>
      </c>
      <c r="N116" s="8">
        <v>0</v>
      </c>
      <c r="O116" s="8">
        <v>773</v>
      </c>
      <c r="P116" s="8">
        <v>9662500</v>
      </c>
      <c r="Q116" s="17" t="s">
        <v>25</v>
      </c>
      <c r="R116" s="18">
        <v>0</v>
      </c>
    </row>
    <row r="117" spans="1:18" x14ac:dyDescent="0.25">
      <c r="A117" s="6" t="s">
        <v>326</v>
      </c>
      <c r="B117" s="7" t="s">
        <v>18</v>
      </c>
      <c r="C117" s="7" t="s">
        <v>182</v>
      </c>
      <c r="D117" s="7" t="s">
        <v>93</v>
      </c>
      <c r="E117" s="6" t="s">
        <v>21</v>
      </c>
      <c r="F117" s="6" t="s">
        <v>22</v>
      </c>
      <c r="G117" s="6" t="s">
        <v>327</v>
      </c>
      <c r="H117" s="6" t="s">
        <v>24</v>
      </c>
      <c r="I117" s="8">
        <v>83632</v>
      </c>
      <c r="J117" s="8">
        <v>9617680</v>
      </c>
      <c r="K117" s="8">
        <v>0</v>
      </c>
      <c r="L117" s="8">
        <v>0</v>
      </c>
      <c r="M117" s="8">
        <v>0</v>
      </c>
      <c r="N117" s="8">
        <v>0</v>
      </c>
      <c r="O117" s="8">
        <v>83632</v>
      </c>
      <c r="P117" s="8">
        <v>9617680</v>
      </c>
      <c r="Q117" s="17" t="s">
        <v>25</v>
      </c>
      <c r="R117" s="18">
        <v>0</v>
      </c>
    </row>
    <row r="118" spans="1:18" x14ac:dyDescent="0.25">
      <c r="A118" s="6" t="s">
        <v>307</v>
      </c>
      <c r="B118" s="7" t="s">
        <v>18</v>
      </c>
      <c r="C118" s="7" t="s">
        <v>77</v>
      </c>
      <c r="D118" s="7" t="s">
        <v>78</v>
      </c>
      <c r="E118" s="6" t="s">
        <v>21</v>
      </c>
      <c r="F118" s="6" t="s">
        <v>22</v>
      </c>
      <c r="G118" s="6" t="s">
        <v>308</v>
      </c>
      <c r="H118" s="6" t="s">
        <v>24</v>
      </c>
      <c r="I118" s="8">
        <v>152</v>
      </c>
      <c r="J118" s="8">
        <v>9564909</v>
      </c>
      <c r="K118" s="8">
        <v>0</v>
      </c>
      <c r="L118" s="8">
        <v>0</v>
      </c>
      <c r="M118" s="8">
        <v>0</v>
      </c>
      <c r="N118" s="8">
        <v>0</v>
      </c>
      <c r="O118" s="8">
        <v>152</v>
      </c>
      <c r="P118" s="8">
        <v>9564909</v>
      </c>
      <c r="Q118" s="17" t="s">
        <v>25</v>
      </c>
      <c r="R118" s="18">
        <v>0</v>
      </c>
    </row>
    <row r="119" spans="1:18" x14ac:dyDescent="0.25">
      <c r="A119" s="6" t="s">
        <v>328</v>
      </c>
      <c r="B119" s="7" t="s">
        <v>18</v>
      </c>
      <c r="C119" s="7" t="s">
        <v>64</v>
      </c>
      <c r="D119" s="7" t="s">
        <v>329</v>
      </c>
      <c r="E119" s="6" t="s">
        <v>2717</v>
      </c>
      <c r="F119" s="6" t="s">
        <v>22</v>
      </c>
      <c r="G119" s="6" t="s">
        <v>330</v>
      </c>
      <c r="H119" s="6" t="s">
        <v>24</v>
      </c>
      <c r="I119" s="8">
        <v>72</v>
      </c>
      <c r="J119" s="8">
        <v>9564768</v>
      </c>
      <c r="K119" s="8">
        <v>0</v>
      </c>
      <c r="L119" s="8">
        <v>0</v>
      </c>
      <c r="M119" s="8">
        <v>0</v>
      </c>
      <c r="N119" s="8">
        <v>0</v>
      </c>
      <c r="O119" s="8">
        <v>72</v>
      </c>
      <c r="P119" s="8">
        <v>9564768</v>
      </c>
      <c r="Q119" s="17" t="s">
        <v>25</v>
      </c>
      <c r="R119" s="18">
        <v>0</v>
      </c>
    </row>
    <row r="120" spans="1:18" x14ac:dyDescent="0.25">
      <c r="A120" s="6" t="s">
        <v>331</v>
      </c>
      <c r="B120" s="7" t="s">
        <v>36</v>
      </c>
      <c r="C120" s="7" t="s">
        <v>332</v>
      </c>
      <c r="D120" s="7" t="s">
        <v>38</v>
      </c>
      <c r="E120" s="6" t="s">
        <v>74</v>
      </c>
      <c r="F120" s="6" t="s">
        <v>40</v>
      </c>
      <c r="G120" s="6" t="s">
        <v>333</v>
      </c>
      <c r="H120" s="6" t="s">
        <v>24</v>
      </c>
      <c r="I120" s="8">
        <v>127</v>
      </c>
      <c r="J120" s="8">
        <v>14342707</v>
      </c>
      <c r="K120" s="8">
        <v>0</v>
      </c>
      <c r="L120" s="8">
        <v>18326791</v>
      </c>
      <c r="M120" s="8">
        <v>0</v>
      </c>
      <c r="N120" s="8">
        <v>-23107693</v>
      </c>
      <c r="O120" s="8">
        <v>127</v>
      </c>
      <c r="P120" s="8">
        <v>9561805</v>
      </c>
      <c r="Q120" s="17" t="s">
        <v>25</v>
      </c>
      <c r="R120" s="18">
        <v>-4780902</v>
      </c>
    </row>
    <row r="121" spans="1:18" x14ac:dyDescent="0.25">
      <c r="A121" s="6" t="s">
        <v>334</v>
      </c>
      <c r="B121" s="7" t="s">
        <v>18</v>
      </c>
      <c r="C121" s="7" t="s">
        <v>96</v>
      </c>
      <c r="D121" s="7" t="s">
        <v>93</v>
      </c>
      <c r="E121" s="6" t="s">
        <v>2717</v>
      </c>
      <c r="F121" s="6" t="s">
        <v>22</v>
      </c>
      <c r="G121" s="6" t="s">
        <v>335</v>
      </c>
      <c r="H121" s="6" t="s">
        <v>24</v>
      </c>
      <c r="I121" s="8">
        <v>9500</v>
      </c>
      <c r="J121" s="8">
        <v>9500000</v>
      </c>
      <c r="K121" s="8">
        <v>0</v>
      </c>
      <c r="L121" s="8">
        <v>0</v>
      </c>
      <c r="M121" s="8">
        <v>0</v>
      </c>
      <c r="N121" s="8">
        <v>0</v>
      </c>
      <c r="O121" s="8">
        <v>9500</v>
      </c>
      <c r="P121" s="8">
        <v>9500000</v>
      </c>
      <c r="Q121" s="17" t="s">
        <v>25</v>
      </c>
      <c r="R121" s="18">
        <v>0</v>
      </c>
    </row>
    <row r="122" spans="1:18" x14ac:dyDescent="0.25">
      <c r="A122" s="6" t="s">
        <v>321</v>
      </c>
      <c r="B122" s="7" t="s">
        <v>18</v>
      </c>
      <c r="C122" s="7" t="s">
        <v>77</v>
      </c>
      <c r="D122" s="7" t="s">
        <v>78</v>
      </c>
      <c r="E122" s="6" t="s">
        <v>21</v>
      </c>
      <c r="F122" s="6" t="s">
        <v>22</v>
      </c>
      <c r="G122" s="6" t="s">
        <v>322</v>
      </c>
      <c r="H122" s="6" t="s">
        <v>24</v>
      </c>
      <c r="I122" s="8">
        <v>1160</v>
      </c>
      <c r="J122" s="8">
        <v>9491125</v>
      </c>
      <c r="K122" s="8">
        <v>0</v>
      </c>
      <c r="L122" s="8">
        <v>0</v>
      </c>
      <c r="M122" s="8">
        <v>0</v>
      </c>
      <c r="N122" s="8">
        <v>0</v>
      </c>
      <c r="O122" s="8">
        <v>1160</v>
      </c>
      <c r="P122" s="8">
        <v>9491125</v>
      </c>
      <c r="Q122" s="17" t="s">
        <v>25</v>
      </c>
      <c r="R122" s="18">
        <v>0</v>
      </c>
    </row>
    <row r="123" spans="1:18" x14ac:dyDescent="0.25">
      <c r="A123" s="6" t="s">
        <v>302</v>
      </c>
      <c r="B123" s="7" t="s">
        <v>36</v>
      </c>
      <c r="C123" s="7" t="s">
        <v>54</v>
      </c>
      <c r="D123" s="7" t="s">
        <v>303</v>
      </c>
      <c r="E123" s="6" t="s">
        <v>51</v>
      </c>
      <c r="F123" s="6" t="s">
        <v>105</v>
      </c>
      <c r="G123" s="6" t="s">
        <v>304</v>
      </c>
      <c r="H123" s="6" t="s">
        <v>24</v>
      </c>
      <c r="I123" s="8">
        <v>125</v>
      </c>
      <c r="J123" s="8">
        <v>9051769</v>
      </c>
      <c r="K123" s="8">
        <v>0</v>
      </c>
      <c r="L123" s="8">
        <v>3531660</v>
      </c>
      <c r="M123" s="8">
        <v>0</v>
      </c>
      <c r="N123" s="8">
        <v>-3101312</v>
      </c>
      <c r="O123" s="8">
        <v>125</v>
      </c>
      <c r="P123" s="8">
        <v>9482117</v>
      </c>
      <c r="Q123" s="17" t="s">
        <v>25</v>
      </c>
      <c r="R123" s="18">
        <v>430348</v>
      </c>
    </row>
    <row r="124" spans="1:18" x14ac:dyDescent="0.25">
      <c r="A124" s="6" t="s">
        <v>336</v>
      </c>
      <c r="B124" s="7" t="s">
        <v>18</v>
      </c>
      <c r="C124" s="7" t="s">
        <v>324</v>
      </c>
      <c r="D124" s="7" t="s">
        <v>69</v>
      </c>
      <c r="E124" s="6" t="s">
        <v>39</v>
      </c>
      <c r="F124" s="6" t="s">
        <v>40</v>
      </c>
      <c r="G124" s="6" t="s">
        <v>337</v>
      </c>
      <c r="H124" s="6" t="s">
        <v>24</v>
      </c>
      <c r="I124" s="8">
        <v>499</v>
      </c>
      <c r="J124" s="8">
        <v>9481000</v>
      </c>
      <c r="K124" s="8">
        <v>0</v>
      </c>
      <c r="L124" s="8">
        <v>0</v>
      </c>
      <c r="M124" s="8">
        <v>0</v>
      </c>
      <c r="N124" s="8">
        <v>0</v>
      </c>
      <c r="O124" s="8">
        <v>499</v>
      </c>
      <c r="P124" s="8">
        <v>9481000</v>
      </c>
      <c r="Q124" s="17" t="s">
        <v>25</v>
      </c>
      <c r="R124" s="18">
        <v>0</v>
      </c>
    </row>
    <row r="125" spans="1:18" x14ac:dyDescent="0.25">
      <c r="A125" s="6" t="s">
        <v>338</v>
      </c>
      <c r="B125" s="7" t="s">
        <v>18</v>
      </c>
      <c r="C125" s="7" t="s">
        <v>19</v>
      </c>
      <c r="D125" s="7" t="s">
        <v>166</v>
      </c>
      <c r="E125" s="6" t="s">
        <v>2717</v>
      </c>
      <c r="F125" s="6" t="s">
        <v>22</v>
      </c>
      <c r="G125" s="6" t="s">
        <v>339</v>
      </c>
      <c r="H125" s="6" t="s">
        <v>24</v>
      </c>
      <c r="I125" s="8">
        <v>757</v>
      </c>
      <c r="J125" s="8">
        <v>9391342</v>
      </c>
      <c r="K125" s="8">
        <v>0</v>
      </c>
      <c r="L125" s="8">
        <v>0</v>
      </c>
      <c r="M125" s="8">
        <v>0</v>
      </c>
      <c r="N125" s="8">
        <v>0</v>
      </c>
      <c r="O125" s="8">
        <v>757</v>
      </c>
      <c r="P125" s="8">
        <v>9391342</v>
      </c>
      <c r="Q125" s="17" t="s">
        <v>25</v>
      </c>
      <c r="R125" s="18">
        <v>0</v>
      </c>
    </row>
    <row r="126" spans="1:18" x14ac:dyDescent="0.25">
      <c r="A126" s="6" t="s">
        <v>342</v>
      </c>
      <c r="B126" s="7" t="s">
        <v>18</v>
      </c>
      <c r="C126" s="7" t="s">
        <v>81</v>
      </c>
      <c r="D126" s="7" t="s">
        <v>93</v>
      </c>
      <c r="E126" s="6" t="s">
        <v>2717</v>
      </c>
      <c r="F126" s="6" t="s">
        <v>22</v>
      </c>
      <c r="G126" s="6" t="s">
        <v>343</v>
      </c>
      <c r="H126" s="6" t="s">
        <v>24</v>
      </c>
      <c r="I126" s="8">
        <v>10500</v>
      </c>
      <c r="J126" s="8">
        <v>9223096</v>
      </c>
      <c r="K126" s="8">
        <v>0</v>
      </c>
      <c r="L126" s="8">
        <v>0</v>
      </c>
      <c r="M126" s="8">
        <v>0</v>
      </c>
      <c r="N126" s="8">
        <v>0</v>
      </c>
      <c r="O126" s="8">
        <v>10500</v>
      </c>
      <c r="P126" s="8">
        <v>9223096</v>
      </c>
      <c r="Q126" s="17" t="s">
        <v>25</v>
      </c>
      <c r="R126" s="18">
        <v>0</v>
      </c>
    </row>
    <row r="127" spans="1:18" x14ac:dyDescent="0.25">
      <c r="A127" s="6" t="s">
        <v>344</v>
      </c>
      <c r="B127" s="7" t="s">
        <v>18</v>
      </c>
      <c r="C127" s="7" t="s">
        <v>19</v>
      </c>
      <c r="D127" s="7" t="s">
        <v>58</v>
      </c>
      <c r="E127" s="6" t="s">
        <v>21</v>
      </c>
      <c r="F127" s="6" t="s">
        <v>22</v>
      </c>
      <c r="G127" s="6" t="s">
        <v>345</v>
      </c>
      <c r="H127" s="6" t="s">
        <v>24</v>
      </c>
      <c r="I127" s="8">
        <v>44</v>
      </c>
      <c r="J127" s="8">
        <v>9196000</v>
      </c>
      <c r="K127" s="8">
        <v>0</v>
      </c>
      <c r="L127" s="8">
        <v>0</v>
      </c>
      <c r="M127" s="8">
        <v>0</v>
      </c>
      <c r="N127" s="8">
        <v>0</v>
      </c>
      <c r="O127" s="8">
        <v>44</v>
      </c>
      <c r="P127" s="8">
        <v>9196000</v>
      </c>
      <c r="Q127" s="17" t="s">
        <v>25</v>
      </c>
      <c r="R127" s="18">
        <v>0</v>
      </c>
    </row>
    <row r="128" spans="1:18" x14ac:dyDescent="0.25">
      <c r="A128" s="6" t="s">
        <v>346</v>
      </c>
      <c r="B128" s="7" t="s">
        <v>18</v>
      </c>
      <c r="C128" s="7" t="s">
        <v>43</v>
      </c>
      <c r="D128" s="7" t="s">
        <v>152</v>
      </c>
      <c r="E128" s="6" t="s">
        <v>2717</v>
      </c>
      <c r="F128" s="6" t="s">
        <v>40</v>
      </c>
      <c r="G128" s="6" t="s">
        <v>347</v>
      </c>
      <c r="H128" s="6" t="s">
        <v>24</v>
      </c>
      <c r="I128" s="8">
        <v>83</v>
      </c>
      <c r="J128" s="8">
        <v>9186440</v>
      </c>
      <c r="K128" s="8">
        <v>0</v>
      </c>
      <c r="L128" s="8">
        <v>0</v>
      </c>
      <c r="M128" s="8">
        <v>0</v>
      </c>
      <c r="N128" s="8">
        <v>0</v>
      </c>
      <c r="O128" s="8">
        <v>83</v>
      </c>
      <c r="P128" s="8">
        <v>9186440</v>
      </c>
      <c r="Q128" s="17" t="s">
        <v>25</v>
      </c>
      <c r="R128" s="18">
        <v>0</v>
      </c>
    </row>
    <row r="129" spans="1:18" x14ac:dyDescent="0.25">
      <c r="A129" s="6" t="s">
        <v>348</v>
      </c>
      <c r="B129" s="7" t="s">
        <v>18</v>
      </c>
      <c r="C129" s="7" t="s">
        <v>182</v>
      </c>
      <c r="D129" s="7" t="s">
        <v>86</v>
      </c>
      <c r="E129" s="6" t="s">
        <v>51</v>
      </c>
      <c r="F129" s="6" t="s">
        <v>40</v>
      </c>
      <c r="G129" s="6" t="s">
        <v>349</v>
      </c>
      <c r="H129" s="6" t="s">
        <v>24</v>
      </c>
      <c r="I129" s="8">
        <v>653</v>
      </c>
      <c r="J129" s="8">
        <v>9158978</v>
      </c>
      <c r="K129" s="8">
        <v>0</v>
      </c>
      <c r="L129" s="8">
        <v>0</v>
      </c>
      <c r="M129" s="8">
        <v>0</v>
      </c>
      <c r="N129" s="8">
        <v>0</v>
      </c>
      <c r="O129" s="8">
        <v>653</v>
      </c>
      <c r="P129" s="8">
        <v>9158978</v>
      </c>
      <c r="Q129" s="17" t="s">
        <v>25</v>
      </c>
      <c r="R129" s="18">
        <v>0</v>
      </c>
    </row>
    <row r="130" spans="1:18" x14ac:dyDescent="0.25">
      <c r="A130" s="6" t="s">
        <v>350</v>
      </c>
      <c r="B130" s="7" t="s">
        <v>18</v>
      </c>
      <c r="C130" s="7" t="s">
        <v>77</v>
      </c>
      <c r="D130" s="7" t="s">
        <v>351</v>
      </c>
      <c r="E130" s="6" t="s">
        <v>74</v>
      </c>
      <c r="F130" s="6" t="s">
        <v>40</v>
      </c>
      <c r="G130" s="6" t="s">
        <v>352</v>
      </c>
      <c r="H130" s="6" t="s">
        <v>24</v>
      </c>
      <c r="I130" s="8">
        <v>2722</v>
      </c>
      <c r="J130" s="8">
        <v>9129588</v>
      </c>
      <c r="K130" s="8">
        <v>0</v>
      </c>
      <c r="L130" s="8">
        <v>0</v>
      </c>
      <c r="M130" s="8">
        <v>0</v>
      </c>
      <c r="N130" s="8">
        <v>0</v>
      </c>
      <c r="O130" s="8">
        <v>2722</v>
      </c>
      <c r="P130" s="8">
        <v>9129588</v>
      </c>
      <c r="Q130" s="17" t="s">
        <v>25</v>
      </c>
      <c r="R130" s="18">
        <v>0</v>
      </c>
    </row>
    <row r="131" spans="1:18" x14ac:dyDescent="0.25">
      <c r="A131" s="6" t="s">
        <v>353</v>
      </c>
      <c r="B131" s="7" t="s">
        <v>18</v>
      </c>
      <c r="C131" s="7" t="s">
        <v>43</v>
      </c>
      <c r="D131" s="7" t="s">
        <v>152</v>
      </c>
      <c r="E131" s="6" t="s">
        <v>2717</v>
      </c>
      <c r="F131" s="6" t="s">
        <v>22</v>
      </c>
      <c r="G131" s="6" t="s">
        <v>354</v>
      </c>
      <c r="H131" s="6" t="s">
        <v>30</v>
      </c>
      <c r="I131" s="8">
        <v>172</v>
      </c>
      <c r="J131" s="8">
        <v>9037819</v>
      </c>
      <c r="K131" s="8">
        <v>0</v>
      </c>
      <c r="L131" s="8">
        <v>0</v>
      </c>
      <c r="M131" s="8">
        <v>0</v>
      </c>
      <c r="N131" s="8">
        <v>0</v>
      </c>
      <c r="O131" s="8">
        <v>172</v>
      </c>
      <c r="P131" s="8">
        <v>9037819</v>
      </c>
      <c r="Q131" s="17" t="s">
        <v>25</v>
      </c>
      <c r="R131" s="18">
        <v>0</v>
      </c>
    </row>
    <row r="132" spans="1:18" x14ac:dyDescent="0.25">
      <c r="A132" s="6" t="s">
        <v>95</v>
      </c>
      <c r="B132" s="7" t="s">
        <v>18</v>
      </c>
      <c r="C132" s="7" t="s">
        <v>96</v>
      </c>
      <c r="D132" s="7" t="s">
        <v>69</v>
      </c>
      <c r="E132" s="6" t="s">
        <v>2717</v>
      </c>
      <c r="F132" s="6" t="s">
        <v>40</v>
      </c>
      <c r="G132" s="6" t="s">
        <v>97</v>
      </c>
      <c r="H132" s="6" t="s">
        <v>24</v>
      </c>
      <c r="I132" s="8">
        <v>26</v>
      </c>
      <c r="J132" s="8">
        <v>8907600</v>
      </c>
      <c r="K132" s="8">
        <v>0</v>
      </c>
      <c r="L132" s="8">
        <v>0</v>
      </c>
      <c r="M132" s="8">
        <v>0</v>
      </c>
      <c r="N132" s="8">
        <v>0</v>
      </c>
      <c r="O132" s="8">
        <v>26</v>
      </c>
      <c r="P132" s="8">
        <v>8907600</v>
      </c>
      <c r="Q132" s="17" t="s">
        <v>25</v>
      </c>
      <c r="R132" s="18">
        <v>0</v>
      </c>
    </row>
    <row r="133" spans="1:18" x14ac:dyDescent="0.25">
      <c r="A133" s="6" t="s">
        <v>355</v>
      </c>
      <c r="B133" s="7" t="s">
        <v>18</v>
      </c>
      <c r="C133" s="7" t="s">
        <v>19</v>
      </c>
      <c r="D133" s="7" t="s">
        <v>356</v>
      </c>
      <c r="E133" s="6" t="s">
        <v>2717</v>
      </c>
      <c r="F133" s="6" t="s">
        <v>22</v>
      </c>
      <c r="G133" s="6" t="s">
        <v>357</v>
      </c>
      <c r="H133" s="6" t="s">
        <v>24</v>
      </c>
      <c r="I133" s="8">
        <v>650</v>
      </c>
      <c r="J133" s="8">
        <v>9425000</v>
      </c>
      <c r="K133" s="8">
        <v>0</v>
      </c>
      <c r="L133" s="8">
        <v>0</v>
      </c>
      <c r="M133" s="8">
        <v>-36</v>
      </c>
      <c r="N133" s="8">
        <v>-522000</v>
      </c>
      <c r="O133" s="8">
        <v>614</v>
      </c>
      <c r="P133" s="8">
        <v>8903000</v>
      </c>
      <c r="Q133" s="17" t="s">
        <v>25</v>
      </c>
      <c r="R133" s="18">
        <v>-522000</v>
      </c>
    </row>
    <row r="134" spans="1:18" x14ac:dyDescent="0.25">
      <c r="A134" s="6" t="s">
        <v>358</v>
      </c>
      <c r="B134" s="7" t="s">
        <v>18</v>
      </c>
      <c r="C134" s="7" t="s">
        <v>324</v>
      </c>
      <c r="D134" s="7" t="s">
        <v>140</v>
      </c>
      <c r="E134" s="6" t="s">
        <v>39</v>
      </c>
      <c r="F134" s="6" t="s">
        <v>22</v>
      </c>
      <c r="G134" s="6" t="s">
        <v>359</v>
      </c>
      <c r="H134" s="6" t="s">
        <v>24</v>
      </c>
      <c r="I134" s="8">
        <v>960</v>
      </c>
      <c r="J134" s="8">
        <v>8832000</v>
      </c>
      <c r="K134" s="8">
        <v>0</v>
      </c>
      <c r="L134" s="8">
        <v>0</v>
      </c>
      <c r="M134" s="8">
        <v>0</v>
      </c>
      <c r="N134" s="8">
        <v>0</v>
      </c>
      <c r="O134" s="8">
        <v>960</v>
      </c>
      <c r="P134" s="8">
        <v>8832000</v>
      </c>
      <c r="Q134" s="17" t="s">
        <v>25</v>
      </c>
      <c r="R134" s="18">
        <v>0</v>
      </c>
    </row>
    <row r="135" spans="1:18" x14ac:dyDescent="0.25">
      <c r="A135" s="6" t="s">
        <v>360</v>
      </c>
      <c r="B135" s="7" t="s">
        <v>18</v>
      </c>
      <c r="C135" s="7" t="s">
        <v>64</v>
      </c>
      <c r="D135" s="7" t="s">
        <v>61</v>
      </c>
      <c r="E135" s="6" t="s">
        <v>21</v>
      </c>
      <c r="F135" s="6" t="s">
        <v>22</v>
      </c>
      <c r="G135" s="6" t="s">
        <v>361</v>
      </c>
      <c r="H135" s="6" t="s">
        <v>24</v>
      </c>
      <c r="I135" s="8">
        <v>252</v>
      </c>
      <c r="J135" s="8">
        <v>8803386</v>
      </c>
      <c r="K135" s="8">
        <v>0</v>
      </c>
      <c r="L135" s="8">
        <v>0</v>
      </c>
      <c r="M135" s="8">
        <v>0</v>
      </c>
      <c r="N135" s="8">
        <v>0</v>
      </c>
      <c r="O135" s="8">
        <v>252</v>
      </c>
      <c r="P135" s="8">
        <v>8803386</v>
      </c>
      <c r="Q135" s="17" t="s">
        <v>25</v>
      </c>
      <c r="R135" s="18">
        <v>0</v>
      </c>
    </row>
    <row r="136" spans="1:18" x14ac:dyDescent="0.25">
      <c r="A136" s="6" t="s">
        <v>362</v>
      </c>
      <c r="B136" s="7" t="s">
        <v>18</v>
      </c>
      <c r="C136" s="7" t="s">
        <v>96</v>
      </c>
      <c r="D136" s="7" t="s">
        <v>351</v>
      </c>
      <c r="E136" s="6" t="s">
        <v>21</v>
      </c>
      <c r="F136" s="6" t="s">
        <v>22</v>
      </c>
      <c r="G136" s="6" t="s">
        <v>363</v>
      </c>
      <c r="H136" s="6" t="s">
        <v>24</v>
      </c>
      <c r="I136" s="8">
        <v>8762</v>
      </c>
      <c r="J136" s="8">
        <v>8762000</v>
      </c>
      <c r="K136" s="8">
        <v>0</v>
      </c>
      <c r="L136" s="8">
        <v>0</v>
      </c>
      <c r="M136" s="8">
        <v>0</v>
      </c>
      <c r="N136" s="8">
        <v>0</v>
      </c>
      <c r="O136" s="8">
        <v>8762</v>
      </c>
      <c r="P136" s="8">
        <v>8762000</v>
      </c>
      <c r="Q136" s="17" t="s">
        <v>25</v>
      </c>
      <c r="R136" s="18">
        <v>0</v>
      </c>
    </row>
    <row r="137" spans="1:18" x14ac:dyDescent="0.25">
      <c r="A137" s="6" t="s">
        <v>364</v>
      </c>
      <c r="B137" s="7" t="s">
        <v>18</v>
      </c>
      <c r="C137" s="7" t="s">
        <v>365</v>
      </c>
      <c r="D137" s="7" t="s">
        <v>329</v>
      </c>
      <c r="E137" s="6" t="s">
        <v>21</v>
      </c>
      <c r="F137" s="6" t="s">
        <v>22</v>
      </c>
      <c r="G137" s="6" t="s">
        <v>366</v>
      </c>
      <c r="H137" s="6" t="s">
        <v>24</v>
      </c>
      <c r="I137" s="8">
        <v>604</v>
      </c>
      <c r="J137" s="8">
        <v>8735652</v>
      </c>
      <c r="K137" s="8">
        <v>0</v>
      </c>
      <c r="L137" s="8">
        <v>0</v>
      </c>
      <c r="M137" s="8">
        <v>0</v>
      </c>
      <c r="N137" s="8">
        <v>0</v>
      </c>
      <c r="O137" s="8">
        <v>604</v>
      </c>
      <c r="P137" s="8">
        <v>8735652</v>
      </c>
      <c r="Q137" s="17" t="s">
        <v>25</v>
      </c>
      <c r="R137" s="18">
        <v>0</v>
      </c>
    </row>
    <row r="138" spans="1:18" x14ac:dyDescent="0.25">
      <c r="A138" s="6" t="s">
        <v>367</v>
      </c>
      <c r="B138" s="7" t="s">
        <v>18</v>
      </c>
      <c r="C138" s="7" t="s">
        <v>96</v>
      </c>
      <c r="D138" s="7" t="s">
        <v>93</v>
      </c>
      <c r="E138" s="6" t="s">
        <v>2717</v>
      </c>
      <c r="F138" s="6" t="s">
        <v>22</v>
      </c>
      <c r="G138" s="6" t="s">
        <v>368</v>
      </c>
      <c r="H138" s="6" t="s">
        <v>24</v>
      </c>
      <c r="I138" s="8">
        <v>2940</v>
      </c>
      <c r="J138" s="8">
        <v>8734740</v>
      </c>
      <c r="K138" s="8">
        <v>0</v>
      </c>
      <c r="L138" s="8">
        <v>0</v>
      </c>
      <c r="M138" s="8">
        <v>0</v>
      </c>
      <c r="N138" s="8">
        <v>0</v>
      </c>
      <c r="O138" s="8">
        <v>2940</v>
      </c>
      <c r="P138" s="8">
        <v>8734740</v>
      </c>
      <c r="Q138" s="17" t="s">
        <v>25</v>
      </c>
      <c r="R138" s="18">
        <v>0</v>
      </c>
    </row>
    <row r="139" spans="1:18" x14ac:dyDescent="0.25">
      <c r="A139" s="6" t="s">
        <v>369</v>
      </c>
      <c r="B139" s="7" t="s">
        <v>18</v>
      </c>
      <c r="C139" s="7" t="s">
        <v>324</v>
      </c>
      <c r="D139" s="7" t="s">
        <v>69</v>
      </c>
      <c r="E139" s="6" t="s">
        <v>39</v>
      </c>
      <c r="F139" s="6" t="s">
        <v>40</v>
      </c>
      <c r="G139" s="6" t="s">
        <v>370</v>
      </c>
      <c r="H139" s="6" t="s">
        <v>24</v>
      </c>
      <c r="I139" s="8">
        <v>1255</v>
      </c>
      <c r="J139" s="8">
        <v>8697150</v>
      </c>
      <c r="K139" s="8">
        <v>0</v>
      </c>
      <c r="L139" s="8">
        <v>0</v>
      </c>
      <c r="M139" s="8">
        <v>0</v>
      </c>
      <c r="N139" s="8">
        <v>0</v>
      </c>
      <c r="O139" s="8">
        <v>1255</v>
      </c>
      <c r="P139" s="8">
        <v>8697150</v>
      </c>
      <c r="Q139" s="17" t="s">
        <v>25</v>
      </c>
      <c r="R139" s="18">
        <v>0</v>
      </c>
    </row>
    <row r="140" spans="1:18" x14ac:dyDescent="0.25">
      <c r="A140" s="6" t="s">
        <v>371</v>
      </c>
      <c r="B140" s="7" t="s">
        <v>18</v>
      </c>
      <c r="C140" s="7" t="s">
        <v>43</v>
      </c>
      <c r="D140" s="7" t="s">
        <v>152</v>
      </c>
      <c r="E140" s="6" t="s">
        <v>2717</v>
      </c>
      <c r="F140" s="6" t="s">
        <v>40</v>
      </c>
      <c r="G140" s="6" t="s">
        <v>372</v>
      </c>
      <c r="H140" s="6" t="s">
        <v>24</v>
      </c>
      <c r="I140" s="8">
        <v>72</v>
      </c>
      <c r="J140" s="8">
        <v>8661316</v>
      </c>
      <c r="K140" s="8">
        <v>0</v>
      </c>
      <c r="L140" s="8">
        <v>0</v>
      </c>
      <c r="M140" s="8">
        <v>0</v>
      </c>
      <c r="N140" s="8">
        <v>0</v>
      </c>
      <c r="O140" s="8">
        <v>72</v>
      </c>
      <c r="P140" s="8">
        <v>8661316</v>
      </c>
      <c r="Q140" s="17" t="s">
        <v>25</v>
      </c>
      <c r="R140" s="18">
        <v>0</v>
      </c>
    </row>
    <row r="141" spans="1:18" x14ac:dyDescent="0.25">
      <c r="A141" s="6" t="s">
        <v>373</v>
      </c>
      <c r="B141" s="7" t="s">
        <v>374</v>
      </c>
      <c r="C141" s="7" t="s">
        <v>65</v>
      </c>
      <c r="D141" s="7" t="s">
        <v>65</v>
      </c>
      <c r="E141" s="6" t="s">
        <v>2717</v>
      </c>
      <c r="F141" s="6" t="s">
        <v>22</v>
      </c>
      <c r="G141" s="6" t="s">
        <v>375</v>
      </c>
      <c r="H141" s="6" t="s">
        <v>376</v>
      </c>
      <c r="I141" s="8">
        <v>210</v>
      </c>
      <c r="J141" s="8">
        <v>8610000</v>
      </c>
      <c r="K141" s="8">
        <v>0</v>
      </c>
      <c r="L141" s="8">
        <v>0</v>
      </c>
      <c r="M141" s="8">
        <v>0</v>
      </c>
      <c r="N141" s="8">
        <v>0</v>
      </c>
      <c r="O141" s="8">
        <v>210</v>
      </c>
      <c r="P141" s="8">
        <v>8610000</v>
      </c>
      <c r="Q141" s="17" t="s">
        <v>25</v>
      </c>
      <c r="R141" s="18">
        <v>0</v>
      </c>
    </row>
    <row r="142" spans="1:18" x14ac:dyDescent="0.25">
      <c r="A142" s="6" t="s">
        <v>211</v>
      </c>
      <c r="B142" s="7" t="s">
        <v>36</v>
      </c>
      <c r="C142" s="7" t="s">
        <v>37</v>
      </c>
      <c r="D142" s="7" t="s">
        <v>38</v>
      </c>
      <c r="E142" s="6" t="s">
        <v>614</v>
      </c>
      <c r="F142" s="6" t="s">
        <v>105</v>
      </c>
      <c r="G142" s="6" t="s">
        <v>212</v>
      </c>
      <c r="H142" s="6" t="s">
        <v>24</v>
      </c>
      <c r="I142" s="8">
        <v>48</v>
      </c>
      <c r="J142" s="8">
        <v>3670749</v>
      </c>
      <c r="K142" s="8">
        <v>386</v>
      </c>
      <c r="L142" s="8">
        <v>33982976</v>
      </c>
      <c r="M142" s="8">
        <v>-274</v>
      </c>
      <c r="N142" s="8">
        <v>-29071415</v>
      </c>
      <c r="O142" s="8">
        <v>160</v>
      </c>
      <c r="P142" s="8">
        <v>8582310</v>
      </c>
      <c r="Q142" s="17" t="s">
        <v>25</v>
      </c>
      <c r="R142" s="18">
        <v>4911561</v>
      </c>
    </row>
    <row r="143" spans="1:18" x14ac:dyDescent="0.25">
      <c r="A143" s="6" t="s">
        <v>377</v>
      </c>
      <c r="B143" s="7" t="s">
        <v>18</v>
      </c>
      <c r="C143" s="7" t="s">
        <v>68</v>
      </c>
      <c r="D143" s="7" t="s">
        <v>166</v>
      </c>
      <c r="E143" s="6" t="s">
        <v>2717</v>
      </c>
      <c r="F143" s="6" t="s">
        <v>22</v>
      </c>
      <c r="G143" s="6" t="s">
        <v>378</v>
      </c>
      <c r="H143" s="6" t="s">
        <v>24</v>
      </c>
      <c r="I143" s="8">
        <v>280</v>
      </c>
      <c r="J143" s="8">
        <v>8577293</v>
      </c>
      <c r="K143" s="8">
        <v>0</v>
      </c>
      <c r="L143" s="8">
        <v>0</v>
      </c>
      <c r="M143" s="8">
        <v>0</v>
      </c>
      <c r="N143" s="8">
        <v>0</v>
      </c>
      <c r="O143" s="8">
        <v>280</v>
      </c>
      <c r="P143" s="8">
        <v>8577293</v>
      </c>
      <c r="Q143" s="17" t="s">
        <v>25</v>
      </c>
      <c r="R143" s="18">
        <v>0</v>
      </c>
    </row>
    <row r="144" spans="1:18" x14ac:dyDescent="0.25">
      <c r="A144" s="6" t="s">
        <v>381</v>
      </c>
      <c r="B144" s="7" t="s">
        <v>18</v>
      </c>
      <c r="C144" s="7" t="s">
        <v>77</v>
      </c>
      <c r="D144" s="7" t="s">
        <v>140</v>
      </c>
      <c r="E144" s="6" t="s">
        <v>2717</v>
      </c>
      <c r="F144" s="6" t="s">
        <v>22</v>
      </c>
      <c r="G144" s="6" t="s">
        <v>382</v>
      </c>
      <c r="H144" s="6" t="s">
        <v>24</v>
      </c>
      <c r="I144" s="8">
        <v>435</v>
      </c>
      <c r="J144" s="8">
        <v>8482500</v>
      </c>
      <c r="K144" s="8">
        <v>0</v>
      </c>
      <c r="L144" s="8">
        <v>0</v>
      </c>
      <c r="M144" s="8">
        <v>0</v>
      </c>
      <c r="N144" s="8">
        <v>0</v>
      </c>
      <c r="O144" s="8">
        <v>435</v>
      </c>
      <c r="P144" s="8">
        <v>8482500</v>
      </c>
      <c r="Q144" s="17" t="s">
        <v>25</v>
      </c>
      <c r="R144" s="18">
        <v>0</v>
      </c>
    </row>
    <row r="145" spans="1:18" x14ac:dyDescent="0.25">
      <c r="A145" s="6" t="s">
        <v>383</v>
      </c>
      <c r="B145" s="7" t="s">
        <v>18</v>
      </c>
      <c r="C145" s="7" t="s">
        <v>324</v>
      </c>
      <c r="D145" s="7" t="s">
        <v>69</v>
      </c>
      <c r="E145" s="6" t="s">
        <v>21</v>
      </c>
      <c r="F145" s="6" t="s">
        <v>22</v>
      </c>
      <c r="G145" s="6" t="s">
        <v>384</v>
      </c>
      <c r="H145" s="6" t="s">
        <v>24</v>
      </c>
      <c r="I145" s="8">
        <v>78</v>
      </c>
      <c r="J145" s="8">
        <v>8346000</v>
      </c>
      <c r="K145" s="8">
        <v>0</v>
      </c>
      <c r="L145" s="8">
        <v>0</v>
      </c>
      <c r="M145" s="8">
        <v>0</v>
      </c>
      <c r="N145" s="8">
        <v>0</v>
      </c>
      <c r="O145" s="8">
        <v>78</v>
      </c>
      <c r="P145" s="8">
        <v>8346000</v>
      </c>
      <c r="Q145" s="17" t="s">
        <v>25</v>
      </c>
      <c r="R145" s="18">
        <v>0</v>
      </c>
    </row>
    <row r="146" spans="1:18" x14ac:dyDescent="0.25">
      <c r="A146" s="6" t="s">
        <v>385</v>
      </c>
      <c r="B146" s="7" t="s">
        <v>18</v>
      </c>
      <c r="C146" s="7" t="s">
        <v>81</v>
      </c>
      <c r="D146" s="7" t="s">
        <v>61</v>
      </c>
      <c r="E146" s="6" t="s">
        <v>2717</v>
      </c>
      <c r="F146" s="6" t="s">
        <v>22</v>
      </c>
      <c r="G146" s="6" t="s">
        <v>386</v>
      </c>
      <c r="H146" s="6" t="s">
        <v>132</v>
      </c>
      <c r="I146" s="8">
        <v>370</v>
      </c>
      <c r="J146" s="8">
        <v>8325000</v>
      </c>
      <c r="K146" s="8">
        <v>0</v>
      </c>
      <c r="L146" s="8">
        <v>0</v>
      </c>
      <c r="M146" s="8">
        <v>0</v>
      </c>
      <c r="N146" s="8">
        <v>0</v>
      </c>
      <c r="O146" s="8">
        <v>370</v>
      </c>
      <c r="P146" s="8">
        <v>8325000</v>
      </c>
      <c r="Q146" s="17" t="s">
        <v>25</v>
      </c>
      <c r="R146" s="18">
        <v>0</v>
      </c>
    </row>
    <row r="147" spans="1:18" x14ac:dyDescent="0.25">
      <c r="A147" s="6" t="s">
        <v>387</v>
      </c>
      <c r="B147" s="7" t="s">
        <v>36</v>
      </c>
      <c r="C147" s="7" t="s">
        <v>19</v>
      </c>
      <c r="D147" s="7" t="s">
        <v>38</v>
      </c>
      <c r="E147" s="6" t="s">
        <v>74</v>
      </c>
      <c r="F147" s="6" t="s">
        <v>40</v>
      </c>
      <c r="G147" s="6" t="s">
        <v>388</v>
      </c>
      <c r="H147" s="6" t="s">
        <v>24</v>
      </c>
      <c r="I147" s="8">
        <v>75</v>
      </c>
      <c r="J147" s="8">
        <v>12443220</v>
      </c>
      <c r="K147" s="8">
        <v>0</v>
      </c>
      <c r="L147" s="8">
        <v>15899670</v>
      </c>
      <c r="M147" s="8">
        <v>0</v>
      </c>
      <c r="N147" s="8">
        <v>-20047410</v>
      </c>
      <c r="O147" s="8">
        <v>75</v>
      </c>
      <c r="P147" s="8">
        <v>8295480</v>
      </c>
      <c r="Q147" s="17" t="s">
        <v>25</v>
      </c>
      <c r="R147" s="18">
        <v>-4147740</v>
      </c>
    </row>
    <row r="148" spans="1:18" x14ac:dyDescent="0.25">
      <c r="A148" s="6" t="s">
        <v>389</v>
      </c>
      <c r="B148" s="7" t="s">
        <v>36</v>
      </c>
      <c r="C148" s="7" t="s">
        <v>137</v>
      </c>
      <c r="D148" s="7" t="s">
        <v>303</v>
      </c>
      <c r="E148" s="6" t="s">
        <v>74</v>
      </c>
      <c r="F148" s="6" t="s">
        <v>105</v>
      </c>
      <c r="G148" s="6" t="s">
        <v>390</v>
      </c>
      <c r="H148" s="6" t="s">
        <v>24</v>
      </c>
      <c r="I148" s="8">
        <v>1458</v>
      </c>
      <c r="J148" s="8">
        <v>8272109</v>
      </c>
      <c r="K148" s="8">
        <v>0</v>
      </c>
      <c r="L148" s="8">
        <v>8272107</v>
      </c>
      <c r="M148" s="8">
        <v>0</v>
      </c>
      <c r="N148" s="8">
        <v>-8272107</v>
      </c>
      <c r="O148" s="8">
        <v>1458</v>
      </c>
      <c r="P148" s="8">
        <v>8272109</v>
      </c>
      <c r="Q148" s="17" t="s">
        <v>25</v>
      </c>
      <c r="R148" s="18">
        <v>0</v>
      </c>
    </row>
    <row r="149" spans="1:18" x14ac:dyDescent="0.25">
      <c r="A149" s="6" t="s">
        <v>391</v>
      </c>
      <c r="B149" s="7" t="s">
        <v>18</v>
      </c>
      <c r="C149" s="7" t="s">
        <v>144</v>
      </c>
      <c r="D149" s="7" t="s">
        <v>86</v>
      </c>
      <c r="E149" s="6" t="s">
        <v>51</v>
      </c>
      <c r="F149" s="6" t="s">
        <v>22</v>
      </c>
      <c r="G149" s="6" t="s">
        <v>392</v>
      </c>
      <c r="H149" s="6" t="s">
        <v>24</v>
      </c>
      <c r="I149" s="8">
        <v>426</v>
      </c>
      <c r="J149" s="8">
        <v>8253675</v>
      </c>
      <c r="K149" s="8">
        <v>0</v>
      </c>
      <c r="L149" s="8">
        <v>0</v>
      </c>
      <c r="M149" s="8">
        <v>0</v>
      </c>
      <c r="N149" s="8">
        <v>0</v>
      </c>
      <c r="O149" s="8">
        <v>426</v>
      </c>
      <c r="P149" s="8">
        <v>8253675</v>
      </c>
      <c r="Q149" s="17" t="s">
        <v>25</v>
      </c>
      <c r="R149" s="18">
        <v>0</v>
      </c>
    </row>
    <row r="150" spans="1:18" x14ac:dyDescent="0.25">
      <c r="A150" s="6" t="s">
        <v>393</v>
      </c>
      <c r="B150" s="7" t="s">
        <v>18</v>
      </c>
      <c r="C150" s="7" t="s">
        <v>64</v>
      </c>
      <c r="D150" s="7" t="s">
        <v>61</v>
      </c>
      <c r="E150" s="6" t="s">
        <v>21</v>
      </c>
      <c r="F150" s="6" t="s">
        <v>22</v>
      </c>
      <c r="G150" s="6" t="s">
        <v>394</v>
      </c>
      <c r="H150" s="6" t="s">
        <v>24</v>
      </c>
      <c r="I150" s="8">
        <v>215</v>
      </c>
      <c r="J150" s="8">
        <v>8221627</v>
      </c>
      <c r="K150" s="8">
        <v>0</v>
      </c>
      <c r="L150" s="8">
        <v>0</v>
      </c>
      <c r="M150" s="8">
        <v>0</v>
      </c>
      <c r="N150" s="8">
        <v>0</v>
      </c>
      <c r="O150" s="8">
        <v>215</v>
      </c>
      <c r="P150" s="8">
        <v>8221627</v>
      </c>
      <c r="Q150" s="17" t="s">
        <v>25</v>
      </c>
      <c r="R150" s="18">
        <v>0</v>
      </c>
    </row>
    <row r="151" spans="1:18" x14ac:dyDescent="0.25">
      <c r="A151" s="6" t="s">
        <v>395</v>
      </c>
      <c r="B151" s="7" t="s">
        <v>18</v>
      </c>
      <c r="C151" s="7" t="s">
        <v>77</v>
      </c>
      <c r="D151" s="7" t="s">
        <v>86</v>
      </c>
      <c r="E151" s="6" t="s">
        <v>21</v>
      </c>
      <c r="F151" s="6" t="s">
        <v>22</v>
      </c>
      <c r="G151" s="6" t="s">
        <v>396</v>
      </c>
      <c r="H151" s="6" t="s">
        <v>24</v>
      </c>
      <c r="I151" s="8">
        <v>1525</v>
      </c>
      <c r="J151" s="8">
        <v>8213756</v>
      </c>
      <c r="K151" s="8">
        <v>0</v>
      </c>
      <c r="L151" s="8">
        <v>0</v>
      </c>
      <c r="M151" s="8">
        <v>0</v>
      </c>
      <c r="N151" s="8">
        <v>0</v>
      </c>
      <c r="O151" s="8">
        <v>1525</v>
      </c>
      <c r="P151" s="8">
        <v>8213756</v>
      </c>
      <c r="Q151" s="17" t="s">
        <v>25</v>
      </c>
      <c r="R151" s="18">
        <v>0</v>
      </c>
    </row>
    <row r="152" spans="1:18" x14ac:dyDescent="0.25">
      <c r="A152" s="6" t="s">
        <v>397</v>
      </c>
      <c r="B152" s="7" t="s">
        <v>18</v>
      </c>
      <c r="C152" s="7" t="s">
        <v>110</v>
      </c>
      <c r="D152" s="7" t="s">
        <v>140</v>
      </c>
      <c r="E152" s="6" t="s">
        <v>2717</v>
      </c>
      <c r="F152" s="6" t="s">
        <v>22</v>
      </c>
      <c r="G152" s="6" t="s">
        <v>398</v>
      </c>
      <c r="H152" s="6" t="s">
        <v>24</v>
      </c>
      <c r="I152" s="8">
        <v>32</v>
      </c>
      <c r="J152" s="8">
        <v>8177920</v>
      </c>
      <c r="K152" s="8">
        <v>0</v>
      </c>
      <c r="L152" s="8">
        <v>0</v>
      </c>
      <c r="M152" s="8">
        <v>0</v>
      </c>
      <c r="N152" s="8">
        <v>0</v>
      </c>
      <c r="O152" s="8">
        <v>32</v>
      </c>
      <c r="P152" s="8">
        <v>8177920</v>
      </c>
      <c r="Q152" s="17" t="s">
        <v>25</v>
      </c>
      <c r="R152" s="18">
        <v>0</v>
      </c>
    </row>
    <row r="153" spans="1:18" x14ac:dyDescent="0.25">
      <c r="A153" s="6" t="s">
        <v>399</v>
      </c>
      <c r="B153" s="7" t="s">
        <v>18</v>
      </c>
      <c r="C153" s="7" t="s">
        <v>110</v>
      </c>
      <c r="D153" s="7" t="s">
        <v>61</v>
      </c>
      <c r="E153" s="6" t="s">
        <v>2717</v>
      </c>
      <c r="F153" s="6" t="s">
        <v>22</v>
      </c>
      <c r="G153" s="6" t="s">
        <v>400</v>
      </c>
      <c r="H153" s="6" t="s">
        <v>24</v>
      </c>
      <c r="I153" s="8">
        <v>255</v>
      </c>
      <c r="J153" s="8">
        <v>8096183</v>
      </c>
      <c r="K153" s="8">
        <v>0</v>
      </c>
      <c r="L153" s="8">
        <v>0</v>
      </c>
      <c r="M153" s="8">
        <v>0</v>
      </c>
      <c r="N153" s="8">
        <v>0</v>
      </c>
      <c r="O153" s="8">
        <v>255</v>
      </c>
      <c r="P153" s="8">
        <v>8096183</v>
      </c>
      <c r="Q153" s="17" t="s">
        <v>25</v>
      </c>
      <c r="R153" s="18">
        <v>0</v>
      </c>
    </row>
    <row r="154" spans="1:18" x14ac:dyDescent="0.25">
      <c r="A154" s="6" t="s">
        <v>401</v>
      </c>
      <c r="B154" s="7" t="s">
        <v>18</v>
      </c>
      <c r="C154" s="7" t="s">
        <v>147</v>
      </c>
      <c r="D154" s="7" t="s">
        <v>152</v>
      </c>
      <c r="E154" s="6" t="s">
        <v>2717</v>
      </c>
      <c r="F154" s="6" t="s">
        <v>22</v>
      </c>
      <c r="G154" s="6" t="s">
        <v>402</v>
      </c>
      <c r="H154" s="6" t="s">
        <v>30</v>
      </c>
      <c r="I154" s="8">
        <v>70</v>
      </c>
      <c r="J154" s="8">
        <v>8050000</v>
      </c>
      <c r="K154" s="8">
        <v>0</v>
      </c>
      <c r="L154" s="8">
        <v>0</v>
      </c>
      <c r="M154" s="8">
        <v>0</v>
      </c>
      <c r="N154" s="8">
        <v>0</v>
      </c>
      <c r="O154" s="8">
        <v>70</v>
      </c>
      <c r="P154" s="8">
        <v>8050000</v>
      </c>
      <c r="Q154" s="17" t="s">
        <v>25</v>
      </c>
      <c r="R154" s="18">
        <v>0</v>
      </c>
    </row>
    <row r="155" spans="1:18" x14ac:dyDescent="0.25">
      <c r="A155" s="6" t="s">
        <v>403</v>
      </c>
      <c r="B155" s="7" t="s">
        <v>36</v>
      </c>
      <c r="C155" s="7" t="s">
        <v>19</v>
      </c>
      <c r="D155" s="7" t="s">
        <v>303</v>
      </c>
      <c r="E155" s="6" t="s">
        <v>21</v>
      </c>
      <c r="F155" s="6" t="s">
        <v>105</v>
      </c>
      <c r="G155" s="6" t="s">
        <v>404</v>
      </c>
      <c r="H155" s="6" t="s">
        <v>24</v>
      </c>
      <c r="I155" s="8">
        <v>5580</v>
      </c>
      <c r="J155" s="8">
        <v>8045244</v>
      </c>
      <c r="K155" s="8">
        <v>0</v>
      </c>
      <c r="L155" s="8">
        <v>8045244</v>
      </c>
      <c r="M155" s="8">
        <v>0</v>
      </c>
      <c r="N155" s="8">
        <v>-8045244</v>
      </c>
      <c r="O155" s="8">
        <v>5580</v>
      </c>
      <c r="P155" s="8">
        <v>8045244</v>
      </c>
      <c r="Q155" s="17" t="s">
        <v>25</v>
      </c>
      <c r="R155" s="18">
        <v>0</v>
      </c>
    </row>
    <row r="156" spans="1:18" x14ac:dyDescent="0.25">
      <c r="A156" s="6" t="s">
        <v>379</v>
      </c>
      <c r="B156" s="7" t="s">
        <v>18</v>
      </c>
      <c r="C156" s="7" t="s">
        <v>77</v>
      </c>
      <c r="D156" s="7" t="s">
        <v>86</v>
      </c>
      <c r="E156" s="6" t="s">
        <v>148</v>
      </c>
      <c r="F156" s="6" t="s">
        <v>22</v>
      </c>
      <c r="G156" s="6" t="s">
        <v>380</v>
      </c>
      <c r="H156" s="6" t="s">
        <v>24</v>
      </c>
      <c r="I156" s="8">
        <v>64</v>
      </c>
      <c r="J156" s="8">
        <v>9504625</v>
      </c>
      <c r="K156" s="8">
        <v>0</v>
      </c>
      <c r="L156" s="8">
        <v>0</v>
      </c>
      <c r="M156" s="8">
        <v>-10</v>
      </c>
      <c r="N156" s="8">
        <v>-1485097</v>
      </c>
      <c r="O156" s="8">
        <v>54</v>
      </c>
      <c r="P156" s="8">
        <v>8019528</v>
      </c>
      <c r="Q156" s="17" t="s">
        <v>25</v>
      </c>
      <c r="R156" s="18">
        <v>-1485097</v>
      </c>
    </row>
    <row r="157" spans="1:18" x14ac:dyDescent="0.25">
      <c r="A157" s="6" t="s">
        <v>405</v>
      </c>
      <c r="B157" s="7" t="s">
        <v>36</v>
      </c>
      <c r="C157" s="7" t="s">
        <v>134</v>
      </c>
      <c r="D157" s="7" t="s">
        <v>38</v>
      </c>
      <c r="E157" s="6" t="s">
        <v>74</v>
      </c>
      <c r="F157" s="6" t="s">
        <v>105</v>
      </c>
      <c r="G157" s="6" t="s">
        <v>406</v>
      </c>
      <c r="H157" s="6" t="s">
        <v>24</v>
      </c>
      <c r="I157" s="8">
        <v>50</v>
      </c>
      <c r="J157" s="8">
        <v>8899803</v>
      </c>
      <c r="K157" s="8">
        <v>0</v>
      </c>
      <c r="L157" s="8">
        <v>39713791</v>
      </c>
      <c r="M157" s="8">
        <v>0</v>
      </c>
      <c r="N157" s="8">
        <v>-40643854</v>
      </c>
      <c r="O157" s="8">
        <v>50</v>
      </c>
      <c r="P157" s="8">
        <v>7969740</v>
      </c>
      <c r="Q157" s="17" t="s">
        <v>25</v>
      </c>
      <c r="R157" s="18">
        <v>-930063</v>
      </c>
    </row>
    <row r="158" spans="1:18" x14ac:dyDescent="0.25">
      <c r="A158" s="6" t="s">
        <v>407</v>
      </c>
      <c r="B158" s="7" t="s">
        <v>130</v>
      </c>
      <c r="C158" s="7" t="s">
        <v>65</v>
      </c>
      <c r="D158" s="7" t="s">
        <v>65</v>
      </c>
      <c r="E158" s="6" t="s">
        <v>2717</v>
      </c>
      <c r="F158" s="6" t="s">
        <v>22</v>
      </c>
      <c r="G158" s="6" t="s">
        <v>408</v>
      </c>
      <c r="H158" s="6" t="s">
        <v>132</v>
      </c>
      <c r="I158" s="8">
        <v>100</v>
      </c>
      <c r="J158" s="8">
        <v>7965000</v>
      </c>
      <c r="K158" s="8">
        <v>0</v>
      </c>
      <c r="L158" s="8">
        <v>0</v>
      </c>
      <c r="M158" s="8">
        <v>0</v>
      </c>
      <c r="N158" s="8">
        <v>0</v>
      </c>
      <c r="O158" s="8">
        <v>100</v>
      </c>
      <c r="P158" s="8">
        <v>7965000</v>
      </c>
      <c r="Q158" s="17" t="s">
        <v>25</v>
      </c>
      <c r="R158" s="18">
        <v>0</v>
      </c>
    </row>
    <row r="159" spans="1:18" x14ac:dyDescent="0.25">
      <c r="A159" s="6" t="s">
        <v>409</v>
      </c>
      <c r="B159" s="7" t="s">
        <v>18</v>
      </c>
      <c r="C159" s="7" t="s">
        <v>72</v>
      </c>
      <c r="D159" s="7" t="s">
        <v>89</v>
      </c>
      <c r="E159" s="6" t="s">
        <v>21</v>
      </c>
      <c r="F159" s="6" t="s">
        <v>22</v>
      </c>
      <c r="G159" s="6" t="s">
        <v>410</v>
      </c>
      <c r="H159" s="6" t="s">
        <v>30</v>
      </c>
      <c r="I159" s="8">
        <v>240</v>
      </c>
      <c r="J159" s="8">
        <v>7952819</v>
      </c>
      <c r="K159" s="8">
        <v>0</v>
      </c>
      <c r="L159" s="8">
        <v>0</v>
      </c>
      <c r="M159" s="8">
        <v>0</v>
      </c>
      <c r="N159" s="8">
        <v>0</v>
      </c>
      <c r="O159" s="8">
        <v>240</v>
      </c>
      <c r="P159" s="8">
        <v>7952819</v>
      </c>
      <c r="Q159" s="17" t="s">
        <v>25</v>
      </c>
      <c r="R159" s="18">
        <v>0</v>
      </c>
    </row>
    <row r="160" spans="1:18" x14ac:dyDescent="0.25">
      <c r="A160" s="6" t="s">
        <v>411</v>
      </c>
      <c r="B160" s="7" t="s">
        <v>18</v>
      </c>
      <c r="C160" s="7" t="s">
        <v>27</v>
      </c>
      <c r="D160" s="7" t="s">
        <v>93</v>
      </c>
      <c r="E160" s="6" t="s">
        <v>2717</v>
      </c>
      <c r="F160" s="6" t="s">
        <v>22</v>
      </c>
      <c r="G160" s="6" t="s">
        <v>412</v>
      </c>
      <c r="H160" s="6" t="s">
        <v>24</v>
      </c>
      <c r="I160" s="8">
        <v>30950</v>
      </c>
      <c r="J160" s="8">
        <v>7923200</v>
      </c>
      <c r="K160" s="8">
        <v>0</v>
      </c>
      <c r="L160" s="8">
        <v>0</v>
      </c>
      <c r="M160" s="8">
        <v>0</v>
      </c>
      <c r="N160" s="8">
        <v>0</v>
      </c>
      <c r="O160" s="8">
        <v>30950</v>
      </c>
      <c r="P160" s="8">
        <v>7923200</v>
      </c>
      <c r="Q160" s="17" t="s">
        <v>25</v>
      </c>
      <c r="R160" s="18">
        <v>0</v>
      </c>
    </row>
    <row r="161" spans="1:18" x14ac:dyDescent="0.25">
      <c r="A161" s="6" t="s">
        <v>413</v>
      </c>
      <c r="B161" s="7" t="s">
        <v>18</v>
      </c>
      <c r="C161" s="7" t="s">
        <v>43</v>
      </c>
      <c r="D161" s="7" t="s">
        <v>152</v>
      </c>
      <c r="E161" s="6" t="s">
        <v>2717</v>
      </c>
      <c r="F161" s="6" t="s">
        <v>40</v>
      </c>
      <c r="G161" s="6" t="s">
        <v>414</v>
      </c>
      <c r="H161" s="6" t="s">
        <v>24</v>
      </c>
      <c r="I161" s="8">
        <v>55</v>
      </c>
      <c r="J161" s="8">
        <v>7804500</v>
      </c>
      <c r="K161" s="8">
        <v>0</v>
      </c>
      <c r="L161" s="8">
        <v>0</v>
      </c>
      <c r="M161" s="8">
        <v>0</v>
      </c>
      <c r="N161" s="8">
        <v>0</v>
      </c>
      <c r="O161" s="8">
        <v>55</v>
      </c>
      <c r="P161" s="8">
        <v>7804500</v>
      </c>
      <c r="Q161" s="17" t="s">
        <v>25</v>
      </c>
      <c r="R161" s="18">
        <v>0</v>
      </c>
    </row>
    <row r="162" spans="1:18" x14ac:dyDescent="0.25">
      <c r="A162" s="6" t="s">
        <v>415</v>
      </c>
      <c r="B162" s="7" t="s">
        <v>18</v>
      </c>
      <c r="C162" s="7" t="s">
        <v>81</v>
      </c>
      <c r="D162" s="7" t="s">
        <v>93</v>
      </c>
      <c r="E162" s="6" t="s">
        <v>2717</v>
      </c>
      <c r="F162" s="6" t="s">
        <v>22</v>
      </c>
      <c r="G162" s="6" t="s">
        <v>416</v>
      </c>
      <c r="H162" s="6" t="s">
        <v>24</v>
      </c>
      <c r="I162" s="8">
        <v>15100</v>
      </c>
      <c r="J162" s="8">
        <v>7731200</v>
      </c>
      <c r="K162" s="8">
        <v>0</v>
      </c>
      <c r="L162" s="8">
        <v>0</v>
      </c>
      <c r="M162" s="8">
        <v>0</v>
      </c>
      <c r="N162" s="8">
        <v>0</v>
      </c>
      <c r="O162" s="8">
        <v>15100</v>
      </c>
      <c r="P162" s="8">
        <v>7731200</v>
      </c>
      <c r="Q162" s="17" t="s">
        <v>25</v>
      </c>
      <c r="R162" s="18">
        <v>0</v>
      </c>
    </row>
    <row r="163" spans="1:18" x14ac:dyDescent="0.25">
      <c r="A163" s="6" t="s">
        <v>417</v>
      </c>
      <c r="B163" s="7" t="s">
        <v>18</v>
      </c>
      <c r="C163" s="7" t="s">
        <v>110</v>
      </c>
      <c r="D163" s="7" t="s">
        <v>61</v>
      </c>
      <c r="E163" s="6" t="s">
        <v>2717</v>
      </c>
      <c r="F163" s="6" t="s">
        <v>22</v>
      </c>
      <c r="G163" s="6" t="s">
        <v>418</v>
      </c>
      <c r="H163" s="6" t="s">
        <v>24</v>
      </c>
      <c r="I163" s="8">
        <v>218</v>
      </c>
      <c r="J163" s="8">
        <v>7684335</v>
      </c>
      <c r="K163" s="8">
        <v>0</v>
      </c>
      <c r="L163" s="8">
        <v>0</v>
      </c>
      <c r="M163" s="8">
        <v>0</v>
      </c>
      <c r="N163" s="8">
        <v>0</v>
      </c>
      <c r="O163" s="8">
        <v>218</v>
      </c>
      <c r="P163" s="8">
        <v>7684335</v>
      </c>
      <c r="Q163" s="17" t="s">
        <v>25</v>
      </c>
      <c r="R163" s="18">
        <v>0</v>
      </c>
    </row>
    <row r="164" spans="1:18" x14ac:dyDescent="0.25">
      <c r="A164" s="6" t="s">
        <v>419</v>
      </c>
      <c r="B164" s="7" t="s">
        <v>36</v>
      </c>
      <c r="C164" s="7" t="s">
        <v>19</v>
      </c>
      <c r="D164" s="7" t="s">
        <v>38</v>
      </c>
      <c r="E164" s="6" t="s">
        <v>157</v>
      </c>
      <c r="F164" s="6" t="s">
        <v>105</v>
      </c>
      <c r="G164" s="6" t="s">
        <v>420</v>
      </c>
      <c r="H164" s="6" t="s">
        <v>24</v>
      </c>
      <c r="I164" s="8">
        <v>11</v>
      </c>
      <c r="J164" s="8">
        <v>11476644</v>
      </c>
      <c r="K164" s="8">
        <v>0</v>
      </c>
      <c r="L164" s="8">
        <v>14664603</v>
      </c>
      <c r="M164" s="8">
        <v>0</v>
      </c>
      <c r="N164" s="8">
        <v>-18490151</v>
      </c>
      <c r="O164" s="8">
        <v>11</v>
      </c>
      <c r="P164" s="8">
        <v>7651096</v>
      </c>
      <c r="Q164" s="17" t="s">
        <v>25</v>
      </c>
      <c r="R164" s="18">
        <v>-3825548</v>
      </c>
    </row>
    <row r="165" spans="1:18" x14ac:dyDescent="0.25">
      <c r="A165" s="6" t="s">
        <v>421</v>
      </c>
      <c r="B165" s="7" t="s">
        <v>18</v>
      </c>
      <c r="C165" s="7" t="s">
        <v>92</v>
      </c>
      <c r="D165" s="7" t="s">
        <v>329</v>
      </c>
      <c r="E165" s="6" t="s">
        <v>2717</v>
      </c>
      <c r="F165" s="6" t="s">
        <v>22</v>
      </c>
      <c r="G165" s="6" t="s">
        <v>422</v>
      </c>
      <c r="H165" s="6" t="s">
        <v>24</v>
      </c>
      <c r="I165" s="8">
        <v>9</v>
      </c>
      <c r="J165" s="8">
        <v>7619040</v>
      </c>
      <c r="K165" s="8">
        <v>0</v>
      </c>
      <c r="L165" s="8">
        <v>0</v>
      </c>
      <c r="M165" s="8">
        <v>0</v>
      </c>
      <c r="N165" s="8">
        <v>0</v>
      </c>
      <c r="O165" s="8">
        <v>9</v>
      </c>
      <c r="P165" s="8">
        <v>7619040</v>
      </c>
      <c r="Q165" s="17" t="s">
        <v>25</v>
      </c>
      <c r="R165" s="18">
        <v>0</v>
      </c>
    </row>
    <row r="166" spans="1:18" x14ac:dyDescent="0.25">
      <c r="A166" s="6" t="s">
        <v>423</v>
      </c>
      <c r="B166" s="7" t="s">
        <v>18</v>
      </c>
      <c r="C166" s="7" t="s">
        <v>43</v>
      </c>
      <c r="D166" s="7" t="s">
        <v>152</v>
      </c>
      <c r="E166" s="6" t="s">
        <v>2717</v>
      </c>
      <c r="F166" s="6" t="s">
        <v>22</v>
      </c>
      <c r="G166" s="6" t="s">
        <v>424</v>
      </c>
      <c r="H166" s="6" t="s">
        <v>30</v>
      </c>
      <c r="I166" s="8">
        <v>165</v>
      </c>
      <c r="J166" s="8">
        <v>7590000</v>
      </c>
      <c r="K166" s="8">
        <v>0</v>
      </c>
      <c r="L166" s="8">
        <v>0</v>
      </c>
      <c r="M166" s="8">
        <v>0</v>
      </c>
      <c r="N166" s="8">
        <v>0</v>
      </c>
      <c r="O166" s="8">
        <v>165</v>
      </c>
      <c r="P166" s="8">
        <v>7590000</v>
      </c>
      <c r="Q166" s="17" t="s">
        <v>25</v>
      </c>
      <c r="R166" s="18">
        <v>0</v>
      </c>
    </row>
    <row r="167" spans="1:18" x14ac:dyDescent="0.25">
      <c r="A167" s="6" t="s">
        <v>425</v>
      </c>
      <c r="B167" s="7" t="s">
        <v>18</v>
      </c>
      <c r="C167" s="7" t="s">
        <v>426</v>
      </c>
      <c r="D167" s="7" t="s">
        <v>140</v>
      </c>
      <c r="E167" s="6" t="s">
        <v>2717</v>
      </c>
      <c r="F167" s="6" t="s">
        <v>22</v>
      </c>
      <c r="G167" s="6" t="s">
        <v>427</v>
      </c>
      <c r="H167" s="6" t="s">
        <v>24</v>
      </c>
      <c r="I167" s="8">
        <v>195</v>
      </c>
      <c r="J167" s="8">
        <v>7476937</v>
      </c>
      <c r="K167" s="8">
        <v>0</v>
      </c>
      <c r="L167" s="8">
        <v>0</v>
      </c>
      <c r="M167" s="8">
        <v>0</v>
      </c>
      <c r="N167" s="8">
        <v>0</v>
      </c>
      <c r="O167" s="8">
        <v>195</v>
      </c>
      <c r="P167" s="8">
        <v>7476937</v>
      </c>
      <c r="Q167" s="17" t="s">
        <v>25</v>
      </c>
      <c r="R167" s="18">
        <v>0</v>
      </c>
    </row>
    <row r="168" spans="1:18" x14ac:dyDescent="0.25">
      <c r="A168" s="6" t="s">
        <v>430</v>
      </c>
      <c r="B168" s="7" t="s">
        <v>185</v>
      </c>
      <c r="C168" s="7" t="s">
        <v>295</v>
      </c>
      <c r="D168" s="7" t="s">
        <v>296</v>
      </c>
      <c r="E168" s="6" t="s">
        <v>2717</v>
      </c>
      <c r="F168" s="6" t="s">
        <v>22</v>
      </c>
      <c r="G168" s="6" t="s">
        <v>431</v>
      </c>
      <c r="H168" s="6" t="s">
        <v>24</v>
      </c>
      <c r="I168" s="8">
        <v>40</v>
      </c>
      <c r="J168" s="8">
        <v>7400000</v>
      </c>
      <c r="K168" s="8">
        <v>0</v>
      </c>
      <c r="L168" s="8">
        <v>0</v>
      </c>
      <c r="M168" s="8">
        <v>0</v>
      </c>
      <c r="N168" s="8">
        <v>0</v>
      </c>
      <c r="O168" s="8">
        <v>40</v>
      </c>
      <c r="P168" s="8">
        <v>7400000</v>
      </c>
      <c r="Q168" s="17" t="s">
        <v>25</v>
      </c>
      <c r="R168" s="18">
        <v>0</v>
      </c>
    </row>
    <row r="169" spans="1:18" x14ac:dyDescent="0.25">
      <c r="A169" s="6" t="s">
        <v>432</v>
      </c>
      <c r="B169" s="7" t="s">
        <v>18</v>
      </c>
      <c r="C169" s="7" t="s">
        <v>137</v>
      </c>
      <c r="D169" s="7" t="s">
        <v>166</v>
      </c>
      <c r="E169" s="6" t="s">
        <v>74</v>
      </c>
      <c r="F169" s="6" t="s">
        <v>22</v>
      </c>
      <c r="G169" s="6" t="s">
        <v>433</v>
      </c>
      <c r="H169" s="6" t="s">
        <v>24</v>
      </c>
      <c r="I169" s="8">
        <v>690</v>
      </c>
      <c r="J169" s="8">
        <v>7344360</v>
      </c>
      <c r="K169" s="8">
        <v>0</v>
      </c>
      <c r="L169" s="8">
        <v>0</v>
      </c>
      <c r="M169" s="8">
        <v>0</v>
      </c>
      <c r="N169" s="8">
        <v>0</v>
      </c>
      <c r="O169" s="8">
        <v>690</v>
      </c>
      <c r="P169" s="8">
        <v>7344360</v>
      </c>
      <c r="Q169" s="17" t="s">
        <v>25</v>
      </c>
      <c r="R169" s="18">
        <v>0</v>
      </c>
    </row>
    <row r="170" spans="1:18" x14ac:dyDescent="0.25">
      <c r="A170" s="6" t="s">
        <v>340</v>
      </c>
      <c r="B170" s="7" t="s">
        <v>18</v>
      </c>
      <c r="C170" s="7" t="s">
        <v>64</v>
      </c>
      <c r="D170" s="7" t="s">
        <v>61</v>
      </c>
      <c r="E170" s="6" t="s">
        <v>21</v>
      </c>
      <c r="F170" s="6" t="s">
        <v>22</v>
      </c>
      <c r="G170" s="6" t="s">
        <v>341</v>
      </c>
      <c r="H170" s="6" t="s">
        <v>24</v>
      </c>
      <c r="I170" s="8">
        <v>188</v>
      </c>
      <c r="J170" s="8">
        <v>6153371</v>
      </c>
      <c r="K170" s="8">
        <v>240</v>
      </c>
      <c r="L170" s="8">
        <v>8083200</v>
      </c>
      <c r="M170" s="8">
        <v>-208</v>
      </c>
      <c r="N170" s="8">
        <v>-6918707</v>
      </c>
      <c r="O170" s="8">
        <v>220</v>
      </c>
      <c r="P170" s="8">
        <v>7317864</v>
      </c>
      <c r="Q170" s="17" t="s">
        <v>25</v>
      </c>
      <c r="R170" s="18">
        <v>1164493</v>
      </c>
    </row>
    <row r="171" spans="1:18" x14ac:dyDescent="0.25">
      <c r="A171" s="6" t="s">
        <v>434</v>
      </c>
      <c r="B171" s="7" t="s">
        <v>130</v>
      </c>
      <c r="C171" s="7" t="s">
        <v>65</v>
      </c>
      <c r="D171" s="7" t="s">
        <v>65</v>
      </c>
      <c r="E171" s="6" t="s">
        <v>2717</v>
      </c>
      <c r="F171" s="6" t="s">
        <v>22</v>
      </c>
      <c r="G171" s="6" t="s">
        <v>435</v>
      </c>
      <c r="H171" s="6" t="s">
        <v>132</v>
      </c>
      <c r="I171" s="8">
        <v>200</v>
      </c>
      <c r="J171" s="8">
        <v>7300000</v>
      </c>
      <c r="K171" s="8">
        <v>0</v>
      </c>
      <c r="L171" s="8">
        <v>0</v>
      </c>
      <c r="M171" s="8">
        <v>0</v>
      </c>
      <c r="N171" s="8">
        <v>0</v>
      </c>
      <c r="O171" s="8">
        <v>200</v>
      </c>
      <c r="P171" s="8">
        <v>7300000</v>
      </c>
      <c r="Q171" s="17" t="s">
        <v>25</v>
      </c>
      <c r="R171" s="18">
        <v>0</v>
      </c>
    </row>
    <row r="172" spans="1:18" x14ac:dyDescent="0.25">
      <c r="A172" s="6" t="s">
        <v>436</v>
      </c>
      <c r="B172" s="7" t="s">
        <v>18</v>
      </c>
      <c r="C172" s="7" t="s">
        <v>144</v>
      </c>
      <c r="D172" s="7" t="s">
        <v>86</v>
      </c>
      <c r="E172" s="6" t="s">
        <v>21</v>
      </c>
      <c r="F172" s="6" t="s">
        <v>22</v>
      </c>
      <c r="G172" s="6" t="s">
        <v>437</v>
      </c>
      <c r="H172" s="6" t="s">
        <v>24</v>
      </c>
      <c r="I172" s="8">
        <v>984</v>
      </c>
      <c r="J172" s="8">
        <v>7284993</v>
      </c>
      <c r="K172" s="8">
        <v>0</v>
      </c>
      <c r="L172" s="8">
        <v>0</v>
      </c>
      <c r="M172" s="8">
        <v>0</v>
      </c>
      <c r="N172" s="8">
        <v>0</v>
      </c>
      <c r="O172" s="8">
        <v>984</v>
      </c>
      <c r="P172" s="8">
        <v>7284993</v>
      </c>
      <c r="Q172" s="17" t="s">
        <v>25</v>
      </c>
      <c r="R172" s="18">
        <v>0</v>
      </c>
    </row>
    <row r="173" spans="1:18" x14ac:dyDescent="0.25">
      <c r="A173" s="6" t="s">
        <v>438</v>
      </c>
      <c r="B173" s="7" t="s">
        <v>18</v>
      </c>
      <c r="C173" s="7" t="s">
        <v>19</v>
      </c>
      <c r="D173" s="7" t="s">
        <v>65</v>
      </c>
      <c r="E173" s="6" t="s">
        <v>21</v>
      </c>
      <c r="F173" s="6" t="s">
        <v>22</v>
      </c>
      <c r="G173" s="6" t="s">
        <v>439</v>
      </c>
      <c r="H173" s="6" t="s">
        <v>24</v>
      </c>
      <c r="I173" s="8">
        <v>290</v>
      </c>
      <c r="J173" s="8">
        <v>7817489</v>
      </c>
      <c r="K173" s="8">
        <v>0</v>
      </c>
      <c r="L173" s="8">
        <v>0</v>
      </c>
      <c r="M173" s="8">
        <v>-20</v>
      </c>
      <c r="N173" s="8">
        <v>-539137</v>
      </c>
      <c r="O173" s="8">
        <v>270</v>
      </c>
      <c r="P173" s="8">
        <v>7278352</v>
      </c>
      <c r="Q173" s="17" t="s">
        <v>25</v>
      </c>
      <c r="R173" s="18">
        <v>-539137</v>
      </c>
    </row>
    <row r="174" spans="1:18" x14ac:dyDescent="0.25">
      <c r="A174" s="6" t="s">
        <v>440</v>
      </c>
      <c r="B174" s="7" t="s">
        <v>18</v>
      </c>
      <c r="C174" s="7" t="s">
        <v>137</v>
      </c>
      <c r="D174" s="7" t="s">
        <v>20</v>
      </c>
      <c r="E174" s="6" t="s">
        <v>74</v>
      </c>
      <c r="F174" s="6" t="s">
        <v>22</v>
      </c>
      <c r="G174" s="6" t="s">
        <v>441</v>
      </c>
      <c r="H174" s="6" t="s">
        <v>24</v>
      </c>
      <c r="I174" s="8">
        <v>707</v>
      </c>
      <c r="J174" s="8">
        <v>7246750</v>
      </c>
      <c r="K174" s="8">
        <v>0</v>
      </c>
      <c r="L174" s="8">
        <v>0</v>
      </c>
      <c r="M174" s="8">
        <v>0</v>
      </c>
      <c r="N174" s="8">
        <v>0</v>
      </c>
      <c r="O174" s="8">
        <v>707</v>
      </c>
      <c r="P174" s="8">
        <v>7246750</v>
      </c>
      <c r="Q174" s="17" t="s">
        <v>25</v>
      </c>
      <c r="R174" s="18">
        <v>0</v>
      </c>
    </row>
    <row r="175" spans="1:18" x14ac:dyDescent="0.25">
      <c r="A175" s="6" t="s">
        <v>442</v>
      </c>
      <c r="B175" s="7" t="s">
        <v>18</v>
      </c>
      <c r="C175" s="7" t="s">
        <v>92</v>
      </c>
      <c r="D175" s="7" t="s">
        <v>329</v>
      </c>
      <c r="E175" s="6" t="s">
        <v>2717</v>
      </c>
      <c r="F175" s="6" t="s">
        <v>22</v>
      </c>
      <c r="G175" s="6" t="s">
        <v>443</v>
      </c>
      <c r="H175" s="6" t="s">
        <v>24</v>
      </c>
      <c r="I175" s="8">
        <v>8</v>
      </c>
      <c r="J175" s="8">
        <v>7216000</v>
      </c>
      <c r="K175" s="8">
        <v>0</v>
      </c>
      <c r="L175" s="8">
        <v>0</v>
      </c>
      <c r="M175" s="8">
        <v>0</v>
      </c>
      <c r="N175" s="8">
        <v>0</v>
      </c>
      <c r="O175" s="8">
        <v>8</v>
      </c>
      <c r="P175" s="8">
        <v>7216000</v>
      </c>
      <c r="Q175" s="17" t="s">
        <v>25</v>
      </c>
      <c r="R175" s="18">
        <v>0</v>
      </c>
    </row>
    <row r="176" spans="1:18" x14ac:dyDescent="0.25">
      <c r="A176" s="6" t="s">
        <v>444</v>
      </c>
      <c r="B176" s="7" t="s">
        <v>18</v>
      </c>
      <c r="C176" s="7" t="s">
        <v>445</v>
      </c>
      <c r="D176" s="7" t="s">
        <v>61</v>
      </c>
      <c r="E176" s="6" t="s">
        <v>2717</v>
      </c>
      <c r="F176" s="6" t="s">
        <v>22</v>
      </c>
      <c r="G176" s="6" t="s">
        <v>446</v>
      </c>
      <c r="H176" s="6" t="s">
        <v>24</v>
      </c>
      <c r="I176" s="8">
        <v>3650</v>
      </c>
      <c r="J176" s="8">
        <v>7081000</v>
      </c>
      <c r="K176" s="8">
        <v>0</v>
      </c>
      <c r="L176" s="8">
        <v>0</v>
      </c>
      <c r="M176" s="8">
        <v>0</v>
      </c>
      <c r="N176" s="8">
        <v>0</v>
      </c>
      <c r="O176" s="8">
        <v>3650</v>
      </c>
      <c r="P176" s="8">
        <v>7081000</v>
      </c>
      <c r="Q176" s="17" t="s">
        <v>25</v>
      </c>
      <c r="R176" s="18">
        <v>0</v>
      </c>
    </row>
    <row r="177" spans="1:18" x14ac:dyDescent="0.25">
      <c r="A177" s="6" t="s">
        <v>447</v>
      </c>
      <c r="B177" s="7" t="s">
        <v>36</v>
      </c>
      <c r="C177" s="7" t="s">
        <v>279</v>
      </c>
      <c r="D177" s="7" t="s">
        <v>448</v>
      </c>
      <c r="E177" s="6" t="s">
        <v>74</v>
      </c>
      <c r="F177" s="6" t="s">
        <v>40</v>
      </c>
      <c r="G177" s="6" t="s">
        <v>449</v>
      </c>
      <c r="H177" s="6" t="s">
        <v>24</v>
      </c>
      <c r="I177" s="8">
        <v>127</v>
      </c>
      <c r="J177" s="8">
        <v>7072884</v>
      </c>
      <c r="K177" s="8">
        <v>0</v>
      </c>
      <c r="L177" s="8">
        <v>7072884</v>
      </c>
      <c r="M177" s="8">
        <v>0</v>
      </c>
      <c r="N177" s="8">
        <v>-7072884</v>
      </c>
      <c r="O177" s="8">
        <v>127</v>
      </c>
      <c r="P177" s="8">
        <v>7072884</v>
      </c>
      <c r="Q177" s="17" t="s">
        <v>25</v>
      </c>
      <c r="R177" s="18">
        <v>0</v>
      </c>
    </row>
    <row r="178" spans="1:18" x14ac:dyDescent="0.25">
      <c r="A178" s="6" t="s">
        <v>194</v>
      </c>
      <c r="B178" s="7" t="s">
        <v>36</v>
      </c>
      <c r="C178" s="7" t="s">
        <v>144</v>
      </c>
      <c r="D178" s="7" t="s">
        <v>103</v>
      </c>
      <c r="E178" s="6" t="s">
        <v>51</v>
      </c>
      <c r="F178" s="6" t="s">
        <v>105</v>
      </c>
      <c r="G178" s="6" t="s">
        <v>195</v>
      </c>
      <c r="H178" s="6" t="s">
        <v>24</v>
      </c>
      <c r="I178" s="8">
        <v>140</v>
      </c>
      <c r="J178" s="8">
        <v>8315496</v>
      </c>
      <c r="K178" s="8">
        <v>0</v>
      </c>
      <c r="L178" s="8">
        <v>8176904</v>
      </c>
      <c r="M178" s="8">
        <v>-21</v>
      </c>
      <c r="N178" s="8">
        <v>-9424228</v>
      </c>
      <c r="O178" s="8">
        <v>119</v>
      </c>
      <c r="P178" s="8">
        <v>7068172</v>
      </c>
      <c r="Q178" s="17" t="s">
        <v>25</v>
      </c>
      <c r="R178" s="18">
        <v>-1247324</v>
      </c>
    </row>
    <row r="179" spans="1:18" x14ac:dyDescent="0.25">
      <c r="A179" s="6" t="s">
        <v>450</v>
      </c>
      <c r="B179" s="7" t="s">
        <v>18</v>
      </c>
      <c r="C179" s="7" t="s">
        <v>451</v>
      </c>
      <c r="D179" s="7" t="s">
        <v>86</v>
      </c>
      <c r="E179" s="6" t="s">
        <v>2717</v>
      </c>
      <c r="F179" s="6" t="s">
        <v>22</v>
      </c>
      <c r="G179" s="6" t="s">
        <v>452</v>
      </c>
      <c r="H179" s="6" t="s">
        <v>24</v>
      </c>
      <c r="I179" s="8">
        <v>553</v>
      </c>
      <c r="J179" s="8">
        <v>7050750</v>
      </c>
      <c r="K179" s="8">
        <v>0</v>
      </c>
      <c r="L179" s="8">
        <v>0</v>
      </c>
      <c r="M179" s="8">
        <v>0</v>
      </c>
      <c r="N179" s="8">
        <v>0</v>
      </c>
      <c r="O179" s="8">
        <v>553</v>
      </c>
      <c r="P179" s="8">
        <v>7050750</v>
      </c>
      <c r="Q179" s="17" t="s">
        <v>25</v>
      </c>
      <c r="R179" s="18">
        <v>0</v>
      </c>
    </row>
    <row r="180" spans="1:18" x14ac:dyDescent="0.25">
      <c r="A180" s="6" t="s">
        <v>453</v>
      </c>
      <c r="B180" s="7" t="s">
        <v>18</v>
      </c>
      <c r="C180" s="7" t="s">
        <v>43</v>
      </c>
      <c r="D180" s="7" t="s">
        <v>152</v>
      </c>
      <c r="E180" s="6" t="s">
        <v>2717</v>
      </c>
      <c r="F180" s="6" t="s">
        <v>22</v>
      </c>
      <c r="G180" s="6" t="s">
        <v>454</v>
      </c>
      <c r="H180" s="6" t="s">
        <v>30</v>
      </c>
      <c r="I180" s="8">
        <v>134</v>
      </c>
      <c r="J180" s="8">
        <v>7041092</v>
      </c>
      <c r="K180" s="8">
        <v>0</v>
      </c>
      <c r="L180" s="8">
        <v>0</v>
      </c>
      <c r="M180" s="8">
        <v>0</v>
      </c>
      <c r="N180" s="8">
        <v>0</v>
      </c>
      <c r="O180" s="8">
        <v>134</v>
      </c>
      <c r="P180" s="8">
        <v>7041092</v>
      </c>
      <c r="Q180" s="17" t="s">
        <v>25</v>
      </c>
      <c r="R180" s="18">
        <v>0</v>
      </c>
    </row>
    <row r="181" spans="1:18" x14ac:dyDescent="0.25">
      <c r="A181" s="6" t="s">
        <v>455</v>
      </c>
      <c r="B181" s="7" t="s">
        <v>18</v>
      </c>
      <c r="C181" s="7" t="s">
        <v>282</v>
      </c>
      <c r="D181" s="7" t="s">
        <v>69</v>
      </c>
      <c r="E181" s="6" t="s">
        <v>2717</v>
      </c>
      <c r="F181" s="6" t="s">
        <v>22</v>
      </c>
      <c r="G181" s="6" t="s">
        <v>456</v>
      </c>
      <c r="H181" s="6" t="s">
        <v>24</v>
      </c>
      <c r="I181" s="8">
        <v>764</v>
      </c>
      <c r="J181" s="8">
        <v>6989650</v>
      </c>
      <c r="K181" s="8">
        <v>0</v>
      </c>
      <c r="L181" s="8">
        <v>0</v>
      </c>
      <c r="M181" s="8">
        <v>0</v>
      </c>
      <c r="N181" s="8">
        <v>0</v>
      </c>
      <c r="O181" s="8">
        <v>764</v>
      </c>
      <c r="P181" s="8">
        <v>6989650</v>
      </c>
      <c r="Q181" s="17" t="s">
        <v>25</v>
      </c>
      <c r="R181" s="18">
        <v>0</v>
      </c>
    </row>
    <row r="182" spans="1:18" x14ac:dyDescent="0.25">
      <c r="A182" s="6" t="s">
        <v>457</v>
      </c>
      <c r="B182" s="7" t="s">
        <v>18</v>
      </c>
      <c r="C182" s="7" t="s">
        <v>110</v>
      </c>
      <c r="D182" s="7" t="s">
        <v>61</v>
      </c>
      <c r="E182" s="6" t="s">
        <v>21</v>
      </c>
      <c r="F182" s="6" t="s">
        <v>22</v>
      </c>
      <c r="G182" s="6" t="s">
        <v>458</v>
      </c>
      <c r="H182" s="6" t="s">
        <v>24</v>
      </c>
      <c r="I182" s="8">
        <v>174</v>
      </c>
      <c r="J182" s="8">
        <v>6951466</v>
      </c>
      <c r="K182" s="8">
        <v>0</v>
      </c>
      <c r="L182" s="8">
        <v>0</v>
      </c>
      <c r="M182" s="8">
        <v>0</v>
      </c>
      <c r="N182" s="8">
        <v>0</v>
      </c>
      <c r="O182" s="8">
        <v>174</v>
      </c>
      <c r="P182" s="8">
        <v>6951466</v>
      </c>
      <c r="Q182" s="17" t="s">
        <v>25</v>
      </c>
      <c r="R182" s="18">
        <v>0</v>
      </c>
    </row>
    <row r="183" spans="1:18" x14ac:dyDescent="0.25">
      <c r="A183" s="6" t="s">
        <v>340</v>
      </c>
      <c r="B183" s="7" t="s">
        <v>18</v>
      </c>
      <c r="C183" s="7" t="s">
        <v>64</v>
      </c>
      <c r="D183" s="7" t="s">
        <v>61</v>
      </c>
      <c r="E183" s="6" t="s">
        <v>229</v>
      </c>
      <c r="F183" s="6" t="s">
        <v>22</v>
      </c>
      <c r="G183" s="6" t="s">
        <v>341</v>
      </c>
      <c r="H183" s="6" t="s">
        <v>24</v>
      </c>
      <c r="I183" s="8">
        <v>0</v>
      </c>
      <c r="J183" s="8">
        <v>0</v>
      </c>
      <c r="K183" s="8">
        <v>208</v>
      </c>
      <c r="L183" s="8">
        <v>6918707</v>
      </c>
      <c r="M183" s="8">
        <v>0</v>
      </c>
      <c r="N183" s="8">
        <v>0</v>
      </c>
      <c r="O183" s="8">
        <v>208</v>
      </c>
      <c r="P183" s="8">
        <v>6918707</v>
      </c>
      <c r="Q183" s="17" t="s">
        <v>25</v>
      </c>
      <c r="R183" s="18">
        <v>6918707</v>
      </c>
    </row>
    <row r="184" spans="1:18" x14ac:dyDescent="0.25">
      <c r="A184" s="6" t="s">
        <v>495</v>
      </c>
      <c r="B184" s="7" t="s">
        <v>18</v>
      </c>
      <c r="C184" s="7" t="s">
        <v>144</v>
      </c>
      <c r="D184" s="7" t="s">
        <v>86</v>
      </c>
      <c r="E184" s="6" t="s">
        <v>51</v>
      </c>
      <c r="F184" s="6" t="s">
        <v>22</v>
      </c>
      <c r="G184" s="6" t="s">
        <v>496</v>
      </c>
      <c r="H184" s="6" t="s">
        <v>24</v>
      </c>
      <c r="I184" s="8">
        <v>289</v>
      </c>
      <c r="J184" s="8">
        <v>6913673</v>
      </c>
      <c r="K184" s="8">
        <v>0</v>
      </c>
      <c r="L184" s="8">
        <v>0</v>
      </c>
      <c r="M184" s="8">
        <v>0</v>
      </c>
      <c r="N184" s="8">
        <v>0</v>
      </c>
      <c r="O184" s="8">
        <v>289</v>
      </c>
      <c r="P184" s="8">
        <v>6913673</v>
      </c>
      <c r="Q184" s="17" t="s">
        <v>25</v>
      </c>
      <c r="R184" s="18">
        <v>0</v>
      </c>
    </row>
    <row r="185" spans="1:18" x14ac:dyDescent="0.25">
      <c r="A185" s="6" t="s">
        <v>462</v>
      </c>
      <c r="B185" s="7" t="s">
        <v>18</v>
      </c>
      <c r="C185" s="7" t="s">
        <v>96</v>
      </c>
      <c r="D185" s="7" t="s">
        <v>166</v>
      </c>
      <c r="E185" s="6" t="s">
        <v>74</v>
      </c>
      <c r="F185" s="6" t="s">
        <v>22</v>
      </c>
      <c r="G185" s="6" t="s">
        <v>463</v>
      </c>
      <c r="H185" s="6" t="s">
        <v>24</v>
      </c>
      <c r="I185" s="8">
        <v>3058</v>
      </c>
      <c r="J185" s="8">
        <v>6785702</v>
      </c>
      <c r="K185" s="8">
        <v>0</v>
      </c>
      <c r="L185" s="8">
        <v>0</v>
      </c>
      <c r="M185" s="8">
        <v>0</v>
      </c>
      <c r="N185" s="8">
        <v>0</v>
      </c>
      <c r="O185" s="8">
        <v>3058</v>
      </c>
      <c r="P185" s="8">
        <v>6785702</v>
      </c>
      <c r="Q185" s="17" t="s">
        <v>25</v>
      </c>
      <c r="R185" s="18">
        <v>0</v>
      </c>
    </row>
    <row r="186" spans="1:18" x14ac:dyDescent="0.25">
      <c r="A186" s="6" t="s">
        <v>464</v>
      </c>
      <c r="B186" s="7" t="s">
        <v>18</v>
      </c>
      <c r="C186" s="7" t="s">
        <v>43</v>
      </c>
      <c r="D186" s="7" t="s">
        <v>152</v>
      </c>
      <c r="E186" s="6" t="s">
        <v>21</v>
      </c>
      <c r="F186" s="6" t="s">
        <v>22</v>
      </c>
      <c r="G186" s="6" t="s">
        <v>465</v>
      </c>
      <c r="H186" s="6" t="s">
        <v>30</v>
      </c>
      <c r="I186" s="8">
        <v>145.5</v>
      </c>
      <c r="J186" s="8">
        <v>6693000</v>
      </c>
      <c r="K186" s="8">
        <v>0</v>
      </c>
      <c r="L186" s="8">
        <v>0</v>
      </c>
      <c r="M186" s="8">
        <v>0</v>
      </c>
      <c r="N186" s="8">
        <v>0</v>
      </c>
      <c r="O186" s="8">
        <v>145.5</v>
      </c>
      <c r="P186" s="8">
        <v>6693000</v>
      </c>
      <c r="Q186" s="17" t="s">
        <v>25</v>
      </c>
      <c r="R186" s="18">
        <v>0</v>
      </c>
    </row>
    <row r="187" spans="1:18" x14ac:dyDescent="0.25">
      <c r="A187" s="6" t="s">
        <v>466</v>
      </c>
      <c r="B187" s="7" t="s">
        <v>18</v>
      </c>
      <c r="C187" s="7" t="s">
        <v>19</v>
      </c>
      <c r="D187" s="7" t="s">
        <v>237</v>
      </c>
      <c r="E187" s="6" t="s">
        <v>2717</v>
      </c>
      <c r="F187" s="6" t="s">
        <v>22</v>
      </c>
      <c r="G187" s="6" t="s">
        <v>467</v>
      </c>
      <c r="H187" s="6" t="s">
        <v>24</v>
      </c>
      <c r="I187" s="8">
        <v>2662</v>
      </c>
      <c r="J187" s="8">
        <v>6655000</v>
      </c>
      <c r="K187" s="8">
        <v>0</v>
      </c>
      <c r="L187" s="8">
        <v>0</v>
      </c>
      <c r="M187" s="8">
        <v>0</v>
      </c>
      <c r="N187" s="8">
        <v>0</v>
      </c>
      <c r="O187" s="8">
        <v>2662</v>
      </c>
      <c r="P187" s="8">
        <v>6655000</v>
      </c>
      <c r="Q187" s="17" t="s">
        <v>25</v>
      </c>
      <c r="R187" s="18">
        <v>0</v>
      </c>
    </row>
    <row r="188" spans="1:18" x14ac:dyDescent="0.25">
      <c r="A188" s="6" t="s">
        <v>468</v>
      </c>
      <c r="B188" s="7" t="s">
        <v>18</v>
      </c>
      <c r="C188" s="7" t="s">
        <v>68</v>
      </c>
      <c r="D188" s="7" t="s">
        <v>166</v>
      </c>
      <c r="E188" s="6" t="s">
        <v>2717</v>
      </c>
      <c r="F188" s="6" t="s">
        <v>22</v>
      </c>
      <c r="G188" s="6" t="s">
        <v>469</v>
      </c>
      <c r="H188" s="6" t="s">
        <v>24</v>
      </c>
      <c r="I188" s="8">
        <v>303</v>
      </c>
      <c r="J188" s="8">
        <v>6537854</v>
      </c>
      <c r="K188" s="8">
        <v>0</v>
      </c>
      <c r="L188" s="8">
        <v>0</v>
      </c>
      <c r="M188" s="8">
        <v>0</v>
      </c>
      <c r="N188" s="8">
        <v>0</v>
      </c>
      <c r="O188" s="8">
        <v>303</v>
      </c>
      <c r="P188" s="8">
        <v>6537854</v>
      </c>
      <c r="Q188" s="17" t="s">
        <v>25</v>
      </c>
      <c r="R188" s="18">
        <v>0</v>
      </c>
    </row>
    <row r="189" spans="1:18" x14ac:dyDescent="0.25">
      <c r="A189" s="6" t="s">
        <v>470</v>
      </c>
      <c r="B189" s="7" t="s">
        <v>374</v>
      </c>
      <c r="C189" s="7" t="s">
        <v>471</v>
      </c>
      <c r="D189" s="7" t="s">
        <v>472</v>
      </c>
      <c r="E189" s="6" t="s">
        <v>2717</v>
      </c>
      <c r="F189" s="6" t="s">
        <v>22</v>
      </c>
      <c r="G189" s="6" t="s">
        <v>473</v>
      </c>
      <c r="H189" s="6" t="s">
        <v>24</v>
      </c>
      <c r="I189" s="8">
        <v>59</v>
      </c>
      <c r="J189" s="8">
        <v>6454667</v>
      </c>
      <c r="K189" s="8">
        <v>0</v>
      </c>
      <c r="L189" s="8">
        <v>0</v>
      </c>
      <c r="M189" s="8">
        <v>0</v>
      </c>
      <c r="N189" s="8">
        <v>0</v>
      </c>
      <c r="O189" s="8">
        <v>59</v>
      </c>
      <c r="P189" s="8">
        <v>6454667</v>
      </c>
      <c r="Q189" s="17" t="s">
        <v>25</v>
      </c>
      <c r="R189" s="18">
        <v>0</v>
      </c>
    </row>
    <row r="190" spans="1:18" x14ac:dyDescent="0.25">
      <c r="A190" s="6" t="s">
        <v>476</v>
      </c>
      <c r="B190" s="7" t="s">
        <v>36</v>
      </c>
      <c r="C190" s="7" t="s">
        <v>19</v>
      </c>
      <c r="D190" s="7" t="s">
        <v>303</v>
      </c>
      <c r="E190" s="6" t="s">
        <v>477</v>
      </c>
      <c r="F190" s="6" t="s">
        <v>105</v>
      </c>
      <c r="G190" s="6" t="s">
        <v>478</v>
      </c>
      <c r="H190" s="6" t="s">
        <v>24</v>
      </c>
      <c r="I190" s="8">
        <v>42</v>
      </c>
      <c r="J190" s="8">
        <v>6417041</v>
      </c>
      <c r="K190" s="8">
        <v>0</v>
      </c>
      <c r="L190" s="8">
        <v>6417045</v>
      </c>
      <c r="M190" s="8">
        <v>0</v>
      </c>
      <c r="N190" s="8">
        <v>-6417045</v>
      </c>
      <c r="O190" s="8">
        <v>42</v>
      </c>
      <c r="P190" s="8">
        <v>6417041</v>
      </c>
      <c r="Q190" s="17" t="s">
        <v>25</v>
      </c>
      <c r="R190" s="18">
        <v>0</v>
      </c>
    </row>
    <row r="191" spans="1:18" x14ac:dyDescent="0.25">
      <c r="A191" s="6" t="s">
        <v>479</v>
      </c>
      <c r="B191" s="7" t="s">
        <v>18</v>
      </c>
      <c r="C191" s="7" t="s">
        <v>72</v>
      </c>
      <c r="D191" s="7" t="s">
        <v>89</v>
      </c>
      <c r="E191" s="6" t="s">
        <v>21</v>
      </c>
      <c r="F191" s="6" t="s">
        <v>22</v>
      </c>
      <c r="G191" s="6" t="s">
        <v>480</v>
      </c>
      <c r="H191" s="6" t="s">
        <v>30</v>
      </c>
      <c r="I191" s="8">
        <v>193</v>
      </c>
      <c r="J191" s="8">
        <v>6410280</v>
      </c>
      <c r="K191" s="8">
        <v>0</v>
      </c>
      <c r="L191" s="8">
        <v>0</v>
      </c>
      <c r="M191" s="8">
        <v>0</v>
      </c>
      <c r="N191" s="8">
        <v>0</v>
      </c>
      <c r="O191" s="8">
        <v>193</v>
      </c>
      <c r="P191" s="8">
        <v>6410280</v>
      </c>
      <c r="Q191" s="17" t="s">
        <v>25</v>
      </c>
      <c r="R191" s="18">
        <v>0</v>
      </c>
    </row>
    <row r="192" spans="1:18" x14ac:dyDescent="0.25">
      <c r="A192" s="6" t="s">
        <v>481</v>
      </c>
      <c r="B192" s="7" t="s">
        <v>36</v>
      </c>
      <c r="C192" s="7" t="s">
        <v>77</v>
      </c>
      <c r="D192" s="7" t="s">
        <v>38</v>
      </c>
      <c r="E192" s="6" t="s">
        <v>74</v>
      </c>
      <c r="F192" s="6" t="s">
        <v>40</v>
      </c>
      <c r="G192" s="6" t="s">
        <v>482</v>
      </c>
      <c r="H192" s="6" t="s">
        <v>24</v>
      </c>
      <c r="I192" s="8">
        <v>178</v>
      </c>
      <c r="J192" s="8">
        <v>9606233</v>
      </c>
      <c r="K192" s="8">
        <v>0</v>
      </c>
      <c r="L192" s="8">
        <v>12274629</v>
      </c>
      <c r="M192" s="8">
        <v>0</v>
      </c>
      <c r="N192" s="8">
        <v>-15476707</v>
      </c>
      <c r="O192" s="8">
        <v>178</v>
      </c>
      <c r="P192" s="8">
        <v>6404155</v>
      </c>
      <c r="Q192" s="17" t="s">
        <v>25</v>
      </c>
      <c r="R192" s="18">
        <v>-3202078</v>
      </c>
    </row>
    <row r="193" spans="1:18" x14ac:dyDescent="0.25">
      <c r="A193" s="6" t="s">
        <v>474</v>
      </c>
      <c r="B193" s="7" t="s">
        <v>18</v>
      </c>
      <c r="C193" s="7" t="s">
        <v>77</v>
      </c>
      <c r="D193" s="7" t="s">
        <v>78</v>
      </c>
      <c r="E193" s="6" t="s">
        <v>21</v>
      </c>
      <c r="F193" s="6" t="s">
        <v>22</v>
      </c>
      <c r="G193" s="6" t="s">
        <v>475</v>
      </c>
      <c r="H193" s="6" t="s">
        <v>24</v>
      </c>
      <c r="I193" s="8">
        <v>652</v>
      </c>
      <c r="J193" s="8">
        <v>6390062</v>
      </c>
      <c r="K193" s="8">
        <v>0</v>
      </c>
      <c r="L193" s="8">
        <v>0</v>
      </c>
      <c r="M193" s="8">
        <v>0</v>
      </c>
      <c r="N193" s="8">
        <v>0</v>
      </c>
      <c r="O193" s="8">
        <v>652</v>
      </c>
      <c r="P193" s="8">
        <v>6390062</v>
      </c>
      <c r="Q193" s="17" t="s">
        <v>25</v>
      </c>
      <c r="R193" s="18">
        <v>0</v>
      </c>
    </row>
    <row r="194" spans="1:18" x14ac:dyDescent="0.25">
      <c r="A194" s="6" t="s">
        <v>483</v>
      </c>
      <c r="B194" s="7" t="s">
        <v>18</v>
      </c>
      <c r="C194" s="7" t="s">
        <v>445</v>
      </c>
      <c r="D194" s="7" t="s">
        <v>61</v>
      </c>
      <c r="E194" s="6" t="s">
        <v>2717</v>
      </c>
      <c r="F194" s="6" t="s">
        <v>22</v>
      </c>
      <c r="G194" s="6" t="s">
        <v>484</v>
      </c>
      <c r="H194" s="6" t="s">
        <v>24</v>
      </c>
      <c r="I194" s="8">
        <v>3275</v>
      </c>
      <c r="J194" s="8">
        <v>6353500</v>
      </c>
      <c r="K194" s="8">
        <v>0</v>
      </c>
      <c r="L194" s="8">
        <v>0</v>
      </c>
      <c r="M194" s="8">
        <v>0</v>
      </c>
      <c r="N194" s="8">
        <v>0</v>
      </c>
      <c r="O194" s="8">
        <v>3275</v>
      </c>
      <c r="P194" s="8">
        <v>6353500</v>
      </c>
      <c r="Q194" s="17" t="s">
        <v>25</v>
      </c>
      <c r="R194" s="18">
        <v>0</v>
      </c>
    </row>
    <row r="195" spans="1:18" x14ac:dyDescent="0.25">
      <c r="A195" s="6" t="s">
        <v>485</v>
      </c>
      <c r="B195" s="7" t="s">
        <v>18</v>
      </c>
      <c r="C195" s="7" t="s">
        <v>64</v>
      </c>
      <c r="D195" s="7" t="s">
        <v>61</v>
      </c>
      <c r="E195" s="6" t="s">
        <v>21</v>
      </c>
      <c r="F195" s="6" t="s">
        <v>22</v>
      </c>
      <c r="G195" s="6" t="s">
        <v>486</v>
      </c>
      <c r="H195" s="6" t="s">
        <v>24</v>
      </c>
      <c r="I195" s="8">
        <v>195</v>
      </c>
      <c r="J195" s="8">
        <v>6331947</v>
      </c>
      <c r="K195" s="8">
        <v>0</v>
      </c>
      <c r="L195" s="8">
        <v>0</v>
      </c>
      <c r="M195" s="8">
        <v>0</v>
      </c>
      <c r="N195" s="8">
        <v>0</v>
      </c>
      <c r="O195" s="8">
        <v>195</v>
      </c>
      <c r="P195" s="8">
        <v>6331947</v>
      </c>
      <c r="Q195" s="17" t="s">
        <v>25</v>
      </c>
      <c r="R195" s="18">
        <v>0</v>
      </c>
    </row>
    <row r="196" spans="1:18" x14ac:dyDescent="0.25">
      <c r="A196" s="6" t="s">
        <v>487</v>
      </c>
      <c r="B196" s="7" t="s">
        <v>18</v>
      </c>
      <c r="C196" s="7" t="s">
        <v>144</v>
      </c>
      <c r="D196" s="7" t="s">
        <v>61</v>
      </c>
      <c r="E196" s="6" t="s">
        <v>21</v>
      </c>
      <c r="F196" s="6" t="s">
        <v>22</v>
      </c>
      <c r="G196" s="6" t="s">
        <v>488</v>
      </c>
      <c r="H196" s="6" t="s">
        <v>24</v>
      </c>
      <c r="I196" s="8">
        <v>273</v>
      </c>
      <c r="J196" s="8">
        <v>5522794</v>
      </c>
      <c r="K196" s="8">
        <v>38</v>
      </c>
      <c r="L196" s="8">
        <v>800699</v>
      </c>
      <c r="M196" s="8">
        <v>0</v>
      </c>
      <c r="N196" s="8">
        <v>-102</v>
      </c>
      <c r="O196" s="8">
        <v>311</v>
      </c>
      <c r="P196" s="8">
        <v>6323391</v>
      </c>
      <c r="Q196" s="17" t="s">
        <v>25</v>
      </c>
      <c r="R196" s="18">
        <v>800597</v>
      </c>
    </row>
    <row r="197" spans="1:18" x14ac:dyDescent="0.25">
      <c r="A197" s="6" t="s">
        <v>491</v>
      </c>
      <c r="B197" s="7" t="s">
        <v>18</v>
      </c>
      <c r="C197" s="7" t="s">
        <v>209</v>
      </c>
      <c r="D197" s="7" t="s">
        <v>166</v>
      </c>
      <c r="E197" s="6" t="s">
        <v>74</v>
      </c>
      <c r="F197" s="6" t="s">
        <v>22</v>
      </c>
      <c r="G197" s="6" t="s">
        <v>492</v>
      </c>
      <c r="H197" s="6" t="s">
        <v>24</v>
      </c>
      <c r="I197" s="8">
        <v>1050</v>
      </c>
      <c r="J197" s="8">
        <v>6318575</v>
      </c>
      <c r="K197" s="8">
        <v>0</v>
      </c>
      <c r="L197" s="8">
        <v>0</v>
      </c>
      <c r="M197" s="8">
        <v>0</v>
      </c>
      <c r="N197" s="8">
        <v>-1</v>
      </c>
      <c r="O197" s="8">
        <v>1050</v>
      </c>
      <c r="P197" s="8">
        <v>6318574</v>
      </c>
      <c r="Q197" s="17" t="s">
        <v>25</v>
      </c>
      <c r="R197" s="18">
        <v>-1</v>
      </c>
    </row>
    <row r="198" spans="1:18" x14ac:dyDescent="0.25">
      <c r="A198" s="6" t="s">
        <v>489</v>
      </c>
      <c r="B198" s="7" t="s">
        <v>18</v>
      </c>
      <c r="C198" s="7" t="s">
        <v>282</v>
      </c>
      <c r="D198" s="7" t="s">
        <v>69</v>
      </c>
      <c r="E198" s="6" t="s">
        <v>2717</v>
      </c>
      <c r="F198" s="6" t="s">
        <v>22</v>
      </c>
      <c r="G198" s="6" t="s">
        <v>490</v>
      </c>
      <c r="H198" s="6" t="s">
        <v>24</v>
      </c>
      <c r="I198" s="8">
        <v>770</v>
      </c>
      <c r="J198" s="8">
        <v>6314000</v>
      </c>
      <c r="K198" s="8">
        <v>0</v>
      </c>
      <c r="L198" s="8">
        <v>0</v>
      </c>
      <c r="M198" s="8">
        <v>0</v>
      </c>
      <c r="N198" s="8">
        <v>0</v>
      </c>
      <c r="O198" s="8">
        <v>770</v>
      </c>
      <c r="P198" s="8">
        <v>6314000</v>
      </c>
      <c r="Q198" s="17" t="s">
        <v>25</v>
      </c>
      <c r="R198" s="18">
        <v>0</v>
      </c>
    </row>
    <row r="199" spans="1:18" x14ac:dyDescent="0.25">
      <c r="A199" s="6" t="s">
        <v>493</v>
      </c>
      <c r="B199" s="7" t="s">
        <v>18</v>
      </c>
      <c r="C199" s="7" t="s">
        <v>19</v>
      </c>
      <c r="D199" s="7" t="s">
        <v>61</v>
      </c>
      <c r="E199" s="6" t="s">
        <v>2717</v>
      </c>
      <c r="F199" s="6" t="s">
        <v>22</v>
      </c>
      <c r="G199" s="6" t="s">
        <v>494</v>
      </c>
      <c r="H199" s="6" t="s">
        <v>24</v>
      </c>
      <c r="I199" s="8">
        <v>2888</v>
      </c>
      <c r="J199" s="8">
        <v>6238080</v>
      </c>
      <c r="K199" s="8">
        <v>0</v>
      </c>
      <c r="L199" s="8">
        <v>0</v>
      </c>
      <c r="M199" s="8">
        <v>0</v>
      </c>
      <c r="N199" s="8">
        <v>0</v>
      </c>
      <c r="O199" s="8">
        <v>2888</v>
      </c>
      <c r="P199" s="8">
        <v>6238080</v>
      </c>
      <c r="Q199" s="17" t="s">
        <v>25</v>
      </c>
      <c r="R199" s="18">
        <v>0</v>
      </c>
    </row>
    <row r="200" spans="1:18" x14ac:dyDescent="0.25">
      <c r="A200" s="6" t="s">
        <v>526</v>
      </c>
      <c r="B200" s="7" t="s">
        <v>18</v>
      </c>
      <c r="C200" s="7" t="s">
        <v>527</v>
      </c>
      <c r="D200" s="7" t="s">
        <v>166</v>
      </c>
      <c r="E200" s="6" t="s">
        <v>74</v>
      </c>
      <c r="F200" s="6" t="s">
        <v>22</v>
      </c>
      <c r="G200" s="6" t="s">
        <v>528</v>
      </c>
      <c r="H200" s="6" t="s">
        <v>24</v>
      </c>
      <c r="I200" s="8">
        <v>308</v>
      </c>
      <c r="J200" s="8">
        <v>6200021</v>
      </c>
      <c r="K200" s="8">
        <v>0</v>
      </c>
      <c r="L200" s="8">
        <v>0</v>
      </c>
      <c r="M200" s="8">
        <v>-1</v>
      </c>
      <c r="N200" s="8">
        <v>-20130</v>
      </c>
      <c r="O200" s="8">
        <v>307</v>
      </c>
      <c r="P200" s="8">
        <v>6179891</v>
      </c>
      <c r="Q200" s="17" t="s">
        <v>25</v>
      </c>
      <c r="R200" s="18">
        <v>-20130</v>
      </c>
    </row>
    <row r="201" spans="1:18" x14ac:dyDescent="0.25">
      <c r="A201" s="6" t="s">
        <v>716</v>
      </c>
      <c r="B201" s="7" t="s">
        <v>18</v>
      </c>
      <c r="C201" s="7" t="s">
        <v>19</v>
      </c>
      <c r="D201" s="7" t="s">
        <v>61</v>
      </c>
      <c r="E201" s="6" t="s">
        <v>2717</v>
      </c>
      <c r="F201" s="6" t="s">
        <v>22</v>
      </c>
      <c r="G201" s="6" t="s">
        <v>717</v>
      </c>
      <c r="H201" s="6" t="s">
        <v>24</v>
      </c>
      <c r="I201" s="8">
        <v>5420</v>
      </c>
      <c r="J201" s="8">
        <v>6146280</v>
      </c>
      <c r="K201" s="8">
        <v>0</v>
      </c>
      <c r="L201" s="8">
        <v>0</v>
      </c>
      <c r="M201" s="8">
        <v>0</v>
      </c>
      <c r="N201" s="8">
        <v>0</v>
      </c>
      <c r="O201" s="8">
        <v>5420</v>
      </c>
      <c r="P201" s="8">
        <v>6146280</v>
      </c>
      <c r="Q201" s="17" t="s">
        <v>25</v>
      </c>
      <c r="R201" s="18">
        <v>0</v>
      </c>
    </row>
    <row r="202" spans="1:18" x14ac:dyDescent="0.25">
      <c r="A202" s="6" t="s">
        <v>497</v>
      </c>
      <c r="B202" s="7" t="s">
        <v>18</v>
      </c>
      <c r="C202" s="7" t="s">
        <v>498</v>
      </c>
      <c r="D202" s="7" t="s">
        <v>61</v>
      </c>
      <c r="E202" s="6" t="s">
        <v>2717</v>
      </c>
      <c r="F202" s="6" t="s">
        <v>22</v>
      </c>
      <c r="G202" s="6" t="s">
        <v>499</v>
      </c>
      <c r="H202" s="6" t="s">
        <v>24</v>
      </c>
      <c r="I202" s="8">
        <v>7867</v>
      </c>
      <c r="J202" s="8">
        <v>6128393</v>
      </c>
      <c r="K202" s="8">
        <v>0</v>
      </c>
      <c r="L202" s="8">
        <v>0</v>
      </c>
      <c r="M202" s="8">
        <v>0</v>
      </c>
      <c r="N202" s="8">
        <v>0</v>
      </c>
      <c r="O202" s="8">
        <v>7867</v>
      </c>
      <c r="P202" s="8">
        <v>6128393</v>
      </c>
      <c r="Q202" s="17" t="s">
        <v>25</v>
      </c>
      <c r="R202" s="18">
        <v>0</v>
      </c>
    </row>
    <row r="203" spans="1:18" x14ac:dyDescent="0.25">
      <c r="A203" s="6" t="s">
        <v>500</v>
      </c>
      <c r="B203" s="7" t="s">
        <v>18</v>
      </c>
      <c r="C203" s="7" t="s">
        <v>43</v>
      </c>
      <c r="D203" s="7" t="s">
        <v>44</v>
      </c>
      <c r="E203" s="6" t="s">
        <v>2717</v>
      </c>
      <c r="F203" s="6" t="s">
        <v>40</v>
      </c>
      <c r="G203" s="6" t="s">
        <v>501</v>
      </c>
      <c r="H203" s="6" t="s">
        <v>24</v>
      </c>
      <c r="I203" s="8">
        <v>50</v>
      </c>
      <c r="J203" s="8">
        <v>6050000</v>
      </c>
      <c r="K203" s="8">
        <v>0</v>
      </c>
      <c r="L203" s="8">
        <v>0</v>
      </c>
      <c r="M203" s="8">
        <v>0</v>
      </c>
      <c r="N203" s="8">
        <v>0</v>
      </c>
      <c r="O203" s="8">
        <v>50</v>
      </c>
      <c r="P203" s="8">
        <v>6050000</v>
      </c>
      <c r="Q203" s="17" t="s">
        <v>25</v>
      </c>
      <c r="R203" s="18">
        <v>0</v>
      </c>
    </row>
    <row r="204" spans="1:18" x14ac:dyDescent="0.25">
      <c r="A204" s="6" t="s">
        <v>545</v>
      </c>
      <c r="B204" s="7" t="s">
        <v>36</v>
      </c>
      <c r="C204" s="7" t="s">
        <v>19</v>
      </c>
      <c r="D204" s="7" t="s">
        <v>546</v>
      </c>
      <c r="E204" s="6" t="s">
        <v>157</v>
      </c>
      <c r="F204" s="6" t="s">
        <v>105</v>
      </c>
      <c r="G204" s="6" t="s">
        <v>547</v>
      </c>
      <c r="H204" s="6" t="s">
        <v>24</v>
      </c>
      <c r="I204" s="8">
        <v>270</v>
      </c>
      <c r="J204" s="8">
        <v>6033690</v>
      </c>
      <c r="K204" s="8">
        <v>0</v>
      </c>
      <c r="L204" s="8">
        <v>6033690</v>
      </c>
      <c r="M204" s="8">
        <v>0</v>
      </c>
      <c r="N204" s="8">
        <v>-6033690</v>
      </c>
      <c r="O204" s="8">
        <v>270</v>
      </c>
      <c r="P204" s="8">
        <v>6033690</v>
      </c>
      <c r="Q204" s="17" t="s">
        <v>25</v>
      </c>
      <c r="R204" s="18">
        <v>0</v>
      </c>
    </row>
    <row r="205" spans="1:18" x14ac:dyDescent="0.25">
      <c r="A205" s="6" t="s">
        <v>502</v>
      </c>
      <c r="B205" s="7" t="s">
        <v>130</v>
      </c>
      <c r="C205" s="7" t="s">
        <v>65</v>
      </c>
      <c r="D205" s="7" t="s">
        <v>65</v>
      </c>
      <c r="E205" s="6" t="s">
        <v>2717</v>
      </c>
      <c r="F205" s="6" t="s">
        <v>22</v>
      </c>
      <c r="G205" s="6" t="s">
        <v>503</v>
      </c>
      <c r="H205" s="6" t="s">
        <v>132</v>
      </c>
      <c r="I205" s="8">
        <v>140</v>
      </c>
      <c r="J205" s="8">
        <v>10556000</v>
      </c>
      <c r="K205" s="8">
        <v>0</v>
      </c>
      <c r="L205" s="8">
        <v>0</v>
      </c>
      <c r="M205" s="8">
        <v>-60</v>
      </c>
      <c r="N205" s="8">
        <v>-4524000</v>
      </c>
      <c r="O205" s="8">
        <v>80</v>
      </c>
      <c r="P205" s="8">
        <v>6032000</v>
      </c>
      <c r="Q205" s="17" t="s">
        <v>25</v>
      </c>
      <c r="R205" s="18">
        <v>-4524000</v>
      </c>
    </row>
    <row r="206" spans="1:18" x14ac:dyDescent="0.25">
      <c r="A206" s="6" t="s">
        <v>504</v>
      </c>
      <c r="B206" s="7" t="s">
        <v>18</v>
      </c>
      <c r="C206" s="7" t="s">
        <v>19</v>
      </c>
      <c r="D206" s="7" t="s">
        <v>166</v>
      </c>
      <c r="E206" s="6" t="s">
        <v>2717</v>
      </c>
      <c r="F206" s="6" t="s">
        <v>22</v>
      </c>
      <c r="G206" s="6" t="s">
        <v>505</v>
      </c>
      <c r="H206" s="6" t="s">
        <v>24</v>
      </c>
      <c r="I206" s="8">
        <v>3326</v>
      </c>
      <c r="J206" s="8">
        <v>5986800</v>
      </c>
      <c r="K206" s="8">
        <v>0</v>
      </c>
      <c r="L206" s="8">
        <v>0</v>
      </c>
      <c r="M206" s="8">
        <v>0</v>
      </c>
      <c r="N206" s="8">
        <v>0</v>
      </c>
      <c r="O206" s="8">
        <v>3326</v>
      </c>
      <c r="P206" s="8">
        <v>5986800</v>
      </c>
      <c r="Q206" s="17" t="s">
        <v>25</v>
      </c>
      <c r="R206" s="18">
        <v>0</v>
      </c>
    </row>
    <row r="207" spans="1:18" x14ac:dyDescent="0.25">
      <c r="A207" s="6" t="s">
        <v>507</v>
      </c>
      <c r="B207" s="7" t="s">
        <v>18</v>
      </c>
      <c r="C207" s="7" t="s">
        <v>54</v>
      </c>
      <c r="D207" s="7" t="s">
        <v>69</v>
      </c>
      <c r="E207" s="6" t="s">
        <v>51</v>
      </c>
      <c r="F207" s="6" t="s">
        <v>22</v>
      </c>
      <c r="G207" s="6" t="s">
        <v>508</v>
      </c>
      <c r="H207" s="6" t="s">
        <v>24</v>
      </c>
      <c r="I207" s="8">
        <v>113</v>
      </c>
      <c r="J207" s="8">
        <v>5902226</v>
      </c>
      <c r="K207" s="8">
        <v>0</v>
      </c>
      <c r="L207" s="8">
        <v>0</v>
      </c>
      <c r="M207" s="8">
        <v>0</v>
      </c>
      <c r="N207" s="8">
        <v>0</v>
      </c>
      <c r="O207" s="8">
        <v>113</v>
      </c>
      <c r="P207" s="8">
        <v>5902226</v>
      </c>
      <c r="Q207" s="17" t="s">
        <v>25</v>
      </c>
      <c r="R207" s="18">
        <v>0</v>
      </c>
    </row>
    <row r="208" spans="1:18" x14ac:dyDescent="0.25">
      <c r="A208" s="6" t="s">
        <v>509</v>
      </c>
      <c r="B208" s="7" t="s">
        <v>18</v>
      </c>
      <c r="C208" s="7" t="s">
        <v>43</v>
      </c>
      <c r="D208" s="7" t="s">
        <v>44</v>
      </c>
      <c r="E208" s="6" t="s">
        <v>2717</v>
      </c>
      <c r="F208" s="6" t="s">
        <v>40</v>
      </c>
      <c r="G208" s="6" t="s">
        <v>510</v>
      </c>
      <c r="H208" s="6" t="s">
        <v>24</v>
      </c>
      <c r="I208" s="8">
        <v>34</v>
      </c>
      <c r="J208" s="8">
        <v>5899408</v>
      </c>
      <c r="K208" s="8">
        <v>0</v>
      </c>
      <c r="L208" s="8">
        <v>0</v>
      </c>
      <c r="M208" s="8">
        <v>0</v>
      </c>
      <c r="N208" s="8">
        <v>0</v>
      </c>
      <c r="O208" s="8">
        <v>34</v>
      </c>
      <c r="P208" s="8">
        <v>5899408</v>
      </c>
      <c r="Q208" s="17" t="s">
        <v>25</v>
      </c>
      <c r="R208" s="18">
        <v>0</v>
      </c>
    </row>
    <row r="209" spans="1:18" x14ac:dyDescent="0.25">
      <c r="A209" s="6" t="s">
        <v>511</v>
      </c>
      <c r="B209" s="7" t="s">
        <v>18</v>
      </c>
      <c r="C209" s="7" t="s">
        <v>72</v>
      </c>
      <c r="D209" s="7" t="s">
        <v>89</v>
      </c>
      <c r="E209" s="6" t="s">
        <v>51</v>
      </c>
      <c r="F209" s="6" t="s">
        <v>22</v>
      </c>
      <c r="G209" s="6" t="s">
        <v>512</v>
      </c>
      <c r="H209" s="6" t="s">
        <v>30</v>
      </c>
      <c r="I209" s="8">
        <v>174</v>
      </c>
      <c r="J209" s="8">
        <v>5767977</v>
      </c>
      <c r="K209" s="8">
        <v>0</v>
      </c>
      <c r="L209" s="8">
        <v>0</v>
      </c>
      <c r="M209" s="8">
        <v>0</v>
      </c>
      <c r="N209" s="8">
        <v>0</v>
      </c>
      <c r="O209" s="8">
        <v>174</v>
      </c>
      <c r="P209" s="8">
        <v>5767977</v>
      </c>
      <c r="Q209" s="17" t="s">
        <v>25</v>
      </c>
      <c r="R209" s="18">
        <v>0</v>
      </c>
    </row>
    <row r="210" spans="1:18" x14ac:dyDescent="0.25">
      <c r="A210" s="6" t="s">
        <v>511</v>
      </c>
      <c r="B210" s="7" t="s">
        <v>18</v>
      </c>
      <c r="C210" s="7" t="s">
        <v>72</v>
      </c>
      <c r="D210" s="7" t="s">
        <v>89</v>
      </c>
      <c r="E210" s="6" t="s">
        <v>51</v>
      </c>
      <c r="F210" s="6" t="s">
        <v>22</v>
      </c>
      <c r="G210" s="6" t="s">
        <v>512</v>
      </c>
      <c r="H210" s="6" t="s">
        <v>30</v>
      </c>
      <c r="I210" s="8">
        <v>174</v>
      </c>
      <c r="J210" s="8">
        <v>5767977</v>
      </c>
      <c r="K210" s="8">
        <v>0</v>
      </c>
      <c r="L210" s="8">
        <v>0</v>
      </c>
      <c r="M210" s="8">
        <v>0</v>
      </c>
      <c r="N210" s="8">
        <v>0</v>
      </c>
      <c r="O210" s="8">
        <v>174</v>
      </c>
      <c r="P210" s="8">
        <v>5767977</v>
      </c>
      <c r="Q210" s="17" t="s">
        <v>25</v>
      </c>
      <c r="R210" s="18">
        <v>0</v>
      </c>
    </row>
    <row r="211" spans="1:18" x14ac:dyDescent="0.25">
      <c r="A211" s="6" t="s">
        <v>513</v>
      </c>
      <c r="B211" s="7" t="s">
        <v>18</v>
      </c>
      <c r="C211" s="7" t="s">
        <v>514</v>
      </c>
      <c r="D211" s="7" t="s">
        <v>140</v>
      </c>
      <c r="E211" s="6" t="s">
        <v>2717</v>
      </c>
      <c r="F211" s="6" t="s">
        <v>22</v>
      </c>
      <c r="G211" s="6" t="s">
        <v>515</v>
      </c>
      <c r="H211" s="6" t="s">
        <v>24</v>
      </c>
      <c r="I211" s="8">
        <v>225</v>
      </c>
      <c r="J211" s="8">
        <v>5730750</v>
      </c>
      <c r="K211" s="8">
        <v>0</v>
      </c>
      <c r="L211" s="8">
        <v>0</v>
      </c>
      <c r="M211" s="8">
        <v>0</v>
      </c>
      <c r="N211" s="8">
        <v>0</v>
      </c>
      <c r="O211" s="8">
        <v>225</v>
      </c>
      <c r="P211" s="8">
        <v>5730750</v>
      </c>
      <c r="Q211" s="17" t="s">
        <v>25</v>
      </c>
      <c r="R211" s="18">
        <v>0</v>
      </c>
    </row>
    <row r="212" spans="1:18" x14ac:dyDescent="0.25">
      <c r="A212" s="6" t="s">
        <v>516</v>
      </c>
      <c r="B212" s="7" t="s">
        <v>18</v>
      </c>
      <c r="C212" s="7" t="s">
        <v>226</v>
      </c>
      <c r="D212" s="7" t="s">
        <v>517</v>
      </c>
      <c r="E212" s="6" t="s">
        <v>2717</v>
      </c>
      <c r="F212" s="6" t="s">
        <v>22</v>
      </c>
      <c r="G212" s="6" t="s">
        <v>518</v>
      </c>
      <c r="H212" s="6" t="s">
        <v>24</v>
      </c>
      <c r="I212" s="8">
        <v>30</v>
      </c>
      <c r="J212" s="8">
        <v>5730000</v>
      </c>
      <c r="K212" s="8">
        <v>0</v>
      </c>
      <c r="L212" s="8">
        <v>0</v>
      </c>
      <c r="M212" s="8">
        <v>0</v>
      </c>
      <c r="N212" s="8">
        <v>0</v>
      </c>
      <c r="O212" s="8">
        <v>30</v>
      </c>
      <c r="P212" s="8">
        <v>5730000</v>
      </c>
      <c r="Q212" s="17" t="s">
        <v>25</v>
      </c>
      <c r="R212" s="18">
        <v>0</v>
      </c>
    </row>
    <row r="213" spans="1:18" x14ac:dyDescent="0.25">
      <c r="A213" s="6" t="s">
        <v>519</v>
      </c>
      <c r="B213" s="7" t="s">
        <v>36</v>
      </c>
      <c r="C213" s="7" t="s">
        <v>43</v>
      </c>
      <c r="D213" s="7" t="s">
        <v>520</v>
      </c>
      <c r="E213" s="6" t="s">
        <v>141</v>
      </c>
      <c r="F213" s="6" t="s">
        <v>40</v>
      </c>
      <c r="G213" s="6" t="s">
        <v>521</v>
      </c>
      <c r="H213" s="6" t="s">
        <v>24</v>
      </c>
      <c r="I213" s="8">
        <v>22</v>
      </c>
      <c r="J213" s="8">
        <v>5702708</v>
      </c>
      <c r="K213" s="8">
        <v>0</v>
      </c>
      <c r="L213" s="8">
        <v>0</v>
      </c>
      <c r="M213" s="8">
        <v>0</v>
      </c>
      <c r="N213" s="8">
        <v>0</v>
      </c>
      <c r="O213" s="8">
        <v>22</v>
      </c>
      <c r="P213" s="8">
        <v>5702708</v>
      </c>
      <c r="Q213" s="17" t="s">
        <v>25</v>
      </c>
      <c r="R213" s="18">
        <v>0</v>
      </c>
    </row>
    <row r="214" spans="1:18" x14ac:dyDescent="0.25">
      <c r="A214" s="6" t="s">
        <v>522</v>
      </c>
      <c r="B214" s="7" t="s">
        <v>18</v>
      </c>
      <c r="C214" s="7" t="s">
        <v>226</v>
      </c>
      <c r="D214" s="7" t="s">
        <v>152</v>
      </c>
      <c r="E214" s="6" t="s">
        <v>21</v>
      </c>
      <c r="F214" s="6" t="s">
        <v>22</v>
      </c>
      <c r="G214" s="6" t="s">
        <v>523</v>
      </c>
      <c r="H214" s="6" t="s">
        <v>30</v>
      </c>
      <c r="I214" s="8">
        <v>353</v>
      </c>
      <c r="J214" s="8">
        <v>5695884</v>
      </c>
      <c r="K214" s="8">
        <v>0</v>
      </c>
      <c r="L214" s="8">
        <v>0</v>
      </c>
      <c r="M214" s="8">
        <v>0</v>
      </c>
      <c r="N214" s="8">
        <v>0</v>
      </c>
      <c r="O214" s="8">
        <v>353</v>
      </c>
      <c r="P214" s="8">
        <v>5695884</v>
      </c>
      <c r="Q214" s="17" t="s">
        <v>25</v>
      </c>
      <c r="R214" s="18">
        <v>0</v>
      </c>
    </row>
    <row r="215" spans="1:18" x14ac:dyDescent="0.25">
      <c r="A215" s="6" t="s">
        <v>524</v>
      </c>
      <c r="B215" s="7" t="s">
        <v>18</v>
      </c>
      <c r="C215" s="7" t="s">
        <v>324</v>
      </c>
      <c r="D215" s="7" t="s">
        <v>69</v>
      </c>
      <c r="E215" s="6" t="s">
        <v>39</v>
      </c>
      <c r="F215" s="6" t="s">
        <v>40</v>
      </c>
      <c r="G215" s="6" t="s">
        <v>525</v>
      </c>
      <c r="H215" s="6" t="s">
        <v>24</v>
      </c>
      <c r="I215" s="8">
        <v>299</v>
      </c>
      <c r="J215" s="8">
        <v>5681000</v>
      </c>
      <c r="K215" s="8">
        <v>0</v>
      </c>
      <c r="L215" s="8">
        <v>0</v>
      </c>
      <c r="M215" s="8">
        <v>0</v>
      </c>
      <c r="N215" s="8">
        <v>0</v>
      </c>
      <c r="O215" s="8">
        <v>299</v>
      </c>
      <c r="P215" s="8">
        <v>5681000</v>
      </c>
      <c r="Q215" s="17" t="s">
        <v>25</v>
      </c>
      <c r="R215" s="18">
        <v>0</v>
      </c>
    </row>
    <row r="216" spans="1:18" x14ac:dyDescent="0.25">
      <c r="A216" s="6" t="s">
        <v>531</v>
      </c>
      <c r="B216" s="7" t="s">
        <v>18</v>
      </c>
      <c r="C216" s="7" t="s">
        <v>19</v>
      </c>
      <c r="D216" s="7" t="s">
        <v>61</v>
      </c>
      <c r="E216" s="6" t="s">
        <v>2717</v>
      </c>
      <c r="F216" s="6" t="s">
        <v>22</v>
      </c>
      <c r="G216" s="6" t="s">
        <v>532</v>
      </c>
      <c r="H216" s="6" t="s">
        <v>24</v>
      </c>
      <c r="I216" s="8">
        <v>2338</v>
      </c>
      <c r="J216" s="8">
        <v>5560699</v>
      </c>
      <c r="K216" s="8">
        <v>0</v>
      </c>
      <c r="L216" s="8">
        <v>0</v>
      </c>
      <c r="M216" s="8">
        <v>0</v>
      </c>
      <c r="N216" s="8">
        <v>0</v>
      </c>
      <c r="O216" s="8">
        <v>2338</v>
      </c>
      <c r="P216" s="8">
        <v>5560699</v>
      </c>
      <c r="Q216" s="17" t="s">
        <v>25</v>
      </c>
      <c r="R216" s="18">
        <v>0</v>
      </c>
    </row>
    <row r="217" spans="1:18" x14ac:dyDescent="0.25">
      <c r="A217" s="6" t="s">
        <v>529</v>
      </c>
      <c r="B217" s="7" t="s">
        <v>130</v>
      </c>
      <c r="C217" s="7" t="s">
        <v>65</v>
      </c>
      <c r="D217" s="7" t="s">
        <v>65</v>
      </c>
      <c r="E217" s="6" t="s">
        <v>2717</v>
      </c>
      <c r="F217" s="6" t="s">
        <v>22</v>
      </c>
      <c r="G217" s="6" t="s">
        <v>530</v>
      </c>
      <c r="H217" s="6" t="s">
        <v>132</v>
      </c>
      <c r="I217" s="8">
        <v>120</v>
      </c>
      <c r="J217" s="8">
        <v>5520000</v>
      </c>
      <c r="K217" s="8">
        <v>0</v>
      </c>
      <c r="L217" s="8">
        <v>0</v>
      </c>
      <c r="M217" s="8">
        <v>0</v>
      </c>
      <c r="N217" s="8">
        <v>0</v>
      </c>
      <c r="O217" s="8">
        <v>120</v>
      </c>
      <c r="P217" s="8">
        <v>5520000</v>
      </c>
      <c r="Q217" s="17" t="s">
        <v>25</v>
      </c>
      <c r="R217" s="18">
        <v>0</v>
      </c>
    </row>
    <row r="218" spans="1:18" x14ac:dyDescent="0.25">
      <c r="A218" s="6" t="s">
        <v>533</v>
      </c>
      <c r="B218" s="7" t="s">
        <v>18</v>
      </c>
      <c r="C218" s="7" t="s">
        <v>110</v>
      </c>
      <c r="D218" s="7" t="s">
        <v>61</v>
      </c>
      <c r="E218" s="6" t="s">
        <v>21</v>
      </c>
      <c r="F218" s="6" t="s">
        <v>22</v>
      </c>
      <c r="G218" s="6" t="s">
        <v>534</v>
      </c>
      <c r="H218" s="6" t="s">
        <v>24</v>
      </c>
      <c r="I218" s="8">
        <v>343</v>
      </c>
      <c r="J218" s="8">
        <v>13062583</v>
      </c>
      <c r="K218" s="8">
        <v>0</v>
      </c>
      <c r="L218" s="8">
        <v>0</v>
      </c>
      <c r="M218" s="8">
        <v>-200</v>
      </c>
      <c r="N218" s="8">
        <v>-7616667</v>
      </c>
      <c r="O218" s="8">
        <v>143</v>
      </c>
      <c r="P218" s="8">
        <v>5445916</v>
      </c>
      <c r="Q218" s="17" t="s">
        <v>25</v>
      </c>
      <c r="R218" s="18">
        <v>-7616667</v>
      </c>
    </row>
    <row r="219" spans="1:18" x14ac:dyDescent="0.25">
      <c r="A219" s="6" t="s">
        <v>535</v>
      </c>
      <c r="B219" s="7" t="s">
        <v>18</v>
      </c>
      <c r="C219" s="7" t="s">
        <v>19</v>
      </c>
      <c r="D219" s="7" t="s">
        <v>536</v>
      </c>
      <c r="E219" s="6" t="s">
        <v>2717</v>
      </c>
      <c r="F219" s="6" t="s">
        <v>22</v>
      </c>
      <c r="G219" s="6" t="s">
        <v>537</v>
      </c>
      <c r="H219" s="6" t="s">
        <v>24</v>
      </c>
      <c r="I219" s="8">
        <v>300</v>
      </c>
      <c r="J219" s="8">
        <v>5400000</v>
      </c>
      <c r="K219" s="8">
        <v>0</v>
      </c>
      <c r="L219" s="8">
        <v>0</v>
      </c>
      <c r="M219" s="8">
        <v>0</v>
      </c>
      <c r="N219" s="8">
        <v>0</v>
      </c>
      <c r="O219" s="8">
        <v>300</v>
      </c>
      <c r="P219" s="8">
        <v>5400000</v>
      </c>
      <c r="Q219" s="17" t="s">
        <v>25</v>
      </c>
      <c r="R219" s="18">
        <v>0</v>
      </c>
    </row>
    <row r="220" spans="1:18" x14ac:dyDescent="0.25">
      <c r="A220" s="6" t="s">
        <v>538</v>
      </c>
      <c r="B220" s="7" t="s">
        <v>185</v>
      </c>
      <c r="C220" s="7" t="s">
        <v>295</v>
      </c>
      <c r="D220" s="7" t="s">
        <v>296</v>
      </c>
      <c r="E220" s="6" t="s">
        <v>2717</v>
      </c>
      <c r="F220" s="6" t="s">
        <v>22</v>
      </c>
      <c r="G220" s="6" t="s">
        <v>539</v>
      </c>
      <c r="H220" s="6" t="s">
        <v>24</v>
      </c>
      <c r="I220" s="8">
        <v>18</v>
      </c>
      <c r="J220" s="8">
        <v>5400000</v>
      </c>
      <c r="K220" s="8">
        <v>0</v>
      </c>
      <c r="L220" s="8">
        <v>0</v>
      </c>
      <c r="M220" s="8">
        <v>0</v>
      </c>
      <c r="N220" s="8">
        <v>0</v>
      </c>
      <c r="O220" s="8">
        <v>18</v>
      </c>
      <c r="P220" s="8">
        <v>5400000</v>
      </c>
      <c r="Q220" s="17" t="s">
        <v>25</v>
      </c>
      <c r="R220" s="18">
        <v>0</v>
      </c>
    </row>
    <row r="221" spans="1:18" x14ac:dyDescent="0.25">
      <c r="A221" s="6" t="s">
        <v>567</v>
      </c>
      <c r="B221" s="7" t="s">
        <v>36</v>
      </c>
      <c r="C221" s="7" t="s">
        <v>54</v>
      </c>
      <c r="D221" s="7" t="s">
        <v>38</v>
      </c>
      <c r="E221" s="6" t="s">
        <v>74</v>
      </c>
      <c r="F221" s="6" t="s">
        <v>105</v>
      </c>
      <c r="G221" s="6" t="s">
        <v>568</v>
      </c>
      <c r="H221" s="6" t="s">
        <v>24</v>
      </c>
      <c r="I221" s="8">
        <v>143</v>
      </c>
      <c r="J221" s="8">
        <v>8097418</v>
      </c>
      <c r="K221" s="8">
        <v>0</v>
      </c>
      <c r="L221" s="8">
        <v>10346700</v>
      </c>
      <c r="M221" s="8">
        <v>0</v>
      </c>
      <c r="N221" s="8">
        <v>-13045839</v>
      </c>
      <c r="O221" s="8">
        <v>143</v>
      </c>
      <c r="P221" s="8">
        <v>5398279</v>
      </c>
      <c r="Q221" s="17" t="s">
        <v>25</v>
      </c>
      <c r="R221" s="18">
        <v>-2699139</v>
      </c>
    </row>
    <row r="222" spans="1:18" x14ac:dyDescent="0.25">
      <c r="A222" s="6" t="s">
        <v>540</v>
      </c>
      <c r="B222" s="7" t="s">
        <v>18</v>
      </c>
      <c r="C222" s="7" t="s">
        <v>127</v>
      </c>
      <c r="D222" s="7" t="s">
        <v>20</v>
      </c>
      <c r="E222" s="6" t="s">
        <v>2717</v>
      </c>
      <c r="F222" s="6" t="s">
        <v>22</v>
      </c>
      <c r="G222" s="6" t="s">
        <v>541</v>
      </c>
      <c r="H222" s="6" t="s">
        <v>30</v>
      </c>
      <c r="I222" s="8">
        <v>1685</v>
      </c>
      <c r="J222" s="8">
        <v>5392000</v>
      </c>
      <c r="K222" s="8">
        <v>0</v>
      </c>
      <c r="L222" s="8">
        <v>0</v>
      </c>
      <c r="M222" s="8">
        <v>0</v>
      </c>
      <c r="N222" s="8">
        <v>0</v>
      </c>
      <c r="O222" s="8">
        <v>1685</v>
      </c>
      <c r="P222" s="8">
        <v>5392000</v>
      </c>
      <c r="Q222" s="17" t="s">
        <v>25</v>
      </c>
      <c r="R222" s="18">
        <v>0</v>
      </c>
    </row>
    <row r="223" spans="1:18" x14ac:dyDescent="0.25">
      <c r="A223" s="6" t="s">
        <v>542</v>
      </c>
      <c r="B223" s="7" t="s">
        <v>18</v>
      </c>
      <c r="C223" s="7" t="s">
        <v>543</v>
      </c>
      <c r="D223" s="7" t="s">
        <v>20</v>
      </c>
      <c r="E223" s="6" t="s">
        <v>2717</v>
      </c>
      <c r="F223" s="6" t="s">
        <v>22</v>
      </c>
      <c r="G223" s="6" t="s">
        <v>544</v>
      </c>
      <c r="H223" s="6" t="s">
        <v>24</v>
      </c>
      <c r="I223" s="8">
        <v>2315</v>
      </c>
      <c r="J223" s="8">
        <v>5359225</v>
      </c>
      <c r="K223" s="8">
        <v>0</v>
      </c>
      <c r="L223" s="8">
        <v>0</v>
      </c>
      <c r="M223" s="8">
        <v>0</v>
      </c>
      <c r="N223" s="8">
        <v>0</v>
      </c>
      <c r="O223" s="8">
        <v>2315</v>
      </c>
      <c r="P223" s="8">
        <v>5359225</v>
      </c>
      <c r="Q223" s="17" t="s">
        <v>25</v>
      </c>
      <c r="R223" s="18">
        <v>0</v>
      </c>
    </row>
    <row r="224" spans="1:18" x14ac:dyDescent="0.25">
      <c r="A224" s="6" t="s">
        <v>548</v>
      </c>
      <c r="B224" s="7" t="s">
        <v>18</v>
      </c>
      <c r="C224" s="7" t="s">
        <v>147</v>
      </c>
      <c r="D224" s="7" t="s">
        <v>152</v>
      </c>
      <c r="E224" s="6" t="s">
        <v>2717</v>
      </c>
      <c r="F224" s="6" t="s">
        <v>22</v>
      </c>
      <c r="G224" s="6" t="s">
        <v>549</v>
      </c>
      <c r="H224" s="6" t="s">
        <v>30</v>
      </c>
      <c r="I224" s="8">
        <v>145</v>
      </c>
      <c r="J224" s="8">
        <v>5266136</v>
      </c>
      <c r="K224" s="8">
        <v>0</v>
      </c>
      <c r="L224" s="8">
        <v>0</v>
      </c>
      <c r="M224" s="8">
        <v>0</v>
      </c>
      <c r="N224" s="8">
        <v>0</v>
      </c>
      <c r="O224" s="8">
        <v>145</v>
      </c>
      <c r="P224" s="8">
        <v>5266136</v>
      </c>
      <c r="Q224" s="17" t="s">
        <v>25</v>
      </c>
      <c r="R224" s="18">
        <v>0</v>
      </c>
    </row>
    <row r="225" spans="1:18" x14ac:dyDescent="0.25">
      <c r="A225" s="6" t="s">
        <v>550</v>
      </c>
      <c r="B225" s="7" t="s">
        <v>36</v>
      </c>
      <c r="C225" s="7" t="s">
        <v>137</v>
      </c>
      <c r="D225" s="7" t="s">
        <v>303</v>
      </c>
      <c r="E225" s="6" t="s">
        <v>74</v>
      </c>
      <c r="F225" s="6" t="s">
        <v>105</v>
      </c>
      <c r="G225" s="6" t="s">
        <v>551</v>
      </c>
      <c r="H225" s="6" t="s">
        <v>24</v>
      </c>
      <c r="I225" s="8">
        <v>806</v>
      </c>
      <c r="J225" s="8">
        <v>5262052</v>
      </c>
      <c r="K225" s="8">
        <v>0</v>
      </c>
      <c r="L225" s="8">
        <v>5262048</v>
      </c>
      <c r="M225" s="8">
        <v>0</v>
      </c>
      <c r="N225" s="8">
        <v>-5262048</v>
      </c>
      <c r="O225" s="8">
        <v>806</v>
      </c>
      <c r="P225" s="8">
        <v>5262052</v>
      </c>
      <c r="Q225" s="17" t="s">
        <v>25</v>
      </c>
      <c r="R225" s="18">
        <v>0</v>
      </c>
    </row>
    <row r="226" spans="1:18" x14ac:dyDescent="0.25">
      <c r="A226" s="6" t="s">
        <v>552</v>
      </c>
      <c r="B226" s="7" t="s">
        <v>18</v>
      </c>
      <c r="C226" s="7" t="s">
        <v>19</v>
      </c>
      <c r="D226" s="7" t="s">
        <v>166</v>
      </c>
      <c r="E226" s="6" t="s">
        <v>2717</v>
      </c>
      <c r="F226" s="6" t="s">
        <v>22</v>
      </c>
      <c r="G226" s="6" t="s">
        <v>553</v>
      </c>
      <c r="H226" s="6" t="s">
        <v>24</v>
      </c>
      <c r="I226" s="8">
        <v>464</v>
      </c>
      <c r="J226" s="8">
        <v>5247840</v>
      </c>
      <c r="K226" s="8">
        <v>0</v>
      </c>
      <c r="L226" s="8">
        <v>0</v>
      </c>
      <c r="M226" s="8">
        <v>0</v>
      </c>
      <c r="N226" s="8">
        <v>0</v>
      </c>
      <c r="O226" s="8">
        <v>464</v>
      </c>
      <c r="P226" s="8">
        <v>5247840</v>
      </c>
      <c r="Q226" s="17" t="s">
        <v>25</v>
      </c>
      <c r="R226" s="18">
        <v>0</v>
      </c>
    </row>
    <row r="227" spans="1:18" x14ac:dyDescent="0.25">
      <c r="A227" s="6" t="s">
        <v>554</v>
      </c>
      <c r="B227" s="7" t="s">
        <v>18</v>
      </c>
      <c r="C227" s="7" t="s">
        <v>110</v>
      </c>
      <c r="D227" s="7" t="s">
        <v>86</v>
      </c>
      <c r="E227" s="6" t="s">
        <v>21</v>
      </c>
      <c r="F227" s="6" t="s">
        <v>22</v>
      </c>
      <c r="G227" s="6" t="s">
        <v>555</v>
      </c>
      <c r="H227" s="6" t="s">
        <v>24</v>
      </c>
      <c r="I227" s="8">
        <v>263</v>
      </c>
      <c r="J227" s="8">
        <v>5219106</v>
      </c>
      <c r="K227" s="8">
        <v>0</v>
      </c>
      <c r="L227" s="8">
        <v>0</v>
      </c>
      <c r="M227" s="8">
        <v>0</v>
      </c>
      <c r="N227" s="8">
        <v>0</v>
      </c>
      <c r="O227" s="8">
        <v>263</v>
      </c>
      <c r="P227" s="8">
        <v>5219106</v>
      </c>
      <c r="Q227" s="17" t="s">
        <v>25</v>
      </c>
      <c r="R227" s="18">
        <v>0</v>
      </c>
    </row>
    <row r="228" spans="1:18" x14ac:dyDescent="0.25">
      <c r="A228" s="6" t="s">
        <v>556</v>
      </c>
      <c r="B228" s="7" t="s">
        <v>18</v>
      </c>
      <c r="C228" s="7" t="s">
        <v>256</v>
      </c>
      <c r="D228" s="7" t="s">
        <v>78</v>
      </c>
      <c r="E228" s="6" t="s">
        <v>2717</v>
      </c>
      <c r="F228" s="6" t="s">
        <v>22</v>
      </c>
      <c r="G228" s="6" t="s">
        <v>557</v>
      </c>
      <c r="H228" s="6" t="s">
        <v>24</v>
      </c>
      <c r="I228" s="8">
        <v>41</v>
      </c>
      <c r="J228" s="8">
        <v>5162269</v>
      </c>
      <c r="K228" s="8">
        <v>0</v>
      </c>
      <c r="L228" s="8">
        <v>0</v>
      </c>
      <c r="M228" s="8">
        <v>0</v>
      </c>
      <c r="N228" s="8">
        <v>0</v>
      </c>
      <c r="O228" s="8">
        <v>41</v>
      </c>
      <c r="P228" s="8">
        <v>5162269</v>
      </c>
      <c r="Q228" s="17" t="s">
        <v>25</v>
      </c>
      <c r="R228" s="18">
        <v>0</v>
      </c>
    </row>
    <row r="229" spans="1:18" x14ac:dyDescent="0.25">
      <c r="A229" s="6" t="s">
        <v>558</v>
      </c>
      <c r="B229" s="7" t="s">
        <v>18</v>
      </c>
      <c r="C229" s="7" t="s">
        <v>77</v>
      </c>
      <c r="D229" s="7" t="s">
        <v>69</v>
      </c>
      <c r="E229" s="6" t="s">
        <v>74</v>
      </c>
      <c r="F229" s="6" t="s">
        <v>40</v>
      </c>
      <c r="G229" s="6" t="s">
        <v>559</v>
      </c>
      <c r="H229" s="6" t="s">
        <v>24</v>
      </c>
      <c r="I229" s="8">
        <v>613</v>
      </c>
      <c r="J229" s="8">
        <v>5158395</v>
      </c>
      <c r="K229" s="8">
        <v>0</v>
      </c>
      <c r="L229" s="8">
        <v>0</v>
      </c>
      <c r="M229" s="8">
        <v>0</v>
      </c>
      <c r="N229" s="8">
        <v>0</v>
      </c>
      <c r="O229" s="8">
        <v>613</v>
      </c>
      <c r="P229" s="8">
        <v>5158395</v>
      </c>
      <c r="Q229" s="17" t="s">
        <v>25</v>
      </c>
      <c r="R229" s="18">
        <v>0</v>
      </c>
    </row>
    <row r="230" spans="1:18" x14ac:dyDescent="0.25">
      <c r="A230" s="6" t="s">
        <v>562</v>
      </c>
      <c r="B230" s="7" t="s">
        <v>36</v>
      </c>
      <c r="C230" s="7" t="s">
        <v>77</v>
      </c>
      <c r="D230" s="7" t="s">
        <v>38</v>
      </c>
      <c r="E230" s="6" t="s">
        <v>74</v>
      </c>
      <c r="F230" s="6" t="s">
        <v>40</v>
      </c>
      <c r="G230" s="6" t="s">
        <v>563</v>
      </c>
      <c r="H230" s="6" t="s">
        <v>24</v>
      </c>
      <c r="I230" s="8">
        <v>148</v>
      </c>
      <c r="J230" s="8">
        <v>7703089</v>
      </c>
      <c r="K230" s="8">
        <v>0</v>
      </c>
      <c r="L230" s="8">
        <v>9842838</v>
      </c>
      <c r="M230" s="8">
        <v>0</v>
      </c>
      <c r="N230" s="8">
        <v>-12410534</v>
      </c>
      <c r="O230" s="8">
        <v>148</v>
      </c>
      <c r="P230" s="8">
        <v>5135393</v>
      </c>
      <c r="Q230" s="17" t="s">
        <v>25</v>
      </c>
      <c r="R230" s="18">
        <v>-2567696</v>
      </c>
    </row>
    <row r="231" spans="1:18" x14ac:dyDescent="0.25">
      <c r="A231" s="6" t="s">
        <v>198</v>
      </c>
      <c r="B231" s="7" t="s">
        <v>18</v>
      </c>
      <c r="C231" s="7" t="s">
        <v>64</v>
      </c>
      <c r="D231" s="7" t="s">
        <v>86</v>
      </c>
      <c r="E231" s="6" t="s">
        <v>51</v>
      </c>
      <c r="F231" s="6" t="s">
        <v>40</v>
      </c>
      <c r="G231" s="6" t="s">
        <v>199</v>
      </c>
      <c r="H231" s="6" t="s">
        <v>24</v>
      </c>
      <c r="I231" s="8">
        <v>762</v>
      </c>
      <c r="J231" s="8">
        <v>5109972</v>
      </c>
      <c r="K231" s="8">
        <v>0</v>
      </c>
      <c r="L231" s="8">
        <v>0</v>
      </c>
      <c r="M231" s="8">
        <v>0</v>
      </c>
      <c r="N231" s="8">
        <v>0</v>
      </c>
      <c r="O231" s="8">
        <v>762</v>
      </c>
      <c r="P231" s="8">
        <v>5109972</v>
      </c>
      <c r="Q231" s="17" t="s">
        <v>25</v>
      </c>
      <c r="R231" s="18">
        <v>0</v>
      </c>
    </row>
    <row r="232" spans="1:18" x14ac:dyDescent="0.25">
      <c r="A232" s="6" t="s">
        <v>569</v>
      </c>
      <c r="B232" s="7" t="s">
        <v>36</v>
      </c>
      <c r="C232" s="7" t="s">
        <v>77</v>
      </c>
      <c r="D232" s="7" t="s">
        <v>38</v>
      </c>
      <c r="E232" s="6" t="s">
        <v>74</v>
      </c>
      <c r="F232" s="6" t="s">
        <v>40</v>
      </c>
      <c r="G232" s="6" t="s">
        <v>570</v>
      </c>
      <c r="H232" s="6" t="s">
        <v>24</v>
      </c>
      <c r="I232" s="8">
        <v>227</v>
      </c>
      <c r="J232" s="8">
        <v>7654304</v>
      </c>
      <c r="K232" s="8">
        <v>0</v>
      </c>
      <c r="L232" s="8">
        <v>9780498</v>
      </c>
      <c r="M232" s="8">
        <v>0</v>
      </c>
      <c r="N232" s="8">
        <v>-12331933</v>
      </c>
      <c r="O232" s="8">
        <v>227</v>
      </c>
      <c r="P232" s="8">
        <v>5102869</v>
      </c>
      <c r="Q232" s="17" t="s">
        <v>25</v>
      </c>
      <c r="R232" s="18">
        <v>-2551435</v>
      </c>
    </row>
    <row r="233" spans="1:18" x14ac:dyDescent="0.25">
      <c r="A233" s="6" t="s">
        <v>759</v>
      </c>
      <c r="B233" s="7" t="s">
        <v>18</v>
      </c>
      <c r="C233" s="7" t="s">
        <v>760</v>
      </c>
      <c r="D233" s="7" t="s">
        <v>351</v>
      </c>
      <c r="E233" s="6" t="s">
        <v>21</v>
      </c>
      <c r="F233" s="6" t="s">
        <v>22</v>
      </c>
      <c r="G233" s="6" t="s">
        <v>761</v>
      </c>
      <c r="H233" s="6" t="s">
        <v>24</v>
      </c>
      <c r="I233" s="8">
        <v>277</v>
      </c>
      <c r="J233" s="8">
        <v>7060730</v>
      </c>
      <c r="K233" s="8">
        <v>0</v>
      </c>
      <c r="L233" s="8">
        <v>0</v>
      </c>
      <c r="M233" s="8">
        <v>-77</v>
      </c>
      <c r="N233" s="8">
        <v>-1962730</v>
      </c>
      <c r="O233" s="8">
        <v>200</v>
      </c>
      <c r="P233" s="8">
        <v>5098000</v>
      </c>
      <c r="Q233" s="17" t="s">
        <v>25</v>
      </c>
      <c r="R233" s="18">
        <v>-1962730</v>
      </c>
    </row>
    <row r="234" spans="1:18" x14ac:dyDescent="0.25">
      <c r="A234" s="6" t="s">
        <v>571</v>
      </c>
      <c r="B234" s="7" t="s">
        <v>18</v>
      </c>
      <c r="C234" s="7" t="s">
        <v>19</v>
      </c>
      <c r="D234" s="7" t="s">
        <v>166</v>
      </c>
      <c r="E234" s="6" t="s">
        <v>21</v>
      </c>
      <c r="F234" s="6" t="s">
        <v>22</v>
      </c>
      <c r="G234" s="6" t="s">
        <v>572</v>
      </c>
      <c r="H234" s="6" t="s">
        <v>24</v>
      </c>
      <c r="I234" s="8">
        <v>1977</v>
      </c>
      <c r="J234" s="8">
        <v>5069028</v>
      </c>
      <c r="K234" s="8">
        <v>0</v>
      </c>
      <c r="L234" s="8">
        <v>0</v>
      </c>
      <c r="M234" s="8">
        <v>0</v>
      </c>
      <c r="N234" s="8">
        <v>0</v>
      </c>
      <c r="O234" s="8">
        <v>1977</v>
      </c>
      <c r="P234" s="8">
        <v>5069028</v>
      </c>
      <c r="Q234" s="17" t="s">
        <v>25</v>
      </c>
      <c r="R234" s="18">
        <v>0</v>
      </c>
    </row>
    <row r="235" spans="1:18" x14ac:dyDescent="0.25">
      <c r="A235" s="6" t="s">
        <v>573</v>
      </c>
      <c r="B235" s="7" t="s">
        <v>18</v>
      </c>
      <c r="C235" s="7" t="s">
        <v>110</v>
      </c>
      <c r="D235" s="7" t="s">
        <v>61</v>
      </c>
      <c r="E235" s="6" t="s">
        <v>21</v>
      </c>
      <c r="F235" s="6" t="s">
        <v>22</v>
      </c>
      <c r="G235" s="6" t="s">
        <v>574</v>
      </c>
      <c r="H235" s="6" t="s">
        <v>24</v>
      </c>
      <c r="I235" s="8">
        <v>169</v>
      </c>
      <c r="J235" s="8">
        <v>5039073</v>
      </c>
      <c r="K235" s="8">
        <v>0</v>
      </c>
      <c r="L235" s="8">
        <v>0</v>
      </c>
      <c r="M235" s="8">
        <v>0</v>
      </c>
      <c r="N235" s="8">
        <v>0</v>
      </c>
      <c r="O235" s="8">
        <v>169</v>
      </c>
      <c r="P235" s="8">
        <v>5039073</v>
      </c>
      <c r="Q235" s="17" t="s">
        <v>25</v>
      </c>
      <c r="R235" s="18">
        <v>0</v>
      </c>
    </row>
    <row r="236" spans="1:18" x14ac:dyDescent="0.25">
      <c r="A236" s="6" t="s">
        <v>575</v>
      </c>
      <c r="B236" s="7" t="s">
        <v>36</v>
      </c>
      <c r="C236" s="7" t="s">
        <v>19</v>
      </c>
      <c r="D236" s="7" t="s">
        <v>38</v>
      </c>
      <c r="E236" s="6" t="s">
        <v>157</v>
      </c>
      <c r="F236" s="6" t="s">
        <v>105</v>
      </c>
      <c r="G236" s="6" t="s">
        <v>576</v>
      </c>
      <c r="H236" s="6" t="s">
        <v>24</v>
      </c>
      <c r="I236" s="8">
        <v>10</v>
      </c>
      <c r="J236" s="8">
        <v>5853841</v>
      </c>
      <c r="K236" s="8">
        <v>0</v>
      </c>
      <c r="L236" s="8">
        <v>15470866</v>
      </c>
      <c r="M236" s="8">
        <v>0</v>
      </c>
      <c r="N236" s="8">
        <v>-16307129</v>
      </c>
      <c r="O236" s="8">
        <v>10</v>
      </c>
      <c r="P236" s="8">
        <v>5017578</v>
      </c>
      <c r="Q236" s="17" t="s">
        <v>25</v>
      </c>
      <c r="R236" s="18">
        <v>-836263</v>
      </c>
    </row>
    <row r="237" spans="1:18" x14ac:dyDescent="0.25">
      <c r="A237" s="6" t="s">
        <v>577</v>
      </c>
      <c r="B237" s="7" t="s">
        <v>18</v>
      </c>
      <c r="C237" s="7" t="s">
        <v>151</v>
      </c>
      <c r="D237" s="7" t="s">
        <v>140</v>
      </c>
      <c r="E237" s="6" t="s">
        <v>21</v>
      </c>
      <c r="F237" s="6" t="s">
        <v>22</v>
      </c>
      <c r="G237" s="6" t="s">
        <v>578</v>
      </c>
      <c r="H237" s="6" t="s">
        <v>24</v>
      </c>
      <c r="I237" s="8">
        <v>160</v>
      </c>
      <c r="J237" s="8">
        <v>5004676</v>
      </c>
      <c r="K237" s="8">
        <v>0</v>
      </c>
      <c r="L237" s="8">
        <v>0</v>
      </c>
      <c r="M237" s="8">
        <v>0</v>
      </c>
      <c r="N237" s="8">
        <v>0</v>
      </c>
      <c r="O237" s="8">
        <v>160</v>
      </c>
      <c r="P237" s="8">
        <v>5004676</v>
      </c>
      <c r="Q237" s="17" t="s">
        <v>25</v>
      </c>
      <c r="R237" s="18">
        <v>0</v>
      </c>
    </row>
    <row r="238" spans="1:18" x14ac:dyDescent="0.25">
      <c r="A238" s="6" t="s">
        <v>579</v>
      </c>
      <c r="B238" s="7" t="s">
        <v>18</v>
      </c>
      <c r="C238" s="7" t="s">
        <v>110</v>
      </c>
      <c r="D238" s="7" t="s">
        <v>140</v>
      </c>
      <c r="E238" s="6" t="s">
        <v>2717</v>
      </c>
      <c r="F238" s="6" t="s">
        <v>22</v>
      </c>
      <c r="G238" s="6" t="s">
        <v>580</v>
      </c>
      <c r="H238" s="6" t="s">
        <v>24</v>
      </c>
      <c r="I238" s="8">
        <v>93</v>
      </c>
      <c r="J238" s="8">
        <v>4995090</v>
      </c>
      <c r="K238" s="8">
        <v>0</v>
      </c>
      <c r="L238" s="8">
        <v>0</v>
      </c>
      <c r="M238" s="8">
        <v>0</v>
      </c>
      <c r="N238" s="8">
        <v>0</v>
      </c>
      <c r="O238" s="8">
        <v>93</v>
      </c>
      <c r="P238" s="8">
        <v>4995090</v>
      </c>
      <c r="Q238" s="17" t="s">
        <v>25</v>
      </c>
      <c r="R238" s="18">
        <v>0</v>
      </c>
    </row>
    <row r="239" spans="1:18" x14ac:dyDescent="0.25">
      <c r="A239" s="6" t="s">
        <v>581</v>
      </c>
      <c r="B239" s="7" t="s">
        <v>18</v>
      </c>
      <c r="C239" s="7" t="s">
        <v>64</v>
      </c>
      <c r="D239" s="7" t="s">
        <v>166</v>
      </c>
      <c r="E239" s="6" t="s">
        <v>2717</v>
      </c>
      <c r="F239" s="6" t="s">
        <v>22</v>
      </c>
      <c r="G239" s="6" t="s">
        <v>582</v>
      </c>
      <c r="H239" s="6" t="s">
        <v>24</v>
      </c>
      <c r="I239" s="8">
        <v>500</v>
      </c>
      <c r="J239" s="8">
        <v>4991200</v>
      </c>
      <c r="K239" s="8">
        <v>0</v>
      </c>
      <c r="L239" s="8">
        <v>0</v>
      </c>
      <c r="M239" s="8">
        <v>0</v>
      </c>
      <c r="N239" s="8">
        <v>0</v>
      </c>
      <c r="O239" s="8">
        <v>500</v>
      </c>
      <c r="P239" s="8">
        <v>4991200</v>
      </c>
      <c r="Q239" s="17" t="s">
        <v>25</v>
      </c>
      <c r="R239" s="18">
        <v>0</v>
      </c>
    </row>
    <row r="240" spans="1:18" x14ac:dyDescent="0.25">
      <c r="A240" s="6" t="s">
        <v>583</v>
      </c>
      <c r="B240" s="7" t="s">
        <v>18</v>
      </c>
      <c r="C240" s="7" t="s">
        <v>72</v>
      </c>
      <c r="D240" s="7" t="s">
        <v>89</v>
      </c>
      <c r="E240" s="6" t="s">
        <v>2717</v>
      </c>
      <c r="F240" s="6" t="s">
        <v>22</v>
      </c>
      <c r="G240" s="6" t="s">
        <v>584</v>
      </c>
      <c r="H240" s="6" t="s">
        <v>30</v>
      </c>
      <c r="I240" s="8">
        <v>150</v>
      </c>
      <c r="J240" s="8">
        <v>4977275</v>
      </c>
      <c r="K240" s="8">
        <v>0</v>
      </c>
      <c r="L240" s="8">
        <v>0</v>
      </c>
      <c r="M240" s="8">
        <v>0</v>
      </c>
      <c r="N240" s="8">
        <v>0</v>
      </c>
      <c r="O240" s="8">
        <v>150</v>
      </c>
      <c r="P240" s="8">
        <v>4977275</v>
      </c>
      <c r="Q240" s="17" t="s">
        <v>25</v>
      </c>
      <c r="R240" s="18">
        <v>0</v>
      </c>
    </row>
    <row r="241" spans="1:18" x14ac:dyDescent="0.25">
      <c r="A241" s="6" t="s">
        <v>585</v>
      </c>
      <c r="B241" s="7" t="s">
        <v>18</v>
      </c>
      <c r="C241" s="7" t="s">
        <v>72</v>
      </c>
      <c r="D241" s="7" t="s">
        <v>89</v>
      </c>
      <c r="E241" s="6" t="s">
        <v>21</v>
      </c>
      <c r="F241" s="6" t="s">
        <v>22</v>
      </c>
      <c r="G241" s="6" t="s">
        <v>586</v>
      </c>
      <c r="H241" s="6" t="s">
        <v>30</v>
      </c>
      <c r="I241" s="8">
        <v>150</v>
      </c>
      <c r="J241" s="8">
        <v>4977069</v>
      </c>
      <c r="K241" s="8">
        <v>0</v>
      </c>
      <c r="L241" s="8">
        <v>0</v>
      </c>
      <c r="M241" s="8">
        <v>0</v>
      </c>
      <c r="N241" s="8">
        <v>0</v>
      </c>
      <c r="O241" s="8">
        <v>150</v>
      </c>
      <c r="P241" s="8">
        <v>4977069</v>
      </c>
      <c r="Q241" s="17" t="s">
        <v>25</v>
      </c>
      <c r="R241" s="18">
        <v>0</v>
      </c>
    </row>
    <row r="242" spans="1:18" x14ac:dyDescent="0.25">
      <c r="A242" s="6" t="s">
        <v>587</v>
      </c>
      <c r="B242" s="7" t="s">
        <v>18</v>
      </c>
      <c r="C242" s="7" t="s">
        <v>72</v>
      </c>
      <c r="D242" s="7" t="s">
        <v>89</v>
      </c>
      <c r="E242" s="6" t="s">
        <v>21</v>
      </c>
      <c r="F242" s="6" t="s">
        <v>22</v>
      </c>
      <c r="G242" s="6" t="s">
        <v>588</v>
      </c>
      <c r="H242" s="6" t="s">
        <v>30</v>
      </c>
      <c r="I242" s="8">
        <v>150</v>
      </c>
      <c r="J242" s="8">
        <v>4967239</v>
      </c>
      <c r="K242" s="8">
        <v>0</v>
      </c>
      <c r="L242" s="8">
        <v>0</v>
      </c>
      <c r="M242" s="8">
        <v>0</v>
      </c>
      <c r="N242" s="8">
        <v>0</v>
      </c>
      <c r="O242" s="8">
        <v>150</v>
      </c>
      <c r="P242" s="8">
        <v>4967239</v>
      </c>
      <c r="Q242" s="17" t="s">
        <v>25</v>
      </c>
      <c r="R242" s="18">
        <v>0</v>
      </c>
    </row>
    <row r="243" spans="1:18" x14ac:dyDescent="0.25">
      <c r="A243" s="6" t="s">
        <v>589</v>
      </c>
      <c r="B243" s="7" t="s">
        <v>18</v>
      </c>
      <c r="C243" s="7" t="s">
        <v>77</v>
      </c>
      <c r="D243" s="7" t="s">
        <v>86</v>
      </c>
      <c r="E243" s="6" t="s">
        <v>477</v>
      </c>
      <c r="F243" s="6" t="s">
        <v>22</v>
      </c>
      <c r="G243" s="6" t="s">
        <v>590</v>
      </c>
      <c r="H243" s="6" t="s">
        <v>24</v>
      </c>
      <c r="I243" s="8">
        <v>382</v>
      </c>
      <c r="J243" s="8">
        <v>4944226</v>
      </c>
      <c r="K243" s="8">
        <v>0</v>
      </c>
      <c r="L243" s="8">
        <v>0</v>
      </c>
      <c r="M243" s="8">
        <v>0</v>
      </c>
      <c r="N243" s="8">
        <v>0</v>
      </c>
      <c r="O243" s="8">
        <v>382</v>
      </c>
      <c r="P243" s="8">
        <v>4944226</v>
      </c>
      <c r="Q243" s="17" t="s">
        <v>25</v>
      </c>
      <c r="R243" s="18">
        <v>0</v>
      </c>
    </row>
    <row r="244" spans="1:18" x14ac:dyDescent="0.25">
      <c r="A244" s="6" t="s">
        <v>613</v>
      </c>
      <c r="B244" s="7" t="s">
        <v>36</v>
      </c>
      <c r="C244" s="7" t="s">
        <v>134</v>
      </c>
      <c r="D244" s="7" t="s">
        <v>38</v>
      </c>
      <c r="E244" s="6" t="s">
        <v>614</v>
      </c>
      <c r="F244" s="6" t="s">
        <v>105</v>
      </c>
      <c r="G244" s="6" t="s">
        <v>615</v>
      </c>
      <c r="H244" s="6" t="s">
        <v>24</v>
      </c>
      <c r="I244" s="8">
        <v>0</v>
      </c>
      <c r="J244" s="8">
        <v>0</v>
      </c>
      <c r="K244" s="8">
        <v>48</v>
      </c>
      <c r="L244" s="8">
        <v>10320335</v>
      </c>
      <c r="M244" s="8">
        <v>-6</v>
      </c>
      <c r="N244" s="8">
        <v>-5396253</v>
      </c>
      <c r="O244" s="8">
        <v>42</v>
      </c>
      <c r="P244" s="8">
        <v>4924082</v>
      </c>
      <c r="Q244" s="17" t="s">
        <v>25</v>
      </c>
      <c r="R244" s="18">
        <v>4924082</v>
      </c>
    </row>
    <row r="245" spans="1:18" x14ac:dyDescent="0.25">
      <c r="A245" s="6" t="s">
        <v>591</v>
      </c>
      <c r="B245" s="7" t="s">
        <v>18</v>
      </c>
      <c r="C245" s="7" t="s">
        <v>592</v>
      </c>
      <c r="D245" s="7" t="s">
        <v>61</v>
      </c>
      <c r="E245" s="6" t="s">
        <v>2717</v>
      </c>
      <c r="F245" s="6" t="s">
        <v>22</v>
      </c>
      <c r="G245" s="6" t="s">
        <v>593</v>
      </c>
      <c r="H245" s="6" t="s">
        <v>24</v>
      </c>
      <c r="I245" s="8">
        <v>250</v>
      </c>
      <c r="J245" s="8">
        <v>4910000</v>
      </c>
      <c r="K245" s="8">
        <v>0</v>
      </c>
      <c r="L245" s="8">
        <v>0</v>
      </c>
      <c r="M245" s="8">
        <v>0</v>
      </c>
      <c r="N245" s="8">
        <v>0</v>
      </c>
      <c r="O245" s="8">
        <v>250</v>
      </c>
      <c r="P245" s="8">
        <v>4910000</v>
      </c>
      <c r="Q245" s="17" t="s">
        <v>25</v>
      </c>
      <c r="R245" s="18">
        <v>0</v>
      </c>
    </row>
    <row r="246" spans="1:18" x14ac:dyDescent="0.25">
      <c r="A246" s="6" t="s">
        <v>594</v>
      </c>
      <c r="B246" s="7" t="s">
        <v>18</v>
      </c>
      <c r="C246" s="7" t="s">
        <v>595</v>
      </c>
      <c r="D246" s="7" t="s">
        <v>152</v>
      </c>
      <c r="E246" s="6" t="s">
        <v>2717</v>
      </c>
      <c r="F246" s="6" t="s">
        <v>22</v>
      </c>
      <c r="G246" s="6" t="s">
        <v>596</v>
      </c>
      <c r="H246" s="6" t="s">
        <v>30</v>
      </c>
      <c r="I246" s="8">
        <v>87</v>
      </c>
      <c r="J246" s="8">
        <v>4907670</v>
      </c>
      <c r="K246" s="8">
        <v>0</v>
      </c>
      <c r="L246" s="8">
        <v>0</v>
      </c>
      <c r="M246" s="8">
        <v>0</v>
      </c>
      <c r="N246" s="8">
        <v>0</v>
      </c>
      <c r="O246" s="8">
        <v>87</v>
      </c>
      <c r="P246" s="8">
        <v>4907670</v>
      </c>
      <c r="Q246" s="17" t="s">
        <v>25</v>
      </c>
      <c r="R246" s="18">
        <v>0</v>
      </c>
    </row>
    <row r="247" spans="1:18" x14ac:dyDescent="0.25">
      <c r="A247" s="6" t="s">
        <v>597</v>
      </c>
      <c r="B247" s="7" t="s">
        <v>36</v>
      </c>
      <c r="C247" s="7" t="s">
        <v>19</v>
      </c>
      <c r="D247" s="7" t="s">
        <v>38</v>
      </c>
      <c r="E247" s="6" t="s">
        <v>157</v>
      </c>
      <c r="F247" s="6" t="s">
        <v>105</v>
      </c>
      <c r="G247" s="6" t="s">
        <v>598</v>
      </c>
      <c r="H247" s="6" t="s">
        <v>24</v>
      </c>
      <c r="I247" s="8">
        <v>44</v>
      </c>
      <c r="J247" s="8">
        <v>5718051</v>
      </c>
      <c r="K247" s="8">
        <v>0</v>
      </c>
      <c r="L247" s="8">
        <v>15111990</v>
      </c>
      <c r="M247" s="8">
        <v>0</v>
      </c>
      <c r="N247" s="8">
        <v>-15928855</v>
      </c>
      <c r="O247" s="8">
        <v>44</v>
      </c>
      <c r="P247" s="8">
        <v>4901186</v>
      </c>
      <c r="Q247" s="17" t="s">
        <v>25</v>
      </c>
      <c r="R247" s="18">
        <v>-816865</v>
      </c>
    </row>
    <row r="248" spans="1:18" x14ac:dyDescent="0.25">
      <c r="A248" s="6" t="s">
        <v>599</v>
      </c>
      <c r="B248" s="7" t="s">
        <v>18</v>
      </c>
      <c r="C248" s="7" t="s">
        <v>592</v>
      </c>
      <c r="D248" s="7" t="s">
        <v>86</v>
      </c>
      <c r="E248" s="6" t="s">
        <v>21</v>
      </c>
      <c r="F248" s="6" t="s">
        <v>22</v>
      </c>
      <c r="G248" s="6" t="s">
        <v>600</v>
      </c>
      <c r="H248" s="6" t="s">
        <v>24</v>
      </c>
      <c r="I248" s="8">
        <v>518</v>
      </c>
      <c r="J248" s="8">
        <v>4872308</v>
      </c>
      <c r="K248" s="8">
        <v>0</v>
      </c>
      <c r="L248" s="8">
        <v>0</v>
      </c>
      <c r="M248" s="8">
        <v>0</v>
      </c>
      <c r="N248" s="8">
        <v>0</v>
      </c>
      <c r="O248" s="8">
        <v>518</v>
      </c>
      <c r="P248" s="8">
        <v>4872308</v>
      </c>
      <c r="Q248" s="17" t="s">
        <v>25</v>
      </c>
      <c r="R248" s="18">
        <v>0</v>
      </c>
    </row>
    <row r="249" spans="1:18" x14ac:dyDescent="0.25">
      <c r="A249" s="6" t="s">
        <v>601</v>
      </c>
      <c r="B249" s="7" t="s">
        <v>18</v>
      </c>
      <c r="C249" s="7" t="s">
        <v>81</v>
      </c>
      <c r="D249" s="7" t="s">
        <v>166</v>
      </c>
      <c r="E249" s="6" t="s">
        <v>74</v>
      </c>
      <c r="F249" s="6" t="s">
        <v>40</v>
      </c>
      <c r="G249" s="6" t="s">
        <v>602</v>
      </c>
      <c r="H249" s="6" t="s">
        <v>24</v>
      </c>
      <c r="I249" s="8">
        <v>92</v>
      </c>
      <c r="J249" s="8">
        <v>4842328</v>
      </c>
      <c r="K249" s="8">
        <v>0</v>
      </c>
      <c r="L249" s="8">
        <v>0</v>
      </c>
      <c r="M249" s="8">
        <v>0</v>
      </c>
      <c r="N249" s="8">
        <v>0</v>
      </c>
      <c r="O249" s="8">
        <v>92</v>
      </c>
      <c r="P249" s="8">
        <v>4842328</v>
      </c>
      <c r="Q249" s="17" t="s">
        <v>25</v>
      </c>
      <c r="R249" s="18">
        <v>0</v>
      </c>
    </row>
    <row r="250" spans="1:18" x14ac:dyDescent="0.25">
      <c r="A250" s="6" t="s">
        <v>603</v>
      </c>
      <c r="B250" s="7" t="s">
        <v>18</v>
      </c>
      <c r="C250" s="7" t="s">
        <v>110</v>
      </c>
      <c r="D250" s="7" t="s">
        <v>61</v>
      </c>
      <c r="E250" s="6" t="s">
        <v>21</v>
      </c>
      <c r="F250" s="6" t="s">
        <v>22</v>
      </c>
      <c r="G250" s="6" t="s">
        <v>604</v>
      </c>
      <c r="H250" s="6" t="s">
        <v>24</v>
      </c>
      <c r="I250" s="8">
        <v>350</v>
      </c>
      <c r="J250" s="8">
        <v>11280253</v>
      </c>
      <c r="K250" s="8">
        <v>0</v>
      </c>
      <c r="L250" s="8">
        <v>0</v>
      </c>
      <c r="M250" s="8">
        <v>-200</v>
      </c>
      <c r="N250" s="8">
        <v>-6445858</v>
      </c>
      <c r="O250" s="8">
        <v>150</v>
      </c>
      <c r="P250" s="8">
        <v>4834395</v>
      </c>
      <c r="Q250" s="17" t="s">
        <v>25</v>
      </c>
      <c r="R250" s="18">
        <v>-6445858</v>
      </c>
    </row>
    <row r="251" spans="1:18" x14ac:dyDescent="0.25">
      <c r="A251" s="6" t="s">
        <v>605</v>
      </c>
      <c r="B251" s="7" t="s">
        <v>18</v>
      </c>
      <c r="C251" s="7" t="s">
        <v>54</v>
      </c>
      <c r="D251" s="7" t="s">
        <v>78</v>
      </c>
      <c r="E251" s="6" t="s">
        <v>2717</v>
      </c>
      <c r="F251" s="6" t="s">
        <v>22</v>
      </c>
      <c r="G251" s="6" t="s">
        <v>606</v>
      </c>
      <c r="H251" s="6" t="s">
        <v>24</v>
      </c>
      <c r="I251" s="8">
        <v>50</v>
      </c>
      <c r="J251" s="8">
        <v>4824211</v>
      </c>
      <c r="K251" s="8">
        <v>0</v>
      </c>
      <c r="L251" s="8">
        <v>0</v>
      </c>
      <c r="M251" s="8">
        <v>0</v>
      </c>
      <c r="N251" s="8">
        <v>0</v>
      </c>
      <c r="O251" s="8">
        <v>50</v>
      </c>
      <c r="P251" s="8">
        <v>4824211</v>
      </c>
      <c r="Q251" s="17" t="s">
        <v>25</v>
      </c>
      <c r="R251" s="18">
        <v>0</v>
      </c>
    </row>
    <row r="252" spans="1:18" x14ac:dyDescent="0.25">
      <c r="A252" s="6" t="s">
        <v>620</v>
      </c>
      <c r="B252" s="7" t="s">
        <v>18</v>
      </c>
      <c r="C252" s="7" t="s">
        <v>19</v>
      </c>
      <c r="D252" s="7" t="s">
        <v>93</v>
      </c>
      <c r="E252" s="6" t="s">
        <v>21</v>
      </c>
      <c r="F252" s="6" t="s">
        <v>22</v>
      </c>
      <c r="G252" s="6" t="s">
        <v>621</v>
      </c>
      <c r="H252" s="6" t="s">
        <v>24</v>
      </c>
      <c r="I252" s="8">
        <v>75025</v>
      </c>
      <c r="J252" s="8">
        <v>4851027</v>
      </c>
      <c r="K252" s="8">
        <v>0</v>
      </c>
      <c r="L252" s="8">
        <v>0</v>
      </c>
      <c r="M252" s="8">
        <v>-580</v>
      </c>
      <c r="N252" s="8">
        <v>-37502</v>
      </c>
      <c r="O252" s="8">
        <v>74445</v>
      </c>
      <c r="P252" s="8">
        <v>4813525</v>
      </c>
      <c r="Q252" s="17" t="s">
        <v>25</v>
      </c>
      <c r="R252" s="18">
        <v>-37502</v>
      </c>
    </row>
    <row r="253" spans="1:18" x14ac:dyDescent="0.25">
      <c r="A253" s="6" t="s">
        <v>607</v>
      </c>
      <c r="B253" s="7" t="s">
        <v>18</v>
      </c>
      <c r="C253" s="7" t="s">
        <v>81</v>
      </c>
      <c r="D253" s="7" t="s">
        <v>86</v>
      </c>
      <c r="E253" s="6" t="s">
        <v>51</v>
      </c>
      <c r="F253" s="6" t="s">
        <v>40</v>
      </c>
      <c r="G253" s="6" t="s">
        <v>608</v>
      </c>
      <c r="H253" s="6" t="s">
        <v>24</v>
      </c>
      <c r="I253" s="8">
        <v>1150</v>
      </c>
      <c r="J253" s="8">
        <v>4755250</v>
      </c>
      <c r="K253" s="8">
        <v>0</v>
      </c>
      <c r="L253" s="8">
        <v>0</v>
      </c>
      <c r="M253" s="8">
        <v>0</v>
      </c>
      <c r="N253" s="8">
        <v>0</v>
      </c>
      <c r="O253" s="8">
        <v>1150</v>
      </c>
      <c r="P253" s="8">
        <v>4755250</v>
      </c>
      <c r="Q253" s="17" t="s">
        <v>25</v>
      </c>
      <c r="R253" s="18">
        <v>0</v>
      </c>
    </row>
    <row r="254" spans="1:18" x14ac:dyDescent="0.25">
      <c r="A254" s="6" t="s">
        <v>609</v>
      </c>
      <c r="B254" s="7" t="s">
        <v>18</v>
      </c>
      <c r="C254" s="7" t="s">
        <v>43</v>
      </c>
      <c r="D254" s="7" t="s">
        <v>152</v>
      </c>
      <c r="E254" s="6" t="s">
        <v>2717</v>
      </c>
      <c r="F254" s="6" t="s">
        <v>22</v>
      </c>
      <c r="G254" s="6" t="s">
        <v>610</v>
      </c>
      <c r="H254" s="6" t="s">
        <v>30</v>
      </c>
      <c r="I254" s="8">
        <v>90</v>
      </c>
      <c r="J254" s="8">
        <v>4729092</v>
      </c>
      <c r="K254" s="8">
        <v>0</v>
      </c>
      <c r="L254" s="8">
        <v>0</v>
      </c>
      <c r="M254" s="8">
        <v>0</v>
      </c>
      <c r="N254" s="8">
        <v>0</v>
      </c>
      <c r="O254" s="8">
        <v>90</v>
      </c>
      <c r="P254" s="8">
        <v>4729092</v>
      </c>
      <c r="Q254" s="17" t="s">
        <v>25</v>
      </c>
      <c r="R254" s="18">
        <v>0</v>
      </c>
    </row>
    <row r="255" spans="1:18" x14ac:dyDescent="0.25">
      <c r="A255" s="6" t="s">
        <v>611</v>
      </c>
      <c r="B255" s="7" t="s">
        <v>18</v>
      </c>
      <c r="C255" s="7" t="s">
        <v>43</v>
      </c>
      <c r="D255" s="7" t="s">
        <v>152</v>
      </c>
      <c r="E255" s="6" t="s">
        <v>2717</v>
      </c>
      <c r="F255" s="6" t="s">
        <v>22</v>
      </c>
      <c r="G255" s="6" t="s">
        <v>612</v>
      </c>
      <c r="H255" s="6" t="s">
        <v>30</v>
      </c>
      <c r="I255" s="8">
        <v>90</v>
      </c>
      <c r="J255" s="8">
        <v>4729091</v>
      </c>
      <c r="K255" s="8">
        <v>0</v>
      </c>
      <c r="L255" s="8">
        <v>0</v>
      </c>
      <c r="M255" s="8">
        <v>0</v>
      </c>
      <c r="N255" s="8">
        <v>0</v>
      </c>
      <c r="O255" s="8">
        <v>90</v>
      </c>
      <c r="P255" s="8">
        <v>4729091</v>
      </c>
      <c r="Q255" s="17" t="s">
        <v>25</v>
      </c>
      <c r="R255" s="18">
        <v>0</v>
      </c>
    </row>
    <row r="256" spans="1:18" x14ac:dyDescent="0.25">
      <c r="A256" s="6" t="s">
        <v>642</v>
      </c>
      <c r="B256" s="7" t="s">
        <v>18</v>
      </c>
      <c r="C256" s="7" t="s">
        <v>96</v>
      </c>
      <c r="D256" s="7" t="s">
        <v>140</v>
      </c>
      <c r="E256" s="6" t="s">
        <v>21</v>
      </c>
      <c r="F256" s="6" t="s">
        <v>22</v>
      </c>
      <c r="G256" s="6" t="s">
        <v>643</v>
      </c>
      <c r="H256" s="6" t="s">
        <v>24</v>
      </c>
      <c r="I256" s="8">
        <v>191</v>
      </c>
      <c r="J256" s="8">
        <v>3602833</v>
      </c>
      <c r="K256" s="8">
        <v>33</v>
      </c>
      <c r="L256" s="8">
        <v>1250039</v>
      </c>
      <c r="M256" s="8">
        <v>-6</v>
      </c>
      <c r="N256" s="8">
        <v>-127249</v>
      </c>
      <c r="O256" s="8">
        <v>218</v>
      </c>
      <c r="P256" s="8">
        <v>4725623</v>
      </c>
      <c r="Q256" s="17" t="s">
        <v>25</v>
      </c>
      <c r="R256" s="18">
        <v>1122790</v>
      </c>
    </row>
    <row r="257" spans="1:18" x14ac:dyDescent="0.25">
      <c r="A257" s="6" t="s">
        <v>616</v>
      </c>
      <c r="B257" s="7" t="s">
        <v>18</v>
      </c>
      <c r="C257" s="7" t="s">
        <v>19</v>
      </c>
      <c r="D257" s="7" t="s">
        <v>61</v>
      </c>
      <c r="E257" s="6" t="s">
        <v>2717</v>
      </c>
      <c r="F257" s="6" t="s">
        <v>22</v>
      </c>
      <c r="G257" s="6" t="s">
        <v>617</v>
      </c>
      <c r="H257" s="6" t="s">
        <v>24</v>
      </c>
      <c r="I257" s="8">
        <v>818</v>
      </c>
      <c r="J257" s="8">
        <v>4693684</v>
      </c>
      <c r="K257" s="8">
        <v>0</v>
      </c>
      <c r="L257" s="8">
        <v>0</v>
      </c>
      <c r="M257" s="8">
        <v>0</v>
      </c>
      <c r="N257" s="8">
        <v>0</v>
      </c>
      <c r="O257" s="8">
        <v>818</v>
      </c>
      <c r="P257" s="8">
        <v>4693684</v>
      </c>
      <c r="Q257" s="17" t="s">
        <v>25</v>
      </c>
      <c r="R257" s="18">
        <v>0</v>
      </c>
    </row>
    <row r="258" spans="1:18" x14ac:dyDescent="0.25">
      <c r="A258" s="6" t="s">
        <v>618</v>
      </c>
      <c r="B258" s="7" t="s">
        <v>18</v>
      </c>
      <c r="C258" s="7" t="s">
        <v>19</v>
      </c>
      <c r="D258" s="7" t="s">
        <v>166</v>
      </c>
      <c r="E258" s="6" t="s">
        <v>2717</v>
      </c>
      <c r="F258" s="6" t="s">
        <v>22</v>
      </c>
      <c r="G258" s="6" t="s">
        <v>619</v>
      </c>
      <c r="H258" s="6" t="s">
        <v>24</v>
      </c>
      <c r="I258" s="8">
        <v>300</v>
      </c>
      <c r="J258" s="8">
        <v>4689300</v>
      </c>
      <c r="K258" s="8">
        <v>0</v>
      </c>
      <c r="L258" s="8">
        <v>0</v>
      </c>
      <c r="M258" s="8">
        <v>0</v>
      </c>
      <c r="N258" s="8">
        <v>0</v>
      </c>
      <c r="O258" s="8">
        <v>300</v>
      </c>
      <c r="P258" s="8">
        <v>4689300</v>
      </c>
      <c r="Q258" s="17" t="s">
        <v>25</v>
      </c>
      <c r="R258" s="18">
        <v>0</v>
      </c>
    </row>
    <row r="259" spans="1:18" x14ac:dyDescent="0.25">
      <c r="A259" s="6" t="s">
        <v>622</v>
      </c>
      <c r="B259" s="7" t="s">
        <v>18</v>
      </c>
      <c r="C259" s="7" t="s">
        <v>623</v>
      </c>
      <c r="D259" s="7" t="s">
        <v>140</v>
      </c>
      <c r="E259" s="6" t="s">
        <v>39</v>
      </c>
      <c r="F259" s="6" t="s">
        <v>40</v>
      </c>
      <c r="G259" s="6" t="s">
        <v>624</v>
      </c>
      <c r="H259" s="6" t="s">
        <v>24</v>
      </c>
      <c r="I259" s="8">
        <v>178</v>
      </c>
      <c r="J259" s="8">
        <v>4492364</v>
      </c>
      <c r="K259" s="8">
        <v>0</v>
      </c>
      <c r="L259" s="8">
        <v>0</v>
      </c>
      <c r="M259" s="8">
        <v>0</v>
      </c>
      <c r="N259" s="8">
        <v>0</v>
      </c>
      <c r="O259" s="8">
        <v>178</v>
      </c>
      <c r="P259" s="8">
        <v>4492364</v>
      </c>
      <c r="Q259" s="17" t="s">
        <v>25</v>
      </c>
      <c r="R259" s="18">
        <v>0</v>
      </c>
    </row>
    <row r="260" spans="1:18" x14ac:dyDescent="0.25">
      <c r="A260" s="6" t="s">
        <v>625</v>
      </c>
      <c r="B260" s="7" t="s">
        <v>18</v>
      </c>
      <c r="C260" s="7" t="s">
        <v>626</v>
      </c>
      <c r="D260" s="7" t="s">
        <v>140</v>
      </c>
      <c r="E260" s="6" t="s">
        <v>2717</v>
      </c>
      <c r="F260" s="6" t="s">
        <v>22</v>
      </c>
      <c r="G260" s="6" t="s">
        <v>627</v>
      </c>
      <c r="H260" s="6" t="s">
        <v>24</v>
      </c>
      <c r="I260" s="8">
        <v>169</v>
      </c>
      <c r="J260" s="8">
        <v>4490330</v>
      </c>
      <c r="K260" s="8">
        <v>0</v>
      </c>
      <c r="L260" s="8">
        <v>0</v>
      </c>
      <c r="M260" s="8">
        <v>0</v>
      </c>
      <c r="N260" s="8">
        <v>0</v>
      </c>
      <c r="O260" s="8">
        <v>169</v>
      </c>
      <c r="P260" s="8">
        <v>4490330</v>
      </c>
      <c r="Q260" s="17" t="s">
        <v>25</v>
      </c>
      <c r="R260" s="18">
        <v>0</v>
      </c>
    </row>
    <row r="261" spans="1:18" x14ac:dyDescent="0.25">
      <c r="A261" s="6" t="s">
        <v>628</v>
      </c>
      <c r="B261" s="7" t="s">
        <v>18</v>
      </c>
      <c r="C261" s="7" t="s">
        <v>19</v>
      </c>
      <c r="D261" s="7" t="s">
        <v>166</v>
      </c>
      <c r="E261" s="6" t="s">
        <v>2717</v>
      </c>
      <c r="F261" s="6" t="s">
        <v>22</v>
      </c>
      <c r="G261" s="6" t="s">
        <v>629</v>
      </c>
      <c r="H261" s="6" t="s">
        <v>24</v>
      </c>
      <c r="I261" s="8">
        <v>272</v>
      </c>
      <c r="J261" s="8">
        <v>4488963</v>
      </c>
      <c r="K261" s="8">
        <v>0</v>
      </c>
      <c r="L261" s="8">
        <v>0</v>
      </c>
      <c r="M261" s="8">
        <v>0</v>
      </c>
      <c r="N261" s="8">
        <v>0</v>
      </c>
      <c r="O261" s="8">
        <v>272</v>
      </c>
      <c r="P261" s="8">
        <v>4488963</v>
      </c>
      <c r="Q261" s="17" t="s">
        <v>25</v>
      </c>
      <c r="R261" s="18">
        <v>0</v>
      </c>
    </row>
    <row r="262" spans="1:18" x14ac:dyDescent="0.25">
      <c r="A262" s="6" t="s">
        <v>630</v>
      </c>
      <c r="B262" s="7" t="s">
        <v>18</v>
      </c>
      <c r="C262" s="7" t="s">
        <v>182</v>
      </c>
      <c r="D262" s="7" t="s">
        <v>86</v>
      </c>
      <c r="E262" s="6" t="s">
        <v>21</v>
      </c>
      <c r="F262" s="6" t="s">
        <v>22</v>
      </c>
      <c r="G262" s="6" t="s">
        <v>631</v>
      </c>
      <c r="H262" s="6" t="s">
        <v>24</v>
      </c>
      <c r="I262" s="8">
        <v>655</v>
      </c>
      <c r="J262" s="8">
        <v>4462515</v>
      </c>
      <c r="K262" s="8">
        <v>0</v>
      </c>
      <c r="L262" s="8">
        <v>0</v>
      </c>
      <c r="M262" s="8">
        <v>0</v>
      </c>
      <c r="N262" s="8">
        <v>0</v>
      </c>
      <c r="O262" s="8">
        <v>655</v>
      </c>
      <c r="P262" s="8">
        <v>4462515</v>
      </c>
      <c r="Q262" s="17" t="s">
        <v>25</v>
      </c>
      <c r="R262" s="18">
        <v>0</v>
      </c>
    </row>
    <row r="263" spans="1:18" x14ac:dyDescent="0.25">
      <c r="A263" s="6" t="s">
        <v>632</v>
      </c>
      <c r="B263" s="7" t="s">
        <v>130</v>
      </c>
      <c r="C263" s="7" t="s">
        <v>65</v>
      </c>
      <c r="D263" s="7" t="s">
        <v>65</v>
      </c>
      <c r="E263" s="6" t="s">
        <v>21</v>
      </c>
      <c r="F263" s="6" t="s">
        <v>22</v>
      </c>
      <c r="G263" s="6" t="s">
        <v>633</v>
      </c>
      <c r="H263" s="6" t="s">
        <v>132</v>
      </c>
      <c r="I263" s="8">
        <v>92.5</v>
      </c>
      <c r="J263" s="8">
        <v>4440000</v>
      </c>
      <c r="K263" s="8">
        <v>0</v>
      </c>
      <c r="L263" s="8">
        <v>0</v>
      </c>
      <c r="M263" s="8">
        <v>0</v>
      </c>
      <c r="N263" s="8">
        <v>0</v>
      </c>
      <c r="O263" s="8">
        <v>92.5</v>
      </c>
      <c r="P263" s="8">
        <v>4440000</v>
      </c>
      <c r="Q263" s="17" t="s">
        <v>25</v>
      </c>
      <c r="R263" s="18">
        <v>0</v>
      </c>
    </row>
    <row r="264" spans="1:18" x14ac:dyDescent="0.25">
      <c r="A264" s="6" t="s">
        <v>636</v>
      </c>
      <c r="B264" s="7" t="s">
        <v>18</v>
      </c>
      <c r="C264" s="7" t="s">
        <v>64</v>
      </c>
      <c r="D264" s="7" t="s">
        <v>61</v>
      </c>
      <c r="E264" s="6" t="s">
        <v>2717</v>
      </c>
      <c r="F264" s="6" t="s">
        <v>22</v>
      </c>
      <c r="G264" s="6" t="s">
        <v>637</v>
      </c>
      <c r="H264" s="6" t="s">
        <v>24</v>
      </c>
      <c r="I264" s="8">
        <v>270</v>
      </c>
      <c r="J264" s="8">
        <v>4406036</v>
      </c>
      <c r="K264" s="8">
        <v>0</v>
      </c>
      <c r="L264" s="8">
        <v>0</v>
      </c>
      <c r="M264" s="8">
        <v>0</v>
      </c>
      <c r="N264" s="8">
        <v>0</v>
      </c>
      <c r="O264" s="8">
        <v>270</v>
      </c>
      <c r="P264" s="8">
        <v>4406036</v>
      </c>
      <c r="Q264" s="17" t="s">
        <v>25</v>
      </c>
      <c r="R264" s="18">
        <v>0</v>
      </c>
    </row>
    <row r="265" spans="1:18" x14ac:dyDescent="0.25">
      <c r="A265" s="6" t="s">
        <v>1233</v>
      </c>
      <c r="B265" s="7" t="s">
        <v>36</v>
      </c>
      <c r="C265" s="7" t="s">
        <v>19</v>
      </c>
      <c r="D265" s="7" t="s">
        <v>38</v>
      </c>
      <c r="E265" s="6" t="s">
        <v>157</v>
      </c>
      <c r="F265" s="6" t="s">
        <v>105</v>
      </c>
      <c r="G265" s="6" t="s">
        <v>1234</v>
      </c>
      <c r="H265" s="6" t="s">
        <v>24</v>
      </c>
      <c r="I265" s="8">
        <v>2</v>
      </c>
      <c r="J265" s="8">
        <v>1462475</v>
      </c>
      <c r="K265" s="8">
        <v>5</v>
      </c>
      <c r="L265" s="8">
        <v>12053844</v>
      </c>
      <c r="M265" s="8">
        <v>0</v>
      </c>
      <c r="N265" s="8">
        <v>-9128894</v>
      </c>
      <c r="O265" s="8">
        <v>7</v>
      </c>
      <c r="P265" s="8">
        <v>4387425</v>
      </c>
      <c r="Q265" s="17" t="s">
        <v>25</v>
      </c>
      <c r="R265" s="18">
        <v>2924950</v>
      </c>
    </row>
    <row r="266" spans="1:18" x14ac:dyDescent="0.25">
      <c r="A266" s="6" t="s">
        <v>640</v>
      </c>
      <c r="B266" s="7" t="s">
        <v>185</v>
      </c>
      <c r="C266" s="7" t="s">
        <v>186</v>
      </c>
      <c r="D266" s="7" t="s">
        <v>93</v>
      </c>
      <c r="E266" s="6" t="s">
        <v>2717</v>
      </c>
      <c r="F266" s="6" t="s">
        <v>22</v>
      </c>
      <c r="G266" s="6" t="s">
        <v>641</v>
      </c>
      <c r="H266" s="6" t="s">
        <v>24</v>
      </c>
      <c r="I266" s="8">
        <v>73</v>
      </c>
      <c r="J266" s="8">
        <v>4380000</v>
      </c>
      <c r="K266" s="8">
        <v>0</v>
      </c>
      <c r="L266" s="8">
        <v>0</v>
      </c>
      <c r="M266" s="8">
        <v>0</v>
      </c>
      <c r="N266" s="8">
        <v>0</v>
      </c>
      <c r="O266" s="8">
        <v>73</v>
      </c>
      <c r="P266" s="8">
        <v>4380000</v>
      </c>
      <c r="Q266" s="17" t="s">
        <v>34</v>
      </c>
      <c r="R266" s="18">
        <v>0</v>
      </c>
    </row>
    <row r="267" spans="1:18" x14ac:dyDescent="0.25">
      <c r="A267" s="6" t="s">
        <v>231</v>
      </c>
      <c r="B267" s="7" t="s">
        <v>18</v>
      </c>
      <c r="C267" s="7" t="s">
        <v>77</v>
      </c>
      <c r="D267" s="7" t="s">
        <v>78</v>
      </c>
      <c r="E267" s="6" t="s">
        <v>39</v>
      </c>
      <c r="F267" s="6" t="s">
        <v>40</v>
      </c>
      <c r="G267" s="6" t="s">
        <v>232</v>
      </c>
      <c r="H267" s="6" t="s">
        <v>24</v>
      </c>
      <c r="I267" s="8">
        <v>200</v>
      </c>
      <c r="J267" s="8">
        <v>4377365</v>
      </c>
      <c r="K267" s="8">
        <v>0</v>
      </c>
      <c r="L267" s="8">
        <v>0</v>
      </c>
      <c r="M267" s="8">
        <v>0</v>
      </c>
      <c r="N267" s="8">
        <v>0</v>
      </c>
      <c r="O267" s="8">
        <v>200</v>
      </c>
      <c r="P267" s="8">
        <v>4377365</v>
      </c>
      <c r="Q267" s="17" t="s">
        <v>25</v>
      </c>
      <c r="R267" s="18">
        <v>0</v>
      </c>
    </row>
    <row r="268" spans="1:18" x14ac:dyDescent="0.25">
      <c r="A268" s="6" t="s">
        <v>307</v>
      </c>
      <c r="B268" s="7" t="s">
        <v>18</v>
      </c>
      <c r="C268" s="7" t="s">
        <v>77</v>
      </c>
      <c r="D268" s="7" t="s">
        <v>78</v>
      </c>
      <c r="E268" s="6" t="s">
        <v>51</v>
      </c>
      <c r="F268" s="6" t="s">
        <v>22</v>
      </c>
      <c r="G268" s="6" t="s">
        <v>308</v>
      </c>
      <c r="H268" s="6" t="s">
        <v>24</v>
      </c>
      <c r="I268" s="8">
        <v>69</v>
      </c>
      <c r="J268" s="8">
        <v>4341966</v>
      </c>
      <c r="K268" s="8">
        <v>0</v>
      </c>
      <c r="L268" s="8">
        <v>0</v>
      </c>
      <c r="M268" s="8">
        <v>0</v>
      </c>
      <c r="N268" s="8">
        <v>0</v>
      </c>
      <c r="O268" s="8">
        <v>69</v>
      </c>
      <c r="P268" s="8">
        <v>4341966</v>
      </c>
      <c r="Q268" s="17" t="s">
        <v>25</v>
      </c>
      <c r="R268" s="18">
        <v>0</v>
      </c>
    </row>
    <row r="269" spans="1:18" x14ac:dyDescent="0.25">
      <c r="A269" s="6" t="s">
        <v>638</v>
      </c>
      <c r="B269" s="7" t="s">
        <v>18</v>
      </c>
      <c r="C269" s="7" t="s">
        <v>19</v>
      </c>
      <c r="D269" s="7" t="s">
        <v>140</v>
      </c>
      <c r="E269" s="6" t="s">
        <v>2717</v>
      </c>
      <c r="F269" s="6" t="s">
        <v>22</v>
      </c>
      <c r="G269" s="6" t="s">
        <v>639</v>
      </c>
      <c r="H269" s="6" t="s">
        <v>24</v>
      </c>
      <c r="I269" s="8">
        <v>315</v>
      </c>
      <c r="J269" s="8">
        <v>4252500</v>
      </c>
      <c r="K269" s="8">
        <v>0</v>
      </c>
      <c r="L269" s="8">
        <v>0</v>
      </c>
      <c r="M269" s="8">
        <v>0</v>
      </c>
      <c r="N269" s="8">
        <v>0</v>
      </c>
      <c r="O269" s="8">
        <v>315</v>
      </c>
      <c r="P269" s="8">
        <v>4252500</v>
      </c>
      <c r="Q269" s="17" t="s">
        <v>25</v>
      </c>
      <c r="R269" s="18">
        <v>0</v>
      </c>
    </row>
    <row r="270" spans="1:18" x14ac:dyDescent="0.25">
      <c r="A270" s="6" t="s">
        <v>564</v>
      </c>
      <c r="B270" s="7" t="s">
        <v>18</v>
      </c>
      <c r="C270" s="7" t="s">
        <v>565</v>
      </c>
      <c r="D270" s="7" t="s">
        <v>65</v>
      </c>
      <c r="E270" s="6" t="s">
        <v>74</v>
      </c>
      <c r="F270" s="6" t="s">
        <v>40</v>
      </c>
      <c r="G270" s="6" t="s">
        <v>566</v>
      </c>
      <c r="H270" s="6" t="s">
        <v>24</v>
      </c>
      <c r="I270" s="8">
        <v>12</v>
      </c>
      <c r="J270" s="8">
        <v>4200000</v>
      </c>
      <c r="K270" s="8">
        <v>0</v>
      </c>
      <c r="L270" s="8">
        <v>0</v>
      </c>
      <c r="M270" s="8">
        <v>0</v>
      </c>
      <c r="N270" s="8">
        <v>0</v>
      </c>
      <c r="O270" s="8">
        <v>12</v>
      </c>
      <c r="P270" s="8">
        <v>4200000</v>
      </c>
      <c r="Q270" s="17" t="s">
        <v>25</v>
      </c>
      <c r="R270" s="18">
        <v>0</v>
      </c>
    </row>
    <row r="271" spans="1:18" x14ac:dyDescent="0.25">
      <c r="A271" s="6" t="s">
        <v>644</v>
      </c>
      <c r="B271" s="7" t="s">
        <v>18</v>
      </c>
      <c r="C271" s="7" t="s">
        <v>64</v>
      </c>
      <c r="D271" s="7" t="s">
        <v>152</v>
      </c>
      <c r="E271" s="6" t="s">
        <v>2717</v>
      </c>
      <c r="F271" s="6" t="s">
        <v>22</v>
      </c>
      <c r="G271" s="6" t="s">
        <v>645</v>
      </c>
      <c r="H271" s="6" t="s">
        <v>24</v>
      </c>
      <c r="I271" s="8">
        <v>38</v>
      </c>
      <c r="J271" s="8">
        <v>4180000</v>
      </c>
      <c r="K271" s="8">
        <v>0</v>
      </c>
      <c r="L271" s="8">
        <v>0</v>
      </c>
      <c r="M271" s="8">
        <v>0</v>
      </c>
      <c r="N271" s="8">
        <v>0</v>
      </c>
      <c r="O271" s="8">
        <v>38</v>
      </c>
      <c r="P271" s="8">
        <v>4180000</v>
      </c>
      <c r="Q271" s="17" t="s">
        <v>25</v>
      </c>
      <c r="R271" s="18">
        <v>0</v>
      </c>
    </row>
    <row r="272" spans="1:18" x14ac:dyDescent="0.25">
      <c r="A272" s="6" t="s">
        <v>683</v>
      </c>
      <c r="B272" s="7" t="s">
        <v>18</v>
      </c>
      <c r="C272" s="7" t="s">
        <v>209</v>
      </c>
      <c r="D272" s="7" t="s">
        <v>166</v>
      </c>
      <c r="E272" s="6" t="s">
        <v>74</v>
      </c>
      <c r="F272" s="6" t="s">
        <v>22</v>
      </c>
      <c r="G272" s="6" t="s">
        <v>684</v>
      </c>
      <c r="H272" s="6" t="s">
        <v>24</v>
      </c>
      <c r="I272" s="8">
        <v>2127</v>
      </c>
      <c r="J272" s="8">
        <v>4405624</v>
      </c>
      <c r="K272" s="8">
        <v>0</v>
      </c>
      <c r="L272" s="8">
        <v>0</v>
      </c>
      <c r="M272" s="8">
        <v>-120</v>
      </c>
      <c r="N272" s="8">
        <v>-248554</v>
      </c>
      <c r="O272" s="8">
        <v>2007</v>
      </c>
      <c r="P272" s="8">
        <v>4157070</v>
      </c>
      <c r="Q272" s="17" t="s">
        <v>25</v>
      </c>
      <c r="R272" s="18">
        <v>-248554</v>
      </c>
    </row>
    <row r="273" spans="1:18" x14ac:dyDescent="0.25">
      <c r="A273" s="6" t="s">
        <v>646</v>
      </c>
      <c r="B273" s="7" t="s">
        <v>18</v>
      </c>
      <c r="C273" s="7" t="s">
        <v>68</v>
      </c>
      <c r="D273" s="7" t="s">
        <v>166</v>
      </c>
      <c r="E273" s="6" t="s">
        <v>74</v>
      </c>
      <c r="F273" s="6" t="s">
        <v>22</v>
      </c>
      <c r="G273" s="6" t="s">
        <v>647</v>
      </c>
      <c r="H273" s="6" t="s">
        <v>24</v>
      </c>
      <c r="I273" s="8">
        <v>2209</v>
      </c>
      <c r="J273" s="8">
        <v>4137457</v>
      </c>
      <c r="K273" s="8">
        <v>0</v>
      </c>
      <c r="L273" s="8">
        <v>0</v>
      </c>
      <c r="M273" s="8">
        <v>0</v>
      </c>
      <c r="N273" s="8">
        <v>0</v>
      </c>
      <c r="O273" s="8">
        <v>2209</v>
      </c>
      <c r="P273" s="8">
        <v>4137457</v>
      </c>
      <c r="Q273" s="17" t="s">
        <v>25</v>
      </c>
      <c r="R273" s="18">
        <v>0</v>
      </c>
    </row>
    <row r="274" spans="1:18" x14ac:dyDescent="0.25">
      <c r="A274" s="6" t="s">
        <v>459</v>
      </c>
      <c r="B274" s="7" t="s">
        <v>18</v>
      </c>
      <c r="C274" s="7" t="s">
        <v>460</v>
      </c>
      <c r="D274" s="7" t="s">
        <v>69</v>
      </c>
      <c r="E274" s="6" t="s">
        <v>21</v>
      </c>
      <c r="F274" s="6" t="s">
        <v>2718</v>
      </c>
      <c r="G274" s="6" t="s">
        <v>461</v>
      </c>
      <c r="H274" s="6" t="s">
        <v>24</v>
      </c>
      <c r="I274" s="8">
        <v>0</v>
      </c>
      <c r="J274" s="8">
        <v>0</v>
      </c>
      <c r="K274" s="8">
        <v>104</v>
      </c>
      <c r="L274" s="8">
        <v>9724000</v>
      </c>
      <c r="M274" s="8">
        <v>-60</v>
      </c>
      <c r="N274" s="8">
        <v>-5610000</v>
      </c>
      <c r="O274" s="8">
        <v>44</v>
      </c>
      <c r="P274" s="8">
        <v>4114000</v>
      </c>
      <c r="Q274" s="17" t="s">
        <v>25</v>
      </c>
      <c r="R274" s="18">
        <v>4114000</v>
      </c>
    </row>
    <row r="275" spans="1:18" x14ac:dyDescent="0.25">
      <c r="A275" s="6" t="s">
        <v>652</v>
      </c>
      <c r="B275" s="7" t="s">
        <v>18</v>
      </c>
      <c r="C275" s="7" t="s">
        <v>653</v>
      </c>
      <c r="D275" s="7" t="s">
        <v>69</v>
      </c>
      <c r="E275" s="6" t="s">
        <v>2717</v>
      </c>
      <c r="F275" s="6" t="s">
        <v>22</v>
      </c>
      <c r="G275" s="6" t="s">
        <v>654</v>
      </c>
      <c r="H275" s="6" t="s">
        <v>24</v>
      </c>
      <c r="I275" s="8">
        <v>144</v>
      </c>
      <c r="J275" s="8">
        <v>4096800</v>
      </c>
      <c r="K275" s="8">
        <v>0</v>
      </c>
      <c r="L275" s="8">
        <v>0</v>
      </c>
      <c r="M275" s="8">
        <v>0</v>
      </c>
      <c r="N275" s="8">
        <v>0</v>
      </c>
      <c r="O275" s="8">
        <v>144</v>
      </c>
      <c r="P275" s="8">
        <v>4096800</v>
      </c>
      <c r="Q275" s="17" t="s">
        <v>25</v>
      </c>
      <c r="R275" s="18">
        <v>0</v>
      </c>
    </row>
    <row r="276" spans="1:18" x14ac:dyDescent="0.25">
      <c r="A276" s="6" t="s">
        <v>1012</v>
      </c>
      <c r="B276" s="7" t="s">
        <v>36</v>
      </c>
      <c r="C276" s="7" t="s">
        <v>209</v>
      </c>
      <c r="D276" s="7" t="s">
        <v>38</v>
      </c>
      <c r="E276" s="6" t="s">
        <v>74</v>
      </c>
      <c r="F276" s="6" t="s">
        <v>105</v>
      </c>
      <c r="G276" s="6" t="s">
        <v>1013</v>
      </c>
      <c r="H276" s="6" t="s">
        <v>24</v>
      </c>
      <c r="I276" s="8">
        <v>75</v>
      </c>
      <c r="J276" s="8">
        <v>6803456</v>
      </c>
      <c r="K276" s="8">
        <v>0</v>
      </c>
      <c r="L276" s="8">
        <v>2360308</v>
      </c>
      <c r="M276" s="8">
        <v>0</v>
      </c>
      <c r="N276" s="8">
        <v>-5068308</v>
      </c>
      <c r="O276" s="8">
        <v>75</v>
      </c>
      <c r="P276" s="8">
        <v>4095456</v>
      </c>
      <c r="Q276" s="17" t="s">
        <v>25</v>
      </c>
      <c r="R276" s="18">
        <v>-2708000</v>
      </c>
    </row>
    <row r="277" spans="1:18" x14ac:dyDescent="0.25">
      <c r="A277" s="6" t="s">
        <v>648</v>
      </c>
      <c r="B277" s="7" t="s">
        <v>36</v>
      </c>
      <c r="C277" s="7" t="s">
        <v>365</v>
      </c>
      <c r="D277" s="7" t="s">
        <v>73</v>
      </c>
      <c r="E277" s="6" t="s">
        <v>39</v>
      </c>
      <c r="F277" s="6" t="s">
        <v>40</v>
      </c>
      <c r="G277" s="6" t="s">
        <v>649</v>
      </c>
      <c r="H277" s="6" t="s">
        <v>24</v>
      </c>
      <c r="I277" s="8">
        <v>118</v>
      </c>
      <c r="J277" s="8">
        <v>4091367</v>
      </c>
      <c r="K277" s="8">
        <v>0</v>
      </c>
      <c r="L277" s="8">
        <v>7795503</v>
      </c>
      <c r="M277" s="8">
        <v>0</v>
      </c>
      <c r="N277" s="8">
        <v>-7795503</v>
      </c>
      <c r="O277" s="8">
        <v>118</v>
      </c>
      <c r="P277" s="8">
        <v>4091367</v>
      </c>
      <c r="Q277" s="17" t="s">
        <v>25</v>
      </c>
      <c r="R277" s="18">
        <v>0</v>
      </c>
    </row>
    <row r="278" spans="1:18" x14ac:dyDescent="0.25">
      <c r="A278" s="6" t="s">
        <v>655</v>
      </c>
      <c r="B278" s="7" t="s">
        <v>18</v>
      </c>
      <c r="C278" s="7" t="s">
        <v>324</v>
      </c>
      <c r="D278" s="7" t="s">
        <v>82</v>
      </c>
      <c r="E278" s="6" t="s">
        <v>39</v>
      </c>
      <c r="F278" s="6" t="s">
        <v>40</v>
      </c>
      <c r="G278" s="6" t="s">
        <v>656</v>
      </c>
      <c r="H278" s="6" t="s">
        <v>657</v>
      </c>
      <c r="I278" s="8">
        <v>868</v>
      </c>
      <c r="J278" s="8">
        <v>4067448</v>
      </c>
      <c r="K278" s="8">
        <v>0</v>
      </c>
      <c r="L278" s="8">
        <v>0</v>
      </c>
      <c r="M278" s="8">
        <v>0</v>
      </c>
      <c r="N278" s="8">
        <v>0</v>
      </c>
      <c r="O278" s="8">
        <v>868</v>
      </c>
      <c r="P278" s="8">
        <v>4067448</v>
      </c>
      <c r="Q278" s="17" t="s">
        <v>25</v>
      </c>
      <c r="R278" s="18">
        <v>0</v>
      </c>
    </row>
    <row r="279" spans="1:18" x14ac:dyDescent="0.25">
      <c r="A279" s="6" t="s">
        <v>658</v>
      </c>
      <c r="B279" s="7" t="s">
        <v>18</v>
      </c>
      <c r="C279" s="7" t="s">
        <v>81</v>
      </c>
      <c r="D279" s="7" t="s">
        <v>61</v>
      </c>
      <c r="E279" s="6" t="s">
        <v>2717</v>
      </c>
      <c r="F279" s="6" t="s">
        <v>22</v>
      </c>
      <c r="G279" s="6" t="s">
        <v>659</v>
      </c>
      <c r="H279" s="6" t="s">
        <v>24</v>
      </c>
      <c r="I279" s="8">
        <v>150</v>
      </c>
      <c r="J279" s="8">
        <v>4050000</v>
      </c>
      <c r="K279" s="8">
        <v>0</v>
      </c>
      <c r="L279" s="8">
        <v>0</v>
      </c>
      <c r="M279" s="8">
        <v>0</v>
      </c>
      <c r="N279" s="8">
        <v>0</v>
      </c>
      <c r="O279" s="8">
        <v>150</v>
      </c>
      <c r="P279" s="8">
        <v>4050000</v>
      </c>
      <c r="Q279" s="17" t="s">
        <v>25</v>
      </c>
      <c r="R279" s="18">
        <v>0</v>
      </c>
    </row>
    <row r="280" spans="1:18" x14ac:dyDescent="0.25">
      <c r="A280" s="6" t="s">
        <v>660</v>
      </c>
      <c r="B280" s="7" t="s">
        <v>18</v>
      </c>
      <c r="C280" s="7" t="s">
        <v>223</v>
      </c>
      <c r="D280" s="7" t="s">
        <v>140</v>
      </c>
      <c r="E280" s="6" t="s">
        <v>21</v>
      </c>
      <c r="F280" s="6" t="s">
        <v>22</v>
      </c>
      <c r="G280" s="6" t="s">
        <v>661</v>
      </c>
      <c r="H280" s="6" t="s">
        <v>24</v>
      </c>
      <c r="I280" s="8">
        <v>188</v>
      </c>
      <c r="J280" s="8">
        <v>4042000</v>
      </c>
      <c r="K280" s="8">
        <v>0</v>
      </c>
      <c r="L280" s="8">
        <v>0</v>
      </c>
      <c r="M280" s="8">
        <v>0</v>
      </c>
      <c r="N280" s="8">
        <v>0</v>
      </c>
      <c r="O280" s="8">
        <v>188</v>
      </c>
      <c r="P280" s="8">
        <v>4042000</v>
      </c>
      <c r="Q280" s="17" t="s">
        <v>25</v>
      </c>
      <c r="R280" s="18">
        <v>0</v>
      </c>
    </row>
    <row r="281" spans="1:18" x14ac:dyDescent="0.25">
      <c r="A281" s="6" t="s">
        <v>662</v>
      </c>
      <c r="B281" s="7" t="s">
        <v>18</v>
      </c>
      <c r="C281" s="7" t="s">
        <v>77</v>
      </c>
      <c r="D281" s="7" t="s">
        <v>86</v>
      </c>
      <c r="E281" s="6" t="s">
        <v>477</v>
      </c>
      <c r="F281" s="6" t="s">
        <v>22</v>
      </c>
      <c r="G281" s="6" t="s">
        <v>663</v>
      </c>
      <c r="H281" s="6" t="s">
        <v>24</v>
      </c>
      <c r="I281" s="8">
        <v>300</v>
      </c>
      <c r="J281" s="8">
        <v>3999300</v>
      </c>
      <c r="K281" s="8">
        <v>0</v>
      </c>
      <c r="L281" s="8">
        <v>0</v>
      </c>
      <c r="M281" s="8">
        <v>0</v>
      </c>
      <c r="N281" s="8">
        <v>0</v>
      </c>
      <c r="O281" s="8">
        <v>300</v>
      </c>
      <c r="P281" s="8">
        <v>3999300</v>
      </c>
      <c r="Q281" s="17" t="s">
        <v>25</v>
      </c>
      <c r="R281" s="18">
        <v>0</v>
      </c>
    </row>
    <row r="282" spans="1:18" x14ac:dyDescent="0.25">
      <c r="A282" s="6" t="s">
        <v>664</v>
      </c>
      <c r="B282" s="7" t="s">
        <v>18</v>
      </c>
      <c r="C282" s="7" t="s">
        <v>110</v>
      </c>
      <c r="D282" s="7" t="s">
        <v>61</v>
      </c>
      <c r="E282" s="6" t="s">
        <v>21</v>
      </c>
      <c r="F282" s="6" t="s">
        <v>22</v>
      </c>
      <c r="G282" s="6" t="s">
        <v>665</v>
      </c>
      <c r="H282" s="6" t="s">
        <v>24</v>
      </c>
      <c r="I282" s="8">
        <v>263</v>
      </c>
      <c r="J282" s="8">
        <v>3982083</v>
      </c>
      <c r="K282" s="8">
        <v>0</v>
      </c>
      <c r="L282" s="8">
        <v>0</v>
      </c>
      <c r="M282" s="8">
        <v>0</v>
      </c>
      <c r="N282" s="8">
        <v>0</v>
      </c>
      <c r="O282" s="8">
        <v>263</v>
      </c>
      <c r="P282" s="8">
        <v>3982083</v>
      </c>
      <c r="Q282" s="17" t="s">
        <v>25</v>
      </c>
      <c r="R282" s="18">
        <v>0</v>
      </c>
    </row>
    <row r="283" spans="1:18" x14ac:dyDescent="0.25">
      <c r="A283" s="6" t="s">
        <v>666</v>
      </c>
      <c r="B283" s="7" t="s">
        <v>18</v>
      </c>
      <c r="C283" s="7" t="s">
        <v>182</v>
      </c>
      <c r="D283" s="7" t="s">
        <v>86</v>
      </c>
      <c r="E283" s="6" t="s">
        <v>2717</v>
      </c>
      <c r="F283" s="6" t="s">
        <v>22</v>
      </c>
      <c r="G283" s="6" t="s">
        <v>667</v>
      </c>
      <c r="H283" s="6" t="s">
        <v>24</v>
      </c>
      <c r="I283" s="8">
        <v>385</v>
      </c>
      <c r="J283" s="8">
        <v>3978339</v>
      </c>
      <c r="K283" s="8">
        <v>0</v>
      </c>
      <c r="L283" s="8">
        <v>0</v>
      </c>
      <c r="M283" s="8">
        <v>0</v>
      </c>
      <c r="N283" s="8">
        <v>0</v>
      </c>
      <c r="O283" s="8">
        <v>385</v>
      </c>
      <c r="P283" s="8">
        <v>3978339</v>
      </c>
      <c r="Q283" s="17" t="s">
        <v>25</v>
      </c>
      <c r="R283" s="18">
        <v>0</v>
      </c>
    </row>
    <row r="284" spans="1:18" x14ac:dyDescent="0.25">
      <c r="A284" s="6" t="s">
        <v>668</v>
      </c>
      <c r="B284" s="7" t="s">
        <v>18</v>
      </c>
      <c r="C284" s="7" t="s">
        <v>64</v>
      </c>
      <c r="D284" s="7" t="s">
        <v>61</v>
      </c>
      <c r="E284" s="6" t="s">
        <v>2717</v>
      </c>
      <c r="F284" s="6" t="s">
        <v>22</v>
      </c>
      <c r="G284" s="6" t="s">
        <v>669</v>
      </c>
      <c r="H284" s="6" t="s">
        <v>24</v>
      </c>
      <c r="I284" s="8">
        <v>276</v>
      </c>
      <c r="J284" s="8">
        <v>3968778</v>
      </c>
      <c r="K284" s="8">
        <v>0</v>
      </c>
      <c r="L284" s="8">
        <v>0</v>
      </c>
      <c r="M284" s="8">
        <v>0</v>
      </c>
      <c r="N284" s="8">
        <v>0</v>
      </c>
      <c r="O284" s="8">
        <v>276</v>
      </c>
      <c r="P284" s="8">
        <v>3968778</v>
      </c>
      <c r="Q284" s="17" t="s">
        <v>25</v>
      </c>
      <c r="R284" s="18">
        <v>0</v>
      </c>
    </row>
    <row r="285" spans="1:18" x14ac:dyDescent="0.25">
      <c r="A285" s="6" t="s">
        <v>670</v>
      </c>
      <c r="B285" s="7" t="s">
        <v>36</v>
      </c>
      <c r="C285" s="7" t="s">
        <v>19</v>
      </c>
      <c r="D285" s="7" t="s">
        <v>546</v>
      </c>
      <c r="E285" s="6" t="s">
        <v>157</v>
      </c>
      <c r="F285" s="6" t="s">
        <v>105</v>
      </c>
      <c r="G285" s="6" t="s">
        <v>671</v>
      </c>
      <c r="H285" s="6" t="s">
        <v>24</v>
      </c>
      <c r="I285" s="8">
        <v>272</v>
      </c>
      <c r="J285" s="8">
        <v>3961843</v>
      </c>
      <c r="K285" s="8">
        <v>0</v>
      </c>
      <c r="L285" s="8">
        <v>3961845</v>
      </c>
      <c r="M285" s="8">
        <v>0</v>
      </c>
      <c r="N285" s="8">
        <v>-3961845</v>
      </c>
      <c r="O285" s="8">
        <v>272</v>
      </c>
      <c r="P285" s="8">
        <v>3961843</v>
      </c>
      <c r="Q285" s="17" t="s">
        <v>25</v>
      </c>
      <c r="R285" s="18">
        <v>0</v>
      </c>
    </row>
    <row r="286" spans="1:18" x14ac:dyDescent="0.25">
      <c r="A286" s="6" t="s">
        <v>672</v>
      </c>
      <c r="B286" s="7" t="s">
        <v>18</v>
      </c>
      <c r="C286" s="7" t="s">
        <v>19</v>
      </c>
      <c r="D286" s="7" t="s">
        <v>166</v>
      </c>
      <c r="E286" s="6" t="s">
        <v>2717</v>
      </c>
      <c r="F286" s="6" t="s">
        <v>22</v>
      </c>
      <c r="G286" s="6" t="s">
        <v>673</v>
      </c>
      <c r="H286" s="6" t="s">
        <v>24</v>
      </c>
      <c r="I286" s="8">
        <v>1212</v>
      </c>
      <c r="J286" s="8">
        <v>3946272</v>
      </c>
      <c r="K286" s="8">
        <v>0</v>
      </c>
      <c r="L286" s="8">
        <v>0</v>
      </c>
      <c r="M286" s="8">
        <v>0</v>
      </c>
      <c r="N286" s="8">
        <v>0</v>
      </c>
      <c r="O286" s="8">
        <v>1212</v>
      </c>
      <c r="P286" s="8">
        <v>3946272</v>
      </c>
      <c r="Q286" s="17" t="s">
        <v>25</v>
      </c>
      <c r="R286" s="18">
        <v>0</v>
      </c>
    </row>
    <row r="287" spans="1:18" x14ac:dyDescent="0.25">
      <c r="A287" s="6" t="s">
        <v>674</v>
      </c>
      <c r="B287" s="7" t="s">
        <v>18</v>
      </c>
      <c r="C287" s="7" t="s">
        <v>592</v>
      </c>
      <c r="D287" s="7" t="s">
        <v>61</v>
      </c>
      <c r="E287" s="6" t="s">
        <v>2717</v>
      </c>
      <c r="F287" s="6" t="s">
        <v>22</v>
      </c>
      <c r="G287" s="6" t="s">
        <v>675</v>
      </c>
      <c r="H287" s="6" t="s">
        <v>24</v>
      </c>
      <c r="I287" s="8">
        <v>180</v>
      </c>
      <c r="J287" s="8">
        <v>3938400</v>
      </c>
      <c r="K287" s="8">
        <v>0</v>
      </c>
      <c r="L287" s="8">
        <v>0</v>
      </c>
      <c r="M287" s="8">
        <v>0</v>
      </c>
      <c r="N287" s="8">
        <v>0</v>
      </c>
      <c r="O287" s="8">
        <v>180</v>
      </c>
      <c r="P287" s="8">
        <v>3938400</v>
      </c>
      <c r="Q287" s="17" t="s">
        <v>25</v>
      </c>
      <c r="R287" s="18">
        <v>0</v>
      </c>
    </row>
    <row r="288" spans="1:18" x14ac:dyDescent="0.25">
      <c r="A288" s="6" t="s">
        <v>678</v>
      </c>
      <c r="B288" s="7" t="s">
        <v>18</v>
      </c>
      <c r="C288" s="7" t="s">
        <v>77</v>
      </c>
      <c r="D288" s="7" t="s">
        <v>86</v>
      </c>
      <c r="E288" s="6" t="s">
        <v>477</v>
      </c>
      <c r="F288" s="6" t="s">
        <v>22</v>
      </c>
      <c r="G288" s="6" t="s">
        <v>679</v>
      </c>
      <c r="H288" s="6" t="s">
        <v>24</v>
      </c>
      <c r="I288" s="8">
        <v>310</v>
      </c>
      <c r="J288" s="8">
        <v>3913750</v>
      </c>
      <c r="K288" s="8">
        <v>0</v>
      </c>
      <c r="L288" s="8">
        <v>0</v>
      </c>
      <c r="M288" s="8">
        <v>0</v>
      </c>
      <c r="N288" s="8">
        <v>0</v>
      </c>
      <c r="O288" s="8">
        <v>310</v>
      </c>
      <c r="P288" s="8">
        <v>3913750</v>
      </c>
      <c r="Q288" s="17" t="s">
        <v>25</v>
      </c>
      <c r="R288" s="18">
        <v>0</v>
      </c>
    </row>
    <row r="289" spans="1:18" x14ac:dyDescent="0.25">
      <c r="A289" s="6" t="s">
        <v>685</v>
      </c>
      <c r="B289" s="7" t="s">
        <v>18</v>
      </c>
      <c r="C289" s="7" t="s">
        <v>543</v>
      </c>
      <c r="D289" s="7" t="s">
        <v>140</v>
      </c>
      <c r="E289" s="6" t="s">
        <v>2717</v>
      </c>
      <c r="F289" s="6" t="s">
        <v>22</v>
      </c>
      <c r="G289" s="6" t="s">
        <v>686</v>
      </c>
      <c r="H289" s="6" t="s">
        <v>24</v>
      </c>
      <c r="I289" s="8">
        <v>210</v>
      </c>
      <c r="J289" s="8">
        <v>3858750</v>
      </c>
      <c r="K289" s="8">
        <v>0</v>
      </c>
      <c r="L289" s="8">
        <v>0</v>
      </c>
      <c r="M289" s="8">
        <v>0</v>
      </c>
      <c r="N289" s="8">
        <v>0</v>
      </c>
      <c r="O289" s="8">
        <v>210</v>
      </c>
      <c r="P289" s="8">
        <v>3858750</v>
      </c>
      <c r="Q289" s="17" t="s">
        <v>25</v>
      </c>
      <c r="R289" s="18">
        <v>0</v>
      </c>
    </row>
    <row r="290" spans="1:18" x14ac:dyDescent="0.25">
      <c r="A290" s="6" t="s">
        <v>687</v>
      </c>
      <c r="B290" s="7" t="s">
        <v>18</v>
      </c>
      <c r="C290" s="7" t="s">
        <v>226</v>
      </c>
      <c r="D290" s="7" t="s">
        <v>61</v>
      </c>
      <c r="E290" s="6" t="s">
        <v>2717</v>
      </c>
      <c r="F290" s="6" t="s">
        <v>22</v>
      </c>
      <c r="G290" s="6" t="s">
        <v>688</v>
      </c>
      <c r="H290" s="6" t="s">
        <v>24</v>
      </c>
      <c r="I290" s="8">
        <v>2650</v>
      </c>
      <c r="J290" s="8">
        <v>3809538</v>
      </c>
      <c r="K290" s="8">
        <v>0</v>
      </c>
      <c r="L290" s="8">
        <v>0</v>
      </c>
      <c r="M290" s="8">
        <v>0</v>
      </c>
      <c r="N290" s="8">
        <v>0</v>
      </c>
      <c r="O290" s="8">
        <v>2650</v>
      </c>
      <c r="P290" s="8">
        <v>3809538</v>
      </c>
      <c r="Q290" s="17" t="s">
        <v>25</v>
      </c>
      <c r="R290" s="18">
        <v>0</v>
      </c>
    </row>
    <row r="291" spans="1:18" x14ac:dyDescent="0.25">
      <c r="A291" s="6" t="s">
        <v>689</v>
      </c>
      <c r="B291" s="7" t="s">
        <v>36</v>
      </c>
      <c r="C291" s="7" t="s">
        <v>19</v>
      </c>
      <c r="D291" s="7" t="s">
        <v>38</v>
      </c>
      <c r="E291" s="6" t="s">
        <v>157</v>
      </c>
      <c r="F291" s="6" t="s">
        <v>105</v>
      </c>
      <c r="G291" s="6" t="s">
        <v>690</v>
      </c>
      <c r="H291" s="6" t="s">
        <v>24</v>
      </c>
      <c r="I291" s="8">
        <v>4</v>
      </c>
      <c r="J291" s="8">
        <v>4415009</v>
      </c>
      <c r="K291" s="8">
        <v>0</v>
      </c>
      <c r="L291" s="8">
        <v>11668240</v>
      </c>
      <c r="M291" s="8">
        <v>0</v>
      </c>
      <c r="N291" s="8">
        <v>-12298955</v>
      </c>
      <c r="O291" s="8">
        <v>4</v>
      </c>
      <c r="P291" s="8">
        <v>3784294</v>
      </c>
      <c r="Q291" s="17" t="s">
        <v>25</v>
      </c>
      <c r="R291" s="18">
        <v>-630715</v>
      </c>
    </row>
    <row r="292" spans="1:18" x14ac:dyDescent="0.25">
      <c r="A292" s="6" t="s">
        <v>691</v>
      </c>
      <c r="B292" s="7" t="s">
        <v>18</v>
      </c>
      <c r="C292" s="7" t="s">
        <v>43</v>
      </c>
      <c r="D292" s="7" t="s">
        <v>152</v>
      </c>
      <c r="E292" s="6" t="s">
        <v>2717</v>
      </c>
      <c r="F292" s="6" t="s">
        <v>40</v>
      </c>
      <c r="G292" s="6" t="s">
        <v>692</v>
      </c>
      <c r="H292" s="6" t="s">
        <v>24</v>
      </c>
      <c r="I292" s="8">
        <v>27</v>
      </c>
      <c r="J292" s="8">
        <v>3774600</v>
      </c>
      <c r="K292" s="8">
        <v>0</v>
      </c>
      <c r="L292" s="8">
        <v>0</v>
      </c>
      <c r="M292" s="8">
        <v>0</v>
      </c>
      <c r="N292" s="8">
        <v>0</v>
      </c>
      <c r="O292" s="8">
        <v>27</v>
      </c>
      <c r="P292" s="8">
        <v>3774600</v>
      </c>
      <c r="Q292" s="17" t="s">
        <v>25</v>
      </c>
      <c r="R292" s="18">
        <v>0</v>
      </c>
    </row>
    <row r="293" spans="1:18" x14ac:dyDescent="0.25">
      <c r="A293" s="6" t="s">
        <v>680</v>
      </c>
      <c r="B293" s="7" t="s">
        <v>36</v>
      </c>
      <c r="C293" s="7" t="s">
        <v>681</v>
      </c>
      <c r="D293" s="7" t="s">
        <v>73</v>
      </c>
      <c r="E293" s="6" t="s">
        <v>39</v>
      </c>
      <c r="F293" s="6" t="s">
        <v>40</v>
      </c>
      <c r="G293" s="6" t="s">
        <v>682</v>
      </c>
      <c r="H293" s="6" t="s">
        <v>24</v>
      </c>
      <c r="I293" s="8">
        <v>181</v>
      </c>
      <c r="J293" s="8">
        <v>3764782</v>
      </c>
      <c r="K293" s="8">
        <v>0</v>
      </c>
      <c r="L293" s="8">
        <v>3764781</v>
      </c>
      <c r="M293" s="8">
        <v>0</v>
      </c>
      <c r="N293" s="8">
        <v>-3764781</v>
      </c>
      <c r="O293" s="8">
        <v>181</v>
      </c>
      <c r="P293" s="8">
        <v>3764782</v>
      </c>
      <c r="Q293" s="17" t="s">
        <v>25</v>
      </c>
      <c r="R293" s="18">
        <v>0</v>
      </c>
    </row>
    <row r="294" spans="1:18" x14ac:dyDescent="0.25">
      <c r="A294" s="6" t="s">
        <v>693</v>
      </c>
      <c r="B294" s="7" t="s">
        <v>18</v>
      </c>
      <c r="C294" s="7" t="s">
        <v>64</v>
      </c>
      <c r="D294" s="7" t="s">
        <v>86</v>
      </c>
      <c r="E294" s="6" t="s">
        <v>21</v>
      </c>
      <c r="F294" s="6" t="s">
        <v>22</v>
      </c>
      <c r="G294" s="6" t="s">
        <v>694</v>
      </c>
      <c r="H294" s="6" t="s">
        <v>24</v>
      </c>
      <c r="I294" s="8">
        <v>1230</v>
      </c>
      <c r="J294" s="8">
        <v>3755190</v>
      </c>
      <c r="K294" s="8">
        <v>0</v>
      </c>
      <c r="L294" s="8">
        <v>0</v>
      </c>
      <c r="M294" s="8">
        <v>0</v>
      </c>
      <c r="N294" s="8">
        <v>0</v>
      </c>
      <c r="O294" s="8">
        <v>1230</v>
      </c>
      <c r="P294" s="8">
        <v>3755190</v>
      </c>
      <c r="Q294" s="17" t="s">
        <v>25</v>
      </c>
      <c r="R294" s="18">
        <v>0</v>
      </c>
    </row>
    <row r="295" spans="1:18" x14ac:dyDescent="0.25">
      <c r="A295" s="6" t="s">
        <v>695</v>
      </c>
      <c r="B295" s="7" t="s">
        <v>18</v>
      </c>
      <c r="C295" s="7" t="s">
        <v>85</v>
      </c>
      <c r="D295" s="7" t="s">
        <v>237</v>
      </c>
      <c r="E295" s="6" t="s">
        <v>21</v>
      </c>
      <c r="F295" s="6" t="s">
        <v>22</v>
      </c>
      <c r="G295" s="6" t="s">
        <v>696</v>
      </c>
      <c r="H295" s="6" t="s">
        <v>24</v>
      </c>
      <c r="I295" s="8">
        <v>2632</v>
      </c>
      <c r="J295" s="8">
        <v>3737440</v>
      </c>
      <c r="K295" s="8">
        <v>0</v>
      </c>
      <c r="L295" s="8">
        <v>0</v>
      </c>
      <c r="M295" s="8">
        <v>0</v>
      </c>
      <c r="N295" s="8">
        <v>0</v>
      </c>
      <c r="O295" s="8">
        <v>2632</v>
      </c>
      <c r="P295" s="8">
        <v>3737440</v>
      </c>
      <c r="Q295" s="17" t="s">
        <v>25</v>
      </c>
      <c r="R295" s="18">
        <v>0</v>
      </c>
    </row>
    <row r="296" spans="1:18" x14ac:dyDescent="0.25">
      <c r="A296" s="6" t="s">
        <v>697</v>
      </c>
      <c r="B296" s="7" t="s">
        <v>18</v>
      </c>
      <c r="C296" s="7" t="s">
        <v>19</v>
      </c>
      <c r="D296" s="7" t="s">
        <v>166</v>
      </c>
      <c r="E296" s="6" t="s">
        <v>2717</v>
      </c>
      <c r="F296" s="6" t="s">
        <v>22</v>
      </c>
      <c r="G296" s="6" t="s">
        <v>698</v>
      </c>
      <c r="H296" s="6" t="s">
        <v>24</v>
      </c>
      <c r="I296" s="8">
        <v>82</v>
      </c>
      <c r="J296" s="8">
        <v>3720914</v>
      </c>
      <c r="K296" s="8">
        <v>0</v>
      </c>
      <c r="L296" s="8">
        <v>0</v>
      </c>
      <c r="M296" s="8">
        <v>0</v>
      </c>
      <c r="N296" s="8">
        <v>0</v>
      </c>
      <c r="O296" s="8">
        <v>82</v>
      </c>
      <c r="P296" s="8">
        <v>3720914</v>
      </c>
      <c r="Q296" s="17" t="s">
        <v>25</v>
      </c>
      <c r="R296" s="18">
        <v>0</v>
      </c>
    </row>
    <row r="297" spans="1:18" x14ac:dyDescent="0.25">
      <c r="A297" s="6" t="s">
        <v>428</v>
      </c>
      <c r="B297" s="7" t="s">
        <v>18</v>
      </c>
      <c r="C297" s="7" t="s">
        <v>92</v>
      </c>
      <c r="D297" s="7" t="s">
        <v>329</v>
      </c>
      <c r="E297" s="6" t="s">
        <v>2717</v>
      </c>
      <c r="F297" s="6" t="s">
        <v>22</v>
      </c>
      <c r="G297" s="6" t="s">
        <v>429</v>
      </c>
      <c r="H297" s="6" t="s">
        <v>24</v>
      </c>
      <c r="I297" s="8">
        <v>3</v>
      </c>
      <c r="J297" s="8">
        <v>3714621</v>
      </c>
      <c r="K297" s="8">
        <v>0</v>
      </c>
      <c r="L297" s="8">
        <v>0</v>
      </c>
      <c r="M297" s="8">
        <v>0</v>
      </c>
      <c r="N297" s="8">
        <v>0</v>
      </c>
      <c r="O297" s="8">
        <v>3</v>
      </c>
      <c r="P297" s="8">
        <v>3714621</v>
      </c>
      <c r="Q297" s="17" t="s">
        <v>25</v>
      </c>
      <c r="R297" s="18">
        <v>0</v>
      </c>
    </row>
    <row r="298" spans="1:18" x14ac:dyDescent="0.25">
      <c r="A298" s="6" t="s">
        <v>428</v>
      </c>
      <c r="B298" s="7" t="s">
        <v>18</v>
      </c>
      <c r="C298" s="7" t="s">
        <v>92</v>
      </c>
      <c r="D298" s="7" t="s">
        <v>329</v>
      </c>
      <c r="E298" s="6" t="s">
        <v>21</v>
      </c>
      <c r="F298" s="6" t="s">
        <v>22</v>
      </c>
      <c r="G298" s="6" t="s">
        <v>429</v>
      </c>
      <c r="H298" s="6" t="s">
        <v>24</v>
      </c>
      <c r="I298" s="8">
        <v>3</v>
      </c>
      <c r="J298" s="8">
        <v>3714621</v>
      </c>
      <c r="K298" s="8">
        <v>0</v>
      </c>
      <c r="L298" s="8">
        <v>0</v>
      </c>
      <c r="M298" s="8">
        <v>0</v>
      </c>
      <c r="N298" s="8">
        <v>0</v>
      </c>
      <c r="O298" s="8">
        <v>3</v>
      </c>
      <c r="P298" s="8">
        <v>3714621</v>
      </c>
      <c r="Q298" s="17" t="s">
        <v>25</v>
      </c>
      <c r="R298" s="18">
        <v>0</v>
      </c>
    </row>
    <row r="299" spans="1:18" x14ac:dyDescent="0.25">
      <c r="A299" s="6" t="s">
        <v>699</v>
      </c>
      <c r="B299" s="7" t="s">
        <v>18</v>
      </c>
      <c r="C299" s="7" t="s">
        <v>653</v>
      </c>
      <c r="D299" s="7" t="s">
        <v>69</v>
      </c>
      <c r="E299" s="6" t="s">
        <v>2717</v>
      </c>
      <c r="F299" s="6" t="s">
        <v>22</v>
      </c>
      <c r="G299" s="6" t="s">
        <v>700</v>
      </c>
      <c r="H299" s="6" t="s">
        <v>24</v>
      </c>
      <c r="I299" s="8">
        <v>129</v>
      </c>
      <c r="J299" s="8">
        <v>3670050</v>
      </c>
      <c r="K299" s="8">
        <v>0</v>
      </c>
      <c r="L299" s="8">
        <v>0</v>
      </c>
      <c r="M299" s="8">
        <v>0</v>
      </c>
      <c r="N299" s="8">
        <v>0</v>
      </c>
      <c r="O299" s="8">
        <v>129</v>
      </c>
      <c r="P299" s="8">
        <v>3670050</v>
      </c>
      <c r="Q299" s="17" t="s">
        <v>25</v>
      </c>
      <c r="R299" s="18">
        <v>0</v>
      </c>
    </row>
    <row r="300" spans="1:18" x14ac:dyDescent="0.25">
      <c r="A300" s="6" t="s">
        <v>701</v>
      </c>
      <c r="B300" s="7" t="s">
        <v>18</v>
      </c>
      <c r="C300" s="7" t="s">
        <v>68</v>
      </c>
      <c r="D300" s="7" t="s">
        <v>61</v>
      </c>
      <c r="E300" s="6" t="s">
        <v>21</v>
      </c>
      <c r="F300" s="6" t="s">
        <v>22</v>
      </c>
      <c r="G300" s="6" t="s">
        <v>702</v>
      </c>
      <c r="H300" s="6" t="s">
        <v>24</v>
      </c>
      <c r="I300" s="8">
        <v>4871</v>
      </c>
      <c r="J300" s="8">
        <v>3604540</v>
      </c>
      <c r="K300" s="8">
        <v>0</v>
      </c>
      <c r="L300" s="8">
        <v>0</v>
      </c>
      <c r="M300" s="8">
        <v>0</v>
      </c>
      <c r="N300" s="8">
        <v>0</v>
      </c>
      <c r="O300" s="8">
        <v>4871</v>
      </c>
      <c r="P300" s="8">
        <v>3604540</v>
      </c>
      <c r="Q300" s="17" t="s">
        <v>25</v>
      </c>
      <c r="R300" s="18">
        <v>0</v>
      </c>
    </row>
    <row r="301" spans="1:18" x14ac:dyDescent="0.25">
      <c r="A301" s="6" t="s">
        <v>703</v>
      </c>
      <c r="B301" s="7" t="s">
        <v>36</v>
      </c>
      <c r="C301" s="7" t="s">
        <v>19</v>
      </c>
      <c r="D301" s="7" t="s">
        <v>546</v>
      </c>
      <c r="E301" s="6" t="s">
        <v>157</v>
      </c>
      <c r="F301" s="6" t="s">
        <v>105</v>
      </c>
      <c r="G301" s="6" t="s">
        <v>704</v>
      </c>
      <c r="H301" s="6" t="s">
        <v>24</v>
      </c>
      <c r="I301" s="8">
        <v>236</v>
      </c>
      <c r="J301" s="8">
        <v>3550478</v>
      </c>
      <c r="K301" s="8">
        <v>0</v>
      </c>
      <c r="L301" s="8">
        <v>3550482</v>
      </c>
      <c r="M301" s="8">
        <v>0</v>
      </c>
      <c r="N301" s="8">
        <v>-3550482</v>
      </c>
      <c r="O301" s="8">
        <v>236</v>
      </c>
      <c r="P301" s="8">
        <v>3550478</v>
      </c>
      <c r="Q301" s="17" t="s">
        <v>25</v>
      </c>
      <c r="R301" s="18">
        <v>0</v>
      </c>
    </row>
    <row r="302" spans="1:18" x14ac:dyDescent="0.25">
      <c r="A302" s="6" t="s">
        <v>705</v>
      </c>
      <c r="B302" s="7" t="s">
        <v>18</v>
      </c>
      <c r="C302" s="7" t="s">
        <v>324</v>
      </c>
      <c r="D302" s="7" t="s">
        <v>69</v>
      </c>
      <c r="E302" s="6" t="s">
        <v>39</v>
      </c>
      <c r="F302" s="6" t="s">
        <v>40</v>
      </c>
      <c r="G302" s="6" t="s">
        <v>706</v>
      </c>
      <c r="H302" s="6" t="s">
        <v>24</v>
      </c>
      <c r="I302" s="8">
        <v>320</v>
      </c>
      <c r="J302" s="8">
        <v>3520000</v>
      </c>
      <c r="K302" s="8">
        <v>0</v>
      </c>
      <c r="L302" s="8">
        <v>0</v>
      </c>
      <c r="M302" s="8">
        <v>0</v>
      </c>
      <c r="N302" s="8">
        <v>0</v>
      </c>
      <c r="O302" s="8">
        <v>320</v>
      </c>
      <c r="P302" s="8">
        <v>3520000</v>
      </c>
      <c r="Q302" s="17" t="s">
        <v>25</v>
      </c>
      <c r="R302" s="18">
        <v>0</v>
      </c>
    </row>
    <row r="303" spans="1:18" x14ac:dyDescent="0.25">
      <c r="A303" s="6" t="s">
        <v>1153</v>
      </c>
      <c r="B303" s="7" t="s">
        <v>36</v>
      </c>
      <c r="C303" s="7" t="s">
        <v>134</v>
      </c>
      <c r="D303" s="7" t="s">
        <v>38</v>
      </c>
      <c r="E303" s="6" t="s">
        <v>614</v>
      </c>
      <c r="F303" s="6" t="s">
        <v>105</v>
      </c>
      <c r="G303" s="6" t="s">
        <v>1155</v>
      </c>
      <c r="H303" s="6" t="s">
        <v>24</v>
      </c>
      <c r="I303" s="8">
        <v>0</v>
      </c>
      <c r="J303" s="8">
        <v>0</v>
      </c>
      <c r="K303" s="8">
        <v>28</v>
      </c>
      <c r="L303" s="8">
        <v>8066709</v>
      </c>
      <c r="M303" s="8">
        <v>-1</v>
      </c>
      <c r="N303" s="8">
        <v>-4549423</v>
      </c>
      <c r="O303" s="8">
        <v>27</v>
      </c>
      <c r="P303" s="8">
        <v>3517286</v>
      </c>
      <c r="Q303" s="17" t="s">
        <v>25</v>
      </c>
      <c r="R303" s="18">
        <v>3517286</v>
      </c>
    </row>
    <row r="304" spans="1:18" x14ac:dyDescent="0.25">
      <c r="A304" s="6" t="s">
        <v>707</v>
      </c>
      <c r="B304" s="7" t="s">
        <v>18</v>
      </c>
      <c r="C304" s="7" t="s">
        <v>708</v>
      </c>
      <c r="D304" s="7" t="s">
        <v>61</v>
      </c>
      <c r="E304" s="6" t="s">
        <v>2717</v>
      </c>
      <c r="F304" s="6" t="s">
        <v>22</v>
      </c>
      <c r="G304" s="6" t="s">
        <v>709</v>
      </c>
      <c r="H304" s="6" t="s">
        <v>24</v>
      </c>
      <c r="I304" s="8">
        <v>137</v>
      </c>
      <c r="J304" s="8">
        <v>3513228</v>
      </c>
      <c r="K304" s="8">
        <v>0</v>
      </c>
      <c r="L304" s="8">
        <v>0</v>
      </c>
      <c r="M304" s="8">
        <v>0</v>
      </c>
      <c r="N304" s="8">
        <v>0</v>
      </c>
      <c r="O304" s="8">
        <v>137</v>
      </c>
      <c r="P304" s="8">
        <v>3513228</v>
      </c>
      <c r="Q304" s="17" t="s">
        <v>25</v>
      </c>
      <c r="R304" s="18">
        <v>0</v>
      </c>
    </row>
    <row r="305" spans="1:18" x14ac:dyDescent="0.25">
      <c r="A305" s="6" t="s">
        <v>409</v>
      </c>
      <c r="B305" s="7" t="s">
        <v>18</v>
      </c>
      <c r="C305" s="7" t="s">
        <v>72</v>
      </c>
      <c r="D305" s="7" t="s">
        <v>89</v>
      </c>
      <c r="E305" s="6" t="s">
        <v>51</v>
      </c>
      <c r="F305" s="6" t="s">
        <v>22</v>
      </c>
      <c r="G305" s="6" t="s">
        <v>410</v>
      </c>
      <c r="H305" s="6" t="s">
        <v>30</v>
      </c>
      <c r="I305" s="8">
        <v>106</v>
      </c>
      <c r="J305" s="8">
        <v>3512496</v>
      </c>
      <c r="K305" s="8">
        <v>0</v>
      </c>
      <c r="L305" s="8">
        <v>0</v>
      </c>
      <c r="M305" s="8">
        <v>0</v>
      </c>
      <c r="N305" s="8">
        <v>0</v>
      </c>
      <c r="O305" s="8">
        <v>106</v>
      </c>
      <c r="P305" s="8">
        <v>3512496</v>
      </c>
      <c r="Q305" s="17" t="s">
        <v>25</v>
      </c>
      <c r="R305" s="18">
        <v>0</v>
      </c>
    </row>
    <row r="306" spans="1:18" x14ac:dyDescent="0.25">
      <c r="A306" s="6" t="s">
        <v>409</v>
      </c>
      <c r="B306" s="7" t="s">
        <v>18</v>
      </c>
      <c r="C306" s="7" t="s">
        <v>72</v>
      </c>
      <c r="D306" s="7" t="s">
        <v>89</v>
      </c>
      <c r="E306" s="6" t="s">
        <v>51</v>
      </c>
      <c r="F306" s="6" t="s">
        <v>22</v>
      </c>
      <c r="G306" s="6" t="s">
        <v>410</v>
      </c>
      <c r="H306" s="6" t="s">
        <v>30</v>
      </c>
      <c r="I306" s="8">
        <v>106</v>
      </c>
      <c r="J306" s="8">
        <v>3512495</v>
      </c>
      <c r="K306" s="8">
        <v>0</v>
      </c>
      <c r="L306" s="8">
        <v>0</v>
      </c>
      <c r="M306" s="8">
        <v>0</v>
      </c>
      <c r="N306" s="8">
        <v>0</v>
      </c>
      <c r="O306" s="8">
        <v>106</v>
      </c>
      <c r="P306" s="8">
        <v>3512495</v>
      </c>
      <c r="Q306" s="17" t="s">
        <v>25</v>
      </c>
      <c r="R306" s="18">
        <v>0</v>
      </c>
    </row>
    <row r="307" spans="1:18" x14ac:dyDescent="0.25">
      <c r="A307" s="6" t="s">
        <v>650</v>
      </c>
      <c r="B307" s="7" t="s">
        <v>18</v>
      </c>
      <c r="C307" s="7" t="s">
        <v>209</v>
      </c>
      <c r="D307" s="7" t="s">
        <v>166</v>
      </c>
      <c r="E307" s="6" t="s">
        <v>2717</v>
      </c>
      <c r="F307" s="6" t="s">
        <v>22</v>
      </c>
      <c r="G307" s="6" t="s">
        <v>651</v>
      </c>
      <c r="H307" s="6" t="s">
        <v>24</v>
      </c>
      <c r="I307" s="8">
        <v>1002</v>
      </c>
      <c r="J307" s="8">
        <v>3489991</v>
      </c>
      <c r="K307" s="8">
        <v>0</v>
      </c>
      <c r="L307" s="8">
        <v>12847</v>
      </c>
      <c r="M307" s="8">
        <v>0</v>
      </c>
      <c r="N307" s="8">
        <v>0</v>
      </c>
      <c r="O307" s="8">
        <v>1002</v>
      </c>
      <c r="P307" s="8">
        <v>3502838</v>
      </c>
      <c r="Q307" s="17" t="s">
        <v>25</v>
      </c>
      <c r="R307" s="18">
        <v>12847</v>
      </c>
    </row>
    <row r="308" spans="1:18" x14ac:dyDescent="0.25">
      <c r="A308" s="6" t="s">
        <v>710</v>
      </c>
      <c r="B308" s="7" t="s">
        <v>18</v>
      </c>
      <c r="C308" s="7" t="s">
        <v>365</v>
      </c>
      <c r="D308" s="7" t="s">
        <v>152</v>
      </c>
      <c r="E308" s="6" t="s">
        <v>2717</v>
      </c>
      <c r="F308" s="6" t="s">
        <v>22</v>
      </c>
      <c r="G308" s="6" t="s">
        <v>711</v>
      </c>
      <c r="H308" s="6" t="s">
        <v>30</v>
      </c>
      <c r="I308" s="8">
        <v>70</v>
      </c>
      <c r="J308" s="8">
        <v>3500000</v>
      </c>
      <c r="K308" s="8">
        <v>0</v>
      </c>
      <c r="L308" s="8">
        <v>0</v>
      </c>
      <c r="M308" s="8">
        <v>0</v>
      </c>
      <c r="N308" s="8">
        <v>0</v>
      </c>
      <c r="O308" s="8">
        <v>70</v>
      </c>
      <c r="P308" s="8">
        <v>3500000</v>
      </c>
      <c r="Q308" s="17" t="s">
        <v>25</v>
      </c>
      <c r="R308" s="18">
        <v>0</v>
      </c>
    </row>
    <row r="309" spans="1:18" x14ac:dyDescent="0.25">
      <c r="A309" s="6" t="s">
        <v>712</v>
      </c>
      <c r="B309" s="7" t="s">
        <v>18</v>
      </c>
      <c r="C309" s="7" t="s">
        <v>324</v>
      </c>
      <c r="D309" s="7" t="s">
        <v>82</v>
      </c>
      <c r="E309" s="6" t="s">
        <v>39</v>
      </c>
      <c r="F309" s="6" t="s">
        <v>40</v>
      </c>
      <c r="G309" s="6" t="s">
        <v>713</v>
      </c>
      <c r="H309" s="6" t="s">
        <v>24</v>
      </c>
      <c r="I309" s="8">
        <v>721</v>
      </c>
      <c r="J309" s="8">
        <v>3495408</v>
      </c>
      <c r="K309" s="8">
        <v>0</v>
      </c>
      <c r="L309" s="8">
        <v>0</v>
      </c>
      <c r="M309" s="8">
        <v>0</v>
      </c>
      <c r="N309" s="8">
        <v>0</v>
      </c>
      <c r="O309" s="8">
        <v>721</v>
      </c>
      <c r="P309" s="8">
        <v>3495408</v>
      </c>
      <c r="Q309" s="17" t="s">
        <v>25</v>
      </c>
      <c r="R309" s="18">
        <v>0</v>
      </c>
    </row>
    <row r="310" spans="1:18" x14ac:dyDescent="0.25">
      <c r="A310" s="6" t="s">
        <v>714</v>
      </c>
      <c r="B310" s="7" t="s">
        <v>18</v>
      </c>
      <c r="C310" s="7" t="s">
        <v>43</v>
      </c>
      <c r="D310" s="7" t="s">
        <v>152</v>
      </c>
      <c r="E310" s="6" t="s">
        <v>2717</v>
      </c>
      <c r="F310" s="6" t="s">
        <v>22</v>
      </c>
      <c r="G310" s="6" t="s">
        <v>715</v>
      </c>
      <c r="H310" s="6" t="s">
        <v>30</v>
      </c>
      <c r="I310" s="8">
        <v>66</v>
      </c>
      <c r="J310" s="8">
        <v>3468000</v>
      </c>
      <c r="K310" s="8">
        <v>0</v>
      </c>
      <c r="L310" s="8">
        <v>0</v>
      </c>
      <c r="M310" s="8">
        <v>0</v>
      </c>
      <c r="N310" s="8">
        <v>0</v>
      </c>
      <c r="O310" s="8">
        <v>66</v>
      </c>
      <c r="P310" s="8">
        <v>3468000</v>
      </c>
      <c r="Q310" s="17" t="s">
        <v>25</v>
      </c>
      <c r="R310" s="18">
        <v>0</v>
      </c>
    </row>
    <row r="311" spans="1:18" x14ac:dyDescent="0.25">
      <c r="A311" s="6" t="s">
        <v>723</v>
      </c>
      <c r="B311" s="7" t="s">
        <v>36</v>
      </c>
      <c r="C311" s="7" t="s">
        <v>681</v>
      </c>
      <c r="D311" s="7" t="s">
        <v>73</v>
      </c>
      <c r="E311" s="6" t="s">
        <v>39</v>
      </c>
      <c r="F311" s="6" t="s">
        <v>40</v>
      </c>
      <c r="G311" s="6" t="s">
        <v>724</v>
      </c>
      <c r="H311" s="6" t="s">
        <v>24</v>
      </c>
      <c r="I311" s="8">
        <v>99</v>
      </c>
      <c r="J311" s="8">
        <v>3455387</v>
      </c>
      <c r="K311" s="8">
        <v>0</v>
      </c>
      <c r="L311" s="8">
        <v>3455388</v>
      </c>
      <c r="M311" s="8">
        <v>0</v>
      </c>
      <c r="N311" s="8">
        <v>-3455388</v>
      </c>
      <c r="O311" s="8">
        <v>99</v>
      </c>
      <c r="P311" s="8">
        <v>3455387</v>
      </c>
      <c r="Q311" s="17" t="s">
        <v>25</v>
      </c>
      <c r="R311" s="18">
        <v>0</v>
      </c>
    </row>
    <row r="312" spans="1:18" x14ac:dyDescent="0.25">
      <c r="A312" s="6" t="s">
        <v>851</v>
      </c>
      <c r="B312" s="7" t="s">
        <v>36</v>
      </c>
      <c r="C312" s="7" t="s">
        <v>43</v>
      </c>
      <c r="D312" s="7" t="s">
        <v>520</v>
      </c>
      <c r="E312" s="6" t="s">
        <v>141</v>
      </c>
      <c r="F312" s="6" t="s">
        <v>40</v>
      </c>
      <c r="G312" s="6" t="s">
        <v>852</v>
      </c>
      <c r="H312" s="6" t="s">
        <v>24</v>
      </c>
      <c r="I312" s="8">
        <v>5</v>
      </c>
      <c r="J312" s="8">
        <v>4287710</v>
      </c>
      <c r="K312" s="8">
        <v>0</v>
      </c>
      <c r="L312" s="8">
        <v>0</v>
      </c>
      <c r="M312" s="8">
        <v>-1</v>
      </c>
      <c r="N312" s="8">
        <v>-857542</v>
      </c>
      <c r="O312" s="8">
        <v>4</v>
      </c>
      <c r="P312" s="8">
        <v>3430168</v>
      </c>
      <c r="Q312" s="17" t="s">
        <v>25</v>
      </c>
      <c r="R312" s="18">
        <v>-857542</v>
      </c>
    </row>
    <row r="313" spans="1:18" x14ac:dyDescent="0.25">
      <c r="A313" s="6" t="s">
        <v>729</v>
      </c>
      <c r="B313" s="7" t="s">
        <v>18</v>
      </c>
      <c r="C313" s="7" t="s">
        <v>209</v>
      </c>
      <c r="D313" s="7" t="s">
        <v>166</v>
      </c>
      <c r="E313" s="6" t="s">
        <v>74</v>
      </c>
      <c r="F313" s="6" t="s">
        <v>22</v>
      </c>
      <c r="G313" s="6" t="s">
        <v>730</v>
      </c>
      <c r="H313" s="6" t="s">
        <v>24</v>
      </c>
      <c r="I313" s="8">
        <v>3400</v>
      </c>
      <c r="J313" s="8">
        <v>3437623</v>
      </c>
      <c r="K313" s="8">
        <v>0</v>
      </c>
      <c r="L313" s="8">
        <v>0</v>
      </c>
      <c r="M313" s="8">
        <v>-40</v>
      </c>
      <c r="N313" s="8">
        <v>-40443</v>
      </c>
      <c r="O313" s="8">
        <v>3360</v>
      </c>
      <c r="P313" s="8">
        <v>3397180</v>
      </c>
      <c r="Q313" s="17" t="s">
        <v>25</v>
      </c>
      <c r="R313" s="18">
        <v>-40443</v>
      </c>
    </row>
    <row r="314" spans="1:18" x14ac:dyDescent="0.25">
      <c r="A314" s="6" t="s">
        <v>718</v>
      </c>
      <c r="B314" s="7" t="s">
        <v>130</v>
      </c>
      <c r="C314" s="7" t="s">
        <v>65</v>
      </c>
      <c r="D314" s="7" t="s">
        <v>719</v>
      </c>
      <c r="E314" s="6" t="s">
        <v>2717</v>
      </c>
      <c r="F314" s="6" t="s">
        <v>22</v>
      </c>
      <c r="G314" s="6" t="s">
        <v>720</v>
      </c>
      <c r="H314" s="6" t="s">
        <v>132</v>
      </c>
      <c r="I314" s="8">
        <v>64</v>
      </c>
      <c r="J314" s="8">
        <v>3392000</v>
      </c>
      <c r="K314" s="8">
        <v>0</v>
      </c>
      <c r="L314" s="8">
        <v>0</v>
      </c>
      <c r="M314" s="8">
        <v>0</v>
      </c>
      <c r="N314" s="8">
        <v>0</v>
      </c>
      <c r="O314" s="8">
        <v>64</v>
      </c>
      <c r="P314" s="8">
        <v>3392000</v>
      </c>
      <c r="Q314" s="17" t="s">
        <v>25</v>
      </c>
      <c r="R314" s="18">
        <v>0</v>
      </c>
    </row>
    <row r="315" spans="1:18" x14ac:dyDescent="0.25">
      <c r="A315" s="6" t="s">
        <v>721</v>
      </c>
      <c r="B315" s="7" t="s">
        <v>18</v>
      </c>
      <c r="C315" s="7" t="s">
        <v>19</v>
      </c>
      <c r="D315" s="7" t="s">
        <v>93</v>
      </c>
      <c r="E315" s="6" t="s">
        <v>2717</v>
      </c>
      <c r="F315" s="6" t="s">
        <v>22</v>
      </c>
      <c r="G315" s="6" t="s">
        <v>722</v>
      </c>
      <c r="H315" s="6" t="s">
        <v>24</v>
      </c>
      <c r="I315" s="8">
        <v>19948</v>
      </c>
      <c r="J315" s="8">
        <v>3391160</v>
      </c>
      <c r="K315" s="8">
        <v>0</v>
      </c>
      <c r="L315" s="8">
        <v>0</v>
      </c>
      <c r="M315" s="8">
        <v>0</v>
      </c>
      <c r="N315" s="8">
        <v>0</v>
      </c>
      <c r="O315" s="8">
        <v>19948</v>
      </c>
      <c r="P315" s="8">
        <v>3391160</v>
      </c>
      <c r="Q315" s="17" t="s">
        <v>25</v>
      </c>
      <c r="R315" s="18">
        <v>0</v>
      </c>
    </row>
    <row r="316" spans="1:18" x14ac:dyDescent="0.25">
      <c r="A316" s="6" t="s">
        <v>727</v>
      </c>
      <c r="B316" s="7" t="s">
        <v>18</v>
      </c>
      <c r="C316" s="7" t="s">
        <v>460</v>
      </c>
      <c r="D316" s="7" t="s">
        <v>237</v>
      </c>
      <c r="E316" s="6" t="s">
        <v>2717</v>
      </c>
      <c r="F316" s="6" t="s">
        <v>22</v>
      </c>
      <c r="G316" s="6" t="s">
        <v>728</v>
      </c>
      <c r="H316" s="6" t="s">
        <v>24</v>
      </c>
      <c r="I316" s="8">
        <v>1000</v>
      </c>
      <c r="J316" s="8">
        <v>3360000</v>
      </c>
      <c r="K316" s="8">
        <v>0</v>
      </c>
      <c r="L316" s="8">
        <v>0</v>
      </c>
      <c r="M316" s="8">
        <v>0</v>
      </c>
      <c r="N316" s="8">
        <v>0</v>
      </c>
      <c r="O316" s="8">
        <v>1000</v>
      </c>
      <c r="P316" s="8">
        <v>3360000</v>
      </c>
      <c r="Q316" s="17" t="s">
        <v>25</v>
      </c>
      <c r="R316" s="18">
        <v>0</v>
      </c>
    </row>
    <row r="317" spans="1:18" x14ac:dyDescent="0.25">
      <c r="A317" s="6" t="s">
        <v>731</v>
      </c>
      <c r="B317" s="7" t="s">
        <v>18</v>
      </c>
      <c r="C317" s="7" t="s">
        <v>19</v>
      </c>
      <c r="D317" s="7" t="s">
        <v>166</v>
      </c>
      <c r="E317" s="6" t="s">
        <v>21</v>
      </c>
      <c r="F317" s="6" t="s">
        <v>22</v>
      </c>
      <c r="G317" s="6" t="s">
        <v>732</v>
      </c>
      <c r="H317" s="6" t="s">
        <v>24</v>
      </c>
      <c r="I317" s="8">
        <v>201</v>
      </c>
      <c r="J317" s="8">
        <v>3348057</v>
      </c>
      <c r="K317" s="8">
        <v>0</v>
      </c>
      <c r="L317" s="8">
        <v>0</v>
      </c>
      <c r="M317" s="8">
        <v>0</v>
      </c>
      <c r="N317" s="8">
        <v>0</v>
      </c>
      <c r="O317" s="8">
        <v>201</v>
      </c>
      <c r="P317" s="8">
        <v>3348057</v>
      </c>
      <c r="Q317" s="17" t="s">
        <v>25</v>
      </c>
      <c r="R317" s="18">
        <v>0</v>
      </c>
    </row>
    <row r="318" spans="1:18" x14ac:dyDescent="0.25">
      <c r="A318" s="6" t="s">
        <v>733</v>
      </c>
      <c r="B318" s="7" t="s">
        <v>36</v>
      </c>
      <c r="C318" s="7" t="s">
        <v>332</v>
      </c>
      <c r="D318" s="7" t="s">
        <v>38</v>
      </c>
      <c r="E318" s="6" t="s">
        <v>74</v>
      </c>
      <c r="F318" s="6" t="s">
        <v>40</v>
      </c>
      <c r="G318" s="6" t="s">
        <v>734</v>
      </c>
      <c r="H318" s="6" t="s">
        <v>24</v>
      </c>
      <c r="I318" s="8">
        <v>44</v>
      </c>
      <c r="J318" s="8">
        <v>3899280</v>
      </c>
      <c r="K318" s="8">
        <v>0</v>
      </c>
      <c r="L318" s="8">
        <v>10305240</v>
      </c>
      <c r="M318" s="8">
        <v>0</v>
      </c>
      <c r="N318" s="8">
        <v>-10862280</v>
      </c>
      <c r="O318" s="8">
        <v>44</v>
      </c>
      <c r="P318" s="8">
        <v>3342240</v>
      </c>
      <c r="Q318" s="17" t="s">
        <v>25</v>
      </c>
      <c r="R318" s="18">
        <v>-557040</v>
      </c>
    </row>
    <row r="319" spans="1:18" x14ac:dyDescent="0.25">
      <c r="A319" s="6" t="s">
        <v>735</v>
      </c>
      <c r="B319" s="7" t="s">
        <v>36</v>
      </c>
      <c r="C319" s="7" t="s">
        <v>137</v>
      </c>
      <c r="D319" s="7" t="s">
        <v>73</v>
      </c>
      <c r="E319" s="6" t="s">
        <v>736</v>
      </c>
      <c r="F319" s="6" t="s">
        <v>105</v>
      </c>
      <c r="G319" s="6" t="s">
        <v>737</v>
      </c>
      <c r="H319" s="6" t="s">
        <v>24</v>
      </c>
      <c r="I319" s="8">
        <v>17</v>
      </c>
      <c r="J319" s="8">
        <v>3335675</v>
      </c>
      <c r="K319" s="8">
        <v>0</v>
      </c>
      <c r="L319" s="8">
        <v>3335679</v>
      </c>
      <c r="M319" s="8">
        <v>0</v>
      </c>
      <c r="N319" s="8">
        <v>-3335679</v>
      </c>
      <c r="O319" s="8">
        <v>17</v>
      </c>
      <c r="P319" s="8">
        <v>3335675</v>
      </c>
      <c r="Q319" s="17" t="s">
        <v>25</v>
      </c>
      <c r="R319" s="18">
        <v>0</v>
      </c>
    </row>
    <row r="320" spans="1:18" x14ac:dyDescent="0.25">
      <c r="A320" s="6" t="s">
        <v>738</v>
      </c>
      <c r="B320" s="7" t="s">
        <v>130</v>
      </c>
      <c r="C320" s="7" t="s">
        <v>65</v>
      </c>
      <c r="D320" s="7" t="s">
        <v>65</v>
      </c>
      <c r="E320" s="6" t="s">
        <v>2717</v>
      </c>
      <c r="F320" s="6" t="s">
        <v>22</v>
      </c>
      <c r="G320" s="6" t="s">
        <v>739</v>
      </c>
      <c r="H320" s="6" t="s">
        <v>132</v>
      </c>
      <c r="I320" s="8">
        <v>54.5</v>
      </c>
      <c r="J320" s="8">
        <v>3310113</v>
      </c>
      <c r="K320" s="8">
        <v>0</v>
      </c>
      <c r="L320" s="8">
        <v>0</v>
      </c>
      <c r="M320" s="8">
        <v>0</v>
      </c>
      <c r="N320" s="8">
        <v>0</v>
      </c>
      <c r="O320" s="8">
        <v>54.5</v>
      </c>
      <c r="P320" s="8">
        <v>3310113</v>
      </c>
      <c r="Q320" s="17" t="s">
        <v>25</v>
      </c>
      <c r="R320" s="18">
        <v>0</v>
      </c>
    </row>
    <row r="321" spans="1:18" x14ac:dyDescent="0.25">
      <c r="A321" s="6" t="s">
        <v>740</v>
      </c>
      <c r="B321" s="7" t="s">
        <v>18</v>
      </c>
      <c r="C321" s="7" t="s">
        <v>72</v>
      </c>
      <c r="D321" s="7" t="s">
        <v>89</v>
      </c>
      <c r="E321" s="6" t="s">
        <v>21</v>
      </c>
      <c r="F321" s="6" t="s">
        <v>22</v>
      </c>
      <c r="G321" s="6" t="s">
        <v>741</v>
      </c>
      <c r="H321" s="6" t="s">
        <v>30</v>
      </c>
      <c r="I321" s="8">
        <v>100</v>
      </c>
      <c r="J321" s="8">
        <v>3308810</v>
      </c>
      <c r="K321" s="8">
        <v>0</v>
      </c>
      <c r="L321" s="8">
        <v>0</v>
      </c>
      <c r="M321" s="8">
        <v>0</v>
      </c>
      <c r="N321" s="8">
        <v>0</v>
      </c>
      <c r="O321" s="8">
        <v>100</v>
      </c>
      <c r="P321" s="8">
        <v>3308810</v>
      </c>
      <c r="Q321" s="17" t="s">
        <v>25</v>
      </c>
      <c r="R321" s="18">
        <v>0</v>
      </c>
    </row>
    <row r="322" spans="1:18" x14ac:dyDescent="0.25">
      <c r="A322" s="6" t="s">
        <v>742</v>
      </c>
      <c r="B322" s="7" t="s">
        <v>130</v>
      </c>
      <c r="C322" s="7" t="s">
        <v>65</v>
      </c>
      <c r="D322" s="7" t="s">
        <v>65</v>
      </c>
      <c r="E322" s="6" t="s">
        <v>2717</v>
      </c>
      <c r="F322" s="6" t="s">
        <v>22</v>
      </c>
      <c r="G322" s="6" t="s">
        <v>743</v>
      </c>
      <c r="H322" s="6" t="s">
        <v>132</v>
      </c>
      <c r="I322" s="8">
        <v>60</v>
      </c>
      <c r="J322" s="8">
        <v>3300000</v>
      </c>
      <c r="K322" s="8">
        <v>0</v>
      </c>
      <c r="L322" s="8">
        <v>0</v>
      </c>
      <c r="M322" s="8">
        <v>0</v>
      </c>
      <c r="N322" s="8">
        <v>0</v>
      </c>
      <c r="O322" s="8">
        <v>60</v>
      </c>
      <c r="P322" s="8">
        <v>3300000</v>
      </c>
      <c r="Q322" s="17" t="s">
        <v>25</v>
      </c>
      <c r="R322" s="18">
        <v>0</v>
      </c>
    </row>
    <row r="323" spans="1:18" x14ac:dyDescent="0.25">
      <c r="A323" s="6" t="s">
        <v>744</v>
      </c>
      <c r="B323" s="7" t="s">
        <v>130</v>
      </c>
      <c r="C323" s="7" t="s">
        <v>65</v>
      </c>
      <c r="D323" s="7" t="s">
        <v>65</v>
      </c>
      <c r="E323" s="6" t="s">
        <v>2717</v>
      </c>
      <c r="F323" s="6" t="s">
        <v>22</v>
      </c>
      <c r="G323" s="6" t="s">
        <v>745</v>
      </c>
      <c r="H323" s="6" t="s">
        <v>132</v>
      </c>
      <c r="I323" s="8">
        <v>25</v>
      </c>
      <c r="J323" s="8">
        <v>3299749</v>
      </c>
      <c r="K323" s="8">
        <v>0</v>
      </c>
      <c r="L323" s="8">
        <v>0</v>
      </c>
      <c r="M323" s="8">
        <v>0</v>
      </c>
      <c r="N323" s="8">
        <v>0</v>
      </c>
      <c r="O323" s="8">
        <v>25</v>
      </c>
      <c r="P323" s="8">
        <v>3299749</v>
      </c>
      <c r="Q323" s="17" t="s">
        <v>25</v>
      </c>
      <c r="R323" s="18">
        <v>0</v>
      </c>
    </row>
    <row r="324" spans="1:18" x14ac:dyDescent="0.25">
      <c r="A324" s="6" t="s">
        <v>746</v>
      </c>
      <c r="B324" s="7" t="s">
        <v>18</v>
      </c>
      <c r="C324" s="7" t="s">
        <v>77</v>
      </c>
      <c r="D324" s="7" t="s">
        <v>86</v>
      </c>
      <c r="E324" s="6" t="s">
        <v>477</v>
      </c>
      <c r="F324" s="6" t="s">
        <v>22</v>
      </c>
      <c r="G324" s="6" t="s">
        <v>747</v>
      </c>
      <c r="H324" s="6" t="s">
        <v>24</v>
      </c>
      <c r="I324" s="8">
        <v>272</v>
      </c>
      <c r="J324" s="8">
        <v>3280320</v>
      </c>
      <c r="K324" s="8">
        <v>0</v>
      </c>
      <c r="L324" s="8">
        <v>0</v>
      </c>
      <c r="M324" s="8">
        <v>0</v>
      </c>
      <c r="N324" s="8">
        <v>0</v>
      </c>
      <c r="O324" s="8">
        <v>272</v>
      </c>
      <c r="P324" s="8">
        <v>3280320</v>
      </c>
      <c r="Q324" s="17" t="s">
        <v>25</v>
      </c>
      <c r="R324" s="18">
        <v>0</v>
      </c>
    </row>
    <row r="325" spans="1:18" x14ac:dyDescent="0.25">
      <c r="A325" s="6" t="s">
        <v>748</v>
      </c>
      <c r="B325" s="7" t="s">
        <v>18</v>
      </c>
      <c r="C325" s="7" t="s">
        <v>77</v>
      </c>
      <c r="D325" s="7" t="s">
        <v>61</v>
      </c>
      <c r="E325" s="6" t="s">
        <v>2717</v>
      </c>
      <c r="F325" s="6" t="s">
        <v>22</v>
      </c>
      <c r="G325" s="6" t="s">
        <v>749</v>
      </c>
      <c r="H325" s="6" t="s">
        <v>24</v>
      </c>
      <c r="I325" s="8">
        <v>80</v>
      </c>
      <c r="J325" s="8">
        <v>3246702</v>
      </c>
      <c r="K325" s="8">
        <v>0</v>
      </c>
      <c r="L325" s="8">
        <v>0</v>
      </c>
      <c r="M325" s="8">
        <v>0</v>
      </c>
      <c r="N325" s="8">
        <v>0</v>
      </c>
      <c r="O325" s="8">
        <v>80</v>
      </c>
      <c r="P325" s="8">
        <v>3246702</v>
      </c>
      <c r="Q325" s="17" t="s">
        <v>25</v>
      </c>
      <c r="R325" s="18">
        <v>0</v>
      </c>
    </row>
    <row r="326" spans="1:18" x14ac:dyDescent="0.25">
      <c r="A326" s="6" t="s">
        <v>1808</v>
      </c>
      <c r="B326" s="7" t="s">
        <v>18</v>
      </c>
      <c r="C326" s="7" t="s">
        <v>77</v>
      </c>
      <c r="D326" s="7" t="s">
        <v>86</v>
      </c>
      <c r="E326" s="6" t="s">
        <v>51</v>
      </c>
      <c r="F326" s="6" t="s">
        <v>40</v>
      </c>
      <c r="G326" s="6" t="s">
        <v>1809</v>
      </c>
      <c r="H326" s="6" t="s">
        <v>24</v>
      </c>
      <c r="I326" s="8">
        <v>482</v>
      </c>
      <c r="J326" s="8">
        <v>3246674</v>
      </c>
      <c r="K326" s="8">
        <v>0</v>
      </c>
      <c r="L326" s="8">
        <v>0</v>
      </c>
      <c r="M326" s="8">
        <v>0</v>
      </c>
      <c r="N326" s="8">
        <v>0</v>
      </c>
      <c r="O326" s="8">
        <v>482</v>
      </c>
      <c r="P326" s="8">
        <v>3246674</v>
      </c>
      <c r="Q326" s="17" t="s">
        <v>25</v>
      </c>
      <c r="R326" s="18">
        <v>0</v>
      </c>
    </row>
    <row r="327" spans="1:18" x14ac:dyDescent="0.25">
      <c r="A327" s="6" t="s">
        <v>750</v>
      </c>
      <c r="B327" s="7" t="s">
        <v>18</v>
      </c>
      <c r="C327" s="7" t="s">
        <v>137</v>
      </c>
      <c r="D327" s="7" t="s">
        <v>61</v>
      </c>
      <c r="E327" s="6" t="s">
        <v>2717</v>
      </c>
      <c r="F327" s="6" t="s">
        <v>22</v>
      </c>
      <c r="G327" s="6" t="s">
        <v>751</v>
      </c>
      <c r="H327" s="6" t="s">
        <v>24</v>
      </c>
      <c r="I327" s="8">
        <v>1700</v>
      </c>
      <c r="J327" s="8">
        <v>3229728</v>
      </c>
      <c r="K327" s="8">
        <v>0</v>
      </c>
      <c r="L327" s="8">
        <v>0</v>
      </c>
      <c r="M327" s="8">
        <v>0</v>
      </c>
      <c r="N327" s="8">
        <v>0</v>
      </c>
      <c r="O327" s="8">
        <v>1700</v>
      </c>
      <c r="P327" s="8">
        <v>3229728</v>
      </c>
      <c r="Q327" s="17" t="s">
        <v>25</v>
      </c>
      <c r="R327" s="18">
        <v>0</v>
      </c>
    </row>
    <row r="328" spans="1:18" x14ac:dyDescent="0.25">
      <c r="A328" s="6" t="s">
        <v>752</v>
      </c>
      <c r="B328" s="7" t="s">
        <v>18</v>
      </c>
      <c r="C328" s="7" t="s">
        <v>753</v>
      </c>
      <c r="D328" s="7" t="s">
        <v>152</v>
      </c>
      <c r="E328" s="6" t="s">
        <v>51</v>
      </c>
      <c r="F328" s="6" t="s">
        <v>22</v>
      </c>
      <c r="G328" s="6" t="s">
        <v>754</v>
      </c>
      <c r="H328" s="6" t="s">
        <v>30</v>
      </c>
      <c r="I328" s="8">
        <v>57</v>
      </c>
      <c r="J328" s="8">
        <v>3215318</v>
      </c>
      <c r="K328" s="8">
        <v>0</v>
      </c>
      <c r="L328" s="8">
        <v>0</v>
      </c>
      <c r="M328" s="8">
        <v>0</v>
      </c>
      <c r="N328" s="8">
        <v>0</v>
      </c>
      <c r="O328" s="8">
        <v>57</v>
      </c>
      <c r="P328" s="8">
        <v>3215318</v>
      </c>
      <c r="Q328" s="17" t="s">
        <v>25</v>
      </c>
      <c r="R328" s="18">
        <v>0</v>
      </c>
    </row>
    <row r="329" spans="1:18" x14ac:dyDescent="0.25">
      <c r="A329" s="6" t="s">
        <v>752</v>
      </c>
      <c r="B329" s="7" t="s">
        <v>18</v>
      </c>
      <c r="C329" s="7" t="s">
        <v>753</v>
      </c>
      <c r="D329" s="7" t="s">
        <v>152</v>
      </c>
      <c r="E329" s="6" t="s">
        <v>51</v>
      </c>
      <c r="F329" s="6" t="s">
        <v>22</v>
      </c>
      <c r="G329" s="6" t="s">
        <v>754</v>
      </c>
      <c r="H329" s="6" t="s">
        <v>30</v>
      </c>
      <c r="I329" s="8">
        <v>57</v>
      </c>
      <c r="J329" s="8">
        <v>3215318</v>
      </c>
      <c r="K329" s="8">
        <v>0</v>
      </c>
      <c r="L329" s="8">
        <v>0</v>
      </c>
      <c r="M329" s="8">
        <v>0</v>
      </c>
      <c r="N329" s="8">
        <v>0</v>
      </c>
      <c r="O329" s="8">
        <v>57</v>
      </c>
      <c r="P329" s="8">
        <v>3215318</v>
      </c>
      <c r="Q329" s="17" t="s">
        <v>25</v>
      </c>
      <c r="R329" s="18">
        <v>0</v>
      </c>
    </row>
    <row r="330" spans="1:18" x14ac:dyDescent="0.25">
      <c r="A330" s="6" t="s">
        <v>755</v>
      </c>
      <c r="B330" s="7" t="s">
        <v>18</v>
      </c>
      <c r="C330" s="7" t="s">
        <v>236</v>
      </c>
      <c r="D330" s="7" t="s">
        <v>86</v>
      </c>
      <c r="E330" s="6" t="s">
        <v>21</v>
      </c>
      <c r="F330" s="6" t="s">
        <v>22</v>
      </c>
      <c r="G330" s="6" t="s">
        <v>756</v>
      </c>
      <c r="H330" s="6" t="s">
        <v>24</v>
      </c>
      <c r="I330" s="8">
        <v>95</v>
      </c>
      <c r="J330" s="8">
        <v>3170202</v>
      </c>
      <c r="K330" s="8">
        <v>0</v>
      </c>
      <c r="L330" s="8">
        <v>0</v>
      </c>
      <c r="M330" s="8">
        <v>0</v>
      </c>
      <c r="N330" s="8">
        <v>0</v>
      </c>
      <c r="O330" s="8">
        <v>95</v>
      </c>
      <c r="P330" s="8">
        <v>3170202</v>
      </c>
      <c r="Q330" s="17" t="s">
        <v>25</v>
      </c>
      <c r="R330" s="18">
        <v>0</v>
      </c>
    </row>
    <row r="331" spans="1:18" x14ac:dyDescent="0.25">
      <c r="A331" s="6" t="s">
        <v>757</v>
      </c>
      <c r="B331" s="7" t="s">
        <v>130</v>
      </c>
      <c r="C331" s="7" t="s">
        <v>65</v>
      </c>
      <c r="D331" s="7" t="s">
        <v>65</v>
      </c>
      <c r="E331" s="6" t="s">
        <v>2717</v>
      </c>
      <c r="F331" s="6" t="s">
        <v>22</v>
      </c>
      <c r="G331" s="6" t="s">
        <v>758</v>
      </c>
      <c r="H331" s="6" t="s">
        <v>132</v>
      </c>
      <c r="I331" s="8">
        <v>60</v>
      </c>
      <c r="J331" s="8">
        <v>3160000</v>
      </c>
      <c r="K331" s="8">
        <v>0</v>
      </c>
      <c r="L331" s="8">
        <v>0</v>
      </c>
      <c r="M331" s="8">
        <v>0</v>
      </c>
      <c r="N331" s="8">
        <v>0</v>
      </c>
      <c r="O331" s="8">
        <v>60</v>
      </c>
      <c r="P331" s="8">
        <v>3160000</v>
      </c>
      <c r="Q331" s="17" t="s">
        <v>25</v>
      </c>
      <c r="R331" s="18">
        <v>0</v>
      </c>
    </row>
    <row r="332" spans="1:18" x14ac:dyDescent="0.25">
      <c r="A332" s="6" t="s">
        <v>436</v>
      </c>
      <c r="B332" s="7" t="s">
        <v>18</v>
      </c>
      <c r="C332" s="7" t="s">
        <v>144</v>
      </c>
      <c r="D332" s="7" t="s">
        <v>86</v>
      </c>
      <c r="E332" s="6" t="s">
        <v>51</v>
      </c>
      <c r="F332" s="6" t="s">
        <v>22</v>
      </c>
      <c r="G332" s="6" t="s">
        <v>437</v>
      </c>
      <c r="H332" s="6" t="s">
        <v>24</v>
      </c>
      <c r="I332" s="8">
        <v>426</v>
      </c>
      <c r="J332" s="8">
        <v>3153869</v>
      </c>
      <c r="K332" s="8">
        <v>0</v>
      </c>
      <c r="L332" s="8">
        <v>0</v>
      </c>
      <c r="M332" s="8">
        <v>0</v>
      </c>
      <c r="N332" s="8">
        <v>0</v>
      </c>
      <c r="O332" s="8">
        <v>426</v>
      </c>
      <c r="P332" s="8">
        <v>3153869</v>
      </c>
      <c r="Q332" s="17" t="s">
        <v>25</v>
      </c>
      <c r="R332" s="18">
        <v>0</v>
      </c>
    </row>
    <row r="333" spans="1:18" x14ac:dyDescent="0.25">
      <c r="A333" s="6" t="s">
        <v>764</v>
      </c>
      <c r="B333" s="7" t="s">
        <v>18</v>
      </c>
      <c r="C333" s="7" t="s">
        <v>324</v>
      </c>
      <c r="D333" s="7" t="s">
        <v>351</v>
      </c>
      <c r="E333" s="6" t="s">
        <v>39</v>
      </c>
      <c r="F333" s="6" t="s">
        <v>40</v>
      </c>
      <c r="G333" s="6" t="s">
        <v>765</v>
      </c>
      <c r="H333" s="6" t="s">
        <v>24</v>
      </c>
      <c r="I333" s="8">
        <v>946</v>
      </c>
      <c r="J333" s="8">
        <v>3100042</v>
      </c>
      <c r="K333" s="8">
        <v>0</v>
      </c>
      <c r="L333" s="8">
        <v>0</v>
      </c>
      <c r="M333" s="8">
        <v>0</v>
      </c>
      <c r="N333" s="8">
        <v>0</v>
      </c>
      <c r="O333" s="8">
        <v>946</v>
      </c>
      <c r="P333" s="8">
        <v>3100042</v>
      </c>
      <c r="Q333" s="17" t="s">
        <v>25</v>
      </c>
      <c r="R333" s="18">
        <v>0</v>
      </c>
    </row>
    <row r="334" spans="1:18" x14ac:dyDescent="0.25">
      <c r="A334" s="6" t="s">
        <v>829</v>
      </c>
      <c r="B334" s="7" t="s">
        <v>36</v>
      </c>
      <c r="C334" s="7" t="s">
        <v>220</v>
      </c>
      <c r="D334" s="7" t="s">
        <v>38</v>
      </c>
      <c r="E334" s="6" t="s">
        <v>614</v>
      </c>
      <c r="F334" s="6" t="s">
        <v>105</v>
      </c>
      <c r="G334" s="6" t="s">
        <v>830</v>
      </c>
      <c r="H334" s="6" t="s">
        <v>24</v>
      </c>
      <c r="I334" s="8">
        <v>35</v>
      </c>
      <c r="J334" s="8">
        <v>3543953</v>
      </c>
      <c r="K334" s="8">
        <v>100</v>
      </c>
      <c r="L334" s="8">
        <v>9215358</v>
      </c>
      <c r="M334" s="8">
        <v>-100</v>
      </c>
      <c r="N334" s="8">
        <v>-9671781</v>
      </c>
      <c r="O334" s="8">
        <v>35</v>
      </c>
      <c r="P334" s="8">
        <v>3087530</v>
      </c>
      <c r="Q334" s="17" t="s">
        <v>25</v>
      </c>
      <c r="R334" s="18">
        <v>-456423</v>
      </c>
    </row>
    <row r="335" spans="1:18" x14ac:dyDescent="0.25">
      <c r="A335" s="6" t="s">
        <v>881</v>
      </c>
      <c r="B335" s="7" t="s">
        <v>18</v>
      </c>
      <c r="C335" s="7" t="s">
        <v>19</v>
      </c>
      <c r="D335" s="7" t="s">
        <v>882</v>
      </c>
      <c r="E335" s="6" t="s">
        <v>21</v>
      </c>
      <c r="F335" s="6" t="s">
        <v>22</v>
      </c>
      <c r="G335" s="6" t="s">
        <v>883</v>
      </c>
      <c r="H335" s="6" t="s">
        <v>24</v>
      </c>
      <c r="I335" s="8">
        <v>617</v>
      </c>
      <c r="J335" s="8">
        <v>3085000</v>
      </c>
      <c r="K335" s="8">
        <v>0</v>
      </c>
      <c r="L335" s="8">
        <v>0</v>
      </c>
      <c r="M335" s="8">
        <v>0</v>
      </c>
      <c r="N335" s="8">
        <v>0</v>
      </c>
      <c r="O335" s="8">
        <v>617</v>
      </c>
      <c r="P335" s="8">
        <v>3085000</v>
      </c>
      <c r="Q335" s="17" t="s">
        <v>25</v>
      </c>
      <c r="R335" s="18">
        <v>0</v>
      </c>
    </row>
    <row r="336" spans="1:18" x14ac:dyDescent="0.25">
      <c r="A336" s="6" t="s">
        <v>766</v>
      </c>
      <c r="B336" s="7" t="s">
        <v>36</v>
      </c>
      <c r="C336" s="7" t="s">
        <v>81</v>
      </c>
      <c r="D336" s="7" t="s">
        <v>546</v>
      </c>
      <c r="E336" s="6" t="s">
        <v>74</v>
      </c>
      <c r="F336" s="6" t="s">
        <v>40</v>
      </c>
      <c r="G336" s="6" t="s">
        <v>767</v>
      </c>
      <c r="H336" s="6" t="s">
        <v>24</v>
      </c>
      <c r="I336" s="8">
        <v>180</v>
      </c>
      <c r="J336" s="8">
        <v>3039120</v>
      </c>
      <c r="K336" s="8">
        <v>0</v>
      </c>
      <c r="L336" s="8">
        <v>3039120</v>
      </c>
      <c r="M336" s="8">
        <v>0</v>
      </c>
      <c r="N336" s="8">
        <v>-3039120</v>
      </c>
      <c r="O336" s="8">
        <v>180</v>
      </c>
      <c r="P336" s="8">
        <v>3039120</v>
      </c>
      <c r="Q336" s="17" t="s">
        <v>25</v>
      </c>
      <c r="R336" s="18">
        <v>0</v>
      </c>
    </row>
    <row r="337" spans="1:18" x14ac:dyDescent="0.25">
      <c r="A337" s="6" t="s">
        <v>768</v>
      </c>
      <c r="B337" s="7" t="s">
        <v>18</v>
      </c>
      <c r="C337" s="7" t="s">
        <v>43</v>
      </c>
      <c r="D337" s="7" t="s">
        <v>44</v>
      </c>
      <c r="E337" s="6" t="s">
        <v>2717</v>
      </c>
      <c r="F337" s="6" t="s">
        <v>40</v>
      </c>
      <c r="G337" s="6" t="s">
        <v>769</v>
      </c>
      <c r="H337" s="6" t="s">
        <v>24</v>
      </c>
      <c r="I337" s="8">
        <v>184</v>
      </c>
      <c r="J337" s="8">
        <v>3036000</v>
      </c>
      <c r="K337" s="8">
        <v>0</v>
      </c>
      <c r="L337" s="8">
        <v>0</v>
      </c>
      <c r="M337" s="8">
        <v>0</v>
      </c>
      <c r="N337" s="8">
        <v>0</v>
      </c>
      <c r="O337" s="8">
        <v>184</v>
      </c>
      <c r="P337" s="8">
        <v>3036000</v>
      </c>
      <c r="Q337" s="17" t="s">
        <v>25</v>
      </c>
      <c r="R337" s="18">
        <v>0</v>
      </c>
    </row>
    <row r="338" spans="1:18" x14ac:dyDescent="0.25">
      <c r="A338" s="6" t="s">
        <v>725</v>
      </c>
      <c r="B338" s="7" t="s">
        <v>36</v>
      </c>
      <c r="C338" s="7" t="s">
        <v>54</v>
      </c>
      <c r="D338" s="7" t="s">
        <v>103</v>
      </c>
      <c r="E338" s="6" t="s">
        <v>2717</v>
      </c>
      <c r="F338" s="6" t="s">
        <v>40</v>
      </c>
      <c r="G338" s="6" t="s">
        <v>726</v>
      </c>
      <c r="H338" s="6" t="s">
        <v>24</v>
      </c>
      <c r="I338" s="8">
        <v>25</v>
      </c>
      <c r="J338" s="8">
        <v>3035815</v>
      </c>
      <c r="K338" s="8">
        <v>0</v>
      </c>
      <c r="L338" s="8">
        <v>10542240</v>
      </c>
      <c r="M338" s="8">
        <v>0</v>
      </c>
      <c r="N338" s="8">
        <v>-10542240</v>
      </c>
      <c r="O338" s="8">
        <v>25</v>
      </c>
      <c r="P338" s="8">
        <v>3035815</v>
      </c>
      <c r="Q338" s="17" t="s">
        <v>25</v>
      </c>
      <c r="R338" s="18">
        <v>0</v>
      </c>
    </row>
    <row r="339" spans="1:18" x14ac:dyDescent="0.25">
      <c r="A339" s="6" t="s">
        <v>770</v>
      </c>
      <c r="B339" s="7" t="s">
        <v>18</v>
      </c>
      <c r="C339" s="7" t="s">
        <v>19</v>
      </c>
      <c r="D339" s="7" t="s">
        <v>351</v>
      </c>
      <c r="E339" s="6" t="s">
        <v>2717</v>
      </c>
      <c r="F339" s="6" t="s">
        <v>22</v>
      </c>
      <c r="G339" s="6" t="s">
        <v>771</v>
      </c>
      <c r="H339" s="6" t="s">
        <v>24</v>
      </c>
      <c r="I339" s="8">
        <v>494</v>
      </c>
      <c r="J339" s="8">
        <v>3014388</v>
      </c>
      <c r="K339" s="8">
        <v>0</v>
      </c>
      <c r="L339" s="8">
        <v>0</v>
      </c>
      <c r="M339" s="8">
        <v>0</v>
      </c>
      <c r="N339" s="8">
        <v>0</v>
      </c>
      <c r="O339" s="8">
        <v>494</v>
      </c>
      <c r="P339" s="8">
        <v>3014388</v>
      </c>
      <c r="Q339" s="17" t="s">
        <v>25</v>
      </c>
      <c r="R339" s="18">
        <v>0</v>
      </c>
    </row>
    <row r="340" spans="1:18" x14ac:dyDescent="0.25">
      <c r="A340" s="6" t="s">
        <v>927</v>
      </c>
      <c r="B340" s="7" t="s">
        <v>18</v>
      </c>
      <c r="C340" s="7" t="s">
        <v>169</v>
      </c>
      <c r="D340" s="7" t="s">
        <v>69</v>
      </c>
      <c r="E340" s="6" t="s">
        <v>21</v>
      </c>
      <c r="F340" s="6" t="s">
        <v>22</v>
      </c>
      <c r="G340" s="6" t="s">
        <v>928</v>
      </c>
      <c r="H340" s="6" t="s">
        <v>24</v>
      </c>
      <c r="I340" s="8">
        <v>140</v>
      </c>
      <c r="J340" s="8">
        <v>3010000</v>
      </c>
      <c r="K340" s="8">
        <v>0</v>
      </c>
      <c r="L340" s="8">
        <v>0</v>
      </c>
      <c r="M340" s="8">
        <v>0</v>
      </c>
      <c r="N340" s="8">
        <v>0</v>
      </c>
      <c r="O340" s="8">
        <v>140</v>
      </c>
      <c r="P340" s="8">
        <v>3010000</v>
      </c>
      <c r="Q340" s="17" t="s">
        <v>25</v>
      </c>
      <c r="R340" s="18">
        <v>0</v>
      </c>
    </row>
    <row r="341" spans="1:18" x14ac:dyDescent="0.25">
      <c r="A341" s="6" t="s">
        <v>772</v>
      </c>
      <c r="B341" s="7" t="s">
        <v>18</v>
      </c>
      <c r="C341" s="7" t="s">
        <v>760</v>
      </c>
      <c r="D341" s="7" t="s">
        <v>536</v>
      </c>
      <c r="E341" s="6" t="s">
        <v>2717</v>
      </c>
      <c r="F341" s="6" t="s">
        <v>22</v>
      </c>
      <c r="G341" s="6" t="s">
        <v>773</v>
      </c>
      <c r="H341" s="6" t="s">
        <v>30</v>
      </c>
      <c r="I341" s="8">
        <v>50</v>
      </c>
      <c r="J341" s="8">
        <v>3000000</v>
      </c>
      <c r="K341" s="8">
        <v>0</v>
      </c>
      <c r="L341" s="8">
        <v>0</v>
      </c>
      <c r="M341" s="8">
        <v>0</v>
      </c>
      <c r="N341" s="8">
        <v>0</v>
      </c>
      <c r="O341" s="8">
        <v>50</v>
      </c>
      <c r="P341" s="8">
        <v>3000000</v>
      </c>
      <c r="Q341" s="17" t="s">
        <v>25</v>
      </c>
      <c r="R341" s="18">
        <v>0</v>
      </c>
    </row>
    <row r="342" spans="1:18" x14ac:dyDescent="0.25">
      <c r="A342" s="6" t="s">
        <v>2790</v>
      </c>
      <c r="B342" s="7" t="s">
        <v>36</v>
      </c>
      <c r="C342" s="7" t="s">
        <v>681</v>
      </c>
      <c r="D342" s="7" t="s">
        <v>73</v>
      </c>
      <c r="E342" s="6" t="s">
        <v>2723</v>
      </c>
      <c r="F342" s="6" t="s">
        <v>105</v>
      </c>
      <c r="G342" s="6" t="s">
        <v>2791</v>
      </c>
      <c r="H342" s="6" t="s">
        <v>24</v>
      </c>
      <c r="I342" s="8">
        <v>0</v>
      </c>
      <c r="J342" s="8">
        <v>0</v>
      </c>
      <c r="K342" s="8">
        <v>62</v>
      </c>
      <c r="L342" s="8">
        <v>3482123</v>
      </c>
      <c r="M342" s="8">
        <v>0</v>
      </c>
      <c r="N342" s="8">
        <v>-482191</v>
      </c>
      <c r="O342" s="8">
        <v>62</v>
      </c>
      <c r="P342" s="8">
        <v>2999932</v>
      </c>
      <c r="Q342" s="17" t="s">
        <v>25</v>
      </c>
      <c r="R342" s="18">
        <v>2999932</v>
      </c>
    </row>
    <row r="343" spans="1:18" x14ac:dyDescent="0.25">
      <c r="A343" s="6" t="s">
        <v>774</v>
      </c>
      <c r="B343" s="7" t="s">
        <v>18</v>
      </c>
      <c r="C343" s="7" t="s">
        <v>43</v>
      </c>
      <c r="D343" s="7" t="s">
        <v>44</v>
      </c>
      <c r="E343" s="6" t="s">
        <v>2717</v>
      </c>
      <c r="F343" s="6" t="s">
        <v>40</v>
      </c>
      <c r="G343" s="6" t="s">
        <v>775</v>
      </c>
      <c r="H343" s="6" t="s">
        <v>24</v>
      </c>
      <c r="I343" s="8">
        <v>38</v>
      </c>
      <c r="J343" s="8">
        <v>2988472</v>
      </c>
      <c r="K343" s="8">
        <v>0</v>
      </c>
      <c r="L343" s="8">
        <v>0</v>
      </c>
      <c r="M343" s="8">
        <v>0</v>
      </c>
      <c r="N343" s="8">
        <v>0</v>
      </c>
      <c r="O343" s="8">
        <v>38</v>
      </c>
      <c r="P343" s="8">
        <v>2988472</v>
      </c>
      <c r="Q343" s="17" t="s">
        <v>25</v>
      </c>
      <c r="R343" s="18">
        <v>0</v>
      </c>
    </row>
    <row r="344" spans="1:18" x14ac:dyDescent="0.25">
      <c r="A344" s="6" t="s">
        <v>776</v>
      </c>
      <c r="B344" s="7" t="s">
        <v>18</v>
      </c>
      <c r="C344" s="7" t="s">
        <v>81</v>
      </c>
      <c r="D344" s="7" t="s">
        <v>93</v>
      </c>
      <c r="E344" s="6" t="s">
        <v>2717</v>
      </c>
      <c r="F344" s="6" t="s">
        <v>22</v>
      </c>
      <c r="G344" s="6" t="s">
        <v>777</v>
      </c>
      <c r="H344" s="6" t="s">
        <v>24</v>
      </c>
      <c r="I344" s="8">
        <v>14290</v>
      </c>
      <c r="J344" s="8">
        <v>2943740</v>
      </c>
      <c r="K344" s="8">
        <v>0</v>
      </c>
      <c r="L344" s="8">
        <v>0</v>
      </c>
      <c r="M344" s="8">
        <v>0</v>
      </c>
      <c r="N344" s="8">
        <v>0</v>
      </c>
      <c r="O344" s="8">
        <v>14290</v>
      </c>
      <c r="P344" s="8">
        <v>2943740</v>
      </c>
      <c r="Q344" s="17" t="s">
        <v>25</v>
      </c>
      <c r="R344" s="18">
        <v>0</v>
      </c>
    </row>
    <row r="345" spans="1:18" x14ac:dyDescent="0.25">
      <c r="A345" s="6" t="s">
        <v>1217</v>
      </c>
      <c r="B345" s="7" t="s">
        <v>130</v>
      </c>
      <c r="C345" s="7" t="s">
        <v>65</v>
      </c>
      <c r="D345" s="7" t="s">
        <v>719</v>
      </c>
      <c r="E345" s="6" t="s">
        <v>2717</v>
      </c>
      <c r="F345" s="6" t="s">
        <v>22</v>
      </c>
      <c r="G345" s="6" t="s">
        <v>1218</v>
      </c>
      <c r="H345" s="6" t="s">
        <v>24</v>
      </c>
      <c r="I345" s="8">
        <v>25</v>
      </c>
      <c r="J345" s="8">
        <v>2939200</v>
      </c>
      <c r="K345" s="8">
        <v>0</v>
      </c>
      <c r="L345" s="8">
        <v>0</v>
      </c>
      <c r="M345" s="8">
        <v>0</v>
      </c>
      <c r="N345" s="8">
        <v>0</v>
      </c>
      <c r="O345" s="8">
        <v>25</v>
      </c>
      <c r="P345" s="8">
        <v>2939200</v>
      </c>
      <c r="Q345" s="17" t="s">
        <v>25</v>
      </c>
      <c r="R345" s="18">
        <v>0</v>
      </c>
    </row>
    <row r="346" spans="1:18" x14ac:dyDescent="0.25">
      <c r="A346" s="6" t="s">
        <v>348</v>
      </c>
      <c r="B346" s="7" t="s">
        <v>18</v>
      </c>
      <c r="C346" s="7" t="s">
        <v>182</v>
      </c>
      <c r="D346" s="7" t="s">
        <v>86</v>
      </c>
      <c r="E346" s="6" t="s">
        <v>2717</v>
      </c>
      <c r="F346" s="6" t="s">
        <v>22</v>
      </c>
      <c r="G346" s="6" t="s">
        <v>349</v>
      </c>
      <c r="H346" s="6" t="s">
        <v>24</v>
      </c>
      <c r="I346" s="8">
        <v>208</v>
      </c>
      <c r="J346" s="8">
        <v>2917408</v>
      </c>
      <c r="K346" s="8">
        <v>0</v>
      </c>
      <c r="L346" s="8">
        <v>0</v>
      </c>
      <c r="M346" s="8">
        <v>0</v>
      </c>
      <c r="N346" s="8">
        <v>0</v>
      </c>
      <c r="O346" s="8">
        <v>208</v>
      </c>
      <c r="P346" s="8">
        <v>2917408</v>
      </c>
      <c r="Q346" s="17" t="s">
        <v>25</v>
      </c>
      <c r="R346" s="18">
        <v>0</v>
      </c>
    </row>
    <row r="347" spans="1:18" x14ac:dyDescent="0.25">
      <c r="A347" s="6" t="s">
        <v>778</v>
      </c>
      <c r="B347" s="7" t="s">
        <v>36</v>
      </c>
      <c r="C347" s="7" t="s">
        <v>460</v>
      </c>
      <c r="D347" s="7" t="s">
        <v>38</v>
      </c>
      <c r="E347" s="6" t="s">
        <v>74</v>
      </c>
      <c r="F347" s="6" t="s">
        <v>40</v>
      </c>
      <c r="G347" s="6" t="s">
        <v>779</v>
      </c>
      <c r="H347" s="6" t="s">
        <v>24</v>
      </c>
      <c r="I347" s="8">
        <v>80</v>
      </c>
      <c r="J347" s="8">
        <v>3385928</v>
      </c>
      <c r="K347" s="8">
        <v>0</v>
      </c>
      <c r="L347" s="8">
        <v>8762065</v>
      </c>
      <c r="M347" s="8">
        <v>0</v>
      </c>
      <c r="N347" s="8">
        <v>-9233520</v>
      </c>
      <c r="O347" s="8">
        <v>80</v>
      </c>
      <c r="P347" s="8">
        <v>2914473</v>
      </c>
      <c r="Q347" s="17" t="s">
        <v>25</v>
      </c>
      <c r="R347" s="18">
        <v>-471455</v>
      </c>
    </row>
    <row r="348" spans="1:18" x14ac:dyDescent="0.25">
      <c r="A348" s="6" t="s">
        <v>780</v>
      </c>
      <c r="B348" s="7" t="s">
        <v>18</v>
      </c>
      <c r="C348" s="7" t="s">
        <v>498</v>
      </c>
      <c r="D348" s="7" t="s">
        <v>50</v>
      </c>
      <c r="E348" s="6" t="s">
        <v>2717</v>
      </c>
      <c r="F348" s="6" t="s">
        <v>22</v>
      </c>
      <c r="G348" s="6" t="s">
        <v>781</v>
      </c>
      <c r="H348" s="6" t="s">
        <v>30</v>
      </c>
      <c r="I348" s="8">
        <v>1500</v>
      </c>
      <c r="J348" s="8">
        <v>2910000</v>
      </c>
      <c r="K348" s="8">
        <v>0</v>
      </c>
      <c r="L348" s="8">
        <v>0</v>
      </c>
      <c r="M348" s="8">
        <v>0</v>
      </c>
      <c r="N348" s="8">
        <v>0</v>
      </c>
      <c r="O348" s="8">
        <v>1500</v>
      </c>
      <c r="P348" s="8">
        <v>2910000</v>
      </c>
      <c r="Q348" s="17" t="s">
        <v>25</v>
      </c>
      <c r="R348" s="18">
        <v>0</v>
      </c>
    </row>
    <row r="349" spans="1:18" x14ac:dyDescent="0.25">
      <c r="A349" s="6" t="s">
        <v>784</v>
      </c>
      <c r="B349" s="7" t="s">
        <v>18</v>
      </c>
      <c r="C349" s="7" t="s">
        <v>760</v>
      </c>
      <c r="D349" s="7" t="s">
        <v>536</v>
      </c>
      <c r="E349" s="6" t="s">
        <v>2717</v>
      </c>
      <c r="F349" s="6" t="s">
        <v>22</v>
      </c>
      <c r="G349" s="6" t="s">
        <v>785</v>
      </c>
      <c r="H349" s="6" t="s">
        <v>30</v>
      </c>
      <c r="I349" s="8">
        <v>50</v>
      </c>
      <c r="J349" s="8">
        <v>2900000</v>
      </c>
      <c r="K349" s="8">
        <v>0</v>
      </c>
      <c r="L349" s="8">
        <v>0</v>
      </c>
      <c r="M349" s="8">
        <v>0</v>
      </c>
      <c r="N349" s="8">
        <v>0</v>
      </c>
      <c r="O349" s="8">
        <v>50</v>
      </c>
      <c r="P349" s="8">
        <v>2900000</v>
      </c>
      <c r="Q349" s="17" t="s">
        <v>25</v>
      </c>
      <c r="R349" s="18">
        <v>0</v>
      </c>
    </row>
    <row r="350" spans="1:18" x14ac:dyDescent="0.25">
      <c r="A350" s="6" t="s">
        <v>786</v>
      </c>
      <c r="B350" s="7" t="s">
        <v>18</v>
      </c>
      <c r="C350" s="7" t="s">
        <v>220</v>
      </c>
      <c r="D350" s="7" t="s">
        <v>86</v>
      </c>
      <c r="E350" s="6" t="s">
        <v>2717</v>
      </c>
      <c r="F350" s="6" t="s">
        <v>22</v>
      </c>
      <c r="G350" s="6" t="s">
        <v>787</v>
      </c>
      <c r="H350" s="6" t="s">
        <v>24</v>
      </c>
      <c r="I350" s="8">
        <v>542</v>
      </c>
      <c r="J350" s="8">
        <v>2887776</v>
      </c>
      <c r="K350" s="8">
        <v>0</v>
      </c>
      <c r="L350" s="8">
        <v>0</v>
      </c>
      <c r="M350" s="8">
        <v>0</v>
      </c>
      <c r="N350" s="8">
        <v>0</v>
      </c>
      <c r="O350" s="8">
        <v>542</v>
      </c>
      <c r="P350" s="8">
        <v>2887776</v>
      </c>
      <c r="Q350" s="17" t="s">
        <v>25</v>
      </c>
      <c r="R350" s="18">
        <v>0</v>
      </c>
    </row>
    <row r="351" spans="1:18" x14ac:dyDescent="0.25">
      <c r="A351" s="6" t="s">
        <v>788</v>
      </c>
      <c r="B351" s="7" t="s">
        <v>18</v>
      </c>
      <c r="C351" s="7" t="s">
        <v>19</v>
      </c>
      <c r="D351" s="7" t="s">
        <v>166</v>
      </c>
      <c r="E351" s="6" t="s">
        <v>2717</v>
      </c>
      <c r="F351" s="6" t="s">
        <v>22</v>
      </c>
      <c r="G351" s="6" t="s">
        <v>789</v>
      </c>
      <c r="H351" s="6" t="s">
        <v>24</v>
      </c>
      <c r="I351" s="8">
        <v>1120</v>
      </c>
      <c r="J351" s="8">
        <v>2873920</v>
      </c>
      <c r="K351" s="8">
        <v>0</v>
      </c>
      <c r="L351" s="8">
        <v>0</v>
      </c>
      <c r="M351" s="8">
        <v>0</v>
      </c>
      <c r="N351" s="8">
        <v>0</v>
      </c>
      <c r="O351" s="8">
        <v>1120</v>
      </c>
      <c r="P351" s="8">
        <v>2873920</v>
      </c>
      <c r="Q351" s="17" t="s">
        <v>25</v>
      </c>
      <c r="R351" s="18">
        <v>0</v>
      </c>
    </row>
    <row r="352" spans="1:18" x14ac:dyDescent="0.25">
      <c r="A352" s="6" t="s">
        <v>790</v>
      </c>
      <c r="B352" s="7" t="s">
        <v>36</v>
      </c>
      <c r="C352" s="7" t="s">
        <v>220</v>
      </c>
      <c r="D352" s="7" t="s">
        <v>38</v>
      </c>
      <c r="E352" s="6" t="s">
        <v>614</v>
      </c>
      <c r="F352" s="6" t="s">
        <v>105</v>
      </c>
      <c r="G352" s="6" t="s">
        <v>791</v>
      </c>
      <c r="H352" s="6" t="s">
        <v>24</v>
      </c>
      <c r="I352" s="8">
        <v>32</v>
      </c>
      <c r="J352" s="8">
        <v>3264955</v>
      </c>
      <c r="K352" s="8">
        <v>100</v>
      </c>
      <c r="L352" s="8">
        <v>8890692</v>
      </c>
      <c r="M352" s="8">
        <v>-100</v>
      </c>
      <c r="N352" s="8">
        <v>-9295037</v>
      </c>
      <c r="O352" s="8">
        <v>32</v>
      </c>
      <c r="P352" s="8">
        <v>2860610</v>
      </c>
      <c r="Q352" s="17" t="s">
        <v>25</v>
      </c>
      <c r="R352" s="18">
        <v>-404345</v>
      </c>
    </row>
    <row r="353" spans="1:18" x14ac:dyDescent="0.25">
      <c r="A353" s="6" t="s">
        <v>792</v>
      </c>
      <c r="B353" s="7" t="s">
        <v>18</v>
      </c>
      <c r="C353" s="7" t="s">
        <v>19</v>
      </c>
      <c r="D353" s="7" t="s">
        <v>61</v>
      </c>
      <c r="E353" s="6" t="s">
        <v>2717</v>
      </c>
      <c r="F353" s="6" t="s">
        <v>22</v>
      </c>
      <c r="G353" s="6" t="s">
        <v>793</v>
      </c>
      <c r="H353" s="6" t="s">
        <v>24</v>
      </c>
      <c r="I353" s="8">
        <v>837</v>
      </c>
      <c r="J353" s="8">
        <v>2853240</v>
      </c>
      <c r="K353" s="8">
        <v>0</v>
      </c>
      <c r="L353" s="8">
        <v>0</v>
      </c>
      <c r="M353" s="8">
        <v>0</v>
      </c>
      <c r="N353" s="8">
        <v>0</v>
      </c>
      <c r="O353" s="8">
        <v>837</v>
      </c>
      <c r="P353" s="8">
        <v>2853240</v>
      </c>
      <c r="Q353" s="17" t="s">
        <v>25</v>
      </c>
      <c r="R353" s="18">
        <v>0</v>
      </c>
    </row>
    <row r="354" spans="1:18" x14ac:dyDescent="0.25">
      <c r="A354" s="6" t="s">
        <v>794</v>
      </c>
      <c r="B354" s="7" t="s">
        <v>18</v>
      </c>
      <c r="C354" s="7" t="s">
        <v>81</v>
      </c>
      <c r="D354" s="7" t="s">
        <v>93</v>
      </c>
      <c r="E354" s="6" t="s">
        <v>2717</v>
      </c>
      <c r="F354" s="6" t="s">
        <v>22</v>
      </c>
      <c r="G354" s="6" t="s">
        <v>795</v>
      </c>
      <c r="H354" s="6" t="s">
        <v>24</v>
      </c>
      <c r="I354" s="8">
        <v>7845</v>
      </c>
      <c r="J354" s="8">
        <v>2832045</v>
      </c>
      <c r="K354" s="8">
        <v>0</v>
      </c>
      <c r="L354" s="8">
        <v>0</v>
      </c>
      <c r="M354" s="8">
        <v>0</v>
      </c>
      <c r="N354" s="8">
        <v>0</v>
      </c>
      <c r="O354" s="8">
        <v>7845</v>
      </c>
      <c r="P354" s="8">
        <v>2832045</v>
      </c>
      <c r="Q354" s="17" t="s">
        <v>25</v>
      </c>
      <c r="R354" s="18">
        <v>0</v>
      </c>
    </row>
    <row r="355" spans="1:18" x14ac:dyDescent="0.25">
      <c r="A355" s="6" t="s">
        <v>796</v>
      </c>
      <c r="B355" s="7" t="s">
        <v>130</v>
      </c>
      <c r="C355" s="7" t="s">
        <v>65</v>
      </c>
      <c r="D355" s="7" t="s">
        <v>65</v>
      </c>
      <c r="E355" s="6" t="s">
        <v>2717</v>
      </c>
      <c r="F355" s="6" t="s">
        <v>22</v>
      </c>
      <c r="G355" s="6" t="s">
        <v>797</v>
      </c>
      <c r="H355" s="6" t="s">
        <v>132</v>
      </c>
      <c r="I355" s="8">
        <v>51.5</v>
      </c>
      <c r="J355" s="8">
        <v>2826726</v>
      </c>
      <c r="K355" s="8">
        <v>0</v>
      </c>
      <c r="L355" s="8">
        <v>0</v>
      </c>
      <c r="M355" s="8">
        <v>0</v>
      </c>
      <c r="N355" s="8">
        <v>0</v>
      </c>
      <c r="O355" s="8">
        <v>51.5</v>
      </c>
      <c r="P355" s="8">
        <v>2826726</v>
      </c>
      <c r="Q355" s="17" t="s">
        <v>25</v>
      </c>
      <c r="R355" s="18">
        <v>0</v>
      </c>
    </row>
    <row r="356" spans="1:18" x14ac:dyDescent="0.25">
      <c r="A356" s="6" t="s">
        <v>798</v>
      </c>
      <c r="B356" s="7" t="s">
        <v>18</v>
      </c>
      <c r="C356" s="7" t="s">
        <v>110</v>
      </c>
      <c r="D356" s="7" t="s">
        <v>61</v>
      </c>
      <c r="E356" s="6" t="s">
        <v>2717</v>
      </c>
      <c r="F356" s="6" t="s">
        <v>22</v>
      </c>
      <c r="G356" s="6" t="s">
        <v>799</v>
      </c>
      <c r="H356" s="6" t="s">
        <v>24</v>
      </c>
      <c r="I356" s="8">
        <v>79</v>
      </c>
      <c r="J356" s="8">
        <v>2821090</v>
      </c>
      <c r="K356" s="8">
        <v>0</v>
      </c>
      <c r="L356" s="8">
        <v>0</v>
      </c>
      <c r="M356" s="8">
        <v>0</v>
      </c>
      <c r="N356" s="8">
        <v>0</v>
      </c>
      <c r="O356" s="8">
        <v>79</v>
      </c>
      <c r="P356" s="8">
        <v>2821090</v>
      </c>
      <c r="Q356" s="17" t="s">
        <v>25</v>
      </c>
      <c r="R356" s="18">
        <v>0</v>
      </c>
    </row>
    <row r="357" spans="1:18" x14ac:dyDescent="0.25">
      <c r="A357" s="6" t="s">
        <v>800</v>
      </c>
      <c r="B357" s="7" t="s">
        <v>36</v>
      </c>
      <c r="C357" s="7" t="s">
        <v>68</v>
      </c>
      <c r="D357" s="7" t="s">
        <v>38</v>
      </c>
      <c r="E357" s="6" t="s">
        <v>74</v>
      </c>
      <c r="F357" s="6" t="s">
        <v>40</v>
      </c>
      <c r="G357" s="6" t="s">
        <v>801</v>
      </c>
      <c r="H357" s="6" t="s">
        <v>24</v>
      </c>
      <c r="I357" s="8">
        <v>264</v>
      </c>
      <c r="J357" s="8">
        <v>3288146</v>
      </c>
      <c r="K357" s="8">
        <v>0</v>
      </c>
      <c r="L357" s="8">
        <v>8690103</v>
      </c>
      <c r="M357" s="8">
        <v>0</v>
      </c>
      <c r="N357" s="8">
        <v>-9159838</v>
      </c>
      <c r="O357" s="8">
        <v>264</v>
      </c>
      <c r="P357" s="8">
        <v>2818411</v>
      </c>
      <c r="Q357" s="17" t="s">
        <v>25</v>
      </c>
      <c r="R357" s="18">
        <v>-469735</v>
      </c>
    </row>
    <row r="358" spans="1:18" x14ac:dyDescent="0.25">
      <c r="A358" s="6" t="s">
        <v>459</v>
      </c>
      <c r="B358" s="7" t="s">
        <v>18</v>
      </c>
      <c r="C358" s="7" t="s">
        <v>460</v>
      </c>
      <c r="D358" s="7" t="s">
        <v>69</v>
      </c>
      <c r="E358" s="6" t="s">
        <v>2717</v>
      </c>
      <c r="F358" s="6" t="s">
        <v>22</v>
      </c>
      <c r="G358" s="6" t="s">
        <v>461</v>
      </c>
      <c r="H358" s="6" t="s">
        <v>24</v>
      </c>
      <c r="I358" s="8">
        <v>30</v>
      </c>
      <c r="J358" s="8">
        <v>2805000</v>
      </c>
      <c r="K358" s="8">
        <v>0</v>
      </c>
      <c r="L358" s="8">
        <v>0</v>
      </c>
      <c r="M358" s="8">
        <v>0</v>
      </c>
      <c r="N358" s="8">
        <v>0</v>
      </c>
      <c r="O358" s="8">
        <v>30</v>
      </c>
      <c r="P358" s="8">
        <v>2805000</v>
      </c>
      <c r="Q358" s="17" t="s">
        <v>25</v>
      </c>
      <c r="R358" s="18">
        <v>0</v>
      </c>
    </row>
    <row r="359" spans="1:18" x14ac:dyDescent="0.25">
      <c r="A359" s="6" t="s">
        <v>802</v>
      </c>
      <c r="B359" s="7" t="s">
        <v>18</v>
      </c>
      <c r="C359" s="7" t="s">
        <v>226</v>
      </c>
      <c r="D359" s="7" t="s">
        <v>93</v>
      </c>
      <c r="E359" s="6" t="s">
        <v>2717</v>
      </c>
      <c r="F359" s="6" t="s">
        <v>22</v>
      </c>
      <c r="G359" s="6" t="s">
        <v>803</v>
      </c>
      <c r="H359" s="6" t="s">
        <v>24</v>
      </c>
      <c r="I359" s="8">
        <v>32500</v>
      </c>
      <c r="J359" s="8">
        <v>2794350</v>
      </c>
      <c r="K359" s="8">
        <v>0</v>
      </c>
      <c r="L359" s="8">
        <v>0</v>
      </c>
      <c r="M359" s="8">
        <v>0</v>
      </c>
      <c r="N359" s="8">
        <v>0</v>
      </c>
      <c r="O359" s="8">
        <v>32500</v>
      </c>
      <c r="P359" s="8">
        <v>2794350</v>
      </c>
      <c r="Q359" s="17" t="s">
        <v>25</v>
      </c>
      <c r="R359" s="18">
        <v>0</v>
      </c>
    </row>
    <row r="360" spans="1:18" x14ac:dyDescent="0.25">
      <c r="A360" s="6" t="s">
        <v>249</v>
      </c>
      <c r="B360" s="7" t="s">
        <v>18</v>
      </c>
      <c r="C360" s="7" t="s">
        <v>144</v>
      </c>
      <c r="D360" s="7" t="s">
        <v>69</v>
      </c>
      <c r="E360" s="6" t="s">
        <v>21</v>
      </c>
      <c r="F360" s="6" t="s">
        <v>22</v>
      </c>
      <c r="G360" s="6" t="s">
        <v>250</v>
      </c>
      <c r="H360" s="6" t="s">
        <v>24</v>
      </c>
      <c r="I360" s="8">
        <v>49</v>
      </c>
      <c r="J360" s="8">
        <v>2790130</v>
      </c>
      <c r="K360" s="8">
        <v>0</v>
      </c>
      <c r="L360" s="8">
        <v>0</v>
      </c>
      <c r="M360" s="8">
        <v>0</v>
      </c>
      <c r="N360" s="8">
        <v>0</v>
      </c>
      <c r="O360" s="8">
        <v>49</v>
      </c>
      <c r="P360" s="8">
        <v>2790130</v>
      </c>
      <c r="Q360" s="17" t="s">
        <v>25</v>
      </c>
      <c r="R360" s="18">
        <v>0</v>
      </c>
    </row>
    <row r="361" spans="1:18" x14ac:dyDescent="0.25">
      <c r="A361" s="6" t="s">
        <v>804</v>
      </c>
      <c r="B361" s="7" t="s">
        <v>18</v>
      </c>
      <c r="C361" s="7" t="s">
        <v>54</v>
      </c>
      <c r="D361" s="7" t="s">
        <v>86</v>
      </c>
      <c r="E361" s="6" t="s">
        <v>2717</v>
      </c>
      <c r="F361" s="6" t="s">
        <v>22</v>
      </c>
      <c r="G361" s="6" t="s">
        <v>805</v>
      </c>
      <c r="H361" s="6" t="s">
        <v>24</v>
      </c>
      <c r="I361" s="8">
        <v>166</v>
      </c>
      <c r="J361" s="8">
        <v>3656482</v>
      </c>
      <c r="K361" s="8">
        <v>0</v>
      </c>
      <c r="L361" s="8">
        <v>0</v>
      </c>
      <c r="M361" s="8">
        <v>-40</v>
      </c>
      <c r="N361" s="8">
        <v>-881080</v>
      </c>
      <c r="O361" s="8">
        <v>126</v>
      </c>
      <c r="P361" s="8">
        <v>2775402</v>
      </c>
      <c r="Q361" s="17" t="s">
        <v>25</v>
      </c>
      <c r="R361" s="18">
        <v>-881080</v>
      </c>
    </row>
    <row r="362" spans="1:18" x14ac:dyDescent="0.25">
      <c r="A362" s="6" t="s">
        <v>806</v>
      </c>
      <c r="B362" s="7" t="s">
        <v>36</v>
      </c>
      <c r="C362" s="7" t="s">
        <v>365</v>
      </c>
      <c r="D362" s="7" t="s">
        <v>73</v>
      </c>
      <c r="E362" s="6" t="s">
        <v>39</v>
      </c>
      <c r="F362" s="6" t="s">
        <v>40</v>
      </c>
      <c r="G362" s="6" t="s">
        <v>807</v>
      </c>
      <c r="H362" s="6" t="s">
        <v>24</v>
      </c>
      <c r="I362" s="8">
        <v>128</v>
      </c>
      <c r="J362" s="8">
        <v>2768947</v>
      </c>
      <c r="K362" s="8">
        <v>0</v>
      </c>
      <c r="L362" s="8">
        <v>2768949</v>
      </c>
      <c r="M362" s="8">
        <v>0</v>
      </c>
      <c r="N362" s="8">
        <v>-2768949</v>
      </c>
      <c r="O362" s="8">
        <v>128</v>
      </c>
      <c r="P362" s="8">
        <v>2768947</v>
      </c>
      <c r="Q362" s="17" t="s">
        <v>25</v>
      </c>
      <c r="R362" s="18">
        <v>0</v>
      </c>
    </row>
    <row r="363" spans="1:18" x14ac:dyDescent="0.25">
      <c r="A363" s="6" t="s">
        <v>808</v>
      </c>
      <c r="B363" s="7" t="s">
        <v>18</v>
      </c>
      <c r="C363" s="7" t="s">
        <v>223</v>
      </c>
      <c r="D363" s="7" t="s">
        <v>86</v>
      </c>
      <c r="E363" s="6" t="s">
        <v>2717</v>
      </c>
      <c r="F363" s="6" t="s">
        <v>22</v>
      </c>
      <c r="G363" s="6" t="s">
        <v>809</v>
      </c>
      <c r="H363" s="6" t="s">
        <v>24</v>
      </c>
      <c r="I363" s="8">
        <v>217</v>
      </c>
      <c r="J363" s="8">
        <v>2766750</v>
      </c>
      <c r="K363" s="8">
        <v>0</v>
      </c>
      <c r="L363" s="8">
        <v>0</v>
      </c>
      <c r="M363" s="8">
        <v>0</v>
      </c>
      <c r="N363" s="8">
        <v>0</v>
      </c>
      <c r="O363" s="8">
        <v>217</v>
      </c>
      <c r="P363" s="8">
        <v>2766750</v>
      </c>
      <c r="Q363" s="17" t="s">
        <v>25</v>
      </c>
      <c r="R363" s="18">
        <v>0</v>
      </c>
    </row>
    <row r="364" spans="1:18" x14ac:dyDescent="0.25">
      <c r="A364" s="6" t="s">
        <v>810</v>
      </c>
      <c r="B364" s="7" t="s">
        <v>18</v>
      </c>
      <c r="C364" s="7" t="s">
        <v>54</v>
      </c>
      <c r="D364" s="7" t="s">
        <v>166</v>
      </c>
      <c r="E364" s="6" t="s">
        <v>74</v>
      </c>
      <c r="F364" s="6" t="s">
        <v>22</v>
      </c>
      <c r="G364" s="6" t="s">
        <v>811</v>
      </c>
      <c r="H364" s="6" t="s">
        <v>24</v>
      </c>
      <c r="I364" s="8">
        <v>3450</v>
      </c>
      <c r="J364" s="8">
        <v>2763450</v>
      </c>
      <c r="K364" s="8">
        <v>0</v>
      </c>
      <c r="L364" s="8">
        <v>0</v>
      </c>
      <c r="M364" s="8">
        <v>0</v>
      </c>
      <c r="N364" s="8">
        <v>0</v>
      </c>
      <c r="O364" s="8">
        <v>3450</v>
      </c>
      <c r="P364" s="8">
        <v>2763450</v>
      </c>
      <c r="Q364" s="17" t="s">
        <v>25</v>
      </c>
      <c r="R364" s="18">
        <v>0</v>
      </c>
    </row>
    <row r="365" spans="1:18" x14ac:dyDescent="0.25">
      <c r="A365" s="6" t="s">
        <v>812</v>
      </c>
      <c r="B365" s="7" t="s">
        <v>18</v>
      </c>
      <c r="C365" s="7" t="s">
        <v>282</v>
      </c>
      <c r="D365" s="7" t="s">
        <v>152</v>
      </c>
      <c r="E365" s="6" t="s">
        <v>2717</v>
      </c>
      <c r="F365" s="6" t="s">
        <v>22</v>
      </c>
      <c r="G365" s="6" t="s">
        <v>813</v>
      </c>
      <c r="H365" s="6" t="s">
        <v>30</v>
      </c>
      <c r="I365" s="8">
        <v>105</v>
      </c>
      <c r="J365" s="8">
        <v>2758665</v>
      </c>
      <c r="K365" s="8">
        <v>0</v>
      </c>
      <c r="L365" s="8">
        <v>0</v>
      </c>
      <c r="M365" s="8">
        <v>0</v>
      </c>
      <c r="N365" s="8">
        <v>0</v>
      </c>
      <c r="O365" s="8">
        <v>105</v>
      </c>
      <c r="P365" s="8">
        <v>2758665</v>
      </c>
      <c r="Q365" s="17" t="s">
        <v>25</v>
      </c>
      <c r="R365" s="18">
        <v>0</v>
      </c>
    </row>
    <row r="366" spans="1:18" x14ac:dyDescent="0.25">
      <c r="A366" s="6" t="s">
        <v>814</v>
      </c>
      <c r="B366" s="7" t="s">
        <v>18</v>
      </c>
      <c r="C366" s="7" t="s">
        <v>137</v>
      </c>
      <c r="D366" s="7" t="s">
        <v>86</v>
      </c>
      <c r="E366" s="6" t="s">
        <v>2717</v>
      </c>
      <c r="F366" s="6" t="s">
        <v>22</v>
      </c>
      <c r="G366" s="6" t="s">
        <v>815</v>
      </c>
      <c r="H366" s="6" t="s">
        <v>24</v>
      </c>
      <c r="I366" s="8">
        <v>123</v>
      </c>
      <c r="J366" s="8">
        <v>2745606</v>
      </c>
      <c r="K366" s="8">
        <v>0</v>
      </c>
      <c r="L366" s="8">
        <v>0</v>
      </c>
      <c r="M366" s="8">
        <v>0</v>
      </c>
      <c r="N366" s="8">
        <v>0</v>
      </c>
      <c r="O366" s="8">
        <v>123</v>
      </c>
      <c r="P366" s="8">
        <v>2745606</v>
      </c>
      <c r="Q366" s="17" t="s">
        <v>25</v>
      </c>
      <c r="R366" s="18">
        <v>0</v>
      </c>
    </row>
    <row r="367" spans="1:18" x14ac:dyDescent="0.25">
      <c r="A367" s="6" t="s">
        <v>816</v>
      </c>
      <c r="B367" s="7" t="s">
        <v>18</v>
      </c>
      <c r="C367" s="7" t="s">
        <v>324</v>
      </c>
      <c r="D367" s="7" t="s">
        <v>69</v>
      </c>
      <c r="E367" s="6" t="s">
        <v>39</v>
      </c>
      <c r="F367" s="6" t="s">
        <v>40</v>
      </c>
      <c r="G367" s="6" t="s">
        <v>817</v>
      </c>
      <c r="H367" s="6" t="s">
        <v>24</v>
      </c>
      <c r="I367" s="8">
        <v>249</v>
      </c>
      <c r="J367" s="8">
        <v>2739000</v>
      </c>
      <c r="K367" s="8">
        <v>0</v>
      </c>
      <c r="L367" s="8">
        <v>0</v>
      </c>
      <c r="M367" s="8">
        <v>0</v>
      </c>
      <c r="N367" s="8">
        <v>0</v>
      </c>
      <c r="O367" s="8">
        <v>249</v>
      </c>
      <c r="P367" s="8">
        <v>2739000</v>
      </c>
      <c r="Q367" s="17" t="s">
        <v>25</v>
      </c>
      <c r="R367" s="18">
        <v>0</v>
      </c>
    </row>
    <row r="368" spans="1:18" x14ac:dyDescent="0.25">
      <c r="A368" s="6" t="s">
        <v>2784</v>
      </c>
      <c r="B368" s="7" t="s">
        <v>36</v>
      </c>
      <c r="C368" s="7" t="s">
        <v>64</v>
      </c>
      <c r="D368" s="7" t="s">
        <v>448</v>
      </c>
      <c r="E368" s="6" t="s">
        <v>229</v>
      </c>
      <c r="F368" s="6" t="s">
        <v>105</v>
      </c>
      <c r="G368" s="6" t="s">
        <v>2785</v>
      </c>
      <c r="H368" s="6" t="s">
        <v>24</v>
      </c>
      <c r="I368" s="8">
        <v>11</v>
      </c>
      <c r="J368" s="8">
        <v>1582703</v>
      </c>
      <c r="K368" s="8">
        <v>104</v>
      </c>
      <c r="L368" s="8">
        <v>6091960</v>
      </c>
      <c r="M368" s="8">
        <v>-100</v>
      </c>
      <c r="N368" s="8">
        <v>-4943248</v>
      </c>
      <c r="O368" s="8">
        <v>15</v>
      </c>
      <c r="P368" s="8">
        <v>2731415</v>
      </c>
      <c r="Q368" s="17" t="s">
        <v>25</v>
      </c>
      <c r="R368" s="18">
        <v>1148712</v>
      </c>
    </row>
    <row r="369" spans="1:18" x14ac:dyDescent="0.25">
      <c r="A369" s="6" t="s">
        <v>818</v>
      </c>
      <c r="B369" s="7" t="s">
        <v>18</v>
      </c>
      <c r="C369" s="7" t="s">
        <v>19</v>
      </c>
      <c r="D369" s="7" t="s">
        <v>166</v>
      </c>
      <c r="E369" s="6" t="s">
        <v>2717</v>
      </c>
      <c r="F369" s="6" t="s">
        <v>22</v>
      </c>
      <c r="G369" s="6" t="s">
        <v>819</v>
      </c>
      <c r="H369" s="6" t="s">
        <v>24</v>
      </c>
      <c r="I369" s="8">
        <v>145</v>
      </c>
      <c r="J369" s="8">
        <v>2727015</v>
      </c>
      <c r="K369" s="8">
        <v>0</v>
      </c>
      <c r="L369" s="8">
        <v>0</v>
      </c>
      <c r="M369" s="8">
        <v>0</v>
      </c>
      <c r="N369" s="8">
        <v>0</v>
      </c>
      <c r="O369" s="8">
        <v>145</v>
      </c>
      <c r="P369" s="8">
        <v>2727015</v>
      </c>
      <c r="Q369" s="17" t="s">
        <v>25</v>
      </c>
      <c r="R369" s="18">
        <v>0</v>
      </c>
    </row>
    <row r="370" spans="1:18" x14ac:dyDescent="0.25">
      <c r="A370" s="6" t="s">
        <v>820</v>
      </c>
      <c r="B370" s="7" t="s">
        <v>18</v>
      </c>
      <c r="C370" s="7" t="s">
        <v>85</v>
      </c>
      <c r="D370" s="7" t="s">
        <v>140</v>
      </c>
      <c r="E370" s="6" t="s">
        <v>21</v>
      </c>
      <c r="F370" s="6" t="s">
        <v>22</v>
      </c>
      <c r="G370" s="6" t="s">
        <v>821</v>
      </c>
      <c r="H370" s="6" t="s">
        <v>24</v>
      </c>
      <c r="I370" s="8">
        <v>131</v>
      </c>
      <c r="J370" s="8">
        <v>2715840</v>
      </c>
      <c r="K370" s="8">
        <v>0</v>
      </c>
      <c r="L370" s="8">
        <v>0</v>
      </c>
      <c r="M370" s="8">
        <v>0</v>
      </c>
      <c r="N370" s="8">
        <v>0</v>
      </c>
      <c r="O370" s="8">
        <v>131</v>
      </c>
      <c r="P370" s="8">
        <v>2715840</v>
      </c>
      <c r="Q370" s="17" t="s">
        <v>25</v>
      </c>
      <c r="R370" s="18">
        <v>0</v>
      </c>
    </row>
    <row r="371" spans="1:18" x14ac:dyDescent="0.25">
      <c r="A371" s="6" t="s">
        <v>903</v>
      </c>
      <c r="B371" s="7" t="s">
        <v>18</v>
      </c>
      <c r="C371" s="7" t="s">
        <v>96</v>
      </c>
      <c r="D371" s="7" t="s">
        <v>166</v>
      </c>
      <c r="E371" s="6" t="s">
        <v>74</v>
      </c>
      <c r="F371" s="6" t="s">
        <v>22</v>
      </c>
      <c r="G371" s="6" t="s">
        <v>904</v>
      </c>
      <c r="H371" s="6" t="s">
        <v>24</v>
      </c>
      <c r="I371" s="8">
        <v>112</v>
      </c>
      <c r="J371" s="8">
        <v>2621047</v>
      </c>
      <c r="K371" s="8">
        <v>17</v>
      </c>
      <c r="L371" s="8">
        <v>92826</v>
      </c>
      <c r="M371" s="8">
        <v>0</v>
      </c>
      <c r="N371" s="8">
        <v>0</v>
      </c>
      <c r="O371" s="8">
        <v>129</v>
      </c>
      <c r="P371" s="8">
        <v>2713873</v>
      </c>
      <c r="Q371" s="17" t="s">
        <v>25</v>
      </c>
      <c r="R371" s="18">
        <v>92826</v>
      </c>
    </row>
    <row r="372" spans="1:18" x14ac:dyDescent="0.25">
      <c r="A372" s="6" t="s">
        <v>822</v>
      </c>
      <c r="B372" s="7" t="s">
        <v>36</v>
      </c>
      <c r="C372" s="7" t="s">
        <v>236</v>
      </c>
      <c r="D372" s="7" t="s">
        <v>38</v>
      </c>
      <c r="E372" s="6" t="s">
        <v>74</v>
      </c>
      <c r="F372" s="6" t="s">
        <v>40</v>
      </c>
      <c r="G372" s="6" t="s">
        <v>823</v>
      </c>
      <c r="H372" s="6" t="s">
        <v>24</v>
      </c>
      <c r="I372" s="8">
        <v>20</v>
      </c>
      <c r="J372" s="8">
        <v>4370618</v>
      </c>
      <c r="K372" s="8">
        <v>0</v>
      </c>
      <c r="L372" s="8">
        <v>10895325</v>
      </c>
      <c r="M372" s="8">
        <v>-6</v>
      </c>
      <c r="N372" s="8">
        <v>-12558345</v>
      </c>
      <c r="O372" s="8">
        <v>14</v>
      </c>
      <c r="P372" s="8">
        <v>2707598</v>
      </c>
      <c r="Q372" s="17" t="s">
        <v>25</v>
      </c>
      <c r="R372" s="18">
        <v>-1663020</v>
      </c>
    </row>
    <row r="373" spans="1:18" x14ac:dyDescent="0.25">
      <c r="A373" s="6" t="s">
        <v>824</v>
      </c>
      <c r="B373" s="7" t="s">
        <v>18</v>
      </c>
      <c r="C373" s="7" t="s">
        <v>825</v>
      </c>
      <c r="D373" s="7" t="s">
        <v>140</v>
      </c>
      <c r="E373" s="6" t="s">
        <v>2717</v>
      </c>
      <c r="F373" s="6" t="s">
        <v>22</v>
      </c>
      <c r="G373" s="6" t="s">
        <v>826</v>
      </c>
      <c r="H373" s="6" t="s">
        <v>24</v>
      </c>
      <c r="I373" s="8">
        <v>320</v>
      </c>
      <c r="J373" s="8">
        <v>2656000</v>
      </c>
      <c r="K373" s="8">
        <v>0</v>
      </c>
      <c r="L373" s="8">
        <v>0</v>
      </c>
      <c r="M373" s="8">
        <v>0</v>
      </c>
      <c r="N373" s="8">
        <v>0</v>
      </c>
      <c r="O373" s="8">
        <v>320</v>
      </c>
      <c r="P373" s="8">
        <v>2656000</v>
      </c>
      <c r="Q373" s="17" t="s">
        <v>25</v>
      </c>
      <c r="R373" s="18">
        <v>0</v>
      </c>
    </row>
    <row r="374" spans="1:18" x14ac:dyDescent="0.25">
      <c r="A374" s="6" t="s">
        <v>827</v>
      </c>
      <c r="B374" s="7" t="s">
        <v>18</v>
      </c>
      <c r="C374" s="7" t="s">
        <v>236</v>
      </c>
      <c r="D374" s="7" t="s">
        <v>351</v>
      </c>
      <c r="E374" s="6" t="s">
        <v>2717</v>
      </c>
      <c r="F374" s="6" t="s">
        <v>2718</v>
      </c>
      <c r="G374" s="6" t="s">
        <v>828</v>
      </c>
      <c r="H374" s="6" t="s">
        <v>24</v>
      </c>
      <c r="I374" s="8">
        <v>0</v>
      </c>
      <c r="J374" s="8">
        <v>0</v>
      </c>
      <c r="K374" s="8">
        <v>1169</v>
      </c>
      <c r="L374" s="8">
        <v>2646616</v>
      </c>
      <c r="M374" s="8">
        <v>0</v>
      </c>
      <c r="N374" s="8">
        <v>0</v>
      </c>
      <c r="O374" s="8">
        <v>1169</v>
      </c>
      <c r="P374" s="8">
        <v>2646616</v>
      </c>
      <c r="Q374" s="17" t="s">
        <v>25</v>
      </c>
      <c r="R374" s="18">
        <v>2646616</v>
      </c>
    </row>
    <row r="375" spans="1:18" x14ac:dyDescent="0.25">
      <c r="A375" s="6" t="s">
        <v>831</v>
      </c>
      <c r="B375" s="7" t="s">
        <v>36</v>
      </c>
      <c r="C375" s="7" t="s">
        <v>592</v>
      </c>
      <c r="D375" s="7" t="s">
        <v>73</v>
      </c>
      <c r="E375" s="6" t="s">
        <v>736</v>
      </c>
      <c r="F375" s="6" t="s">
        <v>105</v>
      </c>
      <c r="G375" s="6" t="s">
        <v>832</v>
      </c>
      <c r="H375" s="6" t="s">
        <v>24</v>
      </c>
      <c r="I375" s="8">
        <v>30</v>
      </c>
      <c r="J375" s="8">
        <v>2639088</v>
      </c>
      <c r="K375" s="8">
        <v>0</v>
      </c>
      <c r="L375" s="8">
        <v>2639088</v>
      </c>
      <c r="M375" s="8">
        <v>0</v>
      </c>
      <c r="N375" s="8">
        <v>-2639088</v>
      </c>
      <c r="O375" s="8">
        <v>30</v>
      </c>
      <c r="P375" s="8">
        <v>2639088</v>
      </c>
      <c r="Q375" s="17" t="s">
        <v>25</v>
      </c>
      <c r="R375" s="18">
        <v>0</v>
      </c>
    </row>
    <row r="376" spans="1:18" x14ac:dyDescent="0.25">
      <c r="A376" s="6" t="s">
        <v>833</v>
      </c>
      <c r="B376" s="7" t="s">
        <v>18</v>
      </c>
      <c r="C376" s="7" t="s">
        <v>223</v>
      </c>
      <c r="D376" s="7" t="s">
        <v>140</v>
      </c>
      <c r="E376" s="6" t="s">
        <v>2717</v>
      </c>
      <c r="F376" s="6" t="s">
        <v>22</v>
      </c>
      <c r="G376" s="6" t="s">
        <v>834</v>
      </c>
      <c r="H376" s="6" t="s">
        <v>24</v>
      </c>
      <c r="I376" s="8">
        <v>140</v>
      </c>
      <c r="J376" s="8">
        <v>2639000</v>
      </c>
      <c r="K376" s="8">
        <v>0</v>
      </c>
      <c r="L376" s="8">
        <v>0</v>
      </c>
      <c r="M376" s="8">
        <v>0</v>
      </c>
      <c r="N376" s="8">
        <v>0</v>
      </c>
      <c r="O376" s="8">
        <v>140</v>
      </c>
      <c r="P376" s="8">
        <v>2639000</v>
      </c>
      <c r="Q376" s="17" t="s">
        <v>25</v>
      </c>
      <c r="R376" s="18">
        <v>0</v>
      </c>
    </row>
    <row r="377" spans="1:18" x14ac:dyDescent="0.25">
      <c r="A377" s="6" t="s">
        <v>835</v>
      </c>
      <c r="B377" s="7" t="s">
        <v>18</v>
      </c>
      <c r="C377" s="7" t="s">
        <v>19</v>
      </c>
      <c r="D377" s="7" t="s">
        <v>166</v>
      </c>
      <c r="E377" s="6" t="s">
        <v>2717</v>
      </c>
      <c r="F377" s="6" t="s">
        <v>22</v>
      </c>
      <c r="G377" s="6" t="s">
        <v>836</v>
      </c>
      <c r="H377" s="6" t="s">
        <v>24</v>
      </c>
      <c r="I377" s="8">
        <v>363</v>
      </c>
      <c r="J377" s="8">
        <v>2632839</v>
      </c>
      <c r="K377" s="8">
        <v>0</v>
      </c>
      <c r="L377" s="8">
        <v>0</v>
      </c>
      <c r="M377" s="8">
        <v>0</v>
      </c>
      <c r="N377" s="8">
        <v>0</v>
      </c>
      <c r="O377" s="8">
        <v>363</v>
      </c>
      <c r="P377" s="8">
        <v>2632839</v>
      </c>
      <c r="Q377" s="17" t="s">
        <v>25</v>
      </c>
      <c r="R377" s="18">
        <v>0</v>
      </c>
    </row>
    <row r="378" spans="1:18" x14ac:dyDescent="0.25">
      <c r="A378" s="6" t="s">
        <v>837</v>
      </c>
      <c r="B378" s="7" t="s">
        <v>18</v>
      </c>
      <c r="C378" s="7" t="s">
        <v>110</v>
      </c>
      <c r="D378" s="7" t="s">
        <v>61</v>
      </c>
      <c r="E378" s="6" t="s">
        <v>2717</v>
      </c>
      <c r="F378" s="6" t="s">
        <v>22</v>
      </c>
      <c r="G378" s="6" t="s">
        <v>838</v>
      </c>
      <c r="H378" s="6" t="s">
        <v>24</v>
      </c>
      <c r="I378" s="8">
        <v>74</v>
      </c>
      <c r="J378" s="8">
        <v>2629072</v>
      </c>
      <c r="K378" s="8">
        <v>0</v>
      </c>
      <c r="L378" s="8">
        <v>0</v>
      </c>
      <c r="M378" s="8">
        <v>0</v>
      </c>
      <c r="N378" s="8">
        <v>0</v>
      </c>
      <c r="O378" s="8">
        <v>74</v>
      </c>
      <c r="P378" s="8">
        <v>2629072</v>
      </c>
      <c r="Q378" s="17" t="s">
        <v>25</v>
      </c>
      <c r="R378" s="18">
        <v>0</v>
      </c>
    </row>
    <row r="379" spans="1:18" x14ac:dyDescent="0.25">
      <c r="A379" s="6" t="s">
        <v>839</v>
      </c>
      <c r="B379" s="7" t="s">
        <v>36</v>
      </c>
      <c r="C379" s="7" t="s">
        <v>54</v>
      </c>
      <c r="D379" s="7" t="s">
        <v>103</v>
      </c>
      <c r="E379" s="6" t="s">
        <v>104</v>
      </c>
      <c r="F379" s="6" t="s">
        <v>105</v>
      </c>
      <c r="G379" s="6" t="s">
        <v>840</v>
      </c>
      <c r="H379" s="6" t="s">
        <v>24</v>
      </c>
      <c r="I379" s="8">
        <v>9</v>
      </c>
      <c r="J379" s="8">
        <v>2626652</v>
      </c>
      <c r="K379" s="8">
        <v>0</v>
      </c>
      <c r="L379" s="8">
        <v>2626650</v>
      </c>
      <c r="M379" s="8">
        <v>0</v>
      </c>
      <c r="N379" s="8">
        <v>-2626650</v>
      </c>
      <c r="O379" s="8">
        <v>9</v>
      </c>
      <c r="P379" s="8">
        <v>2626652</v>
      </c>
      <c r="Q379" s="17" t="s">
        <v>25</v>
      </c>
      <c r="R379" s="18">
        <v>0</v>
      </c>
    </row>
    <row r="380" spans="1:18" x14ac:dyDescent="0.25">
      <c r="A380" s="6" t="s">
        <v>841</v>
      </c>
      <c r="B380" s="7" t="s">
        <v>18</v>
      </c>
      <c r="C380" s="7" t="s">
        <v>43</v>
      </c>
      <c r="D380" s="7" t="s">
        <v>536</v>
      </c>
      <c r="E380" s="6" t="s">
        <v>2717</v>
      </c>
      <c r="F380" s="6" t="s">
        <v>22</v>
      </c>
      <c r="G380" s="6" t="s">
        <v>842</v>
      </c>
      <c r="H380" s="6" t="s">
        <v>24</v>
      </c>
      <c r="I380" s="8">
        <v>6022</v>
      </c>
      <c r="J380" s="8">
        <v>2610537</v>
      </c>
      <c r="K380" s="8">
        <v>0</v>
      </c>
      <c r="L380" s="8">
        <v>0</v>
      </c>
      <c r="M380" s="8">
        <v>0</v>
      </c>
      <c r="N380" s="8">
        <v>0</v>
      </c>
      <c r="O380" s="8">
        <v>6022</v>
      </c>
      <c r="P380" s="8">
        <v>2610537</v>
      </c>
      <c r="Q380" s="17" t="s">
        <v>25</v>
      </c>
      <c r="R380" s="18">
        <v>0</v>
      </c>
    </row>
    <row r="381" spans="1:18" x14ac:dyDescent="0.25">
      <c r="A381" s="6" t="s">
        <v>843</v>
      </c>
      <c r="B381" s="7" t="s">
        <v>18</v>
      </c>
      <c r="C381" s="7" t="s">
        <v>653</v>
      </c>
      <c r="D381" s="7" t="s">
        <v>329</v>
      </c>
      <c r="E381" s="6" t="s">
        <v>2717</v>
      </c>
      <c r="F381" s="6" t="s">
        <v>22</v>
      </c>
      <c r="G381" s="6" t="s">
        <v>844</v>
      </c>
      <c r="H381" s="6" t="s">
        <v>24</v>
      </c>
      <c r="I381" s="8">
        <v>134</v>
      </c>
      <c r="J381" s="8">
        <v>2607640</v>
      </c>
      <c r="K381" s="8">
        <v>0</v>
      </c>
      <c r="L381" s="8">
        <v>0</v>
      </c>
      <c r="M381" s="8">
        <v>0</v>
      </c>
      <c r="N381" s="8">
        <v>0</v>
      </c>
      <c r="O381" s="8">
        <v>134</v>
      </c>
      <c r="P381" s="8">
        <v>2607640</v>
      </c>
      <c r="Q381" s="17" t="s">
        <v>25</v>
      </c>
      <c r="R381" s="18">
        <v>0</v>
      </c>
    </row>
    <row r="382" spans="1:18" x14ac:dyDescent="0.25">
      <c r="A382" s="6" t="s">
        <v>845</v>
      </c>
      <c r="B382" s="7" t="s">
        <v>18</v>
      </c>
      <c r="C382" s="7" t="s">
        <v>19</v>
      </c>
      <c r="D382" s="7" t="s">
        <v>93</v>
      </c>
      <c r="E382" s="6" t="s">
        <v>2717</v>
      </c>
      <c r="F382" s="6" t="s">
        <v>22</v>
      </c>
      <c r="G382" s="6" t="s">
        <v>846</v>
      </c>
      <c r="H382" s="6" t="s">
        <v>24</v>
      </c>
      <c r="I382" s="8">
        <v>1000</v>
      </c>
      <c r="J382" s="8">
        <v>2603000</v>
      </c>
      <c r="K382" s="8">
        <v>0</v>
      </c>
      <c r="L382" s="8">
        <v>0</v>
      </c>
      <c r="M382" s="8">
        <v>0</v>
      </c>
      <c r="N382" s="8">
        <v>0</v>
      </c>
      <c r="O382" s="8">
        <v>1000</v>
      </c>
      <c r="P382" s="8">
        <v>2603000</v>
      </c>
      <c r="Q382" s="17" t="s">
        <v>25</v>
      </c>
      <c r="R382" s="18">
        <v>0</v>
      </c>
    </row>
    <row r="383" spans="1:18" x14ac:dyDescent="0.25">
      <c r="A383" s="6" t="s">
        <v>847</v>
      </c>
      <c r="B383" s="7" t="s">
        <v>18</v>
      </c>
      <c r="C383" s="7" t="s">
        <v>77</v>
      </c>
      <c r="D383" s="7" t="s">
        <v>61</v>
      </c>
      <c r="E383" s="6" t="s">
        <v>2717</v>
      </c>
      <c r="F383" s="6" t="s">
        <v>22</v>
      </c>
      <c r="G383" s="6" t="s">
        <v>848</v>
      </c>
      <c r="H383" s="6" t="s">
        <v>24</v>
      </c>
      <c r="I383" s="8">
        <v>80</v>
      </c>
      <c r="J383" s="8">
        <v>2588720</v>
      </c>
      <c r="K383" s="8">
        <v>0</v>
      </c>
      <c r="L383" s="8">
        <v>0</v>
      </c>
      <c r="M383" s="8">
        <v>0</v>
      </c>
      <c r="N383" s="8">
        <v>0</v>
      </c>
      <c r="O383" s="8">
        <v>80</v>
      </c>
      <c r="P383" s="8">
        <v>2588720</v>
      </c>
      <c r="Q383" s="17" t="s">
        <v>25</v>
      </c>
      <c r="R383" s="18">
        <v>0</v>
      </c>
    </row>
    <row r="384" spans="1:18" x14ac:dyDescent="0.25">
      <c r="A384" s="6" t="s">
        <v>849</v>
      </c>
      <c r="B384" s="7" t="s">
        <v>18</v>
      </c>
      <c r="C384" s="7" t="s">
        <v>256</v>
      </c>
      <c r="D384" s="7" t="s">
        <v>78</v>
      </c>
      <c r="E384" s="6" t="s">
        <v>2717</v>
      </c>
      <c r="F384" s="6" t="s">
        <v>22</v>
      </c>
      <c r="G384" s="6" t="s">
        <v>850</v>
      </c>
      <c r="H384" s="6" t="s">
        <v>30</v>
      </c>
      <c r="I384" s="8">
        <v>400</v>
      </c>
      <c r="J384" s="8">
        <v>2578400</v>
      </c>
      <c r="K384" s="8">
        <v>0</v>
      </c>
      <c r="L384" s="8">
        <v>0</v>
      </c>
      <c r="M384" s="8">
        <v>0</v>
      </c>
      <c r="N384" s="8">
        <v>0</v>
      </c>
      <c r="O384" s="8">
        <v>400</v>
      </c>
      <c r="P384" s="8">
        <v>2578400</v>
      </c>
      <c r="Q384" s="17" t="s">
        <v>25</v>
      </c>
      <c r="R384" s="18">
        <v>0</v>
      </c>
    </row>
    <row r="385" spans="1:18" x14ac:dyDescent="0.25">
      <c r="A385" s="6" t="s">
        <v>853</v>
      </c>
      <c r="B385" s="7" t="s">
        <v>18</v>
      </c>
      <c r="C385" s="7" t="s">
        <v>854</v>
      </c>
      <c r="D385" s="7" t="s">
        <v>44</v>
      </c>
      <c r="E385" s="6" t="s">
        <v>736</v>
      </c>
      <c r="F385" s="6" t="s">
        <v>22</v>
      </c>
      <c r="G385" s="6" t="s">
        <v>855</v>
      </c>
      <c r="H385" s="6" t="s">
        <v>24</v>
      </c>
      <c r="I385" s="8">
        <v>150</v>
      </c>
      <c r="J385" s="8">
        <v>2556304</v>
      </c>
      <c r="K385" s="8">
        <v>0</v>
      </c>
      <c r="L385" s="8">
        <v>0</v>
      </c>
      <c r="M385" s="8">
        <v>0</v>
      </c>
      <c r="N385" s="8">
        <v>0</v>
      </c>
      <c r="O385" s="8">
        <v>150</v>
      </c>
      <c r="P385" s="8">
        <v>2556304</v>
      </c>
      <c r="Q385" s="17" t="s">
        <v>25</v>
      </c>
      <c r="R385" s="18">
        <v>0</v>
      </c>
    </row>
    <row r="386" spans="1:18" x14ac:dyDescent="0.25">
      <c r="A386" s="6" t="s">
        <v>856</v>
      </c>
      <c r="B386" s="7" t="s">
        <v>18</v>
      </c>
      <c r="C386" s="7" t="s">
        <v>81</v>
      </c>
      <c r="D386" s="7" t="s">
        <v>86</v>
      </c>
      <c r="E386" s="6" t="s">
        <v>2717</v>
      </c>
      <c r="F386" s="6" t="s">
        <v>22</v>
      </c>
      <c r="G386" s="6" t="s">
        <v>857</v>
      </c>
      <c r="H386" s="6" t="s">
        <v>24</v>
      </c>
      <c r="I386" s="8">
        <v>271</v>
      </c>
      <c r="J386" s="8">
        <v>2552820</v>
      </c>
      <c r="K386" s="8">
        <v>0</v>
      </c>
      <c r="L386" s="8">
        <v>0</v>
      </c>
      <c r="M386" s="8">
        <v>0</v>
      </c>
      <c r="N386" s="8">
        <v>0</v>
      </c>
      <c r="O386" s="8">
        <v>271</v>
      </c>
      <c r="P386" s="8">
        <v>2552820</v>
      </c>
      <c r="Q386" s="17" t="s">
        <v>25</v>
      </c>
      <c r="R386" s="18">
        <v>0</v>
      </c>
    </row>
    <row r="387" spans="1:18" x14ac:dyDescent="0.25">
      <c r="A387" s="6" t="s">
        <v>858</v>
      </c>
      <c r="B387" s="7" t="s">
        <v>18</v>
      </c>
      <c r="C387" s="7" t="s">
        <v>127</v>
      </c>
      <c r="D387" s="7" t="s">
        <v>78</v>
      </c>
      <c r="E387" s="6" t="s">
        <v>21</v>
      </c>
      <c r="F387" s="6" t="s">
        <v>22</v>
      </c>
      <c r="G387" s="6" t="s">
        <v>859</v>
      </c>
      <c r="H387" s="6" t="s">
        <v>24</v>
      </c>
      <c r="I387" s="8">
        <v>60</v>
      </c>
      <c r="J387" s="8">
        <v>2550000</v>
      </c>
      <c r="K387" s="8">
        <v>0</v>
      </c>
      <c r="L387" s="8">
        <v>0</v>
      </c>
      <c r="M387" s="8">
        <v>0</v>
      </c>
      <c r="N387" s="8">
        <v>0</v>
      </c>
      <c r="O387" s="8">
        <v>60</v>
      </c>
      <c r="P387" s="8">
        <v>2550000</v>
      </c>
      <c r="Q387" s="17" t="s">
        <v>25</v>
      </c>
      <c r="R387" s="18">
        <v>0</v>
      </c>
    </row>
    <row r="388" spans="1:18" x14ac:dyDescent="0.25">
      <c r="A388" s="6" t="s">
        <v>860</v>
      </c>
      <c r="B388" s="7" t="s">
        <v>18</v>
      </c>
      <c r="C388" s="7" t="s">
        <v>127</v>
      </c>
      <c r="D388" s="7" t="s">
        <v>78</v>
      </c>
      <c r="E388" s="6" t="s">
        <v>2717</v>
      </c>
      <c r="F388" s="6" t="s">
        <v>22</v>
      </c>
      <c r="G388" s="6" t="s">
        <v>861</v>
      </c>
      <c r="H388" s="6" t="s">
        <v>24</v>
      </c>
      <c r="I388" s="8">
        <v>60</v>
      </c>
      <c r="J388" s="8">
        <v>2550000</v>
      </c>
      <c r="K388" s="8">
        <v>0</v>
      </c>
      <c r="L388" s="8">
        <v>0</v>
      </c>
      <c r="M388" s="8">
        <v>0</v>
      </c>
      <c r="N388" s="8">
        <v>0</v>
      </c>
      <c r="O388" s="8">
        <v>60</v>
      </c>
      <c r="P388" s="8">
        <v>2550000</v>
      </c>
      <c r="Q388" s="17" t="s">
        <v>25</v>
      </c>
      <c r="R388" s="18">
        <v>0</v>
      </c>
    </row>
    <row r="389" spans="1:18" x14ac:dyDescent="0.25">
      <c r="A389" s="6" t="s">
        <v>862</v>
      </c>
      <c r="B389" s="7" t="s">
        <v>18</v>
      </c>
      <c r="C389" s="7" t="s">
        <v>19</v>
      </c>
      <c r="D389" s="7" t="s">
        <v>166</v>
      </c>
      <c r="E389" s="6" t="s">
        <v>2717</v>
      </c>
      <c r="F389" s="6" t="s">
        <v>22</v>
      </c>
      <c r="G389" s="6" t="s">
        <v>863</v>
      </c>
      <c r="H389" s="6" t="s">
        <v>24</v>
      </c>
      <c r="I389" s="8">
        <v>56</v>
      </c>
      <c r="J389" s="8">
        <v>2541112</v>
      </c>
      <c r="K389" s="8">
        <v>0</v>
      </c>
      <c r="L389" s="8">
        <v>0</v>
      </c>
      <c r="M389" s="8">
        <v>0</v>
      </c>
      <c r="N389" s="8">
        <v>0</v>
      </c>
      <c r="O389" s="8">
        <v>56</v>
      </c>
      <c r="P389" s="8">
        <v>2541112</v>
      </c>
      <c r="Q389" s="17" t="s">
        <v>25</v>
      </c>
      <c r="R389" s="18">
        <v>0</v>
      </c>
    </row>
    <row r="390" spans="1:18" x14ac:dyDescent="0.25">
      <c r="A390" s="6" t="s">
        <v>864</v>
      </c>
      <c r="B390" s="7" t="s">
        <v>36</v>
      </c>
      <c r="C390" s="7" t="s">
        <v>64</v>
      </c>
      <c r="D390" s="7" t="s">
        <v>38</v>
      </c>
      <c r="E390" s="6" t="s">
        <v>74</v>
      </c>
      <c r="F390" s="6" t="s">
        <v>40</v>
      </c>
      <c r="G390" s="6" t="s">
        <v>865</v>
      </c>
      <c r="H390" s="6" t="s">
        <v>24</v>
      </c>
      <c r="I390" s="8">
        <v>49</v>
      </c>
      <c r="J390" s="8">
        <v>2959130</v>
      </c>
      <c r="K390" s="8">
        <v>0</v>
      </c>
      <c r="L390" s="8">
        <v>7820555</v>
      </c>
      <c r="M390" s="8">
        <v>0</v>
      </c>
      <c r="N390" s="8">
        <v>-8243288</v>
      </c>
      <c r="O390" s="8">
        <v>49</v>
      </c>
      <c r="P390" s="8">
        <v>2536397</v>
      </c>
      <c r="Q390" s="17" t="s">
        <v>25</v>
      </c>
      <c r="R390" s="18">
        <v>-422733</v>
      </c>
    </row>
    <row r="391" spans="1:18" x14ac:dyDescent="0.25">
      <c r="A391" s="6" t="s">
        <v>866</v>
      </c>
      <c r="B391" s="7" t="s">
        <v>18</v>
      </c>
      <c r="C391" s="7" t="s">
        <v>236</v>
      </c>
      <c r="D391" s="7" t="s">
        <v>140</v>
      </c>
      <c r="E391" s="6" t="s">
        <v>2717</v>
      </c>
      <c r="F391" s="6" t="s">
        <v>22</v>
      </c>
      <c r="G391" s="6" t="s">
        <v>867</v>
      </c>
      <c r="H391" s="6" t="s">
        <v>24</v>
      </c>
      <c r="I391" s="8">
        <v>224</v>
      </c>
      <c r="J391" s="8">
        <v>2531200</v>
      </c>
      <c r="K391" s="8">
        <v>0</v>
      </c>
      <c r="L391" s="8">
        <v>0</v>
      </c>
      <c r="M391" s="8">
        <v>0</v>
      </c>
      <c r="N391" s="8">
        <v>0</v>
      </c>
      <c r="O391" s="8">
        <v>224</v>
      </c>
      <c r="P391" s="8">
        <v>2531200</v>
      </c>
      <c r="Q391" s="17" t="s">
        <v>25</v>
      </c>
      <c r="R391" s="18">
        <v>0</v>
      </c>
    </row>
    <row r="392" spans="1:18" x14ac:dyDescent="0.25">
      <c r="A392" s="6" t="s">
        <v>868</v>
      </c>
      <c r="B392" s="7" t="s">
        <v>18</v>
      </c>
      <c r="C392" s="7" t="s">
        <v>43</v>
      </c>
      <c r="D392" s="7" t="s">
        <v>65</v>
      </c>
      <c r="E392" s="6" t="s">
        <v>2717</v>
      </c>
      <c r="F392" s="6" t="s">
        <v>40</v>
      </c>
      <c r="G392" s="6" t="s">
        <v>869</v>
      </c>
      <c r="H392" s="6" t="s">
        <v>24</v>
      </c>
      <c r="I392" s="8">
        <v>120</v>
      </c>
      <c r="J392" s="8">
        <v>2520000</v>
      </c>
      <c r="K392" s="8">
        <v>0</v>
      </c>
      <c r="L392" s="8">
        <v>0</v>
      </c>
      <c r="M392" s="8">
        <v>0</v>
      </c>
      <c r="N392" s="8">
        <v>0</v>
      </c>
      <c r="O392" s="8">
        <v>120</v>
      </c>
      <c r="P392" s="8">
        <v>2520000</v>
      </c>
      <c r="Q392" s="17" t="s">
        <v>25</v>
      </c>
      <c r="R392" s="18">
        <v>0</v>
      </c>
    </row>
    <row r="393" spans="1:18" x14ac:dyDescent="0.25">
      <c r="A393" s="6" t="s">
        <v>870</v>
      </c>
      <c r="B393" s="7" t="s">
        <v>36</v>
      </c>
      <c r="C393" s="7" t="s">
        <v>592</v>
      </c>
      <c r="D393" s="7" t="s">
        <v>38</v>
      </c>
      <c r="E393" s="6" t="s">
        <v>74</v>
      </c>
      <c r="F393" s="6" t="s">
        <v>105</v>
      </c>
      <c r="G393" s="6" t="s">
        <v>871</v>
      </c>
      <c r="H393" s="6" t="s">
        <v>24</v>
      </c>
      <c r="I393" s="8">
        <v>42</v>
      </c>
      <c r="J393" s="8">
        <v>3451723</v>
      </c>
      <c r="K393" s="8">
        <v>0</v>
      </c>
      <c r="L393" s="8">
        <v>6324020</v>
      </c>
      <c r="M393" s="8">
        <v>0</v>
      </c>
      <c r="N393" s="8">
        <v>-7263228</v>
      </c>
      <c r="O393" s="8">
        <v>42</v>
      </c>
      <c r="P393" s="8">
        <v>2512515</v>
      </c>
      <c r="Q393" s="17" t="s">
        <v>25</v>
      </c>
      <c r="R393" s="18">
        <v>-939208</v>
      </c>
    </row>
    <row r="394" spans="1:18" x14ac:dyDescent="0.25">
      <c r="A394" s="6" t="s">
        <v>762</v>
      </c>
      <c r="B394" s="7" t="s">
        <v>36</v>
      </c>
      <c r="C394" s="7" t="s">
        <v>592</v>
      </c>
      <c r="D394" s="7" t="s">
        <v>38</v>
      </c>
      <c r="E394" s="6" t="s">
        <v>614</v>
      </c>
      <c r="F394" s="6" t="s">
        <v>105</v>
      </c>
      <c r="G394" s="6" t="s">
        <v>763</v>
      </c>
      <c r="H394" s="6" t="s">
        <v>24</v>
      </c>
      <c r="I394" s="8">
        <v>13</v>
      </c>
      <c r="J394" s="8">
        <v>2513080</v>
      </c>
      <c r="K394" s="8">
        <v>9</v>
      </c>
      <c r="L394" s="8">
        <v>4945433</v>
      </c>
      <c r="M394" s="8">
        <v>0</v>
      </c>
      <c r="N394" s="8">
        <v>-4950803</v>
      </c>
      <c r="O394" s="8">
        <v>22</v>
      </c>
      <c r="P394" s="8">
        <v>2507710</v>
      </c>
      <c r="Q394" s="17" t="s">
        <v>25</v>
      </c>
      <c r="R394" s="18">
        <v>-5370</v>
      </c>
    </row>
    <row r="395" spans="1:18" x14ac:dyDescent="0.25">
      <c r="A395" s="6" t="s">
        <v>872</v>
      </c>
      <c r="B395" s="7" t="s">
        <v>18</v>
      </c>
      <c r="C395" s="7" t="s">
        <v>324</v>
      </c>
      <c r="D395" s="7" t="s">
        <v>140</v>
      </c>
      <c r="E395" s="6" t="s">
        <v>39</v>
      </c>
      <c r="F395" s="6" t="s">
        <v>22</v>
      </c>
      <c r="G395" s="6" t="s">
        <v>873</v>
      </c>
      <c r="H395" s="6" t="s">
        <v>24</v>
      </c>
      <c r="I395" s="8">
        <v>170</v>
      </c>
      <c r="J395" s="8">
        <v>2503250</v>
      </c>
      <c r="K395" s="8">
        <v>0</v>
      </c>
      <c r="L395" s="8">
        <v>0</v>
      </c>
      <c r="M395" s="8">
        <v>0</v>
      </c>
      <c r="N395" s="8">
        <v>0</v>
      </c>
      <c r="O395" s="8">
        <v>170</v>
      </c>
      <c r="P395" s="8">
        <v>2503250</v>
      </c>
      <c r="Q395" s="17" t="s">
        <v>25</v>
      </c>
      <c r="R395" s="18">
        <v>0</v>
      </c>
    </row>
    <row r="396" spans="1:18" x14ac:dyDescent="0.25">
      <c r="A396" s="6" t="s">
        <v>874</v>
      </c>
      <c r="B396" s="7" t="s">
        <v>18</v>
      </c>
      <c r="C396" s="7" t="s">
        <v>875</v>
      </c>
      <c r="D396" s="7" t="s">
        <v>28</v>
      </c>
      <c r="E396" s="6" t="s">
        <v>2717</v>
      </c>
      <c r="F396" s="6" t="s">
        <v>22</v>
      </c>
      <c r="G396" s="6" t="s">
        <v>876</v>
      </c>
      <c r="H396" s="6" t="s">
        <v>30</v>
      </c>
      <c r="I396" s="8">
        <v>200</v>
      </c>
      <c r="J396" s="8">
        <v>2503000</v>
      </c>
      <c r="K396" s="8">
        <v>0</v>
      </c>
      <c r="L396" s="8">
        <v>0</v>
      </c>
      <c r="M396" s="8">
        <v>0</v>
      </c>
      <c r="N396" s="8">
        <v>0</v>
      </c>
      <c r="O396" s="8">
        <v>200</v>
      </c>
      <c r="P396" s="8">
        <v>2503000</v>
      </c>
      <c r="Q396" s="17" t="s">
        <v>25</v>
      </c>
      <c r="R396" s="18">
        <v>0</v>
      </c>
    </row>
    <row r="397" spans="1:18" x14ac:dyDescent="0.25">
      <c r="A397" s="6" t="s">
        <v>877</v>
      </c>
      <c r="B397" s="7" t="s">
        <v>130</v>
      </c>
      <c r="C397" s="7" t="s">
        <v>65</v>
      </c>
      <c r="D397" s="7" t="s">
        <v>65</v>
      </c>
      <c r="E397" s="6" t="s">
        <v>21</v>
      </c>
      <c r="F397" s="6" t="s">
        <v>22</v>
      </c>
      <c r="G397" s="6" t="s">
        <v>878</v>
      </c>
      <c r="H397" s="6" t="s">
        <v>132</v>
      </c>
      <c r="I397" s="8">
        <v>45.5</v>
      </c>
      <c r="J397" s="8">
        <v>2502500</v>
      </c>
      <c r="K397" s="8">
        <v>0</v>
      </c>
      <c r="L397" s="8">
        <v>0</v>
      </c>
      <c r="M397" s="8">
        <v>0</v>
      </c>
      <c r="N397" s="8">
        <v>0</v>
      </c>
      <c r="O397" s="8">
        <v>45.5</v>
      </c>
      <c r="P397" s="8">
        <v>2502500</v>
      </c>
      <c r="Q397" s="17" t="s">
        <v>25</v>
      </c>
      <c r="R397" s="18">
        <v>0</v>
      </c>
    </row>
    <row r="398" spans="1:18" x14ac:dyDescent="0.25">
      <c r="A398" s="6" t="s">
        <v>247</v>
      </c>
      <c r="B398" s="7" t="s">
        <v>18</v>
      </c>
      <c r="C398" s="7" t="s">
        <v>64</v>
      </c>
      <c r="D398" s="7" t="s">
        <v>61</v>
      </c>
      <c r="E398" s="6" t="s">
        <v>2723</v>
      </c>
      <c r="F398" s="6" t="s">
        <v>22</v>
      </c>
      <c r="G398" s="6" t="s">
        <v>248</v>
      </c>
      <c r="H398" s="6" t="s">
        <v>24</v>
      </c>
      <c r="I398" s="8">
        <v>0</v>
      </c>
      <c r="J398" s="8">
        <v>0</v>
      </c>
      <c r="K398" s="8">
        <v>60</v>
      </c>
      <c r="L398" s="8">
        <v>2488493</v>
      </c>
      <c r="M398" s="8">
        <v>0</v>
      </c>
      <c r="N398" s="8">
        <v>-1</v>
      </c>
      <c r="O398" s="8">
        <v>60</v>
      </c>
      <c r="P398" s="8">
        <v>2488492</v>
      </c>
      <c r="Q398" s="17" t="s">
        <v>25</v>
      </c>
      <c r="R398" s="18">
        <v>2488492</v>
      </c>
    </row>
    <row r="399" spans="1:18" x14ac:dyDescent="0.25">
      <c r="A399" s="6" t="s">
        <v>886</v>
      </c>
      <c r="B399" s="7" t="s">
        <v>18</v>
      </c>
      <c r="C399" s="7" t="s">
        <v>68</v>
      </c>
      <c r="D399" s="7" t="s">
        <v>329</v>
      </c>
      <c r="E399" s="6" t="s">
        <v>21</v>
      </c>
      <c r="F399" s="6" t="s">
        <v>22</v>
      </c>
      <c r="G399" s="6" t="s">
        <v>887</v>
      </c>
      <c r="H399" s="6" t="s">
        <v>24</v>
      </c>
      <c r="I399" s="8">
        <v>29</v>
      </c>
      <c r="J399" s="8">
        <v>2403539</v>
      </c>
      <c r="K399" s="8">
        <v>0</v>
      </c>
      <c r="L399" s="8">
        <v>0</v>
      </c>
      <c r="M399" s="8">
        <v>0</v>
      </c>
      <c r="N399" s="8">
        <v>0</v>
      </c>
      <c r="O399" s="8">
        <v>29</v>
      </c>
      <c r="P399" s="8">
        <v>2403539</v>
      </c>
      <c r="Q399" s="17" t="s">
        <v>25</v>
      </c>
      <c r="R399" s="18">
        <v>0</v>
      </c>
    </row>
    <row r="400" spans="1:18" x14ac:dyDescent="0.25">
      <c r="A400" s="6" t="s">
        <v>1010</v>
      </c>
      <c r="B400" s="7" t="s">
        <v>36</v>
      </c>
      <c r="C400" s="7" t="s">
        <v>72</v>
      </c>
      <c r="D400" s="7" t="s">
        <v>73</v>
      </c>
      <c r="E400" s="6" t="s">
        <v>74</v>
      </c>
      <c r="F400" s="6" t="s">
        <v>40</v>
      </c>
      <c r="G400" s="6" t="s">
        <v>1011</v>
      </c>
      <c r="H400" s="6" t="s">
        <v>24</v>
      </c>
      <c r="I400" s="8">
        <v>5</v>
      </c>
      <c r="J400" s="8">
        <v>2396245</v>
      </c>
      <c r="K400" s="8">
        <v>0</v>
      </c>
      <c r="L400" s="8">
        <v>2396250</v>
      </c>
      <c r="M400" s="8">
        <v>0</v>
      </c>
      <c r="N400" s="8">
        <v>-2396250</v>
      </c>
      <c r="O400" s="8">
        <v>5</v>
      </c>
      <c r="P400" s="8">
        <v>2396245</v>
      </c>
      <c r="Q400" s="17" t="s">
        <v>25</v>
      </c>
      <c r="R400" s="18">
        <v>0</v>
      </c>
    </row>
    <row r="401" spans="1:18" x14ac:dyDescent="0.25">
      <c r="A401" s="6" t="s">
        <v>1080</v>
      </c>
      <c r="B401" s="7" t="s">
        <v>36</v>
      </c>
      <c r="C401" s="7" t="s">
        <v>236</v>
      </c>
      <c r="D401" s="7" t="s">
        <v>38</v>
      </c>
      <c r="E401" s="6" t="s">
        <v>74</v>
      </c>
      <c r="F401" s="6" t="s">
        <v>105</v>
      </c>
      <c r="G401" s="6" t="s">
        <v>1081</v>
      </c>
      <c r="H401" s="6" t="s">
        <v>24</v>
      </c>
      <c r="I401" s="8">
        <v>101</v>
      </c>
      <c r="J401" s="8">
        <v>2581066</v>
      </c>
      <c r="K401" s="8">
        <v>0</v>
      </c>
      <c r="L401" s="8">
        <v>12507777</v>
      </c>
      <c r="M401" s="8">
        <v>0</v>
      </c>
      <c r="N401" s="8">
        <v>-12706354</v>
      </c>
      <c r="O401" s="8">
        <v>101</v>
      </c>
      <c r="P401" s="8">
        <v>2382489</v>
      </c>
      <c r="Q401" s="17" t="s">
        <v>25</v>
      </c>
      <c r="R401" s="18">
        <v>-198577</v>
      </c>
    </row>
    <row r="402" spans="1:18" x14ac:dyDescent="0.25">
      <c r="A402" s="6" t="s">
        <v>974</v>
      </c>
      <c r="B402" s="7" t="s">
        <v>18</v>
      </c>
      <c r="C402" s="7" t="s">
        <v>19</v>
      </c>
      <c r="D402" s="7" t="s">
        <v>86</v>
      </c>
      <c r="E402" s="6" t="s">
        <v>21</v>
      </c>
      <c r="F402" s="6" t="s">
        <v>22</v>
      </c>
      <c r="G402" s="6" t="s">
        <v>975</v>
      </c>
      <c r="H402" s="6" t="s">
        <v>24</v>
      </c>
      <c r="I402" s="8">
        <v>184</v>
      </c>
      <c r="J402" s="8">
        <v>2746905</v>
      </c>
      <c r="K402" s="8">
        <v>0</v>
      </c>
      <c r="L402" s="8">
        <v>0</v>
      </c>
      <c r="M402" s="8">
        <v>-25</v>
      </c>
      <c r="N402" s="8">
        <v>-373221</v>
      </c>
      <c r="O402" s="8">
        <v>159</v>
      </c>
      <c r="P402" s="8">
        <v>2373684</v>
      </c>
      <c r="Q402" s="17" t="s">
        <v>25</v>
      </c>
      <c r="R402" s="18">
        <v>-373221</v>
      </c>
    </row>
    <row r="403" spans="1:18" x14ac:dyDescent="0.25">
      <c r="A403" s="6" t="s">
        <v>879</v>
      </c>
      <c r="B403" s="7" t="s">
        <v>36</v>
      </c>
      <c r="C403" s="7" t="s">
        <v>54</v>
      </c>
      <c r="D403" s="7" t="s">
        <v>38</v>
      </c>
      <c r="E403" s="6" t="s">
        <v>229</v>
      </c>
      <c r="F403" s="6" t="s">
        <v>105</v>
      </c>
      <c r="G403" s="6" t="s">
        <v>880</v>
      </c>
      <c r="H403" s="6" t="s">
        <v>24</v>
      </c>
      <c r="I403" s="8">
        <v>123</v>
      </c>
      <c r="J403" s="8">
        <v>3901489</v>
      </c>
      <c r="K403" s="8">
        <v>0</v>
      </c>
      <c r="L403" s="8">
        <v>1638282</v>
      </c>
      <c r="M403" s="8">
        <v>0</v>
      </c>
      <c r="N403" s="8">
        <v>-3179278</v>
      </c>
      <c r="O403" s="8">
        <v>123</v>
      </c>
      <c r="P403" s="8">
        <v>2360493</v>
      </c>
      <c r="Q403" s="17" t="s">
        <v>25</v>
      </c>
      <c r="R403" s="18">
        <v>-1540996</v>
      </c>
    </row>
    <row r="404" spans="1:18" x14ac:dyDescent="0.25">
      <c r="A404" s="6" t="s">
        <v>888</v>
      </c>
      <c r="B404" s="7" t="s">
        <v>36</v>
      </c>
      <c r="C404" s="7" t="s">
        <v>81</v>
      </c>
      <c r="D404" s="7" t="s">
        <v>38</v>
      </c>
      <c r="E404" s="6" t="s">
        <v>74</v>
      </c>
      <c r="F404" s="6" t="s">
        <v>40</v>
      </c>
      <c r="G404" s="6" t="s">
        <v>889</v>
      </c>
      <c r="H404" s="6" t="s">
        <v>24</v>
      </c>
      <c r="I404" s="8">
        <v>52</v>
      </c>
      <c r="J404" s="8">
        <v>2737244</v>
      </c>
      <c r="K404" s="8">
        <v>0</v>
      </c>
      <c r="L404" s="8">
        <v>7234142</v>
      </c>
      <c r="M404" s="8">
        <v>0</v>
      </c>
      <c r="N404" s="8">
        <v>-7625177</v>
      </c>
      <c r="O404" s="8">
        <v>52</v>
      </c>
      <c r="P404" s="8">
        <v>2346209</v>
      </c>
      <c r="Q404" s="17" t="s">
        <v>25</v>
      </c>
      <c r="R404" s="18">
        <v>-391035</v>
      </c>
    </row>
    <row r="405" spans="1:18" x14ac:dyDescent="0.25">
      <c r="A405" s="6" t="s">
        <v>890</v>
      </c>
      <c r="B405" s="7" t="s">
        <v>36</v>
      </c>
      <c r="C405" s="7" t="s">
        <v>77</v>
      </c>
      <c r="D405" s="7" t="s">
        <v>38</v>
      </c>
      <c r="E405" s="6" t="s">
        <v>74</v>
      </c>
      <c r="F405" s="6" t="s">
        <v>40</v>
      </c>
      <c r="G405" s="6" t="s">
        <v>891</v>
      </c>
      <c r="H405" s="6" t="s">
        <v>24</v>
      </c>
      <c r="I405" s="8">
        <v>65</v>
      </c>
      <c r="J405" s="8">
        <v>2728362</v>
      </c>
      <c r="K405" s="8">
        <v>0</v>
      </c>
      <c r="L405" s="8">
        <v>7210671</v>
      </c>
      <c r="M405" s="8">
        <v>0</v>
      </c>
      <c r="N405" s="8">
        <v>-7600437</v>
      </c>
      <c r="O405" s="8">
        <v>65</v>
      </c>
      <c r="P405" s="8">
        <v>2338596</v>
      </c>
      <c r="Q405" s="17" t="s">
        <v>25</v>
      </c>
      <c r="R405" s="18">
        <v>-389766</v>
      </c>
    </row>
    <row r="406" spans="1:18" x14ac:dyDescent="0.25">
      <c r="A406" s="6" t="s">
        <v>892</v>
      </c>
      <c r="B406" s="7" t="s">
        <v>18</v>
      </c>
      <c r="C406" s="7" t="s">
        <v>324</v>
      </c>
      <c r="D406" s="7" t="s">
        <v>69</v>
      </c>
      <c r="E406" s="6" t="s">
        <v>39</v>
      </c>
      <c r="F406" s="6" t="s">
        <v>40</v>
      </c>
      <c r="G406" s="6" t="s">
        <v>893</v>
      </c>
      <c r="H406" s="6" t="s">
        <v>24</v>
      </c>
      <c r="I406" s="8">
        <v>390</v>
      </c>
      <c r="J406" s="8">
        <v>2334150</v>
      </c>
      <c r="K406" s="8">
        <v>0</v>
      </c>
      <c r="L406" s="8">
        <v>0</v>
      </c>
      <c r="M406" s="8">
        <v>0</v>
      </c>
      <c r="N406" s="8">
        <v>0</v>
      </c>
      <c r="O406" s="8">
        <v>390</v>
      </c>
      <c r="P406" s="8">
        <v>2334150</v>
      </c>
      <c r="Q406" s="17" t="s">
        <v>25</v>
      </c>
      <c r="R406" s="18">
        <v>0</v>
      </c>
    </row>
    <row r="407" spans="1:18" x14ac:dyDescent="0.25">
      <c r="A407" s="6" t="s">
        <v>958</v>
      </c>
      <c r="B407" s="7" t="s">
        <v>18</v>
      </c>
      <c r="C407" s="7" t="s">
        <v>226</v>
      </c>
      <c r="D407" s="7" t="s">
        <v>140</v>
      </c>
      <c r="E407" s="6" t="s">
        <v>21</v>
      </c>
      <c r="F407" s="6" t="s">
        <v>22</v>
      </c>
      <c r="G407" s="6" t="s">
        <v>959</v>
      </c>
      <c r="H407" s="6" t="s">
        <v>24</v>
      </c>
      <c r="I407" s="8">
        <v>129</v>
      </c>
      <c r="J407" s="8">
        <v>2636518</v>
      </c>
      <c r="K407" s="8">
        <v>0</v>
      </c>
      <c r="L407" s="8">
        <v>0</v>
      </c>
      <c r="M407" s="8">
        <v>-15</v>
      </c>
      <c r="N407" s="8">
        <v>-306572</v>
      </c>
      <c r="O407" s="8">
        <v>114</v>
      </c>
      <c r="P407" s="8">
        <v>2329946</v>
      </c>
      <c r="Q407" s="17" t="s">
        <v>25</v>
      </c>
      <c r="R407" s="18">
        <v>-306572</v>
      </c>
    </row>
    <row r="408" spans="1:18" x14ac:dyDescent="0.25">
      <c r="A408" s="6" t="s">
        <v>894</v>
      </c>
      <c r="B408" s="7" t="s">
        <v>18</v>
      </c>
      <c r="C408" s="7" t="s">
        <v>43</v>
      </c>
      <c r="D408" s="7" t="s">
        <v>44</v>
      </c>
      <c r="E408" s="6" t="s">
        <v>2717</v>
      </c>
      <c r="F408" s="6" t="s">
        <v>40</v>
      </c>
      <c r="G408" s="6" t="s">
        <v>895</v>
      </c>
      <c r="H408" s="6" t="s">
        <v>24</v>
      </c>
      <c r="I408" s="8">
        <v>25</v>
      </c>
      <c r="J408" s="8">
        <v>2327525</v>
      </c>
      <c r="K408" s="8">
        <v>0</v>
      </c>
      <c r="L408" s="8">
        <v>0</v>
      </c>
      <c r="M408" s="8">
        <v>0</v>
      </c>
      <c r="N408" s="8">
        <v>0</v>
      </c>
      <c r="O408" s="8">
        <v>25</v>
      </c>
      <c r="P408" s="8">
        <v>2327525</v>
      </c>
      <c r="Q408" s="17" t="s">
        <v>25</v>
      </c>
      <c r="R408" s="18">
        <v>0</v>
      </c>
    </row>
    <row r="409" spans="1:18" x14ac:dyDescent="0.25">
      <c r="A409" s="6" t="s">
        <v>896</v>
      </c>
      <c r="B409" s="7" t="s">
        <v>18</v>
      </c>
      <c r="C409" s="7" t="s">
        <v>426</v>
      </c>
      <c r="D409" s="7" t="s">
        <v>329</v>
      </c>
      <c r="E409" s="6" t="s">
        <v>2717</v>
      </c>
      <c r="F409" s="6" t="s">
        <v>22</v>
      </c>
      <c r="G409" s="6" t="s">
        <v>897</v>
      </c>
      <c r="H409" s="6" t="s">
        <v>24</v>
      </c>
      <c r="I409" s="8">
        <v>140</v>
      </c>
      <c r="J409" s="8">
        <v>2326240</v>
      </c>
      <c r="K409" s="8">
        <v>0</v>
      </c>
      <c r="L409" s="8">
        <v>0</v>
      </c>
      <c r="M409" s="8">
        <v>0</v>
      </c>
      <c r="N409" s="8">
        <v>0</v>
      </c>
      <c r="O409" s="8">
        <v>140</v>
      </c>
      <c r="P409" s="8">
        <v>2326240</v>
      </c>
      <c r="Q409" s="17" t="s">
        <v>25</v>
      </c>
      <c r="R409" s="18">
        <v>0</v>
      </c>
    </row>
    <row r="410" spans="1:18" x14ac:dyDescent="0.25">
      <c r="A410" s="6" t="s">
        <v>898</v>
      </c>
      <c r="B410" s="7" t="s">
        <v>18</v>
      </c>
      <c r="C410" s="7" t="s">
        <v>760</v>
      </c>
      <c r="D410" s="7" t="s">
        <v>536</v>
      </c>
      <c r="E410" s="6" t="s">
        <v>21</v>
      </c>
      <c r="F410" s="6" t="s">
        <v>22</v>
      </c>
      <c r="G410" s="6" t="s">
        <v>899</v>
      </c>
      <c r="H410" s="6" t="s">
        <v>30</v>
      </c>
      <c r="I410" s="8">
        <v>40</v>
      </c>
      <c r="J410" s="8">
        <v>2320000</v>
      </c>
      <c r="K410" s="8">
        <v>0</v>
      </c>
      <c r="L410" s="8">
        <v>0</v>
      </c>
      <c r="M410" s="8">
        <v>0</v>
      </c>
      <c r="N410" s="8">
        <v>0</v>
      </c>
      <c r="O410" s="8">
        <v>40</v>
      </c>
      <c r="P410" s="8">
        <v>2320000</v>
      </c>
      <c r="Q410" s="17" t="s">
        <v>25</v>
      </c>
      <c r="R410" s="18">
        <v>0</v>
      </c>
    </row>
    <row r="411" spans="1:18" x14ac:dyDescent="0.25">
      <c r="A411" s="6" t="s">
        <v>900</v>
      </c>
      <c r="B411" s="7" t="s">
        <v>18</v>
      </c>
      <c r="C411" s="7" t="s">
        <v>901</v>
      </c>
      <c r="D411" s="7" t="s">
        <v>152</v>
      </c>
      <c r="E411" s="6" t="s">
        <v>21</v>
      </c>
      <c r="F411" s="6" t="s">
        <v>22</v>
      </c>
      <c r="G411" s="6" t="s">
        <v>902</v>
      </c>
      <c r="H411" s="6" t="s">
        <v>24</v>
      </c>
      <c r="I411" s="8">
        <v>84</v>
      </c>
      <c r="J411" s="8">
        <v>2315292</v>
      </c>
      <c r="K411" s="8">
        <v>0</v>
      </c>
      <c r="L411" s="8">
        <v>0</v>
      </c>
      <c r="M411" s="8">
        <v>0</v>
      </c>
      <c r="N411" s="8">
        <v>0</v>
      </c>
      <c r="O411" s="8">
        <v>84</v>
      </c>
      <c r="P411" s="8">
        <v>2315292</v>
      </c>
      <c r="Q411" s="17" t="s">
        <v>25</v>
      </c>
      <c r="R411" s="18">
        <v>0</v>
      </c>
    </row>
    <row r="412" spans="1:18" x14ac:dyDescent="0.25">
      <c r="A412" s="6" t="s">
        <v>905</v>
      </c>
      <c r="B412" s="7" t="s">
        <v>18</v>
      </c>
      <c r="C412" s="7" t="s">
        <v>282</v>
      </c>
      <c r="D412" s="7" t="s">
        <v>329</v>
      </c>
      <c r="E412" s="6" t="s">
        <v>2717</v>
      </c>
      <c r="F412" s="6" t="s">
        <v>22</v>
      </c>
      <c r="G412" s="6" t="s">
        <v>906</v>
      </c>
      <c r="H412" s="6" t="s">
        <v>24</v>
      </c>
      <c r="I412" s="8">
        <v>194</v>
      </c>
      <c r="J412" s="8">
        <v>2292110</v>
      </c>
      <c r="K412" s="8">
        <v>0</v>
      </c>
      <c r="L412" s="8">
        <v>0</v>
      </c>
      <c r="M412" s="8">
        <v>0</v>
      </c>
      <c r="N412" s="8">
        <v>0</v>
      </c>
      <c r="O412" s="8">
        <v>194</v>
      </c>
      <c r="P412" s="8">
        <v>2292110</v>
      </c>
      <c r="Q412" s="17" t="s">
        <v>25</v>
      </c>
      <c r="R412" s="18">
        <v>0</v>
      </c>
    </row>
    <row r="413" spans="1:18" x14ac:dyDescent="0.25">
      <c r="A413" s="6" t="s">
        <v>907</v>
      </c>
      <c r="B413" s="7" t="s">
        <v>18</v>
      </c>
      <c r="C413" s="7" t="s">
        <v>460</v>
      </c>
      <c r="D413" s="7" t="s">
        <v>351</v>
      </c>
      <c r="E413" s="6" t="s">
        <v>74</v>
      </c>
      <c r="F413" s="6" t="s">
        <v>22</v>
      </c>
      <c r="G413" s="6" t="s">
        <v>908</v>
      </c>
      <c r="H413" s="6" t="s">
        <v>24</v>
      </c>
      <c r="I413" s="8">
        <v>104</v>
      </c>
      <c r="J413" s="8">
        <v>2288000</v>
      </c>
      <c r="K413" s="8">
        <v>0</v>
      </c>
      <c r="L413" s="8">
        <v>0</v>
      </c>
      <c r="M413" s="8">
        <v>0</v>
      </c>
      <c r="N413" s="8">
        <v>0</v>
      </c>
      <c r="O413" s="8">
        <v>104</v>
      </c>
      <c r="P413" s="8">
        <v>2288000</v>
      </c>
      <c r="Q413" s="17" t="s">
        <v>25</v>
      </c>
      <c r="R413" s="18">
        <v>0</v>
      </c>
    </row>
    <row r="414" spans="1:18" x14ac:dyDescent="0.25">
      <c r="A414" s="6" t="s">
        <v>909</v>
      </c>
      <c r="B414" s="7" t="s">
        <v>18</v>
      </c>
      <c r="C414" s="7" t="s">
        <v>64</v>
      </c>
      <c r="D414" s="7" t="s">
        <v>61</v>
      </c>
      <c r="E414" s="6" t="s">
        <v>2717</v>
      </c>
      <c r="F414" s="6" t="s">
        <v>22</v>
      </c>
      <c r="G414" s="6" t="s">
        <v>910</v>
      </c>
      <c r="H414" s="6" t="s">
        <v>24</v>
      </c>
      <c r="I414" s="8">
        <v>148</v>
      </c>
      <c r="J414" s="8">
        <v>2274612</v>
      </c>
      <c r="K414" s="8">
        <v>0</v>
      </c>
      <c r="L414" s="8">
        <v>0</v>
      </c>
      <c r="M414" s="8">
        <v>0</v>
      </c>
      <c r="N414" s="8">
        <v>0</v>
      </c>
      <c r="O414" s="8">
        <v>148</v>
      </c>
      <c r="P414" s="8">
        <v>2274612</v>
      </c>
      <c r="Q414" s="17" t="s">
        <v>25</v>
      </c>
      <c r="R414" s="18">
        <v>0</v>
      </c>
    </row>
    <row r="415" spans="1:18" x14ac:dyDescent="0.25">
      <c r="A415" s="6" t="s">
        <v>911</v>
      </c>
      <c r="B415" s="7" t="s">
        <v>18</v>
      </c>
      <c r="C415" s="7" t="s">
        <v>223</v>
      </c>
      <c r="D415" s="7" t="s">
        <v>69</v>
      </c>
      <c r="E415" s="6" t="s">
        <v>2717</v>
      </c>
      <c r="F415" s="6" t="s">
        <v>22</v>
      </c>
      <c r="G415" s="6" t="s">
        <v>912</v>
      </c>
      <c r="H415" s="6" t="s">
        <v>24</v>
      </c>
      <c r="I415" s="8">
        <v>421</v>
      </c>
      <c r="J415" s="8">
        <v>2273400</v>
      </c>
      <c r="K415" s="8">
        <v>0</v>
      </c>
      <c r="L415" s="8">
        <v>0</v>
      </c>
      <c r="M415" s="8">
        <v>0</v>
      </c>
      <c r="N415" s="8">
        <v>0</v>
      </c>
      <c r="O415" s="8">
        <v>421</v>
      </c>
      <c r="P415" s="8">
        <v>2273400</v>
      </c>
      <c r="Q415" s="17" t="s">
        <v>25</v>
      </c>
      <c r="R415" s="18">
        <v>0</v>
      </c>
    </row>
    <row r="416" spans="1:18" x14ac:dyDescent="0.25">
      <c r="A416" s="6" t="s">
        <v>913</v>
      </c>
      <c r="B416" s="7" t="s">
        <v>18</v>
      </c>
      <c r="C416" s="7" t="s">
        <v>81</v>
      </c>
      <c r="D416" s="7" t="s">
        <v>140</v>
      </c>
      <c r="E416" s="6" t="s">
        <v>21</v>
      </c>
      <c r="F416" s="6" t="s">
        <v>22</v>
      </c>
      <c r="G416" s="6" t="s">
        <v>914</v>
      </c>
      <c r="H416" s="6" t="s">
        <v>24</v>
      </c>
      <c r="I416" s="8">
        <v>132</v>
      </c>
      <c r="J416" s="8">
        <v>3250725</v>
      </c>
      <c r="K416" s="8">
        <v>0</v>
      </c>
      <c r="L416" s="8">
        <v>0</v>
      </c>
      <c r="M416" s="8">
        <v>-40</v>
      </c>
      <c r="N416" s="8">
        <v>-985068</v>
      </c>
      <c r="O416" s="8">
        <v>92</v>
      </c>
      <c r="P416" s="8">
        <v>2265657</v>
      </c>
      <c r="Q416" s="17" t="s">
        <v>25</v>
      </c>
      <c r="R416" s="18">
        <v>-985068</v>
      </c>
    </row>
    <row r="417" spans="1:18" x14ac:dyDescent="0.25">
      <c r="A417" s="6" t="s">
        <v>915</v>
      </c>
      <c r="B417" s="7" t="s">
        <v>18</v>
      </c>
      <c r="C417" s="7" t="s">
        <v>916</v>
      </c>
      <c r="D417" s="7" t="s">
        <v>152</v>
      </c>
      <c r="E417" s="6" t="s">
        <v>2717</v>
      </c>
      <c r="F417" s="6" t="s">
        <v>22</v>
      </c>
      <c r="G417" s="6" t="s">
        <v>917</v>
      </c>
      <c r="H417" s="6" t="s">
        <v>30</v>
      </c>
      <c r="I417" s="8">
        <v>45</v>
      </c>
      <c r="J417" s="8">
        <v>2250000</v>
      </c>
      <c r="K417" s="8">
        <v>0</v>
      </c>
      <c r="L417" s="8">
        <v>0</v>
      </c>
      <c r="M417" s="8">
        <v>0</v>
      </c>
      <c r="N417" s="8">
        <v>0</v>
      </c>
      <c r="O417" s="8">
        <v>45</v>
      </c>
      <c r="P417" s="8">
        <v>2250000</v>
      </c>
      <c r="Q417" s="17" t="s">
        <v>25</v>
      </c>
      <c r="R417" s="18">
        <v>0</v>
      </c>
    </row>
    <row r="418" spans="1:18" x14ac:dyDescent="0.25">
      <c r="A418" s="6" t="s">
        <v>918</v>
      </c>
      <c r="B418" s="7" t="s">
        <v>18</v>
      </c>
      <c r="C418" s="7" t="s">
        <v>919</v>
      </c>
      <c r="D418" s="7" t="s">
        <v>61</v>
      </c>
      <c r="E418" s="6" t="s">
        <v>21</v>
      </c>
      <c r="F418" s="6" t="s">
        <v>22</v>
      </c>
      <c r="G418" s="6" t="s">
        <v>920</v>
      </c>
      <c r="H418" s="6" t="s">
        <v>24</v>
      </c>
      <c r="I418" s="8">
        <v>4995</v>
      </c>
      <c r="J418" s="8">
        <v>2247750</v>
      </c>
      <c r="K418" s="8">
        <v>0</v>
      </c>
      <c r="L418" s="8">
        <v>0</v>
      </c>
      <c r="M418" s="8">
        <v>-2</v>
      </c>
      <c r="N418" s="8">
        <v>-900</v>
      </c>
      <c r="O418" s="8">
        <v>4993</v>
      </c>
      <c r="P418" s="8">
        <v>2246850</v>
      </c>
      <c r="Q418" s="17" t="s">
        <v>25</v>
      </c>
      <c r="R418" s="18">
        <v>-900</v>
      </c>
    </row>
    <row r="419" spans="1:18" x14ac:dyDescent="0.25">
      <c r="A419" s="6" t="s">
        <v>923</v>
      </c>
      <c r="B419" s="7" t="s">
        <v>18</v>
      </c>
      <c r="C419" s="7" t="s">
        <v>19</v>
      </c>
      <c r="D419" s="7" t="s">
        <v>351</v>
      </c>
      <c r="E419" s="6" t="s">
        <v>2717</v>
      </c>
      <c r="F419" s="6" t="s">
        <v>22</v>
      </c>
      <c r="G419" s="6" t="s">
        <v>924</v>
      </c>
      <c r="H419" s="6" t="s">
        <v>24</v>
      </c>
      <c r="I419" s="8">
        <v>432</v>
      </c>
      <c r="J419" s="8">
        <v>2231044</v>
      </c>
      <c r="K419" s="8">
        <v>0</v>
      </c>
      <c r="L419" s="8">
        <v>0</v>
      </c>
      <c r="M419" s="8">
        <v>0</v>
      </c>
      <c r="N419" s="8">
        <v>0</v>
      </c>
      <c r="O419" s="8">
        <v>432</v>
      </c>
      <c r="P419" s="8">
        <v>2231044</v>
      </c>
      <c r="Q419" s="17" t="s">
        <v>25</v>
      </c>
      <c r="R419" s="18">
        <v>0</v>
      </c>
    </row>
    <row r="420" spans="1:18" x14ac:dyDescent="0.25">
      <c r="A420" s="6" t="s">
        <v>925</v>
      </c>
      <c r="B420" s="7" t="s">
        <v>18</v>
      </c>
      <c r="C420" s="7" t="s">
        <v>81</v>
      </c>
      <c r="D420" s="7" t="s">
        <v>61</v>
      </c>
      <c r="E420" s="6" t="s">
        <v>21</v>
      </c>
      <c r="F420" s="6" t="s">
        <v>22</v>
      </c>
      <c r="G420" s="6" t="s">
        <v>926</v>
      </c>
      <c r="H420" s="6" t="s">
        <v>24</v>
      </c>
      <c r="I420" s="8">
        <v>849</v>
      </c>
      <c r="J420" s="8">
        <v>2207400</v>
      </c>
      <c r="K420" s="8">
        <v>0</v>
      </c>
      <c r="L420" s="8">
        <v>0</v>
      </c>
      <c r="M420" s="8">
        <v>0</v>
      </c>
      <c r="N420" s="8">
        <v>0</v>
      </c>
      <c r="O420" s="8">
        <v>849</v>
      </c>
      <c r="P420" s="8">
        <v>2207400</v>
      </c>
      <c r="Q420" s="17" t="s">
        <v>25</v>
      </c>
      <c r="R420" s="18">
        <v>0</v>
      </c>
    </row>
    <row r="421" spans="1:18" x14ac:dyDescent="0.25">
      <c r="A421" s="6" t="s">
        <v>932</v>
      </c>
      <c r="B421" s="7" t="s">
        <v>36</v>
      </c>
      <c r="C421" s="7" t="s">
        <v>81</v>
      </c>
      <c r="D421" s="7" t="s">
        <v>38</v>
      </c>
      <c r="E421" s="6" t="s">
        <v>74</v>
      </c>
      <c r="F421" s="6" t="s">
        <v>40</v>
      </c>
      <c r="G421" s="6" t="s">
        <v>933</v>
      </c>
      <c r="H421" s="6" t="s">
        <v>24</v>
      </c>
      <c r="I421" s="8">
        <v>132</v>
      </c>
      <c r="J421" s="8">
        <v>2544788</v>
      </c>
      <c r="K421" s="8">
        <v>0</v>
      </c>
      <c r="L421" s="8">
        <v>6725514</v>
      </c>
      <c r="M421" s="8">
        <v>0</v>
      </c>
      <c r="N421" s="8">
        <v>-7089055</v>
      </c>
      <c r="O421" s="8">
        <v>132</v>
      </c>
      <c r="P421" s="8">
        <v>2181247</v>
      </c>
      <c r="Q421" s="17" t="s">
        <v>25</v>
      </c>
      <c r="R421" s="18">
        <v>-363541</v>
      </c>
    </row>
    <row r="422" spans="1:18" x14ac:dyDescent="0.25">
      <c r="A422" s="6" t="s">
        <v>934</v>
      </c>
      <c r="B422" s="7" t="s">
        <v>18</v>
      </c>
      <c r="C422" s="7" t="s">
        <v>19</v>
      </c>
      <c r="D422" s="7" t="s">
        <v>61</v>
      </c>
      <c r="E422" s="6" t="s">
        <v>2717</v>
      </c>
      <c r="F422" s="6" t="s">
        <v>22</v>
      </c>
      <c r="G422" s="6" t="s">
        <v>935</v>
      </c>
      <c r="H422" s="6" t="s">
        <v>24</v>
      </c>
      <c r="I422" s="8">
        <v>929</v>
      </c>
      <c r="J422" s="8">
        <v>2175664</v>
      </c>
      <c r="K422" s="8">
        <v>0</v>
      </c>
      <c r="L422" s="8">
        <v>0</v>
      </c>
      <c r="M422" s="8">
        <v>0</v>
      </c>
      <c r="N422" s="8">
        <v>0</v>
      </c>
      <c r="O422" s="8">
        <v>929</v>
      </c>
      <c r="P422" s="8">
        <v>2175664</v>
      </c>
      <c r="Q422" s="17" t="s">
        <v>25</v>
      </c>
      <c r="R422" s="18">
        <v>0</v>
      </c>
    </row>
    <row r="423" spans="1:18" x14ac:dyDescent="0.25">
      <c r="A423" s="6" t="s">
        <v>936</v>
      </c>
      <c r="B423" s="7" t="s">
        <v>36</v>
      </c>
      <c r="C423" s="7" t="s">
        <v>937</v>
      </c>
      <c r="D423" s="7" t="s">
        <v>73</v>
      </c>
      <c r="E423" s="6" t="s">
        <v>736</v>
      </c>
      <c r="F423" s="6" t="s">
        <v>105</v>
      </c>
      <c r="G423" s="6" t="s">
        <v>938</v>
      </c>
      <c r="H423" s="6" t="s">
        <v>24</v>
      </c>
      <c r="I423" s="8">
        <v>38</v>
      </c>
      <c r="J423" s="8">
        <v>2153574</v>
      </c>
      <c r="K423" s="8">
        <v>0</v>
      </c>
      <c r="L423" s="8">
        <v>2153574</v>
      </c>
      <c r="M423" s="8">
        <v>0</v>
      </c>
      <c r="N423" s="8">
        <v>-2153574</v>
      </c>
      <c r="O423" s="8">
        <v>38</v>
      </c>
      <c r="P423" s="8">
        <v>2153574</v>
      </c>
      <c r="Q423" s="17" t="s">
        <v>25</v>
      </c>
      <c r="R423" s="18">
        <v>0</v>
      </c>
    </row>
    <row r="424" spans="1:18" x14ac:dyDescent="0.25">
      <c r="A424" s="6" t="s">
        <v>634</v>
      </c>
      <c r="B424" s="7" t="s">
        <v>18</v>
      </c>
      <c r="C424" s="7" t="s">
        <v>81</v>
      </c>
      <c r="D424" s="7" t="s">
        <v>86</v>
      </c>
      <c r="E424" s="6" t="s">
        <v>51</v>
      </c>
      <c r="F424" s="6" t="s">
        <v>40</v>
      </c>
      <c r="G424" s="6" t="s">
        <v>635</v>
      </c>
      <c r="H424" s="6" t="s">
        <v>24</v>
      </c>
      <c r="I424" s="8">
        <v>352</v>
      </c>
      <c r="J424" s="8">
        <v>2147200</v>
      </c>
      <c r="K424" s="8">
        <v>0</v>
      </c>
      <c r="L424" s="8">
        <v>0</v>
      </c>
      <c r="M424" s="8">
        <v>0</v>
      </c>
      <c r="N424" s="8">
        <v>0</v>
      </c>
      <c r="O424" s="8">
        <v>352</v>
      </c>
      <c r="P424" s="8">
        <v>2147200</v>
      </c>
      <c r="Q424" s="17" t="s">
        <v>25</v>
      </c>
      <c r="R424" s="18">
        <v>0</v>
      </c>
    </row>
    <row r="425" spans="1:18" x14ac:dyDescent="0.25">
      <c r="A425" s="6" t="s">
        <v>939</v>
      </c>
      <c r="B425" s="7" t="s">
        <v>18</v>
      </c>
      <c r="C425" s="7" t="s">
        <v>940</v>
      </c>
      <c r="D425" s="7" t="s">
        <v>93</v>
      </c>
      <c r="E425" s="6" t="s">
        <v>2717</v>
      </c>
      <c r="F425" s="6" t="s">
        <v>22</v>
      </c>
      <c r="G425" s="6" t="s">
        <v>941</v>
      </c>
      <c r="H425" s="6" t="s">
        <v>24</v>
      </c>
      <c r="I425" s="8">
        <v>10211</v>
      </c>
      <c r="J425" s="8">
        <v>2144310</v>
      </c>
      <c r="K425" s="8">
        <v>0</v>
      </c>
      <c r="L425" s="8">
        <v>0</v>
      </c>
      <c r="M425" s="8">
        <v>0</v>
      </c>
      <c r="N425" s="8">
        <v>0</v>
      </c>
      <c r="O425" s="8">
        <v>10211</v>
      </c>
      <c r="P425" s="8">
        <v>2144310</v>
      </c>
      <c r="Q425" s="17" t="s">
        <v>25</v>
      </c>
      <c r="R425" s="18">
        <v>0</v>
      </c>
    </row>
    <row r="426" spans="1:18" x14ac:dyDescent="0.25">
      <c r="A426" s="6" t="s">
        <v>942</v>
      </c>
      <c r="B426" s="7" t="s">
        <v>18</v>
      </c>
      <c r="C426" s="7" t="s">
        <v>543</v>
      </c>
      <c r="D426" s="7" t="s">
        <v>20</v>
      </c>
      <c r="E426" s="6" t="s">
        <v>2717</v>
      </c>
      <c r="F426" s="6" t="s">
        <v>22</v>
      </c>
      <c r="G426" s="6" t="s">
        <v>943</v>
      </c>
      <c r="H426" s="6" t="s">
        <v>24</v>
      </c>
      <c r="I426" s="8">
        <v>813</v>
      </c>
      <c r="J426" s="8">
        <v>2139687</v>
      </c>
      <c r="K426" s="8">
        <v>0</v>
      </c>
      <c r="L426" s="8">
        <v>0</v>
      </c>
      <c r="M426" s="8">
        <v>0</v>
      </c>
      <c r="N426" s="8">
        <v>0</v>
      </c>
      <c r="O426" s="8">
        <v>813</v>
      </c>
      <c r="P426" s="8">
        <v>2139687</v>
      </c>
      <c r="Q426" s="17" t="s">
        <v>25</v>
      </c>
      <c r="R426" s="18">
        <v>0</v>
      </c>
    </row>
    <row r="427" spans="1:18" x14ac:dyDescent="0.25">
      <c r="A427" s="6" t="s">
        <v>944</v>
      </c>
      <c r="B427" s="7" t="s">
        <v>36</v>
      </c>
      <c r="C427" s="7" t="s">
        <v>77</v>
      </c>
      <c r="D427" s="7" t="s">
        <v>38</v>
      </c>
      <c r="E427" s="6" t="s">
        <v>74</v>
      </c>
      <c r="F427" s="6" t="s">
        <v>40</v>
      </c>
      <c r="G427" s="6" t="s">
        <v>945</v>
      </c>
      <c r="H427" s="6" t="s">
        <v>24</v>
      </c>
      <c r="I427" s="8">
        <v>314</v>
      </c>
      <c r="J427" s="8">
        <v>2495389</v>
      </c>
      <c r="K427" s="8">
        <v>0</v>
      </c>
      <c r="L427" s="8">
        <v>6594960</v>
      </c>
      <c r="M427" s="8">
        <v>0</v>
      </c>
      <c r="N427" s="8">
        <v>-6951444</v>
      </c>
      <c r="O427" s="8">
        <v>314</v>
      </c>
      <c r="P427" s="8">
        <v>2138905</v>
      </c>
      <c r="Q427" s="17" t="s">
        <v>25</v>
      </c>
      <c r="R427" s="18">
        <v>-356484</v>
      </c>
    </row>
    <row r="428" spans="1:18" x14ac:dyDescent="0.25">
      <c r="A428" s="6" t="s">
        <v>946</v>
      </c>
      <c r="B428" s="7" t="s">
        <v>18</v>
      </c>
      <c r="C428" s="7" t="s">
        <v>226</v>
      </c>
      <c r="D428" s="7" t="s">
        <v>86</v>
      </c>
      <c r="E428" s="6" t="s">
        <v>21</v>
      </c>
      <c r="F428" s="6" t="s">
        <v>22</v>
      </c>
      <c r="G428" s="6" t="s">
        <v>947</v>
      </c>
      <c r="H428" s="6" t="s">
        <v>24</v>
      </c>
      <c r="I428" s="8">
        <v>271</v>
      </c>
      <c r="J428" s="8">
        <v>2118290</v>
      </c>
      <c r="K428" s="8">
        <v>0</v>
      </c>
      <c r="L428" s="8">
        <v>0</v>
      </c>
      <c r="M428" s="8">
        <v>0</v>
      </c>
      <c r="N428" s="8">
        <v>0</v>
      </c>
      <c r="O428" s="8">
        <v>271</v>
      </c>
      <c r="P428" s="8">
        <v>2118290</v>
      </c>
      <c r="Q428" s="17" t="s">
        <v>25</v>
      </c>
      <c r="R428" s="18">
        <v>0</v>
      </c>
    </row>
    <row r="429" spans="1:18" x14ac:dyDescent="0.25">
      <c r="A429" s="6" t="s">
        <v>956</v>
      </c>
      <c r="B429" s="7" t="s">
        <v>18</v>
      </c>
      <c r="C429" s="7" t="s">
        <v>592</v>
      </c>
      <c r="D429" s="7" t="s">
        <v>86</v>
      </c>
      <c r="E429" s="6" t="s">
        <v>51</v>
      </c>
      <c r="F429" s="6" t="s">
        <v>22</v>
      </c>
      <c r="G429" s="6" t="s">
        <v>957</v>
      </c>
      <c r="H429" s="6" t="s">
        <v>24</v>
      </c>
      <c r="I429" s="8">
        <v>428</v>
      </c>
      <c r="J429" s="8">
        <v>2118172</v>
      </c>
      <c r="K429" s="8">
        <v>0</v>
      </c>
      <c r="L429" s="8">
        <v>0</v>
      </c>
      <c r="M429" s="8">
        <v>0</v>
      </c>
      <c r="N429" s="8">
        <v>0</v>
      </c>
      <c r="O429" s="8">
        <v>428</v>
      </c>
      <c r="P429" s="8">
        <v>2118172</v>
      </c>
      <c r="Q429" s="17" t="s">
        <v>25</v>
      </c>
      <c r="R429" s="18">
        <v>0</v>
      </c>
    </row>
    <row r="430" spans="1:18" x14ac:dyDescent="0.25">
      <c r="A430" s="6" t="s">
        <v>1821</v>
      </c>
      <c r="B430" s="7" t="s">
        <v>18</v>
      </c>
      <c r="C430" s="7" t="s">
        <v>81</v>
      </c>
      <c r="D430" s="7" t="s">
        <v>61</v>
      </c>
      <c r="E430" s="6" t="s">
        <v>21</v>
      </c>
      <c r="F430" s="6" t="s">
        <v>22</v>
      </c>
      <c r="G430" s="6" t="s">
        <v>1822</v>
      </c>
      <c r="H430" s="6" t="s">
        <v>24</v>
      </c>
      <c r="I430" s="8">
        <v>1988</v>
      </c>
      <c r="J430" s="8">
        <v>2116720</v>
      </c>
      <c r="K430" s="8">
        <v>0</v>
      </c>
      <c r="L430" s="8">
        <v>0</v>
      </c>
      <c r="M430" s="8">
        <v>0</v>
      </c>
      <c r="N430" s="8">
        <v>0</v>
      </c>
      <c r="O430" s="8">
        <v>1988</v>
      </c>
      <c r="P430" s="8">
        <v>2116720</v>
      </c>
      <c r="Q430" s="17" t="s">
        <v>25</v>
      </c>
      <c r="R430" s="18">
        <v>0</v>
      </c>
    </row>
    <row r="431" spans="1:18" x14ac:dyDescent="0.25">
      <c r="A431" s="6" t="s">
        <v>948</v>
      </c>
      <c r="B431" s="7" t="s">
        <v>18</v>
      </c>
      <c r="C431" s="7" t="s">
        <v>279</v>
      </c>
      <c r="D431" s="7" t="s">
        <v>166</v>
      </c>
      <c r="E431" s="6" t="s">
        <v>2717</v>
      </c>
      <c r="F431" s="6" t="s">
        <v>22</v>
      </c>
      <c r="G431" s="6" t="s">
        <v>949</v>
      </c>
      <c r="H431" s="6" t="s">
        <v>24</v>
      </c>
      <c r="I431" s="8">
        <v>521</v>
      </c>
      <c r="J431" s="8">
        <v>2110962</v>
      </c>
      <c r="K431" s="8">
        <v>0</v>
      </c>
      <c r="L431" s="8">
        <v>0</v>
      </c>
      <c r="M431" s="8">
        <v>0</v>
      </c>
      <c r="N431" s="8">
        <v>0</v>
      </c>
      <c r="O431" s="8">
        <v>521</v>
      </c>
      <c r="P431" s="8">
        <v>2110962</v>
      </c>
      <c r="Q431" s="17" t="s">
        <v>25</v>
      </c>
      <c r="R431" s="18">
        <v>0</v>
      </c>
    </row>
    <row r="432" spans="1:18" x14ac:dyDescent="0.25">
      <c r="A432" s="6" t="s">
        <v>239</v>
      </c>
      <c r="B432" s="7" t="s">
        <v>18</v>
      </c>
      <c r="C432" s="7" t="s">
        <v>137</v>
      </c>
      <c r="D432" s="7" t="s">
        <v>61</v>
      </c>
      <c r="E432" s="6" t="s">
        <v>74</v>
      </c>
      <c r="F432" s="6" t="s">
        <v>22</v>
      </c>
      <c r="G432" s="6" t="s">
        <v>240</v>
      </c>
      <c r="H432" s="6" t="s">
        <v>24</v>
      </c>
      <c r="I432" s="8">
        <v>400</v>
      </c>
      <c r="J432" s="8">
        <v>2108136</v>
      </c>
      <c r="K432" s="8">
        <v>0</v>
      </c>
      <c r="L432" s="8">
        <v>0</v>
      </c>
      <c r="M432" s="8">
        <v>0</v>
      </c>
      <c r="N432" s="8">
        <v>0</v>
      </c>
      <c r="O432" s="8">
        <v>400</v>
      </c>
      <c r="P432" s="8">
        <v>2108136</v>
      </c>
      <c r="Q432" s="17" t="s">
        <v>25</v>
      </c>
      <c r="R432" s="18">
        <v>0</v>
      </c>
    </row>
    <row r="433" spans="1:18" x14ac:dyDescent="0.25">
      <c r="A433" s="6" t="s">
        <v>950</v>
      </c>
      <c r="B433" s="7" t="s">
        <v>18</v>
      </c>
      <c r="C433" s="7" t="s">
        <v>19</v>
      </c>
      <c r="D433" s="7" t="s">
        <v>152</v>
      </c>
      <c r="E433" s="6" t="s">
        <v>2717</v>
      </c>
      <c r="F433" s="6" t="s">
        <v>22</v>
      </c>
      <c r="G433" s="6" t="s">
        <v>951</v>
      </c>
      <c r="H433" s="6" t="s">
        <v>30</v>
      </c>
      <c r="I433" s="8">
        <v>78</v>
      </c>
      <c r="J433" s="8">
        <v>2106000</v>
      </c>
      <c r="K433" s="8">
        <v>0</v>
      </c>
      <c r="L433" s="8">
        <v>0</v>
      </c>
      <c r="M433" s="8">
        <v>0</v>
      </c>
      <c r="N433" s="8">
        <v>0</v>
      </c>
      <c r="O433" s="8">
        <v>78</v>
      </c>
      <c r="P433" s="8">
        <v>2106000</v>
      </c>
      <c r="Q433" s="17" t="s">
        <v>25</v>
      </c>
      <c r="R433" s="18">
        <v>0</v>
      </c>
    </row>
    <row r="434" spans="1:18" x14ac:dyDescent="0.25">
      <c r="A434" s="6" t="s">
        <v>952</v>
      </c>
      <c r="B434" s="7" t="s">
        <v>18</v>
      </c>
      <c r="C434" s="7" t="s">
        <v>19</v>
      </c>
      <c r="D434" s="7" t="s">
        <v>536</v>
      </c>
      <c r="E434" s="6" t="s">
        <v>2717</v>
      </c>
      <c r="F434" s="6" t="s">
        <v>22</v>
      </c>
      <c r="G434" s="6" t="s">
        <v>953</v>
      </c>
      <c r="H434" s="6" t="s">
        <v>30</v>
      </c>
      <c r="I434" s="8">
        <v>35</v>
      </c>
      <c r="J434" s="8">
        <v>2100000</v>
      </c>
      <c r="K434" s="8">
        <v>0</v>
      </c>
      <c r="L434" s="8">
        <v>0</v>
      </c>
      <c r="M434" s="8">
        <v>0</v>
      </c>
      <c r="N434" s="8">
        <v>0</v>
      </c>
      <c r="O434" s="8">
        <v>35</v>
      </c>
      <c r="P434" s="8">
        <v>2100000</v>
      </c>
      <c r="Q434" s="17" t="s">
        <v>25</v>
      </c>
      <c r="R434" s="18">
        <v>0</v>
      </c>
    </row>
    <row r="435" spans="1:18" x14ac:dyDescent="0.25">
      <c r="A435" s="6" t="s">
        <v>954</v>
      </c>
      <c r="B435" s="7" t="s">
        <v>18</v>
      </c>
      <c r="C435" s="7" t="s">
        <v>445</v>
      </c>
      <c r="D435" s="7" t="s">
        <v>93</v>
      </c>
      <c r="E435" s="6" t="s">
        <v>2717</v>
      </c>
      <c r="F435" s="6" t="s">
        <v>22</v>
      </c>
      <c r="G435" s="6" t="s">
        <v>955</v>
      </c>
      <c r="H435" s="6" t="s">
        <v>24</v>
      </c>
      <c r="I435" s="8">
        <v>9100</v>
      </c>
      <c r="J435" s="8">
        <v>2093000</v>
      </c>
      <c r="K435" s="8">
        <v>0</v>
      </c>
      <c r="L435" s="8">
        <v>0</v>
      </c>
      <c r="M435" s="8">
        <v>0</v>
      </c>
      <c r="N435" s="8">
        <v>0</v>
      </c>
      <c r="O435" s="8">
        <v>9100</v>
      </c>
      <c r="P435" s="8">
        <v>2093000</v>
      </c>
      <c r="Q435" s="17" t="s">
        <v>25</v>
      </c>
      <c r="R435" s="18">
        <v>0</v>
      </c>
    </row>
    <row r="436" spans="1:18" x14ac:dyDescent="0.25">
      <c r="A436" s="6" t="s">
        <v>725</v>
      </c>
      <c r="B436" s="7" t="s">
        <v>36</v>
      </c>
      <c r="C436" s="7" t="s">
        <v>54</v>
      </c>
      <c r="D436" s="7" t="s">
        <v>103</v>
      </c>
      <c r="E436" s="6" t="s">
        <v>104</v>
      </c>
      <c r="F436" s="6" t="s">
        <v>105</v>
      </c>
      <c r="G436" s="6" t="s">
        <v>726</v>
      </c>
      <c r="H436" s="6" t="s">
        <v>24</v>
      </c>
      <c r="I436" s="8">
        <v>17</v>
      </c>
      <c r="J436" s="8">
        <v>2064354</v>
      </c>
      <c r="K436" s="8">
        <v>1</v>
      </c>
      <c r="L436" s="8">
        <v>7337012</v>
      </c>
      <c r="M436" s="8">
        <v>-1</v>
      </c>
      <c r="N436" s="8">
        <v>-7337012</v>
      </c>
      <c r="O436" s="8">
        <v>17</v>
      </c>
      <c r="P436" s="8">
        <v>2064354</v>
      </c>
      <c r="Q436" s="17" t="s">
        <v>25</v>
      </c>
      <c r="R436" s="18">
        <v>0</v>
      </c>
    </row>
    <row r="437" spans="1:18" x14ac:dyDescent="0.25">
      <c r="A437" s="6" t="s">
        <v>2754</v>
      </c>
      <c r="B437" s="7" t="s">
        <v>18</v>
      </c>
      <c r="C437" s="7" t="s">
        <v>623</v>
      </c>
      <c r="D437" s="7" t="s">
        <v>65</v>
      </c>
      <c r="E437" s="6" t="s">
        <v>2723</v>
      </c>
      <c r="F437" s="6" t="s">
        <v>40</v>
      </c>
      <c r="G437" s="6" t="s">
        <v>2755</v>
      </c>
      <c r="H437" s="6" t="s">
        <v>657</v>
      </c>
      <c r="I437" s="8">
        <v>8</v>
      </c>
      <c r="J437" s="8">
        <v>1992286</v>
      </c>
      <c r="K437" s="8">
        <v>0</v>
      </c>
      <c r="L437" s="8">
        <v>71469</v>
      </c>
      <c r="M437" s="8">
        <v>0</v>
      </c>
      <c r="N437" s="8">
        <v>0</v>
      </c>
      <c r="O437" s="8">
        <v>8</v>
      </c>
      <c r="P437" s="8">
        <v>2063755</v>
      </c>
      <c r="Q437" s="17" t="s">
        <v>25</v>
      </c>
      <c r="R437" s="18">
        <v>71469</v>
      </c>
    </row>
    <row r="438" spans="1:18" x14ac:dyDescent="0.25">
      <c r="A438" s="6" t="s">
        <v>2756</v>
      </c>
      <c r="B438" s="7" t="s">
        <v>18</v>
      </c>
      <c r="C438" s="7" t="s">
        <v>623</v>
      </c>
      <c r="D438" s="7" t="s">
        <v>65</v>
      </c>
      <c r="E438" s="6" t="s">
        <v>2723</v>
      </c>
      <c r="F438" s="6" t="s">
        <v>22</v>
      </c>
      <c r="G438" s="6" t="s">
        <v>2757</v>
      </c>
      <c r="H438" s="6" t="s">
        <v>657</v>
      </c>
      <c r="I438" s="8">
        <v>8</v>
      </c>
      <c r="J438" s="8">
        <v>1992286</v>
      </c>
      <c r="K438" s="8">
        <v>0</v>
      </c>
      <c r="L438" s="8">
        <v>71469</v>
      </c>
      <c r="M438" s="8">
        <v>0</v>
      </c>
      <c r="N438" s="8">
        <v>0</v>
      </c>
      <c r="O438" s="8">
        <v>8</v>
      </c>
      <c r="P438" s="8">
        <v>2063755</v>
      </c>
      <c r="Q438" s="17" t="s">
        <v>25</v>
      </c>
      <c r="R438" s="18">
        <v>71469</v>
      </c>
    </row>
    <row r="439" spans="1:18" x14ac:dyDescent="0.25">
      <c r="A439" s="6" t="s">
        <v>960</v>
      </c>
      <c r="B439" s="7" t="s">
        <v>18</v>
      </c>
      <c r="C439" s="7" t="s">
        <v>19</v>
      </c>
      <c r="D439" s="7" t="s">
        <v>166</v>
      </c>
      <c r="E439" s="6" t="s">
        <v>2717</v>
      </c>
      <c r="F439" s="6" t="s">
        <v>22</v>
      </c>
      <c r="G439" s="6" t="s">
        <v>961</v>
      </c>
      <c r="H439" s="6" t="s">
        <v>24</v>
      </c>
      <c r="I439" s="8">
        <v>180</v>
      </c>
      <c r="J439" s="8">
        <v>2057400</v>
      </c>
      <c r="K439" s="8">
        <v>0</v>
      </c>
      <c r="L439" s="8">
        <v>0</v>
      </c>
      <c r="M439" s="8">
        <v>0</v>
      </c>
      <c r="N439" s="8">
        <v>0</v>
      </c>
      <c r="O439" s="8">
        <v>180</v>
      </c>
      <c r="P439" s="8">
        <v>2057400</v>
      </c>
      <c r="Q439" s="17" t="s">
        <v>25</v>
      </c>
      <c r="R439" s="18">
        <v>0</v>
      </c>
    </row>
    <row r="440" spans="1:18" x14ac:dyDescent="0.25">
      <c r="A440" s="6" t="s">
        <v>962</v>
      </c>
      <c r="B440" s="7" t="s">
        <v>18</v>
      </c>
      <c r="C440" s="7" t="s">
        <v>498</v>
      </c>
      <c r="D440" s="7" t="s">
        <v>517</v>
      </c>
      <c r="E440" s="6" t="s">
        <v>2717</v>
      </c>
      <c r="F440" s="6" t="s">
        <v>22</v>
      </c>
      <c r="G440" s="6" t="s">
        <v>963</v>
      </c>
      <c r="H440" s="6" t="s">
        <v>24</v>
      </c>
      <c r="I440" s="8">
        <v>8</v>
      </c>
      <c r="J440" s="8">
        <v>2056000</v>
      </c>
      <c r="K440" s="8">
        <v>0</v>
      </c>
      <c r="L440" s="8">
        <v>0</v>
      </c>
      <c r="M440" s="8">
        <v>0</v>
      </c>
      <c r="N440" s="8">
        <v>0</v>
      </c>
      <c r="O440" s="8">
        <v>8</v>
      </c>
      <c r="P440" s="8">
        <v>2056000</v>
      </c>
      <c r="Q440" s="17" t="s">
        <v>25</v>
      </c>
      <c r="R440" s="18">
        <v>0</v>
      </c>
    </row>
    <row r="441" spans="1:18" x14ac:dyDescent="0.25">
      <c r="A441" s="6" t="s">
        <v>964</v>
      </c>
      <c r="B441" s="7" t="s">
        <v>18</v>
      </c>
      <c r="C441" s="7" t="s">
        <v>137</v>
      </c>
      <c r="D441" s="7" t="s">
        <v>166</v>
      </c>
      <c r="E441" s="6" t="s">
        <v>74</v>
      </c>
      <c r="F441" s="6" t="s">
        <v>22</v>
      </c>
      <c r="G441" s="6" t="s">
        <v>965</v>
      </c>
      <c r="H441" s="6" t="s">
        <v>24</v>
      </c>
      <c r="I441" s="8">
        <v>147</v>
      </c>
      <c r="J441" s="8">
        <v>2053668</v>
      </c>
      <c r="K441" s="8">
        <v>0</v>
      </c>
      <c r="L441" s="8">
        <v>0</v>
      </c>
      <c r="M441" s="8">
        <v>0</v>
      </c>
      <c r="N441" s="8">
        <v>0</v>
      </c>
      <c r="O441" s="8">
        <v>147</v>
      </c>
      <c r="P441" s="8">
        <v>2053668</v>
      </c>
      <c r="Q441" s="17" t="s">
        <v>25</v>
      </c>
      <c r="R441" s="18">
        <v>0</v>
      </c>
    </row>
    <row r="442" spans="1:18" x14ac:dyDescent="0.25">
      <c r="A442" s="6" t="s">
        <v>1030</v>
      </c>
      <c r="B442" s="7" t="s">
        <v>18</v>
      </c>
      <c r="C442" s="7" t="s">
        <v>19</v>
      </c>
      <c r="D442" s="7" t="s">
        <v>351</v>
      </c>
      <c r="E442" s="6" t="s">
        <v>21</v>
      </c>
      <c r="F442" s="6" t="s">
        <v>22</v>
      </c>
      <c r="G442" s="6" t="s">
        <v>1031</v>
      </c>
      <c r="H442" s="6" t="s">
        <v>24</v>
      </c>
      <c r="I442" s="8">
        <v>260</v>
      </c>
      <c r="J442" s="8">
        <v>2053304</v>
      </c>
      <c r="K442" s="8">
        <v>0</v>
      </c>
      <c r="L442" s="8">
        <v>0</v>
      </c>
      <c r="M442" s="8">
        <v>0</v>
      </c>
      <c r="N442" s="8">
        <v>0</v>
      </c>
      <c r="O442" s="8">
        <v>260</v>
      </c>
      <c r="P442" s="8">
        <v>2053304</v>
      </c>
      <c r="Q442" s="17" t="s">
        <v>25</v>
      </c>
      <c r="R442" s="18">
        <v>0</v>
      </c>
    </row>
    <row r="443" spans="1:18" x14ac:dyDescent="0.25">
      <c r="A443" s="6" t="s">
        <v>966</v>
      </c>
      <c r="B443" s="7" t="s">
        <v>36</v>
      </c>
      <c r="C443" s="7" t="s">
        <v>137</v>
      </c>
      <c r="D443" s="7" t="s">
        <v>38</v>
      </c>
      <c r="E443" s="6" t="s">
        <v>74</v>
      </c>
      <c r="F443" s="6" t="s">
        <v>105</v>
      </c>
      <c r="G443" s="6" t="s">
        <v>967</v>
      </c>
      <c r="H443" s="6" t="s">
        <v>24</v>
      </c>
      <c r="I443" s="8">
        <v>26</v>
      </c>
      <c r="J443" s="8">
        <v>2221860</v>
      </c>
      <c r="K443" s="8">
        <v>0</v>
      </c>
      <c r="L443" s="8">
        <v>10767474</v>
      </c>
      <c r="M443" s="8">
        <v>0</v>
      </c>
      <c r="N443" s="8">
        <v>-10938386</v>
      </c>
      <c r="O443" s="8">
        <v>26</v>
      </c>
      <c r="P443" s="8">
        <v>2050948</v>
      </c>
      <c r="Q443" s="17" t="s">
        <v>25</v>
      </c>
      <c r="R443" s="18">
        <v>-170912</v>
      </c>
    </row>
    <row r="444" spans="1:18" x14ac:dyDescent="0.25">
      <c r="A444" s="6" t="s">
        <v>968</v>
      </c>
      <c r="B444" s="7" t="s">
        <v>18</v>
      </c>
      <c r="C444" s="7" t="s">
        <v>137</v>
      </c>
      <c r="D444" s="7" t="s">
        <v>329</v>
      </c>
      <c r="E444" s="6" t="s">
        <v>21</v>
      </c>
      <c r="F444" s="6" t="s">
        <v>22</v>
      </c>
      <c r="G444" s="6" t="s">
        <v>969</v>
      </c>
      <c r="H444" s="6" t="s">
        <v>24</v>
      </c>
      <c r="I444" s="8">
        <v>34</v>
      </c>
      <c r="J444" s="8">
        <v>2047480</v>
      </c>
      <c r="K444" s="8">
        <v>0</v>
      </c>
      <c r="L444" s="8">
        <v>0</v>
      </c>
      <c r="M444" s="8">
        <v>0</v>
      </c>
      <c r="N444" s="8">
        <v>0</v>
      </c>
      <c r="O444" s="8">
        <v>34</v>
      </c>
      <c r="P444" s="8">
        <v>2047480</v>
      </c>
      <c r="Q444" s="17" t="s">
        <v>25</v>
      </c>
      <c r="R444" s="18">
        <v>0</v>
      </c>
    </row>
    <row r="445" spans="1:18" x14ac:dyDescent="0.25">
      <c r="A445" s="6" t="s">
        <v>970</v>
      </c>
      <c r="B445" s="7" t="s">
        <v>18</v>
      </c>
      <c r="C445" s="7" t="s">
        <v>937</v>
      </c>
      <c r="D445" s="7" t="s">
        <v>140</v>
      </c>
      <c r="E445" s="6" t="s">
        <v>2717</v>
      </c>
      <c r="F445" s="6" t="s">
        <v>22</v>
      </c>
      <c r="G445" s="6" t="s">
        <v>971</v>
      </c>
      <c r="H445" s="6" t="s">
        <v>24</v>
      </c>
      <c r="I445" s="8">
        <v>120</v>
      </c>
      <c r="J445" s="8">
        <v>2047200</v>
      </c>
      <c r="K445" s="8">
        <v>0</v>
      </c>
      <c r="L445" s="8">
        <v>0</v>
      </c>
      <c r="M445" s="8">
        <v>0</v>
      </c>
      <c r="N445" s="8">
        <v>0</v>
      </c>
      <c r="O445" s="8">
        <v>120</v>
      </c>
      <c r="P445" s="8">
        <v>2047200</v>
      </c>
      <c r="Q445" s="17" t="s">
        <v>25</v>
      </c>
      <c r="R445" s="18">
        <v>0</v>
      </c>
    </row>
    <row r="446" spans="1:18" x14ac:dyDescent="0.25">
      <c r="A446" s="6" t="s">
        <v>983</v>
      </c>
      <c r="B446" s="7" t="s">
        <v>18</v>
      </c>
      <c r="C446" s="7" t="s">
        <v>282</v>
      </c>
      <c r="D446" s="7" t="s">
        <v>86</v>
      </c>
      <c r="E446" s="6" t="s">
        <v>984</v>
      </c>
      <c r="F446" s="6" t="s">
        <v>22</v>
      </c>
      <c r="G446" s="6" t="s">
        <v>985</v>
      </c>
      <c r="H446" s="6" t="s">
        <v>24</v>
      </c>
      <c r="I446" s="8">
        <v>160</v>
      </c>
      <c r="J446" s="8">
        <v>2013760</v>
      </c>
      <c r="K446" s="8">
        <v>0</v>
      </c>
      <c r="L446" s="8">
        <v>0</v>
      </c>
      <c r="M446" s="8">
        <v>0</v>
      </c>
      <c r="N446" s="8">
        <v>0</v>
      </c>
      <c r="O446" s="8">
        <v>160</v>
      </c>
      <c r="P446" s="8">
        <v>2013760</v>
      </c>
      <c r="Q446" s="17" t="s">
        <v>25</v>
      </c>
      <c r="R446" s="18">
        <v>0</v>
      </c>
    </row>
    <row r="447" spans="1:18" x14ac:dyDescent="0.25">
      <c r="A447" s="6" t="s">
        <v>972</v>
      </c>
      <c r="B447" s="7" t="s">
        <v>18</v>
      </c>
      <c r="C447" s="7" t="s">
        <v>19</v>
      </c>
      <c r="D447" s="7" t="s">
        <v>166</v>
      </c>
      <c r="E447" s="6" t="s">
        <v>21</v>
      </c>
      <c r="F447" s="6" t="s">
        <v>22</v>
      </c>
      <c r="G447" s="6" t="s">
        <v>973</v>
      </c>
      <c r="H447" s="6" t="s">
        <v>24</v>
      </c>
      <c r="I447" s="8">
        <v>254</v>
      </c>
      <c r="J447" s="8">
        <v>2005838</v>
      </c>
      <c r="K447" s="8">
        <v>0</v>
      </c>
      <c r="L447" s="8">
        <v>0</v>
      </c>
      <c r="M447" s="8">
        <v>0</v>
      </c>
      <c r="N447" s="8">
        <v>0</v>
      </c>
      <c r="O447" s="8">
        <v>254</v>
      </c>
      <c r="P447" s="8">
        <v>2005838</v>
      </c>
      <c r="Q447" s="17" t="s">
        <v>25</v>
      </c>
      <c r="R447" s="18">
        <v>0</v>
      </c>
    </row>
    <row r="448" spans="1:18" x14ac:dyDescent="0.25">
      <c r="A448" s="6" t="s">
        <v>976</v>
      </c>
      <c r="B448" s="7" t="s">
        <v>18</v>
      </c>
      <c r="C448" s="7" t="s">
        <v>19</v>
      </c>
      <c r="D448" s="7" t="s">
        <v>166</v>
      </c>
      <c r="E448" s="6" t="s">
        <v>2717</v>
      </c>
      <c r="F448" s="6" t="s">
        <v>22</v>
      </c>
      <c r="G448" s="6" t="s">
        <v>977</v>
      </c>
      <c r="H448" s="6" t="s">
        <v>24</v>
      </c>
      <c r="I448" s="8">
        <v>1732</v>
      </c>
      <c r="J448" s="8">
        <v>1996996</v>
      </c>
      <c r="K448" s="8">
        <v>0</v>
      </c>
      <c r="L448" s="8">
        <v>0</v>
      </c>
      <c r="M448" s="8">
        <v>0</v>
      </c>
      <c r="N448" s="8">
        <v>0</v>
      </c>
      <c r="O448" s="8">
        <v>1732</v>
      </c>
      <c r="P448" s="8">
        <v>1996996</v>
      </c>
      <c r="Q448" s="17" t="s">
        <v>25</v>
      </c>
      <c r="R448" s="18">
        <v>0</v>
      </c>
    </row>
    <row r="449" spans="1:18" x14ac:dyDescent="0.25">
      <c r="A449" s="6" t="s">
        <v>978</v>
      </c>
      <c r="B449" s="7" t="s">
        <v>18</v>
      </c>
      <c r="C449" s="7" t="s">
        <v>68</v>
      </c>
      <c r="D449" s="7" t="s">
        <v>166</v>
      </c>
      <c r="E449" s="6" t="s">
        <v>2717</v>
      </c>
      <c r="F449" s="6" t="s">
        <v>22</v>
      </c>
      <c r="G449" s="6" t="s">
        <v>979</v>
      </c>
      <c r="H449" s="6" t="s">
        <v>24</v>
      </c>
      <c r="I449" s="8">
        <v>208</v>
      </c>
      <c r="J449" s="8">
        <v>1996990</v>
      </c>
      <c r="K449" s="8">
        <v>0</v>
      </c>
      <c r="L449" s="8">
        <v>0</v>
      </c>
      <c r="M449" s="8">
        <v>0</v>
      </c>
      <c r="N449" s="8">
        <v>0</v>
      </c>
      <c r="O449" s="8">
        <v>208</v>
      </c>
      <c r="P449" s="8">
        <v>1996990</v>
      </c>
      <c r="Q449" s="17" t="s">
        <v>25</v>
      </c>
      <c r="R449" s="18">
        <v>0</v>
      </c>
    </row>
    <row r="450" spans="1:18" x14ac:dyDescent="0.25">
      <c r="A450" s="6" t="s">
        <v>980</v>
      </c>
      <c r="B450" s="7" t="s">
        <v>18</v>
      </c>
      <c r="C450" s="7" t="s">
        <v>981</v>
      </c>
      <c r="D450" s="7" t="s">
        <v>237</v>
      </c>
      <c r="E450" s="6" t="s">
        <v>2717</v>
      </c>
      <c r="F450" s="6" t="s">
        <v>22</v>
      </c>
      <c r="G450" s="6" t="s">
        <v>982</v>
      </c>
      <c r="H450" s="6" t="s">
        <v>24</v>
      </c>
      <c r="I450" s="8">
        <v>715</v>
      </c>
      <c r="J450" s="8">
        <v>1991275</v>
      </c>
      <c r="K450" s="8">
        <v>0</v>
      </c>
      <c r="L450" s="8">
        <v>0</v>
      </c>
      <c r="M450" s="8">
        <v>0</v>
      </c>
      <c r="N450" s="8">
        <v>0</v>
      </c>
      <c r="O450" s="8">
        <v>715</v>
      </c>
      <c r="P450" s="8">
        <v>1991275</v>
      </c>
      <c r="Q450" s="17" t="s">
        <v>25</v>
      </c>
      <c r="R450" s="18">
        <v>0</v>
      </c>
    </row>
    <row r="451" spans="1:18" x14ac:dyDescent="0.25">
      <c r="A451" s="6" t="s">
        <v>1008</v>
      </c>
      <c r="B451" s="7" t="s">
        <v>18</v>
      </c>
      <c r="C451" s="7" t="s">
        <v>81</v>
      </c>
      <c r="D451" s="7" t="s">
        <v>86</v>
      </c>
      <c r="E451" s="6" t="s">
        <v>51</v>
      </c>
      <c r="F451" s="6" t="s">
        <v>40</v>
      </c>
      <c r="G451" s="6" t="s">
        <v>1009</v>
      </c>
      <c r="H451" s="6" t="s">
        <v>24</v>
      </c>
      <c r="I451" s="8">
        <v>1141</v>
      </c>
      <c r="J451" s="8">
        <v>1982076</v>
      </c>
      <c r="K451" s="8">
        <v>0</v>
      </c>
      <c r="L451" s="8">
        <v>0</v>
      </c>
      <c r="M451" s="8">
        <v>0</v>
      </c>
      <c r="N451" s="8">
        <v>0</v>
      </c>
      <c r="O451" s="8">
        <v>1141</v>
      </c>
      <c r="P451" s="8">
        <v>1982076</v>
      </c>
      <c r="Q451" s="17" t="s">
        <v>25</v>
      </c>
      <c r="R451" s="18">
        <v>0</v>
      </c>
    </row>
    <row r="452" spans="1:18" x14ac:dyDescent="0.25">
      <c r="A452" s="6" t="s">
        <v>946</v>
      </c>
      <c r="B452" s="7" t="s">
        <v>18</v>
      </c>
      <c r="C452" s="7" t="s">
        <v>226</v>
      </c>
      <c r="D452" s="7" t="s">
        <v>86</v>
      </c>
      <c r="E452" s="6" t="s">
        <v>51</v>
      </c>
      <c r="F452" s="6" t="s">
        <v>22</v>
      </c>
      <c r="G452" s="6" t="s">
        <v>947</v>
      </c>
      <c r="H452" s="6" t="s">
        <v>24</v>
      </c>
      <c r="I452" s="8">
        <v>358</v>
      </c>
      <c r="J452" s="8">
        <v>2798332</v>
      </c>
      <c r="K452" s="8">
        <v>0</v>
      </c>
      <c r="L452" s="8">
        <v>0</v>
      </c>
      <c r="M452" s="8">
        <v>-105</v>
      </c>
      <c r="N452" s="8">
        <v>-820740</v>
      </c>
      <c r="O452" s="8">
        <v>253</v>
      </c>
      <c r="P452" s="8">
        <v>1977592</v>
      </c>
      <c r="Q452" s="17" t="s">
        <v>25</v>
      </c>
      <c r="R452" s="18">
        <v>-820740</v>
      </c>
    </row>
    <row r="453" spans="1:18" x14ac:dyDescent="0.25">
      <c r="A453" s="6" t="s">
        <v>986</v>
      </c>
      <c r="B453" s="7" t="s">
        <v>18</v>
      </c>
      <c r="C453" s="7" t="s">
        <v>565</v>
      </c>
      <c r="D453" s="7" t="s">
        <v>86</v>
      </c>
      <c r="E453" s="6" t="s">
        <v>2717</v>
      </c>
      <c r="F453" s="6" t="s">
        <v>22</v>
      </c>
      <c r="G453" s="6" t="s">
        <v>987</v>
      </c>
      <c r="H453" s="6" t="s">
        <v>24</v>
      </c>
      <c r="I453" s="8">
        <v>106</v>
      </c>
      <c r="J453" s="8">
        <v>1971282</v>
      </c>
      <c r="K453" s="8">
        <v>0</v>
      </c>
      <c r="L453" s="8">
        <v>0</v>
      </c>
      <c r="M453" s="8">
        <v>0</v>
      </c>
      <c r="N453" s="8">
        <v>0</v>
      </c>
      <c r="O453" s="8">
        <v>106</v>
      </c>
      <c r="P453" s="8">
        <v>1971282</v>
      </c>
      <c r="Q453" s="17" t="s">
        <v>25</v>
      </c>
      <c r="R453" s="18">
        <v>0</v>
      </c>
    </row>
    <row r="454" spans="1:18" x14ac:dyDescent="0.25">
      <c r="A454" s="6" t="s">
        <v>988</v>
      </c>
      <c r="B454" s="7" t="s">
        <v>18</v>
      </c>
      <c r="C454" s="7" t="s">
        <v>77</v>
      </c>
      <c r="D454" s="7" t="s">
        <v>140</v>
      </c>
      <c r="E454" s="6" t="s">
        <v>2717</v>
      </c>
      <c r="F454" s="6" t="s">
        <v>22</v>
      </c>
      <c r="G454" s="6" t="s">
        <v>989</v>
      </c>
      <c r="H454" s="6" t="s">
        <v>24</v>
      </c>
      <c r="I454" s="8">
        <v>110</v>
      </c>
      <c r="J454" s="8">
        <v>1961630</v>
      </c>
      <c r="K454" s="8">
        <v>0</v>
      </c>
      <c r="L454" s="8">
        <v>0</v>
      </c>
      <c r="M454" s="8">
        <v>0</v>
      </c>
      <c r="N454" s="8">
        <v>0</v>
      </c>
      <c r="O454" s="8">
        <v>110</v>
      </c>
      <c r="P454" s="8">
        <v>1961630</v>
      </c>
      <c r="Q454" s="17" t="s">
        <v>25</v>
      </c>
      <c r="R454" s="18">
        <v>0</v>
      </c>
    </row>
    <row r="455" spans="1:18" x14ac:dyDescent="0.25">
      <c r="A455" s="6" t="s">
        <v>990</v>
      </c>
      <c r="B455" s="7" t="s">
        <v>18</v>
      </c>
      <c r="C455" s="7" t="s">
        <v>81</v>
      </c>
      <c r="D455" s="7" t="s">
        <v>69</v>
      </c>
      <c r="E455" s="6" t="s">
        <v>2717</v>
      </c>
      <c r="F455" s="6" t="s">
        <v>22</v>
      </c>
      <c r="G455" s="6" t="s">
        <v>991</v>
      </c>
      <c r="H455" s="6" t="s">
        <v>24</v>
      </c>
      <c r="I455" s="8">
        <v>333</v>
      </c>
      <c r="J455" s="8">
        <v>1951380</v>
      </c>
      <c r="K455" s="8">
        <v>0</v>
      </c>
      <c r="L455" s="8">
        <v>0</v>
      </c>
      <c r="M455" s="8">
        <v>0</v>
      </c>
      <c r="N455" s="8">
        <v>0</v>
      </c>
      <c r="O455" s="8">
        <v>333</v>
      </c>
      <c r="P455" s="8">
        <v>1951380</v>
      </c>
      <c r="Q455" s="17" t="s">
        <v>25</v>
      </c>
      <c r="R455" s="18">
        <v>0</v>
      </c>
    </row>
    <row r="456" spans="1:18" x14ac:dyDescent="0.25">
      <c r="A456" s="6" t="s">
        <v>1042</v>
      </c>
      <c r="B456" s="7" t="s">
        <v>18</v>
      </c>
      <c r="C456" s="7" t="s">
        <v>209</v>
      </c>
      <c r="D456" s="7" t="s">
        <v>86</v>
      </c>
      <c r="E456" s="6" t="s">
        <v>51</v>
      </c>
      <c r="F456" s="6" t="s">
        <v>40</v>
      </c>
      <c r="G456" s="6" t="s">
        <v>1043</v>
      </c>
      <c r="H456" s="6" t="s">
        <v>24</v>
      </c>
      <c r="I456" s="8">
        <v>108</v>
      </c>
      <c r="J456" s="8">
        <v>1792133</v>
      </c>
      <c r="K456" s="8">
        <v>0</v>
      </c>
      <c r="L456" s="8">
        <v>158590</v>
      </c>
      <c r="M456" s="8">
        <v>0</v>
      </c>
      <c r="N456" s="8">
        <v>0</v>
      </c>
      <c r="O456" s="8">
        <v>108</v>
      </c>
      <c r="P456" s="8">
        <v>1950723</v>
      </c>
      <c r="Q456" s="17" t="s">
        <v>25</v>
      </c>
      <c r="R456" s="18">
        <v>158590</v>
      </c>
    </row>
    <row r="457" spans="1:18" x14ac:dyDescent="0.25">
      <c r="A457" s="6" t="s">
        <v>992</v>
      </c>
      <c r="B457" s="7" t="s">
        <v>18</v>
      </c>
      <c r="C457" s="7" t="s">
        <v>592</v>
      </c>
      <c r="D457" s="7" t="s">
        <v>351</v>
      </c>
      <c r="E457" s="6" t="s">
        <v>74</v>
      </c>
      <c r="F457" s="6" t="s">
        <v>22</v>
      </c>
      <c r="G457" s="6" t="s">
        <v>993</v>
      </c>
      <c r="H457" s="6" t="s">
        <v>24</v>
      </c>
      <c r="I457" s="8">
        <v>609</v>
      </c>
      <c r="J457" s="8">
        <v>1948800</v>
      </c>
      <c r="K457" s="8">
        <v>0</v>
      </c>
      <c r="L457" s="8">
        <v>0</v>
      </c>
      <c r="M457" s="8">
        <v>0</v>
      </c>
      <c r="N457" s="8">
        <v>0</v>
      </c>
      <c r="O457" s="8">
        <v>609</v>
      </c>
      <c r="P457" s="8">
        <v>1948800</v>
      </c>
      <c r="Q457" s="17" t="s">
        <v>25</v>
      </c>
      <c r="R457" s="18">
        <v>0</v>
      </c>
    </row>
    <row r="458" spans="1:18" x14ac:dyDescent="0.25">
      <c r="A458" s="6" t="s">
        <v>2743</v>
      </c>
      <c r="B458" s="7" t="s">
        <v>18</v>
      </c>
      <c r="C458" s="7" t="s">
        <v>77</v>
      </c>
      <c r="D458" s="7" t="s">
        <v>86</v>
      </c>
      <c r="E458" s="6" t="s">
        <v>51</v>
      </c>
      <c r="F458" s="6" t="s">
        <v>40</v>
      </c>
      <c r="G458" s="6" t="s">
        <v>2744</v>
      </c>
      <c r="H458" s="6" t="s">
        <v>24</v>
      </c>
      <c r="I458" s="8">
        <v>92</v>
      </c>
      <c r="J458" s="8">
        <v>1940372</v>
      </c>
      <c r="K458" s="8">
        <v>0</v>
      </c>
      <c r="L458" s="8">
        <v>0</v>
      </c>
      <c r="M458" s="8">
        <v>0</v>
      </c>
      <c r="N458" s="8">
        <v>0</v>
      </c>
      <c r="O458" s="8">
        <v>92</v>
      </c>
      <c r="P458" s="8">
        <v>1940372</v>
      </c>
      <c r="Q458" s="17" t="s">
        <v>25</v>
      </c>
      <c r="R458" s="18">
        <v>0</v>
      </c>
    </row>
    <row r="459" spans="1:18" x14ac:dyDescent="0.25">
      <c r="A459" s="6" t="s">
        <v>994</v>
      </c>
      <c r="B459" s="7" t="s">
        <v>36</v>
      </c>
      <c r="C459" s="7" t="s">
        <v>19</v>
      </c>
      <c r="D459" s="7" t="s">
        <v>38</v>
      </c>
      <c r="E459" s="6" t="s">
        <v>157</v>
      </c>
      <c r="F459" s="6" t="s">
        <v>105</v>
      </c>
      <c r="G459" s="6" t="s">
        <v>995</v>
      </c>
      <c r="H459" s="6" t="s">
        <v>24</v>
      </c>
      <c r="I459" s="8">
        <v>5</v>
      </c>
      <c r="J459" s="8">
        <v>1883504</v>
      </c>
      <c r="K459" s="8">
        <v>1</v>
      </c>
      <c r="L459" s="8">
        <v>5435254</v>
      </c>
      <c r="M459" s="8">
        <v>0</v>
      </c>
      <c r="N459" s="8">
        <v>-5381440</v>
      </c>
      <c r="O459" s="8">
        <v>6</v>
      </c>
      <c r="P459" s="8">
        <v>1937318</v>
      </c>
      <c r="Q459" s="17" t="s">
        <v>25</v>
      </c>
      <c r="R459" s="18">
        <v>53814</v>
      </c>
    </row>
    <row r="460" spans="1:18" x14ac:dyDescent="0.25">
      <c r="A460" s="6" t="s">
        <v>996</v>
      </c>
      <c r="B460" s="7" t="s">
        <v>18</v>
      </c>
      <c r="C460" s="7" t="s">
        <v>256</v>
      </c>
      <c r="D460" s="7" t="s">
        <v>78</v>
      </c>
      <c r="E460" s="6" t="s">
        <v>2717</v>
      </c>
      <c r="F460" s="6" t="s">
        <v>22</v>
      </c>
      <c r="G460" s="6" t="s">
        <v>997</v>
      </c>
      <c r="H460" s="6" t="s">
        <v>30</v>
      </c>
      <c r="I460" s="8">
        <v>300</v>
      </c>
      <c r="J460" s="8">
        <v>1933800</v>
      </c>
      <c r="K460" s="8">
        <v>0</v>
      </c>
      <c r="L460" s="8">
        <v>0</v>
      </c>
      <c r="M460" s="8">
        <v>0</v>
      </c>
      <c r="N460" s="8">
        <v>0</v>
      </c>
      <c r="O460" s="8">
        <v>300</v>
      </c>
      <c r="P460" s="8">
        <v>1933800</v>
      </c>
      <c r="Q460" s="17" t="s">
        <v>25</v>
      </c>
      <c r="R460" s="18">
        <v>0</v>
      </c>
    </row>
    <row r="461" spans="1:18" x14ac:dyDescent="0.25">
      <c r="A461" s="6" t="s">
        <v>998</v>
      </c>
      <c r="B461" s="7" t="s">
        <v>18</v>
      </c>
      <c r="C461" s="7" t="s">
        <v>43</v>
      </c>
      <c r="D461" s="7" t="s">
        <v>152</v>
      </c>
      <c r="E461" s="6" t="s">
        <v>2717</v>
      </c>
      <c r="F461" s="6" t="s">
        <v>40</v>
      </c>
      <c r="G461" s="6" t="s">
        <v>999</v>
      </c>
      <c r="H461" s="6" t="s">
        <v>24</v>
      </c>
      <c r="I461" s="8">
        <v>15</v>
      </c>
      <c r="J461" s="8">
        <v>1933050</v>
      </c>
      <c r="K461" s="8">
        <v>0</v>
      </c>
      <c r="L461" s="8">
        <v>0</v>
      </c>
      <c r="M461" s="8">
        <v>0</v>
      </c>
      <c r="N461" s="8">
        <v>0</v>
      </c>
      <c r="O461" s="8">
        <v>15</v>
      </c>
      <c r="P461" s="8">
        <v>1933050</v>
      </c>
      <c r="Q461" s="17" t="s">
        <v>25</v>
      </c>
      <c r="R461" s="18">
        <v>0</v>
      </c>
    </row>
    <row r="462" spans="1:18" x14ac:dyDescent="0.25">
      <c r="A462" s="6" t="s">
        <v>1000</v>
      </c>
      <c r="B462" s="7" t="s">
        <v>36</v>
      </c>
      <c r="C462" s="7" t="s">
        <v>365</v>
      </c>
      <c r="D462" s="7" t="s">
        <v>73</v>
      </c>
      <c r="E462" s="6" t="s">
        <v>736</v>
      </c>
      <c r="F462" s="6" t="s">
        <v>40</v>
      </c>
      <c r="G462" s="6" t="s">
        <v>1001</v>
      </c>
      <c r="H462" s="6" t="s">
        <v>24</v>
      </c>
      <c r="I462" s="8">
        <v>85</v>
      </c>
      <c r="J462" s="8">
        <v>1931319</v>
      </c>
      <c r="K462" s="8">
        <v>0</v>
      </c>
      <c r="L462" s="8">
        <v>1931319</v>
      </c>
      <c r="M462" s="8">
        <v>0</v>
      </c>
      <c r="N462" s="8">
        <v>-1931319</v>
      </c>
      <c r="O462" s="8">
        <v>85</v>
      </c>
      <c r="P462" s="8">
        <v>1931319</v>
      </c>
      <c r="Q462" s="17" t="s">
        <v>25</v>
      </c>
      <c r="R462" s="18">
        <v>0</v>
      </c>
    </row>
    <row r="463" spans="1:18" x14ac:dyDescent="0.25">
      <c r="A463" s="6" t="s">
        <v>1002</v>
      </c>
      <c r="B463" s="7" t="s">
        <v>18</v>
      </c>
      <c r="C463" s="7" t="s">
        <v>77</v>
      </c>
      <c r="D463" s="7" t="s">
        <v>78</v>
      </c>
      <c r="E463" s="6" t="s">
        <v>21</v>
      </c>
      <c r="F463" s="6" t="s">
        <v>22</v>
      </c>
      <c r="G463" s="6" t="s">
        <v>1003</v>
      </c>
      <c r="H463" s="6" t="s">
        <v>24</v>
      </c>
      <c r="I463" s="8">
        <v>28</v>
      </c>
      <c r="J463" s="8">
        <v>1928836</v>
      </c>
      <c r="K463" s="8">
        <v>0</v>
      </c>
      <c r="L463" s="8">
        <v>0</v>
      </c>
      <c r="M463" s="8">
        <v>0</v>
      </c>
      <c r="N463" s="8">
        <v>0</v>
      </c>
      <c r="O463" s="8">
        <v>28</v>
      </c>
      <c r="P463" s="8">
        <v>1928836</v>
      </c>
      <c r="Q463" s="17" t="s">
        <v>25</v>
      </c>
      <c r="R463" s="18">
        <v>0</v>
      </c>
    </row>
    <row r="464" spans="1:18" x14ac:dyDescent="0.25">
      <c r="A464" s="6" t="s">
        <v>383</v>
      </c>
      <c r="B464" s="7" t="s">
        <v>18</v>
      </c>
      <c r="C464" s="7" t="s">
        <v>324</v>
      </c>
      <c r="D464" s="7" t="s">
        <v>69</v>
      </c>
      <c r="E464" s="6" t="s">
        <v>51</v>
      </c>
      <c r="F464" s="6" t="s">
        <v>22</v>
      </c>
      <c r="G464" s="6" t="s">
        <v>384</v>
      </c>
      <c r="H464" s="6" t="s">
        <v>24</v>
      </c>
      <c r="I464" s="8">
        <v>18</v>
      </c>
      <c r="J464" s="8">
        <v>1926000</v>
      </c>
      <c r="K464" s="8">
        <v>0</v>
      </c>
      <c r="L464" s="8">
        <v>0</v>
      </c>
      <c r="M464" s="8">
        <v>0</v>
      </c>
      <c r="N464" s="8">
        <v>0</v>
      </c>
      <c r="O464" s="8">
        <v>18</v>
      </c>
      <c r="P464" s="8">
        <v>1926000</v>
      </c>
      <c r="Q464" s="17" t="s">
        <v>25</v>
      </c>
      <c r="R464" s="18">
        <v>0</v>
      </c>
    </row>
    <row r="465" spans="1:18" x14ac:dyDescent="0.25">
      <c r="A465" s="6" t="s">
        <v>1004</v>
      </c>
      <c r="B465" s="7" t="s">
        <v>18</v>
      </c>
      <c r="C465" s="7" t="s">
        <v>110</v>
      </c>
      <c r="D465" s="7" t="s">
        <v>69</v>
      </c>
      <c r="E465" s="6" t="s">
        <v>2717</v>
      </c>
      <c r="F465" s="6" t="s">
        <v>22</v>
      </c>
      <c r="G465" s="6" t="s">
        <v>1005</v>
      </c>
      <c r="H465" s="6" t="s">
        <v>24</v>
      </c>
      <c r="I465" s="8">
        <v>204</v>
      </c>
      <c r="J465" s="8">
        <v>1925964</v>
      </c>
      <c r="K465" s="8">
        <v>0</v>
      </c>
      <c r="L465" s="8">
        <v>0</v>
      </c>
      <c r="M465" s="8">
        <v>0</v>
      </c>
      <c r="N465" s="8">
        <v>0</v>
      </c>
      <c r="O465" s="8">
        <v>204</v>
      </c>
      <c r="P465" s="8">
        <v>1925964</v>
      </c>
      <c r="Q465" s="17" t="s">
        <v>25</v>
      </c>
      <c r="R465" s="18">
        <v>0</v>
      </c>
    </row>
    <row r="466" spans="1:18" x14ac:dyDescent="0.25">
      <c r="A466" s="6" t="s">
        <v>1006</v>
      </c>
      <c r="B466" s="7" t="s">
        <v>18</v>
      </c>
      <c r="C466" s="7" t="s">
        <v>182</v>
      </c>
      <c r="D466" s="7" t="s">
        <v>93</v>
      </c>
      <c r="E466" s="6" t="s">
        <v>21</v>
      </c>
      <c r="F466" s="6" t="s">
        <v>22</v>
      </c>
      <c r="G466" s="6" t="s">
        <v>1007</v>
      </c>
      <c r="H466" s="6" t="s">
        <v>24</v>
      </c>
      <c r="I466" s="8">
        <v>6000</v>
      </c>
      <c r="J466" s="8">
        <v>1925679</v>
      </c>
      <c r="K466" s="8">
        <v>0</v>
      </c>
      <c r="L466" s="8">
        <v>0</v>
      </c>
      <c r="M466" s="8">
        <v>0</v>
      </c>
      <c r="N466" s="8">
        <v>0</v>
      </c>
      <c r="O466" s="8">
        <v>6000</v>
      </c>
      <c r="P466" s="8">
        <v>1925679</v>
      </c>
      <c r="Q466" s="17" t="s">
        <v>25</v>
      </c>
      <c r="R466" s="18">
        <v>0</v>
      </c>
    </row>
    <row r="467" spans="1:18" x14ac:dyDescent="0.25">
      <c r="A467" s="6" t="s">
        <v>1020</v>
      </c>
      <c r="B467" s="7" t="s">
        <v>18</v>
      </c>
      <c r="C467" s="7" t="s">
        <v>110</v>
      </c>
      <c r="D467" s="7" t="s">
        <v>86</v>
      </c>
      <c r="E467" s="6" t="s">
        <v>21</v>
      </c>
      <c r="F467" s="6" t="s">
        <v>22</v>
      </c>
      <c r="G467" s="6" t="s">
        <v>1021</v>
      </c>
      <c r="H467" s="6" t="s">
        <v>24</v>
      </c>
      <c r="I467" s="8">
        <v>227</v>
      </c>
      <c r="J467" s="8">
        <v>1917081</v>
      </c>
      <c r="K467" s="8">
        <v>0</v>
      </c>
      <c r="L467" s="8">
        <v>0</v>
      </c>
      <c r="M467" s="8">
        <v>0</v>
      </c>
      <c r="N467" s="8">
        <v>0</v>
      </c>
      <c r="O467" s="8">
        <v>227</v>
      </c>
      <c r="P467" s="8">
        <v>1917081</v>
      </c>
      <c r="Q467" s="17" t="s">
        <v>25</v>
      </c>
      <c r="R467" s="18">
        <v>0</v>
      </c>
    </row>
    <row r="468" spans="1:18" x14ac:dyDescent="0.25">
      <c r="A468" s="6" t="s">
        <v>1014</v>
      </c>
      <c r="B468" s="7" t="s">
        <v>36</v>
      </c>
      <c r="C468" s="7" t="s">
        <v>753</v>
      </c>
      <c r="D468" s="7" t="s">
        <v>73</v>
      </c>
      <c r="E468" s="6" t="s">
        <v>736</v>
      </c>
      <c r="F468" s="6" t="s">
        <v>105</v>
      </c>
      <c r="G468" s="6" t="s">
        <v>1015</v>
      </c>
      <c r="H468" s="6" t="s">
        <v>24</v>
      </c>
      <c r="I468" s="8">
        <v>11</v>
      </c>
      <c r="J468" s="8">
        <v>2876328</v>
      </c>
      <c r="K468" s="8">
        <v>0</v>
      </c>
      <c r="L468" s="8">
        <v>6741745</v>
      </c>
      <c r="M468" s="8">
        <v>0</v>
      </c>
      <c r="N468" s="8">
        <v>-7715183</v>
      </c>
      <c r="O468" s="8">
        <v>11</v>
      </c>
      <c r="P468" s="8">
        <v>1902890</v>
      </c>
      <c r="Q468" s="17" t="s">
        <v>25</v>
      </c>
      <c r="R468" s="18">
        <v>-973438</v>
      </c>
    </row>
    <row r="469" spans="1:18" x14ac:dyDescent="0.25">
      <c r="A469" s="6" t="s">
        <v>1016</v>
      </c>
      <c r="B469" s="7" t="s">
        <v>36</v>
      </c>
      <c r="C469" s="7" t="s">
        <v>85</v>
      </c>
      <c r="D469" s="7" t="s">
        <v>38</v>
      </c>
      <c r="E469" s="6" t="s">
        <v>229</v>
      </c>
      <c r="F469" s="6" t="s">
        <v>105</v>
      </c>
      <c r="G469" s="6" t="s">
        <v>1017</v>
      </c>
      <c r="H469" s="6" t="s">
        <v>24</v>
      </c>
      <c r="I469" s="8">
        <v>3</v>
      </c>
      <c r="J469" s="8">
        <v>286863</v>
      </c>
      <c r="K469" s="8">
        <v>39</v>
      </c>
      <c r="L469" s="8">
        <v>5226671</v>
      </c>
      <c r="M469" s="8">
        <v>0</v>
      </c>
      <c r="N469" s="8">
        <v>-3612497</v>
      </c>
      <c r="O469" s="8">
        <v>42</v>
      </c>
      <c r="P469" s="8">
        <v>1901037</v>
      </c>
      <c r="Q469" s="17" t="s">
        <v>25</v>
      </c>
      <c r="R469" s="18">
        <v>1614174</v>
      </c>
    </row>
    <row r="470" spans="1:18" x14ac:dyDescent="0.25">
      <c r="A470" s="6" t="s">
        <v>782</v>
      </c>
      <c r="B470" s="7" t="s">
        <v>18</v>
      </c>
      <c r="C470" s="7" t="s">
        <v>137</v>
      </c>
      <c r="D470" s="7" t="s">
        <v>93</v>
      </c>
      <c r="E470" s="6" t="s">
        <v>2717</v>
      </c>
      <c r="F470" s="6" t="s">
        <v>22</v>
      </c>
      <c r="G470" s="6" t="s">
        <v>783</v>
      </c>
      <c r="H470" s="6" t="s">
        <v>24</v>
      </c>
      <c r="I470" s="8">
        <v>15000</v>
      </c>
      <c r="J470" s="8">
        <v>3450000</v>
      </c>
      <c r="K470" s="8">
        <v>0</v>
      </c>
      <c r="L470" s="8">
        <v>0</v>
      </c>
      <c r="M470" s="8">
        <v>-6740</v>
      </c>
      <c r="N470" s="8">
        <v>-1550200</v>
      </c>
      <c r="O470" s="8">
        <v>8260</v>
      </c>
      <c r="P470" s="8">
        <v>1899800</v>
      </c>
      <c r="Q470" s="17" t="s">
        <v>25</v>
      </c>
      <c r="R470" s="18">
        <v>-1550200</v>
      </c>
    </row>
    <row r="471" spans="1:18" x14ac:dyDescent="0.25">
      <c r="A471" s="6" t="s">
        <v>1018</v>
      </c>
      <c r="B471" s="7" t="s">
        <v>18</v>
      </c>
      <c r="C471" s="7" t="s">
        <v>226</v>
      </c>
      <c r="D471" s="7" t="s">
        <v>152</v>
      </c>
      <c r="E471" s="6" t="s">
        <v>21</v>
      </c>
      <c r="F471" s="6" t="s">
        <v>22</v>
      </c>
      <c r="G471" s="6" t="s">
        <v>1019</v>
      </c>
      <c r="H471" s="6" t="s">
        <v>30</v>
      </c>
      <c r="I471" s="8">
        <v>118</v>
      </c>
      <c r="J471" s="8">
        <v>1898981</v>
      </c>
      <c r="K471" s="8">
        <v>0</v>
      </c>
      <c r="L471" s="8">
        <v>0</v>
      </c>
      <c r="M471" s="8">
        <v>0</v>
      </c>
      <c r="N471" s="8">
        <v>0</v>
      </c>
      <c r="O471" s="8">
        <v>118</v>
      </c>
      <c r="P471" s="8">
        <v>1898981</v>
      </c>
      <c r="Q471" s="17" t="s">
        <v>25</v>
      </c>
      <c r="R471" s="18">
        <v>0</v>
      </c>
    </row>
    <row r="472" spans="1:18" x14ac:dyDescent="0.25">
      <c r="A472" s="6" t="s">
        <v>2794</v>
      </c>
      <c r="B472" s="7" t="s">
        <v>36</v>
      </c>
      <c r="C472" s="7" t="s">
        <v>514</v>
      </c>
      <c r="D472" s="7" t="s">
        <v>73</v>
      </c>
      <c r="E472" s="6" t="s">
        <v>74</v>
      </c>
      <c r="F472" s="6" t="s">
        <v>105</v>
      </c>
      <c r="G472" s="6" t="s">
        <v>2795</v>
      </c>
      <c r="H472" s="6" t="s">
        <v>24</v>
      </c>
      <c r="I472" s="8">
        <v>0</v>
      </c>
      <c r="J472" s="8">
        <v>0</v>
      </c>
      <c r="K472" s="8">
        <v>170</v>
      </c>
      <c r="L472" s="8">
        <v>4207001</v>
      </c>
      <c r="M472" s="8">
        <v>-100</v>
      </c>
      <c r="N472" s="8">
        <v>-2308332</v>
      </c>
      <c r="O472" s="8">
        <v>70</v>
      </c>
      <c r="P472" s="8">
        <v>1898669</v>
      </c>
      <c r="Q472" s="17" t="s">
        <v>25</v>
      </c>
      <c r="R472" s="18">
        <v>1898669</v>
      </c>
    </row>
    <row r="473" spans="1:18" x14ac:dyDescent="0.25">
      <c r="A473" s="6" t="s">
        <v>1022</v>
      </c>
      <c r="B473" s="7" t="s">
        <v>18</v>
      </c>
      <c r="C473" s="7" t="s">
        <v>19</v>
      </c>
      <c r="D473" s="7" t="s">
        <v>86</v>
      </c>
      <c r="E473" s="6" t="s">
        <v>2717</v>
      </c>
      <c r="F473" s="6" t="s">
        <v>22</v>
      </c>
      <c r="G473" s="6" t="s">
        <v>1023</v>
      </c>
      <c r="H473" s="6" t="s">
        <v>24</v>
      </c>
      <c r="I473" s="8">
        <v>252</v>
      </c>
      <c r="J473" s="8">
        <v>1891512</v>
      </c>
      <c r="K473" s="8">
        <v>0</v>
      </c>
      <c r="L473" s="8">
        <v>0</v>
      </c>
      <c r="M473" s="8">
        <v>0</v>
      </c>
      <c r="N473" s="8">
        <v>0</v>
      </c>
      <c r="O473" s="8">
        <v>252</v>
      </c>
      <c r="P473" s="8">
        <v>1891512</v>
      </c>
      <c r="Q473" s="17" t="s">
        <v>25</v>
      </c>
      <c r="R473" s="18">
        <v>0</v>
      </c>
    </row>
    <row r="474" spans="1:18" x14ac:dyDescent="0.25">
      <c r="A474" s="6" t="s">
        <v>1609</v>
      </c>
      <c r="B474" s="7" t="s">
        <v>18</v>
      </c>
      <c r="C474" s="7" t="s">
        <v>220</v>
      </c>
      <c r="D474" s="7" t="s">
        <v>86</v>
      </c>
      <c r="E474" s="6" t="s">
        <v>51</v>
      </c>
      <c r="F474" s="6" t="s">
        <v>40</v>
      </c>
      <c r="G474" s="6" t="s">
        <v>1610</v>
      </c>
      <c r="H474" s="6" t="s">
        <v>24</v>
      </c>
      <c r="I474" s="8">
        <v>97</v>
      </c>
      <c r="J474" s="8">
        <v>1880649</v>
      </c>
      <c r="K474" s="8">
        <v>0</v>
      </c>
      <c r="L474" s="8">
        <v>0</v>
      </c>
      <c r="M474" s="8">
        <v>0</v>
      </c>
      <c r="N474" s="8">
        <v>0</v>
      </c>
      <c r="O474" s="8">
        <v>97</v>
      </c>
      <c r="P474" s="8">
        <v>1880649</v>
      </c>
      <c r="Q474" s="17" t="s">
        <v>25</v>
      </c>
      <c r="R474" s="18">
        <v>0</v>
      </c>
    </row>
    <row r="475" spans="1:18" x14ac:dyDescent="0.25">
      <c r="A475" s="6" t="s">
        <v>1024</v>
      </c>
      <c r="B475" s="7" t="s">
        <v>18</v>
      </c>
      <c r="C475" s="7" t="s">
        <v>92</v>
      </c>
      <c r="D475" s="7" t="s">
        <v>86</v>
      </c>
      <c r="E475" s="6" t="s">
        <v>2717</v>
      </c>
      <c r="F475" s="6" t="s">
        <v>22</v>
      </c>
      <c r="G475" s="6" t="s">
        <v>1025</v>
      </c>
      <c r="H475" s="6" t="s">
        <v>24</v>
      </c>
      <c r="I475" s="8">
        <v>303</v>
      </c>
      <c r="J475" s="8">
        <v>1874661</v>
      </c>
      <c r="K475" s="8">
        <v>0</v>
      </c>
      <c r="L475" s="8">
        <v>0</v>
      </c>
      <c r="M475" s="8">
        <v>0</v>
      </c>
      <c r="N475" s="8">
        <v>0</v>
      </c>
      <c r="O475" s="8">
        <v>303</v>
      </c>
      <c r="P475" s="8">
        <v>1874661</v>
      </c>
      <c r="Q475" s="17" t="s">
        <v>25</v>
      </c>
      <c r="R475" s="18">
        <v>0</v>
      </c>
    </row>
    <row r="476" spans="1:18" x14ac:dyDescent="0.25">
      <c r="A476" s="6" t="s">
        <v>1026</v>
      </c>
      <c r="B476" s="7" t="s">
        <v>18</v>
      </c>
      <c r="C476" s="7" t="s">
        <v>92</v>
      </c>
      <c r="D476" s="7" t="s">
        <v>140</v>
      </c>
      <c r="E476" s="6" t="s">
        <v>2717</v>
      </c>
      <c r="F476" s="6" t="s">
        <v>22</v>
      </c>
      <c r="G476" s="6" t="s">
        <v>1027</v>
      </c>
      <c r="H476" s="6" t="s">
        <v>24</v>
      </c>
      <c r="I476" s="8">
        <v>37</v>
      </c>
      <c r="J476" s="8">
        <v>1867501</v>
      </c>
      <c r="K476" s="8">
        <v>0</v>
      </c>
      <c r="L476" s="8">
        <v>0</v>
      </c>
      <c r="M476" s="8">
        <v>0</v>
      </c>
      <c r="N476" s="8">
        <v>0</v>
      </c>
      <c r="O476" s="8">
        <v>37</v>
      </c>
      <c r="P476" s="8">
        <v>1867501</v>
      </c>
      <c r="Q476" s="17" t="s">
        <v>25</v>
      </c>
      <c r="R476" s="18">
        <v>0</v>
      </c>
    </row>
    <row r="477" spans="1:18" x14ac:dyDescent="0.25">
      <c r="A477" s="6" t="s">
        <v>1028</v>
      </c>
      <c r="B477" s="7" t="s">
        <v>18</v>
      </c>
      <c r="C477" s="7" t="s">
        <v>64</v>
      </c>
      <c r="D477" s="7" t="s">
        <v>166</v>
      </c>
      <c r="E477" s="6" t="s">
        <v>2717</v>
      </c>
      <c r="F477" s="6" t="s">
        <v>22</v>
      </c>
      <c r="G477" s="6" t="s">
        <v>1029</v>
      </c>
      <c r="H477" s="6" t="s">
        <v>24</v>
      </c>
      <c r="I477" s="8">
        <v>559</v>
      </c>
      <c r="J477" s="8">
        <v>1863276</v>
      </c>
      <c r="K477" s="8">
        <v>0</v>
      </c>
      <c r="L477" s="8">
        <v>0</v>
      </c>
      <c r="M477" s="8">
        <v>0</v>
      </c>
      <c r="N477" s="8">
        <v>0</v>
      </c>
      <c r="O477" s="8">
        <v>559</v>
      </c>
      <c r="P477" s="8">
        <v>1863276</v>
      </c>
      <c r="Q477" s="17" t="s">
        <v>25</v>
      </c>
      <c r="R477" s="18">
        <v>0</v>
      </c>
    </row>
    <row r="478" spans="1:18" x14ac:dyDescent="0.25">
      <c r="A478" s="6" t="s">
        <v>1757</v>
      </c>
      <c r="B478" s="7" t="s">
        <v>36</v>
      </c>
      <c r="C478" s="7" t="s">
        <v>595</v>
      </c>
      <c r="D478" s="7" t="s">
        <v>38</v>
      </c>
      <c r="E478" s="6" t="s">
        <v>229</v>
      </c>
      <c r="F478" s="6" t="s">
        <v>105</v>
      </c>
      <c r="G478" s="6" t="s">
        <v>1758</v>
      </c>
      <c r="H478" s="6" t="s">
        <v>24</v>
      </c>
      <c r="I478" s="8">
        <v>0</v>
      </c>
      <c r="J478" s="8">
        <v>0</v>
      </c>
      <c r="K478" s="8">
        <v>150</v>
      </c>
      <c r="L478" s="8">
        <v>5401508</v>
      </c>
      <c r="M478" s="8">
        <v>-100</v>
      </c>
      <c r="N478" s="8">
        <v>-3544516</v>
      </c>
      <c r="O478" s="8">
        <v>50</v>
      </c>
      <c r="P478" s="8">
        <v>1856992</v>
      </c>
      <c r="Q478" s="17" t="s">
        <v>25</v>
      </c>
      <c r="R478" s="18">
        <v>1856992</v>
      </c>
    </row>
    <row r="479" spans="1:18" x14ac:dyDescent="0.25">
      <c r="A479" s="6" t="s">
        <v>1032</v>
      </c>
      <c r="B479" s="7" t="s">
        <v>18</v>
      </c>
      <c r="C479" s="7" t="s">
        <v>43</v>
      </c>
      <c r="D479" s="7" t="s">
        <v>1033</v>
      </c>
      <c r="E479" s="6" t="s">
        <v>2717</v>
      </c>
      <c r="F479" s="6" t="s">
        <v>40</v>
      </c>
      <c r="G479" s="6" t="s">
        <v>1034</v>
      </c>
      <c r="H479" s="6" t="s">
        <v>24</v>
      </c>
      <c r="I479" s="8">
        <v>9</v>
      </c>
      <c r="J479" s="8">
        <v>1853613</v>
      </c>
      <c r="K479" s="8">
        <v>0</v>
      </c>
      <c r="L479" s="8">
        <v>0</v>
      </c>
      <c r="M479" s="8">
        <v>0</v>
      </c>
      <c r="N479" s="8">
        <v>0</v>
      </c>
      <c r="O479" s="8">
        <v>9</v>
      </c>
      <c r="P479" s="8">
        <v>1853613</v>
      </c>
      <c r="Q479" s="17" t="s">
        <v>25</v>
      </c>
      <c r="R479" s="18">
        <v>0</v>
      </c>
    </row>
    <row r="480" spans="1:18" x14ac:dyDescent="0.25">
      <c r="A480" s="6" t="s">
        <v>1035</v>
      </c>
      <c r="B480" s="7" t="s">
        <v>18</v>
      </c>
      <c r="C480" s="7" t="s">
        <v>565</v>
      </c>
      <c r="D480" s="7" t="s">
        <v>86</v>
      </c>
      <c r="E480" s="6" t="s">
        <v>477</v>
      </c>
      <c r="F480" s="6" t="s">
        <v>22</v>
      </c>
      <c r="G480" s="6" t="s">
        <v>1036</v>
      </c>
      <c r="H480" s="6" t="s">
        <v>24</v>
      </c>
      <c r="I480" s="8">
        <v>21</v>
      </c>
      <c r="J480" s="8">
        <v>1842757</v>
      </c>
      <c r="K480" s="8">
        <v>0</v>
      </c>
      <c r="L480" s="8">
        <v>0</v>
      </c>
      <c r="M480" s="8">
        <v>0</v>
      </c>
      <c r="N480" s="8">
        <v>0</v>
      </c>
      <c r="O480" s="8">
        <v>21</v>
      </c>
      <c r="P480" s="8">
        <v>1842757</v>
      </c>
      <c r="Q480" s="17" t="s">
        <v>25</v>
      </c>
      <c r="R480" s="18">
        <v>0</v>
      </c>
    </row>
    <row r="481" spans="1:18" x14ac:dyDescent="0.25">
      <c r="A481" s="6" t="s">
        <v>884</v>
      </c>
      <c r="B481" s="7" t="s">
        <v>18</v>
      </c>
      <c r="C481" s="7" t="s">
        <v>760</v>
      </c>
      <c r="D481" s="7" t="s">
        <v>536</v>
      </c>
      <c r="E481" s="6" t="s">
        <v>21</v>
      </c>
      <c r="F481" s="6" t="s">
        <v>22</v>
      </c>
      <c r="G481" s="6" t="s">
        <v>885</v>
      </c>
      <c r="H481" s="6" t="s">
        <v>30</v>
      </c>
      <c r="I481" s="8">
        <v>30</v>
      </c>
      <c r="J481" s="8">
        <v>1823340</v>
      </c>
      <c r="K481" s="8">
        <v>0</v>
      </c>
      <c r="L481" s="8">
        <v>0</v>
      </c>
      <c r="M481" s="8">
        <v>0</v>
      </c>
      <c r="N481" s="8">
        <v>0</v>
      </c>
      <c r="O481" s="8">
        <v>30</v>
      </c>
      <c r="P481" s="8">
        <v>1823340</v>
      </c>
      <c r="Q481" s="17" t="s">
        <v>25</v>
      </c>
      <c r="R481" s="18">
        <v>0</v>
      </c>
    </row>
    <row r="482" spans="1:18" x14ac:dyDescent="0.25">
      <c r="A482" s="6" t="s">
        <v>1037</v>
      </c>
      <c r="B482" s="7" t="s">
        <v>18</v>
      </c>
      <c r="C482" s="7" t="s">
        <v>1038</v>
      </c>
      <c r="D482" s="7" t="s">
        <v>69</v>
      </c>
      <c r="E482" s="6" t="s">
        <v>21</v>
      </c>
      <c r="F482" s="6" t="s">
        <v>22</v>
      </c>
      <c r="G482" s="6" t="s">
        <v>1039</v>
      </c>
      <c r="H482" s="6" t="s">
        <v>24</v>
      </c>
      <c r="I482" s="8">
        <v>6</v>
      </c>
      <c r="J482" s="8">
        <v>1821000</v>
      </c>
      <c r="K482" s="8">
        <v>0</v>
      </c>
      <c r="L482" s="8">
        <v>0</v>
      </c>
      <c r="M482" s="8">
        <v>0</v>
      </c>
      <c r="N482" s="8">
        <v>0</v>
      </c>
      <c r="O482" s="8">
        <v>6</v>
      </c>
      <c r="P482" s="8">
        <v>1821000</v>
      </c>
      <c r="Q482" s="17" t="s">
        <v>25</v>
      </c>
      <c r="R482" s="18">
        <v>0</v>
      </c>
    </row>
    <row r="483" spans="1:18" x14ac:dyDescent="0.25">
      <c r="A483" s="6" t="s">
        <v>1757</v>
      </c>
      <c r="B483" s="7" t="s">
        <v>36</v>
      </c>
      <c r="C483" s="7" t="s">
        <v>595</v>
      </c>
      <c r="D483" s="7" t="s">
        <v>38</v>
      </c>
      <c r="E483" s="6" t="s">
        <v>614</v>
      </c>
      <c r="F483" s="6" t="s">
        <v>105</v>
      </c>
      <c r="G483" s="6" t="s">
        <v>1758</v>
      </c>
      <c r="H483" s="6" t="s">
        <v>24</v>
      </c>
      <c r="I483" s="8">
        <v>4</v>
      </c>
      <c r="J483" s="8">
        <v>144368</v>
      </c>
      <c r="K483" s="8">
        <v>149</v>
      </c>
      <c r="L483" s="8">
        <v>5670095</v>
      </c>
      <c r="M483" s="8">
        <v>-104</v>
      </c>
      <c r="N483" s="8">
        <v>-3994611</v>
      </c>
      <c r="O483" s="8">
        <v>49</v>
      </c>
      <c r="P483" s="8">
        <v>1819852</v>
      </c>
      <c r="Q483" s="17" t="s">
        <v>25</v>
      </c>
      <c r="R483" s="18">
        <v>1675484</v>
      </c>
    </row>
    <row r="484" spans="1:18" x14ac:dyDescent="0.25">
      <c r="A484" s="6" t="s">
        <v>1040</v>
      </c>
      <c r="B484" s="7" t="s">
        <v>130</v>
      </c>
      <c r="C484" s="7" t="s">
        <v>65</v>
      </c>
      <c r="D484" s="7" t="s">
        <v>65</v>
      </c>
      <c r="E484" s="6" t="s">
        <v>2717</v>
      </c>
      <c r="F484" s="6" t="s">
        <v>22</v>
      </c>
      <c r="G484" s="6" t="s">
        <v>1041</v>
      </c>
      <c r="H484" s="6" t="s">
        <v>132</v>
      </c>
      <c r="I484" s="8">
        <v>25</v>
      </c>
      <c r="J484" s="8">
        <v>1813500</v>
      </c>
      <c r="K484" s="8">
        <v>0</v>
      </c>
      <c r="L484" s="8">
        <v>0</v>
      </c>
      <c r="M484" s="8">
        <v>0</v>
      </c>
      <c r="N484" s="8">
        <v>0</v>
      </c>
      <c r="O484" s="8">
        <v>25</v>
      </c>
      <c r="P484" s="8">
        <v>1813500</v>
      </c>
      <c r="Q484" s="17" t="s">
        <v>25</v>
      </c>
      <c r="R484" s="18">
        <v>0</v>
      </c>
    </row>
    <row r="485" spans="1:18" x14ac:dyDescent="0.25">
      <c r="A485" s="6" t="s">
        <v>585</v>
      </c>
      <c r="B485" s="7" t="s">
        <v>18</v>
      </c>
      <c r="C485" s="7" t="s">
        <v>72</v>
      </c>
      <c r="D485" s="7" t="s">
        <v>89</v>
      </c>
      <c r="E485" s="6" t="s">
        <v>51</v>
      </c>
      <c r="F485" s="6" t="s">
        <v>22</v>
      </c>
      <c r="G485" s="6" t="s">
        <v>586</v>
      </c>
      <c r="H485" s="6" t="s">
        <v>30</v>
      </c>
      <c r="I485" s="8">
        <v>54</v>
      </c>
      <c r="J485" s="8">
        <v>1791744</v>
      </c>
      <c r="K485" s="8">
        <v>0</v>
      </c>
      <c r="L485" s="8">
        <v>0</v>
      </c>
      <c r="M485" s="8">
        <v>0</v>
      </c>
      <c r="N485" s="8">
        <v>0</v>
      </c>
      <c r="O485" s="8">
        <v>54</v>
      </c>
      <c r="P485" s="8">
        <v>1791744</v>
      </c>
      <c r="Q485" s="17" t="s">
        <v>25</v>
      </c>
      <c r="R485" s="18">
        <v>0</v>
      </c>
    </row>
    <row r="486" spans="1:18" x14ac:dyDescent="0.25">
      <c r="A486" s="6" t="s">
        <v>1044</v>
      </c>
      <c r="B486" s="7" t="s">
        <v>36</v>
      </c>
      <c r="C486" s="7" t="s">
        <v>81</v>
      </c>
      <c r="D486" s="7" t="s">
        <v>73</v>
      </c>
      <c r="E486" s="6" t="s">
        <v>736</v>
      </c>
      <c r="F486" s="6" t="s">
        <v>105</v>
      </c>
      <c r="G486" s="6" t="s">
        <v>1045</v>
      </c>
      <c r="H486" s="6" t="s">
        <v>24</v>
      </c>
      <c r="I486" s="8">
        <v>20</v>
      </c>
      <c r="J486" s="8">
        <v>1777932</v>
      </c>
      <c r="K486" s="8">
        <v>0</v>
      </c>
      <c r="L486" s="8">
        <v>1777932</v>
      </c>
      <c r="M486" s="8">
        <v>0</v>
      </c>
      <c r="N486" s="8">
        <v>-1777932</v>
      </c>
      <c r="O486" s="8">
        <v>20</v>
      </c>
      <c r="P486" s="8">
        <v>1777932</v>
      </c>
      <c r="Q486" s="17" t="s">
        <v>25</v>
      </c>
      <c r="R486" s="18">
        <v>0</v>
      </c>
    </row>
    <row r="487" spans="1:18" x14ac:dyDescent="0.25">
      <c r="A487" s="6" t="s">
        <v>585</v>
      </c>
      <c r="B487" s="7" t="s">
        <v>18</v>
      </c>
      <c r="C487" s="7" t="s">
        <v>72</v>
      </c>
      <c r="D487" s="7" t="s">
        <v>89</v>
      </c>
      <c r="E487" s="6" t="s">
        <v>51</v>
      </c>
      <c r="F487" s="6" t="s">
        <v>22</v>
      </c>
      <c r="G487" s="6" t="s">
        <v>586</v>
      </c>
      <c r="H487" s="6" t="s">
        <v>30</v>
      </c>
      <c r="I487" s="8">
        <v>53.5</v>
      </c>
      <c r="J487" s="8">
        <v>1775155</v>
      </c>
      <c r="K487" s="8">
        <v>0</v>
      </c>
      <c r="L487" s="8">
        <v>0</v>
      </c>
      <c r="M487" s="8">
        <v>0</v>
      </c>
      <c r="N487" s="8">
        <v>0</v>
      </c>
      <c r="O487" s="8">
        <v>53.5</v>
      </c>
      <c r="P487" s="8">
        <v>1775155</v>
      </c>
      <c r="Q487" s="17" t="s">
        <v>25</v>
      </c>
      <c r="R487" s="18">
        <v>0</v>
      </c>
    </row>
    <row r="488" spans="1:18" x14ac:dyDescent="0.25">
      <c r="A488" s="6" t="s">
        <v>1046</v>
      </c>
      <c r="B488" s="7" t="s">
        <v>18</v>
      </c>
      <c r="C488" s="7" t="s">
        <v>19</v>
      </c>
      <c r="D488" s="7" t="s">
        <v>61</v>
      </c>
      <c r="E488" s="6" t="s">
        <v>21</v>
      </c>
      <c r="F488" s="6" t="s">
        <v>22</v>
      </c>
      <c r="G488" s="6" t="s">
        <v>1047</v>
      </c>
      <c r="H488" s="6" t="s">
        <v>24</v>
      </c>
      <c r="I488" s="8">
        <v>342</v>
      </c>
      <c r="J488" s="8">
        <v>1768140</v>
      </c>
      <c r="K488" s="8">
        <v>0</v>
      </c>
      <c r="L488" s="8">
        <v>0</v>
      </c>
      <c r="M488" s="8">
        <v>0</v>
      </c>
      <c r="N488" s="8">
        <v>0</v>
      </c>
      <c r="O488" s="8">
        <v>342</v>
      </c>
      <c r="P488" s="8">
        <v>1768140</v>
      </c>
      <c r="Q488" s="17" t="s">
        <v>25</v>
      </c>
      <c r="R488" s="18">
        <v>0</v>
      </c>
    </row>
    <row r="489" spans="1:18" x14ac:dyDescent="0.25">
      <c r="A489" s="6" t="s">
        <v>1048</v>
      </c>
      <c r="B489" s="7" t="s">
        <v>185</v>
      </c>
      <c r="C489" s="7" t="s">
        <v>295</v>
      </c>
      <c r="D489" s="7" t="s">
        <v>296</v>
      </c>
      <c r="E489" s="6" t="s">
        <v>2717</v>
      </c>
      <c r="F489" s="6" t="s">
        <v>22</v>
      </c>
      <c r="G489" s="6" t="s">
        <v>1049</v>
      </c>
      <c r="H489" s="6" t="s">
        <v>24</v>
      </c>
      <c r="I489" s="8">
        <v>8</v>
      </c>
      <c r="J489" s="8">
        <v>1751040</v>
      </c>
      <c r="K489" s="8">
        <v>0</v>
      </c>
      <c r="L489" s="8">
        <v>0</v>
      </c>
      <c r="M489" s="8">
        <v>0</v>
      </c>
      <c r="N489" s="8">
        <v>0</v>
      </c>
      <c r="O489" s="8">
        <v>8</v>
      </c>
      <c r="P489" s="8">
        <v>1751040</v>
      </c>
      <c r="Q489" s="17" t="s">
        <v>25</v>
      </c>
      <c r="R489" s="18">
        <v>0</v>
      </c>
    </row>
    <row r="490" spans="1:18" x14ac:dyDescent="0.25">
      <c r="A490" s="6" t="s">
        <v>1050</v>
      </c>
      <c r="B490" s="7" t="s">
        <v>36</v>
      </c>
      <c r="C490" s="7" t="s">
        <v>653</v>
      </c>
      <c r="D490" s="7" t="s">
        <v>73</v>
      </c>
      <c r="E490" s="6" t="s">
        <v>736</v>
      </c>
      <c r="F490" s="6" t="s">
        <v>105</v>
      </c>
      <c r="G490" s="6" t="s">
        <v>1051</v>
      </c>
      <c r="H490" s="6" t="s">
        <v>24</v>
      </c>
      <c r="I490" s="8">
        <v>15</v>
      </c>
      <c r="J490" s="8">
        <v>1750977</v>
      </c>
      <c r="K490" s="8">
        <v>0</v>
      </c>
      <c r="L490" s="8">
        <v>1750977</v>
      </c>
      <c r="M490" s="8">
        <v>0</v>
      </c>
      <c r="N490" s="8">
        <v>-1750977</v>
      </c>
      <c r="O490" s="8">
        <v>15</v>
      </c>
      <c r="P490" s="8">
        <v>1750977</v>
      </c>
      <c r="Q490" s="17" t="s">
        <v>25</v>
      </c>
      <c r="R490" s="18">
        <v>0</v>
      </c>
    </row>
    <row r="491" spans="1:18" x14ac:dyDescent="0.25">
      <c r="A491" s="6" t="s">
        <v>35</v>
      </c>
      <c r="B491" s="7" t="s">
        <v>36</v>
      </c>
      <c r="C491" s="7" t="s">
        <v>37</v>
      </c>
      <c r="D491" s="7" t="s">
        <v>38</v>
      </c>
      <c r="E491" s="6" t="s">
        <v>506</v>
      </c>
      <c r="F491" s="6" t="s">
        <v>105</v>
      </c>
      <c r="G491" s="6" t="s">
        <v>41</v>
      </c>
      <c r="H491" s="6" t="s">
        <v>24</v>
      </c>
      <c r="I491" s="8">
        <v>63</v>
      </c>
      <c r="J491" s="8">
        <v>4768418</v>
      </c>
      <c r="K491" s="8">
        <v>196</v>
      </c>
      <c r="L491" s="8">
        <v>14258994</v>
      </c>
      <c r="M491" s="8">
        <v>-222</v>
      </c>
      <c r="N491" s="8">
        <v>-17278438</v>
      </c>
      <c r="O491" s="8">
        <v>37</v>
      </c>
      <c r="P491" s="8">
        <v>1748974</v>
      </c>
      <c r="Q491" s="17" t="s">
        <v>25</v>
      </c>
      <c r="R491" s="18">
        <v>-3019444</v>
      </c>
    </row>
    <row r="492" spans="1:18" x14ac:dyDescent="0.25">
      <c r="A492" s="6" t="s">
        <v>1052</v>
      </c>
      <c r="B492" s="7" t="s">
        <v>18</v>
      </c>
      <c r="C492" s="7" t="s">
        <v>279</v>
      </c>
      <c r="D492" s="7" t="s">
        <v>166</v>
      </c>
      <c r="E492" s="6" t="s">
        <v>74</v>
      </c>
      <c r="F492" s="6" t="s">
        <v>22</v>
      </c>
      <c r="G492" s="6" t="s">
        <v>1053</v>
      </c>
      <c r="H492" s="6" t="s">
        <v>24</v>
      </c>
      <c r="I492" s="8">
        <v>478</v>
      </c>
      <c r="J492" s="8">
        <v>1735604</v>
      </c>
      <c r="K492" s="8">
        <v>0</v>
      </c>
      <c r="L492" s="8">
        <v>0</v>
      </c>
      <c r="M492" s="8">
        <v>0</v>
      </c>
      <c r="N492" s="8">
        <v>0</v>
      </c>
      <c r="O492" s="8">
        <v>478</v>
      </c>
      <c r="P492" s="8">
        <v>1735604</v>
      </c>
      <c r="Q492" s="17" t="s">
        <v>25</v>
      </c>
      <c r="R492" s="18">
        <v>0</v>
      </c>
    </row>
    <row r="493" spans="1:18" x14ac:dyDescent="0.25">
      <c r="A493" s="6" t="s">
        <v>1056</v>
      </c>
      <c r="B493" s="7" t="s">
        <v>18</v>
      </c>
      <c r="C493" s="7" t="s">
        <v>27</v>
      </c>
      <c r="D493" s="7" t="s">
        <v>93</v>
      </c>
      <c r="E493" s="6" t="s">
        <v>2717</v>
      </c>
      <c r="F493" s="6" t="s">
        <v>22</v>
      </c>
      <c r="G493" s="6" t="s">
        <v>1057</v>
      </c>
      <c r="H493" s="6" t="s">
        <v>24</v>
      </c>
      <c r="I493" s="8">
        <v>15000</v>
      </c>
      <c r="J493" s="8">
        <v>1724745</v>
      </c>
      <c r="K493" s="8">
        <v>0</v>
      </c>
      <c r="L493" s="8">
        <v>0</v>
      </c>
      <c r="M493" s="8">
        <v>0</v>
      </c>
      <c r="N493" s="8">
        <v>0</v>
      </c>
      <c r="O493" s="8">
        <v>15000</v>
      </c>
      <c r="P493" s="8">
        <v>1724745</v>
      </c>
      <c r="Q493" s="17" t="s">
        <v>25</v>
      </c>
      <c r="R493" s="18">
        <v>0</v>
      </c>
    </row>
    <row r="494" spans="1:18" x14ac:dyDescent="0.25">
      <c r="A494" s="6" t="s">
        <v>1058</v>
      </c>
      <c r="B494" s="7" t="s">
        <v>18</v>
      </c>
      <c r="C494" s="7" t="s">
        <v>653</v>
      </c>
      <c r="D494" s="7" t="s">
        <v>329</v>
      </c>
      <c r="E494" s="6" t="s">
        <v>2717</v>
      </c>
      <c r="F494" s="6" t="s">
        <v>22</v>
      </c>
      <c r="G494" s="6" t="s">
        <v>1059</v>
      </c>
      <c r="H494" s="6" t="s">
        <v>24</v>
      </c>
      <c r="I494" s="8">
        <v>150</v>
      </c>
      <c r="J494" s="8">
        <v>1724250</v>
      </c>
      <c r="K494" s="8">
        <v>0</v>
      </c>
      <c r="L494" s="8">
        <v>0</v>
      </c>
      <c r="M494" s="8">
        <v>0</v>
      </c>
      <c r="N494" s="8">
        <v>0</v>
      </c>
      <c r="O494" s="8">
        <v>150</v>
      </c>
      <c r="P494" s="8">
        <v>1724250</v>
      </c>
      <c r="Q494" s="17" t="s">
        <v>25</v>
      </c>
      <c r="R494" s="18">
        <v>0</v>
      </c>
    </row>
    <row r="495" spans="1:18" x14ac:dyDescent="0.25">
      <c r="A495" s="6" t="s">
        <v>31</v>
      </c>
      <c r="B495" s="7" t="s">
        <v>18</v>
      </c>
      <c r="C495" s="7" t="s">
        <v>19</v>
      </c>
      <c r="D495" s="7" t="s">
        <v>32</v>
      </c>
      <c r="E495" s="6" t="s">
        <v>157</v>
      </c>
      <c r="F495" s="6" t="s">
        <v>22</v>
      </c>
      <c r="G495" s="6" t="s">
        <v>33</v>
      </c>
      <c r="H495" s="6" t="s">
        <v>24</v>
      </c>
      <c r="I495" s="8">
        <v>3</v>
      </c>
      <c r="J495" s="8">
        <v>2562783</v>
      </c>
      <c r="K495" s="8">
        <v>0</v>
      </c>
      <c r="L495" s="8">
        <v>0</v>
      </c>
      <c r="M495" s="8">
        <v>-1</v>
      </c>
      <c r="N495" s="8">
        <v>-854261</v>
      </c>
      <c r="O495" s="8">
        <v>2</v>
      </c>
      <c r="P495" s="8">
        <v>1708522</v>
      </c>
      <c r="Q495" s="17" t="s">
        <v>34</v>
      </c>
      <c r="R495" s="18">
        <v>-854261</v>
      </c>
    </row>
    <row r="496" spans="1:18" x14ac:dyDescent="0.25">
      <c r="A496" s="6" t="s">
        <v>1060</v>
      </c>
      <c r="B496" s="7" t="s">
        <v>18</v>
      </c>
      <c r="C496" s="7" t="s">
        <v>365</v>
      </c>
      <c r="D496" s="7" t="s">
        <v>152</v>
      </c>
      <c r="E496" s="6" t="s">
        <v>2717</v>
      </c>
      <c r="F496" s="6" t="s">
        <v>22</v>
      </c>
      <c r="G496" s="6" t="s">
        <v>1061</v>
      </c>
      <c r="H496" s="6" t="s">
        <v>24</v>
      </c>
      <c r="I496" s="8">
        <v>116</v>
      </c>
      <c r="J496" s="8">
        <v>1705033</v>
      </c>
      <c r="K496" s="8">
        <v>0</v>
      </c>
      <c r="L496" s="8">
        <v>0</v>
      </c>
      <c r="M496" s="8">
        <v>0</v>
      </c>
      <c r="N496" s="8">
        <v>0</v>
      </c>
      <c r="O496" s="8">
        <v>116</v>
      </c>
      <c r="P496" s="8">
        <v>1705033</v>
      </c>
      <c r="Q496" s="17" t="s">
        <v>25</v>
      </c>
      <c r="R496" s="18">
        <v>0</v>
      </c>
    </row>
    <row r="497" spans="1:18" x14ac:dyDescent="0.25">
      <c r="A497" s="6" t="s">
        <v>1062</v>
      </c>
      <c r="B497" s="7" t="s">
        <v>36</v>
      </c>
      <c r="C497" s="7" t="s">
        <v>68</v>
      </c>
      <c r="D497" s="7" t="s">
        <v>38</v>
      </c>
      <c r="E497" s="6" t="s">
        <v>74</v>
      </c>
      <c r="F497" s="6" t="s">
        <v>40</v>
      </c>
      <c r="G497" s="6" t="s">
        <v>1063</v>
      </c>
      <c r="H497" s="6" t="s">
        <v>24</v>
      </c>
      <c r="I497" s="8">
        <v>76</v>
      </c>
      <c r="J497" s="8">
        <v>1988137</v>
      </c>
      <c r="K497" s="8">
        <v>0</v>
      </c>
      <c r="L497" s="8">
        <v>5254364</v>
      </c>
      <c r="M497" s="8">
        <v>0</v>
      </c>
      <c r="N497" s="8">
        <v>-5538383</v>
      </c>
      <c r="O497" s="8">
        <v>76</v>
      </c>
      <c r="P497" s="8">
        <v>1704118</v>
      </c>
      <c r="Q497" s="17" t="s">
        <v>25</v>
      </c>
      <c r="R497" s="18">
        <v>-284019</v>
      </c>
    </row>
    <row r="498" spans="1:18" x14ac:dyDescent="0.25">
      <c r="A498" s="6" t="s">
        <v>1064</v>
      </c>
      <c r="B498" s="7" t="s">
        <v>18</v>
      </c>
      <c r="C498" s="7" t="s">
        <v>64</v>
      </c>
      <c r="D498" s="7" t="s">
        <v>166</v>
      </c>
      <c r="E498" s="6" t="s">
        <v>2717</v>
      </c>
      <c r="F498" s="6" t="s">
        <v>22</v>
      </c>
      <c r="G498" s="6" t="s">
        <v>1065</v>
      </c>
      <c r="H498" s="6" t="s">
        <v>24</v>
      </c>
      <c r="I498" s="8">
        <v>328</v>
      </c>
      <c r="J498" s="8">
        <v>1699476</v>
      </c>
      <c r="K498" s="8">
        <v>0</v>
      </c>
      <c r="L498" s="8">
        <v>0</v>
      </c>
      <c r="M498" s="8">
        <v>0</v>
      </c>
      <c r="N498" s="8">
        <v>0</v>
      </c>
      <c r="O498" s="8">
        <v>328</v>
      </c>
      <c r="P498" s="8">
        <v>1699476</v>
      </c>
      <c r="Q498" s="17" t="s">
        <v>25</v>
      </c>
      <c r="R498" s="18">
        <v>0</v>
      </c>
    </row>
    <row r="499" spans="1:18" x14ac:dyDescent="0.25">
      <c r="A499" s="6" t="s">
        <v>1068</v>
      </c>
      <c r="B499" s="7" t="s">
        <v>36</v>
      </c>
      <c r="C499" s="7" t="s">
        <v>19</v>
      </c>
      <c r="D499" s="7" t="s">
        <v>546</v>
      </c>
      <c r="E499" s="6" t="s">
        <v>21</v>
      </c>
      <c r="F499" s="6" t="s">
        <v>105</v>
      </c>
      <c r="G499" s="6" t="s">
        <v>1069</v>
      </c>
      <c r="H499" s="6" t="s">
        <v>24</v>
      </c>
      <c r="I499" s="8">
        <v>109</v>
      </c>
      <c r="J499" s="8">
        <v>1693500</v>
      </c>
      <c r="K499" s="8">
        <v>0</v>
      </c>
      <c r="L499" s="8">
        <v>1693503</v>
      </c>
      <c r="M499" s="8">
        <v>0</v>
      </c>
      <c r="N499" s="8">
        <v>-1693503</v>
      </c>
      <c r="O499" s="8">
        <v>109</v>
      </c>
      <c r="P499" s="8">
        <v>1693500</v>
      </c>
      <c r="Q499" s="17" t="s">
        <v>25</v>
      </c>
      <c r="R499" s="18">
        <v>0</v>
      </c>
    </row>
    <row r="500" spans="1:18" x14ac:dyDescent="0.25">
      <c r="A500" s="6" t="s">
        <v>1070</v>
      </c>
      <c r="B500" s="7" t="s">
        <v>36</v>
      </c>
      <c r="C500" s="7" t="s">
        <v>592</v>
      </c>
      <c r="D500" s="7" t="s">
        <v>38</v>
      </c>
      <c r="E500" s="6" t="s">
        <v>74</v>
      </c>
      <c r="F500" s="6" t="s">
        <v>105</v>
      </c>
      <c r="G500" s="6" t="s">
        <v>1071</v>
      </c>
      <c r="H500" s="6" t="s">
        <v>24</v>
      </c>
      <c r="I500" s="8">
        <v>100</v>
      </c>
      <c r="J500" s="8">
        <v>1975540</v>
      </c>
      <c r="K500" s="8">
        <v>0</v>
      </c>
      <c r="L500" s="8">
        <v>5221070</v>
      </c>
      <c r="M500" s="8">
        <v>0</v>
      </c>
      <c r="N500" s="8">
        <v>-5503290</v>
      </c>
      <c r="O500" s="8">
        <v>100</v>
      </c>
      <c r="P500" s="8">
        <v>1693320</v>
      </c>
      <c r="Q500" s="17" t="s">
        <v>25</v>
      </c>
      <c r="R500" s="18">
        <v>-282220</v>
      </c>
    </row>
    <row r="501" spans="1:18" x14ac:dyDescent="0.25">
      <c r="A501" s="6" t="s">
        <v>1072</v>
      </c>
      <c r="B501" s="7" t="s">
        <v>36</v>
      </c>
      <c r="C501" s="7" t="s">
        <v>236</v>
      </c>
      <c r="D501" s="7" t="s">
        <v>38</v>
      </c>
      <c r="E501" s="6" t="s">
        <v>74</v>
      </c>
      <c r="F501" s="6" t="s">
        <v>40</v>
      </c>
      <c r="G501" s="6" t="s">
        <v>1073</v>
      </c>
      <c r="H501" s="6" t="s">
        <v>24</v>
      </c>
      <c r="I501" s="8">
        <v>7</v>
      </c>
      <c r="J501" s="8">
        <v>2009371</v>
      </c>
      <c r="K501" s="8">
        <v>0</v>
      </c>
      <c r="L501" s="8">
        <v>7404689</v>
      </c>
      <c r="M501" s="8">
        <v>0</v>
      </c>
      <c r="N501" s="8">
        <v>-7726899</v>
      </c>
      <c r="O501" s="8">
        <v>7</v>
      </c>
      <c r="P501" s="8">
        <v>1687161</v>
      </c>
      <c r="Q501" s="17" t="s">
        <v>25</v>
      </c>
      <c r="R501" s="18">
        <v>-322210</v>
      </c>
    </row>
    <row r="502" spans="1:18" x14ac:dyDescent="0.25">
      <c r="A502" s="6" t="s">
        <v>1074</v>
      </c>
      <c r="B502" s="7" t="s">
        <v>18</v>
      </c>
      <c r="C502" s="7" t="s">
        <v>147</v>
      </c>
      <c r="D502" s="7" t="s">
        <v>89</v>
      </c>
      <c r="E502" s="6" t="s">
        <v>2717</v>
      </c>
      <c r="F502" s="6" t="s">
        <v>22</v>
      </c>
      <c r="G502" s="6" t="s">
        <v>1075</v>
      </c>
      <c r="H502" s="6" t="s">
        <v>30</v>
      </c>
      <c r="I502" s="8">
        <v>35</v>
      </c>
      <c r="J502" s="8">
        <v>1680000</v>
      </c>
      <c r="K502" s="8">
        <v>0</v>
      </c>
      <c r="L502" s="8">
        <v>0</v>
      </c>
      <c r="M502" s="8">
        <v>0</v>
      </c>
      <c r="N502" s="8">
        <v>0</v>
      </c>
      <c r="O502" s="8">
        <v>35</v>
      </c>
      <c r="P502" s="8">
        <v>1680000</v>
      </c>
      <c r="Q502" s="17" t="s">
        <v>25</v>
      </c>
      <c r="R502" s="18">
        <v>0</v>
      </c>
    </row>
    <row r="503" spans="1:18" x14ac:dyDescent="0.25">
      <c r="A503" s="6" t="s">
        <v>1076</v>
      </c>
      <c r="B503" s="7" t="s">
        <v>18</v>
      </c>
      <c r="C503" s="7" t="s">
        <v>226</v>
      </c>
      <c r="D503" s="7" t="s">
        <v>93</v>
      </c>
      <c r="E503" s="6" t="s">
        <v>2717</v>
      </c>
      <c r="F503" s="6" t="s">
        <v>22</v>
      </c>
      <c r="G503" s="6" t="s">
        <v>1077</v>
      </c>
      <c r="H503" s="6" t="s">
        <v>24</v>
      </c>
      <c r="I503" s="8">
        <v>4800</v>
      </c>
      <c r="J503" s="8">
        <v>1680000</v>
      </c>
      <c r="K503" s="8">
        <v>0</v>
      </c>
      <c r="L503" s="8">
        <v>0</v>
      </c>
      <c r="M503" s="8">
        <v>0</v>
      </c>
      <c r="N503" s="8">
        <v>0</v>
      </c>
      <c r="O503" s="8">
        <v>4800</v>
      </c>
      <c r="P503" s="8">
        <v>1680000</v>
      </c>
      <c r="Q503" s="17" t="s">
        <v>25</v>
      </c>
      <c r="R503" s="18">
        <v>0</v>
      </c>
    </row>
    <row r="504" spans="1:18" x14ac:dyDescent="0.25">
      <c r="A504" s="6" t="s">
        <v>1078</v>
      </c>
      <c r="B504" s="7" t="s">
        <v>36</v>
      </c>
      <c r="C504" s="7" t="s">
        <v>68</v>
      </c>
      <c r="D504" s="7" t="s">
        <v>303</v>
      </c>
      <c r="E504" s="6" t="s">
        <v>74</v>
      </c>
      <c r="F504" s="6" t="s">
        <v>105</v>
      </c>
      <c r="G504" s="6" t="s">
        <v>1079</v>
      </c>
      <c r="H504" s="6" t="s">
        <v>24</v>
      </c>
      <c r="I504" s="8">
        <v>72</v>
      </c>
      <c r="J504" s="8">
        <v>1677413</v>
      </c>
      <c r="K504" s="8">
        <v>0</v>
      </c>
      <c r="L504" s="8">
        <v>1677411</v>
      </c>
      <c r="M504" s="8">
        <v>0</v>
      </c>
      <c r="N504" s="8">
        <v>-1677411</v>
      </c>
      <c r="O504" s="8">
        <v>72</v>
      </c>
      <c r="P504" s="8">
        <v>1677413</v>
      </c>
      <c r="Q504" s="17" t="s">
        <v>25</v>
      </c>
      <c r="R504" s="18">
        <v>0</v>
      </c>
    </row>
    <row r="505" spans="1:18" x14ac:dyDescent="0.25">
      <c r="A505" s="6" t="s">
        <v>1084</v>
      </c>
      <c r="B505" s="7" t="s">
        <v>18</v>
      </c>
      <c r="C505" s="7" t="s">
        <v>110</v>
      </c>
      <c r="D505" s="7" t="s">
        <v>86</v>
      </c>
      <c r="E505" s="6" t="s">
        <v>148</v>
      </c>
      <c r="F505" s="6" t="s">
        <v>22</v>
      </c>
      <c r="G505" s="6" t="s">
        <v>1085</v>
      </c>
      <c r="H505" s="6" t="s">
        <v>24</v>
      </c>
      <c r="I505" s="8">
        <v>196</v>
      </c>
      <c r="J505" s="8">
        <v>1671126</v>
      </c>
      <c r="K505" s="8">
        <v>0</v>
      </c>
      <c r="L505" s="8">
        <v>0</v>
      </c>
      <c r="M505" s="8">
        <v>0</v>
      </c>
      <c r="N505" s="8">
        <v>0</v>
      </c>
      <c r="O505" s="8">
        <v>196</v>
      </c>
      <c r="P505" s="8">
        <v>1671126</v>
      </c>
      <c r="Q505" s="17" t="s">
        <v>25</v>
      </c>
      <c r="R505" s="18">
        <v>0</v>
      </c>
    </row>
    <row r="506" spans="1:18" x14ac:dyDescent="0.25">
      <c r="A506" s="6" t="s">
        <v>1088</v>
      </c>
      <c r="B506" s="7" t="s">
        <v>18</v>
      </c>
      <c r="C506" s="7" t="s">
        <v>72</v>
      </c>
      <c r="D506" s="7" t="s">
        <v>89</v>
      </c>
      <c r="E506" s="6" t="s">
        <v>21</v>
      </c>
      <c r="F506" s="6" t="s">
        <v>22</v>
      </c>
      <c r="G506" s="6" t="s">
        <v>1089</v>
      </c>
      <c r="H506" s="6" t="s">
        <v>30</v>
      </c>
      <c r="I506" s="8">
        <v>50</v>
      </c>
      <c r="J506" s="8">
        <v>1659092</v>
      </c>
      <c r="K506" s="8">
        <v>0</v>
      </c>
      <c r="L506" s="8">
        <v>0</v>
      </c>
      <c r="M506" s="8">
        <v>0</v>
      </c>
      <c r="N506" s="8">
        <v>0</v>
      </c>
      <c r="O506" s="8">
        <v>50</v>
      </c>
      <c r="P506" s="8">
        <v>1659092</v>
      </c>
      <c r="Q506" s="17" t="s">
        <v>25</v>
      </c>
      <c r="R506" s="18">
        <v>0</v>
      </c>
    </row>
    <row r="507" spans="1:18" x14ac:dyDescent="0.25">
      <c r="A507" s="6" t="s">
        <v>581</v>
      </c>
      <c r="B507" s="7" t="s">
        <v>18</v>
      </c>
      <c r="C507" s="7" t="s">
        <v>64</v>
      </c>
      <c r="D507" s="7" t="s">
        <v>166</v>
      </c>
      <c r="E507" s="6" t="s">
        <v>984</v>
      </c>
      <c r="F507" s="6" t="s">
        <v>22</v>
      </c>
      <c r="G507" s="6" t="s">
        <v>582</v>
      </c>
      <c r="H507" s="6" t="s">
        <v>24</v>
      </c>
      <c r="I507" s="8">
        <v>166</v>
      </c>
      <c r="J507" s="8">
        <v>1657079</v>
      </c>
      <c r="K507" s="8">
        <v>0</v>
      </c>
      <c r="L507" s="8">
        <v>0</v>
      </c>
      <c r="M507" s="8">
        <v>0</v>
      </c>
      <c r="N507" s="8">
        <v>0</v>
      </c>
      <c r="O507" s="8">
        <v>166</v>
      </c>
      <c r="P507" s="8">
        <v>1657079</v>
      </c>
      <c r="Q507" s="17" t="s">
        <v>25</v>
      </c>
      <c r="R507" s="18">
        <v>0</v>
      </c>
    </row>
    <row r="508" spans="1:18" x14ac:dyDescent="0.25">
      <c r="A508" s="6" t="s">
        <v>1090</v>
      </c>
      <c r="B508" s="7" t="s">
        <v>18</v>
      </c>
      <c r="C508" s="7" t="s">
        <v>916</v>
      </c>
      <c r="D508" s="7" t="s">
        <v>89</v>
      </c>
      <c r="E508" s="6" t="s">
        <v>2717</v>
      </c>
      <c r="F508" s="6" t="s">
        <v>22</v>
      </c>
      <c r="G508" s="6" t="s">
        <v>1091</v>
      </c>
      <c r="H508" s="6" t="s">
        <v>30</v>
      </c>
      <c r="I508" s="8">
        <v>28</v>
      </c>
      <c r="J508" s="8">
        <v>1651106</v>
      </c>
      <c r="K508" s="8">
        <v>0</v>
      </c>
      <c r="L508" s="8">
        <v>0</v>
      </c>
      <c r="M508" s="8">
        <v>0</v>
      </c>
      <c r="N508" s="8">
        <v>0</v>
      </c>
      <c r="O508" s="8">
        <v>28</v>
      </c>
      <c r="P508" s="8">
        <v>1651106</v>
      </c>
      <c r="Q508" s="17" t="s">
        <v>25</v>
      </c>
      <c r="R508" s="18">
        <v>0</v>
      </c>
    </row>
    <row r="509" spans="1:18" x14ac:dyDescent="0.25">
      <c r="A509" s="6" t="s">
        <v>1092</v>
      </c>
      <c r="B509" s="7" t="s">
        <v>18</v>
      </c>
      <c r="C509" s="7" t="s">
        <v>324</v>
      </c>
      <c r="D509" s="7" t="s">
        <v>93</v>
      </c>
      <c r="E509" s="6" t="s">
        <v>39</v>
      </c>
      <c r="F509" s="6" t="s">
        <v>40</v>
      </c>
      <c r="G509" s="6" t="s">
        <v>1093</v>
      </c>
      <c r="H509" s="6" t="s">
        <v>24</v>
      </c>
      <c r="I509" s="8">
        <v>800</v>
      </c>
      <c r="J509" s="8">
        <v>1648000</v>
      </c>
      <c r="K509" s="8">
        <v>0</v>
      </c>
      <c r="L509" s="8">
        <v>0</v>
      </c>
      <c r="M509" s="8">
        <v>0</v>
      </c>
      <c r="N509" s="8">
        <v>0</v>
      </c>
      <c r="O509" s="8">
        <v>800</v>
      </c>
      <c r="P509" s="8">
        <v>1648000</v>
      </c>
      <c r="Q509" s="17" t="s">
        <v>25</v>
      </c>
      <c r="R509" s="18">
        <v>0</v>
      </c>
    </row>
    <row r="510" spans="1:18" x14ac:dyDescent="0.25">
      <c r="A510" s="6" t="s">
        <v>1094</v>
      </c>
      <c r="B510" s="7" t="s">
        <v>36</v>
      </c>
      <c r="C510" s="7" t="s">
        <v>236</v>
      </c>
      <c r="D510" s="7" t="s">
        <v>38</v>
      </c>
      <c r="E510" s="6" t="s">
        <v>74</v>
      </c>
      <c r="F510" s="6" t="s">
        <v>40</v>
      </c>
      <c r="G510" s="6" t="s">
        <v>1095</v>
      </c>
      <c r="H510" s="6" t="s">
        <v>24</v>
      </c>
      <c r="I510" s="8">
        <v>9</v>
      </c>
      <c r="J510" s="8">
        <v>1921273</v>
      </c>
      <c r="K510" s="8">
        <v>0</v>
      </c>
      <c r="L510" s="8">
        <v>5077652</v>
      </c>
      <c r="M510" s="8">
        <v>0</v>
      </c>
      <c r="N510" s="8">
        <v>-5352119</v>
      </c>
      <c r="O510" s="8">
        <v>9</v>
      </c>
      <c r="P510" s="8">
        <v>1646806</v>
      </c>
      <c r="Q510" s="17" t="s">
        <v>25</v>
      </c>
      <c r="R510" s="18">
        <v>-274467</v>
      </c>
    </row>
    <row r="511" spans="1:18" x14ac:dyDescent="0.25">
      <c r="A511" s="6" t="s">
        <v>1096</v>
      </c>
      <c r="B511" s="7" t="s">
        <v>18</v>
      </c>
      <c r="C511" s="7" t="s">
        <v>137</v>
      </c>
      <c r="D511" s="7" t="s">
        <v>93</v>
      </c>
      <c r="E511" s="6" t="s">
        <v>21</v>
      </c>
      <c r="F511" s="6" t="s">
        <v>22</v>
      </c>
      <c r="G511" s="6" t="s">
        <v>1097</v>
      </c>
      <c r="H511" s="6" t="s">
        <v>24</v>
      </c>
      <c r="I511" s="8">
        <v>10943</v>
      </c>
      <c r="J511" s="8">
        <v>1641450</v>
      </c>
      <c r="K511" s="8">
        <v>0</v>
      </c>
      <c r="L511" s="8">
        <v>0</v>
      </c>
      <c r="M511" s="8">
        <v>0</v>
      </c>
      <c r="N511" s="8">
        <v>0</v>
      </c>
      <c r="O511" s="8">
        <v>10943</v>
      </c>
      <c r="P511" s="8">
        <v>1641450</v>
      </c>
      <c r="Q511" s="17" t="s">
        <v>25</v>
      </c>
      <c r="R511" s="18">
        <v>0</v>
      </c>
    </row>
    <row r="512" spans="1:18" x14ac:dyDescent="0.25">
      <c r="A512" s="6" t="s">
        <v>1054</v>
      </c>
      <c r="B512" s="7" t="s">
        <v>18</v>
      </c>
      <c r="C512" s="7" t="s">
        <v>96</v>
      </c>
      <c r="D512" s="7" t="s">
        <v>86</v>
      </c>
      <c r="E512" s="6" t="s">
        <v>51</v>
      </c>
      <c r="F512" s="6" t="s">
        <v>22</v>
      </c>
      <c r="G512" s="6" t="s">
        <v>1055</v>
      </c>
      <c r="H512" s="6" t="s">
        <v>24</v>
      </c>
      <c r="I512" s="8">
        <v>110</v>
      </c>
      <c r="J512" s="8">
        <v>1640205</v>
      </c>
      <c r="K512" s="8">
        <v>0</v>
      </c>
      <c r="L512" s="8">
        <v>0</v>
      </c>
      <c r="M512" s="8">
        <v>0</v>
      </c>
      <c r="N512" s="8">
        <v>0</v>
      </c>
      <c r="O512" s="8">
        <v>110</v>
      </c>
      <c r="P512" s="8">
        <v>1640205</v>
      </c>
      <c r="Q512" s="17" t="s">
        <v>25</v>
      </c>
      <c r="R512" s="18">
        <v>0</v>
      </c>
    </row>
    <row r="513" spans="1:18" x14ac:dyDescent="0.25">
      <c r="A513" s="6" t="s">
        <v>1170</v>
      </c>
      <c r="B513" s="7" t="s">
        <v>18</v>
      </c>
      <c r="C513" s="7" t="s">
        <v>1038</v>
      </c>
      <c r="D513" s="7" t="s">
        <v>166</v>
      </c>
      <c r="E513" s="6" t="s">
        <v>74</v>
      </c>
      <c r="F513" s="6" t="s">
        <v>22</v>
      </c>
      <c r="G513" s="6" t="s">
        <v>1171</v>
      </c>
      <c r="H513" s="6" t="s">
        <v>24</v>
      </c>
      <c r="I513" s="8">
        <v>498</v>
      </c>
      <c r="J513" s="8">
        <v>2159235</v>
      </c>
      <c r="K513" s="8">
        <v>0</v>
      </c>
      <c r="L513" s="8">
        <v>0</v>
      </c>
      <c r="M513" s="8">
        <v>-120</v>
      </c>
      <c r="N513" s="8">
        <v>-520298</v>
      </c>
      <c r="O513" s="8">
        <v>378</v>
      </c>
      <c r="P513" s="8">
        <v>1638937</v>
      </c>
      <c r="Q513" s="17" t="s">
        <v>25</v>
      </c>
      <c r="R513" s="18">
        <v>-520298</v>
      </c>
    </row>
    <row r="514" spans="1:18" x14ac:dyDescent="0.25">
      <c r="A514" s="6" t="s">
        <v>1098</v>
      </c>
      <c r="B514" s="7" t="s">
        <v>18</v>
      </c>
      <c r="C514" s="7" t="s">
        <v>77</v>
      </c>
      <c r="D514" s="7" t="s">
        <v>69</v>
      </c>
      <c r="E514" s="6" t="s">
        <v>2717</v>
      </c>
      <c r="F514" s="6" t="s">
        <v>22</v>
      </c>
      <c r="G514" s="6" t="s">
        <v>1099</v>
      </c>
      <c r="H514" s="6" t="s">
        <v>24</v>
      </c>
      <c r="I514" s="8">
        <v>5</v>
      </c>
      <c r="J514" s="8">
        <v>1634541</v>
      </c>
      <c r="K514" s="8">
        <v>0</v>
      </c>
      <c r="L514" s="8">
        <v>0</v>
      </c>
      <c r="M514" s="8">
        <v>0</v>
      </c>
      <c r="N514" s="8">
        <v>0</v>
      </c>
      <c r="O514" s="8">
        <v>5</v>
      </c>
      <c r="P514" s="8">
        <v>1634541</v>
      </c>
      <c r="Q514" s="17" t="s">
        <v>25</v>
      </c>
      <c r="R514" s="18">
        <v>0</v>
      </c>
    </row>
    <row r="515" spans="1:18" x14ac:dyDescent="0.25">
      <c r="A515" s="6" t="s">
        <v>1100</v>
      </c>
      <c r="B515" s="7" t="s">
        <v>18</v>
      </c>
      <c r="C515" s="7" t="s">
        <v>681</v>
      </c>
      <c r="D515" s="7" t="s">
        <v>152</v>
      </c>
      <c r="E515" s="6" t="s">
        <v>2717</v>
      </c>
      <c r="F515" s="6" t="s">
        <v>22</v>
      </c>
      <c r="G515" s="6" t="s">
        <v>1101</v>
      </c>
      <c r="H515" s="6" t="s">
        <v>30</v>
      </c>
      <c r="I515" s="8">
        <v>45</v>
      </c>
      <c r="J515" s="8">
        <v>1634318</v>
      </c>
      <c r="K515" s="8">
        <v>0</v>
      </c>
      <c r="L515" s="8">
        <v>0</v>
      </c>
      <c r="M515" s="8">
        <v>0</v>
      </c>
      <c r="N515" s="8">
        <v>0</v>
      </c>
      <c r="O515" s="8">
        <v>45</v>
      </c>
      <c r="P515" s="8">
        <v>1634318</v>
      </c>
      <c r="Q515" s="17" t="s">
        <v>25</v>
      </c>
      <c r="R515" s="18">
        <v>0</v>
      </c>
    </row>
    <row r="516" spans="1:18" x14ac:dyDescent="0.25">
      <c r="A516" s="6" t="s">
        <v>1102</v>
      </c>
      <c r="B516" s="7" t="s">
        <v>36</v>
      </c>
      <c r="C516" s="7" t="s">
        <v>134</v>
      </c>
      <c r="D516" s="7" t="s">
        <v>38</v>
      </c>
      <c r="E516" s="6" t="s">
        <v>229</v>
      </c>
      <c r="F516" s="6" t="s">
        <v>105</v>
      </c>
      <c r="G516" s="6" t="s">
        <v>1103</v>
      </c>
      <c r="H516" s="6" t="s">
        <v>24</v>
      </c>
      <c r="I516" s="8">
        <v>43</v>
      </c>
      <c r="J516" s="8">
        <v>1754620</v>
      </c>
      <c r="K516" s="8">
        <v>0</v>
      </c>
      <c r="L516" s="8">
        <v>8503122</v>
      </c>
      <c r="M516" s="8">
        <v>0</v>
      </c>
      <c r="N516" s="8">
        <v>-8635396</v>
      </c>
      <c r="O516" s="8">
        <v>43</v>
      </c>
      <c r="P516" s="8">
        <v>1622346</v>
      </c>
      <c r="Q516" s="17" t="s">
        <v>25</v>
      </c>
      <c r="R516" s="18">
        <v>-132274</v>
      </c>
    </row>
    <row r="517" spans="1:18" x14ac:dyDescent="0.25">
      <c r="A517" s="6" t="s">
        <v>2747</v>
      </c>
      <c r="B517" s="7" t="s">
        <v>18</v>
      </c>
      <c r="C517" s="7" t="s">
        <v>96</v>
      </c>
      <c r="D517" s="7" t="s">
        <v>69</v>
      </c>
      <c r="E517" s="6" t="s">
        <v>2717</v>
      </c>
      <c r="F517" s="6" t="s">
        <v>40</v>
      </c>
      <c r="G517" s="6" t="s">
        <v>2748</v>
      </c>
      <c r="H517" s="6" t="s">
        <v>24</v>
      </c>
      <c r="I517" s="8">
        <v>6</v>
      </c>
      <c r="J517" s="8">
        <v>1620000</v>
      </c>
      <c r="K517" s="8">
        <v>0</v>
      </c>
      <c r="L517" s="8">
        <v>0</v>
      </c>
      <c r="M517" s="8">
        <v>0</v>
      </c>
      <c r="N517" s="8">
        <v>0</v>
      </c>
      <c r="O517" s="8">
        <v>6</v>
      </c>
      <c r="P517" s="8">
        <v>1620000</v>
      </c>
      <c r="Q517" s="17" t="s">
        <v>25</v>
      </c>
      <c r="R517" s="18">
        <v>0</v>
      </c>
    </row>
    <row r="518" spans="1:18" x14ac:dyDescent="0.25">
      <c r="A518" s="6" t="s">
        <v>1104</v>
      </c>
      <c r="B518" s="7" t="s">
        <v>18</v>
      </c>
      <c r="C518" s="7" t="s">
        <v>127</v>
      </c>
      <c r="D518" s="7" t="s">
        <v>78</v>
      </c>
      <c r="E518" s="6" t="s">
        <v>21</v>
      </c>
      <c r="F518" s="6" t="s">
        <v>22</v>
      </c>
      <c r="G518" s="6" t="s">
        <v>1105</v>
      </c>
      <c r="H518" s="6" t="s">
        <v>24</v>
      </c>
      <c r="I518" s="8">
        <v>38</v>
      </c>
      <c r="J518" s="8">
        <v>1615000</v>
      </c>
      <c r="K518" s="8">
        <v>0</v>
      </c>
      <c r="L518" s="8">
        <v>0</v>
      </c>
      <c r="M518" s="8">
        <v>0</v>
      </c>
      <c r="N518" s="8">
        <v>0</v>
      </c>
      <c r="O518" s="8">
        <v>38</v>
      </c>
      <c r="P518" s="8">
        <v>1615000</v>
      </c>
      <c r="Q518" s="17" t="s">
        <v>25</v>
      </c>
      <c r="R518" s="18">
        <v>0</v>
      </c>
    </row>
    <row r="519" spans="1:18" x14ac:dyDescent="0.25">
      <c r="A519" s="6" t="s">
        <v>1086</v>
      </c>
      <c r="B519" s="7" t="s">
        <v>18</v>
      </c>
      <c r="C519" s="7" t="s">
        <v>19</v>
      </c>
      <c r="D519" s="7" t="s">
        <v>93</v>
      </c>
      <c r="E519" s="6" t="s">
        <v>2717</v>
      </c>
      <c r="F519" s="6" t="s">
        <v>22</v>
      </c>
      <c r="G519" s="6" t="s">
        <v>1087</v>
      </c>
      <c r="H519" s="6" t="s">
        <v>24</v>
      </c>
      <c r="I519" s="8">
        <v>3225</v>
      </c>
      <c r="J519" s="8">
        <v>1612500</v>
      </c>
      <c r="K519" s="8">
        <v>0</v>
      </c>
      <c r="L519" s="8">
        <v>0</v>
      </c>
      <c r="M519" s="8">
        <v>0</v>
      </c>
      <c r="N519" s="8">
        <v>0</v>
      </c>
      <c r="O519" s="8">
        <v>3225</v>
      </c>
      <c r="P519" s="8">
        <v>1612500</v>
      </c>
      <c r="Q519" s="17" t="s">
        <v>25</v>
      </c>
      <c r="R519" s="18">
        <v>0</v>
      </c>
    </row>
    <row r="520" spans="1:18" x14ac:dyDescent="0.25">
      <c r="A520" s="6" t="s">
        <v>1106</v>
      </c>
      <c r="B520" s="7" t="s">
        <v>36</v>
      </c>
      <c r="C520" s="7" t="s">
        <v>223</v>
      </c>
      <c r="D520" s="7" t="s">
        <v>73</v>
      </c>
      <c r="E520" s="6" t="s">
        <v>736</v>
      </c>
      <c r="F520" s="6" t="s">
        <v>105</v>
      </c>
      <c r="G520" s="6" t="s">
        <v>1107</v>
      </c>
      <c r="H520" s="6" t="s">
        <v>24</v>
      </c>
      <c r="I520" s="8">
        <v>123</v>
      </c>
      <c r="J520" s="8">
        <v>1611571</v>
      </c>
      <c r="K520" s="8">
        <v>0</v>
      </c>
      <c r="L520" s="8">
        <v>1611567</v>
      </c>
      <c r="M520" s="8">
        <v>0</v>
      </c>
      <c r="N520" s="8">
        <v>-1611567</v>
      </c>
      <c r="O520" s="8">
        <v>123</v>
      </c>
      <c r="P520" s="8">
        <v>1611571</v>
      </c>
      <c r="Q520" s="17" t="s">
        <v>25</v>
      </c>
      <c r="R520" s="18">
        <v>0</v>
      </c>
    </row>
    <row r="521" spans="1:18" x14ac:dyDescent="0.25">
      <c r="A521" s="6" t="s">
        <v>1108</v>
      </c>
      <c r="B521" s="7" t="s">
        <v>18</v>
      </c>
      <c r="C521" s="7" t="s">
        <v>19</v>
      </c>
      <c r="D521" s="7" t="s">
        <v>536</v>
      </c>
      <c r="E521" s="6" t="s">
        <v>2717</v>
      </c>
      <c r="F521" s="6" t="s">
        <v>22</v>
      </c>
      <c r="G521" s="6" t="s">
        <v>1109</v>
      </c>
      <c r="H521" s="6" t="s">
        <v>24</v>
      </c>
      <c r="I521" s="8">
        <v>1100</v>
      </c>
      <c r="J521" s="8">
        <v>1609003</v>
      </c>
      <c r="K521" s="8">
        <v>0</v>
      </c>
      <c r="L521" s="8">
        <v>0</v>
      </c>
      <c r="M521" s="8">
        <v>0</v>
      </c>
      <c r="N521" s="8">
        <v>0</v>
      </c>
      <c r="O521" s="8">
        <v>1100</v>
      </c>
      <c r="P521" s="8">
        <v>1609003</v>
      </c>
      <c r="Q521" s="17" t="s">
        <v>25</v>
      </c>
      <c r="R521" s="18">
        <v>0</v>
      </c>
    </row>
    <row r="522" spans="1:18" x14ac:dyDescent="0.25">
      <c r="A522" s="6" t="s">
        <v>560</v>
      </c>
      <c r="B522" s="7" t="s">
        <v>18</v>
      </c>
      <c r="C522" s="7" t="s">
        <v>451</v>
      </c>
      <c r="D522" s="7" t="s">
        <v>69</v>
      </c>
      <c r="E522" s="6" t="s">
        <v>229</v>
      </c>
      <c r="F522" s="6" t="s">
        <v>22</v>
      </c>
      <c r="G522" s="6" t="s">
        <v>561</v>
      </c>
      <c r="H522" s="6" t="s">
        <v>24</v>
      </c>
      <c r="I522" s="8">
        <v>0</v>
      </c>
      <c r="J522" s="8">
        <v>0</v>
      </c>
      <c r="K522" s="8">
        <v>260</v>
      </c>
      <c r="L522" s="8">
        <v>41834705</v>
      </c>
      <c r="M522" s="8">
        <v>-250</v>
      </c>
      <c r="N522" s="8">
        <v>-40228838</v>
      </c>
      <c r="O522" s="8">
        <v>10</v>
      </c>
      <c r="P522" s="8">
        <v>1605867</v>
      </c>
      <c r="Q522" s="17" t="s">
        <v>25</v>
      </c>
      <c r="R522" s="18">
        <v>1605867</v>
      </c>
    </row>
    <row r="523" spans="1:18" x14ac:dyDescent="0.25">
      <c r="A523" s="6" t="s">
        <v>1112</v>
      </c>
      <c r="B523" s="7" t="s">
        <v>36</v>
      </c>
      <c r="C523" s="7" t="s">
        <v>54</v>
      </c>
      <c r="D523" s="7" t="s">
        <v>103</v>
      </c>
      <c r="E523" s="6" t="s">
        <v>104</v>
      </c>
      <c r="F523" s="6" t="s">
        <v>105</v>
      </c>
      <c r="G523" s="6" t="s">
        <v>1113</v>
      </c>
      <c r="H523" s="6" t="s">
        <v>24</v>
      </c>
      <c r="I523" s="8">
        <v>6</v>
      </c>
      <c r="J523" s="8">
        <v>1600015</v>
      </c>
      <c r="K523" s="8">
        <v>0</v>
      </c>
      <c r="L523" s="8">
        <v>1600011</v>
      </c>
      <c r="M523" s="8">
        <v>0</v>
      </c>
      <c r="N523" s="8">
        <v>-1600011</v>
      </c>
      <c r="O523" s="8">
        <v>6</v>
      </c>
      <c r="P523" s="8">
        <v>1600015</v>
      </c>
      <c r="Q523" s="17" t="s">
        <v>25</v>
      </c>
      <c r="R523" s="18">
        <v>0</v>
      </c>
    </row>
    <row r="524" spans="1:18" x14ac:dyDescent="0.25">
      <c r="A524" s="6" t="s">
        <v>1114</v>
      </c>
      <c r="B524" s="7" t="s">
        <v>18</v>
      </c>
      <c r="C524" s="7" t="s">
        <v>236</v>
      </c>
      <c r="D524" s="7" t="s">
        <v>86</v>
      </c>
      <c r="E524" s="6" t="s">
        <v>21</v>
      </c>
      <c r="F524" s="6" t="s">
        <v>22</v>
      </c>
      <c r="G524" s="6" t="s">
        <v>1115</v>
      </c>
      <c r="H524" s="6" t="s">
        <v>24</v>
      </c>
      <c r="I524" s="8">
        <v>274</v>
      </c>
      <c r="J524" s="8">
        <v>1599893</v>
      </c>
      <c r="K524" s="8">
        <v>0</v>
      </c>
      <c r="L524" s="8">
        <v>0</v>
      </c>
      <c r="M524" s="8">
        <v>0</v>
      </c>
      <c r="N524" s="8">
        <v>0</v>
      </c>
      <c r="O524" s="8">
        <v>274</v>
      </c>
      <c r="P524" s="8">
        <v>1599893</v>
      </c>
      <c r="Q524" s="17" t="s">
        <v>25</v>
      </c>
      <c r="R524" s="18">
        <v>0</v>
      </c>
    </row>
    <row r="525" spans="1:18" x14ac:dyDescent="0.25">
      <c r="A525" s="6" t="s">
        <v>1118</v>
      </c>
      <c r="B525" s="7" t="s">
        <v>18</v>
      </c>
      <c r="C525" s="7" t="s">
        <v>64</v>
      </c>
      <c r="D525" s="7" t="s">
        <v>86</v>
      </c>
      <c r="E525" s="6" t="s">
        <v>148</v>
      </c>
      <c r="F525" s="6" t="s">
        <v>22</v>
      </c>
      <c r="G525" s="6" t="s">
        <v>1119</v>
      </c>
      <c r="H525" s="6" t="s">
        <v>24</v>
      </c>
      <c r="I525" s="8">
        <v>15</v>
      </c>
      <c r="J525" s="8">
        <v>1993468</v>
      </c>
      <c r="K525" s="8">
        <v>0</v>
      </c>
      <c r="L525" s="8">
        <v>0</v>
      </c>
      <c r="M525" s="8">
        <v>-3</v>
      </c>
      <c r="N525" s="8">
        <v>-398694</v>
      </c>
      <c r="O525" s="8">
        <v>12</v>
      </c>
      <c r="P525" s="8">
        <v>1594774</v>
      </c>
      <c r="Q525" s="17" t="s">
        <v>25</v>
      </c>
      <c r="R525" s="18">
        <v>-398694</v>
      </c>
    </row>
    <row r="526" spans="1:18" x14ac:dyDescent="0.25">
      <c r="A526" s="6" t="s">
        <v>1120</v>
      </c>
      <c r="B526" s="7" t="s">
        <v>36</v>
      </c>
      <c r="C526" s="7" t="s">
        <v>236</v>
      </c>
      <c r="D526" s="7" t="s">
        <v>38</v>
      </c>
      <c r="E526" s="6" t="s">
        <v>74</v>
      </c>
      <c r="F526" s="6" t="s">
        <v>40</v>
      </c>
      <c r="G526" s="6" t="s">
        <v>1121</v>
      </c>
      <c r="H526" s="6" t="s">
        <v>24</v>
      </c>
      <c r="I526" s="8">
        <v>203</v>
      </c>
      <c r="J526" s="8">
        <v>1859947</v>
      </c>
      <c r="K526" s="8">
        <v>0</v>
      </c>
      <c r="L526" s="8">
        <v>4915573</v>
      </c>
      <c r="M526" s="8">
        <v>0</v>
      </c>
      <c r="N526" s="8">
        <v>-5181280</v>
      </c>
      <c r="O526" s="8">
        <v>203</v>
      </c>
      <c r="P526" s="8">
        <v>1594240</v>
      </c>
      <c r="Q526" s="17" t="s">
        <v>25</v>
      </c>
      <c r="R526" s="18">
        <v>-265707</v>
      </c>
    </row>
    <row r="527" spans="1:18" x14ac:dyDescent="0.25">
      <c r="A527" s="6" t="s">
        <v>1122</v>
      </c>
      <c r="B527" s="7" t="s">
        <v>18</v>
      </c>
      <c r="C527" s="7" t="s">
        <v>137</v>
      </c>
      <c r="D527" s="7" t="s">
        <v>20</v>
      </c>
      <c r="E527" s="6" t="s">
        <v>74</v>
      </c>
      <c r="F527" s="6" t="s">
        <v>22</v>
      </c>
      <c r="G527" s="6" t="s">
        <v>1123</v>
      </c>
      <c r="H527" s="6" t="s">
        <v>24</v>
      </c>
      <c r="I527" s="8">
        <v>234</v>
      </c>
      <c r="J527" s="8">
        <v>1584572</v>
      </c>
      <c r="K527" s="8">
        <v>0</v>
      </c>
      <c r="L527" s="8">
        <v>0</v>
      </c>
      <c r="M527" s="8">
        <v>0</v>
      </c>
      <c r="N527" s="8">
        <v>0</v>
      </c>
      <c r="O527" s="8">
        <v>234</v>
      </c>
      <c r="P527" s="8">
        <v>1584572</v>
      </c>
      <c r="Q527" s="17" t="s">
        <v>25</v>
      </c>
      <c r="R527" s="18">
        <v>0</v>
      </c>
    </row>
    <row r="528" spans="1:18" x14ac:dyDescent="0.25">
      <c r="A528" s="6" t="s">
        <v>1124</v>
      </c>
      <c r="B528" s="7" t="s">
        <v>18</v>
      </c>
      <c r="C528" s="7" t="s">
        <v>68</v>
      </c>
      <c r="D528" s="7" t="s">
        <v>140</v>
      </c>
      <c r="E528" s="6" t="s">
        <v>2717</v>
      </c>
      <c r="F528" s="6" t="s">
        <v>22</v>
      </c>
      <c r="G528" s="6" t="s">
        <v>1125</v>
      </c>
      <c r="H528" s="6" t="s">
        <v>24</v>
      </c>
      <c r="I528" s="8">
        <v>100</v>
      </c>
      <c r="J528" s="8">
        <v>1579829</v>
      </c>
      <c r="K528" s="8">
        <v>0</v>
      </c>
      <c r="L528" s="8">
        <v>0</v>
      </c>
      <c r="M528" s="8">
        <v>0</v>
      </c>
      <c r="N528" s="8">
        <v>0</v>
      </c>
      <c r="O528" s="8">
        <v>100</v>
      </c>
      <c r="P528" s="8">
        <v>1579829</v>
      </c>
      <c r="Q528" s="17" t="s">
        <v>25</v>
      </c>
      <c r="R528" s="18">
        <v>0</v>
      </c>
    </row>
    <row r="529" spans="1:18" x14ac:dyDescent="0.25">
      <c r="A529" s="6" t="s">
        <v>1212</v>
      </c>
      <c r="B529" s="7" t="s">
        <v>36</v>
      </c>
      <c r="C529" s="7" t="s">
        <v>43</v>
      </c>
      <c r="D529" s="7" t="s">
        <v>520</v>
      </c>
      <c r="E529" s="6" t="s">
        <v>141</v>
      </c>
      <c r="F529" s="6" t="s">
        <v>40</v>
      </c>
      <c r="G529" s="6" t="s">
        <v>1213</v>
      </c>
      <c r="H529" s="6" t="s">
        <v>24</v>
      </c>
      <c r="I529" s="8">
        <v>6</v>
      </c>
      <c r="J529" s="8">
        <v>1570212</v>
      </c>
      <c r="K529" s="8">
        <v>0</v>
      </c>
      <c r="L529" s="8">
        <v>0</v>
      </c>
      <c r="M529" s="8">
        <v>0</v>
      </c>
      <c r="N529" s="8">
        <v>0</v>
      </c>
      <c r="O529" s="8">
        <v>6</v>
      </c>
      <c r="P529" s="8">
        <v>1570212</v>
      </c>
      <c r="Q529" s="17" t="s">
        <v>25</v>
      </c>
      <c r="R529" s="18">
        <v>0</v>
      </c>
    </row>
    <row r="530" spans="1:18" x14ac:dyDescent="0.25">
      <c r="A530" s="6" t="s">
        <v>1126</v>
      </c>
      <c r="B530" s="7" t="s">
        <v>36</v>
      </c>
      <c r="C530" s="7" t="s">
        <v>43</v>
      </c>
      <c r="D530" s="7" t="s">
        <v>520</v>
      </c>
      <c r="E530" s="6" t="s">
        <v>141</v>
      </c>
      <c r="F530" s="6" t="s">
        <v>40</v>
      </c>
      <c r="G530" s="6" t="s">
        <v>1127</v>
      </c>
      <c r="H530" s="6" t="s">
        <v>24</v>
      </c>
      <c r="I530" s="8">
        <v>3</v>
      </c>
      <c r="J530" s="8">
        <v>1563633</v>
      </c>
      <c r="K530" s="8">
        <v>0</v>
      </c>
      <c r="L530" s="8">
        <v>0</v>
      </c>
      <c r="M530" s="8">
        <v>0</v>
      </c>
      <c r="N530" s="8">
        <v>0</v>
      </c>
      <c r="O530" s="8">
        <v>3</v>
      </c>
      <c r="P530" s="8">
        <v>1563633</v>
      </c>
      <c r="Q530" s="17" t="s">
        <v>25</v>
      </c>
      <c r="R530" s="18">
        <v>0</v>
      </c>
    </row>
    <row r="531" spans="1:18" x14ac:dyDescent="0.25">
      <c r="A531" s="6" t="s">
        <v>1128</v>
      </c>
      <c r="B531" s="7" t="s">
        <v>18</v>
      </c>
      <c r="C531" s="7" t="s">
        <v>92</v>
      </c>
      <c r="D531" s="7" t="s">
        <v>140</v>
      </c>
      <c r="E531" s="6" t="s">
        <v>2717</v>
      </c>
      <c r="F531" s="6" t="s">
        <v>22</v>
      </c>
      <c r="G531" s="6" t="s">
        <v>1129</v>
      </c>
      <c r="H531" s="6" t="s">
        <v>24</v>
      </c>
      <c r="I531" s="8">
        <v>45</v>
      </c>
      <c r="J531" s="8">
        <v>1559250</v>
      </c>
      <c r="K531" s="8">
        <v>0</v>
      </c>
      <c r="L531" s="8">
        <v>0</v>
      </c>
      <c r="M531" s="8">
        <v>0</v>
      </c>
      <c r="N531" s="8">
        <v>0</v>
      </c>
      <c r="O531" s="8">
        <v>45</v>
      </c>
      <c r="P531" s="8">
        <v>1559250</v>
      </c>
      <c r="Q531" s="17" t="s">
        <v>25</v>
      </c>
      <c r="R531" s="18">
        <v>0</v>
      </c>
    </row>
    <row r="532" spans="1:18" x14ac:dyDescent="0.25">
      <c r="A532" s="6" t="s">
        <v>1130</v>
      </c>
      <c r="B532" s="7" t="s">
        <v>18</v>
      </c>
      <c r="C532" s="7" t="s">
        <v>498</v>
      </c>
      <c r="D532" s="7" t="s">
        <v>517</v>
      </c>
      <c r="E532" s="6" t="s">
        <v>2717</v>
      </c>
      <c r="F532" s="6" t="s">
        <v>22</v>
      </c>
      <c r="G532" s="6" t="s">
        <v>1131</v>
      </c>
      <c r="H532" s="6" t="s">
        <v>24</v>
      </c>
      <c r="I532" s="8">
        <v>4</v>
      </c>
      <c r="J532" s="8">
        <v>1556000</v>
      </c>
      <c r="K532" s="8">
        <v>0</v>
      </c>
      <c r="L532" s="8">
        <v>0</v>
      </c>
      <c r="M532" s="8">
        <v>0</v>
      </c>
      <c r="N532" s="8">
        <v>0</v>
      </c>
      <c r="O532" s="8">
        <v>4</v>
      </c>
      <c r="P532" s="8">
        <v>1556000</v>
      </c>
      <c r="Q532" s="17" t="s">
        <v>25</v>
      </c>
      <c r="R532" s="18">
        <v>0</v>
      </c>
    </row>
    <row r="533" spans="1:18" x14ac:dyDescent="0.25">
      <c r="A533" s="6" t="s">
        <v>1132</v>
      </c>
      <c r="B533" s="7" t="s">
        <v>18</v>
      </c>
      <c r="C533" s="7" t="s">
        <v>498</v>
      </c>
      <c r="D533" s="7" t="s">
        <v>517</v>
      </c>
      <c r="E533" s="6" t="s">
        <v>2717</v>
      </c>
      <c r="F533" s="6" t="s">
        <v>22</v>
      </c>
      <c r="G533" s="6" t="s">
        <v>1133</v>
      </c>
      <c r="H533" s="6" t="s">
        <v>24</v>
      </c>
      <c r="I533" s="8">
        <v>20</v>
      </c>
      <c r="J533" s="8">
        <v>5271462</v>
      </c>
      <c r="K533" s="8">
        <v>0</v>
      </c>
      <c r="L533" s="8">
        <v>898615</v>
      </c>
      <c r="M533" s="8">
        <v>-15</v>
      </c>
      <c r="N533" s="8">
        <v>-4627558</v>
      </c>
      <c r="O533" s="8">
        <v>5</v>
      </c>
      <c r="P533" s="8">
        <v>1542519</v>
      </c>
      <c r="Q533" s="17" t="s">
        <v>25</v>
      </c>
      <c r="R533" s="18">
        <v>-3728943</v>
      </c>
    </row>
    <row r="534" spans="1:18" x14ac:dyDescent="0.25">
      <c r="A534" s="6" t="s">
        <v>1134</v>
      </c>
      <c r="B534" s="7" t="s">
        <v>18</v>
      </c>
      <c r="C534" s="7" t="s">
        <v>110</v>
      </c>
      <c r="D534" s="7" t="s">
        <v>61</v>
      </c>
      <c r="E534" s="6" t="s">
        <v>21</v>
      </c>
      <c r="F534" s="6" t="s">
        <v>22</v>
      </c>
      <c r="G534" s="6" t="s">
        <v>1135</v>
      </c>
      <c r="H534" s="6" t="s">
        <v>24</v>
      </c>
      <c r="I534" s="8">
        <v>114</v>
      </c>
      <c r="J534" s="8">
        <v>1541166</v>
      </c>
      <c r="K534" s="8">
        <v>0</v>
      </c>
      <c r="L534" s="8">
        <v>0</v>
      </c>
      <c r="M534" s="8">
        <v>0</v>
      </c>
      <c r="N534" s="8">
        <v>0</v>
      </c>
      <c r="O534" s="8">
        <v>114</v>
      </c>
      <c r="P534" s="8">
        <v>1541166</v>
      </c>
      <c r="Q534" s="17" t="s">
        <v>25</v>
      </c>
      <c r="R534" s="18">
        <v>0</v>
      </c>
    </row>
    <row r="535" spans="1:18" x14ac:dyDescent="0.25">
      <c r="A535" s="6" t="s">
        <v>782</v>
      </c>
      <c r="B535" s="7" t="s">
        <v>18</v>
      </c>
      <c r="C535" s="7" t="s">
        <v>137</v>
      </c>
      <c r="D535" s="7" t="s">
        <v>93</v>
      </c>
      <c r="E535" s="6" t="s">
        <v>51</v>
      </c>
      <c r="F535" s="6" t="s">
        <v>22</v>
      </c>
      <c r="G535" s="6" t="s">
        <v>783</v>
      </c>
      <c r="H535" s="6" t="s">
        <v>24</v>
      </c>
      <c r="I535" s="8">
        <v>0</v>
      </c>
      <c r="J535" s="8">
        <v>0</v>
      </c>
      <c r="K535" s="8">
        <v>6700</v>
      </c>
      <c r="L535" s="8">
        <v>1541000</v>
      </c>
      <c r="M535" s="8">
        <v>0</v>
      </c>
      <c r="N535" s="8">
        <v>0</v>
      </c>
      <c r="O535" s="8">
        <v>6700</v>
      </c>
      <c r="P535" s="8">
        <v>1541000</v>
      </c>
      <c r="Q535" s="17" t="s">
        <v>25</v>
      </c>
      <c r="R535" s="18">
        <v>1541000</v>
      </c>
    </row>
    <row r="536" spans="1:18" x14ac:dyDescent="0.25">
      <c r="A536" s="6" t="s">
        <v>1136</v>
      </c>
      <c r="B536" s="7" t="s">
        <v>18</v>
      </c>
      <c r="C536" s="7" t="s">
        <v>96</v>
      </c>
      <c r="D536" s="7" t="s">
        <v>86</v>
      </c>
      <c r="E536" s="6" t="s">
        <v>21</v>
      </c>
      <c r="F536" s="6" t="s">
        <v>22</v>
      </c>
      <c r="G536" s="6" t="s">
        <v>1137</v>
      </c>
      <c r="H536" s="6" t="s">
        <v>24</v>
      </c>
      <c r="I536" s="8">
        <v>57</v>
      </c>
      <c r="J536" s="8">
        <v>1538031</v>
      </c>
      <c r="K536" s="8">
        <v>0</v>
      </c>
      <c r="L536" s="8">
        <v>0</v>
      </c>
      <c r="M536" s="8">
        <v>0</v>
      </c>
      <c r="N536" s="8">
        <v>0</v>
      </c>
      <c r="O536" s="8">
        <v>57</v>
      </c>
      <c r="P536" s="8">
        <v>1538031</v>
      </c>
      <c r="Q536" s="17" t="s">
        <v>25</v>
      </c>
      <c r="R536" s="18">
        <v>0</v>
      </c>
    </row>
    <row r="537" spans="1:18" x14ac:dyDescent="0.25">
      <c r="A537" s="6" t="s">
        <v>1138</v>
      </c>
      <c r="B537" s="7" t="s">
        <v>18</v>
      </c>
      <c r="C537" s="7" t="s">
        <v>1038</v>
      </c>
      <c r="D537" s="7" t="s">
        <v>86</v>
      </c>
      <c r="E537" s="6" t="s">
        <v>51</v>
      </c>
      <c r="F537" s="6" t="s">
        <v>22</v>
      </c>
      <c r="G537" s="6" t="s">
        <v>1139</v>
      </c>
      <c r="H537" s="6" t="s">
        <v>24</v>
      </c>
      <c r="I537" s="8">
        <v>50</v>
      </c>
      <c r="J537" s="8">
        <v>1531850</v>
      </c>
      <c r="K537" s="8">
        <v>0</v>
      </c>
      <c r="L537" s="8">
        <v>0</v>
      </c>
      <c r="M537" s="8">
        <v>0</v>
      </c>
      <c r="N537" s="8">
        <v>0</v>
      </c>
      <c r="O537" s="8">
        <v>50</v>
      </c>
      <c r="P537" s="8">
        <v>1531850</v>
      </c>
      <c r="Q537" s="17" t="s">
        <v>25</v>
      </c>
      <c r="R537" s="18">
        <v>0</v>
      </c>
    </row>
    <row r="538" spans="1:18" x14ac:dyDescent="0.25">
      <c r="A538" s="6" t="s">
        <v>1140</v>
      </c>
      <c r="B538" s="7" t="s">
        <v>18</v>
      </c>
      <c r="C538" s="7" t="s">
        <v>127</v>
      </c>
      <c r="D538" s="7" t="s">
        <v>78</v>
      </c>
      <c r="E538" s="6" t="s">
        <v>2717</v>
      </c>
      <c r="F538" s="6" t="s">
        <v>22</v>
      </c>
      <c r="G538" s="6" t="s">
        <v>1141</v>
      </c>
      <c r="H538" s="6" t="s">
        <v>24</v>
      </c>
      <c r="I538" s="8">
        <v>36</v>
      </c>
      <c r="J538" s="8">
        <v>1530000</v>
      </c>
      <c r="K538" s="8">
        <v>0</v>
      </c>
      <c r="L538" s="8">
        <v>0</v>
      </c>
      <c r="M538" s="8">
        <v>0</v>
      </c>
      <c r="N538" s="8">
        <v>0</v>
      </c>
      <c r="O538" s="8">
        <v>36</v>
      </c>
      <c r="P538" s="8">
        <v>1530000</v>
      </c>
      <c r="Q538" s="17" t="s">
        <v>25</v>
      </c>
      <c r="R538" s="18">
        <v>0</v>
      </c>
    </row>
    <row r="539" spans="1:18" x14ac:dyDescent="0.25">
      <c r="A539" s="6" t="s">
        <v>1342</v>
      </c>
      <c r="B539" s="7" t="s">
        <v>18</v>
      </c>
      <c r="C539" s="7" t="s">
        <v>182</v>
      </c>
      <c r="D539" s="7" t="s">
        <v>166</v>
      </c>
      <c r="E539" s="6" t="s">
        <v>51</v>
      </c>
      <c r="F539" s="6" t="s">
        <v>40</v>
      </c>
      <c r="G539" s="6" t="s">
        <v>1343</v>
      </c>
      <c r="H539" s="6" t="s">
        <v>24</v>
      </c>
      <c r="I539" s="8">
        <v>255</v>
      </c>
      <c r="J539" s="8">
        <v>1530000</v>
      </c>
      <c r="K539" s="8">
        <v>0</v>
      </c>
      <c r="L539" s="8">
        <v>0</v>
      </c>
      <c r="M539" s="8">
        <v>0</v>
      </c>
      <c r="N539" s="8">
        <v>0</v>
      </c>
      <c r="O539" s="8">
        <v>255</v>
      </c>
      <c r="P539" s="8">
        <v>1530000</v>
      </c>
      <c r="Q539" s="17" t="s">
        <v>25</v>
      </c>
      <c r="R539" s="18">
        <v>0</v>
      </c>
    </row>
    <row r="540" spans="1:18" x14ac:dyDescent="0.25">
      <c r="A540" s="6" t="s">
        <v>1142</v>
      </c>
      <c r="B540" s="7" t="s">
        <v>18</v>
      </c>
      <c r="C540" s="7" t="s">
        <v>223</v>
      </c>
      <c r="D540" s="7" t="s">
        <v>89</v>
      </c>
      <c r="E540" s="6" t="s">
        <v>2717</v>
      </c>
      <c r="F540" s="6" t="s">
        <v>22</v>
      </c>
      <c r="G540" s="6" t="s">
        <v>1143</v>
      </c>
      <c r="H540" s="6" t="s">
        <v>30</v>
      </c>
      <c r="I540" s="8">
        <v>34</v>
      </c>
      <c r="J540" s="8">
        <v>1528470</v>
      </c>
      <c r="K540" s="8">
        <v>0</v>
      </c>
      <c r="L540" s="8">
        <v>0</v>
      </c>
      <c r="M540" s="8">
        <v>0</v>
      </c>
      <c r="N540" s="8">
        <v>0</v>
      </c>
      <c r="O540" s="8">
        <v>34</v>
      </c>
      <c r="P540" s="8">
        <v>1528470</v>
      </c>
      <c r="Q540" s="17" t="s">
        <v>25</v>
      </c>
      <c r="R540" s="18">
        <v>0</v>
      </c>
    </row>
    <row r="541" spans="1:18" x14ac:dyDescent="0.25">
      <c r="A541" s="6" t="s">
        <v>1144</v>
      </c>
      <c r="B541" s="7" t="s">
        <v>18</v>
      </c>
      <c r="C541" s="7" t="s">
        <v>54</v>
      </c>
      <c r="D541" s="7" t="s">
        <v>237</v>
      </c>
      <c r="E541" s="6" t="s">
        <v>2717</v>
      </c>
      <c r="F541" s="6" t="s">
        <v>22</v>
      </c>
      <c r="G541" s="6" t="s">
        <v>1145</v>
      </c>
      <c r="H541" s="6" t="s">
        <v>24</v>
      </c>
      <c r="I541" s="8">
        <v>89</v>
      </c>
      <c r="J541" s="8">
        <v>1521085</v>
      </c>
      <c r="K541" s="8">
        <v>0</v>
      </c>
      <c r="L541" s="8">
        <v>0</v>
      </c>
      <c r="M541" s="8">
        <v>0</v>
      </c>
      <c r="N541" s="8">
        <v>0</v>
      </c>
      <c r="O541" s="8">
        <v>89</v>
      </c>
      <c r="P541" s="8">
        <v>1521085</v>
      </c>
      <c r="Q541" s="17" t="s">
        <v>25</v>
      </c>
      <c r="R541" s="18">
        <v>0</v>
      </c>
    </row>
    <row r="542" spans="1:18" x14ac:dyDescent="0.25">
      <c r="A542" s="6" t="s">
        <v>1146</v>
      </c>
      <c r="B542" s="7" t="s">
        <v>18</v>
      </c>
      <c r="C542" s="7" t="s">
        <v>19</v>
      </c>
      <c r="D542" s="7" t="s">
        <v>166</v>
      </c>
      <c r="E542" s="6" t="s">
        <v>2717</v>
      </c>
      <c r="F542" s="6" t="s">
        <v>22</v>
      </c>
      <c r="G542" s="6" t="s">
        <v>1147</v>
      </c>
      <c r="H542" s="6" t="s">
        <v>24</v>
      </c>
      <c r="I542" s="8">
        <v>887</v>
      </c>
      <c r="J542" s="8">
        <v>1515883</v>
      </c>
      <c r="K542" s="8">
        <v>0</v>
      </c>
      <c r="L542" s="8">
        <v>0</v>
      </c>
      <c r="M542" s="8">
        <v>0</v>
      </c>
      <c r="N542" s="8">
        <v>0</v>
      </c>
      <c r="O542" s="8">
        <v>887</v>
      </c>
      <c r="P542" s="8">
        <v>1515883</v>
      </c>
      <c r="Q542" s="17" t="s">
        <v>25</v>
      </c>
      <c r="R542" s="18">
        <v>0</v>
      </c>
    </row>
    <row r="543" spans="1:18" x14ac:dyDescent="0.25">
      <c r="A543" s="6" t="s">
        <v>1148</v>
      </c>
      <c r="B543" s="7" t="s">
        <v>18</v>
      </c>
      <c r="C543" s="7" t="s">
        <v>137</v>
      </c>
      <c r="D543" s="7" t="s">
        <v>82</v>
      </c>
      <c r="E543" s="6" t="s">
        <v>477</v>
      </c>
      <c r="F543" s="6" t="s">
        <v>22</v>
      </c>
      <c r="G543" s="6" t="s">
        <v>1149</v>
      </c>
      <c r="H543" s="6" t="s">
        <v>24</v>
      </c>
      <c r="I543" s="8">
        <v>6.05</v>
      </c>
      <c r="J543" s="8">
        <v>1512500</v>
      </c>
      <c r="K543" s="8">
        <v>0</v>
      </c>
      <c r="L543" s="8">
        <v>0</v>
      </c>
      <c r="M543" s="8">
        <v>0</v>
      </c>
      <c r="N543" s="8">
        <v>0</v>
      </c>
      <c r="O543" s="8">
        <v>6.05</v>
      </c>
      <c r="P543" s="8">
        <v>1512500</v>
      </c>
      <c r="Q543" s="17" t="s">
        <v>25</v>
      </c>
      <c r="R543" s="18">
        <v>0</v>
      </c>
    </row>
    <row r="544" spans="1:18" x14ac:dyDescent="0.25">
      <c r="A544" s="6" t="s">
        <v>1150</v>
      </c>
      <c r="B544" s="7" t="s">
        <v>185</v>
      </c>
      <c r="C544" s="7" t="s">
        <v>1151</v>
      </c>
      <c r="D544" s="7" t="s">
        <v>20</v>
      </c>
      <c r="E544" s="6" t="s">
        <v>2717</v>
      </c>
      <c r="F544" s="6" t="s">
        <v>22</v>
      </c>
      <c r="G544" s="6" t="s">
        <v>1152</v>
      </c>
      <c r="H544" s="6" t="s">
        <v>24</v>
      </c>
      <c r="I544" s="8">
        <v>7</v>
      </c>
      <c r="J544" s="8">
        <v>1505000</v>
      </c>
      <c r="K544" s="8">
        <v>0</v>
      </c>
      <c r="L544" s="8">
        <v>0</v>
      </c>
      <c r="M544" s="8">
        <v>0</v>
      </c>
      <c r="N544" s="8">
        <v>0</v>
      </c>
      <c r="O544" s="8">
        <v>7</v>
      </c>
      <c r="P544" s="8">
        <v>1505000</v>
      </c>
      <c r="Q544" s="17" t="s">
        <v>34</v>
      </c>
      <c r="R544" s="18">
        <v>0</v>
      </c>
    </row>
    <row r="545" spans="1:18" x14ac:dyDescent="0.25">
      <c r="A545" s="6" t="s">
        <v>459</v>
      </c>
      <c r="B545" s="7" t="s">
        <v>18</v>
      </c>
      <c r="C545" s="7" t="s">
        <v>460</v>
      </c>
      <c r="D545" s="7" t="s">
        <v>69</v>
      </c>
      <c r="E545" s="6" t="s">
        <v>51</v>
      </c>
      <c r="F545" s="6" t="s">
        <v>22</v>
      </c>
      <c r="G545" s="6" t="s">
        <v>461</v>
      </c>
      <c r="H545" s="6" t="s">
        <v>24</v>
      </c>
      <c r="I545" s="8">
        <v>60</v>
      </c>
      <c r="J545" s="8">
        <v>5610000</v>
      </c>
      <c r="K545" s="8">
        <v>60</v>
      </c>
      <c r="L545" s="8">
        <v>5610000</v>
      </c>
      <c r="M545" s="8">
        <v>-104</v>
      </c>
      <c r="N545" s="8">
        <v>-9724000</v>
      </c>
      <c r="O545" s="8">
        <v>16</v>
      </c>
      <c r="P545" s="8">
        <v>1496000</v>
      </c>
      <c r="Q545" s="17" t="s">
        <v>25</v>
      </c>
      <c r="R545" s="18">
        <v>-4114000</v>
      </c>
    </row>
    <row r="546" spans="1:18" x14ac:dyDescent="0.25">
      <c r="A546" s="6" t="s">
        <v>1156</v>
      </c>
      <c r="B546" s="7" t="s">
        <v>18</v>
      </c>
      <c r="C546" s="7" t="s">
        <v>19</v>
      </c>
      <c r="D546" s="7" t="s">
        <v>166</v>
      </c>
      <c r="E546" s="6" t="s">
        <v>2717</v>
      </c>
      <c r="F546" s="6" t="s">
        <v>22</v>
      </c>
      <c r="G546" s="6" t="s">
        <v>1157</v>
      </c>
      <c r="H546" s="6" t="s">
        <v>24</v>
      </c>
      <c r="I546" s="8">
        <v>748</v>
      </c>
      <c r="J546" s="8">
        <v>1496000</v>
      </c>
      <c r="K546" s="8">
        <v>0</v>
      </c>
      <c r="L546" s="8">
        <v>0</v>
      </c>
      <c r="M546" s="8">
        <v>0</v>
      </c>
      <c r="N546" s="8">
        <v>0</v>
      </c>
      <c r="O546" s="8">
        <v>748</v>
      </c>
      <c r="P546" s="8">
        <v>1496000</v>
      </c>
      <c r="Q546" s="17" t="s">
        <v>25</v>
      </c>
      <c r="R546" s="18">
        <v>0</v>
      </c>
    </row>
    <row r="547" spans="1:18" x14ac:dyDescent="0.25">
      <c r="A547" s="6" t="s">
        <v>1158</v>
      </c>
      <c r="B547" s="7" t="s">
        <v>36</v>
      </c>
      <c r="C547" s="7" t="s">
        <v>92</v>
      </c>
      <c r="D547" s="7" t="s">
        <v>303</v>
      </c>
      <c r="E547" s="6" t="s">
        <v>74</v>
      </c>
      <c r="F547" s="6" t="s">
        <v>105</v>
      </c>
      <c r="G547" s="6" t="s">
        <v>1159</v>
      </c>
      <c r="H547" s="6" t="s">
        <v>24</v>
      </c>
      <c r="I547" s="8">
        <v>311</v>
      </c>
      <c r="J547" s="8">
        <v>1495506</v>
      </c>
      <c r="K547" s="8">
        <v>0</v>
      </c>
      <c r="L547" s="8">
        <v>1495503</v>
      </c>
      <c r="M547" s="8">
        <v>0</v>
      </c>
      <c r="N547" s="8">
        <v>-1495503</v>
      </c>
      <c r="O547" s="8">
        <v>311</v>
      </c>
      <c r="P547" s="8">
        <v>1495506</v>
      </c>
      <c r="Q547" s="17" t="s">
        <v>25</v>
      </c>
      <c r="R547" s="18">
        <v>0</v>
      </c>
    </row>
    <row r="548" spans="1:18" x14ac:dyDescent="0.25">
      <c r="A548" s="6" t="s">
        <v>1235</v>
      </c>
      <c r="B548" s="7" t="s">
        <v>18</v>
      </c>
      <c r="C548" s="7" t="s">
        <v>19</v>
      </c>
      <c r="D548" s="7" t="s">
        <v>166</v>
      </c>
      <c r="E548" s="6" t="s">
        <v>2717</v>
      </c>
      <c r="F548" s="6" t="s">
        <v>22</v>
      </c>
      <c r="G548" s="6" t="s">
        <v>1236</v>
      </c>
      <c r="H548" s="6" t="s">
        <v>24</v>
      </c>
      <c r="I548" s="8">
        <v>456</v>
      </c>
      <c r="J548" s="8">
        <v>1492944</v>
      </c>
      <c r="K548" s="8">
        <v>0</v>
      </c>
      <c r="L548" s="8">
        <v>0</v>
      </c>
      <c r="M548" s="8">
        <v>0</v>
      </c>
      <c r="N548" s="8">
        <v>0</v>
      </c>
      <c r="O548" s="8">
        <v>456</v>
      </c>
      <c r="P548" s="8">
        <v>1492944</v>
      </c>
      <c r="Q548" s="17" t="s">
        <v>25</v>
      </c>
      <c r="R548" s="18">
        <v>0</v>
      </c>
    </row>
    <row r="549" spans="1:18" x14ac:dyDescent="0.25">
      <c r="A549" s="6" t="s">
        <v>1160</v>
      </c>
      <c r="B549" s="7" t="s">
        <v>18</v>
      </c>
      <c r="C549" s="7" t="s">
        <v>937</v>
      </c>
      <c r="D549" s="7" t="s">
        <v>86</v>
      </c>
      <c r="E549" s="6" t="s">
        <v>2717</v>
      </c>
      <c r="F549" s="6" t="s">
        <v>22</v>
      </c>
      <c r="G549" s="6" t="s">
        <v>1161</v>
      </c>
      <c r="H549" s="6" t="s">
        <v>24</v>
      </c>
      <c r="I549" s="8">
        <v>394</v>
      </c>
      <c r="J549" s="8">
        <v>1488926</v>
      </c>
      <c r="K549" s="8">
        <v>0</v>
      </c>
      <c r="L549" s="8">
        <v>0</v>
      </c>
      <c r="M549" s="8">
        <v>0</v>
      </c>
      <c r="N549" s="8">
        <v>0</v>
      </c>
      <c r="O549" s="8">
        <v>394</v>
      </c>
      <c r="P549" s="8">
        <v>1488926</v>
      </c>
      <c r="Q549" s="17" t="s">
        <v>25</v>
      </c>
      <c r="R549" s="18">
        <v>0</v>
      </c>
    </row>
    <row r="550" spans="1:18" x14ac:dyDescent="0.25">
      <c r="A550" s="6" t="s">
        <v>1162</v>
      </c>
      <c r="B550" s="7" t="s">
        <v>185</v>
      </c>
      <c r="C550" s="7" t="s">
        <v>295</v>
      </c>
      <c r="D550" s="7" t="s">
        <v>296</v>
      </c>
      <c r="E550" s="6" t="s">
        <v>2717</v>
      </c>
      <c r="F550" s="6" t="s">
        <v>22</v>
      </c>
      <c r="G550" s="6" t="s">
        <v>1163</v>
      </c>
      <c r="H550" s="6" t="s">
        <v>24</v>
      </c>
      <c r="I550" s="8">
        <v>8</v>
      </c>
      <c r="J550" s="8">
        <v>1488208</v>
      </c>
      <c r="K550" s="8">
        <v>0</v>
      </c>
      <c r="L550" s="8">
        <v>0</v>
      </c>
      <c r="M550" s="8">
        <v>0</v>
      </c>
      <c r="N550" s="8">
        <v>0</v>
      </c>
      <c r="O550" s="8">
        <v>8</v>
      </c>
      <c r="P550" s="8">
        <v>1488208</v>
      </c>
      <c r="Q550" s="17" t="s">
        <v>25</v>
      </c>
      <c r="R550" s="18">
        <v>0</v>
      </c>
    </row>
    <row r="551" spans="1:18" x14ac:dyDescent="0.25">
      <c r="A551" s="6" t="s">
        <v>1164</v>
      </c>
      <c r="B551" s="7" t="s">
        <v>18</v>
      </c>
      <c r="C551" s="7" t="s">
        <v>708</v>
      </c>
      <c r="D551" s="7" t="s">
        <v>61</v>
      </c>
      <c r="E551" s="6" t="s">
        <v>2717</v>
      </c>
      <c r="F551" s="6" t="s">
        <v>22</v>
      </c>
      <c r="G551" s="6" t="s">
        <v>1165</v>
      </c>
      <c r="H551" s="6" t="s">
        <v>24</v>
      </c>
      <c r="I551" s="8">
        <v>165</v>
      </c>
      <c r="J551" s="8">
        <v>1481040</v>
      </c>
      <c r="K551" s="8">
        <v>0</v>
      </c>
      <c r="L551" s="8">
        <v>0</v>
      </c>
      <c r="M551" s="8">
        <v>0</v>
      </c>
      <c r="N551" s="8">
        <v>0</v>
      </c>
      <c r="O551" s="8">
        <v>165</v>
      </c>
      <c r="P551" s="8">
        <v>1481040</v>
      </c>
      <c r="Q551" s="17" t="s">
        <v>25</v>
      </c>
      <c r="R551" s="18">
        <v>0</v>
      </c>
    </row>
    <row r="552" spans="1:18" x14ac:dyDescent="0.25">
      <c r="A552" s="6" t="s">
        <v>188</v>
      </c>
      <c r="B552" s="7" t="s">
        <v>18</v>
      </c>
      <c r="C552" s="7" t="s">
        <v>19</v>
      </c>
      <c r="D552" s="7" t="s">
        <v>32</v>
      </c>
      <c r="E552" s="6" t="s">
        <v>157</v>
      </c>
      <c r="F552" s="6" t="s">
        <v>22</v>
      </c>
      <c r="G552" s="6" t="s">
        <v>189</v>
      </c>
      <c r="H552" s="6" t="s">
        <v>24</v>
      </c>
      <c r="I552" s="8">
        <v>3</v>
      </c>
      <c r="J552" s="8">
        <v>2219498</v>
      </c>
      <c r="K552" s="8">
        <v>0</v>
      </c>
      <c r="L552" s="8">
        <v>0</v>
      </c>
      <c r="M552" s="8">
        <v>-1</v>
      </c>
      <c r="N552" s="8">
        <v>-739833</v>
      </c>
      <c r="O552" s="8">
        <v>2</v>
      </c>
      <c r="P552" s="8">
        <v>1479665</v>
      </c>
      <c r="Q552" s="17" t="s">
        <v>25</v>
      </c>
      <c r="R552" s="18">
        <v>-739833</v>
      </c>
    </row>
    <row r="553" spans="1:18" x14ac:dyDescent="0.25">
      <c r="A553" s="6" t="s">
        <v>1166</v>
      </c>
      <c r="B553" s="7" t="s">
        <v>36</v>
      </c>
      <c r="C553" s="7" t="s">
        <v>64</v>
      </c>
      <c r="D553" s="7" t="s">
        <v>38</v>
      </c>
      <c r="E553" s="6" t="s">
        <v>74</v>
      </c>
      <c r="F553" s="6" t="s">
        <v>105</v>
      </c>
      <c r="G553" s="6" t="s">
        <v>1167</v>
      </c>
      <c r="H553" s="6" t="s">
        <v>24</v>
      </c>
      <c r="I553" s="8">
        <v>54</v>
      </c>
      <c r="J553" s="8">
        <v>1722811</v>
      </c>
      <c r="K553" s="8">
        <v>0</v>
      </c>
      <c r="L553" s="8">
        <v>4553140</v>
      </c>
      <c r="M553" s="8">
        <v>0</v>
      </c>
      <c r="N553" s="8">
        <v>-4799256</v>
      </c>
      <c r="O553" s="8">
        <v>54</v>
      </c>
      <c r="P553" s="8">
        <v>1476695</v>
      </c>
      <c r="Q553" s="17" t="s">
        <v>25</v>
      </c>
      <c r="R553" s="18">
        <v>-246116</v>
      </c>
    </row>
    <row r="554" spans="1:18" x14ac:dyDescent="0.25">
      <c r="A554" s="6" t="s">
        <v>1168</v>
      </c>
      <c r="B554" s="7" t="s">
        <v>36</v>
      </c>
      <c r="C554" s="7" t="s">
        <v>54</v>
      </c>
      <c r="D554" s="7" t="s">
        <v>103</v>
      </c>
      <c r="E554" s="6" t="s">
        <v>104</v>
      </c>
      <c r="F554" s="6" t="s">
        <v>105</v>
      </c>
      <c r="G554" s="6" t="s">
        <v>1169</v>
      </c>
      <c r="H554" s="6" t="s">
        <v>24</v>
      </c>
      <c r="I554" s="8">
        <v>3</v>
      </c>
      <c r="J554" s="8">
        <v>1473225</v>
      </c>
      <c r="K554" s="8">
        <v>0</v>
      </c>
      <c r="L554" s="8">
        <v>1473228</v>
      </c>
      <c r="M554" s="8">
        <v>0</v>
      </c>
      <c r="N554" s="8">
        <v>-1473228</v>
      </c>
      <c r="O554" s="8">
        <v>3</v>
      </c>
      <c r="P554" s="8">
        <v>1473225</v>
      </c>
      <c r="Q554" s="17" t="s">
        <v>25</v>
      </c>
      <c r="R554" s="18">
        <v>0</v>
      </c>
    </row>
    <row r="555" spans="1:18" x14ac:dyDescent="0.25">
      <c r="A555" s="6" t="s">
        <v>589</v>
      </c>
      <c r="B555" s="7" t="s">
        <v>18</v>
      </c>
      <c r="C555" s="7" t="s">
        <v>77</v>
      </c>
      <c r="D555" s="7" t="s">
        <v>86</v>
      </c>
      <c r="E555" s="6" t="s">
        <v>51</v>
      </c>
      <c r="F555" s="6" t="s">
        <v>40</v>
      </c>
      <c r="G555" s="6" t="s">
        <v>590</v>
      </c>
      <c r="H555" s="6" t="s">
        <v>24</v>
      </c>
      <c r="I555" s="8">
        <v>113</v>
      </c>
      <c r="J555" s="8">
        <v>1462559</v>
      </c>
      <c r="K555" s="8">
        <v>0</v>
      </c>
      <c r="L555" s="8">
        <v>0</v>
      </c>
      <c r="M555" s="8">
        <v>0</v>
      </c>
      <c r="N555" s="8">
        <v>0</v>
      </c>
      <c r="O555" s="8">
        <v>113</v>
      </c>
      <c r="P555" s="8">
        <v>1462559</v>
      </c>
      <c r="Q555" s="17" t="s">
        <v>25</v>
      </c>
      <c r="R555" s="18">
        <v>0</v>
      </c>
    </row>
    <row r="556" spans="1:18" x14ac:dyDescent="0.25">
      <c r="A556" s="6" t="s">
        <v>1172</v>
      </c>
      <c r="B556" s="7" t="s">
        <v>18</v>
      </c>
      <c r="C556" s="7" t="s">
        <v>256</v>
      </c>
      <c r="D556" s="7" t="s">
        <v>93</v>
      </c>
      <c r="E556" s="6" t="s">
        <v>2717</v>
      </c>
      <c r="F556" s="6" t="s">
        <v>22</v>
      </c>
      <c r="G556" s="6" t="s">
        <v>1173</v>
      </c>
      <c r="H556" s="6" t="s">
        <v>24</v>
      </c>
      <c r="I556" s="8">
        <v>3240</v>
      </c>
      <c r="J556" s="8">
        <v>1458000</v>
      </c>
      <c r="K556" s="8">
        <v>0</v>
      </c>
      <c r="L556" s="8">
        <v>0</v>
      </c>
      <c r="M556" s="8">
        <v>0</v>
      </c>
      <c r="N556" s="8">
        <v>0</v>
      </c>
      <c r="O556" s="8">
        <v>3240</v>
      </c>
      <c r="P556" s="8">
        <v>1458000</v>
      </c>
      <c r="Q556" s="17" t="s">
        <v>25</v>
      </c>
      <c r="R556" s="18">
        <v>0</v>
      </c>
    </row>
    <row r="557" spans="1:18" x14ac:dyDescent="0.25">
      <c r="A557" s="6" t="s">
        <v>1174</v>
      </c>
      <c r="B557" s="7" t="s">
        <v>36</v>
      </c>
      <c r="C557" s="7" t="s">
        <v>137</v>
      </c>
      <c r="D557" s="7" t="s">
        <v>303</v>
      </c>
      <c r="E557" s="6" t="s">
        <v>74</v>
      </c>
      <c r="F557" s="6" t="s">
        <v>105</v>
      </c>
      <c r="G557" s="6" t="s">
        <v>1175</v>
      </c>
      <c r="H557" s="6" t="s">
        <v>24</v>
      </c>
      <c r="I557" s="8">
        <v>223</v>
      </c>
      <c r="J557" s="8">
        <v>1455878</v>
      </c>
      <c r="K557" s="8">
        <v>0</v>
      </c>
      <c r="L557" s="8">
        <v>1455876</v>
      </c>
      <c r="M557" s="8">
        <v>0</v>
      </c>
      <c r="N557" s="8">
        <v>-1455876</v>
      </c>
      <c r="O557" s="8">
        <v>223</v>
      </c>
      <c r="P557" s="8">
        <v>1455878</v>
      </c>
      <c r="Q557" s="17" t="s">
        <v>25</v>
      </c>
      <c r="R557" s="18">
        <v>0</v>
      </c>
    </row>
    <row r="558" spans="1:18" x14ac:dyDescent="0.25">
      <c r="A558" s="6" t="s">
        <v>1186</v>
      </c>
      <c r="B558" s="7" t="s">
        <v>18</v>
      </c>
      <c r="C558" s="7" t="s">
        <v>708</v>
      </c>
      <c r="D558" s="7" t="s">
        <v>86</v>
      </c>
      <c r="E558" s="6" t="s">
        <v>2717</v>
      </c>
      <c r="F558" s="6" t="s">
        <v>22</v>
      </c>
      <c r="G558" s="6" t="s">
        <v>1187</v>
      </c>
      <c r="H558" s="6" t="s">
        <v>24</v>
      </c>
      <c r="I558" s="8">
        <v>675</v>
      </c>
      <c r="J558" s="8">
        <v>1448550</v>
      </c>
      <c r="K558" s="8">
        <v>0</v>
      </c>
      <c r="L558" s="8">
        <v>0</v>
      </c>
      <c r="M558" s="8">
        <v>0</v>
      </c>
      <c r="N558" s="8">
        <v>0</v>
      </c>
      <c r="O558" s="8">
        <v>675</v>
      </c>
      <c r="P558" s="8">
        <v>1448550</v>
      </c>
      <c r="Q558" s="17" t="s">
        <v>25</v>
      </c>
      <c r="R558" s="18">
        <v>0</v>
      </c>
    </row>
    <row r="559" spans="1:18" x14ac:dyDescent="0.25">
      <c r="A559" s="6" t="s">
        <v>1176</v>
      </c>
      <c r="B559" s="7" t="s">
        <v>18</v>
      </c>
      <c r="C559" s="7" t="s">
        <v>68</v>
      </c>
      <c r="D559" s="7" t="s">
        <v>44</v>
      </c>
      <c r="E559" s="6" t="s">
        <v>2717</v>
      </c>
      <c r="F559" s="6" t="s">
        <v>22</v>
      </c>
      <c r="G559" s="6" t="s">
        <v>1177</v>
      </c>
      <c r="H559" s="6" t="s">
        <v>24</v>
      </c>
      <c r="I559" s="8">
        <v>84</v>
      </c>
      <c r="J559" s="8">
        <v>1448022</v>
      </c>
      <c r="K559" s="8">
        <v>0</v>
      </c>
      <c r="L559" s="8">
        <v>0</v>
      </c>
      <c r="M559" s="8">
        <v>0</v>
      </c>
      <c r="N559" s="8">
        <v>0</v>
      </c>
      <c r="O559" s="8">
        <v>84</v>
      </c>
      <c r="P559" s="8">
        <v>1448022</v>
      </c>
      <c r="Q559" s="17" t="s">
        <v>25</v>
      </c>
      <c r="R559" s="18">
        <v>0</v>
      </c>
    </row>
    <row r="560" spans="1:18" x14ac:dyDescent="0.25">
      <c r="A560" s="6" t="s">
        <v>1178</v>
      </c>
      <c r="B560" s="7" t="s">
        <v>18</v>
      </c>
      <c r="C560" s="7" t="s">
        <v>19</v>
      </c>
      <c r="D560" s="7" t="s">
        <v>166</v>
      </c>
      <c r="E560" s="6" t="s">
        <v>2717</v>
      </c>
      <c r="F560" s="6" t="s">
        <v>22</v>
      </c>
      <c r="G560" s="6" t="s">
        <v>1179</v>
      </c>
      <c r="H560" s="6" t="s">
        <v>24</v>
      </c>
      <c r="I560" s="8">
        <v>359</v>
      </c>
      <c r="J560" s="8">
        <v>1443180</v>
      </c>
      <c r="K560" s="8">
        <v>0</v>
      </c>
      <c r="L560" s="8">
        <v>0</v>
      </c>
      <c r="M560" s="8">
        <v>0</v>
      </c>
      <c r="N560" s="8">
        <v>0</v>
      </c>
      <c r="O560" s="8">
        <v>359</v>
      </c>
      <c r="P560" s="8">
        <v>1443180</v>
      </c>
      <c r="Q560" s="17" t="s">
        <v>25</v>
      </c>
      <c r="R560" s="18">
        <v>0</v>
      </c>
    </row>
    <row r="561" spans="1:18" x14ac:dyDescent="0.25">
      <c r="A561" s="6" t="s">
        <v>1180</v>
      </c>
      <c r="B561" s="7" t="s">
        <v>18</v>
      </c>
      <c r="C561" s="7" t="s">
        <v>68</v>
      </c>
      <c r="D561" s="7" t="s">
        <v>140</v>
      </c>
      <c r="E561" s="6" t="s">
        <v>2717</v>
      </c>
      <c r="F561" s="6" t="s">
        <v>22</v>
      </c>
      <c r="G561" s="6" t="s">
        <v>1181</v>
      </c>
      <c r="H561" s="6" t="s">
        <v>24</v>
      </c>
      <c r="I561" s="8">
        <v>105</v>
      </c>
      <c r="J561" s="8">
        <v>1442835</v>
      </c>
      <c r="K561" s="8">
        <v>0</v>
      </c>
      <c r="L561" s="8">
        <v>0</v>
      </c>
      <c r="M561" s="8">
        <v>0</v>
      </c>
      <c r="N561" s="8">
        <v>0</v>
      </c>
      <c r="O561" s="8">
        <v>105</v>
      </c>
      <c r="P561" s="8">
        <v>1442835</v>
      </c>
      <c r="Q561" s="17" t="s">
        <v>25</v>
      </c>
      <c r="R561" s="18">
        <v>0</v>
      </c>
    </row>
    <row r="562" spans="1:18" x14ac:dyDescent="0.25">
      <c r="A562" s="6" t="s">
        <v>1182</v>
      </c>
      <c r="B562" s="7" t="s">
        <v>18</v>
      </c>
      <c r="C562" s="7" t="s">
        <v>592</v>
      </c>
      <c r="D562" s="7" t="s">
        <v>61</v>
      </c>
      <c r="E562" s="6" t="s">
        <v>2717</v>
      </c>
      <c r="F562" s="6" t="s">
        <v>22</v>
      </c>
      <c r="G562" s="6" t="s">
        <v>1183</v>
      </c>
      <c r="H562" s="6" t="s">
        <v>24</v>
      </c>
      <c r="I562" s="8">
        <v>900</v>
      </c>
      <c r="J562" s="8">
        <v>1440000</v>
      </c>
      <c r="K562" s="8">
        <v>0</v>
      </c>
      <c r="L562" s="8">
        <v>0</v>
      </c>
      <c r="M562" s="8">
        <v>0</v>
      </c>
      <c r="N562" s="8">
        <v>0</v>
      </c>
      <c r="O562" s="8">
        <v>900</v>
      </c>
      <c r="P562" s="8">
        <v>1440000</v>
      </c>
      <c r="Q562" s="17" t="s">
        <v>25</v>
      </c>
      <c r="R562" s="18">
        <v>0</v>
      </c>
    </row>
    <row r="563" spans="1:18" x14ac:dyDescent="0.25">
      <c r="A563" s="6" t="s">
        <v>1184</v>
      </c>
      <c r="B563" s="7" t="s">
        <v>18</v>
      </c>
      <c r="C563" s="7" t="s">
        <v>64</v>
      </c>
      <c r="D563" s="7" t="s">
        <v>93</v>
      </c>
      <c r="E563" s="6" t="s">
        <v>2717</v>
      </c>
      <c r="F563" s="6" t="s">
        <v>22</v>
      </c>
      <c r="G563" s="6" t="s">
        <v>1185</v>
      </c>
      <c r="H563" s="6" t="s">
        <v>24</v>
      </c>
      <c r="I563" s="8">
        <v>16000</v>
      </c>
      <c r="J563" s="8">
        <v>1440000</v>
      </c>
      <c r="K563" s="8">
        <v>0</v>
      </c>
      <c r="L563" s="8">
        <v>0</v>
      </c>
      <c r="M563" s="8">
        <v>0</v>
      </c>
      <c r="N563" s="8">
        <v>0</v>
      </c>
      <c r="O563" s="8">
        <v>16000</v>
      </c>
      <c r="P563" s="8">
        <v>1440000</v>
      </c>
      <c r="Q563" s="17" t="s">
        <v>25</v>
      </c>
      <c r="R563" s="18">
        <v>0</v>
      </c>
    </row>
    <row r="564" spans="1:18" x14ac:dyDescent="0.25">
      <c r="A564" s="6" t="s">
        <v>1153</v>
      </c>
      <c r="B564" s="7" t="s">
        <v>36</v>
      </c>
      <c r="C564" s="7" t="s">
        <v>134</v>
      </c>
      <c r="D564" s="7" t="s">
        <v>38</v>
      </c>
      <c r="E564" s="6" t="s">
        <v>1154</v>
      </c>
      <c r="F564" s="6" t="s">
        <v>105</v>
      </c>
      <c r="G564" s="6" t="s">
        <v>1155</v>
      </c>
      <c r="H564" s="6" t="s">
        <v>24</v>
      </c>
      <c r="I564" s="8">
        <v>11</v>
      </c>
      <c r="J564" s="8">
        <v>2162609</v>
      </c>
      <c r="K564" s="8">
        <v>0</v>
      </c>
      <c r="L564" s="8">
        <v>2291807</v>
      </c>
      <c r="M564" s="8">
        <v>0</v>
      </c>
      <c r="N564" s="8">
        <v>-3021448</v>
      </c>
      <c r="O564" s="8">
        <v>11</v>
      </c>
      <c r="P564" s="8">
        <v>1432968</v>
      </c>
      <c r="Q564" s="17" t="s">
        <v>25</v>
      </c>
      <c r="R564" s="18">
        <v>-729641</v>
      </c>
    </row>
    <row r="565" spans="1:18" x14ac:dyDescent="0.25">
      <c r="A565" s="6" t="s">
        <v>1082</v>
      </c>
      <c r="B565" s="7" t="s">
        <v>18</v>
      </c>
      <c r="C565" s="7" t="s">
        <v>81</v>
      </c>
      <c r="D565" s="7" t="s">
        <v>93</v>
      </c>
      <c r="E565" s="6" t="s">
        <v>51</v>
      </c>
      <c r="F565" s="6" t="s">
        <v>40</v>
      </c>
      <c r="G565" s="6" t="s">
        <v>1083</v>
      </c>
      <c r="H565" s="6" t="s">
        <v>24</v>
      </c>
      <c r="I565" s="8">
        <v>5097</v>
      </c>
      <c r="J565" s="8">
        <v>1429708</v>
      </c>
      <c r="K565" s="8">
        <v>0</v>
      </c>
      <c r="L565" s="8">
        <v>0</v>
      </c>
      <c r="M565" s="8">
        <v>0</v>
      </c>
      <c r="N565" s="8">
        <v>0</v>
      </c>
      <c r="O565" s="8">
        <v>5097</v>
      </c>
      <c r="P565" s="8">
        <v>1429708</v>
      </c>
      <c r="Q565" s="17" t="s">
        <v>25</v>
      </c>
      <c r="R565" s="18">
        <v>0</v>
      </c>
    </row>
    <row r="566" spans="1:18" x14ac:dyDescent="0.25">
      <c r="A566" s="6" t="s">
        <v>1188</v>
      </c>
      <c r="B566" s="7" t="s">
        <v>18</v>
      </c>
      <c r="C566" s="7" t="s">
        <v>332</v>
      </c>
      <c r="D566" s="7" t="s">
        <v>20</v>
      </c>
      <c r="E566" s="6" t="s">
        <v>2717</v>
      </c>
      <c r="F566" s="6" t="s">
        <v>22</v>
      </c>
      <c r="G566" s="6" t="s">
        <v>1189</v>
      </c>
      <c r="H566" s="6" t="s">
        <v>24</v>
      </c>
      <c r="I566" s="8">
        <v>43</v>
      </c>
      <c r="J566" s="8">
        <v>1410174</v>
      </c>
      <c r="K566" s="8">
        <v>0</v>
      </c>
      <c r="L566" s="8">
        <v>0</v>
      </c>
      <c r="M566" s="8">
        <v>0</v>
      </c>
      <c r="N566" s="8">
        <v>0</v>
      </c>
      <c r="O566" s="8">
        <v>43</v>
      </c>
      <c r="P566" s="8">
        <v>1410174</v>
      </c>
      <c r="Q566" s="17" t="s">
        <v>25</v>
      </c>
      <c r="R566" s="18">
        <v>0</v>
      </c>
    </row>
    <row r="567" spans="1:18" x14ac:dyDescent="0.25">
      <c r="A567" s="6" t="s">
        <v>1273</v>
      </c>
      <c r="B567" s="7" t="s">
        <v>18</v>
      </c>
      <c r="C567" s="7" t="s">
        <v>19</v>
      </c>
      <c r="D567" s="7" t="s">
        <v>86</v>
      </c>
      <c r="E567" s="6" t="s">
        <v>2717</v>
      </c>
      <c r="F567" s="6" t="s">
        <v>22</v>
      </c>
      <c r="G567" s="6" t="s">
        <v>1274</v>
      </c>
      <c r="H567" s="6" t="s">
        <v>24</v>
      </c>
      <c r="I567" s="8">
        <v>58</v>
      </c>
      <c r="J567" s="8">
        <v>1408066</v>
      </c>
      <c r="K567" s="8">
        <v>0</v>
      </c>
      <c r="L567" s="8">
        <v>0</v>
      </c>
      <c r="M567" s="8">
        <v>0</v>
      </c>
      <c r="N567" s="8">
        <v>0</v>
      </c>
      <c r="O567" s="8">
        <v>58</v>
      </c>
      <c r="P567" s="8">
        <v>1408066</v>
      </c>
      <c r="Q567" s="17" t="s">
        <v>25</v>
      </c>
      <c r="R567" s="18">
        <v>0</v>
      </c>
    </row>
    <row r="568" spans="1:18" x14ac:dyDescent="0.25">
      <c r="A568" s="6" t="s">
        <v>76</v>
      </c>
      <c r="B568" s="7" t="s">
        <v>18</v>
      </c>
      <c r="C568" s="7" t="s">
        <v>77</v>
      </c>
      <c r="D568" s="7" t="s">
        <v>78</v>
      </c>
      <c r="E568" s="6" t="s">
        <v>51</v>
      </c>
      <c r="F568" s="6" t="s">
        <v>22</v>
      </c>
      <c r="G568" s="6" t="s">
        <v>79</v>
      </c>
      <c r="H568" s="6" t="s">
        <v>24</v>
      </c>
      <c r="I568" s="8">
        <v>58</v>
      </c>
      <c r="J568" s="8">
        <v>1404280</v>
      </c>
      <c r="K568" s="8">
        <v>0</v>
      </c>
      <c r="L568" s="8">
        <v>0</v>
      </c>
      <c r="M568" s="8">
        <v>0</v>
      </c>
      <c r="N568" s="8">
        <v>0</v>
      </c>
      <c r="O568" s="8">
        <v>58</v>
      </c>
      <c r="P568" s="8">
        <v>1404280</v>
      </c>
      <c r="Q568" s="17" t="s">
        <v>25</v>
      </c>
      <c r="R568" s="18">
        <v>0</v>
      </c>
    </row>
    <row r="569" spans="1:18" x14ac:dyDescent="0.25">
      <c r="A569" s="6" t="s">
        <v>1190</v>
      </c>
      <c r="B569" s="7" t="s">
        <v>18</v>
      </c>
      <c r="C569" s="7" t="s">
        <v>182</v>
      </c>
      <c r="D569" s="7" t="s">
        <v>86</v>
      </c>
      <c r="E569" s="6" t="s">
        <v>21</v>
      </c>
      <c r="F569" s="6" t="s">
        <v>22</v>
      </c>
      <c r="G569" s="6" t="s">
        <v>1191</v>
      </c>
      <c r="H569" s="6" t="s">
        <v>24</v>
      </c>
      <c r="I569" s="8">
        <v>100</v>
      </c>
      <c r="J569" s="8">
        <v>1394755</v>
      </c>
      <c r="K569" s="8">
        <v>0</v>
      </c>
      <c r="L569" s="8">
        <v>0</v>
      </c>
      <c r="M569" s="8">
        <v>0</v>
      </c>
      <c r="N569" s="8">
        <v>0</v>
      </c>
      <c r="O569" s="8">
        <v>100</v>
      </c>
      <c r="P569" s="8">
        <v>1394755</v>
      </c>
      <c r="Q569" s="17" t="s">
        <v>25</v>
      </c>
      <c r="R569" s="18">
        <v>0</v>
      </c>
    </row>
    <row r="570" spans="1:18" x14ac:dyDescent="0.25">
      <c r="A570" s="6" t="s">
        <v>1192</v>
      </c>
      <c r="B570" s="7" t="s">
        <v>18</v>
      </c>
      <c r="C570" s="7" t="s">
        <v>19</v>
      </c>
      <c r="D570" s="7" t="s">
        <v>82</v>
      </c>
      <c r="E570" s="6" t="s">
        <v>2717</v>
      </c>
      <c r="F570" s="6" t="s">
        <v>22</v>
      </c>
      <c r="G570" s="6" t="s">
        <v>1193</v>
      </c>
      <c r="H570" s="6" t="s">
        <v>24</v>
      </c>
      <c r="I570" s="8">
        <v>828</v>
      </c>
      <c r="J570" s="8">
        <v>1379448</v>
      </c>
      <c r="K570" s="8">
        <v>0</v>
      </c>
      <c r="L570" s="8">
        <v>0</v>
      </c>
      <c r="M570" s="8">
        <v>0</v>
      </c>
      <c r="N570" s="8">
        <v>0</v>
      </c>
      <c r="O570" s="8">
        <v>828</v>
      </c>
      <c r="P570" s="8">
        <v>1379448</v>
      </c>
      <c r="Q570" s="17" t="s">
        <v>25</v>
      </c>
      <c r="R570" s="18">
        <v>0</v>
      </c>
    </row>
    <row r="571" spans="1:18" x14ac:dyDescent="0.25">
      <c r="A571" s="6" t="s">
        <v>1194</v>
      </c>
      <c r="B571" s="7" t="s">
        <v>18</v>
      </c>
      <c r="C571" s="7" t="s">
        <v>43</v>
      </c>
      <c r="D571" s="7" t="s">
        <v>536</v>
      </c>
      <c r="E571" s="6" t="s">
        <v>2717</v>
      </c>
      <c r="F571" s="6" t="s">
        <v>22</v>
      </c>
      <c r="G571" s="6" t="s">
        <v>1195</v>
      </c>
      <c r="H571" s="6" t="s">
        <v>24</v>
      </c>
      <c r="I571" s="8">
        <v>4522</v>
      </c>
      <c r="J571" s="8">
        <v>1379210</v>
      </c>
      <c r="K571" s="8">
        <v>0</v>
      </c>
      <c r="L571" s="8">
        <v>0</v>
      </c>
      <c r="M571" s="8">
        <v>0</v>
      </c>
      <c r="N571" s="8">
        <v>0</v>
      </c>
      <c r="O571" s="8">
        <v>4522</v>
      </c>
      <c r="P571" s="8">
        <v>1379210</v>
      </c>
      <c r="Q571" s="17" t="s">
        <v>25</v>
      </c>
      <c r="R571" s="18">
        <v>0</v>
      </c>
    </row>
    <row r="572" spans="1:18" x14ac:dyDescent="0.25">
      <c r="A572" s="6" t="s">
        <v>1196</v>
      </c>
      <c r="B572" s="7" t="s">
        <v>18</v>
      </c>
      <c r="C572" s="7" t="s">
        <v>19</v>
      </c>
      <c r="D572" s="7" t="s">
        <v>351</v>
      </c>
      <c r="E572" s="6" t="s">
        <v>21</v>
      </c>
      <c r="F572" s="6" t="s">
        <v>22</v>
      </c>
      <c r="G572" s="6" t="s">
        <v>1197</v>
      </c>
      <c r="H572" s="6" t="s">
        <v>24</v>
      </c>
      <c r="I572" s="8">
        <v>476</v>
      </c>
      <c r="J572" s="8">
        <v>1375640</v>
      </c>
      <c r="K572" s="8">
        <v>0</v>
      </c>
      <c r="L572" s="8">
        <v>0</v>
      </c>
      <c r="M572" s="8">
        <v>0</v>
      </c>
      <c r="N572" s="8">
        <v>0</v>
      </c>
      <c r="O572" s="8">
        <v>476</v>
      </c>
      <c r="P572" s="8">
        <v>1375640</v>
      </c>
      <c r="Q572" s="17" t="s">
        <v>25</v>
      </c>
      <c r="R572" s="18">
        <v>0</v>
      </c>
    </row>
    <row r="573" spans="1:18" x14ac:dyDescent="0.25">
      <c r="A573" s="6" t="s">
        <v>1198</v>
      </c>
      <c r="B573" s="7" t="s">
        <v>18</v>
      </c>
      <c r="C573" s="7" t="s">
        <v>92</v>
      </c>
      <c r="D573" s="7" t="s">
        <v>329</v>
      </c>
      <c r="E573" s="6" t="s">
        <v>21</v>
      </c>
      <c r="F573" s="6" t="s">
        <v>22</v>
      </c>
      <c r="G573" s="6" t="s">
        <v>1199</v>
      </c>
      <c r="H573" s="6" t="s">
        <v>24</v>
      </c>
      <c r="I573" s="8">
        <v>1</v>
      </c>
      <c r="J573" s="8">
        <v>1374654</v>
      </c>
      <c r="K573" s="8">
        <v>0</v>
      </c>
      <c r="L573" s="8">
        <v>0</v>
      </c>
      <c r="M573" s="8">
        <v>0</v>
      </c>
      <c r="N573" s="8">
        <v>0</v>
      </c>
      <c r="O573" s="8">
        <v>1</v>
      </c>
      <c r="P573" s="8">
        <v>1374654</v>
      </c>
      <c r="Q573" s="17" t="s">
        <v>25</v>
      </c>
      <c r="R573" s="18">
        <v>0</v>
      </c>
    </row>
    <row r="574" spans="1:18" x14ac:dyDescent="0.25">
      <c r="A574" s="6" t="s">
        <v>1200</v>
      </c>
      <c r="B574" s="7" t="s">
        <v>18</v>
      </c>
      <c r="C574" s="7" t="s">
        <v>96</v>
      </c>
      <c r="D574" s="7" t="s">
        <v>69</v>
      </c>
      <c r="E574" s="6" t="s">
        <v>2717</v>
      </c>
      <c r="F574" s="6" t="s">
        <v>40</v>
      </c>
      <c r="G574" s="6" t="s">
        <v>1201</v>
      </c>
      <c r="H574" s="6" t="s">
        <v>24</v>
      </c>
      <c r="I574" s="8">
        <v>4</v>
      </c>
      <c r="J574" s="8">
        <v>1370000</v>
      </c>
      <c r="K574" s="8">
        <v>0</v>
      </c>
      <c r="L574" s="8">
        <v>0</v>
      </c>
      <c r="M574" s="8">
        <v>0</v>
      </c>
      <c r="N574" s="8">
        <v>0</v>
      </c>
      <c r="O574" s="8">
        <v>4</v>
      </c>
      <c r="P574" s="8">
        <v>1370000</v>
      </c>
      <c r="Q574" s="17" t="s">
        <v>25</v>
      </c>
      <c r="R574" s="18">
        <v>0</v>
      </c>
    </row>
    <row r="575" spans="1:18" x14ac:dyDescent="0.25">
      <c r="A575" s="6" t="s">
        <v>1202</v>
      </c>
      <c r="B575" s="7" t="s">
        <v>18</v>
      </c>
      <c r="C575" s="7" t="s">
        <v>77</v>
      </c>
      <c r="D575" s="7" t="s">
        <v>78</v>
      </c>
      <c r="E575" s="6" t="s">
        <v>21</v>
      </c>
      <c r="F575" s="6" t="s">
        <v>22</v>
      </c>
      <c r="G575" s="6" t="s">
        <v>1203</v>
      </c>
      <c r="H575" s="6" t="s">
        <v>24</v>
      </c>
      <c r="I575" s="8">
        <v>30</v>
      </c>
      <c r="J575" s="8">
        <v>1353990</v>
      </c>
      <c r="K575" s="8">
        <v>0</v>
      </c>
      <c r="L575" s="8">
        <v>0</v>
      </c>
      <c r="M575" s="8">
        <v>0</v>
      </c>
      <c r="N575" s="8">
        <v>0</v>
      </c>
      <c r="O575" s="8">
        <v>30</v>
      </c>
      <c r="P575" s="8">
        <v>1353990</v>
      </c>
      <c r="Q575" s="17" t="s">
        <v>25</v>
      </c>
      <c r="R575" s="18">
        <v>0</v>
      </c>
    </row>
    <row r="576" spans="1:18" x14ac:dyDescent="0.25">
      <c r="A576" s="6" t="s">
        <v>1204</v>
      </c>
      <c r="B576" s="7" t="s">
        <v>18</v>
      </c>
      <c r="C576" s="7" t="s">
        <v>54</v>
      </c>
      <c r="D576" s="7" t="s">
        <v>351</v>
      </c>
      <c r="E576" s="6" t="s">
        <v>2717</v>
      </c>
      <c r="F576" s="6" t="s">
        <v>22</v>
      </c>
      <c r="G576" s="6" t="s">
        <v>1205</v>
      </c>
      <c r="H576" s="6" t="s">
        <v>24</v>
      </c>
      <c r="I576" s="8">
        <v>282</v>
      </c>
      <c r="J576" s="8">
        <v>1353600</v>
      </c>
      <c r="K576" s="8">
        <v>0</v>
      </c>
      <c r="L576" s="8">
        <v>0</v>
      </c>
      <c r="M576" s="8">
        <v>0</v>
      </c>
      <c r="N576" s="8">
        <v>0</v>
      </c>
      <c r="O576" s="8">
        <v>282</v>
      </c>
      <c r="P576" s="8">
        <v>1353600</v>
      </c>
      <c r="Q576" s="17" t="s">
        <v>25</v>
      </c>
      <c r="R576" s="18">
        <v>0</v>
      </c>
    </row>
    <row r="577" spans="1:18" x14ac:dyDescent="0.25">
      <c r="A577" s="6" t="s">
        <v>746</v>
      </c>
      <c r="B577" s="7" t="s">
        <v>18</v>
      </c>
      <c r="C577" s="7" t="s">
        <v>77</v>
      </c>
      <c r="D577" s="7" t="s">
        <v>86</v>
      </c>
      <c r="E577" s="6" t="s">
        <v>21</v>
      </c>
      <c r="F577" s="6" t="s">
        <v>22</v>
      </c>
      <c r="G577" s="6" t="s">
        <v>747</v>
      </c>
      <c r="H577" s="6" t="s">
        <v>24</v>
      </c>
      <c r="I577" s="8">
        <v>112</v>
      </c>
      <c r="J577" s="8">
        <v>1350720</v>
      </c>
      <c r="K577" s="8">
        <v>0</v>
      </c>
      <c r="L577" s="8">
        <v>0</v>
      </c>
      <c r="M577" s="8">
        <v>0</v>
      </c>
      <c r="N577" s="8">
        <v>0</v>
      </c>
      <c r="O577" s="8">
        <v>112</v>
      </c>
      <c r="P577" s="8">
        <v>1350720</v>
      </c>
      <c r="Q577" s="17" t="s">
        <v>25</v>
      </c>
      <c r="R577" s="18">
        <v>0</v>
      </c>
    </row>
    <row r="578" spans="1:18" x14ac:dyDescent="0.25">
      <c r="A578" s="6" t="s">
        <v>1346</v>
      </c>
      <c r="B578" s="7" t="s">
        <v>18</v>
      </c>
      <c r="C578" s="7" t="s">
        <v>1038</v>
      </c>
      <c r="D578" s="7" t="s">
        <v>86</v>
      </c>
      <c r="E578" s="6" t="s">
        <v>477</v>
      </c>
      <c r="F578" s="6" t="s">
        <v>22</v>
      </c>
      <c r="G578" s="6" t="s">
        <v>1347</v>
      </c>
      <c r="H578" s="6" t="s">
        <v>24</v>
      </c>
      <c r="I578" s="8">
        <v>91</v>
      </c>
      <c r="J578" s="8">
        <v>2607663</v>
      </c>
      <c r="K578" s="8">
        <v>101</v>
      </c>
      <c r="L578" s="8">
        <v>1894003</v>
      </c>
      <c r="M578" s="8">
        <v>-120</v>
      </c>
      <c r="N578" s="8">
        <v>-3151486</v>
      </c>
      <c r="O578" s="8">
        <v>72</v>
      </c>
      <c r="P578" s="8">
        <v>1350180</v>
      </c>
      <c r="Q578" s="17" t="s">
        <v>25</v>
      </c>
      <c r="R578" s="18">
        <v>-1257483</v>
      </c>
    </row>
    <row r="579" spans="1:18" x14ac:dyDescent="0.25">
      <c r="A579" s="6" t="s">
        <v>1206</v>
      </c>
      <c r="B579" s="7" t="s">
        <v>18</v>
      </c>
      <c r="C579" s="7" t="s">
        <v>592</v>
      </c>
      <c r="D579" s="7" t="s">
        <v>61</v>
      </c>
      <c r="E579" s="6" t="s">
        <v>2717</v>
      </c>
      <c r="F579" s="6" t="s">
        <v>22</v>
      </c>
      <c r="G579" s="6" t="s">
        <v>1207</v>
      </c>
      <c r="H579" s="6" t="s">
        <v>24</v>
      </c>
      <c r="I579" s="8">
        <v>160</v>
      </c>
      <c r="J579" s="8">
        <v>1346880</v>
      </c>
      <c r="K579" s="8">
        <v>0</v>
      </c>
      <c r="L579" s="8">
        <v>0</v>
      </c>
      <c r="M579" s="8">
        <v>0</v>
      </c>
      <c r="N579" s="8">
        <v>0</v>
      </c>
      <c r="O579" s="8">
        <v>160</v>
      </c>
      <c r="P579" s="8">
        <v>1346880</v>
      </c>
      <c r="Q579" s="17" t="s">
        <v>25</v>
      </c>
      <c r="R579" s="18">
        <v>0</v>
      </c>
    </row>
    <row r="580" spans="1:18" x14ac:dyDescent="0.25">
      <c r="A580" s="6" t="s">
        <v>1208</v>
      </c>
      <c r="B580" s="7" t="s">
        <v>36</v>
      </c>
      <c r="C580" s="7" t="s">
        <v>137</v>
      </c>
      <c r="D580" s="7" t="s">
        <v>38</v>
      </c>
      <c r="E580" s="6" t="s">
        <v>74</v>
      </c>
      <c r="F580" s="6" t="s">
        <v>105</v>
      </c>
      <c r="G580" s="6" t="s">
        <v>1209</v>
      </c>
      <c r="H580" s="6" t="s">
        <v>24</v>
      </c>
      <c r="I580" s="8">
        <v>36</v>
      </c>
      <c r="J580" s="8">
        <v>1562299</v>
      </c>
      <c r="K580" s="8">
        <v>0</v>
      </c>
      <c r="L580" s="8">
        <v>4128935</v>
      </c>
      <c r="M580" s="8">
        <v>0</v>
      </c>
      <c r="N580" s="8">
        <v>-4352120</v>
      </c>
      <c r="O580" s="8">
        <v>36</v>
      </c>
      <c r="P580" s="8">
        <v>1339114</v>
      </c>
      <c r="Q580" s="17" t="s">
        <v>25</v>
      </c>
      <c r="R580" s="18">
        <v>-223185</v>
      </c>
    </row>
    <row r="581" spans="1:18" x14ac:dyDescent="0.25">
      <c r="A581" s="6" t="s">
        <v>1210</v>
      </c>
      <c r="B581" s="7" t="s">
        <v>36</v>
      </c>
      <c r="C581" s="7" t="s">
        <v>72</v>
      </c>
      <c r="D581" s="7" t="s">
        <v>546</v>
      </c>
      <c r="E581" s="6" t="s">
        <v>74</v>
      </c>
      <c r="F581" s="6" t="s">
        <v>40</v>
      </c>
      <c r="G581" s="6" t="s">
        <v>1211</v>
      </c>
      <c r="H581" s="6" t="s">
        <v>24</v>
      </c>
      <c r="I581" s="8">
        <v>32</v>
      </c>
      <c r="J581" s="8">
        <v>1335303</v>
      </c>
      <c r="K581" s="8">
        <v>0</v>
      </c>
      <c r="L581" s="8">
        <v>39121857</v>
      </c>
      <c r="M581" s="8">
        <v>0</v>
      </c>
      <c r="N581" s="8">
        <v>-39121857</v>
      </c>
      <c r="O581" s="8">
        <v>32</v>
      </c>
      <c r="P581" s="8">
        <v>1335303</v>
      </c>
      <c r="Q581" s="17" t="s">
        <v>25</v>
      </c>
      <c r="R581" s="18">
        <v>0</v>
      </c>
    </row>
    <row r="582" spans="1:18" x14ac:dyDescent="0.25">
      <c r="A582" s="6" t="s">
        <v>740</v>
      </c>
      <c r="B582" s="7" t="s">
        <v>18</v>
      </c>
      <c r="C582" s="7" t="s">
        <v>72</v>
      </c>
      <c r="D582" s="7" t="s">
        <v>89</v>
      </c>
      <c r="E582" s="6" t="s">
        <v>51</v>
      </c>
      <c r="F582" s="6" t="s">
        <v>22</v>
      </c>
      <c r="G582" s="6" t="s">
        <v>741</v>
      </c>
      <c r="H582" s="6" t="s">
        <v>30</v>
      </c>
      <c r="I582" s="8">
        <v>40</v>
      </c>
      <c r="J582" s="8">
        <v>1323524</v>
      </c>
      <c r="K582" s="8">
        <v>0</v>
      </c>
      <c r="L582" s="8">
        <v>0</v>
      </c>
      <c r="M582" s="8">
        <v>0</v>
      </c>
      <c r="N582" s="8">
        <v>0</v>
      </c>
      <c r="O582" s="8">
        <v>40</v>
      </c>
      <c r="P582" s="8">
        <v>1323524</v>
      </c>
      <c r="Q582" s="17" t="s">
        <v>25</v>
      </c>
      <c r="R582" s="18">
        <v>0</v>
      </c>
    </row>
    <row r="583" spans="1:18" x14ac:dyDescent="0.25">
      <c r="A583" s="6" t="s">
        <v>740</v>
      </c>
      <c r="B583" s="7" t="s">
        <v>18</v>
      </c>
      <c r="C583" s="7" t="s">
        <v>72</v>
      </c>
      <c r="D583" s="7" t="s">
        <v>89</v>
      </c>
      <c r="E583" s="6" t="s">
        <v>51</v>
      </c>
      <c r="F583" s="6" t="s">
        <v>22</v>
      </c>
      <c r="G583" s="6" t="s">
        <v>741</v>
      </c>
      <c r="H583" s="6" t="s">
        <v>30</v>
      </c>
      <c r="I583" s="8">
        <v>40</v>
      </c>
      <c r="J583" s="8">
        <v>1323524</v>
      </c>
      <c r="K583" s="8">
        <v>0</v>
      </c>
      <c r="L583" s="8">
        <v>0</v>
      </c>
      <c r="M583" s="8">
        <v>0</v>
      </c>
      <c r="N583" s="8">
        <v>0</v>
      </c>
      <c r="O583" s="8">
        <v>40</v>
      </c>
      <c r="P583" s="8">
        <v>1323524</v>
      </c>
      <c r="Q583" s="17" t="s">
        <v>25</v>
      </c>
      <c r="R583" s="18">
        <v>0</v>
      </c>
    </row>
    <row r="584" spans="1:18" x14ac:dyDescent="0.25">
      <c r="A584" s="6" t="s">
        <v>1214</v>
      </c>
      <c r="B584" s="7" t="s">
        <v>18</v>
      </c>
      <c r="C584" s="7" t="s">
        <v>1215</v>
      </c>
      <c r="D584" s="7" t="s">
        <v>152</v>
      </c>
      <c r="E584" s="6" t="s">
        <v>2717</v>
      </c>
      <c r="F584" s="6" t="s">
        <v>22</v>
      </c>
      <c r="G584" s="6" t="s">
        <v>1216</v>
      </c>
      <c r="H584" s="6" t="s">
        <v>30</v>
      </c>
      <c r="I584" s="8">
        <v>55</v>
      </c>
      <c r="J584" s="8">
        <v>1300750</v>
      </c>
      <c r="K584" s="8">
        <v>0</v>
      </c>
      <c r="L584" s="8">
        <v>0</v>
      </c>
      <c r="M584" s="8">
        <v>0</v>
      </c>
      <c r="N584" s="8">
        <v>0</v>
      </c>
      <c r="O584" s="8">
        <v>55</v>
      </c>
      <c r="P584" s="8">
        <v>1300750</v>
      </c>
      <c r="Q584" s="17" t="s">
        <v>25</v>
      </c>
      <c r="R584" s="18">
        <v>0</v>
      </c>
    </row>
    <row r="585" spans="1:18" x14ac:dyDescent="0.25">
      <c r="A585" s="6" t="s">
        <v>2796</v>
      </c>
      <c r="B585" s="7" t="s">
        <v>36</v>
      </c>
      <c r="C585" s="7" t="s">
        <v>514</v>
      </c>
      <c r="D585" s="7" t="s">
        <v>73</v>
      </c>
      <c r="E585" s="6" t="s">
        <v>74</v>
      </c>
      <c r="F585" s="6" t="s">
        <v>105</v>
      </c>
      <c r="G585" s="6" t="s">
        <v>2797</v>
      </c>
      <c r="H585" s="6" t="s">
        <v>24</v>
      </c>
      <c r="I585" s="8">
        <v>0</v>
      </c>
      <c r="J585" s="8">
        <v>0</v>
      </c>
      <c r="K585" s="8">
        <v>170</v>
      </c>
      <c r="L585" s="8">
        <v>2823488</v>
      </c>
      <c r="M585" s="8">
        <v>-100</v>
      </c>
      <c r="N585" s="8">
        <v>-1531443</v>
      </c>
      <c r="O585" s="8">
        <v>70</v>
      </c>
      <c r="P585" s="8">
        <v>1292045</v>
      </c>
      <c r="Q585" s="17" t="s">
        <v>25</v>
      </c>
      <c r="R585" s="18">
        <v>1292045</v>
      </c>
    </row>
    <row r="586" spans="1:18" x14ac:dyDescent="0.25">
      <c r="A586" s="6" t="s">
        <v>613</v>
      </c>
      <c r="B586" s="7" t="s">
        <v>36</v>
      </c>
      <c r="C586" s="7" t="s">
        <v>134</v>
      </c>
      <c r="D586" s="7" t="s">
        <v>38</v>
      </c>
      <c r="E586" s="6" t="s">
        <v>1154</v>
      </c>
      <c r="F586" s="6" t="s">
        <v>105</v>
      </c>
      <c r="G586" s="6" t="s">
        <v>615</v>
      </c>
      <c r="H586" s="6" t="s">
        <v>24</v>
      </c>
      <c r="I586" s="8">
        <v>11</v>
      </c>
      <c r="J586" s="8">
        <v>1897825</v>
      </c>
      <c r="K586" s="8">
        <v>0</v>
      </c>
      <c r="L586" s="8">
        <v>778641</v>
      </c>
      <c r="M586" s="8">
        <v>0</v>
      </c>
      <c r="N586" s="8">
        <v>-1386825</v>
      </c>
      <c r="O586" s="8">
        <v>11</v>
      </c>
      <c r="P586" s="8">
        <v>1289641</v>
      </c>
      <c r="Q586" s="17" t="s">
        <v>25</v>
      </c>
      <c r="R586" s="18">
        <v>-608184</v>
      </c>
    </row>
    <row r="587" spans="1:18" x14ac:dyDescent="0.25">
      <c r="A587" s="6" t="s">
        <v>1219</v>
      </c>
      <c r="B587" s="7" t="s">
        <v>18</v>
      </c>
      <c r="C587" s="7" t="s">
        <v>19</v>
      </c>
      <c r="D587" s="7" t="s">
        <v>166</v>
      </c>
      <c r="E587" s="6" t="s">
        <v>2717</v>
      </c>
      <c r="F587" s="6" t="s">
        <v>22</v>
      </c>
      <c r="G587" s="6" t="s">
        <v>1220</v>
      </c>
      <c r="H587" s="6" t="s">
        <v>24</v>
      </c>
      <c r="I587" s="8">
        <v>353</v>
      </c>
      <c r="J587" s="8">
        <v>1290568</v>
      </c>
      <c r="K587" s="8">
        <v>0</v>
      </c>
      <c r="L587" s="8">
        <v>0</v>
      </c>
      <c r="M587" s="8">
        <v>-1</v>
      </c>
      <c r="N587" s="8">
        <v>-3656</v>
      </c>
      <c r="O587" s="8">
        <v>352</v>
      </c>
      <c r="P587" s="8">
        <v>1286912</v>
      </c>
      <c r="Q587" s="17" t="s">
        <v>25</v>
      </c>
      <c r="R587" s="18">
        <v>-3656</v>
      </c>
    </row>
    <row r="588" spans="1:18" x14ac:dyDescent="0.25">
      <c r="A588" s="6" t="s">
        <v>1221</v>
      </c>
      <c r="B588" s="7" t="s">
        <v>18</v>
      </c>
      <c r="C588" s="7" t="s">
        <v>43</v>
      </c>
      <c r="D588" s="7" t="s">
        <v>536</v>
      </c>
      <c r="E588" s="6" t="s">
        <v>2717</v>
      </c>
      <c r="F588" s="6" t="s">
        <v>22</v>
      </c>
      <c r="G588" s="6" t="s">
        <v>1222</v>
      </c>
      <c r="H588" s="6" t="s">
        <v>24</v>
      </c>
      <c r="I588" s="8">
        <v>2800</v>
      </c>
      <c r="J588" s="8">
        <v>1282400</v>
      </c>
      <c r="K588" s="8">
        <v>0</v>
      </c>
      <c r="L588" s="8">
        <v>0</v>
      </c>
      <c r="M588" s="8">
        <v>0</v>
      </c>
      <c r="N588" s="8">
        <v>0</v>
      </c>
      <c r="O588" s="8">
        <v>2800</v>
      </c>
      <c r="P588" s="8">
        <v>1282400</v>
      </c>
      <c r="Q588" s="17" t="s">
        <v>25</v>
      </c>
      <c r="R588" s="18">
        <v>0</v>
      </c>
    </row>
    <row r="589" spans="1:18" x14ac:dyDescent="0.25">
      <c r="A589" s="6" t="s">
        <v>1223</v>
      </c>
      <c r="B589" s="7" t="s">
        <v>36</v>
      </c>
      <c r="C589" s="7" t="s">
        <v>77</v>
      </c>
      <c r="D589" s="7" t="s">
        <v>38</v>
      </c>
      <c r="E589" s="6" t="s">
        <v>74</v>
      </c>
      <c r="F589" s="6" t="s">
        <v>40</v>
      </c>
      <c r="G589" s="6" t="s">
        <v>1224</v>
      </c>
      <c r="H589" s="6" t="s">
        <v>24</v>
      </c>
      <c r="I589" s="8">
        <v>27</v>
      </c>
      <c r="J589" s="8">
        <v>1490964</v>
      </c>
      <c r="K589" s="8">
        <v>0</v>
      </c>
      <c r="L589" s="8">
        <v>3940407</v>
      </c>
      <c r="M589" s="8">
        <v>0</v>
      </c>
      <c r="N589" s="8">
        <v>-4153402</v>
      </c>
      <c r="O589" s="8">
        <v>27</v>
      </c>
      <c r="P589" s="8">
        <v>1277969</v>
      </c>
      <c r="Q589" s="17" t="s">
        <v>25</v>
      </c>
      <c r="R589" s="18">
        <v>-212995</v>
      </c>
    </row>
    <row r="590" spans="1:18" x14ac:dyDescent="0.25">
      <c r="A590" s="6" t="s">
        <v>1227</v>
      </c>
      <c r="B590" s="7" t="s">
        <v>36</v>
      </c>
      <c r="C590" s="7" t="s">
        <v>236</v>
      </c>
      <c r="D590" s="7" t="s">
        <v>38</v>
      </c>
      <c r="E590" s="6" t="s">
        <v>74</v>
      </c>
      <c r="F590" s="6" t="s">
        <v>40</v>
      </c>
      <c r="G590" s="6" t="s">
        <v>1228</v>
      </c>
      <c r="H590" s="6" t="s">
        <v>24</v>
      </c>
      <c r="I590" s="8">
        <v>500</v>
      </c>
      <c r="J590" s="8">
        <v>1619864</v>
      </c>
      <c r="K590" s="8">
        <v>0</v>
      </c>
      <c r="L590" s="8">
        <v>4680463</v>
      </c>
      <c r="M590" s="8">
        <v>0</v>
      </c>
      <c r="N590" s="8">
        <v>-5032827</v>
      </c>
      <c r="O590" s="8">
        <v>500</v>
      </c>
      <c r="P590" s="8">
        <v>1267500</v>
      </c>
      <c r="Q590" s="17" t="s">
        <v>25</v>
      </c>
      <c r="R590" s="18">
        <v>-352364</v>
      </c>
    </row>
    <row r="591" spans="1:18" x14ac:dyDescent="0.25">
      <c r="A591" s="6" t="s">
        <v>1334</v>
      </c>
      <c r="B591" s="7" t="s">
        <v>18</v>
      </c>
      <c r="C591" s="7" t="s">
        <v>209</v>
      </c>
      <c r="D591" s="7" t="s">
        <v>166</v>
      </c>
      <c r="E591" s="6" t="s">
        <v>74</v>
      </c>
      <c r="F591" s="6" t="s">
        <v>22</v>
      </c>
      <c r="G591" s="6" t="s">
        <v>1335</v>
      </c>
      <c r="H591" s="6" t="s">
        <v>24</v>
      </c>
      <c r="I591" s="8">
        <v>276</v>
      </c>
      <c r="J591" s="8">
        <v>1480780</v>
      </c>
      <c r="K591" s="8">
        <v>0</v>
      </c>
      <c r="L591" s="8">
        <v>0</v>
      </c>
      <c r="M591" s="8">
        <v>-40</v>
      </c>
      <c r="N591" s="8">
        <v>-214606</v>
      </c>
      <c r="O591" s="8">
        <v>236</v>
      </c>
      <c r="P591" s="8">
        <v>1266174</v>
      </c>
      <c r="Q591" s="17" t="s">
        <v>25</v>
      </c>
      <c r="R591" s="18">
        <v>-214606</v>
      </c>
    </row>
    <row r="592" spans="1:18" x14ac:dyDescent="0.25">
      <c r="A592" s="6" t="s">
        <v>1229</v>
      </c>
      <c r="B592" s="7" t="s">
        <v>18</v>
      </c>
      <c r="C592" s="7" t="s">
        <v>19</v>
      </c>
      <c r="D592" s="7" t="s">
        <v>166</v>
      </c>
      <c r="E592" s="6" t="s">
        <v>2717</v>
      </c>
      <c r="F592" s="6" t="s">
        <v>22</v>
      </c>
      <c r="G592" s="6" t="s">
        <v>1230</v>
      </c>
      <c r="H592" s="6" t="s">
        <v>24</v>
      </c>
      <c r="I592" s="8">
        <v>220</v>
      </c>
      <c r="J592" s="8">
        <v>1259720</v>
      </c>
      <c r="K592" s="8">
        <v>0</v>
      </c>
      <c r="L592" s="8">
        <v>0</v>
      </c>
      <c r="M592" s="8">
        <v>0</v>
      </c>
      <c r="N592" s="8">
        <v>0</v>
      </c>
      <c r="O592" s="8">
        <v>220</v>
      </c>
      <c r="P592" s="8">
        <v>1259720</v>
      </c>
      <c r="Q592" s="17" t="s">
        <v>25</v>
      </c>
      <c r="R592" s="18">
        <v>0</v>
      </c>
    </row>
    <row r="593" spans="1:18" x14ac:dyDescent="0.25">
      <c r="A593" s="6" t="s">
        <v>1231</v>
      </c>
      <c r="B593" s="7" t="s">
        <v>18</v>
      </c>
      <c r="C593" s="7" t="s">
        <v>226</v>
      </c>
      <c r="D593" s="7" t="s">
        <v>140</v>
      </c>
      <c r="E593" s="6" t="s">
        <v>2717</v>
      </c>
      <c r="F593" s="6" t="s">
        <v>22</v>
      </c>
      <c r="G593" s="6" t="s">
        <v>1232</v>
      </c>
      <c r="H593" s="6" t="s">
        <v>24</v>
      </c>
      <c r="I593" s="8">
        <v>100</v>
      </c>
      <c r="J593" s="8">
        <v>1256600</v>
      </c>
      <c r="K593" s="8">
        <v>0</v>
      </c>
      <c r="L593" s="8">
        <v>0</v>
      </c>
      <c r="M593" s="8">
        <v>0</v>
      </c>
      <c r="N593" s="8">
        <v>0</v>
      </c>
      <c r="O593" s="8">
        <v>100</v>
      </c>
      <c r="P593" s="8">
        <v>1256600</v>
      </c>
      <c r="Q593" s="17" t="s">
        <v>25</v>
      </c>
      <c r="R593" s="18">
        <v>0</v>
      </c>
    </row>
    <row r="594" spans="1:18" x14ac:dyDescent="0.25">
      <c r="A594" s="6" t="s">
        <v>1322</v>
      </c>
      <c r="B594" s="7" t="s">
        <v>18</v>
      </c>
      <c r="C594" s="7" t="s">
        <v>1038</v>
      </c>
      <c r="D594" s="7" t="s">
        <v>69</v>
      </c>
      <c r="E594" s="6" t="s">
        <v>2717</v>
      </c>
      <c r="F594" s="6" t="s">
        <v>40</v>
      </c>
      <c r="G594" s="6" t="s">
        <v>1323</v>
      </c>
      <c r="H594" s="6" t="s">
        <v>24</v>
      </c>
      <c r="I594" s="8">
        <v>7</v>
      </c>
      <c r="J594" s="8">
        <v>1253750</v>
      </c>
      <c r="K594" s="8">
        <v>0</v>
      </c>
      <c r="L594" s="8">
        <v>0</v>
      </c>
      <c r="M594" s="8">
        <v>0</v>
      </c>
      <c r="N594" s="8">
        <v>0</v>
      </c>
      <c r="O594" s="8">
        <v>7</v>
      </c>
      <c r="P594" s="8">
        <v>1253750</v>
      </c>
      <c r="Q594" s="17" t="s">
        <v>25</v>
      </c>
      <c r="R594" s="18">
        <v>0</v>
      </c>
    </row>
    <row r="595" spans="1:18" x14ac:dyDescent="0.25">
      <c r="A595" s="6" t="s">
        <v>1237</v>
      </c>
      <c r="B595" s="7" t="s">
        <v>18</v>
      </c>
      <c r="C595" s="7" t="s">
        <v>324</v>
      </c>
      <c r="D595" s="7" t="s">
        <v>536</v>
      </c>
      <c r="E595" s="6" t="s">
        <v>2717</v>
      </c>
      <c r="F595" s="6" t="s">
        <v>22</v>
      </c>
      <c r="G595" s="6" t="s">
        <v>1238</v>
      </c>
      <c r="H595" s="6" t="s">
        <v>24</v>
      </c>
      <c r="I595" s="8">
        <v>1600</v>
      </c>
      <c r="J595" s="8">
        <v>1248000</v>
      </c>
      <c r="K595" s="8">
        <v>0</v>
      </c>
      <c r="L595" s="8">
        <v>0</v>
      </c>
      <c r="M595" s="8">
        <v>0</v>
      </c>
      <c r="N595" s="8">
        <v>0</v>
      </c>
      <c r="O595" s="8">
        <v>1600</v>
      </c>
      <c r="P595" s="8">
        <v>1248000</v>
      </c>
      <c r="Q595" s="17" t="s">
        <v>25</v>
      </c>
      <c r="R595" s="18">
        <v>0</v>
      </c>
    </row>
    <row r="596" spans="1:18" x14ac:dyDescent="0.25">
      <c r="A596" s="6" t="s">
        <v>1239</v>
      </c>
      <c r="B596" s="7" t="s">
        <v>18</v>
      </c>
      <c r="C596" s="7" t="s">
        <v>134</v>
      </c>
      <c r="D596" s="7" t="s">
        <v>93</v>
      </c>
      <c r="E596" s="6" t="s">
        <v>2717</v>
      </c>
      <c r="F596" s="6" t="s">
        <v>22</v>
      </c>
      <c r="G596" s="6" t="s">
        <v>1240</v>
      </c>
      <c r="H596" s="6" t="s">
        <v>24</v>
      </c>
      <c r="I596" s="8">
        <v>624</v>
      </c>
      <c r="J596" s="8">
        <v>1248000</v>
      </c>
      <c r="K596" s="8">
        <v>0</v>
      </c>
      <c r="L596" s="8">
        <v>0</v>
      </c>
      <c r="M596" s="8">
        <v>0</v>
      </c>
      <c r="N596" s="8">
        <v>0</v>
      </c>
      <c r="O596" s="8">
        <v>624</v>
      </c>
      <c r="P596" s="8">
        <v>1248000</v>
      </c>
      <c r="Q596" s="17" t="s">
        <v>25</v>
      </c>
      <c r="R596" s="18">
        <v>0</v>
      </c>
    </row>
    <row r="597" spans="1:18" x14ac:dyDescent="0.25">
      <c r="A597" s="6" t="s">
        <v>194</v>
      </c>
      <c r="B597" s="7" t="s">
        <v>36</v>
      </c>
      <c r="C597" s="7" t="s">
        <v>144</v>
      </c>
      <c r="D597" s="7" t="s">
        <v>103</v>
      </c>
      <c r="E597" s="6" t="s">
        <v>21</v>
      </c>
      <c r="F597" s="6" t="s">
        <v>2718</v>
      </c>
      <c r="G597" s="6" t="s">
        <v>195</v>
      </c>
      <c r="H597" s="6" t="s">
        <v>24</v>
      </c>
      <c r="I597" s="8">
        <v>0</v>
      </c>
      <c r="J597" s="8">
        <v>0</v>
      </c>
      <c r="K597" s="8">
        <v>21</v>
      </c>
      <c r="L597" s="8">
        <v>1524508</v>
      </c>
      <c r="M597" s="8">
        <v>0</v>
      </c>
      <c r="N597" s="8">
        <v>-277184</v>
      </c>
      <c r="O597" s="8">
        <v>21</v>
      </c>
      <c r="P597" s="8">
        <v>1247324</v>
      </c>
      <c r="Q597" s="17" t="s">
        <v>25</v>
      </c>
      <c r="R597" s="18">
        <v>1247324</v>
      </c>
    </row>
    <row r="598" spans="1:18" x14ac:dyDescent="0.25">
      <c r="A598" s="6" t="s">
        <v>1241</v>
      </c>
      <c r="B598" s="7" t="s">
        <v>18</v>
      </c>
      <c r="C598" s="7" t="s">
        <v>68</v>
      </c>
      <c r="D598" s="7" t="s">
        <v>166</v>
      </c>
      <c r="E598" s="6" t="s">
        <v>2717</v>
      </c>
      <c r="F598" s="6" t="s">
        <v>22</v>
      </c>
      <c r="G598" s="6" t="s">
        <v>1242</v>
      </c>
      <c r="H598" s="6" t="s">
        <v>24</v>
      </c>
      <c r="I598" s="8">
        <v>60</v>
      </c>
      <c r="J598" s="8">
        <v>1239963</v>
      </c>
      <c r="K598" s="8">
        <v>0</v>
      </c>
      <c r="L598" s="8">
        <v>0</v>
      </c>
      <c r="M598" s="8">
        <v>0</v>
      </c>
      <c r="N598" s="8">
        <v>0</v>
      </c>
      <c r="O598" s="8">
        <v>60</v>
      </c>
      <c r="P598" s="8">
        <v>1239963</v>
      </c>
      <c r="Q598" s="17" t="s">
        <v>25</v>
      </c>
      <c r="R598" s="18">
        <v>0</v>
      </c>
    </row>
    <row r="599" spans="1:18" x14ac:dyDescent="0.25">
      <c r="A599" s="6" t="s">
        <v>1245</v>
      </c>
      <c r="B599" s="7" t="s">
        <v>18</v>
      </c>
      <c r="C599" s="7" t="s">
        <v>54</v>
      </c>
      <c r="D599" s="7" t="s">
        <v>517</v>
      </c>
      <c r="E599" s="6" t="s">
        <v>2717</v>
      </c>
      <c r="F599" s="6" t="s">
        <v>22</v>
      </c>
      <c r="G599" s="6" t="s">
        <v>1246</v>
      </c>
      <c r="H599" s="6" t="s">
        <v>24</v>
      </c>
      <c r="I599" s="8">
        <v>3</v>
      </c>
      <c r="J599" s="8">
        <v>1233000</v>
      </c>
      <c r="K599" s="8">
        <v>0</v>
      </c>
      <c r="L599" s="8">
        <v>0</v>
      </c>
      <c r="M599" s="8">
        <v>0</v>
      </c>
      <c r="N599" s="8">
        <v>0</v>
      </c>
      <c r="O599" s="8">
        <v>3</v>
      </c>
      <c r="P599" s="8">
        <v>1233000</v>
      </c>
      <c r="Q599" s="17" t="s">
        <v>25</v>
      </c>
      <c r="R599" s="18">
        <v>0</v>
      </c>
    </row>
    <row r="600" spans="1:18" x14ac:dyDescent="0.25">
      <c r="A600" s="6" t="s">
        <v>1247</v>
      </c>
      <c r="B600" s="7" t="s">
        <v>18</v>
      </c>
      <c r="C600" s="7" t="s">
        <v>445</v>
      </c>
      <c r="D600" s="7" t="s">
        <v>61</v>
      </c>
      <c r="E600" s="6" t="s">
        <v>2717</v>
      </c>
      <c r="F600" s="6" t="s">
        <v>22</v>
      </c>
      <c r="G600" s="6" t="s">
        <v>1248</v>
      </c>
      <c r="H600" s="6" t="s">
        <v>24</v>
      </c>
      <c r="I600" s="8">
        <v>1950</v>
      </c>
      <c r="J600" s="8">
        <v>1230450</v>
      </c>
      <c r="K600" s="8">
        <v>0</v>
      </c>
      <c r="L600" s="8">
        <v>0</v>
      </c>
      <c r="M600" s="8">
        <v>0</v>
      </c>
      <c r="N600" s="8">
        <v>0</v>
      </c>
      <c r="O600" s="8">
        <v>1950</v>
      </c>
      <c r="P600" s="8">
        <v>1230450</v>
      </c>
      <c r="Q600" s="17" t="s">
        <v>25</v>
      </c>
      <c r="R600" s="18">
        <v>0</v>
      </c>
    </row>
    <row r="601" spans="1:18" x14ac:dyDescent="0.25">
      <c r="A601" s="6" t="s">
        <v>1249</v>
      </c>
      <c r="B601" s="7" t="s">
        <v>18</v>
      </c>
      <c r="C601" s="7" t="s">
        <v>19</v>
      </c>
      <c r="D601" s="7" t="s">
        <v>166</v>
      </c>
      <c r="E601" s="6" t="s">
        <v>2717</v>
      </c>
      <c r="F601" s="6" t="s">
        <v>22</v>
      </c>
      <c r="G601" s="6" t="s">
        <v>1250</v>
      </c>
      <c r="H601" s="6" t="s">
        <v>24</v>
      </c>
      <c r="I601" s="8">
        <v>998</v>
      </c>
      <c r="J601" s="8">
        <v>1221552</v>
      </c>
      <c r="K601" s="8">
        <v>0</v>
      </c>
      <c r="L601" s="8">
        <v>0</v>
      </c>
      <c r="M601" s="8">
        <v>0</v>
      </c>
      <c r="N601" s="8">
        <v>0</v>
      </c>
      <c r="O601" s="8">
        <v>998</v>
      </c>
      <c r="P601" s="8">
        <v>1221552</v>
      </c>
      <c r="Q601" s="17" t="s">
        <v>25</v>
      </c>
      <c r="R601" s="18">
        <v>0</v>
      </c>
    </row>
    <row r="602" spans="1:18" x14ac:dyDescent="0.25">
      <c r="A602" s="6" t="s">
        <v>1251</v>
      </c>
      <c r="B602" s="7" t="s">
        <v>18</v>
      </c>
      <c r="C602" s="7" t="s">
        <v>64</v>
      </c>
      <c r="D602" s="7" t="s">
        <v>166</v>
      </c>
      <c r="E602" s="6" t="s">
        <v>2717</v>
      </c>
      <c r="F602" s="6" t="s">
        <v>22</v>
      </c>
      <c r="G602" s="6" t="s">
        <v>1252</v>
      </c>
      <c r="H602" s="6" t="s">
        <v>24</v>
      </c>
      <c r="I602" s="8">
        <v>549</v>
      </c>
      <c r="J602" s="8">
        <v>1214388</v>
      </c>
      <c r="K602" s="8">
        <v>0</v>
      </c>
      <c r="L602" s="8">
        <v>0</v>
      </c>
      <c r="M602" s="8">
        <v>0</v>
      </c>
      <c r="N602" s="8">
        <v>0</v>
      </c>
      <c r="O602" s="8">
        <v>549</v>
      </c>
      <c r="P602" s="8">
        <v>1214388</v>
      </c>
      <c r="Q602" s="17" t="s">
        <v>25</v>
      </c>
      <c r="R602" s="18">
        <v>0</v>
      </c>
    </row>
    <row r="603" spans="1:18" x14ac:dyDescent="0.25">
      <c r="A603" s="6" t="s">
        <v>1257</v>
      </c>
      <c r="B603" s="7" t="s">
        <v>18</v>
      </c>
      <c r="C603" s="7" t="s">
        <v>1258</v>
      </c>
      <c r="D603" s="7" t="s">
        <v>86</v>
      </c>
      <c r="E603" s="6" t="s">
        <v>2717</v>
      </c>
      <c r="F603" s="6" t="s">
        <v>22</v>
      </c>
      <c r="G603" s="6" t="s">
        <v>1259</v>
      </c>
      <c r="H603" s="6" t="s">
        <v>24</v>
      </c>
      <c r="I603" s="8">
        <v>90</v>
      </c>
      <c r="J603" s="8">
        <v>1210320</v>
      </c>
      <c r="K603" s="8">
        <v>0</v>
      </c>
      <c r="L603" s="8">
        <v>0</v>
      </c>
      <c r="M603" s="8">
        <v>0</v>
      </c>
      <c r="N603" s="8">
        <v>0</v>
      </c>
      <c r="O603" s="8">
        <v>90</v>
      </c>
      <c r="P603" s="8">
        <v>1210320</v>
      </c>
      <c r="Q603" s="17" t="s">
        <v>25</v>
      </c>
      <c r="R603" s="18">
        <v>0</v>
      </c>
    </row>
    <row r="604" spans="1:18" x14ac:dyDescent="0.25">
      <c r="A604" s="6" t="s">
        <v>853</v>
      </c>
      <c r="B604" s="7" t="s">
        <v>18</v>
      </c>
      <c r="C604" s="7" t="s">
        <v>854</v>
      </c>
      <c r="D604" s="7" t="s">
        <v>44</v>
      </c>
      <c r="E604" s="6" t="s">
        <v>2717</v>
      </c>
      <c r="F604" s="6" t="s">
        <v>22</v>
      </c>
      <c r="G604" s="6" t="s">
        <v>855</v>
      </c>
      <c r="H604" s="6" t="s">
        <v>24</v>
      </c>
      <c r="I604" s="8">
        <v>71</v>
      </c>
      <c r="J604" s="8">
        <v>1209984</v>
      </c>
      <c r="K604" s="8">
        <v>0</v>
      </c>
      <c r="L604" s="8">
        <v>0</v>
      </c>
      <c r="M604" s="8">
        <v>0</v>
      </c>
      <c r="N604" s="8">
        <v>0</v>
      </c>
      <c r="O604" s="8">
        <v>71</v>
      </c>
      <c r="P604" s="8">
        <v>1209984</v>
      </c>
      <c r="Q604" s="17" t="s">
        <v>25</v>
      </c>
      <c r="R604" s="18">
        <v>0</v>
      </c>
    </row>
    <row r="605" spans="1:18" x14ac:dyDescent="0.25">
      <c r="A605" s="6" t="s">
        <v>1260</v>
      </c>
      <c r="B605" s="7" t="s">
        <v>18</v>
      </c>
      <c r="C605" s="7" t="s">
        <v>19</v>
      </c>
      <c r="D605" s="7" t="s">
        <v>166</v>
      </c>
      <c r="E605" s="6" t="s">
        <v>2717</v>
      </c>
      <c r="F605" s="6" t="s">
        <v>22</v>
      </c>
      <c r="G605" s="6" t="s">
        <v>1261</v>
      </c>
      <c r="H605" s="6" t="s">
        <v>24</v>
      </c>
      <c r="I605" s="8">
        <v>240</v>
      </c>
      <c r="J605" s="8">
        <v>1200960</v>
      </c>
      <c r="K605" s="8">
        <v>0</v>
      </c>
      <c r="L605" s="8">
        <v>0</v>
      </c>
      <c r="M605" s="8">
        <v>0</v>
      </c>
      <c r="N605" s="8">
        <v>0</v>
      </c>
      <c r="O605" s="8">
        <v>240</v>
      </c>
      <c r="P605" s="8">
        <v>1200960</v>
      </c>
      <c r="Q605" s="17" t="s">
        <v>25</v>
      </c>
      <c r="R605" s="18">
        <v>0</v>
      </c>
    </row>
    <row r="606" spans="1:18" x14ac:dyDescent="0.25">
      <c r="A606" s="6" t="s">
        <v>1262</v>
      </c>
      <c r="B606" s="7" t="s">
        <v>18</v>
      </c>
      <c r="C606" s="7" t="s">
        <v>1263</v>
      </c>
      <c r="D606" s="7" t="s">
        <v>166</v>
      </c>
      <c r="E606" s="6" t="s">
        <v>74</v>
      </c>
      <c r="F606" s="6" t="s">
        <v>22</v>
      </c>
      <c r="G606" s="6" t="s">
        <v>1264</v>
      </c>
      <c r="H606" s="6" t="s">
        <v>24</v>
      </c>
      <c r="I606" s="8">
        <v>1443</v>
      </c>
      <c r="J606" s="8">
        <v>1192254</v>
      </c>
      <c r="K606" s="8">
        <v>0</v>
      </c>
      <c r="L606" s="8">
        <v>0</v>
      </c>
      <c r="M606" s="8">
        <v>0</v>
      </c>
      <c r="N606" s="8">
        <v>0</v>
      </c>
      <c r="O606" s="8">
        <v>1443</v>
      </c>
      <c r="P606" s="8">
        <v>1192254</v>
      </c>
      <c r="Q606" s="17" t="s">
        <v>25</v>
      </c>
      <c r="R606" s="18">
        <v>0</v>
      </c>
    </row>
    <row r="607" spans="1:18" x14ac:dyDescent="0.25">
      <c r="A607" s="6" t="s">
        <v>1265</v>
      </c>
      <c r="B607" s="7" t="s">
        <v>18</v>
      </c>
      <c r="C607" s="7" t="s">
        <v>226</v>
      </c>
      <c r="D607" s="7" t="s">
        <v>152</v>
      </c>
      <c r="E607" s="6" t="s">
        <v>51</v>
      </c>
      <c r="F607" s="6" t="s">
        <v>22</v>
      </c>
      <c r="G607" s="6" t="s">
        <v>1266</v>
      </c>
      <c r="H607" s="6" t="s">
        <v>30</v>
      </c>
      <c r="I607" s="8">
        <v>28</v>
      </c>
      <c r="J607" s="8">
        <v>1190000</v>
      </c>
      <c r="K607" s="8">
        <v>0</v>
      </c>
      <c r="L607" s="8">
        <v>0</v>
      </c>
      <c r="M607" s="8">
        <v>0</v>
      </c>
      <c r="N607" s="8">
        <v>0</v>
      </c>
      <c r="O607" s="8">
        <v>28</v>
      </c>
      <c r="P607" s="8">
        <v>1190000</v>
      </c>
      <c r="Q607" s="17" t="s">
        <v>25</v>
      </c>
      <c r="R607" s="18">
        <v>0</v>
      </c>
    </row>
    <row r="608" spans="1:18" x14ac:dyDescent="0.25">
      <c r="A608" s="6" t="s">
        <v>1265</v>
      </c>
      <c r="B608" s="7" t="s">
        <v>18</v>
      </c>
      <c r="C608" s="7" t="s">
        <v>226</v>
      </c>
      <c r="D608" s="7" t="s">
        <v>152</v>
      </c>
      <c r="E608" s="6" t="s">
        <v>51</v>
      </c>
      <c r="F608" s="6" t="s">
        <v>22</v>
      </c>
      <c r="G608" s="6" t="s">
        <v>1266</v>
      </c>
      <c r="H608" s="6" t="s">
        <v>30</v>
      </c>
      <c r="I608" s="8">
        <v>28</v>
      </c>
      <c r="J608" s="8">
        <v>1190000</v>
      </c>
      <c r="K608" s="8">
        <v>0</v>
      </c>
      <c r="L608" s="8">
        <v>0</v>
      </c>
      <c r="M608" s="8">
        <v>0</v>
      </c>
      <c r="N608" s="8">
        <v>0</v>
      </c>
      <c r="O608" s="8">
        <v>28</v>
      </c>
      <c r="P608" s="8">
        <v>1190000</v>
      </c>
      <c r="Q608" s="17" t="s">
        <v>25</v>
      </c>
      <c r="R608" s="18">
        <v>0</v>
      </c>
    </row>
    <row r="609" spans="1:18" x14ac:dyDescent="0.25">
      <c r="A609" s="6" t="s">
        <v>1267</v>
      </c>
      <c r="B609" s="7" t="s">
        <v>18</v>
      </c>
      <c r="C609" s="7" t="s">
        <v>137</v>
      </c>
      <c r="D609" s="7" t="s">
        <v>140</v>
      </c>
      <c r="E609" s="6" t="s">
        <v>2717</v>
      </c>
      <c r="F609" s="6" t="s">
        <v>22</v>
      </c>
      <c r="G609" s="6" t="s">
        <v>1268</v>
      </c>
      <c r="H609" s="6" t="s">
        <v>24</v>
      </c>
      <c r="I609" s="8">
        <v>134</v>
      </c>
      <c r="J609" s="8">
        <v>1185562</v>
      </c>
      <c r="K609" s="8">
        <v>0</v>
      </c>
      <c r="L609" s="8">
        <v>0</v>
      </c>
      <c r="M609" s="8">
        <v>0</v>
      </c>
      <c r="N609" s="8">
        <v>0</v>
      </c>
      <c r="O609" s="8">
        <v>134</v>
      </c>
      <c r="P609" s="8">
        <v>1185562</v>
      </c>
      <c r="Q609" s="17" t="s">
        <v>25</v>
      </c>
      <c r="R609" s="18">
        <v>0</v>
      </c>
    </row>
    <row r="610" spans="1:18" x14ac:dyDescent="0.25">
      <c r="A610" s="6" t="s">
        <v>1269</v>
      </c>
      <c r="B610" s="7" t="s">
        <v>36</v>
      </c>
      <c r="C610" s="7" t="s">
        <v>43</v>
      </c>
      <c r="D610" s="7" t="s">
        <v>520</v>
      </c>
      <c r="E610" s="6" t="s">
        <v>141</v>
      </c>
      <c r="F610" s="6" t="s">
        <v>40</v>
      </c>
      <c r="G610" s="6" t="s">
        <v>1270</v>
      </c>
      <c r="H610" s="6" t="s">
        <v>24</v>
      </c>
      <c r="I610" s="8">
        <v>3</v>
      </c>
      <c r="J610" s="8">
        <v>1178247</v>
      </c>
      <c r="K610" s="8">
        <v>0</v>
      </c>
      <c r="L610" s="8">
        <v>0</v>
      </c>
      <c r="M610" s="8">
        <v>0</v>
      </c>
      <c r="N610" s="8">
        <v>0</v>
      </c>
      <c r="O610" s="8">
        <v>3</v>
      </c>
      <c r="P610" s="8">
        <v>1178247</v>
      </c>
      <c r="Q610" s="17" t="s">
        <v>25</v>
      </c>
      <c r="R610" s="18">
        <v>0</v>
      </c>
    </row>
    <row r="611" spans="1:18" x14ac:dyDescent="0.25">
      <c r="A611" s="6" t="s">
        <v>1271</v>
      </c>
      <c r="B611" s="7" t="s">
        <v>36</v>
      </c>
      <c r="C611" s="7" t="s">
        <v>43</v>
      </c>
      <c r="D611" s="7" t="s">
        <v>520</v>
      </c>
      <c r="E611" s="6" t="s">
        <v>141</v>
      </c>
      <c r="F611" s="6" t="s">
        <v>40</v>
      </c>
      <c r="G611" s="6" t="s">
        <v>1272</v>
      </c>
      <c r="H611" s="6" t="s">
        <v>24</v>
      </c>
      <c r="I611" s="8">
        <v>5</v>
      </c>
      <c r="J611" s="8">
        <v>1173795</v>
      </c>
      <c r="K611" s="8">
        <v>0</v>
      </c>
      <c r="L611" s="8">
        <v>0</v>
      </c>
      <c r="M611" s="8">
        <v>0</v>
      </c>
      <c r="N611" s="8">
        <v>0</v>
      </c>
      <c r="O611" s="8">
        <v>5</v>
      </c>
      <c r="P611" s="8">
        <v>1173795</v>
      </c>
      <c r="Q611" s="17" t="s">
        <v>25</v>
      </c>
      <c r="R611" s="18">
        <v>0</v>
      </c>
    </row>
    <row r="612" spans="1:18" x14ac:dyDescent="0.25">
      <c r="A612" s="6" t="s">
        <v>1243</v>
      </c>
      <c r="B612" s="7" t="s">
        <v>36</v>
      </c>
      <c r="C612" s="7" t="s">
        <v>68</v>
      </c>
      <c r="D612" s="7" t="s">
        <v>38</v>
      </c>
      <c r="E612" s="6" t="s">
        <v>74</v>
      </c>
      <c r="F612" s="6" t="s">
        <v>40</v>
      </c>
      <c r="G612" s="6" t="s">
        <v>1244</v>
      </c>
      <c r="H612" s="6" t="s">
        <v>24</v>
      </c>
      <c r="I612" s="8">
        <v>179</v>
      </c>
      <c r="J612" s="8">
        <v>1369153</v>
      </c>
      <c r="K612" s="8">
        <v>0</v>
      </c>
      <c r="L612" s="8">
        <v>3618477</v>
      </c>
      <c r="M612" s="8">
        <v>0</v>
      </c>
      <c r="N612" s="8">
        <v>-3814070</v>
      </c>
      <c r="O612" s="8">
        <v>179</v>
      </c>
      <c r="P612" s="8">
        <v>1173560</v>
      </c>
      <c r="Q612" s="17" t="s">
        <v>25</v>
      </c>
      <c r="R612" s="18">
        <v>-195593</v>
      </c>
    </row>
    <row r="613" spans="1:18" x14ac:dyDescent="0.25">
      <c r="A613" s="6" t="s">
        <v>1490</v>
      </c>
      <c r="B613" s="7" t="s">
        <v>18</v>
      </c>
      <c r="C613" s="7" t="s">
        <v>279</v>
      </c>
      <c r="D613" s="7" t="s">
        <v>166</v>
      </c>
      <c r="E613" s="6" t="s">
        <v>74</v>
      </c>
      <c r="F613" s="6" t="s">
        <v>22</v>
      </c>
      <c r="G613" s="6" t="s">
        <v>1491</v>
      </c>
      <c r="H613" s="6" t="s">
        <v>24</v>
      </c>
      <c r="I613" s="8">
        <v>34</v>
      </c>
      <c r="J613" s="8">
        <v>1164534</v>
      </c>
      <c r="K613" s="8">
        <v>0</v>
      </c>
      <c r="L613" s="8">
        <v>0</v>
      </c>
      <c r="M613" s="8">
        <v>0</v>
      </c>
      <c r="N613" s="8">
        <v>0</v>
      </c>
      <c r="O613" s="8">
        <v>34</v>
      </c>
      <c r="P613" s="8">
        <v>1164534</v>
      </c>
      <c r="Q613" s="17" t="s">
        <v>25</v>
      </c>
      <c r="R613" s="18">
        <v>0</v>
      </c>
    </row>
    <row r="614" spans="1:18" x14ac:dyDescent="0.25">
      <c r="A614" s="6" t="s">
        <v>1275</v>
      </c>
      <c r="B614" s="7" t="s">
        <v>18</v>
      </c>
      <c r="C614" s="7" t="s">
        <v>19</v>
      </c>
      <c r="D614" s="7" t="s">
        <v>86</v>
      </c>
      <c r="E614" s="6" t="s">
        <v>2717</v>
      </c>
      <c r="F614" s="6" t="s">
        <v>22</v>
      </c>
      <c r="G614" s="6" t="s">
        <v>1276</v>
      </c>
      <c r="H614" s="6" t="s">
        <v>24</v>
      </c>
      <c r="I614" s="8">
        <v>127</v>
      </c>
      <c r="J614" s="8">
        <v>1163320</v>
      </c>
      <c r="K614" s="8">
        <v>0</v>
      </c>
      <c r="L614" s="8">
        <v>0</v>
      </c>
      <c r="M614" s="8">
        <v>0</v>
      </c>
      <c r="N614" s="8">
        <v>0</v>
      </c>
      <c r="O614" s="8">
        <v>127</v>
      </c>
      <c r="P614" s="8">
        <v>1163320</v>
      </c>
      <c r="Q614" s="17" t="s">
        <v>25</v>
      </c>
      <c r="R614" s="18">
        <v>0</v>
      </c>
    </row>
    <row r="615" spans="1:18" x14ac:dyDescent="0.25">
      <c r="A615" s="6" t="s">
        <v>1277</v>
      </c>
      <c r="B615" s="7" t="s">
        <v>185</v>
      </c>
      <c r="C615" s="7" t="s">
        <v>1151</v>
      </c>
      <c r="D615" s="7" t="s">
        <v>237</v>
      </c>
      <c r="E615" s="6" t="s">
        <v>2717</v>
      </c>
      <c r="F615" s="6" t="s">
        <v>22</v>
      </c>
      <c r="G615" s="6" t="s">
        <v>1278</v>
      </c>
      <c r="H615" s="6" t="s">
        <v>24</v>
      </c>
      <c r="I615" s="8">
        <v>93</v>
      </c>
      <c r="J615" s="8">
        <v>1162500</v>
      </c>
      <c r="K615" s="8">
        <v>0</v>
      </c>
      <c r="L615" s="8">
        <v>0</v>
      </c>
      <c r="M615" s="8">
        <v>0</v>
      </c>
      <c r="N615" s="8">
        <v>0</v>
      </c>
      <c r="O615" s="8">
        <v>93</v>
      </c>
      <c r="P615" s="8">
        <v>1162500</v>
      </c>
      <c r="Q615" s="17" t="s">
        <v>34</v>
      </c>
      <c r="R615" s="18">
        <v>0</v>
      </c>
    </row>
    <row r="616" spans="1:18" x14ac:dyDescent="0.25">
      <c r="A616" s="6" t="s">
        <v>1279</v>
      </c>
      <c r="B616" s="7" t="s">
        <v>18</v>
      </c>
      <c r="C616" s="7" t="s">
        <v>137</v>
      </c>
      <c r="D616" s="7" t="s">
        <v>166</v>
      </c>
      <c r="E616" s="6" t="s">
        <v>74</v>
      </c>
      <c r="F616" s="6" t="s">
        <v>22</v>
      </c>
      <c r="G616" s="6" t="s">
        <v>1280</v>
      </c>
      <c r="H616" s="6" t="s">
        <v>24</v>
      </c>
      <c r="I616" s="8">
        <v>281</v>
      </c>
      <c r="J616" s="8">
        <v>1278086</v>
      </c>
      <c r="K616" s="8">
        <v>0</v>
      </c>
      <c r="L616" s="8">
        <v>0</v>
      </c>
      <c r="M616" s="8">
        <v>-26</v>
      </c>
      <c r="N616" s="8">
        <v>-118257</v>
      </c>
      <c r="O616" s="8">
        <v>255</v>
      </c>
      <c r="P616" s="8">
        <v>1159829</v>
      </c>
      <c r="Q616" s="17" t="s">
        <v>25</v>
      </c>
      <c r="R616" s="18">
        <v>-118257</v>
      </c>
    </row>
    <row r="617" spans="1:18" x14ac:dyDescent="0.25">
      <c r="A617" s="6" t="s">
        <v>929</v>
      </c>
      <c r="B617" s="7" t="s">
        <v>36</v>
      </c>
      <c r="C617" s="7" t="s">
        <v>147</v>
      </c>
      <c r="D617" s="7" t="s">
        <v>73</v>
      </c>
      <c r="E617" s="6" t="s">
        <v>930</v>
      </c>
      <c r="F617" s="6" t="s">
        <v>40</v>
      </c>
      <c r="G617" s="6" t="s">
        <v>931</v>
      </c>
      <c r="H617" s="6" t="s">
        <v>24</v>
      </c>
      <c r="I617" s="8">
        <v>30</v>
      </c>
      <c r="J617" s="8">
        <v>1158354</v>
      </c>
      <c r="K617" s="8">
        <v>0</v>
      </c>
      <c r="L617" s="8">
        <v>1158354</v>
      </c>
      <c r="M617" s="8">
        <v>0</v>
      </c>
      <c r="N617" s="8">
        <v>-1158354</v>
      </c>
      <c r="O617" s="8">
        <v>30</v>
      </c>
      <c r="P617" s="8">
        <v>1158354</v>
      </c>
      <c r="Q617" s="17" t="s">
        <v>25</v>
      </c>
      <c r="R617" s="18">
        <v>0</v>
      </c>
    </row>
    <row r="618" spans="1:18" x14ac:dyDescent="0.25">
      <c r="A618" s="6" t="s">
        <v>1281</v>
      </c>
      <c r="B618" s="7" t="s">
        <v>36</v>
      </c>
      <c r="C618" s="7" t="s">
        <v>681</v>
      </c>
      <c r="D618" s="7" t="s">
        <v>73</v>
      </c>
      <c r="E618" s="6" t="s">
        <v>39</v>
      </c>
      <c r="F618" s="6" t="s">
        <v>40</v>
      </c>
      <c r="G618" s="6" t="s">
        <v>1282</v>
      </c>
      <c r="H618" s="6" t="s">
        <v>24</v>
      </c>
      <c r="I618" s="8">
        <v>29</v>
      </c>
      <c r="J618" s="8">
        <v>1158083</v>
      </c>
      <c r="K618" s="8">
        <v>0</v>
      </c>
      <c r="L618" s="8">
        <v>1158084</v>
      </c>
      <c r="M618" s="8">
        <v>0</v>
      </c>
      <c r="N618" s="8">
        <v>-1158084</v>
      </c>
      <c r="O618" s="8">
        <v>29</v>
      </c>
      <c r="P618" s="8">
        <v>1158083</v>
      </c>
      <c r="Q618" s="17" t="s">
        <v>25</v>
      </c>
      <c r="R618" s="18">
        <v>0</v>
      </c>
    </row>
    <row r="619" spans="1:18" x14ac:dyDescent="0.25">
      <c r="A619" s="6" t="s">
        <v>1283</v>
      </c>
      <c r="B619" s="7" t="s">
        <v>18</v>
      </c>
      <c r="C619" s="7" t="s">
        <v>144</v>
      </c>
      <c r="D619" s="7" t="s">
        <v>93</v>
      </c>
      <c r="E619" s="6" t="s">
        <v>2717</v>
      </c>
      <c r="F619" s="6" t="s">
        <v>22</v>
      </c>
      <c r="G619" s="6" t="s">
        <v>1284</v>
      </c>
      <c r="H619" s="6" t="s">
        <v>24</v>
      </c>
      <c r="I619" s="8">
        <v>11000</v>
      </c>
      <c r="J619" s="8">
        <v>1155000</v>
      </c>
      <c r="K619" s="8">
        <v>0</v>
      </c>
      <c r="L619" s="8">
        <v>0</v>
      </c>
      <c r="M619" s="8">
        <v>0</v>
      </c>
      <c r="N619" s="8">
        <v>0</v>
      </c>
      <c r="O619" s="8">
        <v>11000</v>
      </c>
      <c r="P619" s="8">
        <v>1155000</v>
      </c>
      <c r="Q619" s="17" t="s">
        <v>25</v>
      </c>
      <c r="R619" s="18">
        <v>0</v>
      </c>
    </row>
    <row r="620" spans="1:18" x14ac:dyDescent="0.25">
      <c r="A620" s="6" t="s">
        <v>1285</v>
      </c>
      <c r="B620" s="7" t="s">
        <v>18</v>
      </c>
      <c r="C620" s="7" t="s">
        <v>19</v>
      </c>
      <c r="D620" s="7" t="s">
        <v>166</v>
      </c>
      <c r="E620" s="6" t="s">
        <v>2717</v>
      </c>
      <c r="F620" s="6" t="s">
        <v>22</v>
      </c>
      <c r="G620" s="6" t="s">
        <v>1286</v>
      </c>
      <c r="H620" s="6" t="s">
        <v>24</v>
      </c>
      <c r="I620" s="8">
        <v>1400</v>
      </c>
      <c r="J620" s="8">
        <v>1155000</v>
      </c>
      <c r="K620" s="8">
        <v>0</v>
      </c>
      <c r="L620" s="8">
        <v>0</v>
      </c>
      <c r="M620" s="8">
        <v>0</v>
      </c>
      <c r="N620" s="8">
        <v>0</v>
      </c>
      <c r="O620" s="8">
        <v>1400</v>
      </c>
      <c r="P620" s="8">
        <v>1155000</v>
      </c>
      <c r="Q620" s="17" t="s">
        <v>25</v>
      </c>
      <c r="R620" s="18">
        <v>0</v>
      </c>
    </row>
    <row r="621" spans="1:18" x14ac:dyDescent="0.25">
      <c r="A621" s="6" t="s">
        <v>723</v>
      </c>
      <c r="B621" s="7" t="s">
        <v>36</v>
      </c>
      <c r="C621" s="7" t="s">
        <v>681</v>
      </c>
      <c r="D621" s="7" t="s">
        <v>73</v>
      </c>
      <c r="E621" s="6" t="s">
        <v>736</v>
      </c>
      <c r="F621" s="6" t="s">
        <v>105</v>
      </c>
      <c r="G621" s="6" t="s">
        <v>724</v>
      </c>
      <c r="H621" s="6" t="s">
        <v>24</v>
      </c>
      <c r="I621" s="8">
        <v>33</v>
      </c>
      <c r="J621" s="8">
        <v>1151796</v>
      </c>
      <c r="K621" s="8">
        <v>0</v>
      </c>
      <c r="L621" s="8">
        <v>1151793</v>
      </c>
      <c r="M621" s="8">
        <v>0</v>
      </c>
      <c r="N621" s="8">
        <v>-1151793</v>
      </c>
      <c r="O621" s="8">
        <v>33</v>
      </c>
      <c r="P621" s="8">
        <v>1151796</v>
      </c>
      <c r="Q621" s="17" t="s">
        <v>25</v>
      </c>
      <c r="R621" s="18">
        <v>0</v>
      </c>
    </row>
    <row r="622" spans="1:18" x14ac:dyDescent="0.25">
      <c r="A622" s="6" t="s">
        <v>1287</v>
      </c>
      <c r="B622" s="7" t="s">
        <v>36</v>
      </c>
      <c r="C622" s="7" t="s">
        <v>209</v>
      </c>
      <c r="D622" s="7" t="s">
        <v>303</v>
      </c>
      <c r="E622" s="6" t="s">
        <v>51</v>
      </c>
      <c r="F622" s="6" t="s">
        <v>105</v>
      </c>
      <c r="G622" s="6" t="s">
        <v>1288</v>
      </c>
      <c r="H622" s="6" t="s">
        <v>24</v>
      </c>
      <c r="I622" s="8">
        <v>18</v>
      </c>
      <c r="J622" s="8">
        <v>1151690</v>
      </c>
      <c r="K622" s="8">
        <v>0</v>
      </c>
      <c r="L622" s="8">
        <v>1151694</v>
      </c>
      <c r="M622" s="8">
        <v>0</v>
      </c>
      <c r="N622" s="8">
        <v>-1151694</v>
      </c>
      <c r="O622" s="8">
        <v>18</v>
      </c>
      <c r="P622" s="8">
        <v>1151690</v>
      </c>
      <c r="Q622" s="17" t="s">
        <v>25</v>
      </c>
      <c r="R622" s="18">
        <v>0</v>
      </c>
    </row>
    <row r="623" spans="1:18" x14ac:dyDescent="0.25">
      <c r="A623" s="6" t="s">
        <v>1289</v>
      </c>
      <c r="B623" s="7" t="s">
        <v>18</v>
      </c>
      <c r="C623" s="7" t="s">
        <v>20</v>
      </c>
      <c r="D623" s="7" t="s">
        <v>152</v>
      </c>
      <c r="E623" s="6" t="s">
        <v>2717</v>
      </c>
      <c r="F623" s="6" t="s">
        <v>22</v>
      </c>
      <c r="G623" s="6" t="s">
        <v>1290</v>
      </c>
      <c r="H623" s="6" t="s">
        <v>30</v>
      </c>
      <c r="I623" s="8">
        <v>38</v>
      </c>
      <c r="J623" s="8">
        <v>1140000</v>
      </c>
      <c r="K623" s="8">
        <v>0</v>
      </c>
      <c r="L623" s="8">
        <v>0</v>
      </c>
      <c r="M623" s="8">
        <v>0</v>
      </c>
      <c r="N623" s="8">
        <v>0</v>
      </c>
      <c r="O623" s="8">
        <v>38</v>
      </c>
      <c r="P623" s="8">
        <v>1140000</v>
      </c>
      <c r="Q623" s="17" t="s">
        <v>25</v>
      </c>
      <c r="R623" s="18">
        <v>0</v>
      </c>
    </row>
    <row r="624" spans="1:18" x14ac:dyDescent="0.25">
      <c r="A624" s="6" t="s">
        <v>1291</v>
      </c>
      <c r="B624" s="7" t="s">
        <v>18</v>
      </c>
      <c r="C624" s="7" t="s">
        <v>85</v>
      </c>
      <c r="D624" s="7" t="s">
        <v>140</v>
      </c>
      <c r="E624" s="6" t="s">
        <v>2717</v>
      </c>
      <c r="F624" s="6" t="s">
        <v>22</v>
      </c>
      <c r="G624" s="6" t="s">
        <v>1292</v>
      </c>
      <c r="H624" s="6" t="s">
        <v>24</v>
      </c>
      <c r="I624" s="8">
        <v>90</v>
      </c>
      <c r="J624" s="8">
        <v>1139040</v>
      </c>
      <c r="K624" s="8">
        <v>0</v>
      </c>
      <c r="L624" s="8">
        <v>0</v>
      </c>
      <c r="M624" s="8">
        <v>0</v>
      </c>
      <c r="N624" s="8">
        <v>0</v>
      </c>
      <c r="O624" s="8">
        <v>90</v>
      </c>
      <c r="P624" s="8">
        <v>1139040</v>
      </c>
      <c r="Q624" s="17" t="s">
        <v>25</v>
      </c>
      <c r="R624" s="18">
        <v>0</v>
      </c>
    </row>
    <row r="625" spans="1:18" x14ac:dyDescent="0.25">
      <c r="A625" s="6" t="s">
        <v>1293</v>
      </c>
      <c r="B625" s="7" t="s">
        <v>18</v>
      </c>
      <c r="C625" s="7" t="s">
        <v>324</v>
      </c>
      <c r="D625" s="7" t="s">
        <v>140</v>
      </c>
      <c r="E625" s="6" t="s">
        <v>39</v>
      </c>
      <c r="F625" s="6" t="s">
        <v>22</v>
      </c>
      <c r="G625" s="6" t="s">
        <v>1294</v>
      </c>
      <c r="H625" s="6" t="s">
        <v>24</v>
      </c>
      <c r="I625" s="8">
        <v>0</v>
      </c>
      <c r="J625" s="8">
        <v>0</v>
      </c>
      <c r="K625" s="8">
        <v>2600</v>
      </c>
      <c r="L625" s="8">
        <v>1136200</v>
      </c>
      <c r="M625" s="8">
        <v>0</v>
      </c>
      <c r="N625" s="8">
        <v>0</v>
      </c>
      <c r="O625" s="8">
        <v>2600</v>
      </c>
      <c r="P625" s="8">
        <v>1136200</v>
      </c>
      <c r="Q625" s="17" t="s">
        <v>25</v>
      </c>
      <c r="R625" s="18">
        <v>1136200</v>
      </c>
    </row>
    <row r="626" spans="1:18" x14ac:dyDescent="0.25">
      <c r="A626" s="6" t="s">
        <v>1295</v>
      </c>
      <c r="B626" s="7" t="s">
        <v>18</v>
      </c>
      <c r="C626" s="7" t="s">
        <v>137</v>
      </c>
      <c r="D626" s="7" t="s">
        <v>86</v>
      </c>
      <c r="E626" s="6" t="s">
        <v>51</v>
      </c>
      <c r="F626" s="6" t="s">
        <v>40</v>
      </c>
      <c r="G626" s="6" t="s">
        <v>1296</v>
      </c>
      <c r="H626" s="6" t="s">
        <v>24</v>
      </c>
      <c r="I626" s="8">
        <v>6</v>
      </c>
      <c r="J626" s="8">
        <v>1131036</v>
      </c>
      <c r="K626" s="8">
        <v>0</v>
      </c>
      <c r="L626" s="8">
        <v>0</v>
      </c>
      <c r="M626" s="8">
        <v>0</v>
      </c>
      <c r="N626" s="8">
        <v>0</v>
      </c>
      <c r="O626" s="8">
        <v>6</v>
      </c>
      <c r="P626" s="8">
        <v>1131036</v>
      </c>
      <c r="Q626" s="17" t="s">
        <v>25</v>
      </c>
      <c r="R626" s="18">
        <v>0</v>
      </c>
    </row>
    <row r="627" spans="1:18" x14ac:dyDescent="0.25">
      <c r="A627" s="6" t="s">
        <v>479</v>
      </c>
      <c r="B627" s="7" t="s">
        <v>18</v>
      </c>
      <c r="C627" s="7" t="s">
        <v>72</v>
      </c>
      <c r="D627" s="7" t="s">
        <v>89</v>
      </c>
      <c r="E627" s="6" t="s">
        <v>51</v>
      </c>
      <c r="F627" s="6" t="s">
        <v>22</v>
      </c>
      <c r="G627" s="6" t="s">
        <v>480</v>
      </c>
      <c r="H627" s="6" t="s">
        <v>30</v>
      </c>
      <c r="I627" s="8">
        <v>34</v>
      </c>
      <c r="J627" s="8">
        <v>1129272</v>
      </c>
      <c r="K627" s="8">
        <v>0</v>
      </c>
      <c r="L627" s="8">
        <v>0</v>
      </c>
      <c r="M627" s="8">
        <v>0</v>
      </c>
      <c r="N627" s="8">
        <v>0</v>
      </c>
      <c r="O627" s="8">
        <v>34</v>
      </c>
      <c r="P627" s="8">
        <v>1129272</v>
      </c>
      <c r="Q627" s="17" t="s">
        <v>25</v>
      </c>
      <c r="R627" s="18">
        <v>0</v>
      </c>
    </row>
    <row r="628" spans="1:18" x14ac:dyDescent="0.25">
      <c r="A628" s="6" t="s">
        <v>479</v>
      </c>
      <c r="B628" s="7" t="s">
        <v>18</v>
      </c>
      <c r="C628" s="7" t="s">
        <v>72</v>
      </c>
      <c r="D628" s="7" t="s">
        <v>89</v>
      </c>
      <c r="E628" s="6" t="s">
        <v>51</v>
      </c>
      <c r="F628" s="6" t="s">
        <v>22</v>
      </c>
      <c r="G628" s="6" t="s">
        <v>480</v>
      </c>
      <c r="H628" s="6" t="s">
        <v>30</v>
      </c>
      <c r="I628" s="8">
        <v>34</v>
      </c>
      <c r="J628" s="8">
        <v>1129272</v>
      </c>
      <c r="K628" s="8">
        <v>0</v>
      </c>
      <c r="L628" s="8">
        <v>0</v>
      </c>
      <c r="M628" s="8">
        <v>0</v>
      </c>
      <c r="N628" s="8">
        <v>0</v>
      </c>
      <c r="O628" s="8">
        <v>34</v>
      </c>
      <c r="P628" s="8">
        <v>1129272</v>
      </c>
      <c r="Q628" s="17" t="s">
        <v>25</v>
      </c>
      <c r="R628" s="18">
        <v>0</v>
      </c>
    </row>
    <row r="629" spans="1:18" x14ac:dyDescent="0.25">
      <c r="A629" s="6" t="s">
        <v>1297</v>
      </c>
      <c r="B629" s="7" t="s">
        <v>185</v>
      </c>
      <c r="C629" s="7" t="s">
        <v>1151</v>
      </c>
      <c r="D629" s="7" t="s">
        <v>1298</v>
      </c>
      <c r="E629" s="6" t="s">
        <v>2717</v>
      </c>
      <c r="F629" s="6" t="s">
        <v>22</v>
      </c>
      <c r="G629" s="6" t="s">
        <v>1299</v>
      </c>
      <c r="H629" s="6" t="s">
        <v>24</v>
      </c>
      <c r="I629" s="8">
        <v>4</v>
      </c>
      <c r="J629" s="8">
        <v>1128000</v>
      </c>
      <c r="K629" s="8">
        <v>0</v>
      </c>
      <c r="L629" s="8">
        <v>0</v>
      </c>
      <c r="M629" s="8">
        <v>0</v>
      </c>
      <c r="N629" s="8">
        <v>0</v>
      </c>
      <c r="O629" s="8">
        <v>4</v>
      </c>
      <c r="P629" s="8">
        <v>1128000</v>
      </c>
      <c r="Q629" s="17" t="s">
        <v>34</v>
      </c>
      <c r="R629" s="18">
        <v>0</v>
      </c>
    </row>
    <row r="630" spans="1:18" x14ac:dyDescent="0.25">
      <c r="A630" s="6" t="s">
        <v>1300</v>
      </c>
      <c r="B630" s="7" t="s">
        <v>18</v>
      </c>
      <c r="C630" s="7" t="s">
        <v>19</v>
      </c>
      <c r="D630" s="7" t="s">
        <v>166</v>
      </c>
      <c r="E630" s="6" t="s">
        <v>2717</v>
      </c>
      <c r="F630" s="6" t="s">
        <v>22</v>
      </c>
      <c r="G630" s="6" t="s">
        <v>1301</v>
      </c>
      <c r="H630" s="6" t="s">
        <v>24</v>
      </c>
      <c r="I630" s="8">
        <v>224</v>
      </c>
      <c r="J630" s="8">
        <v>1120896</v>
      </c>
      <c r="K630" s="8">
        <v>0</v>
      </c>
      <c r="L630" s="8">
        <v>0</v>
      </c>
      <c r="M630" s="8">
        <v>0</v>
      </c>
      <c r="N630" s="8">
        <v>0</v>
      </c>
      <c r="O630" s="8">
        <v>224</v>
      </c>
      <c r="P630" s="8">
        <v>1120896</v>
      </c>
      <c r="Q630" s="17" t="s">
        <v>25</v>
      </c>
      <c r="R630" s="18">
        <v>0</v>
      </c>
    </row>
    <row r="631" spans="1:18" x14ac:dyDescent="0.25">
      <c r="A631" s="6" t="s">
        <v>1320</v>
      </c>
      <c r="B631" s="7" t="s">
        <v>18</v>
      </c>
      <c r="C631" s="7" t="s">
        <v>256</v>
      </c>
      <c r="D631" s="7" t="s">
        <v>351</v>
      </c>
      <c r="E631" s="6" t="s">
        <v>104</v>
      </c>
      <c r="F631" s="6" t="s">
        <v>22</v>
      </c>
      <c r="G631" s="6" t="s">
        <v>1321</v>
      </c>
      <c r="H631" s="6" t="s">
        <v>24</v>
      </c>
      <c r="I631" s="8">
        <v>223</v>
      </c>
      <c r="J631" s="8">
        <v>1115000</v>
      </c>
      <c r="K631" s="8">
        <v>0</v>
      </c>
      <c r="L631" s="8">
        <v>0</v>
      </c>
      <c r="M631" s="8">
        <v>0</v>
      </c>
      <c r="N631" s="8">
        <v>0</v>
      </c>
      <c r="O631" s="8">
        <v>223</v>
      </c>
      <c r="P631" s="8">
        <v>1115000</v>
      </c>
      <c r="Q631" s="17" t="s">
        <v>25</v>
      </c>
      <c r="R631" s="18">
        <v>0</v>
      </c>
    </row>
    <row r="632" spans="1:18" x14ac:dyDescent="0.25">
      <c r="A632" s="6" t="s">
        <v>1304</v>
      </c>
      <c r="B632" s="7" t="s">
        <v>18</v>
      </c>
      <c r="C632" s="7" t="s">
        <v>64</v>
      </c>
      <c r="D632" s="7" t="s">
        <v>93</v>
      </c>
      <c r="E632" s="6" t="s">
        <v>21</v>
      </c>
      <c r="F632" s="6" t="s">
        <v>22</v>
      </c>
      <c r="G632" s="6" t="s">
        <v>1305</v>
      </c>
      <c r="H632" s="6" t="s">
        <v>24</v>
      </c>
      <c r="I632" s="8">
        <v>31807</v>
      </c>
      <c r="J632" s="8">
        <v>1113245</v>
      </c>
      <c r="K632" s="8">
        <v>0</v>
      </c>
      <c r="L632" s="8">
        <v>0</v>
      </c>
      <c r="M632" s="8">
        <v>0</v>
      </c>
      <c r="N632" s="8">
        <v>0</v>
      </c>
      <c r="O632" s="8">
        <v>31807</v>
      </c>
      <c r="P632" s="8">
        <v>1113245</v>
      </c>
      <c r="Q632" s="17" t="s">
        <v>25</v>
      </c>
      <c r="R632" s="18">
        <v>0</v>
      </c>
    </row>
    <row r="633" spans="1:18" x14ac:dyDescent="0.25">
      <c r="A633" s="6" t="s">
        <v>1306</v>
      </c>
      <c r="B633" s="7" t="s">
        <v>18</v>
      </c>
      <c r="C633" s="7" t="s">
        <v>64</v>
      </c>
      <c r="D633" s="7" t="s">
        <v>166</v>
      </c>
      <c r="E633" s="6" t="s">
        <v>74</v>
      </c>
      <c r="F633" s="6" t="s">
        <v>22</v>
      </c>
      <c r="G633" s="6" t="s">
        <v>1307</v>
      </c>
      <c r="H633" s="6" t="s">
        <v>24</v>
      </c>
      <c r="I633" s="8">
        <v>207</v>
      </c>
      <c r="J633" s="8">
        <v>1109712</v>
      </c>
      <c r="K633" s="8">
        <v>0</v>
      </c>
      <c r="L633" s="8">
        <v>0</v>
      </c>
      <c r="M633" s="8">
        <v>0</v>
      </c>
      <c r="N633" s="8">
        <v>0</v>
      </c>
      <c r="O633" s="8">
        <v>207</v>
      </c>
      <c r="P633" s="8">
        <v>1109712</v>
      </c>
      <c r="Q633" s="17" t="s">
        <v>25</v>
      </c>
      <c r="R633" s="18">
        <v>0</v>
      </c>
    </row>
    <row r="634" spans="1:18" x14ac:dyDescent="0.25">
      <c r="A634" s="6" t="s">
        <v>2400</v>
      </c>
      <c r="B634" s="7" t="s">
        <v>18</v>
      </c>
      <c r="C634" s="7" t="s">
        <v>498</v>
      </c>
      <c r="D634" s="7" t="s">
        <v>69</v>
      </c>
      <c r="E634" s="6" t="s">
        <v>104</v>
      </c>
      <c r="F634" s="6" t="s">
        <v>22</v>
      </c>
      <c r="G634" s="6" t="s">
        <v>2401</v>
      </c>
      <c r="H634" s="6" t="s">
        <v>24</v>
      </c>
      <c r="I634" s="8">
        <v>11</v>
      </c>
      <c r="J634" s="8">
        <v>1106649</v>
      </c>
      <c r="K634" s="8">
        <v>0</v>
      </c>
      <c r="L634" s="8">
        <v>0</v>
      </c>
      <c r="M634" s="8">
        <v>0</v>
      </c>
      <c r="N634" s="8">
        <v>0</v>
      </c>
      <c r="O634" s="8">
        <v>11</v>
      </c>
      <c r="P634" s="8">
        <v>1106649</v>
      </c>
      <c r="Q634" s="17" t="s">
        <v>25</v>
      </c>
      <c r="R634" s="18">
        <v>0</v>
      </c>
    </row>
    <row r="635" spans="1:18" x14ac:dyDescent="0.25">
      <c r="A635" s="6" t="s">
        <v>1310</v>
      </c>
      <c r="B635" s="7" t="s">
        <v>36</v>
      </c>
      <c r="C635" s="7" t="s">
        <v>169</v>
      </c>
      <c r="D635" s="7" t="s">
        <v>73</v>
      </c>
      <c r="E635" s="6" t="s">
        <v>736</v>
      </c>
      <c r="F635" s="6" t="s">
        <v>105</v>
      </c>
      <c r="G635" s="6" t="s">
        <v>1311</v>
      </c>
      <c r="H635" s="6" t="s">
        <v>24</v>
      </c>
      <c r="I635" s="8">
        <v>11</v>
      </c>
      <c r="J635" s="8">
        <v>1103375</v>
      </c>
      <c r="K635" s="8">
        <v>0</v>
      </c>
      <c r="L635" s="8">
        <v>1103373</v>
      </c>
      <c r="M635" s="8">
        <v>0</v>
      </c>
      <c r="N635" s="8">
        <v>-1103373</v>
      </c>
      <c r="O635" s="8">
        <v>11</v>
      </c>
      <c r="P635" s="8">
        <v>1103375</v>
      </c>
      <c r="Q635" s="17" t="s">
        <v>25</v>
      </c>
      <c r="R635" s="18">
        <v>0</v>
      </c>
    </row>
    <row r="636" spans="1:18" x14ac:dyDescent="0.25">
      <c r="A636" s="6" t="s">
        <v>1302</v>
      </c>
      <c r="B636" s="7" t="s">
        <v>18</v>
      </c>
      <c r="C636" s="7" t="s">
        <v>19</v>
      </c>
      <c r="D636" s="7" t="s">
        <v>166</v>
      </c>
      <c r="E636" s="6" t="s">
        <v>21</v>
      </c>
      <c r="F636" s="6" t="s">
        <v>22</v>
      </c>
      <c r="G636" s="6" t="s">
        <v>1303</v>
      </c>
      <c r="H636" s="6" t="s">
        <v>24</v>
      </c>
      <c r="I636" s="8">
        <v>373</v>
      </c>
      <c r="J636" s="8">
        <v>1102588</v>
      </c>
      <c r="K636" s="8">
        <v>0</v>
      </c>
      <c r="L636" s="8">
        <v>0</v>
      </c>
      <c r="M636" s="8">
        <v>0</v>
      </c>
      <c r="N636" s="8">
        <v>0</v>
      </c>
      <c r="O636" s="8">
        <v>373</v>
      </c>
      <c r="P636" s="8">
        <v>1102588</v>
      </c>
      <c r="Q636" s="17" t="s">
        <v>25</v>
      </c>
      <c r="R636" s="18">
        <v>0</v>
      </c>
    </row>
    <row r="637" spans="1:18" x14ac:dyDescent="0.25">
      <c r="A637" s="6" t="s">
        <v>1312</v>
      </c>
      <c r="B637" s="7" t="s">
        <v>18</v>
      </c>
      <c r="C637" s="7" t="s">
        <v>282</v>
      </c>
      <c r="D637" s="7" t="s">
        <v>329</v>
      </c>
      <c r="E637" s="6" t="s">
        <v>2717</v>
      </c>
      <c r="F637" s="6" t="s">
        <v>22</v>
      </c>
      <c r="G637" s="6" t="s">
        <v>1313</v>
      </c>
      <c r="H637" s="6" t="s">
        <v>24</v>
      </c>
      <c r="I637" s="8">
        <v>204</v>
      </c>
      <c r="J637" s="8">
        <v>1101600</v>
      </c>
      <c r="K637" s="8">
        <v>0</v>
      </c>
      <c r="L637" s="8">
        <v>0</v>
      </c>
      <c r="M637" s="8">
        <v>0</v>
      </c>
      <c r="N637" s="8">
        <v>0</v>
      </c>
      <c r="O637" s="8">
        <v>204</v>
      </c>
      <c r="P637" s="8">
        <v>1101600</v>
      </c>
      <c r="Q637" s="17" t="s">
        <v>25</v>
      </c>
      <c r="R637" s="18">
        <v>0</v>
      </c>
    </row>
    <row r="638" spans="1:18" x14ac:dyDescent="0.25">
      <c r="A638" s="6" t="s">
        <v>1316</v>
      </c>
      <c r="B638" s="7" t="s">
        <v>18</v>
      </c>
      <c r="C638" s="7" t="s">
        <v>19</v>
      </c>
      <c r="D638" s="7" t="s">
        <v>166</v>
      </c>
      <c r="E638" s="6" t="s">
        <v>2717</v>
      </c>
      <c r="F638" s="6" t="s">
        <v>22</v>
      </c>
      <c r="G638" s="6" t="s">
        <v>1317</v>
      </c>
      <c r="H638" s="6" t="s">
        <v>24</v>
      </c>
      <c r="I638" s="8">
        <v>750</v>
      </c>
      <c r="J638" s="8">
        <v>1092420</v>
      </c>
      <c r="K638" s="8">
        <v>0</v>
      </c>
      <c r="L638" s="8">
        <v>0</v>
      </c>
      <c r="M638" s="8">
        <v>0</v>
      </c>
      <c r="N638" s="8">
        <v>0</v>
      </c>
      <c r="O638" s="8">
        <v>750</v>
      </c>
      <c r="P638" s="8">
        <v>1092420</v>
      </c>
      <c r="Q638" s="17" t="s">
        <v>25</v>
      </c>
      <c r="R638" s="18">
        <v>0</v>
      </c>
    </row>
    <row r="639" spans="1:18" x14ac:dyDescent="0.25">
      <c r="A639" s="6" t="s">
        <v>1318</v>
      </c>
      <c r="B639" s="7" t="s">
        <v>18</v>
      </c>
      <c r="C639" s="7" t="s">
        <v>54</v>
      </c>
      <c r="D639" s="7" t="s">
        <v>55</v>
      </c>
      <c r="E639" s="6" t="s">
        <v>21</v>
      </c>
      <c r="F639" s="6" t="s">
        <v>22</v>
      </c>
      <c r="G639" s="6" t="s">
        <v>1319</v>
      </c>
      <c r="H639" s="6" t="s">
        <v>30</v>
      </c>
      <c r="I639" s="8">
        <v>600</v>
      </c>
      <c r="J639" s="8">
        <v>1092000</v>
      </c>
      <c r="K639" s="8">
        <v>0</v>
      </c>
      <c r="L639" s="8">
        <v>0</v>
      </c>
      <c r="M639" s="8">
        <v>0</v>
      </c>
      <c r="N639" s="8">
        <v>0</v>
      </c>
      <c r="O639" s="8">
        <v>600</v>
      </c>
      <c r="P639" s="8">
        <v>1092000</v>
      </c>
      <c r="Q639" s="17" t="s">
        <v>25</v>
      </c>
      <c r="R639" s="18">
        <v>0</v>
      </c>
    </row>
    <row r="640" spans="1:18" x14ac:dyDescent="0.25">
      <c r="A640" s="6" t="s">
        <v>1225</v>
      </c>
      <c r="B640" s="7" t="s">
        <v>18</v>
      </c>
      <c r="C640" s="7" t="s">
        <v>144</v>
      </c>
      <c r="D640" s="7" t="s">
        <v>86</v>
      </c>
      <c r="E640" s="6" t="s">
        <v>51</v>
      </c>
      <c r="F640" s="6" t="s">
        <v>22</v>
      </c>
      <c r="G640" s="6" t="s">
        <v>1226</v>
      </c>
      <c r="H640" s="6" t="s">
        <v>24</v>
      </c>
      <c r="I640" s="8">
        <v>112</v>
      </c>
      <c r="J640" s="8">
        <v>1291244</v>
      </c>
      <c r="K640" s="8">
        <v>1400</v>
      </c>
      <c r="L640" s="8">
        <v>13560967</v>
      </c>
      <c r="M640" s="8">
        <v>-1400</v>
      </c>
      <c r="N640" s="8">
        <v>-13767334</v>
      </c>
      <c r="O640" s="8">
        <v>112</v>
      </c>
      <c r="P640" s="8">
        <v>1084877</v>
      </c>
      <c r="Q640" s="17" t="s">
        <v>25</v>
      </c>
      <c r="R640" s="18">
        <v>-206367</v>
      </c>
    </row>
    <row r="641" spans="1:18" x14ac:dyDescent="0.25">
      <c r="A641" s="6" t="s">
        <v>1324</v>
      </c>
      <c r="B641" s="7" t="s">
        <v>18</v>
      </c>
      <c r="C641" s="7" t="s">
        <v>54</v>
      </c>
      <c r="D641" s="7" t="s">
        <v>351</v>
      </c>
      <c r="E641" s="6" t="s">
        <v>2717</v>
      </c>
      <c r="F641" s="6" t="s">
        <v>22</v>
      </c>
      <c r="G641" s="6" t="s">
        <v>1325</v>
      </c>
      <c r="H641" s="6" t="s">
        <v>24</v>
      </c>
      <c r="I641" s="8">
        <v>280</v>
      </c>
      <c r="J641" s="8">
        <v>1069096</v>
      </c>
      <c r="K641" s="8">
        <v>0</v>
      </c>
      <c r="L641" s="8">
        <v>0</v>
      </c>
      <c r="M641" s="8">
        <v>0</v>
      </c>
      <c r="N641" s="8">
        <v>0</v>
      </c>
      <c r="O641" s="8">
        <v>280</v>
      </c>
      <c r="P641" s="8">
        <v>1069096</v>
      </c>
      <c r="Q641" s="17" t="s">
        <v>25</v>
      </c>
      <c r="R641" s="18">
        <v>0</v>
      </c>
    </row>
    <row r="642" spans="1:18" x14ac:dyDescent="0.25">
      <c r="A642" s="6" t="s">
        <v>1326</v>
      </c>
      <c r="B642" s="7" t="s">
        <v>18</v>
      </c>
      <c r="C642" s="7" t="s">
        <v>19</v>
      </c>
      <c r="D642" s="7" t="s">
        <v>61</v>
      </c>
      <c r="E642" s="6" t="s">
        <v>2717</v>
      </c>
      <c r="F642" s="6" t="s">
        <v>22</v>
      </c>
      <c r="G642" s="6" t="s">
        <v>1327</v>
      </c>
      <c r="H642" s="6" t="s">
        <v>24</v>
      </c>
      <c r="I642" s="8">
        <v>1061</v>
      </c>
      <c r="J642" s="8">
        <v>1061000</v>
      </c>
      <c r="K642" s="8">
        <v>0</v>
      </c>
      <c r="L642" s="8">
        <v>0</v>
      </c>
      <c r="M642" s="8">
        <v>0</v>
      </c>
      <c r="N642" s="8">
        <v>0</v>
      </c>
      <c r="O642" s="8">
        <v>1061</v>
      </c>
      <c r="P642" s="8">
        <v>1061000</v>
      </c>
      <c r="Q642" s="17" t="s">
        <v>25</v>
      </c>
      <c r="R642" s="18">
        <v>0</v>
      </c>
    </row>
    <row r="643" spans="1:18" x14ac:dyDescent="0.25">
      <c r="A643" s="6" t="s">
        <v>1332</v>
      </c>
      <c r="B643" s="7" t="s">
        <v>18</v>
      </c>
      <c r="C643" s="7" t="s">
        <v>592</v>
      </c>
      <c r="D643" s="7" t="s">
        <v>86</v>
      </c>
      <c r="E643" s="6" t="s">
        <v>51</v>
      </c>
      <c r="F643" s="6" t="s">
        <v>22</v>
      </c>
      <c r="G643" s="6" t="s">
        <v>1333</v>
      </c>
      <c r="H643" s="6" t="s">
        <v>24</v>
      </c>
      <c r="I643" s="8">
        <v>172</v>
      </c>
      <c r="J643" s="8">
        <v>1058144</v>
      </c>
      <c r="K643" s="8">
        <v>0</v>
      </c>
      <c r="L643" s="8">
        <v>0</v>
      </c>
      <c r="M643" s="8">
        <v>0</v>
      </c>
      <c r="N643" s="8">
        <v>0</v>
      </c>
      <c r="O643" s="8">
        <v>172</v>
      </c>
      <c r="P643" s="8">
        <v>1058144</v>
      </c>
      <c r="Q643" s="17" t="s">
        <v>25</v>
      </c>
      <c r="R643" s="18">
        <v>0</v>
      </c>
    </row>
    <row r="644" spans="1:18" x14ac:dyDescent="0.25">
      <c r="A644" s="6" t="s">
        <v>1328</v>
      </c>
      <c r="B644" s="7" t="s">
        <v>18</v>
      </c>
      <c r="C644" s="7" t="s">
        <v>19</v>
      </c>
      <c r="D644" s="7" t="s">
        <v>93</v>
      </c>
      <c r="E644" s="6" t="s">
        <v>2717</v>
      </c>
      <c r="F644" s="6" t="s">
        <v>22</v>
      </c>
      <c r="G644" s="6" t="s">
        <v>1329</v>
      </c>
      <c r="H644" s="6" t="s">
        <v>24</v>
      </c>
      <c r="I644" s="8">
        <v>7800</v>
      </c>
      <c r="J644" s="8">
        <v>1057992</v>
      </c>
      <c r="K644" s="8">
        <v>0</v>
      </c>
      <c r="L644" s="8">
        <v>0</v>
      </c>
      <c r="M644" s="8">
        <v>0</v>
      </c>
      <c r="N644" s="8">
        <v>0</v>
      </c>
      <c r="O644" s="8">
        <v>7800</v>
      </c>
      <c r="P644" s="8">
        <v>1057992</v>
      </c>
      <c r="Q644" s="17" t="s">
        <v>25</v>
      </c>
      <c r="R644" s="18">
        <v>0</v>
      </c>
    </row>
    <row r="645" spans="1:18" x14ac:dyDescent="0.25">
      <c r="A645" s="6" t="s">
        <v>1330</v>
      </c>
      <c r="B645" s="7" t="s">
        <v>18</v>
      </c>
      <c r="C645" s="7" t="s">
        <v>653</v>
      </c>
      <c r="D645" s="7" t="s">
        <v>44</v>
      </c>
      <c r="E645" s="6" t="s">
        <v>2717</v>
      </c>
      <c r="F645" s="6" t="s">
        <v>22</v>
      </c>
      <c r="G645" s="6" t="s">
        <v>1331</v>
      </c>
      <c r="H645" s="6" t="s">
        <v>24</v>
      </c>
      <c r="I645" s="8">
        <v>127</v>
      </c>
      <c r="J645" s="8">
        <v>1057893</v>
      </c>
      <c r="K645" s="8">
        <v>0</v>
      </c>
      <c r="L645" s="8">
        <v>0</v>
      </c>
      <c r="M645" s="8">
        <v>0</v>
      </c>
      <c r="N645" s="8">
        <v>0</v>
      </c>
      <c r="O645" s="8">
        <v>127</v>
      </c>
      <c r="P645" s="8">
        <v>1057893</v>
      </c>
      <c r="Q645" s="17" t="s">
        <v>25</v>
      </c>
      <c r="R645" s="18">
        <v>0</v>
      </c>
    </row>
    <row r="646" spans="1:18" x14ac:dyDescent="0.25">
      <c r="A646" s="6" t="s">
        <v>1336</v>
      </c>
      <c r="B646" s="7" t="s">
        <v>18</v>
      </c>
      <c r="C646" s="7" t="s">
        <v>43</v>
      </c>
      <c r="D646" s="7" t="s">
        <v>152</v>
      </c>
      <c r="E646" s="6" t="s">
        <v>21</v>
      </c>
      <c r="F646" s="6" t="s">
        <v>22</v>
      </c>
      <c r="G646" s="6" t="s">
        <v>1337</v>
      </c>
      <c r="H646" s="6" t="s">
        <v>30</v>
      </c>
      <c r="I646" s="8">
        <v>20</v>
      </c>
      <c r="J646" s="8">
        <v>1050919</v>
      </c>
      <c r="K646" s="8">
        <v>0</v>
      </c>
      <c r="L646" s="8">
        <v>0</v>
      </c>
      <c r="M646" s="8">
        <v>0</v>
      </c>
      <c r="N646" s="8">
        <v>0</v>
      </c>
      <c r="O646" s="8">
        <v>20</v>
      </c>
      <c r="P646" s="8">
        <v>1050919</v>
      </c>
      <c r="Q646" s="17" t="s">
        <v>25</v>
      </c>
      <c r="R646" s="18">
        <v>0</v>
      </c>
    </row>
    <row r="647" spans="1:18" x14ac:dyDescent="0.25">
      <c r="A647" s="6" t="s">
        <v>231</v>
      </c>
      <c r="B647" s="7" t="s">
        <v>18</v>
      </c>
      <c r="C647" s="7" t="s">
        <v>77</v>
      </c>
      <c r="D647" s="7" t="s">
        <v>78</v>
      </c>
      <c r="E647" s="6" t="s">
        <v>51</v>
      </c>
      <c r="F647" s="6" t="s">
        <v>22</v>
      </c>
      <c r="G647" s="6" t="s">
        <v>232</v>
      </c>
      <c r="H647" s="6" t="s">
        <v>24</v>
      </c>
      <c r="I647" s="8">
        <v>48</v>
      </c>
      <c r="J647" s="8">
        <v>1050568</v>
      </c>
      <c r="K647" s="8">
        <v>0</v>
      </c>
      <c r="L647" s="8">
        <v>0</v>
      </c>
      <c r="M647" s="8">
        <v>0</v>
      </c>
      <c r="N647" s="8">
        <v>0</v>
      </c>
      <c r="O647" s="8">
        <v>48</v>
      </c>
      <c r="P647" s="8">
        <v>1050568</v>
      </c>
      <c r="Q647" s="17" t="s">
        <v>25</v>
      </c>
      <c r="R647" s="18">
        <v>0</v>
      </c>
    </row>
    <row r="648" spans="1:18" x14ac:dyDescent="0.25">
      <c r="A648" s="6" t="s">
        <v>1338</v>
      </c>
      <c r="B648" s="7" t="s">
        <v>18</v>
      </c>
      <c r="C648" s="7" t="s">
        <v>19</v>
      </c>
      <c r="D648" s="7" t="s">
        <v>166</v>
      </c>
      <c r="E648" s="6" t="s">
        <v>2717</v>
      </c>
      <c r="F648" s="6" t="s">
        <v>22</v>
      </c>
      <c r="G648" s="6" t="s">
        <v>1339</v>
      </c>
      <c r="H648" s="6" t="s">
        <v>24</v>
      </c>
      <c r="I648" s="8">
        <v>179</v>
      </c>
      <c r="J648" s="8">
        <v>1050014</v>
      </c>
      <c r="K648" s="8">
        <v>0</v>
      </c>
      <c r="L648" s="8">
        <v>0</v>
      </c>
      <c r="M648" s="8">
        <v>0</v>
      </c>
      <c r="N648" s="8">
        <v>0</v>
      </c>
      <c r="O648" s="8">
        <v>179</v>
      </c>
      <c r="P648" s="8">
        <v>1050014</v>
      </c>
      <c r="Q648" s="17" t="s">
        <v>25</v>
      </c>
      <c r="R648" s="18">
        <v>0</v>
      </c>
    </row>
    <row r="649" spans="1:18" x14ac:dyDescent="0.25">
      <c r="A649" s="6" t="s">
        <v>1340</v>
      </c>
      <c r="B649" s="7" t="s">
        <v>18</v>
      </c>
      <c r="C649" s="7" t="s">
        <v>144</v>
      </c>
      <c r="D649" s="7" t="s">
        <v>61</v>
      </c>
      <c r="E649" s="6" t="s">
        <v>2717</v>
      </c>
      <c r="F649" s="6" t="s">
        <v>22</v>
      </c>
      <c r="G649" s="6" t="s">
        <v>1341</v>
      </c>
      <c r="H649" s="6" t="s">
        <v>24</v>
      </c>
      <c r="I649" s="8">
        <v>30</v>
      </c>
      <c r="J649" s="8">
        <v>1050000</v>
      </c>
      <c r="K649" s="8">
        <v>0</v>
      </c>
      <c r="L649" s="8">
        <v>0</v>
      </c>
      <c r="M649" s="8">
        <v>0</v>
      </c>
      <c r="N649" s="8">
        <v>0</v>
      </c>
      <c r="O649" s="8">
        <v>30</v>
      </c>
      <c r="P649" s="8">
        <v>1050000</v>
      </c>
      <c r="Q649" s="17" t="s">
        <v>25</v>
      </c>
      <c r="R649" s="18">
        <v>0</v>
      </c>
    </row>
    <row r="650" spans="1:18" x14ac:dyDescent="0.25">
      <c r="A650" s="6" t="s">
        <v>1412</v>
      </c>
      <c r="B650" s="7" t="s">
        <v>18</v>
      </c>
      <c r="C650" s="7" t="s">
        <v>226</v>
      </c>
      <c r="D650" s="7" t="s">
        <v>166</v>
      </c>
      <c r="E650" s="6" t="s">
        <v>74</v>
      </c>
      <c r="F650" s="6" t="s">
        <v>22</v>
      </c>
      <c r="G650" s="6" t="s">
        <v>1413</v>
      </c>
      <c r="H650" s="6" t="s">
        <v>24</v>
      </c>
      <c r="I650" s="8">
        <v>100</v>
      </c>
      <c r="J650" s="8">
        <v>413156</v>
      </c>
      <c r="K650" s="8">
        <v>226</v>
      </c>
      <c r="L650" s="8">
        <v>933733</v>
      </c>
      <c r="M650" s="8">
        <v>-72</v>
      </c>
      <c r="N650" s="8">
        <v>-297473</v>
      </c>
      <c r="O650" s="8">
        <v>254</v>
      </c>
      <c r="P650" s="8">
        <v>1049416</v>
      </c>
      <c r="Q650" s="17" t="s">
        <v>25</v>
      </c>
      <c r="R650" s="18">
        <v>636260</v>
      </c>
    </row>
    <row r="651" spans="1:18" x14ac:dyDescent="0.25">
      <c r="A651" s="6" t="s">
        <v>1344</v>
      </c>
      <c r="B651" s="7" t="s">
        <v>18</v>
      </c>
      <c r="C651" s="7" t="s">
        <v>137</v>
      </c>
      <c r="D651" s="7" t="s">
        <v>93</v>
      </c>
      <c r="E651" s="6" t="s">
        <v>21</v>
      </c>
      <c r="F651" s="6" t="s">
        <v>22</v>
      </c>
      <c r="G651" s="6" t="s">
        <v>1345</v>
      </c>
      <c r="H651" s="6" t="s">
        <v>24</v>
      </c>
      <c r="I651" s="8">
        <v>4746</v>
      </c>
      <c r="J651" s="8">
        <v>1048866</v>
      </c>
      <c r="K651" s="8">
        <v>0</v>
      </c>
      <c r="L651" s="8">
        <v>0</v>
      </c>
      <c r="M651" s="8">
        <v>0</v>
      </c>
      <c r="N651" s="8">
        <v>0</v>
      </c>
      <c r="O651" s="8">
        <v>4746</v>
      </c>
      <c r="P651" s="8">
        <v>1048866</v>
      </c>
      <c r="Q651" s="17" t="s">
        <v>25</v>
      </c>
      <c r="R651" s="18">
        <v>0</v>
      </c>
    </row>
    <row r="652" spans="1:18" x14ac:dyDescent="0.25">
      <c r="A652" s="6" t="s">
        <v>1348</v>
      </c>
      <c r="B652" s="7" t="s">
        <v>18</v>
      </c>
      <c r="C652" s="7" t="s">
        <v>81</v>
      </c>
      <c r="D652" s="7" t="s">
        <v>329</v>
      </c>
      <c r="E652" s="6" t="s">
        <v>2717</v>
      </c>
      <c r="F652" s="6" t="s">
        <v>22</v>
      </c>
      <c r="G652" s="6" t="s">
        <v>1349</v>
      </c>
      <c r="H652" s="6" t="s">
        <v>24</v>
      </c>
      <c r="I652" s="8">
        <v>91</v>
      </c>
      <c r="J652" s="8">
        <v>1041950</v>
      </c>
      <c r="K652" s="8">
        <v>0</v>
      </c>
      <c r="L652" s="8">
        <v>0</v>
      </c>
      <c r="M652" s="8">
        <v>0</v>
      </c>
      <c r="N652" s="8">
        <v>0</v>
      </c>
      <c r="O652" s="8">
        <v>91</v>
      </c>
      <c r="P652" s="8">
        <v>1041950</v>
      </c>
      <c r="Q652" s="17" t="s">
        <v>25</v>
      </c>
      <c r="R652" s="18">
        <v>0</v>
      </c>
    </row>
    <row r="653" spans="1:18" x14ac:dyDescent="0.25">
      <c r="A653" s="6" t="s">
        <v>1496</v>
      </c>
      <c r="B653" s="7" t="s">
        <v>36</v>
      </c>
      <c r="C653" s="7" t="s">
        <v>236</v>
      </c>
      <c r="D653" s="7" t="s">
        <v>38</v>
      </c>
      <c r="E653" s="6" t="s">
        <v>74</v>
      </c>
      <c r="F653" s="6" t="s">
        <v>40</v>
      </c>
      <c r="G653" s="6" t="s">
        <v>1497</v>
      </c>
      <c r="H653" s="6" t="s">
        <v>24</v>
      </c>
      <c r="I653" s="8">
        <v>6</v>
      </c>
      <c r="J653" s="8">
        <v>1193686</v>
      </c>
      <c r="K653" s="8">
        <v>0</v>
      </c>
      <c r="L653" s="8">
        <v>4929312</v>
      </c>
      <c r="M653" s="8">
        <v>0</v>
      </c>
      <c r="N653" s="8">
        <v>-5082605</v>
      </c>
      <c r="O653" s="8">
        <v>6</v>
      </c>
      <c r="P653" s="8">
        <v>1040393</v>
      </c>
      <c r="Q653" s="17" t="s">
        <v>25</v>
      </c>
      <c r="R653" s="18">
        <v>-153293</v>
      </c>
    </row>
    <row r="654" spans="1:18" x14ac:dyDescent="0.25">
      <c r="A654" s="6" t="s">
        <v>1084</v>
      </c>
      <c r="B654" s="7" t="s">
        <v>18</v>
      </c>
      <c r="C654" s="7" t="s">
        <v>110</v>
      </c>
      <c r="D654" s="7" t="s">
        <v>86</v>
      </c>
      <c r="E654" s="6" t="s">
        <v>984</v>
      </c>
      <c r="F654" s="6" t="s">
        <v>22</v>
      </c>
      <c r="G654" s="6" t="s">
        <v>1085</v>
      </c>
      <c r="H654" s="6" t="s">
        <v>24</v>
      </c>
      <c r="I654" s="8">
        <v>122</v>
      </c>
      <c r="J654" s="8">
        <v>1040190</v>
      </c>
      <c r="K654" s="8">
        <v>0</v>
      </c>
      <c r="L654" s="8">
        <v>0</v>
      </c>
      <c r="M654" s="8">
        <v>0</v>
      </c>
      <c r="N654" s="8">
        <v>0</v>
      </c>
      <c r="O654" s="8">
        <v>122</v>
      </c>
      <c r="P654" s="8">
        <v>1040190</v>
      </c>
      <c r="Q654" s="17" t="s">
        <v>25</v>
      </c>
      <c r="R654" s="18">
        <v>0</v>
      </c>
    </row>
    <row r="655" spans="1:18" x14ac:dyDescent="0.25">
      <c r="A655" s="6" t="s">
        <v>1350</v>
      </c>
      <c r="B655" s="7" t="s">
        <v>36</v>
      </c>
      <c r="C655" s="7" t="s">
        <v>54</v>
      </c>
      <c r="D655" s="7" t="s">
        <v>38</v>
      </c>
      <c r="E655" s="6" t="s">
        <v>74</v>
      </c>
      <c r="F655" s="6" t="s">
        <v>40</v>
      </c>
      <c r="G655" s="6" t="s">
        <v>1351</v>
      </c>
      <c r="H655" s="6" t="s">
        <v>24</v>
      </c>
      <c r="I655" s="8">
        <v>11</v>
      </c>
      <c r="J655" s="8">
        <v>1213412</v>
      </c>
      <c r="K655" s="8">
        <v>0</v>
      </c>
      <c r="L655" s="8">
        <v>3206876</v>
      </c>
      <c r="M655" s="8">
        <v>0</v>
      </c>
      <c r="N655" s="8">
        <v>-3380220</v>
      </c>
      <c r="O655" s="8">
        <v>11</v>
      </c>
      <c r="P655" s="8">
        <v>1040068</v>
      </c>
      <c r="Q655" s="17" t="s">
        <v>25</v>
      </c>
      <c r="R655" s="18">
        <v>-173344</v>
      </c>
    </row>
    <row r="656" spans="1:18" x14ac:dyDescent="0.25">
      <c r="A656" s="6" t="s">
        <v>1352</v>
      </c>
      <c r="B656" s="7" t="s">
        <v>18</v>
      </c>
      <c r="C656" s="7" t="s">
        <v>81</v>
      </c>
      <c r="D656" s="7" t="s">
        <v>329</v>
      </c>
      <c r="E656" s="6" t="s">
        <v>21</v>
      </c>
      <c r="F656" s="6" t="s">
        <v>22</v>
      </c>
      <c r="G656" s="6" t="s">
        <v>1353</v>
      </c>
      <c r="H656" s="6" t="s">
        <v>24</v>
      </c>
      <c r="I656" s="8">
        <v>90</v>
      </c>
      <c r="J656" s="8">
        <v>1039500</v>
      </c>
      <c r="K656" s="8">
        <v>0</v>
      </c>
      <c r="L656" s="8">
        <v>0</v>
      </c>
      <c r="M656" s="8">
        <v>0</v>
      </c>
      <c r="N656" s="8">
        <v>0</v>
      </c>
      <c r="O656" s="8">
        <v>90</v>
      </c>
      <c r="P656" s="8">
        <v>1039500</v>
      </c>
      <c r="Q656" s="17" t="s">
        <v>25</v>
      </c>
      <c r="R656" s="18">
        <v>0</v>
      </c>
    </row>
    <row r="657" spans="1:18" x14ac:dyDescent="0.25">
      <c r="A657" s="6" t="s">
        <v>1354</v>
      </c>
      <c r="B657" s="7" t="s">
        <v>18</v>
      </c>
      <c r="C657" s="7" t="s">
        <v>19</v>
      </c>
      <c r="D657" s="7" t="s">
        <v>351</v>
      </c>
      <c r="E657" s="6" t="s">
        <v>2717</v>
      </c>
      <c r="F657" s="6" t="s">
        <v>22</v>
      </c>
      <c r="G657" s="6" t="s">
        <v>1355</v>
      </c>
      <c r="H657" s="6" t="s">
        <v>24</v>
      </c>
      <c r="I657" s="8">
        <v>5640</v>
      </c>
      <c r="J657" s="8">
        <v>1039373</v>
      </c>
      <c r="K657" s="8">
        <v>0</v>
      </c>
      <c r="L657" s="8">
        <v>0</v>
      </c>
      <c r="M657" s="8">
        <v>0</v>
      </c>
      <c r="N657" s="8">
        <v>0</v>
      </c>
      <c r="O657" s="8">
        <v>5640</v>
      </c>
      <c r="P657" s="8">
        <v>1039373</v>
      </c>
      <c r="Q657" s="17" t="s">
        <v>25</v>
      </c>
      <c r="R657" s="18">
        <v>0</v>
      </c>
    </row>
    <row r="658" spans="1:18" x14ac:dyDescent="0.25">
      <c r="A658" s="6" t="s">
        <v>2741</v>
      </c>
      <c r="B658" s="7" t="s">
        <v>18</v>
      </c>
      <c r="C658" s="7" t="s">
        <v>77</v>
      </c>
      <c r="D658" s="7" t="s">
        <v>86</v>
      </c>
      <c r="E658" s="6" t="s">
        <v>51</v>
      </c>
      <c r="F658" s="6" t="s">
        <v>40</v>
      </c>
      <c r="G658" s="6" t="s">
        <v>2742</v>
      </c>
      <c r="H658" s="6" t="s">
        <v>24</v>
      </c>
      <c r="I658" s="8">
        <v>37</v>
      </c>
      <c r="J658" s="8">
        <v>1038775</v>
      </c>
      <c r="K658" s="8">
        <v>0</v>
      </c>
      <c r="L658" s="8">
        <v>0</v>
      </c>
      <c r="M658" s="8">
        <v>0</v>
      </c>
      <c r="N658" s="8">
        <v>0</v>
      </c>
      <c r="O658" s="8">
        <v>37</v>
      </c>
      <c r="P658" s="8">
        <v>1038775</v>
      </c>
      <c r="Q658" s="17" t="s">
        <v>25</v>
      </c>
      <c r="R658" s="18">
        <v>0</v>
      </c>
    </row>
    <row r="659" spans="1:18" x14ac:dyDescent="0.25">
      <c r="A659" s="6" t="s">
        <v>1356</v>
      </c>
      <c r="B659" s="7" t="s">
        <v>18</v>
      </c>
      <c r="C659" s="7" t="s">
        <v>623</v>
      </c>
      <c r="D659" s="7" t="s">
        <v>65</v>
      </c>
      <c r="E659" s="6" t="s">
        <v>930</v>
      </c>
      <c r="F659" s="6" t="s">
        <v>22</v>
      </c>
      <c r="G659" s="6" t="s">
        <v>1357</v>
      </c>
      <c r="H659" s="6" t="s">
        <v>24</v>
      </c>
      <c r="I659" s="8">
        <v>4</v>
      </c>
      <c r="J659" s="8">
        <v>1030728</v>
      </c>
      <c r="K659" s="8">
        <v>0</v>
      </c>
      <c r="L659" s="8">
        <v>0</v>
      </c>
      <c r="M659" s="8">
        <v>0</v>
      </c>
      <c r="N659" s="8">
        <v>0</v>
      </c>
      <c r="O659" s="8">
        <v>4</v>
      </c>
      <c r="P659" s="8">
        <v>1030728</v>
      </c>
      <c r="Q659" s="17" t="s">
        <v>25</v>
      </c>
      <c r="R659" s="18">
        <v>0</v>
      </c>
    </row>
    <row r="660" spans="1:18" x14ac:dyDescent="0.25">
      <c r="A660" s="6" t="s">
        <v>1358</v>
      </c>
      <c r="B660" s="7" t="s">
        <v>18</v>
      </c>
      <c r="C660" s="7" t="s">
        <v>623</v>
      </c>
      <c r="D660" s="7" t="s">
        <v>65</v>
      </c>
      <c r="E660" s="6" t="s">
        <v>930</v>
      </c>
      <c r="F660" s="6" t="s">
        <v>40</v>
      </c>
      <c r="G660" s="6" t="s">
        <v>1359</v>
      </c>
      <c r="H660" s="6" t="s">
        <v>24</v>
      </c>
      <c r="I660" s="8">
        <v>4</v>
      </c>
      <c r="J660" s="8">
        <v>1030728</v>
      </c>
      <c r="K660" s="8">
        <v>0</v>
      </c>
      <c r="L660" s="8">
        <v>0</v>
      </c>
      <c r="M660" s="8">
        <v>0</v>
      </c>
      <c r="N660" s="8">
        <v>0</v>
      </c>
      <c r="O660" s="8">
        <v>4</v>
      </c>
      <c r="P660" s="8">
        <v>1030728</v>
      </c>
      <c r="Q660" s="17" t="s">
        <v>25</v>
      </c>
      <c r="R660" s="18">
        <v>0</v>
      </c>
    </row>
    <row r="661" spans="1:18" x14ac:dyDescent="0.25">
      <c r="A661" s="6" t="s">
        <v>1360</v>
      </c>
      <c r="B661" s="7" t="s">
        <v>36</v>
      </c>
      <c r="C661" s="7" t="s">
        <v>236</v>
      </c>
      <c r="D661" s="7" t="s">
        <v>38</v>
      </c>
      <c r="E661" s="6" t="s">
        <v>614</v>
      </c>
      <c r="F661" s="6" t="s">
        <v>105</v>
      </c>
      <c r="G661" s="6" t="s">
        <v>1361</v>
      </c>
      <c r="H661" s="6" t="s">
        <v>24</v>
      </c>
      <c r="I661" s="8">
        <v>10</v>
      </c>
      <c r="J661" s="8">
        <v>1194921</v>
      </c>
      <c r="K661" s="8">
        <v>0</v>
      </c>
      <c r="L661" s="8">
        <v>3158006</v>
      </c>
      <c r="M661" s="8">
        <v>0</v>
      </c>
      <c r="N661" s="8">
        <v>-3328709</v>
      </c>
      <c r="O661" s="8">
        <v>10</v>
      </c>
      <c r="P661" s="8">
        <v>1024218</v>
      </c>
      <c r="Q661" s="17" t="s">
        <v>25</v>
      </c>
      <c r="R661" s="18">
        <v>-170703</v>
      </c>
    </row>
    <row r="662" spans="1:18" x14ac:dyDescent="0.25">
      <c r="A662" s="6" t="s">
        <v>1362</v>
      </c>
      <c r="B662" s="7" t="s">
        <v>18</v>
      </c>
      <c r="C662" s="7" t="s">
        <v>19</v>
      </c>
      <c r="D662" s="7" t="s">
        <v>86</v>
      </c>
      <c r="E662" s="6" t="s">
        <v>21</v>
      </c>
      <c r="F662" s="6" t="s">
        <v>22</v>
      </c>
      <c r="G662" s="6" t="s">
        <v>1363</v>
      </c>
      <c r="H662" s="6" t="s">
        <v>24</v>
      </c>
      <c r="I662" s="8">
        <v>81</v>
      </c>
      <c r="J662" s="8">
        <v>1017522</v>
      </c>
      <c r="K662" s="8">
        <v>0</v>
      </c>
      <c r="L662" s="8">
        <v>0</v>
      </c>
      <c r="M662" s="8">
        <v>0</v>
      </c>
      <c r="N662" s="8">
        <v>0</v>
      </c>
      <c r="O662" s="8">
        <v>81</v>
      </c>
      <c r="P662" s="8">
        <v>1017522</v>
      </c>
      <c r="Q662" s="17" t="s">
        <v>25</v>
      </c>
      <c r="R662" s="18">
        <v>0</v>
      </c>
    </row>
    <row r="663" spans="1:18" x14ac:dyDescent="0.25">
      <c r="A663" s="6" t="s">
        <v>1364</v>
      </c>
      <c r="B663" s="7" t="s">
        <v>36</v>
      </c>
      <c r="C663" s="7" t="s">
        <v>19</v>
      </c>
      <c r="D663" s="7" t="s">
        <v>38</v>
      </c>
      <c r="E663" s="6" t="s">
        <v>157</v>
      </c>
      <c r="F663" s="6" t="s">
        <v>105</v>
      </c>
      <c r="G663" s="6" t="s">
        <v>1365</v>
      </c>
      <c r="H663" s="6" t="s">
        <v>24</v>
      </c>
      <c r="I663" s="8">
        <v>1</v>
      </c>
      <c r="J663" s="8">
        <v>590635</v>
      </c>
      <c r="K663" s="8">
        <v>1</v>
      </c>
      <c r="L663" s="8">
        <v>2446921</v>
      </c>
      <c r="M663" s="8">
        <v>0</v>
      </c>
      <c r="N663" s="8">
        <v>-2025038</v>
      </c>
      <c r="O663" s="8">
        <v>2</v>
      </c>
      <c r="P663" s="8">
        <v>1012518</v>
      </c>
      <c r="Q663" s="17" t="s">
        <v>25</v>
      </c>
      <c r="R663" s="18">
        <v>421883</v>
      </c>
    </row>
    <row r="664" spans="1:18" x14ac:dyDescent="0.25">
      <c r="A664" s="6" t="s">
        <v>1366</v>
      </c>
      <c r="B664" s="7" t="s">
        <v>36</v>
      </c>
      <c r="C664" s="7" t="s">
        <v>223</v>
      </c>
      <c r="D664" s="7" t="s">
        <v>546</v>
      </c>
      <c r="E664" s="6" t="s">
        <v>74</v>
      </c>
      <c r="F664" s="6" t="s">
        <v>40</v>
      </c>
      <c r="G664" s="6" t="s">
        <v>1367</v>
      </c>
      <c r="H664" s="6" t="s">
        <v>24</v>
      </c>
      <c r="I664" s="8">
        <v>14</v>
      </c>
      <c r="J664" s="8">
        <v>1010338</v>
      </c>
      <c r="K664" s="8">
        <v>0</v>
      </c>
      <c r="L664" s="8">
        <v>3704778</v>
      </c>
      <c r="M664" s="8">
        <v>0</v>
      </c>
      <c r="N664" s="8">
        <v>-3704778</v>
      </c>
      <c r="O664" s="8">
        <v>14</v>
      </c>
      <c r="P664" s="8">
        <v>1010338</v>
      </c>
      <c r="Q664" s="17" t="s">
        <v>25</v>
      </c>
      <c r="R664" s="18">
        <v>0</v>
      </c>
    </row>
    <row r="665" spans="1:18" x14ac:dyDescent="0.25">
      <c r="A665" s="6" t="s">
        <v>1368</v>
      </c>
      <c r="B665" s="7" t="s">
        <v>18</v>
      </c>
      <c r="C665" s="7" t="s">
        <v>68</v>
      </c>
      <c r="D665" s="7" t="s">
        <v>166</v>
      </c>
      <c r="E665" s="6" t="s">
        <v>2717</v>
      </c>
      <c r="F665" s="6" t="s">
        <v>22</v>
      </c>
      <c r="G665" s="6" t="s">
        <v>1369</v>
      </c>
      <c r="H665" s="6" t="s">
        <v>24</v>
      </c>
      <c r="I665" s="8">
        <v>105</v>
      </c>
      <c r="J665" s="8">
        <v>1009780</v>
      </c>
      <c r="K665" s="8">
        <v>0</v>
      </c>
      <c r="L665" s="8">
        <v>0</v>
      </c>
      <c r="M665" s="8">
        <v>0</v>
      </c>
      <c r="N665" s="8">
        <v>0</v>
      </c>
      <c r="O665" s="8">
        <v>105</v>
      </c>
      <c r="P665" s="8">
        <v>1009780</v>
      </c>
      <c r="Q665" s="17" t="s">
        <v>25</v>
      </c>
      <c r="R665" s="18">
        <v>0</v>
      </c>
    </row>
    <row r="666" spans="1:18" x14ac:dyDescent="0.25">
      <c r="A666" s="6" t="s">
        <v>1370</v>
      </c>
      <c r="B666" s="7" t="s">
        <v>18</v>
      </c>
      <c r="C666" s="7" t="s">
        <v>77</v>
      </c>
      <c r="D666" s="7" t="s">
        <v>86</v>
      </c>
      <c r="E666" s="6" t="s">
        <v>2717</v>
      </c>
      <c r="F666" s="6" t="s">
        <v>22</v>
      </c>
      <c r="G666" s="6" t="s">
        <v>1371</v>
      </c>
      <c r="H666" s="6" t="s">
        <v>24</v>
      </c>
      <c r="I666" s="8">
        <v>232</v>
      </c>
      <c r="J666" s="8">
        <v>1008272</v>
      </c>
      <c r="K666" s="8">
        <v>0</v>
      </c>
      <c r="L666" s="8">
        <v>0</v>
      </c>
      <c r="M666" s="8">
        <v>0</v>
      </c>
      <c r="N666" s="8">
        <v>0</v>
      </c>
      <c r="O666" s="8">
        <v>232</v>
      </c>
      <c r="P666" s="8">
        <v>1008272</v>
      </c>
      <c r="Q666" s="17" t="s">
        <v>25</v>
      </c>
      <c r="R666" s="18">
        <v>0</v>
      </c>
    </row>
    <row r="667" spans="1:18" x14ac:dyDescent="0.25">
      <c r="A667" s="6" t="s">
        <v>1372</v>
      </c>
      <c r="B667" s="7" t="s">
        <v>36</v>
      </c>
      <c r="C667" s="7" t="s">
        <v>916</v>
      </c>
      <c r="D667" s="7" t="s">
        <v>73</v>
      </c>
      <c r="E667" s="6" t="s">
        <v>736</v>
      </c>
      <c r="F667" s="6" t="s">
        <v>105</v>
      </c>
      <c r="G667" s="6" t="s">
        <v>1373</v>
      </c>
      <c r="H667" s="6" t="s">
        <v>24</v>
      </c>
      <c r="I667" s="8">
        <v>14</v>
      </c>
      <c r="J667" s="8">
        <v>1004876</v>
      </c>
      <c r="K667" s="8">
        <v>0</v>
      </c>
      <c r="L667" s="8">
        <v>55206</v>
      </c>
      <c r="M667" s="8">
        <v>0</v>
      </c>
      <c r="N667" s="8">
        <v>-55206</v>
      </c>
      <c r="O667" s="8">
        <v>14</v>
      </c>
      <c r="P667" s="8">
        <v>1004876</v>
      </c>
      <c r="Q667" s="17" t="s">
        <v>25</v>
      </c>
      <c r="R667" s="18">
        <v>0</v>
      </c>
    </row>
    <row r="668" spans="1:18" x14ac:dyDescent="0.25">
      <c r="A668" s="6" t="s">
        <v>190</v>
      </c>
      <c r="B668" s="7" t="s">
        <v>18</v>
      </c>
      <c r="C668" s="7" t="s">
        <v>77</v>
      </c>
      <c r="D668" s="7" t="s">
        <v>86</v>
      </c>
      <c r="E668" s="6" t="s">
        <v>51</v>
      </c>
      <c r="F668" s="6" t="s">
        <v>40</v>
      </c>
      <c r="G668" s="6" t="s">
        <v>191</v>
      </c>
      <c r="H668" s="6" t="s">
        <v>24</v>
      </c>
      <c r="I668" s="8">
        <v>147</v>
      </c>
      <c r="J668" s="8">
        <v>999306</v>
      </c>
      <c r="K668" s="8">
        <v>0</v>
      </c>
      <c r="L668" s="8">
        <v>0</v>
      </c>
      <c r="M668" s="8">
        <v>0</v>
      </c>
      <c r="N668" s="8">
        <v>0</v>
      </c>
      <c r="O668" s="8">
        <v>147</v>
      </c>
      <c r="P668" s="8">
        <v>999306</v>
      </c>
      <c r="Q668" s="17" t="s">
        <v>25</v>
      </c>
      <c r="R668" s="18">
        <v>0</v>
      </c>
    </row>
    <row r="669" spans="1:18" x14ac:dyDescent="0.25">
      <c r="A669" s="6" t="s">
        <v>1376</v>
      </c>
      <c r="B669" s="7" t="s">
        <v>18</v>
      </c>
      <c r="C669" s="7" t="s">
        <v>27</v>
      </c>
      <c r="D669" s="7" t="s">
        <v>166</v>
      </c>
      <c r="E669" s="6" t="s">
        <v>984</v>
      </c>
      <c r="F669" s="6" t="s">
        <v>22</v>
      </c>
      <c r="G669" s="6" t="s">
        <v>1377</v>
      </c>
      <c r="H669" s="6" t="s">
        <v>24</v>
      </c>
      <c r="I669" s="8">
        <v>525</v>
      </c>
      <c r="J669" s="8">
        <v>996529</v>
      </c>
      <c r="K669" s="8">
        <v>0</v>
      </c>
      <c r="L669" s="8">
        <v>0</v>
      </c>
      <c r="M669" s="8">
        <v>0</v>
      </c>
      <c r="N669" s="8">
        <v>0</v>
      </c>
      <c r="O669" s="8">
        <v>525</v>
      </c>
      <c r="P669" s="8">
        <v>996529</v>
      </c>
      <c r="Q669" s="17" t="s">
        <v>25</v>
      </c>
      <c r="R669" s="18">
        <v>0</v>
      </c>
    </row>
    <row r="670" spans="1:18" x14ac:dyDescent="0.25">
      <c r="A670" s="6" t="s">
        <v>1997</v>
      </c>
      <c r="B670" s="7" t="s">
        <v>18</v>
      </c>
      <c r="C670" s="7" t="s">
        <v>64</v>
      </c>
      <c r="D670" s="7" t="s">
        <v>61</v>
      </c>
      <c r="E670" s="6" t="s">
        <v>21</v>
      </c>
      <c r="F670" s="6" t="s">
        <v>22</v>
      </c>
      <c r="G670" s="6" t="s">
        <v>1998</v>
      </c>
      <c r="H670" s="6" t="s">
        <v>24</v>
      </c>
      <c r="I670" s="8">
        <v>934</v>
      </c>
      <c r="J670" s="8">
        <v>2848700</v>
      </c>
      <c r="K670" s="8">
        <v>200</v>
      </c>
      <c r="L670" s="8">
        <v>610000</v>
      </c>
      <c r="M670" s="8">
        <v>-808</v>
      </c>
      <c r="N670" s="8">
        <v>-2464400</v>
      </c>
      <c r="O670" s="8">
        <v>326</v>
      </c>
      <c r="P670" s="8">
        <v>994300</v>
      </c>
      <c r="Q670" s="17" t="s">
        <v>25</v>
      </c>
      <c r="R670" s="18">
        <v>-1854400</v>
      </c>
    </row>
    <row r="671" spans="1:18" x14ac:dyDescent="0.25">
      <c r="A671" s="6" t="s">
        <v>1374</v>
      </c>
      <c r="B671" s="7" t="s">
        <v>18</v>
      </c>
      <c r="C671" s="7" t="s">
        <v>77</v>
      </c>
      <c r="D671" s="7" t="s">
        <v>69</v>
      </c>
      <c r="E671" s="6" t="s">
        <v>21</v>
      </c>
      <c r="F671" s="6" t="s">
        <v>22</v>
      </c>
      <c r="G671" s="6" t="s">
        <v>1375</v>
      </c>
      <c r="H671" s="6" t="s">
        <v>24</v>
      </c>
      <c r="I671" s="8">
        <v>9</v>
      </c>
      <c r="J671" s="8">
        <v>994091</v>
      </c>
      <c r="K671" s="8">
        <v>0</v>
      </c>
      <c r="L671" s="8">
        <v>0</v>
      </c>
      <c r="M671" s="8">
        <v>0</v>
      </c>
      <c r="N671" s="8">
        <v>0</v>
      </c>
      <c r="O671" s="8">
        <v>9</v>
      </c>
      <c r="P671" s="8">
        <v>994091</v>
      </c>
      <c r="Q671" s="17" t="s">
        <v>25</v>
      </c>
      <c r="R671" s="18">
        <v>0</v>
      </c>
    </row>
    <row r="672" spans="1:18" x14ac:dyDescent="0.25">
      <c r="A672" s="6" t="s">
        <v>1378</v>
      </c>
      <c r="B672" s="7" t="s">
        <v>18</v>
      </c>
      <c r="C672" s="7" t="s">
        <v>19</v>
      </c>
      <c r="D672" s="7" t="s">
        <v>536</v>
      </c>
      <c r="E672" s="6" t="s">
        <v>21</v>
      </c>
      <c r="F672" s="6" t="s">
        <v>22</v>
      </c>
      <c r="G672" s="6" t="s">
        <v>1379</v>
      </c>
      <c r="H672" s="6" t="s">
        <v>24</v>
      </c>
      <c r="I672" s="8">
        <v>330</v>
      </c>
      <c r="J672" s="8">
        <v>990000</v>
      </c>
      <c r="K672" s="8">
        <v>0</v>
      </c>
      <c r="L672" s="8">
        <v>0</v>
      </c>
      <c r="M672" s="8">
        <v>0</v>
      </c>
      <c r="N672" s="8">
        <v>0</v>
      </c>
      <c r="O672" s="8">
        <v>330</v>
      </c>
      <c r="P672" s="8">
        <v>990000</v>
      </c>
      <c r="Q672" s="17" t="s">
        <v>25</v>
      </c>
      <c r="R672" s="18">
        <v>0</v>
      </c>
    </row>
    <row r="673" spans="1:18" x14ac:dyDescent="0.25">
      <c r="A673" s="6" t="s">
        <v>1380</v>
      </c>
      <c r="B673" s="7" t="s">
        <v>18</v>
      </c>
      <c r="C673" s="7" t="s">
        <v>77</v>
      </c>
      <c r="D673" s="7" t="s">
        <v>78</v>
      </c>
      <c r="E673" s="6" t="s">
        <v>39</v>
      </c>
      <c r="F673" s="6" t="s">
        <v>40</v>
      </c>
      <c r="G673" s="6" t="s">
        <v>1381</v>
      </c>
      <c r="H673" s="6" t="s">
        <v>24</v>
      </c>
      <c r="I673" s="8">
        <v>90</v>
      </c>
      <c r="J673" s="8">
        <v>990000</v>
      </c>
      <c r="K673" s="8">
        <v>0</v>
      </c>
      <c r="L673" s="8">
        <v>0</v>
      </c>
      <c r="M673" s="8">
        <v>0</v>
      </c>
      <c r="N673" s="8">
        <v>0</v>
      </c>
      <c r="O673" s="8">
        <v>90</v>
      </c>
      <c r="P673" s="8">
        <v>990000</v>
      </c>
      <c r="Q673" s="17" t="s">
        <v>25</v>
      </c>
      <c r="R673" s="18">
        <v>0</v>
      </c>
    </row>
    <row r="674" spans="1:18" x14ac:dyDescent="0.25">
      <c r="A674" s="6" t="s">
        <v>1382</v>
      </c>
      <c r="B674" s="7" t="s">
        <v>185</v>
      </c>
      <c r="C674" s="7" t="s">
        <v>1151</v>
      </c>
      <c r="D674" s="7" t="s">
        <v>1383</v>
      </c>
      <c r="E674" s="6" t="s">
        <v>21</v>
      </c>
      <c r="F674" s="6" t="s">
        <v>22</v>
      </c>
      <c r="G674" s="6" t="s">
        <v>1384</v>
      </c>
      <c r="H674" s="6" t="s">
        <v>24</v>
      </c>
      <c r="I674" s="8">
        <v>4</v>
      </c>
      <c r="J674" s="8">
        <v>990000</v>
      </c>
      <c r="K674" s="8">
        <v>0</v>
      </c>
      <c r="L674" s="8">
        <v>0</v>
      </c>
      <c r="M674" s="8">
        <v>0</v>
      </c>
      <c r="N674" s="8">
        <v>0</v>
      </c>
      <c r="O674" s="8">
        <v>4</v>
      </c>
      <c r="P674" s="8">
        <v>990000</v>
      </c>
      <c r="Q674" s="17" t="s">
        <v>34</v>
      </c>
      <c r="R674" s="18">
        <v>0</v>
      </c>
    </row>
    <row r="675" spans="1:18" x14ac:dyDescent="0.25">
      <c r="A675" s="6" t="s">
        <v>2804</v>
      </c>
      <c r="B675" s="7" t="s">
        <v>36</v>
      </c>
      <c r="C675" s="7" t="s">
        <v>514</v>
      </c>
      <c r="D675" s="7" t="s">
        <v>73</v>
      </c>
      <c r="E675" s="6" t="s">
        <v>74</v>
      </c>
      <c r="F675" s="6" t="s">
        <v>105</v>
      </c>
      <c r="G675" s="6" t="s">
        <v>2805</v>
      </c>
      <c r="H675" s="6" t="s">
        <v>24</v>
      </c>
      <c r="I675" s="8">
        <v>0</v>
      </c>
      <c r="J675" s="8">
        <v>0</v>
      </c>
      <c r="K675" s="8">
        <v>24</v>
      </c>
      <c r="L675" s="8">
        <v>1106362</v>
      </c>
      <c r="M675" s="8">
        <v>0</v>
      </c>
      <c r="N675" s="8">
        <v>-122180</v>
      </c>
      <c r="O675" s="8">
        <v>24</v>
      </c>
      <c r="P675" s="8">
        <v>984182</v>
      </c>
      <c r="Q675" s="17" t="s">
        <v>25</v>
      </c>
      <c r="R675" s="18">
        <v>984182</v>
      </c>
    </row>
    <row r="676" spans="1:18" x14ac:dyDescent="0.25">
      <c r="A676" s="6" t="s">
        <v>1385</v>
      </c>
      <c r="B676" s="7" t="s">
        <v>18</v>
      </c>
      <c r="C676" s="7" t="s">
        <v>77</v>
      </c>
      <c r="D676" s="7" t="s">
        <v>536</v>
      </c>
      <c r="E676" s="6" t="s">
        <v>21</v>
      </c>
      <c r="F676" s="6" t="s">
        <v>22</v>
      </c>
      <c r="G676" s="6" t="s">
        <v>1386</v>
      </c>
      <c r="H676" s="6" t="s">
        <v>24</v>
      </c>
      <c r="I676" s="8">
        <v>2977</v>
      </c>
      <c r="J676" s="8">
        <v>982410</v>
      </c>
      <c r="K676" s="8">
        <v>0</v>
      </c>
      <c r="L676" s="8">
        <v>0</v>
      </c>
      <c r="M676" s="8">
        <v>0</v>
      </c>
      <c r="N676" s="8">
        <v>0</v>
      </c>
      <c r="O676" s="8">
        <v>2977</v>
      </c>
      <c r="P676" s="8">
        <v>982410</v>
      </c>
      <c r="Q676" s="17" t="s">
        <v>25</v>
      </c>
      <c r="R676" s="18">
        <v>0</v>
      </c>
    </row>
    <row r="677" spans="1:18" x14ac:dyDescent="0.25">
      <c r="A677" s="6" t="s">
        <v>1387</v>
      </c>
      <c r="B677" s="7" t="s">
        <v>18</v>
      </c>
      <c r="C677" s="7" t="s">
        <v>147</v>
      </c>
      <c r="D677" s="7" t="s">
        <v>152</v>
      </c>
      <c r="E677" s="6" t="s">
        <v>2717</v>
      </c>
      <c r="F677" s="6" t="s">
        <v>22</v>
      </c>
      <c r="G677" s="6" t="s">
        <v>1388</v>
      </c>
      <c r="H677" s="6" t="s">
        <v>30</v>
      </c>
      <c r="I677" s="8">
        <v>15</v>
      </c>
      <c r="J677" s="8">
        <v>973650</v>
      </c>
      <c r="K677" s="8">
        <v>0</v>
      </c>
      <c r="L677" s="8">
        <v>0</v>
      </c>
      <c r="M677" s="8">
        <v>0</v>
      </c>
      <c r="N677" s="8">
        <v>0</v>
      </c>
      <c r="O677" s="8">
        <v>15</v>
      </c>
      <c r="P677" s="8">
        <v>973650</v>
      </c>
      <c r="Q677" s="17" t="s">
        <v>25</v>
      </c>
      <c r="R677" s="18">
        <v>0</v>
      </c>
    </row>
    <row r="678" spans="1:18" x14ac:dyDescent="0.25">
      <c r="A678" s="6" t="s">
        <v>1389</v>
      </c>
      <c r="B678" s="7" t="s">
        <v>18</v>
      </c>
      <c r="C678" s="7" t="s">
        <v>19</v>
      </c>
      <c r="D678" s="7" t="s">
        <v>166</v>
      </c>
      <c r="E678" s="6" t="s">
        <v>21</v>
      </c>
      <c r="F678" s="6" t="s">
        <v>22</v>
      </c>
      <c r="G678" s="6" t="s">
        <v>1390</v>
      </c>
      <c r="H678" s="6" t="s">
        <v>24</v>
      </c>
      <c r="I678" s="8">
        <v>887</v>
      </c>
      <c r="J678" s="8">
        <v>971265</v>
      </c>
      <c r="K678" s="8">
        <v>0</v>
      </c>
      <c r="L678" s="8">
        <v>0</v>
      </c>
      <c r="M678" s="8">
        <v>0</v>
      </c>
      <c r="N678" s="8">
        <v>0</v>
      </c>
      <c r="O678" s="8">
        <v>887</v>
      </c>
      <c r="P678" s="8">
        <v>971265</v>
      </c>
      <c r="Q678" s="17" t="s">
        <v>25</v>
      </c>
      <c r="R678" s="18">
        <v>0</v>
      </c>
    </row>
    <row r="679" spans="1:18" x14ac:dyDescent="0.25">
      <c r="A679" s="6" t="s">
        <v>1391</v>
      </c>
      <c r="B679" s="7" t="s">
        <v>36</v>
      </c>
      <c r="C679" s="7" t="s">
        <v>653</v>
      </c>
      <c r="D679" s="7" t="s">
        <v>73</v>
      </c>
      <c r="E679" s="6" t="s">
        <v>736</v>
      </c>
      <c r="F679" s="6" t="s">
        <v>105</v>
      </c>
      <c r="G679" s="6" t="s">
        <v>1392</v>
      </c>
      <c r="H679" s="6" t="s">
        <v>24</v>
      </c>
      <c r="I679" s="8">
        <v>9</v>
      </c>
      <c r="J679" s="8">
        <v>970254</v>
      </c>
      <c r="K679" s="8">
        <v>0</v>
      </c>
      <c r="L679" s="8">
        <v>0</v>
      </c>
      <c r="M679" s="8">
        <v>0</v>
      </c>
      <c r="N679" s="8">
        <v>0</v>
      </c>
      <c r="O679" s="8">
        <v>9</v>
      </c>
      <c r="P679" s="8">
        <v>970254</v>
      </c>
      <c r="Q679" s="17" t="s">
        <v>25</v>
      </c>
      <c r="R679" s="18">
        <v>0</v>
      </c>
    </row>
    <row r="680" spans="1:18" x14ac:dyDescent="0.25">
      <c r="A680" s="6" t="s">
        <v>1393</v>
      </c>
      <c r="B680" s="7" t="s">
        <v>18</v>
      </c>
      <c r="C680" s="7" t="s">
        <v>43</v>
      </c>
      <c r="D680" s="7" t="s">
        <v>152</v>
      </c>
      <c r="E680" s="6" t="s">
        <v>21</v>
      </c>
      <c r="F680" s="6" t="s">
        <v>22</v>
      </c>
      <c r="G680" s="6" t="s">
        <v>1394</v>
      </c>
      <c r="H680" s="6" t="s">
        <v>30</v>
      </c>
      <c r="I680" s="8">
        <v>23</v>
      </c>
      <c r="J680" s="8">
        <v>966000</v>
      </c>
      <c r="K680" s="8">
        <v>0</v>
      </c>
      <c r="L680" s="8">
        <v>0</v>
      </c>
      <c r="M680" s="8">
        <v>0</v>
      </c>
      <c r="N680" s="8">
        <v>0</v>
      </c>
      <c r="O680" s="8">
        <v>23</v>
      </c>
      <c r="P680" s="8">
        <v>966000</v>
      </c>
      <c r="Q680" s="17" t="s">
        <v>25</v>
      </c>
      <c r="R680" s="18">
        <v>0</v>
      </c>
    </row>
    <row r="681" spans="1:18" x14ac:dyDescent="0.25">
      <c r="A681" s="6" t="s">
        <v>1314</v>
      </c>
      <c r="B681" s="7" t="s">
        <v>36</v>
      </c>
      <c r="C681" s="7" t="s">
        <v>54</v>
      </c>
      <c r="D681" s="7" t="s">
        <v>103</v>
      </c>
      <c r="E681" s="6" t="s">
        <v>104</v>
      </c>
      <c r="F681" s="6" t="s">
        <v>105</v>
      </c>
      <c r="G681" s="6" t="s">
        <v>1315</v>
      </c>
      <c r="H681" s="6" t="s">
        <v>24</v>
      </c>
      <c r="I681" s="8">
        <v>95</v>
      </c>
      <c r="J681" s="8">
        <v>964440</v>
      </c>
      <c r="K681" s="8">
        <v>0</v>
      </c>
      <c r="L681" s="8">
        <v>0</v>
      </c>
      <c r="M681" s="8">
        <v>0</v>
      </c>
      <c r="N681" s="8">
        <v>0</v>
      </c>
      <c r="O681" s="8">
        <v>95</v>
      </c>
      <c r="P681" s="8">
        <v>964440</v>
      </c>
      <c r="Q681" s="17" t="s">
        <v>25</v>
      </c>
      <c r="R681" s="18">
        <v>0</v>
      </c>
    </row>
    <row r="682" spans="1:18" x14ac:dyDescent="0.25">
      <c r="A682" s="6" t="s">
        <v>1395</v>
      </c>
      <c r="B682" s="7" t="s">
        <v>18</v>
      </c>
      <c r="C682" s="7" t="s">
        <v>445</v>
      </c>
      <c r="D682" s="7" t="s">
        <v>166</v>
      </c>
      <c r="E682" s="6" t="s">
        <v>74</v>
      </c>
      <c r="F682" s="6" t="s">
        <v>22</v>
      </c>
      <c r="G682" s="6" t="s">
        <v>1396</v>
      </c>
      <c r="H682" s="6" t="s">
        <v>24</v>
      </c>
      <c r="I682" s="8">
        <v>1204</v>
      </c>
      <c r="J682" s="8">
        <v>960647</v>
      </c>
      <c r="K682" s="8">
        <v>0</v>
      </c>
      <c r="L682" s="8">
        <v>0</v>
      </c>
      <c r="M682" s="8">
        <v>0</v>
      </c>
      <c r="N682" s="8">
        <v>0</v>
      </c>
      <c r="O682" s="8">
        <v>1204</v>
      </c>
      <c r="P682" s="8">
        <v>960647</v>
      </c>
      <c r="Q682" s="17" t="s">
        <v>25</v>
      </c>
      <c r="R682" s="18">
        <v>0</v>
      </c>
    </row>
    <row r="683" spans="1:18" x14ac:dyDescent="0.25">
      <c r="A683" s="6" t="s">
        <v>1397</v>
      </c>
      <c r="B683" s="7" t="s">
        <v>18</v>
      </c>
      <c r="C683" s="7" t="s">
        <v>916</v>
      </c>
      <c r="D683" s="7" t="s">
        <v>89</v>
      </c>
      <c r="E683" s="6" t="s">
        <v>21</v>
      </c>
      <c r="F683" s="6" t="s">
        <v>22</v>
      </c>
      <c r="G683" s="6" t="s">
        <v>1398</v>
      </c>
      <c r="H683" s="6" t="s">
        <v>30</v>
      </c>
      <c r="I683" s="8">
        <v>30</v>
      </c>
      <c r="J683" s="8">
        <v>959460</v>
      </c>
      <c r="K683" s="8">
        <v>0</v>
      </c>
      <c r="L683" s="8">
        <v>0</v>
      </c>
      <c r="M683" s="8">
        <v>0</v>
      </c>
      <c r="N683" s="8">
        <v>0</v>
      </c>
      <c r="O683" s="8">
        <v>30</v>
      </c>
      <c r="P683" s="8">
        <v>959460</v>
      </c>
      <c r="Q683" s="17" t="s">
        <v>25</v>
      </c>
      <c r="R683" s="18">
        <v>0</v>
      </c>
    </row>
    <row r="684" spans="1:18" x14ac:dyDescent="0.25">
      <c r="A684" s="6" t="s">
        <v>1399</v>
      </c>
      <c r="B684" s="7" t="s">
        <v>18</v>
      </c>
      <c r="C684" s="7" t="s">
        <v>77</v>
      </c>
      <c r="D684" s="7" t="s">
        <v>69</v>
      </c>
      <c r="E684" s="6" t="s">
        <v>21</v>
      </c>
      <c r="F684" s="6" t="s">
        <v>22</v>
      </c>
      <c r="G684" s="6" t="s">
        <v>1400</v>
      </c>
      <c r="H684" s="6" t="s">
        <v>24</v>
      </c>
      <c r="I684" s="8">
        <v>4</v>
      </c>
      <c r="J684" s="8">
        <v>956624</v>
      </c>
      <c r="K684" s="8">
        <v>0</v>
      </c>
      <c r="L684" s="8">
        <v>0</v>
      </c>
      <c r="M684" s="8">
        <v>0</v>
      </c>
      <c r="N684" s="8">
        <v>0</v>
      </c>
      <c r="O684" s="8">
        <v>4</v>
      </c>
      <c r="P684" s="8">
        <v>956624</v>
      </c>
      <c r="Q684" s="17" t="s">
        <v>25</v>
      </c>
      <c r="R684" s="18">
        <v>0</v>
      </c>
    </row>
    <row r="685" spans="1:18" x14ac:dyDescent="0.25">
      <c r="A685" s="6" t="s">
        <v>1401</v>
      </c>
      <c r="B685" s="7" t="s">
        <v>18</v>
      </c>
      <c r="C685" s="7" t="s">
        <v>498</v>
      </c>
      <c r="D685" s="7" t="s">
        <v>517</v>
      </c>
      <c r="E685" s="6" t="s">
        <v>21</v>
      </c>
      <c r="F685" s="6" t="s">
        <v>22</v>
      </c>
      <c r="G685" s="6" t="s">
        <v>1402</v>
      </c>
      <c r="H685" s="6" t="s">
        <v>24</v>
      </c>
      <c r="I685" s="8">
        <v>5</v>
      </c>
      <c r="J685" s="8">
        <v>950000</v>
      </c>
      <c r="K685" s="8">
        <v>0</v>
      </c>
      <c r="L685" s="8">
        <v>0</v>
      </c>
      <c r="M685" s="8">
        <v>0</v>
      </c>
      <c r="N685" s="8">
        <v>0</v>
      </c>
      <c r="O685" s="8">
        <v>5</v>
      </c>
      <c r="P685" s="8">
        <v>950000</v>
      </c>
      <c r="Q685" s="17" t="s">
        <v>25</v>
      </c>
      <c r="R685" s="18">
        <v>0</v>
      </c>
    </row>
    <row r="686" spans="1:18" x14ac:dyDescent="0.25">
      <c r="A686" s="6" t="s">
        <v>1403</v>
      </c>
      <c r="B686" s="7" t="s">
        <v>18</v>
      </c>
      <c r="C686" s="7" t="s">
        <v>1404</v>
      </c>
      <c r="D686" s="7" t="s">
        <v>140</v>
      </c>
      <c r="E686" s="6" t="s">
        <v>2717</v>
      </c>
      <c r="F686" s="6" t="s">
        <v>22</v>
      </c>
      <c r="G686" s="6" t="s">
        <v>1405</v>
      </c>
      <c r="H686" s="6" t="s">
        <v>24</v>
      </c>
      <c r="I686" s="8">
        <v>90</v>
      </c>
      <c r="J686" s="8">
        <v>948600</v>
      </c>
      <c r="K686" s="8">
        <v>0</v>
      </c>
      <c r="L686" s="8">
        <v>0</v>
      </c>
      <c r="M686" s="8">
        <v>0</v>
      </c>
      <c r="N686" s="8">
        <v>0</v>
      </c>
      <c r="O686" s="8">
        <v>90</v>
      </c>
      <c r="P686" s="8">
        <v>948600</v>
      </c>
      <c r="Q686" s="17" t="s">
        <v>25</v>
      </c>
      <c r="R686" s="18">
        <v>0</v>
      </c>
    </row>
    <row r="687" spans="1:18" x14ac:dyDescent="0.25">
      <c r="A687" s="6" t="s">
        <v>1406</v>
      </c>
      <c r="B687" s="7" t="s">
        <v>36</v>
      </c>
      <c r="C687" s="7" t="s">
        <v>144</v>
      </c>
      <c r="D687" s="7" t="s">
        <v>38</v>
      </c>
      <c r="E687" s="6" t="s">
        <v>74</v>
      </c>
      <c r="F687" s="6" t="s">
        <v>105</v>
      </c>
      <c r="G687" s="6" t="s">
        <v>1407</v>
      </c>
      <c r="H687" s="6" t="s">
        <v>24</v>
      </c>
      <c r="I687" s="8">
        <v>31</v>
      </c>
      <c r="J687" s="8">
        <v>1098910</v>
      </c>
      <c r="K687" s="8">
        <v>0</v>
      </c>
      <c r="L687" s="8">
        <v>3045650</v>
      </c>
      <c r="M687" s="8">
        <v>0</v>
      </c>
      <c r="N687" s="8">
        <v>-3202637</v>
      </c>
      <c r="O687" s="8">
        <v>31</v>
      </c>
      <c r="P687" s="8">
        <v>941923</v>
      </c>
      <c r="Q687" s="17" t="s">
        <v>25</v>
      </c>
      <c r="R687" s="18">
        <v>-156987</v>
      </c>
    </row>
    <row r="688" spans="1:18" x14ac:dyDescent="0.25">
      <c r="A688" s="6" t="s">
        <v>1408</v>
      </c>
      <c r="B688" s="7" t="s">
        <v>36</v>
      </c>
      <c r="C688" s="7" t="s">
        <v>54</v>
      </c>
      <c r="D688" s="7" t="s">
        <v>103</v>
      </c>
      <c r="E688" s="6" t="s">
        <v>104</v>
      </c>
      <c r="F688" s="6" t="s">
        <v>105</v>
      </c>
      <c r="G688" s="6" t="s">
        <v>1409</v>
      </c>
      <c r="H688" s="6" t="s">
        <v>24</v>
      </c>
      <c r="I688" s="8">
        <v>1</v>
      </c>
      <c r="J688" s="8">
        <v>940223</v>
      </c>
      <c r="K688" s="8">
        <v>0</v>
      </c>
      <c r="L688" s="8">
        <v>0</v>
      </c>
      <c r="M688" s="8">
        <v>0</v>
      </c>
      <c r="N688" s="8">
        <v>0</v>
      </c>
      <c r="O688" s="8">
        <v>1</v>
      </c>
      <c r="P688" s="8">
        <v>940223</v>
      </c>
      <c r="Q688" s="17" t="s">
        <v>25</v>
      </c>
      <c r="R688" s="18">
        <v>0</v>
      </c>
    </row>
    <row r="689" spans="1:18" x14ac:dyDescent="0.25">
      <c r="A689" s="6" t="s">
        <v>1410</v>
      </c>
      <c r="B689" s="7" t="s">
        <v>18</v>
      </c>
      <c r="C689" s="7" t="s">
        <v>498</v>
      </c>
      <c r="D689" s="7" t="s">
        <v>55</v>
      </c>
      <c r="E689" s="6" t="s">
        <v>51</v>
      </c>
      <c r="F689" s="6" t="s">
        <v>22</v>
      </c>
      <c r="G689" s="6" t="s">
        <v>1411</v>
      </c>
      <c r="H689" s="6" t="s">
        <v>30</v>
      </c>
      <c r="I689" s="8">
        <v>1085</v>
      </c>
      <c r="J689" s="8">
        <v>938942</v>
      </c>
      <c r="K689" s="8">
        <v>0</v>
      </c>
      <c r="L689" s="8">
        <v>0</v>
      </c>
      <c r="M689" s="8">
        <v>0</v>
      </c>
      <c r="N689" s="8">
        <v>0</v>
      </c>
      <c r="O689" s="8">
        <v>1085</v>
      </c>
      <c r="P689" s="8">
        <v>938942</v>
      </c>
      <c r="Q689" s="17" t="s">
        <v>25</v>
      </c>
      <c r="R689" s="18">
        <v>0</v>
      </c>
    </row>
    <row r="690" spans="1:18" x14ac:dyDescent="0.25">
      <c r="A690" s="6" t="s">
        <v>613</v>
      </c>
      <c r="B690" s="7" t="s">
        <v>36</v>
      </c>
      <c r="C690" s="7" t="s">
        <v>134</v>
      </c>
      <c r="D690" s="7" t="s">
        <v>38</v>
      </c>
      <c r="E690" s="6" t="s">
        <v>229</v>
      </c>
      <c r="F690" s="6" t="s">
        <v>2718</v>
      </c>
      <c r="G690" s="6" t="s">
        <v>615</v>
      </c>
      <c r="H690" s="6" t="s">
        <v>24</v>
      </c>
      <c r="I690" s="8">
        <v>0</v>
      </c>
      <c r="J690" s="8">
        <v>0</v>
      </c>
      <c r="K690" s="8">
        <v>11</v>
      </c>
      <c r="L690" s="8">
        <v>2300373</v>
      </c>
      <c r="M690" s="8">
        <v>-3</v>
      </c>
      <c r="N690" s="8">
        <v>-1362452</v>
      </c>
      <c r="O690" s="8">
        <v>8</v>
      </c>
      <c r="P690" s="8">
        <v>937921</v>
      </c>
      <c r="Q690" s="17" t="s">
        <v>25</v>
      </c>
      <c r="R690" s="18">
        <v>937921</v>
      </c>
    </row>
    <row r="691" spans="1:18" x14ac:dyDescent="0.25">
      <c r="A691" s="6" t="s">
        <v>1414</v>
      </c>
      <c r="B691" s="7" t="s">
        <v>36</v>
      </c>
      <c r="C691" s="7" t="s">
        <v>81</v>
      </c>
      <c r="D691" s="7" t="s">
        <v>73</v>
      </c>
      <c r="E691" s="6" t="s">
        <v>736</v>
      </c>
      <c r="F691" s="6" t="s">
        <v>105</v>
      </c>
      <c r="G691" s="6" t="s">
        <v>1415</v>
      </c>
      <c r="H691" s="6" t="s">
        <v>24</v>
      </c>
      <c r="I691" s="8">
        <v>20</v>
      </c>
      <c r="J691" s="8">
        <v>924140</v>
      </c>
      <c r="K691" s="8">
        <v>0</v>
      </c>
      <c r="L691" s="8">
        <v>0</v>
      </c>
      <c r="M691" s="8">
        <v>0</v>
      </c>
      <c r="N691" s="8">
        <v>0</v>
      </c>
      <c r="O691" s="8">
        <v>20</v>
      </c>
      <c r="P691" s="8">
        <v>924140</v>
      </c>
      <c r="Q691" s="17" t="s">
        <v>25</v>
      </c>
      <c r="R691" s="18">
        <v>0</v>
      </c>
    </row>
    <row r="692" spans="1:18" x14ac:dyDescent="0.25">
      <c r="A692" s="6" t="s">
        <v>1416</v>
      </c>
      <c r="B692" s="7" t="s">
        <v>18</v>
      </c>
      <c r="C692" s="7" t="s">
        <v>19</v>
      </c>
      <c r="D692" s="7" t="s">
        <v>166</v>
      </c>
      <c r="E692" s="6" t="s">
        <v>21</v>
      </c>
      <c r="F692" s="6" t="s">
        <v>22</v>
      </c>
      <c r="G692" s="6" t="s">
        <v>1417</v>
      </c>
      <c r="H692" s="6" t="s">
        <v>24</v>
      </c>
      <c r="I692" s="8">
        <v>187</v>
      </c>
      <c r="J692" s="8">
        <v>918802</v>
      </c>
      <c r="K692" s="8">
        <v>0</v>
      </c>
      <c r="L692" s="8">
        <v>0</v>
      </c>
      <c r="M692" s="8">
        <v>0</v>
      </c>
      <c r="N692" s="8">
        <v>0</v>
      </c>
      <c r="O692" s="8">
        <v>187</v>
      </c>
      <c r="P692" s="8">
        <v>918802</v>
      </c>
      <c r="Q692" s="17" t="s">
        <v>25</v>
      </c>
      <c r="R692" s="18">
        <v>0</v>
      </c>
    </row>
    <row r="693" spans="1:18" x14ac:dyDescent="0.25">
      <c r="A693" s="6" t="s">
        <v>1418</v>
      </c>
      <c r="B693" s="7" t="s">
        <v>18</v>
      </c>
      <c r="C693" s="7" t="s">
        <v>96</v>
      </c>
      <c r="D693" s="7" t="s">
        <v>86</v>
      </c>
      <c r="E693" s="6" t="s">
        <v>51</v>
      </c>
      <c r="F693" s="6" t="s">
        <v>22</v>
      </c>
      <c r="G693" s="6" t="s">
        <v>1419</v>
      </c>
      <c r="H693" s="6" t="s">
        <v>24</v>
      </c>
      <c r="I693" s="8">
        <v>97</v>
      </c>
      <c r="J693" s="8">
        <v>914031</v>
      </c>
      <c r="K693" s="8">
        <v>0</v>
      </c>
      <c r="L693" s="8">
        <v>0</v>
      </c>
      <c r="M693" s="8">
        <v>0</v>
      </c>
      <c r="N693" s="8">
        <v>0</v>
      </c>
      <c r="O693" s="8">
        <v>97</v>
      </c>
      <c r="P693" s="8">
        <v>914031</v>
      </c>
      <c r="Q693" s="17" t="s">
        <v>25</v>
      </c>
      <c r="R693" s="18">
        <v>0</v>
      </c>
    </row>
    <row r="694" spans="1:18" x14ac:dyDescent="0.25">
      <c r="A694" s="6" t="s">
        <v>211</v>
      </c>
      <c r="B694" s="7" t="s">
        <v>36</v>
      </c>
      <c r="C694" s="7" t="s">
        <v>37</v>
      </c>
      <c r="D694" s="7" t="s">
        <v>38</v>
      </c>
      <c r="E694" s="6" t="s">
        <v>506</v>
      </c>
      <c r="F694" s="6" t="s">
        <v>105</v>
      </c>
      <c r="G694" s="6" t="s">
        <v>212</v>
      </c>
      <c r="H694" s="6" t="s">
        <v>24</v>
      </c>
      <c r="I694" s="8">
        <v>59</v>
      </c>
      <c r="J694" s="8">
        <v>4511961</v>
      </c>
      <c r="K694" s="8">
        <v>303</v>
      </c>
      <c r="L694" s="8">
        <v>21503565</v>
      </c>
      <c r="M694" s="8">
        <v>-345</v>
      </c>
      <c r="N694" s="8">
        <v>-25103655</v>
      </c>
      <c r="O694" s="8">
        <v>17</v>
      </c>
      <c r="P694" s="8">
        <v>911871</v>
      </c>
      <c r="Q694" s="17" t="s">
        <v>25</v>
      </c>
      <c r="R694" s="18">
        <v>-3600090</v>
      </c>
    </row>
    <row r="695" spans="1:18" x14ac:dyDescent="0.25">
      <c r="A695" s="6" t="s">
        <v>1420</v>
      </c>
      <c r="B695" s="7" t="s">
        <v>36</v>
      </c>
      <c r="C695" s="7" t="s">
        <v>681</v>
      </c>
      <c r="D695" s="7" t="s">
        <v>73</v>
      </c>
      <c r="E695" s="6" t="s">
        <v>39</v>
      </c>
      <c r="F695" s="6" t="s">
        <v>40</v>
      </c>
      <c r="G695" s="6" t="s">
        <v>1421</v>
      </c>
      <c r="H695" s="6" t="s">
        <v>24</v>
      </c>
      <c r="I695" s="8">
        <v>40</v>
      </c>
      <c r="J695" s="8">
        <v>910368</v>
      </c>
      <c r="K695" s="8">
        <v>0</v>
      </c>
      <c r="L695" s="8">
        <v>910368</v>
      </c>
      <c r="M695" s="8">
        <v>0</v>
      </c>
      <c r="N695" s="8">
        <v>-910368</v>
      </c>
      <c r="O695" s="8">
        <v>40</v>
      </c>
      <c r="P695" s="8">
        <v>910368</v>
      </c>
      <c r="Q695" s="17" t="s">
        <v>25</v>
      </c>
      <c r="R695" s="18">
        <v>0</v>
      </c>
    </row>
    <row r="696" spans="1:18" x14ac:dyDescent="0.25">
      <c r="A696" s="6" t="s">
        <v>313</v>
      </c>
      <c r="B696" s="7" t="s">
        <v>36</v>
      </c>
      <c r="C696" s="7" t="s">
        <v>226</v>
      </c>
      <c r="D696" s="7" t="s">
        <v>38</v>
      </c>
      <c r="E696" s="6" t="s">
        <v>229</v>
      </c>
      <c r="F696" s="6" t="s">
        <v>105</v>
      </c>
      <c r="G696" s="6" t="s">
        <v>314</v>
      </c>
      <c r="H696" s="6" t="s">
        <v>24</v>
      </c>
      <c r="I696" s="8">
        <v>0</v>
      </c>
      <c r="J696" s="8">
        <v>0</v>
      </c>
      <c r="K696" s="8">
        <v>3165</v>
      </c>
      <c r="L696" s="8">
        <v>296307190</v>
      </c>
      <c r="M696" s="8">
        <v>-3158</v>
      </c>
      <c r="N696" s="8">
        <v>-295398747</v>
      </c>
      <c r="O696" s="8">
        <v>7</v>
      </c>
      <c r="P696" s="8">
        <v>908443</v>
      </c>
      <c r="Q696" s="17" t="s">
        <v>25</v>
      </c>
      <c r="R696" s="18">
        <v>908443</v>
      </c>
    </row>
    <row r="697" spans="1:18" x14ac:dyDescent="0.25">
      <c r="A697" s="6" t="s">
        <v>1422</v>
      </c>
      <c r="B697" s="7" t="s">
        <v>36</v>
      </c>
      <c r="C697" s="7" t="s">
        <v>653</v>
      </c>
      <c r="D697" s="7" t="s">
        <v>73</v>
      </c>
      <c r="E697" s="6" t="s">
        <v>736</v>
      </c>
      <c r="F697" s="6" t="s">
        <v>105</v>
      </c>
      <c r="G697" s="6" t="s">
        <v>1423</v>
      </c>
      <c r="H697" s="6" t="s">
        <v>24</v>
      </c>
      <c r="I697" s="8">
        <v>7</v>
      </c>
      <c r="J697" s="8">
        <v>907914</v>
      </c>
      <c r="K697" s="8">
        <v>0</v>
      </c>
      <c r="L697" s="8">
        <v>0</v>
      </c>
      <c r="M697" s="8">
        <v>0</v>
      </c>
      <c r="N697" s="8">
        <v>0</v>
      </c>
      <c r="O697" s="8">
        <v>7</v>
      </c>
      <c r="P697" s="8">
        <v>907914</v>
      </c>
      <c r="Q697" s="17" t="s">
        <v>25</v>
      </c>
      <c r="R697" s="18">
        <v>0</v>
      </c>
    </row>
    <row r="698" spans="1:18" x14ac:dyDescent="0.25">
      <c r="A698" s="6" t="s">
        <v>1424</v>
      </c>
      <c r="B698" s="7" t="s">
        <v>18</v>
      </c>
      <c r="C698" s="7" t="s">
        <v>1425</v>
      </c>
      <c r="D698" s="7" t="s">
        <v>351</v>
      </c>
      <c r="E698" s="6" t="s">
        <v>74</v>
      </c>
      <c r="F698" s="6" t="s">
        <v>22</v>
      </c>
      <c r="G698" s="6" t="s">
        <v>1426</v>
      </c>
      <c r="H698" s="6" t="s">
        <v>24</v>
      </c>
      <c r="I698" s="8">
        <v>566</v>
      </c>
      <c r="J698" s="8">
        <v>905600</v>
      </c>
      <c r="K698" s="8">
        <v>0</v>
      </c>
      <c r="L698" s="8">
        <v>0</v>
      </c>
      <c r="M698" s="8">
        <v>0</v>
      </c>
      <c r="N698" s="8">
        <v>0</v>
      </c>
      <c r="O698" s="8">
        <v>566</v>
      </c>
      <c r="P698" s="8">
        <v>905600</v>
      </c>
      <c r="Q698" s="17" t="s">
        <v>25</v>
      </c>
      <c r="R698" s="18">
        <v>0</v>
      </c>
    </row>
    <row r="699" spans="1:18" x14ac:dyDescent="0.25">
      <c r="A699" s="6" t="s">
        <v>1558</v>
      </c>
      <c r="B699" s="7" t="s">
        <v>36</v>
      </c>
      <c r="C699" s="7" t="s">
        <v>54</v>
      </c>
      <c r="D699" s="7" t="s">
        <v>103</v>
      </c>
      <c r="E699" s="6" t="s">
        <v>104</v>
      </c>
      <c r="F699" s="6" t="s">
        <v>105</v>
      </c>
      <c r="G699" s="6" t="s">
        <v>1559</v>
      </c>
      <c r="H699" s="6" t="s">
        <v>24</v>
      </c>
      <c r="I699" s="8">
        <v>234</v>
      </c>
      <c r="J699" s="8">
        <v>905159</v>
      </c>
      <c r="K699" s="8">
        <v>0</v>
      </c>
      <c r="L699" s="8">
        <v>905157</v>
      </c>
      <c r="M699" s="8">
        <v>0</v>
      </c>
      <c r="N699" s="8">
        <v>-905157</v>
      </c>
      <c r="O699" s="8">
        <v>234</v>
      </c>
      <c r="P699" s="8">
        <v>905159</v>
      </c>
      <c r="Q699" s="17" t="s">
        <v>25</v>
      </c>
      <c r="R699" s="18">
        <v>0</v>
      </c>
    </row>
    <row r="700" spans="1:18" x14ac:dyDescent="0.25">
      <c r="A700" s="6" t="s">
        <v>1429</v>
      </c>
      <c r="B700" s="7" t="s">
        <v>18</v>
      </c>
      <c r="C700" s="7" t="s">
        <v>19</v>
      </c>
      <c r="D700" s="7" t="s">
        <v>166</v>
      </c>
      <c r="E700" s="6" t="s">
        <v>21</v>
      </c>
      <c r="F700" s="6" t="s">
        <v>22</v>
      </c>
      <c r="G700" s="6" t="s">
        <v>1430</v>
      </c>
      <c r="H700" s="6" t="s">
        <v>24</v>
      </c>
      <c r="I700" s="8">
        <v>40</v>
      </c>
      <c r="J700" s="8">
        <v>904325</v>
      </c>
      <c r="K700" s="8">
        <v>0</v>
      </c>
      <c r="L700" s="8">
        <v>0</v>
      </c>
      <c r="M700" s="8">
        <v>0</v>
      </c>
      <c r="N700" s="8">
        <v>0</v>
      </c>
      <c r="O700" s="8">
        <v>40</v>
      </c>
      <c r="P700" s="8">
        <v>904325</v>
      </c>
      <c r="Q700" s="17" t="s">
        <v>25</v>
      </c>
      <c r="R700" s="18">
        <v>0</v>
      </c>
    </row>
    <row r="701" spans="1:18" x14ac:dyDescent="0.25">
      <c r="A701" s="6" t="s">
        <v>491</v>
      </c>
      <c r="B701" s="7" t="s">
        <v>18</v>
      </c>
      <c r="C701" s="7" t="s">
        <v>209</v>
      </c>
      <c r="D701" s="7" t="s">
        <v>166</v>
      </c>
      <c r="E701" s="6" t="s">
        <v>477</v>
      </c>
      <c r="F701" s="6" t="s">
        <v>22</v>
      </c>
      <c r="G701" s="6" t="s">
        <v>492</v>
      </c>
      <c r="H701" s="6" t="s">
        <v>24</v>
      </c>
      <c r="I701" s="8">
        <v>270</v>
      </c>
      <c r="J701" s="8">
        <v>1624776</v>
      </c>
      <c r="K701" s="8">
        <v>0</v>
      </c>
      <c r="L701" s="8">
        <v>1</v>
      </c>
      <c r="M701" s="8">
        <v>-120</v>
      </c>
      <c r="N701" s="8">
        <v>-722123</v>
      </c>
      <c r="O701" s="8">
        <v>150</v>
      </c>
      <c r="P701" s="8">
        <v>902654</v>
      </c>
      <c r="Q701" s="17" t="s">
        <v>25</v>
      </c>
      <c r="R701" s="18">
        <v>-722122</v>
      </c>
    </row>
    <row r="702" spans="1:18" x14ac:dyDescent="0.25">
      <c r="A702" s="6" t="s">
        <v>1433</v>
      </c>
      <c r="B702" s="7" t="s">
        <v>18</v>
      </c>
      <c r="C702" s="7" t="s">
        <v>81</v>
      </c>
      <c r="D702" s="7" t="s">
        <v>69</v>
      </c>
      <c r="E702" s="6" t="s">
        <v>21</v>
      </c>
      <c r="F702" s="6" t="s">
        <v>22</v>
      </c>
      <c r="G702" s="6" t="s">
        <v>1434</v>
      </c>
      <c r="H702" s="6" t="s">
        <v>24</v>
      </c>
      <c r="I702" s="8">
        <v>54</v>
      </c>
      <c r="J702" s="8">
        <v>891000</v>
      </c>
      <c r="K702" s="8">
        <v>0</v>
      </c>
      <c r="L702" s="8">
        <v>0</v>
      </c>
      <c r="M702" s="8">
        <v>0</v>
      </c>
      <c r="N702" s="8">
        <v>0</v>
      </c>
      <c r="O702" s="8">
        <v>54</v>
      </c>
      <c r="P702" s="8">
        <v>891000</v>
      </c>
      <c r="Q702" s="17" t="s">
        <v>25</v>
      </c>
      <c r="R702" s="18">
        <v>0</v>
      </c>
    </row>
    <row r="703" spans="1:18" x14ac:dyDescent="0.25">
      <c r="A703" s="6" t="s">
        <v>1435</v>
      </c>
      <c r="B703" s="7" t="s">
        <v>18</v>
      </c>
      <c r="C703" s="7" t="s">
        <v>595</v>
      </c>
      <c r="D703" s="7" t="s">
        <v>166</v>
      </c>
      <c r="E703" s="6" t="s">
        <v>74</v>
      </c>
      <c r="F703" s="6" t="s">
        <v>22</v>
      </c>
      <c r="G703" s="6" t="s">
        <v>1436</v>
      </c>
      <c r="H703" s="6" t="s">
        <v>24</v>
      </c>
      <c r="I703" s="8">
        <v>190</v>
      </c>
      <c r="J703" s="8">
        <v>763092</v>
      </c>
      <c r="K703" s="8">
        <v>279</v>
      </c>
      <c r="L703" s="8">
        <v>1133475</v>
      </c>
      <c r="M703" s="8">
        <v>-249</v>
      </c>
      <c r="N703" s="8">
        <v>-1005721</v>
      </c>
      <c r="O703" s="8">
        <v>220</v>
      </c>
      <c r="P703" s="8">
        <v>890846</v>
      </c>
      <c r="Q703" s="17" t="s">
        <v>25</v>
      </c>
      <c r="R703" s="18">
        <v>127754</v>
      </c>
    </row>
    <row r="704" spans="1:18" x14ac:dyDescent="0.25">
      <c r="A704" s="6" t="s">
        <v>1437</v>
      </c>
      <c r="B704" s="7" t="s">
        <v>18</v>
      </c>
      <c r="C704" s="7" t="s">
        <v>81</v>
      </c>
      <c r="D704" s="7" t="s">
        <v>93</v>
      </c>
      <c r="E704" s="6" t="s">
        <v>21</v>
      </c>
      <c r="F704" s="6" t="s">
        <v>22</v>
      </c>
      <c r="G704" s="6" t="s">
        <v>1438</v>
      </c>
      <c r="H704" s="6" t="s">
        <v>24</v>
      </c>
      <c r="I704" s="8">
        <v>12500</v>
      </c>
      <c r="J704" s="8">
        <v>887500</v>
      </c>
      <c r="K704" s="8">
        <v>0</v>
      </c>
      <c r="L704" s="8">
        <v>0</v>
      </c>
      <c r="M704" s="8">
        <v>0</v>
      </c>
      <c r="N704" s="8">
        <v>0</v>
      </c>
      <c r="O704" s="8">
        <v>12500</v>
      </c>
      <c r="P704" s="8">
        <v>887500</v>
      </c>
      <c r="Q704" s="17" t="s">
        <v>25</v>
      </c>
      <c r="R704" s="18">
        <v>0</v>
      </c>
    </row>
    <row r="705" spans="1:18" x14ac:dyDescent="0.25">
      <c r="A705" s="6" t="s">
        <v>1066</v>
      </c>
      <c r="B705" s="7" t="s">
        <v>18</v>
      </c>
      <c r="C705" s="7" t="s">
        <v>220</v>
      </c>
      <c r="D705" s="7" t="s">
        <v>86</v>
      </c>
      <c r="E705" s="6" t="s">
        <v>51</v>
      </c>
      <c r="F705" s="6" t="s">
        <v>22</v>
      </c>
      <c r="G705" s="6" t="s">
        <v>1067</v>
      </c>
      <c r="H705" s="6" t="s">
        <v>24</v>
      </c>
      <c r="I705" s="8">
        <v>100</v>
      </c>
      <c r="J705" s="8">
        <v>882600</v>
      </c>
      <c r="K705" s="8">
        <v>0</v>
      </c>
      <c r="L705" s="8">
        <v>0</v>
      </c>
      <c r="M705" s="8">
        <v>0</v>
      </c>
      <c r="N705" s="8">
        <v>0</v>
      </c>
      <c r="O705" s="8">
        <v>100</v>
      </c>
      <c r="P705" s="8">
        <v>882600</v>
      </c>
      <c r="Q705" s="17" t="s">
        <v>25</v>
      </c>
      <c r="R705" s="18">
        <v>0</v>
      </c>
    </row>
    <row r="706" spans="1:18" x14ac:dyDescent="0.25">
      <c r="A706" s="6" t="s">
        <v>1439</v>
      </c>
      <c r="B706" s="7" t="s">
        <v>36</v>
      </c>
      <c r="C706" s="7" t="s">
        <v>19</v>
      </c>
      <c r="D706" s="7" t="s">
        <v>38</v>
      </c>
      <c r="E706" s="6" t="s">
        <v>157</v>
      </c>
      <c r="F706" s="6" t="s">
        <v>105</v>
      </c>
      <c r="G706" s="6" t="s">
        <v>1440</v>
      </c>
      <c r="H706" s="6" t="s">
        <v>24</v>
      </c>
      <c r="I706" s="8">
        <v>44</v>
      </c>
      <c r="J706" s="8">
        <v>1023576</v>
      </c>
      <c r="K706" s="8">
        <v>0</v>
      </c>
      <c r="L706" s="8">
        <v>7006496</v>
      </c>
      <c r="M706" s="8">
        <v>0</v>
      </c>
      <c r="N706" s="8">
        <v>-7152721</v>
      </c>
      <c r="O706" s="8">
        <v>44</v>
      </c>
      <c r="P706" s="8">
        <v>877351</v>
      </c>
      <c r="Q706" s="17" t="s">
        <v>25</v>
      </c>
      <c r="R706" s="18">
        <v>-146225</v>
      </c>
    </row>
    <row r="707" spans="1:18" x14ac:dyDescent="0.25">
      <c r="A707" s="6" t="s">
        <v>1457</v>
      </c>
      <c r="B707" s="7" t="s">
        <v>18</v>
      </c>
      <c r="C707" s="7" t="s">
        <v>96</v>
      </c>
      <c r="D707" s="7" t="s">
        <v>86</v>
      </c>
      <c r="E707" s="6" t="s">
        <v>51</v>
      </c>
      <c r="F707" s="6" t="s">
        <v>40</v>
      </c>
      <c r="G707" s="6" t="s">
        <v>1458</v>
      </c>
      <c r="H707" s="6" t="s">
        <v>24</v>
      </c>
      <c r="I707" s="8">
        <v>30</v>
      </c>
      <c r="J707" s="8">
        <v>877162</v>
      </c>
      <c r="K707" s="8">
        <v>0</v>
      </c>
      <c r="L707" s="8">
        <v>0</v>
      </c>
      <c r="M707" s="8">
        <v>0</v>
      </c>
      <c r="N707" s="8">
        <v>0</v>
      </c>
      <c r="O707" s="8">
        <v>30</v>
      </c>
      <c r="P707" s="8">
        <v>877162</v>
      </c>
      <c r="Q707" s="17" t="s">
        <v>25</v>
      </c>
      <c r="R707" s="18">
        <v>0</v>
      </c>
    </row>
    <row r="708" spans="1:18" x14ac:dyDescent="0.25">
      <c r="A708" s="6" t="s">
        <v>1441</v>
      </c>
      <c r="B708" s="7" t="s">
        <v>18</v>
      </c>
      <c r="C708" s="7" t="s">
        <v>151</v>
      </c>
      <c r="D708" s="7" t="s">
        <v>152</v>
      </c>
      <c r="E708" s="6" t="s">
        <v>2717</v>
      </c>
      <c r="F708" s="6" t="s">
        <v>22</v>
      </c>
      <c r="G708" s="6" t="s">
        <v>1442</v>
      </c>
      <c r="H708" s="6" t="s">
        <v>24</v>
      </c>
      <c r="I708" s="8">
        <v>36</v>
      </c>
      <c r="J708" s="8">
        <v>867928</v>
      </c>
      <c r="K708" s="8">
        <v>0</v>
      </c>
      <c r="L708" s="8">
        <v>0</v>
      </c>
      <c r="M708" s="8">
        <v>0</v>
      </c>
      <c r="N708" s="8">
        <v>0</v>
      </c>
      <c r="O708" s="8">
        <v>36</v>
      </c>
      <c r="P708" s="8">
        <v>867928</v>
      </c>
      <c r="Q708" s="17" t="s">
        <v>25</v>
      </c>
      <c r="R708" s="18">
        <v>0</v>
      </c>
    </row>
    <row r="709" spans="1:18" x14ac:dyDescent="0.25">
      <c r="A709" s="6" t="s">
        <v>1443</v>
      </c>
      <c r="B709" s="7" t="s">
        <v>18</v>
      </c>
      <c r="C709" s="7" t="s">
        <v>19</v>
      </c>
      <c r="D709" s="7" t="s">
        <v>166</v>
      </c>
      <c r="E709" s="6" t="s">
        <v>21</v>
      </c>
      <c r="F709" s="6" t="s">
        <v>22</v>
      </c>
      <c r="G709" s="6" t="s">
        <v>1444</v>
      </c>
      <c r="H709" s="6" t="s">
        <v>24</v>
      </c>
      <c r="I709" s="8">
        <v>236</v>
      </c>
      <c r="J709" s="8">
        <v>862580</v>
      </c>
      <c r="K709" s="8">
        <v>0</v>
      </c>
      <c r="L709" s="8">
        <v>0</v>
      </c>
      <c r="M709" s="8">
        <v>0</v>
      </c>
      <c r="N709" s="8">
        <v>0</v>
      </c>
      <c r="O709" s="8">
        <v>236</v>
      </c>
      <c r="P709" s="8">
        <v>862580</v>
      </c>
      <c r="Q709" s="17" t="s">
        <v>25</v>
      </c>
      <c r="R709" s="18">
        <v>0</v>
      </c>
    </row>
    <row r="710" spans="1:18" x14ac:dyDescent="0.25">
      <c r="A710" s="6" t="s">
        <v>1445</v>
      </c>
      <c r="B710" s="7" t="s">
        <v>18</v>
      </c>
      <c r="C710" s="7" t="s">
        <v>1263</v>
      </c>
      <c r="D710" s="7" t="s">
        <v>86</v>
      </c>
      <c r="E710" s="6" t="s">
        <v>21</v>
      </c>
      <c r="F710" s="6" t="s">
        <v>22</v>
      </c>
      <c r="G710" s="6" t="s">
        <v>1446</v>
      </c>
      <c r="H710" s="6" t="s">
        <v>24</v>
      </c>
      <c r="I710" s="8">
        <v>30</v>
      </c>
      <c r="J710" s="8">
        <v>862530</v>
      </c>
      <c r="K710" s="8">
        <v>0</v>
      </c>
      <c r="L710" s="8">
        <v>0</v>
      </c>
      <c r="M710" s="8">
        <v>0</v>
      </c>
      <c r="N710" s="8">
        <v>0</v>
      </c>
      <c r="O710" s="8">
        <v>30</v>
      </c>
      <c r="P710" s="8">
        <v>862530</v>
      </c>
      <c r="Q710" s="17" t="s">
        <v>25</v>
      </c>
      <c r="R710" s="18">
        <v>0</v>
      </c>
    </row>
    <row r="711" spans="1:18" x14ac:dyDescent="0.25">
      <c r="A711" s="6" t="s">
        <v>1447</v>
      </c>
      <c r="B711" s="7" t="s">
        <v>18</v>
      </c>
      <c r="C711" s="7" t="s">
        <v>19</v>
      </c>
      <c r="D711" s="7" t="s">
        <v>86</v>
      </c>
      <c r="E711" s="6" t="s">
        <v>477</v>
      </c>
      <c r="F711" s="6" t="s">
        <v>22</v>
      </c>
      <c r="G711" s="6" t="s">
        <v>1448</v>
      </c>
      <c r="H711" s="6" t="s">
        <v>24</v>
      </c>
      <c r="I711" s="8">
        <v>33</v>
      </c>
      <c r="J711" s="8">
        <v>861201</v>
      </c>
      <c r="K711" s="8">
        <v>0</v>
      </c>
      <c r="L711" s="8">
        <v>0</v>
      </c>
      <c r="M711" s="8">
        <v>0</v>
      </c>
      <c r="N711" s="8">
        <v>0</v>
      </c>
      <c r="O711" s="8">
        <v>33</v>
      </c>
      <c r="P711" s="8">
        <v>861201</v>
      </c>
      <c r="Q711" s="17" t="s">
        <v>25</v>
      </c>
      <c r="R711" s="18">
        <v>0</v>
      </c>
    </row>
    <row r="712" spans="1:18" x14ac:dyDescent="0.25">
      <c r="A712" s="6" t="s">
        <v>983</v>
      </c>
      <c r="B712" s="7" t="s">
        <v>18</v>
      </c>
      <c r="C712" s="7" t="s">
        <v>282</v>
      </c>
      <c r="D712" s="7" t="s">
        <v>86</v>
      </c>
      <c r="E712" s="6" t="s">
        <v>51</v>
      </c>
      <c r="F712" s="6" t="s">
        <v>22</v>
      </c>
      <c r="G712" s="6" t="s">
        <v>985</v>
      </c>
      <c r="H712" s="6" t="s">
        <v>24</v>
      </c>
      <c r="I712" s="8">
        <v>68</v>
      </c>
      <c r="J712" s="8">
        <v>855848</v>
      </c>
      <c r="K712" s="8">
        <v>0</v>
      </c>
      <c r="L712" s="8">
        <v>0</v>
      </c>
      <c r="M712" s="8">
        <v>0</v>
      </c>
      <c r="N712" s="8">
        <v>0</v>
      </c>
      <c r="O712" s="8">
        <v>68</v>
      </c>
      <c r="P712" s="8">
        <v>855848</v>
      </c>
      <c r="Q712" s="17" t="s">
        <v>25</v>
      </c>
      <c r="R712" s="18">
        <v>0</v>
      </c>
    </row>
    <row r="713" spans="1:18" x14ac:dyDescent="0.25">
      <c r="A713" s="6" t="s">
        <v>1451</v>
      </c>
      <c r="B713" s="7" t="s">
        <v>18</v>
      </c>
      <c r="C713" s="7" t="s">
        <v>92</v>
      </c>
      <c r="D713" s="7" t="s">
        <v>86</v>
      </c>
      <c r="E713" s="6" t="s">
        <v>21</v>
      </c>
      <c r="F713" s="6" t="s">
        <v>22</v>
      </c>
      <c r="G713" s="6" t="s">
        <v>1452</v>
      </c>
      <c r="H713" s="6" t="s">
        <v>24</v>
      </c>
      <c r="I713" s="8">
        <v>30</v>
      </c>
      <c r="J713" s="8">
        <v>852389</v>
      </c>
      <c r="K713" s="8">
        <v>0</v>
      </c>
      <c r="L713" s="8">
        <v>0</v>
      </c>
      <c r="M713" s="8">
        <v>0</v>
      </c>
      <c r="N713" s="8">
        <v>0</v>
      </c>
      <c r="O713" s="8">
        <v>30</v>
      </c>
      <c r="P713" s="8">
        <v>852389</v>
      </c>
      <c r="Q713" s="17" t="s">
        <v>25</v>
      </c>
      <c r="R713" s="18">
        <v>0</v>
      </c>
    </row>
    <row r="714" spans="1:18" x14ac:dyDescent="0.25">
      <c r="A714" s="6" t="s">
        <v>1453</v>
      </c>
      <c r="B714" s="7" t="s">
        <v>18</v>
      </c>
      <c r="C714" s="7" t="s">
        <v>681</v>
      </c>
      <c r="D714" s="7" t="s">
        <v>93</v>
      </c>
      <c r="E714" s="6" t="s">
        <v>21</v>
      </c>
      <c r="F714" s="6" t="s">
        <v>22</v>
      </c>
      <c r="G714" s="6" t="s">
        <v>1454</v>
      </c>
      <c r="H714" s="6" t="s">
        <v>24</v>
      </c>
      <c r="I714" s="8">
        <v>4000</v>
      </c>
      <c r="J714" s="8">
        <v>852000</v>
      </c>
      <c r="K714" s="8">
        <v>0</v>
      </c>
      <c r="L714" s="8">
        <v>0</v>
      </c>
      <c r="M714" s="8">
        <v>0</v>
      </c>
      <c r="N714" s="8">
        <v>0</v>
      </c>
      <c r="O714" s="8">
        <v>4000</v>
      </c>
      <c r="P714" s="8">
        <v>852000</v>
      </c>
      <c r="Q714" s="17" t="s">
        <v>25</v>
      </c>
      <c r="R714" s="18">
        <v>0</v>
      </c>
    </row>
    <row r="715" spans="1:18" x14ac:dyDescent="0.25">
      <c r="A715" s="6" t="s">
        <v>1431</v>
      </c>
      <c r="B715" s="7" t="s">
        <v>18</v>
      </c>
      <c r="C715" s="7" t="s">
        <v>875</v>
      </c>
      <c r="D715" s="7" t="s">
        <v>20</v>
      </c>
      <c r="E715" s="6" t="s">
        <v>104</v>
      </c>
      <c r="F715" s="6" t="s">
        <v>22</v>
      </c>
      <c r="G715" s="6" t="s">
        <v>1432</v>
      </c>
      <c r="H715" s="6" t="s">
        <v>24</v>
      </c>
      <c r="I715" s="8">
        <v>34</v>
      </c>
      <c r="J715" s="8">
        <v>850000</v>
      </c>
      <c r="K715" s="8">
        <v>0</v>
      </c>
      <c r="L715" s="8">
        <v>0</v>
      </c>
      <c r="M715" s="8">
        <v>0</v>
      </c>
      <c r="N715" s="8">
        <v>0</v>
      </c>
      <c r="O715" s="8">
        <v>34</v>
      </c>
      <c r="P715" s="8">
        <v>850000</v>
      </c>
      <c r="Q715" s="17" t="s">
        <v>25</v>
      </c>
      <c r="R715" s="18">
        <v>0</v>
      </c>
    </row>
    <row r="716" spans="1:18" x14ac:dyDescent="0.25">
      <c r="A716" s="6" t="s">
        <v>1455</v>
      </c>
      <c r="B716" s="7" t="s">
        <v>36</v>
      </c>
      <c r="C716" s="7" t="s">
        <v>681</v>
      </c>
      <c r="D716" s="7" t="s">
        <v>38</v>
      </c>
      <c r="E716" s="6" t="s">
        <v>74</v>
      </c>
      <c r="F716" s="6" t="s">
        <v>40</v>
      </c>
      <c r="G716" s="6" t="s">
        <v>1456</v>
      </c>
      <c r="H716" s="6" t="s">
        <v>24</v>
      </c>
      <c r="I716" s="8">
        <v>10</v>
      </c>
      <c r="J716" s="8">
        <v>1323403</v>
      </c>
      <c r="K716" s="8">
        <v>0</v>
      </c>
      <c r="L716" s="8">
        <v>828344</v>
      </c>
      <c r="M716" s="8">
        <v>0</v>
      </c>
      <c r="N716" s="8">
        <v>-1302941</v>
      </c>
      <c r="O716" s="8">
        <v>10</v>
      </c>
      <c r="P716" s="8">
        <v>848806</v>
      </c>
      <c r="Q716" s="17" t="s">
        <v>25</v>
      </c>
      <c r="R716" s="18">
        <v>-474597</v>
      </c>
    </row>
    <row r="717" spans="1:18" x14ac:dyDescent="0.25">
      <c r="A717" s="6" t="s">
        <v>1459</v>
      </c>
      <c r="B717" s="7" t="s">
        <v>18</v>
      </c>
      <c r="C717" s="7" t="s">
        <v>19</v>
      </c>
      <c r="D717" s="7" t="s">
        <v>166</v>
      </c>
      <c r="E717" s="6" t="s">
        <v>21</v>
      </c>
      <c r="F717" s="6" t="s">
        <v>22</v>
      </c>
      <c r="G717" s="6" t="s">
        <v>1460</v>
      </c>
      <c r="H717" s="6" t="s">
        <v>24</v>
      </c>
      <c r="I717" s="8">
        <v>81</v>
      </c>
      <c r="J717" s="8">
        <v>838871</v>
      </c>
      <c r="K717" s="8">
        <v>0</v>
      </c>
      <c r="L717" s="8">
        <v>0</v>
      </c>
      <c r="M717" s="8">
        <v>0</v>
      </c>
      <c r="N717" s="8">
        <v>0</v>
      </c>
      <c r="O717" s="8">
        <v>81</v>
      </c>
      <c r="P717" s="8">
        <v>838871</v>
      </c>
      <c r="Q717" s="17" t="s">
        <v>25</v>
      </c>
      <c r="R717" s="18">
        <v>0</v>
      </c>
    </row>
    <row r="718" spans="1:18" x14ac:dyDescent="0.25">
      <c r="A718" s="6" t="s">
        <v>1461</v>
      </c>
      <c r="B718" s="7" t="s">
        <v>36</v>
      </c>
      <c r="C718" s="7" t="s">
        <v>19</v>
      </c>
      <c r="D718" s="7" t="s">
        <v>38</v>
      </c>
      <c r="E718" s="6" t="s">
        <v>157</v>
      </c>
      <c r="F718" s="6" t="s">
        <v>105</v>
      </c>
      <c r="G718" s="6" t="s">
        <v>1462</v>
      </c>
      <c r="H718" s="6" t="s">
        <v>24</v>
      </c>
      <c r="I718" s="8">
        <v>6</v>
      </c>
      <c r="J718" s="8">
        <v>975799</v>
      </c>
      <c r="K718" s="8">
        <v>0</v>
      </c>
      <c r="L718" s="8">
        <v>2578894</v>
      </c>
      <c r="M718" s="8">
        <v>0</v>
      </c>
      <c r="N718" s="8">
        <v>-2718294</v>
      </c>
      <c r="O718" s="8">
        <v>6</v>
      </c>
      <c r="P718" s="8">
        <v>836399</v>
      </c>
      <c r="Q718" s="17" t="s">
        <v>25</v>
      </c>
      <c r="R718" s="18">
        <v>-139400</v>
      </c>
    </row>
    <row r="719" spans="1:18" x14ac:dyDescent="0.25">
      <c r="A719" s="6" t="s">
        <v>1463</v>
      </c>
      <c r="B719" s="7" t="s">
        <v>18</v>
      </c>
      <c r="C719" s="7" t="s">
        <v>1464</v>
      </c>
      <c r="D719" s="7" t="s">
        <v>536</v>
      </c>
      <c r="E719" s="6" t="s">
        <v>21</v>
      </c>
      <c r="F719" s="6" t="s">
        <v>22</v>
      </c>
      <c r="G719" s="6" t="s">
        <v>1465</v>
      </c>
      <c r="H719" s="6" t="s">
        <v>24</v>
      </c>
      <c r="I719" s="8">
        <v>44</v>
      </c>
      <c r="J719" s="8">
        <v>836000</v>
      </c>
      <c r="K719" s="8">
        <v>0</v>
      </c>
      <c r="L719" s="8">
        <v>0</v>
      </c>
      <c r="M719" s="8">
        <v>0</v>
      </c>
      <c r="N719" s="8">
        <v>0</v>
      </c>
      <c r="O719" s="8">
        <v>44</v>
      </c>
      <c r="P719" s="8">
        <v>836000</v>
      </c>
      <c r="Q719" s="17" t="s">
        <v>25</v>
      </c>
      <c r="R719" s="18">
        <v>0</v>
      </c>
    </row>
    <row r="720" spans="1:18" x14ac:dyDescent="0.25">
      <c r="A720" s="6" t="s">
        <v>1466</v>
      </c>
      <c r="B720" s="7" t="s">
        <v>18</v>
      </c>
      <c r="C720" s="7" t="s">
        <v>19</v>
      </c>
      <c r="D720" s="7" t="s">
        <v>86</v>
      </c>
      <c r="E720" s="6" t="s">
        <v>21</v>
      </c>
      <c r="F720" s="6" t="s">
        <v>22</v>
      </c>
      <c r="G720" s="6" t="s">
        <v>1467</v>
      </c>
      <c r="H720" s="6" t="s">
        <v>24</v>
      </c>
      <c r="I720" s="8">
        <v>45</v>
      </c>
      <c r="J720" s="8">
        <v>834795</v>
      </c>
      <c r="K720" s="8">
        <v>0</v>
      </c>
      <c r="L720" s="8">
        <v>0</v>
      </c>
      <c r="M720" s="8">
        <v>0</v>
      </c>
      <c r="N720" s="8">
        <v>0</v>
      </c>
      <c r="O720" s="8">
        <v>45</v>
      </c>
      <c r="P720" s="8">
        <v>834795</v>
      </c>
      <c r="Q720" s="17" t="s">
        <v>25</v>
      </c>
      <c r="R720" s="18">
        <v>0</v>
      </c>
    </row>
    <row r="721" spans="1:18" x14ac:dyDescent="0.25">
      <c r="A721" s="6" t="s">
        <v>1427</v>
      </c>
      <c r="B721" s="7" t="s">
        <v>18</v>
      </c>
      <c r="C721" s="7" t="s">
        <v>279</v>
      </c>
      <c r="D721" s="7" t="s">
        <v>166</v>
      </c>
      <c r="E721" s="6" t="s">
        <v>74</v>
      </c>
      <c r="F721" s="6" t="s">
        <v>22</v>
      </c>
      <c r="G721" s="6" t="s">
        <v>1428</v>
      </c>
      <c r="H721" s="6" t="s">
        <v>24</v>
      </c>
      <c r="I721" s="8">
        <v>333</v>
      </c>
      <c r="J721" s="8">
        <v>832500</v>
      </c>
      <c r="K721" s="8">
        <v>0</v>
      </c>
      <c r="L721" s="8">
        <v>0</v>
      </c>
      <c r="M721" s="8">
        <v>0</v>
      </c>
      <c r="N721" s="8">
        <v>0</v>
      </c>
      <c r="O721" s="8">
        <v>333</v>
      </c>
      <c r="P721" s="8">
        <v>832500</v>
      </c>
      <c r="Q721" s="17" t="s">
        <v>25</v>
      </c>
      <c r="R721" s="18">
        <v>0</v>
      </c>
    </row>
    <row r="722" spans="1:18" x14ac:dyDescent="0.25">
      <c r="A722" s="6" t="s">
        <v>1468</v>
      </c>
      <c r="B722" s="7" t="s">
        <v>18</v>
      </c>
      <c r="C722" s="7" t="s">
        <v>68</v>
      </c>
      <c r="D722" s="7" t="s">
        <v>86</v>
      </c>
      <c r="E722" s="6" t="s">
        <v>21</v>
      </c>
      <c r="F722" s="6" t="s">
        <v>22</v>
      </c>
      <c r="G722" s="6" t="s">
        <v>1469</v>
      </c>
      <c r="H722" s="6" t="s">
        <v>24</v>
      </c>
      <c r="I722" s="8">
        <v>190</v>
      </c>
      <c r="J722" s="8">
        <v>827640</v>
      </c>
      <c r="K722" s="8">
        <v>0</v>
      </c>
      <c r="L722" s="8">
        <v>0</v>
      </c>
      <c r="M722" s="8">
        <v>0</v>
      </c>
      <c r="N722" s="8">
        <v>0</v>
      </c>
      <c r="O722" s="8">
        <v>190</v>
      </c>
      <c r="P722" s="8">
        <v>827640</v>
      </c>
      <c r="Q722" s="17" t="s">
        <v>25</v>
      </c>
      <c r="R722" s="18">
        <v>0</v>
      </c>
    </row>
    <row r="723" spans="1:18" x14ac:dyDescent="0.25">
      <c r="A723" s="6" t="s">
        <v>1470</v>
      </c>
      <c r="B723" s="7" t="s">
        <v>18</v>
      </c>
      <c r="C723" s="7" t="s">
        <v>77</v>
      </c>
      <c r="D723" s="7" t="s">
        <v>78</v>
      </c>
      <c r="E723" s="6" t="s">
        <v>21</v>
      </c>
      <c r="F723" s="6" t="s">
        <v>22</v>
      </c>
      <c r="G723" s="6" t="s">
        <v>1471</v>
      </c>
      <c r="H723" s="6" t="s">
        <v>24</v>
      </c>
      <c r="I723" s="8">
        <v>23</v>
      </c>
      <c r="J723" s="8">
        <v>823400</v>
      </c>
      <c r="K723" s="8">
        <v>0</v>
      </c>
      <c r="L723" s="8">
        <v>0</v>
      </c>
      <c r="M723" s="8">
        <v>0</v>
      </c>
      <c r="N723" s="8">
        <v>0</v>
      </c>
      <c r="O723" s="8">
        <v>23</v>
      </c>
      <c r="P723" s="8">
        <v>823400</v>
      </c>
      <c r="Q723" s="17" t="s">
        <v>25</v>
      </c>
      <c r="R723" s="18">
        <v>0</v>
      </c>
    </row>
    <row r="724" spans="1:18" x14ac:dyDescent="0.25">
      <c r="A724" s="6" t="s">
        <v>972</v>
      </c>
      <c r="B724" s="7" t="s">
        <v>18</v>
      </c>
      <c r="C724" s="7" t="s">
        <v>19</v>
      </c>
      <c r="D724" s="7" t="s">
        <v>166</v>
      </c>
      <c r="E724" s="6" t="s">
        <v>51</v>
      </c>
      <c r="F724" s="6" t="s">
        <v>40</v>
      </c>
      <c r="G724" s="6" t="s">
        <v>973</v>
      </c>
      <c r="H724" s="6" t="s">
        <v>24</v>
      </c>
      <c r="I724" s="8">
        <v>104</v>
      </c>
      <c r="J724" s="8">
        <v>821288</v>
      </c>
      <c r="K724" s="8">
        <v>0</v>
      </c>
      <c r="L724" s="8">
        <v>0</v>
      </c>
      <c r="M724" s="8">
        <v>0</v>
      </c>
      <c r="N724" s="8">
        <v>0</v>
      </c>
      <c r="O724" s="8">
        <v>104</v>
      </c>
      <c r="P724" s="8">
        <v>821288</v>
      </c>
      <c r="Q724" s="17" t="s">
        <v>25</v>
      </c>
      <c r="R724" s="18">
        <v>0</v>
      </c>
    </row>
    <row r="725" spans="1:18" x14ac:dyDescent="0.25">
      <c r="A725" s="6" t="s">
        <v>1472</v>
      </c>
      <c r="B725" s="7" t="s">
        <v>18</v>
      </c>
      <c r="C725" s="7" t="s">
        <v>43</v>
      </c>
      <c r="D725" s="7" t="s">
        <v>152</v>
      </c>
      <c r="E725" s="6" t="s">
        <v>2717</v>
      </c>
      <c r="F725" s="6" t="s">
        <v>40</v>
      </c>
      <c r="G725" s="6" t="s">
        <v>1473</v>
      </c>
      <c r="H725" s="6" t="s">
        <v>24</v>
      </c>
      <c r="I725" s="8">
        <v>3</v>
      </c>
      <c r="J725" s="8">
        <v>816330</v>
      </c>
      <c r="K725" s="8">
        <v>0</v>
      </c>
      <c r="L725" s="8">
        <v>0</v>
      </c>
      <c r="M725" s="8">
        <v>0</v>
      </c>
      <c r="N725" s="8">
        <v>0</v>
      </c>
      <c r="O725" s="8">
        <v>3</v>
      </c>
      <c r="P725" s="8">
        <v>816330</v>
      </c>
      <c r="Q725" s="17" t="s">
        <v>25</v>
      </c>
      <c r="R725" s="18">
        <v>0</v>
      </c>
    </row>
    <row r="726" spans="1:18" x14ac:dyDescent="0.25">
      <c r="A726" s="6" t="s">
        <v>1474</v>
      </c>
      <c r="B726" s="7" t="s">
        <v>18</v>
      </c>
      <c r="C726" s="7" t="s">
        <v>81</v>
      </c>
      <c r="D726" s="7" t="s">
        <v>166</v>
      </c>
      <c r="E726" s="6" t="s">
        <v>74</v>
      </c>
      <c r="F726" s="6" t="s">
        <v>22</v>
      </c>
      <c r="G726" s="6" t="s">
        <v>1475</v>
      </c>
      <c r="H726" s="6" t="s">
        <v>24</v>
      </c>
      <c r="I726" s="8">
        <v>152</v>
      </c>
      <c r="J726" s="8">
        <v>815176</v>
      </c>
      <c r="K726" s="8">
        <v>0</v>
      </c>
      <c r="L726" s="8">
        <v>0</v>
      </c>
      <c r="M726" s="8">
        <v>0</v>
      </c>
      <c r="N726" s="8">
        <v>0</v>
      </c>
      <c r="O726" s="8">
        <v>152</v>
      </c>
      <c r="P726" s="8">
        <v>815176</v>
      </c>
      <c r="Q726" s="17" t="s">
        <v>25</v>
      </c>
      <c r="R726" s="18">
        <v>0</v>
      </c>
    </row>
    <row r="727" spans="1:18" x14ac:dyDescent="0.25">
      <c r="A727" s="6" t="s">
        <v>1476</v>
      </c>
      <c r="B727" s="7" t="s">
        <v>36</v>
      </c>
      <c r="C727" s="7" t="s">
        <v>919</v>
      </c>
      <c r="D727" s="7" t="s">
        <v>38</v>
      </c>
      <c r="E727" s="6" t="s">
        <v>74</v>
      </c>
      <c r="F727" s="6" t="s">
        <v>40</v>
      </c>
      <c r="G727" s="6" t="s">
        <v>1477</v>
      </c>
      <c r="H727" s="6" t="s">
        <v>24</v>
      </c>
      <c r="I727" s="8">
        <v>110</v>
      </c>
      <c r="J727" s="8">
        <v>948794</v>
      </c>
      <c r="K727" s="8">
        <v>0</v>
      </c>
      <c r="L727" s="8">
        <v>2507527</v>
      </c>
      <c r="M727" s="8">
        <v>0</v>
      </c>
      <c r="N727" s="8">
        <v>-2643069</v>
      </c>
      <c r="O727" s="8">
        <v>110</v>
      </c>
      <c r="P727" s="8">
        <v>813252</v>
      </c>
      <c r="Q727" s="17" t="s">
        <v>25</v>
      </c>
      <c r="R727" s="18">
        <v>-135542</v>
      </c>
    </row>
    <row r="728" spans="1:18" x14ac:dyDescent="0.25">
      <c r="A728" s="6" t="s">
        <v>1480</v>
      </c>
      <c r="B728" s="7" t="s">
        <v>18</v>
      </c>
      <c r="C728" s="7" t="s">
        <v>19</v>
      </c>
      <c r="D728" s="7" t="s">
        <v>166</v>
      </c>
      <c r="E728" s="6" t="s">
        <v>2717</v>
      </c>
      <c r="F728" s="6" t="s">
        <v>22</v>
      </c>
      <c r="G728" s="6" t="s">
        <v>1481</v>
      </c>
      <c r="H728" s="6" t="s">
        <v>24</v>
      </c>
      <c r="I728" s="8">
        <v>1353</v>
      </c>
      <c r="J728" s="8">
        <v>1486947</v>
      </c>
      <c r="K728" s="8">
        <v>0</v>
      </c>
      <c r="L728" s="8">
        <v>0</v>
      </c>
      <c r="M728" s="8">
        <v>-614</v>
      </c>
      <c r="N728" s="8">
        <v>-674786</v>
      </c>
      <c r="O728" s="8">
        <v>739</v>
      </c>
      <c r="P728" s="8">
        <v>812161</v>
      </c>
      <c r="Q728" s="17" t="s">
        <v>25</v>
      </c>
      <c r="R728" s="18">
        <v>-674786</v>
      </c>
    </row>
    <row r="729" spans="1:18" x14ac:dyDescent="0.25">
      <c r="A729" s="6" t="s">
        <v>1482</v>
      </c>
      <c r="B729" s="7" t="s">
        <v>18</v>
      </c>
      <c r="C729" s="7" t="s">
        <v>19</v>
      </c>
      <c r="D729" s="7" t="s">
        <v>166</v>
      </c>
      <c r="E729" s="6" t="s">
        <v>21</v>
      </c>
      <c r="F729" s="6" t="s">
        <v>22</v>
      </c>
      <c r="G729" s="6" t="s">
        <v>1483</v>
      </c>
      <c r="H729" s="6" t="s">
        <v>24</v>
      </c>
      <c r="I729" s="8">
        <v>270</v>
      </c>
      <c r="J729" s="8">
        <v>810540</v>
      </c>
      <c r="K729" s="8">
        <v>0</v>
      </c>
      <c r="L729" s="8">
        <v>0</v>
      </c>
      <c r="M729" s="8">
        <v>0</v>
      </c>
      <c r="N729" s="8">
        <v>0</v>
      </c>
      <c r="O729" s="8">
        <v>270</v>
      </c>
      <c r="P729" s="8">
        <v>810540</v>
      </c>
      <c r="Q729" s="17" t="s">
        <v>25</v>
      </c>
      <c r="R729" s="18">
        <v>0</v>
      </c>
    </row>
    <row r="730" spans="1:18" x14ac:dyDescent="0.25">
      <c r="A730" s="6" t="s">
        <v>950</v>
      </c>
      <c r="B730" s="7" t="s">
        <v>18</v>
      </c>
      <c r="C730" s="7" t="s">
        <v>19</v>
      </c>
      <c r="D730" s="7" t="s">
        <v>152</v>
      </c>
      <c r="E730" s="6" t="s">
        <v>51</v>
      </c>
      <c r="F730" s="6" t="s">
        <v>22</v>
      </c>
      <c r="G730" s="6" t="s">
        <v>951</v>
      </c>
      <c r="H730" s="6" t="s">
        <v>30</v>
      </c>
      <c r="I730" s="8">
        <v>30</v>
      </c>
      <c r="J730" s="8">
        <v>810000</v>
      </c>
      <c r="K730" s="8">
        <v>0</v>
      </c>
      <c r="L730" s="8">
        <v>0</v>
      </c>
      <c r="M730" s="8">
        <v>0</v>
      </c>
      <c r="N730" s="8">
        <v>0</v>
      </c>
      <c r="O730" s="8">
        <v>30</v>
      </c>
      <c r="P730" s="8">
        <v>810000</v>
      </c>
      <c r="Q730" s="17" t="s">
        <v>25</v>
      </c>
      <c r="R730" s="18">
        <v>0</v>
      </c>
    </row>
    <row r="731" spans="1:18" x14ac:dyDescent="0.25">
      <c r="A731" s="6" t="s">
        <v>1484</v>
      </c>
      <c r="B731" s="7" t="s">
        <v>18</v>
      </c>
      <c r="C731" s="7" t="s">
        <v>81</v>
      </c>
      <c r="D731" s="7" t="s">
        <v>44</v>
      </c>
      <c r="E731" s="6" t="s">
        <v>21</v>
      </c>
      <c r="F731" s="6" t="s">
        <v>22</v>
      </c>
      <c r="G731" s="6" t="s">
        <v>1485</v>
      </c>
      <c r="H731" s="6" t="s">
        <v>24</v>
      </c>
      <c r="I731" s="8">
        <v>58</v>
      </c>
      <c r="J731" s="8">
        <v>806144</v>
      </c>
      <c r="K731" s="8">
        <v>0</v>
      </c>
      <c r="L731" s="8">
        <v>0</v>
      </c>
      <c r="M731" s="8">
        <v>0</v>
      </c>
      <c r="N731" s="8">
        <v>0</v>
      </c>
      <c r="O731" s="8">
        <v>58</v>
      </c>
      <c r="P731" s="8">
        <v>806144</v>
      </c>
      <c r="Q731" s="17" t="s">
        <v>25</v>
      </c>
      <c r="R731" s="18">
        <v>0</v>
      </c>
    </row>
    <row r="732" spans="1:18" x14ac:dyDescent="0.25">
      <c r="A732" s="6" t="s">
        <v>1486</v>
      </c>
      <c r="B732" s="7" t="s">
        <v>18</v>
      </c>
      <c r="C732" s="7" t="s">
        <v>332</v>
      </c>
      <c r="D732" s="7" t="s">
        <v>166</v>
      </c>
      <c r="E732" s="6" t="s">
        <v>74</v>
      </c>
      <c r="F732" s="6" t="s">
        <v>2718</v>
      </c>
      <c r="G732" s="6" t="s">
        <v>1487</v>
      </c>
      <c r="H732" s="6" t="s">
        <v>24</v>
      </c>
      <c r="I732" s="8">
        <v>0</v>
      </c>
      <c r="J732" s="8">
        <v>0</v>
      </c>
      <c r="K732" s="8">
        <v>302</v>
      </c>
      <c r="L732" s="8">
        <v>803143</v>
      </c>
      <c r="M732" s="8">
        <v>0</v>
      </c>
      <c r="N732" s="8">
        <v>0</v>
      </c>
      <c r="O732" s="8">
        <v>302</v>
      </c>
      <c r="P732" s="8">
        <v>803143</v>
      </c>
      <c r="Q732" s="17" t="s">
        <v>25</v>
      </c>
      <c r="R732" s="18">
        <v>803143</v>
      </c>
    </row>
    <row r="733" spans="1:18" x14ac:dyDescent="0.25">
      <c r="A733" s="6" t="s">
        <v>1488</v>
      </c>
      <c r="B733" s="7" t="s">
        <v>36</v>
      </c>
      <c r="C733" s="7" t="s">
        <v>77</v>
      </c>
      <c r="D733" s="7" t="s">
        <v>38</v>
      </c>
      <c r="E733" s="6" t="s">
        <v>74</v>
      </c>
      <c r="F733" s="6" t="s">
        <v>40</v>
      </c>
      <c r="G733" s="6" t="s">
        <v>1489</v>
      </c>
      <c r="H733" s="6" t="s">
        <v>24</v>
      </c>
      <c r="I733" s="8">
        <v>22</v>
      </c>
      <c r="J733" s="8">
        <v>869276</v>
      </c>
      <c r="K733" s="8">
        <v>0</v>
      </c>
      <c r="L733" s="8">
        <v>4212548</v>
      </c>
      <c r="M733" s="8">
        <v>0</v>
      </c>
      <c r="N733" s="8">
        <v>-4279422</v>
      </c>
      <c r="O733" s="8">
        <v>22</v>
      </c>
      <c r="P733" s="8">
        <v>802402</v>
      </c>
      <c r="Q733" s="17" t="s">
        <v>25</v>
      </c>
      <c r="R733" s="18">
        <v>-66874</v>
      </c>
    </row>
    <row r="734" spans="1:18" x14ac:dyDescent="0.25">
      <c r="A734" s="6" t="s">
        <v>1504</v>
      </c>
      <c r="B734" s="7" t="s">
        <v>18</v>
      </c>
      <c r="C734" s="7" t="s">
        <v>68</v>
      </c>
      <c r="D734" s="7" t="s">
        <v>82</v>
      </c>
      <c r="E734" s="6" t="s">
        <v>51</v>
      </c>
      <c r="F734" s="6" t="s">
        <v>40</v>
      </c>
      <c r="G734" s="6" t="s">
        <v>1505</v>
      </c>
      <c r="H734" s="6" t="s">
        <v>24</v>
      </c>
      <c r="I734" s="8">
        <v>4.6319999999999997</v>
      </c>
      <c r="J734" s="8">
        <v>794954</v>
      </c>
      <c r="K734" s="8">
        <v>0</v>
      </c>
      <c r="L734" s="8">
        <v>0</v>
      </c>
      <c r="M734" s="8">
        <v>0</v>
      </c>
      <c r="N734" s="8">
        <v>0</v>
      </c>
      <c r="O734" s="8">
        <v>4.6319999999999997</v>
      </c>
      <c r="P734" s="8">
        <v>794954</v>
      </c>
      <c r="Q734" s="17" t="s">
        <v>25</v>
      </c>
      <c r="R734" s="18">
        <v>0</v>
      </c>
    </row>
    <row r="735" spans="1:18" x14ac:dyDescent="0.25">
      <c r="A735" s="6" t="s">
        <v>1492</v>
      </c>
      <c r="B735" s="7" t="s">
        <v>36</v>
      </c>
      <c r="C735" s="7" t="s">
        <v>81</v>
      </c>
      <c r="D735" s="7" t="s">
        <v>73</v>
      </c>
      <c r="E735" s="6" t="s">
        <v>736</v>
      </c>
      <c r="F735" s="6" t="s">
        <v>105</v>
      </c>
      <c r="G735" s="6" t="s">
        <v>1493</v>
      </c>
      <c r="H735" s="6" t="s">
        <v>24</v>
      </c>
      <c r="I735" s="8">
        <v>62</v>
      </c>
      <c r="J735" s="8">
        <v>791988</v>
      </c>
      <c r="K735" s="8">
        <v>0</v>
      </c>
      <c r="L735" s="8">
        <v>0</v>
      </c>
      <c r="M735" s="8">
        <v>0</v>
      </c>
      <c r="N735" s="8">
        <v>0</v>
      </c>
      <c r="O735" s="8">
        <v>62</v>
      </c>
      <c r="P735" s="8">
        <v>791988</v>
      </c>
      <c r="Q735" s="17" t="s">
        <v>25</v>
      </c>
      <c r="R735" s="18">
        <v>0</v>
      </c>
    </row>
    <row r="736" spans="1:18" x14ac:dyDescent="0.25">
      <c r="A736" s="6" t="s">
        <v>1494</v>
      </c>
      <c r="B736" s="7" t="s">
        <v>18</v>
      </c>
      <c r="C736" s="7" t="s">
        <v>43</v>
      </c>
      <c r="D736" s="7" t="s">
        <v>44</v>
      </c>
      <c r="E736" s="6" t="s">
        <v>2717</v>
      </c>
      <c r="F736" s="6" t="s">
        <v>40</v>
      </c>
      <c r="G736" s="6" t="s">
        <v>1495</v>
      </c>
      <c r="H736" s="6" t="s">
        <v>24</v>
      </c>
      <c r="I736" s="8">
        <v>3</v>
      </c>
      <c r="J736" s="8">
        <v>784932</v>
      </c>
      <c r="K736" s="8">
        <v>0</v>
      </c>
      <c r="L736" s="8">
        <v>0</v>
      </c>
      <c r="M736" s="8">
        <v>0</v>
      </c>
      <c r="N736" s="8">
        <v>0</v>
      </c>
      <c r="O736" s="8">
        <v>3</v>
      </c>
      <c r="P736" s="8">
        <v>784932</v>
      </c>
      <c r="Q736" s="17" t="s">
        <v>25</v>
      </c>
      <c r="R736" s="18">
        <v>0</v>
      </c>
    </row>
    <row r="737" spans="1:18" x14ac:dyDescent="0.25">
      <c r="A737" s="6" t="s">
        <v>1498</v>
      </c>
      <c r="B737" s="7" t="s">
        <v>18</v>
      </c>
      <c r="C737" s="7" t="s">
        <v>19</v>
      </c>
      <c r="D737" s="7" t="s">
        <v>61</v>
      </c>
      <c r="E737" s="6" t="s">
        <v>21</v>
      </c>
      <c r="F737" s="6" t="s">
        <v>22</v>
      </c>
      <c r="G737" s="6" t="s">
        <v>1499</v>
      </c>
      <c r="H737" s="6" t="s">
        <v>24</v>
      </c>
      <c r="I737" s="8">
        <v>290</v>
      </c>
      <c r="J737" s="8">
        <v>791693</v>
      </c>
      <c r="K737" s="8">
        <v>0</v>
      </c>
      <c r="L737" s="8">
        <v>0</v>
      </c>
      <c r="M737" s="8">
        <v>-3</v>
      </c>
      <c r="N737" s="8">
        <v>-8190</v>
      </c>
      <c r="O737" s="8">
        <v>287</v>
      </c>
      <c r="P737" s="8">
        <v>783503</v>
      </c>
      <c r="Q737" s="17" t="s">
        <v>25</v>
      </c>
      <c r="R737" s="18">
        <v>-8190</v>
      </c>
    </row>
    <row r="738" spans="1:18" x14ac:dyDescent="0.25">
      <c r="A738" s="6" t="s">
        <v>1645</v>
      </c>
      <c r="B738" s="7" t="s">
        <v>18</v>
      </c>
      <c r="C738" s="7" t="s">
        <v>226</v>
      </c>
      <c r="D738" s="7" t="s">
        <v>1646</v>
      </c>
      <c r="E738" s="6" t="s">
        <v>51</v>
      </c>
      <c r="F738" s="6" t="s">
        <v>22</v>
      </c>
      <c r="G738" s="6" t="s">
        <v>1647</v>
      </c>
      <c r="H738" s="6" t="s">
        <v>24</v>
      </c>
      <c r="I738" s="8">
        <v>289</v>
      </c>
      <c r="J738" s="8">
        <v>783479</v>
      </c>
      <c r="K738" s="8">
        <v>0</v>
      </c>
      <c r="L738" s="8">
        <v>0</v>
      </c>
      <c r="M738" s="8">
        <v>0</v>
      </c>
      <c r="N738" s="8">
        <v>0</v>
      </c>
      <c r="O738" s="8">
        <v>289</v>
      </c>
      <c r="P738" s="8">
        <v>783479</v>
      </c>
      <c r="Q738" s="17" t="s">
        <v>25</v>
      </c>
      <c r="R738" s="18">
        <v>0</v>
      </c>
    </row>
    <row r="739" spans="1:18" x14ac:dyDescent="0.25">
      <c r="A739" s="6" t="s">
        <v>1500</v>
      </c>
      <c r="B739" s="7" t="s">
        <v>18</v>
      </c>
      <c r="C739" s="7" t="s">
        <v>54</v>
      </c>
      <c r="D739" s="7" t="s">
        <v>517</v>
      </c>
      <c r="E739" s="6" t="s">
        <v>2717</v>
      </c>
      <c r="F739" s="6" t="s">
        <v>22</v>
      </c>
      <c r="G739" s="6" t="s">
        <v>1501</v>
      </c>
      <c r="H739" s="6" t="s">
        <v>24</v>
      </c>
      <c r="I739" s="8">
        <v>3</v>
      </c>
      <c r="J739" s="8">
        <v>783000</v>
      </c>
      <c r="K739" s="8">
        <v>0</v>
      </c>
      <c r="L739" s="8">
        <v>0</v>
      </c>
      <c r="M739" s="8">
        <v>0</v>
      </c>
      <c r="N739" s="8">
        <v>0</v>
      </c>
      <c r="O739" s="8">
        <v>3</v>
      </c>
      <c r="P739" s="8">
        <v>783000</v>
      </c>
      <c r="Q739" s="17" t="s">
        <v>25</v>
      </c>
      <c r="R739" s="18">
        <v>0</v>
      </c>
    </row>
    <row r="740" spans="1:18" x14ac:dyDescent="0.25">
      <c r="A740" s="6" t="s">
        <v>1502</v>
      </c>
      <c r="B740" s="7" t="s">
        <v>18</v>
      </c>
      <c r="C740" s="7" t="s">
        <v>324</v>
      </c>
      <c r="D740" s="7" t="s">
        <v>536</v>
      </c>
      <c r="E740" s="6" t="s">
        <v>21</v>
      </c>
      <c r="F740" s="6" t="s">
        <v>22</v>
      </c>
      <c r="G740" s="6" t="s">
        <v>1503</v>
      </c>
      <c r="H740" s="6" t="s">
        <v>24</v>
      </c>
      <c r="I740" s="8">
        <v>1000</v>
      </c>
      <c r="J740" s="8">
        <v>780000</v>
      </c>
      <c r="K740" s="8">
        <v>0</v>
      </c>
      <c r="L740" s="8">
        <v>0</v>
      </c>
      <c r="M740" s="8">
        <v>0</v>
      </c>
      <c r="N740" s="8">
        <v>0</v>
      </c>
      <c r="O740" s="8">
        <v>1000</v>
      </c>
      <c r="P740" s="8">
        <v>780000</v>
      </c>
      <c r="Q740" s="17" t="s">
        <v>25</v>
      </c>
      <c r="R740" s="18">
        <v>0</v>
      </c>
    </row>
    <row r="741" spans="1:18" x14ac:dyDescent="0.25">
      <c r="A741" s="6" t="s">
        <v>870</v>
      </c>
      <c r="B741" s="7" t="s">
        <v>36</v>
      </c>
      <c r="C741" s="7" t="s">
        <v>592</v>
      </c>
      <c r="D741" s="7" t="s">
        <v>38</v>
      </c>
      <c r="E741" s="6" t="s">
        <v>614</v>
      </c>
      <c r="F741" s="6" t="s">
        <v>105</v>
      </c>
      <c r="G741" s="6" t="s">
        <v>871</v>
      </c>
      <c r="H741" s="6" t="s">
        <v>24</v>
      </c>
      <c r="I741" s="8">
        <v>23</v>
      </c>
      <c r="J741" s="8">
        <v>1890229</v>
      </c>
      <c r="K741" s="8">
        <v>3</v>
      </c>
      <c r="L741" s="8">
        <v>3608307</v>
      </c>
      <c r="M741" s="8">
        <v>-13</v>
      </c>
      <c r="N741" s="8">
        <v>-4720853</v>
      </c>
      <c r="O741" s="8">
        <v>13</v>
      </c>
      <c r="P741" s="8">
        <v>777683</v>
      </c>
      <c r="Q741" s="17" t="s">
        <v>25</v>
      </c>
      <c r="R741" s="18">
        <v>-1112546</v>
      </c>
    </row>
    <row r="742" spans="1:18" x14ac:dyDescent="0.25">
      <c r="A742" s="6" t="s">
        <v>1506</v>
      </c>
      <c r="B742" s="7" t="s">
        <v>36</v>
      </c>
      <c r="C742" s="7" t="s">
        <v>54</v>
      </c>
      <c r="D742" s="7" t="s">
        <v>103</v>
      </c>
      <c r="E742" s="6" t="s">
        <v>104</v>
      </c>
      <c r="F742" s="6" t="s">
        <v>105</v>
      </c>
      <c r="G742" s="6" t="s">
        <v>1507</v>
      </c>
      <c r="H742" s="6" t="s">
        <v>24</v>
      </c>
      <c r="I742" s="8">
        <v>76</v>
      </c>
      <c r="J742" s="8">
        <v>771552</v>
      </c>
      <c r="K742" s="8">
        <v>0</v>
      </c>
      <c r="L742" s="8">
        <v>0</v>
      </c>
      <c r="M742" s="8">
        <v>0</v>
      </c>
      <c r="N742" s="8">
        <v>0</v>
      </c>
      <c r="O742" s="8">
        <v>76</v>
      </c>
      <c r="P742" s="8">
        <v>771552</v>
      </c>
      <c r="Q742" s="17" t="s">
        <v>25</v>
      </c>
      <c r="R742" s="18">
        <v>0</v>
      </c>
    </row>
    <row r="743" spans="1:18" x14ac:dyDescent="0.25">
      <c r="A743" s="6" t="s">
        <v>1508</v>
      </c>
      <c r="B743" s="7" t="s">
        <v>18</v>
      </c>
      <c r="C743" s="7" t="s">
        <v>1464</v>
      </c>
      <c r="D743" s="7" t="s">
        <v>536</v>
      </c>
      <c r="E743" s="6" t="s">
        <v>21</v>
      </c>
      <c r="F743" s="6" t="s">
        <v>22</v>
      </c>
      <c r="G743" s="6" t="s">
        <v>1509</v>
      </c>
      <c r="H743" s="6" t="s">
        <v>30</v>
      </c>
      <c r="I743" s="8">
        <v>7</v>
      </c>
      <c r="J743" s="8">
        <v>770000</v>
      </c>
      <c r="K743" s="8">
        <v>0</v>
      </c>
      <c r="L743" s="8">
        <v>0</v>
      </c>
      <c r="M743" s="8">
        <v>0</v>
      </c>
      <c r="N743" s="8">
        <v>0</v>
      </c>
      <c r="O743" s="8">
        <v>7</v>
      </c>
      <c r="P743" s="8">
        <v>770000</v>
      </c>
      <c r="Q743" s="17" t="s">
        <v>25</v>
      </c>
      <c r="R743" s="18">
        <v>0</v>
      </c>
    </row>
    <row r="744" spans="1:18" x14ac:dyDescent="0.25">
      <c r="A744" s="6" t="s">
        <v>1875</v>
      </c>
      <c r="B744" s="7" t="s">
        <v>18</v>
      </c>
      <c r="C744" s="7" t="s">
        <v>1263</v>
      </c>
      <c r="D744" s="7" t="s">
        <v>517</v>
      </c>
      <c r="E744" s="6" t="s">
        <v>21</v>
      </c>
      <c r="F744" s="6" t="s">
        <v>22</v>
      </c>
      <c r="G744" s="6" t="s">
        <v>1876</v>
      </c>
      <c r="H744" s="6" t="s">
        <v>24</v>
      </c>
      <c r="I744" s="8">
        <v>2</v>
      </c>
      <c r="J744" s="8">
        <v>768939</v>
      </c>
      <c r="K744" s="8">
        <v>0</v>
      </c>
      <c r="L744" s="8">
        <v>0</v>
      </c>
      <c r="M744" s="8">
        <v>0</v>
      </c>
      <c r="N744" s="8">
        <v>0</v>
      </c>
      <c r="O744" s="8">
        <v>2</v>
      </c>
      <c r="P744" s="8">
        <v>768939</v>
      </c>
      <c r="Q744" s="17" t="s">
        <v>25</v>
      </c>
      <c r="R744" s="18">
        <v>0</v>
      </c>
    </row>
    <row r="745" spans="1:18" x14ac:dyDescent="0.25">
      <c r="A745" s="6" t="s">
        <v>1510</v>
      </c>
      <c r="B745" s="7" t="s">
        <v>18</v>
      </c>
      <c r="C745" s="7" t="s">
        <v>498</v>
      </c>
      <c r="D745" s="7" t="s">
        <v>517</v>
      </c>
      <c r="E745" s="6" t="s">
        <v>21</v>
      </c>
      <c r="F745" s="6" t="s">
        <v>22</v>
      </c>
      <c r="G745" s="6" t="s">
        <v>1511</v>
      </c>
      <c r="H745" s="6" t="s">
        <v>24</v>
      </c>
      <c r="I745" s="8">
        <v>3</v>
      </c>
      <c r="J745" s="8">
        <v>765000</v>
      </c>
      <c r="K745" s="8">
        <v>0</v>
      </c>
      <c r="L745" s="8">
        <v>0</v>
      </c>
      <c r="M745" s="8">
        <v>0</v>
      </c>
      <c r="N745" s="8">
        <v>0</v>
      </c>
      <c r="O745" s="8">
        <v>3</v>
      </c>
      <c r="P745" s="8">
        <v>765000</v>
      </c>
      <c r="Q745" s="17" t="s">
        <v>25</v>
      </c>
      <c r="R745" s="18">
        <v>0</v>
      </c>
    </row>
    <row r="746" spans="1:18" x14ac:dyDescent="0.25">
      <c r="A746" s="6" t="s">
        <v>1512</v>
      </c>
      <c r="B746" s="7" t="s">
        <v>36</v>
      </c>
      <c r="C746" s="7" t="s">
        <v>81</v>
      </c>
      <c r="D746" s="7" t="s">
        <v>546</v>
      </c>
      <c r="E746" s="6" t="s">
        <v>74</v>
      </c>
      <c r="F746" s="6" t="s">
        <v>40</v>
      </c>
      <c r="G746" s="6" t="s">
        <v>1513</v>
      </c>
      <c r="H746" s="6" t="s">
        <v>24</v>
      </c>
      <c r="I746" s="8">
        <v>109</v>
      </c>
      <c r="J746" s="8">
        <v>763654</v>
      </c>
      <c r="K746" s="8">
        <v>0</v>
      </c>
      <c r="L746" s="8">
        <v>0</v>
      </c>
      <c r="M746" s="8">
        <v>0</v>
      </c>
      <c r="N746" s="8">
        <v>0</v>
      </c>
      <c r="O746" s="8">
        <v>109</v>
      </c>
      <c r="P746" s="8">
        <v>763654</v>
      </c>
      <c r="Q746" s="17" t="s">
        <v>25</v>
      </c>
      <c r="R746" s="18">
        <v>0</v>
      </c>
    </row>
    <row r="747" spans="1:18" x14ac:dyDescent="0.25">
      <c r="A747" s="6" t="s">
        <v>1160</v>
      </c>
      <c r="B747" s="7" t="s">
        <v>18</v>
      </c>
      <c r="C747" s="7" t="s">
        <v>937</v>
      </c>
      <c r="D747" s="7" t="s">
        <v>86</v>
      </c>
      <c r="E747" s="6" t="s">
        <v>51</v>
      </c>
      <c r="F747" s="6" t="s">
        <v>22</v>
      </c>
      <c r="G747" s="6" t="s">
        <v>1161</v>
      </c>
      <c r="H747" s="6" t="s">
        <v>24</v>
      </c>
      <c r="I747" s="8">
        <v>202</v>
      </c>
      <c r="J747" s="8">
        <v>763358</v>
      </c>
      <c r="K747" s="8">
        <v>0</v>
      </c>
      <c r="L747" s="8">
        <v>0</v>
      </c>
      <c r="M747" s="8">
        <v>0</v>
      </c>
      <c r="N747" s="8">
        <v>0</v>
      </c>
      <c r="O747" s="8">
        <v>202</v>
      </c>
      <c r="P747" s="8">
        <v>763358</v>
      </c>
      <c r="Q747" s="17" t="s">
        <v>25</v>
      </c>
      <c r="R747" s="18">
        <v>0</v>
      </c>
    </row>
    <row r="748" spans="1:18" x14ac:dyDescent="0.25">
      <c r="A748" s="6" t="s">
        <v>587</v>
      </c>
      <c r="B748" s="7" t="s">
        <v>18</v>
      </c>
      <c r="C748" s="7" t="s">
        <v>72</v>
      </c>
      <c r="D748" s="7" t="s">
        <v>89</v>
      </c>
      <c r="E748" s="6" t="s">
        <v>51</v>
      </c>
      <c r="F748" s="6" t="s">
        <v>22</v>
      </c>
      <c r="G748" s="6" t="s">
        <v>588</v>
      </c>
      <c r="H748" s="6" t="s">
        <v>30</v>
      </c>
      <c r="I748" s="8">
        <v>23</v>
      </c>
      <c r="J748" s="8">
        <v>761644</v>
      </c>
      <c r="K748" s="8">
        <v>0</v>
      </c>
      <c r="L748" s="8">
        <v>0</v>
      </c>
      <c r="M748" s="8">
        <v>0</v>
      </c>
      <c r="N748" s="8">
        <v>0</v>
      </c>
      <c r="O748" s="8">
        <v>23</v>
      </c>
      <c r="P748" s="8">
        <v>761644</v>
      </c>
      <c r="Q748" s="17" t="s">
        <v>25</v>
      </c>
      <c r="R748" s="18">
        <v>0</v>
      </c>
    </row>
    <row r="749" spans="1:18" x14ac:dyDescent="0.25">
      <c r="A749" s="6" t="s">
        <v>587</v>
      </c>
      <c r="B749" s="7" t="s">
        <v>18</v>
      </c>
      <c r="C749" s="7" t="s">
        <v>72</v>
      </c>
      <c r="D749" s="7" t="s">
        <v>89</v>
      </c>
      <c r="E749" s="6" t="s">
        <v>51</v>
      </c>
      <c r="F749" s="6" t="s">
        <v>22</v>
      </c>
      <c r="G749" s="6" t="s">
        <v>588</v>
      </c>
      <c r="H749" s="6" t="s">
        <v>30</v>
      </c>
      <c r="I749" s="8">
        <v>23</v>
      </c>
      <c r="J749" s="8">
        <v>761643</v>
      </c>
      <c r="K749" s="8">
        <v>0</v>
      </c>
      <c r="L749" s="8">
        <v>0</v>
      </c>
      <c r="M749" s="8">
        <v>0</v>
      </c>
      <c r="N749" s="8">
        <v>0</v>
      </c>
      <c r="O749" s="8">
        <v>23</v>
      </c>
      <c r="P749" s="8">
        <v>761643</v>
      </c>
      <c r="Q749" s="17" t="s">
        <v>25</v>
      </c>
      <c r="R749" s="18">
        <v>0</v>
      </c>
    </row>
    <row r="750" spans="1:18" x14ac:dyDescent="0.25">
      <c r="A750" s="6" t="s">
        <v>1514</v>
      </c>
      <c r="B750" s="7" t="s">
        <v>36</v>
      </c>
      <c r="C750" s="7" t="s">
        <v>85</v>
      </c>
      <c r="D750" s="7" t="s">
        <v>38</v>
      </c>
      <c r="E750" s="6" t="s">
        <v>74</v>
      </c>
      <c r="F750" s="6" t="s">
        <v>40</v>
      </c>
      <c r="G750" s="6" t="s">
        <v>1515</v>
      </c>
      <c r="H750" s="6" t="s">
        <v>24</v>
      </c>
      <c r="I750" s="8">
        <v>32</v>
      </c>
      <c r="J750" s="8">
        <v>885270</v>
      </c>
      <c r="K750" s="8">
        <v>0</v>
      </c>
      <c r="L750" s="8">
        <v>2339645</v>
      </c>
      <c r="M750" s="8">
        <v>0</v>
      </c>
      <c r="N750" s="8">
        <v>-2466112</v>
      </c>
      <c r="O750" s="8">
        <v>32</v>
      </c>
      <c r="P750" s="8">
        <v>758803</v>
      </c>
      <c r="Q750" s="17" t="s">
        <v>25</v>
      </c>
      <c r="R750" s="18">
        <v>-126467</v>
      </c>
    </row>
    <row r="751" spans="1:18" x14ac:dyDescent="0.25">
      <c r="A751" s="6" t="s">
        <v>1516</v>
      </c>
      <c r="B751" s="7" t="s">
        <v>18</v>
      </c>
      <c r="C751" s="7" t="s">
        <v>223</v>
      </c>
      <c r="D751" s="7" t="s">
        <v>86</v>
      </c>
      <c r="E751" s="6" t="s">
        <v>51</v>
      </c>
      <c r="F751" s="6" t="s">
        <v>22</v>
      </c>
      <c r="G751" s="6" t="s">
        <v>1517</v>
      </c>
      <c r="H751" s="6" t="s">
        <v>24</v>
      </c>
      <c r="I751" s="8">
        <v>36</v>
      </c>
      <c r="J751" s="8">
        <v>751932</v>
      </c>
      <c r="K751" s="8">
        <v>0</v>
      </c>
      <c r="L751" s="8">
        <v>0</v>
      </c>
      <c r="M751" s="8">
        <v>0</v>
      </c>
      <c r="N751" s="8">
        <v>0</v>
      </c>
      <c r="O751" s="8">
        <v>36</v>
      </c>
      <c r="P751" s="8">
        <v>751932</v>
      </c>
      <c r="Q751" s="17" t="s">
        <v>25</v>
      </c>
      <c r="R751" s="18">
        <v>0</v>
      </c>
    </row>
    <row r="752" spans="1:18" x14ac:dyDescent="0.25">
      <c r="A752" s="6" t="s">
        <v>1518</v>
      </c>
      <c r="B752" s="7" t="s">
        <v>18</v>
      </c>
      <c r="C752" s="7" t="s">
        <v>68</v>
      </c>
      <c r="D752" s="7" t="s">
        <v>166</v>
      </c>
      <c r="E752" s="6" t="s">
        <v>2717</v>
      </c>
      <c r="F752" s="6" t="s">
        <v>22</v>
      </c>
      <c r="G752" s="6" t="s">
        <v>1519</v>
      </c>
      <c r="H752" s="6" t="s">
        <v>24</v>
      </c>
      <c r="I752" s="8">
        <v>77</v>
      </c>
      <c r="J752" s="8">
        <v>748456</v>
      </c>
      <c r="K752" s="8">
        <v>0</v>
      </c>
      <c r="L752" s="8">
        <v>0</v>
      </c>
      <c r="M752" s="8">
        <v>0</v>
      </c>
      <c r="N752" s="8">
        <v>0</v>
      </c>
      <c r="O752" s="8">
        <v>77</v>
      </c>
      <c r="P752" s="8">
        <v>748456</v>
      </c>
      <c r="Q752" s="17" t="s">
        <v>25</v>
      </c>
      <c r="R752" s="18">
        <v>0</v>
      </c>
    </row>
    <row r="753" spans="1:18" x14ac:dyDescent="0.25">
      <c r="A753" s="6" t="s">
        <v>1068</v>
      </c>
      <c r="B753" s="7" t="s">
        <v>36</v>
      </c>
      <c r="C753" s="7" t="s">
        <v>19</v>
      </c>
      <c r="D753" s="7" t="s">
        <v>546</v>
      </c>
      <c r="E753" s="6" t="s">
        <v>157</v>
      </c>
      <c r="F753" s="6" t="s">
        <v>105</v>
      </c>
      <c r="G753" s="6" t="s">
        <v>1069</v>
      </c>
      <c r="H753" s="6" t="s">
        <v>24</v>
      </c>
      <c r="I753" s="8">
        <v>48</v>
      </c>
      <c r="J753" s="8">
        <v>745762</v>
      </c>
      <c r="K753" s="8">
        <v>0</v>
      </c>
      <c r="L753" s="8">
        <v>745758</v>
      </c>
      <c r="M753" s="8">
        <v>0</v>
      </c>
      <c r="N753" s="8">
        <v>-745758</v>
      </c>
      <c r="O753" s="8">
        <v>48</v>
      </c>
      <c r="P753" s="8">
        <v>745762</v>
      </c>
      <c r="Q753" s="17" t="s">
        <v>25</v>
      </c>
      <c r="R753" s="18">
        <v>0</v>
      </c>
    </row>
    <row r="754" spans="1:18" x14ac:dyDescent="0.25">
      <c r="A754" s="6" t="s">
        <v>1524</v>
      </c>
      <c r="B754" s="7" t="s">
        <v>18</v>
      </c>
      <c r="C754" s="7" t="s">
        <v>498</v>
      </c>
      <c r="D754" s="7" t="s">
        <v>517</v>
      </c>
      <c r="E754" s="6" t="s">
        <v>21</v>
      </c>
      <c r="F754" s="6" t="s">
        <v>22</v>
      </c>
      <c r="G754" s="6" t="s">
        <v>1525</v>
      </c>
      <c r="H754" s="6" t="s">
        <v>24</v>
      </c>
      <c r="I754" s="8">
        <v>2</v>
      </c>
      <c r="J754" s="8">
        <v>742000</v>
      </c>
      <c r="K754" s="8">
        <v>0</v>
      </c>
      <c r="L754" s="8">
        <v>0</v>
      </c>
      <c r="M754" s="8">
        <v>0</v>
      </c>
      <c r="N754" s="8">
        <v>0</v>
      </c>
      <c r="O754" s="8">
        <v>2</v>
      </c>
      <c r="P754" s="8">
        <v>742000</v>
      </c>
      <c r="Q754" s="17" t="s">
        <v>25</v>
      </c>
      <c r="R754" s="18">
        <v>0</v>
      </c>
    </row>
    <row r="755" spans="1:18" x14ac:dyDescent="0.25">
      <c r="A755" s="6" t="s">
        <v>1526</v>
      </c>
      <c r="B755" s="7" t="s">
        <v>36</v>
      </c>
      <c r="C755" s="7" t="s">
        <v>96</v>
      </c>
      <c r="D755" s="7" t="s">
        <v>38</v>
      </c>
      <c r="E755" s="6" t="s">
        <v>74</v>
      </c>
      <c r="F755" s="6" t="s">
        <v>40</v>
      </c>
      <c r="G755" s="6" t="s">
        <v>1527</v>
      </c>
      <c r="H755" s="6" t="s">
        <v>24</v>
      </c>
      <c r="I755" s="8">
        <v>11</v>
      </c>
      <c r="J755" s="8">
        <v>1038830</v>
      </c>
      <c r="K755" s="8">
        <v>0</v>
      </c>
      <c r="L755" s="8">
        <v>1990338</v>
      </c>
      <c r="M755" s="8">
        <v>0</v>
      </c>
      <c r="N755" s="8">
        <v>-2288978</v>
      </c>
      <c r="O755" s="8">
        <v>11</v>
      </c>
      <c r="P755" s="8">
        <v>740190</v>
      </c>
      <c r="Q755" s="17" t="s">
        <v>25</v>
      </c>
      <c r="R755" s="18">
        <v>-298640</v>
      </c>
    </row>
    <row r="756" spans="1:18" x14ac:dyDescent="0.25">
      <c r="A756" s="6" t="s">
        <v>1530</v>
      </c>
      <c r="B756" s="7" t="s">
        <v>185</v>
      </c>
      <c r="C756" s="7" t="s">
        <v>1151</v>
      </c>
      <c r="D756" s="7" t="s">
        <v>1531</v>
      </c>
      <c r="E756" s="6" t="s">
        <v>21</v>
      </c>
      <c r="F756" s="6" t="s">
        <v>22</v>
      </c>
      <c r="G756" s="6" t="s">
        <v>1532</v>
      </c>
      <c r="H756" s="6" t="s">
        <v>24</v>
      </c>
      <c r="I756" s="8">
        <v>10</v>
      </c>
      <c r="J756" s="8">
        <v>736160</v>
      </c>
      <c r="K756" s="8">
        <v>0</v>
      </c>
      <c r="L756" s="8">
        <v>0</v>
      </c>
      <c r="M756" s="8">
        <v>0</v>
      </c>
      <c r="N756" s="8">
        <v>0</v>
      </c>
      <c r="O756" s="8">
        <v>10</v>
      </c>
      <c r="P756" s="8">
        <v>736160</v>
      </c>
      <c r="Q756" s="17" t="s">
        <v>34</v>
      </c>
      <c r="R756" s="18">
        <v>0</v>
      </c>
    </row>
    <row r="757" spans="1:18" x14ac:dyDescent="0.25">
      <c r="A757" s="6" t="s">
        <v>1533</v>
      </c>
      <c r="B757" s="7" t="s">
        <v>36</v>
      </c>
      <c r="C757" s="7" t="s">
        <v>134</v>
      </c>
      <c r="D757" s="7" t="s">
        <v>38</v>
      </c>
      <c r="E757" s="6" t="s">
        <v>74</v>
      </c>
      <c r="F757" s="6" t="s">
        <v>40</v>
      </c>
      <c r="G757" s="6" t="s">
        <v>1534</v>
      </c>
      <c r="H757" s="6" t="s">
        <v>24</v>
      </c>
      <c r="I757" s="8">
        <v>25</v>
      </c>
      <c r="J757" s="8">
        <v>855995</v>
      </c>
      <c r="K757" s="8">
        <v>0</v>
      </c>
      <c r="L757" s="8">
        <v>2262273</v>
      </c>
      <c r="M757" s="8">
        <v>0</v>
      </c>
      <c r="N757" s="8">
        <v>-2384558</v>
      </c>
      <c r="O757" s="8">
        <v>25</v>
      </c>
      <c r="P757" s="8">
        <v>733710</v>
      </c>
      <c r="Q757" s="17" t="s">
        <v>25</v>
      </c>
      <c r="R757" s="18">
        <v>-122285</v>
      </c>
    </row>
    <row r="758" spans="1:18" x14ac:dyDescent="0.25">
      <c r="A758" s="6" t="s">
        <v>2165</v>
      </c>
      <c r="B758" s="7" t="s">
        <v>36</v>
      </c>
      <c r="C758" s="7" t="s">
        <v>64</v>
      </c>
      <c r="D758" s="7" t="s">
        <v>448</v>
      </c>
      <c r="E758" s="6" t="s">
        <v>229</v>
      </c>
      <c r="F758" s="6" t="s">
        <v>105</v>
      </c>
      <c r="G758" s="6" t="s">
        <v>2166</v>
      </c>
      <c r="H758" s="6" t="s">
        <v>24</v>
      </c>
      <c r="I758" s="8">
        <v>8</v>
      </c>
      <c r="J758" s="8">
        <v>730368</v>
      </c>
      <c r="K758" s="8">
        <v>0</v>
      </c>
      <c r="L758" s="8">
        <v>0</v>
      </c>
      <c r="M758" s="8">
        <v>0</v>
      </c>
      <c r="N758" s="8">
        <v>0</v>
      </c>
      <c r="O758" s="8">
        <v>8</v>
      </c>
      <c r="P758" s="8">
        <v>730368</v>
      </c>
      <c r="Q758" s="17" t="s">
        <v>25</v>
      </c>
      <c r="R758" s="18">
        <v>0</v>
      </c>
    </row>
    <row r="759" spans="1:18" x14ac:dyDescent="0.25">
      <c r="A759" s="6" t="s">
        <v>1535</v>
      </c>
      <c r="B759" s="7" t="s">
        <v>18</v>
      </c>
      <c r="C759" s="7" t="s">
        <v>919</v>
      </c>
      <c r="D759" s="7" t="s">
        <v>86</v>
      </c>
      <c r="E759" s="6" t="s">
        <v>21</v>
      </c>
      <c r="F759" s="6" t="s">
        <v>22</v>
      </c>
      <c r="G759" s="6" t="s">
        <v>1536</v>
      </c>
      <c r="H759" s="6" t="s">
        <v>24</v>
      </c>
      <c r="I759" s="8">
        <v>40</v>
      </c>
      <c r="J759" s="8">
        <v>730000</v>
      </c>
      <c r="K759" s="8">
        <v>0</v>
      </c>
      <c r="L759" s="8">
        <v>0</v>
      </c>
      <c r="M759" s="8">
        <v>0</v>
      </c>
      <c r="N759" s="8">
        <v>0</v>
      </c>
      <c r="O759" s="8">
        <v>40</v>
      </c>
      <c r="P759" s="8">
        <v>730000</v>
      </c>
      <c r="Q759" s="17" t="s">
        <v>25</v>
      </c>
      <c r="R759" s="18">
        <v>0</v>
      </c>
    </row>
    <row r="760" spans="1:18" x14ac:dyDescent="0.25">
      <c r="A760" s="6" t="s">
        <v>1537</v>
      </c>
      <c r="B760" s="7" t="s">
        <v>36</v>
      </c>
      <c r="C760" s="7" t="s">
        <v>223</v>
      </c>
      <c r="D760" s="7" t="s">
        <v>38</v>
      </c>
      <c r="E760" s="6" t="s">
        <v>74</v>
      </c>
      <c r="F760" s="6" t="s">
        <v>40</v>
      </c>
      <c r="G760" s="6" t="s">
        <v>1538</v>
      </c>
      <c r="H760" s="6" t="s">
        <v>24</v>
      </c>
      <c r="I760" s="8">
        <v>14</v>
      </c>
      <c r="J760" s="8">
        <v>1104889</v>
      </c>
      <c r="K760" s="8">
        <v>0</v>
      </c>
      <c r="L760" s="8">
        <v>1359240</v>
      </c>
      <c r="M760" s="8">
        <v>0</v>
      </c>
      <c r="N760" s="8">
        <v>-1735841</v>
      </c>
      <c r="O760" s="8">
        <v>14</v>
      </c>
      <c r="P760" s="8">
        <v>728288</v>
      </c>
      <c r="Q760" s="17" t="s">
        <v>25</v>
      </c>
      <c r="R760" s="18">
        <v>-376601</v>
      </c>
    </row>
    <row r="761" spans="1:18" x14ac:dyDescent="0.25">
      <c r="A761" s="6" t="s">
        <v>1539</v>
      </c>
      <c r="B761" s="7" t="s">
        <v>18</v>
      </c>
      <c r="C761" s="7" t="s">
        <v>937</v>
      </c>
      <c r="D761" s="7" t="s">
        <v>93</v>
      </c>
      <c r="E761" s="6" t="s">
        <v>21</v>
      </c>
      <c r="F761" s="6" t="s">
        <v>22</v>
      </c>
      <c r="G761" s="6" t="s">
        <v>1540</v>
      </c>
      <c r="H761" s="6" t="s">
        <v>24</v>
      </c>
      <c r="I761" s="8">
        <v>3812</v>
      </c>
      <c r="J761" s="8">
        <v>728092</v>
      </c>
      <c r="K761" s="8">
        <v>0</v>
      </c>
      <c r="L761" s="8">
        <v>0</v>
      </c>
      <c r="M761" s="8">
        <v>0</v>
      </c>
      <c r="N761" s="8">
        <v>0</v>
      </c>
      <c r="O761" s="8">
        <v>3812</v>
      </c>
      <c r="P761" s="8">
        <v>728092</v>
      </c>
      <c r="Q761" s="17" t="s">
        <v>25</v>
      </c>
      <c r="R761" s="18">
        <v>0</v>
      </c>
    </row>
    <row r="762" spans="1:18" x14ac:dyDescent="0.25">
      <c r="A762" s="6" t="s">
        <v>1541</v>
      </c>
      <c r="B762" s="7" t="s">
        <v>18</v>
      </c>
      <c r="C762" s="7" t="s">
        <v>226</v>
      </c>
      <c r="D762" s="7" t="s">
        <v>86</v>
      </c>
      <c r="E762" s="6" t="s">
        <v>21</v>
      </c>
      <c r="F762" s="6" t="s">
        <v>22</v>
      </c>
      <c r="G762" s="6" t="s">
        <v>1542</v>
      </c>
      <c r="H762" s="6" t="s">
        <v>24</v>
      </c>
      <c r="I762" s="8">
        <v>35</v>
      </c>
      <c r="J762" s="8">
        <v>727335</v>
      </c>
      <c r="K762" s="8">
        <v>0</v>
      </c>
      <c r="L762" s="8">
        <v>0</v>
      </c>
      <c r="M762" s="8">
        <v>0</v>
      </c>
      <c r="N762" s="8">
        <v>0</v>
      </c>
      <c r="O762" s="8">
        <v>35</v>
      </c>
      <c r="P762" s="8">
        <v>727335</v>
      </c>
      <c r="Q762" s="17" t="s">
        <v>25</v>
      </c>
      <c r="R762" s="18">
        <v>0</v>
      </c>
    </row>
    <row r="763" spans="1:18" x14ac:dyDescent="0.25">
      <c r="A763" s="6" t="s">
        <v>1543</v>
      </c>
      <c r="B763" s="7" t="s">
        <v>18</v>
      </c>
      <c r="C763" s="7" t="s">
        <v>43</v>
      </c>
      <c r="D763" s="7" t="s">
        <v>152</v>
      </c>
      <c r="E763" s="6" t="s">
        <v>2717</v>
      </c>
      <c r="F763" s="6" t="s">
        <v>40</v>
      </c>
      <c r="G763" s="6" t="s">
        <v>1544</v>
      </c>
      <c r="H763" s="6" t="s">
        <v>24</v>
      </c>
      <c r="I763" s="8">
        <v>9</v>
      </c>
      <c r="J763" s="8">
        <v>721296</v>
      </c>
      <c r="K763" s="8">
        <v>0</v>
      </c>
      <c r="L763" s="8">
        <v>0</v>
      </c>
      <c r="M763" s="8">
        <v>0</v>
      </c>
      <c r="N763" s="8">
        <v>0</v>
      </c>
      <c r="O763" s="8">
        <v>9</v>
      </c>
      <c r="P763" s="8">
        <v>721296</v>
      </c>
      <c r="Q763" s="17" t="s">
        <v>25</v>
      </c>
      <c r="R763" s="18">
        <v>0</v>
      </c>
    </row>
    <row r="764" spans="1:18" x14ac:dyDescent="0.25">
      <c r="A764" s="6" t="s">
        <v>1580</v>
      </c>
      <c r="B764" s="7" t="s">
        <v>18</v>
      </c>
      <c r="C764" s="7" t="s">
        <v>92</v>
      </c>
      <c r="D764" s="7" t="s">
        <v>166</v>
      </c>
      <c r="E764" s="6" t="s">
        <v>74</v>
      </c>
      <c r="F764" s="6" t="s">
        <v>22</v>
      </c>
      <c r="G764" s="6" t="s">
        <v>1581</v>
      </c>
      <c r="H764" s="6" t="s">
        <v>24</v>
      </c>
      <c r="I764" s="8">
        <v>881</v>
      </c>
      <c r="J764" s="8">
        <v>718896</v>
      </c>
      <c r="K764" s="8">
        <v>0</v>
      </c>
      <c r="L764" s="8">
        <v>0</v>
      </c>
      <c r="M764" s="8">
        <v>0</v>
      </c>
      <c r="N764" s="8">
        <v>0</v>
      </c>
      <c r="O764" s="8">
        <v>881</v>
      </c>
      <c r="P764" s="8">
        <v>718896</v>
      </c>
      <c r="Q764" s="17" t="s">
        <v>25</v>
      </c>
      <c r="R764" s="18">
        <v>0</v>
      </c>
    </row>
    <row r="765" spans="1:18" x14ac:dyDescent="0.25">
      <c r="A765" s="6" t="s">
        <v>1545</v>
      </c>
      <c r="B765" s="7" t="s">
        <v>18</v>
      </c>
      <c r="C765" s="7" t="s">
        <v>19</v>
      </c>
      <c r="D765" s="7" t="s">
        <v>166</v>
      </c>
      <c r="E765" s="6" t="s">
        <v>21</v>
      </c>
      <c r="F765" s="6" t="s">
        <v>22</v>
      </c>
      <c r="G765" s="6" t="s">
        <v>1546</v>
      </c>
      <c r="H765" s="6" t="s">
        <v>24</v>
      </c>
      <c r="I765" s="8">
        <v>312</v>
      </c>
      <c r="J765" s="8">
        <v>718176</v>
      </c>
      <c r="K765" s="8">
        <v>0</v>
      </c>
      <c r="L765" s="8">
        <v>0</v>
      </c>
      <c r="M765" s="8">
        <v>0</v>
      </c>
      <c r="N765" s="8">
        <v>0</v>
      </c>
      <c r="O765" s="8">
        <v>312</v>
      </c>
      <c r="P765" s="8">
        <v>718176</v>
      </c>
      <c r="Q765" s="17" t="s">
        <v>25</v>
      </c>
      <c r="R765" s="18">
        <v>0</v>
      </c>
    </row>
    <row r="766" spans="1:18" x14ac:dyDescent="0.25">
      <c r="A766" s="6" t="s">
        <v>746</v>
      </c>
      <c r="B766" s="7" t="s">
        <v>18</v>
      </c>
      <c r="C766" s="7" t="s">
        <v>77</v>
      </c>
      <c r="D766" s="7" t="s">
        <v>86</v>
      </c>
      <c r="E766" s="6" t="s">
        <v>51</v>
      </c>
      <c r="F766" s="6" t="s">
        <v>40</v>
      </c>
      <c r="G766" s="6" t="s">
        <v>747</v>
      </c>
      <c r="H766" s="6" t="s">
        <v>24</v>
      </c>
      <c r="I766" s="8">
        <v>59</v>
      </c>
      <c r="J766" s="8">
        <v>711540</v>
      </c>
      <c r="K766" s="8">
        <v>0</v>
      </c>
      <c r="L766" s="8">
        <v>0</v>
      </c>
      <c r="M766" s="8">
        <v>0</v>
      </c>
      <c r="N766" s="8">
        <v>0</v>
      </c>
      <c r="O766" s="8">
        <v>59</v>
      </c>
      <c r="P766" s="8">
        <v>711540</v>
      </c>
      <c r="Q766" s="17" t="s">
        <v>25</v>
      </c>
      <c r="R766" s="18">
        <v>0</v>
      </c>
    </row>
    <row r="767" spans="1:18" x14ac:dyDescent="0.25">
      <c r="A767" s="6" t="s">
        <v>1166</v>
      </c>
      <c r="B767" s="7" t="s">
        <v>36</v>
      </c>
      <c r="C767" s="7" t="s">
        <v>64</v>
      </c>
      <c r="D767" s="7" t="s">
        <v>38</v>
      </c>
      <c r="E767" s="6" t="s">
        <v>74</v>
      </c>
      <c r="F767" s="6" t="s">
        <v>40</v>
      </c>
      <c r="G767" s="6" t="s">
        <v>1167</v>
      </c>
      <c r="H767" s="6" t="s">
        <v>24</v>
      </c>
      <c r="I767" s="8">
        <v>26</v>
      </c>
      <c r="J767" s="8">
        <v>829501</v>
      </c>
      <c r="K767" s="8">
        <v>0</v>
      </c>
      <c r="L767" s="8">
        <v>2192256</v>
      </c>
      <c r="M767" s="8">
        <v>0</v>
      </c>
      <c r="N767" s="8">
        <v>-2310756</v>
      </c>
      <c r="O767" s="8">
        <v>26</v>
      </c>
      <c r="P767" s="8">
        <v>711001</v>
      </c>
      <c r="Q767" s="17" t="s">
        <v>25</v>
      </c>
      <c r="R767" s="18">
        <v>-118500</v>
      </c>
    </row>
    <row r="768" spans="1:18" x14ac:dyDescent="0.25">
      <c r="A768" s="6" t="s">
        <v>1451</v>
      </c>
      <c r="B768" s="7" t="s">
        <v>18</v>
      </c>
      <c r="C768" s="7" t="s">
        <v>92</v>
      </c>
      <c r="D768" s="7" t="s">
        <v>86</v>
      </c>
      <c r="E768" s="6" t="s">
        <v>477</v>
      </c>
      <c r="F768" s="6" t="s">
        <v>22</v>
      </c>
      <c r="G768" s="6" t="s">
        <v>1452</v>
      </c>
      <c r="H768" s="6" t="s">
        <v>24</v>
      </c>
      <c r="I768" s="8">
        <v>25</v>
      </c>
      <c r="J768" s="8">
        <v>710324</v>
      </c>
      <c r="K768" s="8">
        <v>0</v>
      </c>
      <c r="L768" s="8">
        <v>0</v>
      </c>
      <c r="M768" s="8">
        <v>0</v>
      </c>
      <c r="N768" s="8">
        <v>0</v>
      </c>
      <c r="O768" s="8">
        <v>25</v>
      </c>
      <c r="P768" s="8">
        <v>710324</v>
      </c>
      <c r="Q768" s="17" t="s">
        <v>25</v>
      </c>
      <c r="R768" s="18">
        <v>0</v>
      </c>
    </row>
    <row r="769" spans="1:18" x14ac:dyDescent="0.25">
      <c r="A769" s="6" t="s">
        <v>905</v>
      </c>
      <c r="B769" s="7" t="s">
        <v>18</v>
      </c>
      <c r="C769" s="7" t="s">
        <v>282</v>
      </c>
      <c r="D769" s="7" t="s">
        <v>329</v>
      </c>
      <c r="E769" s="6" t="s">
        <v>51</v>
      </c>
      <c r="F769" s="6" t="s">
        <v>22</v>
      </c>
      <c r="G769" s="6" t="s">
        <v>906</v>
      </c>
      <c r="H769" s="6" t="s">
        <v>24</v>
      </c>
      <c r="I769" s="8">
        <v>60</v>
      </c>
      <c r="J769" s="8">
        <v>708900</v>
      </c>
      <c r="K769" s="8">
        <v>0</v>
      </c>
      <c r="L769" s="8">
        <v>0</v>
      </c>
      <c r="M769" s="8">
        <v>0</v>
      </c>
      <c r="N769" s="8">
        <v>0</v>
      </c>
      <c r="O769" s="8">
        <v>60</v>
      </c>
      <c r="P769" s="8">
        <v>708900</v>
      </c>
      <c r="Q769" s="17" t="s">
        <v>25</v>
      </c>
      <c r="R769" s="18">
        <v>0</v>
      </c>
    </row>
    <row r="770" spans="1:18" x14ac:dyDescent="0.25">
      <c r="A770" s="6" t="s">
        <v>1547</v>
      </c>
      <c r="B770" s="7" t="s">
        <v>18</v>
      </c>
      <c r="C770" s="7" t="s">
        <v>43</v>
      </c>
      <c r="D770" s="7" t="s">
        <v>152</v>
      </c>
      <c r="E770" s="6" t="s">
        <v>2717</v>
      </c>
      <c r="F770" s="6" t="s">
        <v>40</v>
      </c>
      <c r="G770" s="6" t="s">
        <v>1548</v>
      </c>
      <c r="H770" s="6" t="s">
        <v>24</v>
      </c>
      <c r="I770" s="8">
        <v>3</v>
      </c>
      <c r="J770" s="8">
        <v>705570</v>
      </c>
      <c r="K770" s="8">
        <v>0</v>
      </c>
      <c r="L770" s="8">
        <v>0</v>
      </c>
      <c r="M770" s="8">
        <v>0</v>
      </c>
      <c r="N770" s="8">
        <v>0</v>
      </c>
      <c r="O770" s="8">
        <v>3</v>
      </c>
      <c r="P770" s="8">
        <v>705570</v>
      </c>
      <c r="Q770" s="17" t="s">
        <v>25</v>
      </c>
      <c r="R770" s="18">
        <v>0</v>
      </c>
    </row>
    <row r="771" spans="1:18" x14ac:dyDescent="0.25">
      <c r="A771" s="6" t="s">
        <v>1549</v>
      </c>
      <c r="B771" s="7" t="s">
        <v>36</v>
      </c>
      <c r="C771" s="7" t="s">
        <v>54</v>
      </c>
      <c r="D771" s="7" t="s">
        <v>103</v>
      </c>
      <c r="E771" s="6" t="s">
        <v>104</v>
      </c>
      <c r="F771" s="6" t="s">
        <v>105</v>
      </c>
      <c r="G771" s="6" t="s">
        <v>1550</v>
      </c>
      <c r="H771" s="6" t="s">
        <v>24</v>
      </c>
      <c r="I771" s="8">
        <v>69</v>
      </c>
      <c r="J771" s="8">
        <v>700488</v>
      </c>
      <c r="K771" s="8">
        <v>0</v>
      </c>
      <c r="L771" s="8">
        <v>0</v>
      </c>
      <c r="M771" s="8">
        <v>0</v>
      </c>
      <c r="N771" s="8">
        <v>0</v>
      </c>
      <c r="O771" s="8">
        <v>69</v>
      </c>
      <c r="P771" s="8">
        <v>700488</v>
      </c>
      <c r="Q771" s="17" t="s">
        <v>25</v>
      </c>
      <c r="R771" s="18">
        <v>0</v>
      </c>
    </row>
    <row r="772" spans="1:18" x14ac:dyDescent="0.25">
      <c r="A772" s="6" t="s">
        <v>1551</v>
      </c>
      <c r="B772" s="7" t="s">
        <v>36</v>
      </c>
      <c r="C772" s="7" t="s">
        <v>43</v>
      </c>
      <c r="D772" s="7" t="s">
        <v>520</v>
      </c>
      <c r="E772" s="6" t="s">
        <v>141</v>
      </c>
      <c r="F772" s="6" t="s">
        <v>40</v>
      </c>
      <c r="G772" s="6" t="s">
        <v>1552</v>
      </c>
      <c r="H772" s="6" t="s">
        <v>24</v>
      </c>
      <c r="I772" s="8">
        <v>2</v>
      </c>
      <c r="J772" s="8">
        <v>698220</v>
      </c>
      <c r="K772" s="8">
        <v>0</v>
      </c>
      <c r="L772" s="8">
        <v>0</v>
      </c>
      <c r="M772" s="8">
        <v>0</v>
      </c>
      <c r="N772" s="8">
        <v>0</v>
      </c>
      <c r="O772" s="8">
        <v>2</v>
      </c>
      <c r="P772" s="8">
        <v>698220</v>
      </c>
      <c r="Q772" s="17" t="s">
        <v>25</v>
      </c>
      <c r="R772" s="18">
        <v>0</v>
      </c>
    </row>
    <row r="773" spans="1:18" x14ac:dyDescent="0.25">
      <c r="A773" s="6" t="s">
        <v>1553</v>
      </c>
      <c r="B773" s="7" t="s">
        <v>185</v>
      </c>
      <c r="C773" s="7" t="s">
        <v>295</v>
      </c>
      <c r="D773" s="7" t="s">
        <v>1554</v>
      </c>
      <c r="E773" s="6" t="s">
        <v>21</v>
      </c>
      <c r="F773" s="6" t="s">
        <v>22</v>
      </c>
      <c r="G773" s="6" t="s">
        <v>1555</v>
      </c>
      <c r="H773" s="6" t="s">
        <v>24</v>
      </c>
      <c r="I773" s="8">
        <v>9</v>
      </c>
      <c r="J773" s="8">
        <v>697500</v>
      </c>
      <c r="K773" s="8">
        <v>0</v>
      </c>
      <c r="L773" s="8">
        <v>0</v>
      </c>
      <c r="M773" s="8">
        <v>0</v>
      </c>
      <c r="N773" s="8">
        <v>0</v>
      </c>
      <c r="O773" s="8">
        <v>9</v>
      </c>
      <c r="P773" s="8">
        <v>697500</v>
      </c>
      <c r="Q773" s="17" t="s">
        <v>34</v>
      </c>
      <c r="R773" s="18">
        <v>0</v>
      </c>
    </row>
    <row r="774" spans="1:18" x14ac:dyDescent="0.25">
      <c r="A774" s="6" t="s">
        <v>1556</v>
      </c>
      <c r="B774" s="7" t="s">
        <v>18</v>
      </c>
      <c r="C774" s="7" t="s">
        <v>19</v>
      </c>
      <c r="D774" s="7" t="s">
        <v>166</v>
      </c>
      <c r="E774" s="6" t="s">
        <v>21</v>
      </c>
      <c r="F774" s="6" t="s">
        <v>22</v>
      </c>
      <c r="G774" s="6" t="s">
        <v>1557</v>
      </c>
      <c r="H774" s="6" t="s">
        <v>24</v>
      </c>
      <c r="I774" s="8">
        <v>128</v>
      </c>
      <c r="J774" s="8">
        <v>692992</v>
      </c>
      <c r="K774" s="8">
        <v>0</v>
      </c>
      <c r="L774" s="8">
        <v>0</v>
      </c>
      <c r="M774" s="8">
        <v>0</v>
      </c>
      <c r="N774" s="8">
        <v>0</v>
      </c>
      <c r="O774" s="8">
        <v>128</v>
      </c>
      <c r="P774" s="8">
        <v>692992</v>
      </c>
      <c r="Q774" s="17" t="s">
        <v>25</v>
      </c>
      <c r="R774" s="18">
        <v>0</v>
      </c>
    </row>
    <row r="775" spans="1:18" x14ac:dyDescent="0.25">
      <c r="A775" s="6" t="s">
        <v>1560</v>
      </c>
      <c r="B775" s="7" t="s">
        <v>18</v>
      </c>
      <c r="C775" s="7" t="s">
        <v>498</v>
      </c>
      <c r="D775" s="7" t="s">
        <v>55</v>
      </c>
      <c r="E775" s="6" t="s">
        <v>51</v>
      </c>
      <c r="F775" s="6" t="s">
        <v>22</v>
      </c>
      <c r="G775" s="6" t="s">
        <v>1561</v>
      </c>
      <c r="H775" s="6" t="s">
        <v>30</v>
      </c>
      <c r="I775" s="8">
        <v>800</v>
      </c>
      <c r="J775" s="8">
        <v>692308</v>
      </c>
      <c r="K775" s="8">
        <v>0</v>
      </c>
      <c r="L775" s="8">
        <v>0</v>
      </c>
      <c r="M775" s="8">
        <v>0</v>
      </c>
      <c r="N775" s="8">
        <v>0</v>
      </c>
      <c r="O775" s="8">
        <v>800</v>
      </c>
      <c r="P775" s="8">
        <v>692308</v>
      </c>
      <c r="Q775" s="17" t="s">
        <v>25</v>
      </c>
      <c r="R775" s="18">
        <v>0</v>
      </c>
    </row>
    <row r="776" spans="1:18" x14ac:dyDescent="0.25">
      <c r="A776" s="6" t="s">
        <v>1562</v>
      </c>
      <c r="B776" s="7" t="s">
        <v>18</v>
      </c>
      <c r="C776" s="7" t="s">
        <v>19</v>
      </c>
      <c r="D776" s="7" t="s">
        <v>61</v>
      </c>
      <c r="E776" s="6" t="s">
        <v>21</v>
      </c>
      <c r="F776" s="6" t="s">
        <v>22</v>
      </c>
      <c r="G776" s="6" t="s">
        <v>1563</v>
      </c>
      <c r="H776" s="6" t="s">
        <v>24</v>
      </c>
      <c r="I776" s="8">
        <v>720</v>
      </c>
      <c r="J776" s="8">
        <v>691200</v>
      </c>
      <c r="K776" s="8">
        <v>0</v>
      </c>
      <c r="L776" s="8">
        <v>0</v>
      </c>
      <c r="M776" s="8">
        <v>0</v>
      </c>
      <c r="N776" s="8">
        <v>0</v>
      </c>
      <c r="O776" s="8">
        <v>720</v>
      </c>
      <c r="P776" s="8">
        <v>691200</v>
      </c>
      <c r="Q776" s="17" t="s">
        <v>25</v>
      </c>
      <c r="R776" s="18">
        <v>0</v>
      </c>
    </row>
    <row r="777" spans="1:18" x14ac:dyDescent="0.25">
      <c r="A777" s="6" t="s">
        <v>1564</v>
      </c>
      <c r="B777" s="7" t="s">
        <v>18</v>
      </c>
      <c r="C777" s="7" t="s">
        <v>43</v>
      </c>
      <c r="D777" s="7" t="s">
        <v>152</v>
      </c>
      <c r="E777" s="6" t="s">
        <v>2717</v>
      </c>
      <c r="F777" s="6" t="s">
        <v>40</v>
      </c>
      <c r="G777" s="6" t="s">
        <v>1565</v>
      </c>
      <c r="H777" s="6" t="s">
        <v>24</v>
      </c>
      <c r="I777" s="8">
        <v>3</v>
      </c>
      <c r="J777" s="8">
        <v>690180</v>
      </c>
      <c r="K777" s="8">
        <v>0</v>
      </c>
      <c r="L777" s="8">
        <v>0</v>
      </c>
      <c r="M777" s="8">
        <v>0</v>
      </c>
      <c r="N777" s="8">
        <v>0</v>
      </c>
      <c r="O777" s="8">
        <v>3</v>
      </c>
      <c r="P777" s="8">
        <v>690180</v>
      </c>
      <c r="Q777" s="17" t="s">
        <v>25</v>
      </c>
      <c r="R777" s="18">
        <v>0</v>
      </c>
    </row>
    <row r="778" spans="1:18" x14ac:dyDescent="0.25">
      <c r="A778" s="6" t="s">
        <v>1566</v>
      </c>
      <c r="B778" s="7" t="s">
        <v>36</v>
      </c>
      <c r="C778" s="7" t="s">
        <v>68</v>
      </c>
      <c r="D778" s="7" t="s">
        <v>38</v>
      </c>
      <c r="E778" s="6" t="s">
        <v>74</v>
      </c>
      <c r="F778" s="6" t="s">
        <v>40</v>
      </c>
      <c r="G778" s="6" t="s">
        <v>1567</v>
      </c>
      <c r="H778" s="6" t="s">
        <v>24</v>
      </c>
      <c r="I778" s="8">
        <v>48</v>
      </c>
      <c r="J778" s="8">
        <v>804955</v>
      </c>
      <c r="K778" s="8">
        <v>0</v>
      </c>
      <c r="L778" s="8">
        <v>2127383</v>
      </c>
      <c r="M778" s="8">
        <v>0</v>
      </c>
      <c r="N778" s="8">
        <v>-2242376</v>
      </c>
      <c r="O778" s="8">
        <v>48</v>
      </c>
      <c r="P778" s="8">
        <v>689962</v>
      </c>
      <c r="Q778" s="17" t="s">
        <v>25</v>
      </c>
      <c r="R778" s="18">
        <v>-114993</v>
      </c>
    </row>
    <row r="779" spans="1:18" x14ac:dyDescent="0.25">
      <c r="A779" s="6" t="s">
        <v>1568</v>
      </c>
      <c r="B779" s="7" t="s">
        <v>36</v>
      </c>
      <c r="C779" s="7" t="s">
        <v>236</v>
      </c>
      <c r="D779" s="7" t="s">
        <v>38</v>
      </c>
      <c r="E779" s="6" t="s">
        <v>74</v>
      </c>
      <c r="F779" s="6" t="s">
        <v>40</v>
      </c>
      <c r="G779" s="6" t="s">
        <v>1569</v>
      </c>
      <c r="H779" s="6" t="s">
        <v>24</v>
      </c>
      <c r="I779" s="8">
        <v>0</v>
      </c>
      <c r="J779" s="8">
        <v>0</v>
      </c>
      <c r="K779" s="8">
        <v>6</v>
      </c>
      <c r="L779" s="8">
        <v>2121112</v>
      </c>
      <c r="M779" s="8">
        <v>0</v>
      </c>
      <c r="N779" s="8">
        <v>-1433674</v>
      </c>
      <c r="O779" s="8">
        <v>6</v>
      </c>
      <c r="P779" s="8">
        <v>687438</v>
      </c>
      <c r="Q779" s="17" t="s">
        <v>25</v>
      </c>
      <c r="R779" s="18">
        <v>687438</v>
      </c>
    </row>
    <row r="780" spans="1:18" x14ac:dyDescent="0.25">
      <c r="A780" s="6" t="s">
        <v>1570</v>
      </c>
      <c r="B780" s="7" t="s">
        <v>36</v>
      </c>
      <c r="C780" s="7" t="s">
        <v>223</v>
      </c>
      <c r="D780" s="7" t="s">
        <v>38</v>
      </c>
      <c r="E780" s="6" t="s">
        <v>614</v>
      </c>
      <c r="F780" s="6" t="s">
        <v>105</v>
      </c>
      <c r="G780" s="6" t="s">
        <v>1571</v>
      </c>
      <c r="H780" s="6" t="s">
        <v>24</v>
      </c>
      <c r="I780" s="8">
        <v>31</v>
      </c>
      <c r="J780" s="8">
        <v>1270242</v>
      </c>
      <c r="K780" s="8">
        <v>0</v>
      </c>
      <c r="L780" s="8">
        <v>545869</v>
      </c>
      <c r="M780" s="8">
        <v>-4</v>
      </c>
      <c r="N780" s="8">
        <v>-1131390</v>
      </c>
      <c r="O780" s="8">
        <v>27</v>
      </c>
      <c r="P780" s="8">
        <v>684721</v>
      </c>
      <c r="Q780" s="17" t="s">
        <v>25</v>
      </c>
      <c r="R780" s="18">
        <v>-585521</v>
      </c>
    </row>
    <row r="781" spans="1:18" x14ac:dyDescent="0.25">
      <c r="A781" s="6" t="s">
        <v>1572</v>
      </c>
      <c r="B781" s="7" t="s">
        <v>18</v>
      </c>
      <c r="C781" s="7" t="s">
        <v>19</v>
      </c>
      <c r="D781" s="7" t="s">
        <v>166</v>
      </c>
      <c r="E781" s="6" t="s">
        <v>21</v>
      </c>
      <c r="F781" s="6" t="s">
        <v>22</v>
      </c>
      <c r="G781" s="6" t="s">
        <v>1573</v>
      </c>
      <c r="H781" s="6" t="s">
        <v>24</v>
      </c>
      <c r="I781" s="8">
        <v>578</v>
      </c>
      <c r="J781" s="8">
        <v>684352</v>
      </c>
      <c r="K781" s="8">
        <v>0</v>
      </c>
      <c r="L781" s="8">
        <v>0</v>
      </c>
      <c r="M781" s="8">
        <v>0</v>
      </c>
      <c r="N781" s="8">
        <v>0</v>
      </c>
      <c r="O781" s="8">
        <v>578</v>
      </c>
      <c r="P781" s="8">
        <v>684352</v>
      </c>
      <c r="Q781" s="17" t="s">
        <v>25</v>
      </c>
      <c r="R781" s="18">
        <v>0</v>
      </c>
    </row>
    <row r="782" spans="1:18" x14ac:dyDescent="0.25">
      <c r="A782" s="6" t="s">
        <v>249</v>
      </c>
      <c r="B782" s="7" t="s">
        <v>18</v>
      </c>
      <c r="C782" s="7" t="s">
        <v>144</v>
      </c>
      <c r="D782" s="7" t="s">
        <v>69</v>
      </c>
      <c r="E782" s="6" t="s">
        <v>2723</v>
      </c>
      <c r="F782" s="6" t="s">
        <v>22</v>
      </c>
      <c r="G782" s="6" t="s">
        <v>250</v>
      </c>
      <c r="H782" s="6" t="s">
        <v>24</v>
      </c>
      <c r="I782" s="8">
        <v>12</v>
      </c>
      <c r="J782" s="8">
        <v>683297</v>
      </c>
      <c r="K782" s="8">
        <v>0</v>
      </c>
      <c r="L782" s="8">
        <v>0</v>
      </c>
      <c r="M782" s="8">
        <v>0</v>
      </c>
      <c r="N782" s="8">
        <v>0</v>
      </c>
      <c r="O782" s="8">
        <v>12</v>
      </c>
      <c r="P782" s="8">
        <v>683297</v>
      </c>
      <c r="Q782" s="17" t="s">
        <v>25</v>
      </c>
      <c r="R782" s="18">
        <v>0</v>
      </c>
    </row>
    <row r="783" spans="1:18" x14ac:dyDescent="0.25">
      <c r="A783" s="6" t="s">
        <v>1574</v>
      </c>
      <c r="B783" s="7" t="s">
        <v>18</v>
      </c>
      <c r="C783" s="7" t="s">
        <v>19</v>
      </c>
      <c r="D783" s="7" t="s">
        <v>166</v>
      </c>
      <c r="E783" s="6" t="s">
        <v>21</v>
      </c>
      <c r="F783" s="6" t="s">
        <v>22</v>
      </c>
      <c r="G783" s="6" t="s">
        <v>1575</v>
      </c>
      <c r="H783" s="6" t="s">
        <v>24</v>
      </c>
      <c r="I783" s="8">
        <v>443</v>
      </c>
      <c r="J783" s="8">
        <v>683106</v>
      </c>
      <c r="K783" s="8">
        <v>0</v>
      </c>
      <c r="L783" s="8">
        <v>0</v>
      </c>
      <c r="M783" s="8">
        <v>0</v>
      </c>
      <c r="N783" s="8">
        <v>0</v>
      </c>
      <c r="O783" s="8">
        <v>443</v>
      </c>
      <c r="P783" s="8">
        <v>683106</v>
      </c>
      <c r="Q783" s="17" t="s">
        <v>25</v>
      </c>
      <c r="R783" s="18">
        <v>0</v>
      </c>
    </row>
    <row r="784" spans="1:18" x14ac:dyDescent="0.25">
      <c r="A784" s="6" t="s">
        <v>1576</v>
      </c>
      <c r="B784" s="7" t="s">
        <v>18</v>
      </c>
      <c r="C784" s="7" t="s">
        <v>19</v>
      </c>
      <c r="D784" s="7" t="s">
        <v>166</v>
      </c>
      <c r="E784" s="6" t="s">
        <v>21</v>
      </c>
      <c r="F784" s="6" t="s">
        <v>22</v>
      </c>
      <c r="G784" s="6" t="s">
        <v>1577</v>
      </c>
      <c r="H784" s="6" t="s">
        <v>24</v>
      </c>
      <c r="I784" s="8">
        <v>1214</v>
      </c>
      <c r="J784" s="8">
        <v>681054</v>
      </c>
      <c r="K784" s="8">
        <v>0</v>
      </c>
      <c r="L784" s="8">
        <v>0</v>
      </c>
      <c r="M784" s="8">
        <v>0</v>
      </c>
      <c r="N784" s="8">
        <v>0</v>
      </c>
      <c r="O784" s="8">
        <v>1214</v>
      </c>
      <c r="P784" s="8">
        <v>681054</v>
      </c>
      <c r="Q784" s="17" t="s">
        <v>25</v>
      </c>
      <c r="R784" s="18">
        <v>0</v>
      </c>
    </row>
    <row r="785" spans="1:18" x14ac:dyDescent="0.25">
      <c r="A785" s="6" t="s">
        <v>1578</v>
      </c>
      <c r="B785" s="7" t="s">
        <v>18</v>
      </c>
      <c r="C785" s="7" t="s">
        <v>68</v>
      </c>
      <c r="D785" s="7" t="s">
        <v>329</v>
      </c>
      <c r="E785" s="6" t="s">
        <v>21</v>
      </c>
      <c r="F785" s="6" t="s">
        <v>22</v>
      </c>
      <c r="G785" s="6" t="s">
        <v>1579</v>
      </c>
      <c r="H785" s="6" t="s">
        <v>24</v>
      </c>
      <c r="I785" s="8">
        <v>7</v>
      </c>
      <c r="J785" s="8">
        <v>679000</v>
      </c>
      <c r="K785" s="8">
        <v>0</v>
      </c>
      <c r="L785" s="8">
        <v>0</v>
      </c>
      <c r="M785" s="8">
        <v>0</v>
      </c>
      <c r="N785" s="8">
        <v>0</v>
      </c>
      <c r="O785" s="8">
        <v>7</v>
      </c>
      <c r="P785" s="8">
        <v>679000</v>
      </c>
      <c r="Q785" s="17" t="s">
        <v>25</v>
      </c>
      <c r="R785" s="18">
        <v>0</v>
      </c>
    </row>
    <row r="786" spans="1:18" x14ac:dyDescent="0.25">
      <c r="A786" s="6" t="s">
        <v>1582</v>
      </c>
      <c r="B786" s="7" t="s">
        <v>18</v>
      </c>
      <c r="C786" s="7" t="s">
        <v>324</v>
      </c>
      <c r="D786" s="7" t="s">
        <v>69</v>
      </c>
      <c r="E786" s="6" t="s">
        <v>39</v>
      </c>
      <c r="F786" s="6" t="s">
        <v>40</v>
      </c>
      <c r="G786" s="6" t="s">
        <v>1583</v>
      </c>
      <c r="H786" s="6" t="s">
        <v>24</v>
      </c>
      <c r="I786" s="8">
        <v>113</v>
      </c>
      <c r="J786" s="8">
        <v>676305</v>
      </c>
      <c r="K786" s="8">
        <v>0</v>
      </c>
      <c r="L786" s="8">
        <v>0</v>
      </c>
      <c r="M786" s="8">
        <v>0</v>
      </c>
      <c r="N786" s="8">
        <v>0</v>
      </c>
      <c r="O786" s="8">
        <v>113</v>
      </c>
      <c r="P786" s="8">
        <v>676305</v>
      </c>
      <c r="Q786" s="17" t="s">
        <v>25</v>
      </c>
      <c r="R786" s="18">
        <v>0</v>
      </c>
    </row>
    <row r="787" spans="1:18" x14ac:dyDescent="0.25">
      <c r="A787" s="6" t="s">
        <v>1584</v>
      </c>
      <c r="B787" s="7" t="s">
        <v>18</v>
      </c>
      <c r="C787" s="7" t="s">
        <v>144</v>
      </c>
      <c r="D787" s="7" t="s">
        <v>61</v>
      </c>
      <c r="E787" s="6" t="s">
        <v>21</v>
      </c>
      <c r="F787" s="6" t="s">
        <v>22</v>
      </c>
      <c r="G787" s="6" t="s">
        <v>1585</v>
      </c>
      <c r="H787" s="6" t="s">
        <v>24</v>
      </c>
      <c r="I787" s="8">
        <v>18</v>
      </c>
      <c r="J787" s="8">
        <v>675678</v>
      </c>
      <c r="K787" s="8">
        <v>0</v>
      </c>
      <c r="L787" s="8">
        <v>0</v>
      </c>
      <c r="M787" s="8">
        <v>0</v>
      </c>
      <c r="N787" s="8">
        <v>0</v>
      </c>
      <c r="O787" s="8">
        <v>18</v>
      </c>
      <c r="P787" s="8">
        <v>675678</v>
      </c>
      <c r="Q787" s="17" t="s">
        <v>25</v>
      </c>
      <c r="R787" s="18">
        <v>0</v>
      </c>
    </row>
    <row r="788" spans="1:18" x14ac:dyDescent="0.25">
      <c r="A788" s="6" t="s">
        <v>1586</v>
      </c>
      <c r="B788" s="7" t="s">
        <v>36</v>
      </c>
      <c r="C788" s="7" t="s">
        <v>134</v>
      </c>
      <c r="D788" s="7" t="s">
        <v>38</v>
      </c>
      <c r="E788" s="6" t="s">
        <v>74</v>
      </c>
      <c r="F788" s="6" t="s">
        <v>40</v>
      </c>
      <c r="G788" s="6" t="s">
        <v>1587</v>
      </c>
      <c r="H788" s="6" t="s">
        <v>24</v>
      </c>
      <c r="I788" s="8">
        <v>7</v>
      </c>
      <c r="J788" s="8">
        <v>785935</v>
      </c>
      <c r="K788" s="8">
        <v>0</v>
      </c>
      <c r="L788" s="8">
        <v>2077118</v>
      </c>
      <c r="M788" s="8">
        <v>0</v>
      </c>
      <c r="N788" s="8">
        <v>-2189394</v>
      </c>
      <c r="O788" s="8">
        <v>7</v>
      </c>
      <c r="P788" s="8">
        <v>673659</v>
      </c>
      <c r="Q788" s="17" t="s">
        <v>25</v>
      </c>
      <c r="R788" s="18">
        <v>-112276</v>
      </c>
    </row>
    <row r="789" spans="1:18" x14ac:dyDescent="0.25">
      <c r="A789" s="6" t="s">
        <v>1588</v>
      </c>
      <c r="B789" s="7" t="s">
        <v>18</v>
      </c>
      <c r="C789" s="7" t="s">
        <v>43</v>
      </c>
      <c r="D789" s="7" t="s">
        <v>536</v>
      </c>
      <c r="E789" s="6" t="s">
        <v>21</v>
      </c>
      <c r="F789" s="6" t="s">
        <v>22</v>
      </c>
      <c r="G789" s="6" t="s">
        <v>1589</v>
      </c>
      <c r="H789" s="6" t="s">
        <v>24</v>
      </c>
      <c r="I789" s="8">
        <v>2957</v>
      </c>
      <c r="J789" s="8">
        <v>671616</v>
      </c>
      <c r="K789" s="8">
        <v>0</v>
      </c>
      <c r="L789" s="8">
        <v>0</v>
      </c>
      <c r="M789" s="8">
        <v>0</v>
      </c>
      <c r="N789" s="8">
        <v>0</v>
      </c>
      <c r="O789" s="8">
        <v>2957</v>
      </c>
      <c r="P789" s="8">
        <v>671616</v>
      </c>
      <c r="Q789" s="17" t="s">
        <v>25</v>
      </c>
      <c r="R789" s="18">
        <v>0</v>
      </c>
    </row>
    <row r="790" spans="1:18" x14ac:dyDescent="0.25">
      <c r="A790" s="6" t="s">
        <v>1590</v>
      </c>
      <c r="B790" s="7" t="s">
        <v>18</v>
      </c>
      <c r="C790" s="7" t="s">
        <v>43</v>
      </c>
      <c r="D790" s="7" t="s">
        <v>44</v>
      </c>
      <c r="E790" s="6" t="s">
        <v>2717</v>
      </c>
      <c r="F790" s="6" t="s">
        <v>40</v>
      </c>
      <c r="G790" s="6" t="s">
        <v>1591</v>
      </c>
      <c r="H790" s="6" t="s">
        <v>24</v>
      </c>
      <c r="I790" s="8">
        <v>14</v>
      </c>
      <c r="J790" s="8">
        <v>665000</v>
      </c>
      <c r="K790" s="8">
        <v>0</v>
      </c>
      <c r="L790" s="8">
        <v>0</v>
      </c>
      <c r="M790" s="8">
        <v>0</v>
      </c>
      <c r="N790" s="8">
        <v>0</v>
      </c>
      <c r="O790" s="8">
        <v>14</v>
      </c>
      <c r="P790" s="8">
        <v>665000</v>
      </c>
      <c r="Q790" s="17" t="s">
        <v>25</v>
      </c>
      <c r="R790" s="18">
        <v>0</v>
      </c>
    </row>
    <row r="791" spans="1:18" x14ac:dyDescent="0.25">
      <c r="A791" s="6" t="s">
        <v>1592</v>
      </c>
      <c r="B791" s="7" t="s">
        <v>185</v>
      </c>
      <c r="C791" s="7" t="s">
        <v>295</v>
      </c>
      <c r="D791" s="7" t="s">
        <v>1593</v>
      </c>
      <c r="E791" s="6" t="s">
        <v>21</v>
      </c>
      <c r="F791" s="6" t="s">
        <v>22</v>
      </c>
      <c r="G791" s="6" t="s">
        <v>1594</v>
      </c>
      <c r="H791" s="6" t="s">
        <v>24</v>
      </c>
      <c r="I791" s="8">
        <v>14</v>
      </c>
      <c r="J791" s="8">
        <v>665000</v>
      </c>
      <c r="K791" s="8">
        <v>0</v>
      </c>
      <c r="L791" s="8">
        <v>0</v>
      </c>
      <c r="M791" s="8">
        <v>0</v>
      </c>
      <c r="N791" s="8">
        <v>0</v>
      </c>
      <c r="O791" s="8">
        <v>14</v>
      </c>
      <c r="P791" s="8">
        <v>665000</v>
      </c>
      <c r="Q791" s="17" t="s">
        <v>34</v>
      </c>
      <c r="R791" s="18">
        <v>0</v>
      </c>
    </row>
    <row r="792" spans="1:18" x14ac:dyDescent="0.25">
      <c r="A792" s="6" t="s">
        <v>1595</v>
      </c>
      <c r="B792" s="7" t="s">
        <v>18</v>
      </c>
      <c r="C792" s="7" t="s">
        <v>110</v>
      </c>
      <c r="D792" s="7" t="s">
        <v>93</v>
      </c>
      <c r="E792" s="6" t="s">
        <v>21</v>
      </c>
      <c r="F792" s="6" t="s">
        <v>22</v>
      </c>
      <c r="G792" s="6" t="s">
        <v>1596</v>
      </c>
      <c r="H792" s="6" t="s">
        <v>24</v>
      </c>
      <c r="I792" s="8">
        <v>8070</v>
      </c>
      <c r="J792" s="8">
        <v>661740</v>
      </c>
      <c r="K792" s="8">
        <v>0</v>
      </c>
      <c r="L792" s="8">
        <v>0</v>
      </c>
      <c r="M792" s="8">
        <v>0</v>
      </c>
      <c r="N792" s="8">
        <v>0</v>
      </c>
      <c r="O792" s="8">
        <v>8070</v>
      </c>
      <c r="P792" s="8">
        <v>661740</v>
      </c>
      <c r="Q792" s="17" t="s">
        <v>25</v>
      </c>
      <c r="R792" s="18">
        <v>0</v>
      </c>
    </row>
    <row r="793" spans="1:18" x14ac:dyDescent="0.25">
      <c r="A793" s="6" t="s">
        <v>1597</v>
      </c>
      <c r="B793" s="7" t="s">
        <v>130</v>
      </c>
      <c r="C793" s="7" t="s">
        <v>65</v>
      </c>
      <c r="D793" s="7" t="s">
        <v>65</v>
      </c>
      <c r="E793" s="6" t="s">
        <v>21</v>
      </c>
      <c r="F793" s="6" t="s">
        <v>22</v>
      </c>
      <c r="G793" s="6" t="s">
        <v>1598</v>
      </c>
      <c r="H793" s="6" t="s">
        <v>132</v>
      </c>
      <c r="I793" s="8">
        <v>12</v>
      </c>
      <c r="J793" s="8">
        <v>660000</v>
      </c>
      <c r="K793" s="8">
        <v>0</v>
      </c>
      <c r="L793" s="8">
        <v>0</v>
      </c>
      <c r="M793" s="8">
        <v>0</v>
      </c>
      <c r="N793" s="8">
        <v>0</v>
      </c>
      <c r="O793" s="8">
        <v>12</v>
      </c>
      <c r="P793" s="8">
        <v>660000</v>
      </c>
      <c r="Q793" s="17" t="s">
        <v>25</v>
      </c>
      <c r="R793" s="18">
        <v>0</v>
      </c>
    </row>
    <row r="794" spans="1:18" x14ac:dyDescent="0.25">
      <c r="A794" s="6" t="s">
        <v>1599</v>
      </c>
      <c r="B794" s="7" t="s">
        <v>18</v>
      </c>
      <c r="C794" s="7" t="s">
        <v>498</v>
      </c>
      <c r="D794" s="7" t="s">
        <v>55</v>
      </c>
      <c r="E794" s="6" t="s">
        <v>51</v>
      </c>
      <c r="F794" s="6" t="s">
        <v>22</v>
      </c>
      <c r="G794" s="6" t="s">
        <v>1600</v>
      </c>
      <c r="H794" s="6" t="s">
        <v>30</v>
      </c>
      <c r="I794" s="8">
        <v>760</v>
      </c>
      <c r="J794" s="8">
        <v>657693</v>
      </c>
      <c r="K794" s="8">
        <v>0</v>
      </c>
      <c r="L794" s="8">
        <v>0</v>
      </c>
      <c r="M794" s="8">
        <v>0</v>
      </c>
      <c r="N794" s="8">
        <v>0</v>
      </c>
      <c r="O794" s="8">
        <v>760</v>
      </c>
      <c r="P794" s="8">
        <v>657693</v>
      </c>
      <c r="Q794" s="17" t="s">
        <v>25</v>
      </c>
      <c r="R794" s="18">
        <v>0</v>
      </c>
    </row>
    <row r="795" spans="1:18" x14ac:dyDescent="0.25">
      <c r="A795" s="6" t="s">
        <v>778</v>
      </c>
      <c r="B795" s="7" t="s">
        <v>36</v>
      </c>
      <c r="C795" s="7" t="s">
        <v>460</v>
      </c>
      <c r="D795" s="7" t="s">
        <v>38</v>
      </c>
      <c r="E795" s="6" t="s">
        <v>614</v>
      </c>
      <c r="F795" s="6" t="s">
        <v>105</v>
      </c>
      <c r="G795" s="6" t="s">
        <v>779</v>
      </c>
      <c r="H795" s="6" t="s">
        <v>24</v>
      </c>
      <c r="I795" s="8">
        <v>4</v>
      </c>
      <c r="J795" s="8">
        <v>169296</v>
      </c>
      <c r="K795" s="8">
        <v>18</v>
      </c>
      <c r="L795" s="8">
        <v>2279565</v>
      </c>
      <c r="M795" s="8">
        <v>-4</v>
      </c>
      <c r="N795" s="8">
        <v>-1793105</v>
      </c>
      <c r="O795" s="8">
        <v>18</v>
      </c>
      <c r="P795" s="8">
        <v>655756</v>
      </c>
      <c r="Q795" s="17" t="s">
        <v>25</v>
      </c>
      <c r="R795" s="18">
        <v>486460</v>
      </c>
    </row>
    <row r="796" spans="1:18" x14ac:dyDescent="0.25">
      <c r="A796" s="6" t="s">
        <v>1601</v>
      </c>
      <c r="B796" s="7" t="s">
        <v>18</v>
      </c>
      <c r="C796" s="7" t="s">
        <v>19</v>
      </c>
      <c r="D796" s="7" t="s">
        <v>61</v>
      </c>
      <c r="E796" s="6" t="s">
        <v>21</v>
      </c>
      <c r="F796" s="6" t="s">
        <v>22</v>
      </c>
      <c r="G796" s="6" t="s">
        <v>1602</v>
      </c>
      <c r="H796" s="6" t="s">
        <v>24</v>
      </c>
      <c r="I796" s="8">
        <v>362</v>
      </c>
      <c r="J796" s="8">
        <v>655050</v>
      </c>
      <c r="K796" s="8">
        <v>0</v>
      </c>
      <c r="L796" s="8">
        <v>0</v>
      </c>
      <c r="M796" s="8">
        <v>0</v>
      </c>
      <c r="N796" s="8">
        <v>0</v>
      </c>
      <c r="O796" s="8">
        <v>362</v>
      </c>
      <c r="P796" s="8">
        <v>655050</v>
      </c>
      <c r="Q796" s="17" t="s">
        <v>25</v>
      </c>
      <c r="R796" s="18">
        <v>0</v>
      </c>
    </row>
    <row r="797" spans="1:18" x14ac:dyDescent="0.25">
      <c r="A797" s="6" t="s">
        <v>1603</v>
      </c>
      <c r="B797" s="7" t="s">
        <v>185</v>
      </c>
      <c r="C797" s="7" t="s">
        <v>295</v>
      </c>
      <c r="D797" s="7" t="s">
        <v>1554</v>
      </c>
      <c r="E797" s="6" t="s">
        <v>21</v>
      </c>
      <c r="F797" s="6" t="s">
        <v>22</v>
      </c>
      <c r="G797" s="6" t="s">
        <v>1604</v>
      </c>
      <c r="H797" s="6" t="s">
        <v>24</v>
      </c>
      <c r="I797" s="8">
        <v>30</v>
      </c>
      <c r="J797" s="8">
        <v>510000</v>
      </c>
      <c r="K797" s="8">
        <v>10</v>
      </c>
      <c r="L797" s="8">
        <v>145000</v>
      </c>
      <c r="M797" s="8">
        <v>0</v>
      </c>
      <c r="N797" s="8">
        <v>0</v>
      </c>
      <c r="O797" s="8">
        <v>40</v>
      </c>
      <c r="P797" s="8">
        <v>655000</v>
      </c>
      <c r="Q797" s="17" t="s">
        <v>34</v>
      </c>
      <c r="R797" s="18">
        <v>145000</v>
      </c>
    </row>
    <row r="798" spans="1:18" x14ac:dyDescent="0.25">
      <c r="A798" s="6" t="s">
        <v>1605</v>
      </c>
      <c r="B798" s="7" t="s">
        <v>36</v>
      </c>
      <c r="C798" s="7" t="s">
        <v>43</v>
      </c>
      <c r="D798" s="7" t="s">
        <v>520</v>
      </c>
      <c r="E798" s="6" t="s">
        <v>141</v>
      </c>
      <c r="F798" s="6" t="s">
        <v>40</v>
      </c>
      <c r="G798" s="6" t="s">
        <v>1606</v>
      </c>
      <c r="H798" s="6" t="s">
        <v>24</v>
      </c>
      <c r="I798" s="8">
        <v>9</v>
      </c>
      <c r="J798" s="8">
        <v>653769</v>
      </c>
      <c r="K798" s="8">
        <v>0</v>
      </c>
      <c r="L798" s="8">
        <v>0</v>
      </c>
      <c r="M798" s="8">
        <v>0</v>
      </c>
      <c r="N798" s="8">
        <v>0</v>
      </c>
      <c r="O798" s="8">
        <v>9</v>
      </c>
      <c r="P798" s="8">
        <v>653769</v>
      </c>
      <c r="Q798" s="17" t="s">
        <v>25</v>
      </c>
      <c r="R798" s="18">
        <v>0</v>
      </c>
    </row>
    <row r="799" spans="1:18" x14ac:dyDescent="0.25">
      <c r="A799" s="6" t="s">
        <v>1699</v>
      </c>
      <c r="B799" s="7" t="s">
        <v>18</v>
      </c>
      <c r="C799" s="7" t="s">
        <v>19</v>
      </c>
      <c r="D799" s="7" t="s">
        <v>351</v>
      </c>
      <c r="E799" s="6" t="s">
        <v>21</v>
      </c>
      <c r="F799" s="6" t="s">
        <v>22</v>
      </c>
      <c r="G799" s="6" t="s">
        <v>1700</v>
      </c>
      <c r="H799" s="6" t="s">
        <v>24</v>
      </c>
      <c r="I799" s="8">
        <v>300</v>
      </c>
      <c r="J799" s="8">
        <v>653100</v>
      </c>
      <c r="K799" s="8">
        <v>0</v>
      </c>
      <c r="L799" s="8">
        <v>0</v>
      </c>
      <c r="M799" s="8">
        <v>0</v>
      </c>
      <c r="N799" s="8">
        <v>0</v>
      </c>
      <c r="O799" s="8">
        <v>300</v>
      </c>
      <c r="P799" s="8">
        <v>653100</v>
      </c>
      <c r="Q799" s="17" t="s">
        <v>25</v>
      </c>
      <c r="R799" s="18">
        <v>0</v>
      </c>
    </row>
    <row r="800" spans="1:18" x14ac:dyDescent="0.25">
      <c r="A800" s="6" t="s">
        <v>2798</v>
      </c>
      <c r="B800" s="7" t="s">
        <v>36</v>
      </c>
      <c r="C800" s="7" t="s">
        <v>514</v>
      </c>
      <c r="D800" s="7" t="s">
        <v>73</v>
      </c>
      <c r="E800" s="6" t="s">
        <v>74</v>
      </c>
      <c r="F800" s="6" t="s">
        <v>105</v>
      </c>
      <c r="G800" s="6" t="s">
        <v>2799</v>
      </c>
      <c r="H800" s="6" t="s">
        <v>24</v>
      </c>
      <c r="I800" s="8">
        <v>0</v>
      </c>
      <c r="J800" s="8">
        <v>0</v>
      </c>
      <c r="K800" s="8">
        <v>24</v>
      </c>
      <c r="L800" s="8">
        <v>749931</v>
      </c>
      <c r="M800" s="8">
        <v>0</v>
      </c>
      <c r="N800" s="8">
        <v>-102342</v>
      </c>
      <c r="O800" s="8">
        <v>24</v>
      </c>
      <c r="P800" s="8">
        <v>647589</v>
      </c>
      <c r="Q800" s="17" t="s">
        <v>25</v>
      </c>
      <c r="R800" s="18">
        <v>647589</v>
      </c>
    </row>
    <row r="801" spans="1:18" x14ac:dyDescent="0.25">
      <c r="A801" s="6" t="s">
        <v>1607</v>
      </c>
      <c r="B801" s="7" t="s">
        <v>18</v>
      </c>
      <c r="C801" s="7" t="s">
        <v>127</v>
      </c>
      <c r="D801" s="7" t="s">
        <v>140</v>
      </c>
      <c r="E801" s="6" t="s">
        <v>2717</v>
      </c>
      <c r="F801" s="6" t="s">
        <v>22</v>
      </c>
      <c r="G801" s="6" t="s">
        <v>1608</v>
      </c>
      <c r="H801" s="6" t="s">
        <v>24</v>
      </c>
      <c r="I801" s="8">
        <v>150</v>
      </c>
      <c r="J801" s="8">
        <v>645000</v>
      </c>
      <c r="K801" s="8">
        <v>0</v>
      </c>
      <c r="L801" s="8">
        <v>0</v>
      </c>
      <c r="M801" s="8">
        <v>0</v>
      </c>
      <c r="N801" s="8">
        <v>0</v>
      </c>
      <c r="O801" s="8">
        <v>150</v>
      </c>
      <c r="P801" s="8">
        <v>645000</v>
      </c>
      <c r="Q801" s="17" t="s">
        <v>25</v>
      </c>
      <c r="R801" s="18">
        <v>0</v>
      </c>
    </row>
    <row r="802" spans="1:18" x14ac:dyDescent="0.25">
      <c r="A802" s="6" t="s">
        <v>1611</v>
      </c>
      <c r="B802" s="7" t="s">
        <v>36</v>
      </c>
      <c r="C802" s="7" t="s">
        <v>19</v>
      </c>
      <c r="D802" s="7" t="s">
        <v>38</v>
      </c>
      <c r="E802" s="6" t="s">
        <v>157</v>
      </c>
      <c r="F802" s="6" t="s">
        <v>105</v>
      </c>
      <c r="G802" s="6" t="s">
        <v>1612</v>
      </c>
      <c r="H802" s="6" t="s">
        <v>24</v>
      </c>
      <c r="I802" s="8">
        <v>1</v>
      </c>
      <c r="J802" s="8">
        <v>745175</v>
      </c>
      <c r="K802" s="8">
        <v>0</v>
      </c>
      <c r="L802" s="8">
        <v>1969393</v>
      </c>
      <c r="M802" s="8">
        <v>0</v>
      </c>
      <c r="N802" s="8">
        <v>-2075846</v>
      </c>
      <c r="O802" s="8">
        <v>1</v>
      </c>
      <c r="P802" s="8">
        <v>638722</v>
      </c>
      <c r="Q802" s="17" t="s">
        <v>25</v>
      </c>
      <c r="R802" s="18">
        <v>-106453</v>
      </c>
    </row>
    <row r="803" spans="1:18" x14ac:dyDescent="0.25">
      <c r="A803" s="6" t="s">
        <v>1613</v>
      </c>
      <c r="B803" s="7" t="s">
        <v>18</v>
      </c>
      <c r="C803" s="7" t="s">
        <v>77</v>
      </c>
      <c r="D803" s="7" t="s">
        <v>78</v>
      </c>
      <c r="E803" s="6" t="s">
        <v>21</v>
      </c>
      <c r="F803" s="6" t="s">
        <v>22</v>
      </c>
      <c r="G803" s="6" t="s">
        <v>1614</v>
      </c>
      <c r="H803" s="6" t="s">
        <v>24</v>
      </c>
      <c r="I803" s="8">
        <v>58</v>
      </c>
      <c r="J803" s="8">
        <v>638000</v>
      </c>
      <c r="K803" s="8">
        <v>0</v>
      </c>
      <c r="L803" s="8">
        <v>0</v>
      </c>
      <c r="M803" s="8">
        <v>0</v>
      </c>
      <c r="N803" s="8">
        <v>0</v>
      </c>
      <c r="O803" s="8">
        <v>58</v>
      </c>
      <c r="P803" s="8">
        <v>638000</v>
      </c>
      <c r="Q803" s="17" t="s">
        <v>25</v>
      </c>
      <c r="R803" s="18">
        <v>0</v>
      </c>
    </row>
    <row r="804" spans="1:18" x14ac:dyDescent="0.25">
      <c r="A804" s="6" t="s">
        <v>1615</v>
      </c>
      <c r="B804" s="7" t="s">
        <v>18</v>
      </c>
      <c r="C804" s="7" t="s">
        <v>236</v>
      </c>
      <c r="D804" s="7" t="s">
        <v>86</v>
      </c>
      <c r="E804" s="6" t="s">
        <v>21</v>
      </c>
      <c r="F804" s="6" t="s">
        <v>22</v>
      </c>
      <c r="G804" s="6" t="s">
        <v>1616</v>
      </c>
      <c r="H804" s="6" t="s">
        <v>24</v>
      </c>
      <c r="I804" s="8">
        <v>80</v>
      </c>
      <c r="J804" s="8">
        <v>634616</v>
      </c>
      <c r="K804" s="8">
        <v>0</v>
      </c>
      <c r="L804" s="8">
        <v>0</v>
      </c>
      <c r="M804" s="8">
        <v>0</v>
      </c>
      <c r="N804" s="8">
        <v>0</v>
      </c>
      <c r="O804" s="8">
        <v>80</v>
      </c>
      <c r="P804" s="8">
        <v>634616</v>
      </c>
      <c r="Q804" s="17" t="s">
        <v>25</v>
      </c>
      <c r="R804" s="18">
        <v>0</v>
      </c>
    </row>
    <row r="805" spans="1:18" x14ac:dyDescent="0.25">
      <c r="A805" s="6" t="s">
        <v>1617</v>
      </c>
      <c r="B805" s="7" t="s">
        <v>18</v>
      </c>
      <c r="C805" s="7" t="s">
        <v>19</v>
      </c>
      <c r="D805" s="7" t="s">
        <v>536</v>
      </c>
      <c r="E805" s="6" t="s">
        <v>21</v>
      </c>
      <c r="F805" s="6" t="s">
        <v>22</v>
      </c>
      <c r="G805" s="6" t="s">
        <v>1618</v>
      </c>
      <c r="H805" s="6" t="s">
        <v>24</v>
      </c>
      <c r="I805" s="8">
        <v>470</v>
      </c>
      <c r="J805" s="8">
        <v>634500</v>
      </c>
      <c r="K805" s="8">
        <v>0</v>
      </c>
      <c r="L805" s="8">
        <v>0</v>
      </c>
      <c r="M805" s="8">
        <v>0</v>
      </c>
      <c r="N805" s="8">
        <v>0</v>
      </c>
      <c r="O805" s="8">
        <v>470</v>
      </c>
      <c r="P805" s="8">
        <v>634500</v>
      </c>
      <c r="Q805" s="17" t="s">
        <v>25</v>
      </c>
      <c r="R805" s="18">
        <v>0</v>
      </c>
    </row>
    <row r="806" spans="1:18" x14ac:dyDescent="0.25">
      <c r="A806" s="6" t="s">
        <v>2524</v>
      </c>
      <c r="B806" s="7" t="s">
        <v>36</v>
      </c>
      <c r="C806" s="7" t="s">
        <v>134</v>
      </c>
      <c r="D806" s="7" t="s">
        <v>38</v>
      </c>
      <c r="E806" s="6" t="s">
        <v>229</v>
      </c>
      <c r="F806" s="6" t="s">
        <v>105</v>
      </c>
      <c r="G806" s="6" t="s">
        <v>2525</v>
      </c>
      <c r="H806" s="6" t="s">
        <v>24</v>
      </c>
      <c r="I806" s="8">
        <v>0</v>
      </c>
      <c r="J806" s="8">
        <v>0</v>
      </c>
      <c r="K806" s="8">
        <v>135</v>
      </c>
      <c r="L806" s="8">
        <v>1426289</v>
      </c>
      <c r="M806" s="8">
        <v>0</v>
      </c>
      <c r="N806" s="8">
        <v>-792383</v>
      </c>
      <c r="O806" s="8">
        <v>135</v>
      </c>
      <c r="P806" s="8">
        <v>633906</v>
      </c>
      <c r="Q806" s="17" t="s">
        <v>25</v>
      </c>
      <c r="R806" s="18">
        <v>633906</v>
      </c>
    </row>
    <row r="807" spans="1:18" x14ac:dyDescent="0.25">
      <c r="A807" s="6" t="s">
        <v>1621</v>
      </c>
      <c r="B807" s="7" t="s">
        <v>36</v>
      </c>
      <c r="C807" s="7" t="s">
        <v>937</v>
      </c>
      <c r="D807" s="7" t="s">
        <v>73</v>
      </c>
      <c r="E807" s="6" t="s">
        <v>74</v>
      </c>
      <c r="F807" s="6" t="s">
        <v>105</v>
      </c>
      <c r="G807" s="6" t="s">
        <v>1622</v>
      </c>
      <c r="H807" s="6" t="s">
        <v>24</v>
      </c>
      <c r="I807" s="8">
        <v>30</v>
      </c>
      <c r="J807" s="8">
        <v>631650</v>
      </c>
      <c r="K807" s="8">
        <v>0</v>
      </c>
      <c r="L807" s="8">
        <v>0</v>
      </c>
      <c r="M807" s="8">
        <v>0</v>
      </c>
      <c r="N807" s="8">
        <v>0</v>
      </c>
      <c r="O807" s="8">
        <v>30</v>
      </c>
      <c r="P807" s="8">
        <v>631650</v>
      </c>
      <c r="Q807" s="17" t="s">
        <v>25</v>
      </c>
      <c r="R807" s="18">
        <v>0</v>
      </c>
    </row>
    <row r="808" spans="1:18" x14ac:dyDescent="0.25">
      <c r="A808" s="6" t="s">
        <v>1623</v>
      </c>
      <c r="B808" s="7" t="s">
        <v>18</v>
      </c>
      <c r="C808" s="7" t="s">
        <v>68</v>
      </c>
      <c r="D808" s="7" t="s">
        <v>65</v>
      </c>
      <c r="E808" s="6" t="s">
        <v>21</v>
      </c>
      <c r="F808" s="6" t="s">
        <v>22</v>
      </c>
      <c r="G808" s="6" t="s">
        <v>1624</v>
      </c>
      <c r="H808" s="6" t="s">
        <v>24</v>
      </c>
      <c r="I808" s="8">
        <v>280</v>
      </c>
      <c r="J808" s="8">
        <v>630000</v>
      </c>
      <c r="K808" s="8">
        <v>0</v>
      </c>
      <c r="L808" s="8">
        <v>0</v>
      </c>
      <c r="M808" s="8">
        <v>0</v>
      </c>
      <c r="N808" s="8">
        <v>0</v>
      </c>
      <c r="O808" s="8">
        <v>280</v>
      </c>
      <c r="P808" s="8">
        <v>630000</v>
      </c>
      <c r="Q808" s="17" t="s">
        <v>25</v>
      </c>
      <c r="R808" s="18">
        <v>0</v>
      </c>
    </row>
    <row r="809" spans="1:18" x14ac:dyDescent="0.25">
      <c r="A809" s="6" t="s">
        <v>1625</v>
      </c>
      <c r="B809" s="7" t="s">
        <v>18</v>
      </c>
      <c r="C809" s="7" t="s">
        <v>595</v>
      </c>
      <c r="D809" s="7" t="s">
        <v>89</v>
      </c>
      <c r="E809" s="6" t="s">
        <v>2717</v>
      </c>
      <c r="F809" s="6" t="s">
        <v>22</v>
      </c>
      <c r="G809" s="6" t="s">
        <v>1626</v>
      </c>
      <c r="H809" s="6" t="s">
        <v>30</v>
      </c>
      <c r="I809" s="8">
        <v>15</v>
      </c>
      <c r="J809" s="8">
        <v>630000</v>
      </c>
      <c r="K809" s="8">
        <v>0</v>
      </c>
      <c r="L809" s="8">
        <v>0</v>
      </c>
      <c r="M809" s="8">
        <v>0</v>
      </c>
      <c r="N809" s="8">
        <v>0</v>
      </c>
      <c r="O809" s="8">
        <v>15</v>
      </c>
      <c r="P809" s="8">
        <v>630000</v>
      </c>
      <c r="Q809" s="17" t="s">
        <v>25</v>
      </c>
      <c r="R809" s="18">
        <v>0</v>
      </c>
    </row>
    <row r="810" spans="1:18" x14ac:dyDescent="0.25">
      <c r="A810" s="6" t="s">
        <v>1627</v>
      </c>
      <c r="B810" s="7" t="s">
        <v>36</v>
      </c>
      <c r="C810" s="7" t="s">
        <v>77</v>
      </c>
      <c r="D810" s="7" t="s">
        <v>38</v>
      </c>
      <c r="E810" s="6" t="s">
        <v>614</v>
      </c>
      <c r="F810" s="6" t="s">
        <v>105</v>
      </c>
      <c r="G810" s="6" t="s">
        <v>1628</v>
      </c>
      <c r="H810" s="6" t="s">
        <v>24</v>
      </c>
      <c r="I810" s="8">
        <v>19</v>
      </c>
      <c r="J810" s="8">
        <v>4455832</v>
      </c>
      <c r="K810" s="8">
        <v>3</v>
      </c>
      <c r="L810" s="8">
        <v>3736945</v>
      </c>
      <c r="M810" s="8">
        <v>-19</v>
      </c>
      <c r="N810" s="8">
        <v>-7564425</v>
      </c>
      <c r="O810" s="8">
        <v>3</v>
      </c>
      <c r="P810" s="8">
        <v>628352</v>
      </c>
      <c r="Q810" s="17" t="s">
        <v>25</v>
      </c>
      <c r="R810" s="18">
        <v>-3827480</v>
      </c>
    </row>
    <row r="811" spans="1:18" x14ac:dyDescent="0.25">
      <c r="A811" s="6" t="s">
        <v>1635</v>
      </c>
      <c r="B811" s="7" t="s">
        <v>18</v>
      </c>
      <c r="C811" s="7" t="s">
        <v>19</v>
      </c>
      <c r="D811" s="7" t="s">
        <v>166</v>
      </c>
      <c r="E811" s="6" t="s">
        <v>21</v>
      </c>
      <c r="F811" s="6" t="s">
        <v>22</v>
      </c>
      <c r="G811" s="6" t="s">
        <v>1636</v>
      </c>
      <c r="H811" s="6" t="s">
        <v>24</v>
      </c>
      <c r="I811" s="8">
        <v>753</v>
      </c>
      <c r="J811" s="8">
        <v>627249</v>
      </c>
      <c r="K811" s="8">
        <v>0</v>
      </c>
      <c r="L811" s="8">
        <v>0</v>
      </c>
      <c r="M811" s="8">
        <v>0</v>
      </c>
      <c r="N811" s="8">
        <v>0</v>
      </c>
      <c r="O811" s="8">
        <v>753</v>
      </c>
      <c r="P811" s="8">
        <v>627249</v>
      </c>
      <c r="Q811" s="17" t="s">
        <v>25</v>
      </c>
      <c r="R811" s="18">
        <v>0</v>
      </c>
    </row>
    <row r="812" spans="1:18" x14ac:dyDescent="0.25">
      <c r="A812" s="6" t="s">
        <v>1629</v>
      </c>
      <c r="B812" s="7" t="s">
        <v>18</v>
      </c>
      <c r="C812" s="7" t="s">
        <v>498</v>
      </c>
      <c r="D812" s="7" t="s">
        <v>517</v>
      </c>
      <c r="E812" s="6" t="s">
        <v>21</v>
      </c>
      <c r="F812" s="6" t="s">
        <v>22</v>
      </c>
      <c r="G812" s="6" t="s">
        <v>1630</v>
      </c>
      <c r="H812" s="6" t="s">
        <v>24</v>
      </c>
      <c r="I812" s="8">
        <v>4</v>
      </c>
      <c r="J812" s="8">
        <v>627060</v>
      </c>
      <c r="K812" s="8">
        <v>0</v>
      </c>
      <c r="L812" s="8">
        <v>0</v>
      </c>
      <c r="M812" s="8">
        <v>0</v>
      </c>
      <c r="N812" s="8">
        <v>0</v>
      </c>
      <c r="O812" s="8">
        <v>4</v>
      </c>
      <c r="P812" s="8">
        <v>627060</v>
      </c>
      <c r="Q812" s="17" t="s">
        <v>25</v>
      </c>
      <c r="R812" s="18">
        <v>0</v>
      </c>
    </row>
    <row r="813" spans="1:18" x14ac:dyDescent="0.25">
      <c r="A813" s="6" t="s">
        <v>1633</v>
      </c>
      <c r="B813" s="7" t="s">
        <v>18</v>
      </c>
      <c r="C813" s="7" t="s">
        <v>19</v>
      </c>
      <c r="D813" s="7" t="s">
        <v>166</v>
      </c>
      <c r="E813" s="6" t="s">
        <v>21</v>
      </c>
      <c r="F813" s="6" t="s">
        <v>22</v>
      </c>
      <c r="G813" s="6" t="s">
        <v>1634</v>
      </c>
      <c r="H813" s="6" t="s">
        <v>24</v>
      </c>
      <c r="I813" s="8">
        <v>751</v>
      </c>
      <c r="J813" s="8">
        <v>625583</v>
      </c>
      <c r="K813" s="8">
        <v>0</v>
      </c>
      <c r="L813" s="8">
        <v>0</v>
      </c>
      <c r="M813" s="8">
        <v>0</v>
      </c>
      <c r="N813" s="8">
        <v>0</v>
      </c>
      <c r="O813" s="8">
        <v>751</v>
      </c>
      <c r="P813" s="8">
        <v>625583</v>
      </c>
      <c r="Q813" s="17" t="s">
        <v>25</v>
      </c>
      <c r="R813" s="18">
        <v>0</v>
      </c>
    </row>
    <row r="814" spans="1:18" x14ac:dyDescent="0.25">
      <c r="A814" s="6" t="s">
        <v>466</v>
      </c>
      <c r="B814" s="7" t="s">
        <v>18</v>
      </c>
      <c r="C814" s="7" t="s">
        <v>19</v>
      </c>
      <c r="D814" s="7" t="s">
        <v>237</v>
      </c>
      <c r="E814" s="6" t="s">
        <v>157</v>
      </c>
      <c r="F814" s="6" t="s">
        <v>22</v>
      </c>
      <c r="G814" s="6" t="s">
        <v>467</v>
      </c>
      <c r="H814" s="6" t="s">
        <v>24</v>
      </c>
      <c r="I814" s="8">
        <v>249</v>
      </c>
      <c r="J814" s="8">
        <v>622500</v>
      </c>
      <c r="K814" s="8">
        <v>0</v>
      </c>
      <c r="L814" s="8">
        <v>0</v>
      </c>
      <c r="M814" s="8">
        <v>0</v>
      </c>
      <c r="N814" s="8">
        <v>0</v>
      </c>
      <c r="O814" s="8">
        <v>249</v>
      </c>
      <c r="P814" s="8">
        <v>622500</v>
      </c>
      <c r="Q814" s="17" t="s">
        <v>25</v>
      </c>
      <c r="R814" s="18">
        <v>0</v>
      </c>
    </row>
    <row r="815" spans="1:18" x14ac:dyDescent="0.25">
      <c r="A815" s="6" t="s">
        <v>1637</v>
      </c>
      <c r="B815" s="7" t="s">
        <v>18</v>
      </c>
      <c r="C815" s="7" t="s">
        <v>19</v>
      </c>
      <c r="D815" s="7" t="s">
        <v>166</v>
      </c>
      <c r="E815" s="6" t="s">
        <v>21</v>
      </c>
      <c r="F815" s="6" t="s">
        <v>22</v>
      </c>
      <c r="G815" s="6" t="s">
        <v>1638</v>
      </c>
      <c r="H815" s="6" t="s">
        <v>24</v>
      </c>
      <c r="I815" s="8">
        <v>170</v>
      </c>
      <c r="J815" s="8">
        <v>621180</v>
      </c>
      <c r="K815" s="8">
        <v>0</v>
      </c>
      <c r="L815" s="8">
        <v>0</v>
      </c>
      <c r="M815" s="8">
        <v>0</v>
      </c>
      <c r="N815" s="8">
        <v>0</v>
      </c>
      <c r="O815" s="8">
        <v>170</v>
      </c>
      <c r="P815" s="8">
        <v>621180</v>
      </c>
      <c r="Q815" s="17" t="s">
        <v>25</v>
      </c>
      <c r="R815" s="18">
        <v>0</v>
      </c>
    </row>
    <row r="816" spans="1:18" x14ac:dyDescent="0.25">
      <c r="A816" s="6" t="s">
        <v>1639</v>
      </c>
      <c r="B816" s="7" t="s">
        <v>18</v>
      </c>
      <c r="C816" s="7" t="s">
        <v>226</v>
      </c>
      <c r="D816" s="7" t="s">
        <v>166</v>
      </c>
      <c r="E816" s="6" t="s">
        <v>51</v>
      </c>
      <c r="F816" s="6" t="s">
        <v>22</v>
      </c>
      <c r="G816" s="6" t="s">
        <v>1640</v>
      </c>
      <c r="H816" s="6" t="s">
        <v>24</v>
      </c>
      <c r="I816" s="8">
        <v>371</v>
      </c>
      <c r="J816" s="8">
        <v>615257</v>
      </c>
      <c r="K816" s="8">
        <v>0</v>
      </c>
      <c r="L816" s="8">
        <v>0</v>
      </c>
      <c r="M816" s="8">
        <v>0</v>
      </c>
      <c r="N816" s="8">
        <v>0</v>
      </c>
      <c r="O816" s="8">
        <v>371</v>
      </c>
      <c r="P816" s="8">
        <v>615257</v>
      </c>
      <c r="Q816" s="17" t="s">
        <v>25</v>
      </c>
      <c r="R816" s="18">
        <v>0</v>
      </c>
    </row>
    <row r="817" spans="1:18" x14ac:dyDescent="0.25">
      <c r="A817" s="6" t="s">
        <v>1035</v>
      </c>
      <c r="B817" s="7" t="s">
        <v>18</v>
      </c>
      <c r="C817" s="7" t="s">
        <v>565</v>
      </c>
      <c r="D817" s="7" t="s">
        <v>86</v>
      </c>
      <c r="E817" s="6" t="s">
        <v>51</v>
      </c>
      <c r="F817" s="6" t="s">
        <v>22</v>
      </c>
      <c r="G817" s="6" t="s">
        <v>1036</v>
      </c>
      <c r="H817" s="6" t="s">
        <v>24</v>
      </c>
      <c r="I817" s="8">
        <v>7</v>
      </c>
      <c r="J817" s="8">
        <v>614252</v>
      </c>
      <c r="K817" s="8">
        <v>0</v>
      </c>
      <c r="L817" s="8">
        <v>0</v>
      </c>
      <c r="M817" s="8">
        <v>0</v>
      </c>
      <c r="N817" s="8">
        <v>0</v>
      </c>
      <c r="O817" s="8">
        <v>7</v>
      </c>
      <c r="P817" s="8">
        <v>614252</v>
      </c>
      <c r="Q817" s="17" t="s">
        <v>25</v>
      </c>
      <c r="R817" s="18">
        <v>0</v>
      </c>
    </row>
    <row r="818" spans="1:18" x14ac:dyDescent="0.25">
      <c r="A818" s="6" t="s">
        <v>1641</v>
      </c>
      <c r="B818" s="7" t="s">
        <v>18</v>
      </c>
      <c r="C818" s="7" t="s">
        <v>110</v>
      </c>
      <c r="D818" s="7" t="s">
        <v>93</v>
      </c>
      <c r="E818" s="6" t="s">
        <v>21</v>
      </c>
      <c r="F818" s="6" t="s">
        <v>22</v>
      </c>
      <c r="G818" s="6" t="s">
        <v>1642</v>
      </c>
      <c r="H818" s="6" t="s">
        <v>24</v>
      </c>
      <c r="I818" s="8">
        <v>2046</v>
      </c>
      <c r="J818" s="8">
        <v>613800</v>
      </c>
      <c r="K818" s="8">
        <v>0</v>
      </c>
      <c r="L818" s="8">
        <v>0</v>
      </c>
      <c r="M818" s="8">
        <v>0</v>
      </c>
      <c r="N818" s="8">
        <v>0</v>
      </c>
      <c r="O818" s="8">
        <v>2046</v>
      </c>
      <c r="P818" s="8">
        <v>613800</v>
      </c>
      <c r="Q818" s="17" t="s">
        <v>25</v>
      </c>
      <c r="R818" s="18">
        <v>0</v>
      </c>
    </row>
    <row r="819" spans="1:18" x14ac:dyDescent="0.25">
      <c r="A819" s="6" t="s">
        <v>1643</v>
      </c>
      <c r="B819" s="7" t="s">
        <v>374</v>
      </c>
      <c r="C819" s="7" t="s">
        <v>471</v>
      </c>
      <c r="D819" s="7" t="s">
        <v>65</v>
      </c>
      <c r="E819" s="6" t="s">
        <v>21</v>
      </c>
      <c r="F819" s="6" t="s">
        <v>22</v>
      </c>
      <c r="G819" s="6" t="s">
        <v>1644</v>
      </c>
      <c r="H819" s="6" t="s">
        <v>376</v>
      </c>
      <c r="I819" s="8">
        <v>5</v>
      </c>
      <c r="J819" s="8">
        <v>613000</v>
      </c>
      <c r="K819" s="8">
        <v>0</v>
      </c>
      <c r="L819" s="8">
        <v>0</v>
      </c>
      <c r="M819" s="8">
        <v>0</v>
      </c>
      <c r="N819" s="8">
        <v>0</v>
      </c>
      <c r="O819" s="8">
        <v>5</v>
      </c>
      <c r="P819" s="8">
        <v>613000</v>
      </c>
      <c r="Q819" s="17" t="s">
        <v>25</v>
      </c>
      <c r="R819" s="18">
        <v>0</v>
      </c>
    </row>
    <row r="820" spans="1:18" x14ac:dyDescent="0.25">
      <c r="A820" s="6" t="s">
        <v>1648</v>
      </c>
      <c r="B820" s="7" t="s">
        <v>18</v>
      </c>
      <c r="C820" s="7" t="s">
        <v>96</v>
      </c>
      <c r="D820" s="7" t="s">
        <v>86</v>
      </c>
      <c r="E820" s="6" t="s">
        <v>21</v>
      </c>
      <c r="F820" s="6" t="s">
        <v>22</v>
      </c>
      <c r="G820" s="6" t="s">
        <v>1649</v>
      </c>
      <c r="H820" s="6" t="s">
        <v>24</v>
      </c>
      <c r="I820" s="8">
        <v>122</v>
      </c>
      <c r="J820" s="8">
        <v>612318</v>
      </c>
      <c r="K820" s="8">
        <v>0</v>
      </c>
      <c r="L820" s="8">
        <v>0</v>
      </c>
      <c r="M820" s="8">
        <v>0</v>
      </c>
      <c r="N820" s="8">
        <v>0</v>
      </c>
      <c r="O820" s="8">
        <v>122</v>
      </c>
      <c r="P820" s="8">
        <v>612318</v>
      </c>
      <c r="Q820" s="17" t="s">
        <v>25</v>
      </c>
      <c r="R820" s="18">
        <v>0</v>
      </c>
    </row>
    <row r="821" spans="1:18" x14ac:dyDescent="0.25">
      <c r="A821" s="6" t="s">
        <v>884</v>
      </c>
      <c r="B821" s="7" t="s">
        <v>18</v>
      </c>
      <c r="C821" s="7" t="s">
        <v>760</v>
      </c>
      <c r="D821" s="7" t="s">
        <v>536</v>
      </c>
      <c r="E821" s="6" t="s">
        <v>51</v>
      </c>
      <c r="F821" s="6" t="s">
        <v>22</v>
      </c>
      <c r="G821" s="6" t="s">
        <v>885</v>
      </c>
      <c r="H821" s="6" t="s">
        <v>30</v>
      </c>
      <c r="I821" s="8">
        <v>10</v>
      </c>
      <c r="J821" s="8">
        <v>607780</v>
      </c>
      <c r="K821" s="8">
        <v>0</v>
      </c>
      <c r="L821" s="8">
        <v>0</v>
      </c>
      <c r="M821" s="8">
        <v>0</v>
      </c>
      <c r="N821" s="8">
        <v>0</v>
      </c>
      <c r="O821" s="8">
        <v>10</v>
      </c>
      <c r="P821" s="8">
        <v>607780</v>
      </c>
      <c r="Q821" s="17" t="s">
        <v>25</v>
      </c>
      <c r="R821" s="18">
        <v>0</v>
      </c>
    </row>
    <row r="822" spans="1:18" x14ac:dyDescent="0.25">
      <c r="A822" s="6" t="s">
        <v>1650</v>
      </c>
      <c r="B822" s="7" t="s">
        <v>18</v>
      </c>
      <c r="C822" s="7" t="s">
        <v>324</v>
      </c>
      <c r="D822" s="7" t="s">
        <v>93</v>
      </c>
      <c r="E822" s="6" t="s">
        <v>21</v>
      </c>
      <c r="F822" s="6" t="s">
        <v>22</v>
      </c>
      <c r="G822" s="6" t="s">
        <v>1651</v>
      </c>
      <c r="H822" s="6" t="s">
        <v>24</v>
      </c>
      <c r="I822" s="8">
        <v>10545</v>
      </c>
      <c r="J822" s="8">
        <v>603840</v>
      </c>
      <c r="K822" s="8">
        <v>0</v>
      </c>
      <c r="L822" s="8">
        <v>0</v>
      </c>
      <c r="M822" s="8">
        <v>0</v>
      </c>
      <c r="N822" s="8">
        <v>-1</v>
      </c>
      <c r="O822" s="8">
        <v>10545</v>
      </c>
      <c r="P822" s="8">
        <v>603839</v>
      </c>
      <c r="Q822" s="17" t="s">
        <v>25</v>
      </c>
      <c r="R822" s="18">
        <v>-1</v>
      </c>
    </row>
    <row r="823" spans="1:18" x14ac:dyDescent="0.25">
      <c r="A823" s="6" t="s">
        <v>1652</v>
      </c>
      <c r="B823" s="7" t="s">
        <v>18</v>
      </c>
      <c r="C823" s="7" t="s">
        <v>324</v>
      </c>
      <c r="D823" s="7" t="s">
        <v>93</v>
      </c>
      <c r="E823" s="6" t="s">
        <v>39</v>
      </c>
      <c r="F823" s="6" t="s">
        <v>40</v>
      </c>
      <c r="G823" s="6" t="s">
        <v>1653</v>
      </c>
      <c r="H823" s="6" t="s">
        <v>24</v>
      </c>
      <c r="I823" s="8">
        <v>1050</v>
      </c>
      <c r="J823" s="8">
        <v>600600</v>
      </c>
      <c r="K823" s="8">
        <v>0</v>
      </c>
      <c r="L823" s="8">
        <v>0</v>
      </c>
      <c r="M823" s="8">
        <v>0</v>
      </c>
      <c r="N823" s="8">
        <v>0</v>
      </c>
      <c r="O823" s="8">
        <v>1050</v>
      </c>
      <c r="P823" s="8">
        <v>600600</v>
      </c>
      <c r="Q823" s="17" t="s">
        <v>25</v>
      </c>
      <c r="R823" s="18">
        <v>0</v>
      </c>
    </row>
    <row r="824" spans="1:18" x14ac:dyDescent="0.25">
      <c r="A824" s="6" t="s">
        <v>1656</v>
      </c>
      <c r="B824" s="7" t="s">
        <v>18</v>
      </c>
      <c r="C824" s="7" t="s">
        <v>68</v>
      </c>
      <c r="D824" s="7" t="s">
        <v>69</v>
      </c>
      <c r="E824" s="6" t="s">
        <v>21</v>
      </c>
      <c r="F824" s="6" t="s">
        <v>22</v>
      </c>
      <c r="G824" s="6" t="s">
        <v>1657</v>
      </c>
      <c r="H824" s="6" t="s">
        <v>24</v>
      </c>
      <c r="I824" s="8">
        <v>15</v>
      </c>
      <c r="J824" s="8">
        <v>592500</v>
      </c>
      <c r="K824" s="8">
        <v>0</v>
      </c>
      <c r="L824" s="8">
        <v>0</v>
      </c>
      <c r="M824" s="8">
        <v>0</v>
      </c>
      <c r="N824" s="8">
        <v>0</v>
      </c>
      <c r="O824" s="8">
        <v>15</v>
      </c>
      <c r="P824" s="8">
        <v>592500</v>
      </c>
      <c r="Q824" s="17" t="s">
        <v>25</v>
      </c>
      <c r="R824" s="18">
        <v>0</v>
      </c>
    </row>
    <row r="825" spans="1:18" x14ac:dyDescent="0.25">
      <c r="A825" s="6" t="s">
        <v>1658</v>
      </c>
      <c r="B825" s="7" t="s">
        <v>18</v>
      </c>
      <c r="C825" s="7" t="s">
        <v>498</v>
      </c>
      <c r="D825" s="7" t="s">
        <v>517</v>
      </c>
      <c r="E825" s="6" t="s">
        <v>21</v>
      </c>
      <c r="F825" s="6" t="s">
        <v>22</v>
      </c>
      <c r="G825" s="6" t="s">
        <v>1659</v>
      </c>
      <c r="H825" s="6" t="s">
        <v>24</v>
      </c>
      <c r="I825" s="8">
        <v>2</v>
      </c>
      <c r="J825" s="8">
        <v>590000</v>
      </c>
      <c r="K825" s="8">
        <v>0</v>
      </c>
      <c r="L825" s="8">
        <v>0</v>
      </c>
      <c r="M825" s="8">
        <v>0</v>
      </c>
      <c r="N825" s="8">
        <v>0</v>
      </c>
      <c r="O825" s="8">
        <v>2</v>
      </c>
      <c r="P825" s="8">
        <v>590000</v>
      </c>
      <c r="Q825" s="17" t="s">
        <v>25</v>
      </c>
      <c r="R825" s="18">
        <v>0</v>
      </c>
    </row>
    <row r="826" spans="1:18" x14ac:dyDescent="0.25">
      <c r="A826" s="6" t="s">
        <v>2374</v>
      </c>
      <c r="B826" s="7" t="s">
        <v>18</v>
      </c>
      <c r="C826" s="7" t="s">
        <v>760</v>
      </c>
      <c r="D826" s="7" t="s">
        <v>882</v>
      </c>
      <c r="E826" s="6" t="s">
        <v>21</v>
      </c>
      <c r="F826" s="6" t="s">
        <v>22</v>
      </c>
      <c r="G826" s="6" t="s">
        <v>2375</v>
      </c>
      <c r="H826" s="6" t="s">
        <v>24</v>
      </c>
      <c r="I826" s="8">
        <v>0</v>
      </c>
      <c r="J826" s="8">
        <v>0</v>
      </c>
      <c r="K826" s="8">
        <v>269</v>
      </c>
      <c r="L826" s="8">
        <v>807000</v>
      </c>
      <c r="M826" s="8">
        <v>-75</v>
      </c>
      <c r="N826" s="8">
        <v>-225469</v>
      </c>
      <c r="O826" s="8">
        <v>194</v>
      </c>
      <c r="P826" s="8">
        <v>581531</v>
      </c>
      <c r="Q826" s="17" t="s">
        <v>25</v>
      </c>
      <c r="R826" s="18">
        <v>581531</v>
      </c>
    </row>
    <row r="827" spans="1:18" x14ac:dyDescent="0.25">
      <c r="A827" s="6" t="s">
        <v>1660</v>
      </c>
      <c r="B827" s="7" t="s">
        <v>185</v>
      </c>
      <c r="C827" s="7" t="s">
        <v>1151</v>
      </c>
      <c r="D827" s="7" t="s">
        <v>1661</v>
      </c>
      <c r="E827" s="6" t="s">
        <v>21</v>
      </c>
      <c r="F827" s="6" t="s">
        <v>22</v>
      </c>
      <c r="G827" s="6" t="s">
        <v>1662</v>
      </c>
      <c r="H827" s="6" t="s">
        <v>24</v>
      </c>
      <c r="I827" s="8">
        <v>10</v>
      </c>
      <c r="J827" s="8">
        <v>577500</v>
      </c>
      <c r="K827" s="8">
        <v>0</v>
      </c>
      <c r="L827" s="8">
        <v>0</v>
      </c>
      <c r="M827" s="8">
        <v>0</v>
      </c>
      <c r="N827" s="8">
        <v>0</v>
      </c>
      <c r="O827" s="8">
        <v>10</v>
      </c>
      <c r="P827" s="8">
        <v>577500</v>
      </c>
      <c r="Q827" s="17" t="s">
        <v>34</v>
      </c>
      <c r="R827" s="18">
        <v>0</v>
      </c>
    </row>
    <row r="828" spans="1:18" x14ac:dyDescent="0.25">
      <c r="A828" s="6" t="s">
        <v>1718</v>
      </c>
      <c r="B828" s="7" t="s">
        <v>185</v>
      </c>
      <c r="C828" s="7" t="s">
        <v>1151</v>
      </c>
      <c r="D828" s="7" t="s">
        <v>1531</v>
      </c>
      <c r="E828" s="6" t="s">
        <v>21</v>
      </c>
      <c r="F828" s="6" t="s">
        <v>22</v>
      </c>
      <c r="G828" s="6" t="s">
        <v>1719</v>
      </c>
      <c r="H828" s="6" t="s">
        <v>24</v>
      </c>
      <c r="I828" s="8">
        <v>9</v>
      </c>
      <c r="J828" s="8">
        <v>576900</v>
      </c>
      <c r="K828" s="8">
        <v>0</v>
      </c>
      <c r="L828" s="8">
        <v>0</v>
      </c>
      <c r="M828" s="8">
        <v>0</v>
      </c>
      <c r="N828" s="8">
        <v>0</v>
      </c>
      <c r="O828" s="8">
        <v>9</v>
      </c>
      <c r="P828" s="8">
        <v>576900</v>
      </c>
      <c r="Q828" s="17" t="s">
        <v>34</v>
      </c>
      <c r="R828" s="18">
        <v>0</v>
      </c>
    </row>
    <row r="829" spans="1:18" x14ac:dyDescent="0.25">
      <c r="A829" s="6" t="s">
        <v>1663</v>
      </c>
      <c r="B829" s="7" t="s">
        <v>18</v>
      </c>
      <c r="C829" s="7" t="s">
        <v>64</v>
      </c>
      <c r="D829" s="7" t="s">
        <v>86</v>
      </c>
      <c r="E829" s="6" t="s">
        <v>984</v>
      </c>
      <c r="F829" s="6" t="s">
        <v>22</v>
      </c>
      <c r="G829" s="6" t="s">
        <v>1664</v>
      </c>
      <c r="H829" s="6" t="s">
        <v>24</v>
      </c>
      <c r="I829" s="8">
        <v>86</v>
      </c>
      <c r="J829" s="8">
        <v>573276</v>
      </c>
      <c r="K829" s="8">
        <v>0</v>
      </c>
      <c r="L829" s="8">
        <v>0</v>
      </c>
      <c r="M829" s="8">
        <v>0</v>
      </c>
      <c r="N829" s="8">
        <v>0</v>
      </c>
      <c r="O829" s="8">
        <v>86</v>
      </c>
      <c r="P829" s="8">
        <v>573276</v>
      </c>
      <c r="Q829" s="17" t="s">
        <v>25</v>
      </c>
      <c r="R829" s="18">
        <v>0</v>
      </c>
    </row>
    <row r="830" spans="1:18" x14ac:dyDescent="0.25">
      <c r="A830" s="6" t="s">
        <v>1671</v>
      </c>
      <c r="B830" s="7" t="s">
        <v>18</v>
      </c>
      <c r="C830" s="7" t="s">
        <v>54</v>
      </c>
      <c r="D830" s="7" t="s">
        <v>93</v>
      </c>
      <c r="E830" s="6" t="s">
        <v>21</v>
      </c>
      <c r="F830" s="6" t="s">
        <v>22</v>
      </c>
      <c r="G830" s="6" t="s">
        <v>1672</v>
      </c>
      <c r="H830" s="6" t="s">
        <v>24</v>
      </c>
      <c r="I830" s="8">
        <v>2576</v>
      </c>
      <c r="J830" s="8">
        <v>569296</v>
      </c>
      <c r="K830" s="8">
        <v>0</v>
      </c>
      <c r="L830" s="8">
        <v>0</v>
      </c>
      <c r="M830" s="8">
        <v>0</v>
      </c>
      <c r="N830" s="8">
        <v>0</v>
      </c>
      <c r="O830" s="8">
        <v>2576</v>
      </c>
      <c r="P830" s="8">
        <v>569296</v>
      </c>
      <c r="Q830" s="17" t="s">
        <v>25</v>
      </c>
      <c r="R830" s="18">
        <v>0</v>
      </c>
    </row>
    <row r="831" spans="1:18" x14ac:dyDescent="0.25">
      <c r="A831" s="6" t="s">
        <v>2731</v>
      </c>
      <c r="B831" s="7" t="s">
        <v>18</v>
      </c>
      <c r="C831" s="7" t="s">
        <v>220</v>
      </c>
      <c r="D831" s="7" t="s">
        <v>86</v>
      </c>
      <c r="E831" s="6" t="s">
        <v>148</v>
      </c>
      <c r="F831" s="6" t="s">
        <v>22</v>
      </c>
      <c r="G831" s="6" t="s">
        <v>2732</v>
      </c>
      <c r="H831" s="6" t="s">
        <v>24</v>
      </c>
      <c r="I831" s="8">
        <v>0</v>
      </c>
      <c r="J831" s="8">
        <v>0</v>
      </c>
      <c r="K831" s="8">
        <v>47</v>
      </c>
      <c r="L831" s="8">
        <v>1027482</v>
      </c>
      <c r="M831" s="8">
        <v>-21</v>
      </c>
      <c r="N831" s="8">
        <v>-459088</v>
      </c>
      <c r="O831" s="8">
        <v>26</v>
      </c>
      <c r="P831" s="8">
        <v>568394</v>
      </c>
      <c r="Q831" s="17" t="s">
        <v>25</v>
      </c>
      <c r="R831" s="18">
        <v>568394</v>
      </c>
    </row>
    <row r="832" spans="1:18" x14ac:dyDescent="0.25">
      <c r="A832" s="6" t="s">
        <v>1667</v>
      </c>
      <c r="B832" s="7" t="s">
        <v>36</v>
      </c>
      <c r="C832" s="7" t="s">
        <v>916</v>
      </c>
      <c r="D832" s="7" t="s">
        <v>73</v>
      </c>
      <c r="E832" s="6" t="s">
        <v>736</v>
      </c>
      <c r="F832" s="6" t="s">
        <v>105</v>
      </c>
      <c r="G832" s="6" t="s">
        <v>1668</v>
      </c>
      <c r="H832" s="6" t="s">
        <v>24</v>
      </c>
      <c r="I832" s="8">
        <v>11</v>
      </c>
      <c r="J832" s="8">
        <v>564011</v>
      </c>
      <c r="K832" s="8">
        <v>0</v>
      </c>
      <c r="L832" s="8">
        <v>62199</v>
      </c>
      <c r="M832" s="8">
        <v>0</v>
      </c>
      <c r="N832" s="8">
        <v>-62199</v>
      </c>
      <c r="O832" s="8">
        <v>11</v>
      </c>
      <c r="P832" s="8">
        <v>564011</v>
      </c>
      <c r="Q832" s="17" t="s">
        <v>25</v>
      </c>
      <c r="R832" s="18">
        <v>0</v>
      </c>
    </row>
    <row r="833" spans="1:18" x14ac:dyDescent="0.25">
      <c r="A833" s="6" t="s">
        <v>122</v>
      </c>
      <c r="B833" s="7" t="s">
        <v>18</v>
      </c>
      <c r="C833" s="7" t="s">
        <v>77</v>
      </c>
      <c r="D833" s="7" t="s">
        <v>78</v>
      </c>
      <c r="E833" s="6" t="s">
        <v>2717</v>
      </c>
      <c r="F833" s="6" t="s">
        <v>40</v>
      </c>
      <c r="G833" s="6" t="s">
        <v>123</v>
      </c>
      <c r="H833" s="6" t="s">
        <v>24</v>
      </c>
      <c r="I833" s="8">
        <v>20</v>
      </c>
      <c r="J833" s="8">
        <v>563060</v>
      </c>
      <c r="K833" s="8">
        <v>0</v>
      </c>
      <c r="L833" s="8">
        <v>0</v>
      </c>
      <c r="M833" s="8">
        <v>0</v>
      </c>
      <c r="N833" s="8">
        <v>0</v>
      </c>
      <c r="O833" s="8">
        <v>20</v>
      </c>
      <c r="P833" s="8">
        <v>563060</v>
      </c>
      <c r="Q833" s="17" t="s">
        <v>25</v>
      </c>
      <c r="R833" s="18">
        <v>0</v>
      </c>
    </row>
    <row r="834" spans="1:18" x14ac:dyDescent="0.25">
      <c r="A834" s="6" t="s">
        <v>1669</v>
      </c>
      <c r="B834" s="7" t="s">
        <v>18</v>
      </c>
      <c r="C834" s="7" t="s">
        <v>282</v>
      </c>
      <c r="D834" s="7" t="s">
        <v>166</v>
      </c>
      <c r="E834" s="6" t="s">
        <v>74</v>
      </c>
      <c r="F834" s="6" t="s">
        <v>22</v>
      </c>
      <c r="G834" s="6" t="s">
        <v>1670</v>
      </c>
      <c r="H834" s="6" t="s">
        <v>24</v>
      </c>
      <c r="I834" s="8">
        <v>6117</v>
      </c>
      <c r="J834" s="8">
        <v>562459</v>
      </c>
      <c r="K834" s="8">
        <v>0</v>
      </c>
      <c r="L834" s="8">
        <v>0</v>
      </c>
      <c r="M834" s="8">
        <v>0</v>
      </c>
      <c r="N834" s="8">
        <v>0</v>
      </c>
      <c r="O834" s="8">
        <v>6117</v>
      </c>
      <c r="P834" s="8">
        <v>562459</v>
      </c>
      <c r="Q834" s="17" t="s">
        <v>25</v>
      </c>
      <c r="R834" s="18">
        <v>0</v>
      </c>
    </row>
    <row r="835" spans="1:18" x14ac:dyDescent="0.25">
      <c r="A835" s="6" t="s">
        <v>1116</v>
      </c>
      <c r="B835" s="7" t="s">
        <v>18</v>
      </c>
      <c r="C835" s="7" t="s">
        <v>96</v>
      </c>
      <c r="D835" s="7" t="s">
        <v>69</v>
      </c>
      <c r="E835" s="6" t="s">
        <v>2717</v>
      </c>
      <c r="F835" s="6" t="s">
        <v>40</v>
      </c>
      <c r="G835" s="6" t="s">
        <v>1117</v>
      </c>
      <c r="H835" s="6" t="s">
        <v>24</v>
      </c>
      <c r="I835" s="8">
        <v>3</v>
      </c>
      <c r="J835" s="8">
        <v>560370</v>
      </c>
      <c r="K835" s="8">
        <v>0</v>
      </c>
      <c r="L835" s="8">
        <v>0</v>
      </c>
      <c r="M835" s="8">
        <v>0</v>
      </c>
      <c r="N835" s="8">
        <v>0</v>
      </c>
      <c r="O835" s="8">
        <v>3</v>
      </c>
      <c r="P835" s="8">
        <v>560370</v>
      </c>
      <c r="Q835" s="17" t="s">
        <v>25</v>
      </c>
      <c r="R835" s="18">
        <v>0</v>
      </c>
    </row>
    <row r="836" spans="1:18" x14ac:dyDescent="0.25">
      <c r="A836" s="6" t="s">
        <v>1673</v>
      </c>
      <c r="B836" s="7" t="s">
        <v>18</v>
      </c>
      <c r="C836" s="7" t="s">
        <v>127</v>
      </c>
      <c r="D836" s="7" t="s">
        <v>140</v>
      </c>
      <c r="E836" s="6" t="s">
        <v>2717</v>
      </c>
      <c r="F836" s="6" t="s">
        <v>22</v>
      </c>
      <c r="G836" s="6" t="s">
        <v>1674</v>
      </c>
      <c r="H836" s="6" t="s">
        <v>24</v>
      </c>
      <c r="I836" s="8">
        <v>130</v>
      </c>
      <c r="J836" s="8">
        <v>559000</v>
      </c>
      <c r="K836" s="8">
        <v>0</v>
      </c>
      <c r="L836" s="8">
        <v>0</v>
      </c>
      <c r="M836" s="8">
        <v>0</v>
      </c>
      <c r="N836" s="8">
        <v>0</v>
      </c>
      <c r="O836" s="8">
        <v>130</v>
      </c>
      <c r="P836" s="8">
        <v>559000</v>
      </c>
      <c r="Q836" s="17" t="s">
        <v>25</v>
      </c>
      <c r="R836" s="18">
        <v>0</v>
      </c>
    </row>
    <row r="837" spans="1:18" x14ac:dyDescent="0.25">
      <c r="A837" s="6" t="s">
        <v>1675</v>
      </c>
      <c r="B837" s="7" t="s">
        <v>18</v>
      </c>
      <c r="C837" s="7" t="s">
        <v>19</v>
      </c>
      <c r="D837" s="7" t="s">
        <v>166</v>
      </c>
      <c r="E837" s="6" t="s">
        <v>21</v>
      </c>
      <c r="F837" s="6" t="s">
        <v>22</v>
      </c>
      <c r="G837" s="6" t="s">
        <v>1676</v>
      </c>
      <c r="H837" s="6" t="s">
        <v>24</v>
      </c>
      <c r="I837" s="8">
        <v>156</v>
      </c>
      <c r="J837" s="8">
        <v>557388</v>
      </c>
      <c r="K837" s="8">
        <v>0</v>
      </c>
      <c r="L837" s="8">
        <v>0</v>
      </c>
      <c r="M837" s="8">
        <v>0</v>
      </c>
      <c r="N837" s="8">
        <v>0</v>
      </c>
      <c r="O837" s="8">
        <v>156</v>
      </c>
      <c r="P837" s="8">
        <v>557388</v>
      </c>
      <c r="Q837" s="17" t="s">
        <v>25</v>
      </c>
      <c r="R837" s="18">
        <v>0</v>
      </c>
    </row>
    <row r="838" spans="1:18" x14ac:dyDescent="0.25">
      <c r="A838" s="6" t="s">
        <v>342</v>
      </c>
      <c r="B838" s="7" t="s">
        <v>18</v>
      </c>
      <c r="C838" s="7" t="s">
        <v>81</v>
      </c>
      <c r="D838" s="7" t="s">
        <v>93</v>
      </c>
      <c r="E838" s="6" t="s">
        <v>51</v>
      </c>
      <c r="F838" s="6" t="s">
        <v>22</v>
      </c>
      <c r="G838" s="6" t="s">
        <v>343</v>
      </c>
      <c r="H838" s="6" t="s">
        <v>24</v>
      </c>
      <c r="I838" s="8">
        <v>634</v>
      </c>
      <c r="J838" s="8">
        <v>556899</v>
      </c>
      <c r="K838" s="8">
        <v>0</v>
      </c>
      <c r="L838" s="8">
        <v>0</v>
      </c>
      <c r="M838" s="8">
        <v>0</v>
      </c>
      <c r="N838" s="8">
        <v>0</v>
      </c>
      <c r="O838" s="8">
        <v>634</v>
      </c>
      <c r="P838" s="8">
        <v>556899</v>
      </c>
      <c r="Q838" s="17" t="s">
        <v>25</v>
      </c>
      <c r="R838" s="18">
        <v>0</v>
      </c>
    </row>
    <row r="839" spans="1:18" x14ac:dyDescent="0.25">
      <c r="A839" s="6" t="s">
        <v>1677</v>
      </c>
      <c r="B839" s="7" t="s">
        <v>18</v>
      </c>
      <c r="C839" s="7" t="s">
        <v>1215</v>
      </c>
      <c r="D839" s="7" t="s">
        <v>44</v>
      </c>
      <c r="E839" s="6" t="s">
        <v>21</v>
      </c>
      <c r="F839" s="6" t="s">
        <v>22</v>
      </c>
      <c r="G839" s="6" t="s">
        <v>1678</v>
      </c>
      <c r="H839" s="6" t="s">
        <v>24</v>
      </c>
      <c r="I839" s="8">
        <v>105</v>
      </c>
      <c r="J839" s="8">
        <v>556290</v>
      </c>
      <c r="K839" s="8">
        <v>0</v>
      </c>
      <c r="L839" s="8">
        <v>0</v>
      </c>
      <c r="M839" s="8">
        <v>0</v>
      </c>
      <c r="N839" s="8">
        <v>0</v>
      </c>
      <c r="O839" s="8">
        <v>105</v>
      </c>
      <c r="P839" s="8">
        <v>556290</v>
      </c>
      <c r="Q839" s="17" t="s">
        <v>25</v>
      </c>
      <c r="R839" s="18">
        <v>0</v>
      </c>
    </row>
    <row r="840" spans="1:18" x14ac:dyDescent="0.25">
      <c r="A840" s="6" t="s">
        <v>1679</v>
      </c>
      <c r="B840" s="7" t="s">
        <v>36</v>
      </c>
      <c r="C840" s="7" t="s">
        <v>445</v>
      </c>
      <c r="D840" s="7" t="s">
        <v>38</v>
      </c>
      <c r="E840" s="6" t="s">
        <v>74</v>
      </c>
      <c r="F840" s="6" t="s">
        <v>40</v>
      </c>
      <c r="G840" s="6" t="s">
        <v>1680</v>
      </c>
      <c r="H840" s="6" t="s">
        <v>24</v>
      </c>
      <c r="I840" s="8">
        <v>10</v>
      </c>
      <c r="J840" s="8">
        <v>712586</v>
      </c>
      <c r="K840" s="8">
        <v>0</v>
      </c>
      <c r="L840" s="8">
        <v>1847634</v>
      </c>
      <c r="M840" s="8">
        <v>-1</v>
      </c>
      <c r="N840" s="8">
        <v>-2005472</v>
      </c>
      <c r="O840" s="8">
        <v>9</v>
      </c>
      <c r="P840" s="8">
        <v>554748</v>
      </c>
      <c r="Q840" s="17" t="s">
        <v>25</v>
      </c>
      <c r="R840" s="18">
        <v>-157838</v>
      </c>
    </row>
    <row r="841" spans="1:18" x14ac:dyDescent="0.25">
      <c r="A841" s="6" t="s">
        <v>1681</v>
      </c>
      <c r="B841" s="7" t="s">
        <v>18</v>
      </c>
      <c r="C841" s="7" t="s">
        <v>43</v>
      </c>
      <c r="D841" s="7" t="s">
        <v>65</v>
      </c>
      <c r="E841" s="6" t="s">
        <v>2717</v>
      </c>
      <c r="F841" s="6" t="s">
        <v>40</v>
      </c>
      <c r="G841" s="6" t="s">
        <v>1682</v>
      </c>
      <c r="H841" s="6" t="s">
        <v>24</v>
      </c>
      <c r="I841" s="8">
        <v>22</v>
      </c>
      <c r="J841" s="8">
        <v>554400</v>
      </c>
      <c r="K841" s="8">
        <v>0</v>
      </c>
      <c r="L841" s="8">
        <v>0</v>
      </c>
      <c r="M841" s="8">
        <v>0</v>
      </c>
      <c r="N841" s="8">
        <v>0</v>
      </c>
      <c r="O841" s="8">
        <v>22</v>
      </c>
      <c r="P841" s="8">
        <v>554400</v>
      </c>
      <c r="Q841" s="17" t="s">
        <v>25</v>
      </c>
      <c r="R841" s="18">
        <v>0</v>
      </c>
    </row>
    <row r="842" spans="1:18" x14ac:dyDescent="0.25">
      <c r="A842" s="6" t="s">
        <v>1683</v>
      </c>
      <c r="B842" s="7" t="s">
        <v>36</v>
      </c>
      <c r="C842" s="7" t="s">
        <v>19</v>
      </c>
      <c r="D842" s="7" t="s">
        <v>546</v>
      </c>
      <c r="E842" s="6" t="s">
        <v>157</v>
      </c>
      <c r="F842" s="6" t="s">
        <v>105</v>
      </c>
      <c r="G842" s="6" t="s">
        <v>1684</v>
      </c>
      <c r="H842" s="6" t="s">
        <v>24</v>
      </c>
      <c r="I842" s="8">
        <v>14</v>
      </c>
      <c r="J842" s="8">
        <v>644014</v>
      </c>
      <c r="K842" s="8">
        <v>2</v>
      </c>
      <c r="L842" s="8">
        <v>92002</v>
      </c>
      <c r="M842" s="8">
        <v>-4</v>
      </c>
      <c r="N842" s="8">
        <v>-184004</v>
      </c>
      <c r="O842" s="8">
        <v>12</v>
      </c>
      <c r="P842" s="8">
        <v>552012</v>
      </c>
      <c r="Q842" s="17" t="s">
        <v>25</v>
      </c>
      <c r="R842" s="18">
        <v>-92002</v>
      </c>
    </row>
    <row r="843" spans="1:18" x14ac:dyDescent="0.25">
      <c r="A843" s="6" t="s">
        <v>1685</v>
      </c>
      <c r="B843" s="7" t="s">
        <v>18</v>
      </c>
      <c r="C843" s="7" t="s">
        <v>43</v>
      </c>
      <c r="D843" s="7" t="s">
        <v>152</v>
      </c>
      <c r="E843" s="6" t="s">
        <v>2717</v>
      </c>
      <c r="F843" s="6" t="s">
        <v>40</v>
      </c>
      <c r="G843" s="6" t="s">
        <v>1686</v>
      </c>
      <c r="H843" s="6" t="s">
        <v>24</v>
      </c>
      <c r="I843" s="8">
        <v>11</v>
      </c>
      <c r="J843" s="8">
        <v>550000</v>
      </c>
      <c r="K843" s="8">
        <v>0</v>
      </c>
      <c r="L843" s="8">
        <v>0</v>
      </c>
      <c r="M843" s="8">
        <v>0</v>
      </c>
      <c r="N843" s="8">
        <v>0</v>
      </c>
      <c r="O843" s="8">
        <v>11</v>
      </c>
      <c r="P843" s="8">
        <v>550000</v>
      </c>
      <c r="Q843" s="17" t="s">
        <v>25</v>
      </c>
      <c r="R843" s="18">
        <v>0</v>
      </c>
    </row>
    <row r="844" spans="1:18" x14ac:dyDescent="0.25">
      <c r="A844" s="6" t="s">
        <v>1687</v>
      </c>
      <c r="B844" s="7" t="s">
        <v>18</v>
      </c>
      <c r="C844" s="7" t="s">
        <v>54</v>
      </c>
      <c r="D844" s="7" t="s">
        <v>61</v>
      </c>
      <c r="E844" s="6" t="s">
        <v>21</v>
      </c>
      <c r="F844" s="6" t="s">
        <v>22</v>
      </c>
      <c r="G844" s="6" t="s">
        <v>1688</v>
      </c>
      <c r="H844" s="6" t="s">
        <v>24</v>
      </c>
      <c r="I844" s="8">
        <v>2500</v>
      </c>
      <c r="J844" s="8">
        <v>550000</v>
      </c>
      <c r="K844" s="8">
        <v>0</v>
      </c>
      <c r="L844" s="8">
        <v>0</v>
      </c>
      <c r="M844" s="8">
        <v>0</v>
      </c>
      <c r="N844" s="8">
        <v>0</v>
      </c>
      <c r="O844" s="8">
        <v>2500</v>
      </c>
      <c r="P844" s="8">
        <v>550000</v>
      </c>
      <c r="Q844" s="17" t="s">
        <v>25</v>
      </c>
      <c r="R844" s="18">
        <v>0</v>
      </c>
    </row>
    <row r="845" spans="1:18" x14ac:dyDescent="0.25">
      <c r="A845" s="6" t="s">
        <v>1689</v>
      </c>
      <c r="B845" s="7" t="s">
        <v>18</v>
      </c>
      <c r="C845" s="7" t="s">
        <v>760</v>
      </c>
      <c r="D845" s="7" t="s">
        <v>351</v>
      </c>
      <c r="E845" s="6" t="s">
        <v>21</v>
      </c>
      <c r="F845" s="6" t="s">
        <v>22</v>
      </c>
      <c r="G845" s="6" t="s">
        <v>1690</v>
      </c>
      <c r="H845" s="6" t="s">
        <v>24</v>
      </c>
      <c r="I845" s="8">
        <v>63</v>
      </c>
      <c r="J845" s="8">
        <v>548100</v>
      </c>
      <c r="K845" s="8">
        <v>0</v>
      </c>
      <c r="L845" s="8">
        <v>0</v>
      </c>
      <c r="M845" s="8">
        <v>0</v>
      </c>
      <c r="N845" s="8">
        <v>0</v>
      </c>
      <c r="O845" s="8">
        <v>63</v>
      </c>
      <c r="P845" s="8">
        <v>548100</v>
      </c>
      <c r="Q845" s="17" t="s">
        <v>25</v>
      </c>
      <c r="R845" s="18">
        <v>0</v>
      </c>
    </row>
    <row r="846" spans="1:18" x14ac:dyDescent="0.25">
      <c r="A846" s="6" t="s">
        <v>1691</v>
      </c>
      <c r="B846" s="7" t="s">
        <v>18</v>
      </c>
      <c r="C846" s="7" t="s">
        <v>19</v>
      </c>
      <c r="D846" s="7" t="s">
        <v>166</v>
      </c>
      <c r="E846" s="6" t="s">
        <v>21</v>
      </c>
      <c r="F846" s="6" t="s">
        <v>22</v>
      </c>
      <c r="G846" s="6" t="s">
        <v>1692</v>
      </c>
      <c r="H846" s="6" t="s">
        <v>24</v>
      </c>
      <c r="I846" s="8">
        <v>100</v>
      </c>
      <c r="J846" s="8">
        <v>546400</v>
      </c>
      <c r="K846" s="8">
        <v>0</v>
      </c>
      <c r="L846" s="8">
        <v>0</v>
      </c>
      <c r="M846" s="8">
        <v>0</v>
      </c>
      <c r="N846" s="8">
        <v>0</v>
      </c>
      <c r="O846" s="8">
        <v>100</v>
      </c>
      <c r="P846" s="8">
        <v>546400</v>
      </c>
      <c r="Q846" s="17" t="s">
        <v>25</v>
      </c>
      <c r="R846" s="18">
        <v>0</v>
      </c>
    </row>
    <row r="847" spans="1:18" x14ac:dyDescent="0.25">
      <c r="A847" s="6" t="s">
        <v>1320</v>
      </c>
      <c r="B847" s="7" t="s">
        <v>18</v>
      </c>
      <c r="C847" s="7" t="s">
        <v>256</v>
      </c>
      <c r="D847" s="7" t="s">
        <v>351</v>
      </c>
      <c r="E847" s="6" t="s">
        <v>21</v>
      </c>
      <c r="F847" s="6" t="s">
        <v>22</v>
      </c>
      <c r="G847" s="6" t="s">
        <v>1321</v>
      </c>
      <c r="H847" s="6" t="s">
        <v>24</v>
      </c>
      <c r="I847" s="8">
        <v>109</v>
      </c>
      <c r="J847" s="8">
        <v>545000</v>
      </c>
      <c r="K847" s="8">
        <v>0</v>
      </c>
      <c r="L847" s="8">
        <v>0</v>
      </c>
      <c r="M847" s="8">
        <v>0</v>
      </c>
      <c r="N847" s="8">
        <v>0</v>
      </c>
      <c r="O847" s="8">
        <v>109</v>
      </c>
      <c r="P847" s="8">
        <v>545000</v>
      </c>
      <c r="Q847" s="17" t="s">
        <v>25</v>
      </c>
      <c r="R847" s="18">
        <v>0</v>
      </c>
    </row>
    <row r="848" spans="1:18" x14ac:dyDescent="0.25">
      <c r="A848" s="6" t="s">
        <v>986</v>
      </c>
      <c r="B848" s="7" t="s">
        <v>18</v>
      </c>
      <c r="C848" s="7" t="s">
        <v>565</v>
      </c>
      <c r="D848" s="7" t="s">
        <v>86</v>
      </c>
      <c r="E848" s="6" t="s">
        <v>477</v>
      </c>
      <c r="F848" s="6" t="s">
        <v>22</v>
      </c>
      <c r="G848" s="6" t="s">
        <v>987</v>
      </c>
      <c r="H848" s="6" t="s">
        <v>24</v>
      </c>
      <c r="I848" s="8">
        <v>29</v>
      </c>
      <c r="J848" s="8">
        <v>539313</v>
      </c>
      <c r="K848" s="8">
        <v>0</v>
      </c>
      <c r="L848" s="8">
        <v>0</v>
      </c>
      <c r="M848" s="8">
        <v>0</v>
      </c>
      <c r="N848" s="8">
        <v>0</v>
      </c>
      <c r="O848" s="8">
        <v>29</v>
      </c>
      <c r="P848" s="8">
        <v>539313</v>
      </c>
      <c r="Q848" s="17" t="s">
        <v>25</v>
      </c>
      <c r="R848" s="18">
        <v>0</v>
      </c>
    </row>
    <row r="849" spans="1:18" x14ac:dyDescent="0.25">
      <c r="A849" s="6" t="s">
        <v>1695</v>
      </c>
      <c r="B849" s="7" t="s">
        <v>36</v>
      </c>
      <c r="C849" s="7" t="s">
        <v>96</v>
      </c>
      <c r="D849" s="7" t="s">
        <v>38</v>
      </c>
      <c r="E849" s="6" t="s">
        <v>74</v>
      </c>
      <c r="F849" s="6" t="s">
        <v>40</v>
      </c>
      <c r="G849" s="6" t="s">
        <v>1696</v>
      </c>
      <c r="H849" s="6" t="s">
        <v>24</v>
      </c>
      <c r="I849" s="8">
        <v>9</v>
      </c>
      <c r="J849" s="8">
        <v>628790</v>
      </c>
      <c r="K849" s="8">
        <v>0</v>
      </c>
      <c r="L849" s="8">
        <v>1661805</v>
      </c>
      <c r="M849" s="8">
        <v>0</v>
      </c>
      <c r="N849" s="8">
        <v>-1751632</v>
      </c>
      <c r="O849" s="8">
        <v>9</v>
      </c>
      <c r="P849" s="8">
        <v>538963</v>
      </c>
      <c r="Q849" s="17" t="s">
        <v>25</v>
      </c>
      <c r="R849" s="18">
        <v>-89827</v>
      </c>
    </row>
    <row r="850" spans="1:18" x14ac:dyDescent="0.25">
      <c r="A850" s="6" t="s">
        <v>1697</v>
      </c>
      <c r="B850" s="7" t="s">
        <v>18</v>
      </c>
      <c r="C850" s="7" t="s">
        <v>43</v>
      </c>
      <c r="D850" s="7" t="s">
        <v>50</v>
      </c>
      <c r="E850" s="6" t="s">
        <v>2717</v>
      </c>
      <c r="F850" s="6" t="s">
        <v>40</v>
      </c>
      <c r="G850" s="6" t="s">
        <v>1698</v>
      </c>
      <c r="H850" s="6" t="s">
        <v>24</v>
      </c>
      <c r="I850" s="8">
        <v>29</v>
      </c>
      <c r="J850" s="8">
        <v>536500</v>
      </c>
      <c r="K850" s="8">
        <v>0</v>
      </c>
      <c r="L850" s="8">
        <v>0</v>
      </c>
      <c r="M850" s="8">
        <v>0</v>
      </c>
      <c r="N850" s="8">
        <v>0</v>
      </c>
      <c r="O850" s="8">
        <v>29</v>
      </c>
      <c r="P850" s="8">
        <v>536500</v>
      </c>
      <c r="Q850" s="17" t="s">
        <v>25</v>
      </c>
      <c r="R850" s="18">
        <v>0</v>
      </c>
    </row>
    <row r="851" spans="1:18" x14ac:dyDescent="0.25">
      <c r="A851" s="6" t="s">
        <v>2768</v>
      </c>
      <c r="B851" s="7" t="s">
        <v>36</v>
      </c>
      <c r="C851" s="7" t="s">
        <v>223</v>
      </c>
      <c r="D851" s="7" t="s">
        <v>546</v>
      </c>
      <c r="E851" s="6" t="s">
        <v>74</v>
      </c>
      <c r="F851" s="6" t="s">
        <v>40</v>
      </c>
      <c r="G851" s="6" t="s">
        <v>2769</v>
      </c>
      <c r="H851" s="6" t="s">
        <v>24</v>
      </c>
      <c r="I851" s="8">
        <v>11</v>
      </c>
      <c r="J851" s="8">
        <v>732094</v>
      </c>
      <c r="K851" s="8">
        <v>0</v>
      </c>
      <c r="L851" s="8">
        <v>0</v>
      </c>
      <c r="M851" s="8">
        <v>-3</v>
      </c>
      <c r="N851" s="8">
        <v>-199662</v>
      </c>
      <c r="O851" s="8">
        <v>8</v>
      </c>
      <c r="P851" s="8">
        <v>532432</v>
      </c>
      <c r="Q851" s="17" t="s">
        <v>25</v>
      </c>
      <c r="R851" s="18">
        <v>-199662</v>
      </c>
    </row>
    <row r="852" spans="1:18" x14ac:dyDescent="0.25">
      <c r="A852" s="6" t="s">
        <v>1118</v>
      </c>
      <c r="B852" s="7" t="s">
        <v>18</v>
      </c>
      <c r="C852" s="7" t="s">
        <v>64</v>
      </c>
      <c r="D852" s="7" t="s">
        <v>86</v>
      </c>
      <c r="E852" s="6" t="s">
        <v>51</v>
      </c>
      <c r="F852" s="6" t="s">
        <v>22</v>
      </c>
      <c r="G852" s="6" t="s">
        <v>1119</v>
      </c>
      <c r="H852" s="6" t="s">
        <v>24</v>
      </c>
      <c r="I852" s="8">
        <v>4</v>
      </c>
      <c r="J852" s="8">
        <v>531591</v>
      </c>
      <c r="K852" s="8">
        <v>3</v>
      </c>
      <c r="L852" s="8">
        <v>398694</v>
      </c>
      <c r="M852" s="8">
        <v>-3</v>
      </c>
      <c r="N852" s="8">
        <v>-398694</v>
      </c>
      <c r="O852" s="8">
        <v>4</v>
      </c>
      <c r="P852" s="8">
        <v>531591</v>
      </c>
      <c r="Q852" s="17" t="s">
        <v>25</v>
      </c>
      <c r="R852" s="18">
        <v>0</v>
      </c>
    </row>
    <row r="853" spans="1:18" x14ac:dyDescent="0.25">
      <c r="A853" s="6" t="s">
        <v>1227</v>
      </c>
      <c r="B853" s="7" t="s">
        <v>36</v>
      </c>
      <c r="C853" s="7" t="s">
        <v>236</v>
      </c>
      <c r="D853" s="7" t="s">
        <v>38</v>
      </c>
      <c r="E853" s="6" t="s">
        <v>229</v>
      </c>
      <c r="F853" s="6" t="s">
        <v>105</v>
      </c>
      <c r="G853" s="6" t="s">
        <v>1228</v>
      </c>
      <c r="H853" s="6" t="s">
        <v>24</v>
      </c>
      <c r="I853" s="8">
        <v>207</v>
      </c>
      <c r="J853" s="8">
        <v>670623</v>
      </c>
      <c r="K853" s="8">
        <v>0</v>
      </c>
      <c r="L853" s="8">
        <v>1937717</v>
      </c>
      <c r="M853" s="8">
        <v>0</v>
      </c>
      <c r="N853" s="8">
        <v>-2083595</v>
      </c>
      <c r="O853" s="8">
        <v>207</v>
      </c>
      <c r="P853" s="8">
        <v>524745</v>
      </c>
      <c r="Q853" s="17" t="s">
        <v>25</v>
      </c>
      <c r="R853" s="18">
        <v>-145878</v>
      </c>
    </row>
    <row r="854" spans="1:18" x14ac:dyDescent="0.25">
      <c r="A854" s="6" t="s">
        <v>1701</v>
      </c>
      <c r="B854" s="7" t="s">
        <v>18</v>
      </c>
      <c r="C854" s="7" t="s">
        <v>43</v>
      </c>
      <c r="D854" s="7" t="s">
        <v>28</v>
      </c>
      <c r="E854" s="6" t="s">
        <v>2717</v>
      </c>
      <c r="F854" s="6" t="s">
        <v>40</v>
      </c>
      <c r="G854" s="6" t="s">
        <v>1702</v>
      </c>
      <c r="H854" s="6" t="s">
        <v>24</v>
      </c>
      <c r="I854" s="8">
        <v>30</v>
      </c>
      <c r="J854" s="8">
        <v>524310</v>
      </c>
      <c r="K854" s="8">
        <v>0</v>
      </c>
      <c r="L854" s="8">
        <v>0</v>
      </c>
      <c r="M854" s="8">
        <v>0</v>
      </c>
      <c r="N854" s="8">
        <v>0</v>
      </c>
      <c r="O854" s="8">
        <v>30</v>
      </c>
      <c r="P854" s="8">
        <v>524310</v>
      </c>
      <c r="Q854" s="17" t="s">
        <v>25</v>
      </c>
      <c r="R854" s="18">
        <v>0</v>
      </c>
    </row>
    <row r="855" spans="1:18" x14ac:dyDescent="0.25">
      <c r="A855" s="6" t="s">
        <v>1703</v>
      </c>
      <c r="B855" s="7" t="s">
        <v>36</v>
      </c>
      <c r="C855" s="7" t="s">
        <v>236</v>
      </c>
      <c r="D855" s="7" t="s">
        <v>38</v>
      </c>
      <c r="E855" s="6" t="s">
        <v>74</v>
      </c>
      <c r="F855" s="6" t="s">
        <v>40</v>
      </c>
      <c r="G855" s="6" t="s">
        <v>1704</v>
      </c>
      <c r="H855" s="6" t="s">
        <v>24</v>
      </c>
      <c r="I855" s="8">
        <v>0</v>
      </c>
      <c r="J855" s="8">
        <v>0</v>
      </c>
      <c r="K855" s="8">
        <v>170</v>
      </c>
      <c r="L855" s="8">
        <v>1178942</v>
      </c>
      <c r="M855" s="8">
        <v>0</v>
      </c>
      <c r="N855" s="8">
        <v>-654968</v>
      </c>
      <c r="O855" s="8">
        <v>170</v>
      </c>
      <c r="P855" s="8">
        <v>523974</v>
      </c>
      <c r="Q855" s="17" t="s">
        <v>25</v>
      </c>
      <c r="R855" s="18">
        <v>523974</v>
      </c>
    </row>
    <row r="856" spans="1:18" x14ac:dyDescent="0.25">
      <c r="A856" s="6" t="s">
        <v>1705</v>
      </c>
      <c r="B856" s="7" t="s">
        <v>36</v>
      </c>
      <c r="C856" s="7" t="s">
        <v>43</v>
      </c>
      <c r="D856" s="7" t="s">
        <v>520</v>
      </c>
      <c r="E856" s="6" t="s">
        <v>141</v>
      </c>
      <c r="F856" s="6" t="s">
        <v>40</v>
      </c>
      <c r="G856" s="6" t="s">
        <v>1706</v>
      </c>
      <c r="H856" s="6" t="s">
        <v>24</v>
      </c>
      <c r="I856" s="8">
        <v>2</v>
      </c>
      <c r="J856" s="8">
        <v>523404</v>
      </c>
      <c r="K856" s="8">
        <v>0</v>
      </c>
      <c r="L856" s="8">
        <v>0</v>
      </c>
      <c r="M856" s="8">
        <v>0</v>
      </c>
      <c r="N856" s="8">
        <v>0</v>
      </c>
      <c r="O856" s="8">
        <v>2</v>
      </c>
      <c r="P856" s="8">
        <v>523404</v>
      </c>
      <c r="Q856" s="17" t="s">
        <v>25</v>
      </c>
      <c r="R856" s="18">
        <v>0</v>
      </c>
    </row>
    <row r="857" spans="1:18" x14ac:dyDescent="0.25">
      <c r="A857" s="6" t="s">
        <v>1707</v>
      </c>
      <c r="B857" s="7" t="s">
        <v>18</v>
      </c>
      <c r="C857" s="7" t="s">
        <v>1708</v>
      </c>
      <c r="D857" s="7" t="s">
        <v>517</v>
      </c>
      <c r="E857" s="6" t="s">
        <v>2717</v>
      </c>
      <c r="F857" s="6" t="s">
        <v>22</v>
      </c>
      <c r="G857" s="6" t="s">
        <v>1709</v>
      </c>
      <c r="H857" s="6" t="s">
        <v>24</v>
      </c>
      <c r="I857" s="8">
        <v>2</v>
      </c>
      <c r="J857" s="8">
        <v>522000</v>
      </c>
      <c r="K857" s="8">
        <v>0</v>
      </c>
      <c r="L857" s="8">
        <v>0</v>
      </c>
      <c r="M857" s="8">
        <v>0</v>
      </c>
      <c r="N857" s="8">
        <v>0</v>
      </c>
      <c r="O857" s="8">
        <v>2</v>
      </c>
      <c r="P857" s="8">
        <v>522000</v>
      </c>
      <c r="Q857" s="17" t="s">
        <v>25</v>
      </c>
      <c r="R857" s="18">
        <v>0</v>
      </c>
    </row>
    <row r="858" spans="1:18" x14ac:dyDescent="0.25">
      <c r="A858" s="6" t="s">
        <v>355</v>
      </c>
      <c r="B858" s="7" t="s">
        <v>18</v>
      </c>
      <c r="C858" s="7" t="s">
        <v>19</v>
      </c>
      <c r="D858" s="7" t="s">
        <v>356</v>
      </c>
      <c r="E858" s="6" t="s">
        <v>2723</v>
      </c>
      <c r="F858" s="6" t="s">
        <v>22</v>
      </c>
      <c r="G858" s="6" t="s">
        <v>357</v>
      </c>
      <c r="H858" s="6" t="s">
        <v>24</v>
      </c>
      <c r="I858" s="8">
        <v>0</v>
      </c>
      <c r="J858" s="8">
        <v>0</v>
      </c>
      <c r="K858" s="8">
        <v>36</v>
      </c>
      <c r="L858" s="8">
        <v>522000</v>
      </c>
      <c r="M858" s="8">
        <v>0</v>
      </c>
      <c r="N858" s="8">
        <v>0</v>
      </c>
      <c r="O858" s="8">
        <v>36</v>
      </c>
      <c r="P858" s="8">
        <v>522000</v>
      </c>
      <c r="Q858" s="17" t="s">
        <v>25</v>
      </c>
      <c r="R858" s="18">
        <v>522000</v>
      </c>
    </row>
    <row r="859" spans="1:18" x14ac:dyDescent="0.25">
      <c r="A859" s="6" t="s">
        <v>1496</v>
      </c>
      <c r="B859" s="7" t="s">
        <v>36</v>
      </c>
      <c r="C859" s="7" t="s">
        <v>236</v>
      </c>
      <c r="D859" s="7" t="s">
        <v>38</v>
      </c>
      <c r="E859" s="6" t="s">
        <v>614</v>
      </c>
      <c r="F859" s="6" t="s">
        <v>105</v>
      </c>
      <c r="G859" s="6" t="s">
        <v>1497</v>
      </c>
      <c r="H859" s="6" t="s">
        <v>24</v>
      </c>
      <c r="I859" s="8">
        <v>3</v>
      </c>
      <c r="J859" s="8">
        <v>596843</v>
      </c>
      <c r="K859" s="8">
        <v>0</v>
      </c>
      <c r="L859" s="8">
        <v>2464656</v>
      </c>
      <c r="M859" s="8">
        <v>0</v>
      </c>
      <c r="N859" s="8">
        <v>-2541303</v>
      </c>
      <c r="O859" s="8">
        <v>3</v>
      </c>
      <c r="P859" s="8">
        <v>520196</v>
      </c>
      <c r="Q859" s="17" t="s">
        <v>25</v>
      </c>
      <c r="R859" s="18">
        <v>-76647</v>
      </c>
    </row>
    <row r="860" spans="1:18" x14ac:dyDescent="0.25">
      <c r="A860" s="6" t="s">
        <v>1710</v>
      </c>
      <c r="B860" s="7" t="s">
        <v>185</v>
      </c>
      <c r="C860" s="7" t="s">
        <v>1151</v>
      </c>
      <c r="D860" s="7" t="s">
        <v>1298</v>
      </c>
      <c r="E860" s="6" t="s">
        <v>21</v>
      </c>
      <c r="F860" s="6" t="s">
        <v>22</v>
      </c>
      <c r="G860" s="6" t="s">
        <v>1711</v>
      </c>
      <c r="H860" s="6" t="s">
        <v>24</v>
      </c>
      <c r="I860" s="8">
        <v>2</v>
      </c>
      <c r="J860" s="8">
        <v>520000</v>
      </c>
      <c r="K860" s="8">
        <v>0</v>
      </c>
      <c r="L860" s="8">
        <v>0</v>
      </c>
      <c r="M860" s="8">
        <v>0</v>
      </c>
      <c r="N860" s="8">
        <v>0</v>
      </c>
      <c r="O860" s="8">
        <v>2</v>
      </c>
      <c r="P860" s="8">
        <v>520000</v>
      </c>
      <c r="Q860" s="17" t="s">
        <v>34</v>
      </c>
      <c r="R860" s="18">
        <v>0</v>
      </c>
    </row>
    <row r="861" spans="1:18" x14ac:dyDescent="0.25">
      <c r="A861" s="6" t="s">
        <v>313</v>
      </c>
      <c r="B861" s="7" t="s">
        <v>36</v>
      </c>
      <c r="C861" s="7" t="s">
        <v>226</v>
      </c>
      <c r="D861" s="7" t="s">
        <v>38</v>
      </c>
      <c r="E861" s="6" t="s">
        <v>614</v>
      </c>
      <c r="F861" s="6" t="s">
        <v>40</v>
      </c>
      <c r="G861" s="6" t="s">
        <v>314</v>
      </c>
      <c r="H861" s="6" t="s">
        <v>24</v>
      </c>
      <c r="I861" s="8">
        <v>7</v>
      </c>
      <c r="J861" s="8">
        <v>913592</v>
      </c>
      <c r="K861" s="8">
        <v>0</v>
      </c>
      <c r="L861" s="8">
        <v>379492</v>
      </c>
      <c r="M861" s="8">
        <v>-3</v>
      </c>
      <c r="N861" s="8">
        <v>-773974</v>
      </c>
      <c r="O861" s="8">
        <v>4</v>
      </c>
      <c r="P861" s="8">
        <v>519110</v>
      </c>
      <c r="Q861" s="17" t="s">
        <v>25</v>
      </c>
      <c r="R861" s="18">
        <v>-394482</v>
      </c>
    </row>
    <row r="862" spans="1:18" x14ac:dyDescent="0.25">
      <c r="A862" s="6" t="s">
        <v>1712</v>
      </c>
      <c r="B862" s="7" t="s">
        <v>18</v>
      </c>
      <c r="C862" s="7" t="s">
        <v>77</v>
      </c>
      <c r="D862" s="7" t="s">
        <v>78</v>
      </c>
      <c r="E862" s="6" t="s">
        <v>21</v>
      </c>
      <c r="F862" s="6" t="s">
        <v>22</v>
      </c>
      <c r="G862" s="6" t="s">
        <v>1713</v>
      </c>
      <c r="H862" s="6" t="s">
        <v>24</v>
      </c>
      <c r="I862" s="8">
        <v>47</v>
      </c>
      <c r="J862" s="8">
        <v>517000</v>
      </c>
      <c r="K862" s="8">
        <v>0</v>
      </c>
      <c r="L862" s="8">
        <v>0</v>
      </c>
      <c r="M862" s="8">
        <v>0</v>
      </c>
      <c r="N862" s="8">
        <v>0</v>
      </c>
      <c r="O862" s="8">
        <v>47</v>
      </c>
      <c r="P862" s="8">
        <v>517000</v>
      </c>
      <c r="Q862" s="17" t="s">
        <v>25</v>
      </c>
      <c r="R862" s="18">
        <v>0</v>
      </c>
    </row>
    <row r="863" spans="1:18" x14ac:dyDescent="0.25">
      <c r="A863" s="6" t="s">
        <v>1190</v>
      </c>
      <c r="B863" s="7" t="s">
        <v>18</v>
      </c>
      <c r="C863" s="7" t="s">
        <v>182</v>
      </c>
      <c r="D863" s="7" t="s">
        <v>86</v>
      </c>
      <c r="E863" s="6" t="s">
        <v>51</v>
      </c>
      <c r="F863" s="6" t="s">
        <v>40</v>
      </c>
      <c r="G863" s="6" t="s">
        <v>1191</v>
      </c>
      <c r="H863" s="6" t="s">
        <v>24</v>
      </c>
      <c r="I863" s="8">
        <v>37</v>
      </c>
      <c r="J863" s="8">
        <v>516060</v>
      </c>
      <c r="K863" s="8">
        <v>0</v>
      </c>
      <c r="L863" s="8">
        <v>0</v>
      </c>
      <c r="M863" s="8">
        <v>0</v>
      </c>
      <c r="N863" s="8">
        <v>0</v>
      </c>
      <c r="O863" s="8">
        <v>37</v>
      </c>
      <c r="P863" s="8">
        <v>516060</v>
      </c>
      <c r="Q863" s="17" t="s">
        <v>25</v>
      </c>
      <c r="R863" s="18">
        <v>0</v>
      </c>
    </row>
    <row r="864" spans="1:18" x14ac:dyDescent="0.25">
      <c r="A864" s="6" t="s">
        <v>983</v>
      </c>
      <c r="B864" s="7" t="s">
        <v>18</v>
      </c>
      <c r="C864" s="7" t="s">
        <v>282</v>
      </c>
      <c r="D864" s="7" t="s">
        <v>86</v>
      </c>
      <c r="E864" s="6" t="s">
        <v>21</v>
      </c>
      <c r="F864" s="6" t="s">
        <v>22</v>
      </c>
      <c r="G864" s="6" t="s">
        <v>985</v>
      </c>
      <c r="H864" s="6" t="s">
        <v>24</v>
      </c>
      <c r="I864" s="8">
        <v>41</v>
      </c>
      <c r="J864" s="8">
        <v>516026</v>
      </c>
      <c r="K864" s="8">
        <v>0</v>
      </c>
      <c r="L864" s="8">
        <v>0</v>
      </c>
      <c r="M864" s="8">
        <v>0</v>
      </c>
      <c r="N864" s="8">
        <v>0</v>
      </c>
      <c r="O864" s="8">
        <v>41</v>
      </c>
      <c r="P864" s="8">
        <v>516026</v>
      </c>
      <c r="Q864" s="17" t="s">
        <v>25</v>
      </c>
      <c r="R864" s="18">
        <v>0</v>
      </c>
    </row>
    <row r="865" spans="1:18" x14ac:dyDescent="0.25">
      <c r="A865" s="6" t="s">
        <v>1714</v>
      </c>
      <c r="B865" s="7" t="s">
        <v>18</v>
      </c>
      <c r="C865" s="7" t="s">
        <v>137</v>
      </c>
      <c r="D865" s="7" t="s">
        <v>82</v>
      </c>
      <c r="E865" s="6" t="s">
        <v>477</v>
      </c>
      <c r="F865" s="6" t="s">
        <v>22</v>
      </c>
      <c r="G865" s="6" t="s">
        <v>1715</v>
      </c>
      <c r="H865" s="6" t="s">
        <v>24</v>
      </c>
      <c r="I865" s="8">
        <v>3.22</v>
      </c>
      <c r="J865" s="8">
        <v>515200</v>
      </c>
      <c r="K865" s="8">
        <v>0</v>
      </c>
      <c r="L865" s="8">
        <v>0</v>
      </c>
      <c r="M865" s="8">
        <v>0</v>
      </c>
      <c r="N865" s="8">
        <v>0</v>
      </c>
      <c r="O865" s="8">
        <v>3.22</v>
      </c>
      <c r="P865" s="8">
        <v>515200</v>
      </c>
      <c r="Q865" s="17" t="s">
        <v>25</v>
      </c>
      <c r="R865" s="18">
        <v>0</v>
      </c>
    </row>
    <row r="866" spans="1:18" x14ac:dyDescent="0.25">
      <c r="A866" s="6" t="s">
        <v>1716</v>
      </c>
      <c r="B866" s="7" t="s">
        <v>18</v>
      </c>
      <c r="C866" s="7" t="s">
        <v>137</v>
      </c>
      <c r="D866" s="7" t="s">
        <v>351</v>
      </c>
      <c r="E866" s="6" t="s">
        <v>74</v>
      </c>
      <c r="F866" s="6" t="s">
        <v>22</v>
      </c>
      <c r="G866" s="6" t="s">
        <v>1717</v>
      </c>
      <c r="H866" s="6" t="s">
        <v>24</v>
      </c>
      <c r="I866" s="8">
        <v>136</v>
      </c>
      <c r="J866" s="8">
        <v>514080</v>
      </c>
      <c r="K866" s="8">
        <v>0</v>
      </c>
      <c r="L866" s="8">
        <v>0</v>
      </c>
      <c r="M866" s="8">
        <v>0</v>
      </c>
      <c r="N866" s="8">
        <v>0</v>
      </c>
      <c r="O866" s="8">
        <v>136</v>
      </c>
      <c r="P866" s="8">
        <v>514080</v>
      </c>
      <c r="Q866" s="17" t="s">
        <v>25</v>
      </c>
      <c r="R866" s="18">
        <v>0</v>
      </c>
    </row>
    <row r="867" spans="1:18" x14ac:dyDescent="0.25">
      <c r="A867" s="6" t="s">
        <v>1720</v>
      </c>
      <c r="B867" s="7" t="s">
        <v>18</v>
      </c>
      <c r="C867" s="7" t="s">
        <v>68</v>
      </c>
      <c r="D867" s="7" t="s">
        <v>140</v>
      </c>
      <c r="E867" s="6" t="s">
        <v>21</v>
      </c>
      <c r="F867" s="6" t="s">
        <v>22</v>
      </c>
      <c r="G867" s="6" t="s">
        <v>1721</v>
      </c>
      <c r="H867" s="6" t="s">
        <v>24</v>
      </c>
      <c r="I867" s="8">
        <v>80</v>
      </c>
      <c r="J867" s="8">
        <v>512000</v>
      </c>
      <c r="K867" s="8">
        <v>0</v>
      </c>
      <c r="L867" s="8">
        <v>0</v>
      </c>
      <c r="M867" s="8">
        <v>0</v>
      </c>
      <c r="N867" s="8">
        <v>0</v>
      </c>
      <c r="O867" s="8">
        <v>80</v>
      </c>
      <c r="P867" s="8">
        <v>512000</v>
      </c>
      <c r="Q867" s="17" t="s">
        <v>25</v>
      </c>
      <c r="R867" s="18">
        <v>0</v>
      </c>
    </row>
    <row r="868" spans="1:18" x14ac:dyDescent="0.25">
      <c r="A868" s="6" t="s">
        <v>1743</v>
      </c>
      <c r="B868" s="7" t="s">
        <v>18</v>
      </c>
      <c r="C868" s="7" t="s">
        <v>92</v>
      </c>
      <c r="D868" s="7" t="s">
        <v>86</v>
      </c>
      <c r="E868" s="6" t="s">
        <v>21</v>
      </c>
      <c r="F868" s="6" t="s">
        <v>22</v>
      </c>
      <c r="G868" s="6" t="s">
        <v>1744</v>
      </c>
      <c r="H868" s="6" t="s">
        <v>24</v>
      </c>
      <c r="I868" s="8">
        <v>50</v>
      </c>
      <c r="J868" s="8">
        <v>510900</v>
      </c>
      <c r="K868" s="8">
        <v>0</v>
      </c>
      <c r="L868" s="8">
        <v>0</v>
      </c>
      <c r="M868" s="8">
        <v>0</v>
      </c>
      <c r="N868" s="8">
        <v>0</v>
      </c>
      <c r="O868" s="8">
        <v>50</v>
      </c>
      <c r="P868" s="8">
        <v>510900</v>
      </c>
      <c r="Q868" s="17" t="s">
        <v>25</v>
      </c>
      <c r="R868" s="18">
        <v>0</v>
      </c>
    </row>
    <row r="869" spans="1:18" x14ac:dyDescent="0.25">
      <c r="A869" s="6" t="s">
        <v>1722</v>
      </c>
      <c r="B869" s="7" t="s">
        <v>36</v>
      </c>
      <c r="C869" s="7" t="s">
        <v>19</v>
      </c>
      <c r="D869" s="7" t="s">
        <v>303</v>
      </c>
      <c r="E869" s="6" t="s">
        <v>21</v>
      </c>
      <c r="F869" s="6" t="s">
        <v>105</v>
      </c>
      <c r="G869" s="6" t="s">
        <v>1723</v>
      </c>
      <c r="H869" s="6" t="s">
        <v>24</v>
      </c>
      <c r="I869" s="8">
        <v>346</v>
      </c>
      <c r="J869" s="8">
        <v>510696</v>
      </c>
      <c r="K869" s="8">
        <v>0</v>
      </c>
      <c r="L869" s="8">
        <v>0</v>
      </c>
      <c r="M869" s="8">
        <v>0</v>
      </c>
      <c r="N869" s="8">
        <v>0</v>
      </c>
      <c r="O869" s="8">
        <v>346</v>
      </c>
      <c r="P869" s="8">
        <v>510696</v>
      </c>
      <c r="Q869" s="17" t="s">
        <v>25</v>
      </c>
      <c r="R869" s="18">
        <v>0</v>
      </c>
    </row>
    <row r="870" spans="1:18" x14ac:dyDescent="0.25">
      <c r="A870" s="6" t="s">
        <v>1724</v>
      </c>
      <c r="B870" s="7" t="s">
        <v>130</v>
      </c>
      <c r="C870" s="7" t="s">
        <v>65</v>
      </c>
      <c r="D870" s="7" t="s">
        <v>65</v>
      </c>
      <c r="E870" s="6" t="s">
        <v>2717</v>
      </c>
      <c r="F870" s="6" t="s">
        <v>22</v>
      </c>
      <c r="G870" s="6" t="s">
        <v>1725</v>
      </c>
      <c r="H870" s="6" t="s">
        <v>132</v>
      </c>
      <c r="I870" s="8">
        <v>150</v>
      </c>
      <c r="J870" s="8">
        <v>1020000</v>
      </c>
      <c r="K870" s="8">
        <v>0</v>
      </c>
      <c r="L870" s="8">
        <v>0</v>
      </c>
      <c r="M870" s="8">
        <v>-75</v>
      </c>
      <c r="N870" s="8">
        <v>-510000</v>
      </c>
      <c r="O870" s="8">
        <v>75</v>
      </c>
      <c r="P870" s="8">
        <v>510000</v>
      </c>
      <c r="Q870" s="17" t="s">
        <v>25</v>
      </c>
      <c r="R870" s="18">
        <v>-510000</v>
      </c>
    </row>
    <row r="871" spans="1:18" x14ac:dyDescent="0.25">
      <c r="A871" s="6" t="s">
        <v>1726</v>
      </c>
      <c r="B871" s="7" t="s">
        <v>18</v>
      </c>
      <c r="C871" s="7" t="s">
        <v>182</v>
      </c>
      <c r="D871" s="7" t="s">
        <v>166</v>
      </c>
      <c r="E871" s="6" t="s">
        <v>74</v>
      </c>
      <c r="F871" s="6" t="s">
        <v>22</v>
      </c>
      <c r="G871" s="6" t="s">
        <v>1727</v>
      </c>
      <c r="H871" s="6" t="s">
        <v>24</v>
      </c>
      <c r="I871" s="8">
        <v>35</v>
      </c>
      <c r="J871" s="8">
        <v>508359</v>
      </c>
      <c r="K871" s="8">
        <v>0</v>
      </c>
      <c r="L871" s="8">
        <v>0</v>
      </c>
      <c r="M871" s="8">
        <v>0</v>
      </c>
      <c r="N871" s="8">
        <v>0</v>
      </c>
      <c r="O871" s="8">
        <v>35</v>
      </c>
      <c r="P871" s="8">
        <v>508359</v>
      </c>
      <c r="Q871" s="17" t="s">
        <v>25</v>
      </c>
      <c r="R871" s="18">
        <v>0</v>
      </c>
    </row>
    <row r="872" spans="1:18" x14ac:dyDescent="0.25">
      <c r="A872" s="6" t="s">
        <v>1728</v>
      </c>
      <c r="B872" s="7" t="s">
        <v>18</v>
      </c>
      <c r="C872" s="7" t="s">
        <v>324</v>
      </c>
      <c r="D872" s="7" t="s">
        <v>329</v>
      </c>
      <c r="E872" s="6" t="s">
        <v>39</v>
      </c>
      <c r="F872" s="6" t="s">
        <v>40</v>
      </c>
      <c r="G872" s="6" t="s">
        <v>1729</v>
      </c>
      <c r="H872" s="6" t="s">
        <v>24</v>
      </c>
      <c r="I872" s="8">
        <v>1269</v>
      </c>
      <c r="J872" s="8">
        <v>507600</v>
      </c>
      <c r="K872" s="8">
        <v>0</v>
      </c>
      <c r="L872" s="8">
        <v>0</v>
      </c>
      <c r="M872" s="8">
        <v>0</v>
      </c>
      <c r="N872" s="8">
        <v>0</v>
      </c>
      <c r="O872" s="8">
        <v>1269</v>
      </c>
      <c r="P872" s="8">
        <v>507600</v>
      </c>
      <c r="Q872" s="17" t="s">
        <v>25</v>
      </c>
      <c r="R872" s="18">
        <v>0</v>
      </c>
    </row>
    <row r="873" spans="1:18" x14ac:dyDescent="0.25">
      <c r="A873" s="6" t="s">
        <v>1730</v>
      </c>
      <c r="B873" s="7" t="s">
        <v>18</v>
      </c>
      <c r="C873" s="7" t="s">
        <v>220</v>
      </c>
      <c r="D873" s="7" t="s">
        <v>86</v>
      </c>
      <c r="E873" s="6" t="s">
        <v>21</v>
      </c>
      <c r="F873" s="6" t="s">
        <v>22</v>
      </c>
      <c r="G873" s="6" t="s">
        <v>1731</v>
      </c>
      <c r="H873" s="6" t="s">
        <v>24</v>
      </c>
      <c r="I873" s="8">
        <v>120</v>
      </c>
      <c r="J873" s="8">
        <v>506880</v>
      </c>
      <c r="K873" s="8">
        <v>0</v>
      </c>
      <c r="L873" s="8">
        <v>0</v>
      </c>
      <c r="M873" s="8">
        <v>0</v>
      </c>
      <c r="N873" s="8">
        <v>0</v>
      </c>
      <c r="O873" s="8">
        <v>120</v>
      </c>
      <c r="P873" s="8">
        <v>506880</v>
      </c>
      <c r="Q873" s="17" t="s">
        <v>25</v>
      </c>
      <c r="R873" s="18">
        <v>0</v>
      </c>
    </row>
    <row r="874" spans="1:18" x14ac:dyDescent="0.25">
      <c r="A874" s="6" t="s">
        <v>1732</v>
      </c>
      <c r="B874" s="7" t="s">
        <v>36</v>
      </c>
      <c r="C874" s="7" t="s">
        <v>134</v>
      </c>
      <c r="D874" s="7" t="s">
        <v>38</v>
      </c>
      <c r="E874" s="6" t="s">
        <v>1154</v>
      </c>
      <c r="F874" s="6" t="s">
        <v>105</v>
      </c>
      <c r="G874" s="6" t="s">
        <v>1733</v>
      </c>
      <c r="H874" s="6" t="s">
        <v>24</v>
      </c>
      <c r="I874" s="8">
        <v>4</v>
      </c>
      <c r="J874" s="8">
        <v>590688</v>
      </c>
      <c r="K874" s="8">
        <v>0</v>
      </c>
      <c r="L874" s="8">
        <v>1561104</v>
      </c>
      <c r="M874" s="8">
        <v>0</v>
      </c>
      <c r="N874" s="8">
        <v>-1645488</v>
      </c>
      <c r="O874" s="8">
        <v>4</v>
      </c>
      <c r="P874" s="8">
        <v>506304</v>
      </c>
      <c r="Q874" s="17" t="s">
        <v>25</v>
      </c>
      <c r="R874" s="18">
        <v>-84384</v>
      </c>
    </row>
    <row r="875" spans="1:18" x14ac:dyDescent="0.25">
      <c r="A875" s="6" t="s">
        <v>1734</v>
      </c>
      <c r="B875" s="7" t="s">
        <v>36</v>
      </c>
      <c r="C875" s="7" t="s">
        <v>681</v>
      </c>
      <c r="D875" s="7" t="s">
        <v>73</v>
      </c>
      <c r="E875" s="6" t="s">
        <v>74</v>
      </c>
      <c r="F875" s="6" t="s">
        <v>2718</v>
      </c>
      <c r="G875" s="6" t="s">
        <v>1735</v>
      </c>
      <c r="H875" s="6" t="s">
        <v>24</v>
      </c>
      <c r="I875" s="8">
        <v>30</v>
      </c>
      <c r="J875" s="8">
        <v>758640</v>
      </c>
      <c r="K875" s="8">
        <v>0</v>
      </c>
      <c r="L875" s="8">
        <v>0</v>
      </c>
      <c r="M875" s="8">
        <v>-10</v>
      </c>
      <c r="N875" s="8">
        <v>-252880</v>
      </c>
      <c r="O875" s="8">
        <v>20</v>
      </c>
      <c r="P875" s="8">
        <v>505760</v>
      </c>
      <c r="Q875" s="17" t="s">
        <v>25</v>
      </c>
      <c r="R875" s="18">
        <v>-252880</v>
      </c>
    </row>
    <row r="876" spans="1:18" x14ac:dyDescent="0.25">
      <c r="A876" s="6" t="s">
        <v>1736</v>
      </c>
      <c r="B876" s="7" t="s">
        <v>18</v>
      </c>
      <c r="C876" s="7" t="s">
        <v>1258</v>
      </c>
      <c r="D876" s="7" t="s">
        <v>86</v>
      </c>
      <c r="E876" s="6" t="s">
        <v>21</v>
      </c>
      <c r="F876" s="6" t="s">
        <v>22</v>
      </c>
      <c r="G876" s="6" t="s">
        <v>1737</v>
      </c>
      <c r="H876" s="6" t="s">
        <v>24</v>
      </c>
      <c r="I876" s="8">
        <v>62</v>
      </c>
      <c r="J876" s="8">
        <v>505362</v>
      </c>
      <c r="K876" s="8">
        <v>0</v>
      </c>
      <c r="L876" s="8">
        <v>0</v>
      </c>
      <c r="M876" s="8">
        <v>0</v>
      </c>
      <c r="N876" s="8">
        <v>0</v>
      </c>
      <c r="O876" s="8">
        <v>62</v>
      </c>
      <c r="P876" s="8">
        <v>505362</v>
      </c>
      <c r="Q876" s="17" t="s">
        <v>25</v>
      </c>
      <c r="R876" s="18">
        <v>0</v>
      </c>
    </row>
    <row r="877" spans="1:18" x14ac:dyDescent="0.25">
      <c r="A877" s="6" t="s">
        <v>1755</v>
      </c>
      <c r="B877" s="7" t="s">
        <v>18</v>
      </c>
      <c r="C877" s="7" t="s">
        <v>19</v>
      </c>
      <c r="D877" s="7" t="s">
        <v>351</v>
      </c>
      <c r="E877" s="6" t="s">
        <v>21</v>
      </c>
      <c r="F877" s="6" t="s">
        <v>22</v>
      </c>
      <c r="G877" s="6" t="s">
        <v>1756</v>
      </c>
      <c r="H877" s="6" t="s">
        <v>24</v>
      </c>
      <c r="I877" s="8">
        <v>232</v>
      </c>
      <c r="J877" s="8">
        <v>505064</v>
      </c>
      <c r="K877" s="8">
        <v>0</v>
      </c>
      <c r="L877" s="8">
        <v>0</v>
      </c>
      <c r="M877" s="8">
        <v>0</v>
      </c>
      <c r="N877" s="8">
        <v>0</v>
      </c>
      <c r="O877" s="8">
        <v>232</v>
      </c>
      <c r="P877" s="8">
        <v>505064</v>
      </c>
      <c r="Q877" s="17" t="s">
        <v>25</v>
      </c>
      <c r="R877" s="18">
        <v>0</v>
      </c>
    </row>
    <row r="878" spans="1:18" x14ac:dyDescent="0.25">
      <c r="A878" s="6" t="s">
        <v>1738</v>
      </c>
      <c r="B878" s="7" t="s">
        <v>18</v>
      </c>
      <c r="C878" s="7" t="s">
        <v>1038</v>
      </c>
      <c r="D878" s="7" t="s">
        <v>93</v>
      </c>
      <c r="E878" s="6" t="s">
        <v>21</v>
      </c>
      <c r="F878" s="6" t="s">
        <v>22</v>
      </c>
      <c r="G878" s="6" t="s">
        <v>1739</v>
      </c>
      <c r="H878" s="6" t="s">
        <v>24</v>
      </c>
      <c r="I878" s="8">
        <v>348</v>
      </c>
      <c r="J878" s="8">
        <v>504600</v>
      </c>
      <c r="K878" s="8">
        <v>0</v>
      </c>
      <c r="L878" s="8">
        <v>0</v>
      </c>
      <c r="M878" s="8">
        <v>0</v>
      </c>
      <c r="N878" s="8">
        <v>0</v>
      </c>
      <c r="O878" s="8">
        <v>348</v>
      </c>
      <c r="P878" s="8">
        <v>504600</v>
      </c>
      <c r="Q878" s="17" t="s">
        <v>25</v>
      </c>
      <c r="R878" s="18">
        <v>0</v>
      </c>
    </row>
    <row r="879" spans="1:18" x14ac:dyDescent="0.25">
      <c r="A879" s="6" t="s">
        <v>1740</v>
      </c>
      <c r="B879" s="7" t="s">
        <v>36</v>
      </c>
      <c r="C879" s="7" t="s">
        <v>1741</v>
      </c>
      <c r="D879" s="7" t="s">
        <v>73</v>
      </c>
      <c r="E879" s="6" t="s">
        <v>736</v>
      </c>
      <c r="F879" s="6" t="s">
        <v>105</v>
      </c>
      <c r="G879" s="6" t="s">
        <v>1742</v>
      </c>
      <c r="H879" s="6" t="s">
        <v>24</v>
      </c>
      <c r="I879" s="8">
        <v>4</v>
      </c>
      <c r="J879" s="8">
        <v>503524</v>
      </c>
      <c r="K879" s="8">
        <v>0</v>
      </c>
      <c r="L879" s="8">
        <v>0</v>
      </c>
      <c r="M879" s="8">
        <v>0</v>
      </c>
      <c r="N879" s="8">
        <v>0</v>
      </c>
      <c r="O879" s="8">
        <v>4</v>
      </c>
      <c r="P879" s="8">
        <v>503524</v>
      </c>
      <c r="Q879" s="17" t="s">
        <v>25</v>
      </c>
      <c r="R879" s="18">
        <v>0</v>
      </c>
    </row>
    <row r="880" spans="1:18" x14ac:dyDescent="0.25">
      <c r="A880" s="6" t="s">
        <v>929</v>
      </c>
      <c r="B880" s="7" t="s">
        <v>36</v>
      </c>
      <c r="C880" s="7" t="s">
        <v>147</v>
      </c>
      <c r="D880" s="7" t="s">
        <v>73</v>
      </c>
      <c r="E880" s="6" t="s">
        <v>930</v>
      </c>
      <c r="F880" s="6" t="s">
        <v>105</v>
      </c>
      <c r="G880" s="6" t="s">
        <v>931</v>
      </c>
      <c r="H880" s="6" t="s">
        <v>24</v>
      </c>
      <c r="I880" s="8">
        <v>13</v>
      </c>
      <c r="J880" s="8">
        <v>501953</v>
      </c>
      <c r="K880" s="8">
        <v>0</v>
      </c>
      <c r="L880" s="8">
        <v>501957</v>
      </c>
      <c r="M880" s="8">
        <v>0</v>
      </c>
      <c r="N880" s="8">
        <v>-501957</v>
      </c>
      <c r="O880" s="8">
        <v>13</v>
      </c>
      <c r="P880" s="8">
        <v>501953</v>
      </c>
      <c r="Q880" s="17" t="s">
        <v>25</v>
      </c>
      <c r="R880" s="18">
        <v>0</v>
      </c>
    </row>
    <row r="881" spans="1:18" x14ac:dyDescent="0.25">
      <c r="A881" s="6" t="s">
        <v>1745</v>
      </c>
      <c r="B881" s="7" t="s">
        <v>18</v>
      </c>
      <c r="C881" s="7" t="s">
        <v>43</v>
      </c>
      <c r="D881" s="7" t="s">
        <v>152</v>
      </c>
      <c r="E881" s="6" t="s">
        <v>2717</v>
      </c>
      <c r="F881" s="6" t="s">
        <v>40</v>
      </c>
      <c r="G881" s="6" t="s">
        <v>1746</v>
      </c>
      <c r="H881" s="6" t="s">
        <v>24</v>
      </c>
      <c r="I881" s="8">
        <v>10</v>
      </c>
      <c r="J881" s="8">
        <v>500000</v>
      </c>
      <c r="K881" s="8">
        <v>0</v>
      </c>
      <c r="L881" s="8">
        <v>0</v>
      </c>
      <c r="M881" s="8">
        <v>0</v>
      </c>
      <c r="N881" s="8">
        <v>0</v>
      </c>
      <c r="O881" s="8">
        <v>10</v>
      </c>
      <c r="P881" s="8">
        <v>500000</v>
      </c>
      <c r="Q881" s="17" t="s">
        <v>25</v>
      </c>
      <c r="R881" s="18">
        <v>0</v>
      </c>
    </row>
    <row r="882" spans="1:18" x14ac:dyDescent="0.25">
      <c r="A882" s="6" t="s">
        <v>1747</v>
      </c>
      <c r="B882" s="7" t="s">
        <v>18</v>
      </c>
      <c r="C882" s="7" t="s">
        <v>43</v>
      </c>
      <c r="D882" s="7" t="s">
        <v>152</v>
      </c>
      <c r="E882" s="6" t="s">
        <v>2717</v>
      </c>
      <c r="F882" s="6" t="s">
        <v>40</v>
      </c>
      <c r="G882" s="6" t="s">
        <v>1748</v>
      </c>
      <c r="H882" s="6" t="s">
        <v>24</v>
      </c>
      <c r="I882" s="8">
        <v>10</v>
      </c>
      <c r="J882" s="8">
        <v>500000</v>
      </c>
      <c r="K882" s="8">
        <v>0</v>
      </c>
      <c r="L882" s="8">
        <v>0</v>
      </c>
      <c r="M882" s="8">
        <v>0</v>
      </c>
      <c r="N882" s="8">
        <v>0</v>
      </c>
      <c r="O882" s="8">
        <v>10</v>
      </c>
      <c r="P882" s="8">
        <v>500000</v>
      </c>
      <c r="Q882" s="17" t="s">
        <v>25</v>
      </c>
      <c r="R882" s="18">
        <v>0</v>
      </c>
    </row>
    <row r="883" spans="1:18" x14ac:dyDescent="0.25">
      <c r="A883" s="6" t="s">
        <v>1749</v>
      </c>
      <c r="B883" s="7" t="s">
        <v>36</v>
      </c>
      <c r="C883" s="7" t="s">
        <v>1741</v>
      </c>
      <c r="D883" s="7" t="s">
        <v>38</v>
      </c>
      <c r="E883" s="6" t="s">
        <v>74</v>
      </c>
      <c r="F883" s="6" t="s">
        <v>40</v>
      </c>
      <c r="G883" s="6" t="s">
        <v>1750</v>
      </c>
      <c r="H883" s="6" t="s">
        <v>24</v>
      </c>
      <c r="I883" s="8">
        <v>53</v>
      </c>
      <c r="J883" s="8">
        <v>3546463</v>
      </c>
      <c r="K883" s="8">
        <v>0</v>
      </c>
      <c r="L883" s="8">
        <v>727139</v>
      </c>
      <c r="M883" s="8">
        <v>-45</v>
      </c>
      <c r="N883" s="8">
        <v>-3775536</v>
      </c>
      <c r="O883" s="8">
        <v>8</v>
      </c>
      <c r="P883" s="8">
        <v>498066</v>
      </c>
      <c r="Q883" s="17" t="s">
        <v>25</v>
      </c>
      <c r="R883" s="18">
        <v>-3048397</v>
      </c>
    </row>
    <row r="884" spans="1:18" x14ac:dyDescent="0.25">
      <c r="A884" s="6" t="s">
        <v>1751</v>
      </c>
      <c r="B884" s="7" t="s">
        <v>18</v>
      </c>
      <c r="C884" s="7" t="s">
        <v>54</v>
      </c>
      <c r="D884" s="7" t="s">
        <v>351</v>
      </c>
      <c r="E884" s="6" t="s">
        <v>21</v>
      </c>
      <c r="F884" s="6" t="s">
        <v>22</v>
      </c>
      <c r="G884" s="6" t="s">
        <v>1752</v>
      </c>
      <c r="H884" s="6" t="s">
        <v>24</v>
      </c>
      <c r="I884" s="8">
        <v>56</v>
      </c>
      <c r="J884" s="8">
        <v>497280</v>
      </c>
      <c r="K884" s="8">
        <v>0</v>
      </c>
      <c r="L884" s="8">
        <v>0</v>
      </c>
      <c r="M884" s="8">
        <v>0</v>
      </c>
      <c r="N884" s="8">
        <v>0</v>
      </c>
      <c r="O884" s="8">
        <v>56</v>
      </c>
      <c r="P884" s="8">
        <v>497280</v>
      </c>
      <c r="Q884" s="17" t="s">
        <v>25</v>
      </c>
      <c r="R884" s="18">
        <v>0</v>
      </c>
    </row>
    <row r="885" spans="1:18" x14ac:dyDescent="0.25">
      <c r="A885" s="6" t="s">
        <v>1753</v>
      </c>
      <c r="B885" s="7" t="s">
        <v>18</v>
      </c>
      <c r="C885" s="7" t="s">
        <v>110</v>
      </c>
      <c r="D885" s="7" t="s">
        <v>329</v>
      </c>
      <c r="E885" s="6" t="s">
        <v>21</v>
      </c>
      <c r="F885" s="6" t="s">
        <v>22</v>
      </c>
      <c r="G885" s="6" t="s">
        <v>1754</v>
      </c>
      <c r="H885" s="6" t="s">
        <v>24</v>
      </c>
      <c r="I885" s="8">
        <v>237</v>
      </c>
      <c r="J885" s="8">
        <v>495872</v>
      </c>
      <c r="K885" s="8">
        <v>0</v>
      </c>
      <c r="L885" s="8">
        <v>0</v>
      </c>
      <c r="M885" s="8">
        <v>0</v>
      </c>
      <c r="N885" s="8">
        <v>0</v>
      </c>
      <c r="O885" s="8">
        <v>237</v>
      </c>
      <c r="P885" s="8">
        <v>495872</v>
      </c>
      <c r="Q885" s="17" t="s">
        <v>25</v>
      </c>
      <c r="R885" s="18">
        <v>0</v>
      </c>
    </row>
    <row r="886" spans="1:18" x14ac:dyDescent="0.25">
      <c r="A886" s="6" t="s">
        <v>1308</v>
      </c>
      <c r="B886" s="7" t="s">
        <v>36</v>
      </c>
      <c r="C886" s="7" t="s">
        <v>54</v>
      </c>
      <c r="D886" s="7" t="s">
        <v>103</v>
      </c>
      <c r="E886" s="6" t="s">
        <v>104</v>
      </c>
      <c r="F886" s="6" t="s">
        <v>105</v>
      </c>
      <c r="G886" s="6" t="s">
        <v>1309</v>
      </c>
      <c r="H886" s="6" t="s">
        <v>24</v>
      </c>
      <c r="I886" s="8">
        <v>73</v>
      </c>
      <c r="J886" s="8">
        <v>495670</v>
      </c>
      <c r="K886" s="8">
        <v>0</v>
      </c>
      <c r="L886" s="8">
        <v>0</v>
      </c>
      <c r="M886" s="8">
        <v>0</v>
      </c>
      <c r="N886" s="8">
        <v>0</v>
      </c>
      <c r="O886" s="8">
        <v>73</v>
      </c>
      <c r="P886" s="8">
        <v>495670</v>
      </c>
      <c r="Q886" s="17" t="s">
        <v>25</v>
      </c>
      <c r="R886" s="18">
        <v>0</v>
      </c>
    </row>
    <row r="887" spans="1:18" x14ac:dyDescent="0.25">
      <c r="A887" s="6" t="s">
        <v>956</v>
      </c>
      <c r="B887" s="7" t="s">
        <v>18</v>
      </c>
      <c r="C887" s="7" t="s">
        <v>592</v>
      </c>
      <c r="D887" s="7" t="s">
        <v>86</v>
      </c>
      <c r="E887" s="6" t="s">
        <v>21</v>
      </c>
      <c r="F887" s="6" t="s">
        <v>22</v>
      </c>
      <c r="G887" s="6" t="s">
        <v>957</v>
      </c>
      <c r="H887" s="6" t="s">
        <v>24</v>
      </c>
      <c r="I887" s="8">
        <v>99</v>
      </c>
      <c r="J887" s="8">
        <v>489951</v>
      </c>
      <c r="K887" s="8">
        <v>0</v>
      </c>
      <c r="L887" s="8">
        <v>0</v>
      </c>
      <c r="M887" s="8">
        <v>0</v>
      </c>
      <c r="N887" s="8">
        <v>0</v>
      </c>
      <c r="O887" s="8">
        <v>99</v>
      </c>
      <c r="P887" s="8">
        <v>489951</v>
      </c>
      <c r="Q887" s="17" t="s">
        <v>25</v>
      </c>
      <c r="R887" s="18">
        <v>0</v>
      </c>
    </row>
    <row r="888" spans="1:18" x14ac:dyDescent="0.25">
      <c r="A888" s="6" t="s">
        <v>1759</v>
      </c>
      <c r="B888" s="7" t="s">
        <v>18</v>
      </c>
      <c r="C888" s="7" t="s">
        <v>110</v>
      </c>
      <c r="D888" s="7" t="s">
        <v>44</v>
      </c>
      <c r="E888" s="6" t="s">
        <v>21</v>
      </c>
      <c r="F888" s="6" t="s">
        <v>22</v>
      </c>
      <c r="G888" s="6" t="s">
        <v>1760</v>
      </c>
      <c r="H888" s="6" t="s">
        <v>24</v>
      </c>
      <c r="I888" s="8">
        <v>42</v>
      </c>
      <c r="J888" s="8">
        <v>489510</v>
      </c>
      <c r="K888" s="8">
        <v>0</v>
      </c>
      <c r="L888" s="8">
        <v>0</v>
      </c>
      <c r="M888" s="8">
        <v>0</v>
      </c>
      <c r="N888" s="8">
        <v>0</v>
      </c>
      <c r="O888" s="8">
        <v>42</v>
      </c>
      <c r="P888" s="8">
        <v>489510</v>
      </c>
      <c r="Q888" s="17" t="s">
        <v>25</v>
      </c>
      <c r="R888" s="18">
        <v>0</v>
      </c>
    </row>
    <row r="889" spans="1:18" x14ac:dyDescent="0.25">
      <c r="A889" s="6" t="s">
        <v>1761</v>
      </c>
      <c r="B889" s="7" t="s">
        <v>36</v>
      </c>
      <c r="C889" s="7" t="s">
        <v>68</v>
      </c>
      <c r="D889" s="7" t="s">
        <v>38</v>
      </c>
      <c r="E889" s="6" t="s">
        <v>74</v>
      </c>
      <c r="F889" s="6" t="s">
        <v>40</v>
      </c>
      <c r="G889" s="6" t="s">
        <v>1762</v>
      </c>
      <c r="H889" s="6" t="s">
        <v>24</v>
      </c>
      <c r="I889" s="8">
        <v>34</v>
      </c>
      <c r="J889" s="8">
        <v>570177</v>
      </c>
      <c r="K889" s="8">
        <v>0</v>
      </c>
      <c r="L889" s="8">
        <v>1506893</v>
      </c>
      <c r="M889" s="8">
        <v>0</v>
      </c>
      <c r="N889" s="8">
        <v>-1588347</v>
      </c>
      <c r="O889" s="8">
        <v>34</v>
      </c>
      <c r="P889" s="8">
        <v>488723</v>
      </c>
      <c r="Q889" s="17" t="s">
        <v>25</v>
      </c>
      <c r="R889" s="18">
        <v>-81454</v>
      </c>
    </row>
    <row r="890" spans="1:18" x14ac:dyDescent="0.25">
      <c r="A890" s="6" t="s">
        <v>1765</v>
      </c>
      <c r="B890" s="7" t="s">
        <v>18</v>
      </c>
      <c r="C890" s="7" t="s">
        <v>81</v>
      </c>
      <c r="D890" s="7" t="s">
        <v>93</v>
      </c>
      <c r="E890" s="6" t="s">
        <v>21</v>
      </c>
      <c r="F890" s="6" t="s">
        <v>22</v>
      </c>
      <c r="G890" s="6" t="s">
        <v>1766</v>
      </c>
      <c r="H890" s="6" t="s">
        <v>24</v>
      </c>
      <c r="I890" s="8">
        <v>5938</v>
      </c>
      <c r="J890" s="8">
        <v>486916</v>
      </c>
      <c r="K890" s="8">
        <v>0</v>
      </c>
      <c r="L890" s="8">
        <v>0</v>
      </c>
      <c r="M890" s="8">
        <v>0</v>
      </c>
      <c r="N890" s="8">
        <v>0</v>
      </c>
      <c r="O890" s="8">
        <v>5938</v>
      </c>
      <c r="P890" s="8">
        <v>486916</v>
      </c>
      <c r="Q890" s="17" t="s">
        <v>25</v>
      </c>
      <c r="R890" s="18">
        <v>0</v>
      </c>
    </row>
    <row r="891" spans="1:18" x14ac:dyDescent="0.25">
      <c r="A891" s="6" t="s">
        <v>2235</v>
      </c>
      <c r="B891" s="7" t="s">
        <v>18</v>
      </c>
      <c r="C891" s="7" t="s">
        <v>96</v>
      </c>
      <c r="D891" s="7" t="s">
        <v>86</v>
      </c>
      <c r="E891" s="6" t="s">
        <v>148</v>
      </c>
      <c r="F891" s="6" t="s">
        <v>22</v>
      </c>
      <c r="G891" s="6" t="s">
        <v>2236</v>
      </c>
      <c r="H891" s="6" t="s">
        <v>24</v>
      </c>
      <c r="I891" s="8">
        <v>20</v>
      </c>
      <c r="J891" s="8">
        <v>486800</v>
      </c>
      <c r="K891" s="8">
        <v>0</v>
      </c>
      <c r="L891" s="8">
        <v>0</v>
      </c>
      <c r="M891" s="8">
        <v>0</v>
      </c>
      <c r="N891" s="8">
        <v>0</v>
      </c>
      <c r="O891" s="8">
        <v>20</v>
      </c>
      <c r="P891" s="8">
        <v>486800</v>
      </c>
      <c r="Q891" s="17" t="s">
        <v>25</v>
      </c>
      <c r="R891" s="18">
        <v>0</v>
      </c>
    </row>
    <row r="892" spans="1:18" x14ac:dyDescent="0.25">
      <c r="A892" s="6" t="s">
        <v>1763</v>
      </c>
      <c r="B892" s="7" t="s">
        <v>18</v>
      </c>
      <c r="C892" s="7" t="s">
        <v>498</v>
      </c>
      <c r="D892" s="7" t="s">
        <v>517</v>
      </c>
      <c r="E892" s="6" t="s">
        <v>21</v>
      </c>
      <c r="F892" s="6" t="s">
        <v>22</v>
      </c>
      <c r="G892" s="6" t="s">
        <v>1764</v>
      </c>
      <c r="H892" s="6" t="s">
        <v>24</v>
      </c>
      <c r="I892" s="8">
        <v>3</v>
      </c>
      <c r="J892" s="8">
        <v>486000</v>
      </c>
      <c r="K892" s="8">
        <v>0</v>
      </c>
      <c r="L892" s="8">
        <v>0</v>
      </c>
      <c r="M892" s="8">
        <v>0</v>
      </c>
      <c r="N892" s="8">
        <v>0</v>
      </c>
      <c r="O892" s="8">
        <v>3</v>
      </c>
      <c r="P892" s="8">
        <v>486000</v>
      </c>
      <c r="Q892" s="17" t="s">
        <v>25</v>
      </c>
      <c r="R892" s="18">
        <v>0</v>
      </c>
    </row>
    <row r="893" spans="1:18" x14ac:dyDescent="0.25">
      <c r="A893" s="6" t="s">
        <v>1767</v>
      </c>
      <c r="B893" s="7" t="s">
        <v>18</v>
      </c>
      <c r="C893" s="7" t="s">
        <v>110</v>
      </c>
      <c r="D893" s="7" t="s">
        <v>61</v>
      </c>
      <c r="E893" s="6" t="s">
        <v>21</v>
      </c>
      <c r="F893" s="6" t="s">
        <v>22</v>
      </c>
      <c r="G893" s="6" t="s">
        <v>1768</v>
      </c>
      <c r="H893" s="6" t="s">
        <v>24</v>
      </c>
      <c r="I893" s="8">
        <v>15</v>
      </c>
      <c r="J893" s="8">
        <v>484082</v>
      </c>
      <c r="K893" s="8">
        <v>0</v>
      </c>
      <c r="L893" s="8">
        <v>0</v>
      </c>
      <c r="M893" s="8">
        <v>0</v>
      </c>
      <c r="N893" s="8">
        <v>0</v>
      </c>
      <c r="O893" s="8">
        <v>15</v>
      </c>
      <c r="P893" s="8">
        <v>484082</v>
      </c>
      <c r="Q893" s="17" t="s">
        <v>25</v>
      </c>
      <c r="R893" s="18">
        <v>0</v>
      </c>
    </row>
    <row r="894" spans="1:18" x14ac:dyDescent="0.25">
      <c r="A894" s="6" t="s">
        <v>1769</v>
      </c>
      <c r="B894" s="7" t="s">
        <v>18</v>
      </c>
      <c r="C894" s="7" t="s">
        <v>54</v>
      </c>
      <c r="D894" s="7" t="s">
        <v>86</v>
      </c>
      <c r="E894" s="6" t="s">
        <v>21</v>
      </c>
      <c r="F894" s="6" t="s">
        <v>22</v>
      </c>
      <c r="G894" s="6" t="s">
        <v>1770</v>
      </c>
      <c r="H894" s="6" t="s">
        <v>24</v>
      </c>
      <c r="I894" s="8">
        <v>10</v>
      </c>
      <c r="J894" s="8">
        <v>483425</v>
      </c>
      <c r="K894" s="8">
        <v>0</v>
      </c>
      <c r="L894" s="8">
        <v>0</v>
      </c>
      <c r="M894" s="8">
        <v>0</v>
      </c>
      <c r="N894" s="8">
        <v>0</v>
      </c>
      <c r="O894" s="8">
        <v>10</v>
      </c>
      <c r="P894" s="8">
        <v>483425</v>
      </c>
      <c r="Q894" s="17" t="s">
        <v>25</v>
      </c>
      <c r="R894" s="18">
        <v>0</v>
      </c>
    </row>
    <row r="895" spans="1:18" x14ac:dyDescent="0.25">
      <c r="A895" s="6" t="s">
        <v>1775</v>
      </c>
      <c r="B895" s="7" t="s">
        <v>18</v>
      </c>
      <c r="C895" s="7" t="s">
        <v>19</v>
      </c>
      <c r="D895" s="7" t="s">
        <v>166</v>
      </c>
      <c r="E895" s="6" t="s">
        <v>21</v>
      </c>
      <c r="F895" s="6" t="s">
        <v>22</v>
      </c>
      <c r="G895" s="6" t="s">
        <v>1776</v>
      </c>
      <c r="H895" s="6" t="s">
        <v>24</v>
      </c>
      <c r="I895" s="8">
        <v>135</v>
      </c>
      <c r="J895" s="8">
        <v>480330</v>
      </c>
      <c r="K895" s="8">
        <v>0</v>
      </c>
      <c r="L895" s="8">
        <v>0</v>
      </c>
      <c r="M895" s="8">
        <v>0</v>
      </c>
      <c r="N895" s="8">
        <v>0</v>
      </c>
      <c r="O895" s="8">
        <v>135</v>
      </c>
      <c r="P895" s="8">
        <v>480330</v>
      </c>
      <c r="Q895" s="17" t="s">
        <v>25</v>
      </c>
      <c r="R895" s="18">
        <v>0</v>
      </c>
    </row>
    <row r="896" spans="1:18" x14ac:dyDescent="0.25">
      <c r="A896" s="6" t="s">
        <v>1771</v>
      </c>
      <c r="B896" s="7" t="s">
        <v>185</v>
      </c>
      <c r="C896" s="7" t="s">
        <v>295</v>
      </c>
      <c r="D896" s="7" t="s">
        <v>1554</v>
      </c>
      <c r="E896" s="6" t="s">
        <v>21</v>
      </c>
      <c r="F896" s="6" t="s">
        <v>22</v>
      </c>
      <c r="G896" s="6" t="s">
        <v>1772</v>
      </c>
      <c r="H896" s="6" t="s">
        <v>24</v>
      </c>
      <c r="I896" s="8">
        <v>6</v>
      </c>
      <c r="J896" s="8">
        <v>480000</v>
      </c>
      <c r="K896" s="8">
        <v>0</v>
      </c>
      <c r="L896" s="8">
        <v>0</v>
      </c>
      <c r="M896" s="8">
        <v>0</v>
      </c>
      <c r="N896" s="8">
        <v>0</v>
      </c>
      <c r="O896" s="8">
        <v>6</v>
      </c>
      <c r="P896" s="8">
        <v>480000</v>
      </c>
      <c r="Q896" s="17" t="s">
        <v>34</v>
      </c>
      <c r="R896" s="18">
        <v>0</v>
      </c>
    </row>
    <row r="897" spans="1:18" x14ac:dyDescent="0.25">
      <c r="A897" s="6" t="s">
        <v>1449</v>
      </c>
      <c r="B897" s="7" t="s">
        <v>36</v>
      </c>
      <c r="C897" s="7" t="s">
        <v>19</v>
      </c>
      <c r="D897" s="7" t="s">
        <v>546</v>
      </c>
      <c r="E897" s="6" t="s">
        <v>157</v>
      </c>
      <c r="F897" s="6" t="s">
        <v>105</v>
      </c>
      <c r="G897" s="6" t="s">
        <v>1450</v>
      </c>
      <c r="H897" s="6" t="s">
        <v>24</v>
      </c>
      <c r="I897" s="8">
        <v>22</v>
      </c>
      <c r="J897" s="8">
        <v>3129566</v>
      </c>
      <c r="K897" s="8">
        <v>6</v>
      </c>
      <c r="L897" s="8">
        <v>845630</v>
      </c>
      <c r="M897" s="8">
        <v>-25</v>
      </c>
      <c r="N897" s="8">
        <v>-3496249</v>
      </c>
      <c r="O897" s="8">
        <v>3</v>
      </c>
      <c r="P897" s="8">
        <v>478947</v>
      </c>
      <c r="Q897" s="17" t="s">
        <v>25</v>
      </c>
      <c r="R897" s="18">
        <v>-2650619</v>
      </c>
    </row>
    <row r="898" spans="1:18" x14ac:dyDescent="0.25">
      <c r="A898" s="6" t="s">
        <v>1773</v>
      </c>
      <c r="B898" s="7" t="s">
        <v>18</v>
      </c>
      <c r="C898" s="7" t="s">
        <v>151</v>
      </c>
      <c r="D898" s="7" t="s">
        <v>152</v>
      </c>
      <c r="E898" s="6" t="s">
        <v>2717</v>
      </c>
      <c r="F898" s="6" t="s">
        <v>22</v>
      </c>
      <c r="G898" s="6" t="s">
        <v>1774</v>
      </c>
      <c r="H898" s="6" t="s">
        <v>24</v>
      </c>
      <c r="I898" s="8">
        <v>23</v>
      </c>
      <c r="J898" s="8">
        <v>477457</v>
      </c>
      <c r="K898" s="8">
        <v>0</v>
      </c>
      <c r="L898" s="8">
        <v>0</v>
      </c>
      <c r="M898" s="8">
        <v>0</v>
      </c>
      <c r="N898" s="8">
        <v>0</v>
      </c>
      <c r="O898" s="8">
        <v>23</v>
      </c>
      <c r="P898" s="8">
        <v>477457</v>
      </c>
      <c r="Q898" s="17" t="s">
        <v>25</v>
      </c>
      <c r="R898" s="18">
        <v>0</v>
      </c>
    </row>
    <row r="899" spans="1:18" x14ac:dyDescent="0.25">
      <c r="A899" s="6" t="s">
        <v>676</v>
      </c>
      <c r="B899" s="7" t="s">
        <v>36</v>
      </c>
      <c r="C899" s="7" t="s">
        <v>77</v>
      </c>
      <c r="D899" s="7" t="s">
        <v>38</v>
      </c>
      <c r="E899" s="6" t="s">
        <v>74</v>
      </c>
      <c r="F899" s="6" t="s">
        <v>40</v>
      </c>
      <c r="G899" s="6" t="s">
        <v>677</v>
      </c>
      <c r="H899" s="6" t="s">
        <v>24</v>
      </c>
      <c r="I899" s="8">
        <v>14</v>
      </c>
      <c r="J899" s="8">
        <v>556228</v>
      </c>
      <c r="K899" s="8">
        <v>0</v>
      </c>
      <c r="L899" s="8">
        <v>1470034</v>
      </c>
      <c r="M899" s="8">
        <v>0</v>
      </c>
      <c r="N899" s="8">
        <v>-1549495</v>
      </c>
      <c r="O899" s="8">
        <v>14</v>
      </c>
      <c r="P899" s="8">
        <v>476767</v>
      </c>
      <c r="Q899" s="17" t="s">
        <v>25</v>
      </c>
      <c r="R899" s="18">
        <v>-79461</v>
      </c>
    </row>
    <row r="900" spans="1:18" x14ac:dyDescent="0.25">
      <c r="A900" s="6" t="s">
        <v>1777</v>
      </c>
      <c r="B900" s="7" t="s">
        <v>36</v>
      </c>
      <c r="C900" s="7" t="s">
        <v>1038</v>
      </c>
      <c r="D900" s="7" t="s">
        <v>38</v>
      </c>
      <c r="E900" s="6" t="s">
        <v>74</v>
      </c>
      <c r="F900" s="6" t="s">
        <v>40</v>
      </c>
      <c r="G900" s="6" t="s">
        <v>1778</v>
      </c>
      <c r="H900" s="6" t="s">
        <v>24</v>
      </c>
      <c r="I900" s="8">
        <v>9</v>
      </c>
      <c r="J900" s="8">
        <v>555584</v>
      </c>
      <c r="K900" s="8">
        <v>0</v>
      </c>
      <c r="L900" s="8">
        <v>1468332</v>
      </c>
      <c r="M900" s="8">
        <v>0</v>
      </c>
      <c r="N900" s="8">
        <v>-1547701</v>
      </c>
      <c r="O900" s="8">
        <v>9</v>
      </c>
      <c r="P900" s="8">
        <v>476215</v>
      </c>
      <c r="Q900" s="17" t="s">
        <v>25</v>
      </c>
      <c r="R900" s="18">
        <v>-79369</v>
      </c>
    </row>
    <row r="901" spans="1:18" x14ac:dyDescent="0.25">
      <c r="A901" s="6" t="s">
        <v>1779</v>
      </c>
      <c r="B901" s="7" t="s">
        <v>18</v>
      </c>
      <c r="C901" s="7" t="s">
        <v>137</v>
      </c>
      <c r="D901" s="7" t="s">
        <v>93</v>
      </c>
      <c r="E901" s="6" t="s">
        <v>21</v>
      </c>
      <c r="F901" s="6" t="s">
        <v>22</v>
      </c>
      <c r="G901" s="6" t="s">
        <v>1780</v>
      </c>
      <c r="H901" s="6" t="s">
        <v>24</v>
      </c>
      <c r="I901" s="8">
        <v>7000</v>
      </c>
      <c r="J901" s="8">
        <v>476000</v>
      </c>
      <c r="K901" s="8">
        <v>0</v>
      </c>
      <c r="L901" s="8">
        <v>0</v>
      </c>
      <c r="M901" s="8">
        <v>0</v>
      </c>
      <c r="N901" s="8">
        <v>0</v>
      </c>
      <c r="O901" s="8">
        <v>7000</v>
      </c>
      <c r="P901" s="8">
        <v>476000</v>
      </c>
      <c r="Q901" s="17" t="s">
        <v>25</v>
      </c>
      <c r="R901" s="18">
        <v>0</v>
      </c>
    </row>
    <row r="902" spans="1:18" x14ac:dyDescent="0.25">
      <c r="A902" s="6" t="s">
        <v>1781</v>
      </c>
      <c r="B902" s="7" t="s">
        <v>18</v>
      </c>
      <c r="C902" s="7" t="s">
        <v>144</v>
      </c>
      <c r="D902" s="7" t="s">
        <v>69</v>
      </c>
      <c r="E902" s="6" t="s">
        <v>21</v>
      </c>
      <c r="F902" s="6" t="s">
        <v>22</v>
      </c>
      <c r="G902" s="6" t="s">
        <v>1782</v>
      </c>
      <c r="H902" s="6" t="s">
        <v>24</v>
      </c>
      <c r="I902" s="8">
        <v>3</v>
      </c>
      <c r="J902" s="8">
        <v>474000</v>
      </c>
      <c r="K902" s="8">
        <v>0</v>
      </c>
      <c r="L902" s="8">
        <v>0</v>
      </c>
      <c r="M902" s="8">
        <v>0</v>
      </c>
      <c r="N902" s="8">
        <v>0</v>
      </c>
      <c r="O902" s="8">
        <v>3</v>
      </c>
      <c r="P902" s="8">
        <v>474000</v>
      </c>
      <c r="Q902" s="17" t="s">
        <v>25</v>
      </c>
      <c r="R902" s="18">
        <v>0</v>
      </c>
    </row>
    <row r="903" spans="1:18" x14ac:dyDescent="0.25">
      <c r="A903" s="6" t="s">
        <v>1804</v>
      </c>
      <c r="B903" s="7" t="s">
        <v>18</v>
      </c>
      <c r="C903" s="7" t="s">
        <v>19</v>
      </c>
      <c r="D903" s="7" t="s">
        <v>166</v>
      </c>
      <c r="E903" s="6" t="s">
        <v>21</v>
      </c>
      <c r="F903" s="6" t="s">
        <v>22</v>
      </c>
      <c r="G903" s="6" t="s">
        <v>1805</v>
      </c>
      <c r="H903" s="6" t="s">
        <v>24</v>
      </c>
      <c r="I903" s="8">
        <v>470</v>
      </c>
      <c r="J903" s="8">
        <v>472350</v>
      </c>
      <c r="K903" s="8">
        <v>0</v>
      </c>
      <c r="L903" s="8">
        <v>0</v>
      </c>
      <c r="M903" s="8">
        <v>0</v>
      </c>
      <c r="N903" s="8">
        <v>0</v>
      </c>
      <c r="O903" s="8">
        <v>470</v>
      </c>
      <c r="P903" s="8">
        <v>472350</v>
      </c>
      <c r="Q903" s="17" t="s">
        <v>25</v>
      </c>
      <c r="R903" s="18">
        <v>0</v>
      </c>
    </row>
    <row r="904" spans="1:18" x14ac:dyDescent="0.25">
      <c r="A904" s="6" t="s">
        <v>1785</v>
      </c>
      <c r="B904" s="7" t="s">
        <v>18</v>
      </c>
      <c r="C904" s="7" t="s">
        <v>43</v>
      </c>
      <c r="D904" s="7" t="s">
        <v>536</v>
      </c>
      <c r="E904" s="6" t="s">
        <v>21</v>
      </c>
      <c r="F904" s="6" t="s">
        <v>22</v>
      </c>
      <c r="G904" s="6" t="s">
        <v>1786</v>
      </c>
      <c r="H904" s="6" t="s">
        <v>24</v>
      </c>
      <c r="I904" s="8">
        <v>2361</v>
      </c>
      <c r="J904" s="8">
        <v>472200</v>
      </c>
      <c r="K904" s="8">
        <v>0</v>
      </c>
      <c r="L904" s="8">
        <v>0</v>
      </c>
      <c r="M904" s="8">
        <v>0</v>
      </c>
      <c r="N904" s="8">
        <v>0</v>
      </c>
      <c r="O904" s="8">
        <v>2361</v>
      </c>
      <c r="P904" s="8">
        <v>472200</v>
      </c>
      <c r="Q904" s="17" t="s">
        <v>25</v>
      </c>
      <c r="R904" s="18">
        <v>0</v>
      </c>
    </row>
    <row r="905" spans="1:18" x14ac:dyDescent="0.25">
      <c r="A905" s="6" t="s">
        <v>2398</v>
      </c>
      <c r="B905" s="7" t="s">
        <v>18</v>
      </c>
      <c r="C905" s="7" t="s">
        <v>19</v>
      </c>
      <c r="D905" s="7" t="s">
        <v>93</v>
      </c>
      <c r="E905" s="6" t="s">
        <v>21</v>
      </c>
      <c r="F905" s="6" t="s">
        <v>22</v>
      </c>
      <c r="G905" s="6" t="s">
        <v>2399</v>
      </c>
      <c r="H905" s="6" t="s">
        <v>24</v>
      </c>
      <c r="I905" s="8">
        <v>787</v>
      </c>
      <c r="J905" s="8">
        <v>472200</v>
      </c>
      <c r="K905" s="8">
        <v>0</v>
      </c>
      <c r="L905" s="8">
        <v>0</v>
      </c>
      <c r="M905" s="8">
        <v>0</v>
      </c>
      <c r="N905" s="8">
        <v>0</v>
      </c>
      <c r="O905" s="8">
        <v>787</v>
      </c>
      <c r="P905" s="8">
        <v>472200</v>
      </c>
      <c r="Q905" s="17" t="s">
        <v>25</v>
      </c>
      <c r="R905" s="18">
        <v>0</v>
      </c>
    </row>
    <row r="906" spans="1:18" x14ac:dyDescent="0.25">
      <c r="A906" s="6" t="s">
        <v>1787</v>
      </c>
      <c r="B906" s="7" t="s">
        <v>36</v>
      </c>
      <c r="C906" s="7" t="s">
        <v>43</v>
      </c>
      <c r="D906" s="7" t="s">
        <v>520</v>
      </c>
      <c r="E906" s="6" t="s">
        <v>141</v>
      </c>
      <c r="F906" s="6" t="s">
        <v>40</v>
      </c>
      <c r="G906" s="6" t="s">
        <v>1788</v>
      </c>
      <c r="H906" s="6" t="s">
        <v>24</v>
      </c>
      <c r="I906" s="8">
        <v>10</v>
      </c>
      <c r="J906" s="8">
        <v>471300</v>
      </c>
      <c r="K906" s="8">
        <v>0</v>
      </c>
      <c r="L906" s="8">
        <v>0</v>
      </c>
      <c r="M906" s="8">
        <v>0</v>
      </c>
      <c r="N906" s="8">
        <v>0</v>
      </c>
      <c r="O906" s="8">
        <v>10</v>
      </c>
      <c r="P906" s="8">
        <v>471300</v>
      </c>
      <c r="Q906" s="17" t="s">
        <v>25</v>
      </c>
      <c r="R906" s="18">
        <v>0</v>
      </c>
    </row>
    <row r="907" spans="1:18" x14ac:dyDescent="0.25">
      <c r="A907" s="6" t="s">
        <v>1789</v>
      </c>
      <c r="B907" s="7" t="s">
        <v>18</v>
      </c>
      <c r="C907" s="7" t="s">
        <v>19</v>
      </c>
      <c r="D907" s="7" t="s">
        <v>93</v>
      </c>
      <c r="E907" s="6" t="s">
        <v>21</v>
      </c>
      <c r="F907" s="6" t="s">
        <v>22</v>
      </c>
      <c r="G907" s="6" t="s">
        <v>1790</v>
      </c>
      <c r="H907" s="6" t="s">
        <v>24</v>
      </c>
      <c r="I907" s="8">
        <v>1000</v>
      </c>
      <c r="J907" s="8">
        <v>467840</v>
      </c>
      <c r="K907" s="8">
        <v>0</v>
      </c>
      <c r="L907" s="8">
        <v>0</v>
      </c>
      <c r="M907" s="8">
        <v>0</v>
      </c>
      <c r="N907" s="8">
        <v>0</v>
      </c>
      <c r="O907" s="8">
        <v>1000</v>
      </c>
      <c r="P907" s="8">
        <v>467840</v>
      </c>
      <c r="Q907" s="17" t="s">
        <v>25</v>
      </c>
      <c r="R907" s="18">
        <v>0</v>
      </c>
    </row>
    <row r="908" spans="1:18" x14ac:dyDescent="0.25">
      <c r="A908" s="6" t="s">
        <v>1794</v>
      </c>
      <c r="B908" s="7" t="s">
        <v>18</v>
      </c>
      <c r="C908" s="7" t="s">
        <v>137</v>
      </c>
      <c r="D908" s="7" t="s">
        <v>166</v>
      </c>
      <c r="E908" s="6" t="s">
        <v>74</v>
      </c>
      <c r="F908" s="6" t="s">
        <v>22</v>
      </c>
      <c r="G908" s="6" t="s">
        <v>1795</v>
      </c>
      <c r="H908" s="6" t="s">
        <v>24</v>
      </c>
      <c r="I908" s="8">
        <v>184</v>
      </c>
      <c r="J908" s="8">
        <v>462342</v>
      </c>
      <c r="K908" s="8">
        <v>0</v>
      </c>
      <c r="L908" s="8">
        <v>0</v>
      </c>
      <c r="M908" s="8">
        <v>0</v>
      </c>
      <c r="N908" s="8">
        <v>0</v>
      </c>
      <c r="O908" s="8">
        <v>184</v>
      </c>
      <c r="P908" s="8">
        <v>462342</v>
      </c>
      <c r="Q908" s="17" t="s">
        <v>25</v>
      </c>
      <c r="R908" s="18">
        <v>0</v>
      </c>
    </row>
    <row r="909" spans="1:18" x14ac:dyDescent="0.25">
      <c r="A909" s="6" t="s">
        <v>1796</v>
      </c>
      <c r="B909" s="7" t="s">
        <v>18</v>
      </c>
      <c r="C909" s="7" t="s">
        <v>81</v>
      </c>
      <c r="D909" s="7" t="s">
        <v>166</v>
      </c>
      <c r="E909" s="6" t="s">
        <v>74</v>
      </c>
      <c r="F909" s="6" t="s">
        <v>22</v>
      </c>
      <c r="G909" s="6" t="s">
        <v>1797</v>
      </c>
      <c r="H909" s="6" t="s">
        <v>24</v>
      </c>
      <c r="I909" s="8">
        <v>85</v>
      </c>
      <c r="J909" s="8">
        <v>462315</v>
      </c>
      <c r="K909" s="8">
        <v>0</v>
      </c>
      <c r="L909" s="8">
        <v>0</v>
      </c>
      <c r="M909" s="8">
        <v>0</v>
      </c>
      <c r="N909" s="8">
        <v>0</v>
      </c>
      <c r="O909" s="8">
        <v>85</v>
      </c>
      <c r="P909" s="8">
        <v>462315</v>
      </c>
      <c r="Q909" s="17" t="s">
        <v>25</v>
      </c>
      <c r="R909" s="18">
        <v>0</v>
      </c>
    </row>
    <row r="910" spans="1:18" x14ac:dyDescent="0.25">
      <c r="A910" s="6" t="s">
        <v>1798</v>
      </c>
      <c r="B910" s="7" t="s">
        <v>18</v>
      </c>
      <c r="C910" s="7" t="s">
        <v>96</v>
      </c>
      <c r="D910" s="7" t="s">
        <v>69</v>
      </c>
      <c r="E910" s="6" t="s">
        <v>229</v>
      </c>
      <c r="F910" s="6" t="s">
        <v>22</v>
      </c>
      <c r="G910" s="6" t="s">
        <v>1799</v>
      </c>
      <c r="H910" s="6" t="s">
        <v>24</v>
      </c>
      <c r="I910" s="8">
        <v>2</v>
      </c>
      <c r="J910" s="8">
        <v>462000</v>
      </c>
      <c r="K910" s="8">
        <v>0</v>
      </c>
      <c r="L910" s="8">
        <v>0</v>
      </c>
      <c r="M910" s="8">
        <v>0</v>
      </c>
      <c r="N910" s="8">
        <v>0</v>
      </c>
      <c r="O910" s="8">
        <v>2</v>
      </c>
      <c r="P910" s="8">
        <v>462000</v>
      </c>
      <c r="Q910" s="17" t="s">
        <v>25</v>
      </c>
      <c r="R910" s="18">
        <v>0</v>
      </c>
    </row>
    <row r="911" spans="1:18" x14ac:dyDescent="0.25">
      <c r="A911" s="6" t="s">
        <v>1798</v>
      </c>
      <c r="B911" s="7" t="s">
        <v>18</v>
      </c>
      <c r="C911" s="7" t="s">
        <v>96</v>
      </c>
      <c r="D911" s="7" t="s">
        <v>69</v>
      </c>
      <c r="E911" s="6" t="s">
        <v>21</v>
      </c>
      <c r="F911" s="6" t="s">
        <v>22</v>
      </c>
      <c r="G911" s="6" t="s">
        <v>1799</v>
      </c>
      <c r="H911" s="6" t="s">
        <v>24</v>
      </c>
      <c r="I911" s="8">
        <v>2</v>
      </c>
      <c r="J911" s="8">
        <v>462000</v>
      </c>
      <c r="K911" s="8">
        <v>0</v>
      </c>
      <c r="L911" s="8">
        <v>0</v>
      </c>
      <c r="M911" s="8">
        <v>0</v>
      </c>
      <c r="N911" s="8">
        <v>0</v>
      </c>
      <c r="O911" s="8">
        <v>2</v>
      </c>
      <c r="P911" s="8">
        <v>462000</v>
      </c>
      <c r="Q911" s="17" t="s">
        <v>25</v>
      </c>
      <c r="R911" s="18">
        <v>0</v>
      </c>
    </row>
    <row r="912" spans="1:18" x14ac:dyDescent="0.25">
      <c r="A912" s="6" t="s">
        <v>1800</v>
      </c>
      <c r="B912" s="7" t="s">
        <v>36</v>
      </c>
      <c r="C912" s="7" t="s">
        <v>64</v>
      </c>
      <c r="D912" s="7" t="s">
        <v>73</v>
      </c>
      <c r="E912" s="6" t="s">
        <v>736</v>
      </c>
      <c r="F912" s="6" t="s">
        <v>105</v>
      </c>
      <c r="G912" s="6" t="s">
        <v>1801</v>
      </c>
      <c r="H912" s="6" t="s">
        <v>24</v>
      </c>
      <c r="I912" s="8">
        <v>2</v>
      </c>
      <c r="J912" s="8">
        <v>459594</v>
      </c>
      <c r="K912" s="8">
        <v>0</v>
      </c>
      <c r="L912" s="8">
        <v>0</v>
      </c>
      <c r="M912" s="8">
        <v>0</v>
      </c>
      <c r="N912" s="8">
        <v>0</v>
      </c>
      <c r="O912" s="8">
        <v>2</v>
      </c>
      <c r="P912" s="8">
        <v>459594</v>
      </c>
      <c r="Q912" s="17" t="s">
        <v>25</v>
      </c>
      <c r="R912" s="18">
        <v>0</v>
      </c>
    </row>
    <row r="913" spans="1:18" x14ac:dyDescent="0.25">
      <c r="A913" s="6" t="s">
        <v>1802</v>
      </c>
      <c r="B913" s="7" t="s">
        <v>36</v>
      </c>
      <c r="C913" s="7" t="s">
        <v>134</v>
      </c>
      <c r="D913" s="7" t="s">
        <v>38</v>
      </c>
      <c r="E913" s="6" t="s">
        <v>74</v>
      </c>
      <c r="F913" s="6" t="s">
        <v>40</v>
      </c>
      <c r="G913" s="6" t="s">
        <v>1803</v>
      </c>
      <c r="H913" s="6" t="s">
        <v>24</v>
      </c>
      <c r="I913" s="8">
        <v>3</v>
      </c>
      <c r="J913" s="8">
        <v>530548</v>
      </c>
      <c r="K913" s="8">
        <v>0</v>
      </c>
      <c r="L913" s="8">
        <v>1402164</v>
      </c>
      <c r="M913" s="8">
        <v>0</v>
      </c>
      <c r="N913" s="8">
        <v>-1477956</v>
      </c>
      <c r="O913" s="8">
        <v>3</v>
      </c>
      <c r="P913" s="8">
        <v>454756</v>
      </c>
      <c r="Q913" s="17" t="s">
        <v>25</v>
      </c>
      <c r="R913" s="18">
        <v>-75792</v>
      </c>
    </row>
    <row r="914" spans="1:18" x14ac:dyDescent="0.25">
      <c r="A914" s="6" t="s">
        <v>2802</v>
      </c>
      <c r="B914" s="7" t="s">
        <v>36</v>
      </c>
      <c r="C914" s="7" t="s">
        <v>514</v>
      </c>
      <c r="D914" s="7" t="s">
        <v>73</v>
      </c>
      <c r="E914" s="6" t="s">
        <v>74</v>
      </c>
      <c r="F914" s="6" t="s">
        <v>105</v>
      </c>
      <c r="G914" s="6" t="s">
        <v>2803</v>
      </c>
      <c r="H914" s="6" t="s">
        <v>24</v>
      </c>
      <c r="I914" s="8">
        <v>0</v>
      </c>
      <c r="J914" s="8">
        <v>0</v>
      </c>
      <c r="K914" s="8">
        <v>24</v>
      </c>
      <c r="L914" s="8">
        <v>624914</v>
      </c>
      <c r="M914" s="8">
        <v>0</v>
      </c>
      <c r="N914" s="8">
        <v>-171556</v>
      </c>
      <c r="O914" s="8">
        <v>24</v>
      </c>
      <c r="P914" s="8">
        <v>453358</v>
      </c>
      <c r="Q914" s="17" t="s">
        <v>25</v>
      </c>
      <c r="R914" s="18">
        <v>453358</v>
      </c>
    </row>
    <row r="915" spans="1:18" x14ac:dyDescent="0.25">
      <c r="A915" s="6" t="s">
        <v>1808</v>
      </c>
      <c r="B915" s="7" t="s">
        <v>18</v>
      </c>
      <c r="C915" s="7" t="s">
        <v>77</v>
      </c>
      <c r="D915" s="7" t="s">
        <v>86</v>
      </c>
      <c r="E915" s="6" t="s">
        <v>21</v>
      </c>
      <c r="F915" s="6" t="s">
        <v>22</v>
      </c>
      <c r="G915" s="6" t="s">
        <v>1809</v>
      </c>
      <c r="H915" s="6" t="s">
        <v>24</v>
      </c>
      <c r="I915" s="8">
        <v>67</v>
      </c>
      <c r="J915" s="8">
        <v>451301</v>
      </c>
      <c r="K915" s="8">
        <v>0</v>
      </c>
      <c r="L915" s="8">
        <v>0</v>
      </c>
      <c r="M915" s="8">
        <v>0</v>
      </c>
      <c r="N915" s="8">
        <v>0</v>
      </c>
      <c r="O915" s="8">
        <v>67</v>
      </c>
      <c r="P915" s="8">
        <v>451301</v>
      </c>
      <c r="Q915" s="17" t="s">
        <v>25</v>
      </c>
      <c r="R915" s="18">
        <v>0</v>
      </c>
    </row>
    <row r="916" spans="1:18" x14ac:dyDescent="0.25">
      <c r="A916" s="6" t="s">
        <v>1813</v>
      </c>
      <c r="B916" s="7" t="s">
        <v>18</v>
      </c>
      <c r="C916" s="7" t="s">
        <v>595</v>
      </c>
      <c r="D916" s="7" t="s">
        <v>89</v>
      </c>
      <c r="E916" s="6" t="s">
        <v>2717</v>
      </c>
      <c r="F916" s="6" t="s">
        <v>22</v>
      </c>
      <c r="G916" s="6" t="s">
        <v>1814</v>
      </c>
      <c r="H916" s="6" t="s">
        <v>30</v>
      </c>
      <c r="I916" s="8">
        <v>15</v>
      </c>
      <c r="J916" s="8">
        <v>450000</v>
      </c>
      <c r="K916" s="8">
        <v>0</v>
      </c>
      <c r="L916" s="8">
        <v>0</v>
      </c>
      <c r="M916" s="8">
        <v>0</v>
      </c>
      <c r="N916" s="8">
        <v>0</v>
      </c>
      <c r="O916" s="8">
        <v>15</v>
      </c>
      <c r="P916" s="8">
        <v>450000</v>
      </c>
      <c r="Q916" s="17" t="s">
        <v>25</v>
      </c>
      <c r="R916" s="18">
        <v>0</v>
      </c>
    </row>
    <row r="917" spans="1:18" x14ac:dyDescent="0.25">
      <c r="A917" s="6" t="s">
        <v>1815</v>
      </c>
      <c r="B917" s="7" t="s">
        <v>18</v>
      </c>
      <c r="C917" s="7" t="s">
        <v>43</v>
      </c>
      <c r="D917" s="7" t="s">
        <v>152</v>
      </c>
      <c r="E917" s="6" t="s">
        <v>21</v>
      </c>
      <c r="F917" s="6" t="s">
        <v>22</v>
      </c>
      <c r="G917" s="6" t="s">
        <v>1816</v>
      </c>
      <c r="H917" s="6" t="s">
        <v>30</v>
      </c>
      <c r="I917" s="8">
        <v>15</v>
      </c>
      <c r="J917" s="8">
        <v>450000</v>
      </c>
      <c r="K917" s="8">
        <v>0</v>
      </c>
      <c r="L917" s="8">
        <v>0</v>
      </c>
      <c r="M917" s="8">
        <v>0</v>
      </c>
      <c r="N917" s="8">
        <v>0</v>
      </c>
      <c r="O917" s="8">
        <v>15</v>
      </c>
      <c r="P917" s="8">
        <v>450000</v>
      </c>
      <c r="Q917" s="17" t="s">
        <v>25</v>
      </c>
      <c r="R917" s="18">
        <v>0</v>
      </c>
    </row>
    <row r="918" spans="1:18" x14ac:dyDescent="0.25">
      <c r="A918" s="6" t="s">
        <v>1817</v>
      </c>
      <c r="B918" s="7" t="s">
        <v>18</v>
      </c>
      <c r="C918" s="7" t="s">
        <v>653</v>
      </c>
      <c r="D918" s="7" t="s">
        <v>536</v>
      </c>
      <c r="E918" s="6" t="s">
        <v>21</v>
      </c>
      <c r="F918" s="6" t="s">
        <v>22</v>
      </c>
      <c r="G918" s="6" t="s">
        <v>1818</v>
      </c>
      <c r="H918" s="6" t="s">
        <v>24</v>
      </c>
      <c r="I918" s="8">
        <v>450</v>
      </c>
      <c r="J918" s="8">
        <v>450000</v>
      </c>
      <c r="K918" s="8">
        <v>0</v>
      </c>
      <c r="L918" s="8">
        <v>0</v>
      </c>
      <c r="M918" s="8">
        <v>0</v>
      </c>
      <c r="N918" s="8">
        <v>0</v>
      </c>
      <c r="O918" s="8">
        <v>450</v>
      </c>
      <c r="P918" s="8">
        <v>450000</v>
      </c>
      <c r="Q918" s="17" t="s">
        <v>25</v>
      </c>
      <c r="R918" s="18">
        <v>0</v>
      </c>
    </row>
    <row r="919" spans="1:18" x14ac:dyDescent="0.25">
      <c r="A919" s="6" t="s">
        <v>1819</v>
      </c>
      <c r="B919" s="7" t="s">
        <v>18</v>
      </c>
      <c r="C919" s="7" t="s">
        <v>64</v>
      </c>
      <c r="D919" s="7" t="s">
        <v>93</v>
      </c>
      <c r="E919" s="6" t="s">
        <v>21</v>
      </c>
      <c r="F919" s="6" t="s">
        <v>22</v>
      </c>
      <c r="G919" s="6" t="s">
        <v>1820</v>
      </c>
      <c r="H919" s="6" t="s">
        <v>24</v>
      </c>
      <c r="I919" s="8">
        <v>9000</v>
      </c>
      <c r="J919" s="8">
        <v>450000</v>
      </c>
      <c r="K919" s="8">
        <v>0</v>
      </c>
      <c r="L919" s="8">
        <v>0</v>
      </c>
      <c r="M919" s="8">
        <v>0</v>
      </c>
      <c r="N919" s="8">
        <v>0</v>
      </c>
      <c r="O919" s="8">
        <v>9000</v>
      </c>
      <c r="P919" s="8">
        <v>450000</v>
      </c>
      <c r="Q919" s="17" t="s">
        <v>25</v>
      </c>
      <c r="R919" s="18">
        <v>0</v>
      </c>
    </row>
    <row r="920" spans="1:18" x14ac:dyDescent="0.25">
      <c r="A920" s="6" t="s">
        <v>2729</v>
      </c>
      <c r="B920" s="7" t="s">
        <v>18</v>
      </c>
      <c r="C920" s="7" t="s">
        <v>223</v>
      </c>
      <c r="D920" s="7" t="s">
        <v>86</v>
      </c>
      <c r="E920" s="6" t="s">
        <v>51</v>
      </c>
      <c r="F920" s="6" t="s">
        <v>22</v>
      </c>
      <c r="G920" s="6" t="s">
        <v>2730</v>
      </c>
      <c r="H920" s="6" t="s">
        <v>24</v>
      </c>
      <c r="I920" s="8">
        <v>71</v>
      </c>
      <c r="J920" s="8">
        <v>446734</v>
      </c>
      <c r="K920" s="8">
        <v>0</v>
      </c>
      <c r="L920" s="8">
        <v>0</v>
      </c>
      <c r="M920" s="8">
        <v>0</v>
      </c>
      <c r="N920" s="8">
        <v>0</v>
      </c>
      <c r="O920" s="8">
        <v>71</v>
      </c>
      <c r="P920" s="8">
        <v>446734</v>
      </c>
      <c r="Q920" s="17" t="s">
        <v>25</v>
      </c>
      <c r="R920" s="18">
        <v>0</v>
      </c>
    </row>
    <row r="921" spans="1:18" x14ac:dyDescent="0.25">
      <c r="A921" s="6" t="s">
        <v>1877</v>
      </c>
      <c r="B921" s="7" t="s">
        <v>18</v>
      </c>
      <c r="C921" s="7" t="s">
        <v>1878</v>
      </c>
      <c r="D921" s="7" t="s">
        <v>351</v>
      </c>
      <c r="E921" s="6" t="s">
        <v>21</v>
      </c>
      <c r="F921" s="6" t="s">
        <v>22</v>
      </c>
      <c r="G921" s="6" t="s">
        <v>1879</v>
      </c>
      <c r="H921" s="6" t="s">
        <v>24</v>
      </c>
      <c r="I921" s="8">
        <v>546</v>
      </c>
      <c r="J921" s="8">
        <v>445536</v>
      </c>
      <c r="K921" s="8">
        <v>0</v>
      </c>
      <c r="L921" s="8">
        <v>0</v>
      </c>
      <c r="M921" s="8">
        <v>0</v>
      </c>
      <c r="N921" s="8">
        <v>0</v>
      </c>
      <c r="O921" s="8">
        <v>546</v>
      </c>
      <c r="P921" s="8">
        <v>445536</v>
      </c>
      <c r="Q921" s="17" t="s">
        <v>25</v>
      </c>
      <c r="R921" s="18">
        <v>0</v>
      </c>
    </row>
    <row r="922" spans="1:18" x14ac:dyDescent="0.25">
      <c r="A922" s="6" t="s">
        <v>1823</v>
      </c>
      <c r="B922" s="7" t="s">
        <v>36</v>
      </c>
      <c r="C922" s="7" t="s">
        <v>256</v>
      </c>
      <c r="D922" s="7" t="s">
        <v>38</v>
      </c>
      <c r="E922" s="6" t="s">
        <v>74</v>
      </c>
      <c r="F922" s="6" t="s">
        <v>40</v>
      </c>
      <c r="G922" s="6" t="s">
        <v>1824</v>
      </c>
      <c r="H922" s="6" t="s">
        <v>24</v>
      </c>
      <c r="I922" s="8">
        <v>27</v>
      </c>
      <c r="J922" s="8">
        <v>518446</v>
      </c>
      <c r="K922" s="8">
        <v>0</v>
      </c>
      <c r="L922" s="8">
        <v>1370178</v>
      </c>
      <c r="M922" s="8">
        <v>0</v>
      </c>
      <c r="N922" s="8">
        <v>-1444242</v>
      </c>
      <c r="O922" s="8">
        <v>27</v>
      </c>
      <c r="P922" s="8">
        <v>444382</v>
      </c>
      <c r="Q922" s="17" t="s">
        <v>25</v>
      </c>
      <c r="R922" s="18">
        <v>-74064</v>
      </c>
    </row>
    <row r="923" spans="1:18" x14ac:dyDescent="0.25">
      <c r="A923" s="6" t="s">
        <v>1825</v>
      </c>
      <c r="B923" s="7" t="s">
        <v>18</v>
      </c>
      <c r="C923" s="7" t="s">
        <v>1038</v>
      </c>
      <c r="D923" s="7" t="s">
        <v>166</v>
      </c>
      <c r="E923" s="6" t="s">
        <v>74</v>
      </c>
      <c r="F923" s="6" t="s">
        <v>22</v>
      </c>
      <c r="G923" s="6" t="s">
        <v>1826</v>
      </c>
      <c r="H923" s="6" t="s">
        <v>24</v>
      </c>
      <c r="I923" s="8">
        <v>539</v>
      </c>
      <c r="J923" s="8">
        <v>800394</v>
      </c>
      <c r="K923" s="8">
        <v>0</v>
      </c>
      <c r="L923" s="8">
        <v>0</v>
      </c>
      <c r="M923" s="8">
        <v>-240</v>
      </c>
      <c r="N923" s="8">
        <v>-356391</v>
      </c>
      <c r="O923" s="8">
        <v>299</v>
      </c>
      <c r="P923" s="8">
        <v>444003</v>
      </c>
      <c r="Q923" s="17" t="s">
        <v>25</v>
      </c>
      <c r="R923" s="18">
        <v>-356391</v>
      </c>
    </row>
    <row r="924" spans="1:18" x14ac:dyDescent="0.25">
      <c r="A924" s="6" t="s">
        <v>1783</v>
      </c>
      <c r="B924" s="7" t="s">
        <v>36</v>
      </c>
      <c r="C924" s="7" t="s">
        <v>96</v>
      </c>
      <c r="D924" s="7" t="s">
        <v>38</v>
      </c>
      <c r="E924" s="6" t="s">
        <v>74</v>
      </c>
      <c r="F924" s="6" t="s">
        <v>105</v>
      </c>
      <c r="G924" s="6" t="s">
        <v>1784</v>
      </c>
      <c r="H924" s="6" t="s">
        <v>24</v>
      </c>
      <c r="I924" s="8">
        <v>13</v>
      </c>
      <c r="J924" s="8">
        <v>443698</v>
      </c>
      <c r="K924" s="8">
        <v>0</v>
      </c>
      <c r="L924" s="8">
        <v>5396085</v>
      </c>
      <c r="M924" s="8">
        <v>0</v>
      </c>
      <c r="N924" s="8">
        <v>-5396085</v>
      </c>
      <c r="O924" s="8">
        <v>13</v>
      </c>
      <c r="P924" s="8">
        <v>443698</v>
      </c>
      <c r="Q924" s="17" t="s">
        <v>25</v>
      </c>
      <c r="R924" s="18">
        <v>0</v>
      </c>
    </row>
    <row r="925" spans="1:18" x14ac:dyDescent="0.25">
      <c r="A925" s="6" t="s">
        <v>1827</v>
      </c>
      <c r="B925" s="7" t="s">
        <v>18</v>
      </c>
      <c r="C925" s="7" t="s">
        <v>282</v>
      </c>
      <c r="D925" s="7" t="s">
        <v>86</v>
      </c>
      <c r="E925" s="6" t="s">
        <v>984</v>
      </c>
      <c r="F925" s="6" t="s">
        <v>22</v>
      </c>
      <c r="G925" s="6" t="s">
        <v>1828</v>
      </c>
      <c r="H925" s="6" t="s">
        <v>24</v>
      </c>
      <c r="I925" s="8">
        <v>64</v>
      </c>
      <c r="J925" s="8">
        <v>443072</v>
      </c>
      <c r="K925" s="8">
        <v>0</v>
      </c>
      <c r="L925" s="8">
        <v>0</v>
      </c>
      <c r="M925" s="8">
        <v>0</v>
      </c>
      <c r="N925" s="8">
        <v>0</v>
      </c>
      <c r="O925" s="8">
        <v>64</v>
      </c>
      <c r="P925" s="8">
        <v>443072</v>
      </c>
      <c r="Q925" s="17" t="s">
        <v>25</v>
      </c>
      <c r="R925" s="18">
        <v>0</v>
      </c>
    </row>
    <row r="926" spans="1:18" x14ac:dyDescent="0.25">
      <c r="A926" s="6" t="s">
        <v>1829</v>
      </c>
      <c r="B926" s="7" t="s">
        <v>36</v>
      </c>
      <c r="C926" s="7" t="s">
        <v>96</v>
      </c>
      <c r="D926" s="7" t="s">
        <v>38</v>
      </c>
      <c r="E926" s="6" t="s">
        <v>74</v>
      </c>
      <c r="F926" s="6" t="s">
        <v>40</v>
      </c>
      <c r="G926" s="6" t="s">
        <v>1830</v>
      </c>
      <c r="H926" s="6" t="s">
        <v>24</v>
      </c>
      <c r="I926" s="8">
        <v>6</v>
      </c>
      <c r="J926" s="8">
        <v>731118</v>
      </c>
      <c r="K926" s="8">
        <v>0</v>
      </c>
      <c r="L926" s="8">
        <v>290761</v>
      </c>
      <c r="M926" s="8">
        <v>0</v>
      </c>
      <c r="N926" s="8">
        <v>-580703</v>
      </c>
      <c r="O926" s="8">
        <v>6</v>
      </c>
      <c r="P926" s="8">
        <v>441176</v>
      </c>
      <c r="Q926" s="17" t="s">
        <v>25</v>
      </c>
      <c r="R926" s="18">
        <v>-289942</v>
      </c>
    </row>
    <row r="927" spans="1:18" x14ac:dyDescent="0.25">
      <c r="A927" s="6" t="s">
        <v>474</v>
      </c>
      <c r="B927" s="7" t="s">
        <v>18</v>
      </c>
      <c r="C927" s="7" t="s">
        <v>77</v>
      </c>
      <c r="D927" s="7" t="s">
        <v>78</v>
      </c>
      <c r="E927" s="6" t="s">
        <v>51</v>
      </c>
      <c r="F927" s="6" t="s">
        <v>22</v>
      </c>
      <c r="G927" s="6" t="s">
        <v>475</v>
      </c>
      <c r="H927" s="6" t="s">
        <v>24</v>
      </c>
      <c r="I927" s="8">
        <v>45</v>
      </c>
      <c r="J927" s="8">
        <v>441031</v>
      </c>
      <c r="K927" s="8">
        <v>0</v>
      </c>
      <c r="L927" s="8">
        <v>0</v>
      </c>
      <c r="M927" s="8">
        <v>0</v>
      </c>
      <c r="N927" s="8">
        <v>0</v>
      </c>
      <c r="O927" s="8">
        <v>45</v>
      </c>
      <c r="P927" s="8">
        <v>441031</v>
      </c>
      <c r="Q927" s="17" t="s">
        <v>25</v>
      </c>
      <c r="R927" s="18">
        <v>0</v>
      </c>
    </row>
    <row r="928" spans="1:18" x14ac:dyDescent="0.25">
      <c r="A928" s="6" t="s">
        <v>1831</v>
      </c>
      <c r="B928" s="7" t="s">
        <v>185</v>
      </c>
      <c r="C928" s="7" t="s">
        <v>1151</v>
      </c>
      <c r="D928" s="7" t="s">
        <v>1298</v>
      </c>
      <c r="E928" s="6" t="s">
        <v>21</v>
      </c>
      <c r="F928" s="6" t="s">
        <v>22</v>
      </c>
      <c r="G928" s="6" t="s">
        <v>1832</v>
      </c>
      <c r="H928" s="6" t="s">
        <v>24</v>
      </c>
      <c r="I928" s="8">
        <v>2</v>
      </c>
      <c r="J928" s="8">
        <v>440000</v>
      </c>
      <c r="K928" s="8">
        <v>0</v>
      </c>
      <c r="L928" s="8">
        <v>0</v>
      </c>
      <c r="M928" s="8">
        <v>0</v>
      </c>
      <c r="N928" s="8">
        <v>0</v>
      </c>
      <c r="O928" s="8">
        <v>2</v>
      </c>
      <c r="P928" s="8">
        <v>440000</v>
      </c>
      <c r="Q928" s="17" t="s">
        <v>34</v>
      </c>
      <c r="R928" s="18">
        <v>0</v>
      </c>
    </row>
    <row r="929" spans="1:18" x14ac:dyDescent="0.25">
      <c r="A929" s="6" t="s">
        <v>1833</v>
      </c>
      <c r="B929" s="7" t="s">
        <v>18</v>
      </c>
      <c r="C929" s="7" t="s">
        <v>223</v>
      </c>
      <c r="D929" s="7" t="s">
        <v>86</v>
      </c>
      <c r="E929" s="6" t="s">
        <v>21</v>
      </c>
      <c r="F929" s="6" t="s">
        <v>22</v>
      </c>
      <c r="G929" s="6" t="s">
        <v>1834</v>
      </c>
      <c r="H929" s="6" t="s">
        <v>24</v>
      </c>
      <c r="I929" s="8">
        <v>38</v>
      </c>
      <c r="J929" s="8">
        <v>439868</v>
      </c>
      <c r="K929" s="8">
        <v>0</v>
      </c>
      <c r="L929" s="8">
        <v>0</v>
      </c>
      <c r="M929" s="8">
        <v>0</v>
      </c>
      <c r="N929" s="8">
        <v>0</v>
      </c>
      <c r="O929" s="8">
        <v>38</v>
      </c>
      <c r="P929" s="8">
        <v>439868</v>
      </c>
      <c r="Q929" s="17" t="s">
        <v>25</v>
      </c>
      <c r="R929" s="18">
        <v>0</v>
      </c>
    </row>
    <row r="930" spans="1:18" x14ac:dyDescent="0.25">
      <c r="A930" s="6" t="s">
        <v>1835</v>
      </c>
      <c r="B930" s="7" t="s">
        <v>36</v>
      </c>
      <c r="C930" s="7" t="s">
        <v>527</v>
      </c>
      <c r="D930" s="7" t="s">
        <v>38</v>
      </c>
      <c r="E930" s="6" t="s">
        <v>614</v>
      </c>
      <c r="F930" s="6" t="s">
        <v>105</v>
      </c>
      <c r="G930" s="6" t="s">
        <v>1836</v>
      </c>
      <c r="H930" s="6" t="s">
        <v>24</v>
      </c>
      <c r="I930" s="8">
        <v>27</v>
      </c>
      <c r="J930" s="8">
        <v>909349</v>
      </c>
      <c r="K930" s="8">
        <v>0</v>
      </c>
      <c r="L930" s="8">
        <v>1054434</v>
      </c>
      <c r="M930" s="8">
        <v>-9</v>
      </c>
      <c r="N930" s="8">
        <v>-1525171</v>
      </c>
      <c r="O930" s="8">
        <v>18</v>
      </c>
      <c r="P930" s="8">
        <v>438612</v>
      </c>
      <c r="Q930" s="17" t="s">
        <v>25</v>
      </c>
      <c r="R930" s="18">
        <v>-470737</v>
      </c>
    </row>
    <row r="931" spans="1:18" x14ac:dyDescent="0.25">
      <c r="A931" s="6" t="s">
        <v>1837</v>
      </c>
      <c r="B931" s="7" t="s">
        <v>18</v>
      </c>
      <c r="C931" s="7" t="s">
        <v>19</v>
      </c>
      <c r="D931" s="7" t="s">
        <v>351</v>
      </c>
      <c r="E931" s="6" t="s">
        <v>21</v>
      </c>
      <c r="F931" s="6" t="s">
        <v>22</v>
      </c>
      <c r="G931" s="6" t="s">
        <v>1838</v>
      </c>
      <c r="H931" s="6" t="s">
        <v>24</v>
      </c>
      <c r="I931" s="8">
        <v>405</v>
      </c>
      <c r="J931" s="8">
        <v>435375</v>
      </c>
      <c r="K931" s="8">
        <v>0</v>
      </c>
      <c r="L931" s="8">
        <v>0</v>
      </c>
      <c r="M931" s="8">
        <v>0</v>
      </c>
      <c r="N931" s="8">
        <v>0</v>
      </c>
      <c r="O931" s="8">
        <v>405</v>
      </c>
      <c r="P931" s="8">
        <v>435375</v>
      </c>
      <c r="Q931" s="17" t="s">
        <v>25</v>
      </c>
      <c r="R931" s="18">
        <v>0</v>
      </c>
    </row>
    <row r="932" spans="1:18" x14ac:dyDescent="0.25">
      <c r="A932" s="6" t="s">
        <v>1006</v>
      </c>
      <c r="B932" s="7" t="s">
        <v>18</v>
      </c>
      <c r="C932" s="7" t="s">
        <v>182</v>
      </c>
      <c r="D932" s="7" t="s">
        <v>93</v>
      </c>
      <c r="E932" s="6" t="s">
        <v>104</v>
      </c>
      <c r="F932" s="6" t="s">
        <v>22</v>
      </c>
      <c r="G932" s="6" t="s">
        <v>1007</v>
      </c>
      <c r="H932" s="6" t="s">
        <v>24</v>
      </c>
      <c r="I932" s="8">
        <v>1355</v>
      </c>
      <c r="J932" s="8">
        <v>434882</v>
      </c>
      <c r="K932" s="8">
        <v>0</v>
      </c>
      <c r="L932" s="8">
        <v>0</v>
      </c>
      <c r="M932" s="8">
        <v>0</v>
      </c>
      <c r="N932" s="8">
        <v>0</v>
      </c>
      <c r="O932" s="8">
        <v>1355</v>
      </c>
      <c r="P932" s="8">
        <v>434882</v>
      </c>
      <c r="Q932" s="17" t="s">
        <v>25</v>
      </c>
      <c r="R932" s="18">
        <v>0</v>
      </c>
    </row>
    <row r="933" spans="1:18" x14ac:dyDescent="0.25">
      <c r="A933" s="6" t="s">
        <v>1806</v>
      </c>
      <c r="B933" s="7" t="s">
        <v>18</v>
      </c>
      <c r="C933" s="7" t="s">
        <v>226</v>
      </c>
      <c r="D933" s="7" t="s">
        <v>86</v>
      </c>
      <c r="E933" s="6" t="s">
        <v>51</v>
      </c>
      <c r="F933" s="6" t="s">
        <v>22</v>
      </c>
      <c r="G933" s="6" t="s">
        <v>1807</v>
      </c>
      <c r="H933" s="6" t="s">
        <v>24</v>
      </c>
      <c r="I933" s="8">
        <v>180</v>
      </c>
      <c r="J933" s="8">
        <v>1042151</v>
      </c>
      <c r="K933" s="8">
        <v>0</v>
      </c>
      <c r="L933" s="8">
        <v>0</v>
      </c>
      <c r="M933" s="8">
        <v>-105</v>
      </c>
      <c r="N933" s="8">
        <v>-607921</v>
      </c>
      <c r="O933" s="8">
        <v>75</v>
      </c>
      <c r="P933" s="8">
        <v>434230</v>
      </c>
      <c r="Q933" s="17" t="s">
        <v>25</v>
      </c>
      <c r="R933" s="18">
        <v>-607921</v>
      </c>
    </row>
    <row r="934" spans="1:18" x14ac:dyDescent="0.25">
      <c r="A934" s="6" t="s">
        <v>1841</v>
      </c>
      <c r="B934" s="7" t="s">
        <v>36</v>
      </c>
      <c r="C934" s="7" t="s">
        <v>43</v>
      </c>
      <c r="D934" s="7" t="s">
        <v>520</v>
      </c>
      <c r="E934" s="6" t="s">
        <v>141</v>
      </c>
      <c r="F934" s="6" t="s">
        <v>40</v>
      </c>
      <c r="G934" s="6" t="s">
        <v>1842</v>
      </c>
      <c r="H934" s="6" t="s">
        <v>24</v>
      </c>
      <c r="I934" s="8">
        <v>22</v>
      </c>
      <c r="J934" s="8">
        <v>432960</v>
      </c>
      <c r="K934" s="8">
        <v>0</v>
      </c>
      <c r="L934" s="8">
        <v>0</v>
      </c>
      <c r="M934" s="8">
        <v>0</v>
      </c>
      <c r="N934" s="8">
        <v>0</v>
      </c>
      <c r="O934" s="8">
        <v>22</v>
      </c>
      <c r="P934" s="8">
        <v>432960</v>
      </c>
      <c r="Q934" s="17" t="s">
        <v>25</v>
      </c>
      <c r="R934" s="18">
        <v>0</v>
      </c>
    </row>
    <row r="935" spans="1:18" x14ac:dyDescent="0.25">
      <c r="A935" s="6" t="s">
        <v>2727</v>
      </c>
      <c r="B935" s="7" t="s">
        <v>18</v>
      </c>
      <c r="C935" s="7" t="s">
        <v>223</v>
      </c>
      <c r="D935" s="7" t="s">
        <v>86</v>
      </c>
      <c r="E935" s="6" t="s">
        <v>51</v>
      </c>
      <c r="F935" s="6" t="s">
        <v>22</v>
      </c>
      <c r="G935" s="6" t="s">
        <v>2728</v>
      </c>
      <c r="H935" s="6" t="s">
        <v>24</v>
      </c>
      <c r="I935" s="8">
        <v>70</v>
      </c>
      <c r="J935" s="8">
        <v>431050</v>
      </c>
      <c r="K935" s="8">
        <v>0</v>
      </c>
      <c r="L935" s="8">
        <v>0</v>
      </c>
      <c r="M935" s="8">
        <v>0</v>
      </c>
      <c r="N935" s="8">
        <v>0</v>
      </c>
      <c r="O935" s="8">
        <v>70</v>
      </c>
      <c r="P935" s="8">
        <v>431050</v>
      </c>
      <c r="Q935" s="17" t="s">
        <v>25</v>
      </c>
      <c r="R935" s="18">
        <v>0</v>
      </c>
    </row>
    <row r="936" spans="1:18" x14ac:dyDescent="0.25">
      <c r="A936" s="6" t="s">
        <v>1843</v>
      </c>
      <c r="B936" s="7" t="s">
        <v>36</v>
      </c>
      <c r="C936" s="7" t="s">
        <v>81</v>
      </c>
      <c r="D936" s="7" t="s">
        <v>38</v>
      </c>
      <c r="E936" s="6" t="s">
        <v>74</v>
      </c>
      <c r="F936" s="6" t="s">
        <v>40</v>
      </c>
      <c r="G936" s="6" t="s">
        <v>1844</v>
      </c>
      <c r="H936" s="6" t="s">
        <v>24</v>
      </c>
      <c r="I936" s="8">
        <v>22</v>
      </c>
      <c r="J936" s="8">
        <v>499422</v>
      </c>
      <c r="K936" s="8">
        <v>0</v>
      </c>
      <c r="L936" s="8">
        <v>1319901</v>
      </c>
      <c r="M936" s="8">
        <v>0</v>
      </c>
      <c r="N936" s="8">
        <v>-1391247</v>
      </c>
      <c r="O936" s="8">
        <v>22</v>
      </c>
      <c r="P936" s="8">
        <v>428076</v>
      </c>
      <c r="Q936" s="17" t="s">
        <v>25</v>
      </c>
      <c r="R936" s="18">
        <v>-71346</v>
      </c>
    </row>
    <row r="937" spans="1:18" x14ac:dyDescent="0.25">
      <c r="A937" s="6" t="s">
        <v>1609</v>
      </c>
      <c r="B937" s="7" t="s">
        <v>18</v>
      </c>
      <c r="C937" s="7" t="s">
        <v>220</v>
      </c>
      <c r="D937" s="7" t="s">
        <v>86</v>
      </c>
      <c r="E937" s="6" t="s">
        <v>21</v>
      </c>
      <c r="F937" s="6" t="s">
        <v>22</v>
      </c>
      <c r="G937" s="6" t="s">
        <v>1610</v>
      </c>
      <c r="H937" s="6" t="s">
        <v>24</v>
      </c>
      <c r="I937" s="8">
        <v>22</v>
      </c>
      <c r="J937" s="8">
        <v>426539</v>
      </c>
      <c r="K937" s="8">
        <v>0</v>
      </c>
      <c r="L937" s="8">
        <v>0</v>
      </c>
      <c r="M937" s="8">
        <v>0</v>
      </c>
      <c r="N937" s="8">
        <v>0</v>
      </c>
      <c r="O937" s="8">
        <v>22</v>
      </c>
      <c r="P937" s="8">
        <v>426539</v>
      </c>
      <c r="Q937" s="17" t="s">
        <v>25</v>
      </c>
      <c r="R937" s="18">
        <v>0</v>
      </c>
    </row>
    <row r="938" spans="1:18" x14ac:dyDescent="0.25">
      <c r="A938" s="6" t="s">
        <v>1845</v>
      </c>
      <c r="B938" s="7" t="s">
        <v>18</v>
      </c>
      <c r="C938" s="7" t="s">
        <v>498</v>
      </c>
      <c r="D938" s="7" t="s">
        <v>55</v>
      </c>
      <c r="E938" s="6" t="s">
        <v>21</v>
      </c>
      <c r="F938" s="6" t="s">
        <v>22</v>
      </c>
      <c r="G938" s="6" t="s">
        <v>1846</v>
      </c>
      <c r="H938" s="6" t="s">
        <v>30</v>
      </c>
      <c r="I938" s="8">
        <v>100</v>
      </c>
      <c r="J938" s="8">
        <v>425000</v>
      </c>
      <c r="K938" s="8">
        <v>0</v>
      </c>
      <c r="L938" s="8">
        <v>0</v>
      </c>
      <c r="M938" s="8">
        <v>0</v>
      </c>
      <c r="N938" s="8">
        <v>0</v>
      </c>
      <c r="O938" s="8">
        <v>100</v>
      </c>
      <c r="P938" s="8">
        <v>425000</v>
      </c>
      <c r="Q938" s="17" t="s">
        <v>25</v>
      </c>
      <c r="R938" s="18">
        <v>0</v>
      </c>
    </row>
    <row r="939" spans="1:18" x14ac:dyDescent="0.25">
      <c r="A939" s="6" t="s">
        <v>1753</v>
      </c>
      <c r="B939" s="7" t="s">
        <v>18</v>
      </c>
      <c r="C939" s="7" t="s">
        <v>110</v>
      </c>
      <c r="D939" s="7" t="s">
        <v>329</v>
      </c>
      <c r="E939" s="6" t="s">
        <v>736</v>
      </c>
      <c r="F939" s="6" t="s">
        <v>22</v>
      </c>
      <c r="G939" s="6" t="s">
        <v>1754</v>
      </c>
      <c r="H939" s="6" t="s">
        <v>24</v>
      </c>
      <c r="I939" s="8">
        <v>203</v>
      </c>
      <c r="J939" s="8">
        <v>424734</v>
      </c>
      <c r="K939" s="8">
        <v>0</v>
      </c>
      <c r="L939" s="8">
        <v>0</v>
      </c>
      <c r="M939" s="8">
        <v>0</v>
      </c>
      <c r="N939" s="8">
        <v>0</v>
      </c>
      <c r="O939" s="8">
        <v>203</v>
      </c>
      <c r="P939" s="8">
        <v>424734</v>
      </c>
      <c r="Q939" s="17" t="s">
        <v>25</v>
      </c>
      <c r="R939" s="18">
        <v>0</v>
      </c>
    </row>
    <row r="940" spans="1:18" x14ac:dyDescent="0.25">
      <c r="A940" s="6" t="s">
        <v>1654</v>
      </c>
      <c r="B940" s="7" t="s">
        <v>36</v>
      </c>
      <c r="C940" s="7" t="s">
        <v>19</v>
      </c>
      <c r="D940" s="7" t="s">
        <v>546</v>
      </c>
      <c r="E940" s="6" t="s">
        <v>157</v>
      </c>
      <c r="F940" s="6" t="s">
        <v>105</v>
      </c>
      <c r="G940" s="6" t="s">
        <v>1655</v>
      </c>
      <c r="H940" s="6" t="s">
        <v>24</v>
      </c>
      <c r="I940" s="8">
        <v>1</v>
      </c>
      <c r="J940" s="8">
        <v>55067</v>
      </c>
      <c r="K940" s="8">
        <v>28</v>
      </c>
      <c r="L940" s="8">
        <v>-652966</v>
      </c>
      <c r="M940" s="8">
        <v>-25</v>
      </c>
      <c r="N940" s="8">
        <v>1020259</v>
      </c>
      <c r="O940" s="8">
        <v>4</v>
      </c>
      <c r="P940" s="8">
        <v>422360</v>
      </c>
      <c r="Q940" s="17" t="s">
        <v>25</v>
      </c>
      <c r="R940" s="18">
        <v>367293</v>
      </c>
    </row>
    <row r="941" spans="1:18" x14ac:dyDescent="0.25">
      <c r="A941" s="6" t="s">
        <v>1847</v>
      </c>
      <c r="B941" s="7" t="s">
        <v>18</v>
      </c>
      <c r="C941" s="7" t="s">
        <v>256</v>
      </c>
      <c r="D941" s="7" t="s">
        <v>78</v>
      </c>
      <c r="E941" s="6" t="s">
        <v>21</v>
      </c>
      <c r="F941" s="6" t="s">
        <v>22</v>
      </c>
      <c r="G941" s="6" t="s">
        <v>1848</v>
      </c>
      <c r="H941" s="6" t="s">
        <v>24</v>
      </c>
      <c r="I941" s="8">
        <v>8</v>
      </c>
      <c r="J941" s="8">
        <v>421816</v>
      </c>
      <c r="K941" s="8">
        <v>0</v>
      </c>
      <c r="L941" s="8">
        <v>0</v>
      </c>
      <c r="M941" s="8">
        <v>0</v>
      </c>
      <c r="N941" s="8">
        <v>0</v>
      </c>
      <c r="O941" s="8">
        <v>8</v>
      </c>
      <c r="P941" s="8">
        <v>421816</v>
      </c>
      <c r="Q941" s="17" t="s">
        <v>25</v>
      </c>
      <c r="R941" s="18">
        <v>0</v>
      </c>
    </row>
    <row r="942" spans="1:18" x14ac:dyDescent="0.25">
      <c r="A942" s="6" t="s">
        <v>143</v>
      </c>
      <c r="B942" s="7" t="s">
        <v>18</v>
      </c>
      <c r="C942" s="7" t="s">
        <v>144</v>
      </c>
      <c r="D942" s="7" t="s">
        <v>82</v>
      </c>
      <c r="E942" s="6" t="s">
        <v>51</v>
      </c>
      <c r="F942" s="6" t="s">
        <v>22</v>
      </c>
      <c r="G942" s="6" t="s">
        <v>145</v>
      </c>
      <c r="H942" s="6" t="s">
        <v>24</v>
      </c>
      <c r="I942" s="8">
        <v>0.39</v>
      </c>
      <c r="J942" s="8">
        <v>444376</v>
      </c>
      <c r="K942" s="8">
        <v>0</v>
      </c>
      <c r="L942" s="8">
        <v>0</v>
      </c>
      <c r="M942" s="8">
        <v>-0.02</v>
      </c>
      <c r="N942" s="8">
        <v>-22789</v>
      </c>
      <c r="O942" s="8">
        <v>0.37</v>
      </c>
      <c r="P942" s="8">
        <v>421587</v>
      </c>
      <c r="Q942" s="17" t="s">
        <v>25</v>
      </c>
      <c r="R942" s="18">
        <v>-22789</v>
      </c>
    </row>
    <row r="943" spans="1:18" x14ac:dyDescent="0.25">
      <c r="A943" s="6" t="s">
        <v>2764</v>
      </c>
      <c r="B943" s="7" t="s">
        <v>36</v>
      </c>
      <c r="C943" s="7" t="s">
        <v>223</v>
      </c>
      <c r="D943" s="7" t="s">
        <v>546</v>
      </c>
      <c r="E943" s="6" t="s">
        <v>984</v>
      </c>
      <c r="F943" s="6" t="s">
        <v>105</v>
      </c>
      <c r="G943" s="6" t="s">
        <v>2765</v>
      </c>
      <c r="H943" s="6" t="s">
        <v>24</v>
      </c>
      <c r="I943" s="8">
        <v>0</v>
      </c>
      <c r="J943" s="8">
        <v>0</v>
      </c>
      <c r="K943" s="8">
        <v>554</v>
      </c>
      <c r="L943" s="8">
        <v>-120107863</v>
      </c>
      <c r="M943" s="8">
        <v>-550</v>
      </c>
      <c r="N943" s="8">
        <v>120527032</v>
      </c>
      <c r="O943" s="8">
        <v>4</v>
      </c>
      <c r="P943" s="8">
        <v>419169</v>
      </c>
      <c r="Q943" s="17" t="s">
        <v>25</v>
      </c>
      <c r="R943" s="18">
        <v>419169</v>
      </c>
    </row>
    <row r="944" spans="1:18" x14ac:dyDescent="0.25">
      <c r="A944" s="6" t="s">
        <v>1851</v>
      </c>
      <c r="B944" s="7" t="s">
        <v>18</v>
      </c>
      <c r="C944" s="7" t="s">
        <v>68</v>
      </c>
      <c r="D944" s="7" t="s">
        <v>69</v>
      </c>
      <c r="E944" s="6" t="s">
        <v>21</v>
      </c>
      <c r="F944" s="6" t="s">
        <v>22</v>
      </c>
      <c r="G944" s="6" t="s">
        <v>1852</v>
      </c>
      <c r="H944" s="6" t="s">
        <v>24</v>
      </c>
      <c r="I944" s="8">
        <v>20</v>
      </c>
      <c r="J944" s="8">
        <v>418960</v>
      </c>
      <c r="K944" s="8">
        <v>0</v>
      </c>
      <c r="L944" s="8">
        <v>0</v>
      </c>
      <c r="M944" s="8">
        <v>0</v>
      </c>
      <c r="N944" s="8">
        <v>0</v>
      </c>
      <c r="O944" s="8">
        <v>20</v>
      </c>
      <c r="P944" s="8">
        <v>418960</v>
      </c>
      <c r="Q944" s="17" t="s">
        <v>25</v>
      </c>
      <c r="R944" s="18">
        <v>0</v>
      </c>
    </row>
    <row r="945" spans="1:18" x14ac:dyDescent="0.25">
      <c r="A945" s="6" t="s">
        <v>1869</v>
      </c>
      <c r="B945" s="7" t="s">
        <v>36</v>
      </c>
      <c r="C945" s="7" t="s">
        <v>236</v>
      </c>
      <c r="D945" s="7" t="s">
        <v>38</v>
      </c>
      <c r="E945" s="6" t="s">
        <v>74</v>
      </c>
      <c r="F945" s="6" t="s">
        <v>105</v>
      </c>
      <c r="G945" s="6" t="s">
        <v>1870</v>
      </c>
      <c r="H945" s="6" t="s">
        <v>24</v>
      </c>
      <c r="I945" s="8">
        <v>23</v>
      </c>
      <c r="J945" s="8">
        <v>480328</v>
      </c>
      <c r="K945" s="8">
        <v>0</v>
      </c>
      <c r="L945" s="8">
        <v>1368405</v>
      </c>
      <c r="M945" s="8">
        <v>0</v>
      </c>
      <c r="N945" s="8">
        <v>-1431188</v>
      </c>
      <c r="O945" s="8">
        <v>23</v>
      </c>
      <c r="P945" s="8">
        <v>417545</v>
      </c>
      <c r="Q945" s="17" t="s">
        <v>25</v>
      </c>
      <c r="R945" s="18">
        <v>-62783</v>
      </c>
    </row>
    <row r="946" spans="1:18" x14ac:dyDescent="0.25">
      <c r="A946" s="6" t="s">
        <v>1853</v>
      </c>
      <c r="B946" s="7" t="s">
        <v>18</v>
      </c>
      <c r="C946" s="7" t="s">
        <v>19</v>
      </c>
      <c r="D946" s="7" t="s">
        <v>166</v>
      </c>
      <c r="E946" s="6" t="s">
        <v>21</v>
      </c>
      <c r="F946" s="6" t="s">
        <v>22</v>
      </c>
      <c r="G946" s="6" t="s">
        <v>1854</v>
      </c>
      <c r="H946" s="6" t="s">
        <v>24</v>
      </c>
      <c r="I946" s="8">
        <v>23</v>
      </c>
      <c r="J946" s="8">
        <v>415687</v>
      </c>
      <c r="K946" s="8">
        <v>0</v>
      </c>
      <c r="L946" s="8">
        <v>0</v>
      </c>
      <c r="M946" s="8">
        <v>0</v>
      </c>
      <c r="N946" s="8">
        <v>0</v>
      </c>
      <c r="O946" s="8">
        <v>23</v>
      </c>
      <c r="P946" s="8">
        <v>415687</v>
      </c>
      <c r="Q946" s="17" t="s">
        <v>25</v>
      </c>
      <c r="R946" s="18">
        <v>0</v>
      </c>
    </row>
    <row r="947" spans="1:18" x14ac:dyDescent="0.25">
      <c r="A947" s="6" t="s">
        <v>1855</v>
      </c>
      <c r="B947" s="7" t="s">
        <v>18</v>
      </c>
      <c r="C947" s="7" t="s">
        <v>77</v>
      </c>
      <c r="D947" s="7" t="s">
        <v>78</v>
      </c>
      <c r="E947" s="6" t="s">
        <v>39</v>
      </c>
      <c r="F947" s="6" t="s">
        <v>40</v>
      </c>
      <c r="G947" s="6" t="s">
        <v>1856</v>
      </c>
      <c r="H947" s="6" t="s">
        <v>24</v>
      </c>
      <c r="I947" s="8">
        <v>18</v>
      </c>
      <c r="J947" s="8">
        <v>414774</v>
      </c>
      <c r="K947" s="8">
        <v>0</v>
      </c>
      <c r="L947" s="8">
        <v>0</v>
      </c>
      <c r="M947" s="8">
        <v>0</v>
      </c>
      <c r="N947" s="8">
        <v>0</v>
      </c>
      <c r="O947" s="8">
        <v>18</v>
      </c>
      <c r="P947" s="8">
        <v>414774</v>
      </c>
      <c r="Q947" s="17" t="s">
        <v>25</v>
      </c>
      <c r="R947" s="18">
        <v>0</v>
      </c>
    </row>
    <row r="948" spans="1:18" x14ac:dyDescent="0.25">
      <c r="A948" s="6" t="s">
        <v>1857</v>
      </c>
      <c r="B948" s="7" t="s">
        <v>18</v>
      </c>
      <c r="C948" s="7" t="s">
        <v>43</v>
      </c>
      <c r="D948" s="7" t="s">
        <v>65</v>
      </c>
      <c r="E948" s="6" t="s">
        <v>2717</v>
      </c>
      <c r="F948" s="6" t="s">
        <v>40</v>
      </c>
      <c r="G948" s="6" t="s">
        <v>1858</v>
      </c>
      <c r="H948" s="6" t="s">
        <v>24</v>
      </c>
      <c r="I948" s="8">
        <v>16</v>
      </c>
      <c r="J948" s="8">
        <v>411200</v>
      </c>
      <c r="K948" s="8">
        <v>0</v>
      </c>
      <c r="L948" s="8">
        <v>0</v>
      </c>
      <c r="M948" s="8">
        <v>0</v>
      </c>
      <c r="N948" s="8">
        <v>0</v>
      </c>
      <c r="O948" s="8">
        <v>16</v>
      </c>
      <c r="P948" s="8">
        <v>411200</v>
      </c>
      <c r="Q948" s="17" t="s">
        <v>25</v>
      </c>
      <c r="R948" s="18">
        <v>0</v>
      </c>
    </row>
    <row r="949" spans="1:18" x14ac:dyDescent="0.25">
      <c r="A949" s="6" t="s">
        <v>1859</v>
      </c>
      <c r="B949" s="7" t="s">
        <v>18</v>
      </c>
      <c r="C949" s="7" t="s">
        <v>236</v>
      </c>
      <c r="D949" s="7" t="s">
        <v>86</v>
      </c>
      <c r="E949" s="6" t="s">
        <v>21</v>
      </c>
      <c r="F949" s="6" t="s">
        <v>22</v>
      </c>
      <c r="G949" s="6" t="s">
        <v>1860</v>
      </c>
      <c r="H949" s="6" t="s">
        <v>24</v>
      </c>
      <c r="I949" s="8">
        <v>60</v>
      </c>
      <c r="J949" s="8">
        <v>409740</v>
      </c>
      <c r="K949" s="8">
        <v>0</v>
      </c>
      <c r="L949" s="8">
        <v>0</v>
      </c>
      <c r="M949" s="8">
        <v>0</v>
      </c>
      <c r="N949" s="8">
        <v>0</v>
      </c>
      <c r="O949" s="8">
        <v>60</v>
      </c>
      <c r="P949" s="8">
        <v>409740</v>
      </c>
      <c r="Q949" s="17" t="s">
        <v>25</v>
      </c>
      <c r="R949" s="18">
        <v>0</v>
      </c>
    </row>
    <row r="950" spans="1:18" x14ac:dyDescent="0.25">
      <c r="A950" s="6" t="s">
        <v>1861</v>
      </c>
      <c r="B950" s="7" t="s">
        <v>36</v>
      </c>
      <c r="C950" s="7" t="s">
        <v>919</v>
      </c>
      <c r="D950" s="7" t="s">
        <v>38</v>
      </c>
      <c r="E950" s="6" t="s">
        <v>614</v>
      </c>
      <c r="F950" s="6" t="s">
        <v>105</v>
      </c>
      <c r="G950" s="6" t="s">
        <v>1862</v>
      </c>
      <c r="H950" s="6" t="s">
        <v>24</v>
      </c>
      <c r="I950" s="8">
        <v>16</v>
      </c>
      <c r="J950" s="8">
        <v>474006</v>
      </c>
      <c r="K950" s="8">
        <v>0</v>
      </c>
      <c r="L950" s="8">
        <v>1252733</v>
      </c>
      <c r="M950" s="8">
        <v>0</v>
      </c>
      <c r="N950" s="8">
        <v>-1320448</v>
      </c>
      <c r="O950" s="8">
        <v>16</v>
      </c>
      <c r="P950" s="8">
        <v>406291</v>
      </c>
      <c r="Q950" s="17" t="s">
        <v>25</v>
      </c>
      <c r="R950" s="18">
        <v>-67715</v>
      </c>
    </row>
    <row r="951" spans="1:18" x14ac:dyDescent="0.25">
      <c r="A951" s="6" t="s">
        <v>1522</v>
      </c>
      <c r="B951" s="7" t="s">
        <v>36</v>
      </c>
      <c r="C951" s="7" t="s">
        <v>1038</v>
      </c>
      <c r="D951" s="7" t="s">
        <v>38</v>
      </c>
      <c r="E951" s="6" t="s">
        <v>614</v>
      </c>
      <c r="F951" s="6" t="s">
        <v>105</v>
      </c>
      <c r="G951" s="6" t="s">
        <v>1523</v>
      </c>
      <c r="H951" s="6" t="s">
        <v>24</v>
      </c>
      <c r="I951" s="8">
        <v>4</v>
      </c>
      <c r="J951" s="8">
        <v>472293</v>
      </c>
      <c r="K951" s="8">
        <v>0</v>
      </c>
      <c r="L951" s="8">
        <v>1248202</v>
      </c>
      <c r="M951" s="8">
        <v>0</v>
      </c>
      <c r="N951" s="8">
        <v>-1315672</v>
      </c>
      <c r="O951" s="8">
        <v>4</v>
      </c>
      <c r="P951" s="8">
        <v>404823</v>
      </c>
      <c r="Q951" s="17" t="s">
        <v>25</v>
      </c>
      <c r="R951" s="18">
        <v>-67470</v>
      </c>
    </row>
    <row r="952" spans="1:18" x14ac:dyDescent="0.25">
      <c r="A952" s="6" t="s">
        <v>1865</v>
      </c>
      <c r="B952" s="7" t="s">
        <v>18</v>
      </c>
      <c r="C952" s="7" t="s">
        <v>144</v>
      </c>
      <c r="D952" s="7" t="s">
        <v>61</v>
      </c>
      <c r="E952" s="6" t="s">
        <v>21</v>
      </c>
      <c r="F952" s="6" t="s">
        <v>22</v>
      </c>
      <c r="G952" s="6" t="s">
        <v>1866</v>
      </c>
      <c r="H952" s="6" t="s">
        <v>24</v>
      </c>
      <c r="I952" s="8">
        <v>4</v>
      </c>
      <c r="J952" s="8">
        <v>404656</v>
      </c>
      <c r="K952" s="8">
        <v>0</v>
      </c>
      <c r="L952" s="8">
        <v>0</v>
      </c>
      <c r="M952" s="8">
        <v>0</v>
      </c>
      <c r="N952" s="8">
        <v>0</v>
      </c>
      <c r="O952" s="8">
        <v>4</v>
      </c>
      <c r="P952" s="8">
        <v>404656</v>
      </c>
      <c r="Q952" s="17" t="s">
        <v>25</v>
      </c>
      <c r="R952" s="18">
        <v>0</v>
      </c>
    </row>
    <row r="953" spans="1:18" x14ac:dyDescent="0.25">
      <c r="A953" s="6" t="s">
        <v>1526</v>
      </c>
      <c r="B953" s="7" t="s">
        <v>36</v>
      </c>
      <c r="C953" s="7" t="s">
        <v>96</v>
      </c>
      <c r="D953" s="7" t="s">
        <v>38</v>
      </c>
      <c r="E953" s="6" t="s">
        <v>229</v>
      </c>
      <c r="F953" s="6" t="s">
        <v>105</v>
      </c>
      <c r="G953" s="6" t="s">
        <v>1527</v>
      </c>
      <c r="H953" s="6" t="s">
        <v>24</v>
      </c>
      <c r="I953" s="8">
        <v>6</v>
      </c>
      <c r="J953" s="8">
        <v>566635</v>
      </c>
      <c r="K953" s="8">
        <v>0</v>
      </c>
      <c r="L953" s="8">
        <v>1085635</v>
      </c>
      <c r="M953" s="8">
        <v>0</v>
      </c>
      <c r="N953" s="8">
        <v>-1248530</v>
      </c>
      <c r="O953" s="8">
        <v>6</v>
      </c>
      <c r="P953" s="8">
        <v>403740</v>
      </c>
      <c r="Q953" s="17" t="s">
        <v>25</v>
      </c>
      <c r="R953" s="18">
        <v>-162895</v>
      </c>
    </row>
    <row r="954" spans="1:18" x14ac:dyDescent="0.25">
      <c r="A954" s="6" t="s">
        <v>2760</v>
      </c>
      <c r="B954" s="7" t="s">
        <v>36</v>
      </c>
      <c r="C954" s="7" t="s">
        <v>72</v>
      </c>
      <c r="D954" s="7" t="s">
        <v>73</v>
      </c>
      <c r="E954" s="6" t="s">
        <v>74</v>
      </c>
      <c r="F954" s="6" t="s">
        <v>40</v>
      </c>
      <c r="G954" s="6" t="s">
        <v>2761</v>
      </c>
      <c r="H954" s="6" t="s">
        <v>24</v>
      </c>
      <c r="I954" s="8">
        <v>2</v>
      </c>
      <c r="J954" s="8">
        <v>402440</v>
      </c>
      <c r="K954" s="8">
        <v>0</v>
      </c>
      <c r="L954" s="8">
        <v>0</v>
      </c>
      <c r="M954" s="8">
        <v>0</v>
      </c>
      <c r="N954" s="8">
        <v>0</v>
      </c>
      <c r="O954" s="8">
        <v>2</v>
      </c>
      <c r="P954" s="8">
        <v>402440</v>
      </c>
      <c r="Q954" s="17" t="s">
        <v>25</v>
      </c>
      <c r="R954" s="18">
        <v>0</v>
      </c>
    </row>
    <row r="955" spans="1:18" x14ac:dyDescent="0.25">
      <c r="A955" s="6" t="s">
        <v>1867</v>
      </c>
      <c r="B955" s="7" t="s">
        <v>18</v>
      </c>
      <c r="C955" s="7" t="s">
        <v>256</v>
      </c>
      <c r="D955" s="7" t="s">
        <v>78</v>
      </c>
      <c r="E955" s="6" t="s">
        <v>21</v>
      </c>
      <c r="F955" s="6" t="s">
        <v>22</v>
      </c>
      <c r="G955" s="6" t="s">
        <v>1868</v>
      </c>
      <c r="H955" s="6" t="s">
        <v>24</v>
      </c>
      <c r="I955" s="8">
        <v>12</v>
      </c>
      <c r="J955" s="8">
        <v>401719</v>
      </c>
      <c r="K955" s="8">
        <v>0</v>
      </c>
      <c r="L955" s="8">
        <v>0</v>
      </c>
      <c r="M955" s="8">
        <v>0</v>
      </c>
      <c r="N955" s="8">
        <v>0</v>
      </c>
      <c r="O955" s="8">
        <v>12</v>
      </c>
      <c r="P955" s="8">
        <v>401719</v>
      </c>
      <c r="Q955" s="17" t="s">
        <v>25</v>
      </c>
      <c r="R955" s="18">
        <v>0</v>
      </c>
    </row>
    <row r="956" spans="1:18" x14ac:dyDescent="0.25">
      <c r="A956" s="6" t="s">
        <v>2188</v>
      </c>
      <c r="B956" s="7" t="s">
        <v>36</v>
      </c>
      <c r="C956" s="7" t="s">
        <v>134</v>
      </c>
      <c r="D956" s="7" t="s">
        <v>38</v>
      </c>
      <c r="E956" s="6" t="s">
        <v>614</v>
      </c>
      <c r="F956" s="6" t="s">
        <v>105</v>
      </c>
      <c r="G956" s="6" t="s">
        <v>2189</v>
      </c>
      <c r="H956" s="6" t="s">
        <v>24</v>
      </c>
      <c r="I956" s="8">
        <v>10</v>
      </c>
      <c r="J956" s="8">
        <v>1000247</v>
      </c>
      <c r="K956" s="8">
        <v>0</v>
      </c>
      <c r="L956" s="8">
        <v>1526173</v>
      </c>
      <c r="M956" s="8">
        <v>-6</v>
      </c>
      <c r="N956" s="8">
        <v>-2126321</v>
      </c>
      <c r="O956" s="8">
        <v>4</v>
      </c>
      <c r="P956" s="8">
        <v>400099</v>
      </c>
      <c r="Q956" s="17" t="s">
        <v>25</v>
      </c>
      <c r="R956" s="18">
        <v>-600148</v>
      </c>
    </row>
    <row r="957" spans="1:18" x14ac:dyDescent="0.25">
      <c r="A957" s="6" t="s">
        <v>1030</v>
      </c>
      <c r="B957" s="7" t="s">
        <v>18</v>
      </c>
      <c r="C957" s="7" t="s">
        <v>19</v>
      </c>
      <c r="D957" s="7" t="s">
        <v>351</v>
      </c>
      <c r="E957" s="6" t="s">
        <v>157</v>
      </c>
      <c r="F957" s="6" t="s">
        <v>22</v>
      </c>
      <c r="G957" s="6" t="s">
        <v>1031</v>
      </c>
      <c r="H957" s="6" t="s">
        <v>24</v>
      </c>
      <c r="I957" s="8">
        <v>55</v>
      </c>
      <c r="J957" s="8">
        <v>434353</v>
      </c>
      <c r="K957" s="8">
        <v>0</v>
      </c>
      <c r="L957" s="8">
        <v>0</v>
      </c>
      <c r="M957" s="8">
        <v>-5</v>
      </c>
      <c r="N957" s="8">
        <v>-39487</v>
      </c>
      <c r="O957" s="8">
        <v>50</v>
      </c>
      <c r="P957" s="8">
        <v>394866</v>
      </c>
      <c r="Q957" s="17" t="s">
        <v>25</v>
      </c>
      <c r="R957" s="18">
        <v>-39487</v>
      </c>
    </row>
    <row r="958" spans="1:18" x14ac:dyDescent="0.25">
      <c r="A958" s="6" t="s">
        <v>1892</v>
      </c>
      <c r="B958" s="7" t="s">
        <v>18</v>
      </c>
      <c r="C958" s="7" t="s">
        <v>256</v>
      </c>
      <c r="D958" s="7" t="s">
        <v>20</v>
      </c>
      <c r="E958" s="6" t="s">
        <v>104</v>
      </c>
      <c r="F958" s="6" t="s">
        <v>22</v>
      </c>
      <c r="G958" s="6" t="s">
        <v>1893</v>
      </c>
      <c r="H958" s="6" t="s">
        <v>24</v>
      </c>
      <c r="I958" s="8">
        <v>29</v>
      </c>
      <c r="J958" s="8">
        <v>391500</v>
      </c>
      <c r="K958" s="8">
        <v>0</v>
      </c>
      <c r="L958" s="8">
        <v>0</v>
      </c>
      <c r="M958" s="8">
        <v>0</v>
      </c>
      <c r="N958" s="8">
        <v>0</v>
      </c>
      <c r="O958" s="8">
        <v>29</v>
      </c>
      <c r="P958" s="8">
        <v>391500</v>
      </c>
      <c r="Q958" s="17" t="s">
        <v>25</v>
      </c>
      <c r="R958" s="18">
        <v>0</v>
      </c>
    </row>
    <row r="959" spans="1:18" x14ac:dyDescent="0.25">
      <c r="A959" s="6" t="s">
        <v>313</v>
      </c>
      <c r="B959" s="7" t="s">
        <v>36</v>
      </c>
      <c r="C959" s="7" t="s">
        <v>226</v>
      </c>
      <c r="D959" s="7" t="s">
        <v>38</v>
      </c>
      <c r="E959" s="6" t="s">
        <v>229</v>
      </c>
      <c r="F959" s="6" t="s">
        <v>40</v>
      </c>
      <c r="G959" s="6" t="s">
        <v>314</v>
      </c>
      <c r="H959" s="6" t="s">
        <v>24</v>
      </c>
      <c r="I959" s="8">
        <v>3</v>
      </c>
      <c r="J959" s="8">
        <v>391539</v>
      </c>
      <c r="K959" s="8">
        <v>0</v>
      </c>
      <c r="L959" s="8">
        <v>170725</v>
      </c>
      <c r="M959" s="8">
        <v>0</v>
      </c>
      <c r="N959" s="8">
        <v>-172931</v>
      </c>
      <c r="O959" s="8">
        <v>3</v>
      </c>
      <c r="P959" s="8">
        <v>389333</v>
      </c>
      <c r="Q959" s="17" t="s">
        <v>25</v>
      </c>
      <c r="R959" s="18">
        <v>-2206</v>
      </c>
    </row>
    <row r="960" spans="1:18" x14ac:dyDescent="0.25">
      <c r="A960" s="6" t="s">
        <v>1871</v>
      </c>
      <c r="B960" s="7" t="s">
        <v>36</v>
      </c>
      <c r="C960" s="7" t="s">
        <v>332</v>
      </c>
      <c r="D960" s="7" t="s">
        <v>38</v>
      </c>
      <c r="E960" s="6" t="s">
        <v>74</v>
      </c>
      <c r="F960" s="6" t="s">
        <v>40</v>
      </c>
      <c r="G960" s="6" t="s">
        <v>1872</v>
      </c>
      <c r="H960" s="6" t="s">
        <v>24</v>
      </c>
      <c r="I960" s="8">
        <v>242</v>
      </c>
      <c r="J960" s="8">
        <v>450435</v>
      </c>
      <c r="K960" s="8">
        <v>0</v>
      </c>
      <c r="L960" s="8">
        <v>1190432</v>
      </c>
      <c r="M960" s="8">
        <v>0</v>
      </c>
      <c r="N960" s="8">
        <v>-1254780</v>
      </c>
      <c r="O960" s="8">
        <v>242</v>
      </c>
      <c r="P960" s="8">
        <v>386087</v>
      </c>
      <c r="Q960" s="17" t="s">
        <v>25</v>
      </c>
      <c r="R960" s="18">
        <v>-64348</v>
      </c>
    </row>
    <row r="961" spans="1:18" x14ac:dyDescent="0.25">
      <c r="A961" s="6" t="s">
        <v>1873</v>
      </c>
      <c r="B961" s="7" t="s">
        <v>18</v>
      </c>
      <c r="C961" s="7" t="s">
        <v>19</v>
      </c>
      <c r="D961" s="7" t="s">
        <v>166</v>
      </c>
      <c r="E961" s="6" t="s">
        <v>21</v>
      </c>
      <c r="F961" s="6" t="s">
        <v>22</v>
      </c>
      <c r="G961" s="6" t="s">
        <v>1874</v>
      </c>
      <c r="H961" s="6" t="s">
        <v>24</v>
      </c>
      <c r="I961" s="8">
        <v>131</v>
      </c>
      <c r="J961" s="8">
        <v>373350</v>
      </c>
      <c r="K961" s="8">
        <v>13</v>
      </c>
      <c r="L961" s="8">
        <v>12207</v>
      </c>
      <c r="M961" s="8">
        <v>0</v>
      </c>
      <c r="N961" s="8">
        <v>0</v>
      </c>
      <c r="O961" s="8">
        <v>144</v>
      </c>
      <c r="P961" s="8">
        <v>385557</v>
      </c>
      <c r="Q961" s="17" t="s">
        <v>25</v>
      </c>
      <c r="R961" s="18">
        <v>12207</v>
      </c>
    </row>
    <row r="962" spans="1:18" x14ac:dyDescent="0.25">
      <c r="A962" s="6" t="s">
        <v>1615</v>
      </c>
      <c r="B962" s="7" t="s">
        <v>18</v>
      </c>
      <c r="C962" s="7" t="s">
        <v>236</v>
      </c>
      <c r="D962" s="7" t="s">
        <v>86</v>
      </c>
      <c r="E962" s="6" t="s">
        <v>477</v>
      </c>
      <c r="F962" s="6" t="s">
        <v>22</v>
      </c>
      <c r="G962" s="6" t="s">
        <v>1616</v>
      </c>
      <c r="H962" s="6" t="s">
        <v>24</v>
      </c>
      <c r="I962" s="8">
        <v>48</v>
      </c>
      <c r="J962" s="8">
        <v>380769</v>
      </c>
      <c r="K962" s="8">
        <v>0</v>
      </c>
      <c r="L962" s="8">
        <v>0</v>
      </c>
      <c r="M962" s="8">
        <v>0</v>
      </c>
      <c r="N962" s="8">
        <v>0</v>
      </c>
      <c r="O962" s="8">
        <v>48</v>
      </c>
      <c r="P962" s="8">
        <v>380769</v>
      </c>
      <c r="Q962" s="17" t="s">
        <v>25</v>
      </c>
      <c r="R962" s="18">
        <v>0</v>
      </c>
    </row>
    <row r="963" spans="1:18" x14ac:dyDescent="0.25">
      <c r="A963" s="6" t="s">
        <v>2780</v>
      </c>
      <c r="B963" s="7" t="s">
        <v>36</v>
      </c>
      <c r="C963" s="7" t="s">
        <v>54</v>
      </c>
      <c r="D963" s="7" t="s">
        <v>38</v>
      </c>
      <c r="E963" s="6" t="s">
        <v>74</v>
      </c>
      <c r="F963" s="6" t="s">
        <v>105</v>
      </c>
      <c r="G963" s="6" t="s">
        <v>2781</v>
      </c>
      <c r="H963" s="6" t="s">
        <v>24</v>
      </c>
      <c r="I963" s="8">
        <v>13</v>
      </c>
      <c r="J963" s="8">
        <v>1227337</v>
      </c>
      <c r="K963" s="8">
        <v>0</v>
      </c>
      <c r="L963" s="8">
        <v>170036</v>
      </c>
      <c r="M963" s="8">
        <v>-8</v>
      </c>
      <c r="N963" s="8">
        <v>-1018883</v>
      </c>
      <c r="O963" s="8">
        <v>5</v>
      </c>
      <c r="P963" s="8">
        <v>378490</v>
      </c>
      <c r="Q963" s="17" t="s">
        <v>25</v>
      </c>
      <c r="R963" s="18">
        <v>-848847</v>
      </c>
    </row>
    <row r="964" spans="1:18" x14ac:dyDescent="0.25">
      <c r="A964" s="6" t="s">
        <v>1880</v>
      </c>
      <c r="B964" s="7" t="s">
        <v>18</v>
      </c>
      <c r="C964" s="7" t="s">
        <v>144</v>
      </c>
      <c r="D964" s="7" t="s">
        <v>86</v>
      </c>
      <c r="E964" s="6" t="s">
        <v>51</v>
      </c>
      <c r="F964" s="6" t="s">
        <v>22</v>
      </c>
      <c r="G964" s="6" t="s">
        <v>1881</v>
      </c>
      <c r="H964" s="6" t="s">
        <v>24</v>
      </c>
      <c r="I964" s="8">
        <v>64</v>
      </c>
      <c r="J964" s="8">
        <v>377984</v>
      </c>
      <c r="K964" s="8">
        <v>0</v>
      </c>
      <c r="L964" s="8">
        <v>0</v>
      </c>
      <c r="M964" s="8">
        <v>0</v>
      </c>
      <c r="N964" s="8">
        <v>0</v>
      </c>
      <c r="O964" s="8">
        <v>64</v>
      </c>
      <c r="P964" s="8">
        <v>377984</v>
      </c>
      <c r="Q964" s="17" t="s">
        <v>25</v>
      </c>
      <c r="R964" s="18">
        <v>0</v>
      </c>
    </row>
    <row r="965" spans="1:18" x14ac:dyDescent="0.25">
      <c r="A965" s="6" t="s">
        <v>1884</v>
      </c>
      <c r="B965" s="7" t="s">
        <v>18</v>
      </c>
      <c r="C965" s="7" t="s">
        <v>137</v>
      </c>
      <c r="D965" s="7" t="s">
        <v>166</v>
      </c>
      <c r="E965" s="6" t="s">
        <v>74</v>
      </c>
      <c r="F965" s="6" t="s">
        <v>22</v>
      </c>
      <c r="G965" s="6" t="s">
        <v>1885</v>
      </c>
      <c r="H965" s="6" t="s">
        <v>24</v>
      </c>
      <c r="I965" s="8">
        <v>109</v>
      </c>
      <c r="J965" s="8">
        <v>374230</v>
      </c>
      <c r="K965" s="8">
        <v>0</v>
      </c>
      <c r="L965" s="8">
        <v>0</v>
      </c>
      <c r="M965" s="8">
        <v>0</v>
      </c>
      <c r="N965" s="8">
        <v>0</v>
      </c>
      <c r="O965" s="8">
        <v>109</v>
      </c>
      <c r="P965" s="8">
        <v>374230</v>
      </c>
      <c r="Q965" s="17" t="s">
        <v>25</v>
      </c>
      <c r="R965" s="18">
        <v>0</v>
      </c>
    </row>
    <row r="966" spans="1:18" x14ac:dyDescent="0.25">
      <c r="A966" s="6" t="s">
        <v>1886</v>
      </c>
      <c r="B966" s="7" t="s">
        <v>36</v>
      </c>
      <c r="C966" s="7" t="s">
        <v>96</v>
      </c>
      <c r="D966" s="7" t="s">
        <v>38</v>
      </c>
      <c r="E966" s="6" t="s">
        <v>74</v>
      </c>
      <c r="F966" s="6" t="s">
        <v>40</v>
      </c>
      <c r="G966" s="6" t="s">
        <v>1887</v>
      </c>
      <c r="H966" s="6" t="s">
        <v>24</v>
      </c>
      <c r="I966" s="8">
        <v>12</v>
      </c>
      <c r="J966" s="8">
        <v>432894</v>
      </c>
      <c r="K966" s="8">
        <v>0</v>
      </c>
      <c r="L966" s="8">
        <v>1144077</v>
      </c>
      <c r="M966" s="8">
        <v>0</v>
      </c>
      <c r="N966" s="8">
        <v>-1205919</v>
      </c>
      <c r="O966" s="8">
        <v>12</v>
      </c>
      <c r="P966" s="8">
        <v>371052</v>
      </c>
      <c r="Q966" s="17" t="s">
        <v>25</v>
      </c>
      <c r="R966" s="18">
        <v>-61842</v>
      </c>
    </row>
    <row r="967" spans="1:18" x14ac:dyDescent="0.25">
      <c r="A967" s="6" t="s">
        <v>1839</v>
      </c>
      <c r="B967" s="7" t="s">
        <v>36</v>
      </c>
      <c r="C967" s="7" t="s">
        <v>19</v>
      </c>
      <c r="D967" s="7" t="s">
        <v>546</v>
      </c>
      <c r="E967" s="6" t="s">
        <v>157</v>
      </c>
      <c r="F967" s="6" t="s">
        <v>105</v>
      </c>
      <c r="G967" s="6" t="s">
        <v>1840</v>
      </c>
      <c r="H967" s="6" t="s">
        <v>24</v>
      </c>
      <c r="I967" s="8">
        <v>4</v>
      </c>
      <c r="J967" s="8">
        <v>192364</v>
      </c>
      <c r="K967" s="8">
        <v>25</v>
      </c>
      <c r="L967" s="8">
        <v>-437584</v>
      </c>
      <c r="M967" s="8">
        <v>-25</v>
      </c>
      <c r="N967" s="8">
        <v>615199</v>
      </c>
      <c r="O967" s="8">
        <v>4</v>
      </c>
      <c r="P967" s="8">
        <v>369979</v>
      </c>
      <c r="Q967" s="17" t="s">
        <v>25</v>
      </c>
      <c r="R967" s="18">
        <v>177615</v>
      </c>
    </row>
    <row r="968" spans="1:18" x14ac:dyDescent="0.25">
      <c r="A968" s="6" t="s">
        <v>2322</v>
      </c>
      <c r="B968" s="7" t="s">
        <v>18</v>
      </c>
      <c r="C968" s="7" t="s">
        <v>1038</v>
      </c>
      <c r="D968" s="7" t="s">
        <v>86</v>
      </c>
      <c r="E968" s="6" t="s">
        <v>21</v>
      </c>
      <c r="F968" s="6" t="s">
        <v>22</v>
      </c>
      <c r="G968" s="6" t="s">
        <v>2323</v>
      </c>
      <c r="H968" s="6" t="s">
        <v>24</v>
      </c>
      <c r="I968" s="8">
        <v>15</v>
      </c>
      <c r="J968" s="8">
        <v>369887</v>
      </c>
      <c r="K968" s="8">
        <v>0</v>
      </c>
      <c r="L968" s="8">
        <v>0</v>
      </c>
      <c r="M968" s="8">
        <v>0</v>
      </c>
      <c r="N968" s="8">
        <v>0</v>
      </c>
      <c r="O968" s="8">
        <v>15</v>
      </c>
      <c r="P968" s="8">
        <v>369887</v>
      </c>
      <c r="Q968" s="17" t="s">
        <v>25</v>
      </c>
      <c r="R968" s="18">
        <v>0</v>
      </c>
    </row>
    <row r="969" spans="1:18" x14ac:dyDescent="0.25">
      <c r="A969" s="6" t="s">
        <v>1888</v>
      </c>
      <c r="B969" s="7" t="s">
        <v>18</v>
      </c>
      <c r="C969" s="7" t="s">
        <v>127</v>
      </c>
      <c r="D969" s="7" t="s">
        <v>140</v>
      </c>
      <c r="E969" s="6" t="s">
        <v>2717</v>
      </c>
      <c r="F969" s="6" t="s">
        <v>22</v>
      </c>
      <c r="G969" s="6" t="s">
        <v>1889</v>
      </c>
      <c r="H969" s="6" t="s">
        <v>24</v>
      </c>
      <c r="I969" s="8">
        <v>90</v>
      </c>
      <c r="J969" s="8">
        <v>369000</v>
      </c>
      <c r="K969" s="8">
        <v>0</v>
      </c>
      <c r="L969" s="8">
        <v>0</v>
      </c>
      <c r="M969" s="8">
        <v>0</v>
      </c>
      <c r="N969" s="8">
        <v>0</v>
      </c>
      <c r="O969" s="8">
        <v>90</v>
      </c>
      <c r="P969" s="8">
        <v>369000</v>
      </c>
      <c r="Q969" s="17" t="s">
        <v>25</v>
      </c>
      <c r="R969" s="18">
        <v>0</v>
      </c>
    </row>
    <row r="970" spans="1:18" x14ac:dyDescent="0.25">
      <c r="A970" s="6" t="s">
        <v>1890</v>
      </c>
      <c r="B970" s="7" t="s">
        <v>18</v>
      </c>
      <c r="C970" s="7" t="s">
        <v>64</v>
      </c>
      <c r="D970" s="7" t="s">
        <v>93</v>
      </c>
      <c r="E970" s="6" t="s">
        <v>21</v>
      </c>
      <c r="F970" s="6" t="s">
        <v>22</v>
      </c>
      <c r="G970" s="6" t="s">
        <v>1891</v>
      </c>
      <c r="H970" s="6" t="s">
        <v>24</v>
      </c>
      <c r="I970" s="8">
        <v>2451</v>
      </c>
      <c r="J970" s="8">
        <v>367650</v>
      </c>
      <c r="K970" s="8">
        <v>0</v>
      </c>
      <c r="L970" s="8">
        <v>0</v>
      </c>
      <c r="M970" s="8">
        <v>0</v>
      </c>
      <c r="N970" s="8">
        <v>0</v>
      </c>
      <c r="O970" s="8">
        <v>2451</v>
      </c>
      <c r="P970" s="8">
        <v>367650</v>
      </c>
      <c r="Q970" s="17" t="s">
        <v>25</v>
      </c>
      <c r="R970" s="18">
        <v>0</v>
      </c>
    </row>
    <row r="971" spans="1:18" x14ac:dyDescent="0.25">
      <c r="A971" s="6" t="s">
        <v>1894</v>
      </c>
      <c r="B971" s="7" t="s">
        <v>18</v>
      </c>
      <c r="C971" s="7" t="s">
        <v>543</v>
      </c>
      <c r="D971" s="7" t="s">
        <v>93</v>
      </c>
      <c r="E971" s="6" t="s">
        <v>21</v>
      </c>
      <c r="F971" s="6" t="s">
        <v>22</v>
      </c>
      <c r="G971" s="6" t="s">
        <v>1895</v>
      </c>
      <c r="H971" s="6" t="s">
        <v>24</v>
      </c>
      <c r="I971" s="8">
        <v>1103</v>
      </c>
      <c r="J971" s="8">
        <v>363398</v>
      </c>
      <c r="K971" s="8">
        <v>0</v>
      </c>
      <c r="L971" s="8">
        <v>0</v>
      </c>
      <c r="M971" s="8">
        <v>0</v>
      </c>
      <c r="N971" s="8">
        <v>0</v>
      </c>
      <c r="O971" s="8">
        <v>1103</v>
      </c>
      <c r="P971" s="8">
        <v>363398</v>
      </c>
      <c r="Q971" s="17" t="s">
        <v>25</v>
      </c>
      <c r="R971" s="18">
        <v>0</v>
      </c>
    </row>
    <row r="972" spans="1:18" x14ac:dyDescent="0.25">
      <c r="A972" s="6" t="s">
        <v>1882</v>
      </c>
      <c r="B972" s="7" t="s">
        <v>18</v>
      </c>
      <c r="C972" s="7" t="s">
        <v>27</v>
      </c>
      <c r="D972" s="7" t="s">
        <v>166</v>
      </c>
      <c r="E972" s="6" t="s">
        <v>984</v>
      </c>
      <c r="F972" s="6" t="s">
        <v>22</v>
      </c>
      <c r="G972" s="6" t="s">
        <v>1883</v>
      </c>
      <c r="H972" s="6" t="s">
        <v>24</v>
      </c>
      <c r="I972" s="8">
        <v>191</v>
      </c>
      <c r="J972" s="8">
        <v>362547</v>
      </c>
      <c r="K972" s="8">
        <v>0</v>
      </c>
      <c r="L972" s="8">
        <v>0</v>
      </c>
      <c r="M972" s="8">
        <v>0</v>
      </c>
      <c r="N972" s="8">
        <v>0</v>
      </c>
      <c r="O972" s="8">
        <v>191</v>
      </c>
      <c r="P972" s="8">
        <v>362547</v>
      </c>
      <c r="Q972" s="17" t="s">
        <v>25</v>
      </c>
      <c r="R972" s="18">
        <v>0</v>
      </c>
    </row>
    <row r="973" spans="1:18" x14ac:dyDescent="0.25">
      <c r="A973" s="6" t="s">
        <v>1900</v>
      </c>
      <c r="B973" s="7" t="s">
        <v>18</v>
      </c>
      <c r="C973" s="7" t="s">
        <v>19</v>
      </c>
      <c r="D973" s="7" t="s">
        <v>93</v>
      </c>
      <c r="E973" s="6" t="s">
        <v>21</v>
      </c>
      <c r="F973" s="6" t="s">
        <v>22</v>
      </c>
      <c r="G973" s="6" t="s">
        <v>1901</v>
      </c>
      <c r="H973" s="6" t="s">
        <v>24</v>
      </c>
      <c r="I973" s="8">
        <v>5382</v>
      </c>
      <c r="J973" s="8">
        <v>419796</v>
      </c>
      <c r="K973" s="8">
        <v>0</v>
      </c>
      <c r="L973" s="8">
        <v>0</v>
      </c>
      <c r="M973" s="8">
        <v>-754</v>
      </c>
      <c r="N973" s="8">
        <v>-58812</v>
      </c>
      <c r="O973" s="8">
        <v>4628</v>
      </c>
      <c r="P973" s="8">
        <v>360984</v>
      </c>
      <c r="Q973" s="17" t="s">
        <v>25</v>
      </c>
      <c r="R973" s="18">
        <v>-58812</v>
      </c>
    </row>
    <row r="974" spans="1:18" x14ac:dyDescent="0.25">
      <c r="A974" s="6" t="s">
        <v>870</v>
      </c>
      <c r="B974" s="7" t="s">
        <v>36</v>
      </c>
      <c r="C974" s="7" t="s">
        <v>592</v>
      </c>
      <c r="D974" s="7" t="s">
        <v>38</v>
      </c>
      <c r="E974" s="6" t="s">
        <v>229</v>
      </c>
      <c r="F974" s="6" t="s">
        <v>105</v>
      </c>
      <c r="G974" s="6" t="s">
        <v>871</v>
      </c>
      <c r="H974" s="6" t="s">
        <v>24</v>
      </c>
      <c r="I974" s="8">
        <v>6</v>
      </c>
      <c r="J974" s="8">
        <v>493104</v>
      </c>
      <c r="K974" s="8">
        <v>0</v>
      </c>
      <c r="L974" s="8">
        <v>903433</v>
      </c>
      <c r="M974" s="8">
        <v>0</v>
      </c>
      <c r="N974" s="8">
        <v>-1037606</v>
      </c>
      <c r="O974" s="8">
        <v>6</v>
      </c>
      <c r="P974" s="8">
        <v>358931</v>
      </c>
      <c r="Q974" s="17" t="s">
        <v>25</v>
      </c>
      <c r="R974" s="18">
        <v>-134173</v>
      </c>
    </row>
    <row r="975" spans="1:18" x14ac:dyDescent="0.25">
      <c r="A975" s="6" t="s">
        <v>1896</v>
      </c>
      <c r="B975" s="7" t="s">
        <v>18</v>
      </c>
      <c r="C975" s="7" t="s">
        <v>54</v>
      </c>
      <c r="D975" s="7" t="s">
        <v>61</v>
      </c>
      <c r="E975" s="6" t="s">
        <v>21</v>
      </c>
      <c r="F975" s="6" t="s">
        <v>22</v>
      </c>
      <c r="G975" s="6" t="s">
        <v>1897</v>
      </c>
      <c r="H975" s="6" t="s">
        <v>24</v>
      </c>
      <c r="I975" s="8">
        <v>420</v>
      </c>
      <c r="J975" s="8">
        <v>357000</v>
      </c>
      <c r="K975" s="8">
        <v>0</v>
      </c>
      <c r="L975" s="8">
        <v>0</v>
      </c>
      <c r="M975" s="8">
        <v>0</v>
      </c>
      <c r="N975" s="8">
        <v>0</v>
      </c>
      <c r="O975" s="8">
        <v>420</v>
      </c>
      <c r="P975" s="8">
        <v>357000</v>
      </c>
      <c r="Q975" s="17" t="s">
        <v>25</v>
      </c>
      <c r="R975" s="18">
        <v>0</v>
      </c>
    </row>
    <row r="976" spans="1:18" x14ac:dyDescent="0.25">
      <c r="A976" s="6" t="s">
        <v>1898</v>
      </c>
      <c r="B976" s="7" t="s">
        <v>36</v>
      </c>
      <c r="C976" s="7" t="s">
        <v>940</v>
      </c>
      <c r="D976" s="7" t="s">
        <v>73</v>
      </c>
      <c r="E976" s="6" t="s">
        <v>74</v>
      </c>
      <c r="F976" s="6" t="s">
        <v>105</v>
      </c>
      <c r="G976" s="6" t="s">
        <v>1899</v>
      </c>
      <c r="H976" s="6" t="s">
        <v>24</v>
      </c>
      <c r="I976" s="8">
        <v>25</v>
      </c>
      <c r="J976" s="8">
        <v>356450</v>
      </c>
      <c r="K976" s="8">
        <v>0</v>
      </c>
      <c r="L976" s="8">
        <v>0</v>
      </c>
      <c r="M976" s="8">
        <v>0</v>
      </c>
      <c r="N976" s="8">
        <v>0</v>
      </c>
      <c r="O976" s="8">
        <v>25</v>
      </c>
      <c r="P976" s="8">
        <v>356450</v>
      </c>
      <c r="Q976" s="17" t="s">
        <v>25</v>
      </c>
      <c r="R976" s="18">
        <v>0</v>
      </c>
    </row>
    <row r="977" spans="1:18" x14ac:dyDescent="0.25">
      <c r="A977" s="6" t="s">
        <v>1346</v>
      </c>
      <c r="B977" s="7" t="s">
        <v>18</v>
      </c>
      <c r="C977" s="7" t="s">
        <v>1038</v>
      </c>
      <c r="D977" s="7" t="s">
        <v>86</v>
      </c>
      <c r="E977" s="6" t="s">
        <v>148</v>
      </c>
      <c r="F977" s="6" t="s">
        <v>22</v>
      </c>
      <c r="G977" s="6" t="s">
        <v>1347</v>
      </c>
      <c r="H977" s="6" t="s">
        <v>24</v>
      </c>
      <c r="I977" s="8">
        <v>0</v>
      </c>
      <c r="J977" s="8">
        <v>0</v>
      </c>
      <c r="K977" s="8">
        <v>19</v>
      </c>
      <c r="L977" s="8">
        <v>356297</v>
      </c>
      <c r="M977" s="8">
        <v>0</v>
      </c>
      <c r="N977" s="8">
        <v>0</v>
      </c>
      <c r="O977" s="8">
        <v>19</v>
      </c>
      <c r="P977" s="8">
        <v>356297</v>
      </c>
      <c r="Q977" s="17" t="s">
        <v>25</v>
      </c>
      <c r="R977" s="18">
        <v>356297</v>
      </c>
    </row>
    <row r="978" spans="1:18" x14ac:dyDescent="0.25">
      <c r="A978" s="6" t="s">
        <v>1902</v>
      </c>
      <c r="B978" s="7" t="s">
        <v>18</v>
      </c>
      <c r="C978" s="7" t="s">
        <v>43</v>
      </c>
      <c r="D978" s="7" t="s">
        <v>536</v>
      </c>
      <c r="E978" s="6" t="s">
        <v>21</v>
      </c>
      <c r="F978" s="6" t="s">
        <v>22</v>
      </c>
      <c r="G978" s="6" t="s">
        <v>1903</v>
      </c>
      <c r="H978" s="6" t="s">
        <v>24</v>
      </c>
      <c r="I978" s="8">
        <v>1187</v>
      </c>
      <c r="J978" s="8">
        <v>350165</v>
      </c>
      <c r="K978" s="8">
        <v>0</v>
      </c>
      <c r="L978" s="8">
        <v>0</v>
      </c>
      <c r="M978" s="8">
        <v>0</v>
      </c>
      <c r="N978" s="8">
        <v>0</v>
      </c>
      <c r="O978" s="8">
        <v>1187</v>
      </c>
      <c r="P978" s="8">
        <v>350165</v>
      </c>
      <c r="Q978" s="17" t="s">
        <v>25</v>
      </c>
      <c r="R978" s="18">
        <v>0</v>
      </c>
    </row>
    <row r="979" spans="1:18" x14ac:dyDescent="0.25">
      <c r="A979" s="6" t="s">
        <v>1904</v>
      </c>
      <c r="B979" s="7" t="s">
        <v>18</v>
      </c>
      <c r="C979" s="7" t="s">
        <v>43</v>
      </c>
      <c r="D979" s="7" t="s">
        <v>152</v>
      </c>
      <c r="E979" s="6" t="s">
        <v>2717</v>
      </c>
      <c r="F979" s="6" t="s">
        <v>40</v>
      </c>
      <c r="G979" s="6" t="s">
        <v>1905</v>
      </c>
      <c r="H979" s="6" t="s">
        <v>24</v>
      </c>
      <c r="I979" s="8">
        <v>7</v>
      </c>
      <c r="J979" s="8">
        <v>350000</v>
      </c>
      <c r="K979" s="8">
        <v>0</v>
      </c>
      <c r="L979" s="8">
        <v>0</v>
      </c>
      <c r="M979" s="8">
        <v>0</v>
      </c>
      <c r="N979" s="8">
        <v>0</v>
      </c>
      <c r="O979" s="8">
        <v>7</v>
      </c>
      <c r="P979" s="8">
        <v>350000</v>
      </c>
      <c r="Q979" s="17" t="s">
        <v>25</v>
      </c>
      <c r="R979" s="18">
        <v>0</v>
      </c>
    </row>
    <row r="980" spans="1:18" x14ac:dyDescent="0.25">
      <c r="A980" s="6" t="s">
        <v>1906</v>
      </c>
      <c r="B980" s="7" t="s">
        <v>18</v>
      </c>
      <c r="C980" s="7" t="s">
        <v>54</v>
      </c>
      <c r="D980" s="7" t="s">
        <v>55</v>
      </c>
      <c r="E980" s="6" t="s">
        <v>21</v>
      </c>
      <c r="F980" s="6" t="s">
        <v>22</v>
      </c>
      <c r="G980" s="6" t="s">
        <v>1907</v>
      </c>
      <c r="H980" s="6" t="s">
        <v>30</v>
      </c>
      <c r="I980" s="8">
        <v>100</v>
      </c>
      <c r="J980" s="8">
        <v>350000</v>
      </c>
      <c r="K980" s="8">
        <v>0</v>
      </c>
      <c r="L980" s="8">
        <v>0</v>
      </c>
      <c r="M980" s="8">
        <v>0</v>
      </c>
      <c r="N980" s="8">
        <v>0</v>
      </c>
      <c r="O980" s="8">
        <v>100</v>
      </c>
      <c r="P980" s="8">
        <v>350000</v>
      </c>
      <c r="Q980" s="17" t="s">
        <v>25</v>
      </c>
      <c r="R980" s="18">
        <v>0</v>
      </c>
    </row>
    <row r="981" spans="1:18" x14ac:dyDescent="0.25">
      <c r="A981" s="6" t="s">
        <v>2156</v>
      </c>
      <c r="B981" s="7" t="s">
        <v>36</v>
      </c>
      <c r="C981" s="7" t="s">
        <v>1038</v>
      </c>
      <c r="D981" s="7" t="s">
        <v>38</v>
      </c>
      <c r="E981" s="6" t="s">
        <v>614</v>
      </c>
      <c r="F981" s="6" t="s">
        <v>105</v>
      </c>
      <c r="G981" s="6" t="s">
        <v>2157</v>
      </c>
      <c r="H981" s="6" t="s">
        <v>24</v>
      </c>
      <c r="I981" s="8">
        <v>20</v>
      </c>
      <c r="J981" s="8">
        <v>407064</v>
      </c>
      <c r="K981" s="8">
        <v>0</v>
      </c>
      <c r="L981" s="8">
        <v>1075812</v>
      </c>
      <c r="M981" s="8">
        <v>0</v>
      </c>
      <c r="N981" s="8">
        <v>-1133964</v>
      </c>
      <c r="O981" s="8">
        <v>20</v>
      </c>
      <c r="P981" s="8">
        <v>348912</v>
      </c>
      <c r="Q981" s="17" t="s">
        <v>25</v>
      </c>
      <c r="R981" s="18">
        <v>-58152</v>
      </c>
    </row>
    <row r="982" spans="1:18" x14ac:dyDescent="0.25">
      <c r="A982" s="6" t="s">
        <v>1910</v>
      </c>
      <c r="B982" s="7" t="s">
        <v>185</v>
      </c>
      <c r="C982" s="7" t="s">
        <v>1151</v>
      </c>
      <c r="D982" s="7" t="s">
        <v>1661</v>
      </c>
      <c r="E982" s="6" t="s">
        <v>21</v>
      </c>
      <c r="F982" s="6" t="s">
        <v>22</v>
      </c>
      <c r="G982" s="6" t="s">
        <v>1911</v>
      </c>
      <c r="H982" s="6" t="s">
        <v>24</v>
      </c>
      <c r="I982" s="8">
        <v>15</v>
      </c>
      <c r="J982" s="8">
        <v>348330</v>
      </c>
      <c r="K982" s="8">
        <v>0</v>
      </c>
      <c r="L982" s="8">
        <v>0</v>
      </c>
      <c r="M982" s="8">
        <v>0</v>
      </c>
      <c r="N982" s="8">
        <v>0</v>
      </c>
      <c r="O982" s="8">
        <v>15</v>
      </c>
      <c r="P982" s="8">
        <v>348330</v>
      </c>
      <c r="Q982" s="17" t="s">
        <v>34</v>
      </c>
      <c r="R982" s="18">
        <v>0</v>
      </c>
    </row>
    <row r="983" spans="1:18" x14ac:dyDescent="0.25">
      <c r="A983" s="6" t="s">
        <v>1912</v>
      </c>
      <c r="B983" s="7" t="s">
        <v>18</v>
      </c>
      <c r="C983" s="7" t="s">
        <v>19</v>
      </c>
      <c r="D983" s="7" t="s">
        <v>166</v>
      </c>
      <c r="E983" s="6" t="s">
        <v>21</v>
      </c>
      <c r="F983" s="6" t="s">
        <v>22</v>
      </c>
      <c r="G983" s="6" t="s">
        <v>1913</v>
      </c>
      <c r="H983" s="6" t="s">
        <v>24</v>
      </c>
      <c r="I983" s="8">
        <v>98</v>
      </c>
      <c r="J983" s="8">
        <v>347900</v>
      </c>
      <c r="K983" s="8">
        <v>0</v>
      </c>
      <c r="L983" s="8">
        <v>0</v>
      </c>
      <c r="M983" s="8">
        <v>0</v>
      </c>
      <c r="N983" s="8">
        <v>0</v>
      </c>
      <c r="O983" s="8">
        <v>98</v>
      </c>
      <c r="P983" s="8">
        <v>347900</v>
      </c>
      <c r="Q983" s="17" t="s">
        <v>25</v>
      </c>
      <c r="R983" s="18">
        <v>0</v>
      </c>
    </row>
    <row r="984" spans="1:18" x14ac:dyDescent="0.25">
      <c r="A984" s="6" t="s">
        <v>1650</v>
      </c>
      <c r="B984" s="7" t="s">
        <v>18</v>
      </c>
      <c r="C984" s="7" t="s">
        <v>324</v>
      </c>
      <c r="D984" s="7" t="s">
        <v>93</v>
      </c>
      <c r="E984" s="6" t="s">
        <v>930</v>
      </c>
      <c r="F984" s="6" t="s">
        <v>22</v>
      </c>
      <c r="G984" s="6" t="s">
        <v>1651</v>
      </c>
      <c r="H984" s="6" t="s">
        <v>24</v>
      </c>
      <c r="I984" s="8">
        <v>6345</v>
      </c>
      <c r="J984" s="8">
        <v>363334</v>
      </c>
      <c r="K984" s="8">
        <v>0</v>
      </c>
      <c r="L984" s="8">
        <v>1</v>
      </c>
      <c r="M984" s="8">
        <v>-276</v>
      </c>
      <c r="N984" s="8">
        <v>-15805</v>
      </c>
      <c r="O984" s="8">
        <v>6069</v>
      </c>
      <c r="P984" s="8">
        <v>347530</v>
      </c>
      <c r="Q984" s="17" t="s">
        <v>25</v>
      </c>
      <c r="R984" s="18">
        <v>-15804</v>
      </c>
    </row>
    <row r="985" spans="1:18" x14ac:dyDescent="0.25">
      <c r="A985" s="6" t="s">
        <v>992</v>
      </c>
      <c r="B985" s="7" t="s">
        <v>18</v>
      </c>
      <c r="C985" s="7" t="s">
        <v>592</v>
      </c>
      <c r="D985" s="7" t="s">
        <v>351</v>
      </c>
      <c r="E985" s="6" t="s">
        <v>984</v>
      </c>
      <c r="F985" s="6" t="s">
        <v>22</v>
      </c>
      <c r="G985" s="6" t="s">
        <v>993</v>
      </c>
      <c r="H985" s="6" t="s">
        <v>24</v>
      </c>
      <c r="I985" s="8">
        <v>108</v>
      </c>
      <c r="J985" s="8">
        <v>345600</v>
      </c>
      <c r="K985" s="8">
        <v>0</v>
      </c>
      <c r="L985" s="8">
        <v>0</v>
      </c>
      <c r="M985" s="8">
        <v>0</v>
      </c>
      <c r="N985" s="8">
        <v>0</v>
      </c>
      <c r="O985" s="8">
        <v>108</v>
      </c>
      <c r="P985" s="8">
        <v>345600</v>
      </c>
      <c r="Q985" s="17" t="s">
        <v>25</v>
      </c>
      <c r="R985" s="18">
        <v>0</v>
      </c>
    </row>
    <row r="986" spans="1:18" x14ac:dyDescent="0.25">
      <c r="A986" s="6" t="s">
        <v>1914</v>
      </c>
      <c r="B986" s="7" t="s">
        <v>36</v>
      </c>
      <c r="C986" s="7" t="s">
        <v>134</v>
      </c>
      <c r="D986" s="7" t="s">
        <v>38</v>
      </c>
      <c r="E986" s="6" t="s">
        <v>614</v>
      </c>
      <c r="F986" s="6" t="s">
        <v>105</v>
      </c>
      <c r="G986" s="6" t="s">
        <v>1915</v>
      </c>
      <c r="H986" s="6" t="s">
        <v>24</v>
      </c>
      <c r="I986" s="8">
        <v>3</v>
      </c>
      <c r="J986" s="8">
        <v>401904</v>
      </c>
      <c r="K986" s="8">
        <v>0</v>
      </c>
      <c r="L986" s="8">
        <v>1062177</v>
      </c>
      <c r="M986" s="8">
        <v>0</v>
      </c>
      <c r="N986" s="8">
        <v>-1119592</v>
      </c>
      <c r="O986" s="8">
        <v>3</v>
      </c>
      <c r="P986" s="8">
        <v>344489</v>
      </c>
      <c r="Q986" s="17" t="s">
        <v>25</v>
      </c>
      <c r="R986" s="18">
        <v>-57415</v>
      </c>
    </row>
    <row r="987" spans="1:18" x14ac:dyDescent="0.25">
      <c r="A987" s="6" t="s">
        <v>1916</v>
      </c>
      <c r="B987" s="7" t="s">
        <v>18</v>
      </c>
      <c r="C987" s="7" t="s">
        <v>19</v>
      </c>
      <c r="D987" s="7" t="s">
        <v>166</v>
      </c>
      <c r="E987" s="6" t="s">
        <v>21</v>
      </c>
      <c r="F987" s="6" t="s">
        <v>22</v>
      </c>
      <c r="G987" s="6" t="s">
        <v>1917</v>
      </c>
      <c r="H987" s="6" t="s">
        <v>24</v>
      </c>
      <c r="I987" s="8">
        <v>99</v>
      </c>
      <c r="J987" s="8">
        <v>343926</v>
      </c>
      <c r="K987" s="8">
        <v>0</v>
      </c>
      <c r="L987" s="8">
        <v>0</v>
      </c>
      <c r="M987" s="8">
        <v>0</v>
      </c>
      <c r="N987" s="8">
        <v>0</v>
      </c>
      <c r="O987" s="8">
        <v>99</v>
      </c>
      <c r="P987" s="8">
        <v>343926</v>
      </c>
      <c r="Q987" s="17" t="s">
        <v>25</v>
      </c>
      <c r="R987" s="18">
        <v>0</v>
      </c>
    </row>
    <row r="988" spans="1:18" x14ac:dyDescent="0.25">
      <c r="A988" s="6" t="s">
        <v>1918</v>
      </c>
      <c r="B988" s="7" t="s">
        <v>18</v>
      </c>
      <c r="C988" s="7" t="s">
        <v>127</v>
      </c>
      <c r="D988" s="7" t="s">
        <v>93</v>
      </c>
      <c r="E988" s="6" t="s">
        <v>21</v>
      </c>
      <c r="F988" s="6" t="s">
        <v>22</v>
      </c>
      <c r="G988" s="6" t="s">
        <v>1919</v>
      </c>
      <c r="H988" s="6" t="s">
        <v>24</v>
      </c>
      <c r="I988" s="8">
        <v>1290</v>
      </c>
      <c r="J988" s="8">
        <v>343617</v>
      </c>
      <c r="K988" s="8">
        <v>0</v>
      </c>
      <c r="L988" s="8">
        <v>0</v>
      </c>
      <c r="M988" s="8">
        <v>0</v>
      </c>
      <c r="N988" s="8">
        <v>0</v>
      </c>
      <c r="O988" s="8">
        <v>1290</v>
      </c>
      <c r="P988" s="8">
        <v>343617</v>
      </c>
      <c r="Q988" s="17" t="s">
        <v>25</v>
      </c>
      <c r="R988" s="18">
        <v>0</v>
      </c>
    </row>
    <row r="989" spans="1:18" x14ac:dyDescent="0.25">
      <c r="A989" s="6" t="s">
        <v>1920</v>
      </c>
      <c r="B989" s="7" t="s">
        <v>18</v>
      </c>
      <c r="C989" s="7" t="s">
        <v>81</v>
      </c>
      <c r="D989" s="7" t="s">
        <v>89</v>
      </c>
      <c r="E989" s="6" t="s">
        <v>21</v>
      </c>
      <c r="F989" s="6" t="s">
        <v>22</v>
      </c>
      <c r="G989" s="6" t="s">
        <v>1921</v>
      </c>
      <c r="H989" s="6" t="s">
        <v>24</v>
      </c>
      <c r="I989" s="8">
        <v>68</v>
      </c>
      <c r="J989" s="8">
        <v>343563</v>
      </c>
      <c r="K989" s="8">
        <v>0</v>
      </c>
      <c r="L989" s="8">
        <v>0</v>
      </c>
      <c r="M989" s="8">
        <v>0</v>
      </c>
      <c r="N989" s="8">
        <v>0</v>
      </c>
      <c r="O989" s="8">
        <v>68</v>
      </c>
      <c r="P989" s="8">
        <v>343563</v>
      </c>
      <c r="Q989" s="17" t="s">
        <v>25</v>
      </c>
      <c r="R989" s="18">
        <v>0</v>
      </c>
    </row>
    <row r="990" spans="1:18" x14ac:dyDescent="0.25">
      <c r="A990" s="6" t="s">
        <v>1922</v>
      </c>
      <c r="B990" s="7" t="s">
        <v>18</v>
      </c>
      <c r="C990" s="7" t="s">
        <v>144</v>
      </c>
      <c r="D990" s="7" t="s">
        <v>86</v>
      </c>
      <c r="E990" s="6" t="s">
        <v>984</v>
      </c>
      <c r="F990" s="6" t="s">
        <v>22</v>
      </c>
      <c r="G990" s="6" t="s">
        <v>1923</v>
      </c>
      <c r="H990" s="6" t="s">
        <v>24</v>
      </c>
      <c r="I990" s="8">
        <v>106</v>
      </c>
      <c r="J990" s="8">
        <v>341702</v>
      </c>
      <c r="K990" s="8">
        <v>0</v>
      </c>
      <c r="L990" s="8">
        <v>0</v>
      </c>
      <c r="M990" s="8">
        <v>0</v>
      </c>
      <c r="N990" s="8">
        <v>0</v>
      </c>
      <c r="O990" s="8">
        <v>106</v>
      </c>
      <c r="P990" s="8">
        <v>341702</v>
      </c>
      <c r="Q990" s="17" t="s">
        <v>25</v>
      </c>
      <c r="R990" s="18">
        <v>0</v>
      </c>
    </row>
    <row r="991" spans="1:18" x14ac:dyDescent="0.25">
      <c r="A991" s="6" t="s">
        <v>1924</v>
      </c>
      <c r="B991" s="7" t="s">
        <v>18</v>
      </c>
      <c r="C991" s="7" t="s">
        <v>144</v>
      </c>
      <c r="D991" s="7" t="s">
        <v>65</v>
      </c>
      <c r="E991" s="6" t="s">
        <v>74</v>
      </c>
      <c r="F991" s="6" t="s">
        <v>22</v>
      </c>
      <c r="G991" s="6" t="s">
        <v>1925</v>
      </c>
      <c r="H991" s="6" t="s">
        <v>24</v>
      </c>
      <c r="I991" s="8">
        <v>131</v>
      </c>
      <c r="J991" s="8">
        <v>340600</v>
      </c>
      <c r="K991" s="8">
        <v>0</v>
      </c>
      <c r="L991" s="8">
        <v>0</v>
      </c>
      <c r="M991" s="8">
        <v>0</v>
      </c>
      <c r="N991" s="8">
        <v>0</v>
      </c>
      <c r="O991" s="8">
        <v>131</v>
      </c>
      <c r="P991" s="8">
        <v>340600</v>
      </c>
      <c r="Q991" s="17" t="s">
        <v>25</v>
      </c>
      <c r="R991" s="18">
        <v>0</v>
      </c>
    </row>
    <row r="992" spans="1:18" x14ac:dyDescent="0.25">
      <c r="A992" s="6" t="s">
        <v>1928</v>
      </c>
      <c r="B992" s="7" t="s">
        <v>18</v>
      </c>
      <c r="C992" s="7" t="s">
        <v>77</v>
      </c>
      <c r="D992" s="7" t="s">
        <v>536</v>
      </c>
      <c r="E992" s="6" t="s">
        <v>21</v>
      </c>
      <c r="F992" s="6" t="s">
        <v>22</v>
      </c>
      <c r="G992" s="6" t="s">
        <v>1929</v>
      </c>
      <c r="H992" s="6" t="s">
        <v>24</v>
      </c>
      <c r="I992" s="8">
        <v>1500</v>
      </c>
      <c r="J992" s="8">
        <v>337500</v>
      </c>
      <c r="K992" s="8">
        <v>0</v>
      </c>
      <c r="L992" s="8">
        <v>0</v>
      </c>
      <c r="M992" s="8">
        <v>0</v>
      </c>
      <c r="N992" s="8">
        <v>0</v>
      </c>
      <c r="O992" s="8">
        <v>1500</v>
      </c>
      <c r="P992" s="8">
        <v>337500</v>
      </c>
      <c r="Q992" s="17" t="s">
        <v>25</v>
      </c>
      <c r="R992" s="18">
        <v>0</v>
      </c>
    </row>
    <row r="993" spans="1:18" x14ac:dyDescent="0.25">
      <c r="A993" s="6" t="s">
        <v>1932</v>
      </c>
      <c r="B993" s="7" t="s">
        <v>18</v>
      </c>
      <c r="C993" s="7" t="s">
        <v>19</v>
      </c>
      <c r="D993" s="7" t="s">
        <v>166</v>
      </c>
      <c r="E993" s="6" t="s">
        <v>21</v>
      </c>
      <c r="F993" s="6" t="s">
        <v>22</v>
      </c>
      <c r="G993" s="6" t="s">
        <v>1933</v>
      </c>
      <c r="H993" s="6" t="s">
        <v>24</v>
      </c>
      <c r="I993" s="8">
        <v>600</v>
      </c>
      <c r="J993" s="8">
        <v>336600</v>
      </c>
      <c r="K993" s="8">
        <v>0</v>
      </c>
      <c r="L993" s="8">
        <v>0</v>
      </c>
      <c r="M993" s="8">
        <v>0</v>
      </c>
      <c r="N993" s="8">
        <v>0</v>
      </c>
      <c r="O993" s="8">
        <v>600</v>
      </c>
      <c r="P993" s="8">
        <v>336600</v>
      </c>
      <c r="Q993" s="17" t="s">
        <v>25</v>
      </c>
      <c r="R993" s="18">
        <v>0</v>
      </c>
    </row>
    <row r="994" spans="1:18" x14ac:dyDescent="0.25">
      <c r="A994" s="6" t="s">
        <v>1930</v>
      </c>
      <c r="B994" s="7" t="s">
        <v>18</v>
      </c>
      <c r="C994" s="7" t="s">
        <v>653</v>
      </c>
      <c r="D994" s="7" t="s">
        <v>152</v>
      </c>
      <c r="E994" s="6" t="s">
        <v>21</v>
      </c>
      <c r="F994" s="6" t="s">
        <v>22</v>
      </c>
      <c r="G994" s="6" t="s">
        <v>1931</v>
      </c>
      <c r="H994" s="6" t="s">
        <v>30</v>
      </c>
      <c r="I994" s="8">
        <v>8</v>
      </c>
      <c r="J994" s="8">
        <v>336000</v>
      </c>
      <c r="K994" s="8">
        <v>0</v>
      </c>
      <c r="L994" s="8">
        <v>0</v>
      </c>
      <c r="M994" s="8">
        <v>0</v>
      </c>
      <c r="N994" s="8">
        <v>0</v>
      </c>
      <c r="O994" s="8">
        <v>8</v>
      </c>
      <c r="P994" s="8">
        <v>336000</v>
      </c>
      <c r="Q994" s="17" t="s">
        <v>25</v>
      </c>
      <c r="R994" s="18">
        <v>0</v>
      </c>
    </row>
    <row r="995" spans="1:18" x14ac:dyDescent="0.25">
      <c r="A995" s="6" t="s">
        <v>1934</v>
      </c>
      <c r="B995" s="7" t="s">
        <v>18</v>
      </c>
      <c r="C995" s="7" t="s">
        <v>19</v>
      </c>
      <c r="D995" s="7" t="s">
        <v>536</v>
      </c>
      <c r="E995" s="6" t="s">
        <v>21</v>
      </c>
      <c r="F995" s="6" t="s">
        <v>22</v>
      </c>
      <c r="G995" s="6" t="s">
        <v>1935</v>
      </c>
      <c r="H995" s="6" t="s">
        <v>24</v>
      </c>
      <c r="I995" s="8">
        <v>762</v>
      </c>
      <c r="J995" s="8">
        <v>335280</v>
      </c>
      <c r="K995" s="8">
        <v>0</v>
      </c>
      <c r="L995" s="8">
        <v>0</v>
      </c>
      <c r="M995" s="8">
        <v>0</v>
      </c>
      <c r="N995" s="8">
        <v>0</v>
      </c>
      <c r="O995" s="8">
        <v>762</v>
      </c>
      <c r="P995" s="8">
        <v>335280</v>
      </c>
      <c r="Q995" s="17" t="s">
        <v>25</v>
      </c>
      <c r="R995" s="18">
        <v>0</v>
      </c>
    </row>
    <row r="996" spans="1:18" x14ac:dyDescent="0.25">
      <c r="A996" s="6" t="s">
        <v>1936</v>
      </c>
      <c r="B996" s="7" t="s">
        <v>18</v>
      </c>
      <c r="C996" s="7" t="s">
        <v>19</v>
      </c>
      <c r="D996" s="7" t="s">
        <v>61</v>
      </c>
      <c r="E996" s="6" t="s">
        <v>21</v>
      </c>
      <c r="F996" s="6" t="s">
        <v>22</v>
      </c>
      <c r="G996" s="6" t="s">
        <v>1937</v>
      </c>
      <c r="H996" s="6" t="s">
        <v>24</v>
      </c>
      <c r="I996" s="8">
        <v>741</v>
      </c>
      <c r="J996" s="8">
        <v>334191</v>
      </c>
      <c r="K996" s="8">
        <v>0</v>
      </c>
      <c r="L996" s="8">
        <v>0</v>
      </c>
      <c r="M996" s="8">
        <v>0</v>
      </c>
      <c r="N996" s="8">
        <v>0</v>
      </c>
      <c r="O996" s="8">
        <v>741</v>
      </c>
      <c r="P996" s="8">
        <v>334191</v>
      </c>
      <c r="Q996" s="17" t="s">
        <v>25</v>
      </c>
      <c r="R996" s="18">
        <v>0</v>
      </c>
    </row>
    <row r="997" spans="1:18" x14ac:dyDescent="0.25">
      <c r="A997" s="6" t="s">
        <v>1791</v>
      </c>
      <c r="B997" s="7" t="s">
        <v>36</v>
      </c>
      <c r="C997" s="7" t="s">
        <v>1792</v>
      </c>
      <c r="D997" s="7" t="s">
        <v>38</v>
      </c>
      <c r="E997" s="6" t="s">
        <v>614</v>
      </c>
      <c r="F997" s="6" t="s">
        <v>105</v>
      </c>
      <c r="G997" s="6" t="s">
        <v>1793</v>
      </c>
      <c r="H997" s="6" t="s">
        <v>24</v>
      </c>
      <c r="I997" s="8">
        <v>17</v>
      </c>
      <c r="J997" s="8">
        <v>686830</v>
      </c>
      <c r="K997" s="8">
        <v>0</v>
      </c>
      <c r="L997" s="8">
        <v>1021817</v>
      </c>
      <c r="M997" s="8">
        <v>0</v>
      </c>
      <c r="N997" s="8">
        <v>-1374556</v>
      </c>
      <c r="O997" s="8">
        <v>17</v>
      </c>
      <c r="P997" s="8">
        <v>334091</v>
      </c>
      <c r="Q997" s="17" t="s">
        <v>25</v>
      </c>
      <c r="R997" s="18">
        <v>-352739</v>
      </c>
    </row>
    <row r="998" spans="1:18" x14ac:dyDescent="0.25">
      <c r="A998" s="6" t="s">
        <v>1938</v>
      </c>
      <c r="B998" s="7" t="s">
        <v>18</v>
      </c>
      <c r="C998" s="7" t="s">
        <v>19</v>
      </c>
      <c r="D998" s="7" t="s">
        <v>166</v>
      </c>
      <c r="E998" s="6" t="s">
        <v>21</v>
      </c>
      <c r="F998" s="6" t="s">
        <v>22</v>
      </c>
      <c r="G998" s="6" t="s">
        <v>1939</v>
      </c>
      <c r="H998" s="6" t="s">
        <v>24</v>
      </c>
      <c r="I998" s="8">
        <v>150</v>
      </c>
      <c r="J998" s="8">
        <v>335250</v>
      </c>
      <c r="K998" s="8">
        <v>0</v>
      </c>
      <c r="L998" s="8">
        <v>0</v>
      </c>
      <c r="M998" s="8">
        <v>-1</v>
      </c>
      <c r="N998" s="8">
        <v>-2235</v>
      </c>
      <c r="O998" s="8">
        <v>149</v>
      </c>
      <c r="P998" s="8">
        <v>333015</v>
      </c>
      <c r="Q998" s="17" t="s">
        <v>25</v>
      </c>
      <c r="R998" s="18">
        <v>-2235</v>
      </c>
    </row>
    <row r="999" spans="1:18" x14ac:dyDescent="0.25">
      <c r="A999" s="6" t="s">
        <v>1940</v>
      </c>
      <c r="B999" s="7" t="s">
        <v>18</v>
      </c>
      <c r="C999" s="7" t="s">
        <v>81</v>
      </c>
      <c r="D999" s="7" t="s">
        <v>61</v>
      </c>
      <c r="E999" s="6" t="s">
        <v>21</v>
      </c>
      <c r="F999" s="6" t="s">
        <v>22</v>
      </c>
      <c r="G999" s="6" t="s">
        <v>1941</v>
      </c>
      <c r="H999" s="6" t="s">
        <v>24</v>
      </c>
      <c r="I999" s="8">
        <v>152</v>
      </c>
      <c r="J999" s="8">
        <v>332576</v>
      </c>
      <c r="K999" s="8">
        <v>0</v>
      </c>
      <c r="L999" s="8">
        <v>0</v>
      </c>
      <c r="M999" s="8">
        <v>0</v>
      </c>
      <c r="N999" s="8">
        <v>0</v>
      </c>
      <c r="O999" s="8">
        <v>152</v>
      </c>
      <c r="P999" s="8">
        <v>332576</v>
      </c>
      <c r="Q999" s="17" t="s">
        <v>25</v>
      </c>
      <c r="R999" s="18">
        <v>0</v>
      </c>
    </row>
    <row r="1000" spans="1:18" x14ac:dyDescent="0.25">
      <c r="A1000" s="6" t="s">
        <v>1926</v>
      </c>
      <c r="B1000" s="7" t="s">
        <v>18</v>
      </c>
      <c r="C1000" s="7" t="s">
        <v>68</v>
      </c>
      <c r="D1000" s="7" t="s">
        <v>237</v>
      </c>
      <c r="E1000" s="6" t="s">
        <v>21</v>
      </c>
      <c r="F1000" s="6" t="s">
        <v>22</v>
      </c>
      <c r="G1000" s="6" t="s">
        <v>1927</v>
      </c>
      <c r="H1000" s="6" t="s">
        <v>24</v>
      </c>
      <c r="I1000" s="8">
        <v>146</v>
      </c>
      <c r="J1000" s="8">
        <v>329960</v>
      </c>
      <c r="K1000" s="8">
        <v>0</v>
      </c>
      <c r="L1000" s="8">
        <v>0</v>
      </c>
      <c r="M1000" s="8">
        <v>0</v>
      </c>
      <c r="N1000" s="8">
        <v>0</v>
      </c>
      <c r="O1000" s="8">
        <v>146</v>
      </c>
      <c r="P1000" s="8">
        <v>329960</v>
      </c>
      <c r="Q1000" s="17" t="s">
        <v>25</v>
      </c>
      <c r="R1000" s="18">
        <v>0</v>
      </c>
    </row>
    <row r="1001" spans="1:18" x14ac:dyDescent="0.25">
      <c r="A1001" s="6" t="s">
        <v>1942</v>
      </c>
      <c r="B1001" s="7" t="s">
        <v>18</v>
      </c>
      <c r="C1001" s="7" t="s">
        <v>85</v>
      </c>
      <c r="D1001" s="7" t="s">
        <v>86</v>
      </c>
      <c r="E1001" s="6" t="s">
        <v>21</v>
      </c>
      <c r="F1001" s="6" t="s">
        <v>22</v>
      </c>
      <c r="G1001" s="6" t="s">
        <v>1943</v>
      </c>
      <c r="H1001" s="6" t="s">
        <v>24</v>
      </c>
      <c r="I1001" s="8">
        <v>48</v>
      </c>
      <c r="J1001" s="8">
        <v>329908</v>
      </c>
      <c r="K1001" s="8">
        <v>0</v>
      </c>
      <c r="L1001" s="8">
        <v>0</v>
      </c>
      <c r="M1001" s="8">
        <v>0</v>
      </c>
      <c r="N1001" s="8">
        <v>0</v>
      </c>
      <c r="O1001" s="8">
        <v>48</v>
      </c>
      <c r="P1001" s="8">
        <v>329908</v>
      </c>
      <c r="Q1001" s="17" t="s">
        <v>25</v>
      </c>
      <c r="R1001" s="18">
        <v>0</v>
      </c>
    </row>
    <row r="1002" spans="1:18" x14ac:dyDescent="0.25">
      <c r="A1002" s="6" t="s">
        <v>1944</v>
      </c>
      <c r="B1002" s="7" t="s">
        <v>18</v>
      </c>
      <c r="C1002" s="7" t="s">
        <v>623</v>
      </c>
      <c r="D1002" s="7" t="s">
        <v>65</v>
      </c>
      <c r="E1002" s="6" t="s">
        <v>506</v>
      </c>
      <c r="F1002" s="6" t="s">
        <v>22</v>
      </c>
      <c r="G1002" s="6" t="s">
        <v>1945</v>
      </c>
      <c r="H1002" s="6" t="s">
        <v>657</v>
      </c>
      <c r="I1002" s="8">
        <v>1</v>
      </c>
      <c r="J1002" s="8">
        <v>327590</v>
      </c>
      <c r="K1002" s="8">
        <v>0</v>
      </c>
      <c r="L1002" s="8">
        <v>0</v>
      </c>
      <c r="M1002" s="8">
        <v>0</v>
      </c>
      <c r="N1002" s="8">
        <v>0</v>
      </c>
      <c r="O1002" s="8">
        <v>1</v>
      </c>
      <c r="P1002" s="8">
        <v>327590</v>
      </c>
      <c r="Q1002" s="17" t="s">
        <v>25</v>
      </c>
      <c r="R1002" s="18">
        <v>0</v>
      </c>
    </row>
    <row r="1003" spans="1:18" x14ac:dyDescent="0.25">
      <c r="A1003" s="6" t="s">
        <v>1946</v>
      </c>
      <c r="B1003" s="7" t="s">
        <v>18</v>
      </c>
      <c r="C1003" s="7" t="s">
        <v>54</v>
      </c>
      <c r="D1003" s="7" t="s">
        <v>55</v>
      </c>
      <c r="E1003" s="6" t="s">
        <v>21</v>
      </c>
      <c r="F1003" s="6" t="s">
        <v>22</v>
      </c>
      <c r="G1003" s="6" t="s">
        <v>1947</v>
      </c>
      <c r="H1003" s="6" t="s">
        <v>30</v>
      </c>
      <c r="I1003" s="8">
        <v>80</v>
      </c>
      <c r="J1003" s="8">
        <v>327280</v>
      </c>
      <c r="K1003" s="8">
        <v>0</v>
      </c>
      <c r="L1003" s="8">
        <v>0</v>
      </c>
      <c r="M1003" s="8">
        <v>0</v>
      </c>
      <c r="N1003" s="8">
        <v>0</v>
      </c>
      <c r="O1003" s="8">
        <v>80</v>
      </c>
      <c r="P1003" s="8">
        <v>327280</v>
      </c>
      <c r="Q1003" s="17" t="s">
        <v>25</v>
      </c>
      <c r="R1003" s="18">
        <v>0</v>
      </c>
    </row>
    <row r="1004" spans="1:18" x14ac:dyDescent="0.25">
      <c r="A1004" s="6" t="s">
        <v>1948</v>
      </c>
      <c r="B1004" s="7" t="s">
        <v>36</v>
      </c>
      <c r="C1004" s="7" t="s">
        <v>653</v>
      </c>
      <c r="D1004" s="7" t="s">
        <v>73</v>
      </c>
      <c r="E1004" s="6" t="s">
        <v>736</v>
      </c>
      <c r="F1004" s="6" t="s">
        <v>105</v>
      </c>
      <c r="G1004" s="6" t="s">
        <v>1949</v>
      </c>
      <c r="H1004" s="6" t="s">
        <v>24</v>
      </c>
      <c r="I1004" s="8">
        <v>3</v>
      </c>
      <c r="J1004" s="8">
        <v>323418</v>
      </c>
      <c r="K1004" s="8">
        <v>0</v>
      </c>
      <c r="L1004" s="8">
        <v>0</v>
      </c>
      <c r="M1004" s="8">
        <v>0</v>
      </c>
      <c r="N1004" s="8">
        <v>0</v>
      </c>
      <c r="O1004" s="8">
        <v>3</v>
      </c>
      <c r="P1004" s="8">
        <v>323418</v>
      </c>
      <c r="Q1004" s="17" t="s">
        <v>25</v>
      </c>
      <c r="R1004" s="18">
        <v>0</v>
      </c>
    </row>
    <row r="1005" spans="1:18" x14ac:dyDescent="0.25">
      <c r="A1005" s="6" t="s">
        <v>1950</v>
      </c>
      <c r="B1005" s="7" t="s">
        <v>185</v>
      </c>
      <c r="C1005" s="7" t="s">
        <v>1151</v>
      </c>
      <c r="D1005" s="7" t="s">
        <v>1661</v>
      </c>
      <c r="E1005" s="6" t="s">
        <v>21</v>
      </c>
      <c r="F1005" s="6" t="s">
        <v>22</v>
      </c>
      <c r="G1005" s="6" t="s">
        <v>1951</v>
      </c>
      <c r="H1005" s="6" t="s">
        <v>24</v>
      </c>
      <c r="I1005" s="8">
        <v>8</v>
      </c>
      <c r="J1005" s="8">
        <v>320000</v>
      </c>
      <c r="K1005" s="8">
        <v>0</v>
      </c>
      <c r="L1005" s="8">
        <v>0</v>
      </c>
      <c r="M1005" s="8">
        <v>0</v>
      </c>
      <c r="N1005" s="8">
        <v>0</v>
      </c>
      <c r="O1005" s="8">
        <v>8</v>
      </c>
      <c r="P1005" s="8">
        <v>320000</v>
      </c>
      <c r="Q1005" s="17" t="s">
        <v>34</v>
      </c>
      <c r="R1005" s="18">
        <v>0</v>
      </c>
    </row>
    <row r="1006" spans="1:18" x14ac:dyDescent="0.25">
      <c r="A1006" s="6" t="s">
        <v>721</v>
      </c>
      <c r="B1006" s="7" t="s">
        <v>18</v>
      </c>
      <c r="C1006" s="7" t="s">
        <v>19</v>
      </c>
      <c r="D1006" s="7" t="s">
        <v>93</v>
      </c>
      <c r="E1006" s="6" t="s">
        <v>984</v>
      </c>
      <c r="F1006" s="6" t="s">
        <v>22</v>
      </c>
      <c r="G1006" s="6" t="s">
        <v>722</v>
      </c>
      <c r="H1006" s="6" t="s">
        <v>24</v>
      </c>
      <c r="I1006" s="8">
        <v>1865</v>
      </c>
      <c r="J1006" s="8">
        <v>317050</v>
      </c>
      <c r="K1006" s="8">
        <v>0</v>
      </c>
      <c r="L1006" s="8">
        <v>0</v>
      </c>
      <c r="M1006" s="8">
        <v>0</v>
      </c>
      <c r="N1006" s="8">
        <v>0</v>
      </c>
      <c r="O1006" s="8">
        <v>1865</v>
      </c>
      <c r="P1006" s="8">
        <v>317050</v>
      </c>
      <c r="Q1006" s="17" t="s">
        <v>25</v>
      </c>
      <c r="R1006" s="18">
        <v>0</v>
      </c>
    </row>
    <row r="1007" spans="1:18" x14ac:dyDescent="0.25">
      <c r="A1007" s="6" t="s">
        <v>1952</v>
      </c>
      <c r="B1007" s="7" t="s">
        <v>36</v>
      </c>
      <c r="C1007" s="7" t="s">
        <v>81</v>
      </c>
      <c r="D1007" s="7" t="s">
        <v>38</v>
      </c>
      <c r="E1007" s="6" t="s">
        <v>74</v>
      </c>
      <c r="F1007" s="6" t="s">
        <v>40</v>
      </c>
      <c r="G1007" s="6" t="s">
        <v>1953</v>
      </c>
      <c r="H1007" s="6" t="s">
        <v>24</v>
      </c>
      <c r="I1007" s="8">
        <v>61</v>
      </c>
      <c r="J1007" s="8">
        <v>369867</v>
      </c>
      <c r="K1007" s="8">
        <v>0</v>
      </c>
      <c r="L1007" s="8">
        <v>977509</v>
      </c>
      <c r="M1007" s="8">
        <v>0</v>
      </c>
      <c r="N1007" s="8">
        <v>-1030347</v>
      </c>
      <c r="O1007" s="8">
        <v>61</v>
      </c>
      <c r="P1007" s="8">
        <v>317029</v>
      </c>
      <c r="Q1007" s="17" t="s">
        <v>25</v>
      </c>
      <c r="R1007" s="18">
        <v>-52838</v>
      </c>
    </row>
    <row r="1008" spans="1:18" x14ac:dyDescent="0.25">
      <c r="A1008" s="6" t="s">
        <v>2382</v>
      </c>
      <c r="B1008" s="7" t="s">
        <v>18</v>
      </c>
      <c r="C1008" s="7" t="s">
        <v>127</v>
      </c>
      <c r="D1008" s="7" t="s">
        <v>78</v>
      </c>
      <c r="E1008" s="6" t="s">
        <v>104</v>
      </c>
      <c r="F1008" s="6" t="s">
        <v>22</v>
      </c>
      <c r="G1008" s="6" t="s">
        <v>2383</v>
      </c>
      <c r="H1008" s="6" t="s">
        <v>24</v>
      </c>
      <c r="I1008" s="8">
        <v>2.33</v>
      </c>
      <c r="J1008" s="8">
        <v>316668</v>
      </c>
      <c r="K1008" s="8">
        <v>0</v>
      </c>
      <c r="L1008" s="8">
        <v>0</v>
      </c>
      <c r="M1008" s="8">
        <v>0</v>
      </c>
      <c r="N1008" s="8">
        <v>0</v>
      </c>
      <c r="O1008" s="8">
        <v>2.33</v>
      </c>
      <c r="P1008" s="8">
        <v>316668</v>
      </c>
      <c r="Q1008" s="17" t="s">
        <v>25</v>
      </c>
      <c r="R1008" s="18">
        <v>0</v>
      </c>
    </row>
    <row r="1009" spans="1:18" x14ac:dyDescent="0.25">
      <c r="A1009" s="6" t="s">
        <v>1954</v>
      </c>
      <c r="B1009" s="7" t="s">
        <v>36</v>
      </c>
      <c r="C1009" s="7" t="s">
        <v>54</v>
      </c>
      <c r="D1009" s="7" t="s">
        <v>103</v>
      </c>
      <c r="E1009" s="6" t="s">
        <v>104</v>
      </c>
      <c r="F1009" s="6" t="s">
        <v>105</v>
      </c>
      <c r="G1009" s="6" t="s">
        <v>1955</v>
      </c>
      <c r="H1009" s="6" t="s">
        <v>24</v>
      </c>
      <c r="I1009" s="8">
        <v>88</v>
      </c>
      <c r="J1009" s="8">
        <v>316008</v>
      </c>
      <c r="K1009" s="8">
        <v>0</v>
      </c>
      <c r="L1009" s="8">
        <v>0</v>
      </c>
      <c r="M1009" s="8">
        <v>0</v>
      </c>
      <c r="N1009" s="8">
        <v>0</v>
      </c>
      <c r="O1009" s="8">
        <v>88</v>
      </c>
      <c r="P1009" s="8">
        <v>316008</v>
      </c>
      <c r="Q1009" s="17" t="s">
        <v>25</v>
      </c>
      <c r="R1009" s="18">
        <v>0</v>
      </c>
    </row>
    <row r="1010" spans="1:18" x14ac:dyDescent="0.25">
      <c r="A1010" s="6" t="s">
        <v>1956</v>
      </c>
      <c r="B1010" s="7" t="s">
        <v>185</v>
      </c>
      <c r="C1010" s="7" t="s">
        <v>295</v>
      </c>
      <c r="D1010" s="7" t="s">
        <v>1957</v>
      </c>
      <c r="E1010" s="6" t="s">
        <v>21</v>
      </c>
      <c r="F1010" s="6" t="s">
        <v>22</v>
      </c>
      <c r="G1010" s="6" t="s">
        <v>1958</v>
      </c>
      <c r="H1010" s="6" t="s">
        <v>24</v>
      </c>
      <c r="I1010" s="8">
        <v>3</v>
      </c>
      <c r="J1010" s="8">
        <v>315000</v>
      </c>
      <c r="K1010" s="8">
        <v>0</v>
      </c>
      <c r="L1010" s="8">
        <v>0</v>
      </c>
      <c r="M1010" s="8">
        <v>0</v>
      </c>
      <c r="N1010" s="8">
        <v>0</v>
      </c>
      <c r="O1010" s="8">
        <v>3</v>
      </c>
      <c r="P1010" s="8">
        <v>315000</v>
      </c>
      <c r="Q1010" s="17" t="s">
        <v>34</v>
      </c>
      <c r="R1010" s="18">
        <v>0</v>
      </c>
    </row>
    <row r="1011" spans="1:18" x14ac:dyDescent="0.25">
      <c r="A1011" s="6" t="s">
        <v>921</v>
      </c>
      <c r="B1011" s="7" t="s">
        <v>36</v>
      </c>
      <c r="C1011" s="7" t="s">
        <v>592</v>
      </c>
      <c r="D1011" s="7" t="s">
        <v>38</v>
      </c>
      <c r="E1011" s="6" t="s">
        <v>229</v>
      </c>
      <c r="F1011" s="6" t="s">
        <v>105</v>
      </c>
      <c r="G1011" s="6" t="s">
        <v>922</v>
      </c>
      <c r="H1011" s="6" t="s">
        <v>24</v>
      </c>
      <c r="I1011" s="8">
        <v>1</v>
      </c>
      <c r="J1011" s="8">
        <v>85440</v>
      </c>
      <c r="K1011" s="8">
        <v>7</v>
      </c>
      <c r="L1011" s="8">
        <v>906630</v>
      </c>
      <c r="M1011" s="8">
        <v>0</v>
      </c>
      <c r="N1011" s="8">
        <v>-677329</v>
      </c>
      <c r="O1011" s="8">
        <v>8</v>
      </c>
      <c r="P1011" s="8">
        <v>314741</v>
      </c>
      <c r="Q1011" s="17" t="s">
        <v>25</v>
      </c>
      <c r="R1011" s="18">
        <v>229301</v>
      </c>
    </row>
    <row r="1012" spans="1:18" x14ac:dyDescent="0.25">
      <c r="A1012" s="6" t="s">
        <v>1959</v>
      </c>
      <c r="B1012" s="7" t="s">
        <v>18</v>
      </c>
      <c r="C1012" s="7" t="s">
        <v>19</v>
      </c>
      <c r="D1012" s="7" t="s">
        <v>166</v>
      </c>
      <c r="E1012" s="6" t="s">
        <v>21</v>
      </c>
      <c r="F1012" s="6" t="s">
        <v>22</v>
      </c>
      <c r="G1012" s="6" t="s">
        <v>1960</v>
      </c>
      <c r="H1012" s="6" t="s">
        <v>24</v>
      </c>
      <c r="I1012" s="8">
        <v>1140</v>
      </c>
      <c r="J1012" s="8">
        <v>314640</v>
      </c>
      <c r="K1012" s="8">
        <v>0</v>
      </c>
      <c r="L1012" s="8">
        <v>0</v>
      </c>
      <c r="M1012" s="8">
        <v>0</v>
      </c>
      <c r="N1012" s="8">
        <v>0</v>
      </c>
      <c r="O1012" s="8">
        <v>1140</v>
      </c>
      <c r="P1012" s="8">
        <v>314640</v>
      </c>
      <c r="Q1012" s="17" t="s">
        <v>25</v>
      </c>
      <c r="R1012" s="18">
        <v>0</v>
      </c>
    </row>
    <row r="1013" spans="1:18" x14ac:dyDescent="0.25">
      <c r="A1013" s="6" t="s">
        <v>1961</v>
      </c>
      <c r="B1013" s="7" t="s">
        <v>36</v>
      </c>
      <c r="C1013" s="7" t="s">
        <v>43</v>
      </c>
      <c r="D1013" s="7" t="s">
        <v>520</v>
      </c>
      <c r="E1013" s="6" t="s">
        <v>141</v>
      </c>
      <c r="F1013" s="6" t="s">
        <v>40</v>
      </c>
      <c r="G1013" s="6" t="s">
        <v>1962</v>
      </c>
      <c r="H1013" s="6" t="s">
        <v>24</v>
      </c>
      <c r="I1013" s="8">
        <v>5</v>
      </c>
      <c r="J1013" s="8">
        <v>314200</v>
      </c>
      <c r="K1013" s="8">
        <v>0</v>
      </c>
      <c r="L1013" s="8">
        <v>0</v>
      </c>
      <c r="M1013" s="8">
        <v>0</v>
      </c>
      <c r="N1013" s="8">
        <v>0</v>
      </c>
      <c r="O1013" s="8">
        <v>5</v>
      </c>
      <c r="P1013" s="8">
        <v>314200</v>
      </c>
      <c r="Q1013" s="17" t="s">
        <v>25</v>
      </c>
      <c r="R1013" s="18">
        <v>0</v>
      </c>
    </row>
    <row r="1014" spans="1:18" x14ac:dyDescent="0.25">
      <c r="A1014" s="6" t="s">
        <v>1963</v>
      </c>
      <c r="B1014" s="7" t="s">
        <v>18</v>
      </c>
      <c r="C1014" s="7" t="s">
        <v>43</v>
      </c>
      <c r="D1014" s="7" t="s">
        <v>152</v>
      </c>
      <c r="E1014" s="6" t="s">
        <v>2717</v>
      </c>
      <c r="F1014" s="6" t="s">
        <v>40</v>
      </c>
      <c r="G1014" s="6" t="s">
        <v>1964</v>
      </c>
      <c r="H1014" s="6" t="s">
        <v>24</v>
      </c>
      <c r="I1014" s="8">
        <v>4</v>
      </c>
      <c r="J1014" s="8">
        <v>313456</v>
      </c>
      <c r="K1014" s="8">
        <v>0</v>
      </c>
      <c r="L1014" s="8">
        <v>0</v>
      </c>
      <c r="M1014" s="8">
        <v>0</v>
      </c>
      <c r="N1014" s="8">
        <v>0</v>
      </c>
      <c r="O1014" s="8">
        <v>4</v>
      </c>
      <c r="P1014" s="8">
        <v>313456</v>
      </c>
      <c r="Q1014" s="17" t="s">
        <v>25</v>
      </c>
      <c r="R1014" s="18">
        <v>0</v>
      </c>
    </row>
    <row r="1015" spans="1:18" x14ac:dyDescent="0.25">
      <c r="A1015" s="6" t="s">
        <v>1967</v>
      </c>
      <c r="B1015" s="7" t="s">
        <v>18</v>
      </c>
      <c r="C1015" s="7" t="s">
        <v>77</v>
      </c>
      <c r="D1015" s="7" t="s">
        <v>78</v>
      </c>
      <c r="E1015" s="6" t="s">
        <v>21</v>
      </c>
      <c r="F1015" s="6" t="s">
        <v>22</v>
      </c>
      <c r="G1015" s="6" t="s">
        <v>1968</v>
      </c>
      <c r="H1015" s="6" t="s">
        <v>24</v>
      </c>
      <c r="I1015" s="8">
        <v>28</v>
      </c>
      <c r="J1015" s="8">
        <v>308000</v>
      </c>
      <c r="K1015" s="8">
        <v>0</v>
      </c>
      <c r="L1015" s="8">
        <v>0</v>
      </c>
      <c r="M1015" s="8">
        <v>0</v>
      </c>
      <c r="N1015" s="8">
        <v>0</v>
      </c>
      <c r="O1015" s="8">
        <v>28</v>
      </c>
      <c r="P1015" s="8">
        <v>308000</v>
      </c>
      <c r="Q1015" s="17" t="s">
        <v>25</v>
      </c>
      <c r="R1015" s="18">
        <v>0</v>
      </c>
    </row>
    <row r="1016" spans="1:18" x14ac:dyDescent="0.25">
      <c r="A1016" s="6" t="s">
        <v>1969</v>
      </c>
      <c r="B1016" s="7" t="s">
        <v>36</v>
      </c>
      <c r="C1016" s="7" t="s">
        <v>81</v>
      </c>
      <c r="D1016" s="7" t="s">
        <v>38</v>
      </c>
      <c r="E1016" s="6" t="s">
        <v>74</v>
      </c>
      <c r="F1016" s="6" t="s">
        <v>40</v>
      </c>
      <c r="G1016" s="6" t="s">
        <v>1970</v>
      </c>
      <c r="H1016" s="6" t="s">
        <v>24</v>
      </c>
      <c r="I1016" s="8">
        <v>59</v>
      </c>
      <c r="J1016" s="8">
        <v>357741</v>
      </c>
      <c r="K1016" s="8">
        <v>0</v>
      </c>
      <c r="L1016" s="8">
        <v>945455</v>
      </c>
      <c r="M1016" s="8">
        <v>0</v>
      </c>
      <c r="N1016" s="8">
        <v>-996561</v>
      </c>
      <c r="O1016" s="8">
        <v>59</v>
      </c>
      <c r="P1016" s="8">
        <v>306635</v>
      </c>
      <c r="Q1016" s="17" t="s">
        <v>25</v>
      </c>
      <c r="R1016" s="18">
        <v>-51106</v>
      </c>
    </row>
    <row r="1017" spans="1:18" x14ac:dyDescent="0.25">
      <c r="A1017" s="6" t="s">
        <v>1971</v>
      </c>
      <c r="B1017" s="7" t="s">
        <v>36</v>
      </c>
      <c r="C1017" s="7" t="s">
        <v>68</v>
      </c>
      <c r="D1017" s="7" t="s">
        <v>38</v>
      </c>
      <c r="E1017" s="6" t="s">
        <v>74</v>
      </c>
      <c r="F1017" s="6" t="s">
        <v>40</v>
      </c>
      <c r="G1017" s="6" t="s">
        <v>1972</v>
      </c>
      <c r="H1017" s="6" t="s">
        <v>24</v>
      </c>
      <c r="I1017" s="8">
        <v>9</v>
      </c>
      <c r="J1017" s="8">
        <v>356530</v>
      </c>
      <c r="K1017" s="8">
        <v>0</v>
      </c>
      <c r="L1017" s="8">
        <v>942255</v>
      </c>
      <c r="M1017" s="8">
        <v>0</v>
      </c>
      <c r="N1017" s="8">
        <v>-993188</v>
      </c>
      <c r="O1017" s="8">
        <v>9</v>
      </c>
      <c r="P1017" s="8">
        <v>305597</v>
      </c>
      <c r="Q1017" s="17" t="s">
        <v>25</v>
      </c>
      <c r="R1017" s="18">
        <v>-50933</v>
      </c>
    </row>
    <row r="1018" spans="1:18" x14ac:dyDescent="0.25">
      <c r="A1018" s="6" t="s">
        <v>1973</v>
      </c>
      <c r="B1018" s="7" t="s">
        <v>18</v>
      </c>
      <c r="C1018" s="7" t="s">
        <v>19</v>
      </c>
      <c r="D1018" s="7" t="s">
        <v>166</v>
      </c>
      <c r="E1018" s="6" t="s">
        <v>21</v>
      </c>
      <c r="F1018" s="6" t="s">
        <v>22</v>
      </c>
      <c r="G1018" s="6" t="s">
        <v>1974</v>
      </c>
      <c r="H1018" s="6" t="s">
        <v>24</v>
      </c>
      <c r="I1018" s="8">
        <v>308</v>
      </c>
      <c r="J1018" s="8">
        <v>305536</v>
      </c>
      <c r="K1018" s="8">
        <v>0</v>
      </c>
      <c r="L1018" s="8">
        <v>0</v>
      </c>
      <c r="M1018" s="8">
        <v>0</v>
      </c>
      <c r="N1018" s="8">
        <v>0</v>
      </c>
      <c r="O1018" s="8">
        <v>308</v>
      </c>
      <c r="P1018" s="8">
        <v>305536</v>
      </c>
      <c r="Q1018" s="17" t="s">
        <v>25</v>
      </c>
      <c r="R1018" s="18">
        <v>0</v>
      </c>
    </row>
    <row r="1019" spans="1:18" x14ac:dyDescent="0.25">
      <c r="A1019" s="6" t="s">
        <v>1975</v>
      </c>
      <c r="B1019" s="7" t="s">
        <v>18</v>
      </c>
      <c r="C1019" s="7" t="s">
        <v>19</v>
      </c>
      <c r="D1019" s="7" t="s">
        <v>86</v>
      </c>
      <c r="E1019" s="6" t="s">
        <v>21</v>
      </c>
      <c r="F1019" s="6" t="s">
        <v>22</v>
      </c>
      <c r="G1019" s="6" t="s">
        <v>1976</v>
      </c>
      <c r="H1019" s="6" t="s">
        <v>24</v>
      </c>
      <c r="I1019" s="8">
        <v>99</v>
      </c>
      <c r="J1019" s="8">
        <v>302346</v>
      </c>
      <c r="K1019" s="8">
        <v>0</v>
      </c>
      <c r="L1019" s="8">
        <v>0</v>
      </c>
      <c r="M1019" s="8">
        <v>0</v>
      </c>
      <c r="N1019" s="8">
        <v>0</v>
      </c>
      <c r="O1019" s="8">
        <v>99</v>
      </c>
      <c r="P1019" s="8">
        <v>302346</v>
      </c>
      <c r="Q1019" s="17" t="s">
        <v>25</v>
      </c>
      <c r="R1019" s="18">
        <v>0</v>
      </c>
    </row>
    <row r="1020" spans="1:18" x14ac:dyDescent="0.25">
      <c r="A1020" s="6" t="s">
        <v>1977</v>
      </c>
      <c r="B1020" s="7" t="s">
        <v>18</v>
      </c>
      <c r="C1020" s="7" t="s">
        <v>68</v>
      </c>
      <c r="D1020" s="7" t="s">
        <v>166</v>
      </c>
      <c r="E1020" s="6" t="s">
        <v>2717</v>
      </c>
      <c r="F1020" s="6" t="s">
        <v>22</v>
      </c>
      <c r="G1020" s="6" t="s">
        <v>1978</v>
      </c>
      <c r="H1020" s="6" t="s">
        <v>24</v>
      </c>
      <c r="I1020" s="8">
        <v>82</v>
      </c>
      <c r="J1020" s="8">
        <v>302129</v>
      </c>
      <c r="K1020" s="8">
        <v>0</v>
      </c>
      <c r="L1020" s="8">
        <v>0</v>
      </c>
      <c r="M1020" s="8">
        <v>0</v>
      </c>
      <c r="N1020" s="8">
        <v>0</v>
      </c>
      <c r="O1020" s="8">
        <v>82</v>
      </c>
      <c r="P1020" s="8">
        <v>302129</v>
      </c>
      <c r="Q1020" s="17" t="s">
        <v>25</v>
      </c>
      <c r="R1020" s="18">
        <v>0</v>
      </c>
    </row>
    <row r="1021" spans="1:18" x14ac:dyDescent="0.25">
      <c r="A1021" s="6" t="s">
        <v>2735</v>
      </c>
      <c r="B1021" s="7" t="s">
        <v>18</v>
      </c>
      <c r="C1021" s="7" t="s">
        <v>1038</v>
      </c>
      <c r="D1021" s="7" t="s">
        <v>86</v>
      </c>
      <c r="E1021" s="6" t="s">
        <v>148</v>
      </c>
      <c r="F1021" s="6" t="s">
        <v>22</v>
      </c>
      <c r="G1021" s="6" t="s">
        <v>2736</v>
      </c>
      <c r="H1021" s="6" t="s">
        <v>24</v>
      </c>
      <c r="I1021" s="8">
        <v>14</v>
      </c>
      <c r="J1021" s="8">
        <v>302104</v>
      </c>
      <c r="K1021" s="8">
        <v>0</v>
      </c>
      <c r="L1021" s="8">
        <v>0</v>
      </c>
      <c r="M1021" s="8">
        <v>0</v>
      </c>
      <c r="N1021" s="8">
        <v>0</v>
      </c>
      <c r="O1021" s="8">
        <v>14</v>
      </c>
      <c r="P1021" s="8">
        <v>302104</v>
      </c>
      <c r="Q1021" s="17" t="s">
        <v>25</v>
      </c>
      <c r="R1021" s="18">
        <v>0</v>
      </c>
    </row>
    <row r="1022" spans="1:18" x14ac:dyDescent="0.25">
      <c r="A1022" s="6" t="s">
        <v>1979</v>
      </c>
      <c r="B1022" s="7" t="s">
        <v>18</v>
      </c>
      <c r="C1022" s="7" t="s">
        <v>471</v>
      </c>
      <c r="D1022" s="7" t="s">
        <v>93</v>
      </c>
      <c r="E1022" s="6" t="s">
        <v>21</v>
      </c>
      <c r="F1022" s="6" t="s">
        <v>22</v>
      </c>
      <c r="G1022" s="6" t="s">
        <v>1980</v>
      </c>
      <c r="H1022" s="6" t="s">
        <v>24</v>
      </c>
      <c r="I1022" s="8">
        <v>302</v>
      </c>
      <c r="J1022" s="8">
        <v>302000</v>
      </c>
      <c r="K1022" s="8">
        <v>0</v>
      </c>
      <c r="L1022" s="8">
        <v>0</v>
      </c>
      <c r="M1022" s="8">
        <v>0</v>
      </c>
      <c r="N1022" s="8">
        <v>0</v>
      </c>
      <c r="O1022" s="8">
        <v>302</v>
      </c>
      <c r="P1022" s="8">
        <v>302000</v>
      </c>
      <c r="Q1022" s="17" t="s">
        <v>25</v>
      </c>
      <c r="R1022" s="18">
        <v>0</v>
      </c>
    </row>
    <row r="1023" spans="1:18" x14ac:dyDescent="0.25">
      <c r="A1023" s="6" t="s">
        <v>1981</v>
      </c>
      <c r="B1023" s="7" t="s">
        <v>18</v>
      </c>
      <c r="C1023" s="7" t="s">
        <v>919</v>
      </c>
      <c r="D1023" s="7" t="s">
        <v>152</v>
      </c>
      <c r="E1023" s="6" t="s">
        <v>21</v>
      </c>
      <c r="F1023" s="6" t="s">
        <v>22</v>
      </c>
      <c r="G1023" s="6" t="s">
        <v>1982</v>
      </c>
      <c r="H1023" s="6" t="s">
        <v>24</v>
      </c>
      <c r="I1023" s="8">
        <v>4</v>
      </c>
      <c r="J1023" s="8">
        <v>301856</v>
      </c>
      <c r="K1023" s="8">
        <v>0</v>
      </c>
      <c r="L1023" s="8">
        <v>0</v>
      </c>
      <c r="M1023" s="8">
        <v>0</v>
      </c>
      <c r="N1023" s="8">
        <v>0</v>
      </c>
      <c r="O1023" s="8">
        <v>4</v>
      </c>
      <c r="P1023" s="8">
        <v>301856</v>
      </c>
      <c r="Q1023" s="17" t="s">
        <v>25</v>
      </c>
      <c r="R1023" s="18">
        <v>0</v>
      </c>
    </row>
    <row r="1024" spans="1:18" x14ac:dyDescent="0.25">
      <c r="A1024" s="6" t="s">
        <v>2025</v>
      </c>
      <c r="B1024" s="7" t="s">
        <v>18</v>
      </c>
      <c r="C1024" s="7" t="s">
        <v>19</v>
      </c>
      <c r="D1024" s="7" t="s">
        <v>166</v>
      </c>
      <c r="E1024" s="6" t="s">
        <v>21</v>
      </c>
      <c r="F1024" s="6" t="s">
        <v>22</v>
      </c>
      <c r="G1024" s="6" t="s">
        <v>2026</v>
      </c>
      <c r="H1024" s="6" t="s">
        <v>24</v>
      </c>
      <c r="I1024" s="8">
        <v>100</v>
      </c>
      <c r="J1024" s="8">
        <v>300000</v>
      </c>
      <c r="K1024" s="8">
        <v>0</v>
      </c>
      <c r="L1024" s="8">
        <v>0</v>
      </c>
      <c r="M1024" s="8">
        <v>0</v>
      </c>
      <c r="N1024" s="8">
        <v>0</v>
      </c>
      <c r="O1024" s="8">
        <v>100</v>
      </c>
      <c r="P1024" s="8">
        <v>300000</v>
      </c>
      <c r="Q1024" s="17" t="s">
        <v>25</v>
      </c>
      <c r="R1024" s="18">
        <v>0</v>
      </c>
    </row>
    <row r="1025" spans="1:18" x14ac:dyDescent="0.25">
      <c r="A1025" s="6" t="s">
        <v>1983</v>
      </c>
      <c r="B1025" s="7" t="s">
        <v>36</v>
      </c>
      <c r="C1025" s="7" t="s">
        <v>144</v>
      </c>
      <c r="D1025" s="7" t="s">
        <v>38</v>
      </c>
      <c r="E1025" s="6" t="s">
        <v>74</v>
      </c>
      <c r="F1025" s="6" t="s">
        <v>40</v>
      </c>
      <c r="G1025" s="6" t="s">
        <v>1984</v>
      </c>
      <c r="H1025" s="6" t="s">
        <v>24</v>
      </c>
      <c r="I1025" s="8">
        <v>9</v>
      </c>
      <c r="J1025" s="8">
        <v>497696</v>
      </c>
      <c r="K1025" s="8">
        <v>0</v>
      </c>
      <c r="L1025" s="8">
        <v>183997</v>
      </c>
      <c r="M1025" s="8">
        <v>0</v>
      </c>
      <c r="N1025" s="8">
        <v>-382371</v>
      </c>
      <c r="O1025" s="8">
        <v>9</v>
      </c>
      <c r="P1025" s="8">
        <v>299322</v>
      </c>
      <c r="Q1025" s="17" t="s">
        <v>25</v>
      </c>
      <c r="R1025" s="18">
        <v>-198374</v>
      </c>
    </row>
    <row r="1026" spans="1:18" x14ac:dyDescent="0.25">
      <c r="A1026" s="6" t="s">
        <v>693</v>
      </c>
      <c r="B1026" s="7" t="s">
        <v>18</v>
      </c>
      <c r="C1026" s="7" t="s">
        <v>64</v>
      </c>
      <c r="D1026" s="7" t="s">
        <v>86</v>
      </c>
      <c r="E1026" s="6" t="s">
        <v>984</v>
      </c>
      <c r="F1026" s="6" t="s">
        <v>22</v>
      </c>
      <c r="G1026" s="6" t="s">
        <v>694</v>
      </c>
      <c r="H1026" s="6" t="s">
        <v>24</v>
      </c>
      <c r="I1026" s="8">
        <v>98</v>
      </c>
      <c r="J1026" s="8">
        <v>299194</v>
      </c>
      <c r="K1026" s="8">
        <v>0</v>
      </c>
      <c r="L1026" s="8">
        <v>0</v>
      </c>
      <c r="M1026" s="8">
        <v>0</v>
      </c>
      <c r="N1026" s="8">
        <v>0</v>
      </c>
      <c r="O1026" s="8">
        <v>98</v>
      </c>
      <c r="P1026" s="8">
        <v>299194</v>
      </c>
      <c r="Q1026" s="17" t="s">
        <v>25</v>
      </c>
      <c r="R1026" s="18">
        <v>0</v>
      </c>
    </row>
    <row r="1027" spans="1:18" x14ac:dyDescent="0.25">
      <c r="A1027" s="6" t="s">
        <v>1985</v>
      </c>
      <c r="B1027" s="7" t="s">
        <v>36</v>
      </c>
      <c r="C1027" s="7" t="s">
        <v>43</v>
      </c>
      <c r="D1027" s="7" t="s">
        <v>520</v>
      </c>
      <c r="E1027" s="6" t="s">
        <v>141</v>
      </c>
      <c r="F1027" s="6" t="s">
        <v>40</v>
      </c>
      <c r="G1027" s="6" t="s">
        <v>1986</v>
      </c>
      <c r="H1027" s="6" t="s">
        <v>24</v>
      </c>
      <c r="I1027" s="8">
        <v>1</v>
      </c>
      <c r="J1027" s="8">
        <v>297925</v>
      </c>
      <c r="K1027" s="8">
        <v>0</v>
      </c>
      <c r="L1027" s="8">
        <v>0</v>
      </c>
      <c r="M1027" s="8">
        <v>0</v>
      </c>
      <c r="N1027" s="8">
        <v>0</v>
      </c>
      <c r="O1027" s="8">
        <v>1</v>
      </c>
      <c r="P1027" s="8">
        <v>297925</v>
      </c>
      <c r="Q1027" s="17" t="s">
        <v>25</v>
      </c>
      <c r="R1027" s="18">
        <v>0</v>
      </c>
    </row>
    <row r="1028" spans="1:18" x14ac:dyDescent="0.25">
      <c r="A1028" s="6" t="s">
        <v>1987</v>
      </c>
      <c r="B1028" s="7" t="s">
        <v>374</v>
      </c>
      <c r="C1028" s="7" t="s">
        <v>471</v>
      </c>
      <c r="D1028" s="7" t="s">
        <v>472</v>
      </c>
      <c r="E1028" s="6" t="s">
        <v>21</v>
      </c>
      <c r="F1028" s="6" t="s">
        <v>22</v>
      </c>
      <c r="G1028" s="6" t="s">
        <v>1988</v>
      </c>
      <c r="H1028" s="6" t="s">
        <v>24</v>
      </c>
      <c r="I1028" s="8">
        <v>7</v>
      </c>
      <c r="J1028" s="8">
        <v>297500</v>
      </c>
      <c r="K1028" s="8">
        <v>0</v>
      </c>
      <c r="L1028" s="8">
        <v>0</v>
      </c>
      <c r="M1028" s="8">
        <v>0</v>
      </c>
      <c r="N1028" s="8">
        <v>0</v>
      </c>
      <c r="O1028" s="8">
        <v>7</v>
      </c>
      <c r="P1028" s="8">
        <v>297500</v>
      </c>
      <c r="Q1028" s="17" t="s">
        <v>25</v>
      </c>
      <c r="R1028" s="18">
        <v>0</v>
      </c>
    </row>
    <row r="1029" spans="1:18" x14ac:dyDescent="0.25">
      <c r="A1029" s="6" t="s">
        <v>1989</v>
      </c>
      <c r="B1029" s="7" t="s">
        <v>185</v>
      </c>
      <c r="C1029" s="7" t="s">
        <v>1151</v>
      </c>
      <c r="D1029" s="7" t="s">
        <v>237</v>
      </c>
      <c r="E1029" s="6" t="s">
        <v>21</v>
      </c>
      <c r="F1029" s="6" t="s">
        <v>22</v>
      </c>
      <c r="G1029" s="6" t="s">
        <v>1990</v>
      </c>
      <c r="H1029" s="6" t="s">
        <v>24</v>
      </c>
      <c r="I1029" s="8">
        <v>17</v>
      </c>
      <c r="J1029" s="8">
        <v>297500</v>
      </c>
      <c r="K1029" s="8">
        <v>0</v>
      </c>
      <c r="L1029" s="8">
        <v>0</v>
      </c>
      <c r="M1029" s="8">
        <v>0</v>
      </c>
      <c r="N1029" s="8">
        <v>0</v>
      </c>
      <c r="O1029" s="8">
        <v>17</v>
      </c>
      <c r="P1029" s="8">
        <v>297500</v>
      </c>
      <c r="Q1029" s="17" t="s">
        <v>34</v>
      </c>
      <c r="R1029" s="18">
        <v>0</v>
      </c>
    </row>
    <row r="1030" spans="1:18" x14ac:dyDescent="0.25">
      <c r="A1030" s="6" t="s">
        <v>1791</v>
      </c>
      <c r="B1030" s="7" t="s">
        <v>36</v>
      </c>
      <c r="C1030" s="7" t="s">
        <v>1792</v>
      </c>
      <c r="D1030" s="7" t="s">
        <v>38</v>
      </c>
      <c r="E1030" s="6" t="s">
        <v>74</v>
      </c>
      <c r="F1030" s="6" t="s">
        <v>40</v>
      </c>
      <c r="G1030" s="6" t="s">
        <v>1793</v>
      </c>
      <c r="H1030" s="6" t="s">
        <v>24</v>
      </c>
      <c r="I1030" s="8">
        <v>15</v>
      </c>
      <c r="J1030" s="8">
        <v>606027</v>
      </c>
      <c r="K1030" s="8">
        <v>0</v>
      </c>
      <c r="L1030" s="8">
        <v>901605</v>
      </c>
      <c r="M1030" s="8">
        <v>0</v>
      </c>
      <c r="N1030" s="8">
        <v>-1212846</v>
      </c>
      <c r="O1030" s="8">
        <v>15</v>
      </c>
      <c r="P1030" s="8">
        <v>294786</v>
      </c>
      <c r="Q1030" s="17" t="s">
        <v>25</v>
      </c>
      <c r="R1030" s="18">
        <v>-311241</v>
      </c>
    </row>
    <row r="1031" spans="1:18" x14ac:dyDescent="0.25">
      <c r="A1031" s="6" t="s">
        <v>1993</v>
      </c>
      <c r="B1031" s="7" t="s">
        <v>36</v>
      </c>
      <c r="C1031" s="7" t="s">
        <v>96</v>
      </c>
      <c r="D1031" s="7" t="s">
        <v>38</v>
      </c>
      <c r="E1031" s="6" t="s">
        <v>74</v>
      </c>
      <c r="F1031" s="6" t="s">
        <v>105</v>
      </c>
      <c r="G1031" s="6" t="s">
        <v>1994</v>
      </c>
      <c r="H1031" s="6" t="s">
        <v>24</v>
      </c>
      <c r="I1031" s="8">
        <v>14</v>
      </c>
      <c r="J1031" s="8">
        <v>318181</v>
      </c>
      <c r="K1031" s="8">
        <v>0</v>
      </c>
      <c r="L1031" s="8">
        <v>1541961</v>
      </c>
      <c r="M1031" s="8">
        <v>0</v>
      </c>
      <c r="N1031" s="8">
        <v>-1566436</v>
      </c>
      <c r="O1031" s="8">
        <v>14</v>
      </c>
      <c r="P1031" s="8">
        <v>293706</v>
      </c>
      <c r="Q1031" s="17" t="s">
        <v>25</v>
      </c>
      <c r="R1031" s="18">
        <v>-24475</v>
      </c>
    </row>
    <row r="1032" spans="1:18" x14ac:dyDescent="0.25">
      <c r="A1032" s="6" t="s">
        <v>1995</v>
      </c>
      <c r="B1032" s="7" t="s">
        <v>18</v>
      </c>
      <c r="C1032" s="7" t="s">
        <v>19</v>
      </c>
      <c r="D1032" s="7" t="s">
        <v>86</v>
      </c>
      <c r="E1032" s="6" t="s">
        <v>477</v>
      </c>
      <c r="F1032" s="6" t="s">
        <v>22</v>
      </c>
      <c r="G1032" s="6" t="s">
        <v>1996</v>
      </c>
      <c r="H1032" s="6" t="s">
        <v>24</v>
      </c>
      <c r="I1032" s="8">
        <v>59</v>
      </c>
      <c r="J1032" s="8">
        <v>293171</v>
      </c>
      <c r="K1032" s="8">
        <v>0</v>
      </c>
      <c r="L1032" s="8">
        <v>0</v>
      </c>
      <c r="M1032" s="8">
        <v>0</v>
      </c>
      <c r="N1032" s="8">
        <v>0</v>
      </c>
      <c r="O1032" s="8">
        <v>59</v>
      </c>
      <c r="P1032" s="8">
        <v>293171</v>
      </c>
      <c r="Q1032" s="17" t="s">
        <v>25</v>
      </c>
      <c r="R1032" s="18">
        <v>0</v>
      </c>
    </row>
    <row r="1033" spans="1:18" x14ac:dyDescent="0.25">
      <c r="A1033" s="6" t="s">
        <v>1999</v>
      </c>
      <c r="B1033" s="7" t="s">
        <v>36</v>
      </c>
      <c r="C1033" s="7" t="s">
        <v>68</v>
      </c>
      <c r="D1033" s="7" t="s">
        <v>38</v>
      </c>
      <c r="E1033" s="6" t="s">
        <v>74</v>
      </c>
      <c r="F1033" s="6" t="s">
        <v>40</v>
      </c>
      <c r="G1033" s="6" t="s">
        <v>2000</v>
      </c>
      <c r="H1033" s="6" t="s">
        <v>24</v>
      </c>
      <c r="I1033" s="8">
        <v>43</v>
      </c>
      <c r="J1033" s="8">
        <v>339438</v>
      </c>
      <c r="K1033" s="8">
        <v>0</v>
      </c>
      <c r="L1033" s="8">
        <v>897084</v>
      </c>
      <c r="M1033" s="8">
        <v>0</v>
      </c>
      <c r="N1033" s="8">
        <v>-945575</v>
      </c>
      <c r="O1033" s="8">
        <v>43</v>
      </c>
      <c r="P1033" s="8">
        <v>290947</v>
      </c>
      <c r="Q1033" s="17" t="s">
        <v>25</v>
      </c>
      <c r="R1033" s="18">
        <v>-48491</v>
      </c>
    </row>
    <row r="1034" spans="1:18" x14ac:dyDescent="0.25">
      <c r="A1034" s="6" t="s">
        <v>2001</v>
      </c>
      <c r="B1034" s="7" t="s">
        <v>36</v>
      </c>
      <c r="C1034" s="7" t="s">
        <v>54</v>
      </c>
      <c r="D1034" s="7" t="s">
        <v>103</v>
      </c>
      <c r="E1034" s="6" t="s">
        <v>104</v>
      </c>
      <c r="F1034" s="6" t="s">
        <v>105</v>
      </c>
      <c r="G1034" s="6" t="s">
        <v>2002</v>
      </c>
      <c r="H1034" s="6" t="s">
        <v>24</v>
      </c>
      <c r="I1034" s="8">
        <v>81</v>
      </c>
      <c r="J1034" s="8">
        <v>290871</v>
      </c>
      <c r="K1034" s="8">
        <v>0</v>
      </c>
      <c r="L1034" s="8">
        <v>0</v>
      </c>
      <c r="M1034" s="8">
        <v>0</v>
      </c>
      <c r="N1034" s="8">
        <v>0</v>
      </c>
      <c r="O1034" s="8">
        <v>81</v>
      </c>
      <c r="P1034" s="8">
        <v>290871</v>
      </c>
      <c r="Q1034" s="17" t="s">
        <v>25</v>
      </c>
      <c r="R1034" s="18">
        <v>0</v>
      </c>
    </row>
    <row r="1035" spans="1:18" x14ac:dyDescent="0.25">
      <c r="A1035" s="6" t="s">
        <v>1849</v>
      </c>
      <c r="B1035" s="7" t="s">
        <v>36</v>
      </c>
      <c r="C1035" s="7" t="s">
        <v>54</v>
      </c>
      <c r="D1035" s="7" t="s">
        <v>38</v>
      </c>
      <c r="E1035" s="6" t="s">
        <v>229</v>
      </c>
      <c r="F1035" s="6" t="s">
        <v>105</v>
      </c>
      <c r="G1035" s="6" t="s">
        <v>1850</v>
      </c>
      <c r="H1035" s="6" t="s">
        <v>24</v>
      </c>
      <c r="I1035" s="8">
        <v>183</v>
      </c>
      <c r="J1035" s="8">
        <v>477343</v>
      </c>
      <c r="K1035" s="8">
        <v>0</v>
      </c>
      <c r="L1035" s="8">
        <v>216836</v>
      </c>
      <c r="M1035" s="8">
        <v>0</v>
      </c>
      <c r="N1035" s="8">
        <v>-404197</v>
      </c>
      <c r="O1035" s="8">
        <v>183</v>
      </c>
      <c r="P1035" s="8">
        <v>289982</v>
      </c>
      <c r="Q1035" s="17" t="s">
        <v>25</v>
      </c>
      <c r="R1035" s="18">
        <v>-187361</v>
      </c>
    </row>
    <row r="1036" spans="1:18" x14ac:dyDescent="0.25">
      <c r="A1036" s="6" t="s">
        <v>2003</v>
      </c>
      <c r="B1036" s="7" t="s">
        <v>18</v>
      </c>
      <c r="C1036" s="7" t="s">
        <v>19</v>
      </c>
      <c r="D1036" s="7" t="s">
        <v>61</v>
      </c>
      <c r="E1036" s="6" t="s">
        <v>21</v>
      </c>
      <c r="F1036" s="6" t="s">
        <v>22</v>
      </c>
      <c r="G1036" s="6" t="s">
        <v>2004</v>
      </c>
      <c r="H1036" s="6" t="s">
        <v>24</v>
      </c>
      <c r="I1036" s="8">
        <v>143</v>
      </c>
      <c r="J1036" s="8">
        <v>288717</v>
      </c>
      <c r="K1036" s="8">
        <v>0</v>
      </c>
      <c r="L1036" s="8">
        <v>0</v>
      </c>
      <c r="M1036" s="8">
        <v>0</v>
      </c>
      <c r="N1036" s="8">
        <v>0</v>
      </c>
      <c r="O1036" s="8">
        <v>143</v>
      </c>
      <c r="P1036" s="8">
        <v>288717</v>
      </c>
      <c r="Q1036" s="17" t="s">
        <v>25</v>
      </c>
      <c r="R1036" s="18">
        <v>0</v>
      </c>
    </row>
    <row r="1037" spans="1:18" x14ac:dyDescent="0.25">
      <c r="A1037" s="6" t="s">
        <v>2005</v>
      </c>
      <c r="B1037" s="7" t="s">
        <v>18</v>
      </c>
      <c r="C1037" s="7" t="s">
        <v>256</v>
      </c>
      <c r="D1037" s="7" t="s">
        <v>93</v>
      </c>
      <c r="E1037" s="6" t="s">
        <v>21</v>
      </c>
      <c r="F1037" s="6" t="s">
        <v>22</v>
      </c>
      <c r="G1037" s="6" t="s">
        <v>2006</v>
      </c>
      <c r="H1037" s="6" t="s">
        <v>24</v>
      </c>
      <c r="I1037" s="8">
        <v>1917</v>
      </c>
      <c r="J1037" s="8">
        <v>287550</v>
      </c>
      <c r="K1037" s="8">
        <v>0</v>
      </c>
      <c r="L1037" s="8">
        <v>0</v>
      </c>
      <c r="M1037" s="8">
        <v>0</v>
      </c>
      <c r="N1037" s="8">
        <v>0</v>
      </c>
      <c r="O1037" s="8">
        <v>1917</v>
      </c>
      <c r="P1037" s="8">
        <v>287550</v>
      </c>
      <c r="Q1037" s="17" t="s">
        <v>25</v>
      </c>
      <c r="R1037" s="18">
        <v>0</v>
      </c>
    </row>
    <row r="1038" spans="1:18" x14ac:dyDescent="0.25">
      <c r="A1038" s="6" t="s">
        <v>2766</v>
      </c>
      <c r="B1038" s="7" t="s">
        <v>36</v>
      </c>
      <c r="C1038" s="7" t="s">
        <v>223</v>
      </c>
      <c r="D1038" s="7" t="s">
        <v>546</v>
      </c>
      <c r="E1038" s="6" t="s">
        <v>74</v>
      </c>
      <c r="F1038" s="6" t="s">
        <v>2718</v>
      </c>
      <c r="G1038" s="6" t="s">
        <v>2767</v>
      </c>
      <c r="H1038" s="6" t="s">
        <v>24</v>
      </c>
      <c r="I1038" s="8">
        <v>0</v>
      </c>
      <c r="J1038" s="8">
        <v>0</v>
      </c>
      <c r="K1038" s="8">
        <v>12</v>
      </c>
      <c r="L1038" s="8">
        <v>286440</v>
      </c>
      <c r="M1038" s="8">
        <v>0</v>
      </c>
      <c r="N1038" s="8">
        <v>0</v>
      </c>
      <c r="O1038" s="8">
        <v>12</v>
      </c>
      <c r="P1038" s="8">
        <v>286440</v>
      </c>
      <c r="Q1038" s="17" t="s">
        <v>25</v>
      </c>
      <c r="R1038" s="18">
        <v>286440</v>
      </c>
    </row>
    <row r="1039" spans="1:18" x14ac:dyDescent="0.25">
      <c r="A1039" s="6" t="s">
        <v>321</v>
      </c>
      <c r="B1039" s="7" t="s">
        <v>18</v>
      </c>
      <c r="C1039" s="7" t="s">
        <v>77</v>
      </c>
      <c r="D1039" s="7" t="s">
        <v>78</v>
      </c>
      <c r="E1039" s="6" t="s">
        <v>51</v>
      </c>
      <c r="F1039" s="6" t="s">
        <v>22</v>
      </c>
      <c r="G1039" s="6" t="s">
        <v>322</v>
      </c>
      <c r="H1039" s="6" t="s">
        <v>24</v>
      </c>
      <c r="I1039" s="8">
        <v>35</v>
      </c>
      <c r="J1039" s="8">
        <v>286370</v>
      </c>
      <c r="K1039" s="8">
        <v>0</v>
      </c>
      <c r="L1039" s="8">
        <v>0</v>
      </c>
      <c r="M1039" s="8">
        <v>0</v>
      </c>
      <c r="N1039" s="8">
        <v>0</v>
      </c>
      <c r="O1039" s="8">
        <v>35</v>
      </c>
      <c r="P1039" s="8">
        <v>286370</v>
      </c>
      <c r="Q1039" s="17" t="s">
        <v>25</v>
      </c>
      <c r="R1039" s="18">
        <v>0</v>
      </c>
    </row>
    <row r="1040" spans="1:18" x14ac:dyDescent="0.25">
      <c r="A1040" s="6" t="s">
        <v>2007</v>
      </c>
      <c r="B1040" s="7" t="s">
        <v>185</v>
      </c>
      <c r="C1040" s="7" t="s">
        <v>1151</v>
      </c>
      <c r="D1040" s="7" t="s">
        <v>1661</v>
      </c>
      <c r="E1040" s="6" t="s">
        <v>21</v>
      </c>
      <c r="F1040" s="6" t="s">
        <v>22</v>
      </c>
      <c r="G1040" s="6" t="s">
        <v>2008</v>
      </c>
      <c r="H1040" s="6" t="s">
        <v>24</v>
      </c>
      <c r="I1040" s="8">
        <v>3</v>
      </c>
      <c r="J1040" s="8">
        <v>285750</v>
      </c>
      <c r="K1040" s="8">
        <v>0</v>
      </c>
      <c r="L1040" s="8">
        <v>0</v>
      </c>
      <c r="M1040" s="8">
        <v>0</v>
      </c>
      <c r="N1040" s="8">
        <v>0</v>
      </c>
      <c r="O1040" s="8">
        <v>3</v>
      </c>
      <c r="P1040" s="8">
        <v>285750</v>
      </c>
      <c r="Q1040" s="17" t="s">
        <v>34</v>
      </c>
      <c r="R1040" s="18">
        <v>0</v>
      </c>
    </row>
    <row r="1041" spans="1:18" x14ac:dyDescent="0.25">
      <c r="A1041" s="6" t="s">
        <v>2009</v>
      </c>
      <c r="B1041" s="7" t="s">
        <v>374</v>
      </c>
      <c r="C1041" s="7" t="s">
        <v>65</v>
      </c>
      <c r="D1041" s="7" t="s">
        <v>65</v>
      </c>
      <c r="E1041" s="6" t="s">
        <v>21</v>
      </c>
      <c r="F1041" s="6" t="s">
        <v>22</v>
      </c>
      <c r="G1041" s="6" t="s">
        <v>2010</v>
      </c>
      <c r="H1041" s="6" t="s">
        <v>24</v>
      </c>
      <c r="I1041" s="8">
        <v>4</v>
      </c>
      <c r="J1041" s="8">
        <v>284988</v>
      </c>
      <c r="K1041" s="8">
        <v>0</v>
      </c>
      <c r="L1041" s="8">
        <v>0</v>
      </c>
      <c r="M1041" s="8">
        <v>0</v>
      </c>
      <c r="N1041" s="8">
        <v>0</v>
      </c>
      <c r="O1041" s="8">
        <v>4</v>
      </c>
      <c r="P1041" s="8">
        <v>284988</v>
      </c>
      <c r="Q1041" s="17" t="s">
        <v>25</v>
      </c>
      <c r="R1041" s="18">
        <v>0</v>
      </c>
    </row>
    <row r="1042" spans="1:18" x14ac:dyDescent="0.25">
      <c r="A1042" s="6" t="s">
        <v>1376</v>
      </c>
      <c r="B1042" s="7" t="s">
        <v>18</v>
      </c>
      <c r="C1042" s="7" t="s">
        <v>27</v>
      </c>
      <c r="D1042" s="7" t="s">
        <v>166</v>
      </c>
      <c r="E1042" s="6" t="s">
        <v>74</v>
      </c>
      <c r="F1042" s="6" t="s">
        <v>22</v>
      </c>
      <c r="G1042" s="6" t="s">
        <v>1377</v>
      </c>
      <c r="H1042" s="6" t="s">
        <v>24</v>
      </c>
      <c r="I1042" s="8">
        <v>150</v>
      </c>
      <c r="J1042" s="8">
        <v>284723</v>
      </c>
      <c r="K1042" s="8">
        <v>0</v>
      </c>
      <c r="L1042" s="8">
        <v>0</v>
      </c>
      <c r="M1042" s="8">
        <v>0</v>
      </c>
      <c r="N1042" s="8">
        <v>0</v>
      </c>
      <c r="O1042" s="8">
        <v>150</v>
      </c>
      <c r="P1042" s="8">
        <v>284723</v>
      </c>
      <c r="Q1042" s="17" t="s">
        <v>25</v>
      </c>
      <c r="R1042" s="18">
        <v>0</v>
      </c>
    </row>
    <row r="1043" spans="1:18" x14ac:dyDescent="0.25">
      <c r="A1043" s="6" t="s">
        <v>1882</v>
      </c>
      <c r="B1043" s="7" t="s">
        <v>18</v>
      </c>
      <c r="C1043" s="7" t="s">
        <v>27</v>
      </c>
      <c r="D1043" s="7" t="s">
        <v>166</v>
      </c>
      <c r="E1043" s="6" t="s">
        <v>74</v>
      </c>
      <c r="F1043" s="6" t="s">
        <v>22</v>
      </c>
      <c r="G1043" s="6" t="s">
        <v>1883</v>
      </c>
      <c r="H1043" s="6" t="s">
        <v>24</v>
      </c>
      <c r="I1043" s="8">
        <v>150</v>
      </c>
      <c r="J1043" s="8">
        <v>284723</v>
      </c>
      <c r="K1043" s="8">
        <v>0</v>
      </c>
      <c r="L1043" s="8">
        <v>0</v>
      </c>
      <c r="M1043" s="8">
        <v>0</v>
      </c>
      <c r="N1043" s="8">
        <v>0</v>
      </c>
      <c r="O1043" s="8">
        <v>150</v>
      </c>
      <c r="P1043" s="8">
        <v>284723</v>
      </c>
      <c r="Q1043" s="17" t="s">
        <v>25</v>
      </c>
      <c r="R1043" s="18">
        <v>0</v>
      </c>
    </row>
    <row r="1044" spans="1:18" x14ac:dyDescent="0.25">
      <c r="A1044" s="6" t="s">
        <v>35</v>
      </c>
      <c r="B1044" s="7" t="s">
        <v>36</v>
      </c>
      <c r="C1044" s="7" t="s">
        <v>37</v>
      </c>
      <c r="D1044" s="7" t="s">
        <v>38</v>
      </c>
      <c r="E1044" s="6" t="s">
        <v>614</v>
      </c>
      <c r="F1044" s="6" t="s">
        <v>40</v>
      </c>
      <c r="G1044" s="6" t="s">
        <v>41</v>
      </c>
      <c r="H1044" s="6" t="s">
        <v>24</v>
      </c>
      <c r="I1044" s="8">
        <v>8</v>
      </c>
      <c r="J1044" s="8">
        <v>605513</v>
      </c>
      <c r="K1044" s="8">
        <v>10</v>
      </c>
      <c r="L1044" s="8">
        <v>897162</v>
      </c>
      <c r="M1044" s="8">
        <v>-12</v>
      </c>
      <c r="N1044" s="8">
        <v>-1219058</v>
      </c>
      <c r="O1044" s="8">
        <v>6</v>
      </c>
      <c r="P1044" s="8">
        <v>283617</v>
      </c>
      <c r="Q1044" s="17" t="s">
        <v>25</v>
      </c>
      <c r="R1044" s="18">
        <v>-321896</v>
      </c>
    </row>
    <row r="1045" spans="1:18" x14ac:dyDescent="0.25">
      <c r="A1045" s="6" t="s">
        <v>2011</v>
      </c>
      <c r="B1045" s="7" t="s">
        <v>18</v>
      </c>
      <c r="C1045" s="7" t="s">
        <v>19</v>
      </c>
      <c r="D1045" s="7" t="s">
        <v>166</v>
      </c>
      <c r="E1045" s="6" t="s">
        <v>21</v>
      </c>
      <c r="F1045" s="6" t="s">
        <v>22</v>
      </c>
      <c r="G1045" s="6" t="s">
        <v>2012</v>
      </c>
      <c r="H1045" s="6" t="s">
        <v>24</v>
      </c>
      <c r="I1045" s="8">
        <v>501</v>
      </c>
      <c r="J1045" s="8">
        <v>281061</v>
      </c>
      <c r="K1045" s="8">
        <v>0</v>
      </c>
      <c r="L1045" s="8">
        <v>0</v>
      </c>
      <c r="M1045" s="8">
        <v>0</v>
      </c>
      <c r="N1045" s="8">
        <v>0</v>
      </c>
      <c r="O1045" s="8">
        <v>501</v>
      </c>
      <c r="P1045" s="8">
        <v>281061</v>
      </c>
      <c r="Q1045" s="17" t="s">
        <v>25</v>
      </c>
      <c r="R1045" s="18">
        <v>0</v>
      </c>
    </row>
    <row r="1046" spans="1:18" x14ac:dyDescent="0.25">
      <c r="A1046" s="6" t="s">
        <v>2013</v>
      </c>
      <c r="B1046" s="7" t="s">
        <v>18</v>
      </c>
      <c r="C1046" s="7" t="s">
        <v>1708</v>
      </c>
      <c r="D1046" s="7" t="s">
        <v>517</v>
      </c>
      <c r="E1046" s="6" t="s">
        <v>2717</v>
      </c>
      <c r="F1046" s="6" t="s">
        <v>22</v>
      </c>
      <c r="G1046" s="6" t="s">
        <v>2014</v>
      </c>
      <c r="H1046" s="6" t="s">
        <v>24</v>
      </c>
      <c r="I1046" s="8">
        <v>1</v>
      </c>
      <c r="J1046" s="8">
        <v>281000</v>
      </c>
      <c r="K1046" s="8">
        <v>0</v>
      </c>
      <c r="L1046" s="8">
        <v>0</v>
      </c>
      <c r="M1046" s="8">
        <v>0</v>
      </c>
      <c r="N1046" s="8">
        <v>0</v>
      </c>
      <c r="O1046" s="8">
        <v>1</v>
      </c>
      <c r="P1046" s="8">
        <v>281000</v>
      </c>
      <c r="Q1046" s="17" t="s">
        <v>25</v>
      </c>
      <c r="R1046" s="18">
        <v>0</v>
      </c>
    </row>
    <row r="1047" spans="1:18" x14ac:dyDescent="0.25">
      <c r="A1047" s="6" t="s">
        <v>650</v>
      </c>
      <c r="B1047" s="7" t="s">
        <v>18</v>
      </c>
      <c r="C1047" s="7" t="s">
        <v>209</v>
      </c>
      <c r="D1047" s="7" t="s">
        <v>166</v>
      </c>
      <c r="E1047" s="6" t="s">
        <v>74</v>
      </c>
      <c r="F1047" s="6" t="s">
        <v>22</v>
      </c>
      <c r="G1047" s="6" t="s">
        <v>651</v>
      </c>
      <c r="H1047" s="6" t="s">
        <v>24</v>
      </c>
      <c r="I1047" s="8">
        <v>0</v>
      </c>
      <c r="J1047" s="8">
        <v>0</v>
      </c>
      <c r="K1047" s="8">
        <v>80</v>
      </c>
      <c r="L1047" s="8">
        <v>293618</v>
      </c>
      <c r="M1047" s="8">
        <v>0</v>
      </c>
      <c r="N1047" s="8">
        <v>-13950</v>
      </c>
      <c r="O1047" s="8">
        <v>80</v>
      </c>
      <c r="P1047" s="8">
        <v>279668</v>
      </c>
      <c r="Q1047" s="17" t="s">
        <v>25</v>
      </c>
      <c r="R1047" s="18">
        <v>279668</v>
      </c>
    </row>
    <row r="1048" spans="1:18" x14ac:dyDescent="0.25">
      <c r="A1048" s="6" t="s">
        <v>2015</v>
      </c>
      <c r="B1048" s="7" t="s">
        <v>18</v>
      </c>
      <c r="C1048" s="7" t="s">
        <v>77</v>
      </c>
      <c r="D1048" s="7" t="s">
        <v>166</v>
      </c>
      <c r="E1048" s="6" t="s">
        <v>51</v>
      </c>
      <c r="F1048" s="6" t="s">
        <v>22</v>
      </c>
      <c r="G1048" s="6" t="s">
        <v>2016</v>
      </c>
      <c r="H1048" s="6" t="s">
        <v>24</v>
      </c>
      <c r="I1048" s="8">
        <v>15</v>
      </c>
      <c r="J1048" s="8">
        <v>279260</v>
      </c>
      <c r="K1048" s="8">
        <v>0</v>
      </c>
      <c r="L1048" s="8">
        <v>0</v>
      </c>
      <c r="M1048" s="8">
        <v>0</v>
      </c>
      <c r="N1048" s="8">
        <v>0</v>
      </c>
      <c r="O1048" s="8">
        <v>15</v>
      </c>
      <c r="P1048" s="8">
        <v>279260</v>
      </c>
      <c r="Q1048" s="17" t="s">
        <v>25</v>
      </c>
      <c r="R1048" s="18">
        <v>0</v>
      </c>
    </row>
    <row r="1049" spans="1:18" x14ac:dyDescent="0.25">
      <c r="A1049" s="6" t="s">
        <v>2017</v>
      </c>
      <c r="B1049" s="7" t="s">
        <v>185</v>
      </c>
      <c r="C1049" s="7" t="s">
        <v>295</v>
      </c>
      <c r="D1049" s="7" t="s">
        <v>1554</v>
      </c>
      <c r="E1049" s="6" t="s">
        <v>21</v>
      </c>
      <c r="F1049" s="6" t="s">
        <v>22</v>
      </c>
      <c r="G1049" s="6" t="s">
        <v>2018</v>
      </c>
      <c r="H1049" s="6" t="s">
        <v>24</v>
      </c>
      <c r="I1049" s="8">
        <v>16</v>
      </c>
      <c r="J1049" s="8">
        <v>278737</v>
      </c>
      <c r="K1049" s="8">
        <v>0</v>
      </c>
      <c r="L1049" s="8">
        <v>0</v>
      </c>
      <c r="M1049" s="8">
        <v>0</v>
      </c>
      <c r="N1049" s="8">
        <v>0</v>
      </c>
      <c r="O1049" s="8">
        <v>16</v>
      </c>
      <c r="P1049" s="8">
        <v>278737</v>
      </c>
      <c r="Q1049" s="17" t="s">
        <v>34</v>
      </c>
      <c r="R1049" s="18">
        <v>0</v>
      </c>
    </row>
    <row r="1050" spans="1:18" x14ac:dyDescent="0.25">
      <c r="A1050" s="6" t="s">
        <v>2021</v>
      </c>
      <c r="B1050" s="7" t="s">
        <v>18</v>
      </c>
      <c r="C1050" s="7" t="s">
        <v>19</v>
      </c>
      <c r="D1050" s="7" t="s">
        <v>82</v>
      </c>
      <c r="E1050" s="6" t="s">
        <v>21</v>
      </c>
      <c r="F1050" s="6" t="s">
        <v>22</v>
      </c>
      <c r="G1050" s="6" t="s">
        <v>2022</v>
      </c>
      <c r="H1050" s="6" t="s">
        <v>24</v>
      </c>
      <c r="I1050" s="8">
        <v>312</v>
      </c>
      <c r="J1050" s="8">
        <v>275184</v>
      </c>
      <c r="K1050" s="8">
        <v>0</v>
      </c>
      <c r="L1050" s="8">
        <v>0</v>
      </c>
      <c r="M1050" s="8">
        <v>0</v>
      </c>
      <c r="N1050" s="8">
        <v>0</v>
      </c>
      <c r="O1050" s="8">
        <v>312</v>
      </c>
      <c r="P1050" s="8">
        <v>275184</v>
      </c>
      <c r="Q1050" s="17" t="s">
        <v>25</v>
      </c>
      <c r="R1050" s="18">
        <v>0</v>
      </c>
    </row>
    <row r="1051" spans="1:18" x14ac:dyDescent="0.25">
      <c r="A1051" s="6" t="s">
        <v>2023</v>
      </c>
      <c r="B1051" s="7" t="s">
        <v>18</v>
      </c>
      <c r="C1051" s="7" t="s">
        <v>19</v>
      </c>
      <c r="D1051" s="7" t="s">
        <v>93</v>
      </c>
      <c r="E1051" s="6" t="s">
        <v>21</v>
      </c>
      <c r="F1051" s="6" t="s">
        <v>22</v>
      </c>
      <c r="G1051" s="6" t="s">
        <v>2024</v>
      </c>
      <c r="H1051" s="6" t="s">
        <v>24</v>
      </c>
      <c r="I1051" s="8">
        <v>1500</v>
      </c>
      <c r="J1051" s="8">
        <v>273000</v>
      </c>
      <c r="K1051" s="8">
        <v>0</v>
      </c>
      <c r="L1051" s="8">
        <v>0</v>
      </c>
      <c r="M1051" s="8">
        <v>0</v>
      </c>
      <c r="N1051" s="8">
        <v>0</v>
      </c>
      <c r="O1051" s="8">
        <v>1500</v>
      </c>
      <c r="P1051" s="8">
        <v>273000</v>
      </c>
      <c r="Q1051" s="17" t="s">
        <v>25</v>
      </c>
      <c r="R1051" s="18">
        <v>0</v>
      </c>
    </row>
    <row r="1052" spans="1:18" x14ac:dyDescent="0.25">
      <c r="A1052" s="6" t="s">
        <v>2027</v>
      </c>
      <c r="B1052" s="7" t="s">
        <v>36</v>
      </c>
      <c r="C1052" s="7" t="s">
        <v>223</v>
      </c>
      <c r="D1052" s="7" t="s">
        <v>546</v>
      </c>
      <c r="E1052" s="6" t="s">
        <v>74</v>
      </c>
      <c r="F1052" s="6" t="s">
        <v>105</v>
      </c>
      <c r="G1052" s="6" t="s">
        <v>2028</v>
      </c>
      <c r="H1052" s="6" t="s">
        <v>24</v>
      </c>
      <c r="I1052" s="8">
        <v>11</v>
      </c>
      <c r="J1052" s="8">
        <v>272789</v>
      </c>
      <c r="K1052" s="8">
        <v>0</v>
      </c>
      <c r="L1052" s="8">
        <v>0</v>
      </c>
      <c r="M1052" s="8">
        <v>0</v>
      </c>
      <c r="N1052" s="8">
        <v>0</v>
      </c>
      <c r="O1052" s="8">
        <v>11</v>
      </c>
      <c r="P1052" s="8">
        <v>272789</v>
      </c>
      <c r="Q1052" s="17" t="s">
        <v>25</v>
      </c>
      <c r="R1052" s="18">
        <v>0</v>
      </c>
    </row>
    <row r="1053" spans="1:18" x14ac:dyDescent="0.25">
      <c r="A1053" s="6" t="s">
        <v>2029</v>
      </c>
      <c r="B1053" s="7" t="s">
        <v>18</v>
      </c>
      <c r="C1053" s="7" t="s">
        <v>54</v>
      </c>
      <c r="D1053" s="7" t="s">
        <v>78</v>
      </c>
      <c r="E1053" s="6" t="s">
        <v>21</v>
      </c>
      <c r="F1053" s="6" t="s">
        <v>22</v>
      </c>
      <c r="G1053" s="6" t="s">
        <v>2030</v>
      </c>
      <c r="H1053" s="6" t="s">
        <v>24</v>
      </c>
      <c r="I1053" s="8">
        <v>2</v>
      </c>
      <c r="J1053" s="8">
        <v>271818</v>
      </c>
      <c r="K1053" s="8">
        <v>0</v>
      </c>
      <c r="L1053" s="8">
        <v>0</v>
      </c>
      <c r="M1053" s="8">
        <v>0</v>
      </c>
      <c r="N1053" s="8">
        <v>0</v>
      </c>
      <c r="O1053" s="8">
        <v>2</v>
      </c>
      <c r="P1053" s="8">
        <v>271818</v>
      </c>
      <c r="Q1053" s="17" t="s">
        <v>25</v>
      </c>
      <c r="R1053" s="18">
        <v>0</v>
      </c>
    </row>
    <row r="1054" spans="1:18" x14ac:dyDescent="0.25">
      <c r="A1054" s="6" t="s">
        <v>2031</v>
      </c>
      <c r="B1054" s="7" t="s">
        <v>18</v>
      </c>
      <c r="C1054" s="7" t="s">
        <v>19</v>
      </c>
      <c r="D1054" s="7" t="s">
        <v>166</v>
      </c>
      <c r="E1054" s="6" t="s">
        <v>21</v>
      </c>
      <c r="F1054" s="6" t="s">
        <v>22</v>
      </c>
      <c r="G1054" s="6" t="s">
        <v>2032</v>
      </c>
      <c r="H1054" s="6" t="s">
        <v>24</v>
      </c>
      <c r="I1054" s="8">
        <v>23</v>
      </c>
      <c r="J1054" s="8">
        <v>271227</v>
      </c>
      <c r="K1054" s="8">
        <v>0</v>
      </c>
      <c r="L1054" s="8">
        <v>0</v>
      </c>
      <c r="M1054" s="8">
        <v>0</v>
      </c>
      <c r="N1054" s="8">
        <v>0</v>
      </c>
      <c r="O1054" s="8">
        <v>23</v>
      </c>
      <c r="P1054" s="8">
        <v>271227</v>
      </c>
      <c r="Q1054" s="17" t="s">
        <v>25</v>
      </c>
      <c r="R1054" s="18">
        <v>0</v>
      </c>
    </row>
    <row r="1055" spans="1:18" x14ac:dyDescent="0.25">
      <c r="A1055" s="6" t="s">
        <v>2033</v>
      </c>
      <c r="B1055" s="7" t="s">
        <v>36</v>
      </c>
      <c r="C1055" s="7" t="s">
        <v>19</v>
      </c>
      <c r="D1055" s="7" t="s">
        <v>546</v>
      </c>
      <c r="E1055" s="6" t="s">
        <v>157</v>
      </c>
      <c r="F1055" s="6" t="s">
        <v>105</v>
      </c>
      <c r="G1055" s="6" t="s">
        <v>2034</v>
      </c>
      <c r="H1055" s="6" t="s">
        <v>24</v>
      </c>
      <c r="I1055" s="8">
        <v>58</v>
      </c>
      <c r="J1055" s="8">
        <v>269700</v>
      </c>
      <c r="K1055" s="8">
        <v>0</v>
      </c>
      <c r="L1055" s="8">
        <v>0</v>
      </c>
      <c r="M1055" s="8">
        <v>0</v>
      </c>
      <c r="N1055" s="8">
        <v>0</v>
      </c>
      <c r="O1055" s="8">
        <v>58</v>
      </c>
      <c r="P1055" s="8">
        <v>269700</v>
      </c>
      <c r="Q1055" s="17" t="s">
        <v>25</v>
      </c>
      <c r="R1055" s="18">
        <v>0</v>
      </c>
    </row>
    <row r="1056" spans="1:18" x14ac:dyDescent="0.25">
      <c r="A1056" s="6" t="s">
        <v>2035</v>
      </c>
      <c r="B1056" s="7" t="s">
        <v>185</v>
      </c>
      <c r="C1056" s="7" t="s">
        <v>1151</v>
      </c>
      <c r="D1056" s="7" t="s">
        <v>1298</v>
      </c>
      <c r="E1056" s="6" t="s">
        <v>21</v>
      </c>
      <c r="F1056" s="6" t="s">
        <v>22</v>
      </c>
      <c r="G1056" s="6" t="s">
        <v>2036</v>
      </c>
      <c r="H1056" s="6" t="s">
        <v>24</v>
      </c>
      <c r="I1056" s="8">
        <v>6</v>
      </c>
      <c r="J1056" s="8">
        <v>267000</v>
      </c>
      <c r="K1056" s="8">
        <v>0</v>
      </c>
      <c r="L1056" s="8">
        <v>0</v>
      </c>
      <c r="M1056" s="8">
        <v>0</v>
      </c>
      <c r="N1056" s="8">
        <v>0</v>
      </c>
      <c r="O1056" s="8">
        <v>6</v>
      </c>
      <c r="P1056" s="8">
        <v>267000</v>
      </c>
      <c r="Q1056" s="17" t="s">
        <v>34</v>
      </c>
      <c r="R1056" s="18">
        <v>0</v>
      </c>
    </row>
    <row r="1057" spans="1:18" x14ac:dyDescent="0.25">
      <c r="A1057" s="6" t="s">
        <v>2037</v>
      </c>
      <c r="B1057" s="7" t="s">
        <v>18</v>
      </c>
      <c r="C1057" s="7" t="s">
        <v>653</v>
      </c>
      <c r="D1057" s="7" t="s">
        <v>140</v>
      </c>
      <c r="E1057" s="6" t="s">
        <v>21</v>
      </c>
      <c r="F1057" s="6" t="s">
        <v>22</v>
      </c>
      <c r="G1057" s="6" t="s">
        <v>2038</v>
      </c>
      <c r="H1057" s="6" t="s">
        <v>24</v>
      </c>
      <c r="I1057" s="8">
        <v>25</v>
      </c>
      <c r="J1057" s="8">
        <v>265200</v>
      </c>
      <c r="K1057" s="8">
        <v>0</v>
      </c>
      <c r="L1057" s="8">
        <v>0</v>
      </c>
      <c r="M1057" s="8">
        <v>0</v>
      </c>
      <c r="N1057" s="8">
        <v>0</v>
      </c>
      <c r="O1057" s="8">
        <v>25</v>
      </c>
      <c r="P1057" s="8">
        <v>265200</v>
      </c>
      <c r="Q1057" s="17" t="s">
        <v>25</v>
      </c>
      <c r="R1057" s="18">
        <v>0</v>
      </c>
    </row>
    <row r="1058" spans="1:18" x14ac:dyDescent="0.25">
      <c r="A1058" s="6" t="s">
        <v>2039</v>
      </c>
      <c r="B1058" s="7" t="s">
        <v>36</v>
      </c>
      <c r="C1058" s="7" t="s">
        <v>43</v>
      </c>
      <c r="D1058" s="7" t="s">
        <v>520</v>
      </c>
      <c r="E1058" s="6" t="s">
        <v>141</v>
      </c>
      <c r="F1058" s="6" t="s">
        <v>40</v>
      </c>
      <c r="G1058" s="6" t="s">
        <v>2040</v>
      </c>
      <c r="H1058" s="6" t="s">
        <v>24</v>
      </c>
      <c r="I1058" s="8">
        <v>4</v>
      </c>
      <c r="J1058" s="8">
        <v>264016</v>
      </c>
      <c r="K1058" s="8">
        <v>0</v>
      </c>
      <c r="L1058" s="8">
        <v>0</v>
      </c>
      <c r="M1058" s="8">
        <v>0</v>
      </c>
      <c r="N1058" s="8">
        <v>0</v>
      </c>
      <c r="O1058" s="8">
        <v>4</v>
      </c>
      <c r="P1058" s="8">
        <v>264016</v>
      </c>
      <c r="Q1058" s="17" t="s">
        <v>25</v>
      </c>
      <c r="R1058" s="18">
        <v>0</v>
      </c>
    </row>
    <row r="1059" spans="1:18" x14ac:dyDescent="0.25">
      <c r="A1059" s="6" t="s">
        <v>2051</v>
      </c>
      <c r="B1059" s="7" t="s">
        <v>18</v>
      </c>
      <c r="C1059" s="7" t="s">
        <v>19</v>
      </c>
      <c r="D1059" s="7" t="s">
        <v>351</v>
      </c>
      <c r="E1059" s="6" t="s">
        <v>21</v>
      </c>
      <c r="F1059" s="6" t="s">
        <v>22</v>
      </c>
      <c r="G1059" s="6" t="s">
        <v>2052</v>
      </c>
      <c r="H1059" s="6" t="s">
        <v>24</v>
      </c>
      <c r="I1059" s="8">
        <v>165</v>
      </c>
      <c r="J1059" s="8">
        <v>264000</v>
      </c>
      <c r="K1059" s="8">
        <v>0</v>
      </c>
      <c r="L1059" s="8">
        <v>0</v>
      </c>
      <c r="M1059" s="8">
        <v>0</v>
      </c>
      <c r="N1059" s="8">
        <v>0</v>
      </c>
      <c r="O1059" s="8">
        <v>165</v>
      </c>
      <c r="P1059" s="8">
        <v>264000</v>
      </c>
      <c r="Q1059" s="17" t="s">
        <v>25</v>
      </c>
      <c r="R1059" s="18">
        <v>0</v>
      </c>
    </row>
    <row r="1060" spans="1:18" x14ac:dyDescent="0.25">
      <c r="A1060" s="6" t="s">
        <v>2041</v>
      </c>
      <c r="B1060" s="7" t="s">
        <v>18</v>
      </c>
      <c r="C1060" s="7" t="s">
        <v>236</v>
      </c>
      <c r="D1060" s="7" t="s">
        <v>86</v>
      </c>
      <c r="E1060" s="6" t="s">
        <v>21</v>
      </c>
      <c r="F1060" s="6" t="s">
        <v>22</v>
      </c>
      <c r="G1060" s="6" t="s">
        <v>2042</v>
      </c>
      <c r="H1060" s="6" t="s">
        <v>24</v>
      </c>
      <c r="I1060" s="8">
        <v>18</v>
      </c>
      <c r="J1060" s="8">
        <v>261666</v>
      </c>
      <c r="K1060" s="8">
        <v>0</v>
      </c>
      <c r="L1060" s="8">
        <v>0</v>
      </c>
      <c r="M1060" s="8">
        <v>0</v>
      </c>
      <c r="N1060" s="8">
        <v>0</v>
      </c>
      <c r="O1060" s="8">
        <v>18</v>
      </c>
      <c r="P1060" s="8">
        <v>261666</v>
      </c>
      <c r="Q1060" s="17" t="s">
        <v>25</v>
      </c>
      <c r="R1060" s="18">
        <v>0</v>
      </c>
    </row>
    <row r="1061" spans="1:18" x14ac:dyDescent="0.25">
      <c r="A1061" s="6" t="s">
        <v>2043</v>
      </c>
      <c r="B1061" s="7" t="s">
        <v>18</v>
      </c>
      <c r="C1061" s="7" t="s">
        <v>1708</v>
      </c>
      <c r="D1061" s="7" t="s">
        <v>517</v>
      </c>
      <c r="E1061" s="6" t="s">
        <v>2717</v>
      </c>
      <c r="F1061" s="6" t="s">
        <v>22</v>
      </c>
      <c r="G1061" s="6" t="s">
        <v>2044</v>
      </c>
      <c r="H1061" s="6" t="s">
        <v>24</v>
      </c>
      <c r="I1061" s="8">
        <v>1</v>
      </c>
      <c r="J1061" s="8">
        <v>261000</v>
      </c>
      <c r="K1061" s="8">
        <v>0</v>
      </c>
      <c r="L1061" s="8">
        <v>0</v>
      </c>
      <c r="M1061" s="8">
        <v>0</v>
      </c>
      <c r="N1061" s="8">
        <v>0</v>
      </c>
      <c r="O1061" s="8">
        <v>1</v>
      </c>
      <c r="P1061" s="8">
        <v>261000</v>
      </c>
      <c r="Q1061" s="17" t="s">
        <v>25</v>
      </c>
      <c r="R1061" s="18">
        <v>0</v>
      </c>
    </row>
    <row r="1062" spans="1:18" x14ac:dyDescent="0.25">
      <c r="A1062" s="6" t="s">
        <v>2045</v>
      </c>
      <c r="B1062" s="7" t="s">
        <v>18</v>
      </c>
      <c r="C1062" s="7" t="s">
        <v>1708</v>
      </c>
      <c r="D1062" s="7" t="s">
        <v>517</v>
      </c>
      <c r="E1062" s="6" t="s">
        <v>2717</v>
      </c>
      <c r="F1062" s="6" t="s">
        <v>22</v>
      </c>
      <c r="G1062" s="6" t="s">
        <v>2046</v>
      </c>
      <c r="H1062" s="6" t="s">
        <v>24</v>
      </c>
      <c r="I1062" s="8">
        <v>1</v>
      </c>
      <c r="J1062" s="8">
        <v>261000</v>
      </c>
      <c r="K1062" s="8">
        <v>0</v>
      </c>
      <c r="L1062" s="8">
        <v>0</v>
      </c>
      <c r="M1062" s="8">
        <v>0</v>
      </c>
      <c r="N1062" s="8">
        <v>0</v>
      </c>
      <c r="O1062" s="8">
        <v>1</v>
      </c>
      <c r="P1062" s="8">
        <v>261000</v>
      </c>
      <c r="Q1062" s="17" t="s">
        <v>25</v>
      </c>
      <c r="R1062" s="18">
        <v>0</v>
      </c>
    </row>
    <row r="1063" spans="1:18" x14ac:dyDescent="0.25">
      <c r="A1063" s="6" t="s">
        <v>2047</v>
      </c>
      <c r="B1063" s="7" t="s">
        <v>18</v>
      </c>
      <c r="C1063" s="7" t="s">
        <v>1708</v>
      </c>
      <c r="D1063" s="7" t="s">
        <v>517</v>
      </c>
      <c r="E1063" s="6" t="s">
        <v>2717</v>
      </c>
      <c r="F1063" s="6" t="s">
        <v>22</v>
      </c>
      <c r="G1063" s="6" t="s">
        <v>2048</v>
      </c>
      <c r="H1063" s="6" t="s">
        <v>24</v>
      </c>
      <c r="I1063" s="8">
        <v>1</v>
      </c>
      <c r="J1063" s="8">
        <v>261000</v>
      </c>
      <c r="K1063" s="8">
        <v>0</v>
      </c>
      <c r="L1063" s="8">
        <v>0</v>
      </c>
      <c r="M1063" s="8">
        <v>0</v>
      </c>
      <c r="N1063" s="8">
        <v>0</v>
      </c>
      <c r="O1063" s="8">
        <v>1</v>
      </c>
      <c r="P1063" s="8">
        <v>261000</v>
      </c>
      <c r="Q1063" s="17" t="s">
        <v>25</v>
      </c>
      <c r="R1063" s="18">
        <v>0</v>
      </c>
    </row>
    <row r="1064" spans="1:18" x14ac:dyDescent="0.25">
      <c r="A1064" s="6" t="s">
        <v>2049</v>
      </c>
      <c r="B1064" s="7" t="s">
        <v>185</v>
      </c>
      <c r="C1064" s="7" t="s">
        <v>295</v>
      </c>
      <c r="D1064" s="7" t="s">
        <v>1554</v>
      </c>
      <c r="E1064" s="6" t="s">
        <v>21</v>
      </c>
      <c r="F1064" s="6" t="s">
        <v>22</v>
      </c>
      <c r="G1064" s="6" t="s">
        <v>2050</v>
      </c>
      <c r="H1064" s="6" t="s">
        <v>24</v>
      </c>
      <c r="I1064" s="8">
        <v>18</v>
      </c>
      <c r="J1064" s="8">
        <v>261000</v>
      </c>
      <c r="K1064" s="8">
        <v>0</v>
      </c>
      <c r="L1064" s="8">
        <v>0</v>
      </c>
      <c r="M1064" s="8">
        <v>0</v>
      </c>
      <c r="N1064" s="8">
        <v>0</v>
      </c>
      <c r="O1064" s="8">
        <v>18</v>
      </c>
      <c r="P1064" s="8">
        <v>261000</v>
      </c>
      <c r="Q1064" s="17" t="s">
        <v>34</v>
      </c>
      <c r="R1064" s="18">
        <v>0</v>
      </c>
    </row>
    <row r="1065" spans="1:18" x14ac:dyDescent="0.25">
      <c r="A1065" s="6" t="s">
        <v>1153</v>
      </c>
      <c r="B1065" s="7" t="s">
        <v>36</v>
      </c>
      <c r="C1065" s="7" t="s">
        <v>134</v>
      </c>
      <c r="D1065" s="7" t="s">
        <v>38</v>
      </c>
      <c r="E1065" s="6" t="s">
        <v>229</v>
      </c>
      <c r="F1065" s="6" t="s">
        <v>105</v>
      </c>
      <c r="G1065" s="6" t="s">
        <v>1155</v>
      </c>
      <c r="H1065" s="6" t="s">
        <v>24</v>
      </c>
      <c r="I1065" s="8">
        <v>3</v>
      </c>
      <c r="J1065" s="8">
        <v>589802</v>
      </c>
      <c r="K1065" s="8">
        <v>0</v>
      </c>
      <c r="L1065" s="8">
        <v>617958</v>
      </c>
      <c r="M1065" s="8">
        <v>-1</v>
      </c>
      <c r="N1065" s="8">
        <v>-947220</v>
      </c>
      <c r="O1065" s="8">
        <v>2</v>
      </c>
      <c r="P1065" s="8">
        <v>260540</v>
      </c>
      <c r="Q1065" s="17" t="s">
        <v>25</v>
      </c>
      <c r="R1065" s="18">
        <v>-329262</v>
      </c>
    </row>
    <row r="1066" spans="1:18" x14ac:dyDescent="0.25">
      <c r="A1066" s="6" t="s">
        <v>2055</v>
      </c>
      <c r="B1066" s="7" t="s">
        <v>36</v>
      </c>
      <c r="C1066" s="7" t="s">
        <v>1038</v>
      </c>
      <c r="D1066" s="7" t="s">
        <v>38</v>
      </c>
      <c r="E1066" s="6" t="s">
        <v>74</v>
      </c>
      <c r="F1066" s="6" t="s">
        <v>40</v>
      </c>
      <c r="G1066" s="6" t="s">
        <v>2056</v>
      </c>
      <c r="H1066" s="6" t="s">
        <v>24</v>
      </c>
      <c r="I1066" s="8">
        <v>5</v>
      </c>
      <c r="J1066" s="8">
        <v>294829</v>
      </c>
      <c r="K1066" s="8">
        <v>0</v>
      </c>
      <c r="L1066" s="8">
        <v>779195</v>
      </c>
      <c r="M1066" s="8">
        <v>0</v>
      </c>
      <c r="N1066" s="8">
        <v>-821313</v>
      </c>
      <c r="O1066" s="8">
        <v>5</v>
      </c>
      <c r="P1066" s="8">
        <v>252711</v>
      </c>
      <c r="Q1066" s="17" t="s">
        <v>25</v>
      </c>
      <c r="R1066" s="18">
        <v>-42118</v>
      </c>
    </row>
    <row r="1067" spans="1:18" x14ac:dyDescent="0.25">
      <c r="A1067" s="6" t="s">
        <v>2057</v>
      </c>
      <c r="B1067" s="7" t="s">
        <v>185</v>
      </c>
      <c r="C1067" s="7" t="s">
        <v>295</v>
      </c>
      <c r="D1067" s="7" t="s">
        <v>1957</v>
      </c>
      <c r="E1067" s="6" t="s">
        <v>21</v>
      </c>
      <c r="F1067" s="6" t="s">
        <v>22</v>
      </c>
      <c r="G1067" s="6" t="s">
        <v>2058</v>
      </c>
      <c r="H1067" s="6" t="s">
        <v>24</v>
      </c>
      <c r="I1067" s="8">
        <v>18</v>
      </c>
      <c r="J1067" s="8">
        <v>252000</v>
      </c>
      <c r="K1067" s="8">
        <v>0</v>
      </c>
      <c r="L1067" s="8">
        <v>0</v>
      </c>
      <c r="M1067" s="8">
        <v>0</v>
      </c>
      <c r="N1067" s="8">
        <v>0</v>
      </c>
      <c r="O1067" s="8">
        <v>18</v>
      </c>
      <c r="P1067" s="8">
        <v>252000</v>
      </c>
      <c r="Q1067" s="17" t="s">
        <v>34</v>
      </c>
      <c r="R1067" s="18">
        <v>0</v>
      </c>
    </row>
    <row r="1068" spans="1:18" x14ac:dyDescent="0.25">
      <c r="A1068" s="6" t="s">
        <v>307</v>
      </c>
      <c r="B1068" s="7" t="s">
        <v>18</v>
      </c>
      <c r="C1068" s="7" t="s">
        <v>77</v>
      </c>
      <c r="D1068" s="7" t="s">
        <v>78</v>
      </c>
      <c r="E1068" s="6" t="s">
        <v>2717</v>
      </c>
      <c r="F1068" s="6" t="s">
        <v>40</v>
      </c>
      <c r="G1068" s="6" t="s">
        <v>308</v>
      </c>
      <c r="H1068" s="6" t="s">
        <v>24</v>
      </c>
      <c r="I1068" s="8">
        <v>4</v>
      </c>
      <c r="J1068" s="8">
        <v>251708</v>
      </c>
      <c r="K1068" s="8">
        <v>0</v>
      </c>
      <c r="L1068" s="8">
        <v>0</v>
      </c>
      <c r="M1068" s="8">
        <v>0</v>
      </c>
      <c r="N1068" s="8">
        <v>0</v>
      </c>
      <c r="O1068" s="8">
        <v>4</v>
      </c>
      <c r="P1068" s="8">
        <v>251708</v>
      </c>
      <c r="Q1068" s="17" t="s">
        <v>25</v>
      </c>
      <c r="R1068" s="18">
        <v>0</v>
      </c>
    </row>
    <row r="1069" spans="1:18" x14ac:dyDescent="0.25">
      <c r="A1069" s="6" t="s">
        <v>2059</v>
      </c>
      <c r="B1069" s="7" t="s">
        <v>18</v>
      </c>
      <c r="C1069" s="7" t="s">
        <v>54</v>
      </c>
      <c r="D1069" s="7" t="s">
        <v>82</v>
      </c>
      <c r="E1069" s="6" t="s">
        <v>21</v>
      </c>
      <c r="F1069" s="6" t="s">
        <v>22</v>
      </c>
      <c r="G1069" s="6" t="s">
        <v>2060</v>
      </c>
      <c r="H1069" s="6" t="s">
        <v>24</v>
      </c>
      <c r="I1069" s="8">
        <v>2</v>
      </c>
      <c r="J1069" s="8">
        <v>250000</v>
      </c>
      <c r="K1069" s="8">
        <v>0</v>
      </c>
      <c r="L1069" s="8">
        <v>0</v>
      </c>
      <c r="M1069" s="8">
        <v>0</v>
      </c>
      <c r="N1069" s="8">
        <v>0</v>
      </c>
      <c r="O1069" s="8">
        <v>2</v>
      </c>
      <c r="P1069" s="8">
        <v>250000</v>
      </c>
      <c r="Q1069" s="17" t="s">
        <v>25</v>
      </c>
      <c r="R1069" s="18">
        <v>0</v>
      </c>
    </row>
    <row r="1070" spans="1:18" x14ac:dyDescent="0.25">
      <c r="A1070" s="6" t="s">
        <v>2061</v>
      </c>
      <c r="B1070" s="7" t="s">
        <v>18</v>
      </c>
      <c r="C1070" s="7" t="s">
        <v>19</v>
      </c>
      <c r="D1070" s="7" t="s">
        <v>536</v>
      </c>
      <c r="E1070" s="6" t="s">
        <v>21</v>
      </c>
      <c r="F1070" s="6" t="s">
        <v>22</v>
      </c>
      <c r="G1070" s="6" t="s">
        <v>2062</v>
      </c>
      <c r="H1070" s="6" t="s">
        <v>24</v>
      </c>
      <c r="I1070" s="8">
        <v>250</v>
      </c>
      <c r="J1070" s="8">
        <v>250000</v>
      </c>
      <c r="K1070" s="8">
        <v>0</v>
      </c>
      <c r="L1070" s="8">
        <v>0</v>
      </c>
      <c r="M1070" s="8">
        <v>0</v>
      </c>
      <c r="N1070" s="8">
        <v>0</v>
      </c>
      <c r="O1070" s="8">
        <v>250</v>
      </c>
      <c r="P1070" s="8">
        <v>250000</v>
      </c>
      <c r="Q1070" s="17" t="s">
        <v>25</v>
      </c>
      <c r="R1070" s="18">
        <v>0</v>
      </c>
    </row>
    <row r="1071" spans="1:18" x14ac:dyDescent="0.25">
      <c r="A1071" s="6" t="s">
        <v>2063</v>
      </c>
      <c r="B1071" s="7" t="s">
        <v>18</v>
      </c>
      <c r="C1071" s="7" t="s">
        <v>226</v>
      </c>
      <c r="D1071" s="7" t="s">
        <v>166</v>
      </c>
      <c r="E1071" s="6" t="s">
        <v>74</v>
      </c>
      <c r="F1071" s="6" t="s">
        <v>22</v>
      </c>
      <c r="G1071" s="6" t="s">
        <v>2064</v>
      </c>
      <c r="H1071" s="6" t="s">
        <v>24</v>
      </c>
      <c r="I1071" s="8">
        <v>198</v>
      </c>
      <c r="J1071" s="8">
        <v>248688</v>
      </c>
      <c r="K1071" s="8">
        <v>0</v>
      </c>
      <c r="L1071" s="8">
        <v>0</v>
      </c>
      <c r="M1071" s="8">
        <v>0</v>
      </c>
      <c r="N1071" s="8">
        <v>0</v>
      </c>
      <c r="O1071" s="8">
        <v>198</v>
      </c>
      <c r="P1071" s="8">
        <v>248688</v>
      </c>
      <c r="Q1071" s="17" t="s">
        <v>25</v>
      </c>
      <c r="R1071" s="18">
        <v>0</v>
      </c>
    </row>
    <row r="1072" spans="1:18" x14ac:dyDescent="0.25">
      <c r="A1072" s="6" t="s">
        <v>1539</v>
      </c>
      <c r="B1072" s="7" t="s">
        <v>18</v>
      </c>
      <c r="C1072" s="7" t="s">
        <v>937</v>
      </c>
      <c r="D1072" s="7" t="s">
        <v>93</v>
      </c>
      <c r="E1072" s="6" t="s">
        <v>51</v>
      </c>
      <c r="F1072" s="6" t="s">
        <v>22</v>
      </c>
      <c r="G1072" s="6" t="s">
        <v>1540</v>
      </c>
      <c r="H1072" s="6" t="s">
        <v>24</v>
      </c>
      <c r="I1072" s="8">
        <v>1302</v>
      </c>
      <c r="J1072" s="8">
        <v>248682</v>
      </c>
      <c r="K1072" s="8">
        <v>0</v>
      </c>
      <c r="L1072" s="8">
        <v>0</v>
      </c>
      <c r="M1072" s="8">
        <v>0</v>
      </c>
      <c r="N1072" s="8">
        <v>0</v>
      </c>
      <c r="O1072" s="8">
        <v>1302</v>
      </c>
      <c r="P1072" s="8">
        <v>248682</v>
      </c>
      <c r="Q1072" s="17" t="s">
        <v>25</v>
      </c>
      <c r="R1072" s="18">
        <v>0</v>
      </c>
    </row>
    <row r="1073" spans="1:18" x14ac:dyDescent="0.25">
      <c r="A1073" s="6" t="s">
        <v>2065</v>
      </c>
      <c r="B1073" s="7" t="s">
        <v>18</v>
      </c>
      <c r="C1073" s="7" t="s">
        <v>498</v>
      </c>
      <c r="D1073" s="7" t="s">
        <v>517</v>
      </c>
      <c r="E1073" s="6" t="s">
        <v>21</v>
      </c>
      <c r="F1073" s="6" t="s">
        <v>22</v>
      </c>
      <c r="G1073" s="6" t="s">
        <v>2066</v>
      </c>
      <c r="H1073" s="6" t="s">
        <v>24</v>
      </c>
      <c r="I1073" s="8">
        <v>1</v>
      </c>
      <c r="J1073" s="8">
        <v>248000</v>
      </c>
      <c r="K1073" s="8">
        <v>0</v>
      </c>
      <c r="L1073" s="8">
        <v>0</v>
      </c>
      <c r="M1073" s="8">
        <v>0</v>
      </c>
      <c r="N1073" s="8">
        <v>0</v>
      </c>
      <c r="O1073" s="8">
        <v>1</v>
      </c>
      <c r="P1073" s="8">
        <v>248000</v>
      </c>
      <c r="Q1073" s="17" t="s">
        <v>25</v>
      </c>
      <c r="R1073" s="18">
        <v>0</v>
      </c>
    </row>
    <row r="1074" spans="1:18" x14ac:dyDescent="0.25">
      <c r="A1074" s="6" t="s">
        <v>2067</v>
      </c>
      <c r="B1074" s="7" t="s">
        <v>185</v>
      </c>
      <c r="C1074" s="7" t="s">
        <v>295</v>
      </c>
      <c r="D1074" s="7" t="s">
        <v>1554</v>
      </c>
      <c r="E1074" s="6" t="s">
        <v>21</v>
      </c>
      <c r="F1074" s="6" t="s">
        <v>22</v>
      </c>
      <c r="G1074" s="6" t="s">
        <v>2068</v>
      </c>
      <c r="H1074" s="6" t="s">
        <v>24</v>
      </c>
      <c r="I1074" s="8">
        <v>16</v>
      </c>
      <c r="J1074" s="8">
        <v>248000</v>
      </c>
      <c r="K1074" s="8">
        <v>0</v>
      </c>
      <c r="L1074" s="8">
        <v>0</v>
      </c>
      <c r="M1074" s="8">
        <v>0</v>
      </c>
      <c r="N1074" s="8">
        <v>0</v>
      </c>
      <c r="O1074" s="8">
        <v>16</v>
      </c>
      <c r="P1074" s="8">
        <v>248000</v>
      </c>
      <c r="Q1074" s="17" t="s">
        <v>34</v>
      </c>
      <c r="R1074" s="18">
        <v>0</v>
      </c>
    </row>
    <row r="1075" spans="1:18" x14ac:dyDescent="0.25">
      <c r="A1075" s="6" t="s">
        <v>2069</v>
      </c>
      <c r="B1075" s="7" t="s">
        <v>185</v>
      </c>
      <c r="C1075" s="7" t="s">
        <v>295</v>
      </c>
      <c r="D1075" s="7" t="s">
        <v>1554</v>
      </c>
      <c r="E1075" s="6" t="s">
        <v>21</v>
      </c>
      <c r="F1075" s="6" t="s">
        <v>22</v>
      </c>
      <c r="G1075" s="6" t="s">
        <v>2070</v>
      </c>
      <c r="H1075" s="6" t="s">
        <v>24</v>
      </c>
      <c r="I1075" s="8">
        <v>16</v>
      </c>
      <c r="J1075" s="8">
        <v>248000</v>
      </c>
      <c r="K1075" s="8">
        <v>0</v>
      </c>
      <c r="L1075" s="8">
        <v>0</v>
      </c>
      <c r="M1075" s="8">
        <v>0</v>
      </c>
      <c r="N1075" s="8">
        <v>0</v>
      </c>
      <c r="O1075" s="8">
        <v>16</v>
      </c>
      <c r="P1075" s="8">
        <v>248000</v>
      </c>
      <c r="Q1075" s="17" t="s">
        <v>34</v>
      </c>
      <c r="R1075" s="18">
        <v>0</v>
      </c>
    </row>
    <row r="1076" spans="1:18" x14ac:dyDescent="0.25">
      <c r="A1076" s="6" t="s">
        <v>2071</v>
      </c>
      <c r="B1076" s="7" t="s">
        <v>18</v>
      </c>
      <c r="C1076" s="7" t="s">
        <v>68</v>
      </c>
      <c r="D1076" s="7" t="s">
        <v>44</v>
      </c>
      <c r="E1076" s="6" t="s">
        <v>21</v>
      </c>
      <c r="F1076" s="6" t="s">
        <v>22</v>
      </c>
      <c r="G1076" s="6" t="s">
        <v>2072</v>
      </c>
      <c r="H1076" s="6" t="s">
        <v>24</v>
      </c>
      <c r="I1076" s="8">
        <v>7</v>
      </c>
      <c r="J1076" s="8">
        <v>247227</v>
      </c>
      <c r="K1076" s="8">
        <v>0</v>
      </c>
      <c r="L1076" s="8">
        <v>0</v>
      </c>
      <c r="M1076" s="8">
        <v>0</v>
      </c>
      <c r="N1076" s="8">
        <v>0</v>
      </c>
      <c r="O1076" s="8">
        <v>7</v>
      </c>
      <c r="P1076" s="8">
        <v>247227</v>
      </c>
      <c r="Q1076" s="17" t="s">
        <v>25</v>
      </c>
      <c r="R1076" s="18">
        <v>0</v>
      </c>
    </row>
    <row r="1077" spans="1:18" x14ac:dyDescent="0.25">
      <c r="A1077" s="6" t="s">
        <v>2073</v>
      </c>
      <c r="B1077" s="7" t="s">
        <v>36</v>
      </c>
      <c r="C1077" s="7" t="s">
        <v>96</v>
      </c>
      <c r="D1077" s="7" t="s">
        <v>38</v>
      </c>
      <c r="E1077" s="6" t="s">
        <v>74</v>
      </c>
      <c r="F1077" s="6" t="s">
        <v>40</v>
      </c>
      <c r="G1077" s="6" t="s">
        <v>2074</v>
      </c>
      <c r="H1077" s="6" t="s">
        <v>24</v>
      </c>
      <c r="I1077" s="8">
        <v>5</v>
      </c>
      <c r="J1077" s="8">
        <v>414442</v>
      </c>
      <c r="K1077" s="8">
        <v>0</v>
      </c>
      <c r="L1077" s="8">
        <v>818709</v>
      </c>
      <c r="M1077" s="8">
        <v>-1</v>
      </c>
      <c r="N1077" s="8">
        <v>-986614</v>
      </c>
      <c r="O1077" s="8">
        <v>4</v>
      </c>
      <c r="P1077" s="8">
        <v>246537</v>
      </c>
      <c r="Q1077" s="17" t="s">
        <v>25</v>
      </c>
      <c r="R1077" s="18">
        <v>-167905</v>
      </c>
    </row>
    <row r="1078" spans="1:18" x14ac:dyDescent="0.25">
      <c r="A1078" s="6" t="s">
        <v>2075</v>
      </c>
      <c r="B1078" s="7" t="s">
        <v>185</v>
      </c>
      <c r="C1078" s="7" t="s">
        <v>1151</v>
      </c>
      <c r="D1078" s="7" t="s">
        <v>1531</v>
      </c>
      <c r="E1078" s="6" t="s">
        <v>21</v>
      </c>
      <c r="F1078" s="6" t="s">
        <v>22</v>
      </c>
      <c r="G1078" s="6" t="s">
        <v>2076</v>
      </c>
      <c r="H1078" s="6" t="s">
        <v>24</v>
      </c>
      <c r="I1078" s="8">
        <v>10</v>
      </c>
      <c r="J1078" s="8">
        <v>245390</v>
      </c>
      <c r="K1078" s="8">
        <v>0</v>
      </c>
      <c r="L1078" s="8">
        <v>0</v>
      </c>
      <c r="M1078" s="8">
        <v>0</v>
      </c>
      <c r="N1078" s="8">
        <v>0</v>
      </c>
      <c r="O1078" s="8">
        <v>10</v>
      </c>
      <c r="P1078" s="8">
        <v>245390</v>
      </c>
      <c r="Q1078" s="17" t="s">
        <v>34</v>
      </c>
      <c r="R1078" s="18">
        <v>0</v>
      </c>
    </row>
    <row r="1079" spans="1:18" x14ac:dyDescent="0.25">
      <c r="A1079" s="6" t="s">
        <v>2077</v>
      </c>
      <c r="B1079" s="7" t="s">
        <v>18</v>
      </c>
      <c r="C1079" s="7" t="s">
        <v>81</v>
      </c>
      <c r="D1079" s="7" t="s">
        <v>61</v>
      </c>
      <c r="E1079" s="6" t="s">
        <v>21</v>
      </c>
      <c r="F1079" s="6" t="s">
        <v>22</v>
      </c>
      <c r="G1079" s="6" t="s">
        <v>2078</v>
      </c>
      <c r="H1079" s="6" t="s">
        <v>24</v>
      </c>
      <c r="I1079" s="8">
        <v>265</v>
      </c>
      <c r="J1079" s="8">
        <v>244860</v>
      </c>
      <c r="K1079" s="8">
        <v>0</v>
      </c>
      <c r="L1079" s="8">
        <v>0</v>
      </c>
      <c r="M1079" s="8">
        <v>0</v>
      </c>
      <c r="N1079" s="8">
        <v>0</v>
      </c>
      <c r="O1079" s="8">
        <v>265</v>
      </c>
      <c r="P1079" s="8">
        <v>244860</v>
      </c>
      <c r="Q1079" s="17" t="s">
        <v>25</v>
      </c>
      <c r="R1079" s="18">
        <v>0</v>
      </c>
    </row>
    <row r="1080" spans="1:18" x14ac:dyDescent="0.25">
      <c r="A1080" s="6" t="s">
        <v>725</v>
      </c>
      <c r="B1080" s="7" t="s">
        <v>36</v>
      </c>
      <c r="C1080" s="7" t="s">
        <v>54</v>
      </c>
      <c r="D1080" s="7" t="s">
        <v>103</v>
      </c>
      <c r="E1080" s="6" t="s">
        <v>229</v>
      </c>
      <c r="F1080" s="6" t="s">
        <v>105</v>
      </c>
      <c r="G1080" s="6" t="s">
        <v>726</v>
      </c>
      <c r="H1080" s="6" t="s">
        <v>24</v>
      </c>
      <c r="I1080" s="8">
        <v>2</v>
      </c>
      <c r="J1080" s="8">
        <v>242865</v>
      </c>
      <c r="K1080" s="8">
        <v>0</v>
      </c>
      <c r="L1080" s="8">
        <v>843381</v>
      </c>
      <c r="M1080" s="8">
        <v>0</v>
      </c>
      <c r="N1080" s="8">
        <v>-843381</v>
      </c>
      <c r="O1080" s="8">
        <v>2</v>
      </c>
      <c r="P1080" s="8">
        <v>242865</v>
      </c>
      <c r="Q1080" s="17" t="s">
        <v>25</v>
      </c>
      <c r="R1080" s="18">
        <v>0</v>
      </c>
    </row>
    <row r="1081" spans="1:18" x14ac:dyDescent="0.25">
      <c r="A1081" s="6" t="s">
        <v>2079</v>
      </c>
      <c r="B1081" s="7" t="s">
        <v>18</v>
      </c>
      <c r="C1081" s="7" t="s">
        <v>54</v>
      </c>
      <c r="D1081" s="7" t="s">
        <v>517</v>
      </c>
      <c r="E1081" s="6" t="s">
        <v>21</v>
      </c>
      <c r="F1081" s="6" t="s">
        <v>22</v>
      </c>
      <c r="G1081" s="6" t="s">
        <v>2080</v>
      </c>
      <c r="H1081" s="6" t="s">
        <v>24</v>
      </c>
      <c r="I1081" s="8">
        <v>1</v>
      </c>
      <c r="J1081" s="8">
        <v>241000</v>
      </c>
      <c r="K1081" s="8">
        <v>0</v>
      </c>
      <c r="L1081" s="8">
        <v>0</v>
      </c>
      <c r="M1081" s="8">
        <v>0</v>
      </c>
      <c r="N1081" s="8">
        <v>0</v>
      </c>
      <c r="O1081" s="8">
        <v>1</v>
      </c>
      <c r="P1081" s="8">
        <v>241000</v>
      </c>
      <c r="Q1081" s="17" t="s">
        <v>25</v>
      </c>
      <c r="R1081" s="18">
        <v>0</v>
      </c>
    </row>
    <row r="1082" spans="1:18" x14ac:dyDescent="0.25">
      <c r="A1082" s="6" t="s">
        <v>2081</v>
      </c>
      <c r="B1082" s="7" t="s">
        <v>36</v>
      </c>
      <c r="C1082" s="7" t="s">
        <v>236</v>
      </c>
      <c r="D1082" s="7" t="s">
        <v>38</v>
      </c>
      <c r="E1082" s="6" t="s">
        <v>614</v>
      </c>
      <c r="F1082" s="6" t="s">
        <v>105</v>
      </c>
      <c r="G1082" s="6" t="s">
        <v>2082</v>
      </c>
      <c r="H1082" s="6" t="s">
        <v>24</v>
      </c>
      <c r="I1082" s="8">
        <v>3</v>
      </c>
      <c r="J1082" s="8">
        <v>280345</v>
      </c>
      <c r="K1082" s="8">
        <v>0</v>
      </c>
      <c r="L1082" s="8">
        <v>740918</v>
      </c>
      <c r="M1082" s="8">
        <v>0</v>
      </c>
      <c r="N1082" s="8">
        <v>-780967</v>
      </c>
      <c r="O1082" s="8">
        <v>3</v>
      </c>
      <c r="P1082" s="8">
        <v>240296</v>
      </c>
      <c r="Q1082" s="17" t="s">
        <v>25</v>
      </c>
      <c r="R1082" s="18">
        <v>-40049</v>
      </c>
    </row>
    <row r="1083" spans="1:18" x14ac:dyDescent="0.25">
      <c r="A1083" s="6" t="s">
        <v>2083</v>
      </c>
      <c r="B1083" s="7" t="s">
        <v>18</v>
      </c>
      <c r="C1083" s="7" t="s">
        <v>19</v>
      </c>
      <c r="D1083" s="7" t="s">
        <v>351</v>
      </c>
      <c r="E1083" s="6" t="s">
        <v>21</v>
      </c>
      <c r="F1083" s="6" t="s">
        <v>22</v>
      </c>
      <c r="G1083" s="6" t="s">
        <v>2084</v>
      </c>
      <c r="H1083" s="6" t="s">
        <v>24</v>
      </c>
      <c r="I1083" s="8">
        <v>80</v>
      </c>
      <c r="J1083" s="8">
        <v>240160</v>
      </c>
      <c r="K1083" s="8">
        <v>0</v>
      </c>
      <c r="L1083" s="8">
        <v>0</v>
      </c>
      <c r="M1083" s="8">
        <v>0</v>
      </c>
      <c r="N1083" s="8">
        <v>0</v>
      </c>
      <c r="O1083" s="8">
        <v>80</v>
      </c>
      <c r="P1083" s="8">
        <v>240160</v>
      </c>
      <c r="Q1083" s="17" t="s">
        <v>25</v>
      </c>
      <c r="R1083" s="18">
        <v>0</v>
      </c>
    </row>
    <row r="1084" spans="1:18" x14ac:dyDescent="0.25">
      <c r="A1084" s="6" t="s">
        <v>2085</v>
      </c>
      <c r="B1084" s="7" t="s">
        <v>185</v>
      </c>
      <c r="C1084" s="7" t="s">
        <v>295</v>
      </c>
      <c r="D1084" s="7" t="s">
        <v>1554</v>
      </c>
      <c r="E1084" s="6" t="s">
        <v>21</v>
      </c>
      <c r="F1084" s="6" t="s">
        <v>22</v>
      </c>
      <c r="G1084" s="6" t="s">
        <v>2086</v>
      </c>
      <c r="H1084" s="6" t="s">
        <v>24</v>
      </c>
      <c r="I1084" s="8">
        <v>16</v>
      </c>
      <c r="J1084" s="8">
        <v>240000</v>
      </c>
      <c r="K1084" s="8">
        <v>0</v>
      </c>
      <c r="L1084" s="8">
        <v>0</v>
      </c>
      <c r="M1084" s="8">
        <v>0</v>
      </c>
      <c r="N1084" s="8">
        <v>0</v>
      </c>
      <c r="O1084" s="8">
        <v>16</v>
      </c>
      <c r="P1084" s="8">
        <v>240000</v>
      </c>
      <c r="Q1084" s="17" t="s">
        <v>34</v>
      </c>
      <c r="R1084" s="18">
        <v>0</v>
      </c>
    </row>
    <row r="1085" spans="1:18" x14ac:dyDescent="0.25">
      <c r="A1085" s="6" t="s">
        <v>2087</v>
      </c>
      <c r="B1085" s="7" t="s">
        <v>36</v>
      </c>
      <c r="C1085" s="7" t="s">
        <v>19</v>
      </c>
      <c r="D1085" s="7" t="s">
        <v>38</v>
      </c>
      <c r="E1085" s="6" t="s">
        <v>157</v>
      </c>
      <c r="F1085" s="6" t="s">
        <v>105</v>
      </c>
      <c r="G1085" s="6" t="s">
        <v>2088</v>
      </c>
      <c r="H1085" s="6" t="s">
        <v>24</v>
      </c>
      <c r="I1085" s="8">
        <v>3</v>
      </c>
      <c r="J1085" s="8">
        <v>279842</v>
      </c>
      <c r="K1085" s="8">
        <v>0</v>
      </c>
      <c r="L1085" s="8">
        <v>739581</v>
      </c>
      <c r="M1085" s="8">
        <v>0</v>
      </c>
      <c r="N1085" s="8">
        <v>-779559</v>
      </c>
      <c r="O1085" s="8">
        <v>3</v>
      </c>
      <c r="P1085" s="8">
        <v>239864</v>
      </c>
      <c r="Q1085" s="17" t="s">
        <v>25</v>
      </c>
      <c r="R1085" s="18">
        <v>-39978</v>
      </c>
    </row>
    <row r="1086" spans="1:18" x14ac:dyDescent="0.25">
      <c r="A1086" s="6" t="s">
        <v>2089</v>
      </c>
      <c r="B1086" s="7" t="s">
        <v>36</v>
      </c>
      <c r="C1086" s="7" t="s">
        <v>85</v>
      </c>
      <c r="D1086" s="7" t="s">
        <v>38</v>
      </c>
      <c r="E1086" s="6" t="s">
        <v>74</v>
      </c>
      <c r="F1086" s="6" t="s">
        <v>40</v>
      </c>
      <c r="G1086" s="6" t="s">
        <v>2090</v>
      </c>
      <c r="H1086" s="6" t="s">
        <v>24</v>
      </c>
      <c r="I1086" s="8">
        <v>6</v>
      </c>
      <c r="J1086" s="8">
        <v>392205</v>
      </c>
      <c r="K1086" s="8">
        <v>0</v>
      </c>
      <c r="L1086" s="8">
        <v>180731</v>
      </c>
      <c r="M1086" s="8">
        <v>0</v>
      </c>
      <c r="N1086" s="8">
        <v>-334360</v>
      </c>
      <c r="O1086" s="8">
        <v>6</v>
      </c>
      <c r="P1086" s="8">
        <v>238576</v>
      </c>
      <c r="Q1086" s="17" t="s">
        <v>25</v>
      </c>
      <c r="R1086" s="18">
        <v>-153629</v>
      </c>
    </row>
    <row r="1087" spans="1:18" x14ac:dyDescent="0.25">
      <c r="A1087" s="6" t="s">
        <v>1619</v>
      </c>
      <c r="B1087" s="7" t="s">
        <v>18</v>
      </c>
      <c r="C1087" s="7" t="s">
        <v>209</v>
      </c>
      <c r="D1087" s="7" t="s">
        <v>86</v>
      </c>
      <c r="E1087" s="6" t="s">
        <v>21</v>
      </c>
      <c r="F1087" s="6" t="s">
        <v>22</v>
      </c>
      <c r="G1087" s="6" t="s">
        <v>1620</v>
      </c>
      <c r="H1087" s="6" t="s">
        <v>24</v>
      </c>
      <c r="I1087" s="8">
        <v>26</v>
      </c>
      <c r="J1087" s="8">
        <v>529462</v>
      </c>
      <c r="K1087" s="8">
        <v>400</v>
      </c>
      <c r="L1087" s="8">
        <v>7928623</v>
      </c>
      <c r="M1087" s="8">
        <v>-414</v>
      </c>
      <c r="N1087" s="8">
        <v>-8219858</v>
      </c>
      <c r="O1087" s="8">
        <v>12</v>
      </c>
      <c r="P1087" s="8">
        <v>238227</v>
      </c>
      <c r="Q1087" s="17" t="s">
        <v>25</v>
      </c>
      <c r="R1087" s="18">
        <v>-291235</v>
      </c>
    </row>
    <row r="1088" spans="1:18" x14ac:dyDescent="0.25">
      <c r="A1088" s="6" t="s">
        <v>2091</v>
      </c>
      <c r="B1088" s="7" t="s">
        <v>36</v>
      </c>
      <c r="C1088" s="7" t="s">
        <v>19</v>
      </c>
      <c r="D1088" s="7" t="s">
        <v>38</v>
      </c>
      <c r="E1088" s="6" t="s">
        <v>157</v>
      </c>
      <c r="F1088" s="6" t="s">
        <v>105</v>
      </c>
      <c r="G1088" s="6" t="s">
        <v>2092</v>
      </c>
      <c r="H1088" s="6" t="s">
        <v>24</v>
      </c>
      <c r="I1088" s="8">
        <v>2</v>
      </c>
      <c r="J1088" s="8">
        <v>277929</v>
      </c>
      <c r="K1088" s="8">
        <v>0</v>
      </c>
      <c r="L1088" s="8">
        <v>734530</v>
      </c>
      <c r="M1088" s="8">
        <v>0</v>
      </c>
      <c r="N1088" s="8">
        <v>-774234</v>
      </c>
      <c r="O1088" s="8">
        <v>2</v>
      </c>
      <c r="P1088" s="8">
        <v>238225</v>
      </c>
      <c r="Q1088" s="17" t="s">
        <v>25</v>
      </c>
      <c r="R1088" s="18">
        <v>-39704</v>
      </c>
    </row>
    <row r="1089" spans="1:18" x14ac:dyDescent="0.25">
      <c r="A1089" s="6" t="s">
        <v>1991</v>
      </c>
      <c r="B1089" s="7" t="s">
        <v>36</v>
      </c>
      <c r="C1089" s="7" t="s">
        <v>595</v>
      </c>
      <c r="D1089" s="7" t="s">
        <v>38</v>
      </c>
      <c r="E1089" s="6" t="s">
        <v>614</v>
      </c>
      <c r="F1089" s="6" t="s">
        <v>105</v>
      </c>
      <c r="G1089" s="6" t="s">
        <v>1992</v>
      </c>
      <c r="H1089" s="6" t="s">
        <v>24</v>
      </c>
      <c r="I1089" s="8">
        <v>0</v>
      </c>
      <c r="J1089" s="8">
        <v>0</v>
      </c>
      <c r="K1089" s="8">
        <v>7</v>
      </c>
      <c r="L1089" s="8">
        <v>688199</v>
      </c>
      <c r="M1089" s="8">
        <v>-1</v>
      </c>
      <c r="N1089" s="8">
        <v>-450438</v>
      </c>
      <c r="O1089" s="8">
        <v>6</v>
      </c>
      <c r="P1089" s="8">
        <v>237761</v>
      </c>
      <c r="Q1089" s="17" t="s">
        <v>25</v>
      </c>
      <c r="R1089" s="18">
        <v>237761</v>
      </c>
    </row>
    <row r="1090" spans="1:18" x14ac:dyDescent="0.25">
      <c r="A1090" s="6" t="s">
        <v>2097</v>
      </c>
      <c r="B1090" s="7" t="s">
        <v>36</v>
      </c>
      <c r="C1090" s="7" t="s">
        <v>43</v>
      </c>
      <c r="D1090" s="7" t="s">
        <v>520</v>
      </c>
      <c r="E1090" s="6" t="s">
        <v>141</v>
      </c>
      <c r="F1090" s="6" t="s">
        <v>40</v>
      </c>
      <c r="G1090" s="6" t="s">
        <v>2098</v>
      </c>
      <c r="H1090" s="6" t="s">
        <v>24</v>
      </c>
      <c r="I1090" s="8">
        <v>5</v>
      </c>
      <c r="J1090" s="8">
        <v>235650</v>
      </c>
      <c r="K1090" s="8">
        <v>0</v>
      </c>
      <c r="L1090" s="8">
        <v>0</v>
      </c>
      <c r="M1090" s="8">
        <v>0</v>
      </c>
      <c r="N1090" s="8">
        <v>0</v>
      </c>
      <c r="O1090" s="8">
        <v>5</v>
      </c>
      <c r="P1090" s="8">
        <v>235650</v>
      </c>
      <c r="Q1090" s="17" t="s">
        <v>25</v>
      </c>
      <c r="R1090" s="18">
        <v>0</v>
      </c>
    </row>
    <row r="1091" spans="1:18" x14ac:dyDescent="0.25">
      <c r="A1091" s="6" t="s">
        <v>2099</v>
      </c>
      <c r="B1091" s="7" t="s">
        <v>36</v>
      </c>
      <c r="C1091" s="7" t="s">
        <v>43</v>
      </c>
      <c r="D1091" s="7" t="s">
        <v>520</v>
      </c>
      <c r="E1091" s="6" t="s">
        <v>141</v>
      </c>
      <c r="F1091" s="6" t="s">
        <v>40</v>
      </c>
      <c r="G1091" s="6" t="s">
        <v>2100</v>
      </c>
      <c r="H1091" s="6" t="s">
        <v>24</v>
      </c>
      <c r="I1091" s="8">
        <v>5</v>
      </c>
      <c r="J1091" s="8">
        <v>235650</v>
      </c>
      <c r="K1091" s="8">
        <v>0</v>
      </c>
      <c r="L1091" s="8">
        <v>0</v>
      </c>
      <c r="M1091" s="8">
        <v>0</v>
      </c>
      <c r="N1091" s="8">
        <v>0</v>
      </c>
      <c r="O1091" s="8">
        <v>5</v>
      </c>
      <c r="P1091" s="8">
        <v>235650</v>
      </c>
      <c r="Q1091" s="17" t="s">
        <v>25</v>
      </c>
      <c r="R1091" s="18">
        <v>0</v>
      </c>
    </row>
    <row r="1092" spans="1:18" x14ac:dyDescent="0.25">
      <c r="A1092" s="6" t="s">
        <v>1965</v>
      </c>
      <c r="B1092" s="7" t="s">
        <v>18</v>
      </c>
      <c r="C1092" s="7" t="s">
        <v>19</v>
      </c>
      <c r="D1092" s="7" t="s">
        <v>93</v>
      </c>
      <c r="E1092" s="6" t="s">
        <v>21</v>
      </c>
      <c r="F1092" s="6" t="s">
        <v>22</v>
      </c>
      <c r="G1092" s="6" t="s">
        <v>1966</v>
      </c>
      <c r="H1092" s="6" t="s">
        <v>24</v>
      </c>
      <c r="I1092" s="8">
        <v>2671</v>
      </c>
      <c r="J1092" s="8">
        <v>235048</v>
      </c>
      <c r="K1092" s="8">
        <v>0</v>
      </c>
      <c r="L1092" s="8">
        <v>0</v>
      </c>
      <c r="M1092" s="8">
        <v>0</v>
      </c>
      <c r="N1092" s="8">
        <v>0</v>
      </c>
      <c r="O1092" s="8">
        <v>2671</v>
      </c>
      <c r="P1092" s="8">
        <v>235048</v>
      </c>
      <c r="Q1092" s="17" t="s">
        <v>25</v>
      </c>
      <c r="R1092" s="18">
        <v>0</v>
      </c>
    </row>
    <row r="1093" spans="1:18" x14ac:dyDescent="0.25">
      <c r="A1093" s="6" t="s">
        <v>2103</v>
      </c>
      <c r="B1093" s="7" t="s">
        <v>36</v>
      </c>
      <c r="C1093" s="7" t="s">
        <v>134</v>
      </c>
      <c r="D1093" s="7" t="s">
        <v>38</v>
      </c>
      <c r="E1093" s="6" t="s">
        <v>614</v>
      </c>
      <c r="F1093" s="6" t="s">
        <v>105</v>
      </c>
      <c r="G1093" s="6" t="s">
        <v>2104</v>
      </c>
      <c r="H1093" s="6" t="s">
        <v>24</v>
      </c>
      <c r="I1093" s="8">
        <v>0</v>
      </c>
      <c r="J1093" s="8">
        <v>0</v>
      </c>
      <c r="K1093" s="8">
        <v>2</v>
      </c>
      <c r="L1093" s="8">
        <v>525401</v>
      </c>
      <c r="M1093" s="8">
        <v>0</v>
      </c>
      <c r="N1093" s="8">
        <v>-291889</v>
      </c>
      <c r="O1093" s="8">
        <v>2</v>
      </c>
      <c r="P1093" s="8">
        <v>233512</v>
      </c>
      <c r="Q1093" s="17" t="s">
        <v>25</v>
      </c>
      <c r="R1093" s="18">
        <v>233512</v>
      </c>
    </row>
    <row r="1094" spans="1:18" x14ac:dyDescent="0.25">
      <c r="A1094" s="6" t="s">
        <v>2105</v>
      </c>
      <c r="B1094" s="7" t="s">
        <v>18</v>
      </c>
      <c r="C1094" s="7" t="s">
        <v>19</v>
      </c>
      <c r="D1094" s="7" t="s">
        <v>166</v>
      </c>
      <c r="E1094" s="6" t="s">
        <v>21</v>
      </c>
      <c r="F1094" s="6" t="s">
        <v>22</v>
      </c>
      <c r="G1094" s="6" t="s">
        <v>2106</v>
      </c>
      <c r="H1094" s="6" t="s">
        <v>24</v>
      </c>
      <c r="I1094" s="8">
        <v>44</v>
      </c>
      <c r="J1094" s="8">
        <v>233464</v>
      </c>
      <c r="K1094" s="8">
        <v>0</v>
      </c>
      <c r="L1094" s="8">
        <v>0</v>
      </c>
      <c r="M1094" s="8">
        <v>0</v>
      </c>
      <c r="N1094" s="8">
        <v>0</v>
      </c>
      <c r="O1094" s="8">
        <v>44</v>
      </c>
      <c r="P1094" s="8">
        <v>233464</v>
      </c>
      <c r="Q1094" s="17" t="s">
        <v>25</v>
      </c>
      <c r="R1094" s="18">
        <v>0</v>
      </c>
    </row>
    <row r="1095" spans="1:18" x14ac:dyDescent="0.25">
      <c r="A1095" s="6" t="s">
        <v>2107</v>
      </c>
      <c r="B1095" s="7" t="s">
        <v>185</v>
      </c>
      <c r="C1095" s="7" t="s">
        <v>1151</v>
      </c>
      <c r="D1095" s="7" t="s">
        <v>93</v>
      </c>
      <c r="E1095" s="6" t="s">
        <v>21</v>
      </c>
      <c r="F1095" s="6" t="s">
        <v>22</v>
      </c>
      <c r="G1095" s="6" t="s">
        <v>2108</v>
      </c>
      <c r="H1095" s="6" t="s">
        <v>24</v>
      </c>
      <c r="I1095" s="8">
        <v>100</v>
      </c>
      <c r="J1095" s="8">
        <v>232300</v>
      </c>
      <c r="K1095" s="8">
        <v>0</v>
      </c>
      <c r="L1095" s="8">
        <v>0</v>
      </c>
      <c r="M1095" s="8">
        <v>0</v>
      </c>
      <c r="N1095" s="8">
        <v>0</v>
      </c>
      <c r="O1095" s="8">
        <v>100</v>
      </c>
      <c r="P1095" s="8">
        <v>232300</v>
      </c>
      <c r="Q1095" s="17" t="s">
        <v>34</v>
      </c>
      <c r="R1095" s="18">
        <v>0</v>
      </c>
    </row>
    <row r="1096" spans="1:18" x14ac:dyDescent="0.25">
      <c r="A1096" s="6" t="s">
        <v>2109</v>
      </c>
      <c r="B1096" s="7" t="s">
        <v>18</v>
      </c>
      <c r="C1096" s="7" t="s">
        <v>77</v>
      </c>
      <c r="D1096" s="7" t="s">
        <v>166</v>
      </c>
      <c r="E1096" s="6" t="s">
        <v>74</v>
      </c>
      <c r="F1096" s="6" t="s">
        <v>22</v>
      </c>
      <c r="G1096" s="6" t="s">
        <v>2110</v>
      </c>
      <c r="H1096" s="6" t="s">
        <v>24</v>
      </c>
      <c r="I1096" s="8">
        <v>87</v>
      </c>
      <c r="J1096" s="8">
        <v>230898</v>
      </c>
      <c r="K1096" s="8">
        <v>0</v>
      </c>
      <c r="L1096" s="8">
        <v>0</v>
      </c>
      <c r="M1096" s="8">
        <v>0</v>
      </c>
      <c r="N1096" s="8">
        <v>0</v>
      </c>
      <c r="O1096" s="8">
        <v>87</v>
      </c>
      <c r="P1096" s="8">
        <v>230898</v>
      </c>
      <c r="Q1096" s="17" t="s">
        <v>25</v>
      </c>
      <c r="R1096" s="18">
        <v>0</v>
      </c>
    </row>
    <row r="1097" spans="1:18" x14ac:dyDescent="0.25">
      <c r="A1097" s="6" t="s">
        <v>1914</v>
      </c>
      <c r="B1097" s="7" t="s">
        <v>36</v>
      </c>
      <c r="C1097" s="7" t="s">
        <v>134</v>
      </c>
      <c r="D1097" s="7" t="s">
        <v>38</v>
      </c>
      <c r="E1097" s="6" t="s">
        <v>74</v>
      </c>
      <c r="F1097" s="6" t="s">
        <v>40</v>
      </c>
      <c r="G1097" s="6" t="s">
        <v>1915</v>
      </c>
      <c r="H1097" s="6" t="s">
        <v>24</v>
      </c>
      <c r="I1097" s="8">
        <v>2</v>
      </c>
      <c r="J1097" s="8">
        <v>267936</v>
      </c>
      <c r="K1097" s="8">
        <v>0</v>
      </c>
      <c r="L1097" s="8">
        <v>708118</v>
      </c>
      <c r="M1097" s="8">
        <v>0</v>
      </c>
      <c r="N1097" s="8">
        <v>-746394</v>
      </c>
      <c r="O1097" s="8">
        <v>2</v>
      </c>
      <c r="P1097" s="8">
        <v>229660</v>
      </c>
      <c r="Q1097" s="17" t="s">
        <v>25</v>
      </c>
      <c r="R1097" s="18">
        <v>-38276</v>
      </c>
    </row>
    <row r="1098" spans="1:18" x14ac:dyDescent="0.25">
      <c r="A1098" s="6" t="s">
        <v>1789</v>
      </c>
      <c r="B1098" s="7" t="s">
        <v>18</v>
      </c>
      <c r="C1098" s="7" t="s">
        <v>19</v>
      </c>
      <c r="D1098" s="7" t="s">
        <v>93</v>
      </c>
      <c r="E1098" s="6" t="s">
        <v>157</v>
      </c>
      <c r="F1098" s="6" t="s">
        <v>22</v>
      </c>
      <c r="G1098" s="6" t="s">
        <v>1790</v>
      </c>
      <c r="H1098" s="6" t="s">
        <v>24</v>
      </c>
      <c r="I1098" s="8">
        <v>488</v>
      </c>
      <c r="J1098" s="8">
        <v>228306</v>
      </c>
      <c r="K1098" s="8">
        <v>0</v>
      </c>
      <c r="L1098" s="8">
        <v>0</v>
      </c>
      <c r="M1098" s="8">
        <v>0</v>
      </c>
      <c r="N1098" s="8">
        <v>0</v>
      </c>
      <c r="O1098" s="8">
        <v>488</v>
      </c>
      <c r="P1098" s="8">
        <v>228306</v>
      </c>
      <c r="Q1098" s="17" t="s">
        <v>25</v>
      </c>
      <c r="R1098" s="18">
        <v>0</v>
      </c>
    </row>
    <row r="1099" spans="1:18" x14ac:dyDescent="0.25">
      <c r="A1099" s="6" t="s">
        <v>2111</v>
      </c>
      <c r="B1099" s="7" t="s">
        <v>18</v>
      </c>
      <c r="C1099" s="7" t="s">
        <v>19</v>
      </c>
      <c r="D1099" s="7" t="s">
        <v>61</v>
      </c>
      <c r="E1099" s="6" t="s">
        <v>21</v>
      </c>
      <c r="F1099" s="6" t="s">
        <v>22</v>
      </c>
      <c r="G1099" s="6" t="s">
        <v>2112</v>
      </c>
      <c r="H1099" s="6" t="s">
        <v>24</v>
      </c>
      <c r="I1099" s="8">
        <v>319</v>
      </c>
      <c r="J1099" s="8">
        <v>228168</v>
      </c>
      <c r="K1099" s="8">
        <v>0</v>
      </c>
      <c r="L1099" s="8">
        <v>0</v>
      </c>
      <c r="M1099" s="8">
        <v>0</v>
      </c>
      <c r="N1099" s="8">
        <v>0</v>
      </c>
      <c r="O1099" s="8">
        <v>319</v>
      </c>
      <c r="P1099" s="8">
        <v>228168</v>
      </c>
      <c r="Q1099" s="17" t="s">
        <v>25</v>
      </c>
      <c r="R1099" s="18">
        <v>0</v>
      </c>
    </row>
    <row r="1100" spans="1:18" x14ac:dyDescent="0.25">
      <c r="A1100" s="6" t="s">
        <v>2136</v>
      </c>
      <c r="B1100" s="7" t="s">
        <v>374</v>
      </c>
      <c r="C1100" s="7" t="s">
        <v>471</v>
      </c>
      <c r="D1100" s="7" t="s">
        <v>20</v>
      </c>
      <c r="E1100" s="6" t="s">
        <v>21</v>
      </c>
      <c r="F1100" s="6" t="s">
        <v>22</v>
      </c>
      <c r="G1100" s="6" t="s">
        <v>2137</v>
      </c>
      <c r="H1100" s="6" t="s">
        <v>24</v>
      </c>
      <c r="I1100" s="8">
        <v>40</v>
      </c>
      <c r="J1100" s="8">
        <v>227850</v>
      </c>
      <c r="K1100" s="8">
        <v>0</v>
      </c>
      <c r="L1100" s="8">
        <v>0</v>
      </c>
      <c r="M1100" s="8">
        <v>0</v>
      </c>
      <c r="N1100" s="8">
        <v>0</v>
      </c>
      <c r="O1100" s="8">
        <v>40</v>
      </c>
      <c r="P1100" s="8">
        <v>227850</v>
      </c>
      <c r="Q1100" s="17" t="s">
        <v>25</v>
      </c>
      <c r="R1100" s="18">
        <v>0</v>
      </c>
    </row>
    <row r="1101" spans="1:18" x14ac:dyDescent="0.25">
      <c r="A1101" s="6" t="s">
        <v>1102</v>
      </c>
      <c r="B1101" s="7" t="s">
        <v>36</v>
      </c>
      <c r="C1101" s="7" t="s">
        <v>134</v>
      </c>
      <c r="D1101" s="7" t="s">
        <v>38</v>
      </c>
      <c r="E1101" s="6" t="s">
        <v>74</v>
      </c>
      <c r="F1101" s="6" t="s">
        <v>105</v>
      </c>
      <c r="G1101" s="6" t="s">
        <v>1103</v>
      </c>
      <c r="H1101" s="6" t="s">
        <v>24</v>
      </c>
      <c r="I1101" s="8">
        <v>7</v>
      </c>
      <c r="J1101" s="8">
        <v>285636</v>
      </c>
      <c r="K1101" s="8">
        <v>0</v>
      </c>
      <c r="L1101" s="8">
        <v>1362256</v>
      </c>
      <c r="M1101" s="8">
        <v>-1</v>
      </c>
      <c r="N1101" s="8">
        <v>-1421518</v>
      </c>
      <c r="O1101" s="8">
        <v>6</v>
      </c>
      <c r="P1101" s="8">
        <v>226374</v>
      </c>
      <c r="Q1101" s="17" t="s">
        <v>25</v>
      </c>
      <c r="R1101" s="18">
        <v>-59262</v>
      </c>
    </row>
    <row r="1102" spans="1:18" x14ac:dyDescent="0.25">
      <c r="A1102" s="6" t="s">
        <v>2113</v>
      </c>
      <c r="B1102" s="7" t="s">
        <v>18</v>
      </c>
      <c r="C1102" s="7" t="s">
        <v>64</v>
      </c>
      <c r="D1102" s="7" t="s">
        <v>86</v>
      </c>
      <c r="E1102" s="6" t="s">
        <v>21</v>
      </c>
      <c r="F1102" s="6" t="s">
        <v>22</v>
      </c>
      <c r="G1102" s="6" t="s">
        <v>2114</v>
      </c>
      <c r="H1102" s="6" t="s">
        <v>24</v>
      </c>
      <c r="I1102" s="8">
        <v>100</v>
      </c>
      <c r="J1102" s="8">
        <v>225832</v>
      </c>
      <c r="K1102" s="8">
        <v>0</v>
      </c>
      <c r="L1102" s="8">
        <v>0</v>
      </c>
      <c r="M1102" s="8">
        <v>0</v>
      </c>
      <c r="N1102" s="8">
        <v>0</v>
      </c>
      <c r="O1102" s="8">
        <v>100</v>
      </c>
      <c r="P1102" s="8">
        <v>225832</v>
      </c>
      <c r="Q1102" s="17" t="s">
        <v>25</v>
      </c>
      <c r="R1102" s="18">
        <v>0</v>
      </c>
    </row>
    <row r="1103" spans="1:18" x14ac:dyDescent="0.25">
      <c r="A1103" s="6" t="s">
        <v>2115</v>
      </c>
      <c r="B1103" s="7" t="s">
        <v>18</v>
      </c>
      <c r="C1103" s="7" t="s">
        <v>19</v>
      </c>
      <c r="D1103" s="7" t="s">
        <v>86</v>
      </c>
      <c r="E1103" s="6" t="s">
        <v>477</v>
      </c>
      <c r="F1103" s="6" t="s">
        <v>22</v>
      </c>
      <c r="G1103" s="6" t="s">
        <v>2116</v>
      </c>
      <c r="H1103" s="6" t="s">
        <v>24</v>
      </c>
      <c r="I1103" s="8">
        <v>11</v>
      </c>
      <c r="J1103" s="8">
        <v>225324</v>
      </c>
      <c r="K1103" s="8">
        <v>0</v>
      </c>
      <c r="L1103" s="8">
        <v>0</v>
      </c>
      <c r="M1103" s="8">
        <v>0</v>
      </c>
      <c r="N1103" s="8">
        <v>0</v>
      </c>
      <c r="O1103" s="8">
        <v>11</v>
      </c>
      <c r="P1103" s="8">
        <v>225324</v>
      </c>
      <c r="Q1103" s="17" t="s">
        <v>25</v>
      </c>
      <c r="R1103" s="18">
        <v>0</v>
      </c>
    </row>
    <row r="1104" spans="1:18" x14ac:dyDescent="0.25">
      <c r="A1104" s="6" t="s">
        <v>2117</v>
      </c>
      <c r="B1104" s="7" t="s">
        <v>36</v>
      </c>
      <c r="C1104" s="7" t="s">
        <v>498</v>
      </c>
      <c r="D1104" s="7" t="s">
        <v>103</v>
      </c>
      <c r="E1104" s="6" t="s">
        <v>104</v>
      </c>
      <c r="F1104" s="6" t="s">
        <v>105</v>
      </c>
      <c r="G1104" s="6" t="s">
        <v>2118</v>
      </c>
      <c r="H1104" s="6" t="s">
        <v>24</v>
      </c>
      <c r="I1104" s="8">
        <v>21</v>
      </c>
      <c r="J1104" s="8">
        <v>424662</v>
      </c>
      <c r="K1104" s="8">
        <v>0</v>
      </c>
      <c r="L1104" s="8">
        <v>571158</v>
      </c>
      <c r="M1104" s="8">
        <v>-10</v>
      </c>
      <c r="N1104" s="8">
        <v>-773378</v>
      </c>
      <c r="O1104" s="8">
        <v>11</v>
      </c>
      <c r="P1104" s="8">
        <v>222442</v>
      </c>
      <c r="Q1104" s="17" t="s">
        <v>25</v>
      </c>
      <c r="R1104" s="18">
        <v>-202220</v>
      </c>
    </row>
    <row r="1105" spans="1:18" x14ac:dyDescent="0.25">
      <c r="A1105" s="6" t="s">
        <v>2119</v>
      </c>
      <c r="B1105" s="7" t="s">
        <v>18</v>
      </c>
      <c r="C1105" s="7" t="s">
        <v>144</v>
      </c>
      <c r="D1105" s="7" t="s">
        <v>69</v>
      </c>
      <c r="E1105" s="6" t="s">
        <v>21</v>
      </c>
      <c r="F1105" s="6" t="s">
        <v>22</v>
      </c>
      <c r="G1105" s="6" t="s">
        <v>2120</v>
      </c>
      <c r="H1105" s="6" t="s">
        <v>24</v>
      </c>
      <c r="I1105" s="8">
        <v>5</v>
      </c>
      <c r="J1105" s="8">
        <v>222044</v>
      </c>
      <c r="K1105" s="8">
        <v>0</v>
      </c>
      <c r="L1105" s="8">
        <v>0</v>
      </c>
      <c r="M1105" s="8">
        <v>0</v>
      </c>
      <c r="N1105" s="8">
        <v>0</v>
      </c>
      <c r="O1105" s="8">
        <v>5</v>
      </c>
      <c r="P1105" s="8">
        <v>222044</v>
      </c>
      <c r="Q1105" s="17" t="s">
        <v>25</v>
      </c>
      <c r="R1105" s="18">
        <v>0</v>
      </c>
    </row>
    <row r="1106" spans="1:18" x14ac:dyDescent="0.25">
      <c r="A1106" s="6" t="s">
        <v>2121</v>
      </c>
      <c r="B1106" s="7" t="s">
        <v>36</v>
      </c>
      <c r="C1106" s="7" t="s">
        <v>2122</v>
      </c>
      <c r="D1106" s="7" t="s">
        <v>73</v>
      </c>
      <c r="E1106" s="6" t="s">
        <v>736</v>
      </c>
      <c r="F1106" s="6" t="s">
        <v>105</v>
      </c>
      <c r="G1106" s="6" t="s">
        <v>2123</v>
      </c>
      <c r="H1106" s="6" t="s">
        <v>24</v>
      </c>
      <c r="I1106" s="8">
        <v>4</v>
      </c>
      <c r="J1106" s="8">
        <v>222012</v>
      </c>
      <c r="K1106" s="8">
        <v>0</v>
      </c>
      <c r="L1106" s="8">
        <v>0</v>
      </c>
      <c r="M1106" s="8">
        <v>0</v>
      </c>
      <c r="N1106" s="8">
        <v>0</v>
      </c>
      <c r="O1106" s="8">
        <v>4</v>
      </c>
      <c r="P1106" s="8">
        <v>222012</v>
      </c>
      <c r="Q1106" s="17" t="s">
        <v>25</v>
      </c>
      <c r="R1106" s="18">
        <v>0</v>
      </c>
    </row>
    <row r="1107" spans="1:18" x14ac:dyDescent="0.25">
      <c r="A1107" s="6" t="s">
        <v>2126</v>
      </c>
      <c r="B1107" s="7" t="s">
        <v>18</v>
      </c>
      <c r="C1107" s="7" t="s">
        <v>43</v>
      </c>
      <c r="D1107" s="7" t="s">
        <v>152</v>
      </c>
      <c r="E1107" s="6" t="s">
        <v>2717</v>
      </c>
      <c r="F1107" s="6" t="s">
        <v>40</v>
      </c>
      <c r="G1107" s="6" t="s">
        <v>2127</v>
      </c>
      <c r="H1107" s="6" t="s">
        <v>24</v>
      </c>
      <c r="I1107" s="8">
        <v>2</v>
      </c>
      <c r="J1107" s="8">
        <v>221360</v>
      </c>
      <c r="K1107" s="8">
        <v>0</v>
      </c>
      <c r="L1107" s="8">
        <v>0</v>
      </c>
      <c r="M1107" s="8">
        <v>0</v>
      </c>
      <c r="N1107" s="8">
        <v>0</v>
      </c>
      <c r="O1107" s="8">
        <v>2</v>
      </c>
      <c r="P1107" s="8">
        <v>221360</v>
      </c>
      <c r="Q1107" s="17" t="s">
        <v>25</v>
      </c>
      <c r="R1107" s="18">
        <v>0</v>
      </c>
    </row>
    <row r="1108" spans="1:18" x14ac:dyDescent="0.25">
      <c r="A1108" s="6" t="s">
        <v>483</v>
      </c>
      <c r="B1108" s="7" t="s">
        <v>18</v>
      </c>
      <c r="C1108" s="7" t="s">
        <v>445</v>
      </c>
      <c r="D1108" s="7" t="s">
        <v>61</v>
      </c>
      <c r="E1108" s="6" t="s">
        <v>984</v>
      </c>
      <c r="F1108" s="6" t="s">
        <v>22</v>
      </c>
      <c r="G1108" s="6" t="s">
        <v>484</v>
      </c>
      <c r="H1108" s="6" t="s">
        <v>24</v>
      </c>
      <c r="I1108" s="8">
        <v>114</v>
      </c>
      <c r="J1108" s="8">
        <v>221160</v>
      </c>
      <c r="K1108" s="8">
        <v>0</v>
      </c>
      <c r="L1108" s="8">
        <v>0</v>
      </c>
      <c r="M1108" s="8">
        <v>0</v>
      </c>
      <c r="N1108" s="8">
        <v>0</v>
      </c>
      <c r="O1108" s="8">
        <v>114</v>
      </c>
      <c r="P1108" s="8">
        <v>221160</v>
      </c>
      <c r="Q1108" s="17" t="s">
        <v>25</v>
      </c>
      <c r="R1108" s="18">
        <v>0</v>
      </c>
    </row>
    <row r="1109" spans="1:18" x14ac:dyDescent="0.25">
      <c r="A1109" s="6" t="s">
        <v>2128</v>
      </c>
      <c r="B1109" s="7" t="s">
        <v>36</v>
      </c>
      <c r="C1109" s="7" t="s">
        <v>81</v>
      </c>
      <c r="D1109" s="7" t="s">
        <v>38</v>
      </c>
      <c r="E1109" s="6" t="s">
        <v>74</v>
      </c>
      <c r="F1109" s="6" t="s">
        <v>40</v>
      </c>
      <c r="G1109" s="6" t="s">
        <v>2129</v>
      </c>
      <c r="H1109" s="6" t="s">
        <v>24</v>
      </c>
      <c r="I1109" s="8">
        <v>13</v>
      </c>
      <c r="J1109" s="8">
        <v>256948</v>
      </c>
      <c r="K1109" s="8">
        <v>0</v>
      </c>
      <c r="L1109" s="8">
        <v>679074</v>
      </c>
      <c r="M1109" s="8">
        <v>0</v>
      </c>
      <c r="N1109" s="8">
        <v>-715781</v>
      </c>
      <c r="O1109" s="8">
        <v>13</v>
      </c>
      <c r="P1109" s="8">
        <v>220241</v>
      </c>
      <c r="Q1109" s="17" t="s">
        <v>25</v>
      </c>
      <c r="R1109" s="18">
        <v>-36707</v>
      </c>
    </row>
    <row r="1110" spans="1:18" x14ac:dyDescent="0.25">
      <c r="A1110" s="6" t="s">
        <v>644</v>
      </c>
      <c r="B1110" s="7" t="s">
        <v>18</v>
      </c>
      <c r="C1110" s="7" t="s">
        <v>64</v>
      </c>
      <c r="D1110" s="7" t="s">
        <v>152</v>
      </c>
      <c r="E1110" s="6" t="s">
        <v>736</v>
      </c>
      <c r="F1110" s="6" t="s">
        <v>22</v>
      </c>
      <c r="G1110" s="6" t="s">
        <v>645</v>
      </c>
      <c r="H1110" s="6" t="s">
        <v>24</v>
      </c>
      <c r="I1110" s="8">
        <v>2</v>
      </c>
      <c r="J1110" s="8">
        <v>220000</v>
      </c>
      <c r="K1110" s="8">
        <v>0</v>
      </c>
      <c r="L1110" s="8">
        <v>0</v>
      </c>
      <c r="M1110" s="8">
        <v>0</v>
      </c>
      <c r="N1110" s="8">
        <v>0</v>
      </c>
      <c r="O1110" s="8">
        <v>2</v>
      </c>
      <c r="P1110" s="8">
        <v>220000</v>
      </c>
      <c r="Q1110" s="17" t="s">
        <v>25</v>
      </c>
      <c r="R1110" s="18">
        <v>0</v>
      </c>
    </row>
    <row r="1111" spans="1:18" x14ac:dyDescent="0.25">
      <c r="A1111" s="6" t="s">
        <v>644</v>
      </c>
      <c r="B1111" s="7" t="s">
        <v>18</v>
      </c>
      <c r="C1111" s="7" t="s">
        <v>64</v>
      </c>
      <c r="D1111" s="7" t="s">
        <v>152</v>
      </c>
      <c r="E1111" s="6" t="s">
        <v>736</v>
      </c>
      <c r="F1111" s="6" t="s">
        <v>2718</v>
      </c>
      <c r="G1111" s="6" t="s">
        <v>645</v>
      </c>
      <c r="H1111" s="6" t="s">
        <v>24</v>
      </c>
      <c r="I1111" s="8">
        <v>2</v>
      </c>
      <c r="J1111" s="8">
        <v>220000</v>
      </c>
      <c r="K1111" s="8">
        <v>0</v>
      </c>
      <c r="L1111" s="8">
        <v>0</v>
      </c>
      <c r="M1111" s="8">
        <v>0</v>
      </c>
      <c r="N1111" s="8">
        <v>0</v>
      </c>
      <c r="O1111" s="8">
        <v>2</v>
      </c>
      <c r="P1111" s="8">
        <v>220000</v>
      </c>
      <c r="Q1111" s="17" t="s">
        <v>25</v>
      </c>
      <c r="R1111" s="18">
        <v>0</v>
      </c>
    </row>
    <row r="1112" spans="1:18" x14ac:dyDescent="0.25">
      <c r="A1112" s="6" t="s">
        <v>2132</v>
      </c>
      <c r="B1112" s="7" t="s">
        <v>36</v>
      </c>
      <c r="C1112" s="7" t="s">
        <v>96</v>
      </c>
      <c r="D1112" s="7" t="s">
        <v>38</v>
      </c>
      <c r="E1112" s="6" t="s">
        <v>229</v>
      </c>
      <c r="F1112" s="6" t="s">
        <v>105</v>
      </c>
      <c r="G1112" s="6" t="s">
        <v>2133</v>
      </c>
      <c r="H1112" s="6" t="s">
        <v>24</v>
      </c>
      <c r="I1112" s="8">
        <v>5</v>
      </c>
      <c r="J1112" s="8">
        <v>255206</v>
      </c>
      <c r="K1112" s="8">
        <v>0</v>
      </c>
      <c r="L1112" s="8">
        <v>674473</v>
      </c>
      <c r="M1112" s="8">
        <v>0</v>
      </c>
      <c r="N1112" s="8">
        <v>-710931</v>
      </c>
      <c r="O1112" s="8">
        <v>5</v>
      </c>
      <c r="P1112" s="8">
        <v>218748</v>
      </c>
      <c r="Q1112" s="17" t="s">
        <v>25</v>
      </c>
      <c r="R1112" s="18">
        <v>-36458</v>
      </c>
    </row>
    <row r="1113" spans="1:18" x14ac:dyDescent="0.25">
      <c r="A1113" s="6" t="s">
        <v>2132</v>
      </c>
      <c r="B1113" s="7" t="s">
        <v>36</v>
      </c>
      <c r="C1113" s="7" t="s">
        <v>96</v>
      </c>
      <c r="D1113" s="7" t="s">
        <v>38</v>
      </c>
      <c r="E1113" s="6" t="s">
        <v>74</v>
      </c>
      <c r="F1113" s="6" t="s">
        <v>40</v>
      </c>
      <c r="G1113" s="6" t="s">
        <v>2133</v>
      </c>
      <c r="H1113" s="6" t="s">
        <v>24</v>
      </c>
      <c r="I1113" s="8">
        <v>5</v>
      </c>
      <c r="J1113" s="8">
        <v>255206</v>
      </c>
      <c r="K1113" s="8">
        <v>0</v>
      </c>
      <c r="L1113" s="8">
        <v>674473</v>
      </c>
      <c r="M1113" s="8">
        <v>0</v>
      </c>
      <c r="N1113" s="8">
        <v>-710931</v>
      </c>
      <c r="O1113" s="8">
        <v>5</v>
      </c>
      <c r="P1113" s="8">
        <v>218748</v>
      </c>
      <c r="Q1113" s="17" t="s">
        <v>25</v>
      </c>
      <c r="R1113" s="18">
        <v>-36458</v>
      </c>
    </row>
    <row r="1114" spans="1:18" x14ac:dyDescent="0.25">
      <c r="A1114" s="6" t="s">
        <v>2134</v>
      </c>
      <c r="B1114" s="7" t="s">
        <v>18</v>
      </c>
      <c r="C1114" s="7" t="s">
        <v>19</v>
      </c>
      <c r="D1114" s="7" t="s">
        <v>166</v>
      </c>
      <c r="E1114" s="6" t="s">
        <v>21</v>
      </c>
      <c r="F1114" s="6" t="s">
        <v>22</v>
      </c>
      <c r="G1114" s="6" t="s">
        <v>2135</v>
      </c>
      <c r="H1114" s="6" t="s">
        <v>24</v>
      </c>
      <c r="I1114" s="8">
        <v>25</v>
      </c>
      <c r="J1114" s="8">
        <v>217629</v>
      </c>
      <c r="K1114" s="8">
        <v>0</v>
      </c>
      <c r="L1114" s="8">
        <v>0</v>
      </c>
      <c r="M1114" s="8">
        <v>0</v>
      </c>
      <c r="N1114" s="8">
        <v>0</v>
      </c>
      <c r="O1114" s="8">
        <v>25</v>
      </c>
      <c r="P1114" s="8">
        <v>217629</v>
      </c>
      <c r="Q1114" s="17" t="s">
        <v>25</v>
      </c>
      <c r="R1114" s="18">
        <v>0</v>
      </c>
    </row>
    <row r="1115" spans="1:18" x14ac:dyDescent="0.25">
      <c r="A1115" s="6" t="s">
        <v>2138</v>
      </c>
      <c r="B1115" s="7" t="s">
        <v>18</v>
      </c>
      <c r="C1115" s="7" t="s">
        <v>324</v>
      </c>
      <c r="D1115" s="7" t="s">
        <v>93</v>
      </c>
      <c r="E1115" s="6" t="s">
        <v>930</v>
      </c>
      <c r="F1115" s="6" t="s">
        <v>22</v>
      </c>
      <c r="G1115" s="6" t="s">
        <v>2139</v>
      </c>
      <c r="H1115" s="6" t="s">
        <v>24</v>
      </c>
      <c r="I1115" s="8">
        <v>3483</v>
      </c>
      <c r="J1115" s="8">
        <v>215946</v>
      </c>
      <c r="K1115" s="8">
        <v>0</v>
      </c>
      <c r="L1115" s="8">
        <v>0</v>
      </c>
      <c r="M1115" s="8">
        <v>0</v>
      </c>
      <c r="N1115" s="8">
        <v>0</v>
      </c>
      <c r="O1115" s="8">
        <v>3483</v>
      </c>
      <c r="P1115" s="8">
        <v>215946</v>
      </c>
      <c r="Q1115" s="17" t="s">
        <v>25</v>
      </c>
      <c r="R1115" s="18">
        <v>0</v>
      </c>
    </row>
    <row r="1116" spans="1:18" x14ac:dyDescent="0.25">
      <c r="A1116" s="6" t="s">
        <v>954</v>
      </c>
      <c r="B1116" s="7" t="s">
        <v>18</v>
      </c>
      <c r="C1116" s="7" t="s">
        <v>445</v>
      </c>
      <c r="D1116" s="7" t="s">
        <v>93</v>
      </c>
      <c r="E1116" s="6" t="s">
        <v>984</v>
      </c>
      <c r="F1116" s="6" t="s">
        <v>22</v>
      </c>
      <c r="G1116" s="6" t="s">
        <v>955</v>
      </c>
      <c r="H1116" s="6" t="s">
        <v>24</v>
      </c>
      <c r="I1116" s="8">
        <v>938</v>
      </c>
      <c r="J1116" s="8">
        <v>215740</v>
      </c>
      <c r="K1116" s="8">
        <v>0</v>
      </c>
      <c r="L1116" s="8">
        <v>0</v>
      </c>
      <c r="M1116" s="8">
        <v>0</v>
      </c>
      <c r="N1116" s="8">
        <v>0</v>
      </c>
      <c r="O1116" s="8">
        <v>938</v>
      </c>
      <c r="P1116" s="8">
        <v>215740</v>
      </c>
      <c r="Q1116" s="17" t="s">
        <v>25</v>
      </c>
      <c r="R1116" s="18">
        <v>0</v>
      </c>
    </row>
    <row r="1117" spans="1:18" x14ac:dyDescent="0.25">
      <c r="A1117" s="6" t="s">
        <v>2140</v>
      </c>
      <c r="B1117" s="7" t="s">
        <v>36</v>
      </c>
      <c r="C1117" s="7" t="s">
        <v>54</v>
      </c>
      <c r="D1117" s="7" t="s">
        <v>103</v>
      </c>
      <c r="E1117" s="6" t="s">
        <v>104</v>
      </c>
      <c r="F1117" s="6" t="s">
        <v>105</v>
      </c>
      <c r="G1117" s="6" t="s">
        <v>2141</v>
      </c>
      <c r="H1117" s="6" t="s">
        <v>24</v>
      </c>
      <c r="I1117" s="8">
        <v>32</v>
      </c>
      <c r="J1117" s="8">
        <v>215168</v>
      </c>
      <c r="K1117" s="8">
        <v>0</v>
      </c>
      <c r="L1117" s="8">
        <v>0</v>
      </c>
      <c r="M1117" s="8">
        <v>0</v>
      </c>
      <c r="N1117" s="8">
        <v>0</v>
      </c>
      <c r="O1117" s="8">
        <v>32</v>
      </c>
      <c r="P1117" s="8">
        <v>215168</v>
      </c>
      <c r="Q1117" s="17" t="s">
        <v>25</v>
      </c>
      <c r="R1117" s="18">
        <v>0</v>
      </c>
    </row>
    <row r="1118" spans="1:18" x14ac:dyDescent="0.25">
      <c r="A1118" s="6" t="s">
        <v>211</v>
      </c>
      <c r="B1118" s="7" t="s">
        <v>36</v>
      </c>
      <c r="C1118" s="7" t="s">
        <v>37</v>
      </c>
      <c r="D1118" s="7" t="s">
        <v>38</v>
      </c>
      <c r="E1118" s="6" t="s">
        <v>614</v>
      </c>
      <c r="F1118" s="6" t="s">
        <v>40</v>
      </c>
      <c r="G1118" s="6" t="s">
        <v>212</v>
      </c>
      <c r="H1118" s="6" t="s">
        <v>24</v>
      </c>
      <c r="I1118" s="8">
        <v>0</v>
      </c>
      <c r="J1118" s="8">
        <v>0</v>
      </c>
      <c r="K1118" s="8">
        <v>65</v>
      </c>
      <c r="L1118" s="8">
        <v>4810070</v>
      </c>
      <c r="M1118" s="8">
        <v>-61</v>
      </c>
      <c r="N1118" s="8">
        <v>-4595512</v>
      </c>
      <c r="O1118" s="8">
        <v>4</v>
      </c>
      <c r="P1118" s="8">
        <v>214558</v>
      </c>
      <c r="Q1118" s="17" t="s">
        <v>25</v>
      </c>
      <c r="R1118" s="18">
        <v>214558</v>
      </c>
    </row>
    <row r="1119" spans="1:18" x14ac:dyDescent="0.25">
      <c r="A1119" s="6" t="s">
        <v>1306</v>
      </c>
      <c r="B1119" s="7" t="s">
        <v>18</v>
      </c>
      <c r="C1119" s="7" t="s">
        <v>64</v>
      </c>
      <c r="D1119" s="7" t="s">
        <v>166</v>
      </c>
      <c r="E1119" s="6" t="s">
        <v>984</v>
      </c>
      <c r="F1119" s="6" t="s">
        <v>22</v>
      </c>
      <c r="G1119" s="6" t="s">
        <v>1307</v>
      </c>
      <c r="H1119" s="6" t="s">
        <v>24</v>
      </c>
      <c r="I1119" s="8">
        <v>40</v>
      </c>
      <c r="J1119" s="8">
        <v>214437</v>
      </c>
      <c r="K1119" s="8">
        <v>0</v>
      </c>
      <c r="L1119" s="8">
        <v>0</v>
      </c>
      <c r="M1119" s="8">
        <v>0</v>
      </c>
      <c r="N1119" s="8">
        <v>0</v>
      </c>
      <c r="O1119" s="8">
        <v>40</v>
      </c>
      <c r="P1119" s="8">
        <v>214437</v>
      </c>
      <c r="Q1119" s="17" t="s">
        <v>25</v>
      </c>
      <c r="R1119" s="18">
        <v>0</v>
      </c>
    </row>
    <row r="1120" spans="1:18" x14ac:dyDescent="0.25">
      <c r="A1120" s="6" t="s">
        <v>2142</v>
      </c>
      <c r="B1120" s="7" t="s">
        <v>36</v>
      </c>
      <c r="C1120" s="7" t="s">
        <v>96</v>
      </c>
      <c r="D1120" s="7" t="s">
        <v>38</v>
      </c>
      <c r="E1120" s="6" t="s">
        <v>74</v>
      </c>
      <c r="F1120" s="6" t="s">
        <v>40</v>
      </c>
      <c r="G1120" s="6" t="s">
        <v>2143</v>
      </c>
      <c r="H1120" s="6" t="s">
        <v>24</v>
      </c>
      <c r="I1120" s="8">
        <v>5</v>
      </c>
      <c r="J1120" s="8">
        <v>244258</v>
      </c>
      <c r="K1120" s="8">
        <v>0</v>
      </c>
      <c r="L1120" s="8">
        <v>1028389</v>
      </c>
      <c r="M1120" s="8">
        <v>0</v>
      </c>
      <c r="N1120" s="8">
        <v>-1058339</v>
      </c>
      <c r="O1120" s="8">
        <v>5</v>
      </c>
      <c r="P1120" s="8">
        <v>214308</v>
      </c>
      <c r="Q1120" s="17" t="s">
        <v>25</v>
      </c>
      <c r="R1120" s="18">
        <v>-29950</v>
      </c>
    </row>
    <row r="1121" spans="1:18" x14ac:dyDescent="0.25">
      <c r="A1121" s="6" t="s">
        <v>2053</v>
      </c>
      <c r="B1121" s="7" t="s">
        <v>18</v>
      </c>
      <c r="C1121" s="7" t="s">
        <v>279</v>
      </c>
      <c r="D1121" s="7" t="s">
        <v>166</v>
      </c>
      <c r="E1121" s="6" t="s">
        <v>74</v>
      </c>
      <c r="F1121" s="6" t="s">
        <v>22</v>
      </c>
      <c r="G1121" s="6" t="s">
        <v>2054</v>
      </c>
      <c r="H1121" s="6" t="s">
        <v>24</v>
      </c>
      <c r="I1121" s="8">
        <v>386</v>
      </c>
      <c r="J1121" s="8">
        <v>212686</v>
      </c>
      <c r="K1121" s="8">
        <v>0</v>
      </c>
      <c r="L1121" s="8">
        <v>0</v>
      </c>
      <c r="M1121" s="8">
        <v>0</v>
      </c>
      <c r="N1121" s="8">
        <v>0</v>
      </c>
      <c r="O1121" s="8">
        <v>386</v>
      </c>
      <c r="P1121" s="8">
        <v>212686</v>
      </c>
      <c r="Q1121" s="17" t="s">
        <v>25</v>
      </c>
      <c r="R1121" s="18">
        <v>0</v>
      </c>
    </row>
    <row r="1122" spans="1:18" x14ac:dyDescent="0.25">
      <c r="A1122" s="6" t="s">
        <v>2146</v>
      </c>
      <c r="B1122" s="7" t="s">
        <v>18</v>
      </c>
      <c r="C1122" s="7" t="s">
        <v>43</v>
      </c>
      <c r="D1122" s="7" t="s">
        <v>536</v>
      </c>
      <c r="E1122" s="6" t="s">
        <v>21</v>
      </c>
      <c r="F1122" s="6" t="s">
        <v>22</v>
      </c>
      <c r="G1122" s="6" t="s">
        <v>2147</v>
      </c>
      <c r="H1122" s="6" t="s">
        <v>24</v>
      </c>
      <c r="I1122" s="8">
        <v>1052</v>
      </c>
      <c r="J1122" s="8">
        <v>210400</v>
      </c>
      <c r="K1122" s="8">
        <v>0</v>
      </c>
      <c r="L1122" s="8">
        <v>0</v>
      </c>
      <c r="M1122" s="8">
        <v>0</v>
      </c>
      <c r="N1122" s="8">
        <v>0</v>
      </c>
      <c r="O1122" s="8">
        <v>1052</v>
      </c>
      <c r="P1122" s="8">
        <v>210400</v>
      </c>
      <c r="Q1122" s="17" t="s">
        <v>25</v>
      </c>
      <c r="R1122" s="18">
        <v>0</v>
      </c>
    </row>
    <row r="1123" spans="1:18" x14ac:dyDescent="0.25">
      <c r="A1123" s="6" t="s">
        <v>2148</v>
      </c>
      <c r="B1123" s="7" t="s">
        <v>18</v>
      </c>
      <c r="C1123" s="7" t="s">
        <v>54</v>
      </c>
      <c r="D1123" s="7" t="s">
        <v>55</v>
      </c>
      <c r="E1123" s="6" t="s">
        <v>21</v>
      </c>
      <c r="F1123" s="6" t="s">
        <v>22</v>
      </c>
      <c r="G1123" s="6" t="s">
        <v>2149</v>
      </c>
      <c r="H1123" s="6" t="s">
        <v>30</v>
      </c>
      <c r="I1123" s="8">
        <v>30</v>
      </c>
      <c r="J1123" s="8">
        <v>210000</v>
      </c>
      <c r="K1123" s="8">
        <v>0</v>
      </c>
      <c r="L1123" s="8">
        <v>0</v>
      </c>
      <c r="M1123" s="8">
        <v>0</v>
      </c>
      <c r="N1123" s="8">
        <v>0</v>
      </c>
      <c r="O1123" s="8">
        <v>30</v>
      </c>
      <c r="P1123" s="8">
        <v>210000</v>
      </c>
      <c r="Q1123" s="17" t="s">
        <v>25</v>
      </c>
      <c r="R1123" s="18">
        <v>0</v>
      </c>
    </row>
    <row r="1124" spans="1:18" x14ac:dyDescent="0.25">
      <c r="A1124" s="6" t="s">
        <v>2150</v>
      </c>
      <c r="B1124" s="7" t="s">
        <v>185</v>
      </c>
      <c r="C1124" s="7" t="s">
        <v>295</v>
      </c>
      <c r="D1124" s="7" t="s">
        <v>1554</v>
      </c>
      <c r="E1124" s="6" t="s">
        <v>21</v>
      </c>
      <c r="F1124" s="6" t="s">
        <v>22</v>
      </c>
      <c r="G1124" s="6" t="s">
        <v>2151</v>
      </c>
      <c r="H1124" s="6" t="s">
        <v>24</v>
      </c>
      <c r="I1124" s="8">
        <v>6</v>
      </c>
      <c r="J1124" s="8">
        <v>210000</v>
      </c>
      <c r="K1124" s="8">
        <v>0</v>
      </c>
      <c r="L1124" s="8">
        <v>0</v>
      </c>
      <c r="M1124" s="8">
        <v>0</v>
      </c>
      <c r="N1124" s="8">
        <v>0</v>
      </c>
      <c r="O1124" s="8">
        <v>6</v>
      </c>
      <c r="P1124" s="8">
        <v>210000</v>
      </c>
      <c r="Q1124" s="17" t="s">
        <v>34</v>
      </c>
      <c r="R1124" s="18">
        <v>0</v>
      </c>
    </row>
    <row r="1125" spans="1:18" x14ac:dyDescent="0.25">
      <c r="A1125" s="6" t="s">
        <v>2152</v>
      </c>
      <c r="B1125" s="7" t="s">
        <v>185</v>
      </c>
      <c r="C1125" s="7" t="s">
        <v>1151</v>
      </c>
      <c r="D1125" s="7" t="s">
        <v>1298</v>
      </c>
      <c r="E1125" s="6" t="s">
        <v>21</v>
      </c>
      <c r="F1125" s="6" t="s">
        <v>22</v>
      </c>
      <c r="G1125" s="6" t="s">
        <v>2153</v>
      </c>
      <c r="H1125" s="6" t="s">
        <v>24</v>
      </c>
      <c r="I1125" s="8">
        <v>6</v>
      </c>
      <c r="J1125" s="8">
        <v>210000</v>
      </c>
      <c r="K1125" s="8">
        <v>0</v>
      </c>
      <c r="L1125" s="8">
        <v>0</v>
      </c>
      <c r="M1125" s="8">
        <v>0</v>
      </c>
      <c r="N1125" s="8">
        <v>0</v>
      </c>
      <c r="O1125" s="8">
        <v>6</v>
      </c>
      <c r="P1125" s="8">
        <v>210000</v>
      </c>
      <c r="Q1125" s="17" t="s">
        <v>34</v>
      </c>
      <c r="R1125" s="18">
        <v>0</v>
      </c>
    </row>
    <row r="1126" spans="1:18" x14ac:dyDescent="0.25">
      <c r="A1126" s="6" t="s">
        <v>2154</v>
      </c>
      <c r="B1126" s="7" t="s">
        <v>36</v>
      </c>
      <c r="C1126" s="7" t="s">
        <v>43</v>
      </c>
      <c r="D1126" s="7" t="s">
        <v>520</v>
      </c>
      <c r="E1126" s="6" t="s">
        <v>141</v>
      </c>
      <c r="F1126" s="6" t="s">
        <v>40</v>
      </c>
      <c r="G1126" s="6" t="s">
        <v>2155</v>
      </c>
      <c r="H1126" s="6" t="s">
        <v>24</v>
      </c>
      <c r="I1126" s="8">
        <v>3</v>
      </c>
      <c r="J1126" s="8">
        <v>209910</v>
      </c>
      <c r="K1126" s="8">
        <v>0</v>
      </c>
      <c r="L1126" s="8">
        <v>0</v>
      </c>
      <c r="M1126" s="8">
        <v>0</v>
      </c>
      <c r="N1126" s="8">
        <v>0</v>
      </c>
      <c r="O1126" s="8">
        <v>3</v>
      </c>
      <c r="P1126" s="8">
        <v>209910</v>
      </c>
      <c r="Q1126" s="17" t="s">
        <v>25</v>
      </c>
      <c r="R1126" s="18">
        <v>0</v>
      </c>
    </row>
    <row r="1127" spans="1:18" x14ac:dyDescent="0.25">
      <c r="A1127" s="6" t="s">
        <v>2156</v>
      </c>
      <c r="B1127" s="7" t="s">
        <v>36</v>
      </c>
      <c r="C1127" s="7" t="s">
        <v>1038</v>
      </c>
      <c r="D1127" s="7" t="s">
        <v>38</v>
      </c>
      <c r="E1127" s="6" t="s">
        <v>74</v>
      </c>
      <c r="F1127" s="6" t="s">
        <v>105</v>
      </c>
      <c r="G1127" s="6" t="s">
        <v>2157</v>
      </c>
      <c r="H1127" s="6" t="s">
        <v>24</v>
      </c>
      <c r="I1127" s="8">
        <v>12</v>
      </c>
      <c r="J1127" s="8">
        <v>244238</v>
      </c>
      <c r="K1127" s="8">
        <v>0</v>
      </c>
      <c r="L1127" s="8">
        <v>645489</v>
      </c>
      <c r="M1127" s="8">
        <v>0</v>
      </c>
      <c r="N1127" s="8">
        <v>-680380</v>
      </c>
      <c r="O1127" s="8">
        <v>12</v>
      </c>
      <c r="P1127" s="8">
        <v>209347</v>
      </c>
      <c r="Q1127" s="17" t="s">
        <v>25</v>
      </c>
      <c r="R1127" s="18">
        <v>-34891</v>
      </c>
    </row>
    <row r="1128" spans="1:18" x14ac:dyDescent="0.25">
      <c r="A1128" s="6" t="s">
        <v>2158</v>
      </c>
      <c r="B1128" s="7" t="s">
        <v>18</v>
      </c>
      <c r="C1128" s="7" t="s">
        <v>19</v>
      </c>
      <c r="D1128" s="7" t="s">
        <v>93</v>
      </c>
      <c r="E1128" s="6" t="s">
        <v>21</v>
      </c>
      <c r="F1128" s="6" t="s">
        <v>22</v>
      </c>
      <c r="G1128" s="6" t="s">
        <v>2159</v>
      </c>
      <c r="H1128" s="6" t="s">
        <v>24</v>
      </c>
      <c r="I1128" s="8">
        <v>3213</v>
      </c>
      <c r="J1128" s="8">
        <v>208845</v>
      </c>
      <c r="K1128" s="8">
        <v>0</v>
      </c>
      <c r="L1128" s="8">
        <v>0</v>
      </c>
      <c r="M1128" s="8">
        <v>0</v>
      </c>
      <c r="N1128" s="8">
        <v>0</v>
      </c>
      <c r="O1128" s="8">
        <v>3213</v>
      </c>
      <c r="P1128" s="8">
        <v>208845</v>
      </c>
      <c r="Q1128" s="17" t="s">
        <v>25</v>
      </c>
      <c r="R1128" s="18">
        <v>0</v>
      </c>
    </row>
    <row r="1129" spans="1:18" x14ac:dyDescent="0.25">
      <c r="A1129" s="6" t="s">
        <v>2312</v>
      </c>
      <c r="B1129" s="7" t="s">
        <v>18</v>
      </c>
      <c r="C1129" s="7" t="s">
        <v>445</v>
      </c>
      <c r="D1129" s="7" t="s">
        <v>86</v>
      </c>
      <c r="E1129" s="6" t="s">
        <v>984</v>
      </c>
      <c r="F1129" s="6" t="s">
        <v>22</v>
      </c>
      <c r="G1129" s="6" t="s">
        <v>2313</v>
      </c>
      <c r="H1129" s="6" t="s">
        <v>24</v>
      </c>
      <c r="I1129" s="8">
        <v>11</v>
      </c>
      <c r="J1129" s="8">
        <v>252944</v>
      </c>
      <c r="K1129" s="8">
        <v>0</v>
      </c>
      <c r="L1129" s="8">
        <v>0</v>
      </c>
      <c r="M1129" s="8">
        <v>-2</v>
      </c>
      <c r="N1129" s="8">
        <v>-45990</v>
      </c>
      <c r="O1129" s="8">
        <v>9</v>
      </c>
      <c r="P1129" s="8">
        <v>206954</v>
      </c>
      <c r="Q1129" s="17" t="s">
        <v>25</v>
      </c>
      <c r="R1129" s="18">
        <v>-45990</v>
      </c>
    </row>
    <row r="1130" spans="1:18" x14ac:dyDescent="0.25">
      <c r="A1130" s="6" t="s">
        <v>2160</v>
      </c>
      <c r="B1130" s="7" t="s">
        <v>374</v>
      </c>
      <c r="C1130" s="7" t="s">
        <v>471</v>
      </c>
      <c r="D1130" s="7" t="s">
        <v>472</v>
      </c>
      <c r="E1130" s="6" t="s">
        <v>21</v>
      </c>
      <c r="F1130" s="6" t="s">
        <v>22</v>
      </c>
      <c r="G1130" s="6" t="s">
        <v>2161</v>
      </c>
      <c r="H1130" s="6" t="s">
        <v>24</v>
      </c>
      <c r="I1130" s="8">
        <v>5</v>
      </c>
      <c r="J1130" s="8">
        <v>205357</v>
      </c>
      <c r="K1130" s="8">
        <v>0</v>
      </c>
      <c r="L1130" s="8">
        <v>0</v>
      </c>
      <c r="M1130" s="8">
        <v>0</v>
      </c>
      <c r="N1130" s="8">
        <v>0</v>
      </c>
      <c r="O1130" s="8">
        <v>5</v>
      </c>
      <c r="P1130" s="8">
        <v>205357</v>
      </c>
      <c r="Q1130" s="17" t="s">
        <v>25</v>
      </c>
      <c r="R1130" s="18">
        <v>0</v>
      </c>
    </row>
    <row r="1131" spans="1:18" x14ac:dyDescent="0.25">
      <c r="A1131" s="6" t="s">
        <v>2162</v>
      </c>
      <c r="B1131" s="7" t="s">
        <v>185</v>
      </c>
      <c r="C1131" s="7" t="s">
        <v>186</v>
      </c>
      <c r="D1131" s="7" t="s">
        <v>2163</v>
      </c>
      <c r="E1131" s="6" t="s">
        <v>21</v>
      </c>
      <c r="F1131" s="6" t="s">
        <v>22</v>
      </c>
      <c r="G1131" s="6" t="s">
        <v>2164</v>
      </c>
      <c r="H1131" s="6" t="s">
        <v>24</v>
      </c>
      <c r="I1131" s="8">
        <v>108</v>
      </c>
      <c r="J1131" s="8">
        <v>205200</v>
      </c>
      <c r="K1131" s="8">
        <v>0</v>
      </c>
      <c r="L1131" s="8">
        <v>0</v>
      </c>
      <c r="M1131" s="8">
        <v>0</v>
      </c>
      <c r="N1131" s="8">
        <v>0</v>
      </c>
      <c r="O1131" s="8">
        <v>108</v>
      </c>
      <c r="P1131" s="8">
        <v>205200</v>
      </c>
      <c r="Q1131" s="17" t="s">
        <v>34</v>
      </c>
      <c r="R1131" s="18">
        <v>0</v>
      </c>
    </row>
    <row r="1132" spans="1:18" x14ac:dyDescent="0.25">
      <c r="A1132" s="6" t="s">
        <v>2167</v>
      </c>
      <c r="B1132" s="7" t="s">
        <v>185</v>
      </c>
      <c r="C1132" s="7" t="s">
        <v>1151</v>
      </c>
      <c r="D1132" s="7" t="s">
        <v>1531</v>
      </c>
      <c r="E1132" s="6" t="s">
        <v>21</v>
      </c>
      <c r="F1132" s="6" t="s">
        <v>22</v>
      </c>
      <c r="G1132" s="6" t="s">
        <v>2168</v>
      </c>
      <c r="H1132" s="6" t="s">
        <v>24</v>
      </c>
      <c r="I1132" s="8">
        <v>5</v>
      </c>
      <c r="J1132" s="8">
        <v>204730</v>
      </c>
      <c r="K1132" s="8">
        <v>0</v>
      </c>
      <c r="L1132" s="8">
        <v>0</v>
      </c>
      <c r="M1132" s="8">
        <v>0</v>
      </c>
      <c r="N1132" s="8">
        <v>0</v>
      </c>
      <c r="O1132" s="8">
        <v>5</v>
      </c>
      <c r="P1132" s="8">
        <v>204730</v>
      </c>
      <c r="Q1132" s="17" t="s">
        <v>34</v>
      </c>
      <c r="R1132" s="18">
        <v>0</v>
      </c>
    </row>
    <row r="1133" spans="1:18" x14ac:dyDescent="0.25">
      <c r="A1133" s="6" t="s">
        <v>2169</v>
      </c>
      <c r="B1133" s="7" t="s">
        <v>18</v>
      </c>
      <c r="C1133" s="7" t="s">
        <v>1038</v>
      </c>
      <c r="D1133" s="7" t="s">
        <v>86</v>
      </c>
      <c r="E1133" s="6" t="s">
        <v>21</v>
      </c>
      <c r="F1133" s="6" t="s">
        <v>22</v>
      </c>
      <c r="G1133" s="6" t="s">
        <v>2170</v>
      </c>
      <c r="H1133" s="6" t="s">
        <v>24</v>
      </c>
      <c r="I1133" s="8">
        <v>9</v>
      </c>
      <c r="J1133" s="8">
        <v>204195</v>
      </c>
      <c r="K1133" s="8">
        <v>0</v>
      </c>
      <c r="L1133" s="8">
        <v>0</v>
      </c>
      <c r="M1133" s="8">
        <v>0</v>
      </c>
      <c r="N1133" s="8">
        <v>0</v>
      </c>
      <c r="O1133" s="8">
        <v>9</v>
      </c>
      <c r="P1133" s="8">
        <v>204195</v>
      </c>
      <c r="Q1133" s="17" t="s">
        <v>25</v>
      </c>
      <c r="R1133" s="18">
        <v>0</v>
      </c>
    </row>
    <row r="1134" spans="1:18" x14ac:dyDescent="0.25">
      <c r="A1134" s="6" t="s">
        <v>2171</v>
      </c>
      <c r="B1134" s="7" t="s">
        <v>18</v>
      </c>
      <c r="C1134" s="7" t="s">
        <v>144</v>
      </c>
      <c r="D1134" s="7" t="s">
        <v>93</v>
      </c>
      <c r="E1134" s="6" t="s">
        <v>21</v>
      </c>
      <c r="F1134" s="6" t="s">
        <v>22</v>
      </c>
      <c r="G1134" s="6" t="s">
        <v>2172</v>
      </c>
      <c r="H1134" s="6" t="s">
        <v>24</v>
      </c>
      <c r="I1134" s="8">
        <v>1408</v>
      </c>
      <c r="J1134" s="8">
        <v>204160</v>
      </c>
      <c r="K1134" s="8">
        <v>0</v>
      </c>
      <c r="L1134" s="8">
        <v>0</v>
      </c>
      <c r="M1134" s="8">
        <v>0</v>
      </c>
      <c r="N1134" s="8">
        <v>0</v>
      </c>
      <c r="O1134" s="8">
        <v>1408</v>
      </c>
      <c r="P1134" s="8">
        <v>204160</v>
      </c>
      <c r="Q1134" s="17" t="s">
        <v>25</v>
      </c>
      <c r="R1134" s="18">
        <v>0</v>
      </c>
    </row>
    <row r="1135" spans="1:18" x14ac:dyDescent="0.25">
      <c r="A1135" s="6" t="s">
        <v>2173</v>
      </c>
      <c r="B1135" s="7" t="s">
        <v>18</v>
      </c>
      <c r="C1135" s="7" t="s">
        <v>81</v>
      </c>
      <c r="D1135" s="7" t="s">
        <v>166</v>
      </c>
      <c r="E1135" s="6" t="s">
        <v>51</v>
      </c>
      <c r="F1135" s="6" t="s">
        <v>22</v>
      </c>
      <c r="G1135" s="6" t="s">
        <v>2174</v>
      </c>
      <c r="H1135" s="6" t="s">
        <v>24</v>
      </c>
      <c r="I1135" s="8">
        <v>2046</v>
      </c>
      <c r="J1135" s="8">
        <v>203270</v>
      </c>
      <c r="K1135" s="8">
        <v>0</v>
      </c>
      <c r="L1135" s="8">
        <v>0</v>
      </c>
      <c r="M1135" s="8">
        <v>0</v>
      </c>
      <c r="N1135" s="8">
        <v>0</v>
      </c>
      <c r="O1135" s="8">
        <v>2046</v>
      </c>
      <c r="P1135" s="8">
        <v>203270</v>
      </c>
      <c r="Q1135" s="17" t="s">
        <v>25</v>
      </c>
      <c r="R1135" s="18">
        <v>0</v>
      </c>
    </row>
    <row r="1136" spans="1:18" x14ac:dyDescent="0.25">
      <c r="A1136" s="6" t="s">
        <v>2175</v>
      </c>
      <c r="B1136" s="7" t="s">
        <v>18</v>
      </c>
      <c r="C1136" s="7" t="s">
        <v>19</v>
      </c>
      <c r="D1136" s="7" t="s">
        <v>166</v>
      </c>
      <c r="E1136" s="6" t="s">
        <v>21</v>
      </c>
      <c r="F1136" s="6" t="s">
        <v>22</v>
      </c>
      <c r="G1136" s="6" t="s">
        <v>2176</v>
      </c>
      <c r="H1136" s="6" t="s">
        <v>24</v>
      </c>
      <c r="I1136" s="8">
        <v>19</v>
      </c>
      <c r="J1136" s="8">
        <v>202844</v>
      </c>
      <c r="K1136" s="8">
        <v>0</v>
      </c>
      <c r="L1136" s="8">
        <v>0</v>
      </c>
      <c r="M1136" s="8">
        <v>0</v>
      </c>
      <c r="N1136" s="8">
        <v>0</v>
      </c>
      <c r="O1136" s="8">
        <v>19</v>
      </c>
      <c r="P1136" s="8">
        <v>202844</v>
      </c>
      <c r="Q1136" s="17" t="s">
        <v>25</v>
      </c>
      <c r="R1136" s="18">
        <v>0</v>
      </c>
    </row>
    <row r="1137" spans="1:18" x14ac:dyDescent="0.25">
      <c r="A1137" s="6" t="s">
        <v>2177</v>
      </c>
      <c r="B1137" s="7" t="s">
        <v>18</v>
      </c>
      <c r="C1137" s="7" t="s">
        <v>2178</v>
      </c>
      <c r="D1137" s="7" t="s">
        <v>166</v>
      </c>
      <c r="E1137" s="6" t="s">
        <v>74</v>
      </c>
      <c r="F1137" s="6" t="s">
        <v>22</v>
      </c>
      <c r="G1137" s="6" t="s">
        <v>2179</v>
      </c>
      <c r="H1137" s="6" t="s">
        <v>24</v>
      </c>
      <c r="I1137" s="8">
        <v>80</v>
      </c>
      <c r="J1137" s="8">
        <v>202434</v>
      </c>
      <c r="K1137" s="8">
        <v>0</v>
      </c>
      <c r="L1137" s="8">
        <v>0</v>
      </c>
      <c r="M1137" s="8">
        <v>0</v>
      </c>
      <c r="N1137" s="8">
        <v>0</v>
      </c>
      <c r="O1137" s="8">
        <v>80</v>
      </c>
      <c r="P1137" s="8">
        <v>202434</v>
      </c>
      <c r="Q1137" s="17" t="s">
        <v>25</v>
      </c>
      <c r="R1137" s="18">
        <v>0</v>
      </c>
    </row>
    <row r="1138" spans="1:18" x14ac:dyDescent="0.25">
      <c r="A1138" s="6" t="s">
        <v>1522</v>
      </c>
      <c r="B1138" s="7" t="s">
        <v>36</v>
      </c>
      <c r="C1138" s="7" t="s">
        <v>1038</v>
      </c>
      <c r="D1138" s="7" t="s">
        <v>38</v>
      </c>
      <c r="E1138" s="6" t="s">
        <v>74</v>
      </c>
      <c r="F1138" s="6" t="s">
        <v>40</v>
      </c>
      <c r="G1138" s="6" t="s">
        <v>1523</v>
      </c>
      <c r="H1138" s="6" t="s">
        <v>24</v>
      </c>
      <c r="I1138" s="8">
        <v>2</v>
      </c>
      <c r="J1138" s="8">
        <v>236146</v>
      </c>
      <c r="K1138" s="8">
        <v>0</v>
      </c>
      <c r="L1138" s="8">
        <v>624103</v>
      </c>
      <c r="M1138" s="8">
        <v>0</v>
      </c>
      <c r="N1138" s="8">
        <v>-657838</v>
      </c>
      <c r="O1138" s="8">
        <v>2</v>
      </c>
      <c r="P1138" s="8">
        <v>202411</v>
      </c>
      <c r="Q1138" s="17" t="s">
        <v>25</v>
      </c>
      <c r="R1138" s="18">
        <v>-33735</v>
      </c>
    </row>
    <row r="1139" spans="1:18" x14ac:dyDescent="0.25">
      <c r="A1139" s="6" t="s">
        <v>1064</v>
      </c>
      <c r="B1139" s="7" t="s">
        <v>18</v>
      </c>
      <c r="C1139" s="7" t="s">
        <v>64</v>
      </c>
      <c r="D1139" s="7" t="s">
        <v>166</v>
      </c>
      <c r="E1139" s="6" t="s">
        <v>984</v>
      </c>
      <c r="F1139" s="6" t="s">
        <v>22</v>
      </c>
      <c r="G1139" s="6" t="s">
        <v>1065</v>
      </c>
      <c r="H1139" s="6" t="s">
        <v>24</v>
      </c>
      <c r="I1139" s="8">
        <v>39</v>
      </c>
      <c r="J1139" s="8">
        <v>202072</v>
      </c>
      <c r="K1139" s="8">
        <v>0</v>
      </c>
      <c r="L1139" s="8">
        <v>0</v>
      </c>
      <c r="M1139" s="8">
        <v>0</v>
      </c>
      <c r="N1139" s="8">
        <v>0</v>
      </c>
      <c r="O1139" s="8">
        <v>39</v>
      </c>
      <c r="P1139" s="8">
        <v>202072</v>
      </c>
      <c r="Q1139" s="17" t="s">
        <v>25</v>
      </c>
      <c r="R1139" s="18">
        <v>0</v>
      </c>
    </row>
    <row r="1140" spans="1:18" x14ac:dyDescent="0.25">
      <c r="A1140" s="6" t="s">
        <v>2180</v>
      </c>
      <c r="B1140" s="7" t="s">
        <v>36</v>
      </c>
      <c r="C1140" s="7" t="s">
        <v>527</v>
      </c>
      <c r="D1140" s="7" t="s">
        <v>38</v>
      </c>
      <c r="E1140" s="6" t="s">
        <v>614</v>
      </c>
      <c r="F1140" s="6" t="s">
        <v>105</v>
      </c>
      <c r="G1140" s="6" t="s">
        <v>2181</v>
      </c>
      <c r="H1140" s="6" t="s">
        <v>24</v>
      </c>
      <c r="I1140" s="8">
        <v>6</v>
      </c>
      <c r="J1140" s="8">
        <v>128255</v>
      </c>
      <c r="K1140" s="8">
        <v>10</v>
      </c>
      <c r="L1140" s="8">
        <v>545109</v>
      </c>
      <c r="M1140" s="8">
        <v>0</v>
      </c>
      <c r="N1140" s="8">
        <v>-471294</v>
      </c>
      <c r="O1140" s="8">
        <v>16</v>
      </c>
      <c r="P1140" s="8">
        <v>202070</v>
      </c>
      <c r="Q1140" s="17" t="s">
        <v>25</v>
      </c>
      <c r="R1140" s="18">
        <v>73815</v>
      </c>
    </row>
    <row r="1141" spans="1:18" x14ac:dyDescent="0.25">
      <c r="A1141" s="6" t="s">
        <v>2182</v>
      </c>
      <c r="B1141" s="7" t="s">
        <v>185</v>
      </c>
      <c r="C1141" s="7" t="s">
        <v>295</v>
      </c>
      <c r="D1141" s="7" t="s">
        <v>1957</v>
      </c>
      <c r="E1141" s="6" t="s">
        <v>21</v>
      </c>
      <c r="F1141" s="6" t="s">
        <v>22</v>
      </c>
      <c r="G1141" s="6" t="s">
        <v>2183</v>
      </c>
      <c r="H1141" s="6" t="s">
        <v>24</v>
      </c>
      <c r="I1141" s="8">
        <v>23</v>
      </c>
      <c r="J1141" s="8">
        <v>201250</v>
      </c>
      <c r="K1141" s="8">
        <v>0</v>
      </c>
      <c r="L1141" s="8">
        <v>0</v>
      </c>
      <c r="M1141" s="8">
        <v>0</v>
      </c>
      <c r="N1141" s="8">
        <v>0</v>
      </c>
      <c r="O1141" s="8">
        <v>23</v>
      </c>
      <c r="P1141" s="8">
        <v>201250</v>
      </c>
      <c r="Q1141" s="17" t="s">
        <v>34</v>
      </c>
      <c r="R1141" s="18">
        <v>0</v>
      </c>
    </row>
    <row r="1142" spans="1:18" x14ac:dyDescent="0.25">
      <c r="A1142" s="6" t="s">
        <v>2186</v>
      </c>
      <c r="B1142" s="7" t="s">
        <v>18</v>
      </c>
      <c r="C1142" s="7" t="s">
        <v>19</v>
      </c>
      <c r="D1142" s="7" t="s">
        <v>166</v>
      </c>
      <c r="E1142" s="6" t="s">
        <v>21</v>
      </c>
      <c r="F1142" s="6" t="s">
        <v>22</v>
      </c>
      <c r="G1142" s="6" t="s">
        <v>2187</v>
      </c>
      <c r="H1142" s="6" t="s">
        <v>24</v>
      </c>
      <c r="I1142" s="8">
        <v>311</v>
      </c>
      <c r="J1142" s="8">
        <v>200284</v>
      </c>
      <c r="K1142" s="8">
        <v>0</v>
      </c>
      <c r="L1142" s="8">
        <v>0</v>
      </c>
      <c r="M1142" s="8">
        <v>0</v>
      </c>
      <c r="N1142" s="8">
        <v>0</v>
      </c>
      <c r="O1142" s="8">
        <v>311</v>
      </c>
      <c r="P1142" s="8">
        <v>200284</v>
      </c>
      <c r="Q1142" s="17" t="s">
        <v>25</v>
      </c>
      <c r="R1142" s="18">
        <v>0</v>
      </c>
    </row>
    <row r="1143" spans="1:18" x14ac:dyDescent="0.25">
      <c r="A1143" s="6" t="s">
        <v>2188</v>
      </c>
      <c r="B1143" s="7" t="s">
        <v>36</v>
      </c>
      <c r="C1143" s="7" t="s">
        <v>134</v>
      </c>
      <c r="D1143" s="7" t="s">
        <v>38</v>
      </c>
      <c r="E1143" s="6" t="s">
        <v>74</v>
      </c>
      <c r="F1143" s="6" t="s">
        <v>40</v>
      </c>
      <c r="G1143" s="6" t="s">
        <v>2189</v>
      </c>
      <c r="H1143" s="6" t="s">
        <v>24</v>
      </c>
      <c r="I1143" s="8">
        <v>2</v>
      </c>
      <c r="J1143" s="8">
        <v>200049</v>
      </c>
      <c r="K1143" s="8">
        <v>0</v>
      </c>
      <c r="L1143" s="8">
        <v>2747116</v>
      </c>
      <c r="M1143" s="8">
        <v>0</v>
      </c>
      <c r="N1143" s="8">
        <v>-2747115</v>
      </c>
      <c r="O1143" s="8">
        <v>2</v>
      </c>
      <c r="P1143" s="8">
        <v>200050</v>
      </c>
      <c r="Q1143" s="17" t="s">
        <v>25</v>
      </c>
      <c r="R1143" s="18">
        <v>1</v>
      </c>
    </row>
    <row r="1144" spans="1:18" x14ac:dyDescent="0.25">
      <c r="A1144" s="6" t="s">
        <v>2188</v>
      </c>
      <c r="B1144" s="7" t="s">
        <v>36</v>
      </c>
      <c r="C1144" s="7" t="s">
        <v>134</v>
      </c>
      <c r="D1144" s="7" t="s">
        <v>38</v>
      </c>
      <c r="E1144" s="6" t="s">
        <v>229</v>
      </c>
      <c r="F1144" s="6" t="s">
        <v>105</v>
      </c>
      <c r="G1144" s="6" t="s">
        <v>2189</v>
      </c>
      <c r="H1144" s="6" t="s">
        <v>24</v>
      </c>
      <c r="I1144" s="8">
        <v>2</v>
      </c>
      <c r="J1144" s="8">
        <v>200050</v>
      </c>
      <c r="K1144" s="8">
        <v>0</v>
      </c>
      <c r="L1144" s="8">
        <v>2747115</v>
      </c>
      <c r="M1144" s="8">
        <v>0</v>
      </c>
      <c r="N1144" s="8">
        <v>-2747116</v>
      </c>
      <c r="O1144" s="8">
        <v>2</v>
      </c>
      <c r="P1144" s="8">
        <v>200049</v>
      </c>
      <c r="Q1144" s="17" t="s">
        <v>25</v>
      </c>
      <c r="R1144" s="18">
        <v>-1</v>
      </c>
    </row>
    <row r="1145" spans="1:18" x14ac:dyDescent="0.25">
      <c r="A1145" s="6" t="s">
        <v>2190</v>
      </c>
      <c r="B1145" s="7" t="s">
        <v>18</v>
      </c>
      <c r="C1145" s="7" t="s">
        <v>81</v>
      </c>
      <c r="D1145" s="7" t="s">
        <v>93</v>
      </c>
      <c r="E1145" s="6" t="s">
        <v>21</v>
      </c>
      <c r="F1145" s="6" t="s">
        <v>22</v>
      </c>
      <c r="G1145" s="6" t="s">
        <v>2191</v>
      </c>
      <c r="H1145" s="6" t="s">
        <v>24</v>
      </c>
      <c r="I1145" s="8">
        <v>1000</v>
      </c>
      <c r="J1145" s="8">
        <v>200000</v>
      </c>
      <c r="K1145" s="8">
        <v>0</v>
      </c>
      <c r="L1145" s="8">
        <v>0</v>
      </c>
      <c r="M1145" s="8">
        <v>0</v>
      </c>
      <c r="N1145" s="8">
        <v>0</v>
      </c>
      <c r="O1145" s="8">
        <v>1000</v>
      </c>
      <c r="P1145" s="8">
        <v>200000</v>
      </c>
      <c r="Q1145" s="17" t="s">
        <v>25</v>
      </c>
      <c r="R1145" s="18">
        <v>0</v>
      </c>
    </row>
    <row r="1146" spans="1:18" x14ac:dyDescent="0.25">
      <c r="A1146" s="6" t="s">
        <v>2192</v>
      </c>
      <c r="B1146" s="7" t="s">
        <v>18</v>
      </c>
      <c r="C1146" s="7" t="s">
        <v>43</v>
      </c>
      <c r="D1146" s="7" t="s">
        <v>152</v>
      </c>
      <c r="E1146" s="6" t="s">
        <v>2717</v>
      </c>
      <c r="F1146" s="6" t="s">
        <v>40</v>
      </c>
      <c r="G1146" s="6" t="s">
        <v>2193</v>
      </c>
      <c r="H1146" s="6" t="s">
        <v>24</v>
      </c>
      <c r="I1146" s="8">
        <v>4</v>
      </c>
      <c r="J1146" s="8">
        <v>200000</v>
      </c>
      <c r="K1146" s="8">
        <v>0</v>
      </c>
      <c r="L1146" s="8">
        <v>0</v>
      </c>
      <c r="M1146" s="8">
        <v>0</v>
      </c>
      <c r="N1146" s="8">
        <v>0</v>
      </c>
      <c r="O1146" s="8">
        <v>4</v>
      </c>
      <c r="P1146" s="8">
        <v>200000</v>
      </c>
      <c r="Q1146" s="17" t="s">
        <v>25</v>
      </c>
      <c r="R1146" s="18">
        <v>0</v>
      </c>
    </row>
    <row r="1147" spans="1:18" x14ac:dyDescent="0.25">
      <c r="A1147" s="6" t="s">
        <v>2196</v>
      </c>
      <c r="B1147" s="7" t="s">
        <v>374</v>
      </c>
      <c r="C1147" s="7" t="s">
        <v>471</v>
      </c>
      <c r="D1147" s="7" t="s">
        <v>2197</v>
      </c>
      <c r="E1147" s="6" t="s">
        <v>21</v>
      </c>
      <c r="F1147" s="6" t="s">
        <v>22</v>
      </c>
      <c r="G1147" s="6" t="s">
        <v>2198</v>
      </c>
      <c r="H1147" s="6" t="s">
        <v>132</v>
      </c>
      <c r="I1147" s="8">
        <v>5</v>
      </c>
      <c r="J1147" s="8">
        <v>200000</v>
      </c>
      <c r="K1147" s="8">
        <v>0</v>
      </c>
      <c r="L1147" s="8">
        <v>0</v>
      </c>
      <c r="M1147" s="8">
        <v>0</v>
      </c>
      <c r="N1147" s="8">
        <v>0</v>
      </c>
      <c r="O1147" s="8">
        <v>5</v>
      </c>
      <c r="P1147" s="8">
        <v>200000</v>
      </c>
      <c r="Q1147" s="17" t="s">
        <v>25</v>
      </c>
      <c r="R1147" s="18">
        <v>0</v>
      </c>
    </row>
    <row r="1148" spans="1:18" x14ac:dyDescent="0.25">
      <c r="A1148" s="6" t="s">
        <v>2199</v>
      </c>
      <c r="B1148" s="7" t="s">
        <v>18</v>
      </c>
      <c r="C1148" s="7" t="s">
        <v>19</v>
      </c>
      <c r="D1148" s="7" t="s">
        <v>166</v>
      </c>
      <c r="E1148" s="6" t="s">
        <v>21</v>
      </c>
      <c r="F1148" s="6" t="s">
        <v>22</v>
      </c>
      <c r="G1148" s="6" t="s">
        <v>2200</v>
      </c>
      <c r="H1148" s="6" t="s">
        <v>24</v>
      </c>
      <c r="I1148" s="8">
        <v>74</v>
      </c>
      <c r="J1148" s="8">
        <v>199948</v>
      </c>
      <c r="K1148" s="8">
        <v>0</v>
      </c>
      <c r="L1148" s="8">
        <v>0</v>
      </c>
      <c r="M1148" s="8">
        <v>0</v>
      </c>
      <c r="N1148" s="8">
        <v>0</v>
      </c>
      <c r="O1148" s="8">
        <v>74</v>
      </c>
      <c r="P1148" s="8">
        <v>199948</v>
      </c>
      <c r="Q1148" s="17" t="s">
        <v>25</v>
      </c>
      <c r="R1148" s="18">
        <v>0</v>
      </c>
    </row>
    <row r="1149" spans="1:18" x14ac:dyDescent="0.25">
      <c r="A1149" s="6" t="s">
        <v>2201</v>
      </c>
      <c r="B1149" s="7" t="s">
        <v>18</v>
      </c>
      <c r="C1149" s="7" t="s">
        <v>226</v>
      </c>
      <c r="D1149" s="7" t="s">
        <v>536</v>
      </c>
      <c r="E1149" s="6" t="s">
        <v>21</v>
      </c>
      <c r="F1149" s="6" t="s">
        <v>22</v>
      </c>
      <c r="G1149" s="6" t="s">
        <v>2202</v>
      </c>
      <c r="H1149" s="6" t="s">
        <v>24</v>
      </c>
      <c r="I1149" s="8">
        <v>816</v>
      </c>
      <c r="J1149" s="8">
        <v>197577</v>
      </c>
      <c r="K1149" s="8">
        <v>0</v>
      </c>
      <c r="L1149" s="8">
        <v>0</v>
      </c>
      <c r="M1149" s="8">
        <v>0</v>
      </c>
      <c r="N1149" s="8">
        <v>0</v>
      </c>
      <c r="O1149" s="8">
        <v>816</v>
      </c>
      <c r="P1149" s="8">
        <v>197577</v>
      </c>
      <c r="Q1149" s="17" t="s">
        <v>25</v>
      </c>
      <c r="R1149" s="18">
        <v>0</v>
      </c>
    </row>
    <row r="1150" spans="1:18" x14ac:dyDescent="0.25">
      <c r="A1150" s="6" t="s">
        <v>2203</v>
      </c>
      <c r="B1150" s="7" t="s">
        <v>18</v>
      </c>
      <c r="C1150" s="7" t="s">
        <v>19</v>
      </c>
      <c r="D1150" s="7" t="s">
        <v>86</v>
      </c>
      <c r="E1150" s="6" t="s">
        <v>477</v>
      </c>
      <c r="F1150" s="6" t="s">
        <v>22</v>
      </c>
      <c r="G1150" s="6" t="s">
        <v>2204</v>
      </c>
      <c r="H1150" s="6" t="s">
        <v>24</v>
      </c>
      <c r="I1150" s="8">
        <v>12</v>
      </c>
      <c r="J1150" s="8">
        <v>196368</v>
      </c>
      <c r="K1150" s="8">
        <v>0</v>
      </c>
      <c r="L1150" s="8">
        <v>0</v>
      </c>
      <c r="M1150" s="8">
        <v>0</v>
      </c>
      <c r="N1150" s="8">
        <v>0</v>
      </c>
      <c r="O1150" s="8">
        <v>12</v>
      </c>
      <c r="P1150" s="8">
        <v>196368</v>
      </c>
      <c r="Q1150" s="17" t="s">
        <v>25</v>
      </c>
      <c r="R1150" s="18">
        <v>0</v>
      </c>
    </row>
    <row r="1151" spans="1:18" x14ac:dyDescent="0.25">
      <c r="A1151" s="6" t="s">
        <v>2019</v>
      </c>
      <c r="B1151" s="7" t="s">
        <v>36</v>
      </c>
      <c r="C1151" s="7" t="s">
        <v>220</v>
      </c>
      <c r="D1151" s="7" t="s">
        <v>38</v>
      </c>
      <c r="E1151" s="6" t="s">
        <v>614</v>
      </c>
      <c r="F1151" s="6" t="s">
        <v>105</v>
      </c>
      <c r="G1151" s="6" t="s">
        <v>2020</v>
      </c>
      <c r="H1151" s="6" t="s">
        <v>24</v>
      </c>
      <c r="I1151" s="8">
        <v>4</v>
      </c>
      <c r="J1151" s="8">
        <v>227965</v>
      </c>
      <c r="K1151" s="8">
        <v>0</v>
      </c>
      <c r="L1151" s="8">
        <v>602477</v>
      </c>
      <c r="M1151" s="8">
        <v>0</v>
      </c>
      <c r="N1151" s="8">
        <v>-635044</v>
      </c>
      <c r="O1151" s="8">
        <v>4</v>
      </c>
      <c r="P1151" s="8">
        <v>195398</v>
      </c>
      <c r="Q1151" s="17" t="s">
        <v>25</v>
      </c>
      <c r="R1151" s="18">
        <v>-32567</v>
      </c>
    </row>
    <row r="1152" spans="1:18" x14ac:dyDescent="0.25">
      <c r="A1152" s="6" t="s">
        <v>2205</v>
      </c>
      <c r="B1152" s="7" t="s">
        <v>36</v>
      </c>
      <c r="C1152" s="7" t="s">
        <v>256</v>
      </c>
      <c r="D1152" s="7" t="s">
        <v>38</v>
      </c>
      <c r="E1152" s="6" t="s">
        <v>74</v>
      </c>
      <c r="F1152" s="6" t="s">
        <v>105</v>
      </c>
      <c r="G1152" s="6" t="s">
        <v>2206</v>
      </c>
      <c r="H1152" s="6" t="s">
        <v>24</v>
      </c>
      <c r="I1152" s="8">
        <v>18</v>
      </c>
      <c r="J1152" s="8">
        <v>210570</v>
      </c>
      <c r="K1152" s="8">
        <v>0</v>
      </c>
      <c r="L1152" s="8">
        <v>1020546</v>
      </c>
      <c r="M1152" s="8">
        <v>0</v>
      </c>
      <c r="N1152" s="8">
        <v>-1036738</v>
      </c>
      <c r="O1152" s="8">
        <v>18</v>
      </c>
      <c r="P1152" s="8">
        <v>194378</v>
      </c>
      <c r="Q1152" s="17" t="s">
        <v>25</v>
      </c>
      <c r="R1152" s="18">
        <v>-16192</v>
      </c>
    </row>
    <row r="1153" spans="1:18" x14ac:dyDescent="0.25">
      <c r="A1153" s="6" t="s">
        <v>2207</v>
      </c>
      <c r="B1153" s="7" t="s">
        <v>36</v>
      </c>
      <c r="C1153" s="7" t="s">
        <v>220</v>
      </c>
      <c r="D1153" s="7" t="s">
        <v>103</v>
      </c>
      <c r="E1153" s="6" t="s">
        <v>51</v>
      </c>
      <c r="F1153" s="6" t="s">
        <v>105</v>
      </c>
      <c r="G1153" s="6" t="s">
        <v>2208</v>
      </c>
      <c r="H1153" s="6" t="s">
        <v>24</v>
      </c>
      <c r="I1153" s="8">
        <v>10</v>
      </c>
      <c r="J1153" s="8">
        <v>192840</v>
      </c>
      <c r="K1153" s="8">
        <v>0</v>
      </c>
      <c r="L1153" s="8">
        <v>0</v>
      </c>
      <c r="M1153" s="8">
        <v>0</v>
      </c>
      <c r="N1153" s="8">
        <v>0</v>
      </c>
      <c r="O1153" s="8">
        <v>10</v>
      </c>
      <c r="P1153" s="8">
        <v>192840</v>
      </c>
      <c r="Q1153" s="17" t="s">
        <v>25</v>
      </c>
      <c r="R1153" s="18">
        <v>0</v>
      </c>
    </row>
    <row r="1154" spans="1:18" x14ac:dyDescent="0.25">
      <c r="A1154" s="6" t="s">
        <v>2213</v>
      </c>
      <c r="B1154" s="7" t="s">
        <v>18</v>
      </c>
      <c r="C1154" s="7" t="s">
        <v>81</v>
      </c>
      <c r="D1154" s="7" t="s">
        <v>329</v>
      </c>
      <c r="E1154" s="6" t="s">
        <v>21</v>
      </c>
      <c r="F1154" s="6" t="s">
        <v>22</v>
      </c>
      <c r="G1154" s="6" t="s">
        <v>2214</v>
      </c>
      <c r="H1154" s="6" t="s">
        <v>24</v>
      </c>
      <c r="I1154" s="8">
        <v>316</v>
      </c>
      <c r="J1154" s="8">
        <v>188020</v>
      </c>
      <c r="K1154" s="8">
        <v>0</v>
      </c>
      <c r="L1154" s="8">
        <v>0</v>
      </c>
      <c r="M1154" s="8">
        <v>0</v>
      </c>
      <c r="N1154" s="8">
        <v>0</v>
      </c>
      <c r="O1154" s="8">
        <v>316</v>
      </c>
      <c r="P1154" s="8">
        <v>188020</v>
      </c>
      <c r="Q1154" s="17" t="s">
        <v>25</v>
      </c>
      <c r="R1154" s="18">
        <v>0</v>
      </c>
    </row>
    <row r="1155" spans="1:18" x14ac:dyDescent="0.25">
      <c r="A1155" s="6" t="s">
        <v>2184</v>
      </c>
      <c r="B1155" s="7" t="s">
        <v>18</v>
      </c>
      <c r="C1155" s="7" t="s">
        <v>1038</v>
      </c>
      <c r="D1155" s="7" t="s">
        <v>166</v>
      </c>
      <c r="E1155" s="6" t="s">
        <v>74</v>
      </c>
      <c r="F1155" s="6" t="s">
        <v>22</v>
      </c>
      <c r="G1155" s="6" t="s">
        <v>2185</v>
      </c>
      <c r="H1155" s="6" t="s">
        <v>24</v>
      </c>
      <c r="I1155" s="8">
        <v>0</v>
      </c>
      <c r="J1155" s="8">
        <v>0</v>
      </c>
      <c r="K1155" s="8">
        <v>160</v>
      </c>
      <c r="L1155" s="8">
        <v>535709</v>
      </c>
      <c r="M1155" s="8">
        <v>-104</v>
      </c>
      <c r="N1155" s="8">
        <v>-348648</v>
      </c>
      <c r="O1155" s="8">
        <v>56</v>
      </c>
      <c r="P1155" s="8">
        <v>187061</v>
      </c>
      <c r="Q1155" s="17" t="s">
        <v>25</v>
      </c>
      <c r="R1155" s="18">
        <v>187061</v>
      </c>
    </row>
    <row r="1156" spans="1:18" x14ac:dyDescent="0.25">
      <c r="A1156" s="6" t="s">
        <v>2215</v>
      </c>
      <c r="B1156" s="7" t="s">
        <v>185</v>
      </c>
      <c r="C1156" s="7" t="s">
        <v>186</v>
      </c>
      <c r="D1156" s="7" t="s">
        <v>2163</v>
      </c>
      <c r="E1156" s="6" t="s">
        <v>21</v>
      </c>
      <c r="F1156" s="6" t="s">
        <v>22</v>
      </c>
      <c r="G1156" s="6" t="s">
        <v>2216</v>
      </c>
      <c r="H1156" s="6" t="s">
        <v>24</v>
      </c>
      <c r="I1156" s="8">
        <v>124</v>
      </c>
      <c r="J1156" s="8">
        <v>186000</v>
      </c>
      <c r="K1156" s="8">
        <v>0</v>
      </c>
      <c r="L1156" s="8">
        <v>0</v>
      </c>
      <c r="M1156" s="8">
        <v>0</v>
      </c>
      <c r="N1156" s="8">
        <v>0</v>
      </c>
      <c r="O1156" s="8">
        <v>124</v>
      </c>
      <c r="P1156" s="8">
        <v>186000</v>
      </c>
      <c r="Q1156" s="17" t="s">
        <v>34</v>
      </c>
      <c r="R1156" s="18">
        <v>0</v>
      </c>
    </row>
    <row r="1157" spans="1:18" x14ac:dyDescent="0.25">
      <c r="A1157" s="6" t="s">
        <v>2217</v>
      </c>
      <c r="B1157" s="7" t="s">
        <v>18</v>
      </c>
      <c r="C1157" s="7" t="s">
        <v>54</v>
      </c>
      <c r="D1157" s="7" t="s">
        <v>351</v>
      </c>
      <c r="E1157" s="6" t="s">
        <v>21</v>
      </c>
      <c r="F1157" s="6" t="s">
        <v>22</v>
      </c>
      <c r="G1157" s="6" t="s">
        <v>2218</v>
      </c>
      <c r="H1157" s="6" t="s">
        <v>24</v>
      </c>
      <c r="I1157" s="8">
        <v>37</v>
      </c>
      <c r="J1157" s="8">
        <v>185000</v>
      </c>
      <c r="K1157" s="8">
        <v>0</v>
      </c>
      <c r="L1157" s="8">
        <v>0</v>
      </c>
      <c r="M1157" s="8">
        <v>0</v>
      </c>
      <c r="N1157" s="8">
        <v>0</v>
      </c>
      <c r="O1157" s="8">
        <v>37</v>
      </c>
      <c r="P1157" s="8">
        <v>185000</v>
      </c>
      <c r="Q1157" s="17" t="s">
        <v>25</v>
      </c>
      <c r="R1157" s="18">
        <v>0</v>
      </c>
    </row>
    <row r="1158" spans="1:18" x14ac:dyDescent="0.25">
      <c r="A1158" s="6" t="s">
        <v>2124</v>
      </c>
      <c r="B1158" s="7" t="s">
        <v>36</v>
      </c>
      <c r="C1158" s="7" t="s">
        <v>134</v>
      </c>
      <c r="D1158" s="7" t="s">
        <v>38</v>
      </c>
      <c r="E1158" s="6" t="s">
        <v>74</v>
      </c>
      <c r="F1158" s="6" t="s">
        <v>40</v>
      </c>
      <c r="G1158" s="6" t="s">
        <v>2125</v>
      </c>
      <c r="H1158" s="6" t="s">
        <v>24</v>
      </c>
      <c r="I1158" s="8">
        <v>5</v>
      </c>
      <c r="J1158" s="8">
        <v>215432</v>
      </c>
      <c r="K1158" s="8">
        <v>0</v>
      </c>
      <c r="L1158" s="8">
        <v>569356</v>
      </c>
      <c r="M1158" s="8">
        <v>0</v>
      </c>
      <c r="N1158" s="8">
        <v>-600132</v>
      </c>
      <c r="O1158" s="8">
        <v>5</v>
      </c>
      <c r="P1158" s="8">
        <v>184656</v>
      </c>
      <c r="Q1158" s="17" t="s">
        <v>25</v>
      </c>
      <c r="R1158" s="18">
        <v>-30776</v>
      </c>
    </row>
    <row r="1159" spans="1:18" x14ac:dyDescent="0.25">
      <c r="A1159" s="6" t="s">
        <v>2219</v>
      </c>
      <c r="B1159" s="7" t="s">
        <v>18</v>
      </c>
      <c r="C1159" s="7" t="s">
        <v>226</v>
      </c>
      <c r="D1159" s="7" t="s">
        <v>536</v>
      </c>
      <c r="E1159" s="6" t="s">
        <v>21</v>
      </c>
      <c r="F1159" s="6" t="s">
        <v>22</v>
      </c>
      <c r="G1159" s="6" t="s">
        <v>2220</v>
      </c>
      <c r="H1159" s="6" t="s">
        <v>24</v>
      </c>
      <c r="I1159" s="8">
        <v>900</v>
      </c>
      <c r="J1159" s="8">
        <v>183600</v>
      </c>
      <c r="K1159" s="8">
        <v>0</v>
      </c>
      <c r="L1159" s="8">
        <v>0</v>
      </c>
      <c r="M1159" s="8">
        <v>0</v>
      </c>
      <c r="N1159" s="8">
        <v>0</v>
      </c>
      <c r="O1159" s="8">
        <v>900</v>
      </c>
      <c r="P1159" s="8">
        <v>183600</v>
      </c>
      <c r="Q1159" s="17" t="s">
        <v>25</v>
      </c>
      <c r="R1159" s="18">
        <v>0</v>
      </c>
    </row>
    <row r="1160" spans="1:18" x14ac:dyDescent="0.25">
      <c r="A1160" s="6" t="s">
        <v>2221</v>
      </c>
      <c r="B1160" s="7" t="s">
        <v>18</v>
      </c>
      <c r="C1160" s="7" t="s">
        <v>19</v>
      </c>
      <c r="D1160" s="7" t="s">
        <v>166</v>
      </c>
      <c r="E1160" s="6" t="s">
        <v>21</v>
      </c>
      <c r="F1160" s="6" t="s">
        <v>22</v>
      </c>
      <c r="G1160" s="6" t="s">
        <v>2222</v>
      </c>
      <c r="H1160" s="6" t="s">
        <v>24</v>
      </c>
      <c r="I1160" s="8">
        <v>53</v>
      </c>
      <c r="J1160" s="8">
        <v>183539</v>
      </c>
      <c r="K1160" s="8">
        <v>0</v>
      </c>
      <c r="L1160" s="8">
        <v>0</v>
      </c>
      <c r="M1160" s="8">
        <v>0</v>
      </c>
      <c r="N1160" s="8">
        <v>0</v>
      </c>
      <c r="O1160" s="8">
        <v>53</v>
      </c>
      <c r="P1160" s="8">
        <v>183539</v>
      </c>
      <c r="Q1160" s="17" t="s">
        <v>25</v>
      </c>
      <c r="R1160" s="18">
        <v>0</v>
      </c>
    </row>
    <row r="1161" spans="1:18" x14ac:dyDescent="0.25">
      <c r="A1161" s="6" t="s">
        <v>2223</v>
      </c>
      <c r="B1161" s="7" t="s">
        <v>18</v>
      </c>
      <c r="C1161" s="7" t="s">
        <v>19</v>
      </c>
      <c r="D1161" s="7" t="s">
        <v>166</v>
      </c>
      <c r="E1161" s="6" t="s">
        <v>21</v>
      </c>
      <c r="F1161" s="6" t="s">
        <v>22</v>
      </c>
      <c r="G1161" s="6" t="s">
        <v>2224</v>
      </c>
      <c r="H1161" s="6" t="s">
        <v>24</v>
      </c>
      <c r="I1161" s="8">
        <v>19</v>
      </c>
      <c r="J1161" s="8">
        <v>183013</v>
      </c>
      <c r="K1161" s="8">
        <v>0</v>
      </c>
      <c r="L1161" s="8">
        <v>0</v>
      </c>
      <c r="M1161" s="8">
        <v>0</v>
      </c>
      <c r="N1161" s="8">
        <v>0</v>
      </c>
      <c r="O1161" s="8">
        <v>19</v>
      </c>
      <c r="P1161" s="8">
        <v>183013</v>
      </c>
      <c r="Q1161" s="17" t="s">
        <v>25</v>
      </c>
      <c r="R1161" s="18">
        <v>0</v>
      </c>
    </row>
    <row r="1162" spans="1:18" x14ac:dyDescent="0.25">
      <c r="A1162" s="6" t="s">
        <v>2209</v>
      </c>
      <c r="B1162" s="7" t="s">
        <v>18</v>
      </c>
      <c r="C1162" s="7" t="s">
        <v>182</v>
      </c>
      <c r="D1162" s="7" t="s">
        <v>86</v>
      </c>
      <c r="E1162" s="6" t="s">
        <v>477</v>
      </c>
      <c r="F1162" s="6" t="s">
        <v>22</v>
      </c>
      <c r="G1162" s="6" t="s">
        <v>2210</v>
      </c>
      <c r="H1162" s="6" t="s">
        <v>24</v>
      </c>
      <c r="I1162" s="8">
        <v>20</v>
      </c>
      <c r="J1162" s="8">
        <v>182280</v>
      </c>
      <c r="K1162" s="8">
        <v>0</v>
      </c>
      <c r="L1162" s="8">
        <v>0</v>
      </c>
      <c r="M1162" s="8">
        <v>0</v>
      </c>
      <c r="N1162" s="8">
        <v>0</v>
      </c>
      <c r="O1162" s="8">
        <v>20</v>
      </c>
      <c r="P1162" s="8">
        <v>182280</v>
      </c>
      <c r="Q1162" s="17" t="s">
        <v>25</v>
      </c>
      <c r="R1162" s="18">
        <v>0</v>
      </c>
    </row>
    <row r="1163" spans="1:18" x14ac:dyDescent="0.25">
      <c r="A1163" s="6" t="s">
        <v>2782</v>
      </c>
      <c r="B1163" s="7" t="s">
        <v>36</v>
      </c>
      <c r="C1163" s="7" t="s">
        <v>54</v>
      </c>
      <c r="D1163" s="7" t="s">
        <v>103</v>
      </c>
      <c r="E1163" s="6" t="s">
        <v>229</v>
      </c>
      <c r="F1163" s="6" t="s">
        <v>105</v>
      </c>
      <c r="G1163" s="6" t="s">
        <v>2783</v>
      </c>
      <c r="H1163" s="6" t="s">
        <v>24</v>
      </c>
      <c r="I1163" s="8">
        <v>1</v>
      </c>
      <c r="J1163" s="8">
        <v>181530</v>
      </c>
      <c r="K1163" s="8">
        <v>0</v>
      </c>
      <c r="L1163" s="8">
        <v>0</v>
      </c>
      <c r="M1163" s="8">
        <v>0</v>
      </c>
      <c r="N1163" s="8">
        <v>0</v>
      </c>
      <c r="O1163" s="8">
        <v>1</v>
      </c>
      <c r="P1163" s="8">
        <v>181530</v>
      </c>
      <c r="Q1163" s="17" t="s">
        <v>25</v>
      </c>
      <c r="R1163" s="18">
        <v>0</v>
      </c>
    </row>
    <row r="1164" spans="1:18" x14ac:dyDescent="0.25">
      <c r="A1164" s="6" t="s">
        <v>2225</v>
      </c>
      <c r="B1164" s="7" t="s">
        <v>36</v>
      </c>
      <c r="C1164" s="7" t="s">
        <v>1811</v>
      </c>
      <c r="D1164" s="7" t="s">
        <v>38</v>
      </c>
      <c r="E1164" s="6" t="s">
        <v>614</v>
      </c>
      <c r="F1164" s="6" t="s">
        <v>105</v>
      </c>
      <c r="G1164" s="6" t="s">
        <v>2226</v>
      </c>
      <c r="H1164" s="6" t="s">
        <v>24</v>
      </c>
      <c r="I1164" s="8">
        <v>3</v>
      </c>
      <c r="J1164" s="8">
        <v>211084</v>
      </c>
      <c r="K1164" s="8">
        <v>0</v>
      </c>
      <c r="L1164" s="8">
        <v>557862</v>
      </c>
      <c r="M1164" s="8">
        <v>0</v>
      </c>
      <c r="N1164" s="8">
        <v>-588017</v>
      </c>
      <c r="O1164" s="8">
        <v>3</v>
      </c>
      <c r="P1164" s="8">
        <v>180929</v>
      </c>
      <c r="Q1164" s="17" t="s">
        <v>25</v>
      </c>
      <c r="R1164" s="18">
        <v>-30155</v>
      </c>
    </row>
    <row r="1165" spans="1:18" x14ac:dyDescent="0.25">
      <c r="A1165" s="6" t="s">
        <v>2227</v>
      </c>
      <c r="B1165" s="7" t="s">
        <v>18</v>
      </c>
      <c r="C1165" s="7" t="s">
        <v>19</v>
      </c>
      <c r="D1165" s="7" t="s">
        <v>61</v>
      </c>
      <c r="E1165" s="6" t="s">
        <v>21</v>
      </c>
      <c r="F1165" s="6" t="s">
        <v>22</v>
      </c>
      <c r="G1165" s="6" t="s">
        <v>2228</v>
      </c>
      <c r="H1165" s="6" t="s">
        <v>24</v>
      </c>
      <c r="I1165" s="8">
        <v>134</v>
      </c>
      <c r="J1165" s="8">
        <v>180900</v>
      </c>
      <c r="K1165" s="8">
        <v>0</v>
      </c>
      <c r="L1165" s="8">
        <v>0</v>
      </c>
      <c r="M1165" s="8">
        <v>0</v>
      </c>
      <c r="N1165" s="8">
        <v>0</v>
      </c>
      <c r="O1165" s="8">
        <v>134</v>
      </c>
      <c r="P1165" s="8">
        <v>180900</v>
      </c>
      <c r="Q1165" s="17" t="s">
        <v>25</v>
      </c>
      <c r="R1165" s="18">
        <v>0</v>
      </c>
    </row>
    <row r="1166" spans="1:18" x14ac:dyDescent="0.25">
      <c r="A1166" s="6" t="s">
        <v>1247</v>
      </c>
      <c r="B1166" s="7" t="s">
        <v>18</v>
      </c>
      <c r="C1166" s="7" t="s">
        <v>445</v>
      </c>
      <c r="D1166" s="7" t="s">
        <v>61</v>
      </c>
      <c r="E1166" s="6" t="s">
        <v>984</v>
      </c>
      <c r="F1166" s="6" t="s">
        <v>22</v>
      </c>
      <c r="G1166" s="6" t="s">
        <v>1248</v>
      </c>
      <c r="H1166" s="6" t="s">
        <v>24</v>
      </c>
      <c r="I1166" s="8">
        <v>286</v>
      </c>
      <c r="J1166" s="8">
        <v>180466</v>
      </c>
      <c r="K1166" s="8">
        <v>0</v>
      </c>
      <c r="L1166" s="8">
        <v>0</v>
      </c>
      <c r="M1166" s="8">
        <v>0</v>
      </c>
      <c r="N1166" s="8">
        <v>0</v>
      </c>
      <c r="O1166" s="8">
        <v>286</v>
      </c>
      <c r="P1166" s="8">
        <v>180466</v>
      </c>
      <c r="Q1166" s="17" t="s">
        <v>25</v>
      </c>
      <c r="R1166" s="18">
        <v>0</v>
      </c>
    </row>
    <row r="1167" spans="1:18" x14ac:dyDescent="0.25">
      <c r="A1167" s="6" t="s">
        <v>2229</v>
      </c>
      <c r="B1167" s="7" t="s">
        <v>18</v>
      </c>
      <c r="C1167" s="7" t="s">
        <v>127</v>
      </c>
      <c r="D1167" s="7" t="s">
        <v>20</v>
      </c>
      <c r="E1167" s="6" t="s">
        <v>21</v>
      </c>
      <c r="F1167" s="6" t="s">
        <v>22</v>
      </c>
      <c r="G1167" s="6" t="s">
        <v>2230</v>
      </c>
      <c r="H1167" s="6" t="s">
        <v>24</v>
      </c>
      <c r="I1167" s="8">
        <v>50</v>
      </c>
      <c r="J1167" s="8">
        <v>180000</v>
      </c>
      <c r="K1167" s="8">
        <v>0</v>
      </c>
      <c r="L1167" s="8">
        <v>0</v>
      </c>
      <c r="M1167" s="8">
        <v>0</v>
      </c>
      <c r="N1167" s="8">
        <v>0</v>
      </c>
      <c r="O1167" s="8">
        <v>50</v>
      </c>
      <c r="P1167" s="8">
        <v>180000</v>
      </c>
      <c r="Q1167" s="17" t="s">
        <v>25</v>
      </c>
      <c r="R1167" s="18">
        <v>0</v>
      </c>
    </row>
    <row r="1168" spans="1:18" x14ac:dyDescent="0.25">
      <c r="A1168" s="6" t="s">
        <v>2231</v>
      </c>
      <c r="B1168" s="7" t="s">
        <v>18</v>
      </c>
      <c r="C1168" s="7" t="s">
        <v>20</v>
      </c>
      <c r="D1168" s="7" t="s">
        <v>44</v>
      </c>
      <c r="E1168" s="6" t="s">
        <v>21</v>
      </c>
      <c r="F1168" s="6" t="s">
        <v>22</v>
      </c>
      <c r="G1168" s="6" t="s">
        <v>2232</v>
      </c>
      <c r="H1168" s="6" t="s">
        <v>24</v>
      </c>
      <c r="I1168" s="8">
        <v>9</v>
      </c>
      <c r="J1168" s="8">
        <v>180000</v>
      </c>
      <c r="K1168" s="8">
        <v>0</v>
      </c>
      <c r="L1168" s="8">
        <v>0</v>
      </c>
      <c r="M1168" s="8">
        <v>0</v>
      </c>
      <c r="N1168" s="8">
        <v>0</v>
      </c>
      <c r="O1168" s="8">
        <v>9</v>
      </c>
      <c r="P1168" s="8">
        <v>180000</v>
      </c>
      <c r="Q1168" s="17" t="s">
        <v>25</v>
      </c>
      <c r="R1168" s="18">
        <v>0</v>
      </c>
    </row>
    <row r="1169" spans="1:18" x14ac:dyDescent="0.25">
      <c r="A1169" s="6" t="s">
        <v>1545</v>
      </c>
      <c r="B1169" s="7" t="s">
        <v>18</v>
      </c>
      <c r="C1169" s="7" t="s">
        <v>19</v>
      </c>
      <c r="D1169" s="7" t="s">
        <v>166</v>
      </c>
      <c r="E1169" s="6" t="s">
        <v>477</v>
      </c>
      <c r="F1169" s="6" t="s">
        <v>22</v>
      </c>
      <c r="G1169" s="6" t="s">
        <v>1546</v>
      </c>
      <c r="H1169" s="6" t="s">
        <v>24</v>
      </c>
      <c r="I1169" s="8">
        <v>78</v>
      </c>
      <c r="J1169" s="8">
        <v>179544</v>
      </c>
      <c r="K1169" s="8">
        <v>0</v>
      </c>
      <c r="L1169" s="8">
        <v>0</v>
      </c>
      <c r="M1169" s="8">
        <v>0</v>
      </c>
      <c r="N1169" s="8">
        <v>0</v>
      </c>
      <c r="O1169" s="8">
        <v>78</v>
      </c>
      <c r="P1169" s="8">
        <v>179544</v>
      </c>
      <c r="Q1169" s="17" t="s">
        <v>25</v>
      </c>
      <c r="R1169" s="18">
        <v>0</v>
      </c>
    </row>
    <row r="1170" spans="1:18" x14ac:dyDescent="0.25">
      <c r="A1170" s="6" t="s">
        <v>2233</v>
      </c>
      <c r="B1170" s="7" t="s">
        <v>36</v>
      </c>
      <c r="C1170" s="7" t="s">
        <v>54</v>
      </c>
      <c r="D1170" s="7" t="s">
        <v>103</v>
      </c>
      <c r="E1170" s="6" t="s">
        <v>104</v>
      </c>
      <c r="F1170" s="6" t="s">
        <v>105</v>
      </c>
      <c r="G1170" s="6" t="s">
        <v>2234</v>
      </c>
      <c r="H1170" s="6" t="s">
        <v>24</v>
      </c>
      <c r="I1170" s="8">
        <v>77</v>
      </c>
      <c r="J1170" s="8">
        <v>178871</v>
      </c>
      <c r="K1170" s="8">
        <v>0</v>
      </c>
      <c r="L1170" s="8">
        <v>0</v>
      </c>
      <c r="M1170" s="8">
        <v>0</v>
      </c>
      <c r="N1170" s="8">
        <v>0</v>
      </c>
      <c r="O1170" s="8">
        <v>77</v>
      </c>
      <c r="P1170" s="8">
        <v>178871</v>
      </c>
      <c r="Q1170" s="17" t="s">
        <v>25</v>
      </c>
      <c r="R1170" s="18">
        <v>0</v>
      </c>
    </row>
    <row r="1171" spans="1:18" x14ac:dyDescent="0.25">
      <c r="A1171" s="6" t="s">
        <v>2237</v>
      </c>
      <c r="B1171" s="7" t="s">
        <v>18</v>
      </c>
      <c r="C1171" s="7" t="s">
        <v>256</v>
      </c>
      <c r="D1171" s="7" t="s">
        <v>61</v>
      </c>
      <c r="E1171" s="6" t="s">
        <v>21</v>
      </c>
      <c r="F1171" s="6" t="s">
        <v>22</v>
      </c>
      <c r="G1171" s="6" t="s">
        <v>2238</v>
      </c>
      <c r="H1171" s="6" t="s">
        <v>24</v>
      </c>
      <c r="I1171" s="8">
        <v>585</v>
      </c>
      <c r="J1171" s="8">
        <v>175500</v>
      </c>
      <c r="K1171" s="8">
        <v>0</v>
      </c>
      <c r="L1171" s="8">
        <v>0</v>
      </c>
      <c r="M1171" s="8">
        <v>0</v>
      </c>
      <c r="N1171" s="8">
        <v>0</v>
      </c>
      <c r="O1171" s="8">
        <v>585</v>
      </c>
      <c r="P1171" s="8">
        <v>175500</v>
      </c>
      <c r="Q1171" s="17" t="s">
        <v>25</v>
      </c>
      <c r="R1171" s="18">
        <v>0</v>
      </c>
    </row>
    <row r="1172" spans="1:18" x14ac:dyDescent="0.25">
      <c r="A1172" s="6" t="s">
        <v>2239</v>
      </c>
      <c r="B1172" s="7" t="s">
        <v>18</v>
      </c>
      <c r="C1172" s="7" t="s">
        <v>54</v>
      </c>
      <c r="D1172" s="7" t="s">
        <v>351</v>
      </c>
      <c r="E1172" s="6" t="s">
        <v>21</v>
      </c>
      <c r="F1172" s="6" t="s">
        <v>22</v>
      </c>
      <c r="G1172" s="6" t="s">
        <v>2240</v>
      </c>
      <c r="H1172" s="6" t="s">
        <v>657</v>
      </c>
      <c r="I1172" s="8">
        <v>14</v>
      </c>
      <c r="J1172" s="8">
        <v>175000</v>
      </c>
      <c r="K1172" s="8">
        <v>0</v>
      </c>
      <c r="L1172" s="8">
        <v>0</v>
      </c>
      <c r="M1172" s="8">
        <v>0</v>
      </c>
      <c r="N1172" s="8">
        <v>0</v>
      </c>
      <c r="O1172" s="8">
        <v>14</v>
      </c>
      <c r="P1172" s="8">
        <v>175000</v>
      </c>
      <c r="Q1172" s="17" t="s">
        <v>25</v>
      </c>
      <c r="R1172" s="18">
        <v>0</v>
      </c>
    </row>
    <row r="1173" spans="1:18" x14ac:dyDescent="0.25">
      <c r="A1173" s="6" t="s">
        <v>1908</v>
      </c>
      <c r="B1173" s="7" t="s">
        <v>18</v>
      </c>
      <c r="C1173" s="7" t="s">
        <v>81</v>
      </c>
      <c r="D1173" s="7" t="s">
        <v>86</v>
      </c>
      <c r="E1173" s="6" t="s">
        <v>51</v>
      </c>
      <c r="F1173" s="6" t="s">
        <v>40</v>
      </c>
      <c r="G1173" s="6" t="s">
        <v>1909</v>
      </c>
      <c r="H1173" s="6" t="s">
        <v>24</v>
      </c>
      <c r="I1173" s="8">
        <v>350</v>
      </c>
      <c r="J1173" s="8">
        <v>174650</v>
      </c>
      <c r="K1173" s="8">
        <v>0</v>
      </c>
      <c r="L1173" s="8">
        <v>0</v>
      </c>
      <c r="M1173" s="8">
        <v>0</v>
      </c>
      <c r="N1173" s="8">
        <v>0</v>
      </c>
      <c r="O1173" s="8">
        <v>350</v>
      </c>
      <c r="P1173" s="8">
        <v>174650</v>
      </c>
      <c r="Q1173" s="17" t="s">
        <v>25</v>
      </c>
      <c r="R1173" s="18">
        <v>0</v>
      </c>
    </row>
    <row r="1174" spans="1:18" x14ac:dyDescent="0.25">
      <c r="A1174" s="6" t="s">
        <v>2257</v>
      </c>
      <c r="B1174" s="7" t="s">
        <v>36</v>
      </c>
      <c r="C1174" s="7" t="s">
        <v>1038</v>
      </c>
      <c r="D1174" s="7" t="s">
        <v>546</v>
      </c>
      <c r="E1174" s="6" t="s">
        <v>2258</v>
      </c>
      <c r="F1174" s="6" t="s">
        <v>105</v>
      </c>
      <c r="G1174" s="6" t="s">
        <v>2259</v>
      </c>
      <c r="H1174" s="6" t="s">
        <v>24</v>
      </c>
      <c r="I1174" s="8">
        <v>38</v>
      </c>
      <c r="J1174" s="8">
        <v>215364</v>
      </c>
      <c r="K1174" s="8">
        <v>0</v>
      </c>
      <c r="L1174" s="8">
        <v>490728</v>
      </c>
      <c r="M1174" s="8">
        <v>0</v>
      </c>
      <c r="N1174" s="8">
        <v>-533226</v>
      </c>
      <c r="O1174" s="8">
        <v>38</v>
      </c>
      <c r="P1174" s="8">
        <v>172866</v>
      </c>
      <c r="Q1174" s="17" t="s">
        <v>25</v>
      </c>
      <c r="R1174" s="18">
        <v>-42498</v>
      </c>
    </row>
    <row r="1175" spans="1:18" x14ac:dyDescent="0.25">
      <c r="A1175" s="6" t="s">
        <v>1312</v>
      </c>
      <c r="B1175" s="7" t="s">
        <v>18</v>
      </c>
      <c r="C1175" s="7" t="s">
        <v>282</v>
      </c>
      <c r="D1175" s="7" t="s">
        <v>329</v>
      </c>
      <c r="E1175" s="6" t="s">
        <v>51</v>
      </c>
      <c r="F1175" s="6" t="s">
        <v>22</v>
      </c>
      <c r="G1175" s="6" t="s">
        <v>1313</v>
      </c>
      <c r="H1175" s="6" t="s">
        <v>24</v>
      </c>
      <c r="I1175" s="8">
        <v>32</v>
      </c>
      <c r="J1175" s="8">
        <v>172800</v>
      </c>
      <c r="K1175" s="8">
        <v>0</v>
      </c>
      <c r="L1175" s="8">
        <v>0</v>
      </c>
      <c r="M1175" s="8">
        <v>0</v>
      </c>
      <c r="N1175" s="8">
        <v>0</v>
      </c>
      <c r="O1175" s="8">
        <v>32</v>
      </c>
      <c r="P1175" s="8">
        <v>172800</v>
      </c>
      <c r="Q1175" s="17" t="s">
        <v>25</v>
      </c>
      <c r="R1175" s="18">
        <v>0</v>
      </c>
    </row>
    <row r="1176" spans="1:18" x14ac:dyDescent="0.25">
      <c r="A1176" s="6" t="s">
        <v>2241</v>
      </c>
      <c r="B1176" s="7" t="s">
        <v>18</v>
      </c>
      <c r="C1176" s="7" t="s">
        <v>256</v>
      </c>
      <c r="D1176" s="7" t="s">
        <v>20</v>
      </c>
      <c r="E1176" s="6" t="s">
        <v>21</v>
      </c>
      <c r="F1176" s="6" t="s">
        <v>22</v>
      </c>
      <c r="G1176" s="6" t="s">
        <v>2242</v>
      </c>
      <c r="H1176" s="6" t="s">
        <v>657</v>
      </c>
      <c r="I1176" s="8">
        <v>46</v>
      </c>
      <c r="J1176" s="8">
        <v>172500</v>
      </c>
      <c r="K1176" s="8">
        <v>0</v>
      </c>
      <c r="L1176" s="8">
        <v>0</v>
      </c>
      <c r="M1176" s="8">
        <v>0</v>
      </c>
      <c r="N1176" s="8">
        <v>0</v>
      </c>
      <c r="O1176" s="8">
        <v>46</v>
      </c>
      <c r="P1176" s="8">
        <v>172500</v>
      </c>
      <c r="Q1176" s="17" t="s">
        <v>25</v>
      </c>
      <c r="R1176" s="18">
        <v>0</v>
      </c>
    </row>
    <row r="1177" spans="1:18" x14ac:dyDescent="0.25">
      <c r="A1177" s="6" t="s">
        <v>321</v>
      </c>
      <c r="B1177" s="7" t="s">
        <v>18</v>
      </c>
      <c r="C1177" s="7" t="s">
        <v>77</v>
      </c>
      <c r="D1177" s="7" t="s">
        <v>78</v>
      </c>
      <c r="E1177" s="6" t="s">
        <v>2717</v>
      </c>
      <c r="F1177" s="6" t="s">
        <v>40</v>
      </c>
      <c r="G1177" s="6" t="s">
        <v>322</v>
      </c>
      <c r="H1177" s="6" t="s">
        <v>24</v>
      </c>
      <c r="I1177" s="8">
        <v>21</v>
      </c>
      <c r="J1177" s="8">
        <v>171822</v>
      </c>
      <c r="K1177" s="8">
        <v>0</v>
      </c>
      <c r="L1177" s="8">
        <v>0</v>
      </c>
      <c r="M1177" s="8">
        <v>0</v>
      </c>
      <c r="N1177" s="8">
        <v>0</v>
      </c>
      <c r="O1177" s="8">
        <v>21</v>
      </c>
      <c r="P1177" s="8">
        <v>171822</v>
      </c>
      <c r="Q1177" s="17" t="s">
        <v>25</v>
      </c>
      <c r="R1177" s="18">
        <v>0</v>
      </c>
    </row>
    <row r="1178" spans="1:18" x14ac:dyDescent="0.25">
      <c r="A1178" s="6" t="s">
        <v>2142</v>
      </c>
      <c r="B1178" s="7" t="s">
        <v>36</v>
      </c>
      <c r="C1178" s="7" t="s">
        <v>96</v>
      </c>
      <c r="D1178" s="7" t="s">
        <v>38</v>
      </c>
      <c r="E1178" s="6" t="s">
        <v>229</v>
      </c>
      <c r="F1178" s="6" t="s">
        <v>105</v>
      </c>
      <c r="G1178" s="6" t="s">
        <v>2143</v>
      </c>
      <c r="H1178" s="6" t="s">
        <v>24</v>
      </c>
      <c r="I1178" s="8">
        <v>4</v>
      </c>
      <c r="J1178" s="8">
        <v>195406</v>
      </c>
      <c r="K1178" s="8">
        <v>0</v>
      </c>
      <c r="L1178" s="8">
        <v>822714</v>
      </c>
      <c r="M1178" s="8">
        <v>0</v>
      </c>
      <c r="N1178" s="8">
        <v>-846674</v>
      </c>
      <c r="O1178" s="8">
        <v>4</v>
      </c>
      <c r="P1178" s="8">
        <v>171446</v>
      </c>
      <c r="Q1178" s="17" t="s">
        <v>25</v>
      </c>
      <c r="R1178" s="18">
        <v>-23960</v>
      </c>
    </row>
    <row r="1179" spans="1:18" x14ac:dyDescent="0.25">
      <c r="A1179" s="6" t="s">
        <v>2235</v>
      </c>
      <c r="B1179" s="7" t="s">
        <v>18</v>
      </c>
      <c r="C1179" s="7" t="s">
        <v>96</v>
      </c>
      <c r="D1179" s="7" t="s">
        <v>86</v>
      </c>
      <c r="E1179" s="6" t="s">
        <v>21</v>
      </c>
      <c r="F1179" s="6" t="s">
        <v>22</v>
      </c>
      <c r="G1179" s="6" t="s">
        <v>2236</v>
      </c>
      <c r="H1179" s="6" t="s">
        <v>24</v>
      </c>
      <c r="I1179" s="8">
        <v>7</v>
      </c>
      <c r="J1179" s="8">
        <v>170380</v>
      </c>
      <c r="K1179" s="8">
        <v>0</v>
      </c>
      <c r="L1179" s="8">
        <v>0</v>
      </c>
      <c r="M1179" s="8">
        <v>0</v>
      </c>
      <c r="N1179" s="8">
        <v>0</v>
      </c>
      <c r="O1179" s="8">
        <v>7</v>
      </c>
      <c r="P1179" s="8">
        <v>170380</v>
      </c>
      <c r="Q1179" s="17" t="s">
        <v>25</v>
      </c>
      <c r="R1179" s="18">
        <v>0</v>
      </c>
    </row>
    <row r="1180" spans="1:18" x14ac:dyDescent="0.25">
      <c r="A1180" s="6" t="s">
        <v>2245</v>
      </c>
      <c r="B1180" s="7" t="s">
        <v>18</v>
      </c>
      <c r="C1180" s="7" t="s">
        <v>19</v>
      </c>
      <c r="D1180" s="7" t="s">
        <v>166</v>
      </c>
      <c r="E1180" s="6" t="s">
        <v>21</v>
      </c>
      <c r="F1180" s="6" t="s">
        <v>22</v>
      </c>
      <c r="G1180" s="6" t="s">
        <v>2246</v>
      </c>
      <c r="H1180" s="6" t="s">
        <v>24</v>
      </c>
      <c r="I1180" s="8">
        <v>23</v>
      </c>
      <c r="J1180" s="8">
        <v>169826</v>
      </c>
      <c r="K1180" s="8">
        <v>0</v>
      </c>
      <c r="L1180" s="8">
        <v>0</v>
      </c>
      <c r="M1180" s="8">
        <v>0</v>
      </c>
      <c r="N1180" s="8">
        <v>0</v>
      </c>
      <c r="O1180" s="8">
        <v>23</v>
      </c>
      <c r="P1180" s="8">
        <v>169826</v>
      </c>
      <c r="Q1180" s="17" t="s">
        <v>25</v>
      </c>
      <c r="R1180" s="18">
        <v>0</v>
      </c>
    </row>
    <row r="1181" spans="1:18" x14ac:dyDescent="0.25">
      <c r="A1181" s="6" t="s">
        <v>2247</v>
      </c>
      <c r="B1181" s="7" t="s">
        <v>18</v>
      </c>
      <c r="C1181" s="7" t="s">
        <v>81</v>
      </c>
      <c r="D1181" s="7" t="s">
        <v>86</v>
      </c>
      <c r="E1181" s="6" t="s">
        <v>51</v>
      </c>
      <c r="F1181" s="6" t="s">
        <v>40</v>
      </c>
      <c r="G1181" s="6" t="s">
        <v>2248</v>
      </c>
      <c r="H1181" s="6" t="s">
        <v>24</v>
      </c>
      <c r="I1181" s="8">
        <v>1</v>
      </c>
      <c r="J1181" s="8">
        <v>168335</v>
      </c>
      <c r="K1181" s="8">
        <v>0</v>
      </c>
      <c r="L1181" s="8">
        <v>0</v>
      </c>
      <c r="M1181" s="8">
        <v>0</v>
      </c>
      <c r="N1181" s="8">
        <v>0</v>
      </c>
      <c r="O1181" s="8">
        <v>1</v>
      </c>
      <c r="P1181" s="8">
        <v>168335</v>
      </c>
      <c r="Q1181" s="17" t="s">
        <v>25</v>
      </c>
      <c r="R1181" s="18">
        <v>0</v>
      </c>
    </row>
    <row r="1182" spans="1:18" x14ac:dyDescent="0.25">
      <c r="A1182" s="6" t="s">
        <v>2249</v>
      </c>
      <c r="B1182" s="7" t="s">
        <v>36</v>
      </c>
      <c r="C1182" s="7" t="s">
        <v>137</v>
      </c>
      <c r="D1182" s="7" t="s">
        <v>303</v>
      </c>
      <c r="E1182" s="6" t="s">
        <v>74</v>
      </c>
      <c r="F1182" s="6" t="s">
        <v>105</v>
      </c>
      <c r="G1182" s="6" t="s">
        <v>2250</v>
      </c>
      <c r="H1182" s="6" t="s">
        <v>24</v>
      </c>
      <c r="I1182" s="8">
        <v>26</v>
      </c>
      <c r="J1182" s="8">
        <v>163904</v>
      </c>
      <c r="K1182" s="8">
        <v>0</v>
      </c>
      <c r="L1182" s="8">
        <v>0</v>
      </c>
      <c r="M1182" s="8">
        <v>0</v>
      </c>
      <c r="N1182" s="8">
        <v>0</v>
      </c>
      <c r="O1182" s="8">
        <v>26</v>
      </c>
      <c r="P1182" s="8">
        <v>163904</v>
      </c>
      <c r="Q1182" s="17" t="s">
        <v>25</v>
      </c>
      <c r="R1182" s="18">
        <v>0</v>
      </c>
    </row>
    <row r="1183" spans="1:18" x14ac:dyDescent="0.25">
      <c r="A1183" s="6" t="s">
        <v>1412</v>
      </c>
      <c r="B1183" s="7" t="s">
        <v>18</v>
      </c>
      <c r="C1183" s="7" t="s">
        <v>226</v>
      </c>
      <c r="D1183" s="7" t="s">
        <v>166</v>
      </c>
      <c r="E1183" s="6" t="s">
        <v>51</v>
      </c>
      <c r="F1183" s="6" t="s">
        <v>22</v>
      </c>
      <c r="G1183" s="6" t="s">
        <v>1413</v>
      </c>
      <c r="H1183" s="6" t="s">
        <v>24</v>
      </c>
      <c r="I1183" s="8">
        <v>265</v>
      </c>
      <c r="J1183" s="8">
        <v>1094863</v>
      </c>
      <c r="K1183" s="8">
        <v>0</v>
      </c>
      <c r="L1183" s="8">
        <v>1</v>
      </c>
      <c r="M1183" s="8">
        <v>-226</v>
      </c>
      <c r="N1183" s="8">
        <v>-933733</v>
      </c>
      <c r="O1183" s="8">
        <v>39</v>
      </c>
      <c r="P1183" s="8">
        <v>161131</v>
      </c>
      <c r="Q1183" s="17" t="s">
        <v>25</v>
      </c>
      <c r="R1183" s="18">
        <v>-933732</v>
      </c>
    </row>
    <row r="1184" spans="1:18" x14ac:dyDescent="0.25">
      <c r="A1184" s="6" t="s">
        <v>650</v>
      </c>
      <c r="B1184" s="7" t="s">
        <v>18</v>
      </c>
      <c r="C1184" s="7" t="s">
        <v>209</v>
      </c>
      <c r="D1184" s="7" t="s">
        <v>166</v>
      </c>
      <c r="E1184" s="6" t="s">
        <v>477</v>
      </c>
      <c r="F1184" s="6" t="s">
        <v>22</v>
      </c>
      <c r="G1184" s="6" t="s">
        <v>651</v>
      </c>
      <c r="H1184" s="6" t="s">
        <v>24</v>
      </c>
      <c r="I1184" s="8">
        <v>86</v>
      </c>
      <c r="J1184" s="8">
        <v>299540</v>
      </c>
      <c r="K1184" s="8">
        <v>0</v>
      </c>
      <c r="L1184" s="8">
        <v>1103</v>
      </c>
      <c r="M1184" s="8">
        <v>-40</v>
      </c>
      <c r="N1184" s="8">
        <v>-139834</v>
      </c>
      <c r="O1184" s="8">
        <v>46</v>
      </c>
      <c r="P1184" s="8">
        <v>160809</v>
      </c>
      <c r="Q1184" s="17" t="s">
        <v>25</v>
      </c>
      <c r="R1184" s="18">
        <v>-138731</v>
      </c>
    </row>
    <row r="1185" spans="1:18" x14ac:dyDescent="0.25">
      <c r="A1185" s="6" t="s">
        <v>1631</v>
      </c>
      <c r="B1185" s="7" t="s">
        <v>18</v>
      </c>
      <c r="C1185" s="7" t="s">
        <v>77</v>
      </c>
      <c r="D1185" s="7" t="s">
        <v>86</v>
      </c>
      <c r="E1185" s="6" t="s">
        <v>51</v>
      </c>
      <c r="F1185" s="6" t="s">
        <v>40</v>
      </c>
      <c r="G1185" s="6" t="s">
        <v>1632</v>
      </c>
      <c r="H1185" s="6" t="s">
        <v>24</v>
      </c>
      <c r="I1185" s="8">
        <v>10</v>
      </c>
      <c r="J1185" s="8">
        <v>160645</v>
      </c>
      <c r="K1185" s="8">
        <v>0</v>
      </c>
      <c r="L1185" s="8">
        <v>0</v>
      </c>
      <c r="M1185" s="8">
        <v>0</v>
      </c>
      <c r="N1185" s="8">
        <v>0</v>
      </c>
      <c r="O1185" s="8">
        <v>10</v>
      </c>
      <c r="P1185" s="8">
        <v>160645</v>
      </c>
      <c r="Q1185" s="17" t="s">
        <v>25</v>
      </c>
      <c r="R1185" s="18">
        <v>0</v>
      </c>
    </row>
    <row r="1186" spans="1:18" x14ac:dyDescent="0.25">
      <c r="A1186" s="6" t="s">
        <v>560</v>
      </c>
      <c r="B1186" s="7" t="s">
        <v>18</v>
      </c>
      <c r="C1186" s="7" t="s">
        <v>451</v>
      </c>
      <c r="D1186" s="7" t="s">
        <v>69</v>
      </c>
      <c r="E1186" s="6" t="s">
        <v>2717</v>
      </c>
      <c r="F1186" s="6" t="s">
        <v>40</v>
      </c>
      <c r="G1186" s="6" t="s">
        <v>561</v>
      </c>
      <c r="H1186" s="6" t="s">
        <v>24</v>
      </c>
      <c r="I1186" s="8">
        <v>1</v>
      </c>
      <c r="J1186" s="8">
        <v>161760</v>
      </c>
      <c r="K1186" s="8">
        <v>0</v>
      </c>
      <c r="L1186" s="8">
        <v>0</v>
      </c>
      <c r="M1186" s="8">
        <v>0</v>
      </c>
      <c r="N1186" s="8">
        <v>-1173</v>
      </c>
      <c r="O1186" s="8">
        <v>1</v>
      </c>
      <c r="P1186" s="8">
        <v>160587</v>
      </c>
      <c r="Q1186" s="17" t="s">
        <v>25</v>
      </c>
      <c r="R1186" s="18">
        <v>-1173</v>
      </c>
    </row>
    <row r="1187" spans="1:18" x14ac:dyDescent="0.25">
      <c r="A1187" s="6" t="s">
        <v>2253</v>
      </c>
      <c r="B1187" s="7" t="s">
        <v>36</v>
      </c>
      <c r="C1187" s="7" t="s">
        <v>460</v>
      </c>
      <c r="D1187" s="7" t="s">
        <v>38</v>
      </c>
      <c r="E1187" s="6" t="s">
        <v>74</v>
      </c>
      <c r="F1187" s="6" t="s">
        <v>40</v>
      </c>
      <c r="G1187" s="6" t="s">
        <v>2254</v>
      </c>
      <c r="H1187" s="6" t="s">
        <v>24</v>
      </c>
      <c r="I1187" s="8">
        <v>32</v>
      </c>
      <c r="J1187" s="8">
        <v>186413</v>
      </c>
      <c r="K1187" s="8">
        <v>0</v>
      </c>
      <c r="L1187" s="8">
        <v>492661</v>
      </c>
      <c r="M1187" s="8">
        <v>0</v>
      </c>
      <c r="N1187" s="8">
        <v>-519292</v>
      </c>
      <c r="O1187" s="8">
        <v>32</v>
      </c>
      <c r="P1187" s="8">
        <v>159782</v>
      </c>
      <c r="Q1187" s="17" t="s">
        <v>25</v>
      </c>
      <c r="R1187" s="18">
        <v>-26631</v>
      </c>
    </row>
    <row r="1188" spans="1:18" x14ac:dyDescent="0.25">
      <c r="A1188" s="6" t="s">
        <v>2255</v>
      </c>
      <c r="B1188" s="7" t="s">
        <v>18</v>
      </c>
      <c r="C1188" s="7" t="s">
        <v>54</v>
      </c>
      <c r="D1188" s="7" t="s">
        <v>517</v>
      </c>
      <c r="E1188" s="6" t="s">
        <v>21</v>
      </c>
      <c r="F1188" s="6" t="s">
        <v>22</v>
      </c>
      <c r="G1188" s="6" t="s">
        <v>2256</v>
      </c>
      <c r="H1188" s="6" t="s">
        <v>24</v>
      </c>
      <c r="I1188" s="8">
        <v>1</v>
      </c>
      <c r="J1188" s="8">
        <v>159000</v>
      </c>
      <c r="K1188" s="8">
        <v>0</v>
      </c>
      <c r="L1188" s="8">
        <v>0</v>
      </c>
      <c r="M1188" s="8">
        <v>0</v>
      </c>
      <c r="N1188" s="8">
        <v>0</v>
      </c>
      <c r="O1188" s="8">
        <v>1</v>
      </c>
      <c r="P1188" s="8">
        <v>159000</v>
      </c>
      <c r="Q1188" s="17" t="s">
        <v>25</v>
      </c>
      <c r="R1188" s="18">
        <v>0</v>
      </c>
    </row>
    <row r="1189" spans="1:18" x14ac:dyDescent="0.25">
      <c r="A1189" s="6" t="s">
        <v>1991</v>
      </c>
      <c r="B1189" s="7" t="s">
        <v>36</v>
      </c>
      <c r="C1189" s="7" t="s">
        <v>595</v>
      </c>
      <c r="D1189" s="7" t="s">
        <v>38</v>
      </c>
      <c r="E1189" s="6" t="s">
        <v>74</v>
      </c>
      <c r="F1189" s="6" t="s">
        <v>40</v>
      </c>
      <c r="G1189" s="6" t="s">
        <v>1992</v>
      </c>
      <c r="H1189" s="6" t="s">
        <v>24</v>
      </c>
      <c r="I1189" s="8">
        <v>4</v>
      </c>
      <c r="J1189" s="8">
        <v>237706</v>
      </c>
      <c r="K1189" s="8">
        <v>0</v>
      </c>
      <c r="L1189" s="8">
        <v>288752</v>
      </c>
      <c r="M1189" s="8">
        <v>0</v>
      </c>
      <c r="N1189" s="8">
        <v>-367950</v>
      </c>
      <c r="O1189" s="8">
        <v>4</v>
      </c>
      <c r="P1189" s="8">
        <v>158508</v>
      </c>
      <c r="Q1189" s="17" t="s">
        <v>25</v>
      </c>
      <c r="R1189" s="18">
        <v>-79198</v>
      </c>
    </row>
    <row r="1190" spans="1:18" x14ac:dyDescent="0.25">
      <c r="A1190" s="6" t="s">
        <v>2260</v>
      </c>
      <c r="B1190" s="7" t="s">
        <v>18</v>
      </c>
      <c r="C1190" s="7" t="s">
        <v>54</v>
      </c>
      <c r="D1190" s="7" t="s">
        <v>55</v>
      </c>
      <c r="E1190" s="6" t="s">
        <v>51</v>
      </c>
      <c r="F1190" s="6" t="s">
        <v>22</v>
      </c>
      <c r="G1190" s="6" t="s">
        <v>2261</v>
      </c>
      <c r="H1190" s="6" t="s">
        <v>30</v>
      </c>
      <c r="I1190" s="8">
        <v>195</v>
      </c>
      <c r="J1190" s="8">
        <v>158250</v>
      </c>
      <c r="K1190" s="8">
        <v>0</v>
      </c>
      <c r="L1190" s="8">
        <v>0</v>
      </c>
      <c r="M1190" s="8">
        <v>0</v>
      </c>
      <c r="N1190" s="8">
        <v>0</v>
      </c>
      <c r="O1190" s="8">
        <v>195</v>
      </c>
      <c r="P1190" s="8">
        <v>158250</v>
      </c>
      <c r="Q1190" s="17" t="s">
        <v>25</v>
      </c>
      <c r="R1190" s="18">
        <v>0</v>
      </c>
    </row>
    <row r="1191" spans="1:18" x14ac:dyDescent="0.25">
      <c r="A1191" s="6" t="s">
        <v>2262</v>
      </c>
      <c r="B1191" s="7" t="s">
        <v>18</v>
      </c>
      <c r="C1191" s="7" t="s">
        <v>68</v>
      </c>
      <c r="D1191" s="7" t="s">
        <v>166</v>
      </c>
      <c r="E1191" s="6" t="s">
        <v>74</v>
      </c>
      <c r="F1191" s="6" t="s">
        <v>2718</v>
      </c>
      <c r="G1191" s="6" t="s">
        <v>2263</v>
      </c>
      <c r="H1191" s="6" t="s">
        <v>24</v>
      </c>
      <c r="I1191" s="8">
        <v>0</v>
      </c>
      <c r="J1191" s="8">
        <v>0</v>
      </c>
      <c r="K1191" s="8">
        <v>40</v>
      </c>
      <c r="L1191" s="8">
        <v>157339</v>
      </c>
      <c r="M1191" s="8">
        <v>0</v>
      </c>
      <c r="N1191" s="8">
        <v>0</v>
      </c>
      <c r="O1191" s="8">
        <v>40</v>
      </c>
      <c r="P1191" s="8">
        <v>157339</v>
      </c>
      <c r="Q1191" s="17" t="s">
        <v>25</v>
      </c>
      <c r="R1191" s="18">
        <v>157339</v>
      </c>
    </row>
    <row r="1192" spans="1:18" x14ac:dyDescent="0.25">
      <c r="A1192" s="6" t="s">
        <v>2264</v>
      </c>
      <c r="B1192" s="7" t="s">
        <v>18</v>
      </c>
      <c r="C1192" s="7" t="s">
        <v>110</v>
      </c>
      <c r="D1192" s="7" t="s">
        <v>44</v>
      </c>
      <c r="E1192" s="6" t="s">
        <v>21</v>
      </c>
      <c r="F1192" s="6" t="s">
        <v>22</v>
      </c>
      <c r="G1192" s="6" t="s">
        <v>2265</v>
      </c>
      <c r="H1192" s="6" t="s">
        <v>24</v>
      </c>
      <c r="I1192" s="8">
        <v>13</v>
      </c>
      <c r="J1192" s="8">
        <v>157256</v>
      </c>
      <c r="K1192" s="8">
        <v>0</v>
      </c>
      <c r="L1192" s="8">
        <v>0</v>
      </c>
      <c r="M1192" s="8">
        <v>0</v>
      </c>
      <c r="N1192" s="8">
        <v>0</v>
      </c>
      <c r="O1192" s="8">
        <v>13</v>
      </c>
      <c r="P1192" s="8">
        <v>157256</v>
      </c>
      <c r="Q1192" s="17" t="s">
        <v>25</v>
      </c>
      <c r="R1192" s="18">
        <v>0</v>
      </c>
    </row>
    <row r="1193" spans="1:18" x14ac:dyDescent="0.25">
      <c r="A1193" s="6" t="s">
        <v>2266</v>
      </c>
      <c r="B1193" s="7" t="s">
        <v>36</v>
      </c>
      <c r="C1193" s="7" t="s">
        <v>43</v>
      </c>
      <c r="D1193" s="7" t="s">
        <v>520</v>
      </c>
      <c r="E1193" s="6" t="s">
        <v>141</v>
      </c>
      <c r="F1193" s="6" t="s">
        <v>40</v>
      </c>
      <c r="G1193" s="6" t="s">
        <v>2267</v>
      </c>
      <c r="H1193" s="6" t="s">
        <v>24</v>
      </c>
      <c r="I1193" s="8">
        <v>5</v>
      </c>
      <c r="J1193" s="8">
        <v>157100</v>
      </c>
      <c r="K1193" s="8">
        <v>0</v>
      </c>
      <c r="L1193" s="8">
        <v>0</v>
      </c>
      <c r="M1193" s="8">
        <v>0</v>
      </c>
      <c r="N1193" s="8">
        <v>0</v>
      </c>
      <c r="O1193" s="8">
        <v>5</v>
      </c>
      <c r="P1193" s="8">
        <v>157100</v>
      </c>
      <c r="Q1193" s="17" t="s">
        <v>25</v>
      </c>
      <c r="R1193" s="18">
        <v>0</v>
      </c>
    </row>
    <row r="1194" spans="1:18" x14ac:dyDescent="0.25">
      <c r="A1194" s="6" t="s">
        <v>2268</v>
      </c>
      <c r="B1194" s="7" t="s">
        <v>36</v>
      </c>
      <c r="C1194" s="7" t="s">
        <v>96</v>
      </c>
      <c r="D1194" s="7" t="s">
        <v>38</v>
      </c>
      <c r="E1194" s="6" t="s">
        <v>74</v>
      </c>
      <c r="F1194" s="6" t="s">
        <v>40</v>
      </c>
      <c r="G1194" s="6" t="s">
        <v>2269</v>
      </c>
      <c r="H1194" s="6" t="s">
        <v>24</v>
      </c>
      <c r="I1194" s="8">
        <v>2</v>
      </c>
      <c r="J1194" s="8">
        <v>182878</v>
      </c>
      <c r="K1194" s="8">
        <v>0</v>
      </c>
      <c r="L1194" s="8">
        <v>483319</v>
      </c>
      <c r="M1194" s="8">
        <v>0</v>
      </c>
      <c r="N1194" s="8">
        <v>-509445</v>
      </c>
      <c r="O1194" s="8">
        <v>2</v>
      </c>
      <c r="P1194" s="8">
        <v>156752</v>
      </c>
      <c r="Q1194" s="17" t="s">
        <v>25</v>
      </c>
      <c r="R1194" s="18">
        <v>-26126</v>
      </c>
    </row>
    <row r="1195" spans="1:18" x14ac:dyDescent="0.25">
      <c r="A1195" s="6" t="s">
        <v>1728</v>
      </c>
      <c r="B1195" s="7" t="s">
        <v>18</v>
      </c>
      <c r="C1195" s="7" t="s">
        <v>324</v>
      </c>
      <c r="D1195" s="7" t="s">
        <v>329</v>
      </c>
      <c r="E1195" s="6" t="s">
        <v>2717</v>
      </c>
      <c r="F1195" s="6" t="s">
        <v>40</v>
      </c>
      <c r="G1195" s="6" t="s">
        <v>1729</v>
      </c>
      <c r="H1195" s="6" t="s">
        <v>24</v>
      </c>
      <c r="I1195" s="8">
        <v>388</v>
      </c>
      <c r="J1195" s="8">
        <v>155200</v>
      </c>
      <c r="K1195" s="8">
        <v>0</v>
      </c>
      <c r="L1195" s="8">
        <v>0</v>
      </c>
      <c r="M1195" s="8">
        <v>0</v>
      </c>
      <c r="N1195" s="8">
        <v>0</v>
      </c>
      <c r="O1195" s="8">
        <v>388</v>
      </c>
      <c r="P1195" s="8">
        <v>155200</v>
      </c>
      <c r="Q1195" s="17" t="s">
        <v>25</v>
      </c>
      <c r="R1195" s="18">
        <v>0</v>
      </c>
    </row>
    <row r="1196" spans="1:18" x14ac:dyDescent="0.25">
      <c r="A1196" s="6" t="s">
        <v>2270</v>
      </c>
      <c r="B1196" s="7" t="s">
        <v>18</v>
      </c>
      <c r="C1196" s="7" t="s">
        <v>54</v>
      </c>
      <c r="D1196" s="7" t="s">
        <v>517</v>
      </c>
      <c r="E1196" s="6" t="s">
        <v>21</v>
      </c>
      <c r="F1196" s="6" t="s">
        <v>22</v>
      </c>
      <c r="G1196" s="6" t="s">
        <v>2271</v>
      </c>
      <c r="H1196" s="6" t="s">
        <v>24</v>
      </c>
      <c r="I1196" s="8">
        <v>1</v>
      </c>
      <c r="J1196" s="8">
        <v>155000</v>
      </c>
      <c r="K1196" s="8">
        <v>0</v>
      </c>
      <c r="L1196" s="8">
        <v>0</v>
      </c>
      <c r="M1196" s="8">
        <v>0</v>
      </c>
      <c r="N1196" s="8">
        <v>0</v>
      </c>
      <c r="O1196" s="8">
        <v>1</v>
      </c>
      <c r="P1196" s="8">
        <v>155000</v>
      </c>
      <c r="Q1196" s="17" t="s">
        <v>25</v>
      </c>
      <c r="R1196" s="18">
        <v>0</v>
      </c>
    </row>
    <row r="1197" spans="1:18" x14ac:dyDescent="0.25">
      <c r="A1197" s="6" t="s">
        <v>2272</v>
      </c>
      <c r="B1197" s="7" t="s">
        <v>18</v>
      </c>
      <c r="C1197" s="7" t="s">
        <v>19</v>
      </c>
      <c r="D1197" s="7" t="s">
        <v>140</v>
      </c>
      <c r="E1197" s="6" t="s">
        <v>21</v>
      </c>
      <c r="F1197" s="6" t="s">
        <v>22</v>
      </c>
      <c r="G1197" s="6" t="s">
        <v>2273</v>
      </c>
      <c r="H1197" s="6" t="s">
        <v>24</v>
      </c>
      <c r="I1197" s="8">
        <v>20</v>
      </c>
      <c r="J1197" s="8">
        <v>154700</v>
      </c>
      <c r="K1197" s="8">
        <v>0</v>
      </c>
      <c r="L1197" s="8">
        <v>0</v>
      </c>
      <c r="M1197" s="8">
        <v>0</v>
      </c>
      <c r="N1197" s="8">
        <v>0</v>
      </c>
      <c r="O1197" s="8">
        <v>20</v>
      </c>
      <c r="P1197" s="8">
        <v>154700</v>
      </c>
      <c r="Q1197" s="17" t="s">
        <v>25</v>
      </c>
      <c r="R1197" s="18">
        <v>0</v>
      </c>
    </row>
    <row r="1198" spans="1:18" x14ac:dyDescent="0.25">
      <c r="A1198" s="6" t="s">
        <v>2274</v>
      </c>
      <c r="B1198" s="7" t="s">
        <v>18</v>
      </c>
      <c r="C1198" s="7" t="s">
        <v>182</v>
      </c>
      <c r="D1198" s="7" t="s">
        <v>86</v>
      </c>
      <c r="E1198" s="6" t="s">
        <v>21</v>
      </c>
      <c r="F1198" s="6" t="s">
        <v>22</v>
      </c>
      <c r="G1198" s="6" t="s">
        <v>2275</v>
      </c>
      <c r="H1198" s="6" t="s">
        <v>24</v>
      </c>
      <c r="I1198" s="8">
        <v>8</v>
      </c>
      <c r="J1198" s="8">
        <v>154292</v>
      </c>
      <c r="K1198" s="8">
        <v>0</v>
      </c>
      <c r="L1198" s="8">
        <v>0</v>
      </c>
      <c r="M1198" s="8">
        <v>0</v>
      </c>
      <c r="N1198" s="8">
        <v>0</v>
      </c>
      <c r="O1198" s="8">
        <v>8</v>
      </c>
      <c r="P1198" s="8">
        <v>154292</v>
      </c>
      <c r="Q1198" s="17" t="s">
        <v>25</v>
      </c>
      <c r="R1198" s="18">
        <v>0</v>
      </c>
    </row>
    <row r="1199" spans="1:18" x14ac:dyDescent="0.25">
      <c r="A1199" s="6" t="s">
        <v>1380</v>
      </c>
      <c r="B1199" s="7" t="s">
        <v>18</v>
      </c>
      <c r="C1199" s="7" t="s">
        <v>77</v>
      </c>
      <c r="D1199" s="7" t="s">
        <v>78</v>
      </c>
      <c r="E1199" s="6" t="s">
        <v>21</v>
      </c>
      <c r="F1199" s="6" t="s">
        <v>22</v>
      </c>
      <c r="G1199" s="6" t="s">
        <v>1381</v>
      </c>
      <c r="H1199" s="6" t="s">
        <v>24</v>
      </c>
      <c r="I1199" s="8">
        <v>14</v>
      </c>
      <c r="J1199" s="8">
        <v>154000</v>
      </c>
      <c r="K1199" s="8">
        <v>0</v>
      </c>
      <c r="L1199" s="8">
        <v>0</v>
      </c>
      <c r="M1199" s="8">
        <v>0</v>
      </c>
      <c r="N1199" s="8">
        <v>0</v>
      </c>
      <c r="O1199" s="8">
        <v>14</v>
      </c>
      <c r="P1199" s="8">
        <v>154000</v>
      </c>
      <c r="Q1199" s="17" t="s">
        <v>25</v>
      </c>
      <c r="R1199" s="18">
        <v>0</v>
      </c>
    </row>
    <row r="1200" spans="1:18" x14ac:dyDescent="0.25">
      <c r="A1200" s="6" t="s">
        <v>2276</v>
      </c>
      <c r="B1200" s="7" t="s">
        <v>18</v>
      </c>
      <c r="C1200" s="7" t="s">
        <v>19</v>
      </c>
      <c r="D1200" s="7" t="s">
        <v>166</v>
      </c>
      <c r="E1200" s="6" t="s">
        <v>21</v>
      </c>
      <c r="F1200" s="6" t="s">
        <v>22</v>
      </c>
      <c r="G1200" s="6" t="s">
        <v>2277</v>
      </c>
      <c r="H1200" s="6" t="s">
        <v>24</v>
      </c>
      <c r="I1200" s="8">
        <v>315</v>
      </c>
      <c r="J1200" s="8">
        <v>154170</v>
      </c>
      <c r="K1200" s="8">
        <v>0</v>
      </c>
      <c r="L1200" s="8">
        <v>0</v>
      </c>
      <c r="M1200" s="8">
        <v>-5</v>
      </c>
      <c r="N1200" s="8">
        <v>-2447</v>
      </c>
      <c r="O1200" s="8">
        <v>310</v>
      </c>
      <c r="P1200" s="8">
        <v>151723</v>
      </c>
      <c r="Q1200" s="17" t="s">
        <v>25</v>
      </c>
      <c r="R1200" s="18">
        <v>-2447</v>
      </c>
    </row>
    <row r="1201" spans="1:18" x14ac:dyDescent="0.25">
      <c r="A1201" s="6" t="s">
        <v>2278</v>
      </c>
      <c r="B1201" s="7" t="s">
        <v>18</v>
      </c>
      <c r="C1201" s="7" t="s">
        <v>81</v>
      </c>
      <c r="D1201" s="7" t="s">
        <v>329</v>
      </c>
      <c r="E1201" s="6" t="s">
        <v>21</v>
      </c>
      <c r="F1201" s="6" t="s">
        <v>22</v>
      </c>
      <c r="G1201" s="6" t="s">
        <v>2279</v>
      </c>
      <c r="H1201" s="6" t="s">
        <v>24</v>
      </c>
      <c r="I1201" s="8">
        <v>14</v>
      </c>
      <c r="J1201" s="8">
        <v>151550</v>
      </c>
      <c r="K1201" s="8">
        <v>0</v>
      </c>
      <c r="L1201" s="8">
        <v>0</v>
      </c>
      <c r="M1201" s="8">
        <v>0</v>
      </c>
      <c r="N1201" s="8">
        <v>0</v>
      </c>
      <c r="O1201" s="8">
        <v>14</v>
      </c>
      <c r="P1201" s="8">
        <v>151550</v>
      </c>
      <c r="Q1201" s="17" t="s">
        <v>25</v>
      </c>
      <c r="R1201" s="18">
        <v>0</v>
      </c>
    </row>
    <row r="1202" spans="1:18" x14ac:dyDescent="0.25">
      <c r="A1202" s="6" t="s">
        <v>2280</v>
      </c>
      <c r="B1202" s="7" t="s">
        <v>18</v>
      </c>
      <c r="C1202" s="7" t="s">
        <v>68</v>
      </c>
      <c r="D1202" s="7" t="s">
        <v>166</v>
      </c>
      <c r="E1202" s="6" t="s">
        <v>74</v>
      </c>
      <c r="F1202" s="6" t="s">
        <v>2718</v>
      </c>
      <c r="G1202" s="6" t="s">
        <v>2281</v>
      </c>
      <c r="H1202" s="6" t="s">
        <v>24</v>
      </c>
      <c r="I1202" s="8">
        <v>0</v>
      </c>
      <c r="J1202" s="8">
        <v>0</v>
      </c>
      <c r="K1202" s="8">
        <v>100</v>
      </c>
      <c r="L1202" s="8">
        <v>151400</v>
      </c>
      <c r="M1202" s="8">
        <v>0</v>
      </c>
      <c r="N1202" s="8">
        <v>0</v>
      </c>
      <c r="O1202" s="8">
        <v>100</v>
      </c>
      <c r="P1202" s="8">
        <v>151400</v>
      </c>
      <c r="Q1202" s="17" t="s">
        <v>25</v>
      </c>
      <c r="R1202" s="18">
        <v>151400</v>
      </c>
    </row>
    <row r="1203" spans="1:18" x14ac:dyDescent="0.25">
      <c r="A1203" s="6" t="s">
        <v>2282</v>
      </c>
      <c r="B1203" s="7" t="s">
        <v>18</v>
      </c>
      <c r="C1203" s="7" t="s">
        <v>19</v>
      </c>
      <c r="D1203" s="7" t="s">
        <v>152</v>
      </c>
      <c r="E1203" s="6" t="s">
        <v>21</v>
      </c>
      <c r="F1203" s="6" t="s">
        <v>22</v>
      </c>
      <c r="G1203" s="6" t="s">
        <v>2283</v>
      </c>
      <c r="H1203" s="6" t="s">
        <v>24</v>
      </c>
      <c r="I1203" s="8">
        <v>2</v>
      </c>
      <c r="J1203" s="8">
        <v>150928</v>
      </c>
      <c r="K1203" s="8">
        <v>0</v>
      </c>
      <c r="L1203" s="8">
        <v>0</v>
      </c>
      <c r="M1203" s="8">
        <v>0</v>
      </c>
      <c r="N1203" s="8">
        <v>0</v>
      </c>
      <c r="O1203" s="8">
        <v>2</v>
      </c>
      <c r="P1203" s="8">
        <v>150928</v>
      </c>
      <c r="Q1203" s="17" t="s">
        <v>25</v>
      </c>
      <c r="R1203" s="18">
        <v>0</v>
      </c>
    </row>
    <row r="1204" spans="1:18" x14ac:dyDescent="0.25">
      <c r="A1204" s="6" t="s">
        <v>2284</v>
      </c>
      <c r="B1204" s="7" t="s">
        <v>36</v>
      </c>
      <c r="C1204" s="7" t="s">
        <v>365</v>
      </c>
      <c r="D1204" s="7" t="s">
        <v>73</v>
      </c>
      <c r="E1204" s="6" t="s">
        <v>74</v>
      </c>
      <c r="F1204" s="6" t="s">
        <v>105</v>
      </c>
      <c r="G1204" s="6" t="s">
        <v>2285</v>
      </c>
      <c r="H1204" s="6" t="s">
        <v>24</v>
      </c>
      <c r="I1204" s="8">
        <v>4</v>
      </c>
      <c r="J1204" s="8">
        <v>150564</v>
      </c>
      <c r="K1204" s="8">
        <v>0</v>
      </c>
      <c r="L1204" s="8">
        <v>0</v>
      </c>
      <c r="M1204" s="8">
        <v>0</v>
      </c>
      <c r="N1204" s="8">
        <v>0</v>
      </c>
      <c r="O1204" s="8">
        <v>4</v>
      </c>
      <c r="P1204" s="8">
        <v>150564</v>
      </c>
      <c r="Q1204" s="17" t="s">
        <v>25</v>
      </c>
      <c r="R1204" s="18">
        <v>0</v>
      </c>
    </row>
    <row r="1205" spans="1:18" x14ac:dyDescent="0.25">
      <c r="A1205" s="6" t="s">
        <v>2286</v>
      </c>
      <c r="B1205" s="7" t="s">
        <v>18</v>
      </c>
      <c r="C1205" s="7" t="s">
        <v>54</v>
      </c>
      <c r="D1205" s="7" t="s">
        <v>517</v>
      </c>
      <c r="E1205" s="6" t="s">
        <v>21</v>
      </c>
      <c r="F1205" s="6" t="s">
        <v>22</v>
      </c>
      <c r="G1205" s="6" t="s">
        <v>2287</v>
      </c>
      <c r="H1205" s="6" t="s">
        <v>24</v>
      </c>
      <c r="I1205" s="8">
        <v>1</v>
      </c>
      <c r="J1205" s="8">
        <v>150000</v>
      </c>
      <c r="K1205" s="8">
        <v>0</v>
      </c>
      <c r="L1205" s="8">
        <v>0</v>
      </c>
      <c r="M1205" s="8">
        <v>0</v>
      </c>
      <c r="N1205" s="8">
        <v>0</v>
      </c>
      <c r="O1205" s="8">
        <v>1</v>
      </c>
      <c r="P1205" s="8">
        <v>150000</v>
      </c>
      <c r="Q1205" s="17" t="s">
        <v>25</v>
      </c>
      <c r="R1205" s="18">
        <v>0</v>
      </c>
    </row>
    <row r="1206" spans="1:18" x14ac:dyDescent="0.25">
      <c r="A1206" s="6" t="s">
        <v>2288</v>
      </c>
      <c r="B1206" s="7" t="s">
        <v>18</v>
      </c>
      <c r="C1206" s="7" t="s">
        <v>498</v>
      </c>
      <c r="D1206" s="7" t="s">
        <v>517</v>
      </c>
      <c r="E1206" s="6" t="s">
        <v>21</v>
      </c>
      <c r="F1206" s="6" t="s">
        <v>22</v>
      </c>
      <c r="G1206" s="6" t="s">
        <v>2289</v>
      </c>
      <c r="H1206" s="6" t="s">
        <v>24</v>
      </c>
      <c r="I1206" s="8">
        <v>1</v>
      </c>
      <c r="J1206" s="8">
        <v>150000</v>
      </c>
      <c r="K1206" s="8">
        <v>0</v>
      </c>
      <c r="L1206" s="8">
        <v>0</v>
      </c>
      <c r="M1206" s="8">
        <v>0</v>
      </c>
      <c r="N1206" s="8">
        <v>0</v>
      </c>
      <c r="O1206" s="8">
        <v>1</v>
      </c>
      <c r="P1206" s="8">
        <v>150000</v>
      </c>
      <c r="Q1206" s="17" t="s">
        <v>25</v>
      </c>
      <c r="R1206" s="18">
        <v>0</v>
      </c>
    </row>
    <row r="1207" spans="1:18" x14ac:dyDescent="0.25">
      <c r="A1207" s="6" t="s">
        <v>2290</v>
      </c>
      <c r="B1207" s="7" t="s">
        <v>18</v>
      </c>
      <c r="C1207" s="7" t="s">
        <v>1404</v>
      </c>
      <c r="D1207" s="7" t="s">
        <v>237</v>
      </c>
      <c r="E1207" s="6" t="s">
        <v>2717</v>
      </c>
      <c r="F1207" s="6" t="s">
        <v>22</v>
      </c>
      <c r="G1207" s="6" t="s">
        <v>2291</v>
      </c>
      <c r="H1207" s="6" t="s">
        <v>24</v>
      </c>
      <c r="I1207" s="8">
        <v>272</v>
      </c>
      <c r="J1207" s="8">
        <v>149600</v>
      </c>
      <c r="K1207" s="8">
        <v>0</v>
      </c>
      <c r="L1207" s="8">
        <v>0</v>
      </c>
      <c r="M1207" s="8">
        <v>0</v>
      </c>
      <c r="N1207" s="8">
        <v>0</v>
      </c>
      <c r="O1207" s="8">
        <v>272</v>
      </c>
      <c r="P1207" s="8">
        <v>149600</v>
      </c>
      <c r="Q1207" s="17" t="s">
        <v>25</v>
      </c>
      <c r="R1207" s="18">
        <v>0</v>
      </c>
    </row>
    <row r="1208" spans="1:18" x14ac:dyDescent="0.25">
      <c r="A1208" s="6" t="s">
        <v>2292</v>
      </c>
      <c r="B1208" s="7" t="s">
        <v>18</v>
      </c>
      <c r="C1208" s="7" t="s">
        <v>565</v>
      </c>
      <c r="D1208" s="7" t="s">
        <v>166</v>
      </c>
      <c r="E1208" s="6" t="s">
        <v>74</v>
      </c>
      <c r="F1208" s="6" t="s">
        <v>22</v>
      </c>
      <c r="G1208" s="6" t="s">
        <v>2293</v>
      </c>
      <c r="H1208" s="6" t="s">
        <v>24</v>
      </c>
      <c r="I1208" s="8">
        <v>15</v>
      </c>
      <c r="J1208" s="8">
        <v>172425</v>
      </c>
      <c r="K1208" s="8">
        <v>0</v>
      </c>
      <c r="L1208" s="8">
        <v>0</v>
      </c>
      <c r="M1208" s="8">
        <v>-2</v>
      </c>
      <c r="N1208" s="8">
        <v>-22990</v>
      </c>
      <c r="O1208" s="8">
        <v>13</v>
      </c>
      <c r="P1208" s="8">
        <v>149435</v>
      </c>
      <c r="Q1208" s="17" t="s">
        <v>25</v>
      </c>
      <c r="R1208" s="18">
        <v>-22990</v>
      </c>
    </row>
    <row r="1209" spans="1:18" x14ac:dyDescent="0.25">
      <c r="A1209" s="6" t="s">
        <v>2294</v>
      </c>
      <c r="B1209" s="7" t="s">
        <v>36</v>
      </c>
      <c r="C1209" s="7" t="s">
        <v>68</v>
      </c>
      <c r="D1209" s="7" t="s">
        <v>38</v>
      </c>
      <c r="E1209" s="6" t="s">
        <v>74</v>
      </c>
      <c r="F1209" s="6" t="s">
        <v>40</v>
      </c>
      <c r="G1209" s="6" t="s">
        <v>2295</v>
      </c>
      <c r="H1209" s="6" t="s">
        <v>24</v>
      </c>
      <c r="I1209" s="8">
        <v>3</v>
      </c>
      <c r="J1209" s="8">
        <v>172874</v>
      </c>
      <c r="K1209" s="8">
        <v>0</v>
      </c>
      <c r="L1209" s="8">
        <v>456882</v>
      </c>
      <c r="M1209" s="8">
        <v>0</v>
      </c>
      <c r="N1209" s="8">
        <v>-481578</v>
      </c>
      <c r="O1209" s="8">
        <v>3</v>
      </c>
      <c r="P1209" s="8">
        <v>148178</v>
      </c>
      <c r="Q1209" s="17" t="s">
        <v>25</v>
      </c>
      <c r="R1209" s="18">
        <v>-24696</v>
      </c>
    </row>
    <row r="1210" spans="1:18" x14ac:dyDescent="0.25">
      <c r="A1210" s="6" t="s">
        <v>2296</v>
      </c>
      <c r="B1210" s="7" t="s">
        <v>36</v>
      </c>
      <c r="C1210" s="7" t="s">
        <v>256</v>
      </c>
      <c r="D1210" s="7" t="s">
        <v>38</v>
      </c>
      <c r="E1210" s="6" t="s">
        <v>74</v>
      </c>
      <c r="F1210" s="6" t="s">
        <v>40</v>
      </c>
      <c r="G1210" s="6" t="s">
        <v>2297</v>
      </c>
      <c r="H1210" s="6" t="s">
        <v>24</v>
      </c>
      <c r="I1210" s="8">
        <v>3</v>
      </c>
      <c r="J1210" s="8">
        <v>171469</v>
      </c>
      <c r="K1210" s="8">
        <v>0</v>
      </c>
      <c r="L1210" s="8">
        <v>453170</v>
      </c>
      <c r="M1210" s="8">
        <v>0</v>
      </c>
      <c r="N1210" s="8">
        <v>-477665</v>
      </c>
      <c r="O1210" s="8">
        <v>3</v>
      </c>
      <c r="P1210" s="8">
        <v>146974</v>
      </c>
      <c r="Q1210" s="17" t="s">
        <v>25</v>
      </c>
      <c r="R1210" s="18">
        <v>-24495</v>
      </c>
    </row>
    <row r="1211" spans="1:18" x14ac:dyDescent="0.25">
      <c r="A1211" s="6" t="s">
        <v>2298</v>
      </c>
      <c r="B1211" s="7" t="s">
        <v>36</v>
      </c>
      <c r="C1211" s="7" t="s">
        <v>19</v>
      </c>
      <c r="D1211" s="7" t="s">
        <v>38</v>
      </c>
      <c r="E1211" s="6" t="s">
        <v>157</v>
      </c>
      <c r="F1211" s="6" t="s">
        <v>105</v>
      </c>
      <c r="G1211" s="6" t="s">
        <v>2299</v>
      </c>
      <c r="H1211" s="6" t="s">
        <v>24</v>
      </c>
      <c r="I1211" s="8">
        <v>1</v>
      </c>
      <c r="J1211" s="8">
        <v>166773</v>
      </c>
      <c r="K1211" s="8">
        <v>0</v>
      </c>
      <c r="L1211" s="8">
        <v>440756</v>
      </c>
      <c r="M1211" s="8">
        <v>0</v>
      </c>
      <c r="N1211" s="8">
        <v>-464581</v>
      </c>
      <c r="O1211" s="8">
        <v>1</v>
      </c>
      <c r="P1211" s="8">
        <v>142948</v>
      </c>
      <c r="Q1211" s="17" t="s">
        <v>25</v>
      </c>
      <c r="R1211" s="18">
        <v>-23825</v>
      </c>
    </row>
    <row r="1212" spans="1:18" x14ac:dyDescent="0.25">
      <c r="A1212" s="6" t="s">
        <v>2300</v>
      </c>
      <c r="B1212" s="7" t="s">
        <v>18</v>
      </c>
      <c r="C1212" s="7" t="s">
        <v>77</v>
      </c>
      <c r="D1212" s="7" t="s">
        <v>86</v>
      </c>
      <c r="E1212" s="6" t="s">
        <v>21</v>
      </c>
      <c r="F1212" s="6" t="s">
        <v>22</v>
      </c>
      <c r="G1212" s="6" t="s">
        <v>2301</v>
      </c>
      <c r="H1212" s="6" t="s">
        <v>24</v>
      </c>
      <c r="I1212" s="8">
        <v>18</v>
      </c>
      <c r="J1212" s="8">
        <v>142218</v>
      </c>
      <c r="K1212" s="8">
        <v>0</v>
      </c>
      <c r="L1212" s="8">
        <v>0</v>
      </c>
      <c r="M1212" s="8">
        <v>0</v>
      </c>
      <c r="N1212" s="8">
        <v>0</v>
      </c>
      <c r="O1212" s="8">
        <v>18</v>
      </c>
      <c r="P1212" s="8">
        <v>142218</v>
      </c>
      <c r="Q1212" s="17" t="s">
        <v>25</v>
      </c>
      <c r="R1212" s="18">
        <v>0</v>
      </c>
    </row>
    <row r="1213" spans="1:18" x14ac:dyDescent="0.25">
      <c r="A1213" s="6" t="s">
        <v>2302</v>
      </c>
      <c r="B1213" s="7" t="s">
        <v>36</v>
      </c>
      <c r="C1213" s="7" t="s">
        <v>81</v>
      </c>
      <c r="D1213" s="7" t="s">
        <v>38</v>
      </c>
      <c r="E1213" s="6" t="s">
        <v>74</v>
      </c>
      <c r="F1213" s="6" t="s">
        <v>40</v>
      </c>
      <c r="G1213" s="6" t="s">
        <v>2303</v>
      </c>
      <c r="H1213" s="6" t="s">
        <v>24</v>
      </c>
      <c r="I1213" s="8">
        <v>25</v>
      </c>
      <c r="J1213" s="8">
        <v>165112</v>
      </c>
      <c r="K1213" s="8">
        <v>0</v>
      </c>
      <c r="L1213" s="8">
        <v>436371</v>
      </c>
      <c r="M1213" s="8">
        <v>0</v>
      </c>
      <c r="N1213" s="8">
        <v>-459958</v>
      </c>
      <c r="O1213" s="8">
        <v>25</v>
      </c>
      <c r="P1213" s="8">
        <v>141525</v>
      </c>
      <c r="Q1213" s="17" t="s">
        <v>25</v>
      </c>
      <c r="R1213" s="18">
        <v>-23587</v>
      </c>
    </row>
    <row r="1214" spans="1:18" x14ac:dyDescent="0.25">
      <c r="A1214" s="6" t="s">
        <v>2364</v>
      </c>
      <c r="B1214" s="7" t="s">
        <v>18</v>
      </c>
      <c r="C1214" s="7" t="s">
        <v>19</v>
      </c>
      <c r="D1214" s="7" t="s">
        <v>166</v>
      </c>
      <c r="E1214" s="6" t="s">
        <v>21</v>
      </c>
      <c r="F1214" s="6" t="s">
        <v>22</v>
      </c>
      <c r="G1214" s="6" t="s">
        <v>2365</v>
      </c>
      <c r="H1214" s="6" t="s">
        <v>24</v>
      </c>
      <c r="I1214" s="8">
        <v>427</v>
      </c>
      <c r="J1214" s="8">
        <v>141337</v>
      </c>
      <c r="K1214" s="8">
        <v>0</v>
      </c>
      <c r="L1214" s="8">
        <v>0</v>
      </c>
      <c r="M1214" s="8">
        <v>0</v>
      </c>
      <c r="N1214" s="8">
        <v>0</v>
      </c>
      <c r="O1214" s="8">
        <v>427</v>
      </c>
      <c r="P1214" s="8">
        <v>141337</v>
      </c>
      <c r="Q1214" s="17" t="s">
        <v>25</v>
      </c>
      <c r="R1214" s="18">
        <v>0</v>
      </c>
    </row>
    <row r="1215" spans="1:18" x14ac:dyDescent="0.25">
      <c r="A1215" s="6" t="s">
        <v>2304</v>
      </c>
      <c r="B1215" s="7" t="s">
        <v>18</v>
      </c>
      <c r="C1215" s="7" t="s">
        <v>19</v>
      </c>
      <c r="D1215" s="7" t="s">
        <v>86</v>
      </c>
      <c r="E1215" s="6" t="s">
        <v>148</v>
      </c>
      <c r="F1215" s="6" t="s">
        <v>22</v>
      </c>
      <c r="G1215" s="6" t="s">
        <v>2305</v>
      </c>
      <c r="H1215" s="6" t="s">
        <v>24</v>
      </c>
      <c r="I1215" s="8">
        <v>0</v>
      </c>
      <c r="J1215" s="8">
        <v>0</v>
      </c>
      <c r="K1215" s="8">
        <v>136</v>
      </c>
      <c r="L1215" s="8">
        <v>1731824</v>
      </c>
      <c r="M1215" s="8">
        <v>-125</v>
      </c>
      <c r="N1215" s="8">
        <v>-1591750</v>
      </c>
      <c r="O1215" s="8">
        <v>11</v>
      </c>
      <c r="P1215" s="8">
        <v>140074</v>
      </c>
      <c r="Q1215" s="17" t="s">
        <v>25</v>
      </c>
      <c r="R1215" s="18">
        <v>140074</v>
      </c>
    </row>
    <row r="1216" spans="1:18" x14ac:dyDescent="0.25">
      <c r="A1216" s="6" t="s">
        <v>2306</v>
      </c>
      <c r="B1216" s="7" t="s">
        <v>185</v>
      </c>
      <c r="C1216" s="7" t="s">
        <v>295</v>
      </c>
      <c r="D1216" s="7" t="s">
        <v>1593</v>
      </c>
      <c r="E1216" s="6" t="s">
        <v>21</v>
      </c>
      <c r="F1216" s="6" t="s">
        <v>22</v>
      </c>
      <c r="G1216" s="6" t="s">
        <v>2307</v>
      </c>
      <c r="H1216" s="6" t="s">
        <v>24</v>
      </c>
      <c r="I1216" s="8">
        <v>2</v>
      </c>
      <c r="J1216" s="8">
        <v>140000</v>
      </c>
      <c r="K1216" s="8">
        <v>0</v>
      </c>
      <c r="L1216" s="8">
        <v>0</v>
      </c>
      <c r="M1216" s="8">
        <v>0</v>
      </c>
      <c r="N1216" s="8">
        <v>0</v>
      </c>
      <c r="O1216" s="8">
        <v>2</v>
      </c>
      <c r="P1216" s="8">
        <v>140000</v>
      </c>
      <c r="Q1216" s="17" t="s">
        <v>34</v>
      </c>
      <c r="R1216" s="18">
        <v>0</v>
      </c>
    </row>
    <row r="1217" spans="1:18" x14ac:dyDescent="0.25">
      <c r="A1217" s="6" t="s">
        <v>2308</v>
      </c>
      <c r="B1217" s="7" t="s">
        <v>185</v>
      </c>
      <c r="C1217" s="7" t="s">
        <v>295</v>
      </c>
      <c r="D1217" s="7" t="s">
        <v>1554</v>
      </c>
      <c r="E1217" s="6" t="s">
        <v>21</v>
      </c>
      <c r="F1217" s="6" t="s">
        <v>22</v>
      </c>
      <c r="G1217" s="6" t="s">
        <v>2309</v>
      </c>
      <c r="H1217" s="6" t="s">
        <v>24</v>
      </c>
      <c r="I1217" s="8">
        <v>9</v>
      </c>
      <c r="J1217" s="8">
        <v>139500</v>
      </c>
      <c r="K1217" s="8">
        <v>0</v>
      </c>
      <c r="L1217" s="8">
        <v>0</v>
      </c>
      <c r="M1217" s="8">
        <v>0</v>
      </c>
      <c r="N1217" s="8">
        <v>0</v>
      </c>
      <c r="O1217" s="8">
        <v>9</v>
      </c>
      <c r="P1217" s="8">
        <v>139500</v>
      </c>
      <c r="Q1217" s="17" t="s">
        <v>34</v>
      </c>
      <c r="R1217" s="18">
        <v>0</v>
      </c>
    </row>
    <row r="1218" spans="1:18" x14ac:dyDescent="0.25">
      <c r="A1218" s="6" t="s">
        <v>2800</v>
      </c>
      <c r="B1218" s="7" t="s">
        <v>36</v>
      </c>
      <c r="C1218" s="7" t="s">
        <v>514</v>
      </c>
      <c r="D1218" s="7" t="s">
        <v>73</v>
      </c>
      <c r="E1218" s="6" t="s">
        <v>74</v>
      </c>
      <c r="F1218" s="6" t="s">
        <v>105</v>
      </c>
      <c r="G1218" s="6" t="s">
        <v>2801</v>
      </c>
      <c r="H1218" s="6" t="s">
        <v>24</v>
      </c>
      <c r="I1218" s="8">
        <v>5</v>
      </c>
      <c r="J1218" s="8">
        <v>138433</v>
      </c>
      <c r="K1218" s="8">
        <v>0</v>
      </c>
      <c r="L1218" s="8">
        <v>57708</v>
      </c>
      <c r="M1218" s="8">
        <v>0</v>
      </c>
      <c r="N1218" s="8">
        <v>-57708</v>
      </c>
      <c r="O1218" s="8">
        <v>5</v>
      </c>
      <c r="P1218" s="8">
        <v>138433</v>
      </c>
      <c r="Q1218" s="17" t="s">
        <v>25</v>
      </c>
      <c r="R1218" s="18">
        <v>0</v>
      </c>
    </row>
    <row r="1219" spans="1:18" x14ac:dyDescent="0.25">
      <c r="A1219" s="6" t="s">
        <v>2788</v>
      </c>
      <c r="B1219" s="7" t="s">
        <v>36</v>
      </c>
      <c r="C1219" s="7" t="s">
        <v>681</v>
      </c>
      <c r="D1219" s="7" t="s">
        <v>73</v>
      </c>
      <c r="E1219" s="6" t="s">
        <v>2723</v>
      </c>
      <c r="F1219" s="6" t="s">
        <v>105</v>
      </c>
      <c r="G1219" s="6" t="s">
        <v>2789</v>
      </c>
      <c r="H1219" s="6" t="s">
        <v>24</v>
      </c>
      <c r="I1219" s="8">
        <v>6</v>
      </c>
      <c r="J1219" s="8">
        <v>140634</v>
      </c>
      <c r="K1219" s="8">
        <v>0</v>
      </c>
      <c r="L1219" s="8">
        <v>15484</v>
      </c>
      <c r="M1219" s="8">
        <v>0</v>
      </c>
      <c r="N1219" s="8">
        <v>-17830</v>
      </c>
      <c r="O1219" s="8">
        <v>6</v>
      </c>
      <c r="P1219" s="8">
        <v>138288</v>
      </c>
      <c r="Q1219" s="17" t="s">
        <v>25</v>
      </c>
      <c r="R1219" s="18">
        <v>-2346</v>
      </c>
    </row>
    <row r="1220" spans="1:18" x14ac:dyDescent="0.25">
      <c r="A1220" s="6" t="s">
        <v>2292</v>
      </c>
      <c r="B1220" s="7" t="s">
        <v>18</v>
      </c>
      <c r="C1220" s="7" t="s">
        <v>565</v>
      </c>
      <c r="D1220" s="7" t="s">
        <v>166</v>
      </c>
      <c r="E1220" s="6" t="s">
        <v>477</v>
      </c>
      <c r="F1220" s="6" t="s">
        <v>22</v>
      </c>
      <c r="G1220" s="6" t="s">
        <v>2293</v>
      </c>
      <c r="H1220" s="6" t="s">
        <v>24</v>
      </c>
      <c r="I1220" s="8">
        <v>12</v>
      </c>
      <c r="J1220" s="8">
        <v>137940</v>
      </c>
      <c r="K1220" s="8">
        <v>0</v>
      </c>
      <c r="L1220" s="8">
        <v>0</v>
      </c>
      <c r="M1220" s="8">
        <v>0</v>
      </c>
      <c r="N1220" s="8">
        <v>0</v>
      </c>
      <c r="O1220" s="8">
        <v>12</v>
      </c>
      <c r="P1220" s="8">
        <v>137940</v>
      </c>
      <c r="Q1220" s="17" t="s">
        <v>25</v>
      </c>
      <c r="R1220" s="18">
        <v>0</v>
      </c>
    </row>
    <row r="1221" spans="1:18" x14ac:dyDescent="0.25">
      <c r="A1221" s="6" t="s">
        <v>2314</v>
      </c>
      <c r="B1221" s="7" t="s">
        <v>18</v>
      </c>
      <c r="C1221" s="7" t="s">
        <v>81</v>
      </c>
      <c r="D1221" s="7" t="s">
        <v>351</v>
      </c>
      <c r="E1221" s="6" t="s">
        <v>74</v>
      </c>
      <c r="F1221" s="6" t="s">
        <v>22</v>
      </c>
      <c r="G1221" s="6" t="s">
        <v>2315</v>
      </c>
      <c r="H1221" s="6" t="s">
        <v>24</v>
      </c>
      <c r="I1221" s="8">
        <v>232</v>
      </c>
      <c r="J1221" s="8">
        <v>137834</v>
      </c>
      <c r="K1221" s="8">
        <v>0</v>
      </c>
      <c r="L1221" s="8">
        <v>0</v>
      </c>
      <c r="M1221" s="8">
        <v>0</v>
      </c>
      <c r="N1221" s="8">
        <v>0</v>
      </c>
      <c r="O1221" s="8">
        <v>232</v>
      </c>
      <c r="P1221" s="8">
        <v>137834</v>
      </c>
      <c r="Q1221" s="17" t="s">
        <v>25</v>
      </c>
      <c r="R1221" s="18">
        <v>0</v>
      </c>
    </row>
    <row r="1222" spans="1:18" x14ac:dyDescent="0.25">
      <c r="A1222" s="6" t="s">
        <v>2316</v>
      </c>
      <c r="B1222" s="7" t="s">
        <v>185</v>
      </c>
      <c r="C1222" s="7" t="s">
        <v>295</v>
      </c>
      <c r="D1222" s="7" t="s">
        <v>20</v>
      </c>
      <c r="E1222" s="6" t="s">
        <v>21</v>
      </c>
      <c r="F1222" s="6" t="s">
        <v>22</v>
      </c>
      <c r="G1222" s="6" t="s">
        <v>2317</v>
      </c>
      <c r="H1222" s="6" t="s">
        <v>24</v>
      </c>
      <c r="I1222" s="8">
        <v>5</v>
      </c>
      <c r="J1222" s="8">
        <v>137500</v>
      </c>
      <c r="K1222" s="8">
        <v>0</v>
      </c>
      <c r="L1222" s="8">
        <v>0</v>
      </c>
      <c r="M1222" s="8">
        <v>0</v>
      </c>
      <c r="N1222" s="8">
        <v>0</v>
      </c>
      <c r="O1222" s="8">
        <v>5</v>
      </c>
      <c r="P1222" s="8">
        <v>137500</v>
      </c>
      <c r="Q1222" s="17" t="s">
        <v>34</v>
      </c>
      <c r="R1222" s="18">
        <v>0</v>
      </c>
    </row>
    <row r="1223" spans="1:18" x14ac:dyDescent="0.25">
      <c r="A1223" s="6" t="s">
        <v>2318</v>
      </c>
      <c r="B1223" s="7" t="s">
        <v>185</v>
      </c>
      <c r="C1223" s="7" t="s">
        <v>295</v>
      </c>
      <c r="D1223" s="7" t="s">
        <v>20</v>
      </c>
      <c r="E1223" s="6" t="s">
        <v>21</v>
      </c>
      <c r="F1223" s="6" t="s">
        <v>22</v>
      </c>
      <c r="G1223" s="6" t="s">
        <v>2319</v>
      </c>
      <c r="H1223" s="6" t="s">
        <v>24</v>
      </c>
      <c r="I1223" s="8">
        <v>5</v>
      </c>
      <c r="J1223" s="8">
        <v>137500</v>
      </c>
      <c r="K1223" s="8">
        <v>0</v>
      </c>
      <c r="L1223" s="8">
        <v>0</v>
      </c>
      <c r="M1223" s="8">
        <v>0</v>
      </c>
      <c r="N1223" s="8">
        <v>0</v>
      </c>
      <c r="O1223" s="8">
        <v>5</v>
      </c>
      <c r="P1223" s="8">
        <v>137500</v>
      </c>
      <c r="Q1223" s="17" t="s">
        <v>34</v>
      </c>
      <c r="R1223" s="18">
        <v>0</v>
      </c>
    </row>
    <row r="1224" spans="1:18" x14ac:dyDescent="0.25">
      <c r="A1224" s="6" t="s">
        <v>2320</v>
      </c>
      <c r="B1224" s="7" t="s">
        <v>18</v>
      </c>
      <c r="C1224" s="7" t="s">
        <v>19</v>
      </c>
      <c r="D1224" s="7" t="s">
        <v>166</v>
      </c>
      <c r="E1224" s="6" t="s">
        <v>21</v>
      </c>
      <c r="F1224" s="6" t="s">
        <v>22</v>
      </c>
      <c r="G1224" s="6" t="s">
        <v>2321</v>
      </c>
      <c r="H1224" s="6" t="s">
        <v>24</v>
      </c>
      <c r="I1224" s="8">
        <v>404</v>
      </c>
      <c r="J1224" s="8">
        <v>137360</v>
      </c>
      <c r="K1224" s="8">
        <v>0</v>
      </c>
      <c r="L1224" s="8">
        <v>0</v>
      </c>
      <c r="M1224" s="8">
        <v>0</v>
      </c>
      <c r="N1224" s="8">
        <v>0</v>
      </c>
      <c r="O1224" s="8">
        <v>404</v>
      </c>
      <c r="P1224" s="8">
        <v>137360</v>
      </c>
      <c r="Q1224" s="17" t="s">
        <v>25</v>
      </c>
      <c r="R1224" s="18">
        <v>0</v>
      </c>
    </row>
    <row r="1225" spans="1:18" x14ac:dyDescent="0.25">
      <c r="A1225" s="6" t="s">
        <v>2324</v>
      </c>
      <c r="B1225" s="7" t="s">
        <v>18</v>
      </c>
      <c r="C1225" s="7" t="s">
        <v>19</v>
      </c>
      <c r="D1225" s="7" t="s">
        <v>536</v>
      </c>
      <c r="E1225" s="6" t="s">
        <v>21</v>
      </c>
      <c r="F1225" s="6" t="s">
        <v>22</v>
      </c>
      <c r="G1225" s="6" t="s">
        <v>2325</v>
      </c>
      <c r="H1225" s="6" t="s">
        <v>24</v>
      </c>
      <c r="I1225" s="8">
        <v>136</v>
      </c>
      <c r="J1225" s="8">
        <v>136000</v>
      </c>
      <c r="K1225" s="8">
        <v>0</v>
      </c>
      <c r="L1225" s="8">
        <v>0</v>
      </c>
      <c r="M1225" s="8">
        <v>0</v>
      </c>
      <c r="N1225" s="8">
        <v>0</v>
      </c>
      <c r="O1225" s="8">
        <v>136</v>
      </c>
      <c r="P1225" s="8">
        <v>136000</v>
      </c>
      <c r="Q1225" s="17" t="s">
        <v>25</v>
      </c>
      <c r="R1225" s="18">
        <v>0</v>
      </c>
    </row>
    <row r="1226" spans="1:18" x14ac:dyDescent="0.25">
      <c r="A1226" s="6" t="s">
        <v>2326</v>
      </c>
      <c r="B1226" s="7" t="s">
        <v>18</v>
      </c>
      <c r="C1226" s="7" t="s">
        <v>137</v>
      </c>
      <c r="D1226" s="7" t="s">
        <v>86</v>
      </c>
      <c r="E1226" s="6" t="s">
        <v>74</v>
      </c>
      <c r="F1226" s="6" t="s">
        <v>22</v>
      </c>
      <c r="G1226" s="6" t="s">
        <v>2327</v>
      </c>
      <c r="H1226" s="6" t="s">
        <v>24</v>
      </c>
      <c r="I1226" s="8">
        <v>70</v>
      </c>
      <c r="J1226" s="8">
        <v>135800</v>
      </c>
      <c r="K1226" s="8">
        <v>0</v>
      </c>
      <c r="L1226" s="8">
        <v>0</v>
      </c>
      <c r="M1226" s="8">
        <v>0</v>
      </c>
      <c r="N1226" s="8">
        <v>0</v>
      </c>
      <c r="O1226" s="8">
        <v>70</v>
      </c>
      <c r="P1226" s="8">
        <v>135800</v>
      </c>
      <c r="Q1226" s="17" t="s">
        <v>25</v>
      </c>
      <c r="R1226" s="18">
        <v>0</v>
      </c>
    </row>
    <row r="1227" spans="1:18" x14ac:dyDescent="0.25">
      <c r="A1227" s="6" t="s">
        <v>1894</v>
      </c>
      <c r="B1227" s="7" t="s">
        <v>18</v>
      </c>
      <c r="C1227" s="7" t="s">
        <v>543</v>
      </c>
      <c r="D1227" s="7" t="s">
        <v>93</v>
      </c>
      <c r="E1227" s="6" t="s">
        <v>104</v>
      </c>
      <c r="F1227" s="6" t="s">
        <v>22</v>
      </c>
      <c r="G1227" s="6" t="s">
        <v>1895</v>
      </c>
      <c r="H1227" s="6" t="s">
        <v>24</v>
      </c>
      <c r="I1227" s="8">
        <v>412</v>
      </c>
      <c r="J1227" s="8">
        <v>135739</v>
      </c>
      <c r="K1227" s="8">
        <v>0</v>
      </c>
      <c r="L1227" s="8">
        <v>0</v>
      </c>
      <c r="M1227" s="8">
        <v>0</v>
      </c>
      <c r="N1227" s="8">
        <v>0</v>
      </c>
      <c r="O1227" s="8">
        <v>412</v>
      </c>
      <c r="P1227" s="8">
        <v>135739</v>
      </c>
      <c r="Q1227" s="17" t="s">
        <v>25</v>
      </c>
      <c r="R1227" s="18">
        <v>0</v>
      </c>
    </row>
    <row r="1228" spans="1:18" x14ac:dyDescent="0.25">
      <c r="A1228" s="6" t="s">
        <v>2211</v>
      </c>
      <c r="B1228" s="7" t="s">
        <v>36</v>
      </c>
      <c r="C1228" s="7" t="s">
        <v>96</v>
      </c>
      <c r="D1228" s="7" t="s">
        <v>38</v>
      </c>
      <c r="E1228" s="6" t="s">
        <v>614</v>
      </c>
      <c r="F1228" s="6" t="s">
        <v>105</v>
      </c>
      <c r="G1228" s="6" t="s">
        <v>2212</v>
      </c>
      <c r="H1228" s="6" t="s">
        <v>24</v>
      </c>
      <c r="I1228" s="8">
        <v>5</v>
      </c>
      <c r="J1228" s="8">
        <v>665522</v>
      </c>
      <c r="K1228" s="8">
        <v>6</v>
      </c>
      <c r="L1228" s="8">
        <v>535755</v>
      </c>
      <c r="M1228" s="8">
        <v>-10</v>
      </c>
      <c r="N1228" s="8">
        <v>-1065873</v>
      </c>
      <c r="O1228" s="8">
        <v>1</v>
      </c>
      <c r="P1228" s="8">
        <v>135404</v>
      </c>
      <c r="Q1228" s="17" t="s">
        <v>25</v>
      </c>
      <c r="R1228" s="18">
        <v>-530118</v>
      </c>
    </row>
    <row r="1229" spans="1:18" x14ac:dyDescent="0.25">
      <c r="A1229" s="6" t="s">
        <v>2328</v>
      </c>
      <c r="B1229" s="7" t="s">
        <v>36</v>
      </c>
      <c r="C1229" s="7" t="s">
        <v>626</v>
      </c>
      <c r="D1229" s="7" t="s">
        <v>73</v>
      </c>
      <c r="E1229" s="6" t="s">
        <v>736</v>
      </c>
      <c r="F1229" s="6" t="s">
        <v>105</v>
      </c>
      <c r="G1229" s="6" t="s">
        <v>2329</v>
      </c>
      <c r="H1229" s="6" t="s">
        <v>24</v>
      </c>
      <c r="I1229" s="8">
        <v>4</v>
      </c>
      <c r="J1229" s="8">
        <v>134708</v>
      </c>
      <c r="K1229" s="8">
        <v>0</v>
      </c>
      <c r="L1229" s="8">
        <v>0</v>
      </c>
      <c r="M1229" s="8">
        <v>0</v>
      </c>
      <c r="N1229" s="8">
        <v>0</v>
      </c>
      <c r="O1229" s="8">
        <v>4</v>
      </c>
      <c r="P1229" s="8">
        <v>134708</v>
      </c>
      <c r="Q1229" s="17" t="s">
        <v>25</v>
      </c>
      <c r="R1229" s="18">
        <v>0</v>
      </c>
    </row>
    <row r="1230" spans="1:18" x14ac:dyDescent="0.25">
      <c r="A1230" s="6" t="s">
        <v>2330</v>
      </c>
      <c r="B1230" s="7" t="s">
        <v>36</v>
      </c>
      <c r="C1230" s="7" t="s">
        <v>54</v>
      </c>
      <c r="D1230" s="7" t="s">
        <v>103</v>
      </c>
      <c r="E1230" s="6" t="s">
        <v>104</v>
      </c>
      <c r="F1230" s="6" t="s">
        <v>105</v>
      </c>
      <c r="G1230" s="6" t="s">
        <v>2331</v>
      </c>
      <c r="H1230" s="6" t="s">
        <v>24</v>
      </c>
      <c r="I1230" s="8">
        <v>13</v>
      </c>
      <c r="J1230" s="8">
        <v>129776</v>
      </c>
      <c r="K1230" s="8">
        <v>0</v>
      </c>
      <c r="L1230" s="8">
        <v>628902</v>
      </c>
      <c r="M1230" s="8">
        <v>0</v>
      </c>
      <c r="N1230" s="8">
        <v>-628902</v>
      </c>
      <c r="O1230" s="8">
        <v>13</v>
      </c>
      <c r="P1230" s="8">
        <v>129776</v>
      </c>
      <c r="Q1230" s="17" t="s">
        <v>25</v>
      </c>
      <c r="R1230" s="18">
        <v>0</v>
      </c>
    </row>
    <row r="1231" spans="1:18" x14ac:dyDescent="0.25">
      <c r="A1231" s="6" t="s">
        <v>2332</v>
      </c>
      <c r="B1231" s="7" t="s">
        <v>36</v>
      </c>
      <c r="C1231" s="7" t="s">
        <v>96</v>
      </c>
      <c r="D1231" s="7" t="s">
        <v>38</v>
      </c>
      <c r="E1231" s="6" t="s">
        <v>229</v>
      </c>
      <c r="F1231" s="6" t="s">
        <v>105</v>
      </c>
      <c r="G1231" s="6" t="s">
        <v>2333</v>
      </c>
      <c r="H1231" s="6" t="s">
        <v>24</v>
      </c>
      <c r="I1231" s="8">
        <v>1</v>
      </c>
      <c r="J1231" s="8">
        <v>149601</v>
      </c>
      <c r="K1231" s="8">
        <v>0</v>
      </c>
      <c r="L1231" s="8">
        <v>395376</v>
      </c>
      <c r="M1231" s="8">
        <v>0</v>
      </c>
      <c r="N1231" s="8">
        <v>-416747</v>
      </c>
      <c r="O1231" s="8">
        <v>1</v>
      </c>
      <c r="P1231" s="8">
        <v>128230</v>
      </c>
      <c r="Q1231" s="17" t="s">
        <v>25</v>
      </c>
      <c r="R1231" s="18">
        <v>-21371</v>
      </c>
    </row>
    <row r="1232" spans="1:18" x14ac:dyDescent="0.25">
      <c r="A1232" s="6" t="s">
        <v>1732</v>
      </c>
      <c r="B1232" s="7" t="s">
        <v>36</v>
      </c>
      <c r="C1232" s="7" t="s">
        <v>134</v>
      </c>
      <c r="D1232" s="7" t="s">
        <v>38</v>
      </c>
      <c r="E1232" s="6" t="s">
        <v>614</v>
      </c>
      <c r="F1232" s="6" t="s">
        <v>105</v>
      </c>
      <c r="G1232" s="6" t="s">
        <v>1733</v>
      </c>
      <c r="H1232" s="6" t="s">
        <v>24</v>
      </c>
      <c r="I1232" s="8">
        <v>1</v>
      </c>
      <c r="J1232" s="8">
        <v>147672</v>
      </c>
      <c r="K1232" s="8">
        <v>0</v>
      </c>
      <c r="L1232" s="8">
        <v>390276</v>
      </c>
      <c r="M1232" s="8">
        <v>0</v>
      </c>
      <c r="N1232" s="8">
        <v>-411372</v>
      </c>
      <c r="O1232" s="8">
        <v>1</v>
      </c>
      <c r="P1232" s="8">
        <v>126576</v>
      </c>
      <c r="Q1232" s="17" t="s">
        <v>25</v>
      </c>
      <c r="R1232" s="18">
        <v>-21096</v>
      </c>
    </row>
    <row r="1233" spans="1:18" x14ac:dyDescent="0.25">
      <c r="A1233" s="6" t="s">
        <v>2745</v>
      </c>
      <c r="B1233" s="7" t="s">
        <v>18</v>
      </c>
      <c r="C1233" s="7" t="s">
        <v>96</v>
      </c>
      <c r="D1233" s="7" t="s">
        <v>86</v>
      </c>
      <c r="E1233" s="6" t="s">
        <v>148</v>
      </c>
      <c r="F1233" s="6" t="s">
        <v>22</v>
      </c>
      <c r="G1233" s="6" t="s">
        <v>2746</v>
      </c>
      <c r="H1233" s="6" t="s">
        <v>24</v>
      </c>
      <c r="I1233" s="8">
        <v>16</v>
      </c>
      <c r="J1233" s="8">
        <v>134430</v>
      </c>
      <c r="K1233" s="8">
        <v>0</v>
      </c>
      <c r="L1233" s="8">
        <v>0</v>
      </c>
      <c r="M1233" s="8">
        <v>-1</v>
      </c>
      <c r="N1233" s="8">
        <v>-8402</v>
      </c>
      <c r="O1233" s="8">
        <v>15</v>
      </c>
      <c r="P1233" s="8">
        <v>126028</v>
      </c>
      <c r="Q1233" s="17" t="s">
        <v>25</v>
      </c>
      <c r="R1233" s="18">
        <v>-8402</v>
      </c>
    </row>
    <row r="1234" spans="1:18" x14ac:dyDescent="0.25">
      <c r="A1234" s="6" t="s">
        <v>2336</v>
      </c>
      <c r="B1234" s="7" t="s">
        <v>185</v>
      </c>
      <c r="C1234" s="7" t="s">
        <v>1151</v>
      </c>
      <c r="D1234" s="7" t="s">
        <v>1661</v>
      </c>
      <c r="E1234" s="6" t="s">
        <v>21</v>
      </c>
      <c r="F1234" s="6" t="s">
        <v>22</v>
      </c>
      <c r="G1234" s="6" t="s">
        <v>2337</v>
      </c>
      <c r="H1234" s="6" t="s">
        <v>24</v>
      </c>
      <c r="I1234" s="8">
        <v>3</v>
      </c>
      <c r="J1234" s="8">
        <v>126000</v>
      </c>
      <c r="K1234" s="8">
        <v>0</v>
      </c>
      <c r="L1234" s="8">
        <v>0</v>
      </c>
      <c r="M1234" s="8">
        <v>0</v>
      </c>
      <c r="N1234" s="8">
        <v>0</v>
      </c>
      <c r="O1234" s="8">
        <v>3</v>
      </c>
      <c r="P1234" s="8">
        <v>126000</v>
      </c>
      <c r="Q1234" s="17" t="s">
        <v>34</v>
      </c>
      <c r="R1234" s="18">
        <v>0</v>
      </c>
    </row>
    <row r="1235" spans="1:18" x14ac:dyDescent="0.25">
      <c r="A1235" s="6" t="s">
        <v>2338</v>
      </c>
      <c r="B1235" s="7" t="s">
        <v>18</v>
      </c>
      <c r="C1235" s="7" t="s">
        <v>19</v>
      </c>
      <c r="D1235" s="7" t="s">
        <v>166</v>
      </c>
      <c r="E1235" s="6" t="s">
        <v>21</v>
      </c>
      <c r="F1235" s="6" t="s">
        <v>22</v>
      </c>
      <c r="G1235" s="6" t="s">
        <v>2339</v>
      </c>
      <c r="H1235" s="6" t="s">
        <v>24</v>
      </c>
      <c r="I1235" s="8">
        <v>64</v>
      </c>
      <c r="J1235" s="8">
        <v>125760</v>
      </c>
      <c r="K1235" s="8">
        <v>0</v>
      </c>
      <c r="L1235" s="8">
        <v>0</v>
      </c>
      <c r="M1235" s="8">
        <v>0</v>
      </c>
      <c r="N1235" s="8">
        <v>0</v>
      </c>
      <c r="O1235" s="8">
        <v>64</v>
      </c>
      <c r="P1235" s="8">
        <v>125760</v>
      </c>
      <c r="Q1235" s="17" t="s">
        <v>25</v>
      </c>
      <c r="R1235" s="18">
        <v>0</v>
      </c>
    </row>
    <row r="1236" spans="1:18" x14ac:dyDescent="0.25">
      <c r="A1236" s="6" t="s">
        <v>2340</v>
      </c>
      <c r="B1236" s="7" t="s">
        <v>36</v>
      </c>
      <c r="C1236" s="7" t="s">
        <v>43</v>
      </c>
      <c r="D1236" s="7" t="s">
        <v>520</v>
      </c>
      <c r="E1236" s="6" t="s">
        <v>141</v>
      </c>
      <c r="F1236" s="6" t="s">
        <v>40</v>
      </c>
      <c r="G1236" s="6" t="s">
        <v>2341</v>
      </c>
      <c r="H1236" s="6" t="s">
        <v>24</v>
      </c>
      <c r="I1236" s="8">
        <v>2</v>
      </c>
      <c r="J1236" s="8">
        <v>125680</v>
      </c>
      <c r="K1236" s="8">
        <v>0</v>
      </c>
      <c r="L1236" s="8">
        <v>0</v>
      </c>
      <c r="M1236" s="8">
        <v>0</v>
      </c>
      <c r="N1236" s="8">
        <v>0</v>
      </c>
      <c r="O1236" s="8">
        <v>2</v>
      </c>
      <c r="P1236" s="8">
        <v>125680</v>
      </c>
      <c r="Q1236" s="17" t="s">
        <v>25</v>
      </c>
      <c r="R1236" s="18">
        <v>0</v>
      </c>
    </row>
    <row r="1237" spans="1:18" x14ac:dyDescent="0.25">
      <c r="A1237" s="6" t="s">
        <v>2342</v>
      </c>
      <c r="B1237" s="7" t="s">
        <v>36</v>
      </c>
      <c r="C1237" s="7" t="s">
        <v>43</v>
      </c>
      <c r="D1237" s="7" t="s">
        <v>520</v>
      </c>
      <c r="E1237" s="6" t="s">
        <v>141</v>
      </c>
      <c r="F1237" s="6" t="s">
        <v>40</v>
      </c>
      <c r="G1237" s="6" t="s">
        <v>2343</v>
      </c>
      <c r="H1237" s="6" t="s">
        <v>24</v>
      </c>
      <c r="I1237" s="8">
        <v>2</v>
      </c>
      <c r="J1237" s="8">
        <v>125680</v>
      </c>
      <c r="K1237" s="8">
        <v>0</v>
      </c>
      <c r="L1237" s="8">
        <v>0</v>
      </c>
      <c r="M1237" s="8">
        <v>0</v>
      </c>
      <c r="N1237" s="8">
        <v>0</v>
      </c>
      <c r="O1237" s="8">
        <v>2</v>
      </c>
      <c r="P1237" s="8">
        <v>125680</v>
      </c>
      <c r="Q1237" s="17" t="s">
        <v>25</v>
      </c>
      <c r="R1237" s="18">
        <v>0</v>
      </c>
    </row>
    <row r="1238" spans="1:18" x14ac:dyDescent="0.25">
      <c r="A1238" s="6" t="s">
        <v>2344</v>
      </c>
      <c r="B1238" s="7" t="s">
        <v>18</v>
      </c>
      <c r="C1238" s="7" t="s">
        <v>592</v>
      </c>
      <c r="D1238" s="7" t="s">
        <v>69</v>
      </c>
      <c r="E1238" s="6" t="s">
        <v>21</v>
      </c>
      <c r="F1238" s="6" t="s">
        <v>22</v>
      </c>
      <c r="G1238" s="6" t="s">
        <v>2345</v>
      </c>
      <c r="H1238" s="6" t="s">
        <v>24</v>
      </c>
      <c r="I1238" s="8">
        <v>2</v>
      </c>
      <c r="J1238" s="8">
        <v>125500</v>
      </c>
      <c r="K1238" s="8">
        <v>0</v>
      </c>
      <c r="L1238" s="8">
        <v>0</v>
      </c>
      <c r="M1238" s="8">
        <v>0</v>
      </c>
      <c r="N1238" s="8">
        <v>0</v>
      </c>
      <c r="O1238" s="8">
        <v>2</v>
      </c>
      <c r="P1238" s="8">
        <v>125500</v>
      </c>
      <c r="Q1238" s="17" t="s">
        <v>25</v>
      </c>
      <c r="R1238" s="18">
        <v>0</v>
      </c>
    </row>
    <row r="1239" spans="1:18" x14ac:dyDescent="0.25">
      <c r="A1239" s="6" t="s">
        <v>2348</v>
      </c>
      <c r="B1239" s="7" t="s">
        <v>36</v>
      </c>
      <c r="C1239" s="7" t="s">
        <v>1038</v>
      </c>
      <c r="D1239" s="7" t="s">
        <v>38</v>
      </c>
      <c r="E1239" s="6" t="s">
        <v>74</v>
      </c>
      <c r="F1239" s="6" t="s">
        <v>105</v>
      </c>
      <c r="G1239" s="6" t="s">
        <v>2349</v>
      </c>
      <c r="H1239" s="6" t="s">
        <v>24</v>
      </c>
      <c r="I1239" s="8">
        <v>9</v>
      </c>
      <c r="J1239" s="8">
        <v>259484</v>
      </c>
      <c r="K1239" s="8">
        <v>0</v>
      </c>
      <c r="L1239" s="8">
        <v>784278</v>
      </c>
      <c r="M1239" s="8">
        <v>-4</v>
      </c>
      <c r="N1239" s="8">
        <v>-920198</v>
      </c>
      <c r="O1239" s="8">
        <v>5</v>
      </c>
      <c r="P1239" s="8">
        <v>123564</v>
      </c>
      <c r="Q1239" s="17" t="s">
        <v>25</v>
      </c>
      <c r="R1239" s="18">
        <v>-135920</v>
      </c>
    </row>
    <row r="1240" spans="1:18" x14ac:dyDescent="0.25">
      <c r="A1240" s="6" t="s">
        <v>2352</v>
      </c>
      <c r="B1240" s="7" t="s">
        <v>18</v>
      </c>
      <c r="C1240" s="7" t="s">
        <v>19</v>
      </c>
      <c r="D1240" s="7" t="s">
        <v>86</v>
      </c>
      <c r="E1240" s="6" t="s">
        <v>477</v>
      </c>
      <c r="F1240" s="6" t="s">
        <v>22</v>
      </c>
      <c r="G1240" s="6" t="s">
        <v>2353</v>
      </c>
      <c r="H1240" s="6" t="s">
        <v>24</v>
      </c>
      <c r="I1240" s="8">
        <v>5</v>
      </c>
      <c r="J1240" s="8">
        <v>122475</v>
      </c>
      <c r="K1240" s="8">
        <v>0</v>
      </c>
      <c r="L1240" s="8">
        <v>0</v>
      </c>
      <c r="M1240" s="8">
        <v>0</v>
      </c>
      <c r="N1240" s="8">
        <v>0</v>
      </c>
      <c r="O1240" s="8">
        <v>5</v>
      </c>
      <c r="P1240" s="8">
        <v>122475</v>
      </c>
      <c r="Q1240" s="17" t="s">
        <v>25</v>
      </c>
      <c r="R1240" s="18">
        <v>0</v>
      </c>
    </row>
    <row r="1241" spans="1:18" x14ac:dyDescent="0.25">
      <c r="A1241" s="6" t="s">
        <v>2354</v>
      </c>
      <c r="B1241" s="7" t="s">
        <v>18</v>
      </c>
      <c r="C1241" s="7" t="s">
        <v>127</v>
      </c>
      <c r="D1241" s="7" t="s">
        <v>78</v>
      </c>
      <c r="E1241" s="6" t="s">
        <v>104</v>
      </c>
      <c r="F1241" s="6" t="s">
        <v>22</v>
      </c>
      <c r="G1241" s="6" t="s">
        <v>2355</v>
      </c>
      <c r="H1241" s="6" t="s">
        <v>24</v>
      </c>
      <c r="I1241" s="8">
        <v>0.9</v>
      </c>
      <c r="J1241" s="8">
        <v>122318</v>
      </c>
      <c r="K1241" s="8">
        <v>0</v>
      </c>
      <c r="L1241" s="8">
        <v>0</v>
      </c>
      <c r="M1241" s="8">
        <v>0</v>
      </c>
      <c r="N1241" s="8">
        <v>0</v>
      </c>
      <c r="O1241" s="8">
        <v>0.9</v>
      </c>
      <c r="P1241" s="8">
        <v>122318</v>
      </c>
      <c r="Q1241" s="17" t="s">
        <v>25</v>
      </c>
      <c r="R1241" s="18">
        <v>0</v>
      </c>
    </row>
    <row r="1242" spans="1:18" x14ac:dyDescent="0.25">
      <c r="A1242" s="6" t="s">
        <v>1863</v>
      </c>
      <c r="B1242" s="7" t="s">
        <v>18</v>
      </c>
      <c r="C1242" s="7" t="s">
        <v>92</v>
      </c>
      <c r="D1242" s="7" t="s">
        <v>351</v>
      </c>
      <c r="E1242" s="6" t="s">
        <v>74</v>
      </c>
      <c r="F1242" s="6" t="s">
        <v>2718</v>
      </c>
      <c r="G1242" s="6" t="s">
        <v>1864</v>
      </c>
      <c r="H1242" s="6" t="s">
        <v>24</v>
      </c>
      <c r="I1242" s="8">
        <v>0</v>
      </c>
      <c r="J1242" s="8">
        <v>0</v>
      </c>
      <c r="K1242" s="8">
        <v>50</v>
      </c>
      <c r="L1242" s="8">
        <v>120850</v>
      </c>
      <c r="M1242" s="8">
        <v>0</v>
      </c>
      <c r="N1242" s="8">
        <v>0</v>
      </c>
      <c r="O1242" s="8">
        <v>50</v>
      </c>
      <c r="P1242" s="8">
        <v>120850</v>
      </c>
      <c r="Q1242" s="17" t="s">
        <v>25</v>
      </c>
      <c r="R1242" s="18">
        <v>120850</v>
      </c>
    </row>
    <row r="1243" spans="1:18" x14ac:dyDescent="0.25">
      <c r="A1243" s="6" t="s">
        <v>2356</v>
      </c>
      <c r="B1243" s="7" t="s">
        <v>18</v>
      </c>
      <c r="C1243" s="7" t="s">
        <v>64</v>
      </c>
      <c r="D1243" s="7" t="s">
        <v>152</v>
      </c>
      <c r="E1243" s="6" t="s">
        <v>736</v>
      </c>
      <c r="F1243" s="6" t="s">
        <v>22</v>
      </c>
      <c r="G1243" s="6" t="s">
        <v>2357</v>
      </c>
      <c r="H1243" s="6" t="s">
        <v>24</v>
      </c>
      <c r="I1243" s="8">
        <v>13</v>
      </c>
      <c r="J1243" s="8">
        <v>130000</v>
      </c>
      <c r="K1243" s="8">
        <v>0</v>
      </c>
      <c r="L1243" s="8">
        <v>0</v>
      </c>
      <c r="M1243" s="8">
        <v>-1</v>
      </c>
      <c r="N1243" s="8">
        <v>-10000</v>
      </c>
      <c r="O1243" s="8">
        <v>12</v>
      </c>
      <c r="P1243" s="8">
        <v>120000</v>
      </c>
      <c r="Q1243" s="17" t="s">
        <v>25</v>
      </c>
      <c r="R1243" s="18">
        <v>-10000</v>
      </c>
    </row>
    <row r="1244" spans="1:18" x14ac:dyDescent="0.25">
      <c r="A1244" s="6" t="s">
        <v>2358</v>
      </c>
      <c r="B1244" s="7" t="s">
        <v>18</v>
      </c>
      <c r="C1244" s="7" t="s">
        <v>81</v>
      </c>
      <c r="D1244" s="7" t="s">
        <v>329</v>
      </c>
      <c r="E1244" s="6" t="s">
        <v>21</v>
      </c>
      <c r="F1244" s="6" t="s">
        <v>22</v>
      </c>
      <c r="G1244" s="6" t="s">
        <v>2359</v>
      </c>
      <c r="H1244" s="6" t="s">
        <v>24</v>
      </c>
      <c r="I1244" s="8">
        <v>36</v>
      </c>
      <c r="J1244" s="8">
        <v>119781</v>
      </c>
      <c r="K1244" s="8">
        <v>0</v>
      </c>
      <c r="L1244" s="8">
        <v>0</v>
      </c>
      <c r="M1244" s="8">
        <v>0</v>
      </c>
      <c r="N1244" s="8">
        <v>0</v>
      </c>
      <c r="O1244" s="8">
        <v>36</v>
      </c>
      <c r="P1244" s="8">
        <v>119781</v>
      </c>
      <c r="Q1244" s="17" t="s">
        <v>25</v>
      </c>
      <c r="R1244" s="18">
        <v>0</v>
      </c>
    </row>
    <row r="1245" spans="1:18" x14ac:dyDescent="0.25">
      <c r="A1245" s="6" t="s">
        <v>2257</v>
      </c>
      <c r="B1245" s="7" t="s">
        <v>36</v>
      </c>
      <c r="C1245" s="7" t="s">
        <v>1038</v>
      </c>
      <c r="D1245" s="7" t="s">
        <v>546</v>
      </c>
      <c r="E1245" s="6" t="s">
        <v>229</v>
      </c>
      <c r="F1245" s="6" t="s">
        <v>105</v>
      </c>
      <c r="G1245" s="6" t="s">
        <v>2259</v>
      </c>
      <c r="H1245" s="6" t="s">
        <v>24</v>
      </c>
      <c r="I1245" s="8">
        <v>26</v>
      </c>
      <c r="J1245" s="8">
        <v>147355</v>
      </c>
      <c r="K1245" s="8">
        <v>0</v>
      </c>
      <c r="L1245" s="8">
        <v>335759</v>
      </c>
      <c r="M1245" s="8">
        <v>0</v>
      </c>
      <c r="N1245" s="8">
        <v>-364838</v>
      </c>
      <c r="O1245" s="8">
        <v>26</v>
      </c>
      <c r="P1245" s="8">
        <v>118276</v>
      </c>
      <c r="Q1245" s="17" t="s">
        <v>25</v>
      </c>
      <c r="R1245" s="18">
        <v>-29079</v>
      </c>
    </row>
    <row r="1246" spans="1:18" x14ac:dyDescent="0.25">
      <c r="A1246" s="6" t="s">
        <v>1279</v>
      </c>
      <c r="B1246" s="7" t="s">
        <v>18</v>
      </c>
      <c r="C1246" s="7" t="s">
        <v>137</v>
      </c>
      <c r="D1246" s="7" t="s">
        <v>166</v>
      </c>
      <c r="E1246" s="6" t="s">
        <v>74</v>
      </c>
      <c r="F1246" s="6" t="s">
        <v>2718</v>
      </c>
      <c r="G1246" s="6" t="s">
        <v>1280</v>
      </c>
      <c r="H1246" s="6" t="s">
        <v>24</v>
      </c>
      <c r="I1246" s="8">
        <v>0</v>
      </c>
      <c r="J1246" s="8">
        <v>0</v>
      </c>
      <c r="K1246" s="8">
        <v>26</v>
      </c>
      <c r="L1246" s="8">
        <v>118257</v>
      </c>
      <c r="M1246" s="8">
        <v>0</v>
      </c>
      <c r="N1246" s="8">
        <v>0</v>
      </c>
      <c r="O1246" s="8">
        <v>26</v>
      </c>
      <c r="P1246" s="8">
        <v>118257</v>
      </c>
      <c r="Q1246" s="17" t="s">
        <v>25</v>
      </c>
      <c r="R1246" s="18">
        <v>118257</v>
      </c>
    </row>
    <row r="1247" spans="1:18" x14ac:dyDescent="0.25">
      <c r="A1247" s="6" t="s">
        <v>2093</v>
      </c>
      <c r="B1247" s="7" t="s">
        <v>36</v>
      </c>
      <c r="C1247" s="7" t="s">
        <v>2094</v>
      </c>
      <c r="D1247" s="7" t="s">
        <v>2095</v>
      </c>
      <c r="E1247" s="6" t="s">
        <v>229</v>
      </c>
      <c r="F1247" s="6" t="s">
        <v>40</v>
      </c>
      <c r="G1247" s="6" t="s">
        <v>2096</v>
      </c>
      <c r="H1247" s="6" t="s">
        <v>24</v>
      </c>
      <c r="I1247" s="8">
        <v>1</v>
      </c>
      <c r="J1247" s="8">
        <v>118190</v>
      </c>
      <c r="K1247" s="8">
        <v>0</v>
      </c>
      <c r="L1247" s="8">
        <v>0</v>
      </c>
      <c r="M1247" s="8">
        <v>0</v>
      </c>
      <c r="N1247" s="8">
        <v>0</v>
      </c>
      <c r="O1247" s="8">
        <v>1</v>
      </c>
      <c r="P1247" s="8">
        <v>118190</v>
      </c>
      <c r="Q1247" s="17" t="s">
        <v>25</v>
      </c>
      <c r="R1247" s="18">
        <v>0</v>
      </c>
    </row>
    <row r="1248" spans="1:18" x14ac:dyDescent="0.25">
      <c r="A1248" s="6" t="s">
        <v>2360</v>
      </c>
      <c r="B1248" s="7" t="s">
        <v>18</v>
      </c>
      <c r="C1248" s="7" t="s">
        <v>43</v>
      </c>
      <c r="D1248" s="7" t="s">
        <v>152</v>
      </c>
      <c r="E1248" s="6" t="s">
        <v>51</v>
      </c>
      <c r="F1248" s="6" t="s">
        <v>22</v>
      </c>
      <c r="G1248" s="6" t="s">
        <v>2361</v>
      </c>
      <c r="H1248" s="6" t="s">
        <v>30</v>
      </c>
      <c r="I1248" s="8">
        <v>3</v>
      </c>
      <c r="J1248" s="8">
        <v>117000</v>
      </c>
      <c r="K1248" s="8">
        <v>0</v>
      </c>
      <c r="L1248" s="8">
        <v>0</v>
      </c>
      <c r="M1248" s="8">
        <v>0</v>
      </c>
      <c r="N1248" s="8">
        <v>0</v>
      </c>
      <c r="O1248" s="8">
        <v>3</v>
      </c>
      <c r="P1248" s="8">
        <v>117000</v>
      </c>
      <c r="Q1248" s="17" t="s">
        <v>25</v>
      </c>
      <c r="R1248" s="18">
        <v>0</v>
      </c>
    </row>
    <row r="1249" spans="1:18" x14ac:dyDescent="0.25">
      <c r="A1249" s="6" t="s">
        <v>2362</v>
      </c>
      <c r="B1249" s="7" t="s">
        <v>18</v>
      </c>
      <c r="C1249" s="7" t="s">
        <v>19</v>
      </c>
      <c r="D1249" s="7" t="s">
        <v>166</v>
      </c>
      <c r="E1249" s="6" t="s">
        <v>21</v>
      </c>
      <c r="F1249" s="6" t="s">
        <v>22</v>
      </c>
      <c r="G1249" s="6" t="s">
        <v>2363</v>
      </c>
      <c r="H1249" s="6" t="s">
        <v>24</v>
      </c>
      <c r="I1249" s="8">
        <v>232</v>
      </c>
      <c r="J1249" s="8">
        <v>117160</v>
      </c>
      <c r="K1249" s="8">
        <v>0</v>
      </c>
      <c r="L1249" s="8">
        <v>0</v>
      </c>
      <c r="M1249" s="8">
        <v>-1</v>
      </c>
      <c r="N1249" s="8">
        <v>-505</v>
      </c>
      <c r="O1249" s="8">
        <v>231</v>
      </c>
      <c r="P1249" s="8">
        <v>116655</v>
      </c>
      <c r="Q1249" s="17" t="s">
        <v>25</v>
      </c>
      <c r="R1249" s="18">
        <v>-505</v>
      </c>
    </row>
    <row r="1250" spans="1:18" x14ac:dyDescent="0.25">
      <c r="A1250" s="6" t="s">
        <v>2312</v>
      </c>
      <c r="B1250" s="7" t="s">
        <v>18</v>
      </c>
      <c r="C1250" s="7" t="s">
        <v>445</v>
      </c>
      <c r="D1250" s="7" t="s">
        <v>86</v>
      </c>
      <c r="E1250" s="6" t="s">
        <v>51</v>
      </c>
      <c r="F1250" s="6" t="s">
        <v>40</v>
      </c>
      <c r="G1250" s="6" t="s">
        <v>2313</v>
      </c>
      <c r="H1250" s="6" t="s">
        <v>24</v>
      </c>
      <c r="I1250" s="8">
        <v>5</v>
      </c>
      <c r="J1250" s="8">
        <v>114975</v>
      </c>
      <c r="K1250" s="8">
        <v>0</v>
      </c>
      <c r="L1250" s="8">
        <v>0</v>
      </c>
      <c r="M1250" s="8">
        <v>0</v>
      </c>
      <c r="N1250" s="8">
        <v>0</v>
      </c>
      <c r="O1250" s="8">
        <v>5</v>
      </c>
      <c r="P1250" s="8">
        <v>114975</v>
      </c>
      <c r="Q1250" s="17" t="s">
        <v>25</v>
      </c>
      <c r="R1250" s="18">
        <v>0</v>
      </c>
    </row>
    <row r="1251" spans="1:18" x14ac:dyDescent="0.25">
      <c r="A1251" s="6" t="s">
        <v>2346</v>
      </c>
      <c r="B1251" s="7" t="s">
        <v>18</v>
      </c>
      <c r="C1251" s="7" t="s">
        <v>753</v>
      </c>
      <c r="D1251" s="7" t="s">
        <v>166</v>
      </c>
      <c r="E1251" s="6" t="s">
        <v>74</v>
      </c>
      <c r="F1251" s="6" t="s">
        <v>22</v>
      </c>
      <c r="G1251" s="6" t="s">
        <v>2347</v>
      </c>
      <c r="H1251" s="6" t="s">
        <v>24</v>
      </c>
      <c r="I1251" s="8">
        <v>2</v>
      </c>
      <c r="J1251" s="8">
        <v>5887</v>
      </c>
      <c r="K1251" s="8">
        <v>2448</v>
      </c>
      <c r="L1251" s="8">
        <v>6807824</v>
      </c>
      <c r="M1251" s="8">
        <v>-2409</v>
      </c>
      <c r="N1251" s="8">
        <v>-6699026</v>
      </c>
      <c r="O1251" s="8">
        <v>41</v>
      </c>
      <c r="P1251" s="8">
        <v>114685</v>
      </c>
      <c r="Q1251" s="17" t="s">
        <v>25</v>
      </c>
      <c r="R1251" s="18">
        <v>108798</v>
      </c>
    </row>
    <row r="1252" spans="1:18" x14ac:dyDescent="0.25">
      <c r="A1252" s="6" t="s">
        <v>2366</v>
      </c>
      <c r="B1252" s="7" t="s">
        <v>18</v>
      </c>
      <c r="C1252" s="7" t="s">
        <v>19</v>
      </c>
      <c r="D1252" s="7" t="s">
        <v>166</v>
      </c>
      <c r="E1252" s="6" t="s">
        <v>21</v>
      </c>
      <c r="F1252" s="6" t="s">
        <v>22</v>
      </c>
      <c r="G1252" s="6" t="s">
        <v>2367</v>
      </c>
      <c r="H1252" s="6" t="s">
        <v>24</v>
      </c>
      <c r="I1252" s="8">
        <v>297</v>
      </c>
      <c r="J1252" s="8">
        <v>114642</v>
      </c>
      <c r="K1252" s="8">
        <v>0</v>
      </c>
      <c r="L1252" s="8">
        <v>0</v>
      </c>
      <c r="M1252" s="8">
        <v>0</v>
      </c>
      <c r="N1252" s="8">
        <v>0</v>
      </c>
      <c r="O1252" s="8">
        <v>297</v>
      </c>
      <c r="P1252" s="8">
        <v>114642</v>
      </c>
      <c r="Q1252" s="17" t="s">
        <v>25</v>
      </c>
      <c r="R1252" s="18">
        <v>0</v>
      </c>
    </row>
    <row r="1253" spans="1:18" x14ac:dyDescent="0.25">
      <c r="A1253" s="6" t="s">
        <v>1568</v>
      </c>
      <c r="B1253" s="7" t="s">
        <v>36</v>
      </c>
      <c r="C1253" s="7" t="s">
        <v>236</v>
      </c>
      <c r="D1253" s="7" t="s">
        <v>38</v>
      </c>
      <c r="E1253" s="6" t="s">
        <v>614</v>
      </c>
      <c r="F1253" s="6" t="s">
        <v>105</v>
      </c>
      <c r="G1253" s="6" t="s">
        <v>1569</v>
      </c>
      <c r="H1253" s="6" t="s">
        <v>24</v>
      </c>
      <c r="I1253" s="8">
        <v>1</v>
      </c>
      <c r="J1253" s="8">
        <v>133668</v>
      </c>
      <c r="K1253" s="8">
        <v>0</v>
      </c>
      <c r="L1253" s="8">
        <v>334424</v>
      </c>
      <c r="M1253" s="8">
        <v>0</v>
      </c>
      <c r="N1253" s="8">
        <v>-353519</v>
      </c>
      <c r="O1253" s="8">
        <v>1</v>
      </c>
      <c r="P1253" s="8">
        <v>114573</v>
      </c>
      <c r="Q1253" s="17" t="s">
        <v>25</v>
      </c>
      <c r="R1253" s="18">
        <v>-19095</v>
      </c>
    </row>
    <row r="1254" spans="1:18" x14ac:dyDescent="0.25">
      <c r="A1254" s="6" t="s">
        <v>1810</v>
      </c>
      <c r="B1254" s="7" t="s">
        <v>36</v>
      </c>
      <c r="C1254" s="7" t="s">
        <v>1811</v>
      </c>
      <c r="D1254" s="7" t="s">
        <v>546</v>
      </c>
      <c r="E1254" s="6" t="s">
        <v>74</v>
      </c>
      <c r="F1254" s="6" t="s">
        <v>40</v>
      </c>
      <c r="G1254" s="6" t="s">
        <v>1812</v>
      </c>
      <c r="H1254" s="6" t="s">
        <v>24</v>
      </c>
      <c r="I1254" s="8">
        <v>1</v>
      </c>
      <c r="J1254" s="8">
        <v>112739</v>
      </c>
      <c r="K1254" s="8">
        <v>0</v>
      </c>
      <c r="L1254" s="8">
        <v>0</v>
      </c>
      <c r="M1254" s="8">
        <v>0</v>
      </c>
      <c r="N1254" s="8">
        <v>0</v>
      </c>
      <c r="O1254" s="8">
        <v>1</v>
      </c>
      <c r="P1254" s="8">
        <v>112739</v>
      </c>
      <c r="Q1254" s="17" t="s">
        <v>25</v>
      </c>
      <c r="R1254" s="18">
        <v>0</v>
      </c>
    </row>
    <row r="1255" spans="1:18" x14ac:dyDescent="0.25">
      <c r="A1255" s="6" t="s">
        <v>2368</v>
      </c>
      <c r="B1255" s="7" t="s">
        <v>185</v>
      </c>
      <c r="C1255" s="7" t="s">
        <v>295</v>
      </c>
      <c r="D1255" s="7" t="s">
        <v>1554</v>
      </c>
      <c r="E1255" s="6" t="s">
        <v>21</v>
      </c>
      <c r="F1255" s="6" t="s">
        <v>22</v>
      </c>
      <c r="G1255" s="6" t="s">
        <v>2369</v>
      </c>
      <c r="H1255" s="6" t="s">
        <v>24</v>
      </c>
      <c r="I1255" s="8">
        <v>4</v>
      </c>
      <c r="J1255" s="8">
        <v>112000</v>
      </c>
      <c r="K1255" s="8">
        <v>0</v>
      </c>
      <c r="L1255" s="8">
        <v>0</v>
      </c>
      <c r="M1255" s="8">
        <v>0</v>
      </c>
      <c r="N1255" s="8">
        <v>0</v>
      </c>
      <c r="O1255" s="8">
        <v>4</v>
      </c>
      <c r="P1255" s="8">
        <v>112000</v>
      </c>
      <c r="Q1255" s="17" t="s">
        <v>34</v>
      </c>
      <c r="R1255" s="18">
        <v>0</v>
      </c>
    </row>
    <row r="1256" spans="1:18" x14ac:dyDescent="0.25">
      <c r="A1256" s="6" t="s">
        <v>2392</v>
      </c>
      <c r="B1256" s="7" t="s">
        <v>36</v>
      </c>
      <c r="C1256" s="7" t="s">
        <v>54</v>
      </c>
      <c r="D1256" s="7" t="s">
        <v>103</v>
      </c>
      <c r="E1256" s="6" t="s">
        <v>104</v>
      </c>
      <c r="F1256" s="6" t="s">
        <v>105</v>
      </c>
      <c r="G1256" s="6" t="s">
        <v>2393</v>
      </c>
      <c r="H1256" s="6" t="s">
        <v>24</v>
      </c>
      <c r="I1256" s="8">
        <v>48</v>
      </c>
      <c r="J1256" s="8">
        <v>111504</v>
      </c>
      <c r="K1256" s="8">
        <v>0</v>
      </c>
      <c r="L1256" s="8">
        <v>0</v>
      </c>
      <c r="M1256" s="8">
        <v>0</v>
      </c>
      <c r="N1256" s="8">
        <v>0</v>
      </c>
      <c r="O1256" s="8">
        <v>48</v>
      </c>
      <c r="P1256" s="8">
        <v>111504</v>
      </c>
      <c r="Q1256" s="17" t="s">
        <v>25</v>
      </c>
      <c r="R1256" s="18">
        <v>0</v>
      </c>
    </row>
    <row r="1257" spans="1:18" x14ac:dyDescent="0.25">
      <c r="A1257" s="6" t="s">
        <v>2370</v>
      </c>
      <c r="B1257" s="7" t="s">
        <v>18</v>
      </c>
      <c r="C1257" s="7" t="s">
        <v>43</v>
      </c>
      <c r="D1257" s="7" t="s">
        <v>152</v>
      </c>
      <c r="E1257" s="6" t="s">
        <v>21</v>
      </c>
      <c r="F1257" s="6" t="s">
        <v>22</v>
      </c>
      <c r="G1257" s="6" t="s">
        <v>2371</v>
      </c>
      <c r="H1257" s="6" t="s">
        <v>30</v>
      </c>
      <c r="I1257" s="8">
        <v>3</v>
      </c>
      <c r="J1257" s="8">
        <v>111273</v>
      </c>
      <c r="K1257" s="8">
        <v>0</v>
      </c>
      <c r="L1257" s="8">
        <v>0</v>
      </c>
      <c r="M1257" s="8">
        <v>0</v>
      </c>
      <c r="N1257" s="8">
        <v>0</v>
      </c>
      <c r="O1257" s="8">
        <v>3</v>
      </c>
      <c r="P1257" s="8">
        <v>111273</v>
      </c>
      <c r="Q1257" s="17" t="s">
        <v>25</v>
      </c>
      <c r="R1257" s="18">
        <v>0</v>
      </c>
    </row>
    <row r="1258" spans="1:18" x14ac:dyDescent="0.25">
      <c r="A1258" s="6" t="s">
        <v>2372</v>
      </c>
      <c r="B1258" s="7" t="s">
        <v>185</v>
      </c>
      <c r="C1258" s="7" t="s">
        <v>1151</v>
      </c>
      <c r="D1258" s="7" t="s">
        <v>1298</v>
      </c>
      <c r="E1258" s="6" t="s">
        <v>21</v>
      </c>
      <c r="F1258" s="6" t="s">
        <v>22</v>
      </c>
      <c r="G1258" s="6" t="s">
        <v>2373</v>
      </c>
      <c r="H1258" s="6" t="s">
        <v>24</v>
      </c>
      <c r="I1258" s="8">
        <v>2</v>
      </c>
      <c r="J1258" s="8">
        <v>111000</v>
      </c>
      <c r="K1258" s="8">
        <v>0</v>
      </c>
      <c r="L1258" s="8">
        <v>0</v>
      </c>
      <c r="M1258" s="8">
        <v>0</v>
      </c>
      <c r="N1258" s="8">
        <v>0</v>
      </c>
      <c r="O1258" s="8">
        <v>2</v>
      </c>
      <c r="P1258" s="8">
        <v>111000</v>
      </c>
      <c r="Q1258" s="17" t="s">
        <v>34</v>
      </c>
      <c r="R1258" s="18">
        <v>0</v>
      </c>
    </row>
    <row r="1259" spans="1:18" x14ac:dyDescent="0.25">
      <c r="A1259" s="6" t="s">
        <v>2378</v>
      </c>
      <c r="B1259" s="7" t="s">
        <v>18</v>
      </c>
      <c r="C1259" s="7" t="s">
        <v>137</v>
      </c>
      <c r="D1259" s="7" t="s">
        <v>166</v>
      </c>
      <c r="E1259" s="6" t="s">
        <v>74</v>
      </c>
      <c r="F1259" s="6" t="s">
        <v>22</v>
      </c>
      <c r="G1259" s="6" t="s">
        <v>2379</v>
      </c>
      <c r="H1259" s="6" t="s">
        <v>24</v>
      </c>
      <c r="I1259" s="8">
        <v>81</v>
      </c>
      <c r="J1259" s="8">
        <v>110241</v>
      </c>
      <c r="K1259" s="8">
        <v>0</v>
      </c>
      <c r="L1259" s="8">
        <v>0</v>
      </c>
      <c r="M1259" s="8">
        <v>0</v>
      </c>
      <c r="N1259" s="8">
        <v>0</v>
      </c>
      <c r="O1259" s="8">
        <v>81</v>
      </c>
      <c r="P1259" s="8">
        <v>110241</v>
      </c>
      <c r="Q1259" s="17" t="s">
        <v>25</v>
      </c>
      <c r="R1259" s="18">
        <v>0</v>
      </c>
    </row>
    <row r="1260" spans="1:18" x14ac:dyDescent="0.25">
      <c r="A1260" s="6" t="s">
        <v>2380</v>
      </c>
      <c r="B1260" s="7" t="s">
        <v>185</v>
      </c>
      <c r="C1260" s="7" t="s">
        <v>1151</v>
      </c>
      <c r="D1260" s="7" t="s">
        <v>1298</v>
      </c>
      <c r="E1260" s="6" t="s">
        <v>21</v>
      </c>
      <c r="F1260" s="6" t="s">
        <v>22</v>
      </c>
      <c r="G1260" s="6" t="s">
        <v>2381</v>
      </c>
      <c r="H1260" s="6" t="s">
        <v>24</v>
      </c>
      <c r="I1260" s="8">
        <v>2</v>
      </c>
      <c r="J1260" s="8">
        <v>110000</v>
      </c>
      <c r="K1260" s="8">
        <v>0</v>
      </c>
      <c r="L1260" s="8">
        <v>0</v>
      </c>
      <c r="M1260" s="8">
        <v>0</v>
      </c>
      <c r="N1260" s="8">
        <v>0</v>
      </c>
      <c r="O1260" s="8">
        <v>2</v>
      </c>
      <c r="P1260" s="8">
        <v>110000</v>
      </c>
      <c r="Q1260" s="17" t="s">
        <v>34</v>
      </c>
      <c r="R1260" s="18">
        <v>0</v>
      </c>
    </row>
    <row r="1261" spans="1:18" x14ac:dyDescent="0.25">
      <c r="A1261" s="6" t="s">
        <v>2739</v>
      </c>
      <c r="B1261" s="7" t="s">
        <v>18</v>
      </c>
      <c r="C1261" s="7" t="s">
        <v>498</v>
      </c>
      <c r="D1261" s="7" t="s">
        <v>55</v>
      </c>
      <c r="E1261" s="6" t="s">
        <v>104</v>
      </c>
      <c r="F1261" s="6" t="s">
        <v>22</v>
      </c>
      <c r="G1261" s="6" t="s">
        <v>2740</v>
      </c>
      <c r="H1261" s="6" t="s">
        <v>30</v>
      </c>
      <c r="I1261" s="8">
        <v>12</v>
      </c>
      <c r="J1261" s="8">
        <v>108000</v>
      </c>
      <c r="K1261" s="8">
        <v>0</v>
      </c>
      <c r="L1261" s="8">
        <v>0</v>
      </c>
      <c r="M1261" s="8">
        <v>0</v>
      </c>
      <c r="N1261" s="8">
        <v>0</v>
      </c>
      <c r="O1261" s="8">
        <v>12</v>
      </c>
      <c r="P1261" s="8">
        <v>108000</v>
      </c>
      <c r="Q1261" s="17" t="s">
        <v>25</v>
      </c>
      <c r="R1261" s="18">
        <v>0</v>
      </c>
    </row>
    <row r="1262" spans="1:18" x14ac:dyDescent="0.25">
      <c r="A1262" s="6" t="s">
        <v>2384</v>
      </c>
      <c r="B1262" s="7" t="s">
        <v>18</v>
      </c>
      <c r="C1262" s="7" t="s">
        <v>137</v>
      </c>
      <c r="D1262" s="7" t="s">
        <v>166</v>
      </c>
      <c r="E1262" s="6" t="s">
        <v>74</v>
      </c>
      <c r="F1262" s="6" t="s">
        <v>22</v>
      </c>
      <c r="G1262" s="6" t="s">
        <v>2385</v>
      </c>
      <c r="H1262" s="6" t="s">
        <v>24</v>
      </c>
      <c r="I1262" s="8">
        <v>156</v>
      </c>
      <c r="J1262" s="8">
        <v>106704</v>
      </c>
      <c r="K1262" s="8">
        <v>0</v>
      </c>
      <c r="L1262" s="8">
        <v>0</v>
      </c>
      <c r="M1262" s="8">
        <v>0</v>
      </c>
      <c r="N1262" s="8">
        <v>0</v>
      </c>
      <c r="O1262" s="8">
        <v>156</v>
      </c>
      <c r="P1262" s="8">
        <v>106704</v>
      </c>
      <c r="Q1262" s="17" t="s">
        <v>25</v>
      </c>
      <c r="R1262" s="18">
        <v>0</v>
      </c>
    </row>
    <row r="1263" spans="1:18" x14ac:dyDescent="0.25">
      <c r="A1263" s="6" t="s">
        <v>2386</v>
      </c>
      <c r="B1263" s="7" t="s">
        <v>185</v>
      </c>
      <c r="C1263" s="7" t="s">
        <v>295</v>
      </c>
      <c r="D1263" s="7" t="s">
        <v>1554</v>
      </c>
      <c r="E1263" s="6" t="s">
        <v>21</v>
      </c>
      <c r="F1263" s="6" t="s">
        <v>22</v>
      </c>
      <c r="G1263" s="6" t="s">
        <v>2387</v>
      </c>
      <c r="H1263" s="6" t="s">
        <v>24</v>
      </c>
      <c r="I1263" s="8">
        <v>38</v>
      </c>
      <c r="J1263" s="8">
        <v>106210</v>
      </c>
      <c r="K1263" s="8">
        <v>0</v>
      </c>
      <c r="L1263" s="8">
        <v>0</v>
      </c>
      <c r="M1263" s="8">
        <v>0</v>
      </c>
      <c r="N1263" s="8">
        <v>0</v>
      </c>
      <c r="O1263" s="8">
        <v>38</v>
      </c>
      <c r="P1263" s="8">
        <v>106210</v>
      </c>
      <c r="Q1263" s="17" t="s">
        <v>34</v>
      </c>
      <c r="R1263" s="18">
        <v>0</v>
      </c>
    </row>
    <row r="1264" spans="1:18" x14ac:dyDescent="0.25">
      <c r="A1264" s="6" t="s">
        <v>2388</v>
      </c>
      <c r="B1264" s="7" t="s">
        <v>36</v>
      </c>
      <c r="C1264" s="7" t="s">
        <v>96</v>
      </c>
      <c r="D1264" s="7" t="s">
        <v>38</v>
      </c>
      <c r="E1264" s="6" t="s">
        <v>74</v>
      </c>
      <c r="F1264" s="6" t="s">
        <v>40</v>
      </c>
      <c r="G1264" s="6" t="s">
        <v>2389</v>
      </c>
      <c r="H1264" s="6" t="s">
        <v>24</v>
      </c>
      <c r="I1264" s="8">
        <v>6</v>
      </c>
      <c r="J1264" s="8">
        <v>175049</v>
      </c>
      <c r="K1264" s="8">
        <v>0</v>
      </c>
      <c r="L1264" s="8">
        <v>61276</v>
      </c>
      <c r="M1264" s="8">
        <v>0</v>
      </c>
      <c r="N1264" s="8">
        <v>-131295</v>
      </c>
      <c r="O1264" s="8">
        <v>6</v>
      </c>
      <c r="P1264" s="8">
        <v>105030</v>
      </c>
      <c r="Q1264" s="17" t="s">
        <v>25</v>
      </c>
      <c r="R1264" s="18">
        <v>-70019</v>
      </c>
    </row>
    <row r="1265" spans="1:18" x14ac:dyDescent="0.25">
      <c r="A1265" s="6" t="s">
        <v>2390</v>
      </c>
      <c r="B1265" s="7" t="s">
        <v>18</v>
      </c>
      <c r="C1265" s="7" t="s">
        <v>1741</v>
      </c>
      <c r="D1265" s="7" t="s">
        <v>152</v>
      </c>
      <c r="E1265" s="6" t="s">
        <v>21</v>
      </c>
      <c r="F1265" s="6" t="s">
        <v>22</v>
      </c>
      <c r="G1265" s="6" t="s">
        <v>2391</v>
      </c>
      <c r="H1265" s="6" t="s">
        <v>30</v>
      </c>
      <c r="I1265" s="8">
        <v>3</v>
      </c>
      <c r="J1265" s="8">
        <v>105000</v>
      </c>
      <c r="K1265" s="8">
        <v>0</v>
      </c>
      <c r="L1265" s="8">
        <v>0</v>
      </c>
      <c r="M1265" s="8">
        <v>0</v>
      </c>
      <c r="N1265" s="8">
        <v>0</v>
      </c>
      <c r="O1265" s="8">
        <v>3</v>
      </c>
      <c r="P1265" s="8">
        <v>105000</v>
      </c>
      <c r="Q1265" s="17" t="s">
        <v>25</v>
      </c>
      <c r="R1265" s="18">
        <v>0</v>
      </c>
    </row>
    <row r="1266" spans="1:18" x14ac:dyDescent="0.25">
      <c r="A1266" s="6" t="s">
        <v>2394</v>
      </c>
      <c r="B1266" s="7" t="s">
        <v>185</v>
      </c>
      <c r="C1266" s="7" t="s">
        <v>295</v>
      </c>
      <c r="D1266" s="7" t="s">
        <v>1554</v>
      </c>
      <c r="E1266" s="6" t="s">
        <v>21</v>
      </c>
      <c r="F1266" s="6" t="s">
        <v>22</v>
      </c>
      <c r="G1266" s="6" t="s">
        <v>2395</v>
      </c>
      <c r="H1266" s="6" t="s">
        <v>24</v>
      </c>
      <c r="I1266" s="8">
        <v>32</v>
      </c>
      <c r="J1266" s="8">
        <v>104000</v>
      </c>
      <c r="K1266" s="8">
        <v>0</v>
      </c>
      <c r="L1266" s="8">
        <v>0</v>
      </c>
      <c r="M1266" s="8">
        <v>0</v>
      </c>
      <c r="N1266" s="8">
        <v>0</v>
      </c>
      <c r="O1266" s="8">
        <v>32</v>
      </c>
      <c r="P1266" s="8">
        <v>104000</v>
      </c>
      <c r="Q1266" s="17" t="s">
        <v>34</v>
      </c>
      <c r="R1266" s="18">
        <v>0</v>
      </c>
    </row>
    <row r="1267" spans="1:18" x14ac:dyDescent="0.25">
      <c r="A1267" s="6" t="s">
        <v>2396</v>
      </c>
      <c r="B1267" s="7" t="s">
        <v>18</v>
      </c>
      <c r="C1267" s="7" t="s">
        <v>209</v>
      </c>
      <c r="D1267" s="7" t="s">
        <v>166</v>
      </c>
      <c r="E1267" s="6" t="s">
        <v>74</v>
      </c>
      <c r="F1267" s="6" t="s">
        <v>22</v>
      </c>
      <c r="G1267" s="6" t="s">
        <v>2397</v>
      </c>
      <c r="H1267" s="6" t="s">
        <v>24</v>
      </c>
      <c r="I1267" s="8">
        <v>57</v>
      </c>
      <c r="J1267" s="8">
        <v>103056</v>
      </c>
      <c r="K1267" s="8">
        <v>0</v>
      </c>
      <c r="L1267" s="8">
        <v>0</v>
      </c>
      <c r="M1267" s="8">
        <v>0</v>
      </c>
      <c r="N1267" s="8">
        <v>0</v>
      </c>
      <c r="O1267" s="8">
        <v>57</v>
      </c>
      <c r="P1267" s="8">
        <v>103056</v>
      </c>
      <c r="Q1267" s="17" t="s">
        <v>25</v>
      </c>
      <c r="R1267" s="18">
        <v>0</v>
      </c>
    </row>
    <row r="1268" spans="1:18" x14ac:dyDescent="0.25">
      <c r="A1268" s="6" t="s">
        <v>1360</v>
      </c>
      <c r="B1268" s="7" t="s">
        <v>36</v>
      </c>
      <c r="C1268" s="7" t="s">
        <v>236</v>
      </c>
      <c r="D1268" s="7" t="s">
        <v>38</v>
      </c>
      <c r="E1268" s="6" t="s">
        <v>74</v>
      </c>
      <c r="F1268" s="6" t="s">
        <v>40</v>
      </c>
      <c r="G1268" s="6" t="s">
        <v>1361</v>
      </c>
      <c r="H1268" s="6" t="s">
        <v>24</v>
      </c>
      <c r="I1268" s="8">
        <v>1</v>
      </c>
      <c r="J1268" s="8">
        <v>119492</v>
      </c>
      <c r="K1268" s="8">
        <v>0</v>
      </c>
      <c r="L1268" s="8">
        <v>315801</v>
      </c>
      <c r="M1268" s="8">
        <v>0</v>
      </c>
      <c r="N1268" s="8">
        <v>-332871</v>
      </c>
      <c r="O1268" s="8">
        <v>1</v>
      </c>
      <c r="P1268" s="8">
        <v>102422</v>
      </c>
      <c r="Q1268" s="17" t="s">
        <v>25</v>
      </c>
      <c r="R1268" s="18">
        <v>-17070</v>
      </c>
    </row>
    <row r="1269" spans="1:18" x14ac:dyDescent="0.25">
      <c r="A1269" s="6" t="s">
        <v>1570</v>
      </c>
      <c r="B1269" s="7" t="s">
        <v>36</v>
      </c>
      <c r="C1269" s="7" t="s">
        <v>223</v>
      </c>
      <c r="D1269" s="7" t="s">
        <v>38</v>
      </c>
      <c r="E1269" s="6" t="s">
        <v>984</v>
      </c>
      <c r="F1269" s="6" t="s">
        <v>40</v>
      </c>
      <c r="G1269" s="6" t="s">
        <v>1571</v>
      </c>
      <c r="H1269" s="6" t="s">
        <v>24</v>
      </c>
      <c r="I1269" s="8">
        <v>4</v>
      </c>
      <c r="J1269" s="8">
        <v>163902</v>
      </c>
      <c r="K1269" s="8">
        <v>0</v>
      </c>
      <c r="L1269" s="8">
        <v>70742</v>
      </c>
      <c r="M1269" s="8">
        <v>0</v>
      </c>
      <c r="N1269" s="8">
        <v>-133204</v>
      </c>
      <c r="O1269" s="8">
        <v>4</v>
      </c>
      <c r="P1269" s="8">
        <v>101440</v>
      </c>
      <c r="Q1269" s="17" t="s">
        <v>25</v>
      </c>
      <c r="R1269" s="18">
        <v>-62462</v>
      </c>
    </row>
    <row r="1270" spans="1:18" x14ac:dyDescent="0.25">
      <c r="A1270" s="6" t="s">
        <v>2466</v>
      </c>
      <c r="B1270" s="7" t="s">
        <v>36</v>
      </c>
      <c r="C1270" s="7" t="s">
        <v>681</v>
      </c>
      <c r="D1270" s="7" t="s">
        <v>73</v>
      </c>
      <c r="E1270" s="6" t="s">
        <v>74</v>
      </c>
      <c r="F1270" s="6" t="s">
        <v>40</v>
      </c>
      <c r="G1270" s="6" t="s">
        <v>2467</v>
      </c>
      <c r="H1270" s="6" t="s">
        <v>24</v>
      </c>
      <c r="I1270" s="8">
        <v>2</v>
      </c>
      <c r="J1270" s="8">
        <v>100927</v>
      </c>
      <c r="K1270" s="8">
        <v>0</v>
      </c>
      <c r="L1270" s="8">
        <v>172376</v>
      </c>
      <c r="M1270" s="8">
        <v>0</v>
      </c>
      <c r="N1270" s="8">
        <v>-172504</v>
      </c>
      <c r="O1270" s="8">
        <v>2</v>
      </c>
      <c r="P1270" s="8">
        <v>100799</v>
      </c>
      <c r="Q1270" s="17" t="s">
        <v>25</v>
      </c>
      <c r="R1270" s="18">
        <v>-128</v>
      </c>
    </row>
    <row r="1271" spans="1:18" x14ac:dyDescent="0.25">
      <c r="A1271" s="6" t="s">
        <v>2402</v>
      </c>
      <c r="B1271" s="7" t="s">
        <v>18</v>
      </c>
      <c r="C1271" s="7" t="s">
        <v>19</v>
      </c>
      <c r="D1271" s="7" t="s">
        <v>166</v>
      </c>
      <c r="E1271" s="6" t="s">
        <v>21</v>
      </c>
      <c r="F1271" s="6" t="s">
        <v>22</v>
      </c>
      <c r="G1271" s="6" t="s">
        <v>2403</v>
      </c>
      <c r="H1271" s="6" t="s">
        <v>24</v>
      </c>
      <c r="I1271" s="8">
        <v>25</v>
      </c>
      <c r="J1271" s="8">
        <v>100347</v>
      </c>
      <c r="K1271" s="8">
        <v>0</v>
      </c>
      <c r="L1271" s="8">
        <v>0</v>
      </c>
      <c r="M1271" s="8">
        <v>0</v>
      </c>
      <c r="N1271" s="8">
        <v>0</v>
      </c>
      <c r="O1271" s="8">
        <v>25</v>
      </c>
      <c r="P1271" s="8">
        <v>100347</v>
      </c>
      <c r="Q1271" s="17" t="s">
        <v>25</v>
      </c>
      <c r="R1271" s="18">
        <v>0</v>
      </c>
    </row>
    <row r="1272" spans="1:18" x14ac:dyDescent="0.25">
      <c r="A1272" s="6" t="s">
        <v>2404</v>
      </c>
      <c r="B1272" s="7" t="s">
        <v>18</v>
      </c>
      <c r="C1272" s="7" t="s">
        <v>43</v>
      </c>
      <c r="D1272" s="7" t="s">
        <v>152</v>
      </c>
      <c r="E1272" s="6" t="s">
        <v>2717</v>
      </c>
      <c r="F1272" s="6" t="s">
        <v>40</v>
      </c>
      <c r="G1272" s="6" t="s">
        <v>2405</v>
      </c>
      <c r="H1272" s="6" t="s">
        <v>24</v>
      </c>
      <c r="I1272" s="8">
        <v>2</v>
      </c>
      <c r="J1272" s="8">
        <v>100000</v>
      </c>
      <c r="K1272" s="8">
        <v>0</v>
      </c>
      <c r="L1272" s="8">
        <v>0</v>
      </c>
      <c r="M1272" s="8">
        <v>0</v>
      </c>
      <c r="N1272" s="8">
        <v>0</v>
      </c>
      <c r="O1272" s="8">
        <v>2</v>
      </c>
      <c r="P1272" s="8">
        <v>100000</v>
      </c>
      <c r="Q1272" s="17" t="s">
        <v>25</v>
      </c>
      <c r="R1272" s="18">
        <v>0</v>
      </c>
    </row>
    <row r="1273" spans="1:18" x14ac:dyDescent="0.25">
      <c r="A1273" s="6" t="s">
        <v>2406</v>
      </c>
      <c r="B1273" s="7" t="s">
        <v>18</v>
      </c>
      <c r="C1273" s="7" t="s">
        <v>20</v>
      </c>
      <c r="D1273" s="7" t="s">
        <v>44</v>
      </c>
      <c r="E1273" s="6" t="s">
        <v>21</v>
      </c>
      <c r="F1273" s="6" t="s">
        <v>22</v>
      </c>
      <c r="G1273" s="6" t="s">
        <v>2407</v>
      </c>
      <c r="H1273" s="6" t="s">
        <v>24</v>
      </c>
      <c r="I1273" s="8">
        <v>5</v>
      </c>
      <c r="J1273" s="8">
        <v>100000</v>
      </c>
      <c r="K1273" s="8">
        <v>0</v>
      </c>
      <c r="L1273" s="8">
        <v>0</v>
      </c>
      <c r="M1273" s="8">
        <v>0</v>
      </c>
      <c r="N1273" s="8">
        <v>0</v>
      </c>
      <c r="O1273" s="8">
        <v>5</v>
      </c>
      <c r="P1273" s="8">
        <v>100000</v>
      </c>
      <c r="Q1273" s="17" t="s">
        <v>25</v>
      </c>
      <c r="R1273" s="18">
        <v>0</v>
      </c>
    </row>
    <row r="1274" spans="1:18" x14ac:dyDescent="0.25">
      <c r="A1274" s="6" t="s">
        <v>2408</v>
      </c>
      <c r="B1274" s="7" t="s">
        <v>18</v>
      </c>
      <c r="C1274" s="7" t="s">
        <v>77</v>
      </c>
      <c r="D1274" s="7" t="s">
        <v>78</v>
      </c>
      <c r="E1274" s="6" t="s">
        <v>21</v>
      </c>
      <c r="F1274" s="6" t="s">
        <v>22</v>
      </c>
      <c r="G1274" s="6" t="s">
        <v>2409</v>
      </c>
      <c r="H1274" s="6" t="s">
        <v>24</v>
      </c>
      <c r="I1274" s="8">
        <v>10</v>
      </c>
      <c r="J1274" s="8">
        <v>100000</v>
      </c>
      <c r="K1274" s="8">
        <v>0</v>
      </c>
      <c r="L1274" s="8">
        <v>0</v>
      </c>
      <c r="M1274" s="8">
        <v>0</v>
      </c>
      <c r="N1274" s="8">
        <v>0</v>
      </c>
      <c r="O1274" s="8">
        <v>10</v>
      </c>
      <c r="P1274" s="8">
        <v>100000</v>
      </c>
      <c r="Q1274" s="17" t="s">
        <v>25</v>
      </c>
      <c r="R1274" s="18">
        <v>0</v>
      </c>
    </row>
    <row r="1275" spans="1:18" x14ac:dyDescent="0.25">
      <c r="A1275" s="6" t="s">
        <v>2410</v>
      </c>
      <c r="B1275" s="7" t="s">
        <v>18</v>
      </c>
      <c r="C1275" s="7" t="s">
        <v>43</v>
      </c>
      <c r="D1275" s="7" t="s">
        <v>152</v>
      </c>
      <c r="E1275" s="6" t="s">
        <v>2717</v>
      </c>
      <c r="F1275" s="6" t="s">
        <v>40</v>
      </c>
      <c r="G1275" s="6" t="s">
        <v>2411</v>
      </c>
      <c r="H1275" s="6" t="s">
        <v>24</v>
      </c>
      <c r="I1275" s="8">
        <v>25</v>
      </c>
      <c r="J1275" s="8">
        <v>99825</v>
      </c>
      <c r="K1275" s="8">
        <v>0</v>
      </c>
      <c r="L1275" s="8">
        <v>0</v>
      </c>
      <c r="M1275" s="8">
        <v>0</v>
      </c>
      <c r="N1275" s="8">
        <v>0</v>
      </c>
      <c r="O1275" s="8">
        <v>25</v>
      </c>
      <c r="P1275" s="8">
        <v>99825</v>
      </c>
      <c r="Q1275" s="17" t="s">
        <v>25</v>
      </c>
      <c r="R1275" s="18">
        <v>0</v>
      </c>
    </row>
    <row r="1276" spans="1:18" x14ac:dyDescent="0.25">
      <c r="A1276" s="6" t="s">
        <v>2412</v>
      </c>
      <c r="B1276" s="7" t="s">
        <v>36</v>
      </c>
      <c r="C1276" s="7" t="s">
        <v>96</v>
      </c>
      <c r="D1276" s="7" t="s">
        <v>38</v>
      </c>
      <c r="E1276" s="6" t="s">
        <v>74</v>
      </c>
      <c r="F1276" s="6" t="s">
        <v>40</v>
      </c>
      <c r="G1276" s="6" t="s">
        <v>2413</v>
      </c>
      <c r="H1276" s="6" t="s">
        <v>24</v>
      </c>
      <c r="I1276" s="8">
        <v>1</v>
      </c>
      <c r="J1276" s="8">
        <v>116250</v>
      </c>
      <c r="K1276" s="8">
        <v>0</v>
      </c>
      <c r="L1276" s="8">
        <v>307230</v>
      </c>
      <c r="M1276" s="8">
        <v>0</v>
      </c>
      <c r="N1276" s="8">
        <v>-323837</v>
      </c>
      <c r="O1276" s="8">
        <v>1</v>
      </c>
      <c r="P1276" s="8">
        <v>99643</v>
      </c>
      <c r="Q1276" s="17" t="s">
        <v>25</v>
      </c>
      <c r="R1276" s="18">
        <v>-16607</v>
      </c>
    </row>
    <row r="1277" spans="1:18" x14ac:dyDescent="0.25">
      <c r="A1277" s="6" t="s">
        <v>2113</v>
      </c>
      <c r="B1277" s="7" t="s">
        <v>18</v>
      </c>
      <c r="C1277" s="7" t="s">
        <v>64</v>
      </c>
      <c r="D1277" s="7" t="s">
        <v>86</v>
      </c>
      <c r="E1277" s="6" t="s">
        <v>51</v>
      </c>
      <c r="F1277" s="6" t="s">
        <v>22</v>
      </c>
      <c r="G1277" s="6" t="s">
        <v>2114</v>
      </c>
      <c r="H1277" s="6" t="s">
        <v>24</v>
      </c>
      <c r="I1277" s="8">
        <v>44</v>
      </c>
      <c r="J1277" s="8">
        <v>99366</v>
      </c>
      <c r="K1277" s="8">
        <v>0</v>
      </c>
      <c r="L1277" s="8">
        <v>0</v>
      </c>
      <c r="M1277" s="8">
        <v>0</v>
      </c>
      <c r="N1277" s="8">
        <v>0</v>
      </c>
      <c r="O1277" s="8">
        <v>44</v>
      </c>
      <c r="P1277" s="8">
        <v>99366</v>
      </c>
      <c r="Q1277" s="17" t="s">
        <v>25</v>
      </c>
      <c r="R1277" s="18">
        <v>0</v>
      </c>
    </row>
    <row r="1278" spans="1:18" x14ac:dyDescent="0.25">
      <c r="A1278" s="6" t="s">
        <v>628</v>
      </c>
      <c r="B1278" s="7" t="s">
        <v>18</v>
      </c>
      <c r="C1278" s="7" t="s">
        <v>19</v>
      </c>
      <c r="D1278" s="7" t="s">
        <v>166</v>
      </c>
      <c r="E1278" s="6" t="s">
        <v>477</v>
      </c>
      <c r="F1278" s="6" t="s">
        <v>22</v>
      </c>
      <c r="G1278" s="6" t="s">
        <v>629</v>
      </c>
      <c r="H1278" s="6" t="s">
        <v>24</v>
      </c>
      <c r="I1278" s="8">
        <v>6</v>
      </c>
      <c r="J1278" s="8">
        <v>99021</v>
      </c>
      <c r="K1278" s="8">
        <v>0</v>
      </c>
      <c r="L1278" s="8">
        <v>0</v>
      </c>
      <c r="M1278" s="8">
        <v>0</v>
      </c>
      <c r="N1278" s="8">
        <v>0</v>
      </c>
      <c r="O1278" s="8">
        <v>6</v>
      </c>
      <c r="P1278" s="8">
        <v>99021</v>
      </c>
      <c r="Q1278" s="17" t="s">
        <v>25</v>
      </c>
      <c r="R1278" s="18">
        <v>0</v>
      </c>
    </row>
    <row r="1279" spans="1:18" x14ac:dyDescent="0.25">
      <c r="A1279" s="6" t="s">
        <v>2348</v>
      </c>
      <c r="B1279" s="7" t="s">
        <v>36</v>
      </c>
      <c r="C1279" s="7" t="s">
        <v>1038</v>
      </c>
      <c r="D1279" s="7" t="s">
        <v>38</v>
      </c>
      <c r="E1279" s="6" t="s">
        <v>74</v>
      </c>
      <c r="F1279" s="6" t="s">
        <v>2718</v>
      </c>
      <c r="G1279" s="6" t="s">
        <v>2349</v>
      </c>
      <c r="H1279" s="6" t="s">
        <v>24</v>
      </c>
      <c r="I1279" s="8">
        <v>0</v>
      </c>
      <c r="J1279" s="8">
        <v>0</v>
      </c>
      <c r="K1279" s="8">
        <v>4</v>
      </c>
      <c r="L1279" s="8">
        <v>222415</v>
      </c>
      <c r="M1279" s="8">
        <v>0</v>
      </c>
      <c r="N1279" s="8">
        <v>-123564</v>
      </c>
      <c r="O1279" s="8">
        <v>4</v>
      </c>
      <c r="P1279" s="8">
        <v>98851</v>
      </c>
      <c r="Q1279" s="17" t="s">
        <v>25</v>
      </c>
      <c r="R1279" s="18">
        <v>98851</v>
      </c>
    </row>
    <row r="1280" spans="1:18" x14ac:dyDescent="0.25">
      <c r="A1280" s="6" t="s">
        <v>2721</v>
      </c>
      <c r="B1280" s="7" t="s">
        <v>18</v>
      </c>
      <c r="C1280" s="7" t="s">
        <v>445</v>
      </c>
      <c r="D1280" s="7" t="s">
        <v>86</v>
      </c>
      <c r="E1280" s="6" t="s">
        <v>148</v>
      </c>
      <c r="F1280" s="6" t="s">
        <v>22</v>
      </c>
      <c r="G1280" s="6" t="s">
        <v>2722</v>
      </c>
      <c r="H1280" s="6" t="s">
        <v>24</v>
      </c>
      <c r="I1280" s="8">
        <v>8</v>
      </c>
      <c r="J1280" s="8">
        <v>98385</v>
      </c>
      <c r="K1280" s="8">
        <v>0</v>
      </c>
      <c r="L1280" s="8">
        <v>0</v>
      </c>
      <c r="M1280" s="8">
        <v>0</v>
      </c>
      <c r="N1280" s="8">
        <v>0</v>
      </c>
      <c r="O1280" s="8">
        <v>8</v>
      </c>
      <c r="P1280" s="8">
        <v>98385</v>
      </c>
      <c r="Q1280" s="17" t="s">
        <v>25</v>
      </c>
      <c r="R1280" s="18">
        <v>0</v>
      </c>
    </row>
    <row r="1281" spans="1:18" x14ac:dyDescent="0.25">
      <c r="A1281" s="6" t="s">
        <v>2416</v>
      </c>
      <c r="B1281" s="7" t="s">
        <v>36</v>
      </c>
      <c r="C1281" s="7" t="s">
        <v>2178</v>
      </c>
      <c r="D1281" s="7" t="s">
        <v>303</v>
      </c>
      <c r="E1281" s="6" t="s">
        <v>74</v>
      </c>
      <c r="F1281" s="6" t="s">
        <v>105</v>
      </c>
      <c r="G1281" s="6" t="s">
        <v>2417</v>
      </c>
      <c r="H1281" s="6" t="s">
        <v>24</v>
      </c>
      <c r="I1281" s="8">
        <v>14</v>
      </c>
      <c r="J1281" s="8">
        <v>95904</v>
      </c>
      <c r="K1281" s="8">
        <v>0</v>
      </c>
      <c r="L1281" s="8">
        <v>900864</v>
      </c>
      <c r="M1281" s="8">
        <v>0</v>
      </c>
      <c r="N1281" s="8">
        <v>-900864</v>
      </c>
      <c r="O1281" s="8">
        <v>14</v>
      </c>
      <c r="P1281" s="8">
        <v>95904</v>
      </c>
      <c r="Q1281" s="17" t="s">
        <v>25</v>
      </c>
      <c r="R1281" s="18">
        <v>0</v>
      </c>
    </row>
    <row r="1282" spans="1:18" x14ac:dyDescent="0.25">
      <c r="A1282" s="6" t="s">
        <v>2414</v>
      </c>
      <c r="B1282" s="7" t="s">
        <v>36</v>
      </c>
      <c r="C1282" s="7" t="s">
        <v>54</v>
      </c>
      <c r="D1282" s="7" t="s">
        <v>38</v>
      </c>
      <c r="E1282" s="6" t="s">
        <v>74</v>
      </c>
      <c r="F1282" s="6" t="s">
        <v>105</v>
      </c>
      <c r="G1282" s="6" t="s">
        <v>2415</v>
      </c>
      <c r="H1282" s="6" t="s">
        <v>24</v>
      </c>
      <c r="I1282" s="8">
        <v>18</v>
      </c>
      <c r="J1282" s="8">
        <v>873231</v>
      </c>
      <c r="K1282" s="8">
        <v>0</v>
      </c>
      <c r="L1282" s="8">
        <v>232229</v>
      </c>
      <c r="M1282" s="8">
        <v>-16</v>
      </c>
      <c r="N1282" s="8">
        <v>-1009977</v>
      </c>
      <c r="O1282" s="8">
        <v>2</v>
      </c>
      <c r="P1282" s="8">
        <v>95483</v>
      </c>
      <c r="Q1282" s="17" t="s">
        <v>25</v>
      </c>
      <c r="R1282" s="18">
        <v>-777748</v>
      </c>
    </row>
    <row r="1283" spans="1:18" x14ac:dyDescent="0.25">
      <c r="A1283" s="6" t="s">
        <v>2101</v>
      </c>
      <c r="B1283" s="7" t="s">
        <v>36</v>
      </c>
      <c r="C1283" s="7" t="s">
        <v>68</v>
      </c>
      <c r="D1283" s="7" t="s">
        <v>38</v>
      </c>
      <c r="E1283" s="6" t="s">
        <v>74</v>
      </c>
      <c r="F1283" s="6" t="s">
        <v>40</v>
      </c>
      <c r="G1283" s="6" t="s">
        <v>2102</v>
      </c>
      <c r="H1283" s="6" t="s">
        <v>24</v>
      </c>
      <c r="I1283" s="8">
        <v>2</v>
      </c>
      <c r="J1283" s="8">
        <v>109719</v>
      </c>
      <c r="K1283" s="8">
        <v>0</v>
      </c>
      <c r="L1283" s="8">
        <v>289975</v>
      </c>
      <c r="M1283" s="8">
        <v>0</v>
      </c>
      <c r="N1283" s="8">
        <v>-305649</v>
      </c>
      <c r="O1283" s="8">
        <v>2</v>
      </c>
      <c r="P1283" s="8">
        <v>94045</v>
      </c>
      <c r="Q1283" s="17" t="s">
        <v>25</v>
      </c>
      <c r="R1283" s="18">
        <v>-15674</v>
      </c>
    </row>
    <row r="1284" spans="1:18" x14ac:dyDescent="0.25">
      <c r="A1284" s="6" t="s">
        <v>2418</v>
      </c>
      <c r="B1284" s="7" t="s">
        <v>185</v>
      </c>
      <c r="C1284" s="7" t="s">
        <v>1151</v>
      </c>
      <c r="D1284" s="7" t="s">
        <v>351</v>
      </c>
      <c r="E1284" s="6" t="s">
        <v>21</v>
      </c>
      <c r="F1284" s="6" t="s">
        <v>22</v>
      </c>
      <c r="G1284" s="6" t="s">
        <v>2419</v>
      </c>
      <c r="H1284" s="6" t="s">
        <v>24</v>
      </c>
      <c r="I1284" s="8">
        <v>1</v>
      </c>
      <c r="J1284" s="8">
        <v>94000</v>
      </c>
      <c r="K1284" s="8">
        <v>0</v>
      </c>
      <c r="L1284" s="8">
        <v>0</v>
      </c>
      <c r="M1284" s="8">
        <v>0</v>
      </c>
      <c r="N1284" s="8">
        <v>0</v>
      </c>
      <c r="O1284" s="8">
        <v>1</v>
      </c>
      <c r="P1284" s="8">
        <v>94000</v>
      </c>
      <c r="Q1284" s="17" t="s">
        <v>34</v>
      </c>
      <c r="R1284" s="18">
        <v>0</v>
      </c>
    </row>
    <row r="1285" spans="1:18" x14ac:dyDescent="0.25">
      <c r="A1285" s="6" t="s">
        <v>2420</v>
      </c>
      <c r="B1285" s="7" t="s">
        <v>130</v>
      </c>
      <c r="C1285" s="7" t="s">
        <v>65</v>
      </c>
      <c r="D1285" s="7" t="s">
        <v>65</v>
      </c>
      <c r="E1285" s="6" t="s">
        <v>21</v>
      </c>
      <c r="F1285" s="6" t="s">
        <v>22</v>
      </c>
      <c r="G1285" s="6" t="s">
        <v>2421</v>
      </c>
      <c r="H1285" s="6" t="s">
        <v>132</v>
      </c>
      <c r="I1285" s="8">
        <v>4</v>
      </c>
      <c r="J1285" s="8">
        <v>93332</v>
      </c>
      <c r="K1285" s="8">
        <v>0</v>
      </c>
      <c r="L1285" s="8">
        <v>0</v>
      </c>
      <c r="M1285" s="8">
        <v>0</v>
      </c>
      <c r="N1285" s="8">
        <v>0</v>
      </c>
      <c r="O1285" s="8">
        <v>4</v>
      </c>
      <c r="P1285" s="8">
        <v>93332</v>
      </c>
      <c r="Q1285" s="17" t="s">
        <v>25</v>
      </c>
      <c r="R1285" s="18">
        <v>0</v>
      </c>
    </row>
    <row r="1286" spans="1:18" x14ac:dyDescent="0.25">
      <c r="A1286" s="6" t="s">
        <v>2422</v>
      </c>
      <c r="B1286" s="7" t="s">
        <v>185</v>
      </c>
      <c r="C1286" s="7" t="s">
        <v>295</v>
      </c>
      <c r="D1286" s="7" t="s">
        <v>1554</v>
      </c>
      <c r="E1286" s="6" t="s">
        <v>21</v>
      </c>
      <c r="F1286" s="6" t="s">
        <v>22</v>
      </c>
      <c r="G1286" s="6" t="s">
        <v>2423</v>
      </c>
      <c r="H1286" s="6" t="s">
        <v>24</v>
      </c>
      <c r="I1286" s="8">
        <v>6</v>
      </c>
      <c r="J1286" s="8">
        <v>93000</v>
      </c>
      <c r="K1286" s="8">
        <v>0</v>
      </c>
      <c r="L1286" s="8">
        <v>0</v>
      </c>
      <c r="M1286" s="8">
        <v>0</v>
      </c>
      <c r="N1286" s="8">
        <v>0</v>
      </c>
      <c r="O1286" s="8">
        <v>6</v>
      </c>
      <c r="P1286" s="8">
        <v>93000</v>
      </c>
      <c r="Q1286" s="17" t="s">
        <v>34</v>
      </c>
      <c r="R1286" s="18">
        <v>0</v>
      </c>
    </row>
    <row r="1287" spans="1:18" x14ac:dyDescent="0.25">
      <c r="A1287" s="6" t="s">
        <v>2424</v>
      </c>
      <c r="B1287" s="7" t="s">
        <v>185</v>
      </c>
      <c r="C1287" s="7" t="s">
        <v>295</v>
      </c>
      <c r="D1287" s="7" t="s">
        <v>1554</v>
      </c>
      <c r="E1287" s="6" t="s">
        <v>21</v>
      </c>
      <c r="F1287" s="6" t="s">
        <v>22</v>
      </c>
      <c r="G1287" s="6" t="s">
        <v>2425</v>
      </c>
      <c r="H1287" s="6" t="s">
        <v>24</v>
      </c>
      <c r="I1287" s="8">
        <v>4</v>
      </c>
      <c r="J1287" s="8">
        <v>92000</v>
      </c>
      <c r="K1287" s="8">
        <v>0</v>
      </c>
      <c r="L1287" s="8">
        <v>0</v>
      </c>
      <c r="M1287" s="8">
        <v>0</v>
      </c>
      <c r="N1287" s="8">
        <v>0</v>
      </c>
      <c r="O1287" s="8">
        <v>4</v>
      </c>
      <c r="P1287" s="8">
        <v>92000</v>
      </c>
      <c r="Q1287" s="17" t="s">
        <v>34</v>
      </c>
      <c r="R1287" s="18">
        <v>0</v>
      </c>
    </row>
    <row r="1288" spans="1:18" x14ac:dyDescent="0.25">
      <c r="A1288" s="6" t="s">
        <v>2792</v>
      </c>
      <c r="B1288" s="7" t="s">
        <v>36</v>
      </c>
      <c r="C1288" s="7" t="s">
        <v>85</v>
      </c>
      <c r="D1288" s="7" t="s">
        <v>38</v>
      </c>
      <c r="E1288" s="6" t="s">
        <v>229</v>
      </c>
      <c r="F1288" s="6" t="s">
        <v>105</v>
      </c>
      <c r="G1288" s="6" t="s">
        <v>2793</v>
      </c>
      <c r="H1288" s="6" t="s">
        <v>24</v>
      </c>
      <c r="I1288" s="8">
        <v>5</v>
      </c>
      <c r="J1288" s="8">
        <v>215593</v>
      </c>
      <c r="K1288" s="8">
        <v>0</v>
      </c>
      <c r="L1288" s="8">
        <v>434909</v>
      </c>
      <c r="M1288" s="8">
        <v>0</v>
      </c>
      <c r="N1288" s="8">
        <v>-559077</v>
      </c>
      <c r="O1288" s="8">
        <v>5</v>
      </c>
      <c r="P1288" s="8">
        <v>91425</v>
      </c>
      <c r="Q1288" s="17" t="s">
        <v>25</v>
      </c>
      <c r="R1288" s="18">
        <v>-124168</v>
      </c>
    </row>
    <row r="1289" spans="1:18" x14ac:dyDescent="0.25">
      <c r="A1289" s="6" t="s">
        <v>2144</v>
      </c>
      <c r="B1289" s="7" t="s">
        <v>18</v>
      </c>
      <c r="C1289" s="7" t="s">
        <v>72</v>
      </c>
      <c r="D1289" s="7" t="s">
        <v>86</v>
      </c>
      <c r="E1289" s="6" t="s">
        <v>51</v>
      </c>
      <c r="F1289" s="6" t="s">
        <v>22</v>
      </c>
      <c r="G1289" s="6" t="s">
        <v>2145</v>
      </c>
      <c r="H1289" s="6" t="s">
        <v>24</v>
      </c>
      <c r="I1289" s="8">
        <v>8.6199999999999992</v>
      </c>
      <c r="J1289" s="8">
        <v>91415</v>
      </c>
      <c r="K1289" s="8">
        <v>0</v>
      </c>
      <c r="L1289" s="8">
        <v>0</v>
      </c>
      <c r="M1289" s="8">
        <v>0</v>
      </c>
      <c r="N1289" s="8">
        <v>0</v>
      </c>
      <c r="O1289" s="8">
        <v>8.6199999999999992</v>
      </c>
      <c r="P1289" s="8">
        <v>91415</v>
      </c>
      <c r="Q1289" s="17" t="s">
        <v>25</v>
      </c>
      <c r="R1289" s="18">
        <v>0</v>
      </c>
    </row>
    <row r="1290" spans="1:18" x14ac:dyDescent="0.25">
      <c r="A1290" s="6" t="s">
        <v>2426</v>
      </c>
      <c r="B1290" s="7" t="s">
        <v>18</v>
      </c>
      <c r="C1290" s="7" t="s">
        <v>68</v>
      </c>
      <c r="D1290" s="7" t="s">
        <v>93</v>
      </c>
      <c r="E1290" s="6" t="s">
        <v>21</v>
      </c>
      <c r="F1290" s="6" t="s">
        <v>22</v>
      </c>
      <c r="G1290" s="6" t="s">
        <v>2427</v>
      </c>
      <c r="H1290" s="6" t="s">
        <v>24</v>
      </c>
      <c r="I1290" s="8">
        <v>207</v>
      </c>
      <c r="J1290" s="8">
        <v>91080</v>
      </c>
      <c r="K1290" s="8">
        <v>0</v>
      </c>
      <c r="L1290" s="8">
        <v>0</v>
      </c>
      <c r="M1290" s="8">
        <v>0</v>
      </c>
      <c r="N1290" s="8">
        <v>0</v>
      </c>
      <c r="O1290" s="8">
        <v>207</v>
      </c>
      <c r="P1290" s="8">
        <v>91080</v>
      </c>
      <c r="Q1290" s="17" t="s">
        <v>25</v>
      </c>
      <c r="R1290" s="18">
        <v>0</v>
      </c>
    </row>
    <row r="1291" spans="1:18" x14ac:dyDescent="0.25">
      <c r="A1291" s="6" t="s">
        <v>2430</v>
      </c>
      <c r="B1291" s="7" t="s">
        <v>185</v>
      </c>
      <c r="C1291" s="7" t="s">
        <v>295</v>
      </c>
      <c r="D1291" s="7" t="s">
        <v>1554</v>
      </c>
      <c r="E1291" s="6" t="s">
        <v>21</v>
      </c>
      <c r="F1291" s="6" t="s">
        <v>22</v>
      </c>
      <c r="G1291" s="6" t="s">
        <v>2431</v>
      </c>
      <c r="H1291" s="6" t="s">
        <v>24</v>
      </c>
      <c r="I1291" s="8">
        <v>6</v>
      </c>
      <c r="J1291" s="8">
        <v>90000</v>
      </c>
      <c r="K1291" s="8">
        <v>0</v>
      </c>
      <c r="L1291" s="8">
        <v>0</v>
      </c>
      <c r="M1291" s="8">
        <v>0</v>
      </c>
      <c r="N1291" s="8">
        <v>0</v>
      </c>
      <c r="O1291" s="8">
        <v>6</v>
      </c>
      <c r="P1291" s="8">
        <v>90000</v>
      </c>
      <c r="Q1291" s="17" t="s">
        <v>34</v>
      </c>
      <c r="R1291" s="18">
        <v>0</v>
      </c>
    </row>
    <row r="1292" spans="1:18" x14ac:dyDescent="0.25">
      <c r="A1292" s="6" t="s">
        <v>2432</v>
      </c>
      <c r="B1292" s="7" t="s">
        <v>185</v>
      </c>
      <c r="C1292" s="7" t="s">
        <v>295</v>
      </c>
      <c r="D1292" s="7" t="s">
        <v>1957</v>
      </c>
      <c r="E1292" s="6" t="s">
        <v>21</v>
      </c>
      <c r="F1292" s="6" t="s">
        <v>22</v>
      </c>
      <c r="G1292" s="6" t="s">
        <v>2433</v>
      </c>
      <c r="H1292" s="6" t="s">
        <v>24</v>
      </c>
      <c r="I1292" s="8">
        <v>9</v>
      </c>
      <c r="J1292" s="8">
        <v>90000</v>
      </c>
      <c r="K1292" s="8">
        <v>0</v>
      </c>
      <c r="L1292" s="8">
        <v>0</v>
      </c>
      <c r="M1292" s="8">
        <v>0</v>
      </c>
      <c r="N1292" s="8">
        <v>0</v>
      </c>
      <c r="O1292" s="8">
        <v>9</v>
      </c>
      <c r="P1292" s="8">
        <v>90000</v>
      </c>
      <c r="Q1292" s="17" t="s">
        <v>34</v>
      </c>
      <c r="R1292" s="18">
        <v>0</v>
      </c>
    </row>
    <row r="1293" spans="1:18" x14ac:dyDescent="0.25">
      <c r="A1293" s="6" t="s">
        <v>2434</v>
      </c>
      <c r="B1293" s="7" t="s">
        <v>18</v>
      </c>
      <c r="C1293" s="7" t="s">
        <v>19</v>
      </c>
      <c r="D1293" s="7" t="s">
        <v>166</v>
      </c>
      <c r="E1293" s="6" t="s">
        <v>21</v>
      </c>
      <c r="F1293" s="6" t="s">
        <v>22</v>
      </c>
      <c r="G1293" s="6" t="s">
        <v>2435</v>
      </c>
      <c r="H1293" s="6" t="s">
        <v>24</v>
      </c>
      <c r="I1293" s="8">
        <v>12</v>
      </c>
      <c r="J1293" s="8">
        <v>539004</v>
      </c>
      <c r="K1293" s="8">
        <v>0</v>
      </c>
      <c r="L1293" s="8">
        <v>0</v>
      </c>
      <c r="M1293" s="8">
        <v>-10</v>
      </c>
      <c r="N1293" s="8">
        <v>-449170</v>
      </c>
      <c r="O1293" s="8">
        <v>2</v>
      </c>
      <c r="P1293" s="8">
        <v>89834</v>
      </c>
      <c r="Q1293" s="17" t="s">
        <v>25</v>
      </c>
      <c r="R1293" s="18">
        <v>-449170</v>
      </c>
    </row>
    <row r="1294" spans="1:18" x14ac:dyDescent="0.25">
      <c r="A1294" s="6" t="s">
        <v>2436</v>
      </c>
      <c r="B1294" s="7" t="s">
        <v>36</v>
      </c>
      <c r="C1294" s="7" t="s">
        <v>223</v>
      </c>
      <c r="D1294" s="7" t="s">
        <v>38</v>
      </c>
      <c r="E1294" s="6" t="s">
        <v>74</v>
      </c>
      <c r="F1294" s="6" t="s">
        <v>40</v>
      </c>
      <c r="G1294" s="6" t="s">
        <v>2437</v>
      </c>
      <c r="H1294" s="6" t="s">
        <v>24</v>
      </c>
      <c r="I1294" s="8">
        <v>6</v>
      </c>
      <c r="J1294" s="8">
        <v>104156</v>
      </c>
      <c r="K1294" s="8">
        <v>0</v>
      </c>
      <c r="L1294" s="8">
        <v>275268</v>
      </c>
      <c r="M1294" s="8">
        <v>0</v>
      </c>
      <c r="N1294" s="8">
        <v>-290147</v>
      </c>
      <c r="O1294" s="8">
        <v>6</v>
      </c>
      <c r="P1294" s="8">
        <v>89277</v>
      </c>
      <c r="Q1294" s="17" t="s">
        <v>25</v>
      </c>
      <c r="R1294" s="18">
        <v>-14879</v>
      </c>
    </row>
    <row r="1295" spans="1:18" x14ac:dyDescent="0.25">
      <c r="A1295" s="6" t="s">
        <v>2438</v>
      </c>
      <c r="B1295" s="7" t="s">
        <v>36</v>
      </c>
      <c r="C1295" s="7" t="s">
        <v>96</v>
      </c>
      <c r="D1295" s="7" t="s">
        <v>38</v>
      </c>
      <c r="E1295" s="6" t="s">
        <v>614</v>
      </c>
      <c r="F1295" s="6" t="s">
        <v>105</v>
      </c>
      <c r="G1295" s="6" t="s">
        <v>2439</v>
      </c>
      <c r="H1295" s="6" t="s">
        <v>24</v>
      </c>
      <c r="I1295" s="8">
        <v>1</v>
      </c>
      <c r="J1295" s="8">
        <v>104015</v>
      </c>
      <c r="K1295" s="8">
        <v>0</v>
      </c>
      <c r="L1295" s="8">
        <v>274898</v>
      </c>
      <c r="M1295" s="8">
        <v>0</v>
      </c>
      <c r="N1295" s="8">
        <v>-289757</v>
      </c>
      <c r="O1295" s="8">
        <v>1</v>
      </c>
      <c r="P1295" s="8">
        <v>89156</v>
      </c>
      <c r="Q1295" s="17" t="s">
        <v>25</v>
      </c>
      <c r="R1295" s="18">
        <v>-14859</v>
      </c>
    </row>
    <row r="1296" spans="1:18" x14ac:dyDescent="0.25">
      <c r="A1296" s="6" t="s">
        <v>2440</v>
      </c>
      <c r="B1296" s="7" t="s">
        <v>36</v>
      </c>
      <c r="C1296" s="7" t="s">
        <v>681</v>
      </c>
      <c r="D1296" s="7" t="s">
        <v>73</v>
      </c>
      <c r="E1296" s="6" t="s">
        <v>74</v>
      </c>
      <c r="F1296" s="6" t="s">
        <v>105</v>
      </c>
      <c r="G1296" s="6" t="s">
        <v>2441</v>
      </c>
      <c r="H1296" s="6" t="s">
        <v>24</v>
      </c>
      <c r="I1296" s="8">
        <v>2</v>
      </c>
      <c r="J1296" s="8">
        <v>88128</v>
      </c>
      <c r="K1296" s="8">
        <v>0</v>
      </c>
      <c r="L1296" s="8">
        <v>0</v>
      </c>
      <c r="M1296" s="8">
        <v>0</v>
      </c>
      <c r="N1296" s="8">
        <v>0</v>
      </c>
      <c r="O1296" s="8">
        <v>2</v>
      </c>
      <c r="P1296" s="8">
        <v>88128</v>
      </c>
      <c r="Q1296" s="17" t="s">
        <v>25</v>
      </c>
      <c r="R1296" s="18">
        <v>0</v>
      </c>
    </row>
    <row r="1297" spans="1:18" x14ac:dyDescent="0.25">
      <c r="A1297" s="6" t="s">
        <v>2442</v>
      </c>
      <c r="B1297" s="7" t="s">
        <v>18</v>
      </c>
      <c r="C1297" s="7" t="s">
        <v>43</v>
      </c>
      <c r="D1297" s="7" t="s">
        <v>536</v>
      </c>
      <c r="E1297" s="6" t="s">
        <v>21</v>
      </c>
      <c r="F1297" s="6" t="s">
        <v>22</v>
      </c>
      <c r="G1297" s="6" t="s">
        <v>2443</v>
      </c>
      <c r="H1297" s="6" t="s">
        <v>24</v>
      </c>
      <c r="I1297" s="8">
        <v>292</v>
      </c>
      <c r="J1297" s="8">
        <v>87600</v>
      </c>
      <c r="K1297" s="8">
        <v>0</v>
      </c>
      <c r="L1297" s="8">
        <v>0</v>
      </c>
      <c r="M1297" s="8">
        <v>0</v>
      </c>
      <c r="N1297" s="8">
        <v>0</v>
      </c>
      <c r="O1297" s="8">
        <v>292</v>
      </c>
      <c r="P1297" s="8">
        <v>87600</v>
      </c>
      <c r="Q1297" s="17" t="s">
        <v>25</v>
      </c>
      <c r="R1297" s="18">
        <v>0</v>
      </c>
    </row>
    <row r="1298" spans="1:18" x14ac:dyDescent="0.25">
      <c r="A1298" s="6" t="s">
        <v>231</v>
      </c>
      <c r="B1298" s="7" t="s">
        <v>18</v>
      </c>
      <c r="C1298" s="7" t="s">
        <v>77</v>
      </c>
      <c r="D1298" s="7" t="s">
        <v>78</v>
      </c>
      <c r="E1298" s="6" t="s">
        <v>2717</v>
      </c>
      <c r="F1298" s="6" t="s">
        <v>40</v>
      </c>
      <c r="G1298" s="6" t="s">
        <v>232</v>
      </c>
      <c r="H1298" s="6" t="s">
        <v>24</v>
      </c>
      <c r="I1298" s="8">
        <v>4</v>
      </c>
      <c r="J1298" s="8">
        <v>87547</v>
      </c>
      <c r="K1298" s="8">
        <v>0</v>
      </c>
      <c r="L1298" s="8">
        <v>0</v>
      </c>
      <c r="M1298" s="8">
        <v>0</v>
      </c>
      <c r="N1298" s="8">
        <v>0</v>
      </c>
      <c r="O1298" s="8">
        <v>4</v>
      </c>
      <c r="P1298" s="8">
        <v>87547</v>
      </c>
      <c r="Q1298" s="17" t="s">
        <v>25</v>
      </c>
      <c r="R1298" s="18">
        <v>0</v>
      </c>
    </row>
    <row r="1299" spans="1:18" x14ac:dyDescent="0.25">
      <c r="A1299" s="6" t="s">
        <v>2444</v>
      </c>
      <c r="B1299" s="7" t="s">
        <v>36</v>
      </c>
      <c r="C1299" s="7" t="s">
        <v>426</v>
      </c>
      <c r="D1299" s="7" t="s">
        <v>73</v>
      </c>
      <c r="E1299" s="6" t="s">
        <v>736</v>
      </c>
      <c r="F1299" s="6" t="s">
        <v>105</v>
      </c>
      <c r="G1299" s="6" t="s">
        <v>2445</v>
      </c>
      <c r="H1299" s="6" t="s">
        <v>24</v>
      </c>
      <c r="I1299" s="8">
        <v>3</v>
      </c>
      <c r="J1299" s="8">
        <v>87168</v>
      </c>
      <c r="K1299" s="8">
        <v>0</v>
      </c>
      <c r="L1299" s="8">
        <v>0</v>
      </c>
      <c r="M1299" s="8">
        <v>0</v>
      </c>
      <c r="N1299" s="8">
        <v>0</v>
      </c>
      <c r="O1299" s="8">
        <v>3</v>
      </c>
      <c r="P1299" s="8">
        <v>87168</v>
      </c>
      <c r="Q1299" s="17" t="s">
        <v>25</v>
      </c>
      <c r="R1299" s="18">
        <v>0</v>
      </c>
    </row>
    <row r="1300" spans="1:18" x14ac:dyDescent="0.25">
      <c r="A1300" s="6" t="s">
        <v>2446</v>
      </c>
      <c r="B1300" s="7" t="s">
        <v>36</v>
      </c>
      <c r="C1300" s="7" t="s">
        <v>1792</v>
      </c>
      <c r="D1300" s="7" t="s">
        <v>38</v>
      </c>
      <c r="E1300" s="6" t="s">
        <v>74</v>
      </c>
      <c r="F1300" s="6" t="s">
        <v>40</v>
      </c>
      <c r="G1300" s="6" t="s">
        <v>2447</v>
      </c>
      <c r="H1300" s="6" t="s">
        <v>24</v>
      </c>
      <c r="I1300" s="8">
        <v>7</v>
      </c>
      <c r="J1300" s="8">
        <v>121370</v>
      </c>
      <c r="K1300" s="8">
        <v>0</v>
      </c>
      <c r="L1300" s="8">
        <v>167579</v>
      </c>
      <c r="M1300" s="8">
        <v>0</v>
      </c>
      <c r="N1300" s="8">
        <v>-202097</v>
      </c>
      <c r="O1300" s="8">
        <v>7</v>
      </c>
      <c r="P1300" s="8">
        <v>86852</v>
      </c>
      <c r="Q1300" s="17" t="s">
        <v>25</v>
      </c>
      <c r="R1300" s="18">
        <v>-34518</v>
      </c>
    </row>
    <row r="1301" spans="1:18" x14ac:dyDescent="0.25">
      <c r="A1301" s="6" t="s">
        <v>2448</v>
      </c>
      <c r="B1301" s="7" t="s">
        <v>18</v>
      </c>
      <c r="C1301" s="7" t="s">
        <v>19</v>
      </c>
      <c r="D1301" s="7" t="s">
        <v>166</v>
      </c>
      <c r="E1301" s="6" t="s">
        <v>21</v>
      </c>
      <c r="F1301" s="6" t="s">
        <v>22</v>
      </c>
      <c r="G1301" s="6" t="s">
        <v>2449</v>
      </c>
      <c r="H1301" s="6" t="s">
        <v>24</v>
      </c>
      <c r="I1301" s="8">
        <v>24</v>
      </c>
      <c r="J1301" s="8">
        <v>86088</v>
      </c>
      <c r="K1301" s="8">
        <v>0</v>
      </c>
      <c r="L1301" s="8">
        <v>0</v>
      </c>
      <c r="M1301" s="8">
        <v>0</v>
      </c>
      <c r="N1301" s="8">
        <v>0</v>
      </c>
      <c r="O1301" s="8">
        <v>24</v>
      </c>
      <c r="P1301" s="8">
        <v>86088</v>
      </c>
      <c r="Q1301" s="17" t="s">
        <v>25</v>
      </c>
      <c r="R1301" s="18">
        <v>0</v>
      </c>
    </row>
    <row r="1302" spans="1:18" x14ac:dyDescent="0.25">
      <c r="A1302" s="6" t="s">
        <v>2376</v>
      </c>
      <c r="B1302" s="7" t="s">
        <v>18</v>
      </c>
      <c r="C1302" s="7" t="s">
        <v>81</v>
      </c>
      <c r="D1302" s="7" t="s">
        <v>86</v>
      </c>
      <c r="E1302" s="6" t="s">
        <v>51</v>
      </c>
      <c r="F1302" s="6" t="s">
        <v>40</v>
      </c>
      <c r="G1302" s="6" t="s">
        <v>2377</v>
      </c>
      <c r="H1302" s="6" t="s">
        <v>24</v>
      </c>
      <c r="I1302" s="8">
        <v>463</v>
      </c>
      <c r="J1302" s="8">
        <v>85655</v>
      </c>
      <c r="K1302" s="8">
        <v>0</v>
      </c>
      <c r="L1302" s="8">
        <v>0</v>
      </c>
      <c r="M1302" s="8">
        <v>0</v>
      </c>
      <c r="N1302" s="8">
        <v>0</v>
      </c>
      <c r="O1302" s="8">
        <v>463</v>
      </c>
      <c r="P1302" s="8">
        <v>85655</v>
      </c>
      <c r="Q1302" s="17" t="s">
        <v>25</v>
      </c>
      <c r="R1302" s="18">
        <v>0</v>
      </c>
    </row>
    <row r="1303" spans="1:18" x14ac:dyDescent="0.25">
      <c r="A1303" s="6" t="s">
        <v>2450</v>
      </c>
      <c r="B1303" s="7" t="s">
        <v>18</v>
      </c>
      <c r="C1303" s="7" t="s">
        <v>81</v>
      </c>
      <c r="D1303" s="7" t="s">
        <v>351</v>
      </c>
      <c r="E1303" s="6" t="s">
        <v>74</v>
      </c>
      <c r="F1303" s="6" t="s">
        <v>22</v>
      </c>
      <c r="G1303" s="6" t="s">
        <v>2451</v>
      </c>
      <c r="H1303" s="6" t="s">
        <v>24</v>
      </c>
      <c r="I1303" s="8">
        <v>48</v>
      </c>
      <c r="J1303" s="8">
        <v>85096</v>
      </c>
      <c r="K1303" s="8">
        <v>0</v>
      </c>
      <c r="L1303" s="8">
        <v>0</v>
      </c>
      <c r="M1303" s="8">
        <v>0</v>
      </c>
      <c r="N1303" s="8">
        <v>0</v>
      </c>
      <c r="O1303" s="8">
        <v>48</v>
      </c>
      <c r="P1303" s="8">
        <v>85096</v>
      </c>
      <c r="Q1303" s="17" t="s">
        <v>25</v>
      </c>
      <c r="R1303" s="18">
        <v>0</v>
      </c>
    </row>
    <row r="1304" spans="1:18" x14ac:dyDescent="0.25">
      <c r="A1304" s="6" t="s">
        <v>2452</v>
      </c>
      <c r="B1304" s="7" t="s">
        <v>36</v>
      </c>
      <c r="C1304" s="7" t="s">
        <v>1792</v>
      </c>
      <c r="D1304" s="7" t="s">
        <v>38</v>
      </c>
      <c r="E1304" s="6" t="s">
        <v>614</v>
      </c>
      <c r="F1304" s="6" t="s">
        <v>105</v>
      </c>
      <c r="G1304" s="6" t="s">
        <v>2453</v>
      </c>
      <c r="H1304" s="6" t="s">
        <v>24</v>
      </c>
      <c r="I1304" s="8">
        <v>2</v>
      </c>
      <c r="J1304" s="8">
        <v>136225</v>
      </c>
      <c r="K1304" s="8">
        <v>0</v>
      </c>
      <c r="L1304" s="8">
        <v>80736</v>
      </c>
      <c r="M1304" s="8">
        <v>0</v>
      </c>
      <c r="N1304" s="8">
        <v>-132851</v>
      </c>
      <c r="O1304" s="8">
        <v>2</v>
      </c>
      <c r="P1304" s="8">
        <v>84110</v>
      </c>
      <c r="Q1304" s="17" t="s">
        <v>25</v>
      </c>
      <c r="R1304" s="18">
        <v>-52115</v>
      </c>
    </row>
    <row r="1305" spans="1:18" x14ac:dyDescent="0.25">
      <c r="A1305" s="6" t="s">
        <v>2454</v>
      </c>
      <c r="B1305" s="7" t="s">
        <v>18</v>
      </c>
      <c r="C1305" s="7" t="s">
        <v>19</v>
      </c>
      <c r="D1305" s="7" t="s">
        <v>86</v>
      </c>
      <c r="E1305" s="6" t="s">
        <v>477</v>
      </c>
      <c r="F1305" s="6" t="s">
        <v>22</v>
      </c>
      <c r="G1305" s="6" t="s">
        <v>2455</v>
      </c>
      <c r="H1305" s="6" t="s">
        <v>24</v>
      </c>
      <c r="I1305" s="8">
        <v>3</v>
      </c>
      <c r="J1305" s="8">
        <v>83700</v>
      </c>
      <c r="K1305" s="8">
        <v>0</v>
      </c>
      <c r="L1305" s="8">
        <v>0</v>
      </c>
      <c r="M1305" s="8">
        <v>0</v>
      </c>
      <c r="N1305" s="8">
        <v>0</v>
      </c>
      <c r="O1305" s="8">
        <v>3</v>
      </c>
      <c r="P1305" s="8">
        <v>83700</v>
      </c>
      <c r="Q1305" s="17" t="s">
        <v>25</v>
      </c>
      <c r="R1305" s="18">
        <v>0</v>
      </c>
    </row>
    <row r="1306" spans="1:18" x14ac:dyDescent="0.25">
      <c r="A1306" s="6" t="s">
        <v>2456</v>
      </c>
      <c r="B1306" s="7" t="s">
        <v>36</v>
      </c>
      <c r="C1306" s="7" t="s">
        <v>96</v>
      </c>
      <c r="D1306" s="7" t="s">
        <v>38</v>
      </c>
      <c r="E1306" s="6" t="s">
        <v>74</v>
      </c>
      <c r="F1306" s="6" t="s">
        <v>40</v>
      </c>
      <c r="G1306" s="6" t="s">
        <v>2457</v>
      </c>
      <c r="H1306" s="6" t="s">
        <v>24</v>
      </c>
      <c r="I1306" s="8">
        <v>1</v>
      </c>
      <c r="J1306" s="8">
        <v>113969</v>
      </c>
      <c r="K1306" s="8">
        <v>0</v>
      </c>
      <c r="L1306" s="8">
        <v>245216</v>
      </c>
      <c r="M1306" s="8">
        <v>0</v>
      </c>
      <c r="N1306" s="8">
        <v>-276050</v>
      </c>
      <c r="O1306" s="8">
        <v>1</v>
      </c>
      <c r="P1306" s="8">
        <v>83135</v>
      </c>
      <c r="Q1306" s="17" t="s">
        <v>25</v>
      </c>
      <c r="R1306" s="18">
        <v>-30834</v>
      </c>
    </row>
    <row r="1307" spans="1:18" x14ac:dyDescent="0.25">
      <c r="A1307" s="6" t="s">
        <v>2458</v>
      </c>
      <c r="B1307" s="7" t="s">
        <v>185</v>
      </c>
      <c r="C1307" s="7" t="s">
        <v>295</v>
      </c>
      <c r="D1307" s="7" t="s">
        <v>1554</v>
      </c>
      <c r="E1307" s="6" t="s">
        <v>21</v>
      </c>
      <c r="F1307" s="6" t="s">
        <v>22</v>
      </c>
      <c r="G1307" s="6" t="s">
        <v>2459</v>
      </c>
      <c r="H1307" s="6" t="s">
        <v>24</v>
      </c>
      <c r="I1307" s="8">
        <v>3</v>
      </c>
      <c r="J1307" s="8">
        <v>82500</v>
      </c>
      <c r="K1307" s="8">
        <v>0</v>
      </c>
      <c r="L1307" s="8">
        <v>0</v>
      </c>
      <c r="M1307" s="8">
        <v>0</v>
      </c>
      <c r="N1307" s="8">
        <v>0</v>
      </c>
      <c r="O1307" s="8">
        <v>3</v>
      </c>
      <c r="P1307" s="8">
        <v>82500</v>
      </c>
      <c r="Q1307" s="17" t="s">
        <v>34</v>
      </c>
      <c r="R1307" s="18">
        <v>0</v>
      </c>
    </row>
    <row r="1308" spans="1:18" x14ac:dyDescent="0.25">
      <c r="A1308" s="6" t="s">
        <v>2460</v>
      </c>
      <c r="B1308" s="7" t="s">
        <v>185</v>
      </c>
      <c r="C1308" s="7" t="s">
        <v>295</v>
      </c>
      <c r="D1308" s="7" t="s">
        <v>1957</v>
      </c>
      <c r="E1308" s="6" t="s">
        <v>21</v>
      </c>
      <c r="F1308" s="6" t="s">
        <v>22</v>
      </c>
      <c r="G1308" s="6" t="s">
        <v>2461</v>
      </c>
      <c r="H1308" s="6" t="s">
        <v>24</v>
      </c>
      <c r="I1308" s="8">
        <v>11</v>
      </c>
      <c r="J1308" s="8">
        <v>82500</v>
      </c>
      <c r="K1308" s="8">
        <v>0</v>
      </c>
      <c r="L1308" s="8">
        <v>0</v>
      </c>
      <c r="M1308" s="8">
        <v>0</v>
      </c>
      <c r="N1308" s="8">
        <v>0</v>
      </c>
      <c r="O1308" s="8">
        <v>11</v>
      </c>
      <c r="P1308" s="8">
        <v>82500</v>
      </c>
      <c r="Q1308" s="17" t="s">
        <v>34</v>
      </c>
      <c r="R1308" s="18">
        <v>0</v>
      </c>
    </row>
    <row r="1309" spans="1:18" x14ac:dyDescent="0.25">
      <c r="A1309" s="6" t="s">
        <v>2462</v>
      </c>
      <c r="B1309" s="7" t="s">
        <v>185</v>
      </c>
      <c r="C1309" s="7" t="s">
        <v>1151</v>
      </c>
      <c r="D1309" s="7" t="s">
        <v>2163</v>
      </c>
      <c r="E1309" s="6" t="s">
        <v>21</v>
      </c>
      <c r="F1309" s="6" t="s">
        <v>22</v>
      </c>
      <c r="G1309" s="6" t="s">
        <v>2463</v>
      </c>
      <c r="H1309" s="6" t="s">
        <v>24</v>
      </c>
      <c r="I1309" s="8">
        <v>35</v>
      </c>
      <c r="J1309" s="8">
        <v>82250</v>
      </c>
      <c r="K1309" s="8">
        <v>0</v>
      </c>
      <c r="L1309" s="8">
        <v>0</v>
      </c>
      <c r="M1309" s="8">
        <v>0</v>
      </c>
      <c r="N1309" s="8">
        <v>0</v>
      </c>
      <c r="O1309" s="8">
        <v>35</v>
      </c>
      <c r="P1309" s="8">
        <v>82250</v>
      </c>
      <c r="Q1309" s="17" t="s">
        <v>34</v>
      </c>
      <c r="R1309" s="18">
        <v>0</v>
      </c>
    </row>
    <row r="1310" spans="1:18" x14ac:dyDescent="0.25">
      <c r="A1310" s="6" t="s">
        <v>2464</v>
      </c>
      <c r="B1310" s="7" t="s">
        <v>185</v>
      </c>
      <c r="C1310" s="7" t="s">
        <v>1151</v>
      </c>
      <c r="D1310" s="7" t="s">
        <v>2163</v>
      </c>
      <c r="E1310" s="6" t="s">
        <v>21</v>
      </c>
      <c r="F1310" s="6" t="s">
        <v>22</v>
      </c>
      <c r="G1310" s="6" t="s">
        <v>2465</v>
      </c>
      <c r="H1310" s="6" t="s">
        <v>24</v>
      </c>
      <c r="I1310" s="8">
        <v>41</v>
      </c>
      <c r="J1310" s="8">
        <v>82000</v>
      </c>
      <c r="K1310" s="8">
        <v>0</v>
      </c>
      <c r="L1310" s="8">
        <v>0</v>
      </c>
      <c r="M1310" s="8">
        <v>0</v>
      </c>
      <c r="N1310" s="8">
        <v>0</v>
      </c>
      <c r="O1310" s="8">
        <v>41</v>
      </c>
      <c r="P1310" s="8">
        <v>82000</v>
      </c>
      <c r="Q1310" s="17" t="s">
        <v>34</v>
      </c>
      <c r="R1310" s="18">
        <v>0</v>
      </c>
    </row>
    <row r="1311" spans="1:18" x14ac:dyDescent="0.25">
      <c r="A1311" s="6" t="s">
        <v>2468</v>
      </c>
      <c r="B1311" s="7" t="s">
        <v>18</v>
      </c>
      <c r="C1311" s="7" t="s">
        <v>19</v>
      </c>
      <c r="D1311" s="7" t="s">
        <v>93</v>
      </c>
      <c r="E1311" s="6" t="s">
        <v>229</v>
      </c>
      <c r="F1311" s="6" t="s">
        <v>22</v>
      </c>
      <c r="G1311" s="6" t="s">
        <v>2469</v>
      </c>
      <c r="H1311" s="6" t="s">
        <v>24</v>
      </c>
      <c r="I1311" s="8">
        <v>248</v>
      </c>
      <c r="J1311" s="8">
        <v>81840</v>
      </c>
      <c r="K1311" s="8">
        <v>0</v>
      </c>
      <c r="L1311" s="8">
        <v>0</v>
      </c>
      <c r="M1311" s="8">
        <v>0</v>
      </c>
      <c r="N1311" s="8">
        <v>0</v>
      </c>
      <c r="O1311" s="8">
        <v>248</v>
      </c>
      <c r="P1311" s="8">
        <v>81840</v>
      </c>
      <c r="Q1311" s="17" t="s">
        <v>25</v>
      </c>
      <c r="R1311" s="18">
        <v>0</v>
      </c>
    </row>
    <row r="1312" spans="1:18" x14ac:dyDescent="0.25">
      <c r="A1312" s="6" t="s">
        <v>1693</v>
      </c>
      <c r="B1312" s="7" t="s">
        <v>36</v>
      </c>
      <c r="C1312" s="7" t="s">
        <v>144</v>
      </c>
      <c r="D1312" s="7" t="s">
        <v>546</v>
      </c>
      <c r="E1312" s="6" t="s">
        <v>229</v>
      </c>
      <c r="F1312" s="6" t="s">
        <v>105</v>
      </c>
      <c r="G1312" s="6" t="s">
        <v>1694</v>
      </c>
      <c r="H1312" s="6" t="s">
        <v>24</v>
      </c>
      <c r="I1312" s="8">
        <v>21</v>
      </c>
      <c r="J1312" s="8">
        <v>272048</v>
      </c>
      <c r="K1312" s="8">
        <v>0</v>
      </c>
      <c r="L1312" s="8">
        <v>1564912</v>
      </c>
      <c r="M1312" s="8">
        <v>0</v>
      </c>
      <c r="N1312" s="8">
        <v>-1755179</v>
      </c>
      <c r="O1312" s="8">
        <v>21</v>
      </c>
      <c r="P1312" s="8">
        <v>81781</v>
      </c>
      <c r="Q1312" s="17" t="s">
        <v>25</v>
      </c>
      <c r="R1312" s="18">
        <v>-190267</v>
      </c>
    </row>
    <row r="1313" spans="1:18" x14ac:dyDescent="0.25">
      <c r="A1313" s="6" t="s">
        <v>1922</v>
      </c>
      <c r="B1313" s="7" t="s">
        <v>18</v>
      </c>
      <c r="C1313" s="7" t="s">
        <v>144</v>
      </c>
      <c r="D1313" s="7" t="s">
        <v>86</v>
      </c>
      <c r="E1313" s="6" t="s">
        <v>148</v>
      </c>
      <c r="F1313" s="6" t="s">
        <v>22</v>
      </c>
      <c r="G1313" s="6" t="s">
        <v>1923</v>
      </c>
      <c r="H1313" s="6" t="s">
        <v>24</v>
      </c>
      <c r="I1313" s="8">
        <v>25</v>
      </c>
      <c r="J1313" s="8">
        <v>80590</v>
      </c>
      <c r="K1313" s="8">
        <v>0</v>
      </c>
      <c r="L1313" s="8">
        <v>0</v>
      </c>
      <c r="M1313" s="8">
        <v>0</v>
      </c>
      <c r="N1313" s="8">
        <v>0</v>
      </c>
      <c r="O1313" s="8">
        <v>25</v>
      </c>
      <c r="P1313" s="8">
        <v>80590</v>
      </c>
      <c r="Q1313" s="17" t="s">
        <v>25</v>
      </c>
      <c r="R1313" s="18">
        <v>0</v>
      </c>
    </row>
    <row r="1314" spans="1:18" x14ac:dyDescent="0.25">
      <c r="A1314" s="6" t="s">
        <v>2081</v>
      </c>
      <c r="B1314" s="7" t="s">
        <v>36</v>
      </c>
      <c r="C1314" s="7" t="s">
        <v>236</v>
      </c>
      <c r="D1314" s="7" t="s">
        <v>38</v>
      </c>
      <c r="E1314" s="6" t="s">
        <v>74</v>
      </c>
      <c r="F1314" s="6" t="s">
        <v>40</v>
      </c>
      <c r="G1314" s="6" t="s">
        <v>2082</v>
      </c>
      <c r="H1314" s="6" t="s">
        <v>24</v>
      </c>
      <c r="I1314" s="8">
        <v>1</v>
      </c>
      <c r="J1314" s="8">
        <v>93449</v>
      </c>
      <c r="K1314" s="8">
        <v>0</v>
      </c>
      <c r="L1314" s="8">
        <v>246974</v>
      </c>
      <c r="M1314" s="8">
        <v>0</v>
      </c>
      <c r="N1314" s="8">
        <v>-260324</v>
      </c>
      <c r="O1314" s="8">
        <v>1</v>
      </c>
      <c r="P1314" s="8">
        <v>80099</v>
      </c>
      <c r="Q1314" s="17" t="s">
        <v>25</v>
      </c>
      <c r="R1314" s="18">
        <v>-13350</v>
      </c>
    </row>
    <row r="1315" spans="1:18" x14ac:dyDescent="0.25">
      <c r="A1315" s="6" t="s">
        <v>2532</v>
      </c>
      <c r="B1315" s="7" t="s">
        <v>374</v>
      </c>
      <c r="C1315" s="7" t="s">
        <v>471</v>
      </c>
      <c r="D1315" s="7" t="s">
        <v>20</v>
      </c>
      <c r="E1315" s="6" t="s">
        <v>21</v>
      </c>
      <c r="F1315" s="6" t="s">
        <v>22</v>
      </c>
      <c r="G1315" s="6" t="s">
        <v>2533</v>
      </c>
      <c r="H1315" s="6" t="s">
        <v>24</v>
      </c>
      <c r="I1315" s="8">
        <v>4</v>
      </c>
      <c r="J1315" s="8">
        <v>80000</v>
      </c>
      <c r="K1315" s="8">
        <v>0</v>
      </c>
      <c r="L1315" s="8">
        <v>0</v>
      </c>
      <c r="M1315" s="8">
        <v>0</v>
      </c>
      <c r="N1315" s="8">
        <v>0</v>
      </c>
      <c r="O1315" s="8">
        <v>4</v>
      </c>
      <c r="P1315" s="8">
        <v>80000</v>
      </c>
      <c r="Q1315" s="17" t="s">
        <v>25</v>
      </c>
      <c r="R1315" s="18">
        <v>0</v>
      </c>
    </row>
    <row r="1316" spans="1:18" x14ac:dyDescent="0.25">
      <c r="A1316" s="6" t="s">
        <v>1302</v>
      </c>
      <c r="B1316" s="7" t="s">
        <v>18</v>
      </c>
      <c r="C1316" s="7" t="s">
        <v>19</v>
      </c>
      <c r="D1316" s="7" t="s">
        <v>166</v>
      </c>
      <c r="E1316" s="6" t="s">
        <v>157</v>
      </c>
      <c r="F1316" s="6" t="s">
        <v>22</v>
      </c>
      <c r="G1316" s="6" t="s">
        <v>1303</v>
      </c>
      <c r="H1316" s="6" t="s">
        <v>24</v>
      </c>
      <c r="I1316" s="8">
        <v>27</v>
      </c>
      <c r="J1316" s="8">
        <v>79812</v>
      </c>
      <c r="K1316" s="8">
        <v>0</v>
      </c>
      <c r="L1316" s="8">
        <v>0</v>
      </c>
      <c r="M1316" s="8">
        <v>0</v>
      </c>
      <c r="N1316" s="8">
        <v>0</v>
      </c>
      <c r="O1316" s="8">
        <v>27</v>
      </c>
      <c r="P1316" s="8">
        <v>79812</v>
      </c>
      <c r="Q1316" s="17" t="s">
        <v>25</v>
      </c>
      <c r="R1316" s="18">
        <v>0</v>
      </c>
    </row>
    <row r="1317" spans="1:18" x14ac:dyDescent="0.25">
      <c r="A1317" s="6" t="s">
        <v>2089</v>
      </c>
      <c r="B1317" s="7" t="s">
        <v>36</v>
      </c>
      <c r="C1317" s="7" t="s">
        <v>85</v>
      </c>
      <c r="D1317" s="7" t="s">
        <v>38</v>
      </c>
      <c r="E1317" s="6" t="s">
        <v>614</v>
      </c>
      <c r="F1317" s="6" t="s">
        <v>105</v>
      </c>
      <c r="G1317" s="6" t="s">
        <v>2090</v>
      </c>
      <c r="H1317" s="6" t="s">
        <v>24</v>
      </c>
      <c r="I1317" s="8">
        <v>1</v>
      </c>
      <c r="J1317" s="8">
        <v>65368</v>
      </c>
      <c r="K1317" s="8">
        <v>1</v>
      </c>
      <c r="L1317" s="8">
        <v>119585</v>
      </c>
      <c r="M1317" s="8">
        <v>0</v>
      </c>
      <c r="N1317" s="8">
        <v>-105428</v>
      </c>
      <c r="O1317" s="8">
        <v>2</v>
      </c>
      <c r="P1317" s="8">
        <v>79525</v>
      </c>
      <c r="Q1317" s="17" t="s">
        <v>25</v>
      </c>
      <c r="R1317" s="18">
        <v>14157</v>
      </c>
    </row>
    <row r="1318" spans="1:18" x14ac:dyDescent="0.25">
      <c r="A1318" s="6" t="s">
        <v>1609</v>
      </c>
      <c r="B1318" s="7" t="s">
        <v>18</v>
      </c>
      <c r="C1318" s="7" t="s">
        <v>220</v>
      </c>
      <c r="D1318" s="7" t="s">
        <v>86</v>
      </c>
      <c r="E1318" s="6" t="s">
        <v>51</v>
      </c>
      <c r="F1318" s="6" t="s">
        <v>22</v>
      </c>
      <c r="G1318" s="6" t="s">
        <v>1610</v>
      </c>
      <c r="H1318" s="6" t="s">
        <v>24</v>
      </c>
      <c r="I1318" s="8">
        <v>4</v>
      </c>
      <c r="J1318" s="8">
        <v>77552</v>
      </c>
      <c r="K1318" s="8">
        <v>0</v>
      </c>
      <c r="L1318" s="8">
        <v>0</v>
      </c>
      <c r="M1318" s="8">
        <v>0</v>
      </c>
      <c r="N1318" s="8">
        <v>0</v>
      </c>
      <c r="O1318" s="8">
        <v>4</v>
      </c>
      <c r="P1318" s="8">
        <v>77552</v>
      </c>
      <c r="Q1318" s="17" t="s">
        <v>25</v>
      </c>
      <c r="R1318" s="18">
        <v>0</v>
      </c>
    </row>
    <row r="1319" spans="1:18" x14ac:dyDescent="0.25">
      <c r="A1319" s="6" t="s">
        <v>2251</v>
      </c>
      <c r="B1319" s="7" t="s">
        <v>36</v>
      </c>
      <c r="C1319" s="7" t="s">
        <v>19</v>
      </c>
      <c r="D1319" s="7" t="s">
        <v>546</v>
      </c>
      <c r="E1319" s="6" t="s">
        <v>157</v>
      </c>
      <c r="F1319" s="6" t="s">
        <v>105</v>
      </c>
      <c r="G1319" s="6" t="s">
        <v>2252</v>
      </c>
      <c r="H1319" s="6" t="s">
        <v>24</v>
      </c>
      <c r="I1319" s="8">
        <v>92</v>
      </c>
      <c r="J1319" s="8">
        <v>418876</v>
      </c>
      <c r="K1319" s="8">
        <v>0</v>
      </c>
      <c r="L1319" s="8">
        <v>0</v>
      </c>
      <c r="M1319" s="8">
        <v>-75</v>
      </c>
      <c r="N1319" s="8">
        <v>-341475</v>
      </c>
      <c r="O1319" s="8">
        <v>17</v>
      </c>
      <c r="P1319" s="8">
        <v>77401</v>
      </c>
      <c r="Q1319" s="17" t="s">
        <v>25</v>
      </c>
      <c r="R1319" s="18">
        <v>-341475</v>
      </c>
    </row>
    <row r="1320" spans="1:18" x14ac:dyDescent="0.25">
      <c r="A1320" s="6" t="s">
        <v>2470</v>
      </c>
      <c r="B1320" s="7" t="s">
        <v>36</v>
      </c>
      <c r="C1320" s="7" t="s">
        <v>110</v>
      </c>
      <c r="D1320" s="7" t="s">
        <v>73</v>
      </c>
      <c r="E1320" s="6" t="s">
        <v>736</v>
      </c>
      <c r="F1320" s="6" t="s">
        <v>105</v>
      </c>
      <c r="G1320" s="6" t="s">
        <v>2471</v>
      </c>
      <c r="H1320" s="6" t="s">
        <v>24</v>
      </c>
      <c r="I1320" s="8">
        <v>2</v>
      </c>
      <c r="J1320" s="8">
        <v>76790</v>
      </c>
      <c r="K1320" s="8">
        <v>0</v>
      </c>
      <c r="L1320" s="8">
        <v>0</v>
      </c>
      <c r="M1320" s="8">
        <v>0</v>
      </c>
      <c r="N1320" s="8">
        <v>0</v>
      </c>
      <c r="O1320" s="8">
        <v>2</v>
      </c>
      <c r="P1320" s="8">
        <v>76790</v>
      </c>
      <c r="Q1320" s="17" t="s">
        <v>25</v>
      </c>
      <c r="R1320" s="18">
        <v>0</v>
      </c>
    </row>
    <row r="1321" spans="1:18" x14ac:dyDescent="0.25">
      <c r="A1321" s="6" t="s">
        <v>2472</v>
      </c>
      <c r="B1321" s="7" t="s">
        <v>185</v>
      </c>
      <c r="C1321" s="7" t="s">
        <v>1151</v>
      </c>
      <c r="D1321" s="7" t="s">
        <v>2163</v>
      </c>
      <c r="E1321" s="6" t="s">
        <v>21</v>
      </c>
      <c r="F1321" s="6" t="s">
        <v>22</v>
      </c>
      <c r="G1321" s="6" t="s">
        <v>2473</v>
      </c>
      <c r="H1321" s="6" t="s">
        <v>24</v>
      </c>
      <c r="I1321" s="8">
        <v>71</v>
      </c>
      <c r="J1321" s="8">
        <v>78156</v>
      </c>
      <c r="K1321" s="8">
        <v>0</v>
      </c>
      <c r="L1321" s="8">
        <v>0</v>
      </c>
      <c r="M1321" s="8">
        <v>-2</v>
      </c>
      <c r="N1321" s="8">
        <v>-2202</v>
      </c>
      <c r="O1321" s="8">
        <v>69</v>
      </c>
      <c r="P1321" s="8">
        <v>75954</v>
      </c>
      <c r="Q1321" s="17" t="s">
        <v>34</v>
      </c>
      <c r="R1321" s="18">
        <v>-2202</v>
      </c>
    </row>
    <row r="1322" spans="1:18" x14ac:dyDescent="0.25">
      <c r="A1322" s="6" t="s">
        <v>2474</v>
      </c>
      <c r="B1322" s="7" t="s">
        <v>185</v>
      </c>
      <c r="C1322" s="7" t="s">
        <v>295</v>
      </c>
      <c r="D1322" s="7" t="s">
        <v>1957</v>
      </c>
      <c r="E1322" s="6" t="s">
        <v>21</v>
      </c>
      <c r="F1322" s="6" t="s">
        <v>22</v>
      </c>
      <c r="G1322" s="6" t="s">
        <v>2475</v>
      </c>
      <c r="H1322" s="6" t="s">
        <v>24</v>
      </c>
      <c r="I1322" s="8">
        <v>10</v>
      </c>
      <c r="J1322" s="8">
        <v>75000</v>
      </c>
      <c r="K1322" s="8">
        <v>0</v>
      </c>
      <c r="L1322" s="8">
        <v>0</v>
      </c>
      <c r="M1322" s="8">
        <v>0</v>
      </c>
      <c r="N1322" s="8">
        <v>0</v>
      </c>
      <c r="O1322" s="8">
        <v>10</v>
      </c>
      <c r="P1322" s="8">
        <v>75000</v>
      </c>
      <c r="Q1322" s="17" t="s">
        <v>34</v>
      </c>
      <c r="R1322" s="18">
        <v>0</v>
      </c>
    </row>
    <row r="1323" spans="1:18" x14ac:dyDescent="0.25">
      <c r="A1323" s="6" t="s">
        <v>2476</v>
      </c>
      <c r="B1323" s="7" t="s">
        <v>36</v>
      </c>
      <c r="C1323" s="7" t="s">
        <v>1792</v>
      </c>
      <c r="D1323" s="7" t="s">
        <v>38</v>
      </c>
      <c r="E1323" s="6" t="s">
        <v>74</v>
      </c>
      <c r="F1323" s="6" t="s">
        <v>40</v>
      </c>
      <c r="G1323" s="6" t="s">
        <v>2477</v>
      </c>
      <c r="H1323" s="6" t="s">
        <v>24</v>
      </c>
      <c r="I1323" s="8">
        <v>6</v>
      </c>
      <c r="J1323" s="8">
        <v>86911</v>
      </c>
      <c r="K1323" s="8">
        <v>0</v>
      </c>
      <c r="L1323" s="8">
        <v>229690</v>
      </c>
      <c r="M1323" s="8">
        <v>0</v>
      </c>
      <c r="N1323" s="8">
        <v>-242106</v>
      </c>
      <c r="O1323" s="8">
        <v>6</v>
      </c>
      <c r="P1323" s="8">
        <v>74495</v>
      </c>
      <c r="Q1323" s="17" t="s">
        <v>25</v>
      </c>
      <c r="R1323" s="18">
        <v>-12416</v>
      </c>
    </row>
    <row r="1324" spans="1:18" x14ac:dyDescent="0.25">
      <c r="A1324" s="6" t="s">
        <v>2478</v>
      </c>
      <c r="B1324" s="7" t="s">
        <v>36</v>
      </c>
      <c r="C1324" s="7" t="s">
        <v>96</v>
      </c>
      <c r="D1324" s="7" t="s">
        <v>38</v>
      </c>
      <c r="E1324" s="6" t="s">
        <v>74</v>
      </c>
      <c r="F1324" s="6" t="s">
        <v>40</v>
      </c>
      <c r="G1324" s="6" t="s">
        <v>2479</v>
      </c>
      <c r="H1324" s="6" t="s">
        <v>24</v>
      </c>
      <c r="I1324" s="8">
        <v>1</v>
      </c>
      <c r="J1324" s="8">
        <v>86561</v>
      </c>
      <c r="K1324" s="8">
        <v>0</v>
      </c>
      <c r="L1324" s="8">
        <v>228771</v>
      </c>
      <c r="M1324" s="8">
        <v>0</v>
      </c>
      <c r="N1324" s="8">
        <v>-241137</v>
      </c>
      <c r="O1324" s="8">
        <v>1</v>
      </c>
      <c r="P1324" s="8">
        <v>74195</v>
      </c>
      <c r="Q1324" s="17" t="s">
        <v>25</v>
      </c>
      <c r="R1324" s="18">
        <v>-12366</v>
      </c>
    </row>
    <row r="1325" spans="1:18" x14ac:dyDescent="0.25">
      <c r="A1325" s="6" t="s">
        <v>2480</v>
      </c>
      <c r="B1325" s="7" t="s">
        <v>36</v>
      </c>
      <c r="C1325" s="7" t="s">
        <v>460</v>
      </c>
      <c r="D1325" s="7" t="s">
        <v>38</v>
      </c>
      <c r="E1325" s="6" t="s">
        <v>74</v>
      </c>
      <c r="F1325" s="6" t="s">
        <v>105</v>
      </c>
      <c r="G1325" s="6" t="s">
        <v>2481</v>
      </c>
      <c r="H1325" s="6" t="s">
        <v>24</v>
      </c>
      <c r="I1325" s="8">
        <v>1</v>
      </c>
      <c r="J1325" s="8">
        <v>86410</v>
      </c>
      <c r="K1325" s="8">
        <v>0</v>
      </c>
      <c r="L1325" s="8">
        <v>228370</v>
      </c>
      <c r="M1325" s="8">
        <v>0</v>
      </c>
      <c r="N1325" s="8">
        <v>-240714</v>
      </c>
      <c r="O1325" s="8">
        <v>1</v>
      </c>
      <c r="P1325" s="8">
        <v>74066</v>
      </c>
      <c r="Q1325" s="17" t="s">
        <v>25</v>
      </c>
      <c r="R1325" s="18">
        <v>-12344</v>
      </c>
    </row>
    <row r="1326" spans="1:18" x14ac:dyDescent="0.25">
      <c r="A1326" s="6" t="s">
        <v>2482</v>
      </c>
      <c r="B1326" s="7" t="s">
        <v>18</v>
      </c>
      <c r="C1326" s="7" t="s">
        <v>68</v>
      </c>
      <c r="D1326" s="7" t="s">
        <v>61</v>
      </c>
      <c r="E1326" s="6" t="s">
        <v>21</v>
      </c>
      <c r="F1326" s="6" t="s">
        <v>22</v>
      </c>
      <c r="G1326" s="6" t="s">
        <v>2483</v>
      </c>
      <c r="H1326" s="6" t="s">
        <v>24</v>
      </c>
      <c r="I1326" s="8">
        <v>117</v>
      </c>
      <c r="J1326" s="8">
        <v>74061</v>
      </c>
      <c r="K1326" s="8">
        <v>0</v>
      </c>
      <c r="L1326" s="8">
        <v>0</v>
      </c>
      <c r="M1326" s="8">
        <v>0</v>
      </c>
      <c r="N1326" s="8">
        <v>0</v>
      </c>
      <c r="O1326" s="8">
        <v>117</v>
      </c>
      <c r="P1326" s="8">
        <v>74061</v>
      </c>
      <c r="Q1326" s="17" t="s">
        <v>25</v>
      </c>
      <c r="R1326" s="18">
        <v>0</v>
      </c>
    </row>
    <row r="1327" spans="1:18" x14ac:dyDescent="0.25">
      <c r="A1327" s="6" t="s">
        <v>2484</v>
      </c>
      <c r="B1327" s="7" t="s">
        <v>36</v>
      </c>
      <c r="C1327" s="7" t="s">
        <v>1263</v>
      </c>
      <c r="D1327" s="7" t="s">
        <v>38</v>
      </c>
      <c r="E1327" s="6" t="s">
        <v>74</v>
      </c>
      <c r="F1327" s="6" t="s">
        <v>40</v>
      </c>
      <c r="G1327" s="6" t="s">
        <v>2485</v>
      </c>
      <c r="H1327" s="6" t="s">
        <v>24</v>
      </c>
      <c r="I1327" s="8">
        <v>2</v>
      </c>
      <c r="J1327" s="8">
        <v>80011</v>
      </c>
      <c r="K1327" s="8">
        <v>0</v>
      </c>
      <c r="L1327" s="8">
        <v>387747</v>
      </c>
      <c r="M1327" s="8">
        <v>0</v>
      </c>
      <c r="N1327" s="8">
        <v>-393902</v>
      </c>
      <c r="O1327" s="8">
        <v>2</v>
      </c>
      <c r="P1327" s="8">
        <v>73856</v>
      </c>
      <c r="Q1327" s="17" t="s">
        <v>25</v>
      </c>
      <c r="R1327" s="18">
        <v>-6155</v>
      </c>
    </row>
    <row r="1328" spans="1:18" x14ac:dyDescent="0.25">
      <c r="A1328" s="6" t="s">
        <v>2486</v>
      </c>
      <c r="B1328" s="7" t="s">
        <v>18</v>
      </c>
      <c r="C1328" s="7" t="s">
        <v>81</v>
      </c>
      <c r="D1328" s="7" t="s">
        <v>44</v>
      </c>
      <c r="E1328" s="6" t="s">
        <v>21</v>
      </c>
      <c r="F1328" s="6" t="s">
        <v>22</v>
      </c>
      <c r="G1328" s="6" t="s">
        <v>2487</v>
      </c>
      <c r="H1328" s="6" t="s">
        <v>24</v>
      </c>
      <c r="I1328" s="8">
        <v>4</v>
      </c>
      <c r="J1328" s="8">
        <v>73777</v>
      </c>
      <c r="K1328" s="8">
        <v>0</v>
      </c>
      <c r="L1328" s="8">
        <v>0</v>
      </c>
      <c r="M1328" s="8">
        <v>0</v>
      </c>
      <c r="N1328" s="8">
        <v>0</v>
      </c>
      <c r="O1328" s="8">
        <v>4</v>
      </c>
      <c r="P1328" s="8">
        <v>73777</v>
      </c>
      <c r="Q1328" s="17" t="s">
        <v>25</v>
      </c>
      <c r="R1328" s="18">
        <v>0</v>
      </c>
    </row>
    <row r="1329" spans="1:18" x14ac:dyDescent="0.25">
      <c r="A1329" s="6" t="s">
        <v>2310</v>
      </c>
      <c r="B1329" s="7" t="s">
        <v>36</v>
      </c>
      <c r="C1329" s="7" t="s">
        <v>653</v>
      </c>
      <c r="D1329" s="7" t="s">
        <v>38</v>
      </c>
      <c r="E1329" s="6" t="s">
        <v>74</v>
      </c>
      <c r="F1329" s="6" t="s">
        <v>105</v>
      </c>
      <c r="G1329" s="6" t="s">
        <v>2311</v>
      </c>
      <c r="H1329" s="6" t="s">
        <v>24</v>
      </c>
      <c r="I1329" s="8">
        <v>16</v>
      </c>
      <c r="J1329" s="8">
        <v>74565</v>
      </c>
      <c r="K1329" s="8">
        <v>0</v>
      </c>
      <c r="L1329" s="8">
        <v>361395</v>
      </c>
      <c r="M1329" s="8">
        <v>0</v>
      </c>
      <c r="N1329" s="8">
        <v>-362785</v>
      </c>
      <c r="O1329" s="8">
        <v>16</v>
      </c>
      <c r="P1329" s="8">
        <v>73175</v>
      </c>
      <c r="Q1329" s="17" t="s">
        <v>25</v>
      </c>
      <c r="R1329" s="18">
        <v>-1390</v>
      </c>
    </row>
    <row r="1330" spans="1:18" x14ac:dyDescent="0.25">
      <c r="A1330" s="6" t="s">
        <v>2488</v>
      </c>
      <c r="B1330" s="7" t="s">
        <v>18</v>
      </c>
      <c r="C1330" s="7" t="s">
        <v>19</v>
      </c>
      <c r="D1330" s="7" t="s">
        <v>166</v>
      </c>
      <c r="E1330" s="6" t="s">
        <v>21</v>
      </c>
      <c r="F1330" s="6" t="s">
        <v>22</v>
      </c>
      <c r="G1330" s="6" t="s">
        <v>2489</v>
      </c>
      <c r="H1330" s="6" t="s">
        <v>24</v>
      </c>
      <c r="I1330" s="8">
        <v>215</v>
      </c>
      <c r="J1330" s="8">
        <v>73100</v>
      </c>
      <c r="K1330" s="8">
        <v>0</v>
      </c>
      <c r="L1330" s="8">
        <v>0</v>
      </c>
      <c r="M1330" s="8">
        <v>0</v>
      </c>
      <c r="N1330" s="8">
        <v>0</v>
      </c>
      <c r="O1330" s="8">
        <v>215</v>
      </c>
      <c r="P1330" s="8">
        <v>73100</v>
      </c>
      <c r="Q1330" s="17" t="s">
        <v>25</v>
      </c>
      <c r="R1330" s="18">
        <v>0</v>
      </c>
    </row>
    <row r="1331" spans="1:18" x14ac:dyDescent="0.25">
      <c r="A1331" s="6" t="s">
        <v>2490</v>
      </c>
      <c r="B1331" s="7" t="s">
        <v>18</v>
      </c>
      <c r="C1331" s="7" t="s">
        <v>19</v>
      </c>
      <c r="D1331" s="7" t="s">
        <v>166</v>
      </c>
      <c r="E1331" s="6" t="s">
        <v>21</v>
      </c>
      <c r="F1331" s="6" t="s">
        <v>22</v>
      </c>
      <c r="G1331" s="6" t="s">
        <v>2491</v>
      </c>
      <c r="H1331" s="6" t="s">
        <v>24</v>
      </c>
      <c r="I1331" s="8">
        <v>274</v>
      </c>
      <c r="J1331" s="8">
        <v>72062</v>
      </c>
      <c r="K1331" s="8">
        <v>0</v>
      </c>
      <c r="L1331" s="8">
        <v>0</v>
      </c>
      <c r="M1331" s="8">
        <v>0</v>
      </c>
      <c r="N1331" s="8">
        <v>0</v>
      </c>
      <c r="O1331" s="8">
        <v>274</v>
      </c>
      <c r="P1331" s="8">
        <v>72062</v>
      </c>
      <c r="Q1331" s="17" t="s">
        <v>25</v>
      </c>
      <c r="R1331" s="18">
        <v>0</v>
      </c>
    </row>
    <row r="1332" spans="1:18" x14ac:dyDescent="0.25">
      <c r="A1332" s="6" t="s">
        <v>2786</v>
      </c>
      <c r="B1332" s="7" t="s">
        <v>36</v>
      </c>
      <c r="C1332" s="7" t="s">
        <v>27</v>
      </c>
      <c r="D1332" s="7" t="s">
        <v>38</v>
      </c>
      <c r="E1332" s="6" t="s">
        <v>984</v>
      </c>
      <c r="F1332" s="6" t="s">
        <v>105</v>
      </c>
      <c r="G1332" s="6" t="s">
        <v>2787</v>
      </c>
      <c r="H1332" s="6" t="s">
        <v>24</v>
      </c>
      <c r="I1332" s="8">
        <v>1</v>
      </c>
      <c r="J1332" s="8">
        <v>83917</v>
      </c>
      <c r="K1332" s="8">
        <v>0</v>
      </c>
      <c r="L1332" s="8">
        <v>221778</v>
      </c>
      <c r="M1332" s="8">
        <v>0</v>
      </c>
      <c r="N1332" s="8">
        <v>-233766</v>
      </c>
      <c r="O1332" s="8">
        <v>1</v>
      </c>
      <c r="P1332" s="8">
        <v>71929</v>
      </c>
      <c r="Q1332" s="17" t="s">
        <v>25</v>
      </c>
      <c r="R1332" s="18">
        <v>-11988</v>
      </c>
    </row>
    <row r="1333" spans="1:18" x14ac:dyDescent="0.25">
      <c r="A1333" s="6" t="s">
        <v>2492</v>
      </c>
      <c r="B1333" s="7" t="s">
        <v>36</v>
      </c>
      <c r="C1333" s="7" t="s">
        <v>365</v>
      </c>
      <c r="D1333" s="7" t="s">
        <v>73</v>
      </c>
      <c r="E1333" s="6" t="s">
        <v>736</v>
      </c>
      <c r="F1333" s="6" t="s">
        <v>40</v>
      </c>
      <c r="G1333" s="6" t="s">
        <v>2493</v>
      </c>
      <c r="H1333" s="6" t="s">
        <v>24</v>
      </c>
      <c r="I1333" s="8">
        <v>2</v>
      </c>
      <c r="J1333" s="8">
        <v>70966</v>
      </c>
      <c r="K1333" s="8">
        <v>0</v>
      </c>
      <c r="L1333" s="8">
        <v>0</v>
      </c>
      <c r="M1333" s="8">
        <v>0</v>
      </c>
      <c r="N1333" s="8">
        <v>0</v>
      </c>
      <c r="O1333" s="8">
        <v>2</v>
      </c>
      <c r="P1333" s="8">
        <v>70966</v>
      </c>
      <c r="Q1333" s="17" t="s">
        <v>25</v>
      </c>
      <c r="R1333" s="18">
        <v>0</v>
      </c>
    </row>
    <row r="1334" spans="1:18" x14ac:dyDescent="0.25">
      <c r="A1334" s="6" t="s">
        <v>2494</v>
      </c>
      <c r="B1334" s="7" t="s">
        <v>185</v>
      </c>
      <c r="C1334" s="7" t="s">
        <v>295</v>
      </c>
      <c r="D1334" s="7" t="s">
        <v>1554</v>
      </c>
      <c r="E1334" s="6" t="s">
        <v>21</v>
      </c>
      <c r="F1334" s="6" t="s">
        <v>22</v>
      </c>
      <c r="G1334" s="6" t="s">
        <v>2495</v>
      </c>
      <c r="H1334" s="6" t="s">
        <v>24</v>
      </c>
      <c r="I1334" s="8">
        <v>25</v>
      </c>
      <c r="J1334" s="8">
        <v>69875</v>
      </c>
      <c r="K1334" s="8">
        <v>0</v>
      </c>
      <c r="L1334" s="8">
        <v>0</v>
      </c>
      <c r="M1334" s="8">
        <v>0</v>
      </c>
      <c r="N1334" s="8">
        <v>0</v>
      </c>
      <c r="O1334" s="8">
        <v>25</v>
      </c>
      <c r="P1334" s="8">
        <v>69875</v>
      </c>
      <c r="Q1334" s="17" t="s">
        <v>34</v>
      </c>
      <c r="R1334" s="18">
        <v>0</v>
      </c>
    </row>
    <row r="1335" spans="1:18" x14ac:dyDescent="0.25">
      <c r="A1335" s="6" t="s">
        <v>1888</v>
      </c>
      <c r="B1335" s="7" t="s">
        <v>18</v>
      </c>
      <c r="C1335" s="7" t="s">
        <v>127</v>
      </c>
      <c r="D1335" s="7" t="s">
        <v>140</v>
      </c>
      <c r="E1335" s="6" t="s">
        <v>104</v>
      </c>
      <c r="F1335" s="6" t="s">
        <v>22</v>
      </c>
      <c r="G1335" s="6" t="s">
        <v>1889</v>
      </c>
      <c r="H1335" s="6" t="s">
        <v>24</v>
      </c>
      <c r="I1335" s="8">
        <v>17</v>
      </c>
      <c r="J1335" s="8">
        <v>69700</v>
      </c>
      <c r="K1335" s="8">
        <v>0</v>
      </c>
      <c r="L1335" s="8">
        <v>0</v>
      </c>
      <c r="M1335" s="8">
        <v>0</v>
      </c>
      <c r="N1335" s="8">
        <v>0</v>
      </c>
      <c r="O1335" s="8">
        <v>17</v>
      </c>
      <c r="P1335" s="8">
        <v>69700</v>
      </c>
      <c r="Q1335" s="17" t="s">
        <v>25</v>
      </c>
      <c r="R1335" s="18">
        <v>0</v>
      </c>
    </row>
    <row r="1336" spans="1:18" x14ac:dyDescent="0.25">
      <c r="A1336" s="6" t="s">
        <v>1528</v>
      </c>
      <c r="B1336" s="7" t="s">
        <v>18</v>
      </c>
      <c r="C1336" s="7" t="s">
        <v>365</v>
      </c>
      <c r="D1336" s="7" t="s">
        <v>86</v>
      </c>
      <c r="E1336" s="6" t="s">
        <v>51</v>
      </c>
      <c r="F1336" s="6" t="s">
        <v>22</v>
      </c>
      <c r="G1336" s="6" t="s">
        <v>1529</v>
      </c>
      <c r="H1336" s="6" t="s">
        <v>24</v>
      </c>
      <c r="I1336" s="8">
        <v>5</v>
      </c>
      <c r="J1336" s="8">
        <v>69579</v>
      </c>
      <c r="K1336" s="8">
        <v>0</v>
      </c>
      <c r="L1336" s="8">
        <v>0</v>
      </c>
      <c r="M1336" s="8">
        <v>0</v>
      </c>
      <c r="N1336" s="8">
        <v>0</v>
      </c>
      <c r="O1336" s="8">
        <v>5</v>
      </c>
      <c r="P1336" s="8">
        <v>69579</v>
      </c>
      <c r="Q1336" s="17" t="s">
        <v>25</v>
      </c>
      <c r="R1336" s="18">
        <v>0</v>
      </c>
    </row>
    <row r="1337" spans="1:18" x14ac:dyDescent="0.25">
      <c r="A1337" s="6" t="s">
        <v>2572</v>
      </c>
      <c r="B1337" s="7" t="s">
        <v>36</v>
      </c>
      <c r="C1337" s="7" t="s">
        <v>54</v>
      </c>
      <c r="D1337" s="7" t="s">
        <v>38</v>
      </c>
      <c r="E1337" s="6" t="s">
        <v>74</v>
      </c>
      <c r="F1337" s="6" t="s">
        <v>105</v>
      </c>
      <c r="G1337" s="6" t="s">
        <v>2573</v>
      </c>
      <c r="H1337" s="6" t="s">
        <v>24</v>
      </c>
      <c r="I1337" s="8">
        <v>46</v>
      </c>
      <c r="J1337" s="8">
        <v>1637724</v>
      </c>
      <c r="K1337" s="8">
        <v>0</v>
      </c>
      <c r="L1337" s="8">
        <v>739035</v>
      </c>
      <c r="M1337" s="8">
        <v>-45</v>
      </c>
      <c r="N1337" s="8">
        <v>-2307445</v>
      </c>
      <c r="O1337" s="8">
        <v>1</v>
      </c>
      <c r="P1337" s="8">
        <v>69314</v>
      </c>
      <c r="Q1337" s="17" t="s">
        <v>25</v>
      </c>
      <c r="R1337" s="18">
        <v>-1568410</v>
      </c>
    </row>
    <row r="1338" spans="1:18" x14ac:dyDescent="0.25">
      <c r="A1338" s="6" t="s">
        <v>2496</v>
      </c>
      <c r="B1338" s="7" t="s">
        <v>18</v>
      </c>
      <c r="C1338" s="7" t="s">
        <v>19</v>
      </c>
      <c r="D1338" s="7" t="s">
        <v>166</v>
      </c>
      <c r="E1338" s="6" t="s">
        <v>21</v>
      </c>
      <c r="F1338" s="6" t="s">
        <v>22</v>
      </c>
      <c r="G1338" s="6" t="s">
        <v>2497</v>
      </c>
      <c r="H1338" s="6" t="s">
        <v>24</v>
      </c>
      <c r="I1338" s="8">
        <v>105</v>
      </c>
      <c r="J1338" s="8">
        <v>68880</v>
      </c>
      <c r="K1338" s="8">
        <v>0</v>
      </c>
      <c r="L1338" s="8">
        <v>0</v>
      </c>
      <c r="M1338" s="8">
        <v>0</v>
      </c>
      <c r="N1338" s="8">
        <v>0</v>
      </c>
      <c r="O1338" s="8">
        <v>105</v>
      </c>
      <c r="P1338" s="8">
        <v>68880</v>
      </c>
      <c r="Q1338" s="17" t="s">
        <v>25</v>
      </c>
      <c r="R1338" s="18">
        <v>0</v>
      </c>
    </row>
    <row r="1339" spans="1:18" x14ac:dyDescent="0.25">
      <c r="A1339" s="6" t="s">
        <v>2498</v>
      </c>
      <c r="B1339" s="7" t="s">
        <v>18</v>
      </c>
      <c r="C1339" s="7" t="s">
        <v>137</v>
      </c>
      <c r="D1339" s="7" t="s">
        <v>166</v>
      </c>
      <c r="E1339" s="6" t="s">
        <v>74</v>
      </c>
      <c r="F1339" s="6" t="s">
        <v>22</v>
      </c>
      <c r="G1339" s="6" t="s">
        <v>2499</v>
      </c>
      <c r="H1339" s="6" t="s">
        <v>24</v>
      </c>
      <c r="I1339" s="8">
        <v>24</v>
      </c>
      <c r="J1339" s="8">
        <v>68424</v>
      </c>
      <c r="K1339" s="8">
        <v>0</v>
      </c>
      <c r="L1339" s="8">
        <v>0</v>
      </c>
      <c r="M1339" s="8">
        <v>0</v>
      </c>
      <c r="N1339" s="8">
        <v>0</v>
      </c>
      <c r="O1339" s="8">
        <v>24</v>
      </c>
      <c r="P1339" s="8">
        <v>68424</v>
      </c>
      <c r="Q1339" s="17" t="s">
        <v>25</v>
      </c>
      <c r="R1339" s="18">
        <v>0</v>
      </c>
    </row>
    <row r="1340" spans="1:18" x14ac:dyDescent="0.25">
      <c r="A1340" s="6" t="s">
        <v>2500</v>
      </c>
      <c r="B1340" s="7" t="s">
        <v>185</v>
      </c>
      <c r="C1340" s="7" t="s">
        <v>1151</v>
      </c>
      <c r="D1340" s="7" t="s">
        <v>2163</v>
      </c>
      <c r="E1340" s="6" t="s">
        <v>21</v>
      </c>
      <c r="F1340" s="6" t="s">
        <v>22</v>
      </c>
      <c r="G1340" s="6" t="s">
        <v>2501</v>
      </c>
      <c r="H1340" s="6" t="s">
        <v>24</v>
      </c>
      <c r="I1340" s="8">
        <v>39</v>
      </c>
      <c r="J1340" s="8">
        <v>68250</v>
      </c>
      <c r="K1340" s="8">
        <v>0</v>
      </c>
      <c r="L1340" s="8">
        <v>0</v>
      </c>
      <c r="M1340" s="8">
        <v>0</v>
      </c>
      <c r="N1340" s="8">
        <v>0</v>
      </c>
      <c r="O1340" s="8">
        <v>39</v>
      </c>
      <c r="P1340" s="8">
        <v>68250</v>
      </c>
      <c r="Q1340" s="17" t="s">
        <v>34</v>
      </c>
      <c r="R1340" s="18">
        <v>0</v>
      </c>
    </row>
    <row r="1341" spans="1:18" x14ac:dyDescent="0.25">
      <c r="A1341" s="6" t="s">
        <v>2354</v>
      </c>
      <c r="B1341" s="7" t="s">
        <v>18</v>
      </c>
      <c r="C1341" s="7" t="s">
        <v>127</v>
      </c>
      <c r="D1341" s="7" t="s">
        <v>78</v>
      </c>
      <c r="E1341" s="6" t="s">
        <v>229</v>
      </c>
      <c r="F1341" s="6" t="s">
        <v>22</v>
      </c>
      <c r="G1341" s="6" t="s">
        <v>2355</v>
      </c>
      <c r="H1341" s="6" t="s">
        <v>24</v>
      </c>
      <c r="I1341" s="8">
        <v>0.5</v>
      </c>
      <c r="J1341" s="8">
        <v>67954</v>
      </c>
      <c r="K1341" s="8">
        <v>0</v>
      </c>
      <c r="L1341" s="8">
        <v>0</v>
      </c>
      <c r="M1341" s="8">
        <v>0</v>
      </c>
      <c r="N1341" s="8">
        <v>0</v>
      </c>
      <c r="O1341" s="8">
        <v>0.5</v>
      </c>
      <c r="P1341" s="8">
        <v>67954</v>
      </c>
      <c r="Q1341" s="17" t="s">
        <v>25</v>
      </c>
      <c r="R1341" s="18">
        <v>0</v>
      </c>
    </row>
    <row r="1342" spans="1:18" x14ac:dyDescent="0.25">
      <c r="A1342" s="6" t="s">
        <v>2502</v>
      </c>
      <c r="B1342" s="7" t="s">
        <v>36</v>
      </c>
      <c r="C1342" s="7" t="s">
        <v>223</v>
      </c>
      <c r="D1342" s="7" t="s">
        <v>38</v>
      </c>
      <c r="E1342" s="6" t="s">
        <v>74</v>
      </c>
      <c r="F1342" s="6" t="s">
        <v>40</v>
      </c>
      <c r="G1342" s="6" t="s">
        <v>2503</v>
      </c>
      <c r="H1342" s="6" t="s">
        <v>24</v>
      </c>
      <c r="I1342" s="8">
        <v>4</v>
      </c>
      <c r="J1342" s="8">
        <v>79204</v>
      </c>
      <c r="K1342" s="8">
        <v>0</v>
      </c>
      <c r="L1342" s="8">
        <v>181210</v>
      </c>
      <c r="M1342" s="8">
        <v>0</v>
      </c>
      <c r="N1342" s="8">
        <v>-192525</v>
      </c>
      <c r="O1342" s="8">
        <v>4</v>
      </c>
      <c r="P1342" s="8">
        <v>67889</v>
      </c>
      <c r="Q1342" s="17" t="s">
        <v>25</v>
      </c>
      <c r="R1342" s="18">
        <v>-11315</v>
      </c>
    </row>
    <row r="1343" spans="1:18" x14ac:dyDescent="0.25">
      <c r="A1343" s="6" t="s">
        <v>2504</v>
      </c>
      <c r="B1343" s="7" t="s">
        <v>36</v>
      </c>
      <c r="C1343" s="7" t="s">
        <v>236</v>
      </c>
      <c r="D1343" s="7" t="s">
        <v>38</v>
      </c>
      <c r="E1343" s="6" t="s">
        <v>74</v>
      </c>
      <c r="F1343" s="6" t="s">
        <v>40</v>
      </c>
      <c r="G1343" s="6" t="s">
        <v>2505</v>
      </c>
      <c r="H1343" s="6" t="s">
        <v>24</v>
      </c>
      <c r="I1343" s="8">
        <v>17</v>
      </c>
      <c r="J1343" s="8">
        <v>67878</v>
      </c>
      <c r="K1343" s="8">
        <v>0</v>
      </c>
      <c r="L1343" s="8">
        <v>328977</v>
      </c>
      <c r="M1343" s="8">
        <v>0</v>
      </c>
      <c r="N1343" s="8">
        <v>-328977</v>
      </c>
      <c r="O1343" s="8">
        <v>17</v>
      </c>
      <c r="P1343" s="8">
        <v>67878</v>
      </c>
      <c r="Q1343" s="17" t="s">
        <v>25</v>
      </c>
      <c r="R1343" s="18">
        <v>0</v>
      </c>
    </row>
    <row r="1344" spans="1:18" x14ac:dyDescent="0.25">
      <c r="A1344" s="6" t="s">
        <v>1088</v>
      </c>
      <c r="B1344" s="7" t="s">
        <v>18</v>
      </c>
      <c r="C1344" s="7" t="s">
        <v>72</v>
      </c>
      <c r="D1344" s="7" t="s">
        <v>89</v>
      </c>
      <c r="E1344" s="6" t="s">
        <v>51</v>
      </c>
      <c r="F1344" s="6" t="s">
        <v>22</v>
      </c>
      <c r="G1344" s="6" t="s">
        <v>1089</v>
      </c>
      <c r="H1344" s="6" t="s">
        <v>30</v>
      </c>
      <c r="I1344" s="8">
        <v>2</v>
      </c>
      <c r="J1344" s="8">
        <v>66364</v>
      </c>
      <c r="K1344" s="8">
        <v>0</v>
      </c>
      <c r="L1344" s="8">
        <v>0</v>
      </c>
      <c r="M1344" s="8">
        <v>0</v>
      </c>
      <c r="N1344" s="8">
        <v>0</v>
      </c>
      <c r="O1344" s="8">
        <v>2</v>
      </c>
      <c r="P1344" s="8">
        <v>66364</v>
      </c>
      <c r="Q1344" s="17" t="s">
        <v>25</v>
      </c>
      <c r="R1344" s="18">
        <v>0</v>
      </c>
    </row>
    <row r="1345" spans="1:18" x14ac:dyDescent="0.25">
      <c r="A1345" s="6" t="s">
        <v>1088</v>
      </c>
      <c r="B1345" s="7" t="s">
        <v>18</v>
      </c>
      <c r="C1345" s="7" t="s">
        <v>72</v>
      </c>
      <c r="D1345" s="7" t="s">
        <v>89</v>
      </c>
      <c r="E1345" s="6" t="s">
        <v>51</v>
      </c>
      <c r="F1345" s="6" t="s">
        <v>22</v>
      </c>
      <c r="G1345" s="6" t="s">
        <v>1089</v>
      </c>
      <c r="H1345" s="6" t="s">
        <v>30</v>
      </c>
      <c r="I1345" s="8">
        <v>2</v>
      </c>
      <c r="J1345" s="8">
        <v>66363</v>
      </c>
      <c r="K1345" s="8">
        <v>0</v>
      </c>
      <c r="L1345" s="8">
        <v>0</v>
      </c>
      <c r="M1345" s="8">
        <v>0</v>
      </c>
      <c r="N1345" s="8">
        <v>0</v>
      </c>
      <c r="O1345" s="8">
        <v>2</v>
      </c>
      <c r="P1345" s="8">
        <v>66363</v>
      </c>
      <c r="Q1345" s="17" t="s">
        <v>25</v>
      </c>
      <c r="R1345" s="18">
        <v>0</v>
      </c>
    </row>
    <row r="1346" spans="1:18" x14ac:dyDescent="0.25">
      <c r="A1346" s="6" t="s">
        <v>311</v>
      </c>
      <c r="B1346" s="7" t="s">
        <v>18</v>
      </c>
      <c r="C1346" s="7" t="s">
        <v>220</v>
      </c>
      <c r="D1346" s="7" t="s">
        <v>166</v>
      </c>
      <c r="E1346" s="6" t="s">
        <v>984</v>
      </c>
      <c r="F1346" s="6" t="s">
        <v>22</v>
      </c>
      <c r="G1346" s="6" t="s">
        <v>312</v>
      </c>
      <c r="H1346" s="6" t="s">
        <v>24</v>
      </c>
      <c r="I1346" s="8">
        <v>35</v>
      </c>
      <c r="J1346" s="8">
        <v>66321</v>
      </c>
      <c r="K1346" s="8">
        <v>0</v>
      </c>
      <c r="L1346" s="8">
        <v>0</v>
      </c>
      <c r="M1346" s="8">
        <v>0</v>
      </c>
      <c r="N1346" s="8">
        <v>0</v>
      </c>
      <c r="O1346" s="8">
        <v>35</v>
      </c>
      <c r="P1346" s="8">
        <v>66321</v>
      </c>
      <c r="Q1346" s="17" t="s">
        <v>25</v>
      </c>
      <c r="R1346" s="18">
        <v>0</v>
      </c>
    </row>
    <row r="1347" spans="1:18" x14ac:dyDescent="0.25">
      <c r="A1347" s="6" t="s">
        <v>2506</v>
      </c>
      <c r="B1347" s="7" t="s">
        <v>18</v>
      </c>
      <c r="C1347" s="7" t="s">
        <v>19</v>
      </c>
      <c r="D1347" s="7" t="s">
        <v>166</v>
      </c>
      <c r="E1347" s="6" t="s">
        <v>21</v>
      </c>
      <c r="F1347" s="6" t="s">
        <v>22</v>
      </c>
      <c r="G1347" s="6" t="s">
        <v>2507</v>
      </c>
      <c r="H1347" s="6" t="s">
        <v>24</v>
      </c>
      <c r="I1347" s="8">
        <v>460</v>
      </c>
      <c r="J1347" s="8">
        <v>66240</v>
      </c>
      <c r="K1347" s="8">
        <v>0</v>
      </c>
      <c r="L1347" s="8">
        <v>0</v>
      </c>
      <c r="M1347" s="8">
        <v>0</v>
      </c>
      <c r="N1347" s="8">
        <v>0</v>
      </c>
      <c r="O1347" s="8">
        <v>460</v>
      </c>
      <c r="P1347" s="8">
        <v>66240</v>
      </c>
      <c r="Q1347" s="17" t="s">
        <v>25</v>
      </c>
      <c r="R1347" s="18">
        <v>0</v>
      </c>
    </row>
    <row r="1348" spans="1:18" x14ac:dyDescent="0.25">
      <c r="A1348" s="6" t="s">
        <v>1520</v>
      </c>
      <c r="B1348" s="7" t="s">
        <v>18</v>
      </c>
      <c r="C1348" s="7" t="s">
        <v>81</v>
      </c>
      <c r="D1348" s="7" t="s">
        <v>93</v>
      </c>
      <c r="E1348" s="6" t="s">
        <v>51</v>
      </c>
      <c r="F1348" s="6" t="s">
        <v>40</v>
      </c>
      <c r="G1348" s="6" t="s">
        <v>1521</v>
      </c>
      <c r="H1348" s="6" t="s">
        <v>24</v>
      </c>
      <c r="I1348" s="8">
        <v>82</v>
      </c>
      <c r="J1348" s="8">
        <v>65600</v>
      </c>
      <c r="K1348" s="8">
        <v>0</v>
      </c>
      <c r="L1348" s="8">
        <v>0</v>
      </c>
      <c r="M1348" s="8">
        <v>0</v>
      </c>
      <c r="N1348" s="8">
        <v>0</v>
      </c>
      <c r="O1348" s="8">
        <v>82</v>
      </c>
      <c r="P1348" s="8">
        <v>65600</v>
      </c>
      <c r="Q1348" s="17" t="s">
        <v>25</v>
      </c>
      <c r="R1348" s="18">
        <v>0</v>
      </c>
    </row>
    <row r="1349" spans="1:18" x14ac:dyDescent="0.25">
      <c r="A1349" s="6" t="s">
        <v>2350</v>
      </c>
      <c r="B1349" s="7" t="s">
        <v>36</v>
      </c>
      <c r="C1349" s="7" t="s">
        <v>144</v>
      </c>
      <c r="D1349" s="7" t="s">
        <v>38</v>
      </c>
      <c r="E1349" s="6" t="s">
        <v>229</v>
      </c>
      <c r="F1349" s="6" t="s">
        <v>105</v>
      </c>
      <c r="G1349" s="6" t="s">
        <v>2351</v>
      </c>
      <c r="H1349" s="6" t="s">
        <v>24</v>
      </c>
      <c r="I1349" s="8">
        <v>3</v>
      </c>
      <c r="J1349" s="8">
        <v>196937</v>
      </c>
      <c r="K1349" s="8">
        <v>0</v>
      </c>
      <c r="L1349" s="8">
        <v>272567</v>
      </c>
      <c r="M1349" s="8">
        <v>-1</v>
      </c>
      <c r="N1349" s="8">
        <v>-404425</v>
      </c>
      <c r="O1349" s="8">
        <v>2</v>
      </c>
      <c r="P1349" s="8">
        <v>65079</v>
      </c>
      <c r="Q1349" s="17" t="s">
        <v>25</v>
      </c>
      <c r="R1349" s="18">
        <v>-131858</v>
      </c>
    </row>
    <row r="1350" spans="1:18" x14ac:dyDescent="0.25">
      <c r="A1350" s="6" t="s">
        <v>1641</v>
      </c>
      <c r="B1350" s="7" t="s">
        <v>18</v>
      </c>
      <c r="C1350" s="7" t="s">
        <v>110</v>
      </c>
      <c r="D1350" s="7" t="s">
        <v>93</v>
      </c>
      <c r="E1350" s="6" t="s">
        <v>229</v>
      </c>
      <c r="F1350" s="6" t="s">
        <v>22</v>
      </c>
      <c r="G1350" s="6" t="s">
        <v>1642</v>
      </c>
      <c r="H1350" s="6" t="s">
        <v>24</v>
      </c>
      <c r="I1350" s="8">
        <v>215</v>
      </c>
      <c r="J1350" s="8">
        <v>64500</v>
      </c>
      <c r="K1350" s="8">
        <v>0</v>
      </c>
      <c r="L1350" s="8">
        <v>0</v>
      </c>
      <c r="M1350" s="8">
        <v>0</v>
      </c>
      <c r="N1350" s="8">
        <v>0</v>
      </c>
      <c r="O1350" s="8">
        <v>215</v>
      </c>
      <c r="P1350" s="8">
        <v>64500</v>
      </c>
      <c r="Q1350" s="17" t="s">
        <v>25</v>
      </c>
      <c r="R1350" s="18">
        <v>0</v>
      </c>
    </row>
    <row r="1351" spans="1:18" x14ac:dyDescent="0.25">
      <c r="A1351" s="6" t="s">
        <v>2508</v>
      </c>
      <c r="B1351" s="7" t="s">
        <v>185</v>
      </c>
      <c r="C1351" s="7" t="s">
        <v>1151</v>
      </c>
      <c r="D1351" s="7" t="s">
        <v>2163</v>
      </c>
      <c r="E1351" s="6" t="s">
        <v>21</v>
      </c>
      <c r="F1351" s="6" t="s">
        <v>22</v>
      </c>
      <c r="G1351" s="6" t="s">
        <v>2509</v>
      </c>
      <c r="H1351" s="6" t="s">
        <v>24</v>
      </c>
      <c r="I1351" s="8">
        <v>43</v>
      </c>
      <c r="J1351" s="8">
        <v>64500</v>
      </c>
      <c r="K1351" s="8">
        <v>0</v>
      </c>
      <c r="L1351" s="8">
        <v>0</v>
      </c>
      <c r="M1351" s="8">
        <v>0</v>
      </c>
      <c r="N1351" s="8">
        <v>0</v>
      </c>
      <c r="O1351" s="8">
        <v>43</v>
      </c>
      <c r="P1351" s="8">
        <v>64500</v>
      </c>
      <c r="Q1351" s="17" t="s">
        <v>34</v>
      </c>
      <c r="R1351" s="18">
        <v>0</v>
      </c>
    </row>
    <row r="1352" spans="1:18" x14ac:dyDescent="0.25">
      <c r="A1352" s="6" t="s">
        <v>2510</v>
      </c>
      <c r="B1352" s="7" t="s">
        <v>185</v>
      </c>
      <c r="C1352" s="7" t="s">
        <v>1151</v>
      </c>
      <c r="D1352" s="7" t="s">
        <v>2163</v>
      </c>
      <c r="E1352" s="6" t="s">
        <v>21</v>
      </c>
      <c r="F1352" s="6" t="s">
        <v>22</v>
      </c>
      <c r="G1352" s="6" t="s">
        <v>2511</v>
      </c>
      <c r="H1352" s="6" t="s">
        <v>24</v>
      </c>
      <c r="I1352" s="8">
        <v>39</v>
      </c>
      <c r="J1352" s="8">
        <v>64500</v>
      </c>
      <c r="K1352" s="8">
        <v>0</v>
      </c>
      <c r="L1352" s="8">
        <v>0</v>
      </c>
      <c r="M1352" s="8">
        <v>0</v>
      </c>
      <c r="N1352" s="8">
        <v>0</v>
      </c>
      <c r="O1352" s="8">
        <v>39</v>
      </c>
      <c r="P1352" s="8">
        <v>64500</v>
      </c>
      <c r="Q1352" s="17" t="s">
        <v>34</v>
      </c>
      <c r="R1352" s="18">
        <v>0</v>
      </c>
    </row>
    <row r="1353" spans="1:18" x14ac:dyDescent="0.25">
      <c r="A1353" s="6" t="s">
        <v>2512</v>
      </c>
      <c r="B1353" s="7" t="s">
        <v>185</v>
      </c>
      <c r="C1353" s="7" t="s">
        <v>1151</v>
      </c>
      <c r="D1353" s="7" t="s">
        <v>2163</v>
      </c>
      <c r="E1353" s="6" t="s">
        <v>21</v>
      </c>
      <c r="F1353" s="6" t="s">
        <v>22</v>
      </c>
      <c r="G1353" s="6" t="s">
        <v>2513</v>
      </c>
      <c r="H1353" s="6" t="s">
        <v>24</v>
      </c>
      <c r="I1353" s="8">
        <v>17</v>
      </c>
      <c r="J1353" s="8">
        <v>63750</v>
      </c>
      <c r="K1353" s="8">
        <v>0</v>
      </c>
      <c r="L1353" s="8">
        <v>0</v>
      </c>
      <c r="M1353" s="8">
        <v>0</v>
      </c>
      <c r="N1353" s="8">
        <v>0</v>
      </c>
      <c r="O1353" s="8">
        <v>17</v>
      </c>
      <c r="P1353" s="8">
        <v>63750</v>
      </c>
      <c r="Q1353" s="17" t="s">
        <v>34</v>
      </c>
      <c r="R1353" s="18">
        <v>0</v>
      </c>
    </row>
    <row r="1354" spans="1:18" x14ac:dyDescent="0.25">
      <c r="A1354" s="6" t="s">
        <v>2516</v>
      </c>
      <c r="B1354" s="7" t="s">
        <v>36</v>
      </c>
      <c r="C1354" s="7" t="s">
        <v>626</v>
      </c>
      <c r="D1354" s="7" t="s">
        <v>73</v>
      </c>
      <c r="E1354" s="6" t="s">
        <v>736</v>
      </c>
      <c r="F1354" s="6" t="s">
        <v>105</v>
      </c>
      <c r="G1354" s="6" t="s">
        <v>2517</v>
      </c>
      <c r="H1354" s="6" t="s">
        <v>24</v>
      </c>
      <c r="I1354" s="8">
        <v>1</v>
      </c>
      <c r="J1354" s="8">
        <v>63336</v>
      </c>
      <c r="K1354" s="8">
        <v>0</v>
      </c>
      <c r="L1354" s="8">
        <v>0</v>
      </c>
      <c r="M1354" s="8">
        <v>0</v>
      </c>
      <c r="N1354" s="8">
        <v>0</v>
      </c>
      <c r="O1354" s="8">
        <v>1</v>
      </c>
      <c r="P1354" s="8">
        <v>63336</v>
      </c>
      <c r="Q1354" s="17" t="s">
        <v>25</v>
      </c>
      <c r="R1354" s="18">
        <v>0</v>
      </c>
    </row>
    <row r="1355" spans="1:18" x14ac:dyDescent="0.25">
      <c r="A1355" s="6" t="s">
        <v>2518</v>
      </c>
      <c r="B1355" s="7" t="s">
        <v>36</v>
      </c>
      <c r="C1355" s="7" t="s">
        <v>43</v>
      </c>
      <c r="D1355" s="7" t="s">
        <v>520</v>
      </c>
      <c r="E1355" s="6" t="s">
        <v>141</v>
      </c>
      <c r="F1355" s="6" t="s">
        <v>40</v>
      </c>
      <c r="G1355" s="6" t="s">
        <v>2519</v>
      </c>
      <c r="H1355" s="6" t="s">
        <v>24</v>
      </c>
      <c r="I1355" s="8">
        <v>2</v>
      </c>
      <c r="J1355" s="8">
        <v>62840</v>
      </c>
      <c r="K1355" s="8">
        <v>0</v>
      </c>
      <c r="L1355" s="8">
        <v>0</v>
      </c>
      <c r="M1355" s="8">
        <v>0</v>
      </c>
      <c r="N1355" s="8">
        <v>0</v>
      </c>
      <c r="O1355" s="8">
        <v>2</v>
      </c>
      <c r="P1355" s="8">
        <v>62840</v>
      </c>
      <c r="Q1355" s="17" t="s">
        <v>25</v>
      </c>
      <c r="R1355" s="18">
        <v>0</v>
      </c>
    </row>
    <row r="1356" spans="1:18" x14ac:dyDescent="0.25">
      <c r="A1356" s="6" t="s">
        <v>2520</v>
      </c>
      <c r="B1356" s="7" t="s">
        <v>18</v>
      </c>
      <c r="C1356" s="7" t="s">
        <v>77</v>
      </c>
      <c r="D1356" s="7" t="s">
        <v>140</v>
      </c>
      <c r="E1356" s="6" t="s">
        <v>21</v>
      </c>
      <c r="F1356" s="6" t="s">
        <v>22</v>
      </c>
      <c r="G1356" s="6" t="s">
        <v>2521</v>
      </c>
      <c r="H1356" s="6" t="s">
        <v>24</v>
      </c>
      <c r="I1356" s="8">
        <v>8</v>
      </c>
      <c r="J1356" s="8">
        <v>62608</v>
      </c>
      <c r="K1356" s="8">
        <v>0</v>
      </c>
      <c r="L1356" s="8">
        <v>0</v>
      </c>
      <c r="M1356" s="8">
        <v>0</v>
      </c>
      <c r="N1356" s="8">
        <v>0</v>
      </c>
      <c r="O1356" s="8">
        <v>8</v>
      </c>
      <c r="P1356" s="8">
        <v>62608</v>
      </c>
      <c r="Q1356" s="17" t="s">
        <v>25</v>
      </c>
      <c r="R1356" s="18">
        <v>0</v>
      </c>
    </row>
    <row r="1357" spans="1:18" x14ac:dyDescent="0.25">
      <c r="A1357" s="6" t="s">
        <v>2522</v>
      </c>
      <c r="B1357" s="7" t="s">
        <v>18</v>
      </c>
      <c r="C1357" s="7" t="s">
        <v>19</v>
      </c>
      <c r="D1357" s="7" t="s">
        <v>93</v>
      </c>
      <c r="E1357" s="6" t="s">
        <v>21</v>
      </c>
      <c r="F1357" s="6" t="s">
        <v>22</v>
      </c>
      <c r="G1357" s="6" t="s">
        <v>2523</v>
      </c>
      <c r="H1357" s="6" t="s">
        <v>24</v>
      </c>
      <c r="I1357" s="8">
        <v>178</v>
      </c>
      <c r="J1357" s="8">
        <v>62300</v>
      </c>
      <c r="K1357" s="8">
        <v>0</v>
      </c>
      <c r="L1357" s="8">
        <v>0</v>
      </c>
      <c r="M1357" s="8">
        <v>0</v>
      </c>
      <c r="N1357" s="8">
        <v>0</v>
      </c>
      <c r="O1357" s="8">
        <v>178</v>
      </c>
      <c r="P1357" s="8">
        <v>62300</v>
      </c>
      <c r="Q1357" s="17" t="s">
        <v>25</v>
      </c>
      <c r="R1357" s="18">
        <v>0</v>
      </c>
    </row>
    <row r="1358" spans="1:18" x14ac:dyDescent="0.25">
      <c r="A1358" s="6" t="s">
        <v>2526</v>
      </c>
      <c r="B1358" s="7" t="s">
        <v>36</v>
      </c>
      <c r="C1358" s="7" t="s">
        <v>365</v>
      </c>
      <c r="D1358" s="7" t="s">
        <v>73</v>
      </c>
      <c r="E1358" s="6" t="s">
        <v>736</v>
      </c>
      <c r="F1358" s="6" t="s">
        <v>105</v>
      </c>
      <c r="G1358" s="6" t="s">
        <v>2527</v>
      </c>
      <c r="H1358" s="6" t="s">
        <v>24</v>
      </c>
      <c r="I1358" s="8">
        <v>2</v>
      </c>
      <c r="J1358" s="8">
        <v>60739</v>
      </c>
      <c r="K1358" s="8">
        <v>0</v>
      </c>
      <c r="L1358" s="8">
        <v>139311</v>
      </c>
      <c r="M1358" s="8">
        <v>0</v>
      </c>
      <c r="N1358" s="8">
        <v>-139311</v>
      </c>
      <c r="O1358" s="8">
        <v>2</v>
      </c>
      <c r="P1358" s="8">
        <v>60739</v>
      </c>
      <c r="Q1358" s="17" t="s">
        <v>25</v>
      </c>
      <c r="R1358" s="18">
        <v>0</v>
      </c>
    </row>
    <row r="1359" spans="1:18" x14ac:dyDescent="0.25">
      <c r="A1359" s="6" t="s">
        <v>2528</v>
      </c>
      <c r="B1359" s="7" t="s">
        <v>18</v>
      </c>
      <c r="C1359" s="7" t="s">
        <v>43</v>
      </c>
      <c r="D1359" s="7" t="s">
        <v>152</v>
      </c>
      <c r="E1359" s="6" t="s">
        <v>2717</v>
      </c>
      <c r="F1359" s="6" t="s">
        <v>40</v>
      </c>
      <c r="G1359" s="6" t="s">
        <v>2529</v>
      </c>
      <c r="H1359" s="6" t="s">
        <v>24</v>
      </c>
      <c r="I1359" s="8">
        <v>1</v>
      </c>
      <c r="J1359" s="8">
        <v>60000</v>
      </c>
      <c r="K1359" s="8">
        <v>0</v>
      </c>
      <c r="L1359" s="8">
        <v>0</v>
      </c>
      <c r="M1359" s="8">
        <v>0</v>
      </c>
      <c r="N1359" s="8">
        <v>0</v>
      </c>
      <c r="O1359" s="8">
        <v>1</v>
      </c>
      <c r="P1359" s="8">
        <v>60000</v>
      </c>
      <c r="Q1359" s="17" t="s">
        <v>25</v>
      </c>
      <c r="R1359" s="18">
        <v>0</v>
      </c>
    </row>
    <row r="1360" spans="1:18" x14ac:dyDescent="0.25">
      <c r="A1360" s="6" t="s">
        <v>2530</v>
      </c>
      <c r="B1360" s="7" t="s">
        <v>374</v>
      </c>
      <c r="C1360" s="7" t="s">
        <v>471</v>
      </c>
      <c r="D1360" s="7" t="s">
        <v>472</v>
      </c>
      <c r="E1360" s="6" t="s">
        <v>21</v>
      </c>
      <c r="F1360" s="6" t="s">
        <v>22</v>
      </c>
      <c r="G1360" s="6" t="s">
        <v>2531</v>
      </c>
      <c r="H1360" s="6" t="s">
        <v>24</v>
      </c>
      <c r="I1360" s="8">
        <v>4</v>
      </c>
      <c r="J1360" s="8">
        <v>60000</v>
      </c>
      <c r="K1360" s="8">
        <v>0</v>
      </c>
      <c r="L1360" s="8">
        <v>0</v>
      </c>
      <c r="M1360" s="8">
        <v>0</v>
      </c>
      <c r="N1360" s="8">
        <v>0</v>
      </c>
      <c r="O1360" s="8">
        <v>4</v>
      </c>
      <c r="P1360" s="8">
        <v>60000</v>
      </c>
      <c r="Q1360" s="17" t="s">
        <v>25</v>
      </c>
      <c r="R1360" s="18">
        <v>0</v>
      </c>
    </row>
    <row r="1361" spans="1:18" x14ac:dyDescent="0.25">
      <c r="A1361" s="6" t="s">
        <v>2534</v>
      </c>
      <c r="B1361" s="7" t="s">
        <v>36</v>
      </c>
      <c r="C1361" s="7" t="s">
        <v>223</v>
      </c>
      <c r="D1361" s="7" t="s">
        <v>38</v>
      </c>
      <c r="E1361" s="6" t="s">
        <v>74</v>
      </c>
      <c r="F1361" s="6" t="s">
        <v>40</v>
      </c>
      <c r="G1361" s="6" t="s">
        <v>2535</v>
      </c>
      <c r="H1361" s="6" t="s">
        <v>24</v>
      </c>
      <c r="I1361" s="8">
        <v>11</v>
      </c>
      <c r="J1361" s="8">
        <v>64387</v>
      </c>
      <c r="K1361" s="8">
        <v>0</v>
      </c>
      <c r="L1361" s="8">
        <v>170169</v>
      </c>
      <c r="M1361" s="8">
        <v>0</v>
      </c>
      <c r="N1361" s="8">
        <v>-174768</v>
      </c>
      <c r="O1361" s="8">
        <v>11</v>
      </c>
      <c r="P1361" s="8">
        <v>59788</v>
      </c>
      <c r="Q1361" s="17" t="s">
        <v>25</v>
      </c>
      <c r="R1361" s="18">
        <v>-4599</v>
      </c>
    </row>
    <row r="1362" spans="1:18" x14ac:dyDescent="0.25">
      <c r="A1362" s="6" t="s">
        <v>1110</v>
      </c>
      <c r="B1362" s="7" t="s">
        <v>18</v>
      </c>
      <c r="C1362" s="7" t="s">
        <v>426</v>
      </c>
      <c r="D1362" s="7" t="s">
        <v>86</v>
      </c>
      <c r="E1362" s="6" t="s">
        <v>148</v>
      </c>
      <c r="F1362" s="6" t="s">
        <v>22</v>
      </c>
      <c r="G1362" s="6" t="s">
        <v>1111</v>
      </c>
      <c r="H1362" s="6" t="s">
        <v>24</v>
      </c>
      <c r="I1362" s="8">
        <v>8</v>
      </c>
      <c r="J1362" s="8">
        <v>59072</v>
      </c>
      <c r="K1362" s="8">
        <v>0</v>
      </c>
      <c r="L1362" s="8">
        <v>0</v>
      </c>
      <c r="M1362" s="8">
        <v>0</v>
      </c>
      <c r="N1362" s="8">
        <v>0</v>
      </c>
      <c r="O1362" s="8">
        <v>8</v>
      </c>
      <c r="P1362" s="8">
        <v>59072</v>
      </c>
      <c r="Q1362" s="17" t="s">
        <v>25</v>
      </c>
      <c r="R1362" s="18">
        <v>0</v>
      </c>
    </row>
    <row r="1363" spans="1:18" x14ac:dyDescent="0.25">
      <c r="A1363" s="6" t="s">
        <v>2536</v>
      </c>
      <c r="B1363" s="7" t="s">
        <v>36</v>
      </c>
      <c r="C1363" s="7" t="s">
        <v>365</v>
      </c>
      <c r="D1363" s="7" t="s">
        <v>73</v>
      </c>
      <c r="E1363" s="6" t="s">
        <v>736</v>
      </c>
      <c r="F1363" s="6" t="s">
        <v>105</v>
      </c>
      <c r="G1363" s="6" t="s">
        <v>2537</v>
      </c>
      <c r="H1363" s="6" t="s">
        <v>24</v>
      </c>
      <c r="I1363" s="8">
        <v>2</v>
      </c>
      <c r="J1363" s="8">
        <v>58860</v>
      </c>
      <c r="K1363" s="8">
        <v>0</v>
      </c>
      <c r="L1363" s="8">
        <v>0</v>
      </c>
      <c r="M1363" s="8">
        <v>0</v>
      </c>
      <c r="N1363" s="8">
        <v>0</v>
      </c>
      <c r="O1363" s="8">
        <v>2</v>
      </c>
      <c r="P1363" s="8">
        <v>58860</v>
      </c>
      <c r="Q1363" s="17" t="s">
        <v>25</v>
      </c>
      <c r="R1363" s="18">
        <v>0</v>
      </c>
    </row>
    <row r="1364" spans="1:18" x14ac:dyDescent="0.25">
      <c r="A1364" s="6" t="s">
        <v>2538</v>
      </c>
      <c r="B1364" s="7" t="s">
        <v>18</v>
      </c>
      <c r="C1364" s="7" t="s">
        <v>19</v>
      </c>
      <c r="D1364" s="7" t="s">
        <v>166</v>
      </c>
      <c r="E1364" s="6" t="s">
        <v>21</v>
      </c>
      <c r="F1364" s="6" t="s">
        <v>22</v>
      </c>
      <c r="G1364" s="6" t="s">
        <v>2539</v>
      </c>
      <c r="H1364" s="6" t="s">
        <v>24</v>
      </c>
      <c r="I1364" s="8">
        <v>123</v>
      </c>
      <c r="J1364" s="8">
        <v>58548</v>
      </c>
      <c r="K1364" s="8">
        <v>0</v>
      </c>
      <c r="L1364" s="8">
        <v>0</v>
      </c>
      <c r="M1364" s="8">
        <v>0</v>
      </c>
      <c r="N1364" s="8">
        <v>0</v>
      </c>
      <c r="O1364" s="8">
        <v>123</v>
      </c>
      <c r="P1364" s="8">
        <v>58548</v>
      </c>
      <c r="Q1364" s="17" t="s">
        <v>25</v>
      </c>
      <c r="R1364" s="18">
        <v>0</v>
      </c>
    </row>
    <row r="1365" spans="1:18" x14ac:dyDescent="0.25">
      <c r="A1365" s="6" t="s">
        <v>2514</v>
      </c>
      <c r="B1365" s="7" t="s">
        <v>36</v>
      </c>
      <c r="C1365" s="7" t="s">
        <v>54</v>
      </c>
      <c r="D1365" s="7" t="s">
        <v>103</v>
      </c>
      <c r="E1365" s="6" t="s">
        <v>104</v>
      </c>
      <c r="F1365" s="6" t="s">
        <v>105</v>
      </c>
      <c r="G1365" s="6" t="s">
        <v>2515</v>
      </c>
      <c r="H1365" s="6" t="s">
        <v>24</v>
      </c>
      <c r="I1365" s="8">
        <v>12</v>
      </c>
      <c r="J1365" s="8">
        <v>63602</v>
      </c>
      <c r="K1365" s="8">
        <v>0</v>
      </c>
      <c r="L1365" s="8">
        <v>305360</v>
      </c>
      <c r="M1365" s="8">
        <v>-1</v>
      </c>
      <c r="N1365" s="8">
        <v>-310660</v>
      </c>
      <c r="O1365" s="8">
        <v>11</v>
      </c>
      <c r="P1365" s="8">
        <v>58302</v>
      </c>
      <c r="Q1365" s="17" t="s">
        <v>25</v>
      </c>
      <c r="R1365" s="18">
        <v>-5300</v>
      </c>
    </row>
    <row r="1366" spans="1:18" x14ac:dyDescent="0.25">
      <c r="A1366" s="6" t="s">
        <v>2540</v>
      </c>
      <c r="B1366" s="7" t="s">
        <v>36</v>
      </c>
      <c r="C1366" s="7" t="s">
        <v>54</v>
      </c>
      <c r="D1366" s="7" t="s">
        <v>103</v>
      </c>
      <c r="E1366" s="6" t="s">
        <v>104</v>
      </c>
      <c r="F1366" s="6" t="s">
        <v>105</v>
      </c>
      <c r="G1366" s="6" t="s">
        <v>2541</v>
      </c>
      <c r="H1366" s="6" t="s">
        <v>24</v>
      </c>
      <c r="I1366" s="8">
        <v>16</v>
      </c>
      <c r="J1366" s="8">
        <v>57456</v>
      </c>
      <c r="K1366" s="8">
        <v>0</v>
      </c>
      <c r="L1366" s="8">
        <v>0</v>
      </c>
      <c r="M1366" s="8">
        <v>0</v>
      </c>
      <c r="N1366" s="8">
        <v>0</v>
      </c>
      <c r="O1366" s="8">
        <v>16</v>
      </c>
      <c r="P1366" s="8">
        <v>57456</v>
      </c>
      <c r="Q1366" s="17" t="s">
        <v>25</v>
      </c>
      <c r="R1366" s="18">
        <v>0</v>
      </c>
    </row>
    <row r="1367" spans="1:18" x14ac:dyDescent="0.25">
      <c r="A1367" s="6" t="s">
        <v>213</v>
      </c>
      <c r="B1367" s="7" t="s">
        <v>18</v>
      </c>
      <c r="C1367" s="7" t="s">
        <v>127</v>
      </c>
      <c r="D1367" s="7" t="s">
        <v>78</v>
      </c>
      <c r="E1367" s="6" t="s">
        <v>104</v>
      </c>
      <c r="F1367" s="6" t="s">
        <v>22</v>
      </c>
      <c r="G1367" s="6" t="s">
        <v>214</v>
      </c>
      <c r="H1367" s="6" t="s">
        <v>30</v>
      </c>
      <c r="I1367" s="8">
        <v>94.94</v>
      </c>
      <c r="J1367" s="8">
        <v>56964</v>
      </c>
      <c r="K1367" s="8">
        <v>0</v>
      </c>
      <c r="L1367" s="8">
        <v>0</v>
      </c>
      <c r="M1367" s="8">
        <v>0</v>
      </c>
      <c r="N1367" s="8">
        <v>0</v>
      </c>
      <c r="O1367" s="8">
        <v>94.94</v>
      </c>
      <c r="P1367" s="8">
        <v>56964</v>
      </c>
      <c r="Q1367" s="17" t="s">
        <v>25</v>
      </c>
      <c r="R1367" s="18">
        <v>0</v>
      </c>
    </row>
    <row r="1368" spans="1:18" x14ac:dyDescent="0.25">
      <c r="A1368" s="6" t="s">
        <v>2542</v>
      </c>
      <c r="B1368" s="7" t="s">
        <v>18</v>
      </c>
      <c r="C1368" s="7" t="s">
        <v>19</v>
      </c>
      <c r="D1368" s="7" t="s">
        <v>166</v>
      </c>
      <c r="E1368" s="6" t="s">
        <v>21</v>
      </c>
      <c r="F1368" s="6" t="s">
        <v>22</v>
      </c>
      <c r="G1368" s="6" t="s">
        <v>2543</v>
      </c>
      <c r="H1368" s="6" t="s">
        <v>24</v>
      </c>
      <c r="I1368" s="8">
        <v>21</v>
      </c>
      <c r="J1368" s="8">
        <v>55650</v>
      </c>
      <c r="K1368" s="8">
        <v>0</v>
      </c>
      <c r="L1368" s="8">
        <v>0</v>
      </c>
      <c r="M1368" s="8">
        <v>0</v>
      </c>
      <c r="N1368" s="8">
        <v>0</v>
      </c>
      <c r="O1368" s="8">
        <v>21</v>
      </c>
      <c r="P1368" s="8">
        <v>55650</v>
      </c>
      <c r="Q1368" s="17" t="s">
        <v>25</v>
      </c>
      <c r="R1368" s="18">
        <v>0</v>
      </c>
    </row>
    <row r="1369" spans="1:18" x14ac:dyDescent="0.25">
      <c r="A1369" s="6" t="s">
        <v>2544</v>
      </c>
      <c r="B1369" s="7" t="s">
        <v>185</v>
      </c>
      <c r="C1369" s="7" t="s">
        <v>1151</v>
      </c>
      <c r="D1369" s="7" t="s">
        <v>1298</v>
      </c>
      <c r="E1369" s="6" t="s">
        <v>21</v>
      </c>
      <c r="F1369" s="6" t="s">
        <v>22</v>
      </c>
      <c r="G1369" s="6" t="s">
        <v>2545</v>
      </c>
      <c r="H1369" s="6" t="s">
        <v>24</v>
      </c>
      <c r="I1369" s="8">
        <v>1</v>
      </c>
      <c r="J1369" s="8">
        <v>55500</v>
      </c>
      <c r="K1369" s="8">
        <v>0</v>
      </c>
      <c r="L1369" s="8">
        <v>0</v>
      </c>
      <c r="M1369" s="8">
        <v>0</v>
      </c>
      <c r="N1369" s="8">
        <v>0</v>
      </c>
      <c r="O1369" s="8">
        <v>1</v>
      </c>
      <c r="P1369" s="8">
        <v>55500</v>
      </c>
      <c r="Q1369" s="17" t="s">
        <v>34</v>
      </c>
      <c r="R1369" s="18">
        <v>0</v>
      </c>
    </row>
    <row r="1370" spans="1:18" x14ac:dyDescent="0.25">
      <c r="A1370" s="6" t="s">
        <v>2546</v>
      </c>
      <c r="B1370" s="7" t="s">
        <v>185</v>
      </c>
      <c r="C1370" s="7" t="s">
        <v>1151</v>
      </c>
      <c r="D1370" s="7" t="s">
        <v>1298</v>
      </c>
      <c r="E1370" s="6" t="s">
        <v>21</v>
      </c>
      <c r="F1370" s="6" t="s">
        <v>22</v>
      </c>
      <c r="G1370" s="6" t="s">
        <v>2547</v>
      </c>
      <c r="H1370" s="6" t="s">
        <v>24</v>
      </c>
      <c r="I1370" s="8">
        <v>1</v>
      </c>
      <c r="J1370" s="8">
        <v>55500</v>
      </c>
      <c r="K1370" s="8">
        <v>0</v>
      </c>
      <c r="L1370" s="8">
        <v>0</v>
      </c>
      <c r="M1370" s="8">
        <v>0</v>
      </c>
      <c r="N1370" s="8">
        <v>0</v>
      </c>
      <c r="O1370" s="8">
        <v>1</v>
      </c>
      <c r="P1370" s="8">
        <v>55500</v>
      </c>
      <c r="Q1370" s="17" t="s">
        <v>34</v>
      </c>
      <c r="R1370" s="18">
        <v>0</v>
      </c>
    </row>
    <row r="1371" spans="1:18" x14ac:dyDescent="0.25">
      <c r="A1371" s="6" t="s">
        <v>2548</v>
      </c>
      <c r="B1371" s="7" t="s">
        <v>185</v>
      </c>
      <c r="C1371" s="7" t="s">
        <v>1151</v>
      </c>
      <c r="D1371" s="7" t="s">
        <v>1298</v>
      </c>
      <c r="E1371" s="6" t="s">
        <v>21</v>
      </c>
      <c r="F1371" s="6" t="s">
        <v>22</v>
      </c>
      <c r="G1371" s="6" t="s">
        <v>2549</v>
      </c>
      <c r="H1371" s="6" t="s">
        <v>24</v>
      </c>
      <c r="I1371" s="8">
        <v>1</v>
      </c>
      <c r="J1371" s="8">
        <v>55500</v>
      </c>
      <c r="K1371" s="8">
        <v>0</v>
      </c>
      <c r="L1371" s="8">
        <v>0</v>
      </c>
      <c r="M1371" s="8">
        <v>0</v>
      </c>
      <c r="N1371" s="8">
        <v>0</v>
      </c>
      <c r="O1371" s="8">
        <v>1</v>
      </c>
      <c r="P1371" s="8">
        <v>55500</v>
      </c>
      <c r="Q1371" s="17" t="s">
        <v>34</v>
      </c>
      <c r="R1371" s="18">
        <v>0</v>
      </c>
    </row>
    <row r="1372" spans="1:18" x14ac:dyDescent="0.25">
      <c r="A1372" s="6" t="s">
        <v>2550</v>
      </c>
      <c r="B1372" s="7" t="s">
        <v>18</v>
      </c>
      <c r="C1372" s="7" t="s">
        <v>626</v>
      </c>
      <c r="D1372" s="7" t="s">
        <v>152</v>
      </c>
      <c r="E1372" s="6" t="s">
        <v>736</v>
      </c>
      <c r="F1372" s="6" t="s">
        <v>22</v>
      </c>
      <c r="G1372" s="6" t="s">
        <v>2551</v>
      </c>
      <c r="H1372" s="6" t="s">
        <v>24</v>
      </c>
      <c r="I1372" s="8">
        <v>4</v>
      </c>
      <c r="J1372" s="8">
        <v>55452</v>
      </c>
      <c r="K1372" s="8">
        <v>0</v>
      </c>
      <c r="L1372" s="8">
        <v>0</v>
      </c>
      <c r="M1372" s="8">
        <v>0</v>
      </c>
      <c r="N1372" s="8">
        <v>0</v>
      </c>
      <c r="O1372" s="8">
        <v>4</v>
      </c>
      <c r="P1372" s="8">
        <v>55452</v>
      </c>
      <c r="Q1372" s="17" t="s">
        <v>25</v>
      </c>
      <c r="R1372" s="18">
        <v>0</v>
      </c>
    </row>
    <row r="1373" spans="1:18" x14ac:dyDescent="0.25">
      <c r="A1373" s="6" t="s">
        <v>1827</v>
      </c>
      <c r="B1373" s="7" t="s">
        <v>18</v>
      </c>
      <c r="C1373" s="7" t="s">
        <v>282</v>
      </c>
      <c r="D1373" s="7" t="s">
        <v>86</v>
      </c>
      <c r="E1373" s="6" t="s">
        <v>148</v>
      </c>
      <c r="F1373" s="6" t="s">
        <v>22</v>
      </c>
      <c r="G1373" s="6" t="s">
        <v>1828</v>
      </c>
      <c r="H1373" s="6" t="s">
        <v>24</v>
      </c>
      <c r="I1373" s="8">
        <v>8</v>
      </c>
      <c r="J1373" s="8">
        <v>55384</v>
      </c>
      <c r="K1373" s="8">
        <v>0</v>
      </c>
      <c r="L1373" s="8">
        <v>0</v>
      </c>
      <c r="M1373" s="8">
        <v>0</v>
      </c>
      <c r="N1373" s="8">
        <v>0</v>
      </c>
      <c r="O1373" s="8">
        <v>8</v>
      </c>
      <c r="P1373" s="8">
        <v>55384</v>
      </c>
      <c r="Q1373" s="17" t="s">
        <v>25</v>
      </c>
      <c r="R1373" s="18">
        <v>0</v>
      </c>
    </row>
    <row r="1374" spans="1:18" x14ac:dyDescent="0.25">
      <c r="A1374" s="6" t="s">
        <v>2552</v>
      </c>
      <c r="B1374" s="7" t="s">
        <v>18</v>
      </c>
      <c r="C1374" s="7" t="s">
        <v>19</v>
      </c>
      <c r="D1374" s="7" t="s">
        <v>166</v>
      </c>
      <c r="E1374" s="6" t="s">
        <v>21</v>
      </c>
      <c r="F1374" s="6" t="s">
        <v>22</v>
      </c>
      <c r="G1374" s="6" t="s">
        <v>2553</v>
      </c>
      <c r="H1374" s="6" t="s">
        <v>24</v>
      </c>
      <c r="I1374" s="8">
        <v>12</v>
      </c>
      <c r="J1374" s="8">
        <v>54000</v>
      </c>
      <c r="K1374" s="8">
        <v>0</v>
      </c>
      <c r="L1374" s="8">
        <v>0</v>
      </c>
      <c r="M1374" s="8">
        <v>0</v>
      </c>
      <c r="N1374" s="8">
        <v>0</v>
      </c>
      <c r="O1374" s="8">
        <v>12</v>
      </c>
      <c r="P1374" s="8">
        <v>54000</v>
      </c>
      <c r="Q1374" s="17" t="s">
        <v>25</v>
      </c>
      <c r="R1374" s="18">
        <v>0</v>
      </c>
    </row>
    <row r="1375" spans="1:18" x14ac:dyDescent="0.25">
      <c r="A1375" s="6" t="s">
        <v>2554</v>
      </c>
      <c r="B1375" s="7" t="s">
        <v>18</v>
      </c>
      <c r="C1375" s="7" t="s">
        <v>110</v>
      </c>
      <c r="D1375" s="7" t="s">
        <v>152</v>
      </c>
      <c r="E1375" s="6" t="s">
        <v>736</v>
      </c>
      <c r="F1375" s="6" t="s">
        <v>22</v>
      </c>
      <c r="G1375" s="6" t="s">
        <v>2555</v>
      </c>
      <c r="H1375" s="6" t="s">
        <v>24</v>
      </c>
      <c r="I1375" s="8">
        <v>4</v>
      </c>
      <c r="J1375" s="8">
        <v>53947</v>
      </c>
      <c r="K1375" s="8">
        <v>0</v>
      </c>
      <c r="L1375" s="8">
        <v>0</v>
      </c>
      <c r="M1375" s="8">
        <v>0</v>
      </c>
      <c r="N1375" s="8">
        <v>0</v>
      </c>
      <c r="O1375" s="8">
        <v>4</v>
      </c>
      <c r="P1375" s="8">
        <v>53947</v>
      </c>
      <c r="Q1375" s="17" t="s">
        <v>25</v>
      </c>
      <c r="R1375" s="18">
        <v>0</v>
      </c>
    </row>
    <row r="1376" spans="1:18" x14ac:dyDescent="0.25">
      <c r="A1376" s="6" t="s">
        <v>2590</v>
      </c>
      <c r="B1376" s="7" t="s">
        <v>36</v>
      </c>
      <c r="C1376" s="7" t="s">
        <v>64</v>
      </c>
      <c r="D1376" s="7" t="s">
        <v>546</v>
      </c>
      <c r="E1376" s="6" t="s">
        <v>984</v>
      </c>
      <c r="F1376" s="6" t="s">
        <v>105</v>
      </c>
      <c r="G1376" s="6" t="s">
        <v>2591</v>
      </c>
      <c r="H1376" s="6" t="s">
        <v>24</v>
      </c>
      <c r="I1376" s="8">
        <v>28</v>
      </c>
      <c r="J1376" s="8">
        <v>53930</v>
      </c>
      <c r="K1376" s="8">
        <v>0</v>
      </c>
      <c r="L1376" s="8">
        <v>261306</v>
      </c>
      <c r="M1376" s="8">
        <v>0</v>
      </c>
      <c r="N1376" s="8">
        <v>-261306</v>
      </c>
      <c r="O1376" s="8">
        <v>28</v>
      </c>
      <c r="P1376" s="8">
        <v>53930</v>
      </c>
      <c r="Q1376" s="17" t="s">
        <v>25</v>
      </c>
      <c r="R1376" s="18">
        <v>0</v>
      </c>
    </row>
    <row r="1377" spans="1:18" x14ac:dyDescent="0.25">
      <c r="A1377" s="6" t="s">
        <v>2428</v>
      </c>
      <c r="B1377" s="7" t="s">
        <v>36</v>
      </c>
      <c r="C1377" s="7" t="s">
        <v>1792</v>
      </c>
      <c r="D1377" s="7" t="s">
        <v>38</v>
      </c>
      <c r="E1377" s="6" t="s">
        <v>74</v>
      </c>
      <c r="F1377" s="6" t="s">
        <v>40</v>
      </c>
      <c r="G1377" s="6" t="s">
        <v>2429</v>
      </c>
      <c r="H1377" s="6" t="s">
        <v>24</v>
      </c>
      <c r="I1377" s="8">
        <v>1</v>
      </c>
      <c r="J1377" s="8">
        <v>31552</v>
      </c>
      <c r="K1377" s="8">
        <v>0</v>
      </c>
      <c r="L1377" s="8">
        <v>73375</v>
      </c>
      <c r="M1377" s="8">
        <v>0</v>
      </c>
      <c r="N1377" s="8">
        <v>-51718</v>
      </c>
      <c r="O1377" s="8">
        <v>1</v>
      </c>
      <c r="P1377" s="8">
        <v>53209</v>
      </c>
      <c r="Q1377" s="17" t="s">
        <v>25</v>
      </c>
      <c r="R1377" s="18">
        <v>21657</v>
      </c>
    </row>
    <row r="1378" spans="1:18" x14ac:dyDescent="0.25">
      <c r="A1378" s="6" t="s">
        <v>311</v>
      </c>
      <c r="B1378" s="7" t="s">
        <v>18</v>
      </c>
      <c r="C1378" s="7" t="s">
        <v>220</v>
      </c>
      <c r="D1378" s="7" t="s">
        <v>166</v>
      </c>
      <c r="E1378" s="6" t="s">
        <v>51</v>
      </c>
      <c r="F1378" s="6" t="s">
        <v>40</v>
      </c>
      <c r="G1378" s="6" t="s">
        <v>312</v>
      </c>
      <c r="H1378" s="6" t="s">
        <v>24</v>
      </c>
      <c r="I1378" s="8">
        <v>28</v>
      </c>
      <c r="J1378" s="8">
        <v>53057</v>
      </c>
      <c r="K1378" s="8">
        <v>0</v>
      </c>
      <c r="L1378" s="8">
        <v>0</v>
      </c>
      <c r="M1378" s="8">
        <v>0</v>
      </c>
      <c r="N1378" s="8">
        <v>0</v>
      </c>
      <c r="O1378" s="8">
        <v>28</v>
      </c>
      <c r="P1378" s="8">
        <v>53057</v>
      </c>
      <c r="Q1378" s="17" t="s">
        <v>25</v>
      </c>
      <c r="R1378" s="18">
        <v>0</v>
      </c>
    </row>
    <row r="1379" spans="1:18" x14ac:dyDescent="0.25">
      <c r="A1379" s="6" t="s">
        <v>2556</v>
      </c>
      <c r="B1379" s="7" t="s">
        <v>18</v>
      </c>
      <c r="C1379" s="7" t="s">
        <v>110</v>
      </c>
      <c r="D1379" s="7" t="s">
        <v>152</v>
      </c>
      <c r="E1379" s="6" t="s">
        <v>736</v>
      </c>
      <c r="F1379" s="6" t="s">
        <v>22</v>
      </c>
      <c r="G1379" s="6" t="s">
        <v>2557</v>
      </c>
      <c r="H1379" s="6" t="s">
        <v>24</v>
      </c>
      <c r="I1379" s="8">
        <v>4</v>
      </c>
      <c r="J1379" s="8">
        <v>52896</v>
      </c>
      <c r="K1379" s="8">
        <v>0</v>
      </c>
      <c r="L1379" s="8">
        <v>0</v>
      </c>
      <c r="M1379" s="8">
        <v>0</v>
      </c>
      <c r="N1379" s="8">
        <v>0</v>
      </c>
      <c r="O1379" s="8">
        <v>4</v>
      </c>
      <c r="P1379" s="8">
        <v>52896</v>
      </c>
      <c r="Q1379" s="17" t="s">
        <v>25</v>
      </c>
      <c r="R1379" s="18">
        <v>0</v>
      </c>
    </row>
    <row r="1380" spans="1:18" x14ac:dyDescent="0.25">
      <c r="A1380" s="6" t="s">
        <v>2558</v>
      </c>
      <c r="B1380" s="7" t="s">
        <v>36</v>
      </c>
      <c r="C1380" s="7" t="s">
        <v>514</v>
      </c>
      <c r="D1380" s="7" t="s">
        <v>73</v>
      </c>
      <c r="E1380" s="6" t="s">
        <v>74</v>
      </c>
      <c r="F1380" s="6" t="s">
        <v>40</v>
      </c>
      <c r="G1380" s="6" t="s">
        <v>2559</v>
      </c>
      <c r="H1380" s="6" t="s">
        <v>24</v>
      </c>
      <c r="I1380" s="8">
        <v>2</v>
      </c>
      <c r="J1380" s="8">
        <v>52622</v>
      </c>
      <c r="K1380" s="8">
        <v>0</v>
      </c>
      <c r="L1380" s="8">
        <v>4726</v>
      </c>
      <c r="M1380" s="8">
        <v>0</v>
      </c>
      <c r="N1380" s="8">
        <v>-4726</v>
      </c>
      <c r="O1380" s="8">
        <v>2</v>
      </c>
      <c r="P1380" s="8">
        <v>52622</v>
      </c>
      <c r="Q1380" s="17" t="s">
        <v>25</v>
      </c>
      <c r="R1380" s="18">
        <v>0</v>
      </c>
    </row>
    <row r="1381" spans="1:18" x14ac:dyDescent="0.25">
      <c r="A1381" s="6" t="s">
        <v>2560</v>
      </c>
      <c r="B1381" s="7" t="s">
        <v>185</v>
      </c>
      <c r="C1381" s="7" t="s">
        <v>295</v>
      </c>
      <c r="D1381" s="7" t="s">
        <v>1957</v>
      </c>
      <c r="E1381" s="6" t="s">
        <v>21</v>
      </c>
      <c r="F1381" s="6" t="s">
        <v>22</v>
      </c>
      <c r="G1381" s="6" t="s">
        <v>2561</v>
      </c>
      <c r="H1381" s="6" t="s">
        <v>24</v>
      </c>
      <c r="I1381" s="8">
        <v>7</v>
      </c>
      <c r="J1381" s="8">
        <v>52500</v>
      </c>
      <c r="K1381" s="8">
        <v>0</v>
      </c>
      <c r="L1381" s="8">
        <v>0</v>
      </c>
      <c r="M1381" s="8">
        <v>0</v>
      </c>
      <c r="N1381" s="8">
        <v>0</v>
      </c>
      <c r="O1381" s="8">
        <v>7</v>
      </c>
      <c r="P1381" s="8">
        <v>52500</v>
      </c>
      <c r="Q1381" s="17" t="s">
        <v>34</v>
      </c>
      <c r="R1381" s="18">
        <v>0</v>
      </c>
    </row>
    <row r="1382" spans="1:18" x14ac:dyDescent="0.25">
      <c r="A1382" s="6" t="s">
        <v>2562</v>
      </c>
      <c r="B1382" s="7" t="s">
        <v>36</v>
      </c>
      <c r="C1382" s="7" t="s">
        <v>68</v>
      </c>
      <c r="D1382" s="7" t="s">
        <v>38</v>
      </c>
      <c r="E1382" s="6" t="s">
        <v>74</v>
      </c>
      <c r="F1382" s="6" t="s">
        <v>40</v>
      </c>
      <c r="G1382" s="6" t="s">
        <v>2563</v>
      </c>
      <c r="H1382" s="6" t="s">
        <v>24</v>
      </c>
      <c r="I1382" s="8">
        <v>100</v>
      </c>
      <c r="J1382" s="8">
        <v>56420</v>
      </c>
      <c r="K1382" s="8">
        <v>0</v>
      </c>
      <c r="L1382" s="8">
        <v>149110</v>
      </c>
      <c r="M1382" s="8">
        <v>0</v>
      </c>
      <c r="N1382" s="8">
        <v>-153140</v>
      </c>
      <c r="O1382" s="8">
        <v>100</v>
      </c>
      <c r="P1382" s="8">
        <v>52390</v>
      </c>
      <c r="Q1382" s="17" t="s">
        <v>25</v>
      </c>
      <c r="R1382" s="18">
        <v>-4030</v>
      </c>
    </row>
    <row r="1383" spans="1:18" x14ac:dyDescent="0.25">
      <c r="A1383" s="6" t="s">
        <v>2564</v>
      </c>
      <c r="B1383" s="7" t="s">
        <v>36</v>
      </c>
      <c r="C1383" s="7" t="s">
        <v>2122</v>
      </c>
      <c r="D1383" s="7" t="s">
        <v>73</v>
      </c>
      <c r="E1383" s="6" t="s">
        <v>736</v>
      </c>
      <c r="F1383" s="6" t="s">
        <v>105</v>
      </c>
      <c r="G1383" s="6" t="s">
        <v>2565</v>
      </c>
      <c r="H1383" s="6" t="s">
        <v>24</v>
      </c>
      <c r="I1383" s="8">
        <v>1</v>
      </c>
      <c r="J1383" s="8">
        <v>52163</v>
      </c>
      <c r="K1383" s="8">
        <v>0</v>
      </c>
      <c r="L1383" s="8">
        <v>45666</v>
      </c>
      <c r="M1383" s="8">
        <v>0</v>
      </c>
      <c r="N1383" s="8">
        <v>-45666</v>
      </c>
      <c r="O1383" s="8">
        <v>1</v>
      </c>
      <c r="P1383" s="8">
        <v>52163</v>
      </c>
      <c r="Q1383" s="17" t="s">
        <v>25</v>
      </c>
      <c r="R1383" s="18">
        <v>0</v>
      </c>
    </row>
    <row r="1384" spans="1:18" x14ac:dyDescent="0.25">
      <c r="A1384" s="6" t="s">
        <v>1916</v>
      </c>
      <c r="B1384" s="7" t="s">
        <v>18</v>
      </c>
      <c r="C1384" s="7" t="s">
        <v>19</v>
      </c>
      <c r="D1384" s="7" t="s">
        <v>166</v>
      </c>
      <c r="E1384" s="6" t="s">
        <v>477</v>
      </c>
      <c r="F1384" s="6" t="s">
        <v>22</v>
      </c>
      <c r="G1384" s="6" t="s">
        <v>1917</v>
      </c>
      <c r="H1384" s="6" t="s">
        <v>24</v>
      </c>
      <c r="I1384" s="8">
        <v>15</v>
      </c>
      <c r="J1384" s="8">
        <v>52110</v>
      </c>
      <c r="K1384" s="8">
        <v>0</v>
      </c>
      <c r="L1384" s="8">
        <v>0</v>
      </c>
      <c r="M1384" s="8">
        <v>0</v>
      </c>
      <c r="N1384" s="8">
        <v>0</v>
      </c>
      <c r="O1384" s="8">
        <v>15</v>
      </c>
      <c r="P1384" s="8">
        <v>52110</v>
      </c>
      <c r="Q1384" s="17" t="s">
        <v>25</v>
      </c>
      <c r="R1384" s="18">
        <v>0</v>
      </c>
    </row>
    <row r="1385" spans="1:18" x14ac:dyDescent="0.25">
      <c r="A1385" s="6" t="s">
        <v>2566</v>
      </c>
      <c r="B1385" s="7" t="s">
        <v>18</v>
      </c>
      <c r="C1385" s="7" t="s">
        <v>2178</v>
      </c>
      <c r="D1385" s="7" t="s">
        <v>86</v>
      </c>
      <c r="E1385" s="6" t="s">
        <v>477</v>
      </c>
      <c r="F1385" s="6" t="s">
        <v>22</v>
      </c>
      <c r="G1385" s="6" t="s">
        <v>2567</v>
      </c>
      <c r="H1385" s="6" t="s">
        <v>24</v>
      </c>
      <c r="I1385" s="8">
        <v>2</v>
      </c>
      <c r="J1385" s="8">
        <v>51512</v>
      </c>
      <c r="K1385" s="8">
        <v>0</v>
      </c>
      <c r="L1385" s="8">
        <v>0</v>
      </c>
      <c r="M1385" s="8">
        <v>0</v>
      </c>
      <c r="N1385" s="8">
        <v>0</v>
      </c>
      <c r="O1385" s="8">
        <v>2</v>
      </c>
      <c r="P1385" s="8">
        <v>51512</v>
      </c>
      <c r="Q1385" s="17" t="s">
        <v>25</v>
      </c>
      <c r="R1385" s="18">
        <v>0</v>
      </c>
    </row>
    <row r="1386" spans="1:18" x14ac:dyDescent="0.25">
      <c r="A1386" s="6" t="s">
        <v>1645</v>
      </c>
      <c r="B1386" s="7" t="s">
        <v>18</v>
      </c>
      <c r="C1386" s="7" t="s">
        <v>226</v>
      </c>
      <c r="D1386" s="7" t="s">
        <v>1646</v>
      </c>
      <c r="E1386" s="6" t="s">
        <v>21</v>
      </c>
      <c r="F1386" s="6" t="s">
        <v>22</v>
      </c>
      <c r="G1386" s="6" t="s">
        <v>1647</v>
      </c>
      <c r="H1386" s="6" t="s">
        <v>24</v>
      </c>
      <c r="I1386" s="8">
        <v>19</v>
      </c>
      <c r="J1386" s="8">
        <v>51509</v>
      </c>
      <c r="K1386" s="8">
        <v>0</v>
      </c>
      <c r="L1386" s="8">
        <v>0</v>
      </c>
      <c r="M1386" s="8">
        <v>0</v>
      </c>
      <c r="N1386" s="8">
        <v>0</v>
      </c>
      <c r="O1386" s="8">
        <v>19</v>
      </c>
      <c r="P1386" s="8">
        <v>51509</v>
      </c>
      <c r="Q1386" s="17" t="s">
        <v>25</v>
      </c>
      <c r="R1386" s="18">
        <v>0</v>
      </c>
    </row>
    <row r="1387" spans="1:18" x14ac:dyDescent="0.25">
      <c r="A1387" s="6" t="s">
        <v>2570</v>
      </c>
      <c r="B1387" s="7" t="s">
        <v>18</v>
      </c>
      <c r="C1387" s="7" t="s">
        <v>19</v>
      </c>
      <c r="D1387" s="7" t="s">
        <v>882</v>
      </c>
      <c r="E1387" s="6" t="s">
        <v>21</v>
      </c>
      <c r="F1387" s="6" t="s">
        <v>22</v>
      </c>
      <c r="G1387" s="6" t="s">
        <v>2571</v>
      </c>
      <c r="H1387" s="6" t="s">
        <v>24</v>
      </c>
      <c r="I1387" s="8">
        <v>76</v>
      </c>
      <c r="J1387" s="8">
        <v>51300</v>
      </c>
      <c r="K1387" s="8">
        <v>0</v>
      </c>
      <c r="L1387" s="8">
        <v>0</v>
      </c>
      <c r="M1387" s="8">
        <v>0</v>
      </c>
      <c r="N1387" s="8">
        <v>0</v>
      </c>
      <c r="O1387" s="8">
        <v>76</v>
      </c>
      <c r="P1387" s="8">
        <v>51300</v>
      </c>
      <c r="Q1387" s="17" t="s">
        <v>25</v>
      </c>
      <c r="R1387" s="18">
        <v>0</v>
      </c>
    </row>
    <row r="1388" spans="1:18" x14ac:dyDescent="0.25">
      <c r="A1388" s="6" t="s">
        <v>802</v>
      </c>
      <c r="B1388" s="7" t="s">
        <v>18</v>
      </c>
      <c r="C1388" s="7" t="s">
        <v>226</v>
      </c>
      <c r="D1388" s="7" t="s">
        <v>93</v>
      </c>
      <c r="E1388" s="6" t="s">
        <v>984</v>
      </c>
      <c r="F1388" s="6" t="s">
        <v>22</v>
      </c>
      <c r="G1388" s="6" t="s">
        <v>803</v>
      </c>
      <c r="H1388" s="6" t="s">
        <v>24</v>
      </c>
      <c r="I1388" s="8">
        <v>656</v>
      </c>
      <c r="J1388" s="8">
        <v>56403</v>
      </c>
      <c r="K1388" s="8">
        <v>0</v>
      </c>
      <c r="L1388" s="8">
        <v>0</v>
      </c>
      <c r="M1388" s="8">
        <v>-70</v>
      </c>
      <c r="N1388" s="8">
        <v>-6019</v>
      </c>
      <c r="O1388" s="8">
        <v>586</v>
      </c>
      <c r="P1388" s="8">
        <v>50384</v>
      </c>
      <c r="Q1388" s="17" t="s">
        <v>25</v>
      </c>
      <c r="R1388" s="18">
        <v>-6019</v>
      </c>
    </row>
    <row r="1389" spans="1:18" x14ac:dyDescent="0.25">
      <c r="A1389" s="6" t="s">
        <v>2356</v>
      </c>
      <c r="B1389" s="7" t="s">
        <v>18</v>
      </c>
      <c r="C1389" s="7" t="s">
        <v>64</v>
      </c>
      <c r="D1389" s="7" t="s">
        <v>152</v>
      </c>
      <c r="E1389" s="6" t="s">
        <v>21</v>
      </c>
      <c r="F1389" s="6" t="s">
        <v>22</v>
      </c>
      <c r="G1389" s="6" t="s">
        <v>2357</v>
      </c>
      <c r="H1389" s="6" t="s">
        <v>24</v>
      </c>
      <c r="I1389" s="8">
        <v>5</v>
      </c>
      <c r="J1389" s="8">
        <v>50000</v>
      </c>
      <c r="K1389" s="8">
        <v>0</v>
      </c>
      <c r="L1389" s="8">
        <v>0</v>
      </c>
      <c r="M1389" s="8">
        <v>0</v>
      </c>
      <c r="N1389" s="8">
        <v>0</v>
      </c>
      <c r="O1389" s="8">
        <v>5</v>
      </c>
      <c r="P1389" s="8">
        <v>50000</v>
      </c>
      <c r="Q1389" s="17" t="s">
        <v>25</v>
      </c>
      <c r="R1389" s="18">
        <v>0</v>
      </c>
    </row>
    <row r="1390" spans="1:18" x14ac:dyDescent="0.25">
      <c r="A1390" s="6" t="s">
        <v>1024</v>
      </c>
      <c r="B1390" s="7" t="s">
        <v>18</v>
      </c>
      <c r="C1390" s="7" t="s">
        <v>92</v>
      </c>
      <c r="D1390" s="7" t="s">
        <v>86</v>
      </c>
      <c r="E1390" s="6" t="s">
        <v>51</v>
      </c>
      <c r="F1390" s="6" t="s">
        <v>40</v>
      </c>
      <c r="G1390" s="6" t="s">
        <v>1025</v>
      </c>
      <c r="H1390" s="6" t="s">
        <v>24</v>
      </c>
      <c r="I1390" s="8">
        <v>8</v>
      </c>
      <c r="J1390" s="8">
        <v>49496</v>
      </c>
      <c r="K1390" s="8">
        <v>0</v>
      </c>
      <c r="L1390" s="8">
        <v>0</v>
      </c>
      <c r="M1390" s="8">
        <v>0</v>
      </c>
      <c r="N1390" s="8">
        <v>0</v>
      </c>
      <c r="O1390" s="8">
        <v>8</v>
      </c>
      <c r="P1390" s="8">
        <v>49496</v>
      </c>
      <c r="Q1390" s="17" t="s">
        <v>25</v>
      </c>
      <c r="R1390" s="18">
        <v>0</v>
      </c>
    </row>
    <row r="1391" spans="1:18" x14ac:dyDescent="0.25">
      <c r="A1391" s="6" t="s">
        <v>474</v>
      </c>
      <c r="B1391" s="7" t="s">
        <v>18</v>
      </c>
      <c r="C1391" s="7" t="s">
        <v>77</v>
      </c>
      <c r="D1391" s="7" t="s">
        <v>78</v>
      </c>
      <c r="E1391" s="6" t="s">
        <v>2717</v>
      </c>
      <c r="F1391" s="6" t="s">
        <v>40</v>
      </c>
      <c r="G1391" s="6" t="s">
        <v>475</v>
      </c>
      <c r="H1391" s="6" t="s">
        <v>24</v>
      </c>
      <c r="I1391" s="8">
        <v>5</v>
      </c>
      <c r="J1391" s="8">
        <v>49004</v>
      </c>
      <c r="K1391" s="8">
        <v>0</v>
      </c>
      <c r="L1391" s="8">
        <v>0</v>
      </c>
      <c r="M1391" s="8">
        <v>0</v>
      </c>
      <c r="N1391" s="8">
        <v>0</v>
      </c>
      <c r="O1391" s="8">
        <v>5</v>
      </c>
      <c r="P1391" s="8">
        <v>49004</v>
      </c>
      <c r="Q1391" s="17" t="s">
        <v>25</v>
      </c>
      <c r="R1391" s="18">
        <v>0</v>
      </c>
    </row>
    <row r="1392" spans="1:18" x14ac:dyDescent="0.25">
      <c r="A1392" s="6" t="s">
        <v>2574</v>
      </c>
      <c r="B1392" s="7" t="s">
        <v>18</v>
      </c>
      <c r="C1392" s="7" t="s">
        <v>226</v>
      </c>
      <c r="D1392" s="7" t="s">
        <v>65</v>
      </c>
      <c r="E1392" s="6" t="s">
        <v>21</v>
      </c>
      <c r="F1392" s="6" t="s">
        <v>22</v>
      </c>
      <c r="G1392" s="6" t="s">
        <v>2575</v>
      </c>
      <c r="H1392" s="6" t="s">
        <v>24</v>
      </c>
      <c r="I1392" s="8">
        <v>1</v>
      </c>
      <c r="J1392" s="8">
        <v>49000</v>
      </c>
      <c r="K1392" s="8">
        <v>0</v>
      </c>
      <c r="L1392" s="8">
        <v>0</v>
      </c>
      <c r="M1392" s="8">
        <v>0</v>
      </c>
      <c r="N1392" s="8">
        <v>0</v>
      </c>
      <c r="O1392" s="8">
        <v>1</v>
      </c>
      <c r="P1392" s="8">
        <v>49000</v>
      </c>
      <c r="Q1392" s="17" t="s">
        <v>25</v>
      </c>
      <c r="R1392" s="18">
        <v>0</v>
      </c>
    </row>
    <row r="1393" spans="1:18" x14ac:dyDescent="0.25">
      <c r="A1393" s="6" t="s">
        <v>2576</v>
      </c>
      <c r="B1393" s="7" t="s">
        <v>18</v>
      </c>
      <c r="C1393" s="7" t="s">
        <v>19</v>
      </c>
      <c r="D1393" s="7" t="s">
        <v>166</v>
      </c>
      <c r="E1393" s="6" t="s">
        <v>21</v>
      </c>
      <c r="F1393" s="6" t="s">
        <v>22</v>
      </c>
      <c r="G1393" s="6" t="s">
        <v>2577</v>
      </c>
      <c r="H1393" s="6" t="s">
        <v>24</v>
      </c>
      <c r="I1393" s="8">
        <v>19</v>
      </c>
      <c r="J1393" s="8">
        <v>48716</v>
      </c>
      <c r="K1393" s="8">
        <v>0</v>
      </c>
      <c r="L1393" s="8">
        <v>0</v>
      </c>
      <c r="M1393" s="8">
        <v>0</v>
      </c>
      <c r="N1393" s="8">
        <v>0</v>
      </c>
      <c r="O1393" s="8">
        <v>19</v>
      </c>
      <c r="P1393" s="8">
        <v>48716</v>
      </c>
      <c r="Q1393" s="17" t="s">
        <v>25</v>
      </c>
      <c r="R1393" s="18">
        <v>0</v>
      </c>
    </row>
    <row r="1394" spans="1:18" x14ac:dyDescent="0.25">
      <c r="A1394" s="6" t="s">
        <v>2790</v>
      </c>
      <c r="B1394" s="7" t="s">
        <v>36</v>
      </c>
      <c r="C1394" s="7" t="s">
        <v>681</v>
      </c>
      <c r="D1394" s="7" t="s">
        <v>73</v>
      </c>
      <c r="E1394" s="6" t="s">
        <v>736</v>
      </c>
      <c r="F1394" s="6" t="s">
        <v>105</v>
      </c>
      <c r="G1394" s="6" t="s">
        <v>2791</v>
      </c>
      <c r="H1394" s="6" t="s">
        <v>24</v>
      </c>
      <c r="I1394" s="8">
        <v>3</v>
      </c>
      <c r="J1394" s="8">
        <v>145158</v>
      </c>
      <c r="K1394" s="8">
        <v>6</v>
      </c>
      <c r="L1394" s="8">
        <v>251430</v>
      </c>
      <c r="M1394" s="8">
        <v>-8</v>
      </c>
      <c r="N1394" s="8">
        <v>-348202</v>
      </c>
      <c r="O1394" s="8">
        <v>1</v>
      </c>
      <c r="P1394" s="8">
        <v>48386</v>
      </c>
      <c r="Q1394" s="17" t="s">
        <v>25</v>
      </c>
      <c r="R1394" s="18">
        <v>-96772</v>
      </c>
    </row>
    <row r="1395" spans="1:18" x14ac:dyDescent="0.25">
      <c r="A1395" s="6" t="s">
        <v>2582</v>
      </c>
      <c r="B1395" s="7" t="s">
        <v>36</v>
      </c>
      <c r="C1395" s="7" t="s">
        <v>514</v>
      </c>
      <c r="D1395" s="7" t="s">
        <v>546</v>
      </c>
      <c r="E1395" s="6" t="s">
        <v>984</v>
      </c>
      <c r="F1395" s="6" t="s">
        <v>105</v>
      </c>
      <c r="G1395" s="6" t="s">
        <v>2583</v>
      </c>
      <c r="H1395" s="6" t="s">
        <v>24</v>
      </c>
      <c r="I1395" s="8">
        <v>8</v>
      </c>
      <c r="J1395" s="8">
        <v>38190</v>
      </c>
      <c r="K1395" s="8">
        <v>524</v>
      </c>
      <c r="L1395" s="8">
        <v>-574974</v>
      </c>
      <c r="M1395" s="8">
        <v>-521</v>
      </c>
      <c r="N1395" s="8">
        <v>585083</v>
      </c>
      <c r="O1395" s="8">
        <v>11</v>
      </c>
      <c r="P1395" s="8">
        <v>48299</v>
      </c>
      <c r="Q1395" s="17" t="s">
        <v>25</v>
      </c>
      <c r="R1395" s="18">
        <v>10109</v>
      </c>
    </row>
    <row r="1396" spans="1:18" x14ac:dyDescent="0.25">
      <c r="A1396" s="6" t="s">
        <v>1253</v>
      </c>
      <c r="B1396" s="7" t="s">
        <v>18</v>
      </c>
      <c r="C1396" s="7" t="s">
        <v>365</v>
      </c>
      <c r="D1396" s="7" t="s">
        <v>152</v>
      </c>
      <c r="E1396" s="6" t="s">
        <v>51</v>
      </c>
      <c r="F1396" s="6" t="s">
        <v>22</v>
      </c>
      <c r="G1396" s="6" t="s">
        <v>1254</v>
      </c>
      <c r="H1396" s="6" t="s">
        <v>24</v>
      </c>
      <c r="I1396" s="8">
        <v>2</v>
      </c>
      <c r="J1396" s="8">
        <v>48112</v>
      </c>
      <c r="K1396" s="8">
        <v>0</v>
      </c>
      <c r="L1396" s="8">
        <v>0</v>
      </c>
      <c r="M1396" s="8">
        <v>0</v>
      </c>
      <c r="N1396" s="8">
        <v>0</v>
      </c>
      <c r="O1396" s="8">
        <v>2</v>
      </c>
      <c r="P1396" s="8">
        <v>48112</v>
      </c>
      <c r="Q1396" s="17" t="s">
        <v>25</v>
      </c>
      <c r="R1396" s="18">
        <v>0</v>
      </c>
    </row>
    <row r="1397" spans="1:18" x14ac:dyDescent="0.25">
      <c r="A1397" s="6" t="s">
        <v>2578</v>
      </c>
      <c r="B1397" s="7" t="s">
        <v>18</v>
      </c>
      <c r="C1397" s="7" t="s">
        <v>498</v>
      </c>
      <c r="D1397" s="7" t="s">
        <v>517</v>
      </c>
      <c r="E1397" s="6" t="s">
        <v>21</v>
      </c>
      <c r="F1397" s="6" t="s">
        <v>22</v>
      </c>
      <c r="G1397" s="6" t="s">
        <v>2579</v>
      </c>
      <c r="H1397" s="6" t="s">
        <v>24</v>
      </c>
      <c r="I1397" s="8">
        <v>4</v>
      </c>
      <c r="J1397" s="8">
        <v>48000</v>
      </c>
      <c r="K1397" s="8">
        <v>0</v>
      </c>
      <c r="L1397" s="8">
        <v>0</v>
      </c>
      <c r="M1397" s="8">
        <v>0</v>
      </c>
      <c r="N1397" s="8">
        <v>0</v>
      </c>
      <c r="O1397" s="8">
        <v>4</v>
      </c>
      <c r="P1397" s="8">
        <v>48000</v>
      </c>
      <c r="Q1397" s="17" t="s">
        <v>25</v>
      </c>
      <c r="R1397" s="18">
        <v>0</v>
      </c>
    </row>
    <row r="1398" spans="1:18" x14ac:dyDescent="0.25">
      <c r="A1398" s="6" t="s">
        <v>1255</v>
      </c>
      <c r="B1398" s="7" t="s">
        <v>18</v>
      </c>
      <c r="C1398" s="7" t="s">
        <v>365</v>
      </c>
      <c r="D1398" s="7" t="s">
        <v>152</v>
      </c>
      <c r="E1398" s="6" t="s">
        <v>51</v>
      </c>
      <c r="F1398" s="6" t="s">
        <v>22</v>
      </c>
      <c r="G1398" s="6" t="s">
        <v>1256</v>
      </c>
      <c r="H1398" s="6" t="s">
        <v>24</v>
      </c>
      <c r="I1398" s="8">
        <v>2</v>
      </c>
      <c r="J1398" s="8">
        <v>47668</v>
      </c>
      <c r="K1398" s="8">
        <v>0</v>
      </c>
      <c r="L1398" s="8">
        <v>0</v>
      </c>
      <c r="M1398" s="8">
        <v>0</v>
      </c>
      <c r="N1398" s="8">
        <v>0</v>
      </c>
      <c r="O1398" s="8">
        <v>2</v>
      </c>
      <c r="P1398" s="8">
        <v>47668</v>
      </c>
      <c r="Q1398" s="17" t="s">
        <v>25</v>
      </c>
      <c r="R1398" s="18">
        <v>0</v>
      </c>
    </row>
    <row r="1399" spans="1:18" x14ac:dyDescent="0.25">
      <c r="A1399" s="6" t="s">
        <v>1140</v>
      </c>
      <c r="B1399" s="7" t="s">
        <v>18</v>
      </c>
      <c r="C1399" s="7" t="s">
        <v>127</v>
      </c>
      <c r="D1399" s="7" t="s">
        <v>78</v>
      </c>
      <c r="E1399" s="6" t="s">
        <v>104</v>
      </c>
      <c r="F1399" s="6" t="s">
        <v>22</v>
      </c>
      <c r="G1399" s="6" t="s">
        <v>1141</v>
      </c>
      <c r="H1399" s="6" t="s">
        <v>24</v>
      </c>
      <c r="I1399" s="8">
        <v>1.1000000000000001</v>
      </c>
      <c r="J1399" s="8">
        <v>46750</v>
      </c>
      <c r="K1399" s="8">
        <v>0</v>
      </c>
      <c r="L1399" s="8">
        <v>0</v>
      </c>
      <c r="M1399" s="8">
        <v>0</v>
      </c>
      <c r="N1399" s="8">
        <v>0</v>
      </c>
      <c r="O1399" s="8">
        <v>1.1000000000000001</v>
      </c>
      <c r="P1399" s="8">
        <v>46750</v>
      </c>
      <c r="Q1399" s="17" t="s">
        <v>25</v>
      </c>
      <c r="R1399" s="18">
        <v>0</v>
      </c>
    </row>
    <row r="1400" spans="1:18" x14ac:dyDescent="0.25">
      <c r="A1400" s="6" t="s">
        <v>2580</v>
      </c>
      <c r="B1400" s="7" t="s">
        <v>18</v>
      </c>
      <c r="C1400" s="7" t="s">
        <v>19</v>
      </c>
      <c r="D1400" s="7" t="s">
        <v>351</v>
      </c>
      <c r="E1400" s="6" t="s">
        <v>21</v>
      </c>
      <c r="F1400" s="6" t="s">
        <v>22</v>
      </c>
      <c r="G1400" s="6" t="s">
        <v>2581</v>
      </c>
      <c r="H1400" s="6" t="s">
        <v>24</v>
      </c>
      <c r="I1400" s="8">
        <v>10</v>
      </c>
      <c r="J1400" s="8">
        <v>46500</v>
      </c>
      <c r="K1400" s="8">
        <v>0</v>
      </c>
      <c r="L1400" s="8">
        <v>0</v>
      </c>
      <c r="M1400" s="8">
        <v>0</v>
      </c>
      <c r="N1400" s="8">
        <v>0</v>
      </c>
      <c r="O1400" s="8">
        <v>10</v>
      </c>
      <c r="P1400" s="8">
        <v>46500</v>
      </c>
      <c r="Q1400" s="17" t="s">
        <v>25</v>
      </c>
      <c r="R1400" s="18">
        <v>0</v>
      </c>
    </row>
    <row r="1401" spans="1:18" x14ac:dyDescent="0.25">
      <c r="A1401" s="6" t="s">
        <v>2584</v>
      </c>
      <c r="B1401" s="7" t="s">
        <v>18</v>
      </c>
      <c r="C1401" s="7" t="s">
        <v>498</v>
      </c>
      <c r="D1401" s="7" t="s">
        <v>93</v>
      </c>
      <c r="E1401" s="6" t="s">
        <v>21</v>
      </c>
      <c r="F1401" s="6" t="s">
        <v>22</v>
      </c>
      <c r="G1401" s="6" t="s">
        <v>2585</v>
      </c>
      <c r="H1401" s="6" t="s">
        <v>24</v>
      </c>
      <c r="I1401" s="8">
        <v>127</v>
      </c>
      <c r="J1401" s="8">
        <v>45720</v>
      </c>
      <c r="K1401" s="8">
        <v>0</v>
      </c>
      <c r="L1401" s="8">
        <v>0</v>
      </c>
      <c r="M1401" s="8">
        <v>0</v>
      </c>
      <c r="N1401" s="8">
        <v>0</v>
      </c>
      <c r="O1401" s="8">
        <v>127</v>
      </c>
      <c r="P1401" s="8">
        <v>45720</v>
      </c>
      <c r="Q1401" s="17" t="s">
        <v>25</v>
      </c>
      <c r="R1401" s="18">
        <v>0</v>
      </c>
    </row>
    <row r="1402" spans="1:18" x14ac:dyDescent="0.25">
      <c r="A1402" s="6" t="s">
        <v>1016</v>
      </c>
      <c r="B1402" s="7" t="s">
        <v>36</v>
      </c>
      <c r="C1402" s="7" t="s">
        <v>85</v>
      </c>
      <c r="D1402" s="7" t="s">
        <v>38</v>
      </c>
      <c r="E1402" s="6" t="s">
        <v>229</v>
      </c>
      <c r="F1402" s="6" t="s">
        <v>2718</v>
      </c>
      <c r="G1402" s="6" t="s">
        <v>1017</v>
      </c>
      <c r="H1402" s="6" t="s">
        <v>24</v>
      </c>
      <c r="I1402" s="8">
        <v>1</v>
      </c>
      <c r="J1402" s="8">
        <v>95621</v>
      </c>
      <c r="K1402" s="8">
        <v>0</v>
      </c>
      <c r="L1402" s="8">
        <v>155906</v>
      </c>
      <c r="M1402" s="8">
        <v>0</v>
      </c>
      <c r="N1402" s="8">
        <v>-206264</v>
      </c>
      <c r="O1402" s="8">
        <v>1</v>
      </c>
      <c r="P1402" s="8">
        <v>45263</v>
      </c>
      <c r="Q1402" s="17" t="s">
        <v>25</v>
      </c>
      <c r="R1402" s="18">
        <v>-50358</v>
      </c>
    </row>
    <row r="1403" spans="1:18" x14ac:dyDescent="0.25">
      <c r="A1403" s="6" t="s">
        <v>1900</v>
      </c>
      <c r="B1403" s="7" t="s">
        <v>18</v>
      </c>
      <c r="C1403" s="7" t="s">
        <v>19</v>
      </c>
      <c r="D1403" s="7" t="s">
        <v>93</v>
      </c>
      <c r="E1403" s="6" t="s">
        <v>2723</v>
      </c>
      <c r="F1403" s="6" t="s">
        <v>22</v>
      </c>
      <c r="G1403" s="6" t="s">
        <v>1901</v>
      </c>
      <c r="H1403" s="6" t="s">
        <v>24</v>
      </c>
      <c r="I1403" s="8">
        <v>0</v>
      </c>
      <c r="J1403" s="8">
        <v>0</v>
      </c>
      <c r="K1403" s="8">
        <v>576</v>
      </c>
      <c r="L1403" s="8">
        <v>44928</v>
      </c>
      <c r="M1403" s="8">
        <v>0</v>
      </c>
      <c r="N1403" s="8">
        <v>0</v>
      </c>
      <c r="O1403" s="8">
        <v>576</v>
      </c>
      <c r="P1403" s="8">
        <v>44928</v>
      </c>
      <c r="Q1403" s="17" t="s">
        <v>25</v>
      </c>
      <c r="R1403" s="18">
        <v>44928</v>
      </c>
    </row>
    <row r="1404" spans="1:18" x14ac:dyDescent="0.25">
      <c r="A1404" s="6" t="s">
        <v>1595</v>
      </c>
      <c r="B1404" s="7" t="s">
        <v>18</v>
      </c>
      <c r="C1404" s="7" t="s">
        <v>110</v>
      </c>
      <c r="D1404" s="7" t="s">
        <v>93</v>
      </c>
      <c r="E1404" s="6" t="s">
        <v>229</v>
      </c>
      <c r="F1404" s="6" t="s">
        <v>22</v>
      </c>
      <c r="G1404" s="6" t="s">
        <v>1596</v>
      </c>
      <c r="H1404" s="6" t="s">
        <v>24</v>
      </c>
      <c r="I1404" s="8">
        <v>529</v>
      </c>
      <c r="J1404" s="8">
        <v>43378</v>
      </c>
      <c r="K1404" s="8">
        <v>0</v>
      </c>
      <c r="L1404" s="8">
        <v>0</v>
      </c>
      <c r="M1404" s="8">
        <v>0</v>
      </c>
      <c r="N1404" s="8">
        <v>0</v>
      </c>
      <c r="O1404" s="8">
        <v>529</v>
      </c>
      <c r="P1404" s="8">
        <v>43378</v>
      </c>
      <c r="Q1404" s="17" t="s">
        <v>25</v>
      </c>
      <c r="R1404" s="18">
        <v>0</v>
      </c>
    </row>
    <row r="1405" spans="1:18" x14ac:dyDescent="0.25">
      <c r="A1405" s="6" t="s">
        <v>2588</v>
      </c>
      <c r="B1405" s="7" t="s">
        <v>18</v>
      </c>
      <c r="C1405" s="7" t="s">
        <v>19</v>
      </c>
      <c r="D1405" s="7" t="s">
        <v>166</v>
      </c>
      <c r="E1405" s="6" t="s">
        <v>21</v>
      </c>
      <c r="F1405" s="6" t="s">
        <v>22</v>
      </c>
      <c r="G1405" s="6" t="s">
        <v>2589</v>
      </c>
      <c r="H1405" s="6" t="s">
        <v>24</v>
      </c>
      <c r="I1405" s="8">
        <v>51</v>
      </c>
      <c r="J1405" s="8">
        <v>43197</v>
      </c>
      <c r="K1405" s="8">
        <v>0</v>
      </c>
      <c r="L1405" s="8">
        <v>0</v>
      </c>
      <c r="M1405" s="8">
        <v>0</v>
      </c>
      <c r="N1405" s="8">
        <v>0</v>
      </c>
      <c r="O1405" s="8">
        <v>51</v>
      </c>
      <c r="P1405" s="8">
        <v>43197</v>
      </c>
      <c r="Q1405" s="17" t="s">
        <v>25</v>
      </c>
      <c r="R1405" s="18">
        <v>0</v>
      </c>
    </row>
    <row r="1406" spans="1:18" x14ac:dyDescent="0.25">
      <c r="A1406" s="6" t="s">
        <v>1104</v>
      </c>
      <c r="B1406" s="7" t="s">
        <v>18</v>
      </c>
      <c r="C1406" s="7" t="s">
        <v>127</v>
      </c>
      <c r="D1406" s="7" t="s">
        <v>78</v>
      </c>
      <c r="E1406" s="6" t="s">
        <v>2717</v>
      </c>
      <c r="F1406" s="6" t="s">
        <v>40</v>
      </c>
      <c r="G1406" s="6" t="s">
        <v>1105</v>
      </c>
      <c r="H1406" s="6" t="s">
        <v>24</v>
      </c>
      <c r="I1406" s="8">
        <v>1</v>
      </c>
      <c r="J1406" s="8">
        <v>42500</v>
      </c>
      <c r="K1406" s="8">
        <v>0</v>
      </c>
      <c r="L1406" s="8">
        <v>0</v>
      </c>
      <c r="M1406" s="8">
        <v>0</v>
      </c>
      <c r="N1406" s="8">
        <v>0</v>
      </c>
      <c r="O1406" s="8">
        <v>1</v>
      </c>
      <c r="P1406" s="8">
        <v>42500</v>
      </c>
      <c r="Q1406" s="17" t="s">
        <v>25</v>
      </c>
      <c r="R1406" s="18">
        <v>0</v>
      </c>
    </row>
    <row r="1407" spans="1:18" x14ac:dyDescent="0.25">
      <c r="A1407" s="6" t="s">
        <v>2592</v>
      </c>
      <c r="B1407" s="7" t="s">
        <v>185</v>
      </c>
      <c r="C1407" s="7" t="s">
        <v>1151</v>
      </c>
      <c r="D1407" s="7" t="s">
        <v>351</v>
      </c>
      <c r="E1407" s="6" t="s">
        <v>21</v>
      </c>
      <c r="F1407" s="6" t="s">
        <v>22</v>
      </c>
      <c r="G1407" s="6" t="s">
        <v>2593</v>
      </c>
      <c r="H1407" s="6" t="s">
        <v>24</v>
      </c>
      <c r="I1407" s="8">
        <v>1</v>
      </c>
      <c r="J1407" s="8">
        <v>42000</v>
      </c>
      <c r="K1407" s="8">
        <v>0</v>
      </c>
      <c r="L1407" s="8">
        <v>0</v>
      </c>
      <c r="M1407" s="8">
        <v>0</v>
      </c>
      <c r="N1407" s="8">
        <v>0</v>
      </c>
      <c r="O1407" s="8">
        <v>1</v>
      </c>
      <c r="P1407" s="8">
        <v>42000</v>
      </c>
      <c r="Q1407" s="17" t="s">
        <v>34</v>
      </c>
      <c r="R1407" s="18">
        <v>0</v>
      </c>
    </row>
    <row r="1408" spans="1:18" x14ac:dyDescent="0.25">
      <c r="A1408" s="6" t="s">
        <v>311</v>
      </c>
      <c r="B1408" s="7" t="s">
        <v>18</v>
      </c>
      <c r="C1408" s="7" t="s">
        <v>220</v>
      </c>
      <c r="D1408" s="7" t="s">
        <v>166</v>
      </c>
      <c r="E1408" s="6" t="s">
        <v>51</v>
      </c>
      <c r="F1408" s="6" t="s">
        <v>22</v>
      </c>
      <c r="G1408" s="6" t="s">
        <v>312</v>
      </c>
      <c r="H1408" s="6" t="s">
        <v>24</v>
      </c>
      <c r="I1408" s="8">
        <v>22</v>
      </c>
      <c r="J1408" s="8">
        <v>41687</v>
      </c>
      <c r="K1408" s="8">
        <v>0</v>
      </c>
      <c r="L1408" s="8">
        <v>0</v>
      </c>
      <c r="M1408" s="8">
        <v>0</v>
      </c>
      <c r="N1408" s="8">
        <v>0</v>
      </c>
      <c r="O1408" s="8">
        <v>22</v>
      </c>
      <c r="P1408" s="8">
        <v>41687</v>
      </c>
      <c r="Q1408" s="17" t="s">
        <v>25</v>
      </c>
      <c r="R1408" s="18">
        <v>0</v>
      </c>
    </row>
    <row r="1409" spans="1:18" x14ac:dyDescent="0.25">
      <c r="A1409" s="6" t="s">
        <v>1918</v>
      </c>
      <c r="B1409" s="7" t="s">
        <v>18</v>
      </c>
      <c r="C1409" s="7" t="s">
        <v>127</v>
      </c>
      <c r="D1409" s="7" t="s">
        <v>93</v>
      </c>
      <c r="E1409" s="6" t="s">
        <v>104</v>
      </c>
      <c r="F1409" s="6" t="s">
        <v>22</v>
      </c>
      <c r="G1409" s="6" t="s">
        <v>1919</v>
      </c>
      <c r="H1409" s="6" t="s">
        <v>24</v>
      </c>
      <c r="I1409" s="8">
        <v>156</v>
      </c>
      <c r="J1409" s="8">
        <v>41554</v>
      </c>
      <c r="K1409" s="8">
        <v>0</v>
      </c>
      <c r="L1409" s="8">
        <v>0</v>
      </c>
      <c r="M1409" s="8">
        <v>0</v>
      </c>
      <c r="N1409" s="8">
        <v>0</v>
      </c>
      <c r="O1409" s="8">
        <v>156</v>
      </c>
      <c r="P1409" s="8">
        <v>41554</v>
      </c>
      <c r="Q1409" s="17" t="s">
        <v>25</v>
      </c>
      <c r="R1409" s="18">
        <v>0</v>
      </c>
    </row>
    <row r="1410" spans="1:18" x14ac:dyDescent="0.25">
      <c r="A1410" s="6" t="s">
        <v>2594</v>
      </c>
      <c r="B1410" s="7" t="s">
        <v>18</v>
      </c>
      <c r="C1410" s="7" t="s">
        <v>81</v>
      </c>
      <c r="D1410" s="7" t="s">
        <v>61</v>
      </c>
      <c r="E1410" s="6" t="s">
        <v>21</v>
      </c>
      <c r="F1410" s="6" t="s">
        <v>22</v>
      </c>
      <c r="G1410" s="6" t="s">
        <v>2595</v>
      </c>
      <c r="H1410" s="6" t="s">
        <v>24</v>
      </c>
      <c r="I1410" s="8">
        <v>46</v>
      </c>
      <c r="J1410" s="8">
        <v>40756</v>
      </c>
      <c r="K1410" s="8">
        <v>0</v>
      </c>
      <c r="L1410" s="8">
        <v>0</v>
      </c>
      <c r="M1410" s="8">
        <v>0</v>
      </c>
      <c r="N1410" s="8">
        <v>0</v>
      </c>
      <c r="O1410" s="8">
        <v>46</v>
      </c>
      <c r="P1410" s="8">
        <v>40756</v>
      </c>
      <c r="Q1410" s="17" t="s">
        <v>25</v>
      </c>
      <c r="R1410" s="18">
        <v>0</v>
      </c>
    </row>
    <row r="1411" spans="1:18" x14ac:dyDescent="0.25">
      <c r="A1411" s="6" t="s">
        <v>2177</v>
      </c>
      <c r="B1411" s="7" t="s">
        <v>18</v>
      </c>
      <c r="C1411" s="7" t="s">
        <v>2178</v>
      </c>
      <c r="D1411" s="7" t="s">
        <v>166</v>
      </c>
      <c r="E1411" s="6" t="s">
        <v>477</v>
      </c>
      <c r="F1411" s="6" t="s">
        <v>22</v>
      </c>
      <c r="G1411" s="6" t="s">
        <v>2179</v>
      </c>
      <c r="H1411" s="6" t="s">
        <v>24</v>
      </c>
      <c r="I1411" s="8">
        <v>16</v>
      </c>
      <c r="J1411" s="8">
        <v>40487</v>
      </c>
      <c r="K1411" s="8">
        <v>0</v>
      </c>
      <c r="L1411" s="8">
        <v>0</v>
      </c>
      <c r="M1411" s="8">
        <v>0</v>
      </c>
      <c r="N1411" s="8">
        <v>0</v>
      </c>
      <c r="O1411" s="8">
        <v>16</v>
      </c>
      <c r="P1411" s="8">
        <v>40487</v>
      </c>
      <c r="Q1411" s="17" t="s">
        <v>25</v>
      </c>
      <c r="R1411" s="18">
        <v>0</v>
      </c>
    </row>
    <row r="1412" spans="1:18" x14ac:dyDescent="0.25">
      <c r="A1412" s="6" t="s">
        <v>881</v>
      </c>
      <c r="B1412" s="7" t="s">
        <v>18</v>
      </c>
      <c r="C1412" s="7" t="s">
        <v>19</v>
      </c>
      <c r="D1412" s="7" t="s">
        <v>882</v>
      </c>
      <c r="E1412" s="6" t="s">
        <v>157</v>
      </c>
      <c r="F1412" s="6" t="s">
        <v>22</v>
      </c>
      <c r="G1412" s="6" t="s">
        <v>883</v>
      </c>
      <c r="H1412" s="6" t="s">
        <v>24</v>
      </c>
      <c r="I1412" s="8">
        <v>12</v>
      </c>
      <c r="J1412" s="8">
        <v>60000</v>
      </c>
      <c r="K1412" s="8">
        <v>0</v>
      </c>
      <c r="L1412" s="8">
        <v>0</v>
      </c>
      <c r="M1412" s="8">
        <v>-4</v>
      </c>
      <c r="N1412" s="8">
        <v>-20000</v>
      </c>
      <c r="O1412" s="8">
        <v>8</v>
      </c>
      <c r="P1412" s="8">
        <v>40000</v>
      </c>
      <c r="Q1412" s="17" t="s">
        <v>25</v>
      </c>
      <c r="R1412" s="18">
        <v>-20000</v>
      </c>
    </row>
    <row r="1413" spans="1:18" x14ac:dyDescent="0.25">
      <c r="A1413" s="6" t="s">
        <v>2596</v>
      </c>
      <c r="B1413" s="7" t="s">
        <v>18</v>
      </c>
      <c r="C1413" s="7" t="s">
        <v>498</v>
      </c>
      <c r="D1413" s="7" t="s">
        <v>69</v>
      </c>
      <c r="E1413" s="6" t="s">
        <v>21</v>
      </c>
      <c r="F1413" s="6" t="s">
        <v>22</v>
      </c>
      <c r="G1413" s="6" t="s">
        <v>2597</v>
      </c>
      <c r="H1413" s="6" t="s">
        <v>24</v>
      </c>
      <c r="I1413" s="8">
        <v>4</v>
      </c>
      <c r="J1413" s="8">
        <v>40000</v>
      </c>
      <c r="K1413" s="8">
        <v>0</v>
      </c>
      <c r="L1413" s="8">
        <v>0</v>
      </c>
      <c r="M1413" s="8">
        <v>0</v>
      </c>
      <c r="N1413" s="8">
        <v>0</v>
      </c>
      <c r="O1413" s="8">
        <v>4</v>
      </c>
      <c r="P1413" s="8">
        <v>40000</v>
      </c>
      <c r="Q1413" s="17" t="s">
        <v>25</v>
      </c>
      <c r="R1413" s="18">
        <v>0</v>
      </c>
    </row>
    <row r="1414" spans="1:18" x14ac:dyDescent="0.25">
      <c r="A1414" s="6" t="s">
        <v>457</v>
      </c>
      <c r="B1414" s="7" t="s">
        <v>18</v>
      </c>
      <c r="C1414" s="7" t="s">
        <v>110</v>
      </c>
      <c r="D1414" s="7" t="s">
        <v>61</v>
      </c>
      <c r="E1414" s="6" t="s">
        <v>229</v>
      </c>
      <c r="F1414" s="6" t="s">
        <v>40</v>
      </c>
      <c r="G1414" s="6" t="s">
        <v>458</v>
      </c>
      <c r="H1414" s="6" t="s">
        <v>24</v>
      </c>
      <c r="I1414" s="8">
        <v>1</v>
      </c>
      <c r="J1414" s="8">
        <v>39951</v>
      </c>
      <c r="K1414" s="8">
        <v>0</v>
      </c>
      <c r="L1414" s="8">
        <v>0</v>
      </c>
      <c r="M1414" s="8">
        <v>0</v>
      </c>
      <c r="N1414" s="8">
        <v>0</v>
      </c>
      <c r="O1414" s="8">
        <v>1</v>
      </c>
      <c r="P1414" s="8">
        <v>39951</v>
      </c>
      <c r="Q1414" s="17" t="s">
        <v>25</v>
      </c>
      <c r="R1414" s="18">
        <v>0</v>
      </c>
    </row>
    <row r="1415" spans="1:18" x14ac:dyDescent="0.25">
      <c r="A1415" s="6" t="s">
        <v>2598</v>
      </c>
      <c r="B1415" s="7" t="s">
        <v>18</v>
      </c>
      <c r="C1415" s="7" t="s">
        <v>54</v>
      </c>
      <c r="D1415" s="7" t="s">
        <v>536</v>
      </c>
      <c r="E1415" s="6" t="s">
        <v>21</v>
      </c>
      <c r="F1415" s="6" t="s">
        <v>22</v>
      </c>
      <c r="G1415" s="6" t="s">
        <v>2599</v>
      </c>
      <c r="H1415" s="6" t="s">
        <v>24</v>
      </c>
      <c r="I1415" s="8">
        <v>12</v>
      </c>
      <c r="J1415" s="8">
        <v>39600</v>
      </c>
      <c r="K1415" s="8">
        <v>0</v>
      </c>
      <c r="L1415" s="8">
        <v>0</v>
      </c>
      <c r="M1415" s="8">
        <v>0</v>
      </c>
      <c r="N1415" s="8">
        <v>0</v>
      </c>
      <c r="O1415" s="8">
        <v>12</v>
      </c>
      <c r="P1415" s="8">
        <v>39600</v>
      </c>
      <c r="Q1415" s="17" t="s">
        <v>25</v>
      </c>
      <c r="R1415" s="18">
        <v>0</v>
      </c>
    </row>
    <row r="1416" spans="1:18" x14ac:dyDescent="0.25">
      <c r="A1416" s="6" t="s">
        <v>2600</v>
      </c>
      <c r="B1416" s="7" t="s">
        <v>18</v>
      </c>
      <c r="C1416" s="7" t="s">
        <v>81</v>
      </c>
      <c r="D1416" s="7" t="s">
        <v>44</v>
      </c>
      <c r="E1416" s="6" t="s">
        <v>21</v>
      </c>
      <c r="F1416" s="6" t="s">
        <v>22</v>
      </c>
      <c r="G1416" s="6" t="s">
        <v>2601</v>
      </c>
      <c r="H1416" s="6" t="s">
        <v>24</v>
      </c>
      <c r="I1416" s="8">
        <v>4</v>
      </c>
      <c r="J1416" s="8">
        <v>39268</v>
      </c>
      <c r="K1416" s="8">
        <v>0</v>
      </c>
      <c r="L1416" s="8">
        <v>0</v>
      </c>
      <c r="M1416" s="8">
        <v>0</v>
      </c>
      <c r="N1416" s="8">
        <v>0</v>
      </c>
      <c r="O1416" s="8">
        <v>4</v>
      </c>
      <c r="P1416" s="8">
        <v>39268</v>
      </c>
      <c r="Q1416" s="17" t="s">
        <v>25</v>
      </c>
      <c r="R1416" s="18">
        <v>0</v>
      </c>
    </row>
    <row r="1417" spans="1:18" x14ac:dyDescent="0.25">
      <c r="A1417" s="6" t="s">
        <v>2602</v>
      </c>
      <c r="B1417" s="7" t="s">
        <v>36</v>
      </c>
      <c r="C1417" s="7" t="s">
        <v>144</v>
      </c>
      <c r="D1417" s="7" t="s">
        <v>38</v>
      </c>
      <c r="E1417" s="6" t="s">
        <v>74</v>
      </c>
      <c r="F1417" s="6" t="s">
        <v>40</v>
      </c>
      <c r="G1417" s="6" t="s">
        <v>2603</v>
      </c>
      <c r="H1417" s="6" t="s">
        <v>24</v>
      </c>
      <c r="I1417" s="8">
        <v>2</v>
      </c>
      <c r="J1417" s="8">
        <v>42045</v>
      </c>
      <c r="K1417" s="8">
        <v>0</v>
      </c>
      <c r="L1417" s="8">
        <v>111117</v>
      </c>
      <c r="M1417" s="8">
        <v>0</v>
      </c>
      <c r="N1417" s="8">
        <v>-114120</v>
      </c>
      <c r="O1417" s="8">
        <v>2</v>
      </c>
      <c r="P1417" s="8">
        <v>39042</v>
      </c>
      <c r="Q1417" s="17" t="s">
        <v>25</v>
      </c>
      <c r="R1417" s="18">
        <v>-3003</v>
      </c>
    </row>
    <row r="1418" spans="1:18" x14ac:dyDescent="0.25">
      <c r="A1418" s="6" t="s">
        <v>2606</v>
      </c>
      <c r="B1418" s="7" t="s">
        <v>18</v>
      </c>
      <c r="C1418" s="7" t="s">
        <v>68</v>
      </c>
      <c r="D1418" s="7" t="s">
        <v>61</v>
      </c>
      <c r="E1418" s="6" t="s">
        <v>21</v>
      </c>
      <c r="F1418" s="6" t="s">
        <v>22</v>
      </c>
      <c r="G1418" s="6" t="s">
        <v>2607</v>
      </c>
      <c r="H1418" s="6" t="s">
        <v>24</v>
      </c>
      <c r="I1418" s="8">
        <v>34</v>
      </c>
      <c r="J1418" s="8">
        <v>38896</v>
      </c>
      <c r="K1418" s="8">
        <v>0</v>
      </c>
      <c r="L1418" s="8">
        <v>0</v>
      </c>
      <c r="M1418" s="8">
        <v>0</v>
      </c>
      <c r="N1418" s="8">
        <v>0</v>
      </c>
      <c r="O1418" s="8">
        <v>34</v>
      </c>
      <c r="P1418" s="8">
        <v>38896</v>
      </c>
      <c r="Q1418" s="17" t="s">
        <v>25</v>
      </c>
      <c r="R1418" s="18">
        <v>0</v>
      </c>
    </row>
    <row r="1419" spans="1:18" x14ac:dyDescent="0.25">
      <c r="A1419" s="6" t="s">
        <v>2737</v>
      </c>
      <c r="B1419" s="7" t="s">
        <v>18</v>
      </c>
      <c r="C1419" s="7" t="s">
        <v>19</v>
      </c>
      <c r="D1419" s="7" t="s">
        <v>93</v>
      </c>
      <c r="E1419" s="6" t="s">
        <v>21</v>
      </c>
      <c r="F1419" s="6" t="s">
        <v>22</v>
      </c>
      <c r="G1419" s="6" t="s">
        <v>2738</v>
      </c>
      <c r="H1419" s="6" t="s">
        <v>24</v>
      </c>
      <c r="I1419" s="8">
        <v>596</v>
      </c>
      <c r="J1419" s="8">
        <v>38740</v>
      </c>
      <c r="K1419" s="8">
        <v>0</v>
      </c>
      <c r="L1419" s="8">
        <v>0</v>
      </c>
      <c r="M1419" s="8">
        <v>0</v>
      </c>
      <c r="N1419" s="8">
        <v>0</v>
      </c>
      <c r="O1419" s="8">
        <v>596</v>
      </c>
      <c r="P1419" s="8">
        <v>38740</v>
      </c>
      <c r="Q1419" s="17" t="s">
        <v>25</v>
      </c>
      <c r="R1419" s="18">
        <v>0</v>
      </c>
    </row>
    <row r="1420" spans="1:18" x14ac:dyDescent="0.25">
      <c r="A1420" s="6" t="s">
        <v>2568</v>
      </c>
      <c r="B1420" s="7" t="s">
        <v>18</v>
      </c>
      <c r="C1420" s="7" t="s">
        <v>182</v>
      </c>
      <c r="D1420" s="7" t="s">
        <v>86</v>
      </c>
      <c r="E1420" s="6" t="s">
        <v>477</v>
      </c>
      <c r="F1420" s="6" t="s">
        <v>22</v>
      </c>
      <c r="G1420" s="6" t="s">
        <v>2569</v>
      </c>
      <c r="H1420" s="6" t="s">
        <v>24</v>
      </c>
      <c r="I1420" s="8">
        <v>12</v>
      </c>
      <c r="J1420" s="8">
        <v>38573</v>
      </c>
      <c r="K1420" s="8">
        <v>0</v>
      </c>
      <c r="L1420" s="8">
        <v>0</v>
      </c>
      <c r="M1420" s="8">
        <v>0</v>
      </c>
      <c r="N1420" s="8">
        <v>0</v>
      </c>
      <c r="O1420" s="8">
        <v>12</v>
      </c>
      <c r="P1420" s="8">
        <v>38573</v>
      </c>
      <c r="Q1420" s="17" t="s">
        <v>25</v>
      </c>
      <c r="R1420" s="18">
        <v>0</v>
      </c>
    </row>
    <row r="1421" spans="1:18" x14ac:dyDescent="0.25">
      <c r="A1421" s="6" t="s">
        <v>2284</v>
      </c>
      <c r="B1421" s="7" t="s">
        <v>36</v>
      </c>
      <c r="C1421" s="7" t="s">
        <v>365</v>
      </c>
      <c r="D1421" s="7" t="s">
        <v>73</v>
      </c>
      <c r="E1421" s="6" t="s">
        <v>736</v>
      </c>
      <c r="F1421" s="6" t="s">
        <v>40</v>
      </c>
      <c r="G1421" s="6" t="s">
        <v>2285</v>
      </c>
      <c r="H1421" s="6" t="s">
        <v>24</v>
      </c>
      <c r="I1421" s="8">
        <v>1</v>
      </c>
      <c r="J1421" s="8">
        <v>37641</v>
      </c>
      <c r="K1421" s="8">
        <v>0</v>
      </c>
      <c r="L1421" s="8">
        <v>0</v>
      </c>
      <c r="M1421" s="8">
        <v>0</v>
      </c>
      <c r="N1421" s="8">
        <v>0</v>
      </c>
      <c r="O1421" s="8">
        <v>1</v>
      </c>
      <c r="P1421" s="8">
        <v>37641</v>
      </c>
      <c r="Q1421" s="17" t="s">
        <v>25</v>
      </c>
      <c r="R1421" s="18">
        <v>0</v>
      </c>
    </row>
    <row r="1422" spans="1:18" x14ac:dyDescent="0.25">
      <c r="A1422" s="6" t="s">
        <v>2608</v>
      </c>
      <c r="B1422" s="7" t="s">
        <v>36</v>
      </c>
      <c r="C1422" s="7" t="s">
        <v>626</v>
      </c>
      <c r="D1422" s="7" t="s">
        <v>73</v>
      </c>
      <c r="E1422" s="6" t="s">
        <v>736</v>
      </c>
      <c r="F1422" s="6" t="s">
        <v>105</v>
      </c>
      <c r="G1422" s="6" t="s">
        <v>2609</v>
      </c>
      <c r="H1422" s="6" t="s">
        <v>24</v>
      </c>
      <c r="I1422" s="8">
        <v>1</v>
      </c>
      <c r="J1422" s="8">
        <v>37282</v>
      </c>
      <c r="K1422" s="8">
        <v>0</v>
      </c>
      <c r="L1422" s="8">
        <v>0</v>
      </c>
      <c r="M1422" s="8">
        <v>0</v>
      </c>
      <c r="N1422" s="8">
        <v>0</v>
      </c>
      <c r="O1422" s="8">
        <v>1</v>
      </c>
      <c r="P1422" s="8">
        <v>37282</v>
      </c>
      <c r="Q1422" s="17" t="s">
        <v>25</v>
      </c>
      <c r="R1422" s="18">
        <v>0</v>
      </c>
    </row>
    <row r="1423" spans="1:18" x14ac:dyDescent="0.25">
      <c r="A1423" s="6" t="s">
        <v>620</v>
      </c>
      <c r="B1423" s="7" t="s">
        <v>18</v>
      </c>
      <c r="C1423" s="7" t="s">
        <v>19</v>
      </c>
      <c r="D1423" s="7" t="s">
        <v>93</v>
      </c>
      <c r="E1423" s="6" t="s">
        <v>2723</v>
      </c>
      <c r="F1423" s="6" t="s">
        <v>22</v>
      </c>
      <c r="G1423" s="6" t="s">
        <v>621</v>
      </c>
      <c r="H1423" s="6" t="s">
        <v>24</v>
      </c>
      <c r="I1423" s="8">
        <v>0</v>
      </c>
      <c r="J1423" s="8">
        <v>0</v>
      </c>
      <c r="K1423" s="8">
        <v>576</v>
      </c>
      <c r="L1423" s="8">
        <v>37243</v>
      </c>
      <c r="M1423" s="8">
        <v>0</v>
      </c>
      <c r="N1423" s="8">
        <v>0</v>
      </c>
      <c r="O1423" s="8">
        <v>576</v>
      </c>
      <c r="P1423" s="8">
        <v>37243</v>
      </c>
      <c r="Q1423" s="17" t="s">
        <v>25</v>
      </c>
      <c r="R1423" s="18">
        <v>37243</v>
      </c>
    </row>
    <row r="1424" spans="1:18" x14ac:dyDescent="0.25">
      <c r="A1424" s="6" t="s">
        <v>2610</v>
      </c>
      <c r="B1424" s="7" t="s">
        <v>18</v>
      </c>
      <c r="C1424" s="7" t="s">
        <v>19</v>
      </c>
      <c r="D1424" s="7" t="s">
        <v>93</v>
      </c>
      <c r="E1424" s="6" t="s">
        <v>157</v>
      </c>
      <c r="F1424" s="6" t="s">
        <v>22</v>
      </c>
      <c r="G1424" s="6" t="s">
        <v>2611</v>
      </c>
      <c r="H1424" s="6" t="s">
        <v>24</v>
      </c>
      <c r="I1424" s="8">
        <v>248</v>
      </c>
      <c r="J1424" s="8">
        <v>37200</v>
      </c>
      <c r="K1424" s="8">
        <v>0</v>
      </c>
      <c r="L1424" s="8">
        <v>0</v>
      </c>
      <c r="M1424" s="8">
        <v>0</v>
      </c>
      <c r="N1424" s="8">
        <v>0</v>
      </c>
      <c r="O1424" s="8">
        <v>248</v>
      </c>
      <c r="P1424" s="8">
        <v>37200</v>
      </c>
      <c r="Q1424" s="17" t="s">
        <v>25</v>
      </c>
      <c r="R1424" s="18">
        <v>0</v>
      </c>
    </row>
    <row r="1425" spans="1:18" x14ac:dyDescent="0.25">
      <c r="A1425" s="6" t="s">
        <v>168</v>
      </c>
      <c r="B1425" s="7" t="s">
        <v>18</v>
      </c>
      <c r="C1425" s="7" t="s">
        <v>169</v>
      </c>
      <c r="D1425" s="7" t="s">
        <v>61</v>
      </c>
      <c r="E1425" s="6" t="s">
        <v>2726</v>
      </c>
      <c r="F1425" s="6" t="s">
        <v>22</v>
      </c>
      <c r="G1425" s="6" t="s">
        <v>170</v>
      </c>
      <c r="H1425" s="6" t="s">
        <v>24</v>
      </c>
      <c r="I1425" s="8">
        <v>0</v>
      </c>
      <c r="J1425" s="8">
        <v>0</v>
      </c>
      <c r="K1425" s="8">
        <v>1</v>
      </c>
      <c r="L1425" s="8">
        <v>35750</v>
      </c>
      <c r="M1425" s="8">
        <v>0</v>
      </c>
      <c r="N1425" s="8">
        <v>0</v>
      </c>
      <c r="O1425" s="8">
        <v>1</v>
      </c>
      <c r="P1425" s="8">
        <v>35750</v>
      </c>
      <c r="Q1425" s="17" t="s">
        <v>25</v>
      </c>
      <c r="R1425" s="18">
        <v>35750</v>
      </c>
    </row>
    <row r="1426" spans="1:18" x14ac:dyDescent="0.25">
      <c r="A1426" s="6" t="s">
        <v>2612</v>
      </c>
      <c r="B1426" s="7" t="s">
        <v>36</v>
      </c>
      <c r="C1426" s="7" t="s">
        <v>514</v>
      </c>
      <c r="D1426" s="7" t="s">
        <v>73</v>
      </c>
      <c r="E1426" s="6" t="s">
        <v>74</v>
      </c>
      <c r="F1426" s="6" t="s">
        <v>40</v>
      </c>
      <c r="G1426" s="6" t="s">
        <v>2613</v>
      </c>
      <c r="H1426" s="6" t="s">
        <v>24</v>
      </c>
      <c r="I1426" s="8">
        <v>2</v>
      </c>
      <c r="J1426" s="8">
        <v>35722</v>
      </c>
      <c r="K1426" s="8">
        <v>0</v>
      </c>
      <c r="L1426" s="8">
        <v>2072</v>
      </c>
      <c r="M1426" s="8">
        <v>0</v>
      </c>
      <c r="N1426" s="8">
        <v>-2072</v>
      </c>
      <c r="O1426" s="8">
        <v>2</v>
      </c>
      <c r="P1426" s="8">
        <v>35722</v>
      </c>
      <c r="Q1426" s="17" t="s">
        <v>25</v>
      </c>
      <c r="R1426" s="18">
        <v>0</v>
      </c>
    </row>
    <row r="1427" spans="1:18" x14ac:dyDescent="0.25">
      <c r="A1427" s="6" t="s">
        <v>2666</v>
      </c>
      <c r="B1427" s="7" t="s">
        <v>185</v>
      </c>
      <c r="C1427" s="7" t="s">
        <v>1151</v>
      </c>
      <c r="D1427" s="7" t="s">
        <v>2667</v>
      </c>
      <c r="E1427" s="6" t="s">
        <v>21</v>
      </c>
      <c r="F1427" s="6" t="s">
        <v>22</v>
      </c>
      <c r="G1427" s="6" t="s">
        <v>2668</v>
      </c>
      <c r="H1427" s="6" t="s">
        <v>24</v>
      </c>
      <c r="I1427" s="8">
        <v>2</v>
      </c>
      <c r="J1427" s="8">
        <v>35000</v>
      </c>
      <c r="K1427" s="8">
        <v>0</v>
      </c>
      <c r="L1427" s="8">
        <v>0</v>
      </c>
      <c r="M1427" s="8">
        <v>0</v>
      </c>
      <c r="N1427" s="8">
        <v>0</v>
      </c>
      <c r="O1427" s="8">
        <v>2</v>
      </c>
      <c r="P1427" s="8">
        <v>35000</v>
      </c>
      <c r="Q1427" s="17" t="s">
        <v>34</v>
      </c>
      <c r="R1427" s="18">
        <v>0</v>
      </c>
    </row>
    <row r="1428" spans="1:18" x14ac:dyDescent="0.25">
      <c r="A1428" s="6" t="s">
        <v>2616</v>
      </c>
      <c r="B1428" s="7" t="s">
        <v>185</v>
      </c>
      <c r="C1428" s="7" t="s">
        <v>295</v>
      </c>
      <c r="D1428" s="7" t="s">
        <v>1957</v>
      </c>
      <c r="E1428" s="6" t="s">
        <v>21</v>
      </c>
      <c r="F1428" s="6" t="s">
        <v>22</v>
      </c>
      <c r="G1428" s="6" t="s">
        <v>2617</v>
      </c>
      <c r="H1428" s="6" t="s">
        <v>24</v>
      </c>
      <c r="I1428" s="8">
        <v>11</v>
      </c>
      <c r="J1428" s="8">
        <v>33000</v>
      </c>
      <c r="K1428" s="8">
        <v>0</v>
      </c>
      <c r="L1428" s="8">
        <v>0</v>
      </c>
      <c r="M1428" s="8">
        <v>0</v>
      </c>
      <c r="N1428" s="8">
        <v>0</v>
      </c>
      <c r="O1428" s="8">
        <v>11</v>
      </c>
      <c r="P1428" s="8">
        <v>33000</v>
      </c>
      <c r="Q1428" s="17" t="s">
        <v>34</v>
      </c>
      <c r="R1428" s="18">
        <v>0</v>
      </c>
    </row>
    <row r="1429" spans="1:18" x14ac:dyDescent="0.25">
      <c r="A1429" s="6" t="s">
        <v>2618</v>
      </c>
      <c r="B1429" s="7" t="s">
        <v>185</v>
      </c>
      <c r="C1429" s="7" t="s">
        <v>295</v>
      </c>
      <c r="D1429" s="7" t="s">
        <v>1957</v>
      </c>
      <c r="E1429" s="6" t="s">
        <v>21</v>
      </c>
      <c r="F1429" s="6" t="s">
        <v>22</v>
      </c>
      <c r="G1429" s="6" t="s">
        <v>2619</v>
      </c>
      <c r="H1429" s="6" t="s">
        <v>24</v>
      </c>
      <c r="I1429" s="8">
        <v>2</v>
      </c>
      <c r="J1429" s="8">
        <v>33000</v>
      </c>
      <c r="K1429" s="8">
        <v>0</v>
      </c>
      <c r="L1429" s="8">
        <v>0</v>
      </c>
      <c r="M1429" s="8">
        <v>0</v>
      </c>
      <c r="N1429" s="8">
        <v>0</v>
      </c>
      <c r="O1429" s="8">
        <v>2</v>
      </c>
      <c r="P1429" s="8">
        <v>33000</v>
      </c>
      <c r="Q1429" s="17" t="s">
        <v>34</v>
      </c>
      <c r="R1429" s="18">
        <v>0</v>
      </c>
    </row>
    <row r="1430" spans="1:18" x14ac:dyDescent="0.25">
      <c r="A1430" s="6" t="s">
        <v>2350</v>
      </c>
      <c r="B1430" s="7" t="s">
        <v>36</v>
      </c>
      <c r="C1430" s="7" t="s">
        <v>144</v>
      </c>
      <c r="D1430" s="7" t="s">
        <v>38</v>
      </c>
      <c r="E1430" s="6" t="s">
        <v>614</v>
      </c>
      <c r="F1430" s="6" t="s">
        <v>105</v>
      </c>
      <c r="G1430" s="6" t="s">
        <v>2351</v>
      </c>
      <c r="H1430" s="6" t="s">
        <v>24</v>
      </c>
      <c r="I1430" s="8">
        <v>0</v>
      </c>
      <c r="J1430" s="8">
        <v>0</v>
      </c>
      <c r="K1430" s="8">
        <v>1</v>
      </c>
      <c r="L1430" s="8">
        <v>84628</v>
      </c>
      <c r="M1430" s="8">
        <v>0</v>
      </c>
      <c r="N1430" s="8">
        <v>-52088</v>
      </c>
      <c r="O1430" s="8">
        <v>1</v>
      </c>
      <c r="P1430" s="8">
        <v>32540</v>
      </c>
      <c r="Q1430" s="17" t="s">
        <v>25</v>
      </c>
      <c r="R1430" s="18">
        <v>32540</v>
      </c>
    </row>
    <row r="1431" spans="1:18" x14ac:dyDescent="0.25">
      <c r="A1431" s="6" t="s">
        <v>1615</v>
      </c>
      <c r="B1431" s="7" t="s">
        <v>18</v>
      </c>
      <c r="C1431" s="7" t="s">
        <v>236</v>
      </c>
      <c r="D1431" s="7" t="s">
        <v>86</v>
      </c>
      <c r="E1431" s="6" t="s">
        <v>148</v>
      </c>
      <c r="F1431" s="6" t="s">
        <v>22</v>
      </c>
      <c r="G1431" s="6" t="s">
        <v>1616</v>
      </c>
      <c r="H1431" s="6" t="s">
        <v>24</v>
      </c>
      <c r="I1431" s="8">
        <v>4</v>
      </c>
      <c r="J1431" s="8">
        <v>31731</v>
      </c>
      <c r="K1431" s="8">
        <v>0</v>
      </c>
      <c r="L1431" s="8">
        <v>0</v>
      </c>
      <c r="M1431" s="8">
        <v>0</v>
      </c>
      <c r="N1431" s="8">
        <v>0</v>
      </c>
      <c r="O1431" s="8">
        <v>4</v>
      </c>
      <c r="P1431" s="8">
        <v>31731</v>
      </c>
      <c r="Q1431" s="17" t="s">
        <v>25</v>
      </c>
      <c r="R1431" s="18">
        <v>0</v>
      </c>
    </row>
    <row r="1432" spans="1:18" x14ac:dyDescent="0.25">
      <c r="A1432" s="6" t="s">
        <v>2620</v>
      </c>
      <c r="B1432" s="7" t="s">
        <v>18</v>
      </c>
      <c r="C1432" s="7" t="s">
        <v>19</v>
      </c>
      <c r="D1432" s="7" t="s">
        <v>166</v>
      </c>
      <c r="E1432" s="6" t="s">
        <v>21</v>
      </c>
      <c r="F1432" s="6" t="s">
        <v>22</v>
      </c>
      <c r="G1432" s="6" t="s">
        <v>2621</v>
      </c>
      <c r="H1432" s="6" t="s">
        <v>24</v>
      </c>
      <c r="I1432" s="8">
        <v>2</v>
      </c>
      <c r="J1432" s="8">
        <v>31106</v>
      </c>
      <c r="K1432" s="8">
        <v>0</v>
      </c>
      <c r="L1432" s="8">
        <v>0</v>
      </c>
      <c r="M1432" s="8">
        <v>0</v>
      </c>
      <c r="N1432" s="8">
        <v>0</v>
      </c>
      <c r="O1432" s="8">
        <v>2</v>
      </c>
      <c r="P1432" s="8">
        <v>31106</v>
      </c>
      <c r="Q1432" s="17" t="s">
        <v>25</v>
      </c>
      <c r="R1432" s="18">
        <v>0</v>
      </c>
    </row>
    <row r="1433" spans="1:18" x14ac:dyDescent="0.25">
      <c r="A1433" s="6" t="s">
        <v>1886</v>
      </c>
      <c r="B1433" s="7" t="s">
        <v>36</v>
      </c>
      <c r="C1433" s="7" t="s">
        <v>96</v>
      </c>
      <c r="D1433" s="7" t="s">
        <v>38</v>
      </c>
      <c r="E1433" s="6" t="s">
        <v>229</v>
      </c>
      <c r="F1433" s="6" t="s">
        <v>105</v>
      </c>
      <c r="G1433" s="6" t="s">
        <v>1887</v>
      </c>
      <c r="H1433" s="6" t="s">
        <v>24</v>
      </c>
      <c r="I1433" s="8">
        <v>1</v>
      </c>
      <c r="J1433" s="8">
        <v>36074</v>
      </c>
      <c r="K1433" s="8">
        <v>0</v>
      </c>
      <c r="L1433" s="8">
        <v>95342</v>
      </c>
      <c r="M1433" s="8">
        <v>0</v>
      </c>
      <c r="N1433" s="8">
        <v>-100495</v>
      </c>
      <c r="O1433" s="8">
        <v>1</v>
      </c>
      <c r="P1433" s="8">
        <v>30921</v>
      </c>
      <c r="Q1433" s="17" t="s">
        <v>25</v>
      </c>
      <c r="R1433" s="18">
        <v>-5153</v>
      </c>
    </row>
    <row r="1434" spans="1:18" x14ac:dyDescent="0.25">
      <c r="A1434" s="6" t="s">
        <v>2586</v>
      </c>
      <c r="B1434" s="7" t="s">
        <v>18</v>
      </c>
      <c r="C1434" s="7" t="s">
        <v>223</v>
      </c>
      <c r="D1434" s="7" t="s">
        <v>152</v>
      </c>
      <c r="E1434" s="6" t="s">
        <v>51</v>
      </c>
      <c r="F1434" s="6" t="s">
        <v>22</v>
      </c>
      <c r="G1434" s="6" t="s">
        <v>2587</v>
      </c>
      <c r="H1434" s="6" t="s">
        <v>24</v>
      </c>
      <c r="I1434" s="8">
        <v>5</v>
      </c>
      <c r="J1434" s="8">
        <v>30870</v>
      </c>
      <c r="K1434" s="8">
        <v>0</v>
      </c>
      <c r="L1434" s="8">
        <v>0</v>
      </c>
      <c r="M1434" s="8">
        <v>0</v>
      </c>
      <c r="N1434" s="8">
        <v>0</v>
      </c>
      <c r="O1434" s="8">
        <v>5</v>
      </c>
      <c r="P1434" s="8">
        <v>30870</v>
      </c>
      <c r="Q1434" s="17" t="s">
        <v>25</v>
      </c>
      <c r="R1434" s="18">
        <v>0</v>
      </c>
    </row>
    <row r="1435" spans="1:18" x14ac:dyDescent="0.25">
      <c r="A1435" s="6" t="s">
        <v>2334</v>
      </c>
      <c r="B1435" s="7" t="s">
        <v>36</v>
      </c>
      <c r="C1435" s="7" t="s">
        <v>134</v>
      </c>
      <c r="D1435" s="7" t="s">
        <v>38</v>
      </c>
      <c r="E1435" s="6" t="s">
        <v>229</v>
      </c>
      <c r="F1435" s="6" t="s">
        <v>105</v>
      </c>
      <c r="G1435" s="6" t="s">
        <v>2335</v>
      </c>
      <c r="H1435" s="6" t="s">
        <v>24</v>
      </c>
      <c r="I1435" s="8">
        <v>0</v>
      </c>
      <c r="J1435" s="8">
        <v>0</v>
      </c>
      <c r="K1435" s="8">
        <v>6</v>
      </c>
      <c r="L1435" s="8">
        <v>63423</v>
      </c>
      <c r="M1435" s="8">
        <v>0</v>
      </c>
      <c r="N1435" s="8">
        <v>-32886</v>
      </c>
      <c r="O1435" s="8">
        <v>6</v>
      </c>
      <c r="P1435" s="8">
        <v>30537</v>
      </c>
      <c r="Q1435" s="17" t="s">
        <v>25</v>
      </c>
      <c r="R1435" s="18">
        <v>30537</v>
      </c>
    </row>
    <row r="1436" spans="1:18" x14ac:dyDescent="0.25">
      <c r="A1436" s="6" t="s">
        <v>219</v>
      </c>
      <c r="B1436" s="7" t="s">
        <v>18</v>
      </c>
      <c r="C1436" s="7" t="s">
        <v>220</v>
      </c>
      <c r="D1436" s="7" t="s">
        <v>86</v>
      </c>
      <c r="E1436" s="6" t="s">
        <v>51</v>
      </c>
      <c r="F1436" s="6" t="s">
        <v>22</v>
      </c>
      <c r="G1436" s="6" t="s">
        <v>221</v>
      </c>
      <c r="H1436" s="6" t="s">
        <v>24</v>
      </c>
      <c r="I1436" s="8">
        <v>2</v>
      </c>
      <c r="J1436" s="8">
        <v>30437</v>
      </c>
      <c r="K1436" s="8">
        <v>0</v>
      </c>
      <c r="L1436" s="8">
        <v>0</v>
      </c>
      <c r="M1436" s="8">
        <v>0</v>
      </c>
      <c r="N1436" s="8">
        <v>0</v>
      </c>
      <c r="O1436" s="8">
        <v>2</v>
      </c>
      <c r="P1436" s="8">
        <v>30437</v>
      </c>
      <c r="Q1436" s="17" t="s">
        <v>25</v>
      </c>
      <c r="R1436" s="18">
        <v>0</v>
      </c>
    </row>
    <row r="1437" spans="1:18" x14ac:dyDescent="0.25">
      <c r="A1437" s="6" t="s">
        <v>2622</v>
      </c>
      <c r="B1437" s="7" t="s">
        <v>18</v>
      </c>
      <c r="C1437" s="7" t="s">
        <v>20</v>
      </c>
      <c r="D1437" s="7" t="s">
        <v>152</v>
      </c>
      <c r="E1437" s="6" t="s">
        <v>21</v>
      </c>
      <c r="F1437" s="6" t="s">
        <v>22</v>
      </c>
      <c r="G1437" s="6" t="s">
        <v>2623</v>
      </c>
      <c r="H1437" s="6" t="s">
        <v>30</v>
      </c>
      <c r="I1437" s="8">
        <v>1</v>
      </c>
      <c r="J1437" s="8">
        <v>30000</v>
      </c>
      <c r="K1437" s="8">
        <v>0</v>
      </c>
      <c r="L1437" s="8">
        <v>0</v>
      </c>
      <c r="M1437" s="8">
        <v>0</v>
      </c>
      <c r="N1437" s="8">
        <v>0</v>
      </c>
      <c r="O1437" s="8">
        <v>1</v>
      </c>
      <c r="P1437" s="8">
        <v>30000</v>
      </c>
      <c r="Q1437" s="17" t="s">
        <v>25</v>
      </c>
      <c r="R1437" s="18">
        <v>0</v>
      </c>
    </row>
    <row r="1438" spans="1:18" x14ac:dyDescent="0.25">
      <c r="A1438" s="6" t="s">
        <v>2624</v>
      </c>
      <c r="B1438" s="7" t="s">
        <v>185</v>
      </c>
      <c r="C1438" s="7" t="s">
        <v>295</v>
      </c>
      <c r="D1438" s="7" t="s">
        <v>1554</v>
      </c>
      <c r="E1438" s="6" t="s">
        <v>21</v>
      </c>
      <c r="F1438" s="6" t="s">
        <v>22</v>
      </c>
      <c r="G1438" s="6" t="s">
        <v>2625</v>
      </c>
      <c r="H1438" s="6" t="s">
        <v>24</v>
      </c>
      <c r="I1438" s="8">
        <v>2</v>
      </c>
      <c r="J1438" s="8">
        <v>30000</v>
      </c>
      <c r="K1438" s="8">
        <v>0</v>
      </c>
      <c r="L1438" s="8">
        <v>0</v>
      </c>
      <c r="M1438" s="8">
        <v>0</v>
      </c>
      <c r="N1438" s="8">
        <v>0</v>
      </c>
      <c r="O1438" s="8">
        <v>2</v>
      </c>
      <c r="P1438" s="8">
        <v>30000</v>
      </c>
      <c r="Q1438" s="17" t="s">
        <v>34</v>
      </c>
      <c r="R1438" s="18">
        <v>0</v>
      </c>
    </row>
    <row r="1439" spans="1:18" x14ac:dyDescent="0.25">
      <c r="A1439" s="6" t="s">
        <v>2626</v>
      </c>
      <c r="B1439" s="7" t="s">
        <v>185</v>
      </c>
      <c r="C1439" s="7" t="s">
        <v>295</v>
      </c>
      <c r="D1439" s="7" t="s">
        <v>1957</v>
      </c>
      <c r="E1439" s="6" t="s">
        <v>21</v>
      </c>
      <c r="F1439" s="6" t="s">
        <v>22</v>
      </c>
      <c r="G1439" s="6" t="s">
        <v>2627</v>
      </c>
      <c r="H1439" s="6" t="s">
        <v>24</v>
      </c>
      <c r="I1439" s="8">
        <v>3</v>
      </c>
      <c r="J1439" s="8">
        <v>30000</v>
      </c>
      <c r="K1439" s="8">
        <v>0</v>
      </c>
      <c r="L1439" s="8">
        <v>0</v>
      </c>
      <c r="M1439" s="8">
        <v>0</v>
      </c>
      <c r="N1439" s="8">
        <v>0</v>
      </c>
      <c r="O1439" s="8">
        <v>3</v>
      </c>
      <c r="P1439" s="8">
        <v>30000</v>
      </c>
      <c r="Q1439" s="17" t="s">
        <v>34</v>
      </c>
      <c r="R1439" s="18">
        <v>0</v>
      </c>
    </row>
    <row r="1440" spans="1:18" x14ac:dyDescent="0.25">
      <c r="A1440" s="6" t="s">
        <v>2628</v>
      </c>
      <c r="B1440" s="7" t="s">
        <v>185</v>
      </c>
      <c r="C1440" s="7" t="s">
        <v>1151</v>
      </c>
      <c r="D1440" s="7" t="s">
        <v>2163</v>
      </c>
      <c r="E1440" s="6" t="s">
        <v>21</v>
      </c>
      <c r="F1440" s="6" t="s">
        <v>22</v>
      </c>
      <c r="G1440" s="6" t="s">
        <v>2629</v>
      </c>
      <c r="H1440" s="6" t="s">
        <v>24</v>
      </c>
      <c r="I1440" s="8">
        <v>30</v>
      </c>
      <c r="J1440" s="8">
        <v>30000</v>
      </c>
      <c r="K1440" s="8">
        <v>0</v>
      </c>
      <c r="L1440" s="8">
        <v>0</v>
      </c>
      <c r="M1440" s="8">
        <v>0</v>
      </c>
      <c r="N1440" s="8">
        <v>0</v>
      </c>
      <c r="O1440" s="8">
        <v>30</v>
      </c>
      <c r="P1440" s="8">
        <v>30000</v>
      </c>
      <c r="Q1440" s="17" t="s">
        <v>34</v>
      </c>
      <c r="R1440" s="18">
        <v>0</v>
      </c>
    </row>
    <row r="1441" spans="1:18" x14ac:dyDescent="0.25">
      <c r="A1441" s="6" t="s">
        <v>290</v>
      </c>
      <c r="B1441" s="7" t="s">
        <v>18</v>
      </c>
      <c r="C1441" s="7" t="s">
        <v>127</v>
      </c>
      <c r="D1441" s="7" t="s">
        <v>78</v>
      </c>
      <c r="E1441" s="6" t="s">
        <v>104</v>
      </c>
      <c r="F1441" s="6" t="s">
        <v>22</v>
      </c>
      <c r="G1441" s="6" t="s">
        <v>291</v>
      </c>
      <c r="H1441" s="6" t="s">
        <v>30</v>
      </c>
      <c r="I1441" s="8">
        <v>49.7</v>
      </c>
      <c r="J1441" s="8">
        <v>29820</v>
      </c>
      <c r="K1441" s="8">
        <v>0</v>
      </c>
      <c r="L1441" s="8">
        <v>0</v>
      </c>
      <c r="M1441" s="8">
        <v>0</v>
      </c>
      <c r="N1441" s="8">
        <v>0</v>
      </c>
      <c r="O1441" s="8">
        <v>49.7</v>
      </c>
      <c r="P1441" s="8">
        <v>29820</v>
      </c>
      <c r="Q1441" s="17" t="s">
        <v>25</v>
      </c>
      <c r="R1441" s="18">
        <v>0</v>
      </c>
    </row>
    <row r="1442" spans="1:18" x14ac:dyDescent="0.25">
      <c r="A1442" s="6" t="s">
        <v>2630</v>
      </c>
      <c r="B1442" s="7" t="s">
        <v>18</v>
      </c>
      <c r="C1442" s="7" t="s">
        <v>19</v>
      </c>
      <c r="D1442" s="7" t="s">
        <v>93</v>
      </c>
      <c r="E1442" s="6" t="s">
        <v>21</v>
      </c>
      <c r="F1442" s="6" t="s">
        <v>22</v>
      </c>
      <c r="G1442" s="6" t="s">
        <v>2631</v>
      </c>
      <c r="H1442" s="6" t="s">
        <v>24</v>
      </c>
      <c r="I1442" s="8">
        <v>54</v>
      </c>
      <c r="J1442" s="8">
        <v>29700</v>
      </c>
      <c r="K1442" s="8">
        <v>0</v>
      </c>
      <c r="L1442" s="8">
        <v>0</v>
      </c>
      <c r="M1442" s="8">
        <v>0</v>
      </c>
      <c r="N1442" s="8">
        <v>0</v>
      </c>
      <c r="O1442" s="8">
        <v>54</v>
      </c>
      <c r="P1442" s="8">
        <v>29700</v>
      </c>
      <c r="Q1442" s="17" t="s">
        <v>25</v>
      </c>
      <c r="R1442" s="18">
        <v>0</v>
      </c>
    </row>
    <row r="1443" spans="1:18" x14ac:dyDescent="0.25">
      <c r="A1443" s="6" t="s">
        <v>2648</v>
      </c>
      <c r="B1443" s="7" t="s">
        <v>18</v>
      </c>
      <c r="C1443" s="7" t="s">
        <v>445</v>
      </c>
      <c r="D1443" s="7" t="s">
        <v>61</v>
      </c>
      <c r="E1443" s="6" t="s">
        <v>984</v>
      </c>
      <c r="F1443" s="6" t="s">
        <v>22</v>
      </c>
      <c r="G1443" s="6" t="s">
        <v>2649</v>
      </c>
      <c r="H1443" s="6" t="s">
        <v>24</v>
      </c>
      <c r="I1443" s="8">
        <v>41</v>
      </c>
      <c r="J1443" s="8">
        <v>29628</v>
      </c>
      <c r="K1443" s="8">
        <v>0</v>
      </c>
      <c r="L1443" s="8">
        <v>0</v>
      </c>
      <c r="M1443" s="8">
        <v>0</v>
      </c>
      <c r="N1443" s="8">
        <v>0</v>
      </c>
      <c r="O1443" s="8">
        <v>41</v>
      </c>
      <c r="P1443" s="8">
        <v>29628</v>
      </c>
      <c r="Q1443" s="17" t="s">
        <v>25</v>
      </c>
      <c r="R1443" s="18">
        <v>0</v>
      </c>
    </row>
    <row r="1444" spans="1:18" x14ac:dyDescent="0.25">
      <c r="A1444" s="6" t="s">
        <v>2632</v>
      </c>
      <c r="B1444" s="7" t="s">
        <v>18</v>
      </c>
      <c r="C1444" s="7" t="s">
        <v>81</v>
      </c>
      <c r="D1444" s="7" t="s">
        <v>166</v>
      </c>
      <c r="E1444" s="6" t="s">
        <v>984</v>
      </c>
      <c r="F1444" s="6" t="s">
        <v>22</v>
      </c>
      <c r="G1444" s="6" t="s">
        <v>2633</v>
      </c>
      <c r="H1444" s="6" t="s">
        <v>24</v>
      </c>
      <c r="I1444" s="8">
        <v>52</v>
      </c>
      <c r="J1444" s="8">
        <v>29328</v>
      </c>
      <c r="K1444" s="8">
        <v>0</v>
      </c>
      <c r="L1444" s="8">
        <v>0</v>
      </c>
      <c r="M1444" s="8">
        <v>0</v>
      </c>
      <c r="N1444" s="8">
        <v>0</v>
      </c>
      <c r="O1444" s="8">
        <v>52</v>
      </c>
      <c r="P1444" s="8">
        <v>29328</v>
      </c>
      <c r="Q1444" s="17" t="s">
        <v>25</v>
      </c>
      <c r="R1444" s="18">
        <v>0</v>
      </c>
    </row>
    <row r="1445" spans="1:18" x14ac:dyDescent="0.25">
      <c r="A1445" s="6" t="s">
        <v>2634</v>
      </c>
      <c r="B1445" s="7" t="s">
        <v>185</v>
      </c>
      <c r="C1445" s="7" t="s">
        <v>295</v>
      </c>
      <c r="D1445" s="7" t="s">
        <v>1593</v>
      </c>
      <c r="E1445" s="6" t="s">
        <v>21</v>
      </c>
      <c r="F1445" s="6" t="s">
        <v>22</v>
      </c>
      <c r="G1445" s="6" t="s">
        <v>2635</v>
      </c>
      <c r="H1445" s="6" t="s">
        <v>24</v>
      </c>
      <c r="I1445" s="8">
        <v>10</v>
      </c>
      <c r="J1445" s="8">
        <v>29000</v>
      </c>
      <c r="K1445" s="8">
        <v>0</v>
      </c>
      <c r="L1445" s="8">
        <v>0</v>
      </c>
      <c r="M1445" s="8">
        <v>0</v>
      </c>
      <c r="N1445" s="8">
        <v>0</v>
      </c>
      <c r="O1445" s="8">
        <v>10</v>
      </c>
      <c r="P1445" s="8">
        <v>29000</v>
      </c>
      <c r="Q1445" s="17" t="s">
        <v>34</v>
      </c>
      <c r="R1445" s="18">
        <v>0</v>
      </c>
    </row>
    <row r="1446" spans="1:18" x14ac:dyDescent="0.25">
      <c r="A1446" s="6" t="s">
        <v>2604</v>
      </c>
      <c r="B1446" s="7" t="s">
        <v>18</v>
      </c>
      <c r="C1446" s="7" t="s">
        <v>64</v>
      </c>
      <c r="D1446" s="7" t="s">
        <v>166</v>
      </c>
      <c r="E1446" s="6" t="s">
        <v>74</v>
      </c>
      <c r="F1446" s="6" t="s">
        <v>2718</v>
      </c>
      <c r="G1446" s="6" t="s">
        <v>2605</v>
      </c>
      <c r="H1446" s="6" t="s">
        <v>24</v>
      </c>
      <c r="I1446" s="8">
        <v>0</v>
      </c>
      <c r="J1446" s="8">
        <v>0</v>
      </c>
      <c r="K1446" s="8">
        <v>11</v>
      </c>
      <c r="L1446" s="8">
        <v>28450</v>
      </c>
      <c r="M1446" s="8">
        <v>0</v>
      </c>
      <c r="N1446" s="8">
        <v>0</v>
      </c>
      <c r="O1446" s="8">
        <v>11</v>
      </c>
      <c r="P1446" s="8">
        <v>28450</v>
      </c>
      <c r="Q1446" s="17" t="s">
        <v>25</v>
      </c>
      <c r="R1446" s="18">
        <v>28450</v>
      </c>
    </row>
    <row r="1447" spans="1:18" x14ac:dyDescent="0.25">
      <c r="A1447" s="6" t="s">
        <v>2638</v>
      </c>
      <c r="B1447" s="7" t="s">
        <v>18</v>
      </c>
      <c r="C1447" s="7" t="s">
        <v>760</v>
      </c>
      <c r="D1447" s="7" t="s">
        <v>166</v>
      </c>
      <c r="E1447" s="6" t="s">
        <v>21</v>
      </c>
      <c r="F1447" s="6" t="s">
        <v>22</v>
      </c>
      <c r="G1447" s="6" t="s">
        <v>2639</v>
      </c>
      <c r="H1447" s="6" t="s">
        <v>24</v>
      </c>
      <c r="I1447" s="8">
        <v>5</v>
      </c>
      <c r="J1447" s="8">
        <v>27330</v>
      </c>
      <c r="K1447" s="8">
        <v>0</v>
      </c>
      <c r="L1447" s="8">
        <v>0</v>
      </c>
      <c r="M1447" s="8">
        <v>0</v>
      </c>
      <c r="N1447" s="8">
        <v>0</v>
      </c>
      <c r="O1447" s="8">
        <v>5</v>
      </c>
      <c r="P1447" s="8">
        <v>27330</v>
      </c>
      <c r="Q1447" s="17" t="s">
        <v>25</v>
      </c>
      <c r="R1447" s="18">
        <v>0</v>
      </c>
    </row>
    <row r="1448" spans="1:18" x14ac:dyDescent="0.25">
      <c r="A1448" s="6" t="s">
        <v>2636</v>
      </c>
      <c r="B1448" s="7" t="s">
        <v>36</v>
      </c>
      <c r="C1448" s="7" t="s">
        <v>236</v>
      </c>
      <c r="D1448" s="7" t="s">
        <v>38</v>
      </c>
      <c r="E1448" s="6" t="s">
        <v>229</v>
      </c>
      <c r="F1448" s="6" t="s">
        <v>105</v>
      </c>
      <c r="G1448" s="6" t="s">
        <v>2637</v>
      </c>
      <c r="H1448" s="6" t="s">
        <v>24</v>
      </c>
      <c r="I1448" s="8">
        <v>44</v>
      </c>
      <c r="J1448" s="8">
        <v>27268</v>
      </c>
      <c r="K1448" s="8">
        <v>0</v>
      </c>
      <c r="L1448" s="8">
        <v>1162368</v>
      </c>
      <c r="M1448" s="8">
        <v>0</v>
      </c>
      <c r="N1448" s="8">
        <v>-1162368</v>
      </c>
      <c r="O1448" s="8">
        <v>44</v>
      </c>
      <c r="P1448" s="8">
        <v>27268</v>
      </c>
      <c r="Q1448" s="17" t="s">
        <v>25</v>
      </c>
      <c r="R1448" s="18">
        <v>0</v>
      </c>
    </row>
    <row r="1449" spans="1:18" x14ac:dyDescent="0.25">
      <c r="A1449" s="6" t="s">
        <v>2640</v>
      </c>
      <c r="B1449" s="7" t="s">
        <v>18</v>
      </c>
      <c r="C1449" s="7" t="s">
        <v>19</v>
      </c>
      <c r="D1449" s="7" t="s">
        <v>86</v>
      </c>
      <c r="E1449" s="6" t="s">
        <v>157</v>
      </c>
      <c r="F1449" s="6" t="s">
        <v>22</v>
      </c>
      <c r="G1449" s="6" t="s">
        <v>2641</v>
      </c>
      <c r="H1449" s="6" t="s">
        <v>24</v>
      </c>
      <c r="I1449" s="8">
        <v>1</v>
      </c>
      <c r="J1449" s="8">
        <v>26544</v>
      </c>
      <c r="K1449" s="8">
        <v>0</v>
      </c>
      <c r="L1449" s="8">
        <v>0</v>
      </c>
      <c r="M1449" s="8">
        <v>0</v>
      </c>
      <c r="N1449" s="8">
        <v>0</v>
      </c>
      <c r="O1449" s="8">
        <v>1</v>
      </c>
      <c r="P1449" s="8">
        <v>26544</v>
      </c>
      <c r="Q1449" s="17" t="s">
        <v>25</v>
      </c>
      <c r="R1449" s="18">
        <v>0</v>
      </c>
    </row>
    <row r="1450" spans="1:18" x14ac:dyDescent="0.25">
      <c r="A1450" s="6" t="s">
        <v>2642</v>
      </c>
      <c r="B1450" s="7" t="s">
        <v>18</v>
      </c>
      <c r="C1450" s="7" t="s">
        <v>137</v>
      </c>
      <c r="D1450" s="7" t="s">
        <v>166</v>
      </c>
      <c r="E1450" s="6" t="s">
        <v>74</v>
      </c>
      <c r="F1450" s="6" t="s">
        <v>22</v>
      </c>
      <c r="G1450" s="6" t="s">
        <v>2643</v>
      </c>
      <c r="H1450" s="6" t="s">
        <v>24</v>
      </c>
      <c r="I1450" s="8">
        <v>145</v>
      </c>
      <c r="J1450" s="8">
        <v>26126</v>
      </c>
      <c r="K1450" s="8">
        <v>0</v>
      </c>
      <c r="L1450" s="8">
        <v>0</v>
      </c>
      <c r="M1450" s="8">
        <v>0</v>
      </c>
      <c r="N1450" s="8">
        <v>0</v>
      </c>
      <c r="O1450" s="8">
        <v>145</v>
      </c>
      <c r="P1450" s="8">
        <v>26126</v>
      </c>
      <c r="Q1450" s="17" t="s">
        <v>25</v>
      </c>
      <c r="R1450" s="18">
        <v>0</v>
      </c>
    </row>
    <row r="1451" spans="1:18" x14ac:dyDescent="0.25">
      <c r="A1451" s="6" t="s">
        <v>2644</v>
      </c>
      <c r="B1451" s="7" t="s">
        <v>36</v>
      </c>
      <c r="C1451" s="7" t="s">
        <v>54</v>
      </c>
      <c r="D1451" s="7" t="s">
        <v>103</v>
      </c>
      <c r="E1451" s="6" t="s">
        <v>104</v>
      </c>
      <c r="F1451" s="6" t="s">
        <v>105</v>
      </c>
      <c r="G1451" s="6" t="s">
        <v>2645</v>
      </c>
      <c r="H1451" s="6" t="s">
        <v>24</v>
      </c>
      <c r="I1451" s="8">
        <v>11</v>
      </c>
      <c r="J1451" s="8">
        <v>25553</v>
      </c>
      <c r="K1451" s="8">
        <v>0</v>
      </c>
      <c r="L1451" s="8">
        <v>0</v>
      </c>
      <c r="M1451" s="8">
        <v>0</v>
      </c>
      <c r="N1451" s="8">
        <v>0</v>
      </c>
      <c r="O1451" s="8">
        <v>11</v>
      </c>
      <c r="P1451" s="8">
        <v>25553</v>
      </c>
      <c r="Q1451" s="17" t="s">
        <v>25</v>
      </c>
      <c r="R1451" s="18">
        <v>0</v>
      </c>
    </row>
    <row r="1452" spans="1:18" x14ac:dyDescent="0.25">
      <c r="A1452" s="6" t="s">
        <v>2646</v>
      </c>
      <c r="B1452" s="7" t="s">
        <v>36</v>
      </c>
      <c r="C1452" s="7" t="s">
        <v>940</v>
      </c>
      <c r="D1452" s="7" t="s">
        <v>73</v>
      </c>
      <c r="E1452" s="6" t="s">
        <v>74</v>
      </c>
      <c r="F1452" s="6" t="s">
        <v>105</v>
      </c>
      <c r="G1452" s="6" t="s">
        <v>2647</v>
      </c>
      <c r="H1452" s="6" t="s">
        <v>24</v>
      </c>
      <c r="I1452" s="8">
        <v>3</v>
      </c>
      <c r="J1452" s="8">
        <v>25545</v>
      </c>
      <c r="K1452" s="8">
        <v>0</v>
      </c>
      <c r="L1452" s="8">
        <v>0</v>
      </c>
      <c r="M1452" s="8">
        <v>0</v>
      </c>
      <c r="N1452" s="8">
        <v>0</v>
      </c>
      <c r="O1452" s="8">
        <v>3</v>
      </c>
      <c r="P1452" s="8">
        <v>25545</v>
      </c>
      <c r="Q1452" s="17" t="s">
        <v>25</v>
      </c>
      <c r="R1452" s="18">
        <v>0</v>
      </c>
    </row>
    <row r="1453" spans="1:18" x14ac:dyDescent="0.25">
      <c r="A1453" s="6" t="s">
        <v>2652</v>
      </c>
      <c r="B1453" s="7" t="s">
        <v>18</v>
      </c>
      <c r="C1453" s="7" t="s">
        <v>96</v>
      </c>
      <c r="D1453" s="7" t="s">
        <v>86</v>
      </c>
      <c r="E1453" s="6" t="s">
        <v>477</v>
      </c>
      <c r="F1453" s="6" t="s">
        <v>22</v>
      </c>
      <c r="G1453" s="6" t="s">
        <v>2653</v>
      </c>
      <c r="H1453" s="6" t="s">
        <v>24</v>
      </c>
      <c r="I1453" s="8">
        <v>9</v>
      </c>
      <c r="J1453" s="8">
        <v>24076</v>
      </c>
      <c r="K1453" s="8">
        <v>0</v>
      </c>
      <c r="L1453" s="8">
        <v>0</v>
      </c>
      <c r="M1453" s="8">
        <v>0</v>
      </c>
      <c r="N1453" s="8">
        <v>0</v>
      </c>
      <c r="O1453" s="8">
        <v>9</v>
      </c>
      <c r="P1453" s="8">
        <v>24076</v>
      </c>
      <c r="Q1453" s="17" t="s">
        <v>25</v>
      </c>
      <c r="R1453" s="18">
        <v>0</v>
      </c>
    </row>
    <row r="1454" spans="1:18" x14ac:dyDescent="0.25">
      <c r="A1454" s="6" t="s">
        <v>2654</v>
      </c>
      <c r="B1454" s="7" t="s">
        <v>18</v>
      </c>
      <c r="C1454" s="7" t="s">
        <v>498</v>
      </c>
      <c r="D1454" s="7" t="s">
        <v>517</v>
      </c>
      <c r="E1454" s="6" t="s">
        <v>21</v>
      </c>
      <c r="F1454" s="6" t="s">
        <v>22</v>
      </c>
      <c r="G1454" s="6" t="s">
        <v>2655</v>
      </c>
      <c r="H1454" s="6" t="s">
        <v>24</v>
      </c>
      <c r="I1454" s="8">
        <v>2</v>
      </c>
      <c r="J1454" s="8">
        <v>24000</v>
      </c>
      <c r="K1454" s="8">
        <v>0</v>
      </c>
      <c r="L1454" s="8">
        <v>0</v>
      </c>
      <c r="M1454" s="8">
        <v>0</v>
      </c>
      <c r="N1454" s="8">
        <v>0</v>
      </c>
      <c r="O1454" s="8">
        <v>2</v>
      </c>
      <c r="P1454" s="8">
        <v>24000</v>
      </c>
      <c r="Q1454" s="17" t="s">
        <v>25</v>
      </c>
      <c r="R1454" s="18">
        <v>0</v>
      </c>
    </row>
    <row r="1455" spans="1:18" x14ac:dyDescent="0.25">
      <c r="A1455" s="6" t="s">
        <v>2656</v>
      </c>
      <c r="B1455" s="7" t="s">
        <v>18</v>
      </c>
      <c r="C1455" s="7" t="s">
        <v>919</v>
      </c>
      <c r="D1455" s="7" t="s">
        <v>140</v>
      </c>
      <c r="E1455" s="6" t="s">
        <v>21</v>
      </c>
      <c r="F1455" s="6" t="s">
        <v>22</v>
      </c>
      <c r="G1455" s="6" t="s">
        <v>2657</v>
      </c>
      <c r="H1455" s="6" t="s">
        <v>24</v>
      </c>
      <c r="I1455" s="8">
        <v>1</v>
      </c>
      <c r="J1455" s="8">
        <v>23477</v>
      </c>
      <c r="K1455" s="8">
        <v>0</v>
      </c>
      <c r="L1455" s="8">
        <v>0</v>
      </c>
      <c r="M1455" s="8">
        <v>0</v>
      </c>
      <c r="N1455" s="8">
        <v>0</v>
      </c>
      <c r="O1455" s="8">
        <v>1</v>
      </c>
      <c r="P1455" s="8">
        <v>23477</v>
      </c>
      <c r="Q1455" s="17" t="s">
        <v>25</v>
      </c>
      <c r="R1455" s="18">
        <v>0</v>
      </c>
    </row>
    <row r="1456" spans="1:18" x14ac:dyDescent="0.25">
      <c r="A1456" s="6" t="s">
        <v>2660</v>
      </c>
      <c r="B1456" s="7" t="s">
        <v>36</v>
      </c>
      <c r="C1456" s="7" t="s">
        <v>514</v>
      </c>
      <c r="D1456" s="7" t="s">
        <v>546</v>
      </c>
      <c r="E1456" s="6" t="s">
        <v>984</v>
      </c>
      <c r="F1456" s="6" t="s">
        <v>105</v>
      </c>
      <c r="G1456" s="6" t="s">
        <v>2661</v>
      </c>
      <c r="H1456" s="6" t="s">
        <v>24</v>
      </c>
      <c r="I1456" s="8">
        <v>1</v>
      </c>
      <c r="J1456" s="8">
        <v>25529</v>
      </c>
      <c r="K1456" s="8">
        <v>260</v>
      </c>
      <c r="L1456" s="8">
        <v>-7751832</v>
      </c>
      <c r="M1456" s="8">
        <v>-260</v>
      </c>
      <c r="N1456" s="8">
        <v>7749476</v>
      </c>
      <c r="O1456" s="8">
        <v>1</v>
      </c>
      <c r="P1456" s="8">
        <v>23173</v>
      </c>
      <c r="Q1456" s="17" t="s">
        <v>25</v>
      </c>
      <c r="R1456" s="18">
        <v>-2356</v>
      </c>
    </row>
    <row r="1457" spans="1:18" x14ac:dyDescent="0.25">
      <c r="A1457" s="6" t="s">
        <v>2658</v>
      </c>
      <c r="B1457" s="7" t="s">
        <v>18</v>
      </c>
      <c r="C1457" s="7" t="s">
        <v>110</v>
      </c>
      <c r="D1457" s="7" t="s">
        <v>166</v>
      </c>
      <c r="E1457" s="6" t="s">
        <v>74</v>
      </c>
      <c r="F1457" s="6" t="s">
        <v>22</v>
      </c>
      <c r="G1457" s="6" t="s">
        <v>2659</v>
      </c>
      <c r="H1457" s="6" t="s">
        <v>24</v>
      </c>
      <c r="I1457" s="8">
        <v>0</v>
      </c>
      <c r="J1457" s="8">
        <v>0</v>
      </c>
      <c r="K1457" s="8">
        <v>210</v>
      </c>
      <c r="L1457" s="8">
        <v>968085</v>
      </c>
      <c r="M1457" s="8">
        <v>-205</v>
      </c>
      <c r="N1457" s="8">
        <v>-945036</v>
      </c>
      <c r="O1457" s="8">
        <v>5</v>
      </c>
      <c r="P1457" s="8">
        <v>23049</v>
      </c>
      <c r="Q1457" s="17" t="s">
        <v>25</v>
      </c>
      <c r="R1457" s="18">
        <v>23049</v>
      </c>
    </row>
    <row r="1458" spans="1:18" x14ac:dyDescent="0.25">
      <c r="A1458" s="6" t="s">
        <v>2697</v>
      </c>
      <c r="B1458" s="7" t="s">
        <v>18</v>
      </c>
      <c r="C1458" s="7" t="s">
        <v>144</v>
      </c>
      <c r="D1458" s="7" t="s">
        <v>86</v>
      </c>
      <c r="E1458" s="6" t="s">
        <v>984</v>
      </c>
      <c r="F1458" s="6" t="s">
        <v>22</v>
      </c>
      <c r="G1458" s="6" t="s">
        <v>2698</v>
      </c>
      <c r="H1458" s="6" t="s">
        <v>24</v>
      </c>
      <c r="I1458" s="8">
        <v>6</v>
      </c>
      <c r="J1458" s="8">
        <v>22598</v>
      </c>
      <c r="K1458" s="8">
        <v>0</v>
      </c>
      <c r="L1458" s="8">
        <v>0</v>
      </c>
      <c r="M1458" s="8">
        <v>0</v>
      </c>
      <c r="N1458" s="8">
        <v>0</v>
      </c>
      <c r="O1458" s="8">
        <v>6</v>
      </c>
      <c r="P1458" s="8">
        <v>22598</v>
      </c>
      <c r="Q1458" s="17" t="s">
        <v>25</v>
      </c>
      <c r="R1458" s="18">
        <v>0</v>
      </c>
    </row>
    <row r="1459" spans="1:18" x14ac:dyDescent="0.25">
      <c r="A1459" s="6" t="s">
        <v>2675</v>
      </c>
      <c r="B1459" s="7" t="s">
        <v>18</v>
      </c>
      <c r="C1459" s="7" t="s">
        <v>19</v>
      </c>
      <c r="D1459" s="7" t="s">
        <v>93</v>
      </c>
      <c r="E1459" s="6" t="s">
        <v>157</v>
      </c>
      <c r="F1459" s="6" t="s">
        <v>22</v>
      </c>
      <c r="G1459" s="6" t="s">
        <v>2676</v>
      </c>
      <c r="H1459" s="6" t="s">
        <v>24</v>
      </c>
      <c r="I1459" s="8">
        <v>297</v>
      </c>
      <c r="J1459" s="8">
        <v>29700</v>
      </c>
      <c r="K1459" s="8">
        <v>0</v>
      </c>
      <c r="L1459" s="8">
        <v>0</v>
      </c>
      <c r="M1459" s="8">
        <v>-75</v>
      </c>
      <c r="N1459" s="8">
        <v>-7500</v>
      </c>
      <c r="O1459" s="8">
        <v>222</v>
      </c>
      <c r="P1459" s="8">
        <v>22200</v>
      </c>
      <c r="Q1459" s="17" t="s">
        <v>25</v>
      </c>
      <c r="R1459" s="18">
        <v>-7500</v>
      </c>
    </row>
    <row r="1460" spans="1:18" x14ac:dyDescent="0.25">
      <c r="A1460" s="6" t="s">
        <v>666</v>
      </c>
      <c r="B1460" s="7" t="s">
        <v>18</v>
      </c>
      <c r="C1460" s="7" t="s">
        <v>182</v>
      </c>
      <c r="D1460" s="7" t="s">
        <v>86</v>
      </c>
      <c r="E1460" s="6" t="s">
        <v>984</v>
      </c>
      <c r="F1460" s="6" t="s">
        <v>22</v>
      </c>
      <c r="G1460" s="6" t="s">
        <v>667</v>
      </c>
      <c r="H1460" s="6" t="s">
        <v>24</v>
      </c>
      <c r="I1460" s="8">
        <v>2</v>
      </c>
      <c r="J1460" s="8">
        <v>20667</v>
      </c>
      <c r="K1460" s="8">
        <v>0</v>
      </c>
      <c r="L1460" s="8">
        <v>0</v>
      </c>
      <c r="M1460" s="8">
        <v>0</v>
      </c>
      <c r="N1460" s="8">
        <v>0</v>
      </c>
      <c r="O1460" s="8">
        <v>2</v>
      </c>
      <c r="P1460" s="8">
        <v>20667</v>
      </c>
      <c r="Q1460" s="17" t="s">
        <v>25</v>
      </c>
      <c r="R1460" s="18">
        <v>0</v>
      </c>
    </row>
    <row r="1461" spans="1:18" x14ac:dyDescent="0.25">
      <c r="A1461" s="6" t="s">
        <v>1412</v>
      </c>
      <c r="B1461" s="7" t="s">
        <v>18</v>
      </c>
      <c r="C1461" s="7" t="s">
        <v>226</v>
      </c>
      <c r="D1461" s="7" t="s">
        <v>166</v>
      </c>
      <c r="E1461" s="6" t="s">
        <v>51</v>
      </c>
      <c r="F1461" s="6" t="s">
        <v>40</v>
      </c>
      <c r="G1461" s="6" t="s">
        <v>1413</v>
      </c>
      <c r="H1461" s="6" t="s">
        <v>24</v>
      </c>
      <c r="I1461" s="8">
        <v>5</v>
      </c>
      <c r="J1461" s="8">
        <v>20658</v>
      </c>
      <c r="K1461" s="8">
        <v>0</v>
      </c>
      <c r="L1461" s="8">
        <v>0</v>
      </c>
      <c r="M1461" s="8">
        <v>0</v>
      </c>
      <c r="N1461" s="8">
        <v>0</v>
      </c>
      <c r="O1461" s="8">
        <v>5</v>
      </c>
      <c r="P1461" s="8">
        <v>20658</v>
      </c>
      <c r="Q1461" s="17" t="s">
        <v>25</v>
      </c>
      <c r="R1461" s="18">
        <v>0</v>
      </c>
    </row>
    <row r="1462" spans="1:18" x14ac:dyDescent="0.25">
      <c r="A1462" s="6" t="s">
        <v>487</v>
      </c>
      <c r="B1462" s="7" t="s">
        <v>18</v>
      </c>
      <c r="C1462" s="7" t="s">
        <v>144</v>
      </c>
      <c r="D1462" s="7" t="s">
        <v>61</v>
      </c>
      <c r="E1462" s="6" t="s">
        <v>229</v>
      </c>
      <c r="F1462" s="6" t="s">
        <v>22</v>
      </c>
      <c r="G1462" s="6" t="s">
        <v>488</v>
      </c>
      <c r="H1462" s="6" t="s">
        <v>24</v>
      </c>
      <c r="I1462" s="8">
        <v>1</v>
      </c>
      <c r="J1462" s="8">
        <v>20230</v>
      </c>
      <c r="K1462" s="8">
        <v>0</v>
      </c>
      <c r="L1462" s="8">
        <v>102</v>
      </c>
      <c r="M1462" s="8">
        <v>0</v>
      </c>
      <c r="N1462" s="8">
        <v>0</v>
      </c>
      <c r="O1462" s="8">
        <v>1</v>
      </c>
      <c r="P1462" s="8">
        <v>20332</v>
      </c>
      <c r="Q1462" s="17" t="s">
        <v>25</v>
      </c>
      <c r="R1462" s="18">
        <v>102</v>
      </c>
    </row>
    <row r="1463" spans="1:18" x14ac:dyDescent="0.25">
      <c r="A1463" s="6" t="s">
        <v>526</v>
      </c>
      <c r="B1463" s="7" t="s">
        <v>18</v>
      </c>
      <c r="C1463" s="7" t="s">
        <v>527</v>
      </c>
      <c r="D1463" s="7" t="s">
        <v>166</v>
      </c>
      <c r="E1463" s="6" t="s">
        <v>984</v>
      </c>
      <c r="F1463" s="6" t="s">
        <v>22</v>
      </c>
      <c r="G1463" s="6" t="s">
        <v>528</v>
      </c>
      <c r="H1463" s="6" t="s">
        <v>24</v>
      </c>
      <c r="I1463" s="8">
        <v>1</v>
      </c>
      <c r="J1463" s="8">
        <v>20130</v>
      </c>
      <c r="K1463" s="8">
        <v>0</v>
      </c>
      <c r="L1463" s="8">
        <v>0</v>
      </c>
      <c r="M1463" s="8">
        <v>0</v>
      </c>
      <c r="N1463" s="8">
        <v>0</v>
      </c>
      <c r="O1463" s="8">
        <v>1</v>
      </c>
      <c r="P1463" s="8">
        <v>20130</v>
      </c>
      <c r="Q1463" s="17" t="s">
        <v>25</v>
      </c>
      <c r="R1463" s="18">
        <v>0</v>
      </c>
    </row>
    <row r="1464" spans="1:18" x14ac:dyDescent="0.25">
      <c r="A1464" s="6" t="s">
        <v>526</v>
      </c>
      <c r="B1464" s="7" t="s">
        <v>18</v>
      </c>
      <c r="C1464" s="7" t="s">
        <v>527</v>
      </c>
      <c r="D1464" s="7" t="s">
        <v>166</v>
      </c>
      <c r="E1464" s="6" t="s">
        <v>74</v>
      </c>
      <c r="F1464" s="6" t="s">
        <v>2718</v>
      </c>
      <c r="G1464" s="6" t="s">
        <v>528</v>
      </c>
      <c r="H1464" s="6" t="s">
        <v>24</v>
      </c>
      <c r="I1464" s="8">
        <v>0</v>
      </c>
      <c r="J1464" s="8">
        <v>0</v>
      </c>
      <c r="K1464" s="8">
        <v>1</v>
      </c>
      <c r="L1464" s="8">
        <v>20130</v>
      </c>
      <c r="M1464" s="8">
        <v>0</v>
      </c>
      <c r="N1464" s="8">
        <v>0</v>
      </c>
      <c r="O1464" s="8">
        <v>1</v>
      </c>
      <c r="P1464" s="8">
        <v>20130</v>
      </c>
      <c r="Q1464" s="17" t="s">
        <v>25</v>
      </c>
      <c r="R1464" s="18">
        <v>20130</v>
      </c>
    </row>
    <row r="1465" spans="1:18" x14ac:dyDescent="0.25">
      <c r="A1465" s="6" t="s">
        <v>1518</v>
      </c>
      <c r="B1465" s="7" t="s">
        <v>18</v>
      </c>
      <c r="C1465" s="7" t="s">
        <v>68</v>
      </c>
      <c r="D1465" s="7" t="s">
        <v>166</v>
      </c>
      <c r="E1465" s="6" t="s">
        <v>477</v>
      </c>
      <c r="F1465" s="6" t="s">
        <v>22</v>
      </c>
      <c r="G1465" s="6" t="s">
        <v>1519</v>
      </c>
      <c r="H1465" s="6" t="s">
        <v>24</v>
      </c>
      <c r="I1465" s="8">
        <v>2</v>
      </c>
      <c r="J1465" s="8">
        <v>19440</v>
      </c>
      <c r="K1465" s="8">
        <v>0</v>
      </c>
      <c r="L1465" s="8">
        <v>0</v>
      </c>
      <c r="M1465" s="8">
        <v>0</v>
      </c>
      <c r="N1465" s="8">
        <v>0</v>
      </c>
      <c r="O1465" s="8">
        <v>2</v>
      </c>
      <c r="P1465" s="8">
        <v>19440</v>
      </c>
      <c r="Q1465" s="17" t="s">
        <v>25</v>
      </c>
      <c r="R1465" s="18">
        <v>0</v>
      </c>
    </row>
    <row r="1466" spans="1:18" x14ac:dyDescent="0.25">
      <c r="A1466" s="6" t="s">
        <v>2146</v>
      </c>
      <c r="B1466" s="7" t="s">
        <v>18</v>
      </c>
      <c r="C1466" s="7" t="s">
        <v>43</v>
      </c>
      <c r="D1466" s="7" t="s">
        <v>536</v>
      </c>
      <c r="E1466" s="6" t="s">
        <v>51</v>
      </c>
      <c r="F1466" s="6" t="s">
        <v>22</v>
      </c>
      <c r="G1466" s="6" t="s">
        <v>2147</v>
      </c>
      <c r="H1466" s="6" t="s">
        <v>24</v>
      </c>
      <c r="I1466" s="8">
        <v>96</v>
      </c>
      <c r="J1466" s="8">
        <v>19200</v>
      </c>
      <c r="K1466" s="8">
        <v>0</v>
      </c>
      <c r="L1466" s="8">
        <v>0</v>
      </c>
      <c r="M1466" s="8">
        <v>0</v>
      </c>
      <c r="N1466" s="8">
        <v>0</v>
      </c>
      <c r="O1466" s="8">
        <v>96</v>
      </c>
      <c r="P1466" s="8">
        <v>19200</v>
      </c>
      <c r="Q1466" s="17" t="s">
        <v>25</v>
      </c>
      <c r="R1466" s="18">
        <v>0</v>
      </c>
    </row>
    <row r="1467" spans="1:18" x14ac:dyDescent="0.25">
      <c r="A1467" s="6" t="s">
        <v>2662</v>
      </c>
      <c r="B1467" s="7" t="s">
        <v>185</v>
      </c>
      <c r="C1467" s="7" t="s">
        <v>295</v>
      </c>
      <c r="D1467" s="7" t="s">
        <v>1957</v>
      </c>
      <c r="E1467" s="6" t="s">
        <v>21</v>
      </c>
      <c r="F1467" s="6" t="s">
        <v>22</v>
      </c>
      <c r="G1467" s="6" t="s">
        <v>2663</v>
      </c>
      <c r="H1467" s="6" t="s">
        <v>24</v>
      </c>
      <c r="I1467" s="8">
        <v>9</v>
      </c>
      <c r="J1467" s="8">
        <v>18000</v>
      </c>
      <c r="K1467" s="8">
        <v>0</v>
      </c>
      <c r="L1467" s="8">
        <v>0</v>
      </c>
      <c r="M1467" s="8">
        <v>0</v>
      </c>
      <c r="N1467" s="8">
        <v>0</v>
      </c>
      <c r="O1467" s="8">
        <v>9</v>
      </c>
      <c r="P1467" s="8">
        <v>18000</v>
      </c>
      <c r="Q1467" s="17" t="s">
        <v>34</v>
      </c>
      <c r="R1467" s="18">
        <v>0</v>
      </c>
    </row>
    <row r="1468" spans="1:18" x14ac:dyDescent="0.25">
      <c r="A1468" s="6" t="s">
        <v>2664</v>
      </c>
      <c r="B1468" s="7" t="s">
        <v>185</v>
      </c>
      <c r="C1468" s="7" t="s">
        <v>1151</v>
      </c>
      <c r="D1468" s="7" t="s">
        <v>20</v>
      </c>
      <c r="E1468" s="6" t="s">
        <v>21</v>
      </c>
      <c r="F1468" s="6" t="s">
        <v>22</v>
      </c>
      <c r="G1468" s="6" t="s">
        <v>2665</v>
      </c>
      <c r="H1468" s="6" t="s">
        <v>24</v>
      </c>
      <c r="I1468" s="8">
        <v>1</v>
      </c>
      <c r="J1468" s="8">
        <v>18000</v>
      </c>
      <c r="K1468" s="8">
        <v>0</v>
      </c>
      <c r="L1468" s="8">
        <v>0</v>
      </c>
      <c r="M1468" s="8">
        <v>0</v>
      </c>
      <c r="N1468" s="8">
        <v>0</v>
      </c>
      <c r="O1468" s="8">
        <v>1</v>
      </c>
      <c r="P1468" s="8">
        <v>18000</v>
      </c>
      <c r="Q1468" s="17" t="s">
        <v>34</v>
      </c>
      <c r="R1468" s="18">
        <v>0</v>
      </c>
    </row>
    <row r="1469" spans="1:18" x14ac:dyDescent="0.25">
      <c r="A1469" s="6" t="s">
        <v>2648</v>
      </c>
      <c r="B1469" s="7" t="s">
        <v>18</v>
      </c>
      <c r="C1469" s="7" t="s">
        <v>445</v>
      </c>
      <c r="D1469" s="7" t="s">
        <v>61</v>
      </c>
      <c r="E1469" s="6" t="s">
        <v>229</v>
      </c>
      <c r="F1469" s="6" t="s">
        <v>22</v>
      </c>
      <c r="G1469" s="6" t="s">
        <v>2649</v>
      </c>
      <c r="H1469" s="6" t="s">
        <v>24</v>
      </c>
      <c r="I1469" s="8">
        <v>24</v>
      </c>
      <c r="J1469" s="8">
        <v>17344</v>
      </c>
      <c r="K1469" s="8">
        <v>0</v>
      </c>
      <c r="L1469" s="8">
        <v>0</v>
      </c>
      <c r="M1469" s="8">
        <v>0</v>
      </c>
      <c r="N1469" s="8">
        <v>0</v>
      </c>
      <c r="O1469" s="8">
        <v>24</v>
      </c>
      <c r="P1469" s="8">
        <v>17344</v>
      </c>
      <c r="Q1469" s="17" t="s">
        <v>25</v>
      </c>
      <c r="R1469" s="18">
        <v>0</v>
      </c>
    </row>
    <row r="1470" spans="1:18" x14ac:dyDescent="0.25">
      <c r="A1470" s="6" t="s">
        <v>2669</v>
      </c>
      <c r="B1470" s="7" t="s">
        <v>18</v>
      </c>
      <c r="C1470" s="7" t="s">
        <v>19</v>
      </c>
      <c r="D1470" s="7" t="s">
        <v>82</v>
      </c>
      <c r="E1470" s="6" t="s">
        <v>477</v>
      </c>
      <c r="F1470" s="6" t="s">
        <v>22</v>
      </c>
      <c r="G1470" s="6" t="s">
        <v>2670</v>
      </c>
      <c r="H1470" s="6" t="s">
        <v>24</v>
      </c>
      <c r="I1470" s="8">
        <v>6</v>
      </c>
      <c r="J1470" s="8">
        <v>17256</v>
      </c>
      <c r="K1470" s="8">
        <v>0</v>
      </c>
      <c r="L1470" s="8">
        <v>0</v>
      </c>
      <c r="M1470" s="8">
        <v>0</v>
      </c>
      <c r="N1470" s="8">
        <v>0</v>
      </c>
      <c r="O1470" s="8">
        <v>6</v>
      </c>
      <c r="P1470" s="8">
        <v>17256</v>
      </c>
      <c r="Q1470" s="17" t="s">
        <v>25</v>
      </c>
      <c r="R1470" s="18">
        <v>0</v>
      </c>
    </row>
    <row r="1471" spans="1:18" x14ac:dyDescent="0.25">
      <c r="A1471" s="6" t="s">
        <v>858</v>
      </c>
      <c r="B1471" s="7" t="s">
        <v>18</v>
      </c>
      <c r="C1471" s="7" t="s">
        <v>127</v>
      </c>
      <c r="D1471" s="7" t="s">
        <v>78</v>
      </c>
      <c r="E1471" s="6" t="s">
        <v>104</v>
      </c>
      <c r="F1471" s="6" t="s">
        <v>22</v>
      </c>
      <c r="G1471" s="6" t="s">
        <v>859</v>
      </c>
      <c r="H1471" s="6" t="s">
        <v>24</v>
      </c>
      <c r="I1471" s="8">
        <v>0.4</v>
      </c>
      <c r="J1471" s="8">
        <v>17000</v>
      </c>
      <c r="K1471" s="8">
        <v>0</v>
      </c>
      <c r="L1471" s="8">
        <v>0</v>
      </c>
      <c r="M1471" s="8">
        <v>0</v>
      </c>
      <c r="N1471" s="8">
        <v>0</v>
      </c>
      <c r="O1471" s="8">
        <v>0.4</v>
      </c>
      <c r="P1471" s="8">
        <v>17000</v>
      </c>
      <c r="Q1471" s="17" t="s">
        <v>25</v>
      </c>
      <c r="R1471" s="18">
        <v>0</v>
      </c>
    </row>
    <row r="1472" spans="1:18" x14ac:dyDescent="0.25">
      <c r="A1472" s="6" t="s">
        <v>2502</v>
      </c>
      <c r="B1472" s="7" t="s">
        <v>36</v>
      </c>
      <c r="C1472" s="7" t="s">
        <v>223</v>
      </c>
      <c r="D1472" s="7" t="s">
        <v>38</v>
      </c>
      <c r="E1472" s="6" t="s">
        <v>614</v>
      </c>
      <c r="F1472" s="6" t="s">
        <v>105</v>
      </c>
      <c r="G1472" s="6" t="s">
        <v>2503</v>
      </c>
      <c r="H1472" s="6" t="s">
        <v>24</v>
      </c>
      <c r="I1472" s="8">
        <v>0</v>
      </c>
      <c r="J1472" s="8">
        <v>0</v>
      </c>
      <c r="K1472" s="8">
        <v>1</v>
      </c>
      <c r="L1472" s="8">
        <v>39364</v>
      </c>
      <c r="M1472" s="8">
        <v>0</v>
      </c>
      <c r="N1472" s="8">
        <v>-22392</v>
      </c>
      <c r="O1472" s="8">
        <v>1</v>
      </c>
      <c r="P1472" s="8">
        <v>16972</v>
      </c>
      <c r="Q1472" s="17" t="s">
        <v>25</v>
      </c>
      <c r="R1472" s="18">
        <v>16972</v>
      </c>
    </row>
    <row r="1473" spans="1:18" x14ac:dyDescent="0.25">
      <c r="A1473" s="6" t="s">
        <v>2671</v>
      </c>
      <c r="B1473" s="7" t="s">
        <v>36</v>
      </c>
      <c r="C1473" s="7" t="s">
        <v>1792</v>
      </c>
      <c r="D1473" s="7" t="s">
        <v>38</v>
      </c>
      <c r="E1473" s="6" t="s">
        <v>74</v>
      </c>
      <c r="F1473" s="6" t="s">
        <v>40</v>
      </c>
      <c r="G1473" s="6" t="s">
        <v>2672</v>
      </c>
      <c r="H1473" s="6" t="s">
        <v>24</v>
      </c>
      <c r="I1473" s="8">
        <v>3</v>
      </c>
      <c r="J1473" s="8">
        <v>17812</v>
      </c>
      <c r="K1473" s="8">
        <v>0</v>
      </c>
      <c r="L1473" s="8">
        <v>47076</v>
      </c>
      <c r="M1473" s="8">
        <v>0</v>
      </c>
      <c r="N1473" s="8">
        <v>-48348</v>
      </c>
      <c r="O1473" s="8">
        <v>3</v>
      </c>
      <c r="P1473" s="8">
        <v>16540</v>
      </c>
      <c r="Q1473" s="17" t="s">
        <v>25</v>
      </c>
      <c r="R1473" s="18">
        <v>-1272</v>
      </c>
    </row>
    <row r="1474" spans="1:18" x14ac:dyDescent="0.25">
      <c r="A1474" s="6" t="s">
        <v>2051</v>
      </c>
      <c r="B1474" s="7" t="s">
        <v>18</v>
      </c>
      <c r="C1474" s="7" t="s">
        <v>19</v>
      </c>
      <c r="D1474" s="7" t="s">
        <v>351</v>
      </c>
      <c r="E1474" s="6" t="s">
        <v>157</v>
      </c>
      <c r="F1474" s="6" t="s">
        <v>22</v>
      </c>
      <c r="G1474" s="6" t="s">
        <v>2052</v>
      </c>
      <c r="H1474" s="6" t="s">
        <v>24</v>
      </c>
      <c r="I1474" s="8">
        <v>11</v>
      </c>
      <c r="J1474" s="8">
        <v>17600</v>
      </c>
      <c r="K1474" s="8">
        <v>0</v>
      </c>
      <c r="L1474" s="8">
        <v>0</v>
      </c>
      <c r="M1474" s="8">
        <v>-1</v>
      </c>
      <c r="N1474" s="8">
        <v>-1600</v>
      </c>
      <c r="O1474" s="8">
        <v>10</v>
      </c>
      <c r="P1474" s="8">
        <v>16000</v>
      </c>
      <c r="Q1474" s="17" t="s">
        <v>25</v>
      </c>
      <c r="R1474" s="18">
        <v>-1600</v>
      </c>
    </row>
    <row r="1475" spans="1:18" x14ac:dyDescent="0.25">
      <c r="A1475" s="6" t="s">
        <v>2673</v>
      </c>
      <c r="B1475" s="7" t="s">
        <v>18</v>
      </c>
      <c r="C1475" s="7" t="s">
        <v>37</v>
      </c>
      <c r="D1475" s="7" t="s">
        <v>89</v>
      </c>
      <c r="E1475" s="6" t="s">
        <v>51</v>
      </c>
      <c r="F1475" s="6" t="s">
        <v>22</v>
      </c>
      <c r="G1475" s="6" t="s">
        <v>2674</v>
      </c>
      <c r="H1475" s="6" t="s">
        <v>30</v>
      </c>
      <c r="I1475" s="8">
        <v>0.2</v>
      </c>
      <c r="J1475" s="8">
        <v>14900</v>
      </c>
      <c r="K1475" s="8">
        <v>0</v>
      </c>
      <c r="L1475" s="8">
        <v>0</v>
      </c>
      <c r="M1475" s="8">
        <v>0</v>
      </c>
      <c r="N1475" s="8">
        <v>0</v>
      </c>
      <c r="O1475" s="8">
        <v>0.2</v>
      </c>
      <c r="P1475" s="8">
        <v>14900</v>
      </c>
      <c r="Q1475" s="17" t="s">
        <v>25</v>
      </c>
      <c r="R1475" s="18">
        <v>0</v>
      </c>
    </row>
    <row r="1476" spans="1:18" x14ac:dyDescent="0.25">
      <c r="A1476" s="6" t="s">
        <v>2436</v>
      </c>
      <c r="B1476" s="7" t="s">
        <v>36</v>
      </c>
      <c r="C1476" s="7" t="s">
        <v>223</v>
      </c>
      <c r="D1476" s="7" t="s">
        <v>38</v>
      </c>
      <c r="E1476" s="6" t="s">
        <v>614</v>
      </c>
      <c r="F1476" s="6" t="s">
        <v>105</v>
      </c>
      <c r="G1476" s="6" t="s">
        <v>2437</v>
      </c>
      <c r="H1476" s="6" t="s">
        <v>24</v>
      </c>
      <c r="I1476" s="8">
        <v>1</v>
      </c>
      <c r="J1476" s="8">
        <v>17359</v>
      </c>
      <c r="K1476" s="8">
        <v>0</v>
      </c>
      <c r="L1476" s="8">
        <v>45880</v>
      </c>
      <c r="M1476" s="8">
        <v>0</v>
      </c>
      <c r="N1476" s="8">
        <v>-48360</v>
      </c>
      <c r="O1476" s="8">
        <v>1</v>
      </c>
      <c r="P1476" s="8">
        <v>14879</v>
      </c>
      <c r="Q1476" s="17" t="s">
        <v>25</v>
      </c>
      <c r="R1476" s="18">
        <v>-2480</v>
      </c>
    </row>
    <row r="1477" spans="1:18" x14ac:dyDescent="0.25">
      <c r="A1477" s="6" t="s">
        <v>2677</v>
      </c>
      <c r="B1477" s="7" t="s">
        <v>36</v>
      </c>
      <c r="C1477" s="7" t="s">
        <v>1038</v>
      </c>
      <c r="D1477" s="7" t="s">
        <v>38</v>
      </c>
      <c r="E1477" s="6" t="s">
        <v>229</v>
      </c>
      <c r="F1477" s="6" t="s">
        <v>105</v>
      </c>
      <c r="G1477" s="6" t="s">
        <v>2678</v>
      </c>
      <c r="H1477" s="6" t="s">
        <v>24</v>
      </c>
      <c r="I1477" s="8">
        <v>91</v>
      </c>
      <c r="J1477" s="8">
        <v>14969</v>
      </c>
      <c r="K1477" s="8">
        <v>0</v>
      </c>
      <c r="L1477" s="8">
        <v>39565</v>
      </c>
      <c r="M1477" s="8">
        <v>0</v>
      </c>
      <c r="N1477" s="8">
        <v>-40634</v>
      </c>
      <c r="O1477" s="8">
        <v>91</v>
      </c>
      <c r="P1477" s="8">
        <v>13900</v>
      </c>
      <c r="Q1477" s="17" t="s">
        <v>25</v>
      </c>
      <c r="R1477" s="18">
        <v>-1069</v>
      </c>
    </row>
    <row r="1478" spans="1:18" x14ac:dyDescent="0.25">
      <c r="A1478" s="6" t="s">
        <v>2614</v>
      </c>
      <c r="B1478" s="7" t="s">
        <v>18</v>
      </c>
      <c r="C1478" s="7" t="s">
        <v>144</v>
      </c>
      <c r="D1478" s="7" t="s">
        <v>166</v>
      </c>
      <c r="E1478" s="6" t="s">
        <v>74</v>
      </c>
      <c r="F1478" s="6" t="s">
        <v>22</v>
      </c>
      <c r="G1478" s="6" t="s">
        <v>2615</v>
      </c>
      <c r="H1478" s="6" t="s">
        <v>24</v>
      </c>
      <c r="I1478" s="8">
        <v>5</v>
      </c>
      <c r="J1478" s="8">
        <v>12303</v>
      </c>
      <c r="K1478" s="8">
        <v>0</v>
      </c>
      <c r="L1478" s="8">
        <v>0</v>
      </c>
      <c r="M1478" s="8">
        <v>0</v>
      </c>
      <c r="N1478" s="8">
        <v>-1</v>
      </c>
      <c r="O1478" s="8">
        <v>5</v>
      </c>
      <c r="P1478" s="8">
        <v>12302</v>
      </c>
      <c r="Q1478" s="17" t="s">
        <v>25</v>
      </c>
      <c r="R1478" s="18">
        <v>-1</v>
      </c>
    </row>
    <row r="1479" spans="1:18" x14ac:dyDescent="0.25">
      <c r="A1479" s="6" t="s">
        <v>1997</v>
      </c>
      <c r="B1479" s="7" t="s">
        <v>18</v>
      </c>
      <c r="C1479" s="7" t="s">
        <v>64</v>
      </c>
      <c r="D1479" s="7" t="s">
        <v>61</v>
      </c>
      <c r="E1479" s="6" t="s">
        <v>229</v>
      </c>
      <c r="F1479" s="6" t="s">
        <v>22</v>
      </c>
      <c r="G1479" s="6" t="s">
        <v>1998</v>
      </c>
      <c r="H1479" s="6" t="s">
        <v>24</v>
      </c>
      <c r="I1479" s="8">
        <v>0</v>
      </c>
      <c r="J1479" s="8">
        <v>0</v>
      </c>
      <c r="K1479" s="8">
        <v>808</v>
      </c>
      <c r="L1479" s="8">
        <v>2464400</v>
      </c>
      <c r="M1479" s="8">
        <v>-804</v>
      </c>
      <c r="N1479" s="8">
        <v>-2452200</v>
      </c>
      <c r="O1479" s="8">
        <v>4</v>
      </c>
      <c r="P1479" s="8">
        <v>12200</v>
      </c>
      <c r="Q1479" s="17" t="s">
        <v>25</v>
      </c>
      <c r="R1479" s="18">
        <v>12200</v>
      </c>
    </row>
    <row r="1480" spans="1:18" x14ac:dyDescent="0.25">
      <c r="A1480" s="6" t="s">
        <v>2679</v>
      </c>
      <c r="B1480" s="7" t="s">
        <v>18</v>
      </c>
      <c r="C1480" s="7" t="s">
        <v>498</v>
      </c>
      <c r="D1480" s="7" t="s">
        <v>517</v>
      </c>
      <c r="E1480" s="6" t="s">
        <v>21</v>
      </c>
      <c r="F1480" s="6" t="s">
        <v>22</v>
      </c>
      <c r="G1480" s="6" t="s">
        <v>2680</v>
      </c>
      <c r="H1480" s="6" t="s">
        <v>24</v>
      </c>
      <c r="I1480" s="8">
        <v>1</v>
      </c>
      <c r="J1480" s="8">
        <v>12000</v>
      </c>
      <c r="K1480" s="8">
        <v>0</v>
      </c>
      <c r="L1480" s="8">
        <v>0</v>
      </c>
      <c r="M1480" s="8">
        <v>0</v>
      </c>
      <c r="N1480" s="8">
        <v>0</v>
      </c>
      <c r="O1480" s="8">
        <v>1</v>
      </c>
      <c r="P1480" s="8">
        <v>12000</v>
      </c>
      <c r="Q1480" s="17" t="s">
        <v>25</v>
      </c>
      <c r="R1480" s="18">
        <v>0</v>
      </c>
    </row>
    <row r="1481" spans="1:18" x14ac:dyDescent="0.25">
      <c r="A1481" s="6" t="s">
        <v>2681</v>
      </c>
      <c r="B1481" s="7" t="s">
        <v>18</v>
      </c>
      <c r="C1481" s="7" t="s">
        <v>498</v>
      </c>
      <c r="D1481" s="7" t="s">
        <v>517</v>
      </c>
      <c r="E1481" s="6" t="s">
        <v>21</v>
      </c>
      <c r="F1481" s="6" t="s">
        <v>22</v>
      </c>
      <c r="G1481" s="6" t="s">
        <v>2682</v>
      </c>
      <c r="H1481" s="6" t="s">
        <v>24</v>
      </c>
      <c r="I1481" s="8">
        <v>1</v>
      </c>
      <c r="J1481" s="8">
        <v>12000</v>
      </c>
      <c r="K1481" s="8">
        <v>0</v>
      </c>
      <c r="L1481" s="8">
        <v>0</v>
      </c>
      <c r="M1481" s="8">
        <v>0</v>
      </c>
      <c r="N1481" s="8">
        <v>0</v>
      </c>
      <c r="O1481" s="8">
        <v>1</v>
      </c>
      <c r="P1481" s="8">
        <v>12000</v>
      </c>
      <c r="Q1481" s="17" t="s">
        <v>25</v>
      </c>
      <c r="R1481" s="18">
        <v>0</v>
      </c>
    </row>
    <row r="1482" spans="1:18" x14ac:dyDescent="0.25">
      <c r="A1482" s="6" t="s">
        <v>1114</v>
      </c>
      <c r="B1482" s="7" t="s">
        <v>18</v>
      </c>
      <c r="C1482" s="7" t="s">
        <v>236</v>
      </c>
      <c r="D1482" s="7" t="s">
        <v>86</v>
      </c>
      <c r="E1482" s="6" t="s">
        <v>477</v>
      </c>
      <c r="F1482" s="6" t="s">
        <v>22</v>
      </c>
      <c r="G1482" s="6" t="s">
        <v>1115</v>
      </c>
      <c r="H1482" s="6" t="s">
        <v>24</v>
      </c>
      <c r="I1482" s="8">
        <v>2</v>
      </c>
      <c r="J1482" s="8">
        <v>11678</v>
      </c>
      <c r="K1482" s="8">
        <v>0</v>
      </c>
      <c r="L1482" s="8">
        <v>0</v>
      </c>
      <c r="M1482" s="8">
        <v>0</v>
      </c>
      <c r="N1482" s="8">
        <v>0</v>
      </c>
      <c r="O1482" s="8">
        <v>2</v>
      </c>
      <c r="P1482" s="8">
        <v>11678</v>
      </c>
      <c r="Q1482" s="17" t="s">
        <v>25</v>
      </c>
      <c r="R1482" s="18">
        <v>0</v>
      </c>
    </row>
    <row r="1483" spans="1:18" x14ac:dyDescent="0.25">
      <c r="A1483" s="6" t="s">
        <v>2683</v>
      </c>
      <c r="B1483" s="7" t="s">
        <v>36</v>
      </c>
      <c r="C1483" s="7" t="s">
        <v>223</v>
      </c>
      <c r="D1483" s="7" t="s">
        <v>73</v>
      </c>
      <c r="E1483" s="6" t="s">
        <v>736</v>
      </c>
      <c r="F1483" s="6" t="s">
        <v>105</v>
      </c>
      <c r="G1483" s="6" t="s">
        <v>2684</v>
      </c>
      <c r="H1483" s="6" t="s">
        <v>24</v>
      </c>
      <c r="I1483" s="8">
        <v>1</v>
      </c>
      <c r="J1483" s="8">
        <v>11598</v>
      </c>
      <c r="K1483" s="8">
        <v>0</v>
      </c>
      <c r="L1483" s="8">
        <v>0</v>
      </c>
      <c r="M1483" s="8">
        <v>0</v>
      </c>
      <c r="N1483" s="8">
        <v>0</v>
      </c>
      <c r="O1483" s="8">
        <v>1</v>
      </c>
      <c r="P1483" s="8">
        <v>11598</v>
      </c>
      <c r="Q1483" s="17" t="s">
        <v>25</v>
      </c>
      <c r="R1483" s="18">
        <v>0</v>
      </c>
    </row>
    <row r="1484" spans="1:18" x14ac:dyDescent="0.25">
      <c r="A1484" s="6" t="s">
        <v>695</v>
      </c>
      <c r="B1484" s="7" t="s">
        <v>18</v>
      </c>
      <c r="C1484" s="7" t="s">
        <v>85</v>
      </c>
      <c r="D1484" s="7" t="s">
        <v>237</v>
      </c>
      <c r="E1484" s="6" t="s">
        <v>229</v>
      </c>
      <c r="F1484" s="6" t="s">
        <v>22</v>
      </c>
      <c r="G1484" s="6" t="s">
        <v>696</v>
      </c>
      <c r="H1484" s="6" t="s">
        <v>24</v>
      </c>
      <c r="I1484" s="8">
        <v>8</v>
      </c>
      <c r="J1484" s="8">
        <v>11360</v>
      </c>
      <c r="K1484" s="8">
        <v>0</v>
      </c>
      <c r="L1484" s="8">
        <v>0</v>
      </c>
      <c r="M1484" s="8">
        <v>0</v>
      </c>
      <c r="N1484" s="8">
        <v>0</v>
      </c>
      <c r="O1484" s="8">
        <v>8</v>
      </c>
      <c r="P1484" s="8">
        <v>11360</v>
      </c>
      <c r="Q1484" s="17" t="s">
        <v>25</v>
      </c>
      <c r="R1484" s="18">
        <v>0</v>
      </c>
    </row>
    <row r="1485" spans="1:18" x14ac:dyDescent="0.25">
      <c r="A1485" s="6" t="s">
        <v>2675</v>
      </c>
      <c r="B1485" s="7" t="s">
        <v>18</v>
      </c>
      <c r="C1485" s="7" t="s">
        <v>19</v>
      </c>
      <c r="D1485" s="7" t="s">
        <v>93</v>
      </c>
      <c r="E1485" s="6" t="s">
        <v>21</v>
      </c>
      <c r="F1485" s="6" t="s">
        <v>22</v>
      </c>
      <c r="G1485" s="6" t="s">
        <v>2676</v>
      </c>
      <c r="H1485" s="6" t="s">
        <v>24</v>
      </c>
      <c r="I1485" s="8">
        <v>112</v>
      </c>
      <c r="J1485" s="8">
        <v>11200</v>
      </c>
      <c r="K1485" s="8">
        <v>0</v>
      </c>
      <c r="L1485" s="8">
        <v>0</v>
      </c>
      <c r="M1485" s="8">
        <v>0</v>
      </c>
      <c r="N1485" s="8">
        <v>0</v>
      </c>
      <c r="O1485" s="8">
        <v>112</v>
      </c>
      <c r="P1485" s="8">
        <v>11200</v>
      </c>
      <c r="Q1485" s="17" t="s">
        <v>25</v>
      </c>
      <c r="R1485" s="18">
        <v>0</v>
      </c>
    </row>
    <row r="1486" spans="1:18" x14ac:dyDescent="0.25">
      <c r="A1486" s="6" t="s">
        <v>1977</v>
      </c>
      <c r="B1486" s="7" t="s">
        <v>18</v>
      </c>
      <c r="C1486" s="7" t="s">
        <v>68</v>
      </c>
      <c r="D1486" s="7" t="s">
        <v>166</v>
      </c>
      <c r="E1486" s="6" t="s">
        <v>477</v>
      </c>
      <c r="F1486" s="6" t="s">
        <v>22</v>
      </c>
      <c r="G1486" s="6" t="s">
        <v>1978</v>
      </c>
      <c r="H1486" s="6" t="s">
        <v>24</v>
      </c>
      <c r="I1486" s="8">
        <v>3</v>
      </c>
      <c r="J1486" s="8">
        <v>11054</v>
      </c>
      <c r="K1486" s="8">
        <v>0</v>
      </c>
      <c r="L1486" s="8">
        <v>0</v>
      </c>
      <c r="M1486" s="8">
        <v>0</v>
      </c>
      <c r="N1486" s="8">
        <v>0</v>
      </c>
      <c r="O1486" s="8">
        <v>3</v>
      </c>
      <c r="P1486" s="8">
        <v>11054</v>
      </c>
      <c r="Q1486" s="17" t="s">
        <v>25</v>
      </c>
      <c r="R1486" s="18">
        <v>0</v>
      </c>
    </row>
    <row r="1487" spans="1:18" x14ac:dyDescent="0.25">
      <c r="A1487" s="6" t="s">
        <v>2685</v>
      </c>
      <c r="B1487" s="7" t="s">
        <v>36</v>
      </c>
      <c r="C1487" s="7" t="s">
        <v>54</v>
      </c>
      <c r="D1487" s="7" t="s">
        <v>103</v>
      </c>
      <c r="E1487" s="6" t="s">
        <v>104</v>
      </c>
      <c r="F1487" s="6" t="s">
        <v>105</v>
      </c>
      <c r="G1487" s="6" t="s">
        <v>2686</v>
      </c>
      <c r="H1487" s="6" t="s">
        <v>24</v>
      </c>
      <c r="I1487" s="8">
        <v>3</v>
      </c>
      <c r="J1487" s="8">
        <v>10773</v>
      </c>
      <c r="K1487" s="8">
        <v>0</v>
      </c>
      <c r="L1487" s="8">
        <v>0</v>
      </c>
      <c r="M1487" s="8">
        <v>0</v>
      </c>
      <c r="N1487" s="8">
        <v>0</v>
      </c>
      <c r="O1487" s="8">
        <v>3</v>
      </c>
      <c r="P1487" s="8">
        <v>10773</v>
      </c>
      <c r="Q1487" s="17" t="s">
        <v>25</v>
      </c>
      <c r="R1487" s="18">
        <v>0</v>
      </c>
    </row>
    <row r="1488" spans="1:18" x14ac:dyDescent="0.25">
      <c r="A1488" s="6" t="s">
        <v>2687</v>
      </c>
      <c r="B1488" s="7" t="s">
        <v>18</v>
      </c>
      <c r="C1488" s="7" t="s">
        <v>19</v>
      </c>
      <c r="D1488" s="7" t="s">
        <v>93</v>
      </c>
      <c r="E1488" s="6" t="s">
        <v>21</v>
      </c>
      <c r="F1488" s="6" t="s">
        <v>22</v>
      </c>
      <c r="G1488" s="6" t="s">
        <v>2688</v>
      </c>
      <c r="H1488" s="6" t="s">
        <v>24</v>
      </c>
      <c r="I1488" s="8">
        <v>100</v>
      </c>
      <c r="J1488" s="8">
        <v>10000</v>
      </c>
      <c r="K1488" s="8">
        <v>0</v>
      </c>
      <c r="L1488" s="8">
        <v>0</v>
      </c>
      <c r="M1488" s="8">
        <v>0</v>
      </c>
      <c r="N1488" s="8">
        <v>0</v>
      </c>
      <c r="O1488" s="8">
        <v>100</v>
      </c>
      <c r="P1488" s="8">
        <v>10000</v>
      </c>
      <c r="Q1488" s="17" t="s">
        <v>25</v>
      </c>
      <c r="R1488" s="18">
        <v>0</v>
      </c>
    </row>
    <row r="1489" spans="1:18" x14ac:dyDescent="0.25">
      <c r="A1489" s="6" t="s">
        <v>1262</v>
      </c>
      <c r="B1489" s="7" t="s">
        <v>18</v>
      </c>
      <c r="C1489" s="7" t="s">
        <v>1263</v>
      </c>
      <c r="D1489" s="7" t="s">
        <v>166</v>
      </c>
      <c r="E1489" s="6" t="s">
        <v>51</v>
      </c>
      <c r="F1489" s="6" t="s">
        <v>22</v>
      </c>
      <c r="G1489" s="6" t="s">
        <v>1264</v>
      </c>
      <c r="H1489" s="6" t="s">
        <v>24</v>
      </c>
      <c r="I1489" s="8">
        <v>12</v>
      </c>
      <c r="J1489" s="8">
        <v>9915</v>
      </c>
      <c r="K1489" s="8">
        <v>0</v>
      </c>
      <c r="L1489" s="8">
        <v>0</v>
      </c>
      <c r="M1489" s="8">
        <v>0</v>
      </c>
      <c r="N1489" s="8">
        <v>0</v>
      </c>
      <c r="O1489" s="8">
        <v>12</v>
      </c>
      <c r="P1489" s="8">
        <v>9915</v>
      </c>
      <c r="Q1489" s="17" t="s">
        <v>25</v>
      </c>
      <c r="R1489" s="18">
        <v>0</v>
      </c>
    </row>
    <row r="1490" spans="1:18" x14ac:dyDescent="0.25">
      <c r="A1490" s="6" t="s">
        <v>2689</v>
      </c>
      <c r="B1490" s="7" t="s">
        <v>18</v>
      </c>
      <c r="C1490" s="7" t="s">
        <v>81</v>
      </c>
      <c r="D1490" s="7" t="s">
        <v>166</v>
      </c>
      <c r="E1490" s="6" t="s">
        <v>74</v>
      </c>
      <c r="F1490" s="6" t="s">
        <v>22</v>
      </c>
      <c r="G1490" s="6" t="s">
        <v>2690</v>
      </c>
      <c r="H1490" s="6" t="s">
        <v>24</v>
      </c>
      <c r="I1490" s="8">
        <v>100</v>
      </c>
      <c r="J1490" s="8">
        <v>9893</v>
      </c>
      <c r="K1490" s="8">
        <v>0</v>
      </c>
      <c r="L1490" s="8">
        <v>0</v>
      </c>
      <c r="M1490" s="8">
        <v>0</v>
      </c>
      <c r="N1490" s="8">
        <v>0</v>
      </c>
      <c r="O1490" s="8">
        <v>100</v>
      </c>
      <c r="P1490" s="8">
        <v>9893</v>
      </c>
      <c r="Q1490" s="17" t="s">
        <v>25</v>
      </c>
      <c r="R1490" s="18">
        <v>0</v>
      </c>
    </row>
    <row r="1491" spans="1:18" x14ac:dyDescent="0.25">
      <c r="A1491" s="6" t="s">
        <v>1665</v>
      </c>
      <c r="B1491" s="7" t="s">
        <v>18</v>
      </c>
      <c r="C1491" s="7" t="s">
        <v>1263</v>
      </c>
      <c r="D1491" s="7" t="s">
        <v>86</v>
      </c>
      <c r="E1491" s="6" t="s">
        <v>51</v>
      </c>
      <c r="F1491" s="6" t="s">
        <v>40</v>
      </c>
      <c r="G1491" s="6" t="s">
        <v>1666</v>
      </c>
      <c r="H1491" s="6" t="s">
        <v>24</v>
      </c>
      <c r="I1491" s="8">
        <v>2</v>
      </c>
      <c r="J1491" s="8">
        <v>9882</v>
      </c>
      <c r="K1491" s="8">
        <v>0</v>
      </c>
      <c r="L1491" s="8">
        <v>0</v>
      </c>
      <c r="M1491" s="8">
        <v>0</v>
      </c>
      <c r="N1491" s="8">
        <v>0</v>
      </c>
      <c r="O1491" s="8">
        <v>2</v>
      </c>
      <c r="P1491" s="8">
        <v>9882</v>
      </c>
      <c r="Q1491" s="17" t="s">
        <v>25</v>
      </c>
      <c r="R1491" s="18">
        <v>0</v>
      </c>
    </row>
    <row r="1492" spans="1:18" x14ac:dyDescent="0.25">
      <c r="A1492" s="6" t="s">
        <v>326</v>
      </c>
      <c r="B1492" s="7" t="s">
        <v>18</v>
      </c>
      <c r="C1492" s="7" t="s">
        <v>182</v>
      </c>
      <c r="D1492" s="7" t="s">
        <v>93</v>
      </c>
      <c r="E1492" s="6" t="s">
        <v>229</v>
      </c>
      <c r="F1492" s="6" t="s">
        <v>22</v>
      </c>
      <c r="G1492" s="6" t="s">
        <v>327</v>
      </c>
      <c r="H1492" s="6" t="s">
        <v>24</v>
      </c>
      <c r="I1492" s="8">
        <v>80</v>
      </c>
      <c r="J1492" s="8">
        <v>9200</v>
      </c>
      <c r="K1492" s="8">
        <v>0</v>
      </c>
      <c r="L1492" s="8">
        <v>0</v>
      </c>
      <c r="M1492" s="8">
        <v>0</v>
      </c>
      <c r="N1492" s="8">
        <v>0</v>
      </c>
      <c r="O1492" s="8">
        <v>80</v>
      </c>
      <c r="P1492" s="8">
        <v>9200</v>
      </c>
      <c r="Q1492" s="17" t="s">
        <v>25</v>
      </c>
      <c r="R1492" s="18">
        <v>0</v>
      </c>
    </row>
    <row r="1493" spans="1:18" x14ac:dyDescent="0.25">
      <c r="A1493" s="6" t="s">
        <v>2280</v>
      </c>
      <c r="B1493" s="7" t="s">
        <v>18</v>
      </c>
      <c r="C1493" s="7" t="s">
        <v>68</v>
      </c>
      <c r="D1493" s="7" t="s">
        <v>166</v>
      </c>
      <c r="E1493" s="6" t="s">
        <v>477</v>
      </c>
      <c r="F1493" s="6" t="s">
        <v>22</v>
      </c>
      <c r="G1493" s="6" t="s">
        <v>2281</v>
      </c>
      <c r="H1493" s="6" t="s">
        <v>24</v>
      </c>
      <c r="I1493" s="8">
        <v>6</v>
      </c>
      <c r="J1493" s="8">
        <v>9084</v>
      </c>
      <c r="K1493" s="8">
        <v>0</v>
      </c>
      <c r="L1493" s="8">
        <v>0</v>
      </c>
      <c r="M1493" s="8">
        <v>0</v>
      </c>
      <c r="N1493" s="8">
        <v>0</v>
      </c>
      <c r="O1493" s="8">
        <v>6</v>
      </c>
      <c r="P1493" s="8">
        <v>9084</v>
      </c>
      <c r="Q1493" s="17" t="s">
        <v>25</v>
      </c>
      <c r="R1493" s="18">
        <v>0</v>
      </c>
    </row>
    <row r="1494" spans="1:18" x14ac:dyDescent="0.25">
      <c r="A1494" s="6" t="s">
        <v>2650</v>
      </c>
      <c r="B1494" s="7" t="s">
        <v>18</v>
      </c>
      <c r="C1494" s="7" t="s">
        <v>110</v>
      </c>
      <c r="D1494" s="7" t="s">
        <v>166</v>
      </c>
      <c r="E1494" s="6" t="s">
        <v>74</v>
      </c>
      <c r="F1494" s="6" t="s">
        <v>22</v>
      </c>
      <c r="G1494" s="6" t="s">
        <v>2651</v>
      </c>
      <c r="H1494" s="6" t="s">
        <v>24</v>
      </c>
      <c r="I1494" s="8">
        <v>37</v>
      </c>
      <c r="J1494" s="8">
        <v>28312</v>
      </c>
      <c r="K1494" s="8">
        <v>775</v>
      </c>
      <c r="L1494" s="8">
        <v>584568</v>
      </c>
      <c r="M1494" s="8">
        <v>-800</v>
      </c>
      <c r="N1494" s="8">
        <v>-603823</v>
      </c>
      <c r="O1494" s="8">
        <v>12</v>
      </c>
      <c r="P1494" s="8">
        <v>9057</v>
      </c>
      <c r="Q1494" s="17" t="s">
        <v>25</v>
      </c>
      <c r="R1494" s="18">
        <v>-19255</v>
      </c>
    </row>
    <row r="1495" spans="1:18" x14ac:dyDescent="0.25">
      <c r="A1495" s="6" t="s">
        <v>2632</v>
      </c>
      <c r="B1495" s="7" t="s">
        <v>18</v>
      </c>
      <c r="C1495" s="7" t="s">
        <v>81</v>
      </c>
      <c r="D1495" s="7" t="s">
        <v>166</v>
      </c>
      <c r="E1495" s="6" t="s">
        <v>74</v>
      </c>
      <c r="F1495" s="6" t="s">
        <v>22</v>
      </c>
      <c r="G1495" s="6" t="s">
        <v>2633</v>
      </c>
      <c r="H1495" s="6" t="s">
        <v>24</v>
      </c>
      <c r="I1495" s="8">
        <v>16</v>
      </c>
      <c r="J1495" s="8">
        <v>9024</v>
      </c>
      <c r="K1495" s="8">
        <v>0</v>
      </c>
      <c r="L1495" s="8">
        <v>0</v>
      </c>
      <c r="M1495" s="8">
        <v>0</v>
      </c>
      <c r="N1495" s="8">
        <v>0</v>
      </c>
      <c r="O1495" s="8">
        <v>16</v>
      </c>
      <c r="P1495" s="8">
        <v>9024</v>
      </c>
      <c r="Q1495" s="17" t="s">
        <v>25</v>
      </c>
      <c r="R1495" s="18">
        <v>0</v>
      </c>
    </row>
    <row r="1496" spans="1:18" x14ac:dyDescent="0.25">
      <c r="A1496" s="6" t="s">
        <v>2374</v>
      </c>
      <c r="B1496" s="7" t="s">
        <v>18</v>
      </c>
      <c r="C1496" s="7" t="s">
        <v>760</v>
      </c>
      <c r="D1496" s="7" t="s">
        <v>882</v>
      </c>
      <c r="E1496" s="6" t="s">
        <v>157</v>
      </c>
      <c r="F1496" s="6" t="s">
        <v>22</v>
      </c>
      <c r="G1496" s="6" t="s">
        <v>2375</v>
      </c>
      <c r="H1496" s="6" t="s">
        <v>24</v>
      </c>
      <c r="I1496" s="8">
        <v>3</v>
      </c>
      <c r="J1496" s="8">
        <v>8343</v>
      </c>
      <c r="K1496" s="8">
        <v>75</v>
      </c>
      <c r="L1496" s="8">
        <v>225469</v>
      </c>
      <c r="M1496" s="8">
        <v>-75</v>
      </c>
      <c r="N1496" s="8">
        <v>-224819</v>
      </c>
      <c r="O1496" s="8">
        <v>3</v>
      </c>
      <c r="P1496" s="8">
        <v>8993</v>
      </c>
      <c r="Q1496" s="17" t="s">
        <v>25</v>
      </c>
      <c r="R1496" s="18">
        <v>650</v>
      </c>
    </row>
    <row r="1497" spans="1:18" x14ac:dyDescent="0.25">
      <c r="A1497" s="6" t="s">
        <v>2691</v>
      </c>
      <c r="B1497" s="7" t="s">
        <v>18</v>
      </c>
      <c r="C1497" s="7" t="s">
        <v>514</v>
      </c>
      <c r="D1497" s="7" t="s">
        <v>93</v>
      </c>
      <c r="E1497" s="6" t="s">
        <v>21</v>
      </c>
      <c r="F1497" s="6" t="s">
        <v>22</v>
      </c>
      <c r="G1497" s="6" t="s">
        <v>2692</v>
      </c>
      <c r="H1497" s="6" t="s">
        <v>24</v>
      </c>
      <c r="I1497" s="8">
        <v>26</v>
      </c>
      <c r="J1497" s="8">
        <v>8580</v>
      </c>
      <c r="K1497" s="8">
        <v>0</v>
      </c>
      <c r="L1497" s="8">
        <v>0</v>
      </c>
      <c r="M1497" s="8">
        <v>0</v>
      </c>
      <c r="N1497" s="8">
        <v>0</v>
      </c>
      <c r="O1497" s="8">
        <v>26</v>
      </c>
      <c r="P1497" s="8">
        <v>8580</v>
      </c>
      <c r="Q1497" s="17" t="s">
        <v>25</v>
      </c>
      <c r="R1497" s="18">
        <v>0</v>
      </c>
    </row>
    <row r="1498" spans="1:18" x14ac:dyDescent="0.25">
      <c r="A1498" s="6" t="s">
        <v>1639</v>
      </c>
      <c r="B1498" s="7" t="s">
        <v>18</v>
      </c>
      <c r="C1498" s="7" t="s">
        <v>226</v>
      </c>
      <c r="D1498" s="7" t="s">
        <v>166</v>
      </c>
      <c r="E1498" s="6" t="s">
        <v>51</v>
      </c>
      <c r="F1498" s="6" t="s">
        <v>40</v>
      </c>
      <c r="G1498" s="6" t="s">
        <v>1640</v>
      </c>
      <c r="H1498" s="6" t="s">
        <v>24</v>
      </c>
      <c r="I1498" s="8">
        <v>5</v>
      </c>
      <c r="J1498" s="8">
        <v>8292</v>
      </c>
      <c r="K1498" s="8">
        <v>0</v>
      </c>
      <c r="L1498" s="8">
        <v>0</v>
      </c>
      <c r="M1498" s="8">
        <v>0</v>
      </c>
      <c r="N1498" s="8">
        <v>0</v>
      </c>
      <c r="O1498" s="8">
        <v>5</v>
      </c>
      <c r="P1498" s="8">
        <v>8292</v>
      </c>
      <c r="Q1498" s="17" t="s">
        <v>25</v>
      </c>
      <c r="R1498" s="18">
        <v>0</v>
      </c>
    </row>
    <row r="1499" spans="1:18" x14ac:dyDescent="0.25">
      <c r="A1499" s="6" t="s">
        <v>2186</v>
      </c>
      <c r="B1499" s="7" t="s">
        <v>18</v>
      </c>
      <c r="C1499" s="7" t="s">
        <v>19</v>
      </c>
      <c r="D1499" s="7" t="s">
        <v>166</v>
      </c>
      <c r="E1499" s="6" t="s">
        <v>477</v>
      </c>
      <c r="F1499" s="6" t="s">
        <v>22</v>
      </c>
      <c r="G1499" s="6" t="s">
        <v>2187</v>
      </c>
      <c r="H1499" s="6" t="s">
        <v>24</v>
      </c>
      <c r="I1499" s="8">
        <v>12</v>
      </c>
      <c r="J1499" s="8">
        <v>7728</v>
      </c>
      <c r="K1499" s="8">
        <v>0</v>
      </c>
      <c r="L1499" s="8">
        <v>0</v>
      </c>
      <c r="M1499" s="8">
        <v>0</v>
      </c>
      <c r="N1499" s="8">
        <v>0</v>
      </c>
      <c r="O1499" s="8">
        <v>12</v>
      </c>
      <c r="P1499" s="8">
        <v>7728</v>
      </c>
      <c r="Q1499" s="17" t="s">
        <v>25</v>
      </c>
      <c r="R1499" s="18">
        <v>0</v>
      </c>
    </row>
    <row r="1500" spans="1:18" x14ac:dyDescent="0.25">
      <c r="A1500" s="6" t="s">
        <v>2693</v>
      </c>
      <c r="B1500" s="7" t="s">
        <v>18</v>
      </c>
      <c r="C1500" s="7" t="s">
        <v>514</v>
      </c>
      <c r="D1500" s="7" t="s">
        <v>536</v>
      </c>
      <c r="E1500" s="6" t="s">
        <v>21</v>
      </c>
      <c r="F1500" s="6" t="s">
        <v>22</v>
      </c>
      <c r="G1500" s="6" t="s">
        <v>2694</v>
      </c>
      <c r="H1500" s="6" t="s">
        <v>24</v>
      </c>
      <c r="I1500" s="8">
        <v>11</v>
      </c>
      <c r="J1500" s="8">
        <v>7425</v>
      </c>
      <c r="K1500" s="8">
        <v>0</v>
      </c>
      <c r="L1500" s="8">
        <v>0</v>
      </c>
      <c r="M1500" s="8">
        <v>0</v>
      </c>
      <c r="N1500" s="8">
        <v>0</v>
      </c>
      <c r="O1500" s="8">
        <v>11</v>
      </c>
      <c r="P1500" s="8">
        <v>7425</v>
      </c>
      <c r="Q1500" s="17" t="s">
        <v>25</v>
      </c>
      <c r="R1500" s="18">
        <v>0</v>
      </c>
    </row>
    <row r="1501" spans="1:18" x14ac:dyDescent="0.25">
      <c r="A1501" s="6" t="s">
        <v>2695</v>
      </c>
      <c r="B1501" s="7" t="s">
        <v>18</v>
      </c>
      <c r="C1501" s="7" t="s">
        <v>514</v>
      </c>
      <c r="D1501" s="7" t="s">
        <v>536</v>
      </c>
      <c r="E1501" s="6" t="s">
        <v>21</v>
      </c>
      <c r="F1501" s="6" t="s">
        <v>22</v>
      </c>
      <c r="G1501" s="6" t="s">
        <v>2696</v>
      </c>
      <c r="H1501" s="6" t="s">
        <v>24</v>
      </c>
      <c r="I1501" s="8">
        <v>59</v>
      </c>
      <c r="J1501" s="8">
        <v>7375</v>
      </c>
      <c r="K1501" s="8">
        <v>0</v>
      </c>
      <c r="L1501" s="8">
        <v>0</v>
      </c>
      <c r="M1501" s="8">
        <v>0</v>
      </c>
      <c r="N1501" s="8">
        <v>0</v>
      </c>
      <c r="O1501" s="8">
        <v>59</v>
      </c>
      <c r="P1501" s="8">
        <v>7375</v>
      </c>
      <c r="Q1501" s="17" t="s">
        <v>25</v>
      </c>
      <c r="R1501" s="18">
        <v>0</v>
      </c>
    </row>
    <row r="1502" spans="1:18" x14ac:dyDescent="0.25">
      <c r="A1502" s="6" t="s">
        <v>2727</v>
      </c>
      <c r="B1502" s="7" t="s">
        <v>18</v>
      </c>
      <c r="C1502" s="7" t="s">
        <v>223</v>
      </c>
      <c r="D1502" s="7" t="s">
        <v>86</v>
      </c>
      <c r="E1502" s="6" t="s">
        <v>148</v>
      </c>
      <c r="F1502" s="6" t="s">
        <v>22</v>
      </c>
      <c r="G1502" s="6" t="s">
        <v>2728</v>
      </c>
      <c r="H1502" s="6" t="s">
        <v>24</v>
      </c>
      <c r="I1502" s="8">
        <v>1</v>
      </c>
      <c r="J1502" s="8">
        <v>6158</v>
      </c>
      <c r="K1502" s="8">
        <v>0</v>
      </c>
      <c r="L1502" s="8">
        <v>0</v>
      </c>
      <c r="M1502" s="8">
        <v>0</v>
      </c>
      <c r="N1502" s="8">
        <v>0</v>
      </c>
      <c r="O1502" s="8">
        <v>1</v>
      </c>
      <c r="P1502" s="8">
        <v>6158</v>
      </c>
      <c r="Q1502" s="17" t="s">
        <v>25</v>
      </c>
      <c r="R1502" s="18">
        <v>0</v>
      </c>
    </row>
    <row r="1503" spans="1:18" x14ac:dyDescent="0.25">
      <c r="A1503" s="6" t="s">
        <v>2699</v>
      </c>
      <c r="B1503" s="7" t="s">
        <v>18</v>
      </c>
      <c r="C1503" s="7" t="s">
        <v>498</v>
      </c>
      <c r="D1503" s="7" t="s">
        <v>61</v>
      </c>
      <c r="E1503" s="6" t="s">
        <v>21</v>
      </c>
      <c r="F1503" s="6" t="s">
        <v>22</v>
      </c>
      <c r="G1503" s="6" t="s">
        <v>2700</v>
      </c>
      <c r="H1503" s="6" t="s">
        <v>24</v>
      </c>
      <c r="I1503" s="8">
        <v>4</v>
      </c>
      <c r="J1503" s="8">
        <v>6000</v>
      </c>
      <c r="K1503" s="8">
        <v>0</v>
      </c>
      <c r="L1503" s="8">
        <v>0</v>
      </c>
      <c r="M1503" s="8">
        <v>0</v>
      </c>
      <c r="N1503" s="8">
        <v>0</v>
      </c>
      <c r="O1503" s="8">
        <v>4</v>
      </c>
      <c r="P1503" s="8">
        <v>6000</v>
      </c>
      <c r="Q1503" s="17" t="s">
        <v>25</v>
      </c>
      <c r="R1503" s="18">
        <v>0</v>
      </c>
    </row>
    <row r="1504" spans="1:18" x14ac:dyDescent="0.25">
      <c r="A1504" s="6" t="s">
        <v>2701</v>
      </c>
      <c r="B1504" s="7" t="s">
        <v>185</v>
      </c>
      <c r="C1504" s="7" t="s">
        <v>1151</v>
      </c>
      <c r="D1504" s="7" t="s">
        <v>2163</v>
      </c>
      <c r="E1504" s="6" t="s">
        <v>21</v>
      </c>
      <c r="F1504" s="6" t="s">
        <v>22</v>
      </c>
      <c r="G1504" s="6" t="s">
        <v>2702</v>
      </c>
      <c r="H1504" s="6" t="s">
        <v>24</v>
      </c>
      <c r="I1504" s="8">
        <v>19</v>
      </c>
      <c r="J1504" s="8">
        <v>5700</v>
      </c>
      <c r="K1504" s="8">
        <v>0</v>
      </c>
      <c r="L1504" s="8">
        <v>0</v>
      </c>
      <c r="M1504" s="8">
        <v>0</v>
      </c>
      <c r="N1504" s="8">
        <v>0</v>
      </c>
      <c r="O1504" s="8">
        <v>19</v>
      </c>
      <c r="P1504" s="8">
        <v>5700</v>
      </c>
      <c r="Q1504" s="17" t="s">
        <v>34</v>
      </c>
      <c r="R1504" s="18">
        <v>0</v>
      </c>
    </row>
    <row r="1505" spans="1:18" x14ac:dyDescent="0.25">
      <c r="A1505" s="6" t="s">
        <v>91</v>
      </c>
      <c r="B1505" s="7" t="s">
        <v>18</v>
      </c>
      <c r="C1505" s="7" t="s">
        <v>92</v>
      </c>
      <c r="D1505" s="7" t="s">
        <v>93</v>
      </c>
      <c r="E1505" s="6" t="s">
        <v>51</v>
      </c>
      <c r="F1505" s="6" t="s">
        <v>40</v>
      </c>
      <c r="G1505" s="6" t="s">
        <v>94</v>
      </c>
      <c r="H1505" s="6" t="s">
        <v>24</v>
      </c>
      <c r="I1505" s="8">
        <v>8</v>
      </c>
      <c r="J1505" s="8">
        <v>5632</v>
      </c>
      <c r="K1505" s="8">
        <v>0</v>
      </c>
      <c r="L1505" s="8">
        <v>0</v>
      </c>
      <c r="M1505" s="8">
        <v>0</v>
      </c>
      <c r="N1505" s="8">
        <v>0</v>
      </c>
      <c r="O1505" s="8">
        <v>8</v>
      </c>
      <c r="P1505" s="8">
        <v>5632</v>
      </c>
      <c r="Q1505" s="17" t="s">
        <v>25</v>
      </c>
      <c r="R1505" s="18">
        <v>0</v>
      </c>
    </row>
    <row r="1506" spans="1:18" x14ac:dyDescent="0.25">
      <c r="A1506" s="6" t="s">
        <v>2346</v>
      </c>
      <c r="B1506" s="7" t="s">
        <v>18</v>
      </c>
      <c r="C1506" s="7" t="s">
        <v>753</v>
      </c>
      <c r="D1506" s="7" t="s">
        <v>166</v>
      </c>
      <c r="E1506" s="6" t="s">
        <v>477</v>
      </c>
      <c r="F1506" s="6" t="s">
        <v>22</v>
      </c>
      <c r="G1506" s="6" t="s">
        <v>2347</v>
      </c>
      <c r="H1506" s="6" t="s">
        <v>24</v>
      </c>
      <c r="I1506" s="8">
        <v>0</v>
      </c>
      <c r="J1506" s="8">
        <v>0</v>
      </c>
      <c r="K1506" s="8">
        <v>2528</v>
      </c>
      <c r="L1506" s="8">
        <v>7029924</v>
      </c>
      <c r="M1506" s="8">
        <v>-2526</v>
      </c>
      <c r="N1506" s="8">
        <v>-7024329</v>
      </c>
      <c r="O1506" s="8">
        <v>2</v>
      </c>
      <c r="P1506" s="8">
        <v>5595</v>
      </c>
      <c r="Q1506" s="17" t="s">
        <v>25</v>
      </c>
      <c r="R1506" s="18">
        <v>5595</v>
      </c>
    </row>
    <row r="1507" spans="1:18" x14ac:dyDescent="0.25">
      <c r="A1507" s="6" t="s">
        <v>2772</v>
      </c>
      <c r="B1507" s="7" t="s">
        <v>36</v>
      </c>
      <c r="C1507" s="7" t="s">
        <v>134</v>
      </c>
      <c r="D1507" s="7" t="s">
        <v>38</v>
      </c>
      <c r="E1507" s="6" t="s">
        <v>229</v>
      </c>
      <c r="F1507" s="6" t="s">
        <v>105</v>
      </c>
      <c r="G1507" s="6" t="s">
        <v>2773</v>
      </c>
      <c r="H1507" s="6" t="s">
        <v>24</v>
      </c>
      <c r="I1507" s="8">
        <v>1</v>
      </c>
      <c r="J1507" s="8">
        <v>5583</v>
      </c>
      <c r="K1507" s="8">
        <v>0</v>
      </c>
      <c r="L1507" s="8">
        <v>27054</v>
      </c>
      <c r="M1507" s="8">
        <v>0</v>
      </c>
      <c r="N1507" s="8">
        <v>-27054</v>
      </c>
      <c r="O1507" s="8">
        <v>1</v>
      </c>
      <c r="P1507" s="8">
        <v>5583</v>
      </c>
      <c r="Q1507" s="17" t="s">
        <v>25</v>
      </c>
      <c r="R1507" s="18">
        <v>0</v>
      </c>
    </row>
    <row r="1508" spans="1:18" x14ac:dyDescent="0.25">
      <c r="A1508" s="6" t="s">
        <v>2630</v>
      </c>
      <c r="B1508" s="7" t="s">
        <v>18</v>
      </c>
      <c r="C1508" s="7" t="s">
        <v>19</v>
      </c>
      <c r="D1508" s="7" t="s">
        <v>93</v>
      </c>
      <c r="E1508" s="6" t="s">
        <v>51</v>
      </c>
      <c r="F1508" s="6" t="s">
        <v>22</v>
      </c>
      <c r="G1508" s="6" t="s">
        <v>2631</v>
      </c>
      <c r="H1508" s="6" t="s">
        <v>24</v>
      </c>
      <c r="I1508" s="8">
        <v>8</v>
      </c>
      <c r="J1508" s="8">
        <v>4400</v>
      </c>
      <c r="K1508" s="8">
        <v>0</v>
      </c>
      <c r="L1508" s="8">
        <v>0</v>
      </c>
      <c r="M1508" s="8">
        <v>0</v>
      </c>
      <c r="N1508" s="8">
        <v>0</v>
      </c>
      <c r="O1508" s="8">
        <v>8</v>
      </c>
      <c r="P1508" s="8">
        <v>4400</v>
      </c>
      <c r="Q1508" s="17" t="s">
        <v>25</v>
      </c>
      <c r="R1508" s="18">
        <v>0</v>
      </c>
    </row>
    <row r="1509" spans="1:18" x14ac:dyDescent="0.25">
      <c r="A1509" s="6" t="s">
        <v>1965</v>
      </c>
      <c r="B1509" s="7" t="s">
        <v>18</v>
      </c>
      <c r="C1509" s="7" t="s">
        <v>19</v>
      </c>
      <c r="D1509" s="7" t="s">
        <v>93</v>
      </c>
      <c r="E1509" s="6" t="s">
        <v>157</v>
      </c>
      <c r="F1509" s="6" t="s">
        <v>22</v>
      </c>
      <c r="G1509" s="6" t="s">
        <v>1966</v>
      </c>
      <c r="H1509" s="6" t="s">
        <v>24</v>
      </c>
      <c r="I1509" s="8">
        <v>48</v>
      </c>
      <c r="J1509" s="8">
        <v>4224</v>
      </c>
      <c r="K1509" s="8">
        <v>0</v>
      </c>
      <c r="L1509" s="8">
        <v>0</v>
      </c>
      <c r="M1509" s="8">
        <v>0</v>
      </c>
      <c r="N1509" s="8">
        <v>0</v>
      </c>
      <c r="O1509" s="8">
        <v>48</v>
      </c>
      <c r="P1509" s="8">
        <v>4224</v>
      </c>
      <c r="Q1509" s="17" t="s">
        <v>25</v>
      </c>
      <c r="R1509" s="18">
        <v>0</v>
      </c>
    </row>
    <row r="1510" spans="1:18" x14ac:dyDescent="0.25">
      <c r="A1510" s="6" t="s">
        <v>2733</v>
      </c>
      <c r="B1510" s="7" t="s">
        <v>18</v>
      </c>
      <c r="C1510" s="7" t="s">
        <v>182</v>
      </c>
      <c r="D1510" s="7" t="s">
        <v>86</v>
      </c>
      <c r="E1510" s="6" t="s">
        <v>477</v>
      </c>
      <c r="F1510" s="6" t="s">
        <v>22</v>
      </c>
      <c r="G1510" s="6" t="s">
        <v>2734</v>
      </c>
      <c r="H1510" s="6" t="s">
        <v>24</v>
      </c>
      <c r="I1510" s="8">
        <v>0</v>
      </c>
      <c r="J1510" s="8">
        <v>0</v>
      </c>
      <c r="K1510" s="8">
        <v>101</v>
      </c>
      <c r="L1510" s="8">
        <v>489768</v>
      </c>
      <c r="M1510" s="8">
        <v>-100</v>
      </c>
      <c r="N1510" s="8">
        <v>-485690</v>
      </c>
      <c r="O1510" s="8">
        <v>1</v>
      </c>
      <c r="P1510" s="8">
        <v>4078</v>
      </c>
      <c r="Q1510" s="17" t="s">
        <v>25</v>
      </c>
      <c r="R1510" s="18">
        <v>4078</v>
      </c>
    </row>
    <row r="1511" spans="1:18" x14ac:dyDescent="0.25">
      <c r="A1511" s="6" t="s">
        <v>2703</v>
      </c>
      <c r="B1511" s="7" t="s">
        <v>18</v>
      </c>
      <c r="C1511" s="7" t="s">
        <v>54</v>
      </c>
      <c r="D1511" s="7" t="s">
        <v>93</v>
      </c>
      <c r="E1511" s="6" t="s">
        <v>21</v>
      </c>
      <c r="F1511" s="6" t="s">
        <v>22</v>
      </c>
      <c r="G1511" s="6" t="s">
        <v>2704</v>
      </c>
      <c r="H1511" s="6" t="s">
        <v>24</v>
      </c>
      <c r="I1511" s="8">
        <v>36</v>
      </c>
      <c r="J1511" s="8">
        <v>3960</v>
      </c>
      <c r="K1511" s="8">
        <v>0</v>
      </c>
      <c r="L1511" s="8">
        <v>0</v>
      </c>
      <c r="M1511" s="8">
        <v>0</v>
      </c>
      <c r="N1511" s="8">
        <v>0</v>
      </c>
      <c r="O1511" s="8">
        <v>36</v>
      </c>
      <c r="P1511" s="8">
        <v>3960</v>
      </c>
      <c r="Q1511" s="17" t="s">
        <v>25</v>
      </c>
      <c r="R1511" s="18">
        <v>0</v>
      </c>
    </row>
    <row r="1512" spans="1:18" x14ac:dyDescent="0.25">
      <c r="A1512" s="6" t="s">
        <v>2171</v>
      </c>
      <c r="B1512" s="7" t="s">
        <v>18</v>
      </c>
      <c r="C1512" s="7" t="s">
        <v>144</v>
      </c>
      <c r="D1512" s="7" t="s">
        <v>93</v>
      </c>
      <c r="E1512" s="6" t="s">
        <v>229</v>
      </c>
      <c r="F1512" s="6" t="s">
        <v>22</v>
      </c>
      <c r="G1512" s="6" t="s">
        <v>2172</v>
      </c>
      <c r="H1512" s="6" t="s">
        <v>24</v>
      </c>
      <c r="I1512" s="8">
        <v>22</v>
      </c>
      <c r="J1512" s="8">
        <v>3190</v>
      </c>
      <c r="K1512" s="8">
        <v>0</v>
      </c>
      <c r="L1512" s="8">
        <v>0</v>
      </c>
      <c r="M1512" s="8">
        <v>0</v>
      </c>
      <c r="N1512" s="8">
        <v>0</v>
      </c>
      <c r="O1512" s="8">
        <v>22</v>
      </c>
      <c r="P1512" s="8">
        <v>3190</v>
      </c>
      <c r="Q1512" s="17" t="s">
        <v>25</v>
      </c>
      <c r="R1512" s="18">
        <v>0</v>
      </c>
    </row>
    <row r="1513" spans="1:18" x14ac:dyDescent="0.25">
      <c r="A1513" s="6" t="s">
        <v>1900</v>
      </c>
      <c r="B1513" s="7" t="s">
        <v>18</v>
      </c>
      <c r="C1513" s="7" t="s">
        <v>19</v>
      </c>
      <c r="D1513" s="7" t="s">
        <v>93</v>
      </c>
      <c r="E1513" s="6" t="s">
        <v>157</v>
      </c>
      <c r="F1513" s="6" t="s">
        <v>22</v>
      </c>
      <c r="G1513" s="6" t="s">
        <v>1901</v>
      </c>
      <c r="H1513" s="6" t="s">
        <v>24</v>
      </c>
      <c r="I1513" s="8">
        <v>44</v>
      </c>
      <c r="J1513" s="8">
        <v>3432</v>
      </c>
      <c r="K1513" s="8">
        <v>100</v>
      </c>
      <c r="L1513" s="8">
        <v>7800</v>
      </c>
      <c r="M1513" s="8">
        <v>-104</v>
      </c>
      <c r="N1513" s="8">
        <v>-8112</v>
      </c>
      <c r="O1513" s="8">
        <v>40</v>
      </c>
      <c r="P1513" s="8">
        <v>3120</v>
      </c>
      <c r="Q1513" s="17" t="s">
        <v>25</v>
      </c>
      <c r="R1513" s="18">
        <v>-312</v>
      </c>
    </row>
    <row r="1514" spans="1:18" x14ac:dyDescent="0.25">
      <c r="A1514" s="6" t="s">
        <v>2705</v>
      </c>
      <c r="B1514" s="7" t="s">
        <v>18</v>
      </c>
      <c r="C1514" s="7" t="s">
        <v>226</v>
      </c>
      <c r="D1514" s="7" t="s">
        <v>152</v>
      </c>
      <c r="E1514" s="6" t="s">
        <v>51</v>
      </c>
      <c r="F1514" s="6" t="s">
        <v>22</v>
      </c>
      <c r="G1514" s="6" t="s">
        <v>2706</v>
      </c>
      <c r="H1514" s="6" t="s">
        <v>24</v>
      </c>
      <c r="I1514" s="8">
        <v>1</v>
      </c>
      <c r="J1514" s="8">
        <v>2827</v>
      </c>
      <c r="K1514" s="8">
        <v>0</v>
      </c>
      <c r="L1514" s="8">
        <v>0</v>
      </c>
      <c r="M1514" s="8">
        <v>0</v>
      </c>
      <c r="N1514" s="8">
        <v>0</v>
      </c>
      <c r="O1514" s="8">
        <v>1</v>
      </c>
      <c r="P1514" s="8">
        <v>2827</v>
      </c>
      <c r="Q1514" s="17" t="s">
        <v>25</v>
      </c>
      <c r="R1514" s="18">
        <v>0</v>
      </c>
    </row>
    <row r="1515" spans="1:18" x14ac:dyDescent="0.25">
      <c r="A1515" s="6" t="s">
        <v>2346</v>
      </c>
      <c r="B1515" s="7" t="s">
        <v>18</v>
      </c>
      <c r="C1515" s="7" t="s">
        <v>753</v>
      </c>
      <c r="D1515" s="7" t="s">
        <v>166</v>
      </c>
      <c r="E1515" s="6" t="s">
        <v>74</v>
      </c>
      <c r="F1515" s="6" t="s">
        <v>2718</v>
      </c>
      <c r="G1515" s="6" t="s">
        <v>2347</v>
      </c>
      <c r="H1515" s="6" t="s">
        <v>24</v>
      </c>
      <c r="I1515" s="8">
        <v>0</v>
      </c>
      <c r="J1515" s="8">
        <v>0</v>
      </c>
      <c r="K1515" s="8">
        <v>1</v>
      </c>
      <c r="L1515" s="8">
        <v>2797</v>
      </c>
      <c r="M1515" s="8">
        <v>0</v>
      </c>
      <c r="N1515" s="8">
        <v>0</v>
      </c>
      <c r="O1515" s="8">
        <v>1</v>
      </c>
      <c r="P1515" s="8">
        <v>2797</v>
      </c>
      <c r="Q1515" s="17" t="s">
        <v>25</v>
      </c>
      <c r="R1515" s="18">
        <v>2797</v>
      </c>
    </row>
    <row r="1516" spans="1:18" x14ac:dyDescent="0.25">
      <c r="A1516" s="6" t="s">
        <v>2614</v>
      </c>
      <c r="B1516" s="7" t="s">
        <v>18</v>
      </c>
      <c r="C1516" s="7" t="s">
        <v>144</v>
      </c>
      <c r="D1516" s="7" t="s">
        <v>166</v>
      </c>
      <c r="E1516" s="6" t="s">
        <v>984</v>
      </c>
      <c r="F1516" s="6" t="s">
        <v>22</v>
      </c>
      <c r="G1516" s="6" t="s">
        <v>2615</v>
      </c>
      <c r="H1516" s="6" t="s">
        <v>24</v>
      </c>
      <c r="I1516" s="8">
        <v>2</v>
      </c>
      <c r="J1516" s="8">
        <v>4921</v>
      </c>
      <c r="K1516" s="8">
        <v>0</v>
      </c>
      <c r="L1516" s="8">
        <v>1</v>
      </c>
      <c r="M1516" s="8">
        <v>-1</v>
      </c>
      <c r="N1516" s="8">
        <v>-2461</v>
      </c>
      <c r="O1516" s="8">
        <v>1</v>
      </c>
      <c r="P1516" s="8">
        <v>2461</v>
      </c>
      <c r="Q1516" s="17" t="s">
        <v>25</v>
      </c>
      <c r="R1516" s="18">
        <v>-2460</v>
      </c>
    </row>
    <row r="1517" spans="1:18" x14ac:dyDescent="0.25">
      <c r="A1517" s="6" t="s">
        <v>1863</v>
      </c>
      <c r="B1517" s="7" t="s">
        <v>18</v>
      </c>
      <c r="C1517" s="7" t="s">
        <v>92</v>
      </c>
      <c r="D1517" s="7" t="s">
        <v>351</v>
      </c>
      <c r="E1517" s="6" t="s">
        <v>74</v>
      </c>
      <c r="F1517" s="6" t="s">
        <v>22</v>
      </c>
      <c r="G1517" s="6" t="s">
        <v>1864</v>
      </c>
      <c r="H1517" s="6" t="s">
        <v>24</v>
      </c>
      <c r="I1517" s="8">
        <v>51</v>
      </c>
      <c r="J1517" s="8">
        <v>123267</v>
      </c>
      <c r="K1517" s="8">
        <v>0</v>
      </c>
      <c r="L1517" s="8">
        <v>0</v>
      </c>
      <c r="M1517" s="8">
        <v>-50</v>
      </c>
      <c r="N1517" s="8">
        <v>-120850</v>
      </c>
      <c r="O1517" s="8">
        <v>1</v>
      </c>
      <c r="P1517" s="8">
        <v>2417</v>
      </c>
      <c r="Q1517" s="17" t="s">
        <v>25</v>
      </c>
      <c r="R1517" s="18">
        <v>-120850</v>
      </c>
    </row>
    <row r="1518" spans="1:18" x14ac:dyDescent="0.25">
      <c r="A1518" s="6" t="s">
        <v>2707</v>
      </c>
      <c r="B1518" s="7" t="s">
        <v>185</v>
      </c>
      <c r="C1518" s="7" t="s">
        <v>186</v>
      </c>
      <c r="D1518" s="7" t="s">
        <v>2163</v>
      </c>
      <c r="E1518" s="6" t="s">
        <v>21</v>
      </c>
      <c r="F1518" s="6" t="s">
        <v>22</v>
      </c>
      <c r="G1518" s="6" t="s">
        <v>2708</v>
      </c>
      <c r="H1518" s="6" t="s">
        <v>24</v>
      </c>
      <c r="I1518" s="8">
        <v>4</v>
      </c>
      <c r="J1518" s="8">
        <v>2000</v>
      </c>
      <c r="K1518" s="8">
        <v>0</v>
      </c>
      <c r="L1518" s="8">
        <v>0</v>
      </c>
      <c r="M1518" s="8">
        <v>0</v>
      </c>
      <c r="N1518" s="8">
        <v>0</v>
      </c>
      <c r="O1518" s="8">
        <v>4</v>
      </c>
      <c r="P1518" s="8">
        <v>2000</v>
      </c>
      <c r="Q1518" s="17" t="s">
        <v>34</v>
      </c>
      <c r="R1518" s="18">
        <v>0</v>
      </c>
    </row>
    <row r="1519" spans="1:18" x14ac:dyDescent="0.25">
      <c r="A1519" s="6" t="s">
        <v>2762</v>
      </c>
      <c r="B1519" s="7" t="s">
        <v>36</v>
      </c>
      <c r="C1519" s="7" t="s">
        <v>256</v>
      </c>
      <c r="D1519" s="7" t="s">
        <v>103</v>
      </c>
      <c r="E1519" s="6" t="s">
        <v>104</v>
      </c>
      <c r="F1519" s="6" t="s">
        <v>105</v>
      </c>
      <c r="G1519" s="6" t="s">
        <v>2763</v>
      </c>
      <c r="H1519" s="6" t="s">
        <v>24</v>
      </c>
      <c r="I1519" s="8">
        <v>4</v>
      </c>
      <c r="J1519" s="8">
        <v>1632</v>
      </c>
      <c r="K1519" s="8">
        <v>0</v>
      </c>
      <c r="L1519" s="8">
        <v>0</v>
      </c>
      <c r="M1519" s="8">
        <v>0</v>
      </c>
      <c r="N1519" s="8">
        <v>0</v>
      </c>
      <c r="O1519" s="8">
        <v>4</v>
      </c>
      <c r="P1519" s="8">
        <v>1632</v>
      </c>
      <c r="Q1519" s="17" t="s">
        <v>25</v>
      </c>
      <c r="R1519" s="18">
        <v>0</v>
      </c>
    </row>
    <row r="1520" spans="1:18" x14ac:dyDescent="0.25">
      <c r="A1520" s="6" t="s">
        <v>2709</v>
      </c>
      <c r="B1520" s="7" t="s">
        <v>18</v>
      </c>
      <c r="C1520" s="7" t="s">
        <v>43</v>
      </c>
      <c r="D1520" s="7" t="s">
        <v>61</v>
      </c>
      <c r="E1520" s="6" t="s">
        <v>21</v>
      </c>
      <c r="F1520" s="6" t="s">
        <v>22</v>
      </c>
      <c r="G1520" s="6" t="s">
        <v>2710</v>
      </c>
      <c r="H1520" s="6" t="s">
        <v>24</v>
      </c>
      <c r="I1520" s="8">
        <v>2</v>
      </c>
      <c r="J1520" s="8">
        <v>1580</v>
      </c>
      <c r="K1520" s="8">
        <v>0</v>
      </c>
      <c r="L1520" s="8">
        <v>0</v>
      </c>
      <c r="M1520" s="8">
        <v>0</v>
      </c>
      <c r="N1520" s="8">
        <v>0</v>
      </c>
      <c r="O1520" s="8">
        <v>2</v>
      </c>
      <c r="P1520" s="8">
        <v>1580</v>
      </c>
      <c r="Q1520" s="17" t="s">
        <v>25</v>
      </c>
      <c r="R1520" s="18">
        <v>0</v>
      </c>
    </row>
    <row r="1521" spans="1:18" x14ac:dyDescent="0.25">
      <c r="A1521" s="6" t="s">
        <v>2711</v>
      </c>
      <c r="B1521" s="7" t="s">
        <v>18</v>
      </c>
      <c r="C1521" s="7" t="s">
        <v>20</v>
      </c>
      <c r="D1521" s="7" t="s">
        <v>61</v>
      </c>
      <c r="E1521" s="6" t="s">
        <v>21</v>
      </c>
      <c r="F1521" s="6" t="s">
        <v>22</v>
      </c>
      <c r="G1521" s="6" t="s">
        <v>2712</v>
      </c>
      <c r="H1521" s="6" t="s">
        <v>24</v>
      </c>
      <c r="I1521" s="8">
        <v>1</v>
      </c>
      <c r="J1521" s="8">
        <v>1200</v>
      </c>
      <c r="K1521" s="8">
        <v>0</v>
      </c>
      <c r="L1521" s="8">
        <v>0</v>
      </c>
      <c r="M1521" s="8">
        <v>0</v>
      </c>
      <c r="N1521" s="8">
        <v>0</v>
      </c>
      <c r="O1521" s="8">
        <v>1</v>
      </c>
      <c r="P1521" s="8">
        <v>1200</v>
      </c>
      <c r="Q1521" s="17" t="s">
        <v>25</v>
      </c>
      <c r="R1521" s="18">
        <v>0</v>
      </c>
    </row>
    <row r="1522" spans="1:18" x14ac:dyDescent="0.25">
      <c r="A1522" s="6" t="s">
        <v>1650</v>
      </c>
      <c r="B1522" s="7" t="s">
        <v>18</v>
      </c>
      <c r="C1522" s="7" t="s">
        <v>324</v>
      </c>
      <c r="D1522" s="7" t="s">
        <v>93</v>
      </c>
      <c r="E1522" s="6" t="s">
        <v>506</v>
      </c>
      <c r="F1522" s="6" t="s">
        <v>22</v>
      </c>
      <c r="G1522" s="6" t="s">
        <v>1651</v>
      </c>
      <c r="H1522" s="6" t="s">
        <v>24</v>
      </c>
      <c r="I1522" s="8">
        <v>4</v>
      </c>
      <c r="J1522" s="8">
        <v>229</v>
      </c>
      <c r="K1522" s="8">
        <v>276</v>
      </c>
      <c r="L1522" s="8">
        <v>15805</v>
      </c>
      <c r="M1522" s="8">
        <v>-264</v>
      </c>
      <c r="N1522" s="8">
        <v>-15118</v>
      </c>
      <c r="O1522" s="8">
        <v>16</v>
      </c>
      <c r="P1522" s="8">
        <v>916</v>
      </c>
      <c r="Q1522" s="17" t="s">
        <v>25</v>
      </c>
      <c r="R1522" s="18">
        <v>687</v>
      </c>
    </row>
    <row r="1523" spans="1:18" x14ac:dyDescent="0.25">
      <c r="A1523" s="6" t="s">
        <v>1262</v>
      </c>
      <c r="B1523" s="7" t="s">
        <v>18</v>
      </c>
      <c r="C1523" s="7" t="s">
        <v>1263</v>
      </c>
      <c r="D1523" s="7" t="s">
        <v>166</v>
      </c>
      <c r="E1523" s="6" t="s">
        <v>51</v>
      </c>
      <c r="F1523" s="6" t="s">
        <v>40</v>
      </c>
      <c r="G1523" s="6" t="s">
        <v>1264</v>
      </c>
      <c r="H1523" s="6" t="s">
        <v>24</v>
      </c>
      <c r="I1523" s="8">
        <v>1</v>
      </c>
      <c r="J1523" s="8">
        <v>826</v>
      </c>
      <c r="K1523" s="8">
        <v>0</v>
      </c>
      <c r="L1523" s="8">
        <v>0</v>
      </c>
      <c r="M1523" s="8">
        <v>0</v>
      </c>
      <c r="N1523" s="8">
        <v>0</v>
      </c>
      <c r="O1523" s="8">
        <v>1</v>
      </c>
      <c r="P1523" s="8">
        <v>826</v>
      </c>
      <c r="Q1523" s="17" t="s">
        <v>25</v>
      </c>
      <c r="R1523" s="18">
        <v>0</v>
      </c>
    </row>
    <row r="1524" spans="1:18" x14ac:dyDescent="0.25">
      <c r="A1524" s="6" t="s">
        <v>2713</v>
      </c>
      <c r="B1524" s="7" t="s">
        <v>18</v>
      </c>
      <c r="C1524" s="7" t="s">
        <v>2178</v>
      </c>
      <c r="D1524" s="7" t="s">
        <v>82</v>
      </c>
      <c r="E1524" s="6" t="s">
        <v>477</v>
      </c>
      <c r="F1524" s="6" t="s">
        <v>22</v>
      </c>
      <c r="G1524" s="6" t="s">
        <v>2714</v>
      </c>
      <c r="H1524" s="6" t="s">
        <v>24</v>
      </c>
      <c r="I1524" s="8">
        <v>2</v>
      </c>
      <c r="J1524" s="8">
        <v>800</v>
      </c>
      <c r="K1524" s="8">
        <v>0</v>
      </c>
      <c r="L1524" s="8">
        <v>0</v>
      </c>
      <c r="M1524" s="8">
        <v>0</v>
      </c>
      <c r="N1524" s="8">
        <v>0</v>
      </c>
      <c r="O1524" s="8">
        <v>2</v>
      </c>
      <c r="P1524" s="8">
        <v>800</v>
      </c>
      <c r="Q1524" s="17" t="s">
        <v>25</v>
      </c>
      <c r="R1524" s="18">
        <v>0</v>
      </c>
    </row>
    <row r="1525" spans="1:18" x14ac:dyDescent="0.25">
      <c r="A1525" s="6" t="s">
        <v>2724</v>
      </c>
      <c r="B1525" s="7" t="s">
        <v>18</v>
      </c>
      <c r="C1525" s="7" t="s">
        <v>137</v>
      </c>
      <c r="D1525" s="7" t="s">
        <v>20</v>
      </c>
      <c r="E1525" s="6" t="s">
        <v>74</v>
      </c>
      <c r="F1525" s="6" t="s">
        <v>22</v>
      </c>
      <c r="G1525" s="6" t="s">
        <v>2725</v>
      </c>
      <c r="H1525" s="6" t="s">
        <v>24</v>
      </c>
      <c r="I1525" s="8">
        <v>2</v>
      </c>
      <c r="J1525" s="8">
        <v>654</v>
      </c>
      <c r="K1525" s="8">
        <v>0</v>
      </c>
      <c r="L1525" s="8">
        <v>0</v>
      </c>
      <c r="M1525" s="8">
        <v>0</v>
      </c>
      <c r="N1525" s="8">
        <v>0</v>
      </c>
      <c r="O1525" s="8">
        <v>2</v>
      </c>
      <c r="P1525" s="8">
        <v>654</v>
      </c>
      <c r="Q1525" s="17" t="s">
        <v>25</v>
      </c>
      <c r="R1525" s="18">
        <v>0</v>
      </c>
    </row>
    <row r="1526" spans="1:18" x14ac:dyDescent="0.25">
      <c r="A1526" s="6" t="s">
        <v>253</v>
      </c>
      <c r="B1526" s="7" t="s">
        <v>18</v>
      </c>
      <c r="C1526" s="7" t="s">
        <v>127</v>
      </c>
      <c r="D1526" s="7" t="s">
        <v>78</v>
      </c>
      <c r="E1526" s="6" t="s">
        <v>104</v>
      </c>
      <c r="F1526" s="6" t="s">
        <v>22</v>
      </c>
      <c r="G1526" s="6" t="s">
        <v>254</v>
      </c>
      <c r="H1526" s="6" t="s">
        <v>30</v>
      </c>
      <c r="I1526" s="8">
        <v>0.78500000000000003</v>
      </c>
      <c r="J1526" s="8">
        <v>471</v>
      </c>
      <c r="K1526" s="8">
        <v>0</v>
      </c>
      <c r="L1526" s="8">
        <v>0</v>
      </c>
      <c r="M1526" s="8">
        <v>0</v>
      </c>
      <c r="N1526" s="8">
        <v>0</v>
      </c>
      <c r="O1526" s="8">
        <v>0.78500000000000003</v>
      </c>
      <c r="P1526" s="8">
        <v>471</v>
      </c>
      <c r="Q1526" s="17" t="s">
        <v>25</v>
      </c>
      <c r="R1526" s="18">
        <v>0</v>
      </c>
    </row>
    <row r="1527" spans="1:18" x14ac:dyDescent="0.25">
      <c r="A1527" s="6" t="s">
        <v>2715</v>
      </c>
      <c r="B1527" s="7" t="s">
        <v>18</v>
      </c>
      <c r="C1527" s="7" t="s">
        <v>19</v>
      </c>
      <c r="D1527" s="7" t="s">
        <v>166</v>
      </c>
      <c r="E1527" s="6" t="s">
        <v>21</v>
      </c>
      <c r="F1527" s="6" t="s">
        <v>22</v>
      </c>
      <c r="G1527" s="6" t="s">
        <v>2716</v>
      </c>
      <c r="H1527" s="6" t="s">
        <v>24</v>
      </c>
      <c r="I1527" s="8">
        <v>45</v>
      </c>
      <c r="J1527" s="8">
        <v>450</v>
      </c>
      <c r="K1527" s="8">
        <v>0</v>
      </c>
      <c r="L1527" s="8">
        <v>0</v>
      </c>
      <c r="M1527" s="8">
        <v>0</v>
      </c>
      <c r="N1527" s="8">
        <v>0</v>
      </c>
      <c r="O1527" s="8">
        <v>45</v>
      </c>
      <c r="P1527" s="8">
        <v>450</v>
      </c>
      <c r="Q1527" s="17" t="s">
        <v>25</v>
      </c>
      <c r="R1527" s="18">
        <v>0</v>
      </c>
    </row>
    <row r="1528" spans="1:18" x14ac:dyDescent="0.25">
      <c r="A1528" s="6" t="s">
        <v>228</v>
      </c>
      <c r="B1528" s="7" t="s">
        <v>36</v>
      </c>
      <c r="C1528" s="7" t="s">
        <v>134</v>
      </c>
      <c r="D1528" s="7" t="s">
        <v>38</v>
      </c>
      <c r="E1528" s="6" t="s">
        <v>614</v>
      </c>
      <c r="F1528" s="6" t="s">
        <v>105</v>
      </c>
      <c r="G1528" s="6" t="s">
        <v>230</v>
      </c>
      <c r="H1528" s="6" t="s">
        <v>24</v>
      </c>
      <c r="I1528" s="8">
        <v>91</v>
      </c>
      <c r="J1528" s="8">
        <v>20604716</v>
      </c>
      <c r="K1528" s="8">
        <v>0</v>
      </c>
      <c r="L1528" s="8">
        <v>1257033</v>
      </c>
      <c r="M1528" s="8">
        <v>-91</v>
      </c>
      <c r="N1528" s="8">
        <v>-21861749</v>
      </c>
      <c r="O1528" s="8">
        <v>0</v>
      </c>
      <c r="P1528" s="8">
        <v>0</v>
      </c>
      <c r="Q1528" s="17" t="s">
        <v>25</v>
      </c>
      <c r="R1528" s="18">
        <v>-20604716</v>
      </c>
    </row>
    <row r="1529" spans="1:18" x14ac:dyDescent="0.25">
      <c r="A1529" s="6" t="s">
        <v>560</v>
      </c>
      <c r="B1529" s="7" t="s">
        <v>18</v>
      </c>
      <c r="C1529" s="7" t="s">
        <v>451</v>
      </c>
      <c r="D1529" s="7" t="s">
        <v>69</v>
      </c>
      <c r="E1529" s="6" t="s">
        <v>21</v>
      </c>
      <c r="F1529" s="6" t="s">
        <v>22</v>
      </c>
      <c r="G1529" s="6" t="s">
        <v>561</v>
      </c>
      <c r="H1529" s="6" t="s">
        <v>24</v>
      </c>
      <c r="I1529" s="8">
        <v>86</v>
      </c>
      <c r="J1529" s="8">
        <v>13911385</v>
      </c>
      <c r="K1529" s="8">
        <v>174</v>
      </c>
      <c r="L1529" s="8">
        <v>27923320</v>
      </c>
      <c r="M1529" s="8">
        <v>-260</v>
      </c>
      <c r="N1529" s="8">
        <v>-41834705</v>
      </c>
      <c r="O1529" s="8">
        <v>0</v>
      </c>
      <c r="P1529" s="8">
        <v>0</v>
      </c>
      <c r="Q1529" s="17" t="s">
        <v>25</v>
      </c>
      <c r="R1529" s="18">
        <v>-13911385</v>
      </c>
    </row>
    <row r="1530" spans="1:18" x14ac:dyDescent="0.25">
      <c r="A1530" s="6" t="s">
        <v>71</v>
      </c>
      <c r="B1530" s="7" t="s">
        <v>36</v>
      </c>
      <c r="C1530" s="7" t="s">
        <v>72</v>
      </c>
      <c r="D1530" s="7" t="s">
        <v>73</v>
      </c>
      <c r="E1530" s="6" t="s">
        <v>74</v>
      </c>
      <c r="F1530" s="6" t="s">
        <v>105</v>
      </c>
      <c r="G1530" s="6" t="s">
        <v>75</v>
      </c>
      <c r="H1530" s="6" t="s">
        <v>24</v>
      </c>
      <c r="I1530" s="8">
        <v>23</v>
      </c>
      <c r="J1530" s="8">
        <v>11022729</v>
      </c>
      <c r="K1530" s="8">
        <v>0</v>
      </c>
      <c r="L1530" s="8">
        <v>1224748</v>
      </c>
      <c r="M1530" s="8">
        <v>-23</v>
      </c>
      <c r="N1530" s="8">
        <v>-12247477</v>
      </c>
      <c r="O1530" s="8">
        <v>0</v>
      </c>
      <c r="P1530" s="8">
        <v>0</v>
      </c>
      <c r="Q1530" s="17" t="s">
        <v>25</v>
      </c>
      <c r="R1530" s="18">
        <v>-11022729</v>
      </c>
    </row>
    <row r="1531" spans="1:18" x14ac:dyDescent="0.25">
      <c r="A1531" s="6" t="s">
        <v>613</v>
      </c>
      <c r="B1531" s="7" t="s">
        <v>36</v>
      </c>
      <c r="C1531" s="7" t="s">
        <v>134</v>
      </c>
      <c r="D1531" s="7" t="s">
        <v>38</v>
      </c>
      <c r="E1531" s="6" t="s">
        <v>229</v>
      </c>
      <c r="F1531" s="6" t="s">
        <v>105</v>
      </c>
      <c r="G1531" s="6" t="s">
        <v>615</v>
      </c>
      <c r="H1531" s="6" t="s">
        <v>24</v>
      </c>
      <c r="I1531" s="8">
        <v>41</v>
      </c>
      <c r="J1531" s="8">
        <v>7073711</v>
      </c>
      <c r="K1531" s="8">
        <v>0</v>
      </c>
      <c r="L1531" s="8">
        <v>162502</v>
      </c>
      <c r="M1531" s="8">
        <v>-41</v>
      </c>
      <c r="N1531" s="8">
        <v>-7236213</v>
      </c>
      <c r="O1531" s="8">
        <v>0</v>
      </c>
      <c r="P1531" s="8">
        <v>0</v>
      </c>
      <c r="Q1531" s="17" t="s">
        <v>25</v>
      </c>
      <c r="R1531" s="18">
        <v>-7073711</v>
      </c>
    </row>
    <row r="1532" spans="1:18" x14ac:dyDescent="0.25">
      <c r="A1532" s="6" t="s">
        <v>2778</v>
      </c>
      <c r="B1532" s="7" t="s">
        <v>36</v>
      </c>
      <c r="C1532" s="7" t="s">
        <v>54</v>
      </c>
      <c r="D1532" s="7" t="s">
        <v>303</v>
      </c>
      <c r="E1532" s="6" t="s">
        <v>51</v>
      </c>
      <c r="F1532" s="6" t="s">
        <v>105</v>
      </c>
      <c r="G1532" s="6" t="s">
        <v>2779</v>
      </c>
      <c r="H1532" s="6" t="s">
        <v>24</v>
      </c>
      <c r="I1532" s="8">
        <v>28</v>
      </c>
      <c r="J1532" s="8">
        <v>4629181</v>
      </c>
      <c r="K1532" s="8">
        <v>0</v>
      </c>
      <c r="L1532" s="8">
        <v>0</v>
      </c>
      <c r="M1532" s="8">
        <v>-28</v>
      </c>
      <c r="N1532" s="8">
        <v>-4629181</v>
      </c>
      <c r="O1532" s="8">
        <v>0</v>
      </c>
      <c r="P1532" s="8">
        <v>0</v>
      </c>
      <c r="Q1532" s="17" t="s">
        <v>25</v>
      </c>
      <c r="R1532" s="18">
        <v>-4629181</v>
      </c>
    </row>
    <row r="1533" spans="1:18" x14ac:dyDescent="0.25">
      <c r="A1533" s="6" t="s">
        <v>196</v>
      </c>
      <c r="B1533" s="7" t="s">
        <v>130</v>
      </c>
      <c r="C1533" s="7" t="s">
        <v>65</v>
      </c>
      <c r="D1533" s="7" t="s">
        <v>65</v>
      </c>
      <c r="E1533" s="6" t="s">
        <v>2717</v>
      </c>
      <c r="F1533" s="6" t="s">
        <v>22</v>
      </c>
      <c r="G1533" s="6" t="s">
        <v>197</v>
      </c>
      <c r="H1533" s="6" t="s">
        <v>132</v>
      </c>
      <c r="I1533" s="8">
        <v>60</v>
      </c>
      <c r="J1533" s="8">
        <v>4056000</v>
      </c>
      <c r="K1533" s="8">
        <v>0</v>
      </c>
      <c r="L1533" s="8">
        <v>0</v>
      </c>
      <c r="M1533" s="8">
        <v>-60</v>
      </c>
      <c r="N1533" s="8">
        <v>-4056000</v>
      </c>
      <c r="O1533" s="8">
        <v>0</v>
      </c>
      <c r="P1533" s="8">
        <v>0</v>
      </c>
      <c r="Q1533" s="17" t="s">
        <v>25</v>
      </c>
      <c r="R1533" s="18">
        <v>-4056000</v>
      </c>
    </row>
    <row r="1534" spans="1:18" x14ac:dyDescent="0.25">
      <c r="A1534" s="6" t="s">
        <v>1016</v>
      </c>
      <c r="B1534" s="7" t="s">
        <v>36</v>
      </c>
      <c r="C1534" s="7" t="s">
        <v>85</v>
      </c>
      <c r="D1534" s="7" t="s">
        <v>38</v>
      </c>
      <c r="E1534" s="6" t="s">
        <v>614</v>
      </c>
      <c r="F1534" s="6" t="s">
        <v>105</v>
      </c>
      <c r="G1534" s="6" t="s">
        <v>1017</v>
      </c>
      <c r="H1534" s="6" t="s">
        <v>24</v>
      </c>
      <c r="I1534" s="8">
        <v>39</v>
      </c>
      <c r="J1534" s="8">
        <v>3729223</v>
      </c>
      <c r="K1534" s="8">
        <v>0</v>
      </c>
      <c r="L1534" s="8">
        <v>0</v>
      </c>
      <c r="M1534" s="8">
        <v>-39</v>
      </c>
      <c r="N1534" s="8">
        <v>-3729223</v>
      </c>
      <c r="O1534" s="8">
        <v>0</v>
      </c>
      <c r="P1534" s="8">
        <v>0</v>
      </c>
      <c r="Q1534" s="17" t="s">
        <v>25</v>
      </c>
      <c r="R1534" s="18">
        <v>-3729223</v>
      </c>
    </row>
    <row r="1535" spans="1:18" x14ac:dyDescent="0.25">
      <c r="A1535" s="6" t="s">
        <v>2808</v>
      </c>
      <c r="B1535" s="7" t="s">
        <v>18</v>
      </c>
      <c r="C1535" s="7" t="s">
        <v>182</v>
      </c>
      <c r="D1535" s="7" t="s">
        <v>69</v>
      </c>
      <c r="E1535" s="6" t="s">
        <v>51</v>
      </c>
      <c r="F1535" s="6" t="s">
        <v>22</v>
      </c>
      <c r="G1535" s="6" t="s">
        <v>2809</v>
      </c>
      <c r="H1535" s="6" t="s">
        <v>24</v>
      </c>
      <c r="I1535" s="8">
        <v>97</v>
      </c>
      <c r="J1535" s="8">
        <v>3589000</v>
      </c>
      <c r="K1535" s="8">
        <v>0</v>
      </c>
      <c r="L1535" s="8">
        <v>0</v>
      </c>
      <c r="M1535" s="8">
        <v>-97</v>
      </c>
      <c r="N1535" s="8">
        <v>-3589000</v>
      </c>
      <c r="O1535" s="8">
        <v>0</v>
      </c>
      <c r="P1535" s="8">
        <v>0</v>
      </c>
      <c r="Q1535" s="17" t="s">
        <v>25</v>
      </c>
      <c r="R1535" s="18">
        <v>-3589000</v>
      </c>
    </row>
    <row r="1536" spans="1:18" x14ac:dyDescent="0.25">
      <c r="A1536" s="6" t="s">
        <v>313</v>
      </c>
      <c r="B1536" s="7" t="s">
        <v>36</v>
      </c>
      <c r="C1536" s="7" t="s">
        <v>226</v>
      </c>
      <c r="D1536" s="7" t="s">
        <v>38</v>
      </c>
      <c r="E1536" s="6" t="s">
        <v>614</v>
      </c>
      <c r="F1536" s="6" t="s">
        <v>105</v>
      </c>
      <c r="G1536" s="6" t="s">
        <v>314</v>
      </c>
      <c r="H1536" s="6" t="s">
        <v>24</v>
      </c>
      <c r="I1536" s="8">
        <v>26</v>
      </c>
      <c r="J1536" s="8">
        <v>3393340</v>
      </c>
      <c r="K1536" s="8">
        <v>3448</v>
      </c>
      <c r="L1536" s="8">
        <v>341385664</v>
      </c>
      <c r="M1536" s="8">
        <v>-3474</v>
      </c>
      <c r="N1536" s="8">
        <v>-344779004</v>
      </c>
      <c r="O1536" s="8">
        <v>0</v>
      </c>
      <c r="P1536" s="8">
        <v>0</v>
      </c>
      <c r="Q1536" s="17" t="s">
        <v>25</v>
      </c>
      <c r="R1536" s="18">
        <v>-3393340</v>
      </c>
    </row>
    <row r="1537" spans="1:18" x14ac:dyDescent="0.25">
      <c r="A1537" s="6" t="s">
        <v>827</v>
      </c>
      <c r="B1537" s="7" t="s">
        <v>18</v>
      </c>
      <c r="C1537" s="7" t="s">
        <v>236</v>
      </c>
      <c r="D1537" s="7" t="s">
        <v>351</v>
      </c>
      <c r="E1537" s="6" t="s">
        <v>2717</v>
      </c>
      <c r="F1537" s="6" t="s">
        <v>22</v>
      </c>
      <c r="G1537" s="6" t="s">
        <v>828</v>
      </c>
      <c r="H1537" s="6" t="s">
        <v>24</v>
      </c>
      <c r="I1537" s="8">
        <v>1169</v>
      </c>
      <c r="J1537" s="8">
        <v>2646616</v>
      </c>
      <c r="K1537" s="8">
        <v>0</v>
      </c>
      <c r="L1537" s="8">
        <v>0</v>
      </c>
      <c r="M1537" s="8">
        <v>-1169</v>
      </c>
      <c r="N1537" s="8">
        <v>-2646616</v>
      </c>
      <c r="O1537" s="8">
        <v>0</v>
      </c>
      <c r="P1537" s="8">
        <v>0</v>
      </c>
      <c r="Q1537" s="17" t="s">
        <v>25</v>
      </c>
      <c r="R1537" s="18">
        <v>-2646616</v>
      </c>
    </row>
    <row r="1538" spans="1:18" x14ac:dyDescent="0.25">
      <c r="A1538" s="6" t="s">
        <v>1116</v>
      </c>
      <c r="B1538" s="7" t="s">
        <v>18</v>
      </c>
      <c r="C1538" s="7" t="s">
        <v>96</v>
      </c>
      <c r="D1538" s="7" t="s">
        <v>69</v>
      </c>
      <c r="E1538" s="6" t="s">
        <v>229</v>
      </c>
      <c r="F1538" s="6" t="s">
        <v>22</v>
      </c>
      <c r="G1538" s="6" t="s">
        <v>1117</v>
      </c>
      <c r="H1538" s="6" t="s">
        <v>24</v>
      </c>
      <c r="I1538" s="8">
        <v>12</v>
      </c>
      <c r="J1538" s="8">
        <v>2241480</v>
      </c>
      <c r="K1538" s="8">
        <v>0</v>
      </c>
      <c r="L1538" s="8">
        <v>0</v>
      </c>
      <c r="M1538" s="8">
        <v>-12</v>
      </c>
      <c r="N1538" s="8">
        <v>-2241480</v>
      </c>
      <c r="O1538" s="8">
        <v>0</v>
      </c>
      <c r="P1538" s="8">
        <v>0</v>
      </c>
      <c r="Q1538" s="17" t="s">
        <v>25</v>
      </c>
      <c r="R1538" s="18">
        <v>-2241480</v>
      </c>
    </row>
    <row r="1539" spans="1:18" x14ac:dyDescent="0.25">
      <c r="A1539" s="6" t="s">
        <v>2810</v>
      </c>
      <c r="B1539" s="7" t="s">
        <v>18</v>
      </c>
      <c r="C1539" s="7" t="s">
        <v>110</v>
      </c>
      <c r="D1539" s="7" t="s">
        <v>86</v>
      </c>
      <c r="E1539" s="6" t="s">
        <v>148</v>
      </c>
      <c r="F1539" s="6" t="s">
        <v>22</v>
      </c>
      <c r="G1539" s="6" t="s">
        <v>2811</v>
      </c>
      <c r="H1539" s="6" t="s">
        <v>24</v>
      </c>
      <c r="I1539" s="8">
        <v>120</v>
      </c>
      <c r="J1539" s="8">
        <v>2239440</v>
      </c>
      <c r="K1539" s="8">
        <v>0</v>
      </c>
      <c r="L1539" s="8">
        <v>0</v>
      </c>
      <c r="M1539" s="8">
        <v>-120</v>
      </c>
      <c r="N1539" s="8">
        <v>-2239440</v>
      </c>
      <c r="O1539" s="8">
        <v>0</v>
      </c>
      <c r="P1539" s="8">
        <v>0</v>
      </c>
      <c r="Q1539" s="17" t="s">
        <v>25</v>
      </c>
      <c r="R1539" s="18">
        <v>-2239440</v>
      </c>
    </row>
    <row r="1540" spans="1:18" x14ac:dyDescent="0.25">
      <c r="A1540" s="6" t="s">
        <v>2812</v>
      </c>
      <c r="B1540" s="7" t="s">
        <v>36</v>
      </c>
      <c r="C1540" s="7" t="s">
        <v>134</v>
      </c>
      <c r="D1540" s="7" t="s">
        <v>38</v>
      </c>
      <c r="E1540" s="6" t="s">
        <v>229</v>
      </c>
      <c r="F1540" s="6" t="s">
        <v>105</v>
      </c>
      <c r="G1540" s="6" t="s">
        <v>2813</v>
      </c>
      <c r="H1540" s="6" t="s">
        <v>24</v>
      </c>
      <c r="I1540" s="8">
        <v>11</v>
      </c>
      <c r="J1540" s="8">
        <v>2182725</v>
      </c>
      <c r="K1540" s="8">
        <v>0</v>
      </c>
      <c r="L1540" s="8">
        <v>67754</v>
      </c>
      <c r="M1540" s="8">
        <v>-11</v>
      </c>
      <c r="N1540" s="8">
        <v>-2250479</v>
      </c>
      <c r="O1540" s="8">
        <v>0</v>
      </c>
      <c r="P1540" s="8">
        <v>0</v>
      </c>
      <c r="Q1540" s="17" t="s">
        <v>25</v>
      </c>
      <c r="R1540" s="18">
        <v>-2182725</v>
      </c>
    </row>
    <row r="1541" spans="1:18" x14ac:dyDescent="0.25">
      <c r="A1541" s="6" t="s">
        <v>2814</v>
      </c>
      <c r="B1541" s="7" t="s">
        <v>36</v>
      </c>
      <c r="C1541" s="7" t="s">
        <v>1215</v>
      </c>
      <c r="D1541" s="7" t="s">
        <v>38</v>
      </c>
      <c r="E1541" s="6" t="s">
        <v>74</v>
      </c>
      <c r="F1541" s="6" t="s">
        <v>40</v>
      </c>
      <c r="G1541" s="6" t="s">
        <v>2815</v>
      </c>
      <c r="H1541" s="6" t="s">
        <v>24</v>
      </c>
      <c r="I1541" s="8">
        <v>21</v>
      </c>
      <c r="J1541" s="8">
        <v>1811378</v>
      </c>
      <c r="K1541" s="8">
        <v>2</v>
      </c>
      <c r="L1541" s="8">
        <v>874883</v>
      </c>
      <c r="M1541" s="8">
        <v>-23</v>
      </c>
      <c r="N1541" s="8">
        <v>-2686261</v>
      </c>
      <c r="O1541" s="8">
        <v>0</v>
      </c>
      <c r="P1541" s="8">
        <v>0</v>
      </c>
      <c r="Q1541" s="17" t="s">
        <v>25</v>
      </c>
      <c r="R1541" s="18">
        <v>-1811378</v>
      </c>
    </row>
    <row r="1542" spans="1:18" x14ac:dyDescent="0.25">
      <c r="A1542" s="6" t="s">
        <v>2304</v>
      </c>
      <c r="B1542" s="7" t="s">
        <v>18</v>
      </c>
      <c r="C1542" s="7" t="s">
        <v>19</v>
      </c>
      <c r="D1542" s="7" t="s">
        <v>86</v>
      </c>
      <c r="E1542" s="6" t="s">
        <v>2717</v>
      </c>
      <c r="F1542" s="6" t="s">
        <v>22</v>
      </c>
      <c r="G1542" s="6" t="s">
        <v>2305</v>
      </c>
      <c r="H1542" s="6" t="s">
        <v>24</v>
      </c>
      <c r="I1542" s="8">
        <v>136</v>
      </c>
      <c r="J1542" s="8">
        <v>1731824</v>
      </c>
      <c r="K1542" s="8">
        <v>0</v>
      </c>
      <c r="L1542" s="8">
        <v>0</v>
      </c>
      <c r="M1542" s="8">
        <v>-136</v>
      </c>
      <c r="N1542" s="8">
        <v>-1731824</v>
      </c>
      <c r="O1542" s="8">
        <v>0</v>
      </c>
      <c r="P1542" s="8">
        <v>0</v>
      </c>
      <c r="Q1542" s="17" t="s">
        <v>25</v>
      </c>
      <c r="R1542" s="18">
        <v>-1731824</v>
      </c>
    </row>
    <row r="1543" spans="1:18" x14ac:dyDescent="0.25">
      <c r="A1543" s="6" t="s">
        <v>1757</v>
      </c>
      <c r="B1543" s="7" t="s">
        <v>36</v>
      </c>
      <c r="C1543" s="7" t="s">
        <v>595</v>
      </c>
      <c r="D1543" s="7" t="s">
        <v>38</v>
      </c>
      <c r="E1543" s="6" t="s">
        <v>74</v>
      </c>
      <c r="F1543" s="6" t="s">
        <v>40</v>
      </c>
      <c r="G1543" s="6" t="s">
        <v>1758</v>
      </c>
      <c r="H1543" s="6" t="s">
        <v>24</v>
      </c>
      <c r="I1543" s="8">
        <v>41</v>
      </c>
      <c r="J1543" s="8">
        <v>1479772</v>
      </c>
      <c r="K1543" s="8">
        <v>0</v>
      </c>
      <c r="L1543" s="8">
        <v>634188</v>
      </c>
      <c r="M1543" s="8">
        <v>-41</v>
      </c>
      <c r="N1543" s="8">
        <v>-2113960</v>
      </c>
      <c r="O1543" s="8">
        <v>0</v>
      </c>
      <c r="P1543" s="8">
        <v>0</v>
      </c>
      <c r="Q1543" s="17" t="s">
        <v>25</v>
      </c>
      <c r="R1543" s="18">
        <v>-1479772</v>
      </c>
    </row>
    <row r="1544" spans="1:18" x14ac:dyDescent="0.25">
      <c r="A1544" s="6" t="s">
        <v>2274</v>
      </c>
      <c r="B1544" s="7" t="s">
        <v>18</v>
      </c>
      <c r="C1544" s="7" t="s">
        <v>182</v>
      </c>
      <c r="D1544" s="7" t="s">
        <v>86</v>
      </c>
      <c r="E1544" s="6" t="s">
        <v>148</v>
      </c>
      <c r="F1544" s="6" t="s">
        <v>22</v>
      </c>
      <c r="G1544" s="6" t="s">
        <v>2275</v>
      </c>
      <c r="H1544" s="6" t="s">
        <v>24</v>
      </c>
      <c r="I1544" s="8">
        <v>69</v>
      </c>
      <c r="J1544" s="8">
        <v>1330765</v>
      </c>
      <c r="K1544" s="8">
        <v>0</v>
      </c>
      <c r="L1544" s="8">
        <v>0</v>
      </c>
      <c r="M1544" s="8">
        <v>-69</v>
      </c>
      <c r="N1544" s="8">
        <v>-1330765</v>
      </c>
      <c r="O1544" s="8">
        <v>0</v>
      </c>
      <c r="P1544" s="8">
        <v>0</v>
      </c>
      <c r="Q1544" s="17" t="s">
        <v>25</v>
      </c>
      <c r="R1544" s="18">
        <v>-1330765</v>
      </c>
    </row>
    <row r="1545" spans="1:18" x14ac:dyDescent="0.25">
      <c r="A1545" s="6" t="s">
        <v>2816</v>
      </c>
      <c r="B1545" s="7" t="s">
        <v>36</v>
      </c>
      <c r="C1545" s="7" t="s">
        <v>681</v>
      </c>
      <c r="D1545" s="7" t="s">
        <v>73</v>
      </c>
      <c r="E1545" s="6" t="s">
        <v>74</v>
      </c>
      <c r="F1545" s="6" t="s">
        <v>2718</v>
      </c>
      <c r="G1545" s="6" t="s">
        <v>2817</v>
      </c>
      <c r="H1545" s="6" t="s">
        <v>24</v>
      </c>
      <c r="I1545" s="8">
        <v>30</v>
      </c>
      <c r="J1545" s="8">
        <v>1262130</v>
      </c>
      <c r="K1545" s="8">
        <v>0</v>
      </c>
      <c r="L1545" s="8">
        <v>48990</v>
      </c>
      <c r="M1545" s="8">
        <v>-30</v>
      </c>
      <c r="N1545" s="8">
        <v>-1311120</v>
      </c>
      <c r="O1545" s="8">
        <v>0</v>
      </c>
      <c r="P1545" s="8">
        <v>0</v>
      </c>
      <c r="Q1545" s="17" t="s">
        <v>25</v>
      </c>
      <c r="R1545" s="18">
        <v>-1262130</v>
      </c>
    </row>
    <row r="1546" spans="1:18" x14ac:dyDescent="0.25">
      <c r="A1546" s="6" t="s">
        <v>2770</v>
      </c>
      <c r="B1546" s="7" t="s">
        <v>36</v>
      </c>
      <c r="C1546" s="7" t="s">
        <v>365</v>
      </c>
      <c r="D1546" s="7" t="s">
        <v>73</v>
      </c>
      <c r="E1546" s="6" t="s">
        <v>74</v>
      </c>
      <c r="F1546" s="6" t="s">
        <v>105</v>
      </c>
      <c r="G1546" s="6" t="s">
        <v>2771</v>
      </c>
      <c r="H1546" s="6" t="s">
        <v>24</v>
      </c>
      <c r="I1546" s="8">
        <v>45</v>
      </c>
      <c r="J1546" s="8">
        <v>1202397</v>
      </c>
      <c r="K1546" s="8">
        <v>55</v>
      </c>
      <c r="L1546" s="8">
        <v>1091058</v>
      </c>
      <c r="M1546" s="8">
        <v>-100</v>
      </c>
      <c r="N1546" s="8">
        <v>-2293455</v>
      </c>
      <c r="O1546" s="8">
        <v>0</v>
      </c>
      <c r="P1546" s="8">
        <v>0</v>
      </c>
      <c r="Q1546" s="17" t="s">
        <v>25</v>
      </c>
      <c r="R1546" s="18">
        <v>-1202397</v>
      </c>
    </row>
    <row r="1547" spans="1:18" x14ac:dyDescent="0.25">
      <c r="A1547" s="6" t="s">
        <v>1293</v>
      </c>
      <c r="B1547" s="7" t="s">
        <v>18</v>
      </c>
      <c r="C1547" s="7" t="s">
        <v>324</v>
      </c>
      <c r="D1547" s="7" t="s">
        <v>140</v>
      </c>
      <c r="E1547" s="6" t="s">
        <v>930</v>
      </c>
      <c r="F1547" s="6" t="s">
        <v>22</v>
      </c>
      <c r="G1547" s="6" t="s">
        <v>1294</v>
      </c>
      <c r="H1547" s="6" t="s">
        <v>24</v>
      </c>
      <c r="I1547" s="8">
        <v>2600</v>
      </c>
      <c r="J1547" s="8">
        <v>1136200</v>
      </c>
      <c r="K1547" s="8">
        <v>0</v>
      </c>
      <c r="L1547" s="8">
        <v>0</v>
      </c>
      <c r="M1547" s="8">
        <v>-2600</v>
      </c>
      <c r="N1547" s="8">
        <v>-1136200</v>
      </c>
      <c r="O1547" s="8">
        <v>0</v>
      </c>
      <c r="P1547" s="8">
        <v>0</v>
      </c>
      <c r="Q1547" s="17" t="s">
        <v>25</v>
      </c>
      <c r="R1547" s="18">
        <v>-1136200</v>
      </c>
    </row>
    <row r="1548" spans="1:18" x14ac:dyDescent="0.25">
      <c r="A1548" s="6" t="s">
        <v>2818</v>
      </c>
      <c r="B1548" s="7" t="s">
        <v>18</v>
      </c>
      <c r="C1548" s="7" t="s">
        <v>19</v>
      </c>
      <c r="D1548" s="7" t="s">
        <v>351</v>
      </c>
      <c r="E1548" s="6" t="s">
        <v>2258</v>
      </c>
      <c r="F1548" s="6" t="s">
        <v>22</v>
      </c>
      <c r="G1548" s="6" t="s">
        <v>2819</v>
      </c>
      <c r="H1548" s="6" t="s">
        <v>24</v>
      </c>
      <c r="I1548" s="8">
        <v>64</v>
      </c>
      <c r="J1548" s="8">
        <v>1079552</v>
      </c>
      <c r="K1548" s="8">
        <v>0</v>
      </c>
      <c r="L1548" s="8">
        <v>0</v>
      </c>
      <c r="M1548" s="8">
        <v>-64</v>
      </c>
      <c r="N1548" s="8">
        <v>-1079552</v>
      </c>
      <c r="O1548" s="8">
        <v>0</v>
      </c>
      <c r="P1548" s="8">
        <v>0</v>
      </c>
      <c r="Q1548" s="17" t="s">
        <v>25</v>
      </c>
      <c r="R1548" s="18">
        <v>-1079552</v>
      </c>
    </row>
    <row r="1549" spans="1:18" x14ac:dyDescent="0.25">
      <c r="A1549" s="6" t="s">
        <v>2731</v>
      </c>
      <c r="B1549" s="7" t="s">
        <v>18</v>
      </c>
      <c r="C1549" s="7" t="s">
        <v>220</v>
      </c>
      <c r="D1549" s="7" t="s">
        <v>86</v>
      </c>
      <c r="E1549" s="6" t="s">
        <v>984</v>
      </c>
      <c r="F1549" s="6" t="s">
        <v>22</v>
      </c>
      <c r="G1549" s="6" t="s">
        <v>2732</v>
      </c>
      <c r="H1549" s="6" t="s">
        <v>24</v>
      </c>
      <c r="I1549" s="8">
        <v>47</v>
      </c>
      <c r="J1549" s="8">
        <v>1027482</v>
      </c>
      <c r="K1549" s="8">
        <v>0</v>
      </c>
      <c r="L1549" s="8">
        <v>0</v>
      </c>
      <c r="M1549" s="8">
        <v>-47</v>
      </c>
      <c r="N1549" s="8">
        <v>-1027482</v>
      </c>
      <c r="O1549" s="8">
        <v>0</v>
      </c>
      <c r="P1549" s="8">
        <v>0</v>
      </c>
      <c r="Q1549" s="17" t="s">
        <v>25</v>
      </c>
      <c r="R1549" s="18">
        <v>-1027482</v>
      </c>
    </row>
    <row r="1550" spans="1:18" x14ac:dyDescent="0.25">
      <c r="A1550" s="6" t="s">
        <v>2820</v>
      </c>
      <c r="B1550" s="7" t="s">
        <v>36</v>
      </c>
      <c r="C1550" s="7" t="s">
        <v>2821</v>
      </c>
      <c r="D1550" s="7" t="s">
        <v>546</v>
      </c>
      <c r="E1550" s="6" t="s">
        <v>614</v>
      </c>
      <c r="F1550" s="6" t="s">
        <v>105</v>
      </c>
      <c r="G1550" s="6" t="s">
        <v>2822</v>
      </c>
      <c r="H1550" s="6" t="s">
        <v>24</v>
      </c>
      <c r="I1550" s="8">
        <v>11</v>
      </c>
      <c r="J1550" s="8">
        <v>972645</v>
      </c>
      <c r="K1550" s="8">
        <v>0</v>
      </c>
      <c r="L1550" s="8">
        <v>108072</v>
      </c>
      <c r="M1550" s="8">
        <v>-11</v>
      </c>
      <c r="N1550" s="8">
        <v>-1080717</v>
      </c>
      <c r="O1550" s="8">
        <v>0</v>
      </c>
      <c r="P1550" s="8">
        <v>0</v>
      </c>
      <c r="Q1550" s="17" t="s">
        <v>25</v>
      </c>
      <c r="R1550" s="18">
        <v>-972645</v>
      </c>
    </row>
    <row r="1551" spans="1:18" x14ac:dyDescent="0.25">
      <c r="A1551" s="6" t="s">
        <v>1478</v>
      </c>
      <c r="B1551" s="7" t="s">
        <v>36</v>
      </c>
      <c r="C1551" s="7" t="s">
        <v>1038</v>
      </c>
      <c r="D1551" s="7" t="s">
        <v>38</v>
      </c>
      <c r="E1551" s="6" t="s">
        <v>614</v>
      </c>
      <c r="F1551" s="6" t="s">
        <v>105</v>
      </c>
      <c r="G1551" s="6" t="s">
        <v>1479</v>
      </c>
      <c r="H1551" s="6" t="s">
        <v>24</v>
      </c>
      <c r="I1551" s="8">
        <v>14</v>
      </c>
      <c r="J1551" s="8">
        <v>827736</v>
      </c>
      <c r="K1551" s="8">
        <v>0</v>
      </c>
      <c r="L1551" s="8">
        <v>14854</v>
      </c>
      <c r="M1551" s="8">
        <v>-14</v>
      </c>
      <c r="N1551" s="8">
        <v>-842590</v>
      </c>
      <c r="O1551" s="8">
        <v>0</v>
      </c>
      <c r="P1551" s="8">
        <v>0</v>
      </c>
      <c r="Q1551" s="17" t="s">
        <v>25</v>
      </c>
      <c r="R1551" s="18">
        <v>-827736</v>
      </c>
    </row>
    <row r="1552" spans="1:18" x14ac:dyDescent="0.25">
      <c r="A1552" s="6" t="s">
        <v>1486</v>
      </c>
      <c r="B1552" s="7" t="s">
        <v>18</v>
      </c>
      <c r="C1552" s="7" t="s">
        <v>332</v>
      </c>
      <c r="D1552" s="7" t="s">
        <v>166</v>
      </c>
      <c r="E1552" s="6" t="s">
        <v>74</v>
      </c>
      <c r="F1552" s="6" t="s">
        <v>22</v>
      </c>
      <c r="G1552" s="6" t="s">
        <v>1487</v>
      </c>
      <c r="H1552" s="6" t="s">
        <v>24</v>
      </c>
      <c r="I1552" s="8">
        <v>302</v>
      </c>
      <c r="J1552" s="8">
        <v>803143</v>
      </c>
      <c r="K1552" s="8">
        <v>0</v>
      </c>
      <c r="L1552" s="8">
        <v>0</v>
      </c>
      <c r="M1552" s="8">
        <v>-302</v>
      </c>
      <c r="N1552" s="8">
        <v>-803143</v>
      </c>
      <c r="O1552" s="8">
        <v>0</v>
      </c>
      <c r="P1552" s="8">
        <v>0</v>
      </c>
      <c r="Q1552" s="17" t="s">
        <v>25</v>
      </c>
      <c r="R1552" s="18">
        <v>-803143</v>
      </c>
    </row>
    <row r="1553" spans="1:18" x14ac:dyDescent="0.25">
      <c r="A1553" s="6" t="s">
        <v>2144</v>
      </c>
      <c r="B1553" s="7" t="s">
        <v>18</v>
      </c>
      <c r="C1553" s="7" t="s">
        <v>72</v>
      </c>
      <c r="D1553" s="7" t="s">
        <v>86</v>
      </c>
      <c r="E1553" s="6" t="s">
        <v>148</v>
      </c>
      <c r="F1553" s="6" t="s">
        <v>22</v>
      </c>
      <c r="G1553" s="6" t="s">
        <v>2145</v>
      </c>
      <c r="H1553" s="6" t="s">
        <v>24</v>
      </c>
      <c r="I1553" s="8">
        <v>74</v>
      </c>
      <c r="J1553" s="8">
        <v>784770</v>
      </c>
      <c r="K1553" s="8">
        <v>0</v>
      </c>
      <c r="L1553" s="8">
        <v>0</v>
      </c>
      <c r="M1553" s="8">
        <v>-74</v>
      </c>
      <c r="N1553" s="8">
        <v>-784770</v>
      </c>
      <c r="O1553" s="8">
        <v>0</v>
      </c>
      <c r="P1553" s="8">
        <v>0</v>
      </c>
      <c r="Q1553" s="17" t="s">
        <v>25</v>
      </c>
      <c r="R1553" s="18">
        <v>-784770</v>
      </c>
    </row>
    <row r="1554" spans="1:18" x14ac:dyDescent="0.25">
      <c r="A1554" s="6" t="s">
        <v>2524</v>
      </c>
      <c r="B1554" s="7" t="s">
        <v>36</v>
      </c>
      <c r="C1554" s="7" t="s">
        <v>134</v>
      </c>
      <c r="D1554" s="7" t="s">
        <v>38</v>
      </c>
      <c r="E1554" s="6" t="s">
        <v>614</v>
      </c>
      <c r="F1554" s="6" t="s">
        <v>105</v>
      </c>
      <c r="G1554" s="6" t="s">
        <v>2525</v>
      </c>
      <c r="H1554" s="6" t="s">
        <v>24</v>
      </c>
      <c r="I1554" s="8">
        <v>135</v>
      </c>
      <c r="J1554" s="8">
        <v>739557</v>
      </c>
      <c r="K1554" s="8">
        <v>0</v>
      </c>
      <c r="L1554" s="8">
        <v>316953</v>
      </c>
      <c r="M1554" s="8">
        <v>-135</v>
      </c>
      <c r="N1554" s="8">
        <v>-1056510</v>
      </c>
      <c r="O1554" s="8">
        <v>0</v>
      </c>
      <c r="P1554" s="8">
        <v>0</v>
      </c>
      <c r="Q1554" s="17" t="s">
        <v>25</v>
      </c>
      <c r="R1554" s="18">
        <v>-739557</v>
      </c>
    </row>
    <row r="1555" spans="1:18" x14ac:dyDescent="0.25">
      <c r="A1555" s="6" t="s">
        <v>309</v>
      </c>
      <c r="B1555" s="7" t="s">
        <v>36</v>
      </c>
      <c r="C1555" s="7" t="s">
        <v>134</v>
      </c>
      <c r="D1555" s="7" t="s">
        <v>38</v>
      </c>
      <c r="E1555" s="6" t="s">
        <v>229</v>
      </c>
      <c r="F1555" s="6" t="s">
        <v>105</v>
      </c>
      <c r="G1555" s="6" t="s">
        <v>310</v>
      </c>
      <c r="H1555" s="6" t="s">
        <v>24</v>
      </c>
      <c r="I1555" s="8">
        <v>4</v>
      </c>
      <c r="J1555" s="8">
        <v>660707</v>
      </c>
      <c r="K1555" s="8">
        <v>0</v>
      </c>
      <c r="L1555" s="8">
        <v>280249</v>
      </c>
      <c r="M1555" s="8">
        <v>-4</v>
      </c>
      <c r="N1555" s="8">
        <v>-940956</v>
      </c>
      <c r="O1555" s="8">
        <v>0</v>
      </c>
      <c r="P1555" s="8">
        <v>0</v>
      </c>
      <c r="Q1555" s="17" t="s">
        <v>25</v>
      </c>
      <c r="R1555" s="18">
        <v>-660707</v>
      </c>
    </row>
    <row r="1556" spans="1:18" x14ac:dyDescent="0.25">
      <c r="A1556" s="6" t="s">
        <v>1703</v>
      </c>
      <c r="B1556" s="7" t="s">
        <v>36</v>
      </c>
      <c r="C1556" s="7" t="s">
        <v>236</v>
      </c>
      <c r="D1556" s="7" t="s">
        <v>38</v>
      </c>
      <c r="E1556" s="6" t="s">
        <v>74</v>
      </c>
      <c r="F1556" s="6" t="s">
        <v>105</v>
      </c>
      <c r="G1556" s="6" t="s">
        <v>1704</v>
      </c>
      <c r="H1556" s="6" t="s">
        <v>24</v>
      </c>
      <c r="I1556" s="8">
        <v>170</v>
      </c>
      <c r="J1556" s="8">
        <v>611303</v>
      </c>
      <c r="K1556" s="8">
        <v>0</v>
      </c>
      <c r="L1556" s="8">
        <v>261987</v>
      </c>
      <c r="M1556" s="8">
        <v>-170</v>
      </c>
      <c r="N1556" s="8">
        <v>-873290</v>
      </c>
      <c r="O1556" s="8">
        <v>0</v>
      </c>
      <c r="P1556" s="8">
        <v>0</v>
      </c>
      <c r="Q1556" s="17" t="s">
        <v>25</v>
      </c>
      <c r="R1556" s="18">
        <v>-611303</v>
      </c>
    </row>
    <row r="1557" spans="1:18" x14ac:dyDescent="0.25">
      <c r="A1557" s="6" t="s">
        <v>2823</v>
      </c>
      <c r="B1557" s="7" t="s">
        <v>36</v>
      </c>
      <c r="C1557" s="7" t="s">
        <v>54</v>
      </c>
      <c r="D1557" s="7" t="s">
        <v>103</v>
      </c>
      <c r="E1557" s="6" t="s">
        <v>104</v>
      </c>
      <c r="F1557" s="6" t="s">
        <v>2718</v>
      </c>
      <c r="G1557" s="6" t="s">
        <v>2824</v>
      </c>
      <c r="H1557" s="6" t="s">
        <v>24</v>
      </c>
      <c r="I1557" s="8">
        <v>2</v>
      </c>
      <c r="J1557" s="8">
        <v>608956</v>
      </c>
      <c r="K1557" s="8">
        <v>0</v>
      </c>
      <c r="L1557" s="8">
        <v>67662</v>
      </c>
      <c r="M1557" s="8">
        <v>-2</v>
      </c>
      <c r="N1557" s="8">
        <v>-676618</v>
      </c>
      <c r="O1557" s="8">
        <v>0</v>
      </c>
      <c r="P1557" s="8">
        <v>0</v>
      </c>
      <c r="Q1557" s="17" t="s">
        <v>25</v>
      </c>
      <c r="R1557" s="18">
        <v>-608956</v>
      </c>
    </row>
    <row r="1558" spans="1:18" x14ac:dyDescent="0.25">
      <c r="A1558" s="6" t="s">
        <v>35</v>
      </c>
      <c r="B1558" s="7" t="s">
        <v>36</v>
      </c>
      <c r="C1558" s="7" t="s">
        <v>37</v>
      </c>
      <c r="D1558" s="7" t="s">
        <v>38</v>
      </c>
      <c r="E1558" s="6" t="s">
        <v>614</v>
      </c>
      <c r="F1558" s="6" t="s">
        <v>105</v>
      </c>
      <c r="G1558" s="6" t="s">
        <v>41</v>
      </c>
      <c r="H1558" s="6" t="s">
        <v>24</v>
      </c>
      <c r="I1558" s="8">
        <v>8</v>
      </c>
      <c r="J1558" s="8">
        <v>605513</v>
      </c>
      <c r="K1558" s="8">
        <v>258</v>
      </c>
      <c r="L1558" s="8">
        <v>18055282</v>
      </c>
      <c r="M1558" s="8">
        <v>-266</v>
      </c>
      <c r="N1558" s="8">
        <v>-18660795</v>
      </c>
      <c r="O1558" s="8">
        <v>0</v>
      </c>
      <c r="P1558" s="8">
        <v>0</v>
      </c>
      <c r="Q1558" s="17" t="s">
        <v>25</v>
      </c>
      <c r="R1558" s="18">
        <v>-605513</v>
      </c>
    </row>
    <row r="1559" spans="1:18" x14ac:dyDescent="0.25">
      <c r="A1559" s="6" t="s">
        <v>2243</v>
      </c>
      <c r="B1559" s="7" t="s">
        <v>36</v>
      </c>
      <c r="C1559" s="7" t="s">
        <v>134</v>
      </c>
      <c r="D1559" s="7" t="s">
        <v>38</v>
      </c>
      <c r="E1559" s="6" t="s">
        <v>229</v>
      </c>
      <c r="F1559" s="6" t="s">
        <v>105</v>
      </c>
      <c r="G1559" s="6" t="s">
        <v>2244</v>
      </c>
      <c r="H1559" s="6" t="s">
        <v>24</v>
      </c>
      <c r="I1559" s="8">
        <v>44</v>
      </c>
      <c r="J1559" s="8">
        <v>342602</v>
      </c>
      <c r="K1559" s="8">
        <v>0</v>
      </c>
      <c r="L1559" s="8">
        <v>1918</v>
      </c>
      <c r="M1559" s="8">
        <v>-44</v>
      </c>
      <c r="N1559" s="8">
        <v>-344520</v>
      </c>
      <c r="O1559" s="8">
        <v>0</v>
      </c>
      <c r="P1559" s="8">
        <v>0</v>
      </c>
      <c r="Q1559" s="17" t="s">
        <v>25</v>
      </c>
      <c r="R1559" s="18">
        <v>-342602</v>
      </c>
    </row>
    <row r="1560" spans="1:18" x14ac:dyDescent="0.25">
      <c r="A1560" s="6" t="s">
        <v>1200</v>
      </c>
      <c r="B1560" s="7" t="s">
        <v>18</v>
      </c>
      <c r="C1560" s="7" t="s">
        <v>96</v>
      </c>
      <c r="D1560" s="7" t="s">
        <v>69</v>
      </c>
      <c r="E1560" s="6" t="s">
        <v>51</v>
      </c>
      <c r="F1560" s="6" t="s">
        <v>40</v>
      </c>
      <c r="G1560" s="6" t="s">
        <v>1201</v>
      </c>
      <c r="H1560" s="6" t="s">
        <v>24</v>
      </c>
      <c r="I1560" s="8">
        <v>1</v>
      </c>
      <c r="J1560" s="8">
        <v>342500</v>
      </c>
      <c r="K1560" s="8">
        <v>0</v>
      </c>
      <c r="L1560" s="8">
        <v>0</v>
      </c>
      <c r="M1560" s="8">
        <v>-1</v>
      </c>
      <c r="N1560" s="8">
        <v>-342500</v>
      </c>
      <c r="O1560" s="8">
        <v>0</v>
      </c>
      <c r="P1560" s="8">
        <v>0</v>
      </c>
      <c r="Q1560" s="17" t="s">
        <v>25</v>
      </c>
      <c r="R1560" s="18">
        <v>-342500</v>
      </c>
    </row>
    <row r="1561" spans="1:18" x14ac:dyDescent="0.25">
      <c r="A1561" s="6" t="s">
        <v>2790</v>
      </c>
      <c r="B1561" s="7" t="s">
        <v>36</v>
      </c>
      <c r="C1561" s="7" t="s">
        <v>681</v>
      </c>
      <c r="D1561" s="7" t="s">
        <v>73</v>
      </c>
      <c r="E1561" s="6" t="s">
        <v>74</v>
      </c>
      <c r="F1561" s="6" t="s">
        <v>105</v>
      </c>
      <c r="G1561" s="6" t="s">
        <v>2791</v>
      </c>
      <c r="H1561" s="6" t="s">
        <v>24</v>
      </c>
      <c r="I1561" s="8">
        <v>7</v>
      </c>
      <c r="J1561" s="8">
        <v>338702</v>
      </c>
      <c r="K1561" s="8">
        <v>55</v>
      </c>
      <c r="L1561" s="8">
        <v>2661230</v>
      </c>
      <c r="M1561" s="8">
        <v>-62</v>
      </c>
      <c r="N1561" s="8">
        <v>-2999932</v>
      </c>
      <c r="O1561" s="8">
        <v>0</v>
      </c>
      <c r="P1561" s="8">
        <v>0</v>
      </c>
      <c r="Q1561" s="17" t="s">
        <v>25</v>
      </c>
      <c r="R1561" s="18">
        <v>-338702</v>
      </c>
    </row>
    <row r="1562" spans="1:18" x14ac:dyDescent="0.25">
      <c r="A1562" s="6" t="s">
        <v>507</v>
      </c>
      <c r="B1562" s="7" t="s">
        <v>18</v>
      </c>
      <c r="C1562" s="7" t="s">
        <v>54</v>
      </c>
      <c r="D1562" s="7" t="s">
        <v>69</v>
      </c>
      <c r="E1562" s="6" t="s">
        <v>21</v>
      </c>
      <c r="F1562" s="6" t="s">
        <v>40</v>
      </c>
      <c r="G1562" s="6" t="s">
        <v>508</v>
      </c>
      <c r="H1562" s="6" t="s">
        <v>24</v>
      </c>
      <c r="I1562" s="8">
        <v>6</v>
      </c>
      <c r="J1562" s="8">
        <v>313393</v>
      </c>
      <c r="K1562" s="8">
        <v>0</v>
      </c>
      <c r="L1562" s="8">
        <v>0</v>
      </c>
      <c r="M1562" s="8">
        <v>-6</v>
      </c>
      <c r="N1562" s="8">
        <v>-313393</v>
      </c>
      <c r="O1562" s="8">
        <v>0</v>
      </c>
      <c r="P1562" s="8">
        <v>0</v>
      </c>
      <c r="Q1562" s="17" t="s">
        <v>25</v>
      </c>
      <c r="R1562" s="18">
        <v>-313393</v>
      </c>
    </row>
    <row r="1563" spans="1:18" x14ac:dyDescent="0.25">
      <c r="A1563" s="6" t="s">
        <v>2766</v>
      </c>
      <c r="B1563" s="7" t="s">
        <v>36</v>
      </c>
      <c r="C1563" s="7" t="s">
        <v>223</v>
      </c>
      <c r="D1563" s="7" t="s">
        <v>546</v>
      </c>
      <c r="E1563" s="6" t="s">
        <v>74</v>
      </c>
      <c r="F1563" s="6" t="s">
        <v>105</v>
      </c>
      <c r="G1563" s="6" t="s">
        <v>2767</v>
      </c>
      <c r="H1563" s="6" t="s">
        <v>24</v>
      </c>
      <c r="I1563" s="8">
        <v>12</v>
      </c>
      <c r="J1563" s="8">
        <v>286440</v>
      </c>
      <c r="K1563" s="8">
        <v>0</v>
      </c>
      <c r="L1563" s="8">
        <v>0</v>
      </c>
      <c r="M1563" s="8">
        <v>-12</v>
      </c>
      <c r="N1563" s="8">
        <v>-286440</v>
      </c>
      <c r="O1563" s="8">
        <v>0</v>
      </c>
      <c r="P1563" s="8">
        <v>0</v>
      </c>
      <c r="Q1563" s="17" t="s">
        <v>25</v>
      </c>
      <c r="R1563" s="18">
        <v>-286440</v>
      </c>
    </row>
    <row r="1564" spans="1:18" x14ac:dyDescent="0.25">
      <c r="A1564" s="6" t="s">
        <v>1449</v>
      </c>
      <c r="B1564" s="7" t="s">
        <v>36</v>
      </c>
      <c r="C1564" s="7" t="s">
        <v>19</v>
      </c>
      <c r="D1564" s="7" t="s">
        <v>546</v>
      </c>
      <c r="E1564" s="6" t="s">
        <v>2258</v>
      </c>
      <c r="F1564" s="6" t="s">
        <v>2718</v>
      </c>
      <c r="G1564" s="6" t="s">
        <v>1450</v>
      </c>
      <c r="H1564" s="6" t="s">
        <v>24</v>
      </c>
      <c r="I1564" s="8">
        <v>2</v>
      </c>
      <c r="J1564" s="8">
        <v>284506</v>
      </c>
      <c r="K1564" s="8">
        <v>0</v>
      </c>
      <c r="L1564" s="8">
        <v>0</v>
      </c>
      <c r="M1564" s="8">
        <v>-2</v>
      </c>
      <c r="N1564" s="8">
        <v>-284506</v>
      </c>
      <c r="O1564" s="8">
        <v>0</v>
      </c>
      <c r="P1564" s="8">
        <v>0</v>
      </c>
      <c r="Q1564" s="17" t="s">
        <v>25</v>
      </c>
      <c r="R1564" s="18">
        <v>-284506</v>
      </c>
    </row>
    <row r="1565" spans="1:18" x14ac:dyDescent="0.25">
      <c r="A1565" s="6" t="s">
        <v>2103</v>
      </c>
      <c r="B1565" s="7" t="s">
        <v>36</v>
      </c>
      <c r="C1565" s="7" t="s">
        <v>134</v>
      </c>
      <c r="D1565" s="7" t="s">
        <v>38</v>
      </c>
      <c r="E1565" s="6" t="s">
        <v>229</v>
      </c>
      <c r="F1565" s="6" t="s">
        <v>105</v>
      </c>
      <c r="G1565" s="6" t="s">
        <v>2104</v>
      </c>
      <c r="H1565" s="6" t="s">
        <v>24</v>
      </c>
      <c r="I1565" s="8">
        <v>2</v>
      </c>
      <c r="J1565" s="8">
        <v>272430</v>
      </c>
      <c r="K1565" s="8">
        <v>0</v>
      </c>
      <c r="L1565" s="8">
        <v>116756</v>
      </c>
      <c r="M1565" s="8">
        <v>-2</v>
      </c>
      <c r="N1565" s="8">
        <v>-389186</v>
      </c>
      <c r="O1565" s="8">
        <v>0</v>
      </c>
      <c r="P1565" s="8">
        <v>0</v>
      </c>
      <c r="Q1565" s="17" t="s">
        <v>25</v>
      </c>
      <c r="R1565" s="18">
        <v>-272430</v>
      </c>
    </row>
    <row r="1566" spans="1:18" x14ac:dyDescent="0.25">
      <c r="A1566" s="6" t="s">
        <v>1455</v>
      </c>
      <c r="B1566" s="7" t="s">
        <v>36</v>
      </c>
      <c r="C1566" s="7" t="s">
        <v>681</v>
      </c>
      <c r="D1566" s="7" t="s">
        <v>38</v>
      </c>
      <c r="E1566" s="6" t="s">
        <v>614</v>
      </c>
      <c r="F1566" s="6" t="s">
        <v>105</v>
      </c>
      <c r="G1566" s="6" t="s">
        <v>1456</v>
      </c>
      <c r="H1566" s="6" t="s">
        <v>24</v>
      </c>
      <c r="I1566" s="8">
        <v>2</v>
      </c>
      <c r="J1566" s="8">
        <v>264680</v>
      </c>
      <c r="K1566" s="8">
        <v>0</v>
      </c>
      <c r="L1566" s="8">
        <v>10460</v>
      </c>
      <c r="M1566" s="8">
        <v>-2</v>
      </c>
      <c r="N1566" s="8">
        <v>-275140</v>
      </c>
      <c r="O1566" s="8">
        <v>0</v>
      </c>
      <c r="P1566" s="8">
        <v>0</v>
      </c>
      <c r="Q1566" s="17" t="s">
        <v>25</v>
      </c>
      <c r="R1566" s="18">
        <v>-264680</v>
      </c>
    </row>
    <row r="1567" spans="1:18" x14ac:dyDescent="0.25">
      <c r="A1567" s="6" t="s">
        <v>2733</v>
      </c>
      <c r="B1567" s="7" t="s">
        <v>18</v>
      </c>
      <c r="C1567" s="7" t="s">
        <v>182</v>
      </c>
      <c r="D1567" s="7" t="s">
        <v>86</v>
      </c>
      <c r="E1567" s="6" t="s">
        <v>21</v>
      </c>
      <c r="F1567" s="6" t="s">
        <v>22</v>
      </c>
      <c r="G1567" s="6" t="s">
        <v>2734</v>
      </c>
      <c r="H1567" s="6" t="s">
        <v>24</v>
      </c>
      <c r="I1567" s="8">
        <v>40</v>
      </c>
      <c r="J1567" s="8">
        <v>241014</v>
      </c>
      <c r="K1567" s="8">
        <v>61</v>
      </c>
      <c r="L1567" s="8">
        <v>248754</v>
      </c>
      <c r="M1567" s="8">
        <v>-101</v>
      </c>
      <c r="N1567" s="8">
        <v>-489768</v>
      </c>
      <c r="O1567" s="8">
        <v>0</v>
      </c>
      <c r="P1567" s="8">
        <v>0</v>
      </c>
      <c r="Q1567" s="17" t="s">
        <v>25</v>
      </c>
      <c r="R1567" s="18">
        <v>-241014</v>
      </c>
    </row>
    <row r="1568" spans="1:18" x14ac:dyDescent="0.25">
      <c r="A1568" s="6" t="s">
        <v>2310</v>
      </c>
      <c r="B1568" s="7" t="s">
        <v>36</v>
      </c>
      <c r="C1568" s="7" t="s">
        <v>653</v>
      </c>
      <c r="D1568" s="7" t="s">
        <v>38</v>
      </c>
      <c r="E1568" s="6" t="s">
        <v>229</v>
      </c>
      <c r="F1568" s="6" t="s">
        <v>105</v>
      </c>
      <c r="G1568" s="6" t="s">
        <v>2311</v>
      </c>
      <c r="H1568" s="6" t="s">
        <v>24</v>
      </c>
      <c r="I1568" s="8">
        <v>50</v>
      </c>
      <c r="J1568" s="8">
        <v>233016</v>
      </c>
      <c r="K1568" s="8">
        <v>0</v>
      </c>
      <c r="L1568" s="8">
        <v>125484</v>
      </c>
      <c r="M1568" s="8">
        <v>-50</v>
      </c>
      <c r="N1568" s="8">
        <v>-358500</v>
      </c>
      <c r="O1568" s="8">
        <v>0</v>
      </c>
      <c r="P1568" s="8">
        <v>0</v>
      </c>
      <c r="Q1568" s="17" t="s">
        <v>25</v>
      </c>
      <c r="R1568" s="18">
        <v>-233016</v>
      </c>
    </row>
    <row r="1569" spans="1:18" x14ac:dyDescent="0.25">
      <c r="A1569" s="6" t="s">
        <v>2825</v>
      </c>
      <c r="B1569" s="7" t="s">
        <v>36</v>
      </c>
      <c r="C1569" s="7" t="s">
        <v>223</v>
      </c>
      <c r="D1569" s="7" t="s">
        <v>38</v>
      </c>
      <c r="E1569" s="6" t="s">
        <v>614</v>
      </c>
      <c r="F1569" s="6" t="s">
        <v>105</v>
      </c>
      <c r="G1569" s="6" t="s">
        <v>2826</v>
      </c>
      <c r="H1569" s="6" t="s">
        <v>24</v>
      </c>
      <c r="I1569" s="8">
        <v>2</v>
      </c>
      <c r="J1569" s="8">
        <v>211139</v>
      </c>
      <c r="K1569" s="8">
        <v>100</v>
      </c>
      <c r="L1569" s="8">
        <v>-1348650</v>
      </c>
      <c r="M1569" s="8">
        <v>-102</v>
      </c>
      <c r="N1569" s="8">
        <v>1137511</v>
      </c>
      <c r="O1569" s="8">
        <v>0</v>
      </c>
      <c r="P1569" s="8">
        <v>0</v>
      </c>
      <c r="Q1569" s="17" t="s">
        <v>25</v>
      </c>
      <c r="R1569" s="18">
        <v>-211139</v>
      </c>
    </row>
    <row r="1570" spans="1:18" x14ac:dyDescent="0.25">
      <c r="A1570" s="6" t="s">
        <v>2257</v>
      </c>
      <c r="B1570" s="7" t="s">
        <v>36</v>
      </c>
      <c r="C1570" s="7" t="s">
        <v>1038</v>
      </c>
      <c r="D1570" s="7" t="s">
        <v>546</v>
      </c>
      <c r="E1570" s="6" t="s">
        <v>2258</v>
      </c>
      <c r="F1570" s="6" t="s">
        <v>2718</v>
      </c>
      <c r="G1570" s="6" t="s">
        <v>2259</v>
      </c>
      <c r="H1570" s="6" t="s">
        <v>24</v>
      </c>
      <c r="I1570" s="8">
        <v>36</v>
      </c>
      <c r="J1570" s="8">
        <v>204029</v>
      </c>
      <c r="K1570" s="8">
        <v>0</v>
      </c>
      <c r="L1570" s="8">
        <v>0</v>
      </c>
      <c r="M1570" s="8">
        <v>-36</v>
      </c>
      <c r="N1570" s="8">
        <v>-204029</v>
      </c>
      <c r="O1570" s="8">
        <v>0</v>
      </c>
      <c r="P1570" s="8">
        <v>0</v>
      </c>
      <c r="Q1570" s="17" t="s">
        <v>25</v>
      </c>
      <c r="R1570" s="18">
        <v>-204029</v>
      </c>
    </row>
    <row r="1571" spans="1:18" x14ac:dyDescent="0.25">
      <c r="A1571" s="6" t="s">
        <v>1012</v>
      </c>
      <c r="B1571" s="7" t="s">
        <v>36</v>
      </c>
      <c r="C1571" s="7" t="s">
        <v>209</v>
      </c>
      <c r="D1571" s="7" t="s">
        <v>38</v>
      </c>
      <c r="E1571" s="6" t="s">
        <v>614</v>
      </c>
      <c r="F1571" s="6" t="s">
        <v>105</v>
      </c>
      <c r="G1571" s="6" t="s">
        <v>1013</v>
      </c>
      <c r="H1571" s="6" t="s">
        <v>24</v>
      </c>
      <c r="I1571" s="8">
        <v>2</v>
      </c>
      <c r="J1571" s="8">
        <v>181425</v>
      </c>
      <c r="K1571" s="8">
        <v>0</v>
      </c>
      <c r="L1571" s="8">
        <v>131</v>
      </c>
      <c r="M1571" s="8">
        <v>-2</v>
      </c>
      <c r="N1571" s="8">
        <v>-181556</v>
      </c>
      <c r="O1571" s="8">
        <v>0</v>
      </c>
      <c r="P1571" s="8">
        <v>0</v>
      </c>
      <c r="Q1571" s="17" t="s">
        <v>25</v>
      </c>
      <c r="R1571" s="18">
        <v>-181425</v>
      </c>
    </row>
    <row r="1572" spans="1:18" x14ac:dyDescent="0.25">
      <c r="A1572" s="6" t="s">
        <v>1054</v>
      </c>
      <c r="B1572" s="7" t="s">
        <v>18</v>
      </c>
      <c r="C1572" s="7" t="s">
        <v>96</v>
      </c>
      <c r="D1572" s="7" t="s">
        <v>86</v>
      </c>
      <c r="E1572" s="6" t="s">
        <v>148</v>
      </c>
      <c r="F1572" s="6" t="s">
        <v>22</v>
      </c>
      <c r="G1572" s="6" t="s">
        <v>1055</v>
      </c>
      <c r="H1572" s="6" t="s">
        <v>24</v>
      </c>
      <c r="I1572" s="8">
        <v>12</v>
      </c>
      <c r="J1572" s="8">
        <v>178931</v>
      </c>
      <c r="K1572" s="8">
        <v>0</v>
      </c>
      <c r="L1572" s="8">
        <v>0</v>
      </c>
      <c r="M1572" s="8">
        <v>-12</v>
      </c>
      <c r="N1572" s="8">
        <v>-178931</v>
      </c>
      <c r="O1572" s="8">
        <v>0</v>
      </c>
      <c r="P1572" s="8">
        <v>0</v>
      </c>
      <c r="Q1572" s="17" t="s">
        <v>25</v>
      </c>
      <c r="R1572" s="18">
        <v>-178931</v>
      </c>
    </row>
    <row r="1573" spans="1:18" x14ac:dyDescent="0.25">
      <c r="A1573" s="6" t="s">
        <v>613</v>
      </c>
      <c r="B1573" s="7" t="s">
        <v>36</v>
      </c>
      <c r="C1573" s="7" t="s">
        <v>134</v>
      </c>
      <c r="D1573" s="7" t="s">
        <v>38</v>
      </c>
      <c r="E1573" s="6" t="s">
        <v>229</v>
      </c>
      <c r="F1573" s="6" t="s">
        <v>40</v>
      </c>
      <c r="G1573" s="6" t="s">
        <v>615</v>
      </c>
      <c r="H1573" s="6" t="s">
        <v>24</v>
      </c>
      <c r="I1573" s="8">
        <v>1</v>
      </c>
      <c r="J1573" s="8">
        <v>172530</v>
      </c>
      <c r="K1573" s="8">
        <v>0</v>
      </c>
      <c r="L1573" s="8">
        <v>3963</v>
      </c>
      <c r="M1573" s="8">
        <v>-1</v>
      </c>
      <c r="N1573" s="8">
        <v>-176493</v>
      </c>
      <c r="O1573" s="8">
        <v>0</v>
      </c>
      <c r="P1573" s="8">
        <v>0</v>
      </c>
      <c r="Q1573" s="17" t="s">
        <v>25</v>
      </c>
      <c r="R1573" s="18">
        <v>-172530</v>
      </c>
    </row>
    <row r="1574" spans="1:18" x14ac:dyDescent="0.25">
      <c r="A1574" s="6" t="s">
        <v>2169</v>
      </c>
      <c r="B1574" s="7" t="s">
        <v>18</v>
      </c>
      <c r="C1574" s="7" t="s">
        <v>1038</v>
      </c>
      <c r="D1574" s="7" t="s">
        <v>86</v>
      </c>
      <c r="E1574" s="6" t="s">
        <v>148</v>
      </c>
      <c r="F1574" s="6" t="s">
        <v>22</v>
      </c>
      <c r="G1574" s="6" t="s">
        <v>2170</v>
      </c>
      <c r="H1574" s="6" t="s">
        <v>24</v>
      </c>
      <c r="I1574" s="8">
        <v>7</v>
      </c>
      <c r="J1574" s="8">
        <v>158819</v>
      </c>
      <c r="K1574" s="8">
        <v>0</v>
      </c>
      <c r="L1574" s="8">
        <v>0</v>
      </c>
      <c r="M1574" s="8">
        <v>-7</v>
      </c>
      <c r="N1574" s="8">
        <v>-158819</v>
      </c>
      <c r="O1574" s="8">
        <v>0</v>
      </c>
      <c r="P1574" s="8">
        <v>0</v>
      </c>
      <c r="Q1574" s="17" t="s">
        <v>25</v>
      </c>
      <c r="R1574" s="18">
        <v>-158819</v>
      </c>
    </row>
    <row r="1575" spans="1:18" x14ac:dyDescent="0.25">
      <c r="A1575" s="6" t="s">
        <v>2262</v>
      </c>
      <c r="B1575" s="7" t="s">
        <v>18</v>
      </c>
      <c r="C1575" s="7" t="s">
        <v>68</v>
      </c>
      <c r="D1575" s="7" t="s">
        <v>166</v>
      </c>
      <c r="E1575" s="6" t="s">
        <v>74</v>
      </c>
      <c r="F1575" s="6" t="s">
        <v>22</v>
      </c>
      <c r="G1575" s="6" t="s">
        <v>2263</v>
      </c>
      <c r="H1575" s="6" t="s">
        <v>24</v>
      </c>
      <c r="I1575" s="8">
        <v>40</v>
      </c>
      <c r="J1575" s="8">
        <v>157339</v>
      </c>
      <c r="K1575" s="8">
        <v>0</v>
      </c>
      <c r="L1575" s="8">
        <v>0</v>
      </c>
      <c r="M1575" s="8">
        <v>-40</v>
      </c>
      <c r="N1575" s="8">
        <v>-157339</v>
      </c>
      <c r="O1575" s="8">
        <v>0</v>
      </c>
      <c r="P1575" s="8">
        <v>0</v>
      </c>
      <c r="Q1575" s="17" t="s">
        <v>25</v>
      </c>
      <c r="R1575" s="18">
        <v>-157339</v>
      </c>
    </row>
    <row r="1576" spans="1:18" x14ac:dyDescent="0.25">
      <c r="A1576" s="6" t="s">
        <v>2827</v>
      </c>
      <c r="B1576" s="7" t="s">
        <v>36</v>
      </c>
      <c r="C1576" s="7" t="s">
        <v>514</v>
      </c>
      <c r="D1576" s="7" t="s">
        <v>546</v>
      </c>
      <c r="E1576" s="6" t="s">
        <v>2258</v>
      </c>
      <c r="F1576" s="6" t="s">
        <v>2718</v>
      </c>
      <c r="G1576" s="6" t="s">
        <v>2828</v>
      </c>
      <c r="H1576" s="6" t="s">
        <v>24</v>
      </c>
      <c r="I1576" s="8">
        <v>2</v>
      </c>
      <c r="J1576" s="8">
        <v>154593</v>
      </c>
      <c r="K1576" s="8">
        <v>0</v>
      </c>
      <c r="L1576" s="8">
        <v>0</v>
      </c>
      <c r="M1576" s="8">
        <v>-2</v>
      </c>
      <c r="N1576" s="8">
        <v>-154593</v>
      </c>
      <c r="O1576" s="8">
        <v>0</v>
      </c>
      <c r="P1576" s="8">
        <v>0</v>
      </c>
      <c r="Q1576" s="17" t="s">
        <v>25</v>
      </c>
      <c r="R1576" s="18">
        <v>-154593</v>
      </c>
    </row>
    <row r="1577" spans="1:18" x14ac:dyDescent="0.25">
      <c r="A1577" s="6" t="s">
        <v>2280</v>
      </c>
      <c r="B1577" s="7" t="s">
        <v>18</v>
      </c>
      <c r="C1577" s="7" t="s">
        <v>68</v>
      </c>
      <c r="D1577" s="7" t="s">
        <v>166</v>
      </c>
      <c r="E1577" s="6" t="s">
        <v>74</v>
      </c>
      <c r="F1577" s="6" t="s">
        <v>22</v>
      </c>
      <c r="G1577" s="6" t="s">
        <v>2281</v>
      </c>
      <c r="H1577" s="6" t="s">
        <v>24</v>
      </c>
      <c r="I1577" s="8">
        <v>100</v>
      </c>
      <c r="J1577" s="8">
        <v>151400</v>
      </c>
      <c r="K1577" s="8">
        <v>0</v>
      </c>
      <c r="L1577" s="8">
        <v>0</v>
      </c>
      <c r="M1577" s="8">
        <v>-100</v>
      </c>
      <c r="N1577" s="8">
        <v>-151400</v>
      </c>
      <c r="O1577" s="8">
        <v>0</v>
      </c>
      <c r="P1577" s="8">
        <v>0</v>
      </c>
      <c r="Q1577" s="17" t="s">
        <v>25</v>
      </c>
      <c r="R1577" s="18">
        <v>-151400</v>
      </c>
    </row>
    <row r="1578" spans="1:18" x14ac:dyDescent="0.25">
      <c r="A1578" s="6" t="s">
        <v>2829</v>
      </c>
      <c r="B1578" s="7" t="s">
        <v>185</v>
      </c>
      <c r="C1578" s="7" t="s">
        <v>295</v>
      </c>
      <c r="D1578" s="7" t="s">
        <v>1554</v>
      </c>
      <c r="E1578" s="6" t="s">
        <v>21</v>
      </c>
      <c r="F1578" s="6" t="s">
        <v>22</v>
      </c>
      <c r="G1578" s="6" t="s">
        <v>2830</v>
      </c>
      <c r="H1578" s="6" t="s">
        <v>24</v>
      </c>
      <c r="I1578" s="8">
        <v>10</v>
      </c>
      <c r="J1578" s="8">
        <v>145000</v>
      </c>
      <c r="K1578" s="8">
        <v>0</v>
      </c>
      <c r="L1578" s="8">
        <v>0</v>
      </c>
      <c r="M1578" s="8">
        <v>-10</v>
      </c>
      <c r="N1578" s="8">
        <v>-145000</v>
      </c>
      <c r="O1578" s="8">
        <v>0</v>
      </c>
      <c r="P1578" s="8">
        <v>0</v>
      </c>
      <c r="Q1578" s="17" t="s">
        <v>34</v>
      </c>
      <c r="R1578" s="18">
        <v>-145000</v>
      </c>
    </row>
    <row r="1579" spans="1:18" x14ac:dyDescent="0.25">
      <c r="A1579" s="6" t="s">
        <v>2658</v>
      </c>
      <c r="B1579" s="7" t="s">
        <v>18</v>
      </c>
      <c r="C1579" s="7" t="s">
        <v>110</v>
      </c>
      <c r="D1579" s="7" t="s">
        <v>166</v>
      </c>
      <c r="E1579" s="6" t="s">
        <v>74</v>
      </c>
      <c r="F1579" s="6" t="s">
        <v>2718</v>
      </c>
      <c r="G1579" s="6" t="s">
        <v>2659</v>
      </c>
      <c r="H1579" s="6" t="s">
        <v>24</v>
      </c>
      <c r="I1579" s="8">
        <v>31</v>
      </c>
      <c r="J1579" s="8">
        <v>142973</v>
      </c>
      <c r="K1579" s="8">
        <v>0</v>
      </c>
      <c r="L1579" s="8">
        <v>0</v>
      </c>
      <c r="M1579" s="8">
        <v>-31</v>
      </c>
      <c r="N1579" s="8">
        <v>-142973</v>
      </c>
      <c r="O1579" s="8">
        <v>0</v>
      </c>
      <c r="P1579" s="8">
        <v>0</v>
      </c>
      <c r="Q1579" s="17" t="s">
        <v>25</v>
      </c>
      <c r="R1579" s="18">
        <v>-142973</v>
      </c>
    </row>
    <row r="1580" spans="1:18" x14ac:dyDescent="0.25">
      <c r="A1580" s="6" t="s">
        <v>2774</v>
      </c>
      <c r="B1580" s="7" t="s">
        <v>36</v>
      </c>
      <c r="C1580" s="7" t="s">
        <v>460</v>
      </c>
      <c r="D1580" s="7" t="s">
        <v>38</v>
      </c>
      <c r="E1580" s="6" t="s">
        <v>614</v>
      </c>
      <c r="F1580" s="6" t="s">
        <v>105</v>
      </c>
      <c r="G1580" s="6" t="s">
        <v>2775</v>
      </c>
      <c r="H1580" s="6" t="s">
        <v>24</v>
      </c>
      <c r="I1580" s="8">
        <v>1</v>
      </c>
      <c r="J1580" s="8">
        <v>135190</v>
      </c>
      <c r="K1580" s="8">
        <v>0</v>
      </c>
      <c r="L1580" s="8">
        <v>4581</v>
      </c>
      <c r="M1580" s="8">
        <v>-1</v>
      </c>
      <c r="N1580" s="8">
        <v>-139771</v>
      </c>
      <c r="O1580" s="8">
        <v>0</v>
      </c>
      <c r="P1580" s="8">
        <v>0</v>
      </c>
      <c r="Q1580" s="17" t="s">
        <v>25</v>
      </c>
      <c r="R1580" s="18">
        <v>-135190</v>
      </c>
    </row>
    <row r="1581" spans="1:18" x14ac:dyDescent="0.25">
      <c r="A1581" s="6" t="s">
        <v>2764</v>
      </c>
      <c r="B1581" s="7" t="s">
        <v>36</v>
      </c>
      <c r="C1581" s="7" t="s">
        <v>223</v>
      </c>
      <c r="D1581" s="7" t="s">
        <v>546</v>
      </c>
      <c r="E1581" s="6" t="s">
        <v>2258</v>
      </c>
      <c r="F1581" s="6" t="s">
        <v>105</v>
      </c>
      <c r="G1581" s="6" t="s">
        <v>2765</v>
      </c>
      <c r="H1581" s="6" t="s">
        <v>24</v>
      </c>
      <c r="I1581" s="8">
        <v>2</v>
      </c>
      <c r="J1581" s="8">
        <v>134961</v>
      </c>
      <c r="K1581" s="8">
        <v>565</v>
      </c>
      <c r="L1581" s="8">
        <v>-123635751</v>
      </c>
      <c r="M1581" s="8">
        <v>-567</v>
      </c>
      <c r="N1581" s="8">
        <v>123500790</v>
      </c>
      <c r="O1581" s="8">
        <v>0</v>
      </c>
      <c r="P1581" s="8">
        <v>0</v>
      </c>
      <c r="Q1581" s="17" t="s">
        <v>25</v>
      </c>
      <c r="R1581" s="18">
        <v>-134961</v>
      </c>
    </row>
    <row r="1582" spans="1:18" x14ac:dyDescent="0.25">
      <c r="A1582" s="6" t="s">
        <v>2211</v>
      </c>
      <c r="B1582" s="7" t="s">
        <v>36</v>
      </c>
      <c r="C1582" s="7" t="s">
        <v>96</v>
      </c>
      <c r="D1582" s="7" t="s">
        <v>38</v>
      </c>
      <c r="E1582" s="6" t="s">
        <v>229</v>
      </c>
      <c r="F1582" s="6" t="s">
        <v>105</v>
      </c>
      <c r="G1582" s="6" t="s">
        <v>2212</v>
      </c>
      <c r="H1582" s="6" t="s">
        <v>24</v>
      </c>
      <c r="I1582" s="8">
        <v>1</v>
      </c>
      <c r="J1582" s="8">
        <v>133105</v>
      </c>
      <c r="K1582" s="8">
        <v>0</v>
      </c>
      <c r="L1582" s="8">
        <v>2480</v>
      </c>
      <c r="M1582" s="8">
        <v>-1</v>
      </c>
      <c r="N1582" s="8">
        <v>-135585</v>
      </c>
      <c r="O1582" s="8">
        <v>0</v>
      </c>
      <c r="P1582" s="8">
        <v>0</v>
      </c>
      <c r="Q1582" s="17" t="s">
        <v>25</v>
      </c>
      <c r="R1582" s="18">
        <v>-133105</v>
      </c>
    </row>
    <row r="1583" spans="1:18" x14ac:dyDescent="0.25">
      <c r="A1583" s="6" t="s">
        <v>642</v>
      </c>
      <c r="B1583" s="7" t="s">
        <v>18</v>
      </c>
      <c r="C1583" s="7" t="s">
        <v>96</v>
      </c>
      <c r="D1583" s="7" t="s">
        <v>140</v>
      </c>
      <c r="E1583" s="6" t="s">
        <v>229</v>
      </c>
      <c r="F1583" s="6" t="s">
        <v>22</v>
      </c>
      <c r="G1583" s="6" t="s">
        <v>643</v>
      </c>
      <c r="H1583" s="6" t="s">
        <v>24</v>
      </c>
      <c r="I1583" s="8">
        <v>5</v>
      </c>
      <c r="J1583" s="8">
        <v>94315</v>
      </c>
      <c r="K1583" s="8">
        <v>6</v>
      </c>
      <c r="L1583" s="8">
        <v>127249</v>
      </c>
      <c r="M1583" s="8">
        <v>-11</v>
      </c>
      <c r="N1583" s="8">
        <v>-221564</v>
      </c>
      <c r="O1583" s="8">
        <v>0</v>
      </c>
      <c r="P1583" s="8">
        <v>0</v>
      </c>
      <c r="Q1583" s="17" t="s">
        <v>25</v>
      </c>
      <c r="R1583" s="18">
        <v>-94315</v>
      </c>
    </row>
    <row r="1584" spans="1:18" x14ac:dyDescent="0.25">
      <c r="A1584" s="6" t="s">
        <v>2831</v>
      </c>
      <c r="B1584" s="7" t="s">
        <v>36</v>
      </c>
      <c r="C1584" s="7" t="s">
        <v>96</v>
      </c>
      <c r="D1584" s="7" t="s">
        <v>38</v>
      </c>
      <c r="E1584" s="6" t="s">
        <v>614</v>
      </c>
      <c r="F1584" s="6" t="s">
        <v>105</v>
      </c>
      <c r="G1584" s="6" t="s">
        <v>2832</v>
      </c>
      <c r="H1584" s="6" t="s">
        <v>24</v>
      </c>
      <c r="I1584" s="8">
        <v>4</v>
      </c>
      <c r="J1584" s="8">
        <v>93215</v>
      </c>
      <c r="K1584" s="8">
        <v>0</v>
      </c>
      <c r="L1584" s="8">
        <v>39949</v>
      </c>
      <c r="M1584" s="8">
        <v>-4</v>
      </c>
      <c r="N1584" s="8">
        <v>-133164</v>
      </c>
      <c r="O1584" s="8">
        <v>0</v>
      </c>
      <c r="P1584" s="8">
        <v>0</v>
      </c>
      <c r="Q1584" s="17" t="s">
        <v>25</v>
      </c>
      <c r="R1584" s="18">
        <v>-93215</v>
      </c>
    </row>
    <row r="1585" spans="1:18" x14ac:dyDescent="0.25">
      <c r="A1585" s="6" t="s">
        <v>1869</v>
      </c>
      <c r="B1585" s="7" t="s">
        <v>36</v>
      </c>
      <c r="C1585" s="7" t="s">
        <v>236</v>
      </c>
      <c r="D1585" s="7" t="s">
        <v>38</v>
      </c>
      <c r="E1585" s="6" t="s">
        <v>614</v>
      </c>
      <c r="F1585" s="6" t="s">
        <v>105</v>
      </c>
      <c r="G1585" s="6" t="s">
        <v>1870</v>
      </c>
      <c r="H1585" s="6" t="s">
        <v>24</v>
      </c>
      <c r="I1585" s="8">
        <v>4</v>
      </c>
      <c r="J1585" s="8">
        <v>83535</v>
      </c>
      <c r="K1585" s="8">
        <v>0</v>
      </c>
      <c r="L1585" s="8">
        <v>35801</v>
      </c>
      <c r="M1585" s="8">
        <v>-4</v>
      </c>
      <c r="N1585" s="8">
        <v>-119336</v>
      </c>
      <c r="O1585" s="8">
        <v>0</v>
      </c>
      <c r="P1585" s="8">
        <v>0</v>
      </c>
      <c r="Q1585" s="17" t="s">
        <v>25</v>
      </c>
      <c r="R1585" s="18">
        <v>-83535</v>
      </c>
    </row>
    <row r="1586" spans="1:18" x14ac:dyDescent="0.25">
      <c r="A1586" s="6" t="s">
        <v>2194</v>
      </c>
      <c r="B1586" s="7" t="s">
        <v>18</v>
      </c>
      <c r="C1586" s="7" t="s">
        <v>19</v>
      </c>
      <c r="D1586" s="7" t="s">
        <v>356</v>
      </c>
      <c r="E1586" s="6" t="s">
        <v>229</v>
      </c>
      <c r="F1586" s="6" t="s">
        <v>22</v>
      </c>
      <c r="G1586" s="6" t="s">
        <v>2195</v>
      </c>
      <c r="H1586" s="6" t="s">
        <v>24</v>
      </c>
      <c r="I1586" s="8">
        <v>7</v>
      </c>
      <c r="J1586" s="8">
        <v>70000</v>
      </c>
      <c r="K1586" s="8">
        <v>0</v>
      </c>
      <c r="L1586" s="8">
        <v>0</v>
      </c>
      <c r="M1586" s="8">
        <v>-7</v>
      </c>
      <c r="N1586" s="8">
        <v>-70000</v>
      </c>
      <c r="O1586" s="8">
        <v>0</v>
      </c>
      <c r="P1586" s="8">
        <v>0</v>
      </c>
      <c r="Q1586" s="17" t="s">
        <v>25</v>
      </c>
      <c r="R1586" s="18">
        <v>-70000</v>
      </c>
    </row>
    <row r="1587" spans="1:18" x14ac:dyDescent="0.25">
      <c r="A1587" s="6" t="s">
        <v>1020</v>
      </c>
      <c r="B1587" s="7" t="s">
        <v>18</v>
      </c>
      <c r="C1587" s="7" t="s">
        <v>110</v>
      </c>
      <c r="D1587" s="7" t="s">
        <v>86</v>
      </c>
      <c r="E1587" s="6" t="s">
        <v>984</v>
      </c>
      <c r="F1587" s="6" t="s">
        <v>22</v>
      </c>
      <c r="G1587" s="6" t="s">
        <v>1021</v>
      </c>
      <c r="H1587" s="6" t="s">
        <v>24</v>
      </c>
      <c r="I1587" s="8">
        <v>8</v>
      </c>
      <c r="J1587" s="8">
        <v>67562</v>
      </c>
      <c r="K1587" s="8">
        <v>0</v>
      </c>
      <c r="L1587" s="8">
        <v>0</v>
      </c>
      <c r="M1587" s="8">
        <v>-8</v>
      </c>
      <c r="N1587" s="8">
        <v>-67562</v>
      </c>
      <c r="O1587" s="8">
        <v>0</v>
      </c>
      <c r="P1587" s="8">
        <v>0</v>
      </c>
      <c r="Q1587" s="17" t="s">
        <v>25</v>
      </c>
      <c r="R1587" s="18">
        <v>-67562</v>
      </c>
    </row>
    <row r="1588" spans="1:18" x14ac:dyDescent="0.25">
      <c r="A1588" s="6" t="s">
        <v>2184</v>
      </c>
      <c r="B1588" s="7" t="s">
        <v>18</v>
      </c>
      <c r="C1588" s="7" t="s">
        <v>1038</v>
      </c>
      <c r="D1588" s="7" t="s">
        <v>166</v>
      </c>
      <c r="E1588" s="6" t="s">
        <v>477</v>
      </c>
      <c r="F1588" s="6" t="s">
        <v>22</v>
      </c>
      <c r="G1588" s="6" t="s">
        <v>2185</v>
      </c>
      <c r="H1588" s="6" t="s">
        <v>24</v>
      </c>
      <c r="I1588" s="8">
        <v>16</v>
      </c>
      <c r="J1588" s="8">
        <v>54367</v>
      </c>
      <c r="K1588" s="8">
        <v>104</v>
      </c>
      <c r="L1588" s="8">
        <v>348648</v>
      </c>
      <c r="M1588" s="8">
        <v>-120</v>
      </c>
      <c r="N1588" s="8">
        <v>-403015</v>
      </c>
      <c r="O1588" s="8">
        <v>0</v>
      </c>
      <c r="P1588" s="8">
        <v>0</v>
      </c>
      <c r="Q1588" s="17" t="s">
        <v>25</v>
      </c>
      <c r="R1588" s="18">
        <v>-54367</v>
      </c>
    </row>
    <row r="1589" spans="1:18" x14ac:dyDescent="0.25">
      <c r="A1589" s="6" t="s">
        <v>2660</v>
      </c>
      <c r="B1589" s="7" t="s">
        <v>36</v>
      </c>
      <c r="C1589" s="7" t="s">
        <v>514</v>
      </c>
      <c r="D1589" s="7" t="s">
        <v>546</v>
      </c>
      <c r="E1589" s="6" t="s">
        <v>2258</v>
      </c>
      <c r="F1589" s="6" t="s">
        <v>2718</v>
      </c>
      <c r="G1589" s="6" t="s">
        <v>2661</v>
      </c>
      <c r="H1589" s="6" t="s">
        <v>24</v>
      </c>
      <c r="I1589" s="8">
        <v>2</v>
      </c>
      <c r="J1589" s="8">
        <v>51059</v>
      </c>
      <c r="K1589" s="8">
        <v>0</v>
      </c>
      <c r="L1589" s="8">
        <v>0</v>
      </c>
      <c r="M1589" s="8">
        <v>-2</v>
      </c>
      <c r="N1589" s="8">
        <v>-51059</v>
      </c>
      <c r="O1589" s="8">
        <v>0</v>
      </c>
      <c r="P1589" s="8">
        <v>0</v>
      </c>
      <c r="Q1589" s="17" t="s">
        <v>25</v>
      </c>
      <c r="R1589" s="18">
        <v>-51059</v>
      </c>
    </row>
    <row r="1590" spans="1:18" x14ac:dyDescent="0.25">
      <c r="A1590" s="6" t="s">
        <v>759</v>
      </c>
      <c r="B1590" s="7" t="s">
        <v>18</v>
      </c>
      <c r="C1590" s="7" t="s">
        <v>760</v>
      </c>
      <c r="D1590" s="7" t="s">
        <v>351</v>
      </c>
      <c r="E1590" s="6" t="s">
        <v>157</v>
      </c>
      <c r="F1590" s="6" t="s">
        <v>22</v>
      </c>
      <c r="G1590" s="6" t="s">
        <v>761</v>
      </c>
      <c r="H1590" s="6" t="s">
        <v>24</v>
      </c>
      <c r="I1590" s="8">
        <v>2</v>
      </c>
      <c r="J1590" s="8">
        <v>50980</v>
      </c>
      <c r="K1590" s="8">
        <v>73</v>
      </c>
      <c r="L1590" s="8">
        <v>1860770</v>
      </c>
      <c r="M1590" s="8">
        <v>-75</v>
      </c>
      <c r="N1590" s="8">
        <v>-1911750</v>
      </c>
      <c r="O1590" s="8">
        <v>0</v>
      </c>
      <c r="P1590" s="8">
        <v>0</v>
      </c>
      <c r="Q1590" s="17" t="s">
        <v>25</v>
      </c>
      <c r="R1590" s="18">
        <v>-50980</v>
      </c>
    </row>
    <row r="1591" spans="1:18" x14ac:dyDescent="0.25">
      <c r="A1591" s="6" t="s">
        <v>1693</v>
      </c>
      <c r="B1591" s="7" t="s">
        <v>36</v>
      </c>
      <c r="C1591" s="7" t="s">
        <v>144</v>
      </c>
      <c r="D1591" s="7" t="s">
        <v>546</v>
      </c>
      <c r="E1591" s="6" t="s">
        <v>2258</v>
      </c>
      <c r="F1591" s="6" t="s">
        <v>2718</v>
      </c>
      <c r="G1591" s="6" t="s">
        <v>1694</v>
      </c>
      <c r="H1591" s="6" t="s">
        <v>24</v>
      </c>
      <c r="I1591" s="8">
        <v>3</v>
      </c>
      <c r="J1591" s="8">
        <v>38864</v>
      </c>
      <c r="K1591" s="8">
        <v>0</v>
      </c>
      <c r="L1591" s="8">
        <v>0</v>
      </c>
      <c r="M1591" s="8">
        <v>-3</v>
      </c>
      <c r="N1591" s="8">
        <v>-38864</v>
      </c>
      <c r="O1591" s="8">
        <v>0</v>
      </c>
      <c r="P1591" s="8">
        <v>0</v>
      </c>
      <c r="Q1591" s="17" t="s">
        <v>25</v>
      </c>
      <c r="R1591" s="18">
        <v>-38864</v>
      </c>
    </row>
    <row r="1592" spans="1:18" x14ac:dyDescent="0.25">
      <c r="A1592" s="6" t="s">
        <v>2334</v>
      </c>
      <c r="B1592" s="7" t="s">
        <v>36</v>
      </c>
      <c r="C1592" s="7" t="s">
        <v>134</v>
      </c>
      <c r="D1592" s="7" t="s">
        <v>38</v>
      </c>
      <c r="E1592" s="6" t="s">
        <v>614</v>
      </c>
      <c r="F1592" s="6" t="s">
        <v>105</v>
      </c>
      <c r="G1592" s="6" t="s">
        <v>2335</v>
      </c>
      <c r="H1592" s="6" t="s">
        <v>24</v>
      </c>
      <c r="I1592" s="8">
        <v>6</v>
      </c>
      <c r="J1592" s="8">
        <v>38468</v>
      </c>
      <c r="K1592" s="8">
        <v>0</v>
      </c>
      <c r="L1592" s="8">
        <v>8512</v>
      </c>
      <c r="M1592" s="8">
        <v>-6</v>
      </c>
      <c r="N1592" s="8">
        <v>-46980</v>
      </c>
      <c r="O1592" s="8">
        <v>0</v>
      </c>
      <c r="P1592" s="8">
        <v>0</v>
      </c>
      <c r="Q1592" s="17" t="s">
        <v>25</v>
      </c>
      <c r="R1592" s="18">
        <v>-38468</v>
      </c>
    </row>
    <row r="1593" spans="1:18" x14ac:dyDescent="0.25">
      <c r="A1593" s="6" t="s">
        <v>2604</v>
      </c>
      <c r="B1593" s="7" t="s">
        <v>18</v>
      </c>
      <c r="C1593" s="7" t="s">
        <v>64</v>
      </c>
      <c r="D1593" s="7" t="s">
        <v>166</v>
      </c>
      <c r="E1593" s="6" t="s">
        <v>74</v>
      </c>
      <c r="F1593" s="6" t="s">
        <v>22</v>
      </c>
      <c r="G1593" s="6" t="s">
        <v>2605</v>
      </c>
      <c r="H1593" s="6" t="s">
        <v>24</v>
      </c>
      <c r="I1593" s="8">
        <v>11</v>
      </c>
      <c r="J1593" s="8">
        <v>28450</v>
      </c>
      <c r="K1593" s="8">
        <v>0</v>
      </c>
      <c r="L1593" s="8">
        <v>0</v>
      </c>
      <c r="M1593" s="8">
        <v>-11</v>
      </c>
      <c r="N1593" s="8">
        <v>-28450</v>
      </c>
      <c r="O1593" s="8">
        <v>0</v>
      </c>
      <c r="P1593" s="8">
        <v>0</v>
      </c>
      <c r="Q1593" s="17" t="s">
        <v>25</v>
      </c>
      <c r="R1593" s="18">
        <v>-28450</v>
      </c>
    </row>
    <row r="1594" spans="1:18" x14ac:dyDescent="0.25">
      <c r="A1594" s="6" t="s">
        <v>2833</v>
      </c>
      <c r="B1594" s="7" t="s">
        <v>18</v>
      </c>
      <c r="C1594" s="7" t="s">
        <v>19</v>
      </c>
      <c r="D1594" s="7" t="s">
        <v>166</v>
      </c>
      <c r="E1594" s="6" t="s">
        <v>21</v>
      </c>
      <c r="F1594" s="6" t="s">
        <v>22</v>
      </c>
      <c r="G1594" s="6" t="s">
        <v>2834</v>
      </c>
      <c r="H1594" s="6" t="s">
        <v>24</v>
      </c>
      <c r="I1594" s="8">
        <v>13</v>
      </c>
      <c r="J1594" s="8">
        <v>12207</v>
      </c>
      <c r="K1594" s="8">
        <v>0</v>
      </c>
      <c r="L1594" s="8">
        <v>0</v>
      </c>
      <c r="M1594" s="8">
        <v>-13</v>
      </c>
      <c r="N1594" s="8">
        <v>-12207</v>
      </c>
      <c r="O1594" s="8">
        <v>0</v>
      </c>
      <c r="P1594" s="8">
        <v>0</v>
      </c>
      <c r="Q1594" s="17" t="s">
        <v>25</v>
      </c>
      <c r="R1594" s="18">
        <v>-12207</v>
      </c>
    </row>
    <row r="1595" spans="1:18" x14ac:dyDescent="0.25">
      <c r="A1595" s="6" t="s">
        <v>1833</v>
      </c>
      <c r="B1595" s="7" t="s">
        <v>18</v>
      </c>
      <c r="C1595" s="7" t="s">
        <v>223</v>
      </c>
      <c r="D1595" s="7" t="s">
        <v>86</v>
      </c>
      <c r="E1595" s="6" t="s">
        <v>984</v>
      </c>
      <c r="F1595" s="6" t="s">
        <v>22</v>
      </c>
      <c r="G1595" s="6" t="s">
        <v>1834</v>
      </c>
      <c r="H1595" s="6" t="s">
        <v>24</v>
      </c>
      <c r="I1595" s="8">
        <v>1</v>
      </c>
      <c r="J1595" s="8">
        <v>11575</v>
      </c>
      <c r="K1595" s="8">
        <v>0</v>
      </c>
      <c r="L1595" s="8">
        <v>0</v>
      </c>
      <c r="M1595" s="8">
        <v>-1</v>
      </c>
      <c r="N1595" s="8">
        <v>-11575</v>
      </c>
      <c r="O1595" s="8">
        <v>0</v>
      </c>
      <c r="P1595" s="8">
        <v>0</v>
      </c>
      <c r="Q1595" s="17" t="s">
        <v>25</v>
      </c>
      <c r="R1595" s="18">
        <v>-11575</v>
      </c>
    </row>
    <row r="1596" spans="1:18" x14ac:dyDescent="0.25">
      <c r="A1596" s="6" t="s">
        <v>2130</v>
      </c>
      <c r="B1596" s="7" t="s">
        <v>18</v>
      </c>
      <c r="C1596" s="7" t="s">
        <v>19</v>
      </c>
      <c r="D1596" s="7" t="s">
        <v>356</v>
      </c>
      <c r="E1596" s="6" t="s">
        <v>229</v>
      </c>
      <c r="F1596" s="6" t="s">
        <v>22</v>
      </c>
      <c r="G1596" s="6" t="s">
        <v>2131</v>
      </c>
      <c r="H1596" s="6" t="s">
        <v>24</v>
      </c>
      <c r="I1596" s="8">
        <v>1</v>
      </c>
      <c r="J1596" s="8">
        <v>11000</v>
      </c>
      <c r="K1596" s="8">
        <v>0</v>
      </c>
      <c r="L1596" s="8">
        <v>0</v>
      </c>
      <c r="M1596" s="8">
        <v>-1</v>
      </c>
      <c r="N1596" s="8">
        <v>-11000</v>
      </c>
      <c r="O1596" s="8">
        <v>0</v>
      </c>
      <c r="P1596" s="8">
        <v>0</v>
      </c>
      <c r="Q1596" s="17" t="s">
        <v>25</v>
      </c>
      <c r="R1596" s="18">
        <v>-11000</v>
      </c>
    </row>
    <row r="1597" spans="1:18" x14ac:dyDescent="0.25">
      <c r="A1597" s="6" t="s">
        <v>620</v>
      </c>
      <c r="B1597" s="7" t="s">
        <v>18</v>
      </c>
      <c r="C1597" s="7" t="s">
        <v>19</v>
      </c>
      <c r="D1597" s="7" t="s">
        <v>93</v>
      </c>
      <c r="E1597" s="6" t="s">
        <v>157</v>
      </c>
      <c r="F1597" s="6" t="s">
        <v>22</v>
      </c>
      <c r="G1597" s="6" t="s">
        <v>621</v>
      </c>
      <c r="H1597" s="6" t="s">
        <v>24</v>
      </c>
      <c r="I1597" s="8">
        <v>100</v>
      </c>
      <c r="J1597" s="8">
        <v>6466</v>
      </c>
      <c r="K1597" s="8">
        <v>4</v>
      </c>
      <c r="L1597" s="8">
        <v>259</v>
      </c>
      <c r="M1597" s="8">
        <v>-104</v>
      </c>
      <c r="N1597" s="8">
        <v>-6725</v>
      </c>
      <c r="O1597" s="8">
        <v>0</v>
      </c>
      <c r="P1597" s="8">
        <v>0</v>
      </c>
      <c r="Q1597" s="17" t="s">
        <v>25</v>
      </c>
      <c r="R1597" s="18">
        <v>-6466</v>
      </c>
    </row>
    <row r="1598" spans="1:18" x14ac:dyDescent="0.25">
      <c r="A1598" s="6" t="s">
        <v>1435</v>
      </c>
      <c r="B1598" s="7" t="s">
        <v>18</v>
      </c>
      <c r="C1598" s="7" t="s">
        <v>595</v>
      </c>
      <c r="D1598" s="7" t="s">
        <v>166</v>
      </c>
      <c r="E1598" s="6" t="s">
        <v>984</v>
      </c>
      <c r="F1598" s="6" t="s">
        <v>22</v>
      </c>
      <c r="G1598" s="6" t="s">
        <v>1436</v>
      </c>
      <c r="H1598" s="6" t="s">
        <v>24</v>
      </c>
      <c r="I1598" s="8">
        <v>1</v>
      </c>
      <c r="J1598" s="8">
        <v>4016</v>
      </c>
      <c r="K1598" s="8">
        <v>249</v>
      </c>
      <c r="L1598" s="8">
        <v>1005721</v>
      </c>
      <c r="M1598" s="8">
        <v>-250</v>
      </c>
      <c r="N1598" s="8">
        <v>-1009737</v>
      </c>
      <c r="O1598" s="8">
        <v>0</v>
      </c>
      <c r="P1598" s="8">
        <v>0</v>
      </c>
      <c r="Q1598" s="17" t="s">
        <v>25</v>
      </c>
      <c r="R1598" s="18">
        <v>-4016</v>
      </c>
    </row>
    <row r="1599" spans="1:18" x14ac:dyDescent="0.25">
      <c r="A1599" s="6" t="s">
        <v>1724</v>
      </c>
      <c r="B1599" s="7" t="s">
        <v>130</v>
      </c>
      <c r="C1599" s="7" t="s">
        <v>65</v>
      </c>
      <c r="D1599" s="7" t="s">
        <v>65</v>
      </c>
      <c r="E1599" s="6" t="s">
        <v>21</v>
      </c>
      <c r="F1599" s="6" t="s">
        <v>22</v>
      </c>
      <c r="G1599" s="6" t="s">
        <v>1725</v>
      </c>
      <c r="H1599" s="6" t="s">
        <v>132</v>
      </c>
      <c r="I1599" s="8">
        <v>0</v>
      </c>
      <c r="J1599" s="8">
        <v>0</v>
      </c>
      <c r="K1599" s="8">
        <v>75</v>
      </c>
      <c r="L1599" s="8">
        <v>510000</v>
      </c>
      <c r="M1599" s="8">
        <v>-75</v>
      </c>
      <c r="N1599" s="8">
        <v>-510000</v>
      </c>
      <c r="O1599" s="8">
        <v>0</v>
      </c>
      <c r="P1599" s="8">
        <v>0</v>
      </c>
      <c r="Q1599" s="17" t="s">
        <v>25</v>
      </c>
      <c r="R1599" s="18">
        <v>0</v>
      </c>
    </row>
    <row r="1600" spans="1:18" x14ac:dyDescent="0.25">
      <c r="A1600" s="6" t="s">
        <v>502</v>
      </c>
      <c r="B1600" s="7" t="s">
        <v>130</v>
      </c>
      <c r="C1600" s="7" t="s">
        <v>65</v>
      </c>
      <c r="D1600" s="7" t="s">
        <v>65</v>
      </c>
      <c r="E1600" s="6" t="s">
        <v>21</v>
      </c>
      <c r="F1600" s="6" t="s">
        <v>22</v>
      </c>
      <c r="G1600" s="6" t="s">
        <v>503</v>
      </c>
      <c r="H1600" s="6" t="s">
        <v>132</v>
      </c>
      <c r="I1600" s="8">
        <v>0</v>
      </c>
      <c r="J1600" s="8">
        <v>0</v>
      </c>
      <c r="K1600" s="8">
        <v>60</v>
      </c>
      <c r="L1600" s="8">
        <v>4524000</v>
      </c>
      <c r="M1600" s="8">
        <v>-60</v>
      </c>
      <c r="N1600" s="8">
        <v>-4524000</v>
      </c>
      <c r="O1600" s="8">
        <v>0</v>
      </c>
      <c r="P1600" s="8">
        <v>0</v>
      </c>
      <c r="Q1600" s="17" t="s">
        <v>25</v>
      </c>
      <c r="R1600" s="18">
        <v>0</v>
      </c>
    </row>
    <row r="1601" spans="1:18" x14ac:dyDescent="0.25">
      <c r="A1601" s="6" t="s">
        <v>48</v>
      </c>
      <c r="B1601" s="7" t="s">
        <v>18</v>
      </c>
      <c r="C1601" s="7" t="s">
        <v>49</v>
      </c>
      <c r="D1601" s="7" t="s">
        <v>50</v>
      </c>
      <c r="E1601" s="6" t="s">
        <v>21</v>
      </c>
      <c r="F1601" s="6" t="s">
        <v>22</v>
      </c>
      <c r="G1601" s="6" t="s">
        <v>52</v>
      </c>
      <c r="H1601" s="6" t="s">
        <v>30</v>
      </c>
      <c r="I1601" s="8">
        <v>0</v>
      </c>
      <c r="J1601" s="8">
        <v>0</v>
      </c>
      <c r="K1601" s="8">
        <v>2010</v>
      </c>
      <c r="L1601" s="8">
        <v>33926628</v>
      </c>
      <c r="M1601" s="8">
        <v>-2010</v>
      </c>
      <c r="N1601" s="8">
        <v>-33926628</v>
      </c>
      <c r="O1601" s="8">
        <v>0</v>
      </c>
      <c r="P1601" s="8">
        <v>0</v>
      </c>
      <c r="Q1601" s="17" t="s">
        <v>25</v>
      </c>
      <c r="R1601" s="18">
        <v>0</v>
      </c>
    </row>
    <row r="1602" spans="1:18" x14ac:dyDescent="0.25">
      <c r="A1602" s="6" t="s">
        <v>958</v>
      </c>
      <c r="B1602" s="7" t="s">
        <v>18</v>
      </c>
      <c r="C1602" s="7" t="s">
        <v>226</v>
      </c>
      <c r="D1602" s="7" t="s">
        <v>140</v>
      </c>
      <c r="E1602" s="6" t="s">
        <v>229</v>
      </c>
      <c r="F1602" s="6" t="s">
        <v>22</v>
      </c>
      <c r="G1602" s="6" t="s">
        <v>959</v>
      </c>
      <c r="H1602" s="6" t="s">
        <v>24</v>
      </c>
      <c r="I1602" s="8">
        <v>0</v>
      </c>
      <c r="J1602" s="8">
        <v>0</v>
      </c>
      <c r="K1602" s="8">
        <v>15</v>
      </c>
      <c r="L1602" s="8">
        <v>306572</v>
      </c>
      <c r="M1602" s="8">
        <v>-15</v>
      </c>
      <c r="N1602" s="8">
        <v>-306572</v>
      </c>
      <c r="O1602" s="8">
        <v>0</v>
      </c>
      <c r="P1602" s="8">
        <v>0</v>
      </c>
      <c r="Q1602" s="17" t="s">
        <v>25</v>
      </c>
      <c r="R1602" s="18">
        <v>0</v>
      </c>
    </row>
    <row r="1603" spans="1:18" x14ac:dyDescent="0.25">
      <c r="A1603" s="6" t="s">
        <v>1412</v>
      </c>
      <c r="B1603" s="7" t="s">
        <v>18</v>
      </c>
      <c r="C1603" s="7" t="s">
        <v>226</v>
      </c>
      <c r="D1603" s="7" t="s">
        <v>166</v>
      </c>
      <c r="E1603" s="6" t="s">
        <v>984</v>
      </c>
      <c r="F1603" s="6" t="s">
        <v>22</v>
      </c>
      <c r="G1603" s="6" t="s">
        <v>1413</v>
      </c>
      <c r="H1603" s="6" t="s">
        <v>24</v>
      </c>
      <c r="I1603" s="8">
        <v>0</v>
      </c>
      <c r="J1603" s="8">
        <v>0</v>
      </c>
      <c r="K1603" s="8">
        <v>72</v>
      </c>
      <c r="L1603" s="8">
        <v>297472</v>
      </c>
      <c r="M1603" s="8">
        <v>-72</v>
      </c>
      <c r="N1603" s="8">
        <v>-297472</v>
      </c>
      <c r="O1603" s="8">
        <v>0</v>
      </c>
      <c r="P1603" s="8">
        <v>0</v>
      </c>
      <c r="Q1603" s="17" t="s">
        <v>25</v>
      </c>
      <c r="R1603" s="18">
        <v>0</v>
      </c>
    </row>
    <row r="1604" spans="1:18" x14ac:dyDescent="0.25">
      <c r="A1604" s="6" t="s">
        <v>2312</v>
      </c>
      <c r="B1604" s="7" t="s">
        <v>18</v>
      </c>
      <c r="C1604" s="7" t="s">
        <v>445</v>
      </c>
      <c r="D1604" s="7" t="s">
        <v>86</v>
      </c>
      <c r="E1604" s="6" t="s">
        <v>984</v>
      </c>
      <c r="F1604" s="6" t="s">
        <v>2718</v>
      </c>
      <c r="G1604" s="6" t="s">
        <v>2313</v>
      </c>
      <c r="H1604" s="6" t="s">
        <v>24</v>
      </c>
      <c r="I1604" s="8">
        <v>0</v>
      </c>
      <c r="J1604" s="8">
        <v>0</v>
      </c>
      <c r="K1604" s="8">
        <v>2</v>
      </c>
      <c r="L1604" s="8">
        <v>45990</v>
      </c>
      <c r="M1604" s="8">
        <v>-2</v>
      </c>
      <c r="N1604" s="8">
        <v>-45990</v>
      </c>
      <c r="O1604" s="8">
        <v>0</v>
      </c>
      <c r="P1604" s="8">
        <v>0</v>
      </c>
      <c r="Q1604" s="17" t="s">
        <v>25</v>
      </c>
      <c r="R1604" s="18">
        <v>0</v>
      </c>
    </row>
    <row r="1605" spans="1:18" x14ac:dyDescent="0.25">
      <c r="A1605" s="6" t="s">
        <v>2312</v>
      </c>
      <c r="B1605" s="7" t="s">
        <v>18</v>
      </c>
      <c r="C1605" s="7" t="s">
        <v>445</v>
      </c>
      <c r="D1605" s="7" t="s">
        <v>86</v>
      </c>
      <c r="E1605" s="6" t="s">
        <v>2720</v>
      </c>
      <c r="F1605" s="6" t="s">
        <v>2718</v>
      </c>
      <c r="G1605" s="6" t="s">
        <v>2313</v>
      </c>
      <c r="H1605" s="6" t="s">
        <v>24</v>
      </c>
      <c r="I1605" s="8">
        <v>0</v>
      </c>
      <c r="J1605" s="8">
        <v>0</v>
      </c>
      <c r="K1605" s="8">
        <v>2</v>
      </c>
      <c r="L1605" s="8">
        <v>45990</v>
      </c>
      <c r="M1605" s="8">
        <v>-2</v>
      </c>
      <c r="N1605" s="8">
        <v>-45990</v>
      </c>
      <c r="O1605" s="8">
        <v>0</v>
      </c>
      <c r="P1605" s="8">
        <v>0</v>
      </c>
      <c r="Q1605" s="17" t="s">
        <v>25</v>
      </c>
      <c r="R1605" s="18">
        <v>0</v>
      </c>
    </row>
    <row r="1606" spans="1:18" x14ac:dyDescent="0.25">
      <c r="A1606" s="6" t="s">
        <v>2614</v>
      </c>
      <c r="B1606" s="7" t="s">
        <v>18</v>
      </c>
      <c r="C1606" s="7" t="s">
        <v>144</v>
      </c>
      <c r="D1606" s="7" t="s">
        <v>166</v>
      </c>
      <c r="E1606" s="6" t="s">
        <v>984</v>
      </c>
      <c r="F1606" s="6" t="s">
        <v>2718</v>
      </c>
      <c r="G1606" s="6" t="s">
        <v>2615</v>
      </c>
      <c r="H1606" s="6" t="s">
        <v>24</v>
      </c>
      <c r="I1606" s="8">
        <v>0</v>
      </c>
      <c r="J1606" s="8">
        <v>0</v>
      </c>
      <c r="K1606" s="8">
        <v>1</v>
      </c>
      <c r="L1606" s="8">
        <v>2461</v>
      </c>
      <c r="M1606" s="8">
        <v>-1</v>
      </c>
      <c r="N1606" s="8">
        <v>-2461</v>
      </c>
      <c r="O1606" s="8">
        <v>0</v>
      </c>
      <c r="P1606" s="8">
        <v>0</v>
      </c>
      <c r="Q1606" s="17" t="s">
        <v>25</v>
      </c>
      <c r="R1606" s="18">
        <v>0</v>
      </c>
    </row>
    <row r="1607" spans="1:18" x14ac:dyDescent="0.25">
      <c r="A1607" s="6" t="s">
        <v>2614</v>
      </c>
      <c r="B1607" s="7" t="s">
        <v>18</v>
      </c>
      <c r="C1607" s="7" t="s">
        <v>144</v>
      </c>
      <c r="D1607" s="7" t="s">
        <v>166</v>
      </c>
      <c r="E1607" s="6" t="s">
        <v>2720</v>
      </c>
      <c r="F1607" s="6" t="s">
        <v>2718</v>
      </c>
      <c r="G1607" s="6" t="s">
        <v>2615</v>
      </c>
      <c r="H1607" s="6" t="s">
        <v>24</v>
      </c>
      <c r="I1607" s="8">
        <v>0</v>
      </c>
      <c r="J1607" s="8">
        <v>0</v>
      </c>
      <c r="K1607" s="8">
        <v>1</v>
      </c>
      <c r="L1607" s="8">
        <v>2461</v>
      </c>
      <c r="M1607" s="8">
        <v>-1</v>
      </c>
      <c r="N1607" s="8">
        <v>-2461</v>
      </c>
      <c r="O1607" s="8">
        <v>0</v>
      </c>
      <c r="P1607" s="8">
        <v>0</v>
      </c>
      <c r="Q1607" s="17" t="s">
        <v>25</v>
      </c>
      <c r="R1607" s="18">
        <v>0</v>
      </c>
    </row>
    <row r="1608" spans="1:18" x14ac:dyDescent="0.25">
      <c r="A1608" s="6" t="s">
        <v>1225</v>
      </c>
      <c r="B1608" s="7" t="s">
        <v>18</v>
      </c>
      <c r="C1608" s="7" t="s">
        <v>144</v>
      </c>
      <c r="D1608" s="7" t="s">
        <v>86</v>
      </c>
      <c r="E1608" s="6" t="s">
        <v>21</v>
      </c>
      <c r="F1608" s="6" t="s">
        <v>22</v>
      </c>
      <c r="G1608" s="6" t="s">
        <v>1226</v>
      </c>
      <c r="H1608" s="6" t="s">
        <v>24</v>
      </c>
      <c r="I1608" s="8">
        <v>0</v>
      </c>
      <c r="J1608" s="8">
        <v>0</v>
      </c>
      <c r="K1608" s="8">
        <v>1400</v>
      </c>
      <c r="L1608" s="8">
        <v>13560967</v>
      </c>
      <c r="M1608" s="8">
        <v>-1400</v>
      </c>
      <c r="N1608" s="8">
        <v>-13560967</v>
      </c>
      <c r="O1608" s="8">
        <v>0</v>
      </c>
      <c r="P1608" s="8">
        <v>0</v>
      </c>
      <c r="Q1608" s="17" t="s">
        <v>25</v>
      </c>
      <c r="R1608" s="18">
        <v>0</v>
      </c>
    </row>
    <row r="1609" spans="1:18" x14ac:dyDescent="0.25">
      <c r="A1609" s="6" t="s">
        <v>177</v>
      </c>
      <c r="B1609" s="7" t="s">
        <v>18</v>
      </c>
      <c r="C1609" s="7" t="s">
        <v>151</v>
      </c>
      <c r="D1609" s="7" t="s">
        <v>152</v>
      </c>
      <c r="E1609" s="6" t="s">
        <v>736</v>
      </c>
      <c r="F1609" s="6" t="s">
        <v>22</v>
      </c>
      <c r="G1609" s="6" t="s">
        <v>178</v>
      </c>
      <c r="H1609" s="6" t="s">
        <v>30</v>
      </c>
      <c r="I1609" s="8">
        <v>0</v>
      </c>
      <c r="J1609" s="8">
        <v>0</v>
      </c>
      <c r="K1609" s="8">
        <v>65</v>
      </c>
      <c r="L1609" s="8">
        <v>3917728</v>
      </c>
      <c r="M1609" s="8">
        <v>-65</v>
      </c>
      <c r="N1609" s="8">
        <v>-3917728</v>
      </c>
      <c r="O1609" s="8">
        <v>0</v>
      </c>
      <c r="P1609" s="8">
        <v>0</v>
      </c>
      <c r="Q1609" s="17" t="s">
        <v>25</v>
      </c>
      <c r="R1609" s="18">
        <v>0</v>
      </c>
    </row>
    <row r="1610" spans="1:18" x14ac:dyDescent="0.25">
      <c r="A1610" s="6" t="s">
        <v>782</v>
      </c>
      <c r="B1610" s="7" t="s">
        <v>18</v>
      </c>
      <c r="C1610" s="7" t="s">
        <v>137</v>
      </c>
      <c r="D1610" s="7" t="s">
        <v>93</v>
      </c>
      <c r="E1610" s="6" t="s">
        <v>21</v>
      </c>
      <c r="F1610" s="6" t="s">
        <v>22</v>
      </c>
      <c r="G1610" s="6" t="s">
        <v>783</v>
      </c>
      <c r="H1610" s="6" t="s">
        <v>24</v>
      </c>
      <c r="I1610" s="8">
        <v>0</v>
      </c>
      <c r="J1610" s="8">
        <v>0</v>
      </c>
      <c r="K1610" s="8">
        <v>6740</v>
      </c>
      <c r="L1610" s="8">
        <v>1550200</v>
      </c>
      <c r="M1610" s="8">
        <v>-6740</v>
      </c>
      <c r="N1610" s="8">
        <v>-1550200</v>
      </c>
      <c r="O1610" s="8">
        <v>0</v>
      </c>
      <c r="P1610" s="8">
        <v>0</v>
      </c>
      <c r="Q1610" s="17" t="s">
        <v>25</v>
      </c>
      <c r="R1610" s="18">
        <v>0</v>
      </c>
    </row>
    <row r="1611" spans="1:18" x14ac:dyDescent="0.25">
      <c r="A1611" s="6" t="s">
        <v>168</v>
      </c>
      <c r="B1611" s="7" t="s">
        <v>18</v>
      </c>
      <c r="C1611" s="7" t="s">
        <v>169</v>
      </c>
      <c r="D1611" s="7" t="s">
        <v>61</v>
      </c>
      <c r="E1611" s="6" t="s">
        <v>2723</v>
      </c>
      <c r="F1611" s="6" t="s">
        <v>22</v>
      </c>
      <c r="G1611" s="6" t="s">
        <v>170</v>
      </c>
      <c r="H1611" s="6" t="s">
        <v>24</v>
      </c>
      <c r="I1611" s="8">
        <v>0</v>
      </c>
      <c r="J1611" s="8">
        <v>0</v>
      </c>
      <c r="K1611" s="8">
        <v>1</v>
      </c>
      <c r="L1611" s="8">
        <v>35750</v>
      </c>
      <c r="M1611" s="8">
        <v>-1</v>
      </c>
      <c r="N1611" s="8">
        <v>-35750</v>
      </c>
      <c r="O1611" s="8">
        <v>0</v>
      </c>
      <c r="P1611" s="8">
        <v>0</v>
      </c>
      <c r="Q1611" s="17" t="s">
        <v>25</v>
      </c>
      <c r="R1611" s="18">
        <v>0</v>
      </c>
    </row>
    <row r="1612" spans="1:18" x14ac:dyDescent="0.25">
      <c r="A1612" s="6" t="s">
        <v>1833</v>
      </c>
      <c r="B1612" s="7" t="s">
        <v>18</v>
      </c>
      <c r="C1612" s="7" t="s">
        <v>223</v>
      </c>
      <c r="D1612" s="7" t="s">
        <v>86</v>
      </c>
      <c r="E1612" s="6" t="s">
        <v>984</v>
      </c>
      <c r="F1612" s="6" t="s">
        <v>2718</v>
      </c>
      <c r="G1612" s="6" t="s">
        <v>1834</v>
      </c>
      <c r="H1612" s="6" t="s">
        <v>24</v>
      </c>
      <c r="I1612" s="8">
        <v>0</v>
      </c>
      <c r="J1612" s="8">
        <v>0</v>
      </c>
      <c r="K1612" s="8">
        <v>1</v>
      </c>
      <c r="L1612" s="8">
        <v>11575</v>
      </c>
      <c r="M1612" s="8">
        <v>-1</v>
      </c>
      <c r="N1612" s="8">
        <v>-11575</v>
      </c>
      <c r="O1612" s="8">
        <v>0</v>
      </c>
      <c r="P1612" s="8">
        <v>0</v>
      </c>
      <c r="Q1612" s="17" t="s">
        <v>25</v>
      </c>
      <c r="R1612" s="18">
        <v>0</v>
      </c>
    </row>
    <row r="1613" spans="1:18" x14ac:dyDescent="0.25">
      <c r="A1613" s="6" t="s">
        <v>1833</v>
      </c>
      <c r="B1613" s="7" t="s">
        <v>18</v>
      </c>
      <c r="C1613" s="7" t="s">
        <v>223</v>
      </c>
      <c r="D1613" s="7" t="s">
        <v>86</v>
      </c>
      <c r="E1613" s="6" t="s">
        <v>2720</v>
      </c>
      <c r="F1613" s="6" t="s">
        <v>2718</v>
      </c>
      <c r="G1613" s="6" t="s">
        <v>1834</v>
      </c>
      <c r="H1613" s="6" t="s">
        <v>24</v>
      </c>
      <c r="I1613" s="8">
        <v>0</v>
      </c>
      <c r="J1613" s="8">
        <v>0</v>
      </c>
      <c r="K1613" s="8">
        <v>1</v>
      </c>
      <c r="L1613" s="8">
        <v>11575</v>
      </c>
      <c r="M1613" s="8">
        <v>-1</v>
      </c>
      <c r="N1613" s="8">
        <v>-11575</v>
      </c>
      <c r="O1613" s="8">
        <v>0</v>
      </c>
      <c r="P1613" s="8">
        <v>0</v>
      </c>
      <c r="Q1613" s="17" t="s">
        <v>25</v>
      </c>
      <c r="R1613" s="18">
        <v>0</v>
      </c>
    </row>
    <row r="1614" spans="1:18" x14ac:dyDescent="0.25">
      <c r="A1614" s="6" t="s">
        <v>2731</v>
      </c>
      <c r="B1614" s="7" t="s">
        <v>18</v>
      </c>
      <c r="C1614" s="7" t="s">
        <v>220</v>
      </c>
      <c r="D1614" s="7" t="s">
        <v>86</v>
      </c>
      <c r="E1614" s="6" t="s">
        <v>21</v>
      </c>
      <c r="F1614" s="6" t="s">
        <v>22</v>
      </c>
      <c r="G1614" s="6" t="s">
        <v>2732</v>
      </c>
      <c r="H1614" s="6" t="s">
        <v>24</v>
      </c>
      <c r="I1614" s="8">
        <v>0</v>
      </c>
      <c r="J1614" s="8">
        <v>0</v>
      </c>
      <c r="K1614" s="8">
        <v>47</v>
      </c>
      <c r="L1614" s="8">
        <v>1027482</v>
      </c>
      <c r="M1614" s="8">
        <v>-47</v>
      </c>
      <c r="N1614" s="8">
        <v>-1027482</v>
      </c>
      <c r="O1614" s="8">
        <v>0</v>
      </c>
      <c r="P1614" s="8">
        <v>0</v>
      </c>
      <c r="Q1614" s="17" t="s">
        <v>25</v>
      </c>
      <c r="R1614" s="18">
        <v>0</v>
      </c>
    </row>
    <row r="1615" spans="1:18" x14ac:dyDescent="0.25">
      <c r="A1615" s="6" t="s">
        <v>804</v>
      </c>
      <c r="B1615" s="7" t="s">
        <v>18</v>
      </c>
      <c r="C1615" s="7" t="s">
        <v>54</v>
      </c>
      <c r="D1615" s="7" t="s">
        <v>86</v>
      </c>
      <c r="E1615" s="6" t="s">
        <v>148</v>
      </c>
      <c r="F1615" s="6" t="s">
        <v>22</v>
      </c>
      <c r="G1615" s="6" t="s">
        <v>805</v>
      </c>
      <c r="H1615" s="6" t="s">
        <v>24</v>
      </c>
      <c r="I1615" s="8">
        <v>0</v>
      </c>
      <c r="J1615" s="8">
        <v>0</v>
      </c>
      <c r="K1615" s="8">
        <v>40</v>
      </c>
      <c r="L1615" s="8">
        <v>881080</v>
      </c>
      <c r="M1615" s="8">
        <v>-40</v>
      </c>
      <c r="N1615" s="8">
        <v>-881080</v>
      </c>
      <c r="O1615" s="8">
        <v>0</v>
      </c>
      <c r="P1615" s="8">
        <v>0</v>
      </c>
      <c r="Q1615" s="17" t="s">
        <v>25</v>
      </c>
      <c r="R1615" s="18">
        <v>0</v>
      </c>
    </row>
    <row r="1616" spans="1:18" x14ac:dyDescent="0.25">
      <c r="A1616" s="6" t="s">
        <v>804</v>
      </c>
      <c r="B1616" s="7" t="s">
        <v>18</v>
      </c>
      <c r="C1616" s="7" t="s">
        <v>54</v>
      </c>
      <c r="D1616" s="7" t="s">
        <v>86</v>
      </c>
      <c r="E1616" s="6" t="s">
        <v>21</v>
      </c>
      <c r="F1616" s="6" t="s">
        <v>22</v>
      </c>
      <c r="G1616" s="6" t="s">
        <v>805</v>
      </c>
      <c r="H1616" s="6" t="s">
        <v>24</v>
      </c>
      <c r="I1616" s="8">
        <v>0</v>
      </c>
      <c r="J1616" s="8">
        <v>0</v>
      </c>
      <c r="K1616" s="8">
        <v>40</v>
      </c>
      <c r="L1616" s="8">
        <v>881080</v>
      </c>
      <c r="M1616" s="8">
        <v>-40</v>
      </c>
      <c r="N1616" s="8">
        <v>-881080</v>
      </c>
      <c r="O1616" s="8">
        <v>0</v>
      </c>
      <c r="P1616" s="8">
        <v>0</v>
      </c>
      <c r="Q1616" s="17" t="s">
        <v>25</v>
      </c>
      <c r="R1616" s="18">
        <v>0</v>
      </c>
    </row>
    <row r="1617" spans="1:18" x14ac:dyDescent="0.25">
      <c r="A1617" s="6" t="s">
        <v>507</v>
      </c>
      <c r="B1617" s="7" t="s">
        <v>18</v>
      </c>
      <c r="C1617" s="7" t="s">
        <v>54</v>
      </c>
      <c r="D1617" s="7" t="s">
        <v>69</v>
      </c>
      <c r="E1617" s="6" t="s">
        <v>2720</v>
      </c>
      <c r="F1617" s="6" t="s">
        <v>2718</v>
      </c>
      <c r="G1617" s="6" t="s">
        <v>508</v>
      </c>
      <c r="H1617" s="6" t="s">
        <v>24</v>
      </c>
      <c r="I1617" s="8">
        <v>0</v>
      </c>
      <c r="J1617" s="8">
        <v>0</v>
      </c>
      <c r="K1617" s="8">
        <v>6</v>
      </c>
      <c r="L1617" s="8">
        <v>313393</v>
      </c>
      <c r="M1617" s="8">
        <v>-6</v>
      </c>
      <c r="N1617" s="8">
        <v>-313393</v>
      </c>
      <c r="O1617" s="8">
        <v>0</v>
      </c>
      <c r="P1617" s="8">
        <v>0</v>
      </c>
      <c r="Q1617" s="17" t="s">
        <v>25</v>
      </c>
      <c r="R1617" s="18">
        <v>0</v>
      </c>
    </row>
    <row r="1618" spans="1:18" x14ac:dyDescent="0.25">
      <c r="A1618" s="6" t="s">
        <v>2808</v>
      </c>
      <c r="B1618" s="7" t="s">
        <v>18</v>
      </c>
      <c r="C1618" s="7" t="s">
        <v>182</v>
      </c>
      <c r="D1618" s="7" t="s">
        <v>69</v>
      </c>
      <c r="E1618" s="6" t="s">
        <v>2720</v>
      </c>
      <c r="F1618" s="6" t="s">
        <v>2718</v>
      </c>
      <c r="G1618" s="6" t="s">
        <v>2809</v>
      </c>
      <c r="H1618" s="6" t="s">
        <v>24</v>
      </c>
      <c r="I1618" s="8">
        <v>0</v>
      </c>
      <c r="J1618" s="8">
        <v>0</v>
      </c>
      <c r="K1618" s="8">
        <v>97</v>
      </c>
      <c r="L1618" s="8">
        <v>3589000</v>
      </c>
      <c r="M1618" s="8">
        <v>-97</v>
      </c>
      <c r="N1618" s="8">
        <v>-3589000</v>
      </c>
      <c r="O1618" s="8">
        <v>0</v>
      </c>
      <c r="P1618" s="8">
        <v>0</v>
      </c>
      <c r="Q1618" s="17" t="s">
        <v>25</v>
      </c>
      <c r="R1618" s="18">
        <v>0</v>
      </c>
    </row>
    <row r="1619" spans="1:18" x14ac:dyDescent="0.25">
      <c r="A1619" s="6" t="s">
        <v>2808</v>
      </c>
      <c r="B1619" s="7" t="s">
        <v>18</v>
      </c>
      <c r="C1619" s="7" t="s">
        <v>182</v>
      </c>
      <c r="D1619" s="7" t="s">
        <v>69</v>
      </c>
      <c r="E1619" s="6" t="s">
        <v>21</v>
      </c>
      <c r="F1619" s="6" t="s">
        <v>2718</v>
      </c>
      <c r="G1619" s="6" t="s">
        <v>2809</v>
      </c>
      <c r="H1619" s="6" t="s">
        <v>24</v>
      </c>
      <c r="I1619" s="8">
        <v>0</v>
      </c>
      <c r="J1619" s="8">
        <v>0</v>
      </c>
      <c r="K1619" s="8">
        <v>97</v>
      </c>
      <c r="L1619" s="8">
        <v>3589000</v>
      </c>
      <c r="M1619" s="8">
        <v>-97</v>
      </c>
      <c r="N1619" s="8">
        <v>-3589000</v>
      </c>
      <c r="O1619" s="8">
        <v>0</v>
      </c>
      <c r="P1619" s="8">
        <v>0</v>
      </c>
      <c r="Q1619" s="17" t="s">
        <v>25</v>
      </c>
      <c r="R1619" s="18">
        <v>0</v>
      </c>
    </row>
    <row r="1620" spans="1:18" x14ac:dyDescent="0.25">
      <c r="A1620" s="6" t="s">
        <v>1825</v>
      </c>
      <c r="B1620" s="7" t="s">
        <v>18</v>
      </c>
      <c r="C1620" s="7" t="s">
        <v>1038</v>
      </c>
      <c r="D1620" s="7" t="s">
        <v>166</v>
      </c>
      <c r="E1620" s="6" t="s">
        <v>2258</v>
      </c>
      <c r="F1620" s="6" t="s">
        <v>22</v>
      </c>
      <c r="G1620" s="6" t="s">
        <v>1826</v>
      </c>
      <c r="H1620" s="6" t="s">
        <v>24</v>
      </c>
      <c r="I1620" s="8">
        <v>0</v>
      </c>
      <c r="J1620" s="8">
        <v>0</v>
      </c>
      <c r="K1620" s="8">
        <v>240</v>
      </c>
      <c r="L1620" s="8">
        <v>356391</v>
      </c>
      <c r="M1620" s="8">
        <v>-240</v>
      </c>
      <c r="N1620" s="8">
        <v>-356391</v>
      </c>
      <c r="O1620" s="8">
        <v>0</v>
      </c>
      <c r="P1620" s="8">
        <v>0</v>
      </c>
      <c r="Q1620" s="17" t="s">
        <v>25</v>
      </c>
      <c r="R1620" s="18">
        <v>0</v>
      </c>
    </row>
    <row r="1621" spans="1:18" x14ac:dyDescent="0.25">
      <c r="A1621" s="6" t="s">
        <v>1825</v>
      </c>
      <c r="B1621" s="7" t="s">
        <v>18</v>
      </c>
      <c r="C1621" s="7" t="s">
        <v>1038</v>
      </c>
      <c r="D1621" s="7" t="s">
        <v>166</v>
      </c>
      <c r="E1621" s="6" t="s">
        <v>614</v>
      </c>
      <c r="F1621" s="6" t="s">
        <v>22</v>
      </c>
      <c r="G1621" s="6" t="s">
        <v>1826</v>
      </c>
      <c r="H1621" s="6" t="s">
        <v>24</v>
      </c>
      <c r="I1621" s="8">
        <v>0</v>
      </c>
      <c r="J1621" s="8">
        <v>0</v>
      </c>
      <c r="K1621" s="8">
        <v>240</v>
      </c>
      <c r="L1621" s="8">
        <v>356391</v>
      </c>
      <c r="M1621" s="8">
        <v>-240</v>
      </c>
      <c r="N1621" s="8">
        <v>-356391</v>
      </c>
      <c r="O1621" s="8">
        <v>0</v>
      </c>
      <c r="P1621" s="8">
        <v>0</v>
      </c>
      <c r="Q1621" s="17" t="s">
        <v>25</v>
      </c>
      <c r="R1621" s="18">
        <v>0</v>
      </c>
    </row>
    <row r="1622" spans="1:18" x14ac:dyDescent="0.25">
      <c r="A1622" s="6" t="s">
        <v>1170</v>
      </c>
      <c r="B1622" s="7" t="s">
        <v>18</v>
      </c>
      <c r="C1622" s="7" t="s">
        <v>1038</v>
      </c>
      <c r="D1622" s="7" t="s">
        <v>166</v>
      </c>
      <c r="E1622" s="6" t="s">
        <v>477</v>
      </c>
      <c r="F1622" s="6" t="s">
        <v>22</v>
      </c>
      <c r="G1622" s="6" t="s">
        <v>1171</v>
      </c>
      <c r="H1622" s="6" t="s">
        <v>24</v>
      </c>
      <c r="I1622" s="8">
        <v>0</v>
      </c>
      <c r="J1622" s="8">
        <v>0</v>
      </c>
      <c r="K1622" s="8">
        <v>120</v>
      </c>
      <c r="L1622" s="8">
        <v>520298</v>
      </c>
      <c r="M1622" s="8">
        <v>-120</v>
      </c>
      <c r="N1622" s="8">
        <v>-520298</v>
      </c>
      <c r="O1622" s="8">
        <v>0</v>
      </c>
      <c r="P1622" s="8">
        <v>0</v>
      </c>
      <c r="Q1622" s="17" t="s">
        <v>25</v>
      </c>
      <c r="R1622" s="18">
        <v>0</v>
      </c>
    </row>
    <row r="1623" spans="1:18" x14ac:dyDescent="0.25">
      <c r="A1623" s="6" t="s">
        <v>1346</v>
      </c>
      <c r="B1623" s="7" t="s">
        <v>18</v>
      </c>
      <c r="C1623" s="7" t="s">
        <v>1038</v>
      </c>
      <c r="D1623" s="7" t="s">
        <v>86</v>
      </c>
      <c r="E1623" s="6" t="s">
        <v>21</v>
      </c>
      <c r="F1623" s="6" t="s">
        <v>22</v>
      </c>
      <c r="G1623" s="6" t="s">
        <v>1347</v>
      </c>
      <c r="H1623" s="6" t="s">
        <v>24</v>
      </c>
      <c r="I1623" s="8">
        <v>0</v>
      </c>
      <c r="J1623" s="8">
        <v>0</v>
      </c>
      <c r="K1623" s="8">
        <v>120</v>
      </c>
      <c r="L1623" s="8">
        <v>2250300</v>
      </c>
      <c r="M1623" s="8">
        <v>-120</v>
      </c>
      <c r="N1623" s="8">
        <v>-2250300</v>
      </c>
      <c r="O1623" s="8">
        <v>0</v>
      </c>
      <c r="P1623" s="8">
        <v>0</v>
      </c>
      <c r="Q1623" s="17" t="s">
        <v>25</v>
      </c>
      <c r="R1623" s="18">
        <v>0</v>
      </c>
    </row>
    <row r="1624" spans="1:18" x14ac:dyDescent="0.25">
      <c r="A1624" s="6" t="s">
        <v>438</v>
      </c>
      <c r="B1624" s="7" t="s">
        <v>18</v>
      </c>
      <c r="C1624" s="7" t="s">
        <v>19</v>
      </c>
      <c r="D1624" s="7" t="s">
        <v>65</v>
      </c>
      <c r="E1624" s="6" t="s">
        <v>477</v>
      </c>
      <c r="F1624" s="6" t="s">
        <v>22</v>
      </c>
      <c r="G1624" s="6" t="s">
        <v>439</v>
      </c>
      <c r="H1624" s="6" t="s">
        <v>24</v>
      </c>
      <c r="I1624" s="8">
        <v>0</v>
      </c>
      <c r="J1624" s="8">
        <v>0</v>
      </c>
      <c r="K1624" s="8">
        <v>20</v>
      </c>
      <c r="L1624" s="8">
        <v>539137</v>
      </c>
      <c r="M1624" s="8">
        <v>-20</v>
      </c>
      <c r="N1624" s="8">
        <v>-539137</v>
      </c>
      <c r="O1624" s="8">
        <v>0</v>
      </c>
      <c r="P1624" s="8">
        <v>0</v>
      </c>
      <c r="Q1624" s="17" t="s">
        <v>25</v>
      </c>
      <c r="R1624" s="18">
        <v>0</v>
      </c>
    </row>
    <row r="1625" spans="1:18" x14ac:dyDescent="0.25">
      <c r="A1625" s="6" t="s">
        <v>355</v>
      </c>
      <c r="B1625" s="7" t="s">
        <v>18</v>
      </c>
      <c r="C1625" s="7" t="s">
        <v>19</v>
      </c>
      <c r="D1625" s="7" t="s">
        <v>356</v>
      </c>
      <c r="E1625" s="6" t="s">
        <v>21</v>
      </c>
      <c r="F1625" s="6" t="s">
        <v>22</v>
      </c>
      <c r="G1625" s="6" t="s">
        <v>357</v>
      </c>
      <c r="H1625" s="6" t="s">
        <v>24</v>
      </c>
      <c r="I1625" s="8">
        <v>0</v>
      </c>
      <c r="J1625" s="8">
        <v>0</v>
      </c>
      <c r="K1625" s="8">
        <v>36</v>
      </c>
      <c r="L1625" s="8">
        <v>522000</v>
      </c>
      <c r="M1625" s="8">
        <v>-36</v>
      </c>
      <c r="N1625" s="8">
        <v>-522000</v>
      </c>
      <c r="O1625" s="8">
        <v>0</v>
      </c>
      <c r="P1625" s="8">
        <v>0</v>
      </c>
      <c r="Q1625" s="17" t="s">
        <v>25</v>
      </c>
      <c r="R1625" s="18">
        <v>0</v>
      </c>
    </row>
    <row r="1626" spans="1:18" x14ac:dyDescent="0.25">
      <c r="A1626" s="6" t="s">
        <v>2362</v>
      </c>
      <c r="B1626" s="7" t="s">
        <v>18</v>
      </c>
      <c r="C1626" s="7" t="s">
        <v>19</v>
      </c>
      <c r="D1626" s="7" t="s">
        <v>166</v>
      </c>
      <c r="E1626" s="6" t="s">
        <v>2720</v>
      </c>
      <c r="F1626" s="6" t="s">
        <v>22</v>
      </c>
      <c r="G1626" s="6" t="s">
        <v>2363</v>
      </c>
      <c r="H1626" s="6" t="s">
        <v>24</v>
      </c>
      <c r="I1626" s="8">
        <v>0</v>
      </c>
      <c r="J1626" s="8">
        <v>0</v>
      </c>
      <c r="K1626" s="8">
        <v>1</v>
      </c>
      <c r="L1626" s="8">
        <v>505</v>
      </c>
      <c r="M1626" s="8">
        <v>-1</v>
      </c>
      <c r="N1626" s="8">
        <v>-505</v>
      </c>
      <c r="O1626" s="8">
        <v>0</v>
      </c>
      <c r="P1626" s="8">
        <v>0</v>
      </c>
      <c r="Q1626" s="17" t="s">
        <v>25</v>
      </c>
      <c r="R1626" s="18">
        <v>0</v>
      </c>
    </row>
    <row r="1627" spans="1:18" x14ac:dyDescent="0.25">
      <c r="A1627" s="6" t="s">
        <v>2362</v>
      </c>
      <c r="B1627" s="7" t="s">
        <v>18</v>
      </c>
      <c r="C1627" s="7" t="s">
        <v>19</v>
      </c>
      <c r="D1627" s="7" t="s">
        <v>166</v>
      </c>
      <c r="E1627" s="6" t="s">
        <v>2720</v>
      </c>
      <c r="F1627" s="6" t="s">
        <v>2718</v>
      </c>
      <c r="G1627" s="6" t="s">
        <v>2363</v>
      </c>
      <c r="H1627" s="6" t="s">
        <v>24</v>
      </c>
      <c r="I1627" s="8">
        <v>0</v>
      </c>
      <c r="J1627" s="8">
        <v>0</v>
      </c>
      <c r="K1627" s="8">
        <v>1</v>
      </c>
      <c r="L1627" s="8">
        <v>505</v>
      </c>
      <c r="M1627" s="8">
        <v>-1</v>
      </c>
      <c r="N1627" s="8">
        <v>-505</v>
      </c>
      <c r="O1627" s="8">
        <v>0</v>
      </c>
      <c r="P1627" s="8">
        <v>0</v>
      </c>
      <c r="Q1627" s="17" t="s">
        <v>25</v>
      </c>
      <c r="R1627" s="18">
        <v>0</v>
      </c>
    </row>
    <row r="1628" spans="1:18" x14ac:dyDescent="0.25">
      <c r="A1628" s="6" t="s">
        <v>2434</v>
      </c>
      <c r="B1628" s="7" t="s">
        <v>18</v>
      </c>
      <c r="C1628" s="7" t="s">
        <v>19</v>
      </c>
      <c r="D1628" s="7" t="s">
        <v>166</v>
      </c>
      <c r="E1628" s="6" t="s">
        <v>477</v>
      </c>
      <c r="F1628" s="6" t="s">
        <v>22</v>
      </c>
      <c r="G1628" s="6" t="s">
        <v>2435</v>
      </c>
      <c r="H1628" s="6" t="s">
        <v>24</v>
      </c>
      <c r="I1628" s="8">
        <v>0</v>
      </c>
      <c r="J1628" s="8">
        <v>0</v>
      </c>
      <c r="K1628" s="8">
        <v>10</v>
      </c>
      <c r="L1628" s="8">
        <v>449170</v>
      </c>
      <c r="M1628" s="8">
        <v>-10</v>
      </c>
      <c r="N1628" s="8">
        <v>-449170</v>
      </c>
      <c r="O1628" s="8">
        <v>0</v>
      </c>
      <c r="P1628" s="8">
        <v>0</v>
      </c>
      <c r="Q1628" s="17" t="s">
        <v>25</v>
      </c>
      <c r="R1628" s="18">
        <v>0</v>
      </c>
    </row>
    <row r="1629" spans="1:18" x14ac:dyDescent="0.25">
      <c r="A1629" s="6" t="s">
        <v>974</v>
      </c>
      <c r="B1629" s="7" t="s">
        <v>18</v>
      </c>
      <c r="C1629" s="7" t="s">
        <v>19</v>
      </c>
      <c r="D1629" s="7" t="s">
        <v>86</v>
      </c>
      <c r="E1629" s="6" t="s">
        <v>477</v>
      </c>
      <c r="F1629" s="6" t="s">
        <v>22</v>
      </c>
      <c r="G1629" s="6" t="s">
        <v>975</v>
      </c>
      <c r="H1629" s="6" t="s">
        <v>24</v>
      </c>
      <c r="I1629" s="8">
        <v>0</v>
      </c>
      <c r="J1629" s="8">
        <v>0</v>
      </c>
      <c r="K1629" s="8">
        <v>25</v>
      </c>
      <c r="L1629" s="8">
        <v>373221</v>
      </c>
      <c r="M1629" s="8">
        <v>-25</v>
      </c>
      <c r="N1629" s="8">
        <v>-373221</v>
      </c>
      <c r="O1629" s="8">
        <v>0</v>
      </c>
      <c r="P1629" s="8">
        <v>0</v>
      </c>
      <c r="Q1629" s="17" t="s">
        <v>25</v>
      </c>
      <c r="R1629" s="18">
        <v>0</v>
      </c>
    </row>
    <row r="1630" spans="1:18" x14ac:dyDescent="0.25">
      <c r="A1630" s="6" t="s">
        <v>1132</v>
      </c>
      <c r="B1630" s="7" t="s">
        <v>18</v>
      </c>
      <c r="C1630" s="7" t="s">
        <v>498</v>
      </c>
      <c r="D1630" s="7" t="s">
        <v>517</v>
      </c>
      <c r="E1630" s="6" t="s">
        <v>21</v>
      </c>
      <c r="F1630" s="6" t="s">
        <v>22</v>
      </c>
      <c r="G1630" s="6" t="s">
        <v>1133</v>
      </c>
      <c r="H1630" s="6" t="s">
        <v>24</v>
      </c>
      <c r="I1630" s="8">
        <v>0</v>
      </c>
      <c r="J1630" s="8">
        <v>0</v>
      </c>
      <c r="K1630" s="8">
        <v>375</v>
      </c>
      <c r="L1630" s="8">
        <v>116587558</v>
      </c>
      <c r="M1630" s="8">
        <v>-375</v>
      </c>
      <c r="N1630" s="8">
        <v>-116587558</v>
      </c>
      <c r="O1630" s="8">
        <v>0</v>
      </c>
      <c r="P1630" s="8">
        <v>0</v>
      </c>
      <c r="Q1630" s="17" t="s">
        <v>25</v>
      </c>
      <c r="R1630" s="18">
        <v>0</v>
      </c>
    </row>
    <row r="1631" spans="1:18" x14ac:dyDescent="0.25">
      <c r="A1631" s="6" t="s">
        <v>1132</v>
      </c>
      <c r="B1631" s="7" t="s">
        <v>18</v>
      </c>
      <c r="C1631" s="7" t="s">
        <v>498</v>
      </c>
      <c r="D1631" s="7" t="s">
        <v>517</v>
      </c>
      <c r="E1631" s="6" t="s">
        <v>104</v>
      </c>
      <c r="F1631" s="6" t="s">
        <v>22</v>
      </c>
      <c r="G1631" s="6" t="s">
        <v>1133</v>
      </c>
      <c r="H1631" s="6" t="s">
        <v>24</v>
      </c>
      <c r="I1631" s="8">
        <v>0</v>
      </c>
      <c r="J1631" s="8">
        <v>0</v>
      </c>
      <c r="K1631" s="8">
        <v>15</v>
      </c>
      <c r="L1631" s="8">
        <v>4627558</v>
      </c>
      <c r="M1631" s="8">
        <v>-15</v>
      </c>
      <c r="N1631" s="8">
        <v>-4627558</v>
      </c>
      <c r="O1631" s="8">
        <v>0</v>
      </c>
      <c r="P1631" s="8">
        <v>0</v>
      </c>
      <c r="Q1631" s="17" t="s">
        <v>25</v>
      </c>
      <c r="R1631" s="18">
        <v>0</v>
      </c>
    </row>
    <row r="1632" spans="1:18" x14ac:dyDescent="0.25">
      <c r="A1632" s="6" t="s">
        <v>2356</v>
      </c>
      <c r="B1632" s="7" t="s">
        <v>18</v>
      </c>
      <c r="C1632" s="7" t="s">
        <v>64</v>
      </c>
      <c r="D1632" s="7" t="s">
        <v>152</v>
      </c>
      <c r="E1632" s="6" t="s">
        <v>2720</v>
      </c>
      <c r="F1632" s="6" t="s">
        <v>2718</v>
      </c>
      <c r="G1632" s="6" t="s">
        <v>2357</v>
      </c>
      <c r="H1632" s="6" t="s">
        <v>24</v>
      </c>
      <c r="I1632" s="8">
        <v>0</v>
      </c>
      <c r="J1632" s="8">
        <v>0</v>
      </c>
      <c r="K1632" s="8">
        <v>1</v>
      </c>
      <c r="L1632" s="8">
        <v>10000</v>
      </c>
      <c r="M1632" s="8">
        <v>-1</v>
      </c>
      <c r="N1632" s="8">
        <v>-10000</v>
      </c>
      <c r="O1632" s="8">
        <v>0</v>
      </c>
      <c r="P1632" s="8">
        <v>0</v>
      </c>
      <c r="Q1632" s="17" t="s">
        <v>25</v>
      </c>
      <c r="R1632" s="18">
        <v>0</v>
      </c>
    </row>
    <row r="1633" spans="1:18" x14ac:dyDescent="0.25">
      <c r="A1633" s="6" t="s">
        <v>1118</v>
      </c>
      <c r="B1633" s="7" t="s">
        <v>18</v>
      </c>
      <c r="C1633" s="7" t="s">
        <v>64</v>
      </c>
      <c r="D1633" s="7" t="s">
        <v>86</v>
      </c>
      <c r="E1633" s="6" t="s">
        <v>21</v>
      </c>
      <c r="F1633" s="6" t="s">
        <v>22</v>
      </c>
      <c r="G1633" s="6" t="s">
        <v>1119</v>
      </c>
      <c r="H1633" s="6" t="s">
        <v>24</v>
      </c>
      <c r="I1633" s="8">
        <v>0</v>
      </c>
      <c r="J1633" s="8">
        <v>0</v>
      </c>
      <c r="K1633" s="8">
        <v>3</v>
      </c>
      <c r="L1633" s="8">
        <v>398694</v>
      </c>
      <c r="M1633" s="8">
        <v>-3</v>
      </c>
      <c r="N1633" s="8">
        <v>-398694</v>
      </c>
      <c r="O1633" s="8">
        <v>0</v>
      </c>
      <c r="P1633" s="8">
        <v>0</v>
      </c>
      <c r="Q1633" s="17" t="s">
        <v>25</v>
      </c>
      <c r="R1633" s="18">
        <v>0</v>
      </c>
    </row>
    <row r="1634" spans="1:18" x14ac:dyDescent="0.25">
      <c r="A1634" s="6" t="s">
        <v>2650</v>
      </c>
      <c r="B1634" s="7" t="s">
        <v>18</v>
      </c>
      <c r="C1634" s="7" t="s">
        <v>110</v>
      </c>
      <c r="D1634" s="7" t="s">
        <v>166</v>
      </c>
      <c r="E1634" s="6" t="s">
        <v>21</v>
      </c>
      <c r="F1634" s="6" t="s">
        <v>22</v>
      </c>
      <c r="G1634" s="6" t="s">
        <v>2651</v>
      </c>
      <c r="H1634" s="6" t="s">
        <v>24</v>
      </c>
      <c r="I1634" s="8">
        <v>0</v>
      </c>
      <c r="J1634" s="8">
        <v>0</v>
      </c>
      <c r="K1634" s="8">
        <v>800</v>
      </c>
      <c r="L1634" s="8">
        <v>603823</v>
      </c>
      <c r="M1634" s="8">
        <v>-800</v>
      </c>
      <c r="N1634" s="8">
        <v>-603823</v>
      </c>
      <c r="O1634" s="8">
        <v>0</v>
      </c>
      <c r="P1634" s="8">
        <v>0</v>
      </c>
      <c r="Q1634" s="17" t="s">
        <v>25</v>
      </c>
      <c r="R1634" s="18">
        <v>0</v>
      </c>
    </row>
    <row r="1635" spans="1:18" x14ac:dyDescent="0.25">
      <c r="A1635" s="6" t="s">
        <v>2658</v>
      </c>
      <c r="B1635" s="7" t="s">
        <v>18</v>
      </c>
      <c r="C1635" s="7" t="s">
        <v>110</v>
      </c>
      <c r="D1635" s="7" t="s">
        <v>166</v>
      </c>
      <c r="E1635" s="6" t="s">
        <v>984</v>
      </c>
      <c r="F1635" s="6" t="s">
        <v>22</v>
      </c>
      <c r="G1635" s="6" t="s">
        <v>2659</v>
      </c>
      <c r="H1635" s="6" t="s">
        <v>24</v>
      </c>
      <c r="I1635" s="8">
        <v>0</v>
      </c>
      <c r="J1635" s="8">
        <v>0</v>
      </c>
      <c r="K1635" s="8">
        <v>205</v>
      </c>
      <c r="L1635" s="8">
        <v>945036</v>
      </c>
      <c r="M1635" s="8">
        <v>-205</v>
      </c>
      <c r="N1635" s="8">
        <v>-945036</v>
      </c>
      <c r="O1635" s="8">
        <v>0</v>
      </c>
      <c r="P1635" s="8">
        <v>0</v>
      </c>
      <c r="Q1635" s="17" t="s">
        <v>25</v>
      </c>
      <c r="R1635" s="18">
        <v>0</v>
      </c>
    </row>
    <row r="1636" spans="1:18" x14ac:dyDescent="0.25">
      <c r="A1636" s="6" t="s">
        <v>2658</v>
      </c>
      <c r="B1636" s="7" t="s">
        <v>18</v>
      </c>
      <c r="C1636" s="7" t="s">
        <v>110</v>
      </c>
      <c r="D1636" s="7" t="s">
        <v>166</v>
      </c>
      <c r="E1636" s="6" t="s">
        <v>984</v>
      </c>
      <c r="F1636" s="6" t="s">
        <v>2718</v>
      </c>
      <c r="G1636" s="6" t="s">
        <v>2659</v>
      </c>
      <c r="H1636" s="6" t="s">
        <v>24</v>
      </c>
      <c r="I1636" s="8">
        <v>0</v>
      </c>
      <c r="J1636" s="8">
        <v>0</v>
      </c>
      <c r="K1636" s="8">
        <v>2</v>
      </c>
      <c r="L1636" s="8">
        <v>9220</v>
      </c>
      <c r="M1636" s="8">
        <v>-2</v>
      </c>
      <c r="N1636" s="8">
        <v>-9220</v>
      </c>
      <c r="O1636" s="8">
        <v>0</v>
      </c>
      <c r="P1636" s="8">
        <v>0</v>
      </c>
      <c r="Q1636" s="17" t="s">
        <v>25</v>
      </c>
      <c r="R1636" s="18">
        <v>0</v>
      </c>
    </row>
    <row r="1637" spans="1:18" x14ac:dyDescent="0.25">
      <c r="A1637" s="6" t="s">
        <v>2658</v>
      </c>
      <c r="B1637" s="7" t="s">
        <v>18</v>
      </c>
      <c r="C1637" s="7" t="s">
        <v>110</v>
      </c>
      <c r="D1637" s="7" t="s">
        <v>166</v>
      </c>
      <c r="E1637" s="6" t="s">
        <v>2720</v>
      </c>
      <c r="F1637" s="6" t="s">
        <v>2718</v>
      </c>
      <c r="G1637" s="6" t="s">
        <v>2659</v>
      </c>
      <c r="H1637" s="6" t="s">
        <v>24</v>
      </c>
      <c r="I1637" s="8">
        <v>0</v>
      </c>
      <c r="J1637" s="8">
        <v>0</v>
      </c>
      <c r="K1637" s="8">
        <v>2</v>
      </c>
      <c r="L1637" s="8">
        <v>9220</v>
      </c>
      <c r="M1637" s="8">
        <v>-2</v>
      </c>
      <c r="N1637" s="8">
        <v>-9220</v>
      </c>
      <c r="O1637" s="8">
        <v>0</v>
      </c>
      <c r="P1637" s="8">
        <v>0</v>
      </c>
      <c r="Q1637" s="17" t="s">
        <v>25</v>
      </c>
      <c r="R1637" s="18">
        <v>0</v>
      </c>
    </row>
    <row r="1638" spans="1:18" x14ac:dyDescent="0.25">
      <c r="A1638" s="6" t="s">
        <v>1020</v>
      </c>
      <c r="B1638" s="7" t="s">
        <v>18</v>
      </c>
      <c r="C1638" s="7" t="s">
        <v>110</v>
      </c>
      <c r="D1638" s="7" t="s">
        <v>86</v>
      </c>
      <c r="E1638" s="6" t="s">
        <v>984</v>
      </c>
      <c r="F1638" s="6" t="s">
        <v>2718</v>
      </c>
      <c r="G1638" s="6" t="s">
        <v>1021</v>
      </c>
      <c r="H1638" s="6" t="s">
        <v>24</v>
      </c>
      <c r="I1638" s="8">
        <v>0</v>
      </c>
      <c r="J1638" s="8">
        <v>0</v>
      </c>
      <c r="K1638" s="8">
        <v>8</v>
      </c>
      <c r="L1638" s="8">
        <v>67562</v>
      </c>
      <c r="M1638" s="8">
        <v>-8</v>
      </c>
      <c r="N1638" s="8">
        <v>-67562</v>
      </c>
      <c r="O1638" s="8">
        <v>0</v>
      </c>
      <c r="P1638" s="8">
        <v>0</v>
      </c>
      <c r="Q1638" s="17" t="s">
        <v>25</v>
      </c>
      <c r="R1638" s="18">
        <v>0</v>
      </c>
    </row>
    <row r="1639" spans="1:18" x14ac:dyDescent="0.25">
      <c r="A1639" s="6" t="s">
        <v>1020</v>
      </c>
      <c r="B1639" s="7" t="s">
        <v>18</v>
      </c>
      <c r="C1639" s="7" t="s">
        <v>110</v>
      </c>
      <c r="D1639" s="7" t="s">
        <v>86</v>
      </c>
      <c r="E1639" s="6" t="s">
        <v>2720</v>
      </c>
      <c r="F1639" s="6" t="s">
        <v>2718</v>
      </c>
      <c r="G1639" s="6" t="s">
        <v>1021</v>
      </c>
      <c r="H1639" s="6" t="s">
        <v>24</v>
      </c>
      <c r="I1639" s="8">
        <v>0</v>
      </c>
      <c r="J1639" s="8">
        <v>0</v>
      </c>
      <c r="K1639" s="8">
        <v>8</v>
      </c>
      <c r="L1639" s="8">
        <v>67562</v>
      </c>
      <c r="M1639" s="8">
        <v>-8</v>
      </c>
      <c r="N1639" s="8">
        <v>-67562</v>
      </c>
      <c r="O1639" s="8">
        <v>0</v>
      </c>
      <c r="P1639" s="8">
        <v>0</v>
      </c>
      <c r="Q1639" s="17" t="s">
        <v>25</v>
      </c>
      <c r="R1639" s="18">
        <v>0</v>
      </c>
    </row>
    <row r="1640" spans="1:18" x14ac:dyDescent="0.25">
      <c r="A1640" s="6" t="s">
        <v>603</v>
      </c>
      <c r="B1640" s="7" t="s">
        <v>18</v>
      </c>
      <c r="C1640" s="7" t="s">
        <v>110</v>
      </c>
      <c r="D1640" s="7" t="s">
        <v>61</v>
      </c>
      <c r="E1640" s="6" t="s">
        <v>229</v>
      </c>
      <c r="F1640" s="6" t="s">
        <v>22</v>
      </c>
      <c r="G1640" s="6" t="s">
        <v>604</v>
      </c>
      <c r="H1640" s="6" t="s">
        <v>24</v>
      </c>
      <c r="I1640" s="8">
        <v>0</v>
      </c>
      <c r="J1640" s="8">
        <v>0</v>
      </c>
      <c r="K1640" s="8">
        <v>200</v>
      </c>
      <c r="L1640" s="8">
        <v>6445858</v>
      </c>
      <c r="M1640" s="8">
        <v>-200</v>
      </c>
      <c r="N1640" s="8">
        <v>-6445858</v>
      </c>
      <c r="O1640" s="8">
        <v>0</v>
      </c>
      <c r="P1640" s="8">
        <v>0</v>
      </c>
      <c r="Q1640" s="17" t="s">
        <v>25</v>
      </c>
      <c r="R1640" s="18">
        <v>0</v>
      </c>
    </row>
    <row r="1641" spans="1:18" x14ac:dyDescent="0.25">
      <c r="A1641" s="6" t="s">
        <v>533</v>
      </c>
      <c r="B1641" s="7" t="s">
        <v>18</v>
      </c>
      <c r="C1641" s="7" t="s">
        <v>110</v>
      </c>
      <c r="D1641" s="7" t="s">
        <v>61</v>
      </c>
      <c r="E1641" s="6" t="s">
        <v>229</v>
      </c>
      <c r="F1641" s="6" t="s">
        <v>22</v>
      </c>
      <c r="G1641" s="6" t="s">
        <v>534</v>
      </c>
      <c r="H1641" s="6" t="s">
        <v>24</v>
      </c>
      <c r="I1641" s="8">
        <v>0</v>
      </c>
      <c r="J1641" s="8">
        <v>0</v>
      </c>
      <c r="K1641" s="8">
        <v>200</v>
      </c>
      <c r="L1641" s="8">
        <v>7616667</v>
      </c>
      <c r="M1641" s="8">
        <v>-200</v>
      </c>
      <c r="N1641" s="8">
        <v>-7616667</v>
      </c>
      <c r="O1641" s="8">
        <v>0</v>
      </c>
      <c r="P1641" s="8">
        <v>0</v>
      </c>
      <c r="Q1641" s="17" t="s">
        <v>25</v>
      </c>
      <c r="R1641" s="18">
        <v>0</v>
      </c>
    </row>
    <row r="1642" spans="1:18" x14ac:dyDescent="0.25">
      <c r="A1642" s="6" t="s">
        <v>683</v>
      </c>
      <c r="B1642" s="7" t="s">
        <v>18</v>
      </c>
      <c r="C1642" s="7" t="s">
        <v>209</v>
      </c>
      <c r="D1642" s="7" t="s">
        <v>166</v>
      </c>
      <c r="E1642" s="6" t="s">
        <v>477</v>
      </c>
      <c r="F1642" s="6" t="s">
        <v>22</v>
      </c>
      <c r="G1642" s="6" t="s">
        <v>684</v>
      </c>
      <c r="H1642" s="6" t="s">
        <v>24</v>
      </c>
      <c r="I1642" s="8">
        <v>0</v>
      </c>
      <c r="J1642" s="8">
        <v>0</v>
      </c>
      <c r="K1642" s="8">
        <v>120</v>
      </c>
      <c r="L1642" s="8">
        <v>248554</v>
      </c>
      <c r="M1642" s="8">
        <v>-120</v>
      </c>
      <c r="N1642" s="8">
        <v>-248554</v>
      </c>
      <c r="O1642" s="8">
        <v>0</v>
      </c>
      <c r="P1642" s="8">
        <v>0</v>
      </c>
      <c r="Q1642" s="17" t="s">
        <v>25</v>
      </c>
      <c r="R1642" s="18">
        <v>0</v>
      </c>
    </row>
    <row r="1643" spans="1:18" x14ac:dyDescent="0.25">
      <c r="A1643" s="6" t="s">
        <v>1334</v>
      </c>
      <c r="B1643" s="7" t="s">
        <v>18</v>
      </c>
      <c r="C1643" s="7" t="s">
        <v>209</v>
      </c>
      <c r="D1643" s="7" t="s">
        <v>166</v>
      </c>
      <c r="E1643" s="6" t="s">
        <v>477</v>
      </c>
      <c r="F1643" s="6" t="s">
        <v>22</v>
      </c>
      <c r="G1643" s="6" t="s">
        <v>1335</v>
      </c>
      <c r="H1643" s="6" t="s">
        <v>24</v>
      </c>
      <c r="I1643" s="8">
        <v>0</v>
      </c>
      <c r="J1643" s="8">
        <v>0</v>
      </c>
      <c r="K1643" s="8">
        <v>40</v>
      </c>
      <c r="L1643" s="8">
        <v>214606</v>
      </c>
      <c r="M1643" s="8">
        <v>-40</v>
      </c>
      <c r="N1643" s="8">
        <v>-214606</v>
      </c>
      <c r="O1643" s="8">
        <v>0</v>
      </c>
      <c r="P1643" s="8">
        <v>0</v>
      </c>
      <c r="Q1643" s="17" t="s">
        <v>25</v>
      </c>
      <c r="R1643" s="18">
        <v>0</v>
      </c>
    </row>
    <row r="1644" spans="1:18" x14ac:dyDescent="0.25">
      <c r="A1644" s="6" t="s">
        <v>729</v>
      </c>
      <c r="B1644" s="7" t="s">
        <v>18</v>
      </c>
      <c r="C1644" s="7" t="s">
        <v>209</v>
      </c>
      <c r="D1644" s="7" t="s">
        <v>166</v>
      </c>
      <c r="E1644" s="6" t="s">
        <v>477</v>
      </c>
      <c r="F1644" s="6" t="s">
        <v>22</v>
      </c>
      <c r="G1644" s="6" t="s">
        <v>730</v>
      </c>
      <c r="H1644" s="6" t="s">
        <v>24</v>
      </c>
      <c r="I1644" s="8">
        <v>0</v>
      </c>
      <c r="J1644" s="8">
        <v>0</v>
      </c>
      <c r="K1644" s="8">
        <v>40</v>
      </c>
      <c r="L1644" s="8">
        <v>40443</v>
      </c>
      <c r="M1644" s="8">
        <v>-40</v>
      </c>
      <c r="N1644" s="8">
        <v>-40443</v>
      </c>
      <c r="O1644" s="8">
        <v>0</v>
      </c>
      <c r="P1644" s="8">
        <v>0</v>
      </c>
      <c r="Q1644" s="17" t="s">
        <v>25</v>
      </c>
      <c r="R1644" s="18">
        <v>0</v>
      </c>
    </row>
    <row r="1645" spans="1:18" x14ac:dyDescent="0.25">
      <c r="A1645" s="6" t="s">
        <v>1619</v>
      </c>
      <c r="B1645" s="7" t="s">
        <v>18</v>
      </c>
      <c r="C1645" s="7" t="s">
        <v>209</v>
      </c>
      <c r="D1645" s="7" t="s">
        <v>86</v>
      </c>
      <c r="E1645" s="6" t="s">
        <v>477</v>
      </c>
      <c r="F1645" s="6" t="s">
        <v>22</v>
      </c>
      <c r="G1645" s="6" t="s">
        <v>1620</v>
      </c>
      <c r="H1645" s="6" t="s">
        <v>24</v>
      </c>
      <c r="I1645" s="8">
        <v>0</v>
      </c>
      <c r="J1645" s="8">
        <v>0</v>
      </c>
      <c r="K1645" s="8">
        <v>414</v>
      </c>
      <c r="L1645" s="8">
        <v>8219858</v>
      </c>
      <c r="M1645" s="8">
        <v>-414</v>
      </c>
      <c r="N1645" s="8">
        <v>-8219858</v>
      </c>
      <c r="O1645" s="8">
        <v>0</v>
      </c>
      <c r="P1645" s="8">
        <v>0</v>
      </c>
      <c r="Q1645" s="17" t="s">
        <v>25</v>
      </c>
      <c r="R1645" s="18">
        <v>0</v>
      </c>
    </row>
    <row r="1646" spans="1:18" x14ac:dyDescent="0.25">
      <c r="A1646" s="6" t="s">
        <v>1042</v>
      </c>
      <c r="B1646" s="7" t="s">
        <v>18</v>
      </c>
      <c r="C1646" s="7" t="s">
        <v>209</v>
      </c>
      <c r="D1646" s="7" t="s">
        <v>86</v>
      </c>
      <c r="E1646" s="6" t="s">
        <v>148</v>
      </c>
      <c r="F1646" s="6" t="s">
        <v>22</v>
      </c>
      <c r="G1646" s="6" t="s">
        <v>1043</v>
      </c>
      <c r="H1646" s="6" t="s">
        <v>24</v>
      </c>
      <c r="I1646" s="8">
        <v>0</v>
      </c>
      <c r="J1646" s="8">
        <v>0</v>
      </c>
      <c r="K1646" s="8">
        <v>40</v>
      </c>
      <c r="L1646" s="8">
        <v>722490</v>
      </c>
      <c r="M1646" s="8">
        <v>-40</v>
      </c>
      <c r="N1646" s="8">
        <v>-722490</v>
      </c>
      <c r="O1646" s="8">
        <v>0</v>
      </c>
      <c r="P1646" s="8">
        <v>0</v>
      </c>
      <c r="Q1646" s="17" t="s">
        <v>25</v>
      </c>
      <c r="R1646" s="18">
        <v>0</v>
      </c>
    </row>
    <row r="1647" spans="1:18" x14ac:dyDescent="0.25">
      <c r="A1647" s="6" t="s">
        <v>1042</v>
      </c>
      <c r="B1647" s="7" t="s">
        <v>18</v>
      </c>
      <c r="C1647" s="7" t="s">
        <v>209</v>
      </c>
      <c r="D1647" s="7" t="s">
        <v>86</v>
      </c>
      <c r="E1647" s="6" t="s">
        <v>477</v>
      </c>
      <c r="F1647" s="6" t="s">
        <v>22</v>
      </c>
      <c r="G1647" s="6" t="s">
        <v>1043</v>
      </c>
      <c r="H1647" s="6" t="s">
        <v>24</v>
      </c>
      <c r="I1647" s="8">
        <v>0</v>
      </c>
      <c r="J1647" s="8">
        <v>0</v>
      </c>
      <c r="K1647" s="8">
        <v>40</v>
      </c>
      <c r="L1647" s="8">
        <v>722490</v>
      </c>
      <c r="M1647" s="8">
        <v>-40</v>
      </c>
      <c r="N1647" s="8">
        <v>-722490</v>
      </c>
      <c r="O1647" s="8">
        <v>0</v>
      </c>
      <c r="P1647" s="8">
        <v>0</v>
      </c>
      <c r="Q1647" s="17" t="s">
        <v>25</v>
      </c>
      <c r="R1647" s="18">
        <v>0</v>
      </c>
    </row>
    <row r="1648" spans="1:18" x14ac:dyDescent="0.25">
      <c r="A1648" s="6" t="s">
        <v>1042</v>
      </c>
      <c r="B1648" s="7" t="s">
        <v>18</v>
      </c>
      <c r="C1648" s="7" t="s">
        <v>209</v>
      </c>
      <c r="D1648" s="7" t="s">
        <v>86</v>
      </c>
      <c r="E1648" s="6" t="s">
        <v>21</v>
      </c>
      <c r="F1648" s="6" t="s">
        <v>22</v>
      </c>
      <c r="G1648" s="6" t="s">
        <v>1043</v>
      </c>
      <c r="H1648" s="6" t="s">
        <v>24</v>
      </c>
      <c r="I1648" s="8">
        <v>0</v>
      </c>
      <c r="J1648" s="8">
        <v>0</v>
      </c>
      <c r="K1648" s="8">
        <v>80</v>
      </c>
      <c r="L1648" s="8">
        <v>1603570</v>
      </c>
      <c r="M1648" s="8">
        <v>-80</v>
      </c>
      <c r="N1648" s="8">
        <v>-1603570</v>
      </c>
      <c r="O1648" s="8">
        <v>0</v>
      </c>
      <c r="P1648" s="8">
        <v>0</v>
      </c>
      <c r="Q1648" s="17" t="s">
        <v>25</v>
      </c>
      <c r="R1648" s="18">
        <v>0</v>
      </c>
    </row>
    <row r="1649" spans="1:18" x14ac:dyDescent="0.25">
      <c r="A1649" s="6" t="s">
        <v>1200</v>
      </c>
      <c r="B1649" s="7" t="s">
        <v>18</v>
      </c>
      <c r="C1649" s="7" t="s">
        <v>96</v>
      </c>
      <c r="D1649" s="7" t="s">
        <v>69</v>
      </c>
      <c r="E1649" s="6" t="s">
        <v>229</v>
      </c>
      <c r="F1649" s="6" t="s">
        <v>22</v>
      </c>
      <c r="G1649" s="6" t="s">
        <v>1201</v>
      </c>
      <c r="H1649" s="6" t="s">
        <v>24</v>
      </c>
      <c r="I1649" s="8">
        <v>0</v>
      </c>
      <c r="J1649" s="8">
        <v>0</v>
      </c>
      <c r="K1649" s="8">
        <v>1</v>
      </c>
      <c r="L1649" s="8">
        <v>342500</v>
      </c>
      <c r="M1649" s="8">
        <v>-1</v>
      </c>
      <c r="N1649" s="8">
        <v>-342500</v>
      </c>
      <c r="O1649" s="8">
        <v>0</v>
      </c>
      <c r="P1649" s="8">
        <v>0</v>
      </c>
      <c r="Q1649" s="17" t="s">
        <v>25</v>
      </c>
      <c r="R1649" s="18">
        <v>0</v>
      </c>
    </row>
    <row r="1650" spans="1:18" x14ac:dyDescent="0.25">
      <c r="A1650" s="6" t="s">
        <v>1200</v>
      </c>
      <c r="B1650" s="7" t="s">
        <v>18</v>
      </c>
      <c r="C1650" s="7" t="s">
        <v>96</v>
      </c>
      <c r="D1650" s="7" t="s">
        <v>69</v>
      </c>
      <c r="E1650" s="6" t="s">
        <v>21</v>
      </c>
      <c r="F1650" s="6" t="s">
        <v>22</v>
      </c>
      <c r="G1650" s="6" t="s">
        <v>1201</v>
      </c>
      <c r="H1650" s="6" t="s">
        <v>24</v>
      </c>
      <c r="I1650" s="8">
        <v>0</v>
      </c>
      <c r="J1650" s="8">
        <v>0</v>
      </c>
      <c r="K1650" s="8">
        <v>1</v>
      </c>
      <c r="L1650" s="8">
        <v>342500</v>
      </c>
      <c r="M1650" s="8">
        <v>-1</v>
      </c>
      <c r="N1650" s="8">
        <v>-342500</v>
      </c>
      <c r="O1650" s="8">
        <v>0</v>
      </c>
      <c r="P1650" s="8">
        <v>0</v>
      </c>
      <c r="Q1650" s="17" t="s">
        <v>25</v>
      </c>
      <c r="R1650" s="18">
        <v>0</v>
      </c>
    </row>
    <row r="1651" spans="1:18" x14ac:dyDescent="0.25">
      <c r="A1651" s="6" t="s">
        <v>1116</v>
      </c>
      <c r="B1651" s="7" t="s">
        <v>18</v>
      </c>
      <c r="C1651" s="7" t="s">
        <v>96</v>
      </c>
      <c r="D1651" s="7" t="s">
        <v>69</v>
      </c>
      <c r="E1651" s="6" t="s">
        <v>2720</v>
      </c>
      <c r="F1651" s="6" t="s">
        <v>2718</v>
      </c>
      <c r="G1651" s="6" t="s">
        <v>1117</v>
      </c>
      <c r="H1651" s="6" t="s">
        <v>24</v>
      </c>
      <c r="I1651" s="8">
        <v>0</v>
      </c>
      <c r="J1651" s="8">
        <v>0</v>
      </c>
      <c r="K1651" s="8">
        <v>5</v>
      </c>
      <c r="L1651" s="8">
        <v>933950</v>
      </c>
      <c r="M1651" s="8">
        <v>-5</v>
      </c>
      <c r="N1651" s="8">
        <v>-933950</v>
      </c>
      <c r="O1651" s="8">
        <v>0</v>
      </c>
      <c r="P1651" s="8">
        <v>0</v>
      </c>
      <c r="Q1651" s="17" t="s">
        <v>25</v>
      </c>
      <c r="R1651" s="18">
        <v>0</v>
      </c>
    </row>
    <row r="1652" spans="1:18" x14ac:dyDescent="0.25">
      <c r="A1652" s="6" t="s">
        <v>2292</v>
      </c>
      <c r="B1652" s="7" t="s">
        <v>18</v>
      </c>
      <c r="C1652" s="7" t="s">
        <v>565</v>
      </c>
      <c r="D1652" s="7" t="s">
        <v>166</v>
      </c>
      <c r="E1652" s="6" t="s">
        <v>21</v>
      </c>
      <c r="F1652" s="6" t="s">
        <v>22</v>
      </c>
      <c r="G1652" s="6" t="s">
        <v>2293</v>
      </c>
      <c r="H1652" s="6" t="s">
        <v>24</v>
      </c>
      <c r="I1652" s="8">
        <v>0</v>
      </c>
      <c r="J1652" s="8">
        <v>0</v>
      </c>
      <c r="K1652" s="8">
        <v>2</v>
      </c>
      <c r="L1652" s="8">
        <v>22990</v>
      </c>
      <c r="M1652" s="8">
        <v>-2</v>
      </c>
      <c r="N1652" s="8">
        <v>-22990</v>
      </c>
      <c r="O1652" s="8">
        <v>0</v>
      </c>
      <c r="P1652" s="8">
        <v>0</v>
      </c>
      <c r="Q1652" s="17" t="s">
        <v>25</v>
      </c>
      <c r="R1652" s="18">
        <v>0</v>
      </c>
    </row>
    <row r="1653" spans="1:18" x14ac:dyDescent="0.25">
      <c r="A1653" s="6" t="s">
        <v>2754</v>
      </c>
      <c r="B1653" s="7" t="s">
        <v>18</v>
      </c>
      <c r="C1653" s="7" t="s">
        <v>623</v>
      </c>
      <c r="D1653" s="7" t="s">
        <v>65</v>
      </c>
      <c r="E1653" s="6" t="s">
        <v>506</v>
      </c>
      <c r="F1653" s="6" t="s">
        <v>22</v>
      </c>
      <c r="G1653" s="6" t="s">
        <v>2755</v>
      </c>
      <c r="H1653" s="6" t="s">
        <v>657</v>
      </c>
      <c r="I1653" s="8">
        <v>0</v>
      </c>
      <c r="J1653" s="8">
        <v>0</v>
      </c>
      <c r="K1653" s="8">
        <v>270</v>
      </c>
      <c r="L1653" s="8">
        <v>69661296</v>
      </c>
      <c r="M1653" s="8">
        <v>-270</v>
      </c>
      <c r="N1653" s="8">
        <v>-69661296</v>
      </c>
      <c r="O1653" s="8">
        <v>0</v>
      </c>
      <c r="P1653" s="8">
        <v>0</v>
      </c>
      <c r="Q1653" s="17" t="s">
        <v>25</v>
      </c>
      <c r="R1653" s="18">
        <v>0</v>
      </c>
    </row>
    <row r="1654" spans="1:18" x14ac:dyDescent="0.25">
      <c r="A1654" s="6" t="s">
        <v>2756</v>
      </c>
      <c r="B1654" s="7" t="s">
        <v>18</v>
      </c>
      <c r="C1654" s="7" t="s">
        <v>623</v>
      </c>
      <c r="D1654" s="7" t="s">
        <v>65</v>
      </c>
      <c r="E1654" s="6" t="s">
        <v>506</v>
      </c>
      <c r="F1654" s="6" t="s">
        <v>22</v>
      </c>
      <c r="G1654" s="6" t="s">
        <v>2757</v>
      </c>
      <c r="H1654" s="6" t="s">
        <v>657</v>
      </c>
      <c r="I1654" s="8">
        <v>0</v>
      </c>
      <c r="J1654" s="8">
        <v>0</v>
      </c>
      <c r="K1654" s="8">
        <v>270</v>
      </c>
      <c r="L1654" s="8">
        <v>69661296</v>
      </c>
      <c r="M1654" s="8">
        <v>-270</v>
      </c>
      <c r="N1654" s="8">
        <v>-69661296</v>
      </c>
      <c r="O1654" s="8">
        <v>0</v>
      </c>
      <c r="P1654" s="8">
        <v>0</v>
      </c>
      <c r="Q1654" s="17" t="s">
        <v>25</v>
      </c>
      <c r="R1654" s="18">
        <v>0</v>
      </c>
    </row>
    <row r="1655" spans="1:18" x14ac:dyDescent="0.25">
      <c r="A1655" s="6" t="s">
        <v>1757</v>
      </c>
      <c r="B1655" s="7" t="s">
        <v>36</v>
      </c>
      <c r="C1655" s="7" t="s">
        <v>595</v>
      </c>
      <c r="D1655" s="7" t="s">
        <v>38</v>
      </c>
      <c r="E1655" s="6" t="s">
        <v>2720</v>
      </c>
      <c r="F1655" s="6" t="s">
        <v>2718</v>
      </c>
      <c r="G1655" s="6" t="s">
        <v>1758</v>
      </c>
      <c r="H1655" s="6" t="s">
        <v>24</v>
      </c>
      <c r="I1655" s="8">
        <v>0</v>
      </c>
      <c r="J1655" s="8">
        <v>0</v>
      </c>
      <c r="K1655" s="8">
        <v>1</v>
      </c>
      <c r="L1655" s="8">
        <v>7100</v>
      </c>
      <c r="M1655" s="8">
        <v>-1</v>
      </c>
      <c r="N1655" s="8">
        <v>-7100</v>
      </c>
      <c r="O1655" s="8">
        <v>0</v>
      </c>
      <c r="P1655" s="8">
        <v>0</v>
      </c>
      <c r="Q1655" s="17" t="s">
        <v>25</v>
      </c>
      <c r="R1655" s="18">
        <v>0</v>
      </c>
    </row>
    <row r="1656" spans="1:18" x14ac:dyDescent="0.25">
      <c r="A1656" s="6" t="s">
        <v>1757</v>
      </c>
      <c r="B1656" s="7" t="s">
        <v>36</v>
      </c>
      <c r="C1656" s="7" t="s">
        <v>595</v>
      </c>
      <c r="D1656" s="7" t="s">
        <v>38</v>
      </c>
      <c r="E1656" s="6" t="s">
        <v>2723</v>
      </c>
      <c r="F1656" s="6" t="s">
        <v>105</v>
      </c>
      <c r="G1656" s="6" t="s">
        <v>1758</v>
      </c>
      <c r="H1656" s="6" t="s">
        <v>24</v>
      </c>
      <c r="I1656" s="8">
        <v>0</v>
      </c>
      <c r="J1656" s="8">
        <v>0</v>
      </c>
      <c r="K1656" s="8">
        <v>46</v>
      </c>
      <c r="L1656" s="8">
        <v>326594</v>
      </c>
      <c r="M1656" s="8">
        <v>-46</v>
      </c>
      <c r="N1656" s="8">
        <v>-326594</v>
      </c>
      <c r="O1656" s="8">
        <v>0</v>
      </c>
      <c r="P1656" s="8">
        <v>0</v>
      </c>
      <c r="Q1656" s="17" t="s">
        <v>25</v>
      </c>
      <c r="R1656" s="18">
        <v>0</v>
      </c>
    </row>
    <row r="1657" spans="1:18" x14ac:dyDescent="0.25">
      <c r="A1657" s="6" t="s">
        <v>313</v>
      </c>
      <c r="B1657" s="7" t="s">
        <v>36</v>
      </c>
      <c r="C1657" s="7" t="s">
        <v>226</v>
      </c>
      <c r="D1657" s="7" t="s">
        <v>38</v>
      </c>
      <c r="E1657" s="6" t="s">
        <v>2720</v>
      </c>
      <c r="F1657" s="6" t="s">
        <v>2718</v>
      </c>
      <c r="G1657" s="6" t="s">
        <v>314</v>
      </c>
      <c r="H1657" s="6" t="s">
        <v>24</v>
      </c>
      <c r="I1657" s="8">
        <v>0</v>
      </c>
      <c r="J1657" s="8">
        <v>0</v>
      </c>
      <c r="K1657" s="8">
        <v>3</v>
      </c>
      <c r="L1657" s="8">
        <v>277014</v>
      </c>
      <c r="M1657" s="8">
        <v>-3</v>
      </c>
      <c r="N1657" s="8">
        <v>-277014</v>
      </c>
      <c r="O1657" s="8">
        <v>0</v>
      </c>
      <c r="P1657" s="8">
        <v>0</v>
      </c>
      <c r="Q1657" s="17" t="s">
        <v>25</v>
      </c>
      <c r="R1657" s="18">
        <v>0</v>
      </c>
    </row>
    <row r="1658" spans="1:18" x14ac:dyDescent="0.25">
      <c r="A1658" s="6" t="s">
        <v>1749</v>
      </c>
      <c r="B1658" s="7" t="s">
        <v>36</v>
      </c>
      <c r="C1658" s="7" t="s">
        <v>1741</v>
      </c>
      <c r="D1658" s="7" t="s">
        <v>38</v>
      </c>
      <c r="E1658" s="6" t="s">
        <v>614</v>
      </c>
      <c r="F1658" s="6" t="s">
        <v>105</v>
      </c>
      <c r="G1658" s="6" t="s">
        <v>1750</v>
      </c>
      <c r="H1658" s="6" t="s">
        <v>24</v>
      </c>
      <c r="I1658" s="8">
        <v>0</v>
      </c>
      <c r="J1658" s="8">
        <v>0</v>
      </c>
      <c r="K1658" s="8">
        <v>45</v>
      </c>
      <c r="L1658" s="8">
        <v>178392</v>
      </c>
      <c r="M1658" s="8">
        <v>-45</v>
      </c>
      <c r="N1658" s="8">
        <v>-178392</v>
      </c>
      <c r="O1658" s="8">
        <v>0</v>
      </c>
      <c r="P1658" s="8">
        <v>0</v>
      </c>
      <c r="Q1658" s="17" t="s">
        <v>25</v>
      </c>
      <c r="R1658" s="18">
        <v>0</v>
      </c>
    </row>
    <row r="1659" spans="1:18" x14ac:dyDescent="0.25">
      <c r="A1659" s="6" t="s">
        <v>851</v>
      </c>
      <c r="B1659" s="7" t="s">
        <v>36</v>
      </c>
      <c r="C1659" s="7" t="s">
        <v>43</v>
      </c>
      <c r="D1659" s="7" t="s">
        <v>520</v>
      </c>
      <c r="E1659" s="6" t="s">
        <v>21</v>
      </c>
      <c r="F1659" s="6" t="s">
        <v>22</v>
      </c>
      <c r="G1659" s="6" t="s">
        <v>852</v>
      </c>
      <c r="H1659" s="6" t="s">
        <v>24</v>
      </c>
      <c r="I1659" s="8">
        <v>0</v>
      </c>
      <c r="J1659" s="8">
        <v>0</v>
      </c>
      <c r="K1659" s="8">
        <v>1</v>
      </c>
      <c r="L1659" s="8">
        <v>857542</v>
      </c>
      <c r="M1659" s="8">
        <v>-1</v>
      </c>
      <c r="N1659" s="8">
        <v>-857542</v>
      </c>
      <c r="O1659" s="8">
        <v>0</v>
      </c>
      <c r="P1659" s="8">
        <v>0</v>
      </c>
      <c r="Q1659" s="17" t="s">
        <v>25</v>
      </c>
      <c r="R1659" s="18">
        <v>0</v>
      </c>
    </row>
    <row r="1660" spans="1:18" x14ac:dyDescent="0.25">
      <c r="A1660" s="6" t="s">
        <v>1679</v>
      </c>
      <c r="B1660" s="7" t="s">
        <v>36</v>
      </c>
      <c r="C1660" s="7" t="s">
        <v>445</v>
      </c>
      <c r="D1660" s="7" t="s">
        <v>38</v>
      </c>
      <c r="E1660" s="6" t="s">
        <v>21</v>
      </c>
      <c r="F1660" s="6" t="s">
        <v>22</v>
      </c>
      <c r="G1660" s="6" t="s">
        <v>1680</v>
      </c>
      <c r="H1660" s="6" t="s">
        <v>24</v>
      </c>
      <c r="I1660" s="8">
        <v>0</v>
      </c>
      <c r="J1660" s="8">
        <v>0</v>
      </c>
      <c r="K1660" s="8">
        <v>1</v>
      </c>
      <c r="L1660" s="8">
        <v>-24939</v>
      </c>
      <c r="M1660" s="8">
        <v>-1</v>
      </c>
      <c r="N1660" s="8">
        <v>24939</v>
      </c>
      <c r="O1660" s="8">
        <v>0</v>
      </c>
      <c r="P1660" s="8">
        <v>0</v>
      </c>
      <c r="Q1660" s="17" t="s">
        <v>25</v>
      </c>
      <c r="R1660" s="18">
        <v>0</v>
      </c>
    </row>
    <row r="1661" spans="1:18" x14ac:dyDescent="0.25">
      <c r="A1661" s="6" t="s">
        <v>1693</v>
      </c>
      <c r="B1661" s="7" t="s">
        <v>36</v>
      </c>
      <c r="C1661" s="7" t="s">
        <v>144</v>
      </c>
      <c r="D1661" s="7" t="s">
        <v>546</v>
      </c>
      <c r="E1661" s="6" t="s">
        <v>2720</v>
      </c>
      <c r="F1661" s="6" t="s">
        <v>2718</v>
      </c>
      <c r="G1661" s="6" t="s">
        <v>1694</v>
      </c>
      <c r="H1661" s="6" t="s">
        <v>24</v>
      </c>
      <c r="I1661" s="8">
        <v>0</v>
      </c>
      <c r="J1661" s="8">
        <v>0</v>
      </c>
      <c r="K1661" s="8">
        <v>3</v>
      </c>
      <c r="L1661" s="8">
        <v>-180812</v>
      </c>
      <c r="M1661" s="8">
        <v>-3</v>
      </c>
      <c r="N1661" s="8">
        <v>180812</v>
      </c>
      <c r="O1661" s="8">
        <v>0</v>
      </c>
      <c r="P1661" s="8">
        <v>0</v>
      </c>
      <c r="Q1661" s="17" t="s">
        <v>25</v>
      </c>
      <c r="R1661" s="18">
        <v>0</v>
      </c>
    </row>
    <row r="1662" spans="1:18" x14ac:dyDescent="0.25">
      <c r="A1662" s="6" t="s">
        <v>921</v>
      </c>
      <c r="B1662" s="7" t="s">
        <v>36</v>
      </c>
      <c r="C1662" s="7" t="s">
        <v>592</v>
      </c>
      <c r="D1662" s="7" t="s">
        <v>38</v>
      </c>
      <c r="E1662" s="6" t="s">
        <v>614</v>
      </c>
      <c r="F1662" s="6" t="s">
        <v>105</v>
      </c>
      <c r="G1662" s="6" t="s">
        <v>922</v>
      </c>
      <c r="H1662" s="6" t="s">
        <v>24</v>
      </c>
      <c r="I1662" s="8">
        <v>0</v>
      </c>
      <c r="J1662" s="8">
        <v>0</v>
      </c>
      <c r="K1662" s="8">
        <v>7</v>
      </c>
      <c r="L1662" s="8">
        <v>-256452</v>
      </c>
      <c r="M1662" s="8">
        <v>-7</v>
      </c>
      <c r="N1662" s="8">
        <v>256452</v>
      </c>
      <c r="O1662" s="8">
        <v>0</v>
      </c>
      <c r="P1662" s="8">
        <v>0</v>
      </c>
      <c r="Q1662" s="17" t="s">
        <v>25</v>
      </c>
      <c r="R1662" s="18">
        <v>0</v>
      </c>
    </row>
    <row r="1663" spans="1:18" x14ac:dyDescent="0.25">
      <c r="A1663" s="6" t="s">
        <v>2764</v>
      </c>
      <c r="B1663" s="7" t="s">
        <v>36</v>
      </c>
      <c r="C1663" s="7" t="s">
        <v>223</v>
      </c>
      <c r="D1663" s="7" t="s">
        <v>546</v>
      </c>
      <c r="E1663" s="6" t="s">
        <v>2258</v>
      </c>
      <c r="F1663" s="6" t="s">
        <v>2718</v>
      </c>
      <c r="G1663" s="6" t="s">
        <v>2765</v>
      </c>
      <c r="H1663" s="6" t="s">
        <v>24</v>
      </c>
      <c r="I1663" s="8">
        <v>0</v>
      </c>
      <c r="J1663" s="8">
        <v>0</v>
      </c>
      <c r="K1663" s="8">
        <v>13</v>
      </c>
      <c r="L1663" s="8">
        <v>-2854983</v>
      </c>
      <c r="M1663" s="8">
        <v>-13</v>
      </c>
      <c r="N1663" s="8">
        <v>2854983</v>
      </c>
      <c r="O1663" s="8">
        <v>0</v>
      </c>
      <c r="P1663" s="8">
        <v>0</v>
      </c>
      <c r="Q1663" s="17" t="s">
        <v>25</v>
      </c>
      <c r="R1663" s="18">
        <v>0</v>
      </c>
    </row>
    <row r="1664" spans="1:18" x14ac:dyDescent="0.25">
      <c r="A1664" s="6" t="s">
        <v>2764</v>
      </c>
      <c r="B1664" s="7" t="s">
        <v>36</v>
      </c>
      <c r="C1664" s="7" t="s">
        <v>223</v>
      </c>
      <c r="D1664" s="7" t="s">
        <v>546</v>
      </c>
      <c r="E1664" s="6" t="s">
        <v>984</v>
      </c>
      <c r="F1664" s="6" t="s">
        <v>2718</v>
      </c>
      <c r="G1664" s="6" t="s">
        <v>2765</v>
      </c>
      <c r="H1664" s="6" t="s">
        <v>24</v>
      </c>
      <c r="I1664" s="8">
        <v>0</v>
      </c>
      <c r="J1664" s="8">
        <v>0</v>
      </c>
      <c r="K1664" s="8">
        <v>1</v>
      </c>
      <c r="L1664" s="8">
        <v>-219615</v>
      </c>
      <c r="M1664" s="8">
        <v>-1</v>
      </c>
      <c r="N1664" s="8">
        <v>219615</v>
      </c>
      <c r="O1664" s="8">
        <v>0</v>
      </c>
      <c r="P1664" s="8">
        <v>0</v>
      </c>
      <c r="Q1664" s="17" t="s">
        <v>25</v>
      </c>
      <c r="R1664" s="18">
        <v>0</v>
      </c>
    </row>
    <row r="1665" spans="1:18" x14ac:dyDescent="0.25">
      <c r="A1665" s="6" t="s">
        <v>2764</v>
      </c>
      <c r="B1665" s="7" t="s">
        <v>36</v>
      </c>
      <c r="C1665" s="7" t="s">
        <v>223</v>
      </c>
      <c r="D1665" s="7" t="s">
        <v>546</v>
      </c>
      <c r="E1665" s="6" t="s">
        <v>2720</v>
      </c>
      <c r="F1665" s="6" t="s">
        <v>2718</v>
      </c>
      <c r="G1665" s="6" t="s">
        <v>2765</v>
      </c>
      <c r="H1665" s="6" t="s">
        <v>24</v>
      </c>
      <c r="I1665" s="8">
        <v>0</v>
      </c>
      <c r="J1665" s="8">
        <v>0</v>
      </c>
      <c r="K1665" s="8">
        <v>14</v>
      </c>
      <c r="L1665" s="8">
        <v>-3074597</v>
      </c>
      <c r="M1665" s="8">
        <v>-14</v>
      </c>
      <c r="N1665" s="8">
        <v>3074597</v>
      </c>
      <c r="O1665" s="8">
        <v>0</v>
      </c>
      <c r="P1665" s="8">
        <v>0</v>
      </c>
      <c r="Q1665" s="17" t="s">
        <v>25</v>
      </c>
      <c r="R1665" s="18">
        <v>0</v>
      </c>
    </row>
    <row r="1666" spans="1:18" x14ac:dyDescent="0.25">
      <c r="A1666" s="6" t="s">
        <v>2825</v>
      </c>
      <c r="B1666" s="7" t="s">
        <v>36</v>
      </c>
      <c r="C1666" s="7" t="s">
        <v>223</v>
      </c>
      <c r="D1666" s="7" t="s">
        <v>38</v>
      </c>
      <c r="E1666" s="6" t="s">
        <v>229</v>
      </c>
      <c r="F1666" s="6" t="s">
        <v>105</v>
      </c>
      <c r="G1666" s="6" t="s">
        <v>2826</v>
      </c>
      <c r="H1666" s="6" t="s">
        <v>24</v>
      </c>
      <c r="I1666" s="8">
        <v>0</v>
      </c>
      <c r="J1666" s="8">
        <v>0</v>
      </c>
      <c r="K1666" s="8">
        <v>100</v>
      </c>
      <c r="L1666" s="8">
        <v>-1348650</v>
      </c>
      <c r="M1666" s="8">
        <v>-100</v>
      </c>
      <c r="N1666" s="8">
        <v>1348650</v>
      </c>
      <c r="O1666" s="8">
        <v>0</v>
      </c>
      <c r="P1666" s="8">
        <v>0</v>
      </c>
      <c r="Q1666" s="17" t="s">
        <v>25</v>
      </c>
      <c r="R1666" s="18">
        <v>0</v>
      </c>
    </row>
    <row r="1667" spans="1:18" x14ac:dyDescent="0.25">
      <c r="A1667" s="6" t="s">
        <v>2770</v>
      </c>
      <c r="B1667" s="7" t="s">
        <v>36</v>
      </c>
      <c r="C1667" s="7" t="s">
        <v>365</v>
      </c>
      <c r="D1667" s="7" t="s">
        <v>73</v>
      </c>
      <c r="E1667" s="6" t="s">
        <v>229</v>
      </c>
      <c r="F1667" s="6" t="s">
        <v>105</v>
      </c>
      <c r="G1667" s="6" t="s">
        <v>2771</v>
      </c>
      <c r="H1667" s="6" t="s">
        <v>24</v>
      </c>
      <c r="I1667" s="8">
        <v>0</v>
      </c>
      <c r="J1667" s="8">
        <v>0</v>
      </c>
      <c r="K1667" s="8">
        <v>100</v>
      </c>
      <c r="L1667" s="8">
        <v>1806765</v>
      </c>
      <c r="M1667" s="8">
        <v>-100</v>
      </c>
      <c r="N1667" s="8">
        <v>-1806765</v>
      </c>
      <c r="O1667" s="8">
        <v>0</v>
      </c>
      <c r="P1667" s="8">
        <v>0</v>
      </c>
      <c r="Q1667" s="17" t="s">
        <v>25</v>
      </c>
      <c r="R1667" s="18">
        <v>0</v>
      </c>
    </row>
    <row r="1668" spans="1:18" x14ac:dyDescent="0.25">
      <c r="A1668" s="6" t="s">
        <v>829</v>
      </c>
      <c r="B1668" s="7" t="s">
        <v>36</v>
      </c>
      <c r="C1668" s="7" t="s">
        <v>220</v>
      </c>
      <c r="D1668" s="7" t="s">
        <v>38</v>
      </c>
      <c r="E1668" s="6" t="s">
        <v>229</v>
      </c>
      <c r="F1668" s="6" t="s">
        <v>105</v>
      </c>
      <c r="G1668" s="6" t="s">
        <v>830</v>
      </c>
      <c r="H1668" s="6" t="s">
        <v>24</v>
      </c>
      <c r="I1668" s="8">
        <v>0</v>
      </c>
      <c r="J1668" s="8">
        <v>0</v>
      </c>
      <c r="K1668" s="8">
        <v>100</v>
      </c>
      <c r="L1668" s="8">
        <v>7345465</v>
      </c>
      <c r="M1668" s="8">
        <v>-100</v>
      </c>
      <c r="N1668" s="8">
        <v>-7345465</v>
      </c>
      <c r="O1668" s="8">
        <v>0</v>
      </c>
      <c r="P1668" s="8">
        <v>0</v>
      </c>
      <c r="Q1668" s="17" t="s">
        <v>25</v>
      </c>
      <c r="R1668" s="18">
        <v>0</v>
      </c>
    </row>
    <row r="1669" spans="1:18" x14ac:dyDescent="0.25">
      <c r="A1669" s="6" t="s">
        <v>790</v>
      </c>
      <c r="B1669" s="7" t="s">
        <v>36</v>
      </c>
      <c r="C1669" s="7" t="s">
        <v>220</v>
      </c>
      <c r="D1669" s="7" t="s">
        <v>38</v>
      </c>
      <c r="E1669" s="6" t="s">
        <v>229</v>
      </c>
      <c r="F1669" s="6" t="s">
        <v>105</v>
      </c>
      <c r="G1669" s="6" t="s">
        <v>791</v>
      </c>
      <c r="H1669" s="6" t="s">
        <v>24</v>
      </c>
      <c r="I1669" s="8">
        <v>0</v>
      </c>
      <c r="J1669" s="8">
        <v>0</v>
      </c>
      <c r="K1669" s="8">
        <v>100</v>
      </c>
      <c r="L1669" s="8">
        <v>7578992</v>
      </c>
      <c r="M1669" s="8">
        <v>-100</v>
      </c>
      <c r="N1669" s="8">
        <v>-7578992</v>
      </c>
      <c r="O1669" s="8">
        <v>0</v>
      </c>
      <c r="P1669" s="8">
        <v>0</v>
      </c>
      <c r="Q1669" s="17" t="s">
        <v>25</v>
      </c>
      <c r="R1669" s="18">
        <v>0</v>
      </c>
    </row>
    <row r="1670" spans="1:18" x14ac:dyDescent="0.25">
      <c r="A1670" s="6" t="s">
        <v>309</v>
      </c>
      <c r="B1670" s="7" t="s">
        <v>36</v>
      </c>
      <c r="C1670" s="7" t="s">
        <v>134</v>
      </c>
      <c r="D1670" s="7" t="s">
        <v>38</v>
      </c>
      <c r="E1670" s="6" t="s">
        <v>614</v>
      </c>
      <c r="F1670" s="6" t="s">
        <v>105</v>
      </c>
      <c r="G1670" s="6" t="s">
        <v>310</v>
      </c>
      <c r="H1670" s="6" t="s">
        <v>24</v>
      </c>
      <c r="I1670" s="8">
        <v>0</v>
      </c>
      <c r="J1670" s="8">
        <v>0</v>
      </c>
      <c r="K1670" s="8">
        <v>3</v>
      </c>
      <c r="L1670" s="8">
        <v>-800389</v>
      </c>
      <c r="M1670" s="8">
        <v>-3</v>
      </c>
      <c r="N1670" s="8">
        <v>800389</v>
      </c>
      <c r="O1670" s="8">
        <v>0</v>
      </c>
      <c r="P1670" s="8">
        <v>0</v>
      </c>
      <c r="Q1670" s="17" t="s">
        <v>25</v>
      </c>
      <c r="R1670" s="18">
        <v>0</v>
      </c>
    </row>
    <row r="1671" spans="1:18" x14ac:dyDescent="0.25">
      <c r="A1671" s="6" t="s">
        <v>2812</v>
      </c>
      <c r="B1671" s="7" t="s">
        <v>36</v>
      </c>
      <c r="C1671" s="7" t="s">
        <v>134</v>
      </c>
      <c r="D1671" s="7" t="s">
        <v>38</v>
      </c>
      <c r="E1671" s="6" t="s">
        <v>614</v>
      </c>
      <c r="F1671" s="6" t="s">
        <v>105</v>
      </c>
      <c r="G1671" s="6" t="s">
        <v>2813</v>
      </c>
      <c r="H1671" s="6" t="s">
        <v>24</v>
      </c>
      <c r="I1671" s="8">
        <v>0</v>
      </c>
      <c r="J1671" s="8">
        <v>0</v>
      </c>
      <c r="K1671" s="8">
        <v>1</v>
      </c>
      <c r="L1671" s="8">
        <v>173794</v>
      </c>
      <c r="M1671" s="8">
        <v>-1</v>
      </c>
      <c r="N1671" s="8">
        <v>-173794</v>
      </c>
      <c r="O1671" s="8">
        <v>0</v>
      </c>
      <c r="P1671" s="8">
        <v>0</v>
      </c>
      <c r="Q1671" s="17" t="s">
        <v>25</v>
      </c>
      <c r="R1671" s="18">
        <v>0</v>
      </c>
    </row>
    <row r="1672" spans="1:18" x14ac:dyDescent="0.25">
      <c r="A1672" s="6" t="s">
        <v>1102</v>
      </c>
      <c r="B1672" s="7" t="s">
        <v>36</v>
      </c>
      <c r="C1672" s="7" t="s">
        <v>134</v>
      </c>
      <c r="D1672" s="7" t="s">
        <v>38</v>
      </c>
      <c r="E1672" s="6" t="s">
        <v>2720</v>
      </c>
      <c r="F1672" s="6" t="s">
        <v>2718</v>
      </c>
      <c r="G1672" s="6" t="s">
        <v>1103</v>
      </c>
      <c r="H1672" s="6" t="s">
        <v>24</v>
      </c>
      <c r="I1672" s="8">
        <v>0</v>
      </c>
      <c r="J1672" s="8">
        <v>0</v>
      </c>
      <c r="K1672" s="8">
        <v>1</v>
      </c>
      <c r="L1672" s="8">
        <v>-91027</v>
      </c>
      <c r="M1672" s="8">
        <v>-1</v>
      </c>
      <c r="N1672" s="8">
        <v>91027</v>
      </c>
      <c r="O1672" s="8">
        <v>0</v>
      </c>
      <c r="P1672" s="8">
        <v>0</v>
      </c>
      <c r="Q1672" s="17" t="s">
        <v>25</v>
      </c>
      <c r="R1672" s="18">
        <v>0</v>
      </c>
    </row>
    <row r="1673" spans="1:18" x14ac:dyDescent="0.25">
      <c r="A1673" s="6" t="s">
        <v>2774</v>
      </c>
      <c r="B1673" s="7" t="s">
        <v>36</v>
      </c>
      <c r="C1673" s="7" t="s">
        <v>460</v>
      </c>
      <c r="D1673" s="7" t="s">
        <v>38</v>
      </c>
      <c r="E1673" s="6" t="s">
        <v>229</v>
      </c>
      <c r="F1673" s="6" t="s">
        <v>105</v>
      </c>
      <c r="G1673" s="6" t="s">
        <v>2775</v>
      </c>
      <c r="H1673" s="6" t="s">
        <v>24</v>
      </c>
      <c r="I1673" s="8">
        <v>0</v>
      </c>
      <c r="J1673" s="8">
        <v>0</v>
      </c>
      <c r="K1673" s="8">
        <v>1</v>
      </c>
      <c r="L1673" s="8">
        <v>116866</v>
      </c>
      <c r="M1673" s="8">
        <v>-1</v>
      </c>
      <c r="N1673" s="8">
        <v>-116866</v>
      </c>
      <c r="O1673" s="8">
        <v>0</v>
      </c>
      <c r="P1673" s="8">
        <v>0</v>
      </c>
      <c r="Q1673" s="17" t="s">
        <v>25</v>
      </c>
      <c r="R1673" s="18">
        <v>0</v>
      </c>
    </row>
    <row r="1674" spans="1:18" x14ac:dyDescent="0.25">
      <c r="A1674" s="6" t="s">
        <v>302</v>
      </c>
      <c r="B1674" s="7" t="s">
        <v>36</v>
      </c>
      <c r="C1674" s="7" t="s">
        <v>54</v>
      </c>
      <c r="D1674" s="7" t="s">
        <v>303</v>
      </c>
      <c r="E1674" s="6" t="s">
        <v>477</v>
      </c>
      <c r="F1674" s="6" t="s">
        <v>105</v>
      </c>
      <c r="G1674" s="6" t="s">
        <v>304</v>
      </c>
      <c r="H1674" s="6" t="s">
        <v>24</v>
      </c>
      <c r="I1674" s="8">
        <v>0</v>
      </c>
      <c r="J1674" s="8">
        <v>0</v>
      </c>
      <c r="K1674" s="8">
        <v>30</v>
      </c>
      <c r="L1674" s="8">
        <v>1607361</v>
      </c>
      <c r="M1674" s="8">
        <v>-30</v>
      </c>
      <c r="N1674" s="8">
        <v>-1607361</v>
      </c>
      <c r="O1674" s="8">
        <v>0</v>
      </c>
      <c r="P1674" s="8">
        <v>0</v>
      </c>
      <c r="Q1674" s="17" t="s">
        <v>25</v>
      </c>
      <c r="R1674" s="18">
        <v>0</v>
      </c>
    </row>
    <row r="1675" spans="1:18" x14ac:dyDescent="0.25">
      <c r="A1675" s="6" t="s">
        <v>302</v>
      </c>
      <c r="B1675" s="7" t="s">
        <v>36</v>
      </c>
      <c r="C1675" s="7" t="s">
        <v>54</v>
      </c>
      <c r="D1675" s="7" t="s">
        <v>303</v>
      </c>
      <c r="E1675" s="6" t="s">
        <v>614</v>
      </c>
      <c r="F1675" s="6" t="s">
        <v>105</v>
      </c>
      <c r="G1675" s="6" t="s">
        <v>304</v>
      </c>
      <c r="H1675" s="6" t="s">
        <v>24</v>
      </c>
      <c r="I1675" s="8">
        <v>0</v>
      </c>
      <c r="J1675" s="8">
        <v>0</v>
      </c>
      <c r="K1675" s="8">
        <v>30</v>
      </c>
      <c r="L1675" s="8">
        <v>1607361</v>
      </c>
      <c r="M1675" s="8">
        <v>-30</v>
      </c>
      <c r="N1675" s="8">
        <v>-1607361</v>
      </c>
      <c r="O1675" s="8">
        <v>0</v>
      </c>
      <c r="P1675" s="8">
        <v>0</v>
      </c>
      <c r="Q1675" s="17" t="s">
        <v>25</v>
      </c>
      <c r="R1675" s="18">
        <v>0</v>
      </c>
    </row>
    <row r="1676" spans="1:18" x14ac:dyDescent="0.25">
      <c r="A1676" s="6" t="s">
        <v>2778</v>
      </c>
      <c r="B1676" s="7" t="s">
        <v>36</v>
      </c>
      <c r="C1676" s="7" t="s">
        <v>54</v>
      </c>
      <c r="D1676" s="7" t="s">
        <v>303</v>
      </c>
      <c r="E1676" s="6" t="s">
        <v>477</v>
      </c>
      <c r="F1676" s="6" t="s">
        <v>105</v>
      </c>
      <c r="G1676" s="6" t="s">
        <v>2779</v>
      </c>
      <c r="H1676" s="6" t="s">
        <v>24</v>
      </c>
      <c r="I1676" s="8">
        <v>0</v>
      </c>
      <c r="J1676" s="8">
        <v>0</v>
      </c>
      <c r="K1676" s="8">
        <v>91</v>
      </c>
      <c r="L1676" s="8">
        <v>4129103</v>
      </c>
      <c r="M1676" s="8">
        <v>-91</v>
      </c>
      <c r="N1676" s="8">
        <v>-4129103</v>
      </c>
      <c r="O1676" s="8">
        <v>0</v>
      </c>
      <c r="P1676" s="8">
        <v>0</v>
      </c>
      <c r="Q1676" s="17" t="s">
        <v>25</v>
      </c>
      <c r="R1676" s="18">
        <v>0</v>
      </c>
    </row>
    <row r="1677" spans="1:18" x14ac:dyDescent="0.25">
      <c r="A1677" s="6" t="s">
        <v>2778</v>
      </c>
      <c r="B1677" s="7" t="s">
        <v>36</v>
      </c>
      <c r="C1677" s="7" t="s">
        <v>54</v>
      </c>
      <c r="D1677" s="7" t="s">
        <v>303</v>
      </c>
      <c r="E1677" s="6" t="s">
        <v>614</v>
      </c>
      <c r="F1677" s="6" t="s">
        <v>105</v>
      </c>
      <c r="G1677" s="6" t="s">
        <v>2779</v>
      </c>
      <c r="H1677" s="6" t="s">
        <v>24</v>
      </c>
      <c r="I1677" s="8">
        <v>0</v>
      </c>
      <c r="J1677" s="8">
        <v>0</v>
      </c>
      <c r="K1677" s="8">
        <v>114</v>
      </c>
      <c r="L1677" s="8">
        <v>5172720</v>
      </c>
      <c r="M1677" s="8">
        <v>-114</v>
      </c>
      <c r="N1677" s="8">
        <v>-5172720</v>
      </c>
      <c r="O1677" s="8">
        <v>0</v>
      </c>
      <c r="P1677" s="8">
        <v>0</v>
      </c>
      <c r="Q1677" s="17" t="s">
        <v>25</v>
      </c>
      <c r="R1677" s="18">
        <v>0</v>
      </c>
    </row>
    <row r="1678" spans="1:18" x14ac:dyDescent="0.25">
      <c r="A1678" s="6" t="s">
        <v>2780</v>
      </c>
      <c r="B1678" s="7" t="s">
        <v>36</v>
      </c>
      <c r="C1678" s="7" t="s">
        <v>54</v>
      </c>
      <c r="D1678" s="7" t="s">
        <v>38</v>
      </c>
      <c r="E1678" s="6" t="s">
        <v>229</v>
      </c>
      <c r="F1678" s="6" t="s">
        <v>105</v>
      </c>
      <c r="G1678" s="6" t="s">
        <v>2781</v>
      </c>
      <c r="H1678" s="6" t="s">
        <v>24</v>
      </c>
      <c r="I1678" s="8">
        <v>0</v>
      </c>
      <c r="J1678" s="8">
        <v>0</v>
      </c>
      <c r="K1678" s="8">
        <v>8</v>
      </c>
      <c r="L1678" s="8">
        <v>226282</v>
      </c>
      <c r="M1678" s="8">
        <v>-8</v>
      </c>
      <c r="N1678" s="8">
        <v>-226282</v>
      </c>
      <c r="O1678" s="8">
        <v>0</v>
      </c>
      <c r="P1678" s="8">
        <v>0</v>
      </c>
      <c r="Q1678" s="17" t="s">
        <v>25</v>
      </c>
      <c r="R1678" s="18">
        <v>0</v>
      </c>
    </row>
    <row r="1679" spans="1:18" x14ac:dyDescent="0.25">
      <c r="A1679" s="6" t="s">
        <v>2414</v>
      </c>
      <c r="B1679" s="7" t="s">
        <v>36</v>
      </c>
      <c r="C1679" s="7" t="s">
        <v>54</v>
      </c>
      <c r="D1679" s="7" t="s">
        <v>38</v>
      </c>
      <c r="E1679" s="6" t="s">
        <v>229</v>
      </c>
      <c r="F1679" s="6" t="s">
        <v>105</v>
      </c>
      <c r="G1679" s="6" t="s">
        <v>2415</v>
      </c>
      <c r="H1679" s="6" t="s">
        <v>24</v>
      </c>
      <c r="I1679" s="8">
        <v>0</v>
      </c>
      <c r="J1679" s="8">
        <v>0</v>
      </c>
      <c r="K1679" s="8">
        <v>11</v>
      </c>
      <c r="L1679" s="8">
        <v>309156</v>
      </c>
      <c r="M1679" s="8">
        <v>-11</v>
      </c>
      <c r="N1679" s="8">
        <v>-309156</v>
      </c>
      <c r="O1679" s="8">
        <v>0</v>
      </c>
      <c r="P1679" s="8">
        <v>0</v>
      </c>
      <c r="Q1679" s="17" t="s">
        <v>25</v>
      </c>
      <c r="R1679" s="18">
        <v>0</v>
      </c>
    </row>
    <row r="1680" spans="1:18" x14ac:dyDescent="0.25">
      <c r="A1680" s="6" t="s">
        <v>2414</v>
      </c>
      <c r="B1680" s="7" t="s">
        <v>36</v>
      </c>
      <c r="C1680" s="7" t="s">
        <v>54</v>
      </c>
      <c r="D1680" s="7" t="s">
        <v>38</v>
      </c>
      <c r="E1680" s="6" t="s">
        <v>614</v>
      </c>
      <c r="F1680" s="6" t="s">
        <v>105</v>
      </c>
      <c r="G1680" s="6" t="s">
        <v>2415</v>
      </c>
      <c r="H1680" s="6" t="s">
        <v>24</v>
      </c>
      <c r="I1680" s="8">
        <v>0</v>
      </c>
      <c r="J1680" s="8">
        <v>0</v>
      </c>
      <c r="K1680" s="8">
        <v>16</v>
      </c>
      <c r="L1680" s="8">
        <v>449682</v>
      </c>
      <c r="M1680" s="8">
        <v>-16</v>
      </c>
      <c r="N1680" s="8">
        <v>-449682</v>
      </c>
      <c r="O1680" s="8">
        <v>0</v>
      </c>
      <c r="P1680" s="8">
        <v>0</v>
      </c>
      <c r="Q1680" s="17" t="s">
        <v>25</v>
      </c>
      <c r="R1680" s="18">
        <v>0</v>
      </c>
    </row>
    <row r="1681" spans="1:18" x14ac:dyDescent="0.25">
      <c r="A1681" s="6" t="s">
        <v>2572</v>
      </c>
      <c r="B1681" s="7" t="s">
        <v>36</v>
      </c>
      <c r="C1681" s="7" t="s">
        <v>54</v>
      </c>
      <c r="D1681" s="7" t="s">
        <v>38</v>
      </c>
      <c r="E1681" s="6" t="s">
        <v>229</v>
      </c>
      <c r="F1681" s="6" t="s">
        <v>105</v>
      </c>
      <c r="G1681" s="6" t="s">
        <v>2573</v>
      </c>
      <c r="H1681" s="6" t="s">
        <v>24</v>
      </c>
      <c r="I1681" s="8">
        <v>0</v>
      </c>
      <c r="J1681" s="8">
        <v>0</v>
      </c>
      <c r="K1681" s="8">
        <v>157</v>
      </c>
      <c r="L1681" s="8">
        <v>-2504528</v>
      </c>
      <c r="M1681" s="8">
        <v>-157</v>
      </c>
      <c r="N1681" s="8">
        <v>2504528</v>
      </c>
      <c r="O1681" s="8">
        <v>0</v>
      </c>
      <c r="P1681" s="8">
        <v>0</v>
      </c>
      <c r="Q1681" s="17" t="s">
        <v>25</v>
      </c>
      <c r="R1681" s="18">
        <v>0</v>
      </c>
    </row>
    <row r="1682" spans="1:18" x14ac:dyDescent="0.25">
      <c r="A1682" s="6" t="s">
        <v>2572</v>
      </c>
      <c r="B1682" s="7" t="s">
        <v>36</v>
      </c>
      <c r="C1682" s="7" t="s">
        <v>54</v>
      </c>
      <c r="D1682" s="7" t="s">
        <v>38</v>
      </c>
      <c r="E1682" s="6" t="s">
        <v>614</v>
      </c>
      <c r="F1682" s="6" t="s">
        <v>105</v>
      </c>
      <c r="G1682" s="6" t="s">
        <v>2573</v>
      </c>
      <c r="H1682" s="6" t="s">
        <v>24</v>
      </c>
      <c r="I1682" s="8">
        <v>0</v>
      </c>
      <c r="J1682" s="8">
        <v>0</v>
      </c>
      <c r="K1682" s="8">
        <v>112</v>
      </c>
      <c r="L1682" s="8">
        <v>-1975748</v>
      </c>
      <c r="M1682" s="8">
        <v>-112</v>
      </c>
      <c r="N1682" s="8">
        <v>1975748</v>
      </c>
      <c r="O1682" s="8">
        <v>0</v>
      </c>
      <c r="P1682" s="8">
        <v>0</v>
      </c>
      <c r="Q1682" s="17" t="s">
        <v>25</v>
      </c>
      <c r="R1682" s="18">
        <v>0</v>
      </c>
    </row>
    <row r="1683" spans="1:18" x14ac:dyDescent="0.25">
      <c r="A1683" s="6" t="s">
        <v>725</v>
      </c>
      <c r="B1683" s="7" t="s">
        <v>36</v>
      </c>
      <c r="C1683" s="7" t="s">
        <v>54</v>
      </c>
      <c r="D1683" s="7" t="s">
        <v>103</v>
      </c>
      <c r="E1683" s="6" t="s">
        <v>2720</v>
      </c>
      <c r="F1683" s="6" t="s">
        <v>2718</v>
      </c>
      <c r="G1683" s="6" t="s">
        <v>726</v>
      </c>
      <c r="H1683" s="6" t="s">
        <v>24</v>
      </c>
      <c r="I1683" s="8">
        <v>0</v>
      </c>
      <c r="J1683" s="8">
        <v>0</v>
      </c>
      <c r="K1683" s="8">
        <v>1</v>
      </c>
      <c r="L1683" s="8">
        <v>-159691</v>
      </c>
      <c r="M1683" s="8">
        <v>-1</v>
      </c>
      <c r="N1683" s="8">
        <v>159691</v>
      </c>
      <c r="O1683" s="8">
        <v>0</v>
      </c>
      <c r="P1683" s="8">
        <v>0</v>
      </c>
      <c r="Q1683" s="17" t="s">
        <v>25</v>
      </c>
      <c r="R1683" s="18">
        <v>0</v>
      </c>
    </row>
    <row r="1684" spans="1:18" x14ac:dyDescent="0.25">
      <c r="A1684" s="6" t="s">
        <v>2514</v>
      </c>
      <c r="B1684" s="7" t="s">
        <v>36</v>
      </c>
      <c r="C1684" s="7" t="s">
        <v>54</v>
      </c>
      <c r="D1684" s="7" t="s">
        <v>103</v>
      </c>
      <c r="E1684" s="6" t="s">
        <v>21</v>
      </c>
      <c r="F1684" s="6" t="s">
        <v>22</v>
      </c>
      <c r="G1684" s="6" t="s">
        <v>2515</v>
      </c>
      <c r="H1684" s="6" t="s">
        <v>24</v>
      </c>
      <c r="I1684" s="8">
        <v>0</v>
      </c>
      <c r="J1684" s="8">
        <v>0</v>
      </c>
      <c r="K1684" s="8">
        <v>1</v>
      </c>
      <c r="L1684" s="8">
        <v>-11824</v>
      </c>
      <c r="M1684" s="8">
        <v>-1</v>
      </c>
      <c r="N1684" s="8">
        <v>11824</v>
      </c>
      <c r="O1684" s="8">
        <v>0</v>
      </c>
      <c r="P1684" s="8">
        <v>0</v>
      </c>
      <c r="Q1684" s="17" t="s">
        <v>25</v>
      </c>
      <c r="R1684" s="18">
        <v>0</v>
      </c>
    </row>
    <row r="1685" spans="1:18" x14ac:dyDescent="0.25">
      <c r="A1685" s="6" t="s">
        <v>2823</v>
      </c>
      <c r="B1685" s="7" t="s">
        <v>36</v>
      </c>
      <c r="C1685" s="7" t="s">
        <v>54</v>
      </c>
      <c r="D1685" s="7" t="s">
        <v>103</v>
      </c>
      <c r="E1685" s="6" t="s">
        <v>2720</v>
      </c>
      <c r="F1685" s="6" t="s">
        <v>2718</v>
      </c>
      <c r="G1685" s="6" t="s">
        <v>2824</v>
      </c>
      <c r="H1685" s="6" t="s">
        <v>24</v>
      </c>
      <c r="I1685" s="8">
        <v>0</v>
      </c>
      <c r="J1685" s="8">
        <v>0</v>
      </c>
      <c r="K1685" s="8">
        <v>2</v>
      </c>
      <c r="L1685" s="8">
        <v>338308</v>
      </c>
      <c r="M1685" s="8">
        <v>-2</v>
      </c>
      <c r="N1685" s="8">
        <v>-338308</v>
      </c>
      <c r="O1685" s="8">
        <v>0</v>
      </c>
      <c r="P1685" s="8">
        <v>0</v>
      </c>
      <c r="Q1685" s="17" t="s">
        <v>25</v>
      </c>
      <c r="R1685" s="18">
        <v>0</v>
      </c>
    </row>
    <row r="1686" spans="1:18" x14ac:dyDescent="0.25">
      <c r="A1686" s="6" t="s">
        <v>2820</v>
      </c>
      <c r="B1686" s="7" t="s">
        <v>36</v>
      </c>
      <c r="C1686" s="7" t="s">
        <v>2821</v>
      </c>
      <c r="D1686" s="7" t="s">
        <v>546</v>
      </c>
      <c r="E1686" s="6" t="s">
        <v>229</v>
      </c>
      <c r="F1686" s="6" t="s">
        <v>105</v>
      </c>
      <c r="G1686" s="6" t="s">
        <v>2822</v>
      </c>
      <c r="H1686" s="6" t="s">
        <v>24</v>
      </c>
      <c r="I1686" s="8">
        <v>0</v>
      </c>
      <c r="J1686" s="8">
        <v>0</v>
      </c>
      <c r="K1686" s="8">
        <v>11</v>
      </c>
      <c r="L1686" s="8">
        <v>540357</v>
      </c>
      <c r="M1686" s="8">
        <v>-11</v>
      </c>
      <c r="N1686" s="8">
        <v>-540357</v>
      </c>
      <c r="O1686" s="8">
        <v>0</v>
      </c>
      <c r="P1686" s="8">
        <v>0</v>
      </c>
      <c r="Q1686" s="17" t="s">
        <v>25</v>
      </c>
      <c r="R1686" s="18">
        <v>0</v>
      </c>
    </row>
    <row r="1687" spans="1:18" x14ac:dyDescent="0.25">
      <c r="A1687" s="6" t="s">
        <v>2257</v>
      </c>
      <c r="B1687" s="7" t="s">
        <v>36</v>
      </c>
      <c r="C1687" s="7" t="s">
        <v>1038</v>
      </c>
      <c r="D1687" s="7" t="s">
        <v>546</v>
      </c>
      <c r="E1687" s="6" t="s">
        <v>2720</v>
      </c>
      <c r="F1687" s="6" t="s">
        <v>2718</v>
      </c>
      <c r="G1687" s="6" t="s">
        <v>2259</v>
      </c>
      <c r="H1687" s="6" t="s">
        <v>24</v>
      </c>
      <c r="I1687" s="8">
        <v>0</v>
      </c>
      <c r="J1687" s="8">
        <v>0</v>
      </c>
      <c r="K1687" s="8">
        <v>36</v>
      </c>
      <c r="L1687" s="8">
        <v>-238221</v>
      </c>
      <c r="M1687" s="8">
        <v>-36</v>
      </c>
      <c r="N1687" s="8">
        <v>238221</v>
      </c>
      <c r="O1687" s="8">
        <v>0</v>
      </c>
      <c r="P1687" s="8">
        <v>0</v>
      </c>
      <c r="Q1687" s="17" t="s">
        <v>25</v>
      </c>
      <c r="R1687" s="18">
        <v>0</v>
      </c>
    </row>
    <row r="1688" spans="1:18" x14ac:dyDescent="0.25">
      <c r="A1688" s="6" t="s">
        <v>1449</v>
      </c>
      <c r="B1688" s="7" t="s">
        <v>36</v>
      </c>
      <c r="C1688" s="7" t="s">
        <v>19</v>
      </c>
      <c r="D1688" s="7" t="s">
        <v>546</v>
      </c>
      <c r="E1688" s="6" t="s">
        <v>2258</v>
      </c>
      <c r="F1688" s="6" t="s">
        <v>105</v>
      </c>
      <c r="G1688" s="6" t="s">
        <v>1450</v>
      </c>
      <c r="H1688" s="6" t="s">
        <v>24</v>
      </c>
      <c r="I1688" s="8">
        <v>0</v>
      </c>
      <c r="J1688" s="8">
        <v>0</v>
      </c>
      <c r="K1688" s="8">
        <v>6</v>
      </c>
      <c r="L1688" s="8">
        <v>617392</v>
      </c>
      <c r="M1688" s="8">
        <v>-6</v>
      </c>
      <c r="N1688" s="8">
        <v>-617392</v>
      </c>
      <c r="O1688" s="8">
        <v>0</v>
      </c>
      <c r="P1688" s="8">
        <v>0</v>
      </c>
      <c r="Q1688" s="17" t="s">
        <v>25</v>
      </c>
      <c r="R1688" s="18">
        <v>0</v>
      </c>
    </row>
    <row r="1689" spans="1:18" x14ac:dyDescent="0.25">
      <c r="A1689" s="6" t="s">
        <v>1449</v>
      </c>
      <c r="B1689" s="7" t="s">
        <v>36</v>
      </c>
      <c r="C1689" s="7" t="s">
        <v>19</v>
      </c>
      <c r="D1689" s="7" t="s">
        <v>546</v>
      </c>
      <c r="E1689" s="6" t="s">
        <v>2720</v>
      </c>
      <c r="F1689" s="6" t="s">
        <v>2718</v>
      </c>
      <c r="G1689" s="6" t="s">
        <v>1450</v>
      </c>
      <c r="H1689" s="6" t="s">
        <v>24</v>
      </c>
      <c r="I1689" s="8">
        <v>0</v>
      </c>
      <c r="J1689" s="8">
        <v>0</v>
      </c>
      <c r="K1689" s="8">
        <v>2</v>
      </c>
      <c r="L1689" s="8">
        <v>205797</v>
      </c>
      <c r="M1689" s="8">
        <v>-2</v>
      </c>
      <c r="N1689" s="8">
        <v>-205797</v>
      </c>
      <c r="O1689" s="8">
        <v>0</v>
      </c>
      <c r="P1689" s="8">
        <v>0</v>
      </c>
      <c r="Q1689" s="17" t="s">
        <v>25</v>
      </c>
      <c r="R1689" s="18">
        <v>0</v>
      </c>
    </row>
    <row r="1690" spans="1:18" x14ac:dyDescent="0.25">
      <c r="A1690" s="6" t="s">
        <v>1839</v>
      </c>
      <c r="B1690" s="7" t="s">
        <v>36</v>
      </c>
      <c r="C1690" s="7" t="s">
        <v>19</v>
      </c>
      <c r="D1690" s="7" t="s">
        <v>546</v>
      </c>
      <c r="E1690" s="6" t="s">
        <v>2258</v>
      </c>
      <c r="F1690" s="6" t="s">
        <v>105</v>
      </c>
      <c r="G1690" s="6" t="s">
        <v>1840</v>
      </c>
      <c r="H1690" s="6" t="s">
        <v>24</v>
      </c>
      <c r="I1690" s="8">
        <v>0</v>
      </c>
      <c r="J1690" s="8">
        <v>0</v>
      </c>
      <c r="K1690" s="8">
        <v>25</v>
      </c>
      <c r="L1690" s="8">
        <v>-1206663</v>
      </c>
      <c r="M1690" s="8">
        <v>-25</v>
      </c>
      <c r="N1690" s="8">
        <v>1206663</v>
      </c>
      <c r="O1690" s="8">
        <v>0</v>
      </c>
      <c r="P1690" s="8">
        <v>0</v>
      </c>
      <c r="Q1690" s="17" t="s">
        <v>25</v>
      </c>
      <c r="R1690" s="18">
        <v>0</v>
      </c>
    </row>
    <row r="1691" spans="1:18" x14ac:dyDescent="0.25">
      <c r="A1691" s="6" t="s">
        <v>1654</v>
      </c>
      <c r="B1691" s="7" t="s">
        <v>36</v>
      </c>
      <c r="C1691" s="7" t="s">
        <v>19</v>
      </c>
      <c r="D1691" s="7" t="s">
        <v>546</v>
      </c>
      <c r="E1691" s="6" t="s">
        <v>2258</v>
      </c>
      <c r="F1691" s="6" t="s">
        <v>105</v>
      </c>
      <c r="G1691" s="6" t="s">
        <v>1655</v>
      </c>
      <c r="H1691" s="6" t="s">
        <v>24</v>
      </c>
      <c r="I1691" s="8">
        <v>0</v>
      </c>
      <c r="J1691" s="8">
        <v>0</v>
      </c>
      <c r="K1691" s="8">
        <v>28</v>
      </c>
      <c r="L1691" s="8">
        <v>-1528044</v>
      </c>
      <c r="M1691" s="8">
        <v>-28</v>
      </c>
      <c r="N1691" s="8">
        <v>1528044</v>
      </c>
      <c r="O1691" s="8">
        <v>0</v>
      </c>
      <c r="P1691" s="8">
        <v>0</v>
      </c>
      <c r="Q1691" s="17" t="s">
        <v>25</v>
      </c>
      <c r="R1691" s="18">
        <v>0</v>
      </c>
    </row>
    <row r="1692" spans="1:18" x14ac:dyDescent="0.25">
      <c r="A1692" s="6" t="s">
        <v>1233</v>
      </c>
      <c r="B1692" s="7" t="s">
        <v>36</v>
      </c>
      <c r="C1692" s="7" t="s">
        <v>19</v>
      </c>
      <c r="D1692" s="7" t="s">
        <v>38</v>
      </c>
      <c r="E1692" s="6" t="s">
        <v>614</v>
      </c>
      <c r="F1692" s="6" t="s">
        <v>105</v>
      </c>
      <c r="G1692" s="6" t="s">
        <v>1234</v>
      </c>
      <c r="H1692" s="6" t="s">
        <v>24</v>
      </c>
      <c r="I1692" s="8">
        <v>0</v>
      </c>
      <c r="J1692" s="8">
        <v>0</v>
      </c>
      <c r="K1692" s="8">
        <v>5</v>
      </c>
      <c r="L1692" s="8">
        <v>522311</v>
      </c>
      <c r="M1692" s="8">
        <v>-5</v>
      </c>
      <c r="N1692" s="8">
        <v>-522311</v>
      </c>
      <c r="O1692" s="8">
        <v>0</v>
      </c>
      <c r="P1692" s="8">
        <v>0</v>
      </c>
      <c r="Q1692" s="17" t="s">
        <v>25</v>
      </c>
      <c r="R1692" s="18">
        <v>0</v>
      </c>
    </row>
    <row r="1693" spans="1:18" x14ac:dyDescent="0.25">
      <c r="A1693" s="6" t="s">
        <v>2784</v>
      </c>
      <c r="B1693" s="7" t="s">
        <v>36</v>
      </c>
      <c r="C1693" s="7" t="s">
        <v>64</v>
      </c>
      <c r="D1693" s="7" t="s">
        <v>448</v>
      </c>
      <c r="E1693" s="6" t="s">
        <v>984</v>
      </c>
      <c r="F1693" s="6" t="s">
        <v>105</v>
      </c>
      <c r="G1693" s="6" t="s">
        <v>2785</v>
      </c>
      <c r="H1693" s="6" t="s">
        <v>24</v>
      </c>
      <c r="I1693" s="8">
        <v>0</v>
      </c>
      <c r="J1693" s="8">
        <v>0</v>
      </c>
      <c r="K1693" s="8">
        <v>104</v>
      </c>
      <c r="L1693" s="8">
        <v>3331865</v>
      </c>
      <c r="M1693" s="8">
        <v>-104</v>
      </c>
      <c r="N1693" s="8">
        <v>-3331865</v>
      </c>
      <c r="O1693" s="8">
        <v>0</v>
      </c>
      <c r="P1693" s="8">
        <v>0</v>
      </c>
      <c r="Q1693" s="17" t="s">
        <v>25</v>
      </c>
      <c r="R1693" s="18">
        <v>0</v>
      </c>
    </row>
    <row r="1694" spans="1:18" x14ac:dyDescent="0.25">
      <c r="A1694" s="6" t="s">
        <v>1869</v>
      </c>
      <c r="B1694" s="7" t="s">
        <v>36</v>
      </c>
      <c r="C1694" s="7" t="s">
        <v>236</v>
      </c>
      <c r="D1694" s="7" t="s">
        <v>38</v>
      </c>
      <c r="E1694" s="6" t="s">
        <v>2720</v>
      </c>
      <c r="F1694" s="6" t="s">
        <v>2718</v>
      </c>
      <c r="G1694" s="6" t="s">
        <v>1870</v>
      </c>
      <c r="H1694" s="6" t="s">
        <v>24</v>
      </c>
      <c r="I1694" s="8">
        <v>0</v>
      </c>
      <c r="J1694" s="8">
        <v>0</v>
      </c>
      <c r="K1694" s="8">
        <v>4</v>
      </c>
      <c r="L1694" s="8">
        <v>-64947</v>
      </c>
      <c r="M1694" s="8">
        <v>-4</v>
      </c>
      <c r="N1694" s="8">
        <v>64947</v>
      </c>
      <c r="O1694" s="8">
        <v>0</v>
      </c>
      <c r="P1694" s="8">
        <v>0</v>
      </c>
      <c r="Q1694" s="17" t="s">
        <v>25</v>
      </c>
      <c r="R1694" s="18">
        <v>0</v>
      </c>
    </row>
    <row r="1695" spans="1:18" x14ac:dyDescent="0.25">
      <c r="A1695" s="6" t="s">
        <v>2428</v>
      </c>
      <c r="B1695" s="7" t="s">
        <v>36</v>
      </c>
      <c r="C1695" s="7" t="s">
        <v>1792</v>
      </c>
      <c r="D1695" s="7" t="s">
        <v>38</v>
      </c>
      <c r="E1695" s="6" t="s">
        <v>229</v>
      </c>
      <c r="F1695" s="6" t="s">
        <v>105</v>
      </c>
      <c r="G1695" s="6" t="s">
        <v>2429</v>
      </c>
      <c r="H1695" s="6" t="s">
        <v>24</v>
      </c>
      <c r="I1695" s="8">
        <v>0</v>
      </c>
      <c r="J1695" s="8">
        <v>0</v>
      </c>
      <c r="K1695" s="8">
        <v>500</v>
      </c>
      <c r="L1695" s="8">
        <v>771500</v>
      </c>
      <c r="M1695" s="8">
        <v>-500</v>
      </c>
      <c r="N1695" s="8">
        <v>-771500</v>
      </c>
      <c r="O1695" s="8">
        <v>0</v>
      </c>
      <c r="P1695" s="8">
        <v>0</v>
      </c>
      <c r="Q1695" s="17" t="s">
        <v>25</v>
      </c>
      <c r="R1695" s="18">
        <v>0</v>
      </c>
    </row>
    <row r="1696" spans="1:18" x14ac:dyDescent="0.25">
      <c r="A1696" s="6" t="s">
        <v>2428</v>
      </c>
      <c r="B1696" s="7" t="s">
        <v>36</v>
      </c>
      <c r="C1696" s="7" t="s">
        <v>1792</v>
      </c>
      <c r="D1696" s="7" t="s">
        <v>38</v>
      </c>
      <c r="E1696" s="6" t="s">
        <v>614</v>
      </c>
      <c r="F1696" s="6" t="s">
        <v>105</v>
      </c>
      <c r="G1696" s="6" t="s">
        <v>2429</v>
      </c>
      <c r="H1696" s="6" t="s">
        <v>24</v>
      </c>
      <c r="I1696" s="8">
        <v>0</v>
      </c>
      <c r="J1696" s="8">
        <v>0</v>
      </c>
      <c r="K1696" s="8">
        <v>500</v>
      </c>
      <c r="L1696" s="8">
        <v>2204390</v>
      </c>
      <c r="M1696" s="8">
        <v>-500</v>
      </c>
      <c r="N1696" s="8">
        <v>-2204390</v>
      </c>
      <c r="O1696" s="8">
        <v>0</v>
      </c>
      <c r="P1696" s="8">
        <v>0</v>
      </c>
      <c r="Q1696" s="17" t="s">
        <v>25</v>
      </c>
      <c r="R1696" s="18">
        <v>0</v>
      </c>
    </row>
    <row r="1697" spans="1:18" x14ac:dyDescent="0.25">
      <c r="A1697" s="6" t="s">
        <v>211</v>
      </c>
      <c r="B1697" s="7" t="s">
        <v>36</v>
      </c>
      <c r="C1697" s="7" t="s">
        <v>37</v>
      </c>
      <c r="D1697" s="7" t="s">
        <v>38</v>
      </c>
      <c r="E1697" s="6" t="s">
        <v>2720</v>
      </c>
      <c r="F1697" s="6" t="s">
        <v>2718</v>
      </c>
      <c r="G1697" s="6" t="s">
        <v>212</v>
      </c>
      <c r="H1697" s="6" t="s">
        <v>24</v>
      </c>
      <c r="I1697" s="8">
        <v>0</v>
      </c>
      <c r="J1697" s="8">
        <v>0</v>
      </c>
      <c r="K1697" s="8">
        <v>10</v>
      </c>
      <c r="L1697" s="8">
        <v>725307</v>
      </c>
      <c r="M1697" s="8">
        <v>-10</v>
      </c>
      <c r="N1697" s="8">
        <v>-725307</v>
      </c>
      <c r="O1697" s="8">
        <v>0</v>
      </c>
      <c r="P1697" s="8">
        <v>0</v>
      </c>
      <c r="Q1697" s="17" t="s">
        <v>25</v>
      </c>
      <c r="R1697" s="18">
        <v>0</v>
      </c>
    </row>
    <row r="1698" spans="1:18" x14ac:dyDescent="0.25">
      <c r="A1698" s="6" t="s">
        <v>208</v>
      </c>
      <c r="B1698" s="7" t="s">
        <v>36</v>
      </c>
      <c r="C1698" s="7" t="s">
        <v>209</v>
      </c>
      <c r="D1698" s="7" t="s">
        <v>38</v>
      </c>
      <c r="E1698" s="6" t="s">
        <v>229</v>
      </c>
      <c r="F1698" s="6" t="s">
        <v>105</v>
      </c>
      <c r="G1698" s="6" t="s">
        <v>210</v>
      </c>
      <c r="H1698" s="6" t="s">
        <v>24</v>
      </c>
      <c r="I1698" s="8">
        <v>0</v>
      </c>
      <c r="J1698" s="8">
        <v>0</v>
      </c>
      <c r="K1698" s="8">
        <v>40</v>
      </c>
      <c r="L1698" s="8">
        <v>847720</v>
      </c>
      <c r="M1698" s="8">
        <v>-40</v>
      </c>
      <c r="N1698" s="8">
        <v>-847720</v>
      </c>
      <c r="O1698" s="8">
        <v>0</v>
      </c>
      <c r="P1698" s="8">
        <v>0</v>
      </c>
      <c r="Q1698" s="17" t="s">
        <v>25</v>
      </c>
      <c r="R1698" s="18">
        <v>0</v>
      </c>
    </row>
    <row r="1699" spans="1:18" x14ac:dyDescent="0.25">
      <c r="A1699" s="6" t="s">
        <v>2073</v>
      </c>
      <c r="B1699" s="7" t="s">
        <v>36</v>
      </c>
      <c r="C1699" s="7" t="s">
        <v>96</v>
      </c>
      <c r="D1699" s="7" t="s">
        <v>38</v>
      </c>
      <c r="E1699" s="6" t="s">
        <v>21</v>
      </c>
      <c r="F1699" s="6" t="s">
        <v>22</v>
      </c>
      <c r="G1699" s="6" t="s">
        <v>2074</v>
      </c>
      <c r="H1699" s="6" t="s">
        <v>24</v>
      </c>
      <c r="I1699" s="8">
        <v>0</v>
      </c>
      <c r="J1699" s="8">
        <v>0</v>
      </c>
      <c r="K1699" s="8">
        <v>1</v>
      </c>
      <c r="L1699" s="8">
        <v>-33333</v>
      </c>
      <c r="M1699" s="8">
        <v>-1</v>
      </c>
      <c r="N1699" s="8">
        <v>33333</v>
      </c>
      <c r="O1699" s="8">
        <v>0</v>
      </c>
      <c r="P1699" s="8">
        <v>0</v>
      </c>
      <c r="Q1699" s="17" t="s">
        <v>25</v>
      </c>
      <c r="R1699" s="18">
        <v>0</v>
      </c>
    </row>
    <row r="1700" spans="1:18" x14ac:dyDescent="0.25">
      <c r="A1700" s="6" t="s">
        <v>2466</v>
      </c>
      <c r="B1700" s="7" t="s">
        <v>36</v>
      </c>
      <c r="C1700" s="7" t="s">
        <v>681</v>
      </c>
      <c r="D1700" s="7" t="s">
        <v>73</v>
      </c>
      <c r="E1700" s="6" t="s">
        <v>229</v>
      </c>
      <c r="F1700" s="6" t="s">
        <v>105</v>
      </c>
      <c r="G1700" s="6" t="s">
        <v>2467</v>
      </c>
      <c r="H1700" s="6" t="s">
        <v>24</v>
      </c>
      <c r="I1700" s="8">
        <v>0</v>
      </c>
      <c r="J1700" s="8">
        <v>0</v>
      </c>
      <c r="K1700" s="8">
        <v>100</v>
      </c>
      <c r="L1700" s="8">
        <v>-2610000</v>
      </c>
      <c r="M1700" s="8">
        <v>-100</v>
      </c>
      <c r="N1700" s="8">
        <v>2610000</v>
      </c>
      <c r="O1700" s="8">
        <v>0</v>
      </c>
      <c r="P1700" s="8">
        <v>0</v>
      </c>
      <c r="Q1700" s="17" t="s">
        <v>25</v>
      </c>
      <c r="R1700" s="18">
        <v>0</v>
      </c>
    </row>
    <row r="1701" spans="1:18" x14ac:dyDescent="0.25">
      <c r="A1701" s="6" t="s">
        <v>2466</v>
      </c>
      <c r="B1701" s="7" t="s">
        <v>36</v>
      </c>
      <c r="C1701" s="7" t="s">
        <v>681</v>
      </c>
      <c r="D1701" s="7" t="s">
        <v>73</v>
      </c>
      <c r="E1701" s="6" t="s">
        <v>74</v>
      </c>
      <c r="F1701" s="6" t="s">
        <v>105</v>
      </c>
      <c r="G1701" s="6" t="s">
        <v>2467</v>
      </c>
      <c r="H1701" s="6" t="s">
        <v>24</v>
      </c>
      <c r="I1701" s="8">
        <v>0</v>
      </c>
      <c r="J1701" s="8">
        <v>0</v>
      </c>
      <c r="K1701" s="8">
        <v>100</v>
      </c>
      <c r="L1701" s="8">
        <v>-2610000</v>
      </c>
      <c r="M1701" s="8">
        <v>-100</v>
      </c>
      <c r="N1701" s="8">
        <v>2610000</v>
      </c>
      <c r="O1701" s="8">
        <v>0</v>
      </c>
      <c r="P1701" s="8">
        <v>0</v>
      </c>
      <c r="Q1701" s="17" t="s">
        <v>25</v>
      </c>
      <c r="R1701" s="18">
        <v>0</v>
      </c>
    </row>
    <row r="1702" spans="1:18" x14ac:dyDescent="0.25">
      <c r="A1702" s="6" t="s">
        <v>2582</v>
      </c>
      <c r="B1702" s="7" t="s">
        <v>36</v>
      </c>
      <c r="C1702" s="7" t="s">
        <v>514</v>
      </c>
      <c r="D1702" s="7" t="s">
        <v>546</v>
      </c>
      <c r="E1702" s="6" t="s">
        <v>2258</v>
      </c>
      <c r="F1702" s="6" t="s">
        <v>105</v>
      </c>
      <c r="G1702" s="6" t="s">
        <v>2583</v>
      </c>
      <c r="H1702" s="6" t="s">
        <v>24</v>
      </c>
      <c r="I1702" s="8">
        <v>0</v>
      </c>
      <c r="J1702" s="8">
        <v>0</v>
      </c>
      <c r="K1702" s="8">
        <v>524</v>
      </c>
      <c r="L1702" s="8">
        <v>-647213</v>
      </c>
      <c r="M1702" s="8">
        <v>-524</v>
      </c>
      <c r="N1702" s="8">
        <v>647213</v>
      </c>
      <c r="O1702" s="8">
        <v>0</v>
      </c>
      <c r="P1702" s="8">
        <v>0</v>
      </c>
      <c r="Q1702" s="17" t="s">
        <v>25</v>
      </c>
      <c r="R1702" s="18">
        <v>0</v>
      </c>
    </row>
    <row r="1703" spans="1:18" x14ac:dyDescent="0.25">
      <c r="A1703" s="6" t="s">
        <v>2582</v>
      </c>
      <c r="B1703" s="7" t="s">
        <v>36</v>
      </c>
      <c r="C1703" s="7" t="s">
        <v>514</v>
      </c>
      <c r="D1703" s="7" t="s">
        <v>546</v>
      </c>
      <c r="E1703" s="6" t="s">
        <v>984</v>
      </c>
      <c r="F1703" s="6" t="s">
        <v>2718</v>
      </c>
      <c r="G1703" s="6" t="s">
        <v>2583</v>
      </c>
      <c r="H1703" s="6" t="s">
        <v>24</v>
      </c>
      <c r="I1703" s="8">
        <v>0</v>
      </c>
      <c r="J1703" s="8">
        <v>0</v>
      </c>
      <c r="K1703" s="8">
        <v>1</v>
      </c>
      <c r="L1703" s="8">
        <v>-1236</v>
      </c>
      <c r="M1703" s="8">
        <v>-1</v>
      </c>
      <c r="N1703" s="8">
        <v>1236</v>
      </c>
      <c r="O1703" s="8">
        <v>0</v>
      </c>
      <c r="P1703" s="8">
        <v>0</v>
      </c>
      <c r="Q1703" s="17" t="s">
        <v>25</v>
      </c>
      <c r="R1703" s="18">
        <v>0</v>
      </c>
    </row>
    <row r="1704" spans="1:18" x14ac:dyDescent="0.25">
      <c r="A1704" s="6" t="s">
        <v>2582</v>
      </c>
      <c r="B1704" s="7" t="s">
        <v>36</v>
      </c>
      <c r="C1704" s="7" t="s">
        <v>514</v>
      </c>
      <c r="D1704" s="7" t="s">
        <v>546</v>
      </c>
      <c r="E1704" s="6" t="s">
        <v>2720</v>
      </c>
      <c r="F1704" s="6" t="s">
        <v>2718</v>
      </c>
      <c r="G1704" s="6" t="s">
        <v>2583</v>
      </c>
      <c r="H1704" s="6" t="s">
        <v>24</v>
      </c>
      <c r="I1704" s="8">
        <v>0</v>
      </c>
      <c r="J1704" s="8">
        <v>0</v>
      </c>
      <c r="K1704" s="8">
        <v>1</v>
      </c>
      <c r="L1704" s="8">
        <v>-1236</v>
      </c>
      <c r="M1704" s="8">
        <v>-1</v>
      </c>
      <c r="N1704" s="8">
        <v>1236</v>
      </c>
      <c r="O1704" s="8">
        <v>0</v>
      </c>
      <c r="P1704" s="8">
        <v>0</v>
      </c>
      <c r="Q1704" s="17" t="s">
        <v>25</v>
      </c>
      <c r="R1704" s="18">
        <v>0</v>
      </c>
    </row>
    <row r="1705" spans="1:18" x14ac:dyDescent="0.25">
      <c r="A1705" s="6" t="s">
        <v>2827</v>
      </c>
      <c r="B1705" s="7" t="s">
        <v>36</v>
      </c>
      <c r="C1705" s="7" t="s">
        <v>514</v>
      </c>
      <c r="D1705" s="7" t="s">
        <v>546</v>
      </c>
      <c r="E1705" s="6" t="s">
        <v>2258</v>
      </c>
      <c r="F1705" s="6" t="s">
        <v>105</v>
      </c>
      <c r="G1705" s="6" t="s">
        <v>2828</v>
      </c>
      <c r="H1705" s="6" t="s">
        <v>24</v>
      </c>
      <c r="I1705" s="8">
        <v>0</v>
      </c>
      <c r="J1705" s="8">
        <v>0</v>
      </c>
      <c r="K1705" s="8">
        <v>260</v>
      </c>
      <c r="L1705" s="8">
        <v>-16609840</v>
      </c>
      <c r="M1705" s="8">
        <v>-260</v>
      </c>
      <c r="N1705" s="8">
        <v>16609840</v>
      </c>
      <c r="O1705" s="8">
        <v>0</v>
      </c>
      <c r="P1705" s="8">
        <v>0</v>
      </c>
      <c r="Q1705" s="17" t="s">
        <v>25</v>
      </c>
      <c r="R1705" s="18">
        <v>0</v>
      </c>
    </row>
    <row r="1706" spans="1:18" x14ac:dyDescent="0.25">
      <c r="A1706" s="6" t="s">
        <v>2827</v>
      </c>
      <c r="B1706" s="7" t="s">
        <v>36</v>
      </c>
      <c r="C1706" s="7" t="s">
        <v>514</v>
      </c>
      <c r="D1706" s="7" t="s">
        <v>546</v>
      </c>
      <c r="E1706" s="6" t="s">
        <v>984</v>
      </c>
      <c r="F1706" s="6" t="s">
        <v>105</v>
      </c>
      <c r="G1706" s="6" t="s">
        <v>2828</v>
      </c>
      <c r="H1706" s="6" t="s">
        <v>24</v>
      </c>
      <c r="I1706" s="8">
        <v>0</v>
      </c>
      <c r="J1706" s="8">
        <v>0</v>
      </c>
      <c r="K1706" s="8">
        <v>260</v>
      </c>
      <c r="L1706" s="8">
        <v>-16609840</v>
      </c>
      <c r="M1706" s="8">
        <v>-260</v>
      </c>
      <c r="N1706" s="8">
        <v>16609840</v>
      </c>
      <c r="O1706" s="8">
        <v>0</v>
      </c>
      <c r="P1706" s="8">
        <v>0</v>
      </c>
      <c r="Q1706" s="17" t="s">
        <v>25</v>
      </c>
      <c r="R1706" s="18">
        <v>0</v>
      </c>
    </row>
    <row r="1707" spans="1:18" x14ac:dyDescent="0.25">
      <c r="A1707" s="6" t="s">
        <v>2827</v>
      </c>
      <c r="B1707" s="7" t="s">
        <v>36</v>
      </c>
      <c r="C1707" s="7" t="s">
        <v>514</v>
      </c>
      <c r="D1707" s="7" t="s">
        <v>546</v>
      </c>
      <c r="E1707" s="6" t="s">
        <v>2720</v>
      </c>
      <c r="F1707" s="6" t="s">
        <v>2718</v>
      </c>
      <c r="G1707" s="6" t="s">
        <v>2828</v>
      </c>
      <c r="H1707" s="6" t="s">
        <v>24</v>
      </c>
      <c r="I1707" s="8">
        <v>0</v>
      </c>
      <c r="J1707" s="8">
        <v>0</v>
      </c>
      <c r="K1707" s="8">
        <v>2</v>
      </c>
      <c r="L1707" s="8">
        <v>-127768</v>
      </c>
      <c r="M1707" s="8">
        <v>-2</v>
      </c>
      <c r="N1707" s="8">
        <v>127768</v>
      </c>
      <c r="O1707" s="8">
        <v>0</v>
      </c>
      <c r="P1707" s="8">
        <v>0</v>
      </c>
      <c r="Q1707" s="17" t="s">
        <v>25</v>
      </c>
      <c r="R1707" s="18">
        <v>0</v>
      </c>
    </row>
    <row r="1708" spans="1:18" x14ac:dyDescent="0.25">
      <c r="A1708" s="6" t="s">
        <v>2660</v>
      </c>
      <c r="B1708" s="7" t="s">
        <v>36</v>
      </c>
      <c r="C1708" s="7" t="s">
        <v>514</v>
      </c>
      <c r="D1708" s="7" t="s">
        <v>546</v>
      </c>
      <c r="E1708" s="6" t="s">
        <v>2258</v>
      </c>
      <c r="F1708" s="6" t="s">
        <v>105</v>
      </c>
      <c r="G1708" s="6" t="s">
        <v>2661</v>
      </c>
      <c r="H1708" s="6" t="s">
        <v>24</v>
      </c>
      <c r="I1708" s="8">
        <v>0</v>
      </c>
      <c r="J1708" s="8">
        <v>0</v>
      </c>
      <c r="K1708" s="8">
        <v>260</v>
      </c>
      <c r="L1708" s="8">
        <v>-7720955</v>
      </c>
      <c r="M1708" s="8">
        <v>-260</v>
      </c>
      <c r="N1708" s="8">
        <v>7720955</v>
      </c>
      <c r="O1708" s="8">
        <v>0</v>
      </c>
      <c r="P1708" s="8">
        <v>0</v>
      </c>
      <c r="Q1708" s="17" t="s">
        <v>25</v>
      </c>
      <c r="R1708" s="18">
        <v>0</v>
      </c>
    </row>
    <row r="1709" spans="1:18" x14ac:dyDescent="0.25">
      <c r="A1709" s="6" t="s">
        <v>2660</v>
      </c>
      <c r="B1709" s="7" t="s">
        <v>36</v>
      </c>
      <c r="C1709" s="7" t="s">
        <v>514</v>
      </c>
      <c r="D1709" s="7" t="s">
        <v>546</v>
      </c>
      <c r="E1709" s="6" t="s">
        <v>2720</v>
      </c>
      <c r="F1709" s="6" t="s">
        <v>2718</v>
      </c>
      <c r="G1709" s="6" t="s">
        <v>2661</v>
      </c>
      <c r="H1709" s="6" t="s">
        <v>24</v>
      </c>
      <c r="I1709" s="8">
        <v>0</v>
      </c>
      <c r="J1709" s="8">
        <v>0</v>
      </c>
      <c r="K1709" s="8">
        <v>2</v>
      </c>
      <c r="L1709" s="8">
        <v>-62331</v>
      </c>
      <c r="M1709" s="8">
        <v>-2</v>
      </c>
      <c r="N1709" s="8">
        <v>62331</v>
      </c>
      <c r="O1709" s="8">
        <v>0</v>
      </c>
      <c r="P1709" s="8">
        <v>0</v>
      </c>
      <c r="Q1709" s="17" t="s">
        <v>25</v>
      </c>
      <c r="R1709" s="18">
        <v>0</v>
      </c>
    </row>
    <row r="1710" spans="1:18" x14ac:dyDescent="0.25">
      <c r="A1710" s="6" t="s">
        <v>2794</v>
      </c>
      <c r="B1710" s="7" t="s">
        <v>36</v>
      </c>
      <c r="C1710" s="7" t="s">
        <v>514</v>
      </c>
      <c r="D1710" s="7" t="s">
        <v>73</v>
      </c>
      <c r="E1710" s="6" t="s">
        <v>229</v>
      </c>
      <c r="F1710" s="6" t="s">
        <v>105</v>
      </c>
      <c r="G1710" s="6" t="s">
        <v>2795</v>
      </c>
      <c r="H1710" s="6" t="s">
        <v>24</v>
      </c>
      <c r="I1710" s="8">
        <v>0</v>
      </c>
      <c r="J1710" s="8">
        <v>0</v>
      </c>
      <c r="K1710" s="8">
        <v>100</v>
      </c>
      <c r="L1710" s="8">
        <v>2214052</v>
      </c>
      <c r="M1710" s="8">
        <v>-100</v>
      </c>
      <c r="N1710" s="8">
        <v>-2214052</v>
      </c>
      <c r="O1710" s="8">
        <v>0</v>
      </c>
      <c r="P1710" s="8">
        <v>0</v>
      </c>
      <c r="Q1710" s="17" t="s">
        <v>25</v>
      </c>
      <c r="R1710" s="18">
        <v>0</v>
      </c>
    </row>
    <row r="1711" spans="1:18" x14ac:dyDescent="0.25">
      <c r="A1711" s="5" t="s">
        <v>2796</v>
      </c>
      <c r="B1711" s="19" t="s">
        <v>36</v>
      </c>
      <c r="C1711" s="7" t="s">
        <v>514</v>
      </c>
      <c r="D1711" s="7" t="s">
        <v>73</v>
      </c>
      <c r="E1711" s="6" t="s">
        <v>229</v>
      </c>
      <c r="F1711" s="6" t="s">
        <v>105</v>
      </c>
      <c r="G1711" s="6" t="s">
        <v>2797</v>
      </c>
      <c r="H1711" s="6" t="s">
        <v>24</v>
      </c>
      <c r="I1711" s="8">
        <v>0</v>
      </c>
      <c r="J1711" s="8">
        <v>0</v>
      </c>
      <c r="K1711" s="8">
        <v>100</v>
      </c>
      <c r="L1711" s="8">
        <v>1458098</v>
      </c>
      <c r="M1711" s="8">
        <v>-100</v>
      </c>
      <c r="N1711" s="8">
        <v>-1458098</v>
      </c>
      <c r="O1711" s="8">
        <v>0</v>
      </c>
      <c r="P1711" s="8">
        <v>0</v>
      </c>
      <c r="Q1711" s="17" t="s">
        <v>25</v>
      </c>
      <c r="R1711" s="18">
        <v>0</v>
      </c>
    </row>
    <row r="1712" spans="1:18" x14ac:dyDescent="0.25">
      <c r="N1712" s="39">
        <f>SUM(N2:N1711)</f>
        <v>-2448635257</v>
      </c>
      <c r="P1712" s="20">
        <f>SUM(P2:P1711)</f>
        <v>4470866271</v>
      </c>
    </row>
  </sheetData>
  <autoFilter ref="A1:R1" xr:uid="{64D8182C-1762-43B0-AFFC-F5B47B846F4C}">
    <sortState xmlns:xlrd2="http://schemas.microsoft.com/office/spreadsheetml/2017/richdata2" ref="A2:R1712">
      <sortCondition descending="1" ref="P1"/>
    </sortState>
  </autoFilter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5C8E59-14EF-47A6-BD40-B1C44768FD21}">
  <dimension ref="A1:R1718"/>
  <sheetViews>
    <sheetView topLeftCell="F1693" zoomScaleNormal="100" workbookViewId="0">
      <selection activeCell="M1718" sqref="M1718"/>
    </sheetView>
  </sheetViews>
  <sheetFormatPr defaultColWidth="9.109375" defaultRowHeight="13.2" x14ac:dyDescent="0.25"/>
  <cols>
    <col min="1" max="1" width="21.109375" style="5" bestFit="1" customWidth="1"/>
    <col min="2" max="5" width="9.109375" style="5"/>
    <col min="6" max="6" width="48.5546875" style="5" bestFit="1" customWidth="1"/>
    <col min="7" max="8" width="9.109375" style="5"/>
    <col min="9" max="9" width="12.5546875" style="5" bestFit="1" customWidth="1"/>
    <col min="10" max="12" width="9.109375" style="5"/>
    <col min="13" max="13" width="14.77734375" style="5" bestFit="1" customWidth="1"/>
    <col min="14" max="14" width="9.109375" style="5"/>
    <col min="15" max="15" width="14" style="5" bestFit="1" customWidth="1"/>
    <col min="16" max="16" width="10" style="5" bestFit="1" customWidth="1"/>
    <col min="17" max="17" width="27.109375" style="10" hidden="1" customWidth="1"/>
    <col min="18" max="18" width="13.109375" style="28" customWidth="1"/>
    <col min="19" max="16384" width="9.109375" style="5"/>
  </cols>
  <sheetData>
    <row r="1" spans="1:18" ht="52.8" x14ac:dyDescent="0.25">
      <c r="A1" s="11" t="s">
        <v>0</v>
      </c>
      <c r="B1" s="21" t="s">
        <v>1</v>
      </c>
      <c r="C1" s="21" t="s">
        <v>2</v>
      </c>
      <c r="D1" s="21" t="s">
        <v>3</v>
      </c>
      <c r="E1" s="13" t="s">
        <v>4</v>
      </c>
      <c r="F1" s="11" t="s">
        <v>6</v>
      </c>
      <c r="G1" s="13" t="s">
        <v>7</v>
      </c>
      <c r="H1" s="14" t="s">
        <v>8</v>
      </c>
      <c r="I1" s="14" t="s">
        <v>9</v>
      </c>
      <c r="J1" s="14" t="s">
        <v>10</v>
      </c>
      <c r="K1" s="14" t="s">
        <v>11</v>
      </c>
      <c r="L1" s="14" t="s">
        <v>12</v>
      </c>
      <c r="M1" s="14" t="s">
        <v>13</v>
      </c>
      <c r="N1" s="14" t="s">
        <v>14</v>
      </c>
      <c r="O1" s="14" t="s">
        <v>15</v>
      </c>
      <c r="P1" s="22" t="s">
        <v>2806</v>
      </c>
      <c r="Q1" s="23" t="s">
        <v>2835</v>
      </c>
      <c r="R1" s="24" t="s">
        <v>2807</v>
      </c>
    </row>
    <row r="2" spans="1:18" x14ac:dyDescent="0.25">
      <c r="A2" s="6" t="s">
        <v>2758</v>
      </c>
      <c r="B2" s="7" t="s">
        <v>36</v>
      </c>
      <c r="C2" s="7" t="s">
        <v>226</v>
      </c>
      <c r="D2" s="7" t="s">
        <v>2095</v>
      </c>
      <c r="E2" s="6" t="s">
        <v>984</v>
      </c>
      <c r="F2" s="6" t="s">
        <v>2759</v>
      </c>
      <c r="G2" s="6" t="s">
        <v>24</v>
      </c>
      <c r="H2" s="8">
        <v>1793</v>
      </c>
      <c r="I2" s="8">
        <v>25129758</v>
      </c>
      <c r="J2" s="8">
        <v>1328</v>
      </c>
      <c r="K2" s="8">
        <v>18035261</v>
      </c>
      <c r="L2" s="8">
        <v>-3100</v>
      </c>
      <c r="M2" s="8">
        <v>-42851783</v>
      </c>
      <c r="N2" s="8">
        <v>21</v>
      </c>
      <c r="O2" s="8">
        <v>313236</v>
      </c>
      <c r="P2" s="6" t="s">
        <v>25</v>
      </c>
      <c r="Q2" s="25">
        <f>VLOOKUP(A2,[1]Unmov!$A$1:$R$1808,18,FALSE)</f>
        <v>0</v>
      </c>
      <c r="R2" s="26">
        <f t="shared" ref="R2:R65" si="0">O2-I2</f>
        <v>-24816522</v>
      </c>
    </row>
    <row r="3" spans="1:18" x14ac:dyDescent="0.25">
      <c r="A3" s="6" t="s">
        <v>2754</v>
      </c>
      <c r="B3" s="7" t="s">
        <v>18</v>
      </c>
      <c r="C3" s="7" t="s">
        <v>623</v>
      </c>
      <c r="D3" s="7" t="s">
        <v>65</v>
      </c>
      <c r="E3" s="6" t="s">
        <v>506</v>
      </c>
      <c r="F3" s="6" t="s">
        <v>2755</v>
      </c>
      <c r="G3" s="6" t="s">
        <v>657</v>
      </c>
      <c r="H3" s="8">
        <v>76</v>
      </c>
      <c r="I3" s="8">
        <v>19323038</v>
      </c>
      <c r="J3" s="8">
        <v>54</v>
      </c>
      <c r="K3" s="8">
        <v>13447932</v>
      </c>
      <c r="L3" s="8">
        <v>-130</v>
      </c>
      <c r="M3" s="8">
        <v>-32770970</v>
      </c>
      <c r="N3" s="8">
        <v>0</v>
      </c>
      <c r="O3" s="8">
        <v>0</v>
      </c>
      <c r="P3" s="6" t="s">
        <v>25</v>
      </c>
      <c r="Q3" s="25">
        <f>VLOOKUP(A3,[1]Unmov!$A$1:$R$1808,18,FALSE)</f>
        <v>0</v>
      </c>
      <c r="R3" s="26">
        <f t="shared" si="0"/>
        <v>-19323038</v>
      </c>
    </row>
    <row r="4" spans="1:18" x14ac:dyDescent="0.25">
      <c r="A4" s="6" t="s">
        <v>2756</v>
      </c>
      <c r="B4" s="7" t="s">
        <v>18</v>
      </c>
      <c r="C4" s="7" t="s">
        <v>623</v>
      </c>
      <c r="D4" s="7" t="s">
        <v>65</v>
      </c>
      <c r="E4" s="6" t="s">
        <v>506</v>
      </c>
      <c r="F4" s="6" t="s">
        <v>2757</v>
      </c>
      <c r="G4" s="6" t="s">
        <v>657</v>
      </c>
      <c r="H4" s="8">
        <v>76</v>
      </c>
      <c r="I4" s="8">
        <v>19323033</v>
      </c>
      <c r="J4" s="8">
        <v>54</v>
      </c>
      <c r="K4" s="8">
        <v>13447931</v>
      </c>
      <c r="L4" s="8">
        <v>-130</v>
      </c>
      <c r="M4" s="8">
        <v>-32770964</v>
      </c>
      <c r="N4" s="8">
        <v>0</v>
      </c>
      <c r="O4" s="8">
        <v>0</v>
      </c>
      <c r="P4" s="6" t="s">
        <v>25</v>
      </c>
      <c r="Q4" s="25">
        <f>VLOOKUP(A4,[1]Unmov!$A$1:$R$1808,18,FALSE)</f>
        <v>0</v>
      </c>
      <c r="R4" s="26">
        <f t="shared" si="0"/>
        <v>-19323033</v>
      </c>
    </row>
    <row r="5" spans="1:18" x14ac:dyDescent="0.25">
      <c r="A5" s="6" t="s">
        <v>2810</v>
      </c>
      <c r="B5" s="7" t="s">
        <v>18</v>
      </c>
      <c r="C5" s="7" t="s">
        <v>110</v>
      </c>
      <c r="D5" s="7" t="s">
        <v>86</v>
      </c>
      <c r="E5" s="6" t="s">
        <v>2717</v>
      </c>
      <c r="F5" s="6" t="s">
        <v>2811</v>
      </c>
      <c r="G5" s="6" t="s">
        <v>24</v>
      </c>
      <c r="H5" s="8">
        <v>1009</v>
      </c>
      <c r="I5" s="8">
        <v>18829958</v>
      </c>
      <c r="J5" s="8">
        <v>0</v>
      </c>
      <c r="K5" s="8">
        <v>0</v>
      </c>
      <c r="L5" s="8">
        <v>-1009</v>
      </c>
      <c r="M5" s="8">
        <v>-18829958</v>
      </c>
      <c r="N5" s="8">
        <v>0</v>
      </c>
      <c r="O5" s="8">
        <v>0</v>
      </c>
      <c r="P5" s="6" t="s">
        <v>25</v>
      </c>
      <c r="Q5" s="25">
        <f>VLOOKUP(A5,[1]Unmov!$A$1:$R$1808,18,FALSE)</f>
        <v>0</v>
      </c>
      <c r="R5" s="26">
        <f t="shared" si="0"/>
        <v>-18829958</v>
      </c>
    </row>
    <row r="6" spans="1:18" x14ac:dyDescent="0.25">
      <c r="A6" s="6" t="s">
        <v>2752</v>
      </c>
      <c r="B6" s="7" t="s">
        <v>18</v>
      </c>
      <c r="C6" s="7" t="s">
        <v>623</v>
      </c>
      <c r="D6" s="7" t="s">
        <v>65</v>
      </c>
      <c r="E6" s="6" t="s">
        <v>930</v>
      </c>
      <c r="F6" s="6" t="s">
        <v>2753</v>
      </c>
      <c r="G6" s="6" t="s">
        <v>657</v>
      </c>
      <c r="H6" s="8">
        <v>24</v>
      </c>
      <c r="I6" s="8">
        <v>14400000</v>
      </c>
      <c r="J6" s="8">
        <v>0</v>
      </c>
      <c r="K6" s="8">
        <v>0</v>
      </c>
      <c r="L6" s="8">
        <v>-24</v>
      </c>
      <c r="M6" s="8">
        <v>-14400000</v>
      </c>
      <c r="N6" s="8">
        <v>0</v>
      </c>
      <c r="O6" s="8">
        <v>0</v>
      </c>
      <c r="P6" s="6" t="s">
        <v>25</v>
      </c>
      <c r="Q6" s="25">
        <f>VLOOKUP(A6,[1]Unmov!$A$1:$R$1808,18,FALSE)</f>
        <v>0</v>
      </c>
      <c r="R6" s="26">
        <f t="shared" si="0"/>
        <v>-14400000</v>
      </c>
    </row>
    <row r="7" spans="1:18" x14ac:dyDescent="0.25">
      <c r="A7" s="6" t="s">
        <v>2836</v>
      </c>
      <c r="B7" s="7" t="s">
        <v>36</v>
      </c>
      <c r="C7" s="7" t="s">
        <v>592</v>
      </c>
      <c r="D7" s="7" t="s">
        <v>448</v>
      </c>
      <c r="E7" s="6" t="s">
        <v>614</v>
      </c>
      <c r="F7" s="6" t="s">
        <v>2837</v>
      </c>
      <c r="G7" s="6" t="s">
        <v>24</v>
      </c>
      <c r="H7" s="8">
        <v>46</v>
      </c>
      <c r="I7" s="8">
        <v>9410800</v>
      </c>
      <c r="J7" s="8">
        <v>52</v>
      </c>
      <c r="K7" s="8">
        <v>9904560</v>
      </c>
      <c r="L7" s="8">
        <v>-98</v>
      </c>
      <c r="M7" s="8">
        <v>-19315360</v>
      </c>
      <c r="N7" s="8">
        <v>0</v>
      </c>
      <c r="O7" s="8">
        <v>0</v>
      </c>
      <c r="P7" s="6" t="s">
        <v>25</v>
      </c>
      <c r="Q7" s="25">
        <f>VLOOKUP(A7,[1]Unmov!$A$1:$R$1808,18,FALSE)</f>
        <v>0</v>
      </c>
      <c r="R7" s="26">
        <f t="shared" si="0"/>
        <v>-9410800</v>
      </c>
    </row>
    <row r="8" spans="1:18" x14ac:dyDescent="0.25">
      <c r="A8" s="6" t="s">
        <v>1791</v>
      </c>
      <c r="B8" s="7" t="s">
        <v>36</v>
      </c>
      <c r="C8" s="7" t="s">
        <v>1792</v>
      </c>
      <c r="D8" s="7" t="s">
        <v>38</v>
      </c>
      <c r="E8" s="6" t="s">
        <v>614</v>
      </c>
      <c r="F8" s="6" t="s">
        <v>1793</v>
      </c>
      <c r="G8" s="6" t="s">
        <v>24</v>
      </c>
      <c r="H8" s="8">
        <v>323</v>
      </c>
      <c r="I8" s="8">
        <v>8676262</v>
      </c>
      <c r="J8" s="8">
        <v>611</v>
      </c>
      <c r="K8" s="8">
        <v>1197013</v>
      </c>
      <c r="L8" s="8">
        <v>-917</v>
      </c>
      <c r="M8" s="8">
        <v>-9186445</v>
      </c>
      <c r="N8" s="8">
        <v>17</v>
      </c>
      <c r="O8" s="8">
        <v>686830</v>
      </c>
      <c r="P8" s="6" t="s">
        <v>25</v>
      </c>
      <c r="Q8" s="25">
        <f>VLOOKUP(A8,[1]Unmov!$A$1:$R$1808,18,FALSE)</f>
        <v>0</v>
      </c>
      <c r="R8" s="26">
        <f t="shared" si="0"/>
        <v>-7989432</v>
      </c>
    </row>
    <row r="9" spans="1:18" x14ac:dyDescent="0.25">
      <c r="A9" s="6" t="s">
        <v>2823</v>
      </c>
      <c r="B9" s="7" t="s">
        <v>36</v>
      </c>
      <c r="C9" s="7" t="s">
        <v>54</v>
      </c>
      <c r="D9" s="7" t="s">
        <v>103</v>
      </c>
      <c r="E9" s="6" t="s">
        <v>104</v>
      </c>
      <c r="F9" s="6" t="s">
        <v>2824</v>
      </c>
      <c r="G9" s="6" t="s">
        <v>24</v>
      </c>
      <c r="H9" s="8">
        <v>26</v>
      </c>
      <c r="I9" s="8">
        <v>7916431</v>
      </c>
      <c r="J9" s="8">
        <v>0</v>
      </c>
      <c r="K9" s="8">
        <v>879603</v>
      </c>
      <c r="L9" s="8">
        <v>-26</v>
      </c>
      <c r="M9" s="8">
        <v>-8796034</v>
      </c>
      <c r="N9" s="8">
        <v>0</v>
      </c>
      <c r="O9" s="8">
        <v>0</v>
      </c>
      <c r="P9" s="6" t="s">
        <v>25</v>
      </c>
      <c r="Q9" s="25">
        <f>VLOOKUP(A9,[1]Unmov!$A$1:$R$1808,18,FALSE)</f>
        <v>0</v>
      </c>
      <c r="R9" s="26">
        <f t="shared" si="0"/>
        <v>-7916431</v>
      </c>
    </row>
    <row r="10" spans="1:18" x14ac:dyDescent="0.25">
      <c r="A10" s="6" t="s">
        <v>2764</v>
      </c>
      <c r="B10" s="7" t="s">
        <v>36</v>
      </c>
      <c r="C10" s="7" t="s">
        <v>223</v>
      </c>
      <c r="D10" s="7" t="s">
        <v>546</v>
      </c>
      <c r="E10" s="6" t="s">
        <v>2258</v>
      </c>
      <c r="F10" s="6" t="s">
        <v>2765</v>
      </c>
      <c r="G10" s="6" t="s">
        <v>24</v>
      </c>
      <c r="H10" s="8">
        <v>99</v>
      </c>
      <c r="I10" s="8">
        <v>6733403</v>
      </c>
      <c r="J10" s="8">
        <v>0</v>
      </c>
      <c r="K10" s="8">
        <v>213538</v>
      </c>
      <c r="L10" s="8">
        <v>-97</v>
      </c>
      <c r="M10" s="8">
        <v>-6811980</v>
      </c>
      <c r="N10" s="8">
        <v>2</v>
      </c>
      <c r="O10" s="8">
        <v>134961</v>
      </c>
      <c r="P10" s="6" t="s">
        <v>25</v>
      </c>
      <c r="Q10" s="25">
        <f>VLOOKUP(A10,[1]Unmov!$A$1:$R$1808,18,FALSE)</f>
        <v>0</v>
      </c>
      <c r="R10" s="26">
        <f t="shared" si="0"/>
        <v>-6598442</v>
      </c>
    </row>
    <row r="11" spans="1:18" x14ac:dyDescent="0.25">
      <c r="A11" s="6" t="s">
        <v>762</v>
      </c>
      <c r="B11" s="7" t="s">
        <v>36</v>
      </c>
      <c r="C11" s="7" t="s">
        <v>592</v>
      </c>
      <c r="D11" s="7" t="s">
        <v>38</v>
      </c>
      <c r="E11" s="6" t="s">
        <v>614</v>
      </c>
      <c r="F11" s="6" t="s">
        <v>763</v>
      </c>
      <c r="G11" s="6" t="s">
        <v>24</v>
      </c>
      <c r="H11" s="8">
        <v>44</v>
      </c>
      <c r="I11" s="8">
        <v>7987463</v>
      </c>
      <c r="J11" s="8">
        <v>32</v>
      </c>
      <c r="K11" s="8">
        <v>6465447</v>
      </c>
      <c r="L11" s="8">
        <v>-63</v>
      </c>
      <c r="M11" s="8">
        <v>-11939830</v>
      </c>
      <c r="N11" s="8">
        <v>13</v>
      </c>
      <c r="O11" s="8">
        <v>2513080</v>
      </c>
      <c r="P11" s="6" t="s">
        <v>25</v>
      </c>
      <c r="Q11" s="25">
        <f>VLOOKUP(A11,[1]Unmov!$A$1:$R$1808,18,FALSE)</f>
        <v>0</v>
      </c>
      <c r="R11" s="26">
        <f t="shared" si="0"/>
        <v>-5474383</v>
      </c>
    </row>
    <row r="12" spans="1:18" x14ac:dyDescent="0.25">
      <c r="A12" s="6" t="s">
        <v>1016</v>
      </c>
      <c r="B12" s="7" t="s">
        <v>36</v>
      </c>
      <c r="C12" s="7" t="s">
        <v>85</v>
      </c>
      <c r="D12" s="7" t="s">
        <v>38</v>
      </c>
      <c r="E12" s="6" t="s">
        <v>229</v>
      </c>
      <c r="F12" s="6" t="s">
        <v>1017</v>
      </c>
      <c r="G12" s="6" t="s">
        <v>24</v>
      </c>
      <c r="H12" s="8">
        <v>99</v>
      </c>
      <c r="I12" s="8">
        <v>5615645</v>
      </c>
      <c r="J12" s="8">
        <v>963</v>
      </c>
      <c r="K12" s="8">
        <v>-19532527</v>
      </c>
      <c r="L12" s="8">
        <v>-1059</v>
      </c>
      <c r="M12" s="8">
        <v>14203745</v>
      </c>
      <c r="N12" s="8">
        <v>3</v>
      </c>
      <c r="O12" s="8">
        <v>286863</v>
      </c>
      <c r="P12" s="6" t="s">
        <v>25</v>
      </c>
      <c r="Q12" s="25">
        <f>VLOOKUP(A12,[1]Unmov!$A$1:$R$1808,18,FALSE)</f>
        <v>0</v>
      </c>
      <c r="R12" s="26">
        <f t="shared" si="0"/>
        <v>-5328782</v>
      </c>
    </row>
    <row r="13" spans="1:18" x14ac:dyDescent="0.25">
      <c r="A13" s="6" t="s">
        <v>804</v>
      </c>
      <c r="B13" s="7" t="s">
        <v>18</v>
      </c>
      <c r="C13" s="7" t="s">
        <v>54</v>
      </c>
      <c r="D13" s="7" t="s">
        <v>86</v>
      </c>
      <c r="E13" s="6" t="s">
        <v>2717</v>
      </c>
      <c r="F13" s="6" t="s">
        <v>805</v>
      </c>
      <c r="G13" s="6" t="s">
        <v>24</v>
      </c>
      <c r="H13" s="8">
        <v>386</v>
      </c>
      <c r="I13" s="8">
        <v>8502422</v>
      </c>
      <c r="J13" s="8">
        <v>0</v>
      </c>
      <c r="K13" s="8">
        <v>0</v>
      </c>
      <c r="L13" s="8">
        <v>-220</v>
      </c>
      <c r="M13" s="8">
        <v>-4845940</v>
      </c>
      <c r="N13" s="8">
        <v>166</v>
      </c>
      <c r="O13" s="8">
        <v>3656482</v>
      </c>
      <c r="P13" s="6" t="s">
        <v>25</v>
      </c>
      <c r="Q13" s="25">
        <f>VLOOKUP(A13,[1]Unmov!$A$1:$R$1808,18,FALSE)</f>
        <v>0</v>
      </c>
      <c r="R13" s="26">
        <f t="shared" si="0"/>
        <v>-4845940</v>
      </c>
    </row>
    <row r="14" spans="1:18" x14ac:dyDescent="0.25">
      <c r="A14" s="6" t="s">
        <v>84</v>
      </c>
      <c r="B14" s="7" t="s">
        <v>18</v>
      </c>
      <c r="C14" s="7" t="s">
        <v>85</v>
      </c>
      <c r="D14" s="7" t="s">
        <v>86</v>
      </c>
      <c r="E14" s="6" t="s">
        <v>477</v>
      </c>
      <c r="F14" s="6" t="s">
        <v>87</v>
      </c>
      <c r="G14" s="6" t="s">
        <v>24</v>
      </c>
      <c r="H14" s="8">
        <v>1000</v>
      </c>
      <c r="I14" s="8">
        <v>4786000</v>
      </c>
      <c r="J14" s="8">
        <v>0</v>
      </c>
      <c r="K14" s="8">
        <v>0</v>
      </c>
      <c r="L14" s="8">
        <v>-1000</v>
      </c>
      <c r="M14" s="8">
        <v>-4786000</v>
      </c>
      <c r="N14" s="8">
        <v>0</v>
      </c>
      <c r="O14" s="8">
        <v>0</v>
      </c>
      <c r="P14" s="6" t="s">
        <v>25</v>
      </c>
      <c r="Q14" s="25">
        <f>VLOOKUP(A14,[1]Unmov!$A$1:$R$1808,18,FALSE)</f>
        <v>0</v>
      </c>
      <c r="R14" s="26">
        <f t="shared" si="0"/>
        <v>-4786000</v>
      </c>
    </row>
    <row r="15" spans="1:18" x14ac:dyDescent="0.25">
      <c r="A15" s="6" t="s">
        <v>2838</v>
      </c>
      <c r="B15" s="7" t="s">
        <v>18</v>
      </c>
      <c r="C15" s="7" t="s">
        <v>220</v>
      </c>
      <c r="D15" s="7" t="s">
        <v>86</v>
      </c>
      <c r="E15" s="6" t="s">
        <v>984</v>
      </c>
      <c r="F15" s="6" t="s">
        <v>2839</v>
      </c>
      <c r="G15" s="6" t="s">
        <v>24</v>
      </c>
      <c r="H15" s="8">
        <v>217</v>
      </c>
      <c r="I15" s="8">
        <v>4687851</v>
      </c>
      <c r="J15" s="8">
        <v>0</v>
      </c>
      <c r="K15" s="8">
        <v>0</v>
      </c>
      <c r="L15" s="8">
        <v>-217</v>
      </c>
      <c r="M15" s="8">
        <v>-4687851</v>
      </c>
      <c r="N15" s="8">
        <v>0</v>
      </c>
      <c r="O15" s="8">
        <v>0</v>
      </c>
      <c r="P15" s="6" t="s">
        <v>25</v>
      </c>
      <c r="Q15" s="25">
        <f>VLOOKUP(A15,[1]Unmov!$A$1:$R$1808,18,FALSE)</f>
        <v>0</v>
      </c>
      <c r="R15" s="26">
        <f t="shared" si="0"/>
        <v>-4687851</v>
      </c>
    </row>
    <row r="16" spans="1:18" x14ac:dyDescent="0.25">
      <c r="A16" s="6" t="s">
        <v>648</v>
      </c>
      <c r="B16" s="7" t="s">
        <v>36</v>
      </c>
      <c r="C16" s="7" t="s">
        <v>365</v>
      </c>
      <c r="D16" s="7" t="s">
        <v>73</v>
      </c>
      <c r="E16" s="6" t="s">
        <v>930</v>
      </c>
      <c r="F16" s="6" t="s">
        <v>649</v>
      </c>
      <c r="G16" s="6" t="s">
        <v>24</v>
      </c>
      <c r="H16" s="8">
        <v>118</v>
      </c>
      <c r="I16" s="8">
        <v>4091367</v>
      </c>
      <c r="J16" s="8">
        <v>0</v>
      </c>
      <c r="K16" s="8">
        <v>866167</v>
      </c>
      <c r="L16" s="8">
        <v>-118</v>
      </c>
      <c r="M16" s="8">
        <v>-4957534</v>
      </c>
      <c r="N16" s="8">
        <v>0</v>
      </c>
      <c r="O16" s="8">
        <v>0</v>
      </c>
      <c r="P16" s="6" t="s">
        <v>25</v>
      </c>
      <c r="Q16" s="25">
        <f>VLOOKUP(A16,[1]Unmov!$A$1:$R$1808,18,FALSE)</f>
        <v>0</v>
      </c>
      <c r="R16" s="26">
        <f t="shared" si="0"/>
        <v>-4091367</v>
      </c>
    </row>
    <row r="17" spans="1:18" x14ac:dyDescent="0.25">
      <c r="A17" s="6" t="s">
        <v>1827</v>
      </c>
      <c r="B17" s="7" t="s">
        <v>18</v>
      </c>
      <c r="C17" s="7" t="s">
        <v>282</v>
      </c>
      <c r="D17" s="7" t="s">
        <v>86</v>
      </c>
      <c r="E17" s="6" t="s">
        <v>21</v>
      </c>
      <c r="F17" s="6" t="s">
        <v>1828</v>
      </c>
      <c r="G17" s="6" t="s">
        <v>24</v>
      </c>
      <c r="H17" s="8">
        <v>578</v>
      </c>
      <c r="I17" s="8">
        <v>4001494</v>
      </c>
      <c r="J17" s="8">
        <v>0</v>
      </c>
      <c r="K17" s="8">
        <v>0</v>
      </c>
      <c r="L17" s="8">
        <v>-578</v>
      </c>
      <c r="M17" s="8">
        <v>-4001494</v>
      </c>
      <c r="N17" s="8">
        <v>0</v>
      </c>
      <c r="O17" s="8">
        <v>0</v>
      </c>
      <c r="P17" s="6" t="s">
        <v>25</v>
      </c>
      <c r="Q17" s="25">
        <f>VLOOKUP(A17,[1]Unmov!$A$1:$R$1808,18,FALSE)</f>
        <v>0</v>
      </c>
      <c r="R17" s="26">
        <f t="shared" si="0"/>
        <v>-4001494</v>
      </c>
    </row>
    <row r="18" spans="1:18" x14ac:dyDescent="0.25">
      <c r="A18" s="6" t="s">
        <v>725</v>
      </c>
      <c r="B18" s="7" t="s">
        <v>36</v>
      </c>
      <c r="C18" s="7" t="s">
        <v>54</v>
      </c>
      <c r="D18" s="7" t="s">
        <v>103</v>
      </c>
      <c r="E18" s="6" t="s">
        <v>2717</v>
      </c>
      <c r="F18" s="6" t="s">
        <v>726</v>
      </c>
      <c r="G18" s="6" t="s">
        <v>24</v>
      </c>
      <c r="H18" s="8">
        <v>56</v>
      </c>
      <c r="I18" s="8">
        <v>6800225</v>
      </c>
      <c r="J18" s="8">
        <v>0</v>
      </c>
      <c r="K18" s="8">
        <v>6137927</v>
      </c>
      <c r="L18" s="8">
        <v>-31</v>
      </c>
      <c r="M18" s="8">
        <v>-9902337</v>
      </c>
      <c r="N18" s="8">
        <v>25</v>
      </c>
      <c r="O18" s="8">
        <v>3035815</v>
      </c>
      <c r="P18" s="6" t="s">
        <v>25</v>
      </c>
      <c r="Q18" s="25">
        <f>VLOOKUP(A18,[1]Unmov!$A$1:$R$1808,18,FALSE)</f>
        <v>0</v>
      </c>
      <c r="R18" s="26">
        <f t="shared" si="0"/>
        <v>-3764410</v>
      </c>
    </row>
    <row r="19" spans="1:18" x14ac:dyDescent="0.25">
      <c r="A19" s="6" t="s">
        <v>428</v>
      </c>
      <c r="B19" s="7" t="s">
        <v>18</v>
      </c>
      <c r="C19" s="7" t="s">
        <v>92</v>
      </c>
      <c r="D19" s="7" t="s">
        <v>329</v>
      </c>
      <c r="E19" s="6" t="s">
        <v>229</v>
      </c>
      <c r="F19" s="6" t="s">
        <v>429</v>
      </c>
      <c r="G19" s="6" t="s">
        <v>24</v>
      </c>
      <c r="H19" s="8">
        <v>3</v>
      </c>
      <c r="I19" s="8">
        <v>3714621</v>
      </c>
      <c r="J19" s="8">
        <v>0</v>
      </c>
      <c r="K19" s="8">
        <v>0</v>
      </c>
      <c r="L19" s="8">
        <v>-3</v>
      </c>
      <c r="M19" s="8">
        <v>-3714621</v>
      </c>
      <c r="N19" s="8">
        <v>0</v>
      </c>
      <c r="O19" s="8">
        <v>0</v>
      </c>
      <c r="P19" s="6" t="s">
        <v>25</v>
      </c>
      <c r="Q19" s="25">
        <f>VLOOKUP(A19,[1]Unmov!$A$1:$R$1808,18,FALSE)</f>
        <v>0</v>
      </c>
      <c r="R19" s="26">
        <f t="shared" si="0"/>
        <v>-3714621</v>
      </c>
    </row>
    <row r="20" spans="1:18" x14ac:dyDescent="0.25">
      <c r="A20" s="6" t="s">
        <v>35</v>
      </c>
      <c r="B20" s="7" t="s">
        <v>36</v>
      </c>
      <c r="C20" s="7" t="s">
        <v>37</v>
      </c>
      <c r="D20" s="7" t="s">
        <v>38</v>
      </c>
      <c r="E20" s="6" t="s">
        <v>614</v>
      </c>
      <c r="F20" s="6" t="s">
        <v>41</v>
      </c>
      <c r="G20" s="6" t="s">
        <v>24</v>
      </c>
      <c r="H20" s="8">
        <v>50</v>
      </c>
      <c r="I20" s="8">
        <v>3414120</v>
      </c>
      <c r="J20" s="8">
        <v>810</v>
      </c>
      <c r="K20" s="8">
        <v>13364380</v>
      </c>
      <c r="L20" s="8">
        <v>-852</v>
      </c>
      <c r="M20" s="8">
        <v>-16172987</v>
      </c>
      <c r="N20" s="8">
        <v>8</v>
      </c>
      <c r="O20" s="8">
        <v>605513</v>
      </c>
      <c r="P20" s="6" t="s">
        <v>25</v>
      </c>
      <c r="Q20" s="25">
        <f>VLOOKUP(A20,[1]Unmov!$A$1:$R$1808,18,FALSE)</f>
        <v>0</v>
      </c>
      <c r="R20" s="26">
        <f t="shared" si="0"/>
        <v>-2808607</v>
      </c>
    </row>
    <row r="21" spans="1:18" x14ac:dyDescent="0.25">
      <c r="A21" s="6" t="s">
        <v>806</v>
      </c>
      <c r="B21" s="7" t="s">
        <v>36</v>
      </c>
      <c r="C21" s="7" t="s">
        <v>365</v>
      </c>
      <c r="D21" s="7" t="s">
        <v>73</v>
      </c>
      <c r="E21" s="6" t="s">
        <v>930</v>
      </c>
      <c r="F21" s="6" t="s">
        <v>807</v>
      </c>
      <c r="G21" s="6" t="s">
        <v>24</v>
      </c>
      <c r="H21" s="8">
        <v>128</v>
      </c>
      <c r="I21" s="8">
        <v>2768947</v>
      </c>
      <c r="J21" s="8">
        <v>0</v>
      </c>
      <c r="K21" s="8">
        <v>307661</v>
      </c>
      <c r="L21" s="8">
        <v>-128</v>
      </c>
      <c r="M21" s="8">
        <v>-3076608</v>
      </c>
      <c r="N21" s="8">
        <v>0</v>
      </c>
      <c r="O21" s="8">
        <v>0</v>
      </c>
      <c r="P21" s="6" t="s">
        <v>25</v>
      </c>
      <c r="Q21" s="25">
        <f>VLOOKUP(A21,[1]Unmov!$A$1:$R$1808,18,FALSE)</f>
        <v>0</v>
      </c>
      <c r="R21" s="26">
        <f t="shared" si="0"/>
        <v>-2768947</v>
      </c>
    </row>
    <row r="22" spans="1:18" x14ac:dyDescent="0.25">
      <c r="A22" s="6" t="s">
        <v>2144</v>
      </c>
      <c r="B22" s="7" t="s">
        <v>18</v>
      </c>
      <c r="C22" s="7" t="s">
        <v>72</v>
      </c>
      <c r="D22" s="7" t="s">
        <v>86</v>
      </c>
      <c r="E22" s="6" t="s">
        <v>21</v>
      </c>
      <c r="F22" s="6" t="s">
        <v>2145</v>
      </c>
      <c r="G22" s="6" t="s">
        <v>24</v>
      </c>
      <c r="H22" s="8">
        <v>254</v>
      </c>
      <c r="I22" s="8">
        <v>2693670</v>
      </c>
      <c r="J22" s="8">
        <v>0</v>
      </c>
      <c r="K22" s="8">
        <v>0</v>
      </c>
      <c r="L22" s="8">
        <v>-254</v>
      </c>
      <c r="M22" s="8">
        <v>-2693670</v>
      </c>
      <c r="N22" s="8">
        <v>0</v>
      </c>
      <c r="O22" s="8">
        <v>0</v>
      </c>
      <c r="P22" s="6" t="s">
        <v>25</v>
      </c>
      <c r="Q22" s="25">
        <f>VLOOKUP(A22,[1]Unmov!$A$1:$R$1808,18,FALSE)</f>
        <v>0</v>
      </c>
      <c r="R22" s="26">
        <f t="shared" si="0"/>
        <v>-2693670</v>
      </c>
    </row>
    <row r="23" spans="1:18" x14ac:dyDescent="0.25">
      <c r="A23" s="6" t="s">
        <v>313</v>
      </c>
      <c r="B23" s="7" t="s">
        <v>36</v>
      </c>
      <c r="C23" s="7" t="s">
        <v>226</v>
      </c>
      <c r="D23" s="7" t="s">
        <v>38</v>
      </c>
      <c r="E23" s="6" t="s">
        <v>229</v>
      </c>
      <c r="F23" s="6" t="s">
        <v>314</v>
      </c>
      <c r="G23" s="6" t="s">
        <v>24</v>
      </c>
      <c r="H23" s="8">
        <v>21</v>
      </c>
      <c r="I23" s="8">
        <v>2608260</v>
      </c>
      <c r="J23" s="8">
        <v>3086</v>
      </c>
      <c r="K23" s="8">
        <v>246100301</v>
      </c>
      <c r="L23" s="8">
        <v>-3107</v>
      </c>
      <c r="M23" s="8">
        <v>-248708561</v>
      </c>
      <c r="N23" s="8">
        <v>0</v>
      </c>
      <c r="O23" s="8">
        <v>0</v>
      </c>
      <c r="P23" s="6" t="s">
        <v>25</v>
      </c>
      <c r="Q23" s="25">
        <f>VLOOKUP(A23,[1]Unmov!$A$1:$R$1808,18,FALSE)</f>
        <v>0</v>
      </c>
      <c r="R23" s="26">
        <f t="shared" si="0"/>
        <v>-2608260</v>
      </c>
    </row>
    <row r="24" spans="1:18" x14ac:dyDescent="0.25">
      <c r="A24" s="6" t="s">
        <v>575</v>
      </c>
      <c r="B24" s="7" t="s">
        <v>36</v>
      </c>
      <c r="C24" s="7" t="s">
        <v>19</v>
      </c>
      <c r="D24" s="7" t="s">
        <v>38</v>
      </c>
      <c r="E24" s="6" t="s">
        <v>157</v>
      </c>
      <c r="F24" s="6" t="s">
        <v>576</v>
      </c>
      <c r="G24" s="6" t="s">
        <v>24</v>
      </c>
      <c r="H24" s="8">
        <v>10</v>
      </c>
      <c r="I24" s="8">
        <v>8362630</v>
      </c>
      <c r="J24" s="8">
        <v>0</v>
      </c>
      <c r="K24" s="8">
        <v>0</v>
      </c>
      <c r="L24" s="8">
        <v>0</v>
      </c>
      <c r="M24" s="8">
        <v>-2508789</v>
      </c>
      <c r="N24" s="8">
        <v>10</v>
      </c>
      <c r="O24" s="8">
        <v>5853841</v>
      </c>
      <c r="P24" s="6" t="s">
        <v>25</v>
      </c>
      <c r="Q24" s="25" t="str">
        <f>VLOOKUP(A24,[1]Unmov!$A$1:$R$1808,18,FALSE)</f>
        <v xml:space="preserve">BOTTOM 3012 </v>
      </c>
      <c r="R24" s="26">
        <f t="shared" si="0"/>
        <v>-2508789</v>
      </c>
    </row>
    <row r="25" spans="1:18" x14ac:dyDescent="0.25">
      <c r="A25" s="6" t="s">
        <v>597</v>
      </c>
      <c r="B25" s="7" t="s">
        <v>36</v>
      </c>
      <c r="C25" s="7" t="s">
        <v>19</v>
      </c>
      <c r="D25" s="7" t="s">
        <v>38</v>
      </c>
      <c r="E25" s="6" t="s">
        <v>157</v>
      </c>
      <c r="F25" s="6" t="s">
        <v>598</v>
      </c>
      <c r="G25" s="6" t="s">
        <v>24</v>
      </c>
      <c r="H25" s="8">
        <v>44</v>
      </c>
      <c r="I25" s="8">
        <v>8168644</v>
      </c>
      <c r="J25" s="8">
        <v>0</v>
      </c>
      <c r="K25" s="8">
        <v>0</v>
      </c>
      <c r="L25" s="8">
        <v>0</v>
      </c>
      <c r="M25" s="8">
        <v>-2450593</v>
      </c>
      <c r="N25" s="8">
        <v>44</v>
      </c>
      <c r="O25" s="8">
        <v>5718051</v>
      </c>
      <c r="P25" s="6" t="s">
        <v>25</v>
      </c>
      <c r="Q25" s="25" t="str">
        <f>VLOOKUP(A25,[1]Unmov!$A$1:$R$1808,18,FALSE)</f>
        <v>HI-LO TORQUE TUBE COMPL (HEAD&amp;FOOT) CB-135</v>
      </c>
      <c r="R25" s="26">
        <f t="shared" si="0"/>
        <v>-2450593</v>
      </c>
    </row>
    <row r="26" spans="1:18" x14ac:dyDescent="0.25">
      <c r="A26" s="6" t="s">
        <v>2794</v>
      </c>
      <c r="B26" s="7" t="s">
        <v>36</v>
      </c>
      <c r="C26" s="7" t="s">
        <v>514</v>
      </c>
      <c r="D26" s="7" t="s">
        <v>73</v>
      </c>
      <c r="E26" s="6" t="s">
        <v>74</v>
      </c>
      <c r="F26" s="6" t="s">
        <v>2795</v>
      </c>
      <c r="G26" s="6" t="s">
        <v>24</v>
      </c>
      <c r="H26" s="8">
        <v>100</v>
      </c>
      <c r="I26" s="8">
        <v>2330144</v>
      </c>
      <c r="J26" s="8">
        <v>0</v>
      </c>
      <c r="K26" s="8">
        <v>247556</v>
      </c>
      <c r="L26" s="8">
        <v>-100</v>
      </c>
      <c r="M26" s="8">
        <v>-2577700</v>
      </c>
      <c r="N26" s="8">
        <v>0</v>
      </c>
      <c r="O26" s="8">
        <v>0</v>
      </c>
      <c r="P26" s="6" t="s">
        <v>25</v>
      </c>
      <c r="Q26" s="25">
        <f>VLOOKUP(A26,[1]Unmov!$A$1:$R$1808,18,FALSE)</f>
        <v>0</v>
      </c>
      <c r="R26" s="26">
        <f t="shared" si="0"/>
        <v>-2330144</v>
      </c>
    </row>
    <row r="27" spans="1:18" x14ac:dyDescent="0.25">
      <c r="A27" s="6" t="s">
        <v>1769</v>
      </c>
      <c r="B27" s="7" t="s">
        <v>18</v>
      </c>
      <c r="C27" s="7" t="s">
        <v>54</v>
      </c>
      <c r="D27" s="7" t="s">
        <v>86</v>
      </c>
      <c r="E27" s="6" t="s">
        <v>21</v>
      </c>
      <c r="F27" s="6" t="s">
        <v>1770</v>
      </c>
      <c r="G27" s="6" t="s">
        <v>24</v>
      </c>
      <c r="H27" s="8">
        <v>58</v>
      </c>
      <c r="I27" s="8">
        <v>2803865</v>
      </c>
      <c r="J27" s="8">
        <v>0</v>
      </c>
      <c r="K27" s="8">
        <v>0</v>
      </c>
      <c r="L27" s="8">
        <v>-48</v>
      </c>
      <c r="M27" s="8">
        <v>-2320440</v>
      </c>
      <c r="N27" s="8">
        <v>10</v>
      </c>
      <c r="O27" s="8">
        <v>483425</v>
      </c>
      <c r="P27" s="6" t="s">
        <v>25</v>
      </c>
      <c r="Q27" s="25">
        <f>VLOOKUP(A27,[1]Unmov!$A$1:$R$1808,18,FALSE)</f>
        <v>0</v>
      </c>
      <c r="R27" s="26">
        <f t="shared" si="0"/>
        <v>-2320440</v>
      </c>
    </row>
    <row r="28" spans="1:18" x14ac:dyDescent="0.25">
      <c r="A28" s="6" t="s">
        <v>507</v>
      </c>
      <c r="B28" s="7" t="s">
        <v>18</v>
      </c>
      <c r="C28" s="7" t="s">
        <v>54</v>
      </c>
      <c r="D28" s="7" t="s">
        <v>69</v>
      </c>
      <c r="E28" s="6" t="s">
        <v>51</v>
      </c>
      <c r="F28" s="6" t="s">
        <v>508</v>
      </c>
      <c r="G28" s="6" t="s">
        <v>24</v>
      </c>
      <c r="H28" s="8">
        <v>154</v>
      </c>
      <c r="I28" s="8">
        <v>8043742</v>
      </c>
      <c r="J28" s="8">
        <v>0</v>
      </c>
      <c r="K28" s="8">
        <v>0</v>
      </c>
      <c r="L28" s="8">
        <v>-41</v>
      </c>
      <c r="M28" s="8">
        <v>-2141516</v>
      </c>
      <c r="N28" s="8">
        <v>113</v>
      </c>
      <c r="O28" s="8">
        <v>5902226</v>
      </c>
      <c r="P28" s="6" t="s">
        <v>25</v>
      </c>
      <c r="Q28" s="25">
        <f>VLOOKUP(A28,[1]Unmov!$A$1:$R$1808,18,FALSE)</f>
        <v>0</v>
      </c>
      <c r="R28" s="26">
        <f t="shared" si="0"/>
        <v>-2141516</v>
      </c>
    </row>
    <row r="29" spans="1:18" x14ac:dyDescent="0.25">
      <c r="A29" s="6" t="s">
        <v>2840</v>
      </c>
      <c r="B29" s="7" t="s">
        <v>36</v>
      </c>
      <c r="C29" s="7" t="s">
        <v>43</v>
      </c>
      <c r="D29" s="7" t="s">
        <v>520</v>
      </c>
      <c r="E29" s="6" t="s">
        <v>141</v>
      </c>
      <c r="F29" s="6" t="s">
        <v>2841</v>
      </c>
      <c r="G29" s="6" t="s">
        <v>24</v>
      </c>
      <c r="H29" s="8">
        <v>8</v>
      </c>
      <c r="I29" s="8">
        <v>2027632</v>
      </c>
      <c r="J29" s="8">
        <v>0</v>
      </c>
      <c r="K29" s="8">
        <v>0</v>
      </c>
      <c r="L29" s="8">
        <v>-8</v>
      </c>
      <c r="M29" s="8">
        <v>-2027632</v>
      </c>
      <c r="N29" s="8">
        <v>0</v>
      </c>
      <c r="O29" s="8">
        <v>0</v>
      </c>
      <c r="P29" s="6" t="s">
        <v>25</v>
      </c>
      <c r="Q29" s="25">
        <f>VLOOKUP(A29,[1]Unmov!$A$1:$R$1808,18,FALSE)</f>
        <v>0</v>
      </c>
      <c r="R29" s="26">
        <f t="shared" si="0"/>
        <v>-2027632</v>
      </c>
    </row>
    <row r="30" spans="1:18" x14ac:dyDescent="0.25">
      <c r="A30" s="6" t="s">
        <v>1627</v>
      </c>
      <c r="B30" s="7" t="s">
        <v>36</v>
      </c>
      <c r="C30" s="7" t="s">
        <v>77</v>
      </c>
      <c r="D30" s="7" t="s">
        <v>38</v>
      </c>
      <c r="E30" s="6" t="s">
        <v>614</v>
      </c>
      <c r="F30" s="6" t="s">
        <v>1628</v>
      </c>
      <c r="G30" s="6" t="s">
        <v>24</v>
      </c>
      <c r="H30" s="8">
        <v>19</v>
      </c>
      <c r="I30" s="8">
        <v>6365475</v>
      </c>
      <c r="J30" s="8">
        <v>0</v>
      </c>
      <c r="K30" s="8">
        <v>0</v>
      </c>
      <c r="L30" s="8">
        <v>0</v>
      </c>
      <c r="M30" s="8">
        <v>-1909643</v>
      </c>
      <c r="N30" s="8">
        <v>19</v>
      </c>
      <c r="O30" s="8">
        <v>4455832</v>
      </c>
      <c r="P30" s="6" t="s">
        <v>25</v>
      </c>
      <c r="Q30" s="25">
        <f>VLOOKUP(A30,[1]Unmov!$A$1:$R$1808,18,FALSE)</f>
        <v>0</v>
      </c>
      <c r="R30" s="26">
        <f t="shared" si="0"/>
        <v>-1909643</v>
      </c>
    </row>
    <row r="31" spans="1:18" x14ac:dyDescent="0.25">
      <c r="A31" s="6" t="s">
        <v>689</v>
      </c>
      <c r="B31" s="7" t="s">
        <v>36</v>
      </c>
      <c r="C31" s="7" t="s">
        <v>19</v>
      </c>
      <c r="D31" s="7" t="s">
        <v>38</v>
      </c>
      <c r="E31" s="6" t="s">
        <v>157</v>
      </c>
      <c r="F31" s="6" t="s">
        <v>690</v>
      </c>
      <c r="G31" s="6" t="s">
        <v>24</v>
      </c>
      <c r="H31" s="8">
        <v>4</v>
      </c>
      <c r="I31" s="8">
        <v>6307156</v>
      </c>
      <c r="J31" s="8">
        <v>0</v>
      </c>
      <c r="K31" s="8">
        <v>0</v>
      </c>
      <c r="L31" s="8">
        <v>0</v>
      </c>
      <c r="M31" s="8">
        <v>-1892147</v>
      </c>
      <c r="N31" s="8">
        <v>4</v>
      </c>
      <c r="O31" s="8">
        <v>4415009</v>
      </c>
      <c r="P31" s="6" t="s">
        <v>25</v>
      </c>
      <c r="Q31" s="25">
        <f>VLOOKUP(A31,[1]Unmov!$A$1:$R$1808,18,FALSE)</f>
        <v>0</v>
      </c>
      <c r="R31" s="26">
        <f t="shared" si="0"/>
        <v>-1892147</v>
      </c>
    </row>
    <row r="32" spans="1:18" x14ac:dyDescent="0.25">
      <c r="A32" s="6" t="s">
        <v>822</v>
      </c>
      <c r="B32" s="7" t="s">
        <v>36</v>
      </c>
      <c r="C32" s="7" t="s">
        <v>236</v>
      </c>
      <c r="D32" s="7" t="s">
        <v>38</v>
      </c>
      <c r="E32" s="6" t="s">
        <v>74</v>
      </c>
      <c r="F32" s="6" t="s">
        <v>823</v>
      </c>
      <c r="G32" s="6" t="s">
        <v>24</v>
      </c>
      <c r="H32" s="8">
        <v>20</v>
      </c>
      <c r="I32" s="8">
        <v>6243740</v>
      </c>
      <c r="J32" s="8">
        <v>0</v>
      </c>
      <c r="K32" s="8">
        <v>0</v>
      </c>
      <c r="L32" s="8">
        <v>0</v>
      </c>
      <c r="M32" s="8">
        <v>-1873122</v>
      </c>
      <c r="N32" s="8">
        <v>20</v>
      </c>
      <c r="O32" s="8">
        <v>4370618</v>
      </c>
      <c r="P32" s="6" t="s">
        <v>25</v>
      </c>
      <c r="Q32" s="25">
        <f>VLOOKUP(A32,[1]Unmov!$A$1:$R$1808,18,FALSE)</f>
        <v>0</v>
      </c>
      <c r="R32" s="26">
        <f t="shared" si="0"/>
        <v>-1873122</v>
      </c>
    </row>
    <row r="33" spans="1:18" x14ac:dyDescent="0.25">
      <c r="A33" s="6" t="s">
        <v>48</v>
      </c>
      <c r="B33" s="7" t="s">
        <v>18</v>
      </c>
      <c r="C33" s="7" t="s">
        <v>49</v>
      </c>
      <c r="D33" s="7" t="s">
        <v>50</v>
      </c>
      <c r="E33" s="6" t="s">
        <v>51</v>
      </c>
      <c r="F33" s="6" t="s">
        <v>52</v>
      </c>
      <c r="G33" s="6" t="s">
        <v>30</v>
      </c>
      <c r="H33" s="8">
        <v>5467.6</v>
      </c>
      <c r="I33" s="8">
        <v>92287180</v>
      </c>
      <c r="J33" s="8">
        <v>0</v>
      </c>
      <c r="K33" s="8">
        <v>0</v>
      </c>
      <c r="L33" s="8">
        <v>-106.6</v>
      </c>
      <c r="M33" s="8">
        <v>-1799293</v>
      </c>
      <c r="N33" s="8">
        <v>5361</v>
      </c>
      <c r="O33" s="8">
        <v>90487887</v>
      </c>
      <c r="P33" s="6" t="s">
        <v>25</v>
      </c>
      <c r="Q33" s="25">
        <f>VLOOKUP(A33,[1]Unmov!$A$1:$R$1808,18,FALSE)</f>
        <v>0</v>
      </c>
      <c r="R33" s="26">
        <f t="shared" si="0"/>
        <v>-1799293</v>
      </c>
    </row>
    <row r="34" spans="1:18" x14ac:dyDescent="0.25">
      <c r="A34" s="6" t="s">
        <v>2754</v>
      </c>
      <c r="B34" s="7" t="s">
        <v>18</v>
      </c>
      <c r="C34" s="7" t="s">
        <v>623</v>
      </c>
      <c r="D34" s="7" t="s">
        <v>65</v>
      </c>
      <c r="E34" s="6" t="s">
        <v>930</v>
      </c>
      <c r="F34" s="6" t="s">
        <v>2755</v>
      </c>
      <c r="G34" s="6" t="s">
        <v>657</v>
      </c>
      <c r="H34" s="8">
        <v>7</v>
      </c>
      <c r="I34" s="8">
        <v>1779754</v>
      </c>
      <c r="J34" s="8">
        <v>0</v>
      </c>
      <c r="K34" s="8">
        <v>0</v>
      </c>
      <c r="L34" s="8">
        <v>-7</v>
      </c>
      <c r="M34" s="8">
        <v>-1779754</v>
      </c>
      <c r="N34" s="8">
        <v>0</v>
      </c>
      <c r="O34" s="8">
        <v>0</v>
      </c>
      <c r="P34" s="6" t="s">
        <v>25</v>
      </c>
      <c r="Q34" s="25">
        <f>VLOOKUP(A34,[1]Unmov!$A$1:$R$1808,18,FALSE)</f>
        <v>0</v>
      </c>
      <c r="R34" s="26">
        <f t="shared" si="0"/>
        <v>-1779754</v>
      </c>
    </row>
    <row r="35" spans="1:18" x14ac:dyDescent="0.25">
      <c r="A35" s="6" t="s">
        <v>2756</v>
      </c>
      <c r="B35" s="7" t="s">
        <v>18</v>
      </c>
      <c r="C35" s="7" t="s">
        <v>623</v>
      </c>
      <c r="D35" s="7" t="s">
        <v>65</v>
      </c>
      <c r="E35" s="6" t="s">
        <v>930</v>
      </c>
      <c r="F35" s="6" t="s">
        <v>2757</v>
      </c>
      <c r="G35" s="6" t="s">
        <v>657</v>
      </c>
      <c r="H35" s="8">
        <v>7</v>
      </c>
      <c r="I35" s="8">
        <v>1779753</v>
      </c>
      <c r="J35" s="8">
        <v>0</v>
      </c>
      <c r="K35" s="8">
        <v>0</v>
      </c>
      <c r="L35" s="8">
        <v>-7</v>
      </c>
      <c r="M35" s="8">
        <v>-1779753</v>
      </c>
      <c r="N35" s="8">
        <v>0</v>
      </c>
      <c r="O35" s="8">
        <v>0</v>
      </c>
      <c r="P35" s="6" t="s">
        <v>25</v>
      </c>
      <c r="Q35" s="25">
        <f>VLOOKUP(A35,[1]Unmov!$A$1:$R$1808,18,FALSE)</f>
        <v>0</v>
      </c>
      <c r="R35" s="26">
        <f t="shared" si="0"/>
        <v>-1779753</v>
      </c>
    </row>
    <row r="36" spans="1:18" x14ac:dyDescent="0.25">
      <c r="A36" s="6" t="s">
        <v>1360</v>
      </c>
      <c r="B36" s="7" t="s">
        <v>36</v>
      </c>
      <c r="C36" s="7" t="s">
        <v>236</v>
      </c>
      <c r="D36" s="7" t="s">
        <v>38</v>
      </c>
      <c r="E36" s="6" t="s">
        <v>229</v>
      </c>
      <c r="F36" s="6" t="s">
        <v>1361</v>
      </c>
      <c r="G36" s="6" t="s">
        <v>24</v>
      </c>
      <c r="H36" s="8">
        <v>10</v>
      </c>
      <c r="I36" s="8">
        <v>1707030</v>
      </c>
      <c r="J36" s="8">
        <v>0</v>
      </c>
      <c r="K36" s="8">
        <v>0</v>
      </c>
      <c r="L36" s="8">
        <v>-10</v>
      </c>
      <c r="M36" s="8">
        <v>-1707030</v>
      </c>
      <c r="N36" s="8">
        <v>0</v>
      </c>
      <c r="O36" s="8">
        <v>0</v>
      </c>
      <c r="P36" s="6" t="s">
        <v>25</v>
      </c>
      <c r="Q36" s="25">
        <f>VLOOKUP(A36,[1]Unmov!$A$1:$R$1808,18,FALSE)</f>
        <v>0</v>
      </c>
      <c r="R36" s="26">
        <f t="shared" si="0"/>
        <v>-1707030</v>
      </c>
    </row>
    <row r="37" spans="1:18" x14ac:dyDescent="0.25">
      <c r="A37" s="6" t="s">
        <v>733</v>
      </c>
      <c r="B37" s="7" t="s">
        <v>36</v>
      </c>
      <c r="C37" s="7" t="s">
        <v>332</v>
      </c>
      <c r="D37" s="7" t="s">
        <v>38</v>
      </c>
      <c r="E37" s="6" t="s">
        <v>74</v>
      </c>
      <c r="F37" s="6" t="s">
        <v>734</v>
      </c>
      <c r="G37" s="6" t="s">
        <v>24</v>
      </c>
      <c r="H37" s="8">
        <v>44</v>
      </c>
      <c r="I37" s="8">
        <v>5570400</v>
      </c>
      <c r="J37" s="8">
        <v>0</v>
      </c>
      <c r="K37" s="8">
        <v>0</v>
      </c>
      <c r="L37" s="8">
        <v>0</v>
      </c>
      <c r="M37" s="8">
        <v>-1671120</v>
      </c>
      <c r="N37" s="8">
        <v>44</v>
      </c>
      <c r="O37" s="8">
        <v>3899280</v>
      </c>
      <c r="P37" s="6" t="s">
        <v>25</v>
      </c>
      <c r="Q37" s="25">
        <f>VLOOKUP(A37,[1]Unmov!$A$1:$R$1808,18,FALSE)</f>
        <v>0</v>
      </c>
      <c r="R37" s="26">
        <f t="shared" si="0"/>
        <v>-1671120</v>
      </c>
    </row>
    <row r="38" spans="1:18" x14ac:dyDescent="0.25">
      <c r="A38" s="6" t="s">
        <v>2796</v>
      </c>
      <c r="B38" s="7" t="s">
        <v>36</v>
      </c>
      <c r="C38" s="7" t="s">
        <v>514</v>
      </c>
      <c r="D38" s="7" t="s">
        <v>73</v>
      </c>
      <c r="E38" s="6" t="s">
        <v>74</v>
      </c>
      <c r="F38" s="6" t="s">
        <v>2797</v>
      </c>
      <c r="G38" s="6" t="s">
        <v>24</v>
      </c>
      <c r="H38" s="8">
        <v>100</v>
      </c>
      <c r="I38" s="8">
        <v>1573861</v>
      </c>
      <c r="J38" s="8">
        <v>0</v>
      </c>
      <c r="K38" s="8">
        <v>167139</v>
      </c>
      <c r="L38" s="8">
        <v>-100</v>
      </c>
      <c r="M38" s="8">
        <v>-1741000</v>
      </c>
      <c r="N38" s="8">
        <v>0</v>
      </c>
      <c r="O38" s="8">
        <v>0</v>
      </c>
      <c r="P38" s="6" t="s">
        <v>25</v>
      </c>
      <c r="Q38" s="25">
        <f>VLOOKUP(A38,[1]Unmov!$A$1:$R$1808,18,FALSE)</f>
        <v>0</v>
      </c>
      <c r="R38" s="26">
        <f t="shared" si="0"/>
        <v>-1573861</v>
      </c>
    </row>
    <row r="39" spans="1:18" x14ac:dyDescent="0.25">
      <c r="A39" s="6" t="s">
        <v>1014</v>
      </c>
      <c r="B39" s="7" t="s">
        <v>36</v>
      </c>
      <c r="C39" s="7" t="s">
        <v>753</v>
      </c>
      <c r="D39" s="7" t="s">
        <v>73</v>
      </c>
      <c r="E39" s="6" t="s">
        <v>74</v>
      </c>
      <c r="F39" s="6" t="s">
        <v>1015</v>
      </c>
      <c r="G39" s="6" t="s">
        <v>24</v>
      </c>
      <c r="H39" s="8">
        <v>10</v>
      </c>
      <c r="I39" s="8">
        <v>1556910</v>
      </c>
      <c r="J39" s="8">
        <v>0</v>
      </c>
      <c r="K39" s="8">
        <v>172990</v>
      </c>
      <c r="L39" s="8">
        <v>-10</v>
      </c>
      <c r="M39" s="8">
        <v>-1729900</v>
      </c>
      <c r="N39" s="8">
        <v>0</v>
      </c>
      <c r="O39" s="8">
        <v>0</v>
      </c>
      <c r="P39" s="6" t="s">
        <v>25</v>
      </c>
      <c r="Q39" s="25">
        <f>VLOOKUP(A39,[1]Unmov!$A$1:$R$1808,18,FALSE)</f>
        <v>0</v>
      </c>
      <c r="R39" s="26">
        <f t="shared" si="0"/>
        <v>-1556910</v>
      </c>
    </row>
    <row r="40" spans="1:18" x14ac:dyDescent="0.25">
      <c r="A40" s="6" t="s">
        <v>309</v>
      </c>
      <c r="B40" s="7" t="s">
        <v>36</v>
      </c>
      <c r="C40" s="7" t="s">
        <v>134</v>
      </c>
      <c r="D40" s="7" t="s">
        <v>38</v>
      </c>
      <c r="E40" s="6" t="s">
        <v>614</v>
      </c>
      <c r="F40" s="6" t="s">
        <v>310</v>
      </c>
      <c r="G40" s="6" t="s">
        <v>24</v>
      </c>
      <c r="H40" s="8">
        <v>9</v>
      </c>
      <c r="I40" s="8">
        <v>1486591</v>
      </c>
      <c r="J40" s="8">
        <v>0</v>
      </c>
      <c r="K40" s="8">
        <v>630560</v>
      </c>
      <c r="L40" s="8">
        <v>-9</v>
      </c>
      <c r="M40" s="8">
        <v>-2117151</v>
      </c>
      <c r="N40" s="8">
        <v>0</v>
      </c>
      <c r="O40" s="8">
        <v>0</v>
      </c>
      <c r="P40" s="6" t="s">
        <v>25</v>
      </c>
      <c r="Q40" s="25">
        <f>VLOOKUP(A40,[1]Unmov!$A$1:$R$1808,18,FALSE)</f>
        <v>0</v>
      </c>
      <c r="R40" s="26">
        <f t="shared" si="0"/>
        <v>-1486591</v>
      </c>
    </row>
    <row r="41" spans="1:18" x14ac:dyDescent="0.25">
      <c r="A41" s="6" t="s">
        <v>778</v>
      </c>
      <c r="B41" s="7" t="s">
        <v>36</v>
      </c>
      <c r="C41" s="7" t="s">
        <v>460</v>
      </c>
      <c r="D41" s="7" t="s">
        <v>38</v>
      </c>
      <c r="E41" s="6" t="s">
        <v>74</v>
      </c>
      <c r="F41" s="6" t="s">
        <v>779</v>
      </c>
      <c r="G41" s="6" t="s">
        <v>24</v>
      </c>
      <c r="H41" s="8">
        <v>80</v>
      </c>
      <c r="I41" s="8">
        <v>4837040</v>
      </c>
      <c r="J41" s="8">
        <v>0</v>
      </c>
      <c r="K41" s="8">
        <v>0</v>
      </c>
      <c r="L41" s="8">
        <v>0</v>
      </c>
      <c r="M41" s="8">
        <v>-1451112</v>
      </c>
      <c r="N41" s="8">
        <v>80</v>
      </c>
      <c r="O41" s="8">
        <v>3385928</v>
      </c>
      <c r="P41" s="6" t="s">
        <v>25</v>
      </c>
      <c r="Q41" s="25">
        <f>VLOOKUP(A41,[1]Unmov!$A$1:$R$1808,18,FALSE)</f>
        <v>0</v>
      </c>
      <c r="R41" s="26">
        <f t="shared" si="0"/>
        <v>-1451112</v>
      </c>
    </row>
    <row r="42" spans="1:18" x14ac:dyDescent="0.25">
      <c r="A42" s="6" t="s">
        <v>800</v>
      </c>
      <c r="B42" s="7" t="s">
        <v>36</v>
      </c>
      <c r="C42" s="7" t="s">
        <v>68</v>
      </c>
      <c r="D42" s="7" t="s">
        <v>38</v>
      </c>
      <c r="E42" s="6" t="s">
        <v>74</v>
      </c>
      <c r="F42" s="6" t="s">
        <v>801</v>
      </c>
      <c r="G42" s="6" t="s">
        <v>24</v>
      </c>
      <c r="H42" s="8">
        <v>264</v>
      </c>
      <c r="I42" s="8">
        <v>4697352</v>
      </c>
      <c r="J42" s="8">
        <v>0</v>
      </c>
      <c r="K42" s="8">
        <v>0</v>
      </c>
      <c r="L42" s="8">
        <v>0</v>
      </c>
      <c r="M42" s="8">
        <v>-1409206</v>
      </c>
      <c r="N42" s="8">
        <v>264</v>
      </c>
      <c r="O42" s="8">
        <v>3288146</v>
      </c>
      <c r="P42" s="6" t="s">
        <v>25</v>
      </c>
      <c r="Q42" s="25">
        <f>VLOOKUP(A42,[1]Unmov!$A$1:$R$1808,18,FALSE)</f>
        <v>0</v>
      </c>
      <c r="R42" s="26">
        <f t="shared" si="0"/>
        <v>-1409206</v>
      </c>
    </row>
    <row r="43" spans="1:18" x14ac:dyDescent="0.25">
      <c r="A43" s="6" t="s">
        <v>864</v>
      </c>
      <c r="B43" s="7" t="s">
        <v>36</v>
      </c>
      <c r="C43" s="7" t="s">
        <v>64</v>
      </c>
      <c r="D43" s="7" t="s">
        <v>38</v>
      </c>
      <c r="E43" s="6" t="s">
        <v>74</v>
      </c>
      <c r="F43" s="6" t="s">
        <v>865</v>
      </c>
      <c r="G43" s="6" t="s">
        <v>24</v>
      </c>
      <c r="H43" s="8">
        <v>49</v>
      </c>
      <c r="I43" s="8">
        <v>4227328</v>
      </c>
      <c r="J43" s="8">
        <v>0</v>
      </c>
      <c r="K43" s="8">
        <v>0</v>
      </c>
      <c r="L43" s="8">
        <v>0</v>
      </c>
      <c r="M43" s="8">
        <v>-1268198</v>
      </c>
      <c r="N43" s="8">
        <v>49</v>
      </c>
      <c r="O43" s="8">
        <v>2959130</v>
      </c>
      <c r="P43" s="6" t="s">
        <v>25</v>
      </c>
      <c r="Q43" s="25">
        <f>VLOOKUP(A43,[1]Unmov!$A$1:$R$1808,18,FALSE)</f>
        <v>0</v>
      </c>
      <c r="R43" s="26">
        <f t="shared" si="0"/>
        <v>-1268198</v>
      </c>
    </row>
    <row r="44" spans="1:18" x14ac:dyDescent="0.25">
      <c r="A44" s="6" t="s">
        <v>888</v>
      </c>
      <c r="B44" s="7" t="s">
        <v>36</v>
      </c>
      <c r="C44" s="7" t="s">
        <v>81</v>
      </c>
      <c r="D44" s="7" t="s">
        <v>38</v>
      </c>
      <c r="E44" s="6" t="s">
        <v>74</v>
      </c>
      <c r="F44" s="6" t="s">
        <v>889</v>
      </c>
      <c r="G44" s="6" t="s">
        <v>24</v>
      </c>
      <c r="H44" s="8">
        <v>52</v>
      </c>
      <c r="I44" s="8">
        <v>3910348</v>
      </c>
      <c r="J44" s="8">
        <v>0</v>
      </c>
      <c r="K44" s="8">
        <v>0</v>
      </c>
      <c r="L44" s="8">
        <v>0</v>
      </c>
      <c r="M44" s="8">
        <v>-1173104</v>
      </c>
      <c r="N44" s="8">
        <v>52</v>
      </c>
      <c r="O44" s="8">
        <v>2737244</v>
      </c>
      <c r="P44" s="6" t="s">
        <v>25</v>
      </c>
      <c r="Q44" s="25">
        <f>VLOOKUP(A44,[1]Unmov!$A$1:$R$1808,18,FALSE)</f>
        <v>0</v>
      </c>
      <c r="R44" s="26">
        <f t="shared" si="0"/>
        <v>-1173104</v>
      </c>
    </row>
    <row r="45" spans="1:18" x14ac:dyDescent="0.25">
      <c r="A45" s="6" t="s">
        <v>890</v>
      </c>
      <c r="B45" s="7" t="s">
        <v>36</v>
      </c>
      <c r="C45" s="7" t="s">
        <v>77</v>
      </c>
      <c r="D45" s="7" t="s">
        <v>38</v>
      </c>
      <c r="E45" s="6" t="s">
        <v>74</v>
      </c>
      <c r="F45" s="6" t="s">
        <v>891</v>
      </c>
      <c r="G45" s="6" t="s">
        <v>24</v>
      </c>
      <c r="H45" s="8">
        <v>65</v>
      </c>
      <c r="I45" s="8">
        <v>3897660</v>
      </c>
      <c r="J45" s="8">
        <v>0</v>
      </c>
      <c r="K45" s="8">
        <v>0</v>
      </c>
      <c r="L45" s="8">
        <v>0</v>
      </c>
      <c r="M45" s="8">
        <v>-1169298</v>
      </c>
      <c r="N45" s="8">
        <v>65</v>
      </c>
      <c r="O45" s="8">
        <v>2728362</v>
      </c>
      <c r="P45" s="6" t="s">
        <v>25</v>
      </c>
      <c r="Q45" s="25">
        <f>VLOOKUP(A45,[1]Unmov!$A$1:$R$1808,18,FALSE)</f>
        <v>0</v>
      </c>
      <c r="R45" s="26">
        <f t="shared" si="0"/>
        <v>-1169298</v>
      </c>
    </row>
    <row r="46" spans="1:18" x14ac:dyDescent="0.25">
      <c r="A46" s="6" t="s">
        <v>932</v>
      </c>
      <c r="B46" s="7" t="s">
        <v>36</v>
      </c>
      <c r="C46" s="7" t="s">
        <v>81</v>
      </c>
      <c r="D46" s="7" t="s">
        <v>38</v>
      </c>
      <c r="E46" s="6" t="s">
        <v>74</v>
      </c>
      <c r="F46" s="6" t="s">
        <v>933</v>
      </c>
      <c r="G46" s="6" t="s">
        <v>24</v>
      </c>
      <c r="H46" s="8">
        <v>132</v>
      </c>
      <c r="I46" s="8">
        <v>3635412</v>
      </c>
      <c r="J46" s="8">
        <v>0</v>
      </c>
      <c r="K46" s="8">
        <v>0</v>
      </c>
      <c r="L46" s="8">
        <v>0</v>
      </c>
      <c r="M46" s="8">
        <v>-1090624</v>
      </c>
      <c r="N46" s="8">
        <v>132</v>
      </c>
      <c r="O46" s="8">
        <v>2544788</v>
      </c>
      <c r="P46" s="6" t="s">
        <v>25</v>
      </c>
      <c r="Q46" s="25">
        <f>VLOOKUP(A46,[1]Unmov!$A$1:$R$1808,18,FALSE)</f>
        <v>0</v>
      </c>
      <c r="R46" s="26">
        <f t="shared" si="0"/>
        <v>-1090624</v>
      </c>
    </row>
    <row r="47" spans="1:18" x14ac:dyDescent="0.25">
      <c r="A47" s="6" t="s">
        <v>944</v>
      </c>
      <c r="B47" s="7" t="s">
        <v>36</v>
      </c>
      <c r="C47" s="7" t="s">
        <v>77</v>
      </c>
      <c r="D47" s="7" t="s">
        <v>38</v>
      </c>
      <c r="E47" s="6" t="s">
        <v>74</v>
      </c>
      <c r="F47" s="6" t="s">
        <v>945</v>
      </c>
      <c r="G47" s="6" t="s">
        <v>24</v>
      </c>
      <c r="H47" s="8">
        <v>314</v>
      </c>
      <c r="I47" s="8">
        <v>3564842</v>
      </c>
      <c r="J47" s="8">
        <v>0</v>
      </c>
      <c r="K47" s="8">
        <v>0</v>
      </c>
      <c r="L47" s="8">
        <v>0</v>
      </c>
      <c r="M47" s="8">
        <v>-1069453</v>
      </c>
      <c r="N47" s="8">
        <v>314</v>
      </c>
      <c r="O47" s="8">
        <v>2495389</v>
      </c>
      <c r="P47" s="6" t="s">
        <v>25</v>
      </c>
      <c r="Q47" s="25">
        <f>VLOOKUP(A47,[1]Unmov!$A$1:$R$1808,18,FALSE)</f>
        <v>0</v>
      </c>
      <c r="R47" s="26">
        <f t="shared" si="0"/>
        <v>-1069453</v>
      </c>
    </row>
    <row r="48" spans="1:18" x14ac:dyDescent="0.25">
      <c r="A48" s="6" t="s">
        <v>397</v>
      </c>
      <c r="B48" s="7" t="s">
        <v>18</v>
      </c>
      <c r="C48" s="7" t="s">
        <v>110</v>
      </c>
      <c r="D48" s="7" t="s">
        <v>140</v>
      </c>
      <c r="E48" s="6" t="s">
        <v>2717</v>
      </c>
      <c r="F48" s="6" t="s">
        <v>398</v>
      </c>
      <c r="G48" s="6" t="s">
        <v>24</v>
      </c>
      <c r="H48" s="8">
        <v>36</v>
      </c>
      <c r="I48" s="8">
        <v>9200160</v>
      </c>
      <c r="J48" s="8">
        <v>0</v>
      </c>
      <c r="K48" s="8">
        <v>0</v>
      </c>
      <c r="L48" s="8">
        <v>-4</v>
      </c>
      <c r="M48" s="8">
        <v>-1022240</v>
      </c>
      <c r="N48" s="8">
        <v>32</v>
      </c>
      <c r="O48" s="8">
        <v>8177920</v>
      </c>
      <c r="P48" s="6" t="s">
        <v>25</v>
      </c>
      <c r="Q48" s="25">
        <f>VLOOKUP(A48,[1]Unmov!$A$1:$R$1808,18,FALSE)</f>
        <v>0</v>
      </c>
      <c r="R48" s="26">
        <f t="shared" si="0"/>
        <v>-1022240</v>
      </c>
    </row>
    <row r="49" spans="1:18" x14ac:dyDescent="0.25">
      <c r="A49" s="6" t="s">
        <v>1016</v>
      </c>
      <c r="B49" s="7" t="s">
        <v>36</v>
      </c>
      <c r="C49" s="7" t="s">
        <v>85</v>
      </c>
      <c r="D49" s="7" t="s">
        <v>38</v>
      </c>
      <c r="E49" s="6" t="s">
        <v>74</v>
      </c>
      <c r="F49" s="6" t="s">
        <v>1017</v>
      </c>
      <c r="G49" s="6" t="s">
        <v>24</v>
      </c>
      <c r="H49" s="8">
        <v>18</v>
      </c>
      <c r="I49" s="8">
        <v>1021026</v>
      </c>
      <c r="J49" s="8">
        <v>0</v>
      </c>
      <c r="K49" s="8">
        <v>336858</v>
      </c>
      <c r="L49" s="8">
        <v>-18</v>
      </c>
      <c r="M49" s="8">
        <v>-1357884</v>
      </c>
      <c r="N49" s="8">
        <v>0</v>
      </c>
      <c r="O49" s="8">
        <v>0</v>
      </c>
      <c r="P49" s="6" t="s">
        <v>25</v>
      </c>
      <c r="Q49" s="25">
        <f>VLOOKUP(A49,[1]Unmov!$A$1:$R$1808,18,FALSE)</f>
        <v>0</v>
      </c>
      <c r="R49" s="26">
        <f t="shared" si="0"/>
        <v>-1021026</v>
      </c>
    </row>
    <row r="50" spans="1:18" x14ac:dyDescent="0.25">
      <c r="A50" s="6" t="s">
        <v>1368</v>
      </c>
      <c r="B50" s="7" t="s">
        <v>18</v>
      </c>
      <c r="C50" s="7" t="s">
        <v>68</v>
      </c>
      <c r="D50" s="7" t="s">
        <v>166</v>
      </c>
      <c r="E50" s="6" t="s">
        <v>74</v>
      </c>
      <c r="F50" s="6" t="s">
        <v>1369</v>
      </c>
      <c r="G50" s="6" t="s">
        <v>24</v>
      </c>
      <c r="H50" s="8">
        <v>105</v>
      </c>
      <c r="I50" s="8">
        <v>1009780</v>
      </c>
      <c r="J50" s="8">
        <v>0</v>
      </c>
      <c r="K50" s="8">
        <v>0</v>
      </c>
      <c r="L50" s="8">
        <v>-105</v>
      </c>
      <c r="M50" s="8">
        <v>-1009780</v>
      </c>
      <c r="N50" s="8">
        <v>0</v>
      </c>
      <c r="O50" s="8">
        <v>0</v>
      </c>
      <c r="P50" s="6" t="s">
        <v>25</v>
      </c>
      <c r="Q50" s="25">
        <f>VLOOKUP(A50,[1]Unmov!$A$1:$R$1808,18,FALSE)</f>
        <v>0</v>
      </c>
      <c r="R50" s="26">
        <f t="shared" si="0"/>
        <v>-1009780</v>
      </c>
    </row>
    <row r="51" spans="1:18" x14ac:dyDescent="0.25">
      <c r="A51" s="6" t="s">
        <v>1168</v>
      </c>
      <c r="B51" s="7" t="s">
        <v>36</v>
      </c>
      <c r="C51" s="7" t="s">
        <v>54</v>
      </c>
      <c r="D51" s="7" t="s">
        <v>103</v>
      </c>
      <c r="E51" s="6" t="s">
        <v>104</v>
      </c>
      <c r="F51" s="6" t="s">
        <v>1169</v>
      </c>
      <c r="G51" s="6" t="s">
        <v>24</v>
      </c>
      <c r="H51" s="8">
        <v>5</v>
      </c>
      <c r="I51" s="8">
        <v>2455375</v>
      </c>
      <c r="J51" s="8">
        <v>0</v>
      </c>
      <c r="K51" s="8">
        <v>1309536</v>
      </c>
      <c r="L51" s="8">
        <v>-2</v>
      </c>
      <c r="M51" s="8">
        <v>-2291686</v>
      </c>
      <c r="N51" s="8">
        <v>3</v>
      </c>
      <c r="O51" s="8">
        <v>1473225</v>
      </c>
      <c r="P51" s="6" t="s">
        <v>25</v>
      </c>
      <c r="Q51" s="25">
        <f>VLOOKUP(A51,[1]Unmov!$A$1:$R$1808,18,FALSE)</f>
        <v>0</v>
      </c>
      <c r="R51" s="26">
        <f t="shared" si="0"/>
        <v>-982150</v>
      </c>
    </row>
    <row r="52" spans="1:18" x14ac:dyDescent="0.25">
      <c r="A52" s="6" t="s">
        <v>35</v>
      </c>
      <c r="B52" s="7" t="s">
        <v>36</v>
      </c>
      <c r="C52" s="7" t="s">
        <v>37</v>
      </c>
      <c r="D52" s="7" t="s">
        <v>38</v>
      </c>
      <c r="E52" s="6" t="s">
        <v>614</v>
      </c>
      <c r="F52" s="6" t="s">
        <v>41</v>
      </c>
      <c r="G52" s="6" t="s">
        <v>24</v>
      </c>
      <c r="H52" s="8">
        <v>23</v>
      </c>
      <c r="I52" s="8">
        <v>1570495</v>
      </c>
      <c r="J52" s="8">
        <v>73</v>
      </c>
      <c r="K52" s="8">
        <v>2097759</v>
      </c>
      <c r="L52" s="8">
        <v>-88</v>
      </c>
      <c r="M52" s="8">
        <v>-3062741</v>
      </c>
      <c r="N52" s="8">
        <v>8</v>
      </c>
      <c r="O52" s="8">
        <v>605513</v>
      </c>
      <c r="P52" s="6" t="s">
        <v>25</v>
      </c>
      <c r="Q52" s="25">
        <f>VLOOKUP(A52,[1]Unmov!$A$1:$R$1808,18,FALSE)</f>
        <v>0</v>
      </c>
      <c r="R52" s="26">
        <f t="shared" si="0"/>
        <v>-964982</v>
      </c>
    </row>
    <row r="53" spans="1:18" x14ac:dyDescent="0.25">
      <c r="A53" s="6" t="s">
        <v>2414</v>
      </c>
      <c r="B53" s="7" t="s">
        <v>36</v>
      </c>
      <c r="C53" s="7" t="s">
        <v>54</v>
      </c>
      <c r="D53" s="7" t="s">
        <v>38</v>
      </c>
      <c r="E53" s="6" t="s">
        <v>74</v>
      </c>
      <c r="F53" s="6" t="s">
        <v>2415</v>
      </c>
      <c r="G53" s="6" t="s">
        <v>24</v>
      </c>
      <c r="H53" s="8">
        <v>30</v>
      </c>
      <c r="I53" s="8">
        <v>1774860</v>
      </c>
      <c r="J53" s="8">
        <v>0</v>
      </c>
      <c r="K53" s="8">
        <v>0</v>
      </c>
      <c r="L53" s="8">
        <v>-12</v>
      </c>
      <c r="M53" s="8">
        <v>-901629</v>
      </c>
      <c r="N53" s="8">
        <v>18</v>
      </c>
      <c r="O53" s="8">
        <v>873231</v>
      </c>
      <c r="P53" s="6" t="s">
        <v>25</v>
      </c>
      <c r="Q53" s="25">
        <f>VLOOKUP(A53,[1]Unmov!$A$1:$R$1808,18,FALSE)</f>
        <v>0</v>
      </c>
      <c r="R53" s="26">
        <f t="shared" si="0"/>
        <v>-901629</v>
      </c>
    </row>
    <row r="54" spans="1:18" x14ac:dyDescent="0.25">
      <c r="A54" s="6" t="s">
        <v>2827</v>
      </c>
      <c r="B54" s="7" t="s">
        <v>36</v>
      </c>
      <c r="C54" s="7" t="s">
        <v>514</v>
      </c>
      <c r="D54" s="7" t="s">
        <v>546</v>
      </c>
      <c r="E54" s="6" t="s">
        <v>2258</v>
      </c>
      <c r="F54" s="6" t="s">
        <v>2828</v>
      </c>
      <c r="G54" s="6" t="s">
        <v>24</v>
      </c>
      <c r="H54" s="8">
        <v>15</v>
      </c>
      <c r="I54" s="8">
        <v>1033996</v>
      </c>
      <c r="J54" s="8">
        <v>4</v>
      </c>
      <c r="K54" s="8">
        <v>151397</v>
      </c>
      <c r="L54" s="8">
        <v>-17</v>
      </c>
      <c r="M54" s="8">
        <v>-1030800</v>
      </c>
      <c r="N54" s="8">
        <v>2</v>
      </c>
      <c r="O54" s="8">
        <v>154593</v>
      </c>
      <c r="P54" s="6" t="s">
        <v>25</v>
      </c>
      <c r="Q54" s="25">
        <f>VLOOKUP(A54,[1]Unmov!$A$1:$R$1808,18,FALSE)</f>
        <v>0</v>
      </c>
      <c r="R54" s="26">
        <f t="shared" si="0"/>
        <v>-879403</v>
      </c>
    </row>
    <row r="55" spans="1:18" x14ac:dyDescent="0.25">
      <c r="A55" s="6" t="s">
        <v>2524</v>
      </c>
      <c r="B55" s="7" t="s">
        <v>36</v>
      </c>
      <c r="C55" s="7" t="s">
        <v>134</v>
      </c>
      <c r="D55" s="7" t="s">
        <v>38</v>
      </c>
      <c r="E55" s="6" t="s">
        <v>614</v>
      </c>
      <c r="F55" s="6" t="s">
        <v>2525</v>
      </c>
      <c r="G55" s="6" t="s">
        <v>24</v>
      </c>
      <c r="H55" s="8">
        <v>135</v>
      </c>
      <c r="I55" s="8">
        <v>1610508</v>
      </c>
      <c r="J55" s="8">
        <v>0</v>
      </c>
      <c r="K55" s="8">
        <v>3816026</v>
      </c>
      <c r="L55" s="8">
        <v>0</v>
      </c>
      <c r="M55" s="8">
        <v>-4686977</v>
      </c>
      <c r="N55" s="8">
        <v>135</v>
      </c>
      <c r="O55" s="8">
        <v>739557</v>
      </c>
      <c r="P55" s="6" t="s">
        <v>25</v>
      </c>
      <c r="Q55" s="25">
        <f>VLOOKUP(A55,[1]Unmov!$A$1:$R$1808,18,FALSE)</f>
        <v>0</v>
      </c>
      <c r="R55" s="26">
        <f t="shared" si="0"/>
        <v>-870951</v>
      </c>
    </row>
    <row r="56" spans="1:18" x14ac:dyDescent="0.25">
      <c r="A56" s="6" t="s">
        <v>1062</v>
      </c>
      <c r="B56" s="7" t="s">
        <v>36</v>
      </c>
      <c r="C56" s="7" t="s">
        <v>68</v>
      </c>
      <c r="D56" s="7" t="s">
        <v>38</v>
      </c>
      <c r="E56" s="6" t="s">
        <v>74</v>
      </c>
      <c r="F56" s="6" t="s">
        <v>1063</v>
      </c>
      <c r="G56" s="6" t="s">
        <v>24</v>
      </c>
      <c r="H56" s="8">
        <v>76</v>
      </c>
      <c r="I56" s="8">
        <v>2840196</v>
      </c>
      <c r="J56" s="8">
        <v>0</v>
      </c>
      <c r="K56" s="8">
        <v>0</v>
      </c>
      <c r="L56" s="8">
        <v>0</v>
      </c>
      <c r="M56" s="8">
        <v>-852059</v>
      </c>
      <c r="N56" s="8">
        <v>76</v>
      </c>
      <c r="O56" s="8">
        <v>1988137</v>
      </c>
      <c r="P56" s="6" t="s">
        <v>25</v>
      </c>
      <c r="Q56" s="25">
        <f>VLOOKUP(A56,[1]Unmov!$A$1:$R$1808,18,FALSE)</f>
        <v>0</v>
      </c>
      <c r="R56" s="26">
        <f t="shared" si="0"/>
        <v>-852059</v>
      </c>
    </row>
    <row r="57" spans="1:18" x14ac:dyDescent="0.25">
      <c r="A57" s="6" t="s">
        <v>1070</v>
      </c>
      <c r="B57" s="7" t="s">
        <v>36</v>
      </c>
      <c r="C57" s="7" t="s">
        <v>592</v>
      </c>
      <c r="D57" s="7" t="s">
        <v>38</v>
      </c>
      <c r="E57" s="6" t="s">
        <v>74</v>
      </c>
      <c r="F57" s="6" t="s">
        <v>1071</v>
      </c>
      <c r="G57" s="6" t="s">
        <v>24</v>
      </c>
      <c r="H57" s="8">
        <v>100</v>
      </c>
      <c r="I57" s="8">
        <v>2822200</v>
      </c>
      <c r="J57" s="8">
        <v>0</v>
      </c>
      <c r="K57" s="8">
        <v>0</v>
      </c>
      <c r="L57" s="8">
        <v>0</v>
      </c>
      <c r="M57" s="8">
        <v>-846660</v>
      </c>
      <c r="N57" s="8">
        <v>100</v>
      </c>
      <c r="O57" s="8">
        <v>1975540</v>
      </c>
      <c r="P57" s="6" t="s">
        <v>25</v>
      </c>
      <c r="Q57" s="25">
        <f>VLOOKUP(A57,[1]Unmov!$A$1:$R$1808,18,FALSE)</f>
        <v>0</v>
      </c>
      <c r="R57" s="26">
        <f t="shared" si="0"/>
        <v>-846660</v>
      </c>
    </row>
    <row r="58" spans="1:18" x14ac:dyDescent="0.25">
      <c r="A58" s="6" t="s">
        <v>1478</v>
      </c>
      <c r="B58" s="7" t="s">
        <v>36</v>
      </c>
      <c r="C58" s="7" t="s">
        <v>1038</v>
      </c>
      <c r="D58" s="7" t="s">
        <v>38</v>
      </c>
      <c r="E58" s="6" t="s">
        <v>229</v>
      </c>
      <c r="F58" s="6" t="s">
        <v>1479</v>
      </c>
      <c r="G58" s="6" t="s">
        <v>24</v>
      </c>
      <c r="H58" s="8">
        <v>14</v>
      </c>
      <c r="I58" s="8">
        <v>827736</v>
      </c>
      <c r="J58" s="8">
        <v>0</v>
      </c>
      <c r="K58" s="8">
        <v>14854</v>
      </c>
      <c r="L58" s="8">
        <v>-14</v>
      </c>
      <c r="M58" s="8">
        <v>-842590</v>
      </c>
      <c r="N58" s="8">
        <v>0</v>
      </c>
      <c r="O58" s="8">
        <v>0</v>
      </c>
      <c r="P58" s="6" t="s">
        <v>25</v>
      </c>
      <c r="Q58" s="25">
        <f>VLOOKUP(A58,[1]Unmov!$A$1:$R$1808,18,FALSE)</f>
        <v>0</v>
      </c>
      <c r="R58" s="26">
        <f t="shared" si="0"/>
        <v>-827736</v>
      </c>
    </row>
    <row r="59" spans="1:18" x14ac:dyDescent="0.25">
      <c r="A59" s="6" t="s">
        <v>1094</v>
      </c>
      <c r="B59" s="7" t="s">
        <v>36</v>
      </c>
      <c r="C59" s="7" t="s">
        <v>236</v>
      </c>
      <c r="D59" s="7" t="s">
        <v>38</v>
      </c>
      <c r="E59" s="6" t="s">
        <v>74</v>
      </c>
      <c r="F59" s="6" t="s">
        <v>1095</v>
      </c>
      <c r="G59" s="6" t="s">
        <v>24</v>
      </c>
      <c r="H59" s="8">
        <v>9</v>
      </c>
      <c r="I59" s="8">
        <v>2744676</v>
      </c>
      <c r="J59" s="8">
        <v>0</v>
      </c>
      <c r="K59" s="8">
        <v>0</v>
      </c>
      <c r="L59" s="8">
        <v>0</v>
      </c>
      <c r="M59" s="8">
        <v>-823403</v>
      </c>
      <c r="N59" s="8">
        <v>9</v>
      </c>
      <c r="O59" s="8">
        <v>1921273</v>
      </c>
      <c r="P59" s="6" t="s">
        <v>25</v>
      </c>
      <c r="Q59" s="25">
        <f>VLOOKUP(A59,[1]Unmov!$A$1:$R$1808,18,FALSE)</f>
        <v>0</v>
      </c>
      <c r="R59" s="26">
        <f t="shared" si="0"/>
        <v>-823403</v>
      </c>
    </row>
    <row r="60" spans="1:18" x14ac:dyDescent="0.25">
      <c r="A60" s="6" t="s">
        <v>994</v>
      </c>
      <c r="B60" s="7" t="s">
        <v>36</v>
      </c>
      <c r="C60" s="7" t="s">
        <v>19</v>
      </c>
      <c r="D60" s="7" t="s">
        <v>38</v>
      </c>
      <c r="E60" s="6" t="s">
        <v>157</v>
      </c>
      <c r="F60" s="6" t="s">
        <v>995</v>
      </c>
      <c r="G60" s="6" t="s">
        <v>24</v>
      </c>
      <c r="H60" s="8">
        <v>5</v>
      </c>
      <c r="I60" s="8">
        <v>2690720</v>
      </c>
      <c r="J60" s="8">
        <v>0</v>
      </c>
      <c r="K60" s="8">
        <v>0</v>
      </c>
      <c r="L60" s="8">
        <v>0</v>
      </c>
      <c r="M60" s="8">
        <v>-807216</v>
      </c>
      <c r="N60" s="8">
        <v>5</v>
      </c>
      <c r="O60" s="8">
        <v>1883504</v>
      </c>
      <c r="P60" s="6" t="s">
        <v>25</v>
      </c>
      <c r="Q60" s="25">
        <f>VLOOKUP(A60,[1]Unmov!$A$1:$R$1808,18,FALSE)</f>
        <v>0</v>
      </c>
      <c r="R60" s="26">
        <f t="shared" si="0"/>
        <v>-807216</v>
      </c>
    </row>
    <row r="61" spans="1:18" x14ac:dyDescent="0.25">
      <c r="A61" s="6" t="s">
        <v>1120</v>
      </c>
      <c r="B61" s="7" t="s">
        <v>36</v>
      </c>
      <c r="C61" s="7" t="s">
        <v>236</v>
      </c>
      <c r="D61" s="7" t="s">
        <v>38</v>
      </c>
      <c r="E61" s="6" t="s">
        <v>74</v>
      </c>
      <c r="F61" s="6" t="s">
        <v>1121</v>
      </c>
      <c r="G61" s="6" t="s">
        <v>24</v>
      </c>
      <c r="H61" s="8">
        <v>203</v>
      </c>
      <c r="I61" s="8">
        <v>2657067</v>
      </c>
      <c r="J61" s="8">
        <v>0</v>
      </c>
      <c r="K61" s="8">
        <v>0</v>
      </c>
      <c r="L61" s="8">
        <v>0</v>
      </c>
      <c r="M61" s="8">
        <v>-797120</v>
      </c>
      <c r="N61" s="8">
        <v>203</v>
      </c>
      <c r="O61" s="8">
        <v>1859947</v>
      </c>
      <c r="P61" s="6" t="s">
        <v>25</v>
      </c>
      <c r="Q61" s="25">
        <f>VLOOKUP(A61,[1]Unmov!$A$1:$R$1808,18,FALSE)</f>
        <v>0</v>
      </c>
      <c r="R61" s="26">
        <f t="shared" si="0"/>
        <v>-797120</v>
      </c>
    </row>
    <row r="62" spans="1:18" x14ac:dyDescent="0.25">
      <c r="A62" s="6" t="s">
        <v>2814</v>
      </c>
      <c r="B62" s="7" t="s">
        <v>36</v>
      </c>
      <c r="C62" s="7" t="s">
        <v>1215</v>
      </c>
      <c r="D62" s="7" t="s">
        <v>38</v>
      </c>
      <c r="E62" s="6" t="s">
        <v>74</v>
      </c>
      <c r="F62" s="6" t="s">
        <v>2815</v>
      </c>
      <c r="G62" s="6" t="s">
        <v>24</v>
      </c>
      <c r="H62" s="8">
        <v>21</v>
      </c>
      <c r="I62" s="8">
        <v>2587683</v>
      </c>
      <c r="J62" s="8">
        <v>0</v>
      </c>
      <c r="K62" s="8">
        <v>0</v>
      </c>
      <c r="L62" s="8">
        <v>0</v>
      </c>
      <c r="M62" s="8">
        <v>-776305</v>
      </c>
      <c r="N62" s="8">
        <v>21</v>
      </c>
      <c r="O62" s="8">
        <v>1811378</v>
      </c>
      <c r="P62" s="6" t="s">
        <v>25</v>
      </c>
      <c r="Q62" s="25">
        <f>VLOOKUP(A62,[1]Unmov!$A$1:$R$1808,18,FALSE)</f>
        <v>0</v>
      </c>
      <c r="R62" s="26">
        <f t="shared" si="0"/>
        <v>-776305</v>
      </c>
    </row>
    <row r="63" spans="1:18" x14ac:dyDescent="0.25">
      <c r="A63" s="6" t="s">
        <v>1435</v>
      </c>
      <c r="B63" s="7" t="s">
        <v>18</v>
      </c>
      <c r="C63" s="7" t="s">
        <v>595</v>
      </c>
      <c r="D63" s="7" t="s">
        <v>166</v>
      </c>
      <c r="E63" s="6" t="s">
        <v>2717</v>
      </c>
      <c r="F63" s="6" t="s">
        <v>1436</v>
      </c>
      <c r="G63" s="6" t="s">
        <v>24</v>
      </c>
      <c r="H63" s="8">
        <v>190</v>
      </c>
      <c r="I63" s="8">
        <v>763092</v>
      </c>
      <c r="J63" s="8">
        <v>0</v>
      </c>
      <c r="K63" s="8">
        <v>0</v>
      </c>
      <c r="L63" s="8">
        <v>-190</v>
      </c>
      <c r="M63" s="8">
        <v>-763092</v>
      </c>
      <c r="N63" s="8">
        <v>0</v>
      </c>
      <c r="O63" s="8">
        <v>0</v>
      </c>
      <c r="P63" s="6" t="s">
        <v>25</v>
      </c>
      <c r="Q63" s="25">
        <f>VLOOKUP(A63,[1]Unmov!$A$1:$R$1808,18,FALSE)</f>
        <v>0</v>
      </c>
      <c r="R63" s="26">
        <f t="shared" si="0"/>
        <v>-763092</v>
      </c>
    </row>
    <row r="64" spans="1:18" x14ac:dyDescent="0.25">
      <c r="A64" s="6" t="s">
        <v>1518</v>
      </c>
      <c r="B64" s="7" t="s">
        <v>18</v>
      </c>
      <c r="C64" s="7" t="s">
        <v>68</v>
      </c>
      <c r="D64" s="7" t="s">
        <v>166</v>
      </c>
      <c r="E64" s="6" t="s">
        <v>74</v>
      </c>
      <c r="F64" s="6" t="s">
        <v>1519</v>
      </c>
      <c r="G64" s="6" t="s">
        <v>24</v>
      </c>
      <c r="H64" s="8">
        <v>77</v>
      </c>
      <c r="I64" s="8">
        <v>748456</v>
      </c>
      <c r="J64" s="8">
        <v>0</v>
      </c>
      <c r="K64" s="8">
        <v>0</v>
      </c>
      <c r="L64" s="8">
        <v>-77</v>
      </c>
      <c r="M64" s="8">
        <v>-748456</v>
      </c>
      <c r="N64" s="8">
        <v>0</v>
      </c>
      <c r="O64" s="8">
        <v>0</v>
      </c>
      <c r="P64" s="6" t="s">
        <v>25</v>
      </c>
      <c r="Q64" s="25">
        <f>VLOOKUP(A64,[1]Unmov!$A$1:$R$1808,18,FALSE)</f>
        <v>0</v>
      </c>
      <c r="R64" s="26">
        <f t="shared" si="0"/>
        <v>-748456</v>
      </c>
    </row>
    <row r="65" spans="1:18" x14ac:dyDescent="0.25">
      <c r="A65" s="6" t="s">
        <v>2842</v>
      </c>
      <c r="B65" s="7" t="s">
        <v>18</v>
      </c>
      <c r="C65" s="7" t="s">
        <v>19</v>
      </c>
      <c r="D65" s="7" t="s">
        <v>166</v>
      </c>
      <c r="E65" s="6" t="s">
        <v>21</v>
      </c>
      <c r="F65" s="6" t="s">
        <v>2843</v>
      </c>
      <c r="G65" s="6" t="s">
        <v>24</v>
      </c>
      <c r="H65" s="8">
        <v>20</v>
      </c>
      <c r="I65" s="8">
        <v>743273</v>
      </c>
      <c r="J65" s="8">
        <v>20</v>
      </c>
      <c r="K65" s="8">
        <v>741808</v>
      </c>
      <c r="L65" s="8">
        <v>-40</v>
      </c>
      <c r="M65" s="8">
        <v>-1485081</v>
      </c>
      <c r="N65" s="8">
        <v>0</v>
      </c>
      <c r="O65" s="8">
        <v>0</v>
      </c>
      <c r="P65" s="6" t="s">
        <v>25</v>
      </c>
      <c r="Q65" s="25">
        <f>VLOOKUP(A65,[1]Unmov!$A$1:$R$1808,18,FALSE)</f>
        <v>0</v>
      </c>
      <c r="R65" s="26">
        <f t="shared" si="0"/>
        <v>-743273</v>
      </c>
    </row>
    <row r="66" spans="1:18" x14ac:dyDescent="0.25">
      <c r="A66" s="6" t="s">
        <v>1166</v>
      </c>
      <c r="B66" s="7" t="s">
        <v>36</v>
      </c>
      <c r="C66" s="7" t="s">
        <v>64</v>
      </c>
      <c r="D66" s="7" t="s">
        <v>38</v>
      </c>
      <c r="E66" s="6" t="s">
        <v>74</v>
      </c>
      <c r="F66" s="6" t="s">
        <v>1167</v>
      </c>
      <c r="G66" s="6" t="s">
        <v>24</v>
      </c>
      <c r="H66" s="8">
        <v>54</v>
      </c>
      <c r="I66" s="8">
        <v>2461158</v>
      </c>
      <c r="J66" s="8">
        <v>0</v>
      </c>
      <c r="K66" s="8">
        <v>0</v>
      </c>
      <c r="L66" s="8">
        <v>0</v>
      </c>
      <c r="M66" s="8">
        <v>-738347</v>
      </c>
      <c r="N66" s="8">
        <v>54</v>
      </c>
      <c r="O66" s="8">
        <v>1722811</v>
      </c>
      <c r="P66" s="6" t="s">
        <v>25</v>
      </c>
      <c r="Q66" s="25">
        <f>VLOOKUP(A66,[1]Unmov!$A$1:$R$1808,18,FALSE)</f>
        <v>0</v>
      </c>
      <c r="R66" s="26">
        <f t="shared" ref="R66:R129" si="1">O66-I66</f>
        <v>-738347</v>
      </c>
    </row>
    <row r="67" spans="1:18" x14ac:dyDescent="0.25">
      <c r="A67" s="6" t="s">
        <v>1749</v>
      </c>
      <c r="B67" s="7" t="s">
        <v>36</v>
      </c>
      <c r="C67" s="7" t="s">
        <v>1741</v>
      </c>
      <c r="D67" s="7" t="s">
        <v>38</v>
      </c>
      <c r="E67" s="6" t="s">
        <v>74</v>
      </c>
      <c r="F67" s="6" t="s">
        <v>1750</v>
      </c>
      <c r="G67" s="6" t="s">
        <v>24</v>
      </c>
      <c r="H67" s="8">
        <v>53</v>
      </c>
      <c r="I67" s="8">
        <v>4273602</v>
      </c>
      <c r="J67" s="8">
        <v>0</v>
      </c>
      <c r="K67" s="8">
        <v>427799</v>
      </c>
      <c r="L67" s="8">
        <v>0</v>
      </c>
      <c r="M67" s="8">
        <v>-1154938</v>
      </c>
      <c r="N67" s="8">
        <v>53</v>
      </c>
      <c r="O67" s="8">
        <v>3546463</v>
      </c>
      <c r="P67" s="6" t="s">
        <v>25</v>
      </c>
      <c r="Q67" s="25">
        <f>VLOOKUP(A67,[1]Unmov!$A$1:$R$1808,18,FALSE)</f>
        <v>0</v>
      </c>
      <c r="R67" s="26">
        <f t="shared" si="1"/>
        <v>-727139</v>
      </c>
    </row>
    <row r="68" spans="1:18" x14ac:dyDescent="0.25">
      <c r="A68" s="6" t="s">
        <v>1580</v>
      </c>
      <c r="B68" s="7" t="s">
        <v>18</v>
      </c>
      <c r="C68" s="7" t="s">
        <v>92</v>
      </c>
      <c r="D68" s="7" t="s">
        <v>166</v>
      </c>
      <c r="E68" s="6" t="s">
        <v>21</v>
      </c>
      <c r="F68" s="6" t="s">
        <v>1581</v>
      </c>
      <c r="G68" s="6" t="s">
        <v>24</v>
      </c>
      <c r="H68" s="8">
        <v>881</v>
      </c>
      <c r="I68" s="8">
        <v>718896</v>
      </c>
      <c r="J68" s="8">
        <v>0</v>
      </c>
      <c r="K68" s="8">
        <v>0</v>
      </c>
      <c r="L68" s="8">
        <v>-881</v>
      </c>
      <c r="M68" s="8">
        <v>-718896</v>
      </c>
      <c r="N68" s="8">
        <v>0</v>
      </c>
      <c r="O68" s="8">
        <v>0</v>
      </c>
      <c r="P68" s="6" t="s">
        <v>25</v>
      </c>
      <c r="Q68" s="25">
        <f>VLOOKUP(A68,[1]Unmov!$A$1:$R$1808,18,FALSE)</f>
        <v>0</v>
      </c>
      <c r="R68" s="26">
        <f t="shared" si="1"/>
        <v>-718896</v>
      </c>
    </row>
    <row r="69" spans="1:18" x14ac:dyDescent="0.25">
      <c r="A69" s="6" t="s">
        <v>2572</v>
      </c>
      <c r="B69" s="7" t="s">
        <v>36</v>
      </c>
      <c r="C69" s="7" t="s">
        <v>54</v>
      </c>
      <c r="D69" s="7" t="s">
        <v>38</v>
      </c>
      <c r="E69" s="6" t="s">
        <v>74</v>
      </c>
      <c r="F69" s="6" t="s">
        <v>2573</v>
      </c>
      <c r="G69" s="6" t="s">
        <v>24</v>
      </c>
      <c r="H69" s="8">
        <v>46</v>
      </c>
      <c r="I69" s="8">
        <v>2339606</v>
      </c>
      <c r="J69" s="8">
        <v>0</v>
      </c>
      <c r="K69" s="8">
        <v>0</v>
      </c>
      <c r="L69" s="8">
        <v>0</v>
      </c>
      <c r="M69" s="8">
        <v>-701882</v>
      </c>
      <c r="N69" s="8">
        <v>46</v>
      </c>
      <c r="O69" s="8">
        <v>1637724</v>
      </c>
      <c r="P69" s="6" t="s">
        <v>25</v>
      </c>
      <c r="Q69" s="25">
        <f>VLOOKUP(A69,[1]Unmov!$A$1:$R$1808,18,FALSE)</f>
        <v>0</v>
      </c>
      <c r="R69" s="26">
        <f t="shared" si="1"/>
        <v>-701882</v>
      </c>
    </row>
    <row r="70" spans="1:18" x14ac:dyDescent="0.25">
      <c r="A70" s="6" t="s">
        <v>2844</v>
      </c>
      <c r="B70" s="7" t="s">
        <v>130</v>
      </c>
      <c r="C70" s="7" t="s">
        <v>65</v>
      </c>
      <c r="D70" s="7" t="s">
        <v>65</v>
      </c>
      <c r="E70" s="6" t="s">
        <v>21</v>
      </c>
      <c r="F70" s="6" t="s">
        <v>2845</v>
      </c>
      <c r="G70" s="6" t="s">
        <v>24</v>
      </c>
      <c r="H70" s="8">
        <v>25</v>
      </c>
      <c r="I70" s="8">
        <v>695224</v>
      </c>
      <c r="J70" s="8">
        <v>0</v>
      </c>
      <c r="K70" s="8">
        <v>0</v>
      </c>
      <c r="L70" s="8">
        <v>-25</v>
      </c>
      <c r="M70" s="8">
        <v>-695224</v>
      </c>
      <c r="N70" s="8">
        <v>0</v>
      </c>
      <c r="O70" s="8">
        <v>0</v>
      </c>
      <c r="P70" s="6" t="s">
        <v>25</v>
      </c>
      <c r="Q70" s="25">
        <f>VLOOKUP(A70,[1]Unmov!$A$1:$R$1808,18,FALSE)</f>
        <v>0</v>
      </c>
      <c r="R70" s="26">
        <f t="shared" si="1"/>
        <v>-695224</v>
      </c>
    </row>
    <row r="71" spans="1:18" x14ac:dyDescent="0.25">
      <c r="A71" s="6" t="s">
        <v>249</v>
      </c>
      <c r="B71" s="7" t="s">
        <v>18</v>
      </c>
      <c r="C71" s="7" t="s">
        <v>144</v>
      </c>
      <c r="D71" s="7" t="s">
        <v>69</v>
      </c>
      <c r="E71" s="6" t="s">
        <v>21</v>
      </c>
      <c r="F71" s="6" t="s">
        <v>250</v>
      </c>
      <c r="G71" s="6" t="s">
        <v>24</v>
      </c>
      <c r="H71" s="8">
        <v>61</v>
      </c>
      <c r="I71" s="8">
        <v>3473427</v>
      </c>
      <c r="J71" s="8">
        <v>0</v>
      </c>
      <c r="K71" s="8">
        <v>0</v>
      </c>
      <c r="L71" s="8">
        <v>-12</v>
      </c>
      <c r="M71" s="8">
        <v>-683297</v>
      </c>
      <c r="N71" s="8">
        <v>49</v>
      </c>
      <c r="O71" s="8">
        <v>2790130</v>
      </c>
      <c r="P71" s="6" t="s">
        <v>25</v>
      </c>
      <c r="Q71" s="25">
        <f>VLOOKUP(A71,[1]Unmov!$A$1:$R$1808,18,FALSE)</f>
        <v>0</v>
      </c>
      <c r="R71" s="26">
        <f t="shared" si="1"/>
        <v>-683297</v>
      </c>
    </row>
    <row r="72" spans="1:18" x14ac:dyDescent="0.25">
      <c r="A72" s="6" t="s">
        <v>2211</v>
      </c>
      <c r="B72" s="7" t="s">
        <v>36</v>
      </c>
      <c r="C72" s="7" t="s">
        <v>96</v>
      </c>
      <c r="D72" s="7" t="s">
        <v>38</v>
      </c>
      <c r="E72" s="6" t="s">
        <v>229</v>
      </c>
      <c r="F72" s="6" t="s">
        <v>2212</v>
      </c>
      <c r="G72" s="6" t="s">
        <v>24</v>
      </c>
      <c r="H72" s="8">
        <v>6</v>
      </c>
      <c r="I72" s="8">
        <v>813510</v>
      </c>
      <c r="J72" s="8">
        <v>0</v>
      </c>
      <c r="K72" s="8">
        <v>31721</v>
      </c>
      <c r="L72" s="8">
        <v>-5</v>
      </c>
      <c r="M72" s="8">
        <v>-712126</v>
      </c>
      <c r="N72" s="8">
        <v>1</v>
      </c>
      <c r="O72" s="8">
        <v>133105</v>
      </c>
      <c r="P72" s="6" t="s">
        <v>25</v>
      </c>
      <c r="Q72" s="25">
        <f>VLOOKUP(A72,[1]Unmov!$A$1:$R$1808,18,FALSE)</f>
        <v>0</v>
      </c>
      <c r="R72" s="26">
        <f t="shared" si="1"/>
        <v>-680405</v>
      </c>
    </row>
    <row r="73" spans="1:18" x14ac:dyDescent="0.25">
      <c r="A73" s="6" t="s">
        <v>1522</v>
      </c>
      <c r="B73" s="7" t="s">
        <v>36</v>
      </c>
      <c r="C73" s="7" t="s">
        <v>1038</v>
      </c>
      <c r="D73" s="7" t="s">
        <v>38</v>
      </c>
      <c r="E73" s="6" t="s">
        <v>229</v>
      </c>
      <c r="F73" s="6" t="s">
        <v>1523</v>
      </c>
      <c r="G73" s="6" t="s">
        <v>24</v>
      </c>
      <c r="H73" s="8">
        <v>4</v>
      </c>
      <c r="I73" s="8">
        <v>674704</v>
      </c>
      <c r="J73" s="8">
        <v>0</v>
      </c>
      <c r="K73" s="8">
        <v>0</v>
      </c>
      <c r="L73" s="8">
        <v>-4</v>
      </c>
      <c r="M73" s="8">
        <v>-674704</v>
      </c>
      <c r="N73" s="8">
        <v>0</v>
      </c>
      <c r="O73" s="8">
        <v>0</v>
      </c>
      <c r="P73" s="6" t="s">
        <v>25</v>
      </c>
      <c r="Q73" s="25">
        <f>VLOOKUP(A73,[1]Unmov!$A$1:$R$1808,18,FALSE)</f>
        <v>0</v>
      </c>
      <c r="R73" s="26">
        <f t="shared" si="1"/>
        <v>-674704</v>
      </c>
    </row>
    <row r="74" spans="1:18" x14ac:dyDescent="0.25">
      <c r="A74" s="6" t="s">
        <v>1808</v>
      </c>
      <c r="B74" s="7" t="s">
        <v>18</v>
      </c>
      <c r="C74" s="7" t="s">
        <v>77</v>
      </c>
      <c r="D74" s="7" t="s">
        <v>86</v>
      </c>
      <c r="E74" s="6" t="s">
        <v>148</v>
      </c>
      <c r="F74" s="6" t="s">
        <v>1809</v>
      </c>
      <c r="G74" s="6" t="s">
        <v>24</v>
      </c>
      <c r="H74" s="8">
        <v>100</v>
      </c>
      <c r="I74" s="8">
        <v>673584</v>
      </c>
      <c r="J74" s="8">
        <v>0</v>
      </c>
      <c r="K74" s="8">
        <v>0</v>
      </c>
      <c r="L74" s="8">
        <v>-100</v>
      </c>
      <c r="M74" s="8">
        <v>-673584</v>
      </c>
      <c r="N74" s="8">
        <v>0</v>
      </c>
      <c r="O74" s="8">
        <v>0</v>
      </c>
      <c r="P74" s="6" t="s">
        <v>25</v>
      </c>
      <c r="Q74" s="25">
        <f>VLOOKUP(A74,[1]Unmov!$A$1:$R$1808,18,FALSE)</f>
        <v>0</v>
      </c>
      <c r="R74" s="26">
        <f t="shared" si="1"/>
        <v>-673584</v>
      </c>
    </row>
    <row r="75" spans="1:18" x14ac:dyDescent="0.25">
      <c r="A75" s="6" t="s">
        <v>1208</v>
      </c>
      <c r="B75" s="7" t="s">
        <v>36</v>
      </c>
      <c r="C75" s="7" t="s">
        <v>137</v>
      </c>
      <c r="D75" s="7" t="s">
        <v>38</v>
      </c>
      <c r="E75" s="6" t="s">
        <v>74</v>
      </c>
      <c r="F75" s="6" t="s">
        <v>1209</v>
      </c>
      <c r="G75" s="6" t="s">
        <v>24</v>
      </c>
      <c r="H75" s="8">
        <v>36</v>
      </c>
      <c r="I75" s="8">
        <v>2231856</v>
      </c>
      <c r="J75" s="8">
        <v>0</v>
      </c>
      <c r="K75" s="8">
        <v>0</v>
      </c>
      <c r="L75" s="8">
        <v>0</v>
      </c>
      <c r="M75" s="8">
        <v>-669557</v>
      </c>
      <c r="N75" s="8">
        <v>36</v>
      </c>
      <c r="O75" s="8">
        <v>1562299</v>
      </c>
      <c r="P75" s="6" t="s">
        <v>25</v>
      </c>
      <c r="Q75" s="25">
        <f>VLOOKUP(A75,[1]Unmov!$A$1:$R$1808,18,FALSE)</f>
        <v>0</v>
      </c>
      <c r="R75" s="26">
        <f t="shared" si="1"/>
        <v>-669557</v>
      </c>
    </row>
    <row r="76" spans="1:18" x14ac:dyDescent="0.25">
      <c r="A76" s="6" t="s">
        <v>2274</v>
      </c>
      <c r="B76" s="7" t="s">
        <v>18</v>
      </c>
      <c r="C76" s="7" t="s">
        <v>182</v>
      </c>
      <c r="D76" s="7" t="s">
        <v>86</v>
      </c>
      <c r="E76" s="6" t="s">
        <v>148</v>
      </c>
      <c r="F76" s="6" t="s">
        <v>2275</v>
      </c>
      <c r="G76" s="6" t="s">
        <v>24</v>
      </c>
      <c r="H76" s="8">
        <v>103</v>
      </c>
      <c r="I76" s="8">
        <v>1986504</v>
      </c>
      <c r="J76" s="8">
        <v>0</v>
      </c>
      <c r="K76" s="8">
        <v>0</v>
      </c>
      <c r="L76" s="8">
        <v>-34</v>
      </c>
      <c r="M76" s="8">
        <v>-655739</v>
      </c>
      <c r="N76" s="8">
        <v>69</v>
      </c>
      <c r="O76" s="8">
        <v>1330765</v>
      </c>
      <c r="P76" s="6" t="s">
        <v>25</v>
      </c>
      <c r="Q76" s="25">
        <f>VLOOKUP(A76,[1]Unmov!$A$1:$R$1808,18,FALSE)</f>
        <v>0</v>
      </c>
      <c r="R76" s="26">
        <f t="shared" si="1"/>
        <v>-655739</v>
      </c>
    </row>
    <row r="77" spans="1:18" x14ac:dyDescent="0.25">
      <c r="A77" s="6" t="s">
        <v>2009</v>
      </c>
      <c r="B77" s="7" t="s">
        <v>374</v>
      </c>
      <c r="C77" s="7" t="s">
        <v>65</v>
      </c>
      <c r="D77" s="7" t="s">
        <v>65</v>
      </c>
      <c r="E77" s="6" t="s">
        <v>21</v>
      </c>
      <c r="F77" s="6" t="s">
        <v>2010</v>
      </c>
      <c r="G77" s="6" t="s">
        <v>24</v>
      </c>
      <c r="H77" s="8">
        <v>13</v>
      </c>
      <c r="I77" s="8">
        <v>926212</v>
      </c>
      <c r="J77" s="8">
        <v>0</v>
      </c>
      <c r="K77" s="8">
        <v>0</v>
      </c>
      <c r="L77" s="8">
        <v>-9</v>
      </c>
      <c r="M77" s="8">
        <v>-641224</v>
      </c>
      <c r="N77" s="8">
        <v>4</v>
      </c>
      <c r="O77" s="8">
        <v>284988</v>
      </c>
      <c r="P77" s="6" t="s">
        <v>25</v>
      </c>
      <c r="Q77" s="25">
        <f>VLOOKUP(A77,[1]Unmov!$A$1:$R$1808,18,FALSE)</f>
        <v>0</v>
      </c>
      <c r="R77" s="26">
        <f t="shared" si="1"/>
        <v>-641224</v>
      </c>
    </row>
    <row r="78" spans="1:18" x14ac:dyDescent="0.25">
      <c r="A78" s="6" t="s">
        <v>913</v>
      </c>
      <c r="B78" s="7" t="s">
        <v>18</v>
      </c>
      <c r="C78" s="7" t="s">
        <v>81</v>
      </c>
      <c r="D78" s="7" t="s">
        <v>140</v>
      </c>
      <c r="E78" s="6" t="s">
        <v>21</v>
      </c>
      <c r="F78" s="6" t="s">
        <v>914</v>
      </c>
      <c r="G78" s="6" t="s">
        <v>24</v>
      </c>
      <c r="H78" s="8">
        <v>158</v>
      </c>
      <c r="I78" s="8">
        <v>3891020</v>
      </c>
      <c r="J78" s="8">
        <v>0</v>
      </c>
      <c r="K78" s="8">
        <v>0</v>
      </c>
      <c r="L78" s="8">
        <v>-26</v>
      </c>
      <c r="M78" s="8">
        <v>-640295</v>
      </c>
      <c r="N78" s="8">
        <v>132</v>
      </c>
      <c r="O78" s="8">
        <v>3250725</v>
      </c>
      <c r="P78" s="6" t="s">
        <v>25</v>
      </c>
      <c r="Q78" s="25">
        <f>VLOOKUP(A78,[1]Unmov!$A$1:$R$1808,18,FALSE)</f>
        <v>0</v>
      </c>
      <c r="R78" s="26">
        <f t="shared" si="1"/>
        <v>-640295</v>
      </c>
    </row>
    <row r="79" spans="1:18" x14ac:dyDescent="0.25">
      <c r="A79" s="6" t="s">
        <v>1223</v>
      </c>
      <c r="B79" s="7" t="s">
        <v>36</v>
      </c>
      <c r="C79" s="7" t="s">
        <v>77</v>
      </c>
      <c r="D79" s="7" t="s">
        <v>38</v>
      </c>
      <c r="E79" s="6" t="s">
        <v>74</v>
      </c>
      <c r="F79" s="6" t="s">
        <v>1224</v>
      </c>
      <c r="G79" s="6" t="s">
        <v>24</v>
      </c>
      <c r="H79" s="8">
        <v>27</v>
      </c>
      <c r="I79" s="8">
        <v>2129949</v>
      </c>
      <c r="J79" s="8">
        <v>0</v>
      </c>
      <c r="K79" s="8">
        <v>0</v>
      </c>
      <c r="L79" s="8">
        <v>0</v>
      </c>
      <c r="M79" s="8">
        <v>-638985</v>
      </c>
      <c r="N79" s="8">
        <v>27</v>
      </c>
      <c r="O79" s="8">
        <v>1490964</v>
      </c>
      <c r="P79" s="6" t="s">
        <v>25</v>
      </c>
      <c r="Q79" s="25">
        <f>VLOOKUP(A79,[1]Unmov!$A$1:$R$1808,18,FALSE)</f>
        <v>0</v>
      </c>
      <c r="R79" s="26">
        <f t="shared" si="1"/>
        <v>-638985</v>
      </c>
    </row>
    <row r="80" spans="1:18" x14ac:dyDescent="0.25">
      <c r="A80" s="6" t="s">
        <v>1757</v>
      </c>
      <c r="B80" s="7" t="s">
        <v>36</v>
      </c>
      <c r="C80" s="7" t="s">
        <v>595</v>
      </c>
      <c r="D80" s="7" t="s">
        <v>38</v>
      </c>
      <c r="E80" s="6" t="s">
        <v>74</v>
      </c>
      <c r="F80" s="6" t="s">
        <v>1758</v>
      </c>
      <c r="G80" s="6" t="s">
        <v>24</v>
      </c>
      <c r="H80" s="8">
        <v>41</v>
      </c>
      <c r="I80" s="8">
        <v>2113960</v>
      </c>
      <c r="J80" s="8">
        <v>0</v>
      </c>
      <c r="K80" s="8">
        <v>0</v>
      </c>
      <c r="L80" s="8">
        <v>0</v>
      </c>
      <c r="M80" s="8">
        <v>-634188</v>
      </c>
      <c r="N80" s="8">
        <v>41</v>
      </c>
      <c r="O80" s="8">
        <v>1479772</v>
      </c>
      <c r="P80" s="6" t="s">
        <v>25</v>
      </c>
      <c r="Q80" s="25">
        <f>VLOOKUP(A80,[1]Unmov!$A$1:$R$1808,18,FALSE)</f>
        <v>0</v>
      </c>
      <c r="R80" s="26">
        <f t="shared" si="1"/>
        <v>-634188</v>
      </c>
    </row>
    <row r="81" spans="1:18" x14ac:dyDescent="0.25">
      <c r="A81" s="6" t="s">
        <v>1233</v>
      </c>
      <c r="B81" s="7" t="s">
        <v>36</v>
      </c>
      <c r="C81" s="7" t="s">
        <v>19</v>
      </c>
      <c r="D81" s="7" t="s">
        <v>38</v>
      </c>
      <c r="E81" s="6" t="s">
        <v>157</v>
      </c>
      <c r="F81" s="6" t="s">
        <v>1234</v>
      </c>
      <c r="G81" s="6" t="s">
        <v>24</v>
      </c>
      <c r="H81" s="8">
        <v>2</v>
      </c>
      <c r="I81" s="8">
        <v>2089250</v>
      </c>
      <c r="J81" s="8">
        <v>0</v>
      </c>
      <c r="K81" s="8">
        <v>0</v>
      </c>
      <c r="L81" s="8">
        <v>0</v>
      </c>
      <c r="M81" s="8">
        <v>-626775</v>
      </c>
      <c r="N81" s="8">
        <v>2</v>
      </c>
      <c r="O81" s="8">
        <v>1462475</v>
      </c>
      <c r="P81" s="6" t="s">
        <v>25</v>
      </c>
      <c r="Q81" s="25">
        <f>VLOOKUP(A81,[1]Unmov!$A$1:$R$1808,18,FALSE)</f>
        <v>0</v>
      </c>
      <c r="R81" s="26">
        <f t="shared" si="1"/>
        <v>-626775</v>
      </c>
    </row>
    <row r="82" spans="1:18" x14ac:dyDescent="0.25">
      <c r="A82" s="6" t="s">
        <v>211</v>
      </c>
      <c r="B82" s="7" t="s">
        <v>36</v>
      </c>
      <c r="C82" s="7" t="s">
        <v>37</v>
      </c>
      <c r="D82" s="7" t="s">
        <v>38</v>
      </c>
      <c r="E82" s="6" t="s">
        <v>614</v>
      </c>
      <c r="F82" s="6" t="s">
        <v>212</v>
      </c>
      <c r="G82" s="6" t="s">
        <v>24</v>
      </c>
      <c r="H82" s="8">
        <v>9</v>
      </c>
      <c r="I82" s="8">
        <v>603880</v>
      </c>
      <c r="J82" s="8">
        <v>13</v>
      </c>
      <c r="K82" s="8">
        <v>455143</v>
      </c>
      <c r="L82" s="8">
        <v>-22</v>
      </c>
      <c r="M82" s="8">
        <v>-1059023</v>
      </c>
      <c r="N82" s="8">
        <v>0</v>
      </c>
      <c r="O82" s="8">
        <v>0</v>
      </c>
      <c r="P82" s="6" t="s">
        <v>25</v>
      </c>
      <c r="Q82" s="25">
        <f>VLOOKUP(A82,[1]Unmov!$A$1:$R$1808,18,FALSE)</f>
        <v>0</v>
      </c>
      <c r="R82" s="26">
        <f t="shared" si="1"/>
        <v>-603880</v>
      </c>
    </row>
    <row r="83" spans="1:18" x14ac:dyDescent="0.25">
      <c r="A83" s="6" t="s">
        <v>1683</v>
      </c>
      <c r="B83" s="7" t="s">
        <v>36</v>
      </c>
      <c r="C83" s="7" t="s">
        <v>19</v>
      </c>
      <c r="D83" s="7" t="s">
        <v>546</v>
      </c>
      <c r="E83" s="6" t="s">
        <v>2258</v>
      </c>
      <c r="F83" s="6" t="s">
        <v>1684</v>
      </c>
      <c r="G83" s="6" t="s">
        <v>24</v>
      </c>
      <c r="H83" s="8">
        <v>13</v>
      </c>
      <c r="I83" s="8">
        <v>598013</v>
      </c>
      <c r="J83" s="8">
        <v>0</v>
      </c>
      <c r="K83" s="8">
        <v>0</v>
      </c>
      <c r="L83" s="8">
        <v>-13</v>
      </c>
      <c r="M83" s="8">
        <v>-598013</v>
      </c>
      <c r="N83" s="8">
        <v>0</v>
      </c>
      <c r="O83" s="8">
        <v>0</v>
      </c>
      <c r="P83" s="6" t="s">
        <v>25</v>
      </c>
      <c r="Q83" s="25">
        <f>VLOOKUP(A83,[1]Unmov!$A$1:$R$1808,18,FALSE)</f>
        <v>0</v>
      </c>
      <c r="R83" s="26">
        <f t="shared" si="1"/>
        <v>-598013</v>
      </c>
    </row>
    <row r="84" spans="1:18" x14ac:dyDescent="0.25">
      <c r="A84" s="6" t="s">
        <v>1496</v>
      </c>
      <c r="B84" s="7" t="s">
        <v>36</v>
      </c>
      <c r="C84" s="7" t="s">
        <v>236</v>
      </c>
      <c r="D84" s="7" t="s">
        <v>38</v>
      </c>
      <c r="E84" s="6" t="s">
        <v>229</v>
      </c>
      <c r="F84" s="6" t="s">
        <v>1497</v>
      </c>
      <c r="G84" s="6" t="s">
        <v>24</v>
      </c>
      <c r="H84" s="8">
        <v>3</v>
      </c>
      <c r="I84" s="8">
        <v>596843</v>
      </c>
      <c r="J84" s="8">
        <v>0</v>
      </c>
      <c r="K84" s="8">
        <v>270151</v>
      </c>
      <c r="L84" s="8">
        <v>-3</v>
      </c>
      <c r="M84" s="8">
        <v>-866994</v>
      </c>
      <c r="N84" s="8">
        <v>0</v>
      </c>
      <c r="O84" s="8">
        <v>0</v>
      </c>
      <c r="P84" s="6" t="s">
        <v>25</v>
      </c>
      <c r="Q84" s="25">
        <f>VLOOKUP(A84,[1]Unmov!$A$1:$R$1808,18,FALSE)</f>
        <v>0</v>
      </c>
      <c r="R84" s="26">
        <f t="shared" si="1"/>
        <v>-596843</v>
      </c>
    </row>
    <row r="85" spans="1:18" x14ac:dyDescent="0.25">
      <c r="A85" s="6" t="s">
        <v>1243</v>
      </c>
      <c r="B85" s="7" t="s">
        <v>36</v>
      </c>
      <c r="C85" s="7" t="s">
        <v>68</v>
      </c>
      <c r="D85" s="7" t="s">
        <v>38</v>
      </c>
      <c r="E85" s="6" t="s">
        <v>74</v>
      </c>
      <c r="F85" s="6" t="s">
        <v>1244</v>
      </c>
      <c r="G85" s="6" t="s">
        <v>24</v>
      </c>
      <c r="H85" s="8">
        <v>179</v>
      </c>
      <c r="I85" s="8">
        <v>1955933</v>
      </c>
      <c r="J85" s="8">
        <v>0</v>
      </c>
      <c r="K85" s="8">
        <v>0</v>
      </c>
      <c r="L85" s="8">
        <v>0</v>
      </c>
      <c r="M85" s="8">
        <v>-586780</v>
      </c>
      <c r="N85" s="8">
        <v>179</v>
      </c>
      <c r="O85" s="8">
        <v>1369153</v>
      </c>
      <c r="P85" s="6" t="s">
        <v>25</v>
      </c>
      <c r="Q85" s="25">
        <f>VLOOKUP(A85,[1]Unmov!$A$1:$R$1808,18,FALSE)</f>
        <v>0</v>
      </c>
      <c r="R85" s="26">
        <f t="shared" si="1"/>
        <v>-586780</v>
      </c>
    </row>
    <row r="86" spans="1:18" x14ac:dyDescent="0.25">
      <c r="A86" s="6" t="s">
        <v>1914</v>
      </c>
      <c r="B86" s="7" t="s">
        <v>36</v>
      </c>
      <c r="C86" s="7" t="s">
        <v>134</v>
      </c>
      <c r="D86" s="7" t="s">
        <v>38</v>
      </c>
      <c r="E86" s="6" t="s">
        <v>229</v>
      </c>
      <c r="F86" s="6" t="s">
        <v>1915</v>
      </c>
      <c r="G86" s="6" t="s">
        <v>24</v>
      </c>
      <c r="H86" s="8">
        <v>3</v>
      </c>
      <c r="I86" s="8">
        <v>574149</v>
      </c>
      <c r="J86" s="8">
        <v>0</v>
      </c>
      <c r="K86" s="8">
        <v>0</v>
      </c>
      <c r="L86" s="8">
        <v>-3</v>
      </c>
      <c r="M86" s="8">
        <v>-574149</v>
      </c>
      <c r="N86" s="8">
        <v>0</v>
      </c>
      <c r="O86" s="8">
        <v>0</v>
      </c>
      <c r="P86" s="6" t="s">
        <v>25</v>
      </c>
      <c r="Q86" s="25">
        <f>VLOOKUP(A86,[1]Unmov!$A$1:$R$1808,18,FALSE)</f>
        <v>0</v>
      </c>
      <c r="R86" s="26">
        <f t="shared" si="1"/>
        <v>-574149</v>
      </c>
    </row>
    <row r="87" spans="1:18" x14ac:dyDescent="0.25">
      <c r="A87" s="6" t="s">
        <v>1406</v>
      </c>
      <c r="B87" s="7" t="s">
        <v>36</v>
      </c>
      <c r="C87" s="7" t="s">
        <v>144</v>
      </c>
      <c r="D87" s="7" t="s">
        <v>38</v>
      </c>
      <c r="E87" s="6" t="s">
        <v>74</v>
      </c>
      <c r="F87" s="6" t="s">
        <v>1407</v>
      </c>
      <c r="G87" s="6" t="s">
        <v>24</v>
      </c>
      <c r="H87" s="8">
        <v>31</v>
      </c>
      <c r="I87" s="8">
        <v>1640566</v>
      </c>
      <c r="J87" s="8">
        <v>0</v>
      </c>
      <c r="K87" s="8">
        <v>494865</v>
      </c>
      <c r="L87" s="8">
        <v>0</v>
      </c>
      <c r="M87" s="8">
        <v>-1036521</v>
      </c>
      <c r="N87" s="8">
        <v>31</v>
      </c>
      <c r="O87" s="8">
        <v>1098910</v>
      </c>
      <c r="P87" s="6" t="s">
        <v>25</v>
      </c>
      <c r="Q87" s="25">
        <f>VLOOKUP(A87,[1]Unmov!$A$1:$R$1808,18,FALSE)</f>
        <v>0</v>
      </c>
      <c r="R87" s="26">
        <f t="shared" si="1"/>
        <v>-541656</v>
      </c>
    </row>
    <row r="88" spans="1:18" x14ac:dyDescent="0.25">
      <c r="A88" s="6" t="s">
        <v>1350</v>
      </c>
      <c r="B88" s="7" t="s">
        <v>36</v>
      </c>
      <c r="C88" s="7" t="s">
        <v>54</v>
      </c>
      <c r="D88" s="7" t="s">
        <v>38</v>
      </c>
      <c r="E88" s="6" t="s">
        <v>74</v>
      </c>
      <c r="F88" s="6" t="s">
        <v>1351</v>
      </c>
      <c r="G88" s="6" t="s">
        <v>24</v>
      </c>
      <c r="H88" s="8">
        <v>11</v>
      </c>
      <c r="I88" s="8">
        <v>1733446</v>
      </c>
      <c r="J88" s="8">
        <v>0</v>
      </c>
      <c r="K88" s="8">
        <v>0</v>
      </c>
      <c r="L88" s="8">
        <v>0</v>
      </c>
      <c r="M88" s="8">
        <v>-520034</v>
      </c>
      <c r="N88" s="8">
        <v>11</v>
      </c>
      <c r="O88" s="8">
        <v>1213412</v>
      </c>
      <c r="P88" s="6" t="s">
        <v>25</v>
      </c>
      <c r="Q88" s="25">
        <f>VLOOKUP(A88,[1]Unmov!$A$1:$R$1808,18,FALSE)</f>
        <v>0</v>
      </c>
      <c r="R88" s="26">
        <f t="shared" si="1"/>
        <v>-520034</v>
      </c>
    </row>
    <row r="89" spans="1:18" x14ac:dyDescent="0.25">
      <c r="A89" s="6" t="s">
        <v>1528</v>
      </c>
      <c r="B89" s="7" t="s">
        <v>18</v>
      </c>
      <c r="C89" s="7" t="s">
        <v>365</v>
      </c>
      <c r="D89" s="7" t="s">
        <v>86</v>
      </c>
      <c r="E89" s="6" t="s">
        <v>51</v>
      </c>
      <c r="F89" s="6" t="s">
        <v>1529</v>
      </c>
      <c r="G89" s="6" t="s">
        <v>24</v>
      </c>
      <c r="H89" s="8">
        <v>40</v>
      </c>
      <c r="I89" s="8">
        <v>556635</v>
      </c>
      <c r="J89" s="8">
        <v>0</v>
      </c>
      <c r="K89" s="8">
        <v>0</v>
      </c>
      <c r="L89" s="8">
        <v>-35</v>
      </c>
      <c r="M89" s="8">
        <v>-487056</v>
      </c>
      <c r="N89" s="8">
        <v>5</v>
      </c>
      <c r="O89" s="8">
        <v>69579</v>
      </c>
      <c r="P89" s="6" t="s">
        <v>25</v>
      </c>
      <c r="Q89" s="25">
        <f>VLOOKUP(A89,[1]Unmov!$A$1:$R$1808,18,FALSE)</f>
        <v>0</v>
      </c>
      <c r="R89" s="26">
        <f t="shared" si="1"/>
        <v>-487056</v>
      </c>
    </row>
    <row r="90" spans="1:18" x14ac:dyDescent="0.25">
      <c r="A90" s="6" t="s">
        <v>2788</v>
      </c>
      <c r="B90" s="7" t="s">
        <v>36</v>
      </c>
      <c r="C90" s="7" t="s">
        <v>681</v>
      </c>
      <c r="D90" s="7" t="s">
        <v>73</v>
      </c>
      <c r="E90" s="6" t="s">
        <v>736</v>
      </c>
      <c r="F90" s="6" t="s">
        <v>2789</v>
      </c>
      <c r="G90" s="6" t="s">
        <v>24</v>
      </c>
      <c r="H90" s="8">
        <v>20</v>
      </c>
      <c r="I90" s="8">
        <v>460960</v>
      </c>
      <c r="J90" s="8">
        <v>6</v>
      </c>
      <c r="K90" s="8">
        <v>135942</v>
      </c>
      <c r="L90" s="8">
        <v>-26</v>
      </c>
      <c r="M90" s="8">
        <v>-596902</v>
      </c>
      <c r="N90" s="8">
        <v>0</v>
      </c>
      <c r="O90" s="8">
        <v>0</v>
      </c>
      <c r="P90" s="6" t="s">
        <v>25</v>
      </c>
      <c r="Q90" s="25">
        <f>VLOOKUP(A90,[1]Unmov!$A$1:$R$1808,18,FALSE)</f>
        <v>0</v>
      </c>
      <c r="R90" s="26">
        <f t="shared" si="1"/>
        <v>-460960</v>
      </c>
    </row>
    <row r="91" spans="1:18" x14ac:dyDescent="0.25">
      <c r="A91" s="6" t="s">
        <v>1810</v>
      </c>
      <c r="B91" s="7" t="s">
        <v>36</v>
      </c>
      <c r="C91" s="7" t="s">
        <v>1811</v>
      </c>
      <c r="D91" s="7" t="s">
        <v>546</v>
      </c>
      <c r="E91" s="6" t="s">
        <v>614</v>
      </c>
      <c r="F91" s="6" t="s">
        <v>1812</v>
      </c>
      <c r="G91" s="6" t="s">
        <v>24</v>
      </c>
      <c r="H91" s="8">
        <v>4</v>
      </c>
      <c r="I91" s="8">
        <v>450956</v>
      </c>
      <c r="J91" s="8">
        <v>0</v>
      </c>
      <c r="K91" s="8">
        <v>0</v>
      </c>
      <c r="L91" s="8">
        <v>-4</v>
      </c>
      <c r="M91" s="8">
        <v>-450956</v>
      </c>
      <c r="N91" s="8">
        <v>0</v>
      </c>
      <c r="O91" s="8">
        <v>0</v>
      </c>
      <c r="P91" s="6" t="s">
        <v>25</v>
      </c>
      <c r="Q91" s="25">
        <f>VLOOKUP(A91,[1]Unmov!$A$1:$R$1808,18,FALSE)</f>
        <v>0</v>
      </c>
      <c r="R91" s="26">
        <f t="shared" si="1"/>
        <v>-450956</v>
      </c>
    </row>
    <row r="92" spans="1:18" x14ac:dyDescent="0.25">
      <c r="A92" s="6" t="s">
        <v>2660</v>
      </c>
      <c r="B92" s="7" t="s">
        <v>36</v>
      </c>
      <c r="C92" s="7" t="s">
        <v>514</v>
      </c>
      <c r="D92" s="7" t="s">
        <v>546</v>
      </c>
      <c r="E92" s="6" t="s">
        <v>2258</v>
      </c>
      <c r="F92" s="6" t="s">
        <v>2661</v>
      </c>
      <c r="G92" s="6" t="s">
        <v>24</v>
      </c>
      <c r="H92" s="8">
        <v>22</v>
      </c>
      <c r="I92" s="8">
        <v>492863</v>
      </c>
      <c r="J92" s="8">
        <v>2</v>
      </c>
      <c r="K92" s="8">
        <v>81925</v>
      </c>
      <c r="L92" s="8">
        <v>-22</v>
      </c>
      <c r="M92" s="8">
        <v>-523729</v>
      </c>
      <c r="N92" s="8">
        <v>2</v>
      </c>
      <c r="O92" s="8">
        <v>51059</v>
      </c>
      <c r="P92" s="6" t="s">
        <v>25</v>
      </c>
      <c r="Q92" s="25">
        <f>VLOOKUP(A92,[1]Unmov!$A$1:$R$1808,18,FALSE)</f>
        <v>0</v>
      </c>
      <c r="R92" s="26">
        <f t="shared" si="1"/>
        <v>-441804</v>
      </c>
    </row>
    <row r="93" spans="1:18" x14ac:dyDescent="0.25">
      <c r="A93" s="6" t="s">
        <v>1461</v>
      </c>
      <c r="B93" s="7" t="s">
        <v>36</v>
      </c>
      <c r="C93" s="7" t="s">
        <v>19</v>
      </c>
      <c r="D93" s="7" t="s">
        <v>38</v>
      </c>
      <c r="E93" s="6" t="s">
        <v>157</v>
      </c>
      <c r="F93" s="6" t="s">
        <v>1462</v>
      </c>
      <c r="G93" s="6" t="s">
        <v>24</v>
      </c>
      <c r="H93" s="8">
        <v>6</v>
      </c>
      <c r="I93" s="8">
        <v>1393998</v>
      </c>
      <c r="J93" s="8">
        <v>0</v>
      </c>
      <c r="K93" s="8">
        <v>0</v>
      </c>
      <c r="L93" s="8">
        <v>0</v>
      </c>
      <c r="M93" s="8">
        <v>-418199</v>
      </c>
      <c r="N93" s="8">
        <v>6</v>
      </c>
      <c r="O93" s="8">
        <v>975799</v>
      </c>
      <c r="P93" s="6" t="s">
        <v>25</v>
      </c>
      <c r="Q93" s="25">
        <f>VLOOKUP(A93,[1]Unmov!$A$1:$R$1808,18,FALSE)</f>
        <v>0</v>
      </c>
      <c r="R93" s="26">
        <f t="shared" si="1"/>
        <v>-418199</v>
      </c>
    </row>
    <row r="94" spans="1:18" x14ac:dyDescent="0.25">
      <c r="A94" s="6" t="s">
        <v>1476</v>
      </c>
      <c r="B94" s="7" t="s">
        <v>36</v>
      </c>
      <c r="C94" s="7" t="s">
        <v>919</v>
      </c>
      <c r="D94" s="7" t="s">
        <v>38</v>
      </c>
      <c r="E94" s="6" t="s">
        <v>74</v>
      </c>
      <c r="F94" s="6" t="s">
        <v>1477</v>
      </c>
      <c r="G94" s="6" t="s">
        <v>24</v>
      </c>
      <c r="H94" s="8">
        <v>110</v>
      </c>
      <c r="I94" s="8">
        <v>1355420</v>
      </c>
      <c r="J94" s="8">
        <v>0</v>
      </c>
      <c r="K94" s="8">
        <v>0</v>
      </c>
      <c r="L94" s="8">
        <v>0</v>
      </c>
      <c r="M94" s="8">
        <v>-406626</v>
      </c>
      <c r="N94" s="8">
        <v>110</v>
      </c>
      <c r="O94" s="8">
        <v>948794</v>
      </c>
      <c r="P94" s="6" t="s">
        <v>25</v>
      </c>
      <c r="Q94" s="25">
        <f>VLOOKUP(A94,[1]Unmov!$A$1:$R$1808,18,FALSE)</f>
        <v>0</v>
      </c>
      <c r="R94" s="26">
        <f t="shared" si="1"/>
        <v>-406626</v>
      </c>
    </row>
    <row r="95" spans="1:18" x14ac:dyDescent="0.25">
      <c r="A95" s="6" t="s">
        <v>2081</v>
      </c>
      <c r="B95" s="7" t="s">
        <v>36</v>
      </c>
      <c r="C95" s="7" t="s">
        <v>236</v>
      </c>
      <c r="D95" s="7" t="s">
        <v>38</v>
      </c>
      <c r="E95" s="6" t="s">
        <v>229</v>
      </c>
      <c r="F95" s="6" t="s">
        <v>2082</v>
      </c>
      <c r="G95" s="6" t="s">
        <v>24</v>
      </c>
      <c r="H95" s="8">
        <v>3</v>
      </c>
      <c r="I95" s="8">
        <v>400494</v>
      </c>
      <c r="J95" s="8">
        <v>0</v>
      </c>
      <c r="K95" s="8">
        <v>0</v>
      </c>
      <c r="L95" s="8">
        <v>-3</v>
      </c>
      <c r="M95" s="8">
        <v>-400494</v>
      </c>
      <c r="N95" s="8">
        <v>0</v>
      </c>
      <c r="O95" s="8">
        <v>0</v>
      </c>
      <c r="P95" s="6" t="s">
        <v>25</v>
      </c>
      <c r="Q95" s="25">
        <f>VLOOKUP(A95,[1]Unmov!$A$1:$R$1808,18,FALSE)</f>
        <v>0</v>
      </c>
      <c r="R95" s="26">
        <f t="shared" si="1"/>
        <v>-400494</v>
      </c>
    </row>
    <row r="96" spans="1:18" x14ac:dyDescent="0.25">
      <c r="A96" s="6" t="s">
        <v>1291</v>
      </c>
      <c r="B96" s="7" t="s">
        <v>18</v>
      </c>
      <c r="C96" s="7" t="s">
        <v>85</v>
      </c>
      <c r="D96" s="7" t="s">
        <v>140</v>
      </c>
      <c r="E96" s="6" t="s">
        <v>2717</v>
      </c>
      <c r="F96" s="6" t="s">
        <v>1292</v>
      </c>
      <c r="G96" s="6" t="s">
        <v>24</v>
      </c>
      <c r="H96" s="8">
        <v>120</v>
      </c>
      <c r="I96" s="8">
        <v>1518720</v>
      </c>
      <c r="J96" s="8">
        <v>0</v>
      </c>
      <c r="K96" s="8">
        <v>0</v>
      </c>
      <c r="L96" s="8">
        <v>-30</v>
      </c>
      <c r="M96" s="8">
        <v>-379680</v>
      </c>
      <c r="N96" s="8">
        <v>90</v>
      </c>
      <c r="O96" s="8">
        <v>1139040</v>
      </c>
      <c r="P96" s="6" t="s">
        <v>25</v>
      </c>
      <c r="Q96" s="25">
        <f>VLOOKUP(A96,[1]Unmov!$A$1:$R$1808,18,FALSE)</f>
        <v>0</v>
      </c>
      <c r="R96" s="26">
        <f t="shared" si="1"/>
        <v>-379680</v>
      </c>
    </row>
    <row r="97" spans="1:18" x14ac:dyDescent="0.25">
      <c r="A97" s="6" t="s">
        <v>1514</v>
      </c>
      <c r="B97" s="7" t="s">
        <v>36</v>
      </c>
      <c r="C97" s="7" t="s">
        <v>85</v>
      </c>
      <c r="D97" s="7" t="s">
        <v>38</v>
      </c>
      <c r="E97" s="6" t="s">
        <v>74</v>
      </c>
      <c r="F97" s="6" t="s">
        <v>1515</v>
      </c>
      <c r="G97" s="6" t="s">
        <v>24</v>
      </c>
      <c r="H97" s="8">
        <v>32</v>
      </c>
      <c r="I97" s="8">
        <v>1264672</v>
      </c>
      <c r="J97" s="8">
        <v>0</v>
      </c>
      <c r="K97" s="8">
        <v>0</v>
      </c>
      <c r="L97" s="8">
        <v>0</v>
      </c>
      <c r="M97" s="8">
        <v>-379402</v>
      </c>
      <c r="N97" s="8">
        <v>32</v>
      </c>
      <c r="O97" s="8">
        <v>885270</v>
      </c>
      <c r="P97" s="6" t="s">
        <v>25</v>
      </c>
      <c r="Q97" s="25">
        <f>VLOOKUP(A97,[1]Unmov!$A$1:$R$1808,18,FALSE)</f>
        <v>0</v>
      </c>
      <c r="R97" s="26">
        <f t="shared" si="1"/>
        <v>-379402</v>
      </c>
    </row>
    <row r="98" spans="1:18" x14ac:dyDescent="0.25">
      <c r="A98" s="6" t="s">
        <v>2846</v>
      </c>
      <c r="B98" s="7" t="s">
        <v>36</v>
      </c>
      <c r="C98" s="7" t="s">
        <v>144</v>
      </c>
      <c r="D98" s="7" t="s">
        <v>38</v>
      </c>
      <c r="E98" s="6" t="s">
        <v>74</v>
      </c>
      <c r="F98" s="6" t="s">
        <v>2847</v>
      </c>
      <c r="G98" s="6" t="s">
        <v>24</v>
      </c>
      <c r="H98" s="8">
        <v>4</v>
      </c>
      <c r="I98" s="8">
        <v>375428</v>
      </c>
      <c r="J98" s="8">
        <v>0</v>
      </c>
      <c r="K98" s="8">
        <v>0</v>
      </c>
      <c r="L98" s="8">
        <v>-4</v>
      </c>
      <c r="M98" s="8">
        <v>-375428</v>
      </c>
      <c r="N98" s="8">
        <v>0</v>
      </c>
      <c r="O98" s="8">
        <v>0</v>
      </c>
      <c r="P98" s="6" t="s">
        <v>25</v>
      </c>
      <c r="Q98" s="25">
        <f>VLOOKUP(A98,[1]Unmov!$A$1:$R$1808,18,FALSE)</f>
        <v>0</v>
      </c>
      <c r="R98" s="26">
        <f t="shared" si="1"/>
        <v>-375428</v>
      </c>
    </row>
    <row r="99" spans="1:18" x14ac:dyDescent="0.25">
      <c r="A99" s="6" t="s">
        <v>2180</v>
      </c>
      <c r="B99" s="7" t="s">
        <v>36</v>
      </c>
      <c r="C99" s="7" t="s">
        <v>527</v>
      </c>
      <c r="D99" s="7" t="s">
        <v>38</v>
      </c>
      <c r="E99" s="6" t="s">
        <v>229</v>
      </c>
      <c r="F99" s="6" t="s">
        <v>2181</v>
      </c>
      <c r="G99" s="6" t="s">
        <v>24</v>
      </c>
      <c r="H99" s="8">
        <v>15</v>
      </c>
      <c r="I99" s="8">
        <v>369938</v>
      </c>
      <c r="J99" s="8">
        <v>0</v>
      </c>
      <c r="K99" s="8">
        <v>0</v>
      </c>
      <c r="L99" s="8">
        <v>-15</v>
      </c>
      <c r="M99" s="8">
        <v>-369938</v>
      </c>
      <c r="N99" s="8">
        <v>0</v>
      </c>
      <c r="O99" s="8">
        <v>0</v>
      </c>
      <c r="P99" s="6" t="s">
        <v>25</v>
      </c>
      <c r="Q99" s="25">
        <f>VLOOKUP(A99,[1]Unmov!$A$1:$R$1808,18,FALSE)</f>
        <v>0</v>
      </c>
      <c r="R99" s="26">
        <f t="shared" si="1"/>
        <v>-369938</v>
      </c>
    </row>
    <row r="100" spans="1:18" x14ac:dyDescent="0.25">
      <c r="A100" s="6" t="s">
        <v>1533</v>
      </c>
      <c r="B100" s="7" t="s">
        <v>36</v>
      </c>
      <c r="C100" s="7" t="s">
        <v>134</v>
      </c>
      <c r="D100" s="7" t="s">
        <v>38</v>
      </c>
      <c r="E100" s="6" t="s">
        <v>74</v>
      </c>
      <c r="F100" s="6" t="s">
        <v>1534</v>
      </c>
      <c r="G100" s="6" t="s">
        <v>24</v>
      </c>
      <c r="H100" s="8">
        <v>25</v>
      </c>
      <c r="I100" s="8">
        <v>1222850</v>
      </c>
      <c r="J100" s="8">
        <v>0</v>
      </c>
      <c r="K100" s="8">
        <v>0</v>
      </c>
      <c r="L100" s="8">
        <v>0</v>
      </c>
      <c r="M100" s="8">
        <v>-366855</v>
      </c>
      <c r="N100" s="8">
        <v>25</v>
      </c>
      <c r="O100" s="8">
        <v>855995</v>
      </c>
      <c r="P100" s="6" t="s">
        <v>25</v>
      </c>
      <c r="Q100" s="25">
        <f>VLOOKUP(A100,[1]Unmov!$A$1:$R$1808,18,FALSE)</f>
        <v>0</v>
      </c>
      <c r="R100" s="26">
        <f t="shared" si="1"/>
        <v>-366855</v>
      </c>
    </row>
    <row r="101" spans="1:18" x14ac:dyDescent="0.25">
      <c r="A101" s="6" t="s">
        <v>1166</v>
      </c>
      <c r="B101" s="7" t="s">
        <v>36</v>
      </c>
      <c r="C101" s="7" t="s">
        <v>64</v>
      </c>
      <c r="D101" s="7" t="s">
        <v>38</v>
      </c>
      <c r="E101" s="6" t="s">
        <v>74</v>
      </c>
      <c r="F101" s="6" t="s">
        <v>1167</v>
      </c>
      <c r="G101" s="6" t="s">
        <v>24</v>
      </c>
      <c r="H101" s="8">
        <v>26</v>
      </c>
      <c r="I101" s="8">
        <v>1185002</v>
      </c>
      <c r="J101" s="8">
        <v>0</v>
      </c>
      <c r="K101" s="8">
        <v>0</v>
      </c>
      <c r="L101" s="8">
        <v>0</v>
      </c>
      <c r="M101" s="8">
        <v>-355501</v>
      </c>
      <c r="N101" s="8">
        <v>26</v>
      </c>
      <c r="O101" s="8">
        <v>829501</v>
      </c>
      <c r="P101" s="6" t="s">
        <v>25</v>
      </c>
      <c r="Q101" s="25">
        <f>VLOOKUP(A101,[1]Unmov!$A$1:$R$1808,18,FALSE)</f>
        <v>0</v>
      </c>
      <c r="R101" s="26">
        <f t="shared" si="1"/>
        <v>-355501</v>
      </c>
    </row>
    <row r="102" spans="1:18" x14ac:dyDescent="0.25">
      <c r="A102" s="6" t="s">
        <v>1566</v>
      </c>
      <c r="B102" s="7" t="s">
        <v>36</v>
      </c>
      <c r="C102" s="7" t="s">
        <v>68</v>
      </c>
      <c r="D102" s="7" t="s">
        <v>38</v>
      </c>
      <c r="E102" s="6" t="s">
        <v>74</v>
      </c>
      <c r="F102" s="6" t="s">
        <v>1567</v>
      </c>
      <c r="G102" s="6" t="s">
        <v>24</v>
      </c>
      <c r="H102" s="8">
        <v>48</v>
      </c>
      <c r="I102" s="8">
        <v>1149936</v>
      </c>
      <c r="J102" s="8">
        <v>0</v>
      </c>
      <c r="K102" s="8">
        <v>0</v>
      </c>
      <c r="L102" s="8">
        <v>0</v>
      </c>
      <c r="M102" s="8">
        <v>-344981</v>
      </c>
      <c r="N102" s="8">
        <v>48</v>
      </c>
      <c r="O102" s="8">
        <v>804955</v>
      </c>
      <c r="P102" s="6" t="s">
        <v>25</v>
      </c>
      <c r="Q102" s="25">
        <f>VLOOKUP(A102,[1]Unmov!$A$1:$R$1808,18,FALSE)</f>
        <v>0</v>
      </c>
      <c r="R102" s="26">
        <f t="shared" si="1"/>
        <v>-344981</v>
      </c>
    </row>
    <row r="103" spans="1:18" x14ac:dyDescent="0.25">
      <c r="A103" s="6" t="s">
        <v>1586</v>
      </c>
      <c r="B103" s="7" t="s">
        <v>36</v>
      </c>
      <c r="C103" s="7" t="s">
        <v>134</v>
      </c>
      <c r="D103" s="7" t="s">
        <v>38</v>
      </c>
      <c r="E103" s="6" t="s">
        <v>74</v>
      </c>
      <c r="F103" s="6" t="s">
        <v>1587</v>
      </c>
      <c r="G103" s="6" t="s">
        <v>24</v>
      </c>
      <c r="H103" s="8">
        <v>7</v>
      </c>
      <c r="I103" s="8">
        <v>1122765</v>
      </c>
      <c r="J103" s="8">
        <v>0</v>
      </c>
      <c r="K103" s="8">
        <v>0</v>
      </c>
      <c r="L103" s="8">
        <v>0</v>
      </c>
      <c r="M103" s="8">
        <v>-336830</v>
      </c>
      <c r="N103" s="8">
        <v>7</v>
      </c>
      <c r="O103" s="8">
        <v>785935</v>
      </c>
      <c r="P103" s="6" t="s">
        <v>25</v>
      </c>
      <c r="Q103" s="25">
        <f>VLOOKUP(A103,[1]Unmov!$A$1:$R$1808,18,FALSE)</f>
        <v>0</v>
      </c>
      <c r="R103" s="26">
        <f t="shared" si="1"/>
        <v>-336830</v>
      </c>
    </row>
    <row r="104" spans="1:18" x14ac:dyDescent="0.25">
      <c r="A104" s="6" t="s">
        <v>319</v>
      </c>
      <c r="B104" s="7" t="s">
        <v>18</v>
      </c>
      <c r="C104" s="7" t="s">
        <v>110</v>
      </c>
      <c r="D104" s="7" t="s">
        <v>61</v>
      </c>
      <c r="E104" s="6" t="s">
        <v>21</v>
      </c>
      <c r="F104" s="6" t="s">
        <v>320</v>
      </c>
      <c r="G104" s="6" t="s">
        <v>24</v>
      </c>
      <c r="H104" s="8">
        <v>339</v>
      </c>
      <c r="I104" s="8">
        <v>9998805</v>
      </c>
      <c r="J104" s="8">
        <v>0</v>
      </c>
      <c r="K104" s="8">
        <v>0</v>
      </c>
      <c r="L104" s="8">
        <v>-11</v>
      </c>
      <c r="M104" s="8">
        <v>-324445</v>
      </c>
      <c r="N104" s="8">
        <v>328</v>
      </c>
      <c r="O104" s="8">
        <v>9674360</v>
      </c>
      <c r="P104" s="6" t="s">
        <v>25</v>
      </c>
      <c r="Q104" s="25">
        <f>VLOOKUP(A104,[1]Unmov!$A$1:$R$1808,18,FALSE)</f>
        <v>0</v>
      </c>
      <c r="R104" s="26">
        <f t="shared" si="1"/>
        <v>-324445</v>
      </c>
    </row>
    <row r="105" spans="1:18" x14ac:dyDescent="0.25">
      <c r="A105" s="6" t="s">
        <v>26</v>
      </c>
      <c r="B105" s="7" t="s">
        <v>18</v>
      </c>
      <c r="C105" s="7" t="s">
        <v>27</v>
      </c>
      <c r="D105" s="7" t="s">
        <v>28</v>
      </c>
      <c r="E105" s="6" t="s">
        <v>21</v>
      </c>
      <c r="F105" s="6" t="s">
        <v>29</v>
      </c>
      <c r="G105" s="6" t="s">
        <v>30</v>
      </c>
      <c r="H105" s="8">
        <v>12750</v>
      </c>
      <c r="I105" s="8">
        <v>92883750</v>
      </c>
      <c r="J105" s="8">
        <v>0</v>
      </c>
      <c r="K105" s="8">
        <v>0</v>
      </c>
      <c r="L105" s="8">
        <v>-44.5</v>
      </c>
      <c r="M105" s="8">
        <v>-324183</v>
      </c>
      <c r="N105" s="8">
        <v>12705.5</v>
      </c>
      <c r="O105" s="8">
        <v>92559567</v>
      </c>
      <c r="P105" s="6" t="s">
        <v>25</v>
      </c>
      <c r="Q105" s="25">
        <f>VLOOKUP(A105,[1]Unmov!$A$1:$R$1808,18,FALSE)</f>
        <v>0</v>
      </c>
      <c r="R105" s="26">
        <f t="shared" si="1"/>
        <v>-324183</v>
      </c>
    </row>
    <row r="106" spans="1:18" x14ac:dyDescent="0.25">
      <c r="A106" s="6" t="s">
        <v>1611</v>
      </c>
      <c r="B106" s="7" t="s">
        <v>36</v>
      </c>
      <c r="C106" s="7" t="s">
        <v>19</v>
      </c>
      <c r="D106" s="7" t="s">
        <v>38</v>
      </c>
      <c r="E106" s="6" t="s">
        <v>157</v>
      </c>
      <c r="F106" s="6" t="s">
        <v>1612</v>
      </c>
      <c r="G106" s="6" t="s">
        <v>24</v>
      </c>
      <c r="H106" s="8">
        <v>1</v>
      </c>
      <c r="I106" s="8">
        <v>1064536</v>
      </c>
      <c r="J106" s="8">
        <v>0</v>
      </c>
      <c r="K106" s="8">
        <v>0</v>
      </c>
      <c r="L106" s="8">
        <v>0</v>
      </c>
      <c r="M106" s="8">
        <v>-319361</v>
      </c>
      <c r="N106" s="8">
        <v>1</v>
      </c>
      <c r="O106" s="8">
        <v>745175</v>
      </c>
      <c r="P106" s="6" t="s">
        <v>25</v>
      </c>
      <c r="Q106" s="25">
        <f>VLOOKUP(A106,[1]Unmov!$A$1:$R$1808,18,FALSE)</f>
        <v>0</v>
      </c>
      <c r="R106" s="26">
        <f t="shared" si="1"/>
        <v>-319361</v>
      </c>
    </row>
    <row r="107" spans="1:18" x14ac:dyDescent="0.25">
      <c r="A107" s="6" t="s">
        <v>2848</v>
      </c>
      <c r="B107" s="7" t="s">
        <v>36</v>
      </c>
      <c r="C107" s="7" t="s">
        <v>498</v>
      </c>
      <c r="D107" s="7" t="s">
        <v>103</v>
      </c>
      <c r="E107" s="6" t="s">
        <v>104</v>
      </c>
      <c r="F107" s="6" t="s">
        <v>2849</v>
      </c>
      <c r="G107" s="6" t="s">
        <v>24</v>
      </c>
      <c r="H107" s="8">
        <v>88</v>
      </c>
      <c r="I107" s="8">
        <v>316008</v>
      </c>
      <c r="J107" s="8">
        <v>0</v>
      </c>
      <c r="K107" s="8">
        <v>0</v>
      </c>
      <c r="L107" s="8">
        <v>-88</v>
      </c>
      <c r="M107" s="8">
        <v>-316008</v>
      </c>
      <c r="N107" s="8">
        <v>0</v>
      </c>
      <c r="O107" s="8">
        <v>0</v>
      </c>
      <c r="P107" s="6" t="s">
        <v>25</v>
      </c>
      <c r="Q107" s="25">
        <f>VLOOKUP(A107,[1]Unmov!$A$1:$R$1808,18,FALSE)</f>
        <v>0</v>
      </c>
      <c r="R107" s="26">
        <f t="shared" si="1"/>
        <v>-316008</v>
      </c>
    </row>
    <row r="108" spans="1:18" x14ac:dyDescent="0.25">
      <c r="A108" s="6" t="s">
        <v>1679</v>
      </c>
      <c r="B108" s="7" t="s">
        <v>36</v>
      </c>
      <c r="C108" s="7" t="s">
        <v>445</v>
      </c>
      <c r="D108" s="7" t="s">
        <v>38</v>
      </c>
      <c r="E108" s="6" t="s">
        <v>74</v>
      </c>
      <c r="F108" s="6" t="s">
        <v>1680</v>
      </c>
      <c r="G108" s="6" t="s">
        <v>24</v>
      </c>
      <c r="H108" s="8">
        <v>10</v>
      </c>
      <c r="I108" s="8">
        <v>1017980</v>
      </c>
      <c r="J108" s="8">
        <v>0</v>
      </c>
      <c r="K108" s="8">
        <v>0</v>
      </c>
      <c r="L108" s="8">
        <v>0</v>
      </c>
      <c r="M108" s="8">
        <v>-305394</v>
      </c>
      <c r="N108" s="8">
        <v>10</v>
      </c>
      <c r="O108" s="8">
        <v>712586</v>
      </c>
      <c r="P108" s="6" t="s">
        <v>25</v>
      </c>
      <c r="Q108" s="25">
        <f>VLOOKUP(A108,[1]Unmov!$A$1:$R$1808,18,FALSE)</f>
        <v>0</v>
      </c>
      <c r="R108" s="26">
        <f t="shared" si="1"/>
        <v>-305394</v>
      </c>
    </row>
    <row r="109" spans="1:18" x14ac:dyDescent="0.25">
      <c r="A109" s="6" t="s">
        <v>1977</v>
      </c>
      <c r="B109" s="7" t="s">
        <v>18</v>
      </c>
      <c r="C109" s="7" t="s">
        <v>68</v>
      </c>
      <c r="D109" s="7" t="s">
        <v>166</v>
      </c>
      <c r="E109" s="6" t="s">
        <v>74</v>
      </c>
      <c r="F109" s="6" t="s">
        <v>1978</v>
      </c>
      <c r="G109" s="6" t="s">
        <v>24</v>
      </c>
      <c r="H109" s="8">
        <v>82</v>
      </c>
      <c r="I109" s="8">
        <v>302129</v>
      </c>
      <c r="J109" s="8">
        <v>0</v>
      </c>
      <c r="K109" s="8">
        <v>0</v>
      </c>
      <c r="L109" s="8">
        <v>-82</v>
      </c>
      <c r="M109" s="8">
        <v>-302129</v>
      </c>
      <c r="N109" s="8">
        <v>0</v>
      </c>
      <c r="O109" s="8">
        <v>0</v>
      </c>
      <c r="P109" s="6" t="s">
        <v>25</v>
      </c>
      <c r="Q109" s="25">
        <f>VLOOKUP(A109,[1]Unmov!$A$1:$R$1808,18,FALSE)</f>
        <v>0</v>
      </c>
      <c r="R109" s="26">
        <f t="shared" si="1"/>
        <v>-302129</v>
      </c>
    </row>
    <row r="110" spans="1:18" x14ac:dyDescent="0.25">
      <c r="A110" s="6" t="s">
        <v>798</v>
      </c>
      <c r="B110" s="7" t="s">
        <v>18</v>
      </c>
      <c r="C110" s="7" t="s">
        <v>110</v>
      </c>
      <c r="D110" s="7" t="s">
        <v>61</v>
      </c>
      <c r="E110" s="6" t="s">
        <v>2717</v>
      </c>
      <c r="F110" s="6" t="s">
        <v>799</v>
      </c>
      <c r="G110" s="6" t="s">
        <v>24</v>
      </c>
      <c r="H110" s="8">
        <v>87</v>
      </c>
      <c r="I110" s="8">
        <v>3106770</v>
      </c>
      <c r="J110" s="8">
        <v>0</v>
      </c>
      <c r="K110" s="8">
        <v>0</v>
      </c>
      <c r="L110" s="8">
        <v>-8</v>
      </c>
      <c r="M110" s="8">
        <v>-285680</v>
      </c>
      <c r="N110" s="8">
        <v>79</v>
      </c>
      <c r="O110" s="8">
        <v>2821090</v>
      </c>
      <c r="P110" s="6" t="s">
        <v>25</v>
      </c>
      <c r="Q110" s="25">
        <f>VLOOKUP(A110,[1]Unmov!$A$1:$R$1808,18,FALSE)</f>
        <v>0</v>
      </c>
      <c r="R110" s="26">
        <f t="shared" si="1"/>
        <v>-285680</v>
      </c>
    </row>
    <row r="111" spans="1:18" x14ac:dyDescent="0.25">
      <c r="A111" s="6" t="s">
        <v>2697</v>
      </c>
      <c r="B111" s="7" t="s">
        <v>18</v>
      </c>
      <c r="C111" s="7" t="s">
        <v>144</v>
      </c>
      <c r="D111" s="7" t="s">
        <v>86</v>
      </c>
      <c r="E111" s="6" t="s">
        <v>984</v>
      </c>
      <c r="F111" s="6" t="s">
        <v>2698</v>
      </c>
      <c r="G111" s="6" t="s">
        <v>24</v>
      </c>
      <c r="H111" s="8">
        <v>34</v>
      </c>
      <c r="I111" s="8">
        <v>296530</v>
      </c>
      <c r="J111" s="8">
        <v>65</v>
      </c>
      <c r="K111" s="8">
        <v>244812</v>
      </c>
      <c r="L111" s="8">
        <v>-93</v>
      </c>
      <c r="M111" s="8">
        <v>-518744</v>
      </c>
      <c r="N111" s="8">
        <v>6</v>
      </c>
      <c r="O111" s="8">
        <v>22598</v>
      </c>
      <c r="P111" s="6" t="s">
        <v>25</v>
      </c>
      <c r="Q111" s="25">
        <f>VLOOKUP(A111,[1]Unmov!$A$1:$R$1808,18,FALSE)</f>
        <v>0</v>
      </c>
      <c r="R111" s="26">
        <f t="shared" si="1"/>
        <v>-273932</v>
      </c>
    </row>
    <row r="112" spans="1:18" x14ac:dyDescent="0.25">
      <c r="A112" s="6" t="s">
        <v>1695</v>
      </c>
      <c r="B112" s="7" t="s">
        <v>36</v>
      </c>
      <c r="C112" s="7" t="s">
        <v>96</v>
      </c>
      <c r="D112" s="7" t="s">
        <v>38</v>
      </c>
      <c r="E112" s="6" t="s">
        <v>74</v>
      </c>
      <c r="F112" s="6" t="s">
        <v>1696</v>
      </c>
      <c r="G112" s="6" t="s">
        <v>24</v>
      </c>
      <c r="H112" s="8">
        <v>9</v>
      </c>
      <c r="I112" s="8">
        <v>898272</v>
      </c>
      <c r="J112" s="8">
        <v>0</v>
      </c>
      <c r="K112" s="8">
        <v>0</v>
      </c>
      <c r="L112" s="8">
        <v>0</v>
      </c>
      <c r="M112" s="8">
        <v>-269482</v>
      </c>
      <c r="N112" s="8">
        <v>9</v>
      </c>
      <c r="O112" s="8">
        <v>628790</v>
      </c>
      <c r="P112" s="6" t="s">
        <v>25</v>
      </c>
      <c r="Q112" s="25">
        <f>VLOOKUP(A112,[1]Unmov!$A$1:$R$1808,18,FALSE)</f>
        <v>0</v>
      </c>
      <c r="R112" s="26">
        <f t="shared" si="1"/>
        <v>-269482</v>
      </c>
    </row>
    <row r="113" spans="1:18" x14ac:dyDescent="0.25">
      <c r="A113" s="6" t="s">
        <v>1703</v>
      </c>
      <c r="B113" s="7" t="s">
        <v>36</v>
      </c>
      <c r="C113" s="7" t="s">
        <v>236</v>
      </c>
      <c r="D113" s="7" t="s">
        <v>38</v>
      </c>
      <c r="E113" s="6" t="s">
        <v>74</v>
      </c>
      <c r="F113" s="6" t="s">
        <v>1704</v>
      </c>
      <c r="G113" s="6" t="s">
        <v>24</v>
      </c>
      <c r="H113" s="8">
        <v>170</v>
      </c>
      <c r="I113" s="8">
        <v>873290</v>
      </c>
      <c r="J113" s="8">
        <v>0</v>
      </c>
      <c r="K113" s="8">
        <v>0</v>
      </c>
      <c r="L113" s="8">
        <v>0</v>
      </c>
      <c r="M113" s="8">
        <v>-261987</v>
      </c>
      <c r="N113" s="8">
        <v>170</v>
      </c>
      <c r="O113" s="8">
        <v>611303</v>
      </c>
      <c r="P113" s="6" t="s">
        <v>25</v>
      </c>
      <c r="Q113" s="25">
        <f>VLOOKUP(A113,[1]Unmov!$A$1:$R$1808,18,FALSE)</f>
        <v>0</v>
      </c>
      <c r="R113" s="26">
        <f t="shared" si="1"/>
        <v>-261987</v>
      </c>
    </row>
    <row r="114" spans="1:18" x14ac:dyDescent="0.25">
      <c r="A114" s="6" t="s">
        <v>1869</v>
      </c>
      <c r="B114" s="7" t="s">
        <v>36</v>
      </c>
      <c r="C114" s="7" t="s">
        <v>236</v>
      </c>
      <c r="D114" s="7" t="s">
        <v>38</v>
      </c>
      <c r="E114" s="6" t="s">
        <v>74</v>
      </c>
      <c r="F114" s="6" t="s">
        <v>1870</v>
      </c>
      <c r="G114" s="6" t="s">
        <v>24</v>
      </c>
      <c r="H114" s="8">
        <v>23</v>
      </c>
      <c r="I114" s="8">
        <v>738209</v>
      </c>
      <c r="J114" s="8">
        <v>0</v>
      </c>
      <c r="K114" s="8">
        <v>364189</v>
      </c>
      <c r="L114" s="8">
        <v>0</v>
      </c>
      <c r="M114" s="8">
        <v>-622070</v>
      </c>
      <c r="N114" s="8">
        <v>23</v>
      </c>
      <c r="O114" s="8">
        <v>480328</v>
      </c>
      <c r="P114" s="6" t="s">
        <v>25</v>
      </c>
      <c r="Q114" s="25">
        <f>VLOOKUP(A114,[1]Unmov!$A$1:$R$1808,18,FALSE)</f>
        <v>0</v>
      </c>
      <c r="R114" s="26">
        <f t="shared" si="1"/>
        <v>-257881</v>
      </c>
    </row>
    <row r="115" spans="1:18" x14ac:dyDescent="0.25">
      <c r="A115" s="6" t="s">
        <v>46</v>
      </c>
      <c r="B115" s="7" t="s">
        <v>18</v>
      </c>
      <c r="C115" s="7" t="s">
        <v>27</v>
      </c>
      <c r="D115" s="7" t="s">
        <v>28</v>
      </c>
      <c r="E115" s="6" t="s">
        <v>21</v>
      </c>
      <c r="F115" s="6" t="s">
        <v>47</v>
      </c>
      <c r="G115" s="6" t="s">
        <v>30</v>
      </c>
      <c r="H115" s="8">
        <v>8100</v>
      </c>
      <c r="I115" s="8">
        <v>59008500</v>
      </c>
      <c r="J115" s="8">
        <v>0</v>
      </c>
      <c r="K115" s="8">
        <v>0</v>
      </c>
      <c r="L115" s="8">
        <v>-35</v>
      </c>
      <c r="M115" s="8">
        <v>-254975</v>
      </c>
      <c r="N115" s="8">
        <v>8065</v>
      </c>
      <c r="O115" s="8">
        <v>58753525</v>
      </c>
      <c r="P115" s="6" t="s">
        <v>25</v>
      </c>
      <c r="Q115" s="25">
        <f>VLOOKUP(A115,[1]Unmov!$A$1:$R$1808,18,FALSE)</f>
        <v>0</v>
      </c>
      <c r="R115" s="26">
        <f t="shared" si="1"/>
        <v>-254975</v>
      </c>
    </row>
    <row r="116" spans="1:18" x14ac:dyDescent="0.25">
      <c r="A116" s="6" t="s">
        <v>1732</v>
      </c>
      <c r="B116" s="7" t="s">
        <v>36</v>
      </c>
      <c r="C116" s="7" t="s">
        <v>134</v>
      </c>
      <c r="D116" s="7" t="s">
        <v>38</v>
      </c>
      <c r="E116" s="6" t="s">
        <v>1154</v>
      </c>
      <c r="F116" s="6" t="s">
        <v>1733</v>
      </c>
      <c r="G116" s="6" t="s">
        <v>24</v>
      </c>
      <c r="H116" s="8">
        <v>4</v>
      </c>
      <c r="I116" s="8">
        <v>843840</v>
      </c>
      <c r="J116" s="8">
        <v>0</v>
      </c>
      <c r="K116" s="8">
        <v>0</v>
      </c>
      <c r="L116" s="8">
        <v>0</v>
      </c>
      <c r="M116" s="8">
        <v>-253152</v>
      </c>
      <c r="N116" s="8">
        <v>4</v>
      </c>
      <c r="O116" s="8">
        <v>590688</v>
      </c>
      <c r="P116" s="6" t="s">
        <v>25</v>
      </c>
      <c r="Q116" s="25">
        <f>VLOOKUP(A116,[1]Unmov!$A$1:$R$1808,18,FALSE)</f>
        <v>0</v>
      </c>
      <c r="R116" s="26">
        <f t="shared" si="1"/>
        <v>-253152</v>
      </c>
    </row>
    <row r="117" spans="1:18" x14ac:dyDescent="0.25">
      <c r="A117" s="6" t="s">
        <v>1364</v>
      </c>
      <c r="B117" s="7" t="s">
        <v>36</v>
      </c>
      <c r="C117" s="7" t="s">
        <v>19</v>
      </c>
      <c r="D117" s="7" t="s">
        <v>38</v>
      </c>
      <c r="E117" s="6" t="s">
        <v>157</v>
      </c>
      <c r="F117" s="6" t="s">
        <v>1365</v>
      </c>
      <c r="G117" s="6" t="s">
        <v>24</v>
      </c>
      <c r="H117" s="8">
        <v>1</v>
      </c>
      <c r="I117" s="8">
        <v>843765</v>
      </c>
      <c r="J117" s="8">
        <v>0</v>
      </c>
      <c r="K117" s="8">
        <v>0</v>
      </c>
      <c r="L117" s="8">
        <v>0</v>
      </c>
      <c r="M117" s="8">
        <v>-253130</v>
      </c>
      <c r="N117" s="8">
        <v>1</v>
      </c>
      <c r="O117" s="8">
        <v>590635</v>
      </c>
      <c r="P117" s="6" t="s">
        <v>25</v>
      </c>
      <c r="Q117" s="25">
        <f>VLOOKUP(A117,[1]Unmov!$A$1:$R$1808,18,FALSE)</f>
        <v>0</v>
      </c>
      <c r="R117" s="26">
        <f t="shared" si="1"/>
        <v>-253130</v>
      </c>
    </row>
    <row r="118" spans="1:18" x14ac:dyDescent="0.25">
      <c r="A118" s="6" t="s">
        <v>1570</v>
      </c>
      <c r="B118" s="7" t="s">
        <v>36</v>
      </c>
      <c r="C118" s="7" t="s">
        <v>223</v>
      </c>
      <c r="D118" s="7" t="s">
        <v>38</v>
      </c>
      <c r="E118" s="6" t="s">
        <v>229</v>
      </c>
      <c r="F118" s="6" t="s">
        <v>1571</v>
      </c>
      <c r="G118" s="6" t="s">
        <v>24</v>
      </c>
      <c r="H118" s="8">
        <v>6</v>
      </c>
      <c r="I118" s="8">
        <v>245853</v>
      </c>
      <c r="J118" s="8">
        <v>0</v>
      </c>
      <c r="K118" s="8">
        <v>3549</v>
      </c>
      <c r="L118" s="8">
        <v>-6</v>
      </c>
      <c r="M118" s="8">
        <v>-249402</v>
      </c>
      <c r="N118" s="8">
        <v>0</v>
      </c>
      <c r="O118" s="8">
        <v>0</v>
      </c>
      <c r="P118" s="6" t="s">
        <v>25</v>
      </c>
      <c r="Q118" s="25">
        <f>VLOOKUP(A118,[1]Unmov!$A$1:$R$1808,18,FALSE)</f>
        <v>0</v>
      </c>
      <c r="R118" s="26">
        <f t="shared" si="1"/>
        <v>-245853</v>
      </c>
    </row>
    <row r="119" spans="1:18" x14ac:dyDescent="0.25">
      <c r="A119" s="6" t="s">
        <v>1761</v>
      </c>
      <c r="B119" s="7" t="s">
        <v>36</v>
      </c>
      <c r="C119" s="7" t="s">
        <v>68</v>
      </c>
      <c r="D119" s="7" t="s">
        <v>38</v>
      </c>
      <c r="E119" s="6" t="s">
        <v>74</v>
      </c>
      <c r="F119" s="6" t="s">
        <v>1762</v>
      </c>
      <c r="G119" s="6" t="s">
        <v>24</v>
      </c>
      <c r="H119" s="8">
        <v>34</v>
      </c>
      <c r="I119" s="8">
        <v>814538</v>
      </c>
      <c r="J119" s="8">
        <v>0</v>
      </c>
      <c r="K119" s="8">
        <v>0</v>
      </c>
      <c r="L119" s="8">
        <v>0</v>
      </c>
      <c r="M119" s="8">
        <v>-244361</v>
      </c>
      <c r="N119" s="8">
        <v>34</v>
      </c>
      <c r="O119" s="8">
        <v>570177</v>
      </c>
      <c r="P119" s="6" t="s">
        <v>25</v>
      </c>
      <c r="Q119" s="25">
        <f>VLOOKUP(A119,[1]Unmov!$A$1:$R$1808,18,FALSE)</f>
        <v>0</v>
      </c>
      <c r="R119" s="26">
        <f t="shared" si="1"/>
        <v>-244361</v>
      </c>
    </row>
    <row r="120" spans="1:18" x14ac:dyDescent="0.25">
      <c r="A120" s="6" t="s">
        <v>676</v>
      </c>
      <c r="B120" s="7" t="s">
        <v>36</v>
      </c>
      <c r="C120" s="7" t="s">
        <v>77</v>
      </c>
      <c r="D120" s="7" t="s">
        <v>38</v>
      </c>
      <c r="E120" s="6" t="s">
        <v>74</v>
      </c>
      <c r="F120" s="6" t="s">
        <v>677</v>
      </c>
      <c r="G120" s="6" t="s">
        <v>24</v>
      </c>
      <c r="H120" s="8">
        <v>14</v>
      </c>
      <c r="I120" s="8">
        <v>794612</v>
      </c>
      <c r="J120" s="8">
        <v>0</v>
      </c>
      <c r="K120" s="8">
        <v>0</v>
      </c>
      <c r="L120" s="8">
        <v>0</v>
      </c>
      <c r="M120" s="8">
        <v>-238384</v>
      </c>
      <c r="N120" s="8">
        <v>14</v>
      </c>
      <c r="O120" s="8">
        <v>556228</v>
      </c>
      <c r="P120" s="6" t="s">
        <v>25</v>
      </c>
      <c r="Q120" s="25">
        <f>VLOOKUP(A120,[1]Unmov!$A$1:$R$1808,18,FALSE)</f>
        <v>0</v>
      </c>
      <c r="R120" s="26">
        <f t="shared" si="1"/>
        <v>-238384</v>
      </c>
    </row>
    <row r="121" spans="1:18" x14ac:dyDescent="0.25">
      <c r="A121" s="6" t="s">
        <v>1777</v>
      </c>
      <c r="B121" s="7" t="s">
        <v>36</v>
      </c>
      <c r="C121" s="7" t="s">
        <v>1038</v>
      </c>
      <c r="D121" s="7" t="s">
        <v>38</v>
      </c>
      <c r="E121" s="6" t="s">
        <v>74</v>
      </c>
      <c r="F121" s="6" t="s">
        <v>1778</v>
      </c>
      <c r="G121" s="6" t="s">
        <v>24</v>
      </c>
      <c r="H121" s="8">
        <v>9</v>
      </c>
      <c r="I121" s="8">
        <v>793692</v>
      </c>
      <c r="J121" s="8">
        <v>0</v>
      </c>
      <c r="K121" s="8">
        <v>0</v>
      </c>
      <c r="L121" s="8">
        <v>0</v>
      </c>
      <c r="M121" s="8">
        <v>-238108</v>
      </c>
      <c r="N121" s="8">
        <v>9</v>
      </c>
      <c r="O121" s="8">
        <v>555584</v>
      </c>
      <c r="P121" s="6" t="s">
        <v>25</v>
      </c>
      <c r="Q121" s="25">
        <f>VLOOKUP(A121,[1]Unmov!$A$1:$R$1808,18,FALSE)</f>
        <v>0</v>
      </c>
      <c r="R121" s="26">
        <f t="shared" si="1"/>
        <v>-238108</v>
      </c>
    </row>
    <row r="122" spans="1:18" x14ac:dyDescent="0.25">
      <c r="A122" s="6" t="s">
        <v>2310</v>
      </c>
      <c r="B122" s="7" t="s">
        <v>36</v>
      </c>
      <c r="C122" s="7" t="s">
        <v>653</v>
      </c>
      <c r="D122" s="7" t="s">
        <v>38</v>
      </c>
      <c r="E122" s="6" t="s">
        <v>74</v>
      </c>
      <c r="F122" s="6" t="s">
        <v>2311</v>
      </c>
      <c r="G122" s="6" t="s">
        <v>24</v>
      </c>
      <c r="H122" s="8">
        <v>66</v>
      </c>
      <c r="I122" s="8">
        <v>307581</v>
      </c>
      <c r="J122" s="8">
        <v>0</v>
      </c>
      <c r="K122" s="8">
        <v>125484</v>
      </c>
      <c r="L122" s="8">
        <v>-50</v>
      </c>
      <c r="M122" s="8">
        <v>-358500</v>
      </c>
      <c r="N122" s="8">
        <v>16</v>
      </c>
      <c r="O122" s="8">
        <v>74565</v>
      </c>
      <c r="P122" s="6" t="s">
        <v>25</v>
      </c>
      <c r="Q122" s="25">
        <f>VLOOKUP(A122,[1]Unmov!$A$1:$R$1808,18,FALSE)</f>
        <v>0</v>
      </c>
      <c r="R122" s="26">
        <f t="shared" si="1"/>
        <v>-233016</v>
      </c>
    </row>
    <row r="123" spans="1:18" x14ac:dyDescent="0.25">
      <c r="A123" s="6" t="s">
        <v>1802</v>
      </c>
      <c r="B123" s="7" t="s">
        <v>36</v>
      </c>
      <c r="C123" s="7" t="s">
        <v>134</v>
      </c>
      <c r="D123" s="7" t="s">
        <v>38</v>
      </c>
      <c r="E123" s="6" t="s">
        <v>74</v>
      </c>
      <c r="F123" s="6" t="s">
        <v>1803</v>
      </c>
      <c r="G123" s="6" t="s">
        <v>24</v>
      </c>
      <c r="H123" s="8">
        <v>3</v>
      </c>
      <c r="I123" s="8">
        <v>757926</v>
      </c>
      <c r="J123" s="8">
        <v>0</v>
      </c>
      <c r="K123" s="8">
        <v>0</v>
      </c>
      <c r="L123" s="8">
        <v>0</v>
      </c>
      <c r="M123" s="8">
        <v>-227378</v>
      </c>
      <c r="N123" s="8">
        <v>3</v>
      </c>
      <c r="O123" s="8">
        <v>530548</v>
      </c>
      <c r="P123" s="6" t="s">
        <v>25</v>
      </c>
      <c r="Q123" s="25">
        <f>VLOOKUP(A123,[1]Unmov!$A$1:$R$1808,18,FALSE)</f>
        <v>0</v>
      </c>
      <c r="R123" s="26">
        <f t="shared" si="1"/>
        <v>-227378</v>
      </c>
    </row>
    <row r="124" spans="1:18" x14ac:dyDescent="0.25">
      <c r="A124" s="6" t="s">
        <v>1823</v>
      </c>
      <c r="B124" s="7" t="s">
        <v>36</v>
      </c>
      <c r="C124" s="7" t="s">
        <v>256</v>
      </c>
      <c r="D124" s="7" t="s">
        <v>38</v>
      </c>
      <c r="E124" s="6" t="s">
        <v>74</v>
      </c>
      <c r="F124" s="6" t="s">
        <v>1824</v>
      </c>
      <c r="G124" s="6" t="s">
        <v>24</v>
      </c>
      <c r="H124" s="8">
        <v>27</v>
      </c>
      <c r="I124" s="8">
        <v>740637</v>
      </c>
      <c r="J124" s="8">
        <v>0</v>
      </c>
      <c r="K124" s="8">
        <v>0</v>
      </c>
      <c r="L124" s="8">
        <v>0</v>
      </c>
      <c r="M124" s="8">
        <v>-222191</v>
      </c>
      <c r="N124" s="8">
        <v>27</v>
      </c>
      <c r="O124" s="8">
        <v>518446</v>
      </c>
      <c r="P124" s="6" t="s">
        <v>25</v>
      </c>
      <c r="Q124" s="25">
        <f>VLOOKUP(A124,[1]Unmov!$A$1:$R$1808,18,FALSE)</f>
        <v>0</v>
      </c>
      <c r="R124" s="26">
        <f t="shared" si="1"/>
        <v>-222191</v>
      </c>
    </row>
    <row r="125" spans="1:18" x14ac:dyDescent="0.25">
      <c r="A125" s="6" t="s">
        <v>644</v>
      </c>
      <c r="B125" s="7" t="s">
        <v>18</v>
      </c>
      <c r="C125" s="7" t="s">
        <v>64</v>
      </c>
      <c r="D125" s="7" t="s">
        <v>152</v>
      </c>
      <c r="E125" s="6" t="s">
        <v>736</v>
      </c>
      <c r="F125" s="6" t="s">
        <v>645</v>
      </c>
      <c r="G125" s="6" t="s">
        <v>24</v>
      </c>
      <c r="H125" s="8">
        <v>4</v>
      </c>
      <c r="I125" s="8">
        <v>440000</v>
      </c>
      <c r="J125" s="8">
        <v>0</v>
      </c>
      <c r="K125" s="8">
        <v>0</v>
      </c>
      <c r="L125" s="8">
        <v>-2</v>
      </c>
      <c r="M125" s="8">
        <v>-220000</v>
      </c>
      <c r="N125" s="8">
        <v>2</v>
      </c>
      <c r="O125" s="8">
        <v>220000</v>
      </c>
      <c r="P125" s="6" t="s">
        <v>25</v>
      </c>
      <c r="Q125" s="25">
        <f>VLOOKUP(A125,[1]Unmov!$A$1:$R$1808,18,FALSE)</f>
        <v>0</v>
      </c>
      <c r="R125" s="26">
        <f t="shared" si="1"/>
        <v>-220000</v>
      </c>
    </row>
    <row r="126" spans="1:18" x14ac:dyDescent="0.25">
      <c r="A126" s="6" t="s">
        <v>1843</v>
      </c>
      <c r="B126" s="7" t="s">
        <v>36</v>
      </c>
      <c r="C126" s="7" t="s">
        <v>81</v>
      </c>
      <c r="D126" s="7" t="s">
        <v>38</v>
      </c>
      <c r="E126" s="6" t="s">
        <v>74</v>
      </c>
      <c r="F126" s="6" t="s">
        <v>1844</v>
      </c>
      <c r="G126" s="6" t="s">
        <v>24</v>
      </c>
      <c r="H126" s="8">
        <v>22</v>
      </c>
      <c r="I126" s="8">
        <v>713460</v>
      </c>
      <c r="J126" s="8">
        <v>0</v>
      </c>
      <c r="K126" s="8">
        <v>0</v>
      </c>
      <c r="L126" s="8">
        <v>0</v>
      </c>
      <c r="M126" s="8">
        <v>-214038</v>
      </c>
      <c r="N126" s="8">
        <v>22</v>
      </c>
      <c r="O126" s="8">
        <v>499422</v>
      </c>
      <c r="P126" s="6" t="s">
        <v>25</v>
      </c>
      <c r="Q126" s="25">
        <f>VLOOKUP(A126,[1]Unmov!$A$1:$R$1808,18,FALSE)</f>
        <v>0</v>
      </c>
      <c r="R126" s="26">
        <f t="shared" si="1"/>
        <v>-214038</v>
      </c>
    </row>
    <row r="127" spans="1:18" x14ac:dyDescent="0.25">
      <c r="A127" s="6" t="s">
        <v>1732</v>
      </c>
      <c r="B127" s="7" t="s">
        <v>36</v>
      </c>
      <c r="C127" s="7" t="s">
        <v>134</v>
      </c>
      <c r="D127" s="7" t="s">
        <v>38</v>
      </c>
      <c r="E127" s="6" t="s">
        <v>229</v>
      </c>
      <c r="F127" s="6" t="s">
        <v>1733</v>
      </c>
      <c r="G127" s="6" t="s">
        <v>24</v>
      </c>
      <c r="H127" s="8">
        <v>1</v>
      </c>
      <c r="I127" s="8">
        <v>210960</v>
      </c>
      <c r="J127" s="8">
        <v>0</v>
      </c>
      <c r="K127" s="8">
        <v>0</v>
      </c>
      <c r="L127" s="8">
        <v>-1</v>
      </c>
      <c r="M127" s="8">
        <v>-210960</v>
      </c>
      <c r="N127" s="8">
        <v>0</v>
      </c>
      <c r="O127" s="8">
        <v>0</v>
      </c>
      <c r="P127" s="6" t="s">
        <v>25</v>
      </c>
      <c r="Q127" s="25">
        <f>VLOOKUP(A127,[1]Unmov!$A$1:$R$1808,18,FALSE)</f>
        <v>0</v>
      </c>
      <c r="R127" s="26">
        <f t="shared" si="1"/>
        <v>-210960</v>
      </c>
    </row>
    <row r="128" spans="1:18" x14ac:dyDescent="0.25">
      <c r="A128" s="6" t="s">
        <v>1757</v>
      </c>
      <c r="B128" s="7" t="s">
        <v>36</v>
      </c>
      <c r="C128" s="7" t="s">
        <v>595</v>
      </c>
      <c r="D128" s="7" t="s">
        <v>38</v>
      </c>
      <c r="E128" s="6" t="s">
        <v>229</v>
      </c>
      <c r="F128" s="6" t="s">
        <v>1758</v>
      </c>
      <c r="G128" s="6" t="s">
        <v>24</v>
      </c>
      <c r="H128" s="8">
        <v>4</v>
      </c>
      <c r="I128" s="8">
        <v>206240</v>
      </c>
      <c r="J128" s="8">
        <v>0</v>
      </c>
      <c r="K128" s="8">
        <v>0</v>
      </c>
      <c r="L128" s="8">
        <v>-4</v>
      </c>
      <c r="M128" s="8">
        <v>-206240</v>
      </c>
      <c r="N128" s="8">
        <v>0</v>
      </c>
      <c r="O128" s="8">
        <v>0</v>
      </c>
      <c r="P128" s="6" t="s">
        <v>25</v>
      </c>
      <c r="Q128" s="25">
        <f>VLOOKUP(A128,[1]Unmov!$A$1:$R$1808,18,FALSE)</f>
        <v>0</v>
      </c>
      <c r="R128" s="26">
        <f t="shared" si="1"/>
        <v>-206240</v>
      </c>
    </row>
    <row r="129" spans="1:18" x14ac:dyDescent="0.25">
      <c r="A129" s="6" t="s">
        <v>829</v>
      </c>
      <c r="B129" s="7" t="s">
        <v>36</v>
      </c>
      <c r="C129" s="7" t="s">
        <v>220</v>
      </c>
      <c r="D129" s="7" t="s">
        <v>38</v>
      </c>
      <c r="E129" s="6" t="s">
        <v>614</v>
      </c>
      <c r="F129" s="6" t="s">
        <v>830</v>
      </c>
      <c r="G129" s="6" t="s">
        <v>24</v>
      </c>
      <c r="H129" s="8">
        <v>35</v>
      </c>
      <c r="I129" s="8">
        <v>3748780</v>
      </c>
      <c r="J129" s="8">
        <v>100</v>
      </c>
      <c r="K129" s="8">
        <v>11199422</v>
      </c>
      <c r="L129" s="8">
        <v>-100</v>
      </c>
      <c r="M129" s="8">
        <v>-11404249</v>
      </c>
      <c r="N129" s="8">
        <v>35</v>
      </c>
      <c r="O129" s="8">
        <v>3543953</v>
      </c>
      <c r="P129" s="6" t="s">
        <v>25</v>
      </c>
      <c r="Q129" s="25">
        <f>VLOOKUP(A129,[1]Unmov!$A$1:$R$1808,18,FALSE)</f>
        <v>0</v>
      </c>
      <c r="R129" s="26">
        <f t="shared" si="1"/>
        <v>-204827</v>
      </c>
    </row>
    <row r="130" spans="1:18" x14ac:dyDescent="0.25">
      <c r="A130" s="6" t="s">
        <v>1861</v>
      </c>
      <c r="B130" s="7" t="s">
        <v>36</v>
      </c>
      <c r="C130" s="7" t="s">
        <v>919</v>
      </c>
      <c r="D130" s="7" t="s">
        <v>38</v>
      </c>
      <c r="E130" s="6" t="s">
        <v>614</v>
      </c>
      <c r="F130" s="6" t="s">
        <v>1862</v>
      </c>
      <c r="G130" s="6" t="s">
        <v>24</v>
      </c>
      <c r="H130" s="8">
        <v>16</v>
      </c>
      <c r="I130" s="8">
        <v>677152</v>
      </c>
      <c r="J130" s="8">
        <v>0</v>
      </c>
      <c r="K130" s="8">
        <v>0</v>
      </c>
      <c r="L130" s="8">
        <v>0</v>
      </c>
      <c r="M130" s="8">
        <v>-203146</v>
      </c>
      <c r="N130" s="8">
        <v>16</v>
      </c>
      <c r="O130" s="8">
        <v>474006</v>
      </c>
      <c r="P130" s="6" t="s">
        <v>25</v>
      </c>
      <c r="Q130" s="25">
        <f>VLOOKUP(A130,[1]Unmov!$A$1:$R$1808,18,FALSE)</f>
        <v>0</v>
      </c>
      <c r="R130" s="26">
        <f t="shared" ref="R130:R193" si="2">O130-I130</f>
        <v>-203146</v>
      </c>
    </row>
    <row r="131" spans="1:18" x14ac:dyDescent="0.25">
      <c r="A131" s="6" t="s">
        <v>2180</v>
      </c>
      <c r="B131" s="7" t="s">
        <v>36</v>
      </c>
      <c r="C131" s="7" t="s">
        <v>527</v>
      </c>
      <c r="D131" s="7" t="s">
        <v>38</v>
      </c>
      <c r="E131" s="6" t="s">
        <v>614</v>
      </c>
      <c r="F131" s="6" t="s">
        <v>2181</v>
      </c>
      <c r="G131" s="6" t="s">
        <v>24</v>
      </c>
      <c r="H131" s="8">
        <v>8</v>
      </c>
      <c r="I131" s="8">
        <v>197301</v>
      </c>
      <c r="J131" s="8">
        <v>0</v>
      </c>
      <c r="K131" s="8">
        <v>0</v>
      </c>
      <c r="L131" s="8">
        <v>-8</v>
      </c>
      <c r="M131" s="8">
        <v>-197301</v>
      </c>
      <c r="N131" s="8">
        <v>0</v>
      </c>
      <c r="O131" s="8">
        <v>0</v>
      </c>
      <c r="P131" s="6" t="s">
        <v>25</v>
      </c>
      <c r="Q131" s="25">
        <f>VLOOKUP(A131,[1]Unmov!$A$1:$R$1808,18,FALSE)</f>
        <v>0</v>
      </c>
      <c r="R131" s="26">
        <f t="shared" si="2"/>
        <v>-197301</v>
      </c>
    </row>
    <row r="132" spans="1:18" x14ac:dyDescent="0.25">
      <c r="A132" s="6" t="s">
        <v>2454</v>
      </c>
      <c r="B132" s="7" t="s">
        <v>18</v>
      </c>
      <c r="C132" s="7" t="s">
        <v>19</v>
      </c>
      <c r="D132" s="7" t="s">
        <v>86</v>
      </c>
      <c r="E132" s="6" t="s">
        <v>477</v>
      </c>
      <c r="F132" s="6" t="s">
        <v>2455</v>
      </c>
      <c r="G132" s="6" t="s">
        <v>24</v>
      </c>
      <c r="H132" s="8">
        <v>10</v>
      </c>
      <c r="I132" s="8">
        <v>278999</v>
      </c>
      <c r="J132" s="8">
        <v>0</v>
      </c>
      <c r="K132" s="8">
        <v>0</v>
      </c>
      <c r="L132" s="8">
        <v>-7</v>
      </c>
      <c r="M132" s="8">
        <v>-195299</v>
      </c>
      <c r="N132" s="8">
        <v>3</v>
      </c>
      <c r="O132" s="8">
        <v>83700</v>
      </c>
      <c r="P132" s="6" t="s">
        <v>25</v>
      </c>
      <c r="Q132" s="25">
        <f>VLOOKUP(A132,[1]Unmov!$A$1:$R$1808,18,FALSE)</f>
        <v>0</v>
      </c>
      <c r="R132" s="26">
        <f t="shared" si="2"/>
        <v>-195299</v>
      </c>
    </row>
    <row r="133" spans="1:18" x14ac:dyDescent="0.25">
      <c r="A133" s="6" t="s">
        <v>1871</v>
      </c>
      <c r="B133" s="7" t="s">
        <v>36</v>
      </c>
      <c r="C133" s="7" t="s">
        <v>332</v>
      </c>
      <c r="D133" s="7" t="s">
        <v>38</v>
      </c>
      <c r="E133" s="6" t="s">
        <v>74</v>
      </c>
      <c r="F133" s="6" t="s">
        <v>1872</v>
      </c>
      <c r="G133" s="6" t="s">
        <v>24</v>
      </c>
      <c r="H133" s="8">
        <v>242</v>
      </c>
      <c r="I133" s="8">
        <v>643478</v>
      </c>
      <c r="J133" s="8">
        <v>0</v>
      </c>
      <c r="K133" s="8">
        <v>0</v>
      </c>
      <c r="L133" s="8">
        <v>0</v>
      </c>
      <c r="M133" s="8">
        <v>-193043</v>
      </c>
      <c r="N133" s="8">
        <v>242</v>
      </c>
      <c r="O133" s="8">
        <v>450435</v>
      </c>
      <c r="P133" s="6" t="s">
        <v>25</v>
      </c>
      <c r="Q133" s="25">
        <f>VLOOKUP(A133,[1]Unmov!$A$1:$R$1808,18,FALSE)</f>
        <v>0</v>
      </c>
      <c r="R133" s="26">
        <f t="shared" si="2"/>
        <v>-193043</v>
      </c>
    </row>
    <row r="134" spans="1:18" x14ac:dyDescent="0.25">
      <c r="A134" s="6" t="s">
        <v>1568</v>
      </c>
      <c r="B134" s="7" t="s">
        <v>36</v>
      </c>
      <c r="C134" s="7" t="s">
        <v>236</v>
      </c>
      <c r="D134" s="7" t="s">
        <v>38</v>
      </c>
      <c r="E134" s="6" t="s">
        <v>229</v>
      </c>
      <c r="F134" s="6" t="s">
        <v>1569</v>
      </c>
      <c r="G134" s="6" t="s">
        <v>24</v>
      </c>
      <c r="H134" s="8">
        <v>1</v>
      </c>
      <c r="I134" s="8">
        <v>190955</v>
      </c>
      <c r="J134" s="8">
        <v>0</v>
      </c>
      <c r="K134" s="8">
        <v>0</v>
      </c>
      <c r="L134" s="8">
        <v>-1</v>
      </c>
      <c r="M134" s="8">
        <v>-190955</v>
      </c>
      <c r="N134" s="8">
        <v>0</v>
      </c>
      <c r="O134" s="8">
        <v>0</v>
      </c>
      <c r="P134" s="6" t="s">
        <v>25</v>
      </c>
      <c r="Q134" s="25">
        <f>VLOOKUP(A134,[1]Unmov!$A$1:$R$1808,18,FALSE)</f>
        <v>0</v>
      </c>
      <c r="R134" s="26">
        <f t="shared" si="2"/>
        <v>-190955</v>
      </c>
    </row>
    <row r="135" spans="1:18" x14ac:dyDescent="0.25">
      <c r="A135" s="6" t="s">
        <v>1886</v>
      </c>
      <c r="B135" s="7" t="s">
        <v>36</v>
      </c>
      <c r="C135" s="7" t="s">
        <v>96</v>
      </c>
      <c r="D135" s="7" t="s">
        <v>38</v>
      </c>
      <c r="E135" s="6" t="s">
        <v>74</v>
      </c>
      <c r="F135" s="6" t="s">
        <v>1887</v>
      </c>
      <c r="G135" s="6" t="s">
        <v>24</v>
      </c>
      <c r="H135" s="8">
        <v>12</v>
      </c>
      <c r="I135" s="8">
        <v>618420</v>
      </c>
      <c r="J135" s="8">
        <v>0</v>
      </c>
      <c r="K135" s="8">
        <v>0</v>
      </c>
      <c r="L135" s="8">
        <v>0</v>
      </c>
      <c r="M135" s="8">
        <v>-185526</v>
      </c>
      <c r="N135" s="8">
        <v>12</v>
      </c>
      <c r="O135" s="8">
        <v>432894</v>
      </c>
      <c r="P135" s="6" t="s">
        <v>25</v>
      </c>
      <c r="Q135" s="25">
        <f>VLOOKUP(A135,[1]Unmov!$A$1:$R$1808,18,FALSE)</f>
        <v>0</v>
      </c>
      <c r="R135" s="26">
        <f t="shared" si="2"/>
        <v>-185526</v>
      </c>
    </row>
    <row r="136" spans="1:18" x14ac:dyDescent="0.25">
      <c r="A136" s="6" t="s">
        <v>2348</v>
      </c>
      <c r="B136" s="7" t="s">
        <v>36</v>
      </c>
      <c r="C136" s="7" t="s">
        <v>1038</v>
      </c>
      <c r="D136" s="7" t="s">
        <v>38</v>
      </c>
      <c r="E136" s="6" t="s">
        <v>74</v>
      </c>
      <c r="F136" s="6" t="s">
        <v>2349</v>
      </c>
      <c r="G136" s="6" t="s">
        <v>24</v>
      </c>
      <c r="H136" s="8">
        <v>9</v>
      </c>
      <c r="I136" s="8">
        <v>444653</v>
      </c>
      <c r="J136" s="8">
        <v>0</v>
      </c>
      <c r="K136" s="8">
        <v>517727</v>
      </c>
      <c r="L136" s="8">
        <v>0</v>
      </c>
      <c r="M136" s="8">
        <v>-702896</v>
      </c>
      <c r="N136" s="8">
        <v>9</v>
      </c>
      <c r="O136" s="8">
        <v>259484</v>
      </c>
      <c r="P136" s="6" t="s">
        <v>25</v>
      </c>
      <c r="Q136" s="25">
        <f>VLOOKUP(A136,[1]Unmov!$A$1:$R$1808,18,FALSE)</f>
        <v>0</v>
      </c>
      <c r="R136" s="26">
        <f t="shared" si="2"/>
        <v>-185169</v>
      </c>
    </row>
    <row r="137" spans="1:18" x14ac:dyDescent="0.25">
      <c r="A137" s="6" t="s">
        <v>2156</v>
      </c>
      <c r="B137" s="7" t="s">
        <v>36</v>
      </c>
      <c r="C137" s="7" t="s">
        <v>1038</v>
      </c>
      <c r="D137" s="7" t="s">
        <v>38</v>
      </c>
      <c r="E137" s="6" t="s">
        <v>614</v>
      </c>
      <c r="F137" s="6" t="s">
        <v>2157</v>
      </c>
      <c r="G137" s="6" t="s">
        <v>24</v>
      </c>
      <c r="H137" s="8">
        <v>20</v>
      </c>
      <c r="I137" s="8">
        <v>581520</v>
      </c>
      <c r="J137" s="8">
        <v>0</v>
      </c>
      <c r="K137" s="8">
        <v>0</v>
      </c>
      <c r="L137" s="8">
        <v>0</v>
      </c>
      <c r="M137" s="8">
        <v>-174456</v>
      </c>
      <c r="N137" s="8">
        <v>20</v>
      </c>
      <c r="O137" s="8">
        <v>407064</v>
      </c>
      <c r="P137" s="6" t="s">
        <v>25</v>
      </c>
      <c r="Q137" s="25">
        <f>VLOOKUP(A137,[1]Unmov!$A$1:$R$1808,18,FALSE)</f>
        <v>0</v>
      </c>
      <c r="R137" s="26">
        <f t="shared" si="2"/>
        <v>-174456</v>
      </c>
    </row>
    <row r="138" spans="1:18" x14ac:dyDescent="0.25">
      <c r="A138" s="6" t="s">
        <v>2850</v>
      </c>
      <c r="B138" s="7" t="s">
        <v>36</v>
      </c>
      <c r="C138" s="7" t="s">
        <v>2178</v>
      </c>
      <c r="D138" s="7" t="s">
        <v>38</v>
      </c>
      <c r="E138" s="6" t="s">
        <v>614</v>
      </c>
      <c r="F138" s="6" t="s">
        <v>2851</v>
      </c>
      <c r="G138" s="6" t="s">
        <v>24</v>
      </c>
      <c r="H138" s="8">
        <v>2</v>
      </c>
      <c r="I138" s="8">
        <v>174278</v>
      </c>
      <c r="J138" s="8">
        <v>0</v>
      </c>
      <c r="K138" s="8">
        <v>122892</v>
      </c>
      <c r="L138" s="8">
        <v>-2</v>
      </c>
      <c r="M138" s="8">
        <v>-297170</v>
      </c>
      <c r="N138" s="8">
        <v>0</v>
      </c>
      <c r="O138" s="8">
        <v>0</v>
      </c>
      <c r="P138" s="6" t="s">
        <v>25</v>
      </c>
      <c r="Q138" s="25">
        <f>VLOOKUP(A138,[1]Unmov!$A$1:$R$1808,18,FALSE)</f>
        <v>0</v>
      </c>
      <c r="R138" s="26">
        <f t="shared" si="2"/>
        <v>-174278</v>
      </c>
    </row>
    <row r="139" spans="1:18" x14ac:dyDescent="0.25">
      <c r="A139" s="6" t="s">
        <v>2596</v>
      </c>
      <c r="B139" s="7" t="s">
        <v>18</v>
      </c>
      <c r="C139" s="7" t="s">
        <v>498</v>
      </c>
      <c r="D139" s="7" t="s">
        <v>69</v>
      </c>
      <c r="E139" s="6" t="s">
        <v>21</v>
      </c>
      <c r="F139" s="6" t="s">
        <v>2597</v>
      </c>
      <c r="G139" s="6" t="s">
        <v>24</v>
      </c>
      <c r="H139" s="8">
        <v>21</v>
      </c>
      <c r="I139" s="8">
        <v>210000</v>
      </c>
      <c r="J139" s="8">
        <v>0</v>
      </c>
      <c r="K139" s="8">
        <v>0</v>
      </c>
      <c r="L139" s="8">
        <v>-17</v>
      </c>
      <c r="M139" s="8">
        <v>-170000</v>
      </c>
      <c r="N139" s="8">
        <v>4</v>
      </c>
      <c r="O139" s="8">
        <v>40000</v>
      </c>
      <c r="P139" s="6" t="s">
        <v>25</v>
      </c>
      <c r="Q139" s="25">
        <f>VLOOKUP(A139,[1]Unmov!$A$1:$R$1808,18,FALSE)</f>
        <v>0</v>
      </c>
      <c r="R139" s="26">
        <f t="shared" si="2"/>
        <v>-170000</v>
      </c>
    </row>
    <row r="140" spans="1:18" x14ac:dyDescent="0.25">
      <c r="A140" s="6" t="s">
        <v>1537</v>
      </c>
      <c r="B140" s="7" t="s">
        <v>36</v>
      </c>
      <c r="C140" s="7" t="s">
        <v>223</v>
      </c>
      <c r="D140" s="7" t="s">
        <v>38</v>
      </c>
      <c r="E140" s="6" t="s">
        <v>74</v>
      </c>
      <c r="F140" s="6" t="s">
        <v>1538</v>
      </c>
      <c r="G140" s="6" t="s">
        <v>24</v>
      </c>
      <c r="H140" s="8">
        <v>14</v>
      </c>
      <c r="I140" s="8">
        <v>1274546</v>
      </c>
      <c r="J140" s="8">
        <v>0</v>
      </c>
      <c r="K140" s="8">
        <v>693440</v>
      </c>
      <c r="L140" s="8">
        <v>0</v>
      </c>
      <c r="M140" s="8">
        <v>-863097</v>
      </c>
      <c r="N140" s="8">
        <v>14</v>
      </c>
      <c r="O140" s="8">
        <v>1104889</v>
      </c>
      <c r="P140" s="6" t="s">
        <v>25</v>
      </c>
      <c r="Q140" s="25">
        <f>VLOOKUP(A140,[1]Unmov!$A$1:$R$1808,18,FALSE)</f>
        <v>0</v>
      </c>
      <c r="R140" s="26">
        <f t="shared" si="2"/>
        <v>-169657</v>
      </c>
    </row>
    <row r="141" spans="1:18" x14ac:dyDescent="0.25">
      <c r="A141" s="6" t="s">
        <v>2852</v>
      </c>
      <c r="B141" s="7" t="s">
        <v>18</v>
      </c>
      <c r="C141" s="7" t="s">
        <v>426</v>
      </c>
      <c r="D141" s="7" t="s">
        <v>86</v>
      </c>
      <c r="E141" s="6" t="s">
        <v>984</v>
      </c>
      <c r="F141" s="6" t="s">
        <v>2853</v>
      </c>
      <c r="G141" s="6" t="s">
        <v>24</v>
      </c>
      <c r="H141" s="8">
        <v>10</v>
      </c>
      <c r="I141" s="8">
        <v>169580</v>
      </c>
      <c r="J141" s="8">
        <v>0</v>
      </c>
      <c r="K141" s="8">
        <v>0</v>
      </c>
      <c r="L141" s="8">
        <v>-10</v>
      </c>
      <c r="M141" s="8">
        <v>-169580</v>
      </c>
      <c r="N141" s="8">
        <v>0</v>
      </c>
      <c r="O141" s="8">
        <v>0</v>
      </c>
      <c r="P141" s="6" t="s">
        <v>25</v>
      </c>
      <c r="Q141" s="25">
        <f>VLOOKUP(A141,[1]Unmov!$A$1:$R$1808,18,FALSE)</f>
        <v>0</v>
      </c>
      <c r="R141" s="26">
        <f t="shared" si="2"/>
        <v>-169580</v>
      </c>
    </row>
    <row r="142" spans="1:18" x14ac:dyDescent="0.25">
      <c r="A142" s="6" t="s">
        <v>118</v>
      </c>
      <c r="B142" s="7" t="s">
        <v>18</v>
      </c>
      <c r="C142" s="7" t="s">
        <v>27</v>
      </c>
      <c r="D142" s="7" t="s">
        <v>28</v>
      </c>
      <c r="E142" s="6" t="s">
        <v>2717</v>
      </c>
      <c r="F142" s="6" t="s">
        <v>119</v>
      </c>
      <c r="G142" s="6" t="s">
        <v>30</v>
      </c>
      <c r="H142" s="8">
        <v>2940</v>
      </c>
      <c r="I142" s="8">
        <v>21417900</v>
      </c>
      <c r="J142" s="8">
        <v>0</v>
      </c>
      <c r="K142" s="8">
        <v>0</v>
      </c>
      <c r="L142" s="8">
        <v>-23</v>
      </c>
      <c r="M142" s="8">
        <v>-167555</v>
      </c>
      <c r="N142" s="8">
        <v>2917</v>
      </c>
      <c r="O142" s="8">
        <v>21250345</v>
      </c>
      <c r="P142" s="6" t="s">
        <v>25</v>
      </c>
      <c r="Q142" s="25">
        <f>VLOOKUP(A142,[1]Unmov!$A$1:$R$1808,18,FALSE)</f>
        <v>0</v>
      </c>
      <c r="R142" s="26">
        <f t="shared" si="2"/>
        <v>-167555</v>
      </c>
    </row>
    <row r="143" spans="1:18" x14ac:dyDescent="0.25">
      <c r="A143" s="6" t="s">
        <v>790</v>
      </c>
      <c r="B143" s="7" t="s">
        <v>36</v>
      </c>
      <c r="C143" s="7" t="s">
        <v>220</v>
      </c>
      <c r="D143" s="7" t="s">
        <v>38</v>
      </c>
      <c r="E143" s="6" t="s">
        <v>614</v>
      </c>
      <c r="F143" s="6" t="s">
        <v>791</v>
      </c>
      <c r="G143" s="6" t="s">
        <v>24</v>
      </c>
      <c r="H143" s="8">
        <v>32</v>
      </c>
      <c r="I143" s="8">
        <v>3427456</v>
      </c>
      <c r="J143" s="8">
        <v>100</v>
      </c>
      <c r="K143" s="8">
        <v>11176087</v>
      </c>
      <c r="L143" s="8">
        <v>-100</v>
      </c>
      <c r="M143" s="8">
        <v>-11338588</v>
      </c>
      <c r="N143" s="8">
        <v>32</v>
      </c>
      <c r="O143" s="8">
        <v>3264955</v>
      </c>
      <c r="P143" s="6" t="s">
        <v>25</v>
      </c>
      <c r="Q143" s="25">
        <f>VLOOKUP(A143,[1]Unmov!$A$1:$R$1808,18,FALSE)</f>
        <v>0</v>
      </c>
      <c r="R143" s="26">
        <f t="shared" si="2"/>
        <v>-162501</v>
      </c>
    </row>
    <row r="144" spans="1:18" x14ac:dyDescent="0.25">
      <c r="A144" s="6" t="s">
        <v>1952</v>
      </c>
      <c r="B144" s="7" t="s">
        <v>36</v>
      </c>
      <c r="C144" s="7" t="s">
        <v>81</v>
      </c>
      <c r="D144" s="7" t="s">
        <v>38</v>
      </c>
      <c r="E144" s="6" t="s">
        <v>74</v>
      </c>
      <c r="F144" s="6" t="s">
        <v>1953</v>
      </c>
      <c r="G144" s="6" t="s">
        <v>24</v>
      </c>
      <c r="H144" s="8">
        <v>61</v>
      </c>
      <c r="I144" s="8">
        <v>528382</v>
      </c>
      <c r="J144" s="8">
        <v>0</v>
      </c>
      <c r="K144" s="8">
        <v>0</v>
      </c>
      <c r="L144" s="8">
        <v>0</v>
      </c>
      <c r="M144" s="8">
        <v>-158515</v>
      </c>
      <c r="N144" s="8">
        <v>61</v>
      </c>
      <c r="O144" s="8">
        <v>369867</v>
      </c>
      <c r="P144" s="6" t="s">
        <v>25</v>
      </c>
      <c r="Q144" s="25">
        <f>VLOOKUP(A144,[1]Unmov!$A$1:$R$1808,18,FALSE)</f>
        <v>0</v>
      </c>
      <c r="R144" s="26">
        <f t="shared" si="2"/>
        <v>-158515</v>
      </c>
    </row>
    <row r="145" spans="1:18" x14ac:dyDescent="0.25">
      <c r="A145" s="6" t="s">
        <v>2257</v>
      </c>
      <c r="B145" s="7" t="s">
        <v>36</v>
      </c>
      <c r="C145" s="7" t="s">
        <v>1038</v>
      </c>
      <c r="D145" s="7" t="s">
        <v>546</v>
      </c>
      <c r="E145" s="6" t="s">
        <v>2258</v>
      </c>
      <c r="F145" s="6" t="s">
        <v>2259</v>
      </c>
      <c r="G145" s="6" t="s">
        <v>24</v>
      </c>
      <c r="H145" s="8">
        <v>110</v>
      </c>
      <c r="I145" s="8">
        <v>372721</v>
      </c>
      <c r="J145" s="8">
        <v>985</v>
      </c>
      <c r="K145" s="8">
        <v>2038042</v>
      </c>
      <c r="L145" s="8">
        <v>-1057</v>
      </c>
      <c r="M145" s="8">
        <v>-2195398</v>
      </c>
      <c r="N145" s="8">
        <v>38</v>
      </c>
      <c r="O145" s="8">
        <v>215365</v>
      </c>
      <c r="P145" s="6" t="s">
        <v>25</v>
      </c>
      <c r="Q145" s="25">
        <f>VLOOKUP(A145,[1]Unmov!$A$1:$R$1808,18,FALSE)</f>
        <v>0</v>
      </c>
      <c r="R145" s="26">
        <f t="shared" si="2"/>
        <v>-157356</v>
      </c>
    </row>
    <row r="146" spans="1:18" x14ac:dyDescent="0.25">
      <c r="A146" s="6" t="s">
        <v>1969</v>
      </c>
      <c r="B146" s="7" t="s">
        <v>36</v>
      </c>
      <c r="C146" s="7" t="s">
        <v>81</v>
      </c>
      <c r="D146" s="7" t="s">
        <v>38</v>
      </c>
      <c r="E146" s="6" t="s">
        <v>74</v>
      </c>
      <c r="F146" s="6" t="s">
        <v>1970</v>
      </c>
      <c r="G146" s="6" t="s">
        <v>24</v>
      </c>
      <c r="H146" s="8">
        <v>59</v>
      </c>
      <c r="I146" s="8">
        <v>511058</v>
      </c>
      <c r="J146" s="8">
        <v>0</v>
      </c>
      <c r="K146" s="8">
        <v>0</v>
      </c>
      <c r="L146" s="8">
        <v>0</v>
      </c>
      <c r="M146" s="8">
        <v>-153317</v>
      </c>
      <c r="N146" s="8">
        <v>59</v>
      </c>
      <c r="O146" s="8">
        <v>357741</v>
      </c>
      <c r="P146" s="6" t="s">
        <v>25</v>
      </c>
      <c r="Q146" s="25">
        <f>VLOOKUP(A146,[1]Unmov!$A$1:$R$1808,18,FALSE)</f>
        <v>0</v>
      </c>
      <c r="R146" s="26">
        <f t="shared" si="2"/>
        <v>-153317</v>
      </c>
    </row>
    <row r="147" spans="1:18" x14ac:dyDescent="0.25">
      <c r="A147" s="6" t="s">
        <v>1971</v>
      </c>
      <c r="B147" s="7" t="s">
        <v>36</v>
      </c>
      <c r="C147" s="7" t="s">
        <v>68</v>
      </c>
      <c r="D147" s="7" t="s">
        <v>38</v>
      </c>
      <c r="E147" s="6" t="s">
        <v>74</v>
      </c>
      <c r="F147" s="6" t="s">
        <v>1972</v>
      </c>
      <c r="G147" s="6" t="s">
        <v>24</v>
      </c>
      <c r="H147" s="8">
        <v>9</v>
      </c>
      <c r="I147" s="8">
        <v>509328</v>
      </c>
      <c r="J147" s="8">
        <v>0</v>
      </c>
      <c r="K147" s="8">
        <v>0</v>
      </c>
      <c r="L147" s="8">
        <v>0</v>
      </c>
      <c r="M147" s="8">
        <v>-152798</v>
      </c>
      <c r="N147" s="8">
        <v>9</v>
      </c>
      <c r="O147" s="8">
        <v>356530</v>
      </c>
      <c r="P147" s="6" t="s">
        <v>25</v>
      </c>
      <c r="Q147" s="25">
        <f>VLOOKUP(A147,[1]Unmov!$A$1:$R$1808,18,FALSE)</f>
        <v>0</v>
      </c>
      <c r="R147" s="26">
        <f t="shared" si="2"/>
        <v>-152798</v>
      </c>
    </row>
    <row r="148" spans="1:18" x14ac:dyDescent="0.25">
      <c r="A148" s="6" t="s">
        <v>1054</v>
      </c>
      <c r="B148" s="7" t="s">
        <v>18</v>
      </c>
      <c r="C148" s="7" t="s">
        <v>96</v>
      </c>
      <c r="D148" s="7" t="s">
        <v>86</v>
      </c>
      <c r="E148" s="6" t="s">
        <v>51</v>
      </c>
      <c r="F148" s="6" t="s">
        <v>1055</v>
      </c>
      <c r="G148" s="6" t="s">
        <v>24</v>
      </c>
      <c r="H148" s="8">
        <v>120</v>
      </c>
      <c r="I148" s="8">
        <v>1789315</v>
      </c>
      <c r="J148" s="8">
        <v>0</v>
      </c>
      <c r="K148" s="8">
        <v>0</v>
      </c>
      <c r="L148" s="8">
        <v>-10</v>
      </c>
      <c r="M148" s="8">
        <v>-149110</v>
      </c>
      <c r="N148" s="8">
        <v>110</v>
      </c>
      <c r="O148" s="8">
        <v>1640205</v>
      </c>
      <c r="P148" s="6" t="s">
        <v>25</v>
      </c>
      <c r="Q148" s="25">
        <f>VLOOKUP(A148,[1]Unmov!$A$1:$R$1808,18,FALSE)</f>
        <v>0</v>
      </c>
      <c r="R148" s="26">
        <f t="shared" si="2"/>
        <v>-149110</v>
      </c>
    </row>
    <row r="149" spans="1:18" x14ac:dyDescent="0.25">
      <c r="A149" s="6" t="s">
        <v>2438</v>
      </c>
      <c r="B149" s="7" t="s">
        <v>36</v>
      </c>
      <c r="C149" s="7" t="s">
        <v>96</v>
      </c>
      <c r="D149" s="7" t="s">
        <v>38</v>
      </c>
      <c r="E149" s="6" t="s">
        <v>229</v>
      </c>
      <c r="F149" s="6" t="s">
        <v>2439</v>
      </c>
      <c r="G149" s="6" t="s">
        <v>24</v>
      </c>
      <c r="H149" s="8">
        <v>1</v>
      </c>
      <c r="I149" s="8">
        <v>148593</v>
      </c>
      <c r="J149" s="8">
        <v>0</v>
      </c>
      <c r="K149" s="8">
        <v>0</v>
      </c>
      <c r="L149" s="8">
        <v>-1</v>
      </c>
      <c r="M149" s="8">
        <v>-148593</v>
      </c>
      <c r="N149" s="8">
        <v>0</v>
      </c>
      <c r="O149" s="8">
        <v>0</v>
      </c>
      <c r="P149" s="6" t="s">
        <v>25</v>
      </c>
      <c r="Q149" s="25">
        <f>VLOOKUP(A149,[1]Unmov!$A$1:$R$1808,18,FALSE)</f>
        <v>0</v>
      </c>
      <c r="R149" s="26">
        <f t="shared" si="2"/>
        <v>-148593</v>
      </c>
    </row>
    <row r="150" spans="1:18" x14ac:dyDescent="0.25">
      <c r="A150" s="6" t="s">
        <v>1999</v>
      </c>
      <c r="B150" s="7" t="s">
        <v>36</v>
      </c>
      <c r="C150" s="7" t="s">
        <v>68</v>
      </c>
      <c r="D150" s="7" t="s">
        <v>38</v>
      </c>
      <c r="E150" s="6" t="s">
        <v>74</v>
      </c>
      <c r="F150" s="6" t="s">
        <v>2000</v>
      </c>
      <c r="G150" s="6" t="s">
        <v>24</v>
      </c>
      <c r="H150" s="8">
        <v>43</v>
      </c>
      <c r="I150" s="8">
        <v>484911</v>
      </c>
      <c r="J150" s="8">
        <v>0</v>
      </c>
      <c r="K150" s="8">
        <v>0</v>
      </c>
      <c r="L150" s="8">
        <v>0</v>
      </c>
      <c r="M150" s="8">
        <v>-145473</v>
      </c>
      <c r="N150" s="8">
        <v>43</v>
      </c>
      <c r="O150" s="8">
        <v>339438</v>
      </c>
      <c r="P150" s="6" t="s">
        <v>25</v>
      </c>
      <c r="Q150" s="25">
        <f>VLOOKUP(A150,[1]Unmov!$A$1:$R$1808,18,FALSE)</f>
        <v>0</v>
      </c>
      <c r="R150" s="26">
        <f t="shared" si="2"/>
        <v>-145473</v>
      </c>
    </row>
    <row r="151" spans="1:18" x14ac:dyDescent="0.25">
      <c r="A151" s="6" t="s">
        <v>2804</v>
      </c>
      <c r="B151" s="7" t="s">
        <v>36</v>
      </c>
      <c r="C151" s="7" t="s">
        <v>514</v>
      </c>
      <c r="D151" s="7" t="s">
        <v>73</v>
      </c>
      <c r="E151" s="6" t="s">
        <v>74</v>
      </c>
      <c r="F151" s="6" t="s">
        <v>2805</v>
      </c>
      <c r="G151" s="6" t="s">
        <v>24</v>
      </c>
      <c r="H151" s="8">
        <v>3</v>
      </c>
      <c r="I151" s="8">
        <v>141997</v>
      </c>
      <c r="J151" s="8">
        <v>0</v>
      </c>
      <c r="K151" s="8">
        <v>0</v>
      </c>
      <c r="L151" s="8">
        <v>-3</v>
      </c>
      <c r="M151" s="8">
        <v>-141997</v>
      </c>
      <c r="N151" s="8">
        <v>0</v>
      </c>
      <c r="O151" s="8">
        <v>0</v>
      </c>
      <c r="P151" s="6" t="s">
        <v>25</v>
      </c>
      <c r="Q151" s="25">
        <f>VLOOKUP(A151,[1]Unmov!$A$1:$R$1808,18,FALSE)</f>
        <v>0</v>
      </c>
      <c r="R151" s="26">
        <f t="shared" si="2"/>
        <v>-141997</v>
      </c>
    </row>
    <row r="152" spans="1:18" x14ac:dyDescent="0.25">
      <c r="A152" s="6" t="s">
        <v>2827</v>
      </c>
      <c r="B152" s="7" t="s">
        <v>36</v>
      </c>
      <c r="C152" s="7" t="s">
        <v>514</v>
      </c>
      <c r="D152" s="7" t="s">
        <v>546</v>
      </c>
      <c r="E152" s="6" t="s">
        <v>984</v>
      </c>
      <c r="F152" s="6" t="s">
        <v>2828</v>
      </c>
      <c r="G152" s="6" t="s">
        <v>24</v>
      </c>
      <c r="H152" s="8">
        <v>2</v>
      </c>
      <c r="I152" s="8">
        <v>137866</v>
      </c>
      <c r="J152" s="8">
        <v>401</v>
      </c>
      <c r="K152" s="8">
        <v>-20070813</v>
      </c>
      <c r="L152" s="8">
        <v>-403</v>
      </c>
      <c r="M152" s="8">
        <v>19932947</v>
      </c>
      <c r="N152" s="8">
        <v>0</v>
      </c>
      <c r="O152" s="8">
        <v>0</v>
      </c>
      <c r="P152" s="6" t="s">
        <v>25</v>
      </c>
      <c r="Q152" s="25">
        <f>VLOOKUP(A152,[1]Unmov!$A$1:$R$1808,18,FALSE)</f>
        <v>0</v>
      </c>
      <c r="R152" s="26">
        <f t="shared" si="2"/>
        <v>-137866</v>
      </c>
    </row>
    <row r="153" spans="1:18" x14ac:dyDescent="0.25">
      <c r="A153" s="6" t="s">
        <v>2764</v>
      </c>
      <c r="B153" s="7" t="s">
        <v>36</v>
      </c>
      <c r="C153" s="7" t="s">
        <v>223</v>
      </c>
      <c r="D153" s="7" t="s">
        <v>546</v>
      </c>
      <c r="E153" s="6" t="s">
        <v>2258</v>
      </c>
      <c r="F153" s="6" t="s">
        <v>2765</v>
      </c>
      <c r="G153" s="6" t="s">
        <v>24</v>
      </c>
      <c r="H153" s="8">
        <v>2</v>
      </c>
      <c r="I153" s="8">
        <v>136028</v>
      </c>
      <c r="J153" s="8">
        <v>0</v>
      </c>
      <c r="K153" s="8">
        <v>0</v>
      </c>
      <c r="L153" s="8">
        <v>-2</v>
      </c>
      <c r="M153" s="8">
        <v>-136028</v>
      </c>
      <c r="N153" s="8">
        <v>0</v>
      </c>
      <c r="O153" s="8">
        <v>0</v>
      </c>
      <c r="P153" s="6" t="s">
        <v>25</v>
      </c>
      <c r="Q153" s="25">
        <f>VLOOKUP(A153,[1]Unmov!$A$1:$R$1808,18,FALSE)</f>
        <v>0</v>
      </c>
      <c r="R153" s="26">
        <f t="shared" si="2"/>
        <v>-136028</v>
      </c>
    </row>
    <row r="154" spans="1:18" x14ac:dyDescent="0.25">
      <c r="A154" s="6" t="s">
        <v>2774</v>
      </c>
      <c r="B154" s="7" t="s">
        <v>36</v>
      </c>
      <c r="C154" s="7" t="s">
        <v>460</v>
      </c>
      <c r="D154" s="7" t="s">
        <v>38</v>
      </c>
      <c r="E154" s="6" t="s">
        <v>74</v>
      </c>
      <c r="F154" s="6" t="s">
        <v>2775</v>
      </c>
      <c r="G154" s="6" t="s">
        <v>24</v>
      </c>
      <c r="H154" s="8">
        <v>1</v>
      </c>
      <c r="I154" s="8">
        <v>135190</v>
      </c>
      <c r="J154" s="8">
        <v>0</v>
      </c>
      <c r="K154" s="8">
        <v>4581</v>
      </c>
      <c r="L154" s="8">
        <v>-1</v>
      </c>
      <c r="M154" s="8">
        <v>-139771</v>
      </c>
      <c r="N154" s="8">
        <v>0</v>
      </c>
      <c r="O154" s="8">
        <v>0</v>
      </c>
      <c r="P154" s="6" t="s">
        <v>25</v>
      </c>
      <c r="Q154" s="25">
        <f>VLOOKUP(A154,[1]Unmov!$A$1:$R$1808,18,FALSE)</f>
        <v>0</v>
      </c>
      <c r="R154" s="26">
        <f t="shared" si="2"/>
        <v>-135190</v>
      </c>
    </row>
    <row r="155" spans="1:18" x14ac:dyDescent="0.25">
      <c r="A155" s="6" t="s">
        <v>1835</v>
      </c>
      <c r="B155" s="7" t="s">
        <v>36</v>
      </c>
      <c r="C155" s="7" t="s">
        <v>527</v>
      </c>
      <c r="D155" s="7" t="s">
        <v>38</v>
      </c>
      <c r="E155" s="6" t="s">
        <v>614</v>
      </c>
      <c r="F155" s="6" t="s">
        <v>1836</v>
      </c>
      <c r="G155" s="6" t="s">
        <v>24</v>
      </c>
      <c r="H155" s="8">
        <v>4</v>
      </c>
      <c r="I155" s="8">
        <v>134718</v>
      </c>
      <c r="J155" s="8">
        <v>0</v>
      </c>
      <c r="K155" s="8">
        <v>16814</v>
      </c>
      <c r="L155" s="8">
        <v>-4</v>
      </c>
      <c r="M155" s="8">
        <v>-151532</v>
      </c>
      <c r="N155" s="8">
        <v>0</v>
      </c>
      <c r="O155" s="8">
        <v>0</v>
      </c>
      <c r="P155" s="6" t="s">
        <v>25</v>
      </c>
      <c r="Q155" s="25">
        <f>VLOOKUP(A155,[1]Unmov!$A$1:$R$1808,18,FALSE)</f>
        <v>0</v>
      </c>
      <c r="R155" s="26">
        <f t="shared" si="2"/>
        <v>-134718</v>
      </c>
    </row>
    <row r="156" spans="1:18" x14ac:dyDescent="0.25">
      <c r="A156" s="6" t="s">
        <v>1332</v>
      </c>
      <c r="B156" s="7" t="s">
        <v>18</v>
      </c>
      <c r="C156" s="7" t="s">
        <v>592</v>
      </c>
      <c r="D156" s="7" t="s">
        <v>86</v>
      </c>
      <c r="E156" s="6" t="s">
        <v>51</v>
      </c>
      <c r="F156" s="6" t="s">
        <v>1333</v>
      </c>
      <c r="G156" s="6" t="s">
        <v>24</v>
      </c>
      <c r="H156" s="8">
        <v>193</v>
      </c>
      <c r="I156" s="8">
        <v>1187336</v>
      </c>
      <c r="J156" s="8">
        <v>0</v>
      </c>
      <c r="K156" s="8">
        <v>0</v>
      </c>
      <c r="L156" s="8">
        <v>-21</v>
      </c>
      <c r="M156" s="8">
        <v>-129192</v>
      </c>
      <c r="N156" s="8">
        <v>172</v>
      </c>
      <c r="O156" s="8">
        <v>1058144</v>
      </c>
      <c r="P156" s="6" t="s">
        <v>25</v>
      </c>
      <c r="Q156" s="25">
        <f>VLOOKUP(A156,[1]Unmov!$A$1:$R$1808,18,FALSE)</f>
        <v>0</v>
      </c>
      <c r="R156" s="26">
        <f t="shared" si="2"/>
        <v>-129192</v>
      </c>
    </row>
    <row r="157" spans="1:18" x14ac:dyDescent="0.25">
      <c r="A157" s="6" t="s">
        <v>2798</v>
      </c>
      <c r="B157" s="7" t="s">
        <v>36</v>
      </c>
      <c r="C157" s="7" t="s">
        <v>514</v>
      </c>
      <c r="D157" s="7" t="s">
        <v>73</v>
      </c>
      <c r="E157" s="6" t="s">
        <v>74</v>
      </c>
      <c r="F157" s="6" t="s">
        <v>2799</v>
      </c>
      <c r="G157" s="6" t="s">
        <v>24</v>
      </c>
      <c r="H157" s="8">
        <v>4</v>
      </c>
      <c r="I157" s="8">
        <v>126681</v>
      </c>
      <c r="J157" s="8">
        <v>0</v>
      </c>
      <c r="K157" s="8">
        <v>0</v>
      </c>
      <c r="L157" s="8">
        <v>-4</v>
      </c>
      <c r="M157" s="8">
        <v>-126681</v>
      </c>
      <c r="N157" s="8">
        <v>0</v>
      </c>
      <c r="O157" s="8">
        <v>0</v>
      </c>
      <c r="P157" s="6" t="s">
        <v>25</v>
      </c>
      <c r="Q157" s="25">
        <f>VLOOKUP(A157,[1]Unmov!$A$1:$R$1808,18,FALSE)</f>
        <v>0</v>
      </c>
      <c r="R157" s="26">
        <f t="shared" si="2"/>
        <v>-126681</v>
      </c>
    </row>
    <row r="158" spans="1:18" x14ac:dyDescent="0.25">
      <c r="A158" s="6" t="s">
        <v>2055</v>
      </c>
      <c r="B158" s="7" t="s">
        <v>36</v>
      </c>
      <c r="C158" s="7" t="s">
        <v>1038</v>
      </c>
      <c r="D158" s="7" t="s">
        <v>38</v>
      </c>
      <c r="E158" s="6" t="s">
        <v>74</v>
      </c>
      <c r="F158" s="6" t="s">
        <v>2056</v>
      </c>
      <c r="G158" s="6" t="s">
        <v>24</v>
      </c>
      <c r="H158" s="8">
        <v>5</v>
      </c>
      <c r="I158" s="8">
        <v>421185</v>
      </c>
      <c r="J158" s="8">
        <v>0</v>
      </c>
      <c r="K158" s="8">
        <v>0</v>
      </c>
      <c r="L158" s="8">
        <v>0</v>
      </c>
      <c r="M158" s="8">
        <v>-126356</v>
      </c>
      <c r="N158" s="8">
        <v>5</v>
      </c>
      <c r="O158" s="8">
        <v>294829</v>
      </c>
      <c r="P158" s="6" t="s">
        <v>25</v>
      </c>
      <c r="Q158" s="25">
        <f>VLOOKUP(A158,[1]Unmov!$A$1:$R$1808,18,FALSE)</f>
        <v>0</v>
      </c>
      <c r="R158" s="26">
        <f t="shared" si="2"/>
        <v>-126356</v>
      </c>
    </row>
    <row r="159" spans="1:18" x14ac:dyDescent="0.25">
      <c r="A159" s="6" t="s">
        <v>2446</v>
      </c>
      <c r="B159" s="7" t="s">
        <v>36</v>
      </c>
      <c r="C159" s="7" t="s">
        <v>1792</v>
      </c>
      <c r="D159" s="7" t="s">
        <v>38</v>
      </c>
      <c r="E159" s="6" t="s">
        <v>614</v>
      </c>
      <c r="F159" s="6" t="s">
        <v>2447</v>
      </c>
      <c r="G159" s="6" t="s">
        <v>24</v>
      </c>
      <c r="H159" s="8">
        <v>6</v>
      </c>
      <c r="I159" s="8">
        <v>124074</v>
      </c>
      <c r="J159" s="8">
        <v>0</v>
      </c>
      <c r="K159" s="8">
        <v>0</v>
      </c>
      <c r="L159" s="8">
        <v>-6</v>
      </c>
      <c r="M159" s="8">
        <v>-124074</v>
      </c>
      <c r="N159" s="8">
        <v>0</v>
      </c>
      <c r="O159" s="8">
        <v>0</v>
      </c>
      <c r="P159" s="6" t="s">
        <v>25</v>
      </c>
      <c r="Q159" s="25">
        <f>VLOOKUP(A159,[1]Unmov!$A$1:$R$1808,18,FALSE)</f>
        <v>0</v>
      </c>
      <c r="R159" s="26">
        <f t="shared" si="2"/>
        <v>-124074</v>
      </c>
    </row>
    <row r="160" spans="1:18" x14ac:dyDescent="0.25">
      <c r="A160" s="6" t="s">
        <v>2087</v>
      </c>
      <c r="B160" s="7" t="s">
        <v>36</v>
      </c>
      <c r="C160" s="7" t="s">
        <v>19</v>
      </c>
      <c r="D160" s="7" t="s">
        <v>38</v>
      </c>
      <c r="E160" s="6" t="s">
        <v>157</v>
      </c>
      <c r="F160" s="6" t="s">
        <v>2088</v>
      </c>
      <c r="G160" s="6" t="s">
        <v>24</v>
      </c>
      <c r="H160" s="8">
        <v>3</v>
      </c>
      <c r="I160" s="8">
        <v>399774</v>
      </c>
      <c r="J160" s="8">
        <v>0</v>
      </c>
      <c r="K160" s="8">
        <v>0</v>
      </c>
      <c r="L160" s="8">
        <v>0</v>
      </c>
      <c r="M160" s="8">
        <v>-119932</v>
      </c>
      <c r="N160" s="8">
        <v>3</v>
      </c>
      <c r="O160" s="8">
        <v>279842</v>
      </c>
      <c r="P160" s="6" t="s">
        <v>25</v>
      </c>
      <c r="Q160" s="25">
        <f>VLOOKUP(A160,[1]Unmov!$A$1:$R$1808,18,FALSE)</f>
        <v>0</v>
      </c>
      <c r="R160" s="26">
        <f t="shared" si="2"/>
        <v>-119932</v>
      </c>
    </row>
    <row r="161" spans="1:18" x14ac:dyDescent="0.25">
      <c r="A161" s="6" t="s">
        <v>2091</v>
      </c>
      <c r="B161" s="7" t="s">
        <v>36</v>
      </c>
      <c r="C161" s="7" t="s">
        <v>19</v>
      </c>
      <c r="D161" s="7" t="s">
        <v>38</v>
      </c>
      <c r="E161" s="6" t="s">
        <v>157</v>
      </c>
      <c r="F161" s="6" t="s">
        <v>2092</v>
      </c>
      <c r="G161" s="6" t="s">
        <v>24</v>
      </c>
      <c r="H161" s="8">
        <v>2</v>
      </c>
      <c r="I161" s="8">
        <v>397042</v>
      </c>
      <c r="J161" s="8">
        <v>0</v>
      </c>
      <c r="K161" s="8">
        <v>0</v>
      </c>
      <c r="L161" s="8">
        <v>0</v>
      </c>
      <c r="M161" s="8">
        <v>-119113</v>
      </c>
      <c r="N161" s="8">
        <v>2</v>
      </c>
      <c r="O161" s="8">
        <v>277929</v>
      </c>
      <c r="P161" s="6" t="s">
        <v>25</v>
      </c>
      <c r="Q161" s="25">
        <f>VLOOKUP(A161,[1]Unmov!$A$1:$R$1808,18,FALSE)</f>
        <v>0</v>
      </c>
      <c r="R161" s="26">
        <f t="shared" si="2"/>
        <v>-119113</v>
      </c>
    </row>
    <row r="162" spans="1:18" x14ac:dyDescent="0.25">
      <c r="A162" s="6" t="s">
        <v>2103</v>
      </c>
      <c r="B162" s="7" t="s">
        <v>36</v>
      </c>
      <c r="C162" s="7" t="s">
        <v>134</v>
      </c>
      <c r="D162" s="7" t="s">
        <v>38</v>
      </c>
      <c r="E162" s="6" t="s">
        <v>229</v>
      </c>
      <c r="F162" s="6" t="s">
        <v>2104</v>
      </c>
      <c r="G162" s="6" t="s">
        <v>24</v>
      </c>
      <c r="H162" s="8">
        <v>2</v>
      </c>
      <c r="I162" s="8">
        <v>389186</v>
      </c>
      <c r="J162" s="8">
        <v>0</v>
      </c>
      <c r="K162" s="8">
        <v>0</v>
      </c>
      <c r="L162" s="8">
        <v>0</v>
      </c>
      <c r="M162" s="8">
        <v>-116756</v>
      </c>
      <c r="N162" s="8">
        <v>2</v>
      </c>
      <c r="O162" s="8">
        <v>272430</v>
      </c>
      <c r="P162" s="6" t="s">
        <v>25</v>
      </c>
      <c r="Q162" s="25">
        <f>VLOOKUP(A162,[1]Unmov!$A$1:$R$1808,18,FALSE)</f>
        <v>0</v>
      </c>
      <c r="R162" s="26">
        <f t="shared" si="2"/>
        <v>-116756</v>
      </c>
    </row>
    <row r="163" spans="1:18" x14ac:dyDescent="0.25">
      <c r="A163" s="6" t="s">
        <v>1833</v>
      </c>
      <c r="B163" s="7" t="s">
        <v>18</v>
      </c>
      <c r="C163" s="7" t="s">
        <v>223</v>
      </c>
      <c r="D163" s="7" t="s">
        <v>86</v>
      </c>
      <c r="E163" s="6" t="s">
        <v>21</v>
      </c>
      <c r="F163" s="6" t="s">
        <v>1834</v>
      </c>
      <c r="G163" s="6" t="s">
        <v>24</v>
      </c>
      <c r="H163" s="8">
        <v>48</v>
      </c>
      <c r="I163" s="8">
        <v>555622</v>
      </c>
      <c r="J163" s="8">
        <v>0</v>
      </c>
      <c r="K163" s="8">
        <v>1</v>
      </c>
      <c r="L163" s="8">
        <v>-10</v>
      </c>
      <c r="M163" s="8">
        <v>-115755</v>
      </c>
      <c r="N163" s="8">
        <v>38</v>
      </c>
      <c r="O163" s="8">
        <v>439868</v>
      </c>
      <c r="P163" s="6" t="s">
        <v>25</v>
      </c>
      <c r="Q163" s="25">
        <f>VLOOKUP(A163,[1]Unmov!$A$1:$R$1808,18,FALSE)</f>
        <v>0</v>
      </c>
      <c r="R163" s="26">
        <f t="shared" si="2"/>
        <v>-115754</v>
      </c>
    </row>
    <row r="164" spans="1:18" x14ac:dyDescent="0.25">
      <c r="A164" s="6" t="s">
        <v>1914</v>
      </c>
      <c r="B164" s="7" t="s">
        <v>36</v>
      </c>
      <c r="C164" s="7" t="s">
        <v>134</v>
      </c>
      <c r="D164" s="7" t="s">
        <v>38</v>
      </c>
      <c r="E164" s="6" t="s">
        <v>74</v>
      </c>
      <c r="F164" s="6" t="s">
        <v>1915</v>
      </c>
      <c r="G164" s="6" t="s">
        <v>24</v>
      </c>
      <c r="H164" s="8">
        <v>2</v>
      </c>
      <c r="I164" s="8">
        <v>382766</v>
      </c>
      <c r="J164" s="8">
        <v>0</v>
      </c>
      <c r="K164" s="8">
        <v>0</v>
      </c>
      <c r="L164" s="8">
        <v>0</v>
      </c>
      <c r="M164" s="8">
        <v>-114830</v>
      </c>
      <c r="N164" s="8">
        <v>2</v>
      </c>
      <c r="O164" s="8">
        <v>267936</v>
      </c>
      <c r="P164" s="6" t="s">
        <v>25</v>
      </c>
      <c r="Q164" s="25">
        <f>VLOOKUP(A164,[1]Unmov!$A$1:$R$1808,18,FALSE)</f>
        <v>0</v>
      </c>
      <c r="R164" s="26">
        <f t="shared" si="2"/>
        <v>-114830</v>
      </c>
    </row>
    <row r="165" spans="1:18" x14ac:dyDescent="0.25">
      <c r="A165" s="6" t="s">
        <v>2128</v>
      </c>
      <c r="B165" s="7" t="s">
        <v>36</v>
      </c>
      <c r="C165" s="7" t="s">
        <v>81</v>
      </c>
      <c r="D165" s="7" t="s">
        <v>38</v>
      </c>
      <c r="E165" s="6" t="s">
        <v>74</v>
      </c>
      <c r="F165" s="6" t="s">
        <v>2129</v>
      </c>
      <c r="G165" s="6" t="s">
        <v>24</v>
      </c>
      <c r="H165" s="8">
        <v>13</v>
      </c>
      <c r="I165" s="8">
        <v>367068</v>
      </c>
      <c r="J165" s="8">
        <v>0</v>
      </c>
      <c r="K165" s="8">
        <v>0</v>
      </c>
      <c r="L165" s="8">
        <v>0</v>
      </c>
      <c r="M165" s="8">
        <v>-110120</v>
      </c>
      <c r="N165" s="8">
        <v>13</v>
      </c>
      <c r="O165" s="8">
        <v>256948</v>
      </c>
      <c r="P165" s="6" t="s">
        <v>25</v>
      </c>
      <c r="Q165" s="25">
        <f>VLOOKUP(A165,[1]Unmov!$A$1:$R$1808,18,FALSE)</f>
        <v>0</v>
      </c>
      <c r="R165" s="26">
        <f t="shared" si="2"/>
        <v>-110120</v>
      </c>
    </row>
    <row r="166" spans="1:18" x14ac:dyDescent="0.25">
      <c r="A166" s="6" t="s">
        <v>2132</v>
      </c>
      <c r="B166" s="7" t="s">
        <v>36</v>
      </c>
      <c r="C166" s="7" t="s">
        <v>96</v>
      </c>
      <c r="D166" s="7" t="s">
        <v>38</v>
      </c>
      <c r="E166" s="6" t="s">
        <v>229</v>
      </c>
      <c r="F166" s="6" t="s">
        <v>2133</v>
      </c>
      <c r="G166" s="6" t="s">
        <v>24</v>
      </c>
      <c r="H166" s="8">
        <v>5</v>
      </c>
      <c r="I166" s="8">
        <v>364580</v>
      </c>
      <c r="J166" s="8">
        <v>0</v>
      </c>
      <c r="K166" s="8">
        <v>0</v>
      </c>
      <c r="L166" s="8">
        <v>0</v>
      </c>
      <c r="M166" s="8">
        <v>-109374</v>
      </c>
      <c r="N166" s="8">
        <v>5</v>
      </c>
      <c r="O166" s="8">
        <v>255206</v>
      </c>
      <c r="P166" s="6" t="s">
        <v>25</v>
      </c>
      <c r="Q166" s="25">
        <f>VLOOKUP(A166,[1]Unmov!$A$1:$R$1808,18,FALSE)</f>
        <v>0</v>
      </c>
      <c r="R166" s="26">
        <f t="shared" si="2"/>
        <v>-109374</v>
      </c>
    </row>
    <row r="167" spans="1:18" x14ac:dyDescent="0.25">
      <c r="A167" s="6" t="s">
        <v>2132</v>
      </c>
      <c r="B167" s="7" t="s">
        <v>36</v>
      </c>
      <c r="C167" s="7" t="s">
        <v>96</v>
      </c>
      <c r="D167" s="7" t="s">
        <v>38</v>
      </c>
      <c r="E167" s="6" t="s">
        <v>74</v>
      </c>
      <c r="F167" s="6" t="s">
        <v>2133</v>
      </c>
      <c r="G167" s="6" t="s">
        <v>24</v>
      </c>
      <c r="H167" s="8">
        <v>5</v>
      </c>
      <c r="I167" s="8">
        <v>364580</v>
      </c>
      <c r="J167" s="8">
        <v>0</v>
      </c>
      <c r="K167" s="8">
        <v>0</v>
      </c>
      <c r="L167" s="8">
        <v>0</v>
      </c>
      <c r="M167" s="8">
        <v>-109374</v>
      </c>
      <c r="N167" s="8">
        <v>5</v>
      </c>
      <c r="O167" s="8">
        <v>255206</v>
      </c>
      <c r="P167" s="6" t="s">
        <v>25</v>
      </c>
      <c r="Q167" s="25">
        <f>VLOOKUP(A167,[1]Unmov!$A$1:$R$1808,18,FALSE)</f>
        <v>0</v>
      </c>
      <c r="R167" s="26">
        <f t="shared" si="2"/>
        <v>-109374</v>
      </c>
    </row>
    <row r="168" spans="1:18" x14ac:dyDescent="0.25">
      <c r="A168" s="6" t="s">
        <v>284</v>
      </c>
      <c r="B168" s="7" t="s">
        <v>18</v>
      </c>
      <c r="C168" s="7" t="s">
        <v>64</v>
      </c>
      <c r="D168" s="7" t="s">
        <v>152</v>
      </c>
      <c r="E168" s="6" t="s">
        <v>2717</v>
      </c>
      <c r="F168" s="6" t="s">
        <v>285</v>
      </c>
      <c r="G168" s="6" t="s">
        <v>24</v>
      </c>
      <c r="H168" s="8">
        <v>99</v>
      </c>
      <c r="I168" s="8">
        <v>10395000</v>
      </c>
      <c r="J168" s="8">
        <v>0</v>
      </c>
      <c r="K168" s="8">
        <v>0</v>
      </c>
      <c r="L168" s="8">
        <v>-1</v>
      </c>
      <c r="M168" s="8">
        <v>-105000</v>
      </c>
      <c r="N168" s="8">
        <v>98</v>
      </c>
      <c r="O168" s="8">
        <v>10290000</v>
      </c>
      <c r="P168" s="6" t="s">
        <v>25</v>
      </c>
      <c r="Q168" s="25">
        <f>VLOOKUP(A168,[1]Unmov!$A$1:$R$1808,18,FALSE)</f>
        <v>0</v>
      </c>
      <c r="R168" s="26">
        <f t="shared" si="2"/>
        <v>-105000</v>
      </c>
    </row>
    <row r="169" spans="1:18" x14ac:dyDescent="0.25">
      <c r="A169" s="6" t="s">
        <v>2156</v>
      </c>
      <c r="B169" s="7" t="s">
        <v>36</v>
      </c>
      <c r="C169" s="7" t="s">
        <v>1038</v>
      </c>
      <c r="D169" s="7" t="s">
        <v>38</v>
      </c>
      <c r="E169" s="6" t="s">
        <v>74</v>
      </c>
      <c r="F169" s="6" t="s">
        <v>2157</v>
      </c>
      <c r="G169" s="6" t="s">
        <v>24</v>
      </c>
      <c r="H169" s="8">
        <v>12</v>
      </c>
      <c r="I169" s="8">
        <v>348912</v>
      </c>
      <c r="J169" s="8">
        <v>0</v>
      </c>
      <c r="K169" s="8">
        <v>0</v>
      </c>
      <c r="L169" s="8">
        <v>0</v>
      </c>
      <c r="M169" s="8">
        <v>-104674</v>
      </c>
      <c r="N169" s="8">
        <v>12</v>
      </c>
      <c r="O169" s="8">
        <v>244238</v>
      </c>
      <c r="P169" s="6" t="s">
        <v>25</v>
      </c>
      <c r="Q169" s="25">
        <f>VLOOKUP(A169,[1]Unmov!$A$1:$R$1808,18,FALSE)</f>
        <v>0</v>
      </c>
      <c r="R169" s="26">
        <f t="shared" si="2"/>
        <v>-104674</v>
      </c>
    </row>
    <row r="170" spans="1:18" x14ac:dyDescent="0.25">
      <c r="A170" s="6" t="s">
        <v>1522</v>
      </c>
      <c r="B170" s="7" t="s">
        <v>36</v>
      </c>
      <c r="C170" s="7" t="s">
        <v>1038</v>
      </c>
      <c r="D170" s="7" t="s">
        <v>38</v>
      </c>
      <c r="E170" s="6" t="s">
        <v>74</v>
      </c>
      <c r="F170" s="6" t="s">
        <v>1523</v>
      </c>
      <c r="G170" s="6" t="s">
        <v>24</v>
      </c>
      <c r="H170" s="8">
        <v>2</v>
      </c>
      <c r="I170" s="8">
        <v>337352</v>
      </c>
      <c r="J170" s="8">
        <v>0</v>
      </c>
      <c r="K170" s="8">
        <v>0</v>
      </c>
      <c r="L170" s="8">
        <v>0</v>
      </c>
      <c r="M170" s="8">
        <v>-101206</v>
      </c>
      <c r="N170" s="8">
        <v>2</v>
      </c>
      <c r="O170" s="8">
        <v>236146</v>
      </c>
      <c r="P170" s="6" t="s">
        <v>25</v>
      </c>
      <c r="Q170" s="25">
        <f>VLOOKUP(A170,[1]Unmov!$A$1:$R$1808,18,FALSE)</f>
        <v>0</v>
      </c>
      <c r="R170" s="26">
        <f t="shared" si="2"/>
        <v>-101206</v>
      </c>
    </row>
    <row r="171" spans="1:18" x14ac:dyDescent="0.25">
      <c r="A171" s="6" t="s">
        <v>1449</v>
      </c>
      <c r="B171" s="7" t="s">
        <v>36</v>
      </c>
      <c r="C171" s="7" t="s">
        <v>19</v>
      </c>
      <c r="D171" s="7" t="s">
        <v>546</v>
      </c>
      <c r="E171" s="6" t="s">
        <v>157</v>
      </c>
      <c r="F171" s="6" t="s">
        <v>1450</v>
      </c>
      <c r="G171" s="6" t="s">
        <v>24</v>
      </c>
      <c r="H171" s="8">
        <v>22</v>
      </c>
      <c r="I171" s="8">
        <v>3229937</v>
      </c>
      <c r="J171" s="8">
        <v>0</v>
      </c>
      <c r="K171" s="8">
        <v>944069</v>
      </c>
      <c r="L171" s="8">
        <v>0</v>
      </c>
      <c r="M171" s="8">
        <v>-1044440</v>
      </c>
      <c r="N171" s="8">
        <v>22</v>
      </c>
      <c r="O171" s="8">
        <v>3129566</v>
      </c>
      <c r="P171" s="6" t="s">
        <v>25</v>
      </c>
      <c r="Q171" s="25">
        <f>VLOOKUP(A171,[1]Unmov!$A$1:$R$1808,18,FALSE)</f>
        <v>0</v>
      </c>
      <c r="R171" s="26">
        <f t="shared" si="2"/>
        <v>-100371</v>
      </c>
    </row>
    <row r="172" spans="1:18" x14ac:dyDescent="0.25">
      <c r="A172" s="6" t="s">
        <v>2019</v>
      </c>
      <c r="B172" s="7" t="s">
        <v>36</v>
      </c>
      <c r="C172" s="7" t="s">
        <v>220</v>
      </c>
      <c r="D172" s="7" t="s">
        <v>38</v>
      </c>
      <c r="E172" s="6" t="s">
        <v>614</v>
      </c>
      <c r="F172" s="6" t="s">
        <v>2020</v>
      </c>
      <c r="G172" s="6" t="s">
        <v>24</v>
      </c>
      <c r="H172" s="8">
        <v>4</v>
      </c>
      <c r="I172" s="8">
        <v>325664</v>
      </c>
      <c r="J172" s="8">
        <v>0</v>
      </c>
      <c r="K172" s="8">
        <v>0</v>
      </c>
      <c r="L172" s="8">
        <v>0</v>
      </c>
      <c r="M172" s="8">
        <v>-97699</v>
      </c>
      <c r="N172" s="8">
        <v>4</v>
      </c>
      <c r="O172" s="8">
        <v>227965</v>
      </c>
      <c r="P172" s="6" t="s">
        <v>25</v>
      </c>
      <c r="Q172" s="25">
        <f>VLOOKUP(A172,[1]Unmov!$A$1:$R$1808,18,FALSE)</f>
        <v>0</v>
      </c>
      <c r="R172" s="26">
        <f t="shared" si="2"/>
        <v>-97699</v>
      </c>
    </row>
    <row r="173" spans="1:18" x14ac:dyDescent="0.25">
      <c r="A173" s="6" t="s">
        <v>2802</v>
      </c>
      <c r="B173" s="7" t="s">
        <v>36</v>
      </c>
      <c r="C173" s="7" t="s">
        <v>514</v>
      </c>
      <c r="D173" s="7" t="s">
        <v>73</v>
      </c>
      <c r="E173" s="6" t="s">
        <v>74</v>
      </c>
      <c r="F173" s="6" t="s">
        <v>2803</v>
      </c>
      <c r="G173" s="6" t="s">
        <v>24</v>
      </c>
      <c r="H173" s="8">
        <v>4</v>
      </c>
      <c r="I173" s="8">
        <v>94146</v>
      </c>
      <c r="J173" s="8">
        <v>0</v>
      </c>
      <c r="K173" s="8">
        <v>0</v>
      </c>
      <c r="L173" s="8">
        <v>-4</v>
      </c>
      <c r="M173" s="8">
        <v>-94146</v>
      </c>
      <c r="N173" s="8">
        <v>0</v>
      </c>
      <c r="O173" s="8">
        <v>0</v>
      </c>
      <c r="P173" s="6" t="s">
        <v>25</v>
      </c>
      <c r="Q173" s="25">
        <f>VLOOKUP(A173,[1]Unmov!$A$1:$R$1808,18,FALSE)</f>
        <v>0</v>
      </c>
      <c r="R173" s="26">
        <f t="shared" si="2"/>
        <v>-94146</v>
      </c>
    </row>
    <row r="174" spans="1:18" x14ac:dyDescent="0.25">
      <c r="A174" s="6" t="s">
        <v>2124</v>
      </c>
      <c r="B174" s="7" t="s">
        <v>36</v>
      </c>
      <c r="C174" s="7" t="s">
        <v>134</v>
      </c>
      <c r="D174" s="7" t="s">
        <v>38</v>
      </c>
      <c r="E174" s="6" t="s">
        <v>74</v>
      </c>
      <c r="F174" s="6" t="s">
        <v>2125</v>
      </c>
      <c r="G174" s="6" t="s">
        <v>24</v>
      </c>
      <c r="H174" s="8">
        <v>5</v>
      </c>
      <c r="I174" s="8">
        <v>307760</v>
      </c>
      <c r="J174" s="8">
        <v>0</v>
      </c>
      <c r="K174" s="8">
        <v>0</v>
      </c>
      <c r="L174" s="8">
        <v>0</v>
      </c>
      <c r="M174" s="8">
        <v>-92328</v>
      </c>
      <c r="N174" s="8">
        <v>5</v>
      </c>
      <c r="O174" s="8">
        <v>215432</v>
      </c>
      <c r="P174" s="6" t="s">
        <v>25</v>
      </c>
      <c r="Q174" s="25">
        <f>VLOOKUP(A174,[1]Unmov!$A$1:$R$1808,18,FALSE)</f>
        <v>0</v>
      </c>
      <c r="R174" s="26">
        <f t="shared" si="2"/>
        <v>-92328</v>
      </c>
    </row>
    <row r="175" spans="1:18" x14ac:dyDescent="0.25">
      <c r="A175" s="6" t="s">
        <v>2225</v>
      </c>
      <c r="B175" s="7" t="s">
        <v>36</v>
      </c>
      <c r="C175" s="7" t="s">
        <v>1811</v>
      </c>
      <c r="D175" s="7" t="s">
        <v>38</v>
      </c>
      <c r="E175" s="6" t="s">
        <v>614</v>
      </c>
      <c r="F175" s="6" t="s">
        <v>2226</v>
      </c>
      <c r="G175" s="6" t="s">
        <v>24</v>
      </c>
      <c r="H175" s="8">
        <v>3</v>
      </c>
      <c r="I175" s="8">
        <v>301548</v>
      </c>
      <c r="J175" s="8">
        <v>0</v>
      </c>
      <c r="K175" s="8">
        <v>0</v>
      </c>
      <c r="L175" s="8">
        <v>0</v>
      </c>
      <c r="M175" s="8">
        <v>-90464</v>
      </c>
      <c r="N175" s="8">
        <v>3</v>
      </c>
      <c r="O175" s="8">
        <v>211084</v>
      </c>
      <c r="P175" s="6" t="s">
        <v>25</v>
      </c>
      <c r="Q175" s="25">
        <f>VLOOKUP(A175,[1]Unmov!$A$1:$R$1808,18,FALSE)</f>
        <v>0</v>
      </c>
      <c r="R175" s="26">
        <f t="shared" si="2"/>
        <v>-90464</v>
      </c>
    </row>
    <row r="176" spans="1:18" x14ac:dyDescent="0.25">
      <c r="A176" s="6" t="s">
        <v>2253</v>
      </c>
      <c r="B176" s="7" t="s">
        <v>36</v>
      </c>
      <c r="C176" s="7" t="s">
        <v>460</v>
      </c>
      <c r="D176" s="7" t="s">
        <v>38</v>
      </c>
      <c r="E176" s="6" t="s">
        <v>74</v>
      </c>
      <c r="F176" s="6" t="s">
        <v>2254</v>
      </c>
      <c r="G176" s="6" t="s">
        <v>24</v>
      </c>
      <c r="H176" s="8">
        <v>32</v>
      </c>
      <c r="I176" s="8">
        <v>266304</v>
      </c>
      <c r="J176" s="8">
        <v>0</v>
      </c>
      <c r="K176" s="8">
        <v>0</v>
      </c>
      <c r="L176" s="8">
        <v>0</v>
      </c>
      <c r="M176" s="8">
        <v>-79891</v>
      </c>
      <c r="N176" s="8">
        <v>32</v>
      </c>
      <c r="O176" s="8">
        <v>186413</v>
      </c>
      <c r="P176" s="6" t="s">
        <v>25</v>
      </c>
      <c r="Q176" s="25">
        <f>VLOOKUP(A176,[1]Unmov!$A$1:$R$1808,18,FALSE)</f>
        <v>0</v>
      </c>
      <c r="R176" s="26">
        <f t="shared" si="2"/>
        <v>-79891</v>
      </c>
    </row>
    <row r="177" spans="1:18" x14ac:dyDescent="0.25">
      <c r="A177" s="6" t="s">
        <v>2268</v>
      </c>
      <c r="B177" s="7" t="s">
        <v>36</v>
      </c>
      <c r="C177" s="7" t="s">
        <v>96</v>
      </c>
      <c r="D177" s="7" t="s">
        <v>38</v>
      </c>
      <c r="E177" s="6" t="s">
        <v>74</v>
      </c>
      <c r="F177" s="6" t="s">
        <v>2269</v>
      </c>
      <c r="G177" s="6" t="s">
        <v>24</v>
      </c>
      <c r="H177" s="8">
        <v>2</v>
      </c>
      <c r="I177" s="8">
        <v>261254</v>
      </c>
      <c r="J177" s="8">
        <v>0</v>
      </c>
      <c r="K177" s="8">
        <v>0</v>
      </c>
      <c r="L177" s="8">
        <v>0</v>
      </c>
      <c r="M177" s="8">
        <v>-78376</v>
      </c>
      <c r="N177" s="8">
        <v>2</v>
      </c>
      <c r="O177" s="8">
        <v>182878</v>
      </c>
      <c r="P177" s="6" t="s">
        <v>25</v>
      </c>
      <c r="Q177" s="25">
        <f>VLOOKUP(A177,[1]Unmov!$A$1:$R$1808,18,FALSE)</f>
        <v>0</v>
      </c>
      <c r="R177" s="26">
        <f t="shared" si="2"/>
        <v>-78376</v>
      </c>
    </row>
    <row r="178" spans="1:18" x14ac:dyDescent="0.25">
      <c r="A178" s="6" t="s">
        <v>2370</v>
      </c>
      <c r="B178" s="7" t="s">
        <v>18</v>
      </c>
      <c r="C178" s="7" t="s">
        <v>43</v>
      </c>
      <c r="D178" s="7" t="s">
        <v>152</v>
      </c>
      <c r="E178" s="6" t="s">
        <v>21</v>
      </c>
      <c r="F178" s="6" t="s">
        <v>2371</v>
      </c>
      <c r="G178" s="6" t="s">
        <v>30</v>
      </c>
      <c r="H178" s="8">
        <v>5</v>
      </c>
      <c r="I178" s="8">
        <v>185455</v>
      </c>
      <c r="J178" s="8">
        <v>0</v>
      </c>
      <c r="K178" s="8">
        <v>0</v>
      </c>
      <c r="L178" s="8">
        <v>-2</v>
      </c>
      <c r="M178" s="8">
        <v>-74182</v>
      </c>
      <c r="N178" s="8">
        <v>3</v>
      </c>
      <c r="O178" s="8">
        <v>111273</v>
      </c>
      <c r="P178" s="6" t="s">
        <v>25</v>
      </c>
      <c r="Q178" s="25">
        <f>VLOOKUP(A178,[1]Unmov!$A$1:$R$1808,18,FALSE)</f>
        <v>0</v>
      </c>
      <c r="R178" s="26">
        <f t="shared" si="2"/>
        <v>-74182</v>
      </c>
    </row>
    <row r="179" spans="1:18" x14ac:dyDescent="0.25">
      <c r="A179" s="6" t="s">
        <v>2294</v>
      </c>
      <c r="B179" s="7" t="s">
        <v>36</v>
      </c>
      <c r="C179" s="7" t="s">
        <v>68</v>
      </c>
      <c r="D179" s="7" t="s">
        <v>38</v>
      </c>
      <c r="E179" s="6" t="s">
        <v>74</v>
      </c>
      <c r="F179" s="6" t="s">
        <v>2295</v>
      </c>
      <c r="G179" s="6" t="s">
        <v>24</v>
      </c>
      <c r="H179" s="8">
        <v>3</v>
      </c>
      <c r="I179" s="8">
        <v>246963</v>
      </c>
      <c r="J179" s="8">
        <v>0</v>
      </c>
      <c r="K179" s="8">
        <v>0</v>
      </c>
      <c r="L179" s="8">
        <v>0</v>
      </c>
      <c r="M179" s="8">
        <v>-74089</v>
      </c>
      <c r="N179" s="8">
        <v>3</v>
      </c>
      <c r="O179" s="8">
        <v>172874</v>
      </c>
      <c r="P179" s="6" t="s">
        <v>25</v>
      </c>
      <c r="Q179" s="25">
        <f>VLOOKUP(A179,[1]Unmov!$A$1:$R$1808,18,FALSE)</f>
        <v>0</v>
      </c>
      <c r="R179" s="26">
        <f t="shared" si="2"/>
        <v>-74089</v>
      </c>
    </row>
    <row r="180" spans="1:18" x14ac:dyDescent="0.25">
      <c r="A180" s="6" t="s">
        <v>2296</v>
      </c>
      <c r="B180" s="7" t="s">
        <v>36</v>
      </c>
      <c r="C180" s="7" t="s">
        <v>256</v>
      </c>
      <c r="D180" s="7" t="s">
        <v>38</v>
      </c>
      <c r="E180" s="6" t="s">
        <v>74</v>
      </c>
      <c r="F180" s="6" t="s">
        <v>2297</v>
      </c>
      <c r="G180" s="6" t="s">
        <v>24</v>
      </c>
      <c r="H180" s="8">
        <v>3</v>
      </c>
      <c r="I180" s="8">
        <v>244956</v>
      </c>
      <c r="J180" s="8">
        <v>0</v>
      </c>
      <c r="K180" s="8">
        <v>0</v>
      </c>
      <c r="L180" s="8">
        <v>0</v>
      </c>
      <c r="M180" s="8">
        <v>-73487</v>
      </c>
      <c r="N180" s="8">
        <v>3</v>
      </c>
      <c r="O180" s="8">
        <v>171469</v>
      </c>
      <c r="P180" s="6" t="s">
        <v>25</v>
      </c>
      <c r="Q180" s="25">
        <f>VLOOKUP(A180,[1]Unmov!$A$1:$R$1808,18,FALSE)</f>
        <v>0</v>
      </c>
      <c r="R180" s="26">
        <f t="shared" si="2"/>
        <v>-73487</v>
      </c>
    </row>
    <row r="181" spans="1:18" x14ac:dyDescent="0.25">
      <c r="A181" s="6" t="s">
        <v>778</v>
      </c>
      <c r="B181" s="7" t="s">
        <v>36</v>
      </c>
      <c r="C181" s="7" t="s">
        <v>460</v>
      </c>
      <c r="D181" s="7" t="s">
        <v>38</v>
      </c>
      <c r="E181" s="6" t="s">
        <v>614</v>
      </c>
      <c r="F181" s="6" t="s">
        <v>779</v>
      </c>
      <c r="G181" s="6" t="s">
        <v>24</v>
      </c>
      <c r="H181" s="8">
        <v>4</v>
      </c>
      <c r="I181" s="8">
        <v>241852</v>
      </c>
      <c r="J181" s="8">
        <v>0</v>
      </c>
      <c r="K181" s="8">
        <v>0</v>
      </c>
      <c r="L181" s="8">
        <v>0</v>
      </c>
      <c r="M181" s="8">
        <v>-72556</v>
      </c>
      <c r="N181" s="8">
        <v>4</v>
      </c>
      <c r="O181" s="8">
        <v>169296</v>
      </c>
      <c r="P181" s="6" t="s">
        <v>25</v>
      </c>
      <c r="Q181" s="25">
        <f>VLOOKUP(A181,[1]Unmov!$A$1:$R$1808,18,FALSE)</f>
        <v>0</v>
      </c>
      <c r="R181" s="26">
        <f t="shared" si="2"/>
        <v>-72556</v>
      </c>
    </row>
    <row r="182" spans="1:18" x14ac:dyDescent="0.25">
      <c r="A182" s="6" t="s">
        <v>2298</v>
      </c>
      <c r="B182" s="7" t="s">
        <v>36</v>
      </c>
      <c r="C182" s="7" t="s">
        <v>19</v>
      </c>
      <c r="D182" s="7" t="s">
        <v>38</v>
      </c>
      <c r="E182" s="6" t="s">
        <v>157</v>
      </c>
      <c r="F182" s="6" t="s">
        <v>2299</v>
      </c>
      <c r="G182" s="6" t="s">
        <v>24</v>
      </c>
      <c r="H182" s="8">
        <v>1</v>
      </c>
      <c r="I182" s="8">
        <v>238247</v>
      </c>
      <c r="J182" s="8">
        <v>0</v>
      </c>
      <c r="K182" s="8">
        <v>0</v>
      </c>
      <c r="L182" s="8">
        <v>0</v>
      </c>
      <c r="M182" s="8">
        <v>-71474</v>
      </c>
      <c r="N182" s="8">
        <v>1</v>
      </c>
      <c r="O182" s="8">
        <v>166773</v>
      </c>
      <c r="P182" s="6" t="s">
        <v>25</v>
      </c>
      <c r="Q182" s="25">
        <f>VLOOKUP(A182,[1]Unmov!$A$1:$R$1808,18,FALSE)</f>
        <v>0</v>
      </c>
      <c r="R182" s="26">
        <f t="shared" si="2"/>
        <v>-71474</v>
      </c>
    </row>
    <row r="183" spans="1:18" x14ac:dyDescent="0.25">
      <c r="A183" s="6" t="s">
        <v>2302</v>
      </c>
      <c r="B183" s="7" t="s">
        <v>36</v>
      </c>
      <c r="C183" s="7" t="s">
        <v>81</v>
      </c>
      <c r="D183" s="7" t="s">
        <v>38</v>
      </c>
      <c r="E183" s="6" t="s">
        <v>74</v>
      </c>
      <c r="F183" s="6" t="s">
        <v>2303</v>
      </c>
      <c r="G183" s="6" t="s">
        <v>24</v>
      </c>
      <c r="H183" s="8">
        <v>25</v>
      </c>
      <c r="I183" s="8">
        <v>235875</v>
      </c>
      <c r="J183" s="8">
        <v>0</v>
      </c>
      <c r="K183" s="8">
        <v>0</v>
      </c>
      <c r="L183" s="8">
        <v>0</v>
      </c>
      <c r="M183" s="8">
        <v>-70763</v>
      </c>
      <c r="N183" s="8">
        <v>25</v>
      </c>
      <c r="O183" s="8">
        <v>165112</v>
      </c>
      <c r="P183" s="6" t="s">
        <v>25</v>
      </c>
      <c r="Q183" s="25">
        <f>VLOOKUP(A183,[1]Unmov!$A$1:$R$1808,18,FALSE)</f>
        <v>0</v>
      </c>
      <c r="R183" s="26">
        <f t="shared" si="2"/>
        <v>-70763</v>
      </c>
    </row>
    <row r="184" spans="1:18" x14ac:dyDescent="0.25">
      <c r="A184" s="6" t="s">
        <v>881</v>
      </c>
      <c r="B184" s="7" t="s">
        <v>18</v>
      </c>
      <c r="C184" s="7" t="s">
        <v>19</v>
      </c>
      <c r="D184" s="7" t="s">
        <v>882</v>
      </c>
      <c r="E184" s="6" t="s">
        <v>21</v>
      </c>
      <c r="F184" s="6" t="s">
        <v>883</v>
      </c>
      <c r="G184" s="6" t="s">
        <v>24</v>
      </c>
      <c r="H184" s="8">
        <v>631</v>
      </c>
      <c r="I184" s="8">
        <v>3155000</v>
      </c>
      <c r="J184" s="8">
        <v>0</v>
      </c>
      <c r="K184" s="8">
        <v>0</v>
      </c>
      <c r="L184" s="8">
        <v>-14</v>
      </c>
      <c r="M184" s="8">
        <v>-70000</v>
      </c>
      <c r="N184" s="8">
        <v>617</v>
      </c>
      <c r="O184" s="8">
        <v>3085000</v>
      </c>
      <c r="P184" s="6" t="s">
        <v>25</v>
      </c>
      <c r="Q184" s="25">
        <f>VLOOKUP(A184,[1]Unmov!$A$1:$R$1808,18,FALSE)</f>
        <v>0</v>
      </c>
      <c r="R184" s="26">
        <f t="shared" si="2"/>
        <v>-70000</v>
      </c>
    </row>
    <row r="185" spans="1:18" x14ac:dyDescent="0.25">
      <c r="A185" s="6" t="s">
        <v>2332</v>
      </c>
      <c r="B185" s="7" t="s">
        <v>36</v>
      </c>
      <c r="C185" s="7" t="s">
        <v>96</v>
      </c>
      <c r="D185" s="7" t="s">
        <v>38</v>
      </c>
      <c r="E185" s="6" t="s">
        <v>229</v>
      </c>
      <c r="F185" s="6" t="s">
        <v>2333</v>
      </c>
      <c r="G185" s="6" t="s">
        <v>24</v>
      </c>
      <c r="H185" s="8">
        <v>1</v>
      </c>
      <c r="I185" s="8">
        <v>213716</v>
      </c>
      <c r="J185" s="8">
        <v>0</v>
      </c>
      <c r="K185" s="8">
        <v>0</v>
      </c>
      <c r="L185" s="8">
        <v>0</v>
      </c>
      <c r="M185" s="8">
        <v>-64115</v>
      </c>
      <c r="N185" s="8">
        <v>1</v>
      </c>
      <c r="O185" s="8">
        <v>149601</v>
      </c>
      <c r="P185" s="6" t="s">
        <v>25</v>
      </c>
      <c r="Q185" s="25">
        <f>VLOOKUP(A185,[1]Unmov!$A$1:$R$1808,18,FALSE)</f>
        <v>0</v>
      </c>
      <c r="R185" s="26">
        <f t="shared" si="2"/>
        <v>-64115</v>
      </c>
    </row>
    <row r="186" spans="1:18" x14ac:dyDescent="0.25">
      <c r="A186" s="6" t="s">
        <v>2051</v>
      </c>
      <c r="B186" s="7" t="s">
        <v>18</v>
      </c>
      <c r="C186" s="7" t="s">
        <v>19</v>
      </c>
      <c r="D186" s="7" t="s">
        <v>351</v>
      </c>
      <c r="E186" s="6" t="s">
        <v>21</v>
      </c>
      <c r="F186" s="6" t="s">
        <v>2052</v>
      </c>
      <c r="G186" s="6" t="s">
        <v>24</v>
      </c>
      <c r="H186" s="8">
        <v>202</v>
      </c>
      <c r="I186" s="8">
        <v>323200</v>
      </c>
      <c r="J186" s="8">
        <v>0</v>
      </c>
      <c r="K186" s="8">
        <v>0</v>
      </c>
      <c r="L186" s="8">
        <v>-37</v>
      </c>
      <c r="M186" s="8">
        <v>-59200</v>
      </c>
      <c r="N186" s="8">
        <v>165</v>
      </c>
      <c r="O186" s="8">
        <v>264000</v>
      </c>
      <c r="P186" s="6" t="s">
        <v>25</v>
      </c>
      <c r="Q186" s="25">
        <f>VLOOKUP(A186,[1]Unmov!$A$1:$R$1808,18,FALSE)</f>
        <v>0</v>
      </c>
      <c r="R186" s="26">
        <f t="shared" si="2"/>
        <v>-59200</v>
      </c>
    </row>
    <row r="187" spans="1:18" x14ac:dyDescent="0.25">
      <c r="A187" s="6" t="s">
        <v>2854</v>
      </c>
      <c r="B187" s="7" t="s">
        <v>36</v>
      </c>
      <c r="C187" s="7" t="s">
        <v>514</v>
      </c>
      <c r="D187" s="7" t="s">
        <v>73</v>
      </c>
      <c r="E187" s="6" t="s">
        <v>74</v>
      </c>
      <c r="F187" s="6" t="s">
        <v>2855</v>
      </c>
      <c r="G187" s="6" t="s">
        <v>24</v>
      </c>
      <c r="H187" s="8">
        <v>2</v>
      </c>
      <c r="I187" s="8">
        <v>55390</v>
      </c>
      <c r="J187" s="8">
        <v>0</v>
      </c>
      <c r="K187" s="8">
        <v>3540</v>
      </c>
      <c r="L187" s="8">
        <v>-2</v>
      </c>
      <c r="M187" s="8">
        <v>-58930</v>
      </c>
      <c r="N187" s="8">
        <v>0</v>
      </c>
      <c r="O187" s="8">
        <v>0</v>
      </c>
      <c r="P187" s="6" t="s">
        <v>25</v>
      </c>
      <c r="Q187" s="25">
        <f>VLOOKUP(A187,[1]Unmov!$A$1:$R$1808,18,FALSE)</f>
        <v>0</v>
      </c>
      <c r="R187" s="26">
        <f t="shared" si="2"/>
        <v>-55390</v>
      </c>
    </row>
    <row r="188" spans="1:18" x14ac:dyDescent="0.25">
      <c r="A188" s="6" t="s">
        <v>2502</v>
      </c>
      <c r="B188" s="7" t="s">
        <v>36</v>
      </c>
      <c r="C188" s="7" t="s">
        <v>223</v>
      </c>
      <c r="D188" s="7" t="s">
        <v>38</v>
      </c>
      <c r="E188" s="6" t="s">
        <v>74</v>
      </c>
      <c r="F188" s="6" t="s">
        <v>2503</v>
      </c>
      <c r="G188" s="6" t="s">
        <v>24</v>
      </c>
      <c r="H188" s="8">
        <v>4</v>
      </c>
      <c r="I188" s="8">
        <v>130682</v>
      </c>
      <c r="J188" s="8">
        <v>0</v>
      </c>
      <c r="K188" s="8">
        <v>122738</v>
      </c>
      <c r="L188" s="8">
        <v>0</v>
      </c>
      <c r="M188" s="8">
        <v>-174216</v>
      </c>
      <c r="N188" s="8">
        <v>4</v>
      </c>
      <c r="O188" s="8">
        <v>79204</v>
      </c>
      <c r="P188" s="6" t="s">
        <v>25</v>
      </c>
      <c r="Q188" s="25">
        <f>VLOOKUP(A188,[1]Unmov!$A$1:$R$1808,18,FALSE)</f>
        <v>0</v>
      </c>
      <c r="R188" s="26">
        <f t="shared" si="2"/>
        <v>-51478</v>
      </c>
    </row>
    <row r="189" spans="1:18" x14ac:dyDescent="0.25">
      <c r="A189" s="6" t="s">
        <v>1360</v>
      </c>
      <c r="B189" s="7" t="s">
        <v>36</v>
      </c>
      <c r="C189" s="7" t="s">
        <v>236</v>
      </c>
      <c r="D189" s="7" t="s">
        <v>38</v>
      </c>
      <c r="E189" s="6" t="s">
        <v>74</v>
      </c>
      <c r="F189" s="6" t="s">
        <v>1361</v>
      </c>
      <c r="G189" s="6" t="s">
        <v>24</v>
      </c>
      <c r="H189" s="8">
        <v>1</v>
      </c>
      <c r="I189" s="8">
        <v>170703</v>
      </c>
      <c r="J189" s="8">
        <v>0</v>
      </c>
      <c r="K189" s="8">
        <v>0</v>
      </c>
      <c r="L189" s="8">
        <v>0</v>
      </c>
      <c r="M189" s="8">
        <v>-51211</v>
      </c>
      <c r="N189" s="8">
        <v>1</v>
      </c>
      <c r="O189" s="8">
        <v>119492</v>
      </c>
      <c r="P189" s="6" t="s">
        <v>25</v>
      </c>
      <c r="Q189" s="25">
        <f>VLOOKUP(A189,[1]Unmov!$A$1:$R$1808,18,FALSE)</f>
        <v>0</v>
      </c>
      <c r="R189" s="26">
        <f t="shared" si="2"/>
        <v>-51211</v>
      </c>
    </row>
    <row r="190" spans="1:18" x14ac:dyDescent="0.25">
      <c r="A190" s="6" t="s">
        <v>2412</v>
      </c>
      <c r="B190" s="7" t="s">
        <v>36</v>
      </c>
      <c r="C190" s="7" t="s">
        <v>96</v>
      </c>
      <c r="D190" s="7" t="s">
        <v>38</v>
      </c>
      <c r="E190" s="6" t="s">
        <v>74</v>
      </c>
      <c r="F190" s="6" t="s">
        <v>2413</v>
      </c>
      <c r="G190" s="6" t="s">
        <v>24</v>
      </c>
      <c r="H190" s="8">
        <v>1</v>
      </c>
      <c r="I190" s="8">
        <v>166071</v>
      </c>
      <c r="J190" s="8">
        <v>0</v>
      </c>
      <c r="K190" s="8">
        <v>0</v>
      </c>
      <c r="L190" s="8">
        <v>0</v>
      </c>
      <c r="M190" s="8">
        <v>-49821</v>
      </c>
      <c r="N190" s="8">
        <v>1</v>
      </c>
      <c r="O190" s="8">
        <v>116250</v>
      </c>
      <c r="P190" s="6" t="s">
        <v>25</v>
      </c>
      <c r="Q190" s="25">
        <f>VLOOKUP(A190,[1]Unmov!$A$1:$R$1808,18,FALSE)</f>
        <v>0</v>
      </c>
      <c r="R190" s="26">
        <f t="shared" si="2"/>
        <v>-49821</v>
      </c>
    </row>
    <row r="191" spans="1:18" x14ac:dyDescent="0.25">
      <c r="A191" s="6" t="s">
        <v>2101</v>
      </c>
      <c r="B191" s="7" t="s">
        <v>36</v>
      </c>
      <c r="C191" s="7" t="s">
        <v>68</v>
      </c>
      <c r="D191" s="7" t="s">
        <v>38</v>
      </c>
      <c r="E191" s="6" t="s">
        <v>74</v>
      </c>
      <c r="F191" s="6" t="s">
        <v>2102</v>
      </c>
      <c r="G191" s="6" t="s">
        <v>24</v>
      </c>
      <c r="H191" s="8">
        <v>2</v>
      </c>
      <c r="I191" s="8">
        <v>156742</v>
      </c>
      <c r="J191" s="8">
        <v>0</v>
      </c>
      <c r="K191" s="8">
        <v>0</v>
      </c>
      <c r="L191" s="8">
        <v>0</v>
      </c>
      <c r="M191" s="8">
        <v>-47023</v>
      </c>
      <c r="N191" s="8">
        <v>2</v>
      </c>
      <c r="O191" s="8">
        <v>109719</v>
      </c>
      <c r="P191" s="6" t="s">
        <v>25</v>
      </c>
      <c r="Q191" s="25">
        <f>VLOOKUP(A191,[1]Unmov!$A$1:$R$1808,18,FALSE)</f>
        <v>0</v>
      </c>
      <c r="R191" s="26">
        <f t="shared" si="2"/>
        <v>-47023</v>
      </c>
    </row>
    <row r="192" spans="1:18" x14ac:dyDescent="0.25">
      <c r="A192" s="6" t="s">
        <v>1849</v>
      </c>
      <c r="B192" s="7" t="s">
        <v>36</v>
      </c>
      <c r="C192" s="7" t="s">
        <v>54</v>
      </c>
      <c r="D192" s="7" t="s">
        <v>38</v>
      </c>
      <c r="E192" s="6" t="s">
        <v>614</v>
      </c>
      <c r="F192" s="6" t="s">
        <v>1850</v>
      </c>
      <c r="G192" s="6" t="s">
        <v>24</v>
      </c>
      <c r="H192" s="8">
        <v>18</v>
      </c>
      <c r="I192" s="8">
        <v>46952</v>
      </c>
      <c r="J192" s="8">
        <v>0</v>
      </c>
      <c r="K192" s="8">
        <v>586</v>
      </c>
      <c r="L192" s="8">
        <v>-18</v>
      </c>
      <c r="M192" s="8">
        <v>-47538</v>
      </c>
      <c r="N192" s="8">
        <v>0</v>
      </c>
      <c r="O192" s="8">
        <v>0</v>
      </c>
      <c r="P192" s="6" t="s">
        <v>25</v>
      </c>
      <c r="Q192" s="25">
        <f>VLOOKUP(A192,[1]Unmov!$A$1:$R$1808,18,FALSE)</f>
        <v>0</v>
      </c>
      <c r="R192" s="26">
        <f t="shared" si="2"/>
        <v>-46952</v>
      </c>
    </row>
    <row r="193" spans="1:18" x14ac:dyDescent="0.25">
      <c r="A193" s="6" t="s">
        <v>1869</v>
      </c>
      <c r="B193" s="7" t="s">
        <v>36</v>
      </c>
      <c r="C193" s="7" t="s">
        <v>236</v>
      </c>
      <c r="D193" s="7" t="s">
        <v>38</v>
      </c>
      <c r="E193" s="6" t="s">
        <v>614</v>
      </c>
      <c r="F193" s="6" t="s">
        <v>1870</v>
      </c>
      <c r="G193" s="6" t="s">
        <v>24</v>
      </c>
      <c r="H193" s="8">
        <v>4</v>
      </c>
      <c r="I193" s="8">
        <v>128384</v>
      </c>
      <c r="J193" s="8">
        <v>0</v>
      </c>
      <c r="K193" s="8">
        <v>63336</v>
      </c>
      <c r="L193" s="8">
        <v>0</v>
      </c>
      <c r="M193" s="8">
        <v>-108185</v>
      </c>
      <c r="N193" s="8">
        <v>4</v>
      </c>
      <c r="O193" s="8">
        <v>83535</v>
      </c>
      <c r="P193" s="6" t="s">
        <v>25</v>
      </c>
      <c r="Q193" s="25">
        <f>VLOOKUP(A193,[1]Unmov!$A$1:$R$1808,18,FALSE)</f>
        <v>0</v>
      </c>
      <c r="R193" s="26">
        <f t="shared" si="2"/>
        <v>-44849</v>
      </c>
    </row>
    <row r="194" spans="1:18" x14ac:dyDescent="0.25">
      <c r="A194" s="6" t="s">
        <v>2436</v>
      </c>
      <c r="B194" s="7" t="s">
        <v>36</v>
      </c>
      <c r="C194" s="7" t="s">
        <v>223</v>
      </c>
      <c r="D194" s="7" t="s">
        <v>38</v>
      </c>
      <c r="E194" s="6" t="s">
        <v>74</v>
      </c>
      <c r="F194" s="6" t="s">
        <v>2437</v>
      </c>
      <c r="G194" s="6" t="s">
        <v>24</v>
      </c>
      <c r="H194" s="8">
        <v>6</v>
      </c>
      <c r="I194" s="8">
        <v>148794</v>
      </c>
      <c r="J194" s="8">
        <v>0</v>
      </c>
      <c r="K194" s="8">
        <v>0</v>
      </c>
      <c r="L194" s="8">
        <v>0</v>
      </c>
      <c r="M194" s="8">
        <v>-44638</v>
      </c>
      <c r="N194" s="8">
        <v>6</v>
      </c>
      <c r="O194" s="8">
        <v>104156</v>
      </c>
      <c r="P194" s="6" t="s">
        <v>25</v>
      </c>
      <c r="Q194" s="25">
        <f>VLOOKUP(A194,[1]Unmov!$A$1:$R$1808,18,FALSE)</f>
        <v>0</v>
      </c>
      <c r="R194" s="26">
        <f t="shared" ref="R194:R257" si="3">O194-I194</f>
        <v>-44638</v>
      </c>
    </row>
    <row r="195" spans="1:18" x14ac:dyDescent="0.25">
      <c r="A195" s="6" t="s">
        <v>2856</v>
      </c>
      <c r="B195" s="7" t="s">
        <v>36</v>
      </c>
      <c r="C195" s="7" t="s">
        <v>514</v>
      </c>
      <c r="D195" s="7" t="s">
        <v>73</v>
      </c>
      <c r="E195" s="6" t="s">
        <v>74</v>
      </c>
      <c r="F195" s="6" t="s">
        <v>2857</v>
      </c>
      <c r="G195" s="6" t="s">
        <v>24</v>
      </c>
      <c r="H195" s="8">
        <v>2</v>
      </c>
      <c r="I195" s="8">
        <v>41326</v>
      </c>
      <c r="J195" s="8">
        <v>0</v>
      </c>
      <c r="K195" s="8">
        <v>3122</v>
      </c>
      <c r="L195" s="8">
        <v>-2</v>
      </c>
      <c r="M195" s="8">
        <v>-44448</v>
      </c>
      <c r="N195" s="8">
        <v>0</v>
      </c>
      <c r="O195" s="8">
        <v>0</v>
      </c>
      <c r="P195" s="6" t="s">
        <v>25</v>
      </c>
      <c r="Q195" s="25">
        <f>VLOOKUP(A195,[1]Unmov!$A$1:$R$1808,18,FALSE)</f>
        <v>0</v>
      </c>
      <c r="R195" s="26">
        <f t="shared" si="3"/>
        <v>-41326</v>
      </c>
    </row>
    <row r="196" spans="1:18" x14ac:dyDescent="0.25">
      <c r="A196" s="6" t="s">
        <v>2160</v>
      </c>
      <c r="B196" s="7" t="s">
        <v>374</v>
      </c>
      <c r="C196" s="7" t="s">
        <v>471</v>
      </c>
      <c r="D196" s="7" t="s">
        <v>472</v>
      </c>
      <c r="E196" s="6" t="s">
        <v>21</v>
      </c>
      <c r="F196" s="6" t="s">
        <v>2161</v>
      </c>
      <c r="G196" s="6" t="s">
        <v>24</v>
      </c>
      <c r="H196" s="8">
        <v>6</v>
      </c>
      <c r="I196" s="8">
        <v>246429</v>
      </c>
      <c r="J196" s="8">
        <v>0</v>
      </c>
      <c r="K196" s="8">
        <v>0</v>
      </c>
      <c r="L196" s="8">
        <v>-1</v>
      </c>
      <c r="M196" s="8">
        <v>-41072</v>
      </c>
      <c r="N196" s="8">
        <v>5</v>
      </c>
      <c r="O196" s="8">
        <v>205357</v>
      </c>
      <c r="P196" s="6" t="s">
        <v>25</v>
      </c>
      <c r="Q196" s="25">
        <f>VLOOKUP(A196,[1]Unmov!$A$1:$R$1808,18,FALSE)</f>
        <v>0</v>
      </c>
      <c r="R196" s="26">
        <f t="shared" si="3"/>
        <v>-41072</v>
      </c>
    </row>
    <row r="197" spans="1:18" x14ac:dyDescent="0.25">
      <c r="A197" s="6" t="s">
        <v>1619</v>
      </c>
      <c r="B197" s="7" t="s">
        <v>18</v>
      </c>
      <c r="C197" s="7" t="s">
        <v>209</v>
      </c>
      <c r="D197" s="7" t="s">
        <v>86</v>
      </c>
      <c r="E197" s="6" t="s">
        <v>21</v>
      </c>
      <c r="F197" s="6" t="s">
        <v>1620</v>
      </c>
      <c r="G197" s="6" t="s">
        <v>24</v>
      </c>
      <c r="H197" s="8">
        <v>28</v>
      </c>
      <c r="I197" s="8">
        <v>570190</v>
      </c>
      <c r="J197" s="8">
        <v>0</v>
      </c>
      <c r="K197" s="8">
        <v>0</v>
      </c>
      <c r="L197" s="8">
        <v>-2</v>
      </c>
      <c r="M197" s="8">
        <v>-40728</v>
      </c>
      <c r="N197" s="8">
        <v>26</v>
      </c>
      <c r="O197" s="8">
        <v>529462</v>
      </c>
      <c r="P197" s="6" t="s">
        <v>25</v>
      </c>
      <c r="Q197" s="25">
        <f>VLOOKUP(A197,[1]Unmov!$A$1:$R$1808,18,FALSE)</f>
        <v>0</v>
      </c>
      <c r="R197" s="26">
        <f t="shared" si="3"/>
        <v>-40728</v>
      </c>
    </row>
    <row r="198" spans="1:18" x14ac:dyDescent="0.25">
      <c r="A198" s="6" t="s">
        <v>1506</v>
      </c>
      <c r="B198" s="7" t="s">
        <v>36</v>
      </c>
      <c r="C198" s="7" t="s">
        <v>54</v>
      </c>
      <c r="D198" s="7" t="s">
        <v>103</v>
      </c>
      <c r="E198" s="6" t="s">
        <v>104</v>
      </c>
      <c r="F198" s="6" t="s">
        <v>1507</v>
      </c>
      <c r="G198" s="6" t="s">
        <v>24</v>
      </c>
      <c r="H198" s="8">
        <v>80</v>
      </c>
      <c r="I198" s="8">
        <v>812160</v>
      </c>
      <c r="J198" s="8">
        <v>0</v>
      </c>
      <c r="K198" s="8">
        <v>0</v>
      </c>
      <c r="L198" s="8">
        <v>-4</v>
      </c>
      <c r="M198" s="8">
        <v>-40608</v>
      </c>
      <c r="N198" s="8">
        <v>76</v>
      </c>
      <c r="O198" s="8">
        <v>771552</v>
      </c>
      <c r="P198" s="6" t="s">
        <v>25</v>
      </c>
      <c r="Q198" s="25">
        <f>VLOOKUP(A198,[1]Unmov!$A$1:$R$1808,18,FALSE)</f>
        <v>0</v>
      </c>
      <c r="R198" s="26">
        <f t="shared" si="3"/>
        <v>-40608</v>
      </c>
    </row>
    <row r="199" spans="1:18" x14ac:dyDescent="0.25">
      <c r="A199" s="6" t="s">
        <v>2081</v>
      </c>
      <c r="B199" s="7" t="s">
        <v>36</v>
      </c>
      <c r="C199" s="7" t="s">
        <v>236</v>
      </c>
      <c r="D199" s="7" t="s">
        <v>38</v>
      </c>
      <c r="E199" s="6" t="s">
        <v>74</v>
      </c>
      <c r="F199" s="6" t="s">
        <v>2082</v>
      </c>
      <c r="G199" s="6" t="s">
        <v>24</v>
      </c>
      <c r="H199" s="8">
        <v>1</v>
      </c>
      <c r="I199" s="8">
        <v>133498</v>
      </c>
      <c r="J199" s="8">
        <v>0</v>
      </c>
      <c r="K199" s="8">
        <v>1</v>
      </c>
      <c r="L199" s="8">
        <v>0</v>
      </c>
      <c r="M199" s="8">
        <v>-40050</v>
      </c>
      <c r="N199" s="8">
        <v>1</v>
      </c>
      <c r="O199" s="8">
        <v>93449</v>
      </c>
      <c r="P199" s="6" t="s">
        <v>25</v>
      </c>
      <c r="Q199" s="25">
        <f>VLOOKUP(A199,[1]Unmov!$A$1:$R$1808,18,FALSE)</f>
        <v>0</v>
      </c>
      <c r="R199" s="26">
        <f t="shared" si="3"/>
        <v>-40049</v>
      </c>
    </row>
    <row r="200" spans="1:18" x14ac:dyDescent="0.25">
      <c r="A200" s="6" t="s">
        <v>2831</v>
      </c>
      <c r="B200" s="7" t="s">
        <v>36</v>
      </c>
      <c r="C200" s="7" t="s">
        <v>96</v>
      </c>
      <c r="D200" s="7" t="s">
        <v>38</v>
      </c>
      <c r="E200" s="6" t="s">
        <v>614</v>
      </c>
      <c r="F200" s="6" t="s">
        <v>2832</v>
      </c>
      <c r="G200" s="6" t="s">
        <v>24</v>
      </c>
      <c r="H200" s="8">
        <v>4</v>
      </c>
      <c r="I200" s="8">
        <v>133164</v>
      </c>
      <c r="J200" s="8">
        <v>0</v>
      </c>
      <c r="K200" s="8">
        <v>0</v>
      </c>
      <c r="L200" s="8">
        <v>0</v>
      </c>
      <c r="M200" s="8">
        <v>-39949</v>
      </c>
      <c r="N200" s="8">
        <v>4</v>
      </c>
      <c r="O200" s="8">
        <v>93215</v>
      </c>
      <c r="P200" s="6" t="s">
        <v>25</v>
      </c>
      <c r="Q200" s="25">
        <f>VLOOKUP(A200,[1]Unmov!$A$1:$R$1808,18,FALSE)</f>
        <v>0</v>
      </c>
      <c r="R200" s="26">
        <f t="shared" si="3"/>
        <v>-39949</v>
      </c>
    </row>
    <row r="201" spans="1:18" x14ac:dyDescent="0.25">
      <c r="A201" s="6" t="s">
        <v>2858</v>
      </c>
      <c r="B201" s="7" t="s">
        <v>36</v>
      </c>
      <c r="C201" s="7" t="s">
        <v>223</v>
      </c>
      <c r="D201" s="7" t="s">
        <v>73</v>
      </c>
      <c r="E201" s="6" t="s">
        <v>736</v>
      </c>
      <c r="F201" s="6" t="s">
        <v>2859</v>
      </c>
      <c r="G201" s="6" t="s">
        <v>24</v>
      </c>
      <c r="H201" s="8">
        <v>3</v>
      </c>
      <c r="I201" s="8">
        <v>38943</v>
      </c>
      <c r="J201" s="8">
        <v>0</v>
      </c>
      <c r="K201" s="8">
        <v>0</v>
      </c>
      <c r="L201" s="8">
        <v>-3</v>
      </c>
      <c r="M201" s="8">
        <v>-38943</v>
      </c>
      <c r="N201" s="8">
        <v>0</v>
      </c>
      <c r="O201" s="8">
        <v>0</v>
      </c>
      <c r="P201" s="6" t="s">
        <v>25</v>
      </c>
      <c r="Q201" s="25">
        <f>VLOOKUP(A201,[1]Unmov!$A$1:$R$1808,18,FALSE)</f>
        <v>0</v>
      </c>
      <c r="R201" s="26">
        <f t="shared" si="3"/>
        <v>-38943</v>
      </c>
    </row>
    <row r="202" spans="1:18" x14ac:dyDescent="0.25">
      <c r="A202" s="6" t="s">
        <v>2476</v>
      </c>
      <c r="B202" s="7" t="s">
        <v>36</v>
      </c>
      <c r="C202" s="7" t="s">
        <v>1792</v>
      </c>
      <c r="D202" s="7" t="s">
        <v>38</v>
      </c>
      <c r="E202" s="6" t="s">
        <v>74</v>
      </c>
      <c r="F202" s="6" t="s">
        <v>2477</v>
      </c>
      <c r="G202" s="6" t="s">
        <v>24</v>
      </c>
      <c r="H202" s="8">
        <v>6</v>
      </c>
      <c r="I202" s="8">
        <v>124158</v>
      </c>
      <c r="J202" s="8">
        <v>0</v>
      </c>
      <c r="K202" s="8">
        <v>0</v>
      </c>
      <c r="L202" s="8">
        <v>0</v>
      </c>
      <c r="M202" s="8">
        <v>-37247</v>
      </c>
      <c r="N202" s="8">
        <v>6</v>
      </c>
      <c r="O202" s="8">
        <v>86911</v>
      </c>
      <c r="P202" s="6" t="s">
        <v>25</v>
      </c>
      <c r="Q202" s="25">
        <f>VLOOKUP(A202,[1]Unmov!$A$1:$R$1808,18,FALSE)</f>
        <v>0</v>
      </c>
      <c r="R202" s="26">
        <f t="shared" si="3"/>
        <v>-37247</v>
      </c>
    </row>
    <row r="203" spans="1:18" x14ac:dyDescent="0.25">
      <c r="A203" s="6" t="s">
        <v>2478</v>
      </c>
      <c r="B203" s="7" t="s">
        <v>36</v>
      </c>
      <c r="C203" s="7" t="s">
        <v>96</v>
      </c>
      <c r="D203" s="7" t="s">
        <v>38</v>
      </c>
      <c r="E203" s="6" t="s">
        <v>74</v>
      </c>
      <c r="F203" s="6" t="s">
        <v>2479</v>
      </c>
      <c r="G203" s="6" t="s">
        <v>24</v>
      </c>
      <c r="H203" s="8">
        <v>1</v>
      </c>
      <c r="I203" s="8">
        <v>123659</v>
      </c>
      <c r="J203" s="8">
        <v>0</v>
      </c>
      <c r="K203" s="8">
        <v>0</v>
      </c>
      <c r="L203" s="8">
        <v>0</v>
      </c>
      <c r="M203" s="8">
        <v>-37098</v>
      </c>
      <c r="N203" s="8">
        <v>1</v>
      </c>
      <c r="O203" s="8">
        <v>86561</v>
      </c>
      <c r="P203" s="6" t="s">
        <v>25</v>
      </c>
      <c r="Q203" s="25">
        <f>VLOOKUP(A203,[1]Unmov!$A$1:$R$1808,18,FALSE)</f>
        <v>0</v>
      </c>
      <c r="R203" s="26">
        <f t="shared" si="3"/>
        <v>-37098</v>
      </c>
    </row>
    <row r="204" spans="1:18" x14ac:dyDescent="0.25">
      <c r="A204" s="6" t="s">
        <v>2480</v>
      </c>
      <c r="B204" s="7" t="s">
        <v>36</v>
      </c>
      <c r="C204" s="7" t="s">
        <v>460</v>
      </c>
      <c r="D204" s="7" t="s">
        <v>38</v>
      </c>
      <c r="E204" s="6" t="s">
        <v>74</v>
      </c>
      <c r="F204" s="6" t="s">
        <v>2481</v>
      </c>
      <c r="G204" s="6" t="s">
        <v>24</v>
      </c>
      <c r="H204" s="8">
        <v>1</v>
      </c>
      <c r="I204" s="8">
        <v>123443</v>
      </c>
      <c r="J204" s="8">
        <v>0</v>
      </c>
      <c r="K204" s="8">
        <v>0</v>
      </c>
      <c r="L204" s="8">
        <v>0</v>
      </c>
      <c r="M204" s="8">
        <v>-37033</v>
      </c>
      <c r="N204" s="8">
        <v>1</v>
      </c>
      <c r="O204" s="8">
        <v>86410</v>
      </c>
      <c r="P204" s="6" t="s">
        <v>25</v>
      </c>
      <c r="Q204" s="25">
        <f>VLOOKUP(A204,[1]Unmov!$A$1:$R$1808,18,FALSE)</f>
        <v>0</v>
      </c>
      <c r="R204" s="26">
        <f t="shared" si="3"/>
        <v>-37033</v>
      </c>
    </row>
    <row r="205" spans="1:18" x14ac:dyDescent="0.25">
      <c r="A205" s="6" t="s">
        <v>2786</v>
      </c>
      <c r="B205" s="7" t="s">
        <v>36</v>
      </c>
      <c r="C205" s="7" t="s">
        <v>27</v>
      </c>
      <c r="D205" s="7" t="s">
        <v>38</v>
      </c>
      <c r="E205" s="6" t="s">
        <v>984</v>
      </c>
      <c r="F205" s="6" t="s">
        <v>2787</v>
      </c>
      <c r="G205" s="6" t="s">
        <v>24</v>
      </c>
      <c r="H205" s="8">
        <v>1</v>
      </c>
      <c r="I205" s="8">
        <v>119881</v>
      </c>
      <c r="J205" s="8">
        <v>0</v>
      </c>
      <c r="K205" s="8">
        <v>0</v>
      </c>
      <c r="L205" s="8">
        <v>0</v>
      </c>
      <c r="M205" s="8">
        <v>-35964</v>
      </c>
      <c r="N205" s="8">
        <v>1</v>
      </c>
      <c r="O205" s="8">
        <v>83917</v>
      </c>
      <c r="P205" s="6" t="s">
        <v>25</v>
      </c>
      <c r="Q205" s="25">
        <f>VLOOKUP(A205,[1]Unmov!$A$1:$R$1808,18,FALSE)</f>
        <v>0</v>
      </c>
      <c r="R205" s="26">
        <f t="shared" si="3"/>
        <v>-35964</v>
      </c>
    </row>
    <row r="206" spans="1:18" x14ac:dyDescent="0.25">
      <c r="A206" s="6" t="s">
        <v>1170</v>
      </c>
      <c r="B206" s="7" t="s">
        <v>18</v>
      </c>
      <c r="C206" s="7" t="s">
        <v>1038</v>
      </c>
      <c r="D206" s="7" t="s">
        <v>166</v>
      </c>
      <c r="E206" s="6" t="s">
        <v>74</v>
      </c>
      <c r="F206" s="6" t="s">
        <v>1171</v>
      </c>
      <c r="G206" s="6" t="s">
        <v>24</v>
      </c>
      <c r="H206" s="8">
        <v>506</v>
      </c>
      <c r="I206" s="8">
        <v>2193921</v>
      </c>
      <c r="J206" s="8">
        <v>0</v>
      </c>
      <c r="K206" s="8">
        <v>0</v>
      </c>
      <c r="L206" s="8">
        <v>-8</v>
      </c>
      <c r="M206" s="8">
        <v>-34686</v>
      </c>
      <c r="N206" s="8">
        <v>498</v>
      </c>
      <c r="O206" s="8">
        <v>2159235</v>
      </c>
      <c r="P206" s="6" t="s">
        <v>25</v>
      </c>
      <c r="Q206" s="25">
        <f>VLOOKUP(A206,[1]Unmov!$A$1:$R$1808,18,FALSE)</f>
        <v>0</v>
      </c>
      <c r="R206" s="26">
        <f t="shared" si="3"/>
        <v>-34686</v>
      </c>
    </row>
    <row r="207" spans="1:18" x14ac:dyDescent="0.25">
      <c r="A207" s="6" t="s">
        <v>956</v>
      </c>
      <c r="B207" s="7" t="s">
        <v>18</v>
      </c>
      <c r="C207" s="7" t="s">
        <v>592</v>
      </c>
      <c r="D207" s="7" t="s">
        <v>86</v>
      </c>
      <c r="E207" s="6" t="s">
        <v>51</v>
      </c>
      <c r="F207" s="6" t="s">
        <v>957</v>
      </c>
      <c r="G207" s="6" t="s">
        <v>24</v>
      </c>
      <c r="H207" s="8">
        <v>435</v>
      </c>
      <c r="I207" s="8">
        <v>2152815</v>
      </c>
      <c r="J207" s="8">
        <v>0</v>
      </c>
      <c r="K207" s="8">
        <v>0</v>
      </c>
      <c r="L207" s="8">
        <v>-7</v>
      </c>
      <c r="M207" s="8">
        <v>-34643</v>
      </c>
      <c r="N207" s="8">
        <v>428</v>
      </c>
      <c r="O207" s="8">
        <v>2118172</v>
      </c>
      <c r="P207" s="6" t="s">
        <v>25</v>
      </c>
      <c r="Q207" s="25">
        <f>VLOOKUP(A207,[1]Unmov!$A$1:$R$1808,18,FALSE)</f>
        <v>0</v>
      </c>
      <c r="R207" s="26">
        <f t="shared" si="3"/>
        <v>-34643</v>
      </c>
    </row>
    <row r="208" spans="1:18" x14ac:dyDescent="0.25">
      <c r="A208" s="6" t="s">
        <v>2614</v>
      </c>
      <c r="B208" s="7" t="s">
        <v>18</v>
      </c>
      <c r="C208" s="7" t="s">
        <v>144</v>
      </c>
      <c r="D208" s="7" t="s">
        <v>166</v>
      </c>
      <c r="E208" s="6" t="s">
        <v>74</v>
      </c>
      <c r="F208" s="6" t="s">
        <v>2615</v>
      </c>
      <c r="G208" s="6" t="s">
        <v>24</v>
      </c>
      <c r="H208" s="8">
        <v>12</v>
      </c>
      <c r="I208" s="8">
        <v>45897</v>
      </c>
      <c r="J208" s="8">
        <v>86</v>
      </c>
      <c r="K208" s="8">
        <v>195241</v>
      </c>
      <c r="L208" s="8">
        <v>-93</v>
      </c>
      <c r="M208" s="8">
        <v>-228835</v>
      </c>
      <c r="N208" s="8">
        <v>5</v>
      </c>
      <c r="O208" s="8">
        <v>12303</v>
      </c>
      <c r="P208" s="6" t="s">
        <v>25</v>
      </c>
      <c r="Q208" s="25">
        <f>VLOOKUP(A208,[1]Unmov!$A$1:$R$1808,18,FALSE)</f>
        <v>0</v>
      </c>
      <c r="R208" s="26">
        <f t="shared" si="3"/>
        <v>-33594</v>
      </c>
    </row>
    <row r="209" spans="1:18" x14ac:dyDescent="0.25">
      <c r="A209" s="6" t="s">
        <v>2534</v>
      </c>
      <c r="B209" s="7" t="s">
        <v>36</v>
      </c>
      <c r="C209" s="7" t="s">
        <v>223</v>
      </c>
      <c r="D209" s="7" t="s">
        <v>38</v>
      </c>
      <c r="E209" s="6" t="s">
        <v>74</v>
      </c>
      <c r="F209" s="6" t="s">
        <v>2535</v>
      </c>
      <c r="G209" s="6" t="s">
        <v>24</v>
      </c>
      <c r="H209" s="8">
        <v>11</v>
      </c>
      <c r="I209" s="8">
        <v>91982</v>
      </c>
      <c r="J209" s="8">
        <v>0</v>
      </c>
      <c r="K209" s="8">
        <v>0</v>
      </c>
      <c r="L209" s="8">
        <v>0</v>
      </c>
      <c r="M209" s="8">
        <v>-27595</v>
      </c>
      <c r="N209" s="8">
        <v>11</v>
      </c>
      <c r="O209" s="8">
        <v>64387</v>
      </c>
      <c r="P209" s="6" t="s">
        <v>25</v>
      </c>
      <c r="Q209" s="25">
        <f>VLOOKUP(A209,[1]Unmov!$A$1:$R$1808,18,FALSE)</f>
        <v>0</v>
      </c>
      <c r="R209" s="26">
        <f t="shared" si="3"/>
        <v>-27595</v>
      </c>
    </row>
    <row r="210" spans="1:18" x14ac:dyDescent="0.25">
      <c r="A210" s="6" t="s">
        <v>438</v>
      </c>
      <c r="B210" s="7" t="s">
        <v>18</v>
      </c>
      <c r="C210" s="7" t="s">
        <v>19</v>
      </c>
      <c r="D210" s="7" t="s">
        <v>65</v>
      </c>
      <c r="E210" s="6" t="s">
        <v>21</v>
      </c>
      <c r="F210" s="6" t="s">
        <v>439</v>
      </c>
      <c r="G210" s="6" t="s">
        <v>24</v>
      </c>
      <c r="H210" s="8">
        <v>291</v>
      </c>
      <c r="I210" s="8">
        <v>7844446</v>
      </c>
      <c r="J210" s="8">
        <v>0</v>
      </c>
      <c r="K210" s="8">
        <v>0</v>
      </c>
      <c r="L210" s="8">
        <v>-1</v>
      </c>
      <c r="M210" s="8">
        <v>-26957</v>
      </c>
      <c r="N210" s="8">
        <v>290</v>
      </c>
      <c r="O210" s="8">
        <v>7817489</v>
      </c>
      <c r="P210" s="6" t="s">
        <v>25</v>
      </c>
      <c r="Q210" s="25" t="str">
        <f>VLOOKUP(A210,[1]Unmov!$A$1:$R$1808,18,FALSE)</f>
        <v>HOLDER BRACKET FSR-001</v>
      </c>
      <c r="R210" s="26">
        <f t="shared" si="3"/>
        <v>-26957</v>
      </c>
    </row>
    <row r="211" spans="1:18" x14ac:dyDescent="0.25">
      <c r="A211" s="6" t="s">
        <v>2562</v>
      </c>
      <c r="B211" s="7" t="s">
        <v>36</v>
      </c>
      <c r="C211" s="7" t="s">
        <v>68</v>
      </c>
      <c r="D211" s="7" t="s">
        <v>38</v>
      </c>
      <c r="E211" s="6" t="s">
        <v>74</v>
      </c>
      <c r="F211" s="6" t="s">
        <v>2563</v>
      </c>
      <c r="G211" s="6" t="s">
        <v>24</v>
      </c>
      <c r="H211" s="8">
        <v>100</v>
      </c>
      <c r="I211" s="8">
        <v>80600</v>
      </c>
      <c r="J211" s="8">
        <v>0</v>
      </c>
      <c r="K211" s="8">
        <v>0</v>
      </c>
      <c r="L211" s="8">
        <v>0</v>
      </c>
      <c r="M211" s="8">
        <v>-24180</v>
      </c>
      <c r="N211" s="8">
        <v>100</v>
      </c>
      <c r="O211" s="8">
        <v>56420</v>
      </c>
      <c r="P211" s="6" t="s">
        <v>25</v>
      </c>
      <c r="Q211" s="25">
        <f>VLOOKUP(A211,[1]Unmov!$A$1:$R$1808,18,FALSE)</f>
        <v>0</v>
      </c>
      <c r="R211" s="26">
        <f t="shared" si="3"/>
        <v>-24180</v>
      </c>
    </row>
    <row r="212" spans="1:18" x14ac:dyDescent="0.25">
      <c r="A212" s="6" t="s">
        <v>2446</v>
      </c>
      <c r="B212" s="7" t="s">
        <v>36</v>
      </c>
      <c r="C212" s="7" t="s">
        <v>1792</v>
      </c>
      <c r="D212" s="7" t="s">
        <v>38</v>
      </c>
      <c r="E212" s="6" t="s">
        <v>74</v>
      </c>
      <c r="F212" s="6" t="s">
        <v>2447</v>
      </c>
      <c r="G212" s="6" t="s">
        <v>24</v>
      </c>
      <c r="H212" s="8">
        <v>7</v>
      </c>
      <c r="I212" s="8">
        <v>144753</v>
      </c>
      <c r="J212" s="8">
        <v>0</v>
      </c>
      <c r="K212" s="8">
        <v>0</v>
      </c>
      <c r="L212" s="8">
        <v>0</v>
      </c>
      <c r="M212" s="8">
        <v>-23383</v>
      </c>
      <c r="N212" s="8">
        <v>7</v>
      </c>
      <c r="O212" s="8">
        <v>121370</v>
      </c>
      <c r="P212" s="6" t="s">
        <v>25</v>
      </c>
      <c r="Q212" s="25">
        <f>VLOOKUP(A212,[1]Unmov!$A$1:$R$1808,18,FALSE)</f>
        <v>0</v>
      </c>
      <c r="R212" s="26">
        <f t="shared" si="3"/>
        <v>-23383</v>
      </c>
    </row>
    <row r="213" spans="1:18" x14ac:dyDescent="0.25">
      <c r="A213" s="6" t="s">
        <v>1833</v>
      </c>
      <c r="B213" s="7" t="s">
        <v>18</v>
      </c>
      <c r="C213" s="7" t="s">
        <v>223</v>
      </c>
      <c r="D213" s="7" t="s">
        <v>86</v>
      </c>
      <c r="E213" s="6" t="s">
        <v>984</v>
      </c>
      <c r="F213" s="6" t="s">
        <v>1834</v>
      </c>
      <c r="G213" s="6" t="s">
        <v>24</v>
      </c>
      <c r="H213" s="8">
        <v>3</v>
      </c>
      <c r="I213" s="8">
        <v>34726</v>
      </c>
      <c r="J213" s="8">
        <v>10</v>
      </c>
      <c r="K213" s="8">
        <v>115755</v>
      </c>
      <c r="L213" s="8">
        <v>-12</v>
      </c>
      <c r="M213" s="8">
        <v>-138906</v>
      </c>
      <c r="N213" s="8">
        <v>1</v>
      </c>
      <c r="O213" s="8">
        <v>11575</v>
      </c>
      <c r="P213" s="6" t="s">
        <v>25</v>
      </c>
      <c r="Q213" s="25">
        <f>VLOOKUP(A213,[1]Unmov!$A$1:$R$1808,18,FALSE)</f>
        <v>0</v>
      </c>
      <c r="R213" s="26">
        <f t="shared" si="3"/>
        <v>-23151</v>
      </c>
    </row>
    <row r="214" spans="1:18" x14ac:dyDescent="0.25">
      <c r="A214" s="6" t="s">
        <v>1650</v>
      </c>
      <c r="B214" s="7" t="s">
        <v>18</v>
      </c>
      <c r="C214" s="7" t="s">
        <v>324</v>
      </c>
      <c r="D214" s="7" t="s">
        <v>93</v>
      </c>
      <c r="E214" s="6" t="s">
        <v>930</v>
      </c>
      <c r="F214" s="6" t="s">
        <v>1651</v>
      </c>
      <c r="G214" s="6" t="s">
        <v>24</v>
      </c>
      <c r="H214" s="8">
        <v>6707</v>
      </c>
      <c r="I214" s="8">
        <v>384064</v>
      </c>
      <c r="J214" s="8">
        <v>0</v>
      </c>
      <c r="K214" s="8">
        <v>0</v>
      </c>
      <c r="L214" s="8">
        <v>-362</v>
      </c>
      <c r="M214" s="8">
        <v>-20730</v>
      </c>
      <c r="N214" s="8">
        <v>6345</v>
      </c>
      <c r="O214" s="8">
        <v>363334</v>
      </c>
      <c r="P214" s="6" t="s">
        <v>25</v>
      </c>
      <c r="Q214" s="25">
        <f>VLOOKUP(A214,[1]Unmov!$A$1:$R$1808,18,FALSE)</f>
        <v>0</v>
      </c>
      <c r="R214" s="26">
        <f t="shared" si="3"/>
        <v>-20730</v>
      </c>
    </row>
    <row r="215" spans="1:18" x14ac:dyDescent="0.25">
      <c r="A215" s="6" t="s">
        <v>958</v>
      </c>
      <c r="B215" s="7" t="s">
        <v>18</v>
      </c>
      <c r="C215" s="7" t="s">
        <v>226</v>
      </c>
      <c r="D215" s="7" t="s">
        <v>140</v>
      </c>
      <c r="E215" s="6" t="s">
        <v>21</v>
      </c>
      <c r="F215" s="6" t="s">
        <v>959</v>
      </c>
      <c r="G215" s="6" t="s">
        <v>24</v>
      </c>
      <c r="H215" s="8">
        <v>130</v>
      </c>
      <c r="I215" s="8">
        <v>2656956</v>
      </c>
      <c r="J215" s="8">
        <v>0</v>
      </c>
      <c r="K215" s="8">
        <v>0</v>
      </c>
      <c r="L215" s="8">
        <v>-1</v>
      </c>
      <c r="M215" s="8">
        <v>-20438</v>
      </c>
      <c r="N215" s="8">
        <v>129</v>
      </c>
      <c r="O215" s="8">
        <v>2636518</v>
      </c>
      <c r="P215" s="6" t="s">
        <v>25</v>
      </c>
      <c r="Q215" s="25">
        <f>VLOOKUP(A215,[1]Unmov!$A$1:$R$1808,18,FALSE)</f>
        <v>0</v>
      </c>
      <c r="R215" s="26">
        <f t="shared" si="3"/>
        <v>-20438</v>
      </c>
    </row>
    <row r="216" spans="1:18" x14ac:dyDescent="0.25">
      <c r="A216" s="6" t="s">
        <v>2532</v>
      </c>
      <c r="B216" s="7" t="s">
        <v>374</v>
      </c>
      <c r="C216" s="7" t="s">
        <v>471</v>
      </c>
      <c r="D216" s="7" t="s">
        <v>20</v>
      </c>
      <c r="E216" s="6" t="s">
        <v>21</v>
      </c>
      <c r="F216" s="6" t="s">
        <v>2533</v>
      </c>
      <c r="G216" s="6" t="s">
        <v>24</v>
      </c>
      <c r="H216" s="8">
        <v>5</v>
      </c>
      <c r="I216" s="8">
        <v>100000</v>
      </c>
      <c r="J216" s="8">
        <v>0</v>
      </c>
      <c r="K216" s="8">
        <v>0</v>
      </c>
      <c r="L216" s="8">
        <v>-1</v>
      </c>
      <c r="M216" s="8">
        <v>-20000</v>
      </c>
      <c r="N216" s="8">
        <v>4</v>
      </c>
      <c r="O216" s="8">
        <v>80000</v>
      </c>
      <c r="P216" s="6" t="s">
        <v>25</v>
      </c>
      <c r="Q216" s="25">
        <f>VLOOKUP(A216,[1]Unmov!$A$1:$R$1808,18,FALSE)</f>
        <v>0</v>
      </c>
      <c r="R216" s="26">
        <f t="shared" si="3"/>
        <v>-20000</v>
      </c>
    </row>
    <row r="217" spans="1:18" x14ac:dyDescent="0.25">
      <c r="A217" s="6" t="s">
        <v>2209</v>
      </c>
      <c r="B217" s="7" t="s">
        <v>18</v>
      </c>
      <c r="C217" s="7" t="s">
        <v>182</v>
      </c>
      <c r="D217" s="7" t="s">
        <v>86</v>
      </c>
      <c r="E217" s="6" t="s">
        <v>477</v>
      </c>
      <c r="F217" s="6" t="s">
        <v>2210</v>
      </c>
      <c r="G217" s="6" t="s">
        <v>24</v>
      </c>
      <c r="H217" s="8">
        <v>22</v>
      </c>
      <c r="I217" s="8">
        <v>200508</v>
      </c>
      <c r="J217" s="8">
        <v>0</v>
      </c>
      <c r="K217" s="8">
        <v>0</v>
      </c>
      <c r="L217" s="8">
        <v>-2</v>
      </c>
      <c r="M217" s="8">
        <v>-18228</v>
      </c>
      <c r="N217" s="8">
        <v>20</v>
      </c>
      <c r="O217" s="8">
        <v>182280</v>
      </c>
      <c r="P217" s="6" t="s">
        <v>25</v>
      </c>
      <c r="Q217" s="25">
        <f>VLOOKUP(A217,[1]Unmov!$A$1:$R$1808,18,FALSE)</f>
        <v>0</v>
      </c>
      <c r="R217" s="26">
        <f t="shared" si="3"/>
        <v>-18228</v>
      </c>
    </row>
    <row r="218" spans="1:18" x14ac:dyDescent="0.25">
      <c r="A218" s="6" t="s">
        <v>2602</v>
      </c>
      <c r="B218" s="7" t="s">
        <v>36</v>
      </c>
      <c r="C218" s="7" t="s">
        <v>144</v>
      </c>
      <c r="D218" s="7" t="s">
        <v>38</v>
      </c>
      <c r="E218" s="6" t="s">
        <v>74</v>
      </c>
      <c r="F218" s="6" t="s">
        <v>2603</v>
      </c>
      <c r="G218" s="6" t="s">
        <v>24</v>
      </c>
      <c r="H218" s="8">
        <v>2</v>
      </c>
      <c r="I218" s="8">
        <v>60064</v>
      </c>
      <c r="J218" s="8">
        <v>0</v>
      </c>
      <c r="K218" s="8">
        <v>0</v>
      </c>
      <c r="L218" s="8">
        <v>0</v>
      </c>
      <c r="M218" s="8">
        <v>-18019</v>
      </c>
      <c r="N218" s="8">
        <v>2</v>
      </c>
      <c r="O218" s="8">
        <v>42045</v>
      </c>
      <c r="P218" s="6" t="s">
        <v>25</v>
      </c>
      <c r="Q218" s="25">
        <f>VLOOKUP(A218,[1]Unmov!$A$1:$R$1808,18,FALSE)</f>
        <v>0</v>
      </c>
      <c r="R218" s="26">
        <f t="shared" si="3"/>
        <v>-18019</v>
      </c>
    </row>
    <row r="219" spans="1:18" x14ac:dyDescent="0.25">
      <c r="A219" s="6" t="s">
        <v>2818</v>
      </c>
      <c r="B219" s="7" t="s">
        <v>18</v>
      </c>
      <c r="C219" s="7" t="s">
        <v>19</v>
      </c>
      <c r="D219" s="7" t="s">
        <v>351</v>
      </c>
      <c r="E219" s="6" t="s">
        <v>21</v>
      </c>
      <c r="F219" s="6" t="s">
        <v>2819</v>
      </c>
      <c r="G219" s="6" t="s">
        <v>24</v>
      </c>
      <c r="H219" s="8">
        <v>1</v>
      </c>
      <c r="I219" s="8">
        <v>16868</v>
      </c>
      <c r="J219" s="8">
        <v>195</v>
      </c>
      <c r="K219" s="8">
        <v>3289260</v>
      </c>
      <c r="L219" s="8">
        <v>-196</v>
      </c>
      <c r="M219" s="8">
        <v>-3306128</v>
      </c>
      <c r="N219" s="8">
        <v>0</v>
      </c>
      <c r="O219" s="8">
        <v>0</v>
      </c>
      <c r="P219" s="6" t="s">
        <v>25</v>
      </c>
      <c r="Q219" s="25">
        <f>VLOOKUP(A219,[1]Unmov!$A$1:$R$1808,18,FALSE)</f>
        <v>0</v>
      </c>
      <c r="R219" s="26">
        <f t="shared" si="3"/>
        <v>-16868</v>
      </c>
    </row>
    <row r="220" spans="1:18" x14ac:dyDescent="0.25">
      <c r="A220" s="6" t="s">
        <v>560</v>
      </c>
      <c r="B220" s="7" t="s">
        <v>18</v>
      </c>
      <c r="C220" s="7" t="s">
        <v>451</v>
      </c>
      <c r="D220" s="7" t="s">
        <v>69</v>
      </c>
      <c r="E220" s="6" t="s">
        <v>2717</v>
      </c>
      <c r="F220" s="6" t="s">
        <v>561</v>
      </c>
      <c r="G220" s="6" t="s">
        <v>24</v>
      </c>
      <c r="H220" s="8">
        <v>1</v>
      </c>
      <c r="I220" s="8">
        <v>178250</v>
      </c>
      <c r="J220" s="8">
        <v>0</v>
      </c>
      <c r="K220" s="8">
        <v>0</v>
      </c>
      <c r="L220" s="8">
        <v>0</v>
      </c>
      <c r="M220" s="8">
        <v>-16490</v>
      </c>
      <c r="N220" s="8">
        <v>1</v>
      </c>
      <c r="O220" s="8">
        <v>161760</v>
      </c>
      <c r="P220" s="6" t="s">
        <v>25</v>
      </c>
      <c r="Q220" s="25">
        <f>VLOOKUP(A220,[1]Unmov!$A$1:$R$1808,18,FALSE)</f>
        <v>0</v>
      </c>
      <c r="R220" s="26">
        <f t="shared" si="3"/>
        <v>-16490</v>
      </c>
    </row>
    <row r="221" spans="1:18" x14ac:dyDescent="0.25">
      <c r="A221" s="6" t="s">
        <v>2860</v>
      </c>
      <c r="B221" s="7" t="s">
        <v>36</v>
      </c>
      <c r="C221" s="7" t="s">
        <v>1741</v>
      </c>
      <c r="D221" s="7" t="s">
        <v>73</v>
      </c>
      <c r="E221" s="6" t="s">
        <v>736</v>
      </c>
      <c r="F221" s="6" t="s">
        <v>2861</v>
      </c>
      <c r="G221" s="6" t="s">
        <v>24</v>
      </c>
      <c r="H221" s="8">
        <v>1</v>
      </c>
      <c r="I221" s="8">
        <v>15715</v>
      </c>
      <c r="J221" s="8">
        <v>0</v>
      </c>
      <c r="K221" s="8">
        <v>0</v>
      </c>
      <c r="L221" s="8">
        <v>-1</v>
      </c>
      <c r="M221" s="8">
        <v>-15715</v>
      </c>
      <c r="N221" s="8">
        <v>0</v>
      </c>
      <c r="O221" s="8">
        <v>0</v>
      </c>
      <c r="P221" s="6" t="s">
        <v>25</v>
      </c>
      <c r="Q221" s="25">
        <f>VLOOKUP(A221,[1]Unmov!$A$1:$R$1808,18,FALSE)</f>
        <v>0</v>
      </c>
      <c r="R221" s="26">
        <f t="shared" si="3"/>
        <v>-15715</v>
      </c>
    </row>
    <row r="222" spans="1:18" x14ac:dyDescent="0.25">
      <c r="A222" s="6" t="s">
        <v>1886</v>
      </c>
      <c r="B222" s="7" t="s">
        <v>36</v>
      </c>
      <c r="C222" s="7" t="s">
        <v>96</v>
      </c>
      <c r="D222" s="7" t="s">
        <v>38</v>
      </c>
      <c r="E222" s="6" t="s">
        <v>229</v>
      </c>
      <c r="F222" s="6" t="s">
        <v>1887</v>
      </c>
      <c r="G222" s="6" t="s">
        <v>24</v>
      </c>
      <c r="H222" s="8">
        <v>1</v>
      </c>
      <c r="I222" s="8">
        <v>51535</v>
      </c>
      <c r="J222" s="8">
        <v>0</v>
      </c>
      <c r="K222" s="8">
        <v>0</v>
      </c>
      <c r="L222" s="8">
        <v>0</v>
      </c>
      <c r="M222" s="8">
        <v>-15461</v>
      </c>
      <c r="N222" s="8">
        <v>1</v>
      </c>
      <c r="O222" s="8">
        <v>36074</v>
      </c>
      <c r="P222" s="6" t="s">
        <v>25</v>
      </c>
      <c r="Q222" s="25">
        <f>VLOOKUP(A222,[1]Unmov!$A$1:$R$1808,18,FALSE)</f>
        <v>0</v>
      </c>
      <c r="R222" s="26">
        <f t="shared" si="3"/>
        <v>-15461</v>
      </c>
    </row>
    <row r="223" spans="1:18" x14ac:dyDescent="0.25">
      <c r="A223" s="6" t="s">
        <v>1839</v>
      </c>
      <c r="B223" s="7" t="s">
        <v>36</v>
      </c>
      <c r="C223" s="7" t="s">
        <v>19</v>
      </c>
      <c r="D223" s="7" t="s">
        <v>546</v>
      </c>
      <c r="E223" s="6" t="s">
        <v>157</v>
      </c>
      <c r="F223" s="6" t="s">
        <v>1840</v>
      </c>
      <c r="G223" s="6" t="s">
        <v>24</v>
      </c>
      <c r="H223" s="8">
        <v>4</v>
      </c>
      <c r="I223" s="8">
        <v>207464</v>
      </c>
      <c r="J223" s="8">
        <v>0</v>
      </c>
      <c r="K223" s="8">
        <v>106298</v>
      </c>
      <c r="L223" s="8">
        <v>0</v>
      </c>
      <c r="M223" s="8">
        <v>-121398</v>
      </c>
      <c r="N223" s="8">
        <v>4</v>
      </c>
      <c r="O223" s="8">
        <v>192364</v>
      </c>
      <c r="P223" s="6" t="s">
        <v>25</v>
      </c>
      <c r="Q223" s="25">
        <f>VLOOKUP(A223,[1]Unmov!$A$1:$R$1808,18,FALSE)</f>
        <v>0</v>
      </c>
      <c r="R223" s="26">
        <f t="shared" si="3"/>
        <v>-15100</v>
      </c>
    </row>
    <row r="224" spans="1:18" x14ac:dyDescent="0.25">
      <c r="A224" s="6" t="s">
        <v>2251</v>
      </c>
      <c r="B224" s="7" t="s">
        <v>36</v>
      </c>
      <c r="C224" s="7" t="s">
        <v>19</v>
      </c>
      <c r="D224" s="7" t="s">
        <v>546</v>
      </c>
      <c r="E224" s="6" t="s">
        <v>157</v>
      </c>
      <c r="F224" s="6" t="s">
        <v>2252</v>
      </c>
      <c r="G224" s="6" t="s">
        <v>24</v>
      </c>
      <c r="H224" s="8">
        <v>92</v>
      </c>
      <c r="I224" s="8">
        <v>433958</v>
      </c>
      <c r="J224" s="8">
        <v>0</v>
      </c>
      <c r="K224" s="8">
        <v>105574</v>
      </c>
      <c r="L224" s="8">
        <v>0</v>
      </c>
      <c r="M224" s="8">
        <v>-120656</v>
      </c>
      <c r="N224" s="8">
        <v>92</v>
      </c>
      <c r="O224" s="8">
        <v>418876</v>
      </c>
      <c r="P224" s="6" t="s">
        <v>25</v>
      </c>
      <c r="Q224" s="25">
        <f>VLOOKUP(A224,[1]Unmov!$A$1:$R$1808,18,FALSE)</f>
        <v>0</v>
      </c>
      <c r="R224" s="26">
        <f t="shared" si="3"/>
        <v>-15082</v>
      </c>
    </row>
    <row r="225" spans="1:18" x14ac:dyDescent="0.25">
      <c r="A225" s="6" t="s">
        <v>2428</v>
      </c>
      <c r="B225" s="7" t="s">
        <v>36</v>
      </c>
      <c r="C225" s="7" t="s">
        <v>1792</v>
      </c>
      <c r="D225" s="7" t="s">
        <v>38</v>
      </c>
      <c r="E225" s="6" t="s">
        <v>74</v>
      </c>
      <c r="F225" s="6" t="s">
        <v>2429</v>
      </c>
      <c r="G225" s="6" t="s">
        <v>24</v>
      </c>
      <c r="H225" s="8">
        <v>1</v>
      </c>
      <c r="I225" s="8">
        <v>45074</v>
      </c>
      <c r="J225" s="8">
        <v>0</v>
      </c>
      <c r="K225" s="8">
        <v>0</v>
      </c>
      <c r="L225" s="8">
        <v>0</v>
      </c>
      <c r="M225" s="8">
        <v>-13522</v>
      </c>
      <c r="N225" s="8">
        <v>1</v>
      </c>
      <c r="O225" s="8">
        <v>31552</v>
      </c>
      <c r="P225" s="6" t="s">
        <v>25</v>
      </c>
      <c r="Q225" s="25">
        <f>VLOOKUP(A225,[1]Unmov!$A$1:$R$1808,18,FALSE)</f>
        <v>0</v>
      </c>
      <c r="R225" s="26">
        <f t="shared" si="3"/>
        <v>-13522</v>
      </c>
    </row>
    <row r="226" spans="1:18" x14ac:dyDescent="0.25">
      <c r="A226" s="6" t="s">
        <v>620</v>
      </c>
      <c r="B226" s="7" t="s">
        <v>18</v>
      </c>
      <c r="C226" s="7" t="s">
        <v>19</v>
      </c>
      <c r="D226" s="7" t="s">
        <v>93</v>
      </c>
      <c r="E226" s="6" t="s">
        <v>21</v>
      </c>
      <c r="F226" s="6" t="s">
        <v>621</v>
      </c>
      <c r="G226" s="6" t="s">
        <v>24</v>
      </c>
      <c r="H226" s="8">
        <v>75229</v>
      </c>
      <c r="I226" s="8">
        <v>4864218</v>
      </c>
      <c r="J226" s="8">
        <v>0</v>
      </c>
      <c r="K226" s="8">
        <v>0</v>
      </c>
      <c r="L226" s="8">
        <v>-204</v>
      </c>
      <c r="M226" s="8">
        <v>-13191</v>
      </c>
      <c r="N226" s="8">
        <v>75025</v>
      </c>
      <c r="O226" s="8">
        <v>4851027</v>
      </c>
      <c r="P226" s="6" t="s">
        <v>25</v>
      </c>
      <c r="Q226" s="25">
        <f>VLOOKUP(A226,[1]Unmov!$A$1:$R$1808,18,FALSE)</f>
        <v>0</v>
      </c>
      <c r="R226" s="26">
        <f t="shared" si="3"/>
        <v>-13191</v>
      </c>
    </row>
    <row r="227" spans="1:18" x14ac:dyDescent="0.25">
      <c r="A227" s="6" t="s">
        <v>2346</v>
      </c>
      <c r="B227" s="7" t="s">
        <v>18</v>
      </c>
      <c r="C227" s="7" t="s">
        <v>753</v>
      </c>
      <c r="D227" s="7" t="s">
        <v>166</v>
      </c>
      <c r="E227" s="6" t="s">
        <v>74</v>
      </c>
      <c r="F227" s="6" t="s">
        <v>2347</v>
      </c>
      <c r="G227" s="6" t="s">
        <v>24</v>
      </c>
      <c r="H227" s="8">
        <v>4</v>
      </c>
      <c r="I227" s="8">
        <v>19034</v>
      </c>
      <c r="J227" s="8">
        <v>306</v>
      </c>
      <c r="K227" s="8">
        <v>893521</v>
      </c>
      <c r="L227" s="8">
        <v>-308</v>
      </c>
      <c r="M227" s="8">
        <v>-906668</v>
      </c>
      <c r="N227" s="8">
        <v>2</v>
      </c>
      <c r="O227" s="8">
        <v>5887</v>
      </c>
      <c r="P227" s="6" t="s">
        <v>25</v>
      </c>
      <c r="Q227" s="25">
        <f>VLOOKUP(A227,[1]Unmov!$A$1:$R$1808,18,FALSE)</f>
        <v>0</v>
      </c>
      <c r="R227" s="26">
        <f t="shared" si="3"/>
        <v>-13147</v>
      </c>
    </row>
    <row r="228" spans="1:18" x14ac:dyDescent="0.25">
      <c r="A228" s="6" t="s">
        <v>2304</v>
      </c>
      <c r="B228" s="7" t="s">
        <v>18</v>
      </c>
      <c r="C228" s="7" t="s">
        <v>19</v>
      </c>
      <c r="D228" s="7" t="s">
        <v>86</v>
      </c>
      <c r="E228" s="6" t="s">
        <v>2717</v>
      </c>
      <c r="F228" s="6" t="s">
        <v>2305</v>
      </c>
      <c r="G228" s="6" t="s">
        <v>24</v>
      </c>
      <c r="H228" s="8">
        <v>137</v>
      </c>
      <c r="I228" s="8">
        <v>1744558</v>
      </c>
      <c r="J228" s="8">
        <v>0</v>
      </c>
      <c r="K228" s="8">
        <v>0</v>
      </c>
      <c r="L228" s="8">
        <v>-1</v>
      </c>
      <c r="M228" s="8">
        <v>-12734</v>
      </c>
      <c r="N228" s="8">
        <v>136</v>
      </c>
      <c r="O228" s="8">
        <v>1731824</v>
      </c>
      <c r="P228" s="6" t="s">
        <v>25</v>
      </c>
      <c r="Q228" s="25">
        <f>VLOOKUP(A228,[1]Unmov!$A$1:$R$1808,18,FALSE)</f>
        <v>0</v>
      </c>
      <c r="R228" s="26">
        <f t="shared" si="3"/>
        <v>-12734</v>
      </c>
    </row>
    <row r="229" spans="1:18" x14ac:dyDescent="0.25">
      <c r="A229" s="6" t="s">
        <v>338</v>
      </c>
      <c r="B229" s="7" t="s">
        <v>18</v>
      </c>
      <c r="C229" s="7" t="s">
        <v>19</v>
      </c>
      <c r="D229" s="7" t="s">
        <v>166</v>
      </c>
      <c r="E229" s="6" t="s">
        <v>2717</v>
      </c>
      <c r="F229" s="6" t="s">
        <v>339</v>
      </c>
      <c r="G229" s="6" t="s">
        <v>24</v>
      </c>
      <c r="H229" s="8">
        <v>758</v>
      </c>
      <c r="I229" s="8">
        <v>9403748</v>
      </c>
      <c r="J229" s="8">
        <v>0</v>
      </c>
      <c r="K229" s="8">
        <v>0</v>
      </c>
      <c r="L229" s="8">
        <v>-1</v>
      </c>
      <c r="M229" s="8">
        <v>-12406</v>
      </c>
      <c r="N229" s="8">
        <v>757</v>
      </c>
      <c r="O229" s="8">
        <v>9391342</v>
      </c>
      <c r="P229" s="6" t="s">
        <v>25</v>
      </c>
      <c r="Q229" s="25">
        <f>VLOOKUP(A229,[1]Unmov!$A$1:$R$1808,18,FALSE)</f>
        <v>0</v>
      </c>
      <c r="R229" s="26">
        <f t="shared" si="3"/>
        <v>-12406</v>
      </c>
    </row>
    <row r="230" spans="1:18" x14ac:dyDescent="0.25">
      <c r="A230" s="6" t="s">
        <v>2733</v>
      </c>
      <c r="B230" s="7" t="s">
        <v>18</v>
      </c>
      <c r="C230" s="7" t="s">
        <v>182</v>
      </c>
      <c r="D230" s="7" t="s">
        <v>86</v>
      </c>
      <c r="E230" s="6" t="s">
        <v>477</v>
      </c>
      <c r="F230" s="6" t="s">
        <v>2734</v>
      </c>
      <c r="G230" s="6" t="s">
        <v>24</v>
      </c>
      <c r="H230" s="8">
        <v>2</v>
      </c>
      <c r="I230" s="8">
        <v>12051</v>
      </c>
      <c r="J230" s="8">
        <v>0</v>
      </c>
      <c r="K230" s="8">
        <v>0</v>
      </c>
      <c r="L230" s="8">
        <v>-2</v>
      </c>
      <c r="M230" s="8">
        <v>-12051</v>
      </c>
      <c r="N230" s="8">
        <v>0</v>
      </c>
      <c r="O230" s="8">
        <v>0</v>
      </c>
      <c r="P230" s="6" t="s">
        <v>25</v>
      </c>
      <c r="Q230" s="25">
        <f>VLOOKUP(A230,[1]Unmov!$A$1:$R$1808,18,FALSE)</f>
        <v>0</v>
      </c>
      <c r="R230" s="26">
        <f t="shared" si="3"/>
        <v>-12051</v>
      </c>
    </row>
    <row r="231" spans="1:18" x14ac:dyDescent="0.25">
      <c r="A231" s="6" t="s">
        <v>1825</v>
      </c>
      <c r="B231" s="7" t="s">
        <v>18</v>
      </c>
      <c r="C231" s="7" t="s">
        <v>1038</v>
      </c>
      <c r="D231" s="7" t="s">
        <v>166</v>
      </c>
      <c r="E231" s="6" t="s">
        <v>74</v>
      </c>
      <c r="F231" s="6" t="s">
        <v>1826</v>
      </c>
      <c r="G231" s="6" t="s">
        <v>24</v>
      </c>
      <c r="H231" s="8">
        <v>547</v>
      </c>
      <c r="I231" s="8">
        <v>812274</v>
      </c>
      <c r="J231" s="8">
        <v>0</v>
      </c>
      <c r="K231" s="8">
        <v>0</v>
      </c>
      <c r="L231" s="8">
        <v>-8</v>
      </c>
      <c r="M231" s="8">
        <v>-11880</v>
      </c>
      <c r="N231" s="8">
        <v>539</v>
      </c>
      <c r="O231" s="8">
        <v>800394</v>
      </c>
      <c r="P231" s="6" t="s">
        <v>25</v>
      </c>
      <c r="Q231" s="25">
        <f>VLOOKUP(A231,[1]Unmov!$A$1:$R$1808,18,FALSE)</f>
        <v>0</v>
      </c>
      <c r="R231" s="26">
        <f t="shared" si="3"/>
        <v>-11880</v>
      </c>
    </row>
    <row r="232" spans="1:18" x14ac:dyDescent="0.25">
      <c r="A232" s="6" t="s">
        <v>1900</v>
      </c>
      <c r="B232" s="7" t="s">
        <v>18</v>
      </c>
      <c r="C232" s="7" t="s">
        <v>19</v>
      </c>
      <c r="D232" s="7" t="s">
        <v>93</v>
      </c>
      <c r="E232" s="6" t="s">
        <v>21</v>
      </c>
      <c r="F232" s="6" t="s">
        <v>1901</v>
      </c>
      <c r="G232" s="6" t="s">
        <v>24</v>
      </c>
      <c r="H232" s="8">
        <v>5530</v>
      </c>
      <c r="I232" s="8">
        <v>431340</v>
      </c>
      <c r="J232" s="8">
        <v>0</v>
      </c>
      <c r="K232" s="8">
        <v>0</v>
      </c>
      <c r="L232" s="8">
        <v>-148</v>
      </c>
      <c r="M232" s="8">
        <v>-11544</v>
      </c>
      <c r="N232" s="8">
        <v>5382</v>
      </c>
      <c r="O232" s="8">
        <v>419796</v>
      </c>
      <c r="P232" s="6" t="s">
        <v>25</v>
      </c>
      <c r="Q232" s="25">
        <f>VLOOKUP(A232,[1]Unmov!$A$1:$R$1808,18,FALSE)</f>
        <v>0</v>
      </c>
      <c r="R232" s="26">
        <f t="shared" si="3"/>
        <v>-11544</v>
      </c>
    </row>
    <row r="233" spans="1:18" x14ac:dyDescent="0.25">
      <c r="A233" s="6" t="s">
        <v>266</v>
      </c>
      <c r="B233" s="7" t="s">
        <v>18</v>
      </c>
      <c r="C233" s="7" t="s">
        <v>19</v>
      </c>
      <c r="D233" s="7" t="s">
        <v>61</v>
      </c>
      <c r="E233" s="6" t="s">
        <v>2717</v>
      </c>
      <c r="F233" s="6" t="s">
        <v>267</v>
      </c>
      <c r="G233" s="6" t="s">
        <v>24</v>
      </c>
      <c r="H233" s="8">
        <v>1103</v>
      </c>
      <c r="I233" s="8">
        <v>10919700</v>
      </c>
      <c r="J233" s="8">
        <v>0</v>
      </c>
      <c r="K233" s="8">
        <v>0</v>
      </c>
      <c r="L233" s="8">
        <v>-1</v>
      </c>
      <c r="M233" s="8">
        <v>-9900</v>
      </c>
      <c r="N233" s="8">
        <v>1102</v>
      </c>
      <c r="O233" s="8">
        <v>10909800</v>
      </c>
      <c r="P233" s="6" t="s">
        <v>25</v>
      </c>
      <c r="Q233" s="25" t="str">
        <f>VLOOKUP(A233,[1]Unmov!$A$1:$R$1808,18,FALSE)</f>
        <v>U/ 3000 SERIES</v>
      </c>
      <c r="R233" s="26">
        <f t="shared" si="3"/>
        <v>-9900</v>
      </c>
    </row>
    <row r="234" spans="1:18" x14ac:dyDescent="0.25">
      <c r="A234" s="6" t="s">
        <v>2648</v>
      </c>
      <c r="B234" s="7" t="s">
        <v>18</v>
      </c>
      <c r="C234" s="7" t="s">
        <v>445</v>
      </c>
      <c r="D234" s="7" t="s">
        <v>61</v>
      </c>
      <c r="E234" s="6" t="s">
        <v>21</v>
      </c>
      <c r="F234" s="6" t="s">
        <v>2649</v>
      </c>
      <c r="G234" s="6" t="s">
        <v>24</v>
      </c>
      <c r="H234" s="8">
        <v>14</v>
      </c>
      <c r="I234" s="8">
        <v>9590</v>
      </c>
      <c r="J234" s="8">
        <v>200</v>
      </c>
      <c r="K234" s="8">
        <v>146600</v>
      </c>
      <c r="L234" s="8">
        <v>-214</v>
      </c>
      <c r="M234" s="8">
        <v>-156190</v>
      </c>
      <c r="N234" s="8">
        <v>0</v>
      </c>
      <c r="O234" s="8">
        <v>0</v>
      </c>
      <c r="P234" s="6" t="s">
        <v>25</v>
      </c>
      <c r="Q234" s="25">
        <f>VLOOKUP(A234,[1]Unmov!$A$1:$R$1808,18,FALSE)</f>
        <v>0</v>
      </c>
      <c r="R234" s="26">
        <f t="shared" si="3"/>
        <v>-9590</v>
      </c>
    </row>
    <row r="235" spans="1:18" x14ac:dyDescent="0.25">
      <c r="A235" s="6" t="s">
        <v>1975</v>
      </c>
      <c r="B235" s="7" t="s">
        <v>18</v>
      </c>
      <c r="C235" s="7" t="s">
        <v>19</v>
      </c>
      <c r="D235" s="7" t="s">
        <v>86</v>
      </c>
      <c r="E235" s="6" t="s">
        <v>21</v>
      </c>
      <c r="F235" s="6" t="s">
        <v>1976</v>
      </c>
      <c r="G235" s="6" t="s">
        <v>24</v>
      </c>
      <c r="H235" s="8">
        <v>102</v>
      </c>
      <c r="I235" s="8">
        <v>311508</v>
      </c>
      <c r="J235" s="8">
        <v>0</v>
      </c>
      <c r="K235" s="8">
        <v>0</v>
      </c>
      <c r="L235" s="8">
        <v>-3</v>
      </c>
      <c r="M235" s="8">
        <v>-9162</v>
      </c>
      <c r="N235" s="8">
        <v>99</v>
      </c>
      <c r="O235" s="8">
        <v>302346</v>
      </c>
      <c r="P235" s="6" t="s">
        <v>25</v>
      </c>
      <c r="Q235" s="25">
        <f>VLOOKUP(A235,[1]Unmov!$A$1:$R$1808,18,FALSE)</f>
        <v>0</v>
      </c>
      <c r="R235" s="26">
        <f t="shared" si="3"/>
        <v>-9162</v>
      </c>
    </row>
    <row r="236" spans="1:18" x14ac:dyDescent="0.25">
      <c r="A236" s="6" t="s">
        <v>1449</v>
      </c>
      <c r="B236" s="7" t="s">
        <v>36</v>
      </c>
      <c r="C236" s="7" t="s">
        <v>19</v>
      </c>
      <c r="D236" s="7" t="s">
        <v>546</v>
      </c>
      <c r="E236" s="6" t="s">
        <v>2258</v>
      </c>
      <c r="F236" s="6" t="s">
        <v>1450</v>
      </c>
      <c r="G236" s="6" t="s">
        <v>24</v>
      </c>
      <c r="H236" s="8">
        <v>2</v>
      </c>
      <c r="I236" s="8">
        <v>293631</v>
      </c>
      <c r="J236" s="8">
        <v>0</v>
      </c>
      <c r="K236" s="8">
        <v>85826</v>
      </c>
      <c r="L236" s="8">
        <v>0</v>
      </c>
      <c r="M236" s="8">
        <v>-94951</v>
      </c>
      <c r="N236" s="8">
        <v>2</v>
      </c>
      <c r="O236" s="8">
        <v>284506</v>
      </c>
      <c r="P236" s="6" t="s">
        <v>25</v>
      </c>
      <c r="Q236" s="25">
        <f>VLOOKUP(A236,[1]Unmov!$A$1:$R$1808,18,FALSE)</f>
        <v>0</v>
      </c>
      <c r="R236" s="26">
        <f t="shared" si="3"/>
        <v>-9125</v>
      </c>
    </row>
    <row r="237" spans="1:18" x14ac:dyDescent="0.25">
      <c r="A237" s="6" t="s">
        <v>2671</v>
      </c>
      <c r="B237" s="7" t="s">
        <v>36</v>
      </c>
      <c r="C237" s="7" t="s">
        <v>1792</v>
      </c>
      <c r="D237" s="7" t="s">
        <v>38</v>
      </c>
      <c r="E237" s="6" t="s">
        <v>74</v>
      </c>
      <c r="F237" s="6" t="s">
        <v>2672</v>
      </c>
      <c r="G237" s="6" t="s">
        <v>24</v>
      </c>
      <c r="H237" s="8">
        <v>3</v>
      </c>
      <c r="I237" s="8">
        <v>25446</v>
      </c>
      <c r="J237" s="8">
        <v>0</v>
      </c>
      <c r="K237" s="8">
        <v>0</v>
      </c>
      <c r="L237" s="8">
        <v>0</v>
      </c>
      <c r="M237" s="8">
        <v>-7634</v>
      </c>
      <c r="N237" s="8">
        <v>3</v>
      </c>
      <c r="O237" s="8">
        <v>17812</v>
      </c>
      <c r="P237" s="6" t="s">
        <v>25</v>
      </c>
      <c r="Q237" s="25">
        <f>VLOOKUP(A237,[1]Unmov!$A$1:$R$1808,18,FALSE)</f>
        <v>0</v>
      </c>
      <c r="R237" s="26">
        <f t="shared" si="3"/>
        <v>-7634</v>
      </c>
    </row>
    <row r="238" spans="1:18" x14ac:dyDescent="0.25">
      <c r="A238" s="6" t="s">
        <v>2436</v>
      </c>
      <c r="B238" s="7" t="s">
        <v>36</v>
      </c>
      <c r="C238" s="7" t="s">
        <v>223</v>
      </c>
      <c r="D238" s="7" t="s">
        <v>38</v>
      </c>
      <c r="E238" s="6" t="s">
        <v>614</v>
      </c>
      <c r="F238" s="6" t="s">
        <v>2437</v>
      </c>
      <c r="G238" s="6" t="s">
        <v>24</v>
      </c>
      <c r="H238" s="8">
        <v>1</v>
      </c>
      <c r="I238" s="8">
        <v>24799</v>
      </c>
      <c r="J238" s="8">
        <v>0</v>
      </c>
      <c r="K238" s="8">
        <v>0</v>
      </c>
      <c r="L238" s="8">
        <v>0</v>
      </c>
      <c r="M238" s="8">
        <v>-7440</v>
      </c>
      <c r="N238" s="8">
        <v>1</v>
      </c>
      <c r="O238" s="8">
        <v>17359</v>
      </c>
      <c r="P238" s="6" t="s">
        <v>25</v>
      </c>
      <c r="Q238" s="25">
        <f>VLOOKUP(A238,[1]Unmov!$A$1:$R$1808,18,FALSE)</f>
        <v>0</v>
      </c>
      <c r="R238" s="26">
        <f t="shared" si="3"/>
        <v>-7440</v>
      </c>
    </row>
    <row r="239" spans="1:18" x14ac:dyDescent="0.25">
      <c r="A239" s="6" t="s">
        <v>2685</v>
      </c>
      <c r="B239" s="7" t="s">
        <v>36</v>
      </c>
      <c r="C239" s="7" t="s">
        <v>54</v>
      </c>
      <c r="D239" s="7" t="s">
        <v>103</v>
      </c>
      <c r="E239" s="6" t="s">
        <v>104</v>
      </c>
      <c r="F239" s="6" t="s">
        <v>2686</v>
      </c>
      <c r="G239" s="6" t="s">
        <v>24</v>
      </c>
      <c r="H239" s="8">
        <v>5</v>
      </c>
      <c r="I239" s="8">
        <v>17955</v>
      </c>
      <c r="J239" s="8">
        <v>0</v>
      </c>
      <c r="K239" s="8">
        <v>0</v>
      </c>
      <c r="L239" s="8">
        <v>-2</v>
      </c>
      <c r="M239" s="8">
        <v>-7182</v>
      </c>
      <c r="N239" s="8">
        <v>3</v>
      </c>
      <c r="O239" s="8">
        <v>10773</v>
      </c>
      <c r="P239" s="6" t="s">
        <v>25</v>
      </c>
      <c r="Q239" s="25">
        <f>VLOOKUP(A239,[1]Unmov!$A$1:$R$1808,18,FALSE)</f>
        <v>0</v>
      </c>
      <c r="R239" s="26">
        <f t="shared" si="3"/>
        <v>-7182</v>
      </c>
    </row>
    <row r="240" spans="1:18" x14ac:dyDescent="0.25">
      <c r="A240" s="6" t="s">
        <v>1671</v>
      </c>
      <c r="B240" s="7" t="s">
        <v>18</v>
      </c>
      <c r="C240" s="7" t="s">
        <v>54</v>
      </c>
      <c r="D240" s="7" t="s">
        <v>93</v>
      </c>
      <c r="E240" s="6" t="s">
        <v>21</v>
      </c>
      <c r="F240" s="6" t="s">
        <v>1672</v>
      </c>
      <c r="G240" s="6" t="s">
        <v>24</v>
      </c>
      <c r="H240" s="8">
        <v>2608</v>
      </c>
      <c r="I240" s="8">
        <v>576368</v>
      </c>
      <c r="J240" s="8">
        <v>0</v>
      </c>
      <c r="K240" s="8">
        <v>0</v>
      </c>
      <c r="L240" s="8">
        <v>-32</v>
      </c>
      <c r="M240" s="8">
        <v>-7072</v>
      </c>
      <c r="N240" s="8">
        <v>2576</v>
      </c>
      <c r="O240" s="8">
        <v>569296</v>
      </c>
      <c r="P240" s="6" t="s">
        <v>25</v>
      </c>
      <c r="Q240" s="25">
        <f>VLOOKUP(A240,[1]Unmov!$A$1:$R$1808,18,FALSE)</f>
        <v>0</v>
      </c>
      <c r="R240" s="26">
        <f t="shared" si="3"/>
        <v>-7072</v>
      </c>
    </row>
    <row r="241" spans="1:18" x14ac:dyDescent="0.25">
      <c r="A241" s="6" t="s">
        <v>1512</v>
      </c>
      <c r="B241" s="7" t="s">
        <v>36</v>
      </c>
      <c r="C241" s="7" t="s">
        <v>81</v>
      </c>
      <c r="D241" s="7" t="s">
        <v>546</v>
      </c>
      <c r="E241" s="6" t="s">
        <v>74</v>
      </c>
      <c r="F241" s="6" t="s">
        <v>1513</v>
      </c>
      <c r="G241" s="6" t="s">
        <v>24</v>
      </c>
      <c r="H241" s="8">
        <v>110</v>
      </c>
      <c r="I241" s="8">
        <v>770660</v>
      </c>
      <c r="J241" s="8">
        <v>0</v>
      </c>
      <c r="K241" s="8">
        <v>0</v>
      </c>
      <c r="L241" s="8">
        <v>-1</v>
      </c>
      <c r="M241" s="8">
        <v>-7006</v>
      </c>
      <c r="N241" s="8">
        <v>109</v>
      </c>
      <c r="O241" s="8">
        <v>763654</v>
      </c>
      <c r="P241" s="6" t="s">
        <v>25</v>
      </c>
      <c r="Q241" s="25">
        <f>VLOOKUP(A241,[1]Unmov!$A$1:$R$1808,18,FALSE)</f>
        <v>0</v>
      </c>
      <c r="R241" s="26">
        <f t="shared" si="3"/>
        <v>-7006</v>
      </c>
    </row>
    <row r="242" spans="1:18" x14ac:dyDescent="0.25">
      <c r="A242" s="6" t="s">
        <v>1942</v>
      </c>
      <c r="B242" s="7" t="s">
        <v>18</v>
      </c>
      <c r="C242" s="7" t="s">
        <v>85</v>
      </c>
      <c r="D242" s="7" t="s">
        <v>86</v>
      </c>
      <c r="E242" s="6" t="s">
        <v>21</v>
      </c>
      <c r="F242" s="6" t="s">
        <v>1943</v>
      </c>
      <c r="G242" s="6" t="s">
        <v>24</v>
      </c>
      <c r="H242" s="8">
        <v>49</v>
      </c>
      <c r="I242" s="8">
        <v>336781</v>
      </c>
      <c r="J242" s="8">
        <v>0</v>
      </c>
      <c r="K242" s="8">
        <v>0</v>
      </c>
      <c r="L242" s="8">
        <v>-1</v>
      </c>
      <c r="M242" s="8">
        <v>-6873</v>
      </c>
      <c r="N242" s="8">
        <v>48</v>
      </c>
      <c r="O242" s="8">
        <v>329908</v>
      </c>
      <c r="P242" s="6" t="s">
        <v>25</v>
      </c>
      <c r="Q242" s="25">
        <f>VLOOKUP(A242,[1]Unmov!$A$1:$R$1808,18,FALSE)</f>
        <v>0</v>
      </c>
      <c r="R242" s="26">
        <f t="shared" si="3"/>
        <v>-6873</v>
      </c>
    </row>
    <row r="243" spans="1:18" x14ac:dyDescent="0.25">
      <c r="A243" s="6" t="s">
        <v>2568</v>
      </c>
      <c r="B243" s="7" t="s">
        <v>18</v>
      </c>
      <c r="C243" s="7" t="s">
        <v>182</v>
      </c>
      <c r="D243" s="7" t="s">
        <v>86</v>
      </c>
      <c r="E243" s="6" t="s">
        <v>477</v>
      </c>
      <c r="F243" s="6" t="s">
        <v>2569</v>
      </c>
      <c r="G243" s="6" t="s">
        <v>24</v>
      </c>
      <c r="H243" s="8">
        <v>14</v>
      </c>
      <c r="I243" s="8">
        <v>45002</v>
      </c>
      <c r="J243" s="8">
        <v>0</v>
      </c>
      <c r="K243" s="8">
        <v>0</v>
      </c>
      <c r="L243" s="8">
        <v>-2</v>
      </c>
      <c r="M243" s="8">
        <v>-6429</v>
      </c>
      <c r="N243" s="8">
        <v>12</v>
      </c>
      <c r="O243" s="8">
        <v>38573</v>
      </c>
      <c r="P243" s="6" t="s">
        <v>25</v>
      </c>
      <c r="Q243" s="25">
        <f>VLOOKUP(A243,[1]Unmov!$A$1:$R$1808,18,FALSE)</f>
        <v>0</v>
      </c>
      <c r="R243" s="26">
        <f t="shared" si="3"/>
        <v>-6429</v>
      </c>
    </row>
    <row r="244" spans="1:18" x14ac:dyDescent="0.25">
      <c r="A244" s="6" t="s">
        <v>2677</v>
      </c>
      <c r="B244" s="7" t="s">
        <v>36</v>
      </c>
      <c r="C244" s="7" t="s">
        <v>1038</v>
      </c>
      <c r="D244" s="7" t="s">
        <v>38</v>
      </c>
      <c r="E244" s="6" t="s">
        <v>229</v>
      </c>
      <c r="F244" s="6" t="s">
        <v>2678</v>
      </c>
      <c r="G244" s="6" t="s">
        <v>24</v>
      </c>
      <c r="H244" s="8">
        <v>91</v>
      </c>
      <c r="I244" s="8">
        <v>21385</v>
      </c>
      <c r="J244" s="8">
        <v>0</v>
      </c>
      <c r="K244" s="8">
        <v>0</v>
      </c>
      <c r="L244" s="8">
        <v>0</v>
      </c>
      <c r="M244" s="8">
        <v>-6416</v>
      </c>
      <c r="N244" s="8">
        <v>91</v>
      </c>
      <c r="O244" s="8">
        <v>14969</v>
      </c>
      <c r="P244" s="6" t="s">
        <v>25</v>
      </c>
      <c r="Q244" s="25">
        <f>VLOOKUP(A244,[1]Unmov!$A$1:$R$1808,18,FALSE)</f>
        <v>0</v>
      </c>
      <c r="R244" s="26">
        <f t="shared" si="3"/>
        <v>-6416</v>
      </c>
    </row>
    <row r="245" spans="1:18" x14ac:dyDescent="0.25">
      <c r="A245" s="6" t="s">
        <v>1650</v>
      </c>
      <c r="B245" s="7" t="s">
        <v>18</v>
      </c>
      <c r="C245" s="7" t="s">
        <v>324</v>
      </c>
      <c r="D245" s="7" t="s">
        <v>93</v>
      </c>
      <c r="E245" s="6" t="s">
        <v>506</v>
      </c>
      <c r="F245" s="6" t="s">
        <v>1651</v>
      </c>
      <c r="G245" s="6" t="s">
        <v>24</v>
      </c>
      <c r="H245" s="8">
        <v>114</v>
      </c>
      <c r="I245" s="8">
        <v>6528</v>
      </c>
      <c r="J245" s="8">
        <v>362</v>
      </c>
      <c r="K245" s="8">
        <v>20730</v>
      </c>
      <c r="L245" s="8">
        <v>-472</v>
      </c>
      <c r="M245" s="8">
        <v>-27029</v>
      </c>
      <c r="N245" s="8">
        <v>4</v>
      </c>
      <c r="O245" s="8">
        <v>229</v>
      </c>
      <c r="P245" s="6" t="s">
        <v>25</v>
      </c>
      <c r="Q245" s="25">
        <f>VLOOKUP(A245,[1]Unmov!$A$1:$R$1808,18,FALSE)</f>
        <v>0</v>
      </c>
      <c r="R245" s="26">
        <f t="shared" si="3"/>
        <v>-6299</v>
      </c>
    </row>
    <row r="246" spans="1:18" x14ac:dyDescent="0.25">
      <c r="A246" s="6" t="s">
        <v>1024</v>
      </c>
      <c r="B246" s="7" t="s">
        <v>18</v>
      </c>
      <c r="C246" s="7" t="s">
        <v>92</v>
      </c>
      <c r="D246" s="7" t="s">
        <v>86</v>
      </c>
      <c r="E246" s="6" t="s">
        <v>2717</v>
      </c>
      <c r="F246" s="6" t="s">
        <v>1025</v>
      </c>
      <c r="G246" s="6" t="s">
        <v>24</v>
      </c>
      <c r="H246" s="8">
        <v>304</v>
      </c>
      <c r="I246" s="8">
        <v>1880848</v>
      </c>
      <c r="J246" s="8">
        <v>0</v>
      </c>
      <c r="K246" s="8">
        <v>0</v>
      </c>
      <c r="L246" s="8">
        <v>-1</v>
      </c>
      <c r="M246" s="8">
        <v>-6187</v>
      </c>
      <c r="N246" s="8">
        <v>303</v>
      </c>
      <c r="O246" s="8">
        <v>1874661</v>
      </c>
      <c r="P246" s="6" t="s">
        <v>25</v>
      </c>
      <c r="Q246" s="25">
        <f>VLOOKUP(A246,[1]Unmov!$A$1:$R$1808,18,FALSE)</f>
        <v>0</v>
      </c>
      <c r="R246" s="26">
        <f t="shared" si="3"/>
        <v>-6187</v>
      </c>
    </row>
    <row r="247" spans="1:18" x14ac:dyDescent="0.25">
      <c r="A247" s="6" t="s">
        <v>1114</v>
      </c>
      <c r="B247" s="7" t="s">
        <v>18</v>
      </c>
      <c r="C247" s="7" t="s">
        <v>236</v>
      </c>
      <c r="D247" s="7" t="s">
        <v>86</v>
      </c>
      <c r="E247" s="6" t="s">
        <v>21</v>
      </c>
      <c r="F247" s="6" t="s">
        <v>1115</v>
      </c>
      <c r="G247" s="6" t="s">
        <v>24</v>
      </c>
      <c r="H247" s="8">
        <v>275</v>
      </c>
      <c r="I247" s="8">
        <v>1605732</v>
      </c>
      <c r="J247" s="8">
        <v>0</v>
      </c>
      <c r="K247" s="8">
        <v>0</v>
      </c>
      <c r="L247" s="8">
        <v>-1</v>
      </c>
      <c r="M247" s="8">
        <v>-5839</v>
      </c>
      <c r="N247" s="8">
        <v>274</v>
      </c>
      <c r="O247" s="8">
        <v>1599893</v>
      </c>
      <c r="P247" s="6" t="s">
        <v>25</v>
      </c>
      <c r="Q247" s="25">
        <f>VLOOKUP(A247,[1]Unmov!$A$1:$R$1808,18,FALSE)</f>
        <v>0</v>
      </c>
      <c r="R247" s="26">
        <f t="shared" si="3"/>
        <v>-5839</v>
      </c>
    </row>
    <row r="248" spans="1:18" x14ac:dyDescent="0.25">
      <c r="A248" s="6" t="s">
        <v>1556</v>
      </c>
      <c r="B248" s="7" t="s">
        <v>18</v>
      </c>
      <c r="C248" s="7" t="s">
        <v>19</v>
      </c>
      <c r="D248" s="7" t="s">
        <v>166</v>
      </c>
      <c r="E248" s="6" t="s">
        <v>21</v>
      </c>
      <c r="F248" s="6" t="s">
        <v>1557</v>
      </c>
      <c r="G248" s="6" t="s">
        <v>24</v>
      </c>
      <c r="H248" s="8">
        <v>129</v>
      </c>
      <c r="I248" s="8">
        <v>698406</v>
      </c>
      <c r="J248" s="8">
        <v>0</v>
      </c>
      <c r="K248" s="8">
        <v>0</v>
      </c>
      <c r="L248" s="8">
        <v>-1</v>
      </c>
      <c r="M248" s="8">
        <v>-5414</v>
      </c>
      <c r="N248" s="8">
        <v>128</v>
      </c>
      <c r="O248" s="8">
        <v>692992</v>
      </c>
      <c r="P248" s="6" t="s">
        <v>25</v>
      </c>
      <c r="Q248" s="25">
        <f>VLOOKUP(A248,[1]Unmov!$A$1:$R$1808,18,FALSE)</f>
        <v>0</v>
      </c>
      <c r="R248" s="26">
        <f t="shared" si="3"/>
        <v>-5414</v>
      </c>
    </row>
    <row r="249" spans="1:18" x14ac:dyDescent="0.25">
      <c r="A249" s="6" t="s">
        <v>1064</v>
      </c>
      <c r="B249" s="7" t="s">
        <v>18</v>
      </c>
      <c r="C249" s="7" t="s">
        <v>64</v>
      </c>
      <c r="D249" s="7" t="s">
        <v>166</v>
      </c>
      <c r="E249" s="6" t="s">
        <v>984</v>
      </c>
      <c r="F249" s="6" t="s">
        <v>1065</v>
      </c>
      <c r="G249" s="6" t="s">
        <v>24</v>
      </c>
      <c r="H249" s="8">
        <v>40</v>
      </c>
      <c r="I249" s="8">
        <v>207253</v>
      </c>
      <c r="J249" s="8">
        <v>0</v>
      </c>
      <c r="K249" s="8">
        <v>0</v>
      </c>
      <c r="L249" s="8">
        <v>-1</v>
      </c>
      <c r="M249" s="8">
        <v>-5181</v>
      </c>
      <c r="N249" s="8">
        <v>39</v>
      </c>
      <c r="O249" s="8">
        <v>202072</v>
      </c>
      <c r="P249" s="6" t="s">
        <v>25</v>
      </c>
      <c r="Q249" s="25">
        <f>VLOOKUP(A249,[1]Unmov!$A$1:$R$1808,18,FALSE)</f>
        <v>0</v>
      </c>
      <c r="R249" s="26">
        <f t="shared" si="3"/>
        <v>-5181</v>
      </c>
    </row>
    <row r="250" spans="1:18" x14ac:dyDescent="0.25">
      <c r="A250" s="6" t="s">
        <v>2564</v>
      </c>
      <c r="B250" s="7" t="s">
        <v>36</v>
      </c>
      <c r="C250" s="7" t="s">
        <v>2122</v>
      </c>
      <c r="D250" s="7" t="s">
        <v>73</v>
      </c>
      <c r="E250" s="6" t="s">
        <v>736</v>
      </c>
      <c r="F250" s="6" t="s">
        <v>2565</v>
      </c>
      <c r="G250" s="6" t="s">
        <v>24</v>
      </c>
      <c r="H250" s="8">
        <v>1</v>
      </c>
      <c r="I250" s="8">
        <v>57237</v>
      </c>
      <c r="J250" s="8">
        <v>0</v>
      </c>
      <c r="K250" s="8">
        <v>15222</v>
      </c>
      <c r="L250" s="8">
        <v>0</v>
      </c>
      <c r="M250" s="8">
        <v>-20296</v>
      </c>
      <c r="N250" s="8">
        <v>1</v>
      </c>
      <c r="O250" s="8">
        <v>52163</v>
      </c>
      <c r="P250" s="6" t="s">
        <v>25</v>
      </c>
      <c r="Q250" s="25">
        <f>VLOOKUP(A250,[1]Unmov!$A$1:$R$1808,18,FALSE)</f>
        <v>0</v>
      </c>
      <c r="R250" s="26">
        <f t="shared" si="3"/>
        <v>-5074</v>
      </c>
    </row>
    <row r="251" spans="1:18" x14ac:dyDescent="0.25">
      <c r="A251" s="6" t="s">
        <v>1654</v>
      </c>
      <c r="B251" s="7" t="s">
        <v>36</v>
      </c>
      <c r="C251" s="7" t="s">
        <v>19</v>
      </c>
      <c r="D251" s="7" t="s">
        <v>546</v>
      </c>
      <c r="E251" s="6" t="s">
        <v>157</v>
      </c>
      <c r="F251" s="6" t="s">
        <v>1655</v>
      </c>
      <c r="G251" s="6" t="s">
        <v>24</v>
      </c>
      <c r="H251" s="8">
        <v>1</v>
      </c>
      <c r="I251" s="8">
        <v>59364</v>
      </c>
      <c r="J251" s="8">
        <v>0</v>
      </c>
      <c r="K251" s="8">
        <v>30079</v>
      </c>
      <c r="L251" s="8">
        <v>0</v>
      </c>
      <c r="M251" s="8">
        <v>-34376</v>
      </c>
      <c r="N251" s="8">
        <v>1</v>
      </c>
      <c r="O251" s="8">
        <v>55067</v>
      </c>
      <c r="P251" s="6" t="s">
        <v>25</v>
      </c>
      <c r="Q251" s="25">
        <f>VLOOKUP(A251,[1]Unmov!$A$1:$R$1808,18,FALSE)</f>
        <v>0</v>
      </c>
      <c r="R251" s="26">
        <f t="shared" si="3"/>
        <v>-4297</v>
      </c>
    </row>
    <row r="252" spans="1:18" x14ac:dyDescent="0.25">
      <c r="A252" s="6" t="s">
        <v>1219</v>
      </c>
      <c r="B252" s="7" t="s">
        <v>18</v>
      </c>
      <c r="C252" s="7" t="s">
        <v>19</v>
      </c>
      <c r="D252" s="7" t="s">
        <v>166</v>
      </c>
      <c r="E252" s="6" t="s">
        <v>2717</v>
      </c>
      <c r="F252" s="6" t="s">
        <v>1220</v>
      </c>
      <c r="G252" s="6" t="s">
        <v>24</v>
      </c>
      <c r="H252" s="8">
        <v>354</v>
      </c>
      <c r="I252" s="8">
        <v>1294224</v>
      </c>
      <c r="J252" s="8">
        <v>0</v>
      </c>
      <c r="K252" s="8">
        <v>0</v>
      </c>
      <c r="L252" s="8">
        <v>-1</v>
      </c>
      <c r="M252" s="8">
        <v>-3656</v>
      </c>
      <c r="N252" s="8">
        <v>353</v>
      </c>
      <c r="O252" s="8">
        <v>1290568</v>
      </c>
      <c r="P252" s="6" t="s">
        <v>25</v>
      </c>
      <c r="Q252" s="25">
        <f>VLOOKUP(A252,[1]Unmov!$A$1:$R$1808,18,FALSE)</f>
        <v>0</v>
      </c>
      <c r="R252" s="26">
        <f t="shared" si="3"/>
        <v>-3656</v>
      </c>
    </row>
    <row r="253" spans="1:18" x14ac:dyDescent="0.25">
      <c r="A253" s="6" t="s">
        <v>2614</v>
      </c>
      <c r="B253" s="7" t="s">
        <v>18</v>
      </c>
      <c r="C253" s="7" t="s">
        <v>144</v>
      </c>
      <c r="D253" s="7" t="s">
        <v>166</v>
      </c>
      <c r="E253" s="6" t="s">
        <v>984</v>
      </c>
      <c r="F253" s="6" t="s">
        <v>2615</v>
      </c>
      <c r="G253" s="6" t="s">
        <v>24</v>
      </c>
      <c r="H253" s="8">
        <v>2</v>
      </c>
      <c r="I253" s="8">
        <v>7650</v>
      </c>
      <c r="J253" s="8">
        <v>93</v>
      </c>
      <c r="K253" s="8">
        <v>228835</v>
      </c>
      <c r="L253" s="8">
        <v>-93</v>
      </c>
      <c r="M253" s="8">
        <v>-231564</v>
      </c>
      <c r="N253" s="8">
        <v>2</v>
      </c>
      <c r="O253" s="8">
        <v>4921</v>
      </c>
      <c r="P253" s="6" t="s">
        <v>25</v>
      </c>
      <c r="Q253" s="25">
        <f>VLOOKUP(A253,[1]Unmov!$A$1:$R$1808,18,FALSE)</f>
        <v>0</v>
      </c>
      <c r="R253" s="26">
        <f t="shared" si="3"/>
        <v>-2729</v>
      </c>
    </row>
    <row r="254" spans="1:18" x14ac:dyDescent="0.25">
      <c r="A254" s="6" t="s">
        <v>2558</v>
      </c>
      <c r="B254" s="7" t="s">
        <v>36</v>
      </c>
      <c r="C254" s="7" t="s">
        <v>514</v>
      </c>
      <c r="D254" s="7" t="s">
        <v>73</v>
      </c>
      <c r="E254" s="6" t="s">
        <v>74</v>
      </c>
      <c r="F254" s="6" t="s">
        <v>2559</v>
      </c>
      <c r="G254" s="6" t="s">
        <v>24</v>
      </c>
      <c r="H254" s="8">
        <v>2</v>
      </c>
      <c r="I254" s="8">
        <v>54985</v>
      </c>
      <c r="J254" s="8">
        <v>0</v>
      </c>
      <c r="K254" s="8">
        <v>16541</v>
      </c>
      <c r="L254" s="8">
        <v>0</v>
      </c>
      <c r="M254" s="8">
        <v>-18904</v>
      </c>
      <c r="N254" s="8">
        <v>2</v>
      </c>
      <c r="O254" s="8">
        <v>52622</v>
      </c>
      <c r="P254" s="6" t="s">
        <v>25</v>
      </c>
      <c r="Q254" s="25">
        <f>VLOOKUP(A254,[1]Unmov!$A$1:$R$1808,18,FALSE)</f>
        <v>0</v>
      </c>
      <c r="R254" s="26">
        <f t="shared" si="3"/>
        <v>-2363</v>
      </c>
    </row>
    <row r="255" spans="1:18" x14ac:dyDescent="0.25">
      <c r="A255" s="6" t="s">
        <v>1545</v>
      </c>
      <c r="B255" s="7" t="s">
        <v>18</v>
      </c>
      <c r="C255" s="7" t="s">
        <v>19</v>
      </c>
      <c r="D255" s="7" t="s">
        <v>166</v>
      </c>
      <c r="E255" s="6" t="s">
        <v>21</v>
      </c>
      <c r="F255" s="6" t="s">
        <v>1546</v>
      </c>
      <c r="G255" s="6" t="s">
        <v>24</v>
      </c>
      <c r="H255" s="8">
        <v>313</v>
      </c>
      <c r="I255" s="8">
        <v>720478</v>
      </c>
      <c r="J255" s="8">
        <v>0</v>
      </c>
      <c r="K255" s="8">
        <v>0</v>
      </c>
      <c r="L255" s="8">
        <v>-1</v>
      </c>
      <c r="M255" s="8">
        <v>-2302</v>
      </c>
      <c r="N255" s="8">
        <v>312</v>
      </c>
      <c r="O255" s="8">
        <v>718176</v>
      </c>
      <c r="P255" s="6" t="s">
        <v>25</v>
      </c>
      <c r="Q255" s="25">
        <f>VLOOKUP(A255,[1]Unmov!$A$1:$R$1808,18,FALSE)</f>
        <v>0</v>
      </c>
      <c r="R255" s="26">
        <f t="shared" si="3"/>
        <v>-2302</v>
      </c>
    </row>
    <row r="256" spans="1:18" x14ac:dyDescent="0.25">
      <c r="A256" s="6" t="s">
        <v>2612</v>
      </c>
      <c r="B256" s="7" t="s">
        <v>36</v>
      </c>
      <c r="C256" s="7" t="s">
        <v>514</v>
      </c>
      <c r="D256" s="7" t="s">
        <v>73</v>
      </c>
      <c r="E256" s="6" t="s">
        <v>74</v>
      </c>
      <c r="F256" s="6" t="s">
        <v>2613</v>
      </c>
      <c r="G256" s="6" t="s">
        <v>24</v>
      </c>
      <c r="H256" s="8">
        <v>2</v>
      </c>
      <c r="I256" s="8">
        <v>36758</v>
      </c>
      <c r="J256" s="8">
        <v>0</v>
      </c>
      <c r="K256" s="8">
        <v>7252</v>
      </c>
      <c r="L256" s="8">
        <v>0</v>
      </c>
      <c r="M256" s="8">
        <v>-8288</v>
      </c>
      <c r="N256" s="8">
        <v>2</v>
      </c>
      <c r="O256" s="8">
        <v>35722</v>
      </c>
      <c r="P256" s="6" t="s">
        <v>25</v>
      </c>
      <c r="Q256" s="25">
        <f>VLOOKUP(A256,[1]Unmov!$A$1:$R$1808,18,FALSE)</f>
        <v>0</v>
      </c>
      <c r="R256" s="26">
        <f t="shared" si="3"/>
        <v>-1036</v>
      </c>
    </row>
    <row r="257" spans="1:18" x14ac:dyDescent="0.25">
      <c r="A257" s="6" t="s">
        <v>2466</v>
      </c>
      <c r="B257" s="7" t="s">
        <v>36</v>
      </c>
      <c r="C257" s="7" t="s">
        <v>681</v>
      </c>
      <c r="D257" s="7" t="s">
        <v>73</v>
      </c>
      <c r="E257" s="6" t="s">
        <v>74</v>
      </c>
      <c r="F257" s="6" t="s">
        <v>2467</v>
      </c>
      <c r="G257" s="6" t="s">
        <v>24</v>
      </c>
      <c r="H257" s="8">
        <v>2</v>
      </c>
      <c r="I257" s="8">
        <v>100988</v>
      </c>
      <c r="J257" s="8">
        <v>0</v>
      </c>
      <c r="K257" s="8">
        <v>172868</v>
      </c>
      <c r="L257" s="8">
        <v>0</v>
      </c>
      <c r="M257" s="8">
        <v>-172929</v>
      </c>
      <c r="N257" s="8">
        <v>2</v>
      </c>
      <c r="O257" s="8">
        <v>100927</v>
      </c>
      <c r="P257" s="6" t="s">
        <v>25</v>
      </c>
      <c r="Q257" s="25">
        <f>VLOOKUP(A257,[1]Unmov!$A$1:$R$1808,18,FALSE)</f>
        <v>0</v>
      </c>
      <c r="R257" s="26">
        <f t="shared" si="3"/>
        <v>-61</v>
      </c>
    </row>
    <row r="258" spans="1:18" x14ac:dyDescent="0.25">
      <c r="A258" s="6" t="s">
        <v>2749</v>
      </c>
      <c r="B258" s="7" t="s">
        <v>18</v>
      </c>
      <c r="C258" s="7" t="s">
        <v>2750</v>
      </c>
      <c r="D258" s="7" t="s">
        <v>2751</v>
      </c>
      <c r="E258" s="6" t="s">
        <v>2717</v>
      </c>
      <c r="F258" s="6" t="s">
        <v>2749</v>
      </c>
      <c r="G258" s="6" t="s">
        <v>24</v>
      </c>
      <c r="H258" s="8">
        <v>157493.42300000001</v>
      </c>
      <c r="I258" s="8">
        <v>527445474</v>
      </c>
      <c r="J258" s="8">
        <v>0</v>
      </c>
      <c r="K258" s="8">
        <v>0</v>
      </c>
      <c r="L258" s="8">
        <v>0</v>
      </c>
      <c r="M258" s="8">
        <v>0</v>
      </c>
      <c r="N258" s="8">
        <v>157493.42300000001</v>
      </c>
      <c r="O258" s="8">
        <v>527445474</v>
      </c>
      <c r="P258" s="6" t="s">
        <v>34</v>
      </c>
      <c r="Q258" s="25" t="e">
        <f>VLOOKUP(A258,[1]Unmov!$A$1:$R$1808,18,FALSE)</f>
        <v>#N/A</v>
      </c>
      <c r="R258" s="26">
        <f t="shared" ref="R258:R321" si="4">O258-I258</f>
        <v>0</v>
      </c>
    </row>
    <row r="259" spans="1:18" x14ac:dyDescent="0.25">
      <c r="A259" s="6" t="s">
        <v>17</v>
      </c>
      <c r="B259" s="7" t="s">
        <v>18</v>
      </c>
      <c r="C259" s="7" t="s">
        <v>19</v>
      </c>
      <c r="D259" s="7" t="s">
        <v>20</v>
      </c>
      <c r="E259" s="6" t="s">
        <v>21</v>
      </c>
      <c r="F259" s="6" t="s">
        <v>23</v>
      </c>
      <c r="G259" s="6" t="s">
        <v>24</v>
      </c>
      <c r="H259" s="8">
        <v>1253</v>
      </c>
      <c r="I259" s="8">
        <v>125300000</v>
      </c>
      <c r="J259" s="8">
        <v>0</v>
      </c>
      <c r="K259" s="8">
        <v>0</v>
      </c>
      <c r="L259" s="8">
        <v>0</v>
      </c>
      <c r="M259" s="8">
        <v>0</v>
      </c>
      <c r="N259" s="8">
        <v>1253</v>
      </c>
      <c r="O259" s="8">
        <v>125300000</v>
      </c>
      <c r="P259" s="6" t="s">
        <v>25</v>
      </c>
      <c r="Q259" s="25" t="str">
        <f>VLOOKUP(A259,[1]Unmov!$A$1:$R$1808,18,FALSE)</f>
        <v>GASLIFT BOCOR</v>
      </c>
      <c r="R259" s="26">
        <f t="shared" si="4"/>
        <v>0</v>
      </c>
    </row>
    <row r="260" spans="1:18" x14ac:dyDescent="0.25">
      <c r="A260" s="6" t="s">
        <v>31</v>
      </c>
      <c r="B260" s="7" t="s">
        <v>18</v>
      </c>
      <c r="C260" s="7" t="s">
        <v>19</v>
      </c>
      <c r="D260" s="7" t="s">
        <v>32</v>
      </c>
      <c r="E260" s="6" t="s">
        <v>2717</v>
      </c>
      <c r="F260" s="6" t="s">
        <v>33</v>
      </c>
      <c r="G260" s="6" t="s">
        <v>24</v>
      </c>
      <c r="H260" s="8">
        <v>102</v>
      </c>
      <c r="I260" s="8">
        <v>87134606</v>
      </c>
      <c r="J260" s="8">
        <v>0</v>
      </c>
      <c r="K260" s="8">
        <v>0</v>
      </c>
      <c r="L260" s="8">
        <v>0</v>
      </c>
      <c r="M260" s="8">
        <v>0</v>
      </c>
      <c r="N260" s="8">
        <v>102</v>
      </c>
      <c r="O260" s="8">
        <v>87134606</v>
      </c>
      <c r="P260" s="6" t="s">
        <v>34</v>
      </c>
      <c r="Q260" s="25" t="str">
        <f>VLOOKUP(A260,[1]Unmov!$A$1:$R$1808,18,FALSE)</f>
        <v>U/ 3300</v>
      </c>
      <c r="R260" s="26">
        <f t="shared" si="4"/>
        <v>0</v>
      </c>
    </row>
    <row r="261" spans="1:18" x14ac:dyDescent="0.25">
      <c r="A261" s="6" t="s">
        <v>42</v>
      </c>
      <c r="B261" s="7" t="s">
        <v>18</v>
      </c>
      <c r="C261" s="7" t="s">
        <v>43</v>
      </c>
      <c r="D261" s="7" t="s">
        <v>44</v>
      </c>
      <c r="E261" s="6" t="s">
        <v>2717</v>
      </c>
      <c r="F261" s="6" t="s">
        <v>45</v>
      </c>
      <c r="G261" s="6" t="s">
        <v>24</v>
      </c>
      <c r="H261" s="8">
        <v>248</v>
      </c>
      <c r="I261" s="8">
        <v>59041360</v>
      </c>
      <c r="J261" s="8">
        <v>0</v>
      </c>
      <c r="K261" s="8">
        <v>0</v>
      </c>
      <c r="L261" s="8">
        <v>0</v>
      </c>
      <c r="M261" s="8">
        <v>0</v>
      </c>
      <c r="N261" s="8">
        <v>248</v>
      </c>
      <c r="O261" s="8">
        <v>59041360</v>
      </c>
      <c r="P261" s="6" t="s">
        <v>25</v>
      </c>
      <c r="Q261" s="25">
        <f>VLOOKUP(A261,[1]Unmov!$A$1:$R$1808,18,FALSE)</f>
        <v>0</v>
      </c>
      <c r="R261" s="26">
        <f t="shared" si="4"/>
        <v>0</v>
      </c>
    </row>
    <row r="262" spans="1:18" x14ac:dyDescent="0.25">
      <c r="A262" s="6" t="s">
        <v>53</v>
      </c>
      <c r="B262" s="7" t="s">
        <v>18</v>
      </c>
      <c r="C262" s="7" t="s">
        <v>54</v>
      </c>
      <c r="D262" s="7" t="s">
        <v>55</v>
      </c>
      <c r="E262" s="6" t="s">
        <v>51</v>
      </c>
      <c r="F262" s="6" t="s">
        <v>56</v>
      </c>
      <c r="G262" s="6" t="s">
        <v>30</v>
      </c>
      <c r="H262" s="8">
        <v>905</v>
      </c>
      <c r="I262" s="8">
        <v>50589500</v>
      </c>
      <c r="J262" s="8">
        <v>0</v>
      </c>
      <c r="K262" s="8">
        <v>0</v>
      </c>
      <c r="L262" s="8">
        <v>0</v>
      </c>
      <c r="M262" s="8">
        <v>0</v>
      </c>
      <c r="N262" s="8">
        <v>905</v>
      </c>
      <c r="O262" s="8">
        <v>50589500</v>
      </c>
      <c r="P262" s="6" t="s">
        <v>25</v>
      </c>
      <c r="Q262" s="25">
        <f>VLOOKUP(A262,[1]Unmov!$A$1:$R$1808,18,FALSE)</f>
        <v>0</v>
      </c>
      <c r="R262" s="26">
        <f t="shared" si="4"/>
        <v>0</v>
      </c>
    </row>
    <row r="263" spans="1:18" x14ac:dyDescent="0.25">
      <c r="A263" s="6" t="s">
        <v>57</v>
      </c>
      <c r="B263" s="7" t="s">
        <v>18</v>
      </c>
      <c r="C263" s="7" t="s">
        <v>19</v>
      </c>
      <c r="D263" s="7" t="s">
        <v>58</v>
      </c>
      <c r="E263" s="6" t="s">
        <v>2717</v>
      </c>
      <c r="F263" s="6" t="s">
        <v>59</v>
      </c>
      <c r="G263" s="6" t="s">
        <v>24</v>
      </c>
      <c r="H263" s="8">
        <v>227</v>
      </c>
      <c r="I263" s="8">
        <v>47443000</v>
      </c>
      <c r="J263" s="8">
        <v>0</v>
      </c>
      <c r="K263" s="8">
        <v>0</v>
      </c>
      <c r="L263" s="8">
        <v>0</v>
      </c>
      <c r="M263" s="8">
        <v>0</v>
      </c>
      <c r="N263" s="8">
        <v>227</v>
      </c>
      <c r="O263" s="8">
        <v>47443000</v>
      </c>
      <c r="P263" s="6" t="s">
        <v>25</v>
      </c>
      <c r="Q263" s="25" t="str">
        <f>VLOOKUP(A263,[1]Unmov!$A$1:$R$1808,18,FALSE)</f>
        <v>U/CB-135</v>
      </c>
      <c r="R263" s="26">
        <f t="shared" si="4"/>
        <v>0</v>
      </c>
    </row>
    <row r="264" spans="1:18" x14ac:dyDescent="0.25">
      <c r="A264" s="6" t="s">
        <v>63</v>
      </c>
      <c r="B264" s="7" t="s">
        <v>18</v>
      </c>
      <c r="C264" s="7" t="s">
        <v>64</v>
      </c>
      <c r="D264" s="7" t="s">
        <v>65</v>
      </c>
      <c r="E264" s="6" t="s">
        <v>2717</v>
      </c>
      <c r="F264" s="6" t="s">
        <v>66</v>
      </c>
      <c r="G264" s="6" t="s">
        <v>24</v>
      </c>
      <c r="H264" s="8">
        <v>257</v>
      </c>
      <c r="I264" s="8">
        <v>37556695</v>
      </c>
      <c r="J264" s="8">
        <v>0</v>
      </c>
      <c r="K264" s="8">
        <v>0</v>
      </c>
      <c r="L264" s="8">
        <v>0</v>
      </c>
      <c r="M264" s="8">
        <v>0</v>
      </c>
      <c r="N264" s="8">
        <v>257</v>
      </c>
      <c r="O264" s="8">
        <v>37556695</v>
      </c>
      <c r="P264" s="6" t="s">
        <v>25</v>
      </c>
      <c r="Q264" s="25">
        <f>VLOOKUP(A264,[1]Unmov!$A$1:$R$1808,18,FALSE)</f>
        <v>0</v>
      </c>
      <c r="R264" s="26">
        <f t="shared" si="4"/>
        <v>0</v>
      </c>
    </row>
    <row r="265" spans="1:18" x14ac:dyDescent="0.25">
      <c r="A265" s="6" t="s">
        <v>67</v>
      </c>
      <c r="B265" s="7" t="s">
        <v>18</v>
      </c>
      <c r="C265" s="7" t="s">
        <v>68</v>
      </c>
      <c r="D265" s="7" t="s">
        <v>69</v>
      </c>
      <c r="E265" s="6" t="s">
        <v>2717</v>
      </c>
      <c r="F265" s="6" t="s">
        <v>70</v>
      </c>
      <c r="G265" s="6" t="s">
        <v>24</v>
      </c>
      <c r="H265" s="8">
        <v>729</v>
      </c>
      <c r="I265" s="8">
        <v>35678135</v>
      </c>
      <c r="J265" s="8">
        <v>0</v>
      </c>
      <c r="K265" s="8">
        <v>0</v>
      </c>
      <c r="L265" s="8">
        <v>0</v>
      </c>
      <c r="M265" s="8">
        <v>0</v>
      </c>
      <c r="N265" s="8">
        <v>729</v>
      </c>
      <c r="O265" s="8">
        <v>35678135</v>
      </c>
      <c r="P265" s="6" t="s">
        <v>25</v>
      </c>
      <c r="Q265" s="25">
        <f>VLOOKUP(A265,[1]Unmov!$A$1:$R$1808,18,FALSE)</f>
        <v>0</v>
      </c>
      <c r="R265" s="26">
        <f t="shared" si="4"/>
        <v>0</v>
      </c>
    </row>
    <row r="266" spans="1:18" x14ac:dyDescent="0.25">
      <c r="A266" s="6" t="s">
        <v>60</v>
      </c>
      <c r="B266" s="7" t="s">
        <v>18</v>
      </c>
      <c r="C266" s="7" t="s">
        <v>19</v>
      </c>
      <c r="D266" s="7" t="s">
        <v>61</v>
      </c>
      <c r="E266" s="6" t="s">
        <v>21</v>
      </c>
      <c r="F266" s="6" t="s">
        <v>62</v>
      </c>
      <c r="G266" s="6" t="s">
        <v>24</v>
      </c>
      <c r="H266" s="8">
        <v>183</v>
      </c>
      <c r="I266" s="8">
        <v>32972940</v>
      </c>
      <c r="J266" s="8">
        <v>0</v>
      </c>
      <c r="K266" s="8">
        <v>0</v>
      </c>
      <c r="L266" s="8">
        <v>0</v>
      </c>
      <c r="M266" s="8">
        <v>0</v>
      </c>
      <c r="N266" s="8">
        <v>183</v>
      </c>
      <c r="O266" s="8">
        <v>32972940</v>
      </c>
      <c r="P266" s="6" t="s">
        <v>25</v>
      </c>
      <c r="Q266" s="25">
        <f>VLOOKUP(A266,[1]Unmov!$A$1:$R$1808,18,FALSE)</f>
        <v>0</v>
      </c>
      <c r="R266" s="26">
        <f t="shared" si="4"/>
        <v>0</v>
      </c>
    </row>
    <row r="267" spans="1:18" x14ac:dyDescent="0.25">
      <c r="A267" s="6" t="s">
        <v>76</v>
      </c>
      <c r="B267" s="7" t="s">
        <v>18</v>
      </c>
      <c r="C267" s="7" t="s">
        <v>77</v>
      </c>
      <c r="D267" s="7" t="s">
        <v>78</v>
      </c>
      <c r="E267" s="6" t="s">
        <v>21</v>
      </c>
      <c r="F267" s="6" t="s">
        <v>79</v>
      </c>
      <c r="G267" s="6" t="s">
        <v>24</v>
      </c>
      <c r="H267" s="8">
        <v>1259</v>
      </c>
      <c r="I267" s="8">
        <v>30482559</v>
      </c>
      <c r="J267" s="8">
        <v>0</v>
      </c>
      <c r="K267" s="8">
        <v>0</v>
      </c>
      <c r="L267" s="8">
        <v>0</v>
      </c>
      <c r="M267" s="8">
        <v>0</v>
      </c>
      <c r="N267" s="8">
        <v>1259</v>
      </c>
      <c r="O267" s="8">
        <v>30482559</v>
      </c>
      <c r="P267" s="6" t="s">
        <v>25</v>
      </c>
      <c r="Q267" s="25">
        <f>VLOOKUP(A267,[1]Unmov!$A$1:$R$1808,18,FALSE)</f>
        <v>0</v>
      </c>
      <c r="R267" s="26">
        <f t="shared" si="4"/>
        <v>0</v>
      </c>
    </row>
    <row r="268" spans="1:18" x14ac:dyDescent="0.25">
      <c r="A268" s="6" t="s">
        <v>84</v>
      </c>
      <c r="B268" s="7" t="s">
        <v>18</v>
      </c>
      <c r="C268" s="7" t="s">
        <v>85</v>
      </c>
      <c r="D268" s="7" t="s">
        <v>86</v>
      </c>
      <c r="E268" s="6" t="s">
        <v>21</v>
      </c>
      <c r="F268" s="6" t="s">
        <v>87</v>
      </c>
      <c r="G268" s="6" t="s">
        <v>24</v>
      </c>
      <c r="H268" s="8">
        <v>6219</v>
      </c>
      <c r="I268" s="8">
        <v>29764134</v>
      </c>
      <c r="J268" s="8">
        <v>0</v>
      </c>
      <c r="K268" s="8">
        <v>0</v>
      </c>
      <c r="L268" s="8">
        <v>0</v>
      </c>
      <c r="M268" s="8">
        <v>0</v>
      </c>
      <c r="N268" s="8">
        <v>6219</v>
      </c>
      <c r="O268" s="8">
        <v>29764134</v>
      </c>
      <c r="P268" s="6" t="s">
        <v>25</v>
      </c>
      <c r="Q268" s="25">
        <f>VLOOKUP(A268,[1]Unmov!$A$1:$R$1808,18,FALSE)</f>
        <v>0</v>
      </c>
      <c r="R268" s="26">
        <f t="shared" si="4"/>
        <v>0</v>
      </c>
    </row>
    <row r="269" spans="1:18" x14ac:dyDescent="0.25">
      <c r="A269" s="6" t="s">
        <v>80</v>
      </c>
      <c r="B269" s="7" t="s">
        <v>18</v>
      </c>
      <c r="C269" s="7" t="s">
        <v>81</v>
      </c>
      <c r="D269" s="7" t="s">
        <v>82</v>
      </c>
      <c r="E269" s="6" t="s">
        <v>51</v>
      </c>
      <c r="F269" s="6" t="s">
        <v>83</v>
      </c>
      <c r="G269" s="6" t="s">
        <v>24</v>
      </c>
      <c r="H269" s="8">
        <v>112</v>
      </c>
      <c r="I269" s="8">
        <v>28697088</v>
      </c>
      <c r="J269" s="8">
        <v>0</v>
      </c>
      <c r="K269" s="8">
        <v>0</v>
      </c>
      <c r="L269" s="8">
        <v>0</v>
      </c>
      <c r="M269" s="8">
        <v>0</v>
      </c>
      <c r="N269" s="8">
        <v>112</v>
      </c>
      <c r="O269" s="8">
        <v>28697088</v>
      </c>
      <c r="P269" s="6" t="s">
        <v>25</v>
      </c>
      <c r="Q269" s="25">
        <f>VLOOKUP(A269,[1]Unmov!$A$1:$R$1808,18,FALSE)</f>
        <v>0</v>
      </c>
      <c r="R269" s="26">
        <f t="shared" si="4"/>
        <v>0</v>
      </c>
    </row>
    <row r="270" spans="1:18" x14ac:dyDescent="0.25">
      <c r="A270" s="6" t="s">
        <v>88</v>
      </c>
      <c r="B270" s="7" t="s">
        <v>18</v>
      </c>
      <c r="C270" s="7" t="s">
        <v>81</v>
      </c>
      <c r="D270" s="7" t="s">
        <v>89</v>
      </c>
      <c r="E270" s="6" t="s">
        <v>2717</v>
      </c>
      <c r="F270" s="6" t="s">
        <v>90</v>
      </c>
      <c r="G270" s="6" t="s">
        <v>30</v>
      </c>
      <c r="H270" s="8">
        <v>695</v>
      </c>
      <c r="I270" s="8">
        <v>28431818</v>
      </c>
      <c r="J270" s="8">
        <v>0</v>
      </c>
      <c r="K270" s="8">
        <v>0</v>
      </c>
      <c r="L270" s="8">
        <v>0</v>
      </c>
      <c r="M270" s="8">
        <v>0</v>
      </c>
      <c r="N270" s="8">
        <v>695</v>
      </c>
      <c r="O270" s="8">
        <v>28431818</v>
      </c>
      <c r="P270" s="6" t="s">
        <v>25</v>
      </c>
      <c r="Q270" s="25">
        <f>VLOOKUP(A270,[1]Unmov!$A$1:$R$1808,18,FALSE)</f>
        <v>0</v>
      </c>
      <c r="R270" s="26">
        <f t="shared" si="4"/>
        <v>0</v>
      </c>
    </row>
    <row r="271" spans="1:18" x14ac:dyDescent="0.25">
      <c r="A271" s="6" t="s">
        <v>91</v>
      </c>
      <c r="B271" s="7" t="s">
        <v>18</v>
      </c>
      <c r="C271" s="7" t="s">
        <v>92</v>
      </c>
      <c r="D271" s="7" t="s">
        <v>93</v>
      </c>
      <c r="E271" s="6" t="s">
        <v>2717</v>
      </c>
      <c r="F271" s="6" t="s">
        <v>94</v>
      </c>
      <c r="G271" s="6" t="s">
        <v>24</v>
      </c>
      <c r="H271" s="8">
        <v>38734</v>
      </c>
      <c r="I271" s="8">
        <v>27268736</v>
      </c>
      <c r="J271" s="8">
        <v>0</v>
      </c>
      <c r="K271" s="8">
        <v>0</v>
      </c>
      <c r="L271" s="8">
        <v>0</v>
      </c>
      <c r="M271" s="8">
        <v>0</v>
      </c>
      <c r="N271" s="8">
        <v>38734</v>
      </c>
      <c r="O271" s="8">
        <v>27268736</v>
      </c>
      <c r="P271" s="6" t="s">
        <v>25</v>
      </c>
      <c r="Q271" s="25">
        <f>VLOOKUP(A271,[1]Unmov!$A$1:$R$1808,18,FALSE)</f>
        <v>0</v>
      </c>
      <c r="R271" s="26">
        <f t="shared" si="4"/>
        <v>0</v>
      </c>
    </row>
    <row r="272" spans="1:18" x14ac:dyDescent="0.25">
      <c r="A272" s="6" t="s">
        <v>156</v>
      </c>
      <c r="B272" s="7" t="s">
        <v>36</v>
      </c>
      <c r="C272" s="7" t="s">
        <v>19</v>
      </c>
      <c r="D272" s="7" t="s">
        <v>38</v>
      </c>
      <c r="E272" s="6" t="s">
        <v>157</v>
      </c>
      <c r="F272" s="6" t="s">
        <v>158</v>
      </c>
      <c r="G272" s="6" t="s">
        <v>24</v>
      </c>
      <c r="H272" s="8">
        <v>51</v>
      </c>
      <c r="I272" s="8">
        <v>26096078</v>
      </c>
      <c r="J272" s="8">
        <v>0</v>
      </c>
      <c r="K272" s="8">
        <v>26096076</v>
      </c>
      <c r="L272" s="8">
        <v>0</v>
      </c>
      <c r="M272" s="8">
        <v>-26096076</v>
      </c>
      <c r="N272" s="8">
        <v>51</v>
      </c>
      <c r="O272" s="8">
        <v>26096078</v>
      </c>
      <c r="P272" s="6" t="s">
        <v>25</v>
      </c>
      <c r="Q272" s="25" t="str">
        <f>VLOOKUP(A272,[1]Unmov!$A$1:$R$1808,18,FALSE)</f>
        <v>CB-135</v>
      </c>
      <c r="R272" s="26">
        <f t="shared" si="4"/>
        <v>0</v>
      </c>
    </row>
    <row r="273" spans="1:18" x14ac:dyDescent="0.25">
      <c r="A273" s="6" t="s">
        <v>98</v>
      </c>
      <c r="B273" s="7" t="s">
        <v>18</v>
      </c>
      <c r="C273" s="7" t="s">
        <v>68</v>
      </c>
      <c r="D273" s="7" t="s">
        <v>86</v>
      </c>
      <c r="E273" s="6" t="s">
        <v>51</v>
      </c>
      <c r="F273" s="6" t="s">
        <v>99</v>
      </c>
      <c r="G273" s="6" t="s">
        <v>24</v>
      </c>
      <c r="H273" s="8">
        <v>986</v>
      </c>
      <c r="I273" s="8">
        <v>25658678</v>
      </c>
      <c r="J273" s="8">
        <v>0</v>
      </c>
      <c r="K273" s="8">
        <v>0</v>
      </c>
      <c r="L273" s="8">
        <v>0</v>
      </c>
      <c r="M273" s="8">
        <v>0</v>
      </c>
      <c r="N273" s="8">
        <v>986</v>
      </c>
      <c r="O273" s="8">
        <v>25658678</v>
      </c>
      <c r="P273" s="6" t="s">
        <v>25</v>
      </c>
      <c r="Q273" s="25">
        <f>VLOOKUP(A273,[1]Unmov!$A$1:$R$1808,18,FALSE)</f>
        <v>0</v>
      </c>
      <c r="R273" s="26">
        <f t="shared" si="4"/>
        <v>0</v>
      </c>
    </row>
    <row r="274" spans="1:18" x14ac:dyDescent="0.25">
      <c r="A274" s="6" t="s">
        <v>100</v>
      </c>
      <c r="B274" s="7" t="s">
        <v>36</v>
      </c>
      <c r="C274" s="7" t="s">
        <v>72</v>
      </c>
      <c r="D274" s="7" t="s">
        <v>73</v>
      </c>
      <c r="E274" s="6" t="s">
        <v>74</v>
      </c>
      <c r="F274" s="6" t="s">
        <v>101</v>
      </c>
      <c r="G274" s="6" t="s">
        <v>24</v>
      </c>
      <c r="H274" s="8">
        <v>53</v>
      </c>
      <c r="I274" s="8">
        <v>25400202</v>
      </c>
      <c r="J274" s="8">
        <v>0</v>
      </c>
      <c r="K274" s="8">
        <v>16933470</v>
      </c>
      <c r="L274" s="8">
        <v>0</v>
      </c>
      <c r="M274" s="8">
        <v>-16933470</v>
      </c>
      <c r="N274" s="8">
        <v>53</v>
      </c>
      <c r="O274" s="8">
        <v>25400202</v>
      </c>
      <c r="P274" s="6" t="s">
        <v>25</v>
      </c>
      <c r="Q274" s="25">
        <f>VLOOKUP(A274,[1]Unmov!$A$1:$R$1808,18,FALSE)</f>
        <v>0</v>
      </c>
      <c r="R274" s="26">
        <f t="shared" si="4"/>
        <v>0</v>
      </c>
    </row>
    <row r="275" spans="1:18" x14ac:dyDescent="0.25">
      <c r="A275" s="6" t="s">
        <v>198</v>
      </c>
      <c r="B275" s="7" t="s">
        <v>18</v>
      </c>
      <c r="C275" s="7" t="s">
        <v>64</v>
      </c>
      <c r="D275" s="7" t="s">
        <v>86</v>
      </c>
      <c r="E275" s="6" t="s">
        <v>2717</v>
      </c>
      <c r="F275" s="6" t="s">
        <v>199</v>
      </c>
      <c r="G275" s="6" t="s">
        <v>24</v>
      </c>
      <c r="H275" s="8">
        <v>3730</v>
      </c>
      <c r="I275" s="8">
        <v>25013380</v>
      </c>
      <c r="J275" s="8">
        <v>0</v>
      </c>
      <c r="K275" s="8">
        <v>0</v>
      </c>
      <c r="L275" s="8">
        <v>0</v>
      </c>
      <c r="M275" s="8">
        <v>0</v>
      </c>
      <c r="N275" s="8">
        <v>3730</v>
      </c>
      <c r="O275" s="8">
        <v>25013380</v>
      </c>
      <c r="P275" s="6" t="s">
        <v>25</v>
      </c>
      <c r="Q275" s="25">
        <f>VLOOKUP(A275,[1]Unmov!$A$1:$R$1808,18,FALSE)</f>
        <v>0</v>
      </c>
      <c r="R275" s="26">
        <f t="shared" si="4"/>
        <v>0</v>
      </c>
    </row>
    <row r="276" spans="1:18" x14ac:dyDescent="0.25">
      <c r="A276" s="6" t="s">
        <v>107</v>
      </c>
      <c r="B276" s="7" t="s">
        <v>18</v>
      </c>
      <c r="C276" s="7" t="s">
        <v>19</v>
      </c>
      <c r="D276" s="7" t="s">
        <v>69</v>
      </c>
      <c r="E276" s="6" t="s">
        <v>2717</v>
      </c>
      <c r="F276" s="6" t="s">
        <v>108</v>
      </c>
      <c r="G276" s="6" t="s">
        <v>24</v>
      </c>
      <c r="H276" s="8">
        <v>246</v>
      </c>
      <c r="I276" s="8">
        <v>24477000</v>
      </c>
      <c r="J276" s="8">
        <v>0</v>
      </c>
      <c r="K276" s="8">
        <v>0</v>
      </c>
      <c r="L276" s="8">
        <v>0</v>
      </c>
      <c r="M276" s="8">
        <v>0</v>
      </c>
      <c r="N276" s="8">
        <v>246</v>
      </c>
      <c r="O276" s="8">
        <v>24477000</v>
      </c>
      <c r="P276" s="6" t="s">
        <v>25</v>
      </c>
      <c r="Q276" s="25" t="str">
        <f>VLOOKUP(A276,[1]Unmov!$A$1:$R$1808,18,FALSE)</f>
        <v>HF BD-001/ 3000 SERIES</v>
      </c>
      <c r="R276" s="26">
        <f t="shared" si="4"/>
        <v>0</v>
      </c>
    </row>
    <row r="277" spans="1:18" x14ac:dyDescent="0.25">
      <c r="A277" s="6" t="s">
        <v>208</v>
      </c>
      <c r="B277" s="7" t="s">
        <v>36</v>
      </c>
      <c r="C277" s="7" t="s">
        <v>209</v>
      </c>
      <c r="D277" s="7" t="s">
        <v>38</v>
      </c>
      <c r="E277" s="6" t="s">
        <v>74</v>
      </c>
      <c r="F277" s="6" t="s">
        <v>210</v>
      </c>
      <c r="G277" s="6" t="s">
        <v>24</v>
      </c>
      <c r="H277" s="8">
        <v>252</v>
      </c>
      <c r="I277" s="8">
        <v>24032862</v>
      </c>
      <c r="J277" s="8">
        <v>0</v>
      </c>
      <c r="K277" s="8">
        <v>24032862</v>
      </c>
      <c r="L277" s="8">
        <v>0</v>
      </c>
      <c r="M277" s="8">
        <v>-24032862</v>
      </c>
      <c r="N277" s="8">
        <v>252</v>
      </c>
      <c r="O277" s="8">
        <v>24032862</v>
      </c>
      <c r="P277" s="6" t="s">
        <v>25</v>
      </c>
      <c r="Q277" s="25">
        <f>VLOOKUP(A277,[1]Unmov!$A$1:$R$1808,18,FALSE)</f>
        <v>0</v>
      </c>
      <c r="R277" s="26">
        <f t="shared" si="4"/>
        <v>0</v>
      </c>
    </row>
    <row r="278" spans="1:18" x14ac:dyDescent="0.25">
      <c r="A278" s="6" t="s">
        <v>109</v>
      </c>
      <c r="B278" s="7" t="s">
        <v>18</v>
      </c>
      <c r="C278" s="7" t="s">
        <v>110</v>
      </c>
      <c r="D278" s="7" t="s">
        <v>86</v>
      </c>
      <c r="E278" s="6" t="s">
        <v>2717</v>
      </c>
      <c r="F278" s="6" t="s">
        <v>111</v>
      </c>
      <c r="G278" s="6" t="s">
        <v>24</v>
      </c>
      <c r="H278" s="8">
        <v>3514</v>
      </c>
      <c r="I278" s="8">
        <v>23150232</v>
      </c>
      <c r="J278" s="8">
        <v>0</v>
      </c>
      <c r="K278" s="8">
        <v>0</v>
      </c>
      <c r="L278" s="8">
        <v>0</v>
      </c>
      <c r="M278" s="8">
        <v>0</v>
      </c>
      <c r="N278" s="8">
        <v>3514</v>
      </c>
      <c r="O278" s="8">
        <v>23150232</v>
      </c>
      <c r="P278" s="6" t="s">
        <v>25</v>
      </c>
      <c r="Q278" s="25">
        <f>VLOOKUP(A278,[1]Unmov!$A$1:$R$1808,18,FALSE)</f>
        <v>0</v>
      </c>
      <c r="R278" s="26">
        <f t="shared" si="4"/>
        <v>0</v>
      </c>
    </row>
    <row r="279" spans="1:18" x14ac:dyDescent="0.25">
      <c r="A279" s="6" t="s">
        <v>98</v>
      </c>
      <c r="B279" s="7" t="s">
        <v>18</v>
      </c>
      <c r="C279" s="7" t="s">
        <v>68</v>
      </c>
      <c r="D279" s="7" t="s">
        <v>86</v>
      </c>
      <c r="E279" s="6" t="s">
        <v>2717</v>
      </c>
      <c r="F279" s="6" t="s">
        <v>99</v>
      </c>
      <c r="G279" s="6" t="s">
        <v>24</v>
      </c>
      <c r="H279" s="8">
        <v>883</v>
      </c>
      <c r="I279" s="8">
        <v>22978309</v>
      </c>
      <c r="J279" s="8">
        <v>0</v>
      </c>
      <c r="K279" s="8">
        <v>0</v>
      </c>
      <c r="L279" s="8">
        <v>0</v>
      </c>
      <c r="M279" s="8">
        <v>0</v>
      </c>
      <c r="N279" s="8">
        <v>883</v>
      </c>
      <c r="O279" s="8">
        <v>22978309</v>
      </c>
      <c r="P279" s="6" t="s">
        <v>25</v>
      </c>
      <c r="Q279" s="25">
        <f>VLOOKUP(A279,[1]Unmov!$A$1:$R$1808,18,FALSE)</f>
        <v>0</v>
      </c>
      <c r="R279" s="26">
        <f t="shared" si="4"/>
        <v>0</v>
      </c>
    </row>
    <row r="280" spans="1:18" x14ac:dyDescent="0.25">
      <c r="A280" s="6" t="s">
        <v>112</v>
      </c>
      <c r="B280" s="7" t="s">
        <v>18</v>
      </c>
      <c r="C280" s="7" t="s">
        <v>64</v>
      </c>
      <c r="D280" s="7" t="s">
        <v>61</v>
      </c>
      <c r="E280" s="6" t="s">
        <v>2717</v>
      </c>
      <c r="F280" s="6" t="s">
        <v>113</v>
      </c>
      <c r="G280" s="6" t="s">
        <v>24</v>
      </c>
      <c r="H280" s="8">
        <v>583</v>
      </c>
      <c r="I280" s="8">
        <v>22249609</v>
      </c>
      <c r="J280" s="8">
        <v>0</v>
      </c>
      <c r="K280" s="8">
        <v>0</v>
      </c>
      <c r="L280" s="8">
        <v>0</v>
      </c>
      <c r="M280" s="8">
        <v>0</v>
      </c>
      <c r="N280" s="8">
        <v>583</v>
      </c>
      <c r="O280" s="8">
        <v>22249609</v>
      </c>
      <c r="P280" s="6" t="s">
        <v>25</v>
      </c>
      <c r="Q280" s="25">
        <f>VLOOKUP(A280,[1]Unmov!$A$1:$R$1808,18,FALSE)</f>
        <v>0</v>
      </c>
      <c r="R280" s="26">
        <f t="shared" si="4"/>
        <v>0</v>
      </c>
    </row>
    <row r="281" spans="1:18" x14ac:dyDescent="0.25">
      <c r="A281" s="6" t="s">
        <v>71</v>
      </c>
      <c r="B281" s="7" t="s">
        <v>36</v>
      </c>
      <c r="C281" s="7" t="s">
        <v>72</v>
      </c>
      <c r="D281" s="7" t="s">
        <v>73</v>
      </c>
      <c r="E281" s="6" t="s">
        <v>74</v>
      </c>
      <c r="F281" s="6" t="s">
        <v>75</v>
      </c>
      <c r="G281" s="6" t="s">
        <v>24</v>
      </c>
      <c r="H281" s="8">
        <v>46</v>
      </c>
      <c r="I281" s="8">
        <v>22045459</v>
      </c>
      <c r="J281" s="8">
        <v>0</v>
      </c>
      <c r="K281" s="8">
        <v>14721633</v>
      </c>
      <c r="L281" s="8">
        <v>0</v>
      </c>
      <c r="M281" s="8">
        <v>-14721633</v>
      </c>
      <c r="N281" s="8">
        <v>46</v>
      </c>
      <c r="O281" s="8">
        <v>22045459</v>
      </c>
      <c r="P281" s="6" t="s">
        <v>25</v>
      </c>
      <c r="Q281" s="25">
        <f>VLOOKUP(A281,[1]Unmov!$A$1:$R$1808,18,FALSE)</f>
        <v>0</v>
      </c>
      <c r="R281" s="26">
        <f t="shared" si="4"/>
        <v>0</v>
      </c>
    </row>
    <row r="282" spans="1:18" x14ac:dyDescent="0.25">
      <c r="A282" s="6" t="s">
        <v>114</v>
      </c>
      <c r="B282" s="7" t="s">
        <v>18</v>
      </c>
      <c r="C282" s="7" t="s">
        <v>27</v>
      </c>
      <c r="D282" s="7" t="s">
        <v>28</v>
      </c>
      <c r="E282" s="6" t="s">
        <v>21</v>
      </c>
      <c r="F282" s="6" t="s">
        <v>115</v>
      </c>
      <c r="G282" s="6" t="s">
        <v>30</v>
      </c>
      <c r="H282" s="8">
        <v>3025</v>
      </c>
      <c r="I282" s="8">
        <v>22037125</v>
      </c>
      <c r="J282" s="8">
        <v>0</v>
      </c>
      <c r="K282" s="8">
        <v>0</v>
      </c>
      <c r="L282" s="8">
        <v>0</v>
      </c>
      <c r="M282" s="8">
        <v>0</v>
      </c>
      <c r="N282" s="8">
        <v>3025</v>
      </c>
      <c r="O282" s="8">
        <v>22037125</v>
      </c>
      <c r="P282" s="6" t="s">
        <v>25</v>
      </c>
      <c r="Q282" s="25">
        <f>VLOOKUP(A282,[1]Unmov!$A$1:$R$1808,18,FALSE)</f>
        <v>0</v>
      </c>
      <c r="R282" s="26">
        <f t="shared" si="4"/>
        <v>0</v>
      </c>
    </row>
    <row r="283" spans="1:18" x14ac:dyDescent="0.25">
      <c r="A283" s="6" t="s">
        <v>116</v>
      </c>
      <c r="B283" s="7" t="s">
        <v>18</v>
      </c>
      <c r="C283" s="7" t="s">
        <v>27</v>
      </c>
      <c r="D283" s="7" t="s">
        <v>28</v>
      </c>
      <c r="E283" s="6" t="s">
        <v>2717</v>
      </c>
      <c r="F283" s="6" t="s">
        <v>117</v>
      </c>
      <c r="G283" s="6" t="s">
        <v>30</v>
      </c>
      <c r="H283" s="8">
        <v>3000</v>
      </c>
      <c r="I283" s="8">
        <v>21855000</v>
      </c>
      <c r="J283" s="8">
        <v>0</v>
      </c>
      <c r="K283" s="8">
        <v>0</v>
      </c>
      <c r="L283" s="8">
        <v>0</v>
      </c>
      <c r="M283" s="8">
        <v>0</v>
      </c>
      <c r="N283" s="8">
        <v>3000</v>
      </c>
      <c r="O283" s="8">
        <v>21855000</v>
      </c>
      <c r="P283" s="6" t="s">
        <v>25</v>
      </c>
      <c r="Q283" s="25">
        <f>VLOOKUP(A283,[1]Unmov!$A$1:$R$1808,18,FALSE)</f>
        <v>0</v>
      </c>
      <c r="R283" s="26">
        <f t="shared" si="4"/>
        <v>0</v>
      </c>
    </row>
    <row r="284" spans="1:18" x14ac:dyDescent="0.25">
      <c r="A284" s="6" t="s">
        <v>2776</v>
      </c>
      <c r="B284" s="7" t="s">
        <v>36</v>
      </c>
      <c r="C284" s="7" t="s">
        <v>460</v>
      </c>
      <c r="D284" s="7" t="s">
        <v>38</v>
      </c>
      <c r="E284" s="6" t="s">
        <v>74</v>
      </c>
      <c r="F284" s="6" t="s">
        <v>2777</v>
      </c>
      <c r="G284" s="6" t="s">
        <v>24</v>
      </c>
      <c r="H284" s="8">
        <v>195</v>
      </c>
      <c r="I284" s="8">
        <v>21664247</v>
      </c>
      <c r="J284" s="8">
        <v>0</v>
      </c>
      <c r="K284" s="8">
        <v>21664242</v>
      </c>
      <c r="L284" s="8">
        <v>0</v>
      </c>
      <c r="M284" s="8">
        <v>-21664242</v>
      </c>
      <c r="N284" s="8">
        <v>195</v>
      </c>
      <c r="O284" s="8">
        <v>21664247</v>
      </c>
      <c r="P284" s="6" t="s">
        <v>25</v>
      </c>
      <c r="Q284" s="25">
        <f>VLOOKUP(A284,[1]Unmov!$A$1:$R$1808,18,FALSE)</f>
        <v>0</v>
      </c>
      <c r="R284" s="26">
        <f t="shared" si="4"/>
        <v>0</v>
      </c>
    </row>
    <row r="285" spans="1:18" x14ac:dyDescent="0.25">
      <c r="A285" s="6" t="s">
        <v>120</v>
      </c>
      <c r="B285" s="7" t="s">
        <v>18</v>
      </c>
      <c r="C285" s="7" t="s">
        <v>81</v>
      </c>
      <c r="D285" s="7" t="s">
        <v>93</v>
      </c>
      <c r="E285" s="6" t="s">
        <v>2717</v>
      </c>
      <c r="F285" s="6" t="s">
        <v>121</v>
      </c>
      <c r="G285" s="6" t="s">
        <v>24</v>
      </c>
      <c r="H285" s="8">
        <v>26750</v>
      </c>
      <c r="I285" s="8">
        <v>20865000</v>
      </c>
      <c r="J285" s="8">
        <v>0</v>
      </c>
      <c r="K285" s="8">
        <v>0</v>
      </c>
      <c r="L285" s="8">
        <v>0</v>
      </c>
      <c r="M285" s="8">
        <v>0</v>
      </c>
      <c r="N285" s="8">
        <v>26750</v>
      </c>
      <c r="O285" s="8">
        <v>20865000</v>
      </c>
      <c r="P285" s="6" t="s">
        <v>25</v>
      </c>
      <c r="Q285" s="25">
        <f>VLOOKUP(A285,[1]Unmov!$A$1:$R$1808,18,FALSE)</f>
        <v>0</v>
      </c>
      <c r="R285" s="26">
        <f t="shared" si="4"/>
        <v>0</v>
      </c>
    </row>
    <row r="286" spans="1:18" x14ac:dyDescent="0.25">
      <c r="A286" s="6" t="s">
        <v>228</v>
      </c>
      <c r="B286" s="7" t="s">
        <v>36</v>
      </c>
      <c r="C286" s="7" t="s">
        <v>134</v>
      </c>
      <c r="D286" s="7" t="s">
        <v>38</v>
      </c>
      <c r="E286" s="6" t="s">
        <v>614</v>
      </c>
      <c r="F286" s="6" t="s">
        <v>230</v>
      </c>
      <c r="G286" s="6" t="s">
        <v>24</v>
      </c>
      <c r="H286" s="8">
        <v>91</v>
      </c>
      <c r="I286" s="8">
        <v>20604716</v>
      </c>
      <c r="J286" s="8">
        <v>0</v>
      </c>
      <c r="K286" s="8">
        <v>10219953</v>
      </c>
      <c r="L286" s="8">
        <v>0</v>
      </c>
      <c r="M286" s="8">
        <v>-10219953</v>
      </c>
      <c r="N286" s="8">
        <v>91</v>
      </c>
      <c r="O286" s="8">
        <v>20604716</v>
      </c>
      <c r="P286" s="6" t="s">
        <v>25</v>
      </c>
      <c r="Q286" s="25">
        <f>VLOOKUP(A286,[1]Unmov!$A$1:$R$1808,18,FALSE)</f>
        <v>0</v>
      </c>
      <c r="R286" s="26">
        <f t="shared" si="4"/>
        <v>0</v>
      </c>
    </row>
    <row r="287" spans="1:18" x14ac:dyDescent="0.25">
      <c r="A287" s="6" t="s">
        <v>124</v>
      </c>
      <c r="B287" s="7" t="s">
        <v>18</v>
      </c>
      <c r="C287" s="7" t="s">
        <v>110</v>
      </c>
      <c r="D287" s="7" t="s">
        <v>86</v>
      </c>
      <c r="E287" s="6" t="s">
        <v>21</v>
      </c>
      <c r="F287" s="6" t="s">
        <v>125</v>
      </c>
      <c r="G287" s="6" t="s">
        <v>24</v>
      </c>
      <c r="H287" s="8">
        <v>2733</v>
      </c>
      <c r="I287" s="8">
        <v>20106681</v>
      </c>
      <c r="J287" s="8">
        <v>0</v>
      </c>
      <c r="K287" s="8">
        <v>0</v>
      </c>
      <c r="L287" s="8">
        <v>0</v>
      </c>
      <c r="M287" s="8">
        <v>0</v>
      </c>
      <c r="N287" s="8">
        <v>2733</v>
      </c>
      <c r="O287" s="8">
        <v>20106681</v>
      </c>
      <c r="P287" s="6" t="s">
        <v>25</v>
      </c>
      <c r="Q287" s="25">
        <f>VLOOKUP(A287,[1]Unmov!$A$1:$R$1808,18,FALSE)</f>
        <v>0</v>
      </c>
      <c r="R287" s="26">
        <f t="shared" si="4"/>
        <v>0</v>
      </c>
    </row>
    <row r="288" spans="1:18" x14ac:dyDescent="0.25">
      <c r="A288" s="6" t="s">
        <v>217</v>
      </c>
      <c r="B288" s="7" t="s">
        <v>36</v>
      </c>
      <c r="C288" s="7" t="s">
        <v>19</v>
      </c>
      <c r="D288" s="7" t="s">
        <v>38</v>
      </c>
      <c r="E288" s="6" t="s">
        <v>157</v>
      </c>
      <c r="F288" s="6" t="s">
        <v>218</v>
      </c>
      <c r="G288" s="6" t="s">
        <v>24</v>
      </c>
      <c r="H288" s="8">
        <v>18</v>
      </c>
      <c r="I288" s="8">
        <v>19960069</v>
      </c>
      <c r="J288" s="8">
        <v>0</v>
      </c>
      <c r="K288" s="8">
        <v>19960065</v>
      </c>
      <c r="L288" s="8">
        <v>0</v>
      </c>
      <c r="M288" s="8">
        <v>-19960065</v>
      </c>
      <c r="N288" s="8">
        <v>18</v>
      </c>
      <c r="O288" s="8">
        <v>19960069</v>
      </c>
      <c r="P288" s="6" t="s">
        <v>25</v>
      </c>
      <c r="Q288" s="25" t="str">
        <f>VLOOKUP(A288,[1]Unmov!$A$1:$R$1808,18,FALSE)</f>
        <v>CB-135</v>
      </c>
      <c r="R288" s="26">
        <f t="shared" si="4"/>
        <v>0</v>
      </c>
    </row>
    <row r="289" spans="1:18" x14ac:dyDescent="0.25">
      <c r="A289" s="6" t="s">
        <v>177</v>
      </c>
      <c r="B289" s="7" t="s">
        <v>18</v>
      </c>
      <c r="C289" s="7" t="s">
        <v>151</v>
      </c>
      <c r="D289" s="7" t="s">
        <v>152</v>
      </c>
      <c r="E289" s="6" t="s">
        <v>21</v>
      </c>
      <c r="F289" s="6" t="s">
        <v>178</v>
      </c>
      <c r="G289" s="6" t="s">
        <v>30</v>
      </c>
      <c r="H289" s="8">
        <v>327</v>
      </c>
      <c r="I289" s="8">
        <v>19709183</v>
      </c>
      <c r="J289" s="8">
        <v>0</v>
      </c>
      <c r="K289" s="8">
        <v>0</v>
      </c>
      <c r="L289" s="8">
        <v>0</v>
      </c>
      <c r="M289" s="8">
        <v>0</v>
      </c>
      <c r="N289" s="8">
        <v>327</v>
      </c>
      <c r="O289" s="8">
        <v>19709183</v>
      </c>
      <c r="P289" s="6" t="s">
        <v>25</v>
      </c>
      <c r="Q289" s="25">
        <f>VLOOKUP(A289,[1]Unmov!$A$1:$R$1808,18,FALSE)</f>
        <v>0</v>
      </c>
      <c r="R289" s="26">
        <f t="shared" si="4"/>
        <v>0</v>
      </c>
    </row>
    <row r="290" spans="1:18" x14ac:dyDescent="0.25">
      <c r="A290" s="6" t="s">
        <v>122</v>
      </c>
      <c r="B290" s="7" t="s">
        <v>18</v>
      </c>
      <c r="C290" s="7" t="s">
        <v>77</v>
      </c>
      <c r="D290" s="7" t="s">
        <v>78</v>
      </c>
      <c r="E290" s="6" t="s">
        <v>21</v>
      </c>
      <c r="F290" s="6" t="s">
        <v>123</v>
      </c>
      <c r="G290" s="6" t="s">
        <v>24</v>
      </c>
      <c r="H290" s="8">
        <v>697</v>
      </c>
      <c r="I290" s="8">
        <v>19622641</v>
      </c>
      <c r="J290" s="8">
        <v>0</v>
      </c>
      <c r="K290" s="8">
        <v>0</v>
      </c>
      <c r="L290" s="8">
        <v>0</v>
      </c>
      <c r="M290" s="8">
        <v>0</v>
      </c>
      <c r="N290" s="8">
        <v>697</v>
      </c>
      <c r="O290" s="8">
        <v>19622641</v>
      </c>
      <c r="P290" s="6" t="s">
        <v>25</v>
      </c>
      <c r="Q290" s="25">
        <f>VLOOKUP(A290,[1]Unmov!$A$1:$R$1808,18,FALSE)</f>
        <v>0</v>
      </c>
      <c r="R290" s="26">
        <f t="shared" si="4"/>
        <v>0</v>
      </c>
    </row>
    <row r="291" spans="1:18" x14ac:dyDescent="0.25">
      <c r="A291" s="6" t="s">
        <v>126</v>
      </c>
      <c r="B291" s="7" t="s">
        <v>18</v>
      </c>
      <c r="C291" s="7" t="s">
        <v>127</v>
      </c>
      <c r="D291" s="7" t="s">
        <v>20</v>
      </c>
      <c r="E291" s="6" t="s">
        <v>2717</v>
      </c>
      <c r="F291" s="6" t="s">
        <v>128</v>
      </c>
      <c r="G291" s="6" t="s">
        <v>30</v>
      </c>
      <c r="H291" s="8">
        <v>5905</v>
      </c>
      <c r="I291" s="8">
        <v>19486500</v>
      </c>
      <c r="J291" s="8">
        <v>0</v>
      </c>
      <c r="K291" s="8">
        <v>0</v>
      </c>
      <c r="L291" s="8">
        <v>0</v>
      </c>
      <c r="M291" s="8">
        <v>0</v>
      </c>
      <c r="N291" s="8">
        <v>5905</v>
      </c>
      <c r="O291" s="8">
        <v>19486500</v>
      </c>
      <c r="P291" s="6" t="s">
        <v>25</v>
      </c>
      <c r="Q291" s="25">
        <f>VLOOKUP(A291,[1]Unmov!$A$1:$R$1808,18,FALSE)</f>
        <v>0</v>
      </c>
      <c r="R291" s="26">
        <f t="shared" si="4"/>
        <v>0</v>
      </c>
    </row>
    <row r="292" spans="1:18" x14ac:dyDescent="0.25">
      <c r="A292" s="6" t="s">
        <v>133</v>
      </c>
      <c r="B292" s="7" t="s">
        <v>18</v>
      </c>
      <c r="C292" s="7" t="s">
        <v>134</v>
      </c>
      <c r="D292" s="7" t="s">
        <v>86</v>
      </c>
      <c r="E292" s="6" t="s">
        <v>51</v>
      </c>
      <c r="F292" s="6" t="s">
        <v>135</v>
      </c>
      <c r="G292" s="6" t="s">
        <v>24</v>
      </c>
      <c r="H292" s="8">
        <v>234</v>
      </c>
      <c r="I292" s="8">
        <v>19376604</v>
      </c>
      <c r="J292" s="8">
        <v>0</v>
      </c>
      <c r="K292" s="8">
        <v>0</v>
      </c>
      <c r="L292" s="8">
        <v>0</v>
      </c>
      <c r="M292" s="8">
        <v>0</v>
      </c>
      <c r="N292" s="8">
        <v>234</v>
      </c>
      <c r="O292" s="8">
        <v>19376604</v>
      </c>
      <c r="P292" s="6" t="s">
        <v>25</v>
      </c>
      <c r="Q292" s="25">
        <f>VLOOKUP(A292,[1]Unmov!$A$1:$R$1808,18,FALSE)</f>
        <v>0</v>
      </c>
      <c r="R292" s="26">
        <f t="shared" si="4"/>
        <v>0</v>
      </c>
    </row>
    <row r="293" spans="1:18" x14ac:dyDescent="0.25">
      <c r="A293" s="6" t="s">
        <v>129</v>
      </c>
      <c r="B293" s="7" t="s">
        <v>130</v>
      </c>
      <c r="C293" s="7" t="s">
        <v>65</v>
      </c>
      <c r="D293" s="7" t="s">
        <v>65</v>
      </c>
      <c r="E293" s="6" t="s">
        <v>21</v>
      </c>
      <c r="F293" s="6" t="s">
        <v>131</v>
      </c>
      <c r="G293" s="6" t="s">
        <v>132</v>
      </c>
      <c r="H293" s="8">
        <v>25</v>
      </c>
      <c r="I293" s="8">
        <v>19284178</v>
      </c>
      <c r="J293" s="8">
        <v>0</v>
      </c>
      <c r="K293" s="8">
        <v>0</v>
      </c>
      <c r="L293" s="8">
        <v>0</v>
      </c>
      <c r="M293" s="8">
        <v>0</v>
      </c>
      <c r="N293" s="8">
        <v>25</v>
      </c>
      <c r="O293" s="8">
        <v>19284178</v>
      </c>
      <c r="P293" s="6" t="s">
        <v>25</v>
      </c>
      <c r="Q293" s="25">
        <f>VLOOKUP(A293,[1]Unmov!$A$1:$R$1808,18,FALSE)</f>
        <v>0</v>
      </c>
      <c r="R293" s="26">
        <f t="shared" si="4"/>
        <v>0</v>
      </c>
    </row>
    <row r="294" spans="1:18" x14ac:dyDescent="0.25">
      <c r="A294" s="6" t="s">
        <v>200</v>
      </c>
      <c r="B294" s="7" t="s">
        <v>18</v>
      </c>
      <c r="C294" s="7" t="s">
        <v>19</v>
      </c>
      <c r="D294" s="7" t="s">
        <v>69</v>
      </c>
      <c r="E294" s="6" t="s">
        <v>2717</v>
      </c>
      <c r="F294" s="6" t="s">
        <v>201</v>
      </c>
      <c r="G294" s="6" t="s">
        <v>24</v>
      </c>
      <c r="H294" s="8">
        <v>60</v>
      </c>
      <c r="I294" s="8">
        <v>18938640</v>
      </c>
      <c r="J294" s="8">
        <v>0</v>
      </c>
      <c r="K294" s="8">
        <v>0</v>
      </c>
      <c r="L294" s="8">
        <v>0</v>
      </c>
      <c r="M294" s="8">
        <v>0</v>
      </c>
      <c r="N294" s="8">
        <v>60</v>
      </c>
      <c r="O294" s="8">
        <v>18938640</v>
      </c>
      <c r="P294" s="6" t="s">
        <v>25</v>
      </c>
      <c r="Q294" s="25" t="str">
        <f>VLOOKUP(A294,[1]Unmov!$A$1:$R$1808,18,FALSE)</f>
        <v>CB-135</v>
      </c>
      <c r="R294" s="26">
        <f t="shared" si="4"/>
        <v>0</v>
      </c>
    </row>
    <row r="295" spans="1:18" x14ac:dyDescent="0.25">
      <c r="A295" s="6" t="s">
        <v>136</v>
      </c>
      <c r="B295" s="7" t="s">
        <v>18</v>
      </c>
      <c r="C295" s="7" t="s">
        <v>137</v>
      </c>
      <c r="D295" s="7" t="s">
        <v>61</v>
      </c>
      <c r="E295" s="6" t="s">
        <v>2717</v>
      </c>
      <c r="F295" s="6" t="s">
        <v>138</v>
      </c>
      <c r="G295" s="6" t="s">
        <v>24</v>
      </c>
      <c r="H295" s="8">
        <v>67</v>
      </c>
      <c r="I295" s="8">
        <v>18760000</v>
      </c>
      <c r="J295" s="8">
        <v>0</v>
      </c>
      <c r="K295" s="8">
        <v>0</v>
      </c>
      <c r="L295" s="8">
        <v>0</v>
      </c>
      <c r="M295" s="8">
        <v>0</v>
      </c>
      <c r="N295" s="8">
        <v>67</v>
      </c>
      <c r="O295" s="8">
        <v>18760000</v>
      </c>
      <c r="P295" s="6" t="s">
        <v>25</v>
      </c>
      <c r="Q295" s="25">
        <f>VLOOKUP(A295,[1]Unmov!$A$1:$R$1808,18,FALSE)</f>
        <v>0</v>
      </c>
      <c r="R295" s="26">
        <f t="shared" si="4"/>
        <v>0</v>
      </c>
    </row>
    <row r="296" spans="1:18" x14ac:dyDescent="0.25">
      <c r="A296" s="6" t="s">
        <v>139</v>
      </c>
      <c r="B296" s="7" t="s">
        <v>18</v>
      </c>
      <c r="C296" s="7" t="s">
        <v>43</v>
      </c>
      <c r="D296" s="7" t="s">
        <v>140</v>
      </c>
      <c r="E296" s="6" t="s">
        <v>141</v>
      </c>
      <c r="F296" s="6" t="s">
        <v>142</v>
      </c>
      <c r="G296" s="6" t="s">
        <v>24</v>
      </c>
      <c r="H296" s="8">
        <v>107</v>
      </c>
      <c r="I296" s="8">
        <v>18725000</v>
      </c>
      <c r="J296" s="8">
        <v>0</v>
      </c>
      <c r="K296" s="8">
        <v>0</v>
      </c>
      <c r="L296" s="8">
        <v>0</v>
      </c>
      <c r="M296" s="8">
        <v>0</v>
      </c>
      <c r="N296" s="8">
        <v>107</v>
      </c>
      <c r="O296" s="8">
        <v>18725000</v>
      </c>
      <c r="P296" s="6" t="s">
        <v>25</v>
      </c>
      <c r="Q296" s="25">
        <f>VLOOKUP(A296,[1]Unmov!$A$1:$R$1808,18,FALSE)</f>
        <v>0</v>
      </c>
      <c r="R296" s="26">
        <f t="shared" si="4"/>
        <v>0</v>
      </c>
    </row>
    <row r="297" spans="1:18" x14ac:dyDescent="0.25">
      <c r="A297" s="6" t="s">
        <v>102</v>
      </c>
      <c r="B297" s="7" t="s">
        <v>36</v>
      </c>
      <c r="C297" s="7" t="s">
        <v>54</v>
      </c>
      <c r="D297" s="7" t="s">
        <v>103</v>
      </c>
      <c r="E297" s="6" t="s">
        <v>104</v>
      </c>
      <c r="F297" s="6" t="s">
        <v>106</v>
      </c>
      <c r="G297" s="6" t="s">
        <v>24</v>
      </c>
      <c r="H297" s="8">
        <v>58</v>
      </c>
      <c r="I297" s="8">
        <v>18175466</v>
      </c>
      <c r="J297" s="8">
        <v>0</v>
      </c>
      <c r="K297" s="8">
        <v>12116976</v>
      </c>
      <c r="L297" s="8">
        <v>0</v>
      </c>
      <c r="M297" s="8">
        <v>-12116976</v>
      </c>
      <c r="N297" s="8">
        <v>58</v>
      </c>
      <c r="O297" s="8">
        <v>18175466</v>
      </c>
      <c r="P297" s="6" t="s">
        <v>25</v>
      </c>
      <c r="Q297" s="25">
        <f>VLOOKUP(A297,[1]Unmov!$A$1:$R$1808,18,FALSE)</f>
        <v>0</v>
      </c>
      <c r="R297" s="26">
        <f t="shared" si="4"/>
        <v>0</v>
      </c>
    </row>
    <row r="298" spans="1:18" x14ac:dyDescent="0.25">
      <c r="A298" s="6" t="s">
        <v>146</v>
      </c>
      <c r="B298" s="7" t="s">
        <v>18</v>
      </c>
      <c r="C298" s="7" t="s">
        <v>147</v>
      </c>
      <c r="D298" s="7" t="s">
        <v>93</v>
      </c>
      <c r="E298" s="6" t="s">
        <v>2717</v>
      </c>
      <c r="F298" s="6" t="s">
        <v>149</v>
      </c>
      <c r="G298" s="6" t="s">
        <v>24</v>
      </c>
      <c r="H298" s="8">
        <v>203000</v>
      </c>
      <c r="I298" s="8">
        <v>18067000</v>
      </c>
      <c r="J298" s="8">
        <v>0</v>
      </c>
      <c r="K298" s="8">
        <v>0</v>
      </c>
      <c r="L298" s="8">
        <v>0</v>
      </c>
      <c r="M298" s="8">
        <v>0</v>
      </c>
      <c r="N298" s="8">
        <v>203000</v>
      </c>
      <c r="O298" s="8">
        <v>18067000</v>
      </c>
      <c r="P298" s="6" t="s">
        <v>25</v>
      </c>
      <c r="Q298" s="25">
        <f>VLOOKUP(A298,[1]Unmov!$A$1:$R$1808,18,FALSE)</f>
        <v>0</v>
      </c>
      <c r="R298" s="26">
        <f t="shared" si="4"/>
        <v>0</v>
      </c>
    </row>
    <row r="299" spans="1:18" x14ac:dyDescent="0.25">
      <c r="A299" s="6" t="s">
        <v>150</v>
      </c>
      <c r="B299" s="7" t="s">
        <v>18</v>
      </c>
      <c r="C299" s="7" t="s">
        <v>151</v>
      </c>
      <c r="D299" s="7" t="s">
        <v>152</v>
      </c>
      <c r="E299" s="6" t="s">
        <v>2717</v>
      </c>
      <c r="F299" s="6" t="s">
        <v>153</v>
      </c>
      <c r="G299" s="6" t="s">
        <v>30</v>
      </c>
      <c r="H299" s="8">
        <v>299</v>
      </c>
      <c r="I299" s="8">
        <v>18021545</v>
      </c>
      <c r="J299" s="8">
        <v>0</v>
      </c>
      <c r="K299" s="8">
        <v>0</v>
      </c>
      <c r="L299" s="8">
        <v>0</v>
      </c>
      <c r="M299" s="8">
        <v>0</v>
      </c>
      <c r="N299" s="8">
        <v>299</v>
      </c>
      <c r="O299" s="8">
        <v>18021545</v>
      </c>
      <c r="P299" s="6" t="s">
        <v>25</v>
      </c>
      <c r="Q299" s="25">
        <f>VLOOKUP(A299,[1]Unmov!$A$1:$R$1808,18,FALSE)</f>
        <v>0</v>
      </c>
      <c r="R299" s="26">
        <f t="shared" si="4"/>
        <v>0</v>
      </c>
    </row>
    <row r="300" spans="1:18" x14ac:dyDescent="0.25">
      <c r="A300" s="6" t="s">
        <v>154</v>
      </c>
      <c r="B300" s="7" t="s">
        <v>18</v>
      </c>
      <c r="C300" s="7" t="s">
        <v>43</v>
      </c>
      <c r="D300" s="7" t="s">
        <v>152</v>
      </c>
      <c r="E300" s="6" t="s">
        <v>2717</v>
      </c>
      <c r="F300" s="6" t="s">
        <v>155</v>
      </c>
      <c r="G300" s="6" t="s">
        <v>24</v>
      </c>
      <c r="H300" s="8">
        <v>149</v>
      </c>
      <c r="I300" s="8">
        <v>17582447</v>
      </c>
      <c r="J300" s="8">
        <v>0</v>
      </c>
      <c r="K300" s="8">
        <v>0</v>
      </c>
      <c r="L300" s="8">
        <v>0</v>
      </c>
      <c r="M300" s="8">
        <v>0</v>
      </c>
      <c r="N300" s="8">
        <v>149</v>
      </c>
      <c r="O300" s="8">
        <v>17582447</v>
      </c>
      <c r="P300" s="6" t="s">
        <v>25</v>
      </c>
      <c r="Q300" s="25">
        <f>VLOOKUP(A300,[1]Unmov!$A$1:$R$1808,18,FALSE)</f>
        <v>0</v>
      </c>
      <c r="R300" s="26">
        <f t="shared" si="4"/>
        <v>0</v>
      </c>
    </row>
    <row r="301" spans="1:18" x14ac:dyDescent="0.25">
      <c r="A301" s="6" t="s">
        <v>143</v>
      </c>
      <c r="B301" s="7" t="s">
        <v>18</v>
      </c>
      <c r="C301" s="7" t="s">
        <v>144</v>
      </c>
      <c r="D301" s="7" t="s">
        <v>82</v>
      </c>
      <c r="E301" s="6" t="s">
        <v>51</v>
      </c>
      <c r="F301" s="6" t="s">
        <v>145</v>
      </c>
      <c r="G301" s="6" t="s">
        <v>24</v>
      </c>
      <c r="H301" s="8">
        <v>15.39</v>
      </c>
      <c r="I301" s="8">
        <v>17535749</v>
      </c>
      <c r="J301" s="8">
        <v>0</v>
      </c>
      <c r="K301" s="8">
        <v>0</v>
      </c>
      <c r="L301" s="8">
        <v>0</v>
      </c>
      <c r="M301" s="8">
        <v>0</v>
      </c>
      <c r="N301" s="8">
        <v>15.39</v>
      </c>
      <c r="O301" s="8">
        <v>17535749</v>
      </c>
      <c r="P301" s="6" t="s">
        <v>25</v>
      </c>
      <c r="Q301" s="25">
        <f>VLOOKUP(A301,[1]Unmov!$A$1:$R$1808,18,FALSE)</f>
        <v>0</v>
      </c>
      <c r="R301" s="26">
        <f t="shared" si="4"/>
        <v>0</v>
      </c>
    </row>
    <row r="302" spans="1:18" x14ac:dyDescent="0.25">
      <c r="A302" s="6" t="s">
        <v>159</v>
      </c>
      <c r="B302" s="7" t="s">
        <v>18</v>
      </c>
      <c r="C302" s="7" t="s">
        <v>43</v>
      </c>
      <c r="D302" s="7" t="s">
        <v>44</v>
      </c>
      <c r="E302" s="6" t="s">
        <v>2717</v>
      </c>
      <c r="F302" s="6" t="s">
        <v>160</v>
      </c>
      <c r="G302" s="6" t="s">
        <v>24</v>
      </c>
      <c r="H302" s="8">
        <v>48</v>
      </c>
      <c r="I302" s="8">
        <v>17165515</v>
      </c>
      <c r="J302" s="8">
        <v>0</v>
      </c>
      <c r="K302" s="8">
        <v>0</v>
      </c>
      <c r="L302" s="8">
        <v>0</v>
      </c>
      <c r="M302" s="8">
        <v>0</v>
      </c>
      <c r="N302" s="8">
        <v>48</v>
      </c>
      <c r="O302" s="8">
        <v>17165515</v>
      </c>
      <c r="P302" s="6" t="s">
        <v>25</v>
      </c>
      <c r="Q302" s="25">
        <f>VLOOKUP(A302,[1]Unmov!$A$1:$R$1808,18,FALSE)</f>
        <v>0</v>
      </c>
      <c r="R302" s="26">
        <f t="shared" si="4"/>
        <v>0</v>
      </c>
    </row>
    <row r="303" spans="1:18" x14ac:dyDescent="0.25">
      <c r="A303" s="6" t="s">
        <v>161</v>
      </c>
      <c r="B303" s="7" t="s">
        <v>18</v>
      </c>
      <c r="C303" s="7" t="s">
        <v>64</v>
      </c>
      <c r="D303" s="7" t="s">
        <v>61</v>
      </c>
      <c r="E303" s="6" t="s">
        <v>2717</v>
      </c>
      <c r="F303" s="6" t="s">
        <v>162</v>
      </c>
      <c r="G303" s="6" t="s">
        <v>24</v>
      </c>
      <c r="H303" s="8">
        <v>548</v>
      </c>
      <c r="I303" s="8">
        <v>17131654</v>
      </c>
      <c r="J303" s="8">
        <v>0</v>
      </c>
      <c r="K303" s="8">
        <v>0</v>
      </c>
      <c r="L303" s="8">
        <v>0</v>
      </c>
      <c r="M303" s="8">
        <v>0</v>
      </c>
      <c r="N303" s="8">
        <v>548</v>
      </c>
      <c r="O303" s="8">
        <v>17131654</v>
      </c>
      <c r="P303" s="6" t="s">
        <v>25</v>
      </c>
      <c r="Q303" s="25">
        <f>VLOOKUP(A303,[1]Unmov!$A$1:$R$1808,18,FALSE)</f>
        <v>0</v>
      </c>
      <c r="R303" s="26">
        <f t="shared" si="4"/>
        <v>0</v>
      </c>
    </row>
    <row r="304" spans="1:18" x14ac:dyDescent="0.25">
      <c r="A304" s="6" t="s">
        <v>163</v>
      </c>
      <c r="B304" s="7" t="s">
        <v>18</v>
      </c>
      <c r="C304" s="7" t="s">
        <v>137</v>
      </c>
      <c r="D304" s="7" t="s">
        <v>61</v>
      </c>
      <c r="E304" s="6" t="s">
        <v>2717</v>
      </c>
      <c r="F304" s="6" t="s">
        <v>164</v>
      </c>
      <c r="G304" s="6" t="s">
        <v>24</v>
      </c>
      <c r="H304" s="8">
        <v>3578</v>
      </c>
      <c r="I304" s="8">
        <v>17083948</v>
      </c>
      <c r="J304" s="8">
        <v>0</v>
      </c>
      <c r="K304" s="8">
        <v>0</v>
      </c>
      <c r="L304" s="8">
        <v>0</v>
      </c>
      <c r="M304" s="8">
        <v>0</v>
      </c>
      <c r="N304" s="8">
        <v>3578</v>
      </c>
      <c r="O304" s="8">
        <v>17083948</v>
      </c>
      <c r="P304" s="6" t="s">
        <v>25</v>
      </c>
      <c r="Q304" s="25">
        <f>VLOOKUP(A304,[1]Unmov!$A$1:$R$1808,18,FALSE)</f>
        <v>0</v>
      </c>
      <c r="R304" s="26">
        <f t="shared" si="4"/>
        <v>0</v>
      </c>
    </row>
    <row r="305" spans="1:18" x14ac:dyDescent="0.25">
      <c r="A305" s="6" t="s">
        <v>165</v>
      </c>
      <c r="B305" s="7" t="s">
        <v>18</v>
      </c>
      <c r="C305" s="7" t="s">
        <v>19</v>
      </c>
      <c r="D305" s="7" t="s">
        <v>166</v>
      </c>
      <c r="E305" s="6" t="s">
        <v>2717</v>
      </c>
      <c r="F305" s="6" t="s">
        <v>167</v>
      </c>
      <c r="G305" s="6" t="s">
        <v>24</v>
      </c>
      <c r="H305" s="8">
        <v>1390</v>
      </c>
      <c r="I305" s="8">
        <v>16803710</v>
      </c>
      <c r="J305" s="8">
        <v>0</v>
      </c>
      <c r="K305" s="8">
        <v>0</v>
      </c>
      <c r="L305" s="8">
        <v>0</v>
      </c>
      <c r="M305" s="8">
        <v>0</v>
      </c>
      <c r="N305" s="8">
        <v>1390</v>
      </c>
      <c r="O305" s="8">
        <v>16803710</v>
      </c>
      <c r="P305" s="6" t="s">
        <v>25</v>
      </c>
      <c r="Q305" s="25">
        <f>VLOOKUP(A305,[1]Unmov!$A$1:$R$1808,18,FALSE)</f>
        <v>0</v>
      </c>
      <c r="R305" s="26">
        <f t="shared" si="4"/>
        <v>0</v>
      </c>
    </row>
    <row r="306" spans="1:18" x14ac:dyDescent="0.25">
      <c r="A306" s="6" t="s">
        <v>168</v>
      </c>
      <c r="B306" s="7" t="s">
        <v>18</v>
      </c>
      <c r="C306" s="7" t="s">
        <v>169</v>
      </c>
      <c r="D306" s="7" t="s">
        <v>61</v>
      </c>
      <c r="E306" s="6" t="s">
        <v>21</v>
      </c>
      <c r="F306" s="6" t="s">
        <v>170</v>
      </c>
      <c r="G306" s="6" t="s">
        <v>24</v>
      </c>
      <c r="H306" s="8">
        <v>465</v>
      </c>
      <c r="I306" s="8">
        <v>16623750</v>
      </c>
      <c r="J306" s="8">
        <v>0</v>
      </c>
      <c r="K306" s="8">
        <v>0</v>
      </c>
      <c r="L306" s="8">
        <v>0</v>
      </c>
      <c r="M306" s="8">
        <v>0</v>
      </c>
      <c r="N306" s="8">
        <v>465</v>
      </c>
      <c r="O306" s="8">
        <v>16623750</v>
      </c>
      <c r="P306" s="6" t="s">
        <v>25</v>
      </c>
      <c r="Q306" s="25">
        <f>VLOOKUP(A306,[1]Unmov!$A$1:$R$1808,18,FALSE)</f>
        <v>0</v>
      </c>
      <c r="R306" s="26">
        <f t="shared" si="4"/>
        <v>0</v>
      </c>
    </row>
    <row r="307" spans="1:18" x14ac:dyDescent="0.25">
      <c r="A307" s="6" t="s">
        <v>171</v>
      </c>
      <c r="B307" s="7" t="s">
        <v>18</v>
      </c>
      <c r="C307" s="7" t="s">
        <v>19</v>
      </c>
      <c r="D307" s="7" t="s">
        <v>69</v>
      </c>
      <c r="E307" s="6" t="s">
        <v>2717</v>
      </c>
      <c r="F307" s="6" t="s">
        <v>172</v>
      </c>
      <c r="G307" s="6" t="s">
        <v>24</v>
      </c>
      <c r="H307" s="8">
        <v>175</v>
      </c>
      <c r="I307" s="8">
        <v>16275000</v>
      </c>
      <c r="J307" s="8">
        <v>0</v>
      </c>
      <c r="K307" s="8">
        <v>0</v>
      </c>
      <c r="L307" s="8">
        <v>0</v>
      </c>
      <c r="M307" s="8">
        <v>0</v>
      </c>
      <c r="N307" s="8">
        <v>175</v>
      </c>
      <c r="O307" s="8">
        <v>16275000</v>
      </c>
      <c r="P307" s="6" t="s">
        <v>25</v>
      </c>
      <c r="Q307" s="25" t="str">
        <f>VLOOKUP(A307,[1]Unmov!$A$1:$R$1808,18,FALSE)</f>
        <v>HF BD-001/ 3000 SERIES</v>
      </c>
      <c r="R307" s="26">
        <f t="shared" si="4"/>
        <v>0</v>
      </c>
    </row>
    <row r="308" spans="1:18" x14ac:dyDescent="0.25">
      <c r="A308" s="6" t="s">
        <v>173</v>
      </c>
      <c r="B308" s="7" t="s">
        <v>18</v>
      </c>
      <c r="C308" s="7" t="s">
        <v>43</v>
      </c>
      <c r="D308" s="7" t="s">
        <v>152</v>
      </c>
      <c r="E308" s="6" t="s">
        <v>2717</v>
      </c>
      <c r="F308" s="6" t="s">
        <v>174</v>
      </c>
      <c r="G308" s="6" t="s">
        <v>24</v>
      </c>
      <c r="H308" s="8">
        <v>147</v>
      </c>
      <c r="I308" s="8">
        <v>16206750</v>
      </c>
      <c r="J308" s="8">
        <v>0</v>
      </c>
      <c r="K308" s="8">
        <v>0</v>
      </c>
      <c r="L308" s="8">
        <v>0</v>
      </c>
      <c r="M308" s="8">
        <v>0</v>
      </c>
      <c r="N308" s="8">
        <v>147</v>
      </c>
      <c r="O308" s="8">
        <v>16206750</v>
      </c>
      <c r="P308" s="6" t="s">
        <v>25</v>
      </c>
      <c r="Q308" s="25">
        <f>VLOOKUP(A308,[1]Unmov!$A$1:$R$1808,18,FALSE)</f>
        <v>0</v>
      </c>
      <c r="R308" s="26">
        <f t="shared" si="4"/>
        <v>0</v>
      </c>
    </row>
    <row r="309" spans="1:18" x14ac:dyDescent="0.25">
      <c r="A309" s="6" t="s">
        <v>175</v>
      </c>
      <c r="B309" s="7" t="s">
        <v>18</v>
      </c>
      <c r="C309" s="7" t="s">
        <v>96</v>
      </c>
      <c r="D309" s="7" t="s">
        <v>69</v>
      </c>
      <c r="E309" s="6" t="s">
        <v>21</v>
      </c>
      <c r="F309" s="6" t="s">
        <v>176</v>
      </c>
      <c r="G309" s="6" t="s">
        <v>24</v>
      </c>
      <c r="H309" s="8">
        <v>49</v>
      </c>
      <c r="I309" s="8">
        <v>15841014</v>
      </c>
      <c r="J309" s="8">
        <v>0</v>
      </c>
      <c r="K309" s="8">
        <v>0</v>
      </c>
      <c r="L309" s="8">
        <v>0</v>
      </c>
      <c r="M309" s="8">
        <v>0</v>
      </c>
      <c r="N309" s="8">
        <v>49</v>
      </c>
      <c r="O309" s="8">
        <v>15841014</v>
      </c>
      <c r="P309" s="6" t="s">
        <v>25</v>
      </c>
      <c r="Q309" s="25">
        <f>VLOOKUP(A309,[1]Unmov!$A$1:$R$1808,18,FALSE)</f>
        <v>0</v>
      </c>
      <c r="R309" s="26">
        <f t="shared" si="4"/>
        <v>0</v>
      </c>
    </row>
    <row r="310" spans="1:18" x14ac:dyDescent="0.25">
      <c r="A310" s="6" t="s">
        <v>241</v>
      </c>
      <c r="B310" s="7" t="s">
        <v>18</v>
      </c>
      <c r="C310" s="7" t="s">
        <v>151</v>
      </c>
      <c r="D310" s="7" t="s">
        <v>152</v>
      </c>
      <c r="E310" s="6" t="s">
        <v>2717</v>
      </c>
      <c r="F310" s="6" t="s">
        <v>242</v>
      </c>
      <c r="G310" s="6" t="s">
        <v>30</v>
      </c>
      <c r="H310" s="8">
        <v>256</v>
      </c>
      <c r="I310" s="8">
        <v>15825455</v>
      </c>
      <c r="J310" s="8">
        <v>0</v>
      </c>
      <c r="K310" s="8">
        <v>0</v>
      </c>
      <c r="L310" s="8">
        <v>0</v>
      </c>
      <c r="M310" s="8">
        <v>0</v>
      </c>
      <c r="N310" s="8">
        <v>256</v>
      </c>
      <c r="O310" s="8">
        <v>15825455</v>
      </c>
      <c r="P310" s="6" t="s">
        <v>25</v>
      </c>
      <c r="Q310" s="25">
        <f>VLOOKUP(A310,[1]Unmov!$A$1:$R$1808,18,FALSE)</f>
        <v>0</v>
      </c>
      <c r="R310" s="26">
        <f t="shared" si="4"/>
        <v>0</v>
      </c>
    </row>
    <row r="311" spans="1:18" x14ac:dyDescent="0.25">
      <c r="A311" s="6" t="s">
        <v>179</v>
      </c>
      <c r="B311" s="7" t="s">
        <v>18</v>
      </c>
      <c r="C311" s="7" t="s">
        <v>19</v>
      </c>
      <c r="D311" s="7" t="s">
        <v>69</v>
      </c>
      <c r="E311" s="6" t="s">
        <v>2717</v>
      </c>
      <c r="F311" s="6" t="s">
        <v>180</v>
      </c>
      <c r="G311" s="6" t="s">
        <v>24</v>
      </c>
      <c r="H311" s="8">
        <v>157</v>
      </c>
      <c r="I311" s="8">
        <v>15700000</v>
      </c>
      <c r="J311" s="8">
        <v>0</v>
      </c>
      <c r="K311" s="8">
        <v>0</v>
      </c>
      <c r="L311" s="8">
        <v>0</v>
      </c>
      <c r="M311" s="8">
        <v>0</v>
      </c>
      <c r="N311" s="8">
        <v>157</v>
      </c>
      <c r="O311" s="8">
        <v>15700000</v>
      </c>
      <c r="P311" s="6" t="s">
        <v>25</v>
      </c>
      <c r="Q311" s="25">
        <f>VLOOKUP(A311,[1]Unmov!$A$1:$R$1808,18,FALSE)</f>
        <v>0</v>
      </c>
      <c r="R311" s="26">
        <f t="shared" si="4"/>
        <v>0</v>
      </c>
    </row>
    <row r="312" spans="1:18" x14ac:dyDescent="0.25">
      <c r="A312" s="6" t="s">
        <v>278</v>
      </c>
      <c r="B312" s="7" t="s">
        <v>36</v>
      </c>
      <c r="C312" s="7" t="s">
        <v>279</v>
      </c>
      <c r="D312" s="7" t="s">
        <v>38</v>
      </c>
      <c r="E312" s="6" t="s">
        <v>74</v>
      </c>
      <c r="F312" s="6" t="s">
        <v>280</v>
      </c>
      <c r="G312" s="6" t="s">
        <v>24</v>
      </c>
      <c r="H312" s="8">
        <v>114</v>
      </c>
      <c r="I312" s="8">
        <v>15677075</v>
      </c>
      <c r="J312" s="8">
        <v>0</v>
      </c>
      <c r="K312" s="8">
        <v>10451382</v>
      </c>
      <c r="L312" s="8">
        <v>0</v>
      </c>
      <c r="M312" s="8">
        <v>-10451382</v>
      </c>
      <c r="N312" s="8">
        <v>114</v>
      </c>
      <c r="O312" s="8">
        <v>15677075</v>
      </c>
      <c r="P312" s="6" t="s">
        <v>25</v>
      </c>
      <c r="Q312" s="25">
        <f>VLOOKUP(A312,[1]Unmov!$A$1:$R$1808,18,FALSE)</f>
        <v>0</v>
      </c>
      <c r="R312" s="26">
        <f t="shared" si="4"/>
        <v>0</v>
      </c>
    </row>
    <row r="313" spans="1:18" x14ac:dyDescent="0.25">
      <c r="A313" s="6" t="s">
        <v>181</v>
      </c>
      <c r="B313" s="7" t="s">
        <v>18</v>
      </c>
      <c r="C313" s="7" t="s">
        <v>182</v>
      </c>
      <c r="D313" s="7" t="s">
        <v>86</v>
      </c>
      <c r="E313" s="6" t="s">
        <v>51</v>
      </c>
      <c r="F313" s="6" t="s">
        <v>183</v>
      </c>
      <c r="G313" s="6" t="s">
        <v>24</v>
      </c>
      <c r="H313" s="8">
        <v>1010</v>
      </c>
      <c r="I313" s="8">
        <v>15428760</v>
      </c>
      <c r="J313" s="8">
        <v>0</v>
      </c>
      <c r="K313" s="8">
        <v>0</v>
      </c>
      <c r="L313" s="8">
        <v>0</v>
      </c>
      <c r="M313" s="8">
        <v>0</v>
      </c>
      <c r="N313" s="8">
        <v>1010</v>
      </c>
      <c r="O313" s="8">
        <v>15428760</v>
      </c>
      <c r="P313" s="6" t="s">
        <v>25</v>
      </c>
      <c r="Q313" s="25">
        <f>VLOOKUP(A313,[1]Unmov!$A$1:$R$1808,18,FALSE)</f>
        <v>0</v>
      </c>
      <c r="R313" s="26">
        <f t="shared" si="4"/>
        <v>0</v>
      </c>
    </row>
    <row r="314" spans="1:18" x14ac:dyDescent="0.25">
      <c r="A314" s="6" t="s">
        <v>184</v>
      </c>
      <c r="B314" s="7" t="s">
        <v>185</v>
      </c>
      <c r="C314" s="7" t="s">
        <v>186</v>
      </c>
      <c r="D314" s="7" t="s">
        <v>93</v>
      </c>
      <c r="E314" s="6" t="s">
        <v>2717</v>
      </c>
      <c r="F314" s="6" t="s">
        <v>187</v>
      </c>
      <c r="G314" s="6" t="s">
        <v>24</v>
      </c>
      <c r="H314" s="8">
        <v>93</v>
      </c>
      <c r="I314" s="8">
        <v>15236625</v>
      </c>
      <c r="J314" s="8">
        <v>0</v>
      </c>
      <c r="K314" s="8">
        <v>0</v>
      </c>
      <c r="L314" s="8">
        <v>0</v>
      </c>
      <c r="M314" s="8">
        <v>0</v>
      </c>
      <c r="N314" s="8">
        <v>93</v>
      </c>
      <c r="O314" s="8">
        <v>15236625</v>
      </c>
      <c r="P314" s="6" t="s">
        <v>34</v>
      </c>
      <c r="Q314" s="25">
        <f>VLOOKUP(A314,[1]Unmov!$A$1:$R$1808,18,FALSE)</f>
        <v>0</v>
      </c>
      <c r="R314" s="26">
        <f t="shared" si="4"/>
        <v>0</v>
      </c>
    </row>
    <row r="315" spans="1:18" x14ac:dyDescent="0.25">
      <c r="A315" s="6" t="s">
        <v>292</v>
      </c>
      <c r="B315" s="7" t="s">
        <v>36</v>
      </c>
      <c r="C315" s="7" t="s">
        <v>19</v>
      </c>
      <c r="D315" s="7" t="s">
        <v>38</v>
      </c>
      <c r="E315" s="6" t="s">
        <v>157</v>
      </c>
      <c r="F315" s="6" t="s">
        <v>293</v>
      </c>
      <c r="G315" s="6" t="s">
        <v>24</v>
      </c>
      <c r="H315" s="8">
        <v>10</v>
      </c>
      <c r="I315" s="8">
        <v>15113403</v>
      </c>
      <c r="J315" s="8">
        <v>0</v>
      </c>
      <c r="K315" s="8">
        <v>10075602</v>
      </c>
      <c r="L315" s="8">
        <v>0</v>
      </c>
      <c r="M315" s="8">
        <v>-10075602</v>
      </c>
      <c r="N315" s="8">
        <v>10</v>
      </c>
      <c r="O315" s="8">
        <v>15113403</v>
      </c>
      <c r="P315" s="6" t="s">
        <v>25</v>
      </c>
      <c r="Q315" s="25" t="str">
        <f>VLOOKUP(A315,[1]Unmov!$A$1:$R$1808,18,FALSE)</f>
        <v>MAIN FRAME 3000 SERIES</v>
      </c>
      <c r="R315" s="26">
        <f t="shared" si="4"/>
        <v>0</v>
      </c>
    </row>
    <row r="316" spans="1:18" x14ac:dyDescent="0.25">
      <c r="A316" s="6" t="s">
        <v>188</v>
      </c>
      <c r="B316" s="7" t="s">
        <v>18</v>
      </c>
      <c r="C316" s="7" t="s">
        <v>19</v>
      </c>
      <c r="D316" s="7" t="s">
        <v>32</v>
      </c>
      <c r="E316" s="6" t="s">
        <v>2717</v>
      </c>
      <c r="F316" s="6" t="s">
        <v>189</v>
      </c>
      <c r="G316" s="6" t="s">
        <v>24</v>
      </c>
      <c r="H316" s="8">
        <v>20</v>
      </c>
      <c r="I316" s="8">
        <v>14796654</v>
      </c>
      <c r="J316" s="8">
        <v>0</v>
      </c>
      <c r="K316" s="8">
        <v>0</v>
      </c>
      <c r="L316" s="8">
        <v>0</v>
      </c>
      <c r="M316" s="8">
        <v>0</v>
      </c>
      <c r="N316" s="8">
        <v>20</v>
      </c>
      <c r="O316" s="8">
        <v>14796654</v>
      </c>
      <c r="P316" s="6" t="s">
        <v>25</v>
      </c>
      <c r="Q316" s="25" t="str">
        <f>VLOOKUP(A316,[1]Unmov!$A$1:$R$1808,18,FALSE)</f>
        <v>U/ 3300</v>
      </c>
      <c r="R316" s="26">
        <f t="shared" si="4"/>
        <v>0</v>
      </c>
    </row>
    <row r="317" spans="1:18" x14ac:dyDescent="0.25">
      <c r="A317" s="6" t="s">
        <v>190</v>
      </c>
      <c r="B317" s="7" t="s">
        <v>18</v>
      </c>
      <c r="C317" s="7" t="s">
        <v>77</v>
      </c>
      <c r="D317" s="7" t="s">
        <v>86</v>
      </c>
      <c r="E317" s="6" t="s">
        <v>21</v>
      </c>
      <c r="F317" s="6" t="s">
        <v>191</v>
      </c>
      <c r="G317" s="6" t="s">
        <v>24</v>
      </c>
      <c r="H317" s="8">
        <v>2174</v>
      </c>
      <c r="I317" s="8">
        <v>14778852</v>
      </c>
      <c r="J317" s="8">
        <v>0</v>
      </c>
      <c r="K317" s="8">
        <v>0</v>
      </c>
      <c r="L317" s="8">
        <v>0</v>
      </c>
      <c r="M317" s="8">
        <v>0</v>
      </c>
      <c r="N317" s="8">
        <v>2174</v>
      </c>
      <c r="O317" s="8">
        <v>14778852</v>
      </c>
      <c r="P317" s="6" t="s">
        <v>25</v>
      </c>
      <c r="Q317" s="25">
        <f>VLOOKUP(A317,[1]Unmov!$A$1:$R$1808,18,FALSE)</f>
        <v>0</v>
      </c>
      <c r="R317" s="26">
        <f t="shared" si="4"/>
        <v>0</v>
      </c>
    </row>
    <row r="318" spans="1:18" x14ac:dyDescent="0.25">
      <c r="A318" s="6" t="s">
        <v>192</v>
      </c>
      <c r="B318" s="7" t="s">
        <v>18</v>
      </c>
      <c r="C318" s="7" t="s">
        <v>43</v>
      </c>
      <c r="D318" s="7" t="s">
        <v>44</v>
      </c>
      <c r="E318" s="6" t="s">
        <v>2717</v>
      </c>
      <c r="F318" s="6" t="s">
        <v>193</v>
      </c>
      <c r="G318" s="6" t="s">
        <v>24</v>
      </c>
      <c r="H318" s="8">
        <v>85</v>
      </c>
      <c r="I318" s="8">
        <v>14748520</v>
      </c>
      <c r="J318" s="8">
        <v>0</v>
      </c>
      <c r="K318" s="8">
        <v>0</v>
      </c>
      <c r="L318" s="8">
        <v>0</v>
      </c>
      <c r="M318" s="8">
        <v>0</v>
      </c>
      <c r="N318" s="8">
        <v>85</v>
      </c>
      <c r="O318" s="8">
        <v>14748520</v>
      </c>
      <c r="P318" s="6" t="s">
        <v>25</v>
      </c>
      <c r="Q318" s="25">
        <f>VLOOKUP(A318,[1]Unmov!$A$1:$R$1808,18,FALSE)</f>
        <v>0</v>
      </c>
      <c r="R318" s="26">
        <f t="shared" si="4"/>
        <v>0</v>
      </c>
    </row>
    <row r="319" spans="1:18" x14ac:dyDescent="0.25">
      <c r="A319" s="6" t="s">
        <v>331</v>
      </c>
      <c r="B319" s="7" t="s">
        <v>36</v>
      </c>
      <c r="C319" s="7" t="s">
        <v>332</v>
      </c>
      <c r="D319" s="7" t="s">
        <v>38</v>
      </c>
      <c r="E319" s="6" t="s">
        <v>74</v>
      </c>
      <c r="F319" s="6" t="s">
        <v>333</v>
      </c>
      <c r="G319" s="6" t="s">
        <v>24</v>
      </c>
      <c r="H319" s="8">
        <v>127</v>
      </c>
      <c r="I319" s="8">
        <v>14342707</v>
      </c>
      <c r="J319" s="8">
        <v>0</v>
      </c>
      <c r="K319" s="8">
        <v>9561804</v>
      </c>
      <c r="L319" s="8">
        <v>0</v>
      </c>
      <c r="M319" s="8">
        <v>-9561804</v>
      </c>
      <c r="N319" s="8">
        <v>127</v>
      </c>
      <c r="O319" s="8">
        <v>14342707</v>
      </c>
      <c r="P319" s="6" t="s">
        <v>25</v>
      </c>
      <c r="Q319" s="25">
        <f>VLOOKUP(A319,[1]Unmov!$A$1:$R$1808,18,FALSE)</f>
        <v>0</v>
      </c>
      <c r="R319" s="26">
        <f t="shared" si="4"/>
        <v>0</v>
      </c>
    </row>
    <row r="320" spans="1:18" x14ac:dyDescent="0.25">
      <c r="A320" s="6" t="s">
        <v>247</v>
      </c>
      <c r="B320" s="7" t="s">
        <v>18</v>
      </c>
      <c r="C320" s="7" t="s">
        <v>64</v>
      </c>
      <c r="D320" s="7" t="s">
        <v>61</v>
      </c>
      <c r="E320" s="6" t="s">
        <v>21</v>
      </c>
      <c r="F320" s="6" t="s">
        <v>248</v>
      </c>
      <c r="G320" s="6" t="s">
        <v>24</v>
      </c>
      <c r="H320" s="8">
        <v>344</v>
      </c>
      <c r="I320" s="8">
        <v>14267357</v>
      </c>
      <c r="J320" s="8">
        <v>0</v>
      </c>
      <c r="K320" s="8">
        <v>0</v>
      </c>
      <c r="L320" s="8">
        <v>0</v>
      </c>
      <c r="M320" s="8">
        <v>0</v>
      </c>
      <c r="N320" s="8">
        <v>344</v>
      </c>
      <c r="O320" s="8">
        <v>14267357</v>
      </c>
      <c r="P320" s="6" t="s">
        <v>25</v>
      </c>
      <c r="Q320" s="25">
        <f>VLOOKUP(A320,[1]Unmov!$A$1:$R$1808,18,FALSE)</f>
        <v>0</v>
      </c>
      <c r="R320" s="26">
        <f t="shared" si="4"/>
        <v>0</v>
      </c>
    </row>
    <row r="321" spans="1:18" x14ac:dyDescent="0.25">
      <c r="A321" s="6" t="s">
        <v>202</v>
      </c>
      <c r="B321" s="7" t="s">
        <v>18</v>
      </c>
      <c r="C321" s="7" t="s">
        <v>19</v>
      </c>
      <c r="D321" s="7" t="s">
        <v>86</v>
      </c>
      <c r="E321" s="6" t="s">
        <v>2717</v>
      </c>
      <c r="F321" s="6" t="s">
        <v>203</v>
      </c>
      <c r="G321" s="6" t="s">
        <v>24</v>
      </c>
      <c r="H321" s="8">
        <v>596</v>
      </c>
      <c r="I321" s="8">
        <v>13833756</v>
      </c>
      <c r="J321" s="8">
        <v>0</v>
      </c>
      <c r="K321" s="8">
        <v>0</v>
      </c>
      <c r="L321" s="8">
        <v>0</v>
      </c>
      <c r="M321" s="8">
        <v>0</v>
      </c>
      <c r="N321" s="8">
        <v>596</v>
      </c>
      <c r="O321" s="8">
        <v>13833756</v>
      </c>
      <c r="P321" s="6" t="s">
        <v>25</v>
      </c>
      <c r="Q321" s="25" t="str">
        <f>VLOOKUP(A321,[1]Unmov!$A$1:$R$1808,18,FALSE)</f>
        <v>SIDE RAIL 3000 SERIES</v>
      </c>
      <c r="R321" s="26">
        <f t="shared" si="4"/>
        <v>0</v>
      </c>
    </row>
    <row r="322" spans="1:18" x14ac:dyDescent="0.25">
      <c r="A322" s="6" t="s">
        <v>204</v>
      </c>
      <c r="B322" s="7" t="s">
        <v>18</v>
      </c>
      <c r="C322" s="7" t="s">
        <v>77</v>
      </c>
      <c r="D322" s="7" t="s">
        <v>166</v>
      </c>
      <c r="E322" s="6" t="s">
        <v>51</v>
      </c>
      <c r="F322" s="6" t="s">
        <v>205</v>
      </c>
      <c r="G322" s="6" t="s">
        <v>24</v>
      </c>
      <c r="H322" s="8">
        <v>916</v>
      </c>
      <c r="I322" s="8">
        <v>13821180</v>
      </c>
      <c r="J322" s="8">
        <v>0</v>
      </c>
      <c r="K322" s="8">
        <v>0</v>
      </c>
      <c r="L322" s="8">
        <v>0</v>
      </c>
      <c r="M322" s="8">
        <v>0</v>
      </c>
      <c r="N322" s="8">
        <v>916</v>
      </c>
      <c r="O322" s="8">
        <v>13821180</v>
      </c>
      <c r="P322" s="6" t="s">
        <v>25</v>
      </c>
      <c r="Q322" s="25">
        <f>VLOOKUP(A322,[1]Unmov!$A$1:$R$1808,18,FALSE)</f>
        <v>0</v>
      </c>
      <c r="R322" s="26">
        <f t="shared" ref="R322:R385" si="5">O322-I322</f>
        <v>0</v>
      </c>
    </row>
    <row r="323" spans="1:18" x14ac:dyDescent="0.25">
      <c r="A323" s="6" t="s">
        <v>206</v>
      </c>
      <c r="B323" s="7" t="s">
        <v>18</v>
      </c>
      <c r="C323" s="7" t="s">
        <v>19</v>
      </c>
      <c r="D323" s="7" t="s">
        <v>69</v>
      </c>
      <c r="E323" s="6" t="s">
        <v>2717</v>
      </c>
      <c r="F323" s="6" t="s">
        <v>207</v>
      </c>
      <c r="G323" s="6" t="s">
        <v>24</v>
      </c>
      <c r="H323" s="8">
        <v>138</v>
      </c>
      <c r="I323" s="8">
        <v>13800000</v>
      </c>
      <c r="J323" s="8">
        <v>0</v>
      </c>
      <c r="K323" s="8">
        <v>0</v>
      </c>
      <c r="L323" s="8">
        <v>0</v>
      </c>
      <c r="M323" s="8">
        <v>0</v>
      </c>
      <c r="N323" s="8">
        <v>138</v>
      </c>
      <c r="O323" s="8">
        <v>13800000</v>
      </c>
      <c r="P323" s="6" t="s">
        <v>25</v>
      </c>
      <c r="Q323" s="25">
        <f>VLOOKUP(A323,[1]Unmov!$A$1:$R$1808,18,FALSE)</f>
        <v>0</v>
      </c>
      <c r="R323" s="26">
        <f t="shared" si="5"/>
        <v>0</v>
      </c>
    </row>
    <row r="324" spans="1:18" x14ac:dyDescent="0.25">
      <c r="A324" s="6" t="s">
        <v>143</v>
      </c>
      <c r="B324" s="7" t="s">
        <v>18</v>
      </c>
      <c r="C324" s="7" t="s">
        <v>144</v>
      </c>
      <c r="D324" s="7" t="s">
        <v>82</v>
      </c>
      <c r="E324" s="6" t="s">
        <v>51</v>
      </c>
      <c r="F324" s="6" t="s">
        <v>145</v>
      </c>
      <c r="G324" s="6" t="s">
        <v>24</v>
      </c>
      <c r="H324" s="8">
        <v>12</v>
      </c>
      <c r="I324" s="8">
        <v>13673098</v>
      </c>
      <c r="J324" s="8">
        <v>0</v>
      </c>
      <c r="K324" s="8">
        <v>0</v>
      </c>
      <c r="L324" s="8">
        <v>0</v>
      </c>
      <c r="M324" s="8">
        <v>0</v>
      </c>
      <c r="N324" s="8">
        <v>12</v>
      </c>
      <c r="O324" s="8">
        <v>13673098</v>
      </c>
      <c r="P324" s="6" t="s">
        <v>25</v>
      </c>
      <c r="Q324" s="25">
        <f>VLOOKUP(A324,[1]Unmov!$A$1:$R$1808,18,FALSE)</f>
        <v>0</v>
      </c>
      <c r="R324" s="26">
        <f t="shared" si="5"/>
        <v>0</v>
      </c>
    </row>
    <row r="325" spans="1:18" x14ac:dyDescent="0.25">
      <c r="A325" s="6" t="s">
        <v>213</v>
      </c>
      <c r="B325" s="7" t="s">
        <v>18</v>
      </c>
      <c r="C325" s="7" t="s">
        <v>127</v>
      </c>
      <c r="D325" s="7" t="s">
        <v>78</v>
      </c>
      <c r="E325" s="6" t="s">
        <v>21</v>
      </c>
      <c r="F325" s="6" t="s">
        <v>214</v>
      </c>
      <c r="G325" s="6" t="s">
        <v>30</v>
      </c>
      <c r="H325" s="8">
        <v>22500</v>
      </c>
      <c r="I325" s="8">
        <v>13500000</v>
      </c>
      <c r="J325" s="8">
        <v>0</v>
      </c>
      <c r="K325" s="8">
        <v>0</v>
      </c>
      <c r="L325" s="8">
        <v>0</v>
      </c>
      <c r="M325" s="8">
        <v>0</v>
      </c>
      <c r="N325" s="8">
        <v>22500</v>
      </c>
      <c r="O325" s="8">
        <v>13500000</v>
      </c>
      <c r="P325" s="6" t="s">
        <v>25</v>
      </c>
      <c r="Q325" s="25">
        <f>VLOOKUP(A325,[1]Unmov!$A$1:$R$1808,18,FALSE)</f>
        <v>0</v>
      </c>
      <c r="R325" s="26">
        <f t="shared" si="5"/>
        <v>0</v>
      </c>
    </row>
    <row r="326" spans="1:18" x14ac:dyDescent="0.25">
      <c r="A326" s="6" t="s">
        <v>219</v>
      </c>
      <c r="B326" s="7" t="s">
        <v>18</v>
      </c>
      <c r="C326" s="7" t="s">
        <v>220</v>
      </c>
      <c r="D326" s="7" t="s">
        <v>86</v>
      </c>
      <c r="E326" s="6" t="s">
        <v>51</v>
      </c>
      <c r="F326" s="6" t="s">
        <v>221</v>
      </c>
      <c r="G326" s="6" t="s">
        <v>24</v>
      </c>
      <c r="H326" s="8">
        <v>877</v>
      </c>
      <c r="I326" s="8">
        <v>13346803</v>
      </c>
      <c r="J326" s="8">
        <v>0</v>
      </c>
      <c r="K326" s="8">
        <v>0</v>
      </c>
      <c r="L326" s="8">
        <v>0</v>
      </c>
      <c r="M326" s="8">
        <v>0</v>
      </c>
      <c r="N326" s="8">
        <v>877</v>
      </c>
      <c r="O326" s="8">
        <v>13346803</v>
      </c>
      <c r="P326" s="6" t="s">
        <v>25</v>
      </c>
      <c r="Q326" s="25">
        <f>VLOOKUP(A326,[1]Unmov!$A$1:$R$1808,18,FALSE)</f>
        <v>0</v>
      </c>
      <c r="R326" s="26">
        <f t="shared" si="5"/>
        <v>0</v>
      </c>
    </row>
    <row r="327" spans="1:18" x14ac:dyDescent="0.25">
      <c r="A327" s="6" t="s">
        <v>215</v>
      </c>
      <c r="B327" s="7" t="s">
        <v>18</v>
      </c>
      <c r="C327" s="7" t="s">
        <v>43</v>
      </c>
      <c r="D327" s="7" t="s">
        <v>152</v>
      </c>
      <c r="E327" s="6" t="s">
        <v>2717</v>
      </c>
      <c r="F327" s="6" t="s">
        <v>216</v>
      </c>
      <c r="G327" s="6" t="s">
        <v>24</v>
      </c>
      <c r="H327" s="8">
        <v>43</v>
      </c>
      <c r="I327" s="8">
        <v>13346125</v>
      </c>
      <c r="J327" s="8">
        <v>0</v>
      </c>
      <c r="K327" s="8">
        <v>0</v>
      </c>
      <c r="L327" s="8">
        <v>0</v>
      </c>
      <c r="M327" s="8">
        <v>0</v>
      </c>
      <c r="N327" s="8">
        <v>43</v>
      </c>
      <c r="O327" s="8">
        <v>13346125</v>
      </c>
      <c r="P327" s="6" t="s">
        <v>25</v>
      </c>
      <c r="Q327" s="25">
        <f>VLOOKUP(A327,[1]Unmov!$A$1:$R$1808,18,FALSE)</f>
        <v>0</v>
      </c>
      <c r="R327" s="26">
        <f t="shared" si="5"/>
        <v>0</v>
      </c>
    </row>
    <row r="328" spans="1:18" x14ac:dyDescent="0.25">
      <c r="A328" s="6" t="s">
        <v>222</v>
      </c>
      <c r="B328" s="7" t="s">
        <v>18</v>
      </c>
      <c r="C328" s="7" t="s">
        <v>223</v>
      </c>
      <c r="D328" s="7" t="s">
        <v>89</v>
      </c>
      <c r="E328" s="6" t="s">
        <v>2717</v>
      </c>
      <c r="F328" s="6" t="s">
        <v>224</v>
      </c>
      <c r="G328" s="6" t="s">
        <v>30</v>
      </c>
      <c r="H328" s="8">
        <v>950</v>
      </c>
      <c r="I328" s="8">
        <v>13243000</v>
      </c>
      <c r="J328" s="8">
        <v>0</v>
      </c>
      <c r="K328" s="8">
        <v>0</v>
      </c>
      <c r="L328" s="8">
        <v>0</v>
      </c>
      <c r="M328" s="8">
        <v>0</v>
      </c>
      <c r="N328" s="8">
        <v>950</v>
      </c>
      <c r="O328" s="8">
        <v>13243000</v>
      </c>
      <c r="P328" s="6" t="s">
        <v>25</v>
      </c>
      <c r="Q328" s="25">
        <f>VLOOKUP(A328,[1]Unmov!$A$1:$R$1808,18,FALSE)</f>
        <v>0</v>
      </c>
      <c r="R328" s="26">
        <f t="shared" si="5"/>
        <v>0</v>
      </c>
    </row>
    <row r="329" spans="1:18" x14ac:dyDescent="0.25">
      <c r="A329" s="6" t="s">
        <v>225</v>
      </c>
      <c r="B329" s="7" t="s">
        <v>18</v>
      </c>
      <c r="C329" s="7" t="s">
        <v>226</v>
      </c>
      <c r="D329" s="7" t="s">
        <v>28</v>
      </c>
      <c r="E329" s="6" t="s">
        <v>21</v>
      </c>
      <c r="F329" s="6" t="s">
        <v>227</v>
      </c>
      <c r="G329" s="6" t="s">
        <v>30</v>
      </c>
      <c r="H329" s="8">
        <v>1531</v>
      </c>
      <c r="I329" s="8">
        <v>12996658</v>
      </c>
      <c r="J329" s="8">
        <v>0</v>
      </c>
      <c r="K329" s="8">
        <v>0</v>
      </c>
      <c r="L329" s="8">
        <v>0</v>
      </c>
      <c r="M329" s="8">
        <v>0</v>
      </c>
      <c r="N329" s="8">
        <v>1531</v>
      </c>
      <c r="O329" s="8">
        <v>12996658</v>
      </c>
      <c r="P329" s="6" t="s">
        <v>25</v>
      </c>
      <c r="Q329" s="25">
        <f>VLOOKUP(A329,[1]Unmov!$A$1:$R$1808,18,FALSE)</f>
        <v>0</v>
      </c>
      <c r="R329" s="26">
        <f t="shared" si="5"/>
        <v>0</v>
      </c>
    </row>
    <row r="330" spans="1:18" x14ac:dyDescent="0.25">
      <c r="A330" s="6" t="s">
        <v>231</v>
      </c>
      <c r="B330" s="7" t="s">
        <v>18</v>
      </c>
      <c r="C330" s="7" t="s">
        <v>77</v>
      </c>
      <c r="D330" s="7" t="s">
        <v>78</v>
      </c>
      <c r="E330" s="6" t="s">
        <v>21</v>
      </c>
      <c r="F330" s="6" t="s">
        <v>232</v>
      </c>
      <c r="G330" s="6" t="s">
        <v>24</v>
      </c>
      <c r="H330" s="8">
        <v>588</v>
      </c>
      <c r="I330" s="8">
        <v>12869452</v>
      </c>
      <c r="J330" s="8">
        <v>0</v>
      </c>
      <c r="K330" s="8">
        <v>0</v>
      </c>
      <c r="L330" s="8">
        <v>0</v>
      </c>
      <c r="M330" s="8">
        <v>0</v>
      </c>
      <c r="N330" s="8">
        <v>588</v>
      </c>
      <c r="O330" s="8">
        <v>12869452</v>
      </c>
      <c r="P330" s="6" t="s">
        <v>25</v>
      </c>
      <c r="Q330" s="25">
        <f>VLOOKUP(A330,[1]Unmov!$A$1:$R$1808,18,FALSE)</f>
        <v>0</v>
      </c>
      <c r="R330" s="26">
        <f t="shared" si="5"/>
        <v>0</v>
      </c>
    </row>
    <row r="331" spans="1:18" x14ac:dyDescent="0.25">
      <c r="A331" s="6" t="s">
        <v>233</v>
      </c>
      <c r="B331" s="7" t="s">
        <v>18</v>
      </c>
      <c r="C331" s="7" t="s">
        <v>127</v>
      </c>
      <c r="D331" s="7" t="s">
        <v>20</v>
      </c>
      <c r="E331" s="6" t="s">
        <v>2717</v>
      </c>
      <c r="F331" s="6" t="s">
        <v>234</v>
      </c>
      <c r="G331" s="6" t="s">
        <v>30</v>
      </c>
      <c r="H331" s="8">
        <v>4000</v>
      </c>
      <c r="I331" s="8">
        <v>12800000</v>
      </c>
      <c r="J331" s="8">
        <v>0</v>
      </c>
      <c r="K331" s="8">
        <v>0</v>
      </c>
      <c r="L331" s="8">
        <v>0</v>
      </c>
      <c r="M331" s="8">
        <v>0</v>
      </c>
      <c r="N331" s="8">
        <v>4000</v>
      </c>
      <c r="O331" s="8">
        <v>12800000</v>
      </c>
      <c r="P331" s="6" t="s">
        <v>25</v>
      </c>
      <c r="Q331" s="25">
        <f>VLOOKUP(A331,[1]Unmov!$A$1:$R$1808,18,FALSE)</f>
        <v>0</v>
      </c>
      <c r="R331" s="26">
        <f t="shared" si="5"/>
        <v>0</v>
      </c>
    </row>
    <row r="332" spans="1:18" x14ac:dyDescent="0.25">
      <c r="A332" s="6" t="s">
        <v>235</v>
      </c>
      <c r="B332" s="7" t="s">
        <v>18</v>
      </c>
      <c r="C332" s="7" t="s">
        <v>236</v>
      </c>
      <c r="D332" s="7" t="s">
        <v>237</v>
      </c>
      <c r="E332" s="6" t="s">
        <v>21</v>
      </c>
      <c r="F332" s="6" t="s">
        <v>238</v>
      </c>
      <c r="G332" s="6" t="s">
        <v>24</v>
      </c>
      <c r="H332" s="8">
        <v>5109</v>
      </c>
      <c r="I332" s="8">
        <v>12593685</v>
      </c>
      <c r="J332" s="8">
        <v>0</v>
      </c>
      <c r="K332" s="8">
        <v>0</v>
      </c>
      <c r="L332" s="8">
        <v>0</v>
      </c>
      <c r="M332" s="8">
        <v>0</v>
      </c>
      <c r="N332" s="8">
        <v>5109</v>
      </c>
      <c r="O332" s="8">
        <v>12593685</v>
      </c>
      <c r="P332" s="6" t="s">
        <v>25</v>
      </c>
      <c r="Q332" s="25">
        <f>VLOOKUP(A332,[1]Unmov!$A$1:$R$1808,18,FALSE)</f>
        <v>0</v>
      </c>
      <c r="R332" s="26">
        <f t="shared" si="5"/>
        <v>0</v>
      </c>
    </row>
    <row r="333" spans="1:18" x14ac:dyDescent="0.25">
      <c r="A333" s="6" t="s">
        <v>243</v>
      </c>
      <c r="B333" s="7" t="s">
        <v>18</v>
      </c>
      <c r="C333" s="7" t="s">
        <v>19</v>
      </c>
      <c r="D333" s="7" t="s">
        <v>86</v>
      </c>
      <c r="E333" s="6" t="s">
        <v>2717</v>
      </c>
      <c r="F333" s="6" t="s">
        <v>244</v>
      </c>
      <c r="G333" s="6" t="s">
        <v>24</v>
      </c>
      <c r="H333" s="8">
        <v>310</v>
      </c>
      <c r="I333" s="8">
        <v>12537020</v>
      </c>
      <c r="J333" s="8">
        <v>0</v>
      </c>
      <c r="K333" s="8">
        <v>0</v>
      </c>
      <c r="L333" s="8">
        <v>0</v>
      </c>
      <c r="M333" s="8">
        <v>0</v>
      </c>
      <c r="N333" s="8">
        <v>310</v>
      </c>
      <c r="O333" s="8">
        <v>12537020</v>
      </c>
      <c r="P333" s="6" t="s">
        <v>25</v>
      </c>
      <c r="Q333" s="25" t="str">
        <f>VLOOKUP(A333,[1]Unmov!$A$1:$R$1808,18,FALSE)</f>
        <v>FOOT FRAME BD-001 / 3000 SERIES</v>
      </c>
      <c r="R333" s="26">
        <f t="shared" si="5"/>
        <v>0</v>
      </c>
    </row>
    <row r="334" spans="1:18" x14ac:dyDescent="0.25">
      <c r="A334" s="6" t="s">
        <v>387</v>
      </c>
      <c r="B334" s="7" t="s">
        <v>36</v>
      </c>
      <c r="C334" s="7" t="s">
        <v>19</v>
      </c>
      <c r="D334" s="7" t="s">
        <v>38</v>
      </c>
      <c r="E334" s="6" t="s">
        <v>74</v>
      </c>
      <c r="F334" s="6" t="s">
        <v>388</v>
      </c>
      <c r="G334" s="6" t="s">
        <v>24</v>
      </c>
      <c r="H334" s="8">
        <v>75</v>
      </c>
      <c r="I334" s="8">
        <v>12443220</v>
      </c>
      <c r="J334" s="8">
        <v>0</v>
      </c>
      <c r="K334" s="8">
        <v>8295480</v>
      </c>
      <c r="L334" s="8">
        <v>0</v>
      </c>
      <c r="M334" s="8">
        <v>-8295480</v>
      </c>
      <c r="N334" s="8">
        <v>75</v>
      </c>
      <c r="O334" s="8">
        <v>12443220</v>
      </c>
      <c r="P334" s="6" t="s">
        <v>25</v>
      </c>
      <c r="Q334" s="25" t="str">
        <f>VLOOKUP(A334,[1]Unmov!$A$1:$R$1808,18,FALSE)</f>
        <v>SIDE RAIL 3000 SERIES</v>
      </c>
      <c r="R334" s="26">
        <f t="shared" si="5"/>
        <v>0</v>
      </c>
    </row>
    <row r="335" spans="1:18" x14ac:dyDescent="0.25">
      <c r="A335" s="6" t="s">
        <v>239</v>
      </c>
      <c r="B335" s="7" t="s">
        <v>18</v>
      </c>
      <c r="C335" s="7" t="s">
        <v>137</v>
      </c>
      <c r="D335" s="7" t="s">
        <v>61</v>
      </c>
      <c r="E335" s="6" t="s">
        <v>2717</v>
      </c>
      <c r="F335" s="6" t="s">
        <v>240</v>
      </c>
      <c r="G335" s="6" t="s">
        <v>24</v>
      </c>
      <c r="H335" s="8">
        <v>2343</v>
      </c>
      <c r="I335" s="8">
        <v>12348407</v>
      </c>
      <c r="J335" s="8">
        <v>0</v>
      </c>
      <c r="K335" s="8">
        <v>0</v>
      </c>
      <c r="L335" s="8">
        <v>0</v>
      </c>
      <c r="M335" s="8">
        <v>0</v>
      </c>
      <c r="N335" s="8">
        <v>2343</v>
      </c>
      <c r="O335" s="8">
        <v>12348407</v>
      </c>
      <c r="P335" s="6" t="s">
        <v>25</v>
      </c>
      <c r="Q335" s="25">
        <f>VLOOKUP(A335,[1]Unmov!$A$1:$R$1808,18,FALSE)</f>
        <v>0</v>
      </c>
      <c r="R335" s="26">
        <f t="shared" si="5"/>
        <v>0</v>
      </c>
    </row>
    <row r="336" spans="1:18" x14ac:dyDescent="0.25">
      <c r="A336" s="6" t="s">
        <v>288</v>
      </c>
      <c r="B336" s="7" t="s">
        <v>185</v>
      </c>
      <c r="C336" s="7" t="s">
        <v>186</v>
      </c>
      <c r="D336" s="7" t="s">
        <v>93</v>
      </c>
      <c r="E336" s="6" t="s">
        <v>2717</v>
      </c>
      <c r="F336" s="6" t="s">
        <v>289</v>
      </c>
      <c r="G336" s="6" t="s">
        <v>24</v>
      </c>
      <c r="H336" s="8">
        <v>74</v>
      </c>
      <c r="I336" s="8">
        <v>11840000</v>
      </c>
      <c r="J336" s="8">
        <v>0</v>
      </c>
      <c r="K336" s="8">
        <v>0</v>
      </c>
      <c r="L336" s="8">
        <v>0</v>
      </c>
      <c r="M336" s="8">
        <v>0</v>
      </c>
      <c r="N336" s="8">
        <v>74</v>
      </c>
      <c r="O336" s="8">
        <v>11840000</v>
      </c>
      <c r="P336" s="6" t="s">
        <v>34</v>
      </c>
      <c r="Q336" s="25">
        <f>VLOOKUP(A336,[1]Unmov!$A$1:$R$1808,18,FALSE)</f>
        <v>0</v>
      </c>
      <c r="R336" s="26">
        <f t="shared" si="5"/>
        <v>0</v>
      </c>
    </row>
    <row r="337" spans="1:18" x14ac:dyDescent="0.25">
      <c r="A337" s="6" t="s">
        <v>251</v>
      </c>
      <c r="B337" s="7" t="s">
        <v>18</v>
      </c>
      <c r="C337" s="7" t="s">
        <v>19</v>
      </c>
      <c r="D337" s="7" t="s">
        <v>166</v>
      </c>
      <c r="E337" s="6" t="s">
        <v>21</v>
      </c>
      <c r="F337" s="6" t="s">
        <v>252</v>
      </c>
      <c r="G337" s="6" t="s">
        <v>24</v>
      </c>
      <c r="H337" s="8">
        <v>642</v>
      </c>
      <c r="I337" s="8">
        <v>11824356</v>
      </c>
      <c r="J337" s="8">
        <v>0</v>
      </c>
      <c r="K337" s="8">
        <v>0</v>
      </c>
      <c r="L337" s="8">
        <v>0</v>
      </c>
      <c r="M337" s="8">
        <v>0</v>
      </c>
      <c r="N337" s="8">
        <v>642</v>
      </c>
      <c r="O337" s="8">
        <v>11824356</v>
      </c>
      <c r="P337" s="6" t="s">
        <v>25</v>
      </c>
      <c r="Q337" s="25" t="str">
        <f>VLOOKUP(A337,[1]Unmov!$A$1:$R$1808,18,FALSE)</f>
        <v>HI-LO TORQUE TUBE COMPL (HEAD&amp;FOOT) CB-135</v>
      </c>
      <c r="R337" s="26">
        <f t="shared" si="5"/>
        <v>0</v>
      </c>
    </row>
    <row r="338" spans="1:18" x14ac:dyDescent="0.25">
      <c r="A338" s="6" t="s">
        <v>245</v>
      </c>
      <c r="B338" s="7" t="s">
        <v>130</v>
      </c>
      <c r="C338" s="7" t="s">
        <v>65</v>
      </c>
      <c r="D338" s="7" t="s">
        <v>65</v>
      </c>
      <c r="E338" s="6" t="s">
        <v>2717</v>
      </c>
      <c r="F338" s="6" t="s">
        <v>246</v>
      </c>
      <c r="G338" s="6" t="s">
        <v>132</v>
      </c>
      <c r="H338" s="8">
        <v>125</v>
      </c>
      <c r="I338" s="8">
        <v>11818375</v>
      </c>
      <c r="J338" s="8">
        <v>0</v>
      </c>
      <c r="K338" s="8">
        <v>0</v>
      </c>
      <c r="L338" s="8">
        <v>0</v>
      </c>
      <c r="M338" s="8">
        <v>0</v>
      </c>
      <c r="N338" s="8">
        <v>125</v>
      </c>
      <c r="O338" s="8">
        <v>11818375</v>
      </c>
      <c r="P338" s="6" t="s">
        <v>25</v>
      </c>
      <c r="Q338" s="25">
        <f>VLOOKUP(A338,[1]Unmov!$A$1:$R$1808,18,FALSE)</f>
        <v>0</v>
      </c>
      <c r="R338" s="26">
        <f t="shared" si="5"/>
        <v>0</v>
      </c>
    </row>
    <row r="339" spans="1:18" x14ac:dyDescent="0.25">
      <c r="A339" s="6" t="s">
        <v>260</v>
      </c>
      <c r="B339" s="7" t="s">
        <v>18</v>
      </c>
      <c r="C339" s="7" t="s">
        <v>19</v>
      </c>
      <c r="D339" s="7" t="s">
        <v>86</v>
      </c>
      <c r="E339" s="6" t="s">
        <v>21</v>
      </c>
      <c r="F339" s="6" t="s">
        <v>261</v>
      </c>
      <c r="G339" s="6" t="s">
        <v>24</v>
      </c>
      <c r="H339" s="8">
        <v>336</v>
      </c>
      <c r="I339" s="8">
        <v>11785872</v>
      </c>
      <c r="J339" s="8">
        <v>0</v>
      </c>
      <c r="K339" s="8">
        <v>0</v>
      </c>
      <c r="L339" s="8">
        <v>0</v>
      </c>
      <c r="M339" s="8">
        <v>0</v>
      </c>
      <c r="N339" s="8">
        <v>336</v>
      </c>
      <c r="O339" s="8">
        <v>11785872</v>
      </c>
      <c r="P339" s="6" t="s">
        <v>25</v>
      </c>
      <c r="Q339" s="25">
        <f>VLOOKUP(A339,[1]Unmov!$A$1:$R$1808,18,FALSE)</f>
        <v>0</v>
      </c>
      <c r="R339" s="26">
        <f t="shared" si="5"/>
        <v>0</v>
      </c>
    </row>
    <row r="340" spans="1:18" x14ac:dyDescent="0.25">
      <c r="A340" s="6" t="s">
        <v>249</v>
      </c>
      <c r="B340" s="7" t="s">
        <v>18</v>
      </c>
      <c r="C340" s="7" t="s">
        <v>144</v>
      </c>
      <c r="D340" s="7" t="s">
        <v>69</v>
      </c>
      <c r="E340" s="6" t="s">
        <v>51</v>
      </c>
      <c r="F340" s="6" t="s">
        <v>250</v>
      </c>
      <c r="G340" s="6" t="s">
        <v>24</v>
      </c>
      <c r="H340" s="8">
        <v>206</v>
      </c>
      <c r="I340" s="8">
        <v>11729935</v>
      </c>
      <c r="J340" s="8">
        <v>0</v>
      </c>
      <c r="K340" s="8">
        <v>0</v>
      </c>
      <c r="L340" s="8">
        <v>0</v>
      </c>
      <c r="M340" s="8">
        <v>0</v>
      </c>
      <c r="N340" s="8">
        <v>206</v>
      </c>
      <c r="O340" s="8">
        <v>11729935</v>
      </c>
      <c r="P340" s="6" t="s">
        <v>25</v>
      </c>
      <c r="Q340" s="25">
        <f>VLOOKUP(A340,[1]Unmov!$A$1:$R$1808,18,FALSE)</f>
        <v>0</v>
      </c>
      <c r="R340" s="26">
        <f t="shared" si="5"/>
        <v>0</v>
      </c>
    </row>
    <row r="341" spans="1:18" x14ac:dyDescent="0.25">
      <c r="A341" s="6" t="s">
        <v>253</v>
      </c>
      <c r="B341" s="7" t="s">
        <v>18</v>
      </c>
      <c r="C341" s="7" t="s">
        <v>127</v>
      </c>
      <c r="D341" s="7" t="s">
        <v>78</v>
      </c>
      <c r="E341" s="6" t="s">
        <v>21</v>
      </c>
      <c r="F341" s="6" t="s">
        <v>254</v>
      </c>
      <c r="G341" s="6" t="s">
        <v>30</v>
      </c>
      <c r="H341" s="8">
        <v>19400</v>
      </c>
      <c r="I341" s="8">
        <v>11640000</v>
      </c>
      <c r="J341" s="8">
        <v>0</v>
      </c>
      <c r="K341" s="8">
        <v>0</v>
      </c>
      <c r="L341" s="8">
        <v>0</v>
      </c>
      <c r="M341" s="8">
        <v>0</v>
      </c>
      <c r="N341" s="8">
        <v>19400</v>
      </c>
      <c r="O341" s="8">
        <v>11640000</v>
      </c>
      <c r="P341" s="6" t="s">
        <v>25</v>
      </c>
      <c r="Q341" s="25">
        <f>VLOOKUP(A341,[1]Unmov!$A$1:$R$1808,18,FALSE)</f>
        <v>0</v>
      </c>
      <c r="R341" s="26">
        <f t="shared" si="5"/>
        <v>0</v>
      </c>
    </row>
    <row r="342" spans="1:18" x14ac:dyDescent="0.25">
      <c r="A342" s="6" t="s">
        <v>255</v>
      </c>
      <c r="B342" s="7" t="s">
        <v>18</v>
      </c>
      <c r="C342" s="7" t="s">
        <v>256</v>
      </c>
      <c r="D342" s="7" t="s">
        <v>78</v>
      </c>
      <c r="E342" s="6" t="s">
        <v>2717</v>
      </c>
      <c r="F342" s="6" t="s">
        <v>257</v>
      </c>
      <c r="G342" s="6" t="s">
        <v>30</v>
      </c>
      <c r="H342" s="8">
        <v>1800</v>
      </c>
      <c r="I342" s="8">
        <v>11602800</v>
      </c>
      <c r="J342" s="8">
        <v>0</v>
      </c>
      <c r="K342" s="8">
        <v>0</v>
      </c>
      <c r="L342" s="8">
        <v>0</v>
      </c>
      <c r="M342" s="8">
        <v>0</v>
      </c>
      <c r="N342" s="8">
        <v>1800</v>
      </c>
      <c r="O342" s="8">
        <v>11602800</v>
      </c>
      <c r="P342" s="6" t="s">
        <v>25</v>
      </c>
      <c r="Q342" s="25">
        <f>VLOOKUP(A342,[1]Unmov!$A$1:$R$1808,18,FALSE)</f>
        <v>0</v>
      </c>
      <c r="R342" s="26">
        <f t="shared" si="5"/>
        <v>0</v>
      </c>
    </row>
    <row r="343" spans="1:18" x14ac:dyDescent="0.25">
      <c r="A343" s="6" t="s">
        <v>258</v>
      </c>
      <c r="B343" s="7" t="s">
        <v>18</v>
      </c>
      <c r="C343" s="7" t="s">
        <v>19</v>
      </c>
      <c r="D343" s="7" t="s">
        <v>93</v>
      </c>
      <c r="E343" s="6" t="s">
        <v>2717</v>
      </c>
      <c r="F343" s="6" t="s">
        <v>259</v>
      </c>
      <c r="G343" s="6" t="s">
        <v>24</v>
      </c>
      <c r="H343" s="8">
        <v>10770</v>
      </c>
      <c r="I343" s="8">
        <v>11568919</v>
      </c>
      <c r="J343" s="8">
        <v>0</v>
      </c>
      <c r="K343" s="8">
        <v>0</v>
      </c>
      <c r="L343" s="8">
        <v>0</v>
      </c>
      <c r="M343" s="8">
        <v>0</v>
      </c>
      <c r="N343" s="8">
        <v>10770</v>
      </c>
      <c r="O343" s="8">
        <v>11568919</v>
      </c>
      <c r="P343" s="6" t="s">
        <v>25</v>
      </c>
      <c r="Q343" s="25" t="str">
        <f>VLOOKUP(A343,[1]Unmov!$A$1:$R$1808,18,FALSE)</f>
        <v>U/ CRANK UNIT 135</v>
      </c>
      <c r="R343" s="26">
        <f t="shared" si="5"/>
        <v>0</v>
      </c>
    </row>
    <row r="344" spans="1:18" x14ac:dyDescent="0.25">
      <c r="A344" s="6" t="s">
        <v>264</v>
      </c>
      <c r="B344" s="7" t="s">
        <v>18</v>
      </c>
      <c r="C344" s="7" t="s">
        <v>54</v>
      </c>
      <c r="D344" s="7" t="s">
        <v>166</v>
      </c>
      <c r="E344" s="6" t="s">
        <v>2717</v>
      </c>
      <c r="F344" s="6" t="s">
        <v>265</v>
      </c>
      <c r="G344" s="6" t="s">
        <v>24</v>
      </c>
      <c r="H344" s="8">
        <v>2968</v>
      </c>
      <c r="I344" s="8">
        <v>11489128</v>
      </c>
      <c r="J344" s="8">
        <v>0</v>
      </c>
      <c r="K344" s="8">
        <v>0</v>
      </c>
      <c r="L344" s="8">
        <v>0</v>
      </c>
      <c r="M344" s="8">
        <v>0</v>
      </c>
      <c r="N344" s="8">
        <v>2968</v>
      </c>
      <c r="O344" s="8">
        <v>11489128</v>
      </c>
      <c r="P344" s="6" t="s">
        <v>25</v>
      </c>
      <c r="Q344" s="25">
        <f>VLOOKUP(A344,[1]Unmov!$A$1:$R$1808,18,FALSE)</f>
        <v>0</v>
      </c>
      <c r="R344" s="26">
        <f t="shared" si="5"/>
        <v>0</v>
      </c>
    </row>
    <row r="345" spans="1:18" x14ac:dyDescent="0.25">
      <c r="A345" s="6" t="s">
        <v>419</v>
      </c>
      <c r="B345" s="7" t="s">
        <v>36</v>
      </c>
      <c r="C345" s="7" t="s">
        <v>19</v>
      </c>
      <c r="D345" s="7" t="s">
        <v>38</v>
      </c>
      <c r="E345" s="6" t="s">
        <v>157</v>
      </c>
      <c r="F345" s="6" t="s">
        <v>420</v>
      </c>
      <c r="G345" s="6" t="s">
        <v>24</v>
      </c>
      <c r="H345" s="8">
        <v>11</v>
      </c>
      <c r="I345" s="8">
        <v>11476644</v>
      </c>
      <c r="J345" s="8">
        <v>0</v>
      </c>
      <c r="K345" s="8">
        <v>10539303</v>
      </c>
      <c r="L345" s="8">
        <v>0</v>
      </c>
      <c r="M345" s="8">
        <v>-10539303</v>
      </c>
      <c r="N345" s="8">
        <v>11</v>
      </c>
      <c r="O345" s="8">
        <v>11476644</v>
      </c>
      <c r="P345" s="6" t="s">
        <v>25</v>
      </c>
      <c r="Q345" s="25" t="str">
        <f>VLOOKUP(A345,[1]Unmov!$A$1:$R$1808,18,FALSE)</f>
        <v>MULTY BED</v>
      </c>
      <c r="R345" s="26">
        <f t="shared" si="5"/>
        <v>0</v>
      </c>
    </row>
    <row r="346" spans="1:18" x14ac:dyDescent="0.25">
      <c r="A346" s="6" t="s">
        <v>309</v>
      </c>
      <c r="B346" s="7" t="s">
        <v>36</v>
      </c>
      <c r="C346" s="7" t="s">
        <v>134</v>
      </c>
      <c r="D346" s="7" t="s">
        <v>38</v>
      </c>
      <c r="E346" s="6" t="s">
        <v>74</v>
      </c>
      <c r="F346" s="6" t="s">
        <v>310</v>
      </c>
      <c r="G346" s="6" t="s">
        <v>24</v>
      </c>
      <c r="H346" s="8">
        <v>69</v>
      </c>
      <c r="I346" s="8">
        <v>11397198</v>
      </c>
      <c r="J346" s="8">
        <v>0</v>
      </c>
      <c r="K346" s="8">
        <v>43508637</v>
      </c>
      <c r="L346" s="8">
        <v>0</v>
      </c>
      <c r="M346" s="8">
        <v>-43508637</v>
      </c>
      <c r="N346" s="8">
        <v>69</v>
      </c>
      <c r="O346" s="8">
        <v>11397198</v>
      </c>
      <c r="P346" s="6" t="s">
        <v>25</v>
      </c>
      <c r="Q346" s="25">
        <f>VLOOKUP(A346,[1]Unmov!$A$1:$R$1808,18,FALSE)</f>
        <v>0</v>
      </c>
      <c r="R346" s="26">
        <f t="shared" si="5"/>
        <v>0</v>
      </c>
    </row>
    <row r="347" spans="1:18" x14ac:dyDescent="0.25">
      <c r="A347" s="6" t="s">
        <v>95</v>
      </c>
      <c r="B347" s="7" t="s">
        <v>18</v>
      </c>
      <c r="C347" s="7" t="s">
        <v>96</v>
      </c>
      <c r="D347" s="7" t="s">
        <v>69</v>
      </c>
      <c r="E347" s="6" t="s">
        <v>21</v>
      </c>
      <c r="F347" s="6" t="s">
        <v>97</v>
      </c>
      <c r="G347" s="6" t="s">
        <v>24</v>
      </c>
      <c r="H347" s="8">
        <v>33</v>
      </c>
      <c r="I347" s="8">
        <v>11305800</v>
      </c>
      <c r="J347" s="8">
        <v>0</v>
      </c>
      <c r="K347" s="8">
        <v>0</v>
      </c>
      <c r="L347" s="8">
        <v>0</v>
      </c>
      <c r="M347" s="8">
        <v>0</v>
      </c>
      <c r="N347" s="8">
        <v>33</v>
      </c>
      <c r="O347" s="8">
        <v>11305800</v>
      </c>
      <c r="P347" s="6" t="s">
        <v>25</v>
      </c>
      <c r="Q347" s="25">
        <f>VLOOKUP(A347,[1]Unmov!$A$1:$R$1808,18,FALSE)</f>
        <v>0</v>
      </c>
      <c r="R347" s="26">
        <f t="shared" si="5"/>
        <v>0</v>
      </c>
    </row>
    <row r="348" spans="1:18" x14ac:dyDescent="0.25">
      <c r="A348" s="6" t="s">
        <v>262</v>
      </c>
      <c r="B348" s="7" t="s">
        <v>18</v>
      </c>
      <c r="C348" s="7" t="s">
        <v>77</v>
      </c>
      <c r="D348" s="7" t="s">
        <v>140</v>
      </c>
      <c r="E348" s="6" t="s">
        <v>2717</v>
      </c>
      <c r="F348" s="6" t="s">
        <v>263</v>
      </c>
      <c r="G348" s="6" t="s">
        <v>24</v>
      </c>
      <c r="H348" s="8">
        <v>250</v>
      </c>
      <c r="I348" s="8">
        <v>11196500</v>
      </c>
      <c r="J348" s="8">
        <v>0</v>
      </c>
      <c r="K348" s="8">
        <v>0</v>
      </c>
      <c r="L348" s="8">
        <v>0</v>
      </c>
      <c r="M348" s="8">
        <v>0</v>
      </c>
      <c r="N348" s="8">
        <v>250</v>
      </c>
      <c r="O348" s="8">
        <v>11196500</v>
      </c>
      <c r="P348" s="6" t="s">
        <v>25</v>
      </c>
      <c r="Q348" s="25">
        <f>VLOOKUP(A348,[1]Unmov!$A$1:$R$1808,18,FALSE)</f>
        <v>0</v>
      </c>
      <c r="R348" s="26">
        <f t="shared" si="5"/>
        <v>0</v>
      </c>
    </row>
    <row r="349" spans="1:18" x14ac:dyDescent="0.25">
      <c r="A349" s="6" t="s">
        <v>71</v>
      </c>
      <c r="B349" s="7" t="s">
        <v>36</v>
      </c>
      <c r="C349" s="7" t="s">
        <v>72</v>
      </c>
      <c r="D349" s="7" t="s">
        <v>73</v>
      </c>
      <c r="E349" s="6" t="s">
        <v>74</v>
      </c>
      <c r="F349" s="6" t="s">
        <v>75</v>
      </c>
      <c r="G349" s="6" t="s">
        <v>24</v>
      </c>
      <c r="H349" s="8">
        <v>23</v>
      </c>
      <c r="I349" s="8">
        <v>11022729</v>
      </c>
      <c r="J349" s="8">
        <v>0</v>
      </c>
      <c r="K349" s="8">
        <v>7360821</v>
      </c>
      <c r="L349" s="8">
        <v>0</v>
      </c>
      <c r="M349" s="8">
        <v>-7360821</v>
      </c>
      <c r="N349" s="8">
        <v>23</v>
      </c>
      <c r="O349" s="8">
        <v>11022729</v>
      </c>
      <c r="P349" s="6" t="s">
        <v>25</v>
      </c>
      <c r="Q349" s="25">
        <f>VLOOKUP(A349,[1]Unmov!$A$1:$R$1808,18,FALSE)</f>
        <v>0</v>
      </c>
      <c r="R349" s="26">
        <f t="shared" si="5"/>
        <v>0</v>
      </c>
    </row>
    <row r="350" spans="1:18" x14ac:dyDescent="0.25">
      <c r="A350" s="6" t="s">
        <v>268</v>
      </c>
      <c r="B350" s="7" t="s">
        <v>130</v>
      </c>
      <c r="C350" s="7" t="s">
        <v>65</v>
      </c>
      <c r="D350" s="7" t="s">
        <v>65</v>
      </c>
      <c r="E350" s="6" t="s">
        <v>2717</v>
      </c>
      <c r="F350" s="6" t="s">
        <v>269</v>
      </c>
      <c r="G350" s="6" t="s">
        <v>132</v>
      </c>
      <c r="H350" s="8">
        <v>125</v>
      </c>
      <c r="I350" s="8">
        <v>10881175</v>
      </c>
      <c r="J350" s="8">
        <v>0</v>
      </c>
      <c r="K350" s="8">
        <v>0</v>
      </c>
      <c r="L350" s="8">
        <v>0</v>
      </c>
      <c r="M350" s="8">
        <v>0</v>
      </c>
      <c r="N350" s="8">
        <v>125</v>
      </c>
      <c r="O350" s="8">
        <v>10881175</v>
      </c>
      <c r="P350" s="6" t="s">
        <v>25</v>
      </c>
      <c r="Q350" s="25">
        <f>VLOOKUP(A350,[1]Unmov!$A$1:$R$1808,18,FALSE)</f>
        <v>0</v>
      </c>
      <c r="R350" s="26">
        <f t="shared" si="5"/>
        <v>0</v>
      </c>
    </row>
    <row r="351" spans="1:18" x14ac:dyDescent="0.25">
      <c r="A351" s="6" t="s">
        <v>276</v>
      </c>
      <c r="B351" s="7" t="s">
        <v>18</v>
      </c>
      <c r="C351" s="7" t="s">
        <v>223</v>
      </c>
      <c r="D351" s="7" t="s">
        <v>89</v>
      </c>
      <c r="E351" s="6" t="s">
        <v>2717</v>
      </c>
      <c r="F351" s="6" t="s">
        <v>277</v>
      </c>
      <c r="G351" s="6" t="s">
        <v>30</v>
      </c>
      <c r="H351" s="8">
        <v>294</v>
      </c>
      <c r="I351" s="8">
        <v>10878000</v>
      </c>
      <c r="J351" s="8">
        <v>0</v>
      </c>
      <c r="K351" s="8">
        <v>0</v>
      </c>
      <c r="L351" s="8">
        <v>0</v>
      </c>
      <c r="M351" s="8">
        <v>0</v>
      </c>
      <c r="N351" s="8">
        <v>294</v>
      </c>
      <c r="O351" s="8">
        <v>10878000</v>
      </c>
      <c r="P351" s="6" t="s">
        <v>25</v>
      </c>
      <c r="Q351" s="25">
        <f>VLOOKUP(A351,[1]Unmov!$A$1:$R$1808,18,FALSE)</f>
        <v>0</v>
      </c>
      <c r="R351" s="26">
        <f t="shared" si="5"/>
        <v>0</v>
      </c>
    </row>
    <row r="352" spans="1:18" x14ac:dyDescent="0.25">
      <c r="A352" s="6" t="s">
        <v>270</v>
      </c>
      <c r="B352" s="7" t="s">
        <v>18</v>
      </c>
      <c r="C352" s="7" t="s">
        <v>19</v>
      </c>
      <c r="D352" s="7" t="s">
        <v>166</v>
      </c>
      <c r="E352" s="6" t="s">
        <v>2717</v>
      </c>
      <c r="F352" s="6" t="s">
        <v>271</v>
      </c>
      <c r="G352" s="6" t="s">
        <v>24</v>
      </c>
      <c r="H352" s="8">
        <v>614</v>
      </c>
      <c r="I352" s="8">
        <v>10722282</v>
      </c>
      <c r="J352" s="8">
        <v>0</v>
      </c>
      <c r="K352" s="8">
        <v>0</v>
      </c>
      <c r="L352" s="8">
        <v>0</v>
      </c>
      <c r="M352" s="8">
        <v>0</v>
      </c>
      <c r="N352" s="8">
        <v>614</v>
      </c>
      <c r="O352" s="8">
        <v>10722282</v>
      </c>
      <c r="P352" s="6" t="s">
        <v>25</v>
      </c>
      <c r="Q352" s="25" t="str">
        <f>VLOOKUP(A352,[1]Unmov!$A$1:$R$1808,18,FALSE)</f>
        <v>FOOT FRAME BRACKET K-200021 CB-135</v>
      </c>
      <c r="R352" s="26">
        <f t="shared" si="5"/>
        <v>0</v>
      </c>
    </row>
    <row r="353" spans="1:18" x14ac:dyDescent="0.25">
      <c r="A353" s="6" t="s">
        <v>272</v>
      </c>
      <c r="B353" s="7" t="s">
        <v>18</v>
      </c>
      <c r="C353" s="7" t="s">
        <v>19</v>
      </c>
      <c r="D353" s="7" t="s">
        <v>61</v>
      </c>
      <c r="E353" s="6" t="s">
        <v>2717</v>
      </c>
      <c r="F353" s="6" t="s">
        <v>273</v>
      </c>
      <c r="G353" s="6" t="s">
        <v>24</v>
      </c>
      <c r="H353" s="8">
        <v>7394</v>
      </c>
      <c r="I353" s="8">
        <v>10721300</v>
      </c>
      <c r="J353" s="8">
        <v>0</v>
      </c>
      <c r="K353" s="8">
        <v>0</v>
      </c>
      <c r="L353" s="8">
        <v>0</v>
      </c>
      <c r="M353" s="8">
        <v>0</v>
      </c>
      <c r="N353" s="8">
        <v>7394</v>
      </c>
      <c r="O353" s="8">
        <v>10721300</v>
      </c>
      <c r="P353" s="6" t="s">
        <v>25</v>
      </c>
      <c r="Q353" s="25" t="str">
        <f>VLOOKUP(A353,[1]Unmov!$A$1:$R$1808,18,FALSE)</f>
        <v>U/ 3000 SERIES</v>
      </c>
      <c r="R353" s="26">
        <f t="shared" si="5"/>
        <v>0</v>
      </c>
    </row>
    <row r="354" spans="1:18" x14ac:dyDescent="0.25">
      <c r="A354" s="6" t="s">
        <v>274</v>
      </c>
      <c r="B354" s="7" t="s">
        <v>18</v>
      </c>
      <c r="C354" s="7" t="s">
        <v>64</v>
      </c>
      <c r="D354" s="7" t="s">
        <v>61</v>
      </c>
      <c r="E354" s="6" t="s">
        <v>21</v>
      </c>
      <c r="F354" s="6" t="s">
        <v>275</v>
      </c>
      <c r="G354" s="6" t="s">
        <v>24</v>
      </c>
      <c r="H354" s="8">
        <v>250</v>
      </c>
      <c r="I354" s="8">
        <v>10710705</v>
      </c>
      <c r="J354" s="8">
        <v>0</v>
      </c>
      <c r="K354" s="8">
        <v>0</v>
      </c>
      <c r="L354" s="8">
        <v>0</v>
      </c>
      <c r="M354" s="8">
        <v>0</v>
      </c>
      <c r="N354" s="8">
        <v>250</v>
      </c>
      <c r="O354" s="8">
        <v>10710705</v>
      </c>
      <c r="P354" s="6" t="s">
        <v>25</v>
      </c>
      <c r="Q354" s="25">
        <f>VLOOKUP(A354,[1]Unmov!$A$1:$R$1808,18,FALSE)</f>
        <v>0</v>
      </c>
      <c r="R354" s="26">
        <f t="shared" si="5"/>
        <v>0</v>
      </c>
    </row>
    <row r="355" spans="1:18" x14ac:dyDescent="0.25">
      <c r="A355" s="6" t="s">
        <v>502</v>
      </c>
      <c r="B355" s="7" t="s">
        <v>130</v>
      </c>
      <c r="C355" s="7" t="s">
        <v>65</v>
      </c>
      <c r="D355" s="7" t="s">
        <v>65</v>
      </c>
      <c r="E355" s="6" t="s">
        <v>2717</v>
      </c>
      <c r="F355" s="6" t="s">
        <v>503</v>
      </c>
      <c r="G355" s="6" t="s">
        <v>132</v>
      </c>
      <c r="H355" s="8">
        <v>140</v>
      </c>
      <c r="I355" s="8">
        <v>10556000</v>
      </c>
      <c r="J355" s="8">
        <v>0</v>
      </c>
      <c r="K355" s="8">
        <v>0</v>
      </c>
      <c r="L355" s="8">
        <v>0</v>
      </c>
      <c r="M355" s="8">
        <v>0</v>
      </c>
      <c r="N355" s="8">
        <v>140</v>
      </c>
      <c r="O355" s="8">
        <v>10556000</v>
      </c>
      <c r="P355" s="6" t="s">
        <v>25</v>
      </c>
      <c r="Q355" s="25">
        <f>VLOOKUP(A355,[1]Unmov!$A$1:$R$1808,18,FALSE)</f>
        <v>0</v>
      </c>
      <c r="R355" s="26">
        <f t="shared" si="5"/>
        <v>0</v>
      </c>
    </row>
    <row r="356" spans="1:18" x14ac:dyDescent="0.25">
      <c r="A356" s="6" t="s">
        <v>281</v>
      </c>
      <c r="B356" s="7" t="s">
        <v>18</v>
      </c>
      <c r="C356" s="7" t="s">
        <v>282</v>
      </c>
      <c r="D356" s="7" t="s">
        <v>69</v>
      </c>
      <c r="E356" s="6" t="s">
        <v>2717</v>
      </c>
      <c r="F356" s="6" t="s">
        <v>283</v>
      </c>
      <c r="G356" s="6" t="s">
        <v>24</v>
      </c>
      <c r="H356" s="8">
        <v>903</v>
      </c>
      <c r="I356" s="8">
        <v>10294200</v>
      </c>
      <c r="J356" s="8">
        <v>0</v>
      </c>
      <c r="K356" s="8">
        <v>0</v>
      </c>
      <c r="L356" s="8">
        <v>0</v>
      </c>
      <c r="M356" s="8">
        <v>0</v>
      </c>
      <c r="N356" s="8">
        <v>903</v>
      </c>
      <c r="O356" s="8">
        <v>10294200</v>
      </c>
      <c r="P356" s="6" t="s">
        <v>25</v>
      </c>
      <c r="Q356" s="25">
        <f>VLOOKUP(A356,[1]Unmov!$A$1:$R$1808,18,FALSE)</f>
        <v>0</v>
      </c>
      <c r="R356" s="26">
        <f t="shared" si="5"/>
        <v>0</v>
      </c>
    </row>
    <row r="357" spans="1:18" x14ac:dyDescent="0.25">
      <c r="A357" s="6" t="s">
        <v>286</v>
      </c>
      <c r="B357" s="7" t="s">
        <v>18</v>
      </c>
      <c r="C357" s="7" t="s">
        <v>19</v>
      </c>
      <c r="D357" s="7" t="s">
        <v>61</v>
      </c>
      <c r="E357" s="6" t="s">
        <v>21</v>
      </c>
      <c r="F357" s="6" t="s">
        <v>287</v>
      </c>
      <c r="G357" s="6" t="s">
        <v>24</v>
      </c>
      <c r="H357" s="8">
        <v>993</v>
      </c>
      <c r="I357" s="8">
        <v>10247760</v>
      </c>
      <c r="J357" s="8">
        <v>0</v>
      </c>
      <c r="K357" s="8">
        <v>0</v>
      </c>
      <c r="L357" s="8">
        <v>0</v>
      </c>
      <c r="M357" s="8">
        <v>0</v>
      </c>
      <c r="N357" s="8">
        <v>993</v>
      </c>
      <c r="O357" s="8">
        <v>10247760</v>
      </c>
      <c r="P357" s="6" t="s">
        <v>25</v>
      </c>
      <c r="Q357" s="25">
        <f>VLOOKUP(A357,[1]Unmov!$A$1:$R$1808,18,FALSE)</f>
        <v>0</v>
      </c>
      <c r="R357" s="26">
        <f t="shared" si="5"/>
        <v>0</v>
      </c>
    </row>
    <row r="358" spans="1:18" x14ac:dyDescent="0.25">
      <c r="A358" s="6" t="s">
        <v>290</v>
      </c>
      <c r="B358" s="7" t="s">
        <v>18</v>
      </c>
      <c r="C358" s="7" t="s">
        <v>127</v>
      </c>
      <c r="D358" s="7" t="s">
        <v>78</v>
      </c>
      <c r="E358" s="6" t="s">
        <v>21</v>
      </c>
      <c r="F358" s="6" t="s">
        <v>291</v>
      </c>
      <c r="G358" s="6" t="s">
        <v>30</v>
      </c>
      <c r="H358" s="8">
        <v>17000</v>
      </c>
      <c r="I358" s="8">
        <v>10200000</v>
      </c>
      <c r="J358" s="8">
        <v>0</v>
      </c>
      <c r="K358" s="8">
        <v>0</v>
      </c>
      <c r="L358" s="8">
        <v>0</v>
      </c>
      <c r="M358" s="8">
        <v>0</v>
      </c>
      <c r="N358" s="8">
        <v>17000</v>
      </c>
      <c r="O358" s="8">
        <v>10200000</v>
      </c>
      <c r="P358" s="6" t="s">
        <v>25</v>
      </c>
      <c r="Q358" s="25">
        <f>VLOOKUP(A358,[1]Unmov!$A$1:$R$1808,18,FALSE)</f>
        <v>0</v>
      </c>
      <c r="R358" s="26">
        <f t="shared" si="5"/>
        <v>0</v>
      </c>
    </row>
    <row r="359" spans="1:18" x14ac:dyDescent="0.25">
      <c r="A359" s="6" t="s">
        <v>294</v>
      </c>
      <c r="B359" s="7" t="s">
        <v>185</v>
      </c>
      <c r="C359" s="7" t="s">
        <v>295</v>
      </c>
      <c r="D359" s="7" t="s">
        <v>296</v>
      </c>
      <c r="E359" s="6" t="s">
        <v>2717</v>
      </c>
      <c r="F359" s="6" t="s">
        <v>297</v>
      </c>
      <c r="G359" s="6" t="s">
        <v>24</v>
      </c>
      <c r="H359" s="8">
        <v>46</v>
      </c>
      <c r="I359" s="8">
        <v>10068480</v>
      </c>
      <c r="J359" s="8">
        <v>0</v>
      </c>
      <c r="K359" s="8">
        <v>0</v>
      </c>
      <c r="L359" s="8">
        <v>0</v>
      </c>
      <c r="M359" s="8">
        <v>0</v>
      </c>
      <c r="N359" s="8">
        <v>46</v>
      </c>
      <c r="O359" s="8">
        <v>10068480</v>
      </c>
      <c r="P359" s="6" t="s">
        <v>25</v>
      </c>
      <c r="Q359" s="25">
        <f>VLOOKUP(A359,[1]Unmov!$A$1:$R$1808,18,FALSE)</f>
        <v>0</v>
      </c>
      <c r="R359" s="26">
        <f t="shared" si="5"/>
        <v>0</v>
      </c>
    </row>
    <row r="360" spans="1:18" x14ac:dyDescent="0.25">
      <c r="A360" s="6" t="s">
        <v>298</v>
      </c>
      <c r="B360" s="7" t="s">
        <v>130</v>
      </c>
      <c r="C360" s="7" t="s">
        <v>65</v>
      </c>
      <c r="D360" s="7" t="s">
        <v>65</v>
      </c>
      <c r="E360" s="6" t="s">
        <v>21</v>
      </c>
      <c r="F360" s="6" t="s">
        <v>299</v>
      </c>
      <c r="G360" s="6" t="s">
        <v>132</v>
      </c>
      <c r="H360" s="8">
        <v>100.5</v>
      </c>
      <c r="I360" s="8">
        <v>10060878</v>
      </c>
      <c r="J360" s="8">
        <v>0</v>
      </c>
      <c r="K360" s="8">
        <v>0</v>
      </c>
      <c r="L360" s="8">
        <v>0</v>
      </c>
      <c r="M360" s="8">
        <v>0</v>
      </c>
      <c r="N360" s="8">
        <v>100.5</v>
      </c>
      <c r="O360" s="8">
        <v>10060878</v>
      </c>
      <c r="P360" s="6" t="s">
        <v>25</v>
      </c>
      <c r="Q360" s="25">
        <f>VLOOKUP(A360,[1]Unmov!$A$1:$R$1808,18,FALSE)</f>
        <v>0</v>
      </c>
      <c r="R360" s="26">
        <f t="shared" si="5"/>
        <v>0</v>
      </c>
    </row>
    <row r="361" spans="1:18" x14ac:dyDescent="0.25">
      <c r="A361" s="6" t="s">
        <v>300</v>
      </c>
      <c r="B361" s="7" t="s">
        <v>18</v>
      </c>
      <c r="C361" s="7" t="s">
        <v>43</v>
      </c>
      <c r="D361" s="7" t="s">
        <v>44</v>
      </c>
      <c r="E361" s="6" t="s">
        <v>2717</v>
      </c>
      <c r="F361" s="6" t="s">
        <v>301</v>
      </c>
      <c r="G361" s="6" t="s">
        <v>24</v>
      </c>
      <c r="H361" s="8">
        <v>41</v>
      </c>
      <c r="I361" s="8">
        <v>9922041</v>
      </c>
      <c r="J361" s="8">
        <v>0</v>
      </c>
      <c r="K361" s="8">
        <v>0</v>
      </c>
      <c r="L361" s="8">
        <v>0</v>
      </c>
      <c r="M361" s="8">
        <v>0</v>
      </c>
      <c r="N361" s="8">
        <v>41</v>
      </c>
      <c r="O361" s="8">
        <v>9922041</v>
      </c>
      <c r="P361" s="6" t="s">
        <v>25</v>
      </c>
      <c r="Q361" s="25">
        <f>VLOOKUP(A361,[1]Unmov!$A$1:$R$1808,18,FALSE)</f>
        <v>0</v>
      </c>
      <c r="R361" s="26">
        <f t="shared" si="5"/>
        <v>0</v>
      </c>
    </row>
    <row r="362" spans="1:18" x14ac:dyDescent="0.25">
      <c r="A362" s="6" t="s">
        <v>305</v>
      </c>
      <c r="B362" s="7" t="s">
        <v>18</v>
      </c>
      <c r="C362" s="7" t="s">
        <v>147</v>
      </c>
      <c r="D362" s="7" t="s">
        <v>28</v>
      </c>
      <c r="E362" s="6" t="s">
        <v>2717</v>
      </c>
      <c r="F362" s="6" t="s">
        <v>306</v>
      </c>
      <c r="G362" s="6" t="s">
        <v>30</v>
      </c>
      <c r="H362" s="8">
        <v>350</v>
      </c>
      <c r="I362" s="8">
        <v>9875408</v>
      </c>
      <c r="J362" s="8">
        <v>0</v>
      </c>
      <c r="K362" s="8">
        <v>0</v>
      </c>
      <c r="L362" s="8">
        <v>0</v>
      </c>
      <c r="M362" s="8">
        <v>0</v>
      </c>
      <c r="N362" s="8">
        <v>350</v>
      </c>
      <c r="O362" s="8">
        <v>9875408</v>
      </c>
      <c r="P362" s="6" t="s">
        <v>25</v>
      </c>
      <c r="Q362" s="25">
        <f>VLOOKUP(A362,[1]Unmov!$A$1:$R$1808,18,FALSE)</f>
        <v>0</v>
      </c>
      <c r="R362" s="26">
        <f t="shared" si="5"/>
        <v>0</v>
      </c>
    </row>
    <row r="363" spans="1:18" x14ac:dyDescent="0.25">
      <c r="A363" s="6" t="s">
        <v>311</v>
      </c>
      <c r="B363" s="7" t="s">
        <v>18</v>
      </c>
      <c r="C363" s="7" t="s">
        <v>220</v>
      </c>
      <c r="D363" s="7" t="s">
        <v>166</v>
      </c>
      <c r="E363" s="6" t="s">
        <v>74</v>
      </c>
      <c r="F363" s="6" t="s">
        <v>312</v>
      </c>
      <c r="G363" s="6" t="s">
        <v>24</v>
      </c>
      <c r="H363" s="8">
        <v>5156</v>
      </c>
      <c r="I363" s="8">
        <v>9770032</v>
      </c>
      <c r="J363" s="8">
        <v>0</v>
      </c>
      <c r="K363" s="8">
        <v>0</v>
      </c>
      <c r="L363" s="8">
        <v>0</v>
      </c>
      <c r="M363" s="8">
        <v>0</v>
      </c>
      <c r="N363" s="8">
        <v>5156</v>
      </c>
      <c r="O363" s="8">
        <v>9770032</v>
      </c>
      <c r="P363" s="6" t="s">
        <v>25</v>
      </c>
      <c r="Q363" s="25">
        <f>VLOOKUP(A363,[1]Unmov!$A$1:$R$1808,18,FALSE)</f>
        <v>0</v>
      </c>
      <c r="R363" s="26">
        <f t="shared" si="5"/>
        <v>0</v>
      </c>
    </row>
    <row r="364" spans="1:18" x14ac:dyDescent="0.25">
      <c r="A364" s="6" t="s">
        <v>315</v>
      </c>
      <c r="B364" s="7" t="s">
        <v>18</v>
      </c>
      <c r="C364" s="7" t="s">
        <v>43</v>
      </c>
      <c r="D364" s="7" t="s">
        <v>152</v>
      </c>
      <c r="E364" s="6" t="s">
        <v>2717</v>
      </c>
      <c r="F364" s="6" t="s">
        <v>316</v>
      </c>
      <c r="G364" s="6" t="s">
        <v>24</v>
      </c>
      <c r="H364" s="8">
        <v>45</v>
      </c>
      <c r="I364" s="8">
        <v>9718515</v>
      </c>
      <c r="J364" s="8">
        <v>0</v>
      </c>
      <c r="K364" s="8">
        <v>0</v>
      </c>
      <c r="L364" s="8">
        <v>0</v>
      </c>
      <c r="M364" s="8">
        <v>0</v>
      </c>
      <c r="N364" s="8">
        <v>45</v>
      </c>
      <c r="O364" s="8">
        <v>9718515</v>
      </c>
      <c r="P364" s="6" t="s">
        <v>25</v>
      </c>
      <c r="Q364" s="25">
        <f>VLOOKUP(A364,[1]Unmov!$A$1:$R$1808,18,FALSE)</f>
        <v>0</v>
      </c>
      <c r="R364" s="26">
        <f t="shared" si="5"/>
        <v>0</v>
      </c>
    </row>
    <row r="365" spans="1:18" x14ac:dyDescent="0.25">
      <c r="A365" s="6" t="s">
        <v>317</v>
      </c>
      <c r="B365" s="7" t="s">
        <v>185</v>
      </c>
      <c r="C365" s="7" t="s">
        <v>186</v>
      </c>
      <c r="D365" s="7" t="s">
        <v>93</v>
      </c>
      <c r="E365" s="6" t="s">
        <v>2717</v>
      </c>
      <c r="F365" s="6" t="s">
        <v>318</v>
      </c>
      <c r="G365" s="6" t="s">
        <v>24</v>
      </c>
      <c r="H365" s="8">
        <v>129</v>
      </c>
      <c r="I365" s="8">
        <v>9675000</v>
      </c>
      <c r="J365" s="8">
        <v>0</v>
      </c>
      <c r="K365" s="8">
        <v>0</v>
      </c>
      <c r="L365" s="8">
        <v>0</v>
      </c>
      <c r="M365" s="8">
        <v>0</v>
      </c>
      <c r="N365" s="8">
        <v>129</v>
      </c>
      <c r="O365" s="8">
        <v>9675000</v>
      </c>
      <c r="P365" s="6" t="s">
        <v>34</v>
      </c>
      <c r="Q365" s="25">
        <f>VLOOKUP(A365,[1]Unmov!$A$1:$R$1808,18,FALSE)</f>
        <v>0</v>
      </c>
      <c r="R365" s="26">
        <f t="shared" si="5"/>
        <v>0</v>
      </c>
    </row>
    <row r="366" spans="1:18" x14ac:dyDescent="0.25">
      <c r="A366" s="6" t="s">
        <v>323</v>
      </c>
      <c r="B366" s="7" t="s">
        <v>18</v>
      </c>
      <c r="C366" s="7" t="s">
        <v>324</v>
      </c>
      <c r="D366" s="7" t="s">
        <v>69</v>
      </c>
      <c r="E366" s="6" t="s">
        <v>39</v>
      </c>
      <c r="F366" s="6" t="s">
        <v>325</v>
      </c>
      <c r="G366" s="6" t="s">
        <v>24</v>
      </c>
      <c r="H366" s="8">
        <v>773</v>
      </c>
      <c r="I366" s="8">
        <v>9662500</v>
      </c>
      <c r="J366" s="8">
        <v>0</v>
      </c>
      <c r="K366" s="8">
        <v>0</v>
      </c>
      <c r="L366" s="8">
        <v>0</v>
      </c>
      <c r="M366" s="8">
        <v>0</v>
      </c>
      <c r="N366" s="8">
        <v>773</v>
      </c>
      <c r="O366" s="8">
        <v>9662500</v>
      </c>
      <c r="P366" s="6" t="s">
        <v>25</v>
      </c>
      <c r="Q366" s="25">
        <f>VLOOKUP(A366,[1]Unmov!$A$1:$R$1808,18,FALSE)</f>
        <v>0</v>
      </c>
      <c r="R366" s="26">
        <f t="shared" si="5"/>
        <v>0</v>
      </c>
    </row>
    <row r="367" spans="1:18" x14ac:dyDescent="0.25">
      <c r="A367" s="6" t="s">
        <v>326</v>
      </c>
      <c r="B367" s="7" t="s">
        <v>18</v>
      </c>
      <c r="C367" s="7" t="s">
        <v>182</v>
      </c>
      <c r="D367" s="7" t="s">
        <v>93</v>
      </c>
      <c r="E367" s="6" t="s">
        <v>21</v>
      </c>
      <c r="F367" s="6" t="s">
        <v>327</v>
      </c>
      <c r="G367" s="6" t="s">
        <v>24</v>
      </c>
      <c r="H367" s="8">
        <v>83632</v>
      </c>
      <c r="I367" s="8">
        <v>9617680</v>
      </c>
      <c r="J367" s="8">
        <v>0</v>
      </c>
      <c r="K367" s="8">
        <v>0</v>
      </c>
      <c r="L367" s="8">
        <v>0</v>
      </c>
      <c r="M367" s="8">
        <v>0</v>
      </c>
      <c r="N367" s="8">
        <v>83632</v>
      </c>
      <c r="O367" s="8">
        <v>9617680</v>
      </c>
      <c r="P367" s="6" t="s">
        <v>25</v>
      </c>
      <c r="Q367" s="25">
        <f>VLOOKUP(A367,[1]Unmov!$A$1:$R$1808,18,FALSE)</f>
        <v>0</v>
      </c>
      <c r="R367" s="26">
        <f t="shared" si="5"/>
        <v>0</v>
      </c>
    </row>
    <row r="368" spans="1:18" x14ac:dyDescent="0.25">
      <c r="A368" s="6" t="s">
        <v>481</v>
      </c>
      <c r="B368" s="7" t="s">
        <v>36</v>
      </c>
      <c r="C368" s="7" t="s">
        <v>77</v>
      </c>
      <c r="D368" s="7" t="s">
        <v>38</v>
      </c>
      <c r="E368" s="6" t="s">
        <v>74</v>
      </c>
      <c r="F368" s="6" t="s">
        <v>482</v>
      </c>
      <c r="G368" s="6" t="s">
        <v>24</v>
      </c>
      <c r="H368" s="8">
        <v>178</v>
      </c>
      <c r="I368" s="8">
        <v>9606233</v>
      </c>
      <c r="J368" s="8">
        <v>0</v>
      </c>
      <c r="K368" s="8">
        <v>6404154</v>
      </c>
      <c r="L368" s="8">
        <v>0</v>
      </c>
      <c r="M368" s="8">
        <v>-6404154</v>
      </c>
      <c r="N368" s="8">
        <v>178</v>
      </c>
      <c r="O368" s="8">
        <v>9606233</v>
      </c>
      <c r="P368" s="6" t="s">
        <v>25</v>
      </c>
      <c r="Q368" s="25">
        <f>VLOOKUP(A368,[1]Unmov!$A$1:$R$1808,18,FALSE)</f>
        <v>0</v>
      </c>
      <c r="R368" s="26">
        <f t="shared" si="5"/>
        <v>0</v>
      </c>
    </row>
    <row r="369" spans="1:18" x14ac:dyDescent="0.25">
      <c r="A369" s="6" t="s">
        <v>307</v>
      </c>
      <c r="B369" s="7" t="s">
        <v>18</v>
      </c>
      <c r="C369" s="7" t="s">
        <v>77</v>
      </c>
      <c r="D369" s="7" t="s">
        <v>78</v>
      </c>
      <c r="E369" s="6" t="s">
        <v>21</v>
      </c>
      <c r="F369" s="6" t="s">
        <v>308</v>
      </c>
      <c r="G369" s="6" t="s">
        <v>24</v>
      </c>
      <c r="H369" s="8">
        <v>152</v>
      </c>
      <c r="I369" s="8">
        <v>9564909</v>
      </c>
      <c r="J369" s="8">
        <v>0</v>
      </c>
      <c r="K369" s="8">
        <v>0</v>
      </c>
      <c r="L369" s="8">
        <v>0</v>
      </c>
      <c r="M369" s="8">
        <v>0</v>
      </c>
      <c r="N369" s="8">
        <v>152</v>
      </c>
      <c r="O369" s="8">
        <v>9564909</v>
      </c>
      <c r="P369" s="6" t="s">
        <v>25</v>
      </c>
      <c r="Q369" s="25">
        <f>VLOOKUP(A369,[1]Unmov!$A$1:$R$1808,18,FALSE)</f>
        <v>0</v>
      </c>
      <c r="R369" s="26">
        <f t="shared" si="5"/>
        <v>0</v>
      </c>
    </row>
    <row r="370" spans="1:18" x14ac:dyDescent="0.25">
      <c r="A370" s="6" t="s">
        <v>328</v>
      </c>
      <c r="B370" s="7" t="s">
        <v>18</v>
      </c>
      <c r="C370" s="7" t="s">
        <v>64</v>
      </c>
      <c r="D370" s="7" t="s">
        <v>329</v>
      </c>
      <c r="E370" s="6" t="s">
        <v>2717</v>
      </c>
      <c r="F370" s="6" t="s">
        <v>330</v>
      </c>
      <c r="G370" s="6" t="s">
        <v>24</v>
      </c>
      <c r="H370" s="8">
        <v>72</v>
      </c>
      <c r="I370" s="8">
        <v>9564768</v>
      </c>
      <c r="J370" s="8">
        <v>0</v>
      </c>
      <c r="K370" s="8">
        <v>0</v>
      </c>
      <c r="L370" s="8">
        <v>0</v>
      </c>
      <c r="M370" s="8">
        <v>0</v>
      </c>
      <c r="N370" s="8">
        <v>72</v>
      </c>
      <c r="O370" s="8">
        <v>9564768</v>
      </c>
      <c r="P370" s="6" t="s">
        <v>25</v>
      </c>
      <c r="Q370" s="25">
        <f>VLOOKUP(A370,[1]Unmov!$A$1:$R$1808,18,FALSE)</f>
        <v>0</v>
      </c>
      <c r="R370" s="26">
        <f t="shared" si="5"/>
        <v>0</v>
      </c>
    </row>
    <row r="371" spans="1:18" x14ac:dyDescent="0.25">
      <c r="A371" s="6" t="s">
        <v>379</v>
      </c>
      <c r="B371" s="7" t="s">
        <v>18</v>
      </c>
      <c r="C371" s="7" t="s">
        <v>77</v>
      </c>
      <c r="D371" s="7" t="s">
        <v>86</v>
      </c>
      <c r="E371" s="6" t="s">
        <v>148</v>
      </c>
      <c r="F371" s="6" t="s">
        <v>380</v>
      </c>
      <c r="G371" s="6" t="s">
        <v>24</v>
      </c>
      <c r="H371" s="8">
        <v>64</v>
      </c>
      <c r="I371" s="8">
        <v>9504625</v>
      </c>
      <c r="J371" s="8">
        <v>0</v>
      </c>
      <c r="K371" s="8">
        <v>0</v>
      </c>
      <c r="L371" s="8">
        <v>0</v>
      </c>
      <c r="M371" s="8">
        <v>0</v>
      </c>
      <c r="N371" s="8">
        <v>64</v>
      </c>
      <c r="O371" s="8">
        <v>9504625</v>
      </c>
      <c r="P371" s="6" t="s">
        <v>25</v>
      </c>
      <c r="Q371" s="25">
        <f>VLOOKUP(A371,[1]Unmov!$A$1:$R$1808,18,FALSE)</f>
        <v>0</v>
      </c>
      <c r="R371" s="26">
        <f t="shared" si="5"/>
        <v>0</v>
      </c>
    </row>
    <row r="372" spans="1:18" x14ac:dyDescent="0.25">
      <c r="A372" s="6" t="s">
        <v>334</v>
      </c>
      <c r="B372" s="7" t="s">
        <v>18</v>
      </c>
      <c r="C372" s="7" t="s">
        <v>96</v>
      </c>
      <c r="D372" s="7" t="s">
        <v>93</v>
      </c>
      <c r="E372" s="6" t="s">
        <v>2717</v>
      </c>
      <c r="F372" s="6" t="s">
        <v>335</v>
      </c>
      <c r="G372" s="6" t="s">
        <v>24</v>
      </c>
      <c r="H372" s="8">
        <v>9500</v>
      </c>
      <c r="I372" s="8">
        <v>9500000</v>
      </c>
      <c r="J372" s="8">
        <v>0</v>
      </c>
      <c r="K372" s="8">
        <v>0</v>
      </c>
      <c r="L372" s="8">
        <v>0</v>
      </c>
      <c r="M372" s="8">
        <v>0</v>
      </c>
      <c r="N372" s="8">
        <v>9500</v>
      </c>
      <c r="O372" s="8">
        <v>9500000</v>
      </c>
      <c r="P372" s="6" t="s">
        <v>25</v>
      </c>
      <c r="Q372" s="25">
        <f>VLOOKUP(A372,[1]Unmov!$A$1:$R$1808,18,FALSE)</f>
        <v>0</v>
      </c>
      <c r="R372" s="26">
        <f t="shared" si="5"/>
        <v>0</v>
      </c>
    </row>
    <row r="373" spans="1:18" x14ac:dyDescent="0.25">
      <c r="A373" s="6" t="s">
        <v>321</v>
      </c>
      <c r="B373" s="7" t="s">
        <v>18</v>
      </c>
      <c r="C373" s="7" t="s">
        <v>77</v>
      </c>
      <c r="D373" s="7" t="s">
        <v>78</v>
      </c>
      <c r="E373" s="6" t="s">
        <v>21</v>
      </c>
      <c r="F373" s="6" t="s">
        <v>322</v>
      </c>
      <c r="G373" s="6" t="s">
        <v>24</v>
      </c>
      <c r="H373" s="8">
        <v>1160</v>
      </c>
      <c r="I373" s="8">
        <v>9491125</v>
      </c>
      <c r="J373" s="8">
        <v>0</v>
      </c>
      <c r="K373" s="8">
        <v>0</v>
      </c>
      <c r="L373" s="8">
        <v>0</v>
      </c>
      <c r="M373" s="8">
        <v>0</v>
      </c>
      <c r="N373" s="8">
        <v>1160</v>
      </c>
      <c r="O373" s="8">
        <v>9491125</v>
      </c>
      <c r="P373" s="6" t="s">
        <v>25</v>
      </c>
      <c r="Q373" s="25">
        <f>VLOOKUP(A373,[1]Unmov!$A$1:$R$1808,18,FALSE)</f>
        <v>0</v>
      </c>
      <c r="R373" s="26">
        <f t="shared" si="5"/>
        <v>0</v>
      </c>
    </row>
    <row r="374" spans="1:18" x14ac:dyDescent="0.25">
      <c r="A374" s="6" t="s">
        <v>336</v>
      </c>
      <c r="B374" s="7" t="s">
        <v>18</v>
      </c>
      <c r="C374" s="7" t="s">
        <v>324</v>
      </c>
      <c r="D374" s="7" t="s">
        <v>69</v>
      </c>
      <c r="E374" s="6" t="s">
        <v>39</v>
      </c>
      <c r="F374" s="6" t="s">
        <v>337</v>
      </c>
      <c r="G374" s="6" t="s">
        <v>24</v>
      </c>
      <c r="H374" s="8">
        <v>499</v>
      </c>
      <c r="I374" s="8">
        <v>9481000</v>
      </c>
      <c r="J374" s="8">
        <v>0</v>
      </c>
      <c r="K374" s="8">
        <v>0</v>
      </c>
      <c r="L374" s="8">
        <v>0</v>
      </c>
      <c r="M374" s="8">
        <v>0</v>
      </c>
      <c r="N374" s="8">
        <v>499</v>
      </c>
      <c r="O374" s="8">
        <v>9481000</v>
      </c>
      <c r="P374" s="6" t="s">
        <v>25</v>
      </c>
      <c r="Q374" s="25">
        <f>VLOOKUP(A374,[1]Unmov!$A$1:$R$1808,18,FALSE)</f>
        <v>0</v>
      </c>
      <c r="R374" s="26">
        <f t="shared" si="5"/>
        <v>0</v>
      </c>
    </row>
    <row r="375" spans="1:18" x14ac:dyDescent="0.25">
      <c r="A375" s="6" t="s">
        <v>355</v>
      </c>
      <c r="B375" s="7" t="s">
        <v>18</v>
      </c>
      <c r="C375" s="7" t="s">
        <v>19</v>
      </c>
      <c r="D375" s="7" t="s">
        <v>356</v>
      </c>
      <c r="E375" s="6" t="s">
        <v>2717</v>
      </c>
      <c r="F375" s="6" t="s">
        <v>357</v>
      </c>
      <c r="G375" s="6" t="s">
        <v>24</v>
      </c>
      <c r="H375" s="8">
        <v>650</v>
      </c>
      <c r="I375" s="8">
        <v>9425000</v>
      </c>
      <c r="J375" s="8">
        <v>0</v>
      </c>
      <c r="K375" s="8">
        <v>0</v>
      </c>
      <c r="L375" s="8">
        <v>0</v>
      </c>
      <c r="M375" s="8">
        <v>0</v>
      </c>
      <c r="N375" s="8">
        <v>650</v>
      </c>
      <c r="O375" s="8">
        <v>9425000</v>
      </c>
      <c r="P375" s="6" t="s">
        <v>25</v>
      </c>
      <c r="Q375" s="25">
        <f>VLOOKUP(A375,[1]Unmov!$A$1:$R$1808,18,FALSE)</f>
        <v>0</v>
      </c>
      <c r="R375" s="26">
        <f t="shared" si="5"/>
        <v>0</v>
      </c>
    </row>
    <row r="376" spans="1:18" x14ac:dyDescent="0.25">
      <c r="A376" s="6" t="s">
        <v>342</v>
      </c>
      <c r="B376" s="7" t="s">
        <v>18</v>
      </c>
      <c r="C376" s="7" t="s">
        <v>81</v>
      </c>
      <c r="D376" s="7" t="s">
        <v>93</v>
      </c>
      <c r="E376" s="6" t="s">
        <v>2717</v>
      </c>
      <c r="F376" s="6" t="s">
        <v>343</v>
      </c>
      <c r="G376" s="6" t="s">
        <v>24</v>
      </c>
      <c r="H376" s="8">
        <v>10500</v>
      </c>
      <c r="I376" s="8">
        <v>9223096</v>
      </c>
      <c r="J376" s="8">
        <v>0</v>
      </c>
      <c r="K376" s="8">
        <v>0</v>
      </c>
      <c r="L376" s="8">
        <v>0</v>
      </c>
      <c r="M376" s="8">
        <v>0</v>
      </c>
      <c r="N376" s="8">
        <v>10500</v>
      </c>
      <c r="O376" s="8">
        <v>9223096</v>
      </c>
      <c r="P376" s="6" t="s">
        <v>25</v>
      </c>
      <c r="Q376" s="25">
        <f>VLOOKUP(A376,[1]Unmov!$A$1:$R$1808,18,FALSE)</f>
        <v>0</v>
      </c>
      <c r="R376" s="26">
        <f t="shared" si="5"/>
        <v>0</v>
      </c>
    </row>
    <row r="377" spans="1:18" x14ac:dyDescent="0.25">
      <c r="A377" s="6" t="s">
        <v>344</v>
      </c>
      <c r="B377" s="7" t="s">
        <v>18</v>
      </c>
      <c r="C377" s="7" t="s">
        <v>19</v>
      </c>
      <c r="D377" s="7" t="s">
        <v>58</v>
      </c>
      <c r="E377" s="6" t="s">
        <v>21</v>
      </c>
      <c r="F377" s="6" t="s">
        <v>345</v>
      </c>
      <c r="G377" s="6" t="s">
        <v>24</v>
      </c>
      <c r="H377" s="8">
        <v>44</v>
      </c>
      <c r="I377" s="8">
        <v>9196000</v>
      </c>
      <c r="J377" s="8">
        <v>0</v>
      </c>
      <c r="K377" s="8">
        <v>0</v>
      </c>
      <c r="L377" s="8">
        <v>0</v>
      </c>
      <c r="M377" s="8">
        <v>0</v>
      </c>
      <c r="N377" s="8">
        <v>44</v>
      </c>
      <c r="O377" s="8">
        <v>9196000</v>
      </c>
      <c r="P377" s="6" t="s">
        <v>25</v>
      </c>
      <c r="Q377" s="25">
        <f>VLOOKUP(A377,[1]Unmov!$A$1:$R$1808,18,FALSE)</f>
        <v>0</v>
      </c>
      <c r="R377" s="26">
        <f t="shared" si="5"/>
        <v>0</v>
      </c>
    </row>
    <row r="378" spans="1:18" x14ac:dyDescent="0.25">
      <c r="A378" s="6" t="s">
        <v>346</v>
      </c>
      <c r="B378" s="7" t="s">
        <v>18</v>
      </c>
      <c r="C378" s="7" t="s">
        <v>43</v>
      </c>
      <c r="D378" s="7" t="s">
        <v>152</v>
      </c>
      <c r="E378" s="6" t="s">
        <v>2717</v>
      </c>
      <c r="F378" s="6" t="s">
        <v>347</v>
      </c>
      <c r="G378" s="6" t="s">
        <v>24</v>
      </c>
      <c r="H378" s="8">
        <v>83</v>
      </c>
      <c r="I378" s="8">
        <v>9186440</v>
      </c>
      <c r="J378" s="8">
        <v>0</v>
      </c>
      <c r="K378" s="8">
        <v>0</v>
      </c>
      <c r="L378" s="8">
        <v>0</v>
      </c>
      <c r="M378" s="8">
        <v>0</v>
      </c>
      <c r="N378" s="8">
        <v>83</v>
      </c>
      <c r="O378" s="8">
        <v>9186440</v>
      </c>
      <c r="P378" s="6" t="s">
        <v>25</v>
      </c>
      <c r="Q378" s="25">
        <f>VLOOKUP(A378,[1]Unmov!$A$1:$R$1808,18,FALSE)</f>
        <v>0</v>
      </c>
      <c r="R378" s="26">
        <f t="shared" si="5"/>
        <v>0</v>
      </c>
    </row>
    <row r="379" spans="1:18" x14ac:dyDescent="0.25">
      <c r="A379" s="6" t="s">
        <v>348</v>
      </c>
      <c r="B379" s="7" t="s">
        <v>18</v>
      </c>
      <c r="C379" s="7" t="s">
        <v>182</v>
      </c>
      <c r="D379" s="7" t="s">
        <v>86</v>
      </c>
      <c r="E379" s="6" t="s">
        <v>51</v>
      </c>
      <c r="F379" s="6" t="s">
        <v>349</v>
      </c>
      <c r="G379" s="6" t="s">
        <v>24</v>
      </c>
      <c r="H379" s="8">
        <v>653</v>
      </c>
      <c r="I379" s="8">
        <v>9158978</v>
      </c>
      <c r="J379" s="8">
        <v>0</v>
      </c>
      <c r="K379" s="8">
        <v>0</v>
      </c>
      <c r="L379" s="8">
        <v>0</v>
      </c>
      <c r="M379" s="8">
        <v>0</v>
      </c>
      <c r="N379" s="8">
        <v>653</v>
      </c>
      <c r="O379" s="8">
        <v>9158978</v>
      </c>
      <c r="P379" s="6" t="s">
        <v>25</v>
      </c>
      <c r="Q379" s="25">
        <f>VLOOKUP(A379,[1]Unmov!$A$1:$R$1808,18,FALSE)</f>
        <v>0</v>
      </c>
      <c r="R379" s="26">
        <f t="shared" si="5"/>
        <v>0</v>
      </c>
    </row>
    <row r="380" spans="1:18" x14ac:dyDescent="0.25">
      <c r="A380" s="6" t="s">
        <v>350</v>
      </c>
      <c r="B380" s="7" t="s">
        <v>18</v>
      </c>
      <c r="C380" s="7" t="s">
        <v>77</v>
      </c>
      <c r="D380" s="7" t="s">
        <v>351</v>
      </c>
      <c r="E380" s="6" t="s">
        <v>74</v>
      </c>
      <c r="F380" s="6" t="s">
        <v>352</v>
      </c>
      <c r="G380" s="6" t="s">
        <v>24</v>
      </c>
      <c r="H380" s="8">
        <v>2722</v>
      </c>
      <c r="I380" s="8">
        <v>9129588</v>
      </c>
      <c r="J380" s="8">
        <v>0</v>
      </c>
      <c r="K380" s="8">
        <v>0</v>
      </c>
      <c r="L380" s="8">
        <v>0</v>
      </c>
      <c r="M380" s="8">
        <v>0</v>
      </c>
      <c r="N380" s="8">
        <v>2722</v>
      </c>
      <c r="O380" s="8">
        <v>9129588</v>
      </c>
      <c r="P380" s="6" t="s">
        <v>25</v>
      </c>
      <c r="Q380" s="25">
        <f>VLOOKUP(A380,[1]Unmov!$A$1:$R$1808,18,FALSE)</f>
        <v>0</v>
      </c>
      <c r="R380" s="26">
        <f t="shared" si="5"/>
        <v>0</v>
      </c>
    </row>
    <row r="381" spans="1:18" x14ac:dyDescent="0.25">
      <c r="A381" s="6" t="s">
        <v>353</v>
      </c>
      <c r="B381" s="7" t="s">
        <v>18</v>
      </c>
      <c r="C381" s="7" t="s">
        <v>43</v>
      </c>
      <c r="D381" s="7" t="s">
        <v>152</v>
      </c>
      <c r="E381" s="6" t="s">
        <v>2717</v>
      </c>
      <c r="F381" s="6" t="s">
        <v>354</v>
      </c>
      <c r="G381" s="6" t="s">
        <v>30</v>
      </c>
      <c r="H381" s="8">
        <v>172</v>
      </c>
      <c r="I381" s="8">
        <v>9037819</v>
      </c>
      <c r="J381" s="8">
        <v>0</v>
      </c>
      <c r="K381" s="8">
        <v>0</v>
      </c>
      <c r="L381" s="8">
        <v>0</v>
      </c>
      <c r="M381" s="8">
        <v>0</v>
      </c>
      <c r="N381" s="8">
        <v>172</v>
      </c>
      <c r="O381" s="8">
        <v>9037819</v>
      </c>
      <c r="P381" s="6" t="s">
        <v>25</v>
      </c>
      <c r="Q381" s="25">
        <f>VLOOKUP(A381,[1]Unmov!$A$1:$R$1808,18,FALSE)</f>
        <v>0</v>
      </c>
      <c r="R381" s="26">
        <f t="shared" si="5"/>
        <v>0</v>
      </c>
    </row>
    <row r="382" spans="1:18" x14ac:dyDescent="0.25">
      <c r="A382" s="6" t="s">
        <v>95</v>
      </c>
      <c r="B382" s="7" t="s">
        <v>18</v>
      </c>
      <c r="C382" s="7" t="s">
        <v>96</v>
      </c>
      <c r="D382" s="7" t="s">
        <v>69</v>
      </c>
      <c r="E382" s="6" t="s">
        <v>2717</v>
      </c>
      <c r="F382" s="6" t="s">
        <v>97</v>
      </c>
      <c r="G382" s="6" t="s">
        <v>24</v>
      </c>
      <c r="H382" s="8">
        <v>26</v>
      </c>
      <c r="I382" s="8">
        <v>8907600</v>
      </c>
      <c r="J382" s="8">
        <v>0</v>
      </c>
      <c r="K382" s="8">
        <v>0</v>
      </c>
      <c r="L382" s="8">
        <v>0</v>
      </c>
      <c r="M382" s="8">
        <v>0</v>
      </c>
      <c r="N382" s="8">
        <v>26</v>
      </c>
      <c r="O382" s="8">
        <v>8907600</v>
      </c>
      <c r="P382" s="6" t="s">
        <v>25</v>
      </c>
      <c r="Q382" s="25">
        <f>VLOOKUP(A382,[1]Unmov!$A$1:$R$1808,18,FALSE)</f>
        <v>0</v>
      </c>
      <c r="R382" s="26">
        <f t="shared" si="5"/>
        <v>0</v>
      </c>
    </row>
    <row r="383" spans="1:18" x14ac:dyDescent="0.25">
      <c r="A383" s="6" t="s">
        <v>405</v>
      </c>
      <c r="B383" s="7" t="s">
        <v>36</v>
      </c>
      <c r="C383" s="7" t="s">
        <v>134</v>
      </c>
      <c r="D383" s="7" t="s">
        <v>38</v>
      </c>
      <c r="E383" s="6" t="s">
        <v>74</v>
      </c>
      <c r="F383" s="6" t="s">
        <v>406</v>
      </c>
      <c r="G383" s="6" t="s">
        <v>24</v>
      </c>
      <c r="H383" s="8">
        <v>50</v>
      </c>
      <c r="I383" s="8">
        <v>8899803</v>
      </c>
      <c r="J383" s="8">
        <v>0</v>
      </c>
      <c r="K383" s="8">
        <v>39447873</v>
      </c>
      <c r="L383" s="8">
        <v>0</v>
      </c>
      <c r="M383" s="8">
        <v>-39447873</v>
      </c>
      <c r="N383" s="8">
        <v>50</v>
      </c>
      <c r="O383" s="8">
        <v>8899803</v>
      </c>
      <c r="P383" s="6" t="s">
        <v>25</v>
      </c>
      <c r="Q383" s="25">
        <f>VLOOKUP(A383,[1]Unmov!$A$1:$R$1808,18,FALSE)</f>
        <v>0</v>
      </c>
      <c r="R383" s="26">
        <f t="shared" si="5"/>
        <v>0</v>
      </c>
    </row>
    <row r="384" spans="1:18" x14ac:dyDescent="0.25">
      <c r="A384" s="6" t="s">
        <v>358</v>
      </c>
      <c r="B384" s="7" t="s">
        <v>18</v>
      </c>
      <c r="C384" s="7" t="s">
        <v>324</v>
      </c>
      <c r="D384" s="7" t="s">
        <v>140</v>
      </c>
      <c r="E384" s="6" t="s">
        <v>39</v>
      </c>
      <c r="F384" s="6" t="s">
        <v>359</v>
      </c>
      <c r="G384" s="6" t="s">
        <v>24</v>
      </c>
      <c r="H384" s="8">
        <v>960</v>
      </c>
      <c r="I384" s="8">
        <v>8832000</v>
      </c>
      <c r="J384" s="8">
        <v>0</v>
      </c>
      <c r="K384" s="8">
        <v>0</v>
      </c>
      <c r="L384" s="8">
        <v>0</v>
      </c>
      <c r="M384" s="8">
        <v>0</v>
      </c>
      <c r="N384" s="8">
        <v>960</v>
      </c>
      <c r="O384" s="8">
        <v>8832000</v>
      </c>
      <c r="P384" s="6" t="s">
        <v>25</v>
      </c>
      <c r="Q384" s="25">
        <f>VLOOKUP(A384,[1]Unmov!$A$1:$R$1808,18,FALSE)</f>
        <v>0</v>
      </c>
      <c r="R384" s="26">
        <f t="shared" si="5"/>
        <v>0</v>
      </c>
    </row>
    <row r="385" spans="1:18" x14ac:dyDescent="0.25">
      <c r="A385" s="6" t="s">
        <v>360</v>
      </c>
      <c r="B385" s="7" t="s">
        <v>18</v>
      </c>
      <c r="C385" s="7" t="s">
        <v>64</v>
      </c>
      <c r="D385" s="7" t="s">
        <v>61</v>
      </c>
      <c r="E385" s="6" t="s">
        <v>21</v>
      </c>
      <c r="F385" s="6" t="s">
        <v>361</v>
      </c>
      <c r="G385" s="6" t="s">
        <v>24</v>
      </c>
      <c r="H385" s="8">
        <v>252</v>
      </c>
      <c r="I385" s="8">
        <v>8803386</v>
      </c>
      <c r="J385" s="8">
        <v>0</v>
      </c>
      <c r="K385" s="8">
        <v>0</v>
      </c>
      <c r="L385" s="8">
        <v>0</v>
      </c>
      <c r="M385" s="8">
        <v>0</v>
      </c>
      <c r="N385" s="8">
        <v>252</v>
      </c>
      <c r="O385" s="8">
        <v>8803386</v>
      </c>
      <c r="P385" s="6" t="s">
        <v>25</v>
      </c>
      <c r="Q385" s="25">
        <f>VLOOKUP(A385,[1]Unmov!$A$1:$R$1808,18,FALSE)</f>
        <v>0</v>
      </c>
      <c r="R385" s="26">
        <f t="shared" si="5"/>
        <v>0</v>
      </c>
    </row>
    <row r="386" spans="1:18" x14ac:dyDescent="0.25">
      <c r="A386" s="6" t="s">
        <v>362</v>
      </c>
      <c r="B386" s="7" t="s">
        <v>18</v>
      </c>
      <c r="C386" s="7" t="s">
        <v>96</v>
      </c>
      <c r="D386" s="7" t="s">
        <v>351</v>
      </c>
      <c r="E386" s="6" t="s">
        <v>21</v>
      </c>
      <c r="F386" s="6" t="s">
        <v>363</v>
      </c>
      <c r="G386" s="6" t="s">
        <v>24</v>
      </c>
      <c r="H386" s="8">
        <v>8762</v>
      </c>
      <c r="I386" s="8">
        <v>8762000</v>
      </c>
      <c r="J386" s="8">
        <v>0</v>
      </c>
      <c r="K386" s="8">
        <v>0</v>
      </c>
      <c r="L386" s="8">
        <v>0</v>
      </c>
      <c r="M386" s="8">
        <v>0</v>
      </c>
      <c r="N386" s="8">
        <v>8762</v>
      </c>
      <c r="O386" s="8">
        <v>8762000</v>
      </c>
      <c r="P386" s="6" t="s">
        <v>25</v>
      </c>
      <c r="Q386" s="25">
        <f>VLOOKUP(A386,[1]Unmov!$A$1:$R$1808,18,FALSE)</f>
        <v>0</v>
      </c>
      <c r="R386" s="26">
        <f t="shared" ref="R386:R449" si="6">O386-I386</f>
        <v>0</v>
      </c>
    </row>
    <row r="387" spans="1:18" x14ac:dyDescent="0.25">
      <c r="A387" s="6" t="s">
        <v>364</v>
      </c>
      <c r="B387" s="7" t="s">
        <v>18</v>
      </c>
      <c r="C387" s="7" t="s">
        <v>365</v>
      </c>
      <c r="D387" s="7" t="s">
        <v>329</v>
      </c>
      <c r="E387" s="6" t="s">
        <v>21</v>
      </c>
      <c r="F387" s="6" t="s">
        <v>366</v>
      </c>
      <c r="G387" s="6" t="s">
        <v>24</v>
      </c>
      <c r="H387" s="8">
        <v>604</v>
      </c>
      <c r="I387" s="8">
        <v>8735652</v>
      </c>
      <c r="J387" s="8">
        <v>0</v>
      </c>
      <c r="K387" s="8">
        <v>0</v>
      </c>
      <c r="L387" s="8">
        <v>0</v>
      </c>
      <c r="M387" s="8">
        <v>0</v>
      </c>
      <c r="N387" s="8">
        <v>604</v>
      </c>
      <c r="O387" s="8">
        <v>8735652</v>
      </c>
      <c r="P387" s="6" t="s">
        <v>25</v>
      </c>
      <c r="Q387" s="25">
        <f>VLOOKUP(A387,[1]Unmov!$A$1:$R$1808,18,FALSE)</f>
        <v>0</v>
      </c>
      <c r="R387" s="26">
        <f t="shared" si="6"/>
        <v>0</v>
      </c>
    </row>
    <row r="388" spans="1:18" x14ac:dyDescent="0.25">
      <c r="A388" s="6" t="s">
        <v>367</v>
      </c>
      <c r="B388" s="7" t="s">
        <v>18</v>
      </c>
      <c r="C388" s="7" t="s">
        <v>96</v>
      </c>
      <c r="D388" s="7" t="s">
        <v>93</v>
      </c>
      <c r="E388" s="6" t="s">
        <v>2717</v>
      </c>
      <c r="F388" s="6" t="s">
        <v>368</v>
      </c>
      <c r="G388" s="6" t="s">
        <v>24</v>
      </c>
      <c r="H388" s="8">
        <v>2940</v>
      </c>
      <c r="I388" s="8">
        <v>8734740</v>
      </c>
      <c r="J388" s="8">
        <v>0</v>
      </c>
      <c r="K388" s="8">
        <v>0</v>
      </c>
      <c r="L388" s="8">
        <v>0</v>
      </c>
      <c r="M388" s="8">
        <v>0</v>
      </c>
      <c r="N388" s="8">
        <v>2940</v>
      </c>
      <c r="O388" s="8">
        <v>8734740</v>
      </c>
      <c r="P388" s="6" t="s">
        <v>25</v>
      </c>
      <c r="Q388" s="25">
        <f>VLOOKUP(A388,[1]Unmov!$A$1:$R$1808,18,FALSE)</f>
        <v>0</v>
      </c>
      <c r="R388" s="26">
        <f t="shared" si="6"/>
        <v>0</v>
      </c>
    </row>
    <row r="389" spans="1:18" x14ac:dyDescent="0.25">
      <c r="A389" s="6" t="s">
        <v>369</v>
      </c>
      <c r="B389" s="7" t="s">
        <v>18</v>
      </c>
      <c r="C389" s="7" t="s">
        <v>324</v>
      </c>
      <c r="D389" s="7" t="s">
        <v>69</v>
      </c>
      <c r="E389" s="6" t="s">
        <v>39</v>
      </c>
      <c r="F389" s="6" t="s">
        <v>370</v>
      </c>
      <c r="G389" s="6" t="s">
        <v>24</v>
      </c>
      <c r="H389" s="8">
        <v>1255</v>
      </c>
      <c r="I389" s="8">
        <v>8697150</v>
      </c>
      <c r="J389" s="8">
        <v>0</v>
      </c>
      <c r="K389" s="8">
        <v>0</v>
      </c>
      <c r="L389" s="8">
        <v>0</v>
      </c>
      <c r="M389" s="8">
        <v>0</v>
      </c>
      <c r="N389" s="8">
        <v>1255</v>
      </c>
      <c r="O389" s="8">
        <v>8697150</v>
      </c>
      <c r="P389" s="6" t="s">
        <v>25</v>
      </c>
      <c r="Q389" s="25">
        <f>VLOOKUP(A389,[1]Unmov!$A$1:$R$1808,18,FALSE)</f>
        <v>0</v>
      </c>
      <c r="R389" s="26">
        <f t="shared" si="6"/>
        <v>0</v>
      </c>
    </row>
    <row r="390" spans="1:18" x14ac:dyDescent="0.25">
      <c r="A390" s="6" t="s">
        <v>371</v>
      </c>
      <c r="B390" s="7" t="s">
        <v>18</v>
      </c>
      <c r="C390" s="7" t="s">
        <v>43</v>
      </c>
      <c r="D390" s="7" t="s">
        <v>152</v>
      </c>
      <c r="E390" s="6" t="s">
        <v>2717</v>
      </c>
      <c r="F390" s="6" t="s">
        <v>372</v>
      </c>
      <c r="G390" s="6" t="s">
        <v>24</v>
      </c>
      <c r="H390" s="8">
        <v>72</v>
      </c>
      <c r="I390" s="8">
        <v>8661316</v>
      </c>
      <c r="J390" s="8">
        <v>0</v>
      </c>
      <c r="K390" s="8">
        <v>0</v>
      </c>
      <c r="L390" s="8">
        <v>0</v>
      </c>
      <c r="M390" s="8">
        <v>0</v>
      </c>
      <c r="N390" s="8">
        <v>72</v>
      </c>
      <c r="O390" s="8">
        <v>8661316</v>
      </c>
      <c r="P390" s="6" t="s">
        <v>25</v>
      </c>
      <c r="Q390" s="25">
        <f>VLOOKUP(A390,[1]Unmov!$A$1:$R$1808,18,FALSE)</f>
        <v>0</v>
      </c>
      <c r="R390" s="26">
        <f t="shared" si="6"/>
        <v>0</v>
      </c>
    </row>
    <row r="391" spans="1:18" x14ac:dyDescent="0.25">
      <c r="A391" s="6" t="s">
        <v>373</v>
      </c>
      <c r="B391" s="7" t="s">
        <v>374</v>
      </c>
      <c r="C391" s="7" t="s">
        <v>65</v>
      </c>
      <c r="D391" s="7" t="s">
        <v>65</v>
      </c>
      <c r="E391" s="6" t="s">
        <v>2717</v>
      </c>
      <c r="F391" s="6" t="s">
        <v>375</v>
      </c>
      <c r="G391" s="6" t="s">
        <v>376</v>
      </c>
      <c r="H391" s="8">
        <v>210</v>
      </c>
      <c r="I391" s="8">
        <v>8610000</v>
      </c>
      <c r="J391" s="8">
        <v>0</v>
      </c>
      <c r="K391" s="8">
        <v>0</v>
      </c>
      <c r="L391" s="8">
        <v>0</v>
      </c>
      <c r="M391" s="8">
        <v>0</v>
      </c>
      <c r="N391" s="8">
        <v>210</v>
      </c>
      <c r="O391" s="8">
        <v>8610000</v>
      </c>
      <c r="P391" s="6" t="s">
        <v>25</v>
      </c>
      <c r="Q391" s="25">
        <f>VLOOKUP(A391,[1]Unmov!$A$1:$R$1808,18,FALSE)</f>
        <v>0</v>
      </c>
      <c r="R391" s="26">
        <f t="shared" si="6"/>
        <v>0</v>
      </c>
    </row>
    <row r="392" spans="1:18" x14ac:dyDescent="0.25">
      <c r="A392" s="6" t="s">
        <v>377</v>
      </c>
      <c r="B392" s="7" t="s">
        <v>18</v>
      </c>
      <c r="C392" s="7" t="s">
        <v>68</v>
      </c>
      <c r="D392" s="7" t="s">
        <v>166</v>
      </c>
      <c r="E392" s="6" t="s">
        <v>2717</v>
      </c>
      <c r="F392" s="6" t="s">
        <v>378</v>
      </c>
      <c r="G392" s="6" t="s">
        <v>24</v>
      </c>
      <c r="H392" s="8">
        <v>280</v>
      </c>
      <c r="I392" s="8">
        <v>8577293</v>
      </c>
      <c r="J392" s="8">
        <v>0</v>
      </c>
      <c r="K392" s="8">
        <v>0</v>
      </c>
      <c r="L392" s="8">
        <v>0</v>
      </c>
      <c r="M392" s="8">
        <v>0</v>
      </c>
      <c r="N392" s="8">
        <v>280</v>
      </c>
      <c r="O392" s="8">
        <v>8577293</v>
      </c>
      <c r="P392" s="6" t="s">
        <v>25</v>
      </c>
      <c r="Q392" s="25">
        <f>VLOOKUP(A392,[1]Unmov!$A$1:$R$1808,18,FALSE)</f>
        <v>0</v>
      </c>
      <c r="R392" s="26">
        <f t="shared" si="6"/>
        <v>0</v>
      </c>
    </row>
    <row r="393" spans="1:18" x14ac:dyDescent="0.25">
      <c r="A393" s="6" t="s">
        <v>381</v>
      </c>
      <c r="B393" s="7" t="s">
        <v>18</v>
      </c>
      <c r="C393" s="7" t="s">
        <v>77</v>
      </c>
      <c r="D393" s="7" t="s">
        <v>140</v>
      </c>
      <c r="E393" s="6" t="s">
        <v>2717</v>
      </c>
      <c r="F393" s="6" t="s">
        <v>382</v>
      </c>
      <c r="G393" s="6" t="s">
        <v>24</v>
      </c>
      <c r="H393" s="8">
        <v>435</v>
      </c>
      <c r="I393" s="8">
        <v>8482500</v>
      </c>
      <c r="J393" s="8">
        <v>0</v>
      </c>
      <c r="K393" s="8">
        <v>0</v>
      </c>
      <c r="L393" s="8">
        <v>0</v>
      </c>
      <c r="M393" s="8">
        <v>0</v>
      </c>
      <c r="N393" s="8">
        <v>435</v>
      </c>
      <c r="O393" s="8">
        <v>8482500</v>
      </c>
      <c r="P393" s="6" t="s">
        <v>25</v>
      </c>
      <c r="Q393" s="25">
        <f>VLOOKUP(A393,[1]Unmov!$A$1:$R$1808,18,FALSE)</f>
        <v>0</v>
      </c>
      <c r="R393" s="26">
        <f t="shared" si="6"/>
        <v>0</v>
      </c>
    </row>
    <row r="394" spans="1:18" x14ac:dyDescent="0.25">
      <c r="A394" s="6" t="s">
        <v>383</v>
      </c>
      <c r="B394" s="7" t="s">
        <v>18</v>
      </c>
      <c r="C394" s="7" t="s">
        <v>324</v>
      </c>
      <c r="D394" s="7" t="s">
        <v>69</v>
      </c>
      <c r="E394" s="6" t="s">
        <v>21</v>
      </c>
      <c r="F394" s="6" t="s">
        <v>384</v>
      </c>
      <c r="G394" s="6" t="s">
        <v>24</v>
      </c>
      <c r="H394" s="8">
        <v>78</v>
      </c>
      <c r="I394" s="8">
        <v>8346000</v>
      </c>
      <c r="J394" s="8">
        <v>0</v>
      </c>
      <c r="K394" s="8">
        <v>0</v>
      </c>
      <c r="L394" s="8">
        <v>0</v>
      </c>
      <c r="M394" s="8">
        <v>0</v>
      </c>
      <c r="N394" s="8">
        <v>78</v>
      </c>
      <c r="O394" s="8">
        <v>8346000</v>
      </c>
      <c r="P394" s="6" t="s">
        <v>25</v>
      </c>
      <c r="Q394" s="25">
        <f>VLOOKUP(A394,[1]Unmov!$A$1:$R$1808,18,FALSE)</f>
        <v>0</v>
      </c>
      <c r="R394" s="26">
        <f t="shared" si="6"/>
        <v>0</v>
      </c>
    </row>
    <row r="395" spans="1:18" x14ac:dyDescent="0.25">
      <c r="A395" s="6" t="s">
        <v>385</v>
      </c>
      <c r="B395" s="7" t="s">
        <v>18</v>
      </c>
      <c r="C395" s="7" t="s">
        <v>81</v>
      </c>
      <c r="D395" s="7" t="s">
        <v>61</v>
      </c>
      <c r="E395" s="6" t="s">
        <v>2717</v>
      </c>
      <c r="F395" s="6" t="s">
        <v>386</v>
      </c>
      <c r="G395" s="6" t="s">
        <v>132</v>
      </c>
      <c r="H395" s="8">
        <v>370</v>
      </c>
      <c r="I395" s="8">
        <v>8325000</v>
      </c>
      <c r="J395" s="8">
        <v>0</v>
      </c>
      <c r="K395" s="8">
        <v>0</v>
      </c>
      <c r="L395" s="8">
        <v>0</v>
      </c>
      <c r="M395" s="8">
        <v>0</v>
      </c>
      <c r="N395" s="8">
        <v>370</v>
      </c>
      <c r="O395" s="8">
        <v>8325000</v>
      </c>
      <c r="P395" s="6" t="s">
        <v>25</v>
      </c>
      <c r="Q395" s="25">
        <f>VLOOKUP(A395,[1]Unmov!$A$1:$R$1808,18,FALSE)</f>
        <v>0</v>
      </c>
      <c r="R395" s="26">
        <f t="shared" si="6"/>
        <v>0</v>
      </c>
    </row>
    <row r="396" spans="1:18" x14ac:dyDescent="0.25">
      <c r="A396" s="6" t="s">
        <v>194</v>
      </c>
      <c r="B396" s="7" t="s">
        <v>36</v>
      </c>
      <c r="C396" s="7" t="s">
        <v>144</v>
      </c>
      <c r="D396" s="7" t="s">
        <v>103</v>
      </c>
      <c r="E396" s="6" t="s">
        <v>51</v>
      </c>
      <c r="F396" s="6" t="s">
        <v>195</v>
      </c>
      <c r="G396" s="6" t="s">
        <v>24</v>
      </c>
      <c r="H396" s="8">
        <v>140</v>
      </c>
      <c r="I396" s="8">
        <v>8315496</v>
      </c>
      <c r="J396" s="8">
        <v>0</v>
      </c>
      <c r="K396" s="8">
        <v>5543664</v>
      </c>
      <c r="L396" s="8">
        <v>0</v>
      </c>
      <c r="M396" s="8">
        <v>-5543664</v>
      </c>
      <c r="N396" s="8">
        <v>140</v>
      </c>
      <c r="O396" s="8">
        <v>8315496</v>
      </c>
      <c r="P396" s="6" t="s">
        <v>25</v>
      </c>
      <c r="Q396" s="25">
        <f>VLOOKUP(A396,[1]Unmov!$A$1:$R$1808,18,FALSE)</f>
        <v>0</v>
      </c>
      <c r="R396" s="26">
        <f t="shared" si="6"/>
        <v>0</v>
      </c>
    </row>
    <row r="397" spans="1:18" x14ac:dyDescent="0.25">
      <c r="A397" s="6" t="s">
        <v>389</v>
      </c>
      <c r="B397" s="7" t="s">
        <v>36</v>
      </c>
      <c r="C397" s="7" t="s">
        <v>137</v>
      </c>
      <c r="D397" s="7" t="s">
        <v>303</v>
      </c>
      <c r="E397" s="6" t="s">
        <v>74</v>
      </c>
      <c r="F397" s="6" t="s">
        <v>390</v>
      </c>
      <c r="G397" s="6" t="s">
        <v>24</v>
      </c>
      <c r="H397" s="8">
        <v>1458</v>
      </c>
      <c r="I397" s="8">
        <v>8272109</v>
      </c>
      <c r="J397" s="8">
        <v>0</v>
      </c>
      <c r="K397" s="8">
        <v>5514738</v>
      </c>
      <c r="L397" s="8">
        <v>0</v>
      </c>
      <c r="M397" s="8">
        <v>-5514738</v>
      </c>
      <c r="N397" s="8">
        <v>1458</v>
      </c>
      <c r="O397" s="8">
        <v>8272109</v>
      </c>
      <c r="P397" s="6" t="s">
        <v>25</v>
      </c>
      <c r="Q397" s="25">
        <f>VLOOKUP(A397,[1]Unmov!$A$1:$R$1808,18,FALSE)</f>
        <v>0</v>
      </c>
      <c r="R397" s="26">
        <f t="shared" si="6"/>
        <v>0</v>
      </c>
    </row>
    <row r="398" spans="1:18" x14ac:dyDescent="0.25">
      <c r="A398" s="6" t="s">
        <v>391</v>
      </c>
      <c r="B398" s="7" t="s">
        <v>18</v>
      </c>
      <c r="C398" s="7" t="s">
        <v>144</v>
      </c>
      <c r="D398" s="7" t="s">
        <v>86</v>
      </c>
      <c r="E398" s="6" t="s">
        <v>51</v>
      </c>
      <c r="F398" s="6" t="s">
        <v>392</v>
      </c>
      <c r="G398" s="6" t="s">
        <v>24</v>
      </c>
      <c r="H398" s="8">
        <v>426</v>
      </c>
      <c r="I398" s="8">
        <v>8253675</v>
      </c>
      <c r="J398" s="8">
        <v>0</v>
      </c>
      <c r="K398" s="8">
        <v>0</v>
      </c>
      <c r="L398" s="8">
        <v>0</v>
      </c>
      <c r="M398" s="8">
        <v>0</v>
      </c>
      <c r="N398" s="8">
        <v>426</v>
      </c>
      <c r="O398" s="8">
        <v>8253675</v>
      </c>
      <c r="P398" s="6" t="s">
        <v>25</v>
      </c>
      <c r="Q398" s="25">
        <f>VLOOKUP(A398,[1]Unmov!$A$1:$R$1808,18,FALSE)</f>
        <v>0</v>
      </c>
      <c r="R398" s="26">
        <f t="shared" si="6"/>
        <v>0</v>
      </c>
    </row>
    <row r="399" spans="1:18" x14ac:dyDescent="0.25">
      <c r="A399" s="6" t="s">
        <v>393</v>
      </c>
      <c r="B399" s="7" t="s">
        <v>18</v>
      </c>
      <c r="C399" s="7" t="s">
        <v>64</v>
      </c>
      <c r="D399" s="7" t="s">
        <v>61</v>
      </c>
      <c r="E399" s="6" t="s">
        <v>21</v>
      </c>
      <c r="F399" s="6" t="s">
        <v>394</v>
      </c>
      <c r="G399" s="6" t="s">
        <v>24</v>
      </c>
      <c r="H399" s="8">
        <v>215</v>
      </c>
      <c r="I399" s="8">
        <v>8221627</v>
      </c>
      <c r="J399" s="8">
        <v>0</v>
      </c>
      <c r="K399" s="8">
        <v>0</v>
      </c>
      <c r="L399" s="8">
        <v>0</v>
      </c>
      <c r="M399" s="8">
        <v>0</v>
      </c>
      <c r="N399" s="8">
        <v>215</v>
      </c>
      <c r="O399" s="8">
        <v>8221627</v>
      </c>
      <c r="P399" s="6" t="s">
        <v>25</v>
      </c>
      <c r="Q399" s="25">
        <f>VLOOKUP(A399,[1]Unmov!$A$1:$R$1808,18,FALSE)</f>
        <v>0</v>
      </c>
      <c r="R399" s="26">
        <f t="shared" si="6"/>
        <v>0</v>
      </c>
    </row>
    <row r="400" spans="1:18" x14ac:dyDescent="0.25">
      <c r="A400" s="6" t="s">
        <v>395</v>
      </c>
      <c r="B400" s="7" t="s">
        <v>18</v>
      </c>
      <c r="C400" s="7" t="s">
        <v>77</v>
      </c>
      <c r="D400" s="7" t="s">
        <v>86</v>
      </c>
      <c r="E400" s="6" t="s">
        <v>21</v>
      </c>
      <c r="F400" s="6" t="s">
        <v>396</v>
      </c>
      <c r="G400" s="6" t="s">
        <v>24</v>
      </c>
      <c r="H400" s="8">
        <v>1525</v>
      </c>
      <c r="I400" s="8">
        <v>8213756</v>
      </c>
      <c r="J400" s="8">
        <v>0</v>
      </c>
      <c r="K400" s="8">
        <v>0</v>
      </c>
      <c r="L400" s="8">
        <v>0</v>
      </c>
      <c r="M400" s="8">
        <v>0</v>
      </c>
      <c r="N400" s="8">
        <v>1525</v>
      </c>
      <c r="O400" s="8">
        <v>8213756</v>
      </c>
      <c r="P400" s="6" t="s">
        <v>25</v>
      </c>
      <c r="Q400" s="25">
        <f>VLOOKUP(A400,[1]Unmov!$A$1:$R$1808,18,FALSE)</f>
        <v>0</v>
      </c>
      <c r="R400" s="26">
        <f t="shared" si="6"/>
        <v>0</v>
      </c>
    </row>
    <row r="401" spans="1:18" x14ac:dyDescent="0.25">
      <c r="A401" s="6" t="s">
        <v>567</v>
      </c>
      <c r="B401" s="7" t="s">
        <v>36</v>
      </c>
      <c r="C401" s="7" t="s">
        <v>54</v>
      </c>
      <c r="D401" s="7" t="s">
        <v>38</v>
      </c>
      <c r="E401" s="6" t="s">
        <v>74</v>
      </c>
      <c r="F401" s="6" t="s">
        <v>568</v>
      </c>
      <c r="G401" s="6" t="s">
        <v>24</v>
      </c>
      <c r="H401" s="8">
        <v>143</v>
      </c>
      <c r="I401" s="8">
        <v>8097418</v>
      </c>
      <c r="J401" s="8">
        <v>0</v>
      </c>
      <c r="K401" s="8">
        <v>5398278</v>
      </c>
      <c r="L401" s="8">
        <v>0</v>
      </c>
      <c r="M401" s="8">
        <v>-5398278</v>
      </c>
      <c r="N401" s="8">
        <v>143</v>
      </c>
      <c r="O401" s="8">
        <v>8097418</v>
      </c>
      <c r="P401" s="6" t="s">
        <v>25</v>
      </c>
      <c r="Q401" s="25">
        <f>VLOOKUP(A401,[1]Unmov!$A$1:$R$1808,18,FALSE)</f>
        <v>0</v>
      </c>
      <c r="R401" s="26">
        <f t="shared" si="6"/>
        <v>0</v>
      </c>
    </row>
    <row r="402" spans="1:18" x14ac:dyDescent="0.25">
      <c r="A402" s="6" t="s">
        <v>399</v>
      </c>
      <c r="B402" s="7" t="s">
        <v>18</v>
      </c>
      <c r="C402" s="7" t="s">
        <v>110</v>
      </c>
      <c r="D402" s="7" t="s">
        <v>61</v>
      </c>
      <c r="E402" s="6" t="s">
        <v>2717</v>
      </c>
      <c r="F402" s="6" t="s">
        <v>400</v>
      </c>
      <c r="G402" s="6" t="s">
        <v>24</v>
      </c>
      <c r="H402" s="8">
        <v>255</v>
      </c>
      <c r="I402" s="8">
        <v>8096183</v>
      </c>
      <c r="J402" s="8">
        <v>0</v>
      </c>
      <c r="K402" s="8">
        <v>0</v>
      </c>
      <c r="L402" s="8">
        <v>0</v>
      </c>
      <c r="M402" s="8">
        <v>0</v>
      </c>
      <c r="N402" s="8">
        <v>255</v>
      </c>
      <c r="O402" s="8">
        <v>8096183</v>
      </c>
      <c r="P402" s="6" t="s">
        <v>25</v>
      </c>
      <c r="Q402" s="25">
        <f>VLOOKUP(A402,[1]Unmov!$A$1:$R$1808,18,FALSE)</f>
        <v>0</v>
      </c>
      <c r="R402" s="26">
        <f t="shared" si="6"/>
        <v>0</v>
      </c>
    </row>
    <row r="403" spans="1:18" x14ac:dyDescent="0.25">
      <c r="A403" s="6" t="s">
        <v>401</v>
      </c>
      <c r="B403" s="7" t="s">
        <v>18</v>
      </c>
      <c r="C403" s="7" t="s">
        <v>147</v>
      </c>
      <c r="D403" s="7" t="s">
        <v>152</v>
      </c>
      <c r="E403" s="6" t="s">
        <v>2717</v>
      </c>
      <c r="F403" s="6" t="s">
        <v>402</v>
      </c>
      <c r="G403" s="6" t="s">
        <v>30</v>
      </c>
      <c r="H403" s="8">
        <v>70</v>
      </c>
      <c r="I403" s="8">
        <v>8050000</v>
      </c>
      <c r="J403" s="8">
        <v>0</v>
      </c>
      <c r="K403" s="8">
        <v>0</v>
      </c>
      <c r="L403" s="8">
        <v>0</v>
      </c>
      <c r="M403" s="8">
        <v>0</v>
      </c>
      <c r="N403" s="8">
        <v>70</v>
      </c>
      <c r="O403" s="8">
        <v>8050000</v>
      </c>
      <c r="P403" s="6" t="s">
        <v>25</v>
      </c>
      <c r="Q403" s="25">
        <f>VLOOKUP(A403,[1]Unmov!$A$1:$R$1808,18,FALSE)</f>
        <v>0</v>
      </c>
      <c r="R403" s="26">
        <f t="shared" si="6"/>
        <v>0</v>
      </c>
    </row>
    <row r="404" spans="1:18" x14ac:dyDescent="0.25">
      <c r="A404" s="6" t="s">
        <v>403</v>
      </c>
      <c r="B404" s="7" t="s">
        <v>36</v>
      </c>
      <c r="C404" s="7" t="s">
        <v>19</v>
      </c>
      <c r="D404" s="7" t="s">
        <v>303</v>
      </c>
      <c r="E404" s="6" t="s">
        <v>21</v>
      </c>
      <c r="F404" s="6" t="s">
        <v>404</v>
      </c>
      <c r="G404" s="6" t="s">
        <v>24</v>
      </c>
      <c r="H404" s="8">
        <v>5580</v>
      </c>
      <c r="I404" s="8">
        <v>8045244</v>
      </c>
      <c r="J404" s="8">
        <v>0</v>
      </c>
      <c r="K404" s="8">
        <v>5363496</v>
      </c>
      <c r="L404" s="8">
        <v>0</v>
      </c>
      <c r="M404" s="8">
        <v>-5363496</v>
      </c>
      <c r="N404" s="8">
        <v>5580</v>
      </c>
      <c r="O404" s="8">
        <v>8045244</v>
      </c>
      <c r="P404" s="6" t="s">
        <v>25</v>
      </c>
      <c r="Q404" s="25">
        <f>VLOOKUP(A404,[1]Unmov!$A$1:$R$1808,18,FALSE)</f>
        <v>0</v>
      </c>
      <c r="R404" s="26">
        <f t="shared" si="6"/>
        <v>0</v>
      </c>
    </row>
    <row r="405" spans="1:18" x14ac:dyDescent="0.25">
      <c r="A405" s="6" t="s">
        <v>407</v>
      </c>
      <c r="B405" s="7" t="s">
        <v>130</v>
      </c>
      <c r="C405" s="7" t="s">
        <v>65</v>
      </c>
      <c r="D405" s="7" t="s">
        <v>65</v>
      </c>
      <c r="E405" s="6" t="s">
        <v>2717</v>
      </c>
      <c r="F405" s="6" t="s">
        <v>408</v>
      </c>
      <c r="G405" s="6" t="s">
        <v>132</v>
      </c>
      <c r="H405" s="8">
        <v>100</v>
      </c>
      <c r="I405" s="8">
        <v>7965000</v>
      </c>
      <c r="J405" s="8">
        <v>0</v>
      </c>
      <c r="K405" s="8">
        <v>0</v>
      </c>
      <c r="L405" s="8">
        <v>0</v>
      </c>
      <c r="M405" s="8">
        <v>0</v>
      </c>
      <c r="N405" s="8">
        <v>100</v>
      </c>
      <c r="O405" s="8">
        <v>7965000</v>
      </c>
      <c r="P405" s="6" t="s">
        <v>25</v>
      </c>
      <c r="Q405" s="25">
        <f>VLOOKUP(A405,[1]Unmov!$A$1:$R$1808,18,FALSE)</f>
        <v>0</v>
      </c>
      <c r="R405" s="26">
        <f t="shared" si="6"/>
        <v>0</v>
      </c>
    </row>
    <row r="406" spans="1:18" x14ac:dyDescent="0.25">
      <c r="A406" s="6" t="s">
        <v>409</v>
      </c>
      <c r="B406" s="7" t="s">
        <v>18</v>
      </c>
      <c r="C406" s="7" t="s">
        <v>72</v>
      </c>
      <c r="D406" s="7" t="s">
        <v>89</v>
      </c>
      <c r="E406" s="6" t="s">
        <v>21</v>
      </c>
      <c r="F406" s="6" t="s">
        <v>410</v>
      </c>
      <c r="G406" s="6" t="s">
        <v>30</v>
      </c>
      <c r="H406" s="8">
        <v>240</v>
      </c>
      <c r="I406" s="8">
        <v>7952819</v>
      </c>
      <c r="J406" s="8">
        <v>0</v>
      </c>
      <c r="K406" s="8">
        <v>0</v>
      </c>
      <c r="L406" s="8">
        <v>0</v>
      </c>
      <c r="M406" s="8">
        <v>0</v>
      </c>
      <c r="N406" s="8">
        <v>240</v>
      </c>
      <c r="O406" s="8">
        <v>7952819</v>
      </c>
      <c r="P406" s="6" t="s">
        <v>25</v>
      </c>
      <c r="Q406" s="25">
        <f>VLOOKUP(A406,[1]Unmov!$A$1:$R$1808,18,FALSE)</f>
        <v>0</v>
      </c>
      <c r="R406" s="26">
        <f t="shared" si="6"/>
        <v>0</v>
      </c>
    </row>
    <row r="407" spans="1:18" x14ac:dyDescent="0.25">
      <c r="A407" s="6" t="s">
        <v>411</v>
      </c>
      <c r="B407" s="7" t="s">
        <v>18</v>
      </c>
      <c r="C407" s="7" t="s">
        <v>27</v>
      </c>
      <c r="D407" s="7" t="s">
        <v>93</v>
      </c>
      <c r="E407" s="6" t="s">
        <v>2717</v>
      </c>
      <c r="F407" s="6" t="s">
        <v>412</v>
      </c>
      <c r="G407" s="6" t="s">
        <v>24</v>
      </c>
      <c r="H407" s="8">
        <v>30950</v>
      </c>
      <c r="I407" s="8">
        <v>7923200</v>
      </c>
      <c r="J407" s="8">
        <v>0</v>
      </c>
      <c r="K407" s="8">
        <v>0</v>
      </c>
      <c r="L407" s="8">
        <v>0</v>
      </c>
      <c r="M407" s="8">
        <v>0</v>
      </c>
      <c r="N407" s="8">
        <v>30950</v>
      </c>
      <c r="O407" s="8">
        <v>7923200</v>
      </c>
      <c r="P407" s="6" t="s">
        <v>25</v>
      </c>
      <c r="Q407" s="25">
        <f>VLOOKUP(A407,[1]Unmov!$A$1:$R$1808,18,FALSE)</f>
        <v>0</v>
      </c>
      <c r="R407" s="26">
        <f t="shared" si="6"/>
        <v>0</v>
      </c>
    </row>
    <row r="408" spans="1:18" x14ac:dyDescent="0.25">
      <c r="A408" s="6" t="s">
        <v>413</v>
      </c>
      <c r="B408" s="7" t="s">
        <v>18</v>
      </c>
      <c r="C408" s="7" t="s">
        <v>43</v>
      </c>
      <c r="D408" s="7" t="s">
        <v>152</v>
      </c>
      <c r="E408" s="6" t="s">
        <v>2717</v>
      </c>
      <c r="F408" s="6" t="s">
        <v>414</v>
      </c>
      <c r="G408" s="6" t="s">
        <v>24</v>
      </c>
      <c r="H408" s="8">
        <v>55</v>
      </c>
      <c r="I408" s="8">
        <v>7804500</v>
      </c>
      <c r="J408" s="8">
        <v>0</v>
      </c>
      <c r="K408" s="8">
        <v>0</v>
      </c>
      <c r="L408" s="8">
        <v>0</v>
      </c>
      <c r="M408" s="8">
        <v>0</v>
      </c>
      <c r="N408" s="8">
        <v>55</v>
      </c>
      <c r="O408" s="8">
        <v>7804500</v>
      </c>
      <c r="P408" s="6" t="s">
        <v>25</v>
      </c>
      <c r="Q408" s="25">
        <f>VLOOKUP(A408,[1]Unmov!$A$1:$R$1808,18,FALSE)</f>
        <v>0</v>
      </c>
      <c r="R408" s="26">
        <f t="shared" si="6"/>
        <v>0</v>
      </c>
    </row>
    <row r="409" spans="1:18" x14ac:dyDescent="0.25">
      <c r="A409" s="6" t="s">
        <v>415</v>
      </c>
      <c r="B409" s="7" t="s">
        <v>18</v>
      </c>
      <c r="C409" s="7" t="s">
        <v>81</v>
      </c>
      <c r="D409" s="7" t="s">
        <v>93</v>
      </c>
      <c r="E409" s="6" t="s">
        <v>2717</v>
      </c>
      <c r="F409" s="6" t="s">
        <v>416</v>
      </c>
      <c r="G409" s="6" t="s">
        <v>24</v>
      </c>
      <c r="H409" s="8">
        <v>15100</v>
      </c>
      <c r="I409" s="8">
        <v>7731200</v>
      </c>
      <c r="J409" s="8">
        <v>0</v>
      </c>
      <c r="K409" s="8">
        <v>0</v>
      </c>
      <c r="L409" s="8">
        <v>0</v>
      </c>
      <c r="M409" s="8">
        <v>0</v>
      </c>
      <c r="N409" s="8">
        <v>15100</v>
      </c>
      <c r="O409" s="8">
        <v>7731200</v>
      </c>
      <c r="P409" s="6" t="s">
        <v>25</v>
      </c>
      <c r="Q409" s="25">
        <f>VLOOKUP(A409,[1]Unmov!$A$1:$R$1808,18,FALSE)</f>
        <v>0</v>
      </c>
      <c r="R409" s="26">
        <f t="shared" si="6"/>
        <v>0</v>
      </c>
    </row>
    <row r="410" spans="1:18" x14ac:dyDescent="0.25">
      <c r="A410" s="6" t="s">
        <v>562</v>
      </c>
      <c r="B410" s="7" t="s">
        <v>36</v>
      </c>
      <c r="C410" s="7" t="s">
        <v>77</v>
      </c>
      <c r="D410" s="7" t="s">
        <v>38</v>
      </c>
      <c r="E410" s="6" t="s">
        <v>74</v>
      </c>
      <c r="F410" s="6" t="s">
        <v>563</v>
      </c>
      <c r="G410" s="6" t="s">
        <v>24</v>
      </c>
      <c r="H410" s="8">
        <v>148</v>
      </c>
      <c r="I410" s="8">
        <v>7703089</v>
      </c>
      <c r="J410" s="8">
        <v>0</v>
      </c>
      <c r="K410" s="8">
        <v>5135394</v>
      </c>
      <c r="L410" s="8">
        <v>0</v>
      </c>
      <c r="M410" s="8">
        <v>-5135394</v>
      </c>
      <c r="N410" s="8">
        <v>148</v>
      </c>
      <c r="O410" s="8">
        <v>7703089</v>
      </c>
      <c r="P410" s="6" t="s">
        <v>25</v>
      </c>
      <c r="Q410" s="25">
        <f>VLOOKUP(A410,[1]Unmov!$A$1:$R$1808,18,FALSE)</f>
        <v>0</v>
      </c>
      <c r="R410" s="26">
        <f t="shared" si="6"/>
        <v>0</v>
      </c>
    </row>
    <row r="411" spans="1:18" x14ac:dyDescent="0.25">
      <c r="A411" s="6" t="s">
        <v>569</v>
      </c>
      <c r="B411" s="7" t="s">
        <v>36</v>
      </c>
      <c r="C411" s="7" t="s">
        <v>77</v>
      </c>
      <c r="D411" s="7" t="s">
        <v>38</v>
      </c>
      <c r="E411" s="6" t="s">
        <v>74</v>
      </c>
      <c r="F411" s="6" t="s">
        <v>570</v>
      </c>
      <c r="G411" s="6" t="s">
        <v>24</v>
      </c>
      <c r="H411" s="8">
        <v>227</v>
      </c>
      <c r="I411" s="8">
        <v>7654304</v>
      </c>
      <c r="J411" s="8">
        <v>0</v>
      </c>
      <c r="K411" s="8">
        <v>5102868</v>
      </c>
      <c r="L411" s="8">
        <v>0</v>
      </c>
      <c r="M411" s="8">
        <v>-5102868</v>
      </c>
      <c r="N411" s="8">
        <v>227</v>
      </c>
      <c r="O411" s="8">
        <v>7654304</v>
      </c>
      <c r="P411" s="6" t="s">
        <v>25</v>
      </c>
      <c r="Q411" s="25">
        <f>VLOOKUP(A411,[1]Unmov!$A$1:$R$1808,18,FALSE)</f>
        <v>0</v>
      </c>
      <c r="R411" s="26">
        <f t="shared" si="6"/>
        <v>0</v>
      </c>
    </row>
    <row r="412" spans="1:18" x14ac:dyDescent="0.25">
      <c r="A412" s="6" t="s">
        <v>421</v>
      </c>
      <c r="B412" s="7" t="s">
        <v>18</v>
      </c>
      <c r="C412" s="7" t="s">
        <v>92</v>
      </c>
      <c r="D412" s="7" t="s">
        <v>329</v>
      </c>
      <c r="E412" s="6" t="s">
        <v>2717</v>
      </c>
      <c r="F412" s="6" t="s">
        <v>422</v>
      </c>
      <c r="G412" s="6" t="s">
        <v>24</v>
      </c>
      <c r="H412" s="8">
        <v>9</v>
      </c>
      <c r="I412" s="8">
        <v>7619040</v>
      </c>
      <c r="J412" s="8">
        <v>0</v>
      </c>
      <c r="K412" s="8">
        <v>0</v>
      </c>
      <c r="L412" s="8">
        <v>0</v>
      </c>
      <c r="M412" s="8">
        <v>0</v>
      </c>
      <c r="N412" s="8">
        <v>9</v>
      </c>
      <c r="O412" s="8">
        <v>7619040</v>
      </c>
      <c r="P412" s="6" t="s">
        <v>25</v>
      </c>
      <c r="Q412" s="25">
        <f>VLOOKUP(A412,[1]Unmov!$A$1:$R$1808,18,FALSE)</f>
        <v>0</v>
      </c>
      <c r="R412" s="26">
        <f t="shared" si="6"/>
        <v>0</v>
      </c>
    </row>
    <row r="413" spans="1:18" x14ac:dyDescent="0.25">
      <c r="A413" s="6" t="s">
        <v>423</v>
      </c>
      <c r="B413" s="7" t="s">
        <v>18</v>
      </c>
      <c r="C413" s="7" t="s">
        <v>43</v>
      </c>
      <c r="D413" s="7" t="s">
        <v>152</v>
      </c>
      <c r="E413" s="6" t="s">
        <v>2717</v>
      </c>
      <c r="F413" s="6" t="s">
        <v>424</v>
      </c>
      <c r="G413" s="6" t="s">
        <v>30</v>
      </c>
      <c r="H413" s="8">
        <v>165</v>
      </c>
      <c r="I413" s="8">
        <v>7590000</v>
      </c>
      <c r="J413" s="8">
        <v>0</v>
      </c>
      <c r="K413" s="8">
        <v>0</v>
      </c>
      <c r="L413" s="8">
        <v>0</v>
      </c>
      <c r="M413" s="8">
        <v>0</v>
      </c>
      <c r="N413" s="8">
        <v>165</v>
      </c>
      <c r="O413" s="8">
        <v>7590000</v>
      </c>
      <c r="P413" s="6" t="s">
        <v>25</v>
      </c>
      <c r="Q413" s="25">
        <f>VLOOKUP(A413,[1]Unmov!$A$1:$R$1808,18,FALSE)</f>
        <v>0</v>
      </c>
      <c r="R413" s="26">
        <f t="shared" si="6"/>
        <v>0</v>
      </c>
    </row>
    <row r="414" spans="1:18" x14ac:dyDescent="0.25">
      <c r="A414" s="6" t="s">
        <v>425</v>
      </c>
      <c r="B414" s="7" t="s">
        <v>18</v>
      </c>
      <c r="C414" s="7" t="s">
        <v>426</v>
      </c>
      <c r="D414" s="7" t="s">
        <v>140</v>
      </c>
      <c r="E414" s="6" t="s">
        <v>2717</v>
      </c>
      <c r="F414" s="6" t="s">
        <v>427</v>
      </c>
      <c r="G414" s="6" t="s">
        <v>24</v>
      </c>
      <c r="H414" s="8">
        <v>195</v>
      </c>
      <c r="I414" s="8">
        <v>7476937</v>
      </c>
      <c r="J414" s="8">
        <v>0</v>
      </c>
      <c r="K414" s="8">
        <v>0</v>
      </c>
      <c r="L414" s="8">
        <v>0</v>
      </c>
      <c r="M414" s="8">
        <v>0</v>
      </c>
      <c r="N414" s="8">
        <v>195</v>
      </c>
      <c r="O414" s="8">
        <v>7476937</v>
      </c>
      <c r="P414" s="6" t="s">
        <v>25</v>
      </c>
      <c r="Q414" s="25">
        <f>VLOOKUP(A414,[1]Unmov!$A$1:$R$1808,18,FALSE)</f>
        <v>0</v>
      </c>
      <c r="R414" s="26">
        <f t="shared" si="6"/>
        <v>0</v>
      </c>
    </row>
    <row r="415" spans="1:18" x14ac:dyDescent="0.25">
      <c r="A415" s="6" t="s">
        <v>430</v>
      </c>
      <c r="B415" s="7" t="s">
        <v>185</v>
      </c>
      <c r="C415" s="7" t="s">
        <v>295</v>
      </c>
      <c r="D415" s="7" t="s">
        <v>296</v>
      </c>
      <c r="E415" s="6" t="s">
        <v>2717</v>
      </c>
      <c r="F415" s="6" t="s">
        <v>431</v>
      </c>
      <c r="G415" s="6" t="s">
        <v>24</v>
      </c>
      <c r="H415" s="8">
        <v>40</v>
      </c>
      <c r="I415" s="8">
        <v>7400000</v>
      </c>
      <c r="J415" s="8">
        <v>0</v>
      </c>
      <c r="K415" s="8">
        <v>0</v>
      </c>
      <c r="L415" s="8">
        <v>0</v>
      </c>
      <c r="M415" s="8">
        <v>0</v>
      </c>
      <c r="N415" s="8">
        <v>40</v>
      </c>
      <c r="O415" s="8">
        <v>7400000</v>
      </c>
      <c r="P415" s="6" t="s">
        <v>25</v>
      </c>
      <c r="Q415" s="25">
        <f>VLOOKUP(A415,[1]Unmov!$A$1:$R$1808,18,FALSE)</f>
        <v>0</v>
      </c>
      <c r="R415" s="26">
        <f t="shared" si="6"/>
        <v>0</v>
      </c>
    </row>
    <row r="416" spans="1:18" x14ac:dyDescent="0.25">
      <c r="A416" s="6" t="s">
        <v>432</v>
      </c>
      <c r="B416" s="7" t="s">
        <v>18</v>
      </c>
      <c r="C416" s="7" t="s">
        <v>137</v>
      </c>
      <c r="D416" s="7" t="s">
        <v>166</v>
      </c>
      <c r="E416" s="6" t="s">
        <v>74</v>
      </c>
      <c r="F416" s="6" t="s">
        <v>433</v>
      </c>
      <c r="G416" s="6" t="s">
        <v>24</v>
      </c>
      <c r="H416" s="8">
        <v>690</v>
      </c>
      <c r="I416" s="8">
        <v>7344360</v>
      </c>
      <c r="J416" s="8">
        <v>0</v>
      </c>
      <c r="K416" s="8">
        <v>0</v>
      </c>
      <c r="L416" s="8">
        <v>0</v>
      </c>
      <c r="M416" s="8">
        <v>0</v>
      </c>
      <c r="N416" s="8">
        <v>690</v>
      </c>
      <c r="O416" s="8">
        <v>7344360</v>
      </c>
      <c r="P416" s="6" t="s">
        <v>25</v>
      </c>
      <c r="Q416" s="25">
        <f>VLOOKUP(A416,[1]Unmov!$A$1:$R$1808,18,FALSE)</f>
        <v>0</v>
      </c>
      <c r="R416" s="26">
        <f t="shared" si="6"/>
        <v>0</v>
      </c>
    </row>
    <row r="417" spans="1:18" x14ac:dyDescent="0.25">
      <c r="A417" s="6" t="s">
        <v>434</v>
      </c>
      <c r="B417" s="7" t="s">
        <v>130</v>
      </c>
      <c r="C417" s="7" t="s">
        <v>65</v>
      </c>
      <c r="D417" s="7" t="s">
        <v>65</v>
      </c>
      <c r="E417" s="6" t="s">
        <v>2717</v>
      </c>
      <c r="F417" s="6" t="s">
        <v>435</v>
      </c>
      <c r="G417" s="6" t="s">
        <v>132</v>
      </c>
      <c r="H417" s="8">
        <v>200</v>
      </c>
      <c r="I417" s="8">
        <v>7300000</v>
      </c>
      <c r="J417" s="8">
        <v>0</v>
      </c>
      <c r="K417" s="8">
        <v>0</v>
      </c>
      <c r="L417" s="8">
        <v>0</v>
      </c>
      <c r="M417" s="8">
        <v>0</v>
      </c>
      <c r="N417" s="8">
        <v>200</v>
      </c>
      <c r="O417" s="8">
        <v>7300000</v>
      </c>
      <c r="P417" s="6" t="s">
        <v>25</v>
      </c>
      <c r="Q417" s="25">
        <f>VLOOKUP(A417,[1]Unmov!$A$1:$R$1808,18,FALSE)</f>
        <v>0</v>
      </c>
      <c r="R417" s="26">
        <f t="shared" si="6"/>
        <v>0</v>
      </c>
    </row>
    <row r="418" spans="1:18" x14ac:dyDescent="0.25">
      <c r="A418" s="6" t="s">
        <v>436</v>
      </c>
      <c r="B418" s="7" t="s">
        <v>18</v>
      </c>
      <c r="C418" s="7" t="s">
        <v>144</v>
      </c>
      <c r="D418" s="7" t="s">
        <v>86</v>
      </c>
      <c r="E418" s="6" t="s">
        <v>21</v>
      </c>
      <c r="F418" s="6" t="s">
        <v>437</v>
      </c>
      <c r="G418" s="6" t="s">
        <v>24</v>
      </c>
      <c r="H418" s="8">
        <v>984</v>
      </c>
      <c r="I418" s="8">
        <v>7284993</v>
      </c>
      <c r="J418" s="8">
        <v>0</v>
      </c>
      <c r="K418" s="8">
        <v>0</v>
      </c>
      <c r="L418" s="8">
        <v>0</v>
      </c>
      <c r="M418" s="8">
        <v>0</v>
      </c>
      <c r="N418" s="8">
        <v>984</v>
      </c>
      <c r="O418" s="8">
        <v>7284993</v>
      </c>
      <c r="P418" s="6" t="s">
        <v>25</v>
      </c>
      <c r="Q418" s="25">
        <f>VLOOKUP(A418,[1]Unmov!$A$1:$R$1808,18,FALSE)</f>
        <v>0</v>
      </c>
      <c r="R418" s="26">
        <f t="shared" si="6"/>
        <v>0</v>
      </c>
    </row>
    <row r="419" spans="1:18" x14ac:dyDescent="0.25">
      <c r="A419" s="6" t="s">
        <v>440</v>
      </c>
      <c r="B419" s="7" t="s">
        <v>18</v>
      </c>
      <c r="C419" s="7" t="s">
        <v>137</v>
      </c>
      <c r="D419" s="7" t="s">
        <v>20</v>
      </c>
      <c r="E419" s="6" t="s">
        <v>74</v>
      </c>
      <c r="F419" s="6" t="s">
        <v>441</v>
      </c>
      <c r="G419" s="6" t="s">
        <v>24</v>
      </c>
      <c r="H419" s="8">
        <v>707</v>
      </c>
      <c r="I419" s="8">
        <v>7246750</v>
      </c>
      <c r="J419" s="8">
        <v>0</v>
      </c>
      <c r="K419" s="8">
        <v>0</v>
      </c>
      <c r="L419" s="8">
        <v>0</v>
      </c>
      <c r="M419" s="8">
        <v>0</v>
      </c>
      <c r="N419" s="8">
        <v>707</v>
      </c>
      <c r="O419" s="8">
        <v>7246750</v>
      </c>
      <c r="P419" s="6" t="s">
        <v>25</v>
      </c>
      <c r="Q419" s="25">
        <f>VLOOKUP(A419,[1]Unmov!$A$1:$R$1808,18,FALSE)</f>
        <v>0</v>
      </c>
      <c r="R419" s="26">
        <f t="shared" si="6"/>
        <v>0</v>
      </c>
    </row>
    <row r="420" spans="1:18" x14ac:dyDescent="0.25">
      <c r="A420" s="6" t="s">
        <v>442</v>
      </c>
      <c r="B420" s="7" t="s">
        <v>18</v>
      </c>
      <c r="C420" s="7" t="s">
        <v>92</v>
      </c>
      <c r="D420" s="7" t="s">
        <v>329</v>
      </c>
      <c r="E420" s="6" t="s">
        <v>2717</v>
      </c>
      <c r="F420" s="6" t="s">
        <v>443</v>
      </c>
      <c r="G420" s="6" t="s">
        <v>24</v>
      </c>
      <c r="H420" s="8">
        <v>8</v>
      </c>
      <c r="I420" s="8">
        <v>7216000</v>
      </c>
      <c r="J420" s="8">
        <v>0</v>
      </c>
      <c r="K420" s="8">
        <v>0</v>
      </c>
      <c r="L420" s="8">
        <v>0</v>
      </c>
      <c r="M420" s="8">
        <v>0</v>
      </c>
      <c r="N420" s="8">
        <v>8</v>
      </c>
      <c r="O420" s="8">
        <v>7216000</v>
      </c>
      <c r="P420" s="6" t="s">
        <v>25</v>
      </c>
      <c r="Q420" s="25">
        <f>VLOOKUP(A420,[1]Unmov!$A$1:$R$1808,18,FALSE)</f>
        <v>0</v>
      </c>
      <c r="R420" s="26">
        <f t="shared" si="6"/>
        <v>0</v>
      </c>
    </row>
    <row r="421" spans="1:18" x14ac:dyDescent="0.25">
      <c r="A421" s="6" t="s">
        <v>444</v>
      </c>
      <c r="B421" s="7" t="s">
        <v>18</v>
      </c>
      <c r="C421" s="7" t="s">
        <v>445</v>
      </c>
      <c r="D421" s="7" t="s">
        <v>61</v>
      </c>
      <c r="E421" s="6" t="s">
        <v>2717</v>
      </c>
      <c r="F421" s="6" t="s">
        <v>446</v>
      </c>
      <c r="G421" s="6" t="s">
        <v>24</v>
      </c>
      <c r="H421" s="8">
        <v>3650</v>
      </c>
      <c r="I421" s="8">
        <v>7081000</v>
      </c>
      <c r="J421" s="8">
        <v>0</v>
      </c>
      <c r="K421" s="8">
        <v>0</v>
      </c>
      <c r="L421" s="8">
        <v>0</v>
      </c>
      <c r="M421" s="8">
        <v>0</v>
      </c>
      <c r="N421" s="8">
        <v>3650</v>
      </c>
      <c r="O421" s="8">
        <v>7081000</v>
      </c>
      <c r="P421" s="6" t="s">
        <v>25</v>
      </c>
      <c r="Q421" s="25">
        <f>VLOOKUP(A421,[1]Unmov!$A$1:$R$1808,18,FALSE)</f>
        <v>0</v>
      </c>
      <c r="R421" s="26">
        <f t="shared" si="6"/>
        <v>0</v>
      </c>
    </row>
    <row r="422" spans="1:18" x14ac:dyDescent="0.25">
      <c r="A422" s="6" t="s">
        <v>613</v>
      </c>
      <c r="B422" s="7" t="s">
        <v>36</v>
      </c>
      <c r="C422" s="7" t="s">
        <v>134</v>
      </c>
      <c r="D422" s="7" t="s">
        <v>38</v>
      </c>
      <c r="E422" s="6" t="s">
        <v>229</v>
      </c>
      <c r="F422" s="6" t="s">
        <v>615</v>
      </c>
      <c r="G422" s="6" t="s">
        <v>24</v>
      </c>
      <c r="H422" s="8">
        <v>41</v>
      </c>
      <c r="I422" s="8">
        <v>7073711</v>
      </c>
      <c r="J422" s="8">
        <v>0</v>
      </c>
      <c r="K422" s="8">
        <v>1820991</v>
      </c>
      <c r="L422" s="8">
        <v>0</v>
      </c>
      <c r="M422" s="8">
        <v>-1820991</v>
      </c>
      <c r="N422" s="8">
        <v>41</v>
      </c>
      <c r="O422" s="8">
        <v>7073711</v>
      </c>
      <c r="P422" s="6" t="s">
        <v>25</v>
      </c>
      <c r="Q422" s="25">
        <f>VLOOKUP(A422,[1]Unmov!$A$1:$R$1808,18,FALSE)</f>
        <v>0</v>
      </c>
      <c r="R422" s="26">
        <f t="shared" si="6"/>
        <v>0</v>
      </c>
    </row>
    <row r="423" spans="1:18" x14ac:dyDescent="0.25">
      <c r="A423" s="6" t="s">
        <v>447</v>
      </c>
      <c r="B423" s="7" t="s">
        <v>36</v>
      </c>
      <c r="C423" s="7" t="s">
        <v>279</v>
      </c>
      <c r="D423" s="7" t="s">
        <v>448</v>
      </c>
      <c r="E423" s="6" t="s">
        <v>74</v>
      </c>
      <c r="F423" s="6" t="s">
        <v>449</v>
      </c>
      <c r="G423" s="6" t="s">
        <v>24</v>
      </c>
      <c r="H423" s="8">
        <v>127</v>
      </c>
      <c r="I423" s="8">
        <v>7072884</v>
      </c>
      <c r="J423" s="8">
        <v>0</v>
      </c>
      <c r="K423" s="8">
        <v>4715256</v>
      </c>
      <c r="L423" s="8">
        <v>0</v>
      </c>
      <c r="M423" s="8">
        <v>-4715256</v>
      </c>
      <c r="N423" s="8">
        <v>127</v>
      </c>
      <c r="O423" s="8">
        <v>7072884</v>
      </c>
      <c r="P423" s="6" t="s">
        <v>25</v>
      </c>
      <c r="Q423" s="25">
        <f>VLOOKUP(A423,[1]Unmov!$A$1:$R$1808,18,FALSE)</f>
        <v>0</v>
      </c>
      <c r="R423" s="26">
        <f t="shared" si="6"/>
        <v>0</v>
      </c>
    </row>
    <row r="424" spans="1:18" x14ac:dyDescent="0.25">
      <c r="A424" s="6" t="s">
        <v>450</v>
      </c>
      <c r="B424" s="7" t="s">
        <v>18</v>
      </c>
      <c r="C424" s="7" t="s">
        <v>451</v>
      </c>
      <c r="D424" s="7" t="s">
        <v>86</v>
      </c>
      <c r="E424" s="6" t="s">
        <v>2717</v>
      </c>
      <c r="F424" s="6" t="s">
        <v>452</v>
      </c>
      <c r="G424" s="6" t="s">
        <v>24</v>
      </c>
      <c r="H424" s="8">
        <v>553</v>
      </c>
      <c r="I424" s="8">
        <v>7050750</v>
      </c>
      <c r="J424" s="8">
        <v>0</v>
      </c>
      <c r="K424" s="8">
        <v>0</v>
      </c>
      <c r="L424" s="8">
        <v>0</v>
      </c>
      <c r="M424" s="8">
        <v>0</v>
      </c>
      <c r="N424" s="8">
        <v>553</v>
      </c>
      <c r="O424" s="8">
        <v>7050750</v>
      </c>
      <c r="P424" s="6" t="s">
        <v>25</v>
      </c>
      <c r="Q424" s="25">
        <f>VLOOKUP(A424,[1]Unmov!$A$1:$R$1808,18,FALSE)</f>
        <v>0</v>
      </c>
      <c r="R424" s="26">
        <f t="shared" si="6"/>
        <v>0</v>
      </c>
    </row>
    <row r="425" spans="1:18" x14ac:dyDescent="0.25">
      <c r="A425" s="6" t="s">
        <v>453</v>
      </c>
      <c r="B425" s="7" t="s">
        <v>18</v>
      </c>
      <c r="C425" s="7" t="s">
        <v>43</v>
      </c>
      <c r="D425" s="7" t="s">
        <v>152</v>
      </c>
      <c r="E425" s="6" t="s">
        <v>2717</v>
      </c>
      <c r="F425" s="6" t="s">
        <v>454</v>
      </c>
      <c r="G425" s="6" t="s">
        <v>30</v>
      </c>
      <c r="H425" s="8">
        <v>134</v>
      </c>
      <c r="I425" s="8">
        <v>7041092</v>
      </c>
      <c r="J425" s="8">
        <v>0</v>
      </c>
      <c r="K425" s="8">
        <v>0</v>
      </c>
      <c r="L425" s="8">
        <v>0</v>
      </c>
      <c r="M425" s="8">
        <v>0</v>
      </c>
      <c r="N425" s="8">
        <v>134</v>
      </c>
      <c r="O425" s="8">
        <v>7041092</v>
      </c>
      <c r="P425" s="6" t="s">
        <v>25</v>
      </c>
      <c r="Q425" s="25">
        <f>VLOOKUP(A425,[1]Unmov!$A$1:$R$1808,18,FALSE)</f>
        <v>0</v>
      </c>
      <c r="R425" s="26">
        <f t="shared" si="6"/>
        <v>0</v>
      </c>
    </row>
    <row r="426" spans="1:18" x14ac:dyDescent="0.25">
      <c r="A426" s="6" t="s">
        <v>455</v>
      </c>
      <c r="B426" s="7" t="s">
        <v>18</v>
      </c>
      <c r="C426" s="7" t="s">
        <v>282</v>
      </c>
      <c r="D426" s="7" t="s">
        <v>69</v>
      </c>
      <c r="E426" s="6" t="s">
        <v>2717</v>
      </c>
      <c r="F426" s="6" t="s">
        <v>456</v>
      </c>
      <c r="G426" s="6" t="s">
        <v>24</v>
      </c>
      <c r="H426" s="8">
        <v>764</v>
      </c>
      <c r="I426" s="8">
        <v>6989650</v>
      </c>
      <c r="J426" s="8">
        <v>0</v>
      </c>
      <c r="K426" s="8">
        <v>0</v>
      </c>
      <c r="L426" s="8">
        <v>0</v>
      </c>
      <c r="M426" s="8">
        <v>0</v>
      </c>
      <c r="N426" s="8">
        <v>764</v>
      </c>
      <c r="O426" s="8">
        <v>6989650</v>
      </c>
      <c r="P426" s="6" t="s">
        <v>25</v>
      </c>
      <c r="Q426" s="25">
        <f>VLOOKUP(A426,[1]Unmov!$A$1:$R$1808,18,FALSE)</f>
        <v>0</v>
      </c>
      <c r="R426" s="26">
        <f t="shared" si="6"/>
        <v>0</v>
      </c>
    </row>
    <row r="427" spans="1:18" x14ac:dyDescent="0.25">
      <c r="A427" s="6" t="s">
        <v>457</v>
      </c>
      <c r="B427" s="7" t="s">
        <v>18</v>
      </c>
      <c r="C427" s="7" t="s">
        <v>110</v>
      </c>
      <c r="D427" s="7" t="s">
        <v>61</v>
      </c>
      <c r="E427" s="6" t="s">
        <v>21</v>
      </c>
      <c r="F427" s="6" t="s">
        <v>458</v>
      </c>
      <c r="G427" s="6" t="s">
        <v>24</v>
      </c>
      <c r="H427" s="8">
        <v>174</v>
      </c>
      <c r="I427" s="8">
        <v>6951466</v>
      </c>
      <c r="J427" s="8">
        <v>0</v>
      </c>
      <c r="K427" s="8">
        <v>0</v>
      </c>
      <c r="L427" s="8">
        <v>0</v>
      </c>
      <c r="M427" s="8">
        <v>0</v>
      </c>
      <c r="N427" s="8">
        <v>174</v>
      </c>
      <c r="O427" s="8">
        <v>6951466</v>
      </c>
      <c r="P427" s="6" t="s">
        <v>25</v>
      </c>
      <c r="Q427" s="25">
        <f>VLOOKUP(A427,[1]Unmov!$A$1:$R$1808,18,FALSE)</f>
        <v>0</v>
      </c>
      <c r="R427" s="26">
        <f t="shared" si="6"/>
        <v>0</v>
      </c>
    </row>
    <row r="428" spans="1:18" x14ac:dyDescent="0.25">
      <c r="A428" s="6" t="s">
        <v>495</v>
      </c>
      <c r="B428" s="7" t="s">
        <v>18</v>
      </c>
      <c r="C428" s="7" t="s">
        <v>144</v>
      </c>
      <c r="D428" s="7" t="s">
        <v>86</v>
      </c>
      <c r="E428" s="6" t="s">
        <v>51</v>
      </c>
      <c r="F428" s="6" t="s">
        <v>496</v>
      </c>
      <c r="G428" s="6" t="s">
        <v>24</v>
      </c>
      <c r="H428" s="8">
        <v>289</v>
      </c>
      <c r="I428" s="8">
        <v>6913673</v>
      </c>
      <c r="J428" s="8">
        <v>0</v>
      </c>
      <c r="K428" s="8">
        <v>0</v>
      </c>
      <c r="L428" s="8">
        <v>0</v>
      </c>
      <c r="M428" s="8">
        <v>0</v>
      </c>
      <c r="N428" s="8">
        <v>289</v>
      </c>
      <c r="O428" s="8">
        <v>6913673</v>
      </c>
      <c r="P428" s="6" t="s">
        <v>25</v>
      </c>
      <c r="Q428" s="25">
        <f>VLOOKUP(A428,[1]Unmov!$A$1:$R$1808,18,FALSE)</f>
        <v>0</v>
      </c>
      <c r="R428" s="26">
        <f t="shared" si="6"/>
        <v>0</v>
      </c>
    </row>
    <row r="429" spans="1:18" x14ac:dyDescent="0.25">
      <c r="A429" s="6" t="s">
        <v>1012</v>
      </c>
      <c r="B429" s="7" t="s">
        <v>36</v>
      </c>
      <c r="C429" s="7" t="s">
        <v>209</v>
      </c>
      <c r="D429" s="7" t="s">
        <v>38</v>
      </c>
      <c r="E429" s="6" t="s">
        <v>74</v>
      </c>
      <c r="F429" s="6" t="s">
        <v>1013</v>
      </c>
      <c r="G429" s="6" t="s">
        <v>24</v>
      </c>
      <c r="H429" s="8">
        <v>75</v>
      </c>
      <c r="I429" s="8">
        <v>6803456</v>
      </c>
      <c r="J429" s="8">
        <v>0</v>
      </c>
      <c r="K429" s="8">
        <v>44046</v>
      </c>
      <c r="L429" s="8">
        <v>0</v>
      </c>
      <c r="M429" s="8">
        <v>-44046</v>
      </c>
      <c r="N429" s="8">
        <v>75</v>
      </c>
      <c r="O429" s="8">
        <v>6803456</v>
      </c>
      <c r="P429" s="6" t="s">
        <v>25</v>
      </c>
      <c r="Q429" s="25">
        <f>VLOOKUP(A429,[1]Unmov!$A$1:$R$1808,18,FALSE)</f>
        <v>0</v>
      </c>
      <c r="R429" s="26">
        <f t="shared" si="6"/>
        <v>0</v>
      </c>
    </row>
    <row r="430" spans="1:18" x14ac:dyDescent="0.25">
      <c r="A430" s="6" t="s">
        <v>462</v>
      </c>
      <c r="B430" s="7" t="s">
        <v>18</v>
      </c>
      <c r="C430" s="7" t="s">
        <v>96</v>
      </c>
      <c r="D430" s="7" t="s">
        <v>166</v>
      </c>
      <c r="E430" s="6" t="s">
        <v>74</v>
      </c>
      <c r="F430" s="6" t="s">
        <v>463</v>
      </c>
      <c r="G430" s="6" t="s">
        <v>24</v>
      </c>
      <c r="H430" s="8">
        <v>3058</v>
      </c>
      <c r="I430" s="8">
        <v>6785702</v>
      </c>
      <c r="J430" s="8">
        <v>0</v>
      </c>
      <c r="K430" s="8">
        <v>0</v>
      </c>
      <c r="L430" s="8">
        <v>0</v>
      </c>
      <c r="M430" s="8">
        <v>0</v>
      </c>
      <c r="N430" s="8">
        <v>3058</v>
      </c>
      <c r="O430" s="8">
        <v>6785702</v>
      </c>
      <c r="P430" s="6" t="s">
        <v>25</v>
      </c>
      <c r="Q430" s="25">
        <f>VLOOKUP(A430,[1]Unmov!$A$1:$R$1808,18,FALSE)</f>
        <v>0</v>
      </c>
      <c r="R430" s="26">
        <f t="shared" si="6"/>
        <v>0</v>
      </c>
    </row>
    <row r="431" spans="1:18" x14ac:dyDescent="0.25">
      <c r="A431" s="6" t="s">
        <v>464</v>
      </c>
      <c r="B431" s="7" t="s">
        <v>18</v>
      </c>
      <c r="C431" s="7" t="s">
        <v>43</v>
      </c>
      <c r="D431" s="7" t="s">
        <v>152</v>
      </c>
      <c r="E431" s="6" t="s">
        <v>21</v>
      </c>
      <c r="F431" s="6" t="s">
        <v>465</v>
      </c>
      <c r="G431" s="6" t="s">
        <v>30</v>
      </c>
      <c r="H431" s="8">
        <v>145.5</v>
      </c>
      <c r="I431" s="8">
        <v>6693000</v>
      </c>
      <c r="J431" s="8">
        <v>0</v>
      </c>
      <c r="K431" s="8">
        <v>0</v>
      </c>
      <c r="L431" s="8">
        <v>0</v>
      </c>
      <c r="M431" s="8">
        <v>0</v>
      </c>
      <c r="N431" s="8">
        <v>145.5</v>
      </c>
      <c r="O431" s="8">
        <v>6693000</v>
      </c>
      <c r="P431" s="6" t="s">
        <v>25</v>
      </c>
      <c r="Q431" s="25">
        <f>VLOOKUP(A431,[1]Unmov!$A$1:$R$1808,18,FALSE)</f>
        <v>0</v>
      </c>
      <c r="R431" s="26">
        <f t="shared" si="6"/>
        <v>0</v>
      </c>
    </row>
    <row r="432" spans="1:18" x14ac:dyDescent="0.25">
      <c r="A432" s="6" t="s">
        <v>466</v>
      </c>
      <c r="B432" s="7" t="s">
        <v>18</v>
      </c>
      <c r="C432" s="7" t="s">
        <v>19</v>
      </c>
      <c r="D432" s="7" t="s">
        <v>237</v>
      </c>
      <c r="E432" s="6" t="s">
        <v>2717</v>
      </c>
      <c r="F432" s="6" t="s">
        <v>467</v>
      </c>
      <c r="G432" s="6" t="s">
        <v>24</v>
      </c>
      <c r="H432" s="8">
        <v>2662</v>
      </c>
      <c r="I432" s="8">
        <v>6655000</v>
      </c>
      <c r="J432" s="8">
        <v>0</v>
      </c>
      <c r="K432" s="8">
        <v>0</v>
      </c>
      <c r="L432" s="8">
        <v>0</v>
      </c>
      <c r="M432" s="8">
        <v>0</v>
      </c>
      <c r="N432" s="8">
        <v>2662</v>
      </c>
      <c r="O432" s="8">
        <v>6655000</v>
      </c>
      <c r="P432" s="6" t="s">
        <v>25</v>
      </c>
      <c r="Q432" s="25">
        <f>VLOOKUP(A432,[1]Unmov!$A$1:$R$1808,18,FALSE)</f>
        <v>0</v>
      </c>
      <c r="R432" s="26">
        <f t="shared" si="6"/>
        <v>0</v>
      </c>
    </row>
    <row r="433" spans="1:18" x14ac:dyDescent="0.25">
      <c r="A433" s="6" t="s">
        <v>468</v>
      </c>
      <c r="B433" s="7" t="s">
        <v>18</v>
      </c>
      <c r="C433" s="7" t="s">
        <v>68</v>
      </c>
      <c r="D433" s="7" t="s">
        <v>166</v>
      </c>
      <c r="E433" s="6" t="s">
        <v>2717</v>
      </c>
      <c r="F433" s="6" t="s">
        <v>469</v>
      </c>
      <c r="G433" s="6" t="s">
        <v>24</v>
      </c>
      <c r="H433" s="8">
        <v>303</v>
      </c>
      <c r="I433" s="8">
        <v>6537854</v>
      </c>
      <c r="J433" s="8">
        <v>0</v>
      </c>
      <c r="K433" s="8">
        <v>0</v>
      </c>
      <c r="L433" s="8">
        <v>0</v>
      </c>
      <c r="M433" s="8">
        <v>0</v>
      </c>
      <c r="N433" s="8">
        <v>303</v>
      </c>
      <c r="O433" s="8">
        <v>6537854</v>
      </c>
      <c r="P433" s="6" t="s">
        <v>25</v>
      </c>
      <c r="Q433" s="25">
        <f>VLOOKUP(A433,[1]Unmov!$A$1:$R$1808,18,FALSE)</f>
        <v>0</v>
      </c>
      <c r="R433" s="26">
        <f t="shared" si="6"/>
        <v>0</v>
      </c>
    </row>
    <row r="434" spans="1:18" x14ac:dyDescent="0.25">
      <c r="A434" s="6" t="s">
        <v>470</v>
      </c>
      <c r="B434" s="7" t="s">
        <v>374</v>
      </c>
      <c r="C434" s="7" t="s">
        <v>471</v>
      </c>
      <c r="D434" s="7" t="s">
        <v>472</v>
      </c>
      <c r="E434" s="6" t="s">
        <v>2717</v>
      </c>
      <c r="F434" s="6" t="s">
        <v>473</v>
      </c>
      <c r="G434" s="6" t="s">
        <v>24</v>
      </c>
      <c r="H434" s="8">
        <v>59</v>
      </c>
      <c r="I434" s="8">
        <v>6454667</v>
      </c>
      <c r="J434" s="8">
        <v>0</v>
      </c>
      <c r="K434" s="8">
        <v>0</v>
      </c>
      <c r="L434" s="8">
        <v>0</v>
      </c>
      <c r="M434" s="8">
        <v>0</v>
      </c>
      <c r="N434" s="8">
        <v>59</v>
      </c>
      <c r="O434" s="8">
        <v>6454667</v>
      </c>
      <c r="P434" s="6" t="s">
        <v>25</v>
      </c>
      <c r="Q434" s="25">
        <f>VLOOKUP(A434,[1]Unmov!$A$1:$R$1808,18,FALSE)</f>
        <v>0</v>
      </c>
      <c r="R434" s="26">
        <f t="shared" si="6"/>
        <v>0</v>
      </c>
    </row>
    <row r="435" spans="1:18" x14ac:dyDescent="0.25">
      <c r="A435" s="6" t="s">
        <v>476</v>
      </c>
      <c r="B435" s="7" t="s">
        <v>36</v>
      </c>
      <c r="C435" s="7" t="s">
        <v>19</v>
      </c>
      <c r="D435" s="7" t="s">
        <v>303</v>
      </c>
      <c r="E435" s="6" t="s">
        <v>477</v>
      </c>
      <c r="F435" s="6" t="s">
        <v>478</v>
      </c>
      <c r="G435" s="6" t="s">
        <v>24</v>
      </c>
      <c r="H435" s="8">
        <v>42</v>
      </c>
      <c r="I435" s="8">
        <v>6417041</v>
      </c>
      <c r="J435" s="8">
        <v>0</v>
      </c>
      <c r="K435" s="8">
        <v>4278069</v>
      </c>
      <c r="L435" s="8">
        <v>0</v>
      </c>
      <c r="M435" s="8">
        <v>-4278069</v>
      </c>
      <c r="N435" s="8">
        <v>42</v>
      </c>
      <c r="O435" s="8">
        <v>6417041</v>
      </c>
      <c r="P435" s="6" t="s">
        <v>25</v>
      </c>
      <c r="Q435" s="25">
        <f>VLOOKUP(A435,[1]Unmov!$A$1:$R$1808,18,FALSE)</f>
        <v>0</v>
      </c>
      <c r="R435" s="26">
        <f t="shared" si="6"/>
        <v>0</v>
      </c>
    </row>
    <row r="436" spans="1:18" x14ac:dyDescent="0.25">
      <c r="A436" s="6" t="s">
        <v>479</v>
      </c>
      <c r="B436" s="7" t="s">
        <v>18</v>
      </c>
      <c r="C436" s="7" t="s">
        <v>72</v>
      </c>
      <c r="D436" s="7" t="s">
        <v>89</v>
      </c>
      <c r="E436" s="6" t="s">
        <v>21</v>
      </c>
      <c r="F436" s="6" t="s">
        <v>480</v>
      </c>
      <c r="G436" s="6" t="s">
        <v>30</v>
      </c>
      <c r="H436" s="8">
        <v>193</v>
      </c>
      <c r="I436" s="8">
        <v>6410280</v>
      </c>
      <c r="J436" s="8">
        <v>0</v>
      </c>
      <c r="K436" s="8">
        <v>0</v>
      </c>
      <c r="L436" s="8">
        <v>0</v>
      </c>
      <c r="M436" s="8">
        <v>0</v>
      </c>
      <c r="N436" s="8">
        <v>193</v>
      </c>
      <c r="O436" s="8">
        <v>6410280</v>
      </c>
      <c r="P436" s="6" t="s">
        <v>25</v>
      </c>
      <c r="Q436" s="25">
        <f>VLOOKUP(A436,[1]Unmov!$A$1:$R$1808,18,FALSE)</f>
        <v>0</v>
      </c>
      <c r="R436" s="26">
        <f t="shared" si="6"/>
        <v>0</v>
      </c>
    </row>
    <row r="437" spans="1:18" x14ac:dyDescent="0.25">
      <c r="A437" s="6" t="s">
        <v>474</v>
      </c>
      <c r="B437" s="7" t="s">
        <v>18</v>
      </c>
      <c r="C437" s="7" t="s">
        <v>77</v>
      </c>
      <c r="D437" s="7" t="s">
        <v>78</v>
      </c>
      <c r="E437" s="6" t="s">
        <v>21</v>
      </c>
      <c r="F437" s="6" t="s">
        <v>475</v>
      </c>
      <c r="G437" s="6" t="s">
        <v>24</v>
      </c>
      <c r="H437" s="8">
        <v>652</v>
      </c>
      <c r="I437" s="8">
        <v>6390062</v>
      </c>
      <c r="J437" s="8">
        <v>0</v>
      </c>
      <c r="K437" s="8">
        <v>0</v>
      </c>
      <c r="L437" s="8">
        <v>0</v>
      </c>
      <c r="M437" s="8">
        <v>0</v>
      </c>
      <c r="N437" s="8">
        <v>652</v>
      </c>
      <c r="O437" s="8">
        <v>6390062</v>
      </c>
      <c r="P437" s="6" t="s">
        <v>25</v>
      </c>
      <c r="Q437" s="25">
        <f>VLOOKUP(A437,[1]Unmov!$A$1:$R$1808,18,FALSE)</f>
        <v>0</v>
      </c>
      <c r="R437" s="26">
        <f t="shared" si="6"/>
        <v>0</v>
      </c>
    </row>
    <row r="438" spans="1:18" x14ac:dyDescent="0.25">
      <c r="A438" s="6" t="s">
        <v>483</v>
      </c>
      <c r="B438" s="7" t="s">
        <v>18</v>
      </c>
      <c r="C438" s="7" t="s">
        <v>445</v>
      </c>
      <c r="D438" s="7" t="s">
        <v>61</v>
      </c>
      <c r="E438" s="6" t="s">
        <v>2717</v>
      </c>
      <c r="F438" s="6" t="s">
        <v>484</v>
      </c>
      <c r="G438" s="6" t="s">
        <v>24</v>
      </c>
      <c r="H438" s="8">
        <v>3275</v>
      </c>
      <c r="I438" s="8">
        <v>6353500</v>
      </c>
      <c r="J438" s="8">
        <v>0</v>
      </c>
      <c r="K438" s="8">
        <v>0</v>
      </c>
      <c r="L438" s="8">
        <v>0</v>
      </c>
      <c r="M438" s="8">
        <v>0</v>
      </c>
      <c r="N438" s="8">
        <v>3275</v>
      </c>
      <c r="O438" s="8">
        <v>6353500</v>
      </c>
      <c r="P438" s="6" t="s">
        <v>25</v>
      </c>
      <c r="Q438" s="25">
        <f>VLOOKUP(A438,[1]Unmov!$A$1:$R$1808,18,FALSE)</f>
        <v>0</v>
      </c>
      <c r="R438" s="26">
        <f t="shared" si="6"/>
        <v>0</v>
      </c>
    </row>
    <row r="439" spans="1:18" x14ac:dyDescent="0.25">
      <c r="A439" s="6" t="s">
        <v>485</v>
      </c>
      <c r="B439" s="7" t="s">
        <v>18</v>
      </c>
      <c r="C439" s="7" t="s">
        <v>64</v>
      </c>
      <c r="D439" s="7" t="s">
        <v>61</v>
      </c>
      <c r="E439" s="6" t="s">
        <v>21</v>
      </c>
      <c r="F439" s="6" t="s">
        <v>486</v>
      </c>
      <c r="G439" s="6" t="s">
        <v>24</v>
      </c>
      <c r="H439" s="8">
        <v>195</v>
      </c>
      <c r="I439" s="8">
        <v>6331947</v>
      </c>
      <c r="J439" s="8">
        <v>0</v>
      </c>
      <c r="K439" s="8">
        <v>0</v>
      </c>
      <c r="L439" s="8">
        <v>0</v>
      </c>
      <c r="M439" s="8">
        <v>0</v>
      </c>
      <c r="N439" s="8">
        <v>195</v>
      </c>
      <c r="O439" s="8">
        <v>6331947</v>
      </c>
      <c r="P439" s="6" t="s">
        <v>25</v>
      </c>
      <c r="Q439" s="25">
        <f>VLOOKUP(A439,[1]Unmov!$A$1:$R$1808,18,FALSE)</f>
        <v>0</v>
      </c>
      <c r="R439" s="26">
        <f t="shared" si="6"/>
        <v>0</v>
      </c>
    </row>
    <row r="440" spans="1:18" x14ac:dyDescent="0.25">
      <c r="A440" s="6" t="s">
        <v>491</v>
      </c>
      <c r="B440" s="7" t="s">
        <v>18</v>
      </c>
      <c r="C440" s="7" t="s">
        <v>209</v>
      </c>
      <c r="D440" s="7" t="s">
        <v>166</v>
      </c>
      <c r="E440" s="6" t="s">
        <v>74</v>
      </c>
      <c r="F440" s="6" t="s">
        <v>492</v>
      </c>
      <c r="G440" s="6" t="s">
        <v>24</v>
      </c>
      <c r="H440" s="8">
        <v>1050</v>
      </c>
      <c r="I440" s="8">
        <v>6318575</v>
      </c>
      <c r="J440" s="8">
        <v>0</v>
      </c>
      <c r="K440" s="8">
        <v>0</v>
      </c>
      <c r="L440" s="8">
        <v>0</v>
      </c>
      <c r="M440" s="8">
        <v>0</v>
      </c>
      <c r="N440" s="8">
        <v>1050</v>
      </c>
      <c r="O440" s="8">
        <v>6318575</v>
      </c>
      <c r="P440" s="6" t="s">
        <v>25</v>
      </c>
      <c r="Q440" s="25">
        <f>VLOOKUP(A440,[1]Unmov!$A$1:$R$1808,18,FALSE)</f>
        <v>0</v>
      </c>
      <c r="R440" s="26">
        <f t="shared" si="6"/>
        <v>0</v>
      </c>
    </row>
    <row r="441" spans="1:18" x14ac:dyDescent="0.25">
      <c r="A441" s="6" t="s">
        <v>489</v>
      </c>
      <c r="B441" s="7" t="s">
        <v>18</v>
      </c>
      <c r="C441" s="7" t="s">
        <v>282</v>
      </c>
      <c r="D441" s="7" t="s">
        <v>69</v>
      </c>
      <c r="E441" s="6" t="s">
        <v>2717</v>
      </c>
      <c r="F441" s="6" t="s">
        <v>490</v>
      </c>
      <c r="G441" s="6" t="s">
        <v>24</v>
      </c>
      <c r="H441" s="8">
        <v>770</v>
      </c>
      <c r="I441" s="8">
        <v>6314000</v>
      </c>
      <c r="J441" s="8">
        <v>0</v>
      </c>
      <c r="K441" s="8">
        <v>0</v>
      </c>
      <c r="L441" s="8">
        <v>0</v>
      </c>
      <c r="M441" s="8">
        <v>0</v>
      </c>
      <c r="N441" s="8">
        <v>770</v>
      </c>
      <c r="O441" s="8">
        <v>6314000</v>
      </c>
      <c r="P441" s="6" t="s">
        <v>25</v>
      </c>
      <c r="Q441" s="25">
        <f>VLOOKUP(A441,[1]Unmov!$A$1:$R$1808,18,FALSE)</f>
        <v>0</v>
      </c>
      <c r="R441" s="26">
        <f t="shared" si="6"/>
        <v>0</v>
      </c>
    </row>
    <row r="442" spans="1:18" x14ac:dyDescent="0.25">
      <c r="A442" s="6" t="s">
        <v>493</v>
      </c>
      <c r="B442" s="7" t="s">
        <v>18</v>
      </c>
      <c r="C442" s="7" t="s">
        <v>19</v>
      </c>
      <c r="D442" s="7" t="s">
        <v>61</v>
      </c>
      <c r="E442" s="6" t="s">
        <v>2717</v>
      </c>
      <c r="F442" s="6" t="s">
        <v>494</v>
      </c>
      <c r="G442" s="6" t="s">
        <v>24</v>
      </c>
      <c r="H442" s="8">
        <v>2888</v>
      </c>
      <c r="I442" s="8">
        <v>6238080</v>
      </c>
      <c r="J442" s="8">
        <v>0</v>
      </c>
      <c r="K442" s="8">
        <v>0</v>
      </c>
      <c r="L442" s="8">
        <v>0</v>
      </c>
      <c r="M442" s="8">
        <v>0</v>
      </c>
      <c r="N442" s="8">
        <v>2888</v>
      </c>
      <c r="O442" s="8">
        <v>6238080</v>
      </c>
      <c r="P442" s="6" t="s">
        <v>25</v>
      </c>
      <c r="Q442" s="25">
        <f>VLOOKUP(A442,[1]Unmov!$A$1:$R$1808,18,FALSE)</f>
        <v>0</v>
      </c>
      <c r="R442" s="26">
        <f t="shared" si="6"/>
        <v>0</v>
      </c>
    </row>
    <row r="443" spans="1:18" x14ac:dyDescent="0.25">
      <c r="A443" s="6" t="s">
        <v>526</v>
      </c>
      <c r="B443" s="7" t="s">
        <v>18</v>
      </c>
      <c r="C443" s="7" t="s">
        <v>527</v>
      </c>
      <c r="D443" s="7" t="s">
        <v>166</v>
      </c>
      <c r="E443" s="6" t="s">
        <v>74</v>
      </c>
      <c r="F443" s="6" t="s">
        <v>528</v>
      </c>
      <c r="G443" s="6" t="s">
        <v>24</v>
      </c>
      <c r="H443" s="8">
        <v>308</v>
      </c>
      <c r="I443" s="8">
        <v>6200021</v>
      </c>
      <c r="J443" s="8">
        <v>0</v>
      </c>
      <c r="K443" s="8">
        <v>0</v>
      </c>
      <c r="L443" s="8">
        <v>0</v>
      </c>
      <c r="M443" s="8">
        <v>0</v>
      </c>
      <c r="N443" s="8">
        <v>308</v>
      </c>
      <c r="O443" s="8">
        <v>6200021</v>
      </c>
      <c r="P443" s="6" t="s">
        <v>25</v>
      </c>
      <c r="Q443" s="25">
        <f>VLOOKUP(A443,[1]Unmov!$A$1:$R$1808,18,FALSE)</f>
        <v>0</v>
      </c>
      <c r="R443" s="26">
        <f t="shared" si="6"/>
        <v>0</v>
      </c>
    </row>
    <row r="444" spans="1:18" x14ac:dyDescent="0.25">
      <c r="A444" s="6" t="s">
        <v>340</v>
      </c>
      <c r="B444" s="7" t="s">
        <v>18</v>
      </c>
      <c r="C444" s="7" t="s">
        <v>64</v>
      </c>
      <c r="D444" s="7" t="s">
        <v>61</v>
      </c>
      <c r="E444" s="6" t="s">
        <v>21</v>
      </c>
      <c r="F444" s="6" t="s">
        <v>341</v>
      </c>
      <c r="G444" s="6" t="s">
        <v>24</v>
      </c>
      <c r="H444" s="8">
        <v>188</v>
      </c>
      <c r="I444" s="8">
        <v>6153371</v>
      </c>
      <c r="J444" s="8">
        <v>0</v>
      </c>
      <c r="K444" s="8">
        <v>0</v>
      </c>
      <c r="L444" s="8">
        <v>0</v>
      </c>
      <c r="M444" s="8">
        <v>0</v>
      </c>
      <c r="N444" s="8">
        <v>188</v>
      </c>
      <c r="O444" s="8">
        <v>6153371</v>
      </c>
      <c r="P444" s="6" t="s">
        <v>25</v>
      </c>
      <c r="Q444" s="25">
        <f>VLOOKUP(A444,[1]Unmov!$A$1:$R$1808,18,FALSE)</f>
        <v>0</v>
      </c>
      <c r="R444" s="26">
        <f t="shared" si="6"/>
        <v>0</v>
      </c>
    </row>
    <row r="445" spans="1:18" x14ac:dyDescent="0.25">
      <c r="A445" s="6" t="s">
        <v>716</v>
      </c>
      <c r="B445" s="7" t="s">
        <v>18</v>
      </c>
      <c r="C445" s="7" t="s">
        <v>19</v>
      </c>
      <c r="D445" s="7" t="s">
        <v>61</v>
      </c>
      <c r="E445" s="6" t="s">
        <v>2717</v>
      </c>
      <c r="F445" s="6" t="s">
        <v>717</v>
      </c>
      <c r="G445" s="6" t="s">
        <v>24</v>
      </c>
      <c r="H445" s="8">
        <v>5420</v>
      </c>
      <c r="I445" s="8">
        <v>6146280</v>
      </c>
      <c r="J445" s="8">
        <v>0</v>
      </c>
      <c r="K445" s="8">
        <v>0</v>
      </c>
      <c r="L445" s="8">
        <v>0</v>
      </c>
      <c r="M445" s="8">
        <v>0</v>
      </c>
      <c r="N445" s="8">
        <v>5420</v>
      </c>
      <c r="O445" s="8">
        <v>6146280</v>
      </c>
      <c r="P445" s="6" t="s">
        <v>25</v>
      </c>
      <c r="Q445" s="25">
        <f>VLOOKUP(A445,[1]Unmov!$A$1:$R$1808,18,FALSE)</f>
        <v>0</v>
      </c>
      <c r="R445" s="26">
        <f t="shared" si="6"/>
        <v>0</v>
      </c>
    </row>
    <row r="446" spans="1:18" x14ac:dyDescent="0.25">
      <c r="A446" s="6" t="s">
        <v>497</v>
      </c>
      <c r="B446" s="7" t="s">
        <v>18</v>
      </c>
      <c r="C446" s="7" t="s">
        <v>498</v>
      </c>
      <c r="D446" s="7" t="s">
        <v>61</v>
      </c>
      <c r="E446" s="6" t="s">
        <v>2717</v>
      </c>
      <c r="F446" s="6" t="s">
        <v>499</v>
      </c>
      <c r="G446" s="6" t="s">
        <v>24</v>
      </c>
      <c r="H446" s="8">
        <v>7867</v>
      </c>
      <c r="I446" s="8">
        <v>6128393</v>
      </c>
      <c r="J446" s="8">
        <v>0</v>
      </c>
      <c r="K446" s="8">
        <v>0</v>
      </c>
      <c r="L446" s="8">
        <v>0</v>
      </c>
      <c r="M446" s="8">
        <v>0</v>
      </c>
      <c r="N446" s="8">
        <v>7867</v>
      </c>
      <c r="O446" s="8">
        <v>6128393</v>
      </c>
      <c r="P446" s="6" t="s">
        <v>25</v>
      </c>
      <c r="Q446" s="25">
        <f>VLOOKUP(A446,[1]Unmov!$A$1:$R$1808,18,FALSE)</f>
        <v>0</v>
      </c>
      <c r="R446" s="26">
        <f t="shared" si="6"/>
        <v>0</v>
      </c>
    </row>
    <row r="447" spans="1:18" x14ac:dyDescent="0.25">
      <c r="A447" s="6" t="s">
        <v>500</v>
      </c>
      <c r="B447" s="7" t="s">
        <v>18</v>
      </c>
      <c r="C447" s="7" t="s">
        <v>43</v>
      </c>
      <c r="D447" s="7" t="s">
        <v>44</v>
      </c>
      <c r="E447" s="6" t="s">
        <v>2717</v>
      </c>
      <c r="F447" s="6" t="s">
        <v>501</v>
      </c>
      <c r="G447" s="6" t="s">
        <v>24</v>
      </c>
      <c r="H447" s="8">
        <v>50</v>
      </c>
      <c r="I447" s="8">
        <v>6050000</v>
      </c>
      <c r="J447" s="8">
        <v>0</v>
      </c>
      <c r="K447" s="8">
        <v>0</v>
      </c>
      <c r="L447" s="8">
        <v>0</v>
      </c>
      <c r="M447" s="8">
        <v>0</v>
      </c>
      <c r="N447" s="8">
        <v>50</v>
      </c>
      <c r="O447" s="8">
        <v>6050000</v>
      </c>
      <c r="P447" s="6" t="s">
        <v>25</v>
      </c>
      <c r="Q447" s="25">
        <f>VLOOKUP(A447,[1]Unmov!$A$1:$R$1808,18,FALSE)</f>
        <v>0</v>
      </c>
      <c r="R447" s="26">
        <f t="shared" si="6"/>
        <v>0</v>
      </c>
    </row>
    <row r="448" spans="1:18" x14ac:dyDescent="0.25">
      <c r="A448" s="6" t="s">
        <v>545</v>
      </c>
      <c r="B448" s="7" t="s">
        <v>36</v>
      </c>
      <c r="C448" s="7" t="s">
        <v>19</v>
      </c>
      <c r="D448" s="7" t="s">
        <v>546</v>
      </c>
      <c r="E448" s="6" t="s">
        <v>157</v>
      </c>
      <c r="F448" s="6" t="s">
        <v>547</v>
      </c>
      <c r="G448" s="6" t="s">
        <v>24</v>
      </c>
      <c r="H448" s="8">
        <v>270</v>
      </c>
      <c r="I448" s="8">
        <v>6033690</v>
      </c>
      <c r="J448" s="8">
        <v>0</v>
      </c>
      <c r="K448" s="8">
        <v>4022460</v>
      </c>
      <c r="L448" s="8">
        <v>0</v>
      </c>
      <c r="M448" s="8">
        <v>-4022460</v>
      </c>
      <c r="N448" s="8">
        <v>270</v>
      </c>
      <c r="O448" s="8">
        <v>6033690</v>
      </c>
      <c r="P448" s="6" t="s">
        <v>25</v>
      </c>
      <c r="Q448" s="25">
        <f>VLOOKUP(A448,[1]Unmov!$A$1:$R$1808,18,FALSE)</f>
        <v>0</v>
      </c>
      <c r="R448" s="26">
        <f t="shared" si="6"/>
        <v>0</v>
      </c>
    </row>
    <row r="449" spans="1:18" x14ac:dyDescent="0.25">
      <c r="A449" s="6" t="s">
        <v>504</v>
      </c>
      <c r="B449" s="7" t="s">
        <v>18</v>
      </c>
      <c r="C449" s="7" t="s">
        <v>19</v>
      </c>
      <c r="D449" s="7" t="s">
        <v>166</v>
      </c>
      <c r="E449" s="6" t="s">
        <v>2717</v>
      </c>
      <c r="F449" s="6" t="s">
        <v>505</v>
      </c>
      <c r="G449" s="6" t="s">
        <v>24</v>
      </c>
      <c r="H449" s="8">
        <v>3326</v>
      </c>
      <c r="I449" s="8">
        <v>5986800</v>
      </c>
      <c r="J449" s="8">
        <v>0</v>
      </c>
      <c r="K449" s="8">
        <v>0</v>
      </c>
      <c r="L449" s="8">
        <v>0</v>
      </c>
      <c r="M449" s="8">
        <v>0</v>
      </c>
      <c r="N449" s="8">
        <v>3326</v>
      </c>
      <c r="O449" s="8">
        <v>5986800</v>
      </c>
      <c r="P449" s="6" t="s">
        <v>25</v>
      </c>
      <c r="Q449" s="25">
        <f>VLOOKUP(A449,[1]Unmov!$A$1:$R$1808,18,FALSE)</f>
        <v>0</v>
      </c>
      <c r="R449" s="26">
        <f t="shared" si="6"/>
        <v>0</v>
      </c>
    </row>
    <row r="450" spans="1:18" x14ac:dyDescent="0.25">
      <c r="A450" s="6" t="s">
        <v>509</v>
      </c>
      <c r="B450" s="7" t="s">
        <v>18</v>
      </c>
      <c r="C450" s="7" t="s">
        <v>43</v>
      </c>
      <c r="D450" s="7" t="s">
        <v>44</v>
      </c>
      <c r="E450" s="6" t="s">
        <v>2717</v>
      </c>
      <c r="F450" s="6" t="s">
        <v>510</v>
      </c>
      <c r="G450" s="6" t="s">
        <v>24</v>
      </c>
      <c r="H450" s="8">
        <v>34</v>
      </c>
      <c r="I450" s="8">
        <v>5899408</v>
      </c>
      <c r="J450" s="8">
        <v>0</v>
      </c>
      <c r="K450" s="8">
        <v>0</v>
      </c>
      <c r="L450" s="8">
        <v>0</v>
      </c>
      <c r="M450" s="8">
        <v>0</v>
      </c>
      <c r="N450" s="8">
        <v>34</v>
      </c>
      <c r="O450" s="8">
        <v>5899408</v>
      </c>
      <c r="P450" s="6" t="s">
        <v>25</v>
      </c>
      <c r="Q450" s="25">
        <f>VLOOKUP(A450,[1]Unmov!$A$1:$R$1808,18,FALSE)</f>
        <v>0</v>
      </c>
      <c r="R450" s="26">
        <f t="shared" ref="R450:R513" si="7">O450-I450</f>
        <v>0</v>
      </c>
    </row>
    <row r="451" spans="1:18" x14ac:dyDescent="0.25">
      <c r="A451" s="6" t="s">
        <v>511</v>
      </c>
      <c r="B451" s="7" t="s">
        <v>18</v>
      </c>
      <c r="C451" s="7" t="s">
        <v>72</v>
      </c>
      <c r="D451" s="7" t="s">
        <v>89</v>
      </c>
      <c r="E451" s="6" t="s">
        <v>51</v>
      </c>
      <c r="F451" s="6" t="s">
        <v>512</v>
      </c>
      <c r="G451" s="6" t="s">
        <v>30</v>
      </c>
      <c r="H451" s="8">
        <v>174</v>
      </c>
      <c r="I451" s="8">
        <v>5767977</v>
      </c>
      <c r="J451" s="8">
        <v>0</v>
      </c>
      <c r="K451" s="8">
        <v>0</v>
      </c>
      <c r="L451" s="8">
        <v>0</v>
      </c>
      <c r="M451" s="8">
        <v>0</v>
      </c>
      <c r="N451" s="8">
        <v>174</v>
      </c>
      <c r="O451" s="8">
        <v>5767977</v>
      </c>
      <c r="P451" s="6" t="s">
        <v>25</v>
      </c>
      <c r="Q451" s="25">
        <f>VLOOKUP(A451,[1]Unmov!$A$1:$R$1808,18,FALSE)</f>
        <v>0</v>
      </c>
      <c r="R451" s="26">
        <f t="shared" si="7"/>
        <v>0</v>
      </c>
    </row>
    <row r="452" spans="1:18" x14ac:dyDescent="0.25">
      <c r="A452" s="6" t="s">
        <v>511</v>
      </c>
      <c r="B452" s="7" t="s">
        <v>18</v>
      </c>
      <c r="C452" s="7" t="s">
        <v>72</v>
      </c>
      <c r="D452" s="7" t="s">
        <v>89</v>
      </c>
      <c r="E452" s="6" t="s">
        <v>51</v>
      </c>
      <c r="F452" s="6" t="s">
        <v>512</v>
      </c>
      <c r="G452" s="6" t="s">
        <v>30</v>
      </c>
      <c r="H452" s="8">
        <v>174</v>
      </c>
      <c r="I452" s="8">
        <v>5767977</v>
      </c>
      <c r="J452" s="8">
        <v>0</v>
      </c>
      <c r="K452" s="8">
        <v>0</v>
      </c>
      <c r="L452" s="8">
        <v>0</v>
      </c>
      <c r="M452" s="8">
        <v>0</v>
      </c>
      <c r="N452" s="8">
        <v>174</v>
      </c>
      <c r="O452" s="8">
        <v>5767977</v>
      </c>
      <c r="P452" s="6" t="s">
        <v>25</v>
      </c>
      <c r="Q452" s="25">
        <f>VLOOKUP(A452,[1]Unmov!$A$1:$R$1808,18,FALSE)</f>
        <v>0</v>
      </c>
      <c r="R452" s="26">
        <f t="shared" si="7"/>
        <v>0</v>
      </c>
    </row>
    <row r="453" spans="1:18" x14ac:dyDescent="0.25">
      <c r="A453" s="6" t="s">
        <v>513</v>
      </c>
      <c r="B453" s="7" t="s">
        <v>18</v>
      </c>
      <c r="C453" s="7" t="s">
        <v>514</v>
      </c>
      <c r="D453" s="7" t="s">
        <v>140</v>
      </c>
      <c r="E453" s="6" t="s">
        <v>2717</v>
      </c>
      <c r="F453" s="6" t="s">
        <v>515</v>
      </c>
      <c r="G453" s="6" t="s">
        <v>24</v>
      </c>
      <c r="H453" s="8">
        <v>225</v>
      </c>
      <c r="I453" s="8">
        <v>5730750</v>
      </c>
      <c r="J453" s="8">
        <v>0</v>
      </c>
      <c r="K453" s="8">
        <v>0</v>
      </c>
      <c r="L453" s="8">
        <v>0</v>
      </c>
      <c r="M453" s="8">
        <v>0</v>
      </c>
      <c r="N453" s="8">
        <v>225</v>
      </c>
      <c r="O453" s="8">
        <v>5730750</v>
      </c>
      <c r="P453" s="6" t="s">
        <v>25</v>
      </c>
      <c r="Q453" s="25">
        <f>VLOOKUP(A453,[1]Unmov!$A$1:$R$1808,18,FALSE)</f>
        <v>0</v>
      </c>
      <c r="R453" s="26">
        <f t="shared" si="7"/>
        <v>0</v>
      </c>
    </row>
    <row r="454" spans="1:18" x14ac:dyDescent="0.25">
      <c r="A454" s="6" t="s">
        <v>516</v>
      </c>
      <c r="B454" s="7" t="s">
        <v>18</v>
      </c>
      <c r="C454" s="7" t="s">
        <v>226</v>
      </c>
      <c r="D454" s="7" t="s">
        <v>517</v>
      </c>
      <c r="E454" s="6" t="s">
        <v>2717</v>
      </c>
      <c r="F454" s="6" t="s">
        <v>518</v>
      </c>
      <c r="G454" s="6" t="s">
        <v>24</v>
      </c>
      <c r="H454" s="8">
        <v>30</v>
      </c>
      <c r="I454" s="8">
        <v>5730000</v>
      </c>
      <c r="J454" s="8">
        <v>0</v>
      </c>
      <c r="K454" s="8">
        <v>0</v>
      </c>
      <c r="L454" s="8">
        <v>0</v>
      </c>
      <c r="M454" s="8">
        <v>0</v>
      </c>
      <c r="N454" s="8">
        <v>30</v>
      </c>
      <c r="O454" s="8">
        <v>5730000</v>
      </c>
      <c r="P454" s="6" t="s">
        <v>25</v>
      </c>
      <c r="Q454" s="25">
        <f>VLOOKUP(A454,[1]Unmov!$A$1:$R$1808,18,FALSE)</f>
        <v>0</v>
      </c>
      <c r="R454" s="26">
        <f t="shared" si="7"/>
        <v>0</v>
      </c>
    </row>
    <row r="455" spans="1:18" x14ac:dyDescent="0.25">
      <c r="A455" s="6" t="s">
        <v>519</v>
      </c>
      <c r="B455" s="7" t="s">
        <v>36</v>
      </c>
      <c r="C455" s="7" t="s">
        <v>43</v>
      </c>
      <c r="D455" s="7" t="s">
        <v>520</v>
      </c>
      <c r="E455" s="6" t="s">
        <v>141</v>
      </c>
      <c r="F455" s="6" t="s">
        <v>521</v>
      </c>
      <c r="G455" s="6" t="s">
        <v>24</v>
      </c>
      <c r="H455" s="8">
        <v>22</v>
      </c>
      <c r="I455" s="8">
        <v>5702708</v>
      </c>
      <c r="J455" s="8">
        <v>0</v>
      </c>
      <c r="K455" s="8">
        <v>0</v>
      </c>
      <c r="L455" s="8">
        <v>0</v>
      </c>
      <c r="M455" s="8">
        <v>0</v>
      </c>
      <c r="N455" s="8">
        <v>22</v>
      </c>
      <c r="O455" s="8">
        <v>5702708</v>
      </c>
      <c r="P455" s="6" t="s">
        <v>25</v>
      </c>
      <c r="Q455" s="25">
        <f>VLOOKUP(A455,[1]Unmov!$A$1:$R$1808,18,FALSE)</f>
        <v>0</v>
      </c>
      <c r="R455" s="26">
        <f t="shared" si="7"/>
        <v>0</v>
      </c>
    </row>
    <row r="456" spans="1:18" x14ac:dyDescent="0.25">
      <c r="A456" s="6" t="s">
        <v>522</v>
      </c>
      <c r="B456" s="7" t="s">
        <v>18</v>
      </c>
      <c r="C456" s="7" t="s">
        <v>226</v>
      </c>
      <c r="D456" s="7" t="s">
        <v>152</v>
      </c>
      <c r="E456" s="6" t="s">
        <v>21</v>
      </c>
      <c r="F456" s="6" t="s">
        <v>523</v>
      </c>
      <c r="G456" s="6" t="s">
        <v>30</v>
      </c>
      <c r="H456" s="8">
        <v>353</v>
      </c>
      <c r="I456" s="8">
        <v>5695884</v>
      </c>
      <c r="J456" s="8">
        <v>0</v>
      </c>
      <c r="K456" s="8">
        <v>0</v>
      </c>
      <c r="L456" s="8">
        <v>0</v>
      </c>
      <c r="M456" s="8">
        <v>0</v>
      </c>
      <c r="N456" s="8">
        <v>353</v>
      </c>
      <c r="O456" s="8">
        <v>5695884</v>
      </c>
      <c r="P456" s="6" t="s">
        <v>25</v>
      </c>
      <c r="Q456" s="25">
        <f>VLOOKUP(A456,[1]Unmov!$A$1:$R$1808,18,FALSE)</f>
        <v>0</v>
      </c>
      <c r="R456" s="26">
        <f t="shared" si="7"/>
        <v>0</v>
      </c>
    </row>
    <row r="457" spans="1:18" x14ac:dyDescent="0.25">
      <c r="A457" s="6" t="s">
        <v>524</v>
      </c>
      <c r="B457" s="7" t="s">
        <v>18</v>
      </c>
      <c r="C457" s="7" t="s">
        <v>324</v>
      </c>
      <c r="D457" s="7" t="s">
        <v>69</v>
      </c>
      <c r="E457" s="6" t="s">
        <v>39</v>
      </c>
      <c r="F457" s="6" t="s">
        <v>525</v>
      </c>
      <c r="G457" s="6" t="s">
        <v>24</v>
      </c>
      <c r="H457" s="8">
        <v>299</v>
      </c>
      <c r="I457" s="8">
        <v>5681000</v>
      </c>
      <c r="J457" s="8">
        <v>0</v>
      </c>
      <c r="K457" s="8">
        <v>0</v>
      </c>
      <c r="L457" s="8">
        <v>0</v>
      </c>
      <c r="M457" s="8">
        <v>0</v>
      </c>
      <c r="N457" s="8">
        <v>299</v>
      </c>
      <c r="O457" s="8">
        <v>5681000</v>
      </c>
      <c r="P457" s="6" t="s">
        <v>25</v>
      </c>
      <c r="Q457" s="25">
        <f>VLOOKUP(A457,[1]Unmov!$A$1:$R$1808,18,FALSE)</f>
        <v>0</v>
      </c>
      <c r="R457" s="26">
        <f t="shared" si="7"/>
        <v>0</v>
      </c>
    </row>
    <row r="458" spans="1:18" x14ac:dyDescent="0.25">
      <c r="A458" s="6" t="s">
        <v>459</v>
      </c>
      <c r="B458" s="7" t="s">
        <v>18</v>
      </c>
      <c r="C458" s="7" t="s">
        <v>460</v>
      </c>
      <c r="D458" s="7" t="s">
        <v>69</v>
      </c>
      <c r="E458" s="6" t="s">
        <v>51</v>
      </c>
      <c r="F458" s="6" t="s">
        <v>461</v>
      </c>
      <c r="G458" s="6" t="s">
        <v>24</v>
      </c>
      <c r="H458" s="8">
        <v>60</v>
      </c>
      <c r="I458" s="8">
        <v>5610000</v>
      </c>
      <c r="J458" s="8">
        <v>0</v>
      </c>
      <c r="K458" s="8">
        <v>0</v>
      </c>
      <c r="L458" s="8">
        <v>0</v>
      </c>
      <c r="M458" s="8">
        <v>0</v>
      </c>
      <c r="N458" s="8">
        <v>60</v>
      </c>
      <c r="O458" s="8">
        <v>5610000</v>
      </c>
      <c r="P458" s="6" t="s">
        <v>25</v>
      </c>
      <c r="Q458" s="25">
        <f>VLOOKUP(A458,[1]Unmov!$A$1:$R$1808,18,FALSE)</f>
        <v>0</v>
      </c>
      <c r="R458" s="26">
        <f t="shared" si="7"/>
        <v>0</v>
      </c>
    </row>
    <row r="459" spans="1:18" x14ac:dyDescent="0.25">
      <c r="A459" s="6" t="s">
        <v>531</v>
      </c>
      <c r="B459" s="7" t="s">
        <v>18</v>
      </c>
      <c r="C459" s="7" t="s">
        <v>19</v>
      </c>
      <c r="D459" s="7" t="s">
        <v>61</v>
      </c>
      <c r="E459" s="6" t="s">
        <v>2717</v>
      </c>
      <c r="F459" s="6" t="s">
        <v>532</v>
      </c>
      <c r="G459" s="6" t="s">
        <v>24</v>
      </c>
      <c r="H459" s="8">
        <v>2338</v>
      </c>
      <c r="I459" s="8">
        <v>5560699</v>
      </c>
      <c r="J459" s="8">
        <v>0</v>
      </c>
      <c r="K459" s="8">
        <v>0</v>
      </c>
      <c r="L459" s="8">
        <v>0</v>
      </c>
      <c r="M459" s="8">
        <v>0</v>
      </c>
      <c r="N459" s="8">
        <v>2338</v>
      </c>
      <c r="O459" s="8">
        <v>5560699</v>
      </c>
      <c r="P459" s="6" t="s">
        <v>25</v>
      </c>
      <c r="Q459" s="25">
        <f>VLOOKUP(A459,[1]Unmov!$A$1:$R$1808,18,FALSE)</f>
        <v>0</v>
      </c>
      <c r="R459" s="26">
        <f t="shared" si="7"/>
        <v>0</v>
      </c>
    </row>
    <row r="460" spans="1:18" x14ac:dyDescent="0.25">
      <c r="A460" s="6" t="s">
        <v>487</v>
      </c>
      <c r="B460" s="7" t="s">
        <v>18</v>
      </c>
      <c r="C460" s="7" t="s">
        <v>144</v>
      </c>
      <c r="D460" s="7" t="s">
        <v>61</v>
      </c>
      <c r="E460" s="6" t="s">
        <v>21</v>
      </c>
      <c r="F460" s="6" t="s">
        <v>488</v>
      </c>
      <c r="G460" s="6" t="s">
        <v>24</v>
      </c>
      <c r="H460" s="8">
        <v>273</v>
      </c>
      <c r="I460" s="8">
        <v>5522794</v>
      </c>
      <c r="J460" s="8">
        <v>0</v>
      </c>
      <c r="K460" s="8">
        <v>0</v>
      </c>
      <c r="L460" s="8">
        <v>0</v>
      </c>
      <c r="M460" s="8">
        <v>0</v>
      </c>
      <c r="N460" s="8">
        <v>273</v>
      </c>
      <c r="O460" s="8">
        <v>5522794</v>
      </c>
      <c r="P460" s="6" t="s">
        <v>25</v>
      </c>
      <c r="Q460" s="25">
        <f>VLOOKUP(A460,[1]Unmov!$A$1:$R$1808,18,FALSE)</f>
        <v>0</v>
      </c>
      <c r="R460" s="26">
        <f t="shared" si="7"/>
        <v>0</v>
      </c>
    </row>
    <row r="461" spans="1:18" x14ac:dyDescent="0.25">
      <c r="A461" s="6" t="s">
        <v>529</v>
      </c>
      <c r="B461" s="7" t="s">
        <v>130</v>
      </c>
      <c r="C461" s="7" t="s">
        <v>65</v>
      </c>
      <c r="D461" s="7" t="s">
        <v>65</v>
      </c>
      <c r="E461" s="6" t="s">
        <v>2717</v>
      </c>
      <c r="F461" s="6" t="s">
        <v>530</v>
      </c>
      <c r="G461" s="6" t="s">
        <v>132</v>
      </c>
      <c r="H461" s="8">
        <v>120</v>
      </c>
      <c r="I461" s="8">
        <v>5520000</v>
      </c>
      <c r="J461" s="8">
        <v>0</v>
      </c>
      <c r="K461" s="8">
        <v>0</v>
      </c>
      <c r="L461" s="8">
        <v>0</v>
      </c>
      <c r="M461" s="8">
        <v>0</v>
      </c>
      <c r="N461" s="8">
        <v>120</v>
      </c>
      <c r="O461" s="8">
        <v>5520000</v>
      </c>
      <c r="P461" s="6" t="s">
        <v>25</v>
      </c>
      <c r="Q461" s="25">
        <f>VLOOKUP(A461,[1]Unmov!$A$1:$R$1808,18,FALSE)</f>
        <v>0</v>
      </c>
      <c r="R461" s="26">
        <f t="shared" si="7"/>
        <v>0</v>
      </c>
    </row>
    <row r="462" spans="1:18" x14ac:dyDescent="0.25">
      <c r="A462" s="6" t="s">
        <v>535</v>
      </c>
      <c r="B462" s="7" t="s">
        <v>18</v>
      </c>
      <c r="C462" s="7" t="s">
        <v>19</v>
      </c>
      <c r="D462" s="7" t="s">
        <v>536</v>
      </c>
      <c r="E462" s="6" t="s">
        <v>2717</v>
      </c>
      <c r="F462" s="6" t="s">
        <v>537</v>
      </c>
      <c r="G462" s="6" t="s">
        <v>24</v>
      </c>
      <c r="H462" s="8">
        <v>300</v>
      </c>
      <c r="I462" s="8">
        <v>5400000</v>
      </c>
      <c r="J462" s="8">
        <v>0</v>
      </c>
      <c r="K462" s="8">
        <v>0</v>
      </c>
      <c r="L462" s="8">
        <v>0</v>
      </c>
      <c r="M462" s="8">
        <v>0</v>
      </c>
      <c r="N462" s="8">
        <v>300</v>
      </c>
      <c r="O462" s="8">
        <v>5400000</v>
      </c>
      <c r="P462" s="6" t="s">
        <v>25</v>
      </c>
      <c r="Q462" s="25">
        <f>VLOOKUP(A462,[1]Unmov!$A$1:$R$1808,18,FALSE)</f>
        <v>0</v>
      </c>
      <c r="R462" s="26">
        <f t="shared" si="7"/>
        <v>0</v>
      </c>
    </row>
    <row r="463" spans="1:18" x14ac:dyDescent="0.25">
      <c r="A463" s="6" t="s">
        <v>538</v>
      </c>
      <c r="B463" s="7" t="s">
        <v>185</v>
      </c>
      <c r="C463" s="7" t="s">
        <v>295</v>
      </c>
      <c r="D463" s="7" t="s">
        <v>296</v>
      </c>
      <c r="E463" s="6" t="s">
        <v>2717</v>
      </c>
      <c r="F463" s="6" t="s">
        <v>539</v>
      </c>
      <c r="G463" s="6" t="s">
        <v>24</v>
      </c>
      <c r="H463" s="8">
        <v>18</v>
      </c>
      <c r="I463" s="8">
        <v>5400000</v>
      </c>
      <c r="J463" s="8">
        <v>0</v>
      </c>
      <c r="K463" s="8">
        <v>0</v>
      </c>
      <c r="L463" s="8">
        <v>0</v>
      </c>
      <c r="M463" s="8">
        <v>0</v>
      </c>
      <c r="N463" s="8">
        <v>18</v>
      </c>
      <c r="O463" s="8">
        <v>5400000</v>
      </c>
      <c r="P463" s="6" t="s">
        <v>25</v>
      </c>
      <c r="Q463" s="25">
        <f>VLOOKUP(A463,[1]Unmov!$A$1:$R$1808,18,FALSE)</f>
        <v>0</v>
      </c>
      <c r="R463" s="26">
        <f t="shared" si="7"/>
        <v>0</v>
      </c>
    </row>
    <row r="464" spans="1:18" x14ac:dyDescent="0.25">
      <c r="A464" s="6" t="s">
        <v>540</v>
      </c>
      <c r="B464" s="7" t="s">
        <v>18</v>
      </c>
      <c r="C464" s="7" t="s">
        <v>127</v>
      </c>
      <c r="D464" s="7" t="s">
        <v>20</v>
      </c>
      <c r="E464" s="6" t="s">
        <v>2717</v>
      </c>
      <c r="F464" s="6" t="s">
        <v>541</v>
      </c>
      <c r="G464" s="6" t="s">
        <v>30</v>
      </c>
      <c r="H464" s="8">
        <v>1685</v>
      </c>
      <c r="I464" s="8">
        <v>5392000</v>
      </c>
      <c r="J464" s="8">
        <v>0</v>
      </c>
      <c r="K464" s="8">
        <v>0</v>
      </c>
      <c r="L464" s="8">
        <v>0</v>
      </c>
      <c r="M464" s="8">
        <v>0</v>
      </c>
      <c r="N464" s="8">
        <v>1685</v>
      </c>
      <c r="O464" s="8">
        <v>5392000</v>
      </c>
      <c r="P464" s="6" t="s">
        <v>25</v>
      </c>
      <c r="Q464" s="25">
        <f>VLOOKUP(A464,[1]Unmov!$A$1:$R$1808,18,FALSE)</f>
        <v>0</v>
      </c>
      <c r="R464" s="26">
        <f t="shared" si="7"/>
        <v>0</v>
      </c>
    </row>
    <row r="465" spans="1:18" x14ac:dyDescent="0.25">
      <c r="A465" s="6" t="s">
        <v>542</v>
      </c>
      <c r="B465" s="7" t="s">
        <v>18</v>
      </c>
      <c r="C465" s="7" t="s">
        <v>543</v>
      </c>
      <c r="D465" s="7" t="s">
        <v>20</v>
      </c>
      <c r="E465" s="6" t="s">
        <v>2717</v>
      </c>
      <c r="F465" s="6" t="s">
        <v>544</v>
      </c>
      <c r="G465" s="6" t="s">
        <v>24</v>
      </c>
      <c r="H465" s="8">
        <v>2315</v>
      </c>
      <c r="I465" s="8">
        <v>5359225</v>
      </c>
      <c r="J465" s="8">
        <v>0</v>
      </c>
      <c r="K465" s="8">
        <v>0</v>
      </c>
      <c r="L465" s="8">
        <v>0</v>
      </c>
      <c r="M465" s="8">
        <v>0</v>
      </c>
      <c r="N465" s="8">
        <v>2315</v>
      </c>
      <c r="O465" s="8">
        <v>5359225</v>
      </c>
      <c r="P465" s="6" t="s">
        <v>25</v>
      </c>
      <c r="Q465" s="25">
        <f>VLOOKUP(A465,[1]Unmov!$A$1:$R$1808,18,FALSE)</f>
        <v>0</v>
      </c>
      <c r="R465" s="26">
        <f t="shared" si="7"/>
        <v>0</v>
      </c>
    </row>
    <row r="466" spans="1:18" x14ac:dyDescent="0.25">
      <c r="A466" s="6" t="s">
        <v>1132</v>
      </c>
      <c r="B466" s="7" t="s">
        <v>18</v>
      </c>
      <c r="C466" s="7" t="s">
        <v>498</v>
      </c>
      <c r="D466" s="7" t="s">
        <v>517</v>
      </c>
      <c r="E466" s="6" t="s">
        <v>2717</v>
      </c>
      <c r="F466" s="6" t="s">
        <v>1133</v>
      </c>
      <c r="G466" s="6" t="s">
        <v>24</v>
      </c>
      <c r="H466" s="8">
        <v>20</v>
      </c>
      <c r="I466" s="8">
        <v>5271462</v>
      </c>
      <c r="J466" s="8">
        <v>0</v>
      </c>
      <c r="K466" s="8">
        <v>0</v>
      </c>
      <c r="L466" s="8">
        <v>0</v>
      </c>
      <c r="M466" s="8">
        <v>0</v>
      </c>
      <c r="N466" s="8">
        <v>20</v>
      </c>
      <c r="O466" s="8">
        <v>5271462</v>
      </c>
      <c r="P466" s="6" t="s">
        <v>25</v>
      </c>
      <c r="Q466" s="25">
        <f>VLOOKUP(A466,[1]Unmov!$A$1:$R$1808,18,FALSE)</f>
        <v>0</v>
      </c>
      <c r="R466" s="26">
        <f t="shared" si="7"/>
        <v>0</v>
      </c>
    </row>
    <row r="467" spans="1:18" x14ac:dyDescent="0.25">
      <c r="A467" s="6" t="s">
        <v>548</v>
      </c>
      <c r="B467" s="7" t="s">
        <v>18</v>
      </c>
      <c r="C467" s="7" t="s">
        <v>147</v>
      </c>
      <c r="D467" s="7" t="s">
        <v>152</v>
      </c>
      <c r="E467" s="6" t="s">
        <v>2717</v>
      </c>
      <c r="F467" s="6" t="s">
        <v>549</v>
      </c>
      <c r="G467" s="6" t="s">
        <v>30</v>
      </c>
      <c r="H467" s="8">
        <v>145</v>
      </c>
      <c r="I467" s="8">
        <v>5266136</v>
      </c>
      <c r="J467" s="8">
        <v>0</v>
      </c>
      <c r="K467" s="8">
        <v>0</v>
      </c>
      <c r="L467" s="8">
        <v>0</v>
      </c>
      <c r="M467" s="8">
        <v>0</v>
      </c>
      <c r="N467" s="8">
        <v>145</v>
      </c>
      <c r="O467" s="8">
        <v>5266136</v>
      </c>
      <c r="P467" s="6" t="s">
        <v>25</v>
      </c>
      <c r="Q467" s="25">
        <f>VLOOKUP(A467,[1]Unmov!$A$1:$R$1808,18,FALSE)</f>
        <v>0</v>
      </c>
      <c r="R467" s="26">
        <f t="shared" si="7"/>
        <v>0</v>
      </c>
    </row>
    <row r="468" spans="1:18" x14ac:dyDescent="0.25">
      <c r="A468" s="6" t="s">
        <v>550</v>
      </c>
      <c r="B468" s="7" t="s">
        <v>36</v>
      </c>
      <c r="C468" s="7" t="s">
        <v>137</v>
      </c>
      <c r="D468" s="7" t="s">
        <v>303</v>
      </c>
      <c r="E468" s="6" t="s">
        <v>74</v>
      </c>
      <c r="F468" s="6" t="s">
        <v>551</v>
      </c>
      <c r="G468" s="6" t="s">
        <v>24</v>
      </c>
      <c r="H468" s="8">
        <v>806</v>
      </c>
      <c r="I468" s="8">
        <v>5262052</v>
      </c>
      <c r="J468" s="8">
        <v>0</v>
      </c>
      <c r="K468" s="8">
        <v>3508032</v>
      </c>
      <c r="L468" s="8">
        <v>0</v>
      </c>
      <c r="M468" s="8">
        <v>-3508032</v>
      </c>
      <c r="N468" s="8">
        <v>806</v>
      </c>
      <c r="O468" s="8">
        <v>5262052</v>
      </c>
      <c r="P468" s="6" t="s">
        <v>25</v>
      </c>
      <c r="Q468" s="25">
        <f>VLOOKUP(A468,[1]Unmov!$A$1:$R$1808,18,FALSE)</f>
        <v>0</v>
      </c>
      <c r="R468" s="26">
        <f t="shared" si="7"/>
        <v>0</v>
      </c>
    </row>
    <row r="469" spans="1:18" x14ac:dyDescent="0.25">
      <c r="A469" s="6" t="s">
        <v>552</v>
      </c>
      <c r="B469" s="7" t="s">
        <v>18</v>
      </c>
      <c r="C469" s="7" t="s">
        <v>19</v>
      </c>
      <c r="D469" s="7" t="s">
        <v>166</v>
      </c>
      <c r="E469" s="6" t="s">
        <v>2717</v>
      </c>
      <c r="F469" s="6" t="s">
        <v>553</v>
      </c>
      <c r="G469" s="6" t="s">
        <v>24</v>
      </c>
      <c r="H469" s="8">
        <v>464</v>
      </c>
      <c r="I469" s="8">
        <v>5247840</v>
      </c>
      <c r="J469" s="8">
        <v>0</v>
      </c>
      <c r="K469" s="8">
        <v>0</v>
      </c>
      <c r="L469" s="8">
        <v>0</v>
      </c>
      <c r="M469" s="8">
        <v>0</v>
      </c>
      <c r="N469" s="8">
        <v>464</v>
      </c>
      <c r="O469" s="8">
        <v>5247840</v>
      </c>
      <c r="P469" s="6" t="s">
        <v>25</v>
      </c>
      <c r="Q469" s="25">
        <f>VLOOKUP(A469,[1]Unmov!$A$1:$R$1808,18,FALSE)</f>
        <v>0</v>
      </c>
      <c r="R469" s="26">
        <f t="shared" si="7"/>
        <v>0</v>
      </c>
    </row>
    <row r="470" spans="1:18" x14ac:dyDescent="0.25">
      <c r="A470" s="6" t="s">
        <v>554</v>
      </c>
      <c r="B470" s="7" t="s">
        <v>18</v>
      </c>
      <c r="C470" s="7" t="s">
        <v>110</v>
      </c>
      <c r="D470" s="7" t="s">
        <v>86</v>
      </c>
      <c r="E470" s="6" t="s">
        <v>21</v>
      </c>
      <c r="F470" s="6" t="s">
        <v>555</v>
      </c>
      <c r="G470" s="6" t="s">
        <v>24</v>
      </c>
      <c r="H470" s="8">
        <v>263</v>
      </c>
      <c r="I470" s="8">
        <v>5219106</v>
      </c>
      <c r="J470" s="8">
        <v>0</v>
      </c>
      <c r="K470" s="8">
        <v>0</v>
      </c>
      <c r="L470" s="8">
        <v>0</v>
      </c>
      <c r="M470" s="8">
        <v>0</v>
      </c>
      <c r="N470" s="8">
        <v>263</v>
      </c>
      <c r="O470" s="8">
        <v>5219106</v>
      </c>
      <c r="P470" s="6" t="s">
        <v>25</v>
      </c>
      <c r="Q470" s="25">
        <f>VLOOKUP(A470,[1]Unmov!$A$1:$R$1808,18,FALSE)</f>
        <v>0</v>
      </c>
      <c r="R470" s="26">
        <f t="shared" si="7"/>
        <v>0</v>
      </c>
    </row>
    <row r="471" spans="1:18" x14ac:dyDescent="0.25">
      <c r="A471" s="6" t="s">
        <v>556</v>
      </c>
      <c r="B471" s="7" t="s">
        <v>18</v>
      </c>
      <c r="C471" s="7" t="s">
        <v>256</v>
      </c>
      <c r="D471" s="7" t="s">
        <v>78</v>
      </c>
      <c r="E471" s="6" t="s">
        <v>2717</v>
      </c>
      <c r="F471" s="6" t="s">
        <v>557</v>
      </c>
      <c r="G471" s="6" t="s">
        <v>24</v>
      </c>
      <c r="H471" s="8">
        <v>41</v>
      </c>
      <c r="I471" s="8">
        <v>5162269</v>
      </c>
      <c r="J471" s="8">
        <v>0</v>
      </c>
      <c r="K471" s="8">
        <v>0</v>
      </c>
      <c r="L471" s="8">
        <v>0</v>
      </c>
      <c r="M471" s="8">
        <v>0</v>
      </c>
      <c r="N471" s="8">
        <v>41</v>
      </c>
      <c r="O471" s="8">
        <v>5162269</v>
      </c>
      <c r="P471" s="6" t="s">
        <v>25</v>
      </c>
      <c r="Q471" s="25">
        <f>VLOOKUP(A471,[1]Unmov!$A$1:$R$1808,18,FALSE)</f>
        <v>0</v>
      </c>
      <c r="R471" s="26">
        <f t="shared" si="7"/>
        <v>0</v>
      </c>
    </row>
    <row r="472" spans="1:18" x14ac:dyDescent="0.25">
      <c r="A472" s="6" t="s">
        <v>558</v>
      </c>
      <c r="B472" s="7" t="s">
        <v>18</v>
      </c>
      <c r="C472" s="7" t="s">
        <v>77</v>
      </c>
      <c r="D472" s="7" t="s">
        <v>69</v>
      </c>
      <c r="E472" s="6" t="s">
        <v>74</v>
      </c>
      <c r="F472" s="6" t="s">
        <v>559</v>
      </c>
      <c r="G472" s="6" t="s">
        <v>24</v>
      </c>
      <c r="H472" s="8">
        <v>613</v>
      </c>
      <c r="I472" s="8">
        <v>5158395</v>
      </c>
      <c r="J472" s="8">
        <v>0</v>
      </c>
      <c r="K472" s="8">
        <v>0</v>
      </c>
      <c r="L472" s="8">
        <v>0</v>
      </c>
      <c r="M472" s="8">
        <v>0</v>
      </c>
      <c r="N472" s="8">
        <v>613</v>
      </c>
      <c r="O472" s="8">
        <v>5158395</v>
      </c>
      <c r="P472" s="6" t="s">
        <v>25</v>
      </c>
      <c r="Q472" s="25">
        <f>VLOOKUP(A472,[1]Unmov!$A$1:$R$1808,18,FALSE)</f>
        <v>0</v>
      </c>
      <c r="R472" s="26">
        <f t="shared" si="7"/>
        <v>0</v>
      </c>
    </row>
    <row r="473" spans="1:18" x14ac:dyDescent="0.25">
      <c r="A473" s="6" t="s">
        <v>198</v>
      </c>
      <c r="B473" s="7" t="s">
        <v>18</v>
      </c>
      <c r="C473" s="7" t="s">
        <v>64</v>
      </c>
      <c r="D473" s="7" t="s">
        <v>86</v>
      </c>
      <c r="E473" s="6" t="s">
        <v>51</v>
      </c>
      <c r="F473" s="6" t="s">
        <v>199</v>
      </c>
      <c r="G473" s="6" t="s">
        <v>24</v>
      </c>
      <c r="H473" s="8">
        <v>762</v>
      </c>
      <c r="I473" s="8">
        <v>5109972</v>
      </c>
      <c r="J473" s="8">
        <v>0</v>
      </c>
      <c r="K473" s="8">
        <v>0</v>
      </c>
      <c r="L473" s="8">
        <v>0</v>
      </c>
      <c r="M473" s="8">
        <v>0</v>
      </c>
      <c r="N473" s="8">
        <v>762</v>
      </c>
      <c r="O473" s="8">
        <v>5109972</v>
      </c>
      <c r="P473" s="6" t="s">
        <v>25</v>
      </c>
      <c r="Q473" s="25">
        <f>VLOOKUP(A473,[1]Unmov!$A$1:$R$1808,18,FALSE)</f>
        <v>0</v>
      </c>
      <c r="R473" s="26">
        <f t="shared" si="7"/>
        <v>0</v>
      </c>
    </row>
    <row r="474" spans="1:18" x14ac:dyDescent="0.25">
      <c r="A474" s="6" t="s">
        <v>571</v>
      </c>
      <c r="B474" s="7" t="s">
        <v>18</v>
      </c>
      <c r="C474" s="7" t="s">
        <v>19</v>
      </c>
      <c r="D474" s="7" t="s">
        <v>166</v>
      </c>
      <c r="E474" s="6" t="s">
        <v>21</v>
      </c>
      <c r="F474" s="6" t="s">
        <v>572</v>
      </c>
      <c r="G474" s="6" t="s">
        <v>24</v>
      </c>
      <c r="H474" s="8">
        <v>1977</v>
      </c>
      <c r="I474" s="8">
        <v>5069028</v>
      </c>
      <c r="J474" s="8">
        <v>0</v>
      </c>
      <c r="K474" s="8">
        <v>0</v>
      </c>
      <c r="L474" s="8">
        <v>0</v>
      </c>
      <c r="M474" s="8">
        <v>0</v>
      </c>
      <c r="N474" s="8">
        <v>1977</v>
      </c>
      <c r="O474" s="8">
        <v>5069028</v>
      </c>
      <c r="P474" s="6" t="s">
        <v>25</v>
      </c>
      <c r="Q474" s="25">
        <f>VLOOKUP(A474,[1]Unmov!$A$1:$R$1808,18,FALSE)</f>
        <v>0</v>
      </c>
      <c r="R474" s="26">
        <f t="shared" si="7"/>
        <v>0</v>
      </c>
    </row>
    <row r="475" spans="1:18" x14ac:dyDescent="0.25">
      <c r="A475" s="6" t="s">
        <v>573</v>
      </c>
      <c r="B475" s="7" t="s">
        <v>18</v>
      </c>
      <c r="C475" s="7" t="s">
        <v>110</v>
      </c>
      <c r="D475" s="7" t="s">
        <v>61</v>
      </c>
      <c r="E475" s="6" t="s">
        <v>21</v>
      </c>
      <c r="F475" s="6" t="s">
        <v>574</v>
      </c>
      <c r="G475" s="6" t="s">
        <v>24</v>
      </c>
      <c r="H475" s="8">
        <v>169</v>
      </c>
      <c r="I475" s="8">
        <v>5039073</v>
      </c>
      <c r="J475" s="8">
        <v>0</v>
      </c>
      <c r="K475" s="8">
        <v>0</v>
      </c>
      <c r="L475" s="8">
        <v>0</v>
      </c>
      <c r="M475" s="8">
        <v>0</v>
      </c>
      <c r="N475" s="8">
        <v>169</v>
      </c>
      <c r="O475" s="8">
        <v>5039073</v>
      </c>
      <c r="P475" s="6" t="s">
        <v>25</v>
      </c>
      <c r="Q475" s="25">
        <f>VLOOKUP(A475,[1]Unmov!$A$1:$R$1808,18,FALSE)</f>
        <v>0</v>
      </c>
      <c r="R475" s="26">
        <f t="shared" si="7"/>
        <v>0</v>
      </c>
    </row>
    <row r="476" spans="1:18" x14ac:dyDescent="0.25">
      <c r="A476" s="6" t="s">
        <v>577</v>
      </c>
      <c r="B476" s="7" t="s">
        <v>18</v>
      </c>
      <c r="C476" s="7" t="s">
        <v>151</v>
      </c>
      <c r="D476" s="7" t="s">
        <v>140</v>
      </c>
      <c r="E476" s="6" t="s">
        <v>21</v>
      </c>
      <c r="F476" s="6" t="s">
        <v>578</v>
      </c>
      <c r="G476" s="6" t="s">
        <v>24</v>
      </c>
      <c r="H476" s="8">
        <v>160</v>
      </c>
      <c r="I476" s="8">
        <v>5004676</v>
      </c>
      <c r="J476" s="8">
        <v>0</v>
      </c>
      <c r="K476" s="8">
        <v>0</v>
      </c>
      <c r="L476" s="8">
        <v>0</v>
      </c>
      <c r="M476" s="8">
        <v>0</v>
      </c>
      <c r="N476" s="8">
        <v>160</v>
      </c>
      <c r="O476" s="8">
        <v>5004676</v>
      </c>
      <c r="P476" s="6" t="s">
        <v>25</v>
      </c>
      <c r="Q476" s="25">
        <f>VLOOKUP(A476,[1]Unmov!$A$1:$R$1808,18,FALSE)</f>
        <v>0</v>
      </c>
      <c r="R476" s="26">
        <f t="shared" si="7"/>
        <v>0</v>
      </c>
    </row>
    <row r="477" spans="1:18" x14ac:dyDescent="0.25">
      <c r="A477" s="6" t="s">
        <v>579</v>
      </c>
      <c r="B477" s="7" t="s">
        <v>18</v>
      </c>
      <c r="C477" s="7" t="s">
        <v>110</v>
      </c>
      <c r="D477" s="7" t="s">
        <v>140</v>
      </c>
      <c r="E477" s="6" t="s">
        <v>2717</v>
      </c>
      <c r="F477" s="6" t="s">
        <v>580</v>
      </c>
      <c r="G477" s="6" t="s">
        <v>24</v>
      </c>
      <c r="H477" s="8">
        <v>93</v>
      </c>
      <c r="I477" s="8">
        <v>4995090</v>
      </c>
      <c r="J477" s="8">
        <v>0</v>
      </c>
      <c r="K477" s="8">
        <v>0</v>
      </c>
      <c r="L477" s="8">
        <v>0</v>
      </c>
      <c r="M477" s="8">
        <v>0</v>
      </c>
      <c r="N477" s="8">
        <v>93</v>
      </c>
      <c r="O477" s="8">
        <v>4995090</v>
      </c>
      <c r="P477" s="6" t="s">
        <v>25</v>
      </c>
      <c r="Q477" s="25">
        <f>VLOOKUP(A477,[1]Unmov!$A$1:$R$1808,18,FALSE)</f>
        <v>0</v>
      </c>
      <c r="R477" s="26">
        <f t="shared" si="7"/>
        <v>0</v>
      </c>
    </row>
    <row r="478" spans="1:18" x14ac:dyDescent="0.25">
      <c r="A478" s="6" t="s">
        <v>581</v>
      </c>
      <c r="B478" s="7" t="s">
        <v>18</v>
      </c>
      <c r="C478" s="7" t="s">
        <v>64</v>
      </c>
      <c r="D478" s="7" t="s">
        <v>166</v>
      </c>
      <c r="E478" s="6" t="s">
        <v>2717</v>
      </c>
      <c r="F478" s="6" t="s">
        <v>582</v>
      </c>
      <c r="G478" s="6" t="s">
        <v>24</v>
      </c>
      <c r="H478" s="8">
        <v>500</v>
      </c>
      <c r="I478" s="8">
        <v>4991200</v>
      </c>
      <c r="J478" s="8">
        <v>0</v>
      </c>
      <c r="K478" s="8">
        <v>0</v>
      </c>
      <c r="L478" s="8">
        <v>0</v>
      </c>
      <c r="M478" s="8">
        <v>0</v>
      </c>
      <c r="N478" s="8">
        <v>500</v>
      </c>
      <c r="O478" s="8">
        <v>4991200</v>
      </c>
      <c r="P478" s="6" t="s">
        <v>25</v>
      </c>
      <c r="Q478" s="25">
        <f>VLOOKUP(A478,[1]Unmov!$A$1:$R$1808,18,FALSE)</f>
        <v>0</v>
      </c>
      <c r="R478" s="26">
        <f t="shared" si="7"/>
        <v>0</v>
      </c>
    </row>
    <row r="479" spans="1:18" x14ac:dyDescent="0.25">
      <c r="A479" s="6" t="s">
        <v>583</v>
      </c>
      <c r="B479" s="7" t="s">
        <v>18</v>
      </c>
      <c r="C479" s="7" t="s">
        <v>72</v>
      </c>
      <c r="D479" s="7" t="s">
        <v>89</v>
      </c>
      <c r="E479" s="6" t="s">
        <v>2717</v>
      </c>
      <c r="F479" s="6" t="s">
        <v>584</v>
      </c>
      <c r="G479" s="6" t="s">
        <v>30</v>
      </c>
      <c r="H479" s="8">
        <v>150</v>
      </c>
      <c r="I479" s="8">
        <v>4977275</v>
      </c>
      <c r="J479" s="8">
        <v>0</v>
      </c>
      <c r="K479" s="8">
        <v>0</v>
      </c>
      <c r="L479" s="8">
        <v>0</v>
      </c>
      <c r="M479" s="8">
        <v>0</v>
      </c>
      <c r="N479" s="8">
        <v>150</v>
      </c>
      <c r="O479" s="8">
        <v>4977275</v>
      </c>
      <c r="P479" s="6" t="s">
        <v>25</v>
      </c>
      <c r="Q479" s="25">
        <f>VLOOKUP(A479,[1]Unmov!$A$1:$R$1808,18,FALSE)</f>
        <v>0</v>
      </c>
      <c r="R479" s="26">
        <f t="shared" si="7"/>
        <v>0</v>
      </c>
    </row>
    <row r="480" spans="1:18" x14ac:dyDescent="0.25">
      <c r="A480" s="6" t="s">
        <v>585</v>
      </c>
      <c r="B480" s="7" t="s">
        <v>18</v>
      </c>
      <c r="C480" s="7" t="s">
        <v>72</v>
      </c>
      <c r="D480" s="7" t="s">
        <v>89</v>
      </c>
      <c r="E480" s="6" t="s">
        <v>21</v>
      </c>
      <c r="F480" s="6" t="s">
        <v>586</v>
      </c>
      <c r="G480" s="6" t="s">
        <v>30</v>
      </c>
      <c r="H480" s="8">
        <v>150</v>
      </c>
      <c r="I480" s="8">
        <v>4977069</v>
      </c>
      <c r="J480" s="8">
        <v>0</v>
      </c>
      <c r="K480" s="8">
        <v>0</v>
      </c>
      <c r="L480" s="8">
        <v>0</v>
      </c>
      <c r="M480" s="8">
        <v>0</v>
      </c>
      <c r="N480" s="8">
        <v>150</v>
      </c>
      <c r="O480" s="8">
        <v>4977069</v>
      </c>
      <c r="P480" s="6" t="s">
        <v>25</v>
      </c>
      <c r="Q480" s="25">
        <f>VLOOKUP(A480,[1]Unmov!$A$1:$R$1808,18,FALSE)</f>
        <v>0</v>
      </c>
      <c r="R480" s="26">
        <f t="shared" si="7"/>
        <v>0</v>
      </c>
    </row>
    <row r="481" spans="1:18" x14ac:dyDescent="0.25">
      <c r="A481" s="6" t="s">
        <v>587</v>
      </c>
      <c r="B481" s="7" t="s">
        <v>18</v>
      </c>
      <c r="C481" s="7" t="s">
        <v>72</v>
      </c>
      <c r="D481" s="7" t="s">
        <v>89</v>
      </c>
      <c r="E481" s="6" t="s">
        <v>21</v>
      </c>
      <c r="F481" s="6" t="s">
        <v>588</v>
      </c>
      <c r="G481" s="6" t="s">
        <v>30</v>
      </c>
      <c r="H481" s="8">
        <v>150</v>
      </c>
      <c r="I481" s="8">
        <v>4967239</v>
      </c>
      <c r="J481" s="8">
        <v>0</v>
      </c>
      <c r="K481" s="8">
        <v>0</v>
      </c>
      <c r="L481" s="8">
        <v>0</v>
      </c>
      <c r="M481" s="8">
        <v>0</v>
      </c>
      <c r="N481" s="8">
        <v>150</v>
      </c>
      <c r="O481" s="8">
        <v>4967239</v>
      </c>
      <c r="P481" s="6" t="s">
        <v>25</v>
      </c>
      <c r="Q481" s="25">
        <f>VLOOKUP(A481,[1]Unmov!$A$1:$R$1808,18,FALSE)</f>
        <v>0</v>
      </c>
      <c r="R481" s="26">
        <f t="shared" si="7"/>
        <v>0</v>
      </c>
    </row>
    <row r="482" spans="1:18" x14ac:dyDescent="0.25">
      <c r="A482" s="6" t="s">
        <v>589</v>
      </c>
      <c r="B482" s="7" t="s">
        <v>18</v>
      </c>
      <c r="C482" s="7" t="s">
        <v>77</v>
      </c>
      <c r="D482" s="7" t="s">
        <v>86</v>
      </c>
      <c r="E482" s="6" t="s">
        <v>477</v>
      </c>
      <c r="F482" s="6" t="s">
        <v>590</v>
      </c>
      <c r="G482" s="6" t="s">
        <v>24</v>
      </c>
      <c r="H482" s="8">
        <v>382</v>
      </c>
      <c r="I482" s="8">
        <v>4944226</v>
      </c>
      <c r="J482" s="8">
        <v>0</v>
      </c>
      <c r="K482" s="8">
        <v>0</v>
      </c>
      <c r="L482" s="8">
        <v>0</v>
      </c>
      <c r="M482" s="8">
        <v>0</v>
      </c>
      <c r="N482" s="8">
        <v>382</v>
      </c>
      <c r="O482" s="8">
        <v>4944226</v>
      </c>
      <c r="P482" s="6" t="s">
        <v>25</v>
      </c>
      <c r="Q482" s="25">
        <f>VLOOKUP(A482,[1]Unmov!$A$1:$R$1808,18,FALSE)</f>
        <v>0</v>
      </c>
      <c r="R482" s="26">
        <f t="shared" si="7"/>
        <v>0</v>
      </c>
    </row>
    <row r="483" spans="1:18" x14ac:dyDescent="0.25">
      <c r="A483" s="6" t="s">
        <v>591</v>
      </c>
      <c r="B483" s="7" t="s">
        <v>18</v>
      </c>
      <c r="C483" s="7" t="s">
        <v>592</v>
      </c>
      <c r="D483" s="7" t="s">
        <v>61</v>
      </c>
      <c r="E483" s="6" t="s">
        <v>2717</v>
      </c>
      <c r="F483" s="6" t="s">
        <v>593</v>
      </c>
      <c r="G483" s="6" t="s">
        <v>24</v>
      </c>
      <c r="H483" s="8">
        <v>250</v>
      </c>
      <c r="I483" s="8">
        <v>4910000</v>
      </c>
      <c r="J483" s="8">
        <v>0</v>
      </c>
      <c r="K483" s="8">
        <v>0</v>
      </c>
      <c r="L483" s="8">
        <v>0</v>
      </c>
      <c r="M483" s="8">
        <v>0</v>
      </c>
      <c r="N483" s="8">
        <v>250</v>
      </c>
      <c r="O483" s="8">
        <v>4910000</v>
      </c>
      <c r="P483" s="6" t="s">
        <v>25</v>
      </c>
      <c r="Q483" s="25">
        <f>VLOOKUP(A483,[1]Unmov!$A$1:$R$1808,18,FALSE)</f>
        <v>0</v>
      </c>
      <c r="R483" s="26">
        <f t="shared" si="7"/>
        <v>0</v>
      </c>
    </row>
    <row r="484" spans="1:18" x14ac:dyDescent="0.25">
      <c r="A484" s="6" t="s">
        <v>594</v>
      </c>
      <c r="B484" s="7" t="s">
        <v>18</v>
      </c>
      <c r="C484" s="7" t="s">
        <v>595</v>
      </c>
      <c r="D484" s="7" t="s">
        <v>152</v>
      </c>
      <c r="E484" s="6" t="s">
        <v>2717</v>
      </c>
      <c r="F484" s="6" t="s">
        <v>596</v>
      </c>
      <c r="G484" s="6" t="s">
        <v>30</v>
      </c>
      <c r="H484" s="8">
        <v>87</v>
      </c>
      <c r="I484" s="8">
        <v>4907670</v>
      </c>
      <c r="J484" s="8">
        <v>0</v>
      </c>
      <c r="K484" s="8">
        <v>0</v>
      </c>
      <c r="L484" s="8">
        <v>0</v>
      </c>
      <c r="M484" s="8">
        <v>0</v>
      </c>
      <c r="N484" s="8">
        <v>87</v>
      </c>
      <c r="O484" s="8">
        <v>4907670</v>
      </c>
      <c r="P484" s="6" t="s">
        <v>25</v>
      </c>
      <c r="Q484" s="25">
        <f>VLOOKUP(A484,[1]Unmov!$A$1:$R$1808,18,FALSE)</f>
        <v>0</v>
      </c>
      <c r="R484" s="26">
        <f t="shared" si="7"/>
        <v>0</v>
      </c>
    </row>
    <row r="485" spans="1:18" x14ac:dyDescent="0.25">
      <c r="A485" s="6" t="s">
        <v>599</v>
      </c>
      <c r="B485" s="7" t="s">
        <v>18</v>
      </c>
      <c r="C485" s="7" t="s">
        <v>592</v>
      </c>
      <c r="D485" s="7" t="s">
        <v>86</v>
      </c>
      <c r="E485" s="6" t="s">
        <v>21</v>
      </c>
      <c r="F485" s="6" t="s">
        <v>600</v>
      </c>
      <c r="G485" s="6" t="s">
        <v>24</v>
      </c>
      <c r="H485" s="8">
        <v>518</v>
      </c>
      <c r="I485" s="8">
        <v>4872308</v>
      </c>
      <c r="J485" s="8">
        <v>0</v>
      </c>
      <c r="K485" s="8">
        <v>0</v>
      </c>
      <c r="L485" s="8">
        <v>0</v>
      </c>
      <c r="M485" s="8">
        <v>0</v>
      </c>
      <c r="N485" s="8">
        <v>518</v>
      </c>
      <c r="O485" s="8">
        <v>4872308</v>
      </c>
      <c r="P485" s="6" t="s">
        <v>25</v>
      </c>
      <c r="Q485" s="25">
        <f>VLOOKUP(A485,[1]Unmov!$A$1:$R$1808,18,FALSE)</f>
        <v>0</v>
      </c>
      <c r="R485" s="26">
        <f t="shared" si="7"/>
        <v>0</v>
      </c>
    </row>
    <row r="486" spans="1:18" x14ac:dyDescent="0.25">
      <c r="A486" s="6" t="s">
        <v>601</v>
      </c>
      <c r="B486" s="7" t="s">
        <v>18</v>
      </c>
      <c r="C486" s="7" t="s">
        <v>81</v>
      </c>
      <c r="D486" s="7" t="s">
        <v>166</v>
      </c>
      <c r="E486" s="6" t="s">
        <v>74</v>
      </c>
      <c r="F486" s="6" t="s">
        <v>602</v>
      </c>
      <c r="G486" s="6" t="s">
        <v>24</v>
      </c>
      <c r="H486" s="8">
        <v>92</v>
      </c>
      <c r="I486" s="8">
        <v>4842328</v>
      </c>
      <c r="J486" s="8">
        <v>0</v>
      </c>
      <c r="K486" s="8">
        <v>0</v>
      </c>
      <c r="L486" s="8">
        <v>0</v>
      </c>
      <c r="M486" s="8">
        <v>0</v>
      </c>
      <c r="N486" s="8">
        <v>92</v>
      </c>
      <c r="O486" s="8">
        <v>4842328</v>
      </c>
      <c r="P486" s="6" t="s">
        <v>25</v>
      </c>
      <c r="Q486" s="25">
        <f>VLOOKUP(A486,[1]Unmov!$A$1:$R$1808,18,FALSE)</f>
        <v>0</v>
      </c>
      <c r="R486" s="26">
        <f t="shared" si="7"/>
        <v>0</v>
      </c>
    </row>
    <row r="487" spans="1:18" x14ac:dyDescent="0.25">
      <c r="A487" s="6" t="s">
        <v>605</v>
      </c>
      <c r="B487" s="7" t="s">
        <v>18</v>
      </c>
      <c r="C487" s="7" t="s">
        <v>54</v>
      </c>
      <c r="D487" s="7" t="s">
        <v>78</v>
      </c>
      <c r="E487" s="6" t="s">
        <v>2717</v>
      </c>
      <c r="F487" s="6" t="s">
        <v>606</v>
      </c>
      <c r="G487" s="6" t="s">
        <v>24</v>
      </c>
      <c r="H487" s="8">
        <v>50</v>
      </c>
      <c r="I487" s="8">
        <v>4824211</v>
      </c>
      <c r="J487" s="8">
        <v>0</v>
      </c>
      <c r="K487" s="8">
        <v>0</v>
      </c>
      <c r="L487" s="8">
        <v>0</v>
      </c>
      <c r="M487" s="8">
        <v>0</v>
      </c>
      <c r="N487" s="8">
        <v>50</v>
      </c>
      <c r="O487" s="8">
        <v>4824211</v>
      </c>
      <c r="P487" s="6" t="s">
        <v>25</v>
      </c>
      <c r="Q487" s="25">
        <f>VLOOKUP(A487,[1]Unmov!$A$1:$R$1808,18,FALSE)</f>
        <v>0</v>
      </c>
      <c r="R487" s="26">
        <f t="shared" si="7"/>
        <v>0</v>
      </c>
    </row>
    <row r="488" spans="1:18" x14ac:dyDescent="0.25">
      <c r="A488" s="6" t="s">
        <v>607</v>
      </c>
      <c r="B488" s="7" t="s">
        <v>18</v>
      </c>
      <c r="C488" s="7" t="s">
        <v>81</v>
      </c>
      <c r="D488" s="7" t="s">
        <v>86</v>
      </c>
      <c r="E488" s="6" t="s">
        <v>51</v>
      </c>
      <c r="F488" s="6" t="s">
        <v>608</v>
      </c>
      <c r="G488" s="6" t="s">
        <v>24</v>
      </c>
      <c r="H488" s="8">
        <v>1150</v>
      </c>
      <c r="I488" s="8">
        <v>4755250</v>
      </c>
      <c r="J488" s="8">
        <v>0</v>
      </c>
      <c r="K488" s="8">
        <v>0</v>
      </c>
      <c r="L488" s="8">
        <v>0</v>
      </c>
      <c r="M488" s="8">
        <v>0</v>
      </c>
      <c r="N488" s="8">
        <v>1150</v>
      </c>
      <c r="O488" s="8">
        <v>4755250</v>
      </c>
      <c r="P488" s="6" t="s">
        <v>25</v>
      </c>
      <c r="Q488" s="25">
        <f>VLOOKUP(A488,[1]Unmov!$A$1:$R$1808,18,FALSE)</f>
        <v>0</v>
      </c>
      <c r="R488" s="26">
        <f t="shared" si="7"/>
        <v>0</v>
      </c>
    </row>
    <row r="489" spans="1:18" x14ac:dyDescent="0.25">
      <c r="A489" s="6" t="s">
        <v>609</v>
      </c>
      <c r="B489" s="7" t="s">
        <v>18</v>
      </c>
      <c r="C489" s="7" t="s">
        <v>43</v>
      </c>
      <c r="D489" s="7" t="s">
        <v>152</v>
      </c>
      <c r="E489" s="6" t="s">
        <v>2717</v>
      </c>
      <c r="F489" s="6" t="s">
        <v>610</v>
      </c>
      <c r="G489" s="6" t="s">
        <v>30</v>
      </c>
      <c r="H489" s="8">
        <v>90</v>
      </c>
      <c r="I489" s="8">
        <v>4729092</v>
      </c>
      <c r="J489" s="8">
        <v>0</v>
      </c>
      <c r="K489" s="8">
        <v>0</v>
      </c>
      <c r="L489" s="8">
        <v>0</v>
      </c>
      <c r="M489" s="8">
        <v>0</v>
      </c>
      <c r="N489" s="8">
        <v>90</v>
      </c>
      <c r="O489" s="8">
        <v>4729092</v>
      </c>
      <c r="P489" s="6" t="s">
        <v>25</v>
      </c>
      <c r="Q489" s="25">
        <f>VLOOKUP(A489,[1]Unmov!$A$1:$R$1808,18,FALSE)</f>
        <v>0</v>
      </c>
      <c r="R489" s="26">
        <f t="shared" si="7"/>
        <v>0</v>
      </c>
    </row>
    <row r="490" spans="1:18" x14ac:dyDescent="0.25">
      <c r="A490" s="6" t="s">
        <v>611</v>
      </c>
      <c r="B490" s="7" t="s">
        <v>18</v>
      </c>
      <c r="C490" s="7" t="s">
        <v>43</v>
      </c>
      <c r="D490" s="7" t="s">
        <v>152</v>
      </c>
      <c r="E490" s="6" t="s">
        <v>2717</v>
      </c>
      <c r="F490" s="6" t="s">
        <v>612</v>
      </c>
      <c r="G490" s="6" t="s">
        <v>30</v>
      </c>
      <c r="H490" s="8">
        <v>90</v>
      </c>
      <c r="I490" s="8">
        <v>4729091</v>
      </c>
      <c r="J490" s="8">
        <v>0</v>
      </c>
      <c r="K490" s="8">
        <v>0</v>
      </c>
      <c r="L490" s="8">
        <v>0</v>
      </c>
      <c r="M490" s="8">
        <v>0</v>
      </c>
      <c r="N490" s="8">
        <v>90</v>
      </c>
      <c r="O490" s="8">
        <v>4729091</v>
      </c>
      <c r="P490" s="6" t="s">
        <v>25</v>
      </c>
      <c r="Q490" s="25">
        <f>VLOOKUP(A490,[1]Unmov!$A$1:$R$1808,18,FALSE)</f>
        <v>0</v>
      </c>
      <c r="R490" s="26">
        <f t="shared" si="7"/>
        <v>0</v>
      </c>
    </row>
    <row r="491" spans="1:18" x14ac:dyDescent="0.25">
      <c r="A491" s="6" t="s">
        <v>616</v>
      </c>
      <c r="B491" s="7" t="s">
        <v>18</v>
      </c>
      <c r="C491" s="7" t="s">
        <v>19</v>
      </c>
      <c r="D491" s="7" t="s">
        <v>61</v>
      </c>
      <c r="E491" s="6" t="s">
        <v>2717</v>
      </c>
      <c r="F491" s="6" t="s">
        <v>617</v>
      </c>
      <c r="G491" s="6" t="s">
        <v>24</v>
      </c>
      <c r="H491" s="8">
        <v>818</v>
      </c>
      <c r="I491" s="8">
        <v>4693684</v>
      </c>
      <c r="J491" s="8">
        <v>0</v>
      </c>
      <c r="K491" s="8">
        <v>0</v>
      </c>
      <c r="L491" s="8">
        <v>0</v>
      </c>
      <c r="M491" s="8">
        <v>0</v>
      </c>
      <c r="N491" s="8">
        <v>818</v>
      </c>
      <c r="O491" s="8">
        <v>4693684</v>
      </c>
      <c r="P491" s="6" t="s">
        <v>25</v>
      </c>
      <c r="Q491" s="25">
        <f>VLOOKUP(A491,[1]Unmov!$A$1:$R$1808,18,FALSE)</f>
        <v>0</v>
      </c>
      <c r="R491" s="26">
        <f t="shared" si="7"/>
        <v>0</v>
      </c>
    </row>
    <row r="492" spans="1:18" x14ac:dyDescent="0.25">
      <c r="A492" s="6" t="s">
        <v>618</v>
      </c>
      <c r="B492" s="7" t="s">
        <v>18</v>
      </c>
      <c r="C492" s="7" t="s">
        <v>19</v>
      </c>
      <c r="D492" s="7" t="s">
        <v>166</v>
      </c>
      <c r="E492" s="6" t="s">
        <v>2717</v>
      </c>
      <c r="F492" s="6" t="s">
        <v>619</v>
      </c>
      <c r="G492" s="6" t="s">
        <v>24</v>
      </c>
      <c r="H492" s="8">
        <v>300</v>
      </c>
      <c r="I492" s="8">
        <v>4689300</v>
      </c>
      <c r="J492" s="8">
        <v>0</v>
      </c>
      <c r="K492" s="8">
        <v>0</v>
      </c>
      <c r="L492" s="8">
        <v>0</v>
      </c>
      <c r="M492" s="8">
        <v>0</v>
      </c>
      <c r="N492" s="8">
        <v>300</v>
      </c>
      <c r="O492" s="8">
        <v>4689300</v>
      </c>
      <c r="P492" s="6" t="s">
        <v>25</v>
      </c>
      <c r="Q492" s="25">
        <f>VLOOKUP(A492,[1]Unmov!$A$1:$R$1808,18,FALSE)</f>
        <v>0</v>
      </c>
      <c r="R492" s="26">
        <f t="shared" si="7"/>
        <v>0</v>
      </c>
    </row>
    <row r="493" spans="1:18" x14ac:dyDescent="0.25">
      <c r="A493" s="6" t="s">
        <v>622</v>
      </c>
      <c r="B493" s="7" t="s">
        <v>18</v>
      </c>
      <c r="C493" s="7" t="s">
        <v>623</v>
      </c>
      <c r="D493" s="7" t="s">
        <v>140</v>
      </c>
      <c r="E493" s="6" t="s">
        <v>39</v>
      </c>
      <c r="F493" s="6" t="s">
        <v>624</v>
      </c>
      <c r="G493" s="6" t="s">
        <v>24</v>
      </c>
      <c r="H493" s="8">
        <v>178</v>
      </c>
      <c r="I493" s="8">
        <v>4492364</v>
      </c>
      <c r="J493" s="8">
        <v>0</v>
      </c>
      <c r="K493" s="8">
        <v>0</v>
      </c>
      <c r="L493" s="8">
        <v>0</v>
      </c>
      <c r="M493" s="8">
        <v>0</v>
      </c>
      <c r="N493" s="8">
        <v>178</v>
      </c>
      <c r="O493" s="8">
        <v>4492364</v>
      </c>
      <c r="P493" s="6" t="s">
        <v>25</v>
      </c>
      <c r="Q493" s="25">
        <f>VLOOKUP(A493,[1]Unmov!$A$1:$R$1808,18,FALSE)</f>
        <v>0</v>
      </c>
      <c r="R493" s="26">
        <f t="shared" si="7"/>
        <v>0</v>
      </c>
    </row>
    <row r="494" spans="1:18" x14ac:dyDescent="0.25">
      <c r="A494" s="6" t="s">
        <v>625</v>
      </c>
      <c r="B494" s="7" t="s">
        <v>18</v>
      </c>
      <c r="C494" s="7" t="s">
        <v>626</v>
      </c>
      <c r="D494" s="7" t="s">
        <v>140</v>
      </c>
      <c r="E494" s="6" t="s">
        <v>2717</v>
      </c>
      <c r="F494" s="6" t="s">
        <v>627</v>
      </c>
      <c r="G494" s="6" t="s">
        <v>24</v>
      </c>
      <c r="H494" s="8">
        <v>169</v>
      </c>
      <c r="I494" s="8">
        <v>4490330</v>
      </c>
      <c r="J494" s="8">
        <v>0</v>
      </c>
      <c r="K494" s="8">
        <v>0</v>
      </c>
      <c r="L494" s="8">
        <v>0</v>
      </c>
      <c r="M494" s="8">
        <v>0</v>
      </c>
      <c r="N494" s="8">
        <v>169</v>
      </c>
      <c r="O494" s="8">
        <v>4490330</v>
      </c>
      <c r="P494" s="6" t="s">
        <v>25</v>
      </c>
      <c r="Q494" s="25">
        <f>VLOOKUP(A494,[1]Unmov!$A$1:$R$1808,18,FALSE)</f>
        <v>0</v>
      </c>
      <c r="R494" s="26">
        <f t="shared" si="7"/>
        <v>0</v>
      </c>
    </row>
    <row r="495" spans="1:18" x14ac:dyDescent="0.25">
      <c r="A495" s="6" t="s">
        <v>628</v>
      </c>
      <c r="B495" s="7" t="s">
        <v>18</v>
      </c>
      <c r="C495" s="7" t="s">
        <v>19</v>
      </c>
      <c r="D495" s="7" t="s">
        <v>166</v>
      </c>
      <c r="E495" s="6" t="s">
        <v>2717</v>
      </c>
      <c r="F495" s="6" t="s">
        <v>629</v>
      </c>
      <c r="G495" s="6" t="s">
        <v>24</v>
      </c>
      <c r="H495" s="8">
        <v>272</v>
      </c>
      <c r="I495" s="8">
        <v>4488963</v>
      </c>
      <c r="J495" s="8">
        <v>0</v>
      </c>
      <c r="K495" s="8">
        <v>0</v>
      </c>
      <c r="L495" s="8">
        <v>0</v>
      </c>
      <c r="M495" s="8">
        <v>0</v>
      </c>
      <c r="N495" s="8">
        <v>272</v>
      </c>
      <c r="O495" s="8">
        <v>4488963</v>
      </c>
      <c r="P495" s="6" t="s">
        <v>25</v>
      </c>
      <c r="Q495" s="25">
        <f>VLOOKUP(A495,[1]Unmov!$A$1:$R$1808,18,FALSE)</f>
        <v>0</v>
      </c>
      <c r="R495" s="26">
        <f t="shared" si="7"/>
        <v>0</v>
      </c>
    </row>
    <row r="496" spans="1:18" x14ac:dyDescent="0.25">
      <c r="A496" s="6" t="s">
        <v>630</v>
      </c>
      <c r="B496" s="7" t="s">
        <v>18</v>
      </c>
      <c r="C496" s="7" t="s">
        <v>182</v>
      </c>
      <c r="D496" s="7" t="s">
        <v>86</v>
      </c>
      <c r="E496" s="6" t="s">
        <v>21</v>
      </c>
      <c r="F496" s="6" t="s">
        <v>631</v>
      </c>
      <c r="G496" s="6" t="s">
        <v>24</v>
      </c>
      <c r="H496" s="8">
        <v>655</v>
      </c>
      <c r="I496" s="8">
        <v>4462515</v>
      </c>
      <c r="J496" s="8">
        <v>0</v>
      </c>
      <c r="K496" s="8">
        <v>0</v>
      </c>
      <c r="L496" s="8">
        <v>0</v>
      </c>
      <c r="M496" s="8">
        <v>0</v>
      </c>
      <c r="N496" s="8">
        <v>655</v>
      </c>
      <c r="O496" s="8">
        <v>4462515</v>
      </c>
      <c r="P496" s="6" t="s">
        <v>25</v>
      </c>
      <c r="Q496" s="25">
        <f>VLOOKUP(A496,[1]Unmov!$A$1:$R$1808,18,FALSE)</f>
        <v>0</v>
      </c>
      <c r="R496" s="26">
        <f t="shared" si="7"/>
        <v>0</v>
      </c>
    </row>
    <row r="497" spans="1:18" x14ac:dyDescent="0.25">
      <c r="A497" s="6" t="s">
        <v>632</v>
      </c>
      <c r="B497" s="7" t="s">
        <v>130</v>
      </c>
      <c r="C497" s="7" t="s">
        <v>65</v>
      </c>
      <c r="D497" s="7" t="s">
        <v>65</v>
      </c>
      <c r="E497" s="6" t="s">
        <v>21</v>
      </c>
      <c r="F497" s="6" t="s">
        <v>633</v>
      </c>
      <c r="G497" s="6" t="s">
        <v>132</v>
      </c>
      <c r="H497" s="8">
        <v>92.5</v>
      </c>
      <c r="I497" s="8">
        <v>4440000</v>
      </c>
      <c r="J497" s="8">
        <v>0</v>
      </c>
      <c r="K497" s="8">
        <v>0</v>
      </c>
      <c r="L497" s="8">
        <v>0</v>
      </c>
      <c r="M497" s="8">
        <v>0</v>
      </c>
      <c r="N497" s="8">
        <v>92.5</v>
      </c>
      <c r="O497" s="8">
        <v>4440000</v>
      </c>
      <c r="P497" s="6" t="s">
        <v>25</v>
      </c>
      <c r="Q497" s="25">
        <f>VLOOKUP(A497,[1]Unmov!$A$1:$R$1808,18,FALSE)</f>
        <v>0</v>
      </c>
      <c r="R497" s="26">
        <f t="shared" si="7"/>
        <v>0</v>
      </c>
    </row>
    <row r="498" spans="1:18" x14ac:dyDescent="0.25">
      <c r="A498" s="6" t="s">
        <v>636</v>
      </c>
      <c r="B498" s="7" t="s">
        <v>18</v>
      </c>
      <c r="C498" s="7" t="s">
        <v>64</v>
      </c>
      <c r="D498" s="7" t="s">
        <v>61</v>
      </c>
      <c r="E498" s="6" t="s">
        <v>2717</v>
      </c>
      <c r="F498" s="6" t="s">
        <v>637</v>
      </c>
      <c r="G498" s="6" t="s">
        <v>24</v>
      </c>
      <c r="H498" s="8">
        <v>270</v>
      </c>
      <c r="I498" s="8">
        <v>4406036</v>
      </c>
      <c r="J498" s="8">
        <v>0</v>
      </c>
      <c r="K498" s="8">
        <v>0</v>
      </c>
      <c r="L498" s="8">
        <v>0</v>
      </c>
      <c r="M498" s="8">
        <v>0</v>
      </c>
      <c r="N498" s="8">
        <v>270</v>
      </c>
      <c r="O498" s="8">
        <v>4406036</v>
      </c>
      <c r="P498" s="6" t="s">
        <v>25</v>
      </c>
      <c r="Q498" s="25">
        <f>VLOOKUP(A498,[1]Unmov!$A$1:$R$1808,18,FALSE)</f>
        <v>0</v>
      </c>
      <c r="R498" s="26">
        <f t="shared" si="7"/>
        <v>0</v>
      </c>
    </row>
    <row r="499" spans="1:18" x14ac:dyDescent="0.25">
      <c r="A499" s="6" t="s">
        <v>683</v>
      </c>
      <c r="B499" s="7" t="s">
        <v>18</v>
      </c>
      <c r="C499" s="7" t="s">
        <v>209</v>
      </c>
      <c r="D499" s="7" t="s">
        <v>166</v>
      </c>
      <c r="E499" s="6" t="s">
        <v>74</v>
      </c>
      <c r="F499" s="6" t="s">
        <v>684</v>
      </c>
      <c r="G499" s="6" t="s">
        <v>24</v>
      </c>
      <c r="H499" s="8">
        <v>2127</v>
      </c>
      <c r="I499" s="8">
        <v>4405624</v>
      </c>
      <c r="J499" s="8">
        <v>0</v>
      </c>
      <c r="K499" s="8">
        <v>0</v>
      </c>
      <c r="L499" s="8">
        <v>0</v>
      </c>
      <c r="M499" s="8">
        <v>0</v>
      </c>
      <c r="N499" s="8">
        <v>2127</v>
      </c>
      <c r="O499" s="8">
        <v>4405624</v>
      </c>
      <c r="P499" s="6" t="s">
        <v>25</v>
      </c>
      <c r="Q499" s="25">
        <f>VLOOKUP(A499,[1]Unmov!$A$1:$R$1808,18,FALSE)</f>
        <v>0</v>
      </c>
      <c r="R499" s="26">
        <f t="shared" si="7"/>
        <v>0</v>
      </c>
    </row>
    <row r="500" spans="1:18" x14ac:dyDescent="0.25">
      <c r="A500" s="6" t="s">
        <v>640</v>
      </c>
      <c r="B500" s="7" t="s">
        <v>185</v>
      </c>
      <c r="C500" s="7" t="s">
        <v>186</v>
      </c>
      <c r="D500" s="7" t="s">
        <v>93</v>
      </c>
      <c r="E500" s="6" t="s">
        <v>2717</v>
      </c>
      <c r="F500" s="6" t="s">
        <v>641</v>
      </c>
      <c r="G500" s="6" t="s">
        <v>24</v>
      </c>
      <c r="H500" s="8">
        <v>73</v>
      </c>
      <c r="I500" s="8">
        <v>4380000</v>
      </c>
      <c r="J500" s="8">
        <v>0</v>
      </c>
      <c r="K500" s="8">
        <v>0</v>
      </c>
      <c r="L500" s="8">
        <v>0</v>
      </c>
      <c r="M500" s="8">
        <v>0</v>
      </c>
      <c r="N500" s="8">
        <v>73</v>
      </c>
      <c r="O500" s="8">
        <v>4380000</v>
      </c>
      <c r="P500" s="6" t="s">
        <v>34</v>
      </c>
      <c r="Q500" s="25">
        <f>VLOOKUP(A500,[1]Unmov!$A$1:$R$1808,18,FALSE)</f>
        <v>0</v>
      </c>
      <c r="R500" s="26">
        <f t="shared" si="7"/>
        <v>0</v>
      </c>
    </row>
    <row r="501" spans="1:18" x14ac:dyDescent="0.25">
      <c r="A501" s="6" t="s">
        <v>231</v>
      </c>
      <c r="B501" s="7" t="s">
        <v>18</v>
      </c>
      <c r="C501" s="7" t="s">
        <v>77</v>
      </c>
      <c r="D501" s="7" t="s">
        <v>78</v>
      </c>
      <c r="E501" s="6" t="s">
        <v>39</v>
      </c>
      <c r="F501" s="6" t="s">
        <v>232</v>
      </c>
      <c r="G501" s="6" t="s">
        <v>24</v>
      </c>
      <c r="H501" s="8">
        <v>200</v>
      </c>
      <c r="I501" s="8">
        <v>4377365</v>
      </c>
      <c r="J501" s="8">
        <v>0</v>
      </c>
      <c r="K501" s="8">
        <v>0</v>
      </c>
      <c r="L501" s="8">
        <v>0</v>
      </c>
      <c r="M501" s="8">
        <v>0</v>
      </c>
      <c r="N501" s="8">
        <v>200</v>
      </c>
      <c r="O501" s="8">
        <v>4377365</v>
      </c>
      <c r="P501" s="6" t="s">
        <v>25</v>
      </c>
      <c r="Q501" s="25">
        <f>VLOOKUP(A501,[1]Unmov!$A$1:$R$1808,18,FALSE)</f>
        <v>0</v>
      </c>
      <c r="R501" s="26">
        <f t="shared" si="7"/>
        <v>0</v>
      </c>
    </row>
    <row r="502" spans="1:18" x14ac:dyDescent="0.25">
      <c r="A502" s="6" t="s">
        <v>307</v>
      </c>
      <c r="B502" s="7" t="s">
        <v>18</v>
      </c>
      <c r="C502" s="7" t="s">
        <v>77</v>
      </c>
      <c r="D502" s="7" t="s">
        <v>78</v>
      </c>
      <c r="E502" s="6" t="s">
        <v>51</v>
      </c>
      <c r="F502" s="6" t="s">
        <v>308</v>
      </c>
      <c r="G502" s="6" t="s">
        <v>24</v>
      </c>
      <c r="H502" s="8">
        <v>69</v>
      </c>
      <c r="I502" s="8">
        <v>4341966</v>
      </c>
      <c r="J502" s="8">
        <v>0</v>
      </c>
      <c r="K502" s="8">
        <v>0</v>
      </c>
      <c r="L502" s="8">
        <v>0</v>
      </c>
      <c r="M502" s="8">
        <v>0</v>
      </c>
      <c r="N502" s="8">
        <v>69</v>
      </c>
      <c r="O502" s="8">
        <v>4341966</v>
      </c>
      <c r="P502" s="6" t="s">
        <v>25</v>
      </c>
      <c r="Q502" s="25">
        <f>VLOOKUP(A502,[1]Unmov!$A$1:$R$1808,18,FALSE)</f>
        <v>0</v>
      </c>
      <c r="R502" s="26">
        <f t="shared" si="7"/>
        <v>0</v>
      </c>
    </row>
    <row r="503" spans="1:18" x14ac:dyDescent="0.25">
      <c r="A503" s="6" t="s">
        <v>851</v>
      </c>
      <c r="B503" s="7" t="s">
        <v>36</v>
      </c>
      <c r="C503" s="7" t="s">
        <v>43</v>
      </c>
      <c r="D503" s="7" t="s">
        <v>520</v>
      </c>
      <c r="E503" s="6" t="s">
        <v>141</v>
      </c>
      <c r="F503" s="6" t="s">
        <v>852</v>
      </c>
      <c r="G503" s="6" t="s">
        <v>24</v>
      </c>
      <c r="H503" s="8">
        <v>5</v>
      </c>
      <c r="I503" s="8">
        <v>4287710</v>
      </c>
      <c r="J503" s="8">
        <v>0</v>
      </c>
      <c r="K503" s="8">
        <v>0</v>
      </c>
      <c r="L503" s="8">
        <v>0</v>
      </c>
      <c r="M503" s="8">
        <v>0</v>
      </c>
      <c r="N503" s="8">
        <v>5</v>
      </c>
      <c r="O503" s="8">
        <v>4287710</v>
      </c>
      <c r="P503" s="6" t="s">
        <v>25</v>
      </c>
      <c r="Q503" s="25">
        <f>VLOOKUP(A503,[1]Unmov!$A$1:$R$1808,18,FALSE)</f>
        <v>0</v>
      </c>
      <c r="R503" s="26">
        <f t="shared" si="7"/>
        <v>0</v>
      </c>
    </row>
    <row r="504" spans="1:18" x14ac:dyDescent="0.25">
      <c r="A504" s="6" t="s">
        <v>638</v>
      </c>
      <c r="B504" s="7" t="s">
        <v>18</v>
      </c>
      <c r="C504" s="7" t="s">
        <v>19</v>
      </c>
      <c r="D504" s="7" t="s">
        <v>140</v>
      </c>
      <c r="E504" s="6" t="s">
        <v>2717</v>
      </c>
      <c r="F504" s="6" t="s">
        <v>639</v>
      </c>
      <c r="G504" s="6" t="s">
        <v>24</v>
      </c>
      <c r="H504" s="8">
        <v>315</v>
      </c>
      <c r="I504" s="8">
        <v>4252500</v>
      </c>
      <c r="J504" s="8">
        <v>0</v>
      </c>
      <c r="K504" s="8">
        <v>0</v>
      </c>
      <c r="L504" s="8">
        <v>0</v>
      </c>
      <c r="M504" s="8">
        <v>0</v>
      </c>
      <c r="N504" s="8">
        <v>315</v>
      </c>
      <c r="O504" s="8">
        <v>4252500</v>
      </c>
      <c r="P504" s="6" t="s">
        <v>25</v>
      </c>
      <c r="Q504" s="25">
        <f>VLOOKUP(A504,[1]Unmov!$A$1:$R$1808,18,FALSE)</f>
        <v>0</v>
      </c>
      <c r="R504" s="26">
        <f t="shared" si="7"/>
        <v>0</v>
      </c>
    </row>
    <row r="505" spans="1:18" x14ac:dyDescent="0.25">
      <c r="A505" s="6" t="s">
        <v>564</v>
      </c>
      <c r="B505" s="7" t="s">
        <v>18</v>
      </c>
      <c r="C505" s="7" t="s">
        <v>565</v>
      </c>
      <c r="D505" s="7" t="s">
        <v>65</v>
      </c>
      <c r="E505" s="6" t="s">
        <v>74</v>
      </c>
      <c r="F505" s="6" t="s">
        <v>566</v>
      </c>
      <c r="G505" s="6" t="s">
        <v>24</v>
      </c>
      <c r="H505" s="8">
        <v>12</v>
      </c>
      <c r="I505" s="8">
        <v>4200000</v>
      </c>
      <c r="J505" s="8">
        <v>0</v>
      </c>
      <c r="K505" s="8">
        <v>0</v>
      </c>
      <c r="L505" s="8">
        <v>0</v>
      </c>
      <c r="M505" s="8">
        <v>0</v>
      </c>
      <c r="N505" s="8">
        <v>12</v>
      </c>
      <c r="O505" s="8">
        <v>4200000</v>
      </c>
      <c r="P505" s="6" t="s">
        <v>25</v>
      </c>
      <c r="Q505" s="25">
        <f>VLOOKUP(A505,[1]Unmov!$A$1:$R$1808,18,FALSE)</f>
        <v>0</v>
      </c>
      <c r="R505" s="26">
        <f t="shared" si="7"/>
        <v>0</v>
      </c>
    </row>
    <row r="506" spans="1:18" x14ac:dyDescent="0.25">
      <c r="A506" s="6" t="s">
        <v>644</v>
      </c>
      <c r="B506" s="7" t="s">
        <v>18</v>
      </c>
      <c r="C506" s="7" t="s">
        <v>64</v>
      </c>
      <c r="D506" s="7" t="s">
        <v>152</v>
      </c>
      <c r="E506" s="6" t="s">
        <v>2717</v>
      </c>
      <c r="F506" s="6" t="s">
        <v>645</v>
      </c>
      <c r="G506" s="6" t="s">
        <v>24</v>
      </c>
      <c r="H506" s="8">
        <v>38</v>
      </c>
      <c r="I506" s="8">
        <v>4180000</v>
      </c>
      <c r="J506" s="8">
        <v>0</v>
      </c>
      <c r="K506" s="8">
        <v>0</v>
      </c>
      <c r="L506" s="8">
        <v>0</v>
      </c>
      <c r="M506" s="8">
        <v>0</v>
      </c>
      <c r="N506" s="8">
        <v>38</v>
      </c>
      <c r="O506" s="8">
        <v>4180000</v>
      </c>
      <c r="P506" s="6" t="s">
        <v>25</v>
      </c>
      <c r="Q506" s="25">
        <f>VLOOKUP(A506,[1]Unmov!$A$1:$R$1808,18,FALSE)</f>
        <v>0</v>
      </c>
      <c r="R506" s="26">
        <f t="shared" si="7"/>
        <v>0</v>
      </c>
    </row>
    <row r="507" spans="1:18" x14ac:dyDescent="0.25">
      <c r="A507" s="6" t="s">
        <v>646</v>
      </c>
      <c r="B507" s="7" t="s">
        <v>18</v>
      </c>
      <c r="C507" s="7" t="s">
        <v>68</v>
      </c>
      <c r="D507" s="7" t="s">
        <v>166</v>
      </c>
      <c r="E507" s="6" t="s">
        <v>74</v>
      </c>
      <c r="F507" s="6" t="s">
        <v>647</v>
      </c>
      <c r="G507" s="6" t="s">
        <v>24</v>
      </c>
      <c r="H507" s="8">
        <v>2209</v>
      </c>
      <c r="I507" s="8">
        <v>4137457</v>
      </c>
      <c r="J507" s="8">
        <v>0</v>
      </c>
      <c r="K507" s="8">
        <v>0</v>
      </c>
      <c r="L507" s="8">
        <v>0</v>
      </c>
      <c r="M507" s="8">
        <v>0</v>
      </c>
      <c r="N507" s="8">
        <v>2209</v>
      </c>
      <c r="O507" s="8">
        <v>4137457</v>
      </c>
      <c r="P507" s="6" t="s">
        <v>25</v>
      </c>
      <c r="Q507" s="25">
        <f>VLOOKUP(A507,[1]Unmov!$A$1:$R$1808,18,FALSE)</f>
        <v>0</v>
      </c>
      <c r="R507" s="26">
        <f t="shared" si="7"/>
        <v>0</v>
      </c>
    </row>
    <row r="508" spans="1:18" x14ac:dyDescent="0.25">
      <c r="A508" s="6" t="s">
        <v>652</v>
      </c>
      <c r="B508" s="7" t="s">
        <v>18</v>
      </c>
      <c r="C508" s="7" t="s">
        <v>653</v>
      </c>
      <c r="D508" s="7" t="s">
        <v>69</v>
      </c>
      <c r="E508" s="6" t="s">
        <v>2717</v>
      </c>
      <c r="F508" s="6" t="s">
        <v>654</v>
      </c>
      <c r="G508" s="6" t="s">
        <v>24</v>
      </c>
      <c r="H508" s="8">
        <v>144</v>
      </c>
      <c r="I508" s="8">
        <v>4096800</v>
      </c>
      <c r="J508" s="8">
        <v>0</v>
      </c>
      <c r="K508" s="8">
        <v>0</v>
      </c>
      <c r="L508" s="8">
        <v>0</v>
      </c>
      <c r="M508" s="8">
        <v>0</v>
      </c>
      <c r="N508" s="8">
        <v>144</v>
      </c>
      <c r="O508" s="8">
        <v>4096800</v>
      </c>
      <c r="P508" s="6" t="s">
        <v>25</v>
      </c>
      <c r="Q508" s="25">
        <f>VLOOKUP(A508,[1]Unmov!$A$1:$R$1808,18,FALSE)</f>
        <v>0</v>
      </c>
      <c r="R508" s="26">
        <f t="shared" si="7"/>
        <v>0</v>
      </c>
    </row>
    <row r="509" spans="1:18" x14ac:dyDescent="0.25">
      <c r="A509" s="6" t="s">
        <v>655</v>
      </c>
      <c r="B509" s="7" t="s">
        <v>18</v>
      </c>
      <c r="C509" s="7" t="s">
        <v>324</v>
      </c>
      <c r="D509" s="7" t="s">
        <v>82</v>
      </c>
      <c r="E509" s="6" t="s">
        <v>39</v>
      </c>
      <c r="F509" s="6" t="s">
        <v>656</v>
      </c>
      <c r="G509" s="6" t="s">
        <v>657</v>
      </c>
      <c r="H509" s="8">
        <v>868</v>
      </c>
      <c r="I509" s="8">
        <v>4067448</v>
      </c>
      <c r="J509" s="8">
        <v>0</v>
      </c>
      <c r="K509" s="8">
        <v>0</v>
      </c>
      <c r="L509" s="8">
        <v>0</v>
      </c>
      <c r="M509" s="8">
        <v>0</v>
      </c>
      <c r="N509" s="8">
        <v>868</v>
      </c>
      <c r="O509" s="8">
        <v>4067448</v>
      </c>
      <c r="P509" s="6" t="s">
        <v>25</v>
      </c>
      <c r="Q509" s="25">
        <f>VLOOKUP(A509,[1]Unmov!$A$1:$R$1808,18,FALSE)</f>
        <v>0</v>
      </c>
      <c r="R509" s="26">
        <f t="shared" si="7"/>
        <v>0</v>
      </c>
    </row>
    <row r="510" spans="1:18" x14ac:dyDescent="0.25">
      <c r="A510" s="6" t="s">
        <v>196</v>
      </c>
      <c r="B510" s="7" t="s">
        <v>130</v>
      </c>
      <c r="C510" s="7" t="s">
        <v>65</v>
      </c>
      <c r="D510" s="7" t="s">
        <v>65</v>
      </c>
      <c r="E510" s="6" t="s">
        <v>2717</v>
      </c>
      <c r="F510" s="6" t="s">
        <v>197</v>
      </c>
      <c r="G510" s="6" t="s">
        <v>132</v>
      </c>
      <c r="H510" s="8">
        <v>60</v>
      </c>
      <c r="I510" s="8">
        <v>4056000</v>
      </c>
      <c r="J510" s="8">
        <v>0</v>
      </c>
      <c r="K510" s="8">
        <v>0</v>
      </c>
      <c r="L510" s="8">
        <v>0</v>
      </c>
      <c r="M510" s="8">
        <v>0</v>
      </c>
      <c r="N510" s="8">
        <v>60</v>
      </c>
      <c r="O510" s="8">
        <v>4056000</v>
      </c>
      <c r="P510" s="6" t="s">
        <v>25</v>
      </c>
      <c r="Q510" s="25">
        <f>VLOOKUP(A510,[1]Unmov!$A$1:$R$1808,18,FALSE)</f>
        <v>0</v>
      </c>
      <c r="R510" s="26">
        <f t="shared" si="7"/>
        <v>0</v>
      </c>
    </row>
    <row r="511" spans="1:18" x14ac:dyDescent="0.25">
      <c r="A511" s="6" t="s">
        <v>658</v>
      </c>
      <c r="B511" s="7" t="s">
        <v>18</v>
      </c>
      <c r="C511" s="7" t="s">
        <v>81</v>
      </c>
      <c r="D511" s="7" t="s">
        <v>61</v>
      </c>
      <c r="E511" s="6" t="s">
        <v>2717</v>
      </c>
      <c r="F511" s="6" t="s">
        <v>659</v>
      </c>
      <c r="G511" s="6" t="s">
        <v>24</v>
      </c>
      <c r="H511" s="8">
        <v>150</v>
      </c>
      <c r="I511" s="8">
        <v>4050000</v>
      </c>
      <c r="J511" s="8">
        <v>0</v>
      </c>
      <c r="K511" s="8">
        <v>0</v>
      </c>
      <c r="L511" s="8">
        <v>0</v>
      </c>
      <c r="M511" s="8">
        <v>0</v>
      </c>
      <c r="N511" s="8">
        <v>150</v>
      </c>
      <c r="O511" s="8">
        <v>4050000</v>
      </c>
      <c r="P511" s="6" t="s">
        <v>25</v>
      </c>
      <c r="Q511" s="25">
        <f>VLOOKUP(A511,[1]Unmov!$A$1:$R$1808,18,FALSE)</f>
        <v>0</v>
      </c>
      <c r="R511" s="26">
        <f t="shared" si="7"/>
        <v>0</v>
      </c>
    </row>
    <row r="512" spans="1:18" x14ac:dyDescent="0.25">
      <c r="A512" s="6" t="s">
        <v>660</v>
      </c>
      <c r="B512" s="7" t="s">
        <v>18</v>
      </c>
      <c r="C512" s="7" t="s">
        <v>223</v>
      </c>
      <c r="D512" s="7" t="s">
        <v>140</v>
      </c>
      <c r="E512" s="6" t="s">
        <v>21</v>
      </c>
      <c r="F512" s="6" t="s">
        <v>661</v>
      </c>
      <c r="G512" s="6" t="s">
        <v>24</v>
      </c>
      <c r="H512" s="8">
        <v>188</v>
      </c>
      <c r="I512" s="8">
        <v>4042000</v>
      </c>
      <c r="J512" s="8">
        <v>0</v>
      </c>
      <c r="K512" s="8">
        <v>0</v>
      </c>
      <c r="L512" s="8">
        <v>0</v>
      </c>
      <c r="M512" s="8">
        <v>0</v>
      </c>
      <c r="N512" s="8">
        <v>188</v>
      </c>
      <c r="O512" s="8">
        <v>4042000</v>
      </c>
      <c r="P512" s="6" t="s">
        <v>25</v>
      </c>
      <c r="Q512" s="25">
        <f>VLOOKUP(A512,[1]Unmov!$A$1:$R$1808,18,FALSE)</f>
        <v>0</v>
      </c>
      <c r="R512" s="26">
        <f t="shared" si="7"/>
        <v>0</v>
      </c>
    </row>
    <row r="513" spans="1:18" x14ac:dyDescent="0.25">
      <c r="A513" s="6" t="s">
        <v>662</v>
      </c>
      <c r="B513" s="7" t="s">
        <v>18</v>
      </c>
      <c r="C513" s="7" t="s">
        <v>77</v>
      </c>
      <c r="D513" s="7" t="s">
        <v>86</v>
      </c>
      <c r="E513" s="6" t="s">
        <v>477</v>
      </c>
      <c r="F513" s="6" t="s">
        <v>663</v>
      </c>
      <c r="G513" s="6" t="s">
        <v>24</v>
      </c>
      <c r="H513" s="8">
        <v>300</v>
      </c>
      <c r="I513" s="8">
        <v>3999300</v>
      </c>
      <c r="J513" s="8">
        <v>0</v>
      </c>
      <c r="K513" s="8">
        <v>0</v>
      </c>
      <c r="L513" s="8">
        <v>0</v>
      </c>
      <c r="M513" s="8">
        <v>0</v>
      </c>
      <c r="N513" s="8">
        <v>300</v>
      </c>
      <c r="O513" s="8">
        <v>3999300</v>
      </c>
      <c r="P513" s="6" t="s">
        <v>25</v>
      </c>
      <c r="Q513" s="25">
        <f>VLOOKUP(A513,[1]Unmov!$A$1:$R$1808,18,FALSE)</f>
        <v>0</v>
      </c>
      <c r="R513" s="26">
        <f t="shared" si="7"/>
        <v>0</v>
      </c>
    </row>
    <row r="514" spans="1:18" x14ac:dyDescent="0.25">
      <c r="A514" s="6" t="s">
        <v>664</v>
      </c>
      <c r="B514" s="7" t="s">
        <v>18</v>
      </c>
      <c r="C514" s="7" t="s">
        <v>110</v>
      </c>
      <c r="D514" s="7" t="s">
        <v>61</v>
      </c>
      <c r="E514" s="6" t="s">
        <v>21</v>
      </c>
      <c r="F514" s="6" t="s">
        <v>665</v>
      </c>
      <c r="G514" s="6" t="s">
        <v>24</v>
      </c>
      <c r="H514" s="8">
        <v>263</v>
      </c>
      <c r="I514" s="8">
        <v>3982083</v>
      </c>
      <c r="J514" s="8">
        <v>0</v>
      </c>
      <c r="K514" s="8">
        <v>0</v>
      </c>
      <c r="L514" s="8">
        <v>0</v>
      </c>
      <c r="M514" s="8">
        <v>0</v>
      </c>
      <c r="N514" s="8">
        <v>263</v>
      </c>
      <c r="O514" s="8">
        <v>3982083</v>
      </c>
      <c r="P514" s="6" t="s">
        <v>25</v>
      </c>
      <c r="Q514" s="25">
        <f>VLOOKUP(A514,[1]Unmov!$A$1:$R$1808,18,FALSE)</f>
        <v>0</v>
      </c>
      <c r="R514" s="26">
        <f t="shared" ref="R514:R577" si="8">O514-I514</f>
        <v>0</v>
      </c>
    </row>
    <row r="515" spans="1:18" x14ac:dyDescent="0.25">
      <c r="A515" s="6" t="s">
        <v>666</v>
      </c>
      <c r="B515" s="7" t="s">
        <v>18</v>
      </c>
      <c r="C515" s="7" t="s">
        <v>182</v>
      </c>
      <c r="D515" s="7" t="s">
        <v>86</v>
      </c>
      <c r="E515" s="6" t="s">
        <v>2717</v>
      </c>
      <c r="F515" s="6" t="s">
        <v>667</v>
      </c>
      <c r="G515" s="6" t="s">
        <v>24</v>
      </c>
      <c r="H515" s="8">
        <v>385</v>
      </c>
      <c r="I515" s="8">
        <v>3978339</v>
      </c>
      <c r="J515" s="8">
        <v>0</v>
      </c>
      <c r="K515" s="8">
        <v>0</v>
      </c>
      <c r="L515" s="8">
        <v>0</v>
      </c>
      <c r="M515" s="8">
        <v>0</v>
      </c>
      <c r="N515" s="8">
        <v>385</v>
      </c>
      <c r="O515" s="8">
        <v>3978339</v>
      </c>
      <c r="P515" s="6" t="s">
        <v>25</v>
      </c>
      <c r="Q515" s="25">
        <f>VLOOKUP(A515,[1]Unmov!$A$1:$R$1808,18,FALSE)</f>
        <v>0</v>
      </c>
      <c r="R515" s="26">
        <f t="shared" si="8"/>
        <v>0</v>
      </c>
    </row>
    <row r="516" spans="1:18" x14ac:dyDescent="0.25">
      <c r="A516" s="6" t="s">
        <v>668</v>
      </c>
      <c r="B516" s="7" t="s">
        <v>18</v>
      </c>
      <c r="C516" s="7" t="s">
        <v>64</v>
      </c>
      <c r="D516" s="7" t="s">
        <v>61</v>
      </c>
      <c r="E516" s="6" t="s">
        <v>2717</v>
      </c>
      <c r="F516" s="6" t="s">
        <v>669</v>
      </c>
      <c r="G516" s="6" t="s">
        <v>24</v>
      </c>
      <c r="H516" s="8">
        <v>276</v>
      </c>
      <c r="I516" s="8">
        <v>3968778</v>
      </c>
      <c r="J516" s="8">
        <v>0</v>
      </c>
      <c r="K516" s="8">
        <v>0</v>
      </c>
      <c r="L516" s="8">
        <v>0</v>
      </c>
      <c r="M516" s="8">
        <v>0</v>
      </c>
      <c r="N516" s="8">
        <v>276</v>
      </c>
      <c r="O516" s="8">
        <v>3968778</v>
      </c>
      <c r="P516" s="6" t="s">
        <v>25</v>
      </c>
      <c r="Q516" s="25">
        <f>VLOOKUP(A516,[1]Unmov!$A$1:$R$1808,18,FALSE)</f>
        <v>0</v>
      </c>
      <c r="R516" s="26">
        <f t="shared" si="8"/>
        <v>0</v>
      </c>
    </row>
    <row r="517" spans="1:18" x14ac:dyDescent="0.25">
      <c r="A517" s="6" t="s">
        <v>670</v>
      </c>
      <c r="B517" s="7" t="s">
        <v>36</v>
      </c>
      <c r="C517" s="7" t="s">
        <v>19</v>
      </c>
      <c r="D517" s="7" t="s">
        <v>546</v>
      </c>
      <c r="E517" s="6" t="s">
        <v>157</v>
      </c>
      <c r="F517" s="6" t="s">
        <v>671</v>
      </c>
      <c r="G517" s="6" t="s">
        <v>24</v>
      </c>
      <c r="H517" s="8">
        <v>272</v>
      </c>
      <c r="I517" s="8">
        <v>3961843</v>
      </c>
      <c r="J517" s="8">
        <v>0</v>
      </c>
      <c r="K517" s="8">
        <v>2641230</v>
      </c>
      <c r="L517" s="8">
        <v>0</v>
      </c>
      <c r="M517" s="8">
        <v>-2641230</v>
      </c>
      <c r="N517" s="8">
        <v>272</v>
      </c>
      <c r="O517" s="8">
        <v>3961843</v>
      </c>
      <c r="P517" s="6" t="s">
        <v>25</v>
      </c>
      <c r="Q517" s="25">
        <f>VLOOKUP(A517,[1]Unmov!$A$1:$R$1808,18,FALSE)</f>
        <v>0</v>
      </c>
      <c r="R517" s="26">
        <f t="shared" si="8"/>
        <v>0</v>
      </c>
    </row>
    <row r="518" spans="1:18" x14ac:dyDescent="0.25">
      <c r="A518" s="6" t="s">
        <v>672</v>
      </c>
      <c r="B518" s="7" t="s">
        <v>18</v>
      </c>
      <c r="C518" s="7" t="s">
        <v>19</v>
      </c>
      <c r="D518" s="7" t="s">
        <v>166</v>
      </c>
      <c r="E518" s="6" t="s">
        <v>2717</v>
      </c>
      <c r="F518" s="6" t="s">
        <v>673</v>
      </c>
      <c r="G518" s="6" t="s">
        <v>24</v>
      </c>
      <c r="H518" s="8">
        <v>1212</v>
      </c>
      <c r="I518" s="8">
        <v>3946272</v>
      </c>
      <c r="J518" s="8">
        <v>0</v>
      </c>
      <c r="K518" s="8">
        <v>0</v>
      </c>
      <c r="L518" s="8">
        <v>0</v>
      </c>
      <c r="M518" s="8">
        <v>0</v>
      </c>
      <c r="N518" s="8">
        <v>1212</v>
      </c>
      <c r="O518" s="8">
        <v>3946272</v>
      </c>
      <c r="P518" s="6" t="s">
        <v>25</v>
      </c>
      <c r="Q518" s="25">
        <f>VLOOKUP(A518,[1]Unmov!$A$1:$R$1808,18,FALSE)</f>
        <v>0</v>
      </c>
      <c r="R518" s="26">
        <f t="shared" si="8"/>
        <v>0</v>
      </c>
    </row>
    <row r="519" spans="1:18" x14ac:dyDescent="0.25">
      <c r="A519" s="6" t="s">
        <v>674</v>
      </c>
      <c r="B519" s="7" t="s">
        <v>18</v>
      </c>
      <c r="C519" s="7" t="s">
        <v>592</v>
      </c>
      <c r="D519" s="7" t="s">
        <v>61</v>
      </c>
      <c r="E519" s="6" t="s">
        <v>2717</v>
      </c>
      <c r="F519" s="6" t="s">
        <v>675</v>
      </c>
      <c r="G519" s="6" t="s">
        <v>24</v>
      </c>
      <c r="H519" s="8">
        <v>180</v>
      </c>
      <c r="I519" s="8">
        <v>3938400</v>
      </c>
      <c r="J519" s="8">
        <v>0</v>
      </c>
      <c r="K519" s="8">
        <v>0</v>
      </c>
      <c r="L519" s="8">
        <v>0</v>
      </c>
      <c r="M519" s="8">
        <v>0</v>
      </c>
      <c r="N519" s="8">
        <v>180</v>
      </c>
      <c r="O519" s="8">
        <v>3938400</v>
      </c>
      <c r="P519" s="6" t="s">
        <v>25</v>
      </c>
      <c r="Q519" s="25">
        <f>VLOOKUP(A519,[1]Unmov!$A$1:$R$1808,18,FALSE)</f>
        <v>0</v>
      </c>
      <c r="R519" s="26">
        <f t="shared" si="8"/>
        <v>0</v>
      </c>
    </row>
    <row r="520" spans="1:18" x14ac:dyDescent="0.25">
      <c r="A520" s="6" t="s">
        <v>678</v>
      </c>
      <c r="B520" s="7" t="s">
        <v>18</v>
      </c>
      <c r="C520" s="7" t="s">
        <v>77</v>
      </c>
      <c r="D520" s="7" t="s">
        <v>86</v>
      </c>
      <c r="E520" s="6" t="s">
        <v>477</v>
      </c>
      <c r="F520" s="6" t="s">
        <v>679</v>
      </c>
      <c r="G520" s="6" t="s">
        <v>24</v>
      </c>
      <c r="H520" s="8">
        <v>310</v>
      </c>
      <c r="I520" s="8">
        <v>3913750</v>
      </c>
      <c r="J520" s="8">
        <v>0</v>
      </c>
      <c r="K520" s="8">
        <v>0</v>
      </c>
      <c r="L520" s="8">
        <v>0</v>
      </c>
      <c r="M520" s="8">
        <v>0</v>
      </c>
      <c r="N520" s="8">
        <v>310</v>
      </c>
      <c r="O520" s="8">
        <v>3913750</v>
      </c>
      <c r="P520" s="6" t="s">
        <v>25</v>
      </c>
      <c r="Q520" s="25">
        <f>VLOOKUP(A520,[1]Unmov!$A$1:$R$1808,18,FALSE)</f>
        <v>0</v>
      </c>
      <c r="R520" s="26">
        <f t="shared" si="8"/>
        <v>0</v>
      </c>
    </row>
    <row r="521" spans="1:18" x14ac:dyDescent="0.25">
      <c r="A521" s="6" t="s">
        <v>879</v>
      </c>
      <c r="B521" s="7" t="s">
        <v>36</v>
      </c>
      <c r="C521" s="7" t="s">
        <v>54</v>
      </c>
      <c r="D521" s="7" t="s">
        <v>38</v>
      </c>
      <c r="E521" s="6" t="s">
        <v>229</v>
      </c>
      <c r="F521" s="6" t="s">
        <v>880</v>
      </c>
      <c r="G521" s="6" t="s">
        <v>24</v>
      </c>
      <c r="H521" s="8">
        <v>123</v>
      </c>
      <c r="I521" s="8">
        <v>3901489</v>
      </c>
      <c r="J521" s="8">
        <v>0</v>
      </c>
      <c r="K521" s="8">
        <v>293994</v>
      </c>
      <c r="L521" s="8">
        <v>0</v>
      </c>
      <c r="M521" s="8">
        <v>-293994</v>
      </c>
      <c r="N521" s="8">
        <v>123</v>
      </c>
      <c r="O521" s="8">
        <v>3901489</v>
      </c>
      <c r="P521" s="6" t="s">
        <v>25</v>
      </c>
      <c r="Q521" s="25">
        <f>VLOOKUP(A521,[1]Unmov!$A$1:$R$1808,18,FALSE)</f>
        <v>0</v>
      </c>
      <c r="R521" s="26">
        <f t="shared" si="8"/>
        <v>0</v>
      </c>
    </row>
    <row r="522" spans="1:18" x14ac:dyDescent="0.25">
      <c r="A522" s="6" t="s">
        <v>685</v>
      </c>
      <c r="B522" s="7" t="s">
        <v>18</v>
      </c>
      <c r="C522" s="7" t="s">
        <v>543</v>
      </c>
      <c r="D522" s="7" t="s">
        <v>140</v>
      </c>
      <c r="E522" s="6" t="s">
        <v>2717</v>
      </c>
      <c r="F522" s="6" t="s">
        <v>686</v>
      </c>
      <c r="G522" s="6" t="s">
        <v>24</v>
      </c>
      <c r="H522" s="8">
        <v>210</v>
      </c>
      <c r="I522" s="8">
        <v>3858750</v>
      </c>
      <c r="J522" s="8">
        <v>0</v>
      </c>
      <c r="K522" s="8">
        <v>0</v>
      </c>
      <c r="L522" s="8">
        <v>0</v>
      </c>
      <c r="M522" s="8">
        <v>0</v>
      </c>
      <c r="N522" s="8">
        <v>210</v>
      </c>
      <c r="O522" s="8">
        <v>3858750</v>
      </c>
      <c r="P522" s="6" t="s">
        <v>25</v>
      </c>
      <c r="Q522" s="25">
        <f>VLOOKUP(A522,[1]Unmov!$A$1:$R$1808,18,FALSE)</f>
        <v>0</v>
      </c>
      <c r="R522" s="26">
        <f t="shared" si="8"/>
        <v>0</v>
      </c>
    </row>
    <row r="523" spans="1:18" x14ac:dyDescent="0.25">
      <c r="A523" s="6" t="s">
        <v>687</v>
      </c>
      <c r="B523" s="7" t="s">
        <v>18</v>
      </c>
      <c r="C523" s="7" t="s">
        <v>226</v>
      </c>
      <c r="D523" s="7" t="s">
        <v>61</v>
      </c>
      <c r="E523" s="6" t="s">
        <v>2717</v>
      </c>
      <c r="F523" s="6" t="s">
        <v>688</v>
      </c>
      <c r="G523" s="6" t="s">
        <v>24</v>
      </c>
      <c r="H523" s="8">
        <v>2650</v>
      </c>
      <c r="I523" s="8">
        <v>3809538</v>
      </c>
      <c r="J523" s="8">
        <v>0</v>
      </c>
      <c r="K523" s="8">
        <v>0</v>
      </c>
      <c r="L523" s="8">
        <v>0</v>
      </c>
      <c r="M523" s="8">
        <v>0</v>
      </c>
      <c r="N523" s="8">
        <v>2650</v>
      </c>
      <c r="O523" s="8">
        <v>3809538</v>
      </c>
      <c r="P523" s="6" t="s">
        <v>25</v>
      </c>
      <c r="Q523" s="25">
        <f>VLOOKUP(A523,[1]Unmov!$A$1:$R$1808,18,FALSE)</f>
        <v>0</v>
      </c>
      <c r="R523" s="26">
        <f t="shared" si="8"/>
        <v>0</v>
      </c>
    </row>
    <row r="524" spans="1:18" x14ac:dyDescent="0.25">
      <c r="A524" s="6" t="s">
        <v>691</v>
      </c>
      <c r="B524" s="7" t="s">
        <v>18</v>
      </c>
      <c r="C524" s="7" t="s">
        <v>43</v>
      </c>
      <c r="D524" s="7" t="s">
        <v>152</v>
      </c>
      <c r="E524" s="6" t="s">
        <v>2717</v>
      </c>
      <c r="F524" s="6" t="s">
        <v>692</v>
      </c>
      <c r="G524" s="6" t="s">
        <v>24</v>
      </c>
      <c r="H524" s="8">
        <v>27</v>
      </c>
      <c r="I524" s="8">
        <v>3774600</v>
      </c>
      <c r="J524" s="8">
        <v>0</v>
      </c>
      <c r="K524" s="8">
        <v>0</v>
      </c>
      <c r="L524" s="8">
        <v>0</v>
      </c>
      <c r="M524" s="8">
        <v>0</v>
      </c>
      <c r="N524" s="8">
        <v>27</v>
      </c>
      <c r="O524" s="8">
        <v>3774600</v>
      </c>
      <c r="P524" s="6" t="s">
        <v>25</v>
      </c>
      <c r="Q524" s="25">
        <f>VLOOKUP(A524,[1]Unmov!$A$1:$R$1808,18,FALSE)</f>
        <v>0</v>
      </c>
      <c r="R524" s="26">
        <f t="shared" si="8"/>
        <v>0</v>
      </c>
    </row>
    <row r="525" spans="1:18" x14ac:dyDescent="0.25">
      <c r="A525" s="6" t="s">
        <v>680</v>
      </c>
      <c r="B525" s="7" t="s">
        <v>36</v>
      </c>
      <c r="C525" s="7" t="s">
        <v>681</v>
      </c>
      <c r="D525" s="7" t="s">
        <v>73</v>
      </c>
      <c r="E525" s="6" t="s">
        <v>39</v>
      </c>
      <c r="F525" s="6" t="s">
        <v>682</v>
      </c>
      <c r="G525" s="6" t="s">
        <v>24</v>
      </c>
      <c r="H525" s="8">
        <v>181</v>
      </c>
      <c r="I525" s="8">
        <v>3764782</v>
      </c>
      <c r="J525" s="8">
        <v>0</v>
      </c>
      <c r="K525" s="8">
        <v>2509854</v>
      </c>
      <c r="L525" s="8">
        <v>0</v>
      </c>
      <c r="M525" s="8">
        <v>-2509854</v>
      </c>
      <c r="N525" s="8">
        <v>181</v>
      </c>
      <c r="O525" s="8">
        <v>3764782</v>
      </c>
      <c r="P525" s="6" t="s">
        <v>25</v>
      </c>
      <c r="Q525" s="25">
        <f>VLOOKUP(A525,[1]Unmov!$A$1:$R$1808,18,FALSE)</f>
        <v>0</v>
      </c>
      <c r="R525" s="26">
        <f t="shared" si="8"/>
        <v>0</v>
      </c>
    </row>
    <row r="526" spans="1:18" x14ac:dyDescent="0.25">
      <c r="A526" s="6" t="s">
        <v>693</v>
      </c>
      <c r="B526" s="7" t="s">
        <v>18</v>
      </c>
      <c r="C526" s="7" t="s">
        <v>64</v>
      </c>
      <c r="D526" s="7" t="s">
        <v>86</v>
      </c>
      <c r="E526" s="6" t="s">
        <v>21</v>
      </c>
      <c r="F526" s="6" t="s">
        <v>694</v>
      </c>
      <c r="G526" s="6" t="s">
        <v>24</v>
      </c>
      <c r="H526" s="8">
        <v>1230</v>
      </c>
      <c r="I526" s="8">
        <v>3755190</v>
      </c>
      <c r="J526" s="8">
        <v>0</v>
      </c>
      <c r="K526" s="8">
        <v>0</v>
      </c>
      <c r="L526" s="8">
        <v>0</v>
      </c>
      <c r="M526" s="8">
        <v>0</v>
      </c>
      <c r="N526" s="8">
        <v>1230</v>
      </c>
      <c r="O526" s="8">
        <v>3755190</v>
      </c>
      <c r="P526" s="6" t="s">
        <v>25</v>
      </c>
      <c r="Q526" s="25">
        <f>VLOOKUP(A526,[1]Unmov!$A$1:$R$1808,18,FALSE)</f>
        <v>0</v>
      </c>
      <c r="R526" s="26">
        <f t="shared" si="8"/>
        <v>0</v>
      </c>
    </row>
    <row r="527" spans="1:18" x14ac:dyDescent="0.25">
      <c r="A527" s="6" t="s">
        <v>695</v>
      </c>
      <c r="B527" s="7" t="s">
        <v>18</v>
      </c>
      <c r="C527" s="7" t="s">
        <v>85</v>
      </c>
      <c r="D527" s="7" t="s">
        <v>237</v>
      </c>
      <c r="E527" s="6" t="s">
        <v>21</v>
      </c>
      <c r="F527" s="6" t="s">
        <v>696</v>
      </c>
      <c r="G527" s="6" t="s">
        <v>24</v>
      </c>
      <c r="H527" s="8">
        <v>2632</v>
      </c>
      <c r="I527" s="8">
        <v>3737440</v>
      </c>
      <c r="J527" s="8">
        <v>0</v>
      </c>
      <c r="K527" s="8">
        <v>0</v>
      </c>
      <c r="L527" s="8">
        <v>0</v>
      </c>
      <c r="M527" s="8">
        <v>0</v>
      </c>
      <c r="N527" s="8">
        <v>2632</v>
      </c>
      <c r="O527" s="8">
        <v>3737440</v>
      </c>
      <c r="P527" s="6" t="s">
        <v>25</v>
      </c>
      <c r="Q527" s="25">
        <f>VLOOKUP(A527,[1]Unmov!$A$1:$R$1808,18,FALSE)</f>
        <v>0</v>
      </c>
      <c r="R527" s="26">
        <f t="shared" si="8"/>
        <v>0</v>
      </c>
    </row>
    <row r="528" spans="1:18" x14ac:dyDescent="0.25">
      <c r="A528" s="6" t="s">
        <v>697</v>
      </c>
      <c r="B528" s="7" t="s">
        <v>18</v>
      </c>
      <c r="C528" s="7" t="s">
        <v>19</v>
      </c>
      <c r="D528" s="7" t="s">
        <v>166</v>
      </c>
      <c r="E528" s="6" t="s">
        <v>2717</v>
      </c>
      <c r="F528" s="6" t="s">
        <v>698</v>
      </c>
      <c r="G528" s="6" t="s">
        <v>24</v>
      </c>
      <c r="H528" s="8">
        <v>82</v>
      </c>
      <c r="I528" s="8">
        <v>3720914</v>
      </c>
      <c r="J528" s="8">
        <v>0</v>
      </c>
      <c r="K528" s="8">
        <v>0</v>
      </c>
      <c r="L528" s="8">
        <v>0</v>
      </c>
      <c r="M528" s="8">
        <v>0</v>
      </c>
      <c r="N528" s="8">
        <v>82</v>
      </c>
      <c r="O528" s="8">
        <v>3720914</v>
      </c>
      <c r="P528" s="6" t="s">
        <v>25</v>
      </c>
      <c r="Q528" s="25">
        <f>VLOOKUP(A528,[1]Unmov!$A$1:$R$1808,18,FALSE)</f>
        <v>0</v>
      </c>
      <c r="R528" s="26">
        <f t="shared" si="8"/>
        <v>0</v>
      </c>
    </row>
    <row r="529" spans="1:18" x14ac:dyDescent="0.25">
      <c r="A529" s="6" t="s">
        <v>428</v>
      </c>
      <c r="B529" s="7" t="s">
        <v>18</v>
      </c>
      <c r="C529" s="7" t="s">
        <v>92</v>
      </c>
      <c r="D529" s="7" t="s">
        <v>329</v>
      </c>
      <c r="E529" s="6" t="s">
        <v>2717</v>
      </c>
      <c r="F529" s="6" t="s">
        <v>429</v>
      </c>
      <c r="G529" s="6" t="s">
        <v>24</v>
      </c>
      <c r="H529" s="8">
        <v>3</v>
      </c>
      <c r="I529" s="8">
        <v>3714621</v>
      </c>
      <c r="J529" s="8">
        <v>0</v>
      </c>
      <c r="K529" s="8">
        <v>0</v>
      </c>
      <c r="L529" s="8">
        <v>0</v>
      </c>
      <c r="M529" s="8">
        <v>0</v>
      </c>
      <c r="N529" s="8">
        <v>3</v>
      </c>
      <c r="O529" s="8">
        <v>3714621</v>
      </c>
      <c r="P529" s="6" t="s">
        <v>25</v>
      </c>
      <c r="Q529" s="25">
        <f>VLOOKUP(A529,[1]Unmov!$A$1:$R$1808,18,FALSE)</f>
        <v>0</v>
      </c>
      <c r="R529" s="26">
        <f t="shared" si="8"/>
        <v>0</v>
      </c>
    </row>
    <row r="530" spans="1:18" x14ac:dyDescent="0.25">
      <c r="A530" s="6" t="s">
        <v>699</v>
      </c>
      <c r="B530" s="7" t="s">
        <v>18</v>
      </c>
      <c r="C530" s="7" t="s">
        <v>653</v>
      </c>
      <c r="D530" s="7" t="s">
        <v>69</v>
      </c>
      <c r="E530" s="6" t="s">
        <v>2717</v>
      </c>
      <c r="F530" s="6" t="s">
        <v>700</v>
      </c>
      <c r="G530" s="6" t="s">
        <v>24</v>
      </c>
      <c r="H530" s="8">
        <v>129</v>
      </c>
      <c r="I530" s="8">
        <v>3670050</v>
      </c>
      <c r="J530" s="8">
        <v>0</v>
      </c>
      <c r="K530" s="8">
        <v>0</v>
      </c>
      <c r="L530" s="8">
        <v>0</v>
      </c>
      <c r="M530" s="8">
        <v>0</v>
      </c>
      <c r="N530" s="8">
        <v>129</v>
      </c>
      <c r="O530" s="8">
        <v>3670050</v>
      </c>
      <c r="P530" s="6" t="s">
        <v>25</v>
      </c>
      <c r="Q530" s="25">
        <f>VLOOKUP(A530,[1]Unmov!$A$1:$R$1808,18,FALSE)</f>
        <v>0</v>
      </c>
      <c r="R530" s="26">
        <f t="shared" si="8"/>
        <v>0</v>
      </c>
    </row>
    <row r="531" spans="1:18" x14ac:dyDescent="0.25">
      <c r="A531" s="6" t="s">
        <v>701</v>
      </c>
      <c r="B531" s="7" t="s">
        <v>18</v>
      </c>
      <c r="C531" s="7" t="s">
        <v>68</v>
      </c>
      <c r="D531" s="7" t="s">
        <v>61</v>
      </c>
      <c r="E531" s="6" t="s">
        <v>21</v>
      </c>
      <c r="F531" s="6" t="s">
        <v>702</v>
      </c>
      <c r="G531" s="6" t="s">
        <v>24</v>
      </c>
      <c r="H531" s="8">
        <v>4871</v>
      </c>
      <c r="I531" s="8">
        <v>3604540</v>
      </c>
      <c r="J531" s="8">
        <v>0</v>
      </c>
      <c r="K531" s="8">
        <v>0</v>
      </c>
      <c r="L531" s="8">
        <v>0</v>
      </c>
      <c r="M531" s="8">
        <v>0</v>
      </c>
      <c r="N531" s="8">
        <v>4871</v>
      </c>
      <c r="O531" s="8">
        <v>3604540</v>
      </c>
      <c r="P531" s="6" t="s">
        <v>25</v>
      </c>
      <c r="Q531" s="25">
        <f>VLOOKUP(A531,[1]Unmov!$A$1:$R$1808,18,FALSE)</f>
        <v>0</v>
      </c>
      <c r="R531" s="26">
        <f t="shared" si="8"/>
        <v>0</v>
      </c>
    </row>
    <row r="532" spans="1:18" x14ac:dyDescent="0.25">
      <c r="A532" s="6" t="s">
        <v>2808</v>
      </c>
      <c r="B532" s="7" t="s">
        <v>18</v>
      </c>
      <c r="C532" s="7" t="s">
        <v>182</v>
      </c>
      <c r="D532" s="7" t="s">
        <v>69</v>
      </c>
      <c r="E532" s="6" t="s">
        <v>51</v>
      </c>
      <c r="F532" s="6" t="s">
        <v>2809</v>
      </c>
      <c r="G532" s="6" t="s">
        <v>24</v>
      </c>
      <c r="H532" s="8">
        <v>97</v>
      </c>
      <c r="I532" s="8">
        <v>3589000</v>
      </c>
      <c r="J532" s="8">
        <v>0</v>
      </c>
      <c r="K532" s="8">
        <v>0</v>
      </c>
      <c r="L532" s="8">
        <v>0</v>
      </c>
      <c r="M532" s="8">
        <v>0</v>
      </c>
      <c r="N532" s="8">
        <v>97</v>
      </c>
      <c r="O532" s="8">
        <v>3589000</v>
      </c>
      <c r="P532" s="6" t="s">
        <v>25</v>
      </c>
      <c r="Q532" s="25">
        <f>VLOOKUP(A532,[1]Unmov!$A$1:$R$1808,18,FALSE)</f>
        <v>0</v>
      </c>
      <c r="R532" s="26">
        <f t="shared" si="8"/>
        <v>0</v>
      </c>
    </row>
    <row r="533" spans="1:18" x14ac:dyDescent="0.25">
      <c r="A533" s="6" t="s">
        <v>703</v>
      </c>
      <c r="B533" s="7" t="s">
        <v>36</v>
      </c>
      <c r="C533" s="7" t="s">
        <v>19</v>
      </c>
      <c r="D533" s="7" t="s">
        <v>546</v>
      </c>
      <c r="E533" s="6" t="s">
        <v>157</v>
      </c>
      <c r="F533" s="6" t="s">
        <v>704</v>
      </c>
      <c r="G533" s="6" t="s">
        <v>24</v>
      </c>
      <c r="H533" s="8">
        <v>236</v>
      </c>
      <c r="I533" s="8">
        <v>3550478</v>
      </c>
      <c r="J533" s="8">
        <v>0</v>
      </c>
      <c r="K533" s="8">
        <v>2366988</v>
      </c>
      <c r="L533" s="8">
        <v>0</v>
      </c>
      <c r="M533" s="8">
        <v>-2366988</v>
      </c>
      <c r="N533" s="8">
        <v>236</v>
      </c>
      <c r="O533" s="8">
        <v>3550478</v>
      </c>
      <c r="P533" s="6" t="s">
        <v>25</v>
      </c>
      <c r="Q533" s="25">
        <f>VLOOKUP(A533,[1]Unmov!$A$1:$R$1808,18,FALSE)</f>
        <v>0</v>
      </c>
      <c r="R533" s="26">
        <f t="shared" si="8"/>
        <v>0</v>
      </c>
    </row>
    <row r="534" spans="1:18" x14ac:dyDescent="0.25">
      <c r="A534" s="6" t="s">
        <v>705</v>
      </c>
      <c r="B534" s="7" t="s">
        <v>18</v>
      </c>
      <c r="C534" s="7" t="s">
        <v>324</v>
      </c>
      <c r="D534" s="7" t="s">
        <v>69</v>
      </c>
      <c r="E534" s="6" t="s">
        <v>39</v>
      </c>
      <c r="F534" s="6" t="s">
        <v>706</v>
      </c>
      <c r="G534" s="6" t="s">
        <v>24</v>
      </c>
      <c r="H534" s="8">
        <v>320</v>
      </c>
      <c r="I534" s="8">
        <v>3520000</v>
      </c>
      <c r="J534" s="8">
        <v>0</v>
      </c>
      <c r="K534" s="8">
        <v>0</v>
      </c>
      <c r="L534" s="8">
        <v>0</v>
      </c>
      <c r="M534" s="8">
        <v>0</v>
      </c>
      <c r="N534" s="8">
        <v>320</v>
      </c>
      <c r="O534" s="8">
        <v>3520000</v>
      </c>
      <c r="P534" s="6" t="s">
        <v>25</v>
      </c>
      <c r="Q534" s="25">
        <f>VLOOKUP(A534,[1]Unmov!$A$1:$R$1808,18,FALSE)</f>
        <v>0</v>
      </c>
      <c r="R534" s="26">
        <f t="shared" si="8"/>
        <v>0</v>
      </c>
    </row>
    <row r="535" spans="1:18" x14ac:dyDescent="0.25">
      <c r="A535" s="6" t="s">
        <v>707</v>
      </c>
      <c r="B535" s="7" t="s">
        <v>18</v>
      </c>
      <c r="C535" s="7" t="s">
        <v>708</v>
      </c>
      <c r="D535" s="7" t="s">
        <v>61</v>
      </c>
      <c r="E535" s="6" t="s">
        <v>2717</v>
      </c>
      <c r="F535" s="6" t="s">
        <v>709</v>
      </c>
      <c r="G535" s="6" t="s">
        <v>24</v>
      </c>
      <c r="H535" s="8">
        <v>137</v>
      </c>
      <c r="I535" s="8">
        <v>3513228</v>
      </c>
      <c r="J535" s="8">
        <v>0</v>
      </c>
      <c r="K535" s="8">
        <v>0</v>
      </c>
      <c r="L535" s="8">
        <v>0</v>
      </c>
      <c r="M535" s="8">
        <v>0</v>
      </c>
      <c r="N535" s="8">
        <v>137</v>
      </c>
      <c r="O535" s="8">
        <v>3513228</v>
      </c>
      <c r="P535" s="6" t="s">
        <v>25</v>
      </c>
      <c r="Q535" s="25">
        <f>VLOOKUP(A535,[1]Unmov!$A$1:$R$1808,18,FALSE)</f>
        <v>0</v>
      </c>
      <c r="R535" s="26">
        <f t="shared" si="8"/>
        <v>0</v>
      </c>
    </row>
    <row r="536" spans="1:18" x14ac:dyDescent="0.25">
      <c r="A536" s="6" t="s">
        <v>409</v>
      </c>
      <c r="B536" s="7" t="s">
        <v>18</v>
      </c>
      <c r="C536" s="7" t="s">
        <v>72</v>
      </c>
      <c r="D536" s="7" t="s">
        <v>89</v>
      </c>
      <c r="E536" s="6" t="s">
        <v>51</v>
      </c>
      <c r="F536" s="6" t="s">
        <v>410</v>
      </c>
      <c r="G536" s="6" t="s">
        <v>30</v>
      </c>
      <c r="H536" s="8">
        <v>106</v>
      </c>
      <c r="I536" s="8">
        <v>3512496</v>
      </c>
      <c r="J536" s="8">
        <v>0</v>
      </c>
      <c r="K536" s="8">
        <v>0</v>
      </c>
      <c r="L536" s="8">
        <v>0</v>
      </c>
      <c r="M536" s="8">
        <v>0</v>
      </c>
      <c r="N536" s="8">
        <v>106</v>
      </c>
      <c r="O536" s="8">
        <v>3512496</v>
      </c>
      <c r="P536" s="6" t="s">
        <v>25</v>
      </c>
      <c r="Q536" s="25">
        <f>VLOOKUP(A536,[1]Unmov!$A$1:$R$1808,18,FALSE)</f>
        <v>0</v>
      </c>
      <c r="R536" s="26">
        <f t="shared" si="8"/>
        <v>0</v>
      </c>
    </row>
    <row r="537" spans="1:18" x14ac:dyDescent="0.25">
      <c r="A537" s="6" t="s">
        <v>409</v>
      </c>
      <c r="B537" s="7" t="s">
        <v>18</v>
      </c>
      <c r="C537" s="7" t="s">
        <v>72</v>
      </c>
      <c r="D537" s="7" t="s">
        <v>89</v>
      </c>
      <c r="E537" s="6" t="s">
        <v>51</v>
      </c>
      <c r="F537" s="6" t="s">
        <v>410</v>
      </c>
      <c r="G537" s="6" t="s">
        <v>30</v>
      </c>
      <c r="H537" s="8">
        <v>106</v>
      </c>
      <c r="I537" s="8">
        <v>3512495</v>
      </c>
      <c r="J537" s="8">
        <v>0</v>
      </c>
      <c r="K537" s="8">
        <v>0</v>
      </c>
      <c r="L537" s="8">
        <v>0</v>
      </c>
      <c r="M537" s="8">
        <v>0</v>
      </c>
      <c r="N537" s="8">
        <v>106</v>
      </c>
      <c r="O537" s="8">
        <v>3512495</v>
      </c>
      <c r="P537" s="6" t="s">
        <v>25</v>
      </c>
      <c r="Q537" s="25">
        <f>VLOOKUP(A537,[1]Unmov!$A$1:$R$1808,18,FALSE)</f>
        <v>0</v>
      </c>
      <c r="R537" s="26">
        <f t="shared" si="8"/>
        <v>0</v>
      </c>
    </row>
    <row r="538" spans="1:18" x14ac:dyDescent="0.25">
      <c r="A538" s="6" t="s">
        <v>710</v>
      </c>
      <c r="B538" s="7" t="s">
        <v>18</v>
      </c>
      <c r="C538" s="7" t="s">
        <v>365</v>
      </c>
      <c r="D538" s="7" t="s">
        <v>152</v>
      </c>
      <c r="E538" s="6" t="s">
        <v>2717</v>
      </c>
      <c r="F538" s="6" t="s">
        <v>711</v>
      </c>
      <c r="G538" s="6" t="s">
        <v>30</v>
      </c>
      <c r="H538" s="8">
        <v>70</v>
      </c>
      <c r="I538" s="8">
        <v>3500000</v>
      </c>
      <c r="J538" s="8">
        <v>0</v>
      </c>
      <c r="K538" s="8">
        <v>0</v>
      </c>
      <c r="L538" s="8">
        <v>0</v>
      </c>
      <c r="M538" s="8">
        <v>0</v>
      </c>
      <c r="N538" s="8">
        <v>70</v>
      </c>
      <c r="O538" s="8">
        <v>3500000</v>
      </c>
      <c r="P538" s="6" t="s">
        <v>25</v>
      </c>
      <c r="Q538" s="25">
        <f>VLOOKUP(A538,[1]Unmov!$A$1:$R$1808,18,FALSE)</f>
        <v>0</v>
      </c>
      <c r="R538" s="26">
        <f t="shared" si="8"/>
        <v>0</v>
      </c>
    </row>
    <row r="539" spans="1:18" x14ac:dyDescent="0.25">
      <c r="A539" s="6" t="s">
        <v>712</v>
      </c>
      <c r="B539" s="7" t="s">
        <v>18</v>
      </c>
      <c r="C539" s="7" t="s">
        <v>324</v>
      </c>
      <c r="D539" s="7" t="s">
        <v>82</v>
      </c>
      <c r="E539" s="6" t="s">
        <v>39</v>
      </c>
      <c r="F539" s="6" t="s">
        <v>713</v>
      </c>
      <c r="G539" s="6" t="s">
        <v>24</v>
      </c>
      <c r="H539" s="8">
        <v>721</v>
      </c>
      <c r="I539" s="8">
        <v>3495408</v>
      </c>
      <c r="J539" s="8">
        <v>0</v>
      </c>
      <c r="K539" s="8">
        <v>0</v>
      </c>
      <c r="L539" s="8">
        <v>0</v>
      </c>
      <c r="M539" s="8">
        <v>0</v>
      </c>
      <c r="N539" s="8">
        <v>721</v>
      </c>
      <c r="O539" s="8">
        <v>3495408</v>
      </c>
      <c r="P539" s="6" t="s">
        <v>25</v>
      </c>
      <c r="Q539" s="25">
        <f>VLOOKUP(A539,[1]Unmov!$A$1:$R$1808,18,FALSE)</f>
        <v>0</v>
      </c>
      <c r="R539" s="26">
        <f t="shared" si="8"/>
        <v>0</v>
      </c>
    </row>
    <row r="540" spans="1:18" x14ac:dyDescent="0.25">
      <c r="A540" s="6" t="s">
        <v>650</v>
      </c>
      <c r="B540" s="7" t="s">
        <v>18</v>
      </c>
      <c r="C540" s="7" t="s">
        <v>209</v>
      </c>
      <c r="D540" s="7" t="s">
        <v>166</v>
      </c>
      <c r="E540" s="6" t="s">
        <v>2717</v>
      </c>
      <c r="F540" s="6" t="s">
        <v>651</v>
      </c>
      <c r="G540" s="6" t="s">
        <v>24</v>
      </c>
      <c r="H540" s="8">
        <v>1002</v>
      </c>
      <c r="I540" s="8">
        <v>3489991</v>
      </c>
      <c r="J540" s="8">
        <v>0</v>
      </c>
      <c r="K540" s="8">
        <v>0</v>
      </c>
      <c r="L540" s="8">
        <v>0</v>
      </c>
      <c r="M540" s="8">
        <v>0</v>
      </c>
      <c r="N540" s="8">
        <v>1002</v>
      </c>
      <c r="O540" s="8">
        <v>3489991</v>
      </c>
      <c r="P540" s="6" t="s">
        <v>25</v>
      </c>
      <c r="Q540" s="25">
        <f>VLOOKUP(A540,[1]Unmov!$A$1:$R$1808,18,FALSE)</f>
        <v>0</v>
      </c>
      <c r="R540" s="26">
        <f t="shared" si="8"/>
        <v>0</v>
      </c>
    </row>
    <row r="541" spans="1:18" x14ac:dyDescent="0.25">
      <c r="A541" s="6" t="s">
        <v>714</v>
      </c>
      <c r="B541" s="7" t="s">
        <v>18</v>
      </c>
      <c r="C541" s="7" t="s">
        <v>43</v>
      </c>
      <c r="D541" s="7" t="s">
        <v>152</v>
      </c>
      <c r="E541" s="6" t="s">
        <v>2717</v>
      </c>
      <c r="F541" s="6" t="s">
        <v>715</v>
      </c>
      <c r="G541" s="6" t="s">
        <v>30</v>
      </c>
      <c r="H541" s="8">
        <v>66</v>
      </c>
      <c r="I541" s="8">
        <v>3468000</v>
      </c>
      <c r="J541" s="8">
        <v>0</v>
      </c>
      <c r="K541" s="8">
        <v>0</v>
      </c>
      <c r="L541" s="8">
        <v>0</v>
      </c>
      <c r="M541" s="8">
        <v>0</v>
      </c>
      <c r="N541" s="8">
        <v>66</v>
      </c>
      <c r="O541" s="8">
        <v>3468000</v>
      </c>
      <c r="P541" s="6" t="s">
        <v>25</v>
      </c>
      <c r="Q541" s="25">
        <f>VLOOKUP(A541,[1]Unmov!$A$1:$R$1808,18,FALSE)</f>
        <v>0</v>
      </c>
      <c r="R541" s="26">
        <f t="shared" si="8"/>
        <v>0</v>
      </c>
    </row>
    <row r="542" spans="1:18" x14ac:dyDescent="0.25">
      <c r="A542" s="6" t="s">
        <v>723</v>
      </c>
      <c r="B542" s="7" t="s">
        <v>36</v>
      </c>
      <c r="C542" s="7" t="s">
        <v>681</v>
      </c>
      <c r="D542" s="7" t="s">
        <v>73</v>
      </c>
      <c r="E542" s="6" t="s">
        <v>39</v>
      </c>
      <c r="F542" s="6" t="s">
        <v>724</v>
      </c>
      <c r="G542" s="6" t="s">
        <v>24</v>
      </c>
      <c r="H542" s="8">
        <v>99</v>
      </c>
      <c r="I542" s="8">
        <v>3455387</v>
      </c>
      <c r="J542" s="8">
        <v>0</v>
      </c>
      <c r="K542" s="8">
        <v>2303592</v>
      </c>
      <c r="L542" s="8">
        <v>0</v>
      </c>
      <c r="M542" s="8">
        <v>-2303592</v>
      </c>
      <c r="N542" s="8">
        <v>99</v>
      </c>
      <c r="O542" s="8">
        <v>3455387</v>
      </c>
      <c r="P542" s="6" t="s">
        <v>25</v>
      </c>
      <c r="Q542" s="25">
        <f>VLOOKUP(A542,[1]Unmov!$A$1:$R$1808,18,FALSE)</f>
        <v>0</v>
      </c>
      <c r="R542" s="26">
        <f t="shared" si="8"/>
        <v>0</v>
      </c>
    </row>
    <row r="543" spans="1:18" x14ac:dyDescent="0.25">
      <c r="A543" s="6" t="s">
        <v>870</v>
      </c>
      <c r="B543" s="7" t="s">
        <v>36</v>
      </c>
      <c r="C543" s="7" t="s">
        <v>592</v>
      </c>
      <c r="D543" s="7" t="s">
        <v>38</v>
      </c>
      <c r="E543" s="6" t="s">
        <v>74</v>
      </c>
      <c r="F543" s="6" t="s">
        <v>871</v>
      </c>
      <c r="G543" s="6" t="s">
        <v>24</v>
      </c>
      <c r="H543" s="8">
        <v>42</v>
      </c>
      <c r="I543" s="8">
        <v>3451724</v>
      </c>
      <c r="J543" s="8">
        <v>0</v>
      </c>
      <c r="K543" s="8">
        <v>5707089</v>
      </c>
      <c r="L543" s="8">
        <v>0</v>
      </c>
      <c r="M543" s="8">
        <v>-5707089</v>
      </c>
      <c r="N543" s="8">
        <v>42</v>
      </c>
      <c r="O543" s="8">
        <v>3451724</v>
      </c>
      <c r="P543" s="6" t="s">
        <v>25</v>
      </c>
      <c r="Q543" s="25">
        <f>VLOOKUP(A543,[1]Unmov!$A$1:$R$1808,18,FALSE)</f>
        <v>0</v>
      </c>
      <c r="R543" s="26">
        <f t="shared" si="8"/>
        <v>0</v>
      </c>
    </row>
    <row r="544" spans="1:18" x14ac:dyDescent="0.25">
      <c r="A544" s="6" t="s">
        <v>782</v>
      </c>
      <c r="B544" s="7" t="s">
        <v>18</v>
      </c>
      <c r="C544" s="7" t="s">
        <v>137</v>
      </c>
      <c r="D544" s="7" t="s">
        <v>93</v>
      </c>
      <c r="E544" s="6" t="s">
        <v>2717</v>
      </c>
      <c r="F544" s="6" t="s">
        <v>783</v>
      </c>
      <c r="G544" s="6" t="s">
        <v>24</v>
      </c>
      <c r="H544" s="8">
        <v>15000</v>
      </c>
      <c r="I544" s="8">
        <v>3450000</v>
      </c>
      <c r="J544" s="8">
        <v>0</v>
      </c>
      <c r="K544" s="8">
        <v>0</v>
      </c>
      <c r="L544" s="8">
        <v>0</v>
      </c>
      <c r="M544" s="8">
        <v>0</v>
      </c>
      <c r="N544" s="8">
        <v>15000</v>
      </c>
      <c r="O544" s="8">
        <v>3450000</v>
      </c>
      <c r="P544" s="6" t="s">
        <v>25</v>
      </c>
      <c r="Q544" s="25">
        <f>VLOOKUP(A544,[1]Unmov!$A$1:$R$1808,18,FALSE)</f>
        <v>0</v>
      </c>
      <c r="R544" s="26">
        <f t="shared" si="8"/>
        <v>0</v>
      </c>
    </row>
    <row r="545" spans="1:18" x14ac:dyDescent="0.25">
      <c r="A545" s="6" t="s">
        <v>729</v>
      </c>
      <c r="B545" s="7" t="s">
        <v>18</v>
      </c>
      <c r="C545" s="7" t="s">
        <v>209</v>
      </c>
      <c r="D545" s="7" t="s">
        <v>166</v>
      </c>
      <c r="E545" s="6" t="s">
        <v>74</v>
      </c>
      <c r="F545" s="6" t="s">
        <v>730</v>
      </c>
      <c r="G545" s="6" t="s">
        <v>24</v>
      </c>
      <c r="H545" s="8">
        <v>3400</v>
      </c>
      <c r="I545" s="8">
        <v>3437623</v>
      </c>
      <c r="J545" s="8">
        <v>0</v>
      </c>
      <c r="K545" s="8">
        <v>0</v>
      </c>
      <c r="L545" s="8">
        <v>0</v>
      </c>
      <c r="M545" s="8">
        <v>0</v>
      </c>
      <c r="N545" s="8">
        <v>3400</v>
      </c>
      <c r="O545" s="8">
        <v>3437623</v>
      </c>
      <c r="P545" s="6" t="s">
        <v>25</v>
      </c>
      <c r="Q545" s="25">
        <f>VLOOKUP(A545,[1]Unmov!$A$1:$R$1808,18,FALSE)</f>
        <v>0</v>
      </c>
      <c r="R545" s="26">
        <f t="shared" si="8"/>
        <v>0</v>
      </c>
    </row>
    <row r="546" spans="1:18" x14ac:dyDescent="0.25">
      <c r="A546" s="6" t="s">
        <v>718</v>
      </c>
      <c r="B546" s="7" t="s">
        <v>130</v>
      </c>
      <c r="C546" s="7" t="s">
        <v>65</v>
      </c>
      <c r="D546" s="7" t="s">
        <v>719</v>
      </c>
      <c r="E546" s="6" t="s">
        <v>2717</v>
      </c>
      <c r="F546" s="6" t="s">
        <v>720</v>
      </c>
      <c r="G546" s="6" t="s">
        <v>132</v>
      </c>
      <c r="H546" s="8">
        <v>64</v>
      </c>
      <c r="I546" s="8">
        <v>3392000</v>
      </c>
      <c r="J546" s="8">
        <v>0</v>
      </c>
      <c r="K546" s="8">
        <v>0</v>
      </c>
      <c r="L546" s="8">
        <v>0</v>
      </c>
      <c r="M546" s="8">
        <v>0</v>
      </c>
      <c r="N546" s="8">
        <v>64</v>
      </c>
      <c r="O546" s="8">
        <v>3392000</v>
      </c>
      <c r="P546" s="6" t="s">
        <v>25</v>
      </c>
      <c r="Q546" s="25">
        <f>VLOOKUP(A546,[1]Unmov!$A$1:$R$1808,18,FALSE)</f>
        <v>0</v>
      </c>
      <c r="R546" s="26">
        <f t="shared" si="8"/>
        <v>0</v>
      </c>
    </row>
    <row r="547" spans="1:18" x14ac:dyDescent="0.25">
      <c r="A547" s="6" t="s">
        <v>721</v>
      </c>
      <c r="B547" s="7" t="s">
        <v>18</v>
      </c>
      <c r="C547" s="7" t="s">
        <v>19</v>
      </c>
      <c r="D547" s="7" t="s">
        <v>93</v>
      </c>
      <c r="E547" s="6" t="s">
        <v>2717</v>
      </c>
      <c r="F547" s="6" t="s">
        <v>722</v>
      </c>
      <c r="G547" s="6" t="s">
        <v>24</v>
      </c>
      <c r="H547" s="8">
        <v>19948</v>
      </c>
      <c r="I547" s="8">
        <v>3391160</v>
      </c>
      <c r="J547" s="8">
        <v>0</v>
      </c>
      <c r="K547" s="8">
        <v>0</v>
      </c>
      <c r="L547" s="8">
        <v>0</v>
      </c>
      <c r="M547" s="8">
        <v>0</v>
      </c>
      <c r="N547" s="8">
        <v>19948</v>
      </c>
      <c r="O547" s="8">
        <v>3391160</v>
      </c>
      <c r="P547" s="6" t="s">
        <v>25</v>
      </c>
      <c r="Q547" s="25">
        <f>VLOOKUP(A547,[1]Unmov!$A$1:$R$1808,18,FALSE)</f>
        <v>0</v>
      </c>
      <c r="R547" s="26">
        <f t="shared" si="8"/>
        <v>0</v>
      </c>
    </row>
    <row r="548" spans="1:18" x14ac:dyDescent="0.25">
      <c r="A548" s="6" t="s">
        <v>727</v>
      </c>
      <c r="B548" s="7" t="s">
        <v>18</v>
      </c>
      <c r="C548" s="7" t="s">
        <v>460</v>
      </c>
      <c r="D548" s="7" t="s">
        <v>237</v>
      </c>
      <c r="E548" s="6" t="s">
        <v>2717</v>
      </c>
      <c r="F548" s="6" t="s">
        <v>728</v>
      </c>
      <c r="G548" s="6" t="s">
        <v>24</v>
      </c>
      <c r="H548" s="8">
        <v>1000</v>
      </c>
      <c r="I548" s="8">
        <v>3360000</v>
      </c>
      <c r="J548" s="8">
        <v>0</v>
      </c>
      <c r="K548" s="8">
        <v>0</v>
      </c>
      <c r="L548" s="8">
        <v>0</v>
      </c>
      <c r="M548" s="8">
        <v>0</v>
      </c>
      <c r="N548" s="8">
        <v>1000</v>
      </c>
      <c r="O548" s="8">
        <v>3360000</v>
      </c>
      <c r="P548" s="6" t="s">
        <v>25</v>
      </c>
      <c r="Q548" s="25">
        <f>VLOOKUP(A548,[1]Unmov!$A$1:$R$1808,18,FALSE)</f>
        <v>0</v>
      </c>
      <c r="R548" s="26">
        <f t="shared" si="8"/>
        <v>0</v>
      </c>
    </row>
    <row r="549" spans="1:18" x14ac:dyDescent="0.25">
      <c r="A549" s="6" t="s">
        <v>731</v>
      </c>
      <c r="B549" s="7" t="s">
        <v>18</v>
      </c>
      <c r="C549" s="7" t="s">
        <v>19</v>
      </c>
      <c r="D549" s="7" t="s">
        <v>166</v>
      </c>
      <c r="E549" s="6" t="s">
        <v>21</v>
      </c>
      <c r="F549" s="6" t="s">
        <v>732</v>
      </c>
      <c r="G549" s="6" t="s">
        <v>24</v>
      </c>
      <c r="H549" s="8">
        <v>201</v>
      </c>
      <c r="I549" s="8">
        <v>3348057</v>
      </c>
      <c r="J549" s="8">
        <v>0</v>
      </c>
      <c r="K549" s="8">
        <v>0</v>
      </c>
      <c r="L549" s="8">
        <v>0</v>
      </c>
      <c r="M549" s="8">
        <v>0</v>
      </c>
      <c r="N549" s="8">
        <v>201</v>
      </c>
      <c r="O549" s="8">
        <v>3348057</v>
      </c>
      <c r="P549" s="6" t="s">
        <v>25</v>
      </c>
      <c r="Q549" s="25">
        <f>VLOOKUP(A549,[1]Unmov!$A$1:$R$1808,18,FALSE)</f>
        <v>0</v>
      </c>
      <c r="R549" s="26">
        <f t="shared" si="8"/>
        <v>0</v>
      </c>
    </row>
    <row r="550" spans="1:18" x14ac:dyDescent="0.25">
      <c r="A550" s="6" t="s">
        <v>735</v>
      </c>
      <c r="B550" s="7" t="s">
        <v>36</v>
      </c>
      <c r="C550" s="7" t="s">
        <v>137</v>
      </c>
      <c r="D550" s="7" t="s">
        <v>73</v>
      </c>
      <c r="E550" s="6" t="s">
        <v>736</v>
      </c>
      <c r="F550" s="6" t="s">
        <v>737</v>
      </c>
      <c r="G550" s="6" t="s">
        <v>24</v>
      </c>
      <c r="H550" s="8">
        <v>17</v>
      </c>
      <c r="I550" s="8">
        <v>3335675</v>
      </c>
      <c r="J550" s="8">
        <v>0</v>
      </c>
      <c r="K550" s="8">
        <v>2223786</v>
      </c>
      <c r="L550" s="8">
        <v>0</v>
      </c>
      <c r="M550" s="8">
        <v>-2223786</v>
      </c>
      <c r="N550" s="8">
        <v>17</v>
      </c>
      <c r="O550" s="8">
        <v>3335675</v>
      </c>
      <c r="P550" s="6" t="s">
        <v>25</v>
      </c>
      <c r="Q550" s="25">
        <f>VLOOKUP(A550,[1]Unmov!$A$1:$R$1808,18,FALSE)</f>
        <v>0</v>
      </c>
      <c r="R550" s="26">
        <f t="shared" si="8"/>
        <v>0</v>
      </c>
    </row>
    <row r="551" spans="1:18" x14ac:dyDescent="0.25">
      <c r="A551" s="6" t="s">
        <v>738</v>
      </c>
      <c r="B551" s="7" t="s">
        <v>130</v>
      </c>
      <c r="C551" s="7" t="s">
        <v>65</v>
      </c>
      <c r="D551" s="7" t="s">
        <v>65</v>
      </c>
      <c r="E551" s="6" t="s">
        <v>2717</v>
      </c>
      <c r="F551" s="6" t="s">
        <v>739</v>
      </c>
      <c r="G551" s="6" t="s">
        <v>132</v>
      </c>
      <c r="H551" s="8">
        <v>54.5</v>
      </c>
      <c r="I551" s="8">
        <v>3310113</v>
      </c>
      <c r="J551" s="8">
        <v>0</v>
      </c>
      <c r="K551" s="8">
        <v>0</v>
      </c>
      <c r="L551" s="8">
        <v>0</v>
      </c>
      <c r="M551" s="8">
        <v>0</v>
      </c>
      <c r="N551" s="8">
        <v>54.5</v>
      </c>
      <c r="O551" s="8">
        <v>3310113</v>
      </c>
      <c r="P551" s="6" t="s">
        <v>25</v>
      </c>
      <c r="Q551" s="25">
        <f>VLOOKUP(A551,[1]Unmov!$A$1:$R$1808,18,FALSE)</f>
        <v>0</v>
      </c>
      <c r="R551" s="26">
        <f t="shared" si="8"/>
        <v>0</v>
      </c>
    </row>
    <row r="552" spans="1:18" x14ac:dyDescent="0.25">
      <c r="A552" s="6" t="s">
        <v>740</v>
      </c>
      <c r="B552" s="7" t="s">
        <v>18</v>
      </c>
      <c r="C552" s="7" t="s">
        <v>72</v>
      </c>
      <c r="D552" s="7" t="s">
        <v>89</v>
      </c>
      <c r="E552" s="6" t="s">
        <v>21</v>
      </c>
      <c r="F552" s="6" t="s">
        <v>741</v>
      </c>
      <c r="G552" s="6" t="s">
        <v>30</v>
      </c>
      <c r="H552" s="8">
        <v>100</v>
      </c>
      <c r="I552" s="8">
        <v>3308810</v>
      </c>
      <c r="J552" s="8">
        <v>0</v>
      </c>
      <c r="K552" s="8">
        <v>0</v>
      </c>
      <c r="L552" s="8">
        <v>0</v>
      </c>
      <c r="M552" s="8">
        <v>0</v>
      </c>
      <c r="N552" s="8">
        <v>100</v>
      </c>
      <c r="O552" s="8">
        <v>3308810</v>
      </c>
      <c r="P552" s="6" t="s">
        <v>25</v>
      </c>
      <c r="Q552" s="25">
        <f>VLOOKUP(A552,[1]Unmov!$A$1:$R$1808,18,FALSE)</f>
        <v>0</v>
      </c>
      <c r="R552" s="26">
        <f t="shared" si="8"/>
        <v>0</v>
      </c>
    </row>
    <row r="553" spans="1:18" x14ac:dyDescent="0.25">
      <c r="A553" s="6" t="s">
        <v>742</v>
      </c>
      <c r="B553" s="7" t="s">
        <v>130</v>
      </c>
      <c r="C553" s="7" t="s">
        <v>65</v>
      </c>
      <c r="D553" s="7" t="s">
        <v>65</v>
      </c>
      <c r="E553" s="6" t="s">
        <v>2717</v>
      </c>
      <c r="F553" s="6" t="s">
        <v>743</v>
      </c>
      <c r="G553" s="6" t="s">
        <v>132</v>
      </c>
      <c r="H553" s="8">
        <v>60</v>
      </c>
      <c r="I553" s="8">
        <v>3300000</v>
      </c>
      <c r="J553" s="8">
        <v>0</v>
      </c>
      <c r="K553" s="8">
        <v>0</v>
      </c>
      <c r="L553" s="8">
        <v>0</v>
      </c>
      <c r="M553" s="8">
        <v>0</v>
      </c>
      <c r="N553" s="8">
        <v>60</v>
      </c>
      <c r="O553" s="8">
        <v>3300000</v>
      </c>
      <c r="P553" s="6" t="s">
        <v>25</v>
      </c>
      <c r="Q553" s="25">
        <f>VLOOKUP(A553,[1]Unmov!$A$1:$R$1808,18,FALSE)</f>
        <v>0</v>
      </c>
      <c r="R553" s="26">
        <f t="shared" si="8"/>
        <v>0</v>
      </c>
    </row>
    <row r="554" spans="1:18" x14ac:dyDescent="0.25">
      <c r="A554" s="6" t="s">
        <v>744</v>
      </c>
      <c r="B554" s="7" t="s">
        <v>130</v>
      </c>
      <c r="C554" s="7" t="s">
        <v>65</v>
      </c>
      <c r="D554" s="7" t="s">
        <v>65</v>
      </c>
      <c r="E554" s="6" t="s">
        <v>2717</v>
      </c>
      <c r="F554" s="6" t="s">
        <v>745</v>
      </c>
      <c r="G554" s="6" t="s">
        <v>132</v>
      </c>
      <c r="H554" s="8">
        <v>25</v>
      </c>
      <c r="I554" s="8">
        <v>3299749</v>
      </c>
      <c r="J554" s="8">
        <v>0</v>
      </c>
      <c r="K554" s="8">
        <v>0</v>
      </c>
      <c r="L554" s="8">
        <v>0</v>
      </c>
      <c r="M554" s="8">
        <v>0</v>
      </c>
      <c r="N554" s="8">
        <v>25</v>
      </c>
      <c r="O554" s="8">
        <v>3299749</v>
      </c>
      <c r="P554" s="6" t="s">
        <v>25</v>
      </c>
      <c r="Q554" s="25">
        <f>VLOOKUP(A554,[1]Unmov!$A$1:$R$1808,18,FALSE)</f>
        <v>0</v>
      </c>
      <c r="R554" s="26">
        <f t="shared" si="8"/>
        <v>0</v>
      </c>
    </row>
    <row r="555" spans="1:18" x14ac:dyDescent="0.25">
      <c r="A555" s="6" t="s">
        <v>746</v>
      </c>
      <c r="B555" s="7" t="s">
        <v>18</v>
      </c>
      <c r="C555" s="7" t="s">
        <v>77</v>
      </c>
      <c r="D555" s="7" t="s">
        <v>86</v>
      </c>
      <c r="E555" s="6" t="s">
        <v>477</v>
      </c>
      <c r="F555" s="6" t="s">
        <v>747</v>
      </c>
      <c r="G555" s="6" t="s">
        <v>24</v>
      </c>
      <c r="H555" s="8">
        <v>272</v>
      </c>
      <c r="I555" s="8">
        <v>3280320</v>
      </c>
      <c r="J555" s="8">
        <v>0</v>
      </c>
      <c r="K555" s="8">
        <v>0</v>
      </c>
      <c r="L555" s="8">
        <v>0</v>
      </c>
      <c r="M555" s="8">
        <v>0</v>
      </c>
      <c r="N555" s="8">
        <v>272</v>
      </c>
      <c r="O555" s="8">
        <v>3280320</v>
      </c>
      <c r="P555" s="6" t="s">
        <v>25</v>
      </c>
      <c r="Q555" s="25">
        <f>VLOOKUP(A555,[1]Unmov!$A$1:$R$1808,18,FALSE)</f>
        <v>0</v>
      </c>
      <c r="R555" s="26">
        <f t="shared" si="8"/>
        <v>0</v>
      </c>
    </row>
    <row r="556" spans="1:18" x14ac:dyDescent="0.25">
      <c r="A556" s="6" t="s">
        <v>748</v>
      </c>
      <c r="B556" s="7" t="s">
        <v>18</v>
      </c>
      <c r="C556" s="7" t="s">
        <v>77</v>
      </c>
      <c r="D556" s="7" t="s">
        <v>61</v>
      </c>
      <c r="E556" s="6" t="s">
        <v>2717</v>
      </c>
      <c r="F556" s="6" t="s">
        <v>749</v>
      </c>
      <c r="G556" s="6" t="s">
        <v>24</v>
      </c>
      <c r="H556" s="8">
        <v>80</v>
      </c>
      <c r="I556" s="8">
        <v>3246702</v>
      </c>
      <c r="J556" s="8">
        <v>0</v>
      </c>
      <c r="K556" s="8">
        <v>0</v>
      </c>
      <c r="L556" s="8">
        <v>0</v>
      </c>
      <c r="M556" s="8">
        <v>0</v>
      </c>
      <c r="N556" s="8">
        <v>80</v>
      </c>
      <c r="O556" s="8">
        <v>3246702</v>
      </c>
      <c r="P556" s="6" t="s">
        <v>25</v>
      </c>
      <c r="Q556" s="25">
        <f>VLOOKUP(A556,[1]Unmov!$A$1:$R$1808,18,FALSE)</f>
        <v>0</v>
      </c>
      <c r="R556" s="26">
        <f t="shared" si="8"/>
        <v>0</v>
      </c>
    </row>
    <row r="557" spans="1:18" x14ac:dyDescent="0.25">
      <c r="A557" s="6" t="s">
        <v>1808</v>
      </c>
      <c r="B557" s="7" t="s">
        <v>18</v>
      </c>
      <c r="C557" s="7" t="s">
        <v>77</v>
      </c>
      <c r="D557" s="7" t="s">
        <v>86</v>
      </c>
      <c r="E557" s="6" t="s">
        <v>51</v>
      </c>
      <c r="F557" s="6" t="s">
        <v>1809</v>
      </c>
      <c r="G557" s="6" t="s">
        <v>24</v>
      </c>
      <c r="H557" s="8">
        <v>482</v>
      </c>
      <c r="I557" s="8">
        <v>3246674</v>
      </c>
      <c r="J557" s="8">
        <v>0</v>
      </c>
      <c r="K557" s="8">
        <v>0</v>
      </c>
      <c r="L557" s="8">
        <v>0</v>
      </c>
      <c r="M557" s="8">
        <v>0</v>
      </c>
      <c r="N557" s="8">
        <v>482</v>
      </c>
      <c r="O557" s="8">
        <v>3246674</v>
      </c>
      <c r="P557" s="6" t="s">
        <v>25</v>
      </c>
      <c r="Q557" s="25">
        <f>VLOOKUP(A557,[1]Unmov!$A$1:$R$1808,18,FALSE)</f>
        <v>0</v>
      </c>
      <c r="R557" s="26">
        <f t="shared" si="8"/>
        <v>0</v>
      </c>
    </row>
    <row r="558" spans="1:18" x14ac:dyDescent="0.25">
      <c r="A558" s="6" t="s">
        <v>750</v>
      </c>
      <c r="B558" s="7" t="s">
        <v>18</v>
      </c>
      <c r="C558" s="7" t="s">
        <v>137</v>
      </c>
      <c r="D558" s="7" t="s">
        <v>61</v>
      </c>
      <c r="E558" s="6" t="s">
        <v>2717</v>
      </c>
      <c r="F558" s="6" t="s">
        <v>751</v>
      </c>
      <c r="G558" s="6" t="s">
        <v>24</v>
      </c>
      <c r="H558" s="8">
        <v>1700</v>
      </c>
      <c r="I558" s="8">
        <v>3229728</v>
      </c>
      <c r="J558" s="8">
        <v>0</v>
      </c>
      <c r="K558" s="8">
        <v>0</v>
      </c>
      <c r="L558" s="8">
        <v>0</v>
      </c>
      <c r="M558" s="8">
        <v>0</v>
      </c>
      <c r="N558" s="8">
        <v>1700</v>
      </c>
      <c r="O558" s="8">
        <v>3229728</v>
      </c>
      <c r="P558" s="6" t="s">
        <v>25</v>
      </c>
      <c r="Q558" s="25">
        <f>VLOOKUP(A558,[1]Unmov!$A$1:$R$1808,18,FALSE)</f>
        <v>0</v>
      </c>
      <c r="R558" s="26">
        <f t="shared" si="8"/>
        <v>0</v>
      </c>
    </row>
    <row r="559" spans="1:18" x14ac:dyDescent="0.25">
      <c r="A559" s="6" t="s">
        <v>752</v>
      </c>
      <c r="B559" s="7" t="s">
        <v>18</v>
      </c>
      <c r="C559" s="7" t="s">
        <v>753</v>
      </c>
      <c r="D559" s="7" t="s">
        <v>152</v>
      </c>
      <c r="E559" s="6" t="s">
        <v>51</v>
      </c>
      <c r="F559" s="6" t="s">
        <v>754</v>
      </c>
      <c r="G559" s="6" t="s">
        <v>30</v>
      </c>
      <c r="H559" s="8">
        <v>57</v>
      </c>
      <c r="I559" s="8">
        <v>3215318</v>
      </c>
      <c r="J559" s="8">
        <v>0</v>
      </c>
      <c r="K559" s="8">
        <v>0</v>
      </c>
      <c r="L559" s="8">
        <v>0</v>
      </c>
      <c r="M559" s="8">
        <v>0</v>
      </c>
      <c r="N559" s="8">
        <v>57</v>
      </c>
      <c r="O559" s="8">
        <v>3215318</v>
      </c>
      <c r="P559" s="6" t="s">
        <v>25</v>
      </c>
      <c r="Q559" s="25">
        <f>VLOOKUP(A559,[1]Unmov!$A$1:$R$1808,18,FALSE)</f>
        <v>0</v>
      </c>
      <c r="R559" s="26">
        <f t="shared" si="8"/>
        <v>0</v>
      </c>
    </row>
    <row r="560" spans="1:18" x14ac:dyDescent="0.25">
      <c r="A560" s="6" t="s">
        <v>752</v>
      </c>
      <c r="B560" s="7" t="s">
        <v>18</v>
      </c>
      <c r="C560" s="7" t="s">
        <v>753</v>
      </c>
      <c r="D560" s="7" t="s">
        <v>152</v>
      </c>
      <c r="E560" s="6" t="s">
        <v>51</v>
      </c>
      <c r="F560" s="6" t="s">
        <v>754</v>
      </c>
      <c r="G560" s="6" t="s">
        <v>30</v>
      </c>
      <c r="H560" s="8">
        <v>57</v>
      </c>
      <c r="I560" s="8">
        <v>3215318</v>
      </c>
      <c r="J560" s="8">
        <v>0</v>
      </c>
      <c r="K560" s="8">
        <v>0</v>
      </c>
      <c r="L560" s="8">
        <v>0</v>
      </c>
      <c r="M560" s="8">
        <v>0</v>
      </c>
      <c r="N560" s="8">
        <v>57</v>
      </c>
      <c r="O560" s="8">
        <v>3215318</v>
      </c>
      <c r="P560" s="6" t="s">
        <v>25</v>
      </c>
      <c r="Q560" s="25">
        <f>VLOOKUP(A560,[1]Unmov!$A$1:$R$1808,18,FALSE)</f>
        <v>0</v>
      </c>
      <c r="R560" s="26">
        <f t="shared" si="8"/>
        <v>0</v>
      </c>
    </row>
    <row r="561" spans="1:18" x14ac:dyDescent="0.25">
      <c r="A561" s="6" t="s">
        <v>755</v>
      </c>
      <c r="B561" s="7" t="s">
        <v>18</v>
      </c>
      <c r="C561" s="7" t="s">
        <v>236</v>
      </c>
      <c r="D561" s="7" t="s">
        <v>86</v>
      </c>
      <c r="E561" s="6" t="s">
        <v>21</v>
      </c>
      <c r="F561" s="6" t="s">
        <v>756</v>
      </c>
      <c r="G561" s="6" t="s">
        <v>24</v>
      </c>
      <c r="H561" s="8">
        <v>95</v>
      </c>
      <c r="I561" s="8">
        <v>3170202</v>
      </c>
      <c r="J561" s="8">
        <v>0</v>
      </c>
      <c r="K561" s="8">
        <v>0</v>
      </c>
      <c r="L561" s="8">
        <v>0</v>
      </c>
      <c r="M561" s="8">
        <v>0</v>
      </c>
      <c r="N561" s="8">
        <v>95</v>
      </c>
      <c r="O561" s="8">
        <v>3170202</v>
      </c>
      <c r="P561" s="6" t="s">
        <v>25</v>
      </c>
      <c r="Q561" s="25">
        <f>VLOOKUP(A561,[1]Unmov!$A$1:$R$1808,18,FALSE)</f>
        <v>0</v>
      </c>
      <c r="R561" s="26">
        <f t="shared" si="8"/>
        <v>0</v>
      </c>
    </row>
    <row r="562" spans="1:18" x14ac:dyDescent="0.25">
      <c r="A562" s="6" t="s">
        <v>757</v>
      </c>
      <c r="B562" s="7" t="s">
        <v>130</v>
      </c>
      <c r="C562" s="7" t="s">
        <v>65</v>
      </c>
      <c r="D562" s="7" t="s">
        <v>65</v>
      </c>
      <c r="E562" s="6" t="s">
        <v>2717</v>
      </c>
      <c r="F562" s="6" t="s">
        <v>758</v>
      </c>
      <c r="G562" s="6" t="s">
        <v>132</v>
      </c>
      <c r="H562" s="8">
        <v>60</v>
      </c>
      <c r="I562" s="8">
        <v>3160000</v>
      </c>
      <c r="J562" s="8">
        <v>0</v>
      </c>
      <c r="K562" s="8">
        <v>0</v>
      </c>
      <c r="L562" s="8">
        <v>0</v>
      </c>
      <c r="M562" s="8">
        <v>0</v>
      </c>
      <c r="N562" s="8">
        <v>60</v>
      </c>
      <c r="O562" s="8">
        <v>3160000</v>
      </c>
      <c r="P562" s="6" t="s">
        <v>25</v>
      </c>
      <c r="Q562" s="25">
        <f>VLOOKUP(A562,[1]Unmov!$A$1:$R$1808,18,FALSE)</f>
        <v>0</v>
      </c>
      <c r="R562" s="26">
        <f t="shared" si="8"/>
        <v>0</v>
      </c>
    </row>
    <row r="563" spans="1:18" x14ac:dyDescent="0.25">
      <c r="A563" s="6" t="s">
        <v>436</v>
      </c>
      <c r="B563" s="7" t="s">
        <v>18</v>
      </c>
      <c r="C563" s="7" t="s">
        <v>144</v>
      </c>
      <c r="D563" s="7" t="s">
        <v>86</v>
      </c>
      <c r="E563" s="6" t="s">
        <v>51</v>
      </c>
      <c r="F563" s="6" t="s">
        <v>437</v>
      </c>
      <c r="G563" s="6" t="s">
        <v>24</v>
      </c>
      <c r="H563" s="8">
        <v>426</v>
      </c>
      <c r="I563" s="8">
        <v>3153869</v>
      </c>
      <c r="J563" s="8">
        <v>0</v>
      </c>
      <c r="K563" s="8">
        <v>0</v>
      </c>
      <c r="L563" s="8">
        <v>0</v>
      </c>
      <c r="M563" s="8">
        <v>0</v>
      </c>
      <c r="N563" s="8">
        <v>426</v>
      </c>
      <c r="O563" s="8">
        <v>3153869</v>
      </c>
      <c r="P563" s="6" t="s">
        <v>25</v>
      </c>
      <c r="Q563" s="25">
        <f>VLOOKUP(A563,[1]Unmov!$A$1:$R$1808,18,FALSE)</f>
        <v>0</v>
      </c>
      <c r="R563" s="26">
        <f t="shared" si="8"/>
        <v>0</v>
      </c>
    </row>
    <row r="564" spans="1:18" x14ac:dyDescent="0.25">
      <c r="A564" s="6" t="s">
        <v>764</v>
      </c>
      <c r="B564" s="7" t="s">
        <v>18</v>
      </c>
      <c r="C564" s="7" t="s">
        <v>324</v>
      </c>
      <c r="D564" s="7" t="s">
        <v>351</v>
      </c>
      <c r="E564" s="6" t="s">
        <v>39</v>
      </c>
      <c r="F564" s="6" t="s">
        <v>765</v>
      </c>
      <c r="G564" s="6" t="s">
        <v>24</v>
      </c>
      <c r="H564" s="8">
        <v>946</v>
      </c>
      <c r="I564" s="8">
        <v>3100042</v>
      </c>
      <c r="J564" s="8">
        <v>0</v>
      </c>
      <c r="K564" s="8">
        <v>0</v>
      </c>
      <c r="L564" s="8">
        <v>0</v>
      </c>
      <c r="M564" s="8">
        <v>0</v>
      </c>
      <c r="N564" s="8">
        <v>946</v>
      </c>
      <c r="O564" s="8">
        <v>3100042</v>
      </c>
      <c r="P564" s="6" t="s">
        <v>25</v>
      </c>
      <c r="Q564" s="25">
        <f>VLOOKUP(A564,[1]Unmov!$A$1:$R$1808,18,FALSE)</f>
        <v>0</v>
      </c>
      <c r="R564" s="26">
        <f t="shared" si="8"/>
        <v>0</v>
      </c>
    </row>
    <row r="565" spans="1:18" x14ac:dyDescent="0.25">
      <c r="A565" s="6" t="s">
        <v>766</v>
      </c>
      <c r="B565" s="7" t="s">
        <v>36</v>
      </c>
      <c r="C565" s="7" t="s">
        <v>81</v>
      </c>
      <c r="D565" s="7" t="s">
        <v>546</v>
      </c>
      <c r="E565" s="6" t="s">
        <v>74</v>
      </c>
      <c r="F565" s="6" t="s">
        <v>767</v>
      </c>
      <c r="G565" s="6" t="s">
        <v>24</v>
      </c>
      <c r="H565" s="8">
        <v>180</v>
      </c>
      <c r="I565" s="8">
        <v>3039120</v>
      </c>
      <c r="J565" s="8">
        <v>0</v>
      </c>
      <c r="K565" s="8">
        <v>2026080</v>
      </c>
      <c r="L565" s="8">
        <v>0</v>
      </c>
      <c r="M565" s="8">
        <v>-2026080</v>
      </c>
      <c r="N565" s="8">
        <v>180</v>
      </c>
      <c r="O565" s="8">
        <v>3039120</v>
      </c>
      <c r="P565" s="6" t="s">
        <v>25</v>
      </c>
      <c r="Q565" s="25">
        <f>VLOOKUP(A565,[1]Unmov!$A$1:$R$1808,18,FALSE)</f>
        <v>0</v>
      </c>
      <c r="R565" s="26">
        <f t="shared" si="8"/>
        <v>0</v>
      </c>
    </row>
    <row r="566" spans="1:18" x14ac:dyDescent="0.25">
      <c r="A566" s="6" t="s">
        <v>768</v>
      </c>
      <c r="B566" s="7" t="s">
        <v>18</v>
      </c>
      <c r="C566" s="7" t="s">
        <v>43</v>
      </c>
      <c r="D566" s="7" t="s">
        <v>44</v>
      </c>
      <c r="E566" s="6" t="s">
        <v>2717</v>
      </c>
      <c r="F566" s="6" t="s">
        <v>769</v>
      </c>
      <c r="G566" s="6" t="s">
        <v>24</v>
      </c>
      <c r="H566" s="8">
        <v>184</v>
      </c>
      <c r="I566" s="8">
        <v>3036000</v>
      </c>
      <c r="J566" s="8">
        <v>0</v>
      </c>
      <c r="K566" s="8">
        <v>0</v>
      </c>
      <c r="L566" s="8">
        <v>0</v>
      </c>
      <c r="M566" s="8">
        <v>0</v>
      </c>
      <c r="N566" s="8">
        <v>184</v>
      </c>
      <c r="O566" s="8">
        <v>3036000</v>
      </c>
      <c r="P566" s="6" t="s">
        <v>25</v>
      </c>
      <c r="Q566" s="25">
        <f>VLOOKUP(A566,[1]Unmov!$A$1:$R$1808,18,FALSE)</f>
        <v>0</v>
      </c>
      <c r="R566" s="26">
        <f t="shared" si="8"/>
        <v>0</v>
      </c>
    </row>
    <row r="567" spans="1:18" x14ac:dyDescent="0.25">
      <c r="A567" s="6" t="s">
        <v>770</v>
      </c>
      <c r="B567" s="7" t="s">
        <v>18</v>
      </c>
      <c r="C567" s="7" t="s">
        <v>19</v>
      </c>
      <c r="D567" s="7" t="s">
        <v>351</v>
      </c>
      <c r="E567" s="6" t="s">
        <v>2717</v>
      </c>
      <c r="F567" s="6" t="s">
        <v>771</v>
      </c>
      <c r="G567" s="6" t="s">
        <v>24</v>
      </c>
      <c r="H567" s="8">
        <v>494</v>
      </c>
      <c r="I567" s="8">
        <v>3014388</v>
      </c>
      <c r="J567" s="8">
        <v>0</v>
      </c>
      <c r="K567" s="8">
        <v>0</v>
      </c>
      <c r="L567" s="8">
        <v>0</v>
      </c>
      <c r="M567" s="8">
        <v>0</v>
      </c>
      <c r="N567" s="8">
        <v>494</v>
      </c>
      <c r="O567" s="8">
        <v>3014388</v>
      </c>
      <c r="P567" s="6" t="s">
        <v>25</v>
      </c>
      <c r="Q567" s="25">
        <f>VLOOKUP(A567,[1]Unmov!$A$1:$R$1808,18,FALSE)</f>
        <v>0</v>
      </c>
      <c r="R567" s="26">
        <f t="shared" si="8"/>
        <v>0</v>
      </c>
    </row>
    <row r="568" spans="1:18" x14ac:dyDescent="0.25">
      <c r="A568" s="6" t="s">
        <v>927</v>
      </c>
      <c r="B568" s="7" t="s">
        <v>18</v>
      </c>
      <c r="C568" s="7" t="s">
        <v>169</v>
      </c>
      <c r="D568" s="7" t="s">
        <v>69</v>
      </c>
      <c r="E568" s="6" t="s">
        <v>21</v>
      </c>
      <c r="F568" s="6" t="s">
        <v>928</v>
      </c>
      <c r="G568" s="6" t="s">
        <v>24</v>
      </c>
      <c r="H568" s="8">
        <v>140</v>
      </c>
      <c r="I568" s="8">
        <v>3010000</v>
      </c>
      <c r="J568" s="8">
        <v>0</v>
      </c>
      <c r="K568" s="8">
        <v>0</v>
      </c>
      <c r="L568" s="8">
        <v>0</v>
      </c>
      <c r="M568" s="8">
        <v>0</v>
      </c>
      <c r="N568" s="8">
        <v>140</v>
      </c>
      <c r="O568" s="8">
        <v>3010000</v>
      </c>
      <c r="P568" s="6" t="s">
        <v>25</v>
      </c>
      <c r="Q568" s="25">
        <f>VLOOKUP(A568,[1]Unmov!$A$1:$R$1808,18,FALSE)</f>
        <v>0</v>
      </c>
      <c r="R568" s="26">
        <f t="shared" si="8"/>
        <v>0</v>
      </c>
    </row>
    <row r="569" spans="1:18" x14ac:dyDescent="0.25">
      <c r="A569" s="6" t="s">
        <v>772</v>
      </c>
      <c r="B569" s="7" t="s">
        <v>18</v>
      </c>
      <c r="C569" s="7" t="s">
        <v>760</v>
      </c>
      <c r="D569" s="7" t="s">
        <v>536</v>
      </c>
      <c r="E569" s="6" t="s">
        <v>2717</v>
      </c>
      <c r="F569" s="6" t="s">
        <v>773</v>
      </c>
      <c r="G569" s="6" t="s">
        <v>30</v>
      </c>
      <c r="H569" s="8">
        <v>50</v>
      </c>
      <c r="I569" s="8">
        <v>3000000</v>
      </c>
      <c r="J569" s="8">
        <v>0</v>
      </c>
      <c r="K569" s="8">
        <v>0</v>
      </c>
      <c r="L569" s="8">
        <v>0</v>
      </c>
      <c r="M569" s="8">
        <v>0</v>
      </c>
      <c r="N569" s="8">
        <v>50</v>
      </c>
      <c r="O569" s="8">
        <v>3000000</v>
      </c>
      <c r="P569" s="6" t="s">
        <v>25</v>
      </c>
      <c r="Q569" s="25">
        <f>VLOOKUP(A569,[1]Unmov!$A$1:$R$1808,18,FALSE)</f>
        <v>0</v>
      </c>
      <c r="R569" s="26">
        <f t="shared" si="8"/>
        <v>0</v>
      </c>
    </row>
    <row r="570" spans="1:18" x14ac:dyDescent="0.25">
      <c r="A570" s="6" t="s">
        <v>774</v>
      </c>
      <c r="B570" s="7" t="s">
        <v>18</v>
      </c>
      <c r="C570" s="7" t="s">
        <v>43</v>
      </c>
      <c r="D570" s="7" t="s">
        <v>44</v>
      </c>
      <c r="E570" s="6" t="s">
        <v>2717</v>
      </c>
      <c r="F570" s="6" t="s">
        <v>775</v>
      </c>
      <c r="G570" s="6" t="s">
        <v>24</v>
      </c>
      <c r="H570" s="8">
        <v>38</v>
      </c>
      <c r="I570" s="8">
        <v>2988472</v>
      </c>
      <c r="J570" s="8">
        <v>0</v>
      </c>
      <c r="K570" s="8">
        <v>0</v>
      </c>
      <c r="L570" s="8">
        <v>0</v>
      </c>
      <c r="M570" s="8">
        <v>0</v>
      </c>
      <c r="N570" s="8">
        <v>38</v>
      </c>
      <c r="O570" s="8">
        <v>2988472</v>
      </c>
      <c r="P570" s="6" t="s">
        <v>25</v>
      </c>
      <c r="Q570" s="25">
        <f>VLOOKUP(A570,[1]Unmov!$A$1:$R$1808,18,FALSE)</f>
        <v>0</v>
      </c>
      <c r="R570" s="26">
        <f t="shared" si="8"/>
        <v>0</v>
      </c>
    </row>
    <row r="571" spans="1:18" x14ac:dyDescent="0.25">
      <c r="A571" s="6" t="s">
        <v>776</v>
      </c>
      <c r="B571" s="7" t="s">
        <v>18</v>
      </c>
      <c r="C571" s="7" t="s">
        <v>81</v>
      </c>
      <c r="D571" s="7" t="s">
        <v>93</v>
      </c>
      <c r="E571" s="6" t="s">
        <v>2717</v>
      </c>
      <c r="F571" s="6" t="s">
        <v>777</v>
      </c>
      <c r="G571" s="6" t="s">
        <v>24</v>
      </c>
      <c r="H571" s="8">
        <v>14290</v>
      </c>
      <c r="I571" s="8">
        <v>2943740</v>
      </c>
      <c r="J571" s="8">
        <v>0</v>
      </c>
      <c r="K571" s="8">
        <v>0</v>
      </c>
      <c r="L571" s="8">
        <v>0</v>
      </c>
      <c r="M571" s="8">
        <v>0</v>
      </c>
      <c r="N571" s="8">
        <v>14290</v>
      </c>
      <c r="O571" s="8">
        <v>2943740</v>
      </c>
      <c r="P571" s="6" t="s">
        <v>25</v>
      </c>
      <c r="Q571" s="25">
        <f>VLOOKUP(A571,[1]Unmov!$A$1:$R$1808,18,FALSE)</f>
        <v>0</v>
      </c>
      <c r="R571" s="26">
        <f t="shared" si="8"/>
        <v>0</v>
      </c>
    </row>
    <row r="572" spans="1:18" x14ac:dyDescent="0.25">
      <c r="A572" s="6" t="s">
        <v>1217</v>
      </c>
      <c r="B572" s="7" t="s">
        <v>130</v>
      </c>
      <c r="C572" s="7" t="s">
        <v>65</v>
      </c>
      <c r="D572" s="7" t="s">
        <v>719</v>
      </c>
      <c r="E572" s="6" t="s">
        <v>2717</v>
      </c>
      <c r="F572" s="6" t="s">
        <v>1218</v>
      </c>
      <c r="G572" s="6" t="s">
        <v>24</v>
      </c>
      <c r="H572" s="8">
        <v>25</v>
      </c>
      <c r="I572" s="8">
        <v>2939200</v>
      </c>
      <c r="J572" s="8">
        <v>0</v>
      </c>
      <c r="K572" s="8">
        <v>0</v>
      </c>
      <c r="L572" s="8">
        <v>0</v>
      </c>
      <c r="M572" s="8">
        <v>0</v>
      </c>
      <c r="N572" s="8">
        <v>25</v>
      </c>
      <c r="O572" s="8">
        <v>2939200</v>
      </c>
      <c r="P572" s="6" t="s">
        <v>25</v>
      </c>
      <c r="Q572" s="25">
        <f>VLOOKUP(A572,[1]Unmov!$A$1:$R$1808,18,FALSE)</f>
        <v>0</v>
      </c>
      <c r="R572" s="26">
        <f t="shared" si="8"/>
        <v>0</v>
      </c>
    </row>
    <row r="573" spans="1:18" x14ac:dyDescent="0.25">
      <c r="A573" s="6" t="s">
        <v>348</v>
      </c>
      <c r="B573" s="7" t="s">
        <v>18</v>
      </c>
      <c r="C573" s="7" t="s">
        <v>182</v>
      </c>
      <c r="D573" s="7" t="s">
        <v>86</v>
      </c>
      <c r="E573" s="6" t="s">
        <v>2717</v>
      </c>
      <c r="F573" s="6" t="s">
        <v>349</v>
      </c>
      <c r="G573" s="6" t="s">
        <v>24</v>
      </c>
      <c r="H573" s="8">
        <v>208</v>
      </c>
      <c r="I573" s="8">
        <v>2917408</v>
      </c>
      <c r="J573" s="8">
        <v>0</v>
      </c>
      <c r="K573" s="8">
        <v>0</v>
      </c>
      <c r="L573" s="8">
        <v>0</v>
      </c>
      <c r="M573" s="8">
        <v>0</v>
      </c>
      <c r="N573" s="8">
        <v>208</v>
      </c>
      <c r="O573" s="8">
        <v>2917408</v>
      </c>
      <c r="P573" s="6" t="s">
        <v>25</v>
      </c>
      <c r="Q573" s="25">
        <f>VLOOKUP(A573,[1]Unmov!$A$1:$R$1808,18,FALSE)</f>
        <v>0</v>
      </c>
      <c r="R573" s="26">
        <f t="shared" si="8"/>
        <v>0</v>
      </c>
    </row>
    <row r="574" spans="1:18" x14ac:dyDescent="0.25">
      <c r="A574" s="6" t="s">
        <v>780</v>
      </c>
      <c r="B574" s="7" t="s">
        <v>18</v>
      </c>
      <c r="C574" s="7" t="s">
        <v>498</v>
      </c>
      <c r="D574" s="7" t="s">
        <v>50</v>
      </c>
      <c r="E574" s="6" t="s">
        <v>2717</v>
      </c>
      <c r="F574" s="6" t="s">
        <v>781</v>
      </c>
      <c r="G574" s="6" t="s">
        <v>30</v>
      </c>
      <c r="H574" s="8">
        <v>1500</v>
      </c>
      <c r="I574" s="8">
        <v>2910000</v>
      </c>
      <c r="J574" s="8">
        <v>0</v>
      </c>
      <c r="K574" s="8">
        <v>0</v>
      </c>
      <c r="L574" s="8">
        <v>0</v>
      </c>
      <c r="M574" s="8">
        <v>0</v>
      </c>
      <c r="N574" s="8">
        <v>1500</v>
      </c>
      <c r="O574" s="8">
        <v>2910000</v>
      </c>
      <c r="P574" s="6" t="s">
        <v>25</v>
      </c>
      <c r="Q574" s="25">
        <f>VLOOKUP(A574,[1]Unmov!$A$1:$R$1808,18,FALSE)</f>
        <v>0</v>
      </c>
      <c r="R574" s="26">
        <f t="shared" si="8"/>
        <v>0</v>
      </c>
    </row>
    <row r="575" spans="1:18" x14ac:dyDescent="0.25">
      <c r="A575" s="6" t="s">
        <v>784</v>
      </c>
      <c r="B575" s="7" t="s">
        <v>18</v>
      </c>
      <c r="C575" s="7" t="s">
        <v>760</v>
      </c>
      <c r="D575" s="7" t="s">
        <v>536</v>
      </c>
      <c r="E575" s="6" t="s">
        <v>2717</v>
      </c>
      <c r="F575" s="6" t="s">
        <v>785</v>
      </c>
      <c r="G575" s="6" t="s">
        <v>30</v>
      </c>
      <c r="H575" s="8">
        <v>50</v>
      </c>
      <c r="I575" s="8">
        <v>2900000</v>
      </c>
      <c r="J575" s="8">
        <v>0</v>
      </c>
      <c r="K575" s="8">
        <v>0</v>
      </c>
      <c r="L575" s="8">
        <v>0</v>
      </c>
      <c r="M575" s="8">
        <v>0</v>
      </c>
      <c r="N575" s="8">
        <v>50</v>
      </c>
      <c r="O575" s="8">
        <v>2900000</v>
      </c>
      <c r="P575" s="6" t="s">
        <v>25</v>
      </c>
      <c r="Q575" s="25">
        <f>VLOOKUP(A575,[1]Unmov!$A$1:$R$1808,18,FALSE)</f>
        <v>0</v>
      </c>
      <c r="R575" s="26">
        <f t="shared" si="8"/>
        <v>0</v>
      </c>
    </row>
    <row r="576" spans="1:18" x14ac:dyDescent="0.25">
      <c r="A576" s="6" t="s">
        <v>786</v>
      </c>
      <c r="B576" s="7" t="s">
        <v>18</v>
      </c>
      <c r="C576" s="7" t="s">
        <v>220</v>
      </c>
      <c r="D576" s="7" t="s">
        <v>86</v>
      </c>
      <c r="E576" s="6" t="s">
        <v>2717</v>
      </c>
      <c r="F576" s="6" t="s">
        <v>787</v>
      </c>
      <c r="G576" s="6" t="s">
        <v>24</v>
      </c>
      <c r="H576" s="8">
        <v>542</v>
      </c>
      <c r="I576" s="8">
        <v>2887776</v>
      </c>
      <c r="J576" s="8">
        <v>0</v>
      </c>
      <c r="K576" s="8">
        <v>0</v>
      </c>
      <c r="L576" s="8">
        <v>0</v>
      </c>
      <c r="M576" s="8">
        <v>0</v>
      </c>
      <c r="N576" s="8">
        <v>542</v>
      </c>
      <c r="O576" s="8">
        <v>2887776</v>
      </c>
      <c r="P576" s="6" t="s">
        <v>25</v>
      </c>
      <c r="Q576" s="25">
        <f>VLOOKUP(A576,[1]Unmov!$A$1:$R$1808,18,FALSE)</f>
        <v>0</v>
      </c>
      <c r="R576" s="26">
        <f t="shared" si="8"/>
        <v>0</v>
      </c>
    </row>
    <row r="577" spans="1:18" x14ac:dyDescent="0.25">
      <c r="A577" s="6" t="s">
        <v>788</v>
      </c>
      <c r="B577" s="7" t="s">
        <v>18</v>
      </c>
      <c r="C577" s="7" t="s">
        <v>19</v>
      </c>
      <c r="D577" s="7" t="s">
        <v>166</v>
      </c>
      <c r="E577" s="6" t="s">
        <v>2717</v>
      </c>
      <c r="F577" s="6" t="s">
        <v>789</v>
      </c>
      <c r="G577" s="6" t="s">
        <v>24</v>
      </c>
      <c r="H577" s="8">
        <v>1120</v>
      </c>
      <c r="I577" s="8">
        <v>2873920</v>
      </c>
      <c r="J577" s="8">
        <v>0</v>
      </c>
      <c r="K577" s="8">
        <v>0</v>
      </c>
      <c r="L577" s="8">
        <v>0</v>
      </c>
      <c r="M577" s="8">
        <v>0</v>
      </c>
      <c r="N577" s="8">
        <v>1120</v>
      </c>
      <c r="O577" s="8">
        <v>2873920</v>
      </c>
      <c r="P577" s="6" t="s">
        <v>25</v>
      </c>
      <c r="Q577" s="25">
        <f>VLOOKUP(A577,[1]Unmov!$A$1:$R$1808,18,FALSE)</f>
        <v>0</v>
      </c>
      <c r="R577" s="26">
        <f t="shared" si="8"/>
        <v>0</v>
      </c>
    </row>
    <row r="578" spans="1:18" x14ac:dyDescent="0.25">
      <c r="A578" s="6" t="s">
        <v>792</v>
      </c>
      <c r="B578" s="7" t="s">
        <v>18</v>
      </c>
      <c r="C578" s="7" t="s">
        <v>19</v>
      </c>
      <c r="D578" s="7" t="s">
        <v>61</v>
      </c>
      <c r="E578" s="6" t="s">
        <v>2717</v>
      </c>
      <c r="F578" s="6" t="s">
        <v>793</v>
      </c>
      <c r="G578" s="6" t="s">
        <v>24</v>
      </c>
      <c r="H578" s="8">
        <v>837</v>
      </c>
      <c r="I578" s="8">
        <v>2853240</v>
      </c>
      <c r="J578" s="8">
        <v>0</v>
      </c>
      <c r="K578" s="8">
        <v>0</v>
      </c>
      <c r="L578" s="8">
        <v>0</v>
      </c>
      <c r="M578" s="8">
        <v>0</v>
      </c>
      <c r="N578" s="8">
        <v>837</v>
      </c>
      <c r="O578" s="8">
        <v>2853240</v>
      </c>
      <c r="P578" s="6" t="s">
        <v>25</v>
      </c>
      <c r="Q578" s="25">
        <f>VLOOKUP(A578,[1]Unmov!$A$1:$R$1808,18,FALSE)</f>
        <v>0</v>
      </c>
      <c r="R578" s="26">
        <f t="shared" ref="R578:R641" si="9">O578-I578</f>
        <v>0</v>
      </c>
    </row>
    <row r="579" spans="1:18" x14ac:dyDescent="0.25">
      <c r="A579" s="6" t="s">
        <v>794</v>
      </c>
      <c r="B579" s="7" t="s">
        <v>18</v>
      </c>
      <c r="C579" s="7" t="s">
        <v>81</v>
      </c>
      <c r="D579" s="7" t="s">
        <v>93</v>
      </c>
      <c r="E579" s="6" t="s">
        <v>2717</v>
      </c>
      <c r="F579" s="6" t="s">
        <v>795</v>
      </c>
      <c r="G579" s="6" t="s">
        <v>24</v>
      </c>
      <c r="H579" s="8">
        <v>7845</v>
      </c>
      <c r="I579" s="8">
        <v>2832045</v>
      </c>
      <c r="J579" s="8">
        <v>0</v>
      </c>
      <c r="K579" s="8">
        <v>0</v>
      </c>
      <c r="L579" s="8">
        <v>0</v>
      </c>
      <c r="M579" s="8">
        <v>0</v>
      </c>
      <c r="N579" s="8">
        <v>7845</v>
      </c>
      <c r="O579" s="8">
        <v>2832045</v>
      </c>
      <c r="P579" s="6" t="s">
        <v>25</v>
      </c>
      <c r="Q579" s="25">
        <f>VLOOKUP(A579,[1]Unmov!$A$1:$R$1808,18,FALSE)</f>
        <v>0</v>
      </c>
      <c r="R579" s="26">
        <f t="shared" si="9"/>
        <v>0</v>
      </c>
    </row>
    <row r="580" spans="1:18" x14ac:dyDescent="0.25">
      <c r="A580" s="6" t="s">
        <v>796</v>
      </c>
      <c r="B580" s="7" t="s">
        <v>130</v>
      </c>
      <c r="C580" s="7" t="s">
        <v>65</v>
      </c>
      <c r="D580" s="7" t="s">
        <v>65</v>
      </c>
      <c r="E580" s="6" t="s">
        <v>2717</v>
      </c>
      <c r="F580" s="6" t="s">
        <v>797</v>
      </c>
      <c r="G580" s="6" t="s">
        <v>132</v>
      </c>
      <c r="H580" s="8">
        <v>51.5</v>
      </c>
      <c r="I580" s="8">
        <v>2826726</v>
      </c>
      <c r="J580" s="8">
        <v>0</v>
      </c>
      <c r="K580" s="8">
        <v>0</v>
      </c>
      <c r="L580" s="8">
        <v>0</v>
      </c>
      <c r="M580" s="8">
        <v>0</v>
      </c>
      <c r="N580" s="8">
        <v>51.5</v>
      </c>
      <c r="O580" s="8">
        <v>2826726</v>
      </c>
      <c r="P580" s="6" t="s">
        <v>25</v>
      </c>
      <c r="Q580" s="25">
        <f>VLOOKUP(A580,[1]Unmov!$A$1:$R$1808,18,FALSE)</f>
        <v>0</v>
      </c>
      <c r="R580" s="26">
        <f t="shared" si="9"/>
        <v>0</v>
      </c>
    </row>
    <row r="581" spans="1:18" x14ac:dyDescent="0.25">
      <c r="A581" s="6" t="s">
        <v>459</v>
      </c>
      <c r="B581" s="7" t="s">
        <v>18</v>
      </c>
      <c r="C581" s="7" t="s">
        <v>460</v>
      </c>
      <c r="D581" s="7" t="s">
        <v>69</v>
      </c>
      <c r="E581" s="6" t="s">
        <v>2717</v>
      </c>
      <c r="F581" s="6" t="s">
        <v>461</v>
      </c>
      <c r="G581" s="6" t="s">
        <v>24</v>
      </c>
      <c r="H581" s="8">
        <v>30</v>
      </c>
      <c r="I581" s="8">
        <v>2805000</v>
      </c>
      <c r="J581" s="8">
        <v>0</v>
      </c>
      <c r="K581" s="8">
        <v>0</v>
      </c>
      <c r="L581" s="8">
        <v>0</v>
      </c>
      <c r="M581" s="8">
        <v>0</v>
      </c>
      <c r="N581" s="8">
        <v>30</v>
      </c>
      <c r="O581" s="8">
        <v>2805000</v>
      </c>
      <c r="P581" s="6" t="s">
        <v>25</v>
      </c>
      <c r="Q581" s="25">
        <f>VLOOKUP(A581,[1]Unmov!$A$1:$R$1808,18,FALSE)</f>
        <v>0</v>
      </c>
      <c r="R581" s="26">
        <f t="shared" si="9"/>
        <v>0</v>
      </c>
    </row>
    <row r="582" spans="1:18" x14ac:dyDescent="0.25">
      <c r="A582" s="6" t="s">
        <v>946</v>
      </c>
      <c r="B582" s="7" t="s">
        <v>18</v>
      </c>
      <c r="C582" s="7" t="s">
        <v>226</v>
      </c>
      <c r="D582" s="7" t="s">
        <v>86</v>
      </c>
      <c r="E582" s="6" t="s">
        <v>51</v>
      </c>
      <c r="F582" s="6" t="s">
        <v>947</v>
      </c>
      <c r="G582" s="6" t="s">
        <v>24</v>
      </c>
      <c r="H582" s="8">
        <v>358</v>
      </c>
      <c r="I582" s="8">
        <v>2798332</v>
      </c>
      <c r="J582" s="8">
        <v>0</v>
      </c>
      <c r="K582" s="8">
        <v>0</v>
      </c>
      <c r="L582" s="8">
        <v>0</v>
      </c>
      <c r="M582" s="8">
        <v>0</v>
      </c>
      <c r="N582" s="8">
        <v>358</v>
      </c>
      <c r="O582" s="8">
        <v>2798332</v>
      </c>
      <c r="P582" s="6" t="s">
        <v>25</v>
      </c>
      <c r="Q582" s="25">
        <f>VLOOKUP(A582,[1]Unmov!$A$1:$R$1808,18,FALSE)</f>
        <v>0</v>
      </c>
      <c r="R582" s="26">
        <f t="shared" si="9"/>
        <v>0</v>
      </c>
    </row>
    <row r="583" spans="1:18" x14ac:dyDescent="0.25">
      <c r="A583" s="6" t="s">
        <v>802</v>
      </c>
      <c r="B583" s="7" t="s">
        <v>18</v>
      </c>
      <c r="C583" s="7" t="s">
        <v>226</v>
      </c>
      <c r="D583" s="7" t="s">
        <v>93</v>
      </c>
      <c r="E583" s="6" t="s">
        <v>2717</v>
      </c>
      <c r="F583" s="6" t="s">
        <v>803</v>
      </c>
      <c r="G583" s="6" t="s">
        <v>24</v>
      </c>
      <c r="H583" s="8">
        <v>32500</v>
      </c>
      <c r="I583" s="8">
        <v>2794350</v>
      </c>
      <c r="J583" s="8">
        <v>0</v>
      </c>
      <c r="K583" s="8">
        <v>0</v>
      </c>
      <c r="L583" s="8">
        <v>0</v>
      </c>
      <c r="M583" s="8">
        <v>0</v>
      </c>
      <c r="N583" s="8">
        <v>32500</v>
      </c>
      <c r="O583" s="8">
        <v>2794350</v>
      </c>
      <c r="P583" s="6" t="s">
        <v>25</v>
      </c>
      <c r="Q583" s="25">
        <f>VLOOKUP(A583,[1]Unmov!$A$1:$R$1808,18,FALSE)</f>
        <v>0</v>
      </c>
      <c r="R583" s="26">
        <f t="shared" si="9"/>
        <v>0</v>
      </c>
    </row>
    <row r="584" spans="1:18" x14ac:dyDescent="0.25">
      <c r="A584" s="6" t="s">
        <v>808</v>
      </c>
      <c r="B584" s="7" t="s">
        <v>18</v>
      </c>
      <c r="C584" s="7" t="s">
        <v>223</v>
      </c>
      <c r="D584" s="7" t="s">
        <v>86</v>
      </c>
      <c r="E584" s="6" t="s">
        <v>2717</v>
      </c>
      <c r="F584" s="6" t="s">
        <v>809</v>
      </c>
      <c r="G584" s="6" t="s">
        <v>24</v>
      </c>
      <c r="H584" s="8">
        <v>217</v>
      </c>
      <c r="I584" s="8">
        <v>2766750</v>
      </c>
      <c r="J584" s="8">
        <v>0</v>
      </c>
      <c r="K584" s="8">
        <v>0</v>
      </c>
      <c r="L584" s="8">
        <v>0</v>
      </c>
      <c r="M584" s="8">
        <v>0</v>
      </c>
      <c r="N584" s="8">
        <v>217</v>
      </c>
      <c r="O584" s="8">
        <v>2766750</v>
      </c>
      <c r="P584" s="6" t="s">
        <v>25</v>
      </c>
      <c r="Q584" s="25">
        <f>VLOOKUP(A584,[1]Unmov!$A$1:$R$1808,18,FALSE)</f>
        <v>0</v>
      </c>
      <c r="R584" s="26">
        <f t="shared" si="9"/>
        <v>0</v>
      </c>
    </row>
    <row r="585" spans="1:18" x14ac:dyDescent="0.25">
      <c r="A585" s="6" t="s">
        <v>810</v>
      </c>
      <c r="B585" s="7" t="s">
        <v>18</v>
      </c>
      <c r="C585" s="7" t="s">
        <v>54</v>
      </c>
      <c r="D585" s="7" t="s">
        <v>166</v>
      </c>
      <c r="E585" s="6" t="s">
        <v>74</v>
      </c>
      <c r="F585" s="6" t="s">
        <v>811</v>
      </c>
      <c r="G585" s="6" t="s">
        <v>24</v>
      </c>
      <c r="H585" s="8">
        <v>3450</v>
      </c>
      <c r="I585" s="8">
        <v>2763450</v>
      </c>
      <c r="J585" s="8">
        <v>0</v>
      </c>
      <c r="K585" s="8">
        <v>0</v>
      </c>
      <c r="L585" s="8">
        <v>0</v>
      </c>
      <c r="M585" s="8">
        <v>0</v>
      </c>
      <c r="N585" s="8">
        <v>3450</v>
      </c>
      <c r="O585" s="8">
        <v>2763450</v>
      </c>
      <c r="P585" s="6" t="s">
        <v>25</v>
      </c>
      <c r="Q585" s="25">
        <f>VLOOKUP(A585,[1]Unmov!$A$1:$R$1808,18,FALSE)</f>
        <v>0</v>
      </c>
      <c r="R585" s="26">
        <f t="shared" si="9"/>
        <v>0</v>
      </c>
    </row>
    <row r="586" spans="1:18" x14ac:dyDescent="0.25">
      <c r="A586" s="6" t="s">
        <v>812</v>
      </c>
      <c r="B586" s="7" t="s">
        <v>18</v>
      </c>
      <c r="C586" s="7" t="s">
        <v>282</v>
      </c>
      <c r="D586" s="7" t="s">
        <v>152</v>
      </c>
      <c r="E586" s="6" t="s">
        <v>2717</v>
      </c>
      <c r="F586" s="6" t="s">
        <v>813</v>
      </c>
      <c r="G586" s="6" t="s">
        <v>30</v>
      </c>
      <c r="H586" s="8">
        <v>105</v>
      </c>
      <c r="I586" s="8">
        <v>2758665</v>
      </c>
      <c r="J586" s="8">
        <v>0</v>
      </c>
      <c r="K586" s="8">
        <v>0</v>
      </c>
      <c r="L586" s="8">
        <v>0</v>
      </c>
      <c r="M586" s="8">
        <v>0</v>
      </c>
      <c r="N586" s="8">
        <v>105</v>
      </c>
      <c r="O586" s="8">
        <v>2758665</v>
      </c>
      <c r="P586" s="6" t="s">
        <v>25</v>
      </c>
      <c r="Q586" s="25">
        <f>VLOOKUP(A586,[1]Unmov!$A$1:$R$1808,18,FALSE)</f>
        <v>0</v>
      </c>
      <c r="R586" s="26">
        <f t="shared" si="9"/>
        <v>0</v>
      </c>
    </row>
    <row r="587" spans="1:18" x14ac:dyDescent="0.25">
      <c r="A587" s="6" t="s">
        <v>974</v>
      </c>
      <c r="B587" s="7" t="s">
        <v>18</v>
      </c>
      <c r="C587" s="7" t="s">
        <v>19</v>
      </c>
      <c r="D587" s="7" t="s">
        <v>86</v>
      </c>
      <c r="E587" s="6" t="s">
        <v>21</v>
      </c>
      <c r="F587" s="6" t="s">
        <v>975</v>
      </c>
      <c r="G587" s="6" t="s">
        <v>24</v>
      </c>
      <c r="H587" s="8">
        <v>184</v>
      </c>
      <c r="I587" s="8">
        <v>2746905</v>
      </c>
      <c r="J587" s="8">
        <v>0</v>
      </c>
      <c r="K587" s="8">
        <v>0</v>
      </c>
      <c r="L587" s="8">
        <v>0</v>
      </c>
      <c r="M587" s="8">
        <v>0</v>
      </c>
      <c r="N587" s="8">
        <v>184</v>
      </c>
      <c r="O587" s="8">
        <v>2746905</v>
      </c>
      <c r="P587" s="6" t="s">
        <v>25</v>
      </c>
      <c r="Q587" s="25">
        <f>VLOOKUP(A587,[1]Unmov!$A$1:$R$1808,18,FALSE)</f>
        <v>0</v>
      </c>
      <c r="R587" s="26">
        <f t="shared" si="9"/>
        <v>0</v>
      </c>
    </row>
    <row r="588" spans="1:18" x14ac:dyDescent="0.25">
      <c r="A588" s="6" t="s">
        <v>814</v>
      </c>
      <c r="B588" s="7" t="s">
        <v>18</v>
      </c>
      <c r="C588" s="7" t="s">
        <v>137</v>
      </c>
      <c r="D588" s="7" t="s">
        <v>86</v>
      </c>
      <c r="E588" s="6" t="s">
        <v>2717</v>
      </c>
      <c r="F588" s="6" t="s">
        <v>815</v>
      </c>
      <c r="G588" s="6" t="s">
        <v>24</v>
      </c>
      <c r="H588" s="8">
        <v>123</v>
      </c>
      <c r="I588" s="8">
        <v>2745606</v>
      </c>
      <c r="J588" s="8">
        <v>0</v>
      </c>
      <c r="K588" s="8">
        <v>0</v>
      </c>
      <c r="L588" s="8">
        <v>0</v>
      </c>
      <c r="M588" s="8">
        <v>0</v>
      </c>
      <c r="N588" s="8">
        <v>123</v>
      </c>
      <c r="O588" s="8">
        <v>2745606</v>
      </c>
      <c r="P588" s="6" t="s">
        <v>25</v>
      </c>
      <c r="Q588" s="25">
        <f>VLOOKUP(A588,[1]Unmov!$A$1:$R$1808,18,FALSE)</f>
        <v>0</v>
      </c>
      <c r="R588" s="26">
        <f t="shared" si="9"/>
        <v>0</v>
      </c>
    </row>
    <row r="589" spans="1:18" x14ac:dyDescent="0.25">
      <c r="A589" s="6" t="s">
        <v>816</v>
      </c>
      <c r="B589" s="7" t="s">
        <v>18</v>
      </c>
      <c r="C589" s="7" t="s">
        <v>324</v>
      </c>
      <c r="D589" s="7" t="s">
        <v>69</v>
      </c>
      <c r="E589" s="6" t="s">
        <v>39</v>
      </c>
      <c r="F589" s="6" t="s">
        <v>817</v>
      </c>
      <c r="G589" s="6" t="s">
        <v>24</v>
      </c>
      <c r="H589" s="8">
        <v>249</v>
      </c>
      <c r="I589" s="8">
        <v>2739000</v>
      </c>
      <c r="J589" s="8">
        <v>0</v>
      </c>
      <c r="K589" s="8">
        <v>0</v>
      </c>
      <c r="L589" s="8">
        <v>0</v>
      </c>
      <c r="M589" s="8">
        <v>0</v>
      </c>
      <c r="N589" s="8">
        <v>249</v>
      </c>
      <c r="O589" s="8">
        <v>2739000</v>
      </c>
      <c r="P589" s="6" t="s">
        <v>25</v>
      </c>
      <c r="Q589" s="25">
        <f>VLOOKUP(A589,[1]Unmov!$A$1:$R$1808,18,FALSE)</f>
        <v>0</v>
      </c>
      <c r="R589" s="26">
        <f t="shared" si="9"/>
        <v>0</v>
      </c>
    </row>
    <row r="590" spans="1:18" x14ac:dyDescent="0.25">
      <c r="A590" s="6" t="s">
        <v>818</v>
      </c>
      <c r="B590" s="7" t="s">
        <v>18</v>
      </c>
      <c r="C590" s="7" t="s">
        <v>19</v>
      </c>
      <c r="D590" s="7" t="s">
        <v>166</v>
      </c>
      <c r="E590" s="6" t="s">
        <v>2717</v>
      </c>
      <c r="F590" s="6" t="s">
        <v>819</v>
      </c>
      <c r="G590" s="6" t="s">
        <v>24</v>
      </c>
      <c r="H590" s="8">
        <v>145</v>
      </c>
      <c r="I590" s="8">
        <v>2727015</v>
      </c>
      <c r="J590" s="8">
        <v>0</v>
      </c>
      <c r="K590" s="8">
        <v>0</v>
      </c>
      <c r="L590" s="8">
        <v>0</v>
      </c>
      <c r="M590" s="8">
        <v>0</v>
      </c>
      <c r="N590" s="8">
        <v>145</v>
      </c>
      <c r="O590" s="8">
        <v>2727015</v>
      </c>
      <c r="P590" s="6" t="s">
        <v>25</v>
      </c>
      <c r="Q590" s="25">
        <f>VLOOKUP(A590,[1]Unmov!$A$1:$R$1808,18,FALSE)</f>
        <v>0</v>
      </c>
      <c r="R590" s="26">
        <f t="shared" si="9"/>
        <v>0</v>
      </c>
    </row>
    <row r="591" spans="1:18" x14ac:dyDescent="0.25">
      <c r="A591" s="6" t="s">
        <v>820</v>
      </c>
      <c r="B591" s="7" t="s">
        <v>18</v>
      </c>
      <c r="C591" s="7" t="s">
        <v>85</v>
      </c>
      <c r="D591" s="7" t="s">
        <v>140</v>
      </c>
      <c r="E591" s="6" t="s">
        <v>21</v>
      </c>
      <c r="F591" s="6" t="s">
        <v>821</v>
      </c>
      <c r="G591" s="6" t="s">
        <v>24</v>
      </c>
      <c r="H591" s="8">
        <v>131</v>
      </c>
      <c r="I591" s="8">
        <v>2715840</v>
      </c>
      <c r="J591" s="8">
        <v>0</v>
      </c>
      <c r="K591" s="8">
        <v>0</v>
      </c>
      <c r="L591" s="8">
        <v>0</v>
      </c>
      <c r="M591" s="8">
        <v>0</v>
      </c>
      <c r="N591" s="8">
        <v>131</v>
      </c>
      <c r="O591" s="8">
        <v>2715840</v>
      </c>
      <c r="P591" s="6" t="s">
        <v>25</v>
      </c>
      <c r="Q591" s="25">
        <f>VLOOKUP(A591,[1]Unmov!$A$1:$R$1808,18,FALSE)</f>
        <v>0</v>
      </c>
      <c r="R591" s="26">
        <f t="shared" si="9"/>
        <v>0</v>
      </c>
    </row>
    <row r="592" spans="1:18" x14ac:dyDescent="0.25">
      <c r="A592" s="6" t="s">
        <v>824</v>
      </c>
      <c r="B592" s="7" t="s">
        <v>18</v>
      </c>
      <c r="C592" s="7" t="s">
        <v>825</v>
      </c>
      <c r="D592" s="7" t="s">
        <v>140</v>
      </c>
      <c r="E592" s="6" t="s">
        <v>2717</v>
      </c>
      <c r="F592" s="6" t="s">
        <v>826</v>
      </c>
      <c r="G592" s="6" t="s">
        <v>24</v>
      </c>
      <c r="H592" s="8">
        <v>320</v>
      </c>
      <c r="I592" s="8">
        <v>2656000</v>
      </c>
      <c r="J592" s="8">
        <v>0</v>
      </c>
      <c r="K592" s="8">
        <v>0</v>
      </c>
      <c r="L592" s="8">
        <v>0</v>
      </c>
      <c r="M592" s="8">
        <v>0</v>
      </c>
      <c r="N592" s="8">
        <v>320</v>
      </c>
      <c r="O592" s="8">
        <v>2656000</v>
      </c>
      <c r="P592" s="6" t="s">
        <v>25</v>
      </c>
      <c r="Q592" s="25">
        <f>VLOOKUP(A592,[1]Unmov!$A$1:$R$1808,18,FALSE)</f>
        <v>0</v>
      </c>
      <c r="R592" s="26">
        <f t="shared" si="9"/>
        <v>0</v>
      </c>
    </row>
    <row r="593" spans="1:18" x14ac:dyDescent="0.25">
      <c r="A593" s="6" t="s">
        <v>827</v>
      </c>
      <c r="B593" s="7" t="s">
        <v>18</v>
      </c>
      <c r="C593" s="7" t="s">
        <v>236</v>
      </c>
      <c r="D593" s="7" t="s">
        <v>351</v>
      </c>
      <c r="E593" s="6" t="s">
        <v>2717</v>
      </c>
      <c r="F593" s="6" t="s">
        <v>828</v>
      </c>
      <c r="G593" s="6" t="s">
        <v>24</v>
      </c>
      <c r="H593" s="8">
        <v>1169</v>
      </c>
      <c r="I593" s="8">
        <v>2646616</v>
      </c>
      <c r="J593" s="8">
        <v>0</v>
      </c>
      <c r="K593" s="8">
        <v>0</v>
      </c>
      <c r="L593" s="8">
        <v>0</v>
      </c>
      <c r="M593" s="8">
        <v>0</v>
      </c>
      <c r="N593" s="8">
        <v>1169</v>
      </c>
      <c r="O593" s="8">
        <v>2646616</v>
      </c>
      <c r="P593" s="6" t="s">
        <v>25</v>
      </c>
      <c r="Q593" s="25">
        <f>VLOOKUP(A593,[1]Unmov!$A$1:$R$1808,18,FALSE)</f>
        <v>0</v>
      </c>
      <c r="R593" s="26">
        <f t="shared" si="9"/>
        <v>0</v>
      </c>
    </row>
    <row r="594" spans="1:18" x14ac:dyDescent="0.25">
      <c r="A594" s="6" t="s">
        <v>831</v>
      </c>
      <c r="B594" s="7" t="s">
        <v>36</v>
      </c>
      <c r="C594" s="7" t="s">
        <v>592</v>
      </c>
      <c r="D594" s="7" t="s">
        <v>73</v>
      </c>
      <c r="E594" s="6" t="s">
        <v>736</v>
      </c>
      <c r="F594" s="6" t="s">
        <v>832</v>
      </c>
      <c r="G594" s="6" t="s">
        <v>24</v>
      </c>
      <c r="H594" s="8">
        <v>30</v>
      </c>
      <c r="I594" s="8">
        <v>2639088</v>
      </c>
      <c r="J594" s="8">
        <v>0</v>
      </c>
      <c r="K594" s="8">
        <v>1759392</v>
      </c>
      <c r="L594" s="8">
        <v>0</v>
      </c>
      <c r="M594" s="8">
        <v>-1759392</v>
      </c>
      <c r="N594" s="8">
        <v>30</v>
      </c>
      <c r="O594" s="8">
        <v>2639088</v>
      </c>
      <c r="P594" s="6" t="s">
        <v>25</v>
      </c>
      <c r="Q594" s="25">
        <f>VLOOKUP(A594,[1]Unmov!$A$1:$R$1808,18,FALSE)</f>
        <v>0</v>
      </c>
      <c r="R594" s="26">
        <f t="shared" si="9"/>
        <v>0</v>
      </c>
    </row>
    <row r="595" spans="1:18" x14ac:dyDescent="0.25">
      <c r="A595" s="6" t="s">
        <v>833</v>
      </c>
      <c r="B595" s="7" t="s">
        <v>18</v>
      </c>
      <c r="C595" s="7" t="s">
        <v>223</v>
      </c>
      <c r="D595" s="7" t="s">
        <v>140</v>
      </c>
      <c r="E595" s="6" t="s">
        <v>2717</v>
      </c>
      <c r="F595" s="6" t="s">
        <v>834</v>
      </c>
      <c r="G595" s="6" t="s">
        <v>24</v>
      </c>
      <c r="H595" s="8">
        <v>140</v>
      </c>
      <c r="I595" s="8">
        <v>2639000</v>
      </c>
      <c r="J595" s="8">
        <v>0</v>
      </c>
      <c r="K595" s="8">
        <v>0</v>
      </c>
      <c r="L595" s="8">
        <v>0</v>
      </c>
      <c r="M595" s="8">
        <v>0</v>
      </c>
      <c r="N595" s="8">
        <v>140</v>
      </c>
      <c r="O595" s="8">
        <v>2639000</v>
      </c>
      <c r="P595" s="6" t="s">
        <v>25</v>
      </c>
      <c r="Q595" s="25">
        <f>VLOOKUP(A595,[1]Unmov!$A$1:$R$1808,18,FALSE)</f>
        <v>0</v>
      </c>
      <c r="R595" s="26">
        <f t="shared" si="9"/>
        <v>0</v>
      </c>
    </row>
    <row r="596" spans="1:18" x14ac:dyDescent="0.25">
      <c r="A596" s="6" t="s">
        <v>835</v>
      </c>
      <c r="B596" s="7" t="s">
        <v>18</v>
      </c>
      <c r="C596" s="7" t="s">
        <v>19</v>
      </c>
      <c r="D596" s="7" t="s">
        <v>166</v>
      </c>
      <c r="E596" s="6" t="s">
        <v>2717</v>
      </c>
      <c r="F596" s="6" t="s">
        <v>836</v>
      </c>
      <c r="G596" s="6" t="s">
        <v>24</v>
      </c>
      <c r="H596" s="8">
        <v>363</v>
      </c>
      <c r="I596" s="8">
        <v>2632839</v>
      </c>
      <c r="J596" s="8">
        <v>0</v>
      </c>
      <c r="K596" s="8">
        <v>0</v>
      </c>
      <c r="L596" s="8">
        <v>0</v>
      </c>
      <c r="M596" s="8">
        <v>0</v>
      </c>
      <c r="N596" s="8">
        <v>363</v>
      </c>
      <c r="O596" s="8">
        <v>2632839</v>
      </c>
      <c r="P596" s="6" t="s">
        <v>25</v>
      </c>
      <c r="Q596" s="25">
        <f>VLOOKUP(A596,[1]Unmov!$A$1:$R$1808,18,FALSE)</f>
        <v>0</v>
      </c>
      <c r="R596" s="26">
        <f t="shared" si="9"/>
        <v>0</v>
      </c>
    </row>
    <row r="597" spans="1:18" x14ac:dyDescent="0.25">
      <c r="A597" s="6" t="s">
        <v>837</v>
      </c>
      <c r="B597" s="7" t="s">
        <v>18</v>
      </c>
      <c r="C597" s="7" t="s">
        <v>110</v>
      </c>
      <c r="D597" s="7" t="s">
        <v>61</v>
      </c>
      <c r="E597" s="6" t="s">
        <v>2717</v>
      </c>
      <c r="F597" s="6" t="s">
        <v>838</v>
      </c>
      <c r="G597" s="6" t="s">
        <v>24</v>
      </c>
      <c r="H597" s="8">
        <v>74</v>
      </c>
      <c r="I597" s="8">
        <v>2629072</v>
      </c>
      <c r="J597" s="8">
        <v>0</v>
      </c>
      <c r="K597" s="8">
        <v>0</v>
      </c>
      <c r="L597" s="8">
        <v>0</v>
      </c>
      <c r="M597" s="8">
        <v>0</v>
      </c>
      <c r="N597" s="8">
        <v>74</v>
      </c>
      <c r="O597" s="8">
        <v>2629072</v>
      </c>
      <c r="P597" s="6" t="s">
        <v>25</v>
      </c>
      <c r="Q597" s="25">
        <f>VLOOKUP(A597,[1]Unmov!$A$1:$R$1808,18,FALSE)</f>
        <v>0</v>
      </c>
      <c r="R597" s="26">
        <f t="shared" si="9"/>
        <v>0</v>
      </c>
    </row>
    <row r="598" spans="1:18" x14ac:dyDescent="0.25">
      <c r="A598" s="6" t="s">
        <v>839</v>
      </c>
      <c r="B598" s="7" t="s">
        <v>36</v>
      </c>
      <c r="C598" s="7" t="s">
        <v>54</v>
      </c>
      <c r="D598" s="7" t="s">
        <v>103</v>
      </c>
      <c r="E598" s="6" t="s">
        <v>104</v>
      </c>
      <c r="F598" s="6" t="s">
        <v>840</v>
      </c>
      <c r="G598" s="6" t="s">
        <v>24</v>
      </c>
      <c r="H598" s="8">
        <v>9</v>
      </c>
      <c r="I598" s="8">
        <v>2626652</v>
      </c>
      <c r="J598" s="8">
        <v>0</v>
      </c>
      <c r="K598" s="8">
        <v>1751100</v>
      </c>
      <c r="L598" s="8">
        <v>0</v>
      </c>
      <c r="M598" s="8">
        <v>-1751100</v>
      </c>
      <c r="N598" s="8">
        <v>9</v>
      </c>
      <c r="O598" s="8">
        <v>2626652</v>
      </c>
      <c r="P598" s="6" t="s">
        <v>25</v>
      </c>
      <c r="Q598" s="25">
        <f>VLOOKUP(A598,[1]Unmov!$A$1:$R$1808,18,FALSE)</f>
        <v>0</v>
      </c>
      <c r="R598" s="26">
        <f t="shared" si="9"/>
        <v>0</v>
      </c>
    </row>
    <row r="599" spans="1:18" x14ac:dyDescent="0.25">
      <c r="A599" s="6" t="s">
        <v>841</v>
      </c>
      <c r="B599" s="7" t="s">
        <v>18</v>
      </c>
      <c r="C599" s="7" t="s">
        <v>43</v>
      </c>
      <c r="D599" s="7" t="s">
        <v>536</v>
      </c>
      <c r="E599" s="6" t="s">
        <v>2717</v>
      </c>
      <c r="F599" s="6" t="s">
        <v>842</v>
      </c>
      <c r="G599" s="6" t="s">
        <v>24</v>
      </c>
      <c r="H599" s="8">
        <v>6022</v>
      </c>
      <c r="I599" s="8">
        <v>2610537</v>
      </c>
      <c r="J599" s="8">
        <v>0</v>
      </c>
      <c r="K599" s="8">
        <v>0</v>
      </c>
      <c r="L599" s="8">
        <v>0</v>
      </c>
      <c r="M599" s="8">
        <v>0</v>
      </c>
      <c r="N599" s="8">
        <v>6022</v>
      </c>
      <c r="O599" s="8">
        <v>2610537</v>
      </c>
      <c r="P599" s="6" t="s">
        <v>25</v>
      </c>
      <c r="Q599" s="25">
        <f>VLOOKUP(A599,[1]Unmov!$A$1:$R$1808,18,FALSE)</f>
        <v>0</v>
      </c>
      <c r="R599" s="26">
        <f t="shared" si="9"/>
        <v>0</v>
      </c>
    </row>
    <row r="600" spans="1:18" x14ac:dyDescent="0.25">
      <c r="A600" s="6" t="s">
        <v>1346</v>
      </c>
      <c r="B600" s="7" t="s">
        <v>18</v>
      </c>
      <c r="C600" s="7" t="s">
        <v>1038</v>
      </c>
      <c r="D600" s="7" t="s">
        <v>86</v>
      </c>
      <c r="E600" s="6" t="s">
        <v>477</v>
      </c>
      <c r="F600" s="6" t="s">
        <v>1347</v>
      </c>
      <c r="G600" s="6" t="s">
        <v>24</v>
      </c>
      <c r="H600" s="8">
        <v>91</v>
      </c>
      <c r="I600" s="8">
        <v>2607663</v>
      </c>
      <c r="J600" s="8">
        <v>0</v>
      </c>
      <c r="K600" s="8">
        <v>0</v>
      </c>
      <c r="L600" s="8">
        <v>0</v>
      </c>
      <c r="M600" s="8">
        <v>0</v>
      </c>
      <c r="N600" s="8">
        <v>91</v>
      </c>
      <c r="O600" s="8">
        <v>2607663</v>
      </c>
      <c r="P600" s="6" t="s">
        <v>25</v>
      </c>
      <c r="Q600" s="25">
        <f>VLOOKUP(A600,[1]Unmov!$A$1:$R$1808,18,FALSE)</f>
        <v>0</v>
      </c>
      <c r="R600" s="26">
        <f t="shared" si="9"/>
        <v>0</v>
      </c>
    </row>
    <row r="601" spans="1:18" x14ac:dyDescent="0.25">
      <c r="A601" s="6" t="s">
        <v>843</v>
      </c>
      <c r="B601" s="7" t="s">
        <v>18</v>
      </c>
      <c r="C601" s="7" t="s">
        <v>653</v>
      </c>
      <c r="D601" s="7" t="s">
        <v>329</v>
      </c>
      <c r="E601" s="6" t="s">
        <v>2717</v>
      </c>
      <c r="F601" s="6" t="s">
        <v>844</v>
      </c>
      <c r="G601" s="6" t="s">
        <v>24</v>
      </c>
      <c r="H601" s="8">
        <v>134</v>
      </c>
      <c r="I601" s="8">
        <v>2607640</v>
      </c>
      <c r="J601" s="8">
        <v>0</v>
      </c>
      <c r="K601" s="8">
        <v>0</v>
      </c>
      <c r="L601" s="8">
        <v>0</v>
      </c>
      <c r="M601" s="8">
        <v>0</v>
      </c>
      <c r="N601" s="8">
        <v>134</v>
      </c>
      <c r="O601" s="8">
        <v>2607640</v>
      </c>
      <c r="P601" s="6" t="s">
        <v>25</v>
      </c>
      <c r="Q601" s="25">
        <f>VLOOKUP(A601,[1]Unmov!$A$1:$R$1808,18,FALSE)</f>
        <v>0</v>
      </c>
      <c r="R601" s="26">
        <f t="shared" si="9"/>
        <v>0</v>
      </c>
    </row>
    <row r="602" spans="1:18" x14ac:dyDescent="0.25">
      <c r="A602" s="6" t="s">
        <v>845</v>
      </c>
      <c r="B602" s="7" t="s">
        <v>18</v>
      </c>
      <c r="C602" s="7" t="s">
        <v>19</v>
      </c>
      <c r="D602" s="7" t="s">
        <v>93</v>
      </c>
      <c r="E602" s="6" t="s">
        <v>2717</v>
      </c>
      <c r="F602" s="6" t="s">
        <v>846</v>
      </c>
      <c r="G602" s="6" t="s">
        <v>24</v>
      </c>
      <c r="H602" s="8">
        <v>1000</v>
      </c>
      <c r="I602" s="8">
        <v>2603000</v>
      </c>
      <c r="J602" s="8">
        <v>0</v>
      </c>
      <c r="K602" s="8">
        <v>0</v>
      </c>
      <c r="L602" s="8">
        <v>0</v>
      </c>
      <c r="M602" s="8">
        <v>0</v>
      </c>
      <c r="N602" s="8">
        <v>1000</v>
      </c>
      <c r="O602" s="8">
        <v>2603000</v>
      </c>
      <c r="P602" s="6" t="s">
        <v>25</v>
      </c>
      <c r="Q602" s="25">
        <f>VLOOKUP(A602,[1]Unmov!$A$1:$R$1808,18,FALSE)</f>
        <v>0</v>
      </c>
      <c r="R602" s="26">
        <f t="shared" si="9"/>
        <v>0</v>
      </c>
    </row>
    <row r="603" spans="1:18" x14ac:dyDescent="0.25">
      <c r="A603" s="6" t="s">
        <v>847</v>
      </c>
      <c r="B603" s="7" t="s">
        <v>18</v>
      </c>
      <c r="C603" s="7" t="s">
        <v>77</v>
      </c>
      <c r="D603" s="7" t="s">
        <v>61</v>
      </c>
      <c r="E603" s="6" t="s">
        <v>2717</v>
      </c>
      <c r="F603" s="6" t="s">
        <v>848</v>
      </c>
      <c r="G603" s="6" t="s">
        <v>24</v>
      </c>
      <c r="H603" s="8">
        <v>80</v>
      </c>
      <c r="I603" s="8">
        <v>2588720</v>
      </c>
      <c r="J603" s="8">
        <v>0</v>
      </c>
      <c r="K603" s="8">
        <v>0</v>
      </c>
      <c r="L603" s="8">
        <v>0</v>
      </c>
      <c r="M603" s="8">
        <v>0</v>
      </c>
      <c r="N603" s="8">
        <v>80</v>
      </c>
      <c r="O603" s="8">
        <v>2588720</v>
      </c>
      <c r="P603" s="6" t="s">
        <v>25</v>
      </c>
      <c r="Q603" s="25">
        <f>VLOOKUP(A603,[1]Unmov!$A$1:$R$1808,18,FALSE)</f>
        <v>0</v>
      </c>
      <c r="R603" s="26">
        <f t="shared" si="9"/>
        <v>0</v>
      </c>
    </row>
    <row r="604" spans="1:18" x14ac:dyDescent="0.25">
      <c r="A604" s="6" t="s">
        <v>1080</v>
      </c>
      <c r="B604" s="7" t="s">
        <v>36</v>
      </c>
      <c r="C604" s="7" t="s">
        <v>236</v>
      </c>
      <c r="D604" s="7" t="s">
        <v>38</v>
      </c>
      <c r="E604" s="6" t="s">
        <v>74</v>
      </c>
      <c r="F604" s="6" t="s">
        <v>1081</v>
      </c>
      <c r="G604" s="6" t="s">
        <v>24</v>
      </c>
      <c r="H604" s="8">
        <v>101</v>
      </c>
      <c r="I604" s="8">
        <v>2581066</v>
      </c>
      <c r="J604" s="8">
        <v>0</v>
      </c>
      <c r="K604" s="8">
        <v>12507741</v>
      </c>
      <c r="L604" s="8">
        <v>0</v>
      </c>
      <c r="M604" s="8">
        <v>-12507741</v>
      </c>
      <c r="N604" s="8">
        <v>101</v>
      </c>
      <c r="O604" s="8">
        <v>2581066</v>
      </c>
      <c r="P604" s="6" t="s">
        <v>25</v>
      </c>
      <c r="Q604" s="25">
        <f>VLOOKUP(A604,[1]Unmov!$A$1:$R$1808,18,FALSE)</f>
        <v>0</v>
      </c>
      <c r="R604" s="26">
        <f t="shared" si="9"/>
        <v>0</v>
      </c>
    </row>
    <row r="605" spans="1:18" x14ac:dyDescent="0.25">
      <c r="A605" s="6" t="s">
        <v>849</v>
      </c>
      <c r="B605" s="7" t="s">
        <v>18</v>
      </c>
      <c r="C605" s="7" t="s">
        <v>256</v>
      </c>
      <c r="D605" s="7" t="s">
        <v>78</v>
      </c>
      <c r="E605" s="6" t="s">
        <v>2717</v>
      </c>
      <c r="F605" s="6" t="s">
        <v>850</v>
      </c>
      <c r="G605" s="6" t="s">
        <v>30</v>
      </c>
      <c r="H605" s="8">
        <v>400</v>
      </c>
      <c r="I605" s="8">
        <v>2578400</v>
      </c>
      <c r="J605" s="8">
        <v>0</v>
      </c>
      <c r="K605" s="8">
        <v>0</v>
      </c>
      <c r="L605" s="8">
        <v>0</v>
      </c>
      <c r="M605" s="8">
        <v>0</v>
      </c>
      <c r="N605" s="8">
        <v>400</v>
      </c>
      <c r="O605" s="8">
        <v>2578400</v>
      </c>
      <c r="P605" s="6" t="s">
        <v>25</v>
      </c>
      <c r="Q605" s="25">
        <f>VLOOKUP(A605,[1]Unmov!$A$1:$R$1808,18,FALSE)</f>
        <v>0</v>
      </c>
      <c r="R605" s="26">
        <f t="shared" si="9"/>
        <v>0</v>
      </c>
    </row>
    <row r="606" spans="1:18" x14ac:dyDescent="0.25">
      <c r="A606" s="6" t="s">
        <v>31</v>
      </c>
      <c r="B606" s="7" t="s">
        <v>18</v>
      </c>
      <c r="C606" s="7" t="s">
        <v>19</v>
      </c>
      <c r="D606" s="7" t="s">
        <v>32</v>
      </c>
      <c r="E606" s="6" t="s">
        <v>157</v>
      </c>
      <c r="F606" s="6" t="s">
        <v>33</v>
      </c>
      <c r="G606" s="6" t="s">
        <v>24</v>
      </c>
      <c r="H606" s="8">
        <v>3</v>
      </c>
      <c r="I606" s="8">
        <v>2562783</v>
      </c>
      <c r="J606" s="8">
        <v>0</v>
      </c>
      <c r="K606" s="8">
        <v>0</v>
      </c>
      <c r="L606" s="8">
        <v>0</v>
      </c>
      <c r="M606" s="8">
        <v>0</v>
      </c>
      <c r="N606" s="8">
        <v>3</v>
      </c>
      <c r="O606" s="8">
        <v>2562783</v>
      </c>
      <c r="P606" s="6" t="s">
        <v>34</v>
      </c>
      <c r="Q606" s="25" t="str">
        <f>VLOOKUP(A606,[1]Unmov!$A$1:$R$1808,18,FALSE)</f>
        <v>U/ 3300</v>
      </c>
      <c r="R606" s="26">
        <f t="shared" si="9"/>
        <v>0</v>
      </c>
    </row>
    <row r="607" spans="1:18" x14ac:dyDescent="0.25">
      <c r="A607" s="6" t="s">
        <v>853</v>
      </c>
      <c r="B607" s="7" t="s">
        <v>18</v>
      </c>
      <c r="C607" s="7" t="s">
        <v>854</v>
      </c>
      <c r="D607" s="7" t="s">
        <v>44</v>
      </c>
      <c r="E607" s="6" t="s">
        <v>736</v>
      </c>
      <c r="F607" s="6" t="s">
        <v>855</v>
      </c>
      <c r="G607" s="6" t="s">
        <v>24</v>
      </c>
      <c r="H607" s="8">
        <v>150</v>
      </c>
      <c r="I607" s="8">
        <v>2556304</v>
      </c>
      <c r="J607" s="8">
        <v>0</v>
      </c>
      <c r="K607" s="8">
        <v>0</v>
      </c>
      <c r="L607" s="8">
        <v>0</v>
      </c>
      <c r="M607" s="8">
        <v>0</v>
      </c>
      <c r="N607" s="8">
        <v>150</v>
      </c>
      <c r="O607" s="8">
        <v>2556304</v>
      </c>
      <c r="P607" s="6" t="s">
        <v>25</v>
      </c>
      <c r="Q607" s="25">
        <f>VLOOKUP(A607,[1]Unmov!$A$1:$R$1808,18,FALSE)</f>
        <v>0</v>
      </c>
      <c r="R607" s="26">
        <f t="shared" si="9"/>
        <v>0</v>
      </c>
    </row>
    <row r="608" spans="1:18" x14ac:dyDescent="0.25">
      <c r="A608" s="6" t="s">
        <v>856</v>
      </c>
      <c r="B608" s="7" t="s">
        <v>18</v>
      </c>
      <c r="C608" s="7" t="s">
        <v>81</v>
      </c>
      <c r="D608" s="7" t="s">
        <v>86</v>
      </c>
      <c r="E608" s="6" t="s">
        <v>2717</v>
      </c>
      <c r="F608" s="6" t="s">
        <v>857</v>
      </c>
      <c r="G608" s="6" t="s">
        <v>24</v>
      </c>
      <c r="H608" s="8">
        <v>271</v>
      </c>
      <c r="I608" s="8">
        <v>2552820</v>
      </c>
      <c r="J608" s="8">
        <v>0</v>
      </c>
      <c r="K608" s="8">
        <v>0</v>
      </c>
      <c r="L608" s="8">
        <v>0</v>
      </c>
      <c r="M608" s="8">
        <v>0</v>
      </c>
      <c r="N608" s="8">
        <v>271</v>
      </c>
      <c r="O608" s="8">
        <v>2552820</v>
      </c>
      <c r="P608" s="6" t="s">
        <v>25</v>
      </c>
      <c r="Q608" s="25">
        <f>VLOOKUP(A608,[1]Unmov!$A$1:$R$1808,18,FALSE)</f>
        <v>0</v>
      </c>
      <c r="R608" s="26">
        <f t="shared" si="9"/>
        <v>0</v>
      </c>
    </row>
    <row r="609" spans="1:18" x14ac:dyDescent="0.25">
      <c r="A609" s="6" t="s">
        <v>858</v>
      </c>
      <c r="B609" s="7" t="s">
        <v>18</v>
      </c>
      <c r="C609" s="7" t="s">
        <v>127</v>
      </c>
      <c r="D609" s="7" t="s">
        <v>78</v>
      </c>
      <c r="E609" s="6" t="s">
        <v>21</v>
      </c>
      <c r="F609" s="6" t="s">
        <v>859</v>
      </c>
      <c r="G609" s="6" t="s">
        <v>24</v>
      </c>
      <c r="H609" s="8">
        <v>60</v>
      </c>
      <c r="I609" s="8">
        <v>2550000</v>
      </c>
      <c r="J609" s="8">
        <v>0</v>
      </c>
      <c r="K609" s="8">
        <v>0</v>
      </c>
      <c r="L609" s="8">
        <v>0</v>
      </c>
      <c r="M609" s="8">
        <v>0</v>
      </c>
      <c r="N609" s="8">
        <v>60</v>
      </c>
      <c r="O609" s="8">
        <v>2550000</v>
      </c>
      <c r="P609" s="6" t="s">
        <v>25</v>
      </c>
      <c r="Q609" s="25">
        <f>VLOOKUP(A609,[1]Unmov!$A$1:$R$1808,18,FALSE)</f>
        <v>0</v>
      </c>
      <c r="R609" s="26">
        <f t="shared" si="9"/>
        <v>0</v>
      </c>
    </row>
    <row r="610" spans="1:18" x14ac:dyDescent="0.25">
      <c r="A610" s="6" t="s">
        <v>860</v>
      </c>
      <c r="B610" s="7" t="s">
        <v>18</v>
      </c>
      <c r="C610" s="7" t="s">
        <v>127</v>
      </c>
      <c r="D610" s="7" t="s">
        <v>78</v>
      </c>
      <c r="E610" s="6" t="s">
        <v>2717</v>
      </c>
      <c r="F610" s="6" t="s">
        <v>861</v>
      </c>
      <c r="G610" s="6" t="s">
        <v>24</v>
      </c>
      <c r="H610" s="8">
        <v>60</v>
      </c>
      <c r="I610" s="8">
        <v>2550000</v>
      </c>
      <c r="J610" s="8">
        <v>0</v>
      </c>
      <c r="K610" s="8">
        <v>0</v>
      </c>
      <c r="L610" s="8">
        <v>0</v>
      </c>
      <c r="M610" s="8">
        <v>0</v>
      </c>
      <c r="N610" s="8">
        <v>60</v>
      </c>
      <c r="O610" s="8">
        <v>2550000</v>
      </c>
      <c r="P610" s="6" t="s">
        <v>25</v>
      </c>
      <c r="Q610" s="25">
        <f>VLOOKUP(A610,[1]Unmov!$A$1:$R$1808,18,FALSE)</f>
        <v>0</v>
      </c>
      <c r="R610" s="26">
        <f t="shared" si="9"/>
        <v>0</v>
      </c>
    </row>
    <row r="611" spans="1:18" x14ac:dyDescent="0.25">
      <c r="A611" s="6" t="s">
        <v>862</v>
      </c>
      <c r="B611" s="7" t="s">
        <v>18</v>
      </c>
      <c r="C611" s="7" t="s">
        <v>19</v>
      </c>
      <c r="D611" s="7" t="s">
        <v>166</v>
      </c>
      <c r="E611" s="6" t="s">
        <v>2717</v>
      </c>
      <c r="F611" s="6" t="s">
        <v>863</v>
      </c>
      <c r="G611" s="6" t="s">
        <v>24</v>
      </c>
      <c r="H611" s="8">
        <v>56</v>
      </c>
      <c r="I611" s="8">
        <v>2541112</v>
      </c>
      <c r="J611" s="8">
        <v>0</v>
      </c>
      <c r="K611" s="8">
        <v>0</v>
      </c>
      <c r="L611" s="8">
        <v>0</v>
      </c>
      <c r="M611" s="8">
        <v>0</v>
      </c>
      <c r="N611" s="8">
        <v>56</v>
      </c>
      <c r="O611" s="8">
        <v>2541112</v>
      </c>
      <c r="P611" s="6" t="s">
        <v>25</v>
      </c>
      <c r="Q611" s="25">
        <f>VLOOKUP(A611,[1]Unmov!$A$1:$R$1808,18,FALSE)</f>
        <v>0</v>
      </c>
      <c r="R611" s="26">
        <f t="shared" si="9"/>
        <v>0</v>
      </c>
    </row>
    <row r="612" spans="1:18" x14ac:dyDescent="0.25">
      <c r="A612" s="6" t="s">
        <v>866</v>
      </c>
      <c r="B612" s="7" t="s">
        <v>18</v>
      </c>
      <c r="C612" s="7" t="s">
        <v>236</v>
      </c>
      <c r="D612" s="7" t="s">
        <v>140</v>
      </c>
      <c r="E612" s="6" t="s">
        <v>2717</v>
      </c>
      <c r="F612" s="6" t="s">
        <v>867</v>
      </c>
      <c r="G612" s="6" t="s">
        <v>24</v>
      </c>
      <c r="H612" s="8">
        <v>224</v>
      </c>
      <c r="I612" s="8">
        <v>2531200</v>
      </c>
      <c r="J612" s="8">
        <v>0</v>
      </c>
      <c r="K612" s="8">
        <v>0</v>
      </c>
      <c r="L612" s="8">
        <v>0</v>
      </c>
      <c r="M612" s="8">
        <v>0</v>
      </c>
      <c r="N612" s="8">
        <v>224</v>
      </c>
      <c r="O612" s="8">
        <v>2531200</v>
      </c>
      <c r="P612" s="6" t="s">
        <v>25</v>
      </c>
      <c r="Q612" s="25">
        <f>VLOOKUP(A612,[1]Unmov!$A$1:$R$1808,18,FALSE)</f>
        <v>0</v>
      </c>
      <c r="R612" s="26">
        <f t="shared" si="9"/>
        <v>0</v>
      </c>
    </row>
    <row r="613" spans="1:18" x14ac:dyDescent="0.25">
      <c r="A613" s="6" t="s">
        <v>868</v>
      </c>
      <c r="B613" s="7" t="s">
        <v>18</v>
      </c>
      <c r="C613" s="7" t="s">
        <v>43</v>
      </c>
      <c r="D613" s="7" t="s">
        <v>65</v>
      </c>
      <c r="E613" s="6" t="s">
        <v>2717</v>
      </c>
      <c r="F613" s="6" t="s">
        <v>869</v>
      </c>
      <c r="G613" s="6" t="s">
        <v>24</v>
      </c>
      <c r="H613" s="8">
        <v>120</v>
      </c>
      <c r="I613" s="8">
        <v>2520000</v>
      </c>
      <c r="J613" s="8">
        <v>0</v>
      </c>
      <c r="K613" s="8">
        <v>0</v>
      </c>
      <c r="L613" s="8">
        <v>0</v>
      </c>
      <c r="M613" s="8">
        <v>0</v>
      </c>
      <c r="N613" s="8">
        <v>120</v>
      </c>
      <c r="O613" s="8">
        <v>2520000</v>
      </c>
      <c r="P613" s="6" t="s">
        <v>25</v>
      </c>
      <c r="Q613" s="25">
        <f>VLOOKUP(A613,[1]Unmov!$A$1:$R$1808,18,FALSE)</f>
        <v>0</v>
      </c>
      <c r="R613" s="26">
        <f t="shared" si="9"/>
        <v>0</v>
      </c>
    </row>
    <row r="614" spans="1:18" x14ac:dyDescent="0.25">
      <c r="A614" s="6" t="s">
        <v>872</v>
      </c>
      <c r="B614" s="7" t="s">
        <v>18</v>
      </c>
      <c r="C614" s="7" t="s">
        <v>324</v>
      </c>
      <c r="D614" s="7" t="s">
        <v>140</v>
      </c>
      <c r="E614" s="6" t="s">
        <v>39</v>
      </c>
      <c r="F614" s="6" t="s">
        <v>873</v>
      </c>
      <c r="G614" s="6" t="s">
        <v>24</v>
      </c>
      <c r="H614" s="8">
        <v>170</v>
      </c>
      <c r="I614" s="8">
        <v>2503250</v>
      </c>
      <c r="J614" s="8">
        <v>0</v>
      </c>
      <c r="K614" s="8">
        <v>0</v>
      </c>
      <c r="L614" s="8">
        <v>0</v>
      </c>
      <c r="M614" s="8">
        <v>0</v>
      </c>
      <c r="N614" s="8">
        <v>170</v>
      </c>
      <c r="O614" s="8">
        <v>2503250</v>
      </c>
      <c r="P614" s="6" t="s">
        <v>25</v>
      </c>
      <c r="Q614" s="25">
        <f>VLOOKUP(A614,[1]Unmov!$A$1:$R$1808,18,FALSE)</f>
        <v>0</v>
      </c>
      <c r="R614" s="26">
        <f t="shared" si="9"/>
        <v>0</v>
      </c>
    </row>
    <row r="615" spans="1:18" x14ac:dyDescent="0.25">
      <c r="A615" s="6" t="s">
        <v>874</v>
      </c>
      <c r="B615" s="7" t="s">
        <v>18</v>
      </c>
      <c r="C615" s="7" t="s">
        <v>875</v>
      </c>
      <c r="D615" s="7" t="s">
        <v>28</v>
      </c>
      <c r="E615" s="6" t="s">
        <v>2717</v>
      </c>
      <c r="F615" s="6" t="s">
        <v>876</v>
      </c>
      <c r="G615" s="6" t="s">
        <v>30</v>
      </c>
      <c r="H615" s="8">
        <v>200</v>
      </c>
      <c r="I615" s="8">
        <v>2503000</v>
      </c>
      <c r="J615" s="8">
        <v>0</v>
      </c>
      <c r="K615" s="8">
        <v>0</v>
      </c>
      <c r="L615" s="8">
        <v>0</v>
      </c>
      <c r="M615" s="8">
        <v>0</v>
      </c>
      <c r="N615" s="8">
        <v>200</v>
      </c>
      <c r="O615" s="8">
        <v>2503000</v>
      </c>
      <c r="P615" s="6" t="s">
        <v>25</v>
      </c>
      <c r="Q615" s="25">
        <f>VLOOKUP(A615,[1]Unmov!$A$1:$R$1808,18,FALSE)</f>
        <v>0</v>
      </c>
      <c r="R615" s="26">
        <f t="shared" si="9"/>
        <v>0</v>
      </c>
    </row>
    <row r="616" spans="1:18" x14ac:dyDescent="0.25">
      <c r="A616" s="6" t="s">
        <v>877</v>
      </c>
      <c r="B616" s="7" t="s">
        <v>130</v>
      </c>
      <c r="C616" s="7" t="s">
        <v>65</v>
      </c>
      <c r="D616" s="7" t="s">
        <v>65</v>
      </c>
      <c r="E616" s="6" t="s">
        <v>21</v>
      </c>
      <c r="F616" s="6" t="s">
        <v>878</v>
      </c>
      <c r="G616" s="6" t="s">
        <v>132</v>
      </c>
      <c r="H616" s="8">
        <v>45.5</v>
      </c>
      <c r="I616" s="8">
        <v>2502500</v>
      </c>
      <c r="J616" s="8">
        <v>0</v>
      </c>
      <c r="K616" s="8">
        <v>0</v>
      </c>
      <c r="L616" s="8">
        <v>0</v>
      </c>
      <c r="M616" s="8">
        <v>0</v>
      </c>
      <c r="N616" s="8">
        <v>45.5</v>
      </c>
      <c r="O616" s="8">
        <v>2502500</v>
      </c>
      <c r="P616" s="6" t="s">
        <v>25</v>
      </c>
      <c r="Q616" s="25">
        <f>VLOOKUP(A616,[1]Unmov!$A$1:$R$1808,18,FALSE)</f>
        <v>0</v>
      </c>
      <c r="R616" s="26">
        <f t="shared" si="9"/>
        <v>0</v>
      </c>
    </row>
    <row r="617" spans="1:18" x14ac:dyDescent="0.25">
      <c r="A617" s="6" t="s">
        <v>886</v>
      </c>
      <c r="B617" s="7" t="s">
        <v>18</v>
      </c>
      <c r="C617" s="7" t="s">
        <v>68</v>
      </c>
      <c r="D617" s="7" t="s">
        <v>329</v>
      </c>
      <c r="E617" s="6" t="s">
        <v>21</v>
      </c>
      <c r="F617" s="6" t="s">
        <v>887</v>
      </c>
      <c r="G617" s="6" t="s">
        <v>24</v>
      </c>
      <c r="H617" s="8">
        <v>29</v>
      </c>
      <c r="I617" s="8">
        <v>2403539</v>
      </c>
      <c r="J617" s="8">
        <v>0</v>
      </c>
      <c r="K617" s="8">
        <v>0</v>
      </c>
      <c r="L617" s="8">
        <v>0</v>
      </c>
      <c r="M617" s="8">
        <v>0</v>
      </c>
      <c r="N617" s="8">
        <v>29</v>
      </c>
      <c r="O617" s="8">
        <v>2403539</v>
      </c>
      <c r="P617" s="6" t="s">
        <v>25</v>
      </c>
      <c r="Q617" s="25">
        <f>VLOOKUP(A617,[1]Unmov!$A$1:$R$1808,18,FALSE)</f>
        <v>0</v>
      </c>
      <c r="R617" s="26">
        <f t="shared" si="9"/>
        <v>0</v>
      </c>
    </row>
    <row r="618" spans="1:18" x14ac:dyDescent="0.25">
      <c r="A618" s="6" t="s">
        <v>1010</v>
      </c>
      <c r="B618" s="7" t="s">
        <v>36</v>
      </c>
      <c r="C618" s="7" t="s">
        <v>72</v>
      </c>
      <c r="D618" s="7" t="s">
        <v>73</v>
      </c>
      <c r="E618" s="6" t="s">
        <v>74</v>
      </c>
      <c r="F618" s="6" t="s">
        <v>1011</v>
      </c>
      <c r="G618" s="6" t="s">
        <v>24</v>
      </c>
      <c r="H618" s="8">
        <v>5</v>
      </c>
      <c r="I618" s="8">
        <v>2396245</v>
      </c>
      <c r="J618" s="8">
        <v>0</v>
      </c>
      <c r="K618" s="8">
        <v>1597500</v>
      </c>
      <c r="L618" s="8">
        <v>0</v>
      </c>
      <c r="M618" s="8">
        <v>-1597500</v>
      </c>
      <c r="N618" s="8">
        <v>5</v>
      </c>
      <c r="O618" s="8">
        <v>2396245</v>
      </c>
      <c r="P618" s="6" t="s">
        <v>25</v>
      </c>
      <c r="Q618" s="25">
        <f>VLOOKUP(A618,[1]Unmov!$A$1:$R$1808,18,FALSE)</f>
        <v>0</v>
      </c>
      <c r="R618" s="26">
        <f t="shared" si="9"/>
        <v>0</v>
      </c>
    </row>
    <row r="619" spans="1:18" x14ac:dyDescent="0.25">
      <c r="A619" s="6" t="s">
        <v>892</v>
      </c>
      <c r="B619" s="7" t="s">
        <v>18</v>
      </c>
      <c r="C619" s="7" t="s">
        <v>324</v>
      </c>
      <c r="D619" s="7" t="s">
        <v>69</v>
      </c>
      <c r="E619" s="6" t="s">
        <v>39</v>
      </c>
      <c r="F619" s="6" t="s">
        <v>893</v>
      </c>
      <c r="G619" s="6" t="s">
        <v>24</v>
      </c>
      <c r="H619" s="8">
        <v>390</v>
      </c>
      <c r="I619" s="8">
        <v>2334150</v>
      </c>
      <c r="J619" s="8">
        <v>0</v>
      </c>
      <c r="K619" s="8">
        <v>0</v>
      </c>
      <c r="L619" s="8">
        <v>0</v>
      </c>
      <c r="M619" s="8">
        <v>0</v>
      </c>
      <c r="N619" s="8">
        <v>390</v>
      </c>
      <c r="O619" s="8">
        <v>2334150</v>
      </c>
      <c r="P619" s="6" t="s">
        <v>25</v>
      </c>
      <c r="Q619" s="25">
        <f>VLOOKUP(A619,[1]Unmov!$A$1:$R$1808,18,FALSE)</f>
        <v>0</v>
      </c>
      <c r="R619" s="26">
        <f t="shared" si="9"/>
        <v>0</v>
      </c>
    </row>
    <row r="620" spans="1:18" x14ac:dyDescent="0.25">
      <c r="A620" s="6" t="s">
        <v>894</v>
      </c>
      <c r="B620" s="7" t="s">
        <v>18</v>
      </c>
      <c r="C620" s="7" t="s">
        <v>43</v>
      </c>
      <c r="D620" s="7" t="s">
        <v>44</v>
      </c>
      <c r="E620" s="6" t="s">
        <v>2717</v>
      </c>
      <c r="F620" s="6" t="s">
        <v>895</v>
      </c>
      <c r="G620" s="6" t="s">
        <v>24</v>
      </c>
      <c r="H620" s="8">
        <v>25</v>
      </c>
      <c r="I620" s="8">
        <v>2327525</v>
      </c>
      <c r="J620" s="8">
        <v>0</v>
      </c>
      <c r="K620" s="8">
        <v>0</v>
      </c>
      <c r="L620" s="8">
        <v>0</v>
      </c>
      <c r="M620" s="8">
        <v>0</v>
      </c>
      <c r="N620" s="8">
        <v>25</v>
      </c>
      <c r="O620" s="8">
        <v>2327525</v>
      </c>
      <c r="P620" s="6" t="s">
        <v>25</v>
      </c>
      <c r="Q620" s="25">
        <f>VLOOKUP(A620,[1]Unmov!$A$1:$R$1808,18,FALSE)</f>
        <v>0</v>
      </c>
      <c r="R620" s="26">
        <f t="shared" si="9"/>
        <v>0</v>
      </c>
    </row>
    <row r="621" spans="1:18" x14ac:dyDescent="0.25">
      <c r="A621" s="6" t="s">
        <v>896</v>
      </c>
      <c r="B621" s="7" t="s">
        <v>18</v>
      </c>
      <c r="C621" s="7" t="s">
        <v>426</v>
      </c>
      <c r="D621" s="7" t="s">
        <v>329</v>
      </c>
      <c r="E621" s="6" t="s">
        <v>2717</v>
      </c>
      <c r="F621" s="6" t="s">
        <v>897</v>
      </c>
      <c r="G621" s="6" t="s">
        <v>24</v>
      </c>
      <c r="H621" s="8">
        <v>140</v>
      </c>
      <c r="I621" s="8">
        <v>2326240</v>
      </c>
      <c r="J621" s="8">
        <v>0</v>
      </c>
      <c r="K621" s="8">
        <v>0</v>
      </c>
      <c r="L621" s="8">
        <v>0</v>
      </c>
      <c r="M621" s="8">
        <v>0</v>
      </c>
      <c r="N621" s="8">
        <v>140</v>
      </c>
      <c r="O621" s="8">
        <v>2326240</v>
      </c>
      <c r="P621" s="6" t="s">
        <v>25</v>
      </c>
      <c r="Q621" s="25">
        <f>VLOOKUP(A621,[1]Unmov!$A$1:$R$1808,18,FALSE)</f>
        <v>0</v>
      </c>
      <c r="R621" s="26">
        <f t="shared" si="9"/>
        <v>0</v>
      </c>
    </row>
    <row r="622" spans="1:18" x14ac:dyDescent="0.25">
      <c r="A622" s="6" t="s">
        <v>898</v>
      </c>
      <c r="B622" s="7" t="s">
        <v>18</v>
      </c>
      <c r="C622" s="7" t="s">
        <v>760</v>
      </c>
      <c r="D622" s="7" t="s">
        <v>536</v>
      </c>
      <c r="E622" s="6" t="s">
        <v>21</v>
      </c>
      <c r="F622" s="6" t="s">
        <v>899</v>
      </c>
      <c r="G622" s="6" t="s">
        <v>30</v>
      </c>
      <c r="H622" s="8">
        <v>40</v>
      </c>
      <c r="I622" s="8">
        <v>2320000</v>
      </c>
      <c r="J622" s="8">
        <v>0</v>
      </c>
      <c r="K622" s="8">
        <v>0</v>
      </c>
      <c r="L622" s="8">
        <v>0</v>
      </c>
      <c r="M622" s="8">
        <v>0</v>
      </c>
      <c r="N622" s="8">
        <v>40</v>
      </c>
      <c r="O622" s="8">
        <v>2320000</v>
      </c>
      <c r="P622" s="6" t="s">
        <v>25</v>
      </c>
      <c r="Q622" s="25">
        <f>VLOOKUP(A622,[1]Unmov!$A$1:$R$1808,18,FALSE)</f>
        <v>0</v>
      </c>
      <c r="R622" s="26">
        <f t="shared" si="9"/>
        <v>0</v>
      </c>
    </row>
    <row r="623" spans="1:18" x14ac:dyDescent="0.25">
      <c r="A623" s="6" t="s">
        <v>900</v>
      </c>
      <c r="B623" s="7" t="s">
        <v>18</v>
      </c>
      <c r="C623" s="7" t="s">
        <v>901</v>
      </c>
      <c r="D623" s="7" t="s">
        <v>152</v>
      </c>
      <c r="E623" s="6" t="s">
        <v>21</v>
      </c>
      <c r="F623" s="6" t="s">
        <v>902</v>
      </c>
      <c r="G623" s="6" t="s">
        <v>24</v>
      </c>
      <c r="H623" s="8">
        <v>84</v>
      </c>
      <c r="I623" s="8">
        <v>2315292</v>
      </c>
      <c r="J623" s="8">
        <v>0</v>
      </c>
      <c r="K623" s="8">
        <v>0</v>
      </c>
      <c r="L623" s="8">
        <v>0</v>
      </c>
      <c r="M623" s="8">
        <v>0</v>
      </c>
      <c r="N623" s="8">
        <v>84</v>
      </c>
      <c r="O623" s="8">
        <v>2315292</v>
      </c>
      <c r="P623" s="6" t="s">
        <v>25</v>
      </c>
      <c r="Q623" s="25">
        <f>VLOOKUP(A623,[1]Unmov!$A$1:$R$1808,18,FALSE)</f>
        <v>0</v>
      </c>
      <c r="R623" s="26">
        <f t="shared" si="9"/>
        <v>0</v>
      </c>
    </row>
    <row r="624" spans="1:18" x14ac:dyDescent="0.25">
      <c r="A624" s="6" t="s">
        <v>905</v>
      </c>
      <c r="B624" s="7" t="s">
        <v>18</v>
      </c>
      <c r="C624" s="7" t="s">
        <v>282</v>
      </c>
      <c r="D624" s="7" t="s">
        <v>329</v>
      </c>
      <c r="E624" s="6" t="s">
        <v>2717</v>
      </c>
      <c r="F624" s="6" t="s">
        <v>906</v>
      </c>
      <c r="G624" s="6" t="s">
        <v>24</v>
      </c>
      <c r="H624" s="8">
        <v>194</v>
      </c>
      <c r="I624" s="8">
        <v>2292110</v>
      </c>
      <c r="J624" s="8">
        <v>0</v>
      </c>
      <c r="K624" s="8">
        <v>0</v>
      </c>
      <c r="L624" s="8">
        <v>0</v>
      </c>
      <c r="M624" s="8">
        <v>0</v>
      </c>
      <c r="N624" s="8">
        <v>194</v>
      </c>
      <c r="O624" s="8">
        <v>2292110</v>
      </c>
      <c r="P624" s="6" t="s">
        <v>25</v>
      </c>
      <c r="Q624" s="25">
        <f>VLOOKUP(A624,[1]Unmov!$A$1:$R$1808,18,FALSE)</f>
        <v>0</v>
      </c>
      <c r="R624" s="26">
        <f t="shared" si="9"/>
        <v>0</v>
      </c>
    </row>
    <row r="625" spans="1:18" x14ac:dyDescent="0.25">
      <c r="A625" s="6" t="s">
        <v>907</v>
      </c>
      <c r="B625" s="7" t="s">
        <v>18</v>
      </c>
      <c r="C625" s="7" t="s">
        <v>460</v>
      </c>
      <c r="D625" s="7" t="s">
        <v>351</v>
      </c>
      <c r="E625" s="6" t="s">
        <v>74</v>
      </c>
      <c r="F625" s="6" t="s">
        <v>908</v>
      </c>
      <c r="G625" s="6" t="s">
        <v>24</v>
      </c>
      <c r="H625" s="8">
        <v>104</v>
      </c>
      <c r="I625" s="8">
        <v>2288000</v>
      </c>
      <c r="J625" s="8">
        <v>0</v>
      </c>
      <c r="K625" s="8">
        <v>0</v>
      </c>
      <c r="L625" s="8">
        <v>0</v>
      </c>
      <c r="M625" s="8">
        <v>0</v>
      </c>
      <c r="N625" s="8">
        <v>104</v>
      </c>
      <c r="O625" s="8">
        <v>2288000</v>
      </c>
      <c r="P625" s="6" t="s">
        <v>25</v>
      </c>
      <c r="Q625" s="25">
        <f>VLOOKUP(A625,[1]Unmov!$A$1:$R$1808,18,FALSE)</f>
        <v>0</v>
      </c>
      <c r="R625" s="26">
        <f t="shared" si="9"/>
        <v>0</v>
      </c>
    </row>
    <row r="626" spans="1:18" x14ac:dyDescent="0.25">
      <c r="A626" s="6" t="s">
        <v>909</v>
      </c>
      <c r="B626" s="7" t="s">
        <v>18</v>
      </c>
      <c r="C626" s="7" t="s">
        <v>64</v>
      </c>
      <c r="D626" s="7" t="s">
        <v>61</v>
      </c>
      <c r="E626" s="6" t="s">
        <v>2717</v>
      </c>
      <c r="F626" s="6" t="s">
        <v>910</v>
      </c>
      <c r="G626" s="6" t="s">
        <v>24</v>
      </c>
      <c r="H626" s="8">
        <v>148</v>
      </c>
      <c r="I626" s="8">
        <v>2274612</v>
      </c>
      <c r="J626" s="8">
        <v>0</v>
      </c>
      <c r="K626" s="8">
        <v>0</v>
      </c>
      <c r="L626" s="8">
        <v>0</v>
      </c>
      <c r="M626" s="8">
        <v>0</v>
      </c>
      <c r="N626" s="8">
        <v>148</v>
      </c>
      <c r="O626" s="8">
        <v>2274612</v>
      </c>
      <c r="P626" s="6" t="s">
        <v>25</v>
      </c>
      <c r="Q626" s="25">
        <f>VLOOKUP(A626,[1]Unmov!$A$1:$R$1808,18,FALSE)</f>
        <v>0</v>
      </c>
      <c r="R626" s="26">
        <f t="shared" si="9"/>
        <v>0</v>
      </c>
    </row>
    <row r="627" spans="1:18" x14ac:dyDescent="0.25">
      <c r="A627" s="6" t="s">
        <v>911</v>
      </c>
      <c r="B627" s="7" t="s">
        <v>18</v>
      </c>
      <c r="C627" s="7" t="s">
        <v>223</v>
      </c>
      <c r="D627" s="7" t="s">
        <v>69</v>
      </c>
      <c r="E627" s="6" t="s">
        <v>2717</v>
      </c>
      <c r="F627" s="6" t="s">
        <v>912</v>
      </c>
      <c r="G627" s="6" t="s">
        <v>24</v>
      </c>
      <c r="H627" s="8">
        <v>421</v>
      </c>
      <c r="I627" s="8">
        <v>2273400</v>
      </c>
      <c r="J627" s="8">
        <v>0</v>
      </c>
      <c r="K627" s="8">
        <v>0</v>
      </c>
      <c r="L627" s="8">
        <v>0</v>
      </c>
      <c r="M627" s="8">
        <v>0</v>
      </c>
      <c r="N627" s="8">
        <v>421</v>
      </c>
      <c r="O627" s="8">
        <v>2273400</v>
      </c>
      <c r="P627" s="6" t="s">
        <v>25</v>
      </c>
      <c r="Q627" s="25">
        <f>VLOOKUP(A627,[1]Unmov!$A$1:$R$1808,18,FALSE)</f>
        <v>0</v>
      </c>
      <c r="R627" s="26">
        <f t="shared" si="9"/>
        <v>0</v>
      </c>
    </row>
    <row r="628" spans="1:18" x14ac:dyDescent="0.25">
      <c r="A628" s="6" t="s">
        <v>915</v>
      </c>
      <c r="B628" s="7" t="s">
        <v>18</v>
      </c>
      <c r="C628" s="7" t="s">
        <v>916</v>
      </c>
      <c r="D628" s="7" t="s">
        <v>152</v>
      </c>
      <c r="E628" s="6" t="s">
        <v>2717</v>
      </c>
      <c r="F628" s="6" t="s">
        <v>917</v>
      </c>
      <c r="G628" s="6" t="s">
        <v>30</v>
      </c>
      <c r="H628" s="8">
        <v>45</v>
      </c>
      <c r="I628" s="8">
        <v>2250000</v>
      </c>
      <c r="J628" s="8">
        <v>0</v>
      </c>
      <c r="K628" s="8">
        <v>0</v>
      </c>
      <c r="L628" s="8">
        <v>0</v>
      </c>
      <c r="M628" s="8">
        <v>0</v>
      </c>
      <c r="N628" s="8">
        <v>45</v>
      </c>
      <c r="O628" s="8">
        <v>2250000</v>
      </c>
      <c r="P628" s="6" t="s">
        <v>25</v>
      </c>
      <c r="Q628" s="25">
        <f>VLOOKUP(A628,[1]Unmov!$A$1:$R$1808,18,FALSE)</f>
        <v>0</v>
      </c>
      <c r="R628" s="26">
        <f t="shared" si="9"/>
        <v>0</v>
      </c>
    </row>
    <row r="629" spans="1:18" x14ac:dyDescent="0.25">
      <c r="A629" s="6" t="s">
        <v>918</v>
      </c>
      <c r="B629" s="7" t="s">
        <v>18</v>
      </c>
      <c r="C629" s="7" t="s">
        <v>919</v>
      </c>
      <c r="D629" s="7" t="s">
        <v>61</v>
      </c>
      <c r="E629" s="6" t="s">
        <v>21</v>
      </c>
      <c r="F629" s="6" t="s">
        <v>920</v>
      </c>
      <c r="G629" s="6" t="s">
        <v>24</v>
      </c>
      <c r="H629" s="8">
        <v>4995</v>
      </c>
      <c r="I629" s="8">
        <v>2247750</v>
      </c>
      <c r="J629" s="8">
        <v>0</v>
      </c>
      <c r="K629" s="8">
        <v>0</v>
      </c>
      <c r="L629" s="8">
        <v>0</v>
      </c>
      <c r="M629" s="8">
        <v>0</v>
      </c>
      <c r="N629" s="8">
        <v>4995</v>
      </c>
      <c r="O629" s="8">
        <v>2247750</v>
      </c>
      <c r="P629" s="6" t="s">
        <v>25</v>
      </c>
      <c r="Q629" s="25">
        <f>VLOOKUP(A629,[1]Unmov!$A$1:$R$1808,18,FALSE)</f>
        <v>0</v>
      </c>
      <c r="R629" s="26">
        <f t="shared" si="9"/>
        <v>0</v>
      </c>
    </row>
    <row r="630" spans="1:18" x14ac:dyDescent="0.25">
      <c r="A630" s="6" t="s">
        <v>1116</v>
      </c>
      <c r="B630" s="7" t="s">
        <v>18</v>
      </c>
      <c r="C630" s="7" t="s">
        <v>96</v>
      </c>
      <c r="D630" s="7" t="s">
        <v>69</v>
      </c>
      <c r="E630" s="6" t="s">
        <v>229</v>
      </c>
      <c r="F630" s="6" t="s">
        <v>1117</v>
      </c>
      <c r="G630" s="6" t="s">
        <v>24</v>
      </c>
      <c r="H630" s="8">
        <v>12</v>
      </c>
      <c r="I630" s="8">
        <v>2241480</v>
      </c>
      <c r="J630" s="8">
        <v>0</v>
      </c>
      <c r="K630" s="8">
        <v>0</v>
      </c>
      <c r="L630" s="8">
        <v>0</v>
      </c>
      <c r="M630" s="8">
        <v>0</v>
      </c>
      <c r="N630" s="8">
        <v>12</v>
      </c>
      <c r="O630" s="8">
        <v>2241480</v>
      </c>
      <c r="P630" s="6" t="s">
        <v>25</v>
      </c>
      <c r="Q630" s="25">
        <f>VLOOKUP(A630,[1]Unmov!$A$1:$R$1808,18,FALSE)</f>
        <v>0</v>
      </c>
      <c r="R630" s="26">
        <f t="shared" si="9"/>
        <v>0</v>
      </c>
    </row>
    <row r="631" spans="1:18" x14ac:dyDescent="0.25">
      <c r="A631" s="6" t="s">
        <v>923</v>
      </c>
      <c r="B631" s="7" t="s">
        <v>18</v>
      </c>
      <c r="C631" s="7" t="s">
        <v>19</v>
      </c>
      <c r="D631" s="7" t="s">
        <v>351</v>
      </c>
      <c r="E631" s="6" t="s">
        <v>2717</v>
      </c>
      <c r="F631" s="6" t="s">
        <v>924</v>
      </c>
      <c r="G631" s="6" t="s">
        <v>24</v>
      </c>
      <c r="H631" s="8">
        <v>432</v>
      </c>
      <c r="I631" s="8">
        <v>2231044</v>
      </c>
      <c r="J631" s="8">
        <v>0</v>
      </c>
      <c r="K631" s="8">
        <v>0</v>
      </c>
      <c r="L631" s="8">
        <v>0</v>
      </c>
      <c r="M631" s="8">
        <v>0</v>
      </c>
      <c r="N631" s="8">
        <v>432</v>
      </c>
      <c r="O631" s="8">
        <v>2231044</v>
      </c>
      <c r="P631" s="6" t="s">
        <v>25</v>
      </c>
      <c r="Q631" s="25">
        <f>VLOOKUP(A631,[1]Unmov!$A$1:$R$1808,18,FALSE)</f>
        <v>0</v>
      </c>
      <c r="R631" s="26">
        <f t="shared" si="9"/>
        <v>0</v>
      </c>
    </row>
    <row r="632" spans="1:18" x14ac:dyDescent="0.25">
      <c r="A632" s="6" t="s">
        <v>966</v>
      </c>
      <c r="B632" s="7" t="s">
        <v>36</v>
      </c>
      <c r="C632" s="7" t="s">
        <v>137</v>
      </c>
      <c r="D632" s="7" t="s">
        <v>38</v>
      </c>
      <c r="E632" s="6" t="s">
        <v>74</v>
      </c>
      <c r="F632" s="6" t="s">
        <v>967</v>
      </c>
      <c r="G632" s="6" t="s">
        <v>24</v>
      </c>
      <c r="H632" s="8">
        <v>26</v>
      </c>
      <c r="I632" s="8">
        <v>2221860</v>
      </c>
      <c r="J632" s="8">
        <v>0</v>
      </c>
      <c r="K632" s="8">
        <v>10767474</v>
      </c>
      <c r="L632" s="8">
        <v>0</v>
      </c>
      <c r="M632" s="8">
        <v>-10767474</v>
      </c>
      <c r="N632" s="8">
        <v>26</v>
      </c>
      <c r="O632" s="8">
        <v>2221860</v>
      </c>
      <c r="P632" s="6" t="s">
        <v>25</v>
      </c>
      <c r="Q632" s="25">
        <f>VLOOKUP(A632,[1]Unmov!$A$1:$R$1808,18,FALSE)</f>
        <v>0</v>
      </c>
      <c r="R632" s="26">
        <f t="shared" si="9"/>
        <v>0</v>
      </c>
    </row>
    <row r="633" spans="1:18" x14ac:dyDescent="0.25">
      <c r="A633" s="6" t="s">
        <v>188</v>
      </c>
      <c r="B633" s="7" t="s">
        <v>18</v>
      </c>
      <c r="C633" s="7" t="s">
        <v>19</v>
      </c>
      <c r="D633" s="7" t="s">
        <v>32</v>
      </c>
      <c r="E633" s="6" t="s">
        <v>157</v>
      </c>
      <c r="F633" s="6" t="s">
        <v>189</v>
      </c>
      <c r="G633" s="6" t="s">
        <v>24</v>
      </c>
      <c r="H633" s="8">
        <v>3</v>
      </c>
      <c r="I633" s="8">
        <v>2219498</v>
      </c>
      <c r="J633" s="8">
        <v>0</v>
      </c>
      <c r="K633" s="8">
        <v>0</v>
      </c>
      <c r="L633" s="8">
        <v>0</v>
      </c>
      <c r="M633" s="8">
        <v>0</v>
      </c>
      <c r="N633" s="8">
        <v>3</v>
      </c>
      <c r="O633" s="8">
        <v>2219498</v>
      </c>
      <c r="P633" s="6" t="s">
        <v>25</v>
      </c>
      <c r="Q633" s="25" t="str">
        <f>VLOOKUP(A633,[1]Unmov!$A$1:$R$1808,18,FALSE)</f>
        <v>U/ 3300</v>
      </c>
      <c r="R633" s="26">
        <f t="shared" si="9"/>
        <v>0</v>
      </c>
    </row>
    <row r="634" spans="1:18" x14ac:dyDescent="0.25">
      <c r="A634" s="6" t="s">
        <v>925</v>
      </c>
      <c r="B634" s="7" t="s">
        <v>18</v>
      </c>
      <c r="C634" s="7" t="s">
        <v>81</v>
      </c>
      <c r="D634" s="7" t="s">
        <v>61</v>
      </c>
      <c r="E634" s="6" t="s">
        <v>21</v>
      </c>
      <c r="F634" s="6" t="s">
        <v>926</v>
      </c>
      <c r="G634" s="6" t="s">
        <v>24</v>
      </c>
      <c r="H634" s="8">
        <v>849</v>
      </c>
      <c r="I634" s="8">
        <v>2207400</v>
      </c>
      <c r="J634" s="8">
        <v>0</v>
      </c>
      <c r="K634" s="8">
        <v>0</v>
      </c>
      <c r="L634" s="8">
        <v>0</v>
      </c>
      <c r="M634" s="8">
        <v>0</v>
      </c>
      <c r="N634" s="8">
        <v>849</v>
      </c>
      <c r="O634" s="8">
        <v>2207400</v>
      </c>
      <c r="P634" s="6" t="s">
        <v>25</v>
      </c>
      <c r="Q634" s="25">
        <f>VLOOKUP(A634,[1]Unmov!$A$1:$R$1808,18,FALSE)</f>
        <v>0</v>
      </c>
      <c r="R634" s="26">
        <f t="shared" si="9"/>
        <v>0</v>
      </c>
    </row>
    <row r="635" spans="1:18" x14ac:dyDescent="0.25">
      <c r="A635" s="6" t="s">
        <v>2812</v>
      </c>
      <c r="B635" s="7" t="s">
        <v>36</v>
      </c>
      <c r="C635" s="7" t="s">
        <v>134</v>
      </c>
      <c r="D635" s="7" t="s">
        <v>38</v>
      </c>
      <c r="E635" s="6" t="s">
        <v>229</v>
      </c>
      <c r="F635" s="6" t="s">
        <v>2813</v>
      </c>
      <c r="G635" s="6" t="s">
        <v>24</v>
      </c>
      <c r="H635" s="8">
        <v>11</v>
      </c>
      <c r="I635" s="8">
        <v>2182725</v>
      </c>
      <c r="J635" s="8">
        <v>0</v>
      </c>
      <c r="K635" s="8">
        <v>609786</v>
      </c>
      <c r="L635" s="8">
        <v>0</v>
      </c>
      <c r="M635" s="8">
        <v>-609786</v>
      </c>
      <c r="N635" s="8">
        <v>11</v>
      </c>
      <c r="O635" s="8">
        <v>2182725</v>
      </c>
      <c r="P635" s="6" t="s">
        <v>25</v>
      </c>
      <c r="Q635" s="25">
        <f>VLOOKUP(A635,[1]Unmov!$A$1:$R$1808,18,FALSE)</f>
        <v>0</v>
      </c>
      <c r="R635" s="26">
        <f t="shared" si="9"/>
        <v>0</v>
      </c>
    </row>
    <row r="636" spans="1:18" x14ac:dyDescent="0.25">
      <c r="A636" s="6" t="s">
        <v>934</v>
      </c>
      <c r="B636" s="7" t="s">
        <v>18</v>
      </c>
      <c r="C636" s="7" t="s">
        <v>19</v>
      </c>
      <c r="D636" s="7" t="s">
        <v>61</v>
      </c>
      <c r="E636" s="6" t="s">
        <v>2717</v>
      </c>
      <c r="F636" s="6" t="s">
        <v>935</v>
      </c>
      <c r="G636" s="6" t="s">
        <v>24</v>
      </c>
      <c r="H636" s="8">
        <v>929</v>
      </c>
      <c r="I636" s="8">
        <v>2175664</v>
      </c>
      <c r="J636" s="8">
        <v>0</v>
      </c>
      <c r="K636" s="8">
        <v>0</v>
      </c>
      <c r="L636" s="8">
        <v>0</v>
      </c>
      <c r="M636" s="8">
        <v>0</v>
      </c>
      <c r="N636" s="8">
        <v>929</v>
      </c>
      <c r="O636" s="8">
        <v>2175664</v>
      </c>
      <c r="P636" s="6" t="s">
        <v>25</v>
      </c>
      <c r="Q636" s="25">
        <f>VLOOKUP(A636,[1]Unmov!$A$1:$R$1808,18,FALSE)</f>
        <v>0</v>
      </c>
      <c r="R636" s="26">
        <f t="shared" si="9"/>
        <v>0</v>
      </c>
    </row>
    <row r="637" spans="1:18" x14ac:dyDescent="0.25">
      <c r="A637" s="6" t="s">
        <v>1153</v>
      </c>
      <c r="B637" s="7" t="s">
        <v>36</v>
      </c>
      <c r="C637" s="7" t="s">
        <v>134</v>
      </c>
      <c r="D637" s="7" t="s">
        <v>38</v>
      </c>
      <c r="E637" s="6" t="s">
        <v>1154</v>
      </c>
      <c r="F637" s="6" t="s">
        <v>1155</v>
      </c>
      <c r="G637" s="6" t="s">
        <v>24</v>
      </c>
      <c r="H637" s="8">
        <v>11</v>
      </c>
      <c r="I637" s="8">
        <v>2162609</v>
      </c>
      <c r="J637" s="8">
        <v>0</v>
      </c>
      <c r="K637" s="8">
        <v>1980711</v>
      </c>
      <c r="L637" s="8">
        <v>0</v>
      </c>
      <c r="M637" s="8">
        <v>-1980711</v>
      </c>
      <c r="N637" s="8">
        <v>11</v>
      </c>
      <c r="O637" s="8">
        <v>2162609</v>
      </c>
      <c r="P637" s="6" t="s">
        <v>25</v>
      </c>
      <c r="Q637" s="25">
        <f>VLOOKUP(A637,[1]Unmov!$A$1:$R$1808,18,FALSE)</f>
        <v>0</v>
      </c>
      <c r="R637" s="26">
        <f t="shared" si="9"/>
        <v>0</v>
      </c>
    </row>
    <row r="638" spans="1:18" x14ac:dyDescent="0.25">
      <c r="A638" s="6" t="s">
        <v>936</v>
      </c>
      <c r="B638" s="7" t="s">
        <v>36</v>
      </c>
      <c r="C638" s="7" t="s">
        <v>937</v>
      </c>
      <c r="D638" s="7" t="s">
        <v>73</v>
      </c>
      <c r="E638" s="6" t="s">
        <v>736</v>
      </c>
      <c r="F638" s="6" t="s">
        <v>938</v>
      </c>
      <c r="G638" s="6" t="s">
        <v>24</v>
      </c>
      <c r="H638" s="8">
        <v>38</v>
      </c>
      <c r="I638" s="8">
        <v>2153574</v>
      </c>
      <c r="J638" s="8">
        <v>0</v>
      </c>
      <c r="K638" s="8">
        <v>1435716</v>
      </c>
      <c r="L638" s="8">
        <v>0</v>
      </c>
      <c r="M638" s="8">
        <v>-1435716</v>
      </c>
      <c r="N638" s="8">
        <v>38</v>
      </c>
      <c r="O638" s="8">
        <v>2153574</v>
      </c>
      <c r="P638" s="6" t="s">
        <v>25</v>
      </c>
      <c r="Q638" s="25">
        <f>VLOOKUP(A638,[1]Unmov!$A$1:$R$1808,18,FALSE)</f>
        <v>0</v>
      </c>
      <c r="R638" s="26">
        <f t="shared" si="9"/>
        <v>0</v>
      </c>
    </row>
    <row r="639" spans="1:18" x14ac:dyDescent="0.25">
      <c r="A639" s="6" t="s">
        <v>634</v>
      </c>
      <c r="B639" s="7" t="s">
        <v>18</v>
      </c>
      <c r="C639" s="7" t="s">
        <v>81</v>
      </c>
      <c r="D639" s="7" t="s">
        <v>86</v>
      </c>
      <c r="E639" s="6" t="s">
        <v>51</v>
      </c>
      <c r="F639" s="6" t="s">
        <v>635</v>
      </c>
      <c r="G639" s="6" t="s">
        <v>24</v>
      </c>
      <c r="H639" s="8">
        <v>352</v>
      </c>
      <c r="I639" s="8">
        <v>2147200</v>
      </c>
      <c r="J639" s="8">
        <v>0</v>
      </c>
      <c r="K639" s="8">
        <v>0</v>
      </c>
      <c r="L639" s="8">
        <v>0</v>
      </c>
      <c r="M639" s="8">
        <v>0</v>
      </c>
      <c r="N639" s="8">
        <v>352</v>
      </c>
      <c r="O639" s="8">
        <v>2147200</v>
      </c>
      <c r="P639" s="6" t="s">
        <v>25</v>
      </c>
      <c r="Q639" s="25">
        <f>VLOOKUP(A639,[1]Unmov!$A$1:$R$1808,18,FALSE)</f>
        <v>0</v>
      </c>
      <c r="R639" s="26">
        <f t="shared" si="9"/>
        <v>0</v>
      </c>
    </row>
    <row r="640" spans="1:18" x14ac:dyDescent="0.25">
      <c r="A640" s="6" t="s">
        <v>939</v>
      </c>
      <c r="B640" s="7" t="s">
        <v>18</v>
      </c>
      <c r="C640" s="7" t="s">
        <v>940</v>
      </c>
      <c r="D640" s="7" t="s">
        <v>93</v>
      </c>
      <c r="E640" s="6" t="s">
        <v>2717</v>
      </c>
      <c r="F640" s="6" t="s">
        <v>941</v>
      </c>
      <c r="G640" s="6" t="s">
        <v>24</v>
      </c>
      <c r="H640" s="8">
        <v>10211</v>
      </c>
      <c r="I640" s="8">
        <v>2144310</v>
      </c>
      <c r="J640" s="8">
        <v>0</v>
      </c>
      <c r="K640" s="8">
        <v>0</v>
      </c>
      <c r="L640" s="8">
        <v>0</v>
      </c>
      <c r="M640" s="8">
        <v>0</v>
      </c>
      <c r="N640" s="8">
        <v>10211</v>
      </c>
      <c r="O640" s="8">
        <v>2144310</v>
      </c>
      <c r="P640" s="6" t="s">
        <v>25</v>
      </c>
      <c r="Q640" s="25">
        <f>VLOOKUP(A640,[1]Unmov!$A$1:$R$1808,18,FALSE)</f>
        <v>0</v>
      </c>
      <c r="R640" s="26">
        <f t="shared" si="9"/>
        <v>0</v>
      </c>
    </row>
    <row r="641" spans="1:18" x14ac:dyDescent="0.25">
      <c r="A641" s="6" t="s">
        <v>942</v>
      </c>
      <c r="B641" s="7" t="s">
        <v>18</v>
      </c>
      <c r="C641" s="7" t="s">
        <v>543</v>
      </c>
      <c r="D641" s="7" t="s">
        <v>20</v>
      </c>
      <c r="E641" s="6" t="s">
        <v>2717</v>
      </c>
      <c r="F641" s="6" t="s">
        <v>943</v>
      </c>
      <c r="G641" s="6" t="s">
        <v>24</v>
      </c>
      <c r="H641" s="8">
        <v>813</v>
      </c>
      <c r="I641" s="8">
        <v>2139687</v>
      </c>
      <c r="J641" s="8">
        <v>0</v>
      </c>
      <c r="K641" s="8">
        <v>0</v>
      </c>
      <c r="L641" s="8">
        <v>0</v>
      </c>
      <c r="M641" s="8">
        <v>0</v>
      </c>
      <c r="N641" s="8">
        <v>813</v>
      </c>
      <c r="O641" s="8">
        <v>2139687</v>
      </c>
      <c r="P641" s="6" t="s">
        <v>25</v>
      </c>
      <c r="Q641" s="25">
        <f>VLOOKUP(A641,[1]Unmov!$A$1:$R$1808,18,FALSE)</f>
        <v>0</v>
      </c>
      <c r="R641" s="26">
        <f t="shared" si="9"/>
        <v>0</v>
      </c>
    </row>
    <row r="642" spans="1:18" x14ac:dyDescent="0.25">
      <c r="A642" s="6" t="s">
        <v>946</v>
      </c>
      <c r="B642" s="7" t="s">
        <v>18</v>
      </c>
      <c r="C642" s="7" t="s">
        <v>226</v>
      </c>
      <c r="D642" s="7" t="s">
        <v>86</v>
      </c>
      <c r="E642" s="6" t="s">
        <v>21</v>
      </c>
      <c r="F642" s="6" t="s">
        <v>947</v>
      </c>
      <c r="G642" s="6" t="s">
        <v>24</v>
      </c>
      <c r="H642" s="8">
        <v>271</v>
      </c>
      <c r="I642" s="8">
        <v>2118290</v>
      </c>
      <c r="J642" s="8">
        <v>0</v>
      </c>
      <c r="K642" s="8">
        <v>0</v>
      </c>
      <c r="L642" s="8">
        <v>0</v>
      </c>
      <c r="M642" s="8">
        <v>0</v>
      </c>
      <c r="N642" s="8">
        <v>271</v>
      </c>
      <c r="O642" s="8">
        <v>2118290</v>
      </c>
      <c r="P642" s="6" t="s">
        <v>25</v>
      </c>
      <c r="Q642" s="25">
        <f>VLOOKUP(A642,[1]Unmov!$A$1:$R$1808,18,FALSE)</f>
        <v>0</v>
      </c>
      <c r="R642" s="26">
        <f t="shared" ref="R642:R705" si="10">O642-I642</f>
        <v>0</v>
      </c>
    </row>
    <row r="643" spans="1:18" x14ac:dyDescent="0.25">
      <c r="A643" s="6" t="s">
        <v>1821</v>
      </c>
      <c r="B643" s="7" t="s">
        <v>18</v>
      </c>
      <c r="C643" s="7" t="s">
        <v>81</v>
      </c>
      <c r="D643" s="7" t="s">
        <v>61</v>
      </c>
      <c r="E643" s="6" t="s">
        <v>21</v>
      </c>
      <c r="F643" s="6" t="s">
        <v>1822</v>
      </c>
      <c r="G643" s="6" t="s">
        <v>24</v>
      </c>
      <c r="H643" s="8">
        <v>1988</v>
      </c>
      <c r="I643" s="8">
        <v>2116720</v>
      </c>
      <c r="J643" s="8">
        <v>0</v>
      </c>
      <c r="K643" s="8">
        <v>0</v>
      </c>
      <c r="L643" s="8">
        <v>0</v>
      </c>
      <c r="M643" s="8">
        <v>0</v>
      </c>
      <c r="N643" s="8">
        <v>1988</v>
      </c>
      <c r="O643" s="8">
        <v>2116720</v>
      </c>
      <c r="P643" s="6" t="s">
        <v>25</v>
      </c>
      <c r="Q643" s="25">
        <f>VLOOKUP(A643,[1]Unmov!$A$1:$R$1808,18,FALSE)</f>
        <v>0</v>
      </c>
      <c r="R643" s="26">
        <f t="shared" si="10"/>
        <v>0</v>
      </c>
    </row>
    <row r="644" spans="1:18" x14ac:dyDescent="0.25">
      <c r="A644" s="6" t="s">
        <v>948</v>
      </c>
      <c r="B644" s="7" t="s">
        <v>18</v>
      </c>
      <c r="C644" s="7" t="s">
        <v>279</v>
      </c>
      <c r="D644" s="7" t="s">
        <v>166</v>
      </c>
      <c r="E644" s="6" t="s">
        <v>2717</v>
      </c>
      <c r="F644" s="6" t="s">
        <v>949</v>
      </c>
      <c r="G644" s="6" t="s">
        <v>24</v>
      </c>
      <c r="H644" s="8">
        <v>521</v>
      </c>
      <c r="I644" s="8">
        <v>2110962</v>
      </c>
      <c r="J644" s="8">
        <v>0</v>
      </c>
      <c r="K644" s="8">
        <v>0</v>
      </c>
      <c r="L644" s="8">
        <v>0</v>
      </c>
      <c r="M644" s="8">
        <v>0</v>
      </c>
      <c r="N644" s="8">
        <v>521</v>
      </c>
      <c r="O644" s="8">
        <v>2110962</v>
      </c>
      <c r="P644" s="6" t="s">
        <v>25</v>
      </c>
      <c r="Q644" s="25">
        <f>VLOOKUP(A644,[1]Unmov!$A$1:$R$1808,18,FALSE)</f>
        <v>0</v>
      </c>
      <c r="R644" s="26">
        <f t="shared" si="10"/>
        <v>0</v>
      </c>
    </row>
    <row r="645" spans="1:18" x14ac:dyDescent="0.25">
      <c r="A645" s="6" t="s">
        <v>239</v>
      </c>
      <c r="B645" s="7" t="s">
        <v>18</v>
      </c>
      <c r="C645" s="7" t="s">
        <v>137</v>
      </c>
      <c r="D645" s="7" t="s">
        <v>61</v>
      </c>
      <c r="E645" s="6" t="s">
        <v>74</v>
      </c>
      <c r="F645" s="6" t="s">
        <v>240</v>
      </c>
      <c r="G645" s="6" t="s">
        <v>24</v>
      </c>
      <c r="H645" s="8">
        <v>400</v>
      </c>
      <c r="I645" s="8">
        <v>2108136</v>
      </c>
      <c r="J645" s="8">
        <v>0</v>
      </c>
      <c r="K645" s="8">
        <v>0</v>
      </c>
      <c r="L645" s="8">
        <v>0</v>
      </c>
      <c r="M645" s="8">
        <v>0</v>
      </c>
      <c r="N645" s="8">
        <v>400</v>
      </c>
      <c r="O645" s="8">
        <v>2108136</v>
      </c>
      <c r="P645" s="6" t="s">
        <v>25</v>
      </c>
      <c r="Q645" s="25">
        <f>VLOOKUP(A645,[1]Unmov!$A$1:$R$1808,18,FALSE)</f>
        <v>0</v>
      </c>
      <c r="R645" s="26">
        <f t="shared" si="10"/>
        <v>0</v>
      </c>
    </row>
    <row r="646" spans="1:18" x14ac:dyDescent="0.25">
      <c r="A646" s="6" t="s">
        <v>950</v>
      </c>
      <c r="B646" s="7" t="s">
        <v>18</v>
      </c>
      <c r="C646" s="7" t="s">
        <v>19</v>
      </c>
      <c r="D646" s="7" t="s">
        <v>152</v>
      </c>
      <c r="E646" s="6" t="s">
        <v>2717</v>
      </c>
      <c r="F646" s="6" t="s">
        <v>951</v>
      </c>
      <c r="G646" s="6" t="s">
        <v>30</v>
      </c>
      <c r="H646" s="8">
        <v>78</v>
      </c>
      <c r="I646" s="8">
        <v>2106000</v>
      </c>
      <c r="J646" s="8">
        <v>0</v>
      </c>
      <c r="K646" s="8">
        <v>0</v>
      </c>
      <c r="L646" s="8">
        <v>0</v>
      </c>
      <c r="M646" s="8">
        <v>0</v>
      </c>
      <c r="N646" s="8">
        <v>78</v>
      </c>
      <c r="O646" s="8">
        <v>2106000</v>
      </c>
      <c r="P646" s="6" t="s">
        <v>25</v>
      </c>
      <c r="Q646" s="25">
        <f>VLOOKUP(A646,[1]Unmov!$A$1:$R$1808,18,FALSE)</f>
        <v>0</v>
      </c>
      <c r="R646" s="26">
        <f t="shared" si="10"/>
        <v>0</v>
      </c>
    </row>
    <row r="647" spans="1:18" x14ac:dyDescent="0.25">
      <c r="A647" s="6" t="s">
        <v>952</v>
      </c>
      <c r="B647" s="7" t="s">
        <v>18</v>
      </c>
      <c r="C647" s="7" t="s">
        <v>19</v>
      </c>
      <c r="D647" s="7" t="s">
        <v>536</v>
      </c>
      <c r="E647" s="6" t="s">
        <v>2717</v>
      </c>
      <c r="F647" s="6" t="s">
        <v>953</v>
      </c>
      <c r="G647" s="6" t="s">
        <v>30</v>
      </c>
      <c r="H647" s="8">
        <v>35</v>
      </c>
      <c r="I647" s="8">
        <v>2100000</v>
      </c>
      <c r="J647" s="8">
        <v>0</v>
      </c>
      <c r="K647" s="8">
        <v>0</v>
      </c>
      <c r="L647" s="8">
        <v>0</v>
      </c>
      <c r="M647" s="8">
        <v>0</v>
      </c>
      <c r="N647" s="8">
        <v>35</v>
      </c>
      <c r="O647" s="8">
        <v>2100000</v>
      </c>
      <c r="P647" s="6" t="s">
        <v>25</v>
      </c>
      <c r="Q647" s="25">
        <f>VLOOKUP(A647,[1]Unmov!$A$1:$R$1808,18,FALSE)</f>
        <v>0</v>
      </c>
      <c r="R647" s="26">
        <f t="shared" si="10"/>
        <v>0</v>
      </c>
    </row>
    <row r="648" spans="1:18" x14ac:dyDescent="0.25">
      <c r="A648" s="6" t="s">
        <v>954</v>
      </c>
      <c r="B648" s="7" t="s">
        <v>18</v>
      </c>
      <c r="C648" s="7" t="s">
        <v>445</v>
      </c>
      <c r="D648" s="7" t="s">
        <v>93</v>
      </c>
      <c r="E648" s="6" t="s">
        <v>2717</v>
      </c>
      <c r="F648" s="6" t="s">
        <v>955</v>
      </c>
      <c r="G648" s="6" t="s">
        <v>24</v>
      </c>
      <c r="H648" s="8">
        <v>9100</v>
      </c>
      <c r="I648" s="8">
        <v>2093000</v>
      </c>
      <c r="J648" s="8">
        <v>0</v>
      </c>
      <c r="K648" s="8">
        <v>0</v>
      </c>
      <c r="L648" s="8">
        <v>0</v>
      </c>
      <c r="M648" s="8">
        <v>0</v>
      </c>
      <c r="N648" s="8">
        <v>9100</v>
      </c>
      <c r="O648" s="8">
        <v>2093000</v>
      </c>
      <c r="P648" s="6" t="s">
        <v>25</v>
      </c>
      <c r="Q648" s="25">
        <f>VLOOKUP(A648,[1]Unmov!$A$1:$R$1808,18,FALSE)</f>
        <v>0</v>
      </c>
      <c r="R648" s="26">
        <f t="shared" si="10"/>
        <v>0</v>
      </c>
    </row>
    <row r="649" spans="1:18" x14ac:dyDescent="0.25">
      <c r="A649" s="6" t="s">
        <v>960</v>
      </c>
      <c r="B649" s="7" t="s">
        <v>18</v>
      </c>
      <c r="C649" s="7" t="s">
        <v>19</v>
      </c>
      <c r="D649" s="7" t="s">
        <v>166</v>
      </c>
      <c r="E649" s="6" t="s">
        <v>2717</v>
      </c>
      <c r="F649" s="6" t="s">
        <v>961</v>
      </c>
      <c r="G649" s="6" t="s">
        <v>24</v>
      </c>
      <c r="H649" s="8">
        <v>180</v>
      </c>
      <c r="I649" s="8">
        <v>2057400</v>
      </c>
      <c r="J649" s="8">
        <v>0</v>
      </c>
      <c r="K649" s="8">
        <v>0</v>
      </c>
      <c r="L649" s="8">
        <v>0</v>
      </c>
      <c r="M649" s="8">
        <v>0</v>
      </c>
      <c r="N649" s="8">
        <v>180</v>
      </c>
      <c r="O649" s="8">
        <v>2057400</v>
      </c>
      <c r="P649" s="6" t="s">
        <v>25</v>
      </c>
      <c r="Q649" s="25">
        <f>VLOOKUP(A649,[1]Unmov!$A$1:$R$1808,18,FALSE)</f>
        <v>0</v>
      </c>
      <c r="R649" s="26">
        <f t="shared" si="10"/>
        <v>0</v>
      </c>
    </row>
    <row r="650" spans="1:18" x14ac:dyDescent="0.25">
      <c r="A650" s="6" t="s">
        <v>962</v>
      </c>
      <c r="B650" s="7" t="s">
        <v>18</v>
      </c>
      <c r="C650" s="7" t="s">
        <v>498</v>
      </c>
      <c r="D650" s="7" t="s">
        <v>517</v>
      </c>
      <c r="E650" s="6" t="s">
        <v>2717</v>
      </c>
      <c r="F650" s="6" t="s">
        <v>963</v>
      </c>
      <c r="G650" s="6" t="s">
        <v>24</v>
      </c>
      <c r="H650" s="8">
        <v>8</v>
      </c>
      <c r="I650" s="8">
        <v>2056000</v>
      </c>
      <c r="J650" s="8">
        <v>0</v>
      </c>
      <c r="K650" s="8">
        <v>0</v>
      </c>
      <c r="L650" s="8">
        <v>0</v>
      </c>
      <c r="M650" s="8">
        <v>0</v>
      </c>
      <c r="N650" s="8">
        <v>8</v>
      </c>
      <c r="O650" s="8">
        <v>2056000</v>
      </c>
      <c r="P650" s="6" t="s">
        <v>25</v>
      </c>
      <c r="Q650" s="25">
        <f>VLOOKUP(A650,[1]Unmov!$A$1:$R$1808,18,FALSE)</f>
        <v>0</v>
      </c>
      <c r="R650" s="26">
        <f t="shared" si="10"/>
        <v>0</v>
      </c>
    </row>
    <row r="651" spans="1:18" x14ac:dyDescent="0.25">
      <c r="A651" s="6" t="s">
        <v>964</v>
      </c>
      <c r="B651" s="7" t="s">
        <v>18</v>
      </c>
      <c r="C651" s="7" t="s">
        <v>137</v>
      </c>
      <c r="D651" s="7" t="s">
        <v>166</v>
      </c>
      <c r="E651" s="6" t="s">
        <v>74</v>
      </c>
      <c r="F651" s="6" t="s">
        <v>965</v>
      </c>
      <c r="G651" s="6" t="s">
        <v>24</v>
      </c>
      <c r="H651" s="8">
        <v>147</v>
      </c>
      <c r="I651" s="8">
        <v>2053668</v>
      </c>
      <c r="J651" s="8">
        <v>0</v>
      </c>
      <c r="K651" s="8">
        <v>0</v>
      </c>
      <c r="L651" s="8">
        <v>0</v>
      </c>
      <c r="M651" s="8">
        <v>0</v>
      </c>
      <c r="N651" s="8">
        <v>147</v>
      </c>
      <c r="O651" s="8">
        <v>2053668</v>
      </c>
      <c r="P651" s="6" t="s">
        <v>25</v>
      </c>
      <c r="Q651" s="25">
        <f>VLOOKUP(A651,[1]Unmov!$A$1:$R$1808,18,FALSE)</f>
        <v>0</v>
      </c>
      <c r="R651" s="26">
        <f t="shared" si="10"/>
        <v>0</v>
      </c>
    </row>
    <row r="652" spans="1:18" x14ac:dyDescent="0.25">
      <c r="A652" s="6" t="s">
        <v>968</v>
      </c>
      <c r="B652" s="7" t="s">
        <v>18</v>
      </c>
      <c r="C652" s="7" t="s">
        <v>137</v>
      </c>
      <c r="D652" s="7" t="s">
        <v>329</v>
      </c>
      <c r="E652" s="6" t="s">
        <v>21</v>
      </c>
      <c r="F652" s="6" t="s">
        <v>969</v>
      </c>
      <c r="G652" s="6" t="s">
        <v>24</v>
      </c>
      <c r="H652" s="8">
        <v>34</v>
      </c>
      <c r="I652" s="8">
        <v>2047480</v>
      </c>
      <c r="J652" s="8">
        <v>0</v>
      </c>
      <c r="K652" s="8">
        <v>0</v>
      </c>
      <c r="L652" s="8">
        <v>0</v>
      </c>
      <c r="M652" s="8">
        <v>0</v>
      </c>
      <c r="N652" s="8">
        <v>34</v>
      </c>
      <c r="O652" s="8">
        <v>2047480</v>
      </c>
      <c r="P652" s="6" t="s">
        <v>25</v>
      </c>
      <c r="Q652" s="25">
        <f>VLOOKUP(A652,[1]Unmov!$A$1:$R$1808,18,FALSE)</f>
        <v>0</v>
      </c>
      <c r="R652" s="26">
        <f t="shared" si="10"/>
        <v>0</v>
      </c>
    </row>
    <row r="653" spans="1:18" x14ac:dyDescent="0.25">
      <c r="A653" s="6" t="s">
        <v>970</v>
      </c>
      <c r="B653" s="7" t="s">
        <v>18</v>
      </c>
      <c r="C653" s="7" t="s">
        <v>937</v>
      </c>
      <c r="D653" s="7" t="s">
        <v>140</v>
      </c>
      <c r="E653" s="6" t="s">
        <v>2717</v>
      </c>
      <c r="F653" s="6" t="s">
        <v>971</v>
      </c>
      <c r="G653" s="6" t="s">
        <v>24</v>
      </c>
      <c r="H653" s="8">
        <v>120</v>
      </c>
      <c r="I653" s="8">
        <v>2047200</v>
      </c>
      <c r="J653" s="8">
        <v>0</v>
      </c>
      <c r="K653" s="8">
        <v>0</v>
      </c>
      <c r="L653" s="8">
        <v>0</v>
      </c>
      <c r="M653" s="8">
        <v>0</v>
      </c>
      <c r="N653" s="8">
        <v>120</v>
      </c>
      <c r="O653" s="8">
        <v>2047200</v>
      </c>
      <c r="P653" s="6" t="s">
        <v>25</v>
      </c>
      <c r="Q653" s="25">
        <f>VLOOKUP(A653,[1]Unmov!$A$1:$R$1808,18,FALSE)</f>
        <v>0</v>
      </c>
      <c r="R653" s="26">
        <f t="shared" si="10"/>
        <v>0</v>
      </c>
    </row>
    <row r="654" spans="1:18" x14ac:dyDescent="0.25">
      <c r="A654" s="6" t="s">
        <v>983</v>
      </c>
      <c r="B654" s="7" t="s">
        <v>18</v>
      </c>
      <c r="C654" s="7" t="s">
        <v>282</v>
      </c>
      <c r="D654" s="7" t="s">
        <v>86</v>
      </c>
      <c r="E654" s="6" t="s">
        <v>984</v>
      </c>
      <c r="F654" s="6" t="s">
        <v>985</v>
      </c>
      <c r="G654" s="6" t="s">
        <v>24</v>
      </c>
      <c r="H654" s="8">
        <v>160</v>
      </c>
      <c r="I654" s="8">
        <v>2013760</v>
      </c>
      <c r="J654" s="8">
        <v>0</v>
      </c>
      <c r="K654" s="8">
        <v>0</v>
      </c>
      <c r="L654" s="8">
        <v>0</v>
      </c>
      <c r="M654" s="8">
        <v>0</v>
      </c>
      <c r="N654" s="8">
        <v>160</v>
      </c>
      <c r="O654" s="8">
        <v>2013760</v>
      </c>
      <c r="P654" s="6" t="s">
        <v>25</v>
      </c>
      <c r="Q654" s="25">
        <f>VLOOKUP(A654,[1]Unmov!$A$1:$R$1808,18,FALSE)</f>
        <v>0</v>
      </c>
      <c r="R654" s="26">
        <f t="shared" si="10"/>
        <v>0</v>
      </c>
    </row>
    <row r="655" spans="1:18" x14ac:dyDescent="0.25">
      <c r="A655" s="6" t="s">
        <v>1072</v>
      </c>
      <c r="B655" s="7" t="s">
        <v>36</v>
      </c>
      <c r="C655" s="7" t="s">
        <v>236</v>
      </c>
      <c r="D655" s="7" t="s">
        <v>38</v>
      </c>
      <c r="E655" s="6" t="s">
        <v>74</v>
      </c>
      <c r="F655" s="6" t="s">
        <v>1073</v>
      </c>
      <c r="G655" s="6" t="s">
        <v>24</v>
      </c>
      <c r="H655" s="8">
        <v>7</v>
      </c>
      <c r="I655" s="8">
        <v>2009371</v>
      </c>
      <c r="J655" s="8">
        <v>0</v>
      </c>
      <c r="K655" s="8">
        <v>7223076</v>
      </c>
      <c r="L655" s="8">
        <v>0</v>
      </c>
      <c r="M655" s="8">
        <v>-7223076</v>
      </c>
      <c r="N655" s="8">
        <v>7</v>
      </c>
      <c r="O655" s="8">
        <v>2009371</v>
      </c>
      <c r="P655" s="6" t="s">
        <v>25</v>
      </c>
      <c r="Q655" s="25">
        <f>VLOOKUP(A655,[1]Unmov!$A$1:$R$1808,18,FALSE)</f>
        <v>0</v>
      </c>
      <c r="R655" s="26">
        <f t="shared" si="10"/>
        <v>0</v>
      </c>
    </row>
    <row r="656" spans="1:18" x14ac:dyDescent="0.25">
      <c r="A656" s="6" t="s">
        <v>972</v>
      </c>
      <c r="B656" s="7" t="s">
        <v>18</v>
      </c>
      <c r="C656" s="7" t="s">
        <v>19</v>
      </c>
      <c r="D656" s="7" t="s">
        <v>166</v>
      </c>
      <c r="E656" s="6" t="s">
        <v>21</v>
      </c>
      <c r="F656" s="6" t="s">
        <v>973</v>
      </c>
      <c r="G656" s="6" t="s">
        <v>24</v>
      </c>
      <c r="H656" s="8">
        <v>254</v>
      </c>
      <c r="I656" s="8">
        <v>2005838</v>
      </c>
      <c r="J656" s="8">
        <v>0</v>
      </c>
      <c r="K656" s="8">
        <v>0</v>
      </c>
      <c r="L656" s="8">
        <v>0</v>
      </c>
      <c r="M656" s="8">
        <v>0</v>
      </c>
      <c r="N656" s="8">
        <v>254</v>
      </c>
      <c r="O656" s="8">
        <v>2005838</v>
      </c>
      <c r="P656" s="6" t="s">
        <v>25</v>
      </c>
      <c r="Q656" s="25">
        <f>VLOOKUP(A656,[1]Unmov!$A$1:$R$1808,18,FALSE)</f>
        <v>0</v>
      </c>
      <c r="R656" s="26">
        <f t="shared" si="10"/>
        <v>0</v>
      </c>
    </row>
    <row r="657" spans="1:18" x14ac:dyDescent="0.25">
      <c r="A657" s="6" t="s">
        <v>976</v>
      </c>
      <c r="B657" s="7" t="s">
        <v>18</v>
      </c>
      <c r="C657" s="7" t="s">
        <v>19</v>
      </c>
      <c r="D657" s="7" t="s">
        <v>166</v>
      </c>
      <c r="E657" s="6" t="s">
        <v>2717</v>
      </c>
      <c r="F657" s="6" t="s">
        <v>977</v>
      </c>
      <c r="G657" s="6" t="s">
        <v>24</v>
      </c>
      <c r="H657" s="8">
        <v>1732</v>
      </c>
      <c r="I657" s="8">
        <v>1996996</v>
      </c>
      <c r="J657" s="8">
        <v>0</v>
      </c>
      <c r="K657" s="8">
        <v>0</v>
      </c>
      <c r="L657" s="8">
        <v>0</v>
      </c>
      <c r="M657" s="8">
        <v>0</v>
      </c>
      <c r="N657" s="8">
        <v>1732</v>
      </c>
      <c r="O657" s="8">
        <v>1996996</v>
      </c>
      <c r="P657" s="6" t="s">
        <v>25</v>
      </c>
      <c r="Q657" s="25">
        <f>VLOOKUP(A657,[1]Unmov!$A$1:$R$1808,18,FALSE)</f>
        <v>0</v>
      </c>
      <c r="R657" s="26">
        <f t="shared" si="10"/>
        <v>0</v>
      </c>
    </row>
    <row r="658" spans="1:18" x14ac:dyDescent="0.25">
      <c r="A658" s="6" t="s">
        <v>978</v>
      </c>
      <c r="B658" s="7" t="s">
        <v>18</v>
      </c>
      <c r="C658" s="7" t="s">
        <v>68</v>
      </c>
      <c r="D658" s="7" t="s">
        <v>166</v>
      </c>
      <c r="E658" s="6" t="s">
        <v>2717</v>
      </c>
      <c r="F658" s="6" t="s">
        <v>979</v>
      </c>
      <c r="G658" s="6" t="s">
        <v>24</v>
      </c>
      <c r="H658" s="8">
        <v>208</v>
      </c>
      <c r="I658" s="8">
        <v>1996990</v>
      </c>
      <c r="J658" s="8">
        <v>0</v>
      </c>
      <c r="K658" s="8">
        <v>0</v>
      </c>
      <c r="L658" s="8">
        <v>0</v>
      </c>
      <c r="M658" s="8">
        <v>0</v>
      </c>
      <c r="N658" s="8">
        <v>208</v>
      </c>
      <c r="O658" s="8">
        <v>1996990</v>
      </c>
      <c r="P658" s="6" t="s">
        <v>25</v>
      </c>
      <c r="Q658" s="25">
        <f>VLOOKUP(A658,[1]Unmov!$A$1:$R$1808,18,FALSE)</f>
        <v>0</v>
      </c>
      <c r="R658" s="26">
        <f t="shared" si="10"/>
        <v>0</v>
      </c>
    </row>
    <row r="659" spans="1:18" x14ac:dyDescent="0.25">
      <c r="A659" s="6" t="s">
        <v>1118</v>
      </c>
      <c r="B659" s="7" t="s">
        <v>18</v>
      </c>
      <c r="C659" s="7" t="s">
        <v>64</v>
      </c>
      <c r="D659" s="7" t="s">
        <v>86</v>
      </c>
      <c r="E659" s="6" t="s">
        <v>148</v>
      </c>
      <c r="F659" s="6" t="s">
        <v>1119</v>
      </c>
      <c r="G659" s="6" t="s">
        <v>24</v>
      </c>
      <c r="H659" s="8">
        <v>15</v>
      </c>
      <c r="I659" s="8">
        <v>1993468</v>
      </c>
      <c r="J659" s="8">
        <v>0</v>
      </c>
      <c r="K659" s="8">
        <v>0</v>
      </c>
      <c r="L659" s="8">
        <v>0</v>
      </c>
      <c r="M659" s="8">
        <v>0</v>
      </c>
      <c r="N659" s="8">
        <v>15</v>
      </c>
      <c r="O659" s="8">
        <v>1993468</v>
      </c>
      <c r="P659" s="6" t="s">
        <v>25</v>
      </c>
      <c r="Q659" s="25">
        <f>VLOOKUP(A659,[1]Unmov!$A$1:$R$1808,18,FALSE)</f>
        <v>0</v>
      </c>
      <c r="R659" s="26">
        <f t="shared" si="10"/>
        <v>0</v>
      </c>
    </row>
    <row r="660" spans="1:18" x14ac:dyDescent="0.25">
      <c r="A660" s="6" t="s">
        <v>980</v>
      </c>
      <c r="B660" s="7" t="s">
        <v>18</v>
      </c>
      <c r="C660" s="7" t="s">
        <v>981</v>
      </c>
      <c r="D660" s="7" t="s">
        <v>237</v>
      </c>
      <c r="E660" s="6" t="s">
        <v>2717</v>
      </c>
      <c r="F660" s="6" t="s">
        <v>982</v>
      </c>
      <c r="G660" s="6" t="s">
        <v>24</v>
      </c>
      <c r="H660" s="8">
        <v>715</v>
      </c>
      <c r="I660" s="8">
        <v>1991275</v>
      </c>
      <c r="J660" s="8">
        <v>0</v>
      </c>
      <c r="K660" s="8">
        <v>0</v>
      </c>
      <c r="L660" s="8">
        <v>0</v>
      </c>
      <c r="M660" s="8">
        <v>0</v>
      </c>
      <c r="N660" s="8">
        <v>715</v>
      </c>
      <c r="O660" s="8">
        <v>1991275</v>
      </c>
      <c r="P660" s="6" t="s">
        <v>25</v>
      </c>
      <c r="Q660" s="25">
        <f>VLOOKUP(A660,[1]Unmov!$A$1:$R$1808,18,FALSE)</f>
        <v>0</v>
      </c>
      <c r="R660" s="26">
        <f t="shared" si="10"/>
        <v>0</v>
      </c>
    </row>
    <row r="661" spans="1:18" x14ac:dyDescent="0.25">
      <c r="A661" s="6" t="s">
        <v>1008</v>
      </c>
      <c r="B661" s="7" t="s">
        <v>18</v>
      </c>
      <c r="C661" s="7" t="s">
        <v>81</v>
      </c>
      <c r="D661" s="7" t="s">
        <v>86</v>
      </c>
      <c r="E661" s="6" t="s">
        <v>51</v>
      </c>
      <c r="F661" s="6" t="s">
        <v>1009</v>
      </c>
      <c r="G661" s="6" t="s">
        <v>24</v>
      </c>
      <c r="H661" s="8">
        <v>1141</v>
      </c>
      <c r="I661" s="8">
        <v>1982076</v>
      </c>
      <c r="J661" s="8">
        <v>0</v>
      </c>
      <c r="K661" s="8">
        <v>0</v>
      </c>
      <c r="L661" s="8">
        <v>0</v>
      </c>
      <c r="M661" s="8">
        <v>0</v>
      </c>
      <c r="N661" s="8">
        <v>1141</v>
      </c>
      <c r="O661" s="8">
        <v>1982076</v>
      </c>
      <c r="P661" s="6" t="s">
        <v>25</v>
      </c>
      <c r="Q661" s="25">
        <f>VLOOKUP(A661,[1]Unmov!$A$1:$R$1808,18,FALSE)</f>
        <v>0</v>
      </c>
      <c r="R661" s="26">
        <f t="shared" si="10"/>
        <v>0</v>
      </c>
    </row>
    <row r="662" spans="1:18" x14ac:dyDescent="0.25">
      <c r="A662" s="6" t="s">
        <v>986</v>
      </c>
      <c r="B662" s="7" t="s">
        <v>18</v>
      </c>
      <c r="C662" s="7" t="s">
        <v>565</v>
      </c>
      <c r="D662" s="7" t="s">
        <v>86</v>
      </c>
      <c r="E662" s="6" t="s">
        <v>2717</v>
      </c>
      <c r="F662" s="6" t="s">
        <v>987</v>
      </c>
      <c r="G662" s="6" t="s">
        <v>24</v>
      </c>
      <c r="H662" s="8">
        <v>106</v>
      </c>
      <c r="I662" s="8">
        <v>1971282</v>
      </c>
      <c r="J662" s="8">
        <v>0</v>
      </c>
      <c r="K662" s="8">
        <v>0</v>
      </c>
      <c r="L662" s="8">
        <v>0</v>
      </c>
      <c r="M662" s="8">
        <v>0</v>
      </c>
      <c r="N662" s="8">
        <v>106</v>
      </c>
      <c r="O662" s="8">
        <v>1971282</v>
      </c>
      <c r="P662" s="6" t="s">
        <v>25</v>
      </c>
      <c r="Q662" s="25">
        <f>VLOOKUP(A662,[1]Unmov!$A$1:$R$1808,18,FALSE)</f>
        <v>0</v>
      </c>
      <c r="R662" s="26">
        <f t="shared" si="10"/>
        <v>0</v>
      </c>
    </row>
    <row r="663" spans="1:18" x14ac:dyDescent="0.25">
      <c r="A663" s="6" t="s">
        <v>988</v>
      </c>
      <c r="B663" s="7" t="s">
        <v>18</v>
      </c>
      <c r="C663" s="7" t="s">
        <v>77</v>
      </c>
      <c r="D663" s="7" t="s">
        <v>140</v>
      </c>
      <c r="E663" s="6" t="s">
        <v>2717</v>
      </c>
      <c r="F663" s="6" t="s">
        <v>989</v>
      </c>
      <c r="G663" s="6" t="s">
        <v>24</v>
      </c>
      <c r="H663" s="8">
        <v>110</v>
      </c>
      <c r="I663" s="8">
        <v>1961630</v>
      </c>
      <c r="J663" s="8">
        <v>0</v>
      </c>
      <c r="K663" s="8">
        <v>0</v>
      </c>
      <c r="L663" s="8">
        <v>0</v>
      </c>
      <c r="M663" s="8">
        <v>0</v>
      </c>
      <c r="N663" s="8">
        <v>110</v>
      </c>
      <c r="O663" s="8">
        <v>1961630</v>
      </c>
      <c r="P663" s="6" t="s">
        <v>25</v>
      </c>
      <c r="Q663" s="25">
        <f>VLOOKUP(A663,[1]Unmov!$A$1:$R$1808,18,FALSE)</f>
        <v>0</v>
      </c>
      <c r="R663" s="26">
        <f t="shared" si="10"/>
        <v>0</v>
      </c>
    </row>
    <row r="664" spans="1:18" x14ac:dyDescent="0.25">
      <c r="A664" s="6" t="s">
        <v>990</v>
      </c>
      <c r="B664" s="7" t="s">
        <v>18</v>
      </c>
      <c r="C664" s="7" t="s">
        <v>81</v>
      </c>
      <c r="D664" s="7" t="s">
        <v>69</v>
      </c>
      <c r="E664" s="6" t="s">
        <v>2717</v>
      </c>
      <c r="F664" s="6" t="s">
        <v>991</v>
      </c>
      <c r="G664" s="6" t="s">
        <v>24</v>
      </c>
      <c r="H664" s="8">
        <v>333</v>
      </c>
      <c r="I664" s="8">
        <v>1951380</v>
      </c>
      <c r="J664" s="8">
        <v>0</v>
      </c>
      <c r="K664" s="8">
        <v>0</v>
      </c>
      <c r="L664" s="8">
        <v>0</v>
      </c>
      <c r="M664" s="8">
        <v>0</v>
      </c>
      <c r="N664" s="8">
        <v>333</v>
      </c>
      <c r="O664" s="8">
        <v>1951380</v>
      </c>
      <c r="P664" s="6" t="s">
        <v>25</v>
      </c>
      <c r="Q664" s="25">
        <f>VLOOKUP(A664,[1]Unmov!$A$1:$R$1808,18,FALSE)</f>
        <v>0</v>
      </c>
      <c r="R664" s="26">
        <f t="shared" si="10"/>
        <v>0</v>
      </c>
    </row>
    <row r="665" spans="1:18" x14ac:dyDescent="0.25">
      <c r="A665" s="6" t="s">
        <v>992</v>
      </c>
      <c r="B665" s="7" t="s">
        <v>18</v>
      </c>
      <c r="C665" s="7" t="s">
        <v>592</v>
      </c>
      <c r="D665" s="7" t="s">
        <v>351</v>
      </c>
      <c r="E665" s="6" t="s">
        <v>74</v>
      </c>
      <c r="F665" s="6" t="s">
        <v>993</v>
      </c>
      <c r="G665" s="6" t="s">
        <v>24</v>
      </c>
      <c r="H665" s="8">
        <v>609</v>
      </c>
      <c r="I665" s="8">
        <v>1948800</v>
      </c>
      <c r="J665" s="8">
        <v>0</v>
      </c>
      <c r="K665" s="8">
        <v>0</v>
      </c>
      <c r="L665" s="8">
        <v>0</v>
      </c>
      <c r="M665" s="8">
        <v>0</v>
      </c>
      <c r="N665" s="8">
        <v>609</v>
      </c>
      <c r="O665" s="8">
        <v>1948800</v>
      </c>
      <c r="P665" s="6" t="s">
        <v>25</v>
      </c>
      <c r="Q665" s="25">
        <f>VLOOKUP(A665,[1]Unmov!$A$1:$R$1808,18,FALSE)</f>
        <v>0</v>
      </c>
      <c r="R665" s="26">
        <f t="shared" si="10"/>
        <v>0</v>
      </c>
    </row>
    <row r="666" spans="1:18" x14ac:dyDescent="0.25">
      <c r="A666" s="6" t="s">
        <v>2743</v>
      </c>
      <c r="B666" s="7" t="s">
        <v>18</v>
      </c>
      <c r="C666" s="7" t="s">
        <v>77</v>
      </c>
      <c r="D666" s="7" t="s">
        <v>86</v>
      </c>
      <c r="E666" s="6" t="s">
        <v>51</v>
      </c>
      <c r="F666" s="6" t="s">
        <v>2744</v>
      </c>
      <c r="G666" s="6" t="s">
        <v>24</v>
      </c>
      <c r="H666" s="8">
        <v>92</v>
      </c>
      <c r="I666" s="8">
        <v>1940372</v>
      </c>
      <c r="J666" s="8">
        <v>0</v>
      </c>
      <c r="K666" s="8">
        <v>0</v>
      </c>
      <c r="L666" s="8">
        <v>0</v>
      </c>
      <c r="M666" s="8">
        <v>0</v>
      </c>
      <c r="N666" s="8">
        <v>92</v>
      </c>
      <c r="O666" s="8">
        <v>1940372</v>
      </c>
      <c r="P666" s="6" t="s">
        <v>25</v>
      </c>
      <c r="Q666" s="25">
        <f>VLOOKUP(A666,[1]Unmov!$A$1:$R$1808,18,FALSE)</f>
        <v>0</v>
      </c>
      <c r="R666" s="26">
        <f t="shared" si="10"/>
        <v>0</v>
      </c>
    </row>
    <row r="667" spans="1:18" x14ac:dyDescent="0.25">
      <c r="A667" s="6" t="s">
        <v>996</v>
      </c>
      <c r="B667" s="7" t="s">
        <v>18</v>
      </c>
      <c r="C667" s="7" t="s">
        <v>256</v>
      </c>
      <c r="D667" s="7" t="s">
        <v>78</v>
      </c>
      <c r="E667" s="6" t="s">
        <v>2717</v>
      </c>
      <c r="F667" s="6" t="s">
        <v>997</v>
      </c>
      <c r="G667" s="6" t="s">
        <v>30</v>
      </c>
      <c r="H667" s="8">
        <v>300</v>
      </c>
      <c r="I667" s="8">
        <v>1933800</v>
      </c>
      <c r="J667" s="8">
        <v>0</v>
      </c>
      <c r="K667" s="8">
        <v>0</v>
      </c>
      <c r="L667" s="8">
        <v>0</v>
      </c>
      <c r="M667" s="8">
        <v>0</v>
      </c>
      <c r="N667" s="8">
        <v>300</v>
      </c>
      <c r="O667" s="8">
        <v>1933800</v>
      </c>
      <c r="P667" s="6" t="s">
        <v>25</v>
      </c>
      <c r="Q667" s="25">
        <f>VLOOKUP(A667,[1]Unmov!$A$1:$R$1808,18,FALSE)</f>
        <v>0</v>
      </c>
      <c r="R667" s="26">
        <f t="shared" si="10"/>
        <v>0</v>
      </c>
    </row>
    <row r="668" spans="1:18" x14ac:dyDescent="0.25">
      <c r="A668" s="6" t="s">
        <v>998</v>
      </c>
      <c r="B668" s="7" t="s">
        <v>18</v>
      </c>
      <c r="C668" s="7" t="s">
        <v>43</v>
      </c>
      <c r="D668" s="7" t="s">
        <v>152</v>
      </c>
      <c r="E668" s="6" t="s">
        <v>2717</v>
      </c>
      <c r="F668" s="6" t="s">
        <v>999</v>
      </c>
      <c r="G668" s="6" t="s">
        <v>24</v>
      </c>
      <c r="H668" s="8">
        <v>15</v>
      </c>
      <c r="I668" s="8">
        <v>1933050</v>
      </c>
      <c r="J668" s="8">
        <v>0</v>
      </c>
      <c r="K668" s="8">
        <v>0</v>
      </c>
      <c r="L668" s="8">
        <v>0</v>
      </c>
      <c r="M668" s="8">
        <v>0</v>
      </c>
      <c r="N668" s="8">
        <v>15</v>
      </c>
      <c r="O668" s="8">
        <v>1933050</v>
      </c>
      <c r="P668" s="6" t="s">
        <v>25</v>
      </c>
      <c r="Q668" s="25">
        <f>VLOOKUP(A668,[1]Unmov!$A$1:$R$1808,18,FALSE)</f>
        <v>0</v>
      </c>
      <c r="R668" s="26">
        <f t="shared" si="10"/>
        <v>0</v>
      </c>
    </row>
    <row r="669" spans="1:18" x14ac:dyDescent="0.25">
      <c r="A669" s="6" t="s">
        <v>1000</v>
      </c>
      <c r="B669" s="7" t="s">
        <v>36</v>
      </c>
      <c r="C669" s="7" t="s">
        <v>365</v>
      </c>
      <c r="D669" s="7" t="s">
        <v>73</v>
      </c>
      <c r="E669" s="6" t="s">
        <v>736</v>
      </c>
      <c r="F669" s="6" t="s">
        <v>1001</v>
      </c>
      <c r="G669" s="6" t="s">
        <v>24</v>
      </c>
      <c r="H669" s="8">
        <v>85</v>
      </c>
      <c r="I669" s="8">
        <v>1931319</v>
      </c>
      <c r="J669" s="8">
        <v>0</v>
      </c>
      <c r="K669" s="8">
        <v>1287546</v>
      </c>
      <c r="L669" s="8">
        <v>0</v>
      </c>
      <c r="M669" s="8">
        <v>-1287546</v>
      </c>
      <c r="N669" s="8">
        <v>85</v>
      </c>
      <c r="O669" s="8">
        <v>1931319</v>
      </c>
      <c r="P669" s="6" t="s">
        <v>25</v>
      </c>
      <c r="Q669" s="25">
        <f>VLOOKUP(A669,[1]Unmov!$A$1:$R$1808,18,FALSE)</f>
        <v>0</v>
      </c>
      <c r="R669" s="26">
        <f t="shared" si="10"/>
        <v>0</v>
      </c>
    </row>
    <row r="670" spans="1:18" x14ac:dyDescent="0.25">
      <c r="A670" s="6" t="s">
        <v>1002</v>
      </c>
      <c r="B670" s="7" t="s">
        <v>18</v>
      </c>
      <c r="C670" s="7" t="s">
        <v>77</v>
      </c>
      <c r="D670" s="7" t="s">
        <v>78</v>
      </c>
      <c r="E670" s="6" t="s">
        <v>21</v>
      </c>
      <c r="F670" s="6" t="s">
        <v>1003</v>
      </c>
      <c r="G670" s="6" t="s">
        <v>24</v>
      </c>
      <c r="H670" s="8">
        <v>28</v>
      </c>
      <c r="I670" s="8">
        <v>1928836</v>
      </c>
      <c r="J670" s="8">
        <v>0</v>
      </c>
      <c r="K670" s="8">
        <v>0</v>
      </c>
      <c r="L670" s="8">
        <v>0</v>
      </c>
      <c r="M670" s="8">
        <v>0</v>
      </c>
      <c r="N670" s="8">
        <v>28</v>
      </c>
      <c r="O670" s="8">
        <v>1928836</v>
      </c>
      <c r="P670" s="6" t="s">
        <v>25</v>
      </c>
      <c r="Q670" s="25">
        <f>VLOOKUP(A670,[1]Unmov!$A$1:$R$1808,18,FALSE)</f>
        <v>0</v>
      </c>
      <c r="R670" s="26">
        <f t="shared" si="10"/>
        <v>0</v>
      </c>
    </row>
    <row r="671" spans="1:18" x14ac:dyDescent="0.25">
      <c r="A671" s="6" t="s">
        <v>383</v>
      </c>
      <c r="B671" s="7" t="s">
        <v>18</v>
      </c>
      <c r="C671" s="7" t="s">
        <v>324</v>
      </c>
      <c r="D671" s="7" t="s">
        <v>69</v>
      </c>
      <c r="E671" s="6" t="s">
        <v>51</v>
      </c>
      <c r="F671" s="6" t="s">
        <v>384</v>
      </c>
      <c r="G671" s="6" t="s">
        <v>24</v>
      </c>
      <c r="H671" s="8">
        <v>18</v>
      </c>
      <c r="I671" s="8">
        <v>1926000</v>
      </c>
      <c r="J671" s="8">
        <v>0</v>
      </c>
      <c r="K671" s="8">
        <v>0</v>
      </c>
      <c r="L671" s="8">
        <v>0</v>
      </c>
      <c r="M671" s="8">
        <v>0</v>
      </c>
      <c r="N671" s="8">
        <v>18</v>
      </c>
      <c r="O671" s="8">
        <v>1926000</v>
      </c>
      <c r="P671" s="6" t="s">
        <v>25</v>
      </c>
      <c r="Q671" s="25">
        <f>VLOOKUP(A671,[1]Unmov!$A$1:$R$1808,18,FALSE)</f>
        <v>0</v>
      </c>
      <c r="R671" s="26">
        <f t="shared" si="10"/>
        <v>0</v>
      </c>
    </row>
    <row r="672" spans="1:18" x14ac:dyDescent="0.25">
      <c r="A672" s="6" t="s">
        <v>1004</v>
      </c>
      <c r="B672" s="7" t="s">
        <v>18</v>
      </c>
      <c r="C672" s="7" t="s">
        <v>110</v>
      </c>
      <c r="D672" s="7" t="s">
        <v>69</v>
      </c>
      <c r="E672" s="6" t="s">
        <v>2717</v>
      </c>
      <c r="F672" s="6" t="s">
        <v>1005</v>
      </c>
      <c r="G672" s="6" t="s">
        <v>24</v>
      </c>
      <c r="H672" s="8">
        <v>204</v>
      </c>
      <c r="I672" s="8">
        <v>1925964</v>
      </c>
      <c r="J672" s="8">
        <v>0</v>
      </c>
      <c r="K672" s="8">
        <v>0</v>
      </c>
      <c r="L672" s="8">
        <v>0</v>
      </c>
      <c r="M672" s="8">
        <v>0</v>
      </c>
      <c r="N672" s="8">
        <v>204</v>
      </c>
      <c r="O672" s="8">
        <v>1925964</v>
      </c>
      <c r="P672" s="6" t="s">
        <v>25</v>
      </c>
      <c r="Q672" s="25">
        <f>VLOOKUP(A672,[1]Unmov!$A$1:$R$1808,18,FALSE)</f>
        <v>0</v>
      </c>
      <c r="R672" s="26">
        <f t="shared" si="10"/>
        <v>0</v>
      </c>
    </row>
    <row r="673" spans="1:18" x14ac:dyDescent="0.25">
      <c r="A673" s="6" t="s">
        <v>1006</v>
      </c>
      <c r="B673" s="7" t="s">
        <v>18</v>
      </c>
      <c r="C673" s="7" t="s">
        <v>182</v>
      </c>
      <c r="D673" s="7" t="s">
        <v>93</v>
      </c>
      <c r="E673" s="6" t="s">
        <v>21</v>
      </c>
      <c r="F673" s="6" t="s">
        <v>1007</v>
      </c>
      <c r="G673" s="6" t="s">
        <v>24</v>
      </c>
      <c r="H673" s="8">
        <v>6000</v>
      </c>
      <c r="I673" s="8">
        <v>1925679</v>
      </c>
      <c r="J673" s="8">
        <v>0</v>
      </c>
      <c r="K673" s="8">
        <v>0</v>
      </c>
      <c r="L673" s="8">
        <v>0</v>
      </c>
      <c r="M673" s="8">
        <v>0</v>
      </c>
      <c r="N673" s="8">
        <v>6000</v>
      </c>
      <c r="O673" s="8">
        <v>1925679</v>
      </c>
      <c r="P673" s="6" t="s">
        <v>25</v>
      </c>
      <c r="Q673" s="25">
        <f>VLOOKUP(A673,[1]Unmov!$A$1:$R$1808,18,FALSE)</f>
        <v>0</v>
      </c>
      <c r="R673" s="26">
        <f t="shared" si="10"/>
        <v>0</v>
      </c>
    </row>
    <row r="674" spans="1:18" x14ac:dyDescent="0.25">
      <c r="A674" s="6" t="s">
        <v>1018</v>
      </c>
      <c r="B674" s="7" t="s">
        <v>18</v>
      </c>
      <c r="C674" s="7" t="s">
        <v>226</v>
      </c>
      <c r="D674" s="7" t="s">
        <v>152</v>
      </c>
      <c r="E674" s="6" t="s">
        <v>21</v>
      </c>
      <c r="F674" s="6" t="s">
        <v>1019</v>
      </c>
      <c r="G674" s="6" t="s">
        <v>30</v>
      </c>
      <c r="H674" s="8">
        <v>118</v>
      </c>
      <c r="I674" s="8">
        <v>1898981</v>
      </c>
      <c r="J674" s="8">
        <v>0</v>
      </c>
      <c r="K674" s="8">
        <v>0</v>
      </c>
      <c r="L674" s="8">
        <v>0</v>
      </c>
      <c r="M674" s="8">
        <v>0</v>
      </c>
      <c r="N674" s="8">
        <v>118</v>
      </c>
      <c r="O674" s="8">
        <v>1898981</v>
      </c>
      <c r="P674" s="6" t="s">
        <v>25</v>
      </c>
      <c r="Q674" s="25">
        <f>VLOOKUP(A674,[1]Unmov!$A$1:$R$1808,18,FALSE)</f>
        <v>0</v>
      </c>
      <c r="R674" s="26">
        <f t="shared" si="10"/>
        <v>0</v>
      </c>
    </row>
    <row r="675" spans="1:18" x14ac:dyDescent="0.25">
      <c r="A675" s="6" t="s">
        <v>613</v>
      </c>
      <c r="B675" s="7" t="s">
        <v>36</v>
      </c>
      <c r="C675" s="7" t="s">
        <v>134</v>
      </c>
      <c r="D675" s="7" t="s">
        <v>38</v>
      </c>
      <c r="E675" s="6" t="s">
        <v>1154</v>
      </c>
      <c r="F675" s="6" t="s">
        <v>615</v>
      </c>
      <c r="G675" s="6" t="s">
        <v>24</v>
      </c>
      <c r="H675" s="8">
        <v>11</v>
      </c>
      <c r="I675" s="8">
        <v>1897825</v>
      </c>
      <c r="J675" s="8">
        <v>0</v>
      </c>
      <c r="K675" s="8">
        <v>488558</v>
      </c>
      <c r="L675" s="8">
        <v>0</v>
      </c>
      <c r="M675" s="8">
        <v>-488558</v>
      </c>
      <c r="N675" s="8">
        <v>11</v>
      </c>
      <c r="O675" s="8">
        <v>1897825</v>
      </c>
      <c r="P675" s="6" t="s">
        <v>25</v>
      </c>
      <c r="Q675" s="25">
        <f>VLOOKUP(A675,[1]Unmov!$A$1:$R$1808,18,FALSE)</f>
        <v>0</v>
      </c>
      <c r="R675" s="26">
        <f t="shared" si="10"/>
        <v>0</v>
      </c>
    </row>
    <row r="676" spans="1:18" x14ac:dyDescent="0.25">
      <c r="A676" s="6" t="s">
        <v>1022</v>
      </c>
      <c r="B676" s="7" t="s">
        <v>18</v>
      </c>
      <c r="C676" s="7" t="s">
        <v>19</v>
      </c>
      <c r="D676" s="7" t="s">
        <v>86</v>
      </c>
      <c r="E676" s="6" t="s">
        <v>2717</v>
      </c>
      <c r="F676" s="6" t="s">
        <v>1023</v>
      </c>
      <c r="G676" s="6" t="s">
        <v>24</v>
      </c>
      <c r="H676" s="8">
        <v>252</v>
      </c>
      <c r="I676" s="8">
        <v>1891512</v>
      </c>
      <c r="J676" s="8">
        <v>0</v>
      </c>
      <c r="K676" s="8">
        <v>0</v>
      </c>
      <c r="L676" s="8">
        <v>0</v>
      </c>
      <c r="M676" s="8">
        <v>0</v>
      </c>
      <c r="N676" s="8">
        <v>252</v>
      </c>
      <c r="O676" s="8">
        <v>1891512</v>
      </c>
      <c r="P676" s="6" t="s">
        <v>25</v>
      </c>
      <c r="Q676" s="25">
        <f>VLOOKUP(A676,[1]Unmov!$A$1:$R$1808,18,FALSE)</f>
        <v>0</v>
      </c>
      <c r="R676" s="26">
        <f t="shared" si="10"/>
        <v>0</v>
      </c>
    </row>
    <row r="677" spans="1:18" x14ac:dyDescent="0.25">
      <c r="A677" s="6" t="s">
        <v>870</v>
      </c>
      <c r="B677" s="7" t="s">
        <v>36</v>
      </c>
      <c r="C677" s="7" t="s">
        <v>592</v>
      </c>
      <c r="D677" s="7" t="s">
        <v>38</v>
      </c>
      <c r="E677" s="6" t="s">
        <v>614</v>
      </c>
      <c r="F677" s="6" t="s">
        <v>871</v>
      </c>
      <c r="G677" s="6" t="s">
        <v>24</v>
      </c>
      <c r="H677" s="8">
        <v>23</v>
      </c>
      <c r="I677" s="8">
        <v>1890229</v>
      </c>
      <c r="J677" s="8">
        <v>0</v>
      </c>
      <c r="K677" s="8">
        <v>3125313</v>
      </c>
      <c r="L677" s="8">
        <v>0</v>
      </c>
      <c r="M677" s="8">
        <v>-3125313</v>
      </c>
      <c r="N677" s="8">
        <v>23</v>
      </c>
      <c r="O677" s="8">
        <v>1890229</v>
      </c>
      <c r="P677" s="6" t="s">
        <v>25</v>
      </c>
      <c r="Q677" s="25">
        <f>VLOOKUP(A677,[1]Unmov!$A$1:$R$1808,18,FALSE)</f>
        <v>0</v>
      </c>
      <c r="R677" s="26">
        <f t="shared" si="10"/>
        <v>0</v>
      </c>
    </row>
    <row r="678" spans="1:18" x14ac:dyDescent="0.25">
      <c r="A678" s="6" t="s">
        <v>1609</v>
      </c>
      <c r="B678" s="7" t="s">
        <v>18</v>
      </c>
      <c r="C678" s="7" t="s">
        <v>220</v>
      </c>
      <c r="D678" s="7" t="s">
        <v>86</v>
      </c>
      <c r="E678" s="6" t="s">
        <v>51</v>
      </c>
      <c r="F678" s="6" t="s">
        <v>1610</v>
      </c>
      <c r="G678" s="6" t="s">
        <v>24</v>
      </c>
      <c r="H678" s="8">
        <v>97</v>
      </c>
      <c r="I678" s="8">
        <v>1880649</v>
      </c>
      <c r="J678" s="8">
        <v>0</v>
      </c>
      <c r="K678" s="8">
        <v>0</v>
      </c>
      <c r="L678" s="8">
        <v>0</v>
      </c>
      <c r="M678" s="8">
        <v>0</v>
      </c>
      <c r="N678" s="8">
        <v>97</v>
      </c>
      <c r="O678" s="8">
        <v>1880649</v>
      </c>
      <c r="P678" s="6" t="s">
        <v>25</v>
      </c>
      <c r="Q678" s="25">
        <f>VLOOKUP(A678,[1]Unmov!$A$1:$R$1808,18,FALSE)</f>
        <v>0</v>
      </c>
      <c r="R678" s="26">
        <f t="shared" si="10"/>
        <v>0</v>
      </c>
    </row>
    <row r="679" spans="1:18" x14ac:dyDescent="0.25">
      <c r="A679" s="6" t="s">
        <v>1026</v>
      </c>
      <c r="B679" s="7" t="s">
        <v>18</v>
      </c>
      <c r="C679" s="7" t="s">
        <v>92</v>
      </c>
      <c r="D679" s="7" t="s">
        <v>140</v>
      </c>
      <c r="E679" s="6" t="s">
        <v>2717</v>
      </c>
      <c r="F679" s="6" t="s">
        <v>1027</v>
      </c>
      <c r="G679" s="6" t="s">
        <v>24</v>
      </c>
      <c r="H679" s="8">
        <v>37</v>
      </c>
      <c r="I679" s="8">
        <v>1867501</v>
      </c>
      <c r="J679" s="8">
        <v>0</v>
      </c>
      <c r="K679" s="8">
        <v>0</v>
      </c>
      <c r="L679" s="8">
        <v>0</v>
      </c>
      <c r="M679" s="8">
        <v>0</v>
      </c>
      <c r="N679" s="8">
        <v>37</v>
      </c>
      <c r="O679" s="8">
        <v>1867501</v>
      </c>
      <c r="P679" s="6" t="s">
        <v>25</v>
      </c>
      <c r="Q679" s="25">
        <f>VLOOKUP(A679,[1]Unmov!$A$1:$R$1808,18,FALSE)</f>
        <v>0</v>
      </c>
      <c r="R679" s="26">
        <f t="shared" si="10"/>
        <v>0</v>
      </c>
    </row>
    <row r="680" spans="1:18" x14ac:dyDescent="0.25">
      <c r="A680" s="6" t="s">
        <v>1028</v>
      </c>
      <c r="B680" s="7" t="s">
        <v>18</v>
      </c>
      <c r="C680" s="7" t="s">
        <v>64</v>
      </c>
      <c r="D680" s="7" t="s">
        <v>166</v>
      </c>
      <c r="E680" s="6" t="s">
        <v>2717</v>
      </c>
      <c r="F680" s="6" t="s">
        <v>1029</v>
      </c>
      <c r="G680" s="6" t="s">
        <v>24</v>
      </c>
      <c r="H680" s="8">
        <v>559</v>
      </c>
      <c r="I680" s="8">
        <v>1863276</v>
      </c>
      <c r="J680" s="8">
        <v>0</v>
      </c>
      <c r="K680" s="8">
        <v>0</v>
      </c>
      <c r="L680" s="8">
        <v>0</v>
      </c>
      <c r="M680" s="8">
        <v>0</v>
      </c>
      <c r="N680" s="8">
        <v>559</v>
      </c>
      <c r="O680" s="8">
        <v>1863276</v>
      </c>
      <c r="P680" s="6" t="s">
        <v>25</v>
      </c>
      <c r="Q680" s="25">
        <f>VLOOKUP(A680,[1]Unmov!$A$1:$R$1808,18,FALSE)</f>
        <v>0</v>
      </c>
      <c r="R680" s="26">
        <f t="shared" si="10"/>
        <v>0</v>
      </c>
    </row>
    <row r="681" spans="1:18" x14ac:dyDescent="0.25">
      <c r="A681" s="6" t="s">
        <v>1032</v>
      </c>
      <c r="B681" s="7" t="s">
        <v>18</v>
      </c>
      <c r="C681" s="7" t="s">
        <v>43</v>
      </c>
      <c r="D681" s="7" t="s">
        <v>1033</v>
      </c>
      <c r="E681" s="6" t="s">
        <v>2717</v>
      </c>
      <c r="F681" s="6" t="s">
        <v>1034</v>
      </c>
      <c r="G681" s="6" t="s">
        <v>24</v>
      </c>
      <c r="H681" s="8">
        <v>9</v>
      </c>
      <c r="I681" s="8">
        <v>1853613</v>
      </c>
      <c r="J681" s="8">
        <v>0</v>
      </c>
      <c r="K681" s="8">
        <v>0</v>
      </c>
      <c r="L681" s="8">
        <v>0</v>
      </c>
      <c r="M681" s="8">
        <v>0</v>
      </c>
      <c r="N681" s="8">
        <v>9</v>
      </c>
      <c r="O681" s="8">
        <v>1853613</v>
      </c>
      <c r="P681" s="6" t="s">
        <v>25</v>
      </c>
      <c r="Q681" s="25">
        <f>VLOOKUP(A681,[1]Unmov!$A$1:$R$1808,18,FALSE)</f>
        <v>0</v>
      </c>
      <c r="R681" s="26">
        <f t="shared" si="10"/>
        <v>0</v>
      </c>
    </row>
    <row r="682" spans="1:18" x14ac:dyDescent="0.25">
      <c r="A682" s="6" t="s">
        <v>1035</v>
      </c>
      <c r="B682" s="7" t="s">
        <v>18</v>
      </c>
      <c r="C682" s="7" t="s">
        <v>565</v>
      </c>
      <c r="D682" s="7" t="s">
        <v>86</v>
      </c>
      <c r="E682" s="6" t="s">
        <v>477</v>
      </c>
      <c r="F682" s="6" t="s">
        <v>1036</v>
      </c>
      <c r="G682" s="6" t="s">
        <v>24</v>
      </c>
      <c r="H682" s="8">
        <v>21</v>
      </c>
      <c r="I682" s="8">
        <v>1842757</v>
      </c>
      <c r="J682" s="8">
        <v>0</v>
      </c>
      <c r="K682" s="8">
        <v>0</v>
      </c>
      <c r="L682" s="8">
        <v>0</v>
      </c>
      <c r="M682" s="8">
        <v>0</v>
      </c>
      <c r="N682" s="8">
        <v>21</v>
      </c>
      <c r="O682" s="8">
        <v>1842757</v>
      </c>
      <c r="P682" s="6" t="s">
        <v>25</v>
      </c>
      <c r="Q682" s="25">
        <f>VLOOKUP(A682,[1]Unmov!$A$1:$R$1808,18,FALSE)</f>
        <v>0</v>
      </c>
      <c r="R682" s="26">
        <f t="shared" si="10"/>
        <v>0</v>
      </c>
    </row>
    <row r="683" spans="1:18" x14ac:dyDescent="0.25">
      <c r="A683" s="6" t="s">
        <v>884</v>
      </c>
      <c r="B683" s="7" t="s">
        <v>18</v>
      </c>
      <c r="C683" s="7" t="s">
        <v>760</v>
      </c>
      <c r="D683" s="7" t="s">
        <v>536</v>
      </c>
      <c r="E683" s="6" t="s">
        <v>21</v>
      </c>
      <c r="F683" s="6" t="s">
        <v>885</v>
      </c>
      <c r="G683" s="6" t="s">
        <v>30</v>
      </c>
      <c r="H683" s="8">
        <v>30</v>
      </c>
      <c r="I683" s="8">
        <v>1823340</v>
      </c>
      <c r="J683" s="8">
        <v>0</v>
      </c>
      <c r="K683" s="8">
        <v>0</v>
      </c>
      <c r="L683" s="8">
        <v>0</v>
      </c>
      <c r="M683" s="8">
        <v>0</v>
      </c>
      <c r="N683" s="8">
        <v>30</v>
      </c>
      <c r="O683" s="8">
        <v>1823340</v>
      </c>
      <c r="P683" s="6" t="s">
        <v>25</v>
      </c>
      <c r="Q683" s="25">
        <f>VLOOKUP(A683,[1]Unmov!$A$1:$R$1808,18,FALSE)</f>
        <v>0</v>
      </c>
      <c r="R683" s="26">
        <f t="shared" si="10"/>
        <v>0</v>
      </c>
    </row>
    <row r="684" spans="1:18" x14ac:dyDescent="0.25">
      <c r="A684" s="6" t="s">
        <v>1037</v>
      </c>
      <c r="B684" s="7" t="s">
        <v>18</v>
      </c>
      <c r="C684" s="7" t="s">
        <v>1038</v>
      </c>
      <c r="D684" s="7" t="s">
        <v>69</v>
      </c>
      <c r="E684" s="6" t="s">
        <v>21</v>
      </c>
      <c r="F684" s="6" t="s">
        <v>1039</v>
      </c>
      <c r="G684" s="6" t="s">
        <v>24</v>
      </c>
      <c r="H684" s="8">
        <v>6</v>
      </c>
      <c r="I684" s="8">
        <v>1821000</v>
      </c>
      <c r="J684" s="8">
        <v>0</v>
      </c>
      <c r="K684" s="8">
        <v>0</v>
      </c>
      <c r="L684" s="8">
        <v>0</v>
      </c>
      <c r="M684" s="8">
        <v>0</v>
      </c>
      <c r="N684" s="8">
        <v>6</v>
      </c>
      <c r="O684" s="8">
        <v>1821000</v>
      </c>
      <c r="P684" s="6" t="s">
        <v>25</v>
      </c>
      <c r="Q684" s="25">
        <f>VLOOKUP(A684,[1]Unmov!$A$1:$R$1808,18,FALSE)</f>
        <v>0</v>
      </c>
      <c r="R684" s="26">
        <f t="shared" si="10"/>
        <v>0</v>
      </c>
    </row>
    <row r="685" spans="1:18" x14ac:dyDescent="0.25">
      <c r="A685" s="6" t="s">
        <v>1040</v>
      </c>
      <c r="B685" s="7" t="s">
        <v>130</v>
      </c>
      <c r="C685" s="7" t="s">
        <v>65</v>
      </c>
      <c r="D685" s="7" t="s">
        <v>65</v>
      </c>
      <c r="E685" s="6" t="s">
        <v>2717</v>
      </c>
      <c r="F685" s="6" t="s">
        <v>1041</v>
      </c>
      <c r="G685" s="6" t="s">
        <v>132</v>
      </c>
      <c r="H685" s="8">
        <v>25</v>
      </c>
      <c r="I685" s="8">
        <v>1813500</v>
      </c>
      <c r="J685" s="8">
        <v>0</v>
      </c>
      <c r="K685" s="8">
        <v>0</v>
      </c>
      <c r="L685" s="8">
        <v>0</v>
      </c>
      <c r="M685" s="8">
        <v>0</v>
      </c>
      <c r="N685" s="8">
        <v>25</v>
      </c>
      <c r="O685" s="8">
        <v>1813500</v>
      </c>
      <c r="P685" s="6" t="s">
        <v>25</v>
      </c>
      <c r="Q685" s="25">
        <f>VLOOKUP(A685,[1]Unmov!$A$1:$R$1808,18,FALSE)</f>
        <v>0</v>
      </c>
      <c r="R685" s="26">
        <f t="shared" si="10"/>
        <v>0</v>
      </c>
    </row>
    <row r="686" spans="1:18" x14ac:dyDescent="0.25">
      <c r="A686" s="6" t="s">
        <v>1042</v>
      </c>
      <c r="B686" s="7" t="s">
        <v>18</v>
      </c>
      <c r="C686" s="7" t="s">
        <v>209</v>
      </c>
      <c r="D686" s="7" t="s">
        <v>86</v>
      </c>
      <c r="E686" s="6" t="s">
        <v>51</v>
      </c>
      <c r="F686" s="6" t="s">
        <v>1043</v>
      </c>
      <c r="G686" s="6" t="s">
        <v>24</v>
      </c>
      <c r="H686" s="8">
        <v>108</v>
      </c>
      <c r="I686" s="8">
        <v>1792133</v>
      </c>
      <c r="J686" s="8">
        <v>0</v>
      </c>
      <c r="K686" s="8">
        <v>0</v>
      </c>
      <c r="L686" s="8">
        <v>0</v>
      </c>
      <c r="M686" s="8">
        <v>0</v>
      </c>
      <c r="N686" s="8">
        <v>108</v>
      </c>
      <c r="O686" s="8">
        <v>1792133</v>
      </c>
      <c r="P686" s="6" t="s">
        <v>25</v>
      </c>
      <c r="Q686" s="25">
        <f>VLOOKUP(A686,[1]Unmov!$A$1:$R$1808,18,FALSE)</f>
        <v>0</v>
      </c>
      <c r="R686" s="26">
        <f t="shared" si="10"/>
        <v>0</v>
      </c>
    </row>
    <row r="687" spans="1:18" x14ac:dyDescent="0.25">
      <c r="A687" s="6" t="s">
        <v>585</v>
      </c>
      <c r="B687" s="7" t="s">
        <v>18</v>
      </c>
      <c r="C687" s="7" t="s">
        <v>72</v>
      </c>
      <c r="D687" s="7" t="s">
        <v>89</v>
      </c>
      <c r="E687" s="6" t="s">
        <v>51</v>
      </c>
      <c r="F687" s="6" t="s">
        <v>586</v>
      </c>
      <c r="G687" s="6" t="s">
        <v>30</v>
      </c>
      <c r="H687" s="8">
        <v>54</v>
      </c>
      <c r="I687" s="8">
        <v>1791744</v>
      </c>
      <c r="J687" s="8">
        <v>0</v>
      </c>
      <c r="K687" s="8">
        <v>0</v>
      </c>
      <c r="L687" s="8">
        <v>0</v>
      </c>
      <c r="M687" s="8">
        <v>0</v>
      </c>
      <c r="N687" s="8">
        <v>54</v>
      </c>
      <c r="O687" s="8">
        <v>1791744</v>
      </c>
      <c r="P687" s="6" t="s">
        <v>25</v>
      </c>
      <c r="Q687" s="25">
        <f>VLOOKUP(A687,[1]Unmov!$A$1:$R$1808,18,FALSE)</f>
        <v>0</v>
      </c>
      <c r="R687" s="26">
        <f t="shared" si="10"/>
        <v>0</v>
      </c>
    </row>
    <row r="688" spans="1:18" x14ac:dyDescent="0.25">
      <c r="A688" s="6" t="s">
        <v>1044</v>
      </c>
      <c r="B688" s="7" t="s">
        <v>36</v>
      </c>
      <c r="C688" s="7" t="s">
        <v>81</v>
      </c>
      <c r="D688" s="7" t="s">
        <v>73</v>
      </c>
      <c r="E688" s="6" t="s">
        <v>736</v>
      </c>
      <c r="F688" s="6" t="s">
        <v>1045</v>
      </c>
      <c r="G688" s="6" t="s">
        <v>24</v>
      </c>
      <c r="H688" s="8">
        <v>20</v>
      </c>
      <c r="I688" s="8">
        <v>1777932</v>
      </c>
      <c r="J688" s="8">
        <v>0</v>
      </c>
      <c r="K688" s="8">
        <v>1185288</v>
      </c>
      <c r="L688" s="8">
        <v>0</v>
      </c>
      <c r="M688" s="8">
        <v>-1185288</v>
      </c>
      <c r="N688" s="8">
        <v>20</v>
      </c>
      <c r="O688" s="8">
        <v>1777932</v>
      </c>
      <c r="P688" s="6" t="s">
        <v>25</v>
      </c>
      <c r="Q688" s="25">
        <f>VLOOKUP(A688,[1]Unmov!$A$1:$R$1808,18,FALSE)</f>
        <v>0</v>
      </c>
      <c r="R688" s="26">
        <f t="shared" si="10"/>
        <v>0</v>
      </c>
    </row>
    <row r="689" spans="1:18" x14ac:dyDescent="0.25">
      <c r="A689" s="6" t="s">
        <v>585</v>
      </c>
      <c r="B689" s="7" t="s">
        <v>18</v>
      </c>
      <c r="C689" s="7" t="s">
        <v>72</v>
      </c>
      <c r="D689" s="7" t="s">
        <v>89</v>
      </c>
      <c r="E689" s="6" t="s">
        <v>51</v>
      </c>
      <c r="F689" s="6" t="s">
        <v>586</v>
      </c>
      <c r="G689" s="6" t="s">
        <v>30</v>
      </c>
      <c r="H689" s="8">
        <v>53.5</v>
      </c>
      <c r="I689" s="8">
        <v>1775155</v>
      </c>
      <c r="J689" s="8">
        <v>0</v>
      </c>
      <c r="K689" s="8">
        <v>0</v>
      </c>
      <c r="L689" s="8">
        <v>0</v>
      </c>
      <c r="M689" s="8">
        <v>0</v>
      </c>
      <c r="N689" s="8">
        <v>53.5</v>
      </c>
      <c r="O689" s="8">
        <v>1775155</v>
      </c>
      <c r="P689" s="6" t="s">
        <v>25</v>
      </c>
      <c r="Q689" s="25">
        <f>VLOOKUP(A689,[1]Unmov!$A$1:$R$1808,18,FALSE)</f>
        <v>0</v>
      </c>
      <c r="R689" s="26">
        <f t="shared" si="10"/>
        <v>0</v>
      </c>
    </row>
    <row r="690" spans="1:18" x14ac:dyDescent="0.25">
      <c r="A690" s="6" t="s">
        <v>1046</v>
      </c>
      <c r="B690" s="7" t="s">
        <v>18</v>
      </c>
      <c r="C690" s="7" t="s">
        <v>19</v>
      </c>
      <c r="D690" s="7" t="s">
        <v>61</v>
      </c>
      <c r="E690" s="6" t="s">
        <v>21</v>
      </c>
      <c r="F690" s="6" t="s">
        <v>1047</v>
      </c>
      <c r="G690" s="6" t="s">
        <v>24</v>
      </c>
      <c r="H690" s="8">
        <v>342</v>
      </c>
      <c r="I690" s="8">
        <v>1768140</v>
      </c>
      <c r="J690" s="8">
        <v>0</v>
      </c>
      <c r="K690" s="8">
        <v>0</v>
      </c>
      <c r="L690" s="8">
        <v>0</v>
      </c>
      <c r="M690" s="8">
        <v>0</v>
      </c>
      <c r="N690" s="8">
        <v>342</v>
      </c>
      <c r="O690" s="8">
        <v>1768140</v>
      </c>
      <c r="P690" s="6" t="s">
        <v>25</v>
      </c>
      <c r="Q690" s="25">
        <f>VLOOKUP(A690,[1]Unmov!$A$1:$R$1808,18,FALSE)</f>
        <v>0</v>
      </c>
      <c r="R690" s="26">
        <f t="shared" si="10"/>
        <v>0</v>
      </c>
    </row>
    <row r="691" spans="1:18" x14ac:dyDescent="0.25">
      <c r="A691" s="6" t="s">
        <v>1102</v>
      </c>
      <c r="B691" s="7" t="s">
        <v>36</v>
      </c>
      <c r="C691" s="7" t="s">
        <v>134</v>
      </c>
      <c r="D691" s="7" t="s">
        <v>38</v>
      </c>
      <c r="E691" s="6" t="s">
        <v>229</v>
      </c>
      <c r="F691" s="6" t="s">
        <v>1103</v>
      </c>
      <c r="G691" s="6" t="s">
        <v>24</v>
      </c>
      <c r="H691" s="8">
        <v>43</v>
      </c>
      <c r="I691" s="8">
        <v>1754620</v>
      </c>
      <c r="J691" s="8">
        <v>0</v>
      </c>
      <c r="K691" s="8">
        <v>8503119</v>
      </c>
      <c r="L691" s="8">
        <v>0</v>
      </c>
      <c r="M691" s="8">
        <v>-8503119</v>
      </c>
      <c r="N691" s="8">
        <v>43</v>
      </c>
      <c r="O691" s="8">
        <v>1754620</v>
      </c>
      <c r="P691" s="6" t="s">
        <v>25</v>
      </c>
      <c r="Q691" s="25">
        <f>VLOOKUP(A691,[1]Unmov!$A$1:$R$1808,18,FALSE)</f>
        <v>0</v>
      </c>
      <c r="R691" s="26">
        <f t="shared" si="10"/>
        <v>0</v>
      </c>
    </row>
    <row r="692" spans="1:18" x14ac:dyDescent="0.25">
      <c r="A692" s="6" t="s">
        <v>1048</v>
      </c>
      <c r="B692" s="7" t="s">
        <v>185</v>
      </c>
      <c r="C692" s="7" t="s">
        <v>295</v>
      </c>
      <c r="D692" s="7" t="s">
        <v>296</v>
      </c>
      <c r="E692" s="6" t="s">
        <v>2717</v>
      </c>
      <c r="F692" s="6" t="s">
        <v>1049</v>
      </c>
      <c r="G692" s="6" t="s">
        <v>24</v>
      </c>
      <c r="H692" s="8">
        <v>8</v>
      </c>
      <c r="I692" s="8">
        <v>1751040</v>
      </c>
      <c r="J692" s="8">
        <v>0</v>
      </c>
      <c r="K692" s="8">
        <v>0</v>
      </c>
      <c r="L692" s="8">
        <v>0</v>
      </c>
      <c r="M692" s="8">
        <v>0</v>
      </c>
      <c r="N692" s="8">
        <v>8</v>
      </c>
      <c r="O692" s="8">
        <v>1751040</v>
      </c>
      <c r="P692" s="6" t="s">
        <v>25</v>
      </c>
      <c r="Q692" s="25">
        <f>VLOOKUP(A692,[1]Unmov!$A$1:$R$1808,18,FALSE)</f>
        <v>0</v>
      </c>
      <c r="R692" s="26">
        <f t="shared" si="10"/>
        <v>0</v>
      </c>
    </row>
    <row r="693" spans="1:18" x14ac:dyDescent="0.25">
      <c r="A693" s="6" t="s">
        <v>1050</v>
      </c>
      <c r="B693" s="7" t="s">
        <v>36</v>
      </c>
      <c r="C693" s="7" t="s">
        <v>653</v>
      </c>
      <c r="D693" s="7" t="s">
        <v>73</v>
      </c>
      <c r="E693" s="6" t="s">
        <v>736</v>
      </c>
      <c r="F693" s="6" t="s">
        <v>1051</v>
      </c>
      <c r="G693" s="6" t="s">
        <v>24</v>
      </c>
      <c r="H693" s="8">
        <v>15</v>
      </c>
      <c r="I693" s="8">
        <v>1750977</v>
      </c>
      <c r="J693" s="8">
        <v>0</v>
      </c>
      <c r="K693" s="8">
        <v>1338972</v>
      </c>
      <c r="L693" s="8">
        <v>0</v>
      </c>
      <c r="M693" s="8">
        <v>-1338972</v>
      </c>
      <c r="N693" s="8">
        <v>15</v>
      </c>
      <c r="O693" s="8">
        <v>1750977</v>
      </c>
      <c r="P693" s="6" t="s">
        <v>25</v>
      </c>
      <c r="Q693" s="25">
        <f>VLOOKUP(A693,[1]Unmov!$A$1:$R$1808,18,FALSE)</f>
        <v>0</v>
      </c>
      <c r="R693" s="26">
        <f t="shared" si="10"/>
        <v>0</v>
      </c>
    </row>
    <row r="694" spans="1:18" x14ac:dyDescent="0.25">
      <c r="A694" s="6" t="s">
        <v>1052</v>
      </c>
      <c r="B694" s="7" t="s">
        <v>18</v>
      </c>
      <c r="C694" s="7" t="s">
        <v>279</v>
      </c>
      <c r="D694" s="7" t="s">
        <v>166</v>
      </c>
      <c r="E694" s="6" t="s">
        <v>74</v>
      </c>
      <c r="F694" s="6" t="s">
        <v>1053</v>
      </c>
      <c r="G694" s="6" t="s">
        <v>24</v>
      </c>
      <c r="H694" s="8">
        <v>478</v>
      </c>
      <c r="I694" s="8">
        <v>1735604</v>
      </c>
      <c r="J694" s="8">
        <v>0</v>
      </c>
      <c r="K694" s="8">
        <v>0</v>
      </c>
      <c r="L694" s="8">
        <v>0</v>
      </c>
      <c r="M694" s="8">
        <v>0</v>
      </c>
      <c r="N694" s="8">
        <v>478</v>
      </c>
      <c r="O694" s="8">
        <v>1735604</v>
      </c>
      <c r="P694" s="6" t="s">
        <v>25</v>
      </c>
      <c r="Q694" s="25">
        <f>VLOOKUP(A694,[1]Unmov!$A$1:$R$1808,18,FALSE)</f>
        <v>0</v>
      </c>
      <c r="R694" s="26">
        <f t="shared" si="10"/>
        <v>0</v>
      </c>
    </row>
    <row r="695" spans="1:18" x14ac:dyDescent="0.25">
      <c r="A695" s="6" t="s">
        <v>1056</v>
      </c>
      <c r="B695" s="7" t="s">
        <v>18</v>
      </c>
      <c r="C695" s="7" t="s">
        <v>27</v>
      </c>
      <c r="D695" s="7" t="s">
        <v>93</v>
      </c>
      <c r="E695" s="6" t="s">
        <v>2717</v>
      </c>
      <c r="F695" s="6" t="s">
        <v>1057</v>
      </c>
      <c r="G695" s="6" t="s">
        <v>24</v>
      </c>
      <c r="H695" s="8">
        <v>15000</v>
      </c>
      <c r="I695" s="8">
        <v>1724745</v>
      </c>
      <c r="J695" s="8">
        <v>0</v>
      </c>
      <c r="K695" s="8">
        <v>0</v>
      </c>
      <c r="L695" s="8">
        <v>0</v>
      </c>
      <c r="M695" s="8">
        <v>0</v>
      </c>
      <c r="N695" s="8">
        <v>15000</v>
      </c>
      <c r="O695" s="8">
        <v>1724745</v>
      </c>
      <c r="P695" s="6" t="s">
        <v>25</v>
      </c>
      <c r="Q695" s="25">
        <f>VLOOKUP(A695,[1]Unmov!$A$1:$R$1808,18,FALSE)</f>
        <v>0</v>
      </c>
      <c r="R695" s="26">
        <f t="shared" si="10"/>
        <v>0</v>
      </c>
    </row>
    <row r="696" spans="1:18" x14ac:dyDescent="0.25">
      <c r="A696" s="6" t="s">
        <v>1058</v>
      </c>
      <c r="B696" s="7" t="s">
        <v>18</v>
      </c>
      <c r="C696" s="7" t="s">
        <v>653</v>
      </c>
      <c r="D696" s="7" t="s">
        <v>329</v>
      </c>
      <c r="E696" s="6" t="s">
        <v>2717</v>
      </c>
      <c r="F696" s="6" t="s">
        <v>1059</v>
      </c>
      <c r="G696" s="6" t="s">
        <v>24</v>
      </c>
      <c r="H696" s="8">
        <v>150</v>
      </c>
      <c r="I696" s="8">
        <v>1724250</v>
      </c>
      <c r="J696" s="8">
        <v>0</v>
      </c>
      <c r="K696" s="8">
        <v>0</v>
      </c>
      <c r="L696" s="8">
        <v>0</v>
      </c>
      <c r="M696" s="8">
        <v>0</v>
      </c>
      <c r="N696" s="8">
        <v>150</v>
      </c>
      <c r="O696" s="8">
        <v>1724250</v>
      </c>
      <c r="P696" s="6" t="s">
        <v>25</v>
      </c>
      <c r="Q696" s="25">
        <f>VLOOKUP(A696,[1]Unmov!$A$1:$R$1808,18,FALSE)</f>
        <v>0</v>
      </c>
      <c r="R696" s="26">
        <f t="shared" si="10"/>
        <v>0</v>
      </c>
    </row>
    <row r="697" spans="1:18" x14ac:dyDescent="0.25">
      <c r="A697" s="6" t="s">
        <v>1060</v>
      </c>
      <c r="B697" s="7" t="s">
        <v>18</v>
      </c>
      <c r="C697" s="7" t="s">
        <v>365</v>
      </c>
      <c r="D697" s="7" t="s">
        <v>152</v>
      </c>
      <c r="E697" s="6" t="s">
        <v>2717</v>
      </c>
      <c r="F697" s="6" t="s">
        <v>1061</v>
      </c>
      <c r="G697" s="6" t="s">
        <v>24</v>
      </c>
      <c r="H697" s="8">
        <v>116</v>
      </c>
      <c r="I697" s="8">
        <v>1705033</v>
      </c>
      <c r="J697" s="8">
        <v>0</v>
      </c>
      <c r="K697" s="8">
        <v>0</v>
      </c>
      <c r="L697" s="8">
        <v>0</v>
      </c>
      <c r="M697" s="8">
        <v>0</v>
      </c>
      <c r="N697" s="8">
        <v>116</v>
      </c>
      <c r="O697" s="8">
        <v>1705033</v>
      </c>
      <c r="P697" s="6" t="s">
        <v>25</v>
      </c>
      <c r="Q697" s="25">
        <f>VLOOKUP(A697,[1]Unmov!$A$1:$R$1808,18,FALSE)</f>
        <v>0</v>
      </c>
      <c r="R697" s="26">
        <f t="shared" si="10"/>
        <v>0</v>
      </c>
    </row>
    <row r="698" spans="1:18" x14ac:dyDescent="0.25">
      <c r="A698" s="6" t="s">
        <v>1064</v>
      </c>
      <c r="B698" s="7" t="s">
        <v>18</v>
      </c>
      <c r="C698" s="7" t="s">
        <v>64</v>
      </c>
      <c r="D698" s="7" t="s">
        <v>166</v>
      </c>
      <c r="E698" s="6" t="s">
        <v>2717</v>
      </c>
      <c r="F698" s="6" t="s">
        <v>1065</v>
      </c>
      <c r="G698" s="6" t="s">
        <v>24</v>
      </c>
      <c r="H698" s="8">
        <v>328</v>
      </c>
      <c r="I698" s="8">
        <v>1699476</v>
      </c>
      <c r="J698" s="8">
        <v>0</v>
      </c>
      <c r="K698" s="8">
        <v>0</v>
      </c>
      <c r="L698" s="8">
        <v>0</v>
      </c>
      <c r="M698" s="8">
        <v>0</v>
      </c>
      <c r="N698" s="8">
        <v>328</v>
      </c>
      <c r="O698" s="8">
        <v>1699476</v>
      </c>
      <c r="P698" s="6" t="s">
        <v>25</v>
      </c>
      <c r="Q698" s="25">
        <f>VLOOKUP(A698,[1]Unmov!$A$1:$R$1808,18,FALSE)</f>
        <v>0</v>
      </c>
      <c r="R698" s="26">
        <f t="shared" si="10"/>
        <v>0</v>
      </c>
    </row>
    <row r="699" spans="1:18" x14ac:dyDescent="0.25">
      <c r="A699" s="6" t="s">
        <v>1068</v>
      </c>
      <c r="B699" s="7" t="s">
        <v>36</v>
      </c>
      <c r="C699" s="7" t="s">
        <v>19</v>
      </c>
      <c r="D699" s="7" t="s">
        <v>546</v>
      </c>
      <c r="E699" s="6" t="s">
        <v>21</v>
      </c>
      <c r="F699" s="6" t="s">
        <v>1069</v>
      </c>
      <c r="G699" s="6" t="s">
        <v>24</v>
      </c>
      <c r="H699" s="8">
        <v>109</v>
      </c>
      <c r="I699" s="8">
        <v>1693500</v>
      </c>
      <c r="J699" s="8">
        <v>0</v>
      </c>
      <c r="K699" s="8">
        <v>1129002</v>
      </c>
      <c r="L699" s="8">
        <v>0</v>
      </c>
      <c r="M699" s="8">
        <v>-1129002</v>
      </c>
      <c r="N699" s="8">
        <v>109</v>
      </c>
      <c r="O699" s="8">
        <v>1693500</v>
      </c>
      <c r="P699" s="6" t="s">
        <v>25</v>
      </c>
      <c r="Q699" s="25">
        <f>VLOOKUP(A699,[1]Unmov!$A$1:$R$1808,18,FALSE)</f>
        <v>0</v>
      </c>
      <c r="R699" s="26">
        <f t="shared" si="10"/>
        <v>0</v>
      </c>
    </row>
    <row r="700" spans="1:18" x14ac:dyDescent="0.25">
      <c r="A700" s="6" t="s">
        <v>1074</v>
      </c>
      <c r="B700" s="7" t="s">
        <v>18</v>
      </c>
      <c r="C700" s="7" t="s">
        <v>147</v>
      </c>
      <c r="D700" s="7" t="s">
        <v>89</v>
      </c>
      <c r="E700" s="6" t="s">
        <v>2717</v>
      </c>
      <c r="F700" s="6" t="s">
        <v>1075</v>
      </c>
      <c r="G700" s="6" t="s">
        <v>30</v>
      </c>
      <c r="H700" s="8">
        <v>35</v>
      </c>
      <c r="I700" s="8">
        <v>1680000</v>
      </c>
      <c r="J700" s="8">
        <v>0</v>
      </c>
      <c r="K700" s="8">
        <v>0</v>
      </c>
      <c r="L700" s="8">
        <v>0</v>
      </c>
      <c r="M700" s="8">
        <v>0</v>
      </c>
      <c r="N700" s="8">
        <v>35</v>
      </c>
      <c r="O700" s="8">
        <v>1680000</v>
      </c>
      <c r="P700" s="6" t="s">
        <v>25</v>
      </c>
      <c r="Q700" s="25">
        <f>VLOOKUP(A700,[1]Unmov!$A$1:$R$1808,18,FALSE)</f>
        <v>0</v>
      </c>
      <c r="R700" s="26">
        <f t="shared" si="10"/>
        <v>0</v>
      </c>
    </row>
    <row r="701" spans="1:18" x14ac:dyDescent="0.25">
      <c r="A701" s="6" t="s">
        <v>1076</v>
      </c>
      <c r="B701" s="7" t="s">
        <v>18</v>
      </c>
      <c r="C701" s="7" t="s">
        <v>226</v>
      </c>
      <c r="D701" s="7" t="s">
        <v>93</v>
      </c>
      <c r="E701" s="6" t="s">
        <v>2717</v>
      </c>
      <c r="F701" s="6" t="s">
        <v>1077</v>
      </c>
      <c r="G701" s="6" t="s">
        <v>24</v>
      </c>
      <c r="H701" s="8">
        <v>4800</v>
      </c>
      <c r="I701" s="8">
        <v>1680000</v>
      </c>
      <c r="J701" s="8">
        <v>0</v>
      </c>
      <c r="K701" s="8">
        <v>0</v>
      </c>
      <c r="L701" s="8">
        <v>0</v>
      </c>
      <c r="M701" s="8">
        <v>0</v>
      </c>
      <c r="N701" s="8">
        <v>4800</v>
      </c>
      <c r="O701" s="8">
        <v>1680000</v>
      </c>
      <c r="P701" s="6" t="s">
        <v>25</v>
      </c>
      <c r="Q701" s="25">
        <f>VLOOKUP(A701,[1]Unmov!$A$1:$R$1808,18,FALSE)</f>
        <v>0</v>
      </c>
      <c r="R701" s="26">
        <f t="shared" si="10"/>
        <v>0</v>
      </c>
    </row>
    <row r="702" spans="1:18" x14ac:dyDescent="0.25">
      <c r="A702" s="6" t="s">
        <v>1078</v>
      </c>
      <c r="B702" s="7" t="s">
        <v>36</v>
      </c>
      <c r="C702" s="7" t="s">
        <v>68</v>
      </c>
      <c r="D702" s="7" t="s">
        <v>303</v>
      </c>
      <c r="E702" s="6" t="s">
        <v>74</v>
      </c>
      <c r="F702" s="6" t="s">
        <v>1079</v>
      </c>
      <c r="G702" s="6" t="s">
        <v>24</v>
      </c>
      <c r="H702" s="8">
        <v>72</v>
      </c>
      <c r="I702" s="8">
        <v>1677413</v>
      </c>
      <c r="J702" s="8">
        <v>0</v>
      </c>
      <c r="K702" s="8">
        <v>1118274</v>
      </c>
      <c r="L702" s="8">
        <v>0</v>
      </c>
      <c r="M702" s="8">
        <v>-1118274</v>
      </c>
      <c r="N702" s="8">
        <v>72</v>
      </c>
      <c r="O702" s="8">
        <v>1677413</v>
      </c>
      <c r="P702" s="6" t="s">
        <v>25</v>
      </c>
      <c r="Q702" s="25">
        <f>VLOOKUP(A702,[1]Unmov!$A$1:$R$1808,18,FALSE)</f>
        <v>0</v>
      </c>
      <c r="R702" s="26">
        <f t="shared" si="10"/>
        <v>0</v>
      </c>
    </row>
    <row r="703" spans="1:18" x14ac:dyDescent="0.25">
      <c r="A703" s="6" t="s">
        <v>1084</v>
      </c>
      <c r="B703" s="7" t="s">
        <v>18</v>
      </c>
      <c r="C703" s="7" t="s">
        <v>110</v>
      </c>
      <c r="D703" s="7" t="s">
        <v>86</v>
      </c>
      <c r="E703" s="6" t="s">
        <v>148</v>
      </c>
      <c r="F703" s="6" t="s">
        <v>1085</v>
      </c>
      <c r="G703" s="6" t="s">
        <v>24</v>
      </c>
      <c r="H703" s="8">
        <v>196</v>
      </c>
      <c r="I703" s="8">
        <v>1671126</v>
      </c>
      <c r="J703" s="8">
        <v>0</v>
      </c>
      <c r="K703" s="8">
        <v>0</v>
      </c>
      <c r="L703" s="8">
        <v>0</v>
      </c>
      <c r="M703" s="8">
        <v>0</v>
      </c>
      <c r="N703" s="8">
        <v>196</v>
      </c>
      <c r="O703" s="8">
        <v>1671126</v>
      </c>
      <c r="P703" s="6" t="s">
        <v>25</v>
      </c>
      <c r="Q703" s="25">
        <f>VLOOKUP(A703,[1]Unmov!$A$1:$R$1808,18,FALSE)</f>
        <v>0</v>
      </c>
      <c r="R703" s="26">
        <f t="shared" si="10"/>
        <v>0</v>
      </c>
    </row>
    <row r="704" spans="1:18" x14ac:dyDescent="0.25">
      <c r="A704" s="6" t="s">
        <v>1088</v>
      </c>
      <c r="B704" s="7" t="s">
        <v>18</v>
      </c>
      <c r="C704" s="7" t="s">
        <v>72</v>
      </c>
      <c r="D704" s="7" t="s">
        <v>89</v>
      </c>
      <c r="E704" s="6" t="s">
        <v>21</v>
      </c>
      <c r="F704" s="6" t="s">
        <v>1089</v>
      </c>
      <c r="G704" s="6" t="s">
        <v>30</v>
      </c>
      <c r="H704" s="8">
        <v>50</v>
      </c>
      <c r="I704" s="8">
        <v>1659092</v>
      </c>
      <c r="J704" s="8">
        <v>0</v>
      </c>
      <c r="K704" s="8">
        <v>0</v>
      </c>
      <c r="L704" s="8">
        <v>0</v>
      </c>
      <c r="M704" s="8">
        <v>0</v>
      </c>
      <c r="N704" s="8">
        <v>50</v>
      </c>
      <c r="O704" s="8">
        <v>1659092</v>
      </c>
      <c r="P704" s="6" t="s">
        <v>25</v>
      </c>
      <c r="Q704" s="25">
        <f>VLOOKUP(A704,[1]Unmov!$A$1:$R$1808,18,FALSE)</f>
        <v>0</v>
      </c>
      <c r="R704" s="26">
        <f t="shared" si="10"/>
        <v>0</v>
      </c>
    </row>
    <row r="705" spans="1:18" x14ac:dyDescent="0.25">
      <c r="A705" s="6" t="s">
        <v>581</v>
      </c>
      <c r="B705" s="7" t="s">
        <v>18</v>
      </c>
      <c r="C705" s="7" t="s">
        <v>64</v>
      </c>
      <c r="D705" s="7" t="s">
        <v>166</v>
      </c>
      <c r="E705" s="6" t="s">
        <v>984</v>
      </c>
      <c r="F705" s="6" t="s">
        <v>582</v>
      </c>
      <c r="G705" s="6" t="s">
        <v>24</v>
      </c>
      <c r="H705" s="8">
        <v>166</v>
      </c>
      <c r="I705" s="8">
        <v>1657079</v>
      </c>
      <c r="J705" s="8">
        <v>0</v>
      </c>
      <c r="K705" s="8">
        <v>0</v>
      </c>
      <c r="L705" s="8">
        <v>0</v>
      </c>
      <c r="M705" s="8">
        <v>0</v>
      </c>
      <c r="N705" s="8">
        <v>166</v>
      </c>
      <c r="O705" s="8">
        <v>1657079</v>
      </c>
      <c r="P705" s="6" t="s">
        <v>25</v>
      </c>
      <c r="Q705" s="25">
        <f>VLOOKUP(A705,[1]Unmov!$A$1:$R$1808,18,FALSE)</f>
        <v>0</v>
      </c>
      <c r="R705" s="26">
        <f t="shared" si="10"/>
        <v>0</v>
      </c>
    </row>
    <row r="706" spans="1:18" x14ac:dyDescent="0.25">
      <c r="A706" s="6" t="s">
        <v>1090</v>
      </c>
      <c r="B706" s="7" t="s">
        <v>18</v>
      </c>
      <c r="C706" s="7" t="s">
        <v>916</v>
      </c>
      <c r="D706" s="7" t="s">
        <v>89</v>
      </c>
      <c r="E706" s="6" t="s">
        <v>2717</v>
      </c>
      <c r="F706" s="6" t="s">
        <v>1091</v>
      </c>
      <c r="G706" s="6" t="s">
        <v>30</v>
      </c>
      <c r="H706" s="8">
        <v>28</v>
      </c>
      <c r="I706" s="8">
        <v>1651106</v>
      </c>
      <c r="J706" s="8">
        <v>0</v>
      </c>
      <c r="K706" s="8">
        <v>0</v>
      </c>
      <c r="L706" s="8">
        <v>0</v>
      </c>
      <c r="M706" s="8">
        <v>0</v>
      </c>
      <c r="N706" s="8">
        <v>28</v>
      </c>
      <c r="O706" s="8">
        <v>1651106</v>
      </c>
      <c r="P706" s="6" t="s">
        <v>25</v>
      </c>
      <c r="Q706" s="25">
        <f>VLOOKUP(A706,[1]Unmov!$A$1:$R$1808,18,FALSE)</f>
        <v>0</v>
      </c>
      <c r="R706" s="26">
        <f t="shared" ref="R706:R769" si="11">O706-I706</f>
        <v>0</v>
      </c>
    </row>
    <row r="707" spans="1:18" x14ac:dyDescent="0.25">
      <c r="A707" s="6" t="s">
        <v>1092</v>
      </c>
      <c r="B707" s="7" t="s">
        <v>18</v>
      </c>
      <c r="C707" s="7" t="s">
        <v>324</v>
      </c>
      <c r="D707" s="7" t="s">
        <v>93</v>
      </c>
      <c r="E707" s="6" t="s">
        <v>39</v>
      </c>
      <c r="F707" s="6" t="s">
        <v>1093</v>
      </c>
      <c r="G707" s="6" t="s">
        <v>24</v>
      </c>
      <c r="H707" s="8">
        <v>800</v>
      </c>
      <c r="I707" s="8">
        <v>1648000</v>
      </c>
      <c r="J707" s="8">
        <v>0</v>
      </c>
      <c r="K707" s="8">
        <v>0</v>
      </c>
      <c r="L707" s="8">
        <v>0</v>
      </c>
      <c r="M707" s="8">
        <v>0</v>
      </c>
      <c r="N707" s="8">
        <v>800</v>
      </c>
      <c r="O707" s="8">
        <v>1648000</v>
      </c>
      <c r="P707" s="6" t="s">
        <v>25</v>
      </c>
      <c r="Q707" s="25">
        <f>VLOOKUP(A707,[1]Unmov!$A$1:$R$1808,18,FALSE)</f>
        <v>0</v>
      </c>
      <c r="R707" s="26">
        <f t="shared" si="11"/>
        <v>0</v>
      </c>
    </row>
    <row r="708" spans="1:18" x14ac:dyDescent="0.25">
      <c r="A708" s="6" t="s">
        <v>1096</v>
      </c>
      <c r="B708" s="7" t="s">
        <v>18</v>
      </c>
      <c r="C708" s="7" t="s">
        <v>137</v>
      </c>
      <c r="D708" s="7" t="s">
        <v>93</v>
      </c>
      <c r="E708" s="6" t="s">
        <v>21</v>
      </c>
      <c r="F708" s="6" t="s">
        <v>1097</v>
      </c>
      <c r="G708" s="6" t="s">
        <v>24</v>
      </c>
      <c r="H708" s="8">
        <v>10943</v>
      </c>
      <c r="I708" s="8">
        <v>1641450</v>
      </c>
      <c r="J708" s="8">
        <v>0</v>
      </c>
      <c r="K708" s="8">
        <v>0</v>
      </c>
      <c r="L708" s="8">
        <v>0</v>
      </c>
      <c r="M708" s="8">
        <v>0</v>
      </c>
      <c r="N708" s="8">
        <v>10943</v>
      </c>
      <c r="O708" s="8">
        <v>1641450</v>
      </c>
      <c r="P708" s="6" t="s">
        <v>25</v>
      </c>
      <c r="Q708" s="25">
        <f>VLOOKUP(A708,[1]Unmov!$A$1:$R$1808,18,FALSE)</f>
        <v>0</v>
      </c>
      <c r="R708" s="26">
        <f t="shared" si="11"/>
        <v>0</v>
      </c>
    </row>
    <row r="709" spans="1:18" x14ac:dyDescent="0.25">
      <c r="A709" s="6" t="s">
        <v>1098</v>
      </c>
      <c r="B709" s="7" t="s">
        <v>18</v>
      </c>
      <c r="C709" s="7" t="s">
        <v>77</v>
      </c>
      <c r="D709" s="7" t="s">
        <v>69</v>
      </c>
      <c r="E709" s="6" t="s">
        <v>2717</v>
      </c>
      <c r="F709" s="6" t="s">
        <v>1099</v>
      </c>
      <c r="G709" s="6" t="s">
        <v>24</v>
      </c>
      <c r="H709" s="8">
        <v>5</v>
      </c>
      <c r="I709" s="8">
        <v>1634541</v>
      </c>
      <c r="J709" s="8">
        <v>0</v>
      </c>
      <c r="K709" s="8">
        <v>0</v>
      </c>
      <c r="L709" s="8">
        <v>0</v>
      </c>
      <c r="M709" s="8">
        <v>0</v>
      </c>
      <c r="N709" s="8">
        <v>5</v>
      </c>
      <c r="O709" s="8">
        <v>1634541</v>
      </c>
      <c r="P709" s="6" t="s">
        <v>25</v>
      </c>
      <c r="Q709" s="25">
        <f>VLOOKUP(A709,[1]Unmov!$A$1:$R$1808,18,FALSE)</f>
        <v>0</v>
      </c>
      <c r="R709" s="26">
        <f t="shared" si="11"/>
        <v>0</v>
      </c>
    </row>
    <row r="710" spans="1:18" x14ac:dyDescent="0.25">
      <c r="A710" s="6" t="s">
        <v>1100</v>
      </c>
      <c r="B710" s="7" t="s">
        <v>18</v>
      </c>
      <c r="C710" s="7" t="s">
        <v>681</v>
      </c>
      <c r="D710" s="7" t="s">
        <v>152</v>
      </c>
      <c r="E710" s="6" t="s">
        <v>2717</v>
      </c>
      <c r="F710" s="6" t="s">
        <v>1101</v>
      </c>
      <c r="G710" s="6" t="s">
        <v>30</v>
      </c>
      <c r="H710" s="8">
        <v>45</v>
      </c>
      <c r="I710" s="8">
        <v>1634318</v>
      </c>
      <c r="J710" s="8">
        <v>0</v>
      </c>
      <c r="K710" s="8">
        <v>0</v>
      </c>
      <c r="L710" s="8">
        <v>0</v>
      </c>
      <c r="M710" s="8">
        <v>0</v>
      </c>
      <c r="N710" s="8">
        <v>45</v>
      </c>
      <c r="O710" s="8">
        <v>1634318</v>
      </c>
      <c r="P710" s="6" t="s">
        <v>25</v>
      </c>
      <c r="Q710" s="25">
        <f>VLOOKUP(A710,[1]Unmov!$A$1:$R$1808,18,FALSE)</f>
        <v>0</v>
      </c>
      <c r="R710" s="26">
        <f t="shared" si="11"/>
        <v>0</v>
      </c>
    </row>
    <row r="711" spans="1:18" x14ac:dyDescent="0.25">
      <c r="A711" s="6" t="s">
        <v>491</v>
      </c>
      <c r="B711" s="7" t="s">
        <v>18</v>
      </c>
      <c r="C711" s="7" t="s">
        <v>209</v>
      </c>
      <c r="D711" s="7" t="s">
        <v>166</v>
      </c>
      <c r="E711" s="6" t="s">
        <v>477</v>
      </c>
      <c r="F711" s="6" t="s">
        <v>492</v>
      </c>
      <c r="G711" s="6" t="s">
        <v>24</v>
      </c>
      <c r="H711" s="8">
        <v>270</v>
      </c>
      <c r="I711" s="8">
        <v>1624776</v>
      </c>
      <c r="J711" s="8">
        <v>0</v>
      </c>
      <c r="K711" s="8">
        <v>0</v>
      </c>
      <c r="L711" s="8">
        <v>0</v>
      </c>
      <c r="M711" s="8">
        <v>0</v>
      </c>
      <c r="N711" s="8">
        <v>270</v>
      </c>
      <c r="O711" s="8">
        <v>1624776</v>
      </c>
      <c r="P711" s="6" t="s">
        <v>25</v>
      </c>
      <c r="Q711" s="25">
        <f>VLOOKUP(A711,[1]Unmov!$A$1:$R$1808,18,FALSE)</f>
        <v>0</v>
      </c>
      <c r="R711" s="26">
        <f t="shared" si="11"/>
        <v>0</v>
      </c>
    </row>
    <row r="712" spans="1:18" x14ac:dyDescent="0.25">
      <c r="A712" s="6" t="s">
        <v>2747</v>
      </c>
      <c r="B712" s="7" t="s">
        <v>18</v>
      </c>
      <c r="C712" s="7" t="s">
        <v>96</v>
      </c>
      <c r="D712" s="7" t="s">
        <v>69</v>
      </c>
      <c r="E712" s="6" t="s">
        <v>2717</v>
      </c>
      <c r="F712" s="6" t="s">
        <v>2748</v>
      </c>
      <c r="G712" s="6" t="s">
        <v>24</v>
      </c>
      <c r="H712" s="8">
        <v>6</v>
      </c>
      <c r="I712" s="8">
        <v>1620000</v>
      </c>
      <c r="J712" s="8">
        <v>0</v>
      </c>
      <c r="K712" s="8">
        <v>0</v>
      </c>
      <c r="L712" s="8">
        <v>0</v>
      </c>
      <c r="M712" s="8">
        <v>0</v>
      </c>
      <c r="N712" s="8">
        <v>6</v>
      </c>
      <c r="O712" s="8">
        <v>1620000</v>
      </c>
      <c r="P712" s="6" t="s">
        <v>25</v>
      </c>
      <c r="Q712" s="25">
        <f>VLOOKUP(A712,[1]Unmov!$A$1:$R$1808,18,FALSE)</f>
        <v>0</v>
      </c>
      <c r="R712" s="26">
        <f t="shared" si="11"/>
        <v>0</v>
      </c>
    </row>
    <row r="713" spans="1:18" x14ac:dyDescent="0.25">
      <c r="A713" s="6" t="s">
        <v>1227</v>
      </c>
      <c r="B713" s="7" t="s">
        <v>36</v>
      </c>
      <c r="C713" s="7" t="s">
        <v>236</v>
      </c>
      <c r="D713" s="7" t="s">
        <v>38</v>
      </c>
      <c r="E713" s="6" t="s">
        <v>74</v>
      </c>
      <c r="F713" s="6" t="s">
        <v>1228</v>
      </c>
      <c r="G713" s="6" t="s">
        <v>24</v>
      </c>
      <c r="H713" s="8">
        <v>500</v>
      </c>
      <c r="I713" s="8">
        <v>1619864</v>
      </c>
      <c r="J713" s="8">
        <v>0</v>
      </c>
      <c r="K713" s="8">
        <v>4433724</v>
      </c>
      <c r="L713" s="8">
        <v>0</v>
      </c>
      <c r="M713" s="8">
        <v>-4433724</v>
      </c>
      <c r="N713" s="8">
        <v>500</v>
      </c>
      <c r="O713" s="8">
        <v>1619864</v>
      </c>
      <c r="P713" s="6" t="s">
        <v>25</v>
      </c>
      <c r="Q713" s="25">
        <f>VLOOKUP(A713,[1]Unmov!$A$1:$R$1808,18,FALSE)</f>
        <v>0</v>
      </c>
      <c r="R713" s="26">
        <f t="shared" si="11"/>
        <v>0</v>
      </c>
    </row>
    <row r="714" spans="1:18" x14ac:dyDescent="0.25">
      <c r="A714" s="6" t="s">
        <v>1104</v>
      </c>
      <c r="B714" s="7" t="s">
        <v>18</v>
      </c>
      <c r="C714" s="7" t="s">
        <v>127</v>
      </c>
      <c r="D714" s="7" t="s">
        <v>78</v>
      </c>
      <c r="E714" s="6" t="s">
        <v>21</v>
      </c>
      <c r="F714" s="6" t="s">
        <v>1105</v>
      </c>
      <c r="G714" s="6" t="s">
        <v>24</v>
      </c>
      <c r="H714" s="8">
        <v>38</v>
      </c>
      <c r="I714" s="8">
        <v>1615000</v>
      </c>
      <c r="J714" s="8">
        <v>0</v>
      </c>
      <c r="K714" s="8">
        <v>0</v>
      </c>
      <c r="L714" s="8">
        <v>0</v>
      </c>
      <c r="M714" s="8">
        <v>0</v>
      </c>
      <c r="N714" s="8">
        <v>38</v>
      </c>
      <c r="O714" s="8">
        <v>1615000</v>
      </c>
      <c r="P714" s="6" t="s">
        <v>25</v>
      </c>
      <c r="Q714" s="25">
        <f>VLOOKUP(A714,[1]Unmov!$A$1:$R$1808,18,FALSE)</f>
        <v>0</v>
      </c>
      <c r="R714" s="26">
        <f t="shared" si="11"/>
        <v>0</v>
      </c>
    </row>
    <row r="715" spans="1:18" x14ac:dyDescent="0.25">
      <c r="A715" s="6" t="s">
        <v>1086</v>
      </c>
      <c r="B715" s="7" t="s">
        <v>18</v>
      </c>
      <c r="C715" s="7" t="s">
        <v>19</v>
      </c>
      <c r="D715" s="7" t="s">
        <v>93</v>
      </c>
      <c r="E715" s="6" t="s">
        <v>2717</v>
      </c>
      <c r="F715" s="6" t="s">
        <v>1087</v>
      </c>
      <c r="G715" s="6" t="s">
        <v>24</v>
      </c>
      <c r="H715" s="8">
        <v>3225</v>
      </c>
      <c r="I715" s="8">
        <v>1612500</v>
      </c>
      <c r="J715" s="8">
        <v>0</v>
      </c>
      <c r="K715" s="8">
        <v>0</v>
      </c>
      <c r="L715" s="8">
        <v>0</v>
      </c>
      <c r="M715" s="8">
        <v>0</v>
      </c>
      <c r="N715" s="8">
        <v>3225</v>
      </c>
      <c r="O715" s="8">
        <v>1612500</v>
      </c>
      <c r="P715" s="6" t="s">
        <v>25</v>
      </c>
      <c r="Q715" s="25">
        <f>VLOOKUP(A715,[1]Unmov!$A$1:$R$1808,18,FALSE)</f>
        <v>0</v>
      </c>
      <c r="R715" s="26">
        <f t="shared" si="11"/>
        <v>0</v>
      </c>
    </row>
    <row r="716" spans="1:18" x14ac:dyDescent="0.25">
      <c r="A716" s="6" t="s">
        <v>1106</v>
      </c>
      <c r="B716" s="7" t="s">
        <v>36</v>
      </c>
      <c r="C716" s="7" t="s">
        <v>223</v>
      </c>
      <c r="D716" s="7" t="s">
        <v>73</v>
      </c>
      <c r="E716" s="6" t="s">
        <v>736</v>
      </c>
      <c r="F716" s="6" t="s">
        <v>1107</v>
      </c>
      <c r="G716" s="6" t="s">
        <v>24</v>
      </c>
      <c r="H716" s="8">
        <v>123</v>
      </c>
      <c r="I716" s="8">
        <v>1611571</v>
      </c>
      <c r="J716" s="8">
        <v>0</v>
      </c>
      <c r="K716" s="8">
        <v>1074378</v>
      </c>
      <c r="L716" s="8">
        <v>0</v>
      </c>
      <c r="M716" s="8">
        <v>-1074378</v>
      </c>
      <c r="N716" s="8">
        <v>123</v>
      </c>
      <c r="O716" s="8">
        <v>1611571</v>
      </c>
      <c r="P716" s="6" t="s">
        <v>25</v>
      </c>
      <c r="Q716" s="25">
        <f>VLOOKUP(A716,[1]Unmov!$A$1:$R$1808,18,FALSE)</f>
        <v>0</v>
      </c>
      <c r="R716" s="26">
        <f t="shared" si="11"/>
        <v>0</v>
      </c>
    </row>
    <row r="717" spans="1:18" x14ac:dyDescent="0.25">
      <c r="A717" s="6" t="s">
        <v>1108</v>
      </c>
      <c r="B717" s="7" t="s">
        <v>18</v>
      </c>
      <c r="C717" s="7" t="s">
        <v>19</v>
      </c>
      <c r="D717" s="7" t="s">
        <v>536</v>
      </c>
      <c r="E717" s="6" t="s">
        <v>2717</v>
      </c>
      <c r="F717" s="6" t="s">
        <v>1109</v>
      </c>
      <c r="G717" s="6" t="s">
        <v>24</v>
      </c>
      <c r="H717" s="8">
        <v>1100</v>
      </c>
      <c r="I717" s="8">
        <v>1609003</v>
      </c>
      <c r="J717" s="8">
        <v>0</v>
      </c>
      <c r="K717" s="8">
        <v>0</v>
      </c>
      <c r="L717" s="8">
        <v>0</v>
      </c>
      <c r="M717" s="8">
        <v>0</v>
      </c>
      <c r="N717" s="8">
        <v>1100</v>
      </c>
      <c r="O717" s="8">
        <v>1609003</v>
      </c>
      <c r="P717" s="6" t="s">
        <v>25</v>
      </c>
      <c r="Q717" s="25">
        <f>VLOOKUP(A717,[1]Unmov!$A$1:$R$1808,18,FALSE)</f>
        <v>0</v>
      </c>
      <c r="R717" s="26">
        <f t="shared" si="11"/>
        <v>0</v>
      </c>
    </row>
    <row r="718" spans="1:18" x14ac:dyDescent="0.25">
      <c r="A718" s="6" t="s">
        <v>1112</v>
      </c>
      <c r="B718" s="7" t="s">
        <v>36</v>
      </c>
      <c r="C718" s="7" t="s">
        <v>54</v>
      </c>
      <c r="D718" s="7" t="s">
        <v>103</v>
      </c>
      <c r="E718" s="6" t="s">
        <v>104</v>
      </c>
      <c r="F718" s="6" t="s">
        <v>1113</v>
      </c>
      <c r="G718" s="6" t="s">
        <v>24</v>
      </c>
      <c r="H718" s="8">
        <v>6</v>
      </c>
      <c r="I718" s="8">
        <v>1600015</v>
      </c>
      <c r="J718" s="8">
        <v>0</v>
      </c>
      <c r="K718" s="8">
        <v>1066674</v>
      </c>
      <c r="L718" s="8">
        <v>0</v>
      </c>
      <c r="M718" s="8">
        <v>-1066674</v>
      </c>
      <c r="N718" s="8">
        <v>6</v>
      </c>
      <c r="O718" s="8">
        <v>1600015</v>
      </c>
      <c r="P718" s="6" t="s">
        <v>25</v>
      </c>
      <c r="Q718" s="25">
        <f>VLOOKUP(A718,[1]Unmov!$A$1:$R$1808,18,FALSE)</f>
        <v>0</v>
      </c>
      <c r="R718" s="26">
        <f t="shared" si="11"/>
        <v>0</v>
      </c>
    </row>
    <row r="719" spans="1:18" x14ac:dyDescent="0.25">
      <c r="A719" s="6" t="s">
        <v>1122</v>
      </c>
      <c r="B719" s="7" t="s">
        <v>18</v>
      </c>
      <c r="C719" s="7" t="s">
        <v>137</v>
      </c>
      <c r="D719" s="7" t="s">
        <v>20</v>
      </c>
      <c r="E719" s="6" t="s">
        <v>74</v>
      </c>
      <c r="F719" s="6" t="s">
        <v>1123</v>
      </c>
      <c r="G719" s="6" t="s">
        <v>24</v>
      </c>
      <c r="H719" s="8">
        <v>234</v>
      </c>
      <c r="I719" s="8">
        <v>1584572</v>
      </c>
      <c r="J719" s="8">
        <v>0</v>
      </c>
      <c r="K719" s="8">
        <v>0</v>
      </c>
      <c r="L719" s="8">
        <v>0</v>
      </c>
      <c r="M719" s="8">
        <v>0</v>
      </c>
      <c r="N719" s="8">
        <v>234</v>
      </c>
      <c r="O719" s="8">
        <v>1584572</v>
      </c>
      <c r="P719" s="6" t="s">
        <v>25</v>
      </c>
      <c r="Q719" s="25">
        <f>VLOOKUP(A719,[1]Unmov!$A$1:$R$1808,18,FALSE)</f>
        <v>0</v>
      </c>
      <c r="R719" s="26">
        <f t="shared" si="11"/>
        <v>0</v>
      </c>
    </row>
    <row r="720" spans="1:18" x14ac:dyDescent="0.25">
      <c r="A720" s="6" t="s">
        <v>2784</v>
      </c>
      <c r="B720" s="7" t="s">
        <v>36</v>
      </c>
      <c r="C720" s="7" t="s">
        <v>64</v>
      </c>
      <c r="D720" s="7" t="s">
        <v>448</v>
      </c>
      <c r="E720" s="6" t="s">
        <v>229</v>
      </c>
      <c r="F720" s="6" t="s">
        <v>2785</v>
      </c>
      <c r="G720" s="6" t="s">
        <v>24</v>
      </c>
      <c r="H720" s="8">
        <v>11</v>
      </c>
      <c r="I720" s="8">
        <v>1582703</v>
      </c>
      <c r="J720" s="8">
        <v>0</v>
      </c>
      <c r="K720" s="8">
        <v>1091343</v>
      </c>
      <c r="L720" s="8">
        <v>0</v>
      </c>
      <c r="M720" s="8">
        <v>-1091343</v>
      </c>
      <c r="N720" s="8">
        <v>11</v>
      </c>
      <c r="O720" s="8">
        <v>1582703</v>
      </c>
      <c r="P720" s="6" t="s">
        <v>25</v>
      </c>
      <c r="Q720" s="25">
        <f>VLOOKUP(A720,[1]Unmov!$A$1:$R$1808,18,FALSE)</f>
        <v>0</v>
      </c>
      <c r="R720" s="26">
        <f t="shared" si="11"/>
        <v>0</v>
      </c>
    </row>
    <row r="721" spans="1:18" x14ac:dyDescent="0.25">
      <c r="A721" s="6" t="s">
        <v>1124</v>
      </c>
      <c r="B721" s="7" t="s">
        <v>18</v>
      </c>
      <c r="C721" s="7" t="s">
        <v>68</v>
      </c>
      <c r="D721" s="7" t="s">
        <v>140</v>
      </c>
      <c r="E721" s="6" t="s">
        <v>2717</v>
      </c>
      <c r="F721" s="6" t="s">
        <v>1125</v>
      </c>
      <c r="G721" s="6" t="s">
        <v>24</v>
      </c>
      <c r="H721" s="8">
        <v>100</v>
      </c>
      <c r="I721" s="8">
        <v>1579829</v>
      </c>
      <c r="J721" s="8">
        <v>0</v>
      </c>
      <c r="K721" s="8">
        <v>0</v>
      </c>
      <c r="L721" s="8">
        <v>0</v>
      </c>
      <c r="M721" s="8">
        <v>0</v>
      </c>
      <c r="N721" s="8">
        <v>100</v>
      </c>
      <c r="O721" s="8">
        <v>1579829</v>
      </c>
      <c r="P721" s="6" t="s">
        <v>25</v>
      </c>
      <c r="Q721" s="25">
        <f>VLOOKUP(A721,[1]Unmov!$A$1:$R$1808,18,FALSE)</f>
        <v>0</v>
      </c>
      <c r="R721" s="26">
        <f t="shared" si="11"/>
        <v>0</v>
      </c>
    </row>
    <row r="722" spans="1:18" x14ac:dyDescent="0.25">
      <c r="A722" s="6" t="s">
        <v>1212</v>
      </c>
      <c r="B722" s="7" t="s">
        <v>36</v>
      </c>
      <c r="C722" s="7" t="s">
        <v>43</v>
      </c>
      <c r="D722" s="7" t="s">
        <v>520</v>
      </c>
      <c r="E722" s="6" t="s">
        <v>141</v>
      </c>
      <c r="F722" s="6" t="s">
        <v>1213</v>
      </c>
      <c r="G722" s="6" t="s">
        <v>24</v>
      </c>
      <c r="H722" s="8">
        <v>6</v>
      </c>
      <c r="I722" s="8">
        <v>1570212</v>
      </c>
      <c r="J722" s="8">
        <v>0</v>
      </c>
      <c r="K722" s="8">
        <v>0</v>
      </c>
      <c r="L722" s="8">
        <v>0</v>
      </c>
      <c r="M722" s="8">
        <v>0</v>
      </c>
      <c r="N722" s="8">
        <v>6</v>
      </c>
      <c r="O722" s="8">
        <v>1570212</v>
      </c>
      <c r="P722" s="6" t="s">
        <v>25</v>
      </c>
      <c r="Q722" s="25">
        <f>VLOOKUP(A722,[1]Unmov!$A$1:$R$1808,18,FALSE)</f>
        <v>0</v>
      </c>
      <c r="R722" s="26">
        <f t="shared" si="11"/>
        <v>0</v>
      </c>
    </row>
    <row r="723" spans="1:18" x14ac:dyDescent="0.25">
      <c r="A723" s="6" t="s">
        <v>1126</v>
      </c>
      <c r="B723" s="7" t="s">
        <v>36</v>
      </c>
      <c r="C723" s="7" t="s">
        <v>43</v>
      </c>
      <c r="D723" s="7" t="s">
        <v>520</v>
      </c>
      <c r="E723" s="6" t="s">
        <v>141</v>
      </c>
      <c r="F723" s="6" t="s">
        <v>1127</v>
      </c>
      <c r="G723" s="6" t="s">
        <v>24</v>
      </c>
      <c r="H723" s="8">
        <v>3</v>
      </c>
      <c r="I723" s="8">
        <v>1563633</v>
      </c>
      <c r="J723" s="8">
        <v>0</v>
      </c>
      <c r="K723" s="8">
        <v>0</v>
      </c>
      <c r="L723" s="8">
        <v>0</v>
      </c>
      <c r="M723" s="8">
        <v>0</v>
      </c>
      <c r="N723" s="8">
        <v>3</v>
      </c>
      <c r="O723" s="8">
        <v>1563633</v>
      </c>
      <c r="P723" s="6" t="s">
        <v>25</v>
      </c>
      <c r="Q723" s="25">
        <f>VLOOKUP(A723,[1]Unmov!$A$1:$R$1808,18,FALSE)</f>
        <v>0</v>
      </c>
      <c r="R723" s="26">
        <f t="shared" si="11"/>
        <v>0</v>
      </c>
    </row>
    <row r="724" spans="1:18" x14ac:dyDescent="0.25">
      <c r="A724" s="6" t="s">
        <v>1128</v>
      </c>
      <c r="B724" s="7" t="s">
        <v>18</v>
      </c>
      <c r="C724" s="7" t="s">
        <v>92</v>
      </c>
      <c r="D724" s="7" t="s">
        <v>140</v>
      </c>
      <c r="E724" s="6" t="s">
        <v>2717</v>
      </c>
      <c r="F724" s="6" t="s">
        <v>1129</v>
      </c>
      <c r="G724" s="6" t="s">
        <v>24</v>
      </c>
      <c r="H724" s="8">
        <v>45</v>
      </c>
      <c r="I724" s="8">
        <v>1559250</v>
      </c>
      <c r="J724" s="8">
        <v>0</v>
      </c>
      <c r="K724" s="8">
        <v>0</v>
      </c>
      <c r="L724" s="8">
        <v>0</v>
      </c>
      <c r="M724" s="8">
        <v>0</v>
      </c>
      <c r="N724" s="8">
        <v>45</v>
      </c>
      <c r="O724" s="8">
        <v>1559250</v>
      </c>
      <c r="P724" s="6" t="s">
        <v>25</v>
      </c>
      <c r="Q724" s="25">
        <f>VLOOKUP(A724,[1]Unmov!$A$1:$R$1808,18,FALSE)</f>
        <v>0</v>
      </c>
      <c r="R724" s="26">
        <f t="shared" si="11"/>
        <v>0</v>
      </c>
    </row>
    <row r="725" spans="1:18" x14ac:dyDescent="0.25">
      <c r="A725" s="6" t="s">
        <v>1130</v>
      </c>
      <c r="B725" s="7" t="s">
        <v>18</v>
      </c>
      <c r="C725" s="7" t="s">
        <v>498</v>
      </c>
      <c r="D725" s="7" t="s">
        <v>517</v>
      </c>
      <c r="E725" s="6" t="s">
        <v>2717</v>
      </c>
      <c r="F725" s="6" t="s">
        <v>1131</v>
      </c>
      <c r="G725" s="6" t="s">
        <v>24</v>
      </c>
      <c r="H725" s="8">
        <v>4</v>
      </c>
      <c r="I725" s="8">
        <v>1556000</v>
      </c>
      <c r="J725" s="8">
        <v>0</v>
      </c>
      <c r="K725" s="8">
        <v>0</v>
      </c>
      <c r="L725" s="8">
        <v>0</v>
      </c>
      <c r="M725" s="8">
        <v>0</v>
      </c>
      <c r="N725" s="8">
        <v>4</v>
      </c>
      <c r="O725" s="8">
        <v>1556000</v>
      </c>
      <c r="P725" s="6" t="s">
        <v>25</v>
      </c>
      <c r="Q725" s="25">
        <f>VLOOKUP(A725,[1]Unmov!$A$1:$R$1808,18,FALSE)</f>
        <v>0</v>
      </c>
      <c r="R725" s="26">
        <f t="shared" si="11"/>
        <v>0</v>
      </c>
    </row>
    <row r="726" spans="1:18" x14ac:dyDescent="0.25">
      <c r="A726" s="6" t="s">
        <v>1134</v>
      </c>
      <c r="B726" s="7" t="s">
        <v>18</v>
      </c>
      <c r="C726" s="7" t="s">
        <v>110</v>
      </c>
      <c r="D726" s="7" t="s">
        <v>61</v>
      </c>
      <c r="E726" s="6" t="s">
        <v>21</v>
      </c>
      <c r="F726" s="6" t="s">
        <v>1135</v>
      </c>
      <c r="G726" s="6" t="s">
        <v>24</v>
      </c>
      <c r="H726" s="8">
        <v>114</v>
      </c>
      <c r="I726" s="8">
        <v>1541166</v>
      </c>
      <c r="J726" s="8">
        <v>0</v>
      </c>
      <c r="K726" s="8">
        <v>0</v>
      </c>
      <c r="L726" s="8">
        <v>0</v>
      </c>
      <c r="M726" s="8">
        <v>0</v>
      </c>
      <c r="N726" s="8">
        <v>114</v>
      </c>
      <c r="O726" s="8">
        <v>1541166</v>
      </c>
      <c r="P726" s="6" t="s">
        <v>25</v>
      </c>
      <c r="Q726" s="25">
        <f>VLOOKUP(A726,[1]Unmov!$A$1:$R$1808,18,FALSE)</f>
        <v>0</v>
      </c>
      <c r="R726" s="26">
        <f t="shared" si="11"/>
        <v>0</v>
      </c>
    </row>
    <row r="727" spans="1:18" x14ac:dyDescent="0.25">
      <c r="A727" s="6" t="s">
        <v>1136</v>
      </c>
      <c r="B727" s="7" t="s">
        <v>18</v>
      </c>
      <c r="C727" s="7" t="s">
        <v>96</v>
      </c>
      <c r="D727" s="7" t="s">
        <v>86</v>
      </c>
      <c r="E727" s="6" t="s">
        <v>21</v>
      </c>
      <c r="F727" s="6" t="s">
        <v>1137</v>
      </c>
      <c r="G727" s="6" t="s">
        <v>24</v>
      </c>
      <c r="H727" s="8">
        <v>57</v>
      </c>
      <c r="I727" s="8">
        <v>1538031</v>
      </c>
      <c r="J727" s="8">
        <v>0</v>
      </c>
      <c r="K727" s="8">
        <v>0</v>
      </c>
      <c r="L727" s="8">
        <v>0</v>
      </c>
      <c r="M727" s="8">
        <v>0</v>
      </c>
      <c r="N727" s="8">
        <v>57</v>
      </c>
      <c r="O727" s="8">
        <v>1538031</v>
      </c>
      <c r="P727" s="6" t="s">
        <v>25</v>
      </c>
      <c r="Q727" s="25">
        <f>VLOOKUP(A727,[1]Unmov!$A$1:$R$1808,18,FALSE)</f>
        <v>0</v>
      </c>
      <c r="R727" s="26">
        <f t="shared" si="11"/>
        <v>0</v>
      </c>
    </row>
    <row r="728" spans="1:18" x14ac:dyDescent="0.25">
      <c r="A728" s="6" t="s">
        <v>1138</v>
      </c>
      <c r="B728" s="7" t="s">
        <v>18</v>
      </c>
      <c r="C728" s="7" t="s">
        <v>1038</v>
      </c>
      <c r="D728" s="7" t="s">
        <v>86</v>
      </c>
      <c r="E728" s="6" t="s">
        <v>51</v>
      </c>
      <c r="F728" s="6" t="s">
        <v>1139</v>
      </c>
      <c r="G728" s="6" t="s">
        <v>24</v>
      </c>
      <c r="H728" s="8">
        <v>50</v>
      </c>
      <c r="I728" s="8">
        <v>1531850</v>
      </c>
      <c r="J728" s="8">
        <v>0</v>
      </c>
      <c r="K728" s="8">
        <v>0</v>
      </c>
      <c r="L728" s="8">
        <v>0</v>
      </c>
      <c r="M728" s="8">
        <v>0</v>
      </c>
      <c r="N728" s="8">
        <v>50</v>
      </c>
      <c r="O728" s="8">
        <v>1531850</v>
      </c>
      <c r="P728" s="6" t="s">
        <v>25</v>
      </c>
      <c r="Q728" s="25">
        <f>VLOOKUP(A728,[1]Unmov!$A$1:$R$1808,18,FALSE)</f>
        <v>0</v>
      </c>
      <c r="R728" s="26">
        <f t="shared" si="11"/>
        <v>0</v>
      </c>
    </row>
    <row r="729" spans="1:18" x14ac:dyDescent="0.25">
      <c r="A729" s="6" t="s">
        <v>1140</v>
      </c>
      <c r="B729" s="7" t="s">
        <v>18</v>
      </c>
      <c r="C729" s="7" t="s">
        <v>127</v>
      </c>
      <c r="D729" s="7" t="s">
        <v>78</v>
      </c>
      <c r="E729" s="6" t="s">
        <v>2717</v>
      </c>
      <c r="F729" s="6" t="s">
        <v>1141</v>
      </c>
      <c r="G729" s="6" t="s">
        <v>24</v>
      </c>
      <c r="H729" s="8">
        <v>36</v>
      </c>
      <c r="I729" s="8">
        <v>1530000</v>
      </c>
      <c r="J729" s="8">
        <v>0</v>
      </c>
      <c r="K729" s="8">
        <v>0</v>
      </c>
      <c r="L729" s="8">
        <v>0</v>
      </c>
      <c r="M729" s="8">
        <v>0</v>
      </c>
      <c r="N729" s="8">
        <v>36</v>
      </c>
      <c r="O729" s="8">
        <v>1530000</v>
      </c>
      <c r="P729" s="6" t="s">
        <v>25</v>
      </c>
      <c r="Q729" s="25">
        <f>VLOOKUP(A729,[1]Unmov!$A$1:$R$1808,18,FALSE)</f>
        <v>0</v>
      </c>
      <c r="R729" s="26">
        <f t="shared" si="11"/>
        <v>0</v>
      </c>
    </row>
    <row r="730" spans="1:18" x14ac:dyDescent="0.25">
      <c r="A730" s="6" t="s">
        <v>1342</v>
      </c>
      <c r="B730" s="7" t="s">
        <v>18</v>
      </c>
      <c r="C730" s="7" t="s">
        <v>182</v>
      </c>
      <c r="D730" s="7" t="s">
        <v>166</v>
      </c>
      <c r="E730" s="6" t="s">
        <v>51</v>
      </c>
      <c r="F730" s="6" t="s">
        <v>1343</v>
      </c>
      <c r="G730" s="6" t="s">
        <v>24</v>
      </c>
      <c r="H730" s="8">
        <v>255</v>
      </c>
      <c r="I730" s="8">
        <v>1530000</v>
      </c>
      <c r="J730" s="8">
        <v>0</v>
      </c>
      <c r="K730" s="8">
        <v>0</v>
      </c>
      <c r="L730" s="8">
        <v>0</v>
      </c>
      <c r="M730" s="8">
        <v>0</v>
      </c>
      <c r="N730" s="8">
        <v>255</v>
      </c>
      <c r="O730" s="8">
        <v>1530000</v>
      </c>
      <c r="P730" s="6" t="s">
        <v>25</v>
      </c>
      <c r="Q730" s="25">
        <f>VLOOKUP(A730,[1]Unmov!$A$1:$R$1808,18,FALSE)</f>
        <v>0</v>
      </c>
      <c r="R730" s="26">
        <f t="shared" si="11"/>
        <v>0</v>
      </c>
    </row>
    <row r="731" spans="1:18" x14ac:dyDescent="0.25">
      <c r="A731" s="6" t="s">
        <v>1142</v>
      </c>
      <c r="B731" s="7" t="s">
        <v>18</v>
      </c>
      <c r="C731" s="7" t="s">
        <v>223</v>
      </c>
      <c r="D731" s="7" t="s">
        <v>89</v>
      </c>
      <c r="E731" s="6" t="s">
        <v>2717</v>
      </c>
      <c r="F731" s="6" t="s">
        <v>1143</v>
      </c>
      <c r="G731" s="6" t="s">
        <v>30</v>
      </c>
      <c r="H731" s="8">
        <v>34</v>
      </c>
      <c r="I731" s="8">
        <v>1528470</v>
      </c>
      <c r="J731" s="8">
        <v>0</v>
      </c>
      <c r="K731" s="8">
        <v>0</v>
      </c>
      <c r="L731" s="8">
        <v>0</v>
      </c>
      <c r="M731" s="8">
        <v>0</v>
      </c>
      <c r="N731" s="8">
        <v>34</v>
      </c>
      <c r="O731" s="8">
        <v>1528470</v>
      </c>
      <c r="P731" s="6" t="s">
        <v>25</v>
      </c>
      <c r="Q731" s="25">
        <f>VLOOKUP(A731,[1]Unmov!$A$1:$R$1808,18,FALSE)</f>
        <v>0</v>
      </c>
      <c r="R731" s="26">
        <f t="shared" si="11"/>
        <v>0</v>
      </c>
    </row>
    <row r="732" spans="1:18" x14ac:dyDescent="0.25">
      <c r="A732" s="6" t="s">
        <v>1144</v>
      </c>
      <c r="B732" s="7" t="s">
        <v>18</v>
      </c>
      <c r="C732" s="7" t="s">
        <v>54</v>
      </c>
      <c r="D732" s="7" t="s">
        <v>237</v>
      </c>
      <c r="E732" s="6" t="s">
        <v>2717</v>
      </c>
      <c r="F732" s="6" t="s">
        <v>1145</v>
      </c>
      <c r="G732" s="6" t="s">
        <v>24</v>
      </c>
      <c r="H732" s="8">
        <v>89</v>
      </c>
      <c r="I732" s="8">
        <v>1521085</v>
      </c>
      <c r="J732" s="8">
        <v>0</v>
      </c>
      <c r="K732" s="8">
        <v>0</v>
      </c>
      <c r="L732" s="8">
        <v>0</v>
      </c>
      <c r="M732" s="8">
        <v>0</v>
      </c>
      <c r="N732" s="8">
        <v>89</v>
      </c>
      <c r="O732" s="8">
        <v>1521085</v>
      </c>
      <c r="P732" s="6" t="s">
        <v>25</v>
      </c>
      <c r="Q732" s="25">
        <f>VLOOKUP(A732,[1]Unmov!$A$1:$R$1808,18,FALSE)</f>
        <v>0</v>
      </c>
      <c r="R732" s="26">
        <f t="shared" si="11"/>
        <v>0</v>
      </c>
    </row>
    <row r="733" spans="1:18" x14ac:dyDescent="0.25">
      <c r="A733" s="6" t="s">
        <v>1146</v>
      </c>
      <c r="B733" s="7" t="s">
        <v>18</v>
      </c>
      <c r="C733" s="7" t="s">
        <v>19</v>
      </c>
      <c r="D733" s="7" t="s">
        <v>166</v>
      </c>
      <c r="E733" s="6" t="s">
        <v>2717</v>
      </c>
      <c r="F733" s="6" t="s">
        <v>1147</v>
      </c>
      <c r="G733" s="6" t="s">
        <v>24</v>
      </c>
      <c r="H733" s="8">
        <v>887</v>
      </c>
      <c r="I733" s="8">
        <v>1515883</v>
      </c>
      <c r="J733" s="8">
        <v>0</v>
      </c>
      <c r="K733" s="8">
        <v>0</v>
      </c>
      <c r="L733" s="8">
        <v>0</v>
      </c>
      <c r="M733" s="8">
        <v>0</v>
      </c>
      <c r="N733" s="8">
        <v>887</v>
      </c>
      <c r="O733" s="8">
        <v>1515883</v>
      </c>
      <c r="P733" s="6" t="s">
        <v>25</v>
      </c>
      <c r="Q733" s="25">
        <f>VLOOKUP(A733,[1]Unmov!$A$1:$R$1808,18,FALSE)</f>
        <v>0</v>
      </c>
      <c r="R733" s="26">
        <f t="shared" si="11"/>
        <v>0</v>
      </c>
    </row>
    <row r="734" spans="1:18" x14ac:dyDescent="0.25">
      <c r="A734" s="6" t="s">
        <v>1148</v>
      </c>
      <c r="B734" s="7" t="s">
        <v>18</v>
      </c>
      <c r="C734" s="7" t="s">
        <v>137</v>
      </c>
      <c r="D734" s="7" t="s">
        <v>82</v>
      </c>
      <c r="E734" s="6" t="s">
        <v>477</v>
      </c>
      <c r="F734" s="6" t="s">
        <v>1149</v>
      </c>
      <c r="G734" s="6" t="s">
        <v>24</v>
      </c>
      <c r="H734" s="8">
        <v>6.05</v>
      </c>
      <c r="I734" s="8">
        <v>1512500</v>
      </c>
      <c r="J734" s="8">
        <v>0</v>
      </c>
      <c r="K734" s="8">
        <v>0</v>
      </c>
      <c r="L734" s="8">
        <v>0</v>
      </c>
      <c r="M734" s="8">
        <v>0</v>
      </c>
      <c r="N734" s="8">
        <v>6.05</v>
      </c>
      <c r="O734" s="8">
        <v>1512500</v>
      </c>
      <c r="P734" s="6" t="s">
        <v>25</v>
      </c>
      <c r="Q734" s="25">
        <f>VLOOKUP(A734,[1]Unmov!$A$1:$R$1808,18,FALSE)</f>
        <v>0</v>
      </c>
      <c r="R734" s="26">
        <f t="shared" si="11"/>
        <v>0</v>
      </c>
    </row>
    <row r="735" spans="1:18" x14ac:dyDescent="0.25">
      <c r="A735" s="6" t="s">
        <v>1150</v>
      </c>
      <c r="B735" s="7" t="s">
        <v>185</v>
      </c>
      <c r="C735" s="7" t="s">
        <v>1151</v>
      </c>
      <c r="D735" s="7" t="s">
        <v>20</v>
      </c>
      <c r="E735" s="6" t="s">
        <v>2717</v>
      </c>
      <c r="F735" s="6" t="s">
        <v>1152</v>
      </c>
      <c r="G735" s="6" t="s">
        <v>24</v>
      </c>
      <c r="H735" s="8">
        <v>7</v>
      </c>
      <c r="I735" s="8">
        <v>1505000</v>
      </c>
      <c r="J735" s="8">
        <v>0</v>
      </c>
      <c r="K735" s="8">
        <v>0</v>
      </c>
      <c r="L735" s="8">
        <v>0</v>
      </c>
      <c r="M735" s="8">
        <v>0</v>
      </c>
      <c r="N735" s="8">
        <v>7</v>
      </c>
      <c r="O735" s="8">
        <v>1505000</v>
      </c>
      <c r="P735" s="6" t="s">
        <v>34</v>
      </c>
      <c r="Q735" s="25">
        <f>VLOOKUP(A735,[1]Unmov!$A$1:$R$1808,18,FALSE)</f>
        <v>0</v>
      </c>
      <c r="R735" s="26">
        <f t="shared" si="11"/>
        <v>0</v>
      </c>
    </row>
    <row r="736" spans="1:18" x14ac:dyDescent="0.25">
      <c r="A736" s="6" t="s">
        <v>1156</v>
      </c>
      <c r="B736" s="7" t="s">
        <v>18</v>
      </c>
      <c r="C736" s="7" t="s">
        <v>19</v>
      </c>
      <c r="D736" s="7" t="s">
        <v>166</v>
      </c>
      <c r="E736" s="6" t="s">
        <v>2717</v>
      </c>
      <c r="F736" s="6" t="s">
        <v>1157</v>
      </c>
      <c r="G736" s="6" t="s">
        <v>24</v>
      </c>
      <c r="H736" s="8">
        <v>748</v>
      </c>
      <c r="I736" s="8">
        <v>1496000</v>
      </c>
      <c r="J736" s="8">
        <v>0</v>
      </c>
      <c r="K736" s="8">
        <v>0</v>
      </c>
      <c r="L736" s="8">
        <v>0</v>
      </c>
      <c r="M736" s="8">
        <v>0</v>
      </c>
      <c r="N736" s="8">
        <v>748</v>
      </c>
      <c r="O736" s="8">
        <v>1496000</v>
      </c>
      <c r="P736" s="6" t="s">
        <v>25</v>
      </c>
      <c r="Q736" s="25">
        <f>VLOOKUP(A736,[1]Unmov!$A$1:$R$1808,18,FALSE)</f>
        <v>0</v>
      </c>
      <c r="R736" s="26">
        <f t="shared" si="11"/>
        <v>0</v>
      </c>
    </row>
    <row r="737" spans="1:18" x14ac:dyDescent="0.25">
      <c r="A737" s="6" t="s">
        <v>1158</v>
      </c>
      <c r="B737" s="7" t="s">
        <v>36</v>
      </c>
      <c r="C737" s="7" t="s">
        <v>92</v>
      </c>
      <c r="D737" s="7" t="s">
        <v>303</v>
      </c>
      <c r="E737" s="6" t="s">
        <v>74</v>
      </c>
      <c r="F737" s="6" t="s">
        <v>1159</v>
      </c>
      <c r="G737" s="6" t="s">
        <v>24</v>
      </c>
      <c r="H737" s="8">
        <v>311</v>
      </c>
      <c r="I737" s="8">
        <v>1495506</v>
      </c>
      <c r="J737" s="8">
        <v>0</v>
      </c>
      <c r="K737" s="8">
        <v>997002</v>
      </c>
      <c r="L737" s="8">
        <v>0</v>
      </c>
      <c r="M737" s="8">
        <v>-997002</v>
      </c>
      <c r="N737" s="8">
        <v>311</v>
      </c>
      <c r="O737" s="8">
        <v>1495506</v>
      </c>
      <c r="P737" s="6" t="s">
        <v>25</v>
      </c>
      <c r="Q737" s="25">
        <f>VLOOKUP(A737,[1]Unmov!$A$1:$R$1808,18,FALSE)</f>
        <v>0</v>
      </c>
      <c r="R737" s="26">
        <f t="shared" si="11"/>
        <v>0</v>
      </c>
    </row>
    <row r="738" spans="1:18" x14ac:dyDescent="0.25">
      <c r="A738" s="6" t="s">
        <v>1235</v>
      </c>
      <c r="B738" s="7" t="s">
        <v>18</v>
      </c>
      <c r="C738" s="7" t="s">
        <v>19</v>
      </c>
      <c r="D738" s="7" t="s">
        <v>166</v>
      </c>
      <c r="E738" s="6" t="s">
        <v>2717</v>
      </c>
      <c r="F738" s="6" t="s">
        <v>1236</v>
      </c>
      <c r="G738" s="6" t="s">
        <v>24</v>
      </c>
      <c r="H738" s="8">
        <v>456</v>
      </c>
      <c r="I738" s="8">
        <v>1492944</v>
      </c>
      <c r="J738" s="8">
        <v>0</v>
      </c>
      <c r="K738" s="8">
        <v>0</v>
      </c>
      <c r="L738" s="8">
        <v>0</v>
      </c>
      <c r="M738" s="8">
        <v>0</v>
      </c>
      <c r="N738" s="8">
        <v>456</v>
      </c>
      <c r="O738" s="8">
        <v>1492944</v>
      </c>
      <c r="P738" s="6" t="s">
        <v>25</v>
      </c>
      <c r="Q738" s="25">
        <f>VLOOKUP(A738,[1]Unmov!$A$1:$R$1808,18,FALSE)</f>
        <v>0</v>
      </c>
      <c r="R738" s="26">
        <f t="shared" si="11"/>
        <v>0</v>
      </c>
    </row>
    <row r="739" spans="1:18" x14ac:dyDescent="0.25">
      <c r="A739" s="6" t="s">
        <v>1160</v>
      </c>
      <c r="B739" s="7" t="s">
        <v>18</v>
      </c>
      <c r="C739" s="7" t="s">
        <v>937</v>
      </c>
      <c r="D739" s="7" t="s">
        <v>86</v>
      </c>
      <c r="E739" s="6" t="s">
        <v>2717</v>
      </c>
      <c r="F739" s="6" t="s">
        <v>1161</v>
      </c>
      <c r="G739" s="6" t="s">
        <v>24</v>
      </c>
      <c r="H739" s="8">
        <v>394</v>
      </c>
      <c r="I739" s="8">
        <v>1488926</v>
      </c>
      <c r="J739" s="8">
        <v>0</v>
      </c>
      <c r="K739" s="8">
        <v>0</v>
      </c>
      <c r="L739" s="8">
        <v>0</v>
      </c>
      <c r="M739" s="8">
        <v>0</v>
      </c>
      <c r="N739" s="8">
        <v>394</v>
      </c>
      <c r="O739" s="8">
        <v>1488926</v>
      </c>
      <c r="P739" s="6" t="s">
        <v>25</v>
      </c>
      <c r="Q739" s="25">
        <f>VLOOKUP(A739,[1]Unmov!$A$1:$R$1808,18,FALSE)</f>
        <v>0</v>
      </c>
      <c r="R739" s="26">
        <f t="shared" si="11"/>
        <v>0</v>
      </c>
    </row>
    <row r="740" spans="1:18" x14ac:dyDescent="0.25">
      <c r="A740" s="6" t="s">
        <v>1162</v>
      </c>
      <c r="B740" s="7" t="s">
        <v>185</v>
      </c>
      <c r="C740" s="7" t="s">
        <v>295</v>
      </c>
      <c r="D740" s="7" t="s">
        <v>296</v>
      </c>
      <c r="E740" s="6" t="s">
        <v>2717</v>
      </c>
      <c r="F740" s="6" t="s">
        <v>1163</v>
      </c>
      <c r="G740" s="6" t="s">
        <v>24</v>
      </c>
      <c r="H740" s="8">
        <v>8</v>
      </c>
      <c r="I740" s="8">
        <v>1488208</v>
      </c>
      <c r="J740" s="8">
        <v>0</v>
      </c>
      <c r="K740" s="8">
        <v>0</v>
      </c>
      <c r="L740" s="8">
        <v>0</v>
      </c>
      <c r="M740" s="8">
        <v>0</v>
      </c>
      <c r="N740" s="8">
        <v>8</v>
      </c>
      <c r="O740" s="8">
        <v>1488208</v>
      </c>
      <c r="P740" s="6" t="s">
        <v>25</v>
      </c>
      <c r="Q740" s="25">
        <f>VLOOKUP(A740,[1]Unmov!$A$1:$R$1808,18,FALSE)</f>
        <v>0</v>
      </c>
      <c r="R740" s="26">
        <f t="shared" si="11"/>
        <v>0</v>
      </c>
    </row>
    <row r="741" spans="1:18" x14ac:dyDescent="0.25">
      <c r="A741" s="6" t="s">
        <v>1480</v>
      </c>
      <c r="B741" s="7" t="s">
        <v>18</v>
      </c>
      <c r="C741" s="7" t="s">
        <v>19</v>
      </c>
      <c r="D741" s="7" t="s">
        <v>166</v>
      </c>
      <c r="E741" s="6" t="s">
        <v>2717</v>
      </c>
      <c r="F741" s="6" t="s">
        <v>1481</v>
      </c>
      <c r="G741" s="6" t="s">
        <v>24</v>
      </c>
      <c r="H741" s="8">
        <v>1353</v>
      </c>
      <c r="I741" s="8">
        <v>1486947</v>
      </c>
      <c r="J741" s="8">
        <v>0</v>
      </c>
      <c r="K741" s="8">
        <v>0</v>
      </c>
      <c r="L741" s="8">
        <v>0</v>
      </c>
      <c r="M741" s="8">
        <v>0</v>
      </c>
      <c r="N741" s="8">
        <v>1353</v>
      </c>
      <c r="O741" s="8">
        <v>1486947</v>
      </c>
      <c r="P741" s="6" t="s">
        <v>25</v>
      </c>
      <c r="Q741" s="25">
        <f>VLOOKUP(A741,[1]Unmov!$A$1:$R$1808,18,FALSE)</f>
        <v>0</v>
      </c>
      <c r="R741" s="26">
        <f t="shared" si="11"/>
        <v>0</v>
      </c>
    </row>
    <row r="742" spans="1:18" x14ac:dyDescent="0.25">
      <c r="A742" s="6" t="s">
        <v>1164</v>
      </c>
      <c r="B742" s="7" t="s">
        <v>18</v>
      </c>
      <c r="C742" s="7" t="s">
        <v>708</v>
      </c>
      <c r="D742" s="7" t="s">
        <v>61</v>
      </c>
      <c r="E742" s="6" t="s">
        <v>2717</v>
      </c>
      <c r="F742" s="6" t="s">
        <v>1165</v>
      </c>
      <c r="G742" s="6" t="s">
        <v>24</v>
      </c>
      <c r="H742" s="8">
        <v>165</v>
      </c>
      <c r="I742" s="8">
        <v>1481040</v>
      </c>
      <c r="J742" s="8">
        <v>0</v>
      </c>
      <c r="K742" s="8">
        <v>0</v>
      </c>
      <c r="L742" s="8">
        <v>0</v>
      </c>
      <c r="M742" s="8">
        <v>0</v>
      </c>
      <c r="N742" s="8">
        <v>165</v>
      </c>
      <c r="O742" s="8">
        <v>1481040</v>
      </c>
      <c r="P742" s="6" t="s">
        <v>25</v>
      </c>
      <c r="Q742" s="25">
        <f>VLOOKUP(A742,[1]Unmov!$A$1:$R$1808,18,FALSE)</f>
        <v>0</v>
      </c>
      <c r="R742" s="26">
        <f t="shared" si="11"/>
        <v>0</v>
      </c>
    </row>
    <row r="743" spans="1:18" x14ac:dyDescent="0.25">
      <c r="A743" s="6" t="s">
        <v>1334</v>
      </c>
      <c r="B743" s="7" t="s">
        <v>18</v>
      </c>
      <c r="C743" s="7" t="s">
        <v>209</v>
      </c>
      <c r="D743" s="7" t="s">
        <v>166</v>
      </c>
      <c r="E743" s="6" t="s">
        <v>74</v>
      </c>
      <c r="F743" s="6" t="s">
        <v>1335</v>
      </c>
      <c r="G743" s="6" t="s">
        <v>24</v>
      </c>
      <c r="H743" s="8">
        <v>276</v>
      </c>
      <c r="I743" s="8">
        <v>1480780</v>
      </c>
      <c r="J743" s="8">
        <v>0</v>
      </c>
      <c r="K743" s="8">
        <v>0</v>
      </c>
      <c r="L743" s="8">
        <v>0</v>
      </c>
      <c r="M743" s="8">
        <v>0</v>
      </c>
      <c r="N743" s="8">
        <v>276</v>
      </c>
      <c r="O743" s="8">
        <v>1480780</v>
      </c>
      <c r="P743" s="6" t="s">
        <v>25</v>
      </c>
      <c r="Q743" s="25">
        <f>VLOOKUP(A743,[1]Unmov!$A$1:$R$1808,18,FALSE)</f>
        <v>0</v>
      </c>
      <c r="R743" s="26">
        <f t="shared" si="11"/>
        <v>0</v>
      </c>
    </row>
    <row r="744" spans="1:18" x14ac:dyDescent="0.25">
      <c r="A744" s="6" t="s">
        <v>589</v>
      </c>
      <c r="B744" s="7" t="s">
        <v>18</v>
      </c>
      <c r="C744" s="7" t="s">
        <v>77</v>
      </c>
      <c r="D744" s="7" t="s">
        <v>86</v>
      </c>
      <c r="E744" s="6" t="s">
        <v>51</v>
      </c>
      <c r="F744" s="6" t="s">
        <v>590</v>
      </c>
      <c r="G744" s="6" t="s">
        <v>24</v>
      </c>
      <c r="H744" s="8">
        <v>113</v>
      </c>
      <c r="I744" s="8">
        <v>1462559</v>
      </c>
      <c r="J744" s="8">
        <v>0</v>
      </c>
      <c r="K744" s="8">
        <v>0</v>
      </c>
      <c r="L744" s="8">
        <v>0</v>
      </c>
      <c r="M744" s="8">
        <v>0</v>
      </c>
      <c r="N744" s="8">
        <v>113</v>
      </c>
      <c r="O744" s="8">
        <v>1462559</v>
      </c>
      <c r="P744" s="6" t="s">
        <v>25</v>
      </c>
      <c r="Q744" s="25">
        <f>VLOOKUP(A744,[1]Unmov!$A$1:$R$1808,18,FALSE)</f>
        <v>0</v>
      </c>
      <c r="R744" s="26">
        <f t="shared" si="11"/>
        <v>0</v>
      </c>
    </row>
    <row r="745" spans="1:18" x14ac:dyDescent="0.25">
      <c r="A745" s="6" t="s">
        <v>1172</v>
      </c>
      <c r="B745" s="7" t="s">
        <v>18</v>
      </c>
      <c r="C745" s="7" t="s">
        <v>256</v>
      </c>
      <c r="D745" s="7" t="s">
        <v>93</v>
      </c>
      <c r="E745" s="6" t="s">
        <v>2717</v>
      </c>
      <c r="F745" s="6" t="s">
        <v>1173</v>
      </c>
      <c r="G745" s="6" t="s">
        <v>24</v>
      </c>
      <c r="H745" s="8">
        <v>3240</v>
      </c>
      <c r="I745" s="8">
        <v>1458000</v>
      </c>
      <c r="J745" s="8">
        <v>0</v>
      </c>
      <c r="K745" s="8">
        <v>0</v>
      </c>
      <c r="L745" s="8">
        <v>0</v>
      </c>
      <c r="M745" s="8">
        <v>0</v>
      </c>
      <c r="N745" s="8">
        <v>3240</v>
      </c>
      <c r="O745" s="8">
        <v>1458000</v>
      </c>
      <c r="P745" s="6" t="s">
        <v>25</v>
      </c>
      <c r="Q745" s="25">
        <f>VLOOKUP(A745,[1]Unmov!$A$1:$R$1808,18,FALSE)</f>
        <v>0</v>
      </c>
      <c r="R745" s="26">
        <f t="shared" si="11"/>
        <v>0</v>
      </c>
    </row>
    <row r="746" spans="1:18" x14ac:dyDescent="0.25">
      <c r="A746" s="6" t="s">
        <v>1174</v>
      </c>
      <c r="B746" s="7" t="s">
        <v>36</v>
      </c>
      <c r="C746" s="7" t="s">
        <v>137</v>
      </c>
      <c r="D746" s="7" t="s">
        <v>303</v>
      </c>
      <c r="E746" s="6" t="s">
        <v>74</v>
      </c>
      <c r="F746" s="6" t="s">
        <v>1175</v>
      </c>
      <c r="G746" s="6" t="s">
        <v>24</v>
      </c>
      <c r="H746" s="8">
        <v>223</v>
      </c>
      <c r="I746" s="8">
        <v>1455878</v>
      </c>
      <c r="J746" s="8">
        <v>0</v>
      </c>
      <c r="K746" s="8">
        <v>970584</v>
      </c>
      <c r="L746" s="8">
        <v>0</v>
      </c>
      <c r="M746" s="8">
        <v>-970584</v>
      </c>
      <c r="N746" s="8">
        <v>223</v>
      </c>
      <c r="O746" s="8">
        <v>1455878</v>
      </c>
      <c r="P746" s="6" t="s">
        <v>25</v>
      </c>
      <c r="Q746" s="25">
        <f>VLOOKUP(A746,[1]Unmov!$A$1:$R$1808,18,FALSE)</f>
        <v>0</v>
      </c>
      <c r="R746" s="26">
        <f t="shared" si="11"/>
        <v>0</v>
      </c>
    </row>
    <row r="747" spans="1:18" x14ac:dyDescent="0.25">
      <c r="A747" s="6" t="s">
        <v>1186</v>
      </c>
      <c r="B747" s="7" t="s">
        <v>18</v>
      </c>
      <c r="C747" s="7" t="s">
        <v>708</v>
      </c>
      <c r="D747" s="7" t="s">
        <v>86</v>
      </c>
      <c r="E747" s="6" t="s">
        <v>2717</v>
      </c>
      <c r="F747" s="6" t="s">
        <v>1187</v>
      </c>
      <c r="G747" s="6" t="s">
        <v>24</v>
      </c>
      <c r="H747" s="8">
        <v>675</v>
      </c>
      <c r="I747" s="8">
        <v>1448550</v>
      </c>
      <c r="J747" s="8">
        <v>0</v>
      </c>
      <c r="K747" s="8">
        <v>0</v>
      </c>
      <c r="L747" s="8">
        <v>0</v>
      </c>
      <c r="M747" s="8">
        <v>0</v>
      </c>
      <c r="N747" s="8">
        <v>675</v>
      </c>
      <c r="O747" s="8">
        <v>1448550</v>
      </c>
      <c r="P747" s="6" t="s">
        <v>25</v>
      </c>
      <c r="Q747" s="25">
        <f>VLOOKUP(A747,[1]Unmov!$A$1:$R$1808,18,FALSE)</f>
        <v>0</v>
      </c>
      <c r="R747" s="26">
        <f t="shared" si="11"/>
        <v>0</v>
      </c>
    </row>
    <row r="748" spans="1:18" x14ac:dyDescent="0.25">
      <c r="A748" s="6" t="s">
        <v>1176</v>
      </c>
      <c r="B748" s="7" t="s">
        <v>18</v>
      </c>
      <c r="C748" s="7" t="s">
        <v>68</v>
      </c>
      <c r="D748" s="7" t="s">
        <v>44</v>
      </c>
      <c r="E748" s="6" t="s">
        <v>2717</v>
      </c>
      <c r="F748" s="6" t="s">
        <v>1177</v>
      </c>
      <c r="G748" s="6" t="s">
        <v>24</v>
      </c>
      <c r="H748" s="8">
        <v>84</v>
      </c>
      <c r="I748" s="8">
        <v>1448022</v>
      </c>
      <c r="J748" s="8">
        <v>0</v>
      </c>
      <c r="K748" s="8">
        <v>0</v>
      </c>
      <c r="L748" s="8">
        <v>0</v>
      </c>
      <c r="M748" s="8">
        <v>0</v>
      </c>
      <c r="N748" s="8">
        <v>84</v>
      </c>
      <c r="O748" s="8">
        <v>1448022</v>
      </c>
      <c r="P748" s="6" t="s">
        <v>25</v>
      </c>
      <c r="Q748" s="25">
        <f>VLOOKUP(A748,[1]Unmov!$A$1:$R$1808,18,FALSE)</f>
        <v>0</v>
      </c>
      <c r="R748" s="26">
        <f t="shared" si="11"/>
        <v>0</v>
      </c>
    </row>
    <row r="749" spans="1:18" x14ac:dyDescent="0.25">
      <c r="A749" s="6" t="s">
        <v>1178</v>
      </c>
      <c r="B749" s="7" t="s">
        <v>18</v>
      </c>
      <c r="C749" s="7" t="s">
        <v>19</v>
      </c>
      <c r="D749" s="7" t="s">
        <v>166</v>
      </c>
      <c r="E749" s="6" t="s">
        <v>2717</v>
      </c>
      <c r="F749" s="6" t="s">
        <v>1179</v>
      </c>
      <c r="G749" s="6" t="s">
        <v>24</v>
      </c>
      <c r="H749" s="8">
        <v>359</v>
      </c>
      <c r="I749" s="8">
        <v>1443180</v>
      </c>
      <c r="J749" s="8">
        <v>0</v>
      </c>
      <c r="K749" s="8">
        <v>0</v>
      </c>
      <c r="L749" s="8">
        <v>0</v>
      </c>
      <c r="M749" s="8">
        <v>0</v>
      </c>
      <c r="N749" s="8">
        <v>359</v>
      </c>
      <c r="O749" s="8">
        <v>1443180</v>
      </c>
      <c r="P749" s="6" t="s">
        <v>25</v>
      </c>
      <c r="Q749" s="25">
        <f>VLOOKUP(A749,[1]Unmov!$A$1:$R$1808,18,FALSE)</f>
        <v>0</v>
      </c>
      <c r="R749" s="26">
        <f t="shared" si="11"/>
        <v>0</v>
      </c>
    </row>
    <row r="750" spans="1:18" x14ac:dyDescent="0.25">
      <c r="A750" s="6" t="s">
        <v>1180</v>
      </c>
      <c r="B750" s="7" t="s">
        <v>18</v>
      </c>
      <c r="C750" s="7" t="s">
        <v>68</v>
      </c>
      <c r="D750" s="7" t="s">
        <v>140</v>
      </c>
      <c r="E750" s="6" t="s">
        <v>2717</v>
      </c>
      <c r="F750" s="6" t="s">
        <v>1181</v>
      </c>
      <c r="G750" s="6" t="s">
        <v>24</v>
      </c>
      <c r="H750" s="8">
        <v>105</v>
      </c>
      <c r="I750" s="8">
        <v>1442835</v>
      </c>
      <c r="J750" s="8">
        <v>0</v>
      </c>
      <c r="K750" s="8">
        <v>0</v>
      </c>
      <c r="L750" s="8">
        <v>0</v>
      </c>
      <c r="M750" s="8">
        <v>0</v>
      </c>
      <c r="N750" s="8">
        <v>105</v>
      </c>
      <c r="O750" s="8">
        <v>1442835</v>
      </c>
      <c r="P750" s="6" t="s">
        <v>25</v>
      </c>
      <c r="Q750" s="25">
        <f>VLOOKUP(A750,[1]Unmov!$A$1:$R$1808,18,FALSE)</f>
        <v>0</v>
      </c>
      <c r="R750" s="26">
        <f t="shared" si="11"/>
        <v>0</v>
      </c>
    </row>
    <row r="751" spans="1:18" x14ac:dyDescent="0.25">
      <c r="A751" s="6" t="s">
        <v>1182</v>
      </c>
      <c r="B751" s="7" t="s">
        <v>18</v>
      </c>
      <c r="C751" s="7" t="s">
        <v>592</v>
      </c>
      <c r="D751" s="7" t="s">
        <v>61</v>
      </c>
      <c r="E751" s="6" t="s">
        <v>2717</v>
      </c>
      <c r="F751" s="6" t="s">
        <v>1183</v>
      </c>
      <c r="G751" s="6" t="s">
        <v>24</v>
      </c>
      <c r="H751" s="8">
        <v>900</v>
      </c>
      <c r="I751" s="8">
        <v>1440000</v>
      </c>
      <c r="J751" s="8">
        <v>0</v>
      </c>
      <c r="K751" s="8">
        <v>0</v>
      </c>
      <c r="L751" s="8">
        <v>0</v>
      </c>
      <c r="M751" s="8">
        <v>0</v>
      </c>
      <c r="N751" s="8">
        <v>900</v>
      </c>
      <c r="O751" s="8">
        <v>1440000</v>
      </c>
      <c r="P751" s="6" t="s">
        <v>25</v>
      </c>
      <c r="Q751" s="25">
        <f>VLOOKUP(A751,[1]Unmov!$A$1:$R$1808,18,FALSE)</f>
        <v>0</v>
      </c>
      <c r="R751" s="26">
        <f t="shared" si="11"/>
        <v>0</v>
      </c>
    </row>
    <row r="752" spans="1:18" x14ac:dyDescent="0.25">
      <c r="A752" s="6" t="s">
        <v>1184</v>
      </c>
      <c r="B752" s="7" t="s">
        <v>18</v>
      </c>
      <c r="C752" s="7" t="s">
        <v>64</v>
      </c>
      <c r="D752" s="7" t="s">
        <v>93</v>
      </c>
      <c r="E752" s="6" t="s">
        <v>2717</v>
      </c>
      <c r="F752" s="6" t="s">
        <v>1185</v>
      </c>
      <c r="G752" s="6" t="s">
        <v>24</v>
      </c>
      <c r="H752" s="8">
        <v>16000</v>
      </c>
      <c r="I752" s="8">
        <v>1440000</v>
      </c>
      <c r="J752" s="8">
        <v>0</v>
      </c>
      <c r="K752" s="8">
        <v>0</v>
      </c>
      <c r="L752" s="8">
        <v>0</v>
      </c>
      <c r="M752" s="8">
        <v>0</v>
      </c>
      <c r="N752" s="8">
        <v>16000</v>
      </c>
      <c r="O752" s="8">
        <v>1440000</v>
      </c>
      <c r="P752" s="6" t="s">
        <v>25</v>
      </c>
      <c r="Q752" s="25">
        <f>VLOOKUP(A752,[1]Unmov!$A$1:$R$1808,18,FALSE)</f>
        <v>0</v>
      </c>
      <c r="R752" s="26">
        <f t="shared" si="11"/>
        <v>0</v>
      </c>
    </row>
    <row r="753" spans="1:18" x14ac:dyDescent="0.25">
      <c r="A753" s="6" t="s">
        <v>1082</v>
      </c>
      <c r="B753" s="7" t="s">
        <v>18</v>
      </c>
      <c r="C753" s="7" t="s">
        <v>81</v>
      </c>
      <c r="D753" s="7" t="s">
        <v>93</v>
      </c>
      <c r="E753" s="6" t="s">
        <v>51</v>
      </c>
      <c r="F753" s="6" t="s">
        <v>1083</v>
      </c>
      <c r="G753" s="6" t="s">
        <v>24</v>
      </c>
      <c r="H753" s="8">
        <v>5097</v>
      </c>
      <c r="I753" s="8">
        <v>1429708</v>
      </c>
      <c r="J753" s="8">
        <v>0</v>
      </c>
      <c r="K753" s="8">
        <v>0</v>
      </c>
      <c r="L753" s="8">
        <v>0</v>
      </c>
      <c r="M753" s="8">
        <v>0</v>
      </c>
      <c r="N753" s="8">
        <v>5097</v>
      </c>
      <c r="O753" s="8">
        <v>1429708</v>
      </c>
      <c r="P753" s="6" t="s">
        <v>25</v>
      </c>
      <c r="Q753" s="25">
        <f>VLOOKUP(A753,[1]Unmov!$A$1:$R$1808,18,FALSE)</f>
        <v>0</v>
      </c>
      <c r="R753" s="26">
        <f t="shared" si="11"/>
        <v>0</v>
      </c>
    </row>
    <row r="754" spans="1:18" x14ac:dyDescent="0.25">
      <c r="A754" s="6" t="s">
        <v>1188</v>
      </c>
      <c r="B754" s="7" t="s">
        <v>18</v>
      </c>
      <c r="C754" s="7" t="s">
        <v>332</v>
      </c>
      <c r="D754" s="7" t="s">
        <v>20</v>
      </c>
      <c r="E754" s="6" t="s">
        <v>2717</v>
      </c>
      <c r="F754" s="6" t="s">
        <v>1189</v>
      </c>
      <c r="G754" s="6" t="s">
        <v>24</v>
      </c>
      <c r="H754" s="8">
        <v>43</v>
      </c>
      <c r="I754" s="8">
        <v>1410174</v>
      </c>
      <c r="J754" s="8">
        <v>0</v>
      </c>
      <c r="K754" s="8">
        <v>0</v>
      </c>
      <c r="L754" s="8">
        <v>0</v>
      </c>
      <c r="M754" s="8">
        <v>0</v>
      </c>
      <c r="N754" s="8">
        <v>43</v>
      </c>
      <c r="O754" s="8">
        <v>1410174</v>
      </c>
      <c r="P754" s="6" t="s">
        <v>25</v>
      </c>
      <c r="Q754" s="25">
        <f>VLOOKUP(A754,[1]Unmov!$A$1:$R$1808,18,FALSE)</f>
        <v>0</v>
      </c>
      <c r="R754" s="26">
        <f t="shared" si="11"/>
        <v>0</v>
      </c>
    </row>
    <row r="755" spans="1:18" x14ac:dyDescent="0.25">
      <c r="A755" s="6" t="s">
        <v>1273</v>
      </c>
      <c r="B755" s="7" t="s">
        <v>18</v>
      </c>
      <c r="C755" s="7" t="s">
        <v>19</v>
      </c>
      <c r="D755" s="7" t="s">
        <v>86</v>
      </c>
      <c r="E755" s="6" t="s">
        <v>2717</v>
      </c>
      <c r="F755" s="6" t="s">
        <v>1274</v>
      </c>
      <c r="G755" s="6" t="s">
        <v>24</v>
      </c>
      <c r="H755" s="8">
        <v>58</v>
      </c>
      <c r="I755" s="8">
        <v>1408066</v>
      </c>
      <c r="J755" s="8">
        <v>0</v>
      </c>
      <c r="K755" s="8">
        <v>0</v>
      </c>
      <c r="L755" s="8">
        <v>0</v>
      </c>
      <c r="M755" s="8">
        <v>0</v>
      </c>
      <c r="N755" s="8">
        <v>58</v>
      </c>
      <c r="O755" s="8">
        <v>1408066</v>
      </c>
      <c r="P755" s="6" t="s">
        <v>25</v>
      </c>
      <c r="Q755" s="25">
        <f>VLOOKUP(A755,[1]Unmov!$A$1:$R$1808,18,FALSE)</f>
        <v>0</v>
      </c>
      <c r="R755" s="26">
        <f t="shared" si="11"/>
        <v>0</v>
      </c>
    </row>
    <row r="756" spans="1:18" x14ac:dyDescent="0.25">
      <c r="A756" s="6" t="s">
        <v>76</v>
      </c>
      <c r="B756" s="7" t="s">
        <v>18</v>
      </c>
      <c r="C756" s="7" t="s">
        <v>77</v>
      </c>
      <c r="D756" s="7" t="s">
        <v>78</v>
      </c>
      <c r="E756" s="6" t="s">
        <v>51</v>
      </c>
      <c r="F756" s="6" t="s">
        <v>79</v>
      </c>
      <c r="G756" s="6" t="s">
        <v>24</v>
      </c>
      <c r="H756" s="8">
        <v>58</v>
      </c>
      <c r="I756" s="8">
        <v>1404280</v>
      </c>
      <c r="J756" s="8">
        <v>0</v>
      </c>
      <c r="K756" s="8">
        <v>0</v>
      </c>
      <c r="L756" s="8">
        <v>0</v>
      </c>
      <c r="M756" s="8">
        <v>0</v>
      </c>
      <c r="N756" s="8">
        <v>58</v>
      </c>
      <c r="O756" s="8">
        <v>1404280</v>
      </c>
      <c r="P756" s="6" t="s">
        <v>25</v>
      </c>
      <c r="Q756" s="25">
        <f>VLOOKUP(A756,[1]Unmov!$A$1:$R$1808,18,FALSE)</f>
        <v>0</v>
      </c>
      <c r="R756" s="26">
        <f t="shared" si="11"/>
        <v>0</v>
      </c>
    </row>
    <row r="757" spans="1:18" x14ac:dyDescent="0.25">
      <c r="A757" s="6" t="s">
        <v>1190</v>
      </c>
      <c r="B757" s="7" t="s">
        <v>18</v>
      </c>
      <c r="C757" s="7" t="s">
        <v>182</v>
      </c>
      <c r="D757" s="7" t="s">
        <v>86</v>
      </c>
      <c r="E757" s="6" t="s">
        <v>21</v>
      </c>
      <c r="F757" s="6" t="s">
        <v>1191</v>
      </c>
      <c r="G757" s="6" t="s">
        <v>24</v>
      </c>
      <c r="H757" s="8">
        <v>100</v>
      </c>
      <c r="I757" s="8">
        <v>1394755</v>
      </c>
      <c r="J757" s="8">
        <v>0</v>
      </c>
      <c r="K757" s="8">
        <v>0</v>
      </c>
      <c r="L757" s="8">
        <v>0</v>
      </c>
      <c r="M757" s="8">
        <v>0</v>
      </c>
      <c r="N757" s="8">
        <v>100</v>
      </c>
      <c r="O757" s="8">
        <v>1394755</v>
      </c>
      <c r="P757" s="6" t="s">
        <v>25</v>
      </c>
      <c r="Q757" s="25">
        <f>VLOOKUP(A757,[1]Unmov!$A$1:$R$1808,18,FALSE)</f>
        <v>0</v>
      </c>
      <c r="R757" s="26">
        <f t="shared" si="11"/>
        <v>0</v>
      </c>
    </row>
    <row r="758" spans="1:18" x14ac:dyDescent="0.25">
      <c r="A758" s="6" t="s">
        <v>1192</v>
      </c>
      <c r="B758" s="7" t="s">
        <v>18</v>
      </c>
      <c r="C758" s="7" t="s">
        <v>19</v>
      </c>
      <c r="D758" s="7" t="s">
        <v>82</v>
      </c>
      <c r="E758" s="6" t="s">
        <v>2717</v>
      </c>
      <c r="F758" s="6" t="s">
        <v>1193</v>
      </c>
      <c r="G758" s="6" t="s">
        <v>24</v>
      </c>
      <c r="H758" s="8">
        <v>828</v>
      </c>
      <c r="I758" s="8">
        <v>1379448</v>
      </c>
      <c r="J758" s="8">
        <v>0</v>
      </c>
      <c r="K758" s="8">
        <v>0</v>
      </c>
      <c r="L758" s="8">
        <v>0</v>
      </c>
      <c r="M758" s="8">
        <v>0</v>
      </c>
      <c r="N758" s="8">
        <v>828</v>
      </c>
      <c r="O758" s="8">
        <v>1379448</v>
      </c>
      <c r="P758" s="6" t="s">
        <v>25</v>
      </c>
      <c r="Q758" s="25">
        <f>VLOOKUP(A758,[1]Unmov!$A$1:$R$1808,18,FALSE)</f>
        <v>0</v>
      </c>
      <c r="R758" s="26">
        <f t="shared" si="11"/>
        <v>0</v>
      </c>
    </row>
    <row r="759" spans="1:18" x14ac:dyDescent="0.25">
      <c r="A759" s="6" t="s">
        <v>1194</v>
      </c>
      <c r="B759" s="7" t="s">
        <v>18</v>
      </c>
      <c r="C759" s="7" t="s">
        <v>43</v>
      </c>
      <c r="D759" s="7" t="s">
        <v>536</v>
      </c>
      <c r="E759" s="6" t="s">
        <v>2717</v>
      </c>
      <c r="F759" s="6" t="s">
        <v>1195</v>
      </c>
      <c r="G759" s="6" t="s">
        <v>24</v>
      </c>
      <c r="H759" s="8">
        <v>4522</v>
      </c>
      <c r="I759" s="8">
        <v>1379210</v>
      </c>
      <c r="J759" s="8">
        <v>0</v>
      </c>
      <c r="K759" s="8">
        <v>0</v>
      </c>
      <c r="L759" s="8">
        <v>0</v>
      </c>
      <c r="M759" s="8">
        <v>0</v>
      </c>
      <c r="N759" s="8">
        <v>4522</v>
      </c>
      <c r="O759" s="8">
        <v>1379210</v>
      </c>
      <c r="P759" s="6" t="s">
        <v>25</v>
      </c>
      <c r="Q759" s="25">
        <f>VLOOKUP(A759,[1]Unmov!$A$1:$R$1808,18,FALSE)</f>
        <v>0</v>
      </c>
      <c r="R759" s="26">
        <f t="shared" si="11"/>
        <v>0</v>
      </c>
    </row>
    <row r="760" spans="1:18" x14ac:dyDescent="0.25">
      <c r="A760" s="6" t="s">
        <v>1196</v>
      </c>
      <c r="B760" s="7" t="s">
        <v>18</v>
      </c>
      <c r="C760" s="7" t="s">
        <v>19</v>
      </c>
      <c r="D760" s="7" t="s">
        <v>351</v>
      </c>
      <c r="E760" s="6" t="s">
        <v>21</v>
      </c>
      <c r="F760" s="6" t="s">
        <v>1197</v>
      </c>
      <c r="G760" s="6" t="s">
        <v>24</v>
      </c>
      <c r="H760" s="8">
        <v>476</v>
      </c>
      <c r="I760" s="8">
        <v>1375640</v>
      </c>
      <c r="J760" s="8">
        <v>0</v>
      </c>
      <c r="K760" s="8">
        <v>0</v>
      </c>
      <c r="L760" s="8">
        <v>0</v>
      </c>
      <c r="M760" s="8">
        <v>0</v>
      </c>
      <c r="N760" s="8">
        <v>476</v>
      </c>
      <c r="O760" s="8">
        <v>1375640</v>
      </c>
      <c r="P760" s="6" t="s">
        <v>25</v>
      </c>
      <c r="Q760" s="25">
        <f>VLOOKUP(A760,[1]Unmov!$A$1:$R$1808,18,FALSE)</f>
        <v>0</v>
      </c>
      <c r="R760" s="26">
        <f t="shared" si="11"/>
        <v>0</v>
      </c>
    </row>
    <row r="761" spans="1:18" x14ac:dyDescent="0.25">
      <c r="A761" s="6" t="s">
        <v>1198</v>
      </c>
      <c r="B761" s="7" t="s">
        <v>18</v>
      </c>
      <c r="C761" s="7" t="s">
        <v>92</v>
      </c>
      <c r="D761" s="7" t="s">
        <v>329</v>
      </c>
      <c r="E761" s="6" t="s">
        <v>21</v>
      </c>
      <c r="F761" s="6" t="s">
        <v>1199</v>
      </c>
      <c r="G761" s="6" t="s">
        <v>24</v>
      </c>
      <c r="H761" s="8">
        <v>1</v>
      </c>
      <c r="I761" s="8">
        <v>1374654</v>
      </c>
      <c r="J761" s="8">
        <v>0</v>
      </c>
      <c r="K761" s="8">
        <v>0</v>
      </c>
      <c r="L761" s="8">
        <v>0</v>
      </c>
      <c r="M761" s="8">
        <v>0</v>
      </c>
      <c r="N761" s="8">
        <v>1</v>
      </c>
      <c r="O761" s="8">
        <v>1374654</v>
      </c>
      <c r="P761" s="6" t="s">
        <v>25</v>
      </c>
      <c r="Q761" s="25">
        <f>VLOOKUP(A761,[1]Unmov!$A$1:$R$1808,18,FALSE)</f>
        <v>0</v>
      </c>
      <c r="R761" s="26">
        <f t="shared" si="11"/>
        <v>0</v>
      </c>
    </row>
    <row r="762" spans="1:18" x14ac:dyDescent="0.25">
      <c r="A762" s="6" t="s">
        <v>1200</v>
      </c>
      <c r="B762" s="7" t="s">
        <v>18</v>
      </c>
      <c r="C762" s="7" t="s">
        <v>96</v>
      </c>
      <c r="D762" s="7" t="s">
        <v>69</v>
      </c>
      <c r="E762" s="6" t="s">
        <v>2717</v>
      </c>
      <c r="F762" s="6" t="s">
        <v>1201</v>
      </c>
      <c r="G762" s="6" t="s">
        <v>24</v>
      </c>
      <c r="H762" s="8">
        <v>4</v>
      </c>
      <c r="I762" s="8">
        <v>1370000</v>
      </c>
      <c r="J762" s="8">
        <v>0</v>
      </c>
      <c r="K762" s="8">
        <v>0</v>
      </c>
      <c r="L762" s="8">
        <v>0</v>
      </c>
      <c r="M762" s="8">
        <v>0</v>
      </c>
      <c r="N762" s="8">
        <v>4</v>
      </c>
      <c r="O762" s="8">
        <v>1370000</v>
      </c>
      <c r="P762" s="6" t="s">
        <v>25</v>
      </c>
      <c r="Q762" s="25">
        <f>VLOOKUP(A762,[1]Unmov!$A$1:$R$1808,18,FALSE)</f>
        <v>0</v>
      </c>
      <c r="R762" s="26">
        <f t="shared" si="11"/>
        <v>0</v>
      </c>
    </row>
    <row r="763" spans="1:18" x14ac:dyDescent="0.25">
      <c r="A763" s="6" t="s">
        <v>1202</v>
      </c>
      <c r="B763" s="7" t="s">
        <v>18</v>
      </c>
      <c r="C763" s="7" t="s">
        <v>77</v>
      </c>
      <c r="D763" s="7" t="s">
        <v>78</v>
      </c>
      <c r="E763" s="6" t="s">
        <v>21</v>
      </c>
      <c r="F763" s="6" t="s">
        <v>1203</v>
      </c>
      <c r="G763" s="6" t="s">
        <v>24</v>
      </c>
      <c r="H763" s="8">
        <v>30</v>
      </c>
      <c r="I763" s="8">
        <v>1353990</v>
      </c>
      <c r="J763" s="8">
        <v>0</v>
      </c>
      <c r="K763" s="8">
        <v>0</v>
      </c>
      <c r="L763" s="8">
        <v>0</v>
      </c>
      <c r="M763" s="8">
        <v>0</v>
      </c>
      <c r="N763" s="8">
        <v>30</v>
      </c>
      <c r="O763" s="8">
        <v>1353990</v>
      </c>
      <c r="P763" s="6" t="s">
        <v>25</v>
      </c>
      <c r="Q763" s="25">
        <f>VLOOKUP(A763,[1]Unmov!$A$1:$R$1808,18,FALSE)</f>
        <v>0</v>
      </c>
      <c r="R763" s="26">
        <f t="shared" si="11"/>
        <v>0</v>
      </c>
    </row>
    <row r="764" spans="1:18" x14ac:dyDescent="0.25">
      <c r="A764" s="6" t="s">
        <v>1204</v>
      </c>
      <c r="B764" s="7" t="s">
        <v>18</v>
      </c>
      <c r="C764" s="7" t="s">
        <v>54</v>
      </c>
      <c r="D764" s="7" t="s">
        <v>351</v>
      </c>
      <c r="E764" s="6" t="s">
        <v>2717</v>
      </c>
      <c r="F764" s="6" t="s">
        <v>1205</v>
      </c>
      <c r="G764" s="6" t="s">
        <v>24</v>
      </c>
      <c r="H764" s="8">
        <v>282</v>
      </c>
      <c r="I764" s="8">
        <v>1353600</v>
      </c>
      <c r="J764" s="8">
        <v>0</v>
      </c>
      <c r="K764" s="8">
        <v>0</v>
      </c>
      <c r="L764" s="8">
        <v>0</v>
      </c>
      <c r="M764" s="8">
        <v>0</v>
      </c>
      <c r="N764" s="8">
        <v>282</v>
      </c>
      <c r="O764" s="8">
        <v>1353600</v>
      </c>
      <c r="P764" s="6" t="s">
        <v>25</v>
      </c>
      <c r="Q764" s="25">
        <f>VLOOKUP(A764,[1]Unmov!$A$1:$R$1808,18,FALSE)</f>
        <v>0</v>
      </c>
      <c r="R764" s="26">
        <f t="shared" si="11"/>
        <v>0</v>
      </c>
    </row>
    <row r="765" spans="1:18" x14ac:dyDescent="0.25">
      <c r="A765" s="6" t="s">
        <v>746</v>
      </c>
      <c r="B765" s="7" t="s">
        <v>18</v>
      </c>
      <c r="C765" s="7" t="s">
        <v>77</v>
      </c>
      <c r="D765" s="7" t="s">
        <v>86</v>
      </c>
      <c r="E765" s="6" t="s">
        <v>21</v>
      </c>
      <c r="F765" s="6" t="s">
        <v>747</v>
      </c>
      <c r="G765" s="6" t="s">
        <v>24</v>
      </c>
      <c r="H765" s="8">
        <v>112</v>
      </c>
      <c r="I765" s="8">
        <v>1350720</v>
      </c>
      <c r="J765" s="8">
        <v>0</v>
      </c>
      <c r="K765" s="8">
        <v>0</v>
      </c>
      <c r="L765" s="8">
        <v>0</v>
      </c>
      <c r="M765" s="8">
        <v>0</v>
      </c>
      <c r="N765" s="8">
        <v>112</v>
      </c>
      <c r="O765" s="8">
        <v>1350720</v>
      </c>
      <c r="P765" s="6" t="s">
        <v>25</v>
      </c>
      <c r="Q765" s="25">
        <f>VLOOKUP(A765,[1]Unmov!$A$1:$R$1808,18,FALSE)</f>
        <v>0</v>
      </c>
      <c r="R765" s="26">
        <f t="shared" si="11"/>
        <v>0</v>
      </c>
    </row>
    <row r="766" spans="1:18" x14ac:dyDescent="0.25">
      <c r="A766" s="6" t="s">
        <v>1206</v>
      </c>
      <c r="B766" s="7" t="s">
        <v>18</v>
      </c>
      <c r="C766" s="7" t="s">
        <v>592</v>
      </c>
      <c r="D766" s="7" t="s">
        <v>61</v>
      </c>
      <c r="E766" s="6" t="s">
        <v>2717</v>
      </c>
      <c r="F766" s="6" t="s">
        <v>1207</v>
      </c>
      <c r="G766" s="6" t="s">
        <v>24</v>
      </c>
      <c r="H766" s="8">
        <v>160</v>
      </c>
      <c r="I766" s="8">
        <v>1346880</v>
      </c>
      <c r="J766" s="8">
        <v>0</v>
      </c>
      <c r="K766" s="8">
        <v>0</v>
      </c>
      <c r="L766" s="8">
        <v>0</v>
      </c>
      <c r="M766" s="8">
        <v>0</v>
      </c>
      <c r="N766" s="8">
        <v>160</v>
      </c>
      <c r="O766" s="8">
        <v>1346880</v>
      </c>
      <c r="P766" s="6" t="s">
        <v>25</v>
      </c>
      <c r="Q766" s="25">
        <f>VLOOKUP(A766,[1]Unmov!$A$1:$R$1808,18,FALSE)</f>
        <v>0</v>
      </c>
      <c r="R766" s="26">
        <f t="shared" si="11"/>
        <v>0</v>
      </c>
    </row>
    <row r="767" spans="1:18" x14ac:dyDescent="0.25">
      <c r="A767" s="6" t="s">
        <v>1210</v>
      </c>
      <c r="B767" s="7" t="s">
        <v>36</v>
      </c>
      <c r="C767" s="7" t="s">
        <v>72</v>
      </c>
      <c r="D767" s="7" t="s">
        <v>546</v>
      </c>
      <c r="E767" s="6" t="s">
        <v>74</v>
      </c>
      <c r="F767" s="6" t="s">
        <v>1211</v>
      </c>
      <c r="G767" s="6" t="s">
        <v>24</v>
      </c>
      <c r="H767" s="8">
        <v>32</v>
      </c>
      <c r="I767" s="8">
        <v>1335303</v>
      </c>
      <c r="J767" s="8">
        <v>0</v>
      </c>
      <c r="K767" s="8">
        <v>39121857</v>
      </c>
      <c r="L767" s="8">
        <v>0</v>
      </c>
      <c r="M767" s="8">
        <v>-39121857</v>
      </c>
      <c r="N767" s="8">
        <v>32</v>
      </c>
      <c r="O767" s="8">
        <v>1335303</v>
      </c>
      <c r="P767" s="6" t="s">
        <v>25</v>
      </c>
      <c r="Q767" s="25">
        <f>VLOOKUP(A767,[1]Unmov!$A$1:$R$1808,18,FALSE)</f>
        <v>0</v>
      </c>
      <c r="R767" s="26">
        <f t="shared" si="11"/>
        <v>0</v>
      </c>
    </row>
    <row r="768" spans="1:18" x14ac:dyDescent="0.25">
      <c r="A768" s="6" t="s">
        <v>740</v>
      </c>
      <c r="B768" s="7" t="s">
        <v>18</v>
      </c>
      <c r="C768" s="7" t="s">
        <v>72</v>
      </c>
      <c r="D768" s="7" t="s">
        <v>89</v>
      </c>
      <c r="E768" s="6" t="s">
        <v>51</v>
      </c>
      <c r="F768" s="6" t="s">
        <v>741</v>
      </c>
      <c r="G768" s="6" t="s">
        <v>30</v>
      </c>
      <c r="H768" s="8">
        <v>40</v>
      </c>
      <c r="I768" s="8">
        <v>1323524</v>
      </c>
      <c r="J768" s="8">
        <v>0</v>
      </c>
      <c r="K768" s="8">
        <v>0</v>
      </c>
      <c r="L768" s="8">
        <v>0</v>
      </c>
      <c r="M768" s="8">
        <v>0</v>
      </c>
      <c r="N768" s="8">
        <v>40</v>
      </c>
      <c r="O768" s="8">
        <v>1323524</v>
      </c>
      <c r="P768" s="6" t="s">
        <v>25</v>
      </c>
      <c r="Q768" s="25">
        <f>VLOOKUP(A768,[1]Unmov!$A$1:$R$1808,18,FALSE)</f>
        <v>0</v>
      </c>
      <c r="R768" s="26">
        <f t="shared" si="11"/>
        <v>0</v>
      </c>
    </row>
    <row r="769" spans="1:18" x14ac:dyDescent="0.25">
      <c r="A769" s="6" t="s">
        <v>740</v>
      </c>
      <c r="B769" s="7" t="s">
        <v>18</v>
      </c>
      <c r="C769" s="7" t="s">
        <v>72</v>
      </c>
      <c r="D769" s="7" t="s">
        <v>89</v>
      </c>
      <c r="E769" s="6" t="s">
        <v>51</v>
      </c>
      <c r="F769" s="6" t="s">
        <v>741</v>
      </c>
      <c r="G769" s="6" t="s">
        <v>30</v>
      </c>
      <c r="H769" s="8">
        <v>40</v>
      </c>
      <c r="I769" s="8">
        <v>1323524</v>
      </c>
      <c r="J769" s="8">
        <v>0</v>
      </c>
      <c r="K769" s="8">
        <v>0</v>
      </c>
      <c r="L769" s="8">
        <v>0</v>
      </c>
      <c r="M769" s="8">
        <v>0</v>
      </c>
      <c r="N769" s="8">
        <v>40</v>
      </c>
      <c r="O769" s="8">
        <v>1323524</v>
      </c>
      <c r="P769" s="6" t="s">
        <v>25</v>
      </c>
      <c r="Q769" s="25">
        <f>VLOOKUP(A769,[1]Unmov!$A$1:$R$1808,18,FALSE)</f>
        <v>0</v>
      </c>
      <c r="R769" s="26">
        <f t="shared" si="11"/>
        <v>0</v>
      </c>
    </row>
    <row r="770" spans="1:18" x14ac:dyDescent="0.25">
      <c r="A770" s="6" t="s">
        <v>1455</v>
      </c>
      <c r="B770" s="7" t="s">
        <v>36</v>
      </c>
      <c r="C770" s="7" t="s">
        <v>681</v>
      </c>
      <c r="D770" s="7" t="s">
        <v>38</v>
      </c>
      <c r="E770" s="6" t="s">
        <v>74</v>
      </c>
      <c r="F770" s="6" t="s">
        <v>1456</v>
      </c>
      <c r="G770" s="6" t="s">
        <v>24</v>
      </c>
      <c r="H770" s="8">
        <v>10</v>
      </c>
      <c r="I770" s="8">
        <v>1323403</v>
      </c>
      <c r="J770" s="8">
        <v>0</v>
      </c>
      <c r="K770" s="8">
        <v>470682</v>
      </c>
      <c r="L770" s="8">
        <v>0</v>
      </c>
      <c r="M770" s="8">
        <v>-470682</v>
      </c>
      <c r="N770" s="8">
        <v>10</v>
      </c>
      <c r="O770" s="8">
        <v>1323403</v>
      </c>
      <c r="P770" s="6" t="s">
        <v>25</v>
      </c>
      <c r="Q770" s="25">
        <f>VLOOKUP(A770,[1]Unmov!$A$1:$R$1808,18,FALSE)</f>
        <v>0</v>
      </c>
      <c r="R770" s="26">
        <f t="shared" ref="R770:R833" si="12">O770-I770</f>
        <v>0</v>
      </c>
    </row>
    <row r="771" spans="1:18" x14ac:dyDescent="0.25">
      <c r="A771" s="6" t="s">
        <v>1214</v>
      </c>
      <c r="B771" s="7" t="s">
        <v>18</v>
      </c>
      <c r="C771" s="7" t="s">
        <v>1215</v>
      </c>
      <c r="D771" s="7" t="s">
        <v>152</v>
      </c>
      <c r="E771" s="6" t="s">
        <v>2717</v>
      </c>
      <c r="F771" s="6" t="s">
        <v>1216</v>
      </c>
      <c r="G771" s="6" t="s">
        <v>30</v>
      </c>
      <c r="H771" s="8">
        <v>55</v>
      </c>
      <c r="I771" s="8">
        <v>1300750</v>
      </c>
      <c r="J771" s="8">
        <v>0</v>
      </c>
      <c r="K771" s="8">
        <v>0</v>
      </c>
      <c r="L771" s="8">
        <v>0</v>
      </c>
      <c r="M771" s="8">
        <v>0</v>
      </c>
      <c r="N771" s="8">
        <v>55</v>
      </c>
      <c r="O771" s="8">
        <v>1300750</v>
      </c>
      <c r="P771" s="6" t="s">
        <v>25</v>
      </c>
      <c r="Q771" s="25">
        <f>VLOOKUP(A771,[1]Unmov!$A$1:$R$1808,18,FALSE)</f>
        <v>0</v>
      </c>
      <c r="R771" s="26">
        <f t="shared" si="12"/>
        <v>0</v>
      </c>
    </row>
    <row r="772" spans="1:18" x14ac:dyDescent="0.25">
      <c r="A772" s="6" t="s">
        <v>1225</v>
      </c>
      <c r="B772" s="7" t="s">
        <v>18</v>
      </c>
      <c r="C772" s="7" t="s">
        <v>144</v>
      </c>
      <c r="D772" s="7" t="s">
        <v>86</v>
      </c>
      <c r="E772" s="6" t="s">
        <v>51</v>
      </c>
      <c r="F772" s="6" t="s">
        <v>1226</v>
      </c>
      <c r="G772" s="6" t="s">
        <v>24</v>
      </c>
      <c r="H772" s="8">
        <v>112</v>
      </c>
      <c r="I772" s="8">
        <v>1291244</v>
      </c>
      <c r="J772" s="8">
        <v>0</v>
      </c>
      <c r="K772" s="8">
        <v>0</v>
      </c>
      <c r="L772" s="8">
        <v>0</v>
      </c>
      <c r="M772" s="8">
        <v>0</v>
      </c>
      <c r="N772" s="8">
        <v>112</v>
      </c>
      <c r="O772" s="8">
        <v>1291244</v>
      </c>
      <c r="P772" s="6" t="s">
        <v>25</v>
      </c>
      <c r="Q772" s="25">
        <f>VLOOKUP(A772,[1]Unmov!$A$1:$R$1808,18,FALSE)</f>
        <v>0</v>
      </c>
      <c r="R772" s="26">
        <f t="shared" si="12"/>
        <v>0</v>
      </c>
    </row>
    <row r="773" spans="1:18" x14ac:dyDescent="0.25">
      <c r="A773" s="6" t="s">
        <v>1221</v>
      </c>
      <c r="B773" s="7" t="s">
        <v>18</v>
      </c>
      <c r="C773" s="7" t="s">
        <v>43</v>
      </c>
      <c r="D773" s="7" t="s">
        <v>536</v>
      </c>
      <c r="E773" s="6" t="s">
        <v>2717</v>
      </c>
      <c r="F773" s="6" t="s">
        <v>1222</v>
      </c>
      <c r="G773" s="6" t="s">
        <v>24</v>
      </c>
      <c r="H773" s="8">
        <v>2800</v>
      </c>
      <c r="I773" s="8">
        <v>1282400</v>
      </c>
      <c r="J773" s="8">
        <v>0</v>
      </c>
      <c r="K773" s="8">
        <v>0</v>
      </c>
      <c r="L773" s="8">
        <v>0</v>
      </c>
      <c r="M773" s="8">
        <v>0</v>
      </c>
      <c r="N773" s="8">
        <v>2800</v>
      </c>
      <c r="O773" s="8">
        <v>1282400</v>
      </c>
      <c r="P773" s="6" t="s">
        <v>25</v>
      </c>
      <c r="Q773" s="25">
        <f>VLOOKUP(A773,[1]Unmov!$A$1:$R$1808,18,FALSE)</f>
        <v>0</v>
      </c>
      <c r="R773" s="26">
        <f t="shared" si="12"/>
        <v>0</v>
      </c>
    </row>
    <row r="774" spans="1:18" x14ac:dyDescent="0.25">
      <c r="A774" s="6" t="s">
        <v>1279</v>
      </c>
      <c r="B774" s="7" t="s">
        <v>18</v>
      </c>
      <c r="C774" s="7" t="s">
        <v>137</v>
      </c>
      <c r="D774" s="7" t="s">
        <v>166</v>
      </c>
      <c r="E774" s="6" t="s">
        <v>74</v>
      </c>
      <c r="F774" s="6" t="s">
        <v>1280</v>
      </c>
      <c r="G774" s="6" t="s">
        <v>24</v>
      </c>
      <c r="H774" s="8">
        <v>281</v>
      </c>
      <c r="I774" s="8">
        <v>1278086</v>
      </c>
      <c r="J774" s="8">
        <v>0</v>
      </c>
      <c r="K774" s="8">
        <v>0</v>
      </c>
      <c r="L774" s="8">
        <v>0</v>
      </c>
      <c r="M774" s="8">
        <v>0</v>
      </c>
      <c r="N774" s="8">
        <v>281</v>
      </c>
      <c r="O774" s="8">
        <v>1278086</v>
      </c>
      <c r="P774" s="6" t="s">
        <v>25</v>
      </c>
      <c r="Q774" s="25">
        <f>VLOOKUP(A774,[1]Unmov!$A$1:$R$1808,18,FALSE)</f>
        <v>0</v>
      </c>
      <c r="R774" s="26">
        <f t="shared" si="12"/>
        <v>0</v>
      </c>
    </row>
    <row r="775" spans="1:18" x14ac:dyDescent="0.25">
      <c r="A775" s="6" t="s">
        <v>2816</v>
      </c>
      <c r="B775" s="7" t="s">
        <v>36</v>
      </c>
      <c r="C775" s="7" t="s">
        <v>681</v>
      </c>
      <c r="D775" s="7" t="s">
        <v>73</v>
      </c>
      <c r="E775" s="6" t="s">
        <v>74</v>
      </c>
      <c r="F775" s="6" t="s">
        <v>2817</v>
      </c>
      <c r="G775" s="6" t="s">
        <v>24</v>
      </c>
      <c r="H775" s="8">
        <v>30</v>
      </c>
      <c r="I775" s="8">
        <v>1262130</v>
      </c>
      <c r="J775" s="8">
        <v>30</v>
      </c>
      <c r="K775" s="8">
        <v>1507080</v>
      </c>
      <c r="L775" s="8">
        <v>-30</v>
      </c>
      <c r="M775" s="8">
        <v>-1507080</v>
      </c>
      <c r="N775" s="8">
        <v>30</v>
      </c>
      <c r="O775" s="8">
        <v>1262130</v>
      </c>
      <c r="P775" s="6" t="s">
        <v>25</v>
      </c>
      <c r="Q775" s="25">
        <f>VLOOKUP(A775,[1]Unmov!$A$1:$R$1808,18,FALSE)</f>
        <v>0</v>
      </c>
      <c r="R775" s="26">
        <f t="shared" si="12"/>
        <v>0</v>
      </c>
    </row>
    <row r="776" spans="1:18" x14ac:dyDescent="0.25">
      <c r="A776" s="6" t="s">
        <v>1229</v>
      </c>
      <c r="B776" s="7" t="s">
        <v>18</v>
      </c>
      <c r="C776" s="7" t="s">
        <v>19</v>
      </c>
      <c r="D776" s="7" t="s">
        <v>166</v>
      </c>
      <c r="E776" s="6" t="s">
        <v>2717</v>
      </c>
      <c r="F776" s="6" t="s">
        <v>1230</v>
      </c>
      <c r="G776" s="6" t="s">
        <v>24</v>
      </c>
      <c r="H776" s="8">
        <v>220</v>
      </c>
      <c r="I776" s="8">
        <v>1259720</v>
      </c>
      <c r="J776" s="8">
        <v>0</v>
      </c>
      <c r="K776" s="8">
        <v>0</v>
      </c>
      <c r="L776" s="8">
        <v>0</v>
      </c>
      <c r="M776" s="8">
        <v>0</v>
      </c>
      <c r="N776" s="8">
        <v>220</v>
      </c>
      <c r="O776" s="8">
        <v>1259720</v>
      </c>
      <c r="P776" s="6" t="s">
        <v>25</v>
      </c>
      <c r="Q776" s="25">
        <f>VLOOKUP(A776,[1]Unmov!$A$1:$R$1808,18,FALSE)</f>
        <v>0</v>
      </c>
      <c r="R776" s="26">
        <f t="shared" si="12"/>
        <v>0</v>
      </c>
    </row>
    <row r="777" spans="1:18" x14ac:dyDescent="0.25">
      <c r="A777" s="6" t="s">
        <v>1231</v>
      </c>
      <c r="B777" s="7" t="s">
        <v>18</v>
      </c>
      <c r="C777" s="7" t="s">
        <v>226</v>
      </c>
      <c r="D777" s="7" t="s">
        <v>140</v>
      </c>
      <c r="E777" s="6" t="s">
        <v>2717</v>
      </c>
      <c r="F777" s="6" t="s">
        <v>1232</v>
      </c>
      <c r="G777" s="6" t="s">
        <v>24</v>
      </c>
      <c r="H777" s="8">
        <v>100</v>
      </c>
      <c r="I777" s="8">
        <v>1256600</v>
      </c>
      <c r="J777" s="8">
        <v>0</v>
      </c>
      <c r="K777" s="8">
        <v>0</v>
      </c>
      <c r="L777" s="8">
        <v>0</v>
      </c>
      <c r="M777" s="8">
        <v>0</v>
      </c>
      <c r="N777" s="8">
        <v>100</v>
      </c>
      <c r="O777" s="8">
        <v>1256600</v>
      </c>
      <c r="P777" s="6" t="s">
        <v>25</v>
      </c>
      <c r="Q777" s="25">
        <f>VLOOKUP(A777,[1]Unmov!$A$1:$R$1808,18,FALSE)</f>
        <v>0</v>
      </c>
      <c r="R777" s="26">
        <f t="shared" si="12"/>
        <v>0</v>
      </c>
    </row>
    <row r="778" spans="1:18" x14ac:dyDescent="0.25">
      <c r="A778" s="6" t="s">
        <v>1322</v>
      </c>
      <c r="B778" s="7" t="s">
        <v>18</v>
      </c>
      <c r="C778" s="7" t="s">
        <v>1038</v>
      </c>
      <c r="D778" s="7" t="s">
        <v>69</v>
      </c>
      <c r="E778" s="6" t="s">
        <v>2717</v>
      </c>
      <c r="F778" s="6" t="s">
        <v>1323</v>
      </c>
      <c r="G778" s="6" t="s">
        <v>24</v>
      </c>
      <c r="H778" s="8">
        <v>7</v>
      </c>
      <c r="I778" s="8">
        <v>1253750</v>
      </c>
      <c r="J778" s="8">
        <v>0</v>
      </c>
      <c r="K778" s="8">
        <v>0</v>
      </c>
      <c r="L778" s="8">
        <v>0</v>
      </c>
      <c r="M778" s="8">
        <v>0</v>
      </c>
      <c r="N778" s="8">
        <v>7</v>
      </c>
      <c r="O778" s="8">
        <v>1253750</v>
      </c>
      <c r="P778" s="6" t="s">
        <v>25</v>
      </c>
      <c r="Q778" s="25">
        <f>VLOOKUP(A778,[1]Unmov!$A$1:$R$1808,18,FALSE)</f>
        <v>0</v>
      </c>
      <c r="R778" s="26">
        <f t="shared" si="12"/>
        <v>0</v>
      </c>
    </row>
    <row r="779" spans="1:18" x14ac:dyDescent="0.25">
      <c r="A779" s="6" t="s">
        <v>1237</v>
      </c>
      <c r="B779" s="7" t="s">
        <v>18</v>
      </c>
      <c r="C779" s="7" t="s">
        <v>324</v>
      </c>
      <c r="D779" s="7" t="s">
        <v>536</v>
      </c>
      <c r="E779" s="6" t="s">
        <v>2717</v>
      </c>
      <c r="F779" s="6" t="s">
        <v>1238</v>
      </c>
      <c r="G779" s="6" t="s">
        <v>24</v>
      </c>
      <c r="H779" s="8">
        <v>1600</v>
      </c>
      <c r="I779" s="8">
        <v>1248000</v>
      </c>
      <c r="J779" s="8">
        <v>0</v>
      </c>
      <c r="K779" s="8">
        <v>0</v>
      </c>
      <c r="L779" s="8">
        <v>0</v>
      </c>
      <c r="M779" s="8">
        <v>0</v>
      </c>
      <c r="N779" s="8">
        <v>1600</v>
      </c>
      <c r="O779" s="8">
        <v>1248000</v>
      </c>
      <c r="P779" s="6" t="s">
        <v>25</v>
      </c>
      <c r="Q779" s="25">
        <f>VLOOKUP(A779,[1]Unmov!$A$1:$R$1808,18,FALSE)</f>
        <v>0</v>
      </c>
      <c r="R779" s="26">
        <f t="shared" si="12"/>
        <v>0</v>
      </c>
    </row>
    <row r="780" spans="1:18" x14ac:dyDescent="0.25">
      <c r="A780" s="6" t="s">
        <v>1239</v>
      </c>
      <c r="B780" s="7" t="s">
        <v>18</v>
      </c>
      <c r="C780" s="7" t="s">
        <v>134</v>
      </c>
      <c r="D780" s="7" t="s">
        <v>93</v>
      </c>
      <c r="E780" s="6" t="s">
        <v>2717</v>
      </c>
      <c r="F780" s="6" t="s">
        <v>1240</v>
      </c>
      <c r="G780" s="6" t="s">
        <v>24</v>
      </c>
      <c r="H780" s="8">
        <v>624</v>
      </c>
      <c r="I780" s="8">
        <v>1248000</v>
      </c>
      <c r="J780" s="8">
        <v>0</v>
      </c>
      <c r="K780" s="8">
        <v>0</v>
      </c>
      <c r="L780" s="8">
        <v>0</v>
      </c>
      <c r="M780" s="8">
        <v>0</v>
      </c>
      <c r="N780" s="8">
        <v>624</v>
      </c>
      <c r="O780" s="8">
        <v>1248000</v>
      </c>
      <c r="P780" s="6" t="s">
        <v>25</v>
      </c>
      <c r="Q780" s="25">
        <f>VLOOKUP(A780,[1]Unmov!$A$1:$R$1808,18,FALSE)</f>
        <v>0</v>
      </c>
      <c r="R780" s="26">
        <f t="shared" si="12"/>
        <v>0</v>
      </c>
    </row>
    <row r="781" spans="1:18" x14ac:dyDescent="0.25">
      <c r="A781" s="6" t="s">
        <v>1241</v>
      </c>
      <c r="B781" s="7" t="s">
        <v>18</v>
      </c>
      <c r="C781" s="7" t="s">
        <v>68</v>
      </c>
      <c r="D781" s="7" t="s">
        <v>166</v>
      </c>
      <c r="E781" s="6" t="s">
        <v>2717</v>
      </c>
      <c r="F781" s="6" t="s">
        <v>1242</v>
      </c>
      <c r="G781" s="6" t="s">
        <v>24</v>
      </c>
      <c r="H781" s="8">
        <v>60</v>
      </c>
      <c r="I781" s="8">
        <v>1239963</v>
      </c>
      <c r="J781" s="8">
        <v>0</v>
      </c>
      <c r="K781" s="8">
        <v>0</v>
      </c>
      <c r="L781" s="8">
        <v>0</v>
      </c>
      <c r="M781" s="8">
        <v>0</v>
      </c>
      <c r="N781" s="8">
        <v>60</v>
      </c>
      <c r="O781" s="8">
        <v>1239963</v>
      </c>
      <c r="P781" s="6" t="s">
        <v>25</v>
      </c>
      <c r="Q781" s="25">
        <f>VLOOKUP(A781,[1]Unmov!$A$1:$R$1808,18,FALSE)</f>
        <v>0</v>
      </c>
      <c r="R781" s="26">
        <f t="shared" si="12"/>
        <v>0</v>
      </c>
    </row>
    <row r="782" spans="1:18" x14ac:dyDescent="0.25">
      <c r="A782" s="6" t="s">
        <v>1245</v>
      </c>
      <c r="B782" s="7" t="s">
        <v>18</v>
      </c>
      <c r="C782" s="7" t="s">
        <v>54</v>
      </c>
      <c r="D782" s="7" t="s">
        <v>517</v>
      </c>
      <c r="E782" s="6" t="s">
        <v>2717</v>
      </c>
      <c r="F782" s="6" t="s">
        <v>1246</v>
      </c>
      <c r="G782" s="6" t="s">
        <v>24</v>
      </c>
      <c r="H782" s="8">
        <v>3</v>
      </c>
      <c r="I782" s="8">
        <v>1233000</v>
      </c>
      <c r="J782" s="8">
        <v>0</v>
      </c>
      <c r="K782" s="8">
        <v>0</v>
      </c>
      <c r="L782" s="8">
        <v>0</v>
      </c>
      <c r="M782" s="8">
        <v>0</v>
      </c>
      <c r="N782" s="8">
        <v>3</v>
      </c>
      <c r="O782" s="8">
        <v>1233000</v>
      </c>
      <c r="P782" s="6" t="s">
        <v>25</v>
      </c>
      <c r="Q782" s="25">
        <f>VLOOKUP(A782,[1]Unmov!$A$1:$R$1808,18,FALSE)</f>
        <v>0</v>
      </c>
      <c r="R782" s="26">
        <f t="shared" si="12"/>
        <v>0</v>
      </c>
    </row>
    <row r="783" spans="1:18" x14ac:dyDescent="0.25">
      <c r="A783" s="6" t="s">
        <v>1247</v>
      </c>
      <c r="B783" s="7" t="s">
        <v>18</v>
      </c>
      <c r="C783" s="7" t="s">
        <v>445</v>
      </c>
      <c r="D783" s="7" t="s">
        <v>61</v>
      </c>
      <c r="E783" s="6" t="s">
        <v>2717</v>
      </c>
      <c r="F783" s="6" t="s">
        <v>1248</v>
      </c>
      <c r="G783" s="6" t="s">
        <v>24</v>
      </c>
      <c r="H783" s="8">
        <v>1950</v>
      </c>
      <c r="I783" s="8">
        <v>1230450</v>
      </c>
      <c r="J783" s="8">
        <v>0</v>
      </c>
      <c r="K783" s="8">
        <v>0</v>
      </c>
      <c r="L783" s="8">
        <v>0</v>
      </c>
      <c r="M783" s="8">
        <v>0</v>
      </c>
      <c r="N783" s="8">
        <v>1950</v>
      </c>
      <c r="O783" s="8">
        <v>1230450</v>
      </c>
      <c r="P783" s="6" t="s">
        <v>25</v>
      </c>
      <c r="Q783" s="25">
        <f>VLOOKUP(A783,[1]Unmov!$A$1:$R$1808,18,FALSE)</f>
        <v>0</v>
      </c>
      <c r="R783" s="26">
        <f t="shared" si="12"/>
        <v>0</v>
      </c>
    </row>
    <row r="784" spans="1:18" x14ac:dyDescent="0.25">
      <c r="A784" s="6" t="s">
        <v>2780</v>
      </c>
      <c r="B784" s="7" t="s">
        <v>36</v>
      </c>
      <c r="C784" s="7" t="s">
        <v>54</v>
      </c>
      <c r="D784" s="7" t="s">
        <v>38</v>
      </c>
      <c r="E784" s="6" t="s">
        <v>74</v>
      </c>
      <c r="F784" s="6" t="s">
        <v>2781</v>
      </c>
      <c r="G784" s="6" t="s">
        <v>24</v>
      </c>
      <c r="H784" s="8">
        <v>13</v>
      </c>
      <c r="I784" s="8">
        <v>1227337</v>
      </c>
      <c r="J784" s="8">
        <v>0</v>
      </c>
      <c r="K784" s="8">
        <v>1105236</v>
      </c>
      <c r="L784" s="8">
        <v>0</v>
      </c>
      <c r="M784" s="8">
        <v>-1105236</v>
      </c>
      <c r="N784" s="8">
        <v>13</v>
      </c>
      <c r="O784" s="8">
        <v>1227337</v>
      </c>
      <c r="P784" s="6" t="s">
        <v>25</v>
      </c>
      <c r="Q784" s="25">
        <f>VLOOKUP(A784,[1]Unmov!$A$1:$R$1808,18,FALSE)</f>
        <v>0</v>
      </c>
      <c r="R784" s="26">
        <f t="shared" si="12"/>
        <v>0</v>
      </c>
    </row>
    <row r="785" spans="1:18" x14ac:dyDescent="0.25">
      <c r="A785" s="6" t="s">
        <v>1249</v>
      </c>
      <c r="B785" s="7" t="s">
        <v>18</v>
      </c>
      <c r="C785" s="7" t="s">
        <v>19</v>
      </c>
      <c r="D785" s="7" t="s">
        <v>166</v>
      </c>
      <c r="E785" s="6" t="s">
        <v>2717</v>
      </c>
      <c r="F785" s="6" t="s">
        <v>1250</v>
      </c>
      <c r="G785" s="6" t="s">
        <v>24</v>
      </c>
      <c r="H785" s="8">
        <v>998</v>
      </c>
      <c r="I785" s="8">
        <v>1221552</v>
      </c>
      <c r="J785" s="8">
        <v>0</v>
      </c>
      <c r="K785" s="8">
        <v>0</v>
      </c>
      <c r="L785" s="8">
        <v>0</v>
      </c>
      <c r="M785" s="8">
        <v>0</v>
      </c>
      <c r="N785" s="8">
        <v>998</v>
      </c>
      <c r="O785" s="8">
        <v>1221552</v>
      </c>
      <c r="P785" s="6" t="s">
        <v>25</v>
      </c>
      <c r="Q785" s="25">
        <f>VLOOKUP(A785,[1]Unmov!$A$1:$R$1808,18,FALSE)</f>
        <v>0</v>
      </c>
      <c r="R785" s="26">
        <f t="shared" si="12"/>
        <v>0</v>
      </c>
    </row>
    <row r="786" spans="1:18" x14ac:dyDescent="0.25">
      <c r="A786" s="6" t="s">
        <v>1251</v>
      </c>
      <c r="B786" s="7" t="s">
        <v>18</v>
      </c>
      <c r="C786" s="7" t="s">
        <v>64</v>
      </c>
      <c r="D786" s="7" t="s">
        <v>166</v>
      </c>
      <c r="E786" s="6" t="s">
        <v>2717</v>
      </c>
      <c r="F786" s="6" t="s">
        <v>1252</v>
      </c>
      <c r="G786" s="6" t="s">
        <v>24</v>
      </c>
      <c r="H786" s="8">
        <v>549</v>
      </c>
      <c r="I786" s="8">
        <v>1214388</v>
      </c>
      <c r="J786" s="8">
        <v>0</v>
      </c>
      <c r="K786" s="8">
        <v>0</v>
      </c>
      <c r="L786" s="8">
        <v>0</v>
      </c>
      <c r="M786" s="8">
        <v>0</v>
      </c>
      <c r="N786" s="8">
        <v>549</v>
      </c>
      <c r="O786" s="8">
        <v>1214388</v>
      </c>
      <c r="P786" s="6" t="s">
        <v>25</v>
      </c>
      <c r="Q786" s="25">
        <f>VLOOKUP(A786,[1]Unmov!$A$1:$R$1808,18,FALSE)</f>
        <v>0</v>
      </c>
      <c r="R786" s="26">
        <f t="shared" si="12"/>
        <v>0</v>
      </c>
    </row>
    <row r="787" spans="1:18" x14ac:dyDescent="0.25">
      <c r="A787" s="6" t="s">
        <v>1257</v>
      </c>
      <c r="B787" s="7" t="s">
        <v>18</v>
      </c>
      <c r="C787" s="7" t="s">
        <v>1258</v>
      </c>
      <c r="D787" s="7" t="s">
        <v>86</v>
      </c>
      <c r="E787" s="6" t="s">
        <v>2717</v>
      </c>
      <c r="F787" s="6" t="s">
        <v>1259</v>
      </c>
      <c r="G787" s="6" t="s">
        <v>24</v>
      </c>
      <c r="H787" s="8">
        <v>90</v>
      </c>
      <c r="I787" s="8">
        <v>1210320</v>
      </c>
      <c r="J787" s="8">
        <v>0</v>
      </c>
      <c r="K787" s="8">
        <v>0</v>
      </c>
      <c r="L787" s="8">
        <v>0</v>
      </c>
      <c r="M787" s="8">
        <v>0</v>
      </c>
      <c r="N787" s="8">
        <v>90</v>
      </c>
      <c r="O787" s="8">
        <v>1210320</v>
      </c>
      <c r="P787" s="6" t="s">
        <v>25</v>
      </c>
      <c r="Q787" s="25">
        <f>VLOOKUP(A787,[1]Unmov!$A$1:$R$1808,18,FALSE)</f>
        <v>0</v>
      </c>
      <c r="R787" s="26">
        <f t="shared" si="12"/>
        <v>0</v>
      </c>
    </row>
    <row r="788" spans="1:18" x14ac:dyDescent="0.25">
      <c r="A788" s="6" t="s">
        <v>853</v>
      </c>
      <c r="B788" s="7" t="s">
        <v>18</v>
      </c>
      <c r="C788" s="7" t="s">
        <v>854</v>
      </c>
      <c r="D788" s="7" t="s">
        <v>44</v>
      </c>
      <c r="E788" s="6" t="s">
        <v>2717</v>
      </c>
      <c r="F788" s="6" t="s">
        <v>855</v>
      </c>
      <c r="G788" s="6" t="s">
        <v>24</v>
      </c>
      <c r="H788" s="8">
        <v>71</v>
      </c>
      <c r="I788" s="8">
        <v>1209984</v>
      </c>
      <c r="J788" s="8">
        <v>0</v>
      </c>
      <c r="K788" s="8">
        <v>0</v>
      </c>
      <c r="L788" s="8">
        <v>0</v>
      </c>
      <c r="M788" s="8">
        <v>0</v>
      </c>
      <c r="N788" s="8">
        <v>71</v>
      </c>
      <c r="O788" s="8">
        <v>1209984</v>
      </c>
      <c r="P788" s="6" t="s">
        <v>25</v>
      </c>
      <c r="Q788" s="25">
        <f>VLOOKUP(A788,[1]Unmov!$A$1:$R$1808,18,FALSE)</f>
        <v>0</v>
      </c>
      <c r="R788" s="26">
        <f t="shared" si="12"/>
        <v>0</v>
      </c>
    </row>
    <row r="789" spans="1:18" x14ac:dyDescent="0.25">
      <c r="A789" s="6" t="s">
        <v>1260</v>
      </c>
      <c r="B789" s="7" t="s">
        <v>18</v>
      </c>
      <c r="C789" s="7" t="s">
        <v>19</v>
      </c>
      <c r="D789" s="7" t="s">
        <v>166</v>
      </c>
      <c r="E789" s="6" t="s">
        <v>2717</v>
      </c>
      <c r="F789" s="6" t="s">
        <v>1261</v>
      </c>
      <c r="G789" s="6" t="s">
        <v>24</v>
      </c>
      <c r="H789" s="8">
        <v>240</v>
      </c>
      <c r="I789" s="8">
        <v>1200960</v>
      </c>
      <c r="J789" s="8">
        <v>0</v>
      </c>
      <c r="K789" s="8">
        <v>0</v>
      </c>
      <c r="L789" s="8">
        <v>0</v>
      </c>
      <c r="M789" s="8">
        <v>0</v>
      </c>
      <c r="N789" s="8">
        <v>240</v>
      </c>
      <c r="O789" s="8">
        <v>1200960</v>
      </c>
      <c r="P789" s="6" t="s">
        <v>25</v>
      </c>
      <c r="Q789" s="25">
        <f>VLOOKUP(A789,[1]Unmov!$A$1:$R$1808,18,FALSE)</f>
        <v>0</v>
      </c>
      <c r="R789" s="26">
        <f t="shared" si="12"/>
        <v>0</v>
      </c>
    </row>
    <row r="790" spans="1:18" x14ac:dyDescent="0.25">
      <c r="A790" s="6" t="s">
        <v>1496</v>
      </c>
      <c r="B790" s="7" t="s">
        <v>36</v>
      </c>
      <c r="C790" s="7" t="s">
        <v>236</v>
      </c>
      <c r="D790" s="7" t="s">
        <v>38</v>
      </c>
      <c r="E790" s="6" t="s">
        <v>74</v>
      </c>
      <c r="F790" s="6" t="s">
        <v>1497</v>
      </c>
      <c r="G790" s="6" t="s">
        <v>24</v>
      </c>
      <c r="H790" s="8">
        <v>6</v>
      </c>
      <c r="I790" s="8">
        <v>1193686</v>
      </c>
      <c r="J790" s="8">
        <v>0</v>
      </c>
      <c r="K790" s="8">
        <v>4862718</v>
      </c>
      <c r="L790" s="8">
        <v>0</v>
      </c>
      <c r="M790" s="8">
        <v>-4862718</v>
      </c>
      <c r="N790" s="8">
        <v>6</v>
      </c>
      <c r="O790" s="8">
        <v>1193686</v>
      </c>
      <c r="P790" s="6" t="s">
        <v>25</v>
      </c>
      <c r="Q790" s="25">
        <f>VLOOKUP(A790,[1]Unmov!$A$1:$R$1808,18,FALSE)</f>
        <v>0</v>
      </c>
      <c r="R790" s="26">
        <f t="shared" si="12"/>
        <v>0</v>
      </c>
    </row>
    <row r="791" spans="1:18" x14ac:dyDescent="0.25">
      <c r="A791" s="6" t="s">
        <v>1262</v>
      </c>
      <c r="B791" s="7" t="s">
        <v>18</v>
      </c>
      <c r="C791" s="7" t="s">
        <v>1263</v>
      </c>
      <c r="D791" s="7" t="s">
        <v>166</v>
      </c>
      <c r="E791" s="6" t="s">
        <v>74</v>
      </c>
      <c r="F791" s="6" t="s">
        <v>1264</v>
      </c>
      <c r="G791" s="6" t="s">
        <v>24</v>
      </c>
      <c r="H791" s="8">
        <v>1443</v>
      </c>
      <c r="I791" s="8">
        <v>1192254</v>
      </c>
      <c r="J791" s="8">
        <v>0</v>
      </c>
      <c r="K791" s="8">
        <v>0</v>
      </c>
      <c r="L791" s="8">
        <v>0</v>
      </c>
      <c r="M791" s="8">
        <v>0</v>
      </c>
      <c r="N791" s="8">
        <v>1443</v>
      </c>
      <c r="O791" s="8">
        <v>1192254</v>
      </c>
      <c r="P791" s="6" t="s">
        <v>25</v>
      </c>
      <c r="Q791" s="25">
        <f>VLOOKUP(A791,[1]Unmov!$A$1:$R$1808,18,FALSE)</f>
        <v>0</v>
      </c>
      <c r="R791" s="26">
        <f t="shared" si="12"/>
        <v>0</v>
      </c>
    </row>
    <row r="792" spans="1:18" x14ac:dyDescent="0.25">
      <c r="A792" s="6" t="s">
        <v>1265</v>
      </c>
      <c r="B792" s="7" t="s">
        <v>18</v>
      </c>
      <c r="C792" s="7" t="s">
        <v>226</v>
      </c>
      <c r="D792" s="7" t="s">
        <v>152</v>
      </c>
      <c r="E792" s="6" t="s">
        <v>51</v>
      </c>
      <c r="F792" s="6" t="s">
        <v>1266</v>
      </c>
      <c r="G792" s="6" t="s">
        <v>30</v>
      </c>
      <c r="H792" s="8">
        <v>28</v>
      </c>
      <c r="I792" s="8">
        <v>1190000</v>
      </c>
      <c r="J792" s="8">
        <v>0</v>
      </c>
      <c r="K792" s="8">
        <v>0</v>
      </c>
      <c r="L792" s="8">
        <v>0</v>
      </c>
      <c r="M792" s="8">
        <v>0</v>
      </c>
      <c r="N792" s="8">
        <v>28</v>
      </c>
      <c r="O792" s="8">
        <v>1190000</v>
      </c>
      <c r="P792" s="6" t="s">
        <v>25</v>
      </c>
      <c r="Q792" s="25">
        <f>VLOOKUP(A792,[1]Unmov!$A$1:$R$1808,18,FALSE)</f>
        <v>0</v>
      </c>
      <c r="R792" s="26">
        <f t="shared" si="12"/>
        <v>0</v>
      </c>
    </row>
    <row r="793" spans="1:18" x14ac:dyDescent="0.25">
      <c r="A793" s="6" t="s">
        <v>1265</v>
      </c>
      <c r="B793" s="7" t="s">
        <v>18</v>
      </c>
      <c r="C793" s="7" t="s">
        <v>226</v>
      </c>
      <c r="D793" s="7" t="s">
        <v>152</v>
      </c>
      <c r="E793" s="6" t="s">
        <v>51</v>
      </c>
      <c r="F793" s="6" t="s">
        <v>1266</v>
      </c>
      <c r="G793" s="6" t="s">
        <v>30</v>
      </c>
      <c r="H793" s="8">
        <v>28</v>
      </c>
      <c r="I793" s="8">
        <v>1190000</v>
      </c>
      <c r="J793" s="8">
        <v>0</v>
      </c>
      <c r="K793" s="8">
        <v>0</v>
      </c>
      <c r="L793" s="8">
        <v>0</v>
      </c>
      <c r="M793" s="8">
        <v>0</v>
      </c>
      <c r="N793" s="8">
        <v>28</v>
      </c>
      <c r="O793" s="8">
        <v>1190000</v>
      </c>
      <c r="P793" s="6" t="s">
        <v>25</v>
      </c>
      <c r="Q793" s="25">
        <f>VLOOKUP(A793,[1]Unmov!$A$1:$R$1808,18,FALSE)</f>
        <v>0</v>
      </c>
      <c r="R793" s="26">
        <f t="shared" si="12"/>
        <v>0</v>
      </c>
    </row>
    <row r="794" spans="1:18" x14ac:dyDescent="0.25">
      <c r="A794" s="6" t="s">
        <v>1267</v>
      </c>
      <c r="B794" s="7" t="s">
        <v>18</v>
      </c>
      <c r="C794" s="7" t="s">
        <v>137</v>
      </c>
      <c r="D794" s="7" t="s">
        <v>140</v>
      </c>
      <c r="E794" s="6" t="s">
        <v>2717</v>
      </c>
      <c r="F794" s="6" t="s">
        <v>1268</v>
      </c>
      <c r="G794" s="6" t="s">
        <v>24</v>
      </c>
      <c r="H794" s="8">
        <v>134</v>
      </c>
      <c r="I794" s="8">
        <v>1185562</v>
      </c>
      <c r="J794" s="8">
        <v>0</v>
      </c>
      <c r="K794" s="8">
        <v>0</v>
      </c>
      <c r="L794" s="8">
        <v>0</v>
      </c>
      <c r="M794" s="8">
        <v>0</v>
      </c>
      <c r="N794" s="8">
        <v>134</v>
      </c>
      <c r="O794" s="8">
        <v>1185562</v>
      </c>
      <c r="P794" s="6" t="s">
        <v>25</v>
      </c>
      <c r="Q794" s="25">
        <f>VLOOKUP(A794,[1]Unmov!$A$1:$R$1808,18,FALSE)</f>
        <v>0</v>
      </c>
      <c r="R794" s="26">
        <f t="shared" si="12"/>
        <v>0</v>
      </c>
    </row>
    <row r="795" spans="1:18" x14ac:dyDescent="0.25">
      <c r="A795" s="6" t="s">
        <v>1269</v>
      </c>
      <c r="B795" s="7" t="s">
        <v>36</v>
      </c>
      <c r="C795" s="7" t="s">
        <v>43</v>
      </c>
      <c r="D795" s="7" t="s">
        <v>520</v>
      </c>
      <c r="E795" s="6" t="s">
        <v>141</v>
      </c>
      <c r="F795" s="6" t="s">
        <v>1270</v>
      </c>
      <c r="G795" s="6" t="s">
        <v>24</v>
      </c>
      <c r="H795" s="8">
        <v>3</v>
      </c>
      <c r="I795" s="8">
        <v>1178247</v>
      </c>
      <c r="J795" s="8">
        <v>0</v>
      </c>
      <c r="K795" s="8">
        <v>0</v>
      </c>
      <c r="L795" s="8">
        <v>0</v>
      </c>
      <c r="M795" s="8">
        <v>0</v>
      </c>
      <c r="N795" s="8">
        <v>3</v>
      </c>
      <c r="O795" s="8">
        <v>1178247</v>
      </c>
      <c r="P795" s="6" t="s">
        <v>25</v>
      </c>
      <c r="Q795" s="25">
        <f>VLOOKUP(A795,[1]Unmov!$A$1:$R$1808,18,FALSE)</f>
        <v>0</v>
      </c>
      <c r="R795" s="26">
        <f t="shared" si="12"/>
        <v>0</v>
      </c>
    </row>
    <row r="796" spans="1:18" x14ac:dyDescent="0.25">
      <c r="A796" s="6" t="s">
        <v>1271</v>
      </c>
      <c r="B796" s="7" t="s">
        <v>36</v>
      </c>
      <c r="C796" s="7" t="s">
        <v>43</v>
      </c>
      <c r="D796" s="7" t="s">
        <v>520</v>
      </c>
      <c r="E796" s="6" t="s">
        <v>141</v>
      </c>
      <c r="F796" s="6" t="s">
        <v>1272</v>
      </c>
      <c r="G796" s="6" t="s">
        <v>24</v>
      </c>
      <c r="H796" s="8">
        <v>5</v>
      </c>
      <c r="I796" s="8">
        <v>1173795</v>
      </c>
      <c r="J796" s="8">
        <v>0</v>
      </c>
      <c r="K796" s="8">
        <v>0</v>
      </c>
      <c r="L796" s="8">
        <v>0</v>
      </c>
      <c r="M796" s="8">
        <v>0</v>
      </c>
      <c r="N796" s="8">
        <v>5</v>
      </c>
      <c r="O796" s="8">
        <v>1173795</v>
      </c>
      <c r="P796" s="6" t="s">
        <v>25</v>
      </c>
      <c r="Q796" s="25">
        <f>VLOOKUP(A796,[1]Unmov!$A$1:$R$1808,18,FALSE)</f>
        <v>0</v>
      </c>
      <c r="R796" s="26">
        <f t="shared" si="12"/>
        <v>0</v>
      </c>
    </row>
    <row r="797" spans="1:18" x14ac:dyDescent="0.25">
      <c r="A797" s="6" t="s">
        <v>1490</v>
      </c>
      <c r="B797" s="7" t="s">
        <v>18</v>
      </c>
      <c r="C797" s="7" t="s">
        <v>279</v>
      </c>
      <c r="D797" s="7" t="s">
        <v>166</v>
      </c>
      <c r="E797" s="6" t="s">
        <v>74</v>
      </c>
      <c r="F797" s="6" t="s">
        <v>1491</v>
      </c>
      <c r="G797" s="6" t="s">
        <v>24</v>
      </c>
      <c r="H797" s="8">
        <v>34</v>
      </c>
      <c r="I797" s="8">
        <v>1164534</v>
      </c>
      <c r="J797" s="8">
        <v>0</v>
      </c>
      <c r="K797" s="8">
        <v>0</v>
      </c>
      <c r="L797" s="8">
        <v>0</v>
      </c>
      <c r="M797" s="8">
        <v>0</v>
      </c>
      <c r="N797" s="8">
        <v>34</v>
      </c>
      <c r="O797" s="8">
        <v>1164534</v>
      </c>
      <c r="P797" s="6" t="s">
        <v>25</v>
      </c>
      <c r="Q797" s="25">
        <f>VLOOKUP(A797,[1]Unmov!$A$1:$R$1808,18,FALSE)</f>
        <v>0</v>
      </c>
      <c r="R797" s="26">
        <f t="shared" si="12"/>
        <v>0</v>
      </c>
    </row>
    <row r="798" spans="1:18" x14ac:dyDescent="0.25">
      <c r="A798" s="6" t="s">
        <v>1275</v>
      </c>
      <c r="B798" s="7" t="s">
        <v>18</v>
      </c>
      <c r="C798" s="7" t="s">
        <v>19</v>
      </c>
      <c r="D798" s="7" t="s">
        <v>86</v>
      </c>
      <c r="E798" s="6" t="s">
        <v>2717</v>
      </c>
      <c r="F798" s="6" t="s">
        <v>1276</v>
      </c>
      <c r="G798" s="6" t="s">
        <v>24</v>
      </c>
      <c r="H798" s="8">
        <v>127</v>
      </c>
      <c r="I798" s="8">
        <v>1163320</v>
      </c>
      <c r="J798" s="8">
        <v>0</v>
      </c>
      <c r="K798" s="8">
        <v>0</v>
      </c>
      <c r="L798" s="8">
        <v>0</v>
      </c>
      <c r="M798" s="8">
        <v>0</v>
      </c>
      <c r="N798" s="8">
        <v>127</v>
      </c>
      <c r="O798" s="8">
        <v>1163320</v>
      </c>
      <c r="P798" s="6" t="s">
        <v>25</v>
      </c>
      <c r="Q798" s="25">
        <f>VLOOKUP(A798,[1]Unmov!$A$1:$R$1808,18,FALSE)</f>
        <v>0</v>
      </c>
      <c r="R798" s="26">
        <f t="shared" si="12"/>
        <v>0</v>
      </c>
    </row>
    <row r="799" spans="1:18" x14ac:dyDescent="0.25">
      <c r="A799" s="6" t="s">
        <v>1277</v>
      </c>
      <c r="B799" s="7" t="s">
        <v>185</v>
      </c>
      <c r="C799" s="7" t="s">
        <v>1151</v>
      </c>
      <c r="D799" s="7" t="s">
        <v>237</v>
      </c>
      <c r="E799" s="6" t="s">
        <v>2717</v>
      </c>
      <c r="F799" s="6" t="s">
        <v>1278</v>
      </c>
      <c r="G799" s="6" t="s">
        <v>24</v>
      </c>
      <c r="H799" s="8">
        <v>93</v>
      </c>
      <c r="I799" s="8">
        <v>1162500</v>
      </c>
      <c r="J799" s="8">
        <v>0</v>
      </c>
      <c r="K799" s="8">
        <v>0</v>
      </c>
      <c r="L799" s="8">
        <v>0</v>
      </c>
      <c r="M799" s="8">
        <v>0</v>
      </c>
      <c r="N799" s="8">
        <v>93</v>
      </c>
      <c r="O799" s="8">
        <v>1162500</v>
      </c>
      <c r="P799" s="6" t="s">
        <v>34</v>
      </c>
      <c r="Q799" s="25">
        <f>VLOOKUP(A799,[1]Unmov!$A$1:$R$1808,18,FALSE)</f>
        <v>0</v>
      </c>
      <c r="R799" s="26">
        <f t="shared" si="12"/>
        <v>0</v>
      </c>
    </row>
    <row r="800" spans="1:18" x14ac:dyDescent="0.25">
      <c r="A800" s="6" t="s">
        <v>929</v>
      </c>
      <c r="B800" s="7" t="s">
        <v>36</v>
      </c>
      <c r="C800" s="7" t="s">
        <v>147</v>
      </c>
      <c r="D800" s="7" t="s">
        <v>73</v>
      </c>
      <c r="E800" s="6" t="s">
        <v>930</v>
      </c>
      <c r="F800" s="6" t="s">
        <v>931</v>
      </c>
      <c r="G800" s="6" t="s">
        <v>24</v>
      </c>
      <c r="H800" s="8">
        <v>30</v>
      </c>
      <c r="I800" s="8">
        <v>1158354</v>
      </c>
      <c r="J800" s="8">
        <v>0</v>
      </c>
      <c r="K800" s="8">
        <v>772236</v>
      </c>
      <c r="L800" s="8">
        <v>0</v>
      </c>
      <c r="M800" s="8">
        <v>-772236</v>
      </c>
      <c r="N800" s="8">
        <v>30</v>
      </c>
      <c r="O800" s="8">
        <v>1158354</v>
      </c>
      <c r="P800" s="6" t="s">
        <v>25</v>
      </c>
      <c r="Q800" s="25">
        <f>VLOOKUP(A800,[1]Unmov!$A$1:$R$1808,18,FALSE)</f>
        <v>0</v>
      </c>
      <c r="R800" s="26">
        <f t="shared" si="12"/>
        <v>0</v>
      </c>
    </row>
    <row r="801" spans="1:18" x14ac:dyDescent="0.25">
      <c r="A801" s="6" t="s">
        <v>1281</v>
      </c>
      <c r="B801" s="7" t="s">
        <v>36</v>
      </c>
      <c r="C801" s="7" t="s">
        <v>681</v>
      </c>
      <c r="D801" s="7" t="s">
        <v>73</v>
      </c>
      <c r="E801" s="6" t="s">
        <v>39</v>
      </c>
      <c r="F801" s="6" t="s">
        <v>1282</v>
      </c>
      <c r="G801" s="6" t="s">
        <v>24</v>
      </c>
      <c r="H801" s="8">
        <v>29</v>
      </c>
      <c r="I801" s="8">
        <v>1158083</v>
      </c>
      <c r="J801" s="8">
        <v>0</v>
      </c>
      <c r="K801" s="8">
        <v>772056</v>
      </c>
      <c r="L801" s="8">
        <v>0</v>
      </c>
      <c r="M801" s="8">
        <v>-772056</v>
      </c>
      <c r="N801" s="8">
        <v>29</v>
      </c>
      <c r="O801" s="8">
        <v>1158083</v>
      </c>
      <c r="P801" s="6" t="s">
        <v>25</v>
      </c>
      <c r="Q801" s="25">
        <f>VLOOKUP(A801,[1]Unmov!$A$1:$R$1808,18,FALSE)</f>
        <v>0</v>
      </c>
      <c r="R801" s="26">
        <f t="shared" si="12"/>
        <v>0</v>
      </c>
    </row>
    <row r="802" spans="1:18" x14ac:dyDescent="0.25">
      <c r="A802" s="6" t="s">
        <v>1283</v>
      </c>
      <c r="B802" s="7" t="s">
        <v>18</v>
      </c>
      <c r="C802" s="7" t="s">
        <v>144</v>
      </c>
      <c r="D802" s="7" t="s">
        <v>93</v>
      </c>
      <c r="E802" s="6" t="s">
        <v>2717</v>
      </c>
      <c r="F802" s="6" t="s">
        <v>1284</v>
      </c>
      <c r="G802" s="6" t="s">
        <v>24</v>
      </c>
      <c r="H802" s="8">
        <v>11000</v>
      </c>
      <c r="I802" s="8">
        <v>1155000</v>
      </c>
      <c r="J802" s="8">
        <v>0</v>
      </c>
      <c r="K802" s="8">
        <v>0</v>
      </c>
      <c r="L802" s="8">
        <v>0</v>
      </c>
      <c r="M802" s="8">
        <v>0</v>
      </c>
      <c r="N802" s="8">
        <v>11000</v>
      </c>
      <c r="O802" s="8">
        <v>1155000</v>
      </c>
      <c r="P802" s="6" t="s">
        <v>25</v>
      </c>
      <c r="Q802" s="25">
        <f>VLOOKUP(A802,[1]Unmov!$A$1:$R$1808,18,FALSE)</f>
        <v>0</v>
      </c>
      <c r="R802" s="26">
        <f t="shared" si="12"/>
        <v>0</v>
      </c>
    </row>
    <row r="803" spans="1:18" x14ac:dyDescent="0.25">
      <c r="A803" s="6" t="s">
        <v>1285</v>
      </c>
      <c r="B803" s="7" t="s">
        <v>18</v>
      </c>
      <c r="C803" s="7" t="s">
        <v>19</v>
      </c>
      <c r="D803" s="7" t="s">
        <v>166</v>
      </c>
      <c r="E803" s="6" t="s">
        <v>2717</v>
      </c>
      <c r="F803" s="6" t="s">
        <v>1286</v>
      </c>
      <c r="G803" s="6" t="s">
        <v>24</v>
      </c>
      <c r="H803" s="8">
        <v>1400</v>
      </c>
      <c r="I803" s="8">
        <v>1155000</v>
      </c>
      <c r="J803" s="8">
        <v>0</v>
      </c>
      <c r="K803" s="8">
        <v>0</v>
      </c>
      <c r="L803" s="8">
        <v>0</v>
      </c>
      <c r="M803" s="8">
        <v>0</v>
      </c>
      <c r="N803" s="8">
        <v>1400</v>
      </c>
      <c r="O803" s="8">
        <v>1155000</v>
      </c>
      <c r="P803" s="6" t="s">
        <v>25</v>
      </c>
      <c r="Q803" s="25">
        <f>VLOOKUP(A803,[1]Unmov!$A$1:$R$1808,18,FALSE)</f>
        <v>0</v>
      </c>
      <c r="R803" s="26">
        <f t="shared" si="12"/>
        <v>0</v>
      </c>
    </row>
    <row r="804" spans="1:18" x14ac:dyDescent="0.25">
      <c r="A804" s="6" t="s">
        <v>723</v>
      </c>
      <c r="B804" s="7" t="s">
        <v>36</v>
      </c>
      <c r="C804" s="7" t="s">
        <v>681</v>
      </c>
      <c r="D804" s="7" t="s">
        <v>73</v>
      </c>
      <c r="E804" s="6" t="s">
        <v>736</v>
      </c>
      <c r="F804" s="6" t="s">
        <v>724</v>
      </c>
      <c r="G804" s="6" t="s">
        <v>24</v>
      </c>
      <c r="H804" s="8">
        <v>33</v>
      </c>
      <c r="I804" s="8">
        <v>1151796</v>
      </c>
      <c r="J804" s="8">
        <v>0</v>
      </c>
      <c r="K804" s="8">
        <v>767862</v>
      </c>
      <c r="L804" s="8">
        <v>0</v>
      </c>
      <c r="M804" s="8">
        <v>-767862</v>
      </c>
      <c r="N804" s="8">
        <v>33</v>
      </c>
      <c r="O804" s="8">
        <v>1151796</v>
      </c>
      <c r="P804" s="6" t="s">
        <v>25</v>
      </c>
      <c r="Q804" s="25">
        <f>VLOOKUP(A804,[1]Unmov!$A$1:$R$1808,18,FALSE)</f>
        <v>0</v>
      </c>
      <c r="R804" s="26">
        <f t="shared" si="12"/>
        <v>0</v>
      </c>
    </row>
    <row r="805" spans="1:18" x14ac:dyDescent="0.25">
      <c r="A805" s="6" t="s">
        <v>1287</v>
      </c>
      <c r="B805" s="7" t="s">
        <v>36</v>
      </c>
      <c r="C805" s="7" t="s">
        <v>209</v>
      </c>
      <c r="D805" s="7" t="s">
        <v>303</v>
      </c>
      <c r="E805" s="6" t="s">
        <v>51</v>
      </c>
      <c r="F805" s="6" t="s">
        <v>1288</v>
      </c>
      <c r="G805" s="6" t="s">
        <v>24</v>
      </c>
      <c r="H805" s="8">
        <v>18</v>
      </c>
      <c r="I805" s="8">
        <v>1151690</v>
      </c>
      <c r="J805" s="8">
        <v>0</v>
      </c>
      <c r="K805" s="8">
        <v>767796</v>
      </c>
      <c r="L805" s="8">
        <v>0</v>
      </c>
      <c r="M805" s="8">
        <v>-767796</v>
      </c>
      <c r="N805" s="8">
        <v>18</v>
      </c>
      <c r="O805" s="8">
        <v>1151690</v>
      </c>
      <c r="P805" s="6" t="s">
        <v>25</v>
      </c>
      <c r="Q805" s="25">
        <f>VLOOKUP(A805,[1]Unmov!$A$1:$R$1808,18,FALSE)</f>
        <v>0</v>
      </c>
      <c r="R805" s="26">
        <f t="shared" si="12"/>
        <v>0</v>
      </c>
    </row>
    <row r="806" spans="1:18" x14ac:dyDescent="0.25">
      <c r="A806" s="6" t="s">
        <v>1289</v>
      </c>
      <c r="B806" s="7" t="s">
        <v>18</v>
      </c>
      <c r="C806" s="7" t="s">
        <v>20</v>
      </c>
      <c r="D806" s="7" t="s">
        <v>152</v>
      </c>
      <c r="E806" s="6" t="s">
        <v>2717</v>
      </c>
      <c r="F806" s="6" t="s">
        <v>1290</v>
      </c>
      <c r="G806" s="6" t="s">
        <v>30</v>
      </c>
      <c r="H806" s="8">
        <v>38</v>
      </c>
      <c r="I806" s="8">
        <v>1140000</v>
      </c>
      <c r="J806" s="8">
        <v>0</v>
      </c>
      <c r="K806" s="8">
        <v>0</v>
      </c>
      <c r="L806" s="8">
        <v>0</v>
      </c>
      <c r="M806" s="8">
        <v>0</v>
      </c>
      <c r="N806" s="8">
        <v>38</v>
      </c>
      <c r="O806" s="8">
        <v>1140000</v>
      </c>
      <c r="P806" s="6" t="s">
        <v>25</v>
      </c>
      <c r="Q806" s="25">
        <f>VLOOKUP(A806,[1]Unmov!$A$1:$R$1808,18,FALSE)</f>
        <v>0</v>
      </c>
      <c r="R806" s="26">
        <f t="shared" si="12"/>
        <v>0</v>
      </c>
    </row>
    <row r="807" spans="1:18" x14ac:dyDescent="0.25">
      <c r="A807" s="6" t="s">
        <v>1293</v>
      </c>
      <c r="B807" s="7" t="s">
        <v>18</v>
      </c>
      <c r="C807" s="7" t="s">
        <v>324</v>
      </c>
      <c r="D807" s="7" t="s">
        <v>140</v>
      </c>
      <c r="E807" s="6" t="s">
        <v>930</v>
      </c>
      <c r="F807" s="6" t="s">
        <v>1294</v>
      </c>
      <c r="G807" s="6" t="s">
        <v>24</v>
      </c>
      <c r="H807" s="8">
        <v>2600</v>
      </c>
      <c r="I807" s="8">
        <v>1136200</v>
      </c>
      <c r="J807" s="8">
        <v>0</v>
      </c>
      <c r="K807" s="8">
        <v>0</v>
      </c>
      <c r="L807" s="8">
        <v>0</v>
      </c>
      <c r="M807" s="8">
        <v>0</v>
      </c>
      <c r="N807" s="8">
        <v>2600</v>
      </c>
      <c r="O807" s="8">
        <v>1136200</v>
      </c>
      <c r="P807" s="6" t="s">
        <v>25</v>
      </c>
      <c r="Q807" s="25">
        <f>VLOOKUP(A807,[1]Unmov!$A$1:$R$1808,18,FALSE)</f>
        <v>0</v>
      </c>
      <c r="R807" s="26">
        <f t="shared" si="12"/>
        <v>0</v>
      </c>
    </row>
    <row r="808" spans="1:18" x14ac:dyDescent="0.25">
      <c r="A808" s="6" t="s">
        <v>1295</v>
      </c>
      <c r="B808" s="7" t="s">
        <v>18</v>
      </c>
      <c r="C808" s="7" t="s">
        <v>137</v>
      </c>
      <c r="D808" s="7" t="s">
        <v>86</v>
      </c>
      <c r="E808" s="6" t="s">
        <v>51</v>
      </c>
      <c r="F808" s="6" t="s">
        <v>1296</v>
      </c>
      <c r="G808" s="6" t="s">
        <v>24</v>
      </c>
      <c r="H808" s="8">
        <v>6</v>
      </c>
      <c r="I808" s="8">
        <v>1131036</v>
      </c>
      <c r="J808" s="8">
        <v>0</v>
      </c>
      <c r="K808" s="8">
        <v>0</v>
      </c>
      <c r="L808" s="8">
        <v>0</v>
      </c>
      <c r="M808" s="8">
        <v>0</v>
      </c>
      <c r="N808" s="8">
        <v>6</v>
      </c>
      <c r="O808" s="8">
        <v>1131036</v>
      </c>
      <c r="P808" s="6" t="s">
        <v>25</v>
      </c>
      <c r="Q808" s="25">
        <f>VLOOKUP(A808,[1]Unmov!$A$1:$R$1808,18,FALSE)</f>
        <v>0</v>
      </c>
      <c r="R808" s="26">
        <f t="shared" si="12"/>
        <v>0</v>
      </c>
    </row>
    <row r="809" spans="1:18" x14ac:dyDescent="0.25">
      <c r="A809" s="6" t="s">
        <v>479</v>
      </c>
      <c r="B809" s="7" t="s">
        <v>18</v>
      </c>
      <c r="C809" s="7" t="s">
        <v>72</v>
      </c>
      <c r="D809" s="7" t="s">
        <v>89</v>
      </c>
      <c r="E809" s="6" t="s">
        <v>51</v>
      </c>
      <c r="F809" s="6" t="s">
        <v>480</v>
      </c>
      <c r="G809" s="6" t="s">
        <v>30</v>
      </c>
      <c r="H809" s="8">
        <v>34</v>
      </c>
      <c r="I809" s="8">
        <v>1129272</v>
      </c>
      <c r="J809" s="8">
        <v>0</v>
      </c>
      <c r="K809" s="8">
        <v>0</v>
      </c>
      <c r="L809" s="8">
        <v>0</v>
      </c>
      <c r="M809" s="8">
        <v>0</v>
      </c>
      <c r="N809" s="8">
        <v>34</v>
      </c>
      <c r="O809" s="8">
        <v>1129272</v>
      </c>
      <c r="P809" s="6" t="s">
        <v>25</v>
      </c>
      <c r="Q809" s="25">
        <f>VLOOKUP(A809,[1]Unmov!$A$1:$R$1808,18,FALSE)</f>
        <v>0</v>
      </c>
      <c r="R809" s="26">
        <f t="shared" si="12"/>
        <v>0</v>
      </c>
    </row>
    <row r="810" spans="1:18" x14ac:dyDescent="0.25">
      <c r="A810" s="6" t="s">
        <v>479</v>
      </c>
      <c r="B810" s="7" t="s">
        <v>18</v>
      </c>
      <c r="C810" s="7" t="s">
        <v>72</v>
      </c>
      <c r="D810" s="7" t="s">
        <v>89</v>
      </c>
      <c r="E810" s="6" t="s">
        <v>51</v>
      </c>
      <c r="F810" s="6" t="s">
        <v>480</v>
      </c>
      <c r="G810" s="6" t="s">
        <v>30</v>
      </c>
      <c r="H810" s="8">
        <v>34</v>
      </c>
      <c r="I810" s="8">
        <v>1129272</v>
      </c>
      <c r="J810" s="8">
        <v>0</v>
      </c>
      <c r="K810" s="8">
        <v>0</v>
      </c>
      <c r="L810" s="8">
        <v>0</v>
      </c>
      <c r="M810" s="8">
        <v>0</v>
      </c>
      <c r="N810" s="8">
        <v>34</v>
      </c>
      <c r="O810" s="8">
        <v>1129272</v>
      </c>
      <c r="P810" s="6" t="s">
        <v>25</v>
      </c>
      <c r="Q810" s="25">
        <f>VLOOKUP(A810,[1]Unmov!$A$1:$R$1808,18,FALSE)</f>
        <v>0</v>
      </c>
      <c r="R810" s="26">
        <f t="shared" si="12"/>
        <v>0</v>
      </c>
    </row>
    <row r="811" spans="1:18" x14ac:dyDescent="0.25">
      <c r="A811" s="6" t="s">
        <v>1297</v>
      </c>
      <c r="B811" s="7" t="s">
        <v>185</v>
      </c>
      <c r="C811" s="7" t="s">
        <v>1151</v>
      </c>
      <c r="D811" s="7" t="s">
        <v>1298</v>
      </c>
      <c r="E811" s="6" t="s">
        <v>2717</v>
      </c>
      <c r="F811" s="6" t="s">
        <v>1299</v>
      </c>
      <c r="G811" s="6" t="s">
        <v>24</v>
      </c>
      <c r="H811" s="8">
        <v>4</v>
      </c>
      <c r="I811" s="8">
        <v>1128000</v>
      </c>
      <c r="J811" s="8">
        <v>0</v>
      </c>
      <c r="K811" s="8">
        <v>0</v>
      </c>
      <c r="L811" s="8">
        <v>0</v>
      </c>
      <c r="M811" s="8">
        <v>0</v>
      </c>
      <c r="N811" s="8">
        <v>4</v>
      </c>
      <c r="O811" s="8">
        <v>1128000</v>
      </c>
      <c r="P811" s="6" t="s">
        <v>34</v>
      </c>
      <c r="Q811" s="25">
        <f>VLOOKUP(A811,[1]Unmov!$A$1:$R$1808,18,FALSE)</f>
        <v>0</v>
      </c>
      <c r="R811" s="26">
        <f t="shared" si="12"/>
        <v>0</v>
      </c>
    </row>
    <row r="812" spans="1:18" x14ac:dyDescent="0.25">
      <c r="A812" s="6" t="s">
        <v>1300</v>
      </c>
      <c r="B812" s="7" t="s">
        <v>18</v>
      </c>
      <c r="C812" s="7" t="s">
        <v>19</v>
      </c>
      <c r="D812" s="7" t="s">
        <v>166</v>
      </c>
      <c r="E812" s="6" t="s">
        <v>2717</v>
      </c>
      <c r="F812" s="6" t="s">
        <v>1301</v>
      </c>
      <c r="G812" s="6" t="s">
        <v>24</v>
      </c>
      <c r="H812" s="8">
        <v>224</v>
      </c>
      <c r="I812" s="8">
        <v>1120896</v>
      </c>
      <c r="J812" s="8">
        <v>0</v>
      </c>
      <c r="K812" s="8">
        <v>0</v>
      </c>
      <c r="L812" s="8">
        <v>0</v>
      </c>
      <c r="M812" s="8">
        <v>0</v>
      </c>
      <c r="N812" s="8">
        <v>224</v>
      </c>
      <c r="O812" s="8">
        <v>1120896</v>
      </c>
      <c r="P812" s="6" t="s">
        <v>25</v>
      </c>
      <c r="Q812" s="25">
        <f>VLOOKUP(A812,[1]Unmov!$A$1:$R$1808,18,FALSE)</f>
        <v>0</v>
      </c>
      <c r="R812" s="26">
        <f t="shared" si="12"/>
        <v>0</v>
      </c>
    </row>
    <row r="813" spans="1:18" x14ac:dyDescent="0.25">
      <c r="A813" s="6" t="s">
        <v>1320</v>
      </c>
      <c r="B813" s="7" t="s">
        <v>18</v>
      </c>
      <c r="C813" s="7" t="s">
        <v>256</v>
      </c>
      <c r="D813" s="7" t="s">
        <v>351</v>
      </c>
      <c r="E813" s="6" t="s">
        <v>104</v>
      </c>
      <c r="F813" s="6" t="s">
        <v>1321</v>
      </c>
      <c r="G813" s="6" t="s">
        <v>24</v>
      </c>
      <c r="H813" s="8">
        <v>223</v>
      </c>
      <c r="I813" s="8">
        <v>1115000</v>
      </c>
      <c r="J813" s="8">
        <v>0</v>
      </c>
      <c r="K813" s="8">
        <v>0</v>
      </c>
      <c r="L813" s="8">
        <v>0</v>
      </c>
      <c r="M813" s="8">
        <v>0</v>
      </c>
      <c r="N813" s="8">
        <v>223</v>
      </c>
      <c r="O813" s="8">
        <v>1115000</v>
      </c>
      <c r="P813" s="6" t="s">
        <v>25</v>
      </c>
      <c r="Q813" s="25">
        <f>VLOOKUP(A813,[1]Unmov!$A$1:$R$1808,18,FALSE)</f>
        <v>0</v>
      </c>
      <c r="R813" s="26">
        <f t="shared" si="12"/>
        <v>0</v>
      </c>
    </row>
    <row r="814" spans="1:18" x14ac:dyDescent="0.25">
      <c r="A814" s="6" t="s">
        <v>1304</v>
      </c>
      <c r="B814" s="7" t="s">
        <v>18</v>
      </c>
      <c r="C814" s="7" t="s">
        <v>64</v>
      </c>
      <c r="D814" s="7" t="s">
        <v>93</v>
      </c>
      <c r="E814" s="6" t="s">
        <v>21</v>
      </c>
      <c r="F814" s="6" t="s">
        <v>1305</v>
      </c>
      <c r="G814" s="6" t="s">
        <v>24</v>
      </c>
      <c r="H814" s="8">
        <v>31807</v>
      </c>
      <c r="I814" s="8">
        <v>1113245</v>
      </c>
      <c r="J814" s="8">
        <v>0</v>
      </c>
      <c r="K814" s="8">
        <v>0</v>
      </c>
      <c r="L814" s="8">
        <v>0</v>
      </c>
      <c r="M814" s="8">
        <v>0</v>
      </c>
      <c r="N814" s="8">
        <v>31807</v>
      </c>
      <c r="O814" s="8">
        <v>1113245</v>
      </c>
      <c r="P814" s="6" t="s">
        <v>25</v>
      </c>
      <c r="Q814" s="25">
        <f>VLOOKUP(A814,[1]Unmov!$A$1:$R$1808,18,FALSE)</f>
        <v>0</v>
      </c>
      <c r="R814" s="26">
        <f t="shared" si="12"/>
        <v>0</v>
      </c>
    </row>
    <row r="815" spans="1:18" x14ac:dyDescent="0.25">
      <c r="A815" s="6" t="s">
        <v>1306</v>
      </c>
      <c r="B815" s="7" t="s">
        <v>18</v>
      </c>
      <c r="C815" s="7" t="s">
        <v>64</v>
      </c>
      <c r="D815" s="7" t="s">
        <v>166</v>
      </c>
      <c r="E815" s="6" t="s">
        <v>74</v>
      </c>
      <c r="F815" s="6" t="s">
        <v>1307</v>
      </c>
      <c r="G815" s="6" t="s">
        <v>24</v>
      </c>
      <c r="H815" s="8">
        <v>207</v>
      </c>
      <c r="I815" s="8">
        <v>1109712</v>
      </c>
      <c r="J815" s="8">
        <v>0</v>
      </c>
      <c r="K815" s="8">
        <v>0</v>
      </c>
      <c r="L815" s="8">
        <v>0</v>
      </c>
      <c r="M815" s="8">
        <v>0</v>
      </c>
      <c r="N815" s="8">
        <v>207</v>
      </c>
      <c r="O815" s="8">
        <v>1109712</v>
      </c>
      <c r="P815" s="6" t="s">
        <v>25</v>
      </c>
      <c r="Q815" s="25">
        <f>VLOOKUP(A815,[1]Unmov!$A$1:$R$1808,18,FALSE)</f>
        <v>0</v>
      </c>
      <c r="R815" s="26">
        <f t="shared" si="12"/>
        <v>0</v>
      </c>
    </row>
    <row r="816" spans="1:18" x14ac:dyDescent="0.25">
      <c r="A816" s="6" t="s">
        <v>2400</v>
      </c>
      <c r="B816" s="7" t="s">
        <v>18</v>
      </c>
      <c r="C816" s="7" t="s">
        <v>498</v>
      </c>
      <c r="D816" s="7" t="s">
        <v>69</v>
      </c>
      <c r="E816" s="6" t="s">
        <v>104</v>
      </c>
      <c r="F816" s="6" t="s">
        <v>2401</v>
      </c>
      <c r="G816" s="6" t="s">
        <v>24</v>
      </c>
      <c r="H816" s="8">
        <v>11</v>
      </c>
      <c r="I816" s="8">
        <v>1106649</v>
      </c>
      <c r="J816" s="8">
        <v>0</v>
      </c>
      <c r="K816" s="8">
        <v>0</v>
      </c>
      <c r="L816" s="8">
        <v>0</v>
      </c>
      <c r="M816" s="8">
        <v>0</v>
      </c>
      <c r="N816" s="8">
        <v>11</v>
      </c>
      <c r="O816" s="8">
        <v>1106649</v>
      </c>
      <c r="P816" s="6" t="s">
        <v>25</v>
      </c>
      <c r="Q816" s="25">
        <f>VLOOKUP(A816,[1]Unmov!$A$1:$R$1808,18,FALSE)</f>
        <v>0</v>
      </c>
      <c r="R816" s="26">
        <f t="shared" si="12"/>
        <v>0</v>
      </c>
    </row>
    <row r="817" spans="1:18" x14ac:dyDescent="0.25">
      <c r="A817" s="6" t="s">
        <v>1310</v>
      </c>
      <c r="B817" s="7" t="s">
        <v>36</v>
      </c>
      <c r="C817" s="7" t="s">
        <v>169</v>
      </c>
      <c r="D817" s="7" t="s">
        <v>73</v>
      </c>
      <c r="E817" s="6" t="s">
        <v>736</v>
      </c>
      <c r="F817" s="6" t="s">
        <v>1311</v>
      </c>
      <c r="G817" s="6" t="s">
        <v>24</v>
      </c>
      <c r="H817" s="8">
        <v>11</v>
      </c>
      <c r="I817" s="8">
        <v>1103375</v>
      </c>
      <c r="J817" s="8">
        <v>0</v>
      </c>
      <c r="K817" s="8">
        <v>735582</v>
      </c>
      <c r="L817" s="8">
        <v>0</v>
      </c>
      <c r="M817" s="8">
        <v>-735582</v>
      </c>
      <c r="N817" s="8">
        <v>11</v>
      </c>
      <c r="O817" s="8">
        <v>1103375</v>
      </c>
      <c r="P817" s="6" t="s">
        <v>25</v>
      </c>
      <c r="Q817" s="25">
        <f>VLOOKUP(A817,[1]Unmov!$A$1:$R$1808,18,FALSE)</f>
        <v>0</v>
      </c>
      <c r="R817" s="26">
        <f t="shared" si="12"/>
        <v>0</v>
      </c>
    </row>
    <row r="818" spans="1:18" x14ac:dyDescent="0.25">
      <c r="A818" s="6" t="s">
        <v>1302</v>
      </c>
      <c r="B818" s="7" t="s">
        <v>18</v>
      </c>
      <c r="C818" s="7" t="s">
        <v>19</v>
      </c>
      <c r="D818" s="7" t="s">
        <v>166</v>
      </c>
      <c r="E818" s="6" t="s">
        <v>21</v>
      </c>
      <c r="F818" s="6" t="s">
        <v>1303</v>
      </c>
      <c r="G818" s="6" t="s">
        <v>24</v>
      </c>
      <c r="H818" s="8">
        <v>373</v>
      </c>
      <c r="I818" s="8">
        <v>1102588</v>
      </c>
      <c r="J818" s="8">
        <v>0</v>
      </c>
      <c r="K818" s="8">
        <v>0</v>
      </c>
      <c r="L818" s="8">
        <v>0</v>
      </c>
      <c r="M818" s="8">
        <v>0</v>
      </c>
      <c r="N818" s="8">
        <v>373</v>
      </c>
      <c r="O818" s="8">
        <v>1102588</v>
      </c>
      <c r="P818" s="6" t="s">
        <v>25</v>
      </c>
      <c r="Q818" s="25">
        <f>VLOOKUP(A818,[1]Unmov!$A$1:$R$1808,18,FALSE)</f>
        <v>0</v>
      </c>
      <c r="R818" s="26">
        <f t="shared" si="12"/>
        <v>0</v>
      </c>
    </row>
    <row r="819" spans="1:18" x14ac:dyDescent="0.25">
      <c r="A819" s="6" t="s">
        <v>1312</v>
      </c>
      <c r="B819" s="7" t="s">
        <v>18</v>
      </c>
      <c r="C819" s="7" t="s">
        <v>282</v>
      </c>
      <c r="D819" s="7" t="s">
        <v>329</v>
      </c>
      <c r="E819" s="6" t="s">
        <v>2717</v>
      </c>
      <c r="F819" s="6" t="s">
        <v>1313</v>
      </c>
      <c r="G819" s="6" t="s">
        <v>24</v>
      </c>
      <c r="H819" s="8">
        <v>204</v>
      </c>
      <c r="I819" s="8">
        <v>1101600</v>
      </c>
      <c r="J819" s="8">
        <v>0</v>
      </c>
      <c r="K819" s="8">
        <v>0</v>
      </c>
      <c r="L819" s="8">
        <v>0</v>
      </c>
      <c r="M819" s="8">
        <v>0</v>
      </c>
      <c r="N819" s="8">
        <v>204</v>
      </c>
      <c r="O819" s="8">
        <v>1101600</v>
      </c>
      <c r="P819" s="6" t="s">
        <v>25</v>
      </c>
      <c r="Q819" s="25">
        <f>VLOOKUP(A819,[1]Unmov!$A$1:$R$1808,18,FALSE)</f>
        <v>0</v>
      </c>
      <c r="R819" s="26">
        <f t="shared" si="12"/>
        <v>0</v>
      </c>
    </row>
    <row r="820" spans="1:18" x14ac:dyDescent="0.25">
      <c r="A820" s="6" t="s">
        <v>1412</v>
      </c>
      <c r="B820" s="7" t="s">
        <v>18</v>
      </c>
      <c r="C820" s="7" t="s">
        <v>226</v>
      </c>
      <c r="D820" s="7" t="s">
        <v>166</v>
      </c>
      <c r="E820" s="6" t="s">
        <v>51</v>
      </c>
      <c r="F820" s="6" t="s">
        <v>1413</v>
      </c>
      <c r="G820" s="6" t="s">
        <v>24</v>
      </c>
      <c r="H820" s="8">
        <v>265</v>
      </c>
      <c r="I820" s="8">
        <v>1094863</v>
      </c>
      <c r="J820" s="8">
        <v>0</v>
      </c>
      <c r="K820" s="8">
        <v>0</v>
      </c>
      <c r="L820" s="8">
        <v>0</v>
      </c>
      <c r="M820" s="8">
        <v>0</v>
      </c>
      <c r="N820" s="8">
        <v>265</v>
      </c>
      <c r="O820" s="8">
        <v>1094863</v>
      </c>
      <c r="P820" s="6" t="s">
        <v>25</v>
      </c>
      <c r="Q820" s="25">
        <f>VLOOKUP(A820,[1]Unmov!$A$1:$R$1808,18,FALSE)</f>
        <v>0</v>
      </c>
      <c r="R820" s="26">
        <f t="shared" si="12"/>
        <v>0</v>
      </c>
    </row>
    <row r="821" spans="1:18" x14ac:dyDescent="0.25">
      <c r="A821" s="6" t="s">
        <v>1316</v>
      </c>
      <c r="B821" s="7" t="s">
        <v>18</v>
      </c>
      <c r="C821" s="7" t="s">
        <v>19</v>
      </c>
      <c r="D821" s="7" t="s">
        <v>166</v>
      </c>
      <c r="E821" s="6" t="s">
        <v>2717</v>
      </c>
      <c r="F821" s="6" t="s">
        <v>1317</v>
      </c>
      <c r="G821" s="6" t="s">
        <v>24</v>
      </c>
      <c r="H821" s="8">
        <v>750</v>
      </c>
      <c r="I821" s="8">
        <v>1092420</v>
      </c>
      <c r="J821" s="8">
        <v>0</v>
      </c>
      <c r="K821" s="8">
        <v>0</v>
      </c>
      <c r="L821" s="8">
        <v>0</v>
      </c>
      <c r="M821" s="8">
        <v>0</v>
      </c>
      <c r="N821" s="8">
        <v>750</v>
      </c>
      <c r="O821" s="8">
        <v>1092420</v>
      </c>
      <c r="P821" s="6" t="s">
        <v>25</v>
      </c>
      <c r="Q821" s="25">
        <f>VLOOKUP(A821,[1]Unmov!$A$1:$R$1808,18,FALSE)</f>
        <v>0</v>
      </c>
      <c r="R821" s="26">
        <f t="shared" si="12"/>
        <v>0</v>
      </c>
    </row>
    <row r="822" spans="1:18" x14ac:dyDescent="0.25">
      <c r="A822" s="6" t="s">
        <v>1318</v>
      </c>
      <c r="B822" s="7" t="s">
        <v>18</v>
      </c>
      <c r="C822" s="7" t="s">
        <v>54</v>
      </c>
      <c r="D822" s="7" t="s">
        <v>55</v>
      </c>
      <c r="E822" s="6" t="s">
        <v>21</v>
      </c>
      <c r="F822" s="6" t="s">
        <v>1319</v>
      </c>
      <c r="G822" s="6" t="s">
        <v>30</v>
      </c>
      <c r="H822" s="8">
        <v>600</v>
      </c>
      <c r="I822" s="8">
        <v>1092000</v>
      </c>
      <c r="J822" s="8">
        <v>0</v>
      </c>
      <c r="K822" s="8">
        <v>0</v>
      </c>
      <c r="L822" s="8">
        <v>0</v>
      </c>
      <c r="M822" s="8">
        <v>0</v>
      </c>
      <c r="N822" s="8">
        <v>600</v>
      </c>
      <c r="O822" s="8">
        <v>1092000</v>
      </c>
      <c r="P822" s="6" t="s">
        <v>25</v>
      </c>
      <c r="Q822" s="25">
        <f>VLOOKUP(A822,[1]Unmov!$A$1:$R$1808,18,FALSE)</f>
        <v>0</v>
      </c>
      <c r="R822" s="26">
        <f t="shared" si="12"/>
        <v>0</v>
      </c>
    </row>
    <row r="823" spans="1:18" x14ac:dyDescent="0.25">
      <c r="A823" s="6" t="s">
        <v>1324</v>
      </c>
      <c r="B823" s="7" t="s">
        <v>18</v>
      </c>
      <c r="C823" s="7" t="s">
        <v>54</v>
      </c>
      <c r="D823" s="7" t="s">
        <v>351</v>
      </c>
      <c r="E823" s="6" t="s">
        <v>2717</v>
      </c>
      <c r="F823" s="6" t="s">
        <v>1325</v>
      </c>
      <c r="G823" s="6" t="s">
        <v>24</v>
      </c>
      <c r="H823" s="8">
        <v>280</v>
      </c>
      <c r="I823" s="8">
        <v>1069096</v>
      </c>
      <c r="J823" s="8">
        <v>0</v>
      </c>
      <c r="K823" s="8">
        <v>0</v>
      </c>
      <c r="L823" s="8">
        <v>0</v>
      </c>
      <c r="M823" s="8">
        <v>0</v>
      </c>
      <c r="N823" s="8">
        <v>280</v>
      </c>
      <c r="O823" s="8">
        <v>1069096</v>
      </c>
      <c r="P823" s="6" t="s">
        <v>25</v>
      </c>
      <c r="Q823" s="25">
        <f>VLOOKUP(A823,[1]Unmov!$A$1:$R$1808,18,FALSE)</f>
        <v>0</v>
      </c>
      <c r="R823" s="26">
        <f t="shared" si="12"/>
        <v>0</v>
      </c>
    </row>
    <row r="824" spans="1:18" x14ac:dyDescent="0.25">
      <c r="A824" s="6" t="s">
        <v>1326</v>
      </c>
      <c r="B824" s="7" t="s">
        <v>18</v>
      </c>
      <c r="C824" s="7" t="s">
        <v>19</v>
      </c>
      <c r="D824" s="7" t="s">
        <v>61</v>
      </c>
      <c r="E824" s="6" t="s">
        <v>2717</v>
      </c>
      <c r="F824" s="6" t="s">
        <v>1327</v>
      </c>
      <c r="G824" s="6" t="s">
        <v>24</v>
      </c>
      <c r="H824" s="8">
        <v>1061</v>
      </c>
      <c r="I824" s="8">
        <v>1061000</v>
      </c>
      <c r="J824" s="8">
        <v>0</v>
      </c>
      <c r="K824" s="8">
        <v>0</v>
      </c>
      <c r="L824" s="8">
        <v>0</v>
      </c>
      <c r="M824" s="8">
        <v>0</v>
      </c>
      <c r="N824" s="8">
        <v>1061</v>
      </c>
      <c r="O824" s="8">
        <v>1061000</v>
      </c>
      <c r="P824" s="6" t="s">
        <v>25</v>
      </c>
      <c r="Q824" s="25">
        <f>VLOOKUP(A824,[1]Unmov!$A$1:$R$1808,18,FALSE)</f>
        <v>0</v>
      </c>
      <c r="R824" s="26">
        <f t="shared" si="12"/>
        <v>0</v>
      </c>
    </row>
    <row r="825" spans="1:18" x14ac:dyDescent="0.25">
      <c r="A825" s="6" t="s">
        <v>1328</v>
      </c>
      <c r="B825" s="7" t="s">
        <v>18</v>
      </c>
      <c r="C825" s="7" t="s">
        <v>19</v>
      </c>
      <c r="D825" s="7" t="s">
        <v>93</v>
      </c>
      <c r="E825" s="6" t="s">
        <v>2717</v>
      </c>
      <c r="F825" s="6" t="s">
        <v>1329</v>
      </c>
      <c r="G825" s="6" t="s">
        <v>24</v>
      </c>
      <c r="H825" s="8">
        <v>7800</v>
      </c>
      <c r="I825" s="8">
        <v>1057992</v>
      </c>
      <c r="J825" s="8">
        <v>0</v>
      </c>
      <c r="K825" s="8">
        <v>0</v>
      </c>
      <c r="L825" s="8">
        <v>0</v>
      </c>
      <c r="M825" s="8">
        <v>0</v>
      </c>
      <c r="N825" s="8">
        <v>7800</v>
      </c>
      <c r="O825" s="8">
        <v>1057992</v>
      </c>
      <c r="P825" s="6" t="s">
        <v>25</v>
      </c>
      <c r="Q825" s="25">
        <f>VLOOKUP(A825,[1]Unmov!$A$1:$R$1808,18,FALSE)</f>
        <v>0</v>
      </c>
      <c r="R825" s="26">
        <f t="shared" si="12"/>
        <v>0</v>
      </c>
    </row>
    <row r="826" spans="1:18" x14ac:dyDescent="0.25">
      <c r="A826" s="6" t="s">
        <v>1330</v>
      </c>
      <c r="B826" s="7" t="s">
        <v>18</v>
      </c>
      <c r="C826" s="7" t="s">
        <v>653</v>
      </c>
      <c r="D826" s="7" t="s">
        <v>44</v>
      </c>
      <c r="E826" s="6" t="s">
        <v>2717</v>
      </c>
      <c r="F826" s="6" t="s">
        <v>1331</v>
      </c>
      <c r="G826" s="6" t="s">
        <v>24</v>
      </c>
      <c r="H826" s="8">
        <v>127</v>
      </c>
      <c r="I826" s="8">
        <v>1057893</v>
      </c>
      <c r="J826" s="8">
        <v>0</v>
      </c>
      <c r="K826" s="8">
        <v>0</v>
      </c>
      <c r="L826" s="8">
        <v>0</v>
      </c>
      <c r="M826" s="8">
        <v>0</v>
      </c>
      <c r="N826" s="8">
        <v>127</v>
      </c>
      <c r="O826" s="8">
        <v>1057893</v>
      </c>
      <c r="P826" s="6" t="s">
        <v>25</v>
      </c>
      <c r="Q826" s="25">
        <f>VLOOKUP(A826,[1]Unmov!$A$1:$R$1808,18,FALSE)</f>
        <v>0</v>
      </c>
      <c r="R826" s="26">
        <f t="shared" si="12"/>
        <v>0</v>
      </c>
    </row>
    <row r="827" spans="1:18" x14ac:dyDescent="0.25">
      <c r="A827" s="6" t="s">
        <v>1336</v>
      </c>
      <c r="B827" s="7" t="s">
        <v>18</v>
      </c>
      <c r="C827" s="7" t="s">
        <v>43</v>
      </c>
      <c r="D827" s="7" t="s">
        <v>152</v>
      </c>
      <c r="E827" s="6" t="s">
        <v>21</v>
      </c>
      <c r="F827" s="6" t="s">
        <v>1337</v>
      </c>
      <c r="G827" s="6" t="s">
        <v>30</v>
      </c>
      <c r="H827" s="8">
        <v>20</v>
      </c>
      <c r="I827" s="8">
        <v>1050919</v>
      </c>
      <c r="J827" s="8">
        <v>0</v>
      </c>
      <c r="K827" s="8">
        <v>0</v>
      </c>
      <c r="L827" s="8">
        <v>0</v>
      </c>
      <c r="M827" s="8">
        <v>0</v>
      </c>
      <c r="N827" s="8">
        <v>20</v>
      </c>
      <c r="O827" s="8">
        <v>1050919</v>
      </c>
      <c r="P827" s="6" t="s">
        <v>25</v>
      </c>
      <c r="Q827" s="25">
        <f>VLOOKUP(A827,[1]Unmov!$A$1:$R$1808,18,FALSE)</f>
        <v>0</v>
      </c>
      <c r="R827" s="26">
        <f t="shared" si="12"/>
        <v>0</v>
      </c>
    </row>
    <row r="828" spans="1:18" x14ac:dyDescent="0.25">
      <c r="A828" s="6" t="s">
        <v>231</v>
      </c>
      <c r="B828" s="7" t="s">
        <v>18</v>
      </c>
      <c r="C828" s="7" t="s">
        <v>77</v>
      </c>
      <c r="D828" s="7" t="s">
        <v>78</v>
      </c>
      <c r="E828" s="6" t="s">
        <v>51</v>
      </c>
      <c r="F828" s="6" t="s">
        <v>232</v>
      </c>
      <c r="G828" s="6" t="s">
        <v>24</v>
      </c>
      <c r="H828" s="8">
        <v>48</v>
      </c>
      <c r="I828" s="8">
        <v>1050568</v>
      </c>
      <c r="J828" s="8">
        <v>0</v>
      </c>
      <c r="K828" s="8">
        <v>0</v>
      </c>
      <c r="L828" s="8">
        <v>0</v>
      </c>
      <c r="M828" s="8">
        <v>0</v>
      </c>
      <c r="N828" s="8">
        <v>48</v>
      </c>
      <c r="O828" s="8">
        <v>1050568</v>
      </c>
      <c r="P828" s="6" t="s">
        <v>25</v>
      </c>
      <c r="Q828" s="25">
        <f>VLOOKUP(A828,[1]Unmov!$A$1:$R$1808,18,FALSE)</f>
        <v>0</v>
      </c>
      <c r="R828" s="26">
        <f t="shared" si="12"/>
        <v>0</v>
      </c>
    </row>
    <row r="829" spans="1:18" x14ac:dyDescent="0.25">
      <c r="A829" s="6" t="s">
        <v>1338</v>
      </c>
      <c r="B829" s="7" t="s">
        <v>18</v>
      </c>
      <c r="C829" s="7" t="s">
        <v>19</v>
      </c>
      <c r="D829" s="7" t="s">
        <v>166</v>
      </c>
      <c r="E829" s="6" t="s">
        <v>2717</v>
      </c>
      <c r="F829" s="6" t="s">
        <v>1339</v>
      </c>
      <c r="G829" s="6" t="s">
        <v>24</v>
      </c>
      <c r="H829" s="8">
        <v>179</v>
      </c>
      <c r="I829" s="8">
        <v>1050014</v>
      </c>
      <c r="J829" s="8">
        <v>0</v>
      </c>
      <c r="K829" s="8">
        <v>0</v>
      </c>
      <c r="L829" s="8">
        <v>0</v>
      </c>
      <c r="M829" s="8">
        <v>0</v>
      </c>
      <c r="N829" s="8">
        <v>179</v>
      </c>
      <c r="O829" s="8">
        <v>1050014</v>
      </c>
      <c r="P829" s="6" t="s">
        <v>25</v>
      </c>
      <c r="Q829" s="25">
        <f>VLOOKUP(A829,[1]Unmov!$A$1:$R$1808,18,FALSE)</f>
        <v>0</v>
      </c>
      <c r="R829" s="26">
        <f t="shared" si="12"/>
        <v>0</v>
      </c>
    </row>
    <row r="830" spans="1:18" x14ac:dyDescent="0.25">
      <c r="A830" s="6" t="s">
        <v>1340</v>
      </c>
      <c r="B830" s="7" t="s">
        <v>18</v>
      </c>
      <c r="C830" s="7" t="s">
        <v>144</v>
      </c>
      <c r="D830" s="7" t="s">
        <v>61</v>
      </c>
      <c r="E830" s="6" t="s">
        <v>2717</v>
      </c>
      <c r="F830" s="6" t="s">
        <v>1341</v>
      </c>
      <c r="G830" s="6" t="s">
        <v>24</v>
      </c>
      <c r="H830" s="8">
        <v>30</v>
      </c>
      <c r="I830" s="8">
        <v>1050000</v>
      </c>
      <c r="J830" s="8">
        <v>0</v>
      </c>
      <c r="K830" s="8">
        <v>0</v>
      </c>
      <c r="L830" s="8">
        <v>0</v>
      </c>
      <c r="M830" s="8">
        <v>0</v>
      </c>
      <c r="N830" s="8">
        <v>30</v>
      </c>
      <c r="O830" s="8">
        <v>1050000</v>
      </c>
      <c r="P830" s="6" t="s">
        <v>25</v>
      </c>
      <c r="Q830" s="25">
        <f>VLOOKUP(A830,[1]Unmov!$A$1:$R$1808,18,FALSE)</f>
        <v>0</v>
      </c>
      <c r="R830" s="26">
        <f t="shared" si="12"/>
        <v>0</v>
      </c>
    </row>
    <row r="831" spans="1:18" x14ac:dyDescent="0.25">
      <c r="A831" s="6" t="s">
        <v>1344</v>
      </c>
      <c r="B831" s="7" t="s">
        <v>18</v>
      </c>
      <c r="C831" s="7" t="s">
        <v>137</v>
      </c>
      <c r="D831" s="7" t="s">
        <v>93</v>
      </c>
      <c r="E831" s="6" t="s">
        <v>21</v>
      </c>
      <c r="F831" s="6" t="s">
        <v>1345</v>
      </c>
      <c r="G831" s="6" t="s">
        <v>24</v>
      </c>
      <c r="H831" s="8">
        <v>4746</v>
      </c>
      <c r="I831" s="8">
        <v>1048866</v>
      </c>
      <c r="J831" s="8">
        <v>0</v>
      </c>
      <c r="K831" s="8">
        <v>0</v>
      </c>
      <c r="L831" s="8">
        <v>0</v>
      </c>
      <c r="M831" s="8">
        <v>0</v>
      </c>
      <c r="N831" s="8">
        <v>4746</v>
      </c>
      <c r="O831" s="8">
        <v>1048866</v>
      </c>
      <c r="P831" s="6" t="s">
        <v>25</v>
      </c>
      <c r="Q831" s="25">
        <f>VLOOKUP(A831,[1]Unmov!$A$1:$R$1808,18,FALSE)</f>
        <v>0</v>
      </c>
      <c r="R831" s="26">
        <f t="shared" si="12"/>
        <v>0</v>
      </c>
    </row>
    <row r="832" spans="1:18" x14ac:dyDescent="0.25">
      <c r="A832" s="6" t="s">
        <v>1806</v>
      </c>
      <c r="B832" s="7" t="s">
        <v>18</v>
      </c>
      <c r="C832" s="7" t="s">
        <v>226</v>
      </c>
      <c r="D832" s="7" t="s">
        <v>86</v>
      </c>
      <c r="E832" s="6" t="s">
        <v>51</v>
      </c>
      <c r="F832" s="6" t="s">
        <v>1807</v>
      </c>
      <c r="G832" s="6" t="s">
        <v>24</v>
      </c>
      <c r="H832" s="8">
        <v>180</v>
      </c>
      <c r="I832" s="8">
        <v>1042151</v>
      </c>
      <c r="J832" s="8">
        <v>0</v>
      </c>
      <c r="K832" s="8">
        <v>0</v>
      </c>
      <c r="L832" s="8">
        <v>0</v>
      </c>
      <c r="M832" s="8">
        <v>0</v>
      </c>
      <c r="N832" s="8">
        <v>180</v>
      </c>
      <c r="O832" s="8">
        <v>1042151</v>
      </c>
      <c r="P832" s="6" t="s">
        <v>25</v>
      </c>
      <c r="Q832" s="25">
        <f>VLOOKUP(A832,[1]Unmov!$A$1:$R$1808,18,FALSE)</f>
        <v>0</v>
      </c>
      <c r="R832" s="26">
        <f t="shared" si="12"/>
        <v>0</v>
      </c>
    </row>
    <row r="833" spans="1:18" x14ac:dyDescent="0.25">
      <c r="A833" s="6" t="s">
        <v>1348</v>
      </c>
      <c r="B833" s="7" t="s">
        <v>18</v>
      </c>
      <c r="C833" s="7" t="s">
        <v>81</v>
      </c>
      <c r="D833" s="7" t="s">
        <v>329</v>
      </c>
      <c r="E833" s="6" t="s">
        <v>2717</v>
      </c>
      <c r="F833" s="6" t="s">
        <v>1349</v>
      </c>
      <c r="G833" s="6" t="s">
        <v>24</v>
      </c>
      <c r="H833" s="8">
        <v>91</v>
      </c>
      <c r="I833" s="8">
        <v>1041950</v>
      </c>
      <c r="J833" s="8">
        <v>0</v>
      </c>
      <c r="K833" s="8">
        <v>0</v>
      </c>
      <c r="L833" s="8">
        <v>0</v>
      </c>
      <c r="M833" s="8">
        <v>0</v>
      </c>
      <c r="N833" s="8">
        <v>91</v>
      </c>
      <c r="O833" s="8">
        <v>1041950</v>
      </c>
      <c r="P833" s="6" t="s">
        <v>25</v>
      </c>
      <c r="Q833" s="25">
        <f>VLOOKUP(A833,[1]Unmov!$A$1:$R$1808,18,FALSE)</f>
        <v>0</v>
      </c>
      <c r="R833" s="26">
        <f t="shared" si="12"/>
        <v>0</v>
      </c>
    </row>
    <row r="834" spans="1:18" x14ac:dyDescent="0.25">
      <c r="A834" s="6" t="s">
        <v>1084</v>
      </c>
      <c r="B834" s="7" t="s">
        <v>18</v>
      </c>
      <c r="C834" s="7" t="s">
        <v>110</v>
      </c>
      <c r="D834" s="7" t="s">
        <v>86</v>
      </c>
      <c r="E834" s="6" t="s">
        <v>984</v>
      </c>
      <c r="F834" s="6" t="s">
        <v>1085</v>
      </c>
      <c r="G834" s="6" t="s">
        <v>24</v>
      </c>
      <c r="H834" s="8">
        <v>122</v>
      </c>
      <c r="I834" s="8">
        <v>1040190</v>
      </c>
      <c r="J834" s="8">
        <v>0</v>
      </c>
      <c r="K834" s="8">
        <v>0</v>
      </c>
      <c r="L834" s="8">
        <v>0</v>
      </c>
      <c r="M834" s="8">
        <v>0</v>
      </c>
      <c r="N834" s="8">
        <v>122</v>
      </c>
      <c r="O834" s="8">
        <v>1040190</v>
      </c>
      <c r="P834" s="6" t="s">
        <v>25</v>
      </c>
      <c r="Q834" s="25">
        <f>VLOOKUP(A834,[1]Unmov!$A$1:$R$1808,18,FALSE)</f>
        <v>0</v>
      </c>
      <c r="R834" s="26">
        <f t="shared" ref="R834:R897" si="13">O834-I834</f>
        <v>0</v>
      </c>
    </row>
    <row r="835" spans="1:18" x14ac:dyDescent="0.25">
      <c r="A835" s="6" t="s">
        <v>1352</v>
      </c>
      <c r="B835" s="7" t="s">
        <v>18</v>
      </c>
      <c r="C835" s="7" t="s">
        <v>81</v>
      </c>
      <c r="D835" s="7" t="s">
        <v>329</v>
      </c>
      <c r="E835" s="6" t="s">
        <v>21</v>
      </c>
      <c r="F835" s="6" t="s">
        <v>1353</v>
      </c>
      <c r="G835" s="6" t="s">
        <v>24</v>
      </c>
      <c r="H835" s="8">
        <v>90</v>
      </c>
      <c r="I835" s="8">
        <v>1039500</v>
      </c>
      <c r="J835" s="8">
        <v>0</v>
      </c>
      <c r="K835" s="8">
        <v>0</v>
      </c>
      <c r="L835" s="8">
        <v>0</v>
      </c>
      <c r="M835" s="8">
        <v>0</v>
      </c>
      <c r="N835" s="8">
        <v>90</v>
      </c>
      <c r="O835" s="8">
        <v>1039500</v>
      </c>
      <c r="P835" s="6" t="s">
        <v>25</v>
      </c>
      <c r="Q835" s="25">
        <f>VLOOKUP(A835,[1]Unmov!$A$1:$R$1808,18,FALSE)</f>
        <v>0</v>
      </c>
      <c r="R835" s="26">
        <f t="shared" si="13"/>
        <v>0</v>
      </c>
    </row>
    <row r="836" spans="1:18" x14ac:dyDescent="0.25">
      <c r="A836" s="6" t="s">
        <v>1354</v>
      </c>
      <c r="B836" s="7" t="s">
        <v>18</v>
      </c>
      <c r="C836" s="7" t="s">
        <v>19</v>
      </c>
      <c r="D836" s="7" t="s">
        <v>351</v>
      </c>
      <c r="E836" s="6" t="s">
        <v>2717</v>
      </c>
      <c r="F836" s="6" t="s">
        <v>1355</v>
      </c>
      <c r="G836" s="6" t="s">
        <v>24</v>
      </c>
      <c r="H836" s="8">
        <v>5640</v>
      </c>
      <c r="I836" s="8">
        <v>1039373</v>
      </c>
      <c r="J836" s="8">
        <v>0</v>
      </c>
      <c r="K836" s="8">
        <v>0</v>
      </c>
      <c r="L836" s="8">
        <v>0</v>
      </c>
      <c r="M836" s="8">
        <v>0</v>
      </c>
      <c r="N836" s="8">
        <v>5640</v>
      </c>
      <c r="O836" s="8">
        <v>1039373</v>
      </c>
      <c r="P836" s="6" t="s">
        <v>25</v>
      </c>
      <c r="Q836" s="25">
        <f>VLOOKUP(A836,[1]Unmov!$A$1:$R$1808,18,FALSE)</f>
        <v>0</v>
      </c>
      <c r="R836" s="26">
        <f t="shared" si="13"/>
        <v>0</v>
      </c>
    </row>
    <row r="837" spans="1:18" x14ac:dyDescent="0.25">
      <c r="A837" s="6" t="s">
        <v>1526</v>
      </c>
      <c r="B837" s="7" t="s">
        <v>36</v>
      </c>
      <c r="C837" s="7" t="s">
        <v>96</v>
      </c>
      <c r="D837" s="7" t="s">
        <v>38</v>
      </c>
      <c r="E837" s="6" t="s">
        <v>74</v>
      </c>
      <c r="F837" s="6" t="s">
        <v>1527</v>
      </c>
      <c r="G837" s="6" t="s">
        <v>24</v>
      </c>
      <c r="H837" s="8">
        <v>11</v>
      </c>
      <c r="I837" s="8">
        <v>1038830</v>
      </c>
      <c r="J837" s="8">
        <v>0</v>
      </c>
      <c r="K837" s="8">
        <v>1753380</v>
      </c>
      <c r="L837" s="8">
        <v>0</v>
      </c>
      <c r="M837" s="8">
        <v>-1753380</v>
      </c>
      <c r="N837" s="8">
        <v>11</v>
      </c>
      <c r="O837" s="8">
        <v>1038830</v>
      </c>
      <c r="P837" s="6" t="s">
        <v>25</v>
      </c>
      <c r="Q837" s="25">
        <f>VLOOKUP(A837,[1]Unmov!$A$1:$R$1808,18,FALSE)</f>
        <v>0</v>
      </c>
      <c r="R837" s="26">
        <f t="shared" si="13"/>
        <v>0</v>
      </c>
    </row>
    <row r="838" spans="1:18" x14ac:dyDescent="0.25">
      <c r="A838" s="6" t="s">
        <v>2741</v>
      </c>
      <c r="B838" s="7" t="s">
        <v>18</v>
      </c>
      <c r="C838" s="7" t="s">
        <v>77</v>
      </c>
      <c r="D838" s="7" t="s">
        <v>86</v>
      </c>
      <c r="E838" s="6" t="s">
        <v>51</v>
      </c>
      <c r="F838" s="6" t="s">
        <v>2742</v>
      </c>
      <c r="G838" s="6" t="s">
        <v>24</v>
      </c>
      <c r="H838" s="8">
        <v>37</v>
      </c>
      <c r="I838" s="8">
        <v>1038775</v>
      </c>
      <c r="J838" s="8">
        <v>0</v>
      </c>
      <c r="K838" s="8">
        <v>0</v>
      </c>
      <c r="L838" s="8">
        <v>0</v>
      </c>
      <c r="M838" s="8">
        <v>0</v>
      </c>
      <c r="N838" s="8">
        <v>37</v>
      </c>
      <c r="O838" s="8">
        <v>1038775</v>
      </c>
      <c r="P838" s="6" t="s">
        <v>25</v>
      </c>
      <c r="Q838" s="25">
        <f>VLOOKUP(A838,[1]Unmov!$A$1:$R$1808,18,FALSE)</f>
        <v>0</v>
      </c>
      <c r="R838" s="26">
        <f t="shared" si="13"/>
        <v>0</v>
      </c>
    </row>
    <row r="839" spans="1:18" x14ac:dyDescent="0.25">
      <c r="A839" s="6" t="s">
        <v>1356</v>
      </c>
      <c r="B839" s="7" t="s">
        <v>18</v>
      </c>
      <c r="C839" s="7" t="s">
        <v>623</v>
      </c>
      <c r="D839" s="7" t="s">
        <v>65</v>
      </c>
      <c r="E839" s="6" t="s">
        <v>930</v>
      </c>
      <c r="F839" s="6" t="s">
        <v>1357</v>
      </c>
      <c r="G839" s="6" t="s">
        <v>24</v>
      </c>
      <c r="H839" s="8">
        <v>4</v>
      </c>
      <c r="I839" s="8">
        <v>1030728</v>
      </c>
      <c r="J839" s="8">
        <v>0</v>
      </c>
      <c r="K839" s="8">
        <v>0</v>
      </c>
      <c r="L839" s="8">
        <v>0</v>
      </c>
      <c r="M839" s="8">
        <v>0</v>
      </c>
      <c r="N839" s="8">
        <v>4</v>
      </c>
      <c r="O839" s="8">
        <v>1030728</v>
      </c>
      <c r="P839" s="6" t="s">
        <v>25</v>
      </c>
      <c r="Q839" s="25">
        <f>VLOOKUP(A839,[1]Unmov!$A$1:$R$1808,18,FALSE)</f>
        <v>0</v>
      </c>
      <c r="R839" s="26">
        <f t="shared" si="13"/>
        <v>0</v>
      </c>
    </row>
    <row r="840" spans="1:18" x14ac:dyDescent="0.25">
      <c r="A840" s="6" t="s">
        <v>1358</v>
      </c>
      <c r="B840" s="7" t="s">
        <v>18</v>
      </c>
      <c r="C840" s="7" t="s">
        <v>623</v>
      </c>
      <c r="D840" s="7" t="s">
        <v>65</v>
      </c>
      <c r="E840" s="6" t="s">
        <v>930</v>
      </c>
      <c r="F840" s="6" t="s">
        <v>1359</v>
      </c>
      <c r="G840" s="6" t="s">
        <v>24</v>
      </c>
      <c r="H840" s="8">
        <v>4</v>
      </c>
      <c r="I840" s="8">
        <v>1030728</v>
      </c>
      <c r="J840" s="8">
        <v>0</v>
      </c>
      <c r="K840" s="8">
        <v>0</v>
      </c>
      <c r="L840" s="8">
        <v>0</v>
      </c>
      <c r="M840" s="8">
        <v>0</v>
      </c>
      <c r="N840" s="8">
        <v>4</v>
      </c>
      <c r="O840" s="8">
        <v>1030728</v>
      </c>
      <c r="P840" s="6" t="s">
        <v>25</v>
      </c>
      <c r="Q840" s="25">
        <f>VLOOKUP(A840,[1]Unmov!$A$1:$R$1808,18,FALSE)</f>
        <v>0</v>
      </c>
      <c r="R840" s="26">
        <f t="shared" si="13"/>
        <v>0</v>
      </c>
    </row>
    <row r="841" spans="1:18" x14ac:dyDescent="0.25">
      <c r="A841" s="6" t="s">
        <v>2731</v>
      </c>
      <c r="B841" s="7" t="s">
        <v>18</v>
      </c>
      <c r="C841" s="7" t="s">
        <v>220</v>
      </c>
      <c r="D841" s="7" t="s">
        <v>86</v>
      </c>
      <c r="E841" s="6" t="s">
        <v>984</v>
      </c>
      <c r="F841" s="6" t="s">
        <v>2732</v>
      </c>
      <c r="G841" s="6" t="s">
        <v>24</v>
      </c>
      <c r="H841" s="8">
        <v>47</v>
      </c>
      <c r="I841" s="8">
        <v>1027482</v>
      </c>
      <c r="J841" s="8">
        <v>0</v>
      </c>
      <c r="K841" s="8">
        <v>0</v>
      </c>
      <c r="L841" s="8">
        <v>0</v>
      </c>
      <c r="M841" s="8">
        <v>0</v>
      </c>
      <c r="N841" s="8">
        <v>47</v>
      </c>
      <c r="O841" s="8">
        <v>1027482</v>
      </c>
      <c r="P841" s="6" t="s">
        <v>25</v>
      </c>
      <c r="Q841" s="25">
        <f>VLOOKUP(A841,[1]Unmov!$A$1:$R$1808,18,FALSE)</f>
        <v>0</v>
      </c>
      <c r="R841" s="26">
        <f t="shared" si="13"/>
        <v>0</v>
      </c>
    </row>
    <row r="842" spans="1:18" x14ac:dyDescent="0.25">
      <c r="A842" s="6" t="s">
        <v>1724</v>
      </c>
      <c r="B842" s="7" t="s">
        <v>130</v>
      </c>
      <c r="C842" s="7" t="s">
        <v>65</v>
      </c>
      <c r="D842" s="7" t="s">
        <v>65</v>
      </c>
      <c r="E842" s="6" t="s">
        <v>2717</v>
      </c>
      <c r="F842" s="6" t="s">
        <v>1725</v>
      </c>
      <c r="G842" s="6" t="s">
        <v>132</v>
      </c>
      <c r="H842" s="8">
        <v>150</v>
      </c>
      <c r="I842" s="8">
        <v>1020000</v>
      </c>
      <c r="J842" s="8">
        <v>0</v>
      </c>
      <c r="K842" s="8">
        <v>0</v>
      </c>
      <c r="L842" s="8">
        <v>0</v>
      </c>
      <c r="M842" s="8">
        <v>0</v>
      </c>
      <c r="N842" s="8">
        <v>150</v>
      </c>
      <c r="O842" s="8">
        <v>1020000</v>
      </c>
      <c r="P842" s="6" t="s">
        <v>25</v>
      </c>
      <c r="Q842" s="25">
        <f>VLOOKUP(A842,[1]Unmov!$A$1:$R$1808,18,FALSE)</f>
        <v>0</v>
      </c>
      <c r="R842" s="26">
        <f t="shared" si="13"/>
        <v>0</v>
      </c>
    </row>
    <row r="843" spans="1:18" x14ac:dyDescent="0.25">
      <c r="A843" s="6" t="s">
        <v>1362</v>
      </c>
      <c r="B843" s="7" t="s">
        <v>18</v>
      </c>
      <c r="C843" s="7" t="s">
        <v>19</v>
      </c>
      <c r="D843" s="7" t="s">
        <v>86</v>
      </c>
      <c r="E843" s="6" t="s">
        <v>21</v>
      </c>
      <c r="F843" s="6" t="s">
        <v>1363</v>
      </c>
      <c r="G843" s="6" t="s">
        <v>24</v>
      </c>
      <c r="H843" s="8">
        <v>81</v>
      </c>
      <c r="I843" s="8">
        <v>1017522</v>
      </c>
      <c r="J843" s="8">
        <v>0</v>
      </c>
      <c r="K843" s="8">
        <v>0</v>
      </c>
      <c r="L843" s="8">
        <v>0</v>
      </c>
      <c r="M843" s="8">
        <v>0</v>
      </c>
      <c r="N843" s="8">
        <v>81</v>
      </c>
      <c r="O843" s="8">
        <v>1017522</v>
      </c>
      <c r="P843" s="6" t="s">
        <v>25</v>
      </c>
      <c r="Q843" s="25">
        <f>VLOOKUP(A843,[1]Unmov!$A$1:$R$1808,18,FALSE)</f>
        <v>0</v>
      </c>
      <c r="R843" s="26">
        <f t="shared" si="13"/>
        <v>0</v>
      </c>
    </row>
    <row r="844" spans="1:18" x14ac:dyDescent="0.25">
      <c r="A844" s="6" t="s">
        <v>1366</v>
      </c>
      <c r="B844" s="7" t="s">
        <v>36</v>
      </c>
      <c r="C844" s="7" t="s">
        <v>223</v>
      </c>
      <c r="D844" s="7" t="s">
        <v>546</v>
      </c>
      <c r="E844" s="6" t="s">
        <v>74</v>
      </c>
      <c r="F844" s="6" t="s">
        <v>1367</v>
      </c>
      <c r="G844" s="6" t="s">
        <v>24</v>
      </c>
      <c r="H844" s="8">
        <v>14</v>
      </c>
      <c r="I844" s="8">
        <v>1010338</v>
      </c>
      <c r="J844" s="8">
        <v>0</v>
      </c>
      <c r="K844" s="8">
        <v>3704778</v>
      </c>
      <c r="L844" s="8">
        <v>0</v>
      </c>
      <c r="M844" s="8">
        <v>-3704778</v>
      </c>
      <c r="N844" s="8">
        <v>14</v>
      </c>
      <c r="O844" s="8">
        <v>1010338</v>
      </c>
      <c r="P844" s="6" t="s">
        <v>25</v>
      </c>
      <c r="Q844" s="25">
        <f>VLOOKUP(A844,[1]Unmov!$A$1:$R$1808,18,FALSE)</f>
        <v>0</v>
      </c>
      <c r="R844" s="26">
        <f t="shared" si="13"/>
        <v>0</v>
      </c>
    </row>
    <row r="845" spans="1:18" x14ac:dyDescent="0.25">
      <c r="A845" s="6" t="s">
        <v>1370</v>
      </c>
      <c r="B845" s="7" t="s">
        <v>18</v>
      </c>
      <c r="C845" s="7" t="s">
        <v>77</v>
      </c>
      <c r="D845" s="7" t="s">
        <v>86</v>
      </c>
      <c r="E845" s="6" t="s">
        <v>2717</v>
      </c>
      <c r="F845" s="6" t="s">
        <v>1371</v>
      </c>
      <c r="G845" s="6" t="s">
        <v>24</v>
      </c>
      <c r="H845" s="8">
        <v>232</v>
      </c>
      <c r="I845" s="8">
        <v>1008272</v>
      </c>
      <c r="J845" s="8">
        <v>0</v>
      </c>
      <c r="K845" s="8">
        <v>0</v>
      </c>
      <c r="L845" s="8">
        <v>0</v>
      </c>
      <c r="M845" s="8">
        <v>0</v>
      </c>
      <c r="N845" s="8">
        <v>232</v>
      </c>
      <c r="O845" s="8">
        <v>1008272</v>
      </c>
      <c r="P845" s="6" t="s">
        <v>25</v>
      </c>
      <c r="Q845" s="25">
        <f>VLOOKUP(A845,[1]Unmov!$A$1:$R$1808,18,FALSE)</f>
        <v>0</v>
      </c>
      <c r="R845" s="26">
        <f t="shared" si="13"/>
        <v>0</v>
      </c>
    </row>
    <row r="846" spans="1:18" x14ac:dyDescent="0.25">
      <c r="A846" s="6" t="s">
        <v>1372</v>
      </c>
      <c r="B846" s="7" t="s">
        <v>36</v>
      </c>
      <c r="C846" s="7" t="s">
        <v>916</v>
      </c>
      <c r="D846" s="7" t="s">
        <v>73</v>
      </c>
      <c r="E846" s="6" t="s">
        <v>736</v>
      </c>
      <c r="F846" s="6" t="s">
        <v>1373</v>
      </c>
      <c r="G846" s="6" t="s">
        <v>24</v>
      </c>
      <c r="H846" s="8">
        <v>14</v>
      </c>
      <c r="I846" s="8">
        <v>1004876</v>
      </c>
      <c r="J846" s="8">
        <v>0</v>
      </c>
      <c r="K846" s="8">
        <v>55206</v>
      </c>
      <c r="L846" s="8">
        <v>0</v>
      </c>
      <c r="M846" s="8">
        <v>-55206</v>
      </c>
      <c r="N846" s="8">
        <v>14</v>
      </c>
      <c r="O846" s="8">
        <v>1004876</v>
      </c>
      <c r="P846" s="6" t="s">
        <v>25</v>
      </c>
      <c r="Q846" s="25">
        <f>VLOOKUP(A846,[1]Unmov!$A$1:$R$1808,18,FALSE)</f>
        <v>0</v>
      </c>
      <c r="R846" s="26">
        <f t="shared" si="13"/>
        <v>0</v>
      </c>
    </row>
    <row r="847" spans="1:18" x14ac:dyDescent="0.25">
      <c r="A847" s="6" t="s">
        <v>2188</v>
      </c>
      <c r="B847" s="7" t="s">
        <v>36</v>
      </c>
      <c r="C847" s="7" t="s">
        <v>134</v>
      </c>
      <c r="D847" s="7" t="s">
        <v>38</v>
      </c>
      <c r="E847" s="6" t="s">
        <v>614</v>
      </c>
      <c r="F847" s="6" t="s">
        <v>2189</v>
      </c>
      <c r="G847" s="6" t="s">
        <v>24</v>
      </c>
      <c r="H847" s="8">
        <v>10</v>
      </c>
      <c r="I847" s="8">
        <v>1000247</v>
      </c>
      <c r="J847" s="8">
        <v>0</v>
      </c>
      <c r="K847" s="8">
        <v>13735557</v>
      </c>
      <c r="L847" s="8">
        <v>0</v>
      </c>
      <c r="M847" s="8">
        <v>-13735557</v>
      </c>
      <c r="N847" s="8">
        <v>10</v>
      </c>
      <c r="O847" s="8">
        <v>1000247</v>
      </c>
      <c r="P847" s="6" t="s">
        <v>25</v>
      </c>
      <c r="Q847" s="25">
        <f>VLOOKUP(A847,[1]Unmov!$A$1:$R$1808,18,FALSE)</f>
        <v>0</v>
      </c>
      <c r="R847" s="26">
        <f t="shared" si="13"/>
        <v>0</v>
      </c>
    </row>
    <row r="848" spans="1:18" x14ac:dyDescent="0.25">
      <c r="A848" s="6" t="s">
        <v>190</v>
      </c>
      <c r="B848" s="7" t="s">
        <v>18</v>
      </c>
      <c r="C848" s="7" t="s">
        <v>77</v>
      </c>
      <c r="D848" s="7" t="s">
        <v>86</v>
      </c>
      <c r="E848" s="6" t="s">
        <v>51</v>
      </c>
      <c r="F848" s="6" t="s">
        <v>191</v>
      </c>
      <c r="G848" s="6" t="s">
        <v>24</v>
      </c>
      <c r="H848" s="8">
        <v>147</v>
      </c>
      <c r="I848" s="8">
        <v>999306</v>
      </c>
      <c r="J848" s="8">
        <v>0</v>
      </c>
      <c r="K848" s="8">
        <v>0</v>
      </c>
      <c r="L848" s="8">
        <v>0</v>
      </c>
      <c r="M848" s="8">
        <v>0</v>
      </c>
      <c r="N848" s="8">
        <v>147</v>
      </c>
      <c r="O848" s="8">
        <v>999306</v>
      </c>
      <c r="P848" s="6" t="s">
        <v>25</v>
      </c>
      <c r="Q848" s="25">
        <f>VLOOKUP(A848,[1]Unmov!$A$1:$R$1808,18,FALSE)</f>
        <v>0</v>
      </c>
      <c r="R848" s="26">
        <f t="shared" si="13"/>
        <v>0</v>
      </c>
    </row>
    <row r="849" spans="1:18" x14ac:dyDescent="0.25">
      <c r="A849" s="6" t="s">
        <v>1376</v>
      </c>
      <c r="B849" s="7" t="s">
        <v>18</v>
      </c>
      <c r="C849" s="7" t="s">
        <v>27</v>
      </c>
      <c r="D849" s="7" t="s">
        <v>166</v>
      </c>
      <c r="E849" s="6" t="s">
        <v>984</v>
      </c>
      <c r="F849" s="6" t="s">
        <v>1377</v>
      </c>
      <c r="G849" s="6" t="s">
        <v>24</v>
      </c>
      <c r="H849" s="8">
        <v>525</v>
      </c>
      <c r="I849" s="8">
        <v>996529</v>
      </c>
      <c r="J849" s="8">
        <v>0</v>
      </c>
      <c r="K849" s="8">
        <v>0</v>
      </c>
      <c r="L849" s="8">
        <v>0</v>
      </c>
      <c r="M849" s="8">
        <v>0</v>
      </c>
      <c r="N849" s="8">
        <v>525</v>
      </c>
      <c r="O849" s="8">
        <v>996529</v>
      </c>
      <c r="P849" s="6" t="s">
        <v>25</v>
      </c>
      <c r="Q849" s="25">
        <f>VLOOKUP(A849,[1]Unmov!$A$1:$R$1808,18,FALSE)</f>
        <v>0</v>
      </c>
      <c r="R849" s="26">
        <f t="shared" si="13"/>
        <v>0</v>
      </c>
    </row>
    <row r="850" spans="1:18" x14ac:dyDescent="0.25">
      <c r="A850" s="6" t="s">
        <v>1374</v>
      </c>
      <c r="B850" s="7" t="s">
        <v>18</v>
      </c>
      <c r="C850" s="7" t="s">
        <v>77</v>
      </c>
      <c r="D850" s="7" t="s">
        <v>69</v>
      </c>
      <c r="E850" s="6" t="s">
        <v>21</v>
      </c>
      <c r="F850" s="6" t="s">
        <v>1375</v>
      </c>
      <c r="G850" s="6" t="s">
        <v>24</v>
      </c>
      <c r="H850" s="8">
        <v>9</v>
      </c>
      <c r="I850" s="8">
        <v>994091</v>
      </c>
      <c r="J850" s="8">
        <v>0</v>
      </c>
      <c r="K850" s="8">
        <v>0</v>
      </c>
      <c r="L850" s="8">
        <v>0</v>
      </c>
      <c r="M850" s="8">
        <v>0</v>
      </c>
      <c r="N850" s="8">
        <v>9</v>
      </c>
      <c r="O850" s="8">
        <v>994091</v>
      </c>
      <c r="P850" s="6" t="s">
        <v>25</v>
      </c>
      <c r="Q850" s="25">
        <f>VLOOKUP(A850,[1]Unmov!$A$1:$R$1808,18,FALSE)</f>
        <v>0</v>
      </c>
      <c r="R850" s="26">
        <f t="shared" si="13"/>
        <v>0</v>
      </c>
    </row>
    <row r="851" spans="1:18" x14ac:dyDescent="0.25">
      <c r="A851" s="6" t="s">
        <v>1378</v>
      </c>
      <c r="B851" s="7" t="s">
        <v>18</v>
      </c>
      <c r="C851" s="7" t="s">
        <v>19</v>
      </c>
      <c r="D851" s="7" t="s">
        <v>536</v>
      </c>
      <c r="E851" s="6" t="s">
        <v>21</v>
      </c>
      <c r="F851" s="6" t="s">
        <v>1379</v>
      </c>
      <c r="G851" s="6" t="s">
        <v>24</v>
      </c>
      <c r="H851" s="8">
        <v>330</v>
      </c>
      <c r="I851" s="8">
        <v>990000</v>
      </c>
      <c r="J851" s="8">
        <v>0</v>
      </c>
      <c r="K851" s="8">
        <v>0</v>
      </c>
      <c r="L851" s="8">
        <v>0</v>
      </c>
      <c r="M851" s="8">
        <v>0</v>
      </c>
      <c r="N851" s="8">
        <v>330</v>
      </c>
      <c r="O851" s="8">
        <v>990000</v>
      </c>
      <c r="P851" s="6" t="s">
        <v>25</v>
      </c>
      <c r="Q851" s="25">
        <f>VLOOKUP(A851,[1]Unmov!$A$1:$R$1808,18,FALSE)</f>
        <v>0</v>
      </c>
      <c r="R851" s="26">
        <f t="shared" si="13"/>
        <v>0</v>
      </c>
    </row>
    <row r="852" spans="1:18" x14ac:dyDescent="0.25">
      <c r="A852" s="6" t="s">
        <v>1380</v>
      </c>
      <c r="B852" s="7" t="s">
        <v>18</v>
      </c>
      <c r="C852" s="7" t="s">
        <v>77</v>
      </c>
      <c r="D852" s="7" t="s">
        <v>78</v>
      </c>
      <c r="E852" s="6" t="s">
        <v>39</v>
      </c>
      <c r="F852" s="6" t="s">
        <v>1381</v>
      </c>
      <c r="G852" s="6" t="s">
        <v>24</v>
      </c>
      <c r="H852" s="8">
        <v>90</v>
      </c>
      <c r="I852" s="8">
        <v>990000</v>
      </c>
      <c r="J852" s="8">
        <v>0</v>
      </c>
      <c r="K852" s="8">
        <v>0</v>
      </c>
      <c r="L852" s="8">
        <v>0</v>
      </c>
      <c r="M852" s="8">
        <v>0</v>
      </c>
      <c r="N852" s="8">
        <v>90</v>
      </c>
      <c r="O852" s="8">
        <v>990000</v>
      </c>
      <c r="P852" s="6" t="s">
        <v>25</v>
      </c>
      <c r="Q852" s="25">
        <f>VLOOKUP(A852,[1]Unmov!$A$1:$R$1808,18,FALSE)</f>
        <v>0</v>
      </c>
      <c r="R852" s="26">
        <f t="shared" si="13"/>
        <v>0</v>
      </c>
    </row>
    <row r="853" spans="1:18" x14ac:dyDescent="0.25">
      <c r="A853" s="6" t="s">
        <v>1382</v>
      </c>
      <c r="B853" s="7" t="s">
        <v>185</v>
      </c>
      <c r="C853" s="7" t="s">
        <v>1151</v>
      </c>
      <c r="D853" s="7" t="s">
        <v>1383</v>
      </c>
      <c r="E853" s="6" t="s">
        <v>21</v>
      </c>
      <c r="F853" s="6" t="s">
        <v>1384</v>
      </c>
      <c r="G853" s="6" t="s">
        <v>24</v>
      </c>
      <c r="H853" s="8">
        <v>4</v>
      </c>
      <c r="I853" s="8">
        <v>990000</v>
      </c>
      <c r="J853" s="8">
        <v>0</v>
      </c>
      <c r="K853" s="8">
        <v>0</v>
      </c>
      <c r="L853" s="8">
        <v>0</v>
      </c>
      <c r="M853" s="8">
        <v>0</v>
      </c>
      <c r="N853" s="8">
        <v>4</v>
      </c>
      <c r="O853" s="8">
        <v>990000</v>
      </c>
      <c r="P853" s="6" t="s">
        <v>34</v>
      </c>
      <c r="Q853" s="25">
        <f>VLOOKUP(A853,[1]Unmov!$A$1:$R$1808,18,FALSE)</f>
        <v>0</v>
      </c>
      <c r="R853" s="26">
        <f t="shared" si="13"/>
        <v>0</v>
      </c>
    </row>
    <row r="854" spans="1:18" x14ac:dyDescent="0.25">
      <c r="A854" s="6" t="s">
        <v>1385</v>
      </c>
      <c r="B854" s="7" t="s">
        <v>18</v>
      </c>
      <c r="C854" s="7" t="s">
        <v>77</v>
      </c>
      <c r="D854" s="7" t="s">
        <v>536</v>
      </c>
      <c r="E854" s="6" t="s">
        <v>21</v>
      </c>
      <c r="F854" s="6" t="s">
        <v>1386</v>
      </c>
      <c r="G854" s="6" t="s">
        <v>24</v>
      </c>
      <c r="H854" s="8">
        <v>2977</v>
      </c>
      <c r="I854" s="8">
        <v>982410</v>
      </c>
      <c r="J854" s="8">
        <v>0</v>
      </c>
      <c r="K854" s="8">
        <v>0</v>
      </c>
      <c r="L854" s="8">
        <v>0</v>
      </c>
      <c r="M854" s="8">
        <v>0</v>
      </c>
      <c r="N854" s="8">
        <v>2977</v>
      </c>
      <c r="O854" s="8">
        <v>982410</v>
      </c>
      <c r="P854" s="6" t="s">
        <v>25</v>
      </c>
      <c r="Q854" s="25">
        <f>VLOOKUP(A854,[1]Unmov!$A$1:$R$1808,18,FALSE)</f>
        <v>0</v>
      </c>
      <c r="R854" s="26">
        <f t="shared" si="13"/>
        <v>0</v>
      </c>
    </row>
    <row r="855" spans="1:18" x14ac:dyDescent="0.25">
      <c r="A855" s="6" t="s">
        <v>1387</v>
      </c>
      <c r="B855" s="7" t="s">
        <v>18</v>
      </c>
      <c r="C855" s="7" t="s">
        <v>147</v>
      </c>
      <c r="D855" s="7" t="s">
        <v>152</v>
      </c>
      <c r="E855" s="6" t="s">
        <v>2717</v>
      </c>
      <c r="F855" s="6" t="s">
        <v>1388</v>
      </c>
      <c r="G855" s="6" t="s">
        <v>30</v>
      </c>
      <c r="H855" s="8">
        <v>15</v>
      </c>
      <c r="I855" s="8">
        <v>973650</v>
      </c>
      <c r="J855" s="8">
        <v>0</v>
      </c>
      <c r="K855" s="8">
        <v>0</v>
      </c>
      <c r="L855" s="8">
        <v>0</v>
      </c>
      <c r="M855" s="8">
        <v>0</v>
      </c>
      <c r="N855" s="8">
        <v>15</v>
      </c>
      <c r="O855" s="8">
        <v>973650</v>
      </c>
      <c r="P855" s="6" t="s">
        <v>25</v>
      </c>
      <c r="Q855" s="25">
        <f>VLOOKUP(A855,[1]Unmov!$A$1:$R$1808,18,FALSE)</f>
        <v>0</v>
      </c>
      <c r="R855" s="26">
        <f t="shared" si="13"/>
        <v>0</v>
      </c>
    </row>
    <row r="856" spans="1:18" x14ac:dyDescent="0.25">
      <c r="A856" s="6" t="s">
        <v>2820</v>
      </c>
      <c r="B856" s="7" t="s">
        <v>36</v>
      </c>
      <c r="C856" s="7" t="s">
        <v>2821</v>
      </c>
      <c r="D856" s="7" t="s">
        <v>546</v>
      </c>
      <c r="E856" s="6" t="s">
        <v>614</v>
      </c>
      <c r="F856" s="6" t="s">
        <v>2822</v>
      </c>
      <c r="G856" s="6" t="s">
        <v>24</v>
      </c>
      <c r="H856" s="8">
        <v>11</v>
      </c>
      <c r="I856" s="8">
        <v>972645</v>
      </c>
      <c r="J856" s="8">
        <v>0</v>
      </c>
      <c r="K856" s="8">
        <v>648432</v>
      </c>
      <c r="L856" s="8">
        <v>0</v>
      </c>
      <c r="M856" s="8">
        <v>-648432</v>
      </c>
      <c r="N856" s="8">
        <v>11</v>
      </c>
      <c r="O856" s="8">
        <v>972645</v>
      </c>
      <c r="P856" s="6" t="s">
        <v>25</v>
      </c>
      <c r="Q856" s="25">
        <f>VLOOKUP(A856,[1]Unmov!$A$1:$R$1808,18,FALSE)</f>
        <v>0</v>
      </c>
      <c r="R856" s="26">
        <f t="shared" si="13"/>
        <v>0</v>
      </c>
    </row>
    <row r="857" spans="1:18" x14ac:dyDescent="0.25">
      <c r="A857" s="6" t="s">
        <v>1389</v>
      </c>
      <c r="B857" s="7" t="s">
        <v>18</v>
      </c>
      <c r="C857" s="7" t="s">
        <v>19</v>
      </c>
      <c r="D857" s="7" t="s">
        <v>166</v>
      </c>
      <c r="E857" s="6" t="s">
        <v>21</v>
      </c>
      <c r="F857" s="6" t="s">
        <v>1390</v>
      </c>
      <c r="G857" s="6" t="s">
        <v>24</v>
      </c>
      <c r="H857" s="8">
        <v>887</v>
      </c>
      <c r="I857" s="8">
        <v>971265</v>
      </c>
      <c r="J857" s="8">
        <v>0</v>
      </c>
      <c r="K857" s="8">
        <v>0</v>
      </c>
      <c r="L857" s="8">
        <v>0</v>
      </c>
      <c r="M857" s="8">
        <v>0</v>
      </c>
      <c r="N857" s="8">
        <v>887</v>
      </c>
      <c r="O857" s="8">
        <v>971265</v>
      </c>
      <c r="P857" s="6" t="s">
        <v>25</v>
      </c>
      <c r="Q857" s="25">
        <f>VLOOKUP(A857,[1]Unmov!$A$1:$R$1808,18,FALSE)</f>
        <v>0</v>
      </c>
      <c r="R857" s="26">
        <f t="shared" si="13"/>
        <v>0</v>
      </c>
    </row>
    <row r="858" spans="1:18" x14ac:dyDescent="0.25">
      <c r="A858" s="6" t="s">
        <v>1391</v>
      </c>
      <c r="B858" s="7" t="s">
        <v>36</v>
      </c>
      <c r="C858" s="7" t="s">
        <v>653</v>
      </c>
      <c r="D858" s="7" t="s">
        <v>73</v>
      </c>
      <c r="E858" s="6" t="s">
        <v>736</v>
      </c>
      <c r="F858" s="6" t="s">
        <v>1392</v>
      </c>
      <c r="G858" s="6" t="s">
        <v>24</v>
      </c>
      <c r="H858" s="8">
        <v>9</v>
      </c>
      <c r="I858" s="8">
        <v>970254</v>
      </c>
      <c r="J858" s="8">
        <v>0</v>
      </c>
      <c r="K858" s="8">
        <v>0</v>
      </c>
      <c r="L858" s="8">
        <v>0</v>
      </c>
      <c r="M858" s="8">
        <v>0</v>
      </c>
      <c r="N858" s="8">
        <v>9</v>
      </c>
      <c r="O858" s="8">
        <v>970254</v>
      </c>
      <c r="P858" s="6" t="s">
        <v>25</v>
      </c>
      <c r="Q858" s="25">
        <f>VLOOKUP(A858,[1]Unmov!$A$1:$R$1808,18,FALSE)</f>
        <v>0</v>
      </c>
      <c r="R858" s="26">
        <f t="shared" si="13"/>
        <v>0</v>
      </c>
    </row>
    <row r="859" spans="1:18" x14ac:dyDescent="0.25">
      <c r="A859" s="6" t="s">
        <v>1393</v>
      </c>
      <c r="B859" s="7" t="s">
        <v>18</v>
      </c>
      <c r="C859" s="7" t="s">
        <v>43</v>
      </c>
      <c r="D859" s="7" t="s">
        <v>152</v>
      </c>
      <c r="E859" s="6" t="s">
        <v>21</v>
      </c>
      <c r="F859" s="6" t="s">
        <v>1394</v>
      </c>
      <c r="G859" s="6" t="s">
        <v>30</v>
      </c>
      <c r="H859" s="8">
        <v>23</v>
      </c>
      <c r="I859" s="8">
        <v>966000</v>
      </c>
      <c r="J859" s="8">
        <v>0</v>
      </c>
      <c r="K859" s="8">
        <v>0</v>
      </c>
      <c r="L859" s="8">
        <v>0</v>
      </c>
      <c r="M859" s="8">
        <v>0</v>
      </c>
      <c r="N859" s="8">
        <v>23</v>
      </c>
      <c r="O859" s="8">
        <v>966000</v>
      </c>
      <c r="P859" s="6" t="s">
        <v>25</v>
      </c>
      <c r="Q859" s="25">
        <f>VLOOKUP(A859,[1]Unmov!$A$1:$R$1808,18,FALSE)</f>
        <v>0</v>
      </c>
      <c r="R859" s="26">
        <f t="shared" si="13"/>
        <v>0</v>
      </c>
    </row>
    <row r="860" spans="1:18" x14ac:dyDescent="0.25">
      <c r="A860" s="6" t="s">
        <v>1314</v>
      </c>
      <c r="B860" s="7" t="s">
        <v>36</v>
      </c>
      <c r="C860" s="7" t="s">
        <v>54</v>
      </c>
      <c r="D860" s="7" t="s">
        <v>103</v>
      </c>
      <c r="E860" s="6" t="s">
        <v>104</v>
      </c>
      <c r="F860" s="6" t="s">
        <v>1315</v>
      </c>
      <c r="G860" s="6" t="s">
        <v>24</v>
      </c>
      <c r="H860" s="8">
        <v>95</v>
      </c>
      <c r="I860" s="8">
        <v>964440</v>
      </c>
      <c r="J860" s="8">
        <v>0</v>
      </c>
      <c r="K860" s="8">
        <v>0</v>
      </c>
      <c r="L860" s="8">
        <v>0</v>
      </c>
      <c r="M860" s="8">
        <v>0</v>
      </c>
      <c r="N860" s="8">
        <v>95</v>
      </c>
      <c r="O860" s="8">
        <v>964440</v>
      </c>
      <c r="P860" s="6" t="s">
        <v>25</v>
      </c>
      <c r="Q860" s="25">
        <f>VLOOKUP(A860,[1]Unmov!$A$1:$R$1808,18,FALSE)</f>
        <v>0</v>
      </c>
      <c r="R860" s="26">
        <f t="shared" si="13"/>
        <v>0</v>
      </c>
    </row>
    <row r="861" spans="1:18" x14ac:dyDescent="0.25">
      <c r="A861" s="6" t="s">
        <v>1395</v>
      </c>
      <c r="B861" s="7" t="s">
        <v>18</v>
      </c>
      <c r="C861" s="7" t="s">
        <v>445</v>
      </c>
      <c r="D861" s="7" t="s">
        <v>166</v>
      </c>
      <c r="E861" s="6" t="s">
        <v>74</v>
      </c>
      <c r="F861" s="6" t="s">
        <v>1396</v>
      </c>
      <c r="G861" s="6" t="s">
        <v>24</v>
      </c>
      <c r="H861" s="8">
        <v>1204</v>
      </c>
      <c r="I861" s="8">
        <v>960647</v>
      </c>
      <c r="J861" s="8">
        <v>0</v>
      </c>
      <c r="K861" s="8">
        <v>0</v>
      </c>
      <c r="L861" s="8">
        <v>0</v>
      </c>
      <c r="M861" s="8">
        <v>0</v>
      </c>
      <c r="N861" s="8">
        <v>1204</v>
      </c>
      <c r="O861" s="8">
        <v>960647</v>
      </c>
      <c r="P861" s="6" t="s">
        <v>25</v>
      </c>
      <c r="Q861" s="25">
        <f>VLOOKUP(A861,[1]Unmov!$A$1:$R$1808,18,FALSE)</f>
        <v>0</v>
      </c>
      <c r="R861" s="26">
        <f t="shared" si="13"/>
        <v>0</v>
      </c>
    </row>
    <row r="862" spans="1:18" x14ac:dyDescent="0.25">
      <c r="A862" s="6" t="s">
        <v>1397</v>
      </c>
      <c r="B862" s="7" t="s">
        <v>18</v>
      </c>
      <c r="C862" s="7" t="s">
        <v>916</v>
      </c>
      <c r="D862" s="7" t="s">
        <v>89</v>
      </c>
      <c r="E862" s="6" t="s">
        <v>21</v>
      </c>
      <c r="F862" s="6" t="s">
        <v>1398</v>
      </c>
      <c r="G862" s="6" t="s">
        <v>30</v>
      </c>
      <c r="H862" s="8">
        <v>30</v>
      </c>
      <c r="I862" s="8">
        <v>959460</v>
      </c>
      <c r="J862" s="8">
        <v>0</v>
      </c>
      <c r="K862" s="8">
        <v>0</v>
      </c>
      <c r="L862" s="8">
        <v>0</v>
      </c>
      <c r="M862" s="8">
        <v>0</v>
      </c>
      <c r="N862" s="8">
        <v>30</v>
      </c>
      <c r="O862" s="8">
        <v>959460</v>
      </c>
      <c r="P862" s="6" t="s">
        <v>25</v>
      </c>
      <c r="Q862" s="25">
        <f>VLOOKUP(A862,[1]Unmov!$A$1:$R$1808,18,FALSE)</f>
        <v>0</v>
      </c>
      <c r="R862" s="26">
        <f t="shared" si="13"/>
        <v>0</v>
      </c>
    </row>
    <row r="863" spans="1:18" x14ac:dyDescent="0.25">
      <c r="A863" s="6" t="s">
        <v>1399</v>
      </c>
      <c r="B863" s="7" t="s">
        <v>18</v>
      </c>
      <c r="C863" s="7" t="s">
        <v>77</v>
      </c>
      <c r="D863" s="7" t="s">
        <v>69</v>
      </c>
      <c r="E863" s="6" t="s">
        <v>21</v>
      </c>
      <c r="F863" s="6" t="s">
        <v>1400</v>
      </c>
      <c r="G863" s="6" t="s">
        <v>24</v>
      </c>
      <c r="H863" s="8">
        <v>4</v>
      </c>
      <c r="I863" s="8">
        <v>956624</v>
      </c>
      <c r="J863" s="8">
        <v>0</v>
      </c>
      <c r="K863" s="8">
        <v>0</v>
      </c>
      <c r="L863" s="8">
        <v>0</v>
      </c>
      <c r="M863" s="8">
        <v>0</v>
      </c>
      <c r="N863" s="8">
        <v>4</v>
      </c>
      <c r="O863" s="8">
        <v>956624</v>
      </c>
      <c r="P863" s="6" t="s">
        <v>25</v>
      </c>
      <c r="Q863" s="25">
        <f>VLOOKUP(A863,[1]Unmov!$A$1:$R$1808,18,FALSE)</f>
        <v>0</v>
      </c>
      <c r="R863" s="26">
        <f t="shared" si="13"/>
        <v>0</v>
      </c>
    </row>
    <row r="864" spans="1:18" x14ac:dyDescent="0.25">
      <c r="A864" s="6" t="s">
        <v>1401</v>
      </c>
      <c r="B864" s="7" t="s">
        <v>18</v>
      </c>
      <c r="C864" s="7" t="s">
        <v>498</v>
      </c>
      <c r="D864" s="7" t="s">
        <v>517</v>
      </c>
      <c r="E864" s="6" t="s">
        <v>21</v>
      </c>
      <c r="F864" s="6" t="s">
        <v>1402</v>
      </c>
      <c r="G864" s="6" t="s">
        <v>24</v>
      </c>
      <c r="H864" s="8">
        <v>5</v>
      </c>
      <c r="I864" s="8">
        <v>950000</v>
      </c>
      <c r="J864" s="8">
        <v>0</v>
      </c>
      <c r="K864" s="8">
        <v>0</v>
      </c>
      <c r="L864" s="8">
        <v>0</v>
      </c>
      <c r="M864" s="8">
        <v>0</v>
      </c>
      <c r="N864" s="8">
        <v>5</v>
      </c>
      <c r="O864" s="8">
        <v>950000</v>
      </c>
      <c r="P864" s="6" t="s">
        <v>25</v>
      </c>
      <c r="Q864" s="25">
        <f>VLOOKUP(A864,[1]Unmov!$A$1:$R$1808,18,FALSE)</f>
        <v>0</v>
      </c>
      <c r="R864" s="26">
        <f t="shared" si="13"/>
        <v>0</v>
      </c>
    </row>
    <row r="865" spans="1:18" x14ac:dyDescent="0.25">
      <c r="A865" s="6" t="s">
        <v>1403</v>
      </c>
      <c r="B865" s="7" t="s">
        <v>18</v>
      </c>
      <c r="C865" s="7" t="s">
        <v>1404</v>
      </c>
      <c r="D865" s="7" t="s">
        <v>140</v>
      </c>
      <c r="E865" s="6" t="s">
        <v>2717</v>
      </c>
      <c r="F865" s="6" t="s">
        <v>1405</v>
      </c>
      <c r="G865" s="6" t="s">
        <v>24</v>
      </c>
      <c r="H865" s="8">
        <v>90</v>
      </c>
      <c r="I865" s="8">
        <v>948600</v>
      </c>
      <c r="J865" s="8">
        <v>0</v>
      </c>
      <c r="K865" s="8">
        <v>0</v>
      </c>
      <c r="L865" s="8">
        <v>0</v>
      </c>
      <c r="M865" s="8">
        <v>0</v>
      </c>
      <c r="N865" s="8">
        <v>90</v>
      </c>
      <c r="O865" s="8">
        <v>948600</v>
      </c>
      <c r="P865" s="6" t="s">
        <v>25</v>
      </c>
      <c r="Q865" s="25">
        <f>VLOOKUP(A865,[1]Unmov!$A$1:$R$1808,18,FALSE)</f>
        <v>0</v>
      </c>
      <c r="R865" s="26">
        <f t="shared" si="13"/>
        <v>0</v>
      </c>
    </row>
    <row r="866" spans="1:18" x14ac:dyDescent="0.25">
      <c r="A866" s="6" t="s">
        <v>1408</v>
      </c>
      <c r="B866" s="7" t="s">
        <v>36</v>
      </c>
      <c r="C866" s="7" t="s">
        <v>54</v>
      </c>
      <c r="D866" s="7" t="s">
        <v>103</v>
      </c>
      <c r="E866" s="6" t="s">
        <v>104</v>
      </c>
      <c r="F866" s="6" t="s">
        <v>1409</v>
      </c>
      <c r="G866" s="6" t="s">
        <v>24</v>
      </c>
      <c r="H866" s="8">
        <v>1</v>
      </c>
      <c r="I866" s="8">
        <v>940223</v>
      </c>
      <c r="J866" s="8">
        <v>0</v>
      </c>
      <c r="K866" s="8">
        <v>0</v>
      </c>
      <c r="L866" s="8">
        <v>0</v>
      </c>
      <c r="M866" s="8">
        <v>0</v>
      </c>
      <c r="N866" s="8">
        <v>1</v>
      </c>
      <c r="O866" s="8">
        <v>940223</v>
      </c>
      <c r="P866" s="6" t="s">
        <v>25</v>
      </c>
      <c r="Q866" s="25">
        <f>VLOOKUP(A866,[1]Unmov!$A$1:$R$1808,18,FALSE)</f>
        <v>0</v>
      </c>
      <c r="R866" s="26">
        <f t="shared" si="13"/>
        <v>0</v>
      </c>
    </row>
    <row r="867" spans="1:18" x14ac:dyDescent="0.25">
      <c r="A867" s="6" t="s">
        <v>1410</v>
      </c>
      <c r="B867" s="7" t="s">
        <v>18</v>
      </c>
      <c r="C867" s="7" t="s">
        <v>498</v>
      </c>
      <c r="D867" s="7" t="s">
        <v>55</v>
      </c>
      <c r="E867" s="6" t="s">
        <v>51</v>
      </c>
      <c r="F867" s="6" t="s">
        <v>1411</v>
      </c>
      <c r="G867" s="6" t="s">
        <v>30</v>
      </c>
      <c r="H867" s="8">
        <v>1085</v>
      </c>
      <c r="I867" s="8">
        <v>938942</v>
      </c>
      <c r="J867" s="8">
        <v>0</v>
      </c>
      <c r="K867" s="8">
        <v>0</v>
      </c>
      <c r="L867" s="8">
        <v>0</v>
      </c>
      <c r="M867" s="8">
        <v>0</v>
      </c>
      <c r="N867" s="8">
        <v>1085</v>
      </c>
      <c r="O867" s="8">
        <v>938942</v>
      </c>
      <c r="P867" s="6" t="s">
        <v>25</v>
      </c>
      <c r="Q867" s="25">
        <f>VLOOKUP(A867,[1]Unmov!$A$1:$R$1808,18,FALSE)</f>
        <v>0</v>
      </c>
      <c r="R867" s="26">
        <f t="shared" si="13"/>
        <v>0</v>
      </c>
    </row>
    <row r="868" spans="1:18" x14ac:dyDescent="0.25">
      <c r="A868" s="6" t="s">
        <v>1414</v>
      </c>
      <c r="B868" s="7" t="s">
        <v>36</v>
      </c>
      <c r="C868" s="7" t="s">
        <v>81</v>
      </c>
      <c r="D868" s="7" t="s">
        <v>73</v>
      </c>
      <c r="E868" s="6" t="s">
        <v>736</v>
      </c>
      <c r="F868" s="6" t="s">
        <v>1415</v>
      </c>
      <c r="G868" s="6" t="s">
        <v>24</v>
      </c>
      <c r="H868" s="8">
        <v>20</v>
      </c>
      <c r="I868" s="8">
        <v>924140</v>
      </c>
      <c r="J868" s="8">
        <v>0</v>
      </c>
      <c r="K868" s="8">
        <v>0</v>
      </c>
      <c r="L868" s="8">
        <v>0</v>
      </c>
      <c r="M868" s="8">
        <v>0</v>
      </c>
      <c r="N868" s="8">
        <v>20</v>
      </c>
      <c r="O868" s="8">
        <v>924140</v>
      </c>
      <c r="P868" s="6" t="s">
        <v>25</v>
      </c>
      <c r="Q868" s="25">
        <f>VLOOKUP(A868,[1]Unmov!$A$1:$R$1808,18,FALSE)</f>
        <v>0</v>
      </c>
      <c r="R868" s="26">
        <f t="shared" si="13"/>
        <v>0</v>
      </c>
    </row>
    <row r="869" spans="1:18" x14ac:dyDescent="0.25">
      <c r="A869" s="6" t="s">
        <v>1416</v>
      </c>
      <c r="B869" s="7" t="s">
        <v>18</v>
      </c>
      <c r="C869" s="7" t="s">
        <v>19</v>
      </c>
      <c r="D869" s="7" t="s">
        <v>166</v>
      </c>
      <c r="E869" s="6" t="s">
        <v>21</v>
      </c>
      <c r="F869" s="6" t="s">
        <v>1417</v>
      </c>
      <c r="G869" s="6" t="s">
        <v>24</v>
      </c>
      <c r="H869" s="8">
        <v>187</v>
      </c>
      <c r="I869" s="8">
        <v>918802</v>
      </c>
      <c r="J869" s="8">
        <v>0</v>
      </c>
      <c r="K869" s="8">
        <v>0</v>
      </c>
      <c r="L869" s="8">
        <v>0</v>
      </c>
      <c r="M869" s="8">
        <v>0</v>
      </c>
      <c r="N869" s="8">
        <v>187</v>
      </c>
      <c r="O869" s="8">
        <v>918802</v>
      </c>
      <c r="P869" s="6" t="s">
        <v>25</v>
      </c>
      <c r="Q869" s="25">
        <f>VLOOKUP(A869,[1]Unmov!$A$1:$R$1808,18,FALSE)</f>
        <v>0</v>
      </c>
      <c r="R869" s="26">
        <f t="shared" si="13"/>
        <v>0</v>
      </c>
    </row>
    <row r="870" spans="1:18" x14ac:dyDescent="0.25">
      <c r="A870" s="6" t="s">
        <v>1418</v>
      </c>
      <c r="B870" s="7" t="s">
        <v>18</v>
      </c>
      <c r="C870" s="7" t="s">
        <v>96</v>
      </c>
      <c r="D870" s="7" t="s">
        <v>86</v>
      </c>
      <c r="E870" s="6" t="s">
        <v>51</v>
      </c>
      <c r="F870" s="6" t="s">
        <v>1419</v>
      </c>
      <c r="G870" s="6" t="s">
        <v>24</v>
      </c>
      <c r="H870" s="8">
        <v>97</v>
      </c>
      <c r="I870" s="8">
        <v>914031</v>
      </c>
      <c r="J870" s="8">
        <v>0</v>
      </c>
      <c r="K870" s="8">
        <v>0</v>
      </c>
      <c r="L870" s="8">
        <v>0</v>
      </c>
      <c r="M870" s="8">
        <v>0</v>
      </c>
      <c r="N870" s="8">
        <v>97</v>
      </c>
      <c r="O870" s="8">
        <v>914031</v>
      </c>
      <c r="P870" s="6" t="s">
        <v>25</v>
      </c>
      <c r="Q870" s="25">
        <f>VLOOKUP(A870,[1]Unmov!$A$1:$R$1808,18,FALSE)</f>
        <v>0</v>
      </c>
      <c r="R870" s="26">
        <f t="shared" si="13"/>
        <v>0</v>
      </c>
    </row>
    <row r="871" spans="1:18" x14ac:dyDescent="0.25">
      <c r="A871" s="6" t="s">
        <v>1420</v>
      </c>
      <c r="B871" s="7" t="s">
        <v>36</v>
      </c>
      <c r="C871" s="7" t="s">
        <v>681</v>
      </c>
      <c r="D871" s="7" t="s">
        <v>73</v>
      </c>
      <c r="E871" s="6" t="s">
        <v>39</v>
      </c>
      <c r="F871" s="6" t="s">
        <v>1421</v>
      </c>
      <c r="G871" s="6" t="s">
        <v>24</v>
      </c>
      <c r="H871" s="8">
        <v>40</v>
      </c>
      <c r="I871" s="8">
        <v>910368</v>
      </c>
      <c r="J871" s="8">
        <v>0</v>
      </c>
      <c r="K871" s="8">
        <v>606912</v>
      </c>
      <c r="L871" s="8">
        <v>0</v>
      </c>
      <c r="M871" s="8">
        <v>-606912</v>
      </c>
      <c r="N871" s="8">
        <v>40</v>
      </c>
      <c r="O871" s="8">
        <v>910368</v>
      </c>
      <c r="P871" s="6" t="s">
        <v>25</v>
      </c>
      <c r="Q871" s="25">
        <f>VLOOKUP(A871,[1]Unmov!$A$1:$R$1808,18,FALSE)</f>
        <v>0</v>
      </c>
      <c r="R871" s="26">
        <f t="shared" si="13"/>
        <v>0</v>
      </c>
    </row>
    <row r="872" spans="1:18" x14ac:dyDescent="0.25">
      <c r="A872" s="6" t="s">
        <v>1422</v>
      </c>
      <c r="B872" s="7" t="s">
        <v>36</v>
      </c>
      <c r="C872" s="7" t="s">
        <v>653</v>
      </c>
      <c r="D872" s="7" t="s">
        <v>73</v>
      </c>
      <c r="E872" s="6" t="s">
        <v>736</v>
      </c>
      <c r="F872" s="6" t="s">
        <v>1423</v>
      </c>
      <c r="G872" s="6" t="s">
        <v>24</v>
      </c>
      <c r="H872" s="8">
        <v>7</v>
      </c>
      <c r="I872" s="8">
        <v>907914</v>
      </c>
      <c r="J872" s="8">
        <v>0</v>
      </c>
      <c r="K872" s="8">
        <v>0</v>
      </c>
      <c r="L872" s="8">
        <v>0</v>
      </c>
      <c r="M872" s="8">
        <v>0</v>
      </c>
      <c r="N872" s="8">
        <v>7</v>
      </c>
      <c r="O872" s="8">
        <v>907914</v>
      </c>
      <c r="P872" s="6" t="s">
        <v>25</v>
      </c>
      <c r="Q872" s="25">
        <f>VLOOKUP(A872,[1]Unmov!$A$1:$R$1808,18,FALSE)</f>
        <v>0</v>
      </c>
      <c r="R872" s="26">
        <f t="shared" si="13"/>
        <v>0</v>
      </c>
    </row>
    <row r="873" spans="1:18" x14ac:dyDescent="0.25">
      <c r="A873" s="6" t="s">
        <v>1424</v>
      </c>
      <c r="B873" s="7" t="s">
        <v>18</v>
      </c>
      <c r="C873" s="7" t="s">
        <v>1425</v>
      </c>
      <c r="D873" s="7" t="s">
        <v>351</v>
      </c>
      <c r="E873" s="6" t="s">
        <v>74</v>
      </c>
      <c r="F873" s="6" t="s">
        <v>1426</v>
      </c>
      <c r="G873" s="6" t="s">
        <v>24</v>
      </c>
      <c r="H873" s="8">
        <v>566</v>
      </c>
      <c r="I873" s="8">
        <v>905600</v>
      </c>
      <c r="J873" s="8">
        <v>0</v>
      </c>
      <c r="K873" s="8">
        <v>0</v>
      </c>
      <c r="L873" s="8">
        <v>0</v>
      </c>
      <c r="M873" s="8">
        <v>0</v>
      </c>
      <c r="N873" s="8">
        <v>566</v>
      </c>
      <c r="O873" s="8">
        <v>905600</v>
      </c>
      <c r="P873" s="6" t="s">
        <v>25</v>
      </c>
      <c r="Q873" s="25">
        <f>VLOOKUP(A873,[1]Unmov!$A$1:$R$1808,18,FALSE)</f>
        <v>0</v>
      </c>
      <c r="R873" s="26">
        <f t="shared" si="13"/>
        <v>0</v>
      </c>
    </row>
    <row r="874" spans="1:18" x14ac:dyDescent="0.25">
      <c r="A874" s="6" t="s">
        <v>1558</v>
      </c>
      <c r="B874" s="7" t="s">
        <v>36</v>
      </c>
      <c r="C874" s="7" t="s">
        <v>54</v>
      </c>
      <c r="D874" s="7" t="s">
        <v>103</v>
      </c>
      <c r="E874" s="6" t="s">
        <v>104</v>
      </c>
      <c r="F874" s="6" t="s">
        <v>1559</v>
      </c>
      <c r="G874" s="6" t="s">
        <v>24</v>
      </c>
      <c r="H874" s="8">
        <v>234</v>
      </c>
      <c r="I874" s="8">
        <v>905159</v>
      </c>
      <c r="J874" s="8">
        <v>0</v>
      </c>
      <c r="K874" s="8">
        <v>603438</v>
      </c>
      <c r="L874" s="8">
        <v>0</v>
      </c>
      <c r="M874" s="8">
        <v>-603438</v>
      </c>
      <c r="N874" s="8">
        <v>234</v>
      </c>
      <c r="O874" s="8">
        <v>905159</v>
      </c>
      <c r="P874" s="6" t="s">
        <v>25</v>
      </c>
      <c r="Q874" s="25">
        <f>VLOOKUP(A874,[1]Unmov!$A$1:$R$1808,18,FALSE)</f>
        <v>0</v>
      </c>
      <c r="R874" s="26">
        <f t="shared" si="13"/>
        <v>0</v>
      </c>
    </row>
    <row r="875" spans="1:18" x14ac:dyDescent="0.25">
      <c r="A875" s="6" t="s">
        <v>1429</v>
      </c>
      <c r="B875" s="7" t="s">
        <v>18</v>
      </c>
      <c r="C875" s="7" t="s">
        <v>19</v>
      </c>
      <c r="D875" s="7" t="s">
        <v>166</v>
      </c>
      <c r="E875" s="6" t="s">
        <v>21</v>
      </c>
      <c r="F875" s="6" t="s">
        <v>1430</v>
      </c>
      <c r="G875" s="6" t="s">
        <v>24</v>
      </c>
      <c r="H875" s="8">
        <v>40</v>
      </c>
      <c r="I875" s="8">
        <v>904325</v>
      </c>
      <c r="J875" s="8">
        <v>0</v>
      </c>
      <c r="K875" s="8">
        <v>0</v>
      </c>
      <c r="L875" s="8">
        <v>0</v>
      </c>
      <c r="M875" s="8">
        <v>0</v>
      </c>
      <c r="N875" s="8">
        <v>40</v>
      </c>
      <c r="O875" s="8">
        <v>904325</v>
      </c>
      <c r="P875" s="6" t="s">
        <v>25</v>
      </c>
      <c r="Q875" s="25">
        <f>VLOOKUP(A875,[1]Unmov!$A$1:$R$1808,18,FALSE)</f>
        <v>0</v>
      </c>
      <c r="R875" s="26">
        <f t="shared" si="13"/>
        <v>0</v>
      </c>
    </row>
    <row r="876" spans="1:18" x14ac:dyDescent="0.25">
      <c r="A876" s="6" t="s">
        <v>1433</v>
      </c>
      <c r="B876" s="7" t="s">
        <v>18</v>
      </c>
      <c r="C876" s="7" t="s">
        <v>81</v>
      </c>
      <c r="D876" s="7" t="s">
        <v>69</v>
      </c>
      <c r="E876" s="6" t="s">
        <v>21</v>
      </c>
      <c r="F876" s="6" t="s">
        <v>1434</v>
      </c>
      <c r="G876" s="6" t="s">
        <v>24</v>
      </c>
      <c r="H876" s="8">
        <v>54</v>
      </c>
      <c r="I876" s="8">
        <v>891000</v>
      </c>
      <c r="J876" s="8">
        <v>0</v>
      </c>
      <c r="K876" s="8">
        <v>0</v>
      </c>
      <c r="L876" s="8">
        <v>0</v>
      </c>
      <c r="M876" s="8">
        <v>0</v>
      </c>
      <c r="N876" s="8">
        <v>54</v>
      </c>
      <c r="O876" s="8">
        <v>891000</v>
      </c>
      <c r="P876" s="6" t="s">
        <v>25</v>
      </c>
      <c r="Q876" s="25">
        <f>VLOOKUP(A876,[1]Unmov!$A$1:$R$1808,18,FALSE)</f>
        <v>0</v>
      </c>
      <c r="R876" s="26">
        <f t="shared" si="13"/>
        <v>0</v>
      </c>
    </row>
    <row r="877" spans="1:18" x14ac:dyDescent="0.25">
      <c r="A877" s="6" t="s">
        <v>1437</v>
      </c>
      <c r="B877" s="7" t="s">
        <v>18</v>
      </c>
      <c r="C877" s="7" t="s">
        <v>81</v>
      </c>
      <c r="D877" s="7" t="s">
        <v>93</v>
      </c>
      <c r="E877" s="6" t="s">
        <v>21</v>
      </c>
      <c r="F877" s="6" t="s">
        <v>1438</v>
      </c>
      <c r="G877" s="6" t="s">
        <v>24</v>
      </c>
      <c r="H877" s="8">
        <v>12500</v>
      </c>
      <c r="I877" s="8">
        <v>887500</v>
      </c>
      <c r="J877" s="8">
        <v>0</v>
      </c>
      <c r="K877" s="8">
        <v>0</v>
      </c>
      <c r="L877" s="8">
        <v>0</v>
      </c>
      <c r="M877" s="8">
        <v>0</v>
      </c>
      <c r="N877" s="8">
        <v>12500</v>
      </c>
      <c r="O877" s="8">
        <v>887500</v>
      </c>
      <c r="P877" s="6" t="s">
        <v>25</v>
      </c>
      <c r="Q877" s="25">
        <f>VLOOKUP(A877,[1]Unmov!$A$1:$R$1808,18,FALSE)</f>
        <v>0</v>
      </c>
      <c r="R877" s="26">
        <f t="shared" si="13"/>
        <v>0</v>
      </c>
    </row>
    <row r="878" spans="1:18" x14ac:dyDescent="0.25">
      <c r="A878" s="6" t="s">
        <v>1066</v>
      </c>
      <c r="B878" s="7" t="s">
        <v>18</v>
      </c>
      <c r="C878" s="7" t="s">
        <v>220</v>
      </c>
      <c r="D878" s="7" t="s">
        <v>86</v>
      </c>
      <c r="E878" s="6" t="s">
        <v>51</v>
      </c>
      <c r="F878" s="6" t="s">
        <v>1067</v>
      </c>
      <c r="G878" s="6" t="s">
        <v>24</v>
      </c>
      <c r="H878" s="8">
        <v>100</v>
      </c>
      <c r="I878" s="8">
        <v>882600</v>
      </c>
      <c r="J878" s="8">
        <v>0</v>
      </c>
      <c r="K878" s="8">
        <v>0</v>
      </c>
      <c r="L878" s="8">
        <v>0</v>
      </c>
      <c r="M878" s="8">
        <v>0</v>
      </c>
      <c r="N878" s="8">
        <v>100</v>
      </c>
      <c r="O878" s="8">
        <v>882600</v>
      </c>
      <c r="P878" s="6" t="s">
        <v>25</v>
      </c>
      <c r="Q878" s="25">
        <f>VLOOKUP(A878,[1]Unmov!$A$1:$R$1808,18,FALSE)</f>
        <v>0</v>
      </c>
      <c r="R878" s="26">
        <f t="shared" si="13"/>
        <v>0</v>
      </c>
    </row>
    <row r="879" spans="1:18" x14ac:dyDescent="0.25">
      <c r="A879" s="6" t="s">
        <v>1457</v>
      </c>
      <c r="B879" s="7" t="s">
        <v>18</v>
      </c>
      <c r="C879" s="7" t="s">
        <v>96</v>
      </c>
      <c r="D879" s="7" t="s">
        <v>86</v>
      </c>
      <c r="E879" s="6" t="s">
        <v>51</v>
      </c>
      <c r="F879" s="6" t="s">
        <v>1458</v>
      </c>
      <c r="G879" s="6" t="s">
        <v>24</v>
      </c>
      <c r="H879" s="8">
        <v>30</v>
      </c>
      <c r="I879" s="8">
        <v>877162</v>
      </c>
      <c r="J879" s="8">
        <v>0</v>
      </c>
      <c r="K879" s="8">
        <v>0</v>
      </c>
      <c r="L879" s="8">
        <v>0</v>
      </c>
      <c r="M879" s="8">
        <v>0</v>
      </c>
      <c r="N879" s="8">
        <v>30</v>
      </c>
      <c r="O879" s="8">
        <v>877162</v>
      </c>
      <c r="P879" s="6" t="s">
        <v>25</v>
      </c>
      <c r="Q879" s="25">
        <f>VLOOKUP(A879,[1]Unmov!$A$1:$R$1808,18,FALSE)</f>
        <v>0</v>
      </c>
      <c r="R879" s="26">
        <f t="shared" si="13"/>
        <v>0</v>
      </c>
    </row>
    <row r="880" spans="1:18" x14ac:dyDescent="0.25">
      <c r="A880" s="6" t="s">
        <v>1488</v>
      </c>
      <c r="B880" s="7" t="s">
        <v>36</v>
      </c>
      <c r="C880" s="7" t="s">
        <v>77</v>
      </c>
      <c r="D880" s="7" t="s">
        <v>38</v>
      </c>
      <c r="E880" s="6" t="s">
        <v>74</v>
      </c>
      <c r="F880" s="6" t="s">
        <v>1489</v>
      </c>
      <c r="G880" s="6" t="s">
        <v>24</v>
      </c>
      <c r="H880" s="8">
        <v>22</v>
      </c>
      <c r="I880" s="8">
        <v>869276</v>
      </c>
      <c r="J880" s="8">
        <v>0</v>
      </c>
      <c r="K880" s="8">
        <v>4212540</v>
      </c>
      <c r="L880" s="8">
        <v>0</v>
      </c>
      <c r="M880" s="8">
        <v>-4212540</v>
      </c>
      <c r="N880" s="8">
        <v>22</v>
      </c>
      <c r="O880" s="8">
        <v>869276</v>
      </c>
      <c r="P880" s="6" t="s">
        <v>25</v>
      </c>
      <c r="Q880" s="25">
        <f>VLOOKUP(A880,[1]Unmov!$A$1:$R$1808,18,FALSE)</f>
        <v>0</v>
      </c>
      <c r="R880" s="26">
        <f t="shared" si="13"/>
        <v>0</v>
      </c>
    </row>
    <row r="881" spans="1:18" x14ac:dyDescent="0.25">
      <c r="A881" s="6" t="s">
        <v>1441</v>
      </c>
      <c r="B881" s="7" t="s">
        <v>18</v>
      </c>
      <c r="C881" s="7" t="s">
        <v>151</v>
      </c>
      <c r="D881" s="7" t="s">
        <v>152</v>
      </c>
      <c r="E881" s="6" t="s">
        <v>2717</v>
      </c>
      <c r="F881" s="6" t="s">
        <v>1442</v>
      </c>
      <c r="G881" s="6" t="s">
        <v>24</v>
      </c>
      <c r="H881" s="8">
        <v>36</v>
      </c>
      <c r="I881" s="8">
        <v>867928</v>
      </c>
      <c r="J881" s="8">
        <v>0</v>
      </c>
      <c r="K881" s="8">
        <v>0</v>
      </c>
      <c r="L881" s="8">
        <v>0</v>
      </c>
      <c r="M881" s="8">
        <v>0</v>
      </c>
      <c r="N881" s="8">
        <v>36</v>
      </c>
      <c r="O881" s="8">
        <v>867928</v>
      </c>
      <c r="P881" s="6" t="s">
        <v>25</v>
      </c>
      <c r="Q881" s="25">
        <f>VLOOKUP(A881,[1]Unmov!$A$1:$R$1808,18,FALSE)</f>
        <v>0</v>
      </c>
      <c r="R881" s="26">
        <f t="shared" si="13"/>
        <v>0</v>
      </c>
    </row>
    <row r="882" spans="1:18" x14ac:dyDescent="0.25">
      <c r="A882" s="6" t="s">
        <v>1443</v>
      </c>
      <c r="B882" s="7" t="s">
        <v>18</v>
      </c>
      <c r="C882" s="7" t="s">
        <v>19</v>
      </c>
      <c r="D882" s="7" t="s">
        <v>166</v>
      </c>
      <c r="E882" s="6" t="s">
        <v>21</v>
      </c>
      <c r="F882" s="6" t="s">
        <v>1444</v>
      </c>
      <c r="G882" s="6" t="s">
        <v>24</v>
      </c>
      <c r="H882" s="8">
        <v>236</v>
      </c>
      <c r="I882" s="8">
        <v>862580</v>
      </c>
      <c r="J882" s="8">
        <v>0</v>
      </c>
      <c r="K882" s="8">
        <v>0</v>
      </c>
      <c r="L882" s="8">
        <v>0</v>
      </c>
      <c r="M882" s="8">
        <v>0</v>
      </c>
      <c r="N882" s="8">
        <v>236</v>
      </c>
      <c r="O882" s="8">
        <v>862580</v>
      </c>
      <c r="P882" s="6" t="s">
        <v>25</v>
      </c>
      <c r="Q882" s="25">
        <f>VLOOKUP(A882,[1]Unmov!$A$1:$R$1808,18,FALSE)</f>
        <v>0</v>
      </c>
      <c r="R882" s="26">
        <f t="shared" si="13"/>
        <v>0</v>
      </c>
    </row>
    <row r="883" spans="1:18" x14ac:dyDescent="0.25">
      <c r="A883" s="6" t="s">
        <v>1445</v>
      </c>
      <c r="B883" s="7" t="s">
        <v>18</v>
      </c>
      <c r="C883" s="7" t="s">
        <v>1263</v>
      </c>
      <c r="D883" s="7" t="s">
        <v>86</v>
      </c>
      <c r="E883" s="6" t="s">
        <v>21</v>
      </c>
      <c r="F883" s="6" t="s">
        <v>1446</v>
      </c>
      <c r="G883" s="6" t="s">
        <v>24</v>
      </c>
      <c r="H883" s="8">
        <v>30</v>
      </c>
      <c r="I883" s="8">
        <v>862530</v>
      </c>
      <c r="J883" s="8">
        <v>0</v>
      </c>
      <c r="K883" s="8">
        <v>0</v>
      </c>
      <c r="L883" s="8">
        <v>0</v>
      </c>
      <c r="M883" s="8">
        <v>0</v>
      </c>
      <c r="N883" s="8">
        <v>30</v>
      </c>
      <c r="O883" s="8">
        <v>862530</v>
      </c>
      <c r="P883" s="6" t="s">
        <v>25</v>
      </c>
      <c r="Q883" s="25">
        <f>VLOOKUP(A883,[1]Unmov!$A$1:$R$1808,18,FALSE)</f>
        <v>0</v>
      </c>
      <c r="R883" s="26">
        <f t="shared" si="13"/>
        <v>0</v>
      </c>
    </row>
    <row r="884" spans="1:18" x14ac:dyDescent="0.25">
      <c r="A884" s="6" t="s">
        <v>1447</v>
      </c>
      <c r="B884" s="7" t="s">
        <v>18</v>
      </c>
      <c r="C884" s="7" t="s">
        <v>19</v>
      </c>
      <c r="D884" s="7" t="s">
        <v>86</v>
      </c>
      <c r="E884" s="6" t="s">
        <v>477</v>
      </c>
      <c r="F884" s="6" t="s">
        <v>1448</v>
      </c>
      <c r="G884" s="6" t="s">
        <v>24</v>
      </c>
      <c r="H884" s="8">
        <v>33</v>
      </c>
      <c r="I884" s="8">
        <v>861201</v>
      </c>
      <c r="J884" s="8">
        <v>0</v>
      </c>
      <c r="K884" s="8">
        <v>0</v>
      </c>
      <c r="L884" s="8">
        <v>0</v>
      </c>
      <c r="M884" s="8">
        <v>0</v>
      </c>
      <c r="N884" s="8">
        <v>33</v>
      </c>
      <c r="O884" s="8">
        <v>861201</v>
      </c>
      <c r="P884" s="6" t="s">
        <v>25</v>
      </c>
      <c r="Q884" s="25">
        <f>VLOOKUP(A884,[1]Unmov!$A$1:$R$1808,18,FALSE)</f>
        <v>0</v>
      </c>
      <c r="R884" s="26">
        <f t="shared" si="13"/>
        <v>0</v>
      </c>
    </row>
    <row r="885" spans="1:18" x14ac:dyDescent="0.25">
      <c r="A885" s="6" t="s">
        <v>983</v>
      </c>
      <c r="B885" s="7" t="s">
        <v>18</v>
      </c>
      <c r="C885" s="7" t="s">
        <v>282</v>
      </c>
      <c r="D885" s="7" t="s">
        <v>86</v>
      </c>
      <c r="E885" s="6" t="s">
        <v>51</v>
      </c>
      <c r="F885" s="6" t="s">
        <v>985</v>
      </c>
      <c r="G885" s="6" t="s">
        <v>24</v>
      </c>
      <c r="H885" s="8">
        <v>68</v>
      </c>
      <c r="I885" s="8">
        <v>855848</v>
      </c>
      <c r="J885" s="8">
        <v>0</v>
      </c>
      <c r="K885" s="8">
        <v>0</v>
      </c>
      <c r="L885" s="8">
        <v>0</v>
      </c>
      <c r="M885" s="8">
        <v>0</v>
      </c>
      <c r="N885" s="8">
        <v>68</v>
      </c>
      <c r="O885" s="8">
        <v>855848</v>
      </c>
      <c r="P885" s="6" t="s">
        <v>25</v>
      </c>
      <c r="Q885" s="25">
        <f>VLOOKUP(A885,[1]Unmov!$A$1:$R$1808,18,FALSE)</f>
        <v>0</v>
      </c>
      <c r="R885" s="26">
        <f t="shared" si="13"/>
        <v>0</v>
      </c>
    </row>
    <row r="886" spans="1:18" x14ac:dyDescent="0.25">
      <c r="A886" s="6" t="s">
        <v>1451</v>
      </c>
      <c r="B886" s="7" t="s">
        <v>18</v>
      </c>
      <c r="C886" s="7" t="s">
        <v>92</v>
      </c>
      <c r="D886" s="7" t="s">
        <v>86</v>
      </c>
      <c r="E886" s="6" t="s">
        <v>21</v>
      </c>
      <c r="F886" s="6" t="s">
        <v>1452</v>
      </c>
      <c r="G886" s="6" t="s">
        <v>24</v>
      </c>
      <c r="H886" s="8">
        <v>30</v>
      </c>
      <c r="I886" s="8">
        <v>852389</v>
      </c>
      <c r="J886" s="8">
        <v>0</v>
      </c>
      <c r="K886" s="8">
        <v>0</v>
      </c>
      <c r="L886" s="8">
        <v>0</v>
      </c>
      <c r="M886" s="8">
        <v>0</v>
      </c>
      <c r="N886" s="8">
        <v>30</v>
      </c>
      <c r="O886" s="8">
        <v>852389</v>
      </c>
      <c r="P886" s="6" t="s">
        <v>25</v>
      </c>
      <c r="Q886" s="25">
        <f>VLOOKUP(A886,[1]Unmov!$A$1:$R$1808,18,FALSE)</f>
        <v>0</v>
      </c>
      <c r="R886" s="26">
        <f t="shared" si="13"/>
        <v>0</v>
      </c>
    </row>
    <row r="887" spans="1:18" x14ac:dyDescent="0.25">
      <c r="A887" s="6" t="s">
        <v>1453</v>
      </c>
      <c r="B887" s="7" t="s">
        <v>18</v>
      </c>
      <c r="C887" s="7" t="s">
        <v>681</v>
      </c>
      <c r="D887" s="7" t="s">
        <v>93</v>
      </c>
      <c r="E887" s="6" t="s">
        <v>21</v>
      </c>
      <c r="F887" s="6" t="s">
        <v>1454</v>
      </c>
      <c r="G887" s="6" t="s">
        <v>24</v>
      </c>
      <c r="H887" s="8">
        <v>4000</v>
      </c>
      <c r="I887" s="8">
        <v>852000</v>
      </c>
      <c r="J887" s="8">
        <v>0</v>
      </c>
      <c r="K887" s="8">
        <v>0</v>
      </c>
      <c r="L887" s="8">
        <v>0</v>
      </c>
      <c r="M887" s="8">
        <v>0</v>
      </c>
      <c r="N887" s="8">
        <v>4000</v>
      </c>
      <c r="O887" s="8">
        <v>852000</v>
      </c>
      <c r="P887" s="6" t="s">
        <v>25</v>
      </c>
      <c r="Q887" s="25">
        <f>VLOOKUP(A887,[1]Unmov!$A$1:$R$1808,18,FALSE)</f>
        <v>0</v>
      </c>
      <c r="R887" s="26">
        <f t="shared" si="13"/>
        <v>0</v>
      </c>
    </row>
    <row r="888" spans="1:18" x14ac:dyDescent="0.25">
      <c r="A888" s="6" t="s">
        <v>1431</v>
      </c>
      <c r="B888" s="7" t="s">
        <v>18</v>
      </c>
      <c r="C888" s="7" t="s">
        <v>875</v>
      </c>
      <c r="D888" s="7" t="s">
        <v>20</v>
      </c>
      <c r="E888" s="6" t="s">
        <v>104</v>
      </c>
      <c r="F888" s="6" t="s">
        <v>1432</v>
      </c>
      <c r="G888" s="6" t="s">
        <v>24</v>
      </c>
      <c r="H888" s="8">
        <v>34</v>
      </c>
      <c r="I888" s="8">
        <v>850000</v>
      </c>
      <c r="J888" s="8">
        <v>0</v>
      </c>
      <c r="K888" s="8">
        <v>0</v>
      </c>
      <c r="L888" s="8">
        <v>0</v>
      </c>
      <c r="M888" s="8">
        <v>0</v>
      </c>
      <c r="N888" s="8">
        <v>34</v>
      </c>
      <c r="O888" s="8">
        <v>850000</v>
      </c>
      <c r="P888" s="6" t="s">
        <v>25</v>
      </c>
      <c r="Q888" s="25">
        <f>VLOOKUP(A888,[1]Unmov!$A$1:$R$1808,18,FALSE)</f>
        <v>0</v>
      </c>
      <c r="R888" s="26">
        <f t="shared" si="13"/>
        <v>0</v>
      </c>
    </row>
    <row r="889" spans="1:18" x14ac:dyDescent="0.25">
      <c r="A889" s="6" t="s">
        <v>1459</v>
      </c>
      <c r="B889" s="7" t="s">
        <v>18</v>
      </c>
      <c r="C889" s="7" t="s">
        <v>19</v>
      </c>
      <c r="D889" s="7" t="s">
        <v>166</v>
      </c>
      <c r="E889" s="6" t="s">
        <v>21</v>
      </c>
      <c r="F889" s="6" t="s">
        <v>1460</v>
      </c>
      <c r="G889" s="6" t="s">
        <v>24</v>
      </c>
      <c r="H889" s="8">
        <v>81</v>
      </c>
      <c r="I889" s="8">
        <v>838871</v>
      </c>
      <c r="J889" s="8">
        <v>0</v>
      </c>
      <c r="K889" s="8">
        <v>0</v>
      </c>
      <c r="L889" s="8">
        <v>0</v>
      </c>
      <c r="M889" s="8">
        <v>0</v>
      </c>
      <c r="N889" s="8">
        <v>81</v>
      </c>
      <c r="O889" s="8">
        <v>838871</v>
      </c>
      <c r="P889" s="6" t="s">
        <v>25</v>
      </c>
      <c r="Q889" s="25">
        <f>VLOOKUP(A889,[1]Unmov!$A$1:$R$1808,18,FALSE)</f>
        <v>0</v>
      </c>
      <c r="R889" s="26">
        <f t="shared" si="13"/>
        <v>0</v>
      </c>
    </row>
    <row r="890" spans="1:18" x14ac:dyDescent="0.25">
      <c r="A890" s="6" t="s">
        <v>1463</v>
      </c>
      <c r="B890" s="7" t="s">
        <v>18</v>
      </c>
      <c r="C890" s="7" t="s">
        <v>1464</v>
      </c>
      <c r="D890" s="7" t="s">
        <v>536</v>
      </c>
      <c r="E890" s="6" t="s">
        <v>21</v>
      </c>
      <c r="F890" s="6" t="s">
        <v>1465</v>
      </c>
      <c r="G890" s="6" t="s">
        <v>24</v>
      </c>
      <c r="H890" s="8">
        <v>44</v>
      </c>
      <c r="I890" s="8">
        <v>836000</v>
      </c>
      <c r="J890" s="8">
        <v>0</v>
      </c>
      <c r="K890" s="8">
        <v>0</v>
      </c>
      <c r="L890" s="8">
        <v>0</v>
      </c>
      <c r="M890" s="8">
        <v>0</v>
      </c>
      <c r="N890" s="8">
        <v>44</v>
      </c>
      <c r="O890" s="8">
        <v>836000</v>
      </c>
      <c r="P890" s="6" t="s">
        <v>25</v>
      </c>
      <c r="Q890" s="25">
        <f>VLOOKUP(A890,[1]Unmov!$A$1:$R$1808,18,FALSE)</f>
        <v>0</v>
      </c>
      <c r="R890" s="26">
        <f t="shared" si="13"/>
        <v>0</v>
      </c>
    </row>
    <row r="891" spans="1:18" x14ac:dyDescent="0.25">
      <c r="A891" s="6" t="s">
        <v>1466</v>
      </c>
      <c r="B891" s="7" t="s">
        <v>18</v>
      </c>
      <c r="C891" s="7" t="s">
        <v>19</v>
      </c>
      <c r="D891" s="7" t="s">
        <v>86</v>
      </c>
      <c r="E891" s="6" t="s">
        <v>21</v>
      </c>
      <c r="F891" s="6" t="s">
        <v>1467</v>
      </c>
      <c r="G891" s="6" t="s">
        <v>24</v>
      </c>
      <c r="H891" s="8">
        <v>45</v>
      </c>
      <c r="I891" s="8">
        <v>834795</v>
      </c>
      <c r="J891" s="8">
        <v>0</v>
      </c>
      <c r="K891" s="8">
        <v>0</v>
      </c>
      <c r="L891" s="8">
        <v>0</v>
      </c>
      <c r="M891" s="8">
        <v>0</v>
      </c>
      <c r="N891" s="8">
        <v>45</v>
      </c>
      <c r="O891" s="8">
        <v>834795</v>
      </c>
      <c r="P891" s="6" t="s">
        <v>25</v>
      </c>
      <c r="Q891" s="25">
        <f>VLOOKUP(A891,[1]Unmov!$A$1:$R$1808,18,FALSE)</f>
        <v>0</v>
      </c>
      <c r="R891" s="26">
        <f t="shared" si="13"/>
        <v>0</v>
      </c>
    </row>
    <row r="892" spans="1:18" x14ac:dyDescent="0.25">
      <c r="A892" s="6" t="s">
        <v>1427</v>
      </c>
      <c r="B892" s="7" t="s">
        <v>18</v>
      </c>
      <c r="C892" s="7" t="s">
        <v>279</v>
      </c>
      <c r="D892" s="7" t="s">
        <v>166</v>
      </c>
      <c r="E892" s="6" t="s">
        <v>74</v>
      </c>
      <c r="F892" s="6" t="s">
        <v>1428</v>
      </c>
      <c r="G892" s="6" t="s">
        <v>24</v>
      </c>
      <c r="H892" s="8">
        <v>333</v>
      </c>
      <c r="I892" s="8">
        <v>832500</v>
      </c>
      <c r="J892" s="8">
        <v>0</v>
      </c>
      <c r="K892" s="8">
        <v>0</v>
      </c>
      <c r="L892" s="8">
        <v>0</v>
      </c>
      <c r="M892" s="8">
        <v>0</v>
      </c>
      <c r="N892" s="8">
        <v>333</v>
      </c>
      <c r="O892" s="8">
        <v>832500</v>
      </c>
      <c r="P892" s="6" t="s">
        <v>25</v>
      </c>
      <c r="Q892" s="25">
        <f>VLOOKUP(A892,[1]Unmov!$A$1:$R$1808,18,FALSE)</f>
        <v>0</v>
      </c>
      <c r="R892" s="26">
        <f t="shared" si="13"/>
        <v>0</v>
      </c>
    </row>
    <row r="893" spans="1:18" x14ac:dyDescent="0.25">
      <c r="A893" s="6" t="s">
        <v>1468</v>
      </c>
      <c r="B893" s="7" t="s">
        <v>18</v>
      </c>
      <c r="C893" s="7" t="s">
        <v>68</v>
      </c>
      <c r="D893" s="7" t="s">
        <v>86</v>
      </c>
      <c r="E893" s="6" t="s">
        <v>21</v>
      </c>
      <c r="F893" s="6" t="s">
        <v>1469</v>
      </c>
      <c r="G893" s="6" t="s">
        <v>24</v>
      </c>
      <c r="H893" s="8">
        <v>190</v>
      </c>
      <c r="I893" s="8">
        <v>827640</v>
      </c>
      <c r="J893" s="8">
        <v>0</v>
      </c>
      <c r="K893" s="8">
        <v>0</v>
      </c>
      <c r="L893" s="8">
        <v>0</v>
      </c>
      <c r="M893" s="8">
        <v>0</v>
      </c>
      <c r="N893" s="8">
        <v>190</v>
      </c>
      <c r="O893" s="8">
        <v>827640</v>
      </c>
      <c r="P893" s="6" t="s">
        <v>25</v>
      </c>
      <c r="Q893" s="25">
        <f>VLOOKUP(A893,[1]Unmov!$A$1:$R$1808,18,FALSE)</f>
        <v>0</v>
      </c>
      <c r="R893" s="26">
        <f t="shared" si="13"/>
        <v>0</v>
      </c>
    </row>
    <row r="894" spans="1:18" x14ac:dyDescent="0.25">
      <c r="A894" s="6" t="s">
        <v>1470</v>
      </c>
      <c r="B894" s="7" t="s">
        <v>18</v>
      </c>
      <c r="C894" s="7" t="s">
        <v>77</v>
      </c>
      <c r="D894" s="7" t="s">
        <v>78</v>
      </c>
      <c r="E894" s="6" t="s">
        <v>21</v>
      </c>
      <c r="F894" s="6" t="s">
        <v>1471</v>
      </c>
      <c r="G894" s="6" t="s">
        <v>24</v>
      </c>
      <c r="H894" s="8">
        <v>23</v>
      </c>
      <c r="I894" s="8">
        <v>823400</v>
      </c>
      <c r="J894" s="8">
        <v>0</v>
      </c>
      <c r="K894" s="8">
        <v>0</v>
      </c>
      <c r="L894" s="8">
        <v>0</v>
      </c>
      <c r="M894" s="8">
        <v>0</v>
      </c>
      <c r="N894" s="8">
        <v>23</v>
      </c>
      <c r="O894" s="8">
        <v>823400</v>
      </c>
      <c r="P894" s="6" t="s">
        <v>25</v>
      </c>
      <c r="Q894" s="25">
        <f>VLOOKUP(A894,[1]Unmov!$A$1:$R$1808,18,FALSE)</f>
        <v>0</v>
      </c>
      <c r="R894" s="26">
        <f t="shared" si="13"/>
        <v>0</v>
      </c>
    </row>
    <row r="895" spans="1:18" x14ac:dyDescent="0.25">
      <c r="A895" s="6" t="s">
        <v>972</v>
      </c>
      <c r="B895" s="7" t="s">
        <v>18</v>
      </c>
      <c r="C895" s="7" t="s">
        <v>19</v>
      </c>
      <c r="D895" s="7" t="s">
        <v>166</v>
      </c>
      <c r="E895" s="6" t="s">
        <v>51</v>
      </c>
      <c r="F895" s="6" t="s">
        <v>973</v>
      </c>
      <c r="G895" s="6" t="s">
        <v>24</v>
      </c>
      <c r="H895" s="8">
        <v>104</v>
      </c>
      <c r="I895" s="8">
        <v>821288</v>
      </c>
      <c r="J895" s="8">
        <v>0</v>
      </c>
      <c r="K895" s="8">
        <v>0</v>
      </c>
      <c r="L895" s="8">
        <v>0</v>
      </c>
      <c r="M895" s="8">
        <v>0</v>
      </c>
      <c r="N895" s="8">
        <v>104</v>
      </c>
      <c r="O895" s="8">
        <v>821288</v>
      </c>
      <c r="P895" s="6" t="s">
        <v>25</v>
      </c>
      <c r="Q895" s="25">
        <f>VLOOKUP(A895,[1]Unmov!$A$1:$R$1808,18,FALSE)</f>
        <v>0</v>
      </c>
      <c r="R895" s="26">
        <f t="shared" si="13"/>
        <v>0</v>
      </c>
    </row>
    <row r="896" spans="1:18" x14ac:dyDescent="0.25">
      <c r="A896" s="6" t="s">
        <v>1472</v>
      </c>
      <c r="B896" s="7" t="s">
        <v>18</v>
      </c>
      <c r="C896" s="7" t="s">
        <v>43</v>
      </c>
      <c r="D896" s="7" t="s">
        <v>152</v>
      </c>
      <c r="E896" s="6" t="s">
        <v>2717</v>
      </c>
      <c r="F896" s="6" t="s">
        <v>1473</v>
      </c>
      <c r="G896" s="6" t="s">
        <v>24</v>
      </c>
      <c r="H896" s="8">
        <v>3</v>
      </c>
      <c r="I896" s="8">
        <v>816330</v>
      </c>
      <c r="J896" s="8">
        <v>0</v>
      </c>
      <c r="K896" s="8">
        <v>0</v>
      </c>
      <c r="L896" s="8">
        <v>0</v>
      </c>
      <c r="M896" s="8">
        <v>0</v>
      </c>
      <c r="N896" s="8">
        <v>3</v>
      </c>
      <c r="O896" s="8">
        <v>816330</v>
      </c>
      <c r="P896" s="6" t="s">
        <v>25</v>
      </c>
      <c r="Q896" s="25">
        <f>VLOOKUP(A896,[1]Unmov!$A$1:$R$1808,18,FALSE)</f>
        <v>0</v>
      </c>
      <c r="R896" s="26">
        <f t="shared" si="13"/>
        <v>0</v>
      </c>
    </row>
    <row r="897" spans="1:18" x14ac:dyDescent="0.25">
      <c r="A897" s="6" t="s">
        <v>1474</v>
      </c>
      <c r="B897" s="7" t="s">
        <v>18</v>
      </c>
      <c r="C897" s="7" t="s">
        <v>81</v>
      </c>
      <c r="D897" s="7" t="s">
        <v>166</v>
      </c>
      <c r="E897" s="6" t="s">
        <v>74</v>
      </c>
      <c r="F897" s="6" t="s">
        <v>1475</v>
      </c>
      <c r="G897" s="6" t="s">
        <v>24</v>
      </c>
      <c r="H897" s="8">
        <v>152</v>
      </c>
      <c r="I897" s="8">
        <v>815176</v>
      </c>
      <c r="J897" s="8">
        <v>0</v>
      </c>
      <c r="K897" s="8">
        <v>0</v>
      </c>
      <c r="L897" s="8">
        <v>0</v>
      </c>
      <c r="M897" s="8">
        <v>0</v>
      </c>
      <c r="N897" s="8">
        <v>152</v>
      </c>
      <c r="O897" s="8">
        <v>815176</v>
      </c>
      <c r="P897" s="6" t="s">
        <v>25</v>
      </c>
      <c r="Q897" s="25">
        <f>VLOOKUP(A897,[1]Unmov!$A$1:$R$1808,18,FALSE)</f>
        <v>0</v>
      </c>
      <c r="R897" s="26">
        <f t="shared" si="13"/>
        <v>0</v>
      </c>
    </row>
    <row r="898" spans="1:18" x14ac:dyDescent="0.25">
      <c r="A898" s="6" t="s">
        <v>1482</v>
      </c>
      <c r="B898" s="7" t="s">
        <v>18</v>
      </c>
      <c r="C898" s="7" t="s">
        <v>19</v>
      </c>
      <c r="D898" s="7" t="s">
        <v>166</v>
      </c>
      <c r="E898" s="6" t="s">
        <v>21</v>
      </c>
      <c r="F898" s="6" t="s">
        <v>1483</v>
      </c>
      <c r="G898" s="6" t="s">
        <v>24</v>
      </c>
      <c r="H898" s="8">
        <v>270</v>
      </c>
      <c r="I898" s="8">
        <v>810540</v>
      </c>
      <c r="J898" s="8">
        <v>0</v>
      </c>
      <c r="K898" s="8">
        <v>0</v>
      </c>
      <c r="L898" s="8">
        <v>0</v>
      </c>
      <c r="M898" s="8">
        <v>0</v>
      </c>
      <c r="N898" s="8">
        <v>270</v>
      </c>
      <c r="O898" s="8">
        <v>810540</v>
      </c>
      <c r="P898" s="6" t="s">
        <v>25</v>
      </c>
      <c r="Q898" s="25">
        <f>VLOOKUP(A898,[1]Unmov!$A$1:$R$1808,18,FALSE)</f>
        <v>0</v>
      </c>
      <c r="R898" s="26">
        <f t="shared" ref="R898:R961" si="14">O898-I898</f>
        <v>0</v>
      </c>
    </row>
    <row r="899" spans="1:18" x14ac:dyDescent="0.25">
      <c r="A899" s="6" t="s">
        <v>950</v>
      </c>
      <c r="B899" s="7" t="s">
        <v>18</v>
      </c>
      <c r="C899" s="7" t="s">
        <v>19</v>
      </c>
      <c r="D899" s="7" t="s">
        <v>152</v>
      </c>
      <c r="E899" s="6" t="s">
        <v>51</v>
      </c>
      <c r="F899" s="6" t="s">
        <v>951</v>
      </c>
      <c r="G899" s="6" t="s">
        <v>30</v>
      </c>
      <c r="H899" s="8">
        <v>30</v>
      </c>
      <c r="I899" s="8">
        <v>810000</v>
      </c>
      <c r="J899" s="8">
        <v>0</v>
      </c>
      <c r="K899" s="8">
        <v>0</v>
      </c>
      <c r="L899" s="8">
        <v>0</v>
      </c>
      <c r="M899" s="8">
        <v>0</v>
      </c>
      <c r="N899" s="8">
        <v>30</v>
      </c>
      <c r="O899" s="8">
        <v>810000</v>
      </c>
      <c r="P899" s="6" t="s">
        <v>25</v>
      </c>
      <c r="Q899" s="25">
        <f>VLOOKUP(A899,[1]Unmov!$A$1:$R$1808,18,FALSE)</f>
        <v>0</v>
      </c>
      <c r="R899" s="26">
        <f t="shared" si="14"/>
        <v>0</v>
      </c>
    </row>
    <row r="900" spans="1:18" x14ac:dyDescent="0.25">
      <c r="A900" s="6" t="s">
        <v>1484</v>
      </c>
      <c r="B900" s="7" t="s">
        <v>18</v>
      </c>
      <c r="C900" s="7" t="s">
        <v>81</v>
      </c>
      <c r="D900" s="7" t="s">
        <v>44</v>
      </c>
      <c r="E900" s="6" t="s">
        <v>21</v>
      </c>
      <c r="F900" s="6" t="s">
        <v>1485</v>
      </c>
      <c r="G900" s="6" t="s">
        <v>24</v>
      </c>
      <c r="H900" s="8">
        <v>58</v>
      </c>
      <c r="I900" s="8">
        <v>806144</v>
      </c>
      <c r="J900" s="8">
        <v>0</v>
      </c>
      <c r="K900" s="8">
        <v>0</v>
      </c>
      <c r="L900" s="8">
        <v>0</v>
      </c>
      <c r="M900" s="8">
        <v>0</v>
      </c>
      <c r="N900" s="8">
        <v>58</v>
      </c>
      <c r="O900" s="8">
        <v>806144</v>
      </c>
      <c r="P900" s="6" t="s">
        <v>25</v>
      </c>
      <c r="Q900" s="25">
        <f>VLOOKUP(A900,[1]Unmov!$A$1:$R$1808,18,FALSE)</f>
        <v>0</v>
      </c>
      <c r="R900" s="26">
        <f t="shared" si="14"/>
        <v>0</v>
      </c>
    </row>
    <row r="901" spans="1:18" x14ac:dyDescent="0.25">
      <c r="A901" s="6" t="s">
        <v>1486</v>
      </c>
      <c r="B901" s="7" t="s">
        <v>18</v>
      </c>
      <c r="C901" s="7" t="s">
        <v>332</v>
      </c>
      <c r="D901" s="7" t="s">
        <v>166</v>
      </c>
      <c r="E901" s="6" t="s">
        <v>74</v>
      </c>
      <c r="F901" s="6" t="s">
        <v>1487</v>
      </c>
      <c r="G901" s="6" t="s">
        <v>24</v>
      </c>
      <c r="H901" s="8">
        <v>302</v>
      </c>
      <c r="I901" s="8">
        <v>803143</v>
      </c>
      <c r="J901" s="8">
        <v>0</v>
      </c>
      <c r="K901" s="8">
        <v>0</v>
      </c>
      <c r="L901" s="8">
        <v>0</v>
      </c>
      <c r="M901" s="8">
        <v>0</v>
      </c>
      <c r="N901" s="8">
        <v>302</v>
      </c>
      <c r="O901" s="8">
        <v>803143</v>
      </c>
      <c r="P901" s="6" t="s">
        <v>25</v>
      </c>
      <c r="Q901" s="25">
        <f>VLOOKUP(A901,[1]Unmov!$A$1:$R$1808,18,FALSE)</f>
        <v>0</v>
      </c>
      <c r="R901" s="26">
        <f t="shared" si="14"/>
        <v>0</v>
      </c>
    </row>
    <row r="902" spans="1:18" x14ac:dyDescent="0.25">
      <c r="A902" s="6" t="s">
        <v>1504</v>
      </c>
      <c r="B902" s="7" t="s">
        <v>18</v>
      </c>
      <c r="C902" s="7" t="s">
        <v>68</v>
      </c>
      <c r="D902" s="7" t="s">
        <v>82</v>
      </c>
      <c r="E902" s="6" t="s">
        <v>51</v>
      </c>
      <c r="F902" s="6" t="s">
        <v>1505</v>
      </c>
      <c r="G902" s="6" t="s">
        <v>24</v>
      </c>
      <c r="H902" s="8">
        <v>4.6319999999999997</v>
      </c>
      <c r="I902" s="8">
        <v>794954</v>
      </c>
      <c r="J902" s="8">
        <v>0</v>
      </c>
      <c r="K902" s="8">
        <v>0</v>
      </c>
      <c r="L902" s="8">
        <v>0</v>
      </c>
      <c r="M902" s="8">
        <v>0</v>
      </c>
      <c r="N902" s="8">
        <v>4.6319999999999997</v>
      </c>
      <c r="O902" s="8">
        <v>794954</v>
      </c>
      <c r="P902" s="6" t="s">
        <v>25</v>
      </c>
      <c r="Q902" s="25">
        <f>VLOOKUP(A902,[1]Unmov!$A$1:$R$1808,18,FALSE)</f>
        <v>0</v>
      </c>
      <c r="R902" s="26">
        <f t="shared" si="14"/>
        <v>0</v>
      </c>
    </row>
    <row r="903" spans="1:18" x14ac:dyDescent="0.25">
      <c r="A903" s="6" t="s">
        <v>1492</v>
      </c>
      <c r="B903" s="7" t="s">
        <v>36</v>
      </c>
      <c r="C903" s="7" t="s">
        <v>81</v>
      </c>
      <c r="D903" s="7" t="s">
        <v>73</v>
      </c>
      <c r="E903" s="6" t="s">
        <v>736</v>
      </c>
      <c r="F903" s="6" t="s">
        <v>1493</v>
      </c>
      <c r="G903" s="6" t="s">
        <v>24</v>
      </c>
      <c r="H903" s="8">
        <v>62</v>
      </c>
      <c r="I903" s="8">
        <v>791988</v>
      </c>
      <c r="J903" s="8">
        <v>0</v>
      </c>
      <c r="K903" s="8">
        <v>0</v>
      </c>
      <c r="L903" s="8">
        <v>0</v>
      </c>
      <c r="M903" s="8">
        <v>0</v>
      </c>
      <c r="N903" s="8">
        <v>62</v>
      </c>
      <c r="O903" s="8">
        <v>791988</v>
      </c>
      <c r="P903" s="6" t="s">
        <v>25</v>
      </c>
      <c r="Q903" s="25">
        <f>VLOOKUP(A903,[1]Unmov!$A$1:$R$1808,18,FALSE)</f>
        <v>0</v>
      </c>
      <c r="R903" s="26">
        <f t="shared" si="14"/>
        <v>0</v>
      </c>
    </row>
    <row r="904" spans="1:18" x14ac:dyDescent="0.25">
      <c r="A904" s="6" t="s">
        <v>1498</v>
      </c>
      <c r="B904" s="7" t="s">
        <v>18</v>
      </c>
      <c r="C904" s="7" t="s">
        <v>19</v>
      </c>
      <c r="D904" s="7" t="s">
        <v>61</v>
      </c>
      <c r="E904" s="6" t="s">
        <v>21</v>
      </c>
      <c r="F904" s="6" t="s">
        <v>1499</v>
      </c>
      <c r="G904" s="6" t="s">
        <v>24</v>
      </c>
      <c r="H904" s="8">
        <v>290</v>
      </c>
      <c r="I904" s="8">
        <v>791693</v>
      </c>
      <c r="J904" s="8">
        <v>0</v>
      </c>
      <c r="K904" s="8">
        <v>0</v>
      </c>
      <c r="L904" s="8">
        <v>0</v>
      </c>
      <c r="M904" s="8">
        <v>0</v>
      </c>
      <c r="N904" s="8">
        <v>290</v>
      </c>
      <c r="O904" s="8">
        <v>791693</v>
      </c>
      <c r="P904" s="6" t="s">
        <v>25</v>
      </c>
      <c r="Q904" s="25">
        <f>VLOOKUP(A904,[1]Unmov!$A$1:$R$1808,18,FALSE)</f>
        <v>0</v>
      </c>
      <c r="R904" s="26">
        <f t="shared" si="14"/>
        <v>0</v>
      </c>
    </row>
    <row r="905" spans="1:18" x14ac:dyDescent="0.25">
      <c r="A905" s="6" t="s">
        <v>1494</v>
      </c>
      <c r="B905" s="7" t="s">
        <v>18</v>
      </c>
      <c r="C905" s="7" t="s">
        <v>43</v>
      </c>
      <c r="D905" s="7" t="s">
        <v>44</v>
      </c>
      <c r="E905" s="6" t="s">
        <v>2717</v>
      </c>
      <c r="F905" s="6" t="s">
        <v>1495</v>
      </c>
      <c r="G905" s="6" t="s">
        <v>24</v>
      </c>
      <c r="H905" s="8">
        <v>3</v>
      </c>
      <c r="I905" s="8">
        <v>784932</v>
      </c>
      <c r="J905" s="8">
        <v>0</v>
      </c>
      <c r="K905" s="8">
        <v>0</v>
      </c>
      <c r="L905" s="8">
        <v>0</v>
      </c>
      <c r="M905" s="8">
        <v>0</v>
      </c>
      <c r="N905" s="8">
        <v>3</v>
      </c>
      <c r="O905" s="8">
        <v>784932</v>
      </c>
      <c r="P905" s="6" t="s">
        <v>25</v>
      </c>
      <c r="Q905" s="25">
        <f>VLOOKUP(A905,[1]Unmov!$A$1:$R$1808,18,FALSE)</f>
        <v>0</v>
      </c>
      <c r="R905" s="26">
        <f t="shared" si="14"/>
        <v>0</v>
      </c>
    </row>
    <row r="906" spans="1:18" x14ac:dyDescent="0.25">
      <c r="A906" s="6" t="s">
        <v>1645</v>
      </c>
      <c r="B906" s="7" t="s">
        <v>18</v>
      </c>
      <c r="C906" s="7" t="s">
        <v>226</v>
      </c>
      <c r="D906" s="7" t="s">
        <v>1646</v>
      </c>
      <c r="E906" s="6" t="s">
        <v>51</v>
      </c>
      <c r="F906" s="6" t="s">
        <v>1647</v>
      </c>
      <c r="G906" s="6" t="s">
        <v>24</v>
      </c>
      <c r="H906" s="8">
        <v>289</v>
      </c>
      <c r="I906" s="8">
        <v>783479</v>
      </c>
      <c r="J906" s="8">
        <v>0</v>
      </c>
      <c r="K906" s="8">
        <v>0</v>
      </c>
      <c r="L906" s="8">
        <v>0</v>
      </c>
      <c r="M906" s="8">
        <v>0</v>
      </c>
      <c r="N906" s="8">
        <v>289</v>
      </c>
      <c r="O906" s="8">
        <v>783479</v>
      </c>
      <c r="P906" s="6" t="s">
        <v>25</v>
      </c>
      <c r="Q906" s="25">
        <f>VLOOKUP(A906,[1]Unmov!$A$1:$R$1808,18,FALSE)</f>
        <v>0</v>
      </c>
      <c r="R906" s="26">
        <f t="shared" si="14"/>
        <v>0</v>
      </c>
    </row>
    <row r="907" spans="1:18" x14ac:dyDescent="0.25">
      <c r="A907" s="6" t="s">
        <v>1500</v>
      </c>
      <c r="B907" s="7" t="s">
        <v>18</v>
      </c>
      <c r="C907" s="7" t="s">
        <v>54</v>
      </c>
      <c r="D907" s="7" t="s">
        <v>517</v>
      </c>
      <c r="E907" s="6" t="s">
        <v>2717</v>
      </c>
      <c r="F907" s="6" t="s">
        <v>1501</v>
      </c>
      <c r="G907" s="6" t="s">
        <v>24</v>
      </c>
      <c r="H907" s="8">
        <v>3</v>
      </c>
      <c r="I907" s="8">
        <v>783000</v>
      </c>
      <c r="J907" s="8">
        <v>0</v>
      </c>
      <c r="K907" s="8">
        <v>0</v>
      </c>
      <c r="L907" s="8">
        <v>0</v>
      </c>
      <c r="M907" s="8">
        <v>0</v>
      </c>
      <c r="N907" s="8">
        <v>3</v>
      </c>
      <c r="O907" s="8">
        <v>783000</v>
      </c>
      <c r="P907" s="6" t="s">
        <v>25</v>
      </c>
      <c r="Q907" s="25">
        <f>VLOOKUP(A907,[1]Unmov!$A$1:$R$1808,18,FALSE)</f>
        <v>0</v>
      </c>
      <c r="R907" s="26">
        <f t="shared" si="14"/>
        <v>0</v>
      </c>
    </row>
    <row r="908" spans="1:18" x14ac:dyDescent="0.25">
      <c r="A908" s="6" t="s">
        <v>1502</v>
      </c>
      <c r="B908" s="7" t="s">
        <v>18</v>
      </c>
      <c r="C908" s="7" t="s">
        <v>324</v>
      </c>
      <c r="D908" s="7" t="s">
        <v>536</v>
      </c>
      <c r="E908" s="6" t="s">
        <v>21</v>
      </c>
      <c r="F908" s="6" t="s">
        <v>1503</v>
      </c>
      <c r="G908" s="6" t="s">
        <v>24</v>
      </c>
      <c r="H908" s="8">
        <v>1000</v>
      </c>
      <c r="I908" s="8">
        <v>780000</v>
      </c>
      <c r="J908" s="8">
        <v>0</v>
      </c>
      <c r="K908" s="8">
        <v>0</v>
      </c>
      <c r="L908" s="8">
        <v>0</v>
      </c>
      <c r="M908" s="8">
        <v>0</v>
      </c>
      <c r="N908" s="8">
        <v>1000</v>
      </c>
      <c r="O908" s="8">
        <v>780000</v>
      </c>
      <c r="P908" s="6" t="s">
        <v>25</v>
      </c>
      <c r="Q908" s="25">
        <f>VLOOKUP(A908,[1]Unmov!$A$1:$R$1808,18,FALSE)</f>
        <v>0</v>
      </c>
      <c r="R908" s="26">
        <f t="shared" si="14"/>
        <v>0</v>
      </c>
    </row>
    <row r="909" spans="1:18" x14ac:dyDescent="0.25">
      <c r="A909" s="6" t="s">
        <v>1508</v>
      </c>
      <c r="B909" s="7" t="s">
        <v>18</v>
      </c>
      <c r="C909" s="7" t="s">
        <v>1464</v>
      </c>
      <c r="D909" s="7" t="s">
        <v>536</v>
      </c>
      <c r="E909" s="6" t="s">
        <v>21</v>
      </c>
      <c r="F909" s="6" t="s">
        <v>1509</v>
      </c>
      <c r="G909" s="6" t="s">
        <v>30</v>
      </c>
      <c r="H909" s="8">
        <v>7</v>
      </c>
      <c r="I909" s="8">
        <v>770000</v>
      </c>
      <c r="J909" s="8">
        <v>0</v>
      </c>
      <c r="K909" s="8">
        <v>0</v>
      </c>
      <c r="L909" s="8">
        <v>0</v>
      </c>
      <c r="M909" s="8">
        <v>0</v>
      </c>
      <c r="N909" s="8">
        <v>7</v>
      </c>
      <c r="O909" s="8">
        <v>770000</v>
      </c>
      <c r="P909" s="6" t="s">
        <v>25</v>
      </c>
      <c r="Q909" s="25">
        <f>VLOOKUP(A909,[1]Unmov!$A$1:$R$1808,18,FALSE)</f>
        <v>0</v>
      </c>
      <c r="R909" s="26">
        <f t="shared" si="14"/>
        <v>0</v>
      </c>
    </row>
    <row r="910" spans="1:18" x14ac:dyDescent="0.25">
      <c r="A910" s="6" t="s">
        <v>1875</v>
      </c>
      <c r="B910" s="7" t="s">
        <v>18</v>
      </c>
      <c r="C910" s="7" t="s">
        <v>1263</v>
      </c>
      <c r="D910" s="7" t="s">
        <v>517</v>
      </c>
      <c r="E910" s="6" t="s">
        <v>21</v>
      </c>
      <c r="F910" s="6" t="s">
        <v>1876</v>
      </c>
      <c r="G910" s="6" t="s">
        <v>24</v>
      </c>
      <c r="H910" s="8">
        <v>2</v>
      </c>
      <c r="I910" s="8">
        <v>768939</v>
      </c>
      <c r="J910" s="8">
        <v>0</v>
      </c>
      <c r="K910" s="8">
        <v>0</v>
      </c>
      <c r="L910" s="8">
        <v>0</v>
      </c>
      <c r="M910" s="8">
        <v>0</v>
      </c>
      <c r="N910" s="8">
        <v>2</v>
      </c>
      <c r="O910" s="8">
        <v>768939</v>
      </c>
      <c r="P910" s="6" t="s">
        <v>25</v>
      </c>
      <c r="Q910" s="25">
        <f>VLOOKUP(A910,[1]Unmov!$A$1:$R$1808,18,FALSE)</f>
        <v>0</v>
      </c>
      <c r="R910" s="26">
        <f t="shared" si="14"/>
        <v>0</v>
      </c>
    </row>
    <row r="911" spans="1:18" x14ac:dyDescent="0.25">
      <c r="A911" s="6" t="s">
        <v>1510</v>
      </c>
      <c r="B911" s="7" t="s">
        <v>18</v>
      </c>
      <c r="C911" s="7" t="s">
        <v>498</v>
      </c>
      <c r="D911" s="7" t="s">
        <v>517</v>
      </c>
      <c r="E911" s="6" t="s">
        <v>21</v>
      </c>
      <c r="F911" s="6" t="s">
        <v>1511</v>
      </c>
      <c r="G911" s="6" t="s">
        <v>24</v>
      </c>
      <c r="H911" s="8">
        <v>3</v>
      </c>
      <c r="I911" s="8">
        <v>765000</v>
      </c>
      <c r="J911" s="8">
        <v>0</v>
      </c>
      <c r="K911" s="8">
        <v>0</v>
      </c>
      <c r="L911" s="8">
        <v>0</v>
      </c>
      <c r="M911" s="8">
        <v>0</v>
      </c>
      <c r="N911" s="8">
        <v>3</v>
      </c>
      <c r="O911" s="8">
        <v>765000</v>
      </c>
      <c r="P911" s="6" t="s">
        <v>25</v>
      </c>
      <c r="Q911" s="25">
        <f>VLOOKUP(A911,[1]Unmov!$A$1:$R$1808,18,FALSE)</f>
        <v>0</v>
      </c>
      <c r="R911" s="26">
        <f t="shared" si="14"/>
        <v>0</v>
      </c>
    </row>
    <row r="912" spans="1:18" x14ac:dyDescent="0.25">
      <c r="A912" s="6" t="s">
        <v>1160</v>
      </c>
      <c r="B912" s="7" t="s">
        <v>18</v>
      </c>
      <c r="C912" s="7" t="s">
        <v>937</v>
      </c>
      <c r="D912" s="7" t="s">
        <v>86</v>
      </c>
      <c r="E912" s="6" t="s">
        <v>51</v>
      </c>
      <c r="F912" s="6" t="s">
        <v>1161</v>
      </c>
      <c r="G912" s="6" t="s">
        <v>24</v>
      </c>
      <c r="H912" s="8">
        <v>202</v>
      </c>
      <c r="I912" s="8">
        <v>763358</v>
      </c>
      <c r="J912" s="8">
        <v>0</v>
      </c>
      <c r="K912" s="8">
        <v>0</v>
      </c>
      <c r="L912" s="8">
        <v>0</v>
      </c>
      <c r="M912" s="8">
        <v>0</v>
      </c>
      <c r="N912" s="8">
        <v>202</v>
      </c>
      <c r="O912" s="8">
        <v>763358</v>
      </c>
      <c r="P912" s="6" t="s">
        <v>25</v>
      </c>
      <c r="Q912" s="25">
        <f>VLOOKUP(A912,[1]Unmov!$A$1:$R$1808,18,FALSE)</f>
        <v>0</v>
      </c>
      <c r="R912" s="26">
        <f t="shared" si="14"/>
        <v>0</v>
      </c>
    </row>
    <row r="913" spans="1:18" x14ac:dyDescent="0.25">
      <c r="A913" s="6" t="s">
        <v>587</v>
      </c>
      <c r="B913" s="7" t="s">
        <v>18</v>
      </c>
      <c r="C913" s="7" t="s">
        <v>72</v>
      </c>
      <c r="D913" s="7" t="s">
        <v>89</v>
      </c>
      <c r="E913" s="6" t="s">
        <v>51</v>
      </c>
      <c r="F913" s="6" t="s">
        <v>588</v>
      </c>
      <c r="G913" s="6" t="s">
        <v>30</v>
      </c>
      <c r="H913" s="8">
        <v>23</v>
      </c>
      <c r="I913" s="8">
        <v>761644</v>
      </c>
      <c r="J913" s="8">
        <v>0</v>
      </c>
      <c r="K913" s="8">
        <v>0</v>
      </c>
      <c r="L913" s="8">
        <v>0</v>
      </c>
      <c r="M913" s="8">
        <v>0</v>
      </c>
      <c r="N913" s="8">
        <v>23</v>
      </c>
      <c r="O913" s="8">
        <v>761644</v>
      </c>
      <c r="P913" s="6" t="s">
        <v>25</v>
      </c>
      <c r="Q913" s="25">
        <f>VLOOKUP(A913,[1]Unmov!$A$1:$R$1808,18,FALSE)</f>
        <v>0</v>
      </c>
      <c r="R913" s="26">
        <f t="shared" si="14"/>
        <v>0</v>
      </c>
    </row>
    <row r="914" spans="1:18" x14ac:dyDescent="0.25">
      <c r="A914" s="6" t="s">
        <v>587</v>
      </c>
      <c r="B914" s="7" t="s">
        <v>18</v>
      </c>
      <c r="C914" s="7" t="s">
        <v>72</v>
      </c>
      <c r="D914" s="7" t="s">
        <v>89</v>
      </c>
      <c r="E914" s="6" t="s">
        <v>51</v>
      </c>
      <c r="F914" s="6" t="s">
        <v>588</v>
      </c>
      <c r="G914" s="6" t="s">
        <v>30</v>
      </c>
      <c r="H914" s="8">
        <v>23</v>
      </c>
      <c r="I914" s="8">
        <v>761643</v>
      </c>
      <c r="J914" s="8">
        <v>0</v>
      </c>
      <c r="K914" s="8">
        <v>0</v>
      </c>
      <c r="L914" s="8">
        <v>0</v>
      </c>
      <c r="M914" s="8">
        <v>0</v>
      </c>
      <c r="N914" s="8">
        <v>23</v>
      </c>
      <c r="O914" s="8">
        <v>761643</v>
      </c>
      <c r="P914" s="6" t="s">
        <v>25</v>
      </c>
      <c r="Q914" s="25">
        <f>VLOOKUP(A914,[1]Unmov!$A$1:$R$1808,18,FALSE)</f>
        <v>0</v>
      </c>
      <c r="R914" s="26">
        <f t="shared" si="14"/>
        <v>0</v>
      </c>
    </row>
    <row r="915" spans="1:18" x14ac:dyDescent="0.25">
      <c r="A915" s="6" t="s">
        <v>1734</v>
      </c>
      <c r="B915" s="7" t="s">
        <v>36</v>
      </c>
      <c r="C915" s="7" t="s">
        <v>681</v>
      </c>
      <c r="D915" s="7" t="s">
        <v>73</v>
      </c>
      <c r="E915" s="6" t="s">
        <v>74</v>
      </c>
      <c r="F915" s="6" t="s">
        <v>1735</v>
      </c>
      <c r="G915" s="6" t="s">
        <v>24</v>
      </c>
      <c r="H915" s="8">
        <v>30</v>
      </c>
      <c r="I915" s="8">
        <v>758640</v>
      </c>
      <c r="J915" s="8">
        <v>0</v>
      </c>
      <c r="K915" s="8">
        <v>0</v>
      </c>
      <c r="L915" s="8">
        <v>0</v>
      </c>
      <c r="M915" s="8">
        <v>0</v>
      </c>
      <c r="N915" s="8">
        <v>30</v>
      </c>
      <c r="O915" s="8">
        <v>758640</v>
      </c>
      <c r="P915" s="6" t="s">
        <v>25</v>
      </c>
      <c r="Q915" s="25">
        <f>VLOOKUP(A915,[1]Unmov!$A$1:$R$1808,18,FALSE)</f>
        <v>0</v>
      </c>
      <c r="R915" s="26">
        <f t="shared" si="14"/>
        <v>0</v>
      </c>
    </row>
    <row r="916" spans="1:18" x14ac:dyDescent="0.25">
      <c r="A916" s="6" t="s">
        <v>1516</v>
      </c>
      <c r="B916" s="7" t="s">
        <v>18</v>
      </c>
      <c r="C916" s="7" t="s">
        <v>223</v>
      </c>
      <c r="D916" s="7" t="s">
        <v>86</v>
      </c>
      <c r="E916" s="6" t="s">
        <v>51</v>
      </c>
      <c r="F916" s="6" t="s">
        <v>1517</v>
      </c>
      <c r="G916" s="6" t="s">
        <v>24</v>
      </c>
      <c r="H916" s="8">
        <v>36</v>
      </c>
      <c r="I916" s="8">
        <v>751932</v>
      </c>
      <c r="J916" s="8">
        <v>0</v>
      </c>
      <c r="K916" s="8">
        <v>0</v>
      </c>
      <c r="L916" s="8">
        <v>0</v>
      </c>
      <c r="M916" s="8">
        <v>0</v>
      </c>
      <c r="N916" s="8">
        <v>36</v>
      </c>
      <c r="O916" s="8">
        <v>751932</v>
      </c>
      <c r="P916" s="6" t="s">
        <v>25</v>
      </c>
      <c r="Q916" s="25">
        <f>VLOOKUP(A916,[1]Unmov!$A$1:$R$1808,18,FALSE)</f>
        <v>0</v>
      </c>
      <c r="R916" s="26">
        <f t="shared" si="14"/>
        <v>0</v>
      </c>
    </row>
    <row r="917" spans="1:18" x14ac:dyDescent="0.25">
      <c r="A917" s="6" t="s">
        <v>1068</v>
      </c>
      <c r="B917" s="7" t="s">
        <v>36</v>
      </c>
      <c r="C917" s="7" t="s">
        <v>19</v>
      </c>
      <c r="D917" s="7" t="s">
        <v>546</v>
      </c>
      <c r="E917" s="6" t="s">
        <v>157</v>
      </c>
      <c r="F917" s="6" t="s">
        <v>1069</v>
      </c>
      <c r="G917" s="6" t="s">
        <v>24</v>
      </c>
      <c r="H917" s="8">
        <v>48</v>
      </c>
      <c r="I917" s="8">
        <v>745762</v>
      </c>
      <c r="J917" s="8">
        <v>0</v>
      </c>
      <c r="K917" s="8">
        <v>497172</v>
      </c>
      <c r="L917" s="8">
        <v>0</v>
      </c>
      <c r="M917" s="8">
        <v>-497172</v>
      </c>
      <c r="N917" s="8">
        <v>48</v>
      </c>
      <c r="O917" s="8">
        <v>745762</v>
      </c>
      <c r="P917" s="6" t="s">
        <v>25</v>
      </c>
      <c r="Q917" s="25">
        <f>VLOOKUP(A917,[1]Unmov!$A$1:$R$1808,18,FALSE)</f>
        <v>0</v>
      </c>
      <c r="R917" s="26">
        <f t="shared" si="14"/>
        <v>0</v>
      </c>
    </row>
    <row r="918" spans="1:18" x14ac:dyDescent="0.25">
      <c r="A918" s="6" t="s">
        <v>1524</v>
      </c>
      <c r="B918" s="7" t="s">
        <v>18</v>
      </c>
      <c r="C918" s="7" t="s">
        <v>498</v>
      </c>
      <c r="D918" s="7" t="s">
        <v>517</v>
      </c>
      <c r="E918" s="6" t="s">
        <v>21</v>
      </c>
      <c r="F918" s="6" t="s">
        <v>1525</v>
      </c>
      <c r="G918" s="6" t="s">
        <v>24</v>
      </c>
      <c r="H918" s="8">
        <v>2</v>
      </c>
      <c r="I918" s="8">
        <v>742000</v>
      </c>
      <c r="J918" s="8">
        <v>0</v>
      </c>
      <c r="K918" s="8">
        <v>0</v>
      </c>
      <c r="L918" s="8">
        <v>0</v>
      </c>
      <c r="M918" s="8">
        <v>0</v>
      </c>
      <c r="N918" s="8">
        <v>2</v>
      </c>
      <c r="O918" s="8">
        <v>742000</v>
      </c>
      <c r="P918" s="6" t="s">
        <v>25</v>
      </c>
      <c r="Q918" s="25">
        <f>VLOOKUP(A918,[1]Unmov!$A$1:$R$1808,18,FALSE)</f>
        <v>0</v>
      </c>
      <c r="R918" s="26">
        <f t="shared" si="14"/>
        <v>0</v>
      </c>
    </row>
    <row r="919" spans="1:18" x14ac:dyDescent="0.25">
      <c r="A919" s="6" t="s">
        <v>1530</v>
      </c>
      <c r="B919" s="7" t="s">
        <v>185</v>
      </c>
      <c r="C919" s="7" t="s">
        <v>1151</v>
      </c>
      <c r="D919" s="7" t="s">
        <v>1531</v>
      </c>
      <c r="E919" s="6" t="s">
        <v>21</v>
      </c>
      <c r="F919" s="6" t="s">
        <v>1532</v>
      </c>
      <c r="G919" s="6" t="s">
        <v>24</v>
      </c>
      <c r="H919" s="8">
        <v>10</v>
      </c>
      <c r="I919" s="8">
        <v>736160</v>
      </c>
      <c r="J919" s="8">
        <v>0</v>
      </c>
      <c r="K919" s="8">
        <v>0</v>
      </c>
      <c r="L919" s="8">
        <v>0</v>
      </c>
      <c r="M919" s="8">
        <v>0</v>
      </c>
      <c r="N919" s="8">
        <v>10</v>
      </c>
      <c r="O919" s="8">
        <v>736160</v>
      </c>
      <c r="P919" s="6" t="s">
        <v>34</v>
      </c>
      <c r="Q919" s="25">
        <f>VLOOKUP(A919,[1]Unmov!$A$1:$R$1808,18,FALSE)</f>
        <v>0</v>
      </c>
      <c r="R919" s="26">
        <f t="shared" si="14"/>
        <v>0</v>
      </c>
    </row>
    <row r="920" spans="1:18" x14ac:dyDescent="0.25">
      <c r="A920" s="6" t="s">
        <v>2768</v>
      </c>
      <c r="B920" s="7" t="s">
        <v>36</v>
      </c>
      <c r="C920" s="7" t="s">
        <v>223</v>
      </c>
      <c r="D920" s="7" t="s">
        <v>546</v>
      </c>
      <c r="E920" s="6" t="s">
        <v>74</v>
      </c>
      <c r="F920" s="6" t="s">
        <v>2769</v>
      </c>
      <c r="G920" s="6" t="s">
        <v>24</v>
      </c>
      <c r="H920" s="8">
        <v>11</v>
      </c>
      <c r="I920" s="8">
        <v>732094</v>
      </c>
      <c r="J920" s="8">
        <v>0</v>
      </c>
      <c r="K920" s="8">
        <v>0</v>
      </c>
      <c r="L920" s="8">
        <v>0</v>
      </c>
      <c r="M920" s="8">
        <v>0</v>
      </c>
      <c r="N920" s="8">
        <v>11</v>
      </c>
      <c r="O920" s="8">
        <v>732094</v>
      </c>
      <c r="P920" s="6" t="s">
        <v>25</v>
      </c>
      <c r="Q920" s="25">
        <f>VLOOKUP(A920,[1]Unmov!$A$1:$R$1808,18,FALSE)</f>
        <v>0</v>
      </c>
      <c r="R920" s="26">
        <f t="shared" si="14"/>
        <v>0</v>
      </c>
    </row>
    <row r="921" spans="1:18" x14ac:dyDescent="0.25">
      <c r="A921" s="6" t="s">
        <v>1829</v>
      </c>
      <c r="B921" s="7" t="s">
        <v>36</v>
      </c>
      <c r="C921" s="7" t="s">
        <v>96</v>
      </c>
      <c r="D921" s="7" t="s">
        <v>38</v>
      </c>
      <c r="E921" s="6" t="s">
        <v>74</v>
      </c>
      <c r="F921" s="6" t="s">
        <v>1830</v>
      </c>
      <c r="G921" s="6" t="s">
        <v>24</v>
      </c>
      <c r="H921" s="8">
        <v>6</v>
      </c>
      <c r="I921" s="8">
        <v>731118</v>
      </c>
      <c r="J921" s="8">
        <v>0</v>
      </c>
      <c r="K921" s="8">
        <v>37584</v>
      </c>
      <c r="L921" s="8">
        <v>0</v>
      </c>
      <c r="M921" s="8">
        <v>-37584</v>
      </c>
      <c r="N921" s="8">
        <v>6</v>
      </c>
      <c r="O921" s="8">
        <v>731118</v>
      </c>
      <c r="P921" s="6" t="s">
        <v>25</v>
      </c>
      <c r="Q921" s="25">
        <f>VLOOKUP(A921,[1]Unmov!$A$1:$R$1808,18,FALSE)</f>
        <v>0</v>
      </c>
      <c r="R921" s="26">
        <f t="shared" si="14"/>
        <v>0</v>
      </c>
    </row>
    <row r="922" spans="1:18" x14ac:dyDescent="0.25">
      <c r="A922" s="6" t="s">
        <v>2165</v>
      </c>
      <c r="B922" s="7" t="s">
        <v>36</v>
      </c>
      <c r="C922" s="7" t="s">
        <v>64</v>
      </c>
      <c r="D922" s="7" t="s">
        <v>448</v>
      </c>
      <c r="E922" s="6" t="s">
        <v>229</v>
      </c>
      <c r="F922" s="6" t="s">
        <v>2166</v>
      </c>
      <c r="G922" s="6" t="s">
        <v>24</v>
      </c>
      <c r="H922" s="8">
        <v>8</v>
      </c>
      <c r="I922" s="8">
        <v>730368</v>
      </c>
      <c r="J922" s="8">
        <v>0</v>
      </c>
      <c r="K922" s="8">
        <v>0</v>
      </c>
      <c r="L922" s="8">
        <v>0</v>
      </c>
      <c r="M922" s="8">
        <v>0</v>
      </c>
      <c r="N922" s="8">
        <v>8</v>
      </c>
      <c r="O922" s="8">
        <v>730368</v>
      </c>
      <c r="P922" s="6" t="s">
        <v>25</v>
      </c>
      <c r="Q922" s="25">
        <f>VLOOKUP(A922,[1]Unmov!$A$1:$R$1808,18,FALSE)</f>
        <v>0</v>
      </c>
      <c r="R922" s="26">
        <f t="shared" si="14"/>
        <v>0</v>
      </c>
    </row>
    <row r="923" spans="1:18" x14ac:dyDescent="0.25">
      <c r="A923" s="6" t="s">
        <v>1535</v>
      </c>
      <c r="B923" s="7" t="s">
        <v>18</v>
      </c>
      <c r="C923" s="7" t="s">
        <v>919</v>
      </c>
      <c r="D923" s="7" t="s">
        <v>86</v>
      </c>
      <c r="E923" s="6" t="s">
        <v>21</v>
      </c>
      <c r="F923" s="6" t="s">
        <v>1536</v>
      </c>
      <c r="G923" s="6" t="s">
        <v>24</v>
      </c>
      <c r="H923" s="8">
        <v>40</v>
      </c>
      <c r="I923" s="8">
        <v>730000</v>
      </c>
      <c r="J923" s="8">
        <v>0</v>
      </c>
      <c r="K923" s="8">
        <v>0</v>
      </c>
      <c r="L923" s="8">
        <v>0</v>
      </c>
      <c r="M923" s="8">
        <v>0</v>
      </c>
      <c r="N923" s="8">
        <v>40</v>
      </c>
      <c r="O923" s="8">
        <v>730000</v>
      </c>
      <c r="P923" s="6" t="s">
        <v>25</v>
      </c>
      <c r="Q923" s="25">
        <f>VLOOKUP(A923,[1]Unmov!$A$1:$R$1808,18,FALSE)</f>
        <v>0</v>
      </c>
      <c r="R923" s="26">
        <f t="shared" si="14"/>
        <v>0</v>
      </c>
    </row>
    <row r="924" spans="1:18" x14ac:dyDescent="0.25">
      <c r="A924" s="6" t="s">
        <v>1539</v>
      </c>
      <c r="B924" s="7" t="s">
        <v>18</v>
      </c>
      <c r="C924" s="7" t="s">
        <v>937</v>
      </c>
      <c r="D924" s="7" t="s">
        <v>93</v>
      </c>
      <c r="E924" s="6" t="s">
        <v>21</v>
      </c>
      <c r="F924" s="6" t="s">
        <v>1540</v>
      </c>
      <c r="G924" s="6" t="s">
        <v>24</v>
      </c>
      <c r="H924" s="8">
        <v>3812</v>
      </c>
      <c r="I924" s="8">
        <v>728092</v>
      </c>
      <c r="J924" s="8">
        <v>0</v>
      </c>
      <c r="K924" s="8">
        <v>0</v>
      </c>
      <c r="L924" s="8">
        <v>0</v>
      </c>
      <c r="M924" s="8">
        <v>0</v>
      </c>
      <c r="N924" s="8">
        <v>3812</v>
      </c>
      <c r="O924" s="8">
        <v>728092</v>
      </c>
      <c r="P924" s="6" t="s">
        <v>25</v>
      </c>
      <c r="Q924" s="25">
        <f>VLOOKUP(A924,[1]Unmov!$A$1:$R$1808,18,FALSE)</f>
        <v>0</v>
      </c>
      <c r="R924" s="26">
        <f t="shared" si="14"/>
        <v>0</v>
      </c>
    </row>
    <row r="925" spans="1:18" x14ac:dyDescent="0.25">
      <c r="A925" s="6" t="s">
        <v>1541</v>
      </c>
      <c r="B925" s="7" t="s">
        <v>18</v>
      </c>
      <c r="C925" s="7" t="s">
        <v>226</v>
      </c>
      <c r="D925" s="7" t="s">
        <v>86</v>
      </c>
      <c r="E925" s="6" t="s">
        <v>21</v>
      </c>
      <c r="F925" s="6" t="s">
        <v>1542</v>
      </c>
      <c r="G925" s="6" t="s">
        <v>24</v>
      </c>
      <c r="H925" s="8">
        <v>35</v>
      </c>
      <c r="I925" s="8">
        <v>727335</v>
      </c>
      <c r="J925" s="8">
        <v>0</v>
      </c>
      <c r="K925" s="8">
        <v>0</v>
      </c>
      <c r="L925" s="8">
        <v>0</v>
      </c>
      <c r="M925" s="8">
        <v>0</v>
      </c>
      <c r="N925" s="8">
        <v>35</v>
      </c>
      <c r="O925" s="8">
        <v>727335</v>
      </c>
      <c r="P925" s="6" t="s">
        <v>25</v>
      </c>
      <c r="Q925" s="25">
        <f>VLOOKUP(A925,[1]Unmov!$A$1:$R$1808,18,FALSE)</f>
        <v>0</v>
      </c>
      <c r="R925" s="26">
        <f t="shared" si="14"/>
        <v>0</v>
      </c>
    </row>
    <row r="926" spans="1:18" x14ac:dyDescent="0.25">
      <c r="A926" s="6" t="s">
        <v>1543</v>
      </c>
      <c r="B926" s="7" t="s">
        <v>18</v>
      </c>
      <c r="C926" s="7" t="s">
        <v>43</v>
      </c>
      <c r="D926" s="7" t="s">
        <v>152</v>
      </c>
      <c r="E926" s="6" t="s">
        <v>2717</v>
      </c>
      <c r="F926" s="6" t="s">
        <v>1544</v>
      </c>
      <c r="G926" s="6" t="s">
        <v>24</v>
      </c>
      <c r="H926" s="8">
        <v>9</v>
      </c>
      <c r="I926" s="8">
        <v>721296</v>
      </c>
      <c r="J926" s="8">
        <v>0</v>
      </c>
      <c r="K926" s="8">
        <v>0</v>
      </c>
      <c r="L926" s="8">
        <v>0</v>
      </c>
      <c r="M926" s="8">
        <v>0</v>
      </c>
      <c r="N926" s="8">
        <v>9</v>
      </c>
      <c r="O926" s="8">
        <v>721296</v>
      </c>
      <c r="P926" s="6" t="s">
        <v>25</v>
      </c>
      <c r="Q926" s="25">
        <f>VLOOKUP(A926,[1]Unmov!$A$1:$R$1808,18,FALSE)</f>
        <v>0</v>
      </c>
      <c r="R926" s="26">
        <f t="shared" si="14"/>
        <v>0</v>
      </c>
    </row>
    <row r="927" spans="1:18" x14ac:dyDescent="0.25">
      <c r="A927" s="6" t="s">
        <v>746</v>
      </c>
      <c r="B927" s="7" t="s">
        <v>18</v>
      </c>
      <c r="C927" s="7" t="s">
        <v>77</v>
      </c>
      <c r="D927" s="7" t="s">
        <v>86</v>
      </c>
      <c r="E927" s="6" t="s">
        <v>51</v>
      </c>
      <c r="F927" s="6" t="s">
        <v>747</v>
      </c>
      <c r="G927" s="6" t="s">
        <v>24</v>
      </c>
      <c r="H927" s="8">
        <v>59</v>
      </c>
      <c r="I927" s="8">
        <v>711540</v>
      </c>
      <c r="J927" s="8">
        <v>0</v>
      </c>
      <c r="K927" s="8">
        <v>0</v>
      </c>
      <c r="L927" s="8">
        <v>0</v>
      </c>
      <c r="M927" s="8">
        <v>0</v>
      </c>
      <c r="N927" s="8">
        <v>59</v>
      </c>
      <c r="O927" s="8">
        <v>711540</v>
      </c>
      <c r="P927" s="6" t="s">
        <v>25</v>
      </c>
      <c r="Q927" s="25">
        <f>VLOOKUP(A927,[1]Unmov!$A$1:$R$1808,18,FALSE)</f>
        <v>0</v>
      </c>
      <c r="R927" s="26">
        <f t="shared" si="14"/>
        <v>0</v>
      </c>
    </row>
    <row r="928" spans="1:18" x14ac:dyDescent="0.25">
      <c r="A928" s="6" t="s">
        <v>1451</v>
      </c>
      <c r="B928" s="7" t="s">
        <v>18</v>
      </c>
      <c r="C928" s="7" t="s">
        <v>92</v>
      </c>
      <c r="D928" s="7" t="s">
        <v>86</v>
      </c>
      <c r="E928" s="6" t="s">
        <v>477</v>
      </c>
      <c r="F928" s="6" t="s">
        <v>1452</v>
      </c>
      <c r="G928" s="6" t="s">
        <v>24</v>
      </c>
      <c r="H928" s="8">
        <v>25</v>
      </c>
      <c r="I928" s="8">
        <v>710324</v>
      </c>
      <c r="J928" s="8">
        <v>0</v>
      </c>
      <c r="K928" s="8">
        <v>0</v>
      </c>
      <c r="L928" s="8">
        <v>0</v>
      </c>
      <c r="M928" s="8">
        <v>0</v>
      </c>
      <c r="N928" s="8">
        <v>25</v>
      </c>
      <c r="O928" s="8">
        <v>710324</v>
      </c>
      <c r="P928" s="6" t="s">
        <v>25</v>
      </c>
      <c r="Q928" s="25">
        <f>VLOOKUP(A928,[1]Unmov!$A$1:$R$1808,18,FALSE)</f>
        <v>0</v>
      </c>
      <c r="R928" s="26">
        <f t="shared" si="14"/>
        <v>0</v>
      </c>
    </row>
    <row r="929" spans="1:18" x14ac:dyDescent="0.25">
      <c r="A929" s="6" t="s">
        <v>905</v>
      </c>
      <c r="B929" s="7" t="s">
        <v>18</v>
      </c>
      <c r="C929" s="7" t="s">
        <v>282</v>
      </c>
      <c r="D929" s="7" t="s">
        <v>329</v>
      </c>
      <c r="E929" s="6" t="s">
        <v>51</v>
      </c>
      <c r="F929" s="6" t="s">
        <v>906</v>
      </c>
      <c r="G929" s="6" t="s">
        <v>24</v>
      </c>
      <c r="H929" s="8">
        <v>60</v>
      </c>
      <c r="I929" s="8">
        <v>708900</v>
      </c>
      <c r="J929" s="8">
        <v>0</v>
      </c>
      <c r="K929" s="8">
        <v>0</v>
      </c>
      <c r="L929" s="8">
        <v>0</v>
      </c>
      <c r="M929" s="8">
        <v>0</v>
      </c>
      <c r="N929" s="8">
        <v>60</v>
      </c>
      <c r="O929" s="8">
        <v>708900</v>
      </c>
      <c r="P929" s="6" t="s">
        <v>25</v>
      </c>
      <c r="Q929" s="25">
        <f>VLOOKUP(A929,[1]Unmov!$A$1:$R$1808,18,FALSE)</f>
        <v>0</v>
      </c>
      <c r="R929" s="26">
        <f t="shared" si="14"/>
        <v>0</v>
      </c>
    </row>
    <row r="930" spans="1:18" x14ac:dyDescent="0.25">
      <c r="A930" s="6" t="s">
        <v>1547</v>
      </c>
      <c r="B930" s="7" t="s">
        <v>18</v>
      </c>
      <c r="C930" s="7" t="s">
        <v>43</v>
      </c>
      <c r="D930" s="7" t="s">
        <v>152</v>
      </c>
      <c r="E930" s="6" t="s">
        <v>2717</v>
      </c>
      <c r="F930" s="6" t="s">
        <v>1548</v>
      </c>
      <c r="G930" s="6" t="s">
        <v>24</v>
      </c>
      <c r="H930" s="8">
        <v>3</v>
      </c>
      <c r="I930" s="8">
        <v>705570</v>
      </c>
      <c r="J930" s="8">
        <v>0</v>
      </c>
      <c r="K930" s="8">
        <v>0</v>
      </c>
      <c r="L930" s="8">
        <v>0</v>
      </c>
      <c r="M930" s="8">
        <v>0</v>
      </c>
      <c r="N930" s="8">
        <v>3</v>
      </c>
      <c r="O930" s="8">
        <v>705570</v>
      </c>
      <c r="P930" s="6" t="s">
        <v>25</v>
      </c>
      <c r="Q930" s="25">
        <f>VLOOKUP(A930,[1]Unmov!$A$1:$R$1808,18,FALSE)</f>
        <v>0</v>
      </c>
      <c r="R930" s="26">
        <f t="shared" si="14"/>
        <v>0</v>
      </c>
    </row>
    <row r="931" spans="1:18" x14ac:dyDescent="0.25">
      <c r="A931" s="6" t="s">
        <v>1549</v>
      </c>
      <c r="B931" s="7" t="s">
        <v>36</v>
      </c>
      <c r="C931" s="7" t="s">
        <v>54</v>
      </c>
      <c r="D931" s="7" t="s">
        <v>103</v>
      </c>
      <c r="E931" s="6" t="s">
        <v>104</v>
      </c>
      <c r="F931" s="6" t="s">
        <v>1550</v>
      </c>
      <c r="G931" s="6" t="s">
        <v>24</v>
      </c>
      <c r="H931" s="8">
        <v>69</v>
      </c>
      <c r="I931" s="8">
        <v>700488</v>
      </c>
      <c r="J931" s="8">
        <v>0</v>
      </c>
      <c r="K931" s="8">
        <v>0</v>
      </c>
      <c r="L931" s="8">
        <v>0</v>
      </c>
      <c r="M931" s="8">
        <v>0</v>
      </c>
      <c r="N931" s="8">
        <v>69</v>
      </c>
      <c r="O931" s="8">
        <v>700488</v>
      </c>
      <c r="P931" s="6" t="s">
        <v>25</v>
      </c>
      <c r="Q931" s="25">
        <f>VLOOKUP(A931,[1]Unmov!$A$1:$R$1808,18,FALSE)</f>
        <v>0</v>
      </c>
      <c r="R931" s="26">
        <f t="shared" si="14"/>
        <v>0</v>
      </c>
    </row>
    <row r="932" spans="1:18" x14ac:dyDescent="0.25">
      <c r="A932" s="6" t="s">
        <v>1551</v>
      </c>
      <c r="B932" s="7" t="s">
        <v>36</v>
      </c>
      <c r="C932" s="7" t="s">
        <v>43</v>
      </c>
      <c r="D932" s="7" t="s">
        <v>520</v>
      </c>
      <c r="E932" s="6" t="s">
        <v>141</v>
      </c>
      <c r="F932" s="6" t="s">
        <v>1552</v>
      </c>
      <c r="G932" s="6" t="s">
        <v>24</v>
      </c>
      <c r="H932" s="8">
        <v>2</v>
      </c>
      <c r="I932" s="8">
        <v>698220</v>
      </c>
      <c r="J932" s="8">
        <v>0</v>
      </c>
      <c r="K932" s="8">
        <v>0</v>
      </c>
      <c r="L932" s="8">
        <v>0</v>
      </c>
      <c r="M932" s="8">
        <v>0</v>
      </c>
      <c r="N932" s="8">
        <v>2</v>
      </c>
      <c r="O932" s="8">
        <v>698220</v>
      </c>
      <c r="P932" s="6" t="s">
        <v>25</v>
      </c>
      <c r="Q932" s="25">
        <f>VLOOKUP(A932,[1]Unmov!$A$1:$R$1808,18,FALSE)</f>
        <v>0</v>
      </c>
      <c r="R932" s="26">
        <f t="shared" si="14"/>
        <v>0</v>
      </c>
    </row>
    <row r="933" spans="1:18" x14ac:dyDescent="0.25">
      <c r="A933" s="6" t="s">
        <v>1553</v>
      </c>
      <c r="B933" s="7" t="s">
        <v>185</v>
      </c>
      <c r="C933" s="7" t="s">
        <v>295</v>
      </c>
      <c r="D933" s="7" t="s">
        <v>1554</v>
      </c>
      <c r="E933" s="6" t="s">
        <v>21</v>
      </c>
      <c r="F933" s="6" t="s">
        <v>1555</v>
      </c>
      <c r="G933" s="6" t="s">
        <v>24</v>
      </c>
      <c r="H933" s="8">
        <v>9</v>
      </c>
      <c r="I933" s="8">
        <v>697500</v>
      </c>
      <c r="J933" s="8">
        <v>0</v>
      </c>
      <c r="K933" s="8">
        <v>0</v>
      </c>
      <c r="L933" s="8">
        <v>0</v>
      </c>
      <c r="M933" s="8">
        <v>0</v>
      </c>
      <c r="N933" s="8">
        <v>9</v>
      </c>
      <c r="O933" s="8">
        <v>697500</v>
      </c>
      <c r="P933" s="6" t="s">
        <v>34</v>
      </c>
      <c r="Q933" s="25">
        <f>VLOOKUP(A933,[1]Unmov!$A$1:$R$1808,18,FALSE)</f>
        <v>0</v>
      </c>
      <c r="R933" s="26">
        <f t="shared" si="14"/>
        <v>0</v>
      </c>
    </row>
    <row r="934" spans="1:18" x14ac:dyDescent="0.25">
      <c r="A934" s="6" t="s">
        <v>1560</v>
      </c>
      <c r="B934" s="7" t="s">
        <v>18</v>
      </c>
      <c r="C934" s="7" t="s">
        <v>498</v>
      </c>
      <c r="D934" s="7" t="s">
        <v>55</v>
      </c>
      <c r="E934" s="6" t="s">
        <v>51</v>
      </c>
      <c r="F934" s="6" t="s">
        <v>1561</v>
      </c>
      <c r="G934" s="6" t="s">
        <v>30</v>
      </c>
      <c r="H934" s="8">
        <v>800</v>
      </c>
      <c r="I934" s="8">
        <v>692308</v>
      </c>
      <c r="J934" s="8">
        <v>0</v>
      </c>
      <c r="K934" s="8">
        <v>0</v>
      </c>
      <c r="L934" s="8">
        <v>0</v>
      </c>
      <c r="M934" s="8">
        <v>0</v>
      </c>
      <c r="N934" s="8">
        <v>800</v>
      </c>
      <c r="O934" s="8">
        <v>692308</v>
      </c>
      <c r="P934" s="6" t="s">
        <v>25</v>
      </c>
      <c r="Q934" s="25">
        <f>VLOOKUP(A934,[1]Unmov!$A$1:$R$1808,18,FALSE)</f>
        <v>0</v>
      </c>
      <c r="R934" s="26">
        <f t="shared" si="14"/>
        <v>0</v>
      </c>
    </row>
    <row r="935" spans="1:18" x14ac:dyDescent="0.25">
      <c r="A935" s="6" t="s">
        <v>1562</v>
      </c>
      <c r="B935" s="7" t="s">
        <v>18</v>
      </c>
      <c r="C935" s="7" t="s">
        <v>19</v>
      </c>
      <c r="D935" s="7" t="s">
        <v>61</v>
      </c>
      <c r="E935" s="6" t="s">
        <v>21</v>
      </c>
      <c r="F935" s="6" t="s">
        <v>1563</v>
      </c>
      <c r="G935" s="6" t="s">
        <v>24</v>
      </c>
      <c r="H935" s="8">
        <v>720</v>
      </c>
      <c r="I935" s="8">
        <v>691200</v>
      </c>
      <c r="J935" s="8">
        <v>0</v>
      </c>
      <c r="K935" s="8">
        <v>0</v>
      </c>
      <c r="L935" s="8">
        <v>0</v>
      </c>
      <c r="M935" s="8">
        <v>0</v>
      </c>
      <c r="N935" s="8">
        <v>720</v>
      </c>
      <c r="O935" s="8">
        <v>691200</v>
      </c>
      <c r="P935" s="6" t="s">
        <v>25</v>
      </c>
      <c r="Q935" s="25">
        <f>VLOOKUP(A935,[1]Unmov!$A$1:$R$1808,18,FALSE)</f>
        <v>0</v>
      </c>
      <c r="R935" s="26">
        <f t="shared" si="14"/>
        <v>0</v>
      </c>
    </row>
    <row r="936" spans="1:18" x14ac:dyDescent="0.25">
      <c r="A936" s="6" t="s">
        <v>1564</v>
      </c>
      <c r="B936" s="7" t="s">
        <v>18</v>
      </c>
      <c r="C936" s="7" t="s">
        <v>43</v>
      </c>
      <c r="D936" s="7" t="s">
        <v>152</v>
      </c>
      <c r="E936" s="6" t="s">
        <v>2717</v>
      </c>
      <c r="F936" s="6" t="s">
        <v>1565</v>
      </c>
      <c r="G936" s="6" t="s">
        <v>24</v>
      </c>
      <c r="H936" s="8">
        <v>3</v>
      </c>
      <c r="I936" s="8">
        <v>690180</v>
      </c>
      <c r="J936" s="8">
        <v>0</v>
      </c>
      <c r="K936" s="8">
        <v>0</v>
      </c>
      <c r="L936" s="8">
        <v>0</v>
      </c>
      <c r="M936" s="8">
        <v>0</v>
      </c>
      <c r="N936" s="8">
        <v>3</v>
      </c>
      <c r="O936" s="8">
        <v>690180</v>
      </c>
      <c r="P936" s="6" t="s">
        <v>25</v>
      </c>
      <c r="Q936" s="25">
        <f>VLOOKUP(A936,[1]Unmov!$A$1:$R$1808,18,FALSE)</f>
        <v>0</v>
      </c>
      <c r="R936" s="26">
        <f t="shared" si="14"/>
        <v>0</v>
      </c>
    </row>
    <row r="937" spans="1:18" x14ac:dyDescent="0.25">
      <c r="A937" s="6" t="s">
        <v>1572</v>
      </c>
      <c r="B937" s="7" t="s">
        <v>18</v>
      </c>
      <c r="C937" s="7" t="s">
        <v>19</v>
      </c>
      <c r="D937" s="7" t="s">
        <v>166</v>
      </c>
      <c r="E937" s="6" t="s">
        <v>21</v>
      </c>
      <c r="F937" s="6" t="s">
        <v>1573</v>
      </c>
      <c r="G937" s="6" t="s">
        <v>24</v>
      </c>
      <c r="H937" s="8">
        <v>578</v>
      </c>
      <c r="I937" s="8">
        <v>684352</v>
      </c>
      <c r="J937" s="8">
        <v>0</v>
      </c>
      <c r="K937" s="8">
        <v>0</v>
      </c>
      <c r="L937" s="8">
        <v>0</v>
      </c>
      <c r="M937" s="8">
        <v>0</v>
      </c>
      <c r="N937" s="8">
        <v>578</v>
      </c>
      <c r="O937" s="8">
        <v>684352</v>
      </c>
      <c r="P937" s="6" t="s">
        <v>25</v>
      </c>
      <c r="Q937" s="25">
        <f>VLOOKUP(A937,[1]Unmov!$A$1:$R$1808,18,FALSE)</f>
        <v>0</v>
      </c>
      <c r="R937" s="26">
        <f t="shared" si="14"/>
        <v>0</v>
      </c>
    </row>
    <row r="938" spans="1:18" x14ac:dyDescent="0.25">
      <c r="A938" s="6" t="s">
        <v>1574</v>
      </c>
      <c r="B938" s="7" t="s">
        <v>18</v>
      </c>
      <c r="C938" s="7" t="s">
        <v>19</v>
      </c>
      <c r="D938" s="7" t="s">
        <v>166</v>
      </c>
      <c r="E938" s="6" t="s">
        <v>21</v>
      </c>
      <c r="F938" s="6" t="s">
        <v>1575</v>
      </c>
      <c r="G938" s="6" t="s">
        <v>24</v>
      </c>
      <c r="H938" s="8">
        <v>443</v>
      </c>
      <c r="I938" s="8">
        <v>683106</v>
      </c>
      <c r="J938" s="8">
        <v>0</v>
      </c>
      <c r="K938" s="8">
        <v>0</v>
      </c>
      <c r="L938" s="8">
        <v>0</v>
      </c>
      <c r="M938" s="8">
        <v>0</v>
      </c>
      <c r="N938" s="8">
        <v>443</v>
      </c>
      <c r="O938" s="8">
        <v>683106</v>
      </c>
      <c r="P938" s="6" t="s">
        <v>25</v>
      </c>
      <c r="Q938" s="25">
        <f>VLOOKUP(A938,[1]Unmov!$A$1:$R$1808,18,FALSE)</f>
        <v>0</v>
      </c>
      <c r="R938" s="26">
        <f t="shared" si="14"/>
        <v>0</v>
      </c>
    </row>
    <row r="939" spans="1:18" x14ac:dyDescent="0.25">
      <c r="A939" s="6" t="s">
        <v>1576</v>
      </c>
      <c r="B939" s="7" t="s">
        <v>18</v>
      </c>
      <c r="C939" s="7" t="s">
        <v>19</v>
      </c>
      <c r="D939" s="7" t="s">
        <v>166</v>
      </c>
      <c r="E939" s="6" t="s">
        <v>21</v>
      </c>
      <c r="F939" s="6" t="s">
        <v>1577</v>
      </c>
      <c r="G939" s="6" t="s">
        <v>24</v>
      </c>
      <c r="H939" s="8">
        <v>1214</v>
      </c>
      <c r="I939" s="8">
        <v>681054</v>
      </c>
      <c r="J939" s="8">
        <v>0</v>
      </c>
      <c r="K939" s="8">
        <v>0</v>
      </c>
      <c r="L939" s="8">
        <v>0</v>
      </c>
      <c r="M939" s="8">
        <v>0</v>
      </c>
      <c r="N939" s="8">
        <v>1214</v>
      </c>
      <c r="O939" s="8">
        <v>681054</v>
      </c>
      <c r="P939" s="6" t="s">
        <v>25</v>
      </c>
      <c r="Q939" s="25">
        <f>VLOOKUP(A939,[1]Unmov!$A$1:$R$1808,18,FALSE)</f>
        <v>0</v>
      </c>
      <c r="R939" s="26">
        <f t="shared" si="14"/>
        <v>0</v>
      </c>
    </row>
    <row r="940" spans="1:18" x14ac:dyDescent="0.25">
      <c r="A940" s="6" t="s">
        <v>1578</v>
      </c>
      <c r="B940" s="7" t="s">
        <v>18</v>
      </c>
      <c r="C940" s="7" t="s">
        <v>68</v>
      </c>
      <c r="D940" s="7" t="s">
        <v>329</v>
      </c>
      <c r="E940" s="6" t="s">
        <v>21</v>
      </c>
      <c r="F940" s="6" t="s">
        <v>1579</v>
      </c>
      <c r="G940" s="6" t="s">
        <v>24</v>
      </c>
      <c r="H940" s="8">
        <v>7</v>
      </c>
      <c r="I940" s="8">
        <v>679000</v>
      </c>
      <c r="J940" s="8">
        <v>0</v>
      </c>
      <c r="K940" s="8">
        <v>0</v>
      </c>
      <c r="L940" s="8">
        <v>0</v>
      </c>
      <c r="M940" s="8">
        <v>0</v>
      </c>
      <c r="N940" s="8">
        <v>7</v>
      </c>
      <c r="O940" s="8">
        <v>679000</v>
      </c>
      <c r="P940" s="6" t="s">
        <v>25</v>
      </c>
      <c r="Q940" s="25">
        <f>VLOOKUP(A940,[1]Unmov!$A$1:$R$1808,18,FALSE)</f>
        <v>0</v>
      </c>
      <c r="R940" s="26">
        <f t="shared" si="14"/>
        <v>0</v>
      </c>
    </row>
    <row r="941" spans="1:18" x14ac:dyDescent="0.25">
      <c r="A941" s="6" t="s">
        <v>1582</v>
      </c>
      <c r="B941" s="7" t="s">
        <v>18</v>
      </c>
      <c r="C941" s="7" t="s">
        <v>324</v>
      </c>
      <c r="D941" s="7" t="s">
        <v>69</v>
      </c>
      <c r="E941" s="6" t="s">
        <v>39</v>
      </c>
      <c r="F941" s="6" t="s">
        <v>1583</v>
      </c>
      <c r="G941" s="6" t="s">
        <v>24</v>
      </c>
      <c r="H941" s="8">
        <v>113</v>
      </c>
      <c r="I941" s="8">
        <v>676305</v>
      </c>
      <c r="J941" s="8">
        <v>0</v>
      </c>
      <c r="K941" s="8">
        <v>0</v>
      </c>
      <c r="L941" s="8">
        <v>0</v>
      </c>
      <c r="M941" s="8">
        <v>0</v>
      </c>
      <c r="N941" s="8">
        <v>113</v>
      </c>
      <c r="O941" s="8">
        <v>676305</v>
      </c>
      <c r="P941" s="6" t="s">
        <v>25</v>
      </c>
      <c r="Q941" s="25">
        <f>VLOOKUP(A941,[1]Unmov!$A$1:$R$1808,18,FALSE)</f>
        <v>0</v>
      </c>
      <c r="R941" s="26">
        <f t="shared" si="14"/>
        <v>0</v>
      </c>
    </row>
    <row r="942" spans="1:18" x14ac:dyDescent="0.25">
      <c r="A942" s="6" t="s">
        <v>1584</v>
      </c>
      <c r="B942" s="7" t="s">
        <v>18</v>
      </c>
      <c r="C942" s="7" t="s">
        <v>144</v>
      </c>
      <c r="D942" s="7" t="s">
        <v>61</v>
      </c>
      <c r="E942" s="6" t="s">
        <v>21</v>
      </c>
      <c r="F942" s="6" t="s">
        <v>1585</v>
      </c>
      <c r="G942" s="6" t="s">
        <v>24</v>
      </c>
      <c r="H942" s="8">
        <v>18</v>
      </c>
      <c r="I942" s="8">
        <v>675678</v>
      </c>
      <c r="J942" s="8">
        <v>0</v>
      </c>
      <c r="K942" s="8">
        <v>0</v>
      </c>
      <c r="L942" s="8">
        <v>0</v>
      </c>
      <c r="M942" s="8">
        <v>0</v>
      </c>
      <c r="N942" s="8">
        <v>18</v>
      </c>
      <c r="O942" s="8">
        <v>675678</v>
      </c>
      <c r="P942" s="6" t="s">
        <v>25</v>
      </c>
      <c r="Q942" s="25">
        <f>VLOOKUP(A942,[1]Unmov!$A$1:$R$1808,18,FALSE)</f>
        <v>0</v>
      </c>
      <c r="R942" s="26">
        <f t="shared" si="14"/>
        <v>0</v>
      </c>
    </row>
    <row r="943" spans="1:18" x14ac:dyDescent="0.25">
      <c r="A943" s="6" t="s">
        <v>1588</v>
      </c>
      <c r="B943" s="7" t="s">
        <v>18</v>
      </c>
      <c r="C943" s="7" t="s">
        <v>43</v>
      </c>
      <c r="D943" s="7" t="s">
        <v>536</v>
      </c>
      <c r="E943" s="6" t="s">
        <v>21</v>
      </c>
      <c r="F943" s="6" t="s">
        <v>1589</v>
      </c>
      <c r="G943" s="6" t="s">
        <v>24</v>
      </c>
      <c r="H943" s="8">
        <v>2957</v>
      </c>
      <c r="I943" s="8">
        <v>671616</v>
      </c>
      <c r="J943" s="8">
        <v>0</v>
      </c>
      <c r="K943" s="8">
        <v>0</v>
      </c>
      <c r="L943" s="8">
        <v>0</v>
      </c>
      <c r="M943" s="8">
        <v>0</v>
      </c>
      <c r="N943" s="8">
        <v>2957</v>
      </c>
      <c r="O943" s="8">
        <v>671616</v>
      </c>
      <c r="P943" s="6" t="s">
        <v>25</v>
      </c>
      <c r="Q943" s="25">
        <f>VLOOKUP(A943,[1]Unmov!$A$1:$R$1808,18,FALSE)</f>
        <v>0</v>
      </c>
      <c r="R943" s="26">
        <f t="shared" si="14"/>
        <v>0</v>
      </c>
    </row>
    <row r="944" spans="1:18" x14ac:dyDescent="0.25">
      <c r="A944" s="6" t="s">
        <v>1227</v>
      </c>
      <c r="B944" s="7" t="s">
        <v>36</v>
      </c>
      <c r="C944" s="7" t="s">
        <v>236</v>
      </c>
      <c r="D944" s="7" t="s">
        <v>38</v>
      </c>
      <c r="E944" s="6" t="s">
        <v>229</v>
      </c>
      <c r="F944" s="6" t="s">
        <v>1228</v>
      </c>
      <c r="G944" s="6" t="s">
        <v>24</v>
      </c>
      <c r="H944" s="8">
        <v>207</v>
      </c>
      <c r="I944" s="8">
        <v>670623</v>
      </c>
      <c r="J944" s="8">
        <v>0</v>
      </c>
      <c r="K944" s="8">
        <v>1835568</v>
      </c>
      <c r="L944" s="8">
        <v>0</v>
      </c>
      <c r="M944" s="8">
        <v>-1835568</v>
      </c>
      <c r="N944" s="8">
        <v>207</v>
      </c>
      <c r="O944" s="8">
        <v>670623</v>
      </c>
      <c r="P944" s="6" t="s">
        <v>25</v>
      </c>
      <c r="Q944" s="25">
        <f>VLOOKUP(A944,[1]Unmov!$A$1:$R$1808,18,FALSE)</f>
        <v>0</v>
      </c>
      <c r="R944" s="26">
        <f t="shared" si="14"/>
        <v>0</v>
      </c>
    </row>
    <row r="945" spans="1:18" x14ac:dyDescent="0.25">
      <c r="A945" s="6" t="s">
        <v>1590</v>
      </c>
      <c r="B945" s="7" t="s">
        <v>18</v>
      </c>
      <c r="C945" s="7" t="s">
        <v>43</v>
      </c>
      <c r="D945" s="7" t="s">
        <v>44</v>
      </c>
      <c r="E945" s="6" t="s">
        <v>2717</v>
      </c>
      <c r="F945" s="6" t="s">
        <v>1591</v>
      </c>
      <c r="G945" s="6" t="s">
        <v>24</v>
      </c>
      <c r="H945" s="8">
        <v>14</v>
      </c>
      <c r="I945" s="8">
        <v>665000</v>
      </c>
      <c r="J945" s="8">
        <v>0</v>
      </c>
      <c r="K945" s="8">
        <v>0</v>
      </c>
      <c r="L945" s="8">
        <v>0</v>
      </c>
      <c r="M945" s="8">
        <v>0</v>
      </c>
      <c r="N945" s="8">
        <v>14</v>
      </c>
      <c r="O945" s="8">
        <v>665000</v>
      </c>
      <c r="P945" s="6" t="s">
        <v>25</v>
      </c>
      <c r="Q945" s="25">
        <f>VLOOKUP(A945,[1]Unmov!$A$1:$R$1808,18,FALSE)</f>
        <v>0</v>
      </c>
      <c r="R945" s="26">
        <f t="shared" si="14"/>
        <v>0</v>
      </c>
    </row>
    <row r="946" spans="1:18" x14ac:dyDescent="0.25">
      <c r="A946" s="6" t="s">
        <v>1592</v>
      </c>
      <c r="B946" s="7" t="s">
        <v>185</v>
      </c>
      <c r="C946" s="7" t="s">
        <v>295</v>
      </c>
      <c r="D946" s="7" t="s">
        <v>1593</v>
      </c>
      <c r="E946" s="6" t="s">
        <v>21</v>
      </c>
      <c r="F946" s="6" t="s">
        <v>1594</v>
      </c>
      <c r="G946" s="6" t="s">
        <v>24</v>
      </c>
      <c r="H946" s="8">
        <v>14</v>
      </c>
      <c r="I946" s="8">
        <v>665000</v>
      </c>
      <c r="J946" s="8">
        <v>0</v>
      </c>
      <c r="K946" s="8">
        <v>0</v>
      </c>
      <c r="L946" s="8">
        <v>0</v>
      </c>
      <c r="M946" s="8">
        <v>0</v>
      </c>
      <c r="N946" s="8">
        <v>14</v>
      </c>
      <c r="O946" s="8">
        <v>665000</v>
      </c>
      <c r="P946" s="6" t="s">
        <v>34</v>
      </c>
      <c r="Q946" s="25">
        <f>VLOOKUP(A946,[1]Unmov!$A$1:$R$1808,18,FALSE)</f>
        <v>0</v>
      </c>
      <c r="R946" s="26">
        <f t="shared" si="14"/>
        <v>0</v>
      </c>
    </row>
    <row r="947" spans="1:18" x14ac:dyDescent="0.25">
      <c r="A947" s="6" t="s">
        <v>1595</v>
      </c>
      <c r="B947" s="7" t="s">
        <v>18</v>
      </c>
      <c r="C947" s="7" t="s">
        <v>110</v>
      </c>
      <c r="D947" s="7" t="s">
        <v>93</v>
      </c>
      <c r="E947" s="6" t="s">
        <v>21</v>
      </c>
      <c r="F947" s="6" t="s">
        <v>1596</v>
      </c>
      <c r="G947" s="6" t="s">
        <v>24</v>
      </c>
      <c r="H947" s="8">
        <v>8070</v>
      </c>
      <c r="I947" s="8">
        <v>661740</v>
      </c>
      <c r="J947" s="8">
        <v>0</v>
      </c>
      <c r="K947" s="8">
        <v>0</v>
      </c>
      <c r="L947" s="8">
        <v>0</v>
      </c>
      <c r="M947" s="8">
        <v>0</v>
      </c>
      <c r="N947" s="8">
        <v>8070</v>
      </c>
      <c r="O947" s="8">
        <v>661740</v>
      </c>
      <c r="P947" s="6" t="s">
        <v>25</v>
      </c>
      <c r="Q947" s="25">
        <f>VLOOKUP(A947,[1]Unmov!$A$1:$R$1808,18,FALSE)</f>
        <v>0</v>
      </c>
      <c r="R947" s="26">
        <f t="shared" si="14"/>
        <v>0</v>
      </c>
    </row>
    <row r="948" spans="1:18" x14ac:dyDescent="0.25">
      <c r="A948" s="6" t="s">
        <v>309</v>
      </c>
      <c r="B948" s="7" t="s">
        <v>36</v>
      </c>
      <c r="C948" s="7" t="s">
        <v>134</v>
      </c>
      <c r="D948" s="7" t="s">
        <v>38</v>
      </c>
      <c r="E948" s="6" t="s">
        <v>229</v>
      </c>
      <c r="F948" s="6" t="s">
        <v>310</v>
      </c>
      <c r="G948" s="6" t="s">
        <v>24</v>
      </c>
      <c r="H948" s="8">
        <v>4</v>
      </c>
      <c r="I948" s="8">
        <v>660707</v>
      </c>
      <c r="J948" s="8">
        <v>0</v>
      </c>
      <c r="K948" s="8">
        <v>2522241</v>
      </c>
      <c r="L948" s="8">
        <v>0</v>
      </c>
      <c r="M948" s="8">
        <v>-2522241</v>
      </c>
      <c r="N948" s="8">
        <v>4</v>
      </c>
      <c r="O948" s="8">
        <v>660707</v>
      </c>
      <c r="P948" s="6" t="s">
        <v>25</v>
      </c>
      <c r="Q948" s="25">
        <f>VLOOKUP(A948,[1]Unmov!$A$1:$R$1808,18,FALSE)</f>
        <v>0</v>
      </c>
      <c r="R948" s="26">
        <f t="shared" si="14"/>
        <v>0</v>
      </c>
    </row>
    <row r="949" spans="1:18" x14ac:dyDescent="0.25">
      <c r="A949" s="6" t="s">
        <v>1597</v>
      </c>
      <c r="B949" s="7" t="s">
        <v>130</v>
      </c>
      <c r="C949" s="7" t="s">
        <v>65</v>
      </c>
      <c r="D949" s="7" t="s">
        <v>65</v>
      </c>
      <c r="E949" s="6" t="s">
        <v>21</v>
      </c>
      <c r="F949" s="6" t="s">
        <v>1598</v>
      </c>
      <c r="G949" s="6" t="s">
        <v>132</v>
      </c>
      <c r="H949" s="8">
        <v>12</v>
      </c>
      <c r="I949" s="8">
        <v>660000</v>
      </c>
      <c r="J949" s="8">
        <v>0</v>
      </c>
      <c r="K949" s="8">
        <v>0</v>
      </c>
      <c r="L949" s="8">
        <v>0</v>
      </c>
      <c r="M949" s="8">
        <v>0</v>
      </c>
      <c r="N949" s="8">
        <v>12</v>
      </c>
      <c r="O949" s="8">
        <v>660000</v>
      </c>
      <c r="P949" s="6" t="s">
        <v>25</v>
      </c>
      <c r="Q949" s="25">
        <f>VLOOKUP(A949,[1]Unmov!$A$1:$R$1808,18,FALSE)</f>
        <v>0</v>
      </c>
      <c r="R949" s="26">
        <f t="shared" si="14"/>
        <v>0</v>
      </c>
    </row>
    <row r="950" spans="1:18" x14ac:dyDescent="0.25">
      <c r="A950" s="6" t="s">
        <v>1599</v>
      </c>
      <c r="B950" s="7" t="s">
        <v>18</v>
      </c>
      <c r="C950" s="7" t="s">
        <v>498</v>
      </c>
      <c r="D950" s="7" t="s">
        <v>55</v>
      </c>
      <c r="E950" s="6" t="s">
        <v>51</v>
      </c>
      <c r="F950" s="6" t="s">
        <v>1600</v>
      </c>
      <c r="G950" s="6" t="s">
        <v>30</v>
      </c>
      <c r="H950" s="8">
        <v>760</v>
      </c>
      <c r="I950" s="8">
        <v>657693</v>
      </c>
      <c r="J950" s="8">
        <v>0</v>
      </c>
      <c r="K950" s="8">
        <v>0</v>
      </c>
      <c r="L950" s="8">
        <v>0</v>
      </c>
      <c r="M950" s="8">
        <v>0</v>
      </c>
      <c r="N950" s="8">
        <v>760</v>
      </c>
      <c r="O950" s="8">
        <v>657693</v>
      </c>
      <c r="P950" s="6" t="s">
        <v>25</v>
      </c>
      <c r="Q950" s="25">
        <f>VLOOKUP(A950,[1]Unmov!$A$1:$R$1808,18,FALSE)</f>
        <v>0</v>
      </c>
      <c r="R950" s="26">
        <f t="shared" si="14"/>
        <v>0</v>
      </c>
    </row>
    <row r="951" spans="1:18" x14ac:dyDescent="0.25">
      <c r="A951" s="6" t="s">
        <v>1601</v>
      </c>
      <c r="B951" s="7" t="s">
        <v>18</v>
      </c>
      <c r="C951" s="7" t="s">
        <v>19</v>
      </c>
      <c r="D951" s="7" t="s">
        <v>61</v>
      </c>
      <c r="E951" s="6" t="s">
        <v>21</v>
      </c>
      <c r="F951" s="6" t="s">
        <v>1602</v>
      </c>
      <c r="G951" s="6" t="s">
        <v>24</v>
      </c>
      <c r="H951" s="8">
        <v>362</v>
      </c>
      <c r="I951" s="8">
        <v>655050</v>
      </c>
      <c r="J951" s="8">
        <v>0</v>
      </c>
      <c r="K951" s="8">
        <v>0</v>
      </c>
      <c r="L951" s="8">
        <v>0</v>
      </c>
      <c r="M951" s="8">
        <v>0</v>
      </c>
      <c r="N951" s="8">
        <v>362</v>
      </c>
      <c r="O951" s="8">
        <v>655050</v>
      </c>
      <c r="P951" s="6" t="s">
        <v>25</v>
      </c>
      <c r="Q951" s="25">
        <f>VLOOKUP(A951,[1]Unmov!$A$1:$R$1808,18,FALSE)</f>
        <v>0</v>
      </c>
      <c r="R951" s="26">
        <f t="shared" si="14"/>
        <v>0</v>
      </c>
    </row>
    <row r="952" spans="1:18" x14ac:dyDescent="0.25">
      <c r="A952" s="6" t="s">
        <v>1605</v>
      </c>
      <c r="B952" s="7" t="s">
        <v>36</v>
      </c>
      <c r="C952" s="7" t="s">
        <v>43</v>
      </c>
      <c r="D952" s="7" t="s">
        <v>520</v>
      </c>
      <c r="E952" s="6" t="s">
        <v>141</v>
      </c>
      <c r="F952" s="6" t="s">
        <v>1606</v>
      </c>
      <c r="G952" s="6" t="s">
        <v>24</v>
      </c>
      <c r="H952" s="8">
        <v>9</v>
      </c>
      <c r="I952" s="8">
        <v>653769</v>
      </c>
      <c r="J952" s="8">
        <v>0</v>
      </c>
      <c r="K952" s="8">
        <v>0</v>
      </c>
      <c r="L952" s="8">
        <v>0</v>
      </c>
      <c r="M952" s="8">
        <v>0</v>
      </c>
      <c r="N952" s="8">
        <v>9</v>
      </c>
      <c r="O952" s="8">
        <v>653769</v>
      </c>
      <c r="P952" s="6" t="s">
        <v>25</v>
      </c>
      <c r="Q952" s="25">
        <f>VLOOKUP(A952,[1]Unmov!$A$1:$R$1808,18,FALSE)</f>
        <v>0</v>
      </c>
      <c r="R952" s="26">
        <f t="shared" si="14"/>
        <v>0</v>
      </c>
    </row>
    <row r="953" spans="1:18" x14ac:dyDescent="0.25">
      <c r="A953" s="6" t="s">
        <v>1699</v>
      </c>
      <c r="B953" s="7" t="s">
        <v>18</v>
      </c>
      <c r="C953" s="7" t="s">
        <v>19</v>
      </c>
      <c r="D953" s="7" t="s">
        <v>351</v>
      </c>
      <c r="E953" s="6" t="s">
        <v>21</v>
      </c>
      <c r="F953" s="6" t="s">
        <v>1700</v>
      </c>
      <c r="G953" s="6" t="s">
        <v>24</v>
      </c>
      <c r="H953" s="8">
        <v>300</v>
      </c>
      <c r="I953" s="8">
        <v>653100</v>
      </c>
      <c r="J953" s="8">
        <v>0</v>
      </c>
      <c r="K953" s="8">
        <v>0</v>
      </c>
      <c r="L953" s="8">
        <v>0</v>
      </c>
      <c r="M953" s="8">
        <v>0</v>
      </c>
      <c r="N953" s="8">
        <v>300</v>
      </c>
      <c r="O953" s="8">
        <v>653100</v>
      </c>
      <c r="P953" s="6" t="s">
        <v>25</v>
      </c>
      <c r="Q953" s="25">
        <f>VLOOKUP(A953,[1]Unmov!$A$1:$R$1808,18,FALSE)</f>
        <v>0</v>
      </c>
      <c r="R953" s="26">
        <f t="shared" si="14"/>
        <v>0</v>
      </c>
    </row>
    <row r="954" spans="1:18" x14ac:dyDescent="0.25">
      <c r="A954" s="6" t="s">
        <v>1607</v>
      </c>
      <c r="B954" s="7" t="s">
        <v>18</v>
      </c>
      <c r="C954" s="7" t="s">
        <v>127</v>
      </c>
      <c r="D954" s="7" t="s">
        <v>140</v>
      </c>
      <c r="E954" s="6" t="s">
        <v>2717</v>
      </c>
      <c r="F954" s="6" t="s">
        <v>1608</v>
      </c>
      <c r="G954" s="6" t="s">
        <v>24</v>
      </c>
      <c r="H954" s="8">
        <v>150</v>
      </c>
      <c r="I954" s="8">
        <v>645000</v>
      </c>
      <c r="J954" s="8">
        <v>0</v>
      </c>
      <c r="K954" s="8">
        <v>0</v>
      </c>
      <c r="L954" s="8">
        <v>0</v>
      </c>
      <c r="M954" s="8">
        <v>0</v>
      </c>
      <c r="N954" s="8">
        <v>150</v>
      </c>
      <c r="O954" s="8">
        <v>645000</v>
      </c>
      <c r="P954" s="6" t="s">
        <v>25</v>
      </c>
      <c r="Q954" s="25">
        <f>VLOOKUP(A954,[1]Unmov!$A$1:$R$1808,18,FALSE)</f>
        <v>0</v>
      </c>
      <c r="R954" s="26">
        <f t="shared" si="14"/>
        <v>0</v>
      </c>
    </row>
    <row r="955" spans="1:18" x14ac:dyDescent="0.25">
      <c r="A955" s="6" t="s">
        <v>1613</v>
      </c>
      <c r="B955" s="7" t="s">
        <v>18</v>
      </c>
      <c r="C955" s="7" t="s">
        <v>77</v>
      </c>
      <c r="D955" s="7" t="s">
        <v>78</v>
      </c>
      <c r="E955" s="6" t="s">
        <v>21</v>
      </c>
      <c r="F955" s="6" t="s">
        <v>1614</v>
      </c>
      <c r="G955" s="6" t="s">
        <v>24</v>
      </c>
      <c r="H955" s="8">
        <v>58</v>
      </c>
      <c r="I955" s="8">
        <v>638000</v>
      </c>
      <c r="J955" s="8">
        <v>0</v>
      </c>
      <c r="K955" s="8">
        <v>0</v>
      </c>
      <c r="L955" s="8">
        <v>0</v>
      </c>
      <c r="M955" s="8">
        <v>0</v>
      </c>
      <c r="N955" s="8">
        <v>58</v>
      </c>
      <c r="O955" s="8">
        <v>638000</v>
      </c>
      <c r="P955" s="6" t="s">
        <v>25</v>
      </c>
      <c r="Q955" s="25">
        <f>VLOOKUP(A955,[1]Unmov!$A$1:$R$1808,18,FALSE)</f>
        <v>0</v>
      </c>
      <c r="R955" s="26">
        <f t="shared" si="14"/>
        <v>0</v>
      </c>
    </row>
    <row r="956" spans="1:18" x14ac:dyDescent="0.25">
      <c r="A956" s="6" t="s">
        <v>1615</v>
      </c>
      <c r="B956" s="7" t="s">
        <v>18</v>
      </c>
      <c r="C956" s="7" t="s">
        <v>236</v>
      </c>
      <c r="D956" s="7" t="s">
        <v>86</v>
      </c>
      <c r="E956" s="6" t="s">
        <v>21</v>
      </c>
      <c r="F956" s="6" t="s">
        <v>1616</v>
      </c>
      <c r="G956" s="6" t="s">
        <v>24</v>
      </c>
      <c r="H956" s="8">
        <v>80</v>
      </c>
      <c r="I956" s="8">
        <v>634616</v>
      </c>
      <c r="J956" s="8">
        <v>0</v>
      </c>
      <c r="K956" s="8">
        <v>0</v>
      </c>
      <c r="L956" s="8">
        <v>0</v>
      </c>
      <c r="M956" s="8">
        <v>0</v>
      </c>
      <c r="N956" s="8">
        <v>80</v>
      </c>
      <c r="O956" s="8">
        <v>634616</v>
      </c>
      <c r="P956" s="6" t="s">
        <v>25</v>
      </c>
      <c r="Q956" s="25">
        <f>VLOOKUP(A956,[1]Unmov!$A$1:$R$1808,18,FALSE)</f>
        <v>0</v>
      </c>
      <c r="R956" s="26">
        <f t="shared" si="14"/>
        <v>0</v>
      </c>
    </row>
    <row r="957" spans="1:18" x14ac:dyDescent="0.25">
      <c r="A957" s="6" t="s">
        <v>1617</v>
      </c>
      <c r="B957" s="7" t="s">
        <v>18</v>
      </c>
      <c r="C957" s="7" t="s">
        <v>19</v>
      </c>
      <c r="D957" s="7" t="s">
        <v>536</v>
      </c>
      <c r="E957" s="6" t="s">
        <v>21</v>
      </c>
      <c r="F957" s="6" t="s">
        <v>1618</v>
      </c>
      <c r="G957" s="6" t="s">
        <v>24</v>
      </c>
      <c r="H957" s="8">
        <v>470</v>
      </c>
      <c r="I957" s="8">
        <v>634500</v>
      </c>
      <c r="J957" s="8">
        <v>0</v>
      </c>
      <c r="K957" s="8">
        <v>0</v>
      </c>
      <c r="L957" s="8">
        <v>0</v>
      </c>
      <c r="M957" s="8">
        <v>0</v>
      </c>
      <c r="N957" s="8">
        <v>470</v>
      </c>
      <c r="O957" s="8">
        <v>634500</v>
      </c>
      <c r="P957" s="6" t="s">
        <v>25</v>
      </c>
      <c r="Q957" s="25">
        <f>VLOOKUP(A957,[1]Unmov!$A$1:$R$1808,18,FALSE)</f>
        <v>0</v>
      </c>
      <c r="R957" s="26">
        <f t="shared" si="14"/>
        <v>0</v>
      </c>
    </row>
    <row r="958" spans="1:18" x14ac:dyDescent="0.25">
      <c r="A958" s="6" t="s">
        <v>1621</v>
      </c>
      <c r="B958" s="7" t="s">
        <v>36</v>
      </c>
      <c r="C958" s="7" t="s">
        <v>937</v>
      </c>
      <c r="D958" s="7" t="s">
        <v>73</v>
      </c>
      <c r="E958" s="6" t="s">
        <v>74</v>
      </c>
      <c r="F958" s="6" t="s">
        <v>1622</v>
      </c>
      <c r="G958" s="6" t="s">
        <v>24</v>
      </c>
      <c r="H958" s="8">
        <v>30</v>
      </c>
      <c r="I958" s="8">
        <v>631650</v>
      </c>
      <c r="J958" s="8">
        <v>0</v>
      </c>
      <c r="K958" s="8">
        <v>0</v>
      </c>
      <c r="L958" s="8">
        <v>0</v>
      </c>
      <c r="M958" s="8">
        <v>0</v>
      </c>
      <c r="N958" s="8">
        <v>30</v>
      </c>
      <c r="O958" s="8">
        <v>631650</v>
      </c>
      <c r="P958" s="6" t="s">
        <v>25</v>
      </c>
      <c r="Q958" s="25">
        <f>VLOOKUP(A958,[1]Unmov!$A$1:$R$1808,18,FALSE)</f>
        <v>0</v>
      </c>
      <c r="R958" s="26">
        <f t="shared" si="14"/>
        <v>0</v>
      </c>
    </row>
    <row r="959" spans="1:18" x14ac:dyDescent="0.25">
      <c r="A959" s="6" t="s">
        <v>1623</v>
      </c>
      <c r="B959" s="7" t="s">
        <v>18</v>
      </c>
      <c r="C959" s="7" t="s">
        <v>68</v>
      </c>
      <c r="D959" s="7" t="s">
        <v>65</v>
      </c>
      <c r="E959" s="6" t="s">
        <v>21</v>
      </c>
      <c r="F959" s="6" t="s">
        <v>1624</v>
      </c>
      <c r="G959" s="6" t="s">
        <v>24</v>
      </c>
      <c r="H959" s="8">
        <v>280</v>
      </c>
      <c r="I959" s="8">
        <v>630000</v>
      </c>
      <c r="J959" s="8">
        <v>0</v>
      </c>
      <c r="K959" s="8">
        <v>0</v>
      </c>
      <c r="L959" s="8">
        <v>0</v>
      </c>
      <c r="M959" s="8">
        <v>0</v>
      </c>
      <c r="N959" s="8">
        <v>280</v>
      </c>
      <c r="O959" s="8">
        <v>630000</v>
      </c>
      <c r="P959" s="6" t="s">
        <v>25</v>
      </c>
      <c r="Q959" s="25">
        <f>VLOOKUP(A959,[1]Unmov!$A$1:$R$1808,18,FALSE)</f>
        <v>0</v>
      </c>
      <c r="R959" s="26">
        <f t="shared" si="14"/>
        <v>0</v>
      </c>
    </row>
    <row r="960" spans="1:18" x14ac:dyDescent="0.25">
      <c r="A960" s="6" t="s">
        <v>1625</v>
      </c>
      <c r="B960" s="7" t="s">
        <v>18</v>
      </c>
      <c r="C960" s="7" t="s">
        <v>595</v>
      </c>
      <c r="D960" s="7" t="s">
        <v>89</v>
      </c>
      <c r="E960" s="6" t="s">
        <v>2717</v>
      </c>
      <c r="F960" s="6" t="s">
        <v>1626</v>
      </c>
      <c r="G960" s="6" t="s">
        <v>30</v>
      </c>
      <c r="H960" s="8">
        <v>15</v>
      </c>
      <c r="I960" s="8">
        <v>630000</v>
      </c>
      <c r="J960" s="8">
        <v>0</v>
      </c>
      <c r="K960" s="8">
        <v>0</v>
      </c>
      <c r="L960" s="8">
        <v>0</v>
      </c>
      <c r="M960" s="8">
        <v>0</v>
      </c>
      <c r="N960" s="8">
        <v>15</v>
      </c>
      <c r="O960" s="8">
        <v>630000</v>
      </c>
      <c r="P960" s="6" t="s">
        <v>25</v>
      </c>
      <c r="Q960" s="25">
        <f>VLOOKUP(A960,[1]Unmov!$A$1:$R$1808,18,FALSE)</f>
        <v>0</v>
      </c>
      <c r="R960" s="26">
        <f t="shared" si="14"/>
        <v>0</v>
      </c>
    </row>
    <row r="961" spans="1:18" x14ac:dyDescent="0.25">
      <c r="A961" s="6" t="s">
        <v>1635</v>
      </c>
      <c r="B961" s="7" t="s">
        <v>18</v>
      </c>
      <c r="C961" s="7" t="s">
        <v>19</v>
      </c>
      <c r="D961" s="7" t="s">
        <v>166</v>
      </c>
      <c r="E961" s="6" t="s">
        <v>21</v>
      </c>
      <c r="F961" s="6" t="s">
        <v>1636</v>
      </c>
      <c r="G961" s="6" t="s">
        <v>24</v>
      </c>
      <c r="H961" s="8">
        <v>753</v>
      </c>
      <c r="I961" s="8">
        <v>627249</v>
      </c>
      <c r="J961" s="8">
        <v>0</v>
      </c>
      <c r="K961" s="8">
        <v>0</v>
      </c>
      <c r="L961" s="8">
        <v>0</v>
      </c>
      <c r="M961" s="8">
        <v>0</v>
      </c>
      <c r="N961" s="8">
        <v>753</v>
      </c>
      <c r="O961" s="8">
        <v>627249</v>
      </c>
      <c r="P961" s="6" t="s">
        <v>25</v>
      </c>
      <c r="Q961" s="25">
        <f>VLOOKUP(A961,[1]Unmov!$A$1:$R$1808,18,FALSE)</f>
        <v>0</v>
      </c>
      <c r="R961" s="26">
        <f t="shared" si="14"/>
        <v>0</v>
      </c>
    </row>
    <row r="962" spans="1:18" x14ac:dyDescent="0.25">
      <c r="A962" s="6" t="s">
        <v>1629</v>
      </c>
      <c r="B962" s="7" t="s">
        <v>18</v>
      </c>
      <c r="C962" s="7" t="s">
        <v>498</v>
      </c>
      <c r="D962" s="7" t="s">
        <v>517</v>
      </c>
      <c r="E962" s="6" t="s">
        <v>21</v>
      </c>
      <c r="F962" s="6" t="s">
        <v>1630</v>
      </c>
      <c r="G962" s="6" t="s">
        <v>24</v>
      </c>
      <c r="H962" s="8">
        <v>4</v>
      </c>
      <c r="I962" s="8">
        <v>627060</v>
      </c>
      <c r="J962" s="8">
        <v>0</v>
      </c>
      <c r="K962" s="8">
        <v>0</v>
      </c>
      <c r="L962" s="8">
        <v>0</v>
      </c>
      <c r="M962" s="8">
        <v>0</v>
      </c>
      <c r="N962" s="8">
        <v>4</v>
      </c>
      <c r="O962" s="8">
        <v>627060</v>
      </c>
      <c r="P962" s="6" t="s">
        <v>25</v>
      </c>
      <c r="Q962" s="25">
        <f>VLOOKUP(A962,[1]Unmov!$A$1:$R$1808,18,FALSE)</f>
        <v>0</v>
      </c>
      <c r="R962" s="26">
        <f t="shared" ref="R962:R1025" si="15">O962-I962</f>
        <v>0</v>
      </c>
    </row>
    <row r="963" spans="1:18" x14ac:dyDescent="0.25">
      <c r="A963" s="6" t="s">
        <v>1633</v>
      </c>
      <c r="B963" s="7" t="s">
        <v>18</v>
      </c>
      <c r="C963" s="7" t="s">
        <v>19</v>
      </c>
      <c r="D963" s="7" t="s">
        <v>166</v>
      </c>
      <c r="E963" s="6" t="s">
        <v>21</v>
      </c>
      <c r="F963" s="6" t="s">
        <v>1634</v>
      </c>
      <c r="G963" s="6" t="s">
        <v>24</v>
      </c>
      <c r="H963" s="8">
        <v>751</v>
      </c>
      <c r="I963" s="8">
        <v>625583</v>
      </c>
      <c r="J963" s="8">
        <v>0</v>
      </c>
      <c r="K963" s="8">
        <v>0</v>
      </c>
      <c r="L963" s="8">
        <v>0</v>
      </c>
      <c r="M963" s="8">
        <v>0</v>
      </c>
      <c r="N963" s="8">
        <v>751</v>
      </c>
      <c r="O963" s="8">
        <v>625583</v>
      </c>
      <c r="P963" s="6" t="s">
        <v>25</v>
      </c>
      <c r="Q963" s="25">
        <f>VLOOKUP(A963,[1]Unmov!$A$1:$R$1808,18,FALSE)</f>
        <v>0</v>
      </c>
      <c r="R963" s="26">
        <f t="shared" si="15"/>
        <v>0</v>
      </c>
    </row>
    <row r="964" spans="1:18" x14ac:dyDescent="0.25">
      <c r="A964" s="6" t="s">
        <v>466</v>
      </c>
      <c r="B964" s="7" t="s">
        <v>18</v>
      </c>
      <c r="C964" s="7" t="s">
        <v>19</v>
      </c>
      <c r="D964" s="7" t="s">
        <v>237</v>
      </c>
      <c r="E964" s="6" t="s">
        <v>157</v>
      </c>
      <c r="F964" s="6" t="s">
        <v>467</v>
      </c>
      <c r="G964" s="6" t="s">
        <v>24</v>
      </c>
      <c r="H964" s="8">
        <v>249</v>
      </c>
      <c r="I964" s="8">
        <v>622500</v>
      </c>
      <c r="J964" s="8">
        <v>0</v>
      </c>
      <c r="K964" s="8">
        <v>0</v>
      </c>
      <c r="L964" s="8">
        <v>0</v>
      </c>
      <c r="M964" s="8">
        <v>0</v>
      </c>
      <c r="N964" s="8">
        <v>249</v>
      </c>
      <c r="O964" s="8">
        <v>622500</v>
      </c>
      <c r="P964" s="6" t="s">
        <v>25</v>
      </c>
      <c r="Q964" s="25">
        <f>VLOOKUP(A964,[1]Unmov!$A$1:$R$1808,18,FALSE)</f>
        <v>0</v>
      </c>
      <c r="R964" s="26">
        <f t="shared" si="15"/>
        <v>0</v>
      </c>
    </row>
    <row r="965" spans="1:18" x14ac:dyDescent="0.25">
      <c r="A965" s="6" t="s">
        <v>1637</v>
      </c>
      <c r="B965" s="7" t="s">
        <v>18</v>
      </c>
      <c r="C965" s="7" t="s">
        <v>19</v>
      </c>
      <c r="D965" s="7" t="s">
        <v>166</v>
      </c>
      <c r="E965" s="6" t="s">
        <v>21</v>
      </c>
      <c r="F965" s="6" t="s">
        <v>1638</v>
      </c>
      <c r="G965" s="6" t="s">
        <v>24</v>
      </c>
      <c r="H965" s="8">
        <v>170</v>
      </c>
      <c r="I965" s="8">
        <v>621180</v>
      </c>
      <c r="J965" s="8">
        <v>0</v>
      </c>
      <c r="K965" s="8">
        <v>0</v>
      </c>
      <c r="L965" s="8">
        <v>0</v>
      </c>
      <c r="M965" s="8">
        <v>0</v>
      </c>
      <c r="N965" s="8">
        <v>170</v>
      </c>
      <c r="O965" s="8">
        <v>621180</v>
      </c>
      <c r="P965" s="6" t="s">
        <v>25</v>
      </c>
      <c r="Q965" s="25">
        <f>VLOOKUP(A965,[1]Unmov!$A$1:$R$1808,18,FALSE)</f>
        <v>0</v>
      </c>
      <c r="R965" s="26">
        <f t="shared" si="15"/>
        <v>0</v>
      </c>
    </row>
    <row r="966" spans="1:18" x14ac:dyDescent="0.25">
      <c r="A966" s="6" t="s">
        <v>1639</v>
      </c>
      <c r="B966" s="7" t="s">
        <v>18</v>
      </c>
      <c r="C966" s="7" t="s">
        <v>226</v>
      </c>
      <c r="D966" s="7" t="s">
        <v>166</v>
      </c>
      <c r="E966" s="6" t="s">
        <v>51</v>
      </c>
      <c r="F966" s="6" t="s">
        <v>1640</v>
      </c>
      <c r="G966" s="6" t="s">
        <v>24</v>
      </c>
      <c r="H966" s="8">
        <v>371</v>
      </c>
      <c r="I966" s="8">
        <v>615257</v>
      </c>
      <c r="J966" s="8">
        <v>0</v>
      </c>
      <c r="K966" s="8">
        <v>0</v>
      </c>
      <c r="L966" s="8">
        <v>0</v>
      </c>
      <c r="M966" s="8">
        <v>0</v>
      </c>
      <c r="N966" s="8">
        <v>371</v>
      </c>
      <c r="O966" s="8">
        <v>615257</v>
      </c>
      <c r="P966" s="6" t="s">
        <v>25</v>
      </c>
      <c r="Q966" s="25">
        <f>VLOOKUP(A966,[1]Unmov!$A$1:$R$1808,18,FALSE)</f>
        <v>0</v>
      </c>
      <c r="R966" s="26">
        <f t="shared" si="15"/>
        <v>0</v>
      </c>
    </row>
    <row r="967" spans="1:18" x14ac:dyDescent="0.25">
      <c r="A967" s="6" t="s">
        <v>1035</v>
      </c>
      <c r="B967" s="7" t="s">
        <v>18</v>
      </c>
      <c r="C967" s="7" t="s">
        <v>565</v>
      </c>
      <c r="D967" s="7" t="s">
        <v>86</v>
      </c>
      <c r="E967" s="6" t="s">
        <v>51</v>
      </c>
      <c r="F967" s="6" t="s">
        <v>1036</v>
      </c>
      <c r="G967" s="6" t="s">
        <v>24</v>
      </c>
      <c r="H967" s="8">
        <v>7</v>
      </c>
      <c r="I967" s="8">
        <v>614252</v>
      </c>
      <c r="J967" s="8">
        <v>0</v>
      </c>
      <c r="K967" s="8">
        <v>0</v>
      </c>
      <c r="L967" s="8">
        <v>0</v>
      </c>
      <c r="M967" s="8">
        <v>0</v>
      </c>
      <c r="N967" s="8">
        <v>7</v>
      </c>
      <c r="O967" s="8">
        <v>614252</v>
      </c>
      <c r="P967" s="6" t="s">
        <v>25</v>
      </c>
      <c r="Q967" s="25">
        <f>VLOOKUP(A967,[1]Unmov!$A$1:$R$1808,18,FALSE)</f>
        <v>0</v>
      </c>
      <c r="R967" s="26">
        <f t="shared" si="15"/>
        <v>0</v>
      </c>
    </row>
    <row r="968" spans="1:18" x14ac:dyDescent="0.25">
      <c r="A968" s="6" t="s">
        <v>1641</v>
      </c>
      <c r="B968" s="7" t="s">
        <v>18</v>
      </c>
      <c r="C968" s="7" t="s">
        <v>110</v>
      </c>
      <c r="D968" s="7" t="s">
        <v>93</v>
      </c>
      <c r="E968" s="6" t="s">
        <v>21</v>
      </c>
      <c r="F968" s="6" t="s">
        <v>1642</v>
      </c>
      <c r="G968" s="6" t="s">
        <v>24</v>
      </c>
      <c r="H968" s="8">
        <v>2046</v>
      </c>
      <c r="I968" s="8">
        <v>613800</v>
      </c>
      <c r="J968" s="8">
        <v>0</v>
      </c>
      <c r="K968" s="8">
        <v>0</v>
      </c>
      <c r="L968" s="8">
        <v>0</v>
      </c>
      <c r="M968" s="8">
        <v>0</v>
      </c>
      <c r="N968" s="8">
        <v>2046</v>
      </c>
      <c r="O968" s="8">
        <v>613800</v>
      </c>
      <c r="P968" s="6" t="s">
        <v>25</v>
      </c>
      <c r="Q968" s="25">
        <f>VLOOKUP(A968,[1]Unmov!$A$1:$R$1808,18,FALSE)</f>
        <v>0</v>
      </c>
      <c r="R968" s="26">
        <f t="shared" si="15"/>
        <v>0</v>
      </c>
    </row>
    <row r="969" spans="1:18" x14ac:dyDescent="0.25">
      <c r="A969" s="6" t="s">
        <v>1643</v>
      </c>
      <c r="B969" s="7" t="s">
        <v>374</v>
      </c>
      <c r="C969" s="7" t="s">
        <v>471</v>
      </c>
      <c r="D969" s="7" t="s">
        <v>65</v>
      </c>
      <c r="E969" s="6" t="s">
        <v>21</v>
      </c>
      <c r="F969" s="6" t="s">
        <v>1644</v>
      </c>
      <c r="G969" s="6" t="s">
        <v>376</v>
      </c>
      <c r="H969" s="8">
        <v>5</v>
      </c>
      <c r="I969" s="8">
        <v>613000</v>
      </c>
      <c r="J969" s="8">
        <v>5</v>
      </c>
      <c r="K969" s="8">
        <v>613000</v>
      </c>
      <c r="L969" s="8">
        <v>-5</v>
      </c>
      <c r="M969" s="8">
        <v>-613000</v>
      </c>
      <c r="N969" s="8">
        <v>5</v>
      </c>
      <c r="O969" s="8">
        <v>613000</v>
      </c>
      <c r="P969" s="6" t="s">
        <v>25</v>
      </c>
      <c r="Q969" s="25">
        <f>VLOOKUP(A969,[1]Unmov!$A$1:$R$1808,18,FALSE)</f>
        <v>0</v>
      </c>
      <c r="R969" s="26">
        <f t="shared" si="15"/>
        <v>0</v>
      </c>
    </row>
    <row r="970" spans="1:18" x14ac:dyDescent="0.25">
      <c r="A970" s="6" t="s">
        <v>1648</v>
      </c>
      <c r="B970" s="7" t="s">
        <v>18</v>
      </c>
      <c r="C970" s="7" t="s">
        <v>96</v>
      </c>
      <c r="D970" s="7" t="s">
        <v>86</v>
      </c>
      <c r="E970" s="6" t="s">
        <v>21</v>
      </c>
      <c r="F970" s="6" t="s">
        <v>1649</v>
      </c>
      <c r="G970" s="6" t="s">
        <v>24</v>
      </c>
      <c r="H970" s="8">
        <v>122</v>
      </c>
      <c r="I970" s="8">
        <v>612318</v>
      </c>
      <c r="J970" s="8">
        <v>0</v>
      </c>
      <c r="K970" s="8">
        <v>0</v>
      </c>
      <c r="L970" s="8">
        <v>0</v>
      </c>
      <c r="M970" s="8">
        <v>0</v>
      </c>
      <c r="N970" s="8">
        <v>122</v>
      </c>
      <c r="O970" s="8">
        <v>612318</v>
      </c>
      <c r="P970" s="6" t="s">
        <v>25</v>
      </c>
      <c r="Q970" s="25">
        <f>VLOOKUP(A970,[1]Unmov!$A$1:$R$1808,18,FALSE)</f>
        <v>0</v>
      </c>
      <c r="R970" s="26">
        <f t="shared" si="15"/>
        <v>0</v>
      </c>
    </row>
    <row r="971" spans="1:18" x14ac:dyDescent="0.25">
      <c r="A971" s="6" t="s">
        <v>884</v>
      </c>
      <c r="B971" s="7" t="s">
        <v>18</v>
      </c>
      <c r="C971" s="7" t="s">
        <v>760</v>
      </c>
      <c r="D971" s="7" t="s">
        <v>536</v>
      </c>
      <c r="E971" s="6" t="s">
        <v>51</v>
      </c>
      <c r="F971" s="6" t="s">
        <v>885</v>
      </c>
      <c r="G971" s="6" t="s">
        <v>30</v>
      </c>
      <c r="H971" s="8">
        <v>10</v>
      </c>
      <c r="I971" s="8">
        <v>607780</v>
      </c>
      <c r="J971" s="8">
        <v>0</v>
      </c>
      <c r="K971" s="8">
        <v>0</v>
      </c>
      <c r="L971" s="8">
        <v>0</v>
      </c>
      <c r="M971" s="8">
        <v>0</v>
      </c>
      <c r="N971" s="8">
        <v>10</v>
      </c>
      <c r="O971" s="8">
        <v>607780</v>
      </c>
      <c r="P971" s="6" t="s">
        <v>25</v>
      </c>
      <c r="Q971" s="25">
        <f>VLOOKUP(A971,[1]Unmov!$A$1:$R$1808,18,FALSE)</f>
        <v>0</v>
      </c>
      <c r="R971" s="26">
        <f t="shared" si="15"/>
        <v>0</v>
      </c>
    </row>
    <row r="972" spans="1:18" x14ac:dyDescent="0.25">
      <c r="A972" s="6" t="s">
        <v>1650</v>
      </c>
      <c r="B972" s="7" t="s">
        <v>18</v>
      </c>
      <c r="C972" s="7" t="s">
        <v>324</v>
      </c>
      <c r="D972" s="7" t="s">
        <v>93</v>
      </c>
      <c r="E972" s="6" t="s">
        <v>21</v>
      </c>
      <c r="F972" s="6" t="s">
        <v>1651</v>
      </c>
      <c r="G972" s="6" t="s">
        <v>24</v>
      </c>
      <c r="H972" s="8">
        <v>10545</v>
      </c>
      <c r="I972" s="8">
        <v>603840</v>
      </c>
      <c r="J972" s="8">
        <v>0</v>
      </c>
      <c r="K972" s="8">
        <v>0</v>
      </c>
      <c r="L972" s="8">
        <v>0</v>
      </c>
      <c r="M972" s="8">
        <v>0</v>
      </c>
      <c r="N972" s="8">
        <v>10545</v>
      </c>
      <c r="O972" s="8">
        <v>603840</v>
      </c>
      <c r="P972" s="6" t="s">
        <v>25</v>
      </c>
      <c r="Q972" s="25">
        <f>VLOOKUP(A972,[1]Unmov!$A$1:$R$1808,18,FALSE)</f>
        <v>0</v>
      </c>
      <c r="R972" s="26">
        <f t="shared" si="15"/>
        <v>0</v>
      </c>
    </row>
    <row r="973" spans="1:18" x14ac:dyDescent="0.25">
      <c r="A973" s="6" t="s">
        <v>1652</v>
      </c>
      <c r="B973" s="7" t="s">
        <v>18</v>
      </c>
      <c r="C973" s="7" t="s">
        <v>324</v>
      </c>
      <c r="D973" s="7" t="s">
        <v>93</v>
      </c>
      <c r="E973" s="6" t="s">
        <v>39</v>
      </c>
      <c r="F973" s="6" t="s">
        <v>1653</v>
      </c>
      <c r="G973" s="6" t="s">
        <v>24</v>
      </c>
      <c r="H973" s="8">
        <v>1050</v>
      </c>
      <c r="I973" s="8">
        <v>600600</v>
      </c>
      <c r="J973" s="8">
        <v>0</v>
      </c>
      <c r="K973" s="8">
        <v>0</v>
      </c>
      <c r="L973" s="8">
        <v>0</v>
      </c>
      <c r="M973" s="8">
        <v>0</v>
      </c>
      <c r="N973" s="8">
        <v>1050</v>
      </c>
      <c r="O973" s="8">
        <v>600600</v>
      </c>
      <c r="P973" s="6" t="s">
        <v>25</v>
      </c>
      <c r="Q973" s="25">
        <f>VLOOKUP(A973,[1]Unmov!$A$1:$R$1808,18,FALSE)</f>
        <v>0</v>
      </c>
      <c r="R973" s="26">
        <f t="shared" si="15"/>
        <v>0</v>
      </c>
    </row>
    <row r="974" spans="1:18" x14ac:dyDescent="0.25">
      <c r="A974" s="6" t="s">
        <v>1656</v>
      </c>
      <c r="B974" s="7" t="s">
        <v>18</v>
      </c>
      <c r="C974" s="7" t="s">
        <v>68</v>
      </c>
      <c r="D974" s="7" t="s">
        <v>69</v>
      </c>
      <c r="E974" s="6" t="s">
        <v>21</v>
      </c>
      <c r="F974" s="6" t="s">
        <v>1657</v>
      </c>
      <c r="G974" s="6" t="s">
        <v>24</v>
      </c>
      <c r="H974" s="8">
        <v>15</v>
      </c>
      <c r="I974" s="8">
        <v>592500</v>
      </c>
      <c r="J974" s="8">
        <v>0</v>
      </c>
      <c r="K974" s="8">
        <v>0</v>
      </c>
      <c r="L974" s="8">
        <v>0</v>
      </c>
      <c r="M974" s="8">
        <v>0</v>
      </c>
      <c r="N974" s="8">
        <v>15</v>
      </c>
      <c r="O974" s="8">
        <v>592500</v>
      </c>
      <c r="P974" s="6" t="s">
        <v>25</v>
      </c>
      <c r="Q974" s="25">
        <f>VLOOKUP(A974,[1]Unmov!$A$1:$R$1808,18,FALSE)</f>
        <v>0</v>
      </c>
      <c r="R974" s="26">
        <f t="shared" si="15"/>
        <v>0</v>
      </c>
    </row>
    <row r="975" spans="1:18" x14ac:dyDescent="0.25">
      <c r="A975" s="6" t="s">
        <v>1658</v>
      </c>
      <c r="B975" s="7" t="s">
        <v>18</v>
      </c>
      <c r="C975" s="7" t="s">
        <v>498</v>
      </c>
      <c r="D975" s="7" t="s">
        <v>517</v>
      </c>
      <c r="E975" s="6" t="s">
        <v>21</v>
      </c>
      <c r="F975" s="6" t="s">
        <v>1659</v>
      </c>
      <c r="G975" s="6" t="s">
        <v>24</v>
      </c>
      <c r="H975" s="8">
        <v>2</v>
      </c>
      <c r="I975" s="8">
        <v>590000</v>
      </c>
      <c r="J975" s="8">
        <v>0</v>
      </c>
      <c r="K975" s="8">
        <v>0</v>
      </c>
      <c r="L975" s="8">
        <v>0</v>
      </c>
      <c r="M975" s="8">
        <v>0</v>
      </c>
      <c r="N975" s="8">
        <v>2</v>
      </c>
      <c r="O975" s="8">
        <v>590000</v>
      </c>
      <c r="P975" s="6" t="s">
        <v>25</v>
      </c>
      <c r="Q975" s="25">
        <f>VLOOKUP(A975,[1]Unmov!$A$1:$R$1808,18,FALSE)</f>
        <v>0</v>
      </c>
      <c r="R975" s="26">
        <f t="shared" si="15"/>
        <v>0</v>
      </c>
    </row>
    <row r="976" spans="1:18" x14ac:dyDescent="0.25">
      <c r="A976" s="6" t="s">
        <v>1153</v>
      </c>
      <c r="B976" s="7" t="s">
        <v>36</v>
      </c>
      <c r="C976" s="7" t="s">
        <v>134</v>
      </c>
      <c r="D976" s="7" t="s">
        <v>38</v>
      </c>
      <c r="E976" s="6" t="s">
        <v>229</v>
      </c>
      <c r="F976" s="6" t="s">
        <v>1155</v>
      </c>
      <c r="G976" s="6" t="s">
        <v>24</v>
      </c>
      <c r="H976" s="8">
        <v>3</v>
      </c>
      <c r="I976" s="8">
        <v>589802</v>
      </c>
      <c r="J976" s="8">
        <v>0</v>
      </c>
      <c r="K976" s="8">
        <v>540198</v>
      </c>
      <c r="L976" s="8">
        <v>0</v>
      </c>
      <c r="M976" s="8">
        <v>-540198</v>
      </c>
      <c r="N976" s="8">
        <v>3</v>
      </c>
      <c r="O976" s="8">
        <v>589802</v>
      </c>
      <c r="P976" s="6" t="s">
        <v>25</v>
      </c>
      <c r="Q976" s="25">
        <f>VLOOKUP(A976,[1]Unmov!$A$1:$R$1808,18,FALSE)</f>
        <v>0</v>
      </c>
      <c r="R976" s="26">
        <f t="shared" si="15"/>
        <v>0</v>
      </c>
    </row>
    <row r="977" spans="1:18" x14ac:dyDescent="0.25">
      <c r="A977" s="6" t="s">
        <v>1660</v>
      </c>
      <c r="B977" s="7" t="s">
        <v>185</v>
      </c>
      <c r="C977" s="7" t="s">
        <v>1151</v>
      </c>
      <c r="D977" s="7" t="s">
        <v>1661</v>
      </c>
      <c r="E977" s="6" t="s">
        <v>21</v>
      </c>
      <c r="F977" s="6" t="s">
        <v>1662</v>
      </c>
      <c r="G977" s="6" t="s">
        <v>24</v>
      </c>
      <c r="H977" s="8">
        <v>10</v>
      </c>
      <c r="I977" s="8">
        <v>577500</v>
      </c>
      <c r="J977" s="8">
        <v>0</v>
      </c>
      <c r="K977" s="8">
        <v>0</v>
      </c>
      <c r="L977" s="8">
        <v>0</v>
      </c>
      <c r="M977" s="8">
        <v>0</v>
      </c>
      <c r="N977" s="8">
        <v>10</v>
      </c>
      <c r="O977" s="8">
        <v>577500</v>
      </c>
      <c r="P977" s="6" t="s">
        <v>34</v>
      </c>
      <c r="Q977" s="25">
        <f>VLOOKUP(A977,[1]Unmov!$A$1:$R$1808,18,FALSE)</f>
        <v>0</v>
      </c>
      <c r="R977" s="26">
        <f t="shared" si="15"/>
        <v>0</v>
      </c>
    </row>
    <row r="978" spans="1:18" x14ac:dyDescent="0.25">
      <c r="A978" s="6" t="s">
        <v>1718</v>
      </c>
      <c r="B978" s="7" t="s">
        <v>185</v>
      </c>
      <c r="C978" s="7" t="s">
        <v>1151</v>
      </c>
      <c r="D978" s="7" t="s">
        <v>1531</v>
      </c>
      <c r="E978" s="6" t="s">
        <v>21</v>
      </c>
      <c r="F978" s="6" t="s">
        <v>1719</v>
      </c>
      <c r="G978" s="6" t="s">
        <v>24</v>
      </c>
      <c r="H978" s="8">
        <v>9</v>
      </c>
      <c r="I978" s="8">
        <v>576900</v>
      </c>
      <c r="J978" s="8">
        <v>0</v>
      </c>
      <c r="K978" s="8">
        <v>0</v>
      </c>
      <c r="L978" s="8">
        <v>0</v>
      </c>
      <c r="M978" s="8">
        <v>0</v>
      </c>
      <c r="N978" s="8">
        <v>9</v>
      </c>
      <c r="O978" s="8">
        <v>576900</v>
      </c>
      <c r="P978" s="6" t="s">
        <v>34</v>
      </c>
      <c r="Q978" s="25">
        <f>VLOOKUP(A978,[1]Unmov!$A$1:$R$1808,18,FALSE)</f>
        <v>0</v>
      </c>
      <c r="R978" s="26">
        <f t="shared" si="15"/>
        <v>0</v>
      </c>
    </row>
    <row r="979" spans="1:18" x14ac:dyDescent="0.25">
      <c r="A979" s="6" t="s">
        <v>1663</v>
      </c>
      <c r="B979" s="7" t="s">
        <v>18</v>
      </c>
      <c r="C979" s="7" t="s">
        <v>64</v>
      </c>
      <c r="D979" s="7" t="s">
        <v>86</v>
      </c>
      <c r="E979" s="6" t="s">
        <v>984</v>
      </c>
      <c r="F979" s="6" t="s">
        <v>1664</v>
      </c>
      <c r="G979" s="6" t="s">
        <v>24</v>
      </c>
      <c r="H979" s="8">
        <v>86</v>
      </c>
      <c r="I979" s="8">
        <v>573276</v>
      </c>
      <c r="J979" s="8">
        <v>0</v>
      </c>
      <c r="K979" s="8">
        <v>0</v>
      </c>
      <c r="L979" s="8">
        <v>0</v>
      </c>
      <c r="M979" s="8">
        <v>0</v>
      </c>
      <c r="N979" s="8">
        <v>86</v>
      </c>
      <c r="O979" s="8">
        <v>573276</v>
      </c>
      <c r="P979" s="6" t="s">
        <v>25</v>
      </c>
      <c r="Q979" s="25">
        <f>VLOOKUP(A979,[1]Unmov!$A$1:$R$1808,18,FALSE)</f>
        <v>0</v>
      </c>
      <c r="R979" s="26">
        <f t="shared" si="15"/>
        <v>0</v>
      </c>
    </row>
    <row r="980" spans="1:18" x14ac:dyDescent="0.25">
      <c r="A980" s="6" t="s">
        <v>1526</v>
      </c>
      <c r="B980" s="7" t="s">
        <v>36</v>
      </c>
      <c r="C980" s="7" t="s">
        <v>96</v>
      </c>
      <c r="D980" s="7" t="s">
        <v>38</v>
      </c>
      <c r="E980" s="6" t="s">
        <v>229</v>
      </c>
      <c r="F980" s="6" t="s">
        <v>1527</v>
      </c>
      <c r="G980" s="6" t="s">
        <v>24</v>
      </c>
      <c r="H980" s="8">
        <v>6</v>
      </c>
      <c r="I980" s="8">
        <v>566635</v>
      </c>
      <c r="J980" s="8">
        <v>0</v>
      </c>
      <c r="K980" s="8">
        <v>956385</v>
      </c>
      <c r="L980" s="8">
        <v>0</v>
      </c>
      <c r="M980" s="8">
        <v>-956385</v>
      </c>
      <c r="N980" s="8">
        <v>6</v>
      </c>
      <c r="O980" s="8">
        <v>566635</v>
      </c>
      <c r="P980" s="6" t="s">
        <v>25</v>
      </c>
      <c r="Q980" s="25">
        <f>VLOOKUP(A980,[1]Unmov!$A$1:$R$1808,18,FALSE)</f>
        <v>0</v>
      </c>
      <c r="R980" s="26">
        <f t="shared" si="15"/>
        <v>0</v>
      </c>
    </row>
    <row r="981" spans="1:18" x14ac:dyDescent="0.25">
      <c r="A981" s="6" t="s">
        <v>1667</v>
      </c>
      <c r="B981" s="7" t="s">
        <v>36</v>
      </c>
      <c r="C981" s="7" t="s">
        <v>916</v>
      </c>
      <c r="D981" s="7" t="s">
        <v>73</v>
      </c>
      <c r="E981" s="6" t="s">
        <v>736</v>
      </c>
      <c r="F981" s="6" t="s">
        <v>1668</v>
      </c>
      <c r="G981" s="6" t="s">
        <v>24</v>
      </c>
      <c r="H981" s="8">
        <v>11</v>
      </c>
      <c r="I981" s="8">
        <v>564011</v>
      </c>
      <c r="J981" s="8">
        <v>0</v>
      </c>
      <c r="K981" s="8">
        <v>62199</v>
      </c>
      <c r="L981" s="8">
        <v>0</v>
      </c>
      <c r="M981" s="8">
        <v>-62199</v>
      </c>
      <c r="N981" s="8">
        <v>11</v>
      </c>
      <c r="O981" s="8">
        <v>564011</v>
      </c>
      <c r="P981" s="6" t="s">
        <v>25</v>
      </c>
      <c r="Q981" s="25">
        <f>VLOOKUP(A981,[1]Unmov!$A$1:$R$1808,18,FALSE)</f>
        <v>0</v>
      </c>
      <c r="R981" s="26">
        <f t="shared" si="15"/>
        <v>0</v>
      </c>
    </row>
    <row r="982" spans="1:18" x14ac:dyDescent="0.25">
      <c r="A982" s="6" t="s">
        <v>122</v>
      </c>
      <c r="B982" s="7" t="s">
        <v>18</v>
      </c>
      <c r="C982" s="7" t="s">
        <v>77</v>
      </c>
      <c r="D982" s="7" t="s">
        <v>78</v>
      </c>
      <c r="E982" s="6" t="s">
        <v>2717</v>
      </c>
      <c r="F982" s="6" t="s">
        <v>123</v>
      </c>
      <c r="G982" s="6" t="s">
        <v>24</v>
      </c>
      <c r="H982" s="8">
        <v>20</v>
      </c>
      <c r="I982" s="8">
        <v>563060</v>
      </c>
      <c r="J982" s="8">
        <v>0</v>
      </c>
      <c r="K982" s="8">
        <v>0</v>
      </c>
      <c r="L982" s="8">
        <v>0</v>
      </c>
      <c r="M982" s="8">
        <v>0</v>
      </c>
      <c r="N982" s="8">
        <v>20</v>
      </c>
      <c r="O982" s="8">
        <v>563060</v>
      </c>
      <c r="P982" s="6" t="s">
        <v>25</v>
      </c>
      <c r="Q982" s="25">
        <f>VLOOKUP(A982,[1]Unmov!$A$1:$R$1808,18,FALSE)</f>
        <v>0</v>
      </c>
      <c r="R982" s="26">
        <f t="shared" si="15"/>
        <v>0</v>
      </c>
    </row>
    <row r="983" spans="1:18" x14ac:dyDescent="0.25">
      <c r="A983" s="6" t="s">
        <v>1669</v>
      </c>
      <c r="B983" s="7" t="s">
        <v>18</v>
      </c>
      <c r="C983" s="7" t="s">
        <v>282</v>
      </c>
      <c r="D983" s="7" t="s">
        <v>166</v>
      </c>
      <c r="E983" s="6" t="s">
        <v>74</v>
      </c>
      <c r="F983" s="6" t="s">
        <v>1670</v>
      </c>
      <c r="G983" s="6" t="s">
        <v>24</v>
      </c>
      <c r="H983" s="8">
        <v>6117</v>
      </c>
      <c r="I983" s="8">
        <v>562459</v>
      </c>
      <c r="J983" s="8">
        <v>0</v>
      </c>
      <c r="K983" s="8">
        <v>0</v>
      </c>
      <c r="L983" s="8">
        <v>0</v>
      </c>
      <c r="M983" s="8">
        <v>0</v>
      </c>
      <c r="N983" s="8">
        <v>6117</v>
      </c>
      <c r="O983" s="8">
        <v>562459</v>
      </c>
      <c r="P983" s="6" t="s">
        <v>25</v>
      </c>
      <c r="Q983" s="25">
        <f>VLOOKUP(A983,[1]Unmov!$A$1:$R$1808,18,FALSE)</f>
        <v>0</v>
      </c>
      <c r="R983" s="26">
        <f t="shared" si="15"/>
        <v>0</v>
      </c>
    </row>
    <row r="984" spans="1:18" x14ac:dyDescent="0.25">
      <c r="A984" s="6" t="s">
        <v>1116</v>
      </c>
      <c r="B984" s="7" t="s">
        <v>18</v>
      </c>
      <c r="C984" s="7" t="s">
        <v>96</v>
      </c>
      <c r="D984" s="7" t="s">
        <v>69</v>
      </c>
      <c r="E984" s="6" t="s">
        <v>2717</v>
      </c>
      <c r="F984" s="6" t="s">
        <v>1117</v>
      </c>
      <c r="G984" s="6" t="s">
        <v>24</v>
      </c>
      <c r="H984" s="8">
        <v>3</v>
      </c>
      <c r="I984" s="8">
        <v>560370</v>
      </c>
      <c r="J984" s="8">
        <v>0</v>
      </c>
      <c r="K984" s="8">
        <v>0</v>
      </c>
      <c r="L984" s="8">
        <v>0</v>
      </c>
      <c r="M984" s="8">
        <v>0</v>
      </c>
      <c r="N984" s="8">
        <v>3</v>
      </c>
      <c r="O984" s="8">
        <v>560370</v>
      </c>
      <c r="P984" s="6" t="s">
        <v>25</v>
      </c>
      <c r="Q984" s="25">
        <f>VLOOKUP(A984,[1]Unmov!$A$1:$R$1808,18,FALSE)</f>
        <v>0</v>
      </c>
      <c r="R984" s="26">
        <f t="shared" si="15"/>
        <v>0</v>
      </c>
    </row>
    <row r="985" spans="1:18" x14ac:dyDescent="0.25">
      <c r="A985" s="6" t="s">
        <v>1673</v>
      </c>
      <c r="B985" s="7" t="s">
        <v>18</v>
      </c>
      <c r="C985" s="7" t="s">
        <v>127</v>
      </c>
      <c r="D985" s="7" t="s">
        <v>140</v>
      </c>
      <c r="E985" s="6" t="s">
        <v>2717</v>
      </c>
      <c r="F985" s="6" t="s">
        <v>1674</v>
      </c>
      <c r="G985" s="6" t="s">
        <v>24</v>
      </c>
      <c r="H985" s="8">
        <v>130</v>
      </c>
      <c r="I985" s="8">
        <v>559000</v>
      </c>
      <c r="J985" s="8">
        <v>0</v>
      </c>
      <c r="K985" s="8">
        <v>0</v>
      </c>
      <c r="L985" s="8">
        <v>0</v>
      </c>
      <c r="M985" s="8">
        <v>0</v>
      </c>
      <c r="N985" s="8">
        <v>130</v>
      </c>
      <c r="O985" s="8">
        <v>559000</v>
      </c>
      <c r="P985" s="6" t="s">
        <v>25</v>
      </c>
      <c r="Q985" s="25">
        <f>VLOOKUP(A985,[1]Unmov!$A$1:$R$1808,18,FALSE)</f>
        <v>0</v>
      </c>
      <c r="R985" s="26">
        <f t="shared" si="15"/>
        <v>0</v>
      </c>
    </row>
    <row r="986" spans="1:18" x14ac:dyDescent="0.25">
      <c r="A986" s="6" t="s">
        <v>1675</v>
      </c>
      <c r="B986" s="7" t="s">
        <v>18</v>
      </c>
      <c r="C986" s="7" t="s">
        <v>19</v>
      </c>
      <c r="D986" s="7" t="s">
        <v>166</v>
      </c>
      <c r="E986" s="6" t="s">
        <v>21</v>
      </c>
      <c r="F986" s="6" t="s">
        <v>1676</v>
      </c>
      <c r="G986" s="6" t="s">
        <v>24</v>
      </c>
      <c r="H986" s="8">
        <v>156</v>
      </c>
      <c r="I986" s="8">
        <v>557388</v>
      </c>
      <c r="J986" s="8">
        <v>0</v>
      </c>
      <c r="K986" s="8">
        <v>0</v>
      </c>
      <c r="L986" s="8">
        <v>0</v>
      </c>
      <c r="M986" s="8">
        <v>0</v>
      </c>
      <c r="N986" s="8">
        <v>156</v>
      </c>
      <c r="O986" s="8">
        <v>557388</v>
      </c>
      <c r="P986" s="6" t="s">
        <v>25</v>
      </c>
      <c r="Q986" s="25">
        <f>VLOOKUP(A986,[1]Unmov!$A$1:$R$1808,18,FALSE)</f>
        <v>0</v>
      </c>
      <c r="R986" s="26">
        <f t="shared" si="15"/>
        <v>0</v>
      </c>
    </row>
    <row r="987" spans="1:18" x14ac:dyDescent="0.25">
      <c r="A987" s="6" t="s">
        <v>342</v>
      </c>
      <c r="B987" s="7" t="s">
        <v>18</v>
      </c>
      <c r="C987" s="7" t="s">
        <v>81</v>
      </c>
      <c r="D987" s="7" t="s">
        <v>93</v>
      </c>
      <c r="E987" s="6" t="s">
        <v>51</v>
      </c>
      <c r="F987" s="6" t="s">
        <v>343</v>
      </c>
      <c r="G987" s="6" t="s">
        <v>24</v>
      </c>
      <c r="H987" s="8">
        <v>634</v>
      </c>
      <c r="I987" s="8">
        <v>556899</v>
      </c>
      <c r="J987" s="8">
        <v>0</v>
      </c>
      <c r="K987" s="8">
        <v>0</v>
      </c>
      <c r="L987" s="8">
        <v>0</v>
      </c>
      <c r="M987" s="8">
        <v>0</v>
      </c>
      <c r="N987" s="8">
        <v>634</v>
      </c>
      <c r="O987" s="8">
        <v>556899</v>
      </c>
      <c r="P987" s="6" t="s">
        <v>25</v>
      </c>
      <c r="Q987" s="25">
        <f>VLOOKUP(A987,[1]Unmov!$A$1:$R$1808,18,FALSE)</f>
        <v>0</v>
      </c>
      <c r="R987" s="26">
        <f t="shared" si="15"/>
        <v>0</v>
      </c>
    </row>
    <row r="988" spans="1:18" x14ac:dyDescent="0.25">
      <c r="A988" s="6" t="s">
        <v>1677</v>
      </c>
      <c r="B988" s="7" t="s">
        <v>18</v>
      </c>
      <c r="C988" s="7" t="s">
        <v>1215</v>
      </c>
      <c r="D988" s="7" t="s">
        <v>44</v>
      </c>
      <c r="E988" s="6" t="s">
        <v>21</v>
      </c>
      <c r="F988" s="6" t="s">
        <v>1678</v>
      </c>
      <c r="G988" s="6" t="s">
        <v>24</v>
      </c>
      <c r="H988" s="8">
        <v>105</v>
      </c>
      <c r="I988" s="8">
        <v>556290</v>
      </c>
      <c r="J988" s="8">
        <v>0</v>
      </c>
      <c r="K988" s="8">
        <v>0</v>
      </c>
      <c r="L988" s="8">
        <v>0</v>
      </c>
      <c r="M988" s="8">
        <v>0</v>
      </c>
      <c r="N988" s="8">
        <v>105</v>
      </c>
      <c r="O988" s="8">
        <v>556290</v>
      </c>
      <c r="P988" s="6" t="s">
        <v>25</v>
      </c>
      <c r="Q988" s="25">
        <f>VLOOKUP(A988,[1]Unmov!$A$1:$R$1808,18,FALSE)</f>
        <v>0</v>
      </c>
      <c r="R988" s="26">
        <f t="shared" si="15"/>
        <v>0</v>
      </c>
    </row>
    <row r="989" spans="1:18" x14ac:dyDescent="0.25">
      <c r="A989" s="6" t="s">
        <v>1681</v>
      </c>
      <c r="B989" s="7" t="s">
        <v>18</v>
      </c>
      <c r="C989" s="7" t="s">
        <v>43</v>
      </c>
      <c r="D989" s="7" t="s">
        <v>65</v>
      </c>
      <c r="E989" s="6" t="s">
        <v>2717</v>
      </c>
      <c r="F989" s="6" t="s">
        <v>1682</v>
      </c>
      <c r="G989" s="6" t="s">
        <v>24</v>
      </c>
      <c r="H989" s="8">
        <v>22</v>
      </c>
      <c r="I989" s="8">
        <v>554400</v>
      </c>
      <c r="J989" s="8">
        <v>0</v>
      </c>
      <c r="K989" s="8">
        <v>0</v>
      </c>
      <c r="L989" s="8">
        <v>0</v>
      </c>
      <c r="M989" s="8">
        <v>0</v>
      </c>
      <c r="N989" s="8">
        <v>22</v>
      </c>
      <c r="O989" s="8">
        <v>554400</v>
      </c>
      <c r="P989" s="6" t="s">
        <v>25</v>
      </c>
      <c r="Q989" s="25">
        <f>VLOOKUP(A989,[1]Unmov!$A$1:$R$1808,18,FALSE)</f>
        <v>0</v>
      </c>
      <c r="R989" s="26">
        <f t="shared" si="15"/>
        <v>0</v>
      </c>
    </row>
    <row r="990" spans="1:18" x14ac:dyDescent="0.25">
      <c r="A990" s="6" t="s">
        <v>1685</v>
      </c>
      <c r="B990" s="7" t="s">
        <v>18</v>
      </c>
      <c r="C990" s="7" t="s">
        <v>43</v>
      </c>
      <c r="D990" s="7" t="s">
        <v>152</v>
      </c>
      <c r="E990" s="6" t="s">
        <v>2717</v>
      </c>
      <c r="F990" s="6" t="s">
        <v>1686</v>
      </c>
      <c r="G990" s="6" t="s">
        <v>24</v>
      </c>
      <c r="H990" s="8">
        <v>11</v>
      </c>
      <c r="I990" s="8">
        <v>550000</v>
      </c>
      <c r="J990" s="8">
        <v>0</v>
      </c>
      <c r="K990" s="8">
        <v>0</v>
      </c>
      <c r="L990" s="8">
        <v>0</v>
      </c>
      <c r="M990" s="8">
        <v>0</v>
      </c>
      <c r="N990" s="8">
        <v>11</v>
      </c>
      <c r="O990" s="8">
        <v>550000</v>
      </c>
      <c r="P990" s="6" t="s">
        <v>25</v>
      </c>
      <c r="Q990" s="25">
        <f>VLOOKUP(A990,[1]Unmov!$A$1:$R$1808,18,FALSE)</f>
        <v>0</v>
      </c>
      <c r="R990" s="26">
        <f t="shared" si="15"/>
        <v>0</v>
      </c>
    </row>
    <row r="991" spans="1:18" x14ac:dyDescent="0.25">
      <c r="A991" s="6" t="s">
        <v>1687</v>
      </c>
      <c r="B991" s="7" t="s">
        <v>18</v>
      </c>
      <c r="C991" s="7" t="s">
        <v>54</v>
      </c>
      <c r="D991" s="7" t="s">
        <v>61</v>
      </c>
      <c r="E991" s="6" t="s">
        <v>21</v>
      </c>
      <c r="F991" s="6" t="s">
        <v>1688</v>
      </c>
      <c r="G991" s="6" t="s">
        <v>24</v>
      </c>
      <c r="H991" s="8">
        <v>2500</v>
      </c>
      <c r="I991" s="8">
        <v>550000</v>
      </c>
      <c r="J991" s="8">
        <v>0</v>
      </c>
      <c r="K991" s="8">
        <v>0</v>
      </c>
      <c r="L991" s="8">
        <v>0</v>
      </c>
      <c r="M991" s="8">
        <v>0</v>
      </c>
      <c r="N991" s="8">
        <v>2500</v>
      </c>
      <c r="O991" s="8">
        <v>550000</v>
      </c>
      <c r="P991" s="6" t="s">
        <v>25</v>
      </c>
      <c r="Q991" s="25">
        <f>VLOOKUP(A991,[1]Unmov!$A$1:$R$1808,18,FALSE)</f>
        <v>0</v>
      </c>
      <c r="R991" s="26">
        <f t="shared" si="15"/>
        <v>0</v>
      </c>
    </row>
    <row r="992" spans="1:18" x14ac:dyDescent="0.25">
      <c r="A992" s="6" t="s">
        <v>1689</v>
      </c>
      <c r="B992" s="7" t="s">
        <v>18</v>
      </c>
      <c r="C992" s="7" t="s">
        <v>760</v>
      </c>
      <c r="D992" s="7" t="s">
        <v>351</v>
      </c>
      <c r="E992" s="6" t="s">
        <v>21</v>
      </c>
      <c r="F992" s="6" t="s">
        <v>1690</v>
      </c>
      <c r="G992" s="6" t="s">
        <v>24</v>
      </c>
      <c r="H992" s="8">
        <v>63</v>
      </c>
      <c r="I992" s="8">
        <v>548100</v>
      </c>
      <c r="J992" s="8">
        <v>0</v>
      </c>
      <c r="K992" s="8">
        <v>0</v>
      </c>
      <c r="L992" s="8">
        <v>0</v>
      </c>
      <c r="M992" s="8">
        <v>0</v>
      </c>
      <c r="N992" s="8">
        <v>63</v>
      </c>
      <c r="O992" s="8">
        <v>548100</v>
      </c>
      <c r="P992" s="6" t="s">
        <v>25</v>
      </c>
      <c r="Q992" s="25">
        <f>VLOOKUP(A992,[1]Unmov!$A$1:$R$1808,18,FALSE)</f>
        <v>0</v>
      </c>
      <c r="R992" s="26">
        <f t="shared" si="15"/>
        <v>0</v>
      </c>
    </row>
    <row r="993" spans="1:18" x14ac:dyDescent="0.25">
      <c r="A993" s="6" t="s">
        <v>1691</v>
      </c>
      <c r="B993" s="7" t="s">
        <v>18</v>
      </c>
      <c r="C993" s="7" t="s">
        <v>19</v>
      </c>
      <c r="D993" s="7" t="s">
        <v>166</v>
      </c>
      <c r="E993" s="6" t="s">
        <v>21</v>
      </c>
      <c r="F993" s="6" t="s">
        <v>1692</v>
      </c>
      <c r="G993" s="6" t="s">
        <v>24</v>
      </c>
      <c r="H993" s="8">
        <v>100</v>
      </c>
      <c r="I993" s="8">
        <v>546400</v>
      </c>
      <c r="J993" s="8">
        <v>0</v>
      </c>
      <c r="K993" s="8">
        <v>0</v>
      </c>
      <c r="L993" s="8">
        <v>0</v>
      </c>
      <c r="M993" s="8">
        <v>0</v>
      </c>
      <c r="N993" s="8">
        <v>100</v>
      </c>
      <c r="O993" s="8">
        <v>546400</v>
      </c>
      <c r="P993" s="6" t="s">
        <v>25</v>
      </c>
      <c r="Q993" s="25">
        <f>VLOOKUP(A993,[1]Unmov!$A$1:$R$1808,18,FALSE)</f>
        <v>0</v>
      </c>
      <c r="R993" s="26">
        <f t="shared" si="15"/>
        <v>0</v>
      </c>
    </row>
    <row r="994" spans="1:18" x14ac:dyDescent="0.25">
      <c r="A994" s="6" t="s">
        <v>1320</v>
      </c>
      <c r="B994" s="7" t="s">
        <v>18</v>
      </c>
      <c r="C994" s="7" t="s">
        <v>256</v>
      </c>
      <c r="D994" s="7" t="s">
        <v>351</v>
      </c>
      <c r="E994" s="6" t="s">
        <v>21</v>
      </c>
      <c r="F994" s="6" t="s">
        <v>1321</v>
      </c>
      <c r="G994" s="6" t="s">
        <v>24</v>
      </c>
      <c r="H994" s="8">
        <v>109</v>
      </c>
      <c r="I994" s="8">
        <v>545000</v>
      </c>
      <c r="J994" s="8">
        <v>0</v>
      </c>
      <c r="K994" s="8">
        <v>0</v>
      </c>
      <c r="L994" s="8">
        <v>0</v>
      </c>
      <c r="M994" s="8">
        <v>0</v>
      </c>
      <c r="N994" s="8">
        <v>109</v>
      </c>
      <c r="O994" s="8">
        <v>545000</v>
      </c>
      <c r="P994" s="6" t="s">
        <v>25</v>
      </c>
      <c r="Q994" s="25">
        <f>VLOOKUP(A994,[1]Unmov!$A$1:$R$1808,18,FALSE)</f>
        <v>0</v>
      </c>
      <c r="R994" s="26">
        <f t="shared" si="15"/>
        <v>0</v>
      </c>
    </row>
    <row r="995" spans="1:18" x14ac:dyDescent="0.25">
      <c r="A995" s="6" t="s">
        <v>986</v>
      </c>
      <c r="B995" s="7" t="s">
        <v>18</v>
      </c>
      <c r="C995" s="7" t="s">
        <v>565</v>
      </c>
      <c r="D995" s="7" t="s">
        <v>86</v>
      </c>
      <c r="E995" s="6" t="s">
        <v>477</v>
      </c>
      <c r="F995" s="6" t="s">
        <v>987</v>
      </c>
      <c r="G995" s="6" t="s">
        <v>24</v>
      </c>
      <c r="H995" s="8">
        <v>29</v>
      </c>
      <c r="I995" s="8">
        <v>539313</v>
      </c>
      <c r="J995" s="8">
        <v>0</v>
      </c>
      <c r="K995" s="8">
        <v>0</v>
      </c>
      <c r="L995" s="8">
        <v>0</v>
      </c>
      <c r="M995" s="8">
        <v>0</v>
      </c>
      <c r="N995" s="8">
        <v>29</v>
      </c>
      <c r="O995" s="8">
        <v>539313</v>
      </c>
      <c r="P995" s="6" t="s">
        <v>25</v>
      </c>
      <c r="Q995" s="25">
        <f>VLOOKUP(A995,[1]Unmov!$A$1:$R$1808,18,FALSE)</f>
        <v>0</v>
      </c>
      <c r="R995" s="26">
        <f t="shared" si="15"/>
        <v>0</v>
      </c>
    </row>
    <row r="996" spans="1:18" x14ac:dyDescent="0.25">
      <c r="A996" s="6" t="s">
        <v>2434</v>
      </c>
      <c r="B996" s="7" t="s">
        <v>18</v>
      </c>
      <c r="C996" s="7" t="s">
        <v>19</v>
      </c>
      <c r="D996" s="7" t="s">
        <v>166</v>
      </c>
      <c r="E996" s="6" t="s">
        <v>21</v>
      </c>
      <c r="F996" s="6" t="s">
        <v>2435</v>
      </c>
      <c r="G996" s="6" t="s">
        <v>24</v>
      </c>
      <c r="H996" s="8">
        <v>12</v>
      </c>
      <c r="I996" s="8">
        <v>539004</v>
      </c>
      <c r="J996" s="8">
        <v>0</v>
      </c>
      <c r="K996" s="8">
        <v>0</v>
      </c>
      <c r="L996" s="8">
        <v>0</v>
      </c>
      <c r="M996" s="8">
        <v>0</v>
      </c>
      <c r="N996" s="8">
        <v>12</v>
      </c>
      <c r="O996" s="8">
        <v>539004</v>
      </c>
      <c r="P996" s="6" t="s">
        <v>25</v>
      </c>
      <c r="Q996" s="25">
        <f>VLOOKUP(A996,[1]Unmov!$A$1:$R$1808,18,FALSE)</f>
        <v>0</v>
      </c>
      <c r="R996" s="26">
        <f t="shared" si="15"/>
        <v>0</v>
      </c>
    </row>
    <row r="997" spans="1:18" x14ac:dyDescent="0.25">
      <c r="A997" s="6" t="s">
        <v>1697</v>
      </c>
      <c r="B997" s="7" t="s">
        <v>18</v>
      </c>
      <c r="C997" s="7" t="s">
        <v>43</v>
      </c>
      <c r="D997" s="7" t="s">
        <v>50</v>
      </c>
      <c r="E997" s="6" t="s">
        <v>2717</v>
      </c>
      <c r="F997" s="6" t="s">
        <v>1698</v>
      </c>
      <c r="G997" s="6" t="s">
        <v>24</v>
      </c>
      <c r="H997" s="8">
        <v>29</v>
      </c>
      <c r="I997" s="8">
        <v>536500</v>
      </c>
      <c r="J997" s="8">
        <v>0</v>
      </c>
      <c r="K997" s="8">
        <v>0</v>
      </c>
      <c r="L997" s="8">
        <v>0</v>
      </c>
      <c r="M997" s="8">
        <v>0</v>
      </c>
      <c r="N997" s="8">
        <v>29</v>
      </c>
      <c r="O997" s="8">
        <v>536500</v>
      </c>
      <c r="P997" s="6" t="s">
        <v>25</v>
      </c>
      <c r="Q997" s="25">
        <f>VLOOKUP(A997,[1]Unmov!$A$1:$R$1808,18,FALSE)</f>
        <v>0</v>
      </c>
      <c r="R997" s="26">
        <f t="shared" si="15"/>
        <v>0</v>
      </c>
    </row>
    <row r="998" spans="1:18" x14ac:dyDescent="0.25">
      <c r="A998" s="6" t="s">
        <v>1118</v>
      </c>
      <c r="B998" s="7" t="s">
        <v>18</v>
      </c>
      <c r="C998" s="7" t="s">
        <v>64</v>
      </c>
      <c r="D998" s="7" t="s">
        <v>86</v>
      </c>
      <c r="E998" s="6" t="s">
        <v>51</v>
      </c>
      <c r="F998" s="6" t="s">
        <v>1119</v>
      </c>
      <c r="G998" s="6" t="s">
        <v>24</v>
      </c>
      <c r="H998" s="8">
        <v>4</v>
      </c>
      <c r="I998" s="8">
        <v>531591</v>
      </c>
      <c r="J998" s="8">
        <v>0</v>
      </c>
      <c r="K998" s="8">
        <v>0</v>
      </c>
      <c r="L998" s="8">
        <v>0</v>
      </c>
      <c r="M998" s="8">
        <v>0</v>
      </c>
      <c r="N998" s="8">
        <v>4</v>
      </c>
      <c r="O998" s="8">
        <v>531591</v>
      </c>
      <c r="P998" s="6" t="s">
        <v>25</v>
      </c>
      <c r="Q998" s="25">
        <f>VLOOKUP(A998,[1]Unmov!$A$1:$R$1808,18,FALSE)</f>
        <v>0</v>
      </c>
      <c r="R998" s="26">
        <f t="shared" si="15"/>
        <v>0</v>
      </c>
    </row>
    <row r="999" spans="1:18" x14ac:dyDescent="0.25">
      <c r="A999" s="6" t="s">
        <v>1701</v>
      </c>
      <c r="B999" s="7" t="s">
        <v>18</v>
      </c>
      <c r="C999" s="7" t="s">
        <v>43</v>
      </c>
      <c r="D999" s="7" t="s">
        <v>28</v>
      </c>
      <c r="E999" s="6" t="s">
        <v>2717</v>
      </c>
      <c r="F999" s="6" t="s">
        <v>1702</v>
      </c>
      <c r="G999" s="6" t="s">
        <v>24</v>
      </c>
      <c r="H999" s="8">
        <v>30</v>
      </c>
      <c r="I999" s="8">
        <v>524310</v>
      </c>
      <c r="J999" s="8">
        <v>0</v>
      </c>
      <c r="K999" s="8">
        <v>0</v>
      </c>
      <c r="L999" s="8">
        <v>0</v>
      </c>
      <c r="M999" s="8">
        <v>0</v>
      </c>
      <c r="N999" s="8">
        <v>30</v>
      </c>
      <c r="O999" s="8">
        <v>524310</v>
      </c>
      <c r="P999" s="6" t="s">
        <v>25</v>
      </c>
      <c r="Q999" s="25">
        <f>VLOOKUP(A999,[1]Unmov!$A$1:$R$1808,18,FALSE)</f>
        <v>0</v>
      </c>
      <c r="R999" s="26">
        <f t="shared" si="15"/>
        <v>0</v>
      </c>
    </row>
    <row r="1000" spans="1:18" x14ac:dyDescent="0.25">
      <c r="A1000" s="6" t="s">
        <v>1705</v>
      </c>
      <c r="B1000" s="7" t="s">
        <v>36</v>
      </c>
      <c r="C1000" s="7" t="s">
        <v>43</v>
      </c>
      <c r="D1000" s="7" t="s">
        <v>520</v>
      </c>
      <c r="E1000" s="6" t="s">
        <v>141</v>
      </c>
      <c r="F1000" s="6" t="s">
        <v>1706</v>
      </c>
      <c r="G1000" s="6" t="s">
        <v>24</v>
      </c>
      <c r="H1000" s="8">
        <v>2</v>
      </c>
      <c r="I1000" s="8">
        <v>523404</v>
      </c>
      <c r="J1000" s="8">
        <v>0</v>
      </c>
      <c r="K1000" s="8">
        <v>0</v>
      </c>
      <c r="L1000" s="8">
        <v>0</v>
      </c>
      <c r="M1000" s="8">
        <v>0</v>
      </c>
      <c r="N1000" s="8">
        <v>2</v>
      </c>
      <c r="O1000" s="8">
        <v>523404</v>
      </c>
      <c r="P1000" s="6" t="s">
        <v>25</v>
      </c>
      <c r="Q1000" s="25">
        <f>VLOOKUP(A1000,[1]Unmov!$A$1:$R$1808,18,FALSE)</f>
        <v>0</v>
      </c>
      <c r="R1000" s="26">
        <f t="shared" si="15"/>
        <v>0</v>
      </c>
    </row>
    <row r="1001" spans="1:18" x14ac:dyDescent="0.25">
      <c r="A1001" s="6" t="s">
        <v>1707</v>
      </c>
      <c r="B1001" s="7" t="s">
        <v>18</v>
      </c>
      <c r="C1001" s="7" t="s">
        <v>1708</v>
      </c>
      <c r="D1001" s="7" t="s">
        <v>517</v>
      </c>
      <c r="E1001" s="6" t="s">
        <v>2717</v>
      </c>
      <c r="F1001" s="6" t="s">
        <v>1709</v>
      </c>
      <c r="G1001" s="6" t="s">
        <v>24</v>
      </c>
      <c r="H1001" s="8">
        <v>2</v>
      </c>
      <c r="I1001" s="8">
        <v>522000</v>
      </c>
      <c r="J1001" s="8">
        <v>0</v>
      </c>
      <c r="K1001" s="8">
        <v>0</v>
      </c>
      <c r="L1001" s="8">
        <v>0</v>
      </c>
      <c r="M1001" s="8">
        <v>0</v>
      </c>
      <c r="N1001" s="8">
        <v>2</v>
      </c>
      <c r="O1001" s="8">
        <v>522000</v>
      </c>
      <c r="P1001" s="6" t="s">
        <v>25</v>
      </c>
      <c r="Q1001" s="25">
        <f>VLOOKUP(A1001,[1]Unmov!$A$1:$R$1808,18,FALSE)</f>
        <v>0</v>
      </c>
      <c r="R1001" s="26">
        <f t="shared" si="15"/>
        <v>0</v>
      </c>
    </row>
    <row r="1002" spans="1:18" x14ac:dyDescent="0.25">
      <c r="A1002" s="6" t="s">
        <v>1710</v>
      </c>
      <c r="B1002" s="7" t="s">
        <v>185</v>
      </c>
      <c r="C1002" s="7" t="s">
        <v>1151</v>
      </c>
      <c r="D1002" s="7" t="s">
        <v>1298</v>
      </c>
      <c r="E1002" s="6" t="s">
        <v>21</v>
      </c>
      <c r="F1002" s="6" t="s">
        <v>1711</v>
      </c>
      <c r="G1002" s="6" t="s">
        <v>24</v>
      </c>
      <c r="H1002" s="8">
        <v>2</v>
      </c>
      <c r="I1002" s="8">
        <v>520000</v>
      </c>
      <c r="J1002" s="8">
        <v>0</v>
      </c>
      <c r="K1002" s="8">
        <v>0</v>
      </c>
      <c r="L1002" s="8">
        <v>0</v>
      </c>
      <c r="M1002" s="8">
        <v>0</v>
      </c>
      <c r="N1002" s="8">
        <v>2</v>
      </c>
      <c r="O1002" s="8">
        <v>520000</v>
      </c>
      <c r="P1002" s="6" t="s">
        <v>34</v>
      </c>
      <c r="Q1002" s="25">
        <f>VLOOKUP(A1002,[1]Unmov!$A$1:$R$1808,18,FALSE)</f>
        <v>0</v>
      </c>
      <c r="R1002" s="26">
        <f t="shared" si="15"/>
        <v>0</v>
      </c>
    </row>
    <row r="1003" spans="1:18" x14ac:dyDescent="0.25">
      <c r="A1003" s="6" t="s">
        <v>1712</v>
      </c>
      <c r="B1003" s="7" t="s">
        <v>18</v>
      </c>
      <c r="C1003" s="7" t="s">
        <v>77</v>
      </c>
      <c r="D1003" s="7" t="s">
        <v>78</v>
      </c>
      <c r="E1003" s="6" t="s">
        <v>21</v>
      </c>
      <c r="F1003" s="6" t="s">
        <v>1713</v>
      </c>
      <c r="G1003" s="6" t="s">
        <v>24</v>
      </c>
      <c r="H1003" s="8">
        <v>47</v>
      </c>
      <c r="I1003" s="8">
        <v>517000</v>
      </c>
      <c r="J1003" s="8">
        <v>0</v>
      </c>
      <c r="K1003" s="8">
        <v>0</v>
      </c>
      <c r="L1003" s="8">
        <v>0</v>
      </c>
      <c r="M1003" s="8">
        <v>0</v>
      </c>
      <c r="N1003" s="8">
        <v>47</v>
      </c>
      <c r="O1003" s="8">
        <v>517000</v>
      </c>
      <c r="P1003" s="6" t="s">
        <v>25</v>
      </c>
      <c r="Q1003" s="25">
        <f>VLOOKUP(A1003,[1]Unmov!$A$1:$R$1808,18,FALSE)</f>
        <v>0</v>
      </c>
      <c r="R1003" s="26">
        <f t="shared" si="15"/>
        <v>0</v>
      </c>
    </row>
    <row r="1004" spans="1:18" x14ac:dyDescent="0.25">
      <c r="A1004" s="6" t="s">
        <v>1190</v>
      </c>
      <c r="B1004" s="7" t="s">
        <v>18</v>
      </c>
      <c r="C1004" s="7" t="s">
        <v>182</v>
      </c>
      <c r="D1004" s="7" t="s">
        <v>86</v>
      </c>
      <c r="E1004" s="6" t="s">
        <v>51</v>
      </c>
      <c r="F1004" s="6" t="s">
        <v>1191</v>
      </c>
      <c r="G1004" s="6" t="s">
        <v>24</v>
      </c>
      <c r="H1004" s="8">
        <v>37</v>
      </c>
      <c r="I1004" s="8">
        <v>516060</v>
      </c>
      <c r="J1004" s="8">
        <v>0</v>
      </c>
      <c r="K1004" s="8">
        <v>0</v>
      </c>
      <c r="L1004" s="8">
        <v>0</v>
      </c>
      <c r="M1004" s="8">
        <v>0</v>
      </c>
      <c r="N1004" s="8">
        <v>37</v>
      </c>
      <c r="O1004" s="8">
        <v>516060</v>
      </c>
      <c r="P1004" s="6" t="s">
        <v>25</v>
      </c>
      <c r="Q1004" s="25">
        <f>VLOOKUP(A1004,[1]Unmov!$A$1:$R$1808,18,FALSE)</f>
        <v>0</v>
      </c>
      <c r="R1004" s="26">
        <f t="shared" si="15"/>
        <v>0</v>
      </c>
    </row>
    <row r="1005" spans="1:18" x14ac:dyDescent="0.25">
      <c r="A1005" s="6" t="s">
        <v>983</v>
      </c>
      <c r="B1005" s="7" t="s">
        <v>18</v>
      </c>
      <c r="C1005" s="7" t="s">
        <v>282</v>
      </c>
      <c r="D1005" s="7" t="s">
        <v>86</v>
      </c>
      <c r="E1005" s="6" t="s">
        <v>21</v>
      </c>
      <c r="F1005" s="6" t="s">
        <v>985</v>
      </c>
      <c r="G1005" s="6" t="s">
        <v>24</v>
      </c>
      <c r="H1005" s="8">
        <v>41</v>
      </c>
      <c r="I1005" s="8">
        <v>516026</v>
      </c>
      <c r="J1005" s="8">
        <v>0</v>
      </c>
      <c r="K1005" s="8">
        <v>0</v>
      </c>
      <c r="L1005" s="8">
        <v>0</v>
      </c>
      <c r="M1005" s="8">
        <v>0</v>
      </c>
      <c r="N1005" s="8">
        <v>41</v>
      </c>
      <c r="O1005" s="8">
        <v>516026</v>
      </c>
      <c r="P1005" s="6" t="s">
        <v>25</v>
      </c>
      <c r="Q1005" s="25">
        <f>VLOOKUP(A1005,[1]Unmov!$A$1:$R$1808,18,FALSE)</f>
        <v>0</v>
      </c>
      <c r="R1005" s="26">
        <f t="shared" si="15"/>
        <v>0</v>
      </c>
    </row>
    <row r="1006" spans="1:18" x14ac:dyDescent="0.25">
      <c r="A1006" s="6" t="s">
        <v>1714</v>
      </c>
      <c r="B1006" s="7" t="s">
        <v>18</v>
      </c>
      <c r="C1006" s="7" t="s">
        <v>137</v>
      </c>
      <c r="D1006" s="7" t="s">
        <v>82</v>
      </c>
      <c r="E1006" s="6" t="s">
        <v>477</v>
      </c>
      <c r="F1006" s="6" t="s">
        <v>1715</v>
      </c>
      <c r="G1006" s="6" t="s">
        <v>24</v>
      </c>
      <c r="H1006" s="8">
        <v>3.22</v>
      </c>
      <c r="I1006" s="8">
        <v>515200</v>
      </c>
      <c r="J1006" s="8">
        <v>0</v>
      </c>
      <c r="K1006" s="8">
        <v>0</v>
      </c>
      <c r="L1006" s="8">
        <v>0</v>
      </c>
      <c r="M1006" s="8">
        <v>0</v>
      </c>
      <c r="N1006" s="8">
        <v>3.22</v>
      </c>
      <c r="O1006" s="8">
        <v>515200</v>
      </c>
      <c r="P1006" s="6" t="s">
        <v>25</v>
      </c>
      <c r="Q1006" s="25">
        <f>VLOOKUP(A1006,[1]Unmov!$A$1:$R$1808,18,FALSE)</f>
        <v>0</v>
      </c>
      <c r="R1006" s="26">
        <f t="shared" si="15"/>
        <v>0</v>
      </c>
    </row>
    <row r="1007" spans="1:18" x14ac:dyDescent="0.25">
      <c r="A1007" s="6" t="s">
        <v>1716</v>
      </c>
      <c r="B1007" s="7" t="s">
        <v>18</v>
      </c>
      <c r="C1007" s="7" t="s">
        <v>137</v>
      </c>
      <c r="D1007" s="7" t="s">
        <v>351</v>
      </c>
      <c r="E1007" s="6" t="s">
        <v>74</v>
      </c>
      <c r="F1007" s="6" t="s">
        <v>1717</v>
      </c>
      <c r="G1007" s="6" t="s">
        <v>24</v>
      </c>
      <c r="H1007" s="8">
        <v>136</v>
      </c>
      <c r="I1007" s="8">
        <v>514080</v>
      </c>
      <c r="J1007" s="8">
        <v>0</v>
      </c>
      <c r="K1007" s="8">
        <v>0</v>
      </c>
      <c r="L1007" s="8">
        <v>0</v>
      </c>
      <c r="M1007" s="8">
        <v>0</v>
      </c>
      <c r="N1007" s="8">
        <v>136</v>
      </c>
      <c r="O1007" s="8">
        <v>514080</v>
      </c>
      <c r="P1007" s="6" t="s">
        <v>25</v>
      </c>
      <c r="Q1007" s="25">
        <f>VLOOKUP(A1007,[1]Unmov!$A$1:$R$1808,18,FALSE)</f>
        <v>0</v>
      </c>
      <c r="R1007" s="26">
        <f t="shared" si="15"/>
        <v>0</v>
      </c>
    </row>
    <row r="1008" spans="1:18" x14ac:dyDescent="0.25">
      <c r="A1008" s="6" t="s">
        <v>1720</v>
      </c>
      <c r="B1008" s="7" t="s">
        <v>18</v>
      </c>
      <c r="C1008" s="7" t="s">
        <v>68</v>
      </c>
      <c r="D1008" s="7" t="s">
        <v>140</v>
      </c>
      <c r="E1008" s="6" t="s">
        <v>21</v>
      </c>
      <c r="F1008" s="6" t="s">
        <v>1721</v>
      </c>
      <c r="G1008" s="6" t="s">
        <v>24</v>
      </c>
      <c r="H1008" s="8">
        <v>80</v>
      </c>
      <c r="I1008" s="8">
        <v>512000</v>
      </c>
      <c r="J1008" s="8">
        <v>0</v>
      </c>
      <c r="K1008" s="8">
        <v>0</v>
      </c>
      <c r="L1008" s="8">
        <v>0</v>
      </c>
      <c r="M1008" s="8">
        <v>0</v>
      </c>
      <c r="N1008" s="8">
        <v>80</v>
      </c>
      <c r="O1008" s="8">
        <v>512000</v>
      </c>
      <c r="P1008" s="6" t="s">
        <v>25</v>
      </c>
      <c r="Q1008" s="25">
        <f>VLOOKUP(A1008,[1]Unmov!$A$1:$R$1808,18,FALSE)</f>
        <v>0</v>
      </c>
      <c r="R1008" s="26">
        <f t="shared" si="15"/>
        <v>0</v>
      </c>
    </row>
    <row r="1009" spans="1:18" x14ac:dyDescent="0.25">
      <c r="A1009" s="6" t="s">
        <v>1743</v>
      </c>
      <c r="B1009" s="7" t="s">
        <v>18</v>
      </c>
      <c r="C1009" s="7" t="s">
        <v>92</v>
      </c>
      <c r="D1009" s="7" t="s">
        <v>86</v>
      </c>
      <c r="E1009" s="6" t="s">
        <v>21</v>
      </c>
      <c r="F1009" s="6" t="s">
        <v>1744</v>
      </c>
      <c r="G1009" s="6" t="s">
        <v>24</v>
      </c>
      <c r="H1009" s="8">
        <v>50</v>
      </c>
      <c r="I1009" s="8">
        <v>510900</v>
      </c>
      <c r="J1009" s="8">
        <v>0</v>
      </c>
      <c r="K1009" s="8">
        <v>0</v>
      </c>
      <c r="L1009" s="8">
        <v>0</v>
      </c>
      <c r="M1009" s="8">
        <v>0</v>
      </c>
      <c r="N1009" s="8">
        <v>50</v>
      </c>
      <c r="O1009" s="8">
        <v>510900</v>
      </c>
      <c r="P1009" s="6" t="s">
        <v>25</v>
      </c>
      <c r="Q1009" s="25">
        <f>VLOOKUP(A1009,[1]Unmov!$A$1:$R$1808,18,FALSE)</f>
        <v>0</v>
      </c>
      <c r="R1009" s="26">
        <f t="shared" si="15"/>
        <v>0</v>
      </c>
    </row>
    <row r="1010" spans="1:18" x14ac:dyDescent="0.25">
      <c r="A1010" s="6" t="s">
        <v>1722</v>
      </c>
      <c r="B1010" s="7" t="s">
        <v>36</v>
      </c>
      <c r="C1010" s="7" t="s">
        <v>19</v>
      </c>
      <c r="D1010" s="7" t="s">
        <v>303</v>
      </c>
      <c r="E1010" s="6" t="s">
        <v>21</v>
      </c>
      <c r="F1010" s="6" t="s">
        <v>1723</v>
      </c>
      <c r="G1010" s="6" t="s">
        <v>24</v>
      </c>
      <c r="H1010" s="8">
        <v>346</v>
      </c>
      <c r="I1010" s="8">
        <v>510696</v>
      </c>
      <c r="J1010" s="8">
        <v>0</v>
      </c>
      <c r="K1010" s="8">
        <v>0</v>
      </c>
      <c r="L1010" s="8">
        <v>0</v>
      </c>
      <c r="M1010" s="8">
        <v>0</v>
      </c>
      <c r="N1010" s="8">
        <v>346</v>
      </c>
      <c r="O1010" s="8">
        <v>510696</v>
      </c>
      <c r="P1010" s="6" t="s">
        <v>25</v>
      </c>
      <c r="Q1010" s="25">
        <f>VLOOKUP(A1010,[1]Unmov!$A$1:$R$1808,18,FALSE)</f>
        <v>0</v>
      </c>
      <c r="R1010" s="26">
        <f t="shared" si="15"/>
        <v>0</v>
      </c>
    </row>
    <row r="1011" spans="1:18" x14ac:dyDescent="0.25">
      <c r="A1011" s="6" t="s">
        <v>1603</v>
      </c>
      <c r="B1011" s="7" t="s">
        <v>185</v>
      </c>
      <c r="C1011" s="7" t="s">
        <v>295</v>
      </c>
      <c r="D1011" s="7" t="s">
        <v>1554</v>
      </c>
      <c r="E1011" s="6" t="s">
        <v>21</v>
      </c>
      <c r="F1011" s="6" t="s">
        <v>1604</v>
      </c>
      <c r="G1011" s="6" t="s">
        <v>24</v>
      </c>
      <c r="H1011" s="8">
        <v>30</v>
      </c>
      <c r="I1011" s="8">
        <v>510000</v>
      </c>
      <c r="J1011" s="8">
        <v>0</v>
      </c>
      <c r="K1011" s="8">
        <v>0</v>
      </c>
      <c r="L1011" s="8">
        <v>0</v>
      </c>
      <c r="M1011" s="8">
        <v>0</v>
      </c>
      <c r="N1011" s="8">
        <v>30</v>
      </c>
      <c r="O1011" s="8">
        <v>510000</v>
      </c>
      <c r="P1011" s="6" t="s">
        <v>34</v>
      </c>
      <c r="Q1011" s="25">
        <f>VLOOKUP(A1011,[1]Unmov!$A$1:$R$1808,18,FALSE)</f>
        <v>0</v>
      </c>
      <c r="R1011" s="26">
        <f t="shared" si="15"/>
        <v>0</v>
      </c>
    </row>
    <row r="1012" spans="1:18" x14ac:dyDescent="0.25">
      <c r="A1012" s="6" t="s">
        <v>1726</v>
      </c>
      <c r="B1012" s="7" t="s">
        <v>18</v>
      </c>
      <c r="C1012" s="7" t="s">
        <v>182</v>
      </c>
      <c r="D1012" s="7" t="s">
        <v>166</v>
      </c>
      <c r="E1012" s="6" t="s">
        <v>74</v>
      </c>
      <c r="F1012" s="6" t="s">
        <v>1727</v>
      </c>
      <c r="G1012" s="6" t="s">
        <v>24</v>
      </c>
      <c r="H1012" s="8">
        <v>35</v>
      </c>
      <c r="I1012" s="8">
        <v>508359</v>
      </c>
      <c r="J1012" s="8">
        <v>0</v>
      </c>
      <c r="K1012" s="8">
        <v>0</v>
      </c>
      <c r="L1012" s="8">
        <v>0</v>
      </c>
      <c r="M1012" s="8">
        <v>0</v>
      </c>
      <c r="N1012" s="8">
        <v>35</v>
      </c>
      <c r="O1012" s="8">
        <v>508359</v>
      </c>
      <c r="P1012" s="6" t="s">
        <v>25</v>
      </c>
      <c r="Q1012" s="25">
        <f>VLOOKUP(A1012,[1]Unmov!$A$1:$R$1808,18,FALSE)</f>
        <v>0</v>
      </c>
      <c r="R1012" s="26">
        <f t="shared" si="15"/>
        <v>0</v>
      </c>
    </row>
    <row r="1013" spans="1:18" x14ac:dyDescent="0.25">
      <c r="A1013" s="6" t="s">
        <v>1728</v>
      </c>
      <c r="B1013" s="7" t="s">
        <v>18</v>
      </c>
      <c r="C1013" s="7" t="s">
        <v>324</v>
      </c>
      <c r="D1013" s="7" t="s">
        <v>329</v>
      </c>
      <c r="E1013" s="6" t="s">
        <v>39</v>
      </c>
      <c r="F1013" s="6" t="s">
        <v>1729</v>
      </c>
      <c r="G1013" s="6" t="s">
        <v>24</v>
      </c>
      <c r="H1013" s="8">
        <v>1269</v>
      </c>
      <c r="I1013" s="8">
        <v>507600</v>
      </c>
      <c r="J1013" s="8">
        <v>0</v>
      </c>
      <c r="K1013" s="8">
        <v>0</v>
      </c>
      <c r="L1013" s="8">
        <v>0</v>
      </c>
      <c r="M1013" s="8">
        <v>0</v>
      </c>
      <c r="N1013" s="8">
        <v>1269</v>
      </c>
      <c r="O1013" s="8">
        <v>507600</v>
      </c>
      <c r="P1013" s="6" t="s">
        <v>25</v>
      </c>
      <c r="Q1013" s="25">
        <f>VLOOKUP(A1013,[1]Unmov!$A$1:$R$1808,18,FALSE)</f>
        <v>0</v>
      </c>
      <c r="R1013" s="26">
        <f t="shared" si="15"/>
        <v>0</v>
      </c>
    </row>
    <row r="1014" spans="1:18" x14ac:dyDescent="0.25">
      <c r="A1014" s="6" t="s">
        <v>1730</v>
      </c>
      <c r="B1014" s="7" t="s">
        <v>18</v>
      </c>
      <c r="C1014" s="7" t="s">
        <v>220</v>
      </c>
      <c r="D1014" s="7" t="s">
        <v>86</v>
      </c>
      <c r="E1014" s="6" t="s">
        <v>21</v>
      </c>
      <c r="F1014" s="6" t="s">
        <v>1731</v>
      </c>
      <c r="G1014" s="6" t="s">
        <v>24</v>
      </c>
      <c r="H1014" s="8">
        <v>120</v>
      </c>
      <c r="I1014" s="8">
        <v>506880</v>
      </c>
      <c r="J1014" s="8">
        <v>0</v>
      </c>
      <c r="K1014" s="8">
        <v>0</v>
      </c>
      <c r="L1014" s="8">
        <v>0</v>
      </c>
      <c r="M1014" s="8">
        <v>0</v>
      </c>
      <c r="N1014" s="8">
        <v>120</v>
      </c>
      <c r="O1014" s="8">
        <v>506880</v>
      </c>
      <c r="P1014" s="6" t="s">
        <v>25</v>
      </c>
      <c r="Q1014" s="25">
        <f>VLOOKUP(A1014,[1]Unmov!$A$1:$R$1808,18,FALSE)</f>
        <v>0</v>
      </c>
      <c r="R1014" s="26">
        <f t="shared" si="15"/>
        <v>0</v>
      </c>
    </row>
    <row r="1015" spans="1:18" x14ac:dyDescent="0.25">
      <c r="A1015" s="6" t="s">
        <v>1736</v>
      </c>
      <c r="B1015" s="7" t="s">
        <v>18</v>
      </c>
      <c r="C1015" s="7" t="s">
        <v>1258</v>
      </c>
      <c r="D1015" s="7" t="s">
        <v>86</v>
      </c>
      <c r="E1015" s="6" t="s">
        <v>21</v>
      </c>
      <c r="F1015" s="6" t="s">
        <v>1737</v>
      </c>
      <c r="G1015" s="6" t="s">
        <v>24</v>
      </c>
      <c r="H1015" s="8">
        <v>62</v>
      </c>
      <c r="I1015" s="8">
        <v>505362</v>
      </c>
      <c r="J1015" s="8">
        <v>0</v>
      </c>
      <c r="K1015" s="8">
        <v>0</v>
      </c>
      <c r="L1015" s="8">
        <v>0</v>
      </c>
      <c r="M1015" s="8">
        <v>0</v>
      </c>
      <c r="N1015" s="8">
        <v>62</v>
      </c>
      <c r="O1015" s="8">
        <v>505362</v>
      </c>
      <c r="P1015" s="6" t="s">
        <v>25</v>
      </c>
      <c r="Q1015" s="25">
        <f>VLOOKUP(A1015,[1]Unmov!$A$1:$R$1808,18,FALSE)</f>
        <v>0</v>
      </c>
      <c r="R1015" s="26">
        <f t="shared" si="15"/>
        <v>0</v>
      </c>
    </row>
    <row r="1016" spans="1:18" x14ac:dyDescent="0.25">
      <c r="A1016" s="6" t="s">
        <v>1755</v>
      </c>
      <c r="B1016" s="7" t="s">
        <v>18</v>
      </c>
      <c r="C1016" s="7" t="s">
        <v>19</v>
      </c>
      <c r="D1016" s="7" t="s">
        <v>351</v>
      </c>
      <c r="E1016" s="6" t="s">
        <v>21</v>
      </c>
      <c r="F1016" s="6" t="s">
        <v>1756</v>
      </c>
      <c r="G1016" s="6" t="s">
        <v>24</v>
      </c>
      <c r="H1016" s="8">
        <v>232</v>
      </c>
      <c r="I1016" s="8">
        <v>505064</v>
      </c>
      <c r="J1016" s="8">
        <v>0</v>
      </c>
      <c r="K1016" s="8">
        <v>0</v>
      </c>
      <c r="L1016" s="8">
        <v>0</v>
      </c>
      <c r="M1016" s="8">
        <v>0</v>
      </c>
      <c r="N1016" s="8">
        <v>232</v>
      </c>
      <c r="O1016" s="8">
        <v>505064</v>
      </c>
      <c r="P1016" s="6" t="s">
        <v>25</v>
      </c>
      <c r="Q1016" s="25">
        <f>VLOOKUP(A1016,[1]Unmov!$A$1:$R$1808,18,FALSE)</f>
        <v>0</v>
      </c>
      <c r="R1016" s="26">
        <f t="shared" si="15"/>
        <v>0</v>
      </c>
    </row>
    <row r="1017" spans="1:18" x14ac:dyDescent="0.25">
      <c r="A1017" s="6" t="s">
        <v>1738</v>
      </c>
      <c r="B1017" s="7" t="s">
        <v>18</v>
      </c>
      <c r="C1017" s="7" t="s">
        <v>1038</v>
      </c>
      <c r="D1017" s="7" t="s">
        <v>93</v>
      </c>
      <c r="E1017" s="6" t="s">
        <v>21</v>
      </c>
      <c r="F1017" s="6" t="s">
        <v>1739</v>
      </c>
      <c r="G1017" s="6" t="s">
        <v>24</v>
      </c>
      <c r="H1017" s="8">
        <v>348</v>
      </c>
      <c r="I1017" s="8">
        <v>504600</v>
      </c>
      <c r="J1017" s="8">
        <v>0</v>
      </c>
      <c r="K1017" s="8">
        <v>0</v>
      </c>
      <c r="L1017" s="8">
        <v>0</v>
      </c>
      <c r="M1017" s="8">
        <v>0</v>
      </c>
      <c r="N1017" s="8">
        <v>348</v>
      </c>
      <c r="O1017" s="8">
        <v>504600</v>
      </c>
      <c r="P1017" s="6" t="s">
        <v>25</v>
      </c>
      <c r="Q1017" s="25">
        <f>VLOOKUP(A1017,[1]Unmov!$A$1:$R$1808,18,FALSE)</f>
        <v>0</v>
      </c>
      <c r="R1017" s="26">
        <f t="shared" si="15"/>
        <v>0</v>
      </c>
    </row>
    <row r="1018" spans="1:18" x14ac:dyDescent="0.25">
      <c r="A1018" s="6" t="s">
        <v>1740</v>
      </c>
      <c r="B1018" s="7" t="s">
        <v>36</v>
      </c>
      <c r="C1018" s="7" t="s">
        <v>1741</v>
      </c>
      <c r="D1018" s="7" t="s">
        <v>73</v>
      </c>
      <c r="E1018" s="6" t="s">
        <v>736</v>
      </c>
      <c r="F1018" s="6" t="s">
        <v>1742</v>
      </c>
      <c r="G1018" s="6" t="s">
        <v>24</v>
      </c>
      <c r="H1018" s="8">
        <v>4</v>
      </c>
      <c r="I1018" s="8">
        <v>503524</v>
      </c>
      <c r="J1018" s="8">
        <v>0</v>
      </c>
      <c r="K1018" s="8">
        <v>0</v>
      </c>
      <c r="L1018" s="8">
        <v>0</v>
      </c>
      <c r="M1018" s="8">
        <v>0</v>
      </c>
      <c r="N1018" s="8">
        <v>4</v>
      </c>
      <c r="O1018" s="8">
        <v>503524</v>
      </c>
      <c r="P1018" s="6" t="s">
        <v>25</v>
      </c>
      <c r="Q1018" s="25">
        <f>VLOOKUP(A1018,[1]Unmov!$A$1:$R$1808,18,FALSE)</f>
        <v>0</v>
      </c>
      <c r="R1018" s="26">
        <f t="shared" si="15"/>
        <v>0</v>
      </c>
    </row>
    <row r="1019" spans="1:18" x14ac:dyDescent="0.25">
      <c r="A1019" s="6" t="s">
        <v>929</v>
      </c>
      <c r="B1019" s="7" t="s">
        <v>36</v>
      </c>
      <c r="C1019" s="7" t="s">
        <v>147</v>
      </c>
      <c r="D1019" s="7" t="s">
        <v>73</v>
      </c>
      <c r="E1019" s="6" t="s">
        <v>930</v>
      </c>
      <c r="F1019" s="6" t="s">
        <v>931</v>
      </c>
      <c r="G1019" s="6" t="s">
        <v>24</v>
      </c>
      <c r="H1019" s="8">
        <v>13</v>
      </c>
      <c r="I1019" s="8">
        <v>501953</v>
      </c>
      <c r="J1019" s="8">
        <v>0</v>
      </c>
      <c r="K1019" s="8">
        <v>334638</v>
      </c>
      <c r="L1019" s="8">
        <v>0</v>
      </c>
      <c r="M1019" s="8">
        <v>-334638</v>
      </c>
      <c r="N1019" s="8">
        <v>13</v>
      </c>
      <c r="O1019" s="8">
        <v>501953</v>
      </c>
      <c r="P1019" s="6" t="s">
        <v>25</v>
      </c>
      <c r="Q1019" s="25">
        <f>VLOOKUP(A1019,[1]Unmov!$A$1:$R$1808,18,FALSE)</f>
        <v>0</v>
      </c>
      <c r="R1019" s="26">
        <f t="shared" si="15"/>
        <v>0</v>
      </c>
    </row>
    <row r="1020" spans="1:18" x14ac:dyDescent="0.25">
      <c r="A1020" s="6" t="s">
        <v>1745</v>
      </c>
      <c r="B1020" s="7" t="s">
        <v>18</v>
      </c>
      <c r="C1020" s="7" t="s">
        <v>43</v>
      </c>
      <c r="D1020" s="7" t="s">
        <v>152</v>
      </c>
      <c r="E1020" s="6" t="s">
        <v>2717</v>
      </c>
      <c r="F1020" s="6" t="s">
        <v>1746</v>
      </c>
      <c r="G1020" s="6" t="s">
        <v>24</v>
      </c>
      <c r="H1020" s="8">
        <v>10</v>
      </c>
      <c r="I1020" s="8">
        <v>500000</v>
      </c>
      <c r="J1020" s="8">
        <v>0</v>
      </c>
      <c r="K1020" s="8">
        <v>0</v>
      </c>
      <c r="L1020" s="8">
        <v>0</v>
      </c>
      <c r="M1020" s="8">
        <v>0</v>
      </c>
      <c r="N1020" s="8">
        <v>10</v>
      </c>
      <c r="O1020" s="8">
        <v>500000</v>
      </c>
      <c r="P1020" s="6" t="s">
        <v>25</v>
      </c>
      <c r="Q1020" s="25">
        <f>VLOOKUP(A1020,[1]Unmov!$A$1:$R$1808,18,FALSE)</f>
        <v>0</v>
      </c>
      <c r="R1020" s="26">
        <f t="shared" si="15"/>
        <v>0</v>
      </c>
    </row>
    <row r="1021" spans="1:18" x14ac:dyDescent="0.25">
      <c r="A1021" s="6" t="s">
        <v>1747</v>
      </c>
      <c r="B1021" s="7" t="s">
        <v>18</v>
      </c>
      <c r="C1021" s="7" t="s">
        <v>43</v>
      </c>
      <c r="D1021" s="7" t="s">
        <v>152</v>
      </c>
      <c r="E1021" s="6" t="s">
        <v>2717</v>
      </c>
      <c r="F1021" s="6" t="s">
        <v>1748</v>
      </c>
      <c r="G1021" s="6" t="s">
        <v>24</v>
      </c>
      <c r="H1021" s="8">
        <v>10</v>
      </c>
      <c r="I1021" s="8">
        <v>500000</v>
      </c>
      <c r="J1021" s="8">
        <v>0</v>
      </c>
      <c r="K1021" s="8">
        <v>0</v>
      </c>
      <c r="L1021" s="8">
        <v>0</v>
      </c>
      <c r="M1021" s="8">
        <v>0</v>
      </c>
      <c r="N1021" s="8">
        <v>10</v>
      </c>
      <c r="O1021" s="8">
        <v>500000</v>
      </c>
      <c r="P1021" s="6" t="s">
        <v>25</v>
      </c>
      <c r="Q1021" s="25">
        <f>VLOOKUP(A1021,[1]Unmov!$A$1:$R$1808,18,FALSE)</f>
        <v>0</v>
      </c>
      <c r="R1021" s="26">
        <f t="shared" si="15"/>
        <v>0</v>
      </c>
    </row>
    <row r="1022" spans="1:18" x14ac:dyDescent="0.25">
      <c r="A1022" s="6" t="s">
        <v>1983</v>
      </c>
      <c r="B1022" s="7" t="s">
        <v>36</v>
      </c>
      <c r="C1022" s="7" t="s">
        <v>144</v>
      </c>
      <c r="D1022" s="7" t="s">
        <v>38</v>
      </c>
      <c r="E1022" s="6" t="s">
        <v>74</v>
      </c>
      <c r="F1022" s="6" t="s">
        <v>1984</v>
      </c>
      <c r="G1022" s="6" t="s">
        <v>24</v>
      </c>
      <c r="H1022" s="8">
        <v>9</v>
      </c>
      <c r="I1022" s="8">
        <v>497696</v>
      </c>
      <c r="J1022" s="8">
        <v>0</v>
      </c>
      <c r="K1022" s="8">
        <v>10566</v>
      </c>
      <c r="L1022" s="8">
        <v>0</v>
      </c>
      <c r="M1022" s="8">
        <v>-10566</v>
      </c>
      <c r="N1022" s="8">
        <v>9</v>
      </c>
      <c r="O1022" s="8">
        <v>497696</v>
      </c>
      <c r="P1022" s="6" t="s">
        <v>25</v>
      </c>
      <c r="Q1022" s="25">
        <f>VLOOKUP(A1022,[1]Unmov!$A$1:$R$1808,18,FALSE)</f>
        <v>0</v>
      </c>
      <c r="R1022" s="26">
        <f t="shared" si="15"/>
        <v>0</v>
      </c>
    </row>
    <row r="1023" spans="1:18" x14ac:dyDescent="0.25">
      <c r="A1023" s="6" t="s">
        <v>1751</v>
      </c>
      <c r="B1023" s="7" t="s">
        <v>18</v>
      </c>
      <c r="C1023" s="7" t="s">
        <v>54</v>
      </c>
      <c r="D1023" s="7" t="s">
        <v>351</v>
      </c>
      <c r="E1023" s="6" t="s">
        <v>21</v>
      </c>
      <c r="F1023" s="6" t="s">
        <v>1752</v>
      </c>
      <c r="G1023" s="6" t="s">
        <v>24</v>
      </c>
      <c r="H1023" s="8">
        <v>56</v>
      </c>
      <c r="I1023" s="8">
        <v>497280</v>
      </c>
      <c r="J1023" s="8">
        <v>0</v>
      </c>
      <c r="K1023" s="8">
        <v>0</v>
      </c>
      <c r="L1023" s="8">
        <v>0</v>
      </c>
      <c r="M1023" s="8">
        <v>0</v>
      </c>
      <c r="N1023" s="8">
        <v>56</v>
      </c>
      <c r="O1023" s="8">
        <v>497280</v>
      </c>
      <c r="P1023" s="6" t="s">
        <v>25</v>
      </c>
      <c r="Q1023" s="25">
        <f>VLOOKUP(A1023,[1]Unmov!$A$1:$R$1808,18,FALSE)</f>
        <v>0</v>
      </c>
      <c r="R1023" s="26">
        <f t="shared" si="15"/>
        <v>0</v>
      </c>
    </row>
    <row r="1024" spans="1:18" x14ac:dyDescent="0.25">
      <c r="A1024" s="6" t="s">
        <v>1753</v>
      </c>
      <c r="B1024" s="7" t="s">
        <v>18</v>
      </c>
      <c r="C1024" s="7" t="s">
        <v>110</v>
      </c>
      <c r="D1024" s="7" t="s">
        <v>329</v>
      </c>
      <c r="E1024" s="6" t="s">
        <v>21</v>
      </c>
      <c r="F1024" s="6" t="s">
        <v>1754</v>
      </c>
      <c r="G1024" s="6" t="s">
        <v>24</v>
      </c>
      <c r="H1024" s="8">
        <v>237</v>
      </c>
      <c r="I1024" s="8">
        <v>495872</v>
      </c>
      <c r="J1024" s="8">
        <v>0</v>
      </c>
      <c r="K1024" s="8">
        <v>0</v>
      </c>
      <c r="L1024" s="8">
        <v>0</v>
      </c>
      <c r="M1024" s="8">
        <v>0</v>
      </c>
      <c r="N1024" s="8">
        <v>237</v>
      </c>
      <c r="O1024" s="8">
        <v>495872</v>
      </c>
      <c r="P1024" s="6" t="s">
        <v>25</v>
      </c>
      <c r="Q1024" s="25">
        <f>VLOOKUP(A1024,[1]Unmov!$A$1:$R$1808,18,FALSE)</f>
        <v>0</v>
      </c>
      <c r="R1024" s="26">
        <f t="shared" si="15"/>
        <v>0</v>
      </c>
    </row>
    <row r="1025" spans="1:18" x14ac:dyDescent="0.25">
      <c r="A1025" s="6" t="s">
        <v>1308</v>
      </c>
      <c r="B1025" s="7" t="s">
        <v>36</v>
      </c>
      <c r="C1025" s="7" t="s">
        <v>54</v>
      </c>
      <c r="D1025" s="7" t="s">
        <v>103</v>
      </c>
      <c r="E1025" s="6" t="s">
        <v>104</v>
      </c>
      <c r="F1025" s="6" t="s">
        <v>1309</v>
      </c>
      <c r="G1025" s="6" t="s">
        <v>24</v>
      </c>
      <c r="H1025" s="8">
        <v>73</v>
      </c>
      <c r="I1025" s="8">
        <v>495670</v>
      </c>
      <c r="J1025" s="8">
        <v>0</v>
      </c>
      <c r="K1025" s="8">
        <v>0</v>
      </c>
      <c r="L1025" s="8">
        <v>0</v>
      </c>
      <c r="M1025" s="8">
        <v>0</v>
      </c>
      <c r="N1025" s="8">
        <v>73</v>
      </c>
      <c r="O1025" s="8">
        <v>495670</v>
      </c>
      <c r="P1025" s="6" t="s">
        <v>25</v>
      </c>
      <c r="Q1025" s="25">
        <f>VLOOKUP(A1025,[1]Unmov!$A$1:$R$1808,18,FALSE)</f>
        <v>0</v>
      </c>
      <c r="R1025" s="26">
        <f t="shared" si="15"/>
        <v>0</v>
      </c>
    </row>
    <row r="1026" spans="1:18" x14ac:dyDescent="0.25">
      <c r="A1026" s="6" t="s">
        <v>870</v>
      </c>
      <c r="B1026" s="7" t="s">
        <v>36</v>
      </c>
      <c r="C1026" s="7" t="s">
        <v>592</v>
      </c>
      <c r="D1026" s="7" t="s">
        <v>38</v>
      </c>
      <c r="E1026" s="6" t="s">
        <v>229</v>
      </c>
      <c r="F1026" s="6" t="s">
        <v>871</v>
      </c>
      <c r="G1026" s="6" t="s">
        <v>24</v>
      </c>
      <c r="H1026" s="8">
        <v>6</v>
      </c>
      <c r="I1026" s="8">
        <v>493103</v>
      </c>
      <c r="J1026" s="8">
        <v>0</v>
      </c>
      <c r="K1026" s="8">
        <v>815301</v>
      </c>
      <c r="L1026" s="8">
        <v>0</v>
      </c>
      <c r="M1026" s="8">
        <v>-815301</v>
      </c>
      <c r="N1026" s="8">
        <v>6</v>
      </c>
      <c r="O1026" s="8">
        <v>493103</v>
      </c>
      <c r="P1026" s="6" t="s">
        <v>25</v>
      </c>
      <c r="Q1026" s="25">
        <f>VLOOKUP(A1026,[1]Unmov!$A$1:$R$1808,18,FALSE)</f>
        <v>0</v>
      </c>
      <c r="R1026" s="26">
        <f t="shared" ref="R1026:R1089" si="16">O1026-I1026</f>
        <v>0</v>
      </c>
    </row>
    <row r="1027" spans="1:18" x14ac:dyDescent="0.25">
      <c r="A1027" s="6" t="s">
        <v>956</v>
      </c>
      <c r="B1027" s="7" t="s">
        <v>18</v>
      </c>
      <c r="C1027" s="7" t="s">
        <v>592</v>
      </c>
      <c r="D1027" s="7" t="s">
        <v>86</v>
      </c>
      <c r="E1027" s="6" t="s">
        <v>21</v>
      </c>
      <c r="F1027" s="6" t="s">
        <v>957</v>
      </c>
      <c r="G1027" s="6" t="s">
        <v>24</v>
      </c>
      <c r="H1027" s="8">
        <v>99</v>
      </c>
      <c r="I1027" s="8">
        <v>489951</v>
      </c>
      <c r="J1027" s="8">
        <v>0</v>
      </c>
      <c r="K1027" s="8">
        <v>0</v>
      </c>
      <c r="L1027" s="8">
        <v>0</v>
      </c>
      <c r="M1027" s="8">
        <v>0</v>
      </c>
      <c r="N1027" s="8">
        <v>99</v>
      </c>
      <c r="O1027" s="8">
        <v>489951</v>
      </c>
      <c r="P1027" s="6" t="s">
        <v>25</v>
      </c>
      <c r="Q1027" s="25">
        <f>VLOOKUP(A1027,[1]Unmov!$A$1:$R$1808,18,FALSE)</f>
        <v>0</v>
      </c>
      <c r="R1027" s="26">
        <f t="shared" si="16"/>
        <v>0</v>
      </c>
    </row>
    <row r="1028" spans="1:18" x14ac:dyDescent="0.25">
      <c r="A1028" s="6" t="s">
        <v>1759</v>
      </c>
      <c r="B1028" s="7" t="s">
        <v>18</v>
      </c>
      <c r="C1028" s="7" t="s">
        <v>110</v>
      </c>
      <c r="D1028" s="7" t="s">
        <v>44</v>
      </c>
      <c r="E1028" s="6" t="s">
        <v>21</v>
      </c>
      <c r="F1028" s="6" t="s">
        <v>1760</v>
      </c>
      <c r="G1028" s="6" t="s">
        <v>24</v>
      </c>
      <c r="H1028" s="8">
        <v>42</v>
      </c>
      <c r="I1028" s="8">
        <v>489510</v>
      </c>
      <c r="J1028" s="8">
        <v>0</v>
      </c>
      <c r="K1028" s="8">
        <v>0</v>
      </c>
      <c r="L1028" s="8">
        <v>0</v>
      </c>
      <c r="M1028" s="8">
        <v>0</v>
      </c>
      <c r="N1028" s="8">
        <v>42</v>
      </c>
      <c r="O1028" s="8">
        <v>489510</v>
      </c>
      <c r="P1028" s="6" t="s">
        <v>25</v>
      </c>
      <c r="Q1028" s="25">
        <f>VLOOKUP(A1028,[1]Unmov!$A$1:$R$1808,18,FALSE)</f>
        <v>0</v>
      </c>
      <c r="R1028" s="26">
        <f t="shared" si="16"/>
        <v>0</v>
      </c>
    </row>
    <row r="1029" spans="1:18" x14ac:dyDescent="0.25">
      <c r="A1029" s="6" t="s">
        <v>1765</v>
      </c>
      <c r="B1029" s="7" t="s">
        <v>18</v>
      </c>
      <c r="C1029" s="7" t="s">
        <v>81</v>
      </c>
      <c r="D1029" s="7" t="s">
        <v>93</v>
      </c>
      <c r="E1029" s="6" t="s">
        <v>21</v>
      </c>
      <c r="F1029" s="6" t="s">
        <v>1766</v>
      </c>
      <c r="G1029" s="6" t="s">
        <v>24</v>
      </c>
      <c r="H1029" s="8">
        <v>5938</v>
      </c>
      <c r="I1029" s="8">
        <v>486916</v>
      </c>
      <c r="J1029" s="8">
        <v>0</v>
      </c>
      <c r="K1029" s="8">
        <v>0</v>
      </c>
      <c r="L1029" s="8">
        <v>0</v>
      </c>
      <c r="M1029" s="8">
        <v>0</v>
      </c>
      <c r="N1029" s="8">
        <v>5938</v>
      </c>
      <c r="O1029" s="8">
        <v>486916</v>
      </c>
      <c r="P1029" s="6" t="s">
        <v>25</v>
      </c>
      <c r="Q1029" s="25">
        <f>VLOOKUP(A1029,[1]Unmov!$A$1:$R$1808,18,FALSE)</f>
        <v>0</v>
      </c>
      <c r="R1029" s="26">
        <f t="shared" si="16"/>
        <v>0</v>
      </c>
    </row>
    <row r="1030" spans="1:18" x14ac:dyDescent="0.25">
      <c r="A1030" s="6" t="s">
        <v>2235</v>
      </c>
      <c r="B1030" s="7" t="s">
        <v>18</v>
      </c>
      <c r="C1030" s="7" t="s">
        <v>96</v>
      </c>
      <c r="D1030" s="7" t="s">
        <v>86</v>
      </c>
      <c r="E1030" s="6" t="s">
        <v>148</v>
      </c>
      <c r="F1030" s="6" t="s">
        <v>2236</v>
      </c>
      <c r="G1030" s="6" t="s">
        <v>24</v>
      </c>
      <c r="H1030" s="8">
        <v>20</v>
      </c>
      <c r="I1030" s="8">
        <v>486800</v>
      </c>
      <c r="J1030" s="8">
        <v>0</v>
      </c>
      <c r="K1030" s="8">
        <v>0</v>
      </c>
      <c r="L1030" s="8">
        <v>0</v>
      </c>
      <c r="M1030" s="8">
        <v>0</v>
      </c>
      <c r="N1030" s="8">
        <v>20</v>
      </c>
      <c r="O1030" s="8">
        <v>486800</v>
      </c>
      <c r="P1030" s="6" t="s">
        <v>25</v>
      </c>
      <c r="Q1030" s="25">
        <f>VLOOKUP(A1030,[1]Unmov!$A$1:$R$1808,18,FALSE)</f>
        <v>0</v>
      </c>
      <c r="R1030" s="26">
        <f t="shared" si="16"/>
        <v>0</v>
      </c>
    </row>
    <row r="1031" spans="1:18" x14ac:dyDescent="0.25">
      <c r="A1031" s="6" t="s">
        <v>1763</v>
      </c>
      <c r="B1031" s="7" t="s">
        <v>18</v>
      </c>
      <c r="C1031" s="7" t="s">
        <v>498</v>
      </c>
      <c r="D1031" s="7" t="s">
        <v>517</v>
      </c>
      <c r="E1031" s="6" t="s">
        <v>21</v>
      </c>
      <c r="F1031" s="6" t="s">
        <v>1764</v>
      </c>
      <c r="G1031" s="6" t="s">
        <v>24</v>
      </c>
      <c r="H1031" s="8">
        <v>3</v>
      </c>
      <c r="I1031" s="8">
        <v>486000</v>
      </c>
      <c r="J1031" s="8">
        <v>0</v>
      </c>
      <c r="K1031" s="8">
        <v>0</v>
      </c>
      <c r="L1031" s="8">
        <v>0</v>
      </c>
      <c r="M1031" s="8">
        <v>0</v>
      </c>
      <c r="N1031" s="8">
        <v>3</v>
      </c>
      <c r="O1031" s="8">
        <v>486000</v>
      </c>
      <c r="P1031" s="6" t="s">
        <v>25</v>
      </c>
      <c r="Q1031" s="25">
        <f>VLOOKUP(A1031,[1]Unmov!$A$1:$R$1808,18,FALSE)</f>
        <v>0</v>
      </c>
      <c r="R1031" s="26">
        <f t="shared" si="16"/>
        <v>0</v>
      </c>
    </row>
    <row r="1032" spans="1:18" x14ac:dyDescent="0.25">
      <c r="A1032" s="6" t="s">
        <v>1767</v>
      </c>
      <c r="B1032" s="7" t="s">
        <v>18</v>
      </c>
      <c r="C1032" s="7" t="s">
        <v>110</v>
      </c>
      <c r="D1032" s="7" t="s">
        <v>61</v>
      </c>
      <c r="E1032" s="6" t="s">
        <v>21</v>
      </c>
      <c r="F1032" s="6" t="s">
        <v>1768</v>
      </c>
      <c r="G1032" s="6" t="s">
        <v>24</v>
      </c>
      <c r="H1032" s="8">
        <v>15</v>
      </c>
      <c r="I1032" s="8">
        <v>484082</v>
      </c>
      <c r="J1032" s="8">
        <v>0</v>
      </c>
      <c r="K1032" s="8">
        <v>0</v>
      </c>
      <c r="L1032" s="8">
        <v>0</v>
      </c>
      <c r="M1032" s="8">
        <v>0</v>
      </c>
      <c r="N1032" s="8">
        <v>15</v>
      </c>
      <c r="O1032" s="8">
        <v>484082</v>
      </c>
      <c r="P1032" s="6" t="s">
        <v>25</v>
      </c>
      <c r="Q1032" s="25">
        <f>VLOOKUP(A1032,[1]Unmov!$A$1:$R$1808,18,FALSE)</f>
        <v>0</v>
      </c>
      <c r="R1032" s="26">
        <f t="shared" si="16"/>
        <v>0</v>
      </c>
    </row>
    <row r="1033" spans="1:18" x14ac:dyDescent="0.25">
      <c r="A1033" s="6" t="s">
        <v>1775</v>
      </c>
      <c r="B1033" s="7" t="s">
        <v>18</v>
      </c>
      <c r="C1033" s="7" t="s">
        <v>19</v>
      </c>
      <c r="D1033" s="7" t="s">
        <v>166</v>
      </c>
      <c r="E1033" s="6" t="s">
        <v>21</v>
      </c>
      <c r="F1033" s="6" t="s">
        <v>1776</v>
      </c>
      <c r="G1033" s="6" t="s">
        <v>24</v>
      </c>
      <c r="H1033" s="8">
        <v>135</v>
      </c>
      <c r="I1033" s="8">
        <v>480330</v>
      </c>
      <c r="J1033" s="8">
        <v>0</v>
      </c>
      <c r="K1033" s="8">
        <v>0</v>
      </c>
      <c r="L1033" s="8">
        <v>0</v>
      </c>
      <c r="M1033" s="8">
        <v>0</v>
      </c>
      <c r="N1033" s="8">
        <v>135</v>
      </c>
      <c r="O1033" s="8">
        <v>480330</v>
      </c>
      <c r="P1033" s="6" t="s">
        <v>25</v>
      </c>
      <c r="Q1033" s="25">
        <f>VLOOKUP(A1033,[1]Unmov!$A$1:$R$1808,18,FALSE)</f>
        <v>0</v>
      </c>
      <c r="R1033" s="26">
        <f t="shared" si="16"/>
        <v>0</v>
      </c>
    </row>
    <row r="1034" spans="1:18" x14ac:dyDescent="0.25">
      <c r="A1034" s="6" t="s">
        <v>1771</v>
      </c>
      <c r="B1034" s="7" t="s">
        <v>185</v>
      </c>
      <c r="C1034" s="7" t="s">
        <v>295</v>
      </c>
      <c r="D1034" s="7" t="s">
        <v>1554</v>
      </c>
      <c r="E1034" s="6" t="s">
        <v>21</v>
      </c>
      <c r="F1034" s="6" t="s">
        <v>1772</v>
      </c>
      <c r="G1034" s="6" t="s">
        <v>24</v>
      </c>
      <c r="H1034" s="8">
        <v>6</v>
      </c>
      <c r="I1034" s="8">
        <v>480000</v>
      </c>
      <c r="J1034" s="8">
        <v>0</v>
      </c>
      <c r="K1034" s="8">
        <v>0</v>
      </c>
      <c r="L1034" s="8">
        <v>0</v>
      </c>
      <c r="M1034" s="8">
        <v>0</v>
      </c>
      <c r="N1034" s="8">
        <v>6</v>
      </c>
      <c r="O1034" s="8">
        <v>480000</v>
      </c>
      <c r="P1034" s="6" t="s">
        <v>34</v>
      </c>
      <c r="Q1034" s="25">
        <f>VLOOKUP(A1034,[1]Unmov!$A$1:$R$1808,18,FALSE)</f>
        <v>0</v>
      </c>
      <c r="R1034" s="26">
        <f t="shared" si="16"/>
        <v>0</v>
      </c>
    </row>
    <row r="1035" spans="1:18" x14ac:dyDescent="0.25">
      <c r="A1035" s="6" t="s">
        <v>1773</v>
      </c>
      <c r="B1035" s="7" t="s">
        <v>18</v>
      </c>
      <c r="C1035" s="7" t="s">
        <v>151</v>
      </c>
      <c r="D1035" s="7" t="s">
        <v>152</v>
      </c>
      <c r="E1035" s="6" t="s">
        <v>2717</v>
      </c>
      <c r="F1035" s="6" t="s">
        <v>1774</v>
      </c>
      <c r="G1035" s="6" t="s">
        <v>24</v>
      </c>
      <c r="H1035" s="8">
        <v>23</v>
      </c>
      <c r="I1035" s="8">
        <v>477457</v>
      </c>
      <c r="J1035" s="8">
        <v>0</v>
      </c>
      <c r="K1035" s="8">
        <v>0</v>
      </c>
      <c r="L1035" s="8">
        <v>0</v>
      </c>
      <c r="M1035" s="8">
        <v>0</v>
      </c>
      <c r="N1035" s="8">
        <v>23</v>
      </c>
      <c r="O1035" s="8">
        <v>477457</v>
      </c>
      <c r="P1035" s="6" t="s">
        <v>25</v>
      </c>
      <c r="Q1035" s="25">
        <f>VLOOKUP(A1035,[1]Unmov!$A$1:$R$1808,18,FALSE)</f>
        <v>0</v>
      </c>
      <c r="R1035" s="26">
        <f t="shared" si="16"/>
        <v>0</v>
      </c>
    </row>
    <row r="1036" spans="1:18" x14ac:dyDescent="0.25">
      <c r="A1036" s="6" t="s">
        <v>1849</v>
      </c>
      <c r="B1036" s="7" t="s">
        <v>36</v>
      </c>
      <c r="C1036" s="7" t="s">
        <v>54</v>
      </c>
      <c r="D1036" s="7" t="s">
        <v>38</v>
      </c>
      <c r="E1036" s="6" t="s">
        <v>229</v>
      </c>
      <c r="F1036" s="6" t="s">
        <v>1850</v>
      </c>
      <c r="G1036" s="6" t="s">
        <v>24</v>
      </c>
      <c r="H1036" s="8">
        <v>183</v>
      </c>
      <c r="I1036" s="8">
        <v>477343</v>
      </c>
      <c r="J1036" s="8">
        <v>0</v>
      </c>
      <c r="K1036" s="8">
        <v>53640</v>
      </c>
      <c r="L1036" s="8">
        <v>0</v>
      </c>
      <c r="M1036" s="8">
        <v>-53640</v>
      </c>
      <c r="N1036" s="8">
        <v>183</v>
      </c>
      <c r="O1036" s="8">
        <v>477343</v>
      </c>
      <c r="P1036" s="6" t="s">
        <v>25</v>
      </c>
      <c r="Q1036" s="25">
        <f>VLOOKUP(A1036,[1]Unmov!$A$1:$R$1808,18,FALSE)</f>
        <v>0</v>
      </c>
      <c r="R1036" s="26">
        <f t="shared" si="16"/>
        <v>0</v>
      </c>
    </row>
    <row r="1037" spans="1:18" x14ac:dyDescent="0.25">
      <c r="A1037" s="6" t="s">
        <v>1779</v>
      </c>
      <c r="B1037" s="7" t="s">
        <v>18</v>
      </c>
      <c r="C1037" s="7" t="s">
        <v>137</v>
      </c>
      <c r="D1037" s="7" t="s">
        <v>93</v>
      </c>
      <c r="E1037" s="6" t="s">
        <v>21</v>
      </c>
      <c r="F1037" s="6" t="s">
        <v>1780</v>
      </c>
      <c r="G1037" s="6" t="s">
        <v>24</v>
      </c>
      <c r="H1037" s="8">
        <v>7000</v>
      </c>
      <c r="I1037" s="8">
        <v>476000</v>
      </c>
      <c r="J1037" s="8">
        <v>0</v>
      </c>
      <c r="K1037" s="8">
        <v>0</v>
      </c>
      <c r="L1037" s="8">
        <v>0</v>
      </c>
      <c r="M1037" s="8">
        <v>0</v>
      </c>
      <c r="N1037" s="8">
        <v>7000</v>
      </c>
      <c r="O1037" s="8">
        <v>476000</v>
      </c>
      <c r="P1037" s="6" t="s">
        <v>25</v>
      </c>
      <c r="Q1037" s="25">
        <f>VLOOKUP(A1037,[1]Unmov!$A$1:$R$1808,18,FALSE)</f>
        <v>0</v>
      </c>
      <c r="R1037" s="26">
        <f t="shared" si="16"/>
        <v>0</v>
      </c>
    </row>
    <row r="1038" spans="1:18" x14ac:dyDescent="0.25">
      <c r="A1038" s="6" t="s">
        <v>1781</v>
      </c>
      <c r="B1038" s="7" t="s">
        <v>18</v>
      </c>
      <c r="C1038" s="7" t="s">
        <v>144</v>
      </c>
      <c r="D1038" s="7" t="s">
        <v>69</v>
      </c>
      <c r="E1038" s="6" t="s">
        <v>21</v>
      </c>
      <c r="F1038" s="6" t="s">
        <v>1782</v>
      </c>
      <c r="G1038" s="6" t="s">
        <v>24</v>
      </c>
      <c r="H1038" s="8">
        <v>3</v>
      </c>
      <c r="I1038" s="8">
        <v>474000</v>
      </c>
      <c r="J1038" s="8">
        <v>0</v>
      </c>
      <c r="K1038" s="8">
        <v>0</v>
      </c>
      <c r="L1038" s="8">
        <v>0</v>
      </c>
      <c r="M1038" s="8">
        <v>0</v>
      </c>
      <c r="N1038" s="8">
        <v>3</v>
      </c>
      <c r="O1038" s="8">
        <v>474000</v>
      </c>
      <c r="P1038" s="6" t="s">
        <v>25</v>
      </c>
      <c r="Q1038" s="25">
        <f>VLOOKUP(A1038,[1]Unmov!$A$1:$R$1808,18,FALSE)</f>
        <v>0</v>
      </c>
      <c r="R1038" s="26">
        <f t="shared" si="16"/>
        <v>0</v>
      </c>
    </row>
    <row r="1039" spans="1:18" x14ac:dyDescent="0.25">
      <c r="A1039" s="6" t="s">
        <v>1804</v>
      </c>
      <c r="B1039" s="7" t="s">
        <v>18</v>
      </c>
      <c r="C1039" s="7" t="s">
        <v>19</v>
      </c>
      <c r="D1039" s="7" t="s">
        <v>166</v>
      </c>
      <c r="E1039" s="6" t="s">
        <v>21</v>
      </c>
      <c r="F1039" s="6" t="s">
        <v>1805</v>
      </c>
      <c r="G1039" s="6" t="s">
        <v>24</v>
      </c>
      <c r="H1039" s="8">
        <v>470</v>
      </c>
      <c r="I1039" s="8">
        <v>472350</v>
      </c>
      <c r="J1039" s="8">
        <v>0</v>
      </c>
      <c r="K1039" s="8">
        <v>0</v>
      </c>
      <c r="L1039" s="8">
        <v>0</v>
      </c>
      <c r="M1039" s="8">
        <v>0</v>
      </c>
      <c r="N1039" s="8">
        <v>470</v>
      </c>
      <c r="O1039" s="8">
        <v>472350</v>
      </c>
      <c r="P1039" s="6" t="s">
        <v>25</v>
      </c>
      <c r="Q1039" s="25">
        <f>VLOOKUP(A1039,[1]Unmov!$A$1:$R$1808,18,FALSE)</f>
        <v>0</v>
      </c>
      <c r="R1039" s="26">
        <f t="shared" si="16"/>
        <v>0</v>
      </c>
    </row>
    <row r="1040" spans="1:18" x14ac:dyDescent="0.25">
      <c r="A1040" s="6" t="s">
        <v>1785</v>
      </c>
      <c r="B1040" s="7" t="s">
        <v>18</v>
      </c>
      <c r="C1040" s="7" t="s">
        <v>43</v>
      </c>
      <c r="D1040" s="7" t="s">
        <v>536</v>
      </c>
      <c r="E1040" s="6" t="s">
        <v>21</v>
      </c>
      <c r="F1040" s="6" t="s">
        <v>1786</v>
      </c>
      <c r="G1040" s="6" t="s">
        <v>24</v>
      </c>
      <c r="H1040" s="8">
        <v>2361</v>
      </c>
      <c r="I1040" s="8">
        <v>472200</v>
      </c>
      <c r="J1040" s="8">
        <v>0</v>
      </c>
      <c r="K1040" s="8">
        <v>0</v>
      </c>
      <c r="L1040" s="8">
        <v>0</v>
      </c>
      <c r="M1040" s="8">
        <v>0</v>
      </c>
      <c r="N1040" s="8">
        <v>2361</v>
      </c>
      <c r="O1040" s="8">
        <v>472200</v>
      </c>
      <c r="P1040" s="6" t="s">
        <v>25</v>
      </c>
      <c r="Q1040" s="25">
        <f>VLOOKUP(A1040,[1]Unmov!$A$1:$R$1808,18,FALSE)</f>
        <v>0</v>
      </c>
      <c r="R1040" s="26">
        <f t="shared" si="16"/>
        <v>0</v>
      </c>
    </row>
    <row r="1041" spans="1:18" x14ac:dyDescent="0.25">
      <c r="A1041" s="6" t="s">
        <v>2398</v>
      </c>
      <c r="B1041" s="7" t="s">
        <v>18</v>
      </c>
      <c r="C1041" s="7" t="s">
        <v>19</v>
      </c>
      <c r="D1041" s="7" t="s">
        <v>93</v>
      </c>
      <c r="E1041" s="6" t="s">
        <v>21</v>
      </c>
      <c r="F1041" s="6" t="s">
        <v>2399</v>
      </c>
      <c r="G1041" s="6" t="s">
        <v>24</v>
      </c>
      <c r="H1041" s="8">
        <v>787</v>
      </c>
      <c r="I1041" s="8">
        <v>472200</v>
      </c>
      <c r="J1041" s="8">
        <v>0</v>
      </c>
      <c r="K1041" s="8">
        <v>0</v>
      </c>
      <c r="L1041" s="8">
        <v>0</v>
      </c>
      <c r="M1041" s="8">
        <v>0</v>
      </c>
      <c r="N1041" s="8">
        <v>787</v>
      </c>
      <c r="O1041" s="8">
        <v>472200</v>
      </c>
      <c r="P1041" s="6" t="s">
        <v>25</v>
      </c>
      <c r="Q1041" s="25">
        <f>VLOOKUP(A1041,[1]Unmov!$A$1:$R$1808,18,FALSE)</f>
        <v>0</v>
      </c>
      <c r="R1041" s="26">
        <f t="shared" si="16"/>
        <v>0</v>
      </c>
    </row>
    <row r="1042" spans="1:18" x14ac:dyDescent="0.25">
      <c r="A1042" s="6" t="s">
        <v>1787</v>
      </c>
      <c r="B1042" s="7" t="s">
        <v>36</v>
      </c>
      <c r="C1042" s="7" t="s">
        <v>43</v>
      </c>
      <c r="D1042" s="7" t="s">
        <v>520</v>
      </c>
      <c r="E1042" s="6" t="s">
        <v>141</v>
      </c>
      <c r="F1042" s="6" t="s">
        <v>1788</v>
      </c>
      <c r="G1042" s="6" t="s">
        <v>24</v>
      </c>
      <c r="H1042" s="8">
        <v>10</v>
      </c>
      <c r="I1042" s="8">
        <v>471300</v>
      </c>
      <c r="J1042" s="8">
        <v>0</v>
      </c>
      <c r="K1042" s="8">
        <v>0</v>
      </c>
      <c r="L1042" s="8">
        <v>0</v>
      </c>
      <c r="M1042" s="8">
        <v>0</v>
      </c>
      <c r="N1042" s="8">
        <v>10</v>
      </c>
      <c r="O1042" s="8">
        <v>471300</v>
      </c>
      <c r="P1042" s="6" t="s">
        <v>25</v>
      </c>
      <c r="Q1042" s="25">
        <f>VLOOKUP(A1042,[1]Unmov!$A$1:$R$1808,18,FALSE)</f>
        <v>0</v>
      </c>
      <c r="R1042" s="26">
        <f t="shared" si="16"/>
        <v>0</v>
      </c>
    </row>
    <row r="1043" spans="1:18" x14ac:dyDescent="0.25">
      <c r="A1043" s="6" t="s">
        <v>1789</v>
      </c>
      <c r="B1043" s="7" t="s">
        <v>18</v>
      </c>
      <c r="C1043" s="7" t="s">
        <v>19</v>
      </c>
      <c r="D1043" s="7" t="s">
        <v>93</v>
      </c>
      <c r="E1043" s="6" t="s">
        <v>21</v>
      </c>
      <c r="F1043" s="6" t="s">
        <v>1790</v>
      </c>
      <c r="G1043" s="6" t="s">
        <v>24</v>
      </c>
      <c r="H1043" s="8">
        <v>1000</v>
      </c>
      <c r="I1043" s="8">
        <v>467840</v>
      </c>
      <c r="J1043" s="8">
        <v>0</v>
      </c>
      <c r="K1043" s="8">
        <v>0</v>
      </c>
      <c r="L1043" s="8">
        <v>0</v>
      </c>
      <c r="M1043" s="8">
        <v>0</v>
      </c>
      <c r="N1043" s="8">
        <v>1000</v>
      </c>
      <c r="O1043" s="8">
        <v>467840</v>
      </c>
      <c r="P1043" s="6" t="s">
        <v>25</v>
      </c>
      <c r="Q1043" s="25">
        <f>VLOOKUP(A1043,[1]Unmov!$A$1:$R$1808,18,FALSE)</f>
        <v>0</v>
      </c>
      <c r="R1043" s="26">
        <f t="shared" si="16"/>
        <v>0</v>
      </c>
    </row>
    <row r="1044" spans="1:18" x14ac:dyDescent="0.25">
      <c r="A1044" s="6" t="s">
        <v>1794</v>
      </c>
      <c r="B1044" s="7" t="s">
        <v>18</v>
      </c>
      <c r="C1044" s="7" t="s">
        <v>137</v>
      </c>
      <c r="D1044" s="7" t="s">
        <v>166</v>
      </c>
      <c r="E1044" s="6" t="s">
        <v>74</v>
      </c>
      <c r="F1044" s="6" t="s">
        <v>1795</v>
      </c>
      <c r="G1044" s="6" t="s">
        <v>24</v>
      </c>
      <c r="H1044" s="8">
        <v>184</v>
      </c>
      <c r="I1044" s="8">
        <v>462342</v>
      </c>
      <c r="J1044" s="8">
        <v>0</v>
      </c>
      <c r="K1044" s="8">
        <v>0</v>
      </c>
      <c r="L1044" s="8">
        <v>0</v>
      </c>
      <c r="M1044" s="8">
        <v>0</v>
      </c>
      <c r="N1044" s="8">
        <v>184</v>
      </c>
      <c r="O1044" s="8">
        <v>462342</v>
      </c>
      <c r="P1044" s="6" t="s">
        <v>25</v>
      </c>
      <c r="Q1044" s="25">
        <f>VLOOKUP(A1044,[1]Unmov!$A$1:$R$1808,18,FALSE)</f>
        <v>0</v>
      </c>
      <c r="R1044" s="26">
        <f t="shared" si="16"/>
        <v>0</v>
      </c>
    </row>
    <row r="1045" spans="1:18" x14ac:dyDescent="0.25">
      <c r="A1045" s="6" t="s">
        <v>1796</v>
      </c>
      <c r="B1045" s="7" t="s">
        <v>18</v>
      </c>
      <c r="C1045" s="7" t="s">
        <v>81</v>
      </c>
      <c r="D1045" s="7" t="s">
        <v>166</v>
      </c>
      <c r="E1045" s="6" t="s">
        <v>74</v>
      </c>
      <c r="F1045" s="6" t="s">
        <v>1797</v>
      </c>
      <c r="G1045" s="6" t="s">
        <v>24</v>
      </c>
      <c r="H1045" s="8">
        <v>85</v>
      </c>
      <c r="I1045" s="8">
        <v>462315</v>
      </c>
      <c r="J1045" s="8">
        <v>0</v>
      </c>
      <c r="K1045" s="8">
        <v>0</v>
      </c>
      <c r="L1045" s="8">
        <v>0</v>
      </c>
      <c r="M1045" s="8">
        <v>0</v>
      </c>
      <c r="N1045" s="8">
        <v>85</v>
      </c>
      <c r="O1045" s="8">
        <v>462315</v>
      </c>
      <c r="P1045" s="6" t="s">
        <v>25</v>
      </c>
      <c r="Q1045" s="25">
        <f>VLOOKUP(A1045,[1]Unmov!$A$1:$R$1808,18,FALSE)</f>
        <v>0</v>
      </c>
      <c r="R1045" s="26">
        <f t="shared" si="16"/>
        <v>0</v>
      </c>
    </row>
    <row r="1046" spans="1:18" x14ac:dyDescent="0.25">
      <c r="A1046" s="6" t="s">
        <v>1798</v>
      </c>
      <c r="B1046" s="7" t="s">
        <v>18</v>
      </c>
      <c r="C1046" s="7" t="s">
        <v>96</v>
      </c>
      <c r="D1046" s="7" t="s">
        <v>69</v>
      </c>
      <c r="E1046" s="6" t="s">
        <v>229</v>
      </c>
      <c r="F1046" s="6" t="s">
        <v>1799</v>
      </c>
      <c r="G1046" s="6" t="s">
        <v>24</v>
      </c>
      <c r="H1046" s="8">
        <v>2</v>
      </c>
      <c r="I1046" s="8">
        <v>462000</v>
      </c>
      <c r="J1046" s="8">
        <v>0</v>
      </c>
      <c r="K1046" s="8">
        <v>0</v>
      </c>
      <c r="L1046" s="8">
        <v>0</v>
      </c>
      <c r="M1046" s="8">
        <v>0</v>
      </c>
      <c r="N1046" s="8">
        <v>2</v>
      </c>
      <c r="O1046" s="8">
        <v>462000</v>
      </c>
      <c r="P1046" s="6" t="s">
        <v>25</v>
      </c>
      <c r="Q1046" s="25">
        <f>VLOOKUP(A1046,[1]Unmov!$A$1:$R$1808,18,FALSE)</f>
        <v>0</v>
      </c>
      <c r="R1046" s="26">
        <f t="shared" si="16"/>
        <v>0</v>
      </c>
    </row>
    <row r="1047" spans="1:18" x14ac:dyDescent="0.25">
      <c r="A1047" s="6" t="s">
        <v>1798</v>
      </c>
      <c r="B1047" s="7" t="s">
        <v>18</v>
      </c>
      <c r="C1047" s="7" t="s">
        <v>96</v>
      </c>
      <c r="D1047" s="7" t="s">
        <v>69</v>
      </c>
      <c r="E1047" s="6" t="s">
        <v>21</v>
      </c>
      <c r="F1047" s="6" t="s">
        <v>1799</v>
      </c>
      <c r="G1047" s="6" t="s">
        <v>24</v>
      </c>
      <c r="H1047" s="8">
        <v>2</v>
      </c>
      <c r="I1047" s="8">
        <v>462000</v>
      </c>
      <c r="J1047" s="8">
        <v>0</v>
      </c>
      <c r="K1047" s="8">
        <v>0</v>
      </c>
      <c r="L1047" s="8">
        <v>0</v>
      </c>
      <c r="M1047" s="8">
        <v>0</v>
      </c>
      <c r="N1047" s="8">
        <v>2</v>
      </c>
      <c r="O1047" s="8">
        <v>462000</v>
      </c>
      <c r="P1047" s="6" t="s">
        <v>25</v>
      </c>
      <c r="Q1047" s="25">
        <f>VLOOKUP(A1047,[1]Unmov!$A$1:$R$1808,18,FALSE)</f>
        <v>0</v>
      </c>
      <c r="R1047" s="26">
        <f t="shared" si="16"/>
        <v>0</v>
      </c>
    </row>
    <row r="1048" spans="1:18" x14ac:dyDescent="0.25">
      <c r="A1048" s="6" t="s">
        <v>1800</v>
      </c>
      <c r="B1048" s="7" t="s">
        <v>36</v>
      </c>
      <c r="C1048" s="7" t="s">
        <v>64</v>
      </c>
      <c r="D1048" s="7" t="s">
        <v>73</v>
      </c>
      <c r="E1048" s="6" t="s">
        <v>736</v>
      </c>
      <c r="F1048" s="6" t="s">
        <v>1801</v>
      </c>
      <c r="G1048" s="6" t="s">
        <v>24</v>
      </c>
      <c r="H1048" s="8">
        <v>2</v>
      </c>
      <c r="I1048" s="8">
        <v>459594</v>
      </c>
      <c r="J1048" s="8">
        <v>0</v>
      </c>
      <c r="K1048" s="8">
        <v>0</v>
      </c>
      <c r="L1048" s="8">
        <v>0</v>
      </c>
      <c r="M1048" s="8">
        <v>0</v>
      </c>
      <c r="N1048" s="8">
        <v>2</v>
      </c>
      <c r="O1048" s="8">
        <v>459594</v>
      </c>
      <c r="P1048" s="6" t="s">
        <v>25</v>
      </c>
      <c r="Q1048" s="25">
        <f>VLOOKUP(A1048,[1]Unmov!$A$1:$R$1808,18,FALSE)</f>
        <v>0</v>
      </c>
      <c r="R1048" s="26">
        <f t="shared" si="16"/>
        <v>0</v>
      </c>
    </row>
    <row r="1049" spans="1:18" x14ac:dyDescent="0.25">
      <c r="A1049" s="6" t="s">
        <v>1808</v>
      </c>
      <c r="B1049" s="7" t="s">
        <v>18</v>
      </c>
      <c r="C1049" s="7" t="s">
        <v>77</v>
      </c>
      <c r="D1049" s="7" t="s">
        <v>86</v>
      </c>
      <c r="E1049" s="6" t="s">
        <v>21</v>
      </c>
      <c r="F1049" s="6" t="s">
        <v>1809</v>
      </c>
      <c r="G1049" s="6" t="s">
        <v>24</v>
      </c>
      <c r="H1049" s="8">
        <v>67</v>
      </c>
      <c r="I1049" s="8">
        <v>451301</v>
      </c>
      <c r="J1049" s="8">
        <v>0</v>
      </c>
      <c r="K1049" s="8">
        <v>0</v>
      </c>
      <c r="L1049" s="8">
        <v>0</v>
      </c>
      <c r="M1049" s="8">
        <v>0</v>
      </c>
      <c r="N1049" s="8">
        <v>67</v>
      </c>
      <c r="O1049" s="8">
        <v>451301</v>
      </c>
      <c r="P1049" s="6" t="s">
        <v>25</v>
      </c>
      <c r="Q1049" s="25">
        <f>VLOOKUP(A1049,[1]Unmov!$A$1:$R$1808,18,FALSE)</f>
        <v>0</v>
      </c>
      <c r="R1049" s="26">
        <f t="shared" si="16"/>
        <v>0</v>
      </c>
    </row>
    <row r="1050" spans="1:18" x14ac:dyDescent="0.25">
      <c r="A1050" s="6" t="s">
        <v>1813</v>
      </c>
      <c r="B1050" s="7" t="s">
        <v>18</v>
      </c>
      <c r="C1050" s="7" t="s">
        <v>595</v>
      </c>
      <c r="D1050" s="7" t="s">
        <v>89</v>
      </c>
      <c r="E1050" s="6" t="s">
        <v>2717</v>
      </c>
      <c r="F1050" s="6" t="s">
        <v>1814</v>
      </c>
      <c r="G1050" s="6" t="s">
        <v>30</v>
      </c>
      <c r="H1050" s="8">
        <v>15</v>
      </c>
      <c r="I1050" s="8">
        <v>450000</v>
      </c>
      <c r="J1050" s="8">
        <v>0</v>
      </c>
      <c r="K1050" s="8">
        <v>0</v>
      </c>
      <c r="L1050" s="8">
        <v>0</v>
      </c>
      <c r="M1050" s="8">
        <v>0</v>
      </c>
      <c r="N1050" s="8">
        <v>15</v>
      </c>
      <c r="O1050" s="8">
        <v>450000</v>
      </c>
      <c r="P1050" s="6" t="s">
        <v>25</v>
      </c>
      <c r="Q1050" s="25">
        <f>VLOOKUP(A1050,[1]Unmov!$A$1:$R$1808,18,FALSE)</f>
        <v>0</v>
      </c>
      <c r="R1050" s="26">
        <f t="shared" si="16"/>
        <v>0</v>
      </c>
    </row>
    <row r="1051" spans="1:18" x14ac:dyDescent="0.25">
      <c r="A1051" s="6" t="s">
        <v>1815</v>
      </c>
      <c r="B1051" s="7" t="s">
        <v>18</v>
      </c>
      <c r="C1051" s="7" t="s">
        <v>43</v>
      </c>
      <c r="D1051" s="7" t="s">
        <v>152</v>
      </c>
      <c r="E1051" s="6" t="s">
        <v>21</v>
      </c>
      <c r="F1051" s="6" t="s">
        <v>1816</v>
      </c>
      <c r="G1051" s="6" t="s">
        <v>30</v>
      </c>
      <c r="H1051" s="8">
        <v>15</v>
      </c>
      <c r="I1051" s="8">
        <v>450000</v>
      </c>
      <c r="J1051" s="8">
        <v>0</v>
      </c>
      <c r="K1051" s="8">
        <v>0</v>
      </c>
      <c r="L1051" s="8">
        <v>0</v>
      </c>
      <c r="M1051" s="8">
        <v>0</v>
      </c>
      <c r="N1051" s="8">
        <v>15</v>
      </c>
      <c r="O1051" s="8">
        <v>450000</v>
      </c>
      <c r="P1051" s="6" t="s">
        <v>25</v>
      </c>
      <c r="Q1051" s="25">
        <f>VLOOKUP(A1051,[1]Unmov!$A$1:$R$1808,18,FALSE)</f>
        <v>0</v>
      </c>
      <c r="R1051" s="26">
        <f t="shared" si="16"/>
        <v>0</v>
      </c>
    </row>
    <row r="1052" spans="1:18" x14ac:dyDescent="0.25">
      <c r="A1052" s="6" t="s">
        <v>1817</v>
      </c>
      <c r="B1052" s="7" t="s">
        <v>18</v>
      </c>
      <c r="C1052" s="7" t="s">
        <v>653</v>
      </c>
      <c r="D1052" s="7" t="s">
        <v>536</v>
      </c>
      <c r="E1052" s="6" t="s">
        <v>21</v>
      </c>
      <c r="F1052" s="6" t="s">
        <v>1818</v>
      </c>
      <c r="G1052" s="6" t="s">
        <v>24</v>
      </c>
      <c r="H1052" s="8">
        <v>450</v>
      </c>
      <c r="I1052" s="8">
        <v>450000</v>
      </c>
      <c r="J1052" s="8">
        <v>0</v>
      </c>
      <c r="K1052" s="8">
        <v>0</v>
      </c>
      <c r="L1052" s="8">
        <v>0</v>
      </c>
      <c r="M1052" s="8">
        <v>0</v>
      </c>
      <c r="N1052" s="8">
        <v>450</v>
      </c>
      <c r="O1052" s="8">
        <v>450000</v>
      </c>
      <c r="P1052" s="6" t="s">
        <v>25</v>
      </c>
      <c r="Q1052" s="25">
        <f>VLOOKUP(A1052,[1]Unmov!$A$1:$R$1808,18,FALSE)</f>
        <v>0</v>
      </c>
      <c r="R1052" s="26">
        <f t="shared" si="16"/>
        <v>0</v>
      </c>
    </row>
    <row r="1053" spans="1:18" x14ac:dyDescent="0.25">
      <c r="A1053" s="6" t="s">
        <v>1819</v>
      </c>
      <c r="B1053" s="7" t="s">
        <v>18</v>
      </c>
      <c r="C1053" s="7" t="s">
        <v>64</v>
      </c>
      <c r="D1053" s="7" t="s">
        <v>93</v>
      </c>
      <c r="E1053" s="6" t="s">
        <v>21</v>
      </c>
      <c r="F1053" s="6" t="s">
        <v>1820</v>
      </c>
      <c r="G1053" s="6" t="s">
        <v>24</v>
      </c>
      <c r="H1053" s="8">
        <v>9000</v>
      </c>
      <c r="I1053" s="8">
        <v>450000</v>
      </c>
      <c r="J1053" s="8">
        <v>0</v>
      </c>
      <c r="K1053" s="8">
        <v>0</v>
      </c>
      <c r="L1053" s="8">
        <v>0</v>
      </c>
      <c r="M1053" s="8">
        <v>0</v>
      </c>
      <c r="N1053" s="8">
        <v>9000</v>
      </c>
      <c r="O1053" s="8">
        <v>450000</v>
      </c>
      <c r="P1053" s="6" t="s">
        <v>25</v>
      </c>
      <c r="Q1053" s="25">
        <f>VLOOKUP(A1053,[1]Unmov!$A$1:$R$1808,18,FALSE)</f>
        <v>0</v>
      </c>
      <c r="R1053" s="26">
        <f t="shared" si="16"/>
        <v>0</v>
      </c>
    </row>
    <row r="1054" spans="1:18" x14ac:dyDescent="0.25">
      <c r="A1054" s="6" t="s">
        <v>2729</v>
      </c>
      <c r="B1054" s="7" t="s">
        <v>18</v>
      </c>
      <c r="C1054" s="7" t="s">
        <v>223</v>
      </c>
      <c r="D1054" s="7" t="s">
        <v>86</v>
      </c>
      <c r="E1054" s="6" t="s">
        <v>51</v>
      </c>
      <c r="F1054" s="6" t="s">
        <v>2730</v>
      </c>
      <c r="G1054" s="6" t="s">
        <v>24</v>
      </c>
      <c r="H1054" s="8">
        <v>71</v>
      </c>
      <c r="I1054" s="8">
        <v>446734</v>
      </c>
      <c r="J1054" s="8">
        <v>0</v>
      </c>
      <c r="K1054" s="8">
        <v>0</v>
      </c>
      <c r="L1054" s="8">
        <v>0</v>
      </c>
      <c r="M1054" s="8">
        <v>0</v>
      </c>
      <c r="N1054" s="8">
        <v>71</v>
      </c>
      <c r="O1054" s="8">
        <v>446734</v>
      </c>
      <c r="P1054" s="6" t="s">
        <v>25</v>
      </c>
      <c r="Q1054" s="25">
        <f>VLOOKUP(A1054,[1]Unmov!$A$1:$R$1808,18,FALSE)</f>
        <v>0</v>
      </c>
      <c r="R1054" s="26">
        <f t="shared" si="16"/>
        <v>0</v>
      </c>
    </row>
    <row r="1055" spans="1:18" x14ac:dyDescent="0.25">
      <c r="A1055" s="6" t="s">
        <v>1877</v>
      </c>
      <c r="B1055" s="7" t="s">
        <v>18</v>
      </c>
      <c r="C1055" s="7" t="s">
        <v>1878</v>
      </c>
      <c r="D1055" s="7" t="s">
        <v>351</v>
      </c>
      <c r="E1055" s="6" t="s">
        <v>21</v>
      </c>
      <c r="F1055" s="6" t="s">
        <v>1879</v>
      </c>
      <c r="G1055" s="6" t="s">
        <v>24</v>
      </c>
      <c r="H1055" s="8">
        <v>546</v>
      </c>
      <c r="I1055" s="8">
        <v>445536</v>
      </c>
      <c r="J1055" s="8">
        <v>0</v>
      </c>
      <c r="K1055" s="8">
        <v>0</v>
      </c>
      <c r="L1055" s="8">
        <v>0</v>
      </c>
      <c r="M1055" s="8">
        <v>0</v>
      </c>
      <c r="N1055" s="8">
        <v>546</v>
      </c>
      <c r="O1055" s="8">
        <v>445536</v>
      </c>
      <c r="P1055" s="6" t="s">
        <v>25</v>
      </c>
      <c r="Q1055" s="25">
        <f>VLOOKUP(A1055,[1]Unmov!$A$1:$R$1808,18,FALSE)</f>
        <v>0</v>
      </c>
      <c r="R1055" s="26">
        <f t="shared" si="16"/>
        <v>0</v>
      </c>
    </row>
    <row r="1056" spans="1:18" x14ac:dyDescent="0.25">
      <c r="A1056" s="6" t="s">
        <v>143</v>
      </c>
      <c r="B1056" s="7" t="s">
        <v>18</v>
      </c>
      <c r="C1056" s="7" t="s">
        <v>144</v>
      </c>
      <c r="D1056" s="7" t="s">
        <v>82</v>
      </c>
      <c r="E1056" s="6" t="s">
        <v>51</v>
      </c>
      <c r="F1056" s="6" t="s">
        <v>145</v>
      </c>
      <c r="G1056" s="6" t="s">
        <v>24</v>
      </c>
      <c r="H1056" s="8">
        <v>0.39</v>
      </c>
      <c r="I1056" s="8">
        <v>444376</v>
      </c>
      <c r="J1056" s="8">
        <v>0</v>
      </c>
      <c r="K1056" s="8">
        <v>0</v>
      </c>
      <c r="L1056" s="8">
        <v>0</v>
      </c>
      <c r="M1056" s="8">
        <v>0</v>
      </c>
      <c r="N1056" s="8">
        <v>0.39</v>
      </c>
      <c r="O1056" s="8">
        <v>444376</v>
      </c>
      <c r="P1056" s="6" t="s">
        <v>25</v>
      </c>
      <c r="Q1056" s="25">
        <f>VLOOKUP(A1056,[1]Unmov!$A$1:$R$1808,18,FALSE)</f>
        <v>0</v>
      </c>
      <c r="R1056" s="26">
        <f t="shared" si="16"/>
        <v>0</v>
      </c>
    </row>
    <row r="1057" spans="1:18" x14ac:dyDescent="0.25">
      <c r="A1057" s="6" t="s">
        <v>1783</v>
      </c>
      <c r="B1057" s="7" t="s">
        <v>36</v>
      </c>
      <c r="C1057" s="7" t="s">
        <v>96</v>
      </c>
      <c r="D1057" s="7" t="s">
        <v>38</v>
      </c>
      <c r="E1057" s="6" t="s">
        <v>74</v>
      </c>
      <c r="F1057" s="6" t="s">
        <v>1784</v>
      </c>
      <c r="G1057" s="6" t="s">
        <v>24</v>
      </c>
      <c r="H1057" s="8">
        <v>13</v>
      </c>
      <c r="I1057" s="8">
        <v>443698</v>
      </c>
      <c r="J1057" s="8">
        <v>0</v>
      </c>
      <c r="K1057" s="8">
        <v>5396085</v>
      </c>
      <c r="L1057" s="8">
        <v>0</v>
      </c>
      <c r="M1057" s="8">
        <v>-5396085</v>
      </c>
      <c r="N1057" s="8">
        <v>13</v>
      </c>
      <c r="O1057" s="8">
        <v>443698</v>
      </c>
      <c r="P1057" s="6" t="s">
        <v>25</v>
      </c>
      <c r="Q1057" s="25">
        <f>VLOOKUP(A1057,[1]Unmov!$A$1:$R$1808,18,FALSE)</f>
        <v>0</v>
      </c>
      <c r="R1057" s="26">
        <f t="shared" si="16"/>
        <v>0</v>
      </c>
    </row>
    <row r="1058" spans="1:18" x14ac:dyDescent="0.25">
      <c r="A1058" s="6" t="s">
        <v>1827</v>
      </c>
      <c r="B1058" s="7" t="s">
        <v>18</v>
      </c>
      <c r="C1058" s="7" t="s">
        <v>282</v>
      </c>
      <c r="D1058" s="7" t="s">
        <v>86</v>
      </c>
      <c r="E1058" s="6" t="s">
        <v>984</v>
      </c>
      <c r="F1058" s="6" t="s">
        <v>1828</v>
      </c>
      <c r="G1058" s="6" t="s">
        <v>24</v>
      </c>
      <c r="H1058" s="8">
        <v>64</v>
      </c>
      <c r="I1058" s="8">
        <v>443072</v>
      </c>
      <c r="J1058" s="8">
        <v>0</v>
      </c>
      <c r="K1058" s="8">
        <v>0</v>
      </c>
      <c r="L1058" s="8">
        <v>0</v>
      </c>
      <c r="M1058" s="8">
        <v>0</v>
      </c>
      <c r="N1058" s="8">
        <v>64</v>
      </c>
      <c r="O1058" s="8">
        <v>443072</v>
      </c>
      <c r="P1058" s="6" t="s">
        <v>25</v>
      </c>
      <c r="Q1058" s="25">
        <f>VLOOKUP(A1058,[1]Unmov!$A$1:$R$1808,18,FALSE)</f>
        <v>0</v>
      </c>
      <c r="R1058" s="26">
        <f t="shared" si="16"/>
        <v>0</v>
      </c>
    </row>
    <row r="1059" spans="1:18" x14ac:dyDescent="0.25">
      <c r="A1059" s="6" t="s">
        <v>474</v>
      </c>
      <c r="B1059" s="7" t="s">
        <v>18</v>
      </c>
      <c r="C1059" s="7" t="s">
        <v>77</v>
      </c>
      <c r="D1059" s="7" t="s">
        <v>78</v>
      </c>
      <c r="E1059" s="6" t="s">
        <v>51</v>
      </c>
      <c r="F1059" s="6" t="s">
        <v>475</v>
      </c>
      <c r="G1059" s="6" t="s">
        <v>24</v>
      </c>
      <c r="H1059" s="8">
        <v>45</v>
      </c>
      <c r="I1059" s="8">
        <v>441031</v>
      </c>
      <c r="J1059" s="8">
        <v>0</v>
      </c>
      <c r="K1059" s="8">
        <v>0</v>
      </c>
      <c r="L1059" s="8">
        <v>0</v>
      </c>
      <c r="M1059" s="8">
        <v>0</v>
      </c>
      <c r="N1059" s="8">
        <v>45</v>
      </c>
      <c r="O1059" s="8">
        <v>441031</v>
      </c>
      <c r="P1059" s="6" t="s">
        <v>25</v>
      </c>
      <c r="Q1059" s="25">
        <f>VLOOKUP(A1059,[1]Unmov!$A$1:$R$1808,18,FALSE)</f>
        <v>0</v>
      </c>
      <c r="R1059" s="26">
        <f t="shared" si="16"/>
        <v>0</v>
      </c>
    </row>
    <row r="1060" spans="1:18" x14ac:dyDescent="0.25">
      <c r="A1060" s="6" t="s">
        <v>1831</v>
      </c>
      <c r="B1060" s="7" t="s">
        <v>185</v>
      </c>
      <c r="C1060" s="7" t="s">
        <v>1151</v>
      </c>
      <c r="D1060" s="7" t="s">
        <v>1298</v>
      </c>
      <c r="E1060" s="6" t="s">
        <v>21</v>
      </c>
      <c r="F1060" s="6" t="s">
        <v>1832</v>
      </c>
      <c r="G1060" s="6" t="s">
        <v>24</v>
      </c>
      <c r="H1060" s="8">
        <v>2</v>
      </c>
      <c r="I1060" s="8">
        <v>440000</v>
      </c>
      <c r="J1060" s="8">
        <v>0</v>
      </c>
      <c r="K1060" s="8">
        <v>0</v>
      </c>
      <c r="L1060" s="8">
        <v>0</v>
      </c>
      <c r="M1060" s="8">
        <v>0</v>
      </c>
      <c r="N1060" s="8">
        <v>2</v>
      </c>
      <c r="O1060" s="8">
        <v>440000</v>
      </c>
      <c r="P1060" s="6" t="s">
        <v>34</v>
      </c>
      <c r="Q1060" s="25">
        <f>VLOOKUP(A1060,[1]Unmov!$A$1:$R$1808,18,FALSE)</f>
        <v>0</v>
      </c>
      <c r="R1060" s="26">
        <f t="shared" si="16"/>
        <v>0</v>
      </c>
    </row>
    <row r="1061" spans="1:18" x14ac:dyDescent="0.25">
      <c r="A1061" s="6" t="s">
        <v>1837</v>
      </c>
      <c r="B1061" s="7" t="s">
        <v>18</v>
      </c>
      <c r="C1061" s="7" t="s">
        <v>19</v>
      </c>
      <c r="D1061" s="7" t="s">
        <v>351</v>
      </c>
      <c r="E1061" s="6" t="s">
        <v>21</v>
      </c>
      <c r="F1061" s="6" t="s">
        <v>1838</v>
      </c>
      <c r="G1061" s="6" t="s">
        <v>24</v>
      </c>
      <c r="H1061" s="8">
        <v>405</v>
      </c>
      <c r="I1061" s="8">
        <v>435375</v>
      </c>
      <c r="J1061" s="8">
        <v>0</v>
      </c>
      <c r="K1061" s="8">
        <v>0</v>
      </c>
      <c r="L1061" s="8">
        <v>0</v>
      </c>
      <c r="M1061" s="8">
        <v>0</v>
      </c>
      <c r="N1061" s="8">
        <v>405</v>
      </c>
      <c r="O1061" s="8">
        <v>435375</v>
      </c>
      <c r="P1061" s="6" t="s">
        <v>25</v>
      </c>
      <c r="Q1061" s="25">
        <f>VLOOKUP(A1061,[1]Unmov!$A$1:$R$1808,18,FALSE)</f>
        <v>0</v>
      </c>
      <c r="R1061" s="26">
        <f t="shared" si="16"/>
        <v>0</v>
      </c>
    </row>
    <row r="1062" spans="1:18" x14ac:dyDescent="0.25">
      <c r="A1062" s="6" t="s">
        <v>1006</v>
      </c>
      <c r="B1062" s="7" t="s">
        <v>18</v>
      </c>
      <c r="C1062" s="7" t="s">
        <v>182</v>
      </c>
      <c r="D1062" s="7" t="s">
        <v>93</v>
      </c>
      <c r="E1062" s="6" t="s">
        <v>104</v>
      </c>
      <c r="F1062" s="6" t="s">
        <v>1007</v>
      </c>
      <c r="G1062" s="6" t="s">
        <v>24</v>
      </c>
      <c r="H1062" s="8">
        <v>1355</v>
      </c>
      <c r="I1062" s="8">
        <v>434882</v>
      </c>
      <c r="J1062" s="8">
        <v>0</v>
      </c>
      <c r="K1062" s="8">
        <v>0</v>
      </c>
      <c r="L1062" s="8">
        <v>0</v>
      </c>
      <c r="M1062" s="8">
        <v>0</v>
      </c>
      <c r="N1062" s="8">
        <v>1355</v>
      </c>
      <c r="O1062" s="8">
        <v>434882</v>
      </c>
      <c r="P1062" s="6" t="s">
        <v>25</v>
      </c>
      <c r="Q1062" s="25">
        <f>VLOOKUP(A1062,[1]Unmov!$A$1:$R$1808,18,FALSE)</f>
        <v>0</v>
      </c>
      <c r="R1062" s="26">
        <f t="shared" si="16"/>
        <v>0</v>
      </c>
    </row>
    <row r="1063" spans="1:18" x14ac:dyDescent="0.25">
      <c r="A1063" s="6" t="s">
        <v>1841</v>
      </c>
      <c r="B1063" s="7" t="s">
        <v>36</v>
      </c>
      <c r="C1063" s="7" t="s">
        <v>43</v>
      </c>
      <c r="D1063" s="7" t="s">
        <v>520</v>
      </c>
      <c r="E1063" s="6" t="s">
        <v>141</v>
      </c>
      <c r="F1063" s="6" t="s">
        <v>1842</v>
      </c>
      <c r="G1063" s="6" t="s">
        <v>24</v>
      </c>
      <c r="H1063" s="8">
        <v>22</v>
      </c>
      <c r="I1063" s="8">
        <v>432960</v>
      </c>
      <c r="J1063" s="8">
        <v>0</v>
      </c>
      <c r="K1063" s="8">
        <v>0</v>
      </c>
      <c r="L1063" s="8">
        <v>0</v>
      </c>
      <c r="M1063" s="8">
        <v>0</v>
      </c>
      <c r="N1063" s="8">
        <v>22</v>
      </c>
      <c r="O1063" s="8">
        <v>432960</v>
      </c>
      <c r="P1063" s="6" t="s">
        <v>25</v>
      </c>
      <c r="Q1063" s="25">
        <f>VLOOKUP(A1063,[1]Unmov!$A$1:$R$1808,18,FALSE)</f>
        <v>0</v>
      </c>
      <c r="R1063" s="26">
        <f t="shared" si="16"/>
        <v>0</v>
      </c>
    </row>
    <row r="1064" spans="1:18" x14ac:dyDescent="0.25">
      <c r="A1064" s="6" t="s">
        <v>2727</v>
      </c>
      <c r="B1064" s="7" t="s">
        <v>18</v>
      </c>
      <c r="C1064" s="7" t="s">
        <v>223</v>
      </c>
      <c r="D1064" s="7" t="s">
        <v>86</v>
      </c>
      <c r="E1064" s="6" t="s">
        <v>51</v>
      </c>
      <c r="F1064" s="6" t="s">
        <v>2728</v>
      </c>
      <c r="G1064" s="6" t="s">
        <v>24</v>
      </c>
      <c r="H1064" s="8">
        <v>70</v>
      </c>
      <c r="I1064" s="8">
        <v>431050</v>
      </c>
      <c r="J1064" s="8">
        <v>0</v>
      </c>
      <c r="K1064" s="8">
        <v>0</v>
      </c>
      <c r="L1064" s="8">
        <v>0</v>
      </c>
      <c r="M1064" s="8">
        <v>0</v>
      </c>
      <c r="N1064" s="8">
        <v>70</v>
      </c>
      <c r="O1064" s="8">
        <v>431050</v>
      </c>
      <c r="P1064" s="6" t="s">
        <v>25</v>
      </c>
      <c r="Q1064" s="25">
        <f>VLOOKUP(A1064,[1]Unmov!$A$1:$R$1808,18,FALSE)</f>
        <v>0</v>
      </c>
      <c r="R1064" s="26">
        <f t="shared" si="16"/>
        <v>0</v>
      </c>
    </row>
    <row r="1065" spans="1:18" x14ac:dyDescent="0.25">
      <c r="A1065" s="6" t="s">
        <v>1609</v>
      </c>
      <c r="B1065" s="7" t="s">
        <v>18</v>
      </c>
      <c r="C1065" s="7" t="s">
        <v>220</v>
      </c>
      <c r="D1065" s="7" t="s">
        <v>86</v>
      </c>
      <c r="E1065" s="6" t="s">
        <v>21</v>
      </c>
      <c r="F1065" s="6" t="s">
        <v>1610</v>
      </c>
      <c r="G1065" s="6" t="s">
        <v>24</v>
      </c>
      <c r="H1065" s="8">
        <v>22</v>
      </c>
      <c r="I1065" s="8">
        <v>426539</v>
      </c>
      <c r="J1065" s="8">
        <v>0</v>
      </c>
      <c r="K1065" s="8">
        <v>0</v>
      </c>
      <c r="L1065" s="8">
        <v>0</v>
      </c>
      <c r="M1065" s="8">
        <v>0</v>
      </c>
      <c r="N1065" s="8">
        <v>22</v>
      </c>
      <c r="O1065" s="8">
        <v>426539</v>
      </c>
      <c r="P1065" s="6" t="s">
        <v>25</v>
      </c>
      <c r="Q1065" s="25">
        <f>VLOOKUP(A1065,[1]Unmov!$A$1:$R$1808,18,FALSE)</f>
        <v>0</v>
      </c>
      <c r="R1065" s="26">
        <f t="shared" si="16"/>
        <v>0</v>
      </c>
    </row>
    <row r="1066" spans="1:18" x14ac:dyDescent="0.25">
      <c r="A1066" s="6" t="s">
        <v>1845</v>
      </c>
      <c r="B1066" s="7" t="s">
        <v>18</v>
      </c>
      <c r="C1066" s="7" t="s">
        <v>498</v>
      </c>
      <c r="D1066" s="7" t="s">
        <v>55</v>
      </c>
      <c r="E1066" s="6" t="s">
        <v>21</v>
      </c>
      <c r="F1066" s="6" t="s">
        <v>1846</v>
      </c>
      <c r="G1066" s="6" t="s">
        <v>30</v>
      </c>
      <c r="H1066" s="8">
        <v>100</v>
      </c>
      <c r="I1066" s="8">
        <v>425000</v>
      </c>
      <c r="J1066" s="8">
        <v>0</v>
      </c>
      <c r="K1066" s="8">
        <v>0</v>
      </c>
      <c r="L1066" s="8">
        <v>0</v>
      </c>
      <c r="M1066" s="8">
        <v>0</v>
      </c>
      <c r="N1066" s="8">
        <v>100</v>
      </c>
      <c r="O1066" s="8">
        <v>425000</v>
      </c>
      <c r="P1066" s="6" t="s">
        <v>25</v>
      </c>
      <c r="Q1066" s="25">
        <f>VLOOKUP(A1066,[1]Unmov!$A$1:$R$1808,18,FALSE)</f>
        <v>0</v>
      </c>
      <c r="R1066" s="26">
        <f t="shared" si="16"/>
        <v>0</v>
      </c>
    </row>
    <row r="1067" spans="1:18" x14ac:dyDescent="0.25">
      <c r="A1067" s="6" t="s">
        <v>1753</v>
      </c>
      <c r="B1067" s="7" t="s">
        <v>18</v>
      </c>
      <c r="C1067" s="7" t="s">
        <v>110</v>
      </c>
      <c r="D1067" s="7" t="s">
        <v>329</v>
      </c>
      <c r="E1067" s="6" t="s">
        <v>736</v>
      </c>
      <c r="F1067" s="6" t="s">
        <v>1754</v>
      </c>
      <c r="G1067" s="6" t="s">
        <v>24</v>
      </c>
      <c r="H1067" s="8">
        <v>203</v>
      </c>
      <c r="I1067" s="8">
        <v>424734</v>
      </c>
      <c r="J1067" s="8">
        <v>0</v>
      </c>
      <c r="K1067" s="8">
        <v>0</v>
      </c>
      <c r="L1067" s="8">
        <v>0</v>
      </c>
      <c r="M1067" s="8">
        <v>0</v>
      </c>
      <c r="N1067" s="8">
        <v>203</v>
      </c>
      <c r="O1067" s="8">
        <v>424734</v>
      </c>
      <c r="P1067" s="6" t="s">
        <v>25</v>
      </c>
      <c r="Q1067" s="25">
        <f>VLOOKUP(A1067,[1]Unmov!$A$1:$R$1808,18,FALSE)</f>
        <v>0</v>
      </c>
      <c r="R1067" s="26">
        <f t="shared" si="16"/>
        <v>0</v>
      </c>
    </row>
    <row r="1068" spans="1:18" x14ac:dyDescent="0.25">
      <c r="A1068" s="6" t="s">
        <v>2117</v>
      </c>
      <c r="B1068" s="7" t="s">
        <v>36</v>
      </c>
      <c r="C1068" s="7" t="s">
        <v>498</v>
      </c>
      <c r="D1068" s="7" t="s">
        <v>103</v>
      </c>
      <c r="E1068" s="6" t="s">
        <v>104</v>
      </c>
      <c r="F1068" s="6" t="s">
        <v>2118</v>
      </c>
      <c r="G1068" s="6" t="s">
        <v>24</v>
      </c>
      <c r="H1068" s="8">
        <v>21</v>
      </c>
      <c r="I1068" s="8">
        <v>424662</v>
      </c>
      <c r="J1068" s="8">
        <v>0</v>
      </c>
      <c r="K1068" s="8">
        <v>571158</v>
      </c>
      <c r="L1068" s="8">
        <v>0</v>
      </c>
      <c r="M1068" s="8">
        <v>-571158</v>
      </c>
      <c r="N1068" s="8">
        <v>21</v>
      </c>
      <c r="O1068" s="8">
        <v>424662</v>
      </c>
      <c r="P1068" s="6" t="s">
        <v>25</v>
      </c>
      <c r="Q1068" s="25">
        <f>VLOOKUP(A1068,[1]Unmov!$A$1:$R$1808,18,FALSE)</f>
        <v>0</v>
      </c>
      <c r="R1068" s="26">
        <f t="shared" si="16"/>
        <v>0</v>
      </c>
    </row>
    <row r="1069" spans="1:18" x14ac:dyDescent="0.25">
      <c r="A1069" s="6" t="s">
        <v>1847</v>
      </c>
      <c r="B1069" s="7" t="s">
        <v>18</v>
      </c>
      <c r="C1069" s="7" t="s">
        <v>256</v>
      </c>
      <c r="D1069" s="7" t="s">
        <v>78</v>
      </c>
      <c r="E1069" s="6" t="s">
        <v>21</v>
      </c>
      <c r="F1069" s="6" t="s">
        <v>1848</v>
      </c>
      <c r="G1069" s="6" t="s">
        <v>24</v>
      </c>
      <c r="H1069" s="8">
        <v>8</v>
      </c>
      <c r="I1069" s="8">
        <v>421816</v>
      </c>
      <c r="J1069" s="8">
        <v>0</v>
      </c>
      <c r="K1069" s="8">
        <v>0</v>
      </c>
      <c r="L1069" s="8">
        <v>0</v>
      </c>
      <c r="M1069" s="8">
        <v>0</v>
      </c>
      <c r="N1069" s="8">
        <v>8</v>
      </c>
      <c r="O1069" s="8">
        <v>421816</v>
      </c>
      <c r="P1069" s="6" t="s">
        <v>25</v>
      </c>
      <c r="Q1069" s="25">
        <f>VLOOKUP(A1069,[1]Unmov!$A$1:$R$1808,18,FALSE)</f>
        <v>0</v>
      </c>
      <c r="R1069" s="26">
        <f t="shared" si="16"/>
        <v>0</v>
      </c>
    </row>
    <row r="1070" spans="1:18" x14ac:dyDescent="0.25">
      <c r="A1070" s="6" t="s">
        <v>1851</v>
      </c>
      <c r="B1070" s="7" t="s">
        <v>18</v>
      </c>
      <c r="C1070" s="7" t="s">
        <v>68</v>
      </c>
      <c r="D1070" s="7" t="s">
        <v>69</v>
      </c>
      <c r="E1070" s="6" t="s">
        <v>21</v>
      </c>
      <c r="F1070" s="6" t="s">
        <v>1852</v>
      </c>
      <c r="G1070" s="6" t="s">
        <v>24</v>
      </c>
      <c r="H1070" s="8">
        <v>20</v>
      </c>
      <c r="I1070" s="8">
        <v>418960</v>
      </c>
      <c r="J1070" s="8">
        <v>0</v>
      </c>
      <c r="K1070" s="8">
        <v>0</v>
      </c>
      <c r="L1070" s="8">
        <v>0</v>
      </c>
      <c r="M1070" s="8">
        <v>0</v>
      </c>
      <c r="N1070" s="8">
        <v>20</v>
      </c>
      <c r="O1070" s="8">
        <v>418960</v>
      </c>
      <c r="P1070" s="6" t="s">
        <v>25</v>
      </c>
      <c r="Q1070" s="25">
        <f>VLOOKUP(A1070,[1]Unmov!$A$1:$R$1808,18,FALSE)</f>
        <v>0</v>
      </c>
      <c r="R1070" s="26">
        <f t="shared" si="16"/>
        <v>0</v>
      </c>
    </row>
    <row r="1071" spans="1:18" x14ac:dyDescent="0.25">
      <c r="A1071" s="6" t="s">
        <v>1853</v>
      </c>
      <c r="B1071" s="7" t="s">
        <v>18</v>
      </c>
      <c r="C1071" s="7" t="s">
        <v>19</v>
      </c>
      <c r="D1071" s="7" t="s">
        <v>166</v>
      </c>
      <c r="E1071" s="6" t="s">
        <v>21</v>
      </c>
      <c r="F1071" s="6" t="s">
        <v>1854</v>
      </c>
      <c r="G1071" s="6" t="s">
        <v>24</v>
      </c>
      <c r="H1071" s="8">
        <v>23</v>
      </c>
      <c r="I1071" s="8">
        <v>415687</v>
      </c>
      <c r="J1071" s="8">
        <v>0</v>
      </c>
      <c r="K1071" s="8">
        <v>0</v>
      </c>
      <c r="L1071" s="8">
        <v>0</v>
      </c>
      <c r="M1071" s="8">
        <v>0</v>
      </c>
      <c r="N1071" s="8">
        <v>23</v>
      </c>
      <c r="O1071" s="8">
        <v>415687</v>
      </c>
      <c r="P1071" s="6" t="s">
        <v>25</v>
      </c>
      <c r="Q1071" s="25">
        <f>VLOOKUP(A1071,[1]Unmov!$A$1:$R$1808,18,FALSE)</f>
        <v>0</v>
      </c>
      <c r="R1071" s="26">
        <f t="shared" si="16"/>
        <v>0</v>
      </c>
    </row>
    <row r="1072" spans="1:18" x14ac:dyDescent="0.25">
      <c r="A1072" s="6" t="s">
        <v>1855</v>
      </c>
      <c r="B1072" s="7" t="s">
        <v>18</v>
      </c>
      <c r="C1072" s="7" t="s">
        <v>77</v>
      </c>
      <c r="D1072" s="7" t="s">
        <v>78</v>
      </c>
      <c r="E1072" s="6" t="s">
        <v>39</v>
      </c>
      <c r="F1072" s="6" t="s">
        <v>1856</v>
      </c>
      <c r="G1072" s="6" t="s">
        <v>24</v>
      </c>
      <c r="H1072" s="8">
        <v>18</v>
      </c>
      <c r="I1072" s="8">
        <v>414774</v>
      </c>
      <c r="J1072" s="8">
        <v>0</v>
      </c>
      <c r="K1072" s="8">
        <v>0</v>
      </c>
      <c r="L1072" s="8">
        <v>0</v>
      </c>
      <c r="M1072" s="8">
        <v>0</v>
      </c>
      <c r="N1072" s="8">
        <v>18</v>
      </c>
      <c r="O1072" s="8">
        <v>414774</v>
      </c>
      <c r="P1072" s="6" t="s">
        <v>25</v>
      </c>
      <c r="Q1072" s="25">
        <f>VLOOKUP(A1072,[1]Unmov!$A$1:$R$1808,18,FALSE)</f>
        <v>0</v>
      </c>
      <c r="R1072" s="26">
        <f t="shared" si="16"/>
        <v>0</v>
      </c>
    </row>
    <row r="1073" spans="1:18" x14ac:dyDescent="0.25">
      <c r="A1073" s="6" t="s">
        <v>2073</v>
      </c>
      <c r="B1073" s="7" t="s">
        <v>36</v>
      </c>
      <c r="C1073" s="7" t="s">
        <v>96</v>
      </c>
      <c r="D1073" s="7" t="s">
        <v>38</v>
      </c>
      <c r="E1073" s="6" t="s">
        <v>74</v>
      </c>
      <c r="F1073" s="6" t="s">
        <v>2074</v>
      </c>
      <c r="G1073" s="6" t="s">
        <v>24</v>
      </c>
      <c r="H1073" s="8">
        <v>5</v>
      </c>
      <c r="I1073" s="8">
        <v>414442</v>
      </c>
      <c r="J1073" s="8">
        <v>0</v>
      </c>
      <c r="K1073" s="8">
        <v>763767</v>
      </c>
      <c r="L1073" s="8">
        <v>0</v>
      </c>
      <c r="M1073" s="8">
        <v>-763767</v>
      </c>
      <c r="N1073" s="8">
        <v>5</v>
      </c>
      <c r="O1073" s="8">
        <v>414442</v>
      </c>
      <c r="P1073" s="6" t="s">
        <v>25</v>
      </c>
      <c r="Q1073" s="25">
        <f>VLOOKUP(A1073,[1]Unmov!$A$1:$R$1808,18,FALSE)</f>
        <v>0</v>
      </c>
      <c r="R1073" s="26">
        <f t="shared" si="16"/>
        <v>0</v>
      </c>
    </row>
    <row r="1074" spans="1:18" x14ac:dyDescent="0.25">
      <c r="A1074" s="6" t="s">
        <v>1412</v>
      </c>
      <c r="B1074" s="7" t="s">
        <v>18</v>
      </c>
      <c r="C1074" s="7" t="s">
        <v>226</v>
      </c>
      <c r="D1074" s="7" t="s">
        <v>166</v>
      </c>
      <c r="E1074" s="6" t="s">
        <v>74</v>
      </c>
      <c r="F1074" s="6" t="s">
        <v>1413</v>
      </c>
      <c r="G1074" s="6" t="s">
        <v>24</v>
      </c>
      <c r="H1074" s="8">
        <v>100</v>
      </c>
      <c r="I1074" s="8">
        <v>413156</v>
      </c>
      <c r="J1074" s="8">
        <v>0</v>
      </c>
      <c r="K1074" s="8">
        <v>0</v>
      </c>
      <c r="L1074" s="8">
        <v>0</v>
      </c>
      <c r="M1074" s="8">
        <v>0</v>
      </c>
      <c r="N1074" s="8">
        <v>100</v>
      </c>
      <c r="O1074" s="8">
        <v>413156</v>
      </c>
      <c r="P1074" s="6" t="s">
        <v>25</v>
      </c>
      <c r="Q1074" s="25">
        <f>VLOOKUP(A1074,[1]Unmov!$A$1:$R$1808,18,FALSE)</f>
        <v>0</v>
      </c>
      <c r="R1074" s="26">
        <f t="shared" si="16"/>
        <v>0</v>
      </c>
    </row>
    <row r="1075" spans="1:18" x14ac:dyDescent="0.25">
      <c r="A1075" s="6" t="s">
        <v>1857</v>
      </c>
      <c r="B1075" s="7" t="s">
        <v>18</v>
      </c>
      <c r="C1075" s="7" t="s">
        <v>43</v>
      </c>
      <c r="D1075" s="7" t="s">
        <v>65</v>
      </c>
      <c r="E1075" s="6" t="s">
        <v>2717</v>
      </c>
      <c r="F1075" s="6" t="s">
        <v>1858</v>
      </c>
      <c r="G1075" s="6" t="s">
        <v>24</v>
      </c>
      <c r="H1075" s="8">
        <v>16</v>
      </c>
      <c r="I1075" s="8">
        <v>411200</v>
      </c>
      <c r="J1075" s="8">
        <v>0</v>
      </c>
      <c r="K1075" s="8">
        <v>0</v>
      </c>
      <c r="L1075" s="8">
        <v>0</v>
      </c>
      <c r="M1075" s="8">
        <v>0</v>
      </c>
      <c r="N1075" s="8">
        <v>16</v>
      </c>
      <c r="O1075" s="8">
        <v>411200</v>
      </c>
      <c r="P1075" s="6" t="s">
        <v>25</v>
      </c>
      <c r="Q1075" s="25">
        <f>VLOOKUP(A1075,[1]Unmov!$A$1:$R$1808,18,FALSE)</f>
        <v>0</v>
      </c>
      <c r="R1075" s="26">
        <f t="shared" si="16"/>
        <v>0</v>
      </c>
    </row>
    <row r="1076" spans="1:18" x14ac:dyDescent="0.25">
      <c r="A1076" s="6" t="s">
        <v>1859</v>
      </c>
      <c r="B1076" s="7" t="s">
        <v>18</v>
      </c>
      <c r="C1076" s="7" t="s">
        <v>236</v>
      </c>
      <c r="D1076" s="7" t="s">
        <v>86</v>
      </c>
      <c r="E1076" s="6" t="s">
        <v>21</v>
      </c>
      <c r="F1076" s="6" t="s">
        <v>1860</v>
      </c>
      <c r="G1076" s="6" t="s">
        <v>24</v>
      </c>
      <c r="H1076" s="8">
        <v>60</v>
      </c>
      <c r="I1076" s="8">
        <v>409740</v>
      </c>
      <c r="J1076" s="8">
        <v>0</v>
      </c>
      <c r="K1076" s="8">
        <v>0</v>
      </c>
      <c r="L1076" s="8">
        <v>0</v>
      </c>
      <c r="M1076" s="8">
        <v>0</v>
      </c>
      <c r="N1076" s="8">
        <v>60</v>
      </c>
      <c r="O1076" s="8">
        <v>409740</v>
      </c>
      <c r="P1076" s="6" t="s">
        <v>25</v>
      </c>
      <c r="Q1076" s="25">
        <f>VLOOKUP(A1076,[1]Unmov!$A$1:$R$1808,18,FALSE)</f>
        <v>0</v>
      </c>
      <c r="R1076" s="26">
        <f t="shared" si="16"/>
        <v>0</v>
      </c>
    </row>
    <row r="1077" spans="1:18" x14ac:dyDescent="0.25">
      <c r="A1077" s="6" t="s">
        <v>1865</v>
      </c>
      <c r="B1077" s="7" t="s">
        <v>18</v>
      </c>
      <c r="C1077" s="7" t="s">
        <v>144</v>
      </c>
      <c r="D1077" s="7" t="s">
        <v>61</v>
      </c>
      <c r="E1077" s="6" t="s">
        <v>21</v>
      </c>
      <c r="F1077" s="6" t="s">
        <v>1866</v>
      </c>
      <c r="G1077" s="6" t="s">
        <v>24</v>
      </c>
      <c r="H1077" s="8">
        <v>4</v>
      </c>
      <c r="I1077" s="8">
        <v>404656</v>
      </c>
      <c r="J1077" s="8">
        <v>0</v>
      </c>
      <c r="K1077" s="8">
        <v>0</v>
      </c>
      <c r="L1077" s="8">
        <v>0</v>
      </c>
      <c r="M1077" s="8">
        <v>0</v>
      </c>
      <c r="N1077" s="8">
        <v>4</v>
      </c>
      <c r="O1077" s="8">
        <v>404656</v>
      </c>
      <c r="P1077" s="6" t="s">
        <v>25</v>
      </c>
      <c r="Q1077" s="25">
        <f>VLOOKUP(A1077,[1]Unmov!$A$1:$R$1808,18,FALSE)</f>
        <v>0</v>
      </c>
      <c r="R1077" s="26">
        <f t="shared" si="16"/>
        <v>0</v>
      </c>
    </row>
    <row r="1078" spans="1:18" x14ac:dyDescent="0.25">
      <c r="A1078" s="6" t="s">
        <v>2760</v>
      </c>
      <c r="B1078" s="7" t="s">
        <v>36</v>
      </c>
      <c r="C1078" s="7" t="s">
        <v>72</v>
      </c>
      <c r="D1078" s="7" t="s">
        <v>73</v>
      </c>
      <c r="E1078" s="6" t="s">
        <v>74</v>
      </c>
      <c r="F1078" s="6" t="s">
        <v>2761</v>
      </c>
      <c r="G1078" s="6" t="s">
        <v>24</v>
      </c>
      <c r="H1078" s="8">
        <v>2</v>
      </c>
      <c r="I1078" s="8">
        <v>402440</v>
      </c>
      <c r="J1078" s="8">
        <v>0</v>
      </c>
      <c r="K1078" s="8">
        <v>0</v>
      </c>
      <c r="L1078" s="8">
        <v>0</v>
      </c>
      <c r="M1078" s="8">
        <v>0</v>
      </c>
      <c r="N1078" s="8">
        <v>2</v>
      </c>
      <c r="O1078" s="8">
        <v>402440</v>
      </c>
      <c r="P1078" s="6" t="s">
        <v>25</v>
      </c>
      <c r="Q1078" s="25">
        <f>VLOOKUP(A1078,[1]Unmov!$A$1:$R$1808,18,FALSE)</f>
        <v>0</v>
      </c>
      <c r="R1078" s="26">
        <f t="shared" si="16"/>
        <v>0</v>
      </c>
    </row>
    <row r="1079" spans="1:18" x14ac:dyDescent="0.25">
      <c r="A1079" s="6" t="s">
        <v>1867</v>
      </c>
      <c r="B1079" s="7" t="s">
        <v>18</v>
      </c>
      <c r="C1079" s="7" t="s">
        <v>256</v>
      </c>
      <c r="D1079" s="7" t="s">
        <v>78</v>
      </c>
      <c r="E1079" s="6" t="s">
        <v>21</v>
      </c>
      <c r="F1079" s="6" t="s">
        <v>1868</v>
      </c>
      <c r="G1079" s="6" t="s">
        <v>24</v>
      </c>
      <c r="H1079" s="8">
        <v>12</v>
      </c>
      <c r="I1079" s="8">
        <v>401719</v>
      </c>
      <c r="J1079" s="8">
        <v>0</v>
      </c>
      <c r="K1079" s="8">
        <v>0</v>
      </c>
      <c r="L1079" s="8">
        <v>0</v>
      </c>
      <c r="M1079" s="8">
        <v>0</v>
      </c>
      <c r="N1079" s="8">
        <v>12</v>
      </c>
      <c r="O1079" s="8">
        <v>401719</v>
      </c>
      <c r="P1079" s="6" t="s">
        <v>25</v>
      </c>
      <c r="Q1079" s="25">
        <f>VLOOKUP(A1079,[1]Unmov!$A$1:$R$1808,18,FALSE)</f>
        <v>0</v>
      </c>
      <c r="R1079" s="26">
        <f t="shared" si="16"/>
        <v>0</v>
      </c>
    </row>
    <row r="1080" spans="1:18" x14ac:dyDescent="0.25">
      <c r="A1080" s="6" t="s">
        <v>2089</v>
      </c>
      <c r="B1080" s="7" t="s">
        <v>36</v>
      </c>
      <c r="C1080" s="7" t="s">
        <v>85</v>
      </c>
      <c r="D1080" s="7" t="s">
        <v>38</v>
      </c>
      <c r="E1080" s="6" t="s">
        <v>74</v>
      </c>
      <c r="F1080" s="6" t="s">
        <v>2090</v>
      </c>
      <c r="G1080" s="6" t="s">
        <v>24</v>
      </c>
      <c r="H1080" s="8">
        <v>6</v>
      </c>
      <c r="I1080" s="8">
        <v>392205</v>
      </c>
      <c r="J1080" s="8">
        <v>0</v>
      </c>
      <c r="K1080" s="8">
        <v>48789</v>
      </c>
      <c r="L1080" s="8">
        <v>0</v>
      </c>
      <c r="M1080" s="8">
        <v>-48789</v>
      </c>
      <c r="N1080" s="8">
        <v>6</v>
      </c>
      <c r="O1080" s="8">
        <v>392205</v>
      </c>
      <c r="P1080" s="6" t="s">
        <v>25</v>
      </c>
      <c r="Q1080" s="25">
        <f>VLOOKUP(A1080,[1]Unmov!$A$1:$R$1808,18,FALSE)</f>
        <v>0</v>
      </c>
      <c r="R1080" s="26">
        <f t="shared" si="16"/>
        <v>0</v>
      </c>
    </row>
    <row r="1081" spans="1:18" x14ac:dyDescent="0.25">
      <c r="A1081" s="6" t="s">
        <v>1892</v>
      </c>
      <c r="B1081" s="7" t="s">
        <v>18</v>
      </c>
      <c r="C1081" s="7" t="s">
        <v>256</v>
      </c>
      <c r="D1081" s="7" t="s">
        <v>20</v>
      </c>
      <c r="E1081" s="6" t="s">
        <v>104</v>
      </c>
      <c r="F1081" s="6" t="s">
        <v>1893</v>
      </c>
      <c r="G1081" s="6" t="s">
        <v>24</v>
      </c>
      <c r="H1081" s="8">
        <v>29</v>
      </c>
      <c r="I1081" s="8">
        <v>391500</v>
      </c>
      <c r="J1081" s="8">
        <v>0</v>
      </c>
      <c r="K1081" s="8">
        <v>0</v>
      </c>
      <c r="L1081" s="8">
        <v>0</v>
      </c>
      <c r="M1081" s="8">
        <v>0</v>
      </c>
      <c r="N1081" s="8">
        <v>29</v>
      </c>
      <c r="O1081" s="8">
        <v>391500</v>
      </c>
      <c r="P1081" s="6" t="s">
        <v>25</v>
      </c>
      <c r="Q1081" s="25">
        <f>VLOOKUP(A1081,[1]Unmov!$A$1:$R$1808,18,FALSE)</f>
        <v>0</v>
      </c>
      <c r="R1081" s="26">
        <f t="shared" si="16"/>
        <v>0</v>
      </c>
    </row>
    <row r="1082" spans="1:18" x14ac:dyDescent="0.25">
      <c r="A1082" s="6" t="s">
        <v>1615</v>
      </c>
      <c r="B1082" s="7" t="s">
        <v>18</v>
      </c>
      <c r="C1082" s="7" t="s">
        <v>236</v>
      </c>
      <c r="D1082" s="7" t="s">
        <v>86</v>
      </c>
      <c r="E1082" s="6" t="s">
        <v>477</v>
      </c>
      <c r="F1082" s="6" t="s">
        <v>1616</v>
      </c>
      <c r="G1082" s="6" t="s">
        <v>24</v>
      </c>
      <c r="H1082" s="8">
        <v>48</v>
      </c>
      <c r="I1082" s="8">
        <v>380769</v>
      </c>
      <c r="J1082" s="8">
        <v>0</v>
      </c>
      <c r="K1082" s="8">
        <v>0</v>
      </c>
      <c r="L1082" s="8">
        <v>0</v>
      </c>
      <c r="M1082" s="8">
        <v>0</v>
      </c>
      <c r="N1082" s="8">
        <v>48</v>
      </c>
      <c r="O1082" s="8">
        <v>380769</v>
      </c>
      <c r="P1082" s="6" t="s">
        <v>25</v>
      </c>
      <c r="Q1082" s="25">
        <f>VLOOKUP(A1082,[1]Unmov!$A$1:$R$1808,18,FALSE)</f>
        <v>0</v>
      </c>
      <c r="R1082" s="26">
        <f t="shared" si="16"/>
        <v>0</v>
      </c>
    </row>
    <row r="1083" spans="1:18" x14ac:dyDescent="0.25">
      <c r="A1083" s="6" t="s">
        <v>1880</v>
      </c>
      <c r="B1083" s="7" t="s">
        <v>18</v>
      </c>
      <c r="C1083" s="7" t="s">
        <v>144</v>
      </c>
      <c r="D1083" s="7" t="s">
        <v>86</v>
      </c>
      <c r="E1083" s="6" t="s">
        <v>51</v>
      </c>
      <c r="F1083" s="6" t="s">
        <v>1881</v>
      </c>
      <c r="G1083" s="6" t="s">
        <v>24</v>
      </c>
      <c r="H1083" s="8">
        <v>64</v>
      </c>
      <c r="I1083" s="8">
        <v>377984</v>
      </c>
      <c r="J1083" s="8">
        <v>0</v>
      </c>
      <c r="K1083" s="8">
        <v>0</v>
      </c>
      <c r="L1083" s="8">
        <v>0</v>
      </c>
      <c r="M1083" s="8">
        <v>0</v>
      </c>
      <c r="N1083" s="8">
        <v>64</v>
      </c>
      <c r="O1083" s="8">
        <v>377984</v>
      </c>
      <c r="P1083" s="6" t="s">
        <v>25</v>
      </c>
      <c r="Q1083" s="25">
        <f>VLOOKUP(A1083,[1]Unmov!$A$1:$R$1808,18,FALSE)</f>
        <v>0</v>
      </c>
      <c r="R1083" s="26">
        <f t="shared" si="16"/>
        <v>0</v>
      </c>
    </row>
    <row r="1084" spans="1:18" x14ac:dyDescent="0.25">
      <c r="A1084" s="6" t="s">
        <v>1884</v>
      </c>
      <c r="B1084" s="7" t="s">
        <v>18</v>
      </c>
      <c r="C1084" s="7" t="s">
        <v>137</v>
      </c>
      <c r="D1084" s="7" t="s">
        <v>166</v>
      </c>
      <c r="E1084" s="6" t="s">
        <v>74</v>
      </c>
      <c r="F1084" s="6" t="s">
        <v>1885</v>
      </c>
      <c r="G1084" s="6" t="s">
        <v>24</v>
      </c>
      <c r="H1084" s="8">
        <v>109</v>
      </c>
      <c r="I1084" s="8">
        <v>374230</v>
      </c>
      <c r="J1084" s="8">
        <v>0</v>
      </c>
      <c r="K1084" s="8">
        <v>0</v>
      </c>
      <c r="L1084" s="8">
        <v>0</v>
      </c>
      <c r="M1084" s="8">
        <v>0</v>
      </c>
      <c r="N1084" s="8">
        <v>109</v>
      </c>
      <c r="O1084" s="8">
        <v>374230</v>
      </c>
      <c r="P1084" s="6" t="s">
        <v>25</v>
      </c>
      <c r="Q1084" s="25">
        <f>VLOOKUP(A1084,[1]Unmov!$A$1:$R$1808,18,FALSE)</f>
        <v>0</v>
      </c>
      <c r="R1084" s="26">
        <f t="shared" si="16"/>
        <v>0</v>
      </c>
    </row>
    <row r="1085" spans="1:18" x14ac:dyDescent="0.25">
      <c r="A1085" s="6" t="s">
        <v>1873</v>
      </c>
      <c r="B1085" s="7" t="s">
        <v>18</v>
      </c>
      <c r="C1085" s="7" t="s">
        <v>19</v>
      </c>
      <c r="D1085" s="7" t="s">
        <v>166</v>
      </c>
      <c r="E1085" s="6" t="s">
        <v>21</v>
      </c>
      <c r="F1085" s="6" t="s">
        <v>1874</v>
      </c>
      <c r="G1085" s="6" t="s">
        <v>24</v>
      </c>
      <c r="H1085" s="8">
        <v>131</v>
      </c>
      <c r="I1085" s="8">
        <v>373350</v>
      </c>
      <c r="J1085" s="8">
        <v>0</v>
      </c>
      <c r="K1085" s="8">
        <v>0</v>
      </c>
      <c r="L1085" s="8">
        <v>0</v>
      </c>
      <c r="M1085" s="8">
        <v>0</v>
      </c>
      <c r="N1085" s="8">
        <v>131</v>
      </c>
      <c r="O1085" s="8">
        <v>373350</v>
      </c>
      <c r="P1085" s="6" t="s">
        <v>25</v>
      </c>
      <c r="Q1085" s="25">
        <f>VLOOKUP(A1085,[1]Unmov!$A$1:$R$1808,18,FALSE)</f>
        <v>0</v>
      </c>
      <c r="R1085" s="26">
        <f t="shared" si="16"/>
        <v>0</v>
      </c>
    </row>
    <row r="1086" spans="1:18" x14ac:dyDescent="0.25">
      <c r="A1086" s="6" t="s">
        <v>2322</v>
      </c>
      <c r="B1086" s="7" t="s">
        <v>18</v>
      </c>
      <c r="C1086" s="7" t="s">
        <v>1038</v>
      </c>
      <c r="D1086" s="7" t="s">
        <v>86</v>
      </c>
      <c r="E1086" s="6" t="s">
        <v>21</v>
      </c>
      <c r="F1086" s="6" t="s">
        <v>2323</v>
      </c>
      <c r="G1086" s="6" t="s">
        <v>24</v>
      </c>
      <c r="H1086" s="8">
        <v>15</v>
      </c>
      <c r="I1086" s="8">
        <v>369887</v>
      </c>
      <c r="J1086" s="8">
        <v>0</v>
      </c>
      <c r="K1086" s="8">
        <v>0</v>
      </c>
      <c r="L1086" s="8">
        <v>0</v>
      </c>
      <c r="M1086" s="8">
        <v>0</v>
      </c>
      <c r="N1086" s="8">
        <v>15</v>
      </c>
      <c r="O1086" s="8">
        <v>369887</v>
      </c>
      <c r="P1086" s="6" t="s">
        <v>25</v>
      </c>
      <c r="Q1086" s="25">
        <f>VLOOKUP(A1086,[1]Unmov!$A$1:$R$1808,18,FALSE)</f>
        <v>0</v>
      </c>
      <c r="R1086" s="26">
        <f t="shared" si="16"/>
        <v>0</v>
      </c>
    </row>
    <row r="1087" spans="1:18" x14ac:dyDescent="0.25">
      <c r="A1087" s="6" t="s">
        <v>1888</v>
      </c>
      <c r="B1087" s="7" t="s">
        <v>18</v>
      </c>
      <c r="C1087" s="7" t="s">
        <v>127</v>
      </c>
      <c r="D1087" s="7" t="s">
        <v>140</v>
      </c>
      <c r="E1087" s="6" t="s">
        <v>2717</v>
      </c>
      <c r="F1087" s="6" t="s">
        <v>1889</v>
      </c>
      <c r="G1087" s="6" t="s">
        <v>24</v>
      </c>
      <c r="H1087" s="8">
        <v>90</v>
      </c>
      <c r="I1087" s="8">
        <v>369000</v>
      </c>
      <c r="J1087" s="8">
        <v>0</v>
      </c>
      <c r="K1087" s="8">
        <v>0</v>
      </c>
      <c r="L1087" s="8">
        <v>0</v>
      </c>
      <c r="M1087" s="8">
        <v>0</v>
      </c>
      <c r="N1087" s="8">
        <v>90</v>
      </c>
      <c r="O1087" s="8">
        <v>369000</v>
      </c>
      <c r="P1087" s="6" t="s">
        <v>25</v>
      </c>
      <c r="Q1087" s="25">
        <f>VLOOKUP(A1087,[1]Unmov!$A$1:$R$1808,18,FALSE)</f>
        <v>0</v>
      </c>
      <c r="R1087" s="26">
        <f t="shared" si="16"/>
        <v>0</v>
      </c>
    </row>
    <row r="1088" spans="1:18" x14ac:dyDescent="0.25">
      <c r="A1088" s="6" t="s">
        <v>1890</v>
      </c>
      <c r="B1088" s="7" t="s">
        <v>18</v>
      </c>
      <c r="C1088" s="7" t="s">
        <v>64</v>
      </c>
      <c r="D1088" s="7" t="s">
        <v>93</v>
      </c>
      <c r="E1088" s="6" t="s">
        <v>21</v>
      </c>
      <c r="F1088" s="6" t="s">
        <v>1891</v>
      </c>
      <c r="G1088" s="6" t="s">
        <v>24</v>
      </c>
      <c r="H1088" s="8">
        <v>2451</v>
      </c>
      <c r="I1088" s="8">
        <v>367650</v>
      </c>
      <c r="J1088" s="8">
        <v>0</v>
      </c>
      <c r="K1088" s="8">
        <v>0</v>
      </c>
      <c r="L1088" s="8">
        <v>0</v>
      </c>
      <c r="M1088" s="8">
        <v>0</v>
      </c>
      <c r="N1088" s="8">
        <v>2451</v>
      </c>
      <c r="O1088" s="8">
        <v>367650</v>
      </c>
      <c r="P1088" s="6" t="s">
        <v>25</v>
      </c>
      <c r="Q1088" s="25">
        <f>VLOOKUP(A1088,[1]Unmov!$A$1:$R$1808,18,FALSE)</f>
        <v>0</v>
      </c>
      <c r="R1088" s="26">
        <f t="shared" si="16"/>
        <v>0</v>
      </c>
    </row>
    <row r="1089" spans="1:18" x14ac:dyDescent="0.25">
      <c r="A1089" s="6" t="s">
        <v>1894</v>
      </c>
      <c r="B1089" s="7" t="s">
        <v>18</v>
      </c>
      <c r="C1089" s="7" t="s">
        <v>543</v>
      </c>
      <c r="D1089" s="7" t="s">
        <v>93</v>
      </c>
      <c r="E1089" s="6" t="s">
        <v>21</v>
      </c>
      <c r="F1089" s="6" t="s">
        <v>1895</v>
      </c>
      <c r="G1089" s="6" t="s">
        <v>24</v>
      </c>
      <c r="H1089" s="8">
        <v>1103</v>
      </c>
      <c r="I1089" s="8">
        <v>363398</v>
      </c>
      <c r="J1089" s="8">
        <v>0</v>
      </c>
      <c r="K1089" s="8">
        <v>0</v>
      </c>
      <c r="L1089" s="8">
        <v>0</v>
      </c>
      <c r="M1089" s="8">
        <v>0</v>
      </c>
      <c r="N1089" s="8">
        <v>1103</v>
      </c>
      <c r="O1089" s="8">
        <v>363398</v>
      </c>
      <c r="P1089" s="6" t="s">
        <v>25</v>
      </c>
      <c r="Q1089" s="25">
        <f>VLOOKUP(A1089,[1]Unmov!$A$1:$R$1808,18,FALSE)</f>
        <v>0</v>
      </c>
      <c r="R1089" s="26">
        <f t="shared" si="16"/>
        <v>0</v>
      </c>
    </row>
    <row r="1090" spans="1:18" x14ac:dyDescent="0.25">
      <c r="A1090" s="6" t="s">
        <v>1882</v>
      </c>
      <c r="B1090" s="7" t="s">
        <v>18</v>
      </c>
      <c r="C1090" s="7" t="s">
        <v>27</v>
      </c>
      <c r="D1090" s="7" t="s">
        <v>166</v>
      </c>
      <c r="E1090" s="6" t="s">
        <v>984</v>
      </c>
      <c r="F1090" s="6" t="s">
        <v>1883</v>
      </c>
      <c r="G1090" s="6" t="s">
        <v>24</v>
      </c>
      <c r="H1090" s="8">
        <v>191</v>
      </c>
      <c r="I1090" s="8">
        <v>362547</v>
      </c>
      <c r="J1090" s="8">
        <v>0</v>
      </c>
      <c r="K1090" s="8">
        <v>0</v>
      </c>
      <c r="L1090" s="8">
        <v>0</v>
      </c>
      <c r="M1090" s="8">
        <v>0</v>
      </c>
      <c r="N1090" s="8">
        <v>191</v>
      </c>
      <c r="O1090" s="8">
        <v>362547</v>
      </c>
      <c r="P1090" s="6" t="s">
        <v>25</v>
      </c>
      <c r="Q1090" s="25">
        <f>VLOOKUP(A1090,[1]Unmov!$A$1:$R$1808,18,FALSE)</f>
        <v>0</v>
      </c>
      <c r="R1090" s="26">
        <f t="shared" ref="R1090:R1153" si="17">O1090-I1090</f>
        <v>0</v>
      </c>
    </row>
    <row r="1091" spans="1:18" x14ac:dyDescent="0.25">
      <c r="A1091" s="6" t="s">
        <v>1896</v>
      </c>
      <c r="B1091" s="7" t="s">
        <v>18</v>
      </c>
      <c r="C1091" s="7" t="s">
        <v>54</v>
      </c>
      <c r="D1091" s="7" t="s">
        <v>61</v>
      </c>
      <c r="E1091" s="6" t="s">
        <v>21</v>
      </c>
      <c r="F1091" s="6" t="s">
        <v>1897</v>
      </c>
      <c r="G1091" s="6" t="s">
        <v>24</v>
      </c>
      <c r="H1091" s="8">
        <v>420</v>
      </c>
      <c r="I1091" s="8">
        <v>357000</v>
      </c>
      <c r="J1091" s="8">
        <v>0</v>
      </c>
      <c r="K1091" s="8">
        <v>0</v>
      </c>
      <c r="L1091" s="8">
        <v>0</v>
      </c>
      <c r="M1091" s="8">
        <v>0</v>
      </c>
      <c r="N1091" s="8">
        <v>420</v>
      </c>
      <c r="O1091" s="8">
        <v>357000</v>
      </c>
      <c r="P1091" s="6" t="s">
        <v>25</v>
      </c>
      <c r="Q1091" s="25">
        <f>VLOOKUP(A1091,[1]Unmov!$A$1:$R$1808,18,FALSE)</f>
        <v>0</v>
      </c>
      <c r="R1091" s="26">
        <f t="shared" si="17"/>
        <v>0</v>
      </c>
    </row>
    <row r="1092" spans="1:18" x14ac:dyDescent="0.25">
      <c r="A1092" s="6" t="s">
        <v>1898</v>
      </c>
      <c r="B1092" s="7" t="s">
        <v>36</v>
      </c>
      <c r="C1092" s="7" t="s">
        <v>940</v>
      </c>
      <c r="D1092" s="7" t="s">
        <v>73</v>
      </c>
      <c r="E1092" s="6" t="s">
        <v>74</v>
      </c>
      <c r="F1092" s="6" t="s">
        <v>1899</v>
      </c>
      <c r="G1092" s="6" t="s">
        <v>24</v>
      </c>
      <c r="H1092" s="8">
        <v>25</v>
      </c>
      <c r="I1092" s="8">
        <v>356450</v>
      </c>
      <c r="J1092" s="8">
        <v>0</v>
      </c>
      <c r="K1092" s="8">
        <v>0</v>
      </c>
      <c r="L1092" s="8">
        <v>0</v>
      </c>
      <c r="M1092" s="8">
        <v>0</v>
      </c>
      <c r="N1092" s="8">
        <v>25</v>
      </c>
      <c r="O1092" s="8">
        <v>356450</v>
      </c>
      <c r="P1092" s="6" t="s">
        <v>25</v>
      </c>
      <c r="Q1092" s="25">
        <f>VLOOKUP(A1092,[1]Unmov!$A$1:$R$1808,18,FALSE)</f>
        <v>0</v>
      </c>
      <c r="R1092" s="26">
        <f t="shared" si="17"/>
        <v>0</v>
      </c>
    </row>
    <row r="1093" spans="1:18" x14ac:dyDescent="0.25">
      <c r="A1093" s="6" t="s">
        <v>1902</v>
      </c>
      <c r="B1093" s="7" t="s">
        <v>18</v>
      </c>
      <c r="C1093" s="7" t="s">
        <v>43</v>
      </c>
      <c r="D1093" s="7" t="s">
        <v>536</v>
      </c>
      <c r="E1093" s="6" t="s">
        <v>21</v>
      </c>
      <c r="F1093" s="6" t="s">
        <v>1903</v>
      </c>
      <c r="G1093" s="6" t="s">
        <v>24</v>
      </c>
      <c r="H1093" s="8">
        <v>1187</v>
      </c>
      <c r="I1093" s="8">
        <v>350165</v>
      </c>
      <c r="J1093" s="8">
        <v>0</v>
      </c>
      <c r="K1093" s="8">
        <v>0</v>
      </c>
      <c r="L1093" s="8">
        <v>0</v>
      </c>
      <c r="M1093" s="8">
        <v>0</v>
      </c>
      <c r="N1093" s="8">
        <v>1187</v>
      </c>
      <c r="O1093" s="8">
        <v>350165</v>
      </c>
      <c r="P1093" s="6" t="s">
        <v>25</v>
      </c>
      <c r="Q1093" s="25">
        <f>VLOOKUP(A1093,[1]Unmov!$A$1:$R$1808,18,FALSE)</f>
        <v>0</v>
      </c>
      <c r="R1093" s="26">
        <f t="shared" si="17"/>
        <v>0</v>
      </c>
    </row>
    <row r="1094" spans="1:18" x14ac:dyDescent="0.25">
      <c r="A1094" s="6" t="s">
        <v>1904</v>
      </c>
      <c r="B1094" s="7" t="s">
        <v>18</v>
      </c>
      <c r="C1094" s="7" t="s">
        <v>43</v>
      </c>
      <c r="D1094" s="7" t="s">
        <v>152</v>
      </c>
      <c r="E1094" s="6" t="s">
        <v>2717</v>
      </c>
      <c r="F1094" s="6" t="s">
        <v>1905</v>
      </c>
      <c r="G1094" s="6" t="s">
        <v>24</v>
      </c>
      <c r="H1094" s="8">
        <v>7</v>
      </c>
      <c r="I1094" s="8">
        <v>350000</v>
      </c>
      <c r="J1094" s="8">
        <v>0</v>
      </c>
      <c r="K1094" s="8">
        <v>0</v>
      </c>
      <c r="L1094" s="8">
        <v>0</v>
      </c>
      <c r="M1094" s="8">
        <v>0</v>
      </c>
      <c r="N1094" s="8">
        <v>7</v>
      </c>
      <c r="O1094" s="8">
        <v>350000</v>
      </c>
      <c r="P1094" s="6" t="s">
        <v>25</v>
      </c>
      <c r="Q1094" s="25">
        <f>VLOOKUP(A1094,[1]Unmov!$A$1:$R$1808,18,FALSE)</f>
        <v>0</v>
      </c>
      <c r="R1094" s="26">
        <f t="shared" si="17"/>
        <v>0</v>
      </c>
    </row>
    <row r="1095" spans="1:18" x14ac:dyDescent="0.25">
      <c r="A1095" s="6" t="s">
        <v>1906</v>
      </c>
      <c r="B1095" s="7" t="s">
        <v>18</v>
      </c>
      <c r="C1095" s="7" t="s">
        <v>54</v>
      </c>
      <c r="D1095" s="7" t="s">
        <v>55</v>
      </c>
      <c r="E1095" s="6" t="s">
        <v>21</v>
      </c>
      <c r="F1095" s="6" t="s">
        <v>1907</v>
      </c>
      <c r="G1095" s="6" t="s">
        <v>30</v>
      </c>
      <c r="H1095" s="8">
        <v>100</v>
      </c>
      <c r="I1095" s="8">
        <v>350000</v>
      </c>
      <c r="J1095" s="8">
        <v>0</v>
      </c>
      <c r="K1095" s="8">
        <v>0</v>
      </c>
      <c r="L1095" s="8">
        <v>0</v>
      </c>
      <c r="M1095" s="8">
        <v>0</v>
      </c>
      <c r="N1095" s="8">
        <v>100</v>
      </c>
      <c r="O1095" s="8">
        <v>350000</v>
      </c>
      <c r="P1095" s="6" t="s">
        <v>25</v>
      </c>
      <c r="Q1095" s="25">
        <f>VLOOKUP(A1095,[1]Unmov!$A$1:$R$1808,18,FALSE)</f>
        <v>0</v>
      </c>
      <c r="R1095" s="26">
        <f t="shared" si="17"/>
        <v>0</v>
      </c>
    </row>
    <row r="1096" spans="1:18" x14ac:dyDescent="0.25">
      <c r="A1096" s="6" t="s">
        <v>1910</v>
      </c>
      <c r="B1096" s="7" t="s">
        <v>185</v>
      </c>
      <c r="C1096" s="7" t="s">
        <v>1151</v>
      </c>
      <c r="D1096" s="7" t="s">
        <v>1661</v>
      </c>
      <c r="E1096" s="6" t="s">
        <v>21</v>
      </c>
      <c r="F1096" s="6" t="s">
        <v>1911</v>
      </c>
      <c r="G1096" s="6" t="s">
        <v>24</v>
      </c>
      <c r="H1096" s="8">
        <v>15</v>
      </c>
      <c r="I1096" s="8">
        <v>348330</v>
      </c>
      <c r="J1096" s="8">
        <v>0</v>
      </c>
      <c r="K1096" s="8">
        <v>0</v>
      </c>
      <c r="L1096" s="8">
        <v>0</v>
      </c>
      <c r="M1096" s="8">
        <v>0</v>
      </c>
      <c r="N1096" s="8">
        <v>15</v>
      </c>
      <c r="O1096" s="8">
        <v>348330</v>
      </c>
      <c r="P1096" s="6" t="s">
        <v>34</v>
      </c>
      <c r="Q1096" s="25">
        <f>VLOOKUP(A1096,[1]Unmov!$A$1:$R$1808,18,FALSE)</f>
        <v>0</v>
      </c>
      <c r="R1096" s="26">
        <f t="shared" si="17"/>
        <v>0</v>
      </c>
    </row>
    <row r="1097" spans="1:18" x14ac:dyDescent="0.25">
      <c r="A1097" s="6" t="s">
        <v>1912</v>
      </c>
      <c r="B1097" s="7" t="s">
        <v>18</v>
      </c>
      <c r="C1097" s="7" t="s">
        <v>19</v>
      </c>
      <c r="D1097" s="7" t="s">
        <v>166</v>
      </c>
      <c r="E1097" s="6" t="s">
        <v>21</v>
      </c>
      <c r="F1097" s="6" t="s">
        <v>1913</v>
      </c>
      <c r="G1097" s="6" t="s">
        <v>24</v>
      </c>
      <c r="H1097" s="8">
        <v>98</v>
      </c>
      <c r="I1097" s="8">
        <v>347900</v>
      </c>
      <c r="J1097" s="8">
        <v>0</v>
      </c>
      <c r="K1097" s="8">
        <v>0</v>
      </c>
      <c r="L1097" s="8">
        <v>0</v>
      </c>
      <c r="M1097" s="8">
        <v>0</v>
      </c>
      <c r="N1097" s="8">
        <v>98</v>
      </c>
      <c r="O1097" s="8">
        <v>347900</v>
      </c>
      <c r="P1097" s="6" t="s">
        <v>25</v>
      </c>
      <c r="Q1097" s="25">
        <f>VLOOKUP(A1097,[1]Unmov!$A$1:$R$1808,18,FALSE)</f>
        <v>0</v>
      </c>
      <c r="R1097" s="26">
        <f t="shared" si="17"/>
        <v>0</v>
      </c>
    </row>
    <row r="1098" spans="1:18" x14ac:dyDescent="0.25">
      <c r="A1098" s="6" t="s">
        <v>992</v>
      </c>
      <c r="B1098" s="7" t="s">
        <v>18</v>
      </c>
      <c r="C1098" s="7" t="s">
        <v>592</v>
      </c>
      <c r="D1098" s="7" t="s">
        <v>351</v>
      </c>
      <c r="E1098" s="6" t="s">
        <v>984</v>
      </c>
      <c r="F1098" s="6" t="s">
        <v>993</v>
      </c>
      <c r="G1098" s="6" t="s">
        <v>24</v>
      </c>
      <c r="H1098" s="8">
        <v>108</v>
      </c>
      <c r="I1098" s="8">
        <v>345600</v>
      </c>
      <c r="J1098" s="8">
        <v>0</v>
      </c>
      <c r="K1098" s="8">
        <v>0</v>
      </c>
      <c r="L1098" s="8">
        <v>0</v>
      </c>
      <c r="M1098" s="8">
        <v>0</v>
      </c>
      <c r="N1098" s="8">
        <v>108</v>
      </c>
      <c r="O1098" s="8">
        <v>345600</v>
      </c>
      <c r="P1098" s="6" t="s">
        <v>25</v>
      </c>
      <c r="Q1098" s="25">
        <f>VLOOKUP(A1098,[1]Unmov!$A$1:$R$1808,18,FALSE)</f>
        <v>0</v>
      </c>
      <c r="R1098" s="26">
        <f t="shared" si="17"/>
        <v>0</v>
      </c>
    </row>
    <row r="1099" spans="1:18" x14ac:dyDescent="0.25">
      <c r="A1099" s="6" t="s">
        <v>1916</v>
      </c>
      <c r="B1099" s="7" t="s">
        <v>18</v>
      </c>
      <c r="C1099" s="7" t="s">
        <v>19</v>
      </c>
      <c r="D1099" s="7" t="s">
        <v>166</v>
      </c>
      <c r="E1099" s="6" t="s">
        <v>21</v>
      </c>
      <c r="F1099" s="6" t="s">
        <v>1917</v>
      </c>
      <c r="G1099" s="6" t="s">
        <v>24</v>
      </c>
      <c r="H1099" s="8">
        <v>99</v>
      </c>
      <c r="I1099" s="8">
        <v>343926</v>
      </c>
      <c r="J1099" s="8">
        <v>0</v>
      </c>
      <c r="K1099" s="8">
        <v>0</v>
      </c>
      <c r="L1099" s="8">
        <v>0</v>
      </c>
      <c r="M1099" s="8">
        <v>0</v>
      </c>
      <c r="N1099" s="8">
        <v>99</v>
      </c>
      <c r="O1099" s="8">
        <v>343926</v>
      </c>
      <c r="P1099" s="6" t="s">
        <v>25</v>
      </c>
      <c r="Q1099" s="25">
        <f>VLOOKUP(A1099,[1]Unmov!$A$1:$R$1808,18,FALSE)</f>
        <v>0</v>
      </c>
      <c r="R1099" s="26">
        <f t="shared" si="17"/>
        <v>0</v>
      </c>
    </row>
    <row r="1100" spans="1:18" x14ac:dyDescent="0.25">
      <c r="A1100" s="6" t="s">
        <v>1918</v>
      </c>
      <c r="B1100" s="7" t="s">
        <v>18</v>
      </c>
      <c r="C1100" s="7" t="s">
        <v>127</v>
      </c>
      <c r="D1100" s="7" t="s">
        <v>93</v>
      </c>
      <c r="E1100" s="6" t="s">
        <v>21</v>
      </c>
      <c r="F1100" s="6" t="s">
        <v>1919</v>
      </c>
      <c r="G1100" s="6" t="s">
        <v>24</v>
      </c>
      <c r="H1100" s="8">
        <v>1290</v>
      </c>
      <c r="I1100" s="8">
        <v>343617</v>
      </c>
      <c r="J1100" s="8">
        <v>0</v>
      </c>
      <c r="K1100" s="8">
        <v>0</v>
      </c>
      <c r="L1100" s="8">
        <v>0</v>
      </c>
      <c r="M1100" s="8">
        <v>0</v>
      </c>
      <c r="N1100" s="8">
        <v>1290</v>
      </c>
      <c r="O1100" s="8">
        <v>343617</v>
      </c>
      <c r="P1100" s="6" t="s">
        <v>25</v>
      </c>
      <c r="Q1100" s="25">
        <f>VLOOKUP(A1100,[1]Unmov!$A$1:$R$1808,18,FALSE)</f>
        <v>0</v>
      </c>
      <c r="R1100" s="26">
        <f t="shared" si="17"/>
        <v>0</v>
      </c>
    </row>
    <row r="1101" spans="1:18" x14ac:dyDescent="0.25">
      <c r="A1101" s="6" t="s">
        <v>1920</v>
      </c>
      <c r="B1101" s="7" t="s">
        <v>18</v>
      </c>
      <c r="C1101" s="7" t="s">
        <v>81</v>
      </c>
      <c r="D1101" s="7" t="s">
        <v>89</v>
      </c>
      <c r="E1101" s="6" t="s">
        <v>21</v>
      </c>
      <c r="F1101" s="6" t="s">
        <v>1921</v>
      </c>
      <c r="G1101" s="6" t="s">
        <v>24</v>
      </c>
      <c r="H1101" s="8">
        <v>68</v>
      </c>
      <c r="I1101" s="8">
        <v>343563</v>
      </c>
      <c r="J1101" s="8">
        <v>0</v>
      </c>
      <c r="K1101" s="8">
        <v>0</v>
      </c>
      <c r="L1101" s="8">
        <v>0</v>
      </c>
      <c r="M1101" s="8">
        <v>0</v>
      </c>
      <c r="N1101" s="8">
        <v>68</v>
      </c>
      <c r="O1101" s="8">
        <v>343563</v>
      </c>
      <c r="P1101" s="6" t="s">
        <v>25</v>
      </c>
      <c r="Q1101" s="25">
        <f>VLOOKUP(A1101,[1]Unmov!$A$1:$R$1808,18,FALSE)</f>
        <v>0</v>
      </c>
      <c r="R1101" s="26">
        <f t="shared" si="17"/>
        <v>0</v>
      </c>
    </row>
    <row r="1102" spans="1:18" x14ac:dyDescent="0.25">
      <c r="A1102" s="6" t="s">
        <v>2243</v>
      </c>
      <c r="B1102" s="7" t="s">
        <v>36</v>
      </c>
      <c r="C1102" s="7" t="s">
        <v>134</v>
      </c>
      <c r="D1102" s="7" t="s">
        <v>38</v>
      </c>
      <c r="E1102" s="6" t="s">
        <v>229</v>
      </c>
      <c r="F1102" s="6" t="s">
        <v>2244</v>
      </c>
      <c r="G1102" s="6" t="s">
        <v>24</v>
      </c>
      <c r="H1102" s="8">
        <v>44</v>
      </c>
      <c r="I1102" s="8">
        <v>342602</v>
      </c>
      <c r="J1102" s="8">
        <v>0</v>
      </c>
      <c r="K1102" s="8">
        <v>17262</v>
      </c>
      <c r="L1102" s="8">
        <v>0</v>
      </c>
      <c r="M1102" s="8">
        <v>-17262</v>
      </c>
      <c r="N1102" s="8">
        <v>44</v>
      </c>
      <c r="O1102" s="8">
        <v>342602</v>
      </c>
      <c r="P1102" s="6" t="s">
        <v>25</v>
      </c>
      <c r="Q1102" s="25">
        <f>VLOOKUP(A1102,[1]Unmov!$A$1:$R$1808,18,FALSE)</f>
        <v>0</v>
      </c>
      <c r="R1102" s="26">
        <f t="shared" si="17"/>
        <v>0</v>
      </c>
    </row>
    <row r="1103" spans="1:18" x14ac:dyDescent="0.25">
      <c r="A1103" s="6" t="s">
        <v>1924</v>
      </c>
      <c r="B1103" s="7" t="s">
        <v>18</v>
      </c>
      <c r="C1103" s="7" t="s">
        <v>144</v>
      </c>
      <c r="D1103" s="7" t="s">
        <v>65</v>
      </c>
      <c r="E1103" s="6" t="s">
        <v>74</v>
      </c>
      <c r="F1103" s="6" t="s">
        <v>1925</v>
      </c>
      <c r="G1103" s="6" t="s">
        <v>24</v>
      </c>
      <c r="H1103" s="8">
        <v>131</v>
      </c>
      <c r="I1103" s="8">
        <v>340600</v>
      </c>
      <c r="J1103" s="8">
        <v>0</v>
      </c>
      <c r="K1103" s="8">
        <v>0</v>
      </c>
      <c r="L1103" s="8">
        <v>0</v>
      </c>
      <c r="M1103" s="8">
        <v>0</v>
      </c>
      <c r="N1103" s="8">
        <v>131</v>
      </c>
      <c r="O1103" s="8">
        <v>340600</v>
      </c>
      <c r="P1103" s="6" t="s">
        <v>25</v>
      </c>
      <c r="Q1103" s="25">
        <f>VLOOKUP(A1103,[1]Unmov!$A$1:$R$1808,18,FALSE)</f>
        <v>0</v>
      </c>
      <c r="R1103" s="26">
        <f t="shared" si="17"/>
        <v>0</v>
      </c>
    </row>
    <row r="1104" spans="1:18" x14ac:dyDescent="0.25">
      <c r="A1104" s="6" t="s">
        <v>2790</v>
      </c>
      <c r="B1104" s="7" t="s">
        <v>36</v>
      </c>
      <c r="C1104" s="7" t="s">
        <v>681</v>
      </c>
      <c r="D1104" s="7" t="s">
        <v>73</v>
      </c>
      <c r="E1104" s="6" t="s">
        <v>74</v>
      </c>
      <c r="F1104" s="6" t="s">
        <v>2791</v>
      </c>
      <c r="G1104" s="6" t="s">
        <v>24</v>
      </c>
      <c r="H1104" s="8">
        <v>7</v>
      </c>
      <c r="I1104" s="8">
        <v>338702</v>
      </c>
      <c r="J1104" s="8">
        <v>0</v>
      </c>
      <c r="K1104" s="8">
        <v>0</v>
      </c>
      <c r="L1104" s="8">
        <v>0</v>
      </c>
      <c r="M1104" s="8">
        <v>0</v>
      </c>
      <c r="N1104" s="8">
        <v>7</v>
      </c>
      <c r="O1104" s="8">
        <v>338702</v>
      </c>
      <c r="P1104" s="6" t="s">
        <v>25</v>
      </c>
      <c r="Q1104" s="25">
        <f>VLOOKUP(A1104,[1]Unmov!$A$1:$R$1808,18,FALSE)</f>
        <v>0</v>
      </c>
      <c r="R1104" s="26">
        <f t="shared" si="17"/>
        <v>0</v>
      </c>
    </row>
    <row r="1105" spans="1:18" x14ac:dyDescent="0.25">
      <c r="A1105" s="6" t="s">
        <v>1928</v>
      </c>
      <c r="B1105" s="7" t="s">
        <v>18</v>
      </c>
      <c r="C1105" s="7" t="s">
        <v>77</v>
      </c>
      <c r="D1105" s="7" t="s">
        <v>536</v>
      </c>
      <c r="E1105" s="6" t="s">
        <v>21</v>
      </c>
      <c r="F1105" s="6" t="s">
        <v>1929</v>
      </c>
      <c r="G1105" s="6" t="s">
        <v>24</v>
      </c>
      <c r="H1105" s="8">
        <v>1500</v>
      </c>
      <c r="I1105" s="8">
        <v>337500</v>
      </c>
      <c r="J1105" s="8">
        <v>0</v>
      </c>
      <c r="K1105" s="8">
        <v>0</v>
      </c>
      <c r="L1105" s="8">
        <v>0</v>
      </c>
      <c r="M1105" s="8">
        <v>0</v>
      </c>
      <c r="N1105" s="8">
        <v>1500</v>
      </c>
      <c r="O1105" s="8">
        <v>337500</v>
      </c>
      <c r="P1105" s="6" t="s">
        <v>25</v>
      </c>
      <c r="Q1105" s="25">
        <f>VLOOKUP(A1105,[1]Unmov!$A$1:$R$1808,18,FALSE)</f>
        <v>0</v>
      </c>
      <c r="R1105" s="26">
        <f t="shared" si="17"/>
        <v>0</v>
      </c>
    </row>
    <row r="1106" spans="1:18" x14ac:dyDescent="0.25">
      <c r="A1106" s="6" t="s">
        <v>1932</v>
      </c>
      <c r="B1106" s="7" t="s">
        <v>18</v>
      </c>
      <c r="C1106" s="7" t="s">
        <v>19</v>
      </c>
      <c r="D1106" s="7" t="s">
        <v>166</v>
      </c>
      <c r="E1106" s="6" t="s">
        <v>21</v>
      </c>
      <c r="F1106" s="6" t="s">
        <v>1933</v>
      </c>
      <c r="G1106" s="6" t="s">
        <v>24</v>
      </c>
      <c r="H1106" s="8">
        <v>600</v>
      </c>
      <c r="I1106" s="8">
        <v>336600</v>
      </c>
      <c r="J1106" s="8">
        <v>0</v>
      </c>
      <c r="K1106" s="8">
        <v>0</v>
      </c>
      <c r="L1106" s="8">
        <v>0</v>
      </c>
      <c r="M1106" s="8">
        <v>0</v>
      </c>
      <c r="N1106" s="8">
        <v>600</v>
      </c>
      <c r="O1106" s="8">
        <v>336600</v>
      </c>
      <c r="P1106" s="6" t="s">
        <v>25</v>
      </c>
      <c r="Q1106" s="25">
        <f>VLOOKUP(A1106,[1]Unmov!$A$1:$R$1808,18,FALSE)</f>
        <v>0</v>
      </c>
      <c r="R1106" s="26">
        <f t="shared" si="17"/>
        <v>0</v>
      </c>
    </row>
    <row r="1107" spans="1:18" x14ac:dyDescent="0.25">
      <c r="A1107" s="6" t="s">
        <v>1930</v>
      </c>
      <c r="B1107" s="7" t="s">
        <v>18</v>
      </c>
      <c r="C1107" s="7" t="s">
        <v>653</v>
      </c>
      <c r="D1107" s="7" t="s">
        <v>152</v>
      </c>
      <c r="E1107" s="6" t="s">
        <v>21</v>
      </c>
      <c r="F1107" s="6" t="s">
        <v>1931</v>
      </c>
      <c r="G1107" s="6" t="s">
        <v>30</v>
      </c>
      <c r="H1107" s="8">
        <v>8</v>
      </c>
      <c r="I1107" s="8">
        <v>336000</v>
      </c>
      <c r="J1107" s="8">
        <v>0</v>
      </c>
      <c r="K1107" s="8">
        <v>0</v>
      </c>
      <c r="L1107" s="8">
        <v>0</v>
      </c>
      <c r="M1107" s="8">
        <v>0</v>
      </c>
      <c r="N1107" s="8">
        <v>8</v>
      </c>
      <c r="O1107" s="8">
        <v>336000</v>
      </c>
      <c r="P1107" s="6" t="s">
        <v>25</v>
      </c>
      <c r="Q1107" s="25">
        <f>VLOOKUP(A1107,[1]Unmov!$A$1:$R$1808,18,FALSE)</f>
        <v>0</v>
      </c>
      <c r="R1107" s="26">
        <f t="shared" si="17"/>
        <v>0</v>
      </c>
    </row>
    <row r="1108" spans="1:18" x14ac:dyDescent="0.25">
      <c r="A1108" s="6" t="s">
        <v>1934</v>
      </c>
      <c r="B1108" s="7" t="s">
        <v>18</v>
      </c>
      <c r="C1108" s="7" t="s">
        <v>19</v>
      </c>
      <c r="D1108" s="7" t="s">
        <v>536</v>
      </c>
      <c r="E1108" s="6" t="s">
        <v>21</v>
      </c>
      <c r="F1108" s="6" t="s">
        <v>1935</v>
      </c>
      <c r="G1108" s="6" t="s">
        <v>24</v>
      </c>
      <c r="H1108" s="8">
        <v>762</v>
      </c>
      <c r="I1108" s="8">
        <v>335280</v>
      </c>
      <c r="J1108" s="8">
        <v>0</v>
      </c>
      <c r="K1108" s="8">
        <v>0</v>
      </c>
      <c r="L1108" s="8">
        <v>0</v>
      </c>
      <c r="M1108" s="8">
        <v>0</v>
      </c>
      <c r="N1108" s="8">
        <v>762</v>
      </c>
      <c r="O1108" s="8">
        <v>335280</v>
      </c>
      <c r="P1108" s="6" t="s">
        <v>25</v>
      </c>
      <c r="Q1108" s="25">
        <f>VLOOKUP(A1108,[1]Unmov!$A$1:$R$1808,18,FALSE)</f>
        <v>0</v>
      </c>
      <c r="R1108" s="26">
        <f t="shared" si="17"/>
        <v>0</v>
      </c>
    </row>
    <row r="1109" spans="1:18" x14ac:dyDescent="0.25">
      <c r="A1109" s="6" t="s">
        <v>1938</v>
      </c>
      <c r="B1109" s="7" t="s">
        <v>18</v>
      </c>
      <c r="C1109" s="7" t="s">
        <v>19</v>
      </c>
      <c r="D1109" s="7" t="s">
        <v>166</v>
      </c>
      <c r="E1109" s="6" t="s">
        <v>21</v>
      </c>
      <c r="F1109" s="6" t="s">
        <v>1939</v>
      </c>
      <c r="G1109" s="6" t="s">
        <v>24</v>
      </c>
      <c r="H1109" s="8">
        <v>150</v>
      </c>
      <c r="I1109" s="8">
        <v>335250</v>
      </c>
      <c r="J1109" s="8">
        <v>0</v>
      </c>
      <c r="K1109" s="8">
        <v>0</v>
      </c>
      <c r="L1109" s="8">
        <v>0</v>
      </c>
      <c r="M1109" s="8">
        <v>0</v>
      </c>
      <c r="N1109" s="8">
        <v>150</v>
      </c>
      <c r="O1109" s="8">
        <v>335250</v>
      </c>
      <c r="P1109" s="6" t="s">
        <v>25</v>
      </c>
      <c r="Q1109" s="25">
        <f>VLOOKUP(A1109,[1]Unmov!$A$1:$R$1808,18,FALSE)</f>
        <v>0</v>
      </c>
      <c r="R1109" s="26">
        <f t="shared" si="17"/>
        <v>0</v>
      </c>
    </row>
    <row r="1110" spans="1:18" x14ac:dyDescent="0.25">
      <c r="A1110" s="6" t="s">
        <v>1936</v>
      </c>
      <c r="B1110" s="7" t="s">
        <v>18</v>
      </c>
      <c r="C1110" s="7" t="s">
        <v>19</v>
      </c>
      <c r="D1110" s="7" t="s">
        <v>61</v>
      </c>
      <c r="E1110" s="6" t="s">
        <v>21</v>
      </c>
      <c r="F1110" s="6" t="s">
        <v>1937</v>
      </c>
      <c r="G1110" s="6" t="s">
        <v>24</v>
      </c>
      <c r="H1110" s="8">
        <v>741</v>
      </c>
      <c r="I1110" s="8">
        <v>334191</v>
      </c>
      <c r="J1110" s="8">
        <v>0</v>
      </c>
      <c r="K1110" s="8">
        <v>0</v>
      </c>
      <c r="L1110" s="8">
        <v>0</v>
      </c>
      <c r="M1110" s="8">
        <v>0</v>
      </c>
      <c r="N1110" s="8">
        <v>741</v>
      </c>
      <c r="O1110" s="8">
        <v>334191</v>
      </c>
      <c r="P1110" s="6" t="s">
        <v>25</v>
      </c>
      <c r="Q1110" s="25">
        <f>VLOOKUP(A1110,[1]Unmov!$A$1:$R$1808,18,FALSE)</f>
        <v>0</v>
      </c>
      <c r="R1110" s="26">
        <f t="shared" si="17"/>
        <v>0</v>
      </c>
    </row>
    <row r="1111" spans="1:18" x14ac:dyDescent="0.25">
      <c r="A1111" s="6" t="s">
        <v>1940</v>
      </c>
      <c r="B1111" s="7" t="s">
        <v>18</v>
      </c>
      <c r="C1111" s="7" t="s">
        <v>81</v>
      </c>
      <c r="D1111" s="7" t="s">
        <v>61</v>
      </c>
      <c r="E1111" s="6" t="s">
        <v>21</v>
      </c>
      <c r="F1111" s="6" t="s">
        <v>1941</v>
      </c>
      <c r="G1111" s="6" t="s">
        <v>24</v>
      </c>
      <c r="H1111" s="8">
        <v>152</v>
      </c>
      <c r="I1111" s="8">
        <v>332576</v>
      </c>
      <c r="J1111" s="8">
        <v>0</v>
      </c>
      <c r="K1111" s="8">
        <v>0</v>
      </c>
      <c r="L1111" s="8">
        <v>0</v>
      </c>
      <c r="M1111" s="8">
        <v>0</v>
      </c>
      <c r="N1111" s="8">
        <v>152</v>
      </c>
      <c r="O1111" s="8">
        <v>332576</v>
      </c>
      <c r="P1111" s="6" t="s">
        <v>25</v>
      </c>
      <c r="Q1111" s="25">
        <f>VLOOKUP(A1111,[1]Unmov!$A$1:$R$1808,18,FALSE)</f>
        <v>0</v>
      </c>
      <c r="R1111" s="26">
        <f t="shared" si="17"/>
        <v>0</v>
      </c>
    </row>
    <row r="1112" spans="1:18" x14ac:dyDescent="0.25">
      <c r="A1112" s="6" t="s">
        <v>1926</v>
      </c>
      <c r="B1112" s="7" t="s">
        <v>18</v>
      </c>
      <c r="C1112" s="7" t="s">
        <v>68</v>
      </c>
      <c r="D1112" s="7" t="s">
        <v>237</v>
      </c>
      <c r="E1112" s="6" t="s">
        <v>21</v>
      </c>
      <c r="F1112" s="6" t="s">
        <v>1927</v>
      </c>
      <c r="G1112" s="6" t="s">
        <v>24</v>
      </c>
      <c r="H1112" s="8">
        <v>146</v>
      </c>
      <c r="I1112" s="8">
        <v>329960</v>
      </c>
      <c r="J1112" s="8">
        <v>0</v>
      </c>
      <c r="K1112" s="8">
        <v>0</v>
      </c>
      <c r="L1112" s="8">
        <v>0</v>
      </c>
      <c r="M1112" s="8">
        <v>0</v>
      </c>
      <c r="N1112" s="8">
        <v>146</v>
      </c>
      <c r="O1112" s="8">
        <v>329960</v>
      </c>
      <c r="P1112" s="6" t="s">
        <v>25</v>
      </c>
      <c r="Q1112" s="25">
        <f>VLOOKUP(A1112,[1]Unmov!$A$1:$R$1808,18,FALSE)</f>
        <v>0</v>
      </c>
      <c r="R1112" s="26">
        <f t="shared" si="17"/>
        <v>0</v>
      </c>
    </row>
    <row r="1113" spans="1:18" x14ac:dyDescent="0.25">
      <c r="A1113" s="6" t="s">
        <v>1944</v>
      </c>
      <c r="B1113" s="7" t="s">
        <v>18</v>
      </c>
      <c r="C1113" s="7" t="s">
        <v>623</v>
      </c>
      <c r="D1113" s="7" t="s">
        <v>65</v>
      </c>
      <c r="E1113" s="6" t="s">
        <v>506</v>
      </c>
      <c r="F1113" s="6" t="s">
        <v>1945</v>
      </c>
      <c r="G1113" s="6" t="s">
        <v>657</v>
      </c>
      <c r="H1113" s="8">
        <v>1</v>
      </c>
      <c r="I1113" s="8">
        <v>327590</v>
      </c>
      <c r="J1113" s="8">
        <v>0</v>
      </c>
      <c r="K1113" s="8">
        <v>0</v>
      </c>
      <c r="L1113" s="8">
        <v>0</v>
      </c>
      <c r="M1113" s="8">
        <v>0</v>
      </c>
      <c r="N1113" s="8">
        <v>1</v>
      </c>
      <c r="O1113" s="8">
        <v>327590</v>
      </c>
      <c r="P1113" s="6" t="s">
        <v>25</v>
      </c>
      <c r="Q1113" s="25">
        <f>VLOOKUP(A1113,[1]Unmov!$A$1:$R$1808,18,FALSE)</f>
        <v>0</v>
      </c>
      <c r="R1113" s="26">
        <f t="shared" si="17"/>
        <v>0</v>
      </c>
    </row>
    <row r="1114" spans="1:18" x14ac:dyDescent="0.25">
      <c r="A1114" s="6" t="s">
        <v>1946</v>
      </c>
      <c r="B1114" s="7" t="s">
        <v>18</v>
      </c>
      <c r="C1114" s="7" t="s">
        <v>54</v>
      </c>
      <c r="D1114" s="7" t="s">
        <v>55</v>
      </c>
      <c r="E1114" s="6" t="s">
        <v>21</v>
      </c>
      <c r="F1114" s="6" t="s">
        <v>1947</v>
      </c>
      <c r="G1114" s="6" t="s">
        <v>30</v>
      </c>
      <c r="H1114" s="8">
        <v>80</v>
      </c>
      <c r="I1114" s="8">
        <v>327280</v>
      </c>
      <c r="J1114" s="8">
        <v>0</v>
      </c>
      <c r="K1114" s="8">
        <v>0</v>
      </c>
      <c r="L1114" s="8">
        <v>0</v>
      </c>
      <c r="M1114" s="8">
        <v>0</v>
      </c>
      <c r="N1114" s="8">
        <v>80</v>
      </c>
      <c r="O1114" s="8">
        <v>327280</v>
      </c>
      <c r="P1114" s="6" t="s">
        <v>25</v>
      </c>
      <c r="Q1114" s="25">
        <f>VLOOKUP(A1114,[1]Unmov!$A$1:$R$1808,18,FALSE)</f>
        <v>0</v>
      </c>
      <c r="R1114" s="26">
        <f t="shared" si="17"/>
        <v>0</v>
      </c>
    </row>
    <row r="1115" spans="1:18" x14ac:dyDescent="0.25">
      <c r="A1115" s="6" t="s">
        <v>1948</v>
      </c>
      <c r="B1115" s="7" t="s">
        <v>36</v>
      </c>
      <c r="C1115" s="7" t="s">
        <v>653</v>
      </c>
      <c r="D1115" s="7" t="s">
        <v>73</v>
      </c>
      <c r="E1115" s="6" t="s">
        <v>736</v>
      </c>
      <c r="F1115" s="6" t="s">
        <v>1949</v>
      </c>
      <c r="G1115" s="6" t="s">
        <v>24</v>
      </c>
      <c r="H1115" s="8">
        <v>3</v>
      </c>
      <c r="I1115" s="8">
        <v>323418</v>
      </c>
      <c r="J1115" s="8">
        <v>0</v>
      </c>
      <c r="K1115" s="8">
        <v>0</v>
      </c>
      <c r="L1115" s="8">
        <v>0</v>
      </c>
      <c r="M1115" s="8">
        <v>0</v>
      </c>
      <c r="N1115" s="8">
        <v>3</v>
      </c>
      <c r="O1115" s="8">
        <v>323418</v>
      </c>
      <c r="P1115" s="6" t="s">
        <v>25</v>
      </c>
      <c r="Q1115" s="25">
        <f>VLOOKUP(A1115,[1]Unmov!$A$1:$R$1808,18,FALSE)</f>
        <v>0</v>
      </c>
      <c r="R1115" s="26">
        <f t="shared" si="17"/>
        <v>0</v>
      </c>
    </row>
    <row r="1116" spans="1:18" x14ac:dyDescent="0.25">
      <c r="A1116" s="6" t="s">
        <v>1950</v>
      </c>
      <c r="B1116" s="7" t="s">
        <v>185</v>
      </c>
      <c r="C1116" s="7" t="s">
        <v>1151</v>
      </c>
      <c r="D1116" s="7" t="s">
        <v>1661</v>
      </c>
      <c r="E1116" s="6" t="s">
        <v>21</v>
      </c>
      <c r="F1116" s="6" t="s">
        <v>1951</v>
      </c>
      <c r="G1116" s="6" t="s">
        <v>24</v>
      </c>
      <c r="H1116" s="8">
        <v>8</v>
      </c>
      <c r="I1116" s="8">
        <v>320000</v>
      </c>
      <c r="J1116" s="8">
        <v>0</v>
      </c>
      <c r="K1116" s="8">
        <v>0</v>
      </c>
      <c r="L1116" s="8">
        <v>0</v>
      </c>
      <c r="M1116" s="8">
        <v>0</v>
      </c>
      <c r="N1116" s="8">
        <v>8</v>
      </c>
      <c r="O1116" s="8">
        <v>320000</v>
      </c>
      <c r="P1116" s="6" t="s">
        <v>34</v>
      </c>
      <c r="Q1116" s="25">
        <f>VLOOKUP(A1116,[1]Unmov!$A$1:$R$1808,18,FALSE)</f>
        <v>0</v>
      </c>
      <c r="R1116" s="26">
        <f t="shared" si="17"/>
        <v>0</v>
      </c>
    </row>
    <row r="1117" spans="1:18" x14ac:dyDescent="0.25">
      <c r="A1117" s="6" t="s">
        <v>1993</v>
      </c>
      <c r="B1117" s="7" t="s">
        <v>36</v>
      </c>
      <c r="C1117" s="7" t="s">
        <v>96</v>
      </c>
      <c r="D1117" s="7" t="s">
        <v>38</v>
      </c>
      <c r="E1117" s="6" t="s">
        <v>74</v>
      </c>
      <c r="F1117" s="6" t="s">
        <v>1994</v>
      </c>
      <c r="G1117" s="6" t="s">
        <v>24</v>
      </c>
      <c r="H1117" s="8">
        <v>14</v>
      </c>
      <c r="I1117" s="8">
        <v>318181</v>
      </c>
      <c r="J1117" s="8">
        <v>0</v>
      </c>
      <c r="K1117" s="8">
        <v>1541961</v>
      </c>
      <c r="L1117" s="8">
        <v>0</v>
      </c>
      <c r="M1117" s="8">
        <v>-1541961</v>
      </c>
      <c r="N1117" s="8">
        <v>14</v>
      </c>
      <c r="O1117" s="8">
        <v>318181</v>
      </c>
      <c r="P1117" s="6" t="s">
        <v>25</v>
      </c>
      <c r="Q1117" s="25">
        <f>VLOOKUP(A1117,[1]Unmov!$A$1:$R$1808,18,FALSE)</f>
        <v>0</v>
      </c>
      <c r="R1117" s="26">
        <f t="shared" si="17"/>
        <v>0</v>
      </c>
    </row>
    <row r="1118" spans="1:18" x14ac:dyDescent="0.25">
      <c r="A1118" s="6" t="s">
        <v>721</v>
      </c>
      <c r="B1118" s="7" t="s">
        <v>18</v>
      </c>
      <c r="C1118" s="7" t="s">
        <v>19</v>
      </c>
      <c r="D1118" s="7" t="s">
        <v>93</v>
      </c>
      <c r="E1118" s="6" t="s">
        <v>984</v>
      </c>
      <c r="F1118" s="6" t="s">
        <v>722</v>
      </c>
      <c r="G1118" s="6" t="s">
        <v>24</v>
      </c>
      <c r="H1118" s="8">
        <v>1865</v>
      </c>
      <c r="I1118" s="8">
        <v>317050</v>
      </c>
      <c r="J1118" s="8">
        <v>0</v>
      </c>
      <c r="K1118" s="8">
        <v>0</v>
      </c>
      <c r="L1118" s="8">
        <v>0</v>
      </c>
      <c r="M1118" s="8">
        <v>0</v>
      </c>
      <c r="N1118" s="8">
        <v>1865</v>
      </c>
      <c r="O1118" s="8">
        <v>317050</v>
      </c>
      <c r="P1118" s="6" t="s">
        <v>25</v>
      </c>
      <c r="Q1118" s="25">
        <f>VLOOKUP(A1118,[1]Unmov!$A$1:$R$1808,18,FALSE)</f>
        <v>0</v>
      </c>
      <c r="R1118" s="26">
        <f t="shared" si="17"/>
        <v>0</v>
      </c>
    </row>
    <row r="1119" spans="1:18" x14ac:dyDescent="0.25">
      <c r="A1119" s="6" t="s">
        <v>2382</v>
      </c>
      <c r="B1119" s="7" t="s">
        <v>18</v>
      </c>
      <c r="C1119" s="7" t="s">
        <v>127</v>
      </c>
      <c r="D1119" s="7" t="s">
        <v>78</v>
      </c>
      <c r="E1119" s="6" t="s">
        <v>104</v>
      </c>
      <c r="F1119" s="6" t="s">
        <v>2383</v>
      </c>
      <c r="G1119" s="6" t="s">
        <v>24</v>
      </c>
      <c r="H1119" s="8">
        <v>2.33</v>
      </c>
      <c r="I1119" s="8">
        <v>316668</v>
      </c>
      <c r="J1119" s="8">
        <v>0</v>
      </c>
      <c r="K1119" s="8">
        <v>0</v>
      </c>
      <c r="L1119" s="8">
        <v>0</v>
      </c>
      <c r="M1119" s="8">
        <v>0</v>
      </c>
      <c r="N1119" s="8">
        <v>2.33</v>
      </c>
      <c r="O1119" s="8">
        <v>316668</v>
      </c>
      <c r="P1119" s="6" t="s">
        <v>25</v>
      </c>
      <c r="Q1119" s="25">
        <f>VLOOKUP(A1119,[1]Unmov!$A$1:$R$1808,18,FALSE)</f>
        <v>0</v>
      </c>
      <c r="R1119" s="26">
        <f t="shared" si="17"/>
        <v>0</v>
      </c>
    </row>
    <row r="1120" spans="1:18" x14ac:dyDescent="0.25">
      <c r="A1120" s="6" t="s">
        <v>1954</v>
      </c>
      <c r="B1120" s="7" t="s">
        <v>36</v>
      </c>
      <c r="C1120" s="7" t="s">
        <v>54</v>
      </c>
      <c r="D1120" s="7" t="s">
        <v>103</v>
      </c>
      <c r="E1120" s="6" t="s">
        <v>104</v>
      </c>
      <c r="F1120" s="6" t="s">
        <v>1955</v>
      </c>
      <c r="G1120" s="6" t="s">
        <v>24</v>
      </c>
      <c r="H1120" s="8">
        <v>88</v>
      </c>
      <c r="I1120" s="8">
        <v>316008</v>
      </c>
      <c r="J1120" s="8">
        <v>0</v>
      </c>
      <c r="K1120" s="8">
        <v>0</v>
      </c>
      <c r="L1120" s="8">
        <v>0</v>
      </c>
      <c r="M1120" s="8">
        <v>0</v>
      </c>
      <c r="N1120" s="8">
        <v>88</v>
      </c>
      <c r="O1120" s="8">
        <v>316008</v>
      </c>
      <c r="P1120" s="6" t="s">
        <v>25</v>
      </c>
      <c r="Q1120" s="25">
        <f>VLOOKUP(A1120,[1]Unmov!$A$1:$R$1808,18,FALSE)</f>
        <v>0</v>
      </c>
      <c r="R1120" s="26">
        <f t="shared" si="17"/>
        <v>0</v>
      </c>
    </row>
    <row r="1121" spans="1:18" x14ac:dyDescent="0.25">
      <c r="A1121" s="6" t="s">
        <v>1956</v>
      </c>
      <c r="B1121" s="7" t="s">
        <v>185</v>
      </c>
      <c r="C1121" s="7" t="s">
        <v>295</v>
      </c>
      <c r="D1121" s="7" t="s">
        <v>1957</v>
      </c>
      <c r="E1121" s="6" t="s">
        <v>21</v>
      </c>
      <c r="F1121" s="6" t="s">
        <v>1958</v>
      </c>
      <c r="G1121" s="6" t="s">
        <v>24</v>
      </c>
      <c r="H1121" s="8">
        <v>3</v>
      </c>
      <c r="I1121" s="8">
        <v>315000</v>
      </c>
      <c r="J1121" s="8">
        <v>0</v>
      </c>
      <c r="K1121" s="8">
        <v>0</v>
      </c>
      <c r="L1121" s="8">
        <v>0</v>
      </c>
      <c r="M1121" s="8">
        <v>0</v>
      </c>
      <c r="N1121" s="8">
        <v>3</v>
      </c>
      <c r="O1121" s="8">
        <v>315000</v>
      </c>
      <c r="P1121" s="6" t="s">
        <v>34</v>
      </c>
      <c r="Q1121" s="25">
        <f>VLOOKUP(A1121,[1]Unmov!$A$1:$R$1808,18,FALSE)</f>
        <v>0</v>
      </c>
      <c r="R1121" s="26">
        <f t="shared" si="17"/>
        <v>0</v>
      </c>
    </row>
    <row r="1122" spans="1:18" x14ac:dyDescent="0.25">
      <c r="A1122" s="6" t="s">
        <v>1959</v>
      </c>
      <c r="B1122" s="7" t="s">
        <v>18</v>
      </c>
      <c r="C1122" s="7" t="s">
        <v>19</v>
      </c>
      <c r="D1122" s="7" t="s">
        <v>166</v>
      </c>
      <c r="E1122" s="6" t="s">
        <v>21</v>
      </c>
      <c r="F1122" s="6" t="s">
        <v>1960</v>
      </c>
      <c r="G1122" s="6" t="s">
        <v>24</v>
      </c>
      <c r="H1122" s="8">
        <v>1140</v>
      </c>
      <c r="I1122" s="8">
        <v>314640</v>
      </c>
      <c r="J1122" s="8">
        <v>0</v>
      </c>
      <c r="K1122" s="8">
        <v>0</v>
      </c>
      <c r="L1122" s="8">
        <v>0</v>
      </c>
      <c r="M1122" s="8">
        <v>0</v>
      </c>
      <c r="N1122" s="8">
        <v>1140</v>
      </c>
      <c r="O1122" s="8">
        <v>314640</v>
      </c>
      <c r="P1122" s="6" t="s">
        <v>25</v>
      </c>
      <c r="Q1122" s="25">
        <f>VLOOKUP(A1122,[1]Unmov!$A$1:$R$1808,18,FALSE)</f>
        <v>0</v>
      </c>
      <c r="R1122" s="26">
        <f t="shared" si="17"/>
        <v>0</v>
      </c>
    </row>
    <row r="1123" spans="1:18" x14ac:dyDescent="0.25">
      <c r="A1123" s="6" t="s">
        <v>1961</v>
      </c>
      <c r="B1123" s="7" t="s">
        <v>36</v>
      </c>
      <c r="C1123" s="7" t="s">
        <v>43</v>
      </c>
      <c r="D1123" s="7" t="s">
        <v>520</v>
      </c>
      <c r="E1123" s="6" t="s">
        <v>141</v>
      </c>
      <c r="F1123" s="6" t="s">
        <v>1962</v>
      </c>
      <c r="G1123" s="6" t="s">
        <v>24</v>
      </c>
      <c r="H1123" s="8">
        <v>5</v>
      </c>
      <c r="I1123" s="8">
        <v>314200</v>
      </c>
      <c r="J1123" s="8">
        <v>0</v>
      </c>
      <c r="K1123" s="8">
        <v>0</v>
      </c>
      <c r="L1123" s="8">
        <v>0</v>
      </c>
      <c r="M1123" s="8">
        <v>0</v>
      </c>
      <c r="N1123" s="8">
        <v>5</v>
      </c>
      <c r="O1123" s="8">
        <v>314200</v>
      </c>
      <c r="P1123" s="6" t="s">
        <v>25</v>
      </c>
      <c r="Q1123" s="25">
        <f>VLOOKUP(A1123,[1]Unmov!$A$1:$R$1808,18,FALSE)</f>
        <v>0</v>
      </c>
      <c r="R1123" s="26">
        <f t="shared" si="17"/>
        <v>0</v>
      </c>
    </row>
    <row r="1124" spans="1:18" x14ac:dyDescent="0.25">
      <c r="A1124" s="6" t="s">
        <v>1963</v>
      </c>
      <c r="B1124" s="7" t="s">
        <v>18</v>
      </c>
      <c r="C1124" s="7" t="s">
        <v>43</v>
      </c>
      <c r="D1124" s="7" t="s">
        <v>152</v>
      </c>
      <c r="E1124" s="6" t="s">
        <v>2717</v>
      </c>
      <c r="F1124" s="6" t="s">
        <v>1964</v>
      </c>
      <c r="G1124" s="6" t="s">
        <v>24</v>
      </c>
      <c r="H1124" s="8">
        <v>4</v>
      </c>
      <c r="I1124" s="8">
        <v>313456</v>
      </c>
      <c r="J1124" s="8">
        <v>0</v>
      </c>
      <c r="K1124" s="8">
        <v>0</v>
      </c>
      <c r="L1124" s="8">
        <v>0</v>
      </c>
      <c r="M1124" s="8">
        <v>0</v>
      </c>
      <c r="N1124" s="8">
        <v>4</v>
      </c>
      <c r="O1124" s="8">
        <v>313456</v>
      </c>
      <c r="P1124" s="6" t="s">
        <v>25</v>
      </c>
      <c r="Q1124" s="25">
        <f>VLOOKUP(A1124,[1]Unmov!$A$1:$R$1808,18,FALSE)</f>
        <v>0</v>
      </c>
      <c r="R1124" s="26">
        <f t="shared" si="17"/>
        <v>0</v>
      </c>
    </row>
    <row r="1125" spans="1:18" x14ac:dyDescent="0.25">
      <c r="A1125" s="6" t="s">
        <v>507</v>
      </c>
      <c r="B1125" s="7" t="s">
        <v>18</v>
      </c>
      <c r="C1125" s="7" t="s">
        <v>54</v>
      </c>
      <c r="D1125" s="7" t="s">
        <v>69</v>
      </c>
      <c r="E1125" s="6" t="s">
        <v>21</v>
      </c>
      <c r="F1125" s="6" t="s">
        <v>508</v>
      </c>
      <c r="G1125" s="6" t="s">
        <v>24</v>
      </c>
      <c r="H1125" s="8">
        <v>6</v>
      </c>
      <c r="I1125" s="8">
        <v>313393</v>
      </c>
      <c r="J1125" s="8">
        <v>0</v>
      </c>
      <c r="K1125" s="8">
        <v>0</v>
      </c>
      <c r="L1125" s="8">
        <v>0</v>
      </c>
      <c r="M1125" s="8">
        <v>0</v>
      </c>
      <c r="N1125" s="8">
        <v>6</v>
      </c>
      <c r="O1125" s="8">
        <v>313393</v>
      </c>
      <c r="P1125" s="6" t="s">
        <v>25</v>
      </c>
      <c r="Q1125" s="25">
        <f>VLOOKUP(A1125,[1]Unmov!$A$1:$R$1808,18,FALSE)</f>
        <v>0</v>
      </c>
      <c r="R1125" s="26">
        <f t="shared" si="17"/>
        <v>0</v>
      </c>
    </row>
    <row r="1126" spans="1:18" x14ac:dyDescent="0.25">
      <c r="A1126" s="6" t="s">
        <v>1967</v>
      </c>
      <c r="B1126" s="7" t="s">
        <v>18</v>
      </c>
      <c r="C1126" s="7" t="s">
        <v>77</v>
      </c>
      <c r="D1126" s="7" t="s">
        <v>78</v>
      </c>
      <c r="E1126" s="6" t="s">
        <v>21</v>
      </c>
      <c r="F1126" s="6" t="s">
        <v>1968</v>
      </c>
      <c r="G1126" s="6" t="s">
        <v>24</v>
      </c>
      <c r="H1126" s="8">
        <v>28</v>
      </c>
      <c r="I1126" s="8">
        <v>308000</v>
      </c>
      <c r="J1126" s="8">
        <v>0</v>
      </c>
      <c r="K1126" s="8">
        <v>0</v>
      </c>
      <c r="L1126" s="8">
        <v>0</v>
      </c>
      <c r="M1126" s="8">
        <v>0</v>
      </c>
      <c r="N1126" s="8">
        <v>28</v>
      </c>
      <c r="O1126" s="8">
        <v>308000</v>
      </c>
      <c r="P1126" s="6" t="s">
        <v>25</v>
      </c>
      <c r="Q1126" s="25">
        <f>VLOOKUP(A1126,[1]Unmov!$A$1:$R$1808,18,FALSE)</f>
        <v>0</v>
      </c>
      <c r="R1126" s="26">
        <f t="shared" si="17"/>
        <v>0</v>
      </c>
    </row>
    <row r="1127" spans="1:18" x14ac:dyDescent="0.25">
      <c r="A1127" s="6" t="s">
        <v>1973</v>
      </c>
      <c r="B1127" s="7" t="s">
        <v>18</v>
      </c>
      <c r="C1127" s="7" t="s">
        <v>19</v>
      </c>
      <c r="D1127" s="7" t="s">
        <v>166</v>
      </c>
      <c r="E1127" s="6" t="s">
        <v>21</v>
      </c>
      <c r="F1127" s="6" t="s">
        <v>1974</v>
      </c>
      <c r="G1127" s="6" t="s">
        <v>24</v>
      </c>
      <c r="H1127" s="8">
        <v>308</v>
      </c>
      <c r="I1127" s="8">
        <v>305536</v>
      </c>
      <c r="J1127" s="8">
        <v>0</v>
      </c>
      <c r="K1127" s="8">
        <v>0</v>
      </c>
      <c r="L1127" s="8">
        <v>0</v>
      </c>
      <c r="M1127" s="8">
        <v>0</v>
      </c>
      <c r="N1127" s="8">
        <v>308</v>
      </c>
      <c r="O1127" s="8">
        <v>305536</v>
      </c>
      <c r="P1127" s="6" t="s">
        <v>25</v>
      </c>
      <c r="Q1127" s="25">
        <f>VLOOKUP(A1127,[1]Unmov!$A$1:$R$1808,18,FALSE)</f>
        <v>0</v>
      </c>
      <c r="R1127" s="26">
        <f t="shared" si="17"/>
        <v>0</v>
      </c>
    </row>
    <row r="1128" spans="1:18" x14ac:dyDescent="0.25">
      <c r="A1128" s="6" t="s">
        <v>2735</v>
      </c>
      <c r="B1128" s="7" t="s">
        <v>18</v>
      </c>
      <c r="C1128" s="7" t="s">
        <v>1038</v>
      </c>
      <c r="D1128" s="7" t="s">
        <v>86</v>
      </c>
      <c r="E1128" s="6" t="s">
        <v>148</v>
      </c>
      <c r="F1128" s="6" t="s">
        <v>2736</v>
      </c>
      <c r="G1128" s="6" t="s">
        <v>24</v>
      </c>
      <c r="H1128" s="8">
        <v>14</v>
      </c>
      <c r="I1128" s="8">
        <v>302104</v>
      </c>
      <c r="J1128" s="8">
        <v>0</v>
      </c>
      <c r="K1128" s="8">
        <v>0</v>
      </c>
      <c r="L1128" s="8">
        <v>0</v>
      </c>
      <c r="M1128" s="8">
        <v>0</v>
      </c>
      <c r="N1128" s="8">
        <v>14</v>
      </c>
      <c r="O1128" s="8">
        <v>302104</v>
      </c>
      <c r="P1128" s="6" t="s">
        <v>25</v>
      </c>
      <c r="Q1128" s="25">
        <f>VLOOKUP(A1128,[1]Unmov!$A$1:$R$1808,18,FALSE)</f>
        <v>0</v>
      </c>
      <c r="R1128" s="26">
        <f t="shared" si="17"/>
        <v>0</v>
      </c>
    </row>
    <row r="1129" spans="1:18" x14ac:dyDescent="0.25">
      <c r="A1129" s="6" t="s">
        <v>1979</v>
      </c>
      <c r="B1129" s="7" t="s">
        <v>18</v>
      </c>
      <c r="C1129" s="7" t="s">
        <v>471</v>
      </c>
      <c r="D1129" s="7" t="s">
        <v>93</v>
      </c>
      <c r="E1129" s="6" t="s">
        <v>21</v>
      </c>
      <c r="F1129" s="6" t="s">
        <v>1980</v>
      </c>
      <c r="G1129" s="6" t="s">
        <v>24</v>
      </c>
      <c r="H1129" s="8">
        <v>302</v>
      </c>
      <c r="I1129" s="8">
        <v>302000</v>
      </c>
      <c r="J1129" s="8">
        <v>0</v>
      </c>
      <c r="K1129" s="8">
        <v>0</v>
      </c>
      <c r="L1129" s="8">
        <v>0</v>
      </c>
      <c r="M1129" s="8">
        <v>0</v>
      </c>
      <c r="N1129" s="8">
        <v>302</v>
      </c>
      <c r="O1129" s="8">
        <v>302000</v>
      </c>
      <c r="P1129" s="6" t="s">
        <v>25</v>
      </c>
      <c r="Q1129" s="25">
        <f>VLOOKUP(A1129,[1]Unmov!$A$1:$R$1808,18,FALSE)</f>
        <v>0</v>
      </c>
      <c r="R1129" s="26">
        <f t="shared" si="17"/>
        <v>0</v>
      </c>
    </row>
    <row r="1130" spans="1:18" x14ac:dyDescent="0.25">
      <c r="A1130" s="6" t="s">
        <v>1981</v>
      </c>
      <c r="B1130" s="7" t="s">
        <v>18</v>
      </c>
      <c r="C1130" s="7" t="s">
        <v>919</v>
      </c>
      <c r="D1130" s="7" t="s">
        <v>152</v>
      </c>
      <c r="E1130" s="6" t="s">
        <v>21</v>
      </c>
      <c r="F1130" s="6" t="s">
        <v>1982</v>
      </c>
      <c r="G1130" s="6" t="s">
        <v>24</v>
      </c>
      <c r="H1130" s="8">
        <v>4</v>
      </c>
      <c r="I1130" s="8">
        <v>301856</v>
      </c>
      <c r="J1130" s="8">
        <v>0</v>
      </c>
      <c r="K1130" s="8">
        <v>0</v>
      </c>
      <c r="L1130" s="8">
        <v>0</v>
      </c>
      <c r="M1130" s="8">
        <v>0</v>
      </c>
      <c r="N1130" s="8">
        <v>4</v>
      </c>
      <c r="O1130" s="8">
        <v>301856</v>
      </c>
      <c r="P1130" s="6" t="s">
        <v>25</v>
      </c>
      <c r="Q1130" s="25">
        <f>VLOOKUP(A1130,[1]Unmov!$A$1:$R$1808,18,FALSE)</f>
        <v>0</v>
      </c>
      <c r="R1130" s="26">
        <f t="shared" si="17"/>
        <v>0</v>
      </c>
    </row>
    <row r="1131" spans="1:18" x14ac:dyDescent="0.25">
      <c r="A1131" s="6" t="s">
        <v>2025</v>
      </c>
      <c r="B1131" s="7" t="s">
        <v>18</v>
      </c>
      <c r="C1131" s="7" t="s">
        <v>19</v>
      </c>
      <c r="D1131" s="7" t="s">
        <v>166</v>
      </c>
      <c r="E1131" s="6" t="s">
        <v>21</v>
      </c>
      <c r="F1131" s="6" t="s">
        <v>2026</v>
      </c>
      <c r="G1131" s="6" t="s">
        <v>24</v>
      </c>
      <c r="H1131" s="8">
        <v>100</v>
      </c>
      <c r="I1131" s="8">
        <v>300000</v>
      </c>
      <c r="J1131" s="8">
        <v>0</v>
      </c>
      <c r="K1131" s="8">
        <v>0</v>
      </c>
      <c r="L1131" s="8">
        <v>0</v>
      </c>
      <c r="M1131" s="8">
        <v>0</v>
      </c>
      <c r="N1131" s="8">
        <v>100</v>
      </c>
      <c r="O1131" s="8">
        <v>300000</v>
      </c>
      <c r="P1131" s="6" t="s">
        <v>25</v>
      </c>
      <c r="Q1131" s="25">
        <f>VLOOKUP(A1131,[1]Unmov!$A$1:$R$1808,18,FALSE)</f>
        <v>0</v>
      </c>
      <c r="R1131" s="26">
        <f t="shared" si="17"/>
        <v>0</v>
      </c>
    </row>
    <row r="1132" spans="1:18" x14ac:dyDescent="0.25">
      <c r="A1132" s="6" t="s">
        <v>650</v>
      </c>
      <c r="B1132" s="7" t="s">
        <v>18</v>
      </c>
      <c r="C1132" s="7" t="s">
        <v>209</v>
      </c>
      <c r="D1132" s="7" t="s">
        <v>166</v>
      </c>
      <c r="E1132" s="6" t="s">
        <v>477</v>
      </c>
      <c r="F1132" s="6" t="s">
        <v>651</v>
      </c>
      <c r="G1132" s="6" t="s">
        <v>24</v>
      </c>
      <c r="H1132" s="8">
        <v>86</v>
      </c>
      <c r="I1132" s="8">
        <v>299540</v>
      </c>
      <c r="J1132" s="8">
        <v>0</v>
      </c>
      <c r="K1132" s="8">
        <v>0</v>
      </c>
      <c r="L1132" s="8">
        <v>0</v>
      </c>
      <c r="M1132" s="8">
        <v>0</v>
      </c>
      <c r="N1132" s="8">
        <v>86</v>
      </c>
      <c r="O1132" s="8">
        <v>299540</v>
      </c>
      <c r="P1132" s="6" t="s">
        <v>25</v>
      </c>
      <c r="Q1132" s="25">
        <f>VLOOKUP(A1132,[1]Unmov!$A$1:$R$1808,18,FALSE)</f>
        <v>0</v>
      </c>
      <c r="R1132" s="26">
        <f t="shared" si="17"/>
        <v>0</v>
      </c>
    </row>
    <row r="1133" spans="1:18" x14ac:dyDescent="0.25">
      <c r="A1133" s="6" t="s">
        <v>693</v>
      </c>
      <c r="B1133" s="7" t="s">
        <v>18</v>
      </c>
      <c r="C1133" s="7" t="s">
        <v>64</v>
      </c>
      <c r="D1133" s="7" t="s">
        <v>86</v>
      </c>
      <c r="E1133" s="6" t="s">
        <v>984</v>
      </c>
      <c r="F1133" s="6" t="s">
        <v>694</v>
      </c>
      <c r="G1133" s="6" t="s">
        <v>24</v>
      </c>
      <c r="H1133" s="8">
        <v>98</v>
      </c>
      <c r="I1133" s="8">
        <v>299194</v>
      </c>
      <c r="J1133" s="8">
        <v>0</v>
      </c>
      <c r="K1133" s="8">
        <v>0</v>
      </c>
      <c r="L1133" s="8">
        <v>0</v>
      </c>
      <c r="M1133" s="8">
        <v>0</v>
      </c>
      <c r="N1133" s="8">
        <v>98</v>
      </c>
      <c r="O1133" s="8">
        <v>299194</v>
      </c>
      <c r="P1133" s="6" t="s">
        <v>25</v>
      </c>
      <c r="Q1133" s="25">
        <f>VLOOKUP(A1133,[1]Unmov!$A$1:$R$1808,18,FALSE)</f>
        <v>0</v>
      </c>
      <c r="R1133" s="26">
        <f t="shared" si="17"/>
        <v>0</v>
      </c>
    </row>
    <row r="1134" spans="1:18" x14ac:dyDescent="0.25">
      <c r="A1134" s="6" t="s">
        <v>1985</v>
      </c>
      <c r="B1134" s="7" t="s">
        <v>36</v>
      </c>
      <c r="C1134" s="7" t="s">
        <v>43</v>
      </c>
      <c r="D1134" s="7" t="s">
        <v>520</v>
      </c>
      <c r="E1134" s="6" t="s">
        <v>141</v>
      </c>
      <c r="F1134" s="6" t="s">
        <v>1986</v>
      </c>
      <c r="G1134" s="6" t="s">
        <v>24</v>
      </c>
      <c r="H1134" s="8">
        <v>1</v>
      </c>
      <c r="I1134" s="8">
        <v>297925</v>
      </c>
      <c r="J1134" s="8">
        <v>0</v>
      </c>
      <c r="K1134" s="8">
        <v>0</v>
      </c>
      <c r="L1134" s="8">
        <v>0</v>
      </c>
      <c r="M1134" s="8">
        <v>0</v>
      </c>
      <c r="N1134" s="8">
        <v>1</v>
      </c>
      <c r="O1134" s="8">
        <v>297925</v>
      </c>
      <c r="P1134" s="6" t="s">
        <v>25</v>
      </c>
      <c r="Q1134" s="25">
        <f>VLOOKUP(A1134,[1]Unmov!$A$1:$R$1808,18,FALSE)</f>
        <v>0</v>
      </c>
      <c r="R1134" s="26">
        <f t="shared" si="17"/>
        <v>0</v>
      </c>
    </row>
    <row r="1135" spans="1:18" x14ac:dyDescent="0.25">
      <c r="A1135" s="6" t="s">
        <v>1987</v>
      </c>
      <c r="B1135" s="7" t="s">
        <v>374</v>
      </c>
      <c r="C1135" s="7" t="s">
        <v>471</v>
      </c>
      <c r="D1135" s="7" t="s">
        <v>472</v>
      </c>
      <c r="E1135" s="6" t="s">
        <v>21</v>
      </c>
      <c r="F1135" s="6" t="s">
        <v>1988</v>
      </c>
      <c r="G1135" s="6" t="s">
        <v>24</v>
      </c>
      <c r="H1135" s="8">
        <v>7</v>
      </c>
      <c r="I1135" s="8">
        <v>297500</v>
      </c>
      <c r="J1135" s="8">
        <v>0</v>
      </c>
      <c r="K1135" s="8">
        <v>0</v>
      </c>
      <c r="L1135" s="8">
        <v>0</v>
      </c>
      <c r="M1135" s="8">
        <v>0</v>
      </c>
      <c r="N1135" s="8">
        <v>7</v>
      </c>
      <c r="O1135" s="8">
        <v>297500</v>
      </c>
      <c r="P1135" s="6" t="s">
        <v>25</v>
      </c>
      <c r="Q1135" s="25">
        <f>VLOOKUP(A1135,[1]Unmov!$A$1:$R$1808,18,FALSE)</f>
        <v>0</v>
      </c>
      <c r="R1135" s="26">
        <f t="shared" si="17"/>
        <v>0</v>
      </c>
    </row>
    <row r="1136" spans="1:18" x14ac:dyDescent="0.25">
      <c r="A1136" s="6" t="s">
        <v>1989</v>
      </c>
      <c r="B1136" s="7" t="s">
        <v>185</v>
      </c>
      <c r="C1136" s="7" t="s">
        <v>1151</v>
      </c>
      <c r="D1136" s="7" t="s">
        <v>237</v>
      </c>
      <c r="E1136" s="6" t="s">
        <v>21</v>
      </c>
      <c r="F1136" s="6" t="s">
        <v>1990</v>
      </c>
      <c r="G1136" s="6" t="s">
        <v>24</v>
      </c>
      <c r="H1136" s="8">
        <v>17</v>
      </c>
      <c r="I1136" s="8">
        <v>297500</v>
      </c>
      <c r="J1136" s="8">
        <v>0</v>
      </c>
      <c r="K1136" s="8">
        <v>0</v>
      </c>
      <c r="L1136" s="8">
        <v>0</v>
      </c>
      <c r="M1136" s="8">
        <v>0</v>
      </c>
      <c r="N1136" s="8">
        <v>17</v>
      </c>
      <c r="O1136" s="8">
        <v>297500</v>
      </c>
      <c r="P1136" s="6" t="s">
        <v>34</v>
      </c>
      <c r="Q1136" s="25">
        <f>VLOOKUP(A1136,[1]Unmov!$A$1:$R$1808,18,FALSE)</f>
        <v>0</v>
      </c>
      <c r="R1136" s="26">
        <f t="shared" si="17"/>
        <v>0</v>
      </c>
    </row>
    <row r="1137" spans="1:18" x14ac:dyDescent="0.25">
      <c r="A1137" s="6" t="s">
        <v>1995</v>
      </c>
      <c r="B1137" s="7" t="s">
        <v>18</v>
      </c>
      <c r="C1137" s="7" t="s">
        <v>19</v>
      </c>
      <c r="D1137" s="7" t="s">
        <v>86</v>
      </c>
      <c r="E1137" s="6" t="s">
        <v>477</v>
      </c>
      <c r="F1137" s="6" t="s">
        <v>1996</v>
      </c>
      <c r="G1137" s="6" t="s">
        <v>24</v>
      </c>
      <c r="H1137" s="8">
        <v>59</v>
      </c>
      <c r="I1137" s="8">
        <v>293171</v>
      </c>
      <c r="J1137" s="8">
        <v>0</v>
      </c>
      <c r="K1137" s="8">
        <v>0</v>
      </c>
      <c r="L1137" s="8">
        <v>0</v>
      </c>
      <c r="M1137" s="8">
        <v>0</v>
      </c>
      <c r="N1137" s="8">
        <v>59</v>
      </c>
      <c r="O1137" s="8">
        <v>293171</v>
      </c>
      <c r="P1137" s="6" t="s">
        <v>25</v>
      </c>
      <c r="Q1137" s="25">
        <f>VLOOKUP(A1137,[1]Unmov!$A$1:$R$1808,18,FALSE)</f>
        <v>0</v>
      </c>
      <c r="R1137" s="26">
        <f t="shared" si="17"/>
        <v>0</v>
      </c>
    </row>
    <row r="1138" spans="1:18" x14ac:dyDescent="0.25">
      <c r="A1138" s="6" t="s">
        <v>2001</v>
      </c>
      <c r="B1138" s="7" t="s">
        <v>36</v>
      </c>
      <c r="C1138" s="7" t="s">
        <v>54</v>
      </c>
      <c r="D1138" s="7" t="s">
        <v>103</v>
      </c>
      <c r="E1138" s="6" t="s">
        <v>104</v>
      </c>
      <c r="F1138" s="6" t="s">
        <v>2002</v>
      </c>
      <c r="G1138" s="6" t="s">
        <v>24</v>
      </c>
      <c r="H1138" s="8">
        <v>81</v>
      </c>
      <c r="I1138" s="8">
        <v>290871</v>
      </c>
      <c r="J1138" s="8">
        <v>0</v>
      </c>
      <c r="K1138" s="8">
        <v>0</v>
      </c>
      <c r="L1138" s="8">
        <v>0</v>
      </c>
      <c r="M1138" s="8">
        <v>0</v>
      </c>
      <c r="N1138" s="8">
        <v>81</v>
      </c>
      <c r="O1138" s="8">
        <v>290871</v>
      </c>
      <c r="P1138" s="6" t="s">
        <v>25</v>
      </c>
      <c r="Q1138" s="25">
        <f>VLOOKUP(A1138,[1]Unmov!$A$1:$R$1808,18,FALSE)</f>
        <v>0</v>
      </c>
      <c r="R1138" s="26">
        <f t="shared" si="17"/>
        <v>0</v>
      </c>
    </row>
    <row r="1139" spans="1:18" x14ac:dyDescent="0.25">
      <c r="A1139" s="6" t="s">
        <v>2003</v>
      </c>
      <c r="B1139" s="7" t="s">
        <v>18</v>
      </c>
      <c r="C1139" s="7" t="s">
        <v>19</v>
      </c>
      <c r="D1139" s="7" t="s">
        <v>61</v>
      </c>
      <c r="E1139" s="6" t="s">
        <v>21</v>
      </c>
      <c r="F1139" s="6" t="s">
        <v>2004</v>
      </c>
      <c r="G1139" s="6" t="s">
        <v>24</v>
      </c>
      <c r="H1139" s="8">
        <v>143</v>
      </c>
      <c r="I1139" s="8">
        <v>288717</v>
      </c>
      <c r="J1139" s="8">
        <v>0</v>
      </c>
      <c r="K1139" s="8">
        <v>0</v>
      </c>
      <c r="L1139" s="8">
        <v>0</v>
      </c>
      <c r="M1139" s="8">
        <v>0</v>
      </c>
      <c r="N1139" s="8">
        <v>143</v>
      </c>
      <c r="O1139" s="8">
        <v>288717</v>
      </c>
      <c r="P1139" s="6" t="s">
        <v>25</v>
      </c>
      <c r="Q1139" s="25">
        <f>VLOOKUP(A1139,[1]Unmov!$A$1:$R$1808,18,FALSE)</f>
        <v>0</v>
      </c>
      <c r="R1139" s="26">
        <f t="shared" si="17"/>
        <v>0</v>
      </c>
    </row>
    <row r="1140" spans="1:18" x14ac:dyDescent="0.25">
      <c r="A1140" s="6" t="s">
        <v>2005</v>
      </c>
      <c r="B1140" s="7" t="s">
        <v>18</v>
      </c>
      <c r="C1140" s="7" t="s">
        <v>256</v>
      </c>
      <c r="D1140" s="7" t="s">
        <v>93</v>
      </c>
      <c r="E1140" s="6" t="s">
        <v>21</v>
      </c>
      <c r="F1140" s="6" t="s">
        <v>2006</v>
      </c>
      <c r="G1140" s="6" t="s">
        <v>24</v>
      </c>
      <c r="H1140" s="8">
        <v>1917</v>
      </c>
      <c r="I1140" s="8">
        <v>287550</v>
      </c>
      <c r="J1140" s="8">
        <v>0</v>
      </c>
      <c r="K1140" s="8">
        <v>0</v>
      </c>
      <c r="L1140" s="8">
        <v>0</v>
      </c>
      <c r="M1140" s="8">
        <v>0</v>
      </c>
      <c r="N1140" s="8">
        <v>1917</v>
      </c>
      <c r="O1140" s="8">
        <v>287550</v>
      </c>
      <c r="P1140" s="6" t="s">
        <v>25</v>
      </c>
      <c r="Q1140" s="25">
        <f>VLOOKUP(A1140,[1]Unmov!$A$1:$R$1808,18,FALSE)</f>
        <v>0</v>
      </c>
      <c r="R1140" s="26">
        <f t="shared" si="17"/>
        <v>0</v>
      </c>
    </row>
    <row r="1141" spans="1:18" x14ac:dyDescent="0.25">
      <c r="A1141" s="6" t="s">
        <v>2766</v>
      </c>
      <c r="B1141" s="7" t="s">
        <v>36</v>
      </c>
      <c r="C1141" s="7" t="s">
        <v>223</v>
      </c>
      <c r="D1141" s="7" t="s">
        <v>546</v>
      </c>
      <c r="E1141" s="6" t="s">
        <v>74</v>
      </c>
      <c r="F1141" s="6" t="s">
        <v>2767</v>
      </c>
      <c r="G1141" s="6" t="s">
        <v>24</v>
      </c>
      <c r="H1141" s="8">
        <v>12</v>
      </c>
      <c r="I1141" s="8">
        <v>286440</v>
      </c>
      <c r="J1141" s="8">
        <v>0</v>
      </c>
      <c r="K1141" s="8">
        <v>0</v>
      </c>
      <c r="L1141" s="8">
        <v>0</v>
      </c>
      <c r="M1141" s="8">
        <v>0</v>
      </c>
      <c r="N1141" s="8">
        <v>12</v>
      </c>
      <c r="O1141" s="8">
        <v>286440</v>
      </c>
      <c r="P1141" s="6" t="s">
        <v>25</v>
      </c>
      <c r="Q1141" s="25">
        <f>VLOOKUP(A1141,[1]Unmov!$A$1:$R$1808,18,FALSE)</f>
        <v>0</v>
      </c>
      <c r="R1141" s="26">
        <f t="shared" si="17"/>
        <v>0</v>
      </c>
    </row>
    <row r="1142" spans="1:18" x14ac:dyDescent="0.25">
      <c r="A1142" s="6" t="s">
        <v>321</v>
      </c>
      <c r="B1142" s="7" t="s">
        <v>18</v>
      </c>
      <c r="C1142" s="7" t="s">
        <v>77</v>
      </c>
      <c r="D1142" s="7" t="s">
        <v>78</v>
      </c>
      <c r="E1142" s="6" t="s">
        <v>51</v>
      </c>
      <c r="F1142" s="6" t="s">
        <v>322</v>
      </c>
      <c r="G1142" s="6" t="s">
        <v>24</v>
      </c>
      <c r="H1142" s="8">
        <v>35</v>
      </c>
      <c r="I1142" s="8">
        <v>286370</v>
      </c>
      <c r="J1142" s="8">
        <v>0</v>
      </c>
      <c r="K1142" s="8">
        <v>0</v>
      </c>
      <c r="L1142" s="8">
        <v>0</v>
      </c>
      <c r="M1142" s="8">
        <v>0</v>
      </c>
      <c r="N1142" s="8">
        <v>35</v>
      </c>
      <c r="O1142" s="8">
        <v>286370</v>
      </c>
      <c r="P1142" s="6" t="s">
        <v>25</v>
      </c>
      <c r="Q1142" s="25">
        <f>VLOOKUP(A1142,[1]Unmov!$A$1:$R$1808,18,FALSE)</f>
        <v>0</v>
      </c>
      <c r="R1142" s="26">
        <f t="shared" si="17"/>
        <v>0</v>
      </c>
    </row>
    <row r="1143" spans="1:18" x14ac:dyDescent="0.25">
      <c r="A1143" s="6" t="s">
        <v>2007</v>
      </c>
      <c r="B1143" s="7" t="s">
        <v>185</v>
      </c>
      <c r="C1143" s="7" t="s">
        <v>1151</v>
      </c>
      <c r="D1143" s="7" t="s">
        <v>1661</v>
      </c>
      <c r="E1143" s="6" t="s">
        <v>21</v>
      </c>
      <c r="F1143" s="6" t="s">
        <v>2008</v>
      </c>
      <c r="G1143" s="6" t="s">
        <v>24</v>
      </c>
      <c r="H1143" s="8">
        <v>3</v>
      </c>
      <c r="I1143" s="8">
        <v>285750</v>
      </c>
      <c r="J1143" s="8">
        <v>0</v>
      </c>
      <c r="K1143" s="8">
        <v>0</v>
      </c>
      <c r="L1143" s="8">
        <v>0</v>
      </c>
      <c r="M1143" s="8">
        <v>0</v>
      </c>
      <c r="N1143" s="8">
        <v>3</v>
      </c>
      <c r="O1143" s="8">
        <v>285750</v>
      </c>
      <c r="P1143" s="6" t="s">
        <v>34</v>
      </c>
      <c r="Q1143" s="25">
        <f>VLOOKUP(A1143,[1]Unmov!$A$1:$R$1808,18,FALSE)</f>
        <v>0</v>
      </c>
      <c r="R1143" s="26">
        <f t="shared" si="17"/>
        <v>0</v>
      </c>
    </row>
    <row r="1144" spans="1:18" x14ac:dyDescent="0.25">
      <c r="A1144" s="6" t="s">
        <v>1102</v>
      </c>
      <c r="B1144" s="7" t="s">
        <v>36</v>
      </c>
      <c r="C1144" s="7" t="s">
        <v>134</v>
      </c>
      <c r="D1144" s="7" t="s">
        <v>38</v>
      </c>
      <c r="E1144" s="6" t="s">
        <v>74</v>
      </c>
      <c r="F1144" s="6" t="s">
        <v>1103</v>
      </c>
      <c r="G1144" s="6" t="s">
        <v>24</v>
      </c>
      <c r="H1144" s="8">
        <v>7</v>
      </c>
      <c r="I1144" s="8">
        <v>285636</v>
      </c>
      <c r="J1144" s="8">
        <v>0</v>
      </c>
      <c r="K1144" s="8">
        <v>1384227</v>
      </c>
      <c r="L1144" s="8">
        <v>0</v>
      </c>
      <c r="M1144" s="8">
        <v>-1384227</v>
      </c>
      <c r="N1144" s="8">
        <v>7</v>
      </c>
      <c r="O1144" s="8">
        <v>285636</v>
      </c>
      <c r="P1144" s="6" t="s">
        <v>25</v>
      </c>
      <c r="Q1144" s="25">
        <f>VLOOKUP(A1144,[1]Unmov!$A$1:$R$1808,18,FALSE)</f>
        <v>0</v>
      </c>
      <c r="R1144" s="26">
        <f t="shared" si="17"/>
        <v>0</v>
      </c>
    </row>
    <row r="1145" spans="1:18" x14ac:dyDescent="0.25">
      <c r="A1145" s="6" t="s">
        <v>1376</v>
      </c>
      <c r="B1145" s="7" t="s">
        <v>18</v>
      </c>
      <c r="C1145" s="7" t="s">
        <v>27</v>
      </c>
      <c r="D1145" s="7" t="s">
        <v>166</v>
      </c>
      <c r="E1145" s="6" t="s">
        <v>74</v>
      </c>
      <c r="F1145" s="6" t="s">
        <v>1377</v>
      </c>
      <c r="G1145" s="6" t="s">
        <v>24</v>
      </c>
      <c r="H1145" s="8">
        <v>150</v>
      </c>
      <c r="I1145" s="8">
        <v>284723</v>
      </c>
      <c r="J1145" s="8">
        <v>0</v>
      </c>
      <c r="K1145" s="8">
        <v>0</v>
      </c>
      <c r="L1145" s="8">
        <v>0</v>
      </c>
      <c r="M1145" s="8">
        <v>0</v>
      </c>
      <c r="N1145" s="8">
        <v>150</v>
      </c>
      <c r="O1145" s="8">
        <v>284723</v>
      </c>
      <c r="P1145" s="6" t="s">
        <v>25</v>
      </c>
      <c r="Q1145" s="25">
        <f>VLOOKUP(A1145,[1]Unmov!$A$1:$R$1808,18,FALSE)</f>
        <v>0</v>
      </c>
      <c r="R1145" s="26">
        <f t="shared" si="17"/>
        <v>0</v>
      </c>
    </row>
    <row r="1146" spans="1:18" x14ac:dyDescent="0.25">
      <c r="A1146" s="6" t="s">
        <v>1882</v>
      </c>
      <c r="B1146" s="7" t="s">
        <v>18</v>
      </c>
      <c r="C1146" s="7" t="s">
        <v>27</v>
      </c>
      <c r="D1146" s="7" t="s">
        <v>166</v>
      </c>
      <c r="E1146" s="6" t="s">
        <v>74</v>
      </c>
      <c r="F1146" s="6" t="s">
        <v>1883</v>
      </c>
      <c r="G1146" s="6" t="s">
        <v>24</v>
      </c>
      <c r="H1146" s="8">
        <v>150</v>
      </c>
      <c r="I1146" s="8">
        <v>284723</v>
      </c>
      <c r="J1146" s="8">
        <v>0</v>
      </c>
      <c r="K1146" s="8">
        <v>0</v>
      </c>
      <c r="L1146" s="8">
        <v>0</v>
      </c>
      <c r="M1146" s="8">
        <v>0</v>
      </c>
      <c r="N1146" s="8">
        <v>150</v>
      </c>
      <c r="O1146" s="8">
        <v>284723</v>
      </c>
      <c r="P1146" s="6" t="s">
        <v>25</v>
      </c>
      <c r="Q1146" s="25">
        <f>VLOOKUP(A1146,[1]Unmov!$A$1:$R$1808,18,FALSE)</f>
        <v>0</v>
      </c>
      <c r="R1146" s="26">
        <f t="shared" si="17"/>
        <v>0</v>
      </c>
    </row>
    <row r="1147" spans="1:18" x14ac:dyDescent="0.25">
      <c r="A1147" s="6" t="s">
        <v>2011</v>
      </c>
      <c r="B1147" s="7" t="s">
        <v>18</v>
      </c>
      <c r="C1147" s="7" t="s">
        <v>19</v>
      </c>
      <c r="D1147" s="7" t="s">
        <v>166</v>
      </c>
      <c r="E1147" s="6" t="s">
        <v>21</v>
      </c>
      <c r="F1147" s="6" t="s">
        <v>2012</v>
      </c>
      <c r="G1147" s="6" t="s">
        <v>24</v>
      </c>
      <c r="H1147" s="8">
        <v>501</v>
      </c>
      <c r="I1147" s="8">
        <v>281061</v>
      </c>
      <c r="J1147" s="8">
        <v>0</v>
      </c>
      <c r="K1147" s="8">
        <v>0</v>
      </c>
      <c r="L1147" s="8">
        <v>0</v>
      </c>
      <c r="M1147" s="8">
        <v>0</v>
      </c>
      <c r="N1147" s="8">
        <v>501</v>
      </c>
      <c r="O1147" s="8">
        <v>281061</v>
      </c>
      <c r="P1147" s="6" t="s">
        <v>25</v>
      </c>
      <c r="Q1147" s="25">
        <f>VLOOKUP(A1147,[1]Unmov!$A$1:$R$1808,18,FALSE)</f>
        <v>0</v>
      </c>
      <c r="R1147" s="26">
        <f t="shared" si="17"/>
        <v>0</v>
      </c>
    </row>
    <row r="1148" spans="1:18" x14ac:dyDescent="0.25">
      <c r="A1148" s="6" t="s">
        <v>2013</v>
      </c>
      <c r="B1148" s="7" t="s">
        <v>18</v>
      </c>
      <c r="C1148" s="7" t="s">
        <v>1708</v>
      </c>
      <c r="D1148" s="7" t="s">
        <v>517</v>
      </c>
      <c r="E1148" s="6" t="s">
        <v>2717</v>
      </c>
      <c r="F1148" s="6" t="s">
        <v>2014</v>
      </c>
      <c r="G1148" s="6" t="s">
        <v>24</v>
      </c>
      <c r="H1148" s="8">
        <v>1</v>
      </c>
      <c r="I1148" s="8">
        <v>281000</v>
      </c>
      <c r="J1148" s="8">
        <v>0</v>
      </c>
      <c r="K1148" s="8">
        <v>0</v>
      </c>
      <c r="L1148" s="8">
        <v>0</v>
      </c>
      <c r="M1148" s="8">
        <v>0</v>
      </c>
      <c r="N1148" s="8">
        <v>1</v>
      </c>
      <c r="O1148" s="8">
        <v>281000</v>
      </c>
      <c r="P1148" s="6" t="s">
        <v>25</v>
      </c>
      <c r="Q1148" s="25">
        <f>VLOOKUP(A1148,[1]Unmov!$A$1:$R$1808,18,FALSE)</f>
        <v>0</v>
      </c>
      <c r="R1148" s="26">
        <f t="shared" si="17"/>
        <v>0</v>
      </c>
    </row>
    <row r="1149" spans="1:18" x14ac:dyDescent="0.25">
      <c r="A1149" s="6" t="s">
        <v>2015</v>
      </c>
      <c r="B1149" s="7" t="s">
        <v>18</v>
      </c>
      <c r="C1149" s="7" t="s">
        <v>77</v>
      </c>
      <c r="D1149" s="7" t="s">
        <v>166</v>
      </c>
      <c r="E1149" s="6" t="s">
        <v>51</v>
      </c>
      <c r="F1149" s="6" t="s">
        <v>2016</v>
      </c>
      <c r="G1149" s="6" t="s">
        <v>24</v>
      </c>
      <c r="H1149" s="8">
        <v>15</v>
      </c>
      <c r="I1149" s="8">
        <v>279260</v>
      </c>
      <c r="J1149" s="8">
        <v>0</v>
      </c>
      <c r="K1149" s="8">
        <v>0</v>
      </c>
      <c r="L1149" s="8">
        <v>0</v>
      </c>
      <c r="M1149" s="8">
        <v>0</v>
      </c>
      <c r="N1149" s="8">
        <v>15</v>
      </c>
      <c r="O1149" s="8">
        <v>279260</v>
      </c>
      <c r="P1149" s="6" t="s">
        <v>25</v>
      </c>
      <c r="Q1149" s="25">
        <f>VLOOKUP(A1149,[1]Unmov!$A$1:$R$1808,18,FALSE)</f>
        <v>0</v>
      </c>
      <c r="R1149" s="26">
        <f t="shared" si="17"/>
        <v>0</v>
      </c>
    </row>
    <row r="1150" spans="1:18" x14ac:dyDescent="0.25">
      <c r="A1150" s="6" t="s">
        <v>2017</v>
      </c>
      <c r="B1150" s="7" t="s">
        <v>185</v>
      </c>
      <c r="C1150" s="7" t="s">
        <v>295</v>
      </c>
      <c r="D1150" s="7" t="s">
        <v>1554</v>
      </c>
      <c r="E1150" s="6" t="s">
        <v>21</v>
      </c>
      <c r="F1150" s="6" t="s">
        <v>2018</v>
      </c>
      <c r="G1150" s="6" t="s">
        <v>24</v>
      </c>
      <c r="H1150" s="8">
        <v>16</v>
      </c>
      <c r="I1150" s="8">
        <v>278737</v>
      </c>
      <c r="J1150" s="8">
        <v>0</v>
      </c>
      <c r="K1150" s="8">
        <v>0</v>
      </c>
      <c r="L1150" s="8">
        <v>0</v>
      </c>
      <c r="M1150" s="8">
        <v>0</v>
      </c>
      <c r="N1150" s="8">
        <v>16</v>
      </c>
      <c r="O1150" s="8">
        <v>278737</v>
      </c>
      <c r="P1150" s="6" t="s">
        <v>34</v>
      </c>
      <c r="Q1150" s="25">
        <f>VLOOKUP(A1150,[1]Unmov!$A$1:$R$1808,18,FALSE)</f>
        <v>0</v>
      </c>
      <c r="R1150" s="26">
        <f t="shared" si="17"/>
        <v>0</v>
      </c>
    </row>
    <row r="1151" spans="1:18" x14ac:dyDescent="0.25">
      <c r="A1151" s="6" t="s">
        <v>2021</v>
      </c>
      <c r="B1151" s="7" t="s">
        <v>18</v>
      </c>
      <c r="C1151" s="7" t="s">
        <v>19</v>
      </c>
      <c r="D1151" s="7" t="s">
        <v>82</v>
      </c>
      <c r="E1151" s="6" t="s">
        <v>21</v>
      </c>
      <c r="F1151" s="6" t="s">
        <v>2022</v>
      </c>
      <c r="G1151" s="6" t="s">
        <v>24</v>
      </c>
      <c r="H1151" s="8">
        <v>312</v>
      </c>
      <c r="I1151" s="8">
        <v>275184</v>
      </c>
      <c r="J1151" s="8">
        <v>0</v>
      </c>
      <c r="K1151" s="8">
        <v>0</v>
      </c>
      <c r="L1151" s="8">
        <v>0</v>
      </c>
      <c r="M1151" s="8">
        <v>0</v>
      </c>
      <c r="N1151" s="8">
        <v>312</v>
      </c>
      <c r="O1151" s="8">
        <v>275184</v>
      </c>
      <c r="P1151" s="6" t="s">
        <v>25</v>
      </c>
      <c r="Q1151" s="25">
        <f>VLOOKUP(A1151,[1]Unmov!$A$1:$R$1808,18,FALSE)</f>
        <v>0</v>
      </c>
      <c r="R1151" s="26">
        <f t="shared" si="17"/>
        <v>0</v>
      </c>
    </row>
    <row r="1152" spans="1:18" x14ac:dyDescent="0.25">
      <c r="A1152" s="6" t="s">
        <v>2023</v>
      </c>
      <c r="B1152" s="7" t="s">
        <v>18</v>
      </c>
      <c r="C1152" s="7" t="s">
        <v>19</v>
      </c>
      <c r="D1152" s="7" t="s">
        <v>93</v>
      </c>
      <c r="E1152" s="6" t="s">
        <v>21</v>
      </c>
      <c r="F1152" s="6" t="s">
        <v>2024</v>
      </c>
      <c r="G1152" s="6" t="s">
        <v>24</v>
      </c>
      <c r="H1152" s="8">
        <v>1500</v>
      </c>
      <c r="I1152" s="8">
        <v>273000</v>
      </c>
      <c r="J1152" s="8">
        <v>0</v>
      </c>
      <c r="K1152" s="8">
        <v>0</v>
      </c>
      <c r="L1152" s="8">
        <v>0</v>
      </c>
      <c r="M1152" s="8">
        <v>0</v>
      </c>
      <c r="N1152" s="8">
        <v>1500</v>
      </c>
      <c r="O1152" s="8">
        <v>273000</v>
      </c>
      <c r="P1152" s="6" t="s">
        <v>25</v>
      </c>
      <c r="Q1152" s="25">
        <f>VLOOKUP(A1152,[1]Unmov!$A$1:$R$1808,18,FALSE)</f>
        <v>0</v>
      </c>
      <c r="R1152" s="26">
        <f t="shared" si="17"/>
        <v>0</v>
      </c>
    </row>
    <row r="1153" spans="1:18" x14ac:dyDescent="0.25">
      <c r="A1153" s="6" t="s">
        <v>2027</v>
      </c>
      <c r="B1153" s="7" t="s">
        <v>36</v>
      </c>
      <c r="C1153" s="7" t="s">
        <v>223</v>
      </c>
      <c r="D1153" s="7" t="s">
        <v>546</v>
      </c>
      <c r="E1153" s="6" t="s">
        <v>74</v>
      </c>
      <c r="F1153" s="6" t="s">
        <v>2028</v>
      </c>
      <c r="G1153" s="6" t="s">
        <v>24</v>
      </c>
      <c r="H1153" s="8">
        <v>11</v>
      </c>
      <c r="I1153" s="8">
        <v>272789</v>
      </c>
      <c r="J1153" s="8">
        <v>0</v>
      </c>
      <c r="K1153" s="8">
        <v>0</v>
      </c>
      <c r="L1153" s="8">
        <v>0</v>
      </c>
      <c r="M1153" s="8">
        <v>0</v>
      </c>
      <c r="N1153" s="8">
        <v>11</v>
      </c>
      <c r="O1153" s="8">
        <v>272789</v>
      </c>
      <c r="P1153" s="6" t="s">
        <v>25</v>
      </c>
      <c r="Q1153" s="25">
        <f>VLOOKUP(A1153,[1]Unmov!$A$1:$R$1808,18,FALSE)</f>
        <v>0</v>
      </c>
      <c r="R1153" s="26">
        <f t="shared" si="17"/>
        <v>0</v>
      </c>
    </row>
    <row r="1154" spans="1:18" x14ac:dyDescent="0.25">
      <c r="A1154" s="6" t="s">
        <v>2029</v>
      </c>
      <c r="B1154" s="7" t="s">
        <v>18</v>
      </c>
      <c r="C1154" s="7" t="s">
        <v>54</v>
      </c>
      <c r="D1154" s="7" t="s">
        <v>78</v>
      </c>
      <c r="E1154" s="6" t="s">
        <v>21</v>
      </c>
      <c r="F1154" s="6" t="s">
        <v>2030</v>
      </c>
      <c r="G1154" s="6" t="s">
        <v>24</v>
      </c>
      <c r="H1154" s="8">
        <v>2</v>
      </c>
      <c r="I1154" s="8">
        <v>271818</v>
      </c>
      <c r="J1154" s="8">
        <v>0</v>
      </c>
      <c r="K1154" s="8">
        <v>0</v>
      </c>
      <c r="L1154" s="8">
        <v>0</v>
      </c>
      <c r="M1154" s="8">
        <v>0</v>
      </c>
      <c r="N1154" s="8">
        <v>2</v>
      </c>
      <c r="O1154" s="8">
        <v>271818</v>
      </c>
      <c r="P1154" s="6" t="s">
        <v>25</v>
      </c>
      <c r="Q1154" s="25">
        <f>VLOOKUP(A1154,[1]Unmov!$A$1:$R$1808,18,FALSE)</f>
        <v>0</v>
      </c>
      <c r="R1154" s="26">
        <f t="shared" ref="R1154:R1217" si="18">O1154-I1154</f>
        <v>0</v>
      </c>
    </row>
    <row r="1155" spans="1:18" x14ac:dyDescent="0.25">
      <c r="A1155" s="6" t="s">
        <v>2031</v>
      </c>
      <c r="B1155" s="7" t="s">
        <v>18</v>
      </c>
      <c r="C1155" s="7" t="s">
        <v>19</v>
      </c>
      <c r="D1155" s="7" t="s">
        <v>166</v>
      </c>
      <c r="E1155" s="6" t="s">
        <v>21</v>
      </c>
      <c r="F1155" s="6" t="s">
        <v>2032</v>
      </c>
      <c r="G1155" s="6" t="s">
        <v>24</v>
      </c>
      <c r="H1155" s="8">
        <v>23</v>
      </c>
      <c r="I1155" s="8">
        <v>271227</v>
      </c>
      <c r="J1155" s="8">
        <v>0</v>
      </c>
      <c r="K1155" s="8">
        <v>0</v>
      </c>
      <c r="L1155" s="8">
        <v>0</v>
      </c>
      <c r="M1155" s="8">
        <v>0</v>
      </c>
      <c r="N1155" s="8">
        <v>23</v>
      </c>
      <c r="O1155" s="8">
        <v>271227</v>
      </c>
      <c r="P1155" s="6" t="s">
        <v>25</v>
      </c>
      <c r="Q1155" s="25">
        <f>VLOOKUP(A1155,[1]Unmov!$A$1:$R$1808,18,FALSE)</f>
        <v>0</v>
      </c>
      <c r="R1155" s="26">
        <f t="shared" si="18"/>
        <v>0</v>
      </c>
    </row>
    <row r="1156" spans="1:18" x14ac:dyDescent="0.25">
      <c r="A1156" s="6" t="s">
        <v>2033</v>
      </c>
      <c r="B1156" s="7" t="s">
        <v>36</v>
      </c>
      <c r="C1156" s="7" t="s">
        <v>19</v>
      </c>
      <c r="D1156" s="7" t="s">
        <v>546</v>
      </c>
      <c r="E1156" s="6" t="s">
        <v>157</v>
      </c>
      <c r="F1156" s="6" t="s">
        <v>2034</v>
      </c>
      <c r="G1156" s="6" t="s">
        <v>24</v>
      </c>
      <c r="H1156" s="8">
        <v>58</v>
      </c>
      <c r="I1156" s="8">
        <v>269700</v>
      </c>
      <c r="J1156" s="8">
        <v>0</v>
      </c>
      <c r="K1156" s="8">
        <v>0</v>
      </c>
      <c r="L1156" s="8">
        <v>0</v>
      </c>
      <c r="M1156" s="8">
        <v>0</v>
      </c>
      <c r="N1156" s="8">
        <v>58</v>
      </c>
      <c r="O1156" s="8">
        <v>269700</v>
      </c>
      <c r="P1156" s="6" t="s">
        <v>25</v>
      </c>
      <c r="Q1156" s="25">
        <f>VLOOKUP(A1156,[1]Unmov!$A$1:$R$1808,18,FALSE)</f>
        <v>0</v>
      </c>
      <c r="R1156" s="26">
        <f t="shared" si="18"/>
        <v>0</v>
      </c>
    </row>
    <row r="1157" spans="1:18" x14ac:dyDescent="0.25">
      <c r="A1157" s="6" t="s">
        <v>2035</v>
      </c>
      <c r="B1157" s="7" t="s">
        <v>185</v>
      </c>
      <c r="C1157" s="7" t="s">
        <v>1151</v>
      </c>
      <c r="D1157" s="7" t="s">
        <v>1298</v>
      </c>
      <c r="E1157" s="6" t="s">
        <v>21</v>
      </c>
      <c r="F1157" s="6" t="s">
        <v>2036</v>
      </c>
      <c r="G1157" s="6" t="s">
        <v>24</v>
      </c>
      <c r="H1157" s="8">
        <v>6</v>
      </c>
      <c r="I1157" s="8">
        <v>267000</v>
      </c>
      <c r="J1157" s="8">
        <v>0</v>
      </c>
      <c r="K1157" s="8">
        <v>0</v>
      </c>
      <c r="L1157" s="8">
        <v>0</v>
      </c>
      <c r="M1157" s="8">
        <v>0</v>
      </c>
      <c r="N1157" s="8">
        <v>6</v>
      </c>
      <c r="O1157" s="8">
        <v>267000</v>
      </c>
      <c r="P1157" s="6" t="s">
        <v>34</v>
      </c>
      <c r="Q1157" s="25">
        <f>VLOOKUP(A1157,[1]Unmov!$A$1:$R$1808,18,FALSE)</f>
        <v>0</v>
      </c>
      <c r="R1157" s="26">
        <f t="shared" si="18"/>
        <v>0</v>
      </c>
    </row>
    <row r="1158" spans="1:18" x14ac:dyDescent="0.25">
      <c r="A1158" s="6" t="s">
        <v>2037</v>
      </c>
      <c r="B1158" s="7" t="s">
        <v>18</v>
      </c>
      <c r="C1158" s="7" t="s">
        <v>653</v>
      </c>
      <c r="D1158" s="7" t="s">
        <v>140</v>
      </c>
      <c r="E1158" s="6" t="s">
        <v>21</v>
      </c>
      <c r="F1158" s="6" t="s">
        <v>2038</v>
      </c>
      <c r="G1158" s="6" t="s">
        <v>24</v>
      </c>
      <c r="H1158" s="8">
        <v>25</v>
      </c>
      <c r="I1158" s="8">
        <v>265200</v>
      </c>
      <c r="J1158" s="8">
        <v>0</v>
      </c>
      <c r="K1158" s="8">
        <v>0</v>
      </c>
      <c r="L1158" s="8">
        <v>0</v>
      </c>
      <c r="M1158" s="8">
        <v>0</v>
      </c>
      <c r="N1158" s="8">
        <v>25</v>
      </c>
      <c r="O1158" s="8">
        <v>265200</v>
      </c>
      <c r="P1158" s="6" t="s">
        <v>25</v>
      </c>
      <c r="Q1158" s="25">
        <f>VLOOKUP(A1158,[1]Unmov!$A$1:$R$1808,18,FALSE)</f>
        <v>0</v>
      </c>
      <c r="R1158" s="26">
        <f t="shared" si="18"/>
        <v>0</v>
      </c>
    </row>
    <row r="1159" spans="1:18" x14ac:dyDescent="0.25">
      <c r="A1159" s="6" t="s">
        <v>1455</v>
      </c>
      <c r="B1159" s="7" t="s">
        <v>36</v>
      </c>
      <c r="C1159" s="7" t="s">
        <v>681</v>
      </c>
      <c r="D1159" s="7" t="s">
        <v>38</v>
      </c>
      <c r="E1159" s="6" t="s">
        <v>614</v>
      </c>
      <c r="F1159" s="6" t="s">
        <v>1456</v>
      </c>
      <c r="G1159" s="6" t="s">
        <v>24</v>
      </c>
      <c r="H1159" s="8">
        <v>2</v>
      </c>
      <c r="I1159" s="8">
        <v>264680</v>
      </c>
      <c r="J1159" s="8">
        <v>0</v>
      </c>
      <c r="K1159" s="8">
        <v>94140</v>
      </c>
      <c r="L1159" s="8">
        <v>0</v>
      </c>
      <c r="M1159" s="8">
        <v>-94140</v>
      </c>
      <c r="N1159" s="8">
        <v>2</v>
      </c>
      <c r="O1159" s="8">
        <v>264680</v>
      </c>
      <c r="P1159" s="6" t="s">
        <v>25</v>
      </c>
      <c r="Q1159" s="25">
        <f>VLOOKUP(A1159,[1]Unmov!$A$1:$R$1808,18,FALSE)</f>
        <v>0</v>
      </c>
      <c r="R1159" s="26">
        <f t="shared" si="18"/>
        <v>0</v>
      </c>
    </row>
    <row r="1160" spans="1:18" x14ac:dyDescent="0.25">
      <c r="A1160" s="6" t="s">
        <v>2039</v>
      </c>
      <c r="B1160" s="7" t="s">
        <v>36</v>
      </c>
      <c r="C1160" s="7" t="s">
        <v>43</v>
      </c>
      <c r="D1160" s="7" t="s">
        <v>520</v>
      </c>
      <c r="E1160" s="6" t="s">
        <v>141</v>
      </c>
      <c r="F1160" s="6" t="s">
        <v>2040</v>
      </c>
      <c r="G1160" s="6" t="s">
        <v>24</v>
      </c>
      <c r="H1160" s="8">
        <v>4</v>
      </c>
      <c r="I1160" s="8">
        <v>264016</v>
      </c>
      <c r="J1160" s="8">
        <v>0</v>
      </c>
      <c r="K1160" s="8">
        <v>0</v>
      </c>
      <c r="L1160" s="8">
        <v>0</v>
      </c>
      <c r="M1160" s="8">
        <v>0</v>
      </c>
      <c r="N1160" s="8">
        <v>4</v>
      </c>
      <c r="O1160" s="8">
        <v>264016</v>
      </c>
      <c r="P1160" s="6" t="s">
        <v>25</v>
      </c>
      <c r="Q1160" s="25">
        <f>VLOOKUP(A1160,[1]Unmov!$A$1:$R$1808,18,FALSE)</f>
        <v>0</v>
      </c>
      <c r="R1160" s="26">
        <f t="shared" si="18"/>
        <v>0</v>
      </c>
    </row>
    <row r="1161" spans="1:18" x14ac:dyDescent="0.25">
      <c r="A1161" s="6" t="s">
        <v>2041</v>
      </c>
      <c r="B1161" s="7" t="s">
        <v>18</v>
      </c>
      <c r="C1161" s="7" t="s">
        <v>236</v>
      </c>
      <c r="D1161" s="7" t="s">
        <v>86</v>
      </c>
      <c r="E1161" s="6" t="s">
        <v>21</v>
      </c>
      <c r="F1161" s="6" t="s">
        <v>2042</v>
      </c>
      <c r="G1161" s="6" t="s">
        <v>24</v>
      </c>
      <c r="H1161" s="8">
        <v>18</v>
      </c>
      <c r="I1161" s="8">
        <v>261666</v>
      </c>
      <c r="J1161" s="8">
        <v>0</v>
      </c>
      <c r="K1161" s="8">
        <v>0</v>
      </c>
      <c r="L1161" s="8">
        <v>0</v>
      </c>
      <c r="M1161" s="8">
        <v>0</v>
      </c>
      <c r="N1161" s="8">
        <v>18</v>
      </c>
      <c r="O1161" s="8">
        <v>261666</v>
      </c>
      <c r="P1161" s="6" t="s">
        <v>25</v>
      </c>
      <c r="Q1161" s="25">
        <f>VLOOKUP(A1161,[1]Unmov!$A$1:$R$1808,18,FALSE)</f>
        <v>0</v>
      </c>
      <c r="R1161" s="26">
        <f t="shared" si="18"/>
        <v>0</v>
      </c>
    </row>
    <row r="1162" spans="1:18" x14ac:dyDescent="0.25">
      <c r="A1162" s="6" t="s">
        <v>2043</v>
      </c>
      <c r="B1162" s="7" t="s">
        <v>18</v>
      </c>
      <c r="C1162" s="7" t="s">
        <v>1708</v>
      </c>
      <c r="D1162" s="7" t="s">
        <v>517</v>
      </c>
      <c r="E1162" s="6" t="s">
        <v>2717</v>
      </c>
      <c r="F1162" s="6" t="s">
        <v>2044</v>
      </c>
      <c r="G1162" s="6" t="s">
        <v>24</v>
      </c>
      <c r="H1162" s="8">
        <v>1</v>
      </c>
      <c r="I1162" s="8">
        <v>261000</v>
      </c>
      <c r="J1162" s="8">
        <v>0</v>
      </c>
      <c r="K1162" s="8">
        <v>0</v>
      </c>
      <c r="L1162" s="8">
        <v>0</v>
      </c>
      <c r="M1162" s="8">
        <v>0</v>
      </c>
      <c r="N1162" s="8">
        <v>1</v>
      </c>
      <c r="O1162" s="8">
        <v>261000</v>
      </c>
      <c r="P1162" s="6" t="s">
        <v>25</v>
      </c>
      <c r="Q1162" s="25">
        <f>VLOOKUP(A1162,[1]Unmov!$A$1:$R$1808,18,FALSE)</f>
        <v>0</v>
      </c>
      <c r="R1162" s="26">
        <f t="shared" si="18"/>
        <v>0</v>
      </c>
    </row>
    <row r="1163" spans="1:18" x14ac:dyDescent="0.25">
      <c r="A1163" s="6" t="s">
        <v>2045</v>
      </c>
      <c r="B1163" s="7" t="s">
        <v>18</v>
      </c>
      <c r="C1163" s="7" t="s">
        <v>1708</v>
      </c>
      <c r="D1163" s="7" t="s">
        <v>517</v>
      </c>
      <c r="E1163" s="6" t="s">
        <v>2717</v>
      </c>
      <c r="F1163" s="6" t="s">
        <v>2046</v>
      </c>
      <c r="G1163" s="6" t="s">
        <v>24</v>
      </c>
      <c r="H1163" s="8">
        <v>1</v>
      </c>
      <c r="I1163" s="8">
        <v>261000</v>
      </c>
      <c r="J1163" s="8">
        <v>0</v>
      </c>
      <c r="K1163" s="8">
        <v>0</v>
      </c>
      <c r="L1163" s="8">
        <v>0</v>
      </c>
      <c r="M1163" s="8">
        <v>0</v>
      </c>
      <c r="N1163" s="8">
        <v>1</v>
      </c>
      <c r="O1163" s="8">
        <v>261000</v>
      </c>
      <c r="P1163" s="6" t="s">
        <v>25</v>
      </c>
      <c r="Q1163" s="25">
        <f>VLOOKUP(A1163,[1]Unmov!$A$1:$R$1808,18,FALSE)</f>
        <v>0</v>
      </c>
      <c r="R1163" s="26">
        <f t="shared" si="18"/>
        <v>0</v>
      </c>
    </row>
    <row r="1164" spans="1:18" x14ac:dyDescent="0.25">
      <c r="A1164" s="6" t="s">
        <v>2047</v>
      </c>
      <c r="B1164" s="7" t="s">
        <v>18</v>
      </c>
      <c r="C1164" s="7" t="s">
        <v>1708</v>
      </c>
      <c r="D1164" s="7" t="s">
        <v>517</v>
      </c>
      <c r="E1164" s="6" t="s">
        <v>2717</v>
      </c>
      <c r="F1164" s="6" t="s">
        <v>2048</v>
      </c>
      <c r="G1164" s="6" t="s">
        <v>24</v>
      </c>
      <c r="H1164" s="8">
        <v>1</v>
      </c>
      <c r="I1164" s="8">
        <v>261000</v>
      </c>
      <c r="J1164" s="8">
        <v>0</v>
      </c>
      <c r="K1164" s="8">
        <v>0</v>
      </c>
      <c r="L1164" s="8">
        <v>0</v>
      </c>
      <c r="M1164" s="8">
        <v>0</v>
      </c>
      <c r="N1164" s="8">
        <v>1</v>
      </c>
      <c r="O1164" s="8">
        <v>261000</v>
      </c>
      <c r="P1164" s="6" t="s">
        <v>25</v>
      </c>
      <c r="Q1164" s="25">
        <f>VLOOKUP(A1164,[1]Unmov!$A$1:$R$1808,18,FALSE)</f>
        <v>0</v>
      </c>
      <c r="R1164" s="26">
        <f t="shared" si="18"/>
        <v>0</v>
      </c>
    </row>
    <row r="1165" spans="1:18" x14ac:dyDescent="0.25">
      <c r="A1165" s="6" t="s">
        <v>2049</v>
      </c>
      <c r="B1165" s="7" t="s">
        <v>185</v>
      </c>
      <c r="C1165" s="7" t="s">
        <v>295</v>
      </c>
      <c r="D1165" s="7" t="s">
        <v>1554</v>
      </c>
      <c r="E1165" s="6" t="s">
        <v>21</v>
      </c>
      <c r="F1165" s="6" t="s">
        <v>2050</v>
      </c>
      <c r="G1165" s="6" t="s">
        <v>24</v>
      </c>
      <c r="H1165" s="8">
        <v>18</v>
      </c>
      <c r="I1165" s="8">
        <v>261000</v>
      </c>
      <c r="J1165" s="8">
        <v>0</v>
      </c>
      <c r="K1165" s="8">
        <v>0</v>
      </c>
      <c r="L1165" s="8">
        <v>0</v>
      </c>
      <c r="M1165" s="8">
        <v>0</v>
      </c>
      <c r="N1165" s="8">
        <v>18</v>
      </c>
      <c r="O1165" s="8">
        <v>261000</v>
      </c>
      <c r="P1165" s="6" t="s">
        <v>34</v>
      </c>
      <c r="Q1165" s="25">
        <f>VLOOKUP(A1165,[1]Unmov!$A$1:$R$1808,18,FALSE)</f>
        <v>0</v>
      </c>
      <c r="R1165" s="26">
        <f t="shared" si="18"/>
        <v>0</v>
      </c>
    </row>
    <row r="1166" spans="1:18" x14ac:dyDescent="0.25">
      <c r="A1166" s="6" t="s">
        <v>2312</v>
      </c>
      <c r="B1166" s="7" t="s">
        <v>18</v>
      </c>
      <c r="C1166" s="7" t="s">
        <v>445</v>
      </c>
      <c r="D1166" s="7" t="s">
        <v>86</v>
      </c>
      <c r="E1166" s="6" t="s">
        <v>984</v>
      </c>
      <c r="F1166" s="6" t="s">
        <v>2313</v>
      </c>
      <c r="G1166" s="6" t="s">
        <v>24</v>
      </c>
      <c r="H1166" s="8">
        <v>11</v>
      </c>
      <c r="I1166" s="8">
        <v>252944</v>
      </c>
      <c r="J1166" s="8">
        <v>0</v>
      </c>
      <c r="K1166" s="8">
        <v>0</v>
      </c>
      <c r="L1166" s="8">
        <v>0</v>
      </c>
      <c r="M1166" s="8">
        <v>0</v>
      </c>
      <c r="N1166" s="8">
        <v>11</v>
      </c>
      <c r="O1166" s="8">
        <v>252944</v>
      </c>
      <c r="P1166" s="6" t="s">
        <v>25</v>
      </c>
      <c r="Q1166" s="25">
        <f>VLOOKUP(A1166,[1]Unmov!$A$1:$R$1808,18,FALSE)</f>
        <v>0</v>
      </c>
      <c r="R1166" s="26">
        <f t="shared" si="18"/>
        <v>0</v>
      </c>
    </row>
    <row r="1167" spans="1:18" x14ac:dyDescent="0.25">
      <c r="A1167" s="6" t="s">
        <v>2057</v>
      </c>
      <c r="B1167" s="7" t="s">
        <v>185</v>
      </c>
      <c r="C1167" s="7" t="s">
        <v>295</v>
      </c>
      <c r="D1167" s="7" t="s">
        <v>1957</v>
      </c>
      <c r="E1167" s="6" t="s">
        <v>21</v>
      </c>
      <c r="F1167" s="6" t="s">
        <v>2058</v>
      </c>
      <c r="G1167" s="6" t="s">
        <v>24</v>
      </c>
      <c r="H1167" s="8">
        <v>18</v>
      </c>
      <c r="I1167" s="8">
        <v>252000</v>
      </c>
      <c r="J1167" s="8">
        <v>0</v>
      </c>
      <c r="K1167" s="8">
        <v>0</v>
      </c>
      <c r="L1167" s="8">
        <v>0</v>
      </c>
      <c r="M1167" s="8">
        <v>0</v>
      </c>
      <c r="N1167" s="8">
        <v>18</v>
      </c>
      <c r="O1167" s="8">
        <v>252000</v>
      </c>
      <c r="P1167" s="6" t="s">
        <v>34</v>
      </c>
      <c r="Q1167" s="25">
        <f>VLOOKUP(A1167,[1]Unmov!$A$1:$R$1808,18,FALSE)</f>
        <v>0</v>
      </c>
      <c r="R1167" s="26">
        <f t="shared" si="18"/>
        <v>0</v>
      </c>
    </row>
    <row r="1168" spans="1:18" x14ac:dyDescent="0.25">
      <c r="A1168" s="6" t="s">
        <v>307</v>
      </c>
      <c r="B1168" s="7" t="s">
        <v>18</v>
      </c>
      <c r="C1168" s="7" t="s">
        <v>77</v>
      </c>
      <c r="D1168" s="7" t="s">
        <v>78</v>
      </c>
      <c r="E1168" s="6" t="s">
        <v>2717</v>
      </c>
      <c r="F1168" s="6" t="s">
        <v>308</v>
      </c>
      <c r="G1168" s="6" t="s">
        <v>24</v>
      </c>
      <c r="H1168" s="8">
        <v>4</v>
      </c>
      <c r="I1168" s="8">
        <v>251708</v>
      </c>
      <c r="J1168" s="8">
        <v>0</v>
      </c>
      <c r="K1168" s="8">
        <v>0</v>
      </c>
      <c r="L1168" s="8">
        <v>0</v>
      </c>
      <c r="M1168" s="8">
        <v>0</v>
      </c>
      <c r="N1168" s="8">
        <v>4</v>
      </c>
      <c r="O1168" s="8">
        <v>251708</v>
      </c>
      <c r="P1168" s="6" t="s">
        <v>25</v>
      </c>
      <c r="Q1168" s="25">
        <f>VLOOKUP(A1168,[1]Unmov!$A$1:$R$1808,18,FALSE)</f>
        <v>0</v>
      </c>
      <c r="R1168" s="26">
        <f t="shared" si="18"/>
        <v>0</v>
      </c>
    </row>
    <row r="1169" spans="1:18" x14ac:dyDescent="0.25">
      <c r="A1169" s="6" t="s">
        <v>2059</v>
      </c>
      <c r="B1169" s="7" t="s">
        <v>18</v>
      </c>
      <c r="C1169" s="7" t="s">
        <v>54</v>
      </c>
      <c r="D1169" s="7" t="s">
        <v>82</v>
      </c>
      <c r="E1169" s="6" t="s">
        <v>21</v>
      </c>
      <c r="F1169" s="6" t="s">
        <v>2060</v>
      </c>
      <c r="G1169" s="6" t="s">
        <v>24</v>
      </c>
      <c r="H1169" s="8">
        <v>2</v>
      </c>
      <c r="I1169" s="8">
        <v>250000</v>
      </c>
      <c r="J1169" s="8">
        <v>0</v>
      </c>
      <c r="K1169" s="8">
        <v>0</v>
      </c>
      <c r="L1169" s="8">
        <v>0</v>
      </c>
      <c r="M1169" s="8">
        <v>0</v>
      </c>
      <c r="N1169" s="8">
        <v>2</v>
      </c>
      <c r="O1169" s="8">
        <v>250000</v>
      </c>
      <c r="P1169" s="6" t="s">
        <v>25</v>
      </c>
      <c r="Q1169" s="25">
        <f>VLOOKUP(A1169,[1]Unmov!$A$1:$R$1808,18,FALSE)</f>
        <v>0</v>
      </c>
      <c r="R1169" s="26">
        <f t="shared" si="18"/>
        <v>0</v>
      </c>
    </row>
    <row r="1170" spans="1:18" x14ac:dyDescent="0.25">
      <c r="A1170" s="6" t="s">
        <v>2061</v>
      </c>
      <c r="B1170" s="7" t="s">
        <v>18</v>
      </c>
      <c r="C1170" s="7" t="s">
        <v>19</v>
      </c>
      <c r="D1170" s="7" t="s">
        <v>536</v>
      </c>
      <c r="E1170" s="6" t="s">
        <v>21</v>
      </c>
      <c r="F1170" s="6" t="s">
        <v>2062</v>
      </c>
      <c r="G1170" s="6" t="s">
        <v>24</v>
      </c>
      <c r="H1170" s="8">
        <v>250</v>
      </c>
      <c r="I1170" s="8">
        <v>250000</v>
      </c>
      <c r="J1170" s="8">
        <v>0</v>
      </c>
      <c r="K1170" s="8">
        <v>0</v>
      </c>
      <c r="L1170" s="8">
        <v>0</v>
      </c>
      <c r="M1170" s="8">
        <v>0</v>
      </c>
      <c r="N1170" s="8">
        <v>250</v>
      </c>
      <c r="O1170" s="8">
        <v>250000</v>
      </c>
      <c r="P1170" s="6" t="s">
        <v>25</v>
      </c>
      <c r="Q1170" s="25">
        <f>VLOOKUP(A1170,[1]Unmov!$A$1:$R$1808,18,FALSE)</f>
        <v>0</v>
      </c>
      <c r="R1170" s="26">
        <f t="shared" si="18"/>
        <v>0</v>
      </c>
    </row>
    <row r="1171" spans="1:18" x14ac:dyDescent="0.25">
      <c r="A1171" s="6" t="s">
        <v>2063</v>
      </c>
      <c r="B1171" s="7" t="s">
        <v>18</v>
      </c>
      <c r="C1171" s="7" t="s">
        <v>226</v>
      </c>
      <c r="D1171" s="7" t="s">
        <v>166</v>
      </c>
      <c r="E1171" s="6" t="s">
        <v>74</v>
      </c>
      <c r="F1171" s="6" t="s">
        <v>2064</v>
      </c>
      <c r="G1171" s="6" t="s">
        <v>24</v>
      </c>
      <c r="H1171" s="8">
        <v>198</v>
      </c>
      <c r="I1171" s="8">
        <v>248688</v>
      </c>
      <c r="J1171" s="8">
        <v>0</v>
      </c>
      <c r="K1171" s="8">
        <v>0</v>
      </c>
      <c r="L1171" s="8">
        <v>0</v>
      </c>
      <c r="M1171" s="8">
        <v>0</v>
      </c>
      <c r="N1171" s="8">
        <v>198</v>
      </c>
      <c r="O1171" s="8">
        <v>248688</v>
      </c>
      <c r="P1171" s="6" t="s">
        <v>25</v>
      </c>
      <c r="Q1171" s="25">
        <f>VLOOKUP(A1171,[1]Unmov!$A$1:$R$1808,18,FALSE)</f>
        <v>0</v>
      </c>
      <c r="R1171" s="26">
        <f t="shared" si="18"/>
        <v>0</v>
      </c>
    </row>
    <row r="1172" spans="1:18" x14ac:dyDescent="0.25">
      <c r="A1172" s="6" t="s">
        <v>1539</v>
      </c>
      <c r="B1172" s="7" t="s">
        <v>18</v>
      </c>
      <c r="C1172" s="7" t="s">
        <v>937</v>
      </c>
      <c r="D1172" s="7" t="s">
        <v>93</v>
      </c>
      <c r="E1172" s="6" t="s">
        <v>51</v>
      </c>
      <c r="F1172" s="6" t="s">
        <v>1540</v>
      </c>
      <c r="G1172" s="6" t="s">
        <v>24</v>
      </c>
      <c r="H1172" s="8">
        <v>1302</v>
      </c>
      <c r="I1172" s="8">
        <v>248682</v>
      </c>
      <c r="J1172" s="8">
        <v>0</v>
      </c>
      <c r="K1172" s="8">
        <v>0</v>
      </c>
      <c r="L1172" s="8">
        <v>0</v>
      </c>
      <c r="M1172" s="8">
        <v>0</v>
      </c>
      <c r="N1172" s="8">
        <v>1302</v>
      </c>
      <c r="O1172" s="8">
        <v>248682</v>
      </c>
      <c r="P1172" s="6" t="s">
        <v>25</v>
      </c>
      <c r="Q1172" s="25">
        <f>VLOOKUP(A1172,[1]Unmov!$A$1:$R$1808,18,FALSE)</f>
        <v>0</v>
      </c>
      <c r="R1172" s="26">
        <f t="shared" si="18"/>
        <v>0</v>
      </c>
    </row>
    <row r="1173" spans="1:18" x14ac:dyDescent="0.25">
      <c r="A1173" s="6" t="s">
        <v>2065</v>
      </c>
      <c r="B1173" s="7" t="s">
        <v>18</v>
      </c>
      <c r="C1173" s="7" t="s">
        <v>498</v>
      </c>
      <c r="D1173" s="7" t="s">
        <v>517</v>
      </c>
      <c r="E1173" s="6" t="s">
        <v>21</v>
      </c>
      <c r="F1173" s="6" t="s">
        <v>2066</v>
      </c>
      <c r="G1173" s="6" t="s">
        <v>24</v>
      </c>
      <c r="H1173" s="8">
        <v>1</v>
      </c>
      <c r="I1173" s="8">
        <v>248000</v>
      </c>
      <c r="J1173" s="8">
        <v>0</v>
      </c>
      <c r="K1173" s="8">
        <v>0</v>
      </c>
      <c r="L1173" s="8">
        <v>0</v>
      </c>
      <c r="M1173" s="8">
        <v>0</v>
      </c>
      <c r="N1173" s="8">
        <v>1</v>
      </c>
      <c r="O1173" s="8">
        <v>248000</v>
      </c>
      <c r="P1173" s="6" t="s">
        <v>25</v>
      </c>
      <c r="Q1173" s="25">
        <f>VLOOKUP(A1173,[1]Unmov!$A$1:$R$1808,18,FALSE)</f>
        <v>0</v>
      </c>
      <c r="R1173" s="26">
        <f t="shared" si="18"/>
        <v>0</v>
      </c>
    </row>
    <row r="1174" spans="1:18" x14ac:dyDescent="0.25">
      <c r="A1174" s="6" t="s">
        <v>2067</v>
      </c>
      <c r="B1174" s="7" t="s">
        <v>185</v>
      </c>
      <c r="C1174" s="7" t="s">
        <v>295</v>
      </c>
      <c r="D1174" s="7" t="s">
        <v>1554</v>
      </c>
      <c r="E1174" s="6" t="s">
        <v>21</v>
      </c>
      <c r="F1174" s="6" t="s">
        <v>2068</v>
      </c>
      <c r="G1174" s="6" t="s">
        <v>24</v>
      </c>
      <c r="H1174" s="8">
        <v>16</v>
      </c>
      <c r="I1174" s="8">
        <v>248000</v>
      </c>
      <c r="J1174" s="8">
        <v>0</v>
      </c>
      <c r="K1174" s="8">
        <v>0</v>
      </c>
      <c r="L1174" s="8">
        <v>0</v>
      </c>
      <c r="M1174" s="8">
        <v>0</v>
      </c>
      <c r="N1174" s="8">
        <v>16</v>
      </c>
      <c r="O1174" s="8">
        <v>248000</v>
      </c>
      <c r="P1174" s="6" t="s">
        <v>34</v>
      </c>
      <c r="Q1174" s="25">
        <f>VLOOKUP(A1174,[1]Unmov!$A$1:$R$1808,18,FALSE)</f>
        <v>0</v>
      </c>
      <c r="R1174" s="26">
        <f t="shared" si="18"/>
        <v>0</v>
      </c>
    </row>
    <row r="1175" spans="1:18" x14ac:dyDescent="0.25">
      <c r="A1175" s="6" t="s">
        <v>2069</v>
      </c>
      <c r="B1175" s="7" t="s">
        <v>185</v>
      </c>
      <c r="C1175" s="7" t="s">
        <v>295</v>
      </c>
      <c r="D1175" s="7" t="s">
        <v>1554</v>
      </c>
      <c r="E1175" s="6" t="s">
        <v>21</v>
      </c>
      <c r="F1175" s="6" t="s">
        <v>2070</v>
      </c>
      <c r="G1175" s="6" t="s">
        <v>24</v>
      </c>
      <c r="H1175" s="8">
        <v>16</v>
      </c>
      <c r="I1175" s="8">
        <v>248000</v>
      </c>
      <c r="J1175" s="8">
        <v>0</v>
      </c>
      <c r="K1175" s="8">
        <v>0</v>
      </c>
      <c r="L1175" s="8">
        <v>0</v>
      </c>
      <c r="M1175" s="8">
        <v>0</v>
      </c>
      <c r="N1175" s="8">
        <v>16</v>
      </c>
      <c r="O1175" s="8">
        <v>248000</v>
      </c>
      <c r="P1175" s="6" t="s">
        <v>34</v>
      </c>
      <c r="Q1175" s="25">
        <f>VLOOKUP(A1175,[1]Unmov!$A$1:$R$1808,18,FALSE)</f>
        <v>0</v>
      </c>
      <c r="R1175" s="26">
        <f t="shared" si="18"/>
        <v>0</v>
      </c>
    </row>
    <row r="1176" spans="1:18" x14ac:dyDescent="0.25">
      <c r="A1176" s="6" t="s">
        <v>2071</v>
      </c>
      <c r="B1176" s="7" t="s">
        <v>18</v>
      </c>
      <c r="C1176" s="7" t="s">
        <v>68</v>
      </c>
      <c r="D1176" s="7" t="s">
        <v>44</v>
      </c>
      <c r="E1176" s="6" t="s">
        <v>21</v>
      </c>
      <c r="F1176" s="6" t="s">
        <v>2072</v>
      </c>
      <c r="G1176" s="6" t="s">
        <v>24</v>
      </c>
      <c r="H1176" s="8">
        <v>7</v>
      </c>
      <c r="I1176" s="8">
        <v>247227</v>
      </c>
      <c r="J1176" s="8">
        <v>0</v>
      </c>
      <c r="K1176" s="8">
        <v>0</v>
      </c>
      <c r="L1176" s="8">
        <v>0</v>
      </c>
      <c r="M1176" s="8">
        <v>0</v>
      </c>
      <c r="N1176" s="8">
        <v>7</v>
      </c>
      <c r="O1176" s="8">
        <v>247227</v>
      </c>
      <c r="P1176" s="6" t="s">
        <v>25</v>
      </c>
      <c r="Q1176" s="25">
        <f>VLOOKUP(A1176,[1]Unmov!$A$1:$R$1808,18,FALSE)</f>
        <v>0</v>
      </c>
      <c r="R1176" s="26">
        <f t="shared" si="18"/>
        <v>0</v>
      </c>
    </row>
    <row r="1177" spans="1:18" x14ac:dyDescent="0.25">
      <c r="A1177" s="6" t="s">
        <v>2075</v>
      </c>
      <c r="B1177" s="7" t="s">
        <v>185</v>
      </c>
      <c r="C1177" s="7" t="s">
        <v>1151</v>
      </c>
      <c r="D1177" s="7" t="s">
        <v>1531</v>
      </c>
      <c r="E1177" s="6" t="s">
        <v>21</v>
      </c>
      <c r="F1177" s="6" t="s">
        <v>2076</v>
      </c>
      <c r="G1177" s="6" t="s">
        <v>24</v>
      </c>
      <c r="H1177" s="8">
        <v>10</v>
      </c>
      <c r="I1177" s="8">
        <v>245390</v>
      </c>
      <c r="J1177" s="8">
        <v>0</v>
      </c>
      <c r="K1177" s="8">
        <v>0</v>
      </c>
      <c r="L1177" s="8">
        <v>0</v>
      </c>
      <c r="M1177" s="8">
        <v>0</v>
      </c>
      <c r="N1177" s="8">
        <v>10</v>
      </c>
      <c r="O1177" s="8">
        <v>245390</v>
      </c>
      <c r="P1177" s="6" t="s">
        <v>34</v>
      </c>
      <c r="Q1177" s="25">
        <f>VLOOKUP(A1177,[1]Unmov!$A$1:$R$1808,18,FALSE)</f>
        <v>0</v>
      </c>
      <c r="R1177" s="26">
        <f t="shared" si="18"/>
        <v>0</v>
      </c>
    </row>
    <row r="1178" spans="1:18" x14ac:dyDescent="0.25">
      <c r="A1178" s="6" t="s">
        <v>2077</v>
      </c>
      <c r="B1178" s="7" t="s">
        <v>18</v>
      </c>
      <c r="C1178" s="7" t="s">
        <v>81</v>
      </c>
      <c r="D1178" s="7" t="s">
        <v>61</v>
      </c>
      <c r="E1178" s="6" t="s">
        <v>21</v>
      </c>
      <c r="F1178" s="6" t="s">
        <v>2078</v>
      </c>
      <c r="G1178" s="6" t="s">
        <v>24</v>
      </c>
      <c r="H1178" s="8">
        <v>265</v>
      </c>
      <c r="I1178" s="8">
        <v>244860</v>
      </c>
      <c r="J1178" s="8">
        <v>0</v>
      </c>
      <c r="K1178" s="8">
        <v>0</v>
      </c>
      <c r="L1178" s="8">
        <v>0</v>
      </c>
      <c r="M1178" s="8">
        <v>0</v>
      </c>
      <c r="N1178" s="8">
        <v>265</v>
      </c>
      <c r="O1178" s="8">
        <v>244860</v>
      </c>
      <c r="P1178" s="6" t="s">
        <v>25</v>
      </c>
      <c r="Q1178" s="25">
        <f>VLOOKUP(A1178,[1]Unmov!$A$1:$R$1808,18,FALSE)</f>
        <v>0</v>
      </c>
      <c r="R1178" s="26">
        <f t="shared" si="18"/>
        <v>0</v>
      </c>
    </row>
    <row r="1179" spans="1:18" x14ac:dyDescent="0.25">
      <c r="A1179" s="6" t="s">
        <v>2142</v>
      </c>
      <c r="B1179" s="7" t="s">
        <v>36</v>
      </c>
      <c r="C1179" s="7" t="s">
        <v>96</v>
      </c>
      <c r="D1179" s="7" t="s">
        <v>38</v>
      </c>
      <c r="E1179" s="6" t="s">
        <v>74</v>
      </c>
      <c r="F1179" s="6" t="s">
        <v>2143</v>
      </c>
      <c r="G1179" s="6" t="s">
        <v>24</v>
      </c>
      <c r="H1179" s="8">
        <v>5</v>
      </c>
      <c r="I1179" s="8">
        <v>244258</v>
      </c>
      <c r="J1179" s="8">
        <v>0</v>
      </c>
      <c r="K1179" s="8">
        <v>1016298</v>
      </c>
      <c r="L1179" s="8">
        <v>0</v>
      </c>
      <c r="M1179" s="8">
        <v>-1016298</v>
      </c>
      <c r="N1179" s="8">
        <v>5</v>
      </c>
      <c r="O1179" s="8">
        <v>244258</v>
      </c>
      <c r="P1179" s="6" t="s">
        <v>25</v>
      </c>
      <c r="Q1179" s="25">
        <f>VLOOKUP(A1179,[1]Unmov!$A$1:$R$1808,18,FALSE)</f>
        <v>0</v>
      </c>
      <c r="R1179" s="26">
        <f t="shared" si="18"/>
        <v>0</v>
      </c>
    </row>
    <row r="1180" spans="1:18" x14ac:dyDescent="0.25">
      <c r="A1180" s="6" t="s">
        <v>725</v>
      </c>
      <c r="B1180" s="7" t="s">
        <v>36</v>
      </c>
      <c r="C1180" s="7" t="s">
        <v>54</v>
      </c>
      <c r="D1180" s="7" t="s">
        <v>103</v>
      </c>
      <c r="E1180" s="6" t="s">
        <v>229</v>
      </c>
      <c r="F1180" s="6" t="s">
        <v>726</v>
      </c>
      <c r="G1180" s="6" t="s">
        <v>24</v>
      </c>
      <c r="H1180" s="8">
        <v>2</v>
      </c>
      <c r="I1180" s="8">
        <v>242865</v>
      </c>
      <c r="J1180" s="8">
        <v>0</v>
      </c>
      <c r="K1180" s="8">
        <v>843381</v>
      </c>
      <c r="L1180" s="8">
        <v>0</v>
      </c>
      <c r="M1180" s="8">
        <v>-843381</v>
      </c>
      <c r="N1180" s="8">
        <v>2</v>
      </c>
      <c r="O1180" s="8">
        <v>242865</v>
      </c>
      <c r="P1180" s="6" t="s">
        <v>25</v>
      </c>
      <c r="Q1180" s="25">
        <f>VLOOKUP(A1180,[1]Unmov!$A$1:$R$1808,18,FALSE)</f>
        <v>0</v>
      </c>
      <c r="R1180" s="26">
        <f t="shared" si="18"/>
        <v>0</v>
      </c>
    </row>
    <row r="1181" spans="1:18" x14ac:dyDescent="0.25">
      <c r="A1181" s="6" t="s">
        <v>2733</v>
      </c>
      <c r="B1181" s="7" t="s">
        <v>18</v>
      </c>
      <c r="C1181" s="7" t="s">
        <v>182</v>
      </c>
      <c r="D1181" s="7" t="s">
        <v>86</v>
      </c>
      <c r="E1181" s="6" t="s">
        <v>21</v>
      </c>
      <c r="F1181" s="6" t="s">
        <v>2734</v>
      </c>
      <c r="G1181" s="6" t="s">
        <v>24</v>
      </c>
      <c r="H1181" s="8">
        <v>40</v>
      </c>
      <c r="I1181" s="8">
        <v>241014</v>
      </c>
      <c r="J1181" s="8">
        <v>0</v>
      </c>
      <c r="K1181" s="8">
        <v>0</v>
      </c>
      <c r="L1181" s="8">
        <v>0</v>
      </c>
      <c r="M1181" s="8">
        <v>0</v>
      </c>
      <c r="N1181" s="8">
        <v>40</v>
      </c>
      <c r="O1181" s="8">
        <v>241014</v>
      </c>
      <c r="P1181" s="6" t="s">
        <v>25</v>
      </c>
      <c r="Q1181" s="25">
        <f>VLOOKUP(A1181,[1]Unmov!$A$1:$R$1808,18,FALSE)</f>
        <v>0</v>
      </c>
      <c r="R1181" s="26">
        <f t="shared" si="18"/>
        <v>0</v>
      </c>
    </row>
    <row r="1182" spans="1:18" x14ac:dyDescent="0.25">
      <c r="A1182" s="6" t="s">
        <v>2079</v>
      </c>
      <c r="B1182" s="7" t="s">
        <v>18</v>
      </c>
      <c r="C1182" s="7" t="s">
        <v>54</v>
      </c>
      <c r="D1182" s="7" t="s">
        <v>517</v>
      </c>
      <c r="E1182" s="6" t="s">
        <v>21</v>
      </c>
      <c r="F1182" s="6" t="s">
        <v>2080</v>
      </c>
      <c r="G1182" s="6" t="s">
        <v>24</v>
      </c>
      <c r="H1182" s="8">
        <v>1</v>
      </c>
      <c r="I1182" s="8">
        <v>241000</v>
      </c>
      <c r="J1182" s="8">
        <v>0</v>
      </c>
      <c r="K1182" s="8">
        <v>0</v>
      </c>
      <c r="L1182" s="8">
        <v>0</v>
      </c>
      <c r="M1182" s="8">
        <v>0</v>
      </c>
      <c r="N1182" s="8">
        <v>1</v>
      </c>
      <c r="O1182" s="8">
        <v>241000</v>
      </c>
      <c r="P1182" s="6" t="s">
        <v>25</v>
      </c>
      <c r="Q1182" s="25">
        <f>VLOOKUP(A1182,[1]Unmov!$A$1:$R$1808,18,FALSE)</f>
        <v>0</v>
      </c>
      <c r="R1182" s="26">
        <f t="shared" si="18"/>
        <v>0</v>
      </c>
    </row>
    <row r="1183" spans="1:18" x14ac:dyDescent="0.25">
      <c r="A1183" s="6" t="s">
        <v>2083</v>
      </c>
      <c r="B1183" s="7" t="s">
        <v>18</v>
      </c>
      <c r="C1183" s="7" t="s">
        <v>19</v>
      </c>
      <c r="D1183" s="7" t="s">
        <v>351</v>
      </c>
      <c r="E1183" s="6" t="s">
        <v>21</v>
      </c>
      <c r="F1183" s="6" t="s">
        <v>2084</v>
      </c>
      <c r="G1183" s="6" t="s">
        <v>24</v>
      </c>
      <c r="H1183" s="8">
        <v>80</v>
      </c>
      <c r="I1183" s="8">
        <v>240160</v>
      </c>
      <c r="J1183" s="8">
        <v>0</v>
      </c>
      <c r="K1183" s="8">
        <v>0</v>
      </c>
      <c r="L1183" s="8">
        <v>0</v>
      </c>
      <c r="M1183" s="8">
        <v>0</v>
      </c>
      <c r="N1183" s="8">
        <v>80</v>
      </c>
      <c r="O1183" s="8">
        <v>240160</v>
      </c>
      <c r="P1183" s="6" t="s">
        <v>25</v>
      </c>
      <c r="Q1183" s="25">
        <f>VLOOKUP(A1183,[1]Unmov!$A$1:$R$1808,18,FALSE)</f>
        <v>0</v>
      </c>
      <c r="R1183" s="26">
        <f t="shared" si="18"/>
        <v>0</v>
      </c>
    </row>
    <row r="1184" spans="1:18" x14ac:dyDescent="0.25">
      <c r="A1184" s="6" t="s">
        <v>2085</v>
      </c>
      <c r="B1184" s="7" t="s">
        <v>185</v>
      </c>
      <c r="C1184" s="7" t="s">
        <v>295</v>
      </c>
      <c r="D1184" s="7" t="s">
        <v>1554</v>
      </c>
      <c r="E1184" s="6" t="s">
        <v>21</v>
      </c>
      <c r="F1184" s="6" t="s">
        <v>2086</v>
      </c>
      <c r="G1184" s="6" t="s">
        <v>24</v>
      </c>
      <c r="H1184" s="8">
        <v>16</v>
      </c>
      <c r="I1184" s="8">
        <v>240000</v>
      </c>
      <c r="J1184" s="8">
        <v>0</v>
      </c>
      <c r="K1184" s="8">
        <v>0</v>
      </c>
      <c r="L1184" s="8">
        <v>0</v>
      </c>
      <c r="M1184" s="8">
        <v>0</v>
      </c>
      <c r="N1184" s="8">
        <v>16</v>
      </c>
      <c r="O1184" s="8">
        <v>240000</v>
      </c>
      <c r="P1184" s="6" t="s">
        <v>34</v>
      </c>
      <c r="Q1184" s="25">
        <f>VLOOKUP(A1184,[1]Unmov!$A$1:$R$1808,18,FALSE)</f>
        <v>0</v>
      </c>
      <c r="R1184" s="26">
        <f t="shared" si="18"/>
        <v>0</v>
      </c>
    </row>
    <row r="1185" spans="1:18" x14ac:dyDescent="0.25">
      <c r="A1185" s="6" t="s">
        <v>1991</v>
      </c>
      <c r="B1185" s="7" t="s">
        <v>36</v>
      </c>
      <c r="C1185" s="7" t="s">
        <v>595</v>
      </c>
      <c r="D1185" s="7" t="s">
        <v>38</v>
      </c>
      <c r="E1185" s="6" t="s">
        <v>74</v>
      </c>
      <c r="F1185" s="6" t="s">
        <v>1992</v>
      </c>
      <c r="G1185" s="6" t="s">
        <v>24</v>
      </c>
      <c r="H1185" s="8">
        <v>4</v>
      </c>
      <c r="I1185" s="8">
        <v>237706</v>
      </c>
      <c r="J1185" s="8">
        <v>0</v>
      </c>
      <c r="K1185" s="8">
        <v>208458</v>
      </c>
      <c r="L1185" s="8">
        <v>0</v>
      </c>
      <c r="M1185" s="8">
        <v>-208458</v>
      </c>
      <c r="N1185" s="8">
        <v>4</v>
      </c>
      <c r="O1185" s="8">
        <v>237706</v>
      </c>
      <c r="P1185" s="6" t="s">
        <v>25</v>
      </c>
      <c r="Q1185" s="25">
        <f>VLOOKUP(A1185,[1]Unmov!$A$1:$R$1808,18,FALSE)</f>
        <v>0</v>
      </c>
      <c r="R1185" s="26">
        <f t="shared" si="18"/>
        <v>0</v>
      </c>
    </row>
    <row r="1186" spans="1:18" x14ac:dyDescent="0.25">
      <c r="A1186" s="6" t="s">
        <v>2097</v>
      </c>
      <c r="B1186" s="7" t="s">
        <v>36</v>
      </c>
      <c r="C1186" s="7" t="s">
        <v>43</v>
      </c>
      <c r="D1186" s="7" t="s">
        <v>520</v>
      </c>
      <c r="E1186" s="6" t="s">
        <v>141</v>
      </c>
      <c r="F1186" s="6" t="s">
        <v>2098</v>
      </c>
      <c r="G1186" s="6" t="s">
        <v>24</v>
      </c>
      <c r="H1186" s="8">
        <v>5</v>
      </c>
      <c r="I1186" s="8">
        <v>235650</v>
      </c>
      <c r="J1186" s="8">
        <v>0</v>
      </c>
      <c r="K1186" s="8">
        <v>0</v>
      </c>
      <c r="L1186" s="8">
        <v>0</v>
      </c>
      <c r="M1186" s="8">
        <v>0</v>
      </c>
      <c r="N1186" s="8">
        <v>5</v>
      </c>
      <c r="O1186" s="8">
        <v>235650</v>
      </c>
      <c r="P1186" s="6" t="s">
        <v>25</v>
      </c>
      <c r="Q1186" s="25">
        <f>VLOOKUP(A1186,[1]Unmov!$A$1:$R$1808,18,FALSE)</f>
        <v>0</v>
      </c>
      <c r="R1186" s="26">
        <f t="shared" si="18"/>
        <v>0</v>
      </c>
    </row>
    <row r="1187" spans="1:18" x14ac:dyDescent="0.25">
      <c r="A1187" s="6" t="s">
        <v>2099</v>
      </c>
      <c r="B1187" s="7" t="s">
        <v>36</v>
      </c>
      <c r="C1187" s="7" t="s">
        <v>43</v>
      </c>
      <c r="D1187" s="7" t="s">
        <v>520</v>
      </c>
      <c r="E1187" s="6" t="s">
        <v>141</v>
      </c>
      <c r="F1187" s="6" t="s">
        <v>2100</v>
      </c>
      <c r="G1187" s="6" t="s">
        <v>24</v>
      </c>
      <c r="H1187" s="8">
        <v>5</v>
      </c>
      <c r="I1187" s="8">
        <v>235650</v>
      </c>
      <c r="J1187" s="8">
        <v>0</v>
      </c>
      <c r="K1187" s="8">
        <v>0</v>
      </c>
      <c r="L1187" s="8">
        <v>0</v>
      </c>
      <c r="M1187" s="8">
        <v>0</v>
      </c>
      <c r="N1187" s="8">
        <v>5</v>
      </c>
      <c r="O1187" s="8">
        <v>235650</v>
      </c>
      <c r="P1187" s="6" t="s">
        <v>25</v>
      </c>
      <c r="Q1187" s="25">
        <f>VLOOKUP(A1187,[1]Unmov!$A$1:$R$1808,18,FALSE)</f>
        <v>0</v>
      </c>
      <c r="R1187" s="26">
        <f t="shared" si="18"/>
        <v>0</v>
      </c>
    </row>
    <row r="1188" spans="1:18" x14ac:dyDescent="0.25">
      <c r="A1188" s="6" t="s">
        <v>1965</v>
      </c>
      <c r="B1188" s="7" t="s">
        <v>18</v>
      </c>
      <c r="C1188" s="7" t="s">
        <v>19</v>
      </c>
      <c r="D1188" s="7" t="s">
        <v>93</v>
      </c>
      <c r="E1188" s="6" t="s">
        <v>21</v>
      </c>
      <c r="F1188" s="6" t="s">
        <v>1966</v>
      </c>
      <c r="G1188" s="6" t="s">
        <v>24</v>
      </c>
      <c r="H1188" s="8">
        <v>2671</v>
      </c>
      <c r="I1188" s="8">
        <v>235048</v>
      </c>
      <c r="J1188" s="8">
        <v>0</v>
      </c>
      <c r="K1188" s="8">
        <v>0</v>
      </c>
      <c r="L1188" s="8">
        <v>0</v>
      </c>
      <c r="M1188" s="8">
        <v>0</v>
      </c>
      <c r="N1188" s="8">
        <v>2671</v>
      </c>
      <c r="O1188" s="8">
        <v>235048</v>
      </c>
      <c r="P1188" s="6" t="s">
        <v>25</v>
      </c>
      <c r="Q1188" s="25">
        <f>VLOOKUP(A1188,[1]Unmov!$A$1:$R$1808,18,FALSE)</f>
        <v>0</v>
      </c>
      <c r="R1188" s="26">
        <f t="shared" si="18"/>
        <v>0</v>
      </c>
    </row>
    <row r="1189" spans="1:18" x14ac:dyDescent="0.25">
      <c r="A1189" s="6" t="s">
        <v>2105</v>
      </c>
      <c r="B1189" s="7" t="s">
        <v>18</v>
      </c>
      <c r="C1189" s="7" t="s">
        <v>19</v>
      </c>
      <c r="D1189" s="7" t="s">
        <v>166</v>
      </c>
      <c r="E1189" s="6" t="s">
        <v>21</v>
      </c>
      <c r="F1189" s="6" t="s">
        <v>2106</v>
      </c>
      <c r="G1189" s="6" t="s">
        <v>24</v>
      </c>
      <c r="H1189" s="8">
        <v>44</v>
      </c>
      <c r="I1189" s="8">
        <v>233464</v>
      </c>
      <c r="J1189" s="8">
        <v>0</v>
      </c>
      <c r="K1189" s="8">
        <v>0</v>
      </c>
      <c r="L1189" s="8">
        <v>0</v>
      </c>
      <c r="M1189" s="8">
        <v>0</v>
      </c>
      <c r="N1189" s="8">
        <v>44</v>
      </c>
      <c r="O1189" s="8">
        <v>233464</v>
      </c>
      <c r="P1189" s="6" t="s">
        <v>25</v>
      </c>
      <c r="Q1189" s="25">
        <f>VLOOKUP(A1189,[1]Unmov!$A$1:$R$1808,18,FALSE)</f>
        <v>0</v>
      </c>
      <c r="R1189" s="26">
        <f t="shared" si="18"/>
        <v>0</v>
      </c>
    </row>
    <row r="1190" spans="1:18" x14ac:dyDescent="0.25">
      <c r="A1190" s="6" t="s">
        <v>2107</v>
      </c>
      <c r="B1190" s="7" t="s">
        <v>185</v>
      </c>
      <c r="C1190" s="7" t="s">
        <v>1151</v>
      </c>
      <c r="D1190" s="7" t="s">
        <v>93</v>
      </c>
      <c r="E1190" s="6" t="s">
        <v>21</v>
      </c>
      <c r="F1190" s="6" t="s">
        <v>2108</v>
      </c>
      <c r="G1190" s="6" t="s">
        <v>24</v>
      </c>
      <c r="H1190" s="8">
        <v>100</v>
      </c>
      <c r="I1190" s="8">
        <v>232300</v>
      </c>
      <c r="J1190" s="8">
        <v>0</v>
      </c>
      <c r="K1190" s="8">
        <v>0</v>
      </c>
      <c r="L1190" s="8">
        <v>0</v>
      </c>
      <c r="M1190" s="8">
        <v>0</v>
      </c>
      <c r="N1190" s="8">
        <v>100</v>
      </c>
      <c r="O1190" s="8">
        <v>232300</v>
      </c>
      <c r="P1190" s="6" t="s">
        <v>34</v>
      </c>
      <c r="Q1190" s="25">
        <f>VLOOKUP(A1190,[1]Unmov!$A$1:$R$1808,18,FALSE)</f>
        <v>0</v>
      </c>
      <c r="R1190" s="26">
        <f t="shared" si="18"/>
        <v>0</v>
      </c>
    </row>
    <row r="1191" spans="1:18" x14ac:dyDescent="0.25">
      <c r="A1191" s="6" t="s">
        <v>2109</v>
      </c>
      <c r="B1191" s="7" t="s">
        <v>18</v>
      </c>
      <c r="C1191" s="7" t="s">
        <v>77</v>
      </c>
      <c r="D1191" s="7" t="s">
        <v>166</v>
      </c>
      <c r="E1191" s="6" t="s">
        <v>74</v>
      </c>
      <c r="F1191" s="6" t="s">
        <v>2110</v>
      </c>
      <c r="G1191" s="6" t="s">
        <v>24</v>
      </c>
      <c r="H1191" s="8">
        <v>87</v>
      </c>
      <c r="I1191" s="8">
        <v>230898</v>
      </c>
      <c r="J1191" s="8">
        <v>0</v>
      </c>
      <c r="K1191" s="8">
        <v>0</v>
      </c>
      <c r="L1191" s="8">
        <v>0</v>
      </c>
      <c r="M1191" s="8">
        <v>0</v>
      </c>
      <c r="N1191" s="8">
        <v>87</v>
      </c>
      <c r="O1191" s="8">
        <v>230898</v>
      </c>
      <c r="P1191" s="6" t="s">
        <v>25</v>
      </c>
      <c r="Q1191" s="25">
        <f>VLOOKUP(A1191,[1]Unmov!$A$1:$R$1808,18,FALSE)</f>
        <v>0</v>
      </c>
      <c r="R1191" s="26">
        <f t="shared" si="18"/>
        <v>0</v>
      </c>
    </row>
    <row r="1192" spans="1:18" x14ac:dyDescent="0.25">
      <c r="A1192" s="6" t="s">
        <v>1789</v>
      </c>
      <c r="B1192" s="7" t="s">
        <v>18</v>
      </c>
      <c r="C1192" s="7" t="s">
        <v>19</v>
      </c>
      <c r="D1192" s="7" t="s">
        <v>93</v>
      </c>
      <c r="E1192" s="6" t="s">
        <v>157</v>
      </c>
      <c r="F1192" s="6" t="s">
        <v>1790</v>
      </c>
      <c r="G1192" s="6" t="s">
        <v>24</v>
      </c>
      <c r="H1192" s="8">
        <v>488</v>
      </c>
      <c r="I1192" s="8">
        <v>228306</v>
      </c>
      <c r="J1192" s="8">
        <v>0</v>
      </c>
      <c r="K1192" s="8">
        <v>0</v>
      </c>
      <c r="L1192" s="8">
        <v>0</v>
      </c>
      <c r="M1192" s="8">
        <v>0</v>
      </c>
      <c r="N1192" s="8">
        <v>488</v>
      </c>
      <c r="O1192" s="8">
        <v>228306</v>
      </c>
      <c r="P1192" s="6" t="s">
        <v>25</v>
      </c>
      <c r="Q1192" s="25">
        <f>VLOOKUP(A1192,[1]Unmov!$A$1:$R$1808,18,FALSE)</f>
        <v>0</v>
      </c>
      <c r="R1192" s="26">
        <f t="shared" si="18"/>
        <v>0</v>
      </c>
    </row>
    <row r="1193" spans="1:18" x14ac:dyDescent="0.25">
      <c r="A1193" s="6" t="s">
        <v>2111</v>
      </c>
      <c r="B1193" s="7" t="s">
        <v>18</v>
      </c>
      <c r="C1193" s="7" t="s">
        <v>19</v>
      </c>
      <c r="D1193" s="7" t="s">
        <v>61</v>
      </c>
      <c r="E1193" s="6" t="s">
        <v>21</v>
      </c>
      <c r="F1193" s="6" t="s">
        <v>2112</v>
      </c>
      <c r="G1193" s="6" t="s">
        <v>24</v>
      </c>
      <c r="H1193" s="8">
        <v>319</v>
      </c>
      <c r="I1193" s="8">
        <v>228168</v>
      </c>
      <c r="J1193" s="8">
        <v>0</v>
      </c>
      <c r="K1193" s="8">
        <v>0</v>
      </c>
      <c r="L1193" s="8">
        <v>0</v>
      </c>
      <c r="M1193" s="8">
        <v>0</v>
      </c>
      <c r="N1193" s="8">
        <v>319</v>
      </c>
      <c r="O1193" s="8">
        <v>228168</v>
      </c>
      <c r="P1193" s="6" t="s">
        <v>25</v>
      </c>
      <c r="Q1193" s="25">
        <f>VLOOKUP(A1193,[1]Unmov!$A$1:$R$1808,18,FALSE)</f>
        <v>0</v>
      </c>
      <c r="R1193" s="26">
        <f t="shared" si="18"/>
        <v>0</v>
      </c>
    </row>
    <row r="1194" spans="1:18" x14ac:dyDescent="0.25">
      <c r="A1194" s="6" t="s">
        <v>2136</v>
      </c>
      <c r="B1194" s="7" t="s">
        <v>374</v>
      </c>
      <c r="C1194" s="7" t="s">
        <v>471</v>
      </c>
      <c r="D1194" s="7" t="s">
        <v>20</v>
      </c>
      <c r="E1194" s="6" t="s">
        <v>21</v>
      </c>
      <c r="F1194" s="6" t="s">
        <v>2137</v>
      </c>
      <c r="G1194" s="6" t="s">
        <v>24</v>
      </c>
      <c r="H1194" s="8">
        <v>40</v>
      </c>
      <c r="I1194" s="8">
        <v>227850</v>
      </c>
      <c r="J1194" s="8">
        <v>0</v>
      </c>
      <c r="K1194" s="8">
        <v>0</v>
      </c>
      <c r="L1194" s="8">
        <v>0</v>
      </c>
      <c r="M1194" s="8">
        <v>0</v>
      </c>
      <c r="N1194" s="8">
        <v>40</v>
      </c>
      <c r="O1194" s="8">
        <v>227850</v>
      </c>
      <c r="P1194" s="6" t="s">
        <v>25</v>
      </c>
      <c r="Q1194" s="25">
        <f>VLOOKUP(A1194,[1]Unmov!$A$1:$R$1808,18,FALSE)</f>
        <v>0</v>
      </c>
      <c r="R1194" s="26">
        <f t="shared" si="18"/>
        <v>0</v>
      </c>
    </row>
    <row r="1195" spans="1:18" x14ac:dyDescent="0.25">
      <c r="A1195" s="6" t="s">
        <v>2113</v>
      </c>
      <c r="B1195" s="7" t="s">
        <v>18</v>
      </c>
      <c r="C1195" s="7" t="s">
        <v>64</v>
      </c>
      <c r="D1195" s="7" t="s">
        <v>86</v>
      </c>
      <c r="E1195" s="6" t="s">
        <v>21</v>
      </c>
      <c r="F1195" s="6" t="s">
        <v>2114</v>
      </c>
      <c r="G1195" s="6" t="s">
        <v>24</v>
      </c>
      <c r="H1195" s="8">
        <v>100</v>
      </c>
      <c r="I1195" s="8">
        <v>225832</v>
      </c>
      <c r="J1195" s="8">
        <v>0</v>
      </c>
      <c r="K1195" s="8">
        <v>0</v>
      </c>
      <c r="L1195" s="8">
        <v>0</v>
      </c>
      <c r="M1195" s="8">
        <v>0</v>
      </c>
      <c r="N1195" s="8">
        <v>100</v>
      </c>
      <c r="O1195" s="8">
        <v>225832</v>
      </c>
      <c r="P1195" s="6" t="s">
        <v>25</v>
      </c>
      <c r="Q1195" s="25">
        <f>VLOOKUP(A1195,[1]Unmov!$A$1:$R$1808,18,FALSE)</f>
        <v>0</v>
      </c>
      <c r="R1195" s="26">
        <f t="shared" si="18"/>
        <v>0</v>
      </c>
    </row>
    <row r="1196" spans="1:18" x14ac:dyDescent="0.25">
      <c r="A1196" s="6" t="s">
        <v>2115</v>
      </c>
      <c r="B1196" s="7" t="s">
        <v>18</v>
      </c>
      <c r="C1196" s="7" t="s">
        <v>19</v>
      </c>
      <c r="D1196" s="7" t="s">
        <v>86</v>
      </c>
      <c r="E1196" s="6" t="s">
        <v>477</v>
      </c>
      <c r="F1196" s="6" t="s">
        <v>2116</v>
      </c>
      <c r="G1196" s="6" t="s">
        <v>24</v>
      </c>
      <c r="H1196" s="8">
        <v>11</v>
      </c>
      <c r="I1196" s="8">
        <v>225324</v>
      </c>
      <c r="J1196" s="8">
        <v>0</v>
      </c>
      <c r="K1196" s="8">
        <v>0</v>
      </c>
      <c r="L1196" s="8">
        <v>0</v>
      </c>
      <c r="M1196" s="8">
        <v>0</v>
      </c>
      <c r="N1196" s="8">
        <v>11</v>
      </c>
      <c r="O1196" s="8">
        <v>225324</v>
      </c>
      <c r="P1196" s="6" t="s">
        <v>25</v>
      </c>
      <c r="Q1196" s="25">
        <f>VLOOKUP(A1196,[1]Unmov!$A$1:$R$1808,18,FALSE)</f>
        <v>0</v>
      </c>
      <c r="R1196" s="26">
        <f t="shared" si="18"/>
        <v>0</v>
      </c>
    </row>
    <row r="1197" spans="1:18" x14ac:dyDescent="0.25">
      <c r="A1197" s="6" t="s">
        <v>2119</v>
      </c>
      <c r="B1197" s="7" t="s">
        <v>18</v>
      </c>
      <c r="C1197" s="7" t="s">
        <v>144</v>
      </c>
      <c r="D1197" s="7" t="s">
        <v>69</v>
      </c>
      <c r="E1197" s="6" t="s">
        <v>21</v>
      </c>
      <c r="F1197" s="6" t="s">
        <v>2120</v>
      </c>
      <c r="G1197" s="6" t="s">
        <v>24</v>
      </c>
      <c r="H1197" s="8">
        <v>5</v>
      </c>
      <c r="I1197" s="8">
        <v>222044</v>
      </c>
      <c r="J1197" s="8">
        <v>0</v>
      </c>
      <c r="K1197" s="8">
        <v>0</v>
      </c>
      <c r="L1197" s="8">
        <v>0</v>
      </c>
      <c r="M1197" s="8">
        <v>0</v>
      </c>
      <c r="N1197" s="8">
        <v>5</v>
      </c>
      <c r="O1197" s="8">
        <v>222044</v>
      </c>
      <c r="P1197" s="6" t="s">
        <v>25</v>
      </c>
      <c r="Q1197" s="25">
        <f>VLOOKUP(A1197,[1]Unmov!$A$1:$R$1808,18,FALSE)</f>
        <v>0</v>
      </c>
      <c r="R1197" s="26">
        <f t="shared" si="18"/>
        <v>0</v>
      </c>
    </row>
    <row r="1198" spans="1:18" x14ac:dyDescent="0.25">
      <c r="A1198" s="6" t="s">
        <v>2121</v>
      </c>
      <c r="B1198" s="7" t="s">
        <v>36</v>
      </c>
      <c r="C1198" s="7" t="s">
        <v>2122</v>
      </c>
      <c r="D1198" s="7" t="s">
        <v>73</v>
      </c>
      <c r="E1198" s="6" t="s">
        <v>736</v>
      </c>
      <c r="F1198" s="6" t="s">
        <v>2123</v>
      </c>
      <c r="G1198" s="6" t="s">
        <v>24</v>
      </c>
      <c r="H1198" s="8">
        <v>4</v>
      </c>
      <c r="I1198" s="8">
        <v>222012</v>
      </c>
      <c r="J1198" s="8">
        <v>0</v>
      </c>
      <c r="K1198" s="8">
        <v>0</v>
      </c>
      <c r="L1198" s="8">
        <v>0</v>
      </c>
      <c r="M1198" s="8">
        <v>0</v>
      </c>
      <c r="N1198" s="8">
        <v>4</v>
      </c>
      <c r="O1198" s="8">
        <v>222012</v>
      </c>
      <c r="P1198" s="6" t="s">
        <v>25</v>
      </c>
      <c r="Q1198" s="25">
        <f>VLOOKUP(A1198,[1]Unmov!$A$1:$R$1808,18,FALSE)</f>
        <v>0</v>
      </c>
      <c r="R1198" s="26">
        <f t="shared" si="18"/>
        <v>0</v>
      </c>
    </row>
    <row r="1199" spans="1:18" x14ac:dyDescent="0.25">
      <c r="A1199" s="6" t="s">
        <v>2126</v>
      </c>
      <c r="B1199" s="7" t="s">
        <v>18</v>
      </c>
      <c r="C1199" s="7" t="s">
        <v>43</v>
      </c>
      <c r="D1199" s="7" t="s">
        <v>152</v>
      </c>
      <c r="E1199" s="6" t="s">
        <v>2717</v>
      </c>
      <c r="F1199" s="6" t="s">
        <v>2127</v>
      </c>
      <c r="G1199" s="6" t="s">
        <v>24</v>
      </c>
      <c r="H1199" s="8">
        <v>2</v>
      </c>
      <c r="I1199" s="8">
        <v>221360</v>
      </c>
      <c r="J1199" s="8">
        <v>0</v>
      </c>
      <c r="K1199" s="8">
        <v>0</v>
      </c>
      <c r="L1199" s="8">
        <v>0</v>
      </c>
      <c r="M1199" s="8">
        <v>0</v>
      </c>
      <c r="N1199" s="8">
        <v>2</v>
      </c>
      <c r="O1199" s="8">
        <v>221360</v>
      </c>
      <c r="P1199" s="6" t="s">
        <v>25</v>
      </c>
      <c r="Q1199" s="25">
        <f>VLOOKUP(A1199,[1]Unmov!$A$1:$R$1808,18,FALSE)</f>
        <v>0</v>
      </c>
      <c r="R1199" s="26">
        <f t="shared" si="18"/>
        <v>0</v>
      </c>
    </row>
    <row r="1200" spans="1:18" x14ac:dyDescent="0.25">
      <c r="A1200" s="6" t="s">
        <v>483</v>
      </c>
      <c r="B1200" s="7" t="s">
        <v>18</v>
      </c>
      <c r="C1200" s="7" t="s">
        <v>445</v>
      </c>
      <c r="D1200" s="7" t="s">
        <v>61</v>
      </c>
      <c r="E1200" s="6" t="s">
        <v>984</v>
      </c>
      <c r="F1200" s="6" t="s">
        <v>484</v>
      </c>
      <c r="G1200" s="6" t="s">
        <v>24</v>
      </c>
      <c r="H1200" s="8">
        <v>114</v>
      </c>
      <c r="I1200" s="8">
        <v>221160</v>
      </c>
      <c r="J1200" s="8">
        <v>0</v>
      </c>
      <c r="K1200" s="8">
        <v>0</v>
      </c>
      <c r="L1200" s="8">
        <v>0</v>
      </c>
      <c r="M1200" s="8">
        <v>0</v>
      </c>
      <c r="N1200" s="8">
        <v>114</v>
      </c>
      <c r="O1200" s="8">
        <v>221160</v>
      </c>
      <c r="P1200" s="6" t="s">
        <v>25</v>
      </c>
      <c r="Q1200" s="25">
        <f>VLOOKUP(A1200,[1]Unmov!$A$1:$R$1808,18,FALSE)</f>
        <v>0</v>
      </c>
      <c r="R1200" s="26">
        <f t="shared" si="18"/>
        <v>0</v>
      </c>
    </row>
    <row r="1201" spans="1:18" x14ac:dyDescent="0.25">
      <c r="A1201" s="6" t="s">
        <v>2134</v>
      </c>
      <c r="B1201" s="7" t="s">
        <v>18</v>
      </c>
      <c r="C1201" s="7" t="s">
        <v>19</v>
      </c>
      <c r="D1201" s="7" t="s">
        <v>166</v>
      </c>
      <c r="E1201" s="6" t="s">
        <v>21</v>
      </c>
      <c r="F1201" s="6" t="s">
        <v>2135</v>
      </c>
      <c r="G1201" s="6" t="s">
        <v>24</v>
      </c>
      <c r="H1201" s="8">
        <v>25</v>
      </c>
      <c r="I1201" s="8">
        <v>217629</v>
      </c>
      <c r="J1201" s="8">
        <v>0</v>
      </c>
      <c r="K1201" s="8">
        <v>0</v>
      </c>
      <c r="L1201" s="8">
        <v>0</v>
      </c>
      <c r="M1201" s="8">
        <v>0</v>
      </c>
      <c r="N1201" s="8">
        <v>25</v>
      </c>
      <c r="O1201" s="8">
        <v>217629</v>
      </c>
      <c r="P1201" s="6" t="s">
        <v>25</v>
      </c>
      <c r="Q1201" s="25">
        <f>VLOOKUP(A1201,[1]Unmov!$A$1:$R$1808,18,FALSE)</f>
        <v>0</v>
      </c>
      <c r="R1201" s="26">
        <f t="shared" si="18"/>
        <v>0</v>
      </c>
    </row>
    <row r="1202" spans="1:18" x14ac:dyDescent="0.25">
      <c r="A1202" s="6" t="s">
        <v>2138</v>
      </c>
      <c r="B1202" s="7" t="s">
        <v>18</v>
      </c>
      <c r="C1202" s="7" t="s">
        <v>324</v>
      </c>
      <c r="D1202" s="7" t="s">
        <v>93</v>
      </c>
      <c r="E1202" s="6" t="s">
        <v>930</v>
      </c>
      <c r="F1202" s="6" t="s">
        <v>2139</v>
      </c>
      <c r="G1202" s="6" t="s">
        <v>24</v>
      </c>
      <c r="H1202" s="8">
        <v>3483</v>
      </c>
      <c r="I1202" s="8">
        <v>215946</v>
      </c>
      <c r="J1202" s="8">
        <v>0</v>
      </c>
      <c r="K1202" s="8">
        <v>0</v>
      </c>
      <c r="L1202" s="8">
        <v>0</v>
      </c>
      <c r="M1202" s="8">
        <v>0</v>
      </c>
      <c r="N1202" s="8">
        <v>3483</v>
      </c>
      <c r="O1202" s="8">
        <v>215946</v>
      </c>
      <c r="P1202" s="6" t="s">
        <v>25</v>
      </c>
      <c r="Q1202" s="25">
        <f>VLOOKUP(A1202,[1]Unmov!$A$1:$R$1808,18,FALSE)</f>
        <v>0</v>
      </c>
      <c r="R1202" s="26">
        <f t="shared" si="18"/>
        <v>0</v>
      </c>
    </row>
    <row r="1203" spans="1:18" x14ac:dyDescent="0.25">
      <c r="A1203" s="6" t="s">
        <v>954</v>
      </c>
      <c r="B1203" s="7" t="s">
        <v>18</v>
      </c>
      <c r="C1203" s="7" t="s">
        <v>445</v>
      </c>
      <c r="D1203" s="7" t="s">
        <v>93</v>
      </c>
      <c r="E1203" s="6" t="s">
        <v>984</v>
      </c>
      <c r="F1203" s="6" t="s">
        <v>955</v>
      </c>
      <c r="G1203" s="6" t="s">
        <v>24</v>
      </c>
      <c r="H1203" s="8">
        <v>938</v>
      </c>
      <c r="I1203" s="8">
        <v>215740</v>
      </c>
      <c r="J1203" s="8">
        <v>0</v>
      </c>
      <c r="K1203" s="8">
        <v>0</v>
      </c>
      <c r="L1203" s="8">
        <v>0</v>
      </c>
      <c r="M1203" s="8">
        <v>0</v>
      </c>
      <c r="N1203" s="8">
        <v>938</v>
      </c>
      <c r="O1203" s="8">
        <v>215740</v>
      </c>
      <c r="P1203" s="6" t="s">
        <v>25</v>
      </c>
      <c r="Q1203" s="25">
        <f>VLOOKUP(A1203,[1]Unmov!$A$1:$R$1808,18,FALSE)</f>
        <v>0</v>
      </c>
      <c r="R1203" s="26">
        <f t="shared" si="18"/>
        <v>0</v>
      </c>
    </row>
    <row r="1204" spans="1:18" x14ac:dyDescent="0.25">
      <c r="A1204" s="6" t="s">
        <v>2140</v>
      </c>
      <c r="B1204" s="7" t="s">
        <v>36</v>
      </c>
      <c r="C1204" s="7" t="s">
        <v>54</v>
      </c>
      <c r="D1204" s="7" t="s">
        <v>103</v>
      </c>
      <c r="E1204" s="6" t="s">
        <v>104</v>
      </c>
      <c r="F1204" s="6" t="s">
        <v>2141</v>
      </c>
      <c r="G1204" s="6" t="s">
        <v>24</v>
      </c>
      <c r="H1204" s="8">
        <v>32</v>
      </c>
      <c r="I1204" s="8">
        <v>215168</v>
      </c>
      <c r="J1204" s="8">
        <v>0</v>
      </c>
      <c r="K1204" s="8">
        <v>0</v>
      </c>
      <c r="L1204" s="8">
        <v>0</v>
      </c>
      <c r="M1204" s="8">
        <v>0</v>
      </c>
      <c r="N1204" s="8">
        <v>32</v>
      </c>
      <c r="O1204" s="8">
        <v>215168</v>
      </c>
      <c r="P1204" s="6" t="s">
        <v>25</v>
      </c>
      <c r="Q1204" s="25">
        <f>VLOOKUP(A1204,[1]Unmov!$A$1:$R$1808,18,FALSE)</f>
        <v>0</v>
      </c>
      <c r="R1204" s="26">
        <f t="shared" si="18"/>
        <v>0</v>
      </c>
    </row>
    <row r="1205" spans="1:18" x14ac:dyDescent="0.25">
      <c r="A1205" s="6" t="s">
        <v>1306</v>
      </c>
      <c r="B1205" s="7" t="s">
        <v>18</v>
      </c>
      <c r="C1205" s="7" t="s">
        <v>64</v>
      </c>
      <c r="D1205" s="7" t="s">
        <v>166</v>
      </c>
      <c r="E1205" s="6" t="s">
        <v>984</v>
      </c>
      <c r="F1205" s="6" t="s">
        <v>1307</v>
      </c>
      <c r="G1205" s="6" t="s">
        <v>24</v>
      </c>
      <c r="H1205" s="8">
        <v>40</v>
      </c>
      <c r="I1205" s="8">
        <v>214437</v>
      </c>
      <c r="J1205" s="8">
        <v>0</v>
      </c>
      <c r="K1205" s="8">
        <v>0</v>
      </c>
      <c r="L1205" s="8">
        <v>0</v>
      </c>
      <c r="M1205" s="8">
        <v>0</v>
      </c>
      <c r="N1205" s="8">
        <v>40</v>
      </c>
      <c r="O1205" s="8">
        <v>214437</v>
      </c>
      <c r="P1205" s="6" t="s">
        <v>25</v>
      </c>
      <c r="Q1205" s="25">
        <f>VLOOKUP(A1205,[1]Unmov!$A$1:$R$1808,18,FALSE)</f>
        <v>0</v>
      </c>
      <c r="R1205" s="26">
        <f t="shared" si="18"/>
        <v>0</v>
      </c>
    </row>
    <row r="1206" spans="1:18" x14ac:dyDescent="0.25">
      <c r="A1206" s="6" t="s">
        <v>2053</v>
      </c>
      <c r="B1206" s="7" t="s">
        <v>18</v>
      </c>
      <c r="C1206" s="7" t="s">
        <v>279</v>
      </c>
      <c r="D1206" s="7" t="s">
        <v>166</v>
      </c>
      <c r="E1206" s="6" t="s">
        <v>74</v>
      </c>
      <c r="F1206" s="6" t="s">
        <v>2054</v>
      </c>
      <c r="G1206" s="6" t="s">
        <v>24</v>
      </c>
      <c r="H1206" s="8">
        <v>386</v>
      </c>
      <c r="I1206" s="8">
        <v>212686</v>
      </c>
      <c r="J1206" s="8">
        <v>0</v>
      </c>
      <c r="K1206" s="8">
        <v>0</v>
      </c>
      <c r="L1206" s="8">
        <v>0</v>
      </c>
      <c r="M1206" s="8">
        <v>0</v>
      </c>
      <c r="N1206" s="8">
        <v>386</v>
      </c>
      <c r="O1206" s="8">
        <v>212686</v>
      </c>
      <c r="P1206" s="6" t="s">
        <v>25</v>
      </c>
      <c r="Q1206" s="25">
        <f>VLOOKUP(A1206,[1]Unmov!$A$1:$R$1808,18,FALSE)</f>
        <v>0</v>
      </c>
      <c r="R1206" s="26">
        <f t="shared" si="18"/>
        <v>0</v>
      </c>
    </row>
    <row r="1207" spans="1:18" x14ac:dyDescent="0.25">
      <c r="A1207" s="6" t="s">
        <v>2205</v>
      </c>
      <c r="B1207" s="7" t="s">
        <v>36</v>
      </c>
      <c r="C1207" s="7" t="s">
        <v>256</v>
      </c>
      <c r="D1207" s="7" t="s">
        <v>38</v>
      </c>
      <c r="E1207" s="6" t="s">
        <v>74</v>
      </c>
      <c r="F1207" s="6" t="s">
        <v>2206</v>
      </c>
      <c r="G1207" s="6" t="s">
        <v>24</v>
      </c>
      <c r="H1207" s="8">
        <v>18</v>
      </c>
      <c r="I1207" s="8">
        <v>210570</v>
      </c>
      <c r="J1207" s="8">
        <v>0</v>
      </c>
      <c r="K1207" s="8">
        <v>1020546</v>
      </c>
      <c r="L1207" s="8">
        <v>0</v>
      </c>
      <c r="M1207" s="8">
        <v>-1020546</v>
      </c>
      <c r="N1207" s="8">
        <v>18</v>
      </c>
      <c r="O1207" s="8">
        <v>210570</v>
      </c>
      <c r="P1207" s="6" t="s">
        <v>25</v>
      </c>
      <c r="Q1207" s="25">
        <f>VLOOKUP(A1207,[1]Unmov!$A$1:$R$1808,18,FALSE)</f>
        <v>0</v>
      </c>
      <c r="R1207" s="26">
        <f t="shared" si="18"/>
        <v>0</v>
      </c>
    </row>
    <row r="1208" spans="1:18" x14ac:dyDescent="0.25">
      <c r="A1208" s="6" t="s">
        <v>2146</v>
      </c>
      <c r="B1208" s="7" t="s">
        <v>18</v>
      </c>
      <c r="C1208" s="7" t="s">
        <v>43</v>
      </c>
      <c r="D1208" s="7" t="s">
        <v>536</v>
      </c>
      <c r="E1208" s="6" t="s">
        <v>21</v>
      </c>
      <c r="F1208" s="6" t="s">
        <v>2147</v>
      </c>
      <c r="G1208" s="6" t="s">
        <v>24</v>
      </c>
      <c r="H1208" s="8">
        <v>1052</v>
      </c>
      <c r="I1208" s="8">
        <v>210400</v>
      </c>
      <c r="J1208" s="8">
        <v>0</v>
      </c>
      <c r="K1208" s="8">
        <v>0</v>
      </c>
      <c r="L1208" s="8">
        <v>0</v>
      </c>
      <c r="M1208" s="8">
        <v>0</v>
      </c>
      <c r="N1208" s="8">
        <v>1052</v>
      </c>
      <c r="O1208" s="8">
        <v>210400</v>
      </c>
      <c r="P1208" s="6" t="s">
        <v>25</v>
      </c>
      <c r="Q1208" s="25">
        <f>VLOOKUP(A1208,[1]Unmov!$A$1:$R$1808,18,FALSE)</f>
        <v>0</v>
      </c>
      <c r="R1208" s="26">
        <f t="shared" si="18"/>
        <v>0</v>
      </c>
    </row>
    <row r="1209" spans="1:18" x14ac:dyDescent="0.25">
      <c r="A1209" s="6" t="s">
        <v>2148</v>
      </c>
      <c r="B1209" s="7" t="s">
        <v>18</v>
      </c>
      <c r="C1209" s="7" t="s">
        <v>54</v>
      </c>
      <c r="D1209" s="7" t="s">
        <v>55</v>
      </c>
      <c r="E1209" s="6" t="s">
        <v>21</v>
      </c>
      <c r="F1209" s="6" t="s">
        <v>2149</v>
      </c>
      <c r="G1209" s="6" t="s">
        <v>30</v>
      </c>
      <c r="H1209" s="8">
        <v>30</v>
      </c>
      <c r="I1209" s="8">
        <v>210000</v>
      </c>
      <c r="J1209" s="8">
        <v>0</v>
      </c>
      <c r="K1209" s="8">
        <v>0</v>
      </c>
      <c r="L1209" s="8">
        <v>0</v>
      </c>
      <c r="M1209" s="8">
        <v>0</v>
      </c>
      <c r="N1209" s="8">
        <v>30</v>
      </c>
      <c r="O1209" s="8">
        <v>210000</v>
      </c>
      <c r="P1209" s="6" t="s">
        <v>25</v>
      </c>
      <c r="Q1209" s="25">
        <f>VLOOKUP(A1209,[1]Unmov!$A$1:$R$1808,18,FALSE)</f>
        <v>0</v>
      </c>
      <c r="R1209" s="26">
        <f t="shared" si="18"/>
        <v>0</v>
      </c>
    </row>
    <row r="1210" spans="1:18" x14ac:dyDescent="0.25">
      <c r="A1210" s="6" t="s">
        <v>2150</v>
      </c>
      <c r="B1210" s="7" t="s">
        <v>185</v>
      </c>
      <c r="C1210" s="7" t="s">
        <v>295</v>
      </c>
      <c r="D1210" s="7" t="s">
        <v>1554</v>
      </c>
      <c r="E1210" s="6" t="s">
        <v>21</v>
      </c>
      <c r="F1210" s="6" t="s">
        <v>2151</v>
      </c>
      <c r="G1210" s="6" t="s">
        <v>24</v>
      </c>
      <c r="H1210" s="8">
        <v>6</v>
      </c>
      <c r="I1210" s="8">
        <v>210000</v>
      </c>
      <c r="J1210" s="8">
        <v>0</v>
      </c>
      <c r="K1210" s="8">
        <v>0</v>
      </c>
      <c r="L1210" s="8">
        <v>0</v>
      </c>
      <c r="M1210" s="8">
        <v>0</v>
      </c>
      <c r="N1210" s="8">
        <v>6</v>
      </c>
      <c r="O1210" s="8">
        <v>210000</v>
      </c>
      <c r="P1210" s="6" t="s">
        <v>34</v>
      </c>
      <c r="Q1210" s="25">
        <f>VLOOKUP(A1210,[1]Unmov!$A$1:$R$1808,18,FALSE)</f>
        <v>0</v>
      </c>
      <c r="R1210" s="26">
        <f t="shared" si="18"/>
        <v>0</v>
      </c>
    </row>
    <row r="1211" spans="1:18" x14ac:dyDescent="0.25">
      <c r="A1211" s="6" t="s">
        <v>2152</v>
      </c>
      <c r="B1211" s="7" t="s">
        <v>185</v>
      </c>
      <c r="C1211" s="7" t="s">
        <v>1151</v>
      </c>
      <c r="D1211" s="7" t="s">
        <v>1298</v>
      </c>
      <c r="E1211" s="6" t="s">
        <v>21</v>
      </c>
      <c r="F1211" s="6" t="s">
        <v>2153</v>
      </c>
      <c r="G1211" s="6" t="s">
        <v>24</v>
      </c>
      <c r="H1211" s="8">
        <v>6</v>
      </c>
      <c r="I1211" s="8">
        <v>210000</v>
      </c>
      <c r="J1211" s="8">
        <v>0</v>
      </c>
      <c r="K1211" s="8">
        <v>0</v>
      </c>
      <c r="L1211" s="8">
        <v>0</v>
      </c>
      <c r="M1211" s="8">
        <v>0</v>
      </c>
      <c r="N1211" s="8">
        <v>6</v>
      </c>
      <c r="O1211" s="8">
        <v>210000</v>
      </c>
      <c r="P1211" s="6" t="s">
        <v>34</v>
      </c>
      <c r="Q1211" s="25">
        <f>VLOOKUP(A1211,[1]Unmov!$A$1:$R$1808,18,FALSE)</f>
        <v>0</v>
      </c>
      <c r="R1211" s="26">
        <f t="shared" si="18"/>
        <v>0</v>
      </c>
    </row>
    <row r="1212" spans="1:18" x14ac:dyDescent="0.25">
      <c r="A1212" s="6" t="s">
        <v>2154</v>
      </c>
      <c r="B1212" s="7" t="s">
        <v>36</v>
      </c>
      <c r="C1212" s="7" t="s">
        <v>43</v>
      </c>
      <c r="D1212" s="7" t="s">
        <v>520</v>
      </c>
      <c r="E1212" s="6" t="s">
        <v>141</v>
      </c>
      <c r="F1212" s="6" t="s">
        <v>2155</v>
      </c>
      <c r="G1212" s="6" t="s">
        <v>24</v>
      </c>
      <c r="H1212" s="8">
        <v>3</v>
      </c>
      <c r="I1212" s="8">
        <v>209910</v>
      </c>
      <c r="J1212" s="8">
        <v>0</v>
      </c>
      <c r="K1212" s="8">
        <v>0</v>
      </c>
      <c r="L1212" s="8">
        <v>0</v>
      </c>
      <c r="M1212" s="8">
        <v>0</v>
      </c>
      <c r="N1212" s="8">
        <v>3</v>
      </c>
      <c r="O1212" s="8">
        <v>209910</v>
      </c>
      <c r="P1212" s="6" t="s">
        <v>25</v>
      </c>
      <c r="Q1212" s="25">
        <f>VLOOKUP(A1212,[1]Unmov!$A$1:$R$1808,18,FALSE)</f>
        <v>0</v>
      </c>
      <c r="R1212" s="26">
        <f t="shared" si="18"/>
        <v>0</v>
      </c>
    </row>
    <row r="1213" spans="1:18" x14ac:dyDescent="0.25">
      <c r="A1213" s="6" t="s">
        <v>2158</v>
      </c>
      <c r="B1213" s="7" t="s">
        <v>18</v>
      </c>
      <c r="C1213" s="7" t="s">
        <v>19</v>
      </c>
      <c r="D1213" s="7" t="s">
        <v>93</v>
      </c>
      <c r="E1213" s="6" t="s">
        <v>21</v>
      </c>
      <c r="F1213" s="6" t="s">
        <v>2159</v>
      </c>
      <c r="G1213" s="6" t="s">
        <v>24</v>
      </c>
      <c r="H1213" s="8">
        <v>3213</v>
      </c>
      <c r="I1213" s="8">
        <v>208845</v>
      </c>
      <c r="J1213" s="8">
        <v>0</v>
      </c>
      <c r="K1213" s="8">
        <v>0</v>
      </c>
      <c r="L1213" s="8">
        <v>0</v>
      </c>
      <c r="M1213" s="8">
        <v>0</v>
      </c>
      <c r="N1213" s="8">
        <v>3213</v>
      </c>
      <c r="O1213" s="8">
        <v>208845</v>
      </c>
      <c r="P1213" s="6" t="s">
        <v>25</v>
      </c>
      <c r="Q1213" s="25">
        <f>VLOOKUP(A1213,[1]Unmov!$A$1:$R$1808,18,FALSE)</f>
        <v>0</v>
      </c>
      <c r="R1213" s="26">
        <f t="shared" si="18"/>
        <v>0</v>
      </c>
    </row>
    <row r="1214" spans="1:18" x14ac:dyDescent="0.25">
      <c r="A1214" s="6" t="s">
        <v>2162</v>
      </c>
      <c r="B1214" s="7" t="s">
        <v>185</v>
      </c>
      <c r="C1214" s="7" t="s">
        <v>186</v>
      </c>
      <c r="D1214" s="7" t="s">
        <v>2163</v>
      </c>
      <c r="E1214" s="6" t="s">
        <v>21</v>
      </c>
      <c r="F1214" s="6" t="s">
        <v>2164</v>
      </c>
      <c r="G1214" s="6" t="s">
        <v>24</v>
      </c>
      <c r="H1214" s="8">
        <v>108</v>
      </c>
      <c r="I1214" s="8">
        <v>205200</v>
      </c>
      <c r="J1214" s="8">
        <v>0</v>
      </c>
      <c r="K1214" s="8">
        <v>0</v>
      </c>
      <c r="L1214" s="8">
        <v>0</v>
      </c>
      <c r="M1214" s="8">
        <v>0</v>
      </c>
      <c r="N1214" s="8">
        <v>108</v>
      </c>
      <c r="O1214" s="8">
        <v>205200</v>
      </c>
      <c r="P1214" s="6" t="s">
        <v>34</v>
      </c>
      <c r="Q1214" s="25">
        <f>VLOOKUP(A1214,[1]Unmov!$A$1:$R$1808,18,FALSE)</f>
        <v>0</v>
      </c>
      <c r="R1214" s="26">
        <f t="shared" si="18"/>
        <v>0</v>
      </c>
    </row>
    <row r="1215" spans="1:18" x14ac:dyDescent="0.25">
      <c r="A1215" s="6" t="s">
        <v>2167</v>
      </c>
      <c r="B1215" s="7" t="s">
        <v>185</v>
      </c>
      <c r="C1215" s="7" t="s">
        <v>1151</v>
      </c>
      <c r="D1215" s="7" t="s">
        <v>1531</v>
      </c>
      <c r="E1215" s="6" t="s">
        <v>21</v>
      </c>
      <c r="F1215" s="6" t="s">
        <v>2168</v>
      </c>
      <c r="G1215" s="6" t="s">
        <v>24</v>
      </c>
      <c r="H1215" s="8">
        <v>5</v>
      </c>
      <c r="I1215" s="8">
        <v>204730</v>
      </c>
      <c r="J1215" s="8">
        <v>0</v>
      </c>
      <c r="K1215" s="8">
        <v>0</v>
      </c>
      <c r="L1215" s="8">
        <v>0</v>
      </c>
      <c r="M1215" s="8">
        <v>0</v>
      </c>
      <c r="N1215" s="8">
        <v>5</v>
      </c>
      <c r="O1215" s="8">
        <v>204730</v>
      </c>
      <c r="P1215" s="6" t="s">
        <v>34</v>
      </c>
      <c r="Q1215" s="25">
        <f>VLOOKUP(A1215,[1]Unmov!$A$1:$R$1808,18,FALSE)</f>
        <v>0</v>
      </c>
      <c r="R1215" s="26">
        <f t="shared" si="18"/>
        <v>0</v>
      </c>
    </row>
    <row r="1216" spans="1:18" x14ac:dyDescent="0.25">
      <c r="A1216" s="6" t="s">
        <v>2169</v>
      </c>
      <c r="B1216" s="7" t="s">
        <v>18</v>
      </c>
      <c r="C1216" s="7" t="s">
        <v>1038</v>
      </c>
      <c r="D1216" s="7" t="s">
        <v>86</v>
      </c>
      <c r="E1216" s="6" t="s">
        <v>21</v>
      </c>
      <c r="F1216" s="6" t="s">
        <v>2170</v>
      </c>
      <c r="G1216" s="6" t="s">
        <v>24</v>
      </c>
      <c r="H1216" s="8">
        <v>9</v>
      </c>
      <c r="I1216" s="8">
        <v>204195</v>
      </c>
      <c r="J1216" s="8">
        <v>0</v>
      </c>
      <c r="K1216" s="8">
        <v>0</v>
      </c>
      <c r="L1216" s="8">
        <v>0</v>
      </c>
      <c r="M1216" s="8">
        <v>0</v>
      </c>
      <c r="N1216" s="8">
        <v>9</v>
      </c>
      <c r="O1216" s="8">
        <v>204195</v>
      </c>
      <c r="P1216" s="6" t="s">
        <v>25</v>
      </c>
      <c r="Q1216" s="25">
        <f>VLOOKUP(A1216,[1]Unmov!$A$1:$R$1808,18,FALSE)</f>
        <v>0</v>
      </c>
      <c r="R1216" s="26">
        <f t="shared" si="18"/>
        <v>0</v>
      </c>
    </row>
    <row r="1217" spans="1:18" x14ac:dyDescent="0.25">
      <c r="A1217" s="6" t="s">
        <v>2171</v>
      </c>
      <c r="B1217" s="7" t="s">
        <v>18</v>
      </c>
      <c r="C1217" s="7" t="s">
        <v>144</v>
      </c>
      <c r="D1217" s="7" t="s">
        <v>93</v>
      </c>
      <c r="E1217" s="6" t="s">
        <v>21</v>
      </c>
      <c r="F1217" s="6" t="s">
        <v>2172</v>
      </c>
      <c r="G1217" s="6" t="s">
        <v>24</v>
      </c>
      <c r="H1217" s="8">
        <v>1408</v>
      </c>
      <c r="I1217" s="8">
        <v>204160</v>
      </c>
      <c r="J1217" s="8">
        <v>0</v>
      </c>
      <c r="K1217" s="8">
        <v>0</v>
      </c>
      <c r="L1217" s="8">
        <v>0</v>
      </c>
      <c r="M1217" s="8">
        <v>0</v>
      </c>
      <c r="N1217" s="8">
        <v>1408</v>
      </c>
      <c r="O1217" s="8">
        <v>204160</v>
      </c>
      <c r="P1217" s="6" t="s">
        <v>25</v>
      </c>
      <c r="Q1217" s="25">
        <f>VLOOKUP(A1217,[1]Unmov!$A$1:$R$1808,18,FALSE)</f>
        <v>0</v>
      </c>
      <c r="R1217" s="26">
        <f t="shared" si="18"/>
        <v>0</v>
      </c>
    </row>
    <row r="1218" spans="1:18" x14ac:dyDescent="0.25">
      <c r="A1218" s="6" t="s">
        <v>2173</v>
      </c>
      <c r="B1218" s="7" t="s">
        <v>18</v>
      </c>
      <c r="C1218" s="7" t="s">
        <v>81</v>
      </c>
      <c r="D1218" s="7" t="s">
        <v>166</v>
      </c>
      <c r="E1218" s="6" t="s">
        <v>51</v>
      </c>
      <c r="F1218" s="6" t="s">
        <v>2174</v>
      </c>
      <c r="G1218" s="6" t="s">
        <v>24</v>
      </c>
      <c r="H1218" s="8">
        <v>2046</v>
      </c>
      <c r="I1218" s="8">
        <v>203270</v>
      </c>
      <c r="J1218" s="8">
        <v>0</v>
      </c>
      <c r="K1218" s="8">
        <v>0</v>
      </c>
      <c r="L1218" s="8">
        <v>0</v>
      </c>
      <c r="M1218" s="8">
        <v>0</v>
      </c>
      <c r="N1218" s="8">
        <v>2046</v>
      </c>
      <c r="O1218" s="8">
        <v>203270</v>
      </c>
      <c r="P1218" s="6" t="s">
        <v>25</v>
      </c>
      <c r="Q1218" s="25">
        <f>VLOOKUP(A1218,[1]Unmov!$A$1:$R$1808,18,FALSE)</f>
        <v>0</v>
      </c>
      <c r="R1218" s="26">
        <f t="shared" ref="R1218:R1281" si="19">O1218-I1218</f>
        <v>0</v>
      </c>
    </row>
    <row r="1219" spans="1:18" x14ac:dyDescent="0.25">
      <c r="A1219" s="6" t="s">
        <v>2175</v>
      </c>
      <c r="B1219" s="7" t="s">
        <v>18</v>
      </c>
      <c r="C1219" s="7" t="s">
        <v>19</v>
      </c>
      <c r="D1219" s="7" t="s">
        <v>166</v>
      </c>
      <c r="E1219" s="6" t="s">
        <v>21</v>
      </c>
      <c r="F1219" s="6" t="s">
        <v>2176</v>
      </c>
      <c r="G1219" s="6" t="s">
        <v>24</v>
      </c>
      <c r="H1219" s="8">
        <v>19</v>
      </c>
      <c r="I1219" s="8">
        <v>202844</v>
      </c>
      <c r="J1219" s="8">
        <v>0</v>
      </c>
      <c r="K1219" s="8">
        <v>0</v>
      </c>
      <c r="L1219" s="8">
        <v>0</v>
      </c>
      <c r="M1219" s="8">
        <v>0</v>
      </c>
      <c r="N1219" s="8">
        <v>19</v>
      </c>
      <c r="O1219" s="8">
        <v>202844</v>
      </c>
      <c r="P1219" s="6" t="s">
        <v>25</v>
      </c>
      <c r="Q1219" s="25">
        <f>VLOOKUP(A1219,[1]Unmov!$A$1:$R$1808,18,FALSE)</f>
        <v>0</v>
      </c>
      <c r="R1219" s="26">
        <f t="shared" si="19"/>
        <v>0</v>
      </c>
    </row>
    <row r="1220" spans="1:18" x14ac:dyDescent="0.25">
      <c r="A1220" s="6" t="s">
        <v>2177</v>
      </c>
      <c r="B1220" s="7" t="s">
        <v>18</v>
      </c>
      <c r="C1220" s="7" t="s">
        <v>2178</v>
      </c>
      <c r="D1220" s="7" t="s">
        <v>166</v>
      </c>
      <c r="E1220" s="6" t="s">
        <v>74</v>
      </c>
      <c r="F1220" s="6" t="s">
        <v>2179</v>
      </c>
      <c r="G1220" s="6" t="s">
        <v>24</v>
      </c>
      <c r="H1220" s="8">
        <v>80</v>
      </c>
      <c r="I1220" s="8">
        <v>202434</v>
      </c>
      <c r="J1220" s="8">
        <v>0</v>
      </c>
      <c r="K1220" s="8">
        <v>0</v>
      </c>
      <c r="L1220" s="8">
        <v>0</v>
      </c>
      <c r="M1220" s="8">
        <v>0</v>
      </c>
      <c r="N1220" s="8">
        <v>80</v>
      </c>
      <c r="O1220" s="8">
        <v>202434</v>
      </c>
      <c r="P1220" s="6" t="s">
        <v>25</v>
      </c>
      <c r="Q1220" s="25">
        <f>VLOOKUP(A1220,[1]Unmov!$A$1:$R$1808,18,FALSE)</f>
        <v>0</v>
      </c>
      <c r="R1220" s="26">
        <f t="shared" si="19"/>
        <v>0</v>
      </c>
    </row>
    <row r="1221" spans="1:18" x14ac:dyDescent="0.25">
      <c r="A1221" s="6" t="s">
        <v>2182</v>
      </c>
      <c r="B1221" s="7" t="s">
        <v>185</v>
      </c>
      <c r="C1221" s="7" t="s">
        <v>295</v>
      </c>
      <c r="D1221" s="7" t="s">
        <v>1957</v>
      </c>
      <c r="E1221" s="6" t="s">
        <v>21</v>
      </c>
      <c r="F1221" s="6" t="s">
        <v>2183</v>
      </c>
      <c r="G1221" s="6" t="s">
        <v>24</v>
      </c>
      <c r="H1221" s="8">
        <v>23</v>
      </c>
      <c r="I1221" s="8">
        <v>201250</v>
      </c>
      <c r="J1221" s="8">
        <v>0</v>
      </c>
      <c r="K1221" s="8">
        <v>0</v>
      </c>
      <c r="L1221" s="8">
        <v>0</v>
      </c>
      <c r="M1221" s="8">
        <v>0</v>
      </c>
      <c r="N1221" s="8">
        <v>23</v>
      </c>
      <c r="O1221" s="8">
        <v>201250</v>
      </c>
      <c r="P1221" s="6" t="s">
        <v>34</v>
      </c>
      <c r="Q1221" s="25">
        <f>VLOOKUP(A1221,[1]Unmov!$A$1:$R$1808,18,FALSE)</f>
        <v>0</v>
      </c>
      <c r="R1221" s="26">
        <f t="shared" si="19"/>
        <v>0</v>
      </c>
    </row>
    <row r="1222" spans="1:18" x14ac:dyDescent="0.25">
      <c r="A1222" s="6" t="s">
        <v>2186</v>
      </c>
      <c r="B1222" s="7" t="s">
        <v>18</v>
      </c>
      <c r="C1222" s="7" t="s">
        <v>19</v>
      </c>
      <c r="D1222" s="7" t="s">
        <v>166</v>
      </c>
      <c r="E1222" s="6" t="s">
        <v>21</v>
      </c>
      <c r="F1222" s="6" t="s">
        <v>2187</v>
      </c>
      <c r="G1222" s="6" t="s">
        <v>24</v>
      </c>
      <c r="H1222" s="8">
        <v>311</v>
      </c>
      <c r="I1222" s="8">
        <v>200284</v>
      </c>
      <c r="J1222" s="8">
        <v>0</v>
      </c>
      <c r="K1222" s="8">
        <v>0</v>
      </c>
      <c r="L1222" s="8">
        <v>0</v>
      </c>
      <c r="M1222" s="8">
        <v>0</v>
      </c>
      <c r="N1222" s="8">
        <v>311</v>
      </c>
      <c r="O1222" s="8">
        <v>200284</v>
      </c>
      <c r="P1222" s="6" t="s">
        <v>25</v>
      </c>
      <c r="Q1222" s="25">
        <f>VLOOKUP(A1222,[1]Unmov!$A$1:$R$1808,18,FALSE)</f>
        <v>0</v>
      </c>
      <c r="R1222" s="26">
        <f t="shared" si="19"/>
        <v>0</v>
      </c>
    </row>
    <row r="1223" spans="1:18" x14ac:dyDescent="0.25">
      <c r="A1223" s="6" t="s">
        <v>2188</v>
      </c>
      <c r="B1223" s="7" t="s">
        <v>36</v>
      </c>
      <c r="C1223" s="7" t="s">
        <v>134</v>
      </c>
      <c r="D1223" s="7" t="s">
        <v>38</v>
      </c>
      <c r="E1223" s="6" t="s">
        <v>229</v>
      </c>
      <c r="F1223" s="6" t="s">
        <v>2189</v>
      </c>
      <c r="G1223" s="6" t="s">
        <v>24</v>
      </c>
      <c r="H1223" s="8">
        <v>2</v>
      </c>
      <c r="I1223" s="8">
        <v>200050</v>
      </c>
      <c r="J1223" s="8">
        <v>0</v>
      </c>
      <c r="K1223" s="8">
        <v>2747115</v>
      </c>
      <c r="L1223" s="8">
        <v>0</v>
      </c>
      <c r="M1223" s="8">
        <v>-2747115</v>
      </c>
      <c r="N1223" s="8">
        <v>2</v>
      </c>
      <c r="O1223" s="8">
        <v>200050</v>
      </c>
      <c r="P1223" s="6" t="s">
        <v>25</v>
      </c>
      <c r="Q1223" s="25">
        <f>VLOOKUP(A1223,[1]Unmov!$A$1:$R$1808,18,FALSE)</f>
        <v>0</v>
      </c>
      <c r="R1223" s="26">
        <f t="shared" si="19"/>
        <v>0</v>
      </c>
    </row>
    <row r="1224" spans="1:18" x14ac:dyDescent="0.25">
      <c r="A1224" s="6" t="s">
        <v>2188</v>
      </c>
      <c r="B1224" s="7" t="s">
        <v>36</v>
      </c>
      <c r="C1224" s="7" t="s">
        <v>134</v>
      </c>
      <c r="D1224" s="7" t="s">
        <v>38</v>
      </c>
      <c r="E1224" s="6" t="s">
        <v>74</v>
      </c>
      <c r="F1224" s="6" t="s">
        <v>2189</v>
      </c>
      <c r="G1224" s="6" t="s">
        <v>24</v>
      </c>
      <c r="H1224" s="8">
        <v>2</v>
      </c>
      <c r="I1224" s="8">
        <v>200049</v>
      </c>
      <c r="J1224" s="8">
        <v>0</v>
      </c>
      <c r="K1224" s="8">
        <v>2747115</v>
      </c>
      <c r="L1224" s="8">
        <v>0</v>
      </c>
      <c r="M1224" s="8">
        <v>-2747115</v>
      </c>
      <c r="N1224" s="8">
        <v>2</v>
      </c>
      <c r="O1224" s="8">
        <v>200049</v>
      </c>
      <c r="P1224" s="6" t="s">
        <v>25</v>
      </c>
      <c r="Q1224" s="25">
        <f>VLOOKUP(A1224,[1]Unmov!$A$1:$R$1808,18,FALSE)</f>
        <v>0</v>
      </c>
      <c r="R1224" s="26">
        <f t="shared" si="19"/>
        <v>0</v>
      </c>
    </row>
    <row r="1225" spans="1:18" x14ac:dyDescent="0.25">
      <c r="A1225" s="6" t="s">
        <v>2190</v>
      </c>
      <c r="B1225" s="7" t="s">
        <v>18</v>
      </c>
      <c r="C1225" s="7" t="s">
        <v>81</v>
      </c>
      <c r="D1225" s="7" t="s">
        <v>93</v>
      </c>
      <c r="E1225" s="6" t="s">
        <v>21</v>
      </c>
      <c r="F1225" s="6" t="s">
        <v>2191</v>
      </c>
      <c r="G1225" s="6" t="s">
        <v>24</v>
      </c>
      <c r="H1225" s="8">
        <v>1000</v>
      </c>
      <c r="I1225" s="8">
        <v>200000</v>
      </c>
      <c r="J1225" s="8">
        <v>0</v>
      </c>
      <c r="K1225" s="8">
        <v>0</v>
      </c>
      <c r="L1225" s="8">
        <v>0</v>
      </c>
      <c r="M1225" s="8">
        <v>0</v>
      </c>
      <c r="N1225" s="8">
        <v>1000</v>
      </c>
      <c r="O1225" s="8">
        <v>200000</v>
      </c>
      <c r="P1225" s="6" t="s">
        <v>25</v>
      </c>
      <c r="Q1225" s="25">
        <f>VLOOKUP(A1225,[1]Unmov!$A$1:$R$1808,18,FALSE)</f>
        <v>0</v>
      </c>
      <c r="R1225" s="26">
        <f t="shared" si="19"/>
        <v>0</v>
      </c>
    </row>
    <row r="1226" spans="1:18" x14ac:dyDescent="0.25">
      <c r="A1226" s="6" t="s">
        <v>2192</v>
      </c>
      <c r="B1226" s="7" t="s">
        <v>18</v>
      </c>
      <c r="C1226" s="7" t="s">
        <v>43</v>
      </c>
      <c r="D1226" s="7" t="s">
        <v>152</v>
      </c>
      <c r="E1226" s="6" t="s">
        <v>2717</v>
      </c>
      <c r="F1226" s="6" t="s">
        <v>2193</v>
      </c>
      <c r="G1226" s="6" t="s">
        <v>24</v>
      </c>
      <c r="H1226" s="8">
        <v>4</v>
      </c>
      <c r="I1226" s="8">
        <v>200000</v>
      </c>
      <c r="J1226" s="8">
        <v>0</v>
      </c>
      <c r="K1226" s="8">
        <v>0</v>
      </c>
      <c r="L1226" s="8">
        <v>0</v>
      </c>
      <c r="M1226" s="8">
        <v>0</v>
      </c>
      <c r="N1226" s="8">
        <v>4</v>
      </c>
      <c r="O1226" s="8">
        <v>200000</v>
      </c>
      <c r="P1226" s="6" t="s">
        <v>25</v>
      </c>
      <c r="Q1226" s="25">
        <f>VLOOKUP(A1226,[1]Unmov!$A$1:$R$1808,18,FALSE)</f>
        <v>0</v>
      </c>
      <c r="R1226" s="26">
        <f t="shared" si="19"/>
        <v>0</v>
      </c>
    </row>
    <row r="1227" spans="1:18" x14ac:dyDescent="0.25">
      <c r="A1227" s="6" t="s">
        <v>2199</v>
      </c>
      <c r="B1227" s="7" t="s">
        <v>18</v>
      </c>
      <c r="C1227" s="7" t="s">
        <v>19</v>
      </c>
      <c r="D1227" s="7" t="s">
        <v>166</v>
      </c>
      <c r="E1227" s="6" t="s">
        <v>21</v>
      </c>
      <c r="F1227" s="6" t="s">
        <v>2200</v>
      </c>
      <c r="G1227" s="6" t="s">
        <v>24</v>
      </c>
      <c r="H1227" s="8">
        <v>74</v>
      </c>
      <c r="I1227" s="8">
        <v>199948</v>
      </c>
      <c r="J1227" s="8">
        <v>0</v>
      </c>
      <c r="K1227" s="8">
        <v>0</v>
      </c>
      <c r="L1227" s="8">
        <v>0</v>
      </c>
      <c r="M1227" s="8">
        <v>0</v>
      </c>
      <c r="N1227" s="8">
        <v>74</v>
      </c>
      <c r="O1227" s="8">
        <v>199948</v>
      </c>
      <c r="P1227" s="6" t="s">
        <v>25</v>
      </c>
      <c r="Q1227" s="25">
        <f>VLOOKUP(A1227,[1]Unmov!$A$1:$R$1808,18,FALSE)</f>
        <v>0</v>
      </c>
      <c r="R1227" s="26">
        <f t="shared" si="19"/>
        <v>0</v>
      </c>
    </row>
    <row r="1228" spans="1:18" x14ac:dyDescent="0.25">
      <c r="A1228" s="6" t="s">
        <v>2201</v>
      </c>
      <c r="B1228" s="7" t="s">
        <v>18</v>
      </c>
      <c r="C1228" s="7" t="s">
        <v>226</v>
      </c>
      <c r="D1228" s="7" t="s">
        <v>536</v>
      </c>
      <c r="E1228" s="6" t="s">
        <v>21</v>
      </c>
      <c r="F1228" s="6" t="s">
        <v>2202</v>
      </c>
      <c r="G1228" s="6" t="s">
        <v>24</v>
      </c>
      <c r="H1228" s="8">
        <v>816</v>
      </c>
      <c r="I1228" s="8">
        <v>197577</v>
      </c>
      <c r="J1228" s="8">
        <v>0</v>
      </c>
      <c r="K1228" s="8">
        <v>0</v>
      </c>
      <c r="L1228" s="8">
        <v>0</v>
      </c>
      <c r="M1228" s="8">
        <v>0</v>
      </c>
      <c r="N1228" s="8">
        <v>816</v>
      </c>
      <c r="O1228" s="8">
        <v>197577</v>
      </c>
      <c r="P1228" s="6" t="s">
        <v>25</v>
      </c>
      <c r="Q1228" s="25">
        <f>VLOOKUP(A1228,[1]Unmov!$A$1:$R$1808,18,FALSE)</f>
        <v>0</v>
      </c>
      <c r="R1228" s="26">
        <f t="shared" si="19"/>
        <v>0</v>
      </c>
    </row>
    <row r="1229" spans="1:18" x14ac:dyDescent="0.25">
      <c r="A1229" s="6" t="s">
        <v>2203</v>
      </c>
      <c r="B1229" s="7" t="s">
        <v>18</v>
      </c>
      <c r="C1229" s="7" t="s">
        <v>19</v>
      </c>
      <c r="D1229" s="7" t="s">
        <v>86</v>
      </c>
      <c r="E1229" s="6" t="s">
        <v>477</v>
      </c>
      <c r="F1229" s="6" t="s">
        <v>2204</v>
      </c>
      <c r="G1229" s="6" t="s">
        <v>24</v>
      </c>
      <c r="H1229" s="8">
        <v>12</v>
      </c>
      <c r="I1229" s="8">
        <v>196368</v>
      </c>
      <c r="J1229" s="8">
        <v>0</v>
      </c>
      <c r="K1229" s="8">
        <v>0</v>
      </c>
      <c r="L1229" s="8">
        <v>0</v>
      </c>
      <c r="M1229" s="8">
        <v>0</v>
      </c>
      <c r="N1229" s="8">
        <v>12</v>
      </c>
      <c r="O1229" s="8">
        <v>196368</v>
      </c>
      <c r="P1229" s="6" t="s">
        <v>25</v>
      </c>
      <c r="Q1229" s="25">
        <f>VLOOKUP(A1229,[1]Unmov!$A$1:$R$1808,18,FALSE)</f>
        <v>0</v>
      </c>
      <c r="R1229" s="26">
        <f t="shared" si="19"/>
        <v>0</v>
      </c>
    </row>
    <row r="1230" spans="1:18" x14ac:dyDescent="0.25">
      <c r="A1230" s="6" t="s">
        <v>2142</v>
      </c>
      <c r="B1230" s="7" t="s">
        <v>36</v>
      </c>
      <c r="C1230" s="7" t="s">
        <v>96</v>
      </c>
      <c r="D1230" s="7" t="s">
        <v>38</v>
      </c>
      <c r="E1230" s="6" t="s">
        <v>229</v>
      </c>
      <c r="F1230" s="6" t="s">
        <v>2143</v>
      </c>
      <c r="G1230" s="6" t="s">
        <v>24</v>
      </c>
      <c r="H1230" s="8">
        <v>4</v>
      </c>
      <c r="I1230" s="8">
        <v>195406</v>
      </c>
      <c r="J1230" s="8">
        <v>0</v>
      </c>
      <c r="K1230" s="8">
        <v>813042</v>
      </c>
      <c r="L1230" s="8">
        <v>0</v>
      </c>
      <c r="M1230" s="8">
        <v>-813042</v>
      </c>
      <c r="N1230" s="8">
        <v>4</v>
      </c>
      <c r="O1230" s="8">
        <v>195406</v>
      </c>
      <c r="P1230" s="6" t="s">
        <v>25</v>
      </c>
      <c r="Q1230" s="25">
        <f>VLOOKUP(A1230,[1]Unmov!$A$1:$R$1808,18,FALSE)</f>
        <v>0</v>
      </c>
      <c r="R1230" s="26">
        <f t="shared" si="19"/>
        <v>0</v>
      </c>
    </row>
    <row r="1231" spans="1:18" x14ac:dyDescent="0.25">
      <c r="A1231" s="6" t="s">
        <v>2207</v>
      </c>
      <c r="B1231" s="7" t="s">
        <v>36</v>
      </c>
      <c r="C1231" s="7" t="s">
        <v>220</v>
      </c>
      <c r="D1231" s="7" t="s">
        <v>103</v>
      </c>
      <c r="E1231" s="6" t="s">
        <v>51</v>
      </c>
      <c r="F1231" s="6" t="s">
        <v>2208</v>
      </c>
      <c r="G1231" s="6" t="s">
        <v>24</v>
      </c>
      <c r="H1231" s="8">
        <v>10</v>
      </c>
      <c r="I1231" s="8">
        <v>192840</v>
      </c>
      <c r="J1231" s="8">
        <v>0</v>
      </c>
      <c r="K1231" s="8">
        <v>0</v>
      </c>
      <c r="L1231" s="8">
        <v>0</v>
      </c>
      <c r="M1231" s="8">
        <v>0</v>
      </c>
      <c r="N1231" s="8">
        <v>10</v>
      </c>
      <c r="O1231" s="8">
        <v>192840</v>
      </c>
      <c r="P1231" s="6" t="s">
        <v>25</v>
      </c>
      <c r="Q1231" s="25">
        <f>VLOOKUP(A1231,[1]Unmov!$A$1:$R$1808,18,FALSE)</f>
        <v>0</v>
      </c>
      <c r="R1231" s="26">
        <f t="shared" si="19"/>
        <v>0</v>
      </c>
    </row>
    <row r="1232" spans="1:18" x14ac:dyDescent="0.25">
      <c r="A1232" s="6" t="s">
        <v>2213</v>
      </c>
      <c r="B1232" s="7" t="s">
        <v>18</v>
      </c>
      <c r="C1232" s="7" t="s">
        <v>81</v>
      </c>
      <c r="D1232" s="7" t="s">
        <v>329</v>
      </c>
      <c r="E1232" s="6" t="s">
        <v>21</v>
      </c>
      <c r="F1232" s="6" t="s">
        <v>2214</v>
      </c>
      <c r="G1232" s="6" t="s">
        <v>24</v>
      </c>
      <c r="H1232" s="8">
        <v>316</v>
      </c>
      <c r="I1232" s="8">
        <v>188020</v>
      </c>
      <c r="J1232" s="8">
        <v>0</v>
      </c>
      <c r="K1232" s="8">
        <v>0</v>
      </c>
      <c r="L1232" s="8">
        <v>0</v>
      </c>
      <c r="M1232" s="8">
        <v>0</v>
      </c>
      <c r="N1232" s="8">
        <v>316</v>
      </c>
      <c r="O1232" s="8">
        <v>188020</v>
      </c>
      <c r="P1232" s="6" t="s">
        <v>25</v>
      </c>
      <c r="Q1232" s="25">
        <f>VLOOKUP(A1232,[1]Unmov!$A$1:$R$1808,18,FALSE)</f>
        <v>0</v>
      </c>
      <c r="R1232" s="26">
        <f t="shared" si="19"/>
        <v>0</v>
      </c>
    </row>
    <row r="1233" spans="1:18" x14ac:dyDescent="0.25">
      <c r="A1233" s="6" t="s">
        <v>2215</v>
      </c>
      <c r="B1233" s="7" t="s">
        <v>185</v>
      </c>
      <c r="C1233" s="7" t="s">
        <v>186</v>
      </c>
      <c r="D1233" s="7" t="s">
        <v>2163</v>
      </c>
      <c r="E1233" s="6" t="s">
        <v>21</v>
      </c>
      <c r="F1233" s="6" t="s">
        <v>2216</v>
      </c>
      <c r="G1233" s="6" t="s">
        <v>24</v>
      </c>
      <c r="H1233" s="8">
        <v>124</v>
      </c>
      <c r="I1233" s="8">
        <v>186000</v>
      </c>
      <c r="J1233" s="8">
        <v>0</v>
      </c>
      <c r="K1233" s="8">
        <v>0</v>
      </c>
      <c r="L1233" s="8">
        <v>0</v>
      </c>
      <c r="M1233" s="8">
        <v>0</v>
      </c>
      <c r="N1233" s="8">
        <v>124</v>
      </c>
      <c r="O1233" s="8">
        <v>186000</v>
      </c>
      <c r="P1233" s="6" t="s">
        <v>34</v>
      </c>
      <c r="Q1233" s="25">
        <f>VLOOKUP(A1233,[1]Unmov!$A$1:$R$1808,18,FALSE)</f>
        <v>0</v>
      </c>
      <c r="R1233" s="26">
        <f t="shared" si="19"/>
        <v>0</v>
      </c>
    </row>
    <row r="1234" spans="1:18" x14ac:dyDescent="0.25">
      <c r="A1234" s="6" t="s">
        <v>2217</v>
      </c>
      <c r="B1234" s="7" t="s">
        <v>18</v>
      </c>
      <c r="C1234" s="7" t="s">
        <v>54</v>
      </c>
      <c r="D1234" s="7" t="s">
        <v>351</v>
      </c>
      <c r="E1234" s="6" t="s">
        <v>21</v>
      </c>
      <c r="F1234" s="6" t="s">
        <v>2218</v>
      </c>
      <c r="G1234" s="6" t="s">
        <v>24</v>
      </c>
      <c r="H1234" s="8">
        <v>37</v>
      </c>
      <c r="I1234" s="8">
        <v>185000</v>
      </c>
      <c r="J1234" s="8">
        <v>0</v>
      </c>
      <c r="K1234" s="8">
        <v>0</v>
      </c>
      <c r="L1234" s="8">
        <v>0</v>
      </c>
      <c r="M1234" s="8">
        <v>0</v>
      </c>
      <c r="N1234" s="8">
        <v>37</v>
      </c>
      <c r="O1234" s="8">
        <v>185000</v>
      </c>
      <c r="P1234" s="6" t="s">
        <v>25</v>
      </c>
      <c r="Q1234" s="25">
        <f>VLOOKUP(A1234,[1]Unmov!$A$1:$R$1808,18,FALSE)</f>
        <v>0</v>
      </c>
      <c r="R1234" s="26">
        <f t="shared" si="19"/>
        <v>0</v>
      </c>
    </row>
    <row r="1235" spans="1:18" x14ac:dyDescent="0.25">
      <c r="A1235" s="6" t="s">
        <v>2219</v>
      </c>
      <c r="B1235" s="7" t="s">
        <v>18</v>
      </c>
      <c r="C1235" s="7" t="s">
        <v>226</v>
      </c>
      <c r="D1235" s="7" t="s">
        <v>536</v>
      </c>
      <c r="E1235" s="6" t="s">
        <v>21</v>
      </c>
      <c r="F1235" s="6" t="s">
        <v>2220</v>
      </c>
      <c r="G1235" s="6" t="s">
        <v>24</v>
      </c>
      <c r="H1235" s="8">
        <v>900</v>
      </c>
      <c r="I1235" s="8">
        <v>183600</v>
      </c>
      <c r="J1235" s="8">
        <v>0</v>
      </c>
      <c r="K1235" s="8">
        <v>0</v>
      </c>
      <c r="L1235" s="8">
        <v>0</v>
      </c>
      <c r="M1235" s="8">
        <v>0</v>
      </c>
      <c r="N1235" s="8">
        <v>900</v>
      </c>
      <c r="O1235" s="8">
        <v>183600</v>
      </c>
      <c r="P1235" s="6" t="s">
        <v>25</v>
      </c>
      <c r="Q1235" s="25">
        <f>VLOOKUP(A1235,[1]Unmov!$A$1:$R$1808,18,FALSE)</f>
        <v>0</v>
      </c>
      <c r="R1235" s="26">
        <f t="shared" si="19"/>
        <v>0</v>
      </c>
    </row>
    <row r="1236" spans="1:18" x14ac:dyDescent="0.25">
      <c r="A1236" s="6" t="s">
        <v>2221</v>
      </c>
      <c r="B1236" s="7" t="s">
        <v>18</v>
      </c>
      <c r="C1236" s="7" t="s">
        <v>19</v>
      </c>
      <c r="D1236" s="7" t="s">
        <v>166</v>
      </c>
      <c r="E1236" s="6" t="s">
        <v>21</v>
      </c>
      <c r="F1236" s="6" t="s">
        <v>2222</v>
      </c>
      <c r="G1236" s="6" t="s">
        <v>24</v>
      </c>
      <c r="H1236" s="8">
        <v>53</v>
      </c>
      <c r="I1236" s="8">
        <v>183539</v>
      </c>
      <c r="J1236" s="8">
        <v>0</v>
      </c>
      <c r="K1236" s="8">
        <v>0</v>
      </c>
      <c r="L1236" s="8">
        <v>0</v>
      </c>
      <c r="M1236" s="8">
        <v>0</v>
      </c>
      <c r="N1236" s="8">
        <v>53</v>
      </c>
      <c r="O1236" s="8">
        <v>183539</v>
      </c>
      <c r="P1236" s="6" t="s">
        <v>25</v>
      </c>
      <c r="Q1236" s="25">
        <f>VLOOKUP(A1236,[1]Unmov!$A$1:$R$1808,18,FALSE)</f>
        <v>0</v>
      </c>
      <c r="R1236" s="26">
        <f t="shared" si="19"/>
        <v>0</v>
      </c>
    </row>
    <row r="1237" spans="1:18" x14ac:dyDescent="0.25">
      <c r="A1237" s="6" t="s">
        <v>2223</v>
      </c>
      <c r="B1237" s="7" t="s">
        <v>18</v>
      </c>
      <c r="C1237" s="7" t="s">
        <v>19</v>
      </c>
      <c r="D1237" s="7" t="s">
        <v>166</v>
      </c>
      <c r="E1237" s="6" t="s">
        <v>21</v>
      </c>
      <c r="F1237" s="6" t="s">
        <v>2224</v>
      </c>
      <c r="G1237" s="6" t="s">
        <v>24</v>
      </c>
      <c r="H1237" s="8">
        <v>19</v>
      </c>
      <c r="I1237" s="8">
        <v>183013</v>
      </c>
      <c r="J1237" s="8">
        <v>0</v>
      </c>
      <c r="K1237" s="8">
        <v>0</v>
      </c>
      <c r="L1237" s="8">
        <v>0</v>
      </c>
      <c r="M1237" s="8">
        <v>0</v>
      </c>
      <c r="N1237" s="8">
        <v>19</v>
      </c>
      <c r="O1237" s="8">
        <v>183013</v>
      </c>
      <c r="P1237" s="6" t="s">
        <v>25</v>
      </c>
      <c r="Q1237" s="25">
        <f>VLOOKUP(A1237,[1]Unmov!$A$1:$R$1808,18,FALSE)</f>
        <v>0</v>
      </c>
      <c r="R1237" s="26">
        <f t="shared" si="19"/>
        <v>0</v>
      </c>
    </row>
    <row r="1238" spans="1:18" x14ac:dyDescent="0.25">
      <c r="A1238" s="6" t="s">
        <v>2782</v>
      </c>
      <c r="B1238" s="7" t="s">
        <v>36</v>
      </c>
      <c r="C1238" s="7" t="s">
        <v>54</v>
      </c>
      <c r="D1238" s="7" t="s">
        <v>103</v>
      </c>
      <c r="E1238" s="6" t="s">
        <v>229</v>
      </c>
      <c r="F1238" s="6" t="s">
        <v>2783</v>
      </c>
      <c r="G1238" s="6" t="s">
        <v>24</v>
      </c>
      <c r="H1238" s="8">
        <v>1</v>
      </c>
      <c r="I1238" s="8">
        <v>181530</v>
      </c>
      <c r="J1238" s="8">
        <v>0</v>
      </c>
      <c r="K1238" s="8">
        <v>0</v>
      </c>
      <c r="L1238" s="8">
        <v>0</v>
      </c>
      <c r="M1238" s="8">
        <v>0</v>
      </c>
      <c r="N1238" s="8">
        <v>1</v>
      </c>
      <c r="O1238" s="8">
        <v>181530</v>
      </c>
      <c r="P1238" s="6" t="s">
        <v>25</v>
      </c>
      <c r="Q1238" s="25">
        <f>VLOOKUP(A1238,[1]Unmov!$A$1:$R$1808,18,FALSE)</f>
        <v>0</v>
      </c>
      <c r="R1238" s="26">
        <f t="shared" si="19"/>
        <v>0</v>
      </c>
    </row>
    <row r="1239" spans="1:18" x14ac:dyDescent="0.25">
      <c r="A1239" s="6" t="s">
        <v>1012</v>
      </c>
      <c r="B1239" s="7" t="s">
        <v>36</v>
      </c>
      <c r="C1239" s="7" t="s">
        <v>209</v>
      </c>
      <c r="D1239" s="7" t="s">
        <v>38</v>
      </c>
      <c r="E1239" s="6" t="s">
        <v>614</v>
      </c>
      <c r="F1239" s="6" t="s">
        <v>1013</v>
      </c>
      <c r="G1239" s="6" t="s">
        <v>24</v>
      </c>
      <c r="H1239" s="8">
        <v>2</v>
      </c>
      <c r="I1239" s="8">
        <v>181425</v>
      </c>
      <c r="J1239" s="8">
        <v>0</v>
      </c>
      <c r="K1239" s="8">
        <v>1179</v>
      </c>
      <c r="L1239" s="8">
        <v>0</v>
      </c>
      <c r="M1239" s="8">
        <v>-1179</v>
      </c>
      <c r="N1239" s="8">
        <v>2</v>
      </c>
      <c r="O1239" s="8">
        <v>181425</v>
      </c>
      <c r="P1239" s="6" t="s">
        <v>25</v>
      </c>
      <c r="Q1239" s="25">
        <f>VLOOKUP(A1239,[1]Unmov!$A$1:$R$1808,18,FALSE)</f>
        <v>0</v>
      </c>
      <c r="R1239" s="26">
        <f t="shared" si="19"/>
        <v>0</v>
      </c>
    </row>
    <row r="1240" spans="1:18" x14ac:dyDescent="0.25">
      <c r="A1240" s="6" t="s">
        <v>2227</v>
      </c>
      <c r="B1240" s="7" t="s">
        <v>18</v>
      </c>
      <c r="C1240" s="7" t="s">
        <v>19</v>
      </c>
      <c r="D1240" s="7" t="s">
        <v>61</v>
      </c>
      <c r="E1240" s="6" t="s">
        <v>21</v>
      </c>
      <c r="F1240" s="6" t="s">
        <v>2228</v>
      </c>
      <c r="G1240" s="6" t="s">
        <v>24</v>
      </c>
      <c r="H1240" s="8">
        <v>134</v>
      </c>
      <c r="I1240" s="8">
        <v>180900</v>
      </c>
      <c r="J1240" s="8">
        <v>0</v>
      </c>
      <c r="K1240" s="8">
        <v>0</v>
      </c>
      <c r="L1240" s="8">
        <v>0</v>
      </c>
      <c r="M1240" s="8">
        <v>0</v>
      </c>
      <c r="N1240" s="8">
        <v>134</v>
      </c>
      <c r="O1240" s="8">
        <v>180900</v>
      </c>
      <c r="P1240" s="6" t="s">
        <v>25</v>
      </c>
      <c r="Q1240" s="25">
        <f>VLOOKUP(A1240,[1]Unmov!$A$1:$R$1808,18,FALSE)</f>
        <v>0</v>
      </c>
      <c r="R1240" s="26">
        <f t="shared" si="19"/>
        <v>0</v>
      </c>
    </row>
    <row r="1241" spans="1:18" x14ac:dyDescent="0.25">
      <c r="A1241" s="6" t="s">
        <v>1247</v>
      </c>
      <c r="B1241" s="7" t="s">
        <v>18</v>
      </c>
      <c r="C1241" s="7" t="s">
        <v>445</v>
      </c>
      <c r="D1241" s="7" t="s">
        <v>61</v>
      </c>
      <c r="E1241" s="6" t="s">
        <v>984</v>
      </c>
      <c r="F1241" s="6" t="s">
        <v>1248</v>
      </c>
      <c r="G1241" s="6" t="s">
        <v>24</v>
      </c>
      <c r="H1241" s="8">
        <v>286</v>
      </c>
      <c r="I1241" s="8">
        <v>180466</v>
      </c>
      <c r="J1241" s="8">
        <v>0</v>
      </c>
      <c r="K1241" s="8">
        <v>0</v>
      </c>
      <c r="L1241" s="8">
        <v>0</v>
      </c>
      <c r="M1241" s="8">
        <v>0</v>
      </c>
      <c r="N1241" s="8">
        <v>286</v>
      </c>
      <c r="O1241" s="8">
        <v>180466</v>
      </c>
      <c r="P1241" s="6" t="s">
        <v>25</v>
      </c>
      <c r="Q1241" s="25">
        <f>VLOOKUP(A1241,[1]Unmov!$A$1:$R$1808,18,FALSE)</f>
        <v>0</v>
      </c>
      <c r="R1241" s="26">
        <f t="shared" si="19"/>
        <v>0</v>
      </c>
    </row>
    <row r="1242" spans="1:18" x14ac:dyDescent="0.25">
      <c r="A1242" s="6" t="s">
        <v>2229</v>
      </c>
      <c r="B1242" s="7" t="s">
        <v>18</v>
      </c>
      <c r="C1242" s="7" t="s">
        <v>127</v>
      </c>
      <c r="D1242" s="7" t="s">
        <v>20</v>
      </c>
      <c r="E1242" s="6" t="s">
        <v>21</v>
      </c>
      <c r="F1242" s="6" t="s">
        <v>2230</v>
      </c>
      <c r="G1242" s="6" t="s">
        <v>24</v>
      </c>
      <c r="H1242" s="8">
        <v>50</v>
      </c>
      <c r="I1242" s="8">
        <v>180000</v>
      </c>
      <c r="J1242" s="8">
        <v>0</v>
      </c>
      <c r="K1242" s="8">
        <v>0</v>
      </c>
      <c r="L1242" s="8">
        <v>0</v>
      </c>
      <c r="M1242" s="8">
        <v>0</v>
      </c>
      <c r="N1242" s="8">
        <v>50</v>
      </c>
      <c r="O1242" s="8">
        <v>180000</v>
      </c>
      <c r="P1242" s="6" t="s">
        <v>25</v>
      </c>
      <c r="Q1242" s="25">
        <f>VLOOKUP(A1242,[1]Unmov!$A$1:$R$1808,18,FALSE)</f>
        <v>0</v>
      </c>
      <c r="R1242" s="26">
        <f t="shared" si="19"/>
        <v>0</v>
      </c>
    </row>
    <row r="1243" spans="1:18" x14ac:dyDescent="0.25">
      <c r="A1243" s="6" t="s">
        <v>2231</v>
      </c>
      <c r="B1243" s="7" t="s">
        <v>18</v>
      </c>
      <c r="C1243" s="7" t="s">
        <v>20</v>
      </c>
      <c r="D1243" s="7" t="s">
        <v>44</v>
      </c>
      <c r="E1243" s="6" t="s">
        <v>21</v>
      </c>
      <c r="F1243" s="6" t="s">
        <v>2232</v>
      </c>
      <c r="G1243" s="6" t="s">
        <v>24</v>
      </c>
      <c r="H1243" s="8">
        <v>9</v>
      </c>
      <c r="I1243" s="8">
        <v>180000</v>
      </c>
      <c r="J1243" s="8">
        <v>0</v>
      </c>
      <c r="K1243" s="8">
        <v>0</v>
      </c>
      <c r="L1243" s="8">
        <v>0</v>
      </c>
      <c r="M1243" s="8">
        <v>0</v>
      </c>
      <c r="N1243" s="8">
        <v>9</v>
      </c>
      <c r="O1243" s="8">
        <v>180000</v>
      </c>
      <c r="P1243" s="6" t="s">
        <v>25</v>
      </c>
      <c r="Q1243" s="25">
        <f>VLOOKUP(A1243,[1]Unmov!$A$1:$R$1808,18,FALSE)</f>
        <v>0</v>
      </c>
      <c r="R1243" s="26">
        <f t="shared" si="19"/>
        <v>0</v>
      </c>
    </row>
    <row r="1244" spans="1:18" x14ac:dyDescent="0.25">
      <c r="A1244" s="6" t="s">
        <v>1545</v>
      </c>
      <c r="B1244" s="7" t="s">
        <v>18</v>
      </c>
      <c r="C1244" s="7" t="s">
        <v>19</v>
      </c>
      <c r="D1244" s="7" t="s">
        <v>166</v>
      </c>
      <c r="E1244" s="6" t="s">
        <v>477</v>
      </c>
      <c r="F1244" s="6" t="s">
        <v>1546</v>
      </c>
      <c r="G1244" s="6" t="s">
        <v>24</v>
      </c>
      <c r="H1244" s="8">
        <v>78</v>
      </c>
      <c r="I1244" s="8">
        <v>179544</v>
      </c>
      <c r="J1244" s="8">
        <v>0</v>
      </c>
      <c r="K1244" s="8">
        <v>0</v>
      </c>
      <c r="L1244" s="8">
        <v>0</v>
      </c>
      <c r="M1244" s="8">
        <v>0</v>
      </c>
      <c r="N1244" s="8">
        <v>78</v>
      </c>
      <c r="O1244" s="8">
        <v>179544</v>
      </c>
      <c r="P1244" s="6" t="s">
        <v>25</v>
      </c>
      <c r="Q1244" s="25">
        <f>VLOOKUP(A1244,[1]Unmov!$A$1:$R$1808,18,FALSE)</f>
        <v>0</v>
      </c>
      <c r="R1244" s="26">
        <f t="shared" si="19"/>
        <v>0</v>
      </c>
    </row>
    <row r="1245" spans="1:18" x14ac:dyDescent="0.25">
      <c r="A1245" s="6" t="s">
        <v>1054</v>
      </c>
      <c r="B1245" s="7" t="s">
        <v>18</v>
      </c>
      <c r="C1245" s="7" t="s">
        <v>96</v>
      </c>
      <c r="D1245" s="7" t="s">
        <v>86</v>
      </c>
      <c r="E1245" s="6" t="s">
        <v>148</v>
      </c>
      <c r="F1245" s="6" t="s">
        <v>1055</v>
      </c>
      <c r="G1245" s="6" t="s">
        <v>24</v>
      </c>
      <c r="H1245" s="8">
        <v>12</v>
      </c>
      <c r="I1245" s="8">
        <v>178931</v>
      </c>
      <c r="J1245" s="8">
        <v>0</v>
      </c>
      <c r="K1245" s="8">
        <v>0</v>
      </c>
      <c r="L1245" s="8">
        <v>0</v>
      </c>
      <c r="M1245" s="8">
        <v>0</v>
      </c>
      <c r="N1245" s="8">
        <v>12</v>
      </c>
      <c r="O1245" s="8">
        <v>178931</v>
      </c>
      <c r="P1245" s="6" t="s">
        <v>25</v>
      </c>
      <c r="Q1245" s="25">
        <f>VLOOKUP(A1245,[1]Unmov!$A$1:$R$1808,18,FALSE)</f>
        <v>0</v>
      </c>
      <c r="R1245" s="26">
        <f t="shared" si="19"/>
        <v>0</v>
      </c>
    </row>
    <row r="1246" spans="1:18" x14ac:dyDescent="0.25">
      <c r="A1246" s="6" t="s">
        <v>2233</v>
      </c>
      <c r="B1246" s="7" t="s">
        <v>36</v>
      </c>
      <c r="C1246" s="7" t="s">
        <v>54</v>
      </c>
      <c r="D1246" s="7" t="s">
        <v>103</v>
      </c>
      <c r="E1246" s="6" t="s">
        <v>104</v>
      </c>
      <c r="F1246" s="6" t="s">
        <v>2234</v>
      </c>
      <c r="G1246" s="6" t="s">
        <v>24</v>
      </c>
      <c r="H1246" s="8">
        <v>77</v>
      </c>
      <c r="I1246" s="8">
        <v>178871</v>
      </c>
      <c r="J1246" s="8">
        <v>0</v>
      </c>
      <c r="K1246" s="8">
        <v>0</v>
      </c>
      <c r="L1246" s="8">
        <v>0</v>
      </c>
      <c r="M1246" s="8">
        <v>0</v>
      </c>
      <c r="N1246" s="8">
        <v>77</v>
      </c>
      <c r="O1246" s="8">
        <v>178871</v>
      </c>
      <c r="P1246" s="6" t="s">
        <v>25</v>
      </c>
      <c r="Q1246" s="25">
        <f>VLOOKUP(A1246,[1]Unmov!$A$1:$R$1808,18,FALSE)</f>
        <v>0</v>
      </c>
      <c r="R1246" s="26">
        <f t="shared" si="19"/>
        <v>0</v>
      </c>
    </row>
    <row r="1247" spans="1:18" x14ac:dyDescent="0.25">
      <c r="A1247" s="6" t="s">
        <v>2237</v>
      </c>
      <c r="B1247" s="7" t="s">
        <v>18</v>
      </c>
      <c r="C1247" s="7" t="s">
        <v>256</v>
      </c>
      <c r="D1247" s="7" t="s">
        <v>61</v>
      </c>
      <c r="E1247" s="6" t="s">
        <v>21</v>
      </c>
      <c r="F1247" s="6" t="s">
        <v>2238</v>
      </c>
      <c r="G1247" s="6" t="s">
        <v>24</v>
      </c>
      <c r="H1247" s="8">
        <v>585</v>
      </c>
      <c r="I1247" s="8">
        <v>175500</v>
      </c>
      <c r="J1247" s="8">
        <v>0</v>
      </c>
      <c r="K1247" s="8">
        <v>0</v>
      </c>
      <c r="L1247" s="8">
        <v>0</v>
      </c>
      <c r="M1247" s="8">
        <v>0</v>
      </c>
      <c r="N1247" s="8">
        <v>585</v>
      </c>
      <c r="O1247" s="8">
        <v>175500</v>
      </c>
      <c r="P1247" s="6" t="s">
        <v>25</v>
      </c>
      <c r="Q1247" s="25">
        <f>VLOOKUP(A1247,[1]Unmov!$A$1:$R$1808,18,FALSE)</f>
        <v>0</v>
      </c>
      <c r="R1247" s="26">
        <f t="shared" si="19"/>
        <v>0</v>
      </c>
    </row>
    <row r="1248" spans="1:18" x14ac:dyDescent="0.25">
      <c r="A1248" s="6" t="s">
        <v>2388</v>
      </c>
      <c r="B1248" s="7" t="s">
        <v>36</v>
      </c>
      <c r="C1248" s="7" t="s">
        <v>96</v>
      </c>
      <c r="D1248" s="7" t="s">
        <v>38</v>
      </c>
      <c r="E1248" s="6" t="s">
        <v>74</v>
      </c>
      <c r="F1248" s="6" t="s">
        <v>2389</v>
      </c>
      <c r="G1248" s="6" t="s">
        <v>24</v>
      </c>
      <c r="H1248" s="8">
        <v>6</v>
      </c>
      <c r="I1248" s="8">
        <v>175049</v>
      </c>
      <c r="J1248" s="8">
        <v>0</v>
      </c>
      <c r="K1248" s="8">
        <v>9</v>
      </c>
      <c r="L1248" s="8">
        <v>0</v>
      </c>
      <c r="M1248" s="8">
        <v>-9</v>
      </c>
      <c r="N1248" s="8">
        <v>6</v>
      </c>
      <c r="O1248" s="8">
        <v>175049</v>
      </c>
      <c r="P1248" s="6" t="s">
        <v>25</v>
      </c>
      <c r="Q1248" s="25">
        <f>VLOOKUP(A1248,[1]Unmov!$A$1:$R$1808,18,FALSE)</f>
        <v>0</v>
      </c>
      <c r="R1248" s="26">
        <f t="shared" si="19"/>
        <v>0</v>
      </c>
    </row>
    <row r="1249" spans="1:18" x14ac:dyDescent="0.25">
      <c r="A1249" s="6" t="s">
        <v>2239</v>
      </c>
      <c r="B1249" s="7" t="s">
        <v>18</v>
      </c>
      <c r="C1249" s="7" t="s">
        <v>54</v>
      </c>
      <c r="D1249" s="7" t="s">
        <v>351</v>
      </c>
      <c r="E1249" s="6" t="s">
        <v>21</v>
      </c>
      <c r="F1249" s="6" t="s">
        <v>2240</v>
      </c>
      <c r="G1249" s="6" t="s">
        <v>657</v>
      </c>
      <c r="H1249" s="8">
        <v>14</v>
      </c>
      <c r="I1249" s="8">
        <v>175000</v>
      </c>
      <c r="J1249" s="8">
        <v>0</v>
      </c>
      <c r="K1249" s="8">
        <v>0</v>
      </c>
      <c r="L1249" s="8">
        <v>0</v>
      </c>
      <c r="M1249" s="8">
        <v>0</v>
      </c>
      <c r="N1249" s="8">
        <v>14</v>
      </c>
      <c r="O1249" s="8">
        <v>175000</v>
      </c>
      <c r="P1249" s="6" t="s">
        <v>25</v>
      </c>
      <c r="Q1249" s="25">
        <f>VLOOKUP(A1249,[1]Unmov!$A$1:$R$1808,18,FALSE)</f>
        <v>0</v>
      </c>
      <c r="R1249" s="26">
        <f t="shared" si="19"/>
        <v>0</v>
      </c>
    </row>
    <row r="1250" spans="1:18" x14ac:dyDescent="0.25">
      <c r="A1250" s="6" t="s">
        <v>1908</v>
      </c>
      <c r="B1250" s="7" t="s">
        <v>18</v>
      </c>
      <c r="C1250" s="7" t="s">
        <v>81</v>
      </c>
      <c r="D1250" s="7" t="s">
        <v>86</v>
      </c>
      <c r="E1250" s="6" t="s">
        <v>51</v>
      </c>
      <c r="F1250" s="6" t="s">
        <v>1909</v>
      </c>
      <c r="G1250" s="6" t="s">
        <v>24</v>
      </c>
      <c r="H1250" s="8">
        <v>350</v>
      </c>
      <c r="I1250" s="8">
        <v>174650</v>
      </c>
      <c r="J1250" s="8">
        <v>0</v>
      </c>
      <c r="K1250" s="8">
        <v>0</v>
      </c>
      <c r="L1250" s="8">
        <v>0</v>
      </c>
      <c r="M1250" s="8">
        <v>0</v>
      </c>
      <c r="N1250" s="8">
        <v>350</v>
      </c>
      <c r="O1250" s="8">
        <v>174650</v>
      </c>
      <c r="P1250" s="6" t="s">
        <v>25</v>
      </c>
      <c r="Q1250" s="25">
        <f>VLOOKUP(A1250,[1]Unmov!$A$1:$R$1808,18,FALSE)</f>
        <v>0</v>
      </c>
      <c r="R1250" s="26">
        <f t="shared" si="19"/>
        <v>0</v>
      </c>
    </row>
    <row r="1251" spans="1:18" x14ac:dyDescent="0.25">
      <c r="A1251" s="6" t="s">
        <v>1312</v>
      </c>
      <c r="B1251" s="7" t="s">
        <v>18</v>
      </c>
      <c r="C1251" s="7" t="s">
        <v>282</v>
      </c>
      <c r="D1251" s="7" t="s">
        <v>329</v>
      </c>
      <c r="E1251" s="6" t="s">
        <v>51</v>
      </c>
      <c r="F1251" s="6" t="s">
        <v>1313</v>
      </c>
      <c r="G1251" s="6" t="s">
        <v>24</v>
      </c>
      <c r="H1251" s="8">
        <v>32</v>
      </c>
      <c r="I1251" s="8">
        <v>172800</v>
      </c>
      <c r="J1251" s="8">
        <v>0</v>
      </c>
      <c r="K1251" s="8">
        <v>0</v>
      </c>
      <c r="L1251" s="8">
        <v>0</v>
      </c>
      <c r="M1251" s="8">
        <v>0</v>
      </c>
      <c r="N1251" s="8">
        <v>32</v>
      </c>
      <c r="O1251" s="8">
        <v>172800</v>
      </c>
      <c r="P1251" s="6" t="s">
        <v>25</v>
      </c>
      <c r="Q1251" s="25">
        <f>VLOOKUP(A1251,[1]Unmov!$A$1:$R$1808,18,FALSE)</f>
        <v>0</v>
      </c>
      <c r="R1251" s="26">
        <f t="shared" si="19"/>
        <v>0</v>
      </c>
    </row>
    <row r="1252" spans="1:18" x14ac:dyDescent="0.25">
      <c r="A1252" s="6" t="s">
        <v>613</v>
      </c>
      <c r="B1252" s="7" t="s">
        <v>36</v>
      </c>
      <c r="C1252" s="7" t="s">
        <v>134</v>
      </c>
      <c r="D1252" s="7" t="s">
        <v>38</v>
      </c>
      <c r="E1252" s="6" t="s">
        <v>229</v>
      </c>
      <c r="F1252" s="6" t="s">
        <v>615</v>
      </c>
      <c r="G1252" s="6" t="s">
        <v>24</v>
      </c>
      <c r="H1252" s="8">
        <v>1</v>
      </c>
      <c r="I1252" s="8">
        <v>172530</v>
      </c>
      <c r="J1252" s="8">
        <v>0</v>
      </c>
      <c r="K1252" s="8">
        <v>44412</v>
      </c>
      <c r="L1252" s="8">
        <v>0</v>
      </c>
      <c r="M1252" s="8">
        <v>-44412</v>
      </c>
      <c r="N1252" s="8">
        <v>1</v>
      </c>
      <c r="O1252" s="8">
        <v>172530</v>
      </c>
      <c r="P1252" s="6" t="s">
        <v>25</v>
      </c>
      <c r="Q1252" s="25">
        <f>VLOOKUP(A1252,[1]Unmov!$A$1:$R$1808,18,FALSE)</f>
        <v>0</v>
      </c>
      <c r="R1252" s="26">
        <f t="shared" si="19"/>
        <v>0</v>
      </c>
    </row>
    <row r="1253" spans="1:18" x14ac:dyDescent="0.25">
      <c r="A1253" s="6" t="s">
        <v>2241</v>
      </c>
      <c r="B1253" s="7" t="s">
        <v>18</v>
      </c>
      <c r="C1253" s="7" t="s">
        <v>256</v>
      </c>
      <c r="D1253" s="7" t="s">
        <v>20</v>
      </c>
      <c r="E1253" s="6" t="s">
        <v>21</v>
      </c>
      <c r="F1253" s="6" t="s">
        <v>2242</v>
      </c>
      <c r="G1253" s="6" t="s">
        <v>657</v>
      </c>
      <c r="H1253" s="8">
        <v>46</v>
      </c>
      <c r="I1253" s="8">
        <v>172500</v>
      </c>
      <c r="J1253" s="8">
        <v>0</v>
      </c>
      <c r="K1253" s="8">
        <v>0</v>
      </c>
      <c r="L1253" s="8">
        <v>0</v>
      </c>
      <c r="M1253" s="8">
        <v>0</v>
      </c>
      <c r="N1253" s="8">
        <v>46</v>
      </c>
      <c r="O1253" s="8">
        <v>172500</v>
      </c>
      <c r="P1253" s="6" t="s">
        <v>25</v>
      </c>
      <c r="Q1253" s="25">
        <f>VLOOKUP(A1253,[1]Unmov!$A$1:$R$1808,18,FALSE)</f>
        <v>0</v>
      </c>
      <c r="R1253" s="26">
        <f t="shared" si="19"/>
        <v>0</v>
      </c>
    </row>
    <row r="1254" spans="1:18" x14ac:dyDescent="0.25">
      <c r="A1254" s="6" t="s">
        <v>2292</v>
      </c>
      <c r="B1254" s="7" t="s">
        <v>18</v>
      </c>
      <c r="C1254" s="7" t="s">
        <v>565</v>
      </c>
      <c r="D1254" s="7" t="s">
        <v>166</v>
      </c>
      <c r="E1254" s="6" t="s">
        <v>74</v>
      </c>
      <c r="F1254" s="6" t="s">
        <v>2293</v>
      </c>
      <c r="G1254" s="6" t="s">
        <v>24</v>
      </c>
      <c r="H1254" s="8">
        <v>15</v>
      </c>
      <c r="I1254" s="8">
        <v>172425</v>
      </c>
      <c r="J1254" s="8">
        <v>0</v>
      </c>
      <c r="K1254" s="8">
        <v>0</v>
      </c>
      <c r="L1254" s="8">
        <v>0</v>
      </c>
      <c r="M1254" s="8">
        <v>0</v>
      </c>
      <c r="N1254" s="8">
        <v>15</v>
      </c>
      <c r="O1254" s="8">
        <v>172425</v>
      </c>
      <c r="P1254" s="6" t="s">
        <v>25</v>
      </c>
      <c r="Q1254" s="25">
        <f>VLOOKUP(A1254,[1]Unmov!$A$1:$R$1808,18,FALSE)</f>
        <v>0</v>
      </c>
      <c r="R1254" s="26">
        <f t="shared" si="19"/>
        <v>0</v>
      </c>
    </row>
    <row r="1255" spans="1:18" x14ac:dyDescent="0.25">
      <c r="A1255" s="6" t="s">
        <v>321</v>
      </c>
      <c r="B1255" s="7" t="s">
        <v>18</v>
      </c>
      <c r="C1255" s="7" t="s">
        <v>77</v>
      </c>
      <c r="D1255" s="7" t="s">
        <v>78</v>
      </c>
      <c r="E1255" s="6" t="s">
        <v>2717</v>
      </c>
      <c r="F1255" s="6" t="s">
        <v>322</v>
      </c>
      <c r="G1255" s="6" t="s">
        <v>24</v>
      </c>
      <c r="H1255" s="8">
        <v>21</v>
      </c>
      <c r="I1255" s="8">
        <v>171822</v>
      </c>
      <c r="J1255" s="8">
        <v>0</v>
      </c>
      <c r="K1255" s="8">
        <v>0</v>
      </c>
      <c r="L1255" s="8">
        <v>0</v>
      </c>
      <c r="M1255" s="8">
        <v>0</v>
      </c>
      <c r="N1255" s="8">
        <v>21</v>
      </c>
      <c r="O1255" s="8">
        <v>171822</v>
      </c>
      <c r="P1255" s="6" t="s">
        <v>25</v>
      </c>
      <c r="Q1255" s="25">
        <f>VLOOKUP(A1255,[1]Unmov!$A$1:$R$1808,18,FALSE)</f>
        <v>0</v>
      </c>
      <c r="R1255" s="26">
        <f t="shared" si="19"/>
        <v>0</v>
      </c>
    </row>
    <row r="1256" spans="1:18" x14ac:dyDescent="0.25">
      <c r="A1256" s="6" t="s">
        <v>2235</v>
      </c>
      <c r="B1256" s="7" t="s">
        <v>18</v>
      </c>
      <c r="C1256" s="7" t="s">
        <v>96</v>
      </c>
      <c r="D1256" s="7" t="s">
        <v>86</v>
      </c>
      <c r="E1256" s="6" t="s">
        <v>21</v>
      </c>
      <c r="F1256" s="6" t="s">
        <v>2236</v>
      </c>
      <c r="G1256" s="6" t="s">
        <v>24</v>
      </c>
      <c r="H1256" s="8">
        <v>7</v>
      </c>
      <c r="I1256" s="8">
        <v>170380</v>
      </c>
      <c r="J1256" s="8">
        <v>0</v>
      </c>
      <c r="K1256" s="8">
        <v>0</v>
      </c>
      <c r="L1256" s="8">
        <v>0</v>
      </c>
      <c r="M1256" s="8">
        <v>0</v>
      </c>
      <c r="N1256" s="8">
        <v>7</v>
      </c>
      <c r="O1256" s="8">
        <v>170380</v>
      </c>
      <c r="P1256" s="6" t="s">
        <v>25</v>
      </c>
      <c r="Q1256" s="25">
        <f>VLOOKUP(A1256,[1]Unmov!$A$1:$R$1808,18,FALSE)</f>
        <v>0</v>
      </c>
      <c r="R1256" s="26">
        <f t="shared" si="19"/>
        <v>0</v>
      </c>
    </row>
    <row r="1257" spans="1:18" x14ac:dyDescent="0.25">
      <c r="A1257" s="6" t="s">
        <v>2245</v>
      </c>
      <c r="B1257" s="7" t="s">
        <v>18</v>
      </c>
      <c r="C1257" s="7" t="s">
        <v>19</v>
      </c>
      <c r="D1257" s="7" t="s">
        <v>166</v>
      </c>
      <c r="E1257" s="6" t="s">
        <v>21</v>
      </c>
      <c r="F1257" s="6" t="s">
        <v>2246</v>
      </c>
      <c r="G1257" s="6" t="s">
        <v>24</v>
      </c>
      <c r="H1257" s="8">
        <v>23</v>
      </c>
      <c r="I1257" s="8">
        <v>169826</v>
      </c>
      <c r="J1257" s="8">
        <v>0</v>
      </c>
      <c r="K1257" s="8">
        <v>0</v>
      </c>
      <c r="L1257" s="8">
        <v>0</v>
      </c>
      <c r="M1257" s="8">
        <v>0</v>
      </c>
      <c r="N1257" s="8">
        <v>23</v>
      </c>
      <c r="O1257" s="8">
        <v>169826</v>
      </c>
      <c r="P1257" s="6" t="s">
        <v>25</v>
      </c>
      <c r="Q1257" s="25">
        <f>VLOOKUP(A1257,[1]Unmov!$A$1:$R$1808,18,FALSE)</f>
        <v>0</v>
      </c>
      <c r="R1257" s="26">
        <f t="shared" si="19"/>
        <v>0</v>
      </c>
    </row>
    <row r="1258" spans="1:18" x14ac:dyDescent="0.25">
      <c r="A1258" s="6" t="s">
        <v>2247</v>
      </c>
      <c r="B1258" s="7" t="s">
        <v>18</v>
      </c>
      <c r="C1258" s="7" t="s">
        <v>81</v>
      </c>
      <c r="D1258" s="7" t="s">
        <v>86</v>
      </c>
      <c r="E1258" s="6" t="s">
        <v>51</v>
      </c>
      <c r="F1258" s="6" t="s">
        <v>2248</v>
      </c>
      <c r="G1258" s="6" t="s">
        <v>24</v>
      </c>
      <c r="H1258" s="8">
        <v>1</v>
      </c>
      <c r="I1258" s="8">
        <v>168335</v>
      </c>
      <c r="J1258" s="8">
        <v>0</v>
      </c>
      <c r="K1258" s="8">
        <v>0</v>
      </c>
      <c r="L1258" s="8">
        <v>0</v>
      </c>
      <c r="M1258" s="8">
        <v>0</v>
      </c>
      <c r="N1258" s="8">
        <v>1</v>
      </c>
      <c r="O1258" s="8">
        <v>168335</v>
      </c>
      <c r="P1258" s="6" t="s">
        <v>25</v>
      </c>
      <c r="Q1258" s="25">
        <f>VLOOKUP(A1258,[1]Unmov!$A$1:$R$1808,18,FALSE)</f>
        <v>0</v>
      </c>
      <c r="R1258" s="26">
        <f t="shared" si="19"/>
        <v>0</v>
      </c>
    </row>
    <row r="1259" spans="1:18" x14ac:dyDescent="0.25">
      <c r="A1259" s="6" t="s">
        <v>2249</v>
      </c>
      <c r="B1259" s="7" t="s">
        <v>36</v>
      </c>
      <c r="C1259" s="7" t="s">
        <v>137</v>
      </c>
      <c r="D1259" s="7" t="s">
        <v>303</v>
      </c>
      <c r="E1259" s="6" t="s">
        <v>74</v>
      </c>
      <c r="F1259" s="6" t="s">
        <v>2250</v>
      </c>
      <c r="G1259" s="6" t="s">
        <v>24</v>
      </c>
      <c r="H1259" s="8">
        <v>26</v>
      </c>
      <c r="I1259" s="8">
        <v>163904</v>
      </c>
      <c r="J1259" s="8">
        <v>0</v>
      </c>
      <c r="K1259" s="8">
        <v>0</v>
      </c>
      <c r="L1259" s="8">
        <v>0</v>
      </c>
      <c r="M1259" s="8">
        <v>0</v>
      </c>
      <c r="N1259" s="8">
        <v>26</v>
      </c>
      <c r="O1259" s="8">
        <v>163904</v>
      </c>
      <c r="P1259" s="6" t="s">
        <v>25</v>
      </c>
      <c r="Q1259" s="25">
        <f>VLOOKUP(A1259,[1]Unmov!$A$1:$R$1808,18,FALSE)</f>
        <v>0</v>
      </c>
      <c r="R1259" s="26">
        <f t="shared" si="19"/>
        <v>0</v>
      </c>
    </row>
    <row r="1260" spans="1:18" x14ac:dyDescent="0.25">
      <c r="A1260" s="6" t="s">
        <v>1570</v>
      </c>
      <c r="B1260" s="7" t="s">
        <v>36</v>
      </c>
      <c r="C1260" s="7" t="s">
        <v>223</v>
      </c>
      <c r="D1260" s="7" t="s">
        <v>38</v>
      </c>
      <c r="E1260" s="6" t="s">
        <v>984</v>
      </c>
      <c r="F1260" s="6" t="s">
        <v>1571</v>
      </c>
      <c r="G1260" s="6" t="s">
        <v>24</v>
      </c>
      <c r="H1260" s="8">
        <v>4</v>
      </c>
      <c r="I1260" s="8">
        <v>163902</v>
      </c>
      <c r="J1260" s="8">
        <v>0</v>
      </c>
      <c r="K1260" s="8">
        <v>21294</v>
      </c>
      <c r="L1260" s="8">
        <v>0</v>
      </c>
      <c r="M1260" s="8">
        <v>-21294</v>
      </c>
      <c r="N1260" s="8">
        <v>4</v>
      </c>
      <c r="O1260" s="8">
        <v>163902</v>
      </c>
      <c r="P1260" s="6" t="s">
        <v>25</v>
      </c>
      <c r="Q1260" s="25">
        <f>VLOOKUP(A1260,[1]Unmov!$A$1:$R$1808,18,FALSE)</f>
        <v>0</v>
      </c>
      <c r="R1260" s="26">
        <f t="shared" si="19"/>
        <v>0</v>
      </c>
    </row>
    <row r="1261" spans="1:18" x14ac:dyDescent="0.25">
      <c r="A1261" s="6" t="s">
        <v>1631</v>
      </c>
      <c r="B1261" s="7" t="s">
        <v>18</v>
      </c>
      <c r="C1261" s="7" t="s">
        <v>77</v>
      </c>
      <c r="D1261" s="7" t="s">
        <v>86</v>
      </c>
      <c r="E1261" s="6" t="s">
        <v>51</v>
      </c>
      <c r="F1261" s="6" t="s">
        <v>1632</v>
      </c>
      <c r="G1261" s="6" t="s">
        <v>24</v>
      </c>
      <c r="H1261" s="8">
        <v>10</v>
      </c>
      <c r="I1261" s="8">
        <v>160645</v>
      </c>
      <c r="J1261" s="8">
        <v>0</v>
      </c>
      <c r="K1261" s="8">
        <v>0</v>
      </c>
      <c r="L1261" s="8">
        <v>0</v>
      </c>
      <c r="M1261" s="8">
        <v>0</v>
      </c>
      <c r="N1261" s="8">
        <v>10</v>
      </c>
      <c r="O1261" s="8">
        <v>160645</v>
      </c>
      <c r="P1261" s="6" t="s">
        <v>25</v>
      </c>
      <c r="Q1261" s="25">
        <f>VLOOKUP(A1261,[1]Unmov!$A$1:$R$1808,18,FALSE)</f>
        <v>0</v>
      </c>
      <c r="R1261" s="26">
        <f t="shared" si="19"/>
        <v>0</v>
      </c>
    </row>
    <row r="1262" spans="1:18" x14ac:dyDescent="0.25">
      <c r="A1262" s="6" t="s">
        <v>2255</v>
      </c>
      <c r="B1262" s="7" t="s">
        <v>18</v>
      </c>
      <c r="C1262" s="7" t="s">
        <v>54</v>
      </c>
      <c r="D1262" s="7" t="s">
        <v>517</v>
      </c>
      <c r="E1262" s="6" t="s">
        <v>21</v>
      </c>
      <c r="F1262" s="6" t="s">
        <v>2256</v>
      </c>
      <c r="G1262" s="6" t="s">
        <v>24</v>
      </c>
      <c r="H1262" s="8">
        <v>1</v>
      </c>
      <c r="I1262" s="8">
        <v>159000</v>
      </c>
      <c r="J1262" s="8">
        <v>0</v>
      </c>
      <c r="K1262" s="8">
        <v>0</v>
      </c>
      <c r="L1262" s="8">
        <v>0</v>
      </c>
      <c r="M1262" s="8">
        <v>0</v>
      </c>
      <c r="N1262" s="8">
        <v>1</v>
      </c>
      <c r="O1262" s="8">
        <v>159000</v>
      </c>
      <c r="P1262" s="6" t="s">
        <v>25</v>
      </c>
      <c r="Q1262" s="25">
        <f>VLOOKUP(A1262,[1]Unmov!$A$1:$R$1808,18,FALSE)</f>
        <v>0</v>
      </c>
      <c r="R1262" s="26">
        <f t="shared" si="19"/>
        <v>0</v>
      </c>
    </row>
    <row r="1263" spans="1:18" x14ac:dyDescent="0.25">
      <c r="A1263" s="6" t="s">
        <v>2169</v>
      </c>
      <c r="B1263" s="7" t="s">
        <v>18</v>
      </c>
      <c r="C1263" s="7" t="s">
        <v>1038</v>
      </c>
      <c r="D1263" s="7" t="s">
        <v>86</v>
      </c>
      <c r="E1263" s="6" t="s">
        <v>148</v>
      </c>
      <c r="F1263" s="6" t="s">
        <v>2170</v>
      </c>
      <c r="G1263" s="6" t="s">
        <v>24</v>
      </c>
      <c r="H1263" s="8">
        <v>7</v>
      </c>
      <c r="I1263" s="8">
        <v>158819</v>
      </c>
      <c r="J1263" s="8">
        <v>0</v>
      </c>
      <c r="K1263" s="8">
        <v>0</v>
      </c>
      <c r="L1263" s="8">
        <v>0</v>
      </c>
      <c r="M1263" s="8">
        <v>0</v>
      </c>
      <c r="N1263" s="8">
        <v>7</v>
      </c>
      <c r="O1263" s="8">
        <v>158819</v>
      </c>
      <c r="P1263" s="6" t="s">
        <v>25</v>
      </c>
      <c r="Q1263" s="25">
        <f>VLOOKUP(A1263,[1]Unmov!$A$1:$R$1808,18,FALSE)</f>
        <v>0</v>
      </c>
      <c r="R1263" s="26">
        <f t="shared" si="19"/>
        <v>0</v>
      </c>
    </row>
    <row r="1264" spans="1:18" x14ac:dyDescent="0.25">
      <c r="A1264" s="6" t="s">
        <v>2260</v>
      </c>
      <c r="B1264" s="7" t="s">
        <v>18</v>
      </c>
      <c r="C1264" s="7" t="s">
        <v>54</v>
      </c>
      <c r="D1264" s="7" t="s">
        <v>55</v>
      </c>
      <c r="E1264" s="6" t="s">
        <v>51</v>
      </c>
      <c r="F1264" s="6" t="s">
        <v>2261</v>
      </c>
      <c r="G1264" s="6" t="s">
        <v>30</v>
      </c>
      <c r="H1264" s="8">
        <v>195</v>
      </c>
      <c r="I1264" s="8">
        <v>158250</v>
      </c>
      <c r="J1264" s="8">
        <v>0</v>
      </c>
      <c r="K1264" s="8">
        <v>0</v>
      </c>
      <c r="L1264" s="8">
        <v>0</v>
      </c>
      <c r="M1264" s="8">
        <v>0</v>
      </c>
      <c r="N1264" s="8">
        <v>195</v>
      </c>
      <c r="O1264" s="8">
        <v>158250</v>
      </c>
      <c r="P1264" s="6" t="s">
        <v>25</v>
      </c>
      <c r="Q1264" s="25">
        <f>VLOOKUP(A1264,[1]Unmov!$A$1:$R$1808,18,FALSE)</f>
        <v>0</v>
      </c>
      <c r="R1264" s="26">
        <f t="shared" si="19"/>
        <v>0</v>
      </c>
    </row>
    <row r="1265" spans="1:18" x14ac:dyDescent="0.25">
      <c r="A1265" s="6" t="s">
        <v>2262</v>
      </c>
      <c r="B1265" s="7" t="s">
        <v>18</v>
      </c>
      <c r="C1265" s="7" t="s">
        <v>68</v>
      </c>
      <c r="D1265" s="7" t="s">
        <v>166</v>
      </c>
      <c r="E1265" s="6" t="s">
        <v>74</v>
      </c>
      <c r="F1265" s="6" t="s">
        <v>2263</v>
      </c>
      <c r="G1265" s="6" t="s">
        <v>24</v>
      </c>
      <c r="H1265" s="8">
        <v>40</v>
      </c>
      <c r="I1265" s="8">
        <v>157339</v>
      </c>
      <c r="J1265" s="8">
        <v>0</v>
      </c>
      <c r="K1265" s="8">
        <v>0</v>
      </c>
      <c r="L1265" s="8">
        <v>0</v>
      </c>
      <c r="M1265" s="8">
        <v>0</v>
      </c>
      <c r="N1265" s="8">
        <v>40</v>
      </c>
      <c r="O1265" s="8">
        <v>157339</v>
      </c>
      <c r="P1265" s="6" t="s">
        <v>25</v>
      </c>
      <c r="Q1265" s="25">
        <f>VLOOKUP(A1265,[1]Unmov!$A$1:$R$1808,18,FALSE)</f>
        <v>0</v>
      </c>
      <c r="R1265" s="26">
        <f t="shared" si="19"/>
        <v>0</v>
      </c>
    </row>
    <row r="1266" spans="1:18" x14ac:dyDescent="0.25">
      <c r="A1266" s="6" t="s">
        <v>2264</v>
      </c>
      <c r="B1266" s="7" t="s">
        <v>18</v>
      </c>
      <c r="C1266" s="7" t="s">
        <v>110</v>
      </c>
      <c r="D1266" s="7" t="s">
        <v>44</v>
      </c>
      <c r="E1266" s="6" t="s">
        <v>21</v>
      </c>
      <c r="F1266" s="6" t="s">
        <v>2265</v>
      </c>
      <c r="G1266" s="6" t="s">
        <v>24</v>
      </c>
      <c r="H1266" s="8">
        <v>13</v>
      </c>
      <c r="I1266" s="8">
        <v>157256</v>
      </c>
      <c r="J1266" s="8">
        <v>0</v>
      </c>
      <c r="K1266" s="8">
        <v>0</v>
      </c>
      <c r="L1266" s="8">
        <v>0</v>
      </c>
      <c r="M1266" s="8">
        <v>0</v>
      </c>
      <c r="N1266" s="8">
        <v>13</v>
      </c>
      <c r="O1266" s="8">
        <v>157256</v>
      </c>
      <c r="P1266" s="6" t="s">
        <v>25</v>
      </c>
      <c r="Q1266" s="25">
        <f>VLOOKUP(A1266,[1]Unmov!$A$1:$R$1808,18,FALSE)</f>
        <v>0</v>
      </c>
      <c r="R1266" s="26">
        <f t="shared" si="19"/>
        <v>0</v>
      </c>
    </row>
    <row r="1267" spans="1:18" x14ac:dyDescent="0.25">
      <c r="A1267" s="6" t="s">
        <v>2266</v>
      </c>
      <c r="B1267" s="7" t="s">
        <v>36</v>
      </c>
      <c r="C1267" s="7" t="s">
        <v>43</v>
      </c>
      <c r="D1267" s="7" t="s">
        <v>520</v>
      </c>
      <c r="E1267" s="6" t="s">
        <v>141</v>
      </c>
      <c r="F1267" s="6" t="s">
        <v>2267</v>
      </c>
      <c r="G1267" s="6" t="s">
        <v>24</v>
      </c>
      <c r="H1267" s="8">
        <v>5</v>
      </c>
      <c r="I1267" s="8">
        <v>157100</v>
      </c>
      <c r="J1267" s="8">
        <v>0</v>
      </c>
      <c r="K1267" s="8">
        <v>0</v>
      </c>
      <c r="L1267" s="8">
        <v>0</v>
      </c>
      <c r="M1267" s="8">
        <v>0</v>
      </c>
      <c r="N1267" s="8">
        <v>5</v>
      </c>
      <c r="O1267" s="8">
        <v>157100</v>
      </c>
      <c r="P1267" s="6" t="s">
        <v>25</v>
      </c>
      <c r="Q1267" s="25">
        <f>VLOOKUP(A1267,[1]Unmov!$A$1:$R$1808,18,FALSE)</f>
        <v>0</v>
      </c>
      <c r="R1267" s="26">
        <f t="shared" si="19"/>
        <v>0</v>
      </c>
    </row>
    <row r="1268" spans="1:18" x14ac:dyDescent="0.25">
      <c r="A1268" s="6" t="s">
        <v>1728</v>
      </c>
      <c r="B1268" s="7" t="s">
        <v>18</v>
      </c>
      <c r="C1268" s="7" t="s">
        <v>324</v>
      </c>
      <c r="D1268" s="7" t="s">
        <v>329</v>
      </c>
      <c r="E1268" s="6" t="s">
        <v>2717</v>
      </c>
      <c r="F1268" s="6" t="s">
        <v>1729</v>
      </c>
      <c r="G1268" s="6" t="s">
        <v>24</v>
      </c>
      <c r="H1268" s="8">
        <v>388</v>
      </c>
      <c r="I1268" s="8">
        <v>155200</v>
      </c>
      <c r="J1268" s="8">
        <v>0</v>
      </c>
      <c r="K1268" s="8">
        <v>0</v>
      </c>
      <c r="L1268" s="8">
        <v>0</v>
      </c>
      <c r="M1268" s="8">
        <v>0</v>
      </c>
      <c r="N1268" s="8">
        <v>388</v>
      </c>
      <c r="O1268" s="8">
        <v>155200</v>
      </c>
      <c r="P1268" s="6" t="s">
        <v>25</v>
      </c>
      <c r="Q1268" s="25">
        <f>VLOOKUP(A1268,[1]Unmov!$A$1:$R$1808,18,FALSE)</f>
        <v>0</v>
      </c>
      <c r="R1268" s="26">
        <f t="shared" si="19"/>
        <v>0</v>
      </c>
    </row>
    <row r="1269" spans="1:18" x14ac:dyDescent="0.25">
      <c r="A1269" s="6" t="s">
        <v>2270</v>
      </c>
      <c r="B1269" s="7" t="s">
        <v>18</v>
      </c>
      <c r="C1269" s="7" t="s">
        <v>54</v>
      </c>
      <c r="D1269" s="7" t="s">
        <v>517</v>
      </c>
      <c r="E1269" s="6" t="s">
        <v>21</v>
      </c>
      <c r="F1269" s="6" t="s">
        <v>2271</v>
      </c>
      <c r="G1269" s="6" t="s">
        <v>24</v>
      </c>
      <c r="H1269" s="8">
        <v>1</v>
      </c>
      <c r="I1269" s="8">
        <v>155000</v>
      </c>
      <c r="J1269" s="8">
        <v>0</v>
      </c>
      <c r="K1269" s="8">
        <v>0</v>
      </c>
      <c r="L1269" s="8">
        <v>0</v>
      </c>
      <c r="M1269" s="8">
        <v>0</v>
      </c>
      <c r="N1269" s="8">
        <v>1</v>
      </c>
      <c r="O1269" s="8">
        <v>155000</v>
      </c>
      <c r="P1269" s="6" t="s">
        <v>25</v>
      </c>
      <c r="Q1269" s="25">
        <f>VLOOKUP(A1269,[1]Unmov!$A$1:$R$1808,18,FALSE)</f>
        <v>0</v>
      </c>
      <c r="R1269" s="26">
        <f t="shared" si="19"/>
        <v>0</v>
      </c>
    </row>
    <row r="1270" spans="1:18" x14ac:dyDescent="0.25">
      <c r="A1270" s="6" t="s">
        <v>2272</v>
      </c>
      <c r="B1270" s="7" t="s">
        <v>18</v>
      </c>
      <c r="C1270" s="7" t="s">
        <v>19</v>
      </c>
      <c r="D1270" s="7" t="s">
        <v>140</v>
      </c>
      <c r="E1270" s="6" t="s">
        <v>21</v>
      </c>
      <c r="F1270" s="6" t="s">
        <v>2273</v>
      </c>
      <c r="G1270" s="6" t="s">
        <v>24</v>
      </c>
      <c r="H1270" s="8">
        <v>20</v>
      </c>
      <c r="I1270" s="8">
        <v>154700</v>
      </c>
      <c r="J1270" s="8">
        <v>0</v>
      </c>
      <c r="K1270" s="8">
        <v>0</v>
      </c>
      <c r="L1270" s="8">
        <v>0</v>
      </c>
      <c r="M1270" s="8">
        <v>0</v>
      </c>
      <c r="N1270" s="8">
        <v>20</v>
      </c>
      <c r="O1270" s="8">
        <v>154700</v>
      </c>
      <c r="P1270" s="6" t="s">
        <v>25</v>
      </c>
      <c r="Q1270" s="25">
        <f>VLOOKUP(A1270,[1]Unmov!$A$1:$R$1808,18,FALSE)</f>
        <v>0</v>
      </c>
      <c r="R1270" s="26">
        <f t="shared" si="19"/>
        <v>0</v>
      </c>
    </row>
    <row r="1271" spans="1:18" x14ac:dyDescent="0.25">
      <c r="A1271" s="6" t="s">
        <v>2274</v>
      </c>
      <c r="B1271" s="7" t="s">
        <v>18</v>
      </c>
      <c r="C1271" s="7" t="s">
        <v>182</v>
      </c>
      <c r="D1271" s="7" t="s">
        <v>86</v>
      </c>
      <c r="E1271" s="6" t="s">
        <v>21</v>
      </c>
      <c r="F1271" s="6" t="s">
        <v>2275</v>
      </c>
      <c r="G1271" s="6" t="s">
        <v>24</v>
      </c>
      <c r="H1271" s="8">
        <v>8</v>
      </c>
      <c r="I1271" s="8">
        <v>154292</v>
      </c>
      <c r="J1271" s="8">
        <v>0</v>
      </c>
      <c r="K1271" s="8">
        <v>0</v>
      </c>
      <c r="L1271" s="8">
        <v>0</v>
      </c>
      <c r="M1271" s="8">
        <v>0</v>
      </c>
      <c r="N1271" s="8">
        <v>8</v>
      </c>
      <c r="O1271" s="8">
        <v>154292</v>
      </c>
      <c r="P1271" s="6" t="s">
        <v>25</v>
      </c>
      <c r="Q1271" s="25">
        <f>VLOOKUP(A1271,[1]Unmov!$A$1:$R$1808,18,FALSE)</f>
        <v>0</v>
      </c>
      <c r="R1271" s="26">
        <f t="shared" si="19"/>
        <v>0</v>
      </c>
    </row>
    <row r="1272" spans="1:18" x14ac:dyDescent="0.25">
      <c r="A1272" s="6" t="s">
        <v>2276</v>
      </c>
      <c r="B1272" s="7" t="s">
        <v>18</v>
      </c>
      <c r="C1272" s="7" t="s">
        <v>19</v>
      </c>
      <c r="D1272" s="7" t="s">
        <v>166</v>
      </c>
      <c r="E1272" s="6" t="s">
        <v>21</v>
      </c>
      <c r="F1272" s="6" t="s">
        <v>2277</v>
      </c>
      <c r="G1272" s="6" t="s">
        <v>24</v>
      </c>
      <c r="H1272" s="8">
        <v>315</v>
      </c>
      <c r="I1272" s="8">
        <v>154170</v>
      </c>
      <c r="J1272" s="8">
        <v>0</v>
      </c>
      <c r="K1272" s="8">
        <v>0</v>
      </c>
      <c r="L1272" s="8">
        <v>0</v>
      </c>
      <c r="M1272" s="8">
        <v>0</v>
      </c>
      <c r="N1272" s="8">
        <v>315</v>
      </c>
      <c r="O1272" s="8">
        <v>154170</v>
      </c>
      <c r="P1272" s="6" t="s">
        <v>25</v>
      </c>
      <c r="Q1272" s="25">
        <f>VLOOKUP(A1272,[1]Unmov!$A$1:$R$1808,18,FALSE)</f>
        <v>0</v>
      </c>
      <c r="R1272" s="26">
        <f t="shared" si="19"/>
        <v>0</v>
      </c>
    </row>
    <row r="1273" spans="1:18" x14ac:dyDescent="0.25">
      <c r="A1273" s="6" t="s">
        <v>1380</v>
      </c>
      <c r="B1273" s="7" t="s">
        <v>18</v>
      </c>
      <c r="C1273" s="7" t="s">
        <v>77</v>
      </c>
      <c r="D1273" s="7" t="s">
        <v>78</v>
      </c>
      <c r="E1273" s="6" t="s">
        <v>21</v>
      </c>
      <c r="F1273" s="6" t="s">
        <v>1381</v>
      </c>
      <c r="G1273" s="6" t="s">
        <v>24</v>
      </c>
      <c r="H1273" s="8">
        <v>14</v>
      </c>
      <c r="I1273" s="8">
        <v>154000</v>
      </c>
      <c r="J1273" s="8">
        <v>0</v>
      </c>
      <c r="K1273" s="8">
        <v>0</v>
      </c>
      <c r="L1273" s="8">
        <v>0</v>
      </c>
      <c r="M1273" s="8">
        <v>0</v>
      </c>
      <c r="N1273" s="8">
        <v>14</v>
      </c>
      <c r="O1273" s="8">
        <v>154000</v>
      </c>
      <c r="P1273" s="6" t="s">
        <v>25</v>
      </c>
      <c r="Q1273" s="25">
        <f>VLOOKUP(A1273,[1]Unmov!$A$1:$R$1808,18,FALSE)</f>
        <v>0</v>
      </c>
      <c r="R1273" s="26">
        <f t="shared" si="19"/>
        <v>0</v>
      </c>
    </row>
    <row r="1274" spans="1:18" x14ac:dyDescent="0.25">
      <c r="A1274" s="6" t="s">
        <v>2278</v>
      </c>
      <c r="B1274" s="7" t="s">
        <v>18</v>
      </c>
      <c r="C1274" s="7" t="s">
        <v>81</v>
      </c>
      <c r="D1274" s="7" t="s">
        <v>329</v>
      </c>
      <c r="E1274" s="6" t="s">
        <v>21</v>
      </c>
      <c r="F1274" s="6" t="s">
        <v>2279</v>
      </c>
      <c r="G1274" s="6" t="s">
        <v>24</v>
      </c>
      <c r="H1274" s="8">
        <v>14</v>
      </c>
      <c r="I1274" s="8">
        <v>151550</v>
      </c>
      <c r="J1274" s="8">
        <v>0</v>
      </c>
      <c r="K1274" s="8">
        <v>0</v>
      </c>
      <c r="L1274" s="8">
        <v>0</v>
      </c>
      <c r="M1274" s="8">
        <v>0</v>
      </c>
      <c r="N1274" s="8">
        <v>14</v>
      </c>
      <c r="O1274" s="8">
        <v>151550</v>
      </c>
      <c r="P1274" s="6" t="s">
        <v>25</v>
      </c>
      <c r="Q1274" s="25">
        <f>VLOOKUP(A1274,[1]Unmov!$A$1:$R$1808,18,FALSE)</f>
        <v>0</v>
      </c>
      <c r="R1274" s="26">
        <f t="shared" si="19"/>
        <v>0</v>
      </c>
    </row>
    <row r="1275" spans="1:18" x14ac:dyDescent="0.25">
      <c r="A1275" s="6" t="s">
        <v>2280</v>
      </c>
      <c r="B1275" s="7" t="s">
        <v>18</v>
      </c>
      <c r="C1275" s="7" t="s">
        <v>68</v>
      </c>
      <c r="D1275" s="7" t="s">
        <v>166</v>
      </c>
      <c r="E1275" s="6" t="s">
        <v>74</v>
      </c>
      <c r="F1275" s="6" t="s">
        <v>2281</v>
      </c>
      <c r="G1275" s="6" t="s">
        <v>24</v>
      </c>
      <c r="H1275" s="8">
        <v>100</v>
      </c>
      <c r="I1275" s="8">
        <v>151400</v>
      </c>
      <c r="J1275" s="8">
        <v>0</v>
      </c>
      <c r="K1275" s="8">
        <v>0</v>
      </c>
      <c r="L1275" s="8">
        <v>0</v>
      </c>
      <c r="M1275" s="8">
        <v>0</v>
      </c>
      <c r="N1275" s="8">
        <v>100</v>
      </c>
      <c r="O1275" s="8">
        <v>151400</v>
      </c>
      <c r="P1275" s="6" t="s">
        <v>25</v>
      </c>
      <c r="Q1275" s="25">
        <f>VLOOKUP(A1275,[1]Unmov!$A$1:$R$1808,18,FALSE)</f>
        <v>0</v>
      </c>
      <c r="R1275" s="26">
        <f t="shared" si="19"/>
        <v>0</v>
      </c>
    </row>
    <row r="1276" spans="1:18" x14ac:dyDescent="0.25">
      <c r="A1276" s="6" t="s">
        <v>2282</v>
      </c>
      <c r="B1276" s="7" t="s">
        <v>18</v>
      </c>
      <c r="C1276" s="7" t="s">
        <v>19</v>
      </c>
      <c r="D1276" s="7" t="s">
        <v>152</v>
      </c>
      <c r="E1276" s="6" t="s">
        <v>21</v>
      </c>
      <c r="F1276" s="6" t="s">
        <v>2283</v>
      </c>
      <c r="G1276" s="6" t="s">
        <v>24</v>
      </c>
      <c r="H1276" s="8">
        <v>2</v>
      </c>
      <c r="I1276" s="8">
        <v>150928</v>
      </c>
      <c r="J1276" s="8">
        <v>0</v>
      </c>
      <c r="K1276" s="8">
        <v>0</v>
      </c>
      <c r="L1276" s="8">
        <v>0</v>
      </c>
      <c r="M1276" s="8">
        <v>0</v>
      </c>
      <c r="N1276" s="8">
        <v>2</v>
      </c>
      <c r="O1276" s="8">
        <v>150928</v>
      </c>
      <c r="P1276" s="6" t="s">
        <v>25</v>
      </c>
      <c r="Q1276" s="25">
        <f>VLOOKUP(A1276,[1]Unmov!$A$1:$R$1808,18,FALSE)</f>
        <v>0</v>
      </c>
      <c r="R1276" s="26">
        <f t="shared" si="19"/>
        <v>0</v>
      </c>
    </row>
    <row r="1277" spans="1:18" x14ac:dyDescent="0.25">
      <c r="A1277" s="6" t="s">
        <v>2284</v>
      </c>
      <c r="B1277" s="7" t="s">
        <v>36</v>
      </c>
      <c r="C1277" s="7" t="s">
        <v>365</v>
      </c>
      <c r="D1277" s="7" t="s">
        <v>73</v>
      </c>
      <c r="E1277" s="6" t="s">
        <v>74</v>
      </c>
      <c r="F1277" s="6" t="s">
        <v>2285</v>
      </c>
      <c r="G1277" s="6" t="s">
        <v>24</v>
      </c>
      <c r="H1277" s="8">
        <v>4</v>
      </c>
      <c r="I1277" s="8">
        <v>150564</v>
      </c>
      <c r="J1277" s="8">
        <v>0</v>
      </c>
      <c r="K1277" s="8">
        <v>0</v>
      </c>
      <c r="L1277" s="8">
        <v>0</v>
      </c>
      <c r="M1277" s="8">
        <v>0</v>
      </c>
      <c r="N1277" s="8">
        <v>4</v>
      </c>
      <c r="O1277" s="8">
        <v>150564</v>
      </c>
      <c r="P1277" s="6" t="s">
        <v>25</v>
      </c>
      <c r="Q1277" s="25">
        <f>VLOOKUP(A1277,[1]Unmov!$A$1:$R$1808,18,FALSE)</f>
        <v>0</v>
      </c>
      <c r="R1277" s="26">
        <f t="shared" si="19"/>
        <v>0</v>
      </c>
    </row>
    <row r="1278" spans="1:18" x14ac:dyDescent="0.25">
      <c r="A1278" s="6" t="s">
        <v>2286</v>
      </c>
      <c r="B1278" s="7" t="s">
        <v>18</v>
      </c>
      <c r="C1278" s="7" t="s">
        <v>54</v>
      </c>
      <c r="D1278" s="7" t="s">
        <v>517</v>
      </c>
      <c r="E1278" s="6" t="s">
        <v>21</v>
      </c>
      <c r="F1278" s="6" t="s">
        <v>2287</v>
      </c>
      <c r="G1278" s="6" t="s">
        <v>24</v>
      </c>
      <c r="H1278" s="8">
        <v>1</v>
      </c>
      <c r="I1278" s="8">
        <v>150000</v>
      </c>
      <c r="J1278" s="8">
        <v>0</v>
      </c>
      <c r="K1278" s="8">
        <v>0</v>
      </c>
      <c r="L1278" s="8">
        <v>0</v>
      </c>
      <c r="M1278" s="8">
        <v>0</v>
      </c>
      <c r="N1278" s="8">
        <v>1</v>
      </c>
      <c r="O1278" s="8">
        <v>150000</v>
      </c>
      <c r="P1278" s="6" t="s">
        <v>25</v>
      </c>
      <c r="Q1278" s="25">
        <f>VLOOKUP(A1278,[1]Unmov!$A$1:$R$1808,18,FALSE)</f>
        <v>0</v>
      </c>
      <c r="R1278" s="26">
        <f t="shared" si="19"/>
        <v>0</v>
      </c>
    </row>
    <row r="1279" spans="1:18" x14ac:dyDescent="0.25">
      <c r="A1279" s="6" t="s">
        <v>2288</v>
      </c>
      <c r="B1279" s="7" t="s">
        <v>18</v>
      </c>
      <c r="C1279" s="7" t="s">
        <v>498</v>
      </c>
      <c r="D1279" s="7" t="s">
        <v>517</v>
      </c>
      <c r="E1279" s="6" t="s">
        <v>21</v>
      </c>
      <c r="F1279" s="6" t="s">
        <v>2289</v>
      </c>
      <c r="G1279" s="6" t="s">
        <v>24</v>
      </c>
      <c r="H1279" s="8">
        <v>1</v>
      </c>
      <c r="I1279" s="8">
        <v>150000</v>
      </c>
      <c r="J1279" s="8">
        <v>0</v>
      </c>
      <c r="K1279" s="8">
        <v>0</v>
      </c>
      <c r="L1279" s="8">
        <v>0</v>
      </c>
      <c r="M1279" s="8">
        <v>0</v>
      </c>
      <c r="N1279" s="8">
        <v>1</v>
      </c>
      <c r="O1279" s="8">
        <v>150000</v>
      </c>
      <c r="P1279" s="6" t="s">
        <v>25</v>
      </c>
      <c r="Q1279" s="25">
        <f>VLOOKUP(A1279,[1]Unmov!$A$1:$R$1808,18,FALSE)</f>
        <v>0</v>
      </c>
      <c r="R1279" s="26">
        <f t="shared" si="19"/>
        <v>0</v>
      </c>
    </row>
    <row r="1280" spans="1:18" x14ac:dyDescent="0.25">
      <c r="A1280" s="6" t="s">
        <v>2290</v>
      </c>
      <c r="B1280" s="7" t="s">
        <v>18</v>
      </c>
      <c r="C1280" s="7" t="s">
        <v>1404</v>
      </c>
      <c r="D1280" s="7" t="s">
        <v>237</v>
      </c>
      <c r="E1280" s="6" t="s">
        <v>2717</v>
      </c>
      <c r="F1280" s="6" t="s">
        <v>2291</v>
      </c>
      <c r="G1280" s="6" t="s">
        <v>24</v>
      </c>
      <c r="H1280" s="8">
        <v>272</v>
      </c>
      <c r="I1280" s="8">
        <v>149600</v>
      </c>
      <c r="J1280" s="8">
        <v>0</v>
      </c>
      <c r="K1280" s="8">
        <v>0</v>
      </c>
      <c r="L1280" s="8">
        <v>0</v>
      </c>
      <c r="M1280" s="8">
        <v>0</v>
      </c>
      <c r="N1280" s="8">
        <v>272</v>
      </c>
      <c r="O1280" s="8">
        <v>149600</v>
      </c>
      <c r="P1280" s="6" t="s">
        <v>25</v>
      </c>
      <c r="Q1280" s="25">
        <f>VLOOKUP(A1280,[1]Unmov!$A$1:$R$1808,18,FALSE)</f>
        <v>0</v>
      </c>
      <c r="R1280" s="26">
        <f t="shared" si="19"/>
        <v>0</v>
      </c>
    </row>
    <row r="1281" spans="1:18" x14ac:dyDescent="0.25">
      <c r="A1281" s="6" t="s">
        <v>2790</v>
      </c>
      <c r="B1281" s="7" t="s">
        <v>36</v>
      </c>
      <c r="C1281" s="7" t="s">
        <v>681</v>
      </c>
      <c r="D1281" s="7" t="s">
        <v>73</v>
      </c>
      <c r="E1281" s="6" t="s">
        <v>736</v>
      </c>
      <c r="F1281" s="6" t="s">
        <v>2791</v>
      </c>
      <c r="G1281" s="6" t="s">
        <v>24</v>
      </c>
      <c r="H1281" s="8">
        <v>3</v>
      </c>
      <c r="I1281" s="8">
        <v>145158</v>
      </c>
      <c r="J1281" s="8">
        <v>0</v>
      </c>
      <c r="K1281" s="8">
        <v>0</v>
      </c>
      <c r="L1281" s="8">
        <v>0</v>
      </c>
      <c r="M1281" s="8">
        <v>0</v>
      </c>
      <c r="N1281" s="8">
        <v>3</v>
      </c>
      <c r="O1281" s="8">
        <v>145158</v>
      </c>
      <c r="P1281" s="6" t="s">
        <v>25</v>
      </c>
      <c r="Q1281" s="25">
        <f>VLOOKUP(A1281,[1]Unmov!$A$1:$R$1808,18,FALSE)</f>
        <v>0</v>
      </c>
      <c r="R1281" s="26">
        <f t="shared" si="19"/>
        <v>0</v>
      </c>
    </row>
    <row r="1282" spans="1:18" x14ac:dyDescent="0.25">
      <c r="A1282" s="6" t="s">
        <v>2829</v>
      </c>
      <c r="B1282" s="7" t="s">
        <v>185</v>
      </c>
      <c r="C1282" s="7" t="s">
        <v>295</v>
      </c>
      <c r="D1282" s="7" t="s">
        <v>1554</v>
      </c>
      <c r="E1282" s="6" t="s">
        <v>21</v>
      </c>
      <c r="F1282" s="6" t="s">
        <v>2830</v>
      </c>
      <c r="G1282" s="6" t="s">
        <v>24</v>
      </c>
      <c r="H1282" s="8">
        <v>10</v>
      </c>
      <c r="I1282" s="8">
        <v>145000</v>
      </c>
      <c r="J1282" s="8">
        <v>0</v>
      </c>
      <c r="K1282" s="8">
        <v>0</v>
      </c>
      <c r="L1282" s="8">
        <v>0</v>
      </c>
      <c r="M1282" s="8">
        <v>0</v>
      </c>
      <c r="N1282" s="8">
        <v>10</v>
      </c>
      <c r="O1282" s="8">
        <v>145000</v>
      </c>
      <c r="P1282" s="6" t="s">
        <v>34</v>
      </c>
      <c r="Q1282" s="25">
        <f>VLOOKUP(A1282,[1]Unmov!$A$1:$R$1808,18,FALSE)</f>
        <v>0</v>
      </c>
      <c r="R1282" s="26">
        <f t="shared" ref="R1282:R1345" si="20">O1282-I1282</f>
        <v>0</v>
      </c>
    </row>
    <row r="1283" spans="1:18" x14ac:dyDescent="0.25">
      <c r="A1283" s="6" t="s">
        <v>2658</v>
      </c>
      <c r="B1283" s="7" t="s">
        <v>18</v>
      </c>
      <c r="C1283" s="7" t="s">
        <v>110</v>
      </c>
      <c r="D1283" s="7" t="s">
        <v>166</v>
      </c>
      <c r="E1283" s="6" t="s">
        <v>74</v>
      </c>
      <c r="F1283" s="6" t="s">
        <v>2659</v>
      </c>
      <c r="G1283" s="6" t="s">
        <v>24</v>
      </c>
      <c r="H1283" s="8">
        <v>31</v>
      </c>
      <c r="I1283" s="8">
        <v>142973</v>
      </c>
      <c r="J1283" s="8">
        <v>0</v>
      </c>
      <c r="K1283" s="8">
        <v>0</v>
      </c>
      <c r="L1283" s="8">
        <v>0</v>
      </c>
      <c r="M1283" s="8">
        <v>0</v>
      </c>
      <c r="N1283" s="8">
        <v>31</v>
      </c>
      <c r="O1283" s="8">
        <v>142973</v>
      </c>
      <c r="P1283" s="6" t="s">
        <v>25</v>
      </c>
      <c r="Q1283" s="25">
        <f>VLOOKUP(A1283,[1]Unmov!$A$1:$R$1808,18,FALSE)</f>
        <v>0</v>
      </c>
      <c r="R1283" s="26">
        <f t="shared" si="20"/>
        <v>0</v>
      </c>
    </row>
    <row r="1284" spans="1:18" x14ac:dyDescent="0.25">
      <c r="A1284" s="6" t="s">
        <v>2300</v>
      </c>
      <c r="B1284" s="7" t="s">
        <v>18</v>
      </c>
      <c r="C1284" s="7" t="s">
        <v>77</v>
      </c>
      <c r="D1284" s="7" t="s">
        <v>86</v>
      </c>
      <c r="E1284" s="6" t="s">
        <v>21</v>
      </c>
      <c r="F1284" s="6" t="s">
        <v>2301</v>
      </c>
      <c r="G1284" s="6" t="s">
        <v>24</v>
      </c>
      <c r="H1284" s="8">
        <v>18</v>
      </c>
      <c r="I1284" s="8">
        <v>142218</v>
      </c>
      <c r="J1284" s="8">
        <v>0</v>
      </c>
      <c r="K1284" s="8">
        <v>0</v>
      </c>
      <c r="L1284" s="8">
        <v>0</v>
      </c>
      <c r="M1284" s="8">
        <v>0</v>
      </c>
      <c r="N1284" s="8">
        <v>18</v>
      </c>
      <c r="O1284" s="8">
        <v>142218</v>
      </c>
      <c r="P1284" s="6" t="s">
        <v>25</v>
      </c>
      <c r="Q1284" s="25">
        <f>VLOOKUP(A1284,[1]Unmov!$A$1:$R$1808,18,FALSE)</f>
        <v>0</v>
      </c>
      <c r="R1284" s="26">
        <f t="shared" si="20"/>
        <v>0</v>
      </c>
    </row>
    <row r="1285" spans="1:18" x14ac:dyDescent="0.25">
      <c r="A1285" s="6" t="s">
        <v>2364</v>
      </c>
      <c r="B1285" s="7" t="s">
        <v>18</v>
      </c>
      <c r="C1285" s="7" t="s">
        <v>19</v>
      </c>
      <c r="D1285" s="7" t="s">
        <v>166</v>
      </c>
      <c r="E1285" s="6" t="s">
        <v>21</v>
      </c>
      <c r="F1285" s="6" t="s">
        <v>2365</v>
      </c>
      <c r="G1285" s="6" t="s">
        <v>24</v>
      </c>
      <c r="H1285" s="8">
        <v>427</v>
      </c>
      <c r="I1285" s="8">
        <v>141337</v>
      </c>
      <c r="J1285" s="8">
        <v>0</v>
      </c>
      <c r="K1285" s="8">
        <v>0</v>
      </c>
      <c r="L1285" s="8">
        <v>0</v>
      </c>
      <c r="M1285" s="8">
        <v>0</v>
      </c>
      <c r="N1285" s="8">
        <v>427</v>
      </c>
      <c r="O1285" s="8">
        <v>141337</v>
      </c>
      <c r="P1285" s="6" t="s">
        <v>25</v>
      </c>
      <c r="Q1285" s="25">
        <f>VLOOKUP(A1285,[1]Unmov!$A$1:$R$1808,18,FALSE)</f>
        <v>0</v>
      </c>
      <c r="R1285" s="26">
        <f t="shared" si="20"/>
        <v>0</v>
      </c>
    </row>
    <row r="1286" spans="1:18" x14ac:dyDescent="0.25">
      <c r="A1286" s="6" t="s">
        <v>2306</v>
      </c>
      <c r="B1286" s="7" t="s">
        <v>185</v>
      </c>
      <c r="C1286" s="7" t="s">
        <v>295</v>
      </c>
      <c r="D1286" s="7" t="s">
        <v>1593</v>
      </c>
      <c r="E1286" s="6" t="s">
        <v>21</v>
      </c>
      <c r="F1286" s="6" t="s">
        <v>2307</v>
      </c>
      <c r="G1286" s="6" t="s">
        <v>24</v>
      </c>
      <c r="H1286" s="8">
        <v>2</v>
      </c>
      <c r="I1286" s="8">
        <v>140000</v>
      </c>
      <c r="J1286" s="8">
        <v>0</v>
      </c>
      <c r="K1286" s="8">
        <v>0</v>
      </c>
      <c r="L1286" s="8">
        <v>0</v>
      </c>
      <c r="M1286" s="8">
        <v>0</v>
      </c>
      <c r="N1286" s="8">
        <v>2</v>
      </c>
      <c r="O1286" s="8">
        <v>140000</v>
      </c>
      <c r="P1286" s="6" t="s">
        <v>34</v>
      </c>
      <c r="Q1286" s="25">
        <f>VLOOKUP(A1286,[1]Unmov!$A$1:$R$1808,18,FALSE)</f>
        <v>0</v>
      </c>
      <c r="R1286" s="26">
        <f t="shared" si="20"/>
        <v>0</v>
      </c>
    </row>
    <row r="1287" spans="1:18" x14ac:dyDescent="0.25">
      <c r="A1287" s="6" t="s">
        <v>2308</v>
      </c>
      <c r="B1287" s="7" t="s">
        <v>185</v>
      </c>
      <c r="C1287" s="7" t="s">
        <v>295</v>
      </c>
      <c r="D1287" s="7" t="s">
        <v>1554</v>
      </c>
      <c r="E1287" s="6" t="s">
        <v>21</v>
      </c>
      <c r="F1287" s="6" t="s">
        <v>2309</v>
      </c>
      <c r="G1287" s="6" t="s">
        <v>24</v>
      </c>
      <c r="H1287" s="8">
        <v>9</v>
      </c>
      <c r="I1287" s="8">
        <v>139500</v>
      </c>
      <c r="J1287" s="8">
        <v>0</v>
      </c>
      <c r="K1287" s="8">
        <v>0</v>
      </c>
      <c r="L1287" s="8">
        <v>0</v>
      </c>
      <c r="M1287" s="8">
        <v>0</v>
      </c>
      <c r="N1287" s="8">
        <v>9</v>
      </c>
      <c r="O1287" s="8">
        <v>139500</v>
      </c>
      <c r="P1287" s="6" t="s">
        <v>34</v>
      </c>
      <c r="Q1287" s="25">
        <f>VLOOKUP(A1287,[1]Unmov!$A$1:$R$1808,18,FALSE)</f>
        <v>0</v>
      </c>
      <c r="R1287" s="26">
        <f t="shared" si="20"/>
        <v>0</v>
      </c>
    </row>
    <row r="1288" spans="1:18" x14ac:dyDescent="0.25">
      <c r="A1288" s="6" t="s">
        <v>2800</v>
      </c>
      <c r="B1288" s="7" t="s">
        <v>36</v>
      </c>
      <c r="C1288" s="7" t="s">
        <v>514</v>
      </c>
      <c r="D1288" s="7" t="s">
        <v>73</v>
      </c>
      <c r="E1288" s="6" t="s">
        <v>74</v>
      </c>
      <c r="F1288" s="6" t="s">
        <v>2801</v>
      </c>
      <c r="G1288" s="6" t="s">
        <v>24</v>
      </c>
      <c r="H1288" s="8">
        <v>5</v>
      </c>
      <c r="I1288" s="8">
        <v>138433</v>
      </c>
      <c r="J1288" s="8">
        <v>0</v>
      </c>
      <c r="K1288" s="8">
        <v>57708</v>
      </c>
      <c r="L1288" s="8">
        <v>0</v>
      </c>
      <c r="M1288" s="8">
        <v>-57708</v>
      </c>
      <c r="N1288" s="8">
        <v>5</v>
      </c>
      <c r="O1288" s="8">
        <v>138433</v>
      </c>
      <c r="P1288" s="6" t="s">
        <v>25</v>
      </c>
      <c r="Q1288" s="25">
        <f>VLOOKUP(A1288,[1]Unmov!$A$1:$R$1808,18,FALSE)</f>
        <v>0</v>
      </c>
      <c r="R1288" s="26">
        <f t="shared" si="20"/>
        <v>0</v>
      </c>
    </row>
    <row r="1289" spans="1:18" x14ac:dyDescent="0.25">
      <c r="A1289" s="6" t="s">
        <v>2292</v>
      </c>
      <c r="B1289" s="7" t="s">
        <v>18</v>
      </c>
      <c r="C1289" s="7" t="s">
        <v>565</v>
      </c>
      <c r="D1289" s="7" t="s">
        <v>166</v>
      </c>
      <c r="E1289" s="6" t="s">
        <v>477</v>
      </c>
      <c r="F1289" s="6" t="s">
        <v>2293</v>
      </c>
      <c r="G1289" s="6" t="s">
        <v>24</v>
      </c>
      <c r="H1289" s="8">
        <v>12</v>
      </c>
      <c r="I1289" s="8">
        <v>137940</v>
      </c>
      <c r="J1289" s="8">
        <v>0</v>
      </c>
      <c r="K1289" s="8">
        <v>0</v>
      </c>
      <c r="L1289" s="8">
        <v>0</v>
      </c>
      <c r="M1289" s="8">
        <v>0</v>
      </c>
      <c r="N1289" s="8">
        <v>12</v>
      </c>
      <c r="O1289" s="8">
        <v>137940</v>
      </c>
      <c r="P1289" s="6" t="s">
        <v>25</v>
      </c>
      <c r="Q1289" s="25">
        <f>VLOOKUP(A1289,[1]Unmov!$A$1:$R$1808,18,FALSE)</f>
        <v>0</v>
      </c>
      <c r="R1289" s="26">
        <f t="shared" si="20"/>
        <v>0</v>
      </c>
    </row>
    <row r="1290" spans="1:18" x14ac:dyDescent="0.25">
      <c r="A1290" s="6" t="s">
        <v>2314</v>
      </c>
      <c r="B1290" s="7" t="s">
        <v>18</v>
      </c>
      <c r="C1290" s="7" t="s">
        <v>81</v>
      </c>
      <c r="D1290" s="7" t="s">
        <v>351</v>
      </c>
      <c r="E1290" s="6" t="s">
        <v>74</v>
      </c>
      <c r="F1290" s="6" t="s">
        <v>2315</v>
      </c>
      <c r="G1290" s="6" t="s">
        <v>24</v>
      </c>
      <c r="H1290" s="8">
        <v>232</v>
      </c>
      <c r="I1290" s="8">
        <v>137834</v>
      </c>
      <c r="J1290" s="8">
        <v>0</v>
      </c>
      <c r="K1290" s="8">
        <v>0</v>
      </c>
      <c r="L1290" s="8">
        <v>0</v>
      </c>
      <c r="M1290" s="8">
        <v>0</v>
      </c>
      <c r="N1290" s="8">
        <v>232</v>
      </c>
      <c r="O1290" s="8">
        <v>137834</v>
      </c>
      <c r="P1290" s="6" t="s">
        <v>25</v>
      </c>
      <c r="Q1290" s="25">
        <f>VLOOKUP(A1290,[1]Unmov!$A$1:$R$1808,18,FALSE)</f>
        <v>0</v>
      </c>
      <c r="R1290" s="26">
        <f t="shared" si="20"/>
        <v>0</v>
      </c>
    </row>
    <row r="1291" spans="1:18" x14ac:dyDescent="0.25">
      <c r="A1291" s="6" t="s">
        <v>2316</v>
      </c>
      <c r="B1291" s="7" t="s">
        <v>185</v>
      </c>
      <c r="C1291" s="7" t="s">
        <v>295</v>
      </c>
      <c r="D1291" s="7" t="s">
        <v>20</v>
      </c>
      <c r="E1291" s="6" t="s">
        <v>21</v>
      </c>
      <c r="F1291" s="6" t="s">
        <v>2317</v>
      </c>
      <c r="G1291" s="6" t="s">
        <v>24</v>
      </c>
      <c r="H1291" s="8">
        <v>5</v>
      </c>
      <c r="I1291" s="8">
        <v>137500</v>
      </c>
      <c r="J1291" s="8">
        <v>0</v>
      </c>
      <c r="K1291" s="8">
        <v>0</v>
      </c>
      <c r="L1291" s="8">
        <v>0</v>
      </c>
      <c r="M1291" s="8">
        <v>0</v>
      </c>
      <c r="N1291" s="8">
        <v>5</v>
      </c>
      <c r="O1291" s="8">
        <v>137500</v>
      </c>
      <c r="P1291" s="6" t="s">
        <v>34</v>
      </c>
      <c r="Q1291" s="25">
        <f>VLOOKUP(A1291,[1]Unmov!$A$1:$R$1808,18,FALSE)</f>
        <v>0</v>
      </c>
      <c r="R1291" s="26">
        <f t="shared" si="20"/>
        <v>0</v>
      </c>
    </row>
    <row r="1292" spans="1:18" x14ac:dyDescent="0.25">
      <c r="A1292" s="6" t="s">
        <v>2318</v>
      </c>
      <c r="B1292" s="7" t="s">
        <v>185</v>
      </c>
      <c r="C1292" s="7" t="s">
        <v>295</v>
      </c>
      <c r="D1292" s="7" t="s">
        <v>20</v>
      </c>
      <c r="E1292" s="6" t="s">
        <v>21</v>
      </c>
      <c r="F1292" s="6" t="s">
        <v>2319</v>
      </c>
      <c r="G1292" s="6" t="s">
        <v>24</v>
      </c>
      <c r="H1292" s="8">
        <v>5</v>
      </c>
      <c r="I1292" s="8">
        <v>137500</v>
      </c>
      <c r="J1292" s="8">
        <v>0</v>
      </c>
      <c r="K1292" s="8">
        <v>0</v>
      </c>
      <c r="L1292" s="8">
        <v>0</v>
      </c>
      <c r="M1292" s="8">
        <v>0</v>
      </c>
      <c r="N1292" s="8">
        <v>5</v>
      </c>
      <c r="O1292" s="8">
        <v>137500</v>
      </c>
      <c r="P1292" s="6" t="s">
        <v>34</v>
      </c>
      <c r="Q1292" s="25">
        <f>VLOOKUP(A1292,[1]Unmov!$A$1:$R$1808,18,FALSE)</f>
        <v>0</v>
      </c>
      <c r="R1292" s="26">
        <f t="shared" si="20"/>
        <v>0</v>
      </c>
    </row>
    <row r="1293" spans="1:18" x14ac:dyDescent="0.25">
      <c r="A1293" s="6" t="s">
        <v>2320</v>
      </c>
      <c r="B1293" s="7" t="s">
        <v>18</v>
      </c>
      <c r="C1293" s="7" t="s">
        <v>19</v>
      </c>
      <c r="D1293" s="7" t="s">
        <v>166</v>
      </c>
      <c r="E1293" s="6" t="s">
        <v>21</v>
      </c>
      <c r="F1293" s="6" t="s">
        <v>2321</v>
      </c>
      <c r="G1293" s="6" t="s">
        <v>24</v>
      </c>
      <c r="H1293" s="8">
        <v>404</v>
      </c>
      <c r="I1293" s="8">
        <v>137360</v>
      </c>
      <c r="J1293" s="8">
        <v>0</v>
      </c>
      <c r="K1293" s="8">
        <v>0</v>
      </c>
      <c r="L1293" s="8">
        <v>0</v>
      </c>
      <c r="M1293" s="8">
        <v>0</v>
      </c>
      <c r="N1293" s="8">
        <v>404</v>
      </c>
      <c r="O1293" s="8">
        <v>137360</v>
      </c>
      <c r="P1293" s="6" t="s">
        <v>25</v>
      </c>
      <c r="Q1293" s="25">
        <f>VLOOKUP(A1293,[1]Unmov!$A$1:$R$1808,18,FALSE)</f>
        <v>0</v>
      </c>
      <c r="R1293" s="26">
        <f t="shared" si="20"/>
        <v>0</v>
      </c>
    </row>
    <row r="1294" spans="1:18" x14ac:dyDescent="0.25">
      <c r="A1294" s="6" t="s">
        <v>2452</v>
      </c>
      <c r="B1294" s="7" t="s">
        <v>36</v>
      </c>
      <c r="C1294" s="7" t="s">
        <v>1792</v>
      </c>
      <c r="D1294" s="7" t="s">
        <v>38</v>
      </c>
      <c r="E1294" s="6" t="s">
        <v>614</v>
      </c>
      <c r="F1294" s="6" t="s">
        <v>2453</v>
      </c>
      <c r="G1294" s="6" t="s">
        <v>24</v>
      </c>
      <c r="H1294" s="8">
        <v>2</v>
      </c>
      <c r="I1294" s="8">
        <v>136225</v>
      </c>
      <c r="J1294" s="8">
        <v>0</v>
      </c>
      <c r="K1294" s="8">
        <v>35631</v>
      </c>
      <c r="L1294" s="8">
        <v>0</v>
      </c>
      <c r="M1294" s="8">
        <v>-35631</v>
      </c>
      <c r="N1294" s="8">
        <v>2</v>
      </c>
      <c r="O1294" s="8">
        <v>136225</v>
      </c>
      <c r="P1294" s="6" t="s">
        <v>25</v>
      </c>
      <c r="Q1294" s="25">
        <f>VLOOKUP(A1294,[1]Unmov!$A$1:$R$1808,18,FALSE)</f>
        <v>0</v>
      </c>
      <c r="R1294" s="26">
        <f t="shared" si="20"/>
        <v>0</v>
      </c>
    </row>
    <row r="1295" spans="1:18" x14ac:dyDescent="0.25">
      <c r="A1295" s="6" t="s">
        <v>2324</v>
      </c>
      <c r="B1295" s="7" t="s">
        <v>18</v>
      </c>
      <c r="C1295" s="7" t="s">
        <v>19</v>
      </c>
      <c r="D1295" s="7" t="s">
        <v>536</v>
      </c>
      <c r="E1295" s="6" t="s">
        <v>21</v>
      </c>
      <c r="F1295" s="6" t="s">
        <v>2325</v>
      </c>
      <c r="G1295" s="6" t="s">
        <v>24</v>
      </c>
      <c r="H1295" s="8">
        <v>136</v>
      </c>
      <c r="I1295" s="8">
        <v>136000</v>
      </c>
      <c r="J1295" s="8">
        <v>0</v>
      </c>
      <c r="K1295" s="8">
        <v>0</v>
      </c>
      <c r="L1295" s="8">
        <v>0</v>
      </c>
      <c r="M1295" s="8">
        <v>0</v>
      </c>
      <c r="N1295" s="8">
        <v>136</v>
      </c>
      <c r="O1295" s="8">
        <v>136000</v>
      </c>
      <c r="P1295" s="6" t="s">
        <v>25</v>
      </c>
      <c r="Q1295" s="25">
        <f>VLOOKUP(A1295,[1]Unmov!$A$1:$R$1808,18,FALSE)</f>
        <v>0</v>
      </c>
      <c r="R1295" s="26">
        <f t="shared" si="20"/>
        <v>0</v>
      </c>
    </row>
    <row r="1296" spans="1:18" x14ac:dyDescent="0.25">
      <c r="A1296" s="6" t="s">
        <v>2326</v>
      </c>
      <c r="B1296" s="7" t="s">
        <v>18</v>
      </c>
      <c r="C1296" s="7" t="s">
        <v>137</v>
      </c>
      <c r="D1296" s="7" t="s">
        <v>86</v>
      </c>
      <c r="E1296" s="6" t="s">
        <v>74</v>
      </c>
      <c r="F1296" s="6" t="s">
        <v>2327</v>
      </c>
      <c r="G1296" s="6" t="s">
        <v>24</v>
      </c>
      <c r="H1296" s="8">
        <v>70</v>
      </c>
      <c r="I1296" s="8">
        <v>135800</v>
      </c>
      <c r="J1296" s="8">
        <v>0</v>
      </c>
      <c r="K1296" s="8">
        <v>0</v>
      </c>
      <c r="L1296" s="8">
        <v>0</v>
      </c>
      <c r="M1296" s="8">
        <v>0</v>
      </c>
      <c r="N1296" s="8">
        <v>70</v>
      </c>
      <c r="O1296" s="8">
        <v>135800</v>
      </c>
      <c r="P1296" s="6" t="s">
        <v>25</v>
      </c>
      <c r="Q1296" s="25">
        <f>VLOOKUP(A1296,[1]Unmov!$A$1:$R$1808,18,FALSE)</f>
        <v>0</v>
      </c>
      <c r="R1296" s="26">
        <f t="shared" si="20"/>
        <v>0</v>
      </c>
    </row>
    <row r="1297" spans="1:18" x14ac:dyDescent="0.25">
      <c r="A1297" s="6" t="s">
        <v>1894</v>
      </c>
      <c r="B1297" s="7" t="s">
        <v>18</v>
      </c>
      <c r="C1297" s="7" t="s">
        <v>543</v>
      </c>
      <c r="D1297" s="7" t="s">
        <v>93</v>
      </c>
      <c r="E1297" s="6" t="s">
        <v>104</v>
      </c>
      <c r="F1297" s="6" t="s">
        <v>1895</v>
      </c>
      <c r="G1297" s="6" t="s">
        <v>24</v>
      </c>
      <c r="H1297" s="8">
        <v>412</v>
      </c>
      <c r="I1297" s="8">
        <v>135739</v>
      </c>
      <c r="J1297" s="8">
        <v>0</v>
      </c>
      <c r="K1297" s="8">
        <v>0</v>
      </c>
      <c r="L1297" s="8">
        <v>0</v>
      </c>
      <c r="M1297" s="8">
        <v>0</v>
      </c>
      <c r="N1297" s="8">
        <v>412</v>
      </c>
      <c r="O1297" s="8">
        <v>135739</v>
      </c>
      <c r="P1297" s="6" t="s">
        <v>25</v>
      </c>
      <c r="Q1297" s="25">
        <f>VLOOKUP(A1297,[1]Unmov!$A$1:$R$1808,18,FALSE)</f>
        <v>0</v>
      </c>
      <c r="R1297" s="26">
        <f t="shared" si="20"/>
        <v>0</v>
      </c>
    </row>
    <row r="1298" spans="1:18" x14ac:dyDescent="0.25">
      <c r="A1298" s="6" t="s">
        <v>2328</v>
      </c>
      <c r="B1298" s="7" t="s">
        <v>36</v>
      </c>
      <c r="C1298" s="7" t="s">
        <v>626</v>
      </c>
      <c r="D1298" s="7" t="s">
        <v>73</v>
      </c>
      <c r="E1298" s="6" t="s">
        <v>736</v>
      </c>
      <c r="F1298" s="6" t="s">
        <v>2329</v>
      </c>
      <c r="G1298" s="6" t="s">
        <v>24</v>
      </c>
      <c r="H1298" s="8">
        <v>4</v>
      </c>
      <c r="I1298" s="8">
        <v>134708</v>
      </c>
      <c r="J1298" s="8">
        <v>0</v>
      </c>
      <c r="K1298" s="8">
        <v>0</v>
      </c>
      <c r="L1298" s="8">
        <v>0</v>
      </c>
      <c r="M1298" s="8">
        <v>0</v>
      </c>
      <c r="N1298" s="8">
        <v>4</v>
      </c>
      <c r="O1298" s="8">
        <v>134708</v>
      </c>
      <c r="P1298" s="6" t="s">
        <v>25</v>
      </c>
      <c r="Q1298" s="25">
        <f>VLOOKUP(A1298,[1]Unmov!$A$1:$R$1808,18,FALSE)</f>
        <v>0</v>
      </c>
      <c r="R1298" s="26">
        <f t="shared" si="20"/>
        <v>0</v>
      </c>
    </row>
    <row r="1299" spans="1:18" x14ac:dyDescent="0.25">
      <c r="A1299" s="6" t="s">
        <v>2745</v>
      </c>
      <c r="B1299" s="7" t="s">
        <v>18</v>
      </c>
      <c r="C1299" s="7" t="s">
        <v>96</v>
      </c>
      <c r="D1299" s="7" t="s">
        <v>86</v>
      </c>
      <c r="E1299" s="6" t="s">
        <v>148</v>
      </c>
      <c r="F1299" s="6" t="s">
        <v>2746</v>
      </c>
      <c r="G1299" s="6" t="s">
        <v>24</v>
      </c>
      <c r="H1299" s="8">
        <v>16</v>
      </c>
      <c r="I1299" s="8">
        <v>134430</v>
      </c>
      <c r="J1299" s="8">
        <v>0</v>
      </c>
      <c r="K1299" s="8">
        <v>0</v>
      </c>
      <c r="L1299" s="8">
        <v>0</v>
      </c>
      <c r="M1299" s="8">
        <v>0</v>
      </c>
      <c r="N1299" s="8">
        <v>16</v>
      </c>
      <c r="O1299" s="8">
        <v>134430</v>
      </c>
      <c r="P1299" s="6" t="s">
        <v>25</v>
      </c>
      <c r="Q1299" s="25">
        <f>VLOOKUP(A1299,[1]Unmov!$A$1:$R$1808,18,FALSE)</f>
        <v>0</v>
      </c>
      <c r="R1299" s="26">
        <f t="shared" si="20"/>
        <v>0</v>
      </c>
    </row>
    <row r="1300" spans="1:18" x14ac:dyDescent="0.25">
      <c r="A1300" s="6" t="s">
        <v>2356</v>
      </c>
      <c r="B1300" s="7" t="s">
        <v>18</v>
      </c>
      <c r="C1300" s="7" t="s">
        <v>64</v>
      </c>
      <c r="D1300" s="7" t="s">
        <v>152</v>
      </c>
      <c r="E1300" s="6" t="s">
        <v>736</v>
      </c>
      <c r="F1300" s="6" t="s">
        <v>2357</v>
      </c>
      <c r="G1300" s="6" t="s">
        <v>24</v>
      </c>
      <c r="H1300" s="8">
        <v>13</v>
      </c>
      <c r="I1300" s="8">
        <v>130000</v>
      </c>
      <c r="J1300" s="8">
        <v>0</v>
      </c>
      <c r="K1300" s="8">
        <v>0</v>
      </c>
      <c r="L1300" s="8">
        <v>0</v>
      </c>
      <c r="M1300" s="8">
        <v>0</v>
      </c>
      <c r="N1300" s="8">
        <v>13</v>
      </c>
      <c r="O1300" s="8">
        <v>130000</v>
      </c>
      <c r="P1300" s="6" t="s">
        <v>25</v>
      </c>
      <c r="Q1300" s="25">
        <f>VLOOKUP(A1300,[1]Unmov!$A$1:$R$1808,18,FALSE)</f>
        <v>0</v>
      </c>
      <c r="R1300" s="26">
        <f t="shared" si="20"/>
        <v>0</v>
      </c>
    </row>
    <row r="1301" spans="1:18" x14ac:dyDescent="0.25">
      <c r="A1301" s="6" t="s">
        <v>2330</v>
      </c>
      <c r="B1301" s="7" t="s">
        <v>36</v>
      </c>
      <c r="C1301" s="7" t="s">
        <v>54</v>
      </c>
      <c r="D1301" s="7" t="s">
        <v>103</v>
      </c>
      <c r="E1301" s="6" t="s">
        <v>104</v>
      </c>
      <c r="F1301" s="6" t="s">
        <v>2331</v>
      </c>
      <c r="G1301" s="6" t="s">
        <v>24</v>
      </c>
      <c r="H1301" s="8">
        <v>13</v>
      </c>
      <c r="I1301" s="8">
        <v>129776</v>
      </c>
      <c r="J1301" s="8">
        <v>0</v>
      </c>
      <c r="K1301" s="8">
        <v>628902</v>
      </c>
      <c r="L1301" s="8">
        <v>0</v>
      </c>
      <c r="M1301" s="8">
        <v>-628902</v>
      </c>
      <c r="N1301" s="8">
        <v>13</v>
      </c>
      <c r="O1301" s="8">
        <v>129776</v>
      </c>
      <c r="P1301" s="6" t="s">
        <v>25</v>
      </c>
      <c r="Q1301" s="25">
        <f>VLOOKUP(A1301,[1]Unmov!$A$1:$R$1808,18,FALSE)</f>
        <v>0</v>
      </c>
      <c r="R1301" s="26">
        <f t="shared" si="20"/>
        <v>0</v>
      </c>
    </row>
    <row r="1302" spans="1:18" x14ac:dyDescent="0.25">
      <c r="A1302" s="6" t="s">
        <v>2336</v>
      </c>
      <c r="B1302" s="7" t="s">
        <v>185</v>
      </c>
      <c r="C1302" s="7" t="s">
        <v>1151</v>
      </c>
      <c r="D1302" s="7" t="s">
        <v>1661</v>
      </c>
      <c r="E1302" s="6" t="s">
        <v>21</v>
      </c>
      <c r="F1302" s="6" t="s">
        <v>2337</v>
      </c>
      <c r="G1302" s="6" t="s">
        <v>24</v>
      </c>
      <c r="H1302" s="8">
        <v>3</v>
      </c>
      <c r="I1302" s="8">
        <v>126000</v>
      </c>
      <c r="J1302" s="8">
        <v>0</v>
      </c>
      <c r="K1302" s="8">
        <v>0</v>
      </c>
      <c r="L1302" s="8">
        <v>0</v>
      </c>
      <c r="M1302" s="8">
        <v>0</v>
      </c>
      <c r="N1302" s="8">
        <v>3</v>
      </c>
      <c r="O1302" s="8">
        <v>126000</v>
      </c>
      <c r="P1302" s="6" t="s">
        <v>34</v>
      </c>
      <c r="Q1302" s="25">
        <f>VLOOKUP(A1302,[1]Unmov!$A$1:$R$1808,18,FALSE)</f>
        <v>0</v>
      </c>
      <c r="R1302" s="26">
        <f t="shared" si="20"/>
        <v>0</v>
      </c>
    </row>
    <row r="1303" spans="1:18" x14ac:dyDescent="0.25">
      <c r="A1303" s="6" t="s">
        <v>2338</v>
      </c>
      <c r="B1303" s="7" t="s">
        <v>18</v>
      </c>
      <c r="C1303" s="7" t="s">
        <v>19</v>
      </c>
      <c r="D1303" s="7" t="s">
        <v>166</v>
      </c>
      <c r="E1303" s="6" t="s">
        <v>21</v>
      </c>
      <c r="F1303" s="6" t="s">
        <v>2339</v>
      </c>
      <c r="G1303" s="6" t="s">
        <v>24</v>
      </c>
      <c r="H1303" s="8">
        <v>64</v>
      </c>
      <c r="I1303" s="8">
        <v>125760</v>
      </c>
      <c r="J1303" s="8">
        <v>0</v>
      </c>
      <c r="K1303" s="8">
        <v>0</v>
      </c>
      <c r="L1303" s="8">
        <v>0</v>
      </c>
      <c r="M1303" s="8">
        <v>0</v>
      </c>
      <c r="N1303" s="8">
        <v>64</v>
      </c>
      <c r="O1303" s="8">
        <v>125760</v>
      </c>
      <c r="P1303" s="6" t="s">
        <v>25</v>
      </c>
      <c r="Q1303" s="25">
        <f>VLOOKUP(A1303,[1]Unmov!$A$1:$R$1808,18,FALSE)</f>
        <v>0</v>
      </c>
      <c r="R1303" s="26">
        <f t="shared" si="20"/>
        <v>0</v>
      </c>
    </row>
    <row r="1304" spans="1:18" x14ac:dyDescent="0.25">
      <c r="A1304" s="6" t="s">
        <v>2340</v>
      </c>
      <c r="B1304" s="7" t="s">
        <v>36</v>
      </c>
      <c r="C1304" s="7" t="s">
        <v>43</v>
      </c>
      <c r="D1304" s="7" t="s">
        <v>520</v>
      </c>
      <c r="E1304" s="6" t="s">
        <v>141</v>
      </c>
      <c r="F1304" s="6" t="s">
        <v>2341</v>
      </c>
      <c r="G1304" s="6" t="s">
        <v>24</v>
      </c>
      <c r="H1304" s="8">
        <v>2</v>
      </c>
      <c r="I1304" s="8">
        <v>125680</v>
      </c>
      <c r="J1304" s="8">
        <v>0</v>
      </c>
      <c r="K1304" s="8">
        <v>0</v>
      </c>
      <c r="L1304" s="8">
        <v>0</v>
      </c>
      <c r="M1304" s="8">
        <v>0</v>
      </c>
      <c r="N1304" s="8">
        <v>2</v>
      </c>
      <c r="O1304" s="8">
        <v>125680</v>
      </c>
      <c r="P1304" s="6" t="s">
        <v>25</v>
      </c>
      <c r="Q1304" s="25">
        <f>VLOOKUP(A1304,[1]Unmov!$A$1:$R$1808,18,FALSE)</f>
        <v>0</v>
      </c>
      <c r="R1304" s="26">
        <f t="shared" si="20"/>
        <v>0</v>
      </c>
    </row>
    <row r="1305" spans="1:18" x14ac:dyDescent="0.25">
      <c r="A1305" s="6" t="s">
        <v>2342</v>
      </c>
      <c r="B1305" s="7" t="s">
        <v>36</v>
      </c>
      <c r="C1305" s="7" t="s">
        <v>43</v>
      </c>
      <c r="D1305" s="7" t="s">
        <v>520</v>
      </c>
      <c r="E1305" s="6" t="s">
        <v>141</v>
      </c>
      <c r="F1305" s="6" t="s">
        <v>2343</v>
      </c>
      <c r="G1305" s="6" t="s">
        <v>24</v>
      </c>
      <c r="H1305" s="8">
        <v>2</v>
      </c>
      <c r="I1305" s="8">
        <v>125680</v>
      </c>
      <c r="J1305" s="8">
        <v>0</v>
      </c>
      <c r="K1305" s="8">
        <v>0</v>
      </c>
      <c r="L1305" s="8">
        <v>0</v>
      </c>
      <c r="M1305" s="8">
        <v>0</v>
      </c>
      <c r="N1305" s="8">
        <v>2</v>
      </c>
      <c r="O1305" s="8">
        <v>125680</v>
      </c>
      <c r="P1305" s="6" t="s">
        <v>25</v>
      </c>
      <c r="Q1305" s="25">
        <f>VLOOKUP(A1305,[1]Unmov!$A$1:$R$1808,18,FALSE)</f>
        <v>0</v>
      </c>
      <c r="R1305" s="26">
        <f t="shared" si="20"/>
        <v>0</v>
      </c>
    </row>
    <row r="1306" spans="1:18" x14ac:dyDescent="0.25">
      <c r="A1306" s="6" t="s">
        <v>2344</v>
      </c>
      <c r="B1306" s="7" t="s">
        <v>18</v>
      </c>
      <c r="C1306" s="7" t="s">
        <v>592</v>
      </c>
      <c r="D1306" s="7" t="s">
        <v>69</v>
      </c>
      <c r="E1306" s="6" t="s">
        <v>21</v>
      </c>
      <c r="F1306" s="6" t="s">
        <v>2345</v>
      </c>
      <c r="G1306" s="6" t="s">
        <v>24</v>
      </c>
      <c r="H1306" s="8">
        <v>2</v>
      </c>
      <c r="I1306" s="8">
        <v>125500</v>
      </c>
      <c r="J1306" s="8">
        <v>0</v>
      </c>
      <c r="K1306" s="8">
        <v>0</v>
      </c>
      <c r="L1306" s="8">
        <v>0</v>
      </c>
      <c r="M1306" s="8">
        <v>0</v>
      </c>
      <c r="N1306" s="8">
        <v>2</v>
      </c>
      <c r="O1306" s="8">
        <v>125500</v>
      </c>
      <c r="P1306" s="6" t="s">
        <v>25</v>
      </c>
      <c r="Q1306" s="25">
        <f>VLOOKUP(A1306,[1]Unmov!$A$1:$R$1808,18,FALSE)</f>
        <v>0</v>
      </c>
      <c r="R1306" s="26">
        <f t="shared" si="20"/>
        <v>0</v>
      </c>
    </row>
    <row r="1307" spans="1:18" x14ac:dyDescent="0.25">
      <c r="A1307" s="6" t="s">
        <v>1863</v>
      </c>
      <c r="B1307" s="7" t="s">
        <v>18</v>
      </c>
      <c r="C1307" s="7" t="s">
        <v>92</v>
      </c>
      <c r="D1307" s="7" t="s">
        <v>351</v>
      </c>
      <c r="E1307" s="6" t="s">
        <v>74</v>
      </c>
      <c r="F1307" s="6" t="s">
        <v>1864</v>
      </c>
      <c r="G1307" s="6" t="s">
        <v>24</v>
      </c>
      <c r="H1307" s="8">
        <v>51</v>
      </c>
      <c r="I1307" s="8">
        <v>123267</v>
      </c>
      <c r="J1307" s="8">
        <v>0</v>
      </c>
      <c r="K1307" s="8">
        <v>0</v>
      </c>
      <c r="L1307" s="8">
        <v>0</v>
      </c>
      <c r="M1307" s="8">
        <v>0</v>
      </c>
      <c r="N1307" s="8">
        <v>51</v>
      </c>
      <c r="O1307" s="8">
        <v>123267</v>
      </c>
      <c r="P1307" s="6" t="s">
        <v>25</v>
      </c>
      <c r="Q1307" s="25">
        <f>VLOOKUP(A1307,[1]Unmov!$A$1:$R$1808,18,FALSE)</f>
        <v>0</v>
      </c>
      <c r="R1307" s="26">
        <f t="shared" si="20"/>
        <v>0</v>
      </c>
    </row>
    <row r="1308" spans="1:18" x14ac:dyDescent="0.25">
      <c r="A1308" s="6" t="s">
        <v>2352</v>
      </c>
      <c r="B1308" s="7" t="s">
        <v>18</v>
      </c>
      <c r="C1308" s="7" t="s">
        <v>19</v>
      </c>
      <c r="D1308" s="7" t="s">
        <v>86</v>
      </c>
      <c r="E1308" s="6" t="s">
        <v>477</v>
      </c>
      <c r="F1308" s="6" t="s">
        <v>2353</v>
      </c>
      <c r="G1308" s="6" t="s">
        <v>24</v>
      </c>
      <c r="H1308" s="8">
        <v>5</v>
      </c>
      <c r="I1308" s="8">
        <v>122475</v>
      </c>
      <c r="J1308" s="8">
        <v>0</v>
      </c>
      <c r="K1308" s="8">
        <v>0</v>
      </c>
      <c r="L1308" s="8">
        <v>0</v>
      </c>
      <c r="M1308" s="8">
        <v>0</v>
      </c>
      <c r="N1308" s="8">
        <v>5</v>
      </c>
      <c r="O1308" s="8">
        <v>122475</v>
      </c>
      <c r="P1308" s="6" t="s">
        <v>25</v>
      </c>
      <c r="Q1308" s="25">
        <f>VLOOKUP(A1308,[1]Unmov!$A$1:$R$1808,18,FALSE)</f>
        <v>0</v>
      </c>
      <c r="R1308" s="26">
        <f t="shared" si="20"/>
        <v>0</v>
      </c>
    </row>
    <row r="1309" spans="1:18" x14ac:dyDescent="0.25">
      <c r="A1309" s="6" t="s">
        <v>2354</v>
      </c>
      <c r="B1309" s="7" t="s">
        <v>18</v>
      </c>
      <c r="C1309" s="7" t="s">
        <v>127</v>
      </c>
      <c r="D1309" s="7" t="s">
        <v>78</v>
      </c>
      <c r="E1309" s="6" t="s">
        <v>104</v>
      </c>
      <c r="F1309" s="6" t="s">
        <v>2355</v>
      </c>
      <c r="G1309" s="6" t="s">
        <v>24</v>
      </c>
      <c r="H1309" s="8">
        <v>0.9</v>
      </c>
      <c r="I1309" s="8">
        <v>122318</v>
      </c>
      <c r="J1309" s="8">
        <v>0</v>
      </c>
      <c r="K1309" s="8">
        <v>0</v>
      </c>
      <c r="L1309" s="8">
        <v>0</v>
      </c>
      <c r="M1309" s="8">
        <v>0</v>
      </c>
      <c r="N1309" s="8">
        <v>0.9</v>
      </c>
      <c r="O1309" s="8">
        <v>122318</v>
      </c>
      <c r="P1309" s="6" t="s">
        <v>25</v>
      </c>
      <c r="Q1309" s="25">
        <f>VLOOKUP(A1309,[1]Unmov!$A$1:$R$1808,18,FALSE)</f>
        <v>0</v>
      </c>
      <c r="R1309" s="26">
        <f t="shared" si="20"/>
        <v>0</v>
      </c>
    </row>
    <row r="1310" spans="1:18" x14ac:dyDescent="0.25">
      <c r="A1310" s="6" t="s">
        <v>2358</v>
      </c>
      <c r="B1310" s="7" t="s">
        <v>18</v>
      </c>
      <c r="C1310" s="7" t="s">
        <v>81</v>
      </c>
      <c r="D1310" s="7" t="s">
        <v>329</v>
      </c>
      <c r="E1310" s="6" t="s">
        <v>21</v>
      </c>
      <c r="F1310" s="6" t="s">
        <v>2359</v>
      </c>
      <c r="G1310" s="6" t="s">
        <v>24</v>
      </c>
      <c r="H1310" s="8">
        <v>36</v>
      </c>
      <c r="I1310" s="8">
        <v>119781</v>
      </c>
      <c r="J1310" s="8">
        <v>0</v>
      </c>
      <c r="K1310" s="8">
        <v>0</v>
      </c>
      <c r="L1310" s="8">
        <v>0</v>
      </c>
      <c r="M1310" s="8">
        <v>0</v>
      </c>
      <c r="N1310" s="8">
        <v>36</v>
      </c>
      <c r="O1310" s="8">
        <v>119781</v>
      </c>
      <c r="P1310" s="6" t="s">
        <v>25</v>
      </c>
      <c r="Q1310" s="25">
        <f>VLOOKUP(A1310,[1]Unmov!$A$1:$R$1808,18,FALSE)</f>
        <v>0</v>
      </c>
      <c r="R1310" s="26">
        <f t="shared" si="20"/>
        <v>0</v>
      </c>
    </row>
    <row r="1311" spans="1:18" x14ac:dyDescent="0.25">
      <c r="A1311" s="6" t="s">
        <v>2093</v>
      </c>
      <c r="B1311" s="7" t="s">
        <v>36</v>
      </c>
      <c r="C1311" s="7" t="s">
        <v>2094</v>
      </c>
      <c r="D1311" s="7" t="s">
        <v>2095</v>
      </c>
      <c r="E1311" s="6" t="s">
        <v>229</v>
      </c>
      <c r="F1311" s="6" t="s">
        <v>2096</v>
      </c>
      <c r="G1311" s="6" t="s">
        <v>24</v>
      </c>
      <c r="H1311" s="8">
        <v>1</v>
      </c>
      <c r="I1311" s="8">
        <v>118190</v>
      </c>
      <c r="J1311" s="8">
        <v>0</v>
      </c>
      <c r="K1311" s="8">
        <v>70464</v>
      </c>
      <c r="L1311" s="8">
        <v>0</v>
      </c>
      <c r="M1311" s="8">
        <v>-70464</v>
      </c>
      <c r="N1311" s="8">
        <v>1</v>
      </c>
      <c r="O1311" s="8">
        <v>118190</v>
      </c>
      <c r="P1311" s="6" t="s">
        <v>25</v>
      </c>
      <c r="Q1311" s="25">
        <f>VLOOKUP(A1311,[1]Unmov!$A$1:$R$1808,18,FALSE)</f>
        <v>0</v>
      </c>
      <c r="R1311" s="26">
        <f t="shared" si="20"/>
        <v>0</v>
      </c>
    </row>
    <row r="1312" spans="1:18" x14ac:dyDescent="0.25">
      <c r="A1312" s="6" t="s">
        <v>2362</v>
      </c>
      <c r="B1312" s="7" t="s">
        <v>18</v>
      </c>
      <c r="C1312" s="7" t="s">
        <v>19</v>
      </c>
      <c r="D1312" s="7" t="s">
        <v>166</v>
      </c>
      <c r="E1312" s="6" t="s">
        <v>21</v>
      </c>
      <c r="F1312" s="6" t="s">
        <v>2363</v>
      </c>
      <c r="G1312" s="6" t="s">
        <v>24</v>
      </c>
      <c r="H1312" s="8">
        <v>232</v>
      </c>
      <c r="I1312" s="8">
        <v>117160</v>
      </c>
      <c r="J1312" s="8">
        <v>0</v>
      </c>
      <c r="K1312" s="8">
        <v>0</v>
      </c>
      <c r="L1312" s="8">
        <v>0</v>
      </c>
      <c r="M1312" s="8">
        <v>0</v>
      </c>
      <c r="N1312" s="8">
        <v>232</v>
      </c>
      <c r="O1312" s="8">
        <v>117160</v>
      </c>
      <c r="P1312" s="6" t="s">
        <v>25</v>
      </c>
      <c r="Q1312" s="25">
        <f>VLOOKUP(A1312,[1]Unmov!$A$1:$R$1808,18,FALSE)</f>
        <v>0</v>
      </c>
      <c r="R1312" s="26">
        <f t="shared" si="20"/>
        <v>0</v>
      </c>
    </row>
    <row r="1313" spans="1:18" x14ac:dyDescent="0.25">
      <c r="A1313" s="6" t="s">
        <v>2360</v>
      </c>
      <c r="B1313" s="7" t="s">
        <v>18</v>
      </c>
      <c r="C1313" s="7" t="s">
        <v>43</v>
      </c>
      <c r="D1313" s="7" t="s">
        <v>152</v>
      </c>
      <c r="E1313" s="6" t="s">
        <v>51</v>
      </c>
      <c r="F1313" s="6" t="s">
        <v>2361</v>
      </c>
      <c r="G1313" s="6" t="s">
        <v>30</v>
      </c>
      <c r="H1313" s="8">
        <v>3</v>
      </c>
      <c r="I1313" s="8">
        <v>117000</v>
      </c>
      <c r="J1313" s="8">
        <v>0</v>
      </c>
      <c r="K1313" s="8">
        <v>0</v>
      </c>
      <c r="L1313" s="8">
        <v>0</v>
      </c>
      <c r="M1313" s="8">
        <v>0</v>
      </c>
      <c r="N1313" s="8">
        <v>3</v>
      </c>
      <c r="O1313" s="8">
        <v>117000</v>
      </c>
      <c r="P1313" s="6" t="s">
        <v>25</v>
      </c>
      <c r="Q1313" s="25">
        <f>VLOOKUP(A1313,[1]Unmov!$A$1:$R$1808,18,FALSE)</f>
        <v>0</v>
      </c>
      <c r="R1313" s="26">
        <f t="shared" si="20"/>
        <v>0</v>
      </c>
    </row>
    <row r="1314" spans="1:18" x14ac:dyDescent="0.25">
      <c r="A1314" s="6" t="s">
        <v>2312</v>
      </c>
      <c r="B1314" s="7" t="s">
        <v>18</v>
      </c>
      <c r="C1314" s="7" t="s">
        <v>445</v>
      </c>
      <c r="D1314" s="7" t="s">
        <v>86</v>
      </c>
      <c r="E1314" s="6" t="s">
        <v>51</v>
      </c>
      <c r="F1314" s="6" t="s">
        <v>2313</v>
      </c>
      <c r="G1314" s="6" t="s">
        <v>24</v>
      </c>
      <c r="H1314" s="8">
        <v>5</v>
      </c>
      <c r="I1314" s="8">
        <v>114975</v>
      </c>
      <c r="J1314" s="8">
        <v>0</v>
      </c>
      <c r="K1314" s="8">
        <v>0</v>
      </c>
      <c r="L1314" s="8">
        <v>0</v>
      </c>
      <c r="M1314" s="8">
        <v>0</v>
      </c>
      <c r="N1314" s="8">
        <v>5</v>
      </c>
      <c r="O1314" s="8">
        <v>114975</v>
      </c>
      <c r="P1314" s="6" t="s">
        <v>25</v>
      </c>
      <c r="Q1314" s="25">
        <f>VLOOKUP(A1314,[1]Unmov!$A$1:$R$1808,18,FALSE)</f>
        <v>0</v>
      </c>
      <c r="R1314" s="26">
        <f t="shared" si="20"/>
        <v>0</v>
      </c>
    </row>
    <row r="1315" spans="1:18" x14ac:dyDescent="0.25">
      <c r="A1315" s="6" t="s">
        <v>2366</v>
      </c>
      <c r="B1315" s="7" t="s">
        <v>18</v>
      </c>
      <c r="C1315" s="7" t="s">
        <v>19</v>
      </c>
      <c r="D1315" s="7" t="s">
        <v>166</v>
      </c>
      <c r="E1315" s="6" t="s">
        <v>21</v>
      </c>
      <c r="F1315" s="6" t="s">
        <v>2367</v>
      </c>
      <c r="G1315" s="6" t="s">
        <v>24</v>
      </c>
      <c r="H1315" s="8">
        <v>297</v>
      </c>
      <c r="I1315" s="8">
        <v>114642</v>
      </c>
      <c r="J1315" s="8">
        <v>0</v>
      </c>
      <c r="K1315" s="8">
        <v>0</v>
      </c>
      <c r="L1315" s="8">
        <v>0</v>
      </c>
      <c r="M1315" s="8">
        <v>0</v>
      </c>
      <c r="N1315" s="8">
        <v>297</v>
      </c>
      <c r="O1315" s="8">
        <v>114642</v>
      </c>
      <c r="P1315" s="6" t="s">
        <v>25</v>
      </c>
      <c r="Q1315" s="25">
        <f>VLOOKUP(A1315,[1]Unmov!$A$1:$R$1808,18,FALSE)</f>
        <v>0</v>
      </c>
      <c r="R1315" s="26">
        <f t="shared" si="20"/>
        <v>0</v>
      </c>
    </row>
    <row r="1316" spans="1:18" x14ac:dyDescent="0.25">
      <c r="A1316" s="6" t="s">
        <v>2456</v>
      </c>
      <c r="B1316" s="7" t="s">
        <v>36</v>
      </c>
      <c r="C1316" s="7" t="s">
        <v>96</v>
      </c>
      <c r="D1316" s="7" t="s">
        <v>38</v>
      </c>
      <c r="E1316" s="6" t="s">
        <v>74</v>
      </c>
      <c r="F1316" s="6" t="s">
        <v>2457</v>
      </c>
      <c r="G1316" s="6" t="s">
        <v>24</v>
      </c>
      <c r="H1316" s="8">
        <v>1</v>
      </c>
      <c r="I1316" s="8">
        <v>113969</v>
      </c>
      <c r="J1316" s="8">
        <v>0</v>
      </c>
      <c r="K1316" s="8">
        <v>221310</v>
      </c>
      <c r="L1316" s="8">
        <v>0</v>
      </c>
      <c r="M1316" s="8">
        <v>-221310</v>
      </c>
      <c r="N1316" s="8">
        <v>1</v>
      </c>
      <c r="O1316" s="8">
        <v>113969</v>
      </c>
      <c r="P1316" s="6" t="s">
        <v>25</v>
      </c>
      <c r="Q1316" s="25">
        <f>VLOOKUP(A1316,[1]Unmov!$A$1:$R$1808,18,FALSE)</f>
        <v>0</v>
      </c>
      <c r="R1316" s="26">
        <f t="shared" si="20"/>
        <v>0</v>
      </c>
    </row>
    <row r="1317" spans="1:18" x14ac:dyDescent="0.25">
      <c r="A1317" s="6" t="s">
        <v>1810</v>
      </c>
      <c r="B1317" s="7" t="s">
        <v>36</v>
      </c>
      <c r="C1317" s="7" t="s">
        <v>1811</v>
      </c>
      <c r="D1317" s="7" t="s">
        <v>546</v>
      </c>
      <c r="E1317" s="6" t="s">
        <v>74</v>
      </c>
      <c r="F1317" s="6" t="s">
        <v>1812</v>
      </c>
      <c r="G1317" s="6" t="s">
        <v>24</v>
      </c>
      <c r="H1317" s="8">
        <v>1</v>
      </c>
      <c r="I1317" s="8">
        <v>112739</v>
      </c>
      <c r="J1317" s="8">
        <v>0</v>
      </c>
      <c r="K1317" s="8">
        <v>0</v>
      </c>
      <c r="L1317" s="8">
        <v>0</v>
      </c>
      <c r="M1317" s="8">
        <v>0</v>
      </c>
      <c r="N1317" s="8">
        <v>1</v>
      </c>
      <c r="O1317" s="8">
        <v>112739</v>
      </c>
      <c r="P1317" s="6" t="s">
        <v>25</v>
      </c>
      <c r="Q1317" s="25">
        <f>VLOOKUP(A1317,[1]Unmov!$A$1:$R$1808,18,FALSE)</f>
        <v>0</v>
      </c>
      <c r="R1317" s="26">
        <f t="shared" si="20"/>
        <v>0</v>
      </c>
    </row>
    <row r="1318" spans="1:18" x14ac:dyDescent="0.25">
      <c r="A1318" s="6" t="s">
        <v>2368</v>
      </c>
      <c r="B1318" s="7" t="s">
        <v>185</v>
      </c>
      <c r="C1318" s="7" t="s">
        <v>295</v>
      </c>
      <c r="D1318" s="7" t="s">
        <v>1554</v>
      </c>
      <c r="E1318" s="6" t="s">
        <v>21</v>
      </c>
      <c r="F1318" s="6" t="s">
        <v>2369</v>
      </c>
      <c r="G1318" s="6" t="s">
        <v>24</v>
      </c>
      <c r="H1318" s="8">
        <v>4</v>
      </c>
      <c r="I1318" s="8">
        <v>112000</v>
      </c>
      <c r="J1318" s="8">
        <v>0</v>
      </c>
      <c r="K1318" s="8">
        <v>0</v>
      </c>
      <c r="L1318" s="8">
        <v>0</v>
      </c>
      <c r="M1318" s="8">
        <v>0</v>
      </c>
      <c r="N1318" s="8">
        <v>4</v>
      </c>
      <c r="O1318" s="8">
        <v>112000</v>
      </c>
      <c r="P1318" s="6" t="s">
        <v>34</v>
      </c>
      <c r="Q1318" s="25">
        <f>VLOOKUP(A1318,[1]Unmov!$A$1:$R$1808,18,FALSE)</f>
        <v>0</v>
      </c>
      <c r="R1318" s="26">
        <f t="shared" si="20"/>
        <v>0</v>
      </c>
    </row>
    <row r="1319" spans="1:18" x14ac:dyDescent="0.25">
      <c r="A1319" s="6" t="s">
        <v>2392</v>
      </c>
      <c r="B1319" s="7" t="s">
        <v>36</v>
      </c>
      <c r="C1319" s="7" t="s">
        <v>54</v>
      </c>
      <c r="D1319" s="7" t="s">
        <v>103</v>
      </c>
      <c r="E1319" s="6" t="s">
        <v>104</v>
      </c>
      <c r="F1319" s="6" t="s">
        <v>2393</v>
      </c>
      <c r="G1319" s="6" t="s">
        <v>24</v>
      </c>
      <c r="H1319" s="8">
        <v>48</v>
      </c>
      <c r="I1319" s="8">
        <v>111504</v>
      </c>
      <c r="J1319" s="8">
        <v>0</v>
      </c>
      <c r="K1319" s="8">
        <v>0</v>
      </c>
      <c r="L1319" s="8">
        <v>0</v>
      </c>
      <c r="M1319" s="8">
        <v>0</v>
      </c>
      <c r="N1319" s="8">
        <v>48</v>
      </c>
      <c r="O1319" s="8">
        <v>111504</v>
      </c>
      <c r="P1319" s="6" t="s">
        <v>25</v>
      </c>
      <c r="Q1319" s="25">
        <f>VLOOKUP(A1319,[1]Unmov!$A$1:$R$1808,18,FALSE)</f>
        <v>0</v>
      </c>
      <c r="R1319" s="26">
        <f t="shared" si="20"/>
        <v>0</v>
      </c>
    </row>
    <row r="1320" spans="1:18" x14ac:dyDescent="0.25">
      <c r="A1320" s="6" t="s">
        <v>2372</v>
      </c>
      <c r="B1320" s="7" t="s">
        <v>185</v>
      </c>
      <c r="C1320" s="7" t="s">
        <v>1151</v>
      </c>
      <c r="D1320" s="7" t="s">
        <v>1298</v>
      </c>
      <c r="E1320" s="6" t="s">
        <v>21</v>
      </c>
      <c r="F1320" s="6" t="s">
        <v>2373</v>
      </c>
      <c r="G1320" s="6" t="s">
        <v>24</v>
      </c>
      <c r="H1320" s="8">
        <v>2</v>
      </c>
      <c r="I1320" s="8">
        <v>111000</v>
      </c>
      <c r="J1320" s="8">
        <v>0</v>
      </c>
      <c r="K1320" s="8">
        <v>0</v>
      </c>
      <c r="L1320" s="8">
        <v>0</v>
      </c>
      <c r="M1320" s="8">
        <v>0</v>
      </c>
      <c r="N1320" s="8">
        <v>2</v>
      </c>
      <c r="O1320" s="8">
        <v>111000</v>
      </c>
      <c r="P1320" s="6" t="s">
        <v>34</v>
      </c>
      <c r="Q1320" s="25">
        <f>VLOOKUP(A1320,[1]Unmov!$A$1:$R$1808,18,FALSE)</f>
        <v>0</v>
      </c>
      <c r="R1320" s="26">
        <f t="shared" si="20"/>
        <v>0</v>
      </c>
    </row>
    <row r="1321" spans="1:18" x14ac:dyDescent="0.25">
      <c r="A1321" s="6" t="s">
        <v>2378</v>
      </c>
      <c r="B1321" s="7" t="s">
        <v>18</v>
      </c>
      <c r="C1321" s="7" t="s">
        <v>137</v>
      </c>
      <c r="D1321" s="7" t="s">
        <v>166</v>
      </c>
      <c r="E1321" s="6" t="s">
        <v>74</v>
      </c>
      <c r="F1321" s="6" t="s">
        <v>2379</v>
      </c>
      <c r="G1321" s="6" t="s">
        <v>24</v>
      </c>
      <c r="H1321" s="8">
        <v>81</v>
      </c>
      <c r="I1321" s="8">
        <v>110241</v>
      </c>
      <c r="J1321" s="8">
        <v>0</v>
      </c>
      <c r="K1321" s="8">
        <v>0</v>
      </c>
      <c r="L1321" s="8">
        <v>0</v>
      </c>
      <c r="M1321" s="8">
        <v>0</v>
      </c>
      <c r="N1321" s="8">
        <v>81</v>
      </c>
      <c r="O1321" s="8">
        <v>110241</v>
      </c>
      <c r="P1321" s="6" t="s">
        <v>25</v>
      </c>
      <c r="Q1321" s="25">
        <f>VLOOKUP(A1321,[1]Unmov!$A$1:$R$1808,18,FALSE)</f>
        <v>0</v>
      </c>
      <c r="R1321" s="26">
        <f t="shared" si="20"/>
        <v>0</v>
      </c>
    </row>
    <row r="1322" spans="1:18" x14ac:dyDescent="0.25">
      <c r="A1322" s="6" t="s">
        <v>2380</v>
      </c>
      <c r="B1322" s="7" t="s">
        <v>185</v>
      </c>
      <c r="C1322" s="7" t="s">
        <v>1151</v>
      </c>
      <c r="D1322" s="7" t="s">
        <v>1298</v>
      </c>
      <c r="E1322" s="6" t="s">
        <v>21</v>
      </c>
      <c r="F1322" s="6" t="s">
        <v>2381</v>
      </c>
      <c r="G1322" s="6" t="s">
        <v>24</v>
      </c>
      <c r="H1322" s="8">
        <v>2</v>
      </c>
      <c r="I1322" s="8">
        <v>110000</v>
      </c>
      <c r="J1322" s="8">
        <v>0</v>
      </c>
      <c r="K1322" s="8">
        <v>0</v>
      </c>
      <c r="L1322" s="8">
        <v>0</v>
      </c>
      <c r="M1322" s="8">
        <v>0</v>
      </c>
      <c r="N1322" s="8">
        <v>2</v>
      </c>
      <c r="O1322" s="8">
        <v>110000</v>
      </c>
      <c r="P1322" s="6" t="s">
        <v>34</v>
      </c>
      <c r="Q1322" s="25">
        <f>VLOOKUP(A1322,[1]Unmov!$A$1:$R$1808,18,FALSE)</f>
        <v>0</v>
      </c>
      <c r="R1322" s="26">
        <f t="shared" si="20"/>
        <v>0</v>
      </c>
    </row>
    <row r="1323" spans="1:18" x14ac:dyDescent="0.25">
      <c r="A1323" s="6" t="s">
        <v>2739</v>
      </c>
      <c r="B1323" s="7" t="s">
        <v>18</v>
      </c>
      <c r="C1323" s="7" t="s">
        <v>498</v>
      </c>
      <c r="D1323" s="7" t="s">
        <v>55</v>
      </c>
      <c r="E1323" s="6" t="s">
        <v>104</v>
      </c>
      <c r="F1323" s="6" t="s">
        <v>2740</v>
      </c>
      <c r="G1323" s="6" t="s">
        <v>30</v>
      </c>
      <c r="H1323" s="8">
        <v>12</v>
      </c>
      <c r="I1323" s="8">
        <v>108000</v>
      </c>
      <c r="J1323" s="8">
        <v>0</v>
      </c>
      <c r="K1323" s="8">
        <v>0</v>
      </c>
      <c r="L1323" s="8">
        <v>0</v>
      </c>
      <c r="M1323" s="8">
        <v>0</v>
      </c>
      <c r="N1323" s="8">
        <v>12</v>
      </c>
      <c r="O1323" s="8">
        <v>108000</v>
      </c>
      <c r="P1323" s="6" t="s">
        <v>25</v>
      </c>
      <c r="Q1323" s="25">
        <f>VLOOKUP(A1323,[1]Unmov!$A$1:$R$1808,18,FALSE)</f>
        <v>0</v>
      </c>
      <c r="R1323" s="26">
        <f t="shared" si="20"/>
        <v>0</v>
      </c>
    </row>
    <row r="1324" spans="1:18" x14ac:dyDescent="0.25">
      <c r="A1324" s="6" t="s">
        <v>2384</v>
      </c>
      <c r="B1324" s="7" t="s">
        <v>18</v>
      </c>
      <c r="C1324" s="7" t="s">
        <v>137</v>
      </c>
      <c r="D1324" s="7" t="s">
        <v>166</v>
      </c>
      <c r="E1324" s="6" t="s">
        <v>74</v>
      </c>
      <c r="F1324" s="6" t="s">
        <v>2385</v>
      </c>
      <c r="G1324" s="6" t="s">
        <v>24</v>
      </c>
      <c r="H1324" s="8">
        <v>156</v>
      </c>
      <c r="I1324" s="8">
        <v>106704</v>
      </c>
      <c r="J1324" s="8">
        <v>0</v>
      </c>
      <c r="K1324" s="8">
        <v>0</v>
      </c>
      <c r="L1324" s="8">
        <v>0</v>
      </c>
      <c r="M1324" s="8">
        <v>0</v>
      </c>
      <c r="N1324" s="8">
        <v>156</v>
      </c>
      <c r="O1324" s="8">
        <v>106704</v>
      </c>
      <c r="P1324" s="6" t="s">
        <v>25</v>
      </c>
      <c r="Q1324" s="25">
        <f>VLOOKUP(A1324,[1]Unmov!$A$1:$R$1808,18,FALSE)</f>
        <v>0</v>
      </c>
      <c r="R1324" s="26">
        <f t="shared" si="20"/>
        <v>0</v>
      </c>
    </row>
    <row r="1325" spans="1:18" x14ac:dyDescent="0.25">
      <c r="A1325" s="6" t="s">
        <v>2386</v>
      </c>
      <c r="B1325" s="7" t="s">
        <v>185</v>
      </c>
      <c r="C1325" s="7" t="s">
        <v>295</v>
      </c>
      <c r="D1325" s="7" t="s">
        <v>1554</v>
      </c>
      <c r="E1325" s="6" t="s">
        <v>21</v>
      </c>
      <c r="F1325" s="6" t="s">
        <v>2387</v>
      </c>
      <c r="G1325" s="6" t="s">
        <v>24</v>
      </c>
      <c r="H1325" s="8">
        <v>38</v>
      </c>
      <c r="I1325" s="8">
        <v>106210</v>
      </c>
      <c r="J1325" s="8">
        <v>0</v>
      </c>
      <c r="K1325" s="8">
        <v>0</v>
      </c>
      <c r="L1325" s="8">
        <v>0</v>
      </c>
      <c r="M1325" s="8">
        <v>0</v>
      </c>
      <c r="N1325" s="8">
        <v>38</v>
      </c>
      <c r="O1325" s="8">
        <v>106210</v>
      </c>
      <c r="P1325" s="6" t="s">
        <v>34</v>
      </c>
      <c r="Q1325" s="25">
        <f>VLOOKUP(A1325,[1]Unmov!$A$1:$R$1808,18,FALSE)</f>
        <v>0</v>
      </c>
      <c r="R1325" s="26">
        <f t="shared" si="20"/>
        <v>0</v>
      </c>
    </row>
    <row r="1326" spans="1:18" x14ac:dyDescent="0.25">
      <c r="A1326" s="6" t="s">
        <v>2390</v>
      </c>
      <c r="B1326" s="7" t="s">
        <v>18</v>
      </c>
      <c r="C1326" s="7" t="s">
        <v>1741</v>
      </c>
      <c r="D1326" s="7" t="s">
        <v>152</v>
      </c>
      <c r="E1326" s="6" t="s">
        <v>21</v>
      </c>
      <c r="F1326" s="6" t="s">
        <v>2391</v>
      </c>
      <c r="G1326" s="6" t="s">
        <v>30</v>
      </c>
      <c r="H1326" s="8">
        <v>3</v>
      </c>
      <c r="I1326" s="8">
        <v>105000</v>
      </c>
      <c r="J1326" s="8">
        <v>0</v>
      </c>
      <c r="K1326" s="8">
        <v>0</v>
      </c>
      <c r="L1326" s="8">
        <v>0</v>
      </c>
      <c r="M1326" s="8">
        <v>0</v>
      </c>
      <c r="N1326" s="8">
        <v>3</v>
      </c>
      <c r="O1326" s="8">
        <v>105000</v>
      </c>
      <c r="P1326" s="6" t="s">
        <v>25</v>
      </c>
      <c r="Q1326" s="25">
        <f>VLOOKUP(A1326,[1]Unmov!$A$1:$R$1808,18,FALSE)</f>
        <v>0</v>
      </c>
      <c r="R1326" s="26">
        <f t="shared" si="20"/>
        <v>0</v>
      </c>
    </row>
    <row r="1327" spans="1:18" x14ac:dyDescent="0.25">
      <c r="A1327" s="6" t="s">
        <v>2394</v>
      </c>
      <c r="B1327" s="7" t="s">
        <v>185</v>
      </c>
      <c r="C1327" s="7" t="s">
        <v>295</v>
      </c>
      <c r="D1327" s="7" t="s">
        <v>1554</v>
      </c>
      <c r="E1327" s="6" t="s">
        <v>21</v>
      </c>
      <c r="F1327" s="6" t="s">
        <v>2395</v>
      </c>
      <c r="G1327" s="6" t="s">
        <v>24</v>
      </c>
      <c r="H1327" s="8">
        <v>32</v>
      </c>
      <c r="I1327" s="8">
        <v>104000</v>
      </c>
      <c r="J1327" s="8">
        <v>0</v>
      </c>
      <c r="K1327" s="8">
        <v>0</v>
      </c>
      <c r="L1327" s="8">
        <v>0</v>
      </c>
      <c r="M1327" s="8">
        <v>0</v>
      </c>
      <c r="N1327" s="8">
        <v>32</v>
      </c>
      <c r="O1327" s="8">
        <v>104000</v>
      </c>
      <c r="P1327" s="6" t="s">
        <v>34</v>
      </c>
      <c r="Q1327" s="25">
        <f>VLOOKUP(A1327,[1]Unmov!$A$1:$R$1808,18,FALSE)</f>
        <v>0</v>
      </c>
      <c r="R1327" s="26">
        <f t="shared" si="20"/>
        <v>0</v>
      </c>
    </row>
    <row r="1328" spans="1:18" x14ac:dyDescent="0.25">
      <c r="A1328" s="6" t="s">
        <v>2396</v>
      </c>
      <c r="B1328" s="7" t="s">
        <v>18</v>
      </c>
      <c r="C1328" s="7" t="s">
        <v>209</v>
      </c>
      <c r="D1328" s="7" t="s">
        <v>166</v>
      </c>
      <c r="E1328" s="6" t="s">
        <v>74</v>
      </c>
      <c r="F1328" s="6" t="s">
        <v>2397</v>
      </c>
      <c r="G1328" s="6" t="s">
        <v>24</v>
      </c>
      <c r="H1328" s="8">
        <v>57</v>
      </c>
      <c r="I1328" s="8">
        <v>103056</v>
      </c>
      <c r="J1328" s="8">
        <v>0</v>
      </c>
      <c r="K1328" s="8">
        <v>0</v>
      </c>
      <c r="L1328" s="8">
        <v>0</v>
      </c>
      <c r="M1328" s="8">
        <v>0</v>
      </c>
      <c r="N1328" s="8">
        <v>57</v>
      </c>
      <c r="O1328" s="8">
        <v>103056</v>
      </c>
      <c r="P1328" s="6" t="s">
        <v>25</v>
      </c>
      <c r="Q1328" s="25">
        <f>VLOOKUP(A1328,[1]Unmov!$A$1:$R$1808,18,FALSE)</f>
        <v>0</v>
      </c>
      <c r="R1328" s="26">
        <f t="shared" si="20"/>
        <v>0</v>
      </c>
    </row>
    <row r="1329" spans="1:18" x14ac:dyDescent="0.25">
      <c r="A1329" s="6" t="s">
        <v>2402</v>
      </c>
      <c r="B1329" s="7" t="s">
        <v>18</v>
      </c>
      <c r="C1329" s="7" t="s">
        <v>19</v>
      </c>
      <c r="D1329" s="7" t="s">
        <v>166</v>
      </c>
      <c r="E1329" s="6" t="s">
        <v>21</v>
      </c>
      <c r="F1329" s="6" t="s">
        <v>2403</v>
      </c>
      <c r="G1329" s="6" t="s">
        <v>24</v>
      </c>
      <c r="H1329" s="8">
        <v>25</v>
      </c>
      <c r="I1329" s="8">
        <v>100347</v>
      </c>
      <c r="J1329" s="8">
        <v>0</v>
      </c>
      <c r="K1329" s="8">
        <v>0</v>
      </c>
      <c r="L1329" s="8">
        <v>0</v>
      </c>
      <c r="M1329" s="8">
        <v>0</v>
      </c>
      <c r="N1329" s="8">
        <v>25</v>
      </c>
      <c r="O1329" s="8">
        <v>100347</v>
      </c>
      <c r="P1329" s="6" t="s">
        <v>25</v>
      </c>
      <c r="Q1329" s="25">
        <f>VLOOKUP(A1329,[1]Unmov!$A$1:$R$1808,18,FALSE)</f>
        <v>0</v>
      </c>
      <c r="R1329" s="26">
        <f t="shared" si="20"/>
        <v>0</v>
      </c>
    </row>
    <row r="1330" spans="1:18" x14ac:dyDescent="0.25">
      <c r="A1330" s="6" t="s">
        <v>2404</v>
      </c>
      <c r="B1330" s="7" t="s">
        <v>18</v>
      </c>
      <c r="C1330" s="7" t="s">
        <v>43</v>
      </c>
      <c r="D1330" s="7" t="s">
        <v>152</v>
      </c>
      <c r="E1330" s="6" t="s">
        <v>2717</v>
      </c>
      <c r="F1330" s="6" t="s">
        <v>2405</v>
      </c>
      <c r="G1330" s="6" t="s">
        <v>24</v>
      </c>
      <c r="H1330" s="8">
        <v>2</v>
      </c>
      <c r="I1330" s="8">
        <v>100000</v>
      </c>
      <c r="J1330" s="8">
        <v>0</v>
      </c>
      <c r="K1330" s="8">
        <v>0</v>
      </c>
      <c r="L1330" s="8">
        <v>0</v>
      </c>
      <c r="M1330" s="8">
        <v>0</v>
      </c>
      <c r="N1330" s="8">
        <v>2</v>
      </c>
      <c r="O1330" s="8">
        <v>100000</v>
      </c>
      <c r="P1330" s="6" t="s">
        <v>25</v>
      </c>
      <c r="Q1330" s="25">
        <f>VLOOKUP(A1330,[1]Unmov!$A$1:$R$1808,18,FALSE)</f>
        <v>0</v>
      </c>
      <c r="R1330" s="26">
        <f t="shared" si="20"/>
        <v>0</v>
      </c>
    </row>
    <row r="1331" spans="1:18" x14ac:dyDescent="0.25">
      <c r="A1331" s="6" t="s">
        <v>2406</v>
      </c>
      <c r="B1331" s="7" t="s">
        <v>18</v>
      </c>
      <c r="C1331" s="7" t="s">
        <v>20</v>
      </c>
      <c r="D1331" s="7" t="s">
        <v>44</v>
      </c>
      <c r="E1331" s="6" t="s">
        <v>21</v>
      </c>
      <c r="F1331" s="6" t="s">
        <v>2407</v>
      </c>
      <c r="G1331" s="6" t="s">
        <v>24</v>
      </c>
      <c r="H1331" s="8">
        <v>5</v>
      </c>
      <c r="I1331" s="8">
        <v>100000</v>
      </c>
      <c r="J1331" s="8">
        <v>0</v>
      </c>
      <c r="K1331" s="8">
        <v>0</v>
      </c>
      <c r="L1331" s="8">
        <v>0</v>
      </c>
      <c r="M1331" s="8">
        <v>0</v>
      </c>
      <c r="N1331" s="8">
        <v>5</v>
      </c>
      <c r="O1331" s="8">
        <v>100000</v>
      </c>
      <c r="P1331" s="6" t="s">
        <v>25</v>
      </c>
      <c r="Q1331" s="25">
        <f>VLOOKUP(A1331,[1]Unmov!$A$1:$R$1808,18,FALSE)</f>
        <v>0</v>
      </c>
      <c r="R1331" s="26">
        <f t="shared" si="20"/>
        <v>0</v>
      </c>
    </row>
    <row r="1332" spans="1:18" x14ac:dyDescent="0.25">
      <c r="A1332" s="6" t="s">
        <v>2408</v>
      </c>
      <c r="B1332" s="7" t="s">
        <v>18</v>
      </c>
      <c r="C1332" s="7" t="s">
        <v>77</v>
      </c>
      <c r="D1332" s="7" t="s">
        <v>78</v>
      </c>
      <c r="E1332" s="6" t="s">
        <v>21</v>
      </c>
      <c r="F1332" s="6" t="s">
        <v>2409</v>
      </c>
      <c r="G1332" s="6" t="s">
        <v>24</v>
      </c>
      <c r="H1332" s="8">
        <v>10</v>
      </c>
      <c r="I1332" s="8">
        <v>100000</v>
      </c>
      <c r="J1332" s="8">
        <v>0</v>
      </c>
      <c r="K1332" s="8">
        <v>0</v>
      </c>
      <c r="L1332" s="8">
        <v>0</v>
      </c>
      <c r="M1332" s="8">
        <v>0</v>
      </c>
      <c r="N1332" s="8">
        <v>10</v>
      </c>
      <c r="O1332" s="8">
        <v>100000</v>
      </c>
      <c r="P1332" s="6" t="s">
        <v>25</v>
      </c>
      <c r="Q1332" s="25">
        <f>VLOOKUP(A1332,[1]Unmov!$A$1:$R$1808,18,FALSE)</f>
        <v>0</v>
      </c>
      <c r="R1332" s="26">
        <f t="shared" si="20"/>
        <v>0</v>
      </c>
    </row>
    <row r="1333" spans="1:18" x14ac:dyDescent="0.25">
      <c r="A1333" s="6" t="s">
        <v>2410</v>
      </c>
      <c r="B1333" s="7" t="s">
        <v>18</v>
      </c>
      <c r="C1333" s="7" t="s">
        <v>43</v>
      </c>
      <c r="D1333" s="7" t="s">
        <v>152</v>
      </c>
      <c r="E1333" s="6" t="s">
        <v>2717</v>
      </c>
      <c r="F1333" s="6" t="s">
        <v>2411</v>
      </c>
      <c r="G1333" s="6" t="s">
        <v>24</v>
      </c>
      <c r="H1333" s="8">
        <v>25</v>
      </c>
      <c r="I1333" s="8">
        <v>99825</v>
      </c>
      <c r="J1333" s="8">
        <v>0</v>
      </c>
      <c r="K1333" s="8">
        <v>0</v>
      </c>
      <c r="L1333" s="8">
        <v>0</v>
      </c>
      <c r="M1333" s="8">
        <v>0</v>
      </c>
      <c r="N1333" s="8">
        <v>25</v>
      </c>
      <c r="O1333" s="8">
        <v>99825</v>
      </c>
      <c r="P1333" s="6" t="s">
        <v>25</v>
      </c>
      <c r="Q1333" s="25">
        <f>VLOOKUP(A1333,[1]Unmov!$A$1:$R$1808,18,FALSE)</f>
        <v>0</v>
      </c>
      <c r="R1333" s="26">
        <f t="shared" si="20"/>
        <v>0</v>
      </c>
    </row>
    <row r="1334" spans="1:18" x14ac:dyDescent="0.25">
      <c r="A1334" s="6" t="s">
        <v>2113</v>
      </c>
      <c r="B1334" s="7" t="s">
        <v>18</v>
      </c>
      <c r="C1334" s="7" t="s">
        <v>64</v>
      </c>
      <c r="D1334" s="7" t="s">
        <v>86</v>
      </c>
      <c r="E1334" s="6" t="s">
        <v>51</v>
      </c>
      <c r="F1334" s="6" t="s">
        <v>2114</v>
      </c>
      <c r="G1334" s="6" t="s">
        <v>24</v>
      </c>
      <c r="H1334" s="8">
        <v>44</v>
      </c>
      <c r="I1334" s="8">
        <v>99366</v>
      </c>
      <c r="J1334" s="8">
        <v>0</v>
      </c>
      <c r="K1334" s="8">
        <v>0</v>
      </c>
      <c r="L1334" s="8">
        <v>0</v>
      </c>
      <c r="M1334" s="8">
        <v>0</v>
      </c>
      <c r="N1334" s="8">
        <v>44</v>
      </c>
      <c r="O1334" s="8">
        <v>99366</v>
      </c>
      <c r="P1334" s="6" t="s">
        <v>25</v>
      </c>
      <c r="Q1334" s="25">
        <f>VLOOKUP(A1334,[1]Unmov!$A$1:$R$1808,18,FALSE)</f>
        <v>0</v>
      </c>
      <c r="R1334" s="26">
        <f t="shared" si="20"/>
        <v>0</v>
      </c>
    </row>
    <row r="1335" spans="1:18" x14ac:dyDescent="0.25">
      <c r="A1335" s="6" t="s">
        <v>628</v>
      </c>
      <c r="B1335" s="7" t="s">
        <v>18</v>
      </c>
      <c r="C1335" s="7" t="s">
        <v>19</v>
      </c>
      <c r="D1335" s="7" t="s">
        <v>166</v>
      </c>
      <c r="E1335" s="6" t="s">
        <v>477</v>
      </c>
      <c r="F1335" s="6" t="s">
        <v>629</v>
      </c>
      <c r="G1335" s="6" t="s">
        <v>24</v>
      </c>
      <c r="H1335" s="8">
        <v>6</v>
      </c>
      <c r="I1335" s="8">
        <v>99021</v>
      </c>
      <c r="J1335" s="8">
        <v>0</v>
      </c>
      <c r="K1335" s="8">
        <v>0</v>
      </c>
      <c r="L1335" s="8">
        <v>0</v>
      </c>
      <c r="M1335" s="8">
        <v>0</v>
      </c>
      <c r="N1335" s="8">
        <v>6</v>
      </c>
      <c r="O1335" s="8">
        <v>99021</v>
      </c>
      <c r="P1335" s="6" t="s">
        <v>25</v>
      </c>
      <c r="Q1335" s="25">
        <f>VLOOKUP(A1335,[1]Unmov!$A$1:$R$1808,18,FALSE)</f>
        <v>0</v>
      </c>
      <c r="R1335" s="26">
        <f t="shared" si="20"/>
        <v>0</v>
      </c>
    </row>
    <row r="1336" spans="1:18" x14ac:dyDescent="0.25">
      <c r="A1336" s="6" t="s">
        <v>2721</v>
      </c>
      <c r="B1336" s="7" t="s">
        <v>18</v>
      </c>
      <c r="C1336" s="7" t="s">
        <v>445</v>
      </c>
      <c r="D1336" s="7" t="s">
        <v>86</v>
      </c>
      <c r="E1336" s="6" t="s">
        <v>148</v>
      </c>
      <c r="F1336" s="6" t="s">
        <v>2722</v>
      </c>
      <c r="G1336" s="6" t="s">
        <v>24</v>
      </c>
      <c r="H1336" s="8">
        <v>8</v>
      </c>
      <c r="I1336" s="8">
        <v>98385</v>
      </c>
      <c r="J1336" s="8">
        <v>0</v>
      </c>
      <c r="K1336" s="8">
        <v>0</v>
      </c>
      <c r="L1336" s="8">
        <v>0</v>
      </c>
      <c r="M1336" s="8">
        <v>0</v>
      </c>
      <c r="N1336" s="8">
        <v>8</v>
      </c>
      <c r="O1336" s="8">
        <v>98385</v>
      </c>
      <c r="P1336" s="6" t="s">
        <v>25</v>
      </c>
      <c r="Q1336" s="25">
        <f>VLOOKUP(A1336,[1]Unmov!$A$1:$R$1808,18,FALSE)</f>
        <v>0</v>
      </c>
      <c r="R1336" s="26">
        <f t="shared" si="20"/>
        <v>0</v>
      </c>
    </row>
    <row r="1337" spans="1:18" x14ac:dyDescent="0.25">
      <c r="A1337" s="6" t="s">
        <v>2416</v>
      </c>
      <c r="B1337" s="7" t="s">
        <v>36</v>
      </c>
      <c r="C1337" s="7" t="s">
        <v>2178</v>
      </c>
      <c r="D1337" s="7" t="s">
        <v>303</v>
      </c>
      <c r="E1337" s="6" t="s">
        <v>74</v>
      </c>
      <c r="F1337" s="6" t="s">
        <v>2417</v>
      </c>
      <c r="G1337" s="6" t="s">
        <v>24</v>
      </c>
      <c r="H1337" s="8">
        <v>14</v>
      </c>
      <c r="I1337" s="8">
        <v>95904</v>
      </c>
      <c r="J1337" s="8">
        <v>0</v>
      </c>
      <c r="K1337" s="8">
        <v>900864</v>
      </c>
      <c r="L1337" s="8">
        <v>0</v>
      </c>
      <c r="M1337" s="8">
        <v>-900864</v>
      </c>
      <c r="N1337" s="8">
        <v>14</v>
      </c>
      <c r="O1337" s="8">
        <v>95904</v>
      </c>
      <c r="P1337" s="6" t="s">
        <v>25</v>
      </c>
      <c r="Q1337" s="25">
        <f>VLOOKUP(A1337,[1]Unmov!$A$1:$R$1808,18,FALSE)</f>
        <v>0</v>
      </c>
      <c r="R1337" s="26">
        <f t="shared" si="20"/>
        <v>0</v>
      </c>
    </row>
    <row r="1338" spans="1:18" x14ac:dyDescent="0.25">
      <c r="A1338" s="6" t="s">
        <v>2418</v>
      </c>
      <c r="B1338" s="7" t="s">
        <v>185</v>
      </c>
      <c r="C1338" s="7" t="s">
        <v>1151</v>
      </c>
      <c r="D1338" s="7" t="s">
        <v>351</v>
      </c>
      <c r="E1338" s="6" t="s">
        <v>21</v>
      </c>
      <c r="F1338" s="6" t="s">
        <v>2419</v>
      </c>
      <c r="G1338" s="6" t="s">
        <v>24</v>
      </c>
      <c r="H1338" s="8">
        <v>1</v>
      </c>
      <c r="I1338" s="8">
        <v>94000</v>
      </c>
      <c r="J1338" s="8">
        <v>0</v>
      </c>
      <c r="K1338" s="8">
        <v>0</v>
      </c>
      <c r="L1338" s="8">
        <v>0</v>
      </c>
      <c r="M1338" s="8">
        <v>0</v>
      </c>
      <c r="N1338" s="8">
        <v>1</v>
      </c>
      <c r="O1338" s="8">
        <v>94000</v>
      </c>
      <c r="P1338" s="6" t="s">
        <v>34</v>
      </c>
      <c r="Q1338" s="25">
        <f>VLOOKUP(A1338,[1]Unmov!$A$1:$R$1808,18,FALSE)</f>
        <v>0</v>
      </c>
      <c r="R1338" s="26">
        <f t="shared" si="20"/>
        <v>0</v>
      </c>
    </row>
    <row r="1339" spans="1:18" x14ac:dyDescent="0.25">
      <c r="A1339" s="6" t="s">
        <v>2420</v>
      </c>
      <c r="B1339" s="7" t="s">
        <v>130</v>
      </c>
      <c r="C1339" s="7" t="s">
        <v>65</v>
      </c>
      <c r="D1339" s="7" t="s">
        <v>65</v>
      </c>
      <c r="E1339" s="6" t="s">
        <v>21</v>
      </c>
      <c r="F1339" s="6" t="s">
        <v>2421</v>
      </c>
      <c r="G1339" s="6" t="s">
        <v>132</v>
      </c>
      <c r="H1339" s="8">
        <v>4</v>
      </c>
      <c r="I1339" s="8">
        <v>93332</v>
      </c>
      <c r="J1339" s="8">
        <v>0</v>
      </c>
      <c r="K1339" s="8">
        <v>0</v>
      </c>
      <c r="L1339" s="8">
        <v>0</v>
      </c>
      <c r="M1339" s="8">
        <v>0</v>
      </c>
      <c r="N1339" s="8">
        <v>4</v>
      </c>
      <c r="O1339" s="8">
        <v>93332</v>
      </c>
      <c r="P1339" s="6" t="s">
        <v>25</v>
      </c>
      <c r="Q1339" s="25">
        <f>VLOOKUP(A1339,[1]Unmov!$A$1:$R$1808,18,FALSE)</f>
        <v>0</v>
      </c>
      <c r="R1339" s="26">
        <f t="shared" si="20"/>
        <v>0</v>
      </c>
    </row>
    <row r="1340" spans="1:18" x14ac:dyDescent="0.25">
      <c r="A1340" s="6" t="s">
        <v>2422</v>
      </c>
      <c r="B1340" s="7" t="s">
        <v>185</v>
      </c>
      <c r="C1340" s="7" t="s">
        <v>295</v>
      </c>
      <c r="D1340" s="7" t="s">
        <v>1554</v>
      </c>
      <c r="E1340" s="6" t="s">
        <v>21</v>
      </c>
      <c r="F1340" s="6" t="s">
        <v>2423</v>
      </c>
      <c r="G1340" s="6" t="s">
        <v>24</v>
      </c>
      <c r="H1340" s="8">
        <v>6</v>
      </c>
      <c r="I1340" s="8">
        <v>93000</v>
      </c>
      <c r="J1340" s="8">
        <v>0</v>
      </c>
      <c r="K1340" s="8">
        <v>0</v>
      </c>
      <c r="L1340" s="8">
        <v>0</v>
      </c>
      <c r="M1340" s="8">
        <v>0</v>
      </c>
      <c r="N1340" s="8">
        <v>6</v>
      </c>
      <c r="O1340" s="8">
        <v>93000</v>
      </c>
      <c r="P1340" s="6" t="s">
        <v>34</v>
      </c>
      <c r="Q1340" s="25">
        <f>VLOOKUP(A1340,[1]Unmov!$A$1:$R$1808,18,FALSE)</f>
        <v>0</v>
      </c>
      <c r="R1340" s="26">
        <f t="shared" si="20"/>
        <v>0</v>
      </c>
    </row>
    <row r="1341" spans="1:18" x14ac:dyDescent="0.25">
      <c r="A1341" s="6" t="s">
        <v>2424</v>
      </c>
      <c r="B1341" s="7" t="s">
        <v>185</v>
      </c>
      <c r="C1341" s="7" t="s">
        <v>295</v>
      </c>
      <c r="D1341" s="7" t="s">
        <v>1554</v>
      </c>
      <c r="E1341" s="6" t="s">
        <v>21</v>
      </c>
      <c r="F1341" s="6" t="s">
        <v>2425</v>
      </c>
      <c r="G1341" s="6" t="s">
        <v>24</v>
      </c>
      <c r="H1341" s="8">
        <v>4</v>
      </c>
      <c r="I1341" s="8">
        <v>92000</v>
      </c>
      <c r="J1341" s="8">
        <v>0</v>
      </c>
      <c r="K1341" s="8">
        <v>0</v>
      </c>
      <c r="L1341" s="8">
        <v>0</v>
      </c>
      <c r="M1341" s="8">
        <v>0</v>
      </c>
      <c r="N1341" s="8">
        <v>4</v>
      </c>
      <c r="O1341" s="8">
        <v>92000</v>
      </c>
      <c r="P1341" s="6" t="s">
        <v>34</v>
      </c>
      <c r="Q1341" s="25">
        <f>VLOOKUP(A1341,[1]Unmov!$A$1:$R$1808,18,FALSE)</f>
        <v>0</v>
      </c>
      <c r="R1341" s="26">
        <f t="shared" si="20"/>
        <v>0</v>
      </c>
    </row>
    <row r="1342" spans="1:18" x14ac:dyDescent="0.25">
      <c r="A1342" s="6" t="s">
        <v>2144</v>
      </c>
      <c r="B1342" s="7" t="s">
        <v>18</v>
      </c>
      <c r="C1342" s="7" t="s">
        <v>72</v>
      </c>
      <c r="D1342" s="7" t="s">
        <v>86</v>
      </c>
      <c r="E1342" s="6" t="s">
        <v>51</v>
      </c>
      <c r="F1342" s="6" t="s">
        <v>2145</v>
      </c>
      <c r="G1342" s="6" t="s">
        <v>24</v>
      </c>
      <c r="H1342" s="8">
        <v>8.6199999999999992</v>
      </c>
      <c r="I1342" s="8">
        <v>91415</v>
      </c>
      <c r="J1342" s="8">
        <v>0</v>
      </c>
      <c r="K1342" s="8">
        <v>0</v>
      </c>
      <c r="L1342" s="8">
        <v>0</v>
      </c>
      <c r="M1342" s="8">
        <v>0</v>
      </c>
      <c r="N1342" s="8">
        <v>8.6199999999999992</v>
      </c>
      <c r="O1342" s="8">
        <v>91415</v>
      </c>
      <c r="P1342" s="6" t="s">
        <v>25</v>
      </c>
      <c r="Q1342" s="25">
        <f>VLOOKUP(A1342,[1]Unmov!$A$1:$R$1808,18,FALSE)</f>
        <v>0</v>
      </c>
      <c r="R1342" s="26">
        <f t="shared" si="20"/>
        <v>0</v>
      </c>
    </row>
    <row r="1343" spans="1:18" x14ac:dyDescent="0.25">
      <c r="A1343" s="6" t="s">
        <v>2426</v>
      </c>
      <c r="B1343" s="7" t="s">
        <v>18</v>
      </c>
      <c r="C1343" s="7" t="s">
        <v>68</v>
      </c>
      <c r="D1343" s="7" t="s">
        <v>93</v>
      </c>
      <c r="E1343" s="6" t="s">
        <v>21</v>
      </c>
      <c r="F1343" s="6" t="s">
        <v>2427</v>
      </c>
      <c r="G1343" s="6" t="s">
        <v>24</v>
      </c>
      <c r="H1343" s="8">
        <v>207</v>
      </c>
      <c r="I1343" s="8">
        <v>91080</v>
      </c>
      <c r="J1343" s="8">
        <v>0</v>
      </c>
      <c r="K1343" s="8">
        <v>0</v>
      </c>
      <c r="L1343" s="8">
        <v>0</v>
      </c>
      <c r="M1343" s="8">
        <v>0</v>
      </c>
      <c r="N1343" s="8">
        <v>207</v>
      </c>
      <c r="O1343" s="8">
        <v>91080</v>
      </c>
      <c r="P1343" s="6" t="s">
        <v>25</v>
      </c>
      <c r="Q1343" s="25">
        <f>VLOOKUP(A1343,[1]Unmov!$A$1:$R$1808,18,FALSE)</f>
        <v>0</v>
      </c>
      <c r="R1343" s="26">
        <f t="shared" si="20"/>
        <v>0</v>
      </c>
    </row>
    <row r="1344" spans="1:18" x14ac:dyDescent="0.25">
      <c r="A1344" s="6" t="s">
        <v>2430</v>
      </c>
      <c r="B1344" s="7" t="s">
        <v>185</v>
      </c>
      <c r="C1344" s="7" t="s">
        <v>295</v>
      </c>
      <c r="D1344" s="7" t="s">
        <v>1554</v>
      </c>
      <c r="E1344" s="6" t="s">
        <v>21</v>
      </c>
      <c r="F1344" s="6" t="s">
        <v>2431</v>
      </c>
      <c r="G1344" s="6" t="s">
        <v>24</v>
      </c>
      <c r="H1344" s="8">
        <v>6</v>
      </c>
      <c r="I1344" s="8">
        <v>90000</v>
      </c>
      <c r="J1344" s="8">
        <v>0</v>
      </c>
      <c r="K1344" s="8">
        <v>0</v>
      </c>
      <c r="L1344" s="8">
        <v>0</v>
      </c>
      <c r="M1344" s="8">
        <v>0</v>
      </c>
      <c r="N1344" s="8">
        <v>6</v>
      </c>
      <c r="O1344" s="8">
        <v>90000</v>
      </c>
      <c r="P1344" s="6" t="s">
        <v>34</v>
      </c>
      <c r="Q1344" s="25">
        <f>VLOOKUP(A1344,[1]Unmov!$A$1:$R$1808,18,FALSE)</f>
        <v>0</v>
      </c>
      <c r="R1344" s="26">
        <f t="shared" si="20"/>
        <v>0</v>
      </c>
    </row>
    <row r="1345" spans="1:18" x14ac:dyDescent="0.25">
      <c r="A1345" s="6" t="s">
        <v>2432</v>
      </c>
      <c r="B1345" s="7" t="s">
        <v>185</v>
      </c>
      <c r="C1345" s="7" t="s">
        <v>295</v>
      </c>
      <c r="D1345" s="7" t="s">
        <v>1957</v>
      </c>
      <c r="E1345" s="6" t="s">
        <v>21</v>
      </c>
      <c r="F1345" s="6" t="s">
        <v>2433</v>
      </c>
      <c r="G1345" s="6" t="s">
        <v>24</v>
      </c>
      <c r="H1345" s="8">
        <v>9</v>
      </c>
      <c r="I1345" s="8">
        <v>90000</v>
      </c>
      <c r="J1345" s="8">
        <v>0</v>
      </c>
      <c r="K1345" s="8">
        <v>0</v>
      </c>
      <c r="L1345" s="8">
        <v>0</v>
      </c>
      <c r="M1345" s="8">
        <v>0</v>
      </c>
      <c r="N1345" s="8">
        <v>9</v>
      </c>
      <c r="O1345" s="8">
        <v>90000</v>
      </c>
      <c r="P1345" s="6" t="s">
        <v>34</v>
      </c>
      <c r="Q1345" s="25">
        <f>VLOOKUP(A1345,[1]Unmov!$A$1:$R$1808,18,FALSE)</f>
        <v>0</v>
      </c>
      <c r="R1345" s="26">
        <f t="shared" si="20"/>
        <v>0</v>
      </c>
    </row>
    <row r="1346" spans="1:18" x14ac:dyDescent="0.25">
      <c r="A1346" s="6" t="s">
        <v>2440</v>
      </c>
      <c r="B1346" s="7" t="s">
        <v>36</v>
      </c>
      <c r="C1346" s="7" t="s">
        <v>681</v>
      </c>
      <c r="D1346" s="7" t="s">
        <v>73</v>
      </c>
      <c r="E1346" s="6" t="s">
        <v>74</v>
      </c>
      <c r="F1346" s="6" t="s">
        <v>2441</v>
      </c>
      <c r="G1346" s="6" t="s">
        <v>24</v>
      </c>
      <c r="H1346" s="8">
        <v>2</v>
      </c>
      <c r="I1346" s="8">
        <v>88128</v>
      </c>
      <c r="J1346" s="8">
        <v>0</v>
      </c>
      <c r="K1346" s="8">
        <v>0</v>
      </c>
      <c r="L1346" s="8">
        <v>0</v>
      </c>
      <c r="M1346" s="8">
        <v>0</v>
      </c>
      <c r="N1346" s="8">
        <v>2</v>
      </c>
      <c r="O1346" s="8">
        <v>88128</v>
      </c>
      <c r="P1346" s="6" t="s">
        <v>25</v>
      </c>
      <c r="Q1346" s="25">
        <f>VLOOKUP(A1346,[1]Unmov!$A$1:$R$1808,18,FALSE)</f>
        <v>0</v>
      </c>
      <c r="R1346" s="26">
        <f t="shared" ref="R1346:R1409" si="21">O1346-I1346</f>
        <v>0</v>
      </c>
    </row>
    <row r="1347" spans="1:18" x14ac:dyDescent="0.25">
      <c r="A1347" s="6" t="s">
        <v>2442</v>
      </c>
      <c r="B1347" s="7" t="s">
        <v>18</v>
      </c>
      <c r="C1347" s="7" t="s">
        <v>43</v>
      </c>
      <c r="D1347" s="7" t="s">
        <v>536</v>
      </c>
      <c r="E1347" s="6" t="s">
        <v>21</v>
      </c>
      <c r="F1347" s="6" t="s">
        <v>2443</v>
      </c>
      <c r="G1347" s="6" t="s">
        <v>24</v>
      </c>
      <c r="H1347" s="8">
        <v>292</v>
      </c>
      <c r="I1347" s="8">
        <v>87600</v>
      </c>
      <c r="J1347" s="8">
        <v>0</v>
      </c>
      <c r="K1347" s="8">
        <v>0</v>
      </c>
      <c r="L1347" s="8">
        <v>0</v>
      </c>
      <c r="M1347" s="8">
        <v>0</v>
      </c>
      <c r="N1347" s="8">
        <v>292</v>
      </c>
      <c r="O1347" s="8">
        <v>87600</v>
      </c>
      <c r="P1347" s="6" t="s">
        <v>25</v>
      </c>
      <c r="Q1347" s="25">
        <f>VLOOKUP(A1347,[1]Unmov!$A$1:$R$1808,18,FALSE)</f>
        <v>0</v>
      </c>
      <c r="R1347" s="26">
        <f t="shared" si="21"/>
        <v>0</v>
      </c>
    </row>
    <row r="1348" spans="1:18" x14ac:dyDescent="0.25">
      <c r="A1348" s="6" t="s">
        <v>231</v>
      </c>
      <c r="B1348" s="7" t="s">
        <v>18</v>
      </c>
      <c r="C1348" s="7" t="s">
        <v>77</v>
      </c>
      <c r="D1348" s="7" t="s">
        <v>78</v>
      </c>
      <c r="E1348" s="6" t="s">
        <v>2717</v>
      </c>
      <c r="F1348" s="6" t="s">
        <v>232</v>
      </c>
      <c r="G1348" s="6" t="s">
        <v>24</v>
      </c>
      <c r="H1348" s="8">
        <v>4</v>
      </c>
      <c r="I1348" s="8">
        <v>87547</v>
      </c>
      <c r="J1348" s="8">
        <v>0</v>
      </c>
      <c r="K1348" s="8">
        <v>0</v>
      </c>
      <c r="L1348" s="8">
        <v>0</v>
      </c>
      <c r="M1348" s="8">
        <v>0</v>
      </c>
      <c r="N1348" s="8">
        <v>4</v>
      </c>
      <c r="O1348" s="8">
        <v>87547</v>
      </c>
      <c r="P1348" s="6" t="s">
        <v>25</v>
      </c>
      <c r="Q1348" s="25">
        <f>VLOOKUP(A1348,[1]Unmov!$A$1:$R$1808,18,FALSE)</f>
        <v>0</v>
      </c>
      <c r="R1348" s="26">
        <f t="shared" si="21"/>
        <v>0</v>
      </c>
    </row>
    <row r="1349" spans="1:18" x14ac:dyDescent="0.25">
      <c r="A1349" s="6" t="s">
        <v>2444</v>
      </c>
      <c r="B1349" s="7" t="s">
        <v>36</v>
      </c>
      <c r="C1349" s="7" t="s">
        <v>426</v>
      </c>
      <c r="D1349" s="7" t="s">
        <v>73</v>
      </c>
      <c r="E1349" s="6" t="s">
        <v>736</v>
      </c>
      <c r="F1349" s="6" t="s">
        <v>2445</v>
      </c>
      <c r="G1349" s="6" t="s">
        <v>24</v>
      </c>
      <c r="H1349" s="8">
        <v>3</v>
      </c>
      <c r="I1349" s="8">
        <v>87168</v>
      </c>
      <c r="J1349" s="8">
        <v>0</v>
      </c>
      <c r="K1349" s="8">
        <v>0</v>
      </c>
      <c r="L1349" s="8">
        <v>0</v>
      </c>
      <c r="M1349" s="8">
        <v>0</v>
      </c>
      <c r="N1349" s="8">
        <v>3</v>
      </c>
      <c r="O1349" s="8">
        <v>87168</v>
      </c>
      <c r="P1349" s="6" t="s">
        <v>25</v>
      </c>
      <c r="Q1349" s="25">
        <f>VLOOKUP(A1349,[1]Unmov!$A$1:$R$1808,18,FALSE)</f>
        <v>0</v>
      </c>
      <c r="R1349" s="26">
        <f t="shared" si="21"/>
        <v>0</v>
      </c>
    </row>
    <row r="1350" spans="1:18" x14ac:dyDescent="0.25">
      <c r="A1350" s="6" t="s">
        <v>2448</v>
      </c>
      <c r="B1350" s="7" t="s">
        <v>18</v>
      </c>
      <c r="C1350" s="7" t="s">
        <v>19</v>
      </c>
      <c r="D1350" s="7" t="s">
        <v>166</v>
      </c>
      <c r="E1350" s="6" t="s">
        <v>21</v>
      </c>
      <c r="F1350" s="6" t="s">
        <v>2449</v>
      </c>
      <c r="G1350" s="6" t="s">
        <v>24</v>
      </c>
      <c r="H1350" s="8">
        <v>24</v>
      </c>
      <c r="I1350" s="8">
        <v>86088</v>
      </c>
      <c r="J1350" s="8">
        <v>0</v>
      </c>
      <c r="K1350" s="8">
        <v>0</v>
      </c>
      <c r="L1350" s="8">
        <v>0</v>
      </c>
      <c r="M1350" s="8">
        <v>0</v>
      </c>
      <c r="N1350" s="8">
        <v>24</v>
      </c>
      <c r="O1350" s="8">
        <v>86088</v>
      </c>
      <c r="P1350" s="6" t="s">
        <v>25</v>
      </c>
      <c r="Q1350" s="25">
        <f>VLOOKUP(A1350,[1]Unmov!$A$1:$R$1808,18,FALSE)</f>
        <v>0</v>
      </c>
      <c r="R1350" s="26">
        <f t="shared" si="21"/>
        <v>0</v>
      </c>
    </row>
    <row r="1351" spans="1:18" x14ac:dyDescent="0.25">
      <c r="A1351" s="6" t="s">
        <v>2376</v>
      </c>
      <c r="B1351" s="7" t="s">
        <v>18</v>
      </c>
      <c r="C1351" s="7" t="s">
        <v>81</v>
      </c>
      <c r="D1351" s="7" t="s">
        <v>86</v>
      </c>
      <c r="E1351" s="6" t="s">
        <v>51</v>
      </c>
      <c r="F1351" s="6" t="s">
        <v>2377</v>
      </c>
      <c r="G1351" s="6" t="s">
        <v>24</v>
      </c>
      <c r="H1351" s="8">
        <v>463</v>
      </c>
      <c r="I1351" s="8">
        <v>85655</v>
      </c>
      <c r="J1351" s="8">
        <v>0</v>
      </c>
      <c r="K1351" s="8">
        <v>0</v>
      </c>
      <c r="L1351" s="8">
        <v>0</v>
      </c>
      <c r="M1351" s="8">
        <v>0</v>
      </c>
      <c r="N1351" s="8">
        <v>463</v>
      </c>
      <c r="O1351" s="8">
        <v>85655</v>
      </c>
      <c r="P1351" s="6" t="s">
        <v>25</v>
      </c>
      <c r="Q1351" s="25">
        <f>VLOOKUP(A1351,[1]Unmov!$A$1:$R$1808,18,FALSE)</f>
        <v>0</v>
      </c>
      <c r="R1351" s="26">
        <f t="shared" si="21"/>
        <v>0</v>
      </c>
    </row>
    <row r="1352" spans="1:18" x14ac:dyDescent="0.25">
      <c r="A1352" s="6" t="s">
        <v>2450</v>
      </c>
      <c r="B1352" s="7" t="s">
        <v>18</v>
      </c>
      <c r="C1352" s="7" t="s">
        <v>81</v>
      </c>
      <c r="D1352" s="7" t="s">
        <v>351</v>
      </c>
      <c r="E1352" s="6" t="s">
        <v>74</v>
      </c>
      <c r="F1352" s="6" t="s">
        <v>2451</v>
      </c>
      <c r="G1352" s="6" t="s">
        <v>24</v>
      </c>
      <c r="H1352" s="8">
        <v>48</v>
      </c>
      <c r="I1352" s="8">
        <v>85096</v>
      </c>
      <c r="J1352" s="8">
        <v>0</v>
      </c>
      <c r="K1352" s="8">
        <v>0</v>
      </c>
      <c r="L1352" s="8">
        <v>0</v>
      </c>
      <c r="M1352" s="8">
        <v>0</v>
      </c>
      <c r="N1352" s="8">
        <v>48</v>
      </c>
      <c r="O1352" s="8">
        <v>85096</v>
      </c>
      <c r="P1352" s="6" t="s">
        <v>25</v>
      </c>
      <c r="Q1352" s="25">
        <f>VLOOKUP(A1352,[1]Unmov!$A$1:$R$1808,18,FALSE)</f>
        <v>0</v>
      </c>
      <c r="R1352" s="26">
        <f t="shared" si="21"/>
        <v>0</v>
      </c>
    </row>
    <row r="1353" spans="1:18" x14ac:dyDescent="0.25">
      <c r="A1353" s="6" t="s">
        <v>2458</v>
      </c>
      <c r="B1353" s="7" t="s">
        <v>185</v>
      </c>
      <c r="C1353" s="7" t="s">
        <v>295</v>
      </c>
      <c r="D1353" s="7" t="s">
        <v>1554</v>
      </c>
      <c r="E1353" s="6" t="s">
        <v>21</v>
      </c>
      <c r="F1353" s="6" t="s">
        <v>2459</v>
      </c>
      <c r="G1353" s="6" t="s">
        <v>24</v>
      </c>
      <c r="H1353" s="8">
        <v>3</v>
      </c>
      <c r="I1353" s="8">
        <v>82500</v>
      </c>
      <c r="J1353" s="8">
        <v>0</v>
      </c>
      <c r="K1353" s="8">
        <v>0</v>
      </c>
      <c r="L1353" s="8">
        <v>0</v>
      </c>
      <c r="M1353" s="8">
        <v>0</v>
      </c>
      <c r="N1353" s="8">
        <v>3</v>
      </c>
      <c r="O1353" s="8">
        <v>82500</v>
      </c>
      <c r="P1353" s="6" t="s">
        <v>34</v>
      </c>
      <c r="Q1353" s="25">
        <f>VLOOKUP(A1353,[1]Unmov!$A$1:$R$1808,18,FALSE)</f>
        <v>0</v>
      </c>
      <c r="R1353" s="26">
        <f t="shared" si="21"/>
        <v>0</v>
      </c>
    </row>
    <row r="1354" spans="1:18" x14ac:dyDescent="0.25">
      <c r="A1354" s="6" t="s">
        <v>2460</v>
      </c>
      <c r="B1354" s="7" t="s">
        <v>185</v>
      </c>
      <c r="C1354" s="7" t="s">
        <v>295</v>
      </c>
      <c r="D1354" s="7" t="s">
        <v>1957</v>
      </c>
      <c r="E1354" s="6" t="s">
        <v>21</v>
      </c>
      <c r="F1354" s="6" t="s">
        <v>2461</v>
      </c>
      <c r="G1354" s="6" t="s">
        <v>24</v>
      </c>
      <c r="H1354" s="8">
        <v>11</v>
      </c>
      <c r="I1354" s="8">
        <v>82500</v>
      </c>
      <c r="J1354" s="8">
        <v>0</v>
      </c>
      <c r="K1354" s="8">
        <v>0</v>
      </c>
      <c r="L1354" s="8">
        <v>0</v>
      </c>
      <c r="M1354" s="8">
        <v>0</v>
      </c>
      <c r="N1354" s="8">
        <v>11</v>
      </c>
      <c r="O1354" s="8">
        <v>82500</v>
      </c>
      <c r="P1354" s="6" t="s">
        <v>34</v>
      </c>
      <c r="Q1354" s="25">
        <f>VLOOKUP(A1354,[1]Unmov!$A$1:$R$1808,18,FALSE)</f>
        <v>0</v>
      </c>
      <c r="R1354" s="26">
        <f t="shared" si="21"/>
        <v>0</v>
      </c>
    </row>
    <row r="1355" spans="1:18" x14ac:dyDescent="0.25">
      <c r="A1355" s="6" t="s">
        <v>2462</v>
      </c>
      <c r="B1355" s="7" t="s">
        <v>185</v>
      </c>
      <c r="C1355" s="7" t="s">
        <v>1151</v>
      </c>
      <c r="D1355" s="7" t="s">
        <v>2163</v>
      </c>
      <c r="E1355" s="6" t="s">
        <v>21</v>
      </c>
      <c r="F1355" s="6" t="s">
        <v>2463</v>
      </c>
      <c r="G1355" s="6" t="s">
        <v>24</v>
      </c>
      <c r="H1355" s="8">
        <v>35</v>
      </c>
      <c r="I1355" s="8">
        <v>82250</v>
      </c>
      <c r="J1355" s="8">
        <v>0</v>
      </c>
      <c r="K1355" s="8">
        <v>0</v>
      </c>
      <c r="L1355" s="8">
        <v>0</v>
      </c>
      <c r="M1355" s="8">
        <v>0</v>
      </c>
      <c r="N1355" s="8">
        <v>35</v>
      </c>
      <c r="O1355" s="8">
        <v>82250</v>
      </c>
      <c r="P1355" s="6" t="s">
        <v>34</v>
      </c>
      <c r="Q1355" s="25">
        <f>VLOOKUP(A1355,[1]Unmov!$A$1:$R$1808,18,FALSE)</f>
        <v>0</v>
      </c>
      <c r="R1355" s="26">
        <f t="shared" si="21"/>
        <v>0</v>
      </c>
    </row>
    <row r="1356" spans="1:18" x14ac:dyDescent="0.25">
      <c r="A1356" s="6" t="s">
        <v>2464</v>
      </c>
      <c r="B1356" s="7" t="s">
        <v>185</v>
      </c>
      <c r="C1356" s="7" t="s">
        <v>1151</v>
      </c>
      <c r="D1356" s="7" t="s">
        <v>2163</v>
      </c>
      <c r="E1356" s="6" t="s">
        <v>21</v>
      </c>
      <c r="F1356" s="6" t="s">
        <v>2465</v>
      </c>
      <c r="G1356" s="6" t="s">
        <v>24</v>
      </c>
      <c r="H1356" s="8">
        <v>41</v>
      </c>
      <c r="I1356" s="8">
        <v>82000</v>
      </c>
      <c r="J1356" s="8">
        <v>0</v>
      </c>
      <c r="K1356" s="8">
        <v>0</v>
      </c>
      <c r="L1356" s="8">
        <v>0</v>
      </c>
      <c r="M1356" s="8">
        <v>0</v>
      </c>
      <c r="N1356" s="8">
        <v>41</v>
      </c>
      <c r="O1356" s="8">
        <v>82000</v>
      </c>
      <c r="P1356" s="6" t="s">
        <v>34</v>
      </c>
      <c r="Q1356" s="25">
        <f>VLOOKUP(A1356,[1]Unmov!$A$1:$R$1808,18,FALSE)</f>
        <v>0</v>
      </c>
      <c r="R1356" s="26">
        <f t="shared" si="21"/>
        <v>0</v>
      </c>
    </row>
    <row r="1357" spans="1:18" x14ac:dyDescent="0.25">
      <c r="A1357" s="6" t="s">
        <v>2468</v>
      </c>
      <c r="B1357" s="7" t="s">
        <v>18</v>
      </c>
      <c r="C1357" s="7" t="s">
        <v>19</v>
      </c>
      <c r="D1357" s="7" t="s">
        <v>93</v>
      </c>
      <c r="E1357" s="6" t="s">
        <v>229</v>
      </c>
      <c r="F1357" s="6" t="s">
        <v>2469</v>
      </c>
      <c r="G1357" s="6" t="s">
        <v>24</v>
      </c>
      <c r="H1357" s="8">
        <v>248</v>
      </c>
      <c r="I1357" s="8">
        <v>81840</v>
      </c>
      <c r="J1357" s="8">
        <v>0</v>
      </c>
      <c r="K1357" s="8">
        <v>0</v>
      </c>
      <c r="L1357" s="8">
        <v>0</v>
      </c>
      <c r="M1357" s="8">
        <v>0</v>
      </c>
      <c r="N1357" s="8">
        <v>248</v>
      </c>
      <c r="O1357" s="8">
        <v>81840</v>
      </c>
      <c r="P1357" s="6" t="s">
        <v>25</v>
      </c>
      <c r="Q1357" s="25">
        <f>VLOOKUP(A1357,[1]Unmov!$A$1:$R$1808,18,FALSE)</f>
        <v>0</v>
      </c>
      <c r="R1357" s="26">
        <f t="shared" si="21"/>
        <v>0</v>
      </c>
    </row>
    <row r="1358" spans="1:18" x14ac:dyDescent="0.25">
      <c r="A1358" s="6" t="s">
        <v>1922</v>
      </c>
      <c r="B1358" s="7" t="s">
        <v>18</v>
      </c>
      <c r="C1358" s="7" t="s">
        <v>144</v>
      </c>
      <c r="D1358" s="7" t="s">
        <v>86</v>
      </c>
      <c r="E1358" s="6" t="s">
        <v>148</v>
      </c>
      <c r="F1358" s="6" t="s">
        <v>1923</v>
      </c>
      <c r="G1358" s="6" t="s">
        <v>24</v>
      </c>
      <c r="H1358" s="8">
        <v>25</v>
      </c>
      <c r="I1358" s="8">
        <v>80590</v>
      </c>
      <c r="J1358" s="8">
        <v>0</v>
      </c>
      <c r="K1358" s="8">
        <v>0</v>
      </c>
      <c r="L1358" s="8">
        <v>0</v>
      </c>
      <c r="M1358" s="8">
        <v>0</v>
      </c>
      <c r="N1358" s="8">
        <v>25</v>
      </c>
      <c r="O1358" s="8">
        <v>80590</v>
      </c>
      <c r="P1358" s="6" t="s">
        <v>25</v>
      </c>
      <c r="Q1358" s="25">
        <f>VLOOKUP(A1358,[1]Unmov!$A$1:$R$1808,18,FALSE)</f>
        <v>0</v>
      </c>
      <c r="R1358" s="26">
        <f t="shared" si="21"/>
        <v>0</v>
      </c>
    </row>
    <row r="1359" spans="1:18" x14ac:dyDescent="0.25">
      <c r="A1359" s="6" t="s">
        <v>2484</v>
      </c>
      <c r="B1359" s="7" t="s">
        <v>36</v>
      </c>
      <c r="C1359" s="7" t="s">
        <v>1263</v>
      </c>
      <c r="D1359" s="7" t="s">
        <v>38</v>
      </c>
      <c r="E1359" s="6" t="s">
        <v>74</v>
      </c>
      <c r="F1359" s="6" t="s">
        <v>2485</v>
      </c>
      <c r="G1359" s="6" t="s">
        <v>24</v>
      </c>
      <c r="H1359" s="8">
        <v>2</v>
      </c>
      <c r="I1359" s="8">
        <v>80011</v>
      </c>
      <c r="J1359" s="8">
        <v>0</v>
      </c>
      <c r="K1359" s="8">
        <v>387747</v>
      </c>
      <c r="L1359" s="8">
        <v>0</v>
      </c>
      <c r="M1359" s="8">
        <v>-387747</v>
      </c>
      <c r="N1359" s="8">
        <v>2</v>
      </c>
      <c r="O1359" s="8">
        <v>80011</v>
      </c>
      <c r="P1359" s="6" t="s">
        <v>25</v>
      </c>
      <c r="Q1359" s="25">
        <f>VLOOKUP(A1359,[1]Unmov!$A$1:$R$1808,18,FALSE)</f>
        <v>0</v>
      </c>
      <c r="R1359" s="26">
        <f t="shared" si="21"/>
        <v>0</v>
      </c>
    </row>
    <row r="1360" spans="1:18" x14ac:dyDescent="0.25">
      <c r="A1360" s="6" t="s">
        <v>1302</v>
      </c>
      <c r="B1360" s="7" t="s">
        <v>18</v>
      </c>
      <c r="C1360" s="7" t="s">
        <v>19</v>
      </c>
      <c r="D1360" s="7" t="s">
        <v>166</v>
      </c>
      <c r="E1360" s="6" t="s">
        <v>157</v>
      </c>
      <c r="F1360" s="6" t="s">
        <v>1303</v>
      </c>
      <c r="G1360" s="6" t="s">
        <v>24</v>
      </c>
      <c r="H1360" s="8">
        <v>27</v>
      </c>
      <c r="I1360" s="8">
        <v>79812</v>
      </c>
      <c r="J1360" s="8">
        <v>0</v>
      </c>
      <c r="K1360" s="8">
        <v>0</v>
      </c>
      <c r="L1360" s="8">
        <v>0</v>
      </c>
      <c r="M1360" s="8">
        <v>0</v>
      </c>
      <c r="N1360" s="8">
        <v>27</v>
      </c>
      <c r="O1360" s="8">
        <v>79812</v>
      </c>
      <c r="P1360" s="6" t="s">
        <v>25</v>
      </c>
      <c r="Q1360" s="25">
        <f>VLOOKUP(A1360,[1]Unmov!$A$1:$R$1808,18,FALSE)</f>
        <v>0</v>
      </c>
      <c r="R1360" s="26">
        <f t="shared" si="21"/>
        <v>0</v>
      </c>
    </row>
    <row r="1361" spans="1:18" x14ac:dyDescent="0.25">
      <c r="A1361" s="6" t="s">
        <v>2472</v>
      </c>
      <c r="B1361" s="7" t="s">
        <v>185</v>
      </c>
      <c r="C1361" s="7" t="s">
        <v>1151</v>
      </c>
      <c r="D1361" s="7" t="s">
        <v>2163</v>
      </c>
      <c r="E1361" s="6" t="s">
        <v>21</v>
      </c>
      <c r="F1361" s="6" t="s">
        <v>2473</v>
      </c>
      <c r="G1361" s="6" t="s">
        <v>24</v>
      </c>
      <c r="H1361" s="8">
        <v>71</v>
      </c>
      <c r="I1361" s="8">
        <v>78156</v>
      </c>
      <c r="J1361" s="8">
        <v>0</v>
      </c>
      <c r="K1361" s="8">
        <v>0</v>
      </c>
      <c r="L1361" s="8">
        <v>0</v>
      </c>
      <c r="M1361" s="8">
        <v>0</v>
      </c>
      <c r="N1361" s="8">
        <v>71</v>
      </c>
      <c r="O1361" s="8">
        <v>78156</v>
      </c>
      <c r="P1361" s="6" t="s">
        <v>34</v>
      </c>
      <c r="Q1361" s="25">
        <f>VLOOKUP(A1361,[1]Unmov!$A$1:$R$1808,18,FALSE)</f>
        <v>0</v>
      </c>
      <c r="R1361" s="26">
        <f t="shared" si="21"/>
        <v>0</v>
      </c>
    </row>
    <row r="1362" spans="1:18" x14ac:dyDescent="0.25">
      <c r="A1362" s="6" t="s">
        <v>1609</v>
      </c>
      <c r="B1362" s="7" t="s">
        <v>18</v>
      </c>
      <c r="C1362" s="7" t="s">
        <v>220</v>
      </c>
      <c r="D1362" s="7" t="s">
        <v>86</v>
      </c>
      <c r="E1362" s="6" t="s">
        <v>51</v>
      </c>
      <c r="F1362" s="6" t="s">
        <v>1610</v>
      </c>
      <c r="G1362" s="6" t="s">
        <v>24</v>
      </c>
      <c r="H1362" s="8">
        <v>4</v>
      </c>
      <c r="I1362" s="8">
        <v>77552</v>
      </c>
      <c r="J1362" s="8">
        <v>0</v>
      </c>
      <c r="K1362" s="8">
        <v>0</v>
      </c>
      <c r="L1362" s="8">
        <v>0</v>
      </c>
      <c r="M1362" s="8">
        <v>0</v>
      </c>
      <c r="N1362" s="8">
        <v>4</v>
      </c>
      <c r="O1362" s="8">
        <v>77552</v>
      </c>
      <c r="P1362" s="6" t="s">
        <v>25</v>
      </c>
      <c r="Q1362" s="25">
        <f>VLOOKUP(A1362,[1]Unmov!$A$1:$R$1808,18,FALSE)</f>
        <v>0</v>
      </c>
      <c r="R1362" s="26">
        <f t="shared" si="21"/>
        <v>0</v>
      </c>
    </row>
    <row r="1363" spans="1:18" x14ac:dyDescent="0.25">
      <c r="A1363" s="6" t="s">
        <v>2470</v>
      </c>
      <c r="B1363" s="7" t="s">
        <v>36</v>
      </c>
      <c r="C1363" s="7" t="s">
        <v>110</v>
      </c>
      <c r="D1363" s="7" t="s">
        <v>73</v>
      </c>
      <c r="E1363" s="6" t="s">
        <v>736</v>
      </c>
      <c r="F1363" s="6" t="s">
        <v>2471</v>
      </c>
      <c r="G1363" s="6" t="s">
        <v>24</v>
      </c>
      <c r="H1363" s="8">
        <v>2</v>
      </c>
      <c r="I1363" s="8">
        <v>76790</v>
      </c>
      <c r="J1363" s="8">
        <v>0</v>
      </c>
      <c r="K1363" s="8">
        <v>0</v>
      </c>
      <c r="L1363" s="8">
        <v>0</v>
      </c>
      <c r="M1363" s="8">
        <v>0</v>
      </c>
      <c r="N1363" s="8">
        <v>2</v>
      </c>
      <c r="O1363" s="8">
        <v>76790</v>
      </c>
      <c r="P1363" s="6" t="s">
        <v>25</v>
      </c>
      <c r="Q1363" s="25">
        <f>VLOOKUP(A1363,[1]Unmov!$A$1:$R$1808,18,FALSE)</f>
        <v>0</v>
      </c>
      <c r="R1363" s="26">
        <f t="shared" si="21"/>
        <v>0</v>
      </c>
    </row>
    <row r="1364" spans="1:18" x14ac:dyDescent="0.25">
      <c r="A1364" s="6" t="s">
        <v>2474</v>
      </c>
      <c r="B1364" s="7" t="s">
        <v>185</v>
      </c>
      <c r="C1364" s="7" t="s">
        <v>295</v>
      </c>
      <c r="D1364" s="7" t="s">
        <v>1957</v>
      </c>
      <c r="E1364" s="6" t="s">
        <v>21</v>
      </c>
      <c r="F1364" s="6" t="s">
        <v>2475</v>
      </c>
      <c r="G1364" s="6" t="s">
        <v>24</v>
      </c>
      <c r="H1364" s="8">
        <v>10</v>
      </c>
      <c r="I1364" s="8">
        <v>75000</v>
      </c>
      <c r="J1364" s="8">
        <v>0</v>
      </c>
      <c r="K1364" s="8">
        <v>0</v>
      </c>
      <c r="L1364" s="8">
        <v>0</v>
      </c>
      <c r="M1364" s="8">
        <v>0</v>
      </c>
      <c r="N1364" s="8">
        <v>10</v>
      </c>
      <c r="O1364" s="8">
        <v>75000</v>
      </c>
      <c r="P1364" s="6" t="s">
        <v>34</v>
      </c>
      <c r="Q1364" s="25">
        <f>VLOOKUP(A1364,[1]Unmov!$A$1:$R$1808,18,FALSE)</f>
        <v>0</v>
      </c>
      <c r="R1364" s="26">
        <f t="shared" si="21"/>
        <v>0</v>
      </c>
    </row>
    <row r="1365" spans="1:18" x14ac:dyDescent="0.25">
      <c r="A1365" s="6" t="s">
        <v>2482</v>
      </c>
      <c r="B1365" s="7" t="s">
        <v>18</v>
      </c>
      <c r="C1365" s="7" t="s">
        <v>68</v>
      </c>
      <c r="D1365" s="7" t="s">
        <v>61</v>
      </c>
      <c r="E1365" s="6" t="s">
        <v>21</v>
      </c>
      <c r="F1365" s="6" t="s">
        <v>2483</v>
      </c>
      <c r="G1365" s="6" t="s">
        <v>24</v>
      </c>
      <c r="H1365" s="8">
        <v>117</v>
      </c>
      <c r="I1365" s="8">
        <v>74061</v>
      </c>
      <c r="J1365" s="8">
        <v>0</v>
      </c>
      <c r="K1365" s="8">
        <v>0</v>
      </c>
      <c r="L1365" s="8">
        <v>0</v>
      </c>
      <c r="M1365" s="8">
        <v>0</v>
      </c>
      <c r="N1365" s="8">
        <v>117</v>
      </c>
      <c r="O1365" s="8">
        <v>74061</v>
      </c>
      <c r="P1365" s="6" t="s">
        <v>25</v>
      </c>
      <c r="Q1365" s="25">
        <f>VLOOKUP(A1365,[1]Unmov!$A$1:$R$1808,18,FALSE)</f>
        <v>0</v>
      </c>
      <c r="R1365" s="26">
        <f t="shared" si="21"/>
        <v>0</v>
      </c>
    </row>
    <row r="1366" spans="1:18" x14ac:dyDescent="0.25">
      <c r="A1366" s="6" t="s">
        <v>2486</v>
      </c>
      <c r="B1366" s="7" t="s">
        <v>18</v>
      </c>
      <c r="C1366" s="7" t="s">
        <v>81</v>
      </c>
      <c r="D1366" s="7" t="s">
        <v>44</v>
      </c>
      <c r="E1366" s="6" t="s">
        <v>21</v>
      </c>
      <c r="F1366" s="6" t="s">
        <v>2487</v>
      </c>
      <c r="G1366" s="6" t="s">
        <v>24</v>
      </c>
      <c r="H1366" s="8">
        <v>4</v>
      </c>
      <c r="I1366" s="8">
        <v>73777</v>
      </c>
      <c r="J1366" s="8">
        <v>0</v>
      </c>
      <c r="K1366" s="8">
        <v>0</v>
      </c>
      <c r="L1366" s="8">
        <v>0</v>
      </c>
      <c r="M1366" s="8">
        <v>0</v>
      </c>
      <c r="N1366" s="8">
        <v>4</v>
      </c>
      <c r="O1366" s="8">
        <v>73777</v>
      </c>
      <c r="P1366" s="6" t="s">
        <v>25</v>
      </c>
      <c r="Q1366" s="25">
        <f>VLOOKUP(A1366,[1]Unmov!$A$1:$R$1808,18,FALSE)</f>
        <v>0</v>
      </c>
      <c r="R1366" s="26">
        <f t="shared" si="21"/>
        <v>0</v>
      </c>
    </row>
    <row r="1367" spans="1:18" x14ac:dyDescent="0.25">
      <c r="A1367" s="6" t="s">
        <v>2488</v>
      </c>
      <c r="B1367" s="7" t="s">
        <v>18</v>
      </c>
      <c r="C1367" s="7" t="s">
        <v>19</v>
      </c>
      <c r="D1367" s="7" t="s">
        <v>166</v>
      </c>
      <c r="E1367" s="6" t="s">
        <v>21</v>
      </c>
      <c r="F1367" s="6" t="s">
        <v>2489</v>
      </c>
      <c r="G1367" s="6" t="s">
        <v>24</v>
      </c>
      <c r="H1367" s="8">
        <v>215</v>
      </c>
      <c r="I1367" s="8">
        <v>73100</v>
      </c>
      <c r="J1367" s="8">
        <v>0</v>
      </c>
      <c r="K1367" s="8">
        <v>0</v>
      </c>
      <c r="L1367" s="8">
        <v>0</v>
      </c>
      <c r="M1367" s="8">
        <v>0</v>
      </c>
      <c r="N1367" s="8">
        <v>215</v>
      </c>
      <c r="O1367" s="8">
        <v>73100</v>
      </c>
      <c r="P1367" s="6" t="s">
        <v>25</v>
      </c>
      <c r="Q1367" s="25">
        <f>VLOOKUP(A1367,[1]Unmov!$A$1:$R$1808,18,FALSE)</f>
        <v>0</v>
      </c>
      <c r="R1367" s="26">
        <f t="shared" si="21"/>
        <v>0</v>
      </c>
    </row>
    <row r="1368" spans="1:18" x14ac:dyDescent="0.25">
      <c r="A1368" s="6" t="s">
        <v>2490</v>
      </c>
      <c r="B1368" s="7" t="s">
        <v>18</v>
      </c>
      <c r="C1368" s="7" t="s">
        <v>19</v>
      </c>
      <c r="D1368" s="7" t="s">
        <v>166</v>
      </c>
      <c r="E1368" s="6" t="s">
        <v>21</v>
      </c>
      <c r="F1368" s="6" t="s">
        <v>2491</v>
      </c>
      <c r="G1368" s="6" t="s">
        <v>24</v>
      </c>
      <c r="H1368" s="8">
        <v>274</v>
      </c>
      <c r="I1368" s="8">
        <v>72062</v>
      </c>
      <c r="J1368" s="8">
        <v>0</v>
      </c>
      <c r="K1368" s="8">
        <v>0</v>
      </c>
      <c r="L1368" s="8">
        <v>0</v>
      </c>
      <c r="M1368" s="8">
        <v>0</v>
      </c>
      <c r="N1368" s="8">
        <v>274</v>
      </c>
      <c r="O1368" s="8">
        <v>72062</v>
      </c>
      <c r="P1368" s="6" t="s">
        <v>25</v>
      </c>
      <c r="Q1368" s="25">
        <f>VLOOKUP(A1368,[1]Unmov!$A$1:$R$1808,18,FALSE)</f>
        <v>0</v>
      </c>
      <c r="R1368" s="26">
        <f t="shared" si="21"/>
        <v>0</v>
      </c>
    </row>
    <row r="1369" spans="1:18" x14ac:dyDescent="0.25">
      <c r="A1369" s="6" t="s">
        <v>2492</v>
      </c>
      <c r="B1369" s="7" t="s">
        <v>36</v>
      </c>
      <c r="C1369" s="7" t="s">
        <v>365</v>
      </c>
      <c r="D1369" s="7" t="s">
        <v>73</v>
      </c>
      <c r="E1369" s="6" t="s">
        <v>736</v>
      </c>
      <c r="F1369" s="6" t="s">
        <v>2493</v>
      </c>
      <c r="G1369" s="6" t="s">
        <v>24</v>
      </c>
      <c r="H1369" s="8">
        <v>2</v>
      </c>
      <c r="I1369" s="8">
        <v>70966</v>
      </c>
      <c r="J1369" s="8">
        <v>0</v>
      </c>
      <c r="K1369" s="8">
        <v>0</v>
      </c>
      <c r="L1369" s="8">
        <v>0</v>
      </c>
      <c r="M1369" s="8">
        <v>0</v>
      </c>
      <c r="N1369" s="8">
        <v>2</v>
      </c>
      <c r="O1369" s="8">
        <v>70966</v>
      </c>
      <c r="P1369" s="6" t="s">
        <v>25</v>
      </c>
      <c r="Q1369" s="25">
        <f>VLOOKUP(A1369,[1]Unmov!$A$1:$R$1808,18,FALSE)</f>
        <v>0</v>
      </c>
      <c r="R1369" s="26">
        <f t="shared" si="21"/>
        <v>0</v>
      </c>
    </row>
    <row r="1370" spans="1:18" x14ac:dyDescent="0.25">
      <c r="A1370" s="6" t="s">
        <v>2194</v>
      </c>
      <c r="B1370" s="7" t="s">
        <v>18</v>
      </c>
      <c r="C1370" s="7" t="s">
        <v>19</v>
      </c>
      <c r="D1370" s="7" t="s">
        <v>356</v>
      </c>
      <c r="E1370" s="6" t="s">
        <v>229</v>
      </c>
      <c r="F1370" s="6" t="s">
        <v>2195</v>
      </c>
      <c r="G1370" s="6" t="s">
        <v>24</v>
      </c>
      <c r="H1370" s="8">
        <v>7</v>
      </c>
      <c r="I1370" s="8">
        <v>70000</v>
      </c>
      <c r="J1370" s="8">
        <v>0</v>
      </c>
      <c r="K1370" s="8">
        <v>0</v>
      </c>
      <c r="L1370" s="8">
        <v>0</v>
      </c>
      <c r="M1370" s="8">
        <v>0</v>
      </c>
      <c r="N1370" s="8">
        <v>7</v>
      </c>
      <c r="O1370" s="8">
        <v>70000</v>
      </c>
      <c r="P1370" s="6" t="s">
        <v>25</v>
      </c>
      <c r="Q1370" s="25">
        <f>VLOOKUP(A1370,[1]Unmov!$A$1:$R$1808,18,FALSE)</f>
        <v>0</v>
      </c>
      <c r="R1370" s="26">
        <f t="shared" si="21"/>
        <v>0</v>
      </c>
    </row>
    <row r="1371" spans="1:18" x14ac:dyDescent="0.25">
      <c r="A1371" s="6" t="s">
        <v>2494</v>
      </c>
      <c r="B1371" s="7" t="s">
        <v>185</v>
      </c>
      <c r="C1371" s="7" t="s">
        <v>295</v>
      </c>
      <c r="D1371" s="7" t="s">
        <v>1554</v>
      </c>
      <c r="E1371" s="6" t="s">
        <v>21</v>
      </c>
      <c r="F1371" s="6" t="s">
        <v>2495</v>
      </c>
      <c r="G1371" s="6" t="s">
        <v>24</v>
      </c>
      <c r="H1371" s="8">
        <v>25</v>
      </c>
      <c r="I1371" s="8">
        <v>69875</v>
      </c>
      <c r="J1371" s="8">
        <v>0</v>
      </c>
      <c r="K1371" s="8">
        <v>0</v>
      </c>
      <c r="L1371" s="8">
        <v>0</v>
      </c>
      <c r="M1371" s="8">
        <v>0</v>
      </c>
      <c r="N1371" s="8">
        <v>25</v>
      </c>
      <c r="O1371" s="8">
        <v>69875</v>
      </c>
      <c r="P1371" s="6" t="s">
        <v>34</v>
      </c>
      <c r="Q1371" s="25">
        <f>VLOOKUP(A1371,[1]Unmov!$A$1:$R$1808,18,FALSE)</f>
        <v>0</v>
      </c>
      <c r="R1371" s="26">
        <f t="shared" si="21"/>
        <v>0</v>
      </c>
    </row>
    <row r="1372" spans="1:18" x14ac:dyDescent="0.25">
      <c r="A1372" s="6" t="s">
        <v>1888</v>
      </c>
      <c r="B1372" s="7" t="s">
        <v>18</v>
      </c>
      <c r="C1372" s="7" t="s">
        <v>127</v>
      </c>
      <c r="D1372" s="7" t="s">
        <v>140</v>
      </c>
      <c r="E1372" s="6" t="s">
        <v>104</v>
      </c>
      <c r="F1372" s="6" t="s">
        <v>1889</v>
      </c>
      <c r="G1372" s="6" t="s">
        <v>24</v>
      </c>
      <c r="H1372" s="8">
        <v>17</v>
      </c>
      <c r="I1372" s="8">
        <v>69700</v>
      </c>
      <c r="J1372" s="8">
        <v>0</v>
      </c>
      <c r="K1372" s="8">
        <v>0</v>
      </c>
      <c r="L1372" s="8">
        <v>0</v>
      </c>
      <c r="M1372" s="8">
        <v>0</v>
      </c>
      <c r="N1372" s="8">
        <v>17</v>
      </c>
      <c r="O1372" s="8">
        <v>69700</v>
      </c>
      <c r="P1372" s="6" t="s">
        <v>25</v>
      </c>
      <c r="Q1372" s="25">
        <f>VLOOKUP(A1372,[1]Unmov!$A$1:$R$1808,18,FALSE)</f>
        <v>0</v>
      </c>
      <c r="R1372" s="26">
        <f t="shared" si="21"/>
        <v>0</v>
      </c>
    </row>
    <row r="1373" spans="1:18" x14ac:dyDescent="0.25">
      <c r="A1373" s="6" t="s">
        <v>2496</v>
      </c>
      <c r="B1373" s="7" t="s">
        <v>18</v>
      </c>
      <c r="C1373" s="7" t="s">
        <v>19</v>
      </c>
      <c r="D1373" s="7" t="s">
        <v>166</v>
      </c>
      <c r="E1373" s="6" t="s">
        <v>21</v>
      </c>
      <c r="F1373" s="6" t="s">
        <v>2497</v>
      </c>
      <c r="G1373" s="6" t="s">
        <v>24</v>
      </c>
      <c r="H1373" s="8">
        <v>105</v>
      </c>
      <c r="I1373" s="8">
        <v>68880</v>
      </c>
      <c r="J1373" s="8">
        <v>0</v>
      </c>
      <c r="K1373" s="8">
        <v>0</v>
      </c>
      <c r="L1373" s="8">
        <v>0</v>
      </c>
      <c r="M1373" s="8">
        <v>0</v>
      </c>
      <c r="N1373" s="8">
        <v>105</v>
      </c>
      <c r="O1373" s="8">
        <v>68880</v>
      </c>
      <c r="P1373" s="6" t="s">
        <v>25</v>
      </c>
      <c r="Q1373" s="25">
        <f>VLOOKUP(A1373,[1]Unmov!$A$1:$R$1808,18,FALSE)</f>
        <v>0</v>
      </c>
      <c r="R1373" s="26">
        <f t="shared" si="21"/>
        <v>0</v>
      </c>
    </row>
    <row r="1374" spans="1:18" x14ac:dyDescent="0.25">
      <c r="A1374" s="6" t="s">
        <v>2498</v>
      </c>
      <c r="B1374" s="7" t="s">
        <v>18</v>
      </c>
      <c r="C1374" s="7" t="s">
        <v>137</v>
      </c>
      <c r="D1374" s="7" t="s">
        <v>166</v>
      </c>
      <c r="E1374" s="6" t="s">
        <v>74</v>
      </c>
      <c r="F1374" s="6" t="s">
        <v>2499</v>
      </c>
      <c r="G1374" s="6" t="s">
        <v>24</v>
      </c>
      <c r="H1374" s="8">
        <v>24</v>
      </c>
      <c r="I1374" s="8">
        <v>68424</v>
      </c>
      <c r="J1374" s="8">
        <v>0</v>
      </c>
      <c r="K1374" s="8">
        <v>0</v>
      </c>
      <c r="L1374" s="8">
        <v>0</v>
      </c>
      <c r="M1374" s="8">
        <v>0</v>
      </c>
      <c r="N1374" s="8">
        <v>24</v>
      </c>
      <c r="O1374" s="8">
        <v>68424</v>
      </c>
      <c r="P1374" s="6" t="s">
        <v>25</v>
      </c>
      <c r="Q1374" s="25">
        <f>VLOOKUP(A1374,[1]Unmov!$A$1:$R$1808,18,FALSE)</f>
        <v>0</v>
      </c>
      <c r="R1374" s="26">
        <f t="shared" si="21"/>
        <v>0</v>
      </c>
    </row>
    <row r="1375" spans="1:18" x14ac:dyDescent="0.25">
      <c r="A1375" s="6" t="s">
        <v>2500</v>
      </c>
      <c r="B1375" s="7" t="s">
        <v>185</v>
      </c>
      <c r="C1375" s="7" t="s">
        <v>1151</v>
      </c>
      <c r="D1375" s="7" t="s">
        <v>2163</v>
      </c>
      <c r="E1375" s="6" t="s">
        <v>21</v>
      </c>
      <c r="F1375" s="6" t="s">
        <v>2501</v>
      </c>
      <c r="G1375" s="6" t="s">
        <v>24</v>
      </c>
      <c r="H1375" s="8">
        <v>39</v>
      </c>
      <c r="I1375" s="8">
        <v>68250</v>
      </c>
      <c r="J1375" s="8">
        <v>0</v>
      </c>
      <c r="K1375" s="8">
        <v>0</v>
      </c>
      <c r="L1375" s="8">
        <v>0</v>
      </c>
      <c r="M1375" s="8">
        <v>0</v>
      </c>
      <c r="N1375" s="8">
        <v>39</v>
      </c>
      <c r="O1375" s="8">
        <v>68250</v>
      </c>
      <c r="P1375" s="6" t="s">
        <v>34</v>
      </c>
      <c r="Q1375" s="25">
        <f>VLOOKUP(A1375,[1]Unmov!$A$1:$R$1808,18,FALSE)</f>
        <v>0</v>
      </c>
      <c r="R1375" s="26">
        <f t="shared" si="21"/>
        <v>0</v>
      </c>
    </row>
    <row r="1376" spans="1:18" x14ac:dyDescent="0.25">
      <c r="A1376" s="6" t="s">
        <v>2354</v>
      </c>
      <c r="B1376" s="7" t="s">
        <v>18</v>
      </c>
      <c r="C1376" s="7" t="s">
        <v>127</v>
      </c>
      <c r="D1376" s="7" t="s">
        <v>78</v>
      </c>
      <c r="E1376" s="6" t="s">
        <v>229</v>
      </c>
      <c r="F1376" s="6" t="s">
        <v>2355</v>
      </c>
      <c r="G1376" s="6" t="s">
        <v>24</v>
      </c>
      <c r="H1376" s="8">
        <v>0.5</v>
      </c>
      <c r="I1376" s="8">
        <v>67954</v>
      </c>
      <c r="J1376" s="8">
        <v>0</v>
      </c>
      <c r="K1376" s="8">
        <v>0</v>
      </c>
      <c r="L1376" s="8">
        <v>0</v>
      </c>
      <c r="M1376" s="8">
        <v>0</v>
      </c>
      <c r="N1376" s="8">
        <v>0.5</v>
      </c>
      <c r="O1376" s="8">
        <v>67954</v>
      </c>
      <c r="P1376" s="6" t="s">
        <v>25</v>
      </c>
      <c r="Q1376" s="25">
        <f>VLOOKUP(A1376,[1]Unmov!$A$1:$R$1808,18,FALSE)</f>
        <v>0</v>
      </c>
      <c r="R1376" s="26">
        <f t="shared" si="21"/>
        <v>0</v>
      </c>
    </row>
    <row r="1377" spans="1:18" x14ac:dyDescent="0.25">
      <c r="A1377" s="6" t="s">
        <v>2504</v>
      </c>
      <c r="B1377" s="7" t="s">
        <v>36</v>
      </c>
      <c r="C1377" s="7" t="s">
        <v>236</v>
      </c>
      <c r="D1377" s="7" t="s">
        <v>38</v>
      </c>
      <c r="E1377" s="6" t="s">
        <v>74</v>
      </c>
      <c r="F1377" s="6" t="s">
        <v>2505</v>
      </c>
      <c r="G1377" s="6" t="s">
        <v>24</v>
      </c>
      <c r="H1377" s="8">
        <v>17</v>
      </c>
      <c r="I1377" s="8">
        <v>67878</v>
      </c>
      <c r="J1377" s="8">
        <v>0</v>
      </c>
      <c r="K1377" s="8">
        <v>328977</v>
      </c>
      <c r="L1377" s="8">
        <v>0</v>
      </c>
      <c r="M1377" s="8">
        <v>-328977</v>
      </c>
      <c r="N1377" s="8">
        <v>17</v>
      </c>
      <c r="O1377" s="8">
        <v>67878</v>
      </c>
      <c r="P1377" s="6" t="s">
        <v>25</v>
      </c>
      <c r="Q1377" s="25">
        <f>VLOOKUP(A1377,[1]Unmov!$A$1:$R$1808,18,FALSE)</f>
        <v>0</v>
      </c>
      <c r="R1377" s="26">
        <f t="shared" si="21"/>
        <v>0</v>
      </c>
    </row>
    <row r="1378" spans="1:18" x14ac:dyDescent="0.25">
      <c r="A1378" s="6" t="s">
        <v>1088</v>
      </c>
      <c r="B1378" s="7" t="s">
        <v>18</v>
      </c>
      <c r="C1378" s="7" t="s">
        <v>72</v>
      </c>
      <c r="D1378" s="7" t="s">
        <v>89</v>
      </c>
      <c r="E1378" s="6" t="s">
        <v>51</v>
      </c>
      <c r="F1378" s="6" t="s">
        <v>1089</v>
      </c>
      <c r="G1378" s="6" t="s">
        <v>30</v>
      </c>
      <c r="H1378" s="8">
        <v>2</v>
      </c>
      <c r="I1378" s="8">
        <v>66364</v>
      </c>
      <c r="J1378" s="8">
        <v>0</v>
      </c>
      <c r="K1378" s="8">
        <v>0</v>
      </c>
      <c r="L1378" s="8">
        <v>0</v>
      </c>
      <c r="M1378" s="8">
        <v>0</v>
      </c>
      <c r="N1378" s="8">
        <v>2</v>
      </c>
      <c r="O1378" s="8">
        <v>66364</v>
      </c>
      <c r="P1378" s="6" t="s">
        <v>25</v>
      </c>
      <c r="Q1378" s="25">
        <f>VLOOKUP(A1378,[1]Unmov!$A$1:$R$1808,18,FALSE)</f>
        <v>0</v>
      </c>
      <c r="R1378" s="26">
        <f t="shared" si="21"/>
        <v>0</v>
      </c>
    </row>
    <row r="1379" spans="1:18" x14ac:dyDescent="0.25">
      <c r="A1379" s="6" t="s">
        <v>1088</v>
      </c>
      <c r="B1379" s="7" t="s">
        <v>18</v>
      </c>
      <c r="C1379" s="7" t="s">
        <v>72</v>
      </c>
      <c r="D1379" s="7" t="s">
        <v>89</v>
      </c>
      <c r="E1379" s="6" t="s">
        <v>51</v>
      </c>
      <c r="F1379" s="6" t="s">
        <v>1089</v>
      </c>
      <c r="G1379" s="6" t="s">
        <v>30</v>
      </c>
      <c r="H1379" s="8">
        <v>2</v>
      </c>
      <c r="I1379" s="8">
        <v>66363</v>
      </c>
      <c r="J1379" s="8">
        <v>0</v>
      </c>
      <c r="K1379" s="8">
        <v>0</v>
      </c>
      <c r="L1379" s="8">
        <v>0</v>
      </c>
      <c r="M1379" s="8">
        <v>0</v>
      </c>
      <c r="N1379" s="8">
        <v>2</v>
      </c>
      <c r="O1379" s="8">
        <v>66363</v>
      </c>
      <c r="P1379" s="6" t="s">
        <v>25</v>
      </c>
      <c r="Q1379" s="25">
        <f>VLOOKUP(A1379,[1]Unmov!$A$1:$R$1808,18,FALSE)</f>
        <v>0</v>
      </c>
      <c r="R1379" s="26">
        <f t="shared" si="21"/>
        <v>0</v>
      </c>
    </row>
    <row r="1380" spans="1:18" x14ac:dyDescent="0.25">
      <c r="A1380" s="6" t="s">
        <v>311</v>
      </c>
      <c r="B1380" s="7" t="s">
        <v>18</v>
      </c>
      <c r="C1380" s="7" t="s">
        <v>220</v>
      </c>
      <c r="D1380" s="7" t="s">
        <v>166</v>
      </c>
      <c r="E1380" s="6" t="s">
        <v>984</v>
      </c>
      <c r="F1380" s="6" t="s">
        <v>312</v>
      </c>
      <c r="G1380" s="6" t="s">
        <v>24</v>
      </c>
      <c r="H1380" s="8">
        <v>35</v>
      </c>
      <c r="I1380" s="8">
        <v>66321</v>
      </c>
      <c r="J1380" s="8">
        <v>0</v>
      </c>
      <c r="K1380" s="8">
        <v>0</v>
      </c>
      <c r="L1380" s="8">
        <v>0</v>
      </c>
      <c r="M1380" s="8">
        <v>0</v>
      </c>
      <c r="N1380" s="8">
        <v>35</v>
      </c>
      <c r="O1380" s="8">
        <v>66321</v>
      </c>
      <c r="P1380" s="6" t="s">
        <v>25</v>
      </c>
      <c r="Q1380" s="25">
        <f>VLOOKUP(A1380,[1]Unmov!$A$1:$R$1808,18,FALSE)</f>
        <v>0</v>
      </c>
      <c r="R1380" s="26">
        <f t="shared" si="21"/>
        <v>0</v>
      </c>
    </row>
    <row r="1381" spans="1:18" x14ac:dyDescent="0.25">
      <c r="A1381" s="6" t="s">
        <v>2506</v>
      </c>
      <c r="B1381" s="7" t="s">
        <v>18</v>
      </c>
      <c r="C1381" s="7" t="s">
        <v>19</v>
      </c>
      <c r="D1381" s="7" t="s">
        <v>166</v>
      </c>
      <c r="E1381" s="6" t="s">
        <v>21</v>
      </c>
      <c r="F1381" s="6" t="s">
        <v>2507</v>
      </c>
      <c r="G1381" s="6" t="s">
        <v>24</v>
      </c>
      <c r="H1381" s="8">
        <v>460</v>
      </c>
      <c r="I1381" s="8">
        <v>66240</v>
      </c>
      <c r="J1381" s="8">
        <v>0</v>
      </c>
      <c r="K1381" s="8">
        <v>0</v>
      </c>
      <c r="L1381" s="8">
        <v>0</v>
      </c>
      <c r="M1381" s="8">
        <v>0</v>
      </c>
      <c r="N1381" s="8">
        <v>460</v>
      </c>
      <c r="O1381" s="8">
        <v>66240</v>
      </c>
      <c r="P1381" s="6" t="s">
        <v>25</v>
      </c>
      <c r="Q1381" s="25">
        <f>VLOOKUP(A1381,[1]Unmov!$A$1:$R$1808,18,FALSE)</f>
        <v>0</v>
      </c>
      <c r="R1381" s="26">
        <f t="shared" si="21"/>
        <v>0</v>
      </c>
    </row>
    <row r="1382" spans="1:18" x14ac:dyDescent="0.25">
      <c r="A1382" s="6" t="s">
        <v>1520</v>
      </c>
      <c r="B1382" s="7" t="s">
        <v>18</v>
      </c>
      <c r="C1382" s="7" t="s">
        <v>81</v>
      </c>
      <c r="D1382" s="7" t="s">
        <v>93</v>
      </c>
      <c r="E1382" s="6" t="s">
        <v>51</v>
      </c>
      <c r="F1382" s="6" t="s">
        <v>1521</v>
      </c>
      <c r="G1382" s="6" t="s">
        <v>24</v>
      </c>
      <c r="H1382" s="8">
        <v>82</v>
      </c>
      <c r="I1382" s="8">
        <v>65600</v>
      </c>
      <c r="J1382" s="8">
        <v>0</v>
      </c>
      <c r="K1382" s="8">
        <v>0</v>
      </c>
      <c r="L1382" s="8">
        <v>0</v>
      </c>
      <c r="M1382" s="8">
        <v>0</v>
      </c>
      <c r="N1382" s="8">
        <v>82</v>
      </c>
      <c r="O1382" s="8">
        <v>65600</v>
      </c>
      <c r="P1382" s="6" t="s">
        <v>25</v>
      </c>
      <c r="Q1382" s="25">
        <f>VLOOKUP(A1382,[1]Unmov!$A$1:$R$1808,18,FALSE)</f>
        <v>0</v>
      </c>
      <c r="R1382" s="26">
        <f t="shared" si="21"/>
        <v>0</v>
      </c>
    </row>
    <row r="1383" spans="1:18" x14ac:dyDescent="0.25">
      <c r="A1383" s="6" t="s">
        <v>2089</v>
      </c>
      <c r="B1383" s="7" t="s">
        <v>36</v>
      </c>
      <c r="C1383" s="7" t="s">
        <v>85</v>
      </c>
      <c r="D1383" s="7" t="s">
        <v>38</v>
      </c>
      <c r="E1383" s="6" t="s">
        <v>614</v>
      </c>
      <c r="F1383" s="6" t="s">
        <v>2090</v>
      </c>
      <c r="G1383" s="6" t="s">
        <v>24</v>
      </c>
      <c r="H1383" s="8">
        <v>1</v>
      </c>
      <c r="I1383" s="8">
        <v>65368</v>
      </c>
      <c r="J1383" s="8">
        <v>0</v>
      </c>
      <c r="K1383" s="8">
        <v>8127</v>
      </c>
      <c r="L1383" s="8">
        <v>0</v>
      </c>
      <c r="M1383" s="8">
        <v>-8127</v>
      </c>
      <c r="N1383" s="8">
        <v>1</v>
      </c>
      <c r="O1383" s="8">
        <v>65368</v>
      </c>
      <c r="P1383" s="6" t="s">
        <v>25</v>
      </c>
      <c r="Q1383" s="25">
        <f>VLOOKUP(A1383,[1]Unmov!$A$1:$R$1808,18,FALSE)</f>
        <v>0</v>
      </c>
      <c r="R1383" s="26">
        <f t="shared" si="21"/>
        <v>0</v>
      </c>
    </row>
    <row r="1384" spans="1:18" x14ac:dyDescent="0.25">
      <c r="A1384" s="6" t="s">
        <v>1641</v>
      </c>
      <c r="B1384" s="7" t="s">
        <v>18</v>
      </c>
      <c r="C1384" s="7" t="s">
        <v>110</v>
      </c>
      <c r="D1384" s="7" t="s">
        <v>93</v>
      </c>
      <c r="E1384" s="6" t="s">
        <v>229</v>
      </c>
      <c r="F1384" s="6" t="s">
        <v>1642</v>
      </c>
      <c r="G1384" s="6" t="s">
        <v>24</v>
      </c>
      <c r="H1384" s="8">
        <v>215</v>
      </c>
      <c r="I1384" s="8">
        <v>64500</v>
      </c>
      <c r="J1384" s="8">
        <v>0</v>
      </c>
      <c r="K1384" s="8">
        <v>0</v>
      </c>
      <c r="L1384" s="8">
        <v>0</v>
      </c>
      <c r="M1384" s="8">
        <v>0</v>
      </c>
      <c r="N1384" s="8">
        <v>215</v>
      </c>
      <c r="O1384" s="8">
        <v>64500</v>
      </c>
      <c r="P1384" s="6" t="s">
        <v>25</v>
      </c>
      <c r="Q1384" s="25">
        <f>VLOOKUP(A1384,[1]Unmov!$A$1:$R$1808,18,FALSE)</f>
        <v>0</v>
      </c>
      <c r="R1384" s="26">
        <f t="shared" si="21"/>
        <v>0</v>
      </c>
    </row>
    <row r="1385" spans="1:18" x14ac:dyDescent="0.25">
      <c r="A1385" s="6" t="s">
        <v>2508</v>
      </c>
      <c r="B1385" s="7" t="s">
        <v>185</v>
      </c>
      <c r="C1385" s="7" t="s">
        <v>1151</v>
      </c>
      <c r="D1385" s="7" t="s">
        <v>2163</v>
      </c>
      <c r="E1385" s="6" t="s">
        <v>21</v>
      </c>
      <c r="F1385" s="6" t="s">
        <v>2509</v>
      </c>
      <c r="G1385" s="6" t="s">
        <v>24</v>
      </c>
      <c r="H1385" s="8">
        <v>43</v>
      </c>
      <c r="I1385" s="8">
        <v>64500</v>
      </c>
      <c r="J1385" s="8">
        <v>0</v>
      </c>
      <c r="K1385" s="8">
        <v>0</v>
      </c>
      <c r="L1385" s="8">
        <v>0</v>
      </c>
      <c r="M1385" s="8">
        <v>0</v>
      </c>
      <c r="N1385" s="8">
        <v>43</v>
      </c>
      <c r="O1385" s="8">
        <v>64500</v>
      </c>
      <c r="P1385" s="6" t="s">
        <v>34</v>
      </c>
      <c r="Q1385" s="25">
        <f>VLOOKUP(A1385,[1]Unmov!$A$1:$R$1808,18,FALSE)</f>
        <v>0</v>
      </c>
      <c r="R1385" s="26">
        <f t="shared" si="21"/>
        <v>0</v>
      </c>
    </row>
    <row r="1386" spans="1:18" x14ac:dyDescent="0.25">
      <c r="A1386" s="6" t="s">
        <v>2510</v>
      </c>
      <c r="B1386" s="7" t="s">
        <v>185</v>
      </c>
      <c r="C1386" s="7" t="s">
        <v>1151</v>
      </c>
      <c r="D1386" s="7" t="s">
        <v>2163</v>
      </c>
      <c r="E1386" s="6" t="s">
        <v>21</v>
      </c>
      <c r="F1386" s="6" t="s">
        <v>2511</v>
      </c>
      <c r="G1386" s="6" t="s">
        <v>24</v>
      </c>
      <c r="H1386" s="8">
        <v>39</v>
      </c>
      <c r="I1386" s="8">
        <v>64500</v>
      </c>
      <c r="J1386" s="8">
        <v>0</v>
      </c>
      <c r="K1386" s="8">
        <v>0</v>
      </c>
      <c r="L1386" s="8">
        <v>0</v>
      </c>
      <c r="M1386" s="8">
        <v>0</v>
      </c>
      <c r="N1386" s="8">
        <v>39</v>
      </c>
      <c r="O1386" s="8">
        <v>64500</v>
      </c>
      <c r="P1386" s="6" t="s">
        <v>34</v>
      </c>
      <c r="Q1386" s="25">
        <f>VLOOKUP(A1386,[1]Unmov!$A$1:$R$1808,18,FALSE)</f>
        <v>0</v>
      </c>
      <c r="R1386" s="26">
        <f t="shared" si="21"/>
        <v>0</v>
      </c>
    </row>
    <row r="1387" spans="1:18" x14ac:dyDescent="0.25">
      <c r="A1387" s="6" t="s">
        <v>2512</v>
      </c>
      <c r="B1387" s="7" t="s">
        <v>185</v>
      </c>
      <c r="C1387" s="7" t="s">
        <v>1151</v>
      </c>
      <c r="D1387" s="7" t="s">
        <v>2163</v>
      </c>
      <c r="E1387" s="6" t="s">
        <v>21</v>
      </c>
      <c r="F1387" s="6" t="s">
        <v>2513</v>
      </c>
      <c r="G1387" s="6" t="s">
        <v>24</v>
      </c>
      <c r="H1387" s="8">
        <v>17</v>
      </c>
      <c r="I1387" s="8">
        <v>63750</v>
      </c>
      <c r="J1387" s="8">
        <v>0</v>
      </c>
      <c r="K1387" s="8">
        <v>0</v>
      </c>
      <c r="L1387" s="8">
        <v>0</v>
      </c>
      <c r="M1387" s="8">
        <v>0</v>
      </c>
      <c r="N1387" s="8">
        <v>17</v>
      </c>
      <c r="O1387" s="8">
        <v>63750</v>
      </c>
      <c r="P1387" s="6" t="s">
        <v>34</v>
      </c>
      <c r="Q1387" s="25">
        <f>VLOOKUP(A1387,[1]Unmov!$A$1:$R$1808,18,FALSE)</f>
        <v>0</v>
      </c>
      <c r="R1387" s="26">
        <f t="shared" si="21"/>
        <v>0</v>
      </c>
    </row>
    <row r="1388" spans="1:18" x14ac:dyDescent="0.25">
      <c r="A1388" s="6" t="s">
        <v>2514</v>
      </c>
      <c r="B1388" s="7" t="s">
        <v>36</v>
      </c>
      <c r="C1388" s="7" t="s">
        <v>54</v>
      </c>
      <c r="D1388" s="7" t="s">
        <v>103</v>
      </c>
      <c r="E1388" s="6" t="s">
        <v>104</v>
      </c>
      <c r="F1388" s="6" t="s">
        <v>2515</v>
      </c>
      <c r="G1388" s="6" t="s">
        <v>24</v>
      </c>
      <c r="H1388" s="8">
        <v>12</v>
      </c>
      <c r="I1388" s="8">
        <v>63602</v>
      </c>
      <c r="J1388" s="8">
        <v>0</v>
      </c>
      <c r="K1388" s="8">
        <v>308214</v>
      </c>
      <c r="L1388" s="8">
        <v>0</v>
      </c>
      <c r="M1388" s="8">
        <v>-308214</v>
      </c>
      <c r="N1388" s="8">
        <v>12</v>
      </c>
      <c r="O1388" s="8">
        <v>63602</v>
      </c>
      <c r="P1388" s="6" t="s">
        <v>25</v>
      </c>
      <c r="Q1388" s="25">
        <f>VLOOKUP(A1388,[1]Unmov!$A$1:$R$1808,18,FALSE)</f>
        <v>0</v>
      </c>
      <c r="R1388" s="26">
        <f t="shared" si="21"/>
        <v>0</v>
      </c>
    </row>
    <row r="1389" spans="1:18" x14ac:dyDescent="0.25">
      <c r="A1389" s="6" t="s">
        <v>2516</v>
      </c>
      <c r="B1389" s="7" t="s">
        <v>36</v>
      </c>
      <c r="C1389" s="7" t="s">
        <v>626</v>
      </c>
      <c r="D1389" s="7" t="s">
        <v>73</v>
      </c>
      <c r="E1389" s="6" t="s">
        <v>736</v>
      </c>
      <c r="F1389" s="6" t="s">
        <v>2517</v>
      </c>
      <c r="G1389" s="6" t="s">
        <v>24</v>
      </c>
      <c r="H1389" s="8">
        <v>1</v>
      </c>
      <c r="I1389" s="8">
        <v>63336</v>
      </c>
      <c r="J1389" s="8">
        <v>0</v>
      </c>
      <c r="K1389" s="8">
        <v>0</v>
      </c>
      <c r="L1389" s="8">
        <v>0</v>
      </c>
      <c r="M1389" s="8">
        <v>0</v>
      </c>
      <c r="N1389" s="8">
        <v>1</v>
      </c>
      <c r="O1389" s="8">
        <v>63336</v>
      </c>
      <c r="P1389" s="6" t="s">
        <v>25</v>
      </c>
      <c r="Q1389" s="25">
        <f>VLOOKUP(A1389,[1]Unmov!$A$1:$R$1808,18,FALSE)</f>
        <v>0</v>
      </c>
      <c r="R1389" s="26">
        <f t="shared" si="21"/>
        <v>0</v>
      </c>
    </row>
    <row r="1390" spans="1:18" x14ac:dyDescent="0.25">
      <c r="A1390" s="6" t="s">
        <v>2518</v>
      </c>
      <c r="B1390" s="7" t="s">
        <v>36</v>
      </c>
      <c r="C1390" s="7" t="s">
        <v>43</v>
      </c>
      <c r="D1390" s="7" t="s">
        <v>520</v>
      </c>
      <c r="E1390" s="6" t="s">
        <v>141</v>
      </c>
      <c r="F1390" s="6" t="s">
        <v>2519</v>
      </c>
      <c r="G1390" s="6" t="s">
        <v>24</v>
      </c>
      <c r="H1390" s="8">
        <v>2</v>
      </c>
      <c r="I1390" s="8">
        <v>62840</v>
      </c>
      <c r="J1390" s="8">
        <v>0</v>
      </c>
      <c r="K1390" s="8">
        <v>0</v>
      </c>
      <c r="L1390" s="8">
        <v>0</v>
      </c>
      <c r="M1390" s="8">
        <v>0</v>
      </c>
      <c r="N1390" s="8">
        <v>2</v>
      </c>
      <c r="O1390" s="8">
        <v>62840</v>
      </c>
      <c r="P1390" s="6" t="s">
        <v>25</v>
      </c>
      <c r="Q1390" s="25">
        <f>VLOOKUP(A1390,[1]Unmov!$A$1:$R$1808,18,FALSE)</f>
        <v>0</v>
      </c>
      <c r="R1390" s="26">
        <f t="shared" si="21"/>
        <v>0</v>
      </c>
    </row>
    <row r="1391" spans="1:18" x14ac:dyDescent="0.25">
      <c r="A1391" s="6" t="s">
        <v>2520</v>
      </c>
      <c r="B1391" s="7" t="s">
        <v>18</v>
      </c>
      <c r="C1391" s="7" t="s">
        <v>77</v>
      </c>
      <c r="D1391" s="7" t="s">
        <v>140</v>
      </c>
      <c r="E1391" s="6" t="s">
        <v>21</v>
      </c>
      <c r="F1391" s="6" t="s">
        <v>2521</v>
      </c>
      <c r="G1391" s="6" t="s">
        <v>24</v>
      </c>
      <c r="H1391" s="8">
        <v>8</v>
      </c>
      <c r="I1391" s="8">
        <v>62608</v>
      </c>
      <c r="J1391" s="8">
        <v>0</v>
      </c>
      <c r="K1391" s="8">
        <v>0</v>
      </c>
      <c r="L1391" s="8">
        <v>0</v>
      </c>
      <c r="M1391" s="8">
        <v>0</v>
      </c>
      <c r="N1391" s="8">
        <v>8</v>
      </c>
      <c r="O1391" s="8">
        <v>62608</v>
      </c>
      <c r="P1391" s="6" t="s">
        <v>25</v>
      </c>
      <c r="Q1391" s="25">
        <f>VLOOKUP(A1391,[1]Unmov!$A$1:$R$1808,18,FALSE)</f>
        <v>0</v>
      </c>
      <c r="R1391" s="26">
        <f t="shared" si="21"/>
        <v>0</v>
      </c>
    </row>
    <row r="1392" spans="1:18" x14ac:dyDescent="0.25">
      <c r="A1392" s="6" t="s">
        <v>2522</v>
      </c>
      <c r="B1392" s="7" t="s">
        <v>18</v>
      </c>
      <c r="C1392" s="7" t="s">
        <v>19</v>
      </c>
      <c r="D1392" s="7" t="s">
        <v>93</v>
      </c>
      <c r="E1392" s="6" t="s">
        <v>21</v>
      </c>
      <c r="F1392" s="6" t="s">
        <v>2523</v>
      </c>
      <c r="G1392" s="6" t="s">
        <v>24</v>
      </c>
      <c r="H1392" s="8">
        <v>178</v>
      </c>
      <c r="I1392" s="8">
        <v>62300</v>
      </c>
      <c r="J1392" s="8">
        <v>0</v>
      </c>
      <c r="K1392" s="8">
        <v>0</v>
      </c>
      <c r="L1392" s="8">
        <v>0</v>
      </c>
      <c r="M1392" s="8">
        <v>0</v>
      </c>
      <c r="N1392" s="8">
        <v>178</v>
      </c>
      <c r="O1392" s="8">
        <v>62300</v>
      </c>
      <c r="P1392" s="6" t="s">
        <v>25</v>
      </c>
      <c r="Q1392" s="25">
        <f>VLOOKUP(A1392,[1]Unmov!$A$1:$R$1808,18,FALSE)</f>
        <v>0</v>
      </c>
      <c r="R1392" s="26">
        <f t="shared" si="21"/>
        <v>0</v>
      </c>
    </row>
    <row r="1393" spans="1:18" x14ac:dyDescent="0.25">
      <c r="A1393" s="6" t="s">
        <v>2526</v>
      </c>
      <c r="B1393" s="7" t="s">
        <v>36</v>
      </c>
      <c r="C1393" s="7" t="s">
        <v>365</v>
      </c>
      <c r="D1393" s="7" t="s">
        <v>73</v>
      </c>
      <c r="E1393" s="6" t="s">
        <v>736</v>
      </c>
      <c r="F1393" s="6" t="s">
        <v>2527</v>
      </c>
      <c r="G1393" s="6" t="s">
        <v>24</v>
      </c>
      <c r="H1393" s="8">
        <v>2</v>
      </c>
      <c r="I1393" s="8">
        <v>60739</v>
      </c>
      <c r="J1393" s="8">
        <v>0</v>
      </c>
      <c r="K1393" s="8">
        <v>139311</v>
      </c>
      <c r="L1393" s="8">
        <v>0</v>
      </c>
      <c r="M1393" s="8">
        <v>-139311</v>
      </c>
      <c r="N1393" s="8">
        <v>2</v>
      </c>
      <c r="O1393" s="8">
        <v>60739</v>
      </c>
      <c r="P1393" s="6" t="s">
        <v>25</v>
      </c>
      <c r="Q1393" s="25">
        <f>VLOOKUP(A1393,[1]Unmov!$A$1:$R$1808,18,FALSE)</f>
        <v>0</v>
      </c>
      <c r="R1393" s="26">
        <f t="shared" si="21"/>
        <v>0</v>
      </c>
    </row>
    <row r="1394" spans="1:18" x14ac:dyDescent="0.25">
      <c r="A1394" s="6" t="s">
        <v>2528</v>
      </c>
      <c r="B1394" s="7" t="s">
        <v>18</v>
      </c>
      <c r="C1394" s="7" t="s">
        <v>43</v>
      </c>
      <c r="D1394" s="7" t="s">
        <v>152</v>
      </c>
      <c r="E1394" s="6" t="s">
        <v>2717</v>
      </c>
      <c r="F1394" s="6" t="s">
        <v>2529</v>
      </c>
      <c r="G1394" s="6" t="s">
        <v>24</v>
      </c>
      <c r="H1394" s="8">
        <v>1</v>
      </c>
      <c r="I1394" s="8">
        <v>60000</v>
      </c>
      <c r="J1394" s="8">
        <v>0</v>
      </c>
      <c r="K1394" s="8">
        <v>0</v>
      </c>
      <c r="L1394" s="8">
        <v>0</v>
      </c>
      <c r="M1394" s="8">
        <v>0</v>
      </c>
      <c r="N1394" s="8">
        <v>1</v>
      </c>
      <c r="O1394" s="8">
        <v>60000</v>
      </c>
      <c r="P1394" s="6" t="s">
        <v>25</v>
      </c>
      <c r="Q1394" s="25">
        <f>VLOOKUP(A1394,[1]Unmov!$A$1:$R$1808,18,FALSE)</f>
        <v>0</v>
      </c>
      <c r="R1394" s="26">
        <f t="shared" si="21"/>
        <v>0</v>
      </c>
    </row>
    <row r="1395" spans="1:18" x14ac:dyDescent="0.25">
      <c r="A1395" s="6" t="s">
        <v>2530</v>
      </c>
      <c r="B1395" s="7" t="s">
        <v>374</v>
      </c>
      <c r="C1395" s="7" t="s">
        <v>471</v>
      </c>
      <c r="D1395" s="7" t="s">
        <v>472</v>
      </c>
      <c r="E1395" s="6" t="s">
        <v>21</v>
      </c>
      <c r="F1395" s="6" t="s">
        <v>2531</v>
      </c>
      <c r="G1395" s="6" t="s">
        <v>24</v>
      </c>
      <c r="H1395" s="8">
        <v>4</v>
      </c>
      <c r="I1395" s="8">
        <v>60000</v>
      </c>
      <c r="J1395" s="8">
        <v>0</v>
      </c>
      <c r="K1395" s="8">
        <v>0</v>
      </c>
      <c r="L1395" s="8">
        <v>0</v>
      </c>
      <c r="M1395" s="8">
        <v>0</v>
      </c>
      <c r="N1395" s="8">
        <v>4</v>
      </c>
      <c r="O1395" s="8">
        <v>60000</v>
      </c>
      <c r="P1395" s="6" t="s">
        <v>25</v>
      </c>
      <c r="Q1395" s="25">
        <f>VLOOKUP(A1395,[1]Unmov!$A$1:$R$1808,18,FALSE)</f>
        <v>0</v>
      </c>
      <c r="R1395" s="26">
        <f t="shared" si="21"/>
        <v>0</v>
      </c>
    </row>
    <row r="1396" spans="1:18" x14ac:dyDescent="0.25">
      <c r="A1396" s="6" t="s">
        <v>1110</v>
      </c>
      <c r="B1396" s="7" t="s">
        <v>18</v>
      </c>
      <c r="C1396" s="7" t="s">
        <v>426</v>
      </c>
      <c r="D1396" s="7" t="s">
        <v>86</v>
      </c>
      <c r="E1396" s="6" t="s">
        <v>148</v>
      </c>
      <c r="F1396" s="6" t="s">
        <v>1111</v>
      </c>
      <c r="G1396" s="6" t="s">
        <v>24</v>
      </c>
      <c r="H1396" s="8">
        <v>8</v>
      </c>
      <c r="I1396" s="8">
        <v>59072</v>
      </c>
      <c r="J1396" s="8">
        <v>0</v>
      </c>
      <c r="K1396" s="8">
        <v>0</v>
      </c>
      <c r="L1396" s="8">
        <v>0</v>
      </c>
      <c r="M1396" s="8">
        <v>0</v>
      </c>
      <c r="N1396" s="8">
        <v>8</v>
      </c>
      <c r="O1396" s="8">
        <v>59072</v>
      </c>
      <c r="P1396" s="6" t="s">
        <v>25</v>
      </c>
      <c r="Q1396" s="25">
        <f>VLOOKUP(A1396,[1]Unmov!$A$1:$R$1808,18,FALSE)</f>
        <v>0</v>
      </c>
      <c r="R1396" s="26">
        <f t="shared" si="21"/>
        <v>0</v>
      </c>
    </row>
    <row r="1397" spans="1:18" x14ac:dyDescent="0.25">
      <c r="A1397" s="6" t="s">
        <v>2536</v>
      </c>
      <c r="B1397" s="7" t="s">
        <v>36</v>
      </c>
      <c r="C1397" s="7" t="s">
        <v>365</v>
      </c>
      <c r="D1397" s="7" t="s">
        <v>73</v>
      </c>
      <c r="E1397" s="6" t="s">
        <v>736</v>
      </c>
      <c r="F1397" s="6" t="s">
        <v>2537</v>
      </c>
      <c r="G1397" s="6" t="s">
        <v>24</v>
      </c>
      <c r="H1397" s="8">
        <v>2</v>
      </c>
      <c r="I1397" s="8">
        <v>58860</v>
      </c>
      <c r="J1397" s="8">
        <v>0</v>
      </c>
      <c r="K1397" s="8">
        <v>0</v>
      </c>
      <c r="L1397" s="8">
        <v>0</v>
      </c>
      <c r="M1397" s="8">
        <v>0</v>
      </c>
      <c r="N1397" s="8">
        <v>2</v>
      </c>
      <c r="O1397" s="8">
        <v>58860</v>
      </c>
      <c r="P1397" s="6" t="s">
        <v>25</v>
      </c>
      <c r="Q1397" s="25">
        <f>VLOOKUP(A1397,[1]Unmov!$A$1:$R$1808,18,FALSE)</f>
        <v>0</v>
      </c>
      <c r="R1397" s="26">
        <f t="shared" si="21"/>
        <v>0</v>
      </c>
    </row>
    <row r="1398" spans="1:18" x14ac:dyDescent="0.25">
      <c r="A1398" s="6" t="s">
        <v>2538</v>
      </c>
      <c r="B1398" s="7" t="s">
        <v>18</v>
      </c>
      <c r="C1398" s="7" t="s">
        <v>19</v>
      </c>
      <c r="D1398" s="7" t="s">
        <v>166</v>
      </c>
      <c r="E1398" s="6" t="s">
        <v>21</v>
      </c>
      <c r="F1398" s="6" t="s">
        <v>2539</v>
      </c>
      <c r="G1398" s="6" t="s">
        <v>24</v>
      </c>
      <c r="H1398" s="8">
        <v>123</v>
      </c>
      <c r="I1398" s="8">
        <v>58548</v>
      </c>
      <c r="J1398" s="8">
        <v>0</v>
      </c>
      <c r="K1398" s="8">
        <v>0</v>
      </c>
      <c r="L1398" s="8">
        <v>0</v>
      </c>
      <c r="M1398" s="8">
        <v>0</v>
      </c>
      <c r="N1398" s="8">
        <v>123</v>
      </c>
      <c r="O1398" s="8">
        <v>58548</v>
      </c>
      <c r="P1398" s="6" t="s">
        <v>25</v>
      </c>
      <c r="Q1398" s="25">
        <f>VLOOKUP(A1398,[1]Unmov!$A$1:$R$1808,18,FALSE)</f>
        <v>0</v>
      </c>
      <c r="R1398" s="26">
        <f t="shared" si="21"/>
        <v>0</v>
      </c>
    </row>
    <row r="1399" spans="1:18" x14ac:dyDescent="0.25">
      <c r="A1399" s="6" t="s">
        <v>2540</v>
      </c>
      <c r="B1399" s="7" t="s">
        <v>36</v>
      </c>
      <c r="C1399" s="7" t="s">
        <v>54</v>
      </c>
      <c r="D1399" s="7" t="s">
        <v>103</v>
      </c>
      <c r="E1399" s="6" t="s">
        <v>104</v>
      </c>
      <c r="F1399" s="6" t="s">
        <v>2541</v>
      </c>
      <c r="G1399" s="6" t="s">
        <v>24</v>
      </c>
      <c r="H1399" s="8">
        <v>16</v>
      </c>
      <c r="I1399" s="8">
        <v>57456</v>
      </c>
      <c r="J1399" s="8">
        <v>0</v>
      </c>
      <c r="K1399" s="8">
        <v>0</v>
      </c>
      <c r="L1399" s="8">
        <v>0</v>
      </c>
      <c r="M1399" s="8">
        <v>0</v>
      </c>
      <c r="N1399" s="8">
        <v>16</v>
      </c>
      <c r="O1399" s="8">
        <v>57456</v>
      </c>
      <c r="P1399" s="6" t="s">
        <v>25</v>
      </c>
      <c r="Q1399" s="25">
        <f>VLOOKUP(A1399,[1]Unmov!$A$1:$R$1808,18,FALSE)</f>
        <v>0</v>
      </c>
      <c r="R1399" s="26">
        <f t="shared" si="21"/>
        <v>0</v>
      </c>
    </row>
    <row r="1400" spans="1:18" x14ac:dyDescent="0.25">
      <c r="A1400" s="6" t="s">
        <v>213</v>
      </c>
      <c r="B1400" s="7" t="s">
        <v>18</v>
      </c>
      <c r="C1400" s="7" t="s">
        <v>127</v>
      </c>
      <c r="D1400" s="7" t="s">
        <v>78</v>
      </c>
      <c r="E1400" s="6" t="s">
        <v>104</v>
      </c>
      <c r="F1400" s="6" t="s">
        <v>214</v>
      </c>
      <c r="G1400" s="6" t="s">
        <v>30</v>
      </c>
      <c r="H1400" s="8">
        <v>94.94</v>
      </c>
      <c r="I1400" s="8">
        <v>56964</v>
      </c>
      <c r="J1400" s="8">
        <v>0</v>
      </c>
      <c r="K1400" s="8">
        <v>0</v>
      </c>
      <c r="L1400" s="8">
        <v>0</v>
      </c>
      <c r="M1400" s="8">
        <v>0</v>
      </c>
      <c r="N1400" s="8">
        <v>94.94</v>
      </c>
      <c r="O1400" s="8">
        <v>56964</v>
      </c>
      <c r="P1400" s="6" t="s">
        <v>25</v>
      </c>
      <c r="Q1400" s="25">
        <f>VLOOKUP(A1400,[1]Unmov!$A$1:$R$1808,18,FALSE)</f>
        <v>0</v>
      </c>
      <c r="R1400" s="26">
        <f t="shared" si="21"/>
        <v>0</v>
      </c>
    </row>
    <row r="1401" spans="1:18" x14ac:dyDescent="0.25">
      <c r="A1401" s="6" t="s">
        <v>802</v>
      </c>
      <c r="B1401" s="7" t="s">
        <v>18</v>
      </c>
      <c r="C1401" s="7" t="s">
        <v>226</v>
      </c>
      <c r="D1401" s="7" t="s">
        <v>93</v>
      </c>
      <c r="E1401" s="6" t="s">
        <v>984</v>
      </c>
      <c r="F1401" s="6" t="s">
        <v>803</v>
      </c>
      <c r="G1401" s="6" t="s">
        <v>24</v>
      </c>
      <c r="H1401" s="8">
        <v>656</v>
      </c>
      <c r="I1401" s="8">
        <v>56403</v>
      </c>
      <c r="J1401" s="8">
        <v>0</v>
      </c>
      <c r="K1401" s="8">
        <v>0</v>
      </c>
      <c r="L1401" s="8">
        <v>0</v>
      </c>
      <c r="M1401" s="8">
        <v>0</v>
      </c>
      <c r="N1401" s="8">
        <v>656</v>
      </c>
      <c r="O1401" s="8">
        <v>56403</v>
      </c>
      <c r="P1401" s="6" t="s">
        <v>25</v>
      </c>
      <c r="Q1401" s="25">
        <f>VLOOKUP(A1401,[1]Unmov!$A$1:$R$1808,18,FALSE)</f>
        <v>0</v>
      </c>
      <c r="R1401" s="26">
        <f t="shared" si="21"/>
        <v>0</v>
      </c>
    </row>
    <row r="1402" spans="1:18" x14ac:dyDescent="0.25">
      <c r="A1402" s="6" t="s">
        <v>2542</v>
      </c>
      <c r="B1402" s="7" t="s">
        <v>18</v>
      </c>
      <c r="C1402" s="7" t="s">
        <v>19</v>
      </c>
      <c r="D1402" s="7" t="s">
        <v>166</v>
      </c>
      <c r="E1402" s="6" t="s">
        <v>21</v>
      </c>
      <c r="F1402" s="6" t="s">
        <v>2543</v>
      </c>
      <c r="G1402" s="6" t="s">
        <v>24</v>
      </c>
      <c r="H1402" s="8">
        <v>21</v>
      </c>
      <c r="I1402" s="8">
        <v>55650</v>
      </c>
      <c r="J1402" s="8">
        <v>0</v>
      </c>
      <c r="K1402" s="8">
        <v>0</v>
      </c>
      <c r="L1402" s="8">
        <v>0</v>
      </c>
      <c r="M1402" s="8">
        <v>0</v>
      </c>
      <c r="N1402" s="8">
        <v>21</v>
      </c>
      <c r="O1402" s="8">
        <v>55650</v>
      </c>
      <c r="P1402" s="6" t="s">
        <v>25</v>
      </c>
      <c r="Q1402" s="25">
        <f>VLOOKUP(A1402,[1]Unmov!$A$1:$R$1808,18,FALSE)</f>
        <v>0</v>
      </c>
      <c r="R1402" s="26">
        <f t="shared" si="21"/>
        <v>0</v>
      </c>
    </row>
    <row r="1403" spans="1:18" x14ac:dyDescent="0.25">
      <c r="A1403" s="6" t="s">
        <v>2544</v>
      </c>
      <c r="B1403" s="7" t="s">
        <v>185</v>
      </c>
      <c r="C1403" s="7" t="s">
        <v>1151</v>
      </c>
      <c r="D1403" s="7" t="s">
        <v>1298</v>
      </c>
      <c r="E1403" s="6" t="s">
        <v>21</v>
      </c>
      <c r="F1403" s="6" t="s">
        <v>2545</v>
      </c>
      <c r="G1403" s="6" t="s">
        <v>24</v>
      </c>
      <c r="H1403" s="8">
        <v>1</v>
      </c>
      <c r="I1403" s="8">
        <v>55500</v>
      </c>
      <c r="J1403" s="8">
        <v>0</v>
      </c>
      <c r="K1403" s="8">
        <v>0</v>
      </c>
      <c r="L1403" s="8">
        <v>0</v>
      </c>
      <c r="M1403" s="8">
        <v>0</v>
      </c>
      <c r="N1403" s="8">
        <v>1</v>
      </c>
      <c r="O1403" s="8">
        <v>55500</v>
      </c>
      <c r="P1403" s="6" t="s">
        <v>34</v>
      </c>
      <c r="Q1403" s="25">
        <f>VLOOKUP(A1403,[1]Unmov!$A$1:$R$1808,18,FALSE)</f>
        <v>0</v>
      </c>
      <c r="R1403" s="26">
        <f t="shared" si="21"/>
        <v>0</v>
      </c>
    </row>
    <row r="1404" spans="1:18" x14ac:dyDescent="0.25">
      <c r="A1404" s="6" t="s">
        <v>2546</v>
      </c>
      <c r="B1404" s="7" t="s">
        <v>185</v>
      </c>
      <c r="C1404" s="7" t="s">
        <v>1151</v>
      </c>
      <c r="D1404" s="7" t="s">
        <v>1298</v>
      </c>
      <c r="E1404" s="6" t="s">
        <v>21</v>
      </c>
      <c r="F1404" s="6" t="s">
        <v>2547</v>
      </c>
      <c r="G1404" s="6" t="s">
        <v>24</v>
      </c>
      <c r="H1404" s="8">
        <v>1</v>
      </c>
      <c r="I1404" s="8">
        <v>55500</v>
      </c>
      <c r="J1404" s="8">
        <v>0</v>
      </c>
      <c r="K1404" s="8">
        <v>0</v>
      </c>
      <c r="L1404" s="8">
        <v>0</v>
      </c>
      <c r="M1404" s="8">
        <v>0</v>
      </c>
      <c r="N1404" s="8">
        <v>1</v>
      </c>
      <c r="O1404" s="8">
        <v>55500</v>
      </c>
      <c r="P1404" s="6" t="s">
        <v>34</v>
      </c>
      <c r="Q1404" s="25">
        <f>VLOOKUP(A1404,[1]Unmov!$A$1:$R$1808,18,FALSE)</f>
        <v>0</v>
      </c>
      <c r="R1404" s="26">
        <f t="shared" si="21"/>
        <v>0</v>
      </c>
    </row>
    <row r="1405" spans="1:18" x14ac:dyDescent="0.25">
      <c r="A1405" s="6" t="s">
        <v>2548</v>
      </c>
      <c r="B1405" s="7" t="s">
        <v>185</v>
      </c>
      <c r="C1405" s="7" t="s">
        <v>1151</v>
      </c>
      <c r="D1405" s="7" t="s">
        <v>1298</v>
      </c>
      <c r="E1405" s="6" t="s">
        <v>21</v>
      </c>
      <c r="F1405" s="6" t="s">
        <v>2549</v>
      </c>
      <c r="G1405" s="6" t="s">
        <v>24</v>
      </c>
      <c r="H1405" s="8">
        <v>1</v>
      </c>
      <c r="I1405" s="8">
        <v>55500</v>
      </c>
      <c r="J1405" s="8">
        <v>0</v>
      </c>
      <c r="K1405" s="8">
        <v>0</v>
      </c>
      <c r="L1405" s="8">
        <v>0</v>
      </c>
      <c r="M1405" s="8">
        <v>0</v>
      </c>
      <c r="N1405" s="8">
        <v>1</v>
      </c>
      <c r="O1405" s="8">
        <v>55500</v>
      </c>
      <c r="P1405" s="6" t="s">
        <v>34</v>
      </c>
      <c r="Q1405" s="25">
        <f>VLOOKUP(A1405,[1]Unmov!$A$1:$R$1808,18,FALSE)</f>
        <v>0</v>
      </c>
      <c r="R1405" s="26">
        <f t="shared" si="21"/>
        <v>0</v>
      </c>
    </row>
    <row r="1406" spans="1:18" x14ac:dyDescent="0.25">
      <c r="A1406" s="6" t="s">
        <v>2550</v>
      </c>
      <c r="B1406" s="7" t="s">
        <v>18</v>
      </c>
      <c r="C1406" s="7" t="s">
        <v>626</v>
      </c>
      <c r="D1406" s="7" t="s">
        <v>152</v>
      </c>
      <c r="E1406" s="6" t="s">
        <v>736</v>
      </c>
      <c r="F1406" s="6" t="s">
        <v>2551</v>
      </c>
      <c r="G1406" s="6" t="s">
        <v>24</v>
      </c>
      <c r="H1406" s="8">
        <v>4</v>
      </c>
      <c r="I1406" s="8">
        <v>55452</v>
      </c>
      <c r="J1406" s="8">
        <v>0</v>
      </c>
      <c r="K1406" s="8">
        <v>0</v>
      </c>
      <c r="L1406" s="8">
        <v>0</v>
      </c>
      <c r="M1406" s="8">
        <v>0</v>
      </c>
      <c r="N1406" s="8">
        <v>4</v>
      </c>
      <c r="O1406" s="8">
        <v>55452</v>
      </c>
      <c r="P1406" s="6" t="s">
        <v>25</v>
      </c>
      <c r="Q1406" s="25">
        <f>VLOOKUP(A1406,[1]Unmov!$A$1:$R$1808,18,FALSE)</f>
        <v>0</v>
      </c>
      <c r="R1406" s="26">
        <f t="shared" si="21"/>
        <v>0</v>
      </c>
    </row>
    <row r="1407" spans="1:18" x14ac:dyDescent="0.25">
      <c r="A1407" s="6" t="s">
        <v>2184</v>
      </c>
      <c r="B1407" s="7" t="s">
        <v>18</v>
      </c>
      <c r="C1407" s="7" t="s">
        <v>1038</v>
      </c>
      <c r="D1407" s="7" t="s">
        <v>166</v>
      </c>
      <c r="E1407" s="6" t="s">
        <v>477</v>
      </c>
      <c r="F1407" s="6" t="s">
        <v>2185</v>
      </c>
      <c r="G1407" s="6" t="s">
        <v>24</v>
      </c>
      <c r="H1407" s="8">
        <v>16</v>
      </c>
      <c r="I1407" s="8">
        <v>54367</v>
      </c>
      <c r="J1407" s="8">
        <v>0</v>
      </c>
      <c r="K1407" s="8">
        <v>0</v>
      </c>
      <c r="L1407" s="8">
        <v>0</v>
      </c>
      <c r="M1407" s="8">
        <v>0</v>
      </c>
      <c r="N1407" s="8">
        <v>16</v>
      </c>
      <c r="O1407" s="8">
        <v>54367</v>
      </c>
      <c r="P1407" s="6" t="s">
        <v>25</v>
      </c>
      <c r="Q1407" s="25">
        <f>VLOOKUP(A1407,[1]Unmov!$A$1:$R$1808,18,FALSE)</f>
        <v>0</v>
      </c>
      <c r="R1407" s="26">
        <f t="shared" si="21"/>
        <v>0</v>
      </c>
    </row>
    <row r="1408" spans="1:18" x14ac:dyDescent="0.25">
      <c r="A1408" s="6" t="s">
        <v>2552</v>
      </c>
      <c r="B1408" s="7" t="s">
        <v>18</v>
      </c>
      <c r="C1408" s="7" t="s">
        <v>19</v>
      </c>
      <c r="D1408" s="7" t="s">
        <v>166</v>
      </c>
      <c r="E1408" s="6" t="s">
        <v>21</v>
      </c>
      <c r="F1408" s="6" t="s">
        <v>2553</v>
      </c>
      <c r="G1408" s="6" t="s">
        <v>24</v>
      </c>
      <c r="H1408" s="8">
        <v>12</v>
      </c>
      <c r="I1408" s="8">
        <v>54000</v>
      </c>
      <c r="J1408" s="8">
        <v>0</v>
      </c>
      <c r="K1408" s="8">
        <v>0</v>
      </c>
      <c r="L1408" s="8">
        <v>0</v>
      </c>
      <c r="M1408" s="8">
        <v>0</v>
      </c>
      <c r="N1408" s="8">
        <v>12</v>
      </c>
      <c r="O1408" s="8">
        <v>54000</v>
      </c>
      <c r="P1408" s="6" t="s">
        <v>25</v>
      </c>
      <c r="Q1408" s="25">
        <f>VLOOKUP(A1408,[1]Unmov!$A$1:$R$1808,18,FALSE)</f>
        <v>0</v>
      </c>
      <c r="R1408" s="26">
        <f t="shared" si="21"/>
        <v>0</v>
      </c>
    </row>
    <row r="1409" spans="1:18" x14ac:dyDescent="0.25">
      <c r="A1409" s="6" t="s">
        <v>2554</v>
      </c>
      <c r="B1409" s="7" t="s">
        <v>18</v>
      </c>
      <c r="C1409" s="7" t="s">
        <v>110</v>
      </c>
      <c r="D1409" s="7" t="s">
        <v>152</v>
      </c>
      <c r="E1409" s="6" t="s">
        <v>736</v>
      </c>
      <c r="F1409" s="6" t="s">
        <v>2555</v>
      </c>
      <c r="G1409" s="6" t="s">
        <v>24</v>
      </c>
      <c r="H1409" s="8">
        <v>4</v>
      </c>
      <c r="I1409" s="8">
        <v>53947</v>
      </c>
      <c r="J1409" s="8">
        <v>0</v>
      </c>
      <c r="K1409" s="8">
        <v>0</v>
      </c>
      <c r="L1409" s="8">
        <v>0</v>
      </c>
      <c r="M1409" s="8">
        <v>0</v>
      </c>
      <c r="N1409" s="8">
        <v>4</v>
      </c>
      <c r="O1409" s="8">
        <v>53947</v>
      </c>
      <c r="P1409" s="6" t="s">
        <v>25</v>
      </c>
      <c r="Q1409" s="25">
        <f>VLOOKUP(A1409,[1]Unmov!$A$1:$R$1808,18,FALSE)</f>
        <v>0</v>
      </c>
      <c r="R1409" s="26">
        <f t="shared" si="21"/>
        <v>0</v>
      </c>
    </row>
    <row r="1410" spans="1:18" x14ac:dyDescent="0.25">
      <c r="A1410" s="6" t="s">
        <v>2590</v>
      </c>
      <c r="B1410" s="7" t="s">
        <v>36</v>
      </c>
      <c r="C1410" s="7" t="s">
        <v>64</v>
      </c>
      <c r="D1410" s="7" t="s">
        <v>546</v>
      </c>
      <c r="E1410" s="6" t="s">
        <v>984</v>
      </c>
      <c r="F1410" s="6" t="s">
        <v>2591</v>
      </c>
      <c r="G1410" s="6" t="s">
        <v>24</v>
      </c>
      <c r="H1410" s="8">
        <v>28</v>
      </c>
      <c r="I1410" s="8">
        <v>53930</v>
      </c>
      <c r="J1410" s="8">
        <v>0</v>
      </c>
      <c r="K1410" s="8">
        <v>261306</v>
      </c>
      <c r="L1410" s="8">
        <v>0</v>
      </c>
      <c r="M1410" s="8">
        <v>-261306</v>
      </c>
      <c r="N1410" s="8">
        <v>28</v>
      </c>
      <c r="O1410" s="8">
        <v>53930</v>
      </c>
      <c r="P1410" s="6" t="s">
        <v>25</v>
      </c>
      <c r="Q1410" s="25">
        <f>VLOOKUP(A1410,[1]Unmov!$A$1:$R$1808,18,FALSE)</f>
        <v>0</v>
      </c>
      <c r="R1410" s="26">
        <f t="shared" ref="R1410:R1473" si="22">O1410-I1410</f>
        <v>0</v>
      </c>
    </row>
    <row r="1411" spans="1:18" x14ac:dyDescent="0.25">
      <c r="A1411" s="6" t="s">
        <v>311</v>
      </c>
      <c r="B1411" s="7" t="s">
        <v>18</v>
      </c>
      <c r="C1411" s="7" t="s">
        <v>220</v>
      </c>
      <c r="D1411" s="7" t="s">
        <v>166</v>
      </c>
      <c r="E1411" s="6" t="s">
        <v>51</v>
      </c>
      <c r="F1411" s="6" t="s">
        <v>312</v>
      </c>
      <c r="G1411" s="6" t="s">
        <v>24</v>
      </c>
      <c r="H1411" s="8">
        <v>28</v>
      </c>
      <c r="I1411" s="8">
        <v>53057</v>
      </c>
      <c r="J1411" s="8">
        <v>0</v>
      </c>
      <c r="K1411" s="8">
        <v>0</v>
      </c>
      <c r="L1411" s="8">
        <v>0</v>
      </c>
      <c r="M1411" s="8">
        <v>0</v>
      </c>
      <c r="N1411" s="8">
        <v>28</v>
      </c>
      <c r="O1411" s="8">
        <v>53057</v>
      </c>
      <c r="P1411" s="6" t="s">
        <v>25</v>
      </c>
      <c r="Q1411" s="25">
        <f>VLOOKUP(A1411,[1]Unmov!$A$1:$R$1808,18,FALSE)</f>
        <v>0</v>
      </c>
      <c r="R1411" s="26">
        <f t="shared" si="22"/>
        <v>0</v>
      </c>
    </row>
    <row r="1412" spans="1:18" x14ac:dyDescent="0.25">
      <c r="A1412" s="6" t="s">
        <v>2556</v>
      </c>
      <c r="B1412" s="7" t="s">
        <v>18</v>
      </c>
      <c r="C1412" s="7" t="s">
        <v>110</v>
      </c>
      <c r="D1412" s="7" t="s">
        <v>152</v>
      </c>
      <c r="E1412" s="6" t="s">
        <v>736</v>
      </c>
      <c r="F1412" s="6" t="s">
        <v>2557</v>
      </c>
      <c r="G1412" s="6" t="s">
        <v>24</v>
      </c>
      <c r="H1412" s="8">
        <v>4</v>
      </c>
      <c r="I1412" s="8">
        <v>52896</v>
      </c>
      <c r="J1412" s="8">
        <v>0</v>
      </c>
      <c r="K1412" s="8">
        <v>0</v>
      </c>
      <c r="L1412" s="8">
        <v>0</v>
      </c>
      <c r="M1412" s="8">
        <v>0</v>
      </c>
      <c r="N1412" s="8">
        <v>4</v>
      </c>
      <c r="O1412" s="8">
        <v>52896</v>
      </c>
      <c r="P1412" s="6" t="s">
        <v>25</v>
      </c>
      <c r="Q1412" s="25">
        <f>VLOOKUP(A1412,[1]Unmov!$A$1:$R$1808,18,FALSE)</f>
        <v>0</v>
      </c>
      <c r="R1412" s="26">
        <f t="shared" si="22"/>
        <v>0</v>
      </c>
    </row>
    <row r="1413" spans="1:18" x14ac:dyDescent="0.25">
      <c r="A1413" s="6" t="s">
        <v>2560</v>
      </c>
      <c r="B1413" s="7" t="s">
        <v>185</v>
      </c>
      <c r="C1413" s="7" t="s">
        <v>295</v>
      </c>
      <c r="D1413" s="7" t="s">
        <v>1957</v>
      </c>
      <c r="E1413" s="6" t="s">
        <v>21</v>
      </c>
      <c r="F1413" s="6" t="s">
        <v>2561</v>
      </c>
      <c r="G1413" s="6" t="s">
        <v>24</v>
      </c>
      <c r="H1413" s="8">
        <v>7</v>
      </c>
      <c r="I1413" s="8">
        <v>52500</v>
      </c>
      <c r="J1413" s="8">
        <v>0</v>
      </c>
      <c r="K1413" s="8">
        <v>0</v>
      </c>
      <c r="L1413" s="8">
        <v>0</v>
      </c>
      <c r="M1413" s="8">
        <v>0</v>
      </c>
      <c r="N1413" s="8">
        <v>7</v>
      </c>
      <c r="O1413" s="8">
        <v>52500</v>
      </c>
      <c r="P1413" s="6" t="s">
        <v>34</v>
      </c>
      <c r="Q1413" s="25">
        <f>VLOOKUP(A1413,[1]Unmov!$A$1:$R$1808,18,FALSE)</f>
        <v>0</v>
      </c>
      <c r="R1413" s="26">
        <f t="shared" si="22"/>
        <v>0</v>
      </c>
    </row>
    <row r="1414" spans="1:18" x14ac:dyDescent="0.25">
      <c r="A1414" s="6" t="s">
        <v>1916</v>
      </c>
      <c r="B1414" s="7" t="s">
        <v>18</v>
      </c>
      <c r="C1414" s="7" t="s">
        <v>19</v>
      </c>
      <c r="D1414" s="7" t="s">
        <v>166</v>
      </c>
      <c r="E1414" s="6" t="s">
        <v>477</v>
      </c>
      <c r="F1414" s="6" t="s">
        <v>1917</v>
      </c>
      <c r="G1414" s="6" t="s">
        <v>24</v>
      </c>
      <c r="H1414" s="8">
        <v>15</v>
      </c>
      <c r="I1414" s="8">
        <v>52110</v>
      </c>
      <c r="J1414" s="8">
        <v>0</v>
      </c>
      <c r="K1414" s="8">
        <v>0</v>
      </c>
      <c r="L1414" s="8">
        <v>0</v>
      </c>
      <c r="M1414" s="8">
        <v>0</v>
      </c>
      <c r="N1414" s="8">
        <v>15</v>
      </c>
      <c r="O1414" s="8">
        <v>52110</v>
      </c>
      <c r="P1414" s="6" t="s">
        <v>25</v>
      </c>
      <c r="Q1414" s="25">
        <f>VLOOKUP(A1414,[1]Unmov!$A$1:$R$1808,18,FALSE)</f>
        <v>0</v>
      </c>
      <c r="R1414" s="26">
        <f t="shared" si="22"/>
        <v>0</v>
      </c>
    </row>
    <row r="1415" spans="1:18" x14ac:dyDescent="0.25">
      <c r="A1415" s="6" t="s">
        <v>2566</v>
      </c>
      <c r="B1415" s="7" t="s">
        <v>18</v>
      </c>
      <c r="C1415" s="7" t="s">
        <v>2178</v>
      </c>
      <c r="D1415" s="7" t="s">
        <v>86</v>
      </c>
      <c r="E1415" s="6" t="s">
        <v>477</v>
      </c>
      <c r="F1415" s="6" t="s">
        <v>2567</v>
      </c>
      <c r="G1415" s="6" t="s">
        <v>24</v>
      </c>
      <c r="H1415" s="8">
        <v>2</v>
      </c>
      <c r="I1415" s="8">
        <v>51512</v>
      </c>
      <c r="J1415" s="8">
        <v>0</v>
      </c>
      <c r="K1415" s="8">
        <v>0</v>
      </c>
      <c r="L1415" s="8">
        <v>0</v>
      </c>
      <c r="M1415" s="8">
        <v>0</v>
      </c>
      <c r="N1415" s="8">
        <v>2</v>
      </c>
      <c r="O1415" s="8">
        <v>51512</v>
      </c>
      <c r="P1415" s="6" t="s">
        <v>25</v>
      </c>
      <c r="Q1415" s="25">
        <f>VLOOKUP(A1415,[1]Unmov!$A$1:$R$1808,18,FALSE)</f>
        <v>0</v>
      </c>
      <c r="R1415" s="26">
        <f t="shared" si="22"/>
        <v>0</v>
      </c>
    </row>
    <row r="1416" spans="1:18" x14ac:dyDescent="0.25">
      <c r="A1416" s="6" t="s">
        <v>1645</v>
      </c>
      <c r="B1416" s="7" t="s">
        <v>18</v>
      </c>
      <c r="C1416" s="7" t="s">
        <v>226</v>
      </c>
      <c r="D1416" s="7" t="s">
        <v>1646</v>
      </c>
      <c r="E1416" s="6" t="s">
        <v>21</v>
      </c>
      <c r="F1416" s="6" t="s">
        <v>1647</v>
      </c>
      <c r="G1416" s="6" t="s">
        <v>24</v>
      </c>
      <c r="H1416" s="8">
        <v>19</v>
      </c>
      <c r="I1416" s="8">
        <v>51509</v>
      </c>
      <c r="J1416" s="8">
        <v>0</v>
      </c>
      <c r="K1416" s="8">
        <v>0</v>
      </c>
      <c r="L1416" s="8">
        <v>0</v>
      </c>
      <c r="M1416" s="8">
        <v>0</v>
      </c>
      <c r="N1416" s="8">
        <v>19</v>
      </c>
      <c r="O1416" s="8">
        <v>51509</v>
      </c>
      <c r="P1416" s="6" t="s">
        <v>25</v>
      </c>
      <c r="Q1416" s="25">
        <f>VLOOKUP(A1416,[1]Unmov!$A$1:$R$1808,18,FALSE)</f>
        <v>0</v>
      </c>
      <c r="R1416" s="26">
        <f t="shared" si="22"/>
        <v>0</v>
      </c>
    </row>
    <row r="1417" spans="1:18" x14ac:dyDescent="0.25">
      <c r="A1417" s="6" t="s">
        <v>2570</v>
      </c>
      <c r="B1417" s="7" t="s">
        <v>18</v>
      </c>
      <c r="C1417" s="7" t="s">
        <v>19</v>
      </c>
      <c r="D1417" s="7" t="s">
        <v>882</v>
      </c>
      <c r="E1417" s="6" t="s">
        <v>21</v>
      </c>
      <c r="F1417" s="6" t="s">
        <v>2571</v>
      </c>
      <c r="G1417" s="6" t="s">
        <v>24</v>
      </c>
      <c r="H1417" s="8">
        <v>76</v>
      </c>
      <c r="I1417" s="8">
        <v>51300</v>
      </c>
      <c r="J1417" s="8">
        <v>0</v>
      </c>
      <c r="K1417" s="8">
        <v>0</v>
      </c>
      <c r="L1417" s="8">
        <v>0</v>
      </c>
      <c r="M1417" s="8">
        <v>0</v>
      </c>
      <c r="N1417" s="8">
        <v>76</v>
      </c>
      <c r="O1417" s="8">
        <v>51300</v>
      </c>
      <c r="P1417" s="6" t="s">
        <v>25</v>
      </c>
      <c r="Q1417" s="25">
        <f>VLOOKUP(A1417,[1]Unmov!$A$1:$R$1808,18,FALSE)</f>
        <v>0</v>
      </c>
      <c r="R1417" s="26">
        <f t="shared" si="22"/>
        <v>0</v>
      </c>
    </row>
    <row r="1418" spans="1:18" x14ac:dyDescent="0.25">
      <c r="A1418" s="6" t="s">
        <v>759</v>
      </c>
      <c r="B1418" s="7" t="s">
        <v>18</v>
      </c>
      <c r="C1418" s="7" t="s">
        <v>760</v>
      </c>
      <c r="D1418" s="7" t="s">
        <v>351</v>
      </c>
      <c r="E1418" s="6" t="s">
        <v>157</v>
      </c>
      <c r="F1418" s="6" t="s">
        <v>761</v>
      </c>
      <c r="G1418" s="6" t="s">
        <v>24</v>
      </c>
      <c r="H1418" s="8">
        <v>2</v>
      </c>
      <c r="I1418" s="8">
        <v>50980</v>
      </c>
      <c r="J1418" s="8">
        <v>0</v>
      </c>
      <c r="K1418" s="8">
        <v>0</v>
      </c>
      <c r="L1418" s="8">
        <v>0</v>
      </c>
      <c r="M1418" s="8">
        <v>0</v>
      </c>
      <c r="N1418" s="8">
        <v>2</v>
      </c>
      <c r="O1418" s="8">
        <v>50980</v>
      </c>
      <c r="P1418" s="6" t="s">
        <v>25</v>
      </c>
      <c r="Q1418" s="25">
        <f>VLOOKUP(A1418,[1]Unmov!$A$1:$R$1808,18,FALSE)</f>
        <v>0</v>
      </c>
      <c r="R1418" s="26">
        <f t="shared" si="22"/>
        <v>0</v>
      </c>
    </row>
    <row r="1419" spans="1:18" x14ac:dyDescent="0.25">
      <c r="A1419" s="6" t="s">
        <v>2356</v>
      </c>
      <c r="B1419" s="7" t="s">
        <v>18</v>
      </c>
      <c r="C1419" s="7" t="s">
        <v>64</v>
      </c>
      <c r="D1419" s="7" t="s">
        <v>152</v>
      </c>
      <c r="E1419" s="6" t="s">
        <v>21</v>
      </c>
      <c r="F1419" s="6" t="s">
        <v>2357</v>
      </c>
      <c r="G1419" s="6" t="s">
        <v>24</v>
      </c>
      <c r="H1419" s="8">
        <v>5</v>
      </c>
      <c r="I1419" s="8">
        <v>50000</v>
      </c>
      <c r="J1419" s="8">
        <v>0</v>
      </c>
      <c r="K1419" s="8">
        <v>0</v>
      </c>
      <c r="L1419" s="8">
        <v>0</v>
      </c>
      <c r="M1419" s="8">
        <v>0</v>
      </c>
      <c r="N1419" s="8">
        <v>5</v>
      </c>
      <c r="O1419" s="8">
        <v>50000</v>
      </c>
      <c r="P1419" s="6" t="s">
        <v>25</v>
      </c>
      <c r="Q1419" s="25">
        <f>VLOOKUP(A1419,[1]Unmov!$A$1:$R$1808,18,FALSE)</f>
        <v>0</v>
      </c>
      <c r="R1419" s="26">
        <f t="shared" si="22"/>
        <v>0</v>
      </c>
    </row>
    <row r="1420" spans="1:18" x14ac:dyDescent="0.25">
      <c r="A1420" s="6" t="s">
        <v>1024</v>
      </c>
      <c r="B1420" s="7" t="s">
        <v>18</v>
      </c>
      <c r="C1420" s="7" t="s">
        <v>92</v>
      </c>
      <c r="D1420" s="7" t="s">
        <v>86</v>
      </c>
      <c r="E1420" s="6" t="s">
        <v>51</v>
      </c>
      <c r="F1420" s="6" t="s">
        <v>1025</v>
      </c>
      <c r="G1420" s="6" t="s">
        <v>24</v>
      </c>
      <c r="H1420" s="8">
        <v>8</v>
      </c>
      <c r="I1420" s="8">
        <v>49496</v>
      </c>
      <c r="J1420" s="8">
        <v>0</v>
      </c>
      <c r="K1420" s="8">
        <v>0</v>
      </c>
      <c r="L1420" s="8">
        <v>0</v>
      </c>
      <c r="M1420" s="8">
        <v>0</v>
      </c>
      <c r="N1420" s="8">
        <v>8</v>
      </c>
      <c r="O1420" s="8">
        <v>49496</v>
      </c>
      <c r="P1420" s="6" t="s">
        <v>25</v>
      </c>
      <c r="Q1420" s="25">
        <f>VLOOKUP(A1420,[1]Unmov!$A$1:$R$1808,18,FALSE)</f>
        <v>0</v>
      </c>
      <c r="R1420" s="26">
        <f t="shared" si="22"/>
        <v>0</v>
      </c>
    </row>
    <row r="1421" spans="1:18" x14ac:dyDescent="0.25">
      <c r="A1421" s="6" t="s">
        <v>474</v>
      </c>
      <c r="B1421" s="7" t="s">
        <v>18</v>
      </c>
      <c r="C1421" s="7" t="s">
        <v>77</v>
      </c>
      <c r="D1421" s="7" t="s">
        <v>78</v>
      </c>
      <c r="E1421" s="6" t="s">
        <v>2717</v>
      </c>
      <c r="F1421" s="6" t="s">
        <v>475</v>
      </c>
      <c r="G1421" s="6" t="s">
        <v>24</v>
      </c>
      <c r="H1421" s="8">
        <v>5</v>
      </c>
      <c r="I1421" s="8">
        <v>49004</v>
      </c>
      <c r="J1421" s="8">
        <v>0</v>
      </c>
      <c r="K1421" s="8">
        <v>0</v>
      </c>
      <c r="L1421" s="8">
        <v>0</v>
      </c>
      <c r="M1421" s="8">
        <v>0</v>
      </c>
      <c r="N1421" s="8">
        <v>5</v>
      </c>
      <c r="O1421" s="8">
        <v>49004</v>
      </c>
      <c r="P1421" s="6" t="s">
        <v>25</v>
      </c>
      <c r="Q1421" s="25">
        <f>VLOOKUP(A1421,[1]Unmov!$A$1:$R$1808,18,FALSE)</f>
        <v>0</v>
      </c>
      <c r="R1421" s="26">
        <f t="shared" si="22"/>
        <v>0</v>
      </c>
    </row>
    <row r="1422" spans="1:18" x14ac:dyDescent="0.25">
      <c r="A1422" s="6" t="s">
        <v>2574</v>
      </c>
      <c r="B1422" s="7" t="s">
        <v>18</v>
      </c>
      <c r="C1422" s="7" t="s">
        <v>226</v>
      </c>
      <c r="D1422" s="7" t="s">
        <v>65</v>
      </c>
      <c r="E1422" s="6" t="s">
        <v>21</v>
      </c>
      <c r="F1422" s="6" t="s">
        <v>2575</v>
      </c>
      <c r="G1422" s="6" t="s">
        <v>24</v>
      </c>
      <c r="H1422" s="8">
        <v>1</v>
      </c>
      <c r="I1422" s="8">
        <v>49000</v>
      </c>
      <c r="J1422" s="8">
        <v>0</v>
      </c>
      <c r="K1422" s="8">
        <v>0</v>
      </c>
      <c r="L1422" s="8">
        <v>0</v>
      </c>
      <c r="M1422" s="8">
        <v>0</v>
      </c>
      <c r="N1422" s="8">
        <v>1</v>
      </c>
      <c r="O1422" s="8">
        <v>49000</v>
      </c>
      <c r="P1422" s="6" t="s">
        <v>25</v>
      </c>
      <c r="Q1422" s="25">
        <f>VLOOKUP(A1422,[1]Unmov!$A$1:$R$1808,18,FALSE)</f>
        <v>0</v>
      </c>
      <c r="R1422" s="26">
        <f t="shared" si="22"/>
        <v>0</v>
      </c>
    </row>
    <row r="1423" spans="1:18" x14ac:dyDescent="0.25">
      <c r="A1423" s="6" t="s">
        <v>2576</v>
      </c>
      <c r="B1423" s="7" t="s">
        <v>18</v>
      </c>
      <c r="C1423" s="7" t="s">
        <v>19</v>
      </c>
      <c r="D1423" s="7" t="s">
        <v>166</v>
      </c>
      <c r="E1423" s="6" t="s">
        <v>21</v>
      </c>
      <c r="F1423" s="6" t="s">
        <v>2577</v>
      </c>
      <c r="G1423" s="6" t="s">
        <v>24</v>
      </c>
      <c r="H1423" s="8">
        <v>19</v>
      </c>
      <c r="I1423" s="8">
        <v>48716</v>
      </c>
      <c r="J1423" s="8">
        <v>0</v>
      </c>
      <c r="K1423" s="8">
        <v>0</v>
      </c>
      <c r="L1423" s="8">
        <v>0</v>
      </c>
      <c r="M1423" s="8">
        <v>0</v>
      </c>
      <c r="N1423" s="8">
        <v>19</v>
      </c>
      <c r="O1423" s="8">
        <v>48716</v>
      </c>
      <c r="P1423" s="6" t="s">
        <v>25</v>
      </c>
      <c r="Q1423" s="25">
        <f>VLOOKUP(A1423,[1]Unmov!$A$1:$R$1808,18,FALSE)</f>
        <v>0</v>
      </c>
      <c r="R1423" s="26">
        <f t="shared" si="22"/>
        <v>0</v>
      </c>
    </row>
    <row r="1424" spans="1:18" x14ac:dyDescent="0.25">
      <c r="A1424" s="6" t="s">
        <v>2578</v>
      </c>
      <c r="B1424" s="7" t="s">
        <v>18</v>
      </c>
      <c r="C1424" s="7" t="s">
        <v>498</v>
      </c>
      <c r="D1424" s="7" t="s">
        <v>517</v>
      </c>
      <c r="E1424" s="6" t="s">
        <v>21</v>
      </c>
      <c r="F1424" s="6" t="s">
        <v>2579</v>
      </c>
      <c r="G1424" s="6" t="s">
        <v>24</v>
      </c>
      <c r="H1424" s="8">
        <v>4</v>
      </c>
      <c r="I1424" s="8">
        <v>48000</v>
      </c>
      <c r="J1424" s="8">
        <v>0</v>
      </c>
      <c r="K1424" s="8">
        <v>0</v>
      </c>
      <c r="L1424" s="8">
        <v>0</v>
      </c>
      <c r="M1424" s="8">
        <v>0</v>
      </c>
      <c r="N1424" s="8">
        <v>4</v>
      </c>
      <c r="O1424" s="8">
        <v>48000</v>
      </c>
      <c r="P1424" s="6" t="s">
        <v>25</v>
      </c>
      <c r="Q1424" s="25">
        <f>VLOOKUP(A1424,[1]Unmov!$A$1:$R$1808,18,FALSE)</f>
        <v>0</v>
      </c>
      <c r="R1424" s="26">
        <f t="shared" si="22"/>
        <v>0</v>
      </c>
    </row>
    <row r="1425" spans="1:18" x14ac:dyDescent="0.25">
      <c r="A1425" s="6" t="s">
        <v>1140</v>
      </c>
      <c r="B1425" s="7" t="s">
        <v>18</v>
      </c>
      <c r="C1425" s="7" t="s">
        <v>127</v>
      </c>
      <c r="D1425" s="7" t="s">
        <v>78</v>
      </c>
      <c r="E1425" s="6" t="s">
        <v>104</v>
      </c>
      <c r="F1425" s="6" t="s">
        <v>1141</v>
      </c>
      <c r="G1425" s="6" t="s">
        <v>24</v>
      </c>
      <c r="H1425" s="8">
        <v>1.1000000000000001</v>
      </c>
      <c r="I1425" s="8">
        <v>46750</v>
      </c>
      <c r="J1425" s="8">
        <v>0</v>
      </c>
      <c r="K1425" s="8">
        <v>0</v>
      </c>
      <c r="L1425" s="8">
        <v>0</v>
      </c>
      <c r="M1425" s="8">
        <v>0</v>
      </c>
      <c r="N1425" s="8">
        <v>1.1000000000000001</v>
      </c>
      <c r="O1425" s="8">
        <v>46750</v>
      </c>
      <c r="P1425" s="6" t="s">
        <v>25</v>
      </c>
      <c r="Q1425" s="25">
        <f>VLOOKUP(A1425,[1]Unmov!$A$1:$R$1808,18,FALSE)</f>
        <v>0</v>
      </c>
      <c r="R1425" s="26">
        <f t="shared" si="22"/>
        <v>0</v>
      </c>
    </row>
    <row r="1426" spans="1:18" x14ac:dyDescent="0.25">
      <c r="A1426" s="6" t="s">
        <v>2580</v>
      </c>
      <c r="B1426" s="7" t="s">
        <v>18</v>
      </c>
      <c r="C1426" s="7" t="s">
        <v>19</v>
      </c>
      <c r="D1426" s="7" t="s">
        <v>351</v>
      </c>
      <c r="E1426" s="6" t="s">
        <v>21</v>
      </c>
      <c r="F1426" s="6" t="s">
        <v>2581</v>
      </c>
      <c r="G1426" s="6" t="s">
        <v>24</v>
      </c>
      <c r="H1426" s="8">
        <v>10</v>
      </c>
      <c r="I1426" s="8">
        <v>46500</v>
      </c>
      <c r="J1426" s="8">
        <v>0</v>
      </c>
      <c r="K1426" s="8">
        <v>0</v>
      </c>
      <c r="L1426" s="8">
        <v>0</v>
      </c>
      <c r="M1426" s="8">
        <v>0</v>
      </c>
      <c r="N1426" s="8">
        <v>10</v>
      </c>
      <c r="O1426" s="8">
        <v>46500</v>
      </c>
      <c r="P1426" s="6" t="s">
        <v>25</v>
      </c>
      <c r="Q1426" s="25">
        <f>VLOOKUP(A1426,[1]Unmov!$A$1:$R$1808,18,FALSE)</f>
        <v>0</v>
      </c>
      <c r="R1426" s="26">
        <f t="shared" si="22"/>
        <v>0</v>
      </c>
    </row>
    <row r="1427" spans="1:18" x14ac:dyDescent="0.25">
      <c r="A1427" s="6" t="s">
        <v>2584</v>
      </c>
      <c r="B1427" s="7" t="s">
        <v>18</v>
      </c>
      <c r="C1427" s="7" t="s">
        <v>498</v>
      </c>
      <c r="D1427" s="7" t="s">
        <v>93</v>
      </c>
      <c r="E1427" s="6" t="s">
        <v>21</v>
      </c>
      <c r="F1427" s="6" t="s">
        <v>2585</v>
      </c>
      <c r="G1427" s="6" t="s">
        <v>24</v>
      </c>
      <c r="H1427" s="8">
        <v>127</v>
      </c>
      <c r="I1427" s="8">
        <v>45720</v>
      </c>
      <c r="J1427" s="8">
        <v>0</v>
      </c>
      <c r="K1427" s="8">
        <v>0</v>
      </c>
      <c r="L1427" s="8">
        <v>0</v>
      </c>
      <c r="M1427" s="8">
        <v>0</v>
      </c>
      <c r="N1427" s="8">
        <v>127</v>
      </c>
      <c r="O1427" s="8">
        <v>45720</v>
      </c>
      <c r="P1427" s="6" t="s">
        <v>25</v>
      </c>
      <c r="Q1427" s="25">
        <f>VLOOKUP(A1427,[1]Unmov!$A$1:$R$1808,18,FALSE)</f>
        <v>0</v>
      </c>
      <c r="R1427" s="26">
        <f t="shared" si="22"/>
        <v>0</v>
      </c>
    </row>
    <row r="1428" spans="1:18" x14ac:dyDescent="0.25">
      <c r="A1428" s="6" t="s">
        <v>1595</v>
      </c>
      <c r="B1428" s="7" t="s">
        <v>18</v>
      </c>
      <c r="C1428" s="7" t="s">
        <v>110</v>
      </c>
      <c r="D1428" s="7" t="s">
        <v>93</v>
      </c>
      <c r="E1428" s="6" t="s">
        <v>229</v>
      </c>
      <c r="F1428" s="6" t="s">
        <v>1596</v>
      </c>
      <c r="G1428" s="6" t="s">
        <v>24</v>
      </c>
      <c r="H1428" s="8">
        <v>529</v>
      </c>
      <c r="I1428" s="8">
        <v>43378</v>
      </c>
      <c r="J1428" s="8">
        <v>0</v>
      </c>
      <c r="K1428" s="8">
        <v>0</v>
      </c>
      <c r="L1428" s="8">
        <v>0</v>
      </c>
      <c r="M1428" s="8">
        <v>0</v>
      </c>
      <c r="N1428" s="8">
        <v>529</v>
      </c>
      <c r="O1428" s="8">
        <v>43378</v>
      </c>
      <c r="P1428" s="6" t="s">
        <v>25</v>
      </c>
      <c r="Q1428" s="25">
        <f>VLOOKUP(A1428,[1]Unmov!$A$1:$R$1808,18,FALSE)</f>
        <v>0</v>
      </c>
      <c r="R1428" s="26">
        <f t="shared" si="22"/>
        <v>0</v>
      </c>
    </row>
    <row r="1429" spans="1:18" x14ac:dyDescent="0.25">
      <c r="A1429" s="6" t="s">
        <v>2588</v>
      </c>
      <c r="B1429" s="7" t="s">
        <v>18</v>
      </c>
      <c r="C1429" s="7" t="s">
        <v>19</v>
      </c>
      <c r="D1429" s="7" t="s">
        <v>166</v>
      </c>
      <c r="E1429" s="6" t="s">
        <v>21</v>
      </c>
      <c r="F1429" s="6" t="s">
        <v>2589</v>
      </c>
      <c r="G1429" s="6" t="s">
        <v>24</v>
      </c>
      <c r="H1429" s="8">
        <v>51</v>
      </c>
      <c r="I1429" s="8">
        <v>43197</v>
      </c>
      <c r="J1429" s="8">
        <v>0</v>
      </c>
      <c r="K1429" s="8">
        <v>0</v>
      </c>
      <c r="L1429" s="8">
        <v>0</v>
      </c>
      <c r="M1429" s="8">
        <v>0</v>
      </c>
      <c r="N1429" s="8">
        <v>51</v>
      </c>
      <c r="O1429" s="8">
        <v>43197</v>
      </c>
      <c r="P1429" s="6" t="s">
        <v>25</v>
      </c>
      <c r="Q1429" s="25">
        <f>VLOOKUP(A1429,[1]Unmov!$A$1:$R$1808,18,FALSE)</f>
        <v>0</v>
      </c>
      <c r="R1429" s="26">
        <f t="shared" si="22"/>
        <v>0</v>
      </c>
    </row>
    <row r="1430" spans="1:18" x14ac:dyDescent="0.25">
      <c r="A1430" s="6" t="s">
        <v>1104</v>
      </c>
      <c r="B1430" s="7" t="s">
        <v>18</v>
      </c>
      <c r="C1430" s="7" t="s">
        <v>127</v>
      </c>
      <c r="D1430" s="7" t="s">
        <v>78</v>
      </c>
      <c r="E1430" s="6" t="s">
        <v>2717</v>
      </c>
      <c r="F1430" s="6" t="s">
        <v>1105</v>
      </c>
      <c r="G1430" s="6" t="s">
        <v>24</v>
      </c>
      <c r="H1430" s="8">
        <v>1</v>
      </c>
      <c r="I1430" s="8">
        <v>42500</v>
      </c>
      <c r="J1430" s="8">
        <v>0</v>
      </c>
      <c r="K1430" s="8">
        <v>0</v>
      </c>
      <c r="L1430" s="8">
        <v>0</v>
      </c>
      <c r="M1430" s="8">
        <v>0</v>
      </c>
      <c r="N1430" s="8">
        <v>1</v>
      </c>
      <c r="O1430" s="8">
        <v>42500</v>
      </c>
      <c r="P1430" s="6" t="s">
        <v>25</v>
      </c>
      <c r="Q1430" s="25">
        <f>VLOOKUP(A1430,[1]Unmov!$A$1:$R$1808,18,FALSE)</f>
        <v>0</v>
      </c>
      <c r="R1430" s="26">
        <f t="shared" si="22"/>
        <v>0</v>
      </c>
    </row>
    <row r="1431" spans="1:18" x14ac:dyDescent="0.25">
      <c r="A1431" s="6" t="s">
        <v>2592</v>
      </c>
      <c r="B1431" s="7" t="s">
        <v>185</v>
      </c>
      <c r="C1431" s="7" t="s">
        <v>1151</v>
      </c>
      <c r="D1431" s="7" t="s">
        <v>351</v>
      </c>
      <c r="E1431" s="6" t="s">
        <v>21</v>
      </c>
      <c r="F1431" s="6" t="s">
        <v>2593</v>
      </c>
      <c r="G1431" s="6" t="s">
        <v>24</v>
      </c>
      <c r="H1431" s="8">
        <v>1</v>
      </c>
      <c r="I1431" s="8">
        <v>42000</v>
      </c>
      <c r="J1431" s="8">
        <v>0</v>
      </c>
      <c r="K1431" s="8">
        <v>0</v>
      </c>
      <c r="L1431" s="8">
        <v>0</v>
      </c>
      <c r="M1431" s="8">
        <v>0</v>
      </c>
      <c r="N1431" s="8">
        <v>1</v>
      </c>
      <c r="O1431" s="8">
        <v>42000</v>
      </c>
      <c r="P1431" s="6" t="s">
        <v>34</v>
      </c>
      <c r="Q1431" s="25">
        <f>VLOOKUP(A1431,[1]Unmov!$A$1:$R$1808,18,FALSE)</f>
        <v>0</v>
      </c>
      <c r="R1431" s="26">
        <f t="shared" si="22"/>
        <v>0</v>
      </c>
    </row>
    <row r="1432" spans="1:18" x14ac:dyDescent="0.25">
      <c r="A1432" s="6" t="s">
        <v>311</v>
      </c>
      <c r="B1432" s="7" t="s">
        <v>18</v>
      </c>
      <c r="C1432" s="7" t="s">
        <v>220</v>
      </c>
      <c r="D1432" s="7" t="s">
        <v>166</v>
      </c>
      <c r="E1432" s="6" t="s">
        <v>51</v>
      </c>
      <c r="F1432" s="6" t="s">
        <v>312</v>
      </c>
      <c r="G1432" s="6" t="s">
        <v>24</v>
      </c>
      <c r="H1432" s="8">
        <v>22</v>
      </c>
      <c r="I1432" s="8">
        <v>41687</v>
      </c>
      <c r="J1432" s="8">
        <v>0</v>
      </c>
      <c r="K1432" s="8">
        <v>0</v>
      </c>
      <c r="L1432" s="8">
        <v>0</v>
      </c>
      <c r="M1432" s="8">
        <v>0</v>
      </c>
      <c r="N1432" s="8">
        <v>22</v>
      </c>
      <c r="O1432" s="8">
        <v>41687</v>
      </c>
      <c r="P1432" s="6" t="s">
        <v>25</v>
      </c>
      <c r="Q1432" s="25">
        <f>VLOOKUP(A1432,[1]Unmov!$A$1:$R$1808,18,FALSE)</f>
        <v>0</v>
      </c>
      <c r="R1432" s="26">
        <f t="shared" si="22"/>
        <v>0</v>
      </c>
    </row>
    <row r="1433" spans="1:18" x14ac:dyDescent="0.25">
      <c r="A1433" s="6" t="s">
        <v>1918</v>
      </c>
      <c r="B1433" s="7" t="s">
        <v>18</v>
      </c>
      <c r="C1433" s="7" t="s">
        <v>127</v>
      </c>
      <c r="D1433" s="7" t="s">
        <v>93</v>
      </c>
      <c r="E1433" s="6" t="s">
        <v>104</v>
      </c>
      <c r="F1433" s="6" t="s">
        <v>1919</v>
      </c>
      <c r="G1433" s="6" t="s">
        <v>24</v>
      </c>
      <c r="H1433" s="8">
        <v>156</v>
      </c>
      <c r="I1433" s="8">
        <v>41554</v>
      </c>
      <c r="J1433" s="8">
        <v>0</v>
      </c>
      <c r="K1433" s="8">
        <v>0</v>
      </c>
      <c r="L1433" s="8">
        <v>0</v>
      </c>
      <c r="M1433" s="8">
        <v>0</v>
      </c>
      <c r="N1433" s="8">
        <v>156</v>
      </c>
      <c r="O1433" s="8">
        <v>41554</v>
      </c>
      <c r="P1433" s="6" t="s">
        <v>25</v>
      </c>
      <c r="Q1433" s="25">
        <f>VLOOKUP(A1433,[1]Unmov!$A$1:$R$1808,18,FALSE)</f>
        <v>0</v>
      </c>
      <c r="R1433" s="26">
        <f t="shared" si="22"/>
        <v>0</v>
      </c>
    </row>
    <row r="1434" spans="1:18" x14ac:dyDescent="0.25">
      <c r="A1434" s="6" t="s">
        <v>2594</v>
      </c>
      <c r="B1434" s="7" t="s">
        <v>18</v>
      </c>
      <c r="C1434" s="7" t="s">
        <v>81</v>
      </c>
      <c r="D1434" s="7" t="s">
        <v>61</v>
      </c>
      <c r="E1434" s="6" t="s">
        <v>21</v>
      </c>
      <c r="F1434" s="6" t="s">
        <v>2595</v>
      </c>
      <c r="G1434" s="6" t="s">
        <v>24</v>
      </c>
      <c r="H1434" s="8">
        <v>46</v>
      </c>
      <c r="I1434" s="8">
        <v>40756</v>
      </c>
      <c r="J1434" s="8">
        <v>0</v>
      </c>
      <c r="K1434" s="8">
        <v>0</v>
      </c>
      <c r="L1434" s="8">
        <v>0</v>
      </c>
      <c r="M1434" s="8">
        <v>0</v>
      </c>
      <c r="N1434" s="8">
        <v>46</v>
      </c>
      <c r="O1434" s="8">
        <v>40756</v>
      </c>
      <c r="P1434" s="6" t="s">
        <v>25</v>
      </c>
      <c r="Q1434" s="25">
        <f>VLOOKUP(A1434,[1]Unmov!$A$1:$R$1808,18,FALSE)</f>
        <v>0</v>
      </c>
      <c r="R1434" s="26">
        <f t="shared" si="22"/>
        <v>0</v>
      </c>
    </row>
    <row r="1435" spans="1:18" x14ac:dyDescent="0.25">
      <c r="A1435" s="6" t="s">
        <v>2177</v>
      </c>
      <c r="B1435" s="7" t="s">
        <v>18</v>
      </c>
      <c r="C1435" s="7" t="s">
        <v>2178</v>
      </c>
      <c r="D1435" s="7" t="s">
        <v>166</v>
      </c>
      <c r="E1435" s="6" t="s">
        <v>477</v>
      </c>
      <c r="F1435" s="6" t="s">
        <v>2179</v>
      </c>
      <c r="G1435" s="6" t="s">
        <v>24</v>
      </c>
      <c r="H1435" s="8">
        <v>16</v>
      </c>
      <c r="I1435" s="8">
        <v>40487</v>
      </c>
      <c r="J1435" s="8">
        <v>0</v>
      </c>
      <c r="K1435" s="8">
        <v>0</v>
      </c>
      <c r="L1435" s="8">
        <v>0</v>
      </c>
      <c r="M1435" s="8">
        <v>0</v>
      </c>
      <c r="N1435" s="8">
        <v>16</v>
      </c>
      <c r="O1435" s="8">
        <v>40487</v>
      </c>
      <c r="P1435" s="6" t="s">
        <v>25</v>
      </c>
      <c r="Q1435" s="25">
        <f>VLOOKUP(A1435,[1]Unmov!$A$1:$R$1808,18,FALSE)</f>
        <v>0</v>
      </c>
      <c r="R1435" s="26">
        <f t="shared" si="22"/>
        <v>0</v>
      </c>
    </row>
    <row r="1436" spans="1:18" x14ac:dyDescent="0.25">
      <c r="A1436" s="6" t="s">
        <v>457</v>
      </c>
      <c r="B1436" s="7" t="s">
        <v>18</v>
      </c>
      <c r="C1436" s="7" t="s">
        <v>110</v>
      </c>
      <c r="D1436" s="7" t="s">
        <v>61</v>
      </c>
      <c r="E1436" s="6" t="s">
        <v>229</v>
      </c>
      <c r="F1436" s="6" t="s">
        <v>458</v>
      </c>
      <c r="G1436" s="6" t="s">
        <v>24</v>
      </c>
      <c r="H1436" s="8">
        <v>1</v>
      </c>
      <c r="I1436" s="8">
        <v>39951</v>
      </c>
      <c r="J1436" s="8">
        <v>0</v>
      </c>
      <c r="K1436" s="8">
        <v>0</v>
      </c>
      <c r="L1436" s="8">
        <v>0</v>
      </c>
      <c r="M1436" s="8">
        <v>0</v>
      </c>
      <c r="N1436" s="8">
        <v>1</v>
      </c>
      <c r="O1436" s="8">
        <v>39951</v>
      </c>
      <c r="P1436" s="6" t="s">
        <v>25</v>
      </c>
      <c r="Q1436" s="25">
        <f>VLOOKUP(A1436,[1]Unmov!$A$1:$R$1808,18,FALSE)</f>
        <v>0</v>
      </c>
      <c r="R1436" s="26">
        <f t="shared" si="22"/>
        <v>0</v>
      </c>
    </row>
    <row r="1437" spans="1:18" x14ac:dyDescent="0.25">
      <c r="A1437" s="6" t="s">
        <v>2598</v>
      </c>
      <c r="B1437" s="7" t="s">
        <v>18</v>
      </c>
      <c r="C1437" s="7" t="s">
        <v>54</v>
      </c>
      <c r="D1437" s="7" t="s">
        <v>536</v>
      </c>
      <c r="E1437" s="6" t="s">
        <v>21</v>
      </c>
      <c r="F1437" s="6" t="s">
        <v>2599</v>
      </c>
      <c r="G1437" s="6" t="s">
        <v>24</v>
      </c>
      <c r="H1437" s="8">
        <v>12</v>
      </c>
      <c r="I1437" s="8">
        <v>39600</v>
      </c>
      <c r="J1437" s="8">
        <v>0</v>
      </c>
      <c r="K1437" s="8">
        <v>0</v>
      </c>
      <c r="L1437" s="8">
        <v>0</v>
      </c>
      <c r="M1437" s="8">
        <v>0</v>
      </c>
      <c r="N1437" s="8">
        <v>12</v>
      </c>
      <c r="O1437" s="8">
        <v>39600</v>
      </c>
      <c r="P1437" s="6" t="s">
        <v>25</v>
      </c>
      <c r="Q1437" s="25">
        <f>VLOOKUP(A1437,[1]Unmov!$A$1:$R$1808,18,FALSE)</f>
        <v>0</v>
      </c>
      <c r="R1437" s="26">
        <f t="shared" si="22"/>
        <v>0</v>
      </c>
    </row>
    <row r="1438" spans="1:18" x14ac:dyDescent="0.25">
      <c r="A1438" s="6" t="s">
        <v>2600</v>
      </c>
      <c r="B1438" s="7" t="s">
        <v>18</v>
      </c>
      <c r="C1438" s="7" t="s">
        <v>81</v>
      </c>
      <c r="D1438" s="7" t="s">
        <v>44</v>
      </c>
      <c r="E1438" s="6" t="s">
        <v>21</v>
      </c>
      <c r="F1438" s="6" t="s">
        <v>2601</v>
      </c>
      <c r="G1438" s="6" t="s">
        <v>24</v>
      </c>
      <c r="H1438" s="8">
        <v>4</v>
      </c>
      <c r="I1438" s="8">
        <v>39268</v>
      </c>
      <c r="J1438" s="8">
        <v>0</v>
      </c>
      <c r="K1438" s="8">
        <v>0</v>
      </c>
      <c r="L1438" s="8">
        <v>0</v>
      </c>
      <c r="M1438" s="8">
        <v>0</v>
      </c>
      <c r="N1438" s="8">
        <v>4</v>
      </c>
      <c r="O1438" s="8">
        <v>39268</v>
      </c>
      <c r="P1438" s="6" t="s">
        <v>25</v>
      </c>
      <c r="Q1438" s="25">
        <f>VLOOKUP(A1438,[1]Unmov!$A$1:$R$1808,18,FALSE)</f>
        <v>0</v>
      </c>
      <c r="R1438" s="26">
        <f t="shared" si="22"/>
        <v>0</v>
      </c>
    </row>
    <row r="1439" spans="1:18" x14ac:dyDescent="0.25">
      <c r="A1439" s="6" t="s">
        <v>2606</v>
      </c>
      <c r="B1439" s="7" t="s">
        <v>18</v>
      </c>
      <c r="C1439" s="7" t="s">
        <v>68</v>
      </c>
      <c r="D1439" s="7" t="s">
        <v>61</v>
      </c>
      <c r="E1439" s="6" t="s">
        <v>21</v>
      </c>
      <c r="F1439" s="6" t="s">
        <v>2607</v>
      </c>
      <c r="G1439" s="6" t="s">
        <v>24</v>
      </c>
      <c r="H1439" s="8">
        <v>34</v>
      </c>
      <c r="I1439" s="8">
        <v>38896</v>
      </c>
      <c r="J1439" s="8">
        <v>0</v>
      </c>
      <c r="K1439" s="8">
        <v>0</v>
      </c>
      <c r="L1439" s="8">
        <v>0</v>
      </c>
      <c r="M1439" s="8">
        <v>0</v>
      </c>
      <c r="N1439" s="8">
        <v>34</v>
      </c>
      <c r="O1439" s="8">
        <v>38896</v>
      </c>
      <c r="P1439" s="6" t="s">
        <v>25</v>
      </c>
      <c r="Q1439" s="25">
        <f>VLOOKUP(A1439,[1]Unmov!$A$1:$R$1808,18,FALSE)</f>
        <v>0</v>
      </c>
      <c r="R1439" s="26">
        <f t="shared" si="22"/>
        <v>0</v>
      </c>
    </row>
    <row r="1440" spans="1:18" x14ac:dyDescent="0.25">
      <c r="A1440" s="6" t="s">
        <v>2737</v>
      </c>
      <c r="B1440" s="7" t="s">
        <v>18</v>
      </c>
      <c r="C1440" s="7" t="s">
        <v>19</v>
      </c>
      <c r="D1440" s="7" t="s">
        <v>93</v>
      </c>
      <c r="E1440" s="6" t="s">
        <v>21</v>
      </c>
      <c r="F1440" s="6" t="s">
        <v>2738</v>
      </c>
      <c r="G1440" s="6" t="s">
        <v>24</v>
      </c>
      <c r="H1440" s="8">
        <v>596</v>
      </c>
      <c r="I1440" s="8">
        <v>38740</v>
      </c>
      <c r="J1440" s="8">
        <v>0</v>
      </c>
      <c r="K1440" s="8">
        <v>0</v>
      </c>
      <c r="L1440" s="8">
        <v>0</v>
      </c>
      <c r="M1440" s="8">
        <v>0</v>
      </c>
      <c r="N1440" s="8">
        <v>596</v>
      </c>
      <c r="O1440" s="8">
        <v>38740</v>
      </c>
      <c r="P1440" s="6" t="s">
        <v>25</v>
      </c>
      <c r="Q1440" s="25">
        <f>VLOOKUP(A1440,[1]Unmov!$A$1:$R$1808,18,FALSE)</f>
        <v>0</v>
      </c>
      <c r="R1440" s="26">
        <f t="shared" si="22"/>
        <v>0</v>
      </c>
    </row>
    <row r="1441" spans="1:18" x14ac:dyDescent="0.25">
      <c r="A1441" s="6" t="s">
        <v>2334</v>
      </c>
      <c r="B1441" s="7" t="s">
        <v>36</v>
      </c>
      <c r="C1441" s="7" t="s">
        <v>134</v>
      </c>
      <c r="D1441" s="7" t="s">
        <v>38</v>
      </c>
      <c r="E1441" s="6" t="s">
        <v>614</v>
      </c>
      <c r="F1441" s="6" t="s">
        <v>2335</v>
      </c>
      <c r="G1441" s="6" t="s">
        <v>24</v>
      </c>
      <c r="H1441" s="8">
        <v>6</v>
      </c>
      <c r="I1441" s="8">
        <v>38468</v>
      </c>
      <c r="J1441" s="8">
        <v>0</v>
      </c>
      <c r="K1441" s="8">
        <v>76608</v>
      </c>
      <c r="L1441" s="8">
        <v>0</v>
      </c>
      <c r="M1441" s="8">
        <v>-76608</v>
      </c>
      <c r="N1441" s="8">
        <v>6</v>
      </c>
      <c r="O1441" s="8">
        <v>38468</v>
      </c>
      <c r="P1441" s="6" t="s">
        <v>25</v>
      </c>
      <c r="Q1441" s="25">
        <f>VLOOKUP(A1441,[1]Unmov!$A$1:$R$1808,18,FALSE)</f>
        <v>0</v>
      </c>
      <c r="R1441" s="26">
        <f t="shared" si="22"/>
        <v>0</v>
      </c>
    </row>
    <row r="1442" spans="1:18" x14ac:dyDescent="0.25">
      <c r="A1442" s="6" t="s">
        <v>2284</v>
      </c>
      <c r="B1442" s="7" t="s">
        <v>36</v>
      </c>
      <c r="C1442" s="7" t="s">
        <v>365</v>
      </c>
      <c r="D1442" s="7" t="s">
        <v>73</v>
      </c>
      <c r="E1442" s="6" t="s">
        <v>736</v>
      </c>
      <c r="F1442" s="6" t="s">
        <v>2285</v>
      </c>
      <c r="G1442" s="6" t="s">
        <v>24</v>
      </c>
      <c r="H1442" s="8">
        <v>1</v>
      </c>
      <c r="I1442" s="8">
        <v>37641</v>
      </c>
      <c r="J1442" s="8">
        <v>0</v>
      </c>
      <c r="K1442" s="8">
        <v>0</v>
      </c>
      <c r="L1442" s="8">
        <v>0</v>
      </c>
      <c r="M1442" s="8">
        <v>0</v>
      </c>
      <c r="N1442" s="8">
        <v>1</v>
      </c>
      <c r="O1442" s="8">
        <v>37641</v>
      </c>
      <c r="P1442" s="6" t="s">
        <v>25</v>
      </c>
      <c r="Q1442" s="25">
        <f>VLOOKUP(A1442,[1]Unmov!$A$1:$R$1808,18,FALSE)</f>
        <v>0</v>
      </c>
      <c r="R1442" s="26">
        <f t="shared" si="22"/>
        <v>0</v>
      </c>
    </row>
    <row r="1443" spans="1:18" x14ac:dyDescent="0.25">
      <c r="A1443" s="6" t="s">
        <v>2608</v>
      </c>
      <c r="B1443" s="7" t="s">
        <v>36</v>
      </c>
      <c r="C1443" s="7" t="s">
        <v>626</v>
      </c>
      <c r="D1443" s="7" t="s">
        <v>73</v>
      </c>
      <c r="E1443" s="6" t="s">
        <v>736</v>
      </c>
      <c r="F1443" s="6" t="s">
        <v>2609</v>
      </c>
      <c r="G1443" s="6" t="s">
        <v>24</v>
      </c>
      <c r="H1443" s="8">
        <v>1</v>
      </c>
      <c r="I1443" s="8">
        <v>37282</v>
      </c>
      <c r="J1443" s="8">
        <v>0</v>
      </c>
      <c r="K1443" s="8">
        <v>0</v>
      </c>
      <c r="L1443" s="8">
        <v>0</v>
      </c>
      <c r="M1443" s="8">
        <v>0</v>
      </c>
      <c r="N1443" s="8">
        <v>1</v>
      </c>
      <c r="O1443" s="8">
        <v>37282</v>
      </c>
      <c r="P1443" s="6" t="s">
        <v>25</v>
      </c>
      <c r="Q1443" s="25">
        <f>VLOOKUP(A1443,[1]Unmov!$A$1:$R$1808,18,FALSE)</f>
        <v>0</v>
      </c>
      <c r="R1443" s="26">
        <f t="shared" si="22"/>
        <v>0</v>
      </c>
    </row>
    <row r="1444" spans="1:18" x14ac:dyDescent="0.25">
      <c r="A1444" s="6" t="s">
        <v>2610</v>
      </c>
      <c r="B1444" s="7" t="s">
        <v>18</v>
      </c>
      <c r="C1444" s="7" t="s">
        <v>19</v>
      </c>
      <c r="D1444" s="7" t="s">
        <v>93</v>
      </c>
      <c r="E1444" s="6" t="s">
        <v>157</v>
      </c>
      <c r="F1444" s="6" t="s">
        <v>2611</v>
      </c>
      <c r="G1444" s="6" t="s">
        <v>24</v>
      </c>
      <c r="H1444" s="8">
        <v>248</v>
      </c>
      <c r="I1444" s="8">
        <v>37200</v>
      </c>
      <c r="J1444" s="8">
        <v>0</v>
      </c>
      <c r="K1444" s="8">
        <v>0</v>
      </c>
      <c r="L1444" s="8">
        <v>0</v>
      </c>
      <c r="M1444" s="8">
        <v>0</v>
      </c>
      <c r="N1444" s="8">
        <v>248</v>
      </c>
      <c r="O1444" s="8">
        <v>37200</v>
      </c>
      <c r="P1444" s="6" t="s">
        <v>25</v>
      </c>
      <c r="Q1444" s="25">
        <f>VLOOKUP(A1444,[1]Unmov!$A$1:$R$1808,18,FALSE)</f>
        <v>0</v>
      </c>
      <c r="R1444" s="26">
        <f t="shared" si="22"/>
        <v>0</v>
      </c>
    </row>
    <row r="1445" spans="1:18" x14ac:dyDescent="0.25">
      <c r="A1445" s="6" t="s">
        <v>2666</v>
      </c>
      <c r="B1445" s="7" t="s">
        <v>185</v>
      </c>
      <c r="C1445" s="7" t="s">
        <v>1151</v>
      </c>
      <c r="D1445" s="7" t="s">
        <v>2667</v>
      </c>
      <c r="E1445" s="6" t="s">
        <v>21</v>
      </c>
      <c r="F1445" s="6" t="s">
        <v>2668</v>
      </c>
      <c r="G1445" s="6" t="s">
        <v>24</v>
      </c>
      <c r="H1445" s="8">
        <v>2</v>
      </c>
      <c r="I1445" s="8">
        <v>35000</v>
      </c>
      <c r="J1445" s="8">
        <v>0</v>
      </c>
      <c r="K1445" s="8">
        <v>0</v>
      </c>
      <c r="L1445" s="8">
        <v>0</v>
      </c>
      <c r="M1445" s="8">
        <v>0</v>
      </c>
      <c r="N1445" s="8">
        <v>2</v>
      </c>
      <c r="O1445" s="8">
        <v>35000</v>
      </c>
      <c r="P1445" s="6" t="s">
        <v>34</v>
      </c>
      <c r="Q1445" s="25">
        <f>VLOOKUP(A1445,[1]Unmov!$A$1:$R$1808,18,FALSE)</f>
        <v>0</v>
      </c>
      <c r="R1445" s="26">
        <f t="shared" si="22"/>
        <v>0</v>
      </c>
    </row>
    <row r="1446" spans="1:18" x14ac:dyDescent="0.25">
      <c r="A1446" s="6" t="s">
        <v>2616</v>
      </c>
      <c r="B1446" s="7" t="s">
        <v>185</v>
      </c>
      <c r="C1446" s="7" t="s">
        <v>295</v>
      </c>
      <c r="D1446" s="7" t="s">
        <v>1957</v>
      </c>
      <c r="E1446" s="6" t="s">
        <v>21</v>
      </c>
      <c r="F1446" s="6" t="s">
        <v>2617</v>
      </c>
      <c r="G1446" s="6" t="s">
        <v>24</v>
      </c>
      <c r="H1446" s="8">
        <v>11</v>
      </c>
      <c r="I1446" s="8">
        <v>33000</v>
      </c>
      <c r="J1446" s="8">
        <v>0</v>
      </c>
      <c r="K1446" s="8">
        <v>0</v>
      </c>
      <c r="L1446" s="8">
        <v>0</v>
      </c>
      <c r="M1446" s="8">
        <v>0</v>
      </c>
      <c r="N1446" s="8">
        <v>11</v>
      </c>
      <c r="O1446" s="8">
        <v>33000</v>
      </c>
      <c r="P1446" s="6" t="s">
        <v>34</v>
      </c>
      <c r="Q1446" s="25">
        <f>VLOOKUP(A1446,[1]Unmov!$A$1:$R$1808,18,FALSE)</f>
        <v>0</v>
      </c>
      <c r="R1446" s="26">
        <f t="shared" si="22"/>
        <v>0</v>
      </c>
    </row>
    <row r="1447" spans="1:18" x14ac:dyDescent="0.25">
      <c r="A1447" s="6" t="s">
        <v>2618</v>
      </c>
      <c r="B1447" s="7" t="s">
        <v>185</v>
      </c>
      <c r="C1447" s="7" t="s">
        <v>295</v>
      </c>
      <c r="D1447" s="7" t="s">
        <v>1957</v>
      </c>
      <c r="E1447" s="6" t="s">
        <v>21</v>
      </c>
      <c r="F1447" s="6" t="s">
        <v>2619</v>
      </c>
      <c r="G1447" s="6" t="s">
        <v>24</v>
      </c>
      <c r="H1447" s="8">
        <v>2</v>
      </c>
      <c r="I1447" s="8">
        <v>33000</v>
      </c>
      <c r="J1447" s="8">
        <v>0</v>
      </c>
      <c r="K1447" s="8">
        <v>0</v>
      </c>
      <c r="L1447" s="8">
        <v>0</v>
      </c>
      <c r="M1447" s="8">
        <v>0</v>
      </c>
      <c r="N1447" s="8">
        <v>2</v>
      </c>
      <c r="O1447" s="8">
        <v>33000</v>
      </c>
      <c r="P1447" s="6" t="s">
        <v>34</v>
      </c>
      <c r="Q1447" s="25">
        <f>VLOOKUP(A1447,[1]Unmov!$A$1:$R$1808,18,FALSE)</f>
        <v>0</v>
      </c>
      <c r="R1447" s="26">
        <f t="shared" si="22"/>
        <v>0</v>
      </c>
    </row>
    <row r="1448" spans="1:18" x14ac:dyDescent="0.25">
      <c r="A1448" s="6" t="s">
        <v>1615</v>
      </c>
      <c r="B1448" s="7" t="s">
        <v>18</v>
      </c>
      <c r="C1448" s="7" t="s">
        <v>236</v>
      </c>
      <c r="D1448" s="7" t="s">
        <v>86</v>
      </c>
      <c r="E1448" s="6" t="s">
        <v>148</v>
      </c>
      <c r="F1448" s="6" t="s">
        <v>1616</v>
      </c>
      <c r="G1448" s="6" t="s">
        <v>24</v>
      </c>
      <c r="H1448" s="8">
        <v>4</v>
      </c>
      <c r="I1448" s="8">
        <v>31731</v>
      </c>
      <c r="J1448" s="8">
        <v>0</v>
      </c>
      <c r="K1448" s="8">
        <v>0</v>
      </c>
      <c r="L1448" s="8">
        <v>0</v>
      </c>
      <c r="M1448" s="8">
        <v>0</v>
      </c>
      <c r="N1448" s="8">
        <v>4</v>
      </c>
      <c r="O1448" s="8">
        <v>31731</v>
      </c>
      <c r="P1448" s="6" t="s">
        <v>25</v>
      </c>
      <c r="Q1448" s="25">
        <f>VLOOKUP(A1448,[1]Unmov!$A$1:$R$1808,18,FALSE)</f>
        <v>0</v>
      </c>
      <c r="R1448" s="26">
        <f t="shared" si="22"/>
        <v>0</v>
      </c>
    </row>
    <row r="1449" spans="1:18" x14ac:dyDescent="0.25">
      <c r="A1449" s="6" t="s">
        <v>2620</v>
      </c>
      <c r="B1449" s="7" t="s">
        <v>18</v>
      </c>
      <c r="C1449" s="7" t="s">
        <v>19</v>
      </c>
      <c r="D1449" s="7" t="s">
        <v>166</v>
      </c>
      <c r="E1449" s="6" t="s">
        <v>21</v>
      </c>
      <c r="F1449" s="6" t="s">
        <v>2621</v>
      </c>
      <c r="G1449" s="6" t="s">
        <v>24</v>
      </c>
      <c r="H1449" s="8">
        <v>2</v>
      </c>
      <c r="I1449" s="8">
        <v>31106</v>
      </c>
      <c r="J1449" s="8">
        <v>0</v>
      </c>
      <c r="K1449" s="8">
        <v>0</v>
      </c>
      <c r="L1449" s="8">
        <v>0</v>
      </c>
      <c r="M1449" s="8">
        <v>0</v>
      </c>
      <c r="N1449" s="8">
        <v>2</v>
      </c>
      <c r="O1449" s="8">
        <v>31106</v>
      </c>
      <c r="P1449" s="6" t="s">
        <v>25</v>
      </c>
      <c r="Q1449" s="25">
        <f>VLOOKUP(A1449,[1]Unmov!$A$1:$R$1808,18,FALSE)</f>
        <v>0</v>
      </c>
      <c r="R1449" s="26">
        <f t="shared" si="22"/>
        <v>0</v>
      </c>
    </row>
    <row r="1450" spans="1:18" x14ac:dyDescent="0.25">
      <c r="A1450" s="6" t="s">
        <v>2586</v>
      </c>
      <c r="B1450" s="7" t="s">
        <v>18</v>
      </c>
      <c r="C1450" s="7" t="s">
        <v>223</v>
      </c>
      <c r="D1450" s="7" t="s">
        <v>152</v>
      </c>
      <c r="E1450" s="6" t="s">
        <v>51</v>
      </c>
      <c r="F1450" s="6" t="s">
        <v>2587</v>
      </c>
      <c r="G1450" s="6" t="s">
        <v>24</v>
      </c>
      <c r="H1450" s="8">
        <v>5</v>
      </c>
      <c r="I1450" s="8">
        <v>30870</v>
      </c>
      <c r="J1450" s="8">
        <v>0</v>
      </c>
      <c r="K1450" s="8">
        <v>0</v>
      </c>
      <c r="L1450" s="8">
        <v>0</v>
      </c>
      <c r="M1450" s="8">
        <v>0</v>
      </c>
      <c r="N1450" s="8">
        <v>5</v>
      </c>
      <c r="O1450" s="8">
        <v>30870</v>
      </c>
      <c r="P1450" s="6" t="s">
        <v>25</v>
      </c>
      <c r="Q1450" s="25">
        <f>VLOOKUP(A1450,[1]Unmov!$A$1:$R$1808,18,FALSE)</f>
        <v>0</v>
      </c>
      <c r="R1450" s="26">
        <f t="shared" si="22"/>
        <v>0</v>
      </c>
    </row>
    <row r="1451" spans="1:18" x14ac:dyDescent="0.25">
      <c r="A1451" s="6" t="s">
        <v>219</v>
      </c>
      <c r="B1451" s="7" t="s">
        <v>18</v>
      </c>
      <c r="C1451" s="7" t="s">
        <v>220</v>
      </c>
      <c r="D1451" s="7" t="s">
        <v>86</v>
      </c>
      <c r="E1451" s="6" t="s">
        <v>51</v>
      </c>
      <c r="F1451" s="6" t="s">
        <v>221</v>
      </c>
      <c r="G1451" s="6" t="s">
        <v>24</v>
      </c>
      <c r="H1451" s="8">
        <v>2</v>
      </c>
      <c r="I1451" s="8">
        <v>30437</v>
      </c>
      <c r="J1451" s="8">
        <v>0</v>
      </c>
      <c r="K1451" s="8">
        <v>0</v>
      </c>
      <c r="L1451" s="8">
        <v>0</v>
      </c>
      <c r="M1451" s="8">
        <v>0</v>
      </c>
      <c r="N1451" s="8">
        <v>2</v>
      </c>
      <c r="O1451" s="8">
        <v>30437</v>
      </c>
      <c r="P1451" s="6" t="s">
        <v>25</v>
      </c>
      <c r="Q1451" s="25">
        <f>VLOOKUP(A1451,[1]Unmov!$A$1:$R$1808,18,FALSE)</f>
        <v>0</v>
      </c>
      <c r="R1451" s="26">
        <f t="shared" si="22"/>
        <v>0</v>
      </c>
    </row>
    <row r="1452" spans="1:18" x14ac:dyDescent="0.25">
      <c r="A1452" s="6" t="s">
        <v>2622</v>
      </c>
      <c r="B1452" s="7" t="s">
        <v>18</v>
      </c>
      <c r="C1452" s="7" t="s">
        <v>20</v>
      </c>
      <c r="D1452" s="7" t="s">
        <v>152</v>
      </c>
      <c r="E1452" s="6" t="s">
        <v>21</v>
      </c>
      <c r="F1452" s="6" t="s">
        <v>2623</v>
      </c>
      <c r="G1452" s="6" t="s">
        <v>30</v>
      </c>
      <c r="H1452" s="8">
        <v>1</v>
      </c>
      <c r="I1452" s="8">
        <v>30000</v>
      </c>
      <c r="J1452" s="8">
        <v>0</v>
      </c>
      <c r="K1452" s="8">
        <v>0</v>
      </c>
      <c r="L1452" s="8">
        <v>0</v>
      </c>
      <c r="M1452" s="8">
        <v>0</v>
      </c>
      <c r="N1452" s="8">
        <v>1</v>
      </c>
      <c r="O1452" s="8">
        <v>30000</v>
      </c>
      <c r="P1452" s="6" t="s">
        <v>25</v>
      </c>
      <c r="Q1452" s="25">
        <f>VLOOKUP(A1452,[1]Unmov!$A$1:$R$1808,18,FALSE)</f>
        <v>0</v>
      </c>
      <c r="R1452" s="26">
        <f t="shared" si="22"/>
        <v>0</v>
      </c>
    </row>
    <row r="1453" spans="1:18" x14ac:dyDescent="0.25">
      <c r="A1453" s="6" t="s">
        <v>2624</v>
      </c>
      <c r="B1453" s="7" t="s">
        <v>185</v>
      </c>
      <c r="C1453" s="7" t="s">
        <v>295</v>
      </c>
      <c r="D1453" s="7" t="s">
        <v>1554</v>
      </c>
      <c r="E1453" s="6" t="s">
        <v>21</v>
      </c>
      <c r="F1453" s="6" t="s">
        <v>2625</v>
      </c>
      <c r="G1453" s="6" t="s">
        <v>24</v>
      </c>
      <c r="H1453" s="8">
        <v>2</v>
      </c>
      <c r="I1453" s="8">
        <v>30000</v>
      </c>
      <c r="J1453" s="8">
        <v>0</v>
      </c>
      <c r="K1453" s="8">
        <v>0</v>
      </c>
      <c r="L1453" s="8">
        <v>0</v>
      </c>
      <c r="M1453" s="8">
        <v>0</v>
      </c>
      <c r="N1453" s="8">
        <v>2</v>
      </c>
      <c r="O1453" s="8">
        <v>30000</v>
      </c>
      <c r="P1453" s="6" t="s">
        <v>34</v>
      </c>
      <c r="Q1453" s="25">
        <f>VLOOKUP(A1453,[1]Unmov!$A$1:$R$1808,18,FALSE)</f>
        <v>0</v>
      </c>
      <c r="R1453" s="26">
        <f t="shared" si="22"/>
        <v>0</v>
      </c>
    </row>
    <row r="1454" spans="1:18" x14ac:dyDescent="0.25">
      <c r="A1454" s="6" t="s">
        <v>2626</v>
      </c>
      <c r="B1454" s="7" t="s">
        <v>185</v>
      </c>
      <c r="C1454" s="7" t="s">
        <v>295</v>
      </c>
      <c r="D1454" s="7" t="s">
        <v>1957</v>
      </c>
      <c r="E1454" s="6" t="s">
        <v>21</v>
      </c>
      <c r="F1454" s="6" t="s">
        <v>2627</v>
      </c>
      <c r="G1454" s="6" t="s">
        <v>24</v>
      </c>
      <c r="H1454" s="8">
        <v>3</v>
      </c>
      <c r="I1454" s="8">
        <v>30000</v>
      </c>
      <c r="J1454" s="8">
        <v>0</v>
      </c>
      <c r="K1454" s="8">
        <v>0</v>
      </c>
      <c r="L1454" s="8">
        <v>0</v>
      </c>
      <c r="M1454" s="8">
        <v>0</v>
      </c>
      <c r="N1454" s="8">
        <v>3</v>
      </c>
      <c r="O1454" s="8">
        <v>30000</v>
      </c>
      <c r="P1454" s="6" t="s">
        <v>34</v>
      </c>
      <c r="Q1454" s="25">
        <f>VLOOKUP(A1454,[1]Unmov!$A$1:$R$1808,18,FALSE)</f>
        <v>0</v>
      </c>
      <c r="R1454" s="26">
        <f t="shared" si="22"/>
        <v>0</v>
      </c>
    </row>
    <row r="1455" spans="1:18" x14ac:dyDescent="0.25">
      <c r="A1455" s="6" t="s">
        <v>2628</v>
      </c>
      <c r="B1455" s="7" t="s">
        <v>185</v>
      </c>
      <c r="C1455" s="7" t="s">
        <v>1151</v>
      </c>
      <c r="D1455" s="7" t="s">
        <v>2163</v>
      </c>
      <c r="E1455" s="6" t="s">
        <v>21</v>
      </c>
      <c r="F1455" s="6" t="s">
        <v>2629</v>
      </c>
      <c r="G1455" s="6" t="s">
        <v>24</v>
      </c>
      <c r="H1455" s="8">
        <v>30</v>
      </c>
      <c r="I1455" s="8">
        <v>30000</v>
      </c>
      <c r="J1455" s="8">
        <v>0</v>
      </c>
      <c r="K1455" s="8">
        <v>0</v>
      </c>
      <c r="L1455" s="8">
        <v>0</v>
      </c>
      <c r="M1455" s="8">
        <v>0</v>
      </c>
      <c r="N1455" s="8">
        <v>30</v>
      </c>
      <c r="O1455" s="8">
        <v>30000</v>
      </c>
      <c r="P1455" s="6" t="s">
        <v>34</v>
      </c>
      <c r="Q1455" s="25">
        <f>VLOOKUP(A1455,[1]Unmov!$A$1:$R$1808,18,FALSE)</f>
        <v>0</v>
      </c>
      <c r="R1455" s="26">
        <f t="shared" si="22"/>
        <v>0</v>
      </c>
    </row>
    <row r="1456" spans="1:18" x14ac:dyDescent="0.25">
      <c r="A1456" s="6" t="s">
        <v>290</v>
      </c>
      <c r="B1456" s="7" t="s">
        <v>18</v>
      </c>
      <c r="C1456" s="7" t="s">
        <v>127</v>
      </c>
      <c r="D1456" s="7" t="s">
        <v>78</v>
      </c>
      <c r="E1456" s="6" t="s">
        <v>104</v>
      </c>
      <c r="F1456" s="6" t="s">
        <v>291</v>
      </c>
      <c r="G1456" s="6" t="s">
        <v>30</v>
      </c>
      <c r="H1456" s="8">
        <v>49.7</v>
      </c>
      <c r="I1456" s="8">
        <v>29820</v>
      </c>
      <c r="J1456" s="8">
        <v>0</v>
      </c>
      <c r="K1456" s="8">
        <v>0</v>
      </c>
      <c r="L1456" s="8">
        <v>0</v>
      </c>
      <c r="M1456" s="8">
        <v>0</v>
      </c>
      <c r="N1456" s="8">
        <v>49.7</v>
      </c>
      <c r="O1456" s="8">
        <v>29820</v>
      </c>
      <c r="P1456" s="6" t="s">
        <v>25</v>
      </c>
      <c r="Q1456" s="25">
        <f>VLOOKUP(A1456,[1]Unmov!$A$1:$R$1808,18,FALSE)</f>
        <v>0</v>
      </c>
      <c r="R1456" s="26">
        <f t="shared" si="22"/>
        <v>0</v>
      </c>
    </row>
    <row r="1457" spans="1:18" x14ac:dyDescent="0.25">
      <c r="A1457" s="6" t="s">
        <v>2675</v>
      </c>
      <c r="B1457" s="7" t="s">
        <v>18</v>
      </c>
      <c r="C1457" s="7" t="s">
        <v>19</v>
      </c>
      <c r="D1457" s="7" t="s">
        <v>93</v>
      </c>
      <c r="E1457" s="6" t="s">
        <v>157</v>
      </c>
      <c r="F1457" s="6" t="s">
        <v>2676</v>
      </c>
      <c r="G1457" s="6" t="s">
        <v>24</v>
      </c>
      <c r="H1457" s="8">
        <v>297</v>
      </c>
      <c r="I1457" s="8">
        <v>29700</v>
      </c>
      <c r="J1457" s="8">
        <v>0</v>
      </c>
      <c r="K1457" s="8">
        <v>0</v>
      </c>
      <c r="L1457" s="8">
        <v>0</v>
      </c>
      <c r="M1457" s="8">
        <v>0</v>
      </c>
      <c r="N1457" s="8">
        <v>297</v>
      </c>
      <c r="O1457" s="8">
        <v>29700</v>
      </c>
      <c r="P1457" s="6" t="s">
        <v>25</v>
      </c>
      <c r="Q1457" s="25">
        <f>VLOOKUP(A1457,[1]Unmov!$A$1:$R$1808,18,FALSE)</f>
        <v>0</v>
      </c>
      <c r="R1457" s="26">
        <f t="shared" si="22"/>
        <v>0</v>
      </c>
    </row>
    <row r="1458" spans="1:18" x14ac:dyDescent="0.25">
      <c r="A1458" s="6" t="s">
        <v>2630</v>
      </c>
      <c r="B1458" s="7" t="s">
        <v>18</v>
      </c>
      <c r="C1458" s="7" t="s">
        <v>19</v>
      </c>
      <c r="D1458" s="7" t="s">
        <v>93</v>
      </c>
      <c r="E1458" s="6" t="s">
        <v>21</v>
      </c>
      <c r="F1458" s="6" t="s">
        <v>2631</v>
      </c>
      <c r="G1458" s="6" t="s">
        <v>24</v>
      </c>
      <c r="H1458" s="8">
        <v>54</v>
      </c>
      <c r="I1458" s="8">
        <v>29700</v>
      </c>
      <c r="J1458" s="8">
        <v>0</v>
      </c>
      <c r="K1458" s="8">
        <v>0</v>
      </c>
      <c r="L1458" s="8">
        <v>0</v>
      </c>
      <c r="M1458" s="8">
        <v>0</v>
      </c>
      <c r="N1458" s="8">
        <v>54</v>
      </c>
      <c r="O1458" s="8">
        <v>29700</v>
      </c>
      <c r="P1458" s="6" t="s">
        <v>25</v>
      </c>
      <c r="Q1458" s="25">
        <f>VLOOKUP(A1458,[1]Unmov!$A$1:$R$1808,18,FALSE)</f>
        <v>0</v>
      </c>
      <c r="R1458" s="26">
        <f t="shared" si="22"/>
        <v>0</v>
      </c>
    </row>
    <row r="1459" spans="1:18" x14ac:dyDescent="0.25">
      <c r="A1459" s="6" t="s">
        <v>2632</v>
      </c>
      <c r="B1459" s="7" t="s">
        <v>18</v>
      </c>
      <c r="C1459" s="7" t="s">
        <v>81</v>
      </c>
      <c r="D1459" s="7" t="s">
        <v>166</v>
      </c>
      <c r="E1459" s="6" t="s">
        <v>984</v>
      </c>
      <c r="F1459" s="6" t="s">
        <v>2633</v>
      </c>
      <c r="G1459" s="6" t="s">
        <v>24</v>
      </c>
      <c r="H1459" s="8">
        <v>52</v>
      </c>
      <c r="I1459" s="8">
        <v>29328</v>
      </c>
      <c r="J1459" s="8">
        <v>0</v>
      </c>
      <c r="K1459" s="8">
        <v>0</v>
      </c>
      <c r="L1459" s="8">
        <v>0</v>
      </c>
      <c r="M1459" s="8">
        <v>0</v>
      </c>
      <c r="N1459" s="8">
        <v>52</v>
      </c>
      <c r="O1459" s="8">
        <v>29328</v>
      </c>
      <c r="P1459" s="6" t="s">
        <v>25</v>
      </c>
      <c r="Q1459" s="25">
        <f>VLOOKUP(A1459,[1]Unmov!$A$1:$R$1808,18,FALSE)</f>
        <v>0</v>
      </c>
      <c r="R1459" s="26">
        <f t="shared" si="22"/>
        <v>0</v>
      </c>
    </row>
    <row r="1460" spans="1:18" x14ac:dyDescent="0.25">
      <c r="A1460" s="6" t="s">
        <v>2634</v>
      </c>
      <c r="B1460" s="7" t="s">
        <v>185</v>
      </c>
      <c r="C1460" s="7" t="s">
        <v>295</v>
      </c>
      <c r="D1460" s="7" t="s">
        <v>1593</v>
      </c>
      <c r="E1460" s="6" t="s">
        <v>21</v>
      </c>
      <c r="F1460" s="6" t="s">
        <v>2635</v>
      </c>
      <c r="G1460" s="6" t="s">
        <v>24</v>
      </c>
      <c r="H1460" s="8">
        <v>10</v>
      </c>
      <c r="I1460" s="8">
        <v>29000</v>
      </c>
      <c r="J1460" s="8">
        <v>0</v>
      </c>
      <c r="K1460" s="8">
        <v>0</v>
      </c>
      <c r="L1460" s="8">
        <v>0</v>
      </c>
      <c r="M1460" s="8">
        <v>0</v>
      </c>
      <c r="N1460" s="8">
        <v>10</v>
      </c>
      <c r="O1460" s="8">
        <v>29000</v>
      </c>
      <c r="P1460" s="6" t="s">
        <v>34</v>
      </c>
      <c r="Q1460" s="25">
        <f>VLOOKUP(A1460,[1]Unmov!$A$1:$R$1808,18,FALSE)</f>
        <v>0</v>
      </c>
      <c r="R1460" s="26">
        <f t="shared" si="22"/>
        <v>0</v>
      </c>
    </row>
    <row r="1461" spans="1:18" x14ac:dyDescent="0.25">
      <c r="A1461" s="6" t="s">
        <v>2604</v>
      </c>
      <c r="B1461" s="7" t="s">
        <v>18</v>
      </c>
      <c r="C1461" s="7" t="s">
        <v>64</v>
      </c>
      <c r="D1461" s="7" t="s">
        <v>166</v>
      </c>
      <c r="E1461" s="6" t="s">
        <v>74</v>
      </c>
      <c r="F1461" s="6" t="s">
        <v>2605</v>
      </c>
      <c r="G1461" s="6" t="s">
        <v>24</v>
      </c>
      <c r="H1461" s="8">
        <v>11</v>
      </c>
      <c r="I1461" s="8">
        <v>28450</v>
      </c>
      <c r="J1461" s="8">
        <v>0</v>
      </c>
      <c r="K1461" s="8">
        <v>0</v>
      </c>
      <c r="L1461" s="8">
        <v>0</v>
      </c>
      <c r="M1461" s="8">
        <v>0</v>
      </c>
      <c r="N1461" s="8">
        <v>11</v>
      </c>
      <c r="O1461" s="8">
        <v>28450</v>
      </c>
      <c r="P1461" s="6" t="s">
        <v>25</v>
      </c>
      <c r="Q1461" s="25">
        <f>VLOOKUP(A1461,[1]Unmov!$A$1:$R$1808,18,FALSE)</f>
        <v>0</v>
      </c>
      <c r="R1461" s="26">
        <f t="shared" si="22"/>
        <v>0</v>
      </c>
    </row>
    <row r="1462" spans="1:18" x14ac:dyDescent="0.25">
      <c r="A1462" s="6" t="s">
        <v>2638</v>
      </c>
      <c r="B1462" s="7" t="s">
        <v>18</v>
      </c>
      <c r="C1462" s="7" t="s">
        <v>760</v>
      </c>
      <c r="D1462" s="7" t="s">
        <v>166</v>
      </c>
      <c r="E1462" s="6" t="s">
        <v>21</v>
      </c>
      <c r="F1462" s="6" t="s">
        <v>2639</v>
      </c>
      <c r="G1462" s="6" t="s">
        <v>24</v>
      </c>
      <c r="H1462" s="8">
        <v>5</v>
      </c>
      <c r="I1462" s="8">
        <v>27330</v>
      </c>
      <c r="J1462" s="8">
        <v>0</v>
      </c>
      <c r="K1462" s="8">
        <v>0</v>
      </c>
      <c r="L1462" s="8">
        <v>0</v>
      </c>
      <c r="M1462" s="8">
        <v>0</v>
      </c>
      <c r="N1462" s="8">
        <v>5</v>
      </c>
      <c r="O1462" s="8">
        <v>27330</v>
      </c>
      <c r="P1462" s="6" t="s">
        <v>25</v>
      </c>
      <c r="Q1462" s="25">
        <f>VLOOKUP(A1462,[1]Unmov!$A$1:$R$1808,18,FALSE)</f>
        <v>0</v>
      </c>
      <c r="R1462" s="26">
        <f t="shared" si="22"/>
        <v>0</v>
      </c>
    </row>
    <row r="1463" spans="1:18" x14ac:dyDescent="0.25">
      <c r="A1463" s="6" t="s">
        <v>2636</v>
      </c>
      <c r="B1463" s="7" t="s">
        <v>36</v>
      </c>
      <c r="C1463" s="7" t="s">
        <v>236</v>
      </c>
      <c r="D1463" s="7" t="s">
        <v>38</v>
      </c>
      <c r="E1463" s="6" t="s">
        <v>229</v>
      </c>
      <c r="F1463" s="6" t="s">
        <v>2637</v>
      </c>
      <c r="G1463" s="6" t="s">
        <v>24</v>
      </c>
      <c r="H1463" s="8">
        <v>44</v>
      </c>
      <c r="I1463" s="8">
        <v>27268</v>
      </c>
      <c r="J1463" s="8">
        <v>0</v>
      </c>
      <c r="K1463" s="8">
        <v>1162368</v>
      </c>
      <c r="L1463" s="8">
        <v>0</v>
      </c>
      <c r="M1463" s="8">
        <v>-1162368</v>
      </c>
      <c r="N1463" s="8">
        <v>44</v>
      </c>
      <c r="O1463" s="8">
        <v>27268</v>
      </c>
      <c r="P1463" s="6" t="s">
        <v>25</v>
      </c>
      <c r="Q1463" s="25">
        <f>VLOOKUP(A1463,[1]Unmov!$A$1:$R$1808,18,FALSE)</f>
        <v>0</v>
      </c>
      <c r="R1463" s="26">
        <f t="shared" si="22"/>
        <v>0</v>
      </c>
    </row>
    <row r="1464" spans="1:18" x14ac:dyDescent="0.25">
      <c r="A1464" s="6" t="s">
        <v>2640</v>
      </c>
      <c r="B1464" s="7" t="s">
        <v>18</v>
      </c>
      <c r="C1464" s="7" t="s">
        <v>19</v>
      </c>
      <c r="D1464" s="7" t="s">
        <v>86</v>
      </c>
      <c r="E1464" s="6" t="s">
        <v>157</v>
      </c>
      <c r="F1464" s="6" t="s">
        <v>2641</v>
      </c>
      <c r="G1464" s="6" t="s">
        <v>24</v>
      </c>
      <c r="H1464" s="8">
        <v>1</v>
      </c>
      <c r="I1464" s="8">
        <v>26544</v>
      </c>
      <c r="J1464" s="8">
        <v>0</v>
      </c>
      <c r="K1464" s="8">
        <v>0</v>
      </c>
      <c r="L1464" s="8">
        <v>0</v>
      </c>
      <c r="M1464" s="8">
        <v>0</v>
      </c>
      <c r="N1464" s="8">
        <v>1</v>
      </c>
      <c r="O1464" s="8">
        <v>26544</v>
      </c>
      <c r="P1464" s="6" t="s">
        <v>25</v>
      </c>
      <c r="Q1464" s="25">
        <f>VLOOKUP(A1464,[1]Unmov!$A$1:$R$1808,18,FALSE)</f>
        <v>0</v>
      </c>
      <c r="R1464" s="26">
        <f t="shared" si="22"/>
        <v>0</v>
      </c>
    </row>
    <row r="1465" spans="1:18" x14ac:dyDescent="0.25">
      <c r="A1465" s="6" t="s">
        <v>2642</v>
      </c>
      <c r="B1465" s="7" t="s">
        <v>18</v>
      </c>
      <c r="C1465" s="7" t="s">
        <v>137</v>
      </c>
      <c r="D1465" s="7" t="s">
        <v>166</v>
      </c>
      <c r="E1465" s="6" t="s">
        <v>74</v>
      </c>
      <c r="F1465" s="6" t="s">
        <v>2643</v>
      </c>
      <c r="G1465" s="6" t="s">
        <v>24</v>
      </c>
      <c r="H1465" s="8">
        <v>145</v>
      </c>
      <c r="I1465" s="8">
        <v>26126</v>
      </c>
      <c r="J1465" s="8">
        <v>0</v>
      </c>
      <c r="K1465" s="8">
        <v>0</v>
      </c>
      <c r="L1465" s="8">
        <v>0</v>
      </c>
      <c r="M1465" s="8">
        <v>0</v>
      </c>
      <c r="N1465" s="8">
        <v>145</v>
      </c>
      <c r="O1465" s="8">
        <v>26126</v>
      </c>
      <c r="P1465" s="6" t="s">
        <v>25</v>
      </c>
      <c r="Q1465" s="25">
        <f>VLOOKUP(A1465,[1]Unmov!$A$1:$R$1808,18,FALSE)</f>
        <v>0</v>
      </c>
      <c r="R1465" s="26">
        <f t="shared" si="22"/>
        <v>0</v>
      </c>
    </row>
    <row r="1466" spans="1:18" x14ac:dyDescent="0.25">
      <c r="A1466" s="6" t="s">
        <v>2644</v>
      </c>
      <c r="B1466" s="7" t="s">
        <v>36</v>
      </c>
      <c r="C1466" s="7" t="s">
        <v>54</v>
      </c>
      <c r="D1466" s="7" t="s">
        <v>103</v>
      </c>
      <c r="E1466" s="6" t="s">
        <v>104</v>
      </c>
      <c r="F1466" s="6" t="s">
        <v>2645</v>
      </c>
      <c r="G1466" s="6" t="s">
        <v>24</v>
      </c>
      <c r="H1466" s="8">
        <v>11</v>
      </c>
      <c r="I1466" s="8">
        <v>25553</v>
      </c>
      <c r="J1466" s="8">
        <v>0</v>
      </c>
      <c r="K1466" s="8">
        <v>0</v>
      </c>
      <c r="L1466" s="8">
        <v>0</v>
      </c>
      <c r="M1466" s="8">
        <v>0</v>
      </c>
      <c r="N1466" s="8">
        <v>11</v>
      </c>
      <c r="O1466" s="8">
        <v>25553</v>
      </c>
      <c r="P1466" s="6" t="s">
        <v>25</v>
      </c>
      <c r="Q1466" s="25">
        <f>VLOOKUP(A1466,[1]Unmov!$A$1:$R$1808,18,FALSE)</f>
        <v>0</v>
      </c>
      <c r="R1466" s="26">
        <f t="shared" si="22"/>
        <v>0</v>
      </c>
    </row>
    <row r="1467" spans="1:18" x14ac:dyDescent="0.25">
      <c r="A1467" s="6" t="s">
        <v>2646</v>
      </c>
      <c r="B1467" s="7" t="s">
        <v>36</v>
      </c>
      <c r="C1467" s="7" t="s">
        <v>940</v>
      </c>
      <c r="D1467" s="7" t="s">
        <v>73</v>
      </c>
      <c r="E1467" s="6" t="s">
        <v>74</v>
      </c>
      <c r="F1467" s="6" t="s">
        <v>2647</v>
      </c>
      <c r="G1467" s="6" t="s">
        <v>24</v>
      </c>
      <c r="H1467" s="8">
        <v>3</v>
      </c>
      <c r="I1467" s="8">
        <v>25545</v>
      </c>
      <c r="J1467" s="8">
        <v>0</v>
      </c>
      <c r="K1467" s="8">
        <v>0</v>
      </c>
      <c r="L1467" s="8">
        <v>0</v>
      </c>
      <c r="M1467" s="8">
        <v>0</v>
      </c>
      <c r="N1467" s="8">
        <v>3</v>
      </c>
      <c r="O1467" s="8">
        <v>25545</v>
      </c>
      <c r="P1467" s="6" t="s">
        <v>25</v>
      </c>
      <c r="Q1467" s="25">
        <f>VLOOKUP(A1467,[1]Unmov!$A$1:$R$1808,18,FALSE)</f>
        <v>0</v>
      </c>
      <c r="R1467" s="26">
        <f t="shared" si="22"/>
        <v>0</v>
      </c>
    </row>
    <row r="1468" spans="1:18" x14ac:dyDescent="0.25">
      <c r="A1468" s="6" t="s">
        <v>2652</v>
      </c>
      <c r="B1468" s="7" t="s">
        <v>18</v>
      </c>
      <c r="C1468" s="7" t="s">
        <v>96</v>
      </c>
      <c r="D1468" s="7" t="s">
        <v>86</v>
      </c>
      <c r="E1468" s="6" t="s">
        <v>477</v>
      </c>
      <c r="F1468" s="6" t="s">
        <v>2653</v>
      </c>
      <c r="G1468" s="6" t="s">
        <v>24</v>
      </c>
      <c r="H1468" s="8">
        <v>9</v>
      </c>
      <c r="I1468" s="8">
        <v>24076</v>
      </c>
      <c r="J1468" s="8">
        <v>0</v>
      </c>
      <c r="K1468" s="8">
        <v>0</v>
      </c>
      <c r="L1468" s="8">
        <v>0</v>
      </c>
      <c r="M1468" s="8">
        <v>0</v>
      </c>
      <c r="N1468" s="8">
        <v>9</v>
      </c>
      <c r="O1468" s="8">
        <v>24076</v>
      </c>
      <c r="P1468" s="6" t="s">
        <v>25</v>
      </c>
      <c r="Q1468" s="25">
        <f>VLOOKUP(A1468,[1]Unmov!$A$1:$R$1808,18,FALSE)</f>
        <v>0</v>
      </c>
      <c r="R1468" s="26">
        <f t="shared" si="22"/>
        <v>0</v>
      </c>
    </row>
    <row r="1469" spans="1:18" x14ac:dyDescent="0.25">
      <c r="A1469" s="6" t="s">
        <v>2654</v>
      </c>
      <c r="B1469" s="7" t="s">
        <v>18</v>
      </c>
      <c r="C1469" s="7" t="s">
        <v>498</v>
      </c>
      <c r="D1469" s="7" t="s">
        <v>517</v>
      </c>
      <c r="E1469" s="6" t="s">
        <v>21</v>
      </c>
      <c r="F1469" s="6" t="s">
        <v>2655</v>
      </c>
      <c r="G1469" s="6" t="s">
        <v>24</v>
      </c>
      <c r="H1469" s="8">
        <v>2</v>
      </c>
      <c r="I1469" s="8">
        <v>24000</v>
      </c>
      <c r="J1469" s="8">
        <v>0</v>
      </c>
      <c r="K1469" s="8">
        <v>0</v>
      </c>
      <c r="L1469" s="8">
        <v>0</v>
      </c>
      <c r="M1469" s="8">
        <v>0</v>
      </c>
      <c r="N1469" s="8">
        <v>2</v>
      </c>
      <c r="O1469" s="8">
        <v>24000</v>
      </c>
      <c r="P1469" s="6" t="s">
        <v>25</v>
      </c>
      <c r="Q1469" s="25">
        <f>VLOOKUP(A1469,[1]Unmov!$A$1:$R$1808,18,FALSE)</f>
        <v>0</v>
      </c>
      <c r="R1469" s="26">
        <f t="shared" si="22"/>
        <v>0</v>
      </c>
    </row>
    <row r="1470" spans="1:18" x14ac:dyDescent="0.25">
      <c r="A1470" s="6" t="s">
        <v>2656</v>
      </c>
      <c r="B1470" s="7" t="s">
        <v>18</v>
      </c>
      <c r="C1470" s="7" t="s">
        <v>919</v>
      </c>
      <c r="D1470" s="7" t="s">
        <v>140</v>
      </c>
      <c r="E1470" s="6" t="s">
        <v>21</v>
      </c>
      <c r="F1470" s="6" t="s">
        <v>2657</v>
      </c>
      <c r="G1470" s="6" t="s">
        <v>24</v>
      </c>
      <c r="H1470" s="8">
        <v>1</v>
      </c>
      <c r="I1470" s="8">
        <v>23477</v>
      </c>
      <c r="J1470" s="8">
        <v>0</v>
      </c>
      <c r="K1470" s="8">
        <v>0</v>
      </c>
      <c r="L1470" s="8">
        <v>0</v>
      </c>
      <c r="M1470" s="8">
        <v>0</v>
      </c>
      <c r="N1470" s="8">
        <v>1</v>
      </c>
      <c r="O1470" s="8">
        <v>23477</v>
      </c>
      <c r="P1470" s="6" t="s">
        <v>25</v>
      </c>
      <c r="Q1470" s="25">
        <f>VLOOKUP(A1470,[1]Unmov!$A$1:$R$1808,18,FALSE)</f>
        <v>0</v>
      </c>
      <c r="R1470" s="26">
        <f t="shared" si="22"/>
        <v>0</v>
      </c>
    </row>
    <row r="1471" spans="1:18" x14ac:dyDescent="0.25">
      <c r="A1471" s="6" t="s">
        <v>666</v>
      </c>
      <c r="B1471" s="7" t="s">
        <v>18</v>
      </c>
      <c r="C1471" s="7" t="s">
        <v>182</v>
      </c>
      <c r="D1471" s="7" t="s">
        <v>86</v>
      </c>
      <c r="E1471" s="6" t="s">
        <v>984</v>
      </c>
      <c r="F1471" s="6" t="s">
        <v>667</v>
      </c>
      <c r="G1471" s="6" t="s">
        <v>24</v>
      </c>
      <c r="H1471" s="8">
        <v>2</v>
      </c>
      <c r="I1471" s="8">
        <v>20667</v>
      </c>
      <c r="J1471" s="8">
        <v>0</v>
      </c>
      <c r="K1471" s="8">
        <v>0</v>
      </c>
      <c r="L1471" s="8">
        <v>0</v>
      </c>
      <c r="M1471" s="8">
        <v>0</v>
      </c>
      <c r="N1471" s="8">
        <v>2</v>
      </c>
      <c r="O1471" s="8">
        <v>20667</v>
      </c>
      <c r="P1471" s="6" t="s">
        <v>25</v>
      </c>
      <c r="Q1471" s="25">
        <f>VLOOKUP(A1471,[1]Unmov!$A$1:$R$1808,18,FALSE)</f>
        <v>0</v>
      </c>
      <c r="R1471" s="26">
        <f t="shared" si="22"/>
        <v>0</v>
      </c>
    </row>
    <row r="1472" spans="1:18" x14ac:dyDescent="0.25">
      <c r="A1472" s="6" t="s">
        <v>1412</v>
      </c>
      <c r="B1472" s="7" t="s">
        <v>18</v>
      </c>
      <c r="C1472" s="7" t="s">
        <v>226</v>
      </c>
      <c r="D1472" s="7" t="s">
        <v>166</v>
      </c>
      <c r="E1472" s="6" t="s">
        <v>51</v>
      </c>
      <c r="F1472" s="6" t="s">
        <v>1413</v>
      </c>
      <c r="G1472" s="6" t="s">
        <v>24</v>
      </c>
      <c r="H1472" s="8">
        <v>5</v>
      </c>
      <c r="I1472" s="8">
        <v>20658</v>
      </c>
      <c r="J1472" s="8">
        <v>0</v>
      </c>
      <c r="K1472" s="8">
        <v>0</v>
      </c>
      <c r="L1472" s="8">
        <v>0</v>
      </c>
      <c r="M1472" s="8">
        <v>0</v>
      </c>
      <c r="N1472" s="8">
        <v>5</v>
      </c>
      <c r="O1472" s="8">
        <v>20658</v>
      </c>
      <c r="P1472" s="6" t="s">
        <v>25</v>
      </c>
      <c r="Q1472" s="25">
        <f>VLOOKUP(A1472,[1]Unmov!$A$1:$R$1808,18,FALSE)</f>
        <v>0</v>
      </c>
      <c r="R1472" s="26">
        <f t="shared" si="22"/>
        <v>0</v>
      </c>
    </row>
    <row r="1473" spans="1:18" x14ac:dyDescent="0.25">
      <c r="A1473" s="6" t="s">
        <v>487</v>
      </c>
      <c r="B1473" s="7" t="s">
        <v>18</v>
      </c>
      <c r="C1473" s="7" t="s">
        <v>144</v>
      </c>
      <c r="D1473" s="7" t="s">
        <v>61</v>
      </c>
      <c r="E1473" s="6" t="s">
        <v>229</v>
      </c>
      <c r="F1473" s="6" t="s">
        <v>488</v>
      </c>
      <c r="G1473" s="6" t="s">
        <v>24</v>
      </c>
      <c r="H1473" s="8">
        <v>1</v>
      </c>
      <c r="I1473" s="8">
        <v>20230</v>
      </c>
      <c r="J1473" s="8">
        <v>0</v>
      </c>
      <c r="K1473" s="8">
        <v>0</v>
      </c>
      <c r="L1473" s="8">
        <v>0</v>
      </c>
      <c r="M1473" s="8">
        <v>0</v>
      </c>
      <c r="N1473" s="8">
        <v>1</v>
      </c>
      <c r="O1473" s="8">
        <v>20230</v>
      </c>
      <c r="P1473" s="6" t="s">
        <v>25</v>
      </c>
      <c r="Q1473" s="25">
        <f>VLOOKUP(A1473,[1]Unmov!$A$1:$R$1808,18,FALSE)</f>
        <v>0</v>
      </c>
      <c r="R1473" s="26">
        <f t="shared" si="22"/>
        <v>0</v>
      </c>
    </row>
    <row r="1474" spans="1:18" x14ac:dyDescent="0.25">
      <c r="A1474" s="6" t="s">
        <v>526</v>
      </c>
      <c r="B1474" s="7" t="s">
        <v>18</v>
      </c>
      <c r="C1474" s="7" t="s">
        <v>527</v>
      </c>
      <c r="D1474" s="7" t="s">
        <v>166</v>
      </c>
      <c r="E1474" s="6" t="s">
        <v>984</v>
      </c>
      <c r="F1474" s="6" t="s">
        <v>528</v>
      </c>
      <c r="G1474" s="6" t="s">
        <v>24</v>
      </c>
      <c r="H1474" s="8">
        <v>1</v>
      </c>
      <c r="I1474" s="8">
        <v>20130</v>
      </c>
      <c r="J1474" s="8">
        <v>0</v>
      </c>
      <c r="K1474" s="8">
        <v>0</v>
      </c>
      <c r="L1474" s="8">
        <v>0</v>
      </c>
      <c r="M1474" s="8">
        <v>0</v>
      </c>
      <c r="N1474" s="8">
        <v>1</v>
      </c>
      <c r="O1474" s="8">
        <v>20130</v>
      </c>
      <c r="P1474" s="6" t="s">
        <v>25</v>
      </c>
      <c r="Q1474" s="25">
        <f>VLOOKUP(A1474,[1]Unmov!$A$1:$R$1808,18,FALSE)</f>
        <v>0</v>
      </c>
      <c r="R1474" s="26">
        <f t="shared" ref="R1474:R1537" si="23">O1474-I1474</f>
        <v>0</v>
      </c>
    </row>
    <row r="1475" spans="1:18" x14ac:dyDescent="0.25">
      <c r="A1475" s="6" t="s">
        <v>1518</v>
      </c>
      <c r="B1475" s="7" t="s">
        <v>18</v>
      </c>
      <c r="C1475" s="7" t="s">
        <v>68</v>
      </c>
      <c r="D1475" s="7" t="s">
        <v>166</v>
      </c>
      <c r="E1475" s="6" t="s">
        <v>477</v>
      </c>
      <c r="F1475" s="6" t="s">
        <v>1519</v>
      </c>
      <c r="G1475" s="6" t="s">
        <v>24</v>
      </c>
      <c r="H1475" s="8">
        <v>2</v>
      </c>
      <c r="I1475" s="8">
        <v>19440</v>
      </c>
      <c r="J1475" s="8">
        <v>0</v>
      </c>
      <c r="K1475" s="8">
        <v>0</v>
      </c>
      <c r="L1475" s="8">
        <v>0</v>
      </c>
      <c r="M1475" s="8">
        <v>0</v>
      </c>
      <c r="N1475" s="8">
        <v>2</v>
      </c>
      <c r="O1475" s="8">
        <v>19440</v>
      </c>
      <c r="P1475" s="6" t="s">
        <v>25</v>
      </c>
      <c r="Q1475" s="25">
        <f>VLOOKUP(A1475,[1]Unmov!$A$1:$R$1808,18,FALSE)</f>
        <v>0</v>
      </c>
      <c r="R1475" s="26">
        <f t="shared" si="23"/>
        <v>0</v>
      </c>
    </row>
    <row r="1476" spans="1:18" x14ac:dyDescent="0.25">
      <c r="A1476" s="6" t="s">
        <v>2146</v>
      </c>
      <c r="B1476" s="7" t="s">
        <v>18</v>
      </c>
      <c r="C1476" s="7" t="s">
        <v>43</v>
      </c>
      <c r="D1476" s="7" t="s">
        <v>536</v>
      </c>
      <c r="E1476" s="6" t="s">
        <v>51</v>
      </c>
      <c r="F1476" s="6" t="s">
        <v>2147</v>
      </c>
      <c r="G1476" s="6" t="s">
        <v>24</v>
      </c>
      <c r="H1476" s="8">
        <v>96</v>
      </c>
      <c r="I1476" s="8">
        <v>19200</v>
      </c>
      <c r="J1476" s="8">
        <v>0</v>
      </c>
      <c r="K1476" s="8">
        <v>0</v>
      </c>
      <c r="L1476" s="8">
        <v>0</v>
      </c>
      <c r="M1476" s="8">
        <v>0</v>
      </c>
      <c r="N1476" s="8">
        <v>96</v>
      </c>
      <c r="O1476" s="8">
        <v>19200</v>
      </c>
      <c r="P1476" s="6" t="s">
        <v>25</v>
      </c>
      <c r="Q1476" s="25">
        <f>VLOOKUP(A1476,[1]Unmov!$A$1:$R$1808,18,FALSE)</f>
        <v>0</v>
      </c>
      <c r="R1476" s="26">
        <f t="shared" si="23"/>
        <v>0</v>
      </c>
    </row>
    <row r="1477" spans="1:18" x14ac:dyDescent="0.25">
      <c r="A1477" s="6" t="s">
        <v>2662</v>
      </c>
      <c r="B1477" s="7" t="s">
        <v>185</v>
      </c>
      <c r="C1477" s="7" t="s">
        <v>295</v>
      </c>
      <c r="D1477" s="7" t="s">
        <v>1957</v>
      </c>
      <c r="E1477" s="6" t="s">
        <v>21</v>
      </c>
      <c r="F1477" s="6" t="s">
        <v>2663</v>
      </c>
      <c r="G1477" s="6" t="s">
        <v>24</v>
      </c>
      <c r="H1477" s="8">
        <v>9</v>
      </c>
      <c r="I1477" s="8">
        <v>18000</v>
      </c>
      <c r="J1477" s="8">
        <v>0</v>
      </c>
      <c r="K1477" s="8">
        <v>0</v>
      </c>
      <c r="L1477" s="8">
        <v>0</v>
      </c>
      <c r="M1477" s="8">
        <v>0</v>
      </c>
      <c r="N1477" s="8">
        <v>9</v>
      </c>
      <c r="O1477" s="8">
        <v>18000</v>
      </c>
      <c r="P1477" s="6" t="s">
        <v>34</v>
      </c>
      <c r="Q1477" s="25">
        <f>VLOOKUP(A1477,[1]Unmov!$A$1:$R$1808,18,FALSE)</f>
        <v>0</v>
      </c>
      <c r="R1477" s="26">
        <f t="shared" si="23"/>
        <v>0</v>
      </c>
    </row>
    <row r="1478" spans="1:18" x14ac:dyDescent="0.25">
      <c r="A1478" s="6" t="s">
        <v>2664</v>
      </c>
      <c r="B1478" s="7" t="s">
        <v>185</v>
      </c>
      <c r="C1478" s="7" t="s">
        <v>1151</v>
      </c>
      <c r="D1478" s="7" t="s">
        <v>20</v>
      </c>
      <c r="E1478" s="6" t="s">
        <v>21</v>
      </c>
      <c r="F1478" s="6" t="s">
        <v>2665</v>
      </c>
      <c r="G1478" s="6" t="s">
        <v>24</v>
      </c>
      <c r="H1478" s="8">
        <v>1</v>
      </c>
      <c r="I1478" s="8">
        <v>18000</v>
      </c>
      <c r="J1478" s="8">
        <v>0</v>
      </c>
      <c r="K1478" s="8">
        <v>0</v>
      </c>
      <c r="L1478" s="8">
        <v>0</v>
      </c>
      <c r="M1478" s="8">
        <v>0</v>
      </c>
      <c r="N1478" s="8">
        <v>1</v>
      </c>
      <c r="O1478" s="8">
        <v>18000</v>
      </c>
      <c r="P1478" s="6" t="s">
        <v>34</v>
      </c>
      <c r="Q1478" s="25">
        <f>VLOOKUP(A1478,[1]Unmov!$A$1:$R$1808,18,FALSE)</f>
        <v>0</v>
      </c>
      <c r="R1478" s="26">
        <f t="shared" si="23"/>
        <v>0</v>
      </c>
    </row>
    <row r="1479" spans="1:18" x14ac:dyDescent="0.25">
      <c r="A1479" s="6" t="s">
        <v>2669</v>
      </c>
      <c r="B1479" s="7" t="s">
        <v>18</v>
      </c>
      <c r="C1479" s="7" t="s">
        <v>19</v>
      </c>
      <c r="D1479" s="7" t="s">
        <v>82</v>
      </c>
      <c r="E1479" s="6" t="s">
        <v>477</v>
      </c>
      <c r="F1479" s="6" t="s">
        <v>2670</v>
      </c>
      <c r="G1479" s="6" t="s">
        <v>24</v>
      </c>
      <c r="H1479" s="8">
        <v>6</v>
      </c>
      <c r="I1479" s="8">
        <v>17256</v>
      </c>
      <c r="J1479" s="8">
        <v>0</v>
      </c>
      <c r="K1479" s="8">
        <v>0</v>
      </c>
      <c r="L1479" s="8">
        <v>0</v>
      </c>
      <c r="M1479" s="8">
        <v>0</v>
      </c>
      <c r="N1479" s="8">
        <v>6</v>
      </c>
      <c r="O1479" s="8">
        <v>17256</v>
      </c>
      <c r="P1479" s="6" t="s">
        <v>25</v>
      </c>
      <c r="Q1479" s="25">
        <f>VLOOKUP(A1479,[1]Unmov!$A$1:$R$1808,18,FALSE)</f>
        <v>0</v>
      </c>
      <c r="R1479" s="26">
        <f t="shared" si="23"/>
        <v>0</v>
      </c>
    </row>
    <row r="1480" spans="1:18" x14ac:dyDescent="0.25">
      <c r="A1480" s="6" t="s">
        <v>858</v>
      </c>
      <c r="B1480" s="7" t="s">
        <v>18</v>
      </c>
      <c r="C1480" s="7" t="s">
        <v>127</v>
      </c>
      <c r="D1480" s="7" t="s">
        <v>78</v>
      </c>
      <c r="E1480" s="6" t="s">
        <v>104</v>
      </c>
      <c r="F1480" s="6" t="s">
        <v>859</v>
      </c>
      <c r="G1480" s="6" t="s">
        <v>24</v>
      </c>
      <c r="H1480" s="8">
        <v>0.4</v>
      </c>
      <c r="I1480" s="8">
        <v>17000</v>
      </c>
      <c r="J1480" s="8">
        <v>0</v>
      </c>
      <c r="K1480" s="8">
        <v>0</v>
      </c>
      <c r="L1480" s="8">
        <v>0</v>
      </c>
      <c r="M1480" s="8">
        <v>0</v>
      </c>
      <c r="N1480" s="8">
        <v>0.4</v>
      </c>
      <c r="O1480" s="8">
        <v>17000</v>
      </c>
      <c r="P1480" s="6" t="s">
        <v>25</v>
      </c>
      <c r="Q1480" s="25">
        <f>VLOOKUP(A1480,[1]Unmov!$A$1:$R$1808,18,FALSE)</f>
        <v>0</v>
      </c>
      <c r="R1480" s="26">
        <f t="shared" si="23"/>
        <v>0</v>
      </c>
    </row>
    <row r="1481" spans="1:18" x14ac:dyDescent="0.25">
      <c r="A1481" s="6" t="s">
        <v>2673</v>
      </c>
      <c r="B1481" s="7" t="s">
        <v>18</v>
      </c>
      <c r="C1481" s="7" t="s">
        <v>37</v>
      </c>
      <c r="D1481" s="7" t="s">
        <v>89</v>
      </c>
      <c r="E1481" s="6" t="s">
        <v>51</v>
      </c>
      <c r="F1481" s="6" t="s">
        <v>2674</v>
      </c>
      <c r="G1481" s="6" t="s">
        <v>30</v>
      </c>
      <c r="H1481" s="8">
        <v>0.2</v>
      </c>
      <c r="I1481" s="8">
        <v>14900</v>
      </c>
      <c r="J1481" s="8">
        <v>0</v>
      </c>
      <c r="K1481" s="8">
        <v>0</v>
      </c>
      <c r="L1481" s="8">
        <v>0</v>
      </c>
      <c r="M1481" s="8">
        <v>0</v>
      </c>
      <c r="N1481" s="8">
        <v>0.2</v>
      </c>
      <c r="O1481" s="8">
        <v>14900</v>
      </c>
      <c r="P1481" s="6" t="s">
        <v>25</v>
      </c>
      <c r="Q1481" s="25">
        <f>VLOOKUP(A1481,[1]Unmov!$A$1:$R$1808,18,FALSE)</f>
        <v>0</v>
      </c>
      <c r="R1481" s="26">
        <f t="shared" si="23"/>
        <v>0</v>
      </c>
    </row>
    <row r="1482" spans="1:18" x14ac:dyDescent="0.25">
      <c r="A1482" s="6" t="s">
        <v>2833</v>
      </c>
      <c r="B1482" s="7" t="s">
        <v>18</v>
      </c>
      <c r="C1482" s="7" t="s">
        <v>19</v>
      </c>
      <c r="D1482" s="7" t="s">
        <v>166</v>
      </c>
      <c r="E1482" s="6" t="s">
        <v>21</v>
      </c>
      <c r="F1482" s="6" t="s">
        <v>2834</v>
      </c>
      <c r="G1482" s="6" t="s">
        <v>24</v>
      </c>
      <c r="H1482" s="8">
        <v>13</v>
      </c>
      <c r="I1482" s="8">
        <v>12207</v>
      </c>
      <c r="J1482" s="8">
        <v>0</v>
      </c>
      <c r="K1482" s="8">
        <v>0</v>
      </c>
      <c r="L1482" s="8">
        <v>0</v>
      </c>
      <c r="M1482" s="8">
        <v>0</v>
      </c>
      <c r="N1482" s="8">
        <v>13</v>
      </c>
      <c r="O1482" s="8">
        <v>12207</v>
      </c>
      <c r="P1482" s="6" t="s">
        <v>25</v>
      </c>
      <c r="Q1482" s="25">
        <f>VLOOKUP(A1482,[1]Unmov!$A$1:$R$1808,18,FALSE)</f>
        <v>0</v>
      </c>
      <c r="R1482" s="26">
        <f t="shared" si="23"/>
        <v>0</v>
      </c>
    </row>
    <row r="1483" spans="1:18" x14ac:dyDescent="0.25">
      <c r="A1483" s="6" t="s">
        <v>2679</v>
      </c>
      <c r="B1483" s="7" t="s">
        <v>18</v>
      </c>
      <c r="C1483" s="7" t="s">
        <v>498</v>
      </c>
      <c r="D1483" s="7" t="s">
        <v>517</v>
      </c>
      <c r="E1483" s="6" t="s">
        <v>21</v>
      </c>
      <c r="F1483" s="6" t="s">
        <v>2680</v>
      </c>
      <c r="G1483" s="6" t="s">
        <v>24</v>
      </c>
      <c r="H1483" s="8">
        <v>1</v>
      </c>
      <c r="I1483" s="8">
        <v>12000</v>
      </c>
      <c r="J1483" s="8">
        <v>0</v>
      </c>
      <c r="K1483" s="8">
        <v>0</v>
      </c>
      <c r="L1483" s="8">
        <v>0</v>
      </c>
      <c r="M1483" s="8">
        <v>0</v>
      </c>
      <c r="N1483" s="8">
        <v>1</v>
      </c>
      <c r="O1483" s="8">
        <v>12000</v>
      </c>
      <c r="P1483" s="6" t="s">
        <v>25</v>
      </c>
      <c r="Q1483" s="25">
        <f>VLOOKUP(A1483,[1]Unmov!$A$1:$R$1808,18,FALSE)</f>
        <v>0</v>
      </c>
      <c r="R1483" s="26">
        <f t="shared" si="23"/>
        <v>0</v>
      </c>
    </row>
    <row r="1484" spans="1:18" x14ac:dyDescent="0.25">
      <c r="A1484" s="6" t="s">
        <v>2681</v>
      </c>
      <c r="B1484" s="7" t="s">
        <v>18</v>
      </c>
      <c r="C1484" s="7" t="s">
        <v>498</v>
      </c>
      <c r="D1484" s="7" t="s">
        <v>517</v>
      </c>
      <c r="E1484" s="6" t="s">
        <v>21</v>
      </c>
      <c r="F1484" s="6" t="s">
        <v>2682</v>
      </c>
      <c r="G1484" s="6" t="s">
        <v>24</v>
      </c>
      <c r="H1484" s="8">
        <v>1</v>
      </c>
      <c r="I1484" s="8">
        <v>12000</v>
      </c>
      <c r="J1484" s="8">
        <v>0</v>
      </c>
      <c r="K1484" s="8">
        <v>0</v>
      </c>
      <c r="L1484" s="8">
        <v>0</v>
      </c>
      <c r="M1484" s="8">
        <v>0</v>
      </c>
      <c r="N1484" s="8">
        <v>1</v>
      </c>
      <c r="O1484" s="8">
        <v>12000</v>
      </c>
      <c r="P1484" s="6" t="s">
        <v>25</v>
      </c>
      <c r="Q1484" s="25">
        <f>VLOOKUP(A1484,[1]Unmov!$A$1:$R$1808,18,FALSE)</f>
        <v>0</v>
      </c>
      <c r="R1484" s="26">
        <f t="shared" si="23"/>
        <v>0</v>
      </c>
    </row>
    <row r="1485" spans="1:18" x14ac:dyDescent="0.25">
      <c r="A1485" s="6" t="s">
        <v>1114</v>
      </c>
      <c r="B1485" s="7" t="s">
        <v>18</v>
      </c>
      <c r="C1485" s="7" t="s">
        <v>236</v>
      </c>
      <c r="D1485" s="7" t="s">
        <v>86</v>
      </c>
      <c r="E1485" s="6" t="s">
        <v>477</v>
      </c>
      <c r="F1485" s="6" t="s">
        <v>1115</v>
      </c>
      <c r="G1485" s="6" t="s">
        <v>24</v>
      </c>
      <c r="H1485" s="8">
        <v>2</v>
      </c>
      <c r="I1485" s="8">
        <v>11678</v>
      </c>
      <c r="J1485" s="8">
        <v>0</v>
      </c>
      <c r="K1485" s="8">
        <v>0</v>
      </c>
      <c r="L1485" s="8">
        <v>0</v>
      </c>
      <c r="M1485" s="8">
        <v>0</v>
      </c>
      <c r="N1485" s="8">
        <v>2</v>
      </c>
      <c r="O1485" s="8">
        <v>11678</v>
      </c>
      <c r="P1485" s="6" t="s">
        <v>25</v>
      </c>
      <c r="Q1485" s="25">
        <f>VLOOKUP(A1485,[1]Unmov!$A$1:$R$1808,18,FALSE)</f>
        <v>0</v>
      </c>
      <c r="R1485" s="26">
        <f t="shared" si="23"/>
        <v>0</v>
      </c>
    </row>
    <row r="1486" spans="1:18" x14ac:dyDescent="0.25">
      <c r="A1486" s="6" t="s">
        <v>2683</v>
      </c>
      <c r="B1486" s="7" t="s">
        <v>36</v>
      </c>
      <c r="C1486" s="7" t="s">
        <v>223</v>
      </c>
      <c r="D1486" s="7" t="s">
        <v>73</v>
      </c>
      <c r="E1486" s="6" t="s">
        <v>736</v>
      </c>
      <c r="F1486" s="6" t="s">
        <v>2684</v>
      </c>
      <c r="G1486" s="6" t="s">
        <v>24</v>
      </c>
      <c r="H1486" s="8">
        <v>1</v>
      </c>
      <c r="I1486" s="8">
        <v>11598</v>
      </c>
      <c r="J1486" s="8">
        <v>0</v>
      </c>
      <c r="K1486" s="8">
        <v>0</v>
      </c>
      <c r="L1486" s="8">
        <v>0</v>
      </c>
      <c r="M1486" s="8">
        <v>0</v>
      </c>
      <c r="N1486" s="8">
        <v>1</v>
      </c>
      <c r="O1486" s="8">
        <v>11598</v>
      </c>
      <c r="P1486" s="6" t="s">
        <v>25</v>
      </c>
      <c r="Q1486" s="25">
        <f>VLOOKUP(A1486,[1]Unmov!$A$1:$R$1808,18,FALSE)</f>
        <v>0</v>
      </c>
      <c r="R1486" s="26">
        <f t="shared" si="23"/>
        <v>0</v>
      </c>
    </row>
    <row r="1487" spans="1:18" x14ac:dyDescent="0.25">
      <c r="A1487" s="6" t="s">
        <v>695</v>
      </c>
      <c r="B1487" s="7" t="s">
        <v>18</v>
      </c>
      <c r="C1487" s="7" t="s">
        <v>85</v>
      </c>
      <c r="D1487" s="7" t="s">
        <v>237</v>
      </c>
      <c r="E1487" s="6" t="s">
        <v>229</v>
      </c>
      <c r="F1487" s="6" t="s">
        <v>696</v>
      </c>
      <c r="G1487" s="6" t="s">
        <v>24</v>
      </c>
      <c r="H1487" s="8">
        <v>8</v>
      </c>
      <c r="I1487" s="8">
        <v>11360</v>
      </c>
      <c r="J1487" s="8">
        <v>0</v>
      </c>
      <c r="K1487" s="8">
        <v>0</v>
      </c>
      <c r="L1487" s="8">
        <v>0</v>
      </c>
      <c r="M1487" s="8">
        <v>0</v>
      </c>
      <c r="N1487" s="8">
        <v>8</v>
      </c>
      <c r="O1487" s="8">
        <v>11360</v>
      </c>
      <c r="P1487" s="6" t="s">
        <v>25</v>
      </c>
      <c r="Q1487" s="25">
        <f>VLOOKUP(A1487,[1]Unmov!$A$1:$R$1808,18,FALSE)</f>
        <v>0</v>
      </c>
      <c r="R1487" s="26">
        <f t="shared" si="23"/>
        <v>0</v>
      </c>
    </row>
    <row r="1488" spans="1:18" x14ac:dyDescent="0.25">
      <c r="A1488" s="6" t="s">
        <v>2675</v>
      </c>
      <c r="B1488" s="7" t="s">
        <v>18</v>
      </c>
      <c r="C1488" s="7" t="s">
        <v>19</v>
      </c>
      <c r="D1488" s="7" t="s">
        <v>93</v>
      </c>
      <c r="E1488" s="6" t="s">
        <v>21</v>
      </c>
      <c r="F1488" s="6" t="s">
        <v>2676</v>
      </c>
      <c r="G1488" s="6" t="s">
        <v>24</v>
      </c>
      <c r="H1488" s="8">
        <v>112</v>
      </c>
      <c r="I1488" s="8">
        <v>11200</v>
      </c>
      <c r="J1488" s="8">
        <v>0</v>
      </c>
      <c r="K1488" s="8">
        <v>0</v>
      </c>
      <c r="L1488" s="8">
        <v>0</v>
      </c>
      <c r="M1488" s="8">
        <v>0</v>
      </c>
      <c r="N1488" s="8">
        <v>112</v>
      </c>
      <c r="O1488" s="8">
        <v>11200</v>
      </c>
      <c r="P1488" s="6" t="s">
        <v>25</v>
      </c>
      <c r="Q1488" s="25">
        <f>VLOOKUP(A1488,[1]Unmov!$A$1:$R$1808,18,FALSE)</f>
        <v>0</v>
      </c>
      <c r="R1488" s="26">
        <f t="shared" si="23"/>
        <v>0</v>
      </c>
    </row>
    <row r="1489" spans="1:18" x14ac:dyDescent="0.25">
      <c r="A1489" s="6" t="s">
        <v>1977</v>
      </c>
      <c r="B1489" s="7" t="s">
        <v>18</v>
      </c>
      <c r="C1489" s="7" t="s">
        <v>68</v>
      </c>
      <c r="D1489" s="7" t="s">
        <v>166</v>
      </c>
      <c r="E1489" s="6" t="s">
        <v>477</v>
      </c>
      <c r="F1489" s="6" t="s">
        <v>1978</v>
      </c>
      <c r="G1489" s="6" t="s">
        <v>24</v>
      </c>
      <c r="H1489" s="8">
        <v>3</v>
      </c>
      <c r="I1489" s="8">
        <v>11054</v>
      </c>
      <c r="J1489" s="8">
        <v>0</v>
      </c>
      <c r="K1489" s="8">
        <v>0</v>
      </c>
      <c r="L1489" s="8">
        <v>0</v>
      </c>
      <c r="M1489" s="8">
        <v>0</v>
      </c>
      <c r="N1489" s="8">
        <v>3</v>
      </c>
      <c r="O1489" s="8">
        <v>11054</v>
      </c>
      <c r="P1489" s="6" t="s">
        <v>25</v>
      </c>
      <c r="Q1489" s="25">
        <f>VLOOKUP(A1489,[1]Unmov!$A$1:$R$1808,18,FALSE)</f>
        <v>0</v>
      </c>
      <c r="R1489" s="26">
        <f t="shared" si="23"/>
        <v>0</v>
      </c>
    </row>
    <row r="1490" spans="1:18" x14ac:dyDescent="0.25">
      <c r="A1490" s="6" t="s">
        <v>2130</v>
      </c>
      <c r="B1490" s="7" t="s">
        <v>18</v>
      </c>
      <c r="C1490" s="7" t="s">
        <v>19</v>
      </c>
      <c r="D1490" s="7" t="s">
        <v>356</v>
      </c>
      <c r="E1490" s="6" t="s">
        <v>229</v>
      </c>
      <c r="F1490" s="6" t="s">
        <v>2131</v>
      </c>
      <c r="G1490" s="6" t="s">
        <v>24</v>
      </c>
      <c r="H1490" s="8">
        <v>1</v>
      </c>
      <c r="I1490" s="8">
        <v>11000</v>
      </c>
      <c r="J1490" s="8">
        <v>0</v>
      </c>
      <c r="K1490" s="8">
        <v>0</v>
      </c>
      <c r="L1490" s="8">
        <v>0</v>
      </c>
      <c r="M1490" s="8">
        <v>0</v>
      </c>
      <c r="N1490" s="8">
        <v>1</v>
      </c>
      <c r="O1490" s="8">
        <v>11000</v>
      </c>
      <c r="P1490" s="6" t="s">
        <v>25</v>
      </c>
      <c r="Q1490" s="25">
        <f>VLOOKUP(A1490,[1]Unmov!$A$1:$R$1808,18,FALSE)</f>
        <v>0</v>
      </c>
      <c r="R1490" s="26">
        <f t="shared" si="23"/>
        <v>0</v>
      </c>
    </row>
    <row r="1491" spans="1:18" x14ac:dyDescent="0.25">
      <c r="A1491" s="6" t="s">
        <v>2687</v>
      </c>
      <c r="B1491" s="7" t="s">
        <v>18</v>
      </c>
      <c r="C1491" s="7" t="s">
        <v>19</v>
      </c>
      <c r="D1491" s="7" t="s">
        <v>93</v>
      </c>
      <c r="E1491" s="6" t="s">
        <v>21</v>
      </c>
      <c r="F1491" s="6" t="s">
        <v>2688</v>
      </c>
      <c r="G1491" s="6" t="s">
        <v>24</v>
      </c>
      <c r="H1491" s="8">
        <v>100</v>
      </c>
      <c r="I1491" s="8">
        <v>10000</v>
      </c>
      <c r="J1491" s="8">
        <v>0</v>
      </c>
      <c r="K1491" s="8">
        <v>0</v>
      </c>
      <c r="L1491" s="8">
        <v>0</v>
      </c>
      <c r="M1491" s="8">
        <v>0</v>
      </c>
      <c r="N1491" s="8">
        <v>100</v>
      </c>
      <c r="O1491" s="8">
        <v>10000</v>
      </c>
      <c r="P1491" s="6" t="s">
        <v>25</v>
      </c>
      <c r="Q1491" s="25">
        <f>VLOOKUP(A1491,[1]Unmov!$A$1:$R$1808,18,FALSE)</f>
        <v>0</v>
      </c>
      <c r="R1491" s="26">
        <f t="shared" si="23"/>
        <v>0</v>
      </c>
    </row>
    <row r="1492" spans="1:18" x14ac:dyDescent="0.25">
      <c r="A1492" s="6" t="s">
        <v>1262</v>
      </c>
      <c r="B1492" s="7" t="s">
        <v>18</v>
      </c>
      <c r="C1492" s="7" t="s">
        <v>1263</v>
      </c>
      <c r="D1492" s="7" t="s">
        <v>166</v>
      </c>
      <c r="E1492" s="6" t="s">
        <v>51</v>
      </c>
      <c r="F1492" s="6" t="s">
        <v>1264</v>
      </c>
      <c r="G1492" s="6" t="s">
        <v>24</v>
      </c>
      <c r="H1492" s="8">
        <v>12</v>
      </c>
      <c r="I1492" s="8">
        <v>9915</v>
      </c>
      <c r="J1492" s="8">
        <v>0</v>
      </c>
      <c r="K1492" s="8">
        <v>0</v>
      </c>
      <c r="L1492" s="8">
        <v>0</v>
      </c>
      <c r="M1492" s="8">
        <v>0</v>
      </c>
      <c r="N1492" s="8">
        <v>12</v>
      </c>
      <c r="O1492" s="8">
        <v>9915</v>
      </c>
      <c r="P1492" s="6" t="s">
        <v>25</v>
      </c>
      <c r="Q1492" s="25">
        <f>VLOOKUP(A1492,[1]Unmov!$A$1:$R$1808,18,FALSE)</f>
        <v>0</v>
      </c>
      <c r="R1492" s="26">
        <f t="shared" si="23"/>
        <v>0</v>
      </c>
    </row>
    <row r="1493" spans="1:18" x14ac:dyDescent="0.25">
      <c r="A1493" s="6" t="s">
        <v>2689</v>
      </c>
      <c r="B1493" s="7" t="s">
        <v>18</v>
      </c>
      <c r="C1493" s="7" t="s">
        <v>81</v>
      </c>
      <c r="D1493" s="7" t="s">
        <v>166</v>
      </c>
      <c r="E1493" s="6" t="s">
        <v>74</v>
      </c>
      <c r="F1493" s="6" t="s">
        <v>2690</v>
      </c>
      <c r="G1493" s="6" t="s">
        <v>24</v>
      </c>
      <c r="H1493" s="8">
        <v>100</v>
      </c>
      <c r="I1493" s="8">
        <v>9893</v>
      </c>
      <c r="J1493" s="8">
        <v>0</v>
      </c>
      <c r="K1493" s="8">
        <v>0</v>
      </c>
      <c r="L1493" s="8">
        <v>0</v>
      </c>
      <c r="M1493" s="8">
        <v>0</v>
      </c>
      <c r="N1493" s="8">
        <v>100</v>
      </c>
      <c r="O1493" s="8">
        <v>9893</v>
      </c>
      <c r="P1493" s="6" t="s">
        <v>25</v>
      </c>
      <c r="Q1493" s="25">
        <f>VLOOKUP(A1493,[1]Unmov!$A$1:$R$1808,18,FALSE)</f>
        <v>0</v>
      </c>
      <c r="R1493" s="26">
        <f t="shared" si="23"/>
        <v>0</v>
      </c>
    </row>
    <row r="1494" spans="1:18" x14ac:dyDescent="0.25">
      <c r="A1494" s="6" t="s">
        <v>1665</v>
      </c>
      <c r="B1494" s="7" t="s">
        <v>18</v>
      </c>
      <c r="C1494" s="7" t="s">
        <v>1263</v>
      </c>
      <c r="D1494" s="7" t="s">
        <v>86</v>
      </c>
      <c r="E1494" s="6" t="s">
        <v>51</v>
      </c>
      <c r="F1494" s="6" t="s">
        <v>1666</v>
      </c>
      <c r="G1494" s="6" t="s">
        <v>24</v>
      </c>
      <c r="H1494" s="8">
        <v>2</v>
      </c>
      <c r="I1494" s="8">
        <v>9882</v>
      </c>
      <c r="J1494" s="8">
        <v>0</v>
      </c>
      <c r="K1494" s="8">
        <v>0</v>
      </c>
      <c r="L1494" s="8">
        <v>0</v>
      </c>
      <c r="M1494" s="8">
        <v>0</v>
      </c>
      <c r="N1494" s="8">
        <v>2</v>
      </c>
      <c r="O1494" s="8">
        <v>9882</v>
      </c>
      <c r="P1494" s="6" t="s">
        <v>25</v>
      </c>
      <c r="Q1494" s="25">
        <f>VLOOKUP(A1494,[1]Unmov!$A$1:$R$1808,18,FALSE)</f>
        <v>0</v>
      </c>
      <c r="R1494" s="26">
        <f t="shared" si="23"/>
        <v>0</v>
      </c>
    </row>
    <row r="1495" spans="1:18" x14ac:dyDescent="0.25">
      <c r="A1495" s="6" t="s">
        <v>326</v>
      </c>
      <c r="B1495" s="7" t="s">
        <v>18</v>
      </c>
      <c r="C1495" s="7" t="s">
        <v>182</v>
      </c>
      <c r="D1495" s="7" t="s">
        <v>93</v>
      </c>
      <c r="E1495" s="6" t="s">
        <v>229</v>
      </c>
      <c r="F1495" s="6" t="s">
        <v>327</v>
      </c>
      <c r="G1495" s="6" t="s">
        <v>24</v>
      </c>
      <c r="H1495" s="8">
        <v>80</v>
      </c>
      <c r="I1495" s="8">
        <v>9200</v>
      </c>
      <c r="J1495" s="8">
        <v>0</v>
      </c>
      <c r="K1495" s="8">
        <v>0</v>
      </c>
      <c r="L1495" s="8">
        <v>0</v>
      </c>
      <c r="M1495" s="8">
        <v>0</v>
      </c>
      <c r="N1495" s="8">
        <v>80</v>
      </c>
      <c r="O1495" s="8">
        <v>9200</v>
      </c>
      <c r="P1495" s="6" t="s">
        <v>25</v>
      </c>
      <c r="Q1495" s="25">
        <f>VLOOKUP(A1495,[1]Unmov!$A$1:$R$1808,18,FALSE)</f>
        <v>0</v>
      </c>
      <c r="R1495" s="26">
        <f t="shared" si="23"/>
        <v>0</v>
      </c>
    </row>
    <row r="1496" spans="1:18" x14ac:dyDescent="0.25">
      <c r="A1496" s="6" t="s">
        <v>2280</v>
      </c>
      <c r="B1496" s="7" t="s">
        <v>18</v>
      </c>
      <c r="C1496" s="7" t="s">
        <v>68</v>
      </c>
      <c r="D1496" s="7" t="s">
        <v>166</v>
      </c>
      <c r="E1496" s="6" t="s">
        <v>477</v>
      </c>
      <c r="F1496" s="6" t="s">
        <v>2281</v>
      </c>
      <c r="G1496" s="6" t="s">
        <v>24</v>
      </c>
      <c r="H1496" s="8">
        <v>6</v>
      </c>
      <c r="I1496" s="8">
        <v>9084</v>
      </c>
      <c r="J1496" s="8">
        <v>0</v>
      </c>
      <c r="K1496" s="8">
        <v>0</v>
      </c>
      <c r="L1496" s="8">
        <v>0</v>
      </c>
      <c r="M1496" s="8">
        <v>0</v>
      </c>
      <c r="N1496" s="8">
        <v>6</v>
      </c>
      <c r="O1496" s="8">
        <v>9084</v>
      </c>
      <c r="P1496" s="6" t="s">
        <v>25</v>
      </c>
      <c r="Q1496" s="25">
        <f>VLOOKUP(A1496,[1]Unmov!$A$1:$R$1808,18,FALSE)</f>
        <v>0</v>
      </c>
      <c r="R1496" s="26">
        <f t="shared" si="23"/>
        <v>0</v>
      </c>
    </row>
    <row r="1497" spans="1:18" x14ac:dyDescent="0.25">
      <c r="A1497" s="6" t="s">
        <v>2632</v>
      </c>
      <c r="B1497" s="7" t="s">
        <v>18</v>
      </c>
      <c r="C1497" s="7" t="s">
        <v>81</v>
      </c>
      <c r="D1497" s="7" t="s">
        <v>166</v>
      </c>
      <c r="E1497" s="6" t="s">
        <v>74</v>
      </c>
      <c r="F1497" s="6" t="s">
        <v>2633</v>
      </c>
      <c r="G1497" s="6" t="s">
        <v>24</v>
      </c>
      <c r="H1497" s="8">
        <v>16</v>
      </c>
      <c r="I1497" s="8">
        <v>9024</v>
      </c>
      <c r="J1497" s="8">
        <v>0</v>
      </c>
      <c r="K1497" s="8">
        <v>0</v>
      </c>
      <c r="L1497" s="8">
        <v>0</v>
      </c>
      <c r="M1497" s="8">
        <v>0</v>
      </c>
      <c r="N1497" s="8">
        <v>16</v>
      </c>
      <c r="O1497" s="8">
        <v>9024</v>
      </c>
      <c r="P1497" s="6" t="s">
        <v>25</v>
      </c>
      <c r="Q1497" s="25">
        <f>VLOOKUP(A1497,[1]Unmov!$A$1:$R$1808,18,FALSE)</f>
        <v>0</v>
      </c>
      <c r="R1497" s="26">
        <f t="shared" si="23"/>
        <v>0</v>
      </c>
    </row>
    <row r="1498" spans="1:18" x14ac:dyDescent="0.25">
      <c r="A1498" s="6" t="s">
        <v>2691</v>
      </c>
      <c r="B1498" s="7" t="s">
        <v>18</v>
      </c>
      <c r="C1498" s="7" t="s">
        <v>514</v>
      </c>
      <c r="D1498" s="7" t="s">
        <v>93</v>
      </c>
      <c r="E1498" s="6" t="s">
        <v>21</v>
      </c>
      <c r="F1498" s="6" t="s">
        <v>2692</v>
      </c>
      <c r="G1498" s="6" t="s">
        <v>24</v>
      </c>
      <c r="H1498" s="8">
        <v>26</v>
      </c>
      <c r="I1498" s="8">
        <v>8580</v>
      </c>
      <c r="J1498" s="8">
        <v>0</v>
      </c>
      <c r="K1498" s="8">
        <v>0</v>
      </c>
      <c r="L1498" s="8">
        <v>0</v>
      </c>
      <c r="M1498" s="8">
        <v>0</v>
      </c>
      <c r="N1498" s="8">
        <v>26</v>
      </c>
      <c r="O1498" s="8">
        <v>8580</v>
      </c>
      <c r="P1498" s="6" t="s">
        <v>25</v>
      </c>
      <c r="Q1498" s="25">
        <f>VLOOKUP(A1498,[1]Unmov!$A$1:$R$1808,18,FALSE)</f>
        <v>0</v>
      </c>
      <c r="R1498" s="26">
        <f t="shared" si="23"/>
        <v>0</v>
      </c>
    </row>
    <row r="1499" spans="1:18" x14ac:dyDescent="0.25">
      <c r="A1499" s="6" t="s">
        <v>2374</v>
      </c>
      <c r="B1499" s="7" t="s">
        <v>18</v>
      </c>
      <c r="C1499" s="7" t="s">
        <v>760</v>
      </c>
      <c r="D1499" s="7" t="s">
        <v>882</v>
      </c>
      <c r="E1499" s="6" t="s">
        <v>157</v>
      </c>
      <c r="F1499" s="6" t="s">
        <v>2375</v>
      </c>
      <c r="G1499" s="6" t="s">
        <v>24</v>
      </c>
      <c r="H1499" s="8">
        <v>3</v>
      </c>
      <c r="I1499" s="8">
        <v>8343</v>
      </c>
      <c r="J1499" s="8">
        <v>0</v>
      </c>
      <c r="K1499" s="8">
        <v>0</v>
      </c>
      <c r="L1499" s="8">
        <v>0</v>
      </c>
      <c r="M1499" s="8">
        <v>0</v>
      </c>
      <c r="N1499" s="8">
        <v>3</v>
      </c>
      <c r="O1499" s="8">
        <v>8343</v>
      </c>
      <c r="P1499" s="6" t="s">
        <v>25</v>
      </c>
      <c r="Q1499" s="25">
        <f>VLOOKUP(A1499,[1]Unmov!$A$1:$R$1808,18,FALSE)</f>
        <v>0</v>
      </c>
      <c r="R1499" s="26">
        <f t="shared" si="23"/>
        <v>0</v>
      </c>
    </row>
    <row r="1500" spans="1:18" x14ac:dyDescent="0.25">
      <c r="A1500" s="6" t="s">
        <v>1639</v>
      </c>
      <c r="B1500" s="7" t="s">
        <v>18</v>
      </c>
      <c r="C1500" s="7" t="s">
        <v>226</v>
      </c>
      <c r="D1500" s="7" t="s">
        <v>166</v>
      </c>
      <c r="E1500" s="6" t="s">
        <v>51</v>
      </c>
      <c r="F1500" s="6" t="s">
        <v>1640</v>
      </c>
      <c r="G1500" s="6" t="s">
        <v>24</v>
      </c>
      <c r="H1500" s="8">
        <v>5</v>
      </c>
      <c r="I1500" s="8">
        <v>8292</v>
      </c>
      <c r="J1500" s="8">
        <v>0</v>
      </c>
      <c r="K1500" s="8">
        <v>0</v>
      </c>
      <c r="L1500" s="8">
        <v>0</v>
      </c>
      <c r="M1500" s="8">
        <v>0</v>
      </c>
      <c r="N1500" s="8">
        <v>5</v>
      </c>
      <c r="O1500" s="8">
        <v>8292</v>
      </c>
      <c r="P1500" s="6" t="s">
        <v>25</v>
      </c>
      <c r="Q1500" s="25">
        <f>VLOOKUP(A1500,[1]Unmov!$A$1:$R$1808,18,FALSE)</f>
        <v>0</v>
      </c>
      <c r="R1500" s="26">
        <f t="shared" si="23"/>
        <v>0</v>
      </c>
    </row>
    <row r="1501" spans="1:18" x14ac:dyDescent="0.25">
      <c r="A1501" s="6" t="s">
        <v>2186</v>
      </c>
      <c r="B1501" s="7" t="s">
        <v>18</v>
      </c>
      <c r="C1501" s="7" t="s">
        <v>19</v>
      </c>
      <c r="D1501" s="7" t="s">
        <v>166</v>
      </c>
      <c r="E1501" s="6" t="s">
        <v>477</v>
      </c>
      <c r="F1501" s="6" t="s">
        <v>2187</v>
      </c>
      <c r="G1501" s="6" t="s">
        <v>24</v>
      </c>
      <c r="H1501" s="8">
        <v>12</v>
      </c>
      <c r="I1501" s="8">
        <v>7728</v>
      </c>
      <c r="J1501" s="8">
        <v>0</v>
      </c>
      <c r="K1501" s="8">
        <v>0</v>
      </c>
      <c r="L1501" s="8">
        <v>0</v>
      </c>
      <c r="M1501" s="8">
        <v>0</v>
      </c>
      <c r="N1501" s="8">
        <v>12</v>
      </c>
      <c r="O1501" s="8">
        <v>7728</v>
      </c>
      <c r="P1501" s="6" t="s">
        <v>25</v>
      </c>
      <c r="Q1501" s="25">
        <f>VLOOKUP(A1501,[1]Unmov!$A$1:$R$1808,18,FALSE)</f>
        <v>0</v>
      </c>
      <c r="R1501" s="26">
        <f t="shared" si="23"/>
        <v>0</v>
      </c>
    </row>
    <row r="1502" spans="1:18" x14ac:dyDescent="0.25">
      <c r="A1502" s="6" t="s">
        <v>2693</v>
      </c>
      <c r="B1502" s="7" t="s">
        <v>18</v>
      </c>
      <c r="C1502" s="7" t="s">
        <v>514</v>
      </c>
      <c r="D1502" s="7" t="s">
        <v>536</v>
      </c>
      <c r="E1502" s="6" t="s">
        <v>21</v>
      </c>
      <c r="F1502" s="6" t="s">
        <v>2694</v>
      </c>
      <c r="G1502" s="6" t="s">
        <v>24</v>
      </c>
      <c r="H1502" s="8">
        <v>11</v>
      </c>
      <c r="I1502" s="8">
        <v>7425</v>
      </c>
      <c r="J1502" s="8">
        <v>0</v>
      </c>
      <c r="K1502" s="8">
        <v>0</v>
      </c>
      <c r="L1502" s="8">
        <v>0</v>
      </c>
      <c r="M1502" s="8">
        <v>0</v>
      </c>
      <c r="N1502" s="8">
        <v>11</v>
      </c>
      <c r="O1502" s="8">
        <v>7425</v>
      </c>
      <c r="P1502" s="6" t="s">
        <v>25</v>
      </c>
      <c r="Q1502" s="25">
        <f>VLOOKUP(A1502,[1]Unmov!$A$1:$R$1808,18,FALSE)</f>
        <v>0</v>
      </c>
      <c r="R1502" s="26">
        <f t="shared" si="23"/>
        <v>0</v>
      </c>
    </row>
    <row r="1503" spans="1:18" x14ac:dyDescent="0.25">
      <c r="A1503" s="6" t="s">
        <v>2695</v>
      </c>
      <c r="B1503" s="7" t="s">
        <v>18</v>
      </c>
      <c r="C1503" s="7" t="s">
        <v>514</v>
      </c>
      <c r="D1503" s="7" t="s">
        <v>536</v>
      </c>
      <c r="E1503" s="6" t="s">
        <v>21</v>
      </c>
      <c r="F1503" s="6" t="s">
        <v>2696</v>
      </c>
      <c r="G1503" s="6" t="s">
        <v>24</v>
      </c>
      <c r="H1503" s="8">
        <v>59</v>
      </c>
      <c r="I1503" s="8">
        <v>7375</v>
      </c>
      <c r="J1503" s="8">
        <v>0</v>
      </c>
      <c r="K1503" s="8">
        <v>0</v>
      </c>
      <c r="L1503" s="8">
        <v>0</v>
      </c>
      <c r="M1503" s="8">
        <v>0</v>
      </c>
      <c r="N1503" s="8">
        <v>59</v>
      </c>
      <c r="O1503" s="8">
        <v>7375</v>
      </c>
      <c r="P1503" s="6" t="s">
        <v>25</v>
      </c>
      <c r="Q1503" s="25">
        <f>VLOOKUP(A1503,[1]Unmov!$A$1:$R$1808,18,FALSE)</f>
        <v>0</v>
      </c>
      <c r="R1503" s="26">
        <f t="shared" si="23"/>
        <v>0</v>
      </c>
    </row>
    <row r="1504" spans="1:18" x14ac:dyDescent="0.25">
      <c r="A1504" s="6" t="s">
        <v>2727</v>
      </c>
      <c r="B1504" s="7" t="s">
        <v>18</v>
      </c>
      <c r="C1504" s="7" t="s">
        <v>223</v>
      </c>
      <c r="D1504" s="7" t="s">
        <v>86</v>
      </c>
      <c r="E1504" s="6" t="s">
        <v>148</v>
      </c>
      <c r="F1504" s="6" t="s">
        <v>2728</v>
      </c>
      <c r="G1504" s="6" t="s">
        <v>24</v>
      </c>
      <c r="H1504" s="8">
        <v>1</v>
      </c>
      <c r="I1504" s="8">
        <v>6158</v>
      </c>
      <c r="J1504" s="8">
        <v>0</v>
      </c>
      <c r="K1504" s="8">
        <v>0</v>
      </c>
      <c r="L1504" s="8">
        <v>0</v>
      </c>
      <c r="M1504" s="8">
        <v>0</v>
      </c>
      <c r="N1504" s="8">
        <v>1</v>
      </c>
      <c r="O1504" s="8">
        <v>6158</v>
      </c>
      <c r="P1504" s="6" t="s">
        <v>25</v>
      </c>
      <c r="Q1504" s="25">
        <f>VLOOKUP(A1504,[1]Unmov!$A$1:$R$1808,18,FALSE)</f>
        <v>0</v>
      </c>
      <c r="R1504" s="26">
        <f t="shared" si="23"/>
        <v>0</v>
      </c>
    </row>
    <row r="1505" spans="1:18" x14ac:dyDescent="0.25">
      <c r="A1505" s="6" t="s">
        <v>2699</v>
      </c>
      <c r="B1505" s="7" t="s">
        <v>18</v>
      </c>
      <c r="C1505" s="7" t="s">
        <v>498</v>
      </c>
      <c r="D1505" s="7" t="s">
        <v>61</v>
      </c>
      <c r="E1505" s="6" t="s">
        <v>21</v>
      </c>
      <c r="F1505" s="6" t="s">
        <v>2700</v>
      </c>
      <c r="G1505" s="6" t="s">
        <v>24</v>
      </c>
      <c r="H1505" s="8">
        <v>4</v>
      </c>
      <c r="I1505" s="8">
        <v>6000</v>
      </c>
      <c r="J1505" s="8">
        <v>0</v>
      </c>
      <c r="K1505" s="8">
        <v>0</v>
      </c>
      <c r="L1505" s="8">
        <v>0</v>
      </c>
      <c r="M1505" s="8">
        <v>0</v>
      </c>
      <c r="N1505" s="8">
        <v>4</v>
      </c>
      <c r="O1505" s="8">
        <v>6000</v>
      </c>
      <c r="P1505" s="6" t="s">
        <v>25</v>
      </c>
      <c r="Q1505" s="25">
        <f>VLOOKUP(A1505,[1]Unmov!$A$1:$R$1808,18,FALSE)</f>
        <v>0</v>
      </c>
      <c r="R1505" s="26">
        <f t="shared" si="23"/>
        <v>0</v>
      </c>
    </row>
    <row r="1506" spans="1:18" x14ac:dyDescent="0.25">
      <c r="A1506" s="6" t="s">
        <v>2701</v>
      </c>
      <c r="B1506" s="7" t="s">
        <v>185</v>
      </c>
      <c r="C1506" s="7" t="s">
        <v>1151</v>
      </c>
      <c r="D1506" s="7" t="s">
        <v>2163</v>
      </c>
      <c r="E1506" s="6" t="s">
        <v>21</v>
      </c>
      <c r="F1506" s="6" t="s">
        <v>2702</v>
      </c>
      <c r="G1506" s="6" t="s">
        <v>24</v>
      </c>
      <c r="H1506" s="8">
        <v>19</v>
      </c>
      <c r="I1506" s="8">
        <v>5700</v>
      </c>
      <c r="J1506" s="8">
        <v>0</v>
      </c>
      <c r="K1506" s="8">
        <v>0</v>
      </c>
      <c r="L1506" s="8">
        <v>0</v>
      </c>
      <c r="M1506" s="8">
        <v>0</v>
      </c>
      <c r="N1506" s="8">
        <v>19</v>
      </c>
      <c r="O1506" s="8">
        <v>5700</v>
      </c>
      <c r="P1506" s="6" t="s">
        <v>34</v>
      </c>
      <c r="Q1506" s="25">
        <f>VLOOKUP(A1506,[1]Unmov!$A$1:$R$1808,18,FALSE)</f>
        <v>0</v>
      </c>
      <c r="R1506" s="26">
        <f t="shared" si="23"/>
        <v>0</v>
      </c>
    </row>
    <row r="1507" spans="1:18" x14ac:dyDescent="0.25">
      <c r="A1507" s="6" t="s">
        <v>91</v>
      </c>
      <c r="B1507" s="7" t="s">
        <v>18</v>
      </c>
      <c r="C1507" s="7" t="s">
        <v>92</v>
      </c>
      <c r="D1507" s="7" t="s">
        <v>93</v>
      </c>
      <c r="E1507" s="6" t="s">
        <v>51</v>
      </c>
      <c r="F1507" s="6" t="s">
        <v>94</v>
      </c>
      <c r="G1507" s="6" t="s">
        <v>24</v>
      </c>
      <c r="H1507" s="8">
        <v>8</v>
      </c>
      <c r="I1507" s="8">
        <v>5632</v>
      </c>
      <c r="J1507" s="8">
        <v>0</v>
      </c>
      <c r="K1507" s="8">
        <v>0</v>
      </c>
      <c r="L1507" s="8">
        <v>0</v>
      </c>
      <c r="M1507" s="8">
        <v>0</v>
      </c>
      <c r="N1507" s="8">
        <v>8</v>
      </c>
      <c r="O1507" s="8">
        <v>5632</v>
      </c>
      <c r="P1507" s="6" t="s">
        <v>25</v>
      </c>
      <c r="Q1507" s="25">
        <f>VLOOKUP(A1507,[1]Unmov!$A$1:$R$1808,18,FALSE)</f>
        <v>0</v>
      </c>
      <c r="R1507" s="26">
        <f t="shared" si="23"/>
        <v>0</v>
      </c>
    </row>
    <row r="1508" spans="1:18" x14ac:dyDescent="0.25">
      <c r="A1508" s="6" t="s">
        <v>2772</v>
      </c>
      <c r="B1508" s="7" t="s">
        <v>36</v>
      </c>
      <c r="C1508" s="7" t="s">
        <v>134</v>
      </c>
      <c r="D1508" s="7" t="s">
        <v>38</v>
      </c>
      <c r="E1508" s="6" t="s">
        <v>229</v>
      </c>
      <c r="F1508" s="6" t="s">
        <v>2773</v>
      </c>
      <c r="G1508" s="6" t="s">
        <v>24</v>
      </c>
      <c r="H1508" s="8">
        <v>1</v>
      </c>
      <c r="I1508" s="8">
        <v>5583</v>
      </c>
      <c r="J1508" s="8">
        <v>0</v>
      </c>
      <c r="K1508" s="8">
        <v>27054</v>
      </c>
      <c r="L1508" s="8">
        <v>0</v>
      </c>
      <c r="M1508" s="8">
        <v>-27054</v>
      </c>
      <c r="N1508" s="8">
        <v>1</v>
      </c>
      <c r="O1508" s="8">
        <v>5583</v>
      </c>
      <c r="P1508" s="6" t="s">
        <v>25</v>
      </c>
      <c r="Q1508" s="25">
        <f>VLOOKUP(A1508,[1]Unmov!$A$1:$R$1808,18,FALSE)</f>
        <v>0</v>
      </c>
      <c r="R1508" s="26">
        <f t="shared" si="23"/>
        <v>0</v>
      </c>
    </row>
    <row r="1509" spans="1:18" x14ac:dyDescent="0.25">
      <c r="A1509" s="6" t="s">
        <v>2630</v>
      </c>
      <c r="B1509" s="7" t="s">
        <v>18</v>
      </c>
      <c r="C1509" s="7" t="s">
        <v>19</v>
      </c>
      <c r="D1509" s="7" t="s">
        <v>93</v>
      </c>
      <c r="E1509" s="6" t="s">
        <v>51</v>
      </c>
      <c r="F1509" s="6" t="s">
        <v>2631</v>
      </c>
      <c r="G1509" s="6" t="s">
        <v>24</v>
      </c>
      <c r="H1509" s="8">
        <v>8</v>
      </c>
      <c r="I1509" s="8">
        <v>4400</v>
      </c>
      <c r="J1509" s="8">
        <v>0</v>
      </c>
      <c r="K1509" s="8">
        <v>0</v>
      </c>
      <c r="L1509" s="8">
        <v>0</v>
      </c>
      <c r="M1509" s="8">
        <v>0</v>
      </c>
      <c r="N1509" s="8">
        <v>8</v>
      </c>
      <c r="O1509" s="8">
        <v>4400</v>
      </c>
      <c r="P1509" s="6" t="s">
        <v>25</v>
      </c>
      <c r="Q1509" s="25">
        <f>VLOOKUP(A1509,[1]Unmov!$A$1:$R$1808,18,FALSE)</f>
        <v>0</v>
      </c>
      <c r="R1509" s="26">
        <f t="shared" si="23"/>
        <v>0</v>
      </c>
    </row>
    <row r="1510" spans="1:18" x14ac:dyDescent="0.25">
      <c r="A1510" s="6" t="s">
        <v>1965</v>
      </c>
      <c r="B1510" s="7" t="s">
        <v>18</v>
      </c>
      <c r="C1510" s="7" t="s">
        <v>19</v>
      </c>
      <c r="D1510" s="7" t="s">
        <v>93</v>
      </c>
      <c r="E1510" s="6" t="s">
        <v>157</v>
      </c>
      <c r="F1510" s="6" t="s">
        <v>1966</v>
      </c>
      <c r="G1510" s="6" t="s">
        <v>24</v>
      </c>
      <c r="H1510" s="8">
        <v>48</v>
      </c>
      <c r="I1510" s="8">
        <v>4224</v>
      </c>
      <c r="J1510" s="8">
        <v>0</v>
      </c>
      <c r="K1510" s="8">
        <v>0</v>
      </c>
      <c r="L1510" s="8">
        <v>0</v>
      </c>
      <c r="M1510" s="8">
        <v>0</v>
      </c>
      <c r="N1510" s="8">
        <v>48</v>
      </c>
      <c r="O1510" s="8">
        <v>4224</v>
      </c>
      <c r="P1510" s="6" t="s">
        <v>25</v>
      </c>
      <c r="Q1510" s="25">
        <f>VLOOKUP(A1510,[1]Unmov!$A$1:$R$1808,18,FALSE)</f>
        <v>0</v>
      </c>
      <c r="R1510" s="26">
        <f t="shared" si="23"/>
        <v>0</v>
      </c>
    </row>
    <row r="1511" spans="1:18" x14ac:dyDescent="0.25">
      <c r="A1511" s="6" t="s">
        <v>1435</v>
      </c>
      <c r="B1511" s="7" t="s">
        <v>18</v>
      </c>
      <c r="C1511" s="7" t="s">
        <v>595</v>
      </c>
      <c r="D1511" s="7" t="s">
        <v>166</v>
      </c>
      <c r="E1511" s="6" t="s">
        <v>984</v>
      </c>
      <c r="F1511" s="6" t="s">
        <v>1436</v>
      </c>
      <c r="G1511" s="6" t="s">
        <v>24</v>
      </c>
      <c r="H1511" s="8">
        <v>1</v>
      </c>
      <c r="I1511" s="8">
        <v>4016</v>
      </c>
      <c r="J1511" s="8">
        <v>0</v>
      </c>
      <c r="K1511" s="8">
        <v>0</v>
      </c>
      <c r="L1511" s="8">
        <v>0</v>
      </c>
      <c r="M1511" s="8">
        <v>0</v>
      </c>
      <c r="N1511" s="8">
        <v>1</v>
      </c>
      <c r="O1511" s="8">
        <v>4016</v>
      </c>
      <c r="P1511" s="6" t="s">
        <v>25</v>
      </c>
      <c r="Q1511" s="25">
        <f>VLOOKUP(A1511,[1]Unmov!$A$1:$R$1808,18,FALSE)</f>
        <v>0</v>
      </c>
      <c r="R1511" s="26">
        <f t="shared" si="23"/>
        <v>0</v>
      </c>
    </row>
    <row r="1512" spans="1:18" x14ac:dyDescent="0.25">
      <c r="A1512" s="6" t="s">
        <v>2703</v>
      </c>
      <c r="B1512" s="7" t="s">
        <v>18</v>
      </c>
      <c r="C1512" s="7" t="s">
        <v>54</v>
      </c>
      <c r="D1512" s="7" t="s">
        <v>93</v>
      </c>
      <c r="E1512" s="6" t="s">
        <v>21</v>
      </c>
      <c r="F1512" s="6" t="s">
        <v>2704</v>
      </c>
      <c r="G1512" s="6" t="s">
        <v>24</v>
      </c>
      <c r="H1512" s="8">
        <v>36</v>
      </c>
      <c r="I1512" s="8">
        <v>3960</v>
      </c>
      <c r="J1512" s="8">
        <v>0</v>
      </c>
      <c r="K1512" s="8">
        <v>0</v>
      </c>
      <c r="L1512" s="8">
        <v>0</v>
      </c>
      <c r="M1512" s="8">
        <v>0</v>
      </c>
      <c r="N1512" s="8">
        <v>36</v>
      </c>
      <c r="O1512" s="8">
        <v>3960</v>
      </c>
      <c r="P1512" s="6" t="s">
        <v>25</v>
      </c>
      <c r="Q1512" s="25">
        <f>VLOOKUP(A1512,[1]Unmov!$A$1:$R$1808,18,FALSE)</f>
        <v>0</v>
      </c>
      <c r="R1512" s="26">
        <f t="shared" si="23"/>
        <v>0</v>
      </c>
    </row>
    <row r="1513" spans="1:18" x14ac:dyDescent="0.25">
      <c r="A1513" s="6" t="s">
        <v>2171</v>
      </c>
      <c r="B1513" s="7" t="s">
        <v>18</v>
      </c>
      <c r="C1513" s="7" t="s">
        <v>144</v>
      </c>
      <c r="D1513" s="7" t="s">
        <v>93</v>
      </c>
      <c r="E1513" s="6" t="s">
        <v>229</v>
      </c>
      <c r="F1513" s="6" t="s">
        <v>2172</v>
      </c>
      <c r="G1513" s="6" t="s">
        <v>24</v>
      </c>
      <c r="H1513" s="8">
        <v>22</v>
      </c>
      <c r="I1513" s="8">
        <v>3190</v>
      </c>
      <c r="J1513" s="8">
        <v>0</v>
      </c>
      <c r="K1513" s="8">
        <v>0</v>
      </c>
      <c r="L1513" s="8">
        <v>0</v>
      </c>
      <c r="M1513" s="8">
        <v>0</v>
      </c>
      <c r="N1513" s="8">
        <v>22</v>
      </c>
      <c r="O1513" s="8">
        <v>3190</v>
      </c>
      <c r="P1513" s="6" t="s">
        <v>25</v>
      </c>
      <c r="Q1513" s="25">
        <f>VLOOKUP(A1513,[1]Unmov!$A$1:$R$1808,18,FALSE)</f>
        <v>0</v>
      </c>
      <c r="R1513" s="26">
        <f t="shared" si="23"/>
        <v>0</v>
      </c>
    </row>
    <row r="1514" spans="1:18" x14ac:dyDescent="0.25">
      <c r="A1514" s="6" t="s">
        <v>2705</v>
      </c>
      <c r="B1514" s="7" t="s">
        <v>18</v>
      </c>
      <c r="C1514" s="7" t="s">
        <v>226</v>
      </c>
      <c r="D1514" s="7" t="s">
        <v>152</v>
      </c>
      <c r="E1514" s="6" t="s">
        <v>51</v>
      </c>
      <c r="F1514" s="6" t="s">
        <v>2706</v>
      </c>
      <c r="G1514" s="6" t="s">
        <v>24</v>
      </c>
      <c r="H1514" s="8">
        <v>1</v>
      </c>
      <c r="I1514" s="8">
        <v>2827</v>
      </c>
      <c r="J1514" s="8">
        <v>0</v>
      </c>
      <c r="K1514" s="8">
        <v>0</v>
      </c>
      <c r="L1514" s="8">
        <v>0</v>
      </c>
      <c r="M1514" s="8">
        <v>0</v>
      </c>
      <c r="N1514" s="8">
        <v>1</v>
      </c>
      <c r="O1514" s="8">
        <v>2827</v>
      </c>
      <c r="P1514" s="6" t="s">
        <v>25</v>
      </c>
      <c r="Q1514" s="25">
        <f>VLOOKUP(A1514,[1]Unmov!$A$1:$R$1808,18,FALSE)</f>
        <v>0</v>
      </c>
      <c r="R1514" s="26">
        <f t="shared" si="23"/>
        <v>0</v>
      </c>
    </row>
    <row r="1515" spans="1:18" x14ac:dyDescent="0.25">
      <c r="A1515" s="6" t="s">
        <v>2707</v>
      </c>
      <c r="B1515" s="7" t="s">
        <v>185</v>
      </c>
      <c r="C1515" s="7" t="s">
        <v>186</v>
      </c>
      <c r="D1515" s="7" t="s">
        <v>2163</v>
      </c>
      <c r="E1515" s="6" t="s">
        <v>21</v>
      </c>
      <c r="F1515" s="6" t="s">
        <v>2708</v>
      </c>
      <c r="G1515" s="6" t="s">
        <v>24</v>
      </c>
      <c r="H1515" s="8">
        <v>4</v>
      </c>
      <c r="I1515" s="8">
        <v>2000</v>
      </c>
      <c r="J1515" s="8">
        <v>0</v>
      </c>
      <c r="K1515" s="8">
        <v>0</v>
      </c>
      <c r="L1515" s="8">
        <v>0</v>
      </c>
      <c r="M1515" s="8">
        <v>0</v>
      </c>
      <c r="N1515" s="8">
        <v>4</v>
      </c>
      <c r="O1515" s="8">
        <v>2000</v>
      </c>
      <c r="P1515" s="6" t="s">
        <v>34</v>
      </c>
      <c r="Q1515" s="25">
        <f>VLOOKUP(A1515,[1]Unmov!$A$1:$R$1808,18,FALSE)</f>
        <v>0</v>
      </c>
      <c r="R1515" s="26">
        <f t="shared" si="23"/>
        <v>0</v>
      </c>
    </row>
    <row r="1516" spans="1:18" x14ac:dyDescent="0.25">
      <c r="A1516" s="6" t="s">
        <v>2762</v>
      </c>
      <c r="B1516" s="7" t="s">
        <v>36</v>
      </c>
      <c r="C1516" s="7" t="s">
        <v>256</v>
      </c>
      <c r="D1516" s="7" t="s">
        <v>103</v>
      </c>
      <c r="E1516" s="6" t="s">
        <v>104</v>
      </c>
      <c r="F1516" s="6" t="s">
        <v>2763</v>
      </c>
      <c r="G1516" s="6" t="s">
        <v>24</v>
      </c>
      <c r="H1516" s="8">
        <v>4</v>
      </c>
      <c r="I1516" s="8">
        <v>1632</v>
      </c>
      <c r="J1516" s="8">
        <v>0</v>
      </c>
      <c r="K1516" s="8">
        <v>0</v>
      </c>
      <c r="L1516" s="8">
        <v>0</v>
      </c>
      <c r="M1516" s="8">
        <v>0</v>
      </c>
      <c r="N1516" s="8">
        <v>4</v>
      </c>
      <c r="O1516" s="8">
        <v>1632</v>
      </c>
      <c r="P1516" s="6" t="s">
        <v>25</v>
      </c>
      <c r="Q1516" s="25">
        <f>VLOOKUP(A1516,[1]Unmov!$A$1:$R$1808,18,FALSE)</f>
        <v>0</v>
      </c>
      <c r="R1516" s="26">
        <f t="shared" si="23"/>
        <v>0</v>
      </c>
    </row>
    <row r="1517" spans="1:18" x14ac:dyDescent="0.25">
      <c r="A1517" s="6" t="s">
        <v>2709</v>
      </c>
      <c r="B1517" s="7" t="s">
        <v>18</v>
      </c>
      <c r="C1517" s="7" t="s">
        <v>43</v>
      </c>
      <c r="D1517" s="7" t="s">
        <v>61</v>
      </c>
      <c r="E1517" s="6" t="s">
        <v>21</v>
      </c>
      <c r="F1517" s="6" t="s">
        <v>2710</v>
      </c>
      <c r="G1517" s="6" t="s">
        <v>24</v>
      </c>
      <c r="H1517" s="8">
        <v>2</v>
      </c>
      <c r="I1517" s="8">
        <v>1580</v>
      </c>
      <c r="J1517" s="8">
        <v>0</v>
      </c>
      <c r="K1517" s="8">
        <v>0</v>
      </c>
      <c r="L1517" s="8">
        <v>0</v>
      </c>
      <c r="M1517" s="8">
        <v>0</v>
      </c>
      <c r="N1517" s="8">
        <v>2</v>
      </c>
      <c r="O1517" s="8">
        <v>1580</v>
      </c>
      <c r="P1517" s="6" t="s">
        <v>25</v>
      </c>
      <c r="Q1517" s="25">
        <f>VLOOKUP(A1517,[1]Unmov!$A$1:$R$1808,18,FALSE)</f>
        <v>0</v>
      </c>
      <c r="R1517" s="26">
        <f t="shared" si="23"/>
        <v>0</v>
      </c>
    </row>
    <row r="1518" spans="1:18" x14ac:dyDescent="0.25">
      <c r="A1518" s="6" t="s">
        <v>2711</v>
      </c>
      <c r="B1518" s="7" t="s">
        <v>18</v>
      </c>
      <c r="C1518" s="7" t="s">
        <v>20</v>
      </c>
      <c r="D1518" s="7" t="s">
        <v>61</v>
      </c>
      <c r="E1518" s="6" t="s">
        <v>21</v>
      </c>
      <c r="F1518" s="6" t="s">
        <v>2712</v>
      </c>
      <c r="G1518" s="6" t="s">
        <v>24</v>
      </c>
      <c r="H1518" s="8">
        <v>1</v>
      </c>
      <c r="I1518" s="8">
        <v>1200</v>
      </c>
      <c r="J1518" s="8">
        <v>0</v>
      </c>
      <c r="K1518" s="8">
        <v>0</v>
      </c>
      <c r="L1518" s="8">
        <v>0</v>
      </c>
      <c r="M1518" s="8">
        <v>0</v>
      </c>
      <c r="N1518" s="8">
        <v>1</v>
      </c>
      <c r="O1518" s="8">
        <v>1200</v>
      </c>
      <c r="P1518" s="6" t="s">
        <v>25</v>
      </c>
      <c r="Q1518" s="25">
        <f>VLOOKUP(A1518,[1]Unmov!$A$1:$R$1808,18,FALSE)</f>
        <v>0</v>
      </c>
      <c r="R1518" s="26">
        <f t="shared" si="23"/>
        <v>0</v>
      </c>
    </row>
    <row r="1519" spans="1:18" x14ac:dyDescent="0.25">
      <c r="A1519" s="6" t="s">
        <v>1262</v>
      </c>
      <c r="B1519" s="7" t="s">
        <v>18</v>
      </c>
      <c r="C1519" s="7" t="s">
        <v>1263</v>
      </c>
      <c r="D1519" s="7" t="s">
        <v>166</v>
      </c>
      <c r="E1519" s="6" t="s">
        <v>51</v>
      </c>
      <c r="F1519" s="6" t="s">
        <v>1264</v>
      </c>
      <c r="G1519" s="6" t="s">
        <v>24</v>
      </c>
      <c r="H1519" s="8">
        <v>1</v>
      </c>
      <c r="I1519" s="8">
        <v>826</v>
      </c>
      <c r="J1519" s="8">
        <v>0</v>
      </c>
      <c r="K1519" s="8">
        <v>0</v>
      </c>
      <c r="L1519" s="8">
        <v>0</v>
      </c>
      <c r="M1519" s="8">
        <v>0</v>
      </c>
      <c r="N1519" s="8">
        <v>1</v>
      </c>
      <c r="O1519" s="8">
        <v>826</v>
      </c>
      <c r="P1519" s="6" t="s">
        <v>25</v>
      </c>
      <c r="Q1519" s="25">
        <f>VLOOKUP(A1519,[1]Unmov!$A$1:$R$1808,18,FALSE)</f>
        <v>0</v>
      </c>
      <c r="R1519" s="26">
        <f t="shared" si="23"/>
        <v>0</v>
      </c>
    </row>
    <row r="1520" spans="1:18" x14ac:dyDescent="0.25">
      <c r="A1520" s="6" t="s">
        <v>2713</v>
      </c>
      <c r="B1520" s="7" t="s">
        <v>18</v>
      </c>
      <c r="C1520" s="7" t="s">
        <v>2178</v>
      </c>
      <c r="D1520" s="7" t="s">
        <v>82</v>
      </c>
      <c r="E1520" s="6" t="s">
        <v>477</v>
      </c>
      <c r="F1520" s="6" t="s">
        <v>2714</v>
      </c>
      <c r="G1520" s="6" t="s">
        <v>24</v>
      </c>
      <c r="H1520" s="8">
        <v>2</v>
      </c>
      <c r="I1520" s="8">
        <v>800</v>
      </c>
      <c r="J1520" s="8">
        <v>0</v>
      </c>
      <c r="K1520" s="8">
        <v>0</v>
      </c>
      <c r="L1520" s="8">
        <v>0</v>
      </c>
      <c r="M1520" s="8">
        <v>0</v>
      </c>
      <c r="N1520" s="8">
        <v>2</v>
      </c>
      <c r="O1520" s="8">
        <v>800</v>
      </c>
      <c r="P1520" s="6" t="s">
        <v>25</v>
      </c>
      <c r="Q1520" s="25">
        <f>VLOOKUP(A1520,[1]Unmov!$A$1:$R$1808,18,FALSE)</f>
        <v>0</v>
      </c>
      <c r="R1520" s="26">
        <f t="shared" si="23"/>
        <v>0</v>
      </c>
    </row>
    <row r="1521" spans="1:18" x14ac:dyDescent="0.25">
      <c r="A1521" s="6" t="s">
        <v>2724</v>
      </c>
      <c r="B1521" s="7" t="s">
        <v>18</v>
      </c>
      <c r="C1521" s="7" t="s">
        <v>137</v>
      </c>
      <c r="D1521" s="7" t="s">
        <v>20</v>
      </c>
      <c r="E1521" s="6" t="s">
        <v>74</v>
      </c>
      <c r="F1521" s="6" t="s">
        <v>2725</v>
      </c>
      <c r="G1521" s="6" t="s">
        <v>24</v>
      </c>
      <c r="H1521" s="8">
        <v>2</v>
      </c>
      <c r="I1521" s="8">
        <v>654</v>
      </c>
      <c r="J1521" s="8">
        <v>0</v>
      </c>
      <c r="K1521" s="8">
        <v>0</v>
      </c>
      <c r="L1521" s="8">
        <v>0</v>
      </c>
      <c r="M1521" s="8">
        <v>0</v>
      </c>
      <c r="N1521" s="8">
        <v>2</v>
      </c>
      <c r="O1521" s="8">
        <v>654</v>
      </c>
      <c r="P1521" s="6" t="s">
        <v>25</v>
      </c>
      <c r="Q1521" s="25">
        <f>VLOOKUP(A1521,[1]Unmov!$A$1:$R$1808,18,FALSE)</f>
        <v>0</v>
      </c>
      <c r="R1521" s="26">
        <f t="shared" si="23"/>
        <v>0</v>
      </c>
    </row>
    <row r="1522" spans="1:18" x14ac:dyDescent="0.25">
      <c r="A1522" s="6" t="s">
        <v>253</v>
      </c>
      <c r="B1522" s="7" t="s">
        <v>18</v>
      </c>
      <c r="C1522" s="7" t="s">
        <v>127</v>
      </c>
      <c r="D1522" s="7" t="s">
        <v>78</v>
      </c>
      <c r="E1522" s="6" t="s">
        <v>104</v>
      </c>
      <c r="F1522" s="6" t="s">
        <v>254</v>
      </c>
      <c r="G1522" s="6" t="s">
        <v>30</v>
      </c>
      <c r="H1522" s="8">
        <v>0.78500000000000003</v>
      </c>
      <c r="I1522" s="8">
        <v>471</v>
      </c>
      <c r="J1522" s="8">
        <v>0</v>
      </c>
      <c r="K1522" s="8">
        <v>0</v>
      </c>
      <c r="L1522" s="8">
        <v>0</v>
      </c>
      <c r="M1522" s="8">
        <v>0</v>
      </c>
      <c r="N1522" s="8">
        <v>0.78500000000000003</v>
      </c>
      <c r="O1522" s="8">
        <v>471</v>
      </c>
      <c r="P1522" s="6" t="s">
        <v>25</v>
      </c>
      <c r="Q1522" s="25">
        <f>VLOOKUP(A1522,[1]Unmov!$A$1:$R$1808,18,FALSE)</f>
        <v>0</v>
      </c>
      <c r="R1522" s="26">
        <f t="shared" si="23"/>
        <v>0</v>
      </c>
    </row>
    <row r="1523" spans="1:18" x14ac:dyDescent="0.25">
      <c r="A1523" s="6" t="s">
        <v>2715</v>
      </c>
      <c r="B1523" s="7" t="s">
        <v>18</v>
      </c>
      <c r="C1523" s="7" t="s">
        <v>19</v>
      </c>
      <c r="D1523" s="7" t="s">
        <v>166</v>
      </c>
      <c r="E1523" s="6" t="s">
        <v>21</v>
      </c>
      <c r="F1523" s="6" t="s">
        <v>2716</v>
      </c>
      <c r="G1523" s="6" t="s">
        <v>24</v>
      </c>
      <c r="H1523" s="8">
        <v>45</v>
      </c>
      <c r="I1523" s="8">
        <v>450</v>
      </c>
      <c r="J1523" s="8">
        <v>0</v>
      </c>
      <c r="K1523" s="8">
        <v>0</v>
      </c>
      <c r="L1523" s="8">
        <v>0</v>
      </c>
      <c r="M1523" s="8">
        <v>0</v>
      </c>
      <c r="N1523" s="8">
        <v>45</v>
      </c>
      <c r="O1523" s="8">
        <v>450</v>
      </c>
      <c r="P1523" s="6" t="s">
        <v>25</v>
      </c>
      <c r="Q1523" s="25">
        <f>VLOOKUP(A1523,[1]Unmov!$A$1:$R$1808,18,FALSE)</f>
        <v>0</v>
      </c>
      <c r="R1523" s="26">
        <f t="shared" si="23"/>
        <v>0</v>
      </c>
    </row>
    <row r="1524" spans="1:18" x14ac:dyDescent="0.25">
      <c r="A1524" s="6" t="s">
        <v>913</v>
      </c>
      <c r="B1524" s="7" t="s">
        <v>18</v>
      </c>
      <c r="C1524" s="7" t="s">
        <v>81</v>
      </c>
      <c r="D1524" s="7" t="s">
        <v>140</v>
      </c>
      <c r="E1524" s="6" t="s">
        <v>157</v>
      </c>
      <c r="F1524" s="6" t="s">
        <v>914</v>
      </c>
      <c r="G1524" s="6" t="s">
        <v>24</v>
      </c>
      <c r="H1524" s="8">
        <v>0</v>
      </c>
      <c r="I1524" s="8">
        <v>0</v>
      </c>
      <c r="J1524" s="8">
        <v>26</v>
      </c>
      <c r="K1524" s="8">
        <v>640295</v>
      </c>
      <c r="L1524" s="8">
        <v>-26</v>
      </c>
      <c r="M1524" s="8">
        <v>-640295</v>
      </c>
      <c r="N1524" s="8">
        <v>0</v>
      </c>
      <c r="O1524" s="8">
        <v>0</v>
      </c>
      <c r="P1524" s="6" t="s">
        <v>25</v>
      </c>
      <c r="Q1524" s="25">
        <f>VLOOKUP(A1524,[1]Unmov!$A$1:$R$1808,18,FALSE)</f>
        <v>0</v>
      </c>
      <c r="R1524" s="26">
        <f t="shared" si="23"/>
        <v>0</v>
      </c>
    </row>
    <row r="1525" spans="1:18" x14ac:dyDescent="0.25">
      <c r="A1525" s="6" t="s">
        <v>1922</v>
      </c>
      <c r="B1525" s="7" t="s">
        <v>18</v>
      </c>
      <c r="C1525" s="7" t="s">
        <v>144</v>
      </c>
      <c r="D1525" s="7" t="s">
        <v>86</v>
      </c>
      <c r="E1525" s="6" t="s">
        <v>984</v>
      </c>
      <c r="F1525" s="6" t="s">
        <v>1923</v>
      </c>
      <c r="G1525" s="6" t="s">
        <v>24</v>
      </c>
      <c r="H1525" s="8">
        <v>0</v>
      </c>
      <c r="I1525" s="8">
        <v>0</v>
      </c>
      <c r="J1525" s="8">
        <v>106</v>
      </c>
      <c r="K1525" s="8">
        <v>341702</v>
      </c>
      <c r="L1525" s="8">
        <v>-106</v>
      </c>
      <c r="M1525" s="8">
        <v>-341702</v>
      </c>
      <c r="N1525" s="8">
        <v>0</v>
      </c>
      <c r="O1525" s="8">
        <v>0</v>
      </c>
      <c r="P1525" s="6" t="s">
        <v>25</v>
      </c>
      <c r="Q1525" s="25">
        <f>VLOOKUP(A1525,[1]Unmov!$A$1:$R$1808,18,FALSE)</f>
        <v>0</v>
      </c>
      <c r="R1525" s="26">
        <f t="shared" si="23"/>
        <v>0</v>
      </c>
    </row>
    <row r="1526" spans="1:18" x14ac:dyDescent="0.25">
      <c r="A1526" s="6" t="s">
        <v>2697</v>
      </c>
      <c r="B1526" s="7" t="s">
        <v>18</v>
      </c>
      <c r="C1526" s="7" t="s">
        <v>144</v>
      </c>
      <c r="D1526" s="7" t="s">
        <v>86</v>
      </c>
      <c r="E1526" s="6" t="s">
        <v>21</v>
      </c>
      <c r="F1526" s="6" t="s">
        <v>2698</v>
      </c>
      <c r="G1526" s="6" t="s">
        <v>24</v>
      </c>
      <c r="H1526" s="8">
        <v>0</v>
      </c>
      <c r="I1526" s="8">
        <v>0</v>
      </c>
      <c r="J1526" s="8">
        <v>65</v>
      </c>
      <c r="K1526" s="8">
        <v>244812</v>
      </c>
      <c r="L1526" s="8">
        <v>-65</v>
      </c>
      <c r="M1526" s="8">
        <v>-244812</v>
      </c>
      <c r="N1526" s="8">
        <v>0</v>
      </c>
      <c r="O1526" s="8">
        <v>0</v>
      </c>
      <c r="P1526" s="6" t="s">
        <v>25</v>
      </c>
      <c r="Q1526" s="25">
        <f>VLOOKUP(A1526,[1]Unmov!$A$1:$R$1808,18,FALSE)</f>
        <v>0</v>
      </c>
      <c r="R1526" s="26">
        <f t="shared" si="23"/>
        <v>0</v>
      </c>
    </row>
    <row r="1527" spans="1:18" x14ac:dyDescent="0.25">
      <c r="A1527" s="6" t="s">
        <v>560</v>
      </c>
      <c r="B1527" s="7" t="s">
        <v>18</v>
      </c>
      <c r="C1527" s="7" t="s">
        <v>451</v>
      </c>
      <c r="D1527" s="7" t="s">
        <v>69</v>
      </c>
      <c r="E1527" s="6" t="s">
        <v>229</v>
      </c>
      <c r="F1527" s="6" t="s">
        <v>561</v>
      </c>
      <c r="G1527" s="6" t="s">
        <v>24</v>
      </c>
      <c r="H1527" s="8">
        <v>0</v>
      </c>
      <c r="I1527" s="8">
        <v>0</v>
      </c>
      <c r="J1527" s="8">
        <v>70</v>
      </c>
      <c r="K1527" s="8">
        <v>12471417</v>
      </c>
      <c r="L1527" s="8">
        <v>-70</v>
      </c>
      <c r="M1527" s="8">
        <v>-12471417</v>
      </c>
      <c r="N1527" s="8">
        <v>0</v>
      </c>
      <c r="O1527" s="8">
        <v>0</v>
      </c>
      <c r="P1527" s="6" t="s">
        <v>25</v>
      </c>
      <c r="Q1527" s="25">
        <f>VLOOKUP(A1527,[1]Unmov!$A$1:$R$1808,18,FALSE)</f>
        <v>0</v>
      </c>
      <c r="R1527" s="26">
        <f t="shared" si="23"/>
        <v>0</v>
      </c>
    </row>
    <row r="1528" spans="1:18" x14ac:dyDescent="0.25">
      <c r="A1528" s="6" t="s">
        <v>2346</v>
      </c>
      <c r="B1528" s="7" t="s">
        <v>18</v>
      </c>
      <c r="C1528" s="7" t="s">
        <v>753</v>
      </c>
      <c r="D1528" s="7" t="s">
        <v>166</v>
      </c>
      <c r="E1528" s="6" t="s">
        <v>477</v>
      </c>
      <c r="F1528" s="6" t="s">
        <v>2347</v>
      </c>
      <c r="G1528" s="6" t="s">
        <v>24</v>
      </c>
      <c r="H1528" s="8">
        <v>0</v>
      </c>
      <c r="I1528" s="8">
        <v>0</v>
      </c>
      <c r="J1528" s="8">
        <v>308</v>
      </c>
      <c r="K1528" s="8">
        <v>906668</v>
      </c>
      <c r="L1528" s="8">
        <v>-308</v>
      </c>
      <c r="M1528" s="8">
        <v>-906668</v>
      </c>
      <c r="N1528" s="8">
        <v>0</v>
      </c>
      <c r="O1528" s="8">
        <v>0</v>
      </c>
      <c r="P1528" s="6" t="s">
        <v>25</v>
      </c>
      <c r="Q1528" s="25">
        <f>VLOOKUP(A1528,[1]Unmov!$A$1:$R$1808,18,FALSE)</f>
        <v>0</v>
      </c>
      <c r="R1528" s="26">
        <f t="shared" si="23"/>
        <v>0</v>
      </c>
    </row>
    <row r="1529" spans="1:18" x14ac:dyDescent="0.25">
      <c r="A1529" s="6" t="s">
        <v>2838</v>
      </c>
      <c r="B1529" s="7" t="s">
        <v>18</v>
      </c>
      <c r="C1529" s="7" t="s">
        <v>220</v>
      </c>
      <c r="D1529" s="7" t="s">
        <v>86</v>
      </c>
      <c r="E1529" s="6" t="s">
        <v>148</v>
      </c>
      <c r="F1529" s="6" t="s">
        <v>2839</v>
      </c>
      <c r="G1529" s="6" t="s">
        <v>24</v>
      </c>
      <c r="H1529" s="8">
        <v>0</v>
      </c>
      <c r="I1529" s="8">
        <v>0</v>
      </c>
      <c r="J1529" s="8">
        <v>217</v>
      </c>
      <c r="K1529" s="8">
        <v>4687851</v>
      </c>
      <c r="L1529" s="8">
        <v>-217</v>
      </c>
      <c r="M1529" s="8">
        <v>-4687851</v>
      </c>
      <c r="N1529" s="8">
        <v>0</v>
      </c>
      <c r="O1529" s="8">
        <v>0</v>
      </c>
      <c r="P1529" s="6" t="s">
        <v>25</v>
      </c>
      <c r="Q1529" s="25">
        <f>VLOOKUP(A1529,[1]Unmov!$A$1:$R$1808,18,FALSE)</f>
        <v>0</v>
      </c>
      <c r="R1529" s="26">
        <f t="shared" si="23"/>
        <v>0</v>
      </c>
    </row>
    <row r="1530" spans="1:18" x14ac:dyDescent="0.25">
      <c r="A1530" s="6" t="s">
        <v>2838</v>
      </c>
      <c r="B1530" s="7" t="s">
        <v>18</v>
      </c>
      <c r="C1530" s="7" t="s">
        <v>220</v>
      </c>
      <c r="D1530" s="7" t="s">
        <v>86</v>
      </c>
      <c r="E1530" s="6" t="s">
        <v>21</v>
      </c>
      <c r="F1530" s="6" t="s">
        <v>2839</v>
      </c>
      <c r="G1530" s="6" t="s">
        <v>24</v>
      </c>
      <c r="H1530" s="8">
        <v>0</v>
      </c>
      <c r="I1530" s="8">
        <v>0</v>
      </c>
      <c r="J1530" s="8">
        <v>237</v>
      </c>
      <c r="K1530" s="8">
        <v>5119911</v>
      </c>
      <c r="L1530" s="8">
        <v>-237</v>
      </c>
      <c r="M1530" s="8">
        <v>-5119911</v>
      </c>
      <c r="N1530" s="8">
        <v>0</v>
      </c>
      <c r="O1530" s="8">
        <v>0</v>
      </c>
      <c r="P1530" s="6" t="s">
        <v>25</v>
      </c>
      <c r="Q1530" s="25">
        <f>VLOOKUP(A1530,[1]Unmov!$A$1:$R$1808,18,FALSE)</f>
        <v>0</v>
      </c>
      <c r="R1530" s="26">
        <f t="shared" si="23"/>
        <v>0</v>
      </c>
    </row>
    <row r="1531" spans="1:18" x14ac:dyDescent="0.25">
      <c r="A1531" s="6" t="s">
        <v>804</v>
      </c>
      <c r="B1531" s="7" t="s">
        <v>18</v>
      </c>
      <c r="C1531" s="7" t="s">
        <v>54</v>
      </c>
      <c r="D1531" s="7" t="s">
        <v>86</v>
      </c>
      <c r="E1531" s="6" t="s">
        <v>21</v>
      </c>
      <c r="F1531" s="6" t="s">
        <v>805</v>
      </c>
      <c r="G1531" s="6" t="s">
        <v>24</v>
      </c>
      <c r="H1531" s="8">
        <v>0</v>
      </c>
      <c r="I1531" s="8">
        <v>0</v>
      </c>
      <c r="J1531" s="8">
        <v>220</v>
      </c>
      <c r="K1531" s="8">
        <v>4845940</v>
      </c>
      <c r="L1531" s="8">
        <v>-220</v>
      </c>
      <c r="M1531" s="8">
        <v>-4845940</v>
      </c>
      <c r="N1531" s="8">
        <v>0</v>
      </c>
      <c r="O1531" s="8">
        <v>0</v>
      </c>
      <c r="P1531" s="6" t="s">
        <v>25</v>
      </c>
      <c r="Q1531" s="25">
        <f>VLOOKUP(A1531,[1]Unmov!$A$1:$R$1808,18,FALSE)</f>
        <v>0</v>
      </c>
      <c r="R1531" s="26">
        <f t="shared" si="23"/>
        <v>0</v>
      </c>
    </row>
    <row r="1532" spans="1:18" x14ac:dyDescent="0.25">
      <c r="A1532" s="6" t="s">
        <v>2852</v>
      </c>
      <c r="B1532" s="7" t="s">
        <v>18</v>
      </c>
      <c r="C1532" s="7" t="s">
        <v>426</v>
      </c>
      <c r="D1532" s="7" t="s">
        <v>86</v>
      </c>
      <c r="E1532" s="6" t="s">
        <v>984</v>
      </c>
      <c r="F1532" s="6" t="s">
        <v>2853</v>
      </c>
      <c r="G1532" s="6" t="s">
        <v>24</v>
      </c>
      <c r="H1532" s="8">
        <v>0</v>
      </c>
      <c r="I1532" s="8">
        <v>0</v>
      </c>
      <c r="J1532" s="8">
        <v>10</v>
      </c>
      <c r="K1532" s="8">
        <v>169580</v>
      </c>
      <c r="L1532" s="8">
        <v>-10</v>
      </c>
      <c r="M1532" s="8">
        <v>-169580</v>
      </c>
      <c r="N1532" s="8">
        <v>0</v>
      </c>
      <c r="O1532" s="8">
        <v>0</v>
      </c>
      <c r="P1532" s="6" t="s">
        <v>25</v>
      </c>
      <c r="Q1532" s="25">
        <f>VLOOKUP(A1532,[1]Unmov!$A$1:$R$1808,18,FALSE)</f>
        <v>0</v>
      </c>
      <c r="R1532" s="26">
        <f t="shared" si="23"/>
        <v>0</v>
      </c>
    </row>
    <row r="1533" spans="1:18" x14ac:dyDescent="0.25">
      <c r="A1533" s="6" t="s">
        <v>2852</v>
      </c>
      <c r="B1533" s="7" t="s">
        <v>18</v>
      </c>
      <c r="C1533" s="7" t="s">
        <v>426</v>
      </c>
      <c r="D1533" s="7" t="s">
        <v>86</v>
      </c>
      <c r="E1533" s="6" t="s">
        <v>2720</v>
      </c>
      <c r="F1533" s="6" t="s">
        <v>2853</v>
      </c>
      <c r="G1533" s="6" t="s">
        <v>24</v>
      </c>
      <c r="H1533" s="8">
        <v>0</v>
      </c>
      <c r="I1533" s="8">
        <v>0</v>
      </c>
      <c r="J1533" s="8">
        <v>10</v>
      </c>
      <c r="K1533" s="8">
        <v>169580</v>
      </c>
      <c r="L1533" s="8">
        <v>-10</v>
      </c>
      <c r="M1533" s="8">
        <v>-169580</v>
      </c>
      <c r="N1533" s="8">
        <v>0</v>
      </c>
      <c r="O1533" s="8">
        <v>0</v>
      </c>
      <c r="P1533" s="6" t="s">
        <v>25</v>
      </c>
      <c r="Q1533" s="25">
        <f>VLOOKUP(A1533,[1]Unmov!$A$1:$R$1808,18,FALSE)</f>
        <v>0</v>
      </c>
      <c r="R1533" s="26">
        <f t="shared" si="23"/>
        <v>0</v>
      </c>
    </row>
    <row r="1534" spans="1:18" x14ac:dyDescent="0.25">
      <c r="A1534" s="6" t="s">
        <v>2568</v>
      </c>
      <c r="B1534" s="7" t="s">
        <v>18</v>
      </c>
      <c r="C1534" s="7" t="s">
        <v>182</v>
      </c>
      <c r="D1534" s="7" t="s">
        <v>86</v>
      </c>
      <c r="E1534" s="6" t="s">
        <v>477</v>
      </c>
      <c r="F1534" s="6" t="s">
        <v>2569</v>
      </c>
      <c r="G1534" s="6" t="s">
        <v>24</v>
      </c>
      <c r="H1534" s="8">
        <v>0</v>
      </c>
      <c r="I1534" s="8">
        <v>0</v>
      </c>
      <c r="J1534" s="8">
        <v>2</v>
      </c>
      <c r="K1534" s="8">
        <v>6429</v>
      </c>
      <c r="L1534" s="8">
        <v>-2</v>
      </c>
      <c r="M1534" s="8">
        <v>-6429</v>
      </c>
      <c r="N1534" s="8">
        <v>0</v>
      </c>
      <c r="O1534" s="8">
        <v>0</v>
      </c>
      <c r="P1534" s="6" t="s">
        <v>25</v>
      </c>
      <c r="Q1534" s="25">
        <f>VLOOKUP(A1534,[1]Unmov!$A$1:$R$1808,18,FALSE)</f>
        <v>0</v>
      </c>
      <c r="R1534" s="26">
        <f t="shared" si="23"/>
        <v>0</v>
      </c>
    </row>
    <row r="1535" spans="1:18" x14ac:dyDescent="0.25">
      <c r="A1535" s="6" t="s">
        <v>2568</v>
      </c>
      <c r="B1535" s="7" t="s">
        <v>18</v>
      </c>
      <c r="C1535" s="7" t="s">
        <v>182</v>
      </c>
      <c r="D1535" s="7" t="s">
        <v>86</v>
      </c>
      <c r="E1535" s="6" t="s">
        <v>2720</v>
      </c>
      <c r="F1535" s="6" t="s">
        <v>2569</v>
      </c>
      <c r="G1535" s="6" t="s">
        <v>24</v>
      </c>
      <c r="H1535" s="8">
        <v>0</v>
      </c>
      <c r="I1535" s="8">
        <v>0</v>
      </c>
      <c r="J1535" s="8">
        <v>2</v>
      </c>
      <c r="K1535" s="8">
        <v>6429</v>
      </c>
      <c r="L1535" s="8">
        <v>-2</v>
      </c>
      <c r="M1535" s="8">
        <v>-6429</v>
      </c>
      <c r="N1535" s="8">
        <v>0</v>
      </c>
      <c r="O1535" s="8">
        <v>0</v>
      </c>
      <c r="P1535" s="6" t="s">
        <v>25</v>
      </c>
      <c r="Q1535" s="25">
        <f>VLOOKUP(A1535,[1]Unmov!$A$1:$R$1808,18,FALSE)</f>
        <v>0</v>
      </c>
      <c r="R1535" s="26">
        <f t="shared" si="23"/>
        <v>0</v>
      </c>
    </row>
    <row r="1536" spans="1:18" x14ac:dyDescent="0.25">
      <c r="A1536" s="6" t="s">
        <v>2209</v>
      </c>
      <c r="B1536" s="7" t="s">
        <v>18</v>
      </c>
      <c r="C1536" s="7" t="s">
        <v>182</v>
      </c>
      <c r="D1536" s="7" t="s">
        <v>86</v>
      </c>
      <c r="E1536" s="6" t="s">
        <v>477</v>
      </c>
      <c r="F1536" s="6" t="s">
        <v>2210</v>
      </c>
      <c r="G1536" s="6" t="s">
        <v>24</v>
      </c>
      <c r="H1536" s="8">
        <v>0</v>
      </c>
      <c r="I1536" s="8">
        <v>0</v>
      </c>
      <c r="J1536" s="8">
        <v>2</v>
      </c>
      <c r="K1536" s="8">
        <v>18228</v>
      </c>
      <c r="L1536" s="8">
        <v>-2</v>
      </c>
      <c r="M1536" s="8">
        <v>-18228</v>
      </c>
      <c r="N1536" s="8">
        <v>0</v>
      </c>
      <c r="O1536" s="8">
        <v>0</v>
      </c>
      <c r="P1536" s="6" t="s">
        <v>25</v>
      </c>
      <c r="Q1536" s="25">
        <f>VLOOKUP(A1536,[1]Unmov!$A$1:$R$1808,18,FALSE)</f>
        <v>0</v>
      </c>
      <c r="R1536" s="26">
        <f t="shared" si="23"/>
        <v>0</v>
      </c>
    </row>
    <row r="1537" spans="1:18" x14ac:dyDescent="0.25">
      <c r="A1537" s="6" t="s">
        <v>2209</v>
      </c>
      <c r="B1537" s="7" t="s">
        <v>18</v>
      </c>
      <c r="C1537" s="7" t="s">
        <v>182</v>
      </c>
      <c r="D1537" s="7" t="s">
        <v>86</v>
      </c>
      <c r="E1537" s="6" t="s">
        <v>2720</v>
      </c>
      <c r="F1537" s="6" t="s">
        <v>2210</v>
      </c>
      <c r="G1537" s="6" t="s">
        <v>24</v>
      </c>
      <c r="H1537" s="8">
        <v>0</v>
      </c>
      <c r="I1537" s="8">
        <v>0</v>
      </c>
      <c r="J1537" s="8">
        <v>2</v>
      </c>
      <c r="K1537" s="8">
        <v>18228</v>
      </c>
      <c r="L1537" s="8">
        <v>-2</v>
      </c>
      <c r="M1537" s="8">
        <v>-18228</v>
      </c>
      <c r="N1537" s="8">
        <v>0</v>
      </c>
      <c r="O1537" s="8">
        <v>0</v>
      </c>
      <c r="P1537" s="6" t="s">
        <v>25</v>
      </c>
      <c r="Q1537" s="25">
        <f>VLOOKUP(A1537,[1]Unmov!$A$1:$R$1808,18,FALSE)</f>
        <v>0</v>
      </c>
      <c r="R1537" s="26">
        <f t="shared" si="23"/>
        <v>0</v>
      </c>
    </row>
    <row r="1538" spans="1:18" x14ac:dyDescent="0.25">
      <c r="A1538" s="6" t="s">
        <v>2733</v>
      </c>
      <c r="B1538" s="7" t="s">
        <v>18</v>
      </c>
      <c r="C1538" s="7" t="s">
        <v>182</v>
      </c>
      <c r="D1538" s="7" t="s">
        <v>86</v>
      </c>
      <c r="E1538" s="6" t="s">
        <v>477</v>
      </c>
      <c r="F1538" s="6" t="s">
        <v>2734</v>
      </c>
      <c r="G1538" s="6" t="s">
        <v>24</v>
      </c>
      <c r="H1538" s="8">
        <v>0</v>
      </c>
      <c r="I1538" s="8">
        <v>0</v>
      </c>
      <c r="J1538" s="8">
        <v>2</v>
      </c>
      <c r="K1538" s="8">
        <v>12051</v>
      </c>
      <c r="L1538" s="8">
        <v>-2</v>
      </c>
      <c r="M1538" s="8">
        <v>-12051</v>
      </c>
      <c r="N1538" s="8">
        <v>0</v>
      </c>
      <c r="O1538" s="8">
        <v>0</v>
      </c>
      <c r="P1538" s="6" t="s">
        <v>25</v>
      </c>
      <c r="Q1538" s="25">
        <f>VLOOKUP(A1538,[1]Unmov!$A$1:$R$1808,18,FALSE)</f>
        <v>0</v>
      </c>
      <c r="R1538" s="26">
        <f t="shared" ref="R1538:R1601" si="24">O1538-I1538</f>
        <v>0</v>
      </c>
    </row>
    <row r="1539" spans="1:18" x14ac:dyDescent="0.25">
      <c r="A1539" s="6" t="s">
        <v>2733</v>
      </c>
      <c r="B1539" s="7" t="s">
        <v>18</v>
      </c>
      <c r="C1539" s="7" t="s">
        <v>182</v>
      </c>
      <c r="D1539" s="7" t="s">
        <v>86</v>
      </c>
      <c r="E1539" s="6" t="s">
        <v>2720</v>
      </c>
      <c r="F1539" s="6" t="s">
        <v>2734</v>
      </c>
      <c r="G1539" s="6" t="s">
        <v>24</v>
      </c>
      <c r="H1539" s="8">
        <v>0</v>
      </c>
      <c r="I1539" s="8">
        <v>0</v>
      </c>
      <c r="J1539" s="8">
        <v>2</v>
      </c>
      <c r="K1539" s="8">
        <v>12051</v>
      </c>
      <c r="L1539" s="8">
        <v>-2</v>
      </c>
      <c r="M1539" s="8">
        <v>-12051</v>
      </c>
      <c r="N1539" s="8">
        <v>0</v>
      </c>
      <c r="O1539" s="8">
        <v>0</v>
      </c>
      <c r="P1539" s="6" t="s">
        <v>25</v>
      </c>
      <c r="Q1539" s="25">
        <f>VLOOKUP(A1539,[1]Unmov!$A$1:$R$1808,18,FALSE)</f>
        <v>0</v>
      </c>
      <c r="R1539" s="26">
        <f t="shared" si="24"/>
        <v>0</v>
      </c>
    </row>
    <row r="1540" spans="1:18" x14ac:dyDescent="0.25">
      <c r="A1540" s="6" t="s">
        <v>1170</v>
      </c>
      <c r="B1540" s="7" t="s">
        <v>18</v>
      </c>
      <c r="C1540" s="7" t="s">
        <v>1038</v>
      </c>
      <c r="D1540" s="7" t="s">
        <v>166</v>
      </c>
      <c r="E1540" s="6" t="s">
        <v>21</v>
      </c>
      <c r="F1540" s="6" t="s">
        <v>1171</v>
      </c>
      <c r="G1540" s="6" t="s">
        <v>24</v>
      </c>
      <c r="H1540" s="8">
        <v>0</v>
      </c>
      <c r="I1540" s="8">
        <v>0</v>
      </c>
      <c r="J1540" s="8">
        <v>8</v>
      </c>
      <c r="K1540" s="8">
        <v>34686</v>
      </c>
      <c r="L1540" s="8">
        <v>-8</v>
      </c>
      <c r="M1540" s="8">
        <v>-34686</v>
      </c>
      <c r="N1540" s="8">
        <v>0</v>
      </c>
      <c r="O1540" s="8">
        <v>0</v>
      </c>
      <c r="P1540" s="6" t="s">
        <v>25</v>
      </c>
      <c r="Q1540" s="25">
        <f>VLOOKUP(A1540,[1]Unmov!$A$1:$R$1808,18,FALSE)</f>
        <v>0</v>
      </c>
      <c r="R1540" s="26">
        <f t="shared" si="24"/>
        <v>0</v>
      </c>
    </row>
    <row r="1541" spans="1:18" x14ac:dyDescent="0.25">
      <c r="A1541" s="6" t="s">
        <v>338</v>
      </c>
      <c r="B1541" s="7" t="s">
        <v>18</v>
      </c>
      <c r="C1541" s="7" t="s">
        <v>19</v>
      </c>
      <c r="D1541" s="7" t="s">
        <v>166</v>
      </c>
      <c r="E1541" s="6" t="s">
        <v>2720</v>
      </c>
      <c r="F1541" s="6" t="s">
        <v>339</v>
      </c>
      <c r="G1541" s="6" t="s">
        <v>24</v>
      </c>
      <c r="H1541" s="8">
        <v>0</v>
      </c>
      <c r="I1541" s="8">
        <v>0</v>
      </c>
      <c r="J1541" s="8">
        <v>1</v>
      </c>
      <c r="K1541" s="8">
        <v>12406</v>
      </c>
      <c r="L1541" s="8">
        <v>-1</v>
      </c>
      <c r="M1541" s="8">
        <v>-12406</v>
      </c>
      <c r="N1541" s="8">
        <v>0</v>
      </c>
      <c r="O1541" s="8">
        <v>0</v>
      </c>
      <c r="P1541" s="6" t="s">
        <v>25</v>
      </c>
      <c r="Q1541" s="25">
        <f>VLOOKUP(A1541,[1]Unmov!$A$1:$R$1808,18,FALSE)</f>
        <v>0</v>
      </c>
      <c r="R1541" s="26">
        <f t="shared" si="24"/>
        <v>0</v>
      </c>
    </row>
    <row r="1542" spans="1:18" x14ac:dyDescent="0.25">
      <c r="A1542" s="6" t="s">
        <v>1219</v>
      </c>
      <c r="B1542" s="7" t="s">
        <v>18</v>
      </c>
      <c r="C1542" s="7" t="s">
        <v>19</v>
      </c>
      <c r="D1542" s="7" t="s">
        <v>166</v>
      </c>
      <c r="E1542" s="6" t="s">
        <v>2720</v>
      </c>
      <c r="F1542" s="6" t="s">
        <v>1220</v>
      </c>
      <c r="G1542" s="6" t="s">
        <v>24</v>
      </c>
      <c r="H1542" s="8">
        <v>0</v>
      </c>
      <c r="I1542" s="8">
        <v>0</v>
      </c>
      <c r="J1542" s="8">
        <v>1</v>
      </c>
      <c r="K1542" s="8">
        <v>3656</v>
      </c>
      <c r="L1542" s="8">
        <v>-1</v>
      </c>
      <c r="M1542" s="8">
        <v>-3656</v>
      </c>
      <c r="N1542" s="8">
        <v>0</v>
      </c>
      <c r="O1542" s="8">
        <v>0</v>
      </c>
      <c r="P1542" s="6" t="s">
        <v>25</v>
      </c>
      <c r="Q1542" s="25">
        <f>VLOOKUP(A1542,[1]Unmov!$A$1:$R$1808,18,FALSE)</f>
        <v>0</v>
      </c>
      <c r="R1542" s="26">
        <f t="shared" si="24"/>
        <v>0</v>
      </c>
    </row>
    <row r="1543" spans="1:18" x14ac:dyDescent="0.25">
      <c r="A1543" s="6" t="s">
        <v>1556</v>
      </c>
      <c r="B1543" s="7" t="s">
        <v>18</v>
      </c>
      <c r="C1543" s="7" t="s">
        <v>19</v>
      </c>
      <c r="D1543" s="7" t="s">
        <v>166</v>
      </c>
      <c r="E1543" s="6" t="s">
        <v>2720</v>
      </c>
      <c r="F1543" s="6" t="s">
        <v>1557</v>
      </c>
      <c r="G1543" s="6" t="s">
        <v>24</v>
      </c>
      <c r="H1543" s="8">
        <v>0</v>
      </c>
      <c r="I1543" s="8">
        <v>0</v>
      </c>
      <c r="J1543" s="8">
        <v>1</v>
      </c>
      <c r="K1543" s="8">
        <v>5414</v>
      </c>
      <c r="L1543" s="8">
        <v>-1</v>
      </c>
      <c r="M1543" s="8">
        <v>-5414</v>
      </c>
      <c r="N1543" s="8">
        <v>0</v>
      </c>
      <c r="O1543" s="8">
        <v>0</v>
      </c>
      <c r="P1543" s="6" t="s">
        <v>25</v>
      </c>
      <c r="Q1543" s="25">
        <f>VLOOKUP(A1543,[1]Unmov!$A$1:$R$1808,18,FALSE)</f>
        <v>0</v>
      </c>
      <c r="R1543" s="26">
        <f t="shared" si="24"/>
        <v>0</v>
      </c>
    </row>
    <row r="1544" spans="1:18" x14ac:dyDescent="0.25">
      <c r="A1544" s="6" t="s">
        <v>2842</v>
      </c>
      <c r="B1544" s="7" t="s">
        <v>18</v>
      </c>
      <c r="C1544" s="7" t="s">
        <v>19</v>
      </c>
      <c r="D1544" s="7" t="s">
        <v>166</v>
      </c>
      <c r="E1544" s="6" t="s">
        <v>477</v>
      </c>
      <c r="F1544" s="6" t="s">
        <v>2843</v>
      </c>
      <c r="G1544" s="6" t="s">
        <v>24</v>
      </c>
      <c r="H1544" s="8">
        <v>0</v>
      </c>
      <c r="I1544" s="8">
        <v>0</v>
      </c>
      <c r="J1544" s="8">
        <v>40</v>
      </c>
      <c r="K1544" s="8">
        <v>1485081</v>
      </c>
      <c r="L1544" s="8">
        <v>-40</v>
      </c>
      <c r="M1544" s="8">
        <v>-1485081</v>
      </c>
      <c r="N1544" s="8">
        <v>0</v>
      </c>
      <c r="O1544" s="8">
        <v>0</v>
      </c>
      <c r="P1544" s="6" t="s">
        <v>25</v>
      </c>
      <c r="Q1544" s="25">
        <f>VLOOKUP(A1544,[1]Unmov!$A$1:$R$1808,18,FALSE)</f>
        <v>0</v>
      </c>
      <c r="R1544" s="26">
        <f t="shared" si="24"/>
        <v>0</v>
      </c>
    </row>
    <row r="1545" spans="1:18" x14ac:dyDescent="0.25">
      <c r="A1545" s="6" t="s">
        <v>2304</v>
      </c>
      <c r="B1545" s="7" t="s">
        <v>18</v>
      </c>
      <c r="C1545" s="7" t="s">
        <v>19</v>
      </c>
      <c r="D1545" s="7" t="s">
        <v>86</v>
      </c>
      <c r="E1545" s="6" t="s">
        <v>2720</v>
      </c>
      <c r="F1545" s="6" t="s">
        <v>2305</v>
      </c>
      <c r="G1545" s="6" t="s">
        <v>24</v>
      </c>
      <c r="H1545" s="8">
        <v>0</v>
      </c>
      <c r="I1545" s="8">
        <v>0</v>
      </c>
      <c r="J1545" s="8">
        <v>1</v>
      </c>
      <c r="K1545" s="8">
        <v>12734</v>
      </c>
      <c r="L1545" s="8">
        <v>-1</v>
      </c>
      <c r="M1545" s="8">
        <v>-12734</v>
      </c>
      <c r="N1545" s="8">
        <v>0</v>
      </c>
      <c r="O1545" s="8">
        <v>0</v>
      </c>
      <c r="P1545" s="6" t="s">
        <v>25</v>
      </c>
      <c r="Q1545" s="25">
        <f>VLOOKUP(A1545,[1]Unmov!$A$1:$R$1808,18,FALSE)</f>
        <v>0</v>
      </c>
      <c r="R1545" s="26">
        <f t="shared" si="24"/>
        <v>0</v>
      </c>
    </row>
    <row r="1546" spans="1:18" x14ac:dyDescent="0.25">
      <c r="A1546" s="6" t="s">
        <v>1975</v>
      </c>
      <c r="B1546" s="7" t="s">
        <v>18</v>
      </c>
      <c r="C1546" s="7" t="s">
        <v>19</v>
      </c>
      <c r="D1546" s="7" t="s">
        <v>86</v>
      </c>
      <c r="E1546" s="6" t="s">
        <v>2720</v>
      </c>
      <c r="F1546" s="6" t="s">
        <v>1976</v>
      </c>
      <c r="G1546" s="6" t="s">
        <v>24</v>
      </c>
      <c r="H1546" s="8">
        <v>0</v>
      </c>
      <c r="I1546" s="8">
        <v>0</v>
      </c>
      <c r="J1546" s="8">
        <v>3</v>
      </c>
      <c r="K1546" s="8">
        <v>9162</v>
      </c>
      <c r="L1546" s="8">
        <v>-3</v>
      </c>
      <c r="M1546" s="8">
        <v>-9162</v>
      </c>
      <c r="N1546" s="8">
        <v>0</v>
      </c>
      <c r="O1546" s="8">
        <v>0</v>
      </c>
      <c r="P1546" s="6" t="s">
        <v>25</v>
      </c>
      <c r="Q1546" s="25">
        <f>VLOOKUP(A1546,[1]Unmov!$A$1:$R$1808,18,FALSE)</f>
        <v>0</v>
      </c>
      <c r="R1546" s="26">
        <f t="shared" si="24"/>
        <v>0</v>
      </c>
    </row>
    <row r="1547" spans="1:18" x14ac:dyDescent="0.25">
      <c r="A1547" s="6" t="s">
        <v>2454</v>
      </c>
      <c r="B1547" s="7" t="s">
        <v>18</v>
      </c>
      <c r="C1547" s="7" t="s">
        <v>19</v>
      </c>
      <c r="D1547" s="7" t="s">
        <v>86</v>
      </c>
      <c r="E1547" s="6" t="s">
        <v>477</v>
      </c>
      <c r="F1547" s="6" t="s">
        <v>2455</v>
      </c>
      <c r="G1547" s="6" t="s">
        <v>24</v>
      </c>
      <c r="H1547" s="8">
        <v>0</v>
      </c>
      <c r="I1547" s="8">
        <v>0</v>
      </c>
      <c r="J1547" s="8">
        <v>7</v>
      </c>
      <c r="K1547" s="8">
        <v>195299</v>
      </c>
      <c r="L1547" s="8">
        <v>-7</v>
      </c>
      <c r="M1547" s="8">
        <v>-195299</v>
      </c>
      <c r="N1547" s="8">
        <v>0</v>
      </c>
      <c r="O1547" s="8">
        <v>0</v>
      </c>
      <c r="P1547" s="6" t="s">
        <v>25</v>
      </c>
      <c r="Q1547" s="25">
        <f>VLOOKUP(A1547,[1]Unmov!$A$1:$R$1808,18,FALSE)</f>
        <v>0</v>
      </c>
      <c r="R1547" s="26">
        <f t="shared" si="24"/>
        <v>0</v>
      </c>
    </row>
    <row r="1548" spans="1:18" x14ac:dyDescent="0.25">
      <c r="A1548" s="6" t="s">
        <v>2454</v>
      </c>
      <c r="B1548" s="7" t="s">
        <v>18</v>
      </c>
      <c r="C1548" s="7" t="s">
        <v>19</v>
      </c>
      <c r="D1548" s="7" t="s">
        <v>86</v>
      </c>
      <c r="E1548" s="6" t="s">
        <v>2720</v>
      </c>
      <c r="F1548" s="6" t="s">
        <v>2455</v>
      </c>
      <c r="G1548" s="6" t="s">
        <v>24</v>
      </c>
      <c r="H1548" s="8">
        <v>0</v>
      </c>
      <c r="I1548" s="8">
        <v>0</v>
      </c>
      <c r="J1548" s="8">
        <v>7</v>
      </c>
      <c r="K1548" s="8">
        <v>195299</v>
      </c>
      <c r="L1548" s="8">
        <v>-7</v>
      </c>
      <c r="M1548" s="8">
        <v>-195299</v>
      </c>
      <c r="N1548" s="8">
        <v>0</v>
      </c>
      <c r="O1548" s="8">
        <v>0</v>
      </c>
      <c r="P1548" s="6" t="s">
        <v>25</v>
      </c>
      <c r="Q1548" s="25">
        <f>VLOOKUP(A1548,[1]Unmov!$A$1:$R$1808,18,FALSE)</f>
        <v>0</v>
      </c>
      <c r="R1548" s="26">
        <f t="shared" si="24"/>
        <v>0</v>
      </c>
    </row>
    <row r="1549" spans="1:18" x14ac:dyDescent="0.25">
      <c r="A1549" s="6" t="s">
        <v>284</v>
      </c>
      <c r="B1549" s="7" t="s">
        <v>18</v>
      </c>
      <c r="C1549" s="7" t="s">
        <v>64</v>
      </c>
      <c r="D1549" s="7" t="s">
        <v>152</v>
      </c>
      <c r="E1549" s="6" t="s">
        <v>21</v>
      </c>
      <c r="F1549" s="6" t="s">
        <v>285</v>
      </c>
      <c r="G1549" s="6" t="s">
        <v>24</v>
      </c>
      <c r="H1549" s="8">
        <v>0</v>
      </c>
      <c r="I1549" s="8">
        <v>0</v>
      </c>
      <c r="J1549" s="8">
        <v>1</v>
      </c>
      <c r="K1549" s="8">
        <v>105000</v>
      </c>
      <c r="L1549" s="8">
        <v>-1</v>
      </c>
      <c r="M1549" s="8">
        <v>-105000</v>
      </c>
      <c r="N1549" s="8">
        <v>0</v>
      </c>
      <c r="O1549" s="8">
        <v>0</v>
      </c>
      <c r="P1549" s="6" t="s">
        <v>25</v>
      </c>
      <c r="Q1549" s="25">
        <f>VLOOKUP(A1549,[1]Unmov!$A$1:$R$1808,18,FALSE)</f>
        <v>0</v>
      </c>
      <c r="R1549" s="26">
        <f t="shared" si="24"/>
        <v>0</v>
      </c>
    </row>
    <row r="1550" spans="1:18" x14ac:dyDescent="0.25">
      <c r="A1550" s="6" t="s">
        <v>1064</v>
      </c>
      <c r="B1550" s="7" t="s">
        <v>18</v>
      </c>
      <c r="C1550" s="7" t="s">
        <v>64</v>
      </c>
      <c r="D1550" s="7" t="s">
        <v>166</v>
      </c>
      <c r="E1550" s="6" t="s">
        <v>984</v>
      </c>
      <c r="F1550" s="6" t="s">
        <v>1065</v>
      </c>
      <c r="G1550" s="6" t="s">
        <v>24</v>
      </c>
      <c r="H1550" s="8">
        <v>0</v>
      </c>
      <c r="I1550" s="8">
        <v>0</v>
      </c>
      <c r="J1550" s="8">
        <v>1</v>
      </c>
      <c r="K1550" s="8">
        <v>5181</v>
      </c>
      <c r="L1550" s="8">
        <v>-1</v>
      </c>
      <c r="M1550" s="8">
        <v>-5181</v>
      </c>
      <c r="N1550" s="8">
        <v>0</v>
      </c>
      <c r="O1550" s="8">
        <v>0</v>
      </c>
      <c r="P1550" s="6" t="s">
        <v>25</v>
      </c>
      <c r="Q1550" s="25">
        <f>VLOOKUP(A1550,[1]Unmov!$A$1:$R$1808,18,FALSE)</f>
        <v>0</v>
      </c>
      <c r="R1550" s="26">
        <f t="shared" si="24"/>
        <v>0</v>
      </c>
    </row>
    <row r="1551" spans="1:18" x14ac:dyDescent="0.25">
      <c r="A1551" s="6" t="s">
        <v>1064</v>
      </c>
      <c r="B1551" s="7" t="s">
        <v>18</v>
      </c>
      <c r="C1551" s="7" t="s">
        <v>64</v>
      </c>
      <c r="D1551" s="7" t="s">
        <v>166</v>
      </c>
      <c r="E1551" s="6" t="s">
        <v>2720</v>
      </c>
      <c r="F1551" s="6" t="s">
        <v>1065</v>
      </c>
      <c r="G1551" s="6" t="s">
        <v>24</v>
      </c>
      <c r="H1551" s="8">
        <v>0</v>
      </c>
      <c r="I1551" s="8">
        <v>0</v>
      </c>
      <c r="J1551" s="8">
        <v>1</v>
      </c>
      <c r="K1551" s="8">
        <v>5181</v>
      </c>
      <c r="L1551" s="8">
        <v>-1</v>
      </c>
      <c r="M1551" s="8">
        <v>-5181</v>
      </c>
      <c r="N1551" s="8">
        <v>0</v>
      </c>
      <c r="O1551" s="8">
        <v>0</v>
      </c>
      <c r="P1551" s="6" t="s">
        <v>25</v>
      </c>
      <c r="Q1551" s="25">
        <f>VLOOKUP(A1551,[1]Unmov!$A$1:$R$1808,18,FALSE)</f>
        <v>0</v>
      </c>
      <c r="R1551" s="26">
        <f t="shared" si="24"/>
        <v>0</v>
      </c>
    </row>
    <row r="1552" spans="1:18" x14ac:dyDescent="0.25">
      <c r="A1552" s="6" t="s">
        <v>1997</v>
      </c>
      <c r="B1552" s="7" t="s">
        <v>18</v>
      </c>
      <c r="C1552" s="7" t="s">
        <v>64</v>
      </c>
      <c r="D1552" s="7" t="s">
        <v>61</v>
      </c>
      <c r="E1552" s="6" t="s">
        <v>229</v>
      </c>
      <c r="F1552" s="6" t="s">
        <v>1998</v>
      </c>
      <c r="G1552" s="6" t="s">
        <v>24</v>
      </c>
      <c r="H1552" s="8">
        <v>0</v>
      </c>
      <c r="I1552" s="8">
        <v>0</v>
      </c>
      <c r="J1552" s="8">
        <v>400</v>
      </c>
      <c r="K1552" s="8">
        <v>1220000</v>
      </c>
      <c r="L1552" s="8">
        <v>-400</v>
      </c>
      <c r="M1552" s="8">
        <v>-1220000</v>
      </c>
      <c r="N1552" s="8">
        <v>0</v>
      </c>
      <c r="O1552" s="8">
        <v>0</v>
      </c>
      <c r="P1552" s="6" t="s">
        <v>25</v>
      </c>
      <c r="Q1552" s="25">
        <f>VLOOKUP(A1552,[1]Unmov!$A$1:$R$1808,18,FALSE)</f>
        <v>0</v>
      </c>
      <c r="R1552" s="26">
        <f t="shared" si="24"/>
        <v>0</v>
      </c>
    </row>
    <row r="1553" spans="1:18" x14ac:dyDescent="0.25">
      <c r="A1553" s="6" t="s">
        <v>1114</v>
      </c>
      <c r="B1553" s="7" t="s">
        <v>18</v>
      </c>
      <c r="C1553" s="7" t="s">
        <v>236</v>
      </c>
      <c r="D1553" s="7" t="s">
        <v>86</v>
      </c>
      <c r="E1553" s="6" t="s">
        <v>2720</v>
      </c>
      <c r="F1553" s="6" t="s">
        <v>1115</v>
      </c>
      <c r="G1553" s="6" t="s">
        <v>24</v>
      </c>
      <c r="H1553" s="8">
        <v>0</v>
      </c>
      <c r="I1553" s="8">
        <v>0</v>
      </c>
      <c r="J1553" s="8">
        <v>1</v>
      </c>
      <c r="K1553" s="8">
        <v>5839</v>
      </c>
      <c r="L1553" s="8">
        <v>-1</v>
      </c>
      <c r="M1553" s="8">
        <v>-5839</v>
      </c>
      <c r="N1553" s="8">
        <v>0</v>
      </c>
      <c r="O1553" s="8">
        <v>0</v>
      </c>
      <c r="P1553" s="6" t="s">
        <v>25</v>
      </c>
      <c r="Q1553" s="25">
        <f>VLOOKUP(A1553,[1]Unmov!$A$1:$R$1808,18,FALSE)</f>
        <v>0</v>
      </c>
      <c r="R1553" s="26">
        <f t="shared" si="24"/>
        <v>0</v>
      </c>
    </row>
    <row r="1554" spans="1:18" x14ac:dyDescent="0.25">
      <c r="A1554" s="6" t="s">
        <v>397</v>
      </c>
      <c r="B1554" s="7" t="s">
        <v>18</v>
      </c>
      <c r="C1554" s="7" t="s">
        <v>110</v>
      </c>
      <c r="D1554" s="7" t="s">
        <v>140</v>
      </c>
      <c r="E1554" s="6" t="s">
        <v>21</v>
      </c>
      <c r="F1554" s="6" t="s">
        <v>398</v>
      </c>
      <c r="G1554" s="6" t="s">
        <v>24</v>
      </c>
      <c r="H1554" s="8">
        <v>0</v>
      </c>
      <c r="I1554" s="8">
        <v>0</v>
      </c>
      <c r="J1554" s="8">
        <v>4</v>
      </c>
      <c r="K1554" s="8">
        <v>1022240</v>
      </c>
      <c r="L1554" s="8">
        <v>-4</v>
      </c>
      <c r="M1554" s="8">
        <v>-1022240</v>
      </c>
      <c r="N1554" s="8">
        <v>0</v>
      </c>
      <c r="O1554" s="8">
        <v>0</v>
      </c>
      <c r="P1554" s="6" t="s">
        <v>25</v>
      </c>
      <c r="Q1554" s="25">
        <f>VLOOKUP(A1554,[1]Unmov!$A$1:$R$1808,18,FALSE)</f>
        <v>0</v>
      </c>
      <c r="R1554" s="26">
        <f t="shared" si="24"/>
        <v>0</v>
      </c>
    </row>
    <row r="1555" spans="1:18" x14ac:dyDescent="0.25">
      <c r="A1555" s="6" t="s">
        <v>2650</v>
      </c>
      <c r="B1555" s="7" t="s">
        <v>18</v>
      </c>
      <c r="C1555" s="7" t="s">
        <v>110</v>
      </c>
      <c r="D1555" s="7" t="s">
        <v>166</v>
      </c>
      <c r="E1555" s="6" t="s">
        <v>21</v>
      </c>
      <c r="F1555" s="6" t="s">
        <v>2651</v>
      </c>
      <c r="G1555" s="6" t="s">
        <v>24</v>
      </c>
      <c r="H1555" s="8">
        <v>0</v>
      </c>
      <c r="I1555" s="8">
        <v>0</v>
      </c>
      <c r="J1555" s="8">
        <v>113</v>
      </c>
      <c r="K1555" s="8">
        <v>86465</v>
      </c>
      <c r="L1555" s="8">
        <v>-113</v>
      </c>
      <c r="M1555" s="8">
        <v>-86465</v>
      </c>
      <c r="N1555" s="8">
        <v>0</v>
      </c>
      <c r="O1555" s="8">
        <v>0</v>
      </c>
      <c r="P1555" s="6" t="s">
        <v>25</v>
      </c>
      <c r="Q1555" s="25">
        <f>VLOOKUP(A1555,[1]Unmov!$A$1:$R$1808,18,FALSE)</f>
        <v>0</v>
      </c>
      <c r="R1555" s="26">
        <f t="shared" si="24"/>
        <v>0</v>
      </c>
    </row>
    <row r="1556" spans="1:18" x14ac:dyDescent="0.25">
      <c r="A1556" s="6" t="s">
        <v>2810</v>
      </c>
      <c r="B1556" s="7" t="s">
        <v>18</v>
      </c>
      <c r="C1556" s="7" t="s">
        <v>110</v>
      </c>
      <c r="D1556" s="7" t="s">
        <v>86</v>
      </c>
      <c r="E1556" s="6" t="s">
        <v>21</v>
      </c>
      <c r="F1556" s="6" t="s">
        <v>2811</v>
      </c>
      <c r="G1556" s="6" t="s">
        <v>24</v>
      </c>
      <c r="H1556" s="8">
        <v>0</v>
      </c>
      <c r="I1556" s="8">
        <v>0</v>
      </c>
      <c r="J1556" s="8">
        <v>1009</v>
      </c>
      <c r="K1556" s="8">
        <v>18829958</v>
      </c>
      <c r="L1556" s="8">
        <v>-1009</v>
      </c>
      <c r="M1556" s="8">
        <v>-18829958</v>
      </c>
      <c r="N1556" s="8">
        <v>0</v>
      </c>
      <c r="O1556" s="8">
        <v>0</v>
      </c>
      <c r="P1556" s="6" t="s">
        <v>25</v>
      </c>
      <c r="Q1556" s="25">
        <f>VLOOKUP(A1556,[1]Unmov!$A$1:$R$1808,18,FALSE)</f>
        <v>0</v>
      </c>
      <c r="R1556" s="26">
        <f t="shared" si="24"/>
        <v>0</v>
      </c>
    </row>
    <row r="1557" spans="1:18" x14ac:dyDescent="0.25">
      <c r="A1557" s="6" t="s">
        <v>1200</v>
      </c>
      <c r="B1557" s="7" t="s">
        <v>18</v>
      </c>
      <c r="C1557" s="7" t="s">
        <v>96</v>
      </c>
      <c r="D1557" s="7" t="s">
        <v>69</v>
      </c>
      <c r="E1557" s="6" t="s">
        <v>229</v>
      </c>
      <c r="F1557" s="6" t="s">
        <v>1201</v>
      </c>
      <c r="G1557" s="6" t="s">
        <v>24</v>
      </c>
      <c r="H1557" s="8">
        <v>0</v>
      </c>
      <c r="I1557" s="8">
        <v>0</v>
      </c>
      <c r="J1557" s="8">
        <v>5</v>
      </c>
      <c r="K1557" s="8">
        <v>1712500</v>
      </c>
      <c r="L1557" s="8">
        <v>-5</v>
      </c>
      <c r="M1557" s="8">
        <v>-1712500</v>
      </c>
      <c r="N1557" s="8">
        <v>0</v>
      </c>
      <c r="O1557" s="8">
        <v>0</v>
      </c>
      <c r="P1557" s="6" t="s">
        <v>25</v>
      </c>
      <c r="Q1557" s="25">
        <f>VLOOKUP(A1557,[1]Unmov!$A$1:$R$1808,18,FALSE)</f>
        <v>0</v>
      </c>
      <c r="R1557" s="26">
        <f t="shared" si="24"/>
        <v>0</v>
      </c>
    </row>
    <row r="1558" spans="1:18" x14ac:dyDescent="0.25">
      <c r="A1558" s="6" t="s">
        <v>1200</v>
      </c>
      <c r="B1558" s="7" t="s">
        <v>18</v>
      </c>
      <c r="C1558" s="7" t="s">
        <v>96</v>
      </c>
      <c r="D1558" s="7" t="s">
        <v>69</v>
      </c>
      <c r="E1558" s="6" t="s">
        <v>21</v>
      </c>
      <c r="F1558" s="6" t="s">
        <v>1201</v>
      </c>
      <c r="G1558" s="6" t="s">
        <v>24</v>
      </c>
      <c r="H1558" s="8">
        <v>0</v>
      </c>
      <c r="I1558" s="8">
        <v>0</v>
      </c>
      <c r="J1558" s="8">
        <v>5</v>
      </c>
      <c r="K1558" s="8">
        <v>1712500</v>
      </c>
      <c r="L1558" s="8">
        <v>-5</v>
      </c>
      <c r="M1558" s="8">
        <v>-1712500</v>
      </c>
      <c r="N1558" s="8">
        <v>0</v>
      </c>
      <c r="O1558" s="8">
        <v>0</v>
      </c>
      <c r="P1558" s="6" t="s">
        <v>25</v>
      </c>
      <c r="Q1558" s="25">
        <f>VLOOKUP(A1558,[1]Unmov!$A$1:$R$1808,18,FALSE)</f>
        <v>0</v>
      </c>
      <c r="R1558" s="26">
        <f t="shared" si="24"/>
        <v>0</v>
      </c>
    </row>
    <row r="1559" spans="1:18" x14ac:dyDescent="0.25">
      <c r="A1559" s="6" t="s">
        <v>1200</v>
      </c>
      <c r="B1559" s="7" t="s">
        <v>18</v>
      </c>
      <c r="C1559" s="7" t="s">
        <v>96</v>
      </c>
      <c r="D1559" s="7" t="s">
        <v>69</v>
      </c>
      <c r="E1559" s="6" t="s">
        <v>21</v>
      </c>
      <c r="F1559" s="6" t="s">
        <v>1201</v>
      </c>
      <c r="G1559" s="6" t="s">
        <v>24</v>
      </c>
      <c r="H1559" s="8">
        <v>0</v>
      </c>
      <c r="I1559" s="8">
        <v>0</v>
      </c>
      <c r="J1559" s="8">
        <v>1</v>
      </c>
      <c r="K1559" s="8">
        <v>342500</v>
      </c>
      <c r="L1559" s="8">
        <v>-1</v>
      </c>
      <c r="M1559" s="8">
        <v>-342500</v>
      </c>
      <c r="N1559" s="8">
        <v>0</v>
      </c>
      <c r="O1559" s="8">
        <v>0</v>
      </c>
      <c r="P1559" s="6" t="s">
        <v>25</v>
      </c>
      <c r="Q1559" s="25">
        <f>VLOOKUP(A1559,[1]Unmov!$A$1:$R$1808,18,FALSE)</f>
        <v>0</v>
      </c>
      <c r="R1559" s="26">
        <f t="shared" si="24"/>
        <v>0</v>
      </c>
    </row>
    <row r="1560" spans="1:18" x14ac:dyDescent="0.25">
      <c r="A1560" s="6" t="s">
        <v>1024</v>
      </c>
      <c r="B1560" s="7" t="s">
        <v>18</v>
      </c>
      <c r="C1560" s="7" t="s">
        <v>92</v>
      </c>
      <c r="D1560" s="7" t="s">
        <v>86</v>
      </c>
      <c r="E1560" s="6" t="s">
        <v>2720</v>
      </c>
      <c r="F1560" s="6" t="s">
        <v>1025</v>
      </c>
      <c r="G1560" s="6" t="s">
        <v>24</v>
      </c>
      <c r="H1560" s="8">
        <v>0</v>
      </c>
      <c r="I1560" s="8">
        <v>0</v>
      </c>
      <c r="J1560" s="8">
        <v>1</v>
      </c>
      <c r="K1560" s="8">
        <v>6187</v>
      </c>
      <c r="L1560" s="8">
        <v>-1</v>
      </c>
      <c r="M1560" s="8">
        <v>-6187</v>
      </c>
      <c r="N1560" s="8">
        <v>0</v>
      </c>
      <c r="O1560" s="8">
        <v>0</v>
      </c>
      <c r="P1560" s="6" t="s">
        <v>25</v>
      </c>
      <c r="Q1560" s="25">
        <f>VLOOKUP(A1560,[1]Unmov!$A$1:$R$1808,18,FALSE)</f>
        <v>0</v>
      </c>
      <c r="R1560" s="26">
        <f t="shared" si="24"/>
        <v>0</v>
      </c>
    </row>
    <row r="1561" spans="1:18" x14ac:dyDescent="0.25">
      <c r="A1561" s="6" t="s">
        <v>118</v>
      </c>
      <c r="B1561" s="7" t="s">
        <v>18</v>
      </c>
      <c r="C1561" s="7" t="s">
        <v>27</v>
      </c>
      <c r="D1561" s="7" t="s">
        <v>28</v>
      </c>
      <c r="E1561" s="6" t="s">
        <v>21</v>
      </c>
      <c r="F1561" s="6" t="s">
        <v>119</v>
      </c>
      <c r="G1561" s="6" t="s">
        <v>30</v>
      </c>
      <c r="H1561" s="8">
        <v>0</v>
      </c>
      <c r="I1561" s="8">
        <v>0</v>
      </c>
      <c r="J1561" s="8">
        <v>23</v>
      </c>
      <c r="K1561" s="8">
        <v>167555</v>
      </c>
      <c r="L1561" s="8">
        <v>-23</v>
      </c>
      <c r="M1561" s="8">
        <v>-167555</v>
      </c>
      <c r="N1561" s="8">
        <v>0</v>
      </c>
      <c r="O1561" s="8">
        <v>0</v>
      </c>
      <c r="P1561" s="6" t="s">
        <v>25</v>
      </c>
      <c r="Q1561" s="25">
        <f>VLOOKUP(A1561,[1]Unmov!$A$1:$R$1808,18,FALSE)</f>
        <v>0</v>
      </c>
      <c r="R1561" s="26">
        <f t="shared" si="24"/>
        <v>0</v>
      </c>
    </row>
    <row r="1562" spans="1:18" x14ac:dyDescent="0.25">
      <c r="A1562" s="6" t="s">
        <v>1291</v>
      </c>
      <c r="B1562" s="7" t="s">
        <v>18</v>
      </c>
      <c r="C1562" s="7" t="s">
        <v>85</v>
      </c>
      <c r="D1562" s="7" t="s">
        <v>140</v>
      </c>
      <c r="E1562" s="6" t="s">
        <v>21</v>
      </c>
      <c r="F1562" s="6" t="s">
        <v>1292</v>
      </c>
      <c r="G1562" s="6" t="s">
        <v>24</v>
      </c>
      <c r="H1562" s="8">
        <v>0</v>
      </c>
      <c r="I1562" s="8">
        <v>0</v>
      </c>
      <c r="J1562" s="8">
        <v>30</v>
      </c>
      <c r="K1562" s="8">
        <v>379680</v>
      </c>
      <c r="L1562" s="8">
        <v>-30</v>
      </c>
      <c r="M1562" s="8">
        <v>-379680</v>
      </c>
      <c r="N1562" s="8">
        <v>0</v>
      </c>
      <c r="O1562" s="8">
        <v>0</v>
      </c>
      <c r="P1562" s="6" t="s">
        <v>25</v>
      </c>
      <c r="Q1562" s="25">
        <f>VLOOKUP(A1562,[1]Unmov!$A$1:$R$1808,18,FALSE)</f>
        <v>0</v>
      </c>
      <c r="R1562" s="26">
        <f t="shared" si="24"/>
        <v>0</v>
      </c>
    </row>
    <row r="1563" spans="1:18" x14ac:dyDescent="0.25">
      <c r="A1563" s="6" t="s">
        <v>1942</v>
      </c>
      <c r="B1563" s="7" t="s">
        <v>18</v>
      </c>
      <c r="C1563" s="7" t="s">
        <v>85</v>
      </c>
      <c r="D1563" s="7" t="s">
        <v>86</v>
      </c>
      <c r="E1563" s="6" t="s">
        <v>2720</v>
      </c>
      <c r="F1563" s="6" t="s">
        <v>1943</v>
      </c>
      <c r="G1563" s="6" t="s">
        <v>24</v>
      </c>
      <c r="H1563" s="8">
        <v>0</v>
      </c>
      <c r="I1563" s="8">
        <v>0</v>
      </c>
      <c r="J1563" s="8">
        <v>1</v>
      </c>
      <c r="K1563" s="8">
        <v>6873</v>
      </c>
      <c r="L1563" s="8">
        <v>-1</v>
      </c>
      <c r="M1563" s="8">
        <v>-6873</v>
      </c>
      <c r="N1563" s="8">
        <v>0</v>
      </c>
      <c r="O1563" s="8">
        <v>0</v>
      </c>
      <c r="P1563" s="6" t="s">
        <v>25</v>
      </c>
      <c r="Q1563" s="25">
        <f>VLOOKUP(A1563,[1]Unmov!$A$1:$R$1808,18,FALSE)</f>
        <v>0</v>
      </c>
      <c r="R1563" s="26">
        <f t="shared" si="24"/>
        <v>0</v>
      </c>
    </row>
    <row r="1564" spans="1:18" x14ac:dyDescent="0.25">
      <c r="A1564" s="6" t="s">
        <v>1512</v>
      </c>
      <c r="B1564" s="7" t="s">
        <v>36</v>
      </c>
      <c r="C1564" s="7" t="s">
        <v>81</v>
      </c>
      <c r="D1564" s="7" t="s">
        <v>546</v>
      </c>
      <c r="E1564" s="6" t="s">
        <v>21</v>
      </c>
      <c r="F1564" s="6" t="s">
        <v>1513</v>
      </c>
      <c r="G1564" s="6" t="s">
        <v>24</v>
      </c>
      <c r="H1564" s="8">
        <v>0</v>
      </c>
      <c r="I1564" s="8">
        <v>0</v>
      </c>
      <c r="J1564" s="8">
        <v>1</v>
      </c>
      <c r="K1564" s="8">
        <v>7006</v>
      </c>
      <c r="L1564" s="8">
        <v>-1</v>
      </c>
      <c r="M1564" s="8">
        <v>-7006</v>
      </c>
      <c r="N1564" s="8">
        <v>0</v>
      </c>
      <c r="O1564" s="8">
        <v>0</v>
      </c>
      <c r="P1564" s="6" t="s">
        <v>25</v>
      </c>
      <c r="Q1564" s="25">
        <f>VLOOKUP(A1564,[1]Unmov!$A$1:$R$1808,18,FALSE)</f>
        <v>0</v>
      </c>
      <c r="R1564" s="26">
        <f t="shared" si="24"/>
        <v>0</v>
      </c>
    </row>
    <row r="1565" spans="1:18" x14ac:dyDescent="0.25">
      <c r="A1565" s="6" t="s">
        <v>1749</v>
      </c>
      <c r="B1565" s="7" t="s">
        <v>36</v>
      </c>
      <c r="C1565" s="7" t="s">
        <v>1741</v>
      </c>
      <c r="D1565" s="7" t="s">
        <v>38</v>
      </c>
      <c r="E1565" s="6" t="s">
        <v>614</v>
      </c>
      <c r="F1565" s="6" t="s">
        <v>1750</v>
      </c>
      <c r="G1565" s="6" t="s">
        <v>24</v>
      </c>
      <c r="H1565" s="8">
        <v>0</v>
      </c>
      <c r="I1565" s="8">
        <v>0</v>
      </c>
      <c r="J1565" s="8">
        <v>38</v>
      </c>
      <c r="K1565" s="8">
        <v>3064092</v>
      </c>
      <c r="L1565" s="8">
        <v>-38</v>
      </c>
      <c r="M1565" s="8">
        <v>-3064092</v>
      </c>
      <c r="N1565" s="8">
        <v>0</v>
      </c>
      <c r="O1565" s="8">
        <v>0</v>
      </c>
      <c r="P1565" s="6" t="s">
        <v>25</v>
      </c>
      <c r="Q1565" s="25">
        <f>VLOOKUP(A1565,[1]Unmov!$A$1:$R$1808,18,FALSE)</f>
        <v>0</v>
      </c>
      <c r="R1565" s="26">
        <f t="shared" si="24"/>
        <v>0</v>
      </c>
    </row>
    <row r="1566" spans="1:18" x14ac:dyDescent="0.25">
      <c r="A1566" s="6" t="s">
        <v>2860</v>
      </c>
      <c r="B1566" s="7" t="s">
        <v>36</v>
      </c>
      <c r="C1566" s="7" t="s">
        <v>1741</v>
      </c>
      <c r="D1566" s="7" t="s">
        <v>73</v>
      </c>
      <c r="E1566" s="6" t="s">
        <v>21</v>
      </c>
      <c r="F1566" s="6" t="s">
        <v>2861</v>
      </c>
      <c r="G1566" s="6" t="s">
        <v>24</v>
      </c>
      <c r="H1566" s="8">
        <v>0</v>
      </c>
      <c r="I1566" s="8">
        <v>0</v>
      </c>
      <c r="J1566" s="8">
        <v>1</v>
      </c>
      <c r="K1566" s="8">
        <v>15715</v>
      </c>
      <c r="L1566" s="8">
        <v>-1</v>
      </c>
      <c r="M1566" s="8">
        <v>-15715</v>
      </c>
      <c r="N1566" s="8">
        <v>0</v>
      </c>
      <c r="O1566" s="8">
        <v>0</v>
      </c>
      <c r="P1566" s="6" t="s">
        <v>25</v>
      </c>
      <c r="Q1566" s="25">
        <f>VLOOKUP(A1566,[1]Unmov!$A$1:$R$1808,18,FALSE)</f>
        <v>0</v>
      </c>
      <c r="R1566" s="26">
        <f t="shared" si="24"/>
        <v>0</v>
      </c>
    </row>
    <row r="1567" spans="1:18" x14ac:dyDescent="0.25">
      <c r="A1567" s="6" t="s">
        <v>2840</v>
      </c>
      <c r="B1567" s="7" t="s">
        <v>36</v>
      </c>
      <c r="C1567" s="7" t="s">
        <v>43</v>
      </c>
      <c r="D1567" s="7" t="s">
        <v>520</v>
      </c>
      <c r="E1567" s="6" t="s">
        <v>141</v>
      </c>
      <c r="F1567" s="6" t="s">
        <v>2841</v>
      </c>
      <c r="G1567" s="6" t="s">
        <v>24</v>
      </c>
      <c r="H1567" s="8">
        <v>0</v>
      </c>
      <c r="I1567" s="8">
        <v>0</v>
      </c>
      <c r="J1567" s="8">
        <v>8</v>
      </c>
      <c r="K1567" s="8">
        <v>2027632</v>
      </c>
      <c r="L1567" s="8">
        <v>-8</v>
      </c>
      <c r="M1567" s="8">
        <v>-2027632</v>
      </c>
      <c r="N1567" s="8">
        <v>0</v>
      </c>
      <c r="O1567" s="8">
        <v>0</v>
      </c>
      <c r="P1567" s="6" t="s">
        <v>25</v>
      </c>
      <c r="Q1567" s="25">
        <f>VLOOKUP(A1567,[1]Unmov!$A$1:$R$1808,18,FALSE)</f>
        <v>0</v>
      </c>
      <c r="R1567" s="26">
        <f t="shared" si="24"/>
        <v>0</v>
      </c>
    </row>
    <row r="1568" spans="1:18" x14ac:dyDescent="0.25">
      <c r="A1568" s="6" t="s">
        <v>1693</v>
      </c>
      <c r="B1568" s="7" t="s">
        <v>36</v>
      </c>
      <c r="C1568" s="7" t="s">
        <v>144</v>
      </c>
      <c r="D1568" s="7" t="s">
        <v>546</v>
      </c>
      <c r="E1568" s="6" t="s">
        <v>2258</v>
      </c>
      <c r="F1568" s="6" t="s">
        <v>1694</v>
      </c>
      <c r="G1568" s="6" t="s">
        <v>24</v>
      </c>
      <c r="H1568" s="8">
        <v>0</v>
      </c>
      <c r="I1568" s="8">
        <v>0</v>
      </c>
      <c r="J1568" s="8">
        <v>100</v>
      </c>
      <c r="K1568" s="8">
        <v>260000</v>
      </c>
      <c r="L1568" s="8">
        <v>-100</v>
      </c>
      <c r="M1568" s="8">
        <v>-260000</v>
      </c>
      <c r="N1568" s="8">
        <v>0</v>
      </c>
      <c r="O1568" s="8">
        <v>0</v>
      </c>
      <c r="P1568" s="6" t="s">
        <v>25</v>
      </c>
      <c r="Q1568" s="25">
        <f>VLOOKUP(A1568,[1]Unmov!$A$1:$R$1808,18,FALSE)</f>
        <v>0</v>
      </c>
      <c r="R1568" s="26">
        <f t="shared" si="24"/>
        <v>0</v>
      </c>
    </row>
    <row r="1569" spans="1:18" x14ac:dyDescent="0.25">
      <c r="A1569" s="6" t="s">
        <v>2350</v>
      </c>
      <c r="B1569" s="7" t="s">
        <v>36</v>
      </c>
      <c r="C1569" s="7" t="s">
        <v>144</v>
      </c>
      <c r="D1569" s="7" t="s">
        <v>38</v>
      </c>
      <c r="E1569" s="6" t="s">
        <v>614</v>
      </c>
      <c r="F1569" s="6" t="s">
        <v>2351</v>
      </c>
      <c r="G1569" s="6" t="s">
        <v>24</v>
      </c>
      <c r="H1569" s="8">
        <v>0</v>
      </c>
      <c r="I1569" s="8">
        <v>0</v>
      </c>
      <c r="J1569" s="8">
        <v>98</v>
      </c>
      <c r="K1569" s="8">
        <v>5314834</v>
      </c>
      <c r="L1569" s="8">
        <v>-98</v>
      </c>
      <c r="M1569" s="8">
        <v>-5314834</v>
      </c>
      <c r="N1569" s="8">
        <v>0</v>
      </c>
      <c r="O1569" s="8">
        <v>0</v>
      </c>
      <c r="P1569" s="6" t="s">
        <v>25</v>
      </c>
      <c r="Q1569" s="25">
        <f>VLOOKUP(A1569,[1]Unmov!$A$1:$R$1808,18,FALSE)</f>
        <v>0</v>
      </c>
      <c r="R1569" s="26">
        <f t="shared" si="24"/>
        <v>0</v>
      </c>
    </row>
    <row r="1570" spans="1:18" x14ac:dyDescent="0.25">
      <c r="A1570" s="6" t="s">
        <v>2846</v>
      </c>
      <c r="B1570" s="7" t="s">
        <v>36</v>
      </c>
      <c r="C1570" s="7" t="s">
        <v>144</v>
      </c>
      <c r="D1570" s="7" t="s">
        <v>38</v>
      </c>
      <c r="E1570" s="6" t="s">
        <v>2720</v>
      </c>
      <c r="F1570" s="6" t="s">
        <v>2847</v>
      </c>
      <c r="G1570" s="6" t="s">
        <v>24</v>
      </c>
      <c r="H1570" s="8">
        <v>0</v>
      </c>
      <c r="I1570" s="8">
        <v>0</v>
      </c>
      <c r="J1570" s="8">
        <v>4</v>
      </c>
      <c r="K1570" s="8">
        <v>-114940</v>
      </c>
      <c r="L1570" s="8">
        <v>-4</v>
      </c>
      <c r="M1570" s="8">
        <v>114940</v>
      </c>
      <c r="N1570" s="8">
        <v>0</v>
      </c>
      <c r="O1570" s="8">
        <v>0</v>
      </c>
      <c r="P1570" s="6" t="s">
        <v>25</v>
      </c>
      <c r="Q1570" s="25">
        <f>VLOOKUP(A1570,[1]Unmov!$A$1:$R$1808,18,FALSE)</f>
        <v>0</v>
      </c>
      <c r="R1570" s="26">
        <f t="shared" si="24"/>
        <v>0</v>
      </c>
    </row>
    <row r="1571" spans="1:18" x14ac:dyDescent="0.25">
      <c r="A1571" s="6" t="s">
        <v>2836</v>
      </c>
      <c r="B1571" s="7" t="s">
        <v>36</v>
      </c>
      <c r="C1571" s="7" t="s">
        <v>592</v>
      </c>
      <c r="D1571" s="7" t="s">
        <v>448</v>
      </c>
      <c r="E1571" s="6" t="s">
        <v>984</v>
      </c>
      <c r="F1571" s="6" t="s">
        <v>2837</v>
      </c>
      <c r="G1571" s="6" t="s">
        <v>24</v>
      </c>
      <c r="H1571" s="8">
        <v>0</v>
      </c>
      <c r="I1571" s="8">
        <v>0</v>
      </c>
      <c r="J1571" s="8">
        <v>52</v>
      </c>
      <c r="K1571" s="8">
        <v>8858916</v>
      </c>
      <c r="L1571" s="8">
        <v>-52</v>
      </c>
      <c r="M1571" s="8">
        <v>-8858916</v>
      </c>
      <c r="N1571" s="8">
        <v>0</v>
      </c>
      <c r="O1571" s="8">
        <v>0</v>
      </c>
      <c r="P1571" s="6" t="s">
        <v>25</v>
      </c>
      <c r="Q1571" s="25">
        <f>VLOOKUP(A1571,[1]Unmov!$A$1:$R$1808,18,FALSE)</f>
        <v>0</v>
      </c>
      <c r="R1571" s="26">
        <f t="shared" si="24"/>
        <v>0</v>
      </c>
    </row>
    <row r="1572" spans="1:18" x14ac:dyDescent="0.25">
      <c r="A1572" s="6" t="s">
        <v>762</v>
      </c>
      <c r="B1572" s="7" t="s">
        <v>36</v>
      </c>
      <c r="C1572" s="7" t="s">
        <v>592</v>
      </c>
      <c r="D1572" s="7" t="s">
        <v>38</v>
      </c>
      <c r="E1572" s="6" t="s">
        <v>984</v>
      </c>
      <c r="F1572" s="6" t="s">
        <v>763</v>
      </c>
      <c r="G1572" s="6" t="s">
        <v>24</v>
      </c>
      <c r="H1572" s="8">
        <v>0</v>
      </c>
      <c r="I1572" s="8">
        <v>0</v>
      </c>
      <c r="J1572" s="8">
        <v>56</v>
      </c>
      <c r="K1572" s="8">
        <v>8274238</v>
      </c>
      <c r="L1572" s="8">
        <v>-56</v>
      </c>
      <c r="M1572" s="8">
        <v>-8274238</v>
      </c>
      <c r="N1572" s="8">
        <v>0</v>
      </c>
      <c r="O1572" s="8">
        <v>0</v>
      </c>
      <c r="P1572" s="6" t="s">
        <v>25</v>
      </c>
      <c r="Q1572" s="25">
        <f>VLOOKUP(A1572,[1]Unmov!$A$1:$R$1808,18,FALSE)</f>
        <v>0</v>
      </c>
      <c r="R1572" s="26">
        <f t="shared" si="24"/>
        <v>0</v>
      </c>
    </row>
    <row r="1573" spans="1:18" x14ac:dyDescent="0.25">
      <c r="A1573" s="6" t="s">
        <v>921</v>
      </c>
      <c r="B1573" s="7" t="s">
        <v>36</v>
      </c>
      <c r="C1573" s="7" t="s">
        <v>592</v>
      </c>
      <c r="D1573" s="7" t="s">
        <v>38</v>
      </c>
      <c r="E1573" s="6" t="s">
        <v>614</v>
      </c>
      <c r="F1573" s="6" t="s">
        <v>922</v>
      </c>
      <c r="G1573" s="6" t="s">
        <v>24</v>
      </c>
      <c r="H1573" s="8">
        <v>0</v>
      </c>
      <c r="I1573" s="8">
        <v>0</v>
      </c>
      <c r="J1573" s="8">
        <v>244</v>
      </c>
      <c r="K1573" s="8">
        <v>15999324</v>
      </c>
      <c r="L1573" s="8">
        <v>-244</v>
      </c>
      <c r="M1573" s="8">
        <v>-15999324</v>
      </c>
      <c r="N1573" s="8">
        <v>0</v>
      </c>
      <c r="O1573" s="8">
        <v>0</v>
      </c>
      <c r="P1573" s="6" t="s">
        <v>25</v>
      </c>
      <c r="Q1573" s="25">
        <f>VLOOKUP(A1573,[1]Unmov!$A$1:$R$1808,18,FALSE)</f>
        <v>0</v>
      </c>
      <c r="R1573" s="26">
        <f t="shared" si="24"/>
        <v>0</v>
      </c>
    </row>
    <row r="1574" spans="1:18" x14ac:dyDescent="0.25">
      <c r="A1574" s="6" t="s">
        <v>2764</v>
      </c>
      <c r="B1574" s="7" t="s">
        <v>36</v>
      </c>
      <c r="C1574" s="7" t="s">
        <v>223</v>
      </c>
      <c r="D1574" s="7" t="s">
        <v>546</v>
      </c>
      <c r="E1574" s="6" t="s">
        <v>984</v>
      </c>
      <c r="F1574" s="6" t="s">
        <v>2765</v>
      </c>
      <c r="G1574" s="6" t="s">
        <v>24</v>
      </c>
      <c r="H1574" s="8">
        <v>0</v>
      </c>
      <c r="I1574" s="8">
        <v>0</v>
      </c>
      <c r="J1574" s="8">
        <v>97</v>
      </c>
      <c r="K1574" s="8">
        <v>-17530414</v>
      </c>
      <c r="L1574" s="8">
        <v>-97</v>
      </c>
      <c r="M1574" s="8">
        <v>17530414</v>
      </c>
      <c r="N1574" s="8">
        <v>0</v>
      </c>
      <c r="O1574" s="8">
        <v>0</v>
      </c>
      <c r="P1574" s="6" t="s">
        <v>25</v>
      </c>
      <c r="Q1574" s="25">
        <f>VLOOKUP(A1574,[1]Unmov!$A$1:$R$1808,18,FALSE)</f>
        <v>0</v>
      </c>
      <c r="R1574" s="26">
        <f t="shared" si="24"/>
        <v>0</v>
      </c>
    </row>
    <row r="1575" spans="1:18" x14ac:dyDescent="0.25">
      <c r="A1575" s="6" t="s">
        <v>2764</v>
      </c>
      <c r="B1575" s="7" t="s">
        <v>36</v>
      </c>
      <c r="C1575" s="7" t="s">
        <v>223</v>
      </c>
      <c r="D1575" s="7" t="s">
        <v>546</v>
      </c>
      <c r="E1575" s="6" t="s">
        <v>2720</v>
      </c>
      <c r="F1575" s="6" t="s">
        <v>2765</v>
      </c>
      <c r="G1575" s="6" t="s">
        <v>24</v>
      </c>
      <c r="H1575" s="8">
        <v>0</v>
      </c>
      <c r="I1575" s="8">
        <v>0</v>
      </c>
      <c r="J1575" s="8">
        <v>2</v>
      </c>
      <c r="K1575" s="8">
        <v>-414302</v>
      </c>
      <c r="L1575" s="8">
        <v>-2</v>
      </c>
      <c r="M1575" s="8">
        <v>414302</v>
      </c>
      <c r="N1575" s="8">
        <v>0</v>
      </c>
      <c r="O1575" s="8">
        <v>0</v>
      </c>
      <c r="P1575" s="6" t="s">
        <v>25</v>
      </c>
      <c r="Q1575" s="25">
        <f>VLOOKUP(A1575,[1]Unmov!$A$1:$R$1808,18,FALSE)</f>
        <v>0</v>
      </c>
      <c r="R1575" s="26">
        <f t="shared" si="24"/>
        <v>0</v>
      </c>
    </row>
    <row r="1576" spans="1:18" x14ac:dyDescent="0.25">
      <c r="A1576" s="6" t="s">
        <v>2825</v>
      </c>
      <c r="B1576" s="7" t="s">
        <v>36</v>
      </c>
      <c r="C1576" s="7" t="s">
        <v>223</v>
      </c>
      <c r="D1576" s="7" t="s">
        <v>38</v>
      </c>
      <c r="E1576" s="6" t="s">
        <v>229</v>
      </c>
      <c r="F1576" s="6" t="s">
        <v>2826</v>
      </c>
      <c r="G1576" s="6" t="s">
        <v>24</v>
      </c>
      <c r="H1576" s="8">
        <v>0</v>
      </c>
      <c r="I1576" s="8">
        <v>0</v>
      </c>
      <c r="J1576" s="8">
        <v>60</v>
      </c>
      <c r="K1576" s="8">
        <v>2397360</v>
      </c>
      <c r="L1576" s="8">
        <v>-60</v>
      </c>
      <c r="M1576" s="8">
        <v>-2397360</v>
      </c>
      <c r="N1576" s="8">
        <v>0</v>
      </c>
      <c r="O1576" s="8">
        <v>0</v>
      </c>
      <c r="P1576" s="6" t="s">
        <v>25</v>
      </c>
      <c r="Q1576" s="25">
        <f>VLOOKUP(A1576,[1]Unmov!$A$1:$R$1808,18,FALSE)</f>
        <v>0</v>
      </c>
      <c r="R1576" s="26">
        <f t="shared" si="24"/>
        <v>0</v>
      </c>
    </row>
    <row r="1577" spans="1:18" x14ac:dyDescent="0.25">
      <c r="A1577" s="6" t="s">
        <v>1537</v>
      </c>
      <c r="B1577" s="7" t="s">
        <v>36</v>
      </c>
      <c r="C1577" s="7" t="s">
        <v>223</v>
      </c>
      <c r="D1577" s="7" t="s">
        <v>38</v>
      </c>
      <c r="E1577" s="6" t="s">
        <v>229</v>
      </c>
      <c r="F1577" s="6" t="s">
        <v>1538</v>
      </c>
      <c r="G1577" s="6" t="s">
        <v>24</v>
      </c>
      <c r="H1577" s="8">
        <v>0</v>
      </c>
      <c r="I1577" s="8">
        <v>0</v>
      </c>
      <c r="J1577" s="8">
        <v>20</v>
      </c>
      <c r="K1577" s="8">
        <v>1300220</v>
      </c>
      <c r="L1577" s="8">
        <v>-20</v>
      </c>
      <c r="M1577" s="8">
        <v>-1300220</v>
      </c>
      <c r="N1577" s="8">
        <v>0</v>
      </c>
      <c r="O1577" s="8">
        <v>0</v>
      </c>
      <c r="P1577" s="6" t="s">
        <v>25</v>
      </c>
      <c r="Q1577" s="25">
        <f>VLOOKUP(A1577,[1]Unmov!$A$1:$R$1808,18,FALSE)</f>
        <v>0</v>
      </c>
      <c r="R1577" s="26">
        <f t="shared" si="24"/>
        <v>0</v>
      </c>
    </row>
    <row r="1578" spans="1:18" x14ac:dyDescent="0.25">
      <c r="A1578" s="6" t="s">
        <v>1537</v>
      </c>
      <c r="B1578" s="7" t="s">
        <v>36</v>
      </c>
      <c r="C1578" s="7" t="s">
        <v>223</v>
      </c>
      <c r="D1578" s="7" t="s">
        <v>38</v>
      </c>
      <c r="E1578" s="6" t="s">
        <v>614</v>
      </c>
      <c r="F1578" s="6" t="s">
        <v>1538</v>
      </c>
      <c r="G1578" s="6" t="s">
        <v>24</v>
      </c>
      <c r="H1578" s="8">
        <v>0</v>
      </c>
      <c r="I1578" s="8">
        <v>0</v>
      </c>
      <c r="J1578" s="8">
        <v>20</v>
      </c>
      <c r="K1578" s="8">
        <v>1300220</v>
      </c>
      <c r="L1578" s="8">
        <v>-20</v>
      </c>
      <c r="M1578" s="8">
        <v>-1300220</v>
      </c>
      <c r="N1578" s="8">
        <v>0</v>
      </c>
      <c r="O1578" s="8">
        <v>0</v>
      </c>
      <c r="P1578" s="6" t="s">
        <v>25</v>
      </c>
      <c r="Q1578" s="25">
        <f>VLOOKUP(A1578,[1]Unmov!$A$1:$R$1808,18,FALSE)</f>
        <v>0</v>
      </c>
      <c r="R1578" s="26">
        <f t="shared" si="24"/>
        <v>0</v>
      </c>
    </row>
    <row r="1579" spans="1:18" x14ac:dyDescent="0.25">
      <c r="A1579" s="6" t="s">
        <v>2858</v>
      </c>
      <c r="B1579" s="7" t="s">
        <v>36</v>
      </c>
      <c r="C1579" s="7" t="s">
        <v>223</v>
      </c>
      <c r="D1579" s="7" t="s">
        <v>73</v>
      </c>
      <c r="E1579" s="6" t="s">
        <v>229</v>
      </c>
      <c r="F1579" s="6" t="s">
        <v>2859</v>
      </c>
      <c r="G1579" s="6" t="s">
        <v>24</v>
      </c>
      <c r="H1579" s="8">
        <v>0</v>
      </c>
      <c r="I1579" s="8">
        <v>0</v>
      </c>
      <c r="J1579" s="8">
        <v>150</v>
      </c>
      <c r="K1579" s="8">
        <v>1947150</v>
      </c>
      <c r="L1579" s="8">
        <v>-150</v>
      </c>
      <c r="M1579" s="8">
        <v>-1947150</v>
      </c>
      <c r="N1579" s="8">
        <v>0</v>
      </c>
      <c r="O1579" s="8">
        <v>0</v>
      </c>
      <c r="P1579" s="6" t="s">
        <v>25</v>
      </c>
      <c r="Q1579" s="25">
        <f>VLOOKUP(A1579,[1]Unmov!$A$1:$R$1808,18,FALSE)</f>
        <v>0</v>
      </c>
      <c r="R1579" s="26">
        <f t="shared" si="24"/>
        <v>0</v>
      </c>
    </row>
    <row r="1580" spans="1:18" x14ac:dyDescent="0.25">
      <c r="A1580" s="6" t="s">
        <v>2858</v>
      </c>
      <c r="B1580" s="7" t="s">
        <v>36</v>
      </c>
      <c r="C1580" s="7" t="s">
        <v>223</v>
      </c>
      <c r="D1580" s="7" t="s">
        <v>73</v>
      </c>
      <c r="E1580" s="6" t="s">
        <v>74</v>
      </c>
      <c r="F1580" s="6" t="s">
        <v>2859</v>
      </c>
      <c r="G1580" s="6" t="s">
        <v>24</v>
      </c>
      <c r="H1580" s="8">
        <v>0</v>
      </c>
      <c r="I1580" s="8">
        <v>0</v>
      </c>
      <c r="J1580" s="8">
        <v>147</v>
      </c>
      <c r="K1580" s="8">
        <v>1908207</v>
      </c>
      <c r="L1580" s="8">
        <v>-147</v>
      </c>
      <c r="M1580" s="8">
        <v>-1908207</v>
      </c>
      <c r="N1580" s="8">
        <v>0</v>
      </c>
      <c r="O1580" s="8">
        <v>0</v>
      </c>
      <c r="P1580" s="6" t="s">
        <v>25</v>
      </c>
      <c r="Q1580" s="25">
        <f>VLOOKUP(A1580,[1]Unmov!$A$1:$R$1808,18,FALSE)</f>
        <v>0</v>
      </c>
      <c r="R1580" s="26">
        <f t="shared" si="24"/>
        <v>0</v>
      </c>
    </row>
    <row r="1581" spans="1:18" x14ac:dyDescent="0.25">
      <c r="A1581" s="6" t="s">
        <v>2770</v>
      </c>
      <c r="B1581" s="7" t="s">
        <v>36</v>
      </c>
      <c r="C1581" s="7" t="s">
        <v>365</v>
      </c>
      <c r="D1581" s="7" t="s">
        <v>73</v>
      </c>
      <c r="E1581" s="6" t="s">
        <v>229</v>
      </c>
      <c r="F1581" s="6" t="s">
        <v>2771</v>
      </c>
      <c r="G1581" s="6" t="s">
        <v>24</v>
      </c>
      <c r="H1581" s="8">
        <v>0</v>
      </c>
      <c r="I1581" s="8">
        <v>0</v>
      </c>
      <c r="J1581" s="8">
        <v>300</v>
      </c>
      <c r="K1581" s="8">
        <v>4973030</v>
      </c>
      <c r="L1581" s="8">
        <v>-300</v>
      </c>
      <c r="M1581" s="8">
        <v>-4973030</v>
      </c>
      <c r="N1581" s="8">
        <v>0</v>
      </c>
      <c r="O1581" s="8">
        <v>0</v>
      </c>
      <c r="P1581" s="6" t="s">
        <v>25</v>
      </c>
      <c r="Q1581" s="25">
        <f>VLOOKUP(A1581,[1]Unmov!$A$1:$R$1808,18,FALSE)</f>
        <v>0</v>
      </c>
      <c r="R1581" s="26">
        <f t="shared" si="24"/>
        <v>0</v>
      </c>
    </row>
    <row r="1582" spans="1:18" x14ac:dyDescent="0.25">
      <c r="A1582" s="6" t="s">
        <v>1014</v>
      </c>
      <c r="B1582" s="7" t="s">
        <v>36</v>
      </c>
      <c r="C1582" s="7" t="s">
        <v>753</v>
      </c>
      <c r="D1582" s="7" t="s">
        <v>73</v>
      </c>
      <c r="E1582" s="6" t="s">
        <v>229</v>
      </c>
      <c r="F1582" s="6" t="s">
        <v>1015</v>
      </c>
      <c r="G1582" s="6" t="s">
        <v>24</v>
      </c>
      <c r="H1582" s="8">
        <v>0</v>
      </c>
      <c r="I1582" s="8">
        <v>0</v>
      </c>
      <c r="J1582" s="8">
        <v>39</v>
      </c>
      <c r="K1582" s="8">
        <v>5397288</v>
      </c>
      <c r="L1582" s="8">
        <v>-39</v>
      </c>
      <c r="M1582" s="8">
        <v>-5397288</v>
      </c>
      <c r="N1582" s="8">
        <v>0</v>
      </c>
      <c r="O1582" s="8">
        <v>0</v>
      </c>
      <c r="P1582" s="6" t="s">
        <v>25</v>
      </c>
      <c r="Q1582" s="25">
        <f>VLOOKUP(A1582,[1]Unmov!$A$1:$R$1808,18,FALSE)</f>
        <v>0</v>
      </c>
      <c r="R1582" s="26">
        <f t="shared" si="24"/>
        <v>0</v>
      </c>
    </row>
    <row r="1583" spans="1:18" x14ac:dyDescent="0.25">
      <c r="A1583" s="6" t="s">
        <v>1014</v>
      </c>
      <c r="B1583" s="7" t="s">
        <v>36</v>
      </c>
      <c r="C1583" s="7" t="s">
        <v>753</v>
      </c>
      <c r="D1583" s="7" t="s">
        <v>73</v>
      </c>
      <c r="E1583" s="6" t="s">
        <v>74</v>
      </c>
      <c r="F1583" s="6" t="s">
        <v>1015</v>
      </c>
      <c r="G1583" s="6" t="s">
        <v>24</v>
      </c>
      <c r="H1583" s="8">
        <v>0</v>
      </c>
      <c r="I1583" s="8">
        <v>0</v>
      </c>
      <c r="J1583" s="8">
        <v>39</v>
      </c>
      <c r="K1583" s="8">
        <v>5397288</v>
      </c>
      <c r="L1583" s="8">
        <v>-39</v>
      </c>
      <c r="M1583" s="8">
        <v>-5397288</v>
      </c>
      <c r="N1583" s="8">
        <v>0</v>
      </c>
      <c r="O1583" s="8">
        <v>0</v>
      </c>
      <c r="P1583" s="6" t="s">
        <v>25</v>
      </c>
      <c r="Q1583" s="25">
        <f>VLOOKUP(A1583,[1]Unmov!$A$1:$R$1808,18,FALSE)</f>
        <v>0</v>
      </c>
      <c r="R1583" s="26">
        <f t="shared" si="24"/>
        <v>0</v>
      </c>
    </row>
    <row r="1584" spans="1:18" x14ac:dyDescent="0.25">
      <c r="A1584" s="6" t="s">
        <v>2850</v>
      </c>
      <c r="B1584" s="7" t="s">
        <v>36</v>
      </c>
      <c r="C1584" s="7" t="s">
        <v>2178</v>
      </c>
      <c r="D1584" s="7" t="s">
        <v>38</v>
      </c>
      <c r="E1584" s="6" t="s">
        <v>2720</v>
      </c>
      <c r="F1584" s="6" t="s">
        <v>2851</v>
      </c>
      <c r="G1584" s="6" t="s">
        <v>24</v>
      </c>
      <c r="H1584" s="8">
        <v>0</v>
      </c>
      <c r="I1584" s="8">
        <v>0</v>
      </c>
      <c r="J1584" s="8">
        <v>2</v>
      </c>
      <c r="K1584" s="8">
        <v>-317290</v>
      </c>
      <c r="L1584" s="8">
        <v>-2</v>
      </c>
      <c r="M1584" s="8">
        <v>317290</v>
      </c>
      <c r="N1584" s="8">
        <v>0</v>
      </c>
      <c r="O1584" s="8">
        <v>0</v>
      </c>
      <c r="P1584" s="6" t="s">
        <v>25</v>
      </c>
      <c r="Q1584" s="25">
        <f>VLOOKUP(A1584,[1]Unmov!$A$1:$R$1808,18,FALSE)</f>
        <v>0</v>
      </c>
      <c r="R1584" s="26">
        <f t="shared" si="24"/>
        <v>0</v>
      </c>
    </row>
    <row r="1585" spans="1:18" x14ac:dyDescent="0.25">
      <c r="A1585" s="6" t="s">
        <v>2564</v>
      </c>
      <c r="B1585" s="7" t="s">
        <v>36</v>
      </c>
      <c r="C1585" s="7" t="s">
        <v>2122</v>
      </c>
      <c r="D1585" s="7" t="s">
        <v>73</v>
      </c>
      <c r="E1585" s="6" t="s">
        <v>229</v>
      </c>
      <c r="F1585" s="6" t="s">
        <v>2565</v>
      </c>
      <c r="G1585" s="6" t="s">
        <v>24</v>
      </c>
      <c r="H1585" s="8">
        <v>0</v>
      </c>
      <c r="I1585" s="8">
        <v>0</v>
      </c>
      <c r="J1585" s="8">
        <v>10</v>
      </c>
      <c r="K1585" s="8">
        <v>572370</v>
      </c>
      <c r="L1585" s="8">
        <v>-10</v>
      </c>
      <c r="M1585" s="8">
        <v>-572370</v>
      </c>
      <c r="N1585" s="8">
        <v>0</v>
      </c>
      <c r="O1585" s="8">
        <v>0</v>
      </c>
      <c r="P1585" s="6" t="s">
        <v>25</v>
      </c>
      <c r="Q1585" s="25">
        <f>VLOOKUP(A1585,[1]Unmov!$A$1:$R$1808,18,FALSE)</f>
        <v>0</v>
      </c>
      <c r="R1585" s="26">
        <f t="shared" si="24"/>
        <v>0</v>
      </c>
    </row>
    <row r="1586" spans="1:18" x14ac:dyDescent="0.25">
      <c r="A1586" s="6" t="s">
        <v>2564</v>
      </c>
      <c r="B1586" s="7" t="s">
        <v>36</v>
      </c>
      <c r="C1586" s="7" t="s">
        <v>2122</v>
      </c>
      <c r="D1586" s="7" t="s">
        <v>73</v>
      </c>
      <c r="E1586" s="6" t="s">
        <v>74</v>
      </c>
      <c r="F1586" s="6" t="s">
        <v>2565</v>
      </c>
      <c r="G1586" s="6" t="s">
        <v>24</v>
      </c>
      <c r="H1586" s="8">
        <v>0</v>
      </c>
      <c r="I1586" s="8">
        <v>0</v>
      </c>
      <c r="J1586" s="8">
        <v>10</v>
      </c>
      <c r="K1586" s="8">
        <v>572370</v>
      </c>
      <c r="L1586" s="8">
        <v>-10</v>
      </c>
      <c r="M1586" s="8">
        <v>-572370</v>
      </c>
      <c r="N1586" s="8">
        <v>0</v>
      </c>
      <c r="O1586" s="8">
        <v>0</v>
      </c>
      <c r="P1586" s="6" t="s">
        <v>25</v>
      </c>
      <c r="Q1586" s="25">
        <f>VLOOKUP(A1586,[1]Unmov!$A$1:$R$1808,18,FALSE)</f>
        <v>0</v>
      </c>
      <c r="R1586" s="26">
        <f t="shared" si="24"/>
        <v>0</v>
      </c>
    </row>
    <row r="1587" spans="1:18" x14ac:dyDescent="0.25">
      <c r="A1587" s="6" t="s">
        <v>829</v>
      </c>
      <c r="B1587" s="7" t="s">
        <v>36</v>
      </c>
      <c r="C1587" s="7" t="s">
        <v>220</v>
      </c>
      <c r="D1587" s="7" t="s">
        <v>38</v>
      </c>
      <c r="E1587" s="6" t="s">
        <v>229</v>
      </c>
      <c r="F1587" s="6" t="s">
        <v>830</v>
      </c>
      <c r="G1587" s="6" t="s">
        <v>24</v>
      </c>
      <c r="H1587" s="8">
        <v>0</v>
      </c>
      <c r="I1587" s="8">
        <v>0</v>
      </c>
      <c r="J1587" s="8">
        <v>100</v>
      </c>
      <c r="K1587" s="8">
        <v>10710800</v>
      </c>
      <c r="L1587" s="8">
        <v>-100</v>
      </c>
      <c r="M1587" s="8">
        <v>-10710800</v>
      </c>
      <c r="N1587" s="8">
        <v>0</v>
      </c>
      <c r="O1587" s="8">
        <v>0</v>
      </c>
      <c r="P1587" s="6" t="s">
        <v>25</v>
      </c>
      <c r="Q1587" s="25">
        <f>VLOOKUP(A1587,[1]Unmov!$A$1:$R$1808,18,FALSE)</f>
        <v>0</v>
      </c>
      <c r="R1587" s="26">
        <f t="shared" si="24"/>
        <v>0</v>
      </c>
    </row>
    <row r="1588" spans="1:18" x14ac:dyDescent="0.25">
      <c r="A1588" s="6" t="s">
        <v>790</v>
      </c>
      <c r="B1588" s="7" t="s">
        <v>36</v>
      </c>
      <c r="C1588" s="7" t="s">
        <v>220</v>
      </c>
      <c r="D1588" s="7" t="s">
        <v>38</v>
      </c>
      <c r="E1588" s="6" t="s">
        <v>229</v>
      </c>
      <c r="F1588" s="6" t="s">
        <v>791</v>
      </c>
      <c r="G1588" s="6" t="s">
        <v>24</v>
      </c>
      <c r="H1588" s="8">
        <v>0</v>
      </c>
      <c r="I1588" s="8">
        <v>0</v>
      </c>
      <c r="J1588" s="8">
        <v>100</v>
      </c>
      <c r="K1588" s="8">
        <v>10710800</v>
      </c>
      <c r="L1588" s="8">
        <v>-100</v>
      </c>
      <c r="M1588" s="8">
        <v>-10710800</v>
      </c>
      <c r="N1588" s="8">
        <v>0</v>
      </c>
      <c r="O1588" s="8">
        <v>0</v>
      </c>
      <c r="P1588" s="6" t="s">
        <v>25</v>
      </c>
      <c r="Q1588" s="25">
        <f>VLOOKUP(A1588,[1]Unmov!$A$1:$R$1808,18,FALSE)</f>
        <v>0</v>
      </c>
      <c r="R1588" s="26">
        <f t="shared" si="24"/>
        <v>0</v>
      </c>
    </row>
    <row r="1589" spans="1:18" x14ac:dyDescent="0.25">
      <c r="A1589" s="6" t="s">
        <v>2774</v>
      </c>
      <c r="B1589" s="7" t="s">
        <v>36</v>
      </c>
      <c r="C1589" s="7" t="s">
        <v>460</v>
      </c>
      <c r="D1589" s="7" t="s">
        <v>38</v>
      </c>
      <c r="E1589" s="6" t="s">
        <v>21</v>
      </c>
      <c r="F1589" s="6" t="s">
        <v>2775</v>
      </c>
      <c r="G1589" s="6" t="s">
        <v>24</v>
      </c>
      <c r="H1589" s="8">
        <v>0</v>
      </c>
      <c r="I1589" s="8">
        <v>0</v>
      </c>
      <c r="J1589" s="8">
        <v>2</v>
      </c>
      <c r="K1589" s="8">
        <v>233727</v>
      </c>
      <c r="L1589" s="8">
        <v>-2</v>
      </c>
      <c r="M1589" s="8">
        <v>-233727</v>
      </c>
      <c r="N1589" s="8">
        <v>0</v>
      </c>
      <c r="O1589" s="8">
        <v>0</v>
      </c>
      <c r="P1589" s="6" t="s">
        <v>25</v>
      </c>
      <c r="Q1589" s="25">
        <f>VLOOKUP(A1589,[1]Unmov!$A$1:$R$1808,18,FALSE)</f>
        <v>0</v>
      </c>
      <c r="R1589" s="26">
        <f t="shared" si="24"/>
        <v>0</v>
      </c>
    </row>
    <row r="1590" spans="1:18" x14ac:dyDescent="0.25">
      <c r="A1590" s="6" t="s">
        <v>302</v>
      </c>
      <c r="B1590" s="7" t="s">
        <v>36</v>
      </c>
      <c r="C1590" s="7" t="s">
        <v>54</v>
      </c>
      <c r="D1590" s="7" t="s">
        <v>303</v>
      </c>
      <c r="E1590" s="6" t="s">
        <v>477</v>
      </c>
      <c r="F1590" s="6" t="s">
        <v>304</v>
      </c>
      <c r="G1590" s="6" t="s">
        <v>24</v>
      </c>
      <c r="H1590" s="8">
        <v>0</v>
      </c>
      <c r="I1590" s="8">
        <v>0</v>
      </c>
      <c r="J1590" s="8">
        <v>17</v>
      </c>
      <c r="K1590" s="8">
        <v>1043133</v>
      </c>
      <c r="L1590" s="8">
        <v>-17</v>
      </c>
      <c r="M1590" s="8">
        <v>-1043133</v>
      </c>
      <c r="N1590" s="8">
        <v>0</v>
      </c>
      <c r="O1590" s="8">
        <v>0</v>
      </c>
      <c r="P1590" s="6" t="s">
        <v>25</v>
      </c>
      <c r="Q1590" s="25">
        <f>VLOOKUP(A1590,[1]Unmov!$A$1:$R$1808,18,FALSE)</f>
        <v>0</v>
      </c>
      <c r="R1590" s="26">
        <f t="shared" si="24"/>
        <v>0</v>
      </c>
    </row>
    <row r="1591" spans="1:18" x14ac:dyDescent="0.25">
      <c r="A1591" s="6" t="s">
        <v>302</v>
      </c>
      <c r="B1591" s="7" t="s">
        <v>36</v>
      </c>
      <c r="C1591" s="7" t="s">
        <v>54</v>
      </c>
      <c r="D1591" s="7" t="s">
        <v>303</v>
      </c>
      <c r="E1591" s="6" t="s">
        <v>614</v>
      </c>
      <c r="F1591" s="6" t="s">
        <v>304</v>
      </c>
      <c r="G1591" s="6" t="s">
        <v>24</v>
      </c>
      <c r="H1591" s="8">
        <v>0</v>
      </c>
      <c r="I1591" s="8">
        <v>0</v>
      </c>
      <c r="J1591" s="8">
        <v>17</v>
      </c>
      <c r="K1591" s="8">
        <v>970257</v>
      </c>
      <c r="L1591" s="8">
        <v>-17</v>
      </c>
      <c r="M1591" s="8">
        <v>-970257</v>
      </c>
      <c r="N1591" s="8">
        <v>0</v>
      </c>
      <c r="O1591" s="8">
        <v>0</v>
      </c>
      <c r="P1591" s="6" t="s">
        <v>25</v>
      </c>
      <c r="Q1591" s="25">
        <f>VLOOKUP(A1591,[1]Unmov!$A$1:$R$1808,18,FALSE)</f>
        <v>0</v>
      </c>
      <c r="R1591" s="26">
        <f t="shared" si="24"/>
        <v>0</v>
      </c>
    </row>
    <row r="1592" spans="1:18" x14ac:dyDescent="0.25">
      <c r="A1592" s="6" t="s">
        <v>2778</v>
      </c>
      <c r="B1592" s="7" t="s">
        <v>36</v>
      </c>
      <c r="C1592" s="7" t="s">
        <v>54</v>
      </c>
      <c r="D1592" s="7" t="s">
        <v>303</v>
      </c>
      <c r="E1592" s="6" t="s">
        <v>477</v>
      </c>
      <c r="F1592" s="6" t="s">
        <v>2779</v>
      </c>
      <c r="G1592" s="6" t="s">
        <v>24</v>
      </c>
      <c r="H1592" s="8">
        <v>0</v>
      </c>
      <c r="I1592" s="8">
        <v>0</v>
      </c>
      <c r="J1592" s="8">
        <v>700</v>
      </c>
      <c r="K1592" s="8">
        <v>72847024</v>
      </c>
      <c r="L1592" s="8">
        <v>-700</v>
      </c>
      <c r="M1592" s="8">
        <v>-72847024</v>
      </c>
      <c r="N1592" s="8">
        <v>0</v>
      </c>
      <c r="O1592" s="8">
        <v>0</v>
      </c>
      <c r="P1592" s="6" t="s">
        <v>25</v>
      </c>
      <c r="Q1592" s="25">
        <f>VLOOKUP(A1592,[1]Unmov!$A$1:$R$1808,18,FALSE)</f>
        <v>0</v>
      </c>
      <c r="R1592" s="26">
        <f t="shared" si="24"/>
        <v>0</v>
      </c>
    </row>
    <row r="1593" spans="1:18" x14ac:dyDescent="0.25">
      <c r="A1593" s="6" t="s">
        <v>2778</v>
      </c>
      <c r="B1593" s="7" t="s">
        <v>36</v>
      </c>
      <c r="C1593" s="7" t="s">
        <v>54</v>
      </c>
      <c r="D1593" s="7" t="s">
        <v>303</v>
      </c>
      <c r="E1593" s="6" t="s">
        <v>614</v>
      </c>
      <c r="F1593" s="6" t="s">
        <v>2779</v>
      </c>
      <c r="G1593" s="6" t="s">
        <v>24</v>
      </c>
      <c r="H1593" s="8">
        <v>0</v>
      </c>
      <c r="I1593" s="8">
        <v>0</v>
      </c>
      <c r="J1593" s="8">
        <v>745</v>
      </c>
      <c r="K1593" s="8">
        <v>76169897</v>
      </c>
      <c r="L1593" s="8">
        <v>-745</v>
      </c>
      <c r="M1593" s="8">
        <v>-76169897</v>
      </c>
      <c r="N1593" s="8">
        <v>0</v>
      </c>
      <c r="O1593" s="8">
        <v>0</v>
      </c>
      <c r="P1593" s="6" t="s">
        <v>25</v>
      </c>
      <c r="Q1593" s="25">
        <f>VLOOKUP(A1593,[1]Unmov!$A$1:$R$1808,18,FALSE)</f>
        <v>0</v>
      </c>
      <c r="R1593" s="26">
        <f t="shared" si="24"/>
        <v>0</v>
      </c>
    </row>
    <row r="1594" spans="1:18" x14ac:dyDescent="0.25">
      <c r="A1594" s="6" t="s">
        <v>2414</v>
      </c>
      <c r="B1594" s="7" t="s">
        <v>36</v>
      </c>
      <c r="C1594" s="7" t="s">
        <v>54</v>
      </c>
      <c r="D1594" s="7" t="s">
        <v>38</v>
      </c>
      <c r="E1594" s="6" t="s">
        <v>229</v>
      </c>
      <c r="F1594" s="6" t="s">
        <v>2415</v>
      </c>
      <c r="G1594" s="6" t="s">
        <v>24</v>
      </c>
      <c r="H1594" s="8">
        <v>0</v>
      </c>
      <c r="I1594" s="8">
        <v>0</v>
      </c>
      <c r="J1594" s="8">
        <v>12</v>
      </c>
      <c r="K1594" s="8">
        <v>709944</v>
      </c>
      <c r="L1594" s="8">
        <v>-12</v>
      </c>
      <c r="M1594" s="8">
        <v>-709944</v>
      </c>
      <c r="N1594" s="8">
        <v>0</v>
      </c>
      <c r="O1594" s="8">
        <v>0</v>
      </c>
      <c r="P1594" s="6" t="s">
        <v>25</v>
      </c>
      <c r="Q1594" s="25">
        <f>VLOOKUP(A1594,[1]Unmov!$A$1:$R$1808,18,FALSE)</f>
        <v>0</v>
      </c>
      <c r="R1594" s="26">
        <f t="shared" si="24"/>
        <v>0</v>
      </c>
    </row>
    <row r="1595" spans="1:18" x14ac:dyDescent="0.25">
      <c r="A1595" s="6" t="s">
        <v>1849</v>
      </c>
      <c r="B1595" s="7" t="s">
        <v>36</v>
      </c>
      <c r="C1595" s="7" t="s">
        <v>54</v>
      </c>
      <c r="D1595" s="7" t="s">
        <v>38</v>
      </c>
      <c r="E1595" s="6" t="s">
        <v>2720</v>
      </c>
      <c r="F1595" s="6" t="s">
        <v>1850</v>
      </c>
      <c r="G1595" s="6" t="s">
        <v>24</v>
      </c>
      <c r="H1595" s="8">
        <v>0</v>
      </c>
      <c r="I1595" s="8">
        <v>0</v>
      </c>
      <c r="J1595" s="8">
        <v>18</v>
      </c>
      <c r="K1595" s="8">
        <v>44608</v>
      </c>
      <c r="L1595" s="8">
        <v>-18</v>
      </c>
      <c r="M1595" s="8">
        <v>-44608</v>
      </c>
      <c r="N1595" s="8">
        <v>0</v>
      </c>
      <c r="O1595" s="8">
        <v>0</v>
      </c>
      <c r="P1595" s="6" t="s">
        <v>25</v>
      </c>
      <c r="Q1595" s="25">
        <f>VLOOKUP(A1595,[1]Unmov!$A$1:$R$1808,18,FALSE)</f>
        <v>0</v>
      </c>
      <c r="R1595" s="26">
        <f t="shared" si="24"/>
        <v>0</v>
      </c>
    </row>
    <row r="1596" spans="1:18" x14ac:dyDescent="0.25">
      <c r="A1596" s="6" t="s">
        <v>2685</v>
      </c>
      <c r="B1596" s="7" t="s">
        <v>36</v>
      </c>
      <c r="C1596" s="7" t="s">
        <v>54</v>
      </c>
      <c r="D1596" s="7" t="s">
        <v>103</v>
      </c>
      <c r="E1596" s="6" t="s">
        <v>21</v>
      </c>
      <c r="F1596" s="6" t="s">
        <v>2686</v>
      </c>
      <c r="G1596" s="6" t="s">
        <v>24</v>
      </c>
      <c r="H1596" s="8">
        <v>0</v>
      </c>
      <c r="I1596" s="8">
        <v>0</v>
      </c>
      <c r="J1596" s="8">
        <v>2</v>
      </c>
      <c r="K1596" s="8">
        <v>7182</v>
      </c>
      <c r="L1596" s="8">
        <v>-2</v>
      </c>
      <c r="M1596" s="8">
        <v>-7182</v>
      </c>
      <c r="N1596" s="8">
        <v>0</v>
      </c>
      <c r="O1596" s="8">
        <v>0</v>
      </c>
      <c r="P1596" s="6" t="s">
        <v>25</v>
      </c>
      <c r="Q1596" s="25">
        <f>VLOOKUP(A1596,[1]Unmov!$A$1:$R$1808,18,FALSE)</f>
        <v>0</v>
      </c>
      <c r="R1596" s="26">
        <f t="shared" si="24"/>
        <v>0</v>
      </c>
    </row>
    <row r="1597" spans="1:18" x14ac:dyDescent="0.25">
      <c r="A1597" s="6" t="s">
        <v>725</v>
      </c>
      <c r="B1597" s="7" t="s">
        <v>36</v>
      </c>
      <c r="C1597" s="7" t="s">
        <v>54</v>
      </c>
      <c r="D1597" s="7" t="s">
        <v>103</v>
      </c>
      <c r="E1597" s="6" t="s">
        <v>21</v>
      </c>
      <c r="F1597" s="6" t="s">
        <v>726</v>
      </c>
      <c r="G1597" s="6" t="s">
        <v>24</v>
      </c>
      <c r="H1597" s="8">
        <v>0</v>
      </c>
      <c r="I1597" s="8">
        <v>0</v>
      </c>
      <c r="J1597" s="8">
        <v>31</v>
      </c>
      <c r="K1597" s="8">
        <v>-2045538</v>
      </c>
      <c r="L1597" s="8">
        <v>-31</v>
      </c>
      <c r="M1597" s="8">
        <v>2045538</v>
      </c>
      <c r="N1597" s="8">
        <v>0</v>
      </c>
      <c r="O1597" s="8">
        <v>0</v>
      </c>
      <c r="P1597" s="6" t="s">
        <v>25</v>
      </c>
      <c r="Q1597" s="25">
        <f>VLOOKUP(A1597,[1]Unmov!$A$1:$R$1808,18,FALSE)</f>
        <v>0</v>
      </c>
      <c r="R1597" s="26">
        <f t="shared" si="24"/>
        <v>0</v>
      </c>
    </row>
    <row r="1598" spans="1:18" x14ac:dyDescent="0.25">
      <c r="A1598" s="6" t="s">
        <v>1506</v>
      </c>
      <c r="B1598" s="7" t="s">
        <v>36</v>
      </c>
      <c r="C1598" s="7" t="s">
        <v>54</v>
      </c>
      <c r="D1598" s="7" t="s">
        <v>103</v>
      </c>
      <c r="E1598" s="6" t="s">
        <v>21</v>
      </c>
      <c r="F1598" s="6" t="s">
        <v>1507</v>
      </c>
      <c r="G1598" s="6" t="s">
        <v>24</v>
      </c>
      <c r="H1598" s="8">
        <v>0</v>
      </c>
      <c r="I1598" s="8">
        <v>0</v>
      </c>
      <c r="J1598" s="8">
        <v>4</v>
      </c>
      <c r="K1598" s="8">
        <v>40608</v>
      </c>
      <c r="L1598" s="8">
        <v>-4</v>
      </c>
      <c r="M1598" s="8">
        <v>-40608</v>
      </c>
      <c r="N1598" s="8">
        <v>0</v>
      </c>
      <c r="O1598" s="8">
        <v>0</v>
      </c>
      <c r="P1598" s="6" t="s">
        <v>25</v>
      </c>
      <c r="Q1598" s="25">
        <f>VLOOKUP(A1598,[1]Unmov!$A$1:$R$1808,18,FALSE)</f>
        <v>0</v>
      </c>
      <c r="R1598" s="26">
        <f t="shared" si="24"/>
        <v>0</v>
      </c>
    </row>
    <row r="1599" spans="1:18" x14ac:dyDescent="0.25">
      <c r="A1599" s="6" t="s">
        <v>1168</v>
      </c>
      <c r="B1599" s="7" t="s">
        <v>36</v>
      </c>
      <c r="C1599" s="7" t="s">
        <v>54</v>
      </c>
      <c r="D1599" s="7" t="s">
        <v>103</v>
      </c>
      <c r="E1599" s="6" t="s">
        <v>21</v>
      </c>
      <c r="F1599" s="6" t="s">
        <v>1169</v>
      </c>
      <c r="G1599" s="6" t="s">
        <v>24</v>
      </c>
      <c r="H1599" s="8">
        <v>0</v>
      </c>
      <c r="I1599" s="8">
        <v>0</v>
      </c>
      <c r="J1599" s="8">
        <v>2</v>
      </c>
      <c r="K1599" s="8">
        <v>873022</v>
      </c>
      <c r="L1599" s="8">
        <v>-2</v>
      </c>
      <c r="M1599" s="8">
        <v>-873022</v>
      </c>
      <c r="N1599" s="8">
        <v>0</v>
      </c>
      <c r="O1599" s="8">
        <v>0</v>
      </c>
      <c r="P1599" s="6" t="s">
        <v>25</v>
      </c>
      <c r="Q1599" s="25">
        <f>VLOOKUP(A1599,[1]Unmov!$A$1:$R$1808,18,FALSE)</f>
        <v>0</v>
      </c>
      <c r="R1599" s="26">
        <f t="shared" si="24"/>
        <v>0</v>
      </c>
    </row>
    <row r="1600" spans="1:18" x14ac:dyDescent="0.25">
      <c r="A1600" s="6" t="s">
        <v>438</v>
      </c>
      <c r="B1600" s="7" t="s">
        <v>18</v>
      </c>
      <c r="C1600" s="7" t="s">
        <v>19</v>
      </c>
      <c r="D1600" s="7" t="s">
        <v>65</v>
      </c>
      <c r="E1600" s="6" t="s">
        <v>2720</v>
      </c>
      <c r="F1600" s="6" t="s">
        <v>439</v>
      </c>
      <c r="G1600" s="6" t="s">
        <v>24</v>
      </c>
      <c r="H1600" s="8">
        <v>0</v>
      </c>
      <c r="I1600" s="8">
        <v>0</v>
      </c>
      <c r="J1600" s="8">
        <v>1</v>
      </c>
      <c r="K1600" s="8">
        <v>26957</v>
      </c>
      <c r="L1600" s="8">
        <v>-1</v>
      </c>
      <c r="M1600" s="8">
        <v>-26957</v>
      </c>
      <c r="N1600" s="8">
        <v>0</v>
      </c>
      <c r="O1600" s="8">
        <v>0</v>
      </c>
      <c r="P1600" s="6" t="s">
        <v>25</v>
      </c>
      <c r="Q1600" s="25" t="str">
        <f>VLOOKUP(A1600,[1]Unmov!$A$1:$R$1808,18,FALSE)</f>
        <v>HOLDER BRACKET FSR-001</v>
      </c>
      <c r="R1600" s="26">
        <f t="shared" si="24"/>
        <v>0</v>
      </c>
    </row>
    <row r="1601" spans="1:18" x14ac:dyDescent="0.25">
      <c r="A1601" s="6" t="s">
        <v>1439</v>
      </c>
      <c r="B1601" s="7" t="s">
        <v>36</v>
      </c>
      <c r="C1601" s="7" t="s">
        <v>19</v>
      </c>
      <c r="D1601" s="7" t="s">
        <v>38</v>
      </c>
      <c r="E1601" s="6" t="s">
        <v>614</v>
      </c>
      <c r="F1601" s="6" t="s">
        <v>1440</v>
      </c>
      <c r="G1601" s="6" t="s">
        <v>24</v>
      </c>
      <c r="H1601" s="8">
        <v>0</v>
      </c>
      <c r="I1601" s="8">
        <v>0</v>
      </c>
      <c r="J1601" s="8">
        <v>40</v>
      </c>
      <c r="K1601" s="8">
        <v>1329320</v>
      </c>
      <c r="L1601" s="8">
        <v>-40</v>
      </c>
      <c r="M1601" s="8">
        <v>-1329320</v>
      </c>
      <c r="N1601" s="8">
        <v>0</v>
      </c>
      <c r="O1601" s="8">
        <v>0</v>
      </c>
      <c r="P1601" s="6" t="s">
        <v>25</v>
      </c>
      <c r="Q1601" s="25">
        <f>VLOOKUP(A1601,[1]Unmov!$A$1:$R$1808,18,FALSE)</f>
        <v>0</v>
      </c>
      <c r="R1601" s="26">
        <f t="shared" si="24"/>
        <v>0</v>
      </c>
    </row>
    <row r="1602" spans="1:18" x14ac:dyDescent="0.25">
      <c r="A1602" s="6" t="s">
        <v>266</v>
      </c>
      <c r="B1602" s="7" t="s">
        <v>18</v>
      </c>
      <c r="C1602" s="7" t="s">
        <v>19</v>
      </c>
      <c r="D1602" s="7" t="s">
        <v>61</v>
      </c>
      <c r="E1602" s="6" t="s">
        <v>2720</v>
      </c>
      <c r="F1602" s="6" t="s">
        <v>267</v>
      </c>
      <c r="G1602" s="6" t="s">
        <v>24</v>
      </c>
      <c r="H1602" s="8">
        <v>0</v>
      </c>
      <c r="I1602" s="8">
        <v>0</v>
      </c>
      <c r="J1602" s="8">
        <v>1</v>
      </c>
      <c r="K1602" s="8">
        <v>9900</v>
      </c>
      <c r="L1602" s="8">
        <v>-1</v>
      </c>
      <c r="M1602" s="8">
        <v>-9900</v>
      </c>
      <c r="N1602" s="8">
        <v>0</v>
      </c>
      <c r="O1602" s="8">
        <v>0</v>
      </c>
      <c r="P1602" s="6" t="s">
        <v>25</v>
      </c>
      <c r="Q1602" s="25" t="str">
        <f>VLOOKUP(A1602,[1]Unmov!$A$1:$R$1808,18,FALSE)</f>
        <v>U/ 3000 SERIES</v>
      </c>
      <c r="R1602" s="26">
        <f t="shared" ref="R1602:R1665" si="25">O1602-I1602</f>
        <v>0</v>
      </c>
    </row>
    <row r="1603" spans="1:18" x14ac:dyDescent="0.25">
      <c r="A1603" s="6" t="s">
        <v>1810</v>
      </c>
      <c r="B1603" s="7" t="s">
        <v>36</v>
      </c>
      <c r="C1603" s="7" t="s">
        <v>1811</v>
      </c>
      <c r="D1603" s="7" t="s">
        <v>546</v>
      </c>
      <c r="E1603" s="6" t="s">
        <v>229</v>
      </c>
      <c r="F1603" s="6" t="s">
        <v>1812</v>
      </c>
      <c r="G1603" s="6" t="s">
        <v>24</v>
      </c>
      <c r="H1603" s="8">
        <v>0</v>
      </c>
      <c r="I1603" s="8">
        <v>0</v>
      </c>
      <c r="J1603" s="8">
        <v>4</v>
      </c>
      <c r="K1603" s="8">
        <v>450956</v>
      </c>
      <c r="L1603" s="8">
        <v>-4</v>
      </c>
      <c r="M1603" s="8">
        <v>-450956</v>
      </c>
      <c r="N1603" s="8">
        <v>0</v>
      </c>
      <c r="O1603" s="8">
        <v>0</v>
      </c>
      <c r="P1603" s="6" t="s">
        <v>25</v>
      </c>
      <c r="Q1603" s="25">
        <f>VLOOKUP(A1603,[1]Unmov!$A$1:$R$1808,18,FALSE)</f>
        <v>0</v>
      </c>
      <c r="R1603" s="26">
        <f t="shared" si="25"/>
        <v>0</v>
      </c>
    </row>
    <row r="1604" spans="1:18" x14ac:dyDescent="0.25">
      <c r="A1604" s="6" t="s">
        <v>1791</v>
      </c>
      <c r="B1604" s="7" t="s">
        <v>36</v>
      </c>
      <c r="C1604" s="7" t="s">
        <v>1792</v>
      </c>
      <c r="D1604" s="7" t="s">
        <v>38</v>
      </c>
      <c r="E1604" s="6" t="s">
        <v>229</v>
      </c>
      <c r="F1604" s="6" t="s">
        <v>1793</v>
      </c>
      <c r="G1604" s="6" t="s">
        <v>24</v>
      </c>
      <c r="H1604" s="8">
        <v>0</v>
      </c>
      <c r="I1604" s="8">
        <v>0</v>
      </c>
      <c r="J1604" s="8">
        <v>921</v>
      </c>
      <c r="K1604" s="8">
        <v>-4385735</v>
      </c>
      <c r="L1604" s="8">
        <v>-921</v>
      </c>
      <c r="M1604" s="8">
        <v>4385735</v>
      </c>
      <c r="N1604" s="8">
        <v>0</v>
      </c>
      <c r="O1604" s="8">
        <v>0</v>
      </c>
      <c r="P1604" s="6" t="s">
        <v>25</v>
      </c>
      <c r="Q1604" s="25">
        <f>VLOOKUP(A1604,[1]Unmov!$A$1:$R$1808,18,FALSE)</f>
        <v>0</v>
      </c>
      <c r="R1604" s="26">
        <f t="shared" si="25"/>
        <v>0</v>
      </c>
    </row>
    <row r="1605" spans="1:18" x14ac:dyDescent="0.25">
      <c r="A1605" s="6" t="s">
        <v>35</v>
      </c>
      <c r="B1605" s="7" t="s">
        <v>36</v>
      </c>
      <c r="C1605" s="7" t="s">
        <v>37</v>
      </c>
      <c r="D1605" s="7" t="s">
        <v>38</v>
      </c>
      <c r="E1605" s="6" t="s">
        <v>506</v>
      </c>
      <c r="F1605" s="6" t="s">
        <v>41</v>
      </c>
      <c r="G1605" s="6" t="s">
        <v>24</v>
      </c>
      <c r="H1605" s="8">
        <v>0</v>
      </c>
      <c r="I1605" s="8">
        <v>0</v>
      </c>
      <c r="J1605" s="8">
        <v>2</v>
      </c>
      <c r="K1605" s="8">
        <v>30482</v>
      </c>
      <c r="L1605" s="8">
        <v>-2</v>
      </c>
      <c r="M1605" s="8">
        <v>-30482</v>
      </c>
      <c r="N1605" s="8">
        <v>0</v>
      </c>
      <c r="O1605" s="8">
        <v>0</v>
      </c>
      <c r="P1605" s="6" t="s">
        <v>25</v>
      </c>
      <c r="Q1605" s="25">
        <f>VLOOKUP(A1605,[1]Unmov!$A$1:$R$1808,18,FALSE)</f>
        <v>0</v>
      </c>
      <c r="R1605" s="26">
        <f t="shared" si="25"/>
        <v>0</v>
      </c>
    </row>
    <row r="1606" spans="1:18" x14ac:dyDescent="0.25">
      <c r="A1606" s="6" t="s">
        <v>35</v>
      </c>
      <c r="B1606" s="7" t="s">
        <v>36</v>
      </c>
      <c r="C1606" s="7" t="s">
        <v>37</v>
      </c>
      <c r="D1606" s="7" t="s">
        <v>38</v>
      </c>
      <c r="E1606" s="6" t="s">
        <v>2720</v>
      </c>
      <c r="F1606" s="6" t="s">
        <v>41</v>
      </c>
      <c r="G1606" s="6" t="s">
        <v>24</v>
      </c>
      <c r="H1606" s="8">
        <v>0</v>
      </c>
      <c r="I1606" s="8">
        <v>0</v>
      </c>
      <c r="J1606" s="8">
        <v>7</v>
      </c>
      <c r="K1606" s="8">
        <v>106693</v>
      </c>
      <c r="L1606" s="8">
        <v>-7</v>
      </c>
      <c r="M1606" s="8">
        <v>-106693</v>
      </c>
      <c r="N1606" s="8">
        <v>0</v>
      </c>
      <c r="O1606" s="8">
        <v>0</v>
      </c>
      <c r="P1606" s="6" t="s">
        <v>25</v>
      </c>
      <c r="Q1606" s="25">
        <f>VLOOKUP(A1606,[1]Unmov!$A$1:$R$1808,18,FALSE)</f>
        <v>0</v>
      </c>
      <c r="R1606" s="26">
        <f t="shared" si="25"/>
        <v>0</v>
      </c>
    </row>
    <row r="1607" spans="1:18" x14ac:dyDescent="0.25">
      <c r="A1607" s="6" t="s">
        <v>2180</v>
      </c>
      <c r="B1607" s="7" t="s">
        <v>36</v>
      </c>
      <c r="C1607" s="7" t="s">
        <v>527</v>
      </c>
      <c r="D1607" s="7" t="s">
        <v>38</v>
      </c>
      <c r="E1607" s="6" t="s">
        <v>2720</v>
      </c>
      <c r="F1607" s="6" t="s">
        <v>2181</v>
      </c>
      <c r="G1607" s="6" t="s">
        <v>24</v>
      </c>
      <c r="H1607" s="8">
        <v>0</v>
      </c>
      <c r="I1607" s="8">
        <v>0</v>
      </c>
      <c r="J1607" s="8">
        <v>17</v>
      </c>
      <c r="K1607" s="8">
        <v>50678</v>
      </c>
      <c r="L1607" s="8">
        <v>-17</v>
      </c>
      <c r="M1607" s="8">
        <v>-50678</v>
      </c>
      <c r="N1607" s="8">
        <v>0</v>
      </c>
      <c r="O1607" s="8">
        <v>0</v>
      </c>
      <c r="P1607" s="6" t="s">
        <v>25</v>
      </c>
      <c r="Q1607" s="25">
        <f>VLOOKUP(A1607,[1]Unmov!$A$1:$R$1808,18,FALSE)</f>
        <v>0</v>
      </c>
      <c r="R1607" s="26">
        <f t="shared" si="25"/>
        <v>0</v>
      </c>
    </row>
    <row r="1608" spans="1:18" x14ac:dyDescent="0.25">
      <c r="A1608" s="6" t="s">
        <v>2180</v>
      </c>
      <c r="B1608" s="7" t="s">
        <v>36</v>
      </c>
      <c r="C1608" s="7" t="s">
        <v>527</v>
      </c>
      <c r="D1608" s="7" t="s">
        <v>38</v>
      </c>
      <c r="E1608" s="6" t="s">
        <v>614</v>
      </c>
      <c r="F1608" s="6" t="s">
        <v>2181</v>
      </c>
      <c r="G1608" s="6" t="s">
        <v>24</v>
      </c>
      <c r="H1608" s="8">
        <v>0</v>
      </c>
      <c r="I1608" s="8">
        <v>0</v>
      </c>
      <c r="J1608" s="8">
        <v>7</v>
      </c>
      <c r="K1608" s="8">
        <v>20868</v>
      </c>
      <c r="L1608" s="8">
        <v>-7</v>
      </c>
      <c r="M1608" s="8">
        <v>-20868</v>
      </c>
      <c r="N1608" s="8">
        <v>0</v>
      </c>
      <c r="O1608" s="8">
        <v>0</v>
      </c>
      <c r="P1608" s="6" t="s">
        <v>25</v>
      </c>
      <c r="Q1608" s="25">
        <f>VLOOKUP(A1608,[1]Unmov!$A$1:$R$1808,18,FALSE)</f>
        <v>0</v>
      </c>
      <c r="R1608" s="26">
        <f t="shared" si="25"/>
        <v>0</v>
      </c>
    </row>
    <row r="1609" spans="1:18" x14ac:dyDescent="0.25">
      <c r="A1609" s="6" t="s">
        <v>2816</v>
      </c>
      <c r="B1609" s="7" t="s">
        <v>36</v>
      </c>
      <c r="C1609" s="7" t="s">
        <v>681</v>
      </c>
      <c r="D1609" s="7" t="s">
        <v>73</v>
      </c>
      <c r="E1609" s="6" t="s">
        <v>2720</v>
      </c>
      <c r="F1609" s="6" t="s">
        <v>2817</v>
      </c>
      <c r="G1609" s="6" t="s">
        <v>24</v>
      </c>
      <c r="H1609" s="8">
        <v>0</v>
      </c>
      <c r="I1609" s="8">
        <v>0</v>
      </c>
      <c r="J1609" s="8">
        <v>30</v>
      </c>
      <c r="K1609" s="8">
        <v>1066170</v>
      </c>
      <c r="L1609" s="8">
        <v>-30</v>
      </c>
      <c r="M1609" s="8">
        <v>-1066170</v>
      </c>
      <c r="N1609" s="8">
        <v>0</v>
      </c>
      <c r="O1609" s="8">
        <v>0</v>
      </c>
      <c r="P1609" s="6" t="s">
        <v>25</v>
      </c>
      <c r="Q1609" s="25">
        <f>VLOOKUP(A1609,[1]Unmov!$A$1:$R$1808,18,FALSE)</f>
        <v>0</v>
      </c>
      <c r="R1609" s="26">
        <f t="shared" si="25"/>
        <v>0</v>
      </c>
    </row>
    <row r="1610" spans="1:18" x14ac:dyDescent="0.25">
      <c r="A1610" s="6" t="s">
        <v>2788</v>
      </c>
      <c r="B1610" s="7" t="s">
        <v>36</v>
      </c>
      <c r="C1610" s="7" t="s">
        <v>681</v>
      </c>
      <c r="D1610" s="7" t="s">
        <v>73</v>
      </c>
      <c r="E1610" s="6" t="s">
        <v>21</v>
      </c>
      <c r="F1610" s="6" t="s">
        <v>2789</v>
      </c>
      <c r="G1610" s="6" t="s">
        <v>24</v>
      </c>
      <c r="H1610" s="8">
        <v>0</v>
      </c>
      <c r="I1610" s="8">
        <v>0</v>
      </c>
      <c r="J1610" s="8">
        <v>6</v>
      </c>
      <c r="K1610" s="8">
        <v>138288</v>
      </c>
      <c r="L1610" s="8">
        <v>-6</v>
      </c>
      <c r="M1610" s="8">
        <v>-138288</v>
      </c>
      <c r="N1610" s="8">
        <v>0</v>
      </c>
      <c r="O1610" s="8">
        <v>0</v>
      </c>
      <c r="P1610" s="6" t="s">
        <v>25</v>
      </c>
      <c r="Q1610" s="25">
        <f>VLOOKUP(A1610,[1]Unmov!$A$1:$R$1808,18,FALSE)</f>
        <v>0</v>
      </c>
      <c r="R1610" s="26">
        <f t="shared" si="25"/>
        <v>0</v>
      </c>
    </row>
    <row r="1611" spans="1:18" x14ac:dyDescent="0.25">
      <c r="A1611" s="6" t="s">
        <v>2466</v>
      </c>
      <c r="B1611" s="7" t="s">
        <v>36</v>
      </c>
      <c r="C1611" s="7" t="s">
        <v>681</v>
      </c>
      <c r="D1611" s="7" t="s">
        <v>73</v>
      </c>
      <c r="E1611" s="6" t="s">
        <v>229</v>
      </c>
      <c r="F1611" s="6" t="s">
        <v>2467</v>
      </c>
      <c r="G1611" s="6" t="s">
        <v>24</v>
      </c>
      <c r="H1611" s="8">
        <v>0</v>
      </c>
      <c r="I1611" s="8">
        <v>0</v>
      </c>
      <c r="J1611" s="8">
        <v>300</v>
      </c>
      <c r="K1611" s="8">
        <v>-2471700</v>
      </c>
      <c r="L1611" s="8">
        <v>-300</v>
      </c>
      <c r="M1611" s="8">
        <v>2471700</v>
      </c>
      <c r="N1611" s="8">
        <v>0</v>
      </c>
      <c r="O1611" s="8">
        <v>0</v>
      </c>
      <c r="P1611" s="6" t="s">
        <v>25</v>
      </c>
      <c r="Q1611" s="25">
        <f>VLOOKUP(A1611,[1]Unmov!$A$1:$R$1808,18,FALSE)</f>
        <v>0</v>
      </c>
      <c r="R1611" s="26">
        <f t="shared" si="25"/>
        <v>0</v>
      </c>
    </row>
    <row r="1612" spans="1:18" x14ac:dyDescent="0.25">
      <c r="A1612" s="6" t="s">
        <v>2466</v>
      </c>
      <c r="B1612" s="7" t="s">
        <v>36</v>
      </c>
      <c r="C1612" s="7" t="s">
        <v>681</v>
      </c>
      <c r="D1612" s="7" t="s">
        <v>73</v>
      </c>
      <c r="E1612" s="6" t="s">
        <v>74</v>
      </c>
      <c r="F1612" s="6" t="s">
        <v>2467</v>
      </c>
      <c r="G1612" s="6" t="s">
        <v>24</v>
      </c>
      <c r="H1612" s="8">
        <v>0</v>
      </c>
      <c r="I1612" s="8">
        <v>0</v>
      </c>
      <c r="J1612" s="8">
        <v>300</v>
      </c>
      <c r="K1612" s="8">
        <v>-2127450</v>
      </c>
      <c r="L1612" s="8">
        <v>-300</v>
      </c>
      <c r="M1612" s="8">
        <v>2127450</v>
      </c>
      <c r="N1612" s="8">
        <v>0</v>
      </c>
      <c r="O1612" s="8">
        <v>0</v>
      </c>
      <c r="P1612" s="6" t="s">
        <v>25</v>
      </c>
      <c r="Q1612" s="25">
        <f>VLOOKUP(A1612,[1]Unmov!$A$1:$R$1808,18,FALSE)</f>
        <v>0</v>
      </c>
      <c r="R1612" s="26">
        <f t="shared" si="25"/>
        <v>0</v>
      </c>
    </row>
    <row r="1613" spans="1:18" x14ac:dyDescent="0.25">
      <c r="A1613" s="6" t="s">
        <v>1016</v>
      </c>
      <c r="B1613" s="7" t="s">
        <v>36</v>
      </c>
      <c r="C1613" s="7" t="s">
        <v>85</v>
      </c>
      <c r="D1613" s="7" t="s">
        <v>38</v>
      </c>
      <c r="E1613" s="6" t="s">
        <v>229</v>
      </c>
      <c r="F1613" s="6" t="s">
        <v>1017</v>
      </c>
      <c r="G1613" s="6" t="s">
        <v>24</v>
      </c>
      <c r="H1613" s="8">
        <v>0</v>
      </c>
      <c r="I1613" s="8">
        <v>0</v>
      </c>
      <c r="J1613" s="8">
        <v>8</v>
      </c>
      <c r="K1613" s="8">
        <v>-321264</v>
      </c>
      <c r="L1613" s="8">
        <v>-8</v>
      </c>
      <c r="M1613" s="8">
        <v>321264</v>
      </c>
      <c r="N1613" s="8">
        <v>0</v>
      </c>
      <c r="O1613" s="8">
        <v>0</v>
      </c>
      <c r="P1613" s="6" t="s">
        <v>25</v>
      </c>
      <c r="Q1613" s="25">
        <f>VLOOKUP(A1613,[1]Unmov!$A$1:$R$1808,18,FALSE)</f>
        <v>0</v>
      </c>
      <c r="R1613" s="26">
        <f t="shared" si="25"/>
        <v>0</v>
      </c>
    </row>
    <row r="1614" spans="1:18" x14ac:dyDescent="0.25">
      <c r="A1614" s="6" t="s">
        <v>1016</v>
      </c>
      <c r="B1614" s="7" t="s">
        <v>36</v>
      </c>
      <c r="C1614" s="7" t="s">
        <v>85</v>
      </c>
      <c r="D1614" s="7" t="s">
        <v>38</v>
      </c>
      <c r="E1614" s="6" t="s">
        <v>614</v>
      </c>
      <c r="F1614" s="6" t="s">
        <v>1017</v>
      </c>
      <c r="G1614" s="6" t="s">
        <v>24</v>
      </c>
      <c r="H1614" s="8">
        <v>0</v>
      </c>
      <c r="I1614" s="8">
        <v>0</v>
      </c>
      <c r="J1614" s="8">
        <v>8</v>
      </c>
      <c r="K1614" s="8">
        <v>-321264</v>
      </c>
      <c r="L1614" s="8">
        <v>-8</v>
      </c>
      <c r="M1614" s="8">
        <v>321264</v>
      </c>
      <c r="N1614" s="8">
        <v>0</v>
      </c>
      <c r="O1614" s="8">
        <v>0</v>
      </c>
      <c r="P1614" s="6" t="s">
        <v>25</v>
      </c>
      <c r="Q1614" s="25">
        <f>VLOOKUP(A1614,[1]Unmov!$A$1:$R$1808,18,FALSE)</f>
        <v>0</v>
      </c>
      <c r="R1614" s="26">
        <f t="shared" si="25"/>
        <v>0</v>
      </c>
    </row>
    <row r="1615" spans="1:18" x14ac:dyDescent="0.25">
      <c r="A1615" s="6" t="s">
        <v>2792</v>
      </c>
      <c r="B1615" s="7" t="s">
        <v>36</v>
      </c>
      <c r="C1615" s="7" t="s">
        <v>85</v>
      </c>
      <c r="D1615" s="7" t="s">
        <v>38</v>
      </c>
      <c r="E1615" s="6" t="s">
        <v>614</v>
      </c>
      <c r="F1615" s="6" t="s">
        <v>2793</v>
      </c>
      <c r="G1615" s="6" t="s">
        <v>24</v>
      </c>
      <c r="H1615" s="8">
        <v>0</v>
      </c>
      <c r="I1615" s="8">
        <v>0</v>
      </c>
      <c r="J1615" s="8">
        <v>1000</v>
      </c>
      <c r="K1615" s="8">
        <v>3358600</v>
      </c>
      <c r="L1615" s="8">
        <v>-1000</v>
      </c>
      <c r="M1615" s="8">
        <v>-3358600</v>
      </c>
      <c r="N1615" s="8">
        <v>0</v>
      </c>
      <c r="O1615" s="8">
        <v>0</v>
      </c>
      <c r="P1615" s="6" t="s">
        <v>25</v>
      </c>
      <c r="Q1615" s="25">
        <f>VLOOKUP(A1615,[1]Unmov!$A$1:$R$1808,18,FALSE)</f>
        <v>0</v>
      </c>
      <c r="R1615" s="26">
        <f t="shared" si="25"/>
        <v>0</v>
      </c>
    </row>
    <row r="1616" spans="1:18" x14ac:dyDescent="0.25">
      <c r="A1616" s="6" t="s">
        <v>2582</v>
      </c>
      <c r="B1616" s="7" t="s">
        <v>36</v>
      </c>
      <c r="C1616" s="7" t="s">
        <v>514</v>
      </c>
      <c r="D1616" s="7" t="s">
        <v>546</v>
      </c>
      <c r="E1616" s="6" t="s">
        <v>2258</v>
      </c>
      <c r="F1616" s="6" t="s">
        <v>2583</v>
      </c>
      <c r="G1616" s="6" t="s">
        <v>24</v>
      </c>
      <c r="H1616" s="8">
        <v>0</v>
      </c>
      <c r="I1616" s="8">
        <v>0</v>
      </c>
      <c r="J1616" s="8">
        <v>806</v>
      </c>
      <c r="K1616" s="8">
        <v>-3282031</v>
      </c>
      <c r="L1616" s="8">
        <v>-806</v>
      </c>
      <c r="M1616" s="8">
        <v>3282031</v>
      </c>
      <c r="N1616" s="8">
        <v>0</v>
      </c>
      <c r="O1616" s="8">
        <v>0</v>
      </c>
      <c r="P1616" s="6" t="s">
        <v>25</v>
      </c>
      <c r="Q1616" s="25">
        <f>VLOOKUP(A1616,[1]Unmov!$A$1:$R$1808,18,FALSE)</f>
        <v>0</v>
      </c>
      <c r="R1616" s="26">
        <f t="shared" si="25"/>
        <v>0</v>
      </c>
    </row>
    <row r="1617" spans="1:18" x14ac:dyDescent="0.25">
      <c r="A1617" s="6" t="s">
        <v>2582</v>
      </c>
      <c r="B1617" s="7" t="s">
        <v>36</v>
      </c>
      <c r="C1617" s="7" t="s">
        <v>514</v>
      </c>
      <c r="D1617" s="7" t="s">
        <v>546</v>
      </c>
      <c r="E1617" s="6" t="s">
        <v>984</v>
      </c>
      <c r="F1617" s="6" t="s">
        <v>2583</v>
      </c>
      <c r="G1617" s="6" t="s">
        <v>24</v>
      </c>
      <c r="H1617" s="8">
        <v>0</v>
      </c>
      <c r="I1617" s="8">
        <v>0</v>
      </c>
      <c r="J1617" s="8">
        <v>1</v>
      </c>
      <c r="K1617" s="8">
        <v>-4071</v>
      </c>
      <c r="L1617" s="8">
        <v>-1</v>
      </c>
      <c r="M1617" s="8">
        <v>4071</v>
      </c>
      <c r="N1617" s="8">
        <v>0</v>
      </c>
      <c r="O1617" s="8">
        <v>0</v>
      </c>
      <c r="P1617" s="6" t="s">
        <v>25</v>
      </c>
      <c r="Q1617" s="25">
        <f>VLOOKUP(A1617,[1]Unmov!$A$1:$R$1808,18,FALSE)</f>
        <v>0</v>
      </c>
      <c r="R1617" s="26">
        <f t="shared" si="25"/>
        <v>0</v>
      </c>
    </row>
    <row r="1618" spans="1:18" x14ac:dyDescent="0.25">
      <c r="A1618" s="6" t="s">
        <v>2582</v>
      </c>
      <c r="B1618" s="7" t="s">
        <v>36</v>
      </c>
      <c r="C1618" s="7" t="s">
        <v>514</v>
      </c>
      <c r="D1618" s="7" t="s">
        <v>546</v>
      </c>
      <c r="E1618" s="6" t="s">
        <v>2720</v>
      </c>
      <c r="F1618" s="6" t="s">
        <v>2583</v>
      </c>
      <c r="G1618" s="6" t="s">
        <v>24</v>
      </c>
      <c r="H1618" s="8">
        <v>0</v>
      </c>
      <c r="I1618" s="8">
        <v>0</v>
      </c>
      <c r="J1618" s="8">
        <v>1</v>
      </c>
      <c r="K1618" s="8">
        <v>-4071</v>
      </c>
      <c r="L1618" s="8">
        <v>-1</v>
      </c>
      <c r="M1618" s="8">
        <v>4071</v>
      </c>
      <c r="N1618" s="8">
        <v>0</v>
      </c>
      <c r="O1618" s="8">
        <v>0</v>
      </c>
      <c r="P1618" s="6" t="s">
        <v>25</v>
      </c>
      <c r="Q1618" s="25">
        <f>VLOOKUP(A1618,[1]Unmov!$A$1:$R$1808,18,FALSE)</f>
        <v>0</v>
      </c>
      <c r="R1618" s="26">
        <f t="shared" si="25"/>
        <v>0</v>
      </c>
    </row>
    <row r="1619" spans="1:18" x14ac:dyDescent="0.25">
      <c r="A1619" s="6" t="s">
        <v>2827</v>
      </c>
      <c r="B1619" s="7" t="s">
        <v>36</v>
      </c>
      <c r="C1619" s="7" t="s">
        <v>514</v>
      </c>
      <c r="D1619" s="7" t="s">
        <v>546</v>
      </c>
      <c r="E1619" s="6" t="s">
        <v>2258</v>
      </c>
      <c r="F1619" s="6" t="s">
        <v>2828</v>
      </c>
      <c r="G1619" s="6" t="s">
        <v>24</v>
      </c>
      <c r="H1619" s="8">
        <v>0</v>
      </c>
      <c r="I1619" s="8">
        <v>0</v>
      </c>
      <c r="J1619" s="8">
        <v>405</v>
      </c>
      <c r="K1619" s="8">
        <v>-16472722</v>
      </c>
      <c r="L1619" s="8">
        <v>-405</v>
      </c>
      <c r="M1619" s="8">
        <v>16472722</v>
      </c>
      <c r="N1619" s="8">
        <v>0</v>
      </c>
      <c r="O1619" s="8">
        <v>0</v>
      </c>
      <c r="P1619" s="6" t="s">
        <v>25</v>
      </c>
      <c r="Q1619" s="25">
        <f>VLOOKUP(A1619,[1]Unmov!$A$1:$R$1808,18,FALSE)</f>
        <v>0</v>
      </c>
      <c r="R1619" s="26">
        <f t="shared" si="25"/>
        <v>0</v>
      </c>
    </row>
    <row r="1620" spans="1:18" x14ac:dyDescent="0.25">
      <c r="A1620" s="6" t="s">
        <v>2827</v>
      </c>
      <c r="B1620" s="7" t="s">
        <v>36</v>
      </c>
      <c r="C1620" s="7" t="s">
        <v>514</v>
      </c>
      <c r="D1620" s="7" t="s">
        <v>546</v>
      </c>
      <c r="E1620" s="6" t="s">
        <v>2720</v>
      </c>
      <c r="F1620" s="6" t="s">
        <v>2828</v>
      </c>
      <c r="G1620" s="6" t="s">
        <v>24</v>
      </c>
      <c r="H1620" s="8">
        <v>0</v>
      </c>
      <c r="I1620" s="8">
        <v>0</v>
      </c>
      <c r="J1620" s="8">
        <v>17</v>
      </c>
      <c r="K1620" s="8">
        <v>-1033590</v>
      </c>
      <c r="L1620" s="8">
        <v>-17</v>
      </c>
      <c r="M1620" s="8">
        <v>1033590</v>
      </c>
      <c r="N1620" s="8">
        <v>0</v>
      </c>
      <c r="O1620" s="8">
        <v>0</v>
      </c>
      <c r="P1620" s="6" t="s">
        <v>25</v>
      </c>
      <c r="Q1620" s="25">
        <f>VLOOKUP(A1620,[1]Unmov!$A$1:$R$1808,18,FALSE)</f>
        <v>0</v>
      </c>
      <c r="R1620" s="26">
        <f t="shared" si="25"/>
        <v>0</v>
      </c>
    </row>
    <row r="1621" spans="1:18" x14ac:dyDescent="0.25">
      <c r="A1621" s="6" t="s">
        <v>2660</v>
      </c>
      <c r="B1621" s="7" t="s">
        <v>36</v>
      </c>
      <c r="C1621" s="7" t="s">
        <v>514</v>
      </c>
      <c r="D1621" s="7" t="s">
        <v>546</v>
      </c>
      <c r="E1621" s="6" t="s">
        <v>2258</v>
      </c>
      <c r="F1621" s="6" t="s">
        <v>2661</v>
      </c>
      <c r="G1621" s="6" t="s">
        <v>24</v>
      </c>
      <c r="H1621" s="8">
        <v>0</v>
      </c>
      <c r="I1621" s="8">
        <v>0</v>
      </c>
      <c r="J1621" s="8">
        <v>404</v>
      </c>
      <c r="K1621" s="8">
        <v>-4459561</v>
      </c>
      <c r="L1621" s="8">
        <v>-404</v>
      </c>
      <c r="M1621" s="8">
        <v>4459561</v>
      </c>
      <c r="N1621" s="8">
        <v>0</v>
      </c>
      <c r="O1621" s="8">
        <v>0</v>
      </c>
      <c r="P1621" s="6" t="s">
        <v>25</v>
      </c>
      <c r="Q1621" s="25">
        <f>VLOOKUP(A1621,[1]Unmov!$A$1:$R$1808,18,FALSE)</f>
        <v>0</v>
      </c>
      <c r="R1621" s="26">
        <f t="shared" si="25"/>
        <v>0</v>
      </c>
    </row>
    <row r="1622" spans="1:18" x14ac:dyDescent="0.25">
      <c r="A1622" s="6" t="s">
        <v>2660</v>
      </c>
      <c r="B1622" s="7" t="s">
        <v>36</v>
      </c>
      <c r="C1622" s="7" t="s">
        <v>514</v>
      </c>
      <c r="D1622" s="7" t="s">
        <v>546</v>
      </c>
      <c r="E1622" s="6" t="s">
        <v>2720</v>
      </c>
      <c r="F1622" s="6" t="s">
        <v>2661</v>
      </c>
      <c r="G1622" s="6" t="s">
        <v>24</v>
      </c>
      <c r="H1622" s="8">
        <v>0</v>
      </c>
      <c r="I1622" s="8">
        <v>0</v>
      </c>
      <c r="J1622" s="8">
        <v>22</v>
      </c>
      <c r="K1622" s="8">
        <v>-381376</v>
      </c>
      <c r="L1622" s="8">
        <v>-22</v>
      </c>
      <c r="M1622" s="8">
        <v>381376</v>
      </c>
      <c r="N1622" s="8">
        <v>0</v>
      </c>
      <c r="O1622" s="8">
        <v>0</v>
      </c>
      <c r="P1622" s="6" t="s">
        <v>25</v>
      </c>
      <c r="Q1622" s="25">
        <f>VLOOKUP(A1622,[1]Unmov!$A$1:$R$1808,18,FALSE)</f>
        <v>0</v>
      </c>
      <c r="R1622" s="26">
        <f t="shared" si="25"/>
        <v>0</v>
      </c>
    </row>
    <row r="1623" spans="1:18" x14ac:dyDescent="0.25">
      <c r="A1623" s="6" t="s">
        <v>2794</v>
      </c>
      <c r="B1623" s="7" t="s">
        <v>36</v>
      </c>
      <c r="C1623" s="7" t="s">
        <v>514</v>
      </c>
      <c r="D1623" s="7" t="s">
        <v>73</v>
      </c>
      <c r="E1623" s="6" t="s">
        <v>229</v>
      </c>
      <c r="F1623" s="6" t="s">
        <v>2795</v>
      </c>
      <c r="G1623" s="6" t="s">
        <v>24</v>
      </c>
      <c r="H1623" s="8">
        <v>0</v>
      </c>
      <c r="I1623" s="8">
        <v>0</v>
      </c>
      <c r="J1623" s="8">
        <v>100</v>
      </c>
      <c r="K1623" s="8">
        <v>1863848</v>
      </c>
      <c r="L1623" s="8">
        <v>-100</v>
      </c>
      <c r="M1623" s="8">
        <v>-1863848</v>
      </c>
      <c r="N1623" s="8">
        <v>0</v>
      </c>
      <c r="O1623" s="8">
        <v>0</v>
      </c>
      <c r="P1623" s="6" t="s">
        <v>25</v>
      </c>
      <c r="Q1623" s="25">
        <f>VLOOKUP(A1623,[1]Unmov!$A$1:$R$1808,18,FALSE)</f>
        <v>0</v>
      </c>
      <c r="R1623" s="26">
        <f t="shared" si="25"/>
        <v>0</v>
      </c>
    </row>
    <row r="1624" spans="1:18" x14ac:dyDescent="0.25">
      <c r="A1624" s="6" t="s">
        <v>2796</v>
      </c>
      <c r="B1624" s="7" t="s">
        <v>36</v>
      </c>
      <c r="C1624" s="7" t="s">
        <v>514</v>
      </c>
      <c r="D1624" s="7" t="s">
        <v>73</v>
      </c>
      <c r="E1624" s="6" t="s">
        <v>229</v>
      </c>
      <c r="F1624" s="6" t="s">
        <v>2797</v>
      </c>
      <c r="G1624" s="6" t="s">
        <v>24</v>
      </c>
      <c r="H1624" s="8">
        <v>0</v>
      </c>
      <c r="I1624" s="8">
        <v>0</v>
      </c>
      <c r="J1624" s="8">
        <v>100</v>
      </c>
      <c r="K1624" s="8">
        <v>1213960</v>
      </c>
      <c r="L1624" s="8">
        <v>-100</v>
      </c>
      <c r="M1624" s="8">
        <v>-1213960</v>
      </c>
      <c r="N1624" s="8">
        <v>0</v>
      </c>
      <c r="O1624" s="8">
        <v>0</v>
      </c>
      <c r="P1624" s="6" t="s">
        <v>25</v>
      </c>
      <c r="Q1624" s="25">
        <f>VLOOKUP(A1624,[1]Unmov!$A$1:$R$1808,18,FALSE)</f>
        <v>0</v>
      </c>
      <c r="R1624" s="26">
        <f t="shared" si="25"/>
        <v>0</v>
      </c>
    </row>
    <row r="1625" spans="1:18" x14ac:dyDescent="0.25">
      <c r="A1625" s="6" t="s">
        <v>2798</v>
      </c>
      <c r="B1625" s="7" t="s">
        <v>36</v>
      </c>
      <c r="C1625" s="7" t="s">
        <v>514</v>
      </c>
      <c r="D1625" s="7" t="s">
        <v>73</v>
      </c>
      <c r="E1625" s="6" t="s">
        <v>2720</v>
      </c>
      <c r="F1625" s="6" t="s">
        <v>2799</v>
      </c>
      <c r="G1625" s="6" t="s">
        <v>24</v>
      </c>
      <c r="H1625" s="8">
        <v>0</v>
      </c>
      <c r="I1625" s="8">
        <v>0</v>
      </c>
      <c r="J1625" s="8">
        <v>4</v>
      </c>
      <c r="K1625" s="8">
        <v>62799</v>
      </c>
      <c r="L1625" s="8">
        <v>-4</v>
      </c>
      <c r="M1625" s="8">
        <v>-62799</v>
      </c>
      <c r="N1625" s="8">
        <v>0</v>
      </c>
      <c r="O1625" s="8">
        <v>0</v>
      </c>
      <c r="P1625" s="6" t="s">
        <v>25</v>
      </c>
      <c r="Q1625" s="25">
        <f>VLOOKUP(A1625,[1]Unmov!$A$1:$R$1808,18,FALSE)</f>
        <v>0</v>
      </c>
      <c r="R1625" s="26">
        <f t="shared" si="25"/>
        <v>0</v>
      </c>
    </row>
    <row r="1626" spans="1:18" x14ac:dyDescent="0.25">
      <c r="A1626" s="6" t="s">
        <v>2854</v>
      </c>
      <c r="B1626" s="7" t="s">
        <v>36</v>
      </c>
      <c r="C1626" s="7" t="s">
        <v>514</v>
      </c>
      <c r="D1626" s="7" t="s">
        <v>73</v>
      </c>
      <c r="E1626" s="6" t="s">
        <v>2720</v>
      </c>
      <c r="F1626" s="6" t="s">
        <v>2855</v>
      </c>
      <c r="G1626" s="6" t="s">
        <v>24</v>
      </c>
      <c r="H1626" s="8">
        <v>0</v>
      </c>
      <c r="I1626" s="8">
        <v>0</v>
      </c>
      <c r="J1626" s="8">
        <v>2</v>
      </c>
      <c r="K1626" s="8">
        <v>41230</v>
      </c>
      <c r="L1626" s="8">
        <v>-2</v>
      </c>
      <c r="M1626" s="8">
        <v>-41230</v>
      </c>
      <c r="N1626" s="8">
        <v>0</v>
      </c>
      <c r="O1626" s="8">
        <v>0</v>
      </c>
      <c r="P1626" s="6" t="s">
        <v>25</v>
      </c>
      <c r="Q1626" s="25">
        <f>VLOOKUP(A1626,[1]Unmov!$A$1:$R$1808,18,FALSE)</f>
        <v>0</v>
      </c>
      <c r="R1626" s="26">
        <f t="shared" si="25"/>
        <v>0</v>
      </c>
    </row>
    <row r="1627" spans="1:18" x14ac:dyDescent="0.25">
      <c r="A1627" s="6" t="s">
        <v>2802</v>
      </c>
      <c r="B1627" s="7" t="s">
        <v>36</v>
      </c>
      <c r="C1627" s="7" t="s">
        <v>514</v>
      </c>
      <c r="D1627" s="7" t="s">
        <v>73</v>
      </c>
      <c r="E1627" s="6" t="s">
        <v>2720</v>
      </c>
      <c r="F1627" s="6" t="s">
        <v>2803</v>
      </c>
      <c r="G1627" s="6" t="s">
        <v>24</v>
      </c>
      <c r="H1627" s="8">
        <v>0</v>
      </c>
      <c r="I1627" s="8">
        <v>0</v>
      </c>
      <c r="J1627" s="8">
        <v>4</v>
      </c>
      <c r="K1627" s="8">
        <v>67333</v>
      </c>
      <c r="L1627" s="8">
        <v>-4</v>
      </c>
      <c r="M1627" s="8">
        <v>-67333</v>
      </c>
      <c r="N1627" s="8">
        <v>0</v>
      </c>
      <c r="O1627" s="8">
        <v>0</v>
      </c>
      <c r="P1627" s="6" t="s">
        <v>25</v>
      </c>
      <c r="Q1627" s="25">
        <f>VLOOKUP(A1627,[1]Unmov!$A$1:$R$1808,18,FALSE)</f>
        <v>0</v>
      </c>
      <c r="R1627" s="26">
        <f t="shared" si="25"/>
        <v>0</v>
      </c>
    </row>
    <row r="1628" spans="1:18" x14ac:dyDescent="0.25">
      <c r="A1628" s="6" t="s">
        <v>2856</v>
      </c>
      <c r="B1628" s="7" t="s">
        <v>36</v>
      </c>
      <c r="C1628" s="7" t="s">
        <v>514</v>
      </c>
      <c r="D1628" s="7" t="s">
        <v>73</v>
      </c>
      <c r="E1628" s="6" t="s">
        <v>2720</v>
      </c>
      <c r="F1628" s="6" t="s">
        <v>2857</v>
      </c>
      <c r="G1628" s="6" t="s">
        <v>24</v>
      </c>
      <c r="H1628" s="8">
        <v>0</v>
      </c>
      <c r="I1628" s="8">
        <v>0</v>
      </c>
      <c r="J1628" s="8">
        <v>2</v>
      </c>
      <c r="K1628" s="8">
        <v>28838</v>
      </c>
      <c r="L1628" s="8">
        <v>-2</v>
      </c>
      <c r="M1628" s="8">
        <v>-28838</v>
      </c>
      <c r="N1628" s="8">
        <v>0</v>
      </c>
      <c r="O1628" s="8">
        <v>0</v>
      </c>
      <c r="P1628" s="6" t="s">
        <v>25</v>
      </c>
      <c r="Q1628" s="25">
        <f>VLOOKUP(A1628,[1]Unmov!$A$1:$R$1808,18,FALSE)</f>
        <v>0</v>
      </c>
      <c r="R1628" s="26">
        <f t="shared" si="25"/>
        <v>0</v>
      </c>
    </row>
    <row r="1629" spans="1:18" x14ac:dyDescent="0.25">
      <c r="A1629" s="6" t="s">
        <v>2804</v>
      </c>
      <c r="B1629" s="7" t="s">
        <v>36</v>
      </c>
      <c r="C1629" s="7" t="s">
        <v>514</v>
      </c>
      <c r="D1629" s="7" t="s">
        <v>73</v>
      </c>
      <c r="E1629" s="6" t="s">
        <v>2720</v>
      </c>
      <c r="F1629" s="6" t="s">
        <v>2805</v>
      </c>
      <c r="G1629" s="6" t="s">
        <v>24</v>
      </c>
      <c r="H1629" s="8">
        <v>0</v>
      </c>
      <c r="I1629" s="8">
        <v>0</v>
      </c>
      <c r="J1629" s="8">
        <v>3</v>
      </c>
      <c r="K1629" s="8">
        <v>71843</v>
      </c>
      <c r="L1629" s="8">
        <v>-3</v>
      </c>
      <c r="M1629" s="8">
        <v>-71843</v>
      </c>
      <c r="N1629" s="8">
        <v>0</v>
      </c>
      <c r="O1629" s="8">
        <v>0</v>
      </c>
      <c r="P1629" s="6" t="s">
        <v>25</v>
      </c>
      <c r="Q1629" s="25">
        <f>VLOOKUP(A1629,[1]Unmov!$A$1:$R$1808,18,FALSE)</f>
        <v>0</v>
      </c>
      <c r="R1629" s="26">
        <f t="shared" si="25"/>
        <v>0</v>
      </c>
    </row>
    <row r="1630" spans="1:18" x14ac:dyDescent="0.25">
      <c r="A1630" s="6" t="s">
        <v>2774</v>
      </c>
      <c r="B1630" s="7" t="s">
        <v>36</v>
      </c>
      <c r="C1630" s="7" t="s">
        <v>460</v>
      </c>
      <c r="D1630" s="7" t="s">
        <v>38</v>
      </c>
      <c r="E1630" s="6" t="s">
        <v>614</v>
      </c>
      <c r="F1630" s="6" t="s">
        <v>2775</v>
      </c>
      <c r="G1630" s="6" t="s">
        <v>24</v>
      </c>
      <c r="H1630" s="8">
        <v>1</v>
      </c>
      <c r="I1630" s="8">
        <v>135189</v>
      </c>
      <c r="J1630" s="8">
        <v>0</v>
      </c>
      <c r="K1630" s="8">
        <v>41235</v>
      </c>
      <c r="L1630" s="8">
        <v>0</v>
      </c>
      <c r="M1630" s="8">
        <v>-41234</v>
      </c>
      <c r="N1630" s="8">
        <v>1</v>
      </c>
      <c r="O1630" s="8">
        <v>135190</v>
      </c>
      <c r="P1630" s="6" t="s">
        <v>25</v>
      </c>
      <c r="Q1630" s="25">
        <f>VLOOKUP(A1630,[1]Unmov!$A$1:$R$1808,18,FALSE)</f>
        <v>0</v>
      </c>
      <c r="R1630" s="26">
        <f t="shared" si="25"/>
        <v>1</v>
      </c>
    </row>
    <row r="1631" spans="1:18" x14ac:dyDescent="0.25">
      <c r="A1631" s="6" t="s">
        <v>2648</v>
      </c>
      <c r="B1631" s="7" t="s">
        <v>18</v>
      </c>
      <c r="C1631" s="7" t="s">
        <v>445</v>
      </c>
      <c r="D1631" s="7" t="s">
        <v>61</v>
      </c>
      <c r="E1631" s="6" t="s">
        <v>984</v>
      </c>
      <c r="F1631" s="6" t="s">
        <v>2649</v>
      </c>
      <c r="G1631" s="6" t="s">
        <v>24</v>
      </c>
      <c r="H1631" s="8">
        <v>41</v>
      </c>
      <c r="I1631" s="8">
        <v>28085</v>
      </c>
      <c r="J1631" s="8">
        <v>0</v>
      </c>
      <c r="K1631" s="8">
        <v>1543</v>
      </c>
      <c r="L1631" s="8">
        <v>0</v>
      </c>
      <c r="M1631" s="8">
        <v>0</v>
      </c>
      <c r="N1631" s="8">
        <v>41</v>
      </c>
      <c r="O1631" s="8">
        <v>29628</v>
      </c>
      <c r="P1631" s="6" t="s">
        <v>25</v>
      </c>
      <c r="Q1631" s="25">
        <f>VLOOKUP(A1631,[1]Unmov!$A$1:$R$1808,18,FALSE)</f>
        <v>0</v>
      </c>
      <c r="R1631" s="26">
        <f t="shared" si="25"/>
        <v>1543</v>
      </c>
    </row>
    <row r="1632" spans="1:18" x14ac:dyDescent="0.25">
      <c r="A1632" s="6" t="s">
        <v>1900</v>
      </c>
      <c r="B1632" s="7" t="s">
        <v>18</v>
      </c>
      <c r="C1632" s="7" t="s">
        <v>19</v>
      </c>
      <c r="D1632" s="7" t="s">
        <v>93</v>
      </c>
      <c r="E1632" s="6" t="s">
        <v>157</v>
      </c>
      <c r="F1632" s="6" t="s">
        <v>1901</v>
      </c>
      <c r="G1632" s="6" t="s">
        <v>24</v>
      </c>
      <c r="H1632" s="8">
        <v>0</v>
      </c>
      <c r="I1632" s="8">
        <v>0</v>
      </c>
      <c r="J1632" s="8">
        <v>248</v>
      </c>
      <c r="K1632" s="8">
        <v>19344</v>
      </c>
      <c r="L1632" s="8">
        <v>-204</v>
      </c>
      <c r="M1632" s="8">
        <v>-15912</v>
      </c>
      <c r="N1632" s="8">
        <v>44</v>
      </c>
      <c r="O1632" s="8">
        <v>3432</v>
      </c>
      <c r="P1632" s="6" t="s">
        <v>25</v>
      </c>
      <c r="Q1632" s="25">
        <f>VLOOKUP(A1632,[1]Unmov!$A$1:$R$1808,18,FALSE)</f>
        <v>0</v>
      </c>
      <c r="R1632" s="26">
        <f t="shared" si="25"/>
        <v>3432</v>
      </c>
    </row>
    <row r="1633" spans="1:18" x14ac:dyDescent="0.25">
      <c r="A1633" s="6" t="s">
        <v>620</v>
      </c>
      <c r="B1633" s="7" t="s">
        <v>18</v>
      </c>
      <c r="C1633" s="7" t="s">
        <v>19</v>
      </c>
      <c r="D1633" s="7" t="s">
        <v>93</v>
      </c>
      <c r="E1633" s="6" t="s">
        <v>157</v>
      </c>
      <c r="F1633" s="6" t="s">
        <v>621</v>
      </c>
      <c r="G1633" s="6" t="s">
        <v>24</v>
      </c>
      <c r="H1633" s="8">
        <v>0</v>
      </c>
      <c r="I1633" s="8">
        <v>0</v>
      </c>
      <c r="J1633" s="8">
        <v>304</v>
      </c>
      <c r="K1633" s="8">
        <v>19657</v>
      </c>
      <c r="L1633" s="8">
        <v>-204</v>
      </c>
      <c r="M1633" s="8">
        <v>-13191</v>
      </c>
      <c r="N1633" s="8">
        <v>100</v>
      </c>
      <c r="O1633" s="8">
        <v>6466</v>
      </c>
      <c r="P1633" s="6" t="s">
        <v>25</v>
      </c>
      <c r="Q1633" s="25">
        <f>VLOOKUP(A1633,[1]Unmov!$A$1:$R$1808,18,FALSE)</f>
        <v>0</v>
      </c>
      <c r="R1633" s="26">
        <f t="shared" si="25"/>
        <v>6466</v>
      </c>
    </row>
    <row r="1634" spans="1:18" x14ac:dyDescent="0.25">
      <c r="A1634" s="6" t="s">
        <v>2582</v>
      </c>
      <c r="B1634" s="7" t="s">
        <v>36</v>
      </c>
      <c r="C1634" s="7" t="s">
        <v>514</v>
      </c>
      <c r="D1634" s="7" t="s">
        <v>546</v>
      </c>
      <c r="E1634" s="6" t="s">
        <v>984</v>
      </c>
      <c r="F1634" s="6" t="s">
        <v>2583</v>
      </c>
      <c r="G1634" s="6" t="s">
        <v>24</v>
      </c>
      <c r="H1634" s="8">
        <v>5</v>
      </c>
      <c r="I1634" s="8">
        <v>27646</v>
      </c>
      <c r="J1634" s="8">
        <v>806</v>
      </c>
      <c r="K1634" s="8">
        <v>-3381472</v>
      </c>
      <c r="L1634" s="8">
        <v>-803</v>
      </c>
      <c r="M1634" s="8">
        <v>3392016</v>
      </c>
      <c r="N1634" s="8">
        <v>8</v>
      </c>
      <c r="O1634" s="8">
        <v>38190</v>
      </c>
      <c r="P1634" s="6" t="s">
        <v>25</v>
      </c>
      <c r="Q1634" s="25">
        <f>VLOOKUP(A1634,[1]Unmov!$A$1:$R$1808,18,FALSE)</f>
        <v>0</v>
      </c>
      <c r="R1634" s="26">
        <f t="shared" si="25"/>
        <v>10544</v>
      </c>
    </row>
    <row r="1635" spans="1:18" x14ac:dyDescent="0.25">
      <c r="A1635" s="6" t="s">
        <v>2770</v>
      </c>
      <c r="B1635" s="7" t="s">
        <v>36</v>
      </c>
      <c r="C1635" s="7" t="s">
        <v>365</v>
      </c>
      <c r="D1635" s="7" t="s">
        <v>73</v>
      </c>
      <c r="E1635" s="6" t="s">
        <v>74</v>
      </c>
      <c r="F1635" s="6" t="s">
        <v>2771</v>
      </c>
      <c r="G1635" s="6" t="s">
        <v>24</v>
      </c>
      <c r="H1635" s="8">
        <v>45</v>
      </c>
      <c r="I1635" s="8">
        <v>1191315</v>
      </c>
      <c r="J1635" s="8">
        <v>300</v>
      </c>
      <c r="K1635" s="8">
        <v>6504984</v>
      </c>
      <c r="L1635" s="8">
        <v>-300</v>
      </c>
      <c r="M1635" s="8">
        <v>-6493902</v>
      </c>
      <c r="N1635" s="8">
        <v>45</v>
      </c>
      <c r="O1635" s="8">
        <v>1202397</v>
      </c>
      <c r="P1635" s="6" t="s">
        <v>25</v>
      </c>
      <c r="Q1635" s="25">
        <f>VLOOKUP(A1635,[1]Unmov!$A$1:$R$1808,18,FALSE)</f>
        <v>0</v>
      </c>
      <c r="R1635" s="26">
        <f t="shared" si="25"/>
        <v>11082</v>
      </c>
    </row>
    <row r="1636" spans="1:18" x14ac:dyDescent="0.25">
      <c r="A1636" s="6" t="s">
        <v>1020</v>
      </c>
      <c r="B1636" s="7" t="s">
        <v>18</v>
      </c>
      <c r="C1636" s="7" t="s">
        <v>110</v>
      </c>
      <c r="D1636" s="7" t="s">
        <v>86</v>
      </c>
      <c r="E1636" s="6" t="s">
        <v>21</v>
      </c>
      <c r="F1636" s="6" t="s">
        <v>1021</v>
      </c>
      <c r="G1636" s="6" t="s">
        <v>24</v>
      </c>
      <c r="H1636" s="8">
        <v>227</v>
      </c>
      <c r="I1636" s="8">
        <v>1902714</v>
      </c>
      <c r="J1636" s="8">
        <v>0</v>
      </c>
      <c r="K1636" s="8">
        <v>14367</v>
      </c>
      <c r="L1636" s="8">
        <v>0</v>
      </c>
      <c r="M1636" s="8">
        <v>0</v>
      </c>
      <c r="N1636" s="8">
        <v>227</v>
      </c>
      <c r="O1636" s="8">
        <v>1917081</v>
      </c>
      <c r="P1636" s="6" t="s">
        <v>25</v>
      </c>
      <c r="Q1636" s="25">
        <f>VLOOKUP(A1636,[1]Unmov!$A$1:$R$1808,18,FALSE)</f>
        <v>0</v>
      </c>
      <c r="R1636" s="26">
        <f t="shared" si="25"/>
        <v>14367</v>
      </c>
    </row>
    <row r="1637" spans="1:18" x14ac:dyDescent="0.25">
      <c r="A1637" s="6" t="s">
        <v>2648</v>
      </c>
      <c r="B1637" s="7" t="s">
        <v>18</v>
      </c>
      <c r="C1637" s="7" t="s">
        <v>445</v>
      </c>
      <c r="D1637" s="7" t="s">
        <v>61</v>
      </c>
      <c r="E1637" s="6" t="s">
        <v>229</v>
      </c>
      <c r="F1637" s="6" t="s">
        <v>2649</v>
      </c>
      <c r="G1637" s="6" t="s">
        <v>24</v>
      </c>
      <c r="H1637" s="8">
        <v>0</v>
      </c>
      <c r="I1637" s="8">
        <v>0</v>
      </c>
      <c r="J1637" s="8">
        <v>214</v>
      </c>
      <c r="K1637" s="8">
        <v>154647</v>
      </c>
      <c r="L1637" s="8">
        <v>-190</v>
      </c>
      <c r="M1637" s="8">
        <v>-137303</v>
      </c>
      <c r="N1637" s="8">
        <v>24</v>
      </c>
      <c r="O1637" s="8">
        <v>17344</v>
      </c>
      <c r="P1637" s="6" t="s">
        <v>25</v>
      </c>
      <c r="Q1637" s="25">
        <f>VLOOKUP(A1637,[1]Unmov!$A$1:$R$1808,18,FALSE)</f>
        <v>0</v>
      </c>
      <c r="R1637" s="26">
        <f t="shared" si="25"/>
        <v>17344</v>
      </c>
    </row>
    <row r="1638" spans="1:18" x14ac:dyDescent="0.25">
      <c r="A1638" s="6" t="s">
        <v>2051</v>
      </c>
      <c r="B1638" s="7" t="s">
        <v>18</v>
      </c>
      <c r="C1638" s="7" t="s">
        <v>19</v>
      </c>
      <c r="D1638" s="7" t="s">
        <v>351</v>
      </c>
      <c r="E1638" s="6" t="s">
        <v>157</v>
      </c>
      <c r="F1638" s="6" t="s">
        <v>2052</v>
      </c>
      <c r="G1638" s="6" t="s">
        <v>24</v>
      </c>
      <c r="H1638" s="8">
        <v>0</v>
      </c>
      <c r="I1638" s="8">
        <v>0</v>
      </c>
      <c r="J1638" s="8">
        <v>62</v>
      </c>
      <c r="K1638" s="8">
        <v>99200</v>
      </c>
      <c r="L1638" s="8">
        <v>-51</v>
      </c>
      <c r="M1638" s="8">
        <v>-81600</v>
      </c>
      <c r="N1638" s="8">
        <v>11</v>
      </c>
      <c r="O1638" s="8">
        <v>17600</v>
      </c>
      <c r="P1638" s="6" t="s">
        <v>25</v>
      </c>
      <c r="Q1638" s="25">
        <f>VLOOKUP(A1638,[1]Unmov!$A$1:$R$1808,18,FALSE)</f>
        <v>0</v>
      </c>
      <c r="R1638" s="26">
        <f t="shared" si="25"/>
        <v>17600</v>
      </c>
    </row>
    <row r="1639" spans="1:18" x14ac:dyDescent="0.25">
      <c r="A1639" s="6" t="s">
        <v>313</v>
      </c>
      <c r="B1639" s="7" t="s">
        <v>36</v>
      </c>
      <c r="C1639" s="7" t="s">
        <v>226</v>
      </c>
      <c r="D1639" s="7" t="s">
        <v>38</v>
      </c>
      <c r="E1639" s="6" t="s">
        <v>229</v>
      </c>
      <c r="F1639" s="6" t="s">
        <v>314</v>
      </c>
      <c r="G1639" s="6" t="s">
        <v>24</v>
      </c>
      <c r="H1639" s="8">
        <v>3</v>
      </c>
      <c r="I1639" s="8">
        <v>372608</v>
      </c>
      <c r="J1639" s="8">
        <v>7</v>
      </c>
      <c r="K1639" s="8">
        <v>808338</v>
      </c>
      <c r="L1639" s="8">
        <v>-7</v>
      </c>
      <c r="M1639" s="8">
        <v>-789407</v>
      </c>
      <c r="N1639" s="8">
        <v>3</v>
      </c>
      <c r="O1639" s="8">
        <v>391539</v>
      </c>
      <c r="P1639" s="6" t="s">
        <v>25</v>
      </c>
      <c r="Q1639" s="25">
        <f>VLOOKUP(A1639,[1]Unmov!$A$1:$R$1808,18,FALSE)</f>
        <v>0</v>
      </c>
      <c r="R1639" s="26">
        <f t="shared" si="25"/>
        <v>18931</v>
      </c>
    </row>
    <row r="1640" spans="1:18" x14ac:dyDescent="0.25">
      <c r="A1640" s="6" t="s">
        <v>2825</v>
      </c>
      <c r="B1640" s="7" t="s">
        <v>36</v>
      </c>
      <c r="C1640" s="7" t="s">
        <v>223</v>
      </c>
      <c r="D1640" s="7" t="s">
        <v>38</v>
      </c>
      <c r="E1640" s="6" t="s">
        <v>614</v>
      </c>
      <c r="F1640" s="6" t="s">
        <v>2826</v>
      </c>
      <c r="G1640" s="6" t="s">
        <v>24</v>
      </c>
      <c r="H1640" s="8">
        <v>2</v>
      </c>
      <c r="I1640" s="8">
        <v>192100</v>
      </c>
      <c r="J1640" s="8">
        <v>60</v>
      </c>
      <c r="K1640" s="8">
        <v>2653488</v>
      </c>
      <c r="L1640" s="8">
        <v>-60</v>
      </c>
      <c r="M1640" s="8">
        <v>-2634449</v>
      </c>
      <c r="N1640" s="8">
        <v>2</v>
      </c>
      <c r="O1640" s="8">
        <v>211139</v>
      </c>
      <c r="P1640" s="6" t="s">
        <v>25</v>
      </c>
      <c r="Q1640" s="25">
        <f>VLOOKUP(A1640,[1]Unmov!$A$1:$R$1808,18,FALSE)</f>
        <v>0</v>
      </c>
      <c r="R1640" s="26">
        <f t="shared" si="25"/>
        <v>19039</v>
      </c>
    </row>
    <row r="1641" spans="1:18" x14ac:dyDescent="0.25">
      <c r="A1641" s="6" t="s">
        <v>1255</v>
      </c>
      <c r="B1641" s="7" t="s">
        <v>18</v>
      </c>
      <c r="C1641" s="7" t="s">
        <v>365</v>
      </c>
      <c r="D1641" s="7" t="s">
        <v>152</v>
      </c>
      <c r="E1641" s="6" t="s">
        <v>51</v>
      </c>
      <c r="F1641" s="6" t="s">
        <v>1256</v>
      </c>
      <c r="G1641" s="6" t="s">
        <v>24</v>
      </c>
      <c r="H1641" s="8">
        <v>2</v>
      </c>
      <c r="I1641" s="8">
        <v>23834</v>
      </c>
      <c r="J1641" s="8">
        <v>0</v>
      </c>
      <c r="K1641" s="8">
        <v>23834</v>
      </c>
      <c r="L1641" s="8">
        <v>0</v>
      </c>
      <c r="M1641" s="8">
        <v>0</v>
      </c>
      <c r="N1641" s="8">
        <v>2</v>
      </c>
      <c r="O1641" s="8">
        <v>47668</v>
      </c>
      <c r="P1641" s="6" t="s">
        <v>25</v>
      </c>
      <c r="Q1641" s="25">
        <f>VLOOKUP(A1641,[1]Unmov!$A$1:$R$1808,18,FALSE)</f>
        <v>0</v>
      </c>
      <c r="R1641" s="26">
        <f t="shared" si="25"/>
        <v>23834</v>
      </c>
    </row>
    <row r="1642" spans="1:18" x14ac:dyDescent="0.25">
      <c r="A1642" s="6" t="s">
        <v>1253</v>
      </c>
      <c r="B1642" s="7" t="s">
        <v>18</v>
      </c>
      <c r="C1642" s="7" t="s">
        <v>365</v>
      </c>
      <c r="D1642" s="7" t="s">
        <v>152</v>
      </c>
      <c r="E1642" s="6" t="s">
        <v>51</v>
      </c>
      <c r="F1642" s="6" t="s">
        <v>1254</v>
      </c>
      <c r="G1642" s="6" t="s">
        <v>24</v>
      </c>
      <c r="H1642" s="8">
        <v>2</v>
      </c>
      <c r="I1642" s="8">
        <v>24056</v>
      </c>
      <c r="J1642" s="8">
        <v>0</v>
      </c>
      <c r="K1642" s="8">
        <v>24056</v>
      </c>
      <c r="L1642" s="8">
        <v>0</v>
      </c>
      <c r="M1642" s="8">
        <v>0</v>
      </c>
      <c r="N1642" s="8">
        <v>2</v>
      </c>
      <c r="O1642" s="8">
        <v>48112</v>
      </c>
      <c r="P1642" s="6" t="s">
        <v>25</v>
      </c>
      <c r="Q1642" s="25">
        <f>VLOOKUP(A1642,[1]Unmov!$A$1:$R$1808,18,FALSE)</f>
        <v>0</v>
      </c>
      <c r="R1642" s="26">
        <f t="shared" si="25"/>
        <v>24056</v>
      </c>
    </row>
    <row r="1643" spans="1:18" x14ac:dyDescent="0.25">
      <c r="A1643" s="6" t="s">
        <v>2660</v>
      </c>
      <c r="B1643" s="7" t="s">
        <v>36</v>
      </c>
      <c r="C1643" s="7" t="s">
        <v>514</v>
      </c>
      <c r="D1643" s="7" t="s">
        <v>546</v>
      </c>
      <c r="E1643" s="6" t="s">
        <v>984</v>
      </c>
      <c r="F1643" s="6" t="s">
        <v>2661</v>
      </c>
      <c r="G1643" s="6" t="s">
        <v>24</v>
      </c>
      <c r="H1643" s="8">
        <v>0</v>
      </c>
      <c r="I1643" s="8">
        <v>0</v>
      </c>
      <c r="J1643" s="8">
        <v>402</v>
      </c>
      <c r="K1643" s="8">
        <v>-4558150</v>
      </c>
      <c r="L1643" s="8">
        <v>-401</v>
      </c>
      <c r="M1643" s="8">
        <v>4583679</v>
      </c>
      <c r="N1643" s="8">
        <v>1</v>
      </c>
      <c r="O1643" s="8">
        <v>25529</v>
      </c>
      <c r="P1643" s="6" t="s">
        <v>25</v>
      </c>
      <c r="Q1643" s="25">
        <f>VLOOKUP(A1643,[1]Unmov!$A$1:$R$1808,18,FALSE)</f>
        <v>0</v>
      </c>
      <c r="R1643" s="26">
        <f t="shared" si="25"/>
        <v>25529</v>
      </c>
    </row>
    <row r="1644" spans="1:18" x14ac:dyDescent="0.25">
      <c r="A1644" s="6" t="s">
        <v>2650</v>
      </c>
      <c r="B1644" s="7" t="s">
        <v>18</v>
      </c>
      <c r="C1644" s="7" t="s">
        <v>110</v>
      </c>
      <c r="D1644" s="7" t="s">
        <v>166</v>
      </c>
      <c r="E1644" s="6" t="s">
        <v>74</v>
      </c>
      <c r="F1644" s="6" t="s">
        <v>2651</v>
      </c>
      <c r="G1644" s="6" t="s">
        <v>24</v>
      </c>
      <c r="H1644" s="8">
        <v>0</v>
      </c>
      <c r="I1644" s="8">
        <v>0</v>
      </c>
      <c r="J1644" s="8">
        <v>150</v>
      </c>
      <c r="K1644" s="8">
        <v>114777</v>
      </c>
      <c r="L1644" s="8">
        <v>-113</v>
      </c>
      <c r="M1644" s="8">
        <v>-86465</v>
      </c>
      <c r="N1644" s="8">
        <v>37</v>
      </c>
      <c r="O1644" s="8">
        <v>28312</v>
      </c>
      <c r="P1644" s="6" t="s">
        <v>25</v>
      </c>
      <c r="Q1644" s="25">
        <f>VLOOKUP(A1644,[1]Unmov!$A$1:$R$1808,18,FALSE)</f>
        <v>0</v>
      </c>
      <c r="R1644" s="26">
        <f t="shared" si="25"/>
        <v>28312</v>
      </c>
    </row>
    <row r="1645" spans="1:18" x14ac:dyDescent="0.25">
      <c r="A1645" s="6" t="s">
        <v>1693</v>
      </c>
      <c r="B1645" s="7" t="s">
        <v>36</v>
      </c>
      <c r="C1645" s="7" t="s">
        <v>144</v>
      </c>
      <c r="D1645" s="7" t="s">
        <v>546</v>
      </c>
      <c r="E1645" s="6" t="s">
        <v>2258</v>
      </c>
      <c r="F1645" s="6" t="s">
        <v>1694</v>
      </c>
      <c r="G1645" s="6" t="s">
        <v>24</v>
      </c>
      <c r="H1645" s="8">
        <v>0</v>
      </c>
      <c r="I1645" s="8">
        <v>0</v>
      </c>
      <c r="J1645" s="8">
        <v>3</v>
      </c>
      <c r="K1645" s="8">
        <v>157582</v>
      </c>
      <c r="L1645" s="8">
        <v>0</v>
      </c>
      <c r="M1645" s="8">
        <v>-118718</v>
      </c>
      <c r="N1645" s="8">
        <v>3</v>
      </c>
      <c r="O1645" s="8">
        <v>38864</v>
      </c>
      <c r="P1645" s="6" t="s">
        <v>25</v>
      </c>
      <c r="Q1645" s="25">
        <f>VLOOKUP(A1645,[1]Unmov!$A$1:$R$1808,18,FALSE)</f>
        <v>0</v>
      </c>
      <c r="R1645" s="26">
        <f t="shared" si="25"/>
        <v>38864</v>
      </c>
    </row>
    <row r="1646" spans="1:18" x14ac:dyDescent="0.25">
      <c r="A1646" s="6" t="s">
        <v>1827</v>
      </c>
      <c r="B1646" s="7" t="s">
        <v>18</v>
      </c>
      <c r="C1646" s="7" t="s">
        <v>282</v>
      </c>
      <c r="D1646" s="7" t="s">
        <v>86</v>
      </c>
      <c r="E1646" s="6" t="s">
        <v>148</v>
      </c>
      <c r="F1646" s="6" t="s">
        <v>1828</v>
      </c>
      <c r="G1646" s="6" t="s">
        <v>24</v>
      </c>
      <c r="H1646" s="8">
        <v>0</v>
      </c>
      <c r="I1646" s="8">
        <v>0</v>
      </c>
      <c r="J1646" s="8">
        <v>578</v>
      </c>
      <c r="K1646" s="8">
        <v>4001494</v>
      </c>
      <c r="L1646" s="8">
        <v>-570</v>
      </c>
      <c r="M1646" s="8">
        <v>-3946110</v>
      </c>
      <c r="N1646" s="8">
        <v>8</v>
      </c>
      <c r="O1646" s="8">
        <v>55384</v>
      </c>
      <c r="P1646" s="6" t="s">
        <v>25</v>
      </c>
      <c r="Q1646" s="25">
        <f>VLOOKUP(A1646,[1]Unmov!$A$1:$R$1808,18,FALSE)</f>
        <v>0</v>
      </c>
      <c r="R1646" s="26">
        <f t="shared" si="25"/>
        <v>55384</v>
      </c>
    </row>
    <row r="1647" spans="1:18" x14ac:dyDescent="0.25">
      <c r="A1647" s="6" t="s">
        <v>881</v>
      </c>
      <c r="B1647" s="7" t="s">
        <v>18</v>
      </c>
      <c r="C1647" s="7" t="s">
        <v>19</v>
      </c>
      <c r="D1647" s="7" t="s">
        <v>882</v>
      </c>
      <c r="E1647" s="6" t="s">
        <v>157</v>
      </c>
      <c r="F1647" s="6" t="s">
        <v>883</v>
      </c>
      <c r="G1647" s="6" t="s">
        <v>24</v>
      </c>
      <c r="H1647" s="8">
        <v>0</v>
      </c>
      <c r="I1647" s="8">
        <v>0</v>
      </c>
      <c r="J1647" s="8">
        <v>14</v>
      </c>
      <c r="K1647" s="8">
        <v>70000</v>
      </c>
      <c r="L1647" s="8">
        <v>-2</v>
      </c>
      <c r="M1647" s="8">
        <v>-10000</v>
      </c>
      <c r="N1647" s="8">
        <v>12</v>
      </c>
      <c r="O1647" s="8">
        <v>60000</v>
      </c>
      <c r="P1647" s="6" t="s">
        <v>25</v>
      </c>
      <c r="Q1647" s="25">
        <f>VLOOKUP(A1647,[1]Unmov!$A$1:$R$1808,18,FALSE)</f>
        <v>0</v>
      </c>
      <c r="R1647" s="26">
        <f t="shared" si="25"/>
        <v>60000</v>
      </c>
    </row>
    <row r="1648" spans="1:18" x14ac:dyDescent="0.25">
      <c r="A1648" s="6" t="s">
        <v>1020</v>
      </c>
      <c r="B1648" s="7" t="s">
        <v>18</v>
      </c>
      <c r="C1648" s="7" t="s">
        <v>110</v>
      </c>
      <c r="D1648" s="7" t="s">
        <v>86</v>
      </c>
      <c r="E1648" s="6" t="s">
        <v>984</v>
      </c>
      <c r="F1648" s="6" t="s">
        <v>1021</v>
      </c>
      <c r="G1648" s="6" t="s">
        <v>24</v>
      </c>
      <c r="H1648" s="8">
        <v>0</v>
      </c>
      <c r="I1648" s="8">
        <v>0</v>
      </c>
      <c r="J1648" s="8">
        <v>8</v>
      </c>
      <c r="K1648" s="8">
        <v>81929</v>
      </c>
      <c r="L1648" s="8">
        <v>0</v>
      </c>
      <c r="M1648" s="8">
        <v>-14367</v>
      </c>
      <c r="N1648" s="8">
        <v>8</v>
      </c>
      <c r="O1648" s="8">
        <v>67562</v>
      </c>
      <c r="P1648" s="6" t="s">
        <v>25</v>
      </c>
      <c r="Q1648" s="25">
        <f>VLOOKUP(A1648,[1]Unmov!$A$1:$R$1808,18,FALSE)</f>
        <v>0</v>
      </c>
      <c r="R1648" s="26">
        <f t="shared" si="25"/>
        <v>67562</v>
      </c>
    </row>
    <row r="1649" spans="1:18" x14ac:dyDescent="0.25">
      <c r="A1649" s="6" t="s">
        <v>921</v>
      </c>
      <c r="B1649" s="7" t="s">
        <v>36</v>
      </c>
      <c r="C1649" s="7" t="s">
        <v>592</v>
      </c>
      <c r="D1649" s="7" t="s">
        <v>38</v>
      </c>
      <c r="E1649" s="6" t="s">
        <v>229</v>
      </c>
      <c r="F1649" s="6" t="s">
        <v>922</v>
      </c>
      <c r="G1649" s="6" t="s">
        <v>24</v>
      </c>
      <c r="H1649" s="8">
        <v>0</v>
      </c>
      <c r="I1649" s="8">
        <v>0</v>
      </c>
      <c r="J1649" s="8">
        <v>244</v>
      </c>
      <c r="K1649" s="8">
        <v>16061793</v>
      </c>
      <c r="L1649" s="8">
        <v>-243</v>
      </c>
      <c r="M1649" s="8">
        <v>-15976353</v>
      </c>
      <c r="N1649" s="8">
        <v>1</v>
      </c>
      <c r="O1649" s="8">
        <v>85440</v>
      </c>
      <c r="P1649" s="6" t="s">
        <v>25</v>
      </c>
      <c r="Q1649" s="25">
        <f>VLOOKUP(A1649,[1]Unmov!$A$1:$R$1808,18,FALSE)</f>
        <v>0</v>
      </c>
      <c r="R1649" s="26">
        <f t="shared" si="25"/>
        <v>85440</v>
      </c>
    </row>
    <row r="1650" spans="1:18" x14ac:dyDescent="0.25">
      <c r="A1650" s="6" t="s">
        <v>2792</v>
      </c>
      <c r="B1650" s="7" t="s">
        <v>36</v>
      </c>
      <c r="C1650" s="7" t="s">
        <v>85</v>
      </c>
      <c r="D1650" s="7" t="s">
        <v>38</v>
      </c>
      <c r="E1650" s="6" t="s">
        <v>229</v>
      </c>
      <c r="F1650" s="6" t="s">
        <v>2793</v>
      </c>
      <c r="G1650" s="6" t="s">
        <v>24</v>
      </c>
      <c r="H1650" s="8">
        <v>5</v>
      </c>
      <c r="I1650" s="8">
        <v>129778</v>
      </c>
      <c r="J1650" s="8">
        <v>1000</v>
      </c>
      <c r="K1650" s="8">
        <v>3494182</v>
      </c>
      <c r="L1650" s="8">
        <v>-1000</v>
      </c>
      <c r="M1650" s="8">
        <v>-3408367</v>
      </c>
      <c r="N1650" s="8">
        <v>5</v>
      </c>
      <c r="O1650" s="8">
        <v>215593</v>
      </c>
      <c r="P1650" s="6" t="s">
        <v>25</v>
      </c>
      <c r="Q1650" s="25">
        <f>VLOOKUP(A1650,[1]Unmov!$A$1:$R$1808,18,FALSE)</f>
        <v>0</v>
      </c>
      <c r="R1650" s="26">
        <f t="shared" si="25"/>
        <v>85815</v>
      </c>
    </row>
    <row r="1651" spans="1:18" x14ac:dyDescent="0.25">
      <c r="A1651" s="6" t="s">
        <v>2350</v>
      </c>
      <c r="B1651" s="7" t="s">
        <v>36</v>
      </c>
      <c r="C1651" s="7" t="s">
        <v>144</v>
      </c>
      <c r="D1651" s="7" t="s">
        <v>38</v>
      </c>
      <c r="E1651" s="6" t="s">
        <v>229</v>
      </c>
      <c r="F1651" s="6" t="s">
        <v>2351</v>
      </c>
      <c r="G1651" s="6" t="s">
        <v>24</v>
      </c>
      <c r="H1651" s="8">
        <v>2</v>
      </c>
      <c r="I1651" s="8">
        <v>108466</v>
      </c>
      <c r="J1651" s="8">
        <v>98</v>
      </c>
      <c r="K1651" s="8">
        <v>3366651</v>
      </c>
      <c r="L1651" s="8">
        <v>-97</v>
      </c>
      <c r="M1651" s="8">
        <v>-3278180</v>
      </c>
      <c r="N1651" s="8">
        <v>3</v>
      </c>
      <c r="O1651" s="8">
        <v>196937</v>
      </c>
      <c r="P1651" s="6" t="s">
        <v>25</v>
      </c>
      <c r="Q1651" s="25">
        <f>VLOOKUP(A1651,[1]Unmov!$A$1:$R$1808,18,FALSE)</f>
        <v>0</v>
      </c>
      <c r="R1651" s="26">
        <f t="shared" si="25"/>
        <v>88471</v>
      </c>
    </row>
    <row r="1652" spans="1:18" x14ac:dyDescent="0.25">
      <c r="A1652" s="6" t="s">
        <v>642</v>
      </c>
      <c r="B1652" s="7" t="s">
        <v>18</v>
      </c>
      <c r="C1652" s="7" t="s">
        <v>96</v>
      </c>
      <c r="D1652" s="7" t="s">
        <v>140</v>
      </c>
      <c r="E1652" s="6" t="s">
        <v>229</v>
      </c>
      <c r="F1652" s="6" t="s">
        <v>643</v>
      </c>
      <c r="G1652" s="6" t="s">
        <v>24</v>
      </c>
      <c r="H1652" s="8">
        <v>0</v>
      </c>
      <c r="I1652" s="8">
        <v>0</v>
      </c>
      <c r="J1652" s="8">
        <v>14</v>
      </c>
      <c r="K1652" s="8">
        <v>264082</v>
      </c>
      <c r="L1652" s="8">
        <v>-9</v>
      </c>
      <c r="M1652" s="8">
        <v>-169767</v>
      </c>
      <c r="N1652" s="8">
        <v>5</v>
      </c>
      <c r="O1652" s="8">
        <v>94315</v>
      </c>
      <c r="P1652" s="6" t="s">
        <v>25</v>
      </c>
      <c r="Q1652" s="25">
        <f>VLOOKUP(A1652,[1]Unmov!$A$1:$R$1808,18,FALSE)</f>
        <v>0</v>
      </c>
      <c r="R1652" s="26">
        <f t="shared" si="25"/>
        <v>94315</v>
      </c>
    </row>
    <row r="1653" spans="1:18" x14ac:dyDescent="0.25">
      <c r="A1653" s="6" t="s">
        <v>1016</v>
      </c>
      <c r="B1653" s="7" t="s">
        <v>36</v>
      </c>
      <c r="C1653" s="7" t="s">
        <v>85</v>
      </c>
      <c r="D1653" s="7" t="s">
        <v>38</v>
      </c>
      <c r="E1653" s="6" t="s">
        <v>229</v>
      </c>
      <c r="F1653" s="6" t="s">
        <v>1017</v>
      </c>
      <c r="G1653" s="6" t="s">
        <v>24</v>
      </c>
      <c r="H1653" s="8">
        <v>0</v>
      </c>
      <c r="I1653" s="8">
        <v>0</v>
      </c>
      <c r="J1653" s="8">
        <v>1</v>
      </c>
      <c r="K1653" s="8">
        <v>164575</v>
      </c>
      <c r="L1653" s="8">
        <v>0</v>
      </c>
      <c r="M1653" s="8">
        <v>-68954</v>
      </c>
      <c r="N1653" s="8">
        <v>1</v>
      </c>
      <c r="O1653" s="8">
        <v>95621</v>
      </c>
      <c r="P1653" s="6" t="s">
        <v>25</v>
      </c>
      <c r="Q1653" s="25">
        <f>VLOOKUP(A1653,[1]Unmov!$A$1:$R$1808,18,FALSE)</f>
        <v>0</v>
      </c>
      <c r="R1653" s="26">
        <f t="shared" si="25"/>
        <v>95621</v>
      </c>
    </row>
    <row r="1654" spans="1:18" x14ac:dyDescent="0.25">
      <c r="A1654" s="6" t="s">
        <v>2438</v>
      </c>
      <c r="B1654" s="7" t="s">
        <v>36</v>
      </c>
      <c r="C1654" s="7" t="s">
        <v>96</v>
      </c>
      <c r="D1654" s="7" t="s">
        <v>38</v>
      </c>
      <c r="E1654" s="6" t="s">
        <v>614</v>
      </c>
      <c r="F1654" s="6" t="s">
        <v>2439</v>
      </c>
      <c r="G1654" s="6" t="s">
        <v>24</v>
      </c>
      <c r="H1654" s="8">
        <v>0</v>
      </c>
      <c r="I1654" s="8">
        <v>0</v>
      </c>
      <c r="J1654" s="8">
        <v>1</v>
      </c>
      <c r="K1654" s="8">
        <v>148593</v>
      </c>
      <c r="L1654" s="8">
        <v>0</v>
      </c>
      <c r="M1654" s="8">
        <v>-44578</v>
      </c>
      <c r="N1654" s="8">
        <v>1</v>
      </c>
      <c r="O1654" s="8">
        <v>104015</v>
      </c>
      <c r="P1654" s="6" t="s">
        <v>25</v>
      </c>
      <c r="Q1654" s="25">
        <f>VLOOKUP(A1654,[1]Unmov!$A$1:$R$1808,18,FALSE)</f>
        <v>0</v>
      </c>
      <c r="R1654" s="26">
        <f t="shared" si="25"/>
        <v>104015</v>
      </c>
    </row>
    <row r="1655" spans="1:18" x14ac:dyDescent="0.25">
      <c r="A1655" s="6" t="s">
        <v>725</v>
      </c>
      <c r="B1655" s="7" t="s">
        <v>36</v>
      </c>
      <c r="C1655" s="7" t="s">
        <v>54</v>
      </c>
      <c r="D1655" s="7" t="s">
        <v>103</v>
      </c>
      <c r="E1655" s="6" t="s">
        <v>104</v>
      </c>
      <c r="F1655" s="6" t="s">
        <v>726</v>
      </c>
      <c r="G1655" s="6" t="s">
        <v>24</v>
      </c>
      <c r="H1655" s="8">
        <v>16</v>
      </c>
      <c r="I1655" s="8">
        <v>1942922</v>
      </c>
      <c r="J1655" s="8">
        <v>32</v>
      </c>
      <c r="K1655" s="8">
        <v>13022450</v>
      </c>
      <c r="L1655" s="8">
        <v>-31</v>
      </c>
      <c r="M1655" s="8">
        <v>-12901018</v>
      </c>
      <c r="N1655" s="8">
        <v>17</v>
      </c>
      <c r="O1655" s="8">
        <v>2064354</v>
      </c>
      <c r="P1655" s="6" t="s">
        <v>25</v>
      </c>
      <c r="Q1655" s="25">
        <f>VLOOKUP(A1655,[1]Unmov!$A$1:$R$1808,18,FALSE)</f>
        <v>0</v>
      </c>
      <c r="R1655" s="26">
        <f t="shared" si="25"/>
        <v>121432</v>
      </c>
    </row>
    <row r="1656" spans="1:18" x14ac:dyDescent="0.25">
      <c r="A1656" s="6" t="s">
        <v>2180</v>
      </c>
      <c r="B1656" s="7" t="s">
        <v>36</v>
      </c>
      <c r="C1656" s="7" t="s">
        <v>527</v>
      </c>
      <c r="D1656" s="7" t="s">
        <v>38</v>
      </c>
      <c r="E1656" s="6" t="s">
        <v>614</v>
      </c>
      <c r="F1656" s="6" t="s">
        <v>2181</v>
      </c>
      <c r="G1656" s="6" t="s">
        <v>24</v>
      </c>
      <c r="H1656" s="8">
        <v>0</v>
      </c>
      <c r="I1656" s="8">
        <v>0</v>
      </c>
      <c r="J1656" s="8">
        <v>16</v>
      </c>
      <c r="K1656" s="8">
        <v>217452</v>
      </c>
      <c r="L1656" s="8">
        <v>-10</v>
      </c>
      <c r="M1656" s="8">
        <v>-89197</v>
      </c>
      <c r="N1656" s="8">
        <v>6</v>
      </c>
      <c r="O1656" s="8">
        <v>128255</v>
      </c>
      <c r="P1656" s="6" t="s">
        <v>25</v>
      </c>
      <c r="Q1656" s="25">
        <f>VLOOKUP(A1656,[1]Unmov!$A$1:$R$1808,18,FALSE)</f>
        <v>0</v>
      </c>
      <c r="R1656" s="26">
        <f t="shared" si="25"/>
        <v>128255</v>
      </c>
    </row>
    <row r="1657" spans="1:18" x14ac:dyDescent="0.25">
      <c r="A1657" s="6" t="s">
        <v>1568</v>
      </c>
      <c r="B1657" s="7" t="s">
        <v>36</v>
      </c>
      <c r="C1657" s="7" t="s">
        <v>236</v>
      </c>
      <c r="D1657" s="7" t="s">
        <v>38</v>
      </c>
      <c r="E1657" s="6" t="s">
        <v>614</v>
      </c>
      <c r="F1657" s="6" t="s">
        <v>1569</v>
      </c>
      <c r="G1657" s="6" t="s">
        <v>24</v>
      </c>
      <c r="H1657" s="8">
        <v>0</v>
      </c>
      <c r="I1657" s="8">
        <v>0</v>
      </c>
      <c r="J1657" s="8">
        <v>1</v>
      </c>
      <c r="K1657" s="8">
        <v>190955</v>
      </c>
      <c r="L1657" s="8">
        <v>0</v>
      </c>
      <c r="M1657" s="8">
        <v>-57287</v>
      </c>
      <c r="N1657" s="8">
        <v>1</v>
      </c>
      <c r="O1657" s="8">
        <v>133668</v>
      </c>
      <c r="P1657" s="6" t="s">
        <v>25</v>
      </c>
      <c r="Q1657" s="25">
        <f>VLOOKUP(A1657,[1]Unmov!$A$1:$R$1808,18,FALSE)</f>
        <v>0</v>
      </c>
      <c r="R1657" s="26">
        <f t="shared" si="25"/>
        <v>133668</v>
      </c>
    </row>
    <row r="1658" spans="1:18" x14ac:dyDescent="0.25">
      <c r="A1658" s="6" t="s">
        <v>2257</v>
      </c>
      <c r="B1658" s="7" t="s">
        <v>36</v>
      </c>
      <c r="C1658" s="7" t="s">
        <v>1038</v>
      </c>
      <c r="D1658" s="7" t="s">
        <v>546</v>
      </c>
      <c r="E1658" s="6" t="s">
        <v>229</v>
      </c>
      <c r="F1658" s="6" t="s">
        <v>2259</v>
      </c>
      <c r="G1658" s="6" t="s">
        <v>24</v>
      </c>
      <c r="H1658" s="8">
        <v>4</v>
      </c>
      <c r="I1658" s="8">
        <v>13553</v>
      </c>
      <c r="J1658" s="8">
        <v>1022</v>
      </c>
      <c r="K1658" s="8">
        <v>1030282</v>
      </c>
      <c r="L1658" s="8">
        <v>-1000</v>
      </c>
      <c r="M1658" s="8">
        <v>-896481</v>
      </c>
      <c r="N1658" s="8">
        <v>26</v>
      </c>
      <c r="O1658" s="8">
        <v>147354</v>
      </c>
      <c r="P1658" s="6" t="s">
        <v>25</v>
      </c>
      <c r="Q1658" s="25">
        <f>VLOOKUP(A1658,[1]Unmov!$A$1:$R$1808,18,FALSE)</f>
        <v>0</v>
      </c>
      <c r="R1658" s="26">
        <f t="shared" si="25"/>
        <v>133801</v>
      </c>
    </row>
    <row r="1659" spans="1:18" x14ac:dyDescent="0.25">
      <c r="A1659" s="6" t="s">
        <v>1835</v>
      </c>
      <c r="B1659" s="7" t="s">
        <v>36</v>
      </c>
      <c r="C1659" s="7" t="s">
        <v>527</v>
      </c>
      <c r="D1659" s="7" t="s">
        <v>38</v>
      </c>
      <c r="E1659" s="6" t="s">
        <v>614</v>
      </c>
      <c r="F1659" s="6" t="s">
        <v>1836</v>
      </c>
      <c r="G1659" s="6" t="s">
        <v>24</v>
      </c>
      <c r="H1659" s="8">
        <v>23</v>
      </c>
      <c r="I1659" s="8">
        <v>774631</v>
      </c>
      <c r="J1659" s="8">
        <v>4</v>
      </c>
      <c r="K1659" s="8">
        <v>1072076</v>
      </c>
      <c r="L1659" s="8">
        <v>0</v>
      </c>
      <c r="M1659" s="8">
        <v>-937358</v>
      </c>
      <c r="N1659" s="8">
        <v>27</v>
      </c>
      <c r="O1659" s="8">
        <v>909349</v>
      </c>
      <c r="P1659" s="6" t="s">
        <v>25</v>
      </c>
      <c r="Q1659" s="25">
        <f>VLOOKUP(A1659,[1]Unmov!$A$1:$R$1808,18,FALSE)</f>
        <v>0</v>
      </c>
      <c r="R1659" s="26">
        <f t="shared" si="25"/>
        <v>134718</v>
      </c>
    </row>
    <row r="1660" spans="1:18" x14ac:dyDescent="0.25">
      <c r="A1660" s="6" t="s">
        <v>2788</v>
      </c>
      <c r="B1660" s="7" t="s">
        <v>36</v>
      </c>
      <c r="C1660" s="7" t="s">
        <v>681</v>
      </c>
      <c r="D1660" s="7" t="s">
        <v>73</v>
      </c>
      <c r="E1660" s="6" t="s">
        <v>2723</v>
      </c>
      <c r="F1660" s="6" t="s">
        <v>2789</v>
      </c>
      <c r="G1660" s="6" t="s">
        <v>24</v>
      </c>
      <c r="H1660" s="8">
        <v>0</v>
      </c>
      <c r="I1660" s="8">
        <v>0</v>
      </c>
      <c r="J1660" s="8">
        <v>6</v>
      </c>
      <c r="K1660" s="8">
        <v>149080</v>
      </c>
      <c r="L1660" s="8">
        <v>0</v>
      </c>
      <c r="M1660" s="8">
        <v>-8446</v>
      </c>
      <c r="N1660" s="8">
        <v>6</v>
      </c>
      <c r="O1660" s="8">
        <v>140634</v>
      </c>
      <c r="P1660" s="6" t="s">
        <v>25</v>
      </c>
      <c r="Q1660" s="25">
        <f>VLOOKUP(A1660,[1]Unmov!$A$1:$R$1808,18,FALSE)</f>
        <v>0</v>
      </c>
      <c r="R1660" s="26">
        <f t="shared" si="25"/>
        <v>140634</v>
      </c>
    </row>
    <row r="1661" spans="1:18" x14ac:dyDescent="0.25">
      <c r="A1661" s="6" t="s">
        <v>1757</v>
      </c>
      <c r="B1661" s="7" t="s">
        <v>36</v>
      </c>
      <c r="C1661" s="7" t="s">
        <v>595</v>
      </c>
      <c r="D1661" s="7" t="s">
        <v>38</v>
      </c>
      <c r="E1661" s="6" t="s">
        <v>614</v>
      </c>
      <c r="F1661" s="6" t="s">
        <v>1758</v>
      </c>
      <c r="G1661" s="6" t="s">
        <v>24</v>
      </c>
      <c r="H1661" s="8">
        <v>0</v>
      </c>
      <c r="I1661" s="8">
        <v>0</v>
      </c>
      <c r="J1661" s="8">
        <v>4</v>
      </c>
      <c r="K1661" s="8">
        <v>206240</v>
      </c>
      <c r="L1661" s="8">
        <v>0</v>
      </c>
      <c r="M1661" s="8">
        <v>-61872</v>
      </c>
      <c r="N1661" s="8">
        <v>4</v>
      </c>
      <c r="O1661" s="8">
        <v>144368</v>
      </c>
      <c r="P1661" s="6" t="s">
        <v>25</v>
      </c>
      <c r="Q1661" s="25">
        <f>VLOOKUP(A1661,[1]Unmov!$A$1:$R$1808,18,FALSE)</f>
        <v>0</v>
      </c>
      <c r="R1661" s="26">
        <f t="shared" si="25"/>
        <v>144368</v>
      </c>
    </row>
    <row r="1662" spans="1:18" x14ac:dyDescent="0.25">
      <c r="A1662" s="6" t="s">
        <v>1732</v>
      </c>
      <c r="B1662" s="7" t="s">
        <v>36</v>
      </c>
      <c r="C1662" s="7" t="s">
        <v>134</v>
      </c>
      <c r="D1662" s="7" t="s">
        <v>38</v>
      </c>
      <c r="E1662" s="6" t="s">
        <v>614</v>
      </c>
      <c r="F1662" s="6" t="s">
        <v>1733</v>
      </c>
      <c r="G1662" s="6" t="s">
        <v>24</v>
      </c>
      <c r="H1662" s="8">
        <v>0</v>
      </c>
      <c r="I1662" s="8">
        <v>0</v>
      </c>
      <c r="J1662" s="8">
        <v>1</v>
      </c>
      <c r="K1662" s="8">
        <v>210960</v>
      </c>
      <c r="L1662" s="8">
        <v>0</v>
      </c>
      <c r="M1662" s="8">
        <v>-63288</v>
      </c>
      <c r="N1662" s="8">
        <v>1</v>
      </c>
      <c r="O1662" s="8">
        <v>147672</v>
      </c>
      <c r="P1662" s="6" t="s">
        <v>25</v>
      </c>
      <c r="Q1662" s="25">
        <f>VLOOKUP(A1662,[1]Unmov!$A$1:$R$1808,18,FALSE)</f>
        <v>0</v>
      </c>
      <c r="R1662" s="26">
        <f t="shared" si="25"/>
        <v>147672</v>
      </c>
    </row>
    <row r="1663" spans="1:18" x14ac:dyDescent="0.25">
      <c r="A1663" s="6" t="s">
        <v>2196</v>
      </c>
      <c r="B1663" s="7" t="s">
        <v>374</v>
      </c>
      <c r="C1663" s="7" t="s">
        <v>471</v>
      </c>
      <c r="D1663" s="7" t="s">
        <v>2197</v>
      </c>
      <c r="E1663" s="6" t="s">
        <v>21</v>
      </c>
      <c r="F1663" s="6" t="s">
        <v>2198</v>
      </c>
      <c r="G1663" s="6" t="s">
        <v>132</v>
      </c>
      <c r="H1663" s="8">
        <v>0</v>
      </c>
      <c r="I1663" s="8">
        <v>0</v>
      </c>
      <c r="J1663" s="8">
        <v>5</v>
      </c>
      <c r="K1663" s="8">
        <v>200000</v>
      </c>
      <c r="L1663" s="8">
        <v>0</v>
      </c>
      <c r="M1663" s="8">
        <v>0</v>
      </c>
      <c r="N1663" s="8">
        <v>5</v>
      </c>
      <c r="O1663" s="8">
        <v>200000</v>
      </c>
      <c r="P1663" s="6" t="s">
        <v>25</v>
      </c>
      <c r="Q1663" s="25">
        <f>VLOOKUP(A1663,[1]Unmov!$A$1:$R$1808,18,FALSE)</f>
        <v>0</v>
      </c>
      <c r="R1663" s="26">
        <f t="shared" si="25"/>
        <v>200000</v>
      </c>
    </row>
    <row r="1664" spans="1:18" x14ac:dyDescent="0.25">
      <c r="A1664" s="6" t="s">
        <v>2257</v>
      </c>
      <c r="B1664" s="7" t="s">
        <v>36</v>
      </c>
      <c r="C1664" s="7" t="s">
        <v>1038</v>
      </c>
      <c r="D1664" s="7" t="s">
        <v>546</v>
      </c>
      <c r="E1664" s="6" t="s">
        <v>2258</v>
      </c>
      <c r="F1664" s="6" t="s">
        <v>2259</v>
      </c>
      <c r="G1664" s="6" t="s">
        <v>24</v>
      </c>
      <c r="H1664" s="8">
        <v>1</v>
      </c>
      <c r="I1664" s="8">
        <v>3388</v>
      </c>
      <c r="J1664" s="8">
        <v>35</v>
      </c>
      <c r="K1664" s="8">
        <v>411530</v>
      </c>
      <c r="L1664" s="8">
        <v>0</v>
      </c>
      <c r="M1664" s="8">
        <v>-210889</v>
      </c>
      <c r="N1664" s="8">
        <v>36</v>
      </c>
      <c r="O1664" s="8">
        <v>204029</v>
      </c>
      <c r="P1664" s="6" t="s">
        <v>25</v>
      </c>
      <c r="Q1664" s="25">
        <f>VLOOKUP(A1664,[1]Unmov!$A$1:$R$1808,18,FALSE)</f>
        <v>0</v>
      </c>
      <c r="R1664" s="26">
        <f t="shared" si="25"/>
        <v>200641</v>
      </c>
    </row>
    <row r="1665" spans="1:18" x14ac:dyDescent="0.25">
      <c r="A1665" s="6" t="s">
        <v>1791</v>
      </c>
      <c r="B1665" s="7" t="s">
        <v>36</v>
      </c>
      <c r="C1665" s="7" t="s">
        <v>1792</v>
      </c>
      <c r="D1665" s="7" t="s">
        <v>38</v>
      </c>
      <c r="E1665" s="6" t="s">
        <v>74</v>
      </c>
      <c r="F1665" s="6" t="s">
        <v>1793</v>
      </c>
      <c r="G1665" s="6" t="s">
        <v>24</v>
      </c>
      <c r="H1665" s="8">
        <v>15</v>
      </c>
      <c r="I1665" s="8">
        <v>402922</v>
      </c>
      <c r="J1665" s="8">
        <v>0</v>
      </c>
      <c r="K1665" s="8">
        <v>1060973</v>
      </c>
      <c r="L1665" s="8">
        <v>0</v>
      </c>
      <c r="M1665" s="8">
        <v>-857868</v>
      </c>
      <c r="N1665" s="8">
        <v>15</v>
      </c>
      <c r="O1665" s="8">
        <v>606027</v>
      </c>
      <c r="P1665" s="6" t="s">
        <v>25</v>
      </c>
      <c r="Q1665" s="25">
        <f>VLOOKUP(A1665,[1]Unmov!$A$1:$R$1808,18,FALSE)</f>
        <v>0</v>
      </c>
      <c r="R1665" s="26">
        <f t="shared" si="25"/>
        <v>203105</v>
      </c>
    </row>
    <row r="1666" spans="1:18" x14ac:dyDescent="0.25">
      <c r="A1666" s="6" t="s">
        <v>644</v>
      </c>
      <c r="B1666" s="7" t="s">
        <v>18</v>
      </c>
      <c r="C1666" s="7" t="s">
        <v>64</v>
      </c>
      <c r="D1666" s="7" t="s">
        <v>152</v>
      </c>
      <c r="E1666" s="6" t="s">
        <v>736</v>
      </c>
      <c r="F1666" s="6" t="s">
        <v>645</v>
      </c>
      <c r="G1666" s="6" t="s">
        <v>24</v>
      </c>
      <c r="H1666" s="8">
        <v>0</v>
      </c>
      <c r="I1666" s="8">
        <v>0</v>
      </c>
      <c r="J1666" s="8">
        <v>2</v>
      </c>
      <c r="K1666" s="8">
        <v>220000</v>
      </c>
      <c r="L1666" s="8">
        <v>0</v>
      </c>
      <c r="M1666" s="8">
        <v>0</v>
      </c>
      <c r="N1666" s="8">
        <v>2</v>
      </c>
      <c r="O1666" s="8">
        <v>220000</v>
      </c>
      <c r="P1666" s="6" t="s">
        <v>25</v>
      </c>
      <c r="Q1666" s="25">
        <f>VLOOKUP(A1666,[1]Unmov!$A$1:$R$1808,18,FALSE)</f>
        <v>0</v>
      </c>
      <c r="R1666" s="26">
        <f t="shared" ref="R1666:R1717" si="26">O1666-I1666</f>
        <v>220000</v>
      </c>
    </row>
    <row r="1667" spans="1:18" x14ac:dyDescent="0.25">
      <c r="A1667" s="6" t="s">
        <v>1693</v>
      </c>
      <c r="B1667" s="7" t="s">
        <v>36</v>
      </c>
      <c r="C1667" s="7" t="s">
        <v>144</v>
      </c>
      <c r="D1667" s="7" t="s">
        <v>546</v>
      </c>
      <c r="E1667" s="6" t="s">
        <v>229</v>
      </c>
      <c r="F1667" s="6" t="s">
        <v>1694</v>
      </c>
      <c r="G1667" s="6" t="s">
        <v>24</v>
      </c>
      <c r="H1667" s="8">
        <v>19</v>
      </c>
      <c r="I1667" s="8">
        <v>49400</v>
      </c>
      <c r="J1667" s="8">
        <v>97</v>
      </c>
      <c r="K1667" s="8">
        <v>2010731</v>
      </c>
      <c r="L1667" s="8">
        <v>-95</v>
      </c>
      <c r="M1667" s="8">
        <v>-1788083</v>
      </c>
      <c r="N1667" s="8">
        <v>21</v>
      </c>
      <c r="O1667" s="8">
        <v>272048</v>
      </c>
      <c r="P1667" s="6" t="s">
        <v>25</v>
      </c>
      <c r="Q1667" s="25">
        <f>VLOOKUP(A1667,[1]Unmov!$A$1:$R$1808,18,FALSE)</f>
        <v>0</v>
      </c>
      <c r="R1667" s="26">
        <f t="shared" si="26"/>
        <v>222648</v>
      </c>
    </row>
    <row r="1668" spans="1:18" x14ac:dyDescent="0.25">
      <c r="A1668" s="6" t="s">
        <v>2310</v>
      </c>
      <c r="B1668" s="7" t="s">
        <v>36</v>
      </c>
      <c r="C1668" s="7" t="s">
        <v>653</v>
      </c>
      <c r="D1668" s="7" t="s">
        <v>38</v>
      </c>
      <c r="E1668" s="6" t="s">
        <v>229</v>
      </c>
      <c r="F1668" s="6" t="s">
        <v>2311</v>
      </c>
      <c r="G1668" s="6" t="s">
        <v>24</v>
      </c>
      <c r="H1668" s="8">
        <v>0</v>
      </c>
      <c r="I1668" s="8">
        <v>0</v>
      </c>
      <c r="J1668" s="8">
        <v>50</v>
      </c>
      <c r="K1668" s="8">
        <v>358500</v>
      </c>
      <c r="L1668" s="8">
        <v>0</v>
      </c>
      <c r="M1668" s="8">
        <v>-125484</v>
      </c>
      <c r="N1668" s="8">
        <v>50</v>
      </c>
      <c r="O1668" s="8">
        <v>233016</v>
      </c>
      <c r="P1668" s="6" t="s">
        <v>25</v>
      </c>
      <c r="Q1668" s="25">
        <f>VLOOKUP(A1668,[1]Unmov!$A$1:$R$1808,18,FALSE)</f>
        <v>0</v>
      </c>
      <c r="R1668" s="26">
        <f t="shared" si="26"/>
        <v>233016</v>
      </c>
    </row>
    <row r="1669" spans="1:18" x14ac:dyDescent="0.25">
      <c r="A1669" s="6" t="s">
        <v>1570</v>
      </c>
      <c r="B1669" s="7" t="s">
        <v>36</v>
      </c>
      <c r="C1669" s="7" t="s">
        <v>223</v>
      </c>
      <c r="D1669" s="7" t="s">
        <v>38</v>
      </c>
      <c r="E1669" s="6" t="s">
        <v>614</v>
      </c>
      <c r="F1669" s="6" t="s">
        <v>1571</v>
      </c>
      <c r="G1669" s="6" t="s">
        <v>24</v>
      </c>
      <c r="H1669" s="8">
        <v>25</v>
      </c>
      <c r="I1669" s="8">
        <v>1024389</v>
      </c>
      <c r="J1669" s="8">
        <v>6</v>
      </c>
      <c r="K1669" s="8">
        <v>393123</v>
      </c>
      <c r="L1669" s="8">
        <v>0</v>
      </c>
      <c r="M1669" s="8">
        <v>-147270</v>
      </c>
      <c r="N1669" s="8">
        <v>31</v>
      </c>
      <c r="O1669" s="8">
        <v>1270242</v>
      </c>
      <c r="P1669" s="6" t="s">
        <v>25</v>
      </c>
      <c r="Q1669" s="25">
        <f>VLOOKUP(A1669,[1]Unmov!$A$1:$R$1808,18,FALSE)</f>
        <v>0</v>
      </c>
      <c r="R1669" s="26">
        <f t="shared" si="26"/>
        <v>245853</v>
      </c>
    </row>
    <row r="1670" spans="1:18" x14ac:dyDescent="0.25">
      <c r="A1670" s="6" t="s">
        <v>2081</v>
      </c>
      <c r="B1670" s="7" t="s">
        <v>36</v>
      </c>
      <c r="C1670" s="7" t="s">
        <v>236</v>
      </c>
      <c r="D1670" s="7" t="s">
        <v>38</v>
      </c>
      <c r="E1670" s="6" t="s">
        <v>614</v>
      </c>
      <c r="F1670" s="6" t="s">
        <v>2082</v>
      </c>
      <c r="G1670" s="6" t="s">
        <v>24</v>
      </c>
      <c r="H1670" s="8">
        <v>0</v>
      </c>
      <c r="I1670" s="8">
        <v>0</v>
      </c>
      <c r="J1670" s="8">
        <v>3</v>
      </c>
      <c r="K1670" s="8">
        <v>400494</v>
      </c>
      <c r="L1670" s="8">
        <v>0</v>
      </c>
      <c r="M1670" s="8">
        <v>-120149</v>
      </c>
      <c r="N1670" s="8">
        <v>3</v>
      </c>
      <c r="O1670" s="8">
        <v>280345</v>
      </c>
      <c r="P1670" s="6" t="s">
        <v>25</v>
      </c>
      <c r="Q1670" s="25">
        <f>VLOOKUP(A1670,[1]Unmov!$A$1:$R$1808,18,FALSE)</f>
        <v>0</v>
      </c>
      <c r="R1670" s="26">
        <f t="shared" si="26"/>
        <v>280345</v>
      </c>
    </row>
    <row r="1671" spans="1:18" x14ac:dyDescent="0.25">
      <c r="A1671" s="6" t="s">
        <v>1977</v>
      </c>
      <c r="B1671" s="7" t="s">
        <v>18</v>
      </c>
      <c r="C1671" s="7" t="s">
        <v>68</v>
      </c>
      <c r="D1671" s="7" t="s">
        <v>166</v>
      </c>
      <c r="E1671" s="6" t="s">
        <v>2717</v>
      </c>
      <c r="F1671" s="6" t="s">
        <v>1978</v>
      </c>
      <c r="G1671" s="6" t="s">
        <v>24</v>
      </c>
      <c r="H1671" s="8">
        <v>0</v>
      </c>
      <c r="I1671" s="8">
        <v>0</v>
      </c>
      <c r="J1671" s="8">
        <v>82</v>
      </c>
      <c r="K1671" s="8">
        <v>302129</v>
      </c>
      <c r="L1671" s="8">
        <v>0</v>
      </c>
      <c r="M1671" s="8">
        <v>0</v>
      </c>
      <c r="N1671" s="8">
        <v>82</v>
      </c>
      <c r="O1671" s="8">
        <v>302129</v>
      </c>
      <c r="P1671" s="6" t="s">
        <v>25</v>
      </c>
      <c r="Q1671" s="25">
        <f>VLOOKUP(A1671,[1]Unmov!$A$1:$R$1808,18,FALSE)</f>
        <v>0</v>
      </c>
      <c r="R1671" s="26">
        <f t="shared" si="26"/>
        <v>302129</v>
      </c>
    </row>
    <row r="1672" spans="1:18" x14ac:dyDescent="0.25">
      <c r="A1672" s="6" t="s">
        <v>417</v>
      </c>
      <c r="B1672" s="7" t="s">
        <v>18</v>
      </c>
      <c r="C1672" s="7" t="s">
        <v>110</v>
      </c>
      <c r="D1672" s="7" t="s">
        <v>61</v>
      </c>
      <c r="E1672" s="6" t="s">
        <v>2717</v>
      </c>
      <c r="F1672" s="6" t="s">
        <v>418</v>
      </c>
      <c r="G1672" s="6" t="s">
        <v>24</v>
      </c>
      <c r="H1672" s="8">
        <v>207</v>
      </c>
      <c r="I1672" s="8">
        <v>7359890</v>
      </c>
      <c r="J1672" s="8">
        <v>11</v>
      </c>
      <c r="K1672" s="8">
        <v>324445</v>
      </c>
      <c r="L1672" s="8">
        <v>0</v>
      </c>
      <c r="M1672" s="8">
        <v>0</v>
      </c>
      <c r="N1672" s="8">
        <v>218</v>
      </c>
      <c r="O1672" s="8">
        <v>7684335</v>
      </c>
      <c r="P1672" s="6" t="s">
        <v>25</v>
      </c>
      <c r="Q1672" s="25">
        <f>VLOOKUP(A1672,[1]Unmov!$A$1:$R$1808,18,FALSE)</f>
        <v>0</v>
      </c>
      <c r="R1672" s="26">
        <f t="shared" si="26"/>
        <v>324445</v>
      </c>
    </row>
    <row r="1673" spans="1:18" x14ac:dyDescent="0.25">
      <c r="A1673" s="6" t="s">
        <v>1922</v>
      </c>
      <c r="B1673" s="7" t="s">
        <v>18</v>
      </c>
      <c r="C1673" s="7" t="s">
        <v>144</v>
      </c>
      <c r="D1673" s="7" t="s">
        <v>86</v>
      </c>
      <c r="E1673" s="6" t="s">
        <v>984</v>
      </c>
      <c r="F1673" s="6" t="s">
        <v>1923</v>
      </c>
      <c r="G1673" s="6" t="s">
        <v>24</v>
      </c>
      <c r="H1673" s="8">
        <v>0</v>
      </c>
      <c r="I1673" s="8">
        <v>0</v>
      </c>
      <c r="J1673" s="8">
        <v>106</v>
      </c>
      <c r="K1673" s="8">
        <v>341702</v>
      </c>
      <c r="L1673" s="8">
        <v>0</v>
      </c>
      <c r="M1673" s="8">
        <v>0</v>
      </c>
      <c r="N1673" s="8">
        <v>106</v>
      </c>
      <c r="O1673" s="8">
        <v>341702</v>
      </c>
      <c r="P1673" s="6" t="s">
        <v>25</v>
      </c>
      <c r="Q1673" s="25">
        <f>VLOOKUP(A1673,[1]Unmov!$A$1:$R$1808,18,FALSE)</f>
        <v>0</v>
      </c>
      <c r="R1673" s="26">
        <f t="shared" si="26"/>
        <v>341702</v>
      </c>
    </row>
    <row r="1674" spans="1:18" x14ac:dyDescent="0.25">
      <c r="A1674" s="6" t="s">
        <v>1200</v>
      </c>
      <c r="B1674" s="7" t="s">
        <v>18</v>
      </c>
      <c r="C1674" s="7" t="s">
        <v>96</v>
      </c>
      <c r="D1674" s="7" t="s">
        <v>69</v>
      </c>
      <c r="E1674" s="6" t="s">
        <v>51</v>
      </c>
      <c r="F1674" s="6" t="s">
        <v>1201</v>
      </c>
      <c r="G1674" s="6" t="s">
        <v>24</v>
      </c>
      <c r="H1674" s="8">
        <v>0</v>
      </c>
      <c r="I1674" s="8">
        <v>0</v>
      </c>
      <c r="J1674" s="8">
        <v>1</v>
      </c>
      <c r="K1674" s="8">
        <v>342500</v>
      </c>
      <c r="L1674" s="8">
        <v>0</v>
      </c>
      <c r="M1674" s="8">
        <v>0</v>
      </c>
      <c r="N1674" s="8">
        <v>1</v>
      </c>
      <c r="O1674" s="8">
        <v>342500</v>
      </c>
      <c r="P1674" s="6" t="s">
        <v>25</v>
      </c>
      <c r="Q1674" s="25">
        <f>VLOOKUP(A1674,[1]Unmov!$A$1:$R$1808,18,FALSE)</f>
        <v>0</v>
      </c>
      <c r="R1674" s="26">
        <f t="shared" si="26"/>
        <v>342500</v>
      </c>
    </row>
    <row r="1675" spans="1:18" x14ac:dyDescent="0.25">
      <c r="A1675" s="6" t="s">
        <v>1914</v>
      </c>
      <c r="B1675" s="7" t="s">
        <v>36</v>
      </c>
      <c r="C1675" s="7" t="s">
        <v>134</v>
      </c>
      <c r="D1675" s="7" t="s">
        <v>38</v>
      </c>
      <c r="E1675" s="6" t="s">
        <v>614</v>
      </c>
      <c r="F1675" s="6" t="s">
        <v>1915</v>
      </c>
      <c r="G1675" s="6" t="s">
        <v>24</v>
      </c>
      <c r="H1675" s="8">
        <v>0</v>
      </c>
      <c r="I1675" s="8">
        <v>0</v>
      </c>
      <c r="J1675" s="8">
        <v>3</v>
      </c>
      <c r="K1675" s="8">
        <v>574149</v>
      </c>
      <c r="L1675" s="8">
        <v>0</v>
      </c>
      <c r="M1675" s="8">
        <v>-172245</v>
      </c>
      <c r="N1675" s="8">
        <v>3</v>
      </c>
      <c r="O1675" s="8">
        <v>401904</v>
      </c>
      <c r="P1675" s="6" t="s">
        <v>25</v>
      </c>
      <c r="Q1675" s="25">
        <f>VLOOKUP(A1675,[1]Unmov!$A$1:$R$1808,18,FALSE)</f>
        <v>0</v>
      </c>
      <c r="R1675" s="26">
        <f t="shared" si="26"/>
        <v>401904</v>
      </c>
    </row>
    <row r="1676" spans="1:18" x14ac:dyDescent="0.25">
      <c r="A1676" s="6" t="s">
        <v>302</v>
      </c>
      <c r="B1676" s="7" t="s">
        <v>36</v>
      </c>
      <c r="C1676" s="7" t="s">
        <v>54</v>
      </c>
      <c r="D1676" s="7" t="s">
        <v>303</v>
      </c>
      <c r="E1676" s="6" t="s">
        <v>51</v>
      </c>
      <c r="F1676" s="6" t="s">
        <v>304</v>
      </c>
      <c r="G1676" s="6" t="s">
        <v>24</v>
      </c>
      <c r="H1676" s="8">
        <v>125</v>
      </c>
      <c r="I1676" s="8">
        <v>8628863</v>
      </c>
      <c r="J1676" s="8">
        <v>0</v>
      </c>
      <c r="K1676" s="8">
        <v>4483854</v>
      </c>
      <c r="L1676" s="8">
        <v>0</v>
      </c>
      <c r="M1676" s="8">
        <v>-4060948</v>
      </c>
      <c r="N1676" s="8">
        <v>125</v>
      </c>
      <c r="O1676" s="8">
        <v>9051769</v>
      </c>
      <c r="P1676" s="6" t="s">
        <v>25</v>
      </c>
      <c r="Q1676" s="25">
        <f>VLOOKUP(A1676,[1]Unmov!$A$1:$R$1808,18,FALSE)</f>
        <v>0</v>
      </c>
      <c r="R1676" s="26">
        <f t="shared" si="26"/>
        <v>422906</v>
      </c>
    </row>
    <row r="1677" spans="1:18" x14ac:dyDescent="0.25">
      <c r="A1677" s="6" t="s">
        <v>1030</v>
      </c>
      <c r="B1677" s="7" t="s">
        <v>18</v>
      </c>
      <c r="C1677" s="7" t="s">
        <v>19</v>
      </c>
      <c r="D1677" s="7" t="s">
        <v>351</v>
      </c>
      <c r="E1677" s="6" t="s">
        <v>157</v>
      </c>
      <c r="F1677" s="6" t="s">
        <v>1031</v>
      </c>
      <c r="G1677" s="6" t="s">
        <v>24</v>
      </c>
      <c r="H1677" s="8">
        <v>1</v>
      </c>
      <c r="I1677" s="8">
        <v>7881</v>
      </c>
      <c r="J1677" s="8">
        <v>309</v>
      </c>
      <c r="K1677" s="8">
        <v>2440285</v>
      </c>
      <c r="L1677" s="8">
        <v>-255</v>
      </c>
      <c r="M1677" s="8">
        <v>-2013813</v>
      </c>
      <c r="N1677" s="8">
        <v>55</v>
      </c>
      <c r="O1677" s="8">
        <v>434353</v>
      </c>
      <c r="P1677" s="6" t="s">
        <v>25</v>
      </c>
      <c r="Q1677" s="25">
        <f>VLOOKUP(A1677,[1]Unmov!$A$1:$R$1808,18,FALSE)</f>
        <v>0</v>
      </c>
      <c r="R1677" s="26">
        <f t="shared" si="26"/>
        <v>426472</v>
      </c>
    </row>
    <row r="1678" spans="1:18" x14ac:dyDescent="0.25">
      <c r="A1678" s="6" t="s">
        <v>1522</v>
      </c>
      <c r="B1678" s="7" t="s">
        <v>36</v>
      </c>
      <c r="C1678" s="7" t="s">
        <v>1038</v>
      </c>
      <c r="D1678" s="7" t="s">
        <v>38</v>
      </c>
      <c r="E1678" s="6" t="s">
        <v>614</v>
      </c>
      <c r="F1678" s="6" t="s">
        <v>1523</v>
      </c>
      <c r="G1678" s="6" t="s">
        <v>24</v>
      </c>
      <c r="H1678" s="8">
        <v>0</v>
      </c>
      <c r="I1678" s="8">
        <v>0</v>
      </c>
      <c r="J1678" s="8">
        <v>4</v>
      </c>
      <c r="K1678" s="8">
        <v>674704</v>
      </c>
      <c r="L1678" s="8">
        <v>0</v>
      </c>
      <c r="M1678" s="8">
        <v>-202411</v>
      </c>
      <c r="N1678" s="8">
        <v>4</v>
      </c>
      <c r="O1678" s="8">
        <v>472293</v>
      </c>
      <c r="P1678" s="6" t="s">
        <v>25</v>
      </c>
      <c r="Q1678" s="25">
        <f>VLOOKUP(A1678,[1]Unmov!$A$1:$R$1808,18,FALSE)</f>
        <v>0</v>
      </c>
      <c r="R1678" s="26">
        <f t="shared" si="26"/>
        <v>472293</v>
      </c>
    </row>
    <row r="1679" spans="1:18" x14ac:dyDescent="0.25">
      <c r="A1679" s="6" t="s">
        <v>2144</v>
      </c>
      <c r="B1679" s="7" t="s">
        <v>18</v>
      </c>
      <c r="C1679" s="7" t="s">
        <v>72</v>
      </c>
      <c r="D1679" s="7" t="s">
        <v>86</v>
      </c>
      <c r="E1679" s="6" t="s">
        <v>148</v>
      </c>
      <c r="F1679" s="6" t="s">
        <v>2145</v>
      </c>
      <c r="G1679" s="6" t="s">
        <v>24</v>
      </c>
      <c r="H1679" s="8">
        <v>20</v>
      </c>
      <c r="I1679" s="8">
        <v>212100</v>
      </c>
      <c r="J1679" s="8">
        <v>254</v>
      </c>
      <c r="K1679" s="8">
        <v>2693670</v>
      </c>
      <c r="L1679" s="8">
        <v>-200</v>
      </c>
      <c r="M1679" s="8">
        <v>-2121000</v>
      </c>
      <c r="N1679" s="8">
        <v>74</v>
      </c>
      <c r="O1679" s="8">
        <v>784770</v>
      </c>
      <c r="P1679" s="6" t="s">
        <v>25</v>
      </c>
      <c r="Q1679" s="25">
        <f>VLOOKUP(A1679,[1]Unmov!$A$1:$R$1808,18,FALSE)</f>
        <v>0</v>
      </c>
      <c r="R1679" s="26">
        <f t="shared" si="26"/>
        <v>572670</v>
      </c>
    </row>
    <row r="1680" spans="1:18" x14ac:dyDescent="0.25">
      <c r="A1680" s="6" t="s">
        <v>1496</v>
      </c>
      <c r="B1680" s="7" t="s">
        <v>36</v>
      </c>
      <c r="C1680" s="7" t="s">
        <v>236</v>
      </c>
      <c r="D1680" s="7" t="s">
        <v>38</v>
      </c>
      <c r="E1680" s="6" t="s">
        <v>614</v>
      </c>
      <c r="F1680" s="6" t="s">
        <v>1497</v>
      </c>
      <c r="G1680" s="6" t="s">
        <v>24</v>
      </c>
      <c r="H1680" s="8">
        <v>0</v>
      </c>
      <c r="I1680" s="8">
        <v>0</v>
      </c>
      <c r="J1680" s="8">
        <v>3</v>
      </c>
      <c r="K1680" s="8">
        <v>1407296</v>
      </c>
      <c r="L1680" s="8">
        <v>0</v>
      </c>
      <c r="M1680" s="8">
        <v>-810453</v>
      </c>
      <c r="N1680" s="8">
        <v>3</v>
      </c>
      <c r="O1680" s="8">
        <v>596843</v>
      </c>
      <c r="P1680" s="6" t="s">
        <v>25</v>
      </c>
      <c r="Q1680" s="25">
        <f>VLOOKUP(A1680,[1]Unmov!$A$1:$R$1808,18,FALSE)</f>
        <v>0</v>
      </c>
      <c r="R1680" s="26">
        <f t="shared" si="26"/>
        <v>596843</v>
      </c>
    </row>
    <row r="1681" spans="1:18" x14ac:dyDescent="0.25">
      <c r="A1681" s="6" t="s">
        <v>1683</v>
      </c>
      <c r="B1681" s="7" t="s">
        <v>36</v>
      </c>
      <c r="C1681" s="7" t="s">
        <v>19</v>
      </c>
      <c r="D1681" s="7" t="s">
        <v>546</v>
      </c>
      <c r="E1681" s="6" t="s">
        <v>157</v>
      </c>
      <c r="F1681" s="6" t="s">
        <v>1684</v>
      </c>
      <c r="G1681" s="6" t="s">
        <v>24</v>
      </c>
      <c r="H1681" s="8">
        <v>1</v>
      </c>
      <c r="I1681" s="8">
        <v>46001</v>
      </c>
      <c r="J1681" s="8">
        <v>13</v>
      </c>
      <c r="K1681" s="8">
        <v>667459</v>
      </c>
      <c r="L1681" s="8">
        <v>0</v>
      </c>
      <c r="M1681" s="8">
        <v>-69446</v>
      </c>
      <c r="N1681" s="8">
        <v>14</v>
      </c>
      <c r="O1681" s="8">
        <v>644014</v>
      </c>
      <c r="P1681" s="6" t="s">
        <v>25</v>
      </c>
      <c r="Q1681" s="25">
        <f>VLOOKUP(A1681,[1]Unmov!$A$1:$R$1808,18,FALSE)</f>
        <v>0</v>
      </c>
      <c r="R1681" s="26">
        <f t="shared" si="26"/>
        <v>598013</v>
      </c>
    </row>
    <row r="1682" spans="1:18" x14ac:dyDescent="0.25">
      <c r="A1682" s="6" t="s">
        <v>2823</v>
      </c>
      <c r="B1682" s="7" t="s">
        <v>36</v>
      </c>
      <c r="C1682" s="7" t="s">
        <v>54</v>
      </c>
      <c r="D1682" s="7" t="s">
        <v>103</v>
      </c>
      <c r="E1682" s="6" t="s">
        <v>104</v>
      </c>
      <c r="F1682" s="6" t="s">
        <v>2824</v>
      </c>
      <c r="G1682" s="6" t="s">
        <v>24</v>
      </c>
      <c r="H1682" s="8">
        <v>0</v>
      </c>
      <c r="I1682" s="8">
        <v>0</v>
      </c>
      <c r="J1682" s="8">
        <v>2</v>
      </c>
      <c r="K1682" s="8">
        <v>879604</v>
      </c>
      <c r="L1682" s="8">
        <v>0</v>
      </c>
      <c r="M1682" s="8">
        <v>-270648</v>
      </c>
      <c r="N1682" s="8">
        <v>2</v>
      </c>
      <c r="O1682" s="8">
        <v>608956</v>
      </c>
      <c r="P1682" s="6" t="s">
        <v>25</v>
      </c>
      <c r="Q1682" s="25">
        <f>VLOOKUP(A1682,[1]Unmov!$A$1:$R$1808,18,FALSE)</f>
        <v>0</v>
      </c>
      <c r="R1682" s="26">
        <f t="shared" si="26"/>
        <v>608956</v>
      </c>
    </row>
    <row r="1683" spans="1:18" x14ac:dyDescent="0.25">
      <c r="A1683" s="6" t="s">
        <v>2211</v>
      </c>
      <c r="B1683" s="7" t="s">
        <v>36</v>
      </c>
      <c r="C1683" s="7" t="s">
        <v>96</v>
      </c>
      <c r="D1683" s="7" t="s">
        <v>38</v>
      </c>
      <c r="E1683" s="6" t="s">
        <v>614</v>
      </c>
      <c r="F1683" s="6" t="s">
        <v>2212</v>
      </c>
      <c r="G1683" s="6" t="s">
        <v>24</v>
      </c>
      <c r="H1683" s="8">
        <v>0</v>
      </c>
      <c r="I1683" s="8">
        <v>0</v>
      </c>
      <c r="J1683" s="8">
        <v>5</v>
      </c>
      <c r="K1683" s="8">
        <v>848930</v>
      </c>
      <c r="L1683" s="8">
        <v>0</v>
      </c>
      <c r="M1683" s="8">
        <v>-183408</v>
      </c>
      <c r="N1683" s="8">
        <v>5</v>
      </c>
      <c r="O1683" s="8">
        <v>665522</v>
      </c>
      <c r="P1683" s="6" t="s">
        <v>25</v>
      </c>
      <c r="Q1683" s="25">
        <f>VLOOKUP(A1683,[1]Unmov!$A$1:$R$1808,18,FALSE)</f>
        <v>0</v>
      </c>
      <c r="R1683" s="26">
        <f t="shared" si="26"/>
        <v>665522</v>
      </c>
    </row>
    <row r="1684" spans="1:18" x14ac:dyDescent="0.25">
      <c r="A1684" s="6" t="s">
        <v>249</v>
      </c>
      <c r="B1684" s="7" t="s">
        <v>18</v>
      </c>
      <c r="C1684" s="7" t="s">
        <v>144</v>
      </c>
      <c r="D1684" s="7" t="s">
        <v>69</v>
      </c>
      <c r="E1684" s="6" t="s">
        <v>2723</v>
      </c>
      <c r="F1684" s="6" t="s">
        <v>250</v>
      </c>
      <c r="G1684" s="6" t="s">
        <v>24</v>
      </c>
      <c r="H1684" s="8">
        <v>0</v>
      </c>
      <c r="I1684" s="8">
        <v>0</v>
      </c>
      <c r="J1684" s="8">
        <v>12</v>
      </c>
      <c r="K1684" s="8">
        <v>683297</v>
      </c>
      <c r="L1684" s="8">
        <v>0</v>
      </c>
      <c r="M1684" s="8">
        <v>0</v>
      </c>
      <c r="N1684" s="8">
        <v>12</v>
      </c>
      <c r="O1684" s="8">
        <v>683297</v>
      </c>
      <c r="P1684" s="6" t="s">
        <v>25</v>
      </c>
      <c r="Q1684" s="25">
        <f>VLOOKUP(A1684,[1]Unmov!$A$1:$R$1808,18,FALSE)</f>
        <v>0</v>
      </c>
      <c r="R1684" s="26">
        <f t="shared" si="26"/>
        <v>683297</v>
      </c>
    </row>
    <row r="1685" spans="1:18" x14ac:dyDescent="0.25">
      <c r="A1685" s="6" t="s">
        <v>1580</v>
      </c>
      <c r="B1685" s="7" t="s">
        <v>18</v>
      </c>
      <c r="C1685" s="7" t="s">
        <v>92</v>
      </c>
      <c r="D1685" s="7" t="s">
        <v>166</v>
      </c>
      <c r="E1685" s="6" t="s">
        <v>74</v>
      </c>
      <c r="F1685" s="6" t="s">
        <v>1581</v>
      </c>
      <c r="G1685" s="6" t="s">
        <v>24</v>
      </c>
      <c r="H1685" s="8">
        <v>0</v>
      </c>
      <c r="I1685" s="8">
        <v>0</v>
      </c>
      <c r="J1685" s="8">
        <v>881</v>
      </c>
      <c r="K1685" s="8">
        <v>718896</v>
      </c>
      <c r="L1685" s="8">
        <v>0</v>
      </c>
      <c r="M1685" s="8">
        <v>0</v>
      </c>
      <c r="N1685" s="8">
        <v>881</v>
      </c>
      <c r="O1685" s="8">
        <v>718896</v>
      </c>
      <c r="P1685" s="6" t="s">
        <v>25</v>
      </c>
      <c r="Q1685" s="25">
        <f>VLOOKUP(A1685,[1]Unmov!$A$1:$R$1808,18,FALSE)</f>
        <v>0</v>
      </c>
      <c r="R1685" s="26">
        <f t="shared" si="26"/>
        <v>718896</v>
      </c>
    </row>
    <row r="1686" spans="1:18" x14ac:dyDescent="0.25">
      <c r="A1686" s="6" t="s">
        <v>1518</v>
      </c>
      <c r="B1686" s="7" t="s">
        <v>18</v>
      </c>
      <c r="C1686" s="7" t="s">
        <v>68</v>
      </c>
      <c r="D1686" s="7" t="s">
        <v>166</v>
      </c>
      <c r="E1686" s="6" t="s">
        <v>2717</v>
      </c>
      <c r="F1686" s="6" t="s">
        <v>1519</v>
      </c>
      <c r="G1686" s="6" t="s">
        <v>24</v>
      </c>
      <c r="H1686" s="8">
        <v>0</v>
      </c>
      <c r="I1686" s="8">
        <v>0</v>
      </c>
      <c r="J1686" s="8">
        <v>77</v>
      </c>
      <c r="K1686" s="8">
        <v>748456</v>
      </c>
      <c r="L1686" s="8">
        <v>0</v>
      </c>
      <c r="M1686" s="8">
        <v>0</v>
      </c>
      <c r="N1686" s="8">
        <v>77</v>
      </c>
      <c r="O1686" s="8">
        <v>748456</v>
      </c>
      <c r="P1686" s="6" t="s">
        <v>25</v>
      </c>
      <c r="Q1686" s="25">
        <f>VLOOKUP(A1686,[1]Unmov!$A$1:$R$1808,18,FALSE)</f>
        <v>0</v>
      </c>
      <c r="R1686" s="26">
        <f t="shared" si="26"/>
        <v>748456</v>
      </c>
    </row>
    <row r="1687" spans="1:18" x14ac:dyDescent="0.25">
      <c r="A1687" s="6" t="s">
        <v>1435</v>
      </c>
      <c r="B1687" s="7" t="s">
        <v>18</v>
      </c>
      <c r="C1687" s="7" t="s">
        <v>595</v>
      </c>
      <c r="D1687" s="7" t="s">
        <v>166</v>
      </c>
      <c r="E1687" s="6" t="s">
        <v>74</v>
      </c>
      <c r="F1687" s="6" t="s">
        <v>1436</v>
      </c>
      <c r="G1687" s="6" t="s">
        <v>24</v>
      </c>
      <c r="H1687" s="8">
        <v>0</v>
      </c>
      <c r="I1687" s="8">
        <v>0</v>
      </c>
      <c r="J1687" s="8">
        <v>190</v>
      </c>
      <c r="K1687" s="8">
        <v>763092</v>
      </c>
      <c r="L1687" s="8">
        <v>0</v>
      </c>
      <c r="M1687" s="8">
        <v>0</v>
      </c>
      <c r="N1687" s="8">
        <v>190</v>
      </c>
      <c r="O1687" s="8">
        <v>763092</v>
      </c>
      <c r="P1687" s="6" t="s">
        <v>25</v>
      </c>
      <c r="Q1687" s="25">
        <f>VLOOKUP(A1687,[1]Unmov!$A$1:$R$1808,18,FALSE)</f>
        <v>0</v>
      </c>
      <c r="R1687" s="26">
        <f t="shared" si="26"/>
        <v>763092</v>
      </c>
    </row>
    <row r="1688" spans="1:18" x14ac:dyDescent="0.25">
      <c r="A1688" s="6" t="s">
        <v>1478</v>
      </c>
      <c r="B1688" s="7" t="s">
        <v>36</v>
      </c>
      <c r="C1688" s="7" t="s">
        <v>1038</v>
      </c>
      <c r="D1688" s="7" t="s">
        <v>38</v>
      </c>
      <c r="E1688" s="6" t="s">
        <v>614</v>
      </c>
      <c r="F1688" s="6" t="s">
        <v>1479</v>
      </c>
      <c r="G1688" s="6" t="s">
        <v>24</v>
      </c>
      <c r="H1688" s="8">
        <v>0</v>
      </c>
      <c r="I1688" s="8">
        <v>0</v>
      </c>
      <c r="J1688" s="8">
        <v>14</v>
      </c>
      <c r="K1688" s="8">
        <v>872298</v>
      </c>
      <c r="L1688" s="8">
        <v>0</v>
      </c>
      <c r="M1688" s="8">
        <v>-44562</v>
      </c>
      <c r="N1688" s="8">
        <v>14</v>
      </c>
      <c r="O1688" s="8">
        <v>827736</v>
      </c>
      <c r="P1688" s="6" t="s">
        <v>25</v>
      </c>
      <c r="Q1688" s="25">
        <f>VLOOKUP(A1688,[1]Unmov!$A$1:$R$1808,18,FALSE)</f>
        <v>0</v>
      </c>
      <c r="R1688" s="26">
        <f t="shared" si="26"/>
        <v>827736</v>
      </c>
    </row>
    <row r="1689" spans="1:18" x14ac:dyDescent="0.25">
      <c r="A1689" s="6" t="s">
        <v>1439</v>
      </c>
      <c r="B1689" s="7" t="s">
        <v>36</v>
      </c>
      <c r="C1689" s="7" t="s">
        <v>19</v>
      </c>
      <c r="D1689" s="7" t="s">
        <v>38</v>
      </c>
      <c r="E1689" s="6" t="s">
        <v>157</v>
      </c>
      <c r="F1689" s="6" t="s">
        <v>1440</v>
      </c>
      <c r="G1689" s="6" t="s">
        <v>24</v>
      </c>
      <c r="H1689" s="8">
        <v>4</v>
      </c>
      <c r="I1689" s="8">
        <v>132932</v>
      </c>
      <c r="J1689" s="8">
        <v>40</v>
      </c>
      <c r="K1689" s="8">
        <v>5630648</v>
      </c>
      <c r="L1689" s="8">
        <v>0</v>
      </c>
      <c r="M1689" s="8">
        <v>-4740004</v>
      </c>
      <c r="N1689" s="8">
        <v>44</v>
      </c>
      <c r="O1689" s="8">
        <v>1023576</v>
      </c>
      <c r="P1689" s="6" t="s">
        <v>25</v>
      </c>
      <c r="Q1689" s="25">
        <f>VLOOKUP(A1689,[1]Unmov!$A$1:$R$1808,18,FALSE)</f>
        <v>0</v>
      </c>
      <c r="R1689" s="26">
        <f t="shared" si="26"/>
        <v>890644</v>
      </c>
    </row>
    <row r="1690" spans="1:18" x14ac:dyDescent="0.25">
      <c r="A1690" s="6" t="s">
        <v>903</v>
      </c>
      <c r="B1690" s="7" t="s">
        <v>18</v>
      </c>
      <c r="C1690" s="7" t="s">
        <v>96</v>
      </c>
      <c r="D1690" s="7" t="s">
        <v>166</v>
      </c>
      <c r="E1690" s="6" t="s">
        <v>74</v>
      </c>
      <c r="F1690" s="6" t="s">
        <v>904</v>
      </c>
      <c r="G1690" s="6" t="s">
        <v>24</v>
      </c>
      <c r="H1690" s="8">
        <v>82</v>
      </c>
      <c r="I1690" s="8">
        <v>1709407</v>
      </c>
      <c r="J1690" s="8">
        <v>30</v>
      </c>
      <c r="K1690" s="8">
        <v>911640</v>
      </c>
      <c r="L1690" s="8">
        <v>0</v>
      </c>
      <c r="M1690" s="8">
        <v>0</v>
      </c>
      <c r="N1690" s="8">
        <v>112</v>
      </c>
      <c r="O1690" s="8">
        <v>2621047</v>
      </c>
      <c r="P1690" s="6" t="s">
        <v>25</v>
      </c>
      <c r="Q1690" s="25">
        <f>VLOOKUP(A1690,[1]Unmov!$A$1:$R$1808,18,FALSE)</f>
        <v>0</v>
      </c>
      <c r="R1690" s="26">
        <f t="shared" si="26"/>
        <v>911640</v>
      </c>
    </row>
    <row r="1691" spans="1:18" x14ac:dyDescent="0.25">
      <c r="A1691" s="6" t="s">
        <v>313</v>
      </c>
      <c r="B1691" s="7" t="s">
        <v>36</v>
      </c>
      <c r="C1691" s="7" t="s">
        <v>226</v>
      </c>
      <c r="D1691" s="7" t="s">
        <v>38</v>
      </c>
      <c r="E1691" s="6" t="s">
        <v>614</v>
      </c>
      <c r="F1691" s="6" t="s">
        <v>314</v>
      </c>
      <c r="G1691" s="6" t="s">
        <v>24</v>
      </c>
      <c r="H1691" s="8">
        <v>0</v>
      </c>
      <c r="I1691" s="8">
        <v>0</v>
      </c>
      <c r="J1691" s="8">
        <v>7</v>
      </c>
      <c r="K1691" s="8">
        <v>1044260</v>
      </c>
      <c r="L1691" s="8">
        <v>0</v>
      </c>
      <c r="M1691" s="8">
        <v>-130668</v>
      </c>
      <c r="N1691" s="8">
        <v>7</v>
      </c>
      <c r="O1691" s="8">
        <v>913592</v>
      </c>
      <c r="P1691" s="6" t="s">
        <v>25</v>
      </c>
      <c r="Q1691" s="25">
        <f>VLOOKUP(A1691,[1]Unmov!$A$1:$R$1808,18,FALSE)</f>
        <v>0</v>
      </c>
      <c r="R1691" s="26">
        <f t="shared" si="26"/>
        <v>913592</v>
      </c>
    </row>
    <row r="1692" spans="1:18" x14ac:dyDescent="0.25">
      <c r="A1692" s="6" t="s">
        <v>2778</v>
      </c>
      <c r="B1692" s="7" t="s">
        <v>36</v>
      </c>
      <c r="C1692" s="7" t="s">
        <v>54</v>
      </c>
      <c r="D1692" s="7" t="s">
        <v>303</v>
      </c>
      <c r="E1692" s="6" t="s">
        <v>51</v>
      </c>
      <c r="F1692" s="6" t="s">
        <v>2779</v>
      </c>
      <c r="G1692" s="6" t="s">
        <v>24</v>
      </c>
      <c r="H1692" s="8">
        <v>28</v>
      </c>
      <c r="I1692" s="8">
        <v>3671867</v>
      </c>
      <c r="J1692" s="8">
        <v>0</v>
      </c>
      <c r="K1692" s="8">
        <v>3483985</v>
      </c>
      <c r="L1692" s="8">
        <v>0</v>
      </c>
      <c r="M1692" s="8">
        <v>-2526671</v>
      </c>
      <c r="N1692" s="8">
        <v>28</v>
      </c>
      <c r="O1692" s="8">
        <v>4629181</v>
      </c>
      <c r="P1692" s="6" t="s">
        <v>25</v>
      </c>
      <c r="Q1692" s="25">
        <f>VLOOKUP(A1692,[1]Unmov!$A$1:$R$1808,18,FALSE)</f>
        <v>0</v>
      </c>
      <c r="R1692" s="26">
        <f t="shared" si="26"/>
        <v>957314</v>
      </c>
    </row>
    <row r="1693" spans="1:18" x14ac:dyDescent="0.25">
      <c r="A1693" s="6" t="s">
        <v>1368</v>
      </c>
      <c r="B1693" s="7" t="s">
        <v>18</v>
      </c>
      <c r="C1693" s="7" t="s">
        <v>68</v>
      </c>
      <c r="D1693" s="7" t="s">
        <v>166</v>
      </c>
      <c r="E1693" s="6" t="s">
        <v>2717</v>
      </c>
      <c r="F1693" s="6" t="s">
        <v>1369</v>
      </c>
      <c r="G1693" s="6" t="s">
        <v>24</v>
      </c>
      <c r="H1693" s="8">
        <v>0</v>
      </c>
      <c r="I1693" s="8">
        <v>0</v>
      </c>
      <c r="J1693" s="8">
        <v>105</v>
      </c>
      <c r="K1693" s="8">
        <v>1009780</v>
      </c>
      <c r="L1693" s="8">
        <v>0</v>
      </c>
      <c r="M1693" s="8">
        <v>0</v>
      </c>
      <c r="N1693" s="8">
        <v>105</v>
      </c>
      <c r="O1693" s="8">
        <v>1009780</v>
      </c>
      <c r="P1693" s="6" t="s">
        <v>25</v>
      </c>
      <c r="Q1693" s="25">
        <f>VLOOKUP(A1693,[1]Unmov!$A$1:$R$1808,18,FALSE)</f>
        <v>0</v>
      </c>
      <c r="R1693" s="26">
        <f t="shared" si="26"/>
        <v>1009780</v>
      </c>
    </row>
    <row r="1694" spans="1:18" x14ac:dyDescent="0.25">
      <c r="A1694" s="6" t="s">
        <v>2818</v>
      </c>
      <c r="B1694" s="7" t="s">
        <v>18</v>
      </c>
      <c r="C1694" s="7" t="s">
        <v>19</v>
      </c>
      <c r="D1694" s="7" t="s">
        <v>351</v>
      </c>
      <c r="E1694" s="6" t="s">
        <v>2258</v>
      </c>
      <c r="F1694" s="6" t="s">
        <v>2819</v>
      </c>
      <c r="G1694" s="6" t="s">
        <v>24</v>
      </c>
      <c r="H1694" s="8">
        <v>0</v>
      </c>
      <c r="I1694" s="8">
        <v>0</v>
      </c>
      <c r="J1694" s="8">
        <v>196</v>
      </c>
      <c r="K1694" s="8">
        <v>3306128</v>
      </c>
      <c r="L1694" s="8">
        <v>-132</v>
      </c>
      <c r="M1694" s="8">
        <v>-2226576</v>
      </c>
      <c r="N1694" s="8">
        <v>64</v>
      </c>
      <c r="O1694" s="8">
        <v>1079552</v>
      </c>
      <c r="P1694" s="6" t="s">
        <v>25</v>
      </c>
      <c r="Q1694" s="25">
        <f>VLOOKUP(A1694,[1]Unmov!$A$1:$R$1808,18,FALSE)</f>
        <v>0</v>
      </c>
      <c r="R1694" s="26">
        <f t="shared" si="26"/>
        <v>1079552</v>
      </c>
    </row>
    <row r="1695" spans="1:18" x14ac:dyDescent="0.25">
      <c r="A1695" s="6" t="s">
        <v>1014</v>
      </c>
      <c r="B1695" s="7" t="s">
        <v>36</v>
      </c>
      <c r="C1695" s="7" t="s">
        <v>753</v>
      </c>
      <c r="D1695" s="7" t="s">
        <v>73</v>
      </c>
      <c r="E1695" s="6" t="s">
        <v>736</v>
      </c>
      <c r="F1695" s="6" t="s">
        <v>1015</v>
      </c>
      <c r="G1695" s="6" t="s">
        <v>24</v>
      </c>
      <c r="H1695" s="8">
        <v>11</v>
      </c>
      <c r="I1695" s="8">
        <v>1712601</v>
      </c>
      <c r="J1695" s="8">
        <v>0</v>
      </c>
      <c r="K1695" s="8">
        <v>5365736</v>
      </c>
      <c r="L1695" s="8">
        <v>0</v>
      </c>
      <c r="M1695" s="8">
        <v>-4202009</v>
      </c>
      <c r="N1695" s="8">
        <v>11</v>
      </c>
      <c r="O1695" s="8">
        <v>2876328</v>
      </c>
      <c r="P1695" s="6" t="s">
        <v>25</v>
      </c>
      <c r="Q1695" s="25">
        <f>VLOOKUP(A1695,[1]Unmov!$A$1:$R$1808,18,FALSE)</f>
        <v>0</v>
      </c>
      <c r="R1695" s="26">
        <f t="shared" si="26"/>
        <v>1163727</v>
      </c>
    </row>
    <row r="1696" spans="1:18" x14ac:dyDescent="0.25">
      <c r="A1696" s="6" t="s">
        <v>1360</v>
      </c>
      <c r="B1696" s="7" t="s">
        <v>36</v>
      </c>
      <c r="C1696" s="7" t="s">
        <v>236</v>
      </c>
      <c r="D1696" s="7" t="s">
        <v>38</v>
      </c>
      <c r="E1696" s="6" t="s">
        <v>614</v>
      </c>
      <c r="F1696" s="6" t="s">
        <v>1361</v>
      </c>
      <c r="G1696" s="6" t="s">
        <v>24</v>
      </c>
      <c r="H1696" s="8">
        <v>0</v>
      </c>
      <c r="I1696" s="8">
        <v>0</v>
      </c>
      <c r="J1696" s="8">
        <v>10</v>
      </c>
      <c r="K1696" s="8">
        <v>1707030</v>
      </c>
      <c r="L1696" s="8">
        <v>0</v>
      </c>
      <c r="M1696" s="8">
        <v>-512109</v>
      </c>
      <c r="N1696" s="8">
        <v>10</v>
      </c>
      <c r="O1696" s="8">
        <v>1194921</v>
      </c>
      <c r="P1696" s="6" t="s">
        <v>25</v>
      </c>
      <c r="Q1696" s="25">
        <f>VLOOKUP(A1696,[1]Unmov!$A$1:$R$1808,18,FALSE)</f>
        <v>0</v>
      </c>
      <c r="R1696" s="26">
        <f t="shared" si="26"/>
        <v>1194921</v>
      </c>
    </row>
    <row r="1697" spans="1:18" x14ac:dyDescent="0.25">
      <c r="A1697" s="6" t="s">
        <v>1997</v>
      </c>
      <c r="B1697" s="7" t="s">
        <v>18</v>
      </c>
      <c r="C1697" s="7" t="s">
        <v>64</v>
      </c>
      <c r="D1697" s="7" t="s">
        <v>61</v>
      </c>
      <c r="E1697" s="6" t="s">
        <v>21</v>
      </c>
      <c r="F1697" s="6" t="s">
        <v>1998</v>
      </c>
      <c r="G1697" s="6" t="s">
        <v>24</v>
      </c>
      <c r="H1697" s="8">
        <v>534</v>
      </c>
      <c r="I1697" s="8">
        <v>1628700</v>
      </c>
      <c r="J1697" s="8">
        <v>800</v>
      </c>
      <c r="K1697" s="8">
        <v>2440000</v>
      </c>
      <c r="L1697" s="8">
        <v>-400</v>
      </c>
      <c r="M1697" s="8">
        <v>-1220000</v>
      </c>
      <c r="N1697" s="8">
        <v>934</v>
      </c>
      <c r="O1697" s="8">
        <v>2848700</v>
      </c>
      <c r="P1697" s="6" t="s">
        <v>25</v>
      </c>
      <c r="Q1697" s="25">
        <f>VLOOKUP(A1697,[1]Unmov!$A$1:$R$1808,18,FALSE)</f>
        <v>0</v>
      </c>
      <c r="R1697" s="26">
        <f t="shared" si="26"/>
        <v>1220000</v>
      </c>
    </row>
    <row r="1698" spans="1:18" x14ac:dyDescent="0.25">
      <c r="A1698" s="6" t="s">
        <v>1030</v>
      </c>
      <c r="B1698" s="7" t="s">
        <v>18</v>
      </c>
      <c r="C1698" s="7" t="s">
        <v>19</v>
      </c>
      <c r="D1698" s="7" t="s">
        <v>351</v>
      </c>
      <c r="E1698" s="6" t="s">
        <v>21</v>
      </c>
      <c r="F1698" s="6" t="s">
        <v>1031</v>
      </c>
      <c r="G1698" s="6" t="s">
        <v>24</v>
      </c>
      <c r="H1698" s="8">
        <v>61</v>
      </c>
      <c r="I1698" s="8">
        <v>480723</v>
      </c>
      <c r="J1698" s="8">
        <v>383</v>
      </c>
      <c r="K1698" s="8">
        <v>3025700</v>
      </c>
      <c r="L1698" s="8">
        <v>-184</v>
      </c>
      <c r="M1698" s="8">
        <v>-1453119</v>
      </c>
      <c r="N1698" s="8">
        <v>260</v>
      </c>
      <c r="O1698" s="8">
        <v>2053304</v>
      </c>
      <c r="P1698" s="6" t="s">
        <v>25</v>
      </c>
      <c r="Q1698" s="25">
        <f>VLOOKUP(A1698,[1]Unmov!$A$1:$R$1808,18,FALSE)</f>
        <v>0</v>
      </c>
      <c r="R1698" s="26">
        <f t="shared" si="26"/>
        <v>1572581</v>
      </c>
    </row>
    <row r="1699" spans="1:18" x14ac:dyDescent="0.25">
      <c r="A1699" s="6" t="s">
        <v>560</v>
      </c>
      <c r="B1699" s="7" t="s">
        <v>18</v>
      </c>
      <c r="C1699" s="7" t="s">
        <v>451</v>
      </c>
      <c r="D1699" s="7" t="s">
        <v>69</v>
      </c>
      <c r="E1699" s="6" t="s">
        <v>21</v>
      </c>
      <c r="F1699" s="6" t="s">
        <v>561</v>
      </c>
      <c r="G1699" s="6" t="s">
        <v>24</v>
      </c>
      <c r="H1699" s="8">
        <v>69</v>
      </c>
      <c r="I1699" s="8">
        <v>12299250</v>
      </c>
      <c r="J1699" s="8">
        <v>87</v>
      </c>
      <c r="K1699" s="8">
        <v>14083552</v>
      </c>
      <c r="L1699" s="8">
        <v>-70</v>
      </c>
      <c r="M1699" s="8">
        <v>-12471417</v>
      </c>
      <c r="N1699" s="8">
        <v>86</v>
      </c>
      <c r="O1699" s="8">
        <v>13911385</v>
      </c>
      <c r="P1699" s="6" t="s">
        <v>25</v>
      </c>
      <c r="Q1699" s="25">
        <f>VLOOKUP(A1699,[1]Unmov!$A$1:$R$1808,18,FALSE)</f>
        <v>0</v>
      </c>
      <c r="R1699" s="26">
        <f t="shared" si="26"/>
        <v>1612135</v>
      </c>
    </row>
    <row r="1700" spans="1:18" x14ac:dyDescent="0.25">
      <c r="A1700" s="6" t="s">
        <v>2754</v>
      </c>
      <c r="B1700" s="7" t="s">
        <v>18</v>
      </c>
      <c r="C1700" s="7" t="s">
        <v>623</v>
      </c>
      <c r="D1700" s="7" t="s">
        <v>65</v>
      </c>
      <c r="E1700" s="6" t="s">
        <v>2723</v>
      </c>
      <c r="F1700" s="6" t="s">
        <v>2755</v>
      </c>
      <c r="G1700" s="6" t="s">
        <v>657</v>
      </c>
      <c r="H1700" s="8">
        <v>1</v>
      </c>
      <c r="I1700" s="8">
        <v>254251</v>
      </c>
      <c r="J1700" s="8">
        <v>7</v>
      </c>
      <c r="K1700" s="8">
        <v>1743250</v>
      </c>
      <c r="L1700" s="8">
        <v>0</v>
      </c>
      <c r="M1700" s="8">
        <v>-5215</v>
      </c>
      <c r="N1700" s="8">
        <v>8</v>
      </c>
      <c r="O1700" s="8">
        <v>1992286</v>
      </c>
      <c r="P1700" s="6" t="s">
        <v>25</v>
      </c>
      <c r="Q1700" s="25">
        <f>VLOOKUP(A1700,[1]Unmov!$A$1:$R$1808,18,FALSE)</f>
        <v>0</v>
      </c>
      <c r="R1700" s="26">
        <f t="shared" si="26"/>
        <v>1738035</v>
      </c>
    </row>
    <row r="1701" spans="1:18" x14ac:dyDescent="0.25">
      <c r="A1701" s="6" t="s">
        <v>2756</v>
      </c>
      <c r="B1701" s="7" t="s">
        <v>18</v>
      </c>
      <c r="C1701" s="7" t="s">
        <v>623</v>
      </c>
      <c r="D1701" s="7" t="s">
        <v>65</v>
      </c>
      <c r="E1701" s="6" t="s">
        <v>2723</v>
      </c>
      <c r="F1701" s="6" t="s">
        <v>2757</v>
      </c>
      <c r="G1701" s="6" t="s">
        <v>657</v>
      </c>
      <c r="H1701" s="8">
        <v>1</v>
      </c>
      <c r="I1701" s="8">
        <v>254251</v>
      </c>
      <c r="J1701" s="8">
        <v>7</v>
      </c>
      <c r="K1701" s="8">
        <v>1743250</v>
      </c>
      <c r="L1701" s="8">
        <v>0</v>
      </c>
      <c r="M1701" s="8">
        <v>-5215</v>
      </c>
      <c r="N1701" s="8">
        <v>8</v>
      </c>
      <c r="O1701" s="8">
        <v>1992286</v>
      </c>
      <c r="P1701" s="6" t="s">
        <v>25</v>
      </c>
      <c r="Q1701" s="25">
        <f>VLOOKUP(A1701,[1]Unmov!$A$1:$R$1808,18,FALSE)</f>
        <v>0</v>
      </c>
      <c r="R1701" s="26">
        <f t="shared" si="26"/>
        <v>1738035</v>
      </c>
    </row>
    <row r="1702" spans="1:18" x14ac:dyDescent="0.25">
      <c r="A1702" s="6" t="s">
        <v>313</v>
      </c>
      <c r="B1702" s="7" t="s">
        <v>36</v>
      </c>
      <c r="C1702" s="7" t="s">
        <v>226</v>
      </c>
      <c r="D1702" s="7" t="s">
        <v>38</v>
      </c>
      <c r="E1702" s="6" t="s">
        <v>614</v>
      </c>
      <c r="F1702" s="6" t="s">
        <v>314</v>
      </c>
      <c r="G1702" s="6" t="s">
        <v>24</v>
      </c>
      <c r="H1702" s="8">
        <v>12</v>
      </c>
      <c r="I1702" s="8">
        <v>1490434</v>
      </c>
      <c r="J1702" s="8">
        <v>3100</v>
      </c>
      <c r="K1702" s="8">
        <v>260419534</v>
      </c>
      <c r="L1702" s="8">
        <v>-3086</v>
      </c>
      <c r="M1702" s="8">
        <v>-258516628</v>
      </c>
      <c r="N1702" s="8">
        <v>26</v>
      </c>
      <c r="O1702" s="8">
        <v>3393340</v>
      </c>
      <c r="P1702" s="6" t="s">
        <v>25</v>
      </c>
      <c r="Q1702" s="25">
        <f>VLOOKUP(A1702,[1]Unmov!$A$1:$R$1808,18,FALSE)</f>
        <v>0</v>
      </c>
      <c r="R1702" s="26">
        <f t="shared" si="26"/>
        <v>1902906</v>
      </c>
    </row>
    <row r="1703" spans="1:18" x14ac:dyDescent="0.25">
      <c r="A1703" s="6" t="s">
        <v>211</v>
      </c>
      <c r="B1703" s="7" t="s">
        <v>36</v>
      </c>
      <c r="C1703" s="7" t="s">
        <v>37</v>
      </c>
      <c r="D1703" s="7" t="s">
        <v>38</v>
      </c>
      <c r="E1703" s="6" t="s">
        <v>930</v>
      </c>
      <c r="F1703" s="6" t="s">
        <v>212</v>
      </c>
      <c r="G1703" s="6" t="s">
        <v>24</v>
      </c>
      <c r="H1703" s="8">
        <v>228</v>
      </c>
      <c r="I1703" s="8">
        <v>15298281</v>
      </c>
      <c r="J1703" s="8">
        <v>0</v>
      </c>
      <c r="K1703" s="8">
        <v>13337742</v>
      </c>
      <c r="L1703" s="8">
        <v>0</v>
      </c>
      <c r="M1703" s="8">
        <v>-11199967</v>
      </c>
      <c r="N1703" s="8">
        <v>228</v>
      </c>
      <c r="O1703" s="8">
        <v>17436056</v>
      </c>
      <c r="P1703" s="6" t="s">
        <v>25</v>
      </c>
      <c r="Q1703" s="25">
        <f>VLOOKUP(A1703,[1]Unmov!$A$1:$R$1808,18,FALSE)</f>
        <v>0</v>
      </c>
      <c r="R1703" s="26">
        <f t="shared" si="26"/>
        <v>2137775</v>
      </c>
    </row>
    <row r="1704" spans="1:18" x14ac:dyDescent="0.25">
      <c r="A1704" s="6" t="s">
        <v>2810</v>
      </c>
      <c r="B1704" s="7" t="s">
        <v>18</v>
      </c>
      <c r="C1704" s="7" t="s">
        <v>110</v>
      </c>
      <c r="D1704" s="7" t="s">
        <v>86</v>
      </c>
      <c r="E1704" s="6" t="s">
        <v>148</v>
      </c>
      <c r="F1704" s="6" t="s">
        <v>2811</v>
      </c>
      <c r="G1704" s="6" t="s">
        <v>24</v>
      </c>
      <c r="H1704" s="8">
        <v>0</v>
      </c>
      <c r="I1704" s="8">
        <v>0</v>
      </c>
      <c r="J1704" s="8">
        <v>1009</v>
      </c>
      <c r="K1704" s="8">
        <v>18829958</v>
      </c>
      <c r="L1704" s="8">
        <v>-889</v>
      </c>
      <c r="M1704" s="8">
        <v>-16590518</v>
      </c>
      <c r="N1704" s="8">
        <v>120</v>
      </c>
      <c r="O1704" s="8">
        <v>2239440</v>
      </c>
      <c r="P1704" s="6" t="s">
        <v>25</v>
      </c>
      <c r="Q1704" s="25">
        <f>VLOOKUP(A1704,[1]Unmov!$A$1:$R$1808,18,FALSE)</f>
        <v>0</v>
      </c>
      <c r="R1704" s="26">
        <f t="shared" si="26"/>
        <v>2239440</v>
      </c>
    </row>
    <row r="1705" spans="1:18" x14ac:dyDescent="0.25">
      <c r="A1705" s="6" t="s">
        <v>806</v>
      </c>
      <c r="B1705" s="7" t="s">
        <v>36</v>
      </c>
      <c r="C1705" s="7" t="s">
        <v>365</v>
      </c>
      <c r="D1705" s="7" t="s">
        <v>73</v>
      </c>
      <c r="E1705" s="6" t="s">
        <v>39</v>
      </c>
      <c r="F1705" s="6" t="s">
        <v>807</v>
      </c>
      <c r="G1705" s="6" t="s">
        <v>24</v>
      </c>
      <c r="H1705" s="8">
        <v>0</v>
      </c>
      <c r="I1705" s="8">
        <v>0</v>
      </c>
      <c r="J1705" s="8">
        <v>128</v>
      </c>
      <c r="K1705" s="8">
        <v>3999591</v>
      </c>
      <c r="L1705" s="8">
        <v>0</v>
      </c>
      <c r="M1705" s="8">
        <v>-1230644</v>
      </c>
      <c r="N1705" s="8">
        <v>128</v>
      </c>
      <c r="O1705" s="8">
        <v>2768947</v>
      </c>
      <c r="P1705" s="6" t="s">
        <v>25</v>
      </c>
      <c r="Q1705" s="25">
        <f>VLOOKUP(A1705,[1]Unmov!$A$1:$R$1808,18,FALSE)</f>
        <v>0</v>
      </c>
      <c r="R1705" s="26">
        <f t="shared" si="26"/>
        <v>2768947</v>
      </c>
    </row>
    <row r="1706" spans="1:18" x14ac:dyDescent="0.25">
      <c r="A1706" s="6" t="s">
        <v>211</v>
      </c>
      <c r="B1706" s="7" t="s">
        <v>36</v>
      </c>
      <c r="C1706" s="7" t="s">
        <v>37</v>
      </c>
      <c r="D1706" s="7" t="s">
        <v>38</v>
      </c>
      <c r="E1706" s="6" t="s">
        <v>614</v>
      </c>
      <c r="F1706" s="6" t="s">
        <v>212</v>
      </c>
      <c r="G1706" s="6" t="s">
        <v>24</v>
      </c>
      <c r="H1706" s="8">
        <v>4</v>
      </c>
      <c r="I1706" s="8">
        <v>268390</v>
      </c>
      <c r="J1706" s="8">
        <v>213</v>
      </c>
      <c r="K1706" s="8">
        <v>16615844</v>
      </c>
      <c r="L1706" s="8">
        <v>-169</v>
      </c>
      <c r="M1706" s="8">
        <v>-13213486</v>
      </c>
      <c r="N1706" s="8">
        <v>48</v>
      </c>
      <c r="O1706" s="8">
        <v>3670748</v>
      </c>
      <c r="P1706" s="6" t="s">
        <v>25</v>
      </c>
      <c r="Q1706" s="25">
        <f>VLOOKUP(A1706,[1]Unmov!$A$1:$R$1808,18,FALSE)</f>
        <v>0</v>
      </c>
      <c r="R1706" s="26">
        <f t="shared" si="26"/>
        <v>3402358</v>
      </c>
    </row>
    <row r="1707" spans="1:18" x14ac:dyDescent="0.25">
      <c r="A1707" s="6" t="s">
        <v>211</v>
      </c>
      <c r="B1707" s="7" t="s">
        <v>36</v>
      </c>
      <c r="C1707" s="7" t="s">
        <v>37</v>
      </c>
      <c r="D1707" s="7" t="s">
        <v>38</v>
      </c>
      <c r="E1707" s="6" t="s">
        <v>506</v>
      </c>
      <c r="F1707" s="6" t="s">
        <v>212</v>
      </c>
      <c r="G1707" s="6" t="s">
        <v>24</v>
      </c>
      <c r="H1707" s="8">
        <v>15</v>
      </c>
      <c r="I1707" s="8">
        <v>1006466</v>
      </c>
      <c r="J1707" s="8">
        <v>169</v>
      </c>
      <c r="K1707" s="8">
        <v>8748750</v>
      </c>
      <c r="L1707" s="8">
        <v>-125</v>
      </c>
      <c r="M1707" s="8">
        <v>-5243254</v>
      </c>
      <c r="N1707" s="8">
        <v>59</v>
      </c>
      <c r="O1707" s="8">
        <v>4511962</v>
      </c>
      <c r="P1707" s="6" t="s">
        <v>25</v>
      </c>
      <c r="Q1707" s="25">
        <f>VLOOKUP(A1707,[1]Unmov!$A$1:$R$1808,18,FALSE)</f>
        <v>0</v>
      </c>
      <c r="R1707" s="26">
        <f t="shared" si="26"/>
        <v>3505496</v>
      </c>
    </row>
    <row r="1708" spans="1:18" x14ac:dyDescent="0.25">
      <c r="A1708" s="6" t="s">
        <v>642</v>
      </c>
      <c r="B1708" s="7" t="s">
        <v>18</v>
      </c>
      <c r="C1708" s="7" t="s">
        <v>96</v>
      </c>
      <c r="D1708" s="7" t="s">
        <v>140</v>
      </c>
      <c r="E1708" s="6" t="s">
        <v>21</v>
      </c>
      <c r="F1708" s="6" t="s">
        <v>643</v>
      </c>
      <c r="G1708" s="6" t="s">
        <v>24</v>
      </c>
      <c r="H1708" s="8">
        <v>0</v>
      </c>
      <c r="I1708" s="8">
        <v>0</v>
      </c>
      <c r="J1708" s="8">
        <v>205</v>
      </c>
      <c r="K1708" s="8">
        <v>3866915</v>
      </c>
      <c r="L1708" s="8">
        <v>-14</v>
      </c>
      <c r="M1708" s="8">
        <v>-264082</v>
      </c>
      <c r="N1708" s="8">
        <v>191</v>
      </c>
      <c r="O1708" s="8">
        <v>3602833</v>
      </c>
      <c r="P1708" s="6" t="s">
        <v>25</v>
      </c>
      <c r="Q1708" s="25">
        <f>VLOOKUP(A1708,[1]Unmov!$A$1:$R$1808,18,FALSE)</f>
        <v>0</v>
      </c>
      <c r="R1708" s="26">
        <f t="shared" si="26"/>
        <v>3602833</v>
      </c>
    </row>
    <row r="1709" spans="1:18" x14ac:dyDescent="0.25">
      <c r="A1709" s="6" t="s">
        <v>428</v>
      </c>
      <c r="B1709" s="7" t="s">
        <v>18</v>
      </c>
      <c r="C1709" s="7" t="s">
        <v>92</v>
      </c>
      <c r="D1709" s="7" t="s">
        <v>329</v>
      </c>
      <c r="E1709" s="6" t="s">
        <v>21</v>
      </c>
      <c r="F1709" s="6" t="s">
        <v>429</v>
      </c>
      <c r="G1709" s="6" t="s">
        <v>24</v>
      </c>
      <c r="H1709" s="8">
        <v>0</v>
      </c>
      <c r="I1709" s="8">
        <v>0</v>
      </c>
      <c r="J1709" s="8">
        <v>3</v>
      </c>
      <c r="K1709" s="8">
        <v>3714621</v>
      </c>
      <c r="L1709" s="8">
        <v>0</v>
      </c>
      <c r="M1709" s="8">
        <v>0</v>
      </c>
      <c r="N1709" s="8">
        <v>3</v>
      </c>
      <c r="O1709" s="8">
        <v>3714621</v>
      </c>
      <c r="P1709" s="6" t="s">
        <v>25</v>
      </c>
      <c r="Q1709" s="25">
        <f>VLOOKUP(A1709,[1]Unmov!$A$1:$R$1808,18,FALSE)</f>
        <v>0</v>
      </c>
      <c r="R1709" s="26">
        <f t="shared" si="26"/>
        <v>3714621</v>
      </c>
    </row>
    <row r="1710" spans="1:18" x14ac:dyDescent="0.25">
      <c r="A1710" s="6" t="s">
        <v>1016</v>
      </c>
      <c r="B1710" s="7" t="s">
        <v>36</v>
      </c>
      <c r="C1710" s="7" t="s">
        <v>85</v>
      </c>
      <c r="D1710" s="7" t="s">
        <v>38</v>
      </c>
      <c r="E1710" s="6" t="s">
        <v>614</v>
      </c>
      <c r="F1710" s="6" t="s">
        <v>1017</v>
      </c>
      <c r="G1710" s="6" t="s">
        <v>24</v>
      </c>
      <c r="H1710" s="8">
        <v>0</v>
      </c>
      <c r="I1710" s="8">
        <v>0</v>
      </c>
      <c r="J1710" s="8">
        <v>984</v>
      </c>
      <c r="K1710" s="8">
        <v>-8448536</v>
      </c>
      <c r="L1710" s="8">
        <v>-945</v>
      </c>
      <c r="M1710" s="8">
        <v>12177759</v>
      </c>
      <c r="N1710" s="8">
        <v>39</v>
      </c>
      <c r="O1710" s="8">
        <v>3729223</v>
      </c>
      <c r="P1710" s="6" t="s">
        <v>25</v>
      </c>
      <c r="Q1710" s="25">
        <f>VLOOKUP(A1710,[1]Unmov!$A$1:$R$1808,18,FALSE)</f>
        <v>0</v>
      </c>
      <c r="R1710" s="26">
        <f t="shared" si="26"/>
        <v>3729223</v>
      </c>
    </row>
    <row r="1711" spans="1:18" x14ac:dyDescent="0.25">
      <c r="A1711" s="6" t="s">
        <v>35</v>
      </c>
      <c r="B1711" s="7" t="s">
        <v>36</v>
      </c>
      <c r="C1711" s="7" t="s">
        <v>37</v>
      </c>
      <c r="D1711" s="7" t="s">
        <v>38</v>
      </c>
      <c r="E1711" s="6" t="s">
        <v>506</v>
      </c>
      <c r="F1711" s="6" t="s">
        <v>41</v>
      </c>
      <c r="G1711" s="6" t="s">
        <v>24</v>
      </c>
      <c r="H1711" s="8">
        <v>11</v>
      </c>
      <c r="I1711" s="8">
        <v>751106</v>
      </c>
      <c r="J1711" s="8">
        <v>888</v>
      </c>
      <c r="K1711" s="8">
        <v>29714728</v>
      </c>
      <c r="L1711" s="8">
        <v>-836</v>
      </c>
      <c r="M1711" s="8">
        <v>-25697416</v>
      </c>
      <c r="N1711" s="8">
        <v>63</v>
      </c>
      <c r="O1711" s="8">
        <v>4768418</v>
      </c>
      <c r="P1711" s="6" t="s">
        <v>25</v>
      </c>
      <c r="Q1711" s="25">
        <f>VLOOKUP(A1711,[1]Unmov!$A$1:$R$1808,18,FALSE)</f>
        <v>0</v>
      </c>
      <c r="R1711" s="26">
        <f t="shared" si="26"/>
        <v>4017312</v>
      </c>
    </row>
    <row r="1712" spans="1:18" x14ac:dyDescent="0.25">
      <c r="A1712" s="6" t="s">
        <v>648</v>
      </c>
      <c r="B1712" s="7" t="s">
        <v>36</v>
      </c>
      <c r="C1712" s="7" t="s">
        <v>365</v>
      </c>
      <c r="D1712" s="7" t="s">
        <v>73</v>
      </c>
      <c r="E1712" s="6" t="s">
        <v>39</v>
      </c>
      <c r="F1712" s="6" t="s">
        <v>649</v>
      </c>
      <c r="G1712" s="6" t="s">
        <v>24</v>
      </c>
      <c r="H1712" s="8">
        <v>0</v>
      </c>
      <c r="I1712" s="8">
        <v>0</v>
      </c>
      <c r="J1712" s="8">
        <v>118</v>
      </c>
      <c r="K1712" s="8">
        <v>7556035</v>
      </c>
      <c r="L1712" s="8">
        <v>0</v>
      </c>
      <c r="M1712" s="8">
        <v>-3464668</v>
      </c>
      <c r="N1712" s="8">
        <v>118</v>
      </c>
      <c r="O1712" s="8">
        <v>4091367</v>
      </c>
      <c r="P1712" s="6" t="s">
        <v>25</v>
      </c>
      <c r="Q1712" s="25">
        <f>VLOOKUP(A1712,[1]Unmov!$A$1:$R$1808,18,FALSE)</f>
        <v>0</v>
      </c>
      <c r="R1712" s="26">
        <f t="shared" si="26"/>
        <v>4091367</v>
      </c>
    </row>
    <row r="1713" spans="1:18" x14ac:dyDescent="0.25">
      <c r="A1713" s="6" t="s">
        <v>759</v>
      </c>
      <c r="B1713" s="7" t="s">
        <v>18</v>
      </c>
      <c r="C1713" s="7" t="s">
        <v>760</v>
      </c>
      <c r="D1713" s="7" t="s">
        <v>351</v>
      </c>
      <c r="E1713" s="6" t="s">
        <v>21</v>
      </c>
      <c r="F1713" s="6" t="s">
        <v>761</v>
      </c>
      <c r="G1713" s="6" t="s">
        <v>24</v>
      </c>
      <c r="H1713" s="8">
        <v>43</v>
      </c>
      <c r="I1713" s="8">
        <v>1096070</v>
      </c>
      <c r="J1713" s="8">
        <v>235</v>
      </c>
      <c r="K1713" s="8">
        <v>5990150</v>
      </c>
      <c r="L1713" s="8">
        <v>-1</v>
      </c>
      <c r="M1713" s="8">
        <v>-25490</v>
      </c>
      <c r="N1713" s="8">
        <v>277</v>
      </c>
      <c r="O1713" s="8">
        <v>7060730</v>
      </c>
      <c r="P1713" s="6" t="s">
        <v>25</v>
      </c>
      <c r="Q1713" s="25">
        <f>VLOOKUP(A1713,[1]Unmov!$A$1:$R$1808,18,FALSE)</f>
        <v>0</v>
      </c>
      <c r="R1713" s="26">
        <f t="shared" si="26"/>
        <v>5964660</v>
      </c>
    </row>
    <row r="1714" spans="1:18" x14ac:dyDescent="0.25">
      <c r="A1714" s="6" t="s">
        <v>35</v>
      </c>
      <c r="B1714" s="7" t="s">
        <v>36</v>
      </c>
      <c r="C1714" s="7" t="s">
        <v>37</v>
      </c>
      <c r="D1714" s="7" t="s">
        <v>38</v>
      </c>
      <c r="E1714" s="6" t="s">
        <v>930</v>
      </c>
      <c r="F1714" s="6" t="s">
        <v>41</v>
      </c>
      <c r="G1714" s="6" t="s">
        <v>24</v>
      </c>
      <c r="H1714" s="8">
        <v>1125</v>
      </c>
      <c r="I1714" s="8">
        <v>76817696</v>
      </c>
      <c r="J1714" s="8">
        <v>0</v>
      </c>
      <c r="K1714" s="8">
        <v>82151401</v>
      </c>
      <c r="L1714" s="8">
        <v>0</v>
      </c>
      <c r="M1714" s="8">
        <v>-73818782</v>
      </c>
      <c r="N1714" s="8">
        <v>1125</v>
      </c>
      <c r="O1714" s="8">
        <v>85150315</v>
      </c>
      <c r="P1714" s="6" t="s">
        <v>25</v>
      </c>
      <c r="Q1714" s="25">
        <f>VLOOKUP(A1714,[1]Unmov!$A$1:$R$1808,18,FALSE)</f>
        <v>0</v>
      </c>
      <c r="R1714" s="26">
        <f t="shared" si="26"/>
        <v>8332619</v>
      </c>
    </row>
    <row r="1715" spans="1:18" x14ac:dyDescent="0.25">
      <c r="A1715" s="6" t="s">
        <v>603</v>
      </c>
      <c r="B1715" s="7" t="s">
        <v>18</v>
      </c>
      <c r="C1715" s="7" t="s">
        <v>110</v>
      </c>
      <c r="D1715" s="7" t="s">
        <v>61</v>
      </c>
      <c r="E1715" s="6" t="s">
        <v>21</v>
      </c>
      <c r="F1715" s="6" t="s">
        <v>604</v>
      </c>
      <c r="G1715" s="6" t="s">
        <v>24</v>
      </c>
      <c r="H1715" s="8">
        <v>50</v>
      </c>
      <c r="I1715" s="8">
        <v>1615153</v>
      </c>
      <c r="J1715" s="8">
        <v>300</v>
      </c>
      <c r="K1715" s="8">
        <v>9665100</v>
      </c>
      <c r="L1715" s="8">
        <v>0</v>
      </c>
      <c r="M1715" s="8">
        <v>0</v>
      </c>
      <c r="N1715" s="8">
        <v>350</v>
      </c>
      <c r="O1715" s="8">
        <v>11280253</v>
      </c>
      <c r="P1715" s="6" t="s">
        <v>25</v>
      </c>
      <c r="Q1715" s="25">
        <f>VLOOKUP(A1715,[1]Unmov!$A$1:$R$1808,18,FALSE)</f>
        <v>0</v>
      </c>
      <c r="R1715" s="26">
        <f t="shared" si="26"/>
        <v>9665100</v>
      </c>
    </row>
    <row r="1716" spans="1:18" x14ac:dyDescent="0.25">
      <c r="A1716" s="6" t="s">
        <v>533</v>
      </c>
      <c r="B1716" s="7" t="s">
        <v>18</v>
      </c>
      <c r="C1716" s="7" t="s">
        <v>110</v>
      </c>
      <c r="D1716" s="7" t="s">
        <v>61</v>
      </c>
      <c r="E1716" s="6" t="s">
        <v>21</v>
      </c>
      <c r="F1716" s="6" t="s">
        <v>534</v>
      </c>
      <c r="G1716" s="6" t="s">
        <v>24</v>
      </c>
      <c r="H1716" s="8">
        <v>43</v>
      </c>
      <c r="I1716" s="8">
        <v>1542883</v>
      </c>
      <c r="J1716" s="8">
        <v>300</v>
      </c>
      <c r="K1716" s="8">
        <v>11519700</v>
      </c>
      <c r="L1716" s="8">
        <v>0</v>
      </c>
      <c r="M1716" s="8">
        <v>0</v>
      </c>
      <c r="N1716" s="8">
        <v>343</v>
      </c>
      <c r="O1716" s="8">
        <v>13062583</v>
      </c>
      <c r="P1716" s="6" t="s">
        <v>25</v>
      </c>
      <c r="Q1716" s="25">
        <f>VLOOKUP(A1716,[1]Unmov!$A$1:$R$1808,18,FALSE)</f>
        <v>0</v>
      </c>
      <c r="R1716" s="26">
        <f t="shared" si="26"/>
        <v>11519700</v>
      </c>
    </row>
    <row r="1717" spans="1:18" x14ac:dyDescent="0.25">
      <c r="A1717" s="6" t="s">
        <v>2752</v>
      </c>
      <c r="B1717" s="7" t="s">
        <v>18</v>
      </c>
      <c r="C1717" s="7" t="s">
        <v>623</v>
      </c>
      <c r="D1717" s="7" t="s">
        <v>65</v>
      </c>
      <c r="E1717" s="6" t="s">
        <v>2723</v>
      </c>
      <c r="F1717" s="6" t="s">
        <v>2753</v>
      </c>
      <c r="G1717" s="6" t="s">
        <v>657</v>
      </c>
      <c r="H1717" s="8">
        <v>2</v>
      </c>
      <c r="I1717" s="8">
        <v>1200000</v>
      </c>
      <c r="J1717" s="8">
        <v>24</v>
      </c>
      <c r="K1717" s="8">
        <v>14400000</v>
      </c>
      <c r="L1717" s="8">
        <v>0</v>
      </c>
      <c r="M1717" s="8">
        <v>0</v>
      </c>
      <c r="N1717" s="8">
        <v>26</v>
      </c>
      <c r="O1717" s="8">
        <v>15600000</v>
      </c>
      <c r="P1717" s="6" t="s">
        <v>25</v>
      </c>
      <c r="Q1717" s="25">
        <f>VLOOKUP(A1717,[1]Unmov!$A$1:$R$1808,18,FALSE)</f>
        <v>0</v>
      </c>
      <c r="R1717" s="26">
        <f t="shared" si="26"/>
        <v>14400000</v>
      </c>
    </row>
    <row r="1718" spans="1:18" x14ac:dyDescent="0.25">
      <c r="M1718" s="39">
        <f>SUM(M2:M1717)</f>
        <v>-1886264511</v>
      </c>
      <c r="O1718" s="39">
        <f>SUM(O2:O1717)</f>
        <v>5230650683</v>
      </c>
      <c r="R1718" s="27">
        <f>SUM(R2:R1717)</f>
        <v>-158831780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AD9CC1-D95D-4168-B5B1-CEA403582D1F}">
  <dimension ref="A1:R1809"/>
  <sheetViews>
    <sheetView topLeftCell="B1781" zoomScale="70" zoomScaleNormal="70" workbookViewId="0">
      <selection activeCell="N1810" sqref="N1810"/>
    </sheetView>
  </sheetViews>
  <sheetFormatPr defaultColWidth="9.109375" defaultRowHeight="13.2" x14ac:dyDescent="0.25"/>
  <cols>
    <col min="1" max="1" width="21.109375" style="5" bestFit="1" customWidth="1"/>
    <col min="2" max="2" width="7.88671875" style="5" customWidth="1"/>
    <col min="3" max="3" width="8.109375" style="5" customWidth="1"/>
    <col min="4" max="4" width="7" style="5" customWidth="1"/>
    <col min="5" max="5" width="8.88671875" style="5" bestFit="1" customWidth="1"/>
    <col min="6" max="6" width="6.88671875" style="5" customWidth="1"/>
    <col min="7" max="7" width="50.6640625" style="5" bestFit="1" customWidth="1"/>
    <col min="8" max="9" width="9.109375" style="5"/>
    <col min="10" max="10" width="12.33203125" style="5" bestFit="1" customWidth="1"/>
    <col min="11" max="11" width="8" style="5" bestFit="1" customWidth="1"/>
    <col min="12" max="12" width="12.88671875" style="5" bestFit="1" customWidth="1"/>
    <col min="13" max="13" width="8" style="5" bestFit="1" customWidth="1"/>
    <col min="14" max="14" width="15.6640625" style="5" bestFit="1" customWidth="1"/>
    <col min="15" max="15" width="9.109375" style="5"/>
    <col min="16" max="16" width="15" style="5" bestFit="1" customWidth="1"/>
    <col min="17" max="17" width="14.33203125" style="5" bestFit="1" customWidth="1"/>
    <col min="18" max="18" width="55.88671875" style="5" customWidth="1"/>
    <col min="19" max="16384" width="9.109375" style="5"/>
  </cols>
  <sheetData>
    <row r="1" spans="1:18" ht="52.8" x14ac:dyDescent="0.25">
      <c r="A1" s="11" t="s">
        <v>0</v>
      </c>
      <c r="B1" s="29" t="s">
        <v>1</v>
      </c>
      <c r="C1" s="29" t="s">
        <v>2</v>
      </c>
      <c r="D1" s="29" t="s">
        <v>3</v>
      </c>
      <c r="E1" s="30" t="s">
        <v>4</v>
      </c>
      <c r="F1" s="11" t="s">
        <v>5</v>
      </c>
      <c r="G1" s="11" t="s">
        <v>6</v>
      </c>
      <c r="H1" s="13" t="s">
        <v>7</v>
      </c>
      <c r="I1" s="31" t="s">
        <v>8</v>
      </c>
      <c r="J1" s="31" t="s">
        <v>9</v>
      </c>
      <c r="K1" s="31" t="s">
        <v>10</v>
      </c>
      <c r="L1" s="31" t="s">
        <v>11</v>
      </c>
      <c r="M1" s="31" t="s">
        <v>12</v>
      </c>
      <c r="N1" s="31" t="s">
        <v>13</v>
      </c>
      <c r="O1" s="31" t="s">
        <v>14</v>
      </c>
      <c r="P1" s="31" t="s">
        <v>15</v>
      </c>
      <c r="Q1" s="13" t="s">
        <v>2806</v>
      </c>
      <c r="R1" s="32" t="s">
        <v>2835</v>
      </c>
    </row>
    <row r="2" spans="1:18" x14ac:dyDescent="0.25">
      <c r="A2" s="6" t="s">
        <v>17</v>
      </c>
      <c r="B2" s="7" t="s">
        <v>18</v>
      </c>
      <c r="C2" s="7" t="s">
        <v>19</v>
      </c>
      <c r="D2" s="7" t="s">
        <v>20</v>
      </c>
      <c r="E2" s="33" t="s">
        <v>21</v>
      </c>
      <c r="F2" s="6" t="s">
        <v>22</v>
      </c>
      <c r="G2" s="6" t="s">
        <v>23</v>
      </c>
      <c r="H2" s="6" t="s">
        <v>24</v>
      </c>
      <c r="I2" s="34">
        <v>1253</v>
      </c>
      <c r="J2" s="34">
        <v>125300000</v>
      </c>
      <c r="K2" s="34">
        <v>1</v>
      </c>
      <c r="L2" s="34">
        <v>100000</v>
      </c>
      <c r="M2" s="34">
        <v>-1</v>
      </c>
      <c r="N2" s="34">
        <v>-100000</v>
      </c>
      <c r="O2" s="34">
        <v>1253</v>
      </c>
      <c r="P2" s="34">
        <v>125300000</v>
      </c>
      <c r="Q2" s="6" t="s">
        <v>25</v>
      </c>
      <c r="R2" s="5" t="s">
        <v>2862</v>
      </c>
    </row>
    <row r="3" spans="1:18" x14ac:dyDescent="0.25">
      <c r="A3" s="6" t="s">
        <v>26</v>
      </c>
      <c r="B3" s="7" t="s">
        <v>18</v>
      </c>
      <c r="C3" s="7" t="s">
        <v>27</v>
      </c>
      <c r="D3" s="7" t="s">
        <v>28</v>
      </c>
      <c r="E3" s="33" t="s">
        <v>21</v>
      </c>
      <c r="F3" s="6" t="s">
        <v>22</v>
      </c>
      <c r="G3" s="6" t="s">
        <v>29</v>
      </c>
      <c r="H3" s="6" t="s">
        <v>30</v>
      </c>
      <c r="I3" s="34">
        <v>12750</v>
      </c>
      <c r="J3" s="34">
        <v>92883750</v>
      </c>
      <c r="K3" s="34">
        <v>0</v>
      </c>
      <c r="L3" s="34">
        <v>82569000</v>
      </c>
      <c r="M3" s="34">
        <v>0</v>
      </c>
      <c r="N3" s="34">
        <v>-82569000</v>
      </c>
      <c r="O3" s="34">
        <v>12750</v>
      </c>
      <c r="P3" s="34">
        <v>92883750</v>
      </c>
      <c r="Q3" s="6" t="s">
        <v>25</v>
      </c>
    </row>
    <row r="4" spans="1:18" x14ac:dyDescent="0.25">
      <c r="A4" s="6" t="s">
        <v>48</v>
      </c>
      <c r="B4" s="7" t="s">
        <v>18</v>
      </c>
      <c r="C4" s="7" t="s">
        <v>49</v>
      </c>
      <c r="D4" s="7" t="s">
        <v>50</v>
      </c>
      <c r="E4" s="35" t="s">
        <v>51</v>
      </c>
      <c r="F4" s="6" t="s">
        <v>22</v>
      </c>
      <c r="G4" s="6" t="s">
        <v>52</v>
      </c>
      <c r="H4" s="6" t="s">
        <v>30</v>
      </c>
      <c r="I4" s="34">
        <v>2314</v>
      </c>
      <c r="J4" s="34">
        <v>38963536</v>
      </c>
      <c r="K4" s="34">
        <v>3970</v>
      </c>
      <c r="L4" s="34">
        <v>67093000</v>
      </c>
      <c r="M4" s="34">
        <v>-816.4</v>
      </c>
      <c r="N4" s="34">
        <v>-13769356</v>
      </c>
      <c r="O4" s="34">
        <v>5467.6</v>
      </c>
      <c r="P4" s="34">
        <v>92287180</v>
      </c>
      <c r="Q4" s="6" t="s">
        <v>25</v>
      </c>
    </row>
    <row r="5" spans="1:18" x14ac:dyDescent="0.25">
      <c r="A5" s="6" t="s">
        <v>31</v>
      </c>
      <c r="B5" s="7" t="s">
        <v>18</v>
      </c>
      <c r="C5" s="7" t="s">
        <v>19</v>
      </c>
      <c r="D5" s="7" t="s">
        <v>32</v>
      </c>
      <c r="E5" s="33" t="s">
        <v>2717</v>
      </c>
      <c r="F5" s="6" t="s">
        <v>22</v>
      </c>
      <c r="G5" s="6" t="s">
        <v>33</v>
      </c>
      <c r="H5" s="6" t="s">
        <v>24</v>
      </c>
      <c r="I5" s="34">
        <v>102</v>
      </c>
      <c r="J5" s="34">
        <v>87134606</v>
      </c>
      <c r="K5" s="34">
        <v>0</v>
      </c>
      <c r="L5" s="34">
        <v>0</v>
      </c>
      <c r="M5" s="34">
        <v>0</v>
      </c>
      <c r="N5" s="34">
        <v>0</v>
      </c>
      <c r="O5" s="34">
        <v>102</v>
      </c>
      <c r="P5" s="34">
        <v>87134606</v>
      </c>
      <c r="Q5" s="6" t="s">
        <v>34</v>
      </c>
    </row>
    <row r="6" spans="1:18" x14ac:dyDescent="0.25">
      <c r="A6" s="6" t="s">
        <v>35</v>
      </c>
      <c r="B6" s="36" t="s">
        <v>36</v>
      </c>
      <c r="C6" s="36" t="s">
        <v>37</v>
      </c>
      <c r="D6" s="36" t="s">
        <v>38</v>
      </c>
      <c r="E6" s="6" t="s">
        <v>930</v>
      </c>
      <c r="F6" s="6" t="s">
        <v>40</v>
      </c>
      <c r="G6" s="6" t="s">
        <v>41</v>
      </c>
      <c r="H6" s="6" t="s">
        <v>24</v>
      </c>
      <c r="I6" s="34">
        <v>1125</v>
      </c>
      <c r="J6" s="34">
        <v>71406396</v>
      </c>
      <c r="K6" s="34">
        <v>0</v>
      </c>
      <c r="L6" s="34">
        <v>116315238</v>
      </c>
      <c r="M6" s="34">
        <v>0</v>
      </c>
      <c r="N6" s="34">
        <v>-112936016</v>
      </c>
      <c r="O6" s="34">
        <v>1125</v>
      </c>
      <c r="P6" s="34">
        <v>74785618</v>
      </c>
      <c r="Q6" s="6" t="s">
        <v>25</v>
      </c>
    </row>
    <row r="7" spans="1:18" x14ac:dyDescent="0.25">
      <c r="A7" s="6" t="s">
        <v>42</v>
      </c>
      <c r="B7" s="7" t="s">
        <v>18</v>
      </c>
      <c r="C7" s="7" t="s">
        <v>43</v>
      </c>
      <c r="D7" s="7" t="s">
        <v>44</v>
      </c>
      <c r="E7" s="33" t="s">
        <v>2717</v>
      </c>
      <c r="F7" s="6" t="s">
        <v>40</v>
      </c>
      <c r="G7" s="6" t="s">
        <v>45</v>
      </c>
      <c r="H7" s="6" t="s">
        <v>24</v>
      </c>
      <c r="I7" s="34">
        <v>300</v>
      </c>
      <c r="J7" s="34">
        <v>71421000</v>
      </c>
      <c r="K7" s="34">
        <v>0</v>
      </c>
      <c r="L7" s="34">
        <v>0</v>
      </c>
      <c r="M7" s="34">
        <v>-52</v>
      </c>
      <c r="N7" s="34">
        <v>-12379640</v>
      </c>
      <c r="O7" s="34">
        <v>248</v>
      </c>
      <c r="P7" s="34">
        <v>59041360</v>
      </c>
      <c r="Q7" s="6" t="s">
        <v>25</v>
      </c>
    </row>
    <row r="8" spans="1:18" x14ac:dyDescent="0.25">
      <c r="A8" s="6" t="s">
        <v>46</v>
      </c>
      <c r="B8" s="7" t="s">
        <v>18</v>
      </c>
      <c r="C8" s="7" t="s">
        <v>27</v>
      </c>
      <c r="D8" s="7" t="s">
        <v>28</v>
      </c>
      <c r="E8" s="33" t="s">
        <v>21</v>
      </c>
      <c r="F8" s="6" t="s">
        <v>22</v>
      </c>
      <c r="G8" s="6" t="s">
        <v>47</v>
      </c>
      <c r="H8" s="6" t="s">
        <v>30</v>
      </c>
      <c r="I8" s="34">
        <v>8100</v>
      </c>
      <c r="J8" s="34">
        <v>59008500</v>
      </c>
      <c r="K8" s="34">
        <v>0</v>
      </c>
      <c r="L8" s="34">
        <v>52455600</v>
      </c>
      <c r="M8" s="34">
        <v>0</v>
      </c>
      <c r="N8" s="34">
        <v>-52455600</v>
      </c>
      <c r="O8" s="34">
        <v>8100</v>
      </c>
      <c r="P8" s="34">
        <v>59008500</v>
      </c>
      <c r="Q8" s="6" t="s">
        <v>25</v>
      </c>
    </row>
    <row r="9" spans="1:18" x14ac:dyDescent="0.25">
      <c r="A9" s="6" t="s">
        <v>53</v>
      </c>
      <c r="B9" s="7" t="s">
        <v>18</v>
      </c>
      <c r="C9" s="7" t="s">
        <v>54</v>
      </c>
      <c r="D9" s="7" t="s">
        <v>55</v>
      </c>
      <c r="E9" s="35" t="s">
        <v>51</v>
      </c>
      <c r="F9" s="6" t="s">
        <v>22</v>
      </c>
      <c r="G9" s="6" t="s">
        <v>56</v>
      </c>
      <c r="H9" s="6" t="s">
        <v>30</v>
      </c>
      <c r="I9" s="34">
        <v>440</v>
      </c>
      <c r="J9" s="34">
        <v>24596000</v>
      </c>
      <c r="K9" s="34">
        <v>465</v>
      </c>
      <c r="L9" s="34">
        <v>25993500</v>
      </c>
      <c r="M9" s="34">
        <v>0</v>
      </c>
      <c r="N9" s="34">
        <v>0</v>
      </c>
      <c r="O9" s="34">
        <v>905</v>
      </c>
      <c r="P9" s="34">
        <v>50589500</v>
      </c>
      <c r="Q9" s="6" t="s">
        <v>25</v>
      </c>
    </row>
    <row r="10" spans="1:18" x14ac:dyDescent="0.25">
      <c r="A10" s="6" t="s">
        <v>57</v>
      </c>
      <c r="B10" s="7" t="s">
        <v>18</v>
      </c>
      <c r="C10" s="7" t="s">
        <v>19</v>
      </c>
      <c r="D10" s="7" t="s">
        <v>58</v>
      </c>
      <c r="E10" s="33" t="s">
        <v>2717</v>
      </c>
      <c r="F10" s="6" t="s">
        <v>22</v>
      </c>
      <c r="G10" s="6" t="s">
        <v>59</v>
      </c>
      <c r="H10" s="6" t="s">
        <v>24</v>
      </c>
      <c r="I10" s="34">
        <v>227</v>
      </c>
      <c r="J10" s="34">
        <v>47443000</v>
      </c>
      <c r="K10" s="34">
        <v>0</v>
      </c>
      <c r="L10" s="34">
        <v>0</v>
      </c>
      <c r="M10" s="34">
        <v>0</v>
      </c>
      <c r="N10" s="34">
        <v>0</v>
      </c>
      <c r="O10" s="34">
        <v>227</v>
      </c>
      <c r="P10" s="34">
        <v>47443000</v>
      </c>
      <c r="Q10" s="6" t="s">
        <v>25</v>
      </c>
    </row>
    <row r="11" spans="1:18" x14ac:dyDescent="0.25">
      <c r="A11" s="6" t="s">
        <v>63</v>
      </c>
      <c r="B11" s="7" t="s">
        <v>18</v>
      </c>
      <c r="C11" s="7" t="s">
        <v>64</v>
      </c>
      <c r="D11" s="7" t="s">
        <v>65</v>
      </c>
      <c r="E11" s="33" t="s">
        <v>2717</v>
      </c>
      <c r="F11" s="6" t="s">
        <v>22</v>
      </c>
      <c r="G11" s="6" t="s">
        <v>66</v>
      </c>
      <c r="H11" s="6" t="s">
        <v>24</v>
      </c>
      <c r="I11" s="34">
        <v>257</v>
      </c>
      <c r="J11" s="34">
        <v>37556695</v>
      </c>
      <c r="K11" s="34">
        <v>0</v>
      </c>
      <c r="L11" s="34">
        <v>0</v>
      </c>
      <c r="M11" s="34">
        <v>0</v>
      </c>
      <c r="N11" s="34">
        <v>0</v>
      </c>
      <c r="O11" s="34">
        <v>257</v>
      </c>
      <c r="P11" s="34">
        <v>37556695</v>
      </c>
      <c r="Q11" s="6" t="s">
        <v>25</v>
      </c>
    </row>
    <row r="12" spans="1:18" x14ac:dyDescent="0.25">
      <c r="A12" s="6" t="s">
        <v>67</v>
      </c>
      <c r="B12" s="7" t="s">
        <v>18</v>
      </c>
      <c r="C12" s="7" t="s">
        <v>68</v>
      </c>
      <c r="D12" s="7" t="s">
        <v>69</v>
      </c>
      <c r="E12" s="33" t="s">
        <v>2717</v>
      </c>
      <c r="F12" s="6" t="s">
        <v>22</v>
      </c>
      <c r="G12" s="6" t="s">
        <v>70</v>
      </c>
      <c r="H12" s="6" t="s">
        <v>24</v>
      </c>
      <c r="I12" s="34">
        <v>732</v>
      </c>
      <c r="J12" s="34">
        <v>35824959</v>
      </c>
      <c r="K12" s="34">
        <v>0</v>
      </c>
      <c r="L12" s="34">
        <v>0</v>
      </c>
      <c r="M12" s="34">
        <v>-3</v>
      </c>
      <c r="N12" s="34">
        <v>-146824</v>
      </c>
      <c r="O12" s="34">
        <v>729</v>
      </c>
      <c r="P12" s="34">
        <v>35678135</v>
      </c>
      <c r="Q12" s="6" t="s">
        <v>25</v>
      </c>
    </row>
    <row r="13" spans="1:18" x14ac:dyDescent="0.25">
      <c r="A13" s="6" t="s">
        <v>60</v>
      </c>
      <c r="B13" s="7" t="s">
        <v>18</v>
      </c>
      <c r="C13" s="7" t="s">
        <v>19</v>
      </c>
      <c r="D13" s="7" t="s">
        <v>61</v>
      </c>
      <c r="E13" s="33" t="s">
        <v>21</v>
      </c>
      <c r="F13" s="6" t="s">
        <v>22</v>
      </c>
      <c r="G13" s="6" t="s">
        <v>62</v>
      </c>
      <c r="H13" s="6" t="s">
        <v>24</v>
      </c>
      <c r="I13" s="34">
        <v>183</v>
      </c>
      <c r="J13" s="34">
        <v>32972940</v>
      </c>
      <c r="K13" s="34">
        <v>0</v>
      </c>
      <c r="L13" s="34">
        <v>0</v>
      </c>
      <c r="M13" s="34">
        <v>0</v>
      </c>
      <c r="N13" s="34">
        <v>0</v>
      </c>
      <c r="O13" s="34">
        <v>183</v>
      </c>
      <c r="P13" s="34">
        <v>32972940</v>
      </c>
      <c r="Q13" s="6" t="s">
        <v>25</v>
      </c>
    </row>
    <row r="14" spans="1:18" x14ac:dyDescent="0.25">
      <c r="A14" s="6" t="s">
        <v>76</v>
      </c>
      <c r="B14" s="7" t="s">
        <v>18</v>
      </c>
      <c r="C14" s="7" t="s">
        <v>77</v>
      </c>
      <c r="D14" s="7" t="s">
        <v>78</v>
      </c>
      <c r="E14" s="33" t="s">
        <v>21</v>
      </c>
      <c r="F14" s="6" t="s">
        <v>22</v>
      </c>
      <c r="G14" s="6" t="s">
        <v>79</v>
      </c>
      <c r="H14" s="6" t="s">
        <v>24</v>
      </c>
      <c r="I14" s="34">
        <v>1259</v>
      </c>
      <c r="J14" s="34">
        <v>30482559</v>
      </c>
      <c r="K14" s="34">
        <v>0</v>
      </c>
      <c r="L14" s="34">
        <v>0</v>
      </c>
      <c r="M14" s="34">
        <v>0</v>
      </c>
      <c r="N14" s="34">
        <v>0</v>
      </c>
      <c r="O14" s="34">
        <v>1259</v>
      </c>
      <c r="P14" s="34">
        <v>30482559</v>
      </c>
      <c r="Q14" s="6" t="s">
        <v>25</v>
      </c>
    </row>
    <row r="15" spans="1:18" x14ac:dyDescent="0.25">
      <c r="A15" s="6" t="s">
        <v>84</v>
      </c>
      <c r="B15" s="7" t="s">
        <v>18</v>
      </c>
      <c r="C15" s="7" t="s">
        <v>85</v>
      </c>
      <c r="D15" s="7" t="s">
        <v>86</v>
      </c>
      <c r="E15" s="33" t="s">
        <v>21</v>
      </c>
      <c r="F15" s="6" t="s">
        <v>22</v>
      </c>
      <c r="G15" s="6" t="s">
        <v>87</v>
      </c>
      <c r="H15" s="6" t="s">
        <v>24</v>
      </c>
      <c r="I15" s="34">
        <v>7219</v>
      </c>
      <c r="J15" s="34">
        <v>34550134</v>
      </c>
      <c r="K15" s="34">
        <v>0</v>
      </c>
      <c r="L15" s="34">
        <v>0</v>
      </c>
      <c r="M15" s="34">
        <v>-1000</v>
      </c>
      <c r="N15" s="34">
        <v>-4786000</v>
      </c>
      <c r="O15" s="34">
        <v>6219</v>
      </c>
      <c r="P15" s="34">
        <v>29764134</v>
      </c>
      <c r="Q15" s="6" t="s">
        <v>25</v>
      </c>
    </row>
    <row r="16" spans="1:18" x14ac:dyDescent="0.25">
      <c r="A16" s="6" t="s">
        <v>80</v>
      </c>
      <c r="B16" s="7" t="s">
        <v>18</v>
      </c>
      <c r="C16" s="7" t="s">
        <v>81</v>
      </c>
      <c r="D16" s="7" t="s">
        <v>82</v>
      </c>
      <c r="E16" s="35" t="s">
        <v>51</v>
      </c>
      <c r="F16" s="6" t="s">
        <v>40</v>
      </c>
      <c r="G16" s="6" t="s">
        <v>83</v>
      </c>
      <c r="H16" s="6" t="s">
        <v>24</v>
      </c>
      <c r="I16" s="34">
        <v>112</v>
      </c>
      <c r="J16" s="34">
        <v>28697088</v>
      </c>
      <c r="K16" s="34">
        <v>0</v>
      </c>
      <c r="L16" s="34">
        <v>0</v>
      </c>
      <c r="M16" s="34">
        <v>0</v>
      </c>
      <c r="N16" s="34">
        <v>0</v>
      </c>
      <c r="O16" s="34">
        <v>112</v>
      </c>
      <c r="P16" s="34">
        <v>28697088</v>
      </c>
      <c r="Q16" s="6" t="s">
        <v>25</v>
      </c>
    </row>
    <row r="17" spans="1:17" x14ac:dyDescent="0.25">
      <c r="A17" s="6" t="s">
        <v>88</v>
      </c>
      <c r="B17" s="7" t="s">
        <v>18</v>
      </c>
      <c r="C17" s="7" t="s">
        <v>81</v>
      </c>
      <c r="D17" s="7" t="s">
        <v>89</v>
      </c>
      <c r="E17" s="33" t="s">
        <v>2717</v>
      </c>
      <c r="F17" s="6" t="s">
        <v>22</v>
      </c>
      <c r="G17" s="6" t="s">
        <v>90</v>
      </c>
      <c r="H17" s="6" t="s">
        <v>30</v>
      </c>
      <c r="I17" s="34">
        <v>695</v>
      </c>
      <c r="J17" s="34">
        <v>28431818</v>
      </c>
      <c r="K17" s="34">
        <v>0</v>
      </c>
      <c r="L17" s="34">
        <v>0</v>
      </c>
      <c r="M17" s="34">
        <v>0</v>
      </c>
      <c r="N17" s="34">
        <v>0</v>
      </c>
      <c r="O17" s="34">
        <v>695</v>
      </c>
      <c r="P17" s="34">
        <v>28431818</v>
      </c>
      <c r="Q17" s="6" t="s">
        <v>25</v>
      </c>
    </row>
    <row r="18" spans="1:17" x14ac:dyDescent="0.25">
      <c r="A18" s="6" t="s">
        <v>91</v>
      </c>
      <c r="B18" s="7" t="s">
        <v>18</v>
      </c>
      <c r="C18" s="7" t="s">
        <v>92</v>
      </c>
      <c r="D18" s="7" t="s">
        <v>93</v>
      </c>
      <c r="E18" s="33" t="s">
        <v>2717</v>
      </c>
      <c r="F18" s="6" t="s">
        <v>22</v>
      </c>
      <c r="G18" s="6" t="s">
        <v>94</v>
      </c>
      <c r="H18" s="6" t="s">
        <v>24</v>
      </c>
      <c r="I18" s="34">
        <v>38734</v>
      </c>
      <c r="J18" s="34">
        <v>27268736</v>
      </c>
      <c r="K18" s="34">
        <v>0</v>
      </c>
      <c r="L18" s="34">
        <v>0</v>
      </c>
      <c r="M18" s="34">
        <v>0</v>
      </c>
      <c r="N18" s="34">
        <v>0</v>
      </c>
      <c r="O18" s="34">
        <v>38734</v>
      </c>
      <c r="P18" s="34">
        <v>27268736</v>
      </c>
      <c r="Q18" s="6" t="s">
        <v>25</v>
      </c>
    </row>
    <row r="19" spans="1:17" x14ac:dyDescent="0.25">
      <c r="A19" s="6" t="s">
        <v>156</v>
      </c>
      <c r="B19" s="36" t="s">
        <v>36</v>
      </c>
      <c r="C19" s="36" t="s">
        <v>19</v>
      </c>
      <c r="D19" s="36" t="s">
        <v>38</v>
      </c>
      <c r="E19" s="6" t="s">
        <v>157</v>
      </c>
      <c r="F19" s="6" t="s">
        <v>105</v>
      </c>
      <c r="G19" s="6" t="s">
        <v>158</v>
      </c>
      <c r="H19" s="6" t="s">
        <v>24</v>
      </c>
      <c r="I19" s="34">
        <v>51</v>
      </c>
      <c r="J19" s="34">
        <v>26096078</v>
      </c>
      <c r="K19" s="34">
        <v>0</v>
      </c>
      <c r="L19" s="34">
        <v>20296948</v>
      </c>
      <c r="M19" s="34">
        <v>0</v>
      </c>
      <c r="N19" s="34">
        <v>-20296948</v>
      </c>
      <c r="O19" s="34">
        <v>51</v>
      </c>
      <c r="P19" s="34">
        <v>26096078</v>
      </c>
      <c r="Q19" s="6" t="s">
        <v>25</v>
      </c>
    </row>
    <row r="20" spans="1:17" x14ac:dyDescent="0.25">
      <c r="A20" s="6" t="s">
        <v>98</v>
      </c>
      <c r="B20" s="7" t="s">
        <v>18</v>
      </c>
      <c r="C20" s="7" t="s">
        <v>68</v>
      </c>
      <c r="D20" s="7" t="s">
        <v>86</v>
      </c>
      <c r="E20" s="35" t="s">
        <v>51</v>
      </c>
      <c r="F20" s="6" t="s">
        <v>40</v>
      </c>
      <c r="G20" s="6" t="s">
        <v>99</v>
      </c>
      <c r="H20" s="6" t="s">
        <v>24</v>
      </c>
      <c r="I20" s="34">
        <v>986</v>
      </c>
      <c r="J20" s="34">
        <v>25658678</v>
      </c>
      <c r="K20" s="34">
        <v>0</v>
      </c>
      <c r="L20" s="34">
        <v>0</v>
      </c>
      <c r="M20" s="34">
        <v>0</v>
      </c>
      <c r="N20" s="34">
        <v>0</v>
      </c>
      <c r="O20" s="34">
        <v>986</v>
      </c>
      <c r="P20" s="34">
        <v>25658678</v>
      </c>
      <c r="Q20" s="6" t="s">
        <v>25</v>
      </c>
    </row>
    <row r="21" spans="1:17" x14ac:dyDescent="0.25">
      <c r="A21" s="6" t="s">
        <v>100</v>
      </c>
      <c r="B21" s="36" t="s">
        <v>36</v>
      </c>
      <c r="C21" s="36" t="s">
        <v>72</v>
      </c>
      <c r="D21" s="36" t="s">
        <v>73</v>
      </c>
      <c r="E21" s="6" t="s">
        <v>74</v>
      </c>
      <c r="F21" s="6" t="s">
        <v>40</v>
      </c>
      <c r="G21" s="6" t="s">
        <v>101</v>
      </c>
      <c r="H21" s="6" t="s">
        <v>24</v>
      </c>
      <c r="I21" s="34">
        <v>53</v>
      </c>
      <c r="J21" s="34">
        <v>28222447</v>
      </c>
      <c r="K21" s="34">
        <v>0</v>
      </c>
      <c r="L21" s="34">
        <v>5644490</v>
      </c>
      <c r="M21" s="34">
        <v>0</v>
      </c>
      <c r="N21" s="34">
        <v>-8466735</v>
      </c>
      <c r="O21" s="34">
        <v>53</v>
      </c>
      <c r="P21" s="34">
        <v>25400202</v>
      </c>
      <c r="Q21" s="6" t="s">
        <v>25</v>
      </c>
    </row>
    <row r="22" spans="1:17" x14ac:dyDescent="0.25">
      <c r="A22" s="6" t="s">
        <v>2758</v>
      </c>
      <c r="B22" s="36" t="s">
        <v>36</v>
      </c>
      <c r="C22" s="36" t="s">
        <v>226</v>
      </c>
      <c r="D22" s="36" t="s">
        <v>2095</v>
      </c>
      <c r="E22" s="6" t="s">
        <v>984</v>
      </c>
      <c r="F22" s="6" t="s">
        <v>105</v>
      </c>
      <c r="G22" s="6" t="s">
        <v>2759</v>
      </c>
      <c r="H22" s="6" t="s">
        <v>24</v>
      </c>
      <c r="I22" s="34">
        <v>399</v>
      </c>
      <c r="J22" s="34">
        <v>6184224</v>
      </c>
      <c r="K22" s="34">
        <v>3725</v>
      </c>
      <c r="L22" s="34">
        <v>60848545</v>
      </c>
      <c r="M22" s="34">
        <v>-2331</v>
      </c>
      <c r="N22" s="34">
        <v>-41903011</v>
      </c>
      <c r="O22" s="34">
        <v>1793</v>
      </c>
      <c r="P22" s="34">
        <v>25129758</v>
      </c>
      <c r="Q22" s="6" t="s">
        <v>25</v>
      </c>
    </row>
    <row r="23" spans="1:17" x14ac:dyDescent="0.25">
      <c r="A23" s="6" t="s">
        <v>198</v>
      </c>
      <c r="B23" s="7" t="s">
        <v>18</v>
      </c>
      <c r="C23" s="7" t="s">
        <v>64</v>
      </c>
      <c r="D23" s="7" t="s">
        <v>86</v>
      </c>
      <c r="E23" s="33" t="s">
        <v>2717</v>
      </c>
      <c r="F23" s="6" t="s">
        <v>22</v>
      </c>
      <c r="G23" s="6" t="s">
        <v>199</v>
      </c>
      <c r="H23" s="6" t="s">
        <v>24</v>
      </c>
      <c r="I23" s="34">
        <v>3730</v>
      </c>
      <c r="J23" s="34">
        <v>25013380</v>
      </c>
      <c r="K23" s="34">
        <v>0</v>
      </c>
      <c r="L23" s="34">
        <v>0</v>
      </c>
      <c r="M23" s="34">
        <v>0</v>
      </c>
      <c r="N23" s="34">
        <v>0</v>
      </c>
      <c r="O23" s="34">
        <v>3730</v>
      </c>
      <c r="P23" s="34">
        <v>25013380</v>
      </c>
      <c r="Q23" s="6" t="s">
        <v>25</v>
      </c>
    </row>
    <row r="24" spans="1:17" x14ac:dyDescent="0.25">
      <c r="A24" s="6" t="s">
        <v>107</v>
      </c>
      <c r="B24" s="7" t="s">
        <v>18</v>
      </c>
      <c r="C24" s="7" t="s">
        <v>19</v>
      </c>
      <c r="D24" s="7" t="s">
        <v>69</v>
      </c>
      <c r="E24" s="33" t="s">
        <v>2717</v>
      </c>
      <c r="F24" s="6" t="s">
        <v>22</v>
      </c>
      <c r="G24" s="6" t="s">
        <v>108</v>
      </c>
      <c r="H24" s="6" t="s">
        <v>24</v>
      </c>
      <c r="I24" s="34">
        <v>246</v>
      </c>
      <c r="J24" s="34">
        <v>24477000</v>
      </c>
      <c r="K24" s="34">
        <v>0</v>
      </c>
      <c r="L24" s="34">
        <v>0</v>
      </c>
      <c r="M24" s="34">
        <v>0</v>
      </c>
      <c r="N24" s="34">
        <v>0</v>
      </c>
      <c r="O24" s="34">
        <v>246</v>
      </c>
      <c r="P24" s="34">
        <v>24477000</v>
      </c>
      <c r="Q24" s="6" t="s">
        <v>25</v>
      </c>
    </row>
    <row r="25" spans="1:17" x14ac:dyDescent="0.25">
      <c r="A25" s="6" t="s">
        <v>208</v>
      </c>
      <c r="B25" s="36" t="s">
        <v>36</v>
      </c>
      <c r="C25" s="36" t="s">
        <v>209</v>
      </c>
      <c r="D25" s="36" t="s">
        <v>38</v>
      </c>
      <c r="E25" s="6" t="s">
        <v>74</v>
      </c>
      <c r="F25" s="6" t="s">
        <v>105</v>
      </c>
      <c r="G25" s="6" t="s">
        <v>210</v>
      </c>
      <c r="H25" s="6" t="s">
        <v>24</v>
      </c>
      <c r="I25" s="34">
        <v>252</v>
      </c>
      <c r="J25" s="34">
        <v>24032862</v>
      </c>
      <c r="K25" s="34">
        <v>0</v>
      </c>
      <c r="L25" s="34">
        <v>18692226</v>
      </c>
      <c r="M25" s="34">
        <v>0</v>
      </c>
      <c r="N25" s="34">
        <v>-18692226</v>
      </c>
      <c r="O25" s="34">
        <v>252</v>
      </c>
      <c r="P25" s="34">
        <v>24032862</v>
      </c>
      <c r="Q25" s="6" t="s">
        <v>25</v>
      </c>
    </row>
    <row r="26" spans="1:17" x14ac:dyDescent="0.25">
      <c r="A26" s="6" t="s">
        <v>109</v>
      </c>
      <c r="B26" s="7" t="s">
        <v>18</v>
      </c>
      <c r="C26" s="7" t="s">
        <v>110</v>
      </c>
      <c r="D26" s="7" t="s">
        <v>86</v>
      </c>
      <c r="E26" s="33" t="s">
        <v>2717</v>
      </c>
      <c r="F26" s="6" t="s">
        <v>22</v>
      </c>
      <c r="G26" s="6" t="s">
        <v>111</v>
      </c>
      <c r="H26" s="6" t="s">
        <v>24</v>
      </c>
      <c r="I26" s="34">
        <v>3514</v>
      </c>
      <c r="J26" s="34">
        <v>23150232</v>
      </c>
      <c r="K26" s="34">
        <v>0</v>
      </c>
      <c r="L26" s="34">
        <v>0</v>
      </c>
      <c r="M26" s="34">
        <v>0</v>
      </c>
      <c r="N26" s="34">
        <v>0</v>
      </c>
      <c r="O26" s="34">
        <v>3514</v>
      </c>
      <c r="P26" s="34">
        <v>23150232</v>
      </c>
      <c r="Q26" s="6" t="s">
        <v>25</v>
      </c>
    </row>
    <row r="27" spans="1:17" x14ac:dyDescent="0.25">
      <c r="A27" s="6" t="s">
        <v>98</v>
      </c>
      <c r="B27" s="7" t="s">
        <v>18</v>
      </c>
      <c r="C27" s="7" t="s">
        <v>68</v>
      </c>
      <c r="D27" s="7" t="s">
        <v>86</v>
      </c>
      <c r="E27" s="33" t="s">
        <v>2717</v>
      </c>
      <c r="F27" s="6" t="s">
        <v>22</v>
      </c>
      <c r="G27" s="6" t="s">
        <v>99</v>
      </c>
      <c r="H27" s="6" t="s">
        <v>24</v>
      </c>
      <c r="I27" s="34">
        <v>883</v>
      </c>
      <c r="J27" s="34">
        <v>22978309</v>
      </c>
      <c r="K27" s="34">
        <v>0</v>
      </c>
      <c r="L27" s="34">
        <v>0</v>
      </c>
      <c r="M27" s="34">
        <v>0</v>
      </c>
      <c r="N27" s="34">
        <v>0</v>
      </c>
      <c r="O27" s="34">
        <v>883</v>
      </c>
      <c r="P27" s="34">
        <v>22978309</v>
      </c>
      <c r="Q27" s="6" t="s">
        <v>25</v>
      </c>
    </row>
    <row r="28" spans="1:17" x14ac:dyDescent="0.25">
      <c r="A28" s="6" t="s">
        <v>112</v>
      </c>
      <c r="B28" s="7" t="s">
        <v>18</v>
      </c>
      <c r="C28" s="7" t="s">
        <v>64</v>
      </c>
      <c r="D28" s="7" t="s">
        <v>61</v>
      </c>
      <c r="E28" s="33" t="s">
        <v>2717</v>
      </c>
      <c r="F28" s="6" t="s">
        <v>22</v>
      </c>
      <c r="G28" s="6" t="s">
        <v>113</v>
      </c>
      <c r="H28" s="6" t="s">
        <v>24</v>
      </c>
      <c r="I28" s="34">
        <v>583</v>
      </c>
      <c r="J28" s="34">
        <v>22249609</v>
      </c>
      <c r="K28" s="34">
        <v>0</v>
      </c>
      <c r="L28" s="34">
        <v>0</v>
      </c>
      <c r="M28" s="34">
        <v>0</v>
      </c>
      <c r="N28" s="34">
        <v>0</v>
      </c>
      <c r="O28" s="34">
        <v>583</v>
      </c>
      <c r="P28" s="34">
        <v>22249609</v>
      </c>
      <c r="Q28" s="6" t="s">
        <v>25</v>
      </c>
    </row>
    <row r="29" spans="1:17" x14ac:dyDescent="0.25">
      <c r="A29" s="6" t="s">
        <v>71</v>
      </c>
      <c r="B29" s="36" t="s">
        <v>36</v>
      </c>
      <c r="C29" s="36" t="s">
        <v>72</v>
      </c>
      <c r="D29" s="36" t="s">
        <v>73</v>
      </c>
      <c r="E29" s="6" t="s">
        <v>74</v>
      </c>
      <c r="F29" s="6" t="s">
        <v>40</v>
      </c>
      <c r="G29" s="6" t="s">
        <v>75</v>
      </c>
      <c r="H29" s="6" t="s">
        <v>24</v>
      </c>
      <c r="I29" s="34">
        <v>46</v>
      </c>
      <c r="J29" s="34">
        <v>24486733</v>
      </c>
      <c r="K29" s="34">
        <v>0</v>
      </c>
      <c r="L29" s="34">
        <v>4981200</v>
      </c>
      <c r="M29" s="34">
        <v>0</v>
      </c>
      <c r="N29" s="34">
        <v>-7422474</v>
      </c>
      <c r="O29" s="34">
        <v>46</v>
      </c>
      <c r="P29" s="34">
        <v>22045459</v>
      </c>
      <c r="Q29" s="6" t="s">
        <v>25</v>
      </c>
    </row>
    <row r="30" spans="1:17" x14ac:dyDescent="0.25">
      <c r="A30" s="6" t="s">
        <v>114</v>
      </c>
      <c r="B30" s="7" t="s">
        <v>18</v>
      </c>
      <c r="C30" s="7" t="s">
        <v>27</v>
      </c>
      <c r="D30" s="7" t="s">
        <v>28</v>
      </c>
      <c r="E30" s="33" t="s">
        <v>21</v>
      </c>
      <c r="F30" s="6" t="s">
        <v>22</v>
      </c>
      <c r="G30" s="6" t="s">
        <v>115</v>
      </c>
      <c r="H30" s="6" t="s">
        <v>30</v>
      </c>
      <c r="I30" s="34">
        <v>3150</v>
      </c>
      <c r="J30" s="34">
        <v>22947750</v>
      </c>
      <c r="K30" s="34">
        <v>0</v>
      </c>
      <c r="L30" s="34">
        <v>20399400</v>
      </c>
      <c r="M30" s="34">
        <v>-125</v>
      </c>
      <c r="N30" s="34">
        <v>-21310025</v>
      </c>
      <c r="O30" s="34">
        <v>3025</v>
      </c>
      <c r="P30" s="34">
        <v>22037125</v>
      </c>
      <c r="Q30" s="6" t="s">
        <v>25</v>
      </c>
    </row>
    <row r="31" spans="1:17" x14ac:dyDescent="0.25">
      <c r="A31" s="6" t="s">
        <v>116</v>
      </c>
      <c r="B31" s="7" t="s">
        <v>18</v>
      </c>
      <c r="C31" s="7" t="s">
        <v>27</v>
      </c>
      <c r="D31" s="7" t="s">
        <v>28</v>
      </c>
      <c r="E31" s="33" t="s">
        <v>2717</v>
      </c>
      <c r="F31" s="6" t="s">
        <v>22</v>
      </c>
      <c r="G31" s="6" t="s">
        <v>117</v>
      </c>
      <c r="H31" s="6" t="s">
        <v>30</v>
      </c>
      <c r="I31" s="34">
        <v>3000</v>
      </c>
      <c r="J31" s="34">
        <v>21855000</v>
      </c>
      <c r="K31" s="34">
        <v>0</v>
      </c>
      <c r="L31" s="34">
        <v>19428000</v>
      </c>
      <c r="M31" s="34">
        <v>0</v>
      </c>
      <c r="N31" s="34">
        <v>-19428000</v>
      </c>
      <c r="O31" s="34">
        <v>3000</v>
      </c>
      <c r="P31" s="34">
        <v>21855000</v>
      </c>
      <c r="Q31" s="6" t="s">
        <v>25</v>
      </c>
    </row>
    <row r="32" spans="1:17" x14ac:dyDescent="0.25">
      <c r="A32" s="6" t="s">
        <v>2776</v>
      </c>
      <c r="B32" s="36" t="s">
        <v>36</v>
      </c>
      <c r="C32" s="36" t="s">
        <v>460</v>
      </c>
      <c r="D32" s="36" t="s">
        <v>38</v>
      </c>
      <c r="E32" s="6" t="s">
        <v>74</v>
      </c>
      <c r="F32" s="6" t="s">
        <v>40</v>
      </c>
      <c r="G32" s="6" t="s">
        <v>2777</v>
      </c>
      <c r="H32" s="6" t="s">
        <v>24</v>
      </c>
      <c r="I32" s="34">
        <v>195</v>
      </c>
      <c r="J32" s="34">
        <v>21664247</v>
      </c>
      <c r="K32" s="34">
        <v>0</v>
      </c>
      <c r="L32" s="34">
        <v>16849966</v>
      </c>
      <c r="M32" s="34">
        <v>0</v>
      </c>
      <c r="N32" s="34">
        <v>-16849966</v>
      </c>
      <c r="O32" s="34">
        <v>195</v>
      </c>
      <c r="P32" s="34">
        <v>21664247</v>
      </c>
      <c r="Q32" s="6" t="s">
        <v>25</v>
      </c>
    </row>
    <row r="33" spans="1:17" x14ac:dyDescent="0.25">
      <c r="A33" s="6" t="s">
        <v>118</v>
      </c>
      <c r="B33" s="7" t="s">
        <v>18</v>
      </c>
      <c r="C33" s="7" t="s">
        <v>27</v>
      </c>
      <c r="D33" s="7" t="s">
        <v>28</v>
      </c>
      <c r="E33" s="33" t="s">
        <v>2717</v>
      </c>
      <c r="F33" s="6" t="s">
        <v>22</v>
      </c>
      <c r="G33" s="6" t="s">
        <v>119</v>
      </c>
      <c r="H33" s="6" t="s">
        <v>30</v>
      </c>
      <c r="I33" s="34">
        <v>2940</v>
      </c>
      <c r="J33" s="34">
        <v>21417900</v>
      </c>
      <c r="K33" s="34">
        <v>0</v>
      </c>
      <c r="L33" s="34">
        <v>19039440</v>
      </c>
      <c r="M33" s="34">
        <v>0</v>
      </c>
      <c r="N33" s="34">
        <v>-19039440</v>
      </c>
      <c r="O33" s="34">
        <v>2940</v>
      </c>
      <c r="P33" s="34">
        <v>21417900</v>
      </c>
      <c r="Q33" s="6" t="s">
        <v>25</v>
      </c>
    </row>
    <row r="34" spans="1:17" x14ac:dyDescent="0.25">
      <c r="A34" s="6" t="s">
        <v>120</v>
      </c>
      <c r="B34" s="7" t="s">
        <v>18</v>
      </c>
      <c r="C34" s="7" t="s">
        <v>81</v>
      </c>
      <c r="D34" s="7" t="s">
        <v>93</v>
      </c>
      <c r="E34" s="33" t="s">
        <v>2717</v>
      </c>
      <c r="F34" s="6" t="s">
        <v>22</v>
      </c>
      <c r="G34" s="6" t="s">
        <v>121</v>
      </c>
      <c r="H34" s="6" t="s">
        <v>24</v>
      </c>
      <c r="I34" s="34">
        <v>26750</v>
      </c>
      <c r="J34" s="34">
        <v>20865000</v>
      </c>
      <c r="K34" s="34">
        <v>0</v>
      </c>
      <c r="L34" s="34">
        <v>0</v>
      </c>
      <c r="M34" s="34">
        <v>0</v>
      </c>
      <c r="N34" s="34">
        <v>0</v>
      </c>
      <c r="O34" s="34">
        <v>26750</v>
      </c>
      <c r="P34" s="34">
        <v>20865000</v>
      </c>
      <c r="Q34" s="6" t="s">
        <v>25</v>
      </c>
    </row>
    <row r="35" spans="1:17" x14ac:dyDescent="0.25">
      <c r="A35" s="6" t="s">
        <v>228</v>
      </c>
      <c r="B35" s="36" t="s">
        <v>36</v>
      </c>
      <c r="C35" s="36" t="s">
        <v>134</v>
      </c>
      <c r="D35" s="36" t="s">
        <v>38</v>
      </c>
      <c r="E35" s="6" t="s">
        <v>614</v>
      </c>
      <c r="F35" s="6" t="s">
        <v>105</v>
      </c>
      <c r="G35" s="6" t="s">
        <v>230</v>
      </c>
      <c r="H35" s="6" t="s">
        <v>24</v>
      </c>
      <c r="I35" s="34">
        <v>23</v>
      </c>
      <c r="J35" s="34">
        <v>5502729</v>
      </c>
      <c r="K35" s="34">
        <v>300</v>
      </c>
      <c r="L35" s="34">
        <v>75890920</v>
      </c>
      <c r="M35" s="34">
        <v>-232</v>
      </c>
      <c r="N35" s="34">
        <v>-60788933</v>
      </c>
      <c r="O35" s="34">
        <v>91</v>
      </c>
      <c r="P35" s="34">
        <v>20604716</v>
      </c>
      <c r="Q35" s="6" t="s">
        <v>25</v>
      </c>
    </row>
    <row r="36" spans="1:17" x14ac:dyDescent="0.25">
      <c r="A36" s="6" t="s">
        <v>124</v>
      </c>
      <c r="B36" s="7" t="s">
        <v>18</v>
      </c>
      <c r="C36" s="7" t="s">
        <v>110</v>
      </c>
      <c r="D36" s="7" t="s">
        <v>86</v>
      </c>
      <c r="E36" s="33" t="s">
        <v>21</v>
      </c>
      <c r="F36" s="6" t="s">
        <v>22</v>
      </c>
      <c r="G36" s="6" t="s">
        <v>125</v>
      </c>
      <c r="H36" s="6" t="s">
        <v>24</v>
      </c>
      <c r="I36" s="34">
        <v>2733</v>
      </c>
      <c r="J36" s="34">
        <v>20106681</v>
      </c>
      <c r="K36" s="34">
        <v>0</v>
      </c>
      <c r="L36" s="34">
        <v>0</v>
      </c>
      <c r="M36" s="34">
        <v>0</v>
      </c>
      <c r="N36" s="34">
        <v>0</v>
      </c>
      <c r="O36" s="34">
        <v>2733</v>
      </c>
      <c r="P36" s="34">
        <v>20106681</v>
      </c>
      <c r="Q36" s="6" t="s">
        <v>25</v>
      </c>
    </row>
    <row r="37" spans="1:17" x14ac:dyDescent="0.25">
      <c r="A37" s="6" t="s">
        <v>217</v>
      </c>
      <c r="B37" s="36" t="s">
        <v>36</v>
      </c>
      <c r="C37" s="36" t="s">
        <v>19</v>
      </c>
      <c r="D37" s="36" t="s">
        <v>38</v>
      </c>
      <c r="E37" s="6" t="s">
        <v>157</v>
      </c>
      <c r="F37" s="6" t="s">
        <v>105</v>
      </c>
      <c r="G37" s="6" t="s">
        <v>218</v>
      </c>
      <c r="H37" s="6" t="s">
        <v>24</v>
      </c>
      <c r="I37" s="34">
        <v>18</v>
      </c>
      <c r="J37" s="34">
        <v>19960069</v>
      </c>
      <c r="K37" s="34">
        <v>0</v>
      </c>
      <c r="L37" s="34">
        <v>15524495</v>
      </c>
      <c r="M37" s="34">
        <v>0</v>
      </c>
      <c r="N37" s="34">
        <v>-15524495</v>
      </c>
      <c r="O37" s="34">
        <v>18</v>
      </c>
      <c r="P37" s="34">
        <v>19960069</v>
      </c>
      <c r="Q37" s="6" t="s">
        <v>25</v>
      </c>
    </row>
    <row r="38" spans="1:17" x14ac:dyDescent="0.25">
      <c r="A38" s="6" t="s">
        <v>177</v>
      </c>
      <c r="B38" s="7" t="s">
        <v>18</v>
      </c>
      <c r="C38" s="7" t="s">
        <v>151</v>
      </c>
      <c r="D38" s="7" t="s">
        <v>152</v>
      </c>
      <c r="E38" s="33" t="s">
        <v>21</v>
      </c>
      <c r="F38" s="6" t="s">
        <v>22</v>
      </c>
      <c r="G38" s="6" t="s">
        <v>178</v>
      </c>
      <c r="H38" s="6" t="s">
        <v>30</v>
      </c>
      <c r="I38" s="34">
        <v>327</v>
      </c>
      <c r="J38" s="34">
        <v>19709183</v>
      </c>
      <c r="K38" s="34">
        <v>0</v>
      </c>
      <c r="L38" s="34">
        <v>0</v>
      </c>
      <c r="M38" s="34">
        <v>0</v>
      </c>
      <c r="N38" s="34">
        <v>0</v>
      </c>
      <c r="O38" s="34">
        <v>327</v>
      </c>
      <c r="P38" s="34">
        <v>19709183</v>
      </c>
      <c r="Q38" s="6" t="s">
        <v>25</v>
      </c>
    </row>
    <row r="39" spans="1:17" x14ac:dyDescent="0.25">
      <c r="A39" s="6" t="s">
        <v>122</v>
      </c>
      <c r="B39" s="7" t="s">
        <v>18</v>
      </c>
      <c r="C39" s="7" t="s">
        <v>77</v>
      </c>
      <c r="D39" s="7" t="s">
        <v>78</v>
      </c>
      <c r="E39" s="33" t="s">
        <v>21</v>
      </c>
      <c r="F39" s="6" t="s">
        <v>22</v>
      </c>
      <c r="G39" s="6" t="s">
        <v>123</v>
      </c>
      <c r="H39" s="6" t="s">
        <v>24</v>
      </c>
      <c r="I39" s="34">
        <v>697</v>
      </c>
      <c r="J39" s="34">
        <v>19622641</v>
      </c>
      <c r="K39" s="34">
        <v>0</v>
      </c>
      <c r="L39" s="34">
        <v>0</v>
      </c>
      <c r="M39" s="34">
        <v>0</v>
      </c>
      <c r="N39" s="34">
        <v>0</v>
      </c>
      <c r="O39" s="34">
        <v>697</v>
      </c>
      <c r="P39" s="34">
        <v>19622641</v>
      </c>
      <c r="Q39" s="6" t="s">
        <v>25</v>
      </c>
    </row>
    <row r="40" spans="1:17" x14ac:dyDescent="0.25">
      <c r="A40" s="6" t="s">
        <v>126</v>
      </c>
      <c r="B40" s="7" t="s">
        <v>18</v>
      </c>
      <c r="C40" s="7" t="s">
        <v>127</v>
      </c>
      <c r="D40" s="7" t="s">
        <v>20</v>
      </c>
      <c r="E40" s="33" t="s">
        <v>2717</v>
      </c>
      <c r="F40" s="6" t="s">
        <v>22</v>
      </c>
      <c r="G40" s="6" t="s">
        <v>128</v>
      </c>
      <c r="H40" s="6" t="s">
        <v>30</v>
      </c>
      <c r="I40" s="34">
        <v>5905</v>
      </c>
      <c r="J40" s="34">
        <v>19486500</v>
      </c>
      <c r="K40" s="34">
        <v>0</v>
      </c>
      <c r="L40" s="34">
        <v>0</v>
      </c>
      <c r="M40" s="34">
        <v>0</v>
      </c>
      <c r="N40" s="34">
        <v>0</v>
      </c>
      <c r="O40" s="34">
        <v>5905</v>
      </c>
      <c r="P40" s="34">
        <v>19486500</v>
      </c>
      <c r="Q40" s="6" t="s">
        <v>25</v>
      </c>
    </row>
    <row r="41" spans="1:17" x14ac:dyDescent="0.25">
      <c r="A41" s="6" t="s">
        <v>133</v>
      </c>
      <c r="B41" s="7" t="s">
        <v>18</v>
      </c>
      <c r="C41" s="7" t="s">
        <v>134</v>
      </c>
      <c r="D41" s="7" t="s">
        <v>86</v>
      </c>
      <c r="E41" s="35" t="s">
        <v>51</v>
      </c>
      <c r="F41" s="6" t="s">
        <v>22</v>
      </c>
      <c r="G41" s="6" t="s">
        <v>135</v>
      </c>
      <c r="H41" s="6" t="s">
        <v>24</v>
      </c>
      <c r="I41" s="34">
        <v>234</v>
      </c>
      <c r="J41" s="34">
        <v>19376604</v>
      </c>
      <c r="K41" s="34">
        <v>0</v>
      </c>
      <c r="L41" s="34">
        <v>0</v>
      </c>
      <c r="M41" s="34">
        <v>0</v>
      </c>
      <c r="N41" s="34">
        <v>0</v>
      </c>
      <c r="O41" s="34">
        <v>234</v>
      </c>
      <c r="P41" s="34">
        <v>19376604</v>
      </c>
      <c r="Q41" s="6" t="s">
        <v>25</v>
      </c>
    </row>
    <row r="42" spans="1:17" x14ac:dyDescent="0.25">
      <c r="A42" s="6" t="s">
        <v>2754</v>
      </c>
      <c r="B42" s="7" t="s">
        <v>18</v>
      </c>
      <c r="C42" s="7" t="s">
        <v>623</v>
      </c>
      <c r="D42" s="7" t="s">
        <v>65</v>
      </c>
      <c r="E42" s="33" t="s">
        <v>506</v>
      </c>
      <c r="F42" s="6" t="s">
        <v>22</v>
      </c>
      <c r="G42" s="6" t="s">
        <v>2755</v>
      </c>
      <c r="H42" s="6" t="s">
        <v>657</v>
      </c>
      <c r="I42" s="34">
        <v>0</v>
      </c>
      <c r="J42" s="34">
        <v>0</v>
      </c>
      <c r="K42" s="34">
        <v>76</v>
      </c>
      <c r="L42" s="34">
        <v>19323038</v>
      </c>
      <c r="M42" s="34">
        <v>0</v>
      </c>
      <c r="N42" s="34">
        <v>0</v>
      </c>
      <c r="O42" s="34">
        <v>76</v>
      </c>
      <c r="P42" s="34">
        <v>19323038</v>
      </c>
      <c r="Q42" s="6" t="s">
        <v>25</v>
      </c>
    </row>
    <row r="43" spans="1:17" x14ac:dyDescent="0.25">
      <c r="A43" s="6" t="s">
        <v>2756</v>
      </c>
      <c r="B43" s="7" t="s">
        <v>18</v>
      </c>
      <c r="C43" s="7" t="s">
        <v>623</v>
      </c>
      <c r="D43" s="7" t="s">
        <v>65</v>
      </c>
      <c r="E43" s="33" t="s">
        <v>506</v>
      </c>
      <c r="F43" s="6" t="s">
        <v>22</v>
      </c>
      <c r="G43" s="6" t="s">
        <v>2757</v>
      </c>
      <c r="H43" s="6" t="s">
        <v>657</v>
      </c>
      <c r="I43" s="34">
        <v>0</v>
      </c>
      <c r="J43" s="34">
        <v>0</v>
      </c>
      <c r="K43" s="34">
        <v>76</v>
      </c>
      <c r="L43" s="34">
        <v>19323033</v>
      </c>
      <c r="M43" s="34">
        <v>0</v>
      </c>
      <c r="N43" s="34">
        <v>0</v>
      </c>
      <c r="O43" s="34">
        <v>76</v>
      </c>
      <c r="P43" s="34">
        <v>19323033</v>
      </c>
      <c r="Q43" s="6" t="s">
        <v>25</v>
      </c>
    </row>
    <row r="44" spans="1:17" x14ac:dyDescent="0.25">
      <c r="A44" s="6" t="s">
        <v>129</v>
      </c>
      <c r="B44" s="36" t="s">
        <v>130</v>
      </c>
      <c r="C44" s="36" t="s">
        <v>65</v>
      </c>
      <c r="D44" s="36" t="s">
        <v>65</v>
      </c>
      <c r="E44" s="6" t="s">
        <v>21</v>
      </c>
      <c r="F44" s="6" t="s">
        <v>22</v>
      </c>
      <c r="G44" s="6" t="s">
        <v>131</v>
      </c>
      <c r="H44" s="6" t="s">
        <v>132</v>
      </c>
      <c r="I44" s="34">
        <v>25</v>
      </c>
      <c r="J44" s="34">
        <v>19284178</v>
      </c>
      <c r="K44" s="34">
        <v>0</v>
      </c>
      <c r="L44" s="34">
        <v>0</v>
      </c>
      <c r="M44" s="34">
        <v>0</v>
      </c>
      <c r="N44" s="34">
        <v>0</v>
      </c>
      <c r="O44" s="34">
        <v>25</v>
      </c>
      <c r="P44" s="34">
        <v>19284178</v>
      </c>
      <c r="Q44" s="6" t="s">
        <v>25</v>
      </c>
    </row>
    <row r="45" spans="1:17" x14ac:dyDescent="0.25">
      <c r="A45" s="6" t="s">
        <v>200</v>
      </c>
      <c r="B45" s="7" t="s">
        <v>18</v>
      </c>
      <c r="C45" s="7" t="s">
        <v>19</v>
      </c>
      <c r="D45" s="7" t="s">
        <v>69</v>
      </c>
      <c r="E45" s="33" t="s">
        <v>2717</v>
      </c>
      <c r="F45" s="6" t="s">
        <v>22</v>
      </c>
      <c r="G45" s="6" t="s">
        <v>201</v>
      </c>
      <c r="H45" s="6" t="s">
        <v>24</v>
      </c>
      <c r="I45" s="34">
        <v>60</v>
      </c>
      <c r="J45" s="34">
        <v>18938640</v>
      </c>
      <c r="K45" s="34">
        <v>0</v>
      </c>
      <c r="L45" s="34">
        <v>0</v>
      </c>
      <c r="M45" s="34">
        <v>0</v>
      </c>
      <c r="N45" s="34">
        <v>0</v>
      </c>
      <c r="O45" s="34">
        <v>60</v>
      </c>
      <c r="P45" s="34">
        <v>18938640</v>
      </c>
      <c r="Q45" s="6" t="s">
        <v>25</v>
      </c>
    </row>
    <row r="46" spans="1:17" x14ac:dyDescent="0.25">
      <c r="A46" s="6" t="s">
        <v>2810</v>
      </c>
      <c r="B46" s="7" t="s">
        <v>18</v>
      </c>
      <c r="C46" s="7" t="s">
        <v>110</v>
      </c>
      <c r="D46" s="7" t="s">
        <v>86</v>
      </c>
      <c r="E46" s="33" t="s">
        <v>2717</v>
      </c>
      <c r="F46" s="6" t="s">
        <v>22</v>
      </c>
      <c r="G46" s="6" t="s">
        <v>2811</v>
      </c>
      <c r="H46" s="6" t="s">
        <v>24</v>
      </c>
      <c r="I46" s="34">
        <v>1009</v>
      </c>
      <c r="J46" s="34">
        <v>18829958</v>
      </c>
      <c r="K46" s="34">
        <v>0</v>
      </c>
      <c r="L46" s="34">
        <v>0</v>
      </c>
      <c r="M46" s="34">
        <v>0</v>
      </c>
      <c r="N46" s="34">
        <v>0</v>
      </c>
      <c r="O46" s="34">
        <v>1009</v>
      </c>
      <c r="P46" s="34">
        <v>18829958</v>
      </c>
      <c r="Q46" s="6" t="s">
        <v>25</v>
      </c>
    </row>
    <row r="47" spans="1:17" x14ac:dyDescent="0.25">
      <c r="A47" s="6" t="s">
        <v>136</v>
      </c>
      <c r="B47" s="7" t="s">
        <v>18</v>
      </c>
      <c r="C47" s="7" t="s">
        <v>137</v>
      </c>
      <c r="D47" s="7" t="s">
        <v>61</v>
      </c>
      <c r="E47" s="33" t="s">
        <v>2717</v>
      </c>
      <c r="F47" s="6" t="s">
        <v>22</v>
      </c>
      <c r="G47" s="6" t="s">
        <v>138</v>
      </c>
      <c r="H47" s="6" t="s">
        <v>24</v>
      </c>
      <c r="I47" s="34">
        <v>67</v>
      </c>
      <c r="J47" s="34">
        <v>18760000</v>
      </c>
      <c r="K47" s="34">
        <v>0</v>
      </c>
      <c r="L47" s="34">
        <v>0</v>
      </c>
      <c r="M47" s="34">
        <v>0</v>
      </c>
      <c r="N47" s="34">
        <v>0</v>
      </c>
      <c r="O47" s="34">
        <v>67</v>
      </c>
      <c r="P47" s="34">
        <v>18760000</v>
      </c>
      <c r="Q47" s="6" t="s">
        <v>25</v>
      </c>
    </row>
    <row r="48" spans="1:17" x14ac:dyDescent="0.25">
      <c r="A48" s="6" t="s">
        <v>139</v>
      </c>
      <c r="B48" s="7" t="s">
        <v>18</v>
      </c>
      <c r="C48" s="7" t="s">
        <v>43</v>
      </c>
      <c r="D48" s="7" t="s">
        <v>140</v>
      </c>
      <c r="E48" s="33" t="s">
        <v>141</v>
      </c>
      <c r="F48" s="6" t="s">
        <v>22</v>
      </c>
      <c r="G48" s="6" t="s">
        <v>142</v>
      </c>
      <c r="H48" s="6" t="s">
        <v>24</v>
      </c>
      <c r="I48" s="34">
        <v>107</v>
      </c>
      <c r="J48" s="34">
        <v>18725000</v>
      </c>
      <c r="K48" s="34">
        <v>0</v>
      </c>
      <c r="L48" s="34">
        <v>0</v>
      </c>
      <c r="M48" s="34">
        <v>0</v>
      </c>
      <c r="N48" s="34">
        <v>0</v>
      </c>
      <c r="O48" s="34">
        <v>107</v>
      </c>
      <c r="P48" s="34">
        <v>18725000</v>
      </c>
      <c r="Q48" s="6" t="s">
        <v>25</v>
      </c>
    </row>
    <row r="49" spans="1:17" x14ac:dyDescent="0.25">
      <c r="A49" s="6" t="s">
        <v>102</v>
      </c>
      <c r="B49" s="36" t="s">
        <v>36</v>
      </c>
      <c r="C49" s="36" t="s">
        <v>54</v>
      </c>
      <c r="D49" s="36" t="s">
        <v>103</v>
      </c>
      <c r="E49" s="6" t="s">
        <v>104</v>
      </c>
      <c r="F49" s="6" t="s">
        <v>105</v>
      </c>
      <c r="G49" s="6" t="s">
        <v>106</v>
      </c>
      <c r="H49" s="6" t="s">
        <v>24</v>
      </c>
      <c r="I49" s="34">
        <v>58</v>
      </c>
      <c r="J49" s="34">
        <v>20194962</v>
      </c>
      <c r="K49" s="34">
        <v>0</v>
      </c>
      <c r="L49" s="34">
        <v>4038992</v>
      </c>
      <c r="M49" s="34">
        <v>0</v>
      </c>
      <c r="N49" s="34">
        <v>-6058488</v>
      </c>
      <c r="O49" s="34">
        <v>58</v>
      </c>
      <c r="P49" s="34">
        <v>18175466</v>
      </c>
      <c r="Q49" s="6" t="s">
        <v>25</v>
      </c>
    </row>
    <row r="50" spans="1:17" x14ac:dyDescent="0.25">
      <c r="A50" s="6" t="s">
        <v>146</v>
      </c>
      <c r="B50" s="7" t="s">
        <v>18</v>
      </c>
      <c r="C50" s="7" t="s">
        <v>147</v>
      </c>
      <c r="D50" s="7" t="s">
        <v>93</v>
      </c>
      <c r="E50" s="33" t="s">
        <v>2717</v>
      </c>
      <c r="F50" s="6" t="s">
        <v>22</v>
      </c>
      <c r="G50" s="6" t="s">
        <v>149</v>
      </c>
      <c r="H50" s="6" t="s">
        <v>24</v>
      </c>
      <c r="I50" s="34">
        <v>203000</v>
      </c>
      <c r="J50" s="34">
        <v>18067000</v>
      </c>
      <c r="K50" s="34">
        <v>0</v>
      </c>
      <c r="L50" s="34">
        <v>0</v>
      </c>
      <c r="M50" s="34">
        <v>0</v>
      </c>
      <c r="N50" s="34">
        <v>0</v>
      </c>
      <c r="O50" s="34">
        <v>203000</v>
      </c>
      <c r="P50" s="34">
        <v>18067000</v>
      </c>
      <c r="Q50" s="6" t="s">
        <v>25</v>
      </c>
    </row>
    <row r="51" spans="1:17" x14ac:dyDescent="0.25">
      <c r="A51" s="6" t="s">
        <v>150</v>
      </c>
      <c r="B51" s="7" t="s">
        <v>18</v>
      </c>
      <c r="C51" s="7" t="s">
        <v>151</v>
      </c>
      <c r="D51" s="7" t="s">
        <v>152</v>
      </c>
      <c r="E51" s="33" t="s">
        <v>2717</v>
      </c>
      <c r="F51" s="6" t="s">
        <v>22</v>
      </c>
      <c r="G51" s="6" t="s">
        <v>153</v>
      </c>
      <c r="H51" s="6" t="s">
        <v>30</v>
      </c>
      <c r="I51" s="34">
        <v>299</v>
      </c>
      <c r="J51" s="34">
        <v>18021545</v>
      </c>
      <c r="K51" s="34">
        <v>0</v>
      </c>
      <c r="L51" s="34">
        <v>0</v>
      </c>
      <c r="M51" s="34">
        <v>0</v>
      </c>
      <c r="N51" s="34">
        <v>0</v>
      </c>
      <c r="O51" s="34">
        <v>299</v>
      </c>
      <c r="P51" s="34">
        <v>18021545</v>
      </c>
      <c r="Q51" s="6" t="s">
        <v>25</v>
      </c>
    </row>
    <row r="52" spans="1:17" x14ac:dyDescent="0.25">
      <c r="A52" s="6" t="s">
        <v>154</v>
      </c>
      <c r="B52" s="7" t="s">
        <v>18</v>
      </c>
      <c r="C52" s="7" t="s">
        <v>43</v>
      </c>
      <c r="D52" s="7" t="s">
        <v>152</v>
      </c>
      <c r="E52" s="33" t="s">
        <v>2717</v>
      </c>
      <c r="F52" s="6" t="s">
        <v>40</v>
      </c>
      <c r="G52" s="6" t="s">
        <v>155</v>
      </c>
      <c r="H52" s="6" t="s">
        <v>24</v>
      </c>
      <c r="I52" s="34">
        <v>137</v>
      </c>
      <c r="J52" s="34">
        <v>16166411</v>
      </c>
      <c r="K52" s="34">
        <v>12</v>
      </c>
      <c r="L52" s="34">
        <v>1416036</v>
      </c>
      <c r="M52" s="34">
        <v>0</v>
      </c>
      <c r="N52" s="34">
        <v>0</v>
      </c>
      <c r="O52" s="34">
        <v>149</v>
      </c>
      <c r="P52" s="34">
        <v>17582447</v>
      </c>
      <c r="Q52" s="6" t="s">
        <v>25</v>
      </c>
    </row>
    <row r="53" spans="1:17" x14ac:dyDescent="0.25">
      <c r="A53" s="6" t="s">
        <v>143</v>
      </c>
      <c r="B53" s="7" t="s">
        <v>18</v>
      </c>
      <c r="C53" s="7" t="s">
        <v>144</v>
      </c>
      <c r="D53" s="7" t="s">
        <v>82</v>
      </c>
      <c r="E53" s="35" t="s">
        <v>51</v>
      </c>
      <c r="F53" s="6" t="s">
        <v>40</v>
      </c>
      <c r="G53" s="6" t="s">
        <v>145</v>
      </c>
      <c r="H53" s="6" t="s">
        <v>24</v>
      </c>
      <c r="I53" s="34">
        <v>15.39</v>
      </c>
      <c r="J53" s="34">
        <v>17535749</v>
      </c>
      <c r="K53" s="34">
        <v>0</v>
      </c>
      <c r="L53" s="34">
        <v>0</v>
      </c>
      <c r="M53" s="34">
        <v>0</v>
      </c>
      <c r="N53" s="34">
        <v>0</v>
      </c>
      <c r="O53" s="34">
        <v>15.39</v>
      </c>
      <c r="P53" s="34">
        <v>17535749</v>
      </c>
      <c r="Q53" s="6" t="s">
        <v>25</v>
      </c>
    </row>
    <row r="54" spans="1:17" x14ac:dyDescent="0.25">
      <c r="A54" s="6" t="s">
        <v>159</v>
      </c>
      <c r="B54" s="7" t="s">
        <v>18</v>
      </c>
      <c r="C54" s="7" t="s">
        <v>43</v>
      </c>
      <c r="D54" s="7" t="s">
        <v>44</v>
      </c>
      <c r="E54" s="33" t="s">
        <v>2717</v>
      </c>
      <c r="F54" s="6" t="s">
        <v>40</v>
      </c>
      <c r="G54" s="6" t="s">
        <v>160</v>
      </c>
      <c r="H54" s="6" t="s">
        <v>24</v>
      </c>
      <c r="I54" s="34">
        <v>10</v>
      </c>
      <c r="J54" s="34">
        <v>3576149</v>
      </c>
      <c r="K54" s="34">
        <v>48</v>
      </c>
      <c r="L54" s="34">
        <v>17165515</v>
      </c>
      <c r="M54" s="34">
        <v>-10</v>
      </c>
      <c r="N54" s="34">
        <v>-3576149</v>
      </c>
      <c r="O54" s="34">
        <v>48</v>
      </c>
      <c r="P54" s="34">
        <v>17165515</v>
      </c>
      <c r="Q54" s="6" t="s">
        <v>25</v>
      </c>
    </row>
    <row r="55" spans="1:17" x14ac:dyDescent="0.25">
      <c r="A55" s="6" t="s">
        <v>161</v>
      </c>
      <c r="B55" s="7" t="s">
        <v>18</v>
      </c>
      <c r="C55" s="7" t="s">
        <v>64</v>
      </c>
      <c r="D55" s="7" t="s">
        <v>61</v>
      </c>
      <c r="E55" s="33" t="s">
        <v>2717</v>
      </c>
      <c r="F55" s="6" t="s">
        <v>22</v>
      </c>
      <c r="G55" s="6" t="s">
        <v>162</v>
      </c>
      <c r="H55" s="6" t="s">
        <v>24</v>
      </c>
      <c r="I55" s="34">
        <v>518</v>
      </c>
      <c r="J55" s="34">
        <v>16193790</v>
      </c>
      <c r="K55" s="34">
        <v>30</v>
      </c>
      <c r="L55" s="34">
        <v>937864</v>
      </c>
      <c r="M55" s="34">
        <v>0</v>
      </c>
      <c r="N55" s="34">
        <v>0</v>
      </c>
      <c r="O55" s="34">
        <v>548</v>
      </c>
      <c r="P55" s="34">
        <v>17131654</v>
      </c>
      <c r="Q55" s="6" t="s">
        <v>25</v>
      </c>
    </row>
    <row r="56" spans="1:17" x14ac:dyDescent="0.25">
      <c r="A56" s="6" t="s">
        <v>163</v>
      </c>
      <c r="B56" s="7" t="s">
        <v>18</v>
      </c>
      <c r="C56" s="7" t="s">
        <v>137</v>
      </c>
      <c r="D56" s="7" t="s">
        <v>61</v>
      </c>
      <c r="E56" s="33" t="s">
        <v>2717</v>
      </c>
      <c r="F56" s="6" t="s">
        <v>22</v>
      </c>
      <c r="G56" s="6" t="s">
        <v>164</v>
      </c>
      <c r="H56" s="6" t="s">
        <v>24</v>
      </c>
      <c r="I56" s="34">
        <v>3578</v>
      </c>
      <c r="J56" s="34">
        <v>17083948</v>
      </c>
      <c r="K56" s="34">
        <v>0</v>
      </c>
      <c r="L56" s="34">
        <v>0</v>
      </c>
      <c r="M56" s="34">
        <v>0</v>
      </c>
      <c r="N56" s="34">
        <v>0</v>
      </c>
      <c r="O56" s="34">
        <v>3578</v>
      </c>
      <c r="P56" s="34">
        <v>17083948</v>
      </c>
      <c r="Q56" s="6" t="s">
        <v>25</v>
      </c>
    </row>
    <row r="57" spans="1:17" x14ac:dyDescent="0.25">
      <c r="A57" s="6" t="s">
        <v>165</v>
      </c>
      <c r="B57" s="7" t="s">
        <v>18</v>
      </c>
      <c r="C57" s="7" t="s">
        <v>19</v>
      </c>
      <c r="D57" s="7" t="s">
        <v>166</v>
      </c>
      <c r="E57" s="33" t="s">
        <v>2717</v>
      </c>
      <c r="F57" s="6" t="s">
        <v>22</v>
      </c>
      <c r="G57" s="6" t="s">
        <v>167</v>
      </c>
      <c r="H57" s="6" t="s">
        <v>24</v>
      </c>
      <c r="I57" s="34">
        <v>1390</v>
      </c>
      <c r="J57" s="34">
        <v>16803710</v>
      </c>
      <c r="K57" s="34">
        <v>0</v>
      </c>
      <c r="L57" s="34">
        <v>0</v>
      </c>
      <c r="M57" s="34">
        <v>0</v>
      </c>
      <c r="N57" s="34">
        <v>0</v>
      </c>
      <c r="O57" s="34">
        <v>1390</v>
      </c>
      <c r="P57" s="34">
        <v>16803710</v>
      </c>
      <c r="Q57" s="6" t="s">
        <v>25</v>
      </c>
    </row>
    <row r="58" spans="1:17" x14ac:dyDescent="0.25">
      <c r="A58" s="6" t="s">
        <v>168</v>
      </c>
      <c r="B58" s="7" t="s">
        <v>18</v>
      </c>
      <c r="C58" s="7" t="s">
        <v>169</v>
      </c>
      <c r="D58" s="7" t="s">
        <v>61</v>
      </c>
      <c r="E58" s="33" t="s">
        <v>21</v>
      </c>
      <c r="F58" s="6" t="s">
        <v>22</v>
      </c>
      <c r="G58" s="6" t="s">
        <v>170</v>
      </c>
      <c r="H58" s="6" t="s">
        <v>24</v>
      </c>
      <c r="I58" s="34">
        <v>465</v>
      </c>
      <c r="J58" s="34">
        <v>16623750</v>
      </c>
      <c r="K58" s="34">
        <v>0</v>
      </c>
      <c r="L58" s="34">
        <v>0</v>
      </c>
      <c r="M58" s="34">
        <v>0</v>
      </c>
      <c r="N58" s="34">
        <v>0</v>
      </c>
      <c r="O58" s="34">
        <v>465</v>
      </c>
      <c r="P58" s="34">
        <v>16623750</v>
      </c>
      <c r="Q58" s="6" t="s">
        <v>25</v>
      </c>
    </row>
    <row r="59" spans="1:17" x14ac:dyDescent="0.25">
      <c r="A59" s="6" t="s">
        <v>171</v>
      </c>
      <c r="B59" s="7" t="s">
        <v>18</v>
      </c>
      <c r="C59" s="7" t="s">
        <v>19</v>
      </c>
      <c r="D59" s="7" t="s">
        <v>69</v>
      </c>
      <c r="E59" s="33" t="s">
        <v>2717</v>
      </c>
      <c r="F59" s="6" t="s">
        <v>22</v>
      </c>
      <c r="G59" s="6" t="s">
        <v>172</v>
      </c>
      <c r="H59" s="6" t="s">
        <v>24</v>
      </c>
      <c r="I59" s="34">
        <v>175</v>
      </c>
      <c r="J59" s="34">
        <v>16275000</v>
      </c>
      <c r="K59" s="34">
        <v>0</v>
      </c>
      <c r="L59" s="34">
        <v>0</v>
      </c>
      <c r="M59" s="34">
        <v>0</v>
      </c>
      <c r="N59" s="34">
        <v>0</v>
      </c>
      <c r="O59" s="34">
        <v>175</v>
      </c>
      <c r="P59" s="34">
        <v>16275000</v>
      </c>
      <c r="Q59" s="6" t="s">
        <v>25</v>
      </c>
    </row>
    <row r="60" spans="1:17" x14ac:dyDescent="0.25">
      <c r="A60" s="6" t="s">
        <v>173</v>
      </c>
      <c r="B60" s="7" t="s">
        <v>18</v>
      </c>
      <c r="C60" s="7" t="s">
        <v>43</v>
      </c>
      <c r="D60" s="7" t="s">
        <v>152</v>
      </c>
      <c r="E60" s="33" t="s">
        <v>2717</v>
      </c>
      <c r="F60" s="6" t="s">
        <v>40</v>
      </c>
      <c r="G60" s="6" t="s">
        <v>174</v>
      </c>
      <c r="H60" s="6" t="s">
        <v>24</v>
      </c>
      <c r="I60" s="34">
        <v>151</v>
      </c>
      <c r="J60" s="34">
        <v>16647750</v>
      </c>
      <c r="K60" s="34">
        <v>0</v>
      </c>
      <c r="L60" s="34">
        <v>0</v>
      </c>
      <c r="M60" s="34">
        <v>-4</v>
      </c>
      <c r="N60" s="34">
        <v>-441000</v>
      </c>
      <c r="O60" s="34">
        <v>147</v>
      </c>
      <c r="P60" s="34">
        <v>16206750</v>
      </c>
      <c r="Q60" s="6" t="s">
        <v>25</v>
      </c>
    </row>
    <row r="61" spans="1:17" x14ac:dyDescent="0.25">
      <c r="A61" s="6" t="s">
        <v>175</v>
      </c>
      <c r="B61" s="7" t="s">
        <v>18</v>
      </c>
      <c r="C61" s="7" t="s">
        <v>96</v>
      </c>
      <c r="D61" s="7" t="s">
        <v>69</v>
      </c>
      <c r="E61" s="33" t="s">
        <v>21</v>
      </c>
      <c r="F61" s="6" t="s">
        <v>22</v>
      </c>
      <c r="G61" s="6" t="s">
        <v>176</v>
      </c>
      <c r="H61" s="6" t="s">
        <v>24</v>
      </c>
      <c r="I61" s="34">
        <v>49</v>
      </c>
      <c r="J61" s="34">
        <v>15841014</v>
      </c>
      <c r="K61" s="34">
        <v>0</v>
      </c>
      <c r="L61" s="34">
        <v>0</v>
      </c>
      <c r="M61" s="34">
        <v>0</v>
      </c>
      <c r="N61" s="34">
        <v>0</v>
      </c>
      <c r="O61" s="34">
        <v>49</v>
      </c>
      <c r="P61" s="34">
        <v>15841014</v>
      </c>
      <c r="Q61" s="6" t="s">
        <v>25</v>
      </c>
    </row>
    <row r="62" spans="1:17" x14ac:dyDescent="0.25">
      <c r="A62" s="6" t="s">
        <v>241</v>
      </c>
      <c r="B62" s="7" t="s">
        <v>18</v>
      </c>
      <c r="C62" s="7" t="s">
        <v>151</v>
      </c>
      <c r="D62" s="7" t="s">
        <v>152</v>
      </c>
      <c r="E62" s="33" t="s">
        <v>2717</v>
      </c>
      <c r="F62" s="6" t="s">
        <v>22</v>
      </c>
      <c r="G62" s="6" t="s">
        <v>242</v>
      </c>
      <c r="H62" s="6" t="s">
        <v>30</v>
      </c>
      <c r="I62" s="34">
        <v>256</v>
      </c>
      <c r="J62" s="34">
        <v>15825455</v>
      </c>
      <c r="K62" s="34">
        <v>0</v>
      </c>
      <c r="L62" s="34">
        <v>0</v>
      </c>
      <c r="M62" s="34">
        <v>0</v>
      </c>
      <c r="N62" s="34">
        <v>0</v>
      </c>
      <c r="O62" s="34">
        <v>256</v>
      </c>
      <c r="P62" s="34">
        <v>15825455</v>
      </c>
      <c r="Q62" s="6" t="s">
        <v>25</v>
      </c>
    </row>
    <row r="63" spans="1:17" x14ac:dyDescent="0.25">
      <c r="A63" s="6" t="s">
        <v>179</v>
      </c>
      <c r="B63" s="7" t="s">
        <v>18</v>
      </c>
      <c r="C63" s="7" t="s">
        <v>19</v>
      </c>
      <c r="D63" s="7" t="s">
        <v>69</v>
      </c>
      <c r="E63" s="33" t="s">
        <v>2717</v>
      </c>
      <c r="F63" s="6" t="s">
        <v>22</v>
      </c>
      <c r="G63" s="6" t="s">
        <v>180</v>
      </c>
      <c r="H63" s="6" t="s">
        <v>24</v>
      </c>
      <c r="I63" s="34">
        <v>157</v>
      </c>
      <c r="J63" s="34">
        <v>15700000</v>
      </c>
      <c r="K63" s="34">
        <v>0</v>
      </c>
      <c r="L63" s="34">
        <v>0</v>
      </c>
      <c r="M63" s="34">
        <v>0</v>
      </c>
      <c r="N63" s="34">
        <v>0</v>
      </c>
      <c r="O63" s="34">
        <v>157</v>
      </c>
      <c r="P63" s="34">
        <v>15700000</v>
      </c>
      <c r="Q63" s="6" t="s">
        <v>25</v>
      </c>
    </row>
    <row r="64" spans="1:17" x14ac:dyDescent="0.25">
      <c r="A64" s="6" t="s">
        <v>278</v>
      </c>
      <c r="B64" s="36" t="s">
        <v>36</v>
      </c>
      <c r="C64" s="36" t="s">
        <v>279</v>
      </c>
      <c r="D64" s="36" t="s">
        <v>38</v>
      </c>
      <c r="E64" s="6" t="s">
        <v>74</v>
      </c>
      <c r="F64" s="6" t="s">
        <v>105</v>
      </c>
      <c r="G64" s="6" t="s">
        <v>280</v>
      </c>
      <c r="H64" s="6" t="s">
        <v>24</v>
      </c>
      <c r="I64" s="34">
        <v>114</v>
      </c>
      <c r="J64" s="34">
        <v>17418972</v>
      </c>
      <c r="K64" s="34">
        <v>0</v>
      </c>
      <c r="L64" s="34">
        <v>3483794</v>
      </c>
      <c r="M64" s="34">
        <v>0</v>
      </c>
      <c r="N64" s="34">
        <v>-5225691</v>
      </c>
      <c r="O64" s="34">
        <v>114</v>
      </c>
      <c r="P64" s="34">
        <v>15677075</v>
      </c>
      <c r="Q64" s="6" t="s">
        <v>25</v>
      </c>
    </row>
    <row r="65" spans="1:17" x14ac:dyDescent="0.25">
      <c r="A65" s="6" t="s">
        <v>181</v>
      </c>
      <c r="B65" s="7" t="s">
        <v>18</v>
      </c>
      <c r="C65" s="7" t="s">
        <v>182</v>
      </c>
      <c r="D65" s="7" t="s">
        <v>86</v>
      </c>
      <c r="E65" s="35" t="s">
        <v>51</v>
      </c>
      <c r="F65" s="6" t="s">
        <v>40</v>
      </c>
      <c r="G65" s="6" t="s">
        <v>183</v>
      </c>
      <c r="H65" s="6" t="s">
        <v>24</v>
      </c>
      <c r="I65" s="34">
        <v>1010</v>
      </c>
      <c r="J65" s="34">
        <v>15428760</v>
      </c>
      <c r="K65" s="34">
        <v>0</v>
      </c>
      <c r="L65" s="34">
        <v>0</v>
      </c>
      <c r="M65" s="34">
        <v>0</v>
      </c>
      <c r="N65" s="34">
        <v>0</v>
      </c>
      <c r="O65" s="34">
        <v>1010</v>
      </c>
      <c r="P65" s="34">
        <v>15428760</v>
      </c>
      <c r="Q65" s="6" t="s">
        <v>25</v>
      </c>
    </row>
    <row r="66" spans="1:17" x14ac:dyDescent="0.25">
      <c r="A66" s="6" t="s">
        <v>211</v>
      </c>
      <c r="B66" s="36" t="s">
        <v>36</v>
      </c>
      <c r="C66" s="36" t="s">
        <v>37</v>
      </c>
      <c r="D66" s="36" t="s">
        <v>38</v>
      </c>
      <c r="E66" s="6" t="s">
        <v>930</v>
      </c>
      <c r="F66" s="6" t="s">
        <v>40</v>
      </c>
      <c r="G66" s="6" t="s">
        <v>212</v>
      </c>
      <c r="H66" s="6" t="s">
        <v>24</v>
      </c>
      <c r="I66" s="34">
        <v>228</v>
      </c>
      <c r="J66" s="34">
        <v>11327213</v>
      </c>
      <c r="K66" s="34">
        <v>0</v>
      </c>
      <c r="L66" s="34">
        <v>37577622</v>
      </c>
      <c r="M66" s="34">
        <v>0</v>
      </c>
      <c r="N66" s="34">
        <v>-33606554</v>
      </c>
      <c r="O66" s="34">
        <v>228</v>
      </c>
      <c r="P66" s="34">
        <v>15298281</v>
      </c>
      <c r="Q66" s="6" t="s">
        <v>25</v>
      </c>
    </row>
    <row r="67" spans="1:17" x14ac:dyDescent="0.25">
      <c r="A67" s="6" t="s">
        <v>184</v>
      </c>
      <c r="B67" s="36" t="s">
        <v>185</v>
      </c>
      <c r="C67" s="36" t="s">
        <v>186</v>
      </c>
      <c r="D67" s="36" t="s">
        <v>93</v>
      </c>
      <c r="E67" s="6" t="s">
        <v>2717</v>
      </c>
      <c r="F67" s="6" t="s">
        <v>22</v>
      </c>
      <c r="G67" s="6" t="s">
        <v>187</v>
      </c>
      <c r="H67" s="6" t="s">
        <v>24</v>
      </c>
      <c r="I67" s="34">
        <v>93</v>
      </c>
      <c r="J67" s="34">
        <v>15236625</v>
      </c>
      <c r="K67" s="34">
        <v>0</v>
      </c>
      <c r="L67" s="34">
        <v>0</v>
      </c>
      <c r="M67" s="34">
        <v>0</v>
      </c>
      <c r="N67" s="34">
        <v>0</v>
      </c>
      <c r="O67" s="34">
        <v>93</v>
      </c>
      <c r="P67" s="34">
        <v>15236625</v>
      </c>
      <c r="Q67" s="6" t="s">
        <v>34</v>
      </c>
    </row>
    <row r="68" spans="1:17" x14ac:dyDescent="0.25">
      <c r="A68" s="6" t="s">
        <v>292</v>
      </c>
      <c r="B68" s="36" t="s">
        <v>36</v>
      </c>
      <c r="C68" s="36" t="s">
        <v>19</v>
      </c>
      <c r="D68" s="36" t="s">
        <v>38</v>
      </c>
      <c r="E68" s="6" t="s">
        <v>157</v>
      </c>
      <c r="F68" s="6" t="s">
        <v>105</v>
      </c>
      <c r="G68" s="6" t="s">
        <v>293</v>
      </c>
      <c r="H68" s="6" t="s">
        <v>24</v>
      </c>
      <c r="I68" s="34">
        <v>10</v>
      </c>
      <c r="J68" s="34">
        <v>16792670</v>
      </c>
      <c r="K68" s="34">
        <v>0</v>
      </c>
      <c r="L68" s="34">
        <v>3358534</v>
      </c>
      <c r="M68" s="34">
        <v>0</v>
      </c>
      <c r="N68" s="34">
        <v>-5037801</v>
      </c>
      <c r="O68" s="34">
        <v>10</v>
      </c>
      <c r="P68" s="34">
        <v>15113403</v>
      </c>
      <c r="Q68" s="6" t="s">
        <v>25</v>
      </c>
    </row>
    <row r="69" spans="1:17" x14ac:dyDescent="0.25">
      <c r="A69" s="6" t="s">
        <v>188</v>
      </c>
      <c r="B69" s="7" t="s">
        <v>18</v>
      </c>
      <c r="C69" s="7" t="s">
        <v>19</v>
      </c>
      <c r="D69" s="7" t="s">
        <v>32</v>
      </c>
      <c r="E69" s="33" t="s">
        <v>2717</v>
      </c>
      <c r="F69" s="6" t="s">
        <v>22</v>
      </c>
      <c r="G69" s="6" t="s">
        <v>189</v>
      </c>
      <c r="H69" s="6" t="s">
        <v>24</v>
      </c>
      <c r="I69" s="34">
        <v>20</v>
      </c>
      <c r="J69" s="34">
        <v>14796654</v>
      </c>
      <c r="K69" s="34">
        <v>0</v>
      </c>
      <c r="L69" s="34">
        <v>0</v>
      </c>
      <c r="M69" s="34">
        <v>0</v>
      </c>
      <c r="N69" s="34">
        <v>0</v>
      </c>
      <c r="O69" s="34">
        <v>20</v>
      </c>
      <c r="P69" s="34">
        <v>14796654</v>
      </c>
      <c r="Q69" s="6" t="s">
        <v>25</v>
      </c>
    </row>
    <row r="70" spans="1:17" x14ac:dyDescent="0.25">
      <c r="A70" s="6" t="s">
        <v>190</v>
      </c>
      <c r="B70" s="7" t="s">
        <v>18</v>
      </c>
      <c r="C70" s="7" t="s">
        <v>77</v>
      </c>
      <c r="D70" s="7" t="s">
        <v>86</v>
      </c>
      <c r="E70" s="33" t="s">
        <v>21</v>
      </c>
      <c r="F70" s="6" t="s">
        <v>22</v>
      </c>
      <c r="G70" s="6" t="s">
        <v>191</v>
      </c>
      <c r="H70" s="6" t="s">
        <v>24</v>
      </c>
      <c r="I70" s="34">
        <v>2174</v>
      </c>
      <c r="J70" s="34">
        <v>14778852</v>
      </c>
      <c r="K70" s="34">
        <v>0</v>
      </c>
      <c r="L70" s="34">
        <v>0</v>
      </c>
      <c r="M70" s="34">
        <v>0</v>
      </c>
      <c r="N70" s="34">
        <v>0</v>
      </c>
      <c r="O70" s="34">
        <v>2174</v>
      </c>
      <c r="P70" s="34">
        <v>14778852</v>
      </c>
      <c r="Q70" s="6" t="s">
        <v>25</v>
      </c>
    </row>
    <row r="71" spans="1:17" x14ac:dyDescent="0.25">
      <c r="A71" s="6" t="s">
        <v>192</v>
      </c>
      <c r="B71" s="7" t="s">
        <v>18</v>
      </c>
      <c r="C71" s="7" t="s">
        <v>43</v>
      </c>
      <c r="D71" s="7" t="s">
        <v>44</v>
      </c>
      <c r="E71" s="33" t="s">
        <v>2717</v>
      </c>
      <c r="F71" s="6" t="s">
        <v>40</v>
      </c>
      <c r="G71" s="6" t="s">
        <v>193</v>
      </c>
      <c r="H71" s="6" t="s">
        <v>24</v>
      </c>
      <c r="I71" s="34">
        <v>0</v>
      </c>
      <c r="J71" s="34">
        <v>0</v>
      </c>
      <c r="K71" s="34">
        <v>85</v>
      </c>
      <c r="L71" s="34">
        <v>14748520</v>
      </c>
      <c r="M71" s="34">
        <v>0</v>
      </c>
      <c r="N71" s="34">
        <v>0</v>
      </c>
      <c r="O71" s="34">
        <v>85</v>
      </c>
      <c r="P71" s="34">
        <v>14748520</v>
      </c>
      <c r="Q71" s="6" t="s">
        <v>25</v>
      </c>
    </row>
    <row r="72" spans="1:17" x14ac:dyDescent="0.25">
      <c r="A72" s="6" t="s">
        <v>2752</v>
      </c>
      <c r="B72" s="7" t="s">
        <v>18</v>
      </c>
      <c r="C72" s="7" t="s">
        <v>623</v>
      </c>
      <c r="D72" s="7" t="s">
        <v>65</v>
      </c>
      <c r="E72" s="33" t="s">
        <v>930</v>
      </c>
      <c r="F72" s="6" t="s">
        <v>40</v>
      </c>
      <c r="G72" s="6" t="s">
        <v>2753</v>
      </c>
      <c r="H72" s="6" t="s">
        <v>657</v>
      </c>
      <c r="I72" s="34">
        <v>26</v>
      </c>
      <c r="J72" s="34">
        <v>15600000</v>
      </c>
      <c r="K72" s="34">
        <v>0</v>
      </c>
      <c r="L72" s="34">
        <v>0</v>
      </c>
      <c r="M72" s="34">
        <v>-2</v>
      </c>
      <c r="N72" s="34">
        <v>-1200000</v>
      </c>
      <c r="O72" s="34">
        <v>24</v>
      </c>
      <c r="P72" s="34">
        <v>14400000</v>
      </c>
      <c r="Q72" s="6" t="s">
        <v>25</v>
      </c>
    </row>
    <row r="73" spans="1:17" x14ac:dyDescent="0.25">
      <c r="A73" s="6" t="s">
        <v>331</v>
      </c>
      <c r="B73" s="36" t="s">
        <v>36</v>
      </c>
      <c r="C73" s="36" t="s">
        <v>332</v>
      </c>
      <c r="D73" s="36" t="s">
        <v>38</v>
      </c>
      <c r="E73" s="6" t="s">
        <v>74</v>
      </c>
      <c r="F73" s="6" t="s">
        <v>40</v>
      </c>
      <c r="G73" s="6" t="s">
        <v>333</v>
      </c>
      <c r="H73" s="6" t="s">
        <v>24</v>
      </c>
      <c r="I73" s="34">
        <v>127</v>
      </c>
      <c r="J73" s="34">
        <v>15936341</v>
      </c>
      <c r="K73" s="34">
        <v>0</v>
      </c>
      <c r="L73" s="34">
        <v>3187268</v>
      </c>
      <c r="M73" s="34">
        <v>0</v>
      </c>
      <c r="N73" s="34">
        <v>-4780902</v>
      </c>
      <c r="O73" s="34">
        <v>127</v>
      </c>
      <c r="P73" s="34">
        <v>14342707</v>
      </c>
      <c r="Q73" s="6" t="s">
        <v>25</v>
      </c>
    </row>
    <row r="74" spans="1:17" x14ac:dyDescent="0.25">
      <c r="A74" s="6" t="s">
        <v>247</v>
      </c>
      <c r="B74" s="7" t="s">
        <v>18</v>
      </c>
      <c r="C74" s="7" t="s">
        <v>64</v>
      </c>
      <c r="D74" s="7" t="s">
        <v>61</v>
      </c>
      <c r="E74" s="33" t="s">
        <v>21</v>
      </c>
      <c r="F74" s="6" t="s">
        <v>22</v>
      </c>
      <c r="G74" s="6" t="s">
        <v>248</v>
      </c>
      <c r="H74" s="6" t="s">
        <v>24</v>
      </c>
      <c r="I74" s="34">
        <v>344</v>
      </c>
      <c r="J74" s="34">
        <v>14267357</v>
      </c>
      <c r="K74" s="34">
        <v>0</v>
      </c>
      <c r="L74" s="34">
        <v>0</v>
      </c>
      <c r="M74" s="34">
        <v>0</v>
      </c>
      <c r="N74" s="34">
        <v>0</v>
      </c>
      <c r="O74" s="34">
        <v>344</v>
      </c>
      <c r="P74" s="34">
        <v>14267357</v>
      </c>
      <c r="Q74" s="6" t="s">
        <v>25</v>
      </c>
    </row>
    <row r="75" spans="1:17" x14ac:dyDescent="0.25">
      <c r="A75" s="6" t="s">
        <v>202</v>
      </c>
      <c r="B75" s="7" t="s">
        <v>18</v>
      </c>
      <c r="C75" s="7" t="s">
        <v>19</v>
      </c>
      <c r="D75" s="7" t="s">
        <v>86</v>
      </c>
      <c r="E75" s="33" t="s">
        <v>2717</v>
      </c>
      <c r="F75" s="6" t="s">
        <v>22</v>
      </c>
      <c r="G75" s="6" t="s">
        <v>203</v>
      </c>
      <c r="H75" s="6" t="s">
        <v>24</v>
      </c>
      <c r="I75" s="34">
        <v>596</v>
      </c>
      <c r="J75" s="34">
        <v>13833756</v>
      </c>
      <c r="K75" s="34">
        <v>0</v>
      </c>
      <c r="L75" s="34">
        <v>0</v>
      </c>
      <c r="M75" s="34">
        <v>0</v>
      </c>
      <c r="N75" s="34">
        <v>0</v>
      </c>
      <c r="O75" s="34">
        <v>596</v>
      </c>
      <c r="P75" s="34">
        <v>13833756</v>
      </c>
      <c r="Q75" s="6" t="s">
        <v>25</v>
      </c>
    </row>
    <row r="76" spans="1:17" x14ac:dyDescent="0.25">
      <c r="A76" s="6" t="s">
        <v>204</v>
      </c>
      <c r="B76" s="7" t="s">
        <v>18</v>
      </c>
      <c r="C76" s="7" t="s">
        <v>77</v>
      </c>
      <c r="D76" s="7" t="s">
        <v>166</v>
      </c>
      <c r="E76" s="35" t="s">
        <v>51</v>
      </c>
      <c r="F76" s="6" t="s">
        <v>22</v>
      </c>
      <c r="G76" s="6" t="s">
        <v>205</v>
      </c>
      <c r="H76" s="6" t="s">
        <v>24</v>
      </c>
      <c r="I76" s="34">
        <v>916</v>
      </c>
      <c r="J76" s="34">
        <v>13821180</v>
      </c>
      <c r="K76" s="34">
        <v>0</v>
      </c>
      <c r="L76" s="34">
        <v>0</v>
      </c>
      <c r="M76" s="34">
        <v>0</v>
      </c>
      <c r="N76" s="34">
        <v>0</v>
      </c>
      <c r="O76" s="34">
        <v>916</v>
      </c>
      <c r="P76" s="34">
        <v>13821180</v>
      </c>
      <c r="Q76" s="6" t="s">
        <v>25</v>
      </c>
    </row>
    <row r="77" spans="1:17" x14ac:dyDescent="0.25">
      <c r="A77" s="6" t="s">
        <v>206</v>
      </c>
      <c r="B77" s="7" t="s">
        <v>18</v>
      </c>
      <c r="C77" s="7" t="s">
        <v>19</v>
      </c>
      <c r="D77" s="7" t="s">
        <v>69</v>
      </c>
      <c r="E77" s="33" t="s">
        <v>2717</v>
      </c>
      <c r="F77" s="6" t="s">
        <v>22</v>
      </c>
      <c r="G77" s="6" t="s">
        <v>207</v>
      </c>
      <c r="H77" s="6" t="s">
        <v>24</v>
      </c>
      <c r="I77" s="34">
        <v>138</v>
      </c>
      <c r="J77" s="34">
        <v>13800000</v>
      </c>
      <c r="K77" s="34">
        <v>0</v>
      </c>
      <c r="L77" s="34">
        <v>0</v>
      </c>
      <c r="M77" s="34">
        <v>0</v>
      </c>
      <c r="N77" s="34">
        <v>0</v>
      </c>
      <c r="O77" s="34">
        <v>138</v>
      </c>
      <c r="P77" s="34">
        <v>13800000</v>
      </c>
      <c r="Q77" s="6" t="s">
        <v>25</v>
      </c>
    </row>
    <row r="78" spans="1:17" x14ac:dyDescent="0.25">
      <c r="A78" s="6" t="s">
        <v>143</v>
      </c>
      <c r="B78" s="7" t="s">
        <v>18</v>
      </c>
      <c r="C78" s="7" t="s">
        <v>144</v>
      </c>
      <c r="D78" s="7" t="s">
        <v>82</v>
      </c>
      <c r="E78" s="35" t="s">
        <v>51</v>
      </c>
      <c r="F78" s="6" t="s">
        <v>40</v>
      </c>
      <c r="G78" s="6" t="s">
        <v>145</v>
      </c>
      <c r="H78" s="6" t="s">
        <v>24</v>
      </c>
      <c r="I78" s="34">
        <v>12</v>
      </c>
      <c r="J78" s="34">
        <v>13673098</v>
      </c>
      <c r="K78" s="34">
        <v>0</v>
      </c>
      <c r="L78" s="34">
        <v>0</v>
      </c>
      <c r="M78" s="34">
        <v>0</v>
      </c>
      <c r="N78" s="34">
        <v>0</v>
      </c>
      <c r="O78" s="34">
        <v>12</v>
      </c>
      <c r="P78" s="34">
        <v>13673098</v>
      </c>
      <c r="Q78" s="6" t="s">
        <v>25</v>
      </c>
    </row>
    <row r="79" spans="1:17" x14ac:dyDescent="0.25">
      <c r="A79" s="6" t="s">
        <v>213</v>
      </c>
      <c r="B79" s="7" t="s">
        <v>18</v>
      </c>
      <c r="C79" s="7" t="s">
        <v>127</v>
      </c>
      <c r="D79" s="7" t="s">
        <v>78</v>
      </c>
      <c r="E79" s="33" t="s">
        <v>21</v>
      </c>
      <c r="F79" s="6" t="s">
        <v>22</v>
      </c>
      <c r="G79" s="6" t="s">
        <v>214</v>
      </c>
      <c r="H79" s="6" t="s">
        <v>30</v>
      </c>
      <c r="I79" s="34">
        <v>22500</v>
      </c>
      <c r="J79" s="34">
        <v>13500000</v>
      </c>
      <c r="K79" s="34">
        <v>0</v>
      </c>
      <c r="L79" s="34">
        <v>0</v>
      </c>
      <c r="M79" s="34">
        <v>0</v>
      </c>
      <c r="N79" s="34">
        <v>0</v>
      </c>
      <c r="O79" s="34">
        <v>22500</v>
      </c>
      <c r="P79" s="34">
        <v>13500000</v>
      </c>
      <c r="Q79" s="6" t="s">
        <v>25</v>
      </c>
    </row>
    <row r="80" spans="1:17" x14ac:dyDescent="0.25">
      <c r="A80" s="6" t="s">
        <v>219</v>
      </c>
      <c r="B80" s="7" t="s">
        <v>18</v>
      </c>
      <c r="C80" s="7" t="s">
        <v>220</v>
      </c>
      <c r="D80" s="7" t="s">
        <v>86</v>
      </c>
      <c r="E80" s="35" t="s">
        <v>51</v>
      </c>
      <c r="F80" s="6" t="s">
        <v>40</v>
      </c>
      <c r="G80" s="6" t="s">
        <v>221</v>
      </c>
      <c r="H80" s="6" t="s">
        <v>24</v>
      </c>
      <c r="I80" s="34">
        <v>877</v>
      </c>
      <c r="J80" s="34">
        <v>13346803</v>
      </c>
      <c r="K80" s="34">
        <v>0</v>
      </c>
      <c r="L80" s="34">
        <v>0</v>
      </c>
      <c r="M80" s="34">
        <v>0</v>
      </c>
      <c r="N80" s="34">
        <v>0</v>
      </c>
      <c r="O80" s="34">
        <v>877</v>
      </c>
      <c r="P80" s="34">
        <v>13346803</v>
      </c>
      <c r="Q80" s="6" t="s">
        <v>25</v>
      </c>
    </row>
    <row r="81" spans="1:18" x14ac:dyDescent="0.25">
      <c r="A81" s="6" t="s">
        <v>215</v>
      </c>
      <c r="B81" s="7" t="s">
        <v>18</v>
      </c>
      <c r="C81" s="7" t="s">
        <v>43</v>
      </c>
      <c r="D81" s="7" t="s">
        <v>152</v>
      </c>
      <c r="E81" s="33" t="s">
        <v>2717</v>
      </c>
      <c r="F81" s="6" t="s">
        <v>40</v>
      </c>
      <c r="G81" s="6" t="s">
        <v>216</v>
      </c>
      <c r="H81" s="6" t="s">
        <v>24</v>
      </c>
      <c r="I81" s="34">
        <v>14</v>
      </c>
      <c r="J81" s="34">
        <v>4345250</v>
      </c>
      <c r="K81" s="34">
        <v>29</v>
      </c>
      <c r="L81" s="34">
        <v>9000875</v>
      </c>
      <c r="M81" s="34">
        <v>0</v>
      </c>
      <c r="N81" s="34">
        <v>0</v>
      </c>
      <c r="O81" s="34">
        <v>43</v>
      </c>
      <c r="P81" s="34">
        <v>13346125</v>
      </c>
      <c r="Q81" s="6" t="s">
        <v>25</v>
      </c>
    </row>
    <row r="82" spans="1:18" x14ac:dyDescent="0.25">
      <c r="A82" s="6" t="s">
        <v>222</v>
      </c>
      <c r="B82" s="7" t="s">
        <v>18</v>
      </c>
      <c r="C82" s="7" t="s">
        <v>223</v>
      </c>
      <c r="D82" s="7" t="s">
        <v>89</v>
      </c>
      <c r="E82" s="33" t="s">
        <v>2717</v>
      </c>
      <c r="F82" s="6" t="s">
        <v>22</v>
      </c>
      <c r="G82" s="6" t="s">
        <v>224</v>
      </c>
      <c r="H82" s="6" t="s">
        <v>30</v>
      </c>
      <c r="I82" s="34">
        <v>950</v>
      </c>
      <c r="J82" s="34">
        <v>13243000</v>
      </c>
      <c r="K82" s="34">
        <v>0</v>
      </c>
      <c r="L82" s="34">
        <v>0</v>
      </c>
      <c r="M82" s="34">
        <v>0</v>
      </c>
      <c r="N82" s="34">
        <v>0</v>
      </c>
      <c r="O82" s="34">
        <v>950</v>
      </c>
      <c r="P82" s="34">
        <v>13243000</v>
      </c>
      <c r="Q82" s="6" t="s">
        <v>25</v>
      </c>
    </row>
    <row r="83" spans="1:18" x14ac:dyDescent="0.25">
      <c r="A83" s="6" t="s">
        <v>225</v>
      </c>
      <c r="B83" s="7" t="s">
        <v>18</v>
      </c>
      <c r="C83" s="7" t="s">
        <v>226</v>
      </c>
      <c r="D83" s="7" t="s">
        <v>28</v>
      </c>
      <c r="E83" s="33" t="s">
        <v>21</v>
      </c>
      <c r="F83" s="6" t="s">
        <v>22</v>
      </c>
      <c r="G83" s="6" t="s">
        <v>227</v>
      </c>
      <c r="H83" s="6" t="s">
        <v>30</v>
      </c>
      <c r="I83" s="34">
        <v>1531</v>
      </c>
      <c r="J83" s="34">
        <v>12996658</v>
      </c>
      <c r="K83" s="34">
        <v>0</v>
      </c>
      <c r="L83" s="34">
        <v>0</v>
      </c>
      <c r="M83" s="34">
        <v>0</v>
      </c>
      <c r="N83" s="34">
        <v>0</v>
      </c>
      <c r="O83" s="34">
        <v>1531</v>
      </c>
      <c r="P83" s="34">
        <v>12996658</v>
      </c>
      <c r="Q83" s="6" t="s">
        <v>25</v>
      </c>
    </row>
    <row r="84" spans="1:18" x14ac:dyDescent="0.25">
      <c r="A84" s="6" t="s">
        <v>231</v>
      </c>
      <c r="B84" s="7" t="s">
        <v>18</v>
      </c>
      <c r="C84" s="7" t="s">
        <v>77</v>
      </c>
      <c r="D84" s="7" t="s">
        <v>78</v>
      </c>
      <c r="E84" s="33" t="s">
        <v>21</v>
      </c>
      <c r="F84" s="6" t="s">
        <v>22</v>
      </c>
      <c r="G84" s="6" t="s">
        <v>232</v>
      </c>
      <c r="H84" s="6" t="s">
        <v>24</v>
      </c>
      <c r="I84" s="34">
        <v>588</v>
      </c>
      <c r="J84" s="34">
        <v>12869452</v>
      </c>
      <c r="K84" s="34">
        <v>0</v>
      </c>
      <c r="L84" s="34">
        <v>0</v>
      </c>
      <c r="M84" s="34">
        <v>0</v>
      </c>
      <c r="N84" s="34">
        <v>0</v>
      </c>
      <c r="O84" s="34">
        <v>588</v>
      </c>
      <c r="P84" s="34">
        <v>12869452</v>
      </c>
      <c r="Q84" s="6" t="s">
        <v>25</v>
      </c>
    </row>
    <row r="85" spans="1:18" x14ac:dyDescent="0.25">
      <c r="A85" s="6" t="s">
        <v>233</v>
      </c>
      <c r="B85" s="7" t="s">
        <v>18</v>
      </c>
      <c r="C85" s="7" t="s">
        <v>127</v>
      </c>
      <c r="D85" s="7" t="s">
        <v>20</v>
      </c>
      <c r="E85" s="33" t="s">
        <v>2717</v>
      </c>
      <c r="F85" s="6" t="s">
        <v>22</v>
      </c>
      <c r="G85" s="6" t="s">
        <v>234</v>
      </c>
      <c r="H85" s="6" t="s">
        <v>30</v>
      </c>
      <c r="I85" s="34">
        <v>4000</v>
      </c>
      <c r="J85" s="34">
        <v>12800000</v>
      </c>
      <c r="K85" s="34">
        <v>0</v>
      </c>
      <c r="L85" s="34">
        <v>0</v>
      </c>
      <c r="M85" s="34">
        <v>0</v>
      </c>
      <c r="N85" s="34">
        <v>0</v>
      </c>
      <c r="O85" s="34">
        <v>4000</v>
      </c>
      <c r="P85" s="34">
        <v>12800000</v>
      </c>
      <c r="Q85" s="6" t="s">
        <v>25</v>
      </c>
    </row>
    <row r="86" spans="1:18" x14ac:dyDescent="0.25">
      <c r="A86" s="6" t="s">
        <v>235</v>
      </c>
      <c r="B86" s="7" t="s">
        <v>18</v>
      </c>
      <c r="C86" s="7" t="s">
        <v>236</v>
      </c>
      <c r="D86" s="7" t="s">
        <v>237</v>
      </c>
      <c r="E86" s="33" t="s">
        <v>21</v>
      </c>
      <c r="F86" s="6" t="s">
        <v>22</v>
      </c>
      <c r="G86" s="6" t="s">
        <v>238</v>
      </c>
      <c r="H86" s="6" t="s">
        <v>24</v>
      </c>
      <c r="I86" s="34">
        <v>9818</v>
      </c>
      <c r="J86" s="34">
        <v>24201370</v>
      </c>
      <c r="K86" s="34">
        <v>0</v>
      </c>
      <c r="L86" s="34">
        <v>0</v>
      </c>
      <c r="M86" s="34">
        <v>-4709</v>
      </c>
      <c r="N86" s="34">
        <v>-11607685</v>
      </c>
      <c r="O86" s="34">
        <v>5109</v>
      </c>
      <c r="P86" s="34">
        <v>12593685</v>
      </c>
      <c r="Q86" s="6" t="s">
        <v>25</v>
      </c>
    </row>
    <row r="87" spans="1:18" x14ac:dyDescent="0.25">
      <c r="A87" s="6" t="s">
        <v>243</v>
      </c>
      <c r="B87" s="7" t="s">
        <v>18</v>
      </c>
      <c r="C87" s="7" t="s">
        <v>19</v>
      </c>
      <c r="D87" s="7" t="s">
        <v>86</v>
      </c>
      <c r="E87" s="33" t="s">
        <v>2717</v>
      </c>
      <c r="F87" s="6" t="s">
        <v>22</v>
      </c>
      <c r="G87" s="6" t="s">
        <v>244</v>
      </c>
      <c r="H87" s="6" t="s">
        <v>24</v>
      </c>
      <c r="I87" s="34">
        <v>310</v>
      </c>
      <c r="J87" s="34">
        <v>12537020</v>
      </c>
      <c r="K87" s="34">
        <v>0</v>
      </c>
      <c r="L87" s="34">
        <v>0</v>
      </c>
      <c r="M87" s="34">
        <v>0</v>
      </c>
      <c r="N87" s="34">
        <v>0</v>
      </c>
      <c r="O87" s="34">
        <v>310</v>
      </c>
      <c r="P87" s="34">
        <v>12537020</v>
      </c>
      <c r="Q87" s="6" t="s">
        <v>25</v>
      </c>
    </row>
    <row r="88" spans="1:18" x14ac:dyDescent="0.25">
      <c r="A88" s="6" t="s">
        <v>387</v>
      </c>
      <c r="B88" s="36" t="s">
        <v>36</v>
      </c>
      <c r="C88" s="36" t="s">
        <v>19</v>
      </c>
      <c r="D88" s="36" t="s">
        <v>38</v>
      </c>
      <c r="E88" s="6" t="s">
        <v>74</v>
      </c>
      <c r="F88" s="6" t="s">
        <v>40</v>
      </c>
      <c r="G88" s="6" t="s">
        <v>388</v>
      </c>
      <c r="H88" s="6" t="s">
        <v>24</v>
      </c>
      <c r="I88" s="34">
        <v>75</v>
      </c>
      <c r="J88" s="34">
        <v>13825800</v>
      </c>
      <c r="K88" s="34">
        <v>0</v>
      </c>
      <c r="L88" s="34">
        <v>2765160</v>
      </c>
      <c r="M88" s="34">
        <v>0</v>
      </c>
      <c r="N88" s="34">
        <v>-4147740</v>
      </c>
      <c r="O88" s="34">
        <v>75</v>
      </c>
      <c r="P88" s="34">
        <v>12443220</v>
      </c>
      <c r="Q88" s="6" t="s">
        <v>25</v>
      </c>
    </row>
    <row r="89" spans="1:18" x14ac:dyDescent="0.25">
      <c r="A89" s="6" t="s">
        <v>239</v>
      </c>
      <c r="B89" s="7" t="s">
        <v>18</v>
      </c>
      <c r="C89" s="7" t="s">
        <v>137</v>
      </c>
      <c r="D89" s="7" t="s">
        <v>61</v>
      </c>
      <c r="E89" s="33" t="s">
        <v>2717</v>
      </c>
      <c r="F89" s="6" t="s">
        <v>22</v>
      </c>
      <c r="G89" s="6" t="s">
        <v>240</v>
      </c>
      <c r="H89" s="6" t="s">
        <v>24</v>
      </c>
      <c r="I89" s="34">
        <v>2343</v>
      </c>
      <c r="J89" s="34">
        <v>12348407</v>
      </c>
      <c r="K89" s="34">
        <v>0</v>
      </c>
      <c r="L89" s="34">
        <v>0</v>
      </c>
      <c r="M89" s="34">
        <v>0</v>
      </c>
      <c r="N89" s="34">
        <v>0</v>
      </c>
      <c r="O89" s="34">
        <v>2343</v>
      </c>
      <c r="P89" s="34">
        <v>12348407</v>
      </c>
      <c r="Q89" s="6" t="s">
        <v>25</v>
      </c>
    </row>
    <row r="90" spans="1:18" x14ac:dyDescent="0.25">
      <c r="A90" s="6" t="s">
        <v>560</v>
      </c>
      <c r="B90" s="7" t="s">
        <v>18</v>
      </c>
      <c r="C90" s="7" t="s">
        <v>451</v>
      </c>
      <c r="D90" s="7" t="s">
        <v>69</v>
      </c>
      <c r="E90" s="36" t="s">
        <v>21</v>
      </c>
      <c r="F90" s="6" t="s">
        <v>22</v>
      </c>
      <c r="G90" s="6" t="s">
        <v>561</v>
      </c>
      <c r="H90" s="6" t="s">
        <v>24</v>
      </c>
      <c r="I90" s="34">
        <v>89</v>
      </c>
      <c r="J90" s="34">
        <v>14240000</v>
      </c>
      <c r="K90" s="34">
        <v>9</v>
      </c>
      <c r="L90" s="34">
        <v>3064250</v>
      </c>
      <c r="M90" s="34">
        <v>-29</v>
      </c>
      <c r="N90" s="34">
        <v>-5005000</v>
      </c>
      <c r="O90" s="34">
        <v>69</v>
      </c>
      <c r="P90" s="34">
        <v>12299250</v>
      </c>
      <c r="Q90" s="6" t="s">
        <v>25</v>
      </c>
      <c r="R90" s="9" t="s">
        <v>2863</v>
      </c>
    </row>
    <row r="91" spans="1:18" x14ac:dyDescent="0.25">
      <c r="A91" s="6" t="s">
        <v>288</v>
      </c>
      <c r="B91" s="36" t="s">
        <v>185</v>
      </c>
      <c r="C91" s="36" t="s">
        <v>186</v>
      </c>
      <c r="D91" s="36" t="s">
        <v>93</v>
      </c>
      <c r="E91" s="6" t="s">
        <v>2717</v>
      </c>
      <c r="F91" s="6" t="s">
        <v>22</v>
      </c>
      <c r="G91" s="6" t="s">
        <v>289</v>
      </c>
      <c r="H91" s="6" t="s">
        <v>24</v>
      </c>
      <c r="I91" s="34">
        <v>74</v>
      </c>
      <c r="J91" s="34">
        <v>11840000</v>
      </c>
      <c r="K91" s="34">
        <v>0</v>
      </c>
      <c r="L91" s="34">
        <v>0</v>
      </c>
      <c r="M91" s="34">
        <v>0</v>
      </c>
      <c r="N91" s="34">
        <v>0</v>
      </c>
      <c r="O91" s="34">
        <v>74</v>
      </c>
      <c r="P91" s="34">
        <v>11840000</v>
      </c>
      <c r="Q91" s="6" t="s">
        <v>34</v>
      </c>
    </row>
    <row r="92" spans="1:18" x14ac:dyDescent="0.25">
      <c r="A92" s="6" t="s">
        <v>251</v>
      </c>
      <c r="B92" s="7" t="s">
        <v>18</v>
      </c>
      <c r="C92" s="7" t="s">
        <v>19</v>
      </c>
      <c r="D92" s="7" t="s">
        <v>166</v>
      </c>
      <c r="E92" s="33" t="s">
        <v>21</v>
      </c>
      <c r="F92" s="6" t="s">
        <v>22</v>
      </c>
      <c r="G92" s="6" t="s">
        <v>252</v>
      </c>
      <c r="H92" s="6" t="s">
        <v>24</v>
      </c>
      <c r="I92" s="34">
        <v>642</v>
      </c>
      <c r="J92" s="34">
        <v>11824356</v>
      </c>
      <c r="K92" s="34">
        <v>0</v>
      </c>
      <c r="L92" s="34">
        <v>0</v>
      </c>
      <c r="M92" s="34">
        <v>0</v>
      </c>
      <c r="N92" s="34">
        <v>0</v>
      </c>
      <c r="O92" s="34">
        <v>642</v>
      </c>
      <c r="P92" s="34">
        <v>11824356</v>
      </c>
      <c r="Q92" s="6" t="s">
        <v>25</v>
      </c>
    </row>
    <row r="93" spans="1:18" x14ac:dyDescent="0.25">
      <c r="A93" s="6" t="s">
        <v>245</v>
      </c>
      <c r="B93" s="36" t="s">
        <v>130</v>
      </c>
      <c r="C93" s="36" t="s">
        <v>65</v>
      </c>
      <c r="D93" s="36" t="s">
        <v>65</v>
      </c>
      <c r="E93" s="6" t="s">
        <v>2717</v>
      </c>
      <c r="F93" s="6" t="s">
        <v>22</v>
      </c>
      <c r="G93" s="6" t="s">
        <v>246</v>
      </c>
      <c r="H93" s="6" t="s">
        <v>132</v>
      </c>
      <c r="I93" s="34">
        <v>125</v>
      </c>
      <c r="J93" s="34">
        <v>11818375</v>
      </c>
      <c r="K93" s="34">
        <v>0</v>
      </c>
      <c r="L93" s="34">
        <v>0</v>
      </c>
      <c r="M93" s="34">
        <v>0</v>
      </c>
      <c r="N93" s="34">
        <v>0</v>
      </c>
      <c r="O93" s="34">
        <v>125</v>
      </c>
      <c r="P93" s="34">
        <v>11818375</v>
      </c>
      <c r="Q93" s="6" t="s">
        <v>25</v>
      </c>
    </row>
    <row r="94" spans="1:18" x14ac:dyDescent="0.25">
      <c r="A94" s="6" t="s">
        <v>260</v>
      </c>
      <c r="B94" s="7" t="s">
        <v>18</v>
      </c>
      <c r="C94" s="7" t="s">
        <v>19</v>
      </c>
      <c r="D94" s="7" t="s">
        <v>86</v>
      </c>
      <c r="E94" s="33" t="s">
        <v>21</v>
      </c>
      <c r="F94" s="6" t="s">
        <v>22</v>
      </c>
      <c r="G94" s="6" t="s">
        <v>261</v>
      </c>
      <c r="H94" s="6" t="s">
        <v>24</v>
      </c>
      <c r="I94" s="34">
        <v>336</v>
      </c>
      <c r="J94" s="34">
        <v>11785872</v>
      </c>
      <c r="K94" s="34">
        <v>0</v>
      </c>
      <c r="L94" s="34">
        <v>0</v>
      </c>
      <c r="M94" s="34">
        <v>0</v>
      </c>
      <c r="N94" s="34">
        <v>0</v>
      </c>
      <c r="O94" s="34">
        <v>336</v>
      </c>
      <c r="P94" s="34">
        <v>11785872</v>
      </c>
      <c r="Q94" s="6" t="s">
        <v>25</v>
      </c>
    </row>
    <row r="95" spans="1:18" x14ac:dyDescent="0.25">
      <c r="A95" s="6" t="s">
        <v>249</v>
      </c>
      <c r="B95" s="7" t="s">
        <v>18</v>
      </c>
      <c r="C95" s="7" t="s">
        <v>144</v>
      </c>
      <c r="D95" s="7" t="s">
        <v>69</v>
      </c>
      <c r="E95" s="35" t="s">
        <v>51</v>
      </c>
      <c r="F95" s="6" t="s">
        <v>22</v>
      </c>
      <c r="G95" s="6" t="s">
        <v>250</v>
      </c>
      <c r="H95" s="6" t="s">
        <v>24</v>
      </c>
      <c r="I95" s="34">
        <v>206</v>
      </c>
      <c r="J95" s="34">
        <v>11729934</v>
      </c>
      <c r="K95" s="34">
        <v>0</v>
      </c>
      <c r="L95" s="34">
        <v>1</v>
      </c>
      <c r="M95" s="34">
        <v>0</v>
      </c>
      <c r="N95" s="34">
        <v>0</v>
      </c>
      <c r="O95" s="34">
        <v>206</v>
      </c>
      <c r="P95" s="34">
        <v>11729935</v>
      </c>
      <c r="Q95" s="6" t="s">
        <v>25</v>
      </c>
    </row>
    <row r="96" spans="1:18" x14ac:dyDescent="0.25">
      <c r="A96" s="6" t="s">
        <v>253</v>
      </c>
      <c r="B96" s="7" t="s">
        <v>18</v>
      </c>
      <c r="C96" s="7" t="s">
        <v>127</v>
      </c>
      <c r="D96" s="7" t="s">
        <v>78</v>
      </c>
      <c r="E96" s="33" t="s">
        <v>21</v>
      </c>
      <c r="F96" s="6" t="s">
        <v>22</v>
      </c>
      <c r="G96" s="6" t="s">
        <v>254</v>
      </c>
      <c r="H96" s="6" t="s">
        <v>30</v>
      </c>
      <c r="I96" s="34">
        <v>19400</v>
      </c>
      <c r="J96" s="34">
        <v>11640000</v>
      </c>
      <c r="K96" s="34">
        <v>0</v>
      </c>
      <c r="L96" s="34">
        <v>0</v>
      </c>
      <c r="M96" s="34">
        <v>0</v>
      </c>
      <c r="N96" s="34">
        <v>0</v>
      </c>
      <c r="O96" s="34">
        <v>19400</v>
      </c>
      <c r="P96" s="34">
        <v>11640000</v>
      </c>
      <c r="Q96" s="6" t="s">
        <v>25</v>
      </c>
    </row>
    <row r="97" spans="1:17" x14ac:dyDescent="0.25">
      <c r="A97" s="6" t="s">
        <v>255</v>
      </c>
      <c r="B97" s="7" t="s">
        <v>18</v>
      </c>
      <c r="C97" s="7" t="s">
        <v>256</v>
      </c>
      <c r="D97" s="7" t="s">
        <v>78</v>
      </c>
      <c r="E97" s="33" t="s">
        <v>2717</v>
      </c>
      <c r="F97" s="6" t="s">
        <v>22</v>
      </c>
      <c r="G97" s="6" t="s">
        <v>257</v>
      </c>
      <c r="H97" s="6" t="s">
        <v>30</v>
      </c>
      <c r="I97" s="34">
        <v>1800</v>
      </c>
      <c r="J97" s="34">
        <v>11602800</v>
      </c>
      <c r="K97" s="34">
        <v>0</v>
      </c>
      <c r="L97" s="34">
        <v>0</v>
      </c>
      <c r="M97" s="34">
        <v>0</v>
      </c>
      <c r="N97" s="34">
        <v>0</v>
      </c>
      <c r="O97" s="34">
        <v>1800</v>
      </c>
      <c r="P97" s="34">
        <v>11602800</v>
      </c>
      <c r="Q97" s="6" t="s">
        <v>25</v>
      </c>
    </row>
    <row r="98" spans="1:17" x14ac:dyDescent="0.25">
      <c r="A98" s="6" t="s">
        <v>258</v>
      </c>
      <c r="B98" s="7" t="s">
        <v>18</v>
      </c>
      <c r="C98" s="7" t="s">
        <v>19</v>
      </c>
      <c r="D98" s="7" t="s">
        <v>93</v>
      </c>
      <c r="E98" s="33" t="s">
        <v>2717</v>
      </c>
      <c r="F98" s="6" t="s">
        <v>22</v>
      </c>
      <c r="G98" s="6" t="s">
        <v>259</v>
      </c>
      <c r="H98" s="6" t="s">
        <v>24</v>
      </c>
      <c r="I98" s="34">
        <v>10770</v>
      </c>
      <c r="J98" s="34">
        <v>11568919</v>
      </c>
      <c r="K98" s="34">
        <v>0</v>
      </c>
      <c r="L98" s="34">
        <v>0</v>
      </c>
      <c r="M98" s="34">
        <v>0</v>
      </c>
      <c r="N98" s="34">
        <v>0</v>
      </c>
      <c r="O98" s="34">
        <v>10770</v>
      </c>
      <c r="P98" s="34">
        <v>11568919</v>
      </c>
      <c r="Q98" s="6" t="s">
        <v>25</v>
      </c>
    </row>
    <row r="99" spans="1:17" x14ac:dyDescent="0.25">
      <c r="A99" s="6" t="s">
        <v>264</v>
      </c>
      <c r="B99" s="7" t="s">
        <v>18</v>
      </c>
      <c r="C99" s="7" t="s">
        <v>54</v>
      </c>
      <c r="D99" s="7" t="s">
        <v>166</v>
      </c>
      <c r="E99" s="33" t="s">
        <v>2717</v>
      </c>
      <c r="F99" s="6" t="s">
        <v>22</v>
      </c>
      <c r="G99" s="6" t="s">
        <v>265</v>
      </c>
      <c r="H99" s="6" t="s">
        <v>24</v>
      </c>
      <c r="I99" s="34">
        <v>2968</v>
      </c>
      <c r="J99" s="34">
        <v>11489128</v>
      </c>
      <c r="K99" s="34">
        <v>0</v>
      </c>
      <c r="L99" s="34">
        <v>0</v>
      </c>
      <c r="M99" s="34">
        <v>0</v>
      </c>
      <c r="N99" s="34">
        <v>0</v>
      </c>
      <c r="O99" s="34">
        <v>2968</v>
      </c>
      <c r="P99" s="34">
        <v>11489128</v>
      </c>
      <c r="Q99" s="6" t="s">
        <v>25</v>
      </c>
    </row>
    <row r="100" spans="1:17" x14ac:dyDescent="0.25">
      <c r="A100" s="6" t="s">
        <v>419</v>
      </c>
      <c r="B100" s="36" t="s">
        <v>36</v>
      </c>
      <c r="C100" s="36" t="s">
        <v>19</v>
      </c>
      <c r="D100" s="36" t="s">
        <v>38</v>
      </c>
      <c r="E100" s="6" t="s">
        <v>157</v>
      </c>
      <c r="F100" s="6" t="s">
        <v>105</v>
      </c>
      <c r="G100" s="6" t="s">
        <v>420</v>
      </c>
      <c r="H100" s="6" t="s">
        <v>24</v>
      </c>
      <c r="I100" s="34">
        <v>1</v>
      </c>
      <c r="J100" s="34">
        <v>1088809</v>
      </c>
      <c r="K100" s="34">
        <v>10</v>
      </c>
      <c r="L100" s="34">
        <v>17524277</v>
      </c>
      <c r="M100" s="34">
        <v>0</v>
      </c>
      <c r="N100" s="34">
        <v>-7136442</v>
      </c>
      <c r="O100" s="34">
        <v>11</v>
      </c>
      <c r="P100" s="34">
        <v>11476644</v>
      </c>
      <c r="Q100" s="6" t="s">
        <v>25</v>
      </c>
    </row>
    <row r="101" spans="1:17" x14ac:dyDescent="0.25">
      <c r="A101" s="6" t="s">
        <v>309</v>
      </c>
      <c r="B101" s="36" t="s">
        <v>36</v>
      </c>
      <c r="C101" s="36" t="s">
        <v>134</v>
      </c>
      <c r="D101" s="36" t="s">
        <v>38</v>
      </c>
      <c r="E101" s="6" t="s">
        <v>74</v>
      </c>
      <c r="F101" s="6" t="s">
        <v>40</v>
      </c>
      <c r="G101" s="6" t="s">
        <v>310</v>
      </c>
      <c r="H101" s="6" t="s">
        <v>24</v>
      </c>
      <c r="I101" s="34">
        <v>69</v>
      </c>
      <c r="J101" s="34">
        <v>11397198</v>
      </c>
      <c r="K101" s="34">
        <v>0</v>
      </c>
      <c r="L101" s="34">
        <v>42290386</v>
      </c>
      <c r="M101" s="34">
        <v>0</v>
      </c>
      <c r="N101" s="34">
        <v>-42290386</v>
      </c>
      <c r="O101" s="34">
        <v>69</v>
      </c>
      <c r="P101" s="34">
        <v>11397198</v>
      </c>
      <c r="Q101" s="6" t="s">
        <v>25</v>
      </c>
    </row>
    <row r="102" spans="1:17" x14ac:dyDescent="0.25">
      <c r="A102" s="6" t="s">
        <v>95</v>
      </c>
      <c r="B102" s="7" t="s">
        <v>18</v>
      </c>
      <c r="C102" s="7" t="s">
        <v>96</v>
      </c>
      <c r="D102" s="7" t="s">
        <v>69</v>
      </c>
      <c r="E102" s="33" t="s">
        <v>21</v>
      </c>
      <c r="F102" s="6" t="s">
        <v>22</v>
      </c>
      <c r="G102" s="6" t="s">
        <v>97</v>
      </c>
      <c r="H102" s="6" t="s">
        <v>24</v>
      </c>
      <c r="I102" s="34">
        <v>33</v>
      </c>
      <c r="J102" s="34">
        <v>11305800</v>
      </c>
      <c r="K102" s="34">
        <v>0</v>
      </c>
      <c r="L102" s="34">
        <v>0</v>
      </c>
      <c r="M102" s="34">
        <v>0</v>
      </c>
      <c r="N102" s="34">
        <v>0</v>
      </c>
      <c r="O102" s="34">
        <v>33</v>
      </c>
      <c r="P102" s="34">
        <v>11305800</v>
      </c>
      <c r="Q102" s="6" t="s">
        <v>25</v>
      </c>
    </row>
    <row r="103" spans="1:17" x14ac:dyDescent="0.25">
      <c r="A103" s="6" t="s">
        <v>262</v>
      </c>
      <c r="B103" s="7" t="s">
        <v>18</v>
      </c>
      <c r="C103" s="7" t="s">
        <v>77</v>
      </c>
      <c r="D103" s="7" t="s">
        <v>140</v>
      </c>
      <c r="E103" s="33" t="s">
        <v>2717</v>
      </c>
      <c r="F103" s="6" t="s">
        <v>22</v>
      </c>
      <c r="G103" s="6" t="s">
        <v>263</v>
      </c>
      <c r="H103" s="6" t="s">
        <v>24</v>
      </c>
      <c r="I103" s="34">
        <v>250</v>
      </c>
      <c r="J103" s="34">
        <v>11196500</v>
      </c>
      <c r="K103" s="34">
        <v>0</v>
      </c>
      <c r="L103" s="34">
        <v>0</v>
      </c>
      <c r="M103" s="34">
        <v>0</v>
      </c>
      <c r="N103" s="34">
        <v>0</v>
      </c>
      <c r="O103" s="34">
        <v>250</v>
      </c>
      <c r="P103" s="34">
        <v>11196500</v>
      </c>
      <c r="Q103" s="6" t="s">
        <v>25</v>
      </c>
    </row>
    <row r="104" spans="1:17" x14ac:dyDescent="0.25">
      <c r="A104" s="6" t="s">
        <v>71</v>
      </c>
      <c r="B104" s="36" t="s">
        <v>36</v>
      </c>
      <c r="C104" s="36" t="s">
        <v>72</v>
      </c>
      <c r="D104" s="36" t="s">
        <v>73</v>
      </c>
      <c r="E104" s="6" t="s">
        <v>74</v>
      </c>
      <c r="F104" s="6" t="s">
        <v>105</v>
      </c>
      <c r="G104" s="6" t="s">
        <v>75</v>
      </c>
      <c r="H104" s="6" t="s">
        <v>24</v>
      </c>
      <c r="I104" s="34">
        <v>23</v>
      </c>
      <c r="J104" s="34">
        <v>12243366</v>
      </c>
      <c r="K104" s="34">
        <v>0</v>
      </c>
      <c r="L104" s="34">
        <v>2490606</v>
      </c>
      <c r="M104" s="34">
        <v>0</v>
      </c>
      <c r="N104" s="34">
        <v>-3711243</v>
      </c>
      <c r="O104" s="34">
        <v>23</v>
      </c>
      <c r="P104" s="34">
        <v>11022729</v>
      </c>
      <c r="Q104" s="6" t="s">
        <v>25</v>
      </c>
    </row>
    <row r="105" spans="1:17" x14ac:dyDescent="0.25">
      <c r="A105" s="6" t="s">
        <v>266</v>
      </c>
      <c r="B105" s="7" t="s">
        <v>18</v>
      </c>
      <c r="C105" s="7" t="s">
        <v>19</v>
      </c>
      <c r="D105" s="7" t="s">
        <v>61</v>
      </c>
      <c r="E105" s="33" t="s">
        <v>2717</v>
      </c>
      <c r="F105" s="6" t="s">
        <v>22</v>
      </c>
      <c r="G105" s="6" t="s">
        <v>267</v>
      </c>
      <c r="H105" s="6" t="s">
        <v>24</v>
      </c>
      <c r="I105" s="34">
        <v>1103</v>
      </c>
      <c r="J105" s="34">
        <v>10919700</v>
      </c>
      <c r="K105" s="34">
        <v>0</v>
      </c>
      <c r="L105" s="34">
        <v>0</v>
      </c>
      <c r="M105" s="34">
        <v>0</v>
      </c>
      <c r="N105" s="34">
        <v>0</v>
      </c>
      <c r="O105" s="34">
        <v>1103</v>
      </c>
      <c r="P105" s="34">
        <v>10919700</v>
      </c>
      <c r="Q105" s="6" t="s">
        <v>25</v>
      </c>
    </row>
    <row r="106" spans="1:17" x14ac:dyDescent="0.25">
      <c r="A106" s="6" t="s">
        <v>268</v>
      </c>
      <c r="B106" s="36" t="s">
        <v>130</v>
      </c>
      <c r="C106" s="36" t="s">
        <v>65</v>
      </c>
      <c r="D106" s="36" t="s">
        <v>65</v>
      </c>
      <c r="E106" s="6" t="s">
        <v>2717</v>
      </c>
      <c r="F106" s="6" t="s">
        <v>22</v>
      </c>
      <c r="G106" s="6" t="s">
        <v>269</v>
      </c>
      <c r="H106" s="6" t="s">
        <v>132</v>
      </c>
      <c r="I106" s="34">
        <v>125</v>
      </c>
      <c r="J106" s="34">
        <v>10881175</v>
      </c>
      <c r="K106" s="34">
        <v>0</v>
      </c>
      <c r="L106" s="34">
        <v>0</v>
      </c>
      <c r="M106" s="34">
        <v>0</v>
      </c>
      <c r="N106" s="34">
        <v>0</v>
      </c>
      <c r="O106" s="34">
        <v>125</v>
      </c>
      <c r="P106" s="34">
        <v>10881175</v>
      </c>
      <c r="Q106" s="6" t="s">
        <v>25</v>
      </c>
    </row>
    <row r="107" spans="1:17" x14ac:dyDescent="0.25">
      <c r="A107" s="6" t="s">
        <v>276</v>
      </c>
      <c r="B107" s="7" t="s">
        <v>18</v>
      </c>
      <c r="C107" s="7" t="s">
        <v>223</v>
      </c>
      <c r="D107" s="7" t="s">
        <v>89</v>
      </c>
      <c r="E107" s="33" t="s">
        <v>2717</v>
      </c>
      <c r="F107" s="6" t="s">
        <v>22</v>
      </c>
      <c r="G107" s="6" t="s">
        <v>277</v>
      </c>
      <c r="H107" s="6" t="s">
        <v>30</v>
      </c>
      <c r="I107" s="34">
        <v>294</v>
      </c>
      <c r="J107" s="34">
        <v>10878000</v>
      </c>
      <c r="K107" s="34">
        <v>0</v>
      </c>
      <c r="L107" s="34">
        <v>0</v>
      </c>
      <c r="M107" s="34">
        <v>0</v>
      </c>
      <c r="N107" s="34">
        <v>0</v>
      </c>
      <c r="O107" s="34">
        <v>294</v>
      </c>
      <c r="P107" s="34">
        <v>10878000</v>
      </c>
      <c r="Q107" s="6" t="s">
        <v>25</v>
      </c>
    </row>
    <row r="108" spans="1:17" x14ac:dyDescent="0.25">
      <c r="A108" s="6" t="s">
        <v>270</v>
      </c>
      <c r="B108" s="7" t="s">
        <v>18</v>
      </c>
      <c r="C108" s="7" t="s">
        <v>19</v>
      </c>
      <c r="D108" s="7" t="s">
        <v>166</v>
      </c>
      <c r="E108" s="33" t="s">
        <v>2717</v>
      </c>
      <c r="F108" s="6" t="s">
        <v>22</v>
      </c>
      <c r="G108" s="6" t="s">
        <v>271</v>
      </c>
      <c r="H108" s="6" t="s">
        <v>24</v>
      </c>
      <c r="I108" s="34">
        <v>614</v>
      </c>
      <c r="J108" s="34">
        <v>10722282</v>
      </c>
      <c r="K108" s="34">
        <v>0</v>
      </c>
      <c r="L108" s="34">
        <v>0</v>
      </c>
      <c r="M108" s="34">
        <v>0</v>
      </c>
      <c r="N108" s="34">
        <v>0</v>
      </c>
      <c r="O108" s="34">
        <v>614</v>
      </c>
      <c r="P108" s="34">
        <v>10722282</v>
      </c>
      <c r="Q108" s="6" t="s">
        <v>25</v>
      </c>
    </row>
    <row r="109" spans="1:17" x14ac:dyDescent="0.25">
      <c r="A109" s="6" t="s">
        <v>272</v>
      </c>
      <c r="B109" s="7" t="s">
        <v>18</v>
      </c>
      <c r="C109" s="7" t="s">
        <v>19</v>
      </c>
      <c r="D109" s="7" t="s">
        <v>61</v>
      </c>
      <c r="E109" s="33" t="s">
        <v>2717</v>
      </c>
      <c r="F109" s="6" t="s">
        <v>22</v>
      </c>
      <c r="G109" s="6" t="s">
        <v>273</v>
      </c>
      <c r="H109" s="6" t="s">
        <v>24</v>
      </c>
      <c r="I109" s="34">
        <v>7400</v>
      </c>
      <c r="J109" s="34">
        <v>10730000</v>
      </c>
      <c r="K109" s="34">
        <v>0</v>
      </c>
      <c r="L109" s="34">
        <v>0</v>
      </c>
      <c r="M109" s="34">
        <v>-6</v>
      </c>
      <c r="N109" s="34">
        <v>-8700</v>
      </c>
      <c r="O109" s="34">
        <v>7394</v>
      </c>
      <c r="P109" s="34">
        <v>10721300</v>
      </c>
      <c r="Q109" s="6" t="s">
        <v>25</v>
      </c>
    </row>
    <row r="110" spans="1:17" x14ac:dyDescent="0.25">
      <c r="A110" s="6" t="s">
        <v>274</v>
      </c>
      <c r="B110" s="7" t="s">
        <v>18</v>
      </c>
      <c r="C110" s="7" t="s">
        <v>64</v>
      </c>
      <c r="D110" s="7" t="s">
        <v>61</v>
      </c>
      <c r="E110" s="33" t="s">
        <v>21</v>
      </c>
      <c r="F110" s="6" t="s">
        <v>22</v>
      </c>
      <c r="G110" s="6" t="s">
        <v>275</v>
      </c>
      <c r="H110" s="6" t="s">
        <v>24</v>
      </c>
      <c r="I110" s="34">
        <v>250</v>
      </c>
      <c r="J110" s="34">
        <v>10710705</v>
      </c>
      <c r="K110" s="34">
        <v>0</v>
      </c>
      <c r="L110" s="34">
        <v>0</v>
      </c>
      <c r="M110" s="34">
        <v>0</v>
      </c>
      <c r="N110" s="34">
        <v>0</v>
      </c>
      <c r="O110" s="34">
        <v>250</v>
      </c>
      <c r="P110" s="34">
        <v>10710705</v>
      </c>
      <c r="Q110" s="6" t="s">
        <v>25</v>
      </c>
    </row>
    <row r="111" spans="1:17" x14ac:dyDescent="0.25">
      <c r="A111" s="6" t="s">
        <v>502</v>
      </c>
      <c r="B111" s="36" t="s">
        <v>130</v>
      </c>
      <c r="C111" s="36" t="s">
        <v>65</v>
      </c>
      <c r="D111" s="36" t="s">
        <v>65</v>
      </c>
      <c r="E111" s="6" t="s">
        <v>2717</v>
      </c>
      <c r="F111" s="6" t="s">
        <v>22</v>
      </c>
      <c r="G111" s="6" t="s">
        <v>503</v>
      </c>
      <c r="H111" s="6" t="s">
        <v>132</v>
      </c>
      <c r="I111" s="34">
        <v>140</v>
      </c>
      <c r="J111" s="34">
        <v>10556000</v>
      </c>
      <c r="K111" s="34">
        <v>0</v>
      </c>
      <c r="L111" s="34">
        <v>0</v>
      </c>
      <c r="M111" s="34">
        <v>0</v>
      </c>
      <c r="N111" s="34">
        <v>0</v>
      </c>
      <c r="O111" s="34">
        <v>140</v>
      </c>
      <c r="P111" s="34">
        <v>10556000</v>
      </c>
      <c r="Q111" s="6" t="s">
        <v>25</v>
      </c>
    </row>
    <row r="112" spans="1:17" x14ac:dyDescent="0.25">
      <c r="A112" s="6" t="s">
        <v>284</v>
      </c>
      <c r="B112" s="7" t="s">
        <v>18</v>
      </c>
      <c r="C112" s="7" t="s">
        <v>64</v>
      </c>
      <c r="D112" s="7" t="s">
        <v>152</v>
      </c>
      <c r="E112" s="33" t="s">
        <v>2717</v>
      </c>
      <c r="F112" s="6" t="s">
        <v>22</v>
      </c>
      <c r="G112" s="6" t="s">
        <v>285</v>
      </c>
      <c r="H112" s="6" t="s">
        <v>24</v>
      </c>
      <c r="I112" s="34">
        <v>99</v>
      </c>
      <c r="J112" s="34">
        <v>10395000</v>
      </c>
      <c r="K112" s="34">
        <v>0</v>
      </c>
      <c r="L112" s="34">
        <v>0</v>
      </c>
      <c r="M112" s="34">
        <v>0</v>
      </c>
      <c r="N112" s="34">
        <v>0</v>
      </c>
      <c r="O112" s="34">
        <v>99</v>
      </c>
      <c r="P112" s="34">
        <v>10395000</v>
      </c>
      <c r="Q112" s="6" t="s">
        <v>25</v>
      </c>
    </row>
    <row r="113" spans="1:17" x14ac:dyDescent="0.25">
      <c r="A113" s="6" t="s">
        <v>281</v>
      </c>
      <c r="B113" s="7" t="s">
        <v>18</v>
      </c>
      <c r="C113" s="7" t="s">
        <v>282</v>
      </c>
      <c r="D113" s="7" t="s">
        <v>69</v>
      </c>
      <c r="E113" s="33" t="s">
        <v>2717</v>
      </c>
      <c r="F113" s="6" t="s">
        <v>22</v>
      </c>
      <c r="G113" s="6" t="s">
        <v>283</v>
      </c>
      <c r="H113" s="6" t="s">
        <v>24</v>
      </c>
      <c r="I113" s="34">
        <v>903</v>
      </c>
      <c r="J113" s="34">
        <v>10294200</v>
      </c>
      <c r="K113" s="34">
        <v>0</v>
      </c>
      <c r="L113" s="34">
        <v>0</v>
      </c>
      <c r="M113" s="34">
        <v>0</v>
      </c>
      <c r="N113" s="34">
        <v>0</v>
      </c>
      <c r="O113" s="34">
        <v>903</v>
      </c>
      <c r="P113" s="34">
        <v>10294200</v>
      </c>
      <c r="Q113" s="6" t="s">
        <v>25</v>
      </c>
    </row>
    <row r="114" spans="1:17" x14ac:dyDescent="0.25">
      <c r="A114" s="6" t="s">
        <v>286</v>
      </c>
      <c r="B114" s="7" t="s">
        <v>18</v>
      </c>
      <c r="C114" s="7" t="s">
        <v>19</v>
      </c>
      <c r="D114" s="7" t="s">
        <v>61</v>
      </c>
      <c r="E114" s="33" t="s">
        <v>21</v>
      </c>
      <c r="F114" s="6" t="s">
        <v>22</v>
      </c>
      <c r="G114" s="6" t="s">
        <v>287</v>
      </c>
      <c r="H114" s="6" t="s">
        <v>24</v>
      </c>
      <c r="I114" s="34">
        <v>993</v>
      </c>
      <c r="J114" s="34">
        <v>10247760</v>
      </c>
      <c r="K114" s="34">
        <v>0</v>
      </c>
      <c r="L114" s="34">
        <v>0</v>
      </c>
      <c r="M114" s="34">
        <v>0</v>
      </c>
      <c r="N114" s="34">
        <v>0</v>
      </c>
      <c r="O114" s="34">
        <v>993</v>
      </c>
      <c r="P114" s="34">
        <v>10247760</v>
      </c>
      <c r="Q114" s="6" t="s">
        <v>25</v>
      </c>
    </row>
    <row r="115" spans="1:17" x14ac:dyDescent="0.25">
      <c r="A115" s="6" t="s">
        <v>290</v>
      </c>
      <c r="B115" s="7" t="s">
        <v>18</v>
      </c>
      <c r="C115" s="7" t="s">
        <v>127</v>
      </c>
      <c r="D115" s="7" t="s">
        <v>78</v>
      </c>
      <c r="E115" s="33" t="s">
        <v>21</v>
      </c>
      <c r="F115" s="6" t="s">
        <v>22</v>
      </c>
      <c r="G115" s="6" t="s">
        <v>291</v>
      </c>
      <c r="H115" s="6" t="s">
        <v>30</v>
      </c>
      <c r="I115" s="34">
        <v>17000</v>
      </c>
      <c r="J115" s="34">
        <v>10200000</v>
      </c>
      <c r="K115" s="34">
        <v>0</v>
      </c>
      <c r="L115" s="34">
        <v>0</v>
      </c>
      <c r="M115" s="34">
        <v>0</v>
      </c>
      <c r="N115" s="34">
        <v>0</v>
      </c>
      <c r="O115" s="34">
        <v>17000</v>
      </c>
      <c r="P115" s="34">
        <v>10200000</v>
      </c>
      <c r="Q115" s="6" t="s">
        <v>25</v>
      </c>
    </row>
    <row r="116" spans="1:17" x14ac:dyDescent="0.25">
      <c r="A116" s="6" t="s">
        <v>294</v>
      </c>
      <c r="B116" s="36" t="s">
        <v>185</v>
      </c>
      <c r="C116" s="36" t="s">
        <v>295</v>
      </c>
      <c r="D116" s="36" t="s">
        <v>296</v>
      </c>
      <c r="E116" s="6" t="s">
        <v>2717</v>
      </c>
      <c r="F116" s="6" t="s">
        <v>22</v>
      </c>
      <c r="G116" s="6" t="s">
        <v>297</v>
      </c>
      <c r="H116" s="6" t="s">
        <v>24</v>
      </c>
      <c r="I116" s="34">
        <v>46</v>
      </c>
      <c r="J116" s="34">
        <v>10068480</v>
      </c>
      <c r="K116" s="34">
        <v>0</v>
      </c>
      <c r="L116" s="34">
        <v>0</v>
      </c>
      <c r="M116" s="34">
        <v>0</v>
      </c>
      <c r="N116" s="34">
        <v>0</v>
      </c>
      <c r="O116" s="34">
        <v>46</v>
      </c>
      <c r="P116" s="34">
        <v>10068480</v>
      </c>
      <c r="Q116" s="6" t="s">
        <v>2864</v>
      </c>
    </row>
    <row r="117" spans="1:17" x14ac:dyDescent="0.25">
      <c r="A117" s="6" t="s">
        <v>298</v>
      </c>
      <c r="B117" s="36" t="s">
        <v>130</v>
      </c>
      <c r="C117" s="36" t="s">
        <v>65</v>
      </c>
      <c r="D117" s="36" t="s">
        <v>65</v>
      </c>
      <c r="E117" s="6" t="s">
        <v>21</v>
      </c>
      <c r="F117" s="6" t="s">
        <v>22</v>
      </c>
      <c r="G117" s="6" t="s">
        <v>299</v>
      </c>
      <c r="H117" s="6" t="s">
        <v>132</v>
      </c>
      <c r="I117" s="34">
        <v>100.5</v>
      </c>
      <c r="J117" s="34">
        <v>10060878</v>
      </c>
      <c r="K117" s="34">
        <v>0</v>
      </c>
      <c r="L117" s="34">
        <v>0</v>
      </c>
      <c r="M117" s="34">
        <v>0</v>
      </c>
      <c r="N117" s="34">
        <v>0</v>
      </c>
      <c r="O117" s="34">
        <v>100.5</v>
      </c>
      <c r="P117" s="34">
        <v>10060878</v>
      </c>
      <c r="Q117" s="6" t="s">
        <v>25</v>
      </c>
    </row>
    <row r="118" spans="1:17" x14ac:dyDescent="0.25">
      <c r="A118" s="6" t="s">
        <v>319</v>
      </c>
      <c r="B118" s="7" t="s">
        <v>18</v>
      </c>
      <c r="C118" s="7" t="s">
        <v>110</v>
      </c>
      <c r="D118" s="7" t="s">
        <v>61</v>
      </c>
      <c r="E118" s="33" t="s">
        <v>21</v>
      </c>
      <c r="F118" s="6" t="s">
        <v>22</v>
      </c>
      <c r="G118" s="6" t="s">
        <v>320</v>
      </c>
      <c r="H118" s="6" t="s">
        <v>24</v>
      </c>
      <c r="I118" s="34">
        <v>610</v>
      </c>
      <c r="J118" s="34">
        <v>17991950</v>
      </c>
      <c r="K118" s="34">
        <v>0</v>
      </c>
      <c r="L118" s="34">
        <v>0</v>
      </c>
      <c r="M118" s="34">
        <v>-271</v>
      </c>
      <c r="N118" s="34">
        <v>-7993145</v>
      </c>
      <c r="O118" s="34">
        <v>339</v>
      </c>
      <c r="P118" s="34">
        <v>9998805</v>
      </c>
      <c r="Q118" s="6" t="s">
        <v>25</v>
      </c>
    </row>
    <row r="119" spans="1:17" x14ac:dyDescent="0.25">
      <c r="A119" s="6" t="s">
        <v>300</v>
      </c>
      <c r="B119" s="7" t="s">
        <v>18</v>
      </c>
      <c r="C119" s="7" t="s">
        <v>43</v>
      </c>
      <c r="D119" s="7" t="s">
        <v>44</v>
      </c>
      <c r="E119" s="33" t="s">
        <v>2717</v>
      </c>
      <c r="F119" s="6" t="s">
        <v>40</v>
      </c>
      <c r="G119" s="6" t="s">
        <v>301</v>
      </c>
      <c r="H119" s="6" t="s">
        <v>24</v>
      </c>
      <c r="I119" s="34">
        <v>1</v>
      </c>
      <c r="J119" s="34">
        <v>242001</v>
      </c>
      <c r="K119" s="34">
        <v>41</v>
      </c>
      <c r="L119" s="34">
        <v>9922041</v>
      </c>
      <c r="M119" s="34">
        <v>-1</v>
      </c>
      <c r="N119" s="34">
        <v>-242001</v>
      </c>
      <c r="O119" s="34">
        <v>41</v>
      </c>
      <c r="P119" s="34">
        <v>9922041</v>
      </c>
      <c r="Q119" s="6" t="s">
        <v>25</v>
      </c>
    </row>
    <row r="120" spans="1:17" x14ac:dyDescent="0.25">
      <c r="A120" s="6" t="s">
        <v>305</v>
      </c>
      <c r="B120" s="7" t="s">
        <v>18</v>
      </c>
      <c r="C120" s="7" t="s">
        <v>147</v>
      </c>
      <c r="D120" s="7" t="s">
        <v>28</v>
      </c>
      <c r="E120" s="33" t="s">
        <v>2717</v>
      </c>
      <c r="F120" s="6" t="s">
        <v>22</v>
      </c>
      <c r="G120" s="6" t="s">
        <v>306</v>
      </c>
      <c r="H120" s="6" t="s">
        <v>30</v>
      </c>
      <c r="I120" s="34">
        <v>350</v>
      </c>
      <c r="J120" s="34">
        <v>9875408</v>
      </c>
      <c r="K120" s="34">
        <v>0</v>
      </c>
      <c r="L120" s="34">
        <v>0</v>
      </c>
      <c r="M120" s="34">
        <v>0</v>
      </c>
      <c r="N120" s="34">
        <v>0</v>
      </c>
      <c r="O120" s="34">
        <v>350</v>
      </c>
      <c r="P120" s="34">
        <v>9875408</v>
      </c>
      <c r="Q120" s="6" t="s">
        <v>25</v>
      </c>
    </row>
    <row r="121" spans="1:17" x14ac:dyDescent="0.25">
      <c r="A121" s="6" t="s">
        <v>311</v>
      </c>
      <c r="B121" s="7" t="s">
        <v>18</v>
      </c>
      <c r="C121" s="7" t="s">
        <v>220</v>
      </c>
      <c r="D121" s="7" t="s">
        <v>166</v>
      </c>
      <c r="E121" s="33" t="s">
        <v>74</v>
      </c>
      <c r="F121" s="6" t="s">
        <v>22</v>
      </c>
      <c r="G121" s="6" t="s">
        <v>312</v>
      </c>
      <c r="H121" s="6" t="s">
        <v>24</v>
      </c>
      <c r="I121" s="34">
        <v>0</v>
      </c>
      <c r="J121" s="34">
        <v>0</v>
      </c>
      <c r="K121" s="34">
        <v>5156</v>
      </c>
      <c r="L121" s="34">
        <v>9770032</v>
      </c>
      <c r="M121" s="34">
        <v>0</v>
      </c>
      <c r="N121" s="34">
        <v>0</v>
      </c>
      <c r="O121" s="34">
        <v>5156</v>
      </c>
      <c r="P121" s="34">
        <v>9770032</v>
      </c>
      <c r="Q121" s="6" t="s">
        <v>25</v>
      </c>
    </row>
    <row r="122" spans="1:17" x14ac:dyDescent="0.25">
      <c r="A122" s="6" t="s">
        <v>315</v>
      </c>
      <c r="B122" s="7" t="s">
        <v>18</v>
      </c>
      <c r="C122" s="7" t="s">
        <v>43</v>
      </c>
      <c r="D122" s="7" t="s">
        <v>152</v>
      </c>
      <c r="E122" s="33" t="s">
        <v>2717</v>
      </c>
      <c r="F122" s="6" t="s">
        <v>40</v>
      </c>
      <c r="G122" s="6" t="s">
        <v>316</v>
      </c>
      <c r="H122" s="6" t="s">
        <v>24</v>
      </c>
      <c r="I122" s="34">
        <v>32</v>
      </c>
      <c r="J122" s="34">
        <v>6910944</v>
      </c>
      <c r="K122" s="34">
        <v>13</v>
      </c>
      <c r="L122" s="34">
        <v>2807571</v>
      </c>
      <c r="M122" s="34">
        <v>0</v>
      </c>
      <c r="N122" s="34">
        <v>0</v>
      </c>
      <c r="O122" s="34">
        <v>45</v>
      </c>
      <c r="P122" s="34">
        <v>9718515</v>
      </c>
      <c r="Q122" s="6" t="s">
        <v>25</v>
      </c>
    </row>
    <row r="123" spans="1:17" x14ac:dyDescent="0.25">
      <c r="A123" s="6" t="s">
        <v>317</v>
      </c>
      <c r="B123" s="36" t="s">
        <v>185</v>
      </c>
      <c r="C123" s="36" t="s">
        <v>186</v>
      </c>
      <c r="D123" s="36" t="s">
        <v>93</v>
      </c>
      <c r="E123" s="6" t="s">
        <v>2717</v>
      </c>
      <c r="F123" s="6" t="s">
        <v>22</v>
      </c>
      <c r="G123" s="6" t="s">
        <v>318</v>
      </c>
      <c r="H123" s="6" t="s">
        <v>24</v>
      </c>
      <c r="I123" s="34">
        <v>129</v>
      </c>
      <c r="J123" s="34">
        <v>9675000</v>
      </c>
      <c r="K123" s="34">
        <v>0</v>
      </c>
      <c r="L123" s="34">
        <v>0</v>
      </c>
      <c r="M123" s="34">
        <v>0</v>
      </c>
      <c r="N123" s="34">
        <v>0</v>
      </c>
      <c r="O123" s="34">
        <v>129</v>
      </c>
      <c r="P123" s="34">
        <v>9675000</v>
      </c>
      <c r="Q123" s="6" t="s">
        <v>34</v>
      </c>
    </row>
    <row r="124" spans="1:17" x14ac:dyDescent="0.25">
      <c r="A124" s="6" t="s">
        <v>323</v>
      </c>
      <c r="B124" s="7" t="s">
        <v>18</v>
      </c>
      <c r="C124" s="7" t="s">
        <v>324</v>
      </c>
      <c r="D124" s="7" t="s">
        <v>69</v>
      </c>
      <c r="E124" s="33" t="s">
        <v>39</v>
      </c>
      <c r="F124" s="6" t="s">
        <v>40</v>
      </c>
      <c r="G124" s="6" t="s">
        <v>325</v>
      </c>
      <c r="H124" s="6" t="s">
        <v>24</v>
      </c>
      <c r="I124" s="34">
        <v>773</v>
      </c>
      <c r="J124" s="34">
        <v>9662500</v>
      </c>
      <c r="K124" s="34">
        <v>0</v>
      </c>
      <c r="L124" s="34">
        <v>0</v>
      </c>
      <c r="M124" s="34">
        <v>0</v>
      </c>
      <c r="N124" s="34">
        <v>0</v>
      </c>
      <c r="O124" s="34">
        <v>773</v>
      </c>
      <c r="P124" s="34">
        <v>9662500</v>
      </c>
      <c r="Q124" s="6" t="s">
        <v>25</v>
      </c>
    </row>
    <row r="125" spans="1:17" x14ac:dyDescent="0.25">
      <c r="A125" s="6" t="s">
        <v>326</v>
      </c>
      <c r="B125" s="7" t="s">
        <v>18</v>
      </c>
      <c r="C125" s="7" t="s">
        <v>182</v>
      </c>
      <c r="D125" s="7" t="s">
        <v>93</v>
      </c>
      <c r="E125" s="33" t="s">
        <v>21</v>
      </c>
      <c r="F125" s="6" t="s">
        <v>22</v>
      </c>
      <c r="G125" s="6" t="s">
        <v>327</v>
      </c>
      <c r="H125" s="6" t="s">
        <v>24</v>
      </c>
      <c r="I125" s="34">
        <v>83632</v>
      </c>
      <c r="J125" s="34">
        <v>9617680</v>
      </c>
      <c r="K125" s="34">
        <v>0</v>
      </c>
      <c r="L125" s="34">
        <v>0</v>
      </c>
      <c r="M125" s="34">
        <v>0</v>
      </c>
      <c r="N125" s="34">
        <v>0</v>
      </c>
      <c r="O125" s="34">
        <v>83632</v>
      </c>
      <c r="P125" s="34">
        <v>9617680</v>
      </c>
      <c r="Q125" s="6" t="s">
        <v>25</v>
      </c>
    </row>
    <row r="126" spans="1:17" x14ac:dyDescent="0.25">
      <c r="A126" s="6" t="s">
        <v>481</v>
      </c>
      <c r="B126" s="36" t="s">
        <v>36</v>
      </c>
      <c r="C126" s="36" t="s">
        <v>77</v>
      </c>
      <c r="D126" s="36" t="s">
        <v>38</v>
      </c>
      <c r="E126" s="6" t="s">
        <v>74</v>
      </c>
      <c r="F126" s="6" t="s">
        <v>40</v>
      </c>
      <c r="G126" s="6" t="s">
        <v>482</v>
      </c>
      <c r="H126" s="6" t="s">
        <v>24</v>
      </c>
      <c r="I126" s="34">
        <v>178</v>
      </c>
      <c r="J126" s="34">
        <v>10673592</v>
      </c>
      <c r="K126" s="34">
        <v>0</v>
      </c>
      <c r="L126" s="34">
        <v>2134718</v>
      </c>
      <c r="M126" s="34">
        <v>0</v>
      </c>
      <c r="N126" s="34">
        <v>-3202077</v>
      </c>
      <c r="O126" s="34">
        <v>178</v>
      </c>
      <c r="P126" s="34">
        <v>9606233</v>
      </c>
      <c r="Q126" s="6" t="s">
        <v>25</v>
      </c>
    </row>
    <row r="127" spans="1:17" x14ac:dyDescent="0.25">
      <c r="A127" s="6" t="s">
        <v>307</v>
      </c>
      <c r="B127" s="7" t="s">
        <v>18</v>
      </c>
      <c r="C127" s="7" t="s">
        <v>77</v>
      </c>
      <c r="D127" s="7" t="s">
        <v>78</v>
      </c>
      <c r="E127" s="33" t="s">
        <v>21</v>
      </c>
      <c r="F127" s="6" t="s">
        <v>22</v>
      </c>
      <c r="G127" s="6" t="s">
        <v>308</v>
      </c>
      <c r="H127" s="6" t="s">
        <v>24</v>
      </c>
      <c r="I127" s="34">
        <v>152</v>
      </c>
      <c r="J127" s="34">
        <v>9564909</v>
      </c>
      <c r="K127" s="34">
        <v>0</v>
      </c>
      <c r="L127" s="34">
        <v>0</v>
      </c>
      <c r="M127" s="34">
        <v>0</v>
      </c>
      <c r="N127" s="34">
        <v>0</v>
      </c>
      <c r="O127" s="34">
        <v>152</v>
      </c>
      <c r="P127" s="34">
        <v>9564909</v>
      </c>
      <c r="Q127" s="6" t="s">
        <v>25</v>
      </c>
    </row>
    <row r="128" spans="1:17" x14ac:dyDescent="0.25">
      <c r="A128" s="6" t="s">
        <v>328</v>
      </c>
      <c r="B128" s="7" t="s">
        <v>18</v>
      </c>
      <c r="C128" s="7" t="s">
        <v>64</v>
      </c>
      <c r="D128" s="7" t="s">
        <v>329</v>
      </c>
      <c r="E128" s="33" t="s">
        <v>2717</v>
      </c>
      <c r="F128" s="6" t="s">
        <v>22</v>
      </c>
      <c r="G128" s="6" t="s">
        <v>330</v>
      </c>
      <c r="H128" s="6" t="s">
        <v>24</v>
      </c>
      <c r="I128" s="34">
        <v>72</v>
      </c>
      <c r="J128" s="34">
        <v>9564768</v>
      </c>
      <c r="K128" s="34">
        <v>0</v>
      </c>
      <c r="L128" s="34">
        <v>0</v>
      </c>
      <c r="M128" s="34">
        <v>0</v>
      </c>
      <c r="N128" s="34">
        <v>0</v>
      </c>
      <c r="O128" s="34">
        <v>72</v>
      </c>
      <c r="P128" s="34">
        <v>9564768</v>
      </c>
      <c r="Q128" s="6" t="s">
        <v>25</v>
      </c>
    </row>
    <row r="129" spans="1:17" x14ac:dyDescent="0.25">
      <c r="A129" s="6" t="s">
        <v>379</v>
      </c>
      <c r="B129" s="7" t="s">
        <v>18</v>
      </c>
      <c r="C129" s="7" t="s">
        <v>77</v>
      </c>
      <c r="D129" s="7" t="s">
        <v>86</v>
      </c>
      <c r="E129" s="35" t="s">
        <v>148</v>
      </c>
      <c r="F129" s="6" t="s">
        <v>22</v>
      </c>
      <c r="G129" s="6" t="s">
        <v>380</v>
      </c>
      <c r="H129" s="6" t="s">
        <v>24</v>
      </c>
      <c r="I129" s="34">
        <v>64</v>
      </c>
      <c r="J129" s="34">
        <v>9504625</v>
      </c>
      <c r="K129" s="34">
        <v>0</v>
      </c>
      <c r="L129" s="34">
        <v>0</v>
      </c>
      <c r="M129" s="34">
        <v>0</v>
      </c>
      <c r="N129" s="34">
        <v>0</v>
      </c>
      <c r="O129" s="34">
        <v>64</v>
      </c>
      <c r="P129" s="34">
        <v>9504625</v>
      </c>
      <c r="Q129" s="6" t="s">
        <v>25</v>
      </c>
    </row>
    <row r="130" spans="1:17" x14ac:dyDescent="0.25">
      <c r="A130" s="6" t="s">
        <v>334</v>
      </c>
      <c r="B130" s="7" t="s">
        <v>18</v>
      </c>
      <c r="C130" s="7" t="s">
        <v>96</v>
      </c>
      <c r="D130" s="7" t="s">
        <v>93</v>
      </c>
      <c r="E130" s="33" t="s">
        <v>2717</v>
      </c>
      <c r="F130" s="6" t="s">
        <v>22</v>
      </c>
      <c r="G130" s="6" t="s">
        <v>335</v>
      </c>
      <c r="H130" s="6" t="s">
        <v>24</v>
      </c>
      <c r="I130" s="34">
        <v>9500</v>
      </c>
      <c r="J130" s="34">
        <v>9500000</v>
      </c>
      <c r="K130" s="34">
        <v>0</v>
      </c>
      <c r="L130" s="34">
        <v>0</v>
      </c>
      <c r="M130" s="34">
        <v>0</v>
      </c>
      <c r="N130" s="34">
        <v>0</v>
      </c>
      <c r="O130" s="34">
        <v>9500</v>
      </c>
      <c r="P130" s="34">
        <v>9500000</v>
      </c>
      <c r="Q130" s="6" t="s">
        <v>25</v>
      </c>
    </row>
    <row r="131" spans="1:17" x14ac:dyDescent="0.25">
      <c r="A131" s="6" t="s">
        <v>321</v>
      </c>
      <c r="B131" s="7" t="s">
        <v>18</v>
      </c>
      <c r="C131" s="7" t="s">
        <v>77</v>
      </c>
      <c r="D131" s="7" t="s">
        <v>78</v>
      </c>
      <c r="E131" s="33" t="s">
        <v>21</v>
      </c>
      <c r="F131" s="6" t="s">
        <v>22</v>
      </c>
      <c r="G131" s="6" t="s">
        <v>322</v>
      </c>
      <c r="H131" s="6" t="s">
        <v>24</v>
      </c>
      <c r="I131" s="34">
        <v>1160</v>
      </c>
      <c r="J131" s="34">
        <v>9491125</v>
      </c>
      <c r="K131" s="34">
        <v>0</v>
      </c>
      <c r="L131" s="34">
        <v>0</v>
      </c>
      <c r="M131" s="34">
        <v>0</v>
      </c>
      <c r="N131" s="34">
        <v>0</v>
      </c>
      <c r="O131" s="34">
        <v>1160</v>
      </c>
      <c r="P131" s="34">
        <v>9491125</v>
      </c>
      <c r="Q131" s="6" t="s">
        <v>25</v>
      </c>
    </row>
    <row r="132" spans="1:17" x14ac:dyDescent="0.25">
      <c r="A132" s="6" t="s">
        <v>336</v>
      </c>
      <c r="B132" s="7" t="s">
        <v>18</v>
      </c>
      <c r="C132" s="7" t="s">
        <v>324</v>
      </c>
      <c r="D132" s="7" t="s">
        <v>69</v>
      </c>
      <c r="E132" s="33" t="s">
        <v>39</v>
      </c>
      <c r="F132" s="6" t="s">
        <v>40</v>
      </c>
      <c r="G132" s="6" t="s">
        <v>337</v>
      </c>
      <c r="H132" s="6" t="s">
        <v>24</v>
      </c>
      <c r="I132" s="34">
        <v>499</v>
      </c>
      <c r="J132" s="34">
        <v>9481000</v>
      </c>
      <c r="K132" s="34">
        <v>0</v>
      </c>
      <c r="L132" s="34">
        <v>0</v>
      </c>
      <c r="M132" s="34">
        <v>0</v>
      </c>
      <c r="N132" s="34">
        <v>0</v>
      </c>
      <c r="O132" s="34">
        <v>499</v>
      </c>
      <c r="P132" s="34">
        <v>9481000</v>
      </c>
      <c r="Q132" s="6" t="s">
        <v>25</v>
      </c>
    </row>
    <row r="133" spans="1:17" x14ac:dyDescent="0.25">
      <c r="A133" s="6" t="s">
        <v>355</v>
      </c>
      <c r="B133" s="7" t="s">
        <v>18</v>
      </c>
      <c r="C133" s="7" t="s">
        <v>19</v>
      </c>
      <c r="D133" s="7" t="s">
        <v>356</v>
      </c>
      <c r="E133" s="33" t="s">
        <v>2717</v>
      </c>
      <c r="F133" s="6" t="s">
        <v>22</v>
      </c>
      <c r="G133" s="6" t="s">
        <v>357</v>
      </c>
      <c r="H133" s="6" t="s">
        <v>24</v>
      </c>
      <c r="I133" s="34">
        <v>650</v>
      </c>
      <c r="J133" s="34">
        <v>9425000</v>
      </c>
      <c r="K133" s="34">
        <v>0</v>
      </c>
      <c r="L133" s="34">
        <v>0</v>
      </c>
      <c r="M133" s="34">
        <v>0</v>
      </c>
      <c r="N133" s="34">
        <v>0</v>
      </c>
      <c r="O133" s="34">
        <v>650</v>
      </c>
      <c r="P133" s="34">
        <v>9425000</v>
      </c>
      <c r="Q133" s="6" t="s">
        <v>25</v>
      </c>
    </row>
    <row r="134" spans="1:17" x14ac:dyDescent="0.25">
      <c r="A134" s="6" t="s">
        <v>2836</v>
      </c>
      <c r="B134" s="36" t="s">
        <v>36</v>
      </c>
      <c r="C134" s="36" t="s">
        <v>592</v>
      </c>
      <c r="D134" s="36" t="s">
        <v>448</v>
      </c>
      <c r="E134" s="6" t="s">
        <v>614</v>
      </c>
      <c r="F134" s="6" t="s">
        <v>105</v>
      </c>
      <c r="G134" s="6" t="s">
        <v>2837</v>
      </c>
      <c r="H134" s="6" t="s">
        <v>24</v>
      </c>
      <c r="I134" s="34">
        <v>0</v>
      </c>
      <c r="J134" s="34">
        <v>0</v>
      </c>
      <c r="K134" s="34">
        <v>46</v>
      </c>
      <c r="L134" s="34">
        <v>12900014</v>
      </c>
      <c r="M134" s="34">
        <v>0</v>
      </c>
      <c r="N134" s="34">
        <v>-3489214</v>
      </c>
      <c r="O134" s="34">
        <v>46</v>
      </c>
      <c r="P134" s="34">
        <v>9410800</v>
      </c>
      <c r="Q134" s="6" t="s">
        <v>25</v>
      </c>
    </row>
    <row r="135" spans="1:17" x14ac:dyDescent="0.25">
      <c r="A135" s="6" t="s">
        <v>338</v>
      </c>
      <c r="B135" s="7" t="s">
        <v>18</v>
      </c>
      <c r="C135" s="7" t="s">
        <v>19</v>
      </c>
      <c r="D135" s="7" t="s">
        <v>166</v>
      </c>
      <c r="E135" s="33" t="s">
        <v>2717</v>
      </c>
      <c r="F135" s="6" t="s">
        <v>22</v>
      </c>
      <c r="G135" s="6" t="s">
        <v>339</v>
      </c>
      <c r="H135" s="6" t="s">
        <v>24</v>
      </c>
      <c r="I135" s="34">
        <v>758</v>
      </c>
      <c r="J135" s="34">
        <v>9403748</v>
      </c>
      <c r="K135" s="34">
        <v>0</v>
      </c>
      <c r="L135" s="34">
        <v>0</v>
      </c>
      <c r="M135" s="34">
        <v>0</v>
      </c>
      <c r="N135" s="34">
        <v>0</v>
      </c>
      <c r="O135" s="34">
        <v>758</v>
      </c>
      <c r="P135" s="34">
        <v>9403748</v>
      </c>
      <c r="Q135" s="6" t="s">
        <v>25</v>
      </c>
    </row>
    <row r="136" spans="1:17" x14ac:dyDescent="0.25">
      <c r="A136" s="6" t="s">
        <v>342</v>
      </c>
      <c r="B136" s="7" t="s">
        <v>18</v>
      </c>
      <c r="C136" s="7" t="s">
        <v>81</v>
      </c>
      <c r="D136" s="7" t="s">
        <v>93</v>
      </c>
      <c r="E136" s="33" t="s">
        <v>2717</v>
      </c>
      <c r="F136" s="6" t="s">
        <v>22</v>
      </c>
      <c r="G136" s="6" t="s">
        <v>343</v>
      </c>
      <c r="H136" s="6" t="s">
        <v>24</v>
      </c>
      <c r="I136" s="34">
        <v>10500</v>
      </c>
      <c r="J136" s="34">
        <v>9223096</v>
      </c>
      <c r="K136" s="34">
        <v>0</v>
      </c>
      <c r="L136" s="34">
        <v>0</v>
      </c>
      <c r="M136" s="34">
        <v>0</v>
      </c>
      <c r="N136" s="34">
        <v>0</v>
      </c>
      <c r="O136" s="34">
        <v>10500</v>
      </c>
      <c r="P136" s="34">
        <v>9223096</v>
      </c>
      <c r="Q136" s="6" t="s">
        <v>25</v>
      </c>
    </row>
    <row r="137" spans="1:17" x14ac:dyDescent="0.25">
      <c r="A137" s="6" t="s">
        <v>397</v>
      </c>
      <c r="B137" s="7" t="s">
        <v>18</v>
      </c>
      <c r="C137" s="7" t="s">
        <v>110</v>
      </c>
      <c r="D137" s="7" t="s">
        <v>140</v>
      </c>
      <c r="E137" s="33" t="s">
        <v>2717</v>
      </c>
      <c r="F137" s="6" t="s">
        <v>22</v>
      </c>
      <c r="G137" s="6" t="s">
        <v>398</v>
      </c>
      <c r="H137" s="6" t="s">
        <v>24</v>
      </c>
      <c r="I137" s="34">
        <v>36</v>
      </c>
      <c r="J137" s="34">
        <v>9200160</v>
      </c>
      <c r="K137" s="34">
        <v>0</v>
      </c>
      <c r="L137" s="34">
        <v>0</v>
      </c>
      <c r="M137" s="34">
        <v>0</v>
      </c>
      <c r="N137" s="34">
        <v>0</v>
      </c>
      <c r="O137" s="34">
        <v>36</v>
      </c>
      <c r="P137" s="34">
        <v>9200160</v>
      </c>
      <c r="Q137" s="6" t="s">
        <v>25</v>
      </c>
    </row>
    <row r="138" spans="1:17" x14ac:dyDescent="0.25">
      <c r="A138" s="6" t="s">
        <v>344</v>
      </c>
      <c r="B138" s="7" t="s">
        <v>18</v>
      </c>
      <c r="C138" s="7" t="s">
        <v>19</v>
      </c>
      <c r="D138" s="7" t="s">
        <v>58</v>
      </c>
      <c r="E138" s="33" t="s">
        <v>21</v>
      </c>
      <c r="F138" s="6" t="s">
        <v>22</v>
      </c>
      <c r="G138" s="6" t="s">
        <v>345</v>
      </c>
      <c r="H138" s="6" t="s">
        <v>24</v>
      </c>
      <c r="I138" s="34">
        <v>44</v>
      </c>
      <c r="J138" s="34">
        <v>9196000</v>
      </c>
      <c r="K138" s="34">
        <v>0</v>
      </c>
      <c r="L138" s="34">
        <v>0</v>
      </c>
      <c r="M138" s="34">
        <v>0</v>
      </c>
      <c r="N138" s="34">
        <v>0</v>
      </c>
      <c r="O138" s="34">
        <v>44</v>
      </c>
      <c r="P138" s="34">
        <v>9196000</v>
      </c>
      <c r="Q138" s="6" t="s">
        <v>25</v>
      </c>
    </row>
    <row r="139" spans="1:17" x14ac:dyDescent="0.25">
      <c r="A139" s="6" t="s">
        <v>346</v>
      </c>
      <c r="B139" s="7" t="s">
        <v>18</v>
      </c>
      <c r="C139" s="7" t="s">
        <v>43</v>
      </c>
      <c r="D139" s="7" t="s">
        <v>152</v>
      </c>
      <c r="E139" s="33" t="s">
        <v>2717</v>
      </c>
      <c r="F139" s="6" t="s">
        <v>40</v>
      </c>
      <c r="G139" s="6" t="s">
        <v>347</v>
      </c>
      <c r="H139" s="6" t="s">
        <v>24</v>
      </c>
      <c r="I139" s="34">
        <v>0</v>
      </c>
      <c r="J139" s="34">
        <v>0</v>
      </c>
      <c r="K139" s="34">
        <v>83</v>
      </c>
      <c r="L139" s="34">
        <v>9186440</v>
      </c>
      <c r="M139" s="34">
        <v>0</v>
      </c>
      <c r="N139" s="34">
        <v>0</v>
      </c>
      <c r="O139" s="34">
        <v>83</v>
      </c>
      <c r="P139" s="34">
        <v>9186440</v>
      </c>
      <c r="Q139" s="6" t="s">
        <v>25</v>
      </c>
    </row>
    <row r="140" spans="1:17" x14ac:dyDescent="0.25">
      <c r="A140" s="6" t="s">
        <v>348</v>
      </c>
      <c r="B140" s="7" t="s">
        <v>18</v>
      </c>
      <c r="C140" s="7" t="s">
        <v>182</v>
      </c>
      <c r="D140" s="7" t="s">
        <v>86</v>
      </c>
      <c r="E140" s="35" t="s">
        <v>51</v>
      </c>
      <c r="F140" s="6" t="s">
        <v>40</v>
      </c>
      <c r="G140" s="6" t="s">
        <v>349</v>
      </c>
      <c r="H140" s="6" t="s">
        <v>24</v>
      </c>
      <c r="I140" s="34">
        <v>653</v>
      </c>
      <c r="J140" s="34">
        <v>9158978</v>
      </c>
      <c r="K140" s="34">
        <v>0</v>
      </c>
      <c r="L140" s="34">
        <v>0</v>
      </c>
      <c r="M140" s="34">
        <v>0</v>
      </c>
      <c r="N140" s="34">
        <v>0</v>
      </c>
      <c r="O140" s="34">
        <v>653</v>
      </c>
      <c r="P140" s="34">
        <v>9158978</v>
      </c>
      <c r="Q140" s="6" t="s">
        <v>25</v>
      </c>
    </row>
    <row r="141" spans="1:17" x14ac:dyDescent="0.25">
      <c r="A141" s="6" t="s">
        <v>350</v>
      </c>
      <c r="B141" s="7" t="s">
        <v>18</v>
      </c>
      <c r="C141" s="7" t="s">
        <v>77</v>
      </c>
      <c r="D141" s="7" t="s">
        <v>351</v>
      </c>
      <c r="E141" s="33" t="s">
        <v>74</v>
      </c>
      <c r="F141" s="6" t="s">
        <v>40</v>
      </c>
      <c r="G141" s="6" t="s">
        <v>352</v>
      </c>
      <c r="H141" s="6" t="s">
        <v>24</v>
      </c>
      <c r="I141" s="34">
        <v>2722</v>
      </c>
      <c r="J141" s="34">
        <v>9129588</v>
      </c>
      <c r="K141" s="34">
        <v>0</v>
      </c>
      <c r="L141" s="34">
        <v>0</v>
      </c>
      <c r="M141" s="34">
        <v>0</v>
      </c>
      <c r="N141" s="34">
        <v>0</v>
      </c>
      <c r="O141" s="34">
        <v>2722</v>
      </c>
      <c r="P141" s="34">
        <v>9129588</v>
      </c>
      <c r="Q141" s="6" t="s">
        <v>25</v>
      </c>
    </row>
    <row r="142" spans="1:17" x14ac:dyDescent="0.25">
      <c r="A142" s="6" t="s">
        <v>353</v>
      </c>
      <c r="B142" s="7" t="s">
        <v>18</v>
      </c>
      <c r="C142" s="7" t="s">
        <v>43</v>
      </c>
      <c r="D142" s="7" t="s">
        <v>152</v>
      </c>
      <c r="E142" s="33" t="s">
        <v>2717</v>
      </c>
      <c r="F142" s="6" t="s">
        <v>22</v>
      </c>
      <c r="G142" s="6" t="s">
        <v>354</v>
      </c>
      <c r="H142" s="6" t="s">
        <v>30</v>
      </c>
      <c r="I142" s="34">
        <v>172</v>
      </c>
      <c r="J142" s="34">
        <v>9037819</v>
      </c>
      <c r="K142" s="34">
        <v>0</v>
      </c>
      <c r="L142" s="34">
        <v>0</v>
      </c>
      <c r="M142" s="34">
        <v>0</v>
      </c>
      <c r="N142" s="34">
        <v>0</v>
      </c>
      <c r="O142" s="34">
        <v>172</v>
      </c>
      <c r="P142" s="34">
        <v>9037819</v>
      </c>
      <c r="Q142" s="6" t="s">
        <v>25</v>
      </c>
    </row>
    <row r="143" spans="1:17" x14ac:dyDescent="0.25">
      <c r="A143" s="6" t="s">
        <v>95</v>
      </c>
      <c r="B143" s="7" t="s">
        <v>18</v>
      </c>
      <c r="C143" s="7" t="s">
        <v>96</v>
      </c>
      <c r="D143" s="7" t="s">
        <v>69</v>
      </c>
      <c r="E143" s="33" t="s">
        <v>2717</v>
      </c>
      <c r="F143" s="6" t="s">
        <v>40</v>
      </c>
      <c r="G143" s="6" t="s">
        <v>97</v>
      </c>
      <c r="H143" s="6" t="s">
        <v>24</v>
      </c>
      <c r="I143" s="34">
        <v>52</v>
      </c>
      <c r="J143" s="34">
        <v>17815200</v>
      </c>
      <c r="K143" s="34">
        <v>0</v>
      </c>
      <c r="L143" s="34">
        <v>0</v>
      </c>
      <c r="M143" s="34">
        <v>-26</v>
      </c>
      <c r="N143" s="34">
        <v>-8907600</v>
      </c>
      <c r="O143" s="34">
        <v>26</v>
      </c>
      <c r="P143" s="34">
        <v>8907600</v>
      </c>
      <c r="Q143" s="6" t="s">
        <v>25</v>
      </c>
    </row>
    <row r="144" spans="1:17" x14ac:dyDescent="0.25">
      <c r="A144" s="6" t="s">
        <v>405</v>
      </c>
      <c r="B144" s="36" t="s">
        <v>36</v>
      </c>
      <c r="C144" s="36" t="s">
        <v>134</v>
      </c>
      <c r="D144" s="36" t="s">
        <v>38</v>
      </c>
      <c r="E144" s="6" t="s">
        <v>74</v>
      </c>
      <c r="F144" s="6" t="s">
        <v>105</v>
      </c>
      <c r="G144" s="6" t="s">
        <v>406</v>
      </c>
      <c r="H144" s="6" t="s">
        <v>24</v>
      </c>
      <c r="I144" s="34">
        <v>50</v>
      </c>
      <c r="J144" s="34">
        <v>8899803</v>
      </c>
      <c r="K144" s="34">
        <v>0</v>
      </c>
      <c r="L144" s="34">
        <v>38720614</v>
      </c>
      <c r="M144" s="34">
        <v>0</v>
      </c>
      <c r="N144" s="34">
        <v>-38720614</v>
      </c>
      <c r="O144" s="34">
        <v>50</v>
      </c>
      <c r="P144" s="34">
        <v>8899803</v>
      </c>
      <c r="Q144" s="6" t="s">
        <v>25</v>
      </c>
    </row>
    <row r="145" spans="1:17" x14ac:dyDescent="0.25">
      <c r="A145" s="6" t="s">
        <v>358</v>
      </c>
      <c r="B145" s="7" t="s">
        <v>18</v>
      </c>
      <c r="C145" s="7" t="s">
        <v>324</v>
      </c>
      <c r="D145" s="7" t="s">
        <v>140</v>
      </c>
      <c r="E145" s="33" t="s">
        <v>39</v>
      </c>
      <c r="F145" s="6" t="s">
        <v>22</v>
      </c>
      <c r="G145" s="6" t="s">
        <v>359</v>
      </c>
      <c r="H145" s="6" t="s">
        <v>24</v>
      </c>
      <c r="I145" s="34">
        <v>0</v>
      </c>
      <c r="J145" s="34">
        <v>0</v>
      </c>
      <c r="K145" s="34">
        <v>960</v>
      </c>
      <c r="L145" s="34">
        <v>8832000</v>
      </c>
      <c r="M145" s="34">
        <v>0</v>
      </c>
      <c r="N145" s="34">
        <v>0</v>
      </c>
      <c r="O145" s="34">
        <v>960</v>
      </c>
      <c r="P145" s="34">
        <v>8832000</v>
      </c>
      <c r="Q145" s="6" t="s">
        <v>25</v>
      </c>
    </row>
    <row r="146" spans="1:17" x14ac:dyDescent="0.25">
      <c r="A146" s="6" t="s">
        <v>360</v>
      </c>
      <c r="B146" s="7" t="s">
        <v>18</v>
      </c>
      <c r="C146" s="7" t="s">
        <v>64</v>
      </c>
      <c r="D146" s="7" t="s">
        <v>61</v>
      </c>
      <c r="E146" s="33" t="s">
        <v>21</v>
      </c>
      <c r="F146" s="6" t="s">
        <v>22</v>
      </c>
      <c r="G146" s="6" t="s">
        <v>361</v>
      </c>
      <c r="H146" s="6" t="s">
        <v>24</v>
      </c>
      <c r="I146" s="34">
        <v>252</v>
      </c>
      <c r="J146" s="34">
        <v>8803386</v>
      </c>
      <c r="K146" s="34">
        <v>0</v>
      </c>
      <c r="L146" s="34">
        <v>0</v>
      </c>
      <c r="M146" s="34">
        <v>0</v>
      </c>
      <c r="N146" s="34">
        <v>0</v>
      </c>
      <c r="O146" s="34">
        <v>252</v>
      </c>
      <c r="P146" s="34">
        <v>8803386</v>
      </c>
      <c r="Q146" s="6" t="s">
        <v>25</v>
      </c>
    </row>
    <row r="147" spans="1:17" x14ac:dyDescent="0.25">
      <c r="A147" s="6" t="s">
        <v>362</v>
      </c>
      <c r="B147" s="7" t="s">
        <v>18</v>
      </c>
      <c r="C147" s="7" t="s">
        <v>96</v>
      </c>
      <c r="D147" s="7" t="s">
        <v>351</v>
      </c>
      <c r="E147" s="33" t="s">
        <v>21</v>
      </c>
      <c r="F147" s="6" t="s">
        <v>22</v>
      </c>
      <c r="G147" s="6" t="s">
        <v>363</v>
      </c>
      <c r="H147" s="6" t="s">
        <v>24</v>
      </c>
      <c r="I147" s="34">
        <v>8762</v>
      </c>
      <c r="J147" s="34">
        <v>8762000</v>
      </c>
      <c r="K147" s="34">
        <v>0</v>
      </c>
      <c r="L147" s="34">
        <v>0</v>
      </c>
      <c r="M147" s="34">
        <v>0</v>
      </c>
      <c r="N147" s="34">
        <v>0</v>
      </c>
      <c r="O147" s="34">
        <v>8762</v>
      </c>
      <c r="P147" s="34">
        <v>8762000</v>
      </c>
      <c r="Q147" s="6" t="s">
        <v>25</v>
      </c>
    </row>
    <row r="148" spans="1:17" x14ac:dyDescent="0.25">
      <c r="A148" s="6" t="s">
        <v>364</v>
      </c>
      <c r="B148" s="7" t="s">
        <v>18</v>
      </c>
      <c r="C148" s="7" t="s">
        <v>365</v>
      </c>
      <c r="D148" s="7" t="s">
        <v>329</v>
      </c>
      <c r="E148" s="33" t="s">
        <v>21</v>
      </c>
      <c r="F148" s="6" t="s">
        <v>22</v>
      </c>
      <c r="G148" s="6" t="s">
        <v>366</v>
      </c>
      <c r="H148" s="6" t="s">
        <v>24</v>
      </c>
      <c r="I148" s="34">
        <v>604</v>
      </c>
      <c r="J148" s="34">
        <v>8735652</v>
      </c>
      <c r="K148" s="34">
        <v>0</v>
      </c>
      <c r="L148" s="34">
        <v>0</v>
      </c>
      <c r="M148" s="34">
        <v>0</v>
      </c>
      <c r="N148" s="34">
        <v>0</v>
      </c>
      <c r="O148" s="34">
        <v>604</v>
      </c>
      <c r="P148" s="34">
        <v>8735652</v>
      </c>
      <c r="Q148" s="6" t="s">
        <v>25</v>
      </c>
    </row>
    <row r="149" spans="1:17" x14ac:dyDescent="0.25">
      <c r="A149" s="6" t="s">
        <v>367</v>
      </c>
      <c r="B149" s="7" t="s">
        <v>18</v>
      </c>
      <c r="C149" s="7" t="s">
        <v>96</v>
      </c>
      <c r="D149" s="7" t="s">
        <v>93</v>
      </c>
      <c r="E149" s="33" t="s">
        <v>2717</v>
      </c>
      <c r="F149" s="6" t="s">
        <v>22</v>
      </c>
      <c r="G149" s="6" t="s">
        <v>368</v>
      </c>
      <c r="H149" s="6" t="s">
        <v>24</v>
      </c>
      <c r="I149" s="34">
        <v>2940</v>
      </c>
      <c r="J149" s="34">
        <v>8734740</v>
      </c>
      <c r="K149" s="34">
        <v>0</v>
      </c>
      <c r="L149" s="34">
        <v>0</v>
      </c>
      <c r="M149" s="34">
        <v>0</v>
      </c>
      <c r="N149" s="34">
        <v>0</v>
      </c>
      <c r="O149" s="34">
        <v>2940</v>
      </c>
      <c r="P149" s="34">
        <v>8734740</v>
      </c>
      <c r="Q149" s="6" t="s">
        <v>25</v>
      </c>
    </row>
    <row r="150" spans="1:17" x14ac:dyDescent="0.25">
      <c r="A150" s="6" t="s">
        <v>369</v>
      </c>
      <c r="B150" s="7" t="s">
        <v>18</v>
      </c>
      <c r="C150" s="7" t="s">
        <v>324</v>
      </c>
      <c r="D150" s="7" t="s">
        <v>69</v>
      </c>
      <c r="E150" s="33" t="s">
        <v>39</v>
      </c>
      <c r="F150" s="6" t="s">
        <v>40</v>
      </c>
      <c r="G150" s="6" t="s">
        <v>370</v>
      </c>
      <c r="H150" s="6" t="s">
        <v>24</v>
      </c>
      <c r="I150" s="34">
        <v>1255</v>
      </c>
      <c r="J150" s="34">
        <v>8697150</v>
      </c>
      <c r="K150" s="34">
        <v>0</v>
      </c>
      <c r="L150" s="34">
        <v>0</v>
      </c>
      <c r="M150" s="34">
        <v>0</v>
      </c>
      <c r="N150" s="34">
        <v>0</v>
      </c>
      <c r="O150" s="34">
        <v>1255</v>
      </c>
      <c r="P150" s="34">
        <v>8697150</v>
      </c>
      <c r="Q150" s="6" t="s">
        <v>25</v>
      </c>
    </row>
    <row r="151" spans="1:17" x14ac:dyDescent="0.25">
      <c r="A151" s="6" t="s">
        <v>1791</v>
      </c>
      <c r="B151" s="36" t="s">
        <v>36</v>
      </c>
      <c r="C151" s="36" t="s">
        <v>1792</v>
      </c>
      <c r="D151" s="36" t="s">
        <v>38</v>
      </c>
      <c r="E151" s="6" t="s">
        <v>614</v>
      </c>
      <c r="F151" s="6" t="s">
        <v>105</v>
      </c>
      <c r="G151" s="6" t="s">
        <v>1793</v>
      </c>
      <c r="H151" s="6" t="s">
        <v>24</v>
      </c>
      <c r="I151" s="34">
        <v>20</v>
      </c>
      <c r="J151" s="34">
        <v>655080</v>
      </c>
      <c r="K151" s="34">
        <v>303</v>
      </c>
      <c r="L151" s="34">
        <v>11848210</v>
      </c>
      <c r="M151" s="34">
        <v>0</v>
      </c>
      <c r="N151" s="34">
        <v>-3827028</v>
      </c>
      <c r="O151" s="34">
        <v>323</v>
      </c>
      <c r="P151" s="34">
        <v>8676262</v>
      </c>
      <c r="Q151" s="6" t="s">
        <v>25</v>
      </c>
    </row>
    <row r="152" spans="1:17" x14ac:dyDescent="0.25">
      <c r="A152" s="6" t="s">
        <v>371</v>
      </c>
      <c r="B152" s="7" t="s">
        <v>18</v>
      </c>
      <c r="C152" s="7" t="s">
        <v>43</v>
      </c>
      <c r="D152" s="7" t="s">
        <v>152</v>
      </c>
      <c r="E152" s="33" t="s">
        <v>2717</v>
      </c>
      <c r="F152" s="6" t="s">
        <v>40</v>
      </c>
      <c r="G152" s="6" t="s">
        <v>372</v>
      </c>
      <c r="H152" s="6" t="s">
        <v>24</v>
      </c>
      <c r="I152" s="34">
        <v>0</v>
      </c>
      <c r="J152" s="34">
        <v>0</v>
      </c>
      <c r="K152" s="34">
        <v>72</v>
      </c>
      <c r="L152" s="34">
        <v>8661316</v>
      </c>
      <c r="M152" s="34">
        <v>0</v>
      </c>
      <c r="N152" s="34">
        <v>0</v>
      </c>
      <c r="O152" s="34">
        <v>72</v>
      </c>
      <c r="P152" s="34">
        <v>8661316</v>
      </c>
      <c r="Q152" s="6" t="s">
        <v>25</v>
      </c>
    </row>
    <row r="153" spans="1:17" x14ac:dyDescent="0.25">
      <c r="A153" s="6" t="s">
        <v>302</v>
      </c>
      <c r="B153" s="36" t="s">
        <v>36</v>
      </c>
      <c r="C153" s="36" t="s">
        <v>54</v>
      </c>
      <c r="D153" s="36" t="s">
        <v>303</v>
      </c>
      <c r="E153" s="9" t="s">
        <v>51</v>
      </c>
      <c r="F153" s="6" t="s">
        <v>105</v>
      </c>
      <c r="G153" s="6" t="s">
        <v>304</v>
      </c>
      <c r="H153" s="6" t="s">
        <v>24</v>
      </c>
      <c r="I153" s="34">
        <v>125</v>
      </c>
      <c r="J153" s="34">
        <v>9587625</v>
      </c>
      <c r="K153" s="34">
        <v>0</v>
      </c>
      <c r="L153" s="34">
        <v>2388878</v>
      </c>
      <c r="M153" s="34">
        <v>0</v>
      </c>
      <c r="N153" s="34">
        <v>-3347640</v>
      </c>
      <c r="O153" s="34">
        <v>125</v>
      </c>
      <c r="P153" s="34">
        <v>8628863</v>
      </c>
      <c r="Q153" s="6" t="s">
        <v>25</v>
      </c>
    </row>
    <row r="154" spans="1:17" x14ac:dyDescent="0.25">
      <c r="A154" s="6" t="s">
        <v>373</v>
      </c>
      <c r="B154" s="36" t="s">
        <v>374</v>
      </c>
      <c r="C154" s="36" t="s">
        <v>65</v>
      </c>
      <c r="D154" s="36" t="s">
        <v>65</v>
      </c>
      <c r="E154" s="6" t="s">
        <v>2717</v>
      </c>
      <c r="F154" s="6" t="s">
        <v>22</v>
      </c>
      <c r="G154" s="6" t="s">
        <v>375</v>
      </c>
      <c r="H154" s="6" t="s">
        <v>376</v>
      </c>
      <c r="I154" s="34">
        <v>210</v>
      </c>
      <c r="J154" s="34">
        <v>8610000</v>
      </c>
      <c r="K154" s="34">
        <v>0</v>
      </c>
      <c r="L154" s="34">
        <v>0</v>
      </c>
      <c r="M154" s="34">
        <v>0</v>
      </c>
      <c r="N154" s="34">
        <v>0</v>
      </c>
      <c r="O154" s="34">
        <v>210</v>
      </c>
      <c r="P154" s="34">
        <v>8610000</v>
      </c>
      <c r="Q154" s="6" t="s">
        <v>25</v>
      </c>
    </row>
    <row r="155" spans="1:17" x14ac:dyDescent="0.25">
      <c r="A155" s="6" t="s">
        <v>377</v>
      </c>
      <c r="B155" s="7" t="s">
        <v>18</v>
      </c>
      <c r="C155" s="7" t="s">
        <v>68</v>
      </c>
      <c r="D155" s="7" t="s">
        <v>166</v>
      </c>
      <c r="E155" s="33" t="s">
        <v>2717</v>
      </c>
      <c r="F155" s="6" t="s">
        <v>22</v>
      </c>
      <c r="G155" s="6" t="s">
        <v>378</v>
      </c>
      <c r="H155" s="6" t="s">
        <v>24</v>
      </c>
      <c r="I155" s="34">
        <v>280</v>
      </c>
      <c r="J155" s="34">
        <v>8577293</v>
      </c>
      <c r="K155" s="34">
        <v>0</v>
      </c>
      <c r="L155" s="34">
        <v>0</v>
      </c>
      <c r="M155" s="34">
        <v>0</v>
      </c>
      <c r="N155" s="34">
        <v>0</v>
      </c>
      <c r="O155" s="34">
        <v>280</v>
      </c>
      <c r="P155" s="34">
        <v>8577293</v>
      </c>
      <c r="Q155" s="6" t="s">
        <v>25</v>
      </c>
    </row>
    <row r="156" spans="1:17" x14ac:dyDescent="0.25">
      <c r="A156" s="6" t="s">
        <v>804</v>
      </c>
      <c r="B156" s="7" t="s">
        <v>18</v>
      </c>
      <c r="C156" s="7" t="s">
        <v>54</v>
      </c>
      <c r="D156" s="7" t="s">
        <v>86</v>
      </c>
      <c r="E156" s="33" t="s">
        <v>2717</v>
      </c>
      <c r="F156" s="6" t="s">
        <v>22</v>
      </c>
      <c r="G156" s="6" t="s">
        <v>805</v>
      </c>
      <c r="H156" s="6" t="s">
        <v>24</v>
      </c>
      <c r="I156" s="34">
        <v>386</v>
      </c>
      <c r="J156" s="34">
        <v>8502422</v>
      </c>
      <c r="K156" s="34">
        <v>0</v>
      </c>
      <c r="L156" s="34">
        <v>0</v>
      </c>
      <c r="M156" s="34">
        <v>0</v>
      </c>
      <c r="N156" s="34">
        <v>0</v>
      </c>
      <c r="O156" s="34">
        <v>386</v>
      </c>
      <c r="P156" s="34">
        <v>8502422</v>
      </c>
      <c r="Q156" s="6" t="s">
        <v>25</v>
      </c>
    </row>
    <row r="157" spans="1:17" x14ac:dyDescent="0.25">
      <c r="A157" s="6" t="s">
        <v>381</v>
      </c>
      <c r="B157" s="7" t="s">
        <v>18</v>
      </c>
      <c r="C157" s="7" t="s">
        <v>77</v>
      </c>
      <c r="D157" s="7" t="s">
        <v>140</v>
      </c>
      <c r="E157" s="33" t="s">
        <v>2717</v>
      </c>
      <c r="F157" s="6" t="s">
        <v>22</v>
      </c>
      <c r="G157" s="6" t="s">
        <v>382</v>
      </c>
      <c r="H157" s="6" t="s">
        <v>24</v>
      </c>
      <c r="I157" s="34">
        <v>435</v>
      </c>
      <c r="J157" s="34">
        <v>8482500</v>
      </c>
      <c r="K157" s="34">
        <v>0</v>
      </c>
      <c r="L157" s="34">
        <v>0</v>
      </c>
      <c r="M157" s="34">
        <v>0</v>
      </c>
      <c r="N157" s="34">
        <v>0</v>
      </c>
      <c r="O157" s="34">
        <v>435</v>
      </c>
      <c r="P157" s="34">
        <v>8482500</v>
      </c>
      <c r="Q157" s="6" t="s">
        <v>25</v>
      </c>
    </row>
    <row r="158" spans="1:17" x14ac:dyDescent="0.25">
      <c r="A158" s="6" t="s">
        <v>575</v>
      </c>
      <c r="B158" s="36" t="s">
        <v>36</v>
      </c>
      <c r="C158" s="36" t="s">
        <v>19</v>
      </c>
      <c r="D158" s="36" t="s">
        <v>38</v>
      </c>
      <c r="E158" s="6" t="s">
        <v>157</v>
      </c>
      <c r="F158" s="6" t="s">
        <v>105</v>
      </c>
      <c r="G158" s="6" t="s">
        <v>576</v>
      </c>
      <c r="H158" s="6" t="s">
        <v>24</v>
      </c>
      <c r="I158" s="34">
        <v>10</v>
      </c>
      <c r="J158" s="34">
        <v>8362630</v>
      </c>
      <c r="K158" s="34">
        <v>0</v>
      </c>
      <c r="L158" s="34">
        <v>0</v>
      </c>
      <c r="M158" s="34">
        <v>0</v>
      </c>
      <c r="N158" s="34">
        <v>0</v>
      </c>
      <c r="O158" s="34">
        <v>10</v>
      </c>
      <c r="P158" s="34">
        <v>8362630</v>
      </c>
      <c r="Q158" s="6" t="s">
        <v>25</v>
      </c>
    </row>
    <row r="159" spans="1:17" x14ac:dyDescent="0.25">
      <c r="A159" s="6" t="s">
        <v>383</v>
      </c>
      <c r="B159" s="7" t="s">
        <v>18</v>
      </c>
      <c r="C159" s="7" t="s">
        <v>324</v>
      </c>
      <c r="D159" s="7" t="s">
        <v>69</v>
      </c>
      <c r="E159" s="33" t="s">
        <v>21</v>
      </c>
      <c r="F159" s="6" t="s">
        <v>22</v>
      </c>
      <c r="G159" s="6" t="s">
        <v>384</v>
      </c>
      <c r="H159" s="6" t="s">
        <v>24</v>
      </c>
      <c r="I159" s="34">
        <v>78</v>
      </c>
      <c r="J159" s="34">
        <v>8346000</v>
      </c>
      <c r="K159" s="34">
        <v>0</v>
      </c>
      <c r="L159" s="34">
        <v>0</v>
      </c>
      <c r="M159" s="34">
        <v>0</v>
      </c>
      <c r="N159" s="34">
        <v>0</v>
      </c>
      <c r="O159" s="34">
        <v>78</v>
      </c>
      <c r="P159" s="34">
        <v>8346000</v>
      </c>
      <c r="Q159" s="6" t="s">
        <v>25</v>
      </c>
    </row>
    <row r="160" spans="1:17" x14ac:dyDescent="0.25">
      <c r="A160" s="6" t="s">
        <v>385</v>
      </c>
      <c r="B160" s="7" t="s">
        <v>18</v>
      </c>
      <c r="C160" s="7" t="s">
        <v>81</v>
      </c>
      <c r="D160" s="7" t="s">
        <v>61</v>
      </c>
      <c r="E160" s="33" t="s">
        <v>2717</v>
      </c>
      <c r="F160" s="6" t="s">
        <v>22</v>
      </c>
      <c r="G160" s="6" t="s">
        <v>386</v>
      </c>
      <c r="H160" s="6" t="s">
        <v>132</v>
      </c>
      <c r="I160" s="34">
        <v>370</v>
      </c>
      <c r="J160" s="34">
        <v>8325000</v>
      </c>
      <c r="K160" s="34">
        <v>0</v>
      </c>
      <c r="L160" s="34">
        <v>0</v>
      </c>
      <c r="M160" s="34">
        <v>0</v>
      </c>
      <c r="N160" s="34">
        <v>0</v>
      </c>
      <c r="O160" s="34">
        <v>370</v>
      </c>
      <c r="P160" s="34">
        <v>8325000</v>
      </c>
      <c r="Q160" s="6" t="s">
        <v>25</v>
      </c>
    </row>
    <row r="161" spans="1:17" x14ac:dyDescent="0.25">
      <c r="A161" s="6" t="s">
        <v>194</v>
      </c>
      <c r="B161" s="36" t="s">
        <v>36</v>
      </c>
      <c r="C161" s="36" t="s">
        <v>144</v>
      </c>
      <c r="D161" s="36" t="s">
        <v>103</v>
      </c>
      <c r="E161" s="9" t="s">
        <v>51</v>
      </c>
      <c r="F161" s="6" t="s">
        <v>105</v>
      </c>
      <c r="G161" s="6" t="s">
        <v>195</v>
      </c>
      <c r="H161" s="6" t="s">
        <v>24</v>
      </c>
      <c r="I161" s="34">
        <v>140</v>
      </c>
      <c r="J161" s="34">
        <v>9239440</v>
      </c>
      <c r="K161" s="34">
        <v>0</v>
      </c>
      <c r="L161" s="34">
        <v>9476209</v>
      </c>
      <c r="M161" s="34">
        <v>0</v>
      </c>
      <c r="N161" s="34">
        <v>-10400153</v>
      </c>
      <c r="O161" s="34">
        <v>140</v>
      </c>
      <c r="P161" s="34">
        <v>8315496</v>
      </c>
      <c r="Q161" s="6" t="s">
        <v>25</v>
      </c>
    </row>
    <row r="162" spans="1:17" x14ac:dyDescent="0.25">
      <c r="A162" s="6" t="s">
        <v>389</v>
      </c>
      <c r="B162" s="36" t="s">
        <v>36</v>
      </c>
      <c r="C162" s="36" t="s">
        <v>137</v>
      </c>
      <c r="D162" s="36" t="s">
        <v>303</v>
      </c>
      <c r="E162" s="6" t="s">
        <v>74</v>
      </c>
      <c r="F162" s="6" t="s">
        <v>105</v>
      </c>
      <c r="G162" s="6" t="s">
        <v>390</v>
      </c>
      <c r="H162" s="6" t="s">
        <v>24</v>
      </c>
      <c r="I162" s="34">
        <v>0</v>
      </c>
      <c r="J162" s="34">
        <v>0</v>
      </c>
      <c r="K162" s="34">
        <v>1458</v>
      </c>
      <c r="L162" s="34">
        <v>11029478</v>
      </c>
      <c r="M162" s="34">
        <v>0</v>
      </c>
      <c r="N162" s="34">
        <v>-2757369</v>
      </c>
      <c r="O162" s="34">
        <v>1458</v>
      </c>
      <c r="P162" s="34">
        <v>8272109</v>
      </c>
      <c r="Q162" s="6" t="s">
        <v>25</v>
      </c>
    </row>
    <row r="163" spans="1:17" x14ac:dyDescent="0.25">
      <c r="A163" s="6" t="s">
        <v>391</v>
      </c>
      <c r="B163" s="7" t="s">
        <v>18</v>
      </c>
      <c r="C163" s="7" t="s">
        <v>144</v>
      </c>
      <c r="D163" s="7" t="s">
        <v>86</v>
      </c>
      <c r="E163" s="35" t="s">
        <v>51</v>
      </c>
      <c r="F163" s="6" t="s">
        <v>22</v>
      </c>
      <c r="G163" s="6" t="s">
        <v>392</v>
      </c>
      <c r="H163" s="6" t="s">
        <v>24</v>
      </c>
      <c r="I163" s="34">
        <v>426</v>
      </c>
      <c r="J163" s="34">
        <v>8253675</v>
      </c>
      <c r="K163" s="34">
        <v>0</v>
      </c>
      <c r="L163" s="34">
        <v>0</v>
      </c>
      <c r="M163" s="34">
        <v>0</v>
      </c>
      <c r="N163" s="34">
        <v>0</v>
      </c>
      <c r="O163" s="34">
        <v>426</v>
      </c>
      <c r="P163" s="34">
        <v>8253675</v>
      </c>
      <c r="Q163" s="6" t="s">
        <v>25</v>
      </c>
    </row>
    <row r="164" spans="1:17" x14ac:dyDescent="0.25">
      <c r="A164" s="6" t="s">
        <v>393</v>
      </c>
      <c r="B164" s="7" t="s">
        <v>18</v>
      </c>
      <c r="C164" s="7" t="s">
        <v>64</v>
      </c>
      <c r="D164" s="7" t="s">
        <v>61</v>
      </c>
      <c r="E164" s="33" t="s">
        <v>21</v>
      </c>
      <c r="F164" s="6" t="s">
        <v>22</v>
      </c>
      <c r="G164" s="6" t="s">
        <v>394</v>
      </c>
      <c r="H164" s="6" t="s">
        <v>24</v>
      </c>
      <c r="I164" s="34">
        <v>215</v>
      </c>
      <c r="J164" s="34">
        <v>8221627</v>
      </c>
      <c r="K164" s="34">
        <v>0</v>
      </c>
      <c r="L164" s="34">
        <v>0</v>
      </c>
      <c r="M164" s="34">
        <v>0</v>
      </c>
      <c r="N164" s="34">
        <v>0</v>
      </c>
      <c r="O164" s="34">
        <v>215</v>
      </c>
      <c r="P164" s="34">
        <v>8221627</v>
      </c>
      <c r="Q164" s="6" t="s">
        <v>25</v>
      </c>
    </row>
    <row r="165" spans="1:17" x14ac:dyDescent="0.25">
      <c r="A165" s="6" t="s">
        <v>395</v>
      </c>
      <c r="B165" s="7" t="s">
        <v>18</v>
      </c>
      <c r="C165" s="7" t="s">
        <v>77</v>
      </c>
      <c r="D165" s="7" t="s">
        <v>86</v>
      </c>
      <c r="E165" s="33" t="s">
        <v>21</v>
      </c>
      <c r="F165" s="6" t="s">
        <v>22</v>
      </c>
      <c r="G165" s="6" t="s">
        <v>396</v>
      </c>
      <c r="H165" s="6" t="s">
        <v>24</v>
      </c>
      <c r="I165" s="34">
        <v>1525</v>
      </c>
      <c r="J165" s="34">
        <v>8213756</v>
      </c>
      <c r="K165" s="34">
        <v>0</v>
      </c>
      <c r="L165" s="34">
        <v>0</v>
      </c>
      <c r="M165" s="34">
        <v>0</v>
      </c>
      <c r="N165" s="34">
        <v>0</v>
      </c>
      <c r="O165" s="34">
        <v>1525</v>
      </c>
      <c r="P165" s="34">
        <v>8213756</v>
      </c>
      <c r="Q165" s="6" t="s">
        <v>25</v>
      </c>
    </row>
    <row r="166" spans="1:17" x14ac:dyDescent="0.25">
      <c r="A166" s="6" t="s">
        <v>597</v>
      </c>
      <c r="B166" s="36" t="s">
        <v>36</v>
      </c>
      <c r="C166" s="36" t="s">
        <v>19</v>
      </c>
      <c r="D166" s="36" t="s">
        <v>38</v>
      </c>
      <c r="E166" s="6" t="s">
        <v>157</v>
      </c>
      <c r="F166" s="6" t="s">
        <v>105</v>
      </c>
      <c r="G166" s="6" t="s">
        <v>598</v>
      </c>
      <c r="H166" s="6" t="s">
        <v>24</v>
      </c>
      <c r="I166" s="34">
        <v>44</v>
      </c>
      <c r="J166" s="34">
        <v>8168644</v>
      </c>
      <c r="K166" s="34">
        <v>0</v>
      </c>
      <c r="L166" s="34">
        <v>0</v>
      </c>
      <c r="M166" s="34">
        <v>0</v>
      </c>
      <c r="N166" s="34">
        <v>0</v>
      </c>
      <c r="O166" s="34">
        <v>44</v>
      </c>
      <c r="P166" s="34">
        <v>8168644</v>
      </c>
      <c r="Q166" s="6" t="s">
        <v>25</v>
      </c>
    </row>
    <row r="167" spans="1:17" x14ac:dyDescent="0.25">
      <c r="A167" s="6" t="s">
        <v>567</v>
      </c>
      <c r="B167" s="36" t="s">
        <v>36</v>
      </c>
      <c r="C167" s="36" t="s">
        <v>54</v>
      </c>
      <c r="D167" s="36" t="s">
        <v>38</v>
      </c>
      <c r="E167" s="6" t="s">
        <v>74</v>
      </c>
      <c r="F167" s="6" t="s">
        <v>105</v>
      </c>
      <c r="G167" s="6" t="s">
        <v>568</v>
      </c>
      <c r="H167" s="6" t="s">
        <v>24</v>
      </c>
      <c r="I167" s="34">
        <v>143</v>
      </c>
      <c r="J167" s="34">
        <v>8997131</v>
      </c>
      <c r="K167" s="34">
        <v>0</v>
      </c>
      <c r="L167" s="34">
        <v>1799426</v>
      </c>
      <c r="M167" s="34">
        <v>0</v>
      </c>
      <c r="N167" s="34">
        <v>-2699139</v>
      </c>
      <c r="O167" s="34">
        <v>143</v>
      </c>
      <c r="P167" s="34">
        <v>8097418</v>
      </c>
      <c r="Q167" s="6" t="s">
        <v>25</v>
      </c>
    </row>
    <row r="168" spans="1:17" x14ac:dyDescent="0.25">
      <c r="A168" s="6" t="s">
        <v>399</v>
      </c>
      <c r="B168" s="7" t="s">
        <v>18</v>
      </c>
      <c r="C168" s="7" t="s">
        <v>110</v>
      </c>
      <c r="D168" s="7" t="s">
        <v>61</v>
      </c>
      <c r="E168" s="33" t="s">
        <v>2717</v>
      </c>
      <c r="F168" s="6" t="s">
        <v>22</v>
      </c>
      <c r="G168" s="6" t="s">
        <v>400</v>
      </c>
      <c r="H168" s="6" t="s">
        <v>24</v>
      </c>
      <c r="I168" s="34">
        <v>255</v>
      </c>
      <c r="J168" s="34">
        <v>8096183</v>
      </c>
      <c r="K168" s="34">
        <v>0</v>
      </c>
      <c r="L168" s="34">
        <v>0</v>
      </c>
      <c r="M168" s="34">
        <v>0</v>
      </c>
      <c r="N168" s="34">
        <v>0</v>
      </c>
      <c r="O168" s="34">
        <v>255</v>
      </c>
      <c r="P168" s="34">
        <v>8096183</v>
      </c>
      <c r="Q168" s="6" t="s">
        <v>25</v>
      </c>
    </row>
    <row r="169" spans="1:17" x14ac:dyDescent="0.25">
      <c r="A169" s="6" t="s">
        <v>401</v>
      </c>
      <c r="B169" s="7" t="s">
        <v>18</v>
      </c>
      <c r="C169" s="7" t="s">
        <v>147</v>
      </c>
      <c r="D169" s="7" t="s">
        <v>152</v>
      </c>
      <c r="E169" s="33" t="s">
        <v>2717</v>
      </c>
      <c r="F169" s="6" t="s">
        <v>22</v>
      </c>
      <c r="G169" s="6" t="s">
        <v>402</v>
      </c>
      <c r="H169" s="6" t="s">
        <v>30</v>
      </c>
      <c r="I169" s="34">
        <v>70</v>
      </c>
      <c r="J169" s="34">
        <v>8050000</v>
      </c>
      <c r="K169" s="34">
        <v>0</v>
      </c>
      <c r="L169" s="34">
        <v>0</v>
      </c>
      <c r="M169" s="34">
        <v>0</v>
      </c>
      <c r="N169" s="34">
        <v>0</v>
      </c>
      <c r="O169" s="34">
        <v>70</v>
      </c>
      <c r="P169" s="34">
        <v>8050000</v>
      </c>
      <c r="Q169" s="6" t="s">
        <v>25</v>
      </c>
    </row>
    <row r="170" spans="1:17" x14ac:dyDescent="0.25">
      <c r="A170" s="6" t="s">
        <v>403</v>
      </c>
      <c r="B170" s="36" t="s">
        <v>36</v>
      </c>
      <c r="C170" s="36" t="s">
        <v>19</v>
      </c>
      <c r="D170" s="36" t="s">
        <v>303</v>
      </c>
      <c r="E170" s="6" t="s">
        <v>21</v>
      </c>
      <c r="F170" s="6" t="s">
        <v>105</v>
      </c>
      <c r="G170" s="6" t="s">
        <v>404</v>
      </c>
      <c r="H170" s="6" t="s">
        <v>24</v>
      </c>
      <c r="I170" s="34">
        <v>5580</v>
      </c>
      <c r="J170" s="34">
        <v>8939160</v>
      </c>
      <c r="K170" s="34">
        <v>0</v>
      </c>
      <c r="L170" s="34">
        <v>1787832</v>
      </c>
      <c r="M170" s="34">
        <v>0</v>
      </c>
      <c r="N170" s="34">
        <v>-2681748</v>
      </c>
      <c r="O170" s="34">
        <v>5580</v>
      </c>
      <c r="P170" s="34">
        <v>8045244</v>
      </c>
      <c r="Q170" s="6" t="s">
        <v>25</v>
      </c>
    </row>
    <row r="171" spans="1:17" x14ac:dyDescent="0.25">
      <c r="A171" s="6" t="s">
        <v>507</v>
      </c>
      <c r="B171" s="7" t="s">
        <v>18</v>
      </c>
      <c r="C171" s="7" t="s">
        <v>54</v>
      </c>
      <c r="D171" s="7" t="s">
        <v>69</v>
      </c>
      <c r="E171" s="35" t="s">
        <v>51</v>
      </c>
      <c r="F171" s="6" t="s">
        <v>22</v>
      </c>
      <c r="G171" s="6" t="s">
        <v>508</v>
      </c>
      <c r="H171" s="6" t="s">
        <v>24</v>
      </c>
      <c r="I171" s="34">
        <v>225</v>
      </c>
      <c r="J171" s="34">
        <v>11575849</v>
      </c>
      <c r="K171" s="34">
        <v>243</v>
      </c>
      <c r="L171" s="34">
        <v>12678289</v>
      </c>
      <c r="M171" s="34">
        <v>-314</v>
      </c>
      <c r="N171" s="34">
        <v>-16210396</v>
      </c>
      <c r="O171" s="34">
        <v>154</v>
      </c>
      <c r="P171" s="34">
        <v>8043742</v>
      </c>
      <c r="Q171" s="6" t="s">
        <v>25</v>
      </c>
    </row>
    <row r="172" spans="1:17" x14ac:dyDescent="0.25">
      <c r="A172" s="6" t="s">
        <v>762</v>
      </c>
      <c r="B172" s="36" t="s">
        <v>36</v>
      </c>
      <c r="C172" s="36" t="s">
        <v>592</v>
      </c>
      <c r="D172" s="36" t="s">
        <v>38</v>
      </c>
      <c r="E172" s="6" t="s">
        <v>614</v>
      </c>
      <c r="F172" s="6" t="s">
        <v>105</v>
      </c>
      <c r="G172" s="6" t="s">
        <v>763</v>
      </c>
      <c r="H172" s="6" t="s">
        <v>24</v>
      </c>
      <c r="I172" s="34">
        <v>26</v>
      </c>
      <c r="J172" s="34">
        <v>2480549</v>
      </c>
      <c r="K172" s="34">
        <v>475</v>
      </c>
      <c r="L172" s="34">
        <v>-10320208</v>
      </c>
      <c r="M172" s="34">
        <v>-457</v>
      </c>
      <c r="N172" s="34">
        <v>15827122</v>
      </c>
      <c r="O172" s="34">
        <v>44</v>
      </c>
      <c r="P172" s="34">
        <v>7987463</v>
      </c>
      <c r="Q172" s="6" t="s">
        <v>25</v>
      </c>
    </row>
    <row r="173" spans="1:17" x14ac:dyDescent="0.25">
      <c r="A173" s="6" t="s">
        <v>407</v>
      </c>
      <c r="B173" s="36" t="s">
        <v>130</v>
      </c>
      <c r="C173" s="36" t="s">
        <v>65</v>
      </c>
      <c r="D173" s="36" t="s">
        <v>65</v>
      </c>
      <c r="E173" s="6" t="s">
        <v>2717</v>
      </c>
      <c r="F173" s="6" t="s">
        <v>22</v>
      </c>
      <c r="G173" s="6" t="s">
        <v>408</v>
      </c>
      <c r="H173" s="6" t="s">
        <v>132</v>
      </c>
      <c r="I173" s="34">
        <v>100</v>
      </c>
      <c r="J173" s="34">
        <v>7965000</v>
      </c>
      <c r="K173" s="34">
        <v>0</v>
      </c>
      <c r="L173" s="34">
        <v>0</v>
      </c>
      <c r="M173" s="34">
        <v>0</v>
      </c>
      <c r="N173" s="34">
        <v>0</v>
      </c>
      <c r="O173" s="34">
        <v>100</v>
      </c>
      <c r="P173" s="34">
        <v>7965000</v>
      </c>
      <c r="Q173" s="6" t="s">
        <v>25</v>
      </c>
    </row>
    <row r="174" spans="1:17" x14ac:dyDescent="0.25">
      <c r="A174" s="6" t="s">
        <v>409</v>
      </c>
      <c r="B174" s="7" t="s">
        <v>18</v>
      </c>
      <c r="C174" s="7" t="s">
        <v>72</v>
      </c>
      <c r="D174" s="7" t="s">
        <v>89</v>
      </c>
      <c r="E174" s="33" t="s">
        <v>21</v>
      </c>
      <c r="F174" s="6" t="s">
        <v>22</v>
      </c>
      <c r="G174" s="6" t="s">
        <v>410</v>
      </c>
      <c r="H174" s="6" t="s">
        <v>30</v>
      </c>
      <c r="I174" s="34">
        <v>240</v>
      </c>
      <c r="J174" s="34">
        <v>7952819</v>
      </c>
      <c r="K174" s="34">
        <v>0</v>
      </c>
      <c r="L174" s="34">
        <v>0</v>
      </c>
      <c r="M174" s="34">
        <v>0</v>
      </c>
      <c r="N174" s="34">
        <v>0</v>
      </c>
      <c r="O174" s="34">
        <v>240</v>
      </c>
      <c r="P174" s="34">
        <v>7952819</v>
      </c>
      <c r="Q174" s="6" t="s">
        <v>25</v>
      </c>
    </row>
    <row r="175" spans="1:17" x14ac:dyDescent="0.25">
      <c r="A175" s="6" t="s">
        <v>411</v>
      </c>
      <c r="B175" s="7" t="s">
        <v>18</v>
      </c>
      <c r="C175" s="7" t="s">
        <v>27</v>
      </c>
      <c r="D175" s="7" t="s">
        <v>93</v>
      </c>
      <c r="E175" s="33" t="s">
        <v>2717</v>
      </c>
      <c r="F175" s="6" t="s">
        <v>22</v>
      </c>
      <c r="G175" s="6" t="s">
        <v>412</v>
      </c>
      <c r="H175" s="6" t="s">
        <v>24</v>
      </c>
      <c r="I175" s="34">
        <v>30950</v>
      </c>
      <c r="J175" s="34">
        <v>7923200</v>
      </c>
      <c r="K175" s="34">
        <v>0</v>
      </c>
      <c r="L175" s="34">
        <v>0</v>
      </c>
      <c r="M175" s="34">
        <v>0</v>
      </c>
      <c r="N175" s="34">
        <v>0</v>
      </c>
      <c r="O175" s="34">
        <v>30950</v>
      </c>
      <c r="P175" s="34">
        <v>7923200</v>
      </c>
      <c r="Q175" s="6" t="s">
        <v>25</v>
      </c>
    </row>
    <row r="176" spans="1:17" x14ac:dyDescent="0.25">
      <c r="A176" s="6" t="s">
        <v>2823</v>
      </c>
      <c r="B176" s="36" t="s">
        <v>36</v>
      </c>
      <c r="C176" s="36" t="s">
        <v>54</v>
      </c>
      <c r="D176" s="36" t="s">
        <v>103</v>
      </c>
      <c r="E176" s="6" t="s">
        <v>104</v>
      </c>
      <c r="F176" s="6" t="s">
        <v>105</v>
      </c>
      <c r="G176" s="6" t="s">
        <v>2824</v>
      </c>
      <c r="H176" s="6" t="s">
        <v>24</v>
      </c>
      <c r="I176" s="34">
        <v>0</v>
      </c>
      <c r="J176" s="34">
        <v>0</v>
      </c>
      <c r="K176" s="34">
        <v>26</v>
      </c>
      <c r="L176" s="34">
        <v>10555240</v>
      </c>
      <c r="M176" s="34">
        <v>0</v>
      </c>
      <c r="N176" s="34">
        <v>-2638809</v>
      </c>
      <c r="O176" s="34">
        <v>26</v>
      </c>
      <c r="P176" s="34">
        <v>7916431</v>
      </c>
      <c r="Q176" s="6" t="s">
        <v>25</v>
      </c>
    </row>
    <row r="177" spans="1:17" x14ac:dyDescent="0.25">
      <c r="A177" s="6" t="s">
        <v>438</v>
      </c>
      <c r="B177" s="7" t="s">
        <v>18</v>
      </c>
      <c r="C177" s="7" t="s">
        <v>19</v>
      </c>
      <c r="D177" s="7" t="s">
        <v>65</v>
      </c>
      <c r="E177" s="33" t="s">
        <v>21</v>
      </c>
      <c r="F177" s="6" t="s">
        <v>22</v>
      </c>
      <c r="G177" s="6" t="s">
        <v>439</v>
      </c>
      <c r="H177" s="6" t="s">
        <v>24</v>
      </c>
      <c r="I177" s="34">
        <v>291</v>
      </c>
      <c r="J177" s="34">
        <v>7844446</v>
      </c>
      <c r="K177" s="34">
        <v>0</v>
      </c>
      <c r="L177" s="34">
        <v>0</v>
      </c>
      <c r="M177" s="34">
        <v>0</v>
      </c>
      <c r="N177" s="34">
        <v>0</v>
      </c>
      <c r="O177" s="34">
        <v>291</v>
      </c>
      <c r="P177" s="34">
        <v>7844446</v>
      </c>
      <c r="Q177" s="6" t="s">
        <v>25</v>
      </c>
    </row>
    <row r="178" spans="1:17" x14ac:dyDescent="0.25">
      <c r="A178" s="6" t="s">
        <v>413</v>
      </c>
      <c r="B178" s="7" t="s">
        <v>18</v>
      </c>
      <c r="C178" s="7" t="s">
        <v>43</v>
      </c>
      <c r="D178" s="7" t="s">
        <v>152</v>
      </c>
      <c r="E178" s="33" t="s">
        <v>2717</v>
      </c>
      <c r="F178" s="6" t="s">
        <v>40</v>
      </c>
      <c r="G178" s="6" t="s">
        <v>414</v>
      </c>
      <c r="H178" s="6" t="s">
        <v>24</v>
      </c>
      <c r="I178" s="34">
        <v>45</v>
      </c>
      <c r="J178" s="34">
        <v>6385500</v>
      </c>
      <c r="K178" s="34">
        <v>10</v>
      </c>
      <c r="L178" s="34">
        <v>1419000</v>
      </c>
      <c r="M178" s="34">
        <v>0</v>
      </c>
      <c r="N178" s="34">
        <v>0</v>
      </c>
      <c r="O178" s="34">
        <v>55</v>
      </c>
      <c r="P178" s="34">
        <v>7804500</v>
      </c>
      <c r="Q178" s="6" t="s">
        <v>25</v>
      </c>
    </row>
    <row r="179" spans="1:17" x14ac:dyDescent="0.25">
      <c r="A179" s="6" t="s">
        <v>415</v>
      </c>
      <c r="B179" s="7" t="s">
        <v>18</v>
      </c>
      <c r="C179" s="7" t="s">
        <v>81</v>
      </c>
      <c r="D179" s="7" t="s">
        <v>93</v>
      </c>
      <c r="E179" s="33" t="s">
        <v>2717</v>
      </c>
      <c r="F179" s="6" t="s">
        <v>22</v>
      </c>
      <c r="G179" s="6" t="s">
        <v>416</v>
      </c>
      <c r="H179" s="6" t="s">
        <v>24</v>
      </c>
      <c r="I179" s="34">
        <v>15100</v>
      </c>
      <c r="J179" s="34">
        <v>7731200</v>
      </c>
      <c r="K179" s="34">
        <v>0</v>
      </c>
      <c r="L179" s="34">
        <v>0</v>
      </c>
      <c r="M179" s="34">
        <v>0</v>
      </c>
      <c r="N179" s="34">
        <v>0</v>
      </c>
      <c r="O179" s="34">
        <v>15100</v>
      </c>
      <c r="P179" s="34">
        <v>7731200</v>
      </c>
      <c r="Q179" s="6" t="s">
        <v>25</v>
      </c>
    </row>
    <row r="180" spans="1:17" x14ac:dyDescent="0.25">
      <c r="A180" s="6" t="s">
        <v>562</v>
      </c>
      <c r="B180" s="36" t="s">
        <v>36</v>
      </c>
      <c r="C180" s="36" t="s">
        <v>77</v>
      </c>
      <c r="D180" s="36" t="s">
        <v>38</v>
      </c>
      <c r="E180" s="6" t="s">
        <v>74</v>
      </c>
      <c r="F180" s="6" t="s">
        <v>40</v>
      </c>
      <c r="G180" s="6" t="s">
        <v>563</v>
      </c>
      <c r="H180" s="6" t="s">
        <v>24</v>
      </c>
      <c r="I180" s="34">
        <v>148</v>
      </c>
      <c r="J180" s="34">
        <v>8558988</v>
      </c>
      <c r="K180" s="34">
        <v>0</v>
      </c>
      <c r="L180" s="34">
        <v>1711843</v>
      </c>
      <c r="M180" s="34">
        <v>0</v>
      </c>
      <c r="N180" s="34">
        <v>-2567742</v>
      </c>
      <c r="O180" s="34">
        <v>148</v>
      </c>
      <c r="P180" s="34">
        <v>7703089</v>
      </c>
      <c r="Q180" s="6" t="s">
        <v>25</v>
      </c>
    </row>
    <row r="181" spans="1:17" x14ac:dyDescent="0.25">
      <c r="A181" s="6" t="s">
        <v>569</v>
      </c>
      <c r="B181" s="36" t="s">
        <v>36</v>
      </c>
      <c r="C181" s="36" t="s">
        <v>77</v>
      </c>
      <c r="D181" s="36" t="s">
        <v>38</v>
      </c>
      <c r="E181" s="6" t="s">
        <v>74</v>
      </c>
      <c r="F181" s="6" t="s">
        <v>40</v>
      </c>
      <c r="G181" s="6" t="s">
        <v>570</v>
      </c>
      <c r="H181" s="6" t="s">
        <v>24</v>
      </c>
      <c r="I181" s="34">
        <v>227</v>
      </c>
      <c r="J181" s="34">
        <v>8504782</v>
      </c>
      <c r="K181" s="34">
        <v>0</v>
      </c>
      <c r="L181" s="34">
        <v>1700956</v>
      </c>
      <c r="M181" s="34">
        <v>0</v>
      </c>
      <c r="N181" s="34">
        <v>-2551434</v>
      </c>
      <c r="O181" s="34">
        <v>227</v>
      </c>
      <c r="P181" s="34">
        <v>7654304</v>
      </c>
      <c r="Q181" s="6" t="s">
        <v>25</v>
      </c>
    </row>
    <row r="182" spans="1:17" x14ac:dyDescent="0.25">
      <c r="A182" s="6" t="s">
        <v>421</v>
      </c>
      <c r="B182" s="7" t="s">
        <v>18</v>
      </c>
      <c r="C182" s="7" t="s">
        <v>92</v>
      </c>
      <c r="D182" s="7" t="s">
        <v>329</v>
      </c>
      <c r="E182" s="33" t="s">
        <v>2717</v>
      </c>
      <c r="F182" s="6" t="s">
        <v>22</v>
      </c>
      <c r="G182" s="6" t="s">
        <v>422</v>
      </c>
      <c r="H182" s="6" t="s">
        <v>24</v>
      </c>
      <c r="I182" s="34">
        <v>9</v>
      </c>
      <c r="J182" s="34">
        <v>7619040</v>
      </c>
      <c r="K182" s="34">
        <v>0</v>
      </c>
      <c r="L182" s="34">
        <v>0</v>
      </c>
      <c r="M182" s="34">
        <v>0</v>
      </c>
      <c r="N182" s="34">
        <v>0</v>
      </c>
      <c r="O182" s="34">
        <v>9</v>
      </c>
      <c r="P182" s="34">
        <v>7619040</v>
      </c>
      <c r="Q182" s="6" t="s">
        <v>25</v>
      </c>
    </row>
    <row r="183" spans="1:17" x14ac:dyDescent="0.25">
      <c r="A183" s="6" t="s">
        <v>423</v>
      </c>
      <c r="B183" s="7" t="s">
        <v>18</v>
      </c>
      <c r="C183" s="7" t="s">
        <v>43</v>
      </c>
      <c r="D183" s="7" t="s">
        <v>152</v>
      </c>
      <c r="E183" s="33" t="s">
        <v>2717</v>
      </c>
      <c r="F183" s="6" t="s">
        <v>22</v>
      </c>
      <c r="G183" s="6" t="s">
        <v>424</v>
      </c>
      <c r="H183" s="6" t="s">
        <v>30</v>
      </c>
      <c r="I183" s="34">
        <v>165</v>
      </c>
      <c r="J183" s="34">
        <v>7590000</v>
      </c>
      <c r="K183" s="34">
        <v>0</v>
      </c>
      <c r="L183" s="34">
        <v>0</v>
      </c>
      <c r="M183" s="34">
        <v>0</v>
      </c>
      <c r="N183" s="34">
        <v>0</v>
      </c>
      <c r="O183" s="34">
        <v>165</v>
      </c>
      <c r="P183" s="34">
        <v>7590000</v>
      </c>
      <c r="Q183" s="6" t="s">
        <v>25</v>
      </c>
    </row>
    <row r="184" spans="1:17" x14ac:dyDescent="0.25">
      <c r="A184" s="6" t="s">
        <v>425</v>
      </c>
      <c r="B184" s="7" t="s">
        <v>18</v>
      </c>
      <c r="C184" s="7" t="s">
        <v>426</v>
      </c>
      <c r="D184" s="7" t="s">
        <v>140</v>
      </c>
      <c r="E184" s="33" t="s">
        <v>2717</v>
      </c>
      <c r="F184" s="6" t="s">
        <v>22</v>
      </c>
      <c r="G184" s="6" t="s">
        <v>427</v>
      </c>
      <c r="H184" s="6" t="s">
        <v>24</v>
      </c>
      <c r="I184" s="34">
        <v>195</v>
      </c>
      <c r="J184" s="34">
        <v>7476937</v>
      </c>
      <c r="K184" s="34">
        <v>0</v>
      </c>
      <c r="L184" s="34">
        <v>0</v>
      </c>
      <c r="M184" s="34">
        <v>0</v>
      </c>
      <c r="N184" s="34">
        <v>0</v>
      </c>
      <c r="O184" s="34">
        <v>195</v>
      </c>
      <c r="P184" s="34">
        <v>7476937</v>
      </c>
      <c r="Q184" s="6" t="s">
        <v>25</v>
      </c>
    </row>
    <row r="185" spans="1:17" x14ac:dyDescent="0.25">
      <c r="A185" s="6" t="s">
        <v>430</v>
      </c>
      <c r="B185" s="36" t="s">
        <v>185</v>
      </c>
      <c r="C185" s="36" t="s">
        <v>295</v>
      </c>
      <c r="D185" s="36" t="s">
        <v>296</v>
      </c>
      <c r="E185" s="6" t="s">
        <v>2717</v>
      </c>
      <c r="F185" s="6" t="s">
        <v>22</v>
      </c>
      <c r="G185" s="6" t="s">
        <v>431</v>
      </c>
      <c r="H185" s="6" t="s">
        <v>24</v>
      </c>
      <c r="I185" s="34">
        <v>40</v>
      </c>
      <c r="J185" s="34">
        <v>7400000</v>
      </c>
      <c r="K185" s="34">
        <v>0</v>
      </c>
      <c r="L185" s="34">
        <v>0</v>
      </c>
      <c r="M185" s="34">
        <v>0</v>
      </c>
      <c r="N185" s="34">
        <v>0</v>
      </c>
      <c r="O185" s="34">
        <v>40</v>
      </c>
      <c r="P185" s="34">
        <v>7400000</v>
      </c>
      <c r="Q185" s="6" t="s">
        <v>2864</v>
      </c>
    </row>
    <row r="186" spans="1:17" x14ac:dyDescent="0.25">
      <c r="A186" s="6" t="s">
        <v>417</v>
      </c>
      <c r="B186" s="7" t="s">
        <v>18</v>
      </c>
      <c r="C186" s="7" t="s">
        <v>110</v>
      </c>
      <c r="D186" s="7" t="s">
        <v>61</v>
      </c>
      <c r="E186" s="33" t="s">
        <v>2717</v>
      </c>
      <c r="F186" s="6" t="s">
        <v>22</v>
      </c>
      <c r="G186" s="6" t="s">
        <v>418</v>
      </c>
      <c r="H186" s="6" t="s">
        <v>24</v>
      </c>
      <c r="I186" s="34">
        <v>263</v>
      </c>
      <c r="J186" s="34">
        <v>9350971</v>
      </c>
      <c r="K186" s="34">
        <v>24</v>
      </c>
      <c r="L186" s="34">
        <v>853321</v>
      </c>
      <c r="M186" s="34">
        <v>-80</v>
      </c>
      <c r="N186" s="34">
        <v>-2844402</v>
      </c>
      <c r="O186" s="34">
        <v>207</v>
      </c>
      <c r="P186" s="34">
        <v>7359890</v>
      </c>
      <c r="Q186" s="6" t="s">
        <v>25</v>
      </c>
    </row>
    <row r="187" spans="1:17" x14ac:dyDescent="0.25">
      <c r="A187" s="6" t="s">
        <v>432</v>
      </c>
      <c r="B187" s="7" t="s">
        <v>18</v>
      </c>
      <c r="C187" s="7" t="s">
        <v>137</v>
      </c>
      <c r="D187" s="7" t="s">
        <v>166</v>
      </c>
      <c r="E187" s="33" t="s">
        <v>74</v>
      </c>
      <c r="F187" s="6" t="s">
        <v>22</v>
      </c>
      <c r="G187" s="6" t="s">
        <v>433</v>
      </c>
      <c r="H187" s="6" t="s">
        <v>24</v>
      </c>
      <c r="I187" s="34">
        <v>0</v>
      </c>
      <c r="J187" s="34">
        <v>0</v>
      </c>
      <c r="K187" s="34">
        <v>690</v>
      </c>
      <c r="L187" s="34">
        <v>7344360</v>
      </c>
      <c r="M187" s="34">
        <v>0</v>
      </c>
      <c r="N187" s="34">
        <v>0</v>
      </c>
      <c r="O187" s="34">
        <v>690</v>
      </c>
      <c r="P187" s="34">
        <v>7344360</v>
      </c>
      <c r="Q187" s="6" t="s">
        <v>25</v>
      </c>
    </row>
    <row r="188" spans="1:17" x14ac:dyDescent="0.25">
      <c r="A188" s="6" t="s">
        <v>434</v>
      </c>
      <c r="B188" s="36" t="s">
        <v>130</v>
      </c>
      <c r="C188" s="36" t="s">
        <v>65</v>
      </c>
      <c r="D188" s="36" t="s">
        <v>65</v>
      </c>
      <c r="E188" s="6" t="s">
        <v>2717</v>
      </c>
      <c r="F188" s="6" t="s">
        <v>22</v>
      </c>
      <c r="G188" s="6" t="s">
        <v>435</v>
      </c>
      <c r="H188" s="6" t="s">
        <v>132</v>
      </c>
      <c r="I188" s="34">
        <v>200</v>
      </c>
      <c r="J188" s="34">
        <v>7300000</v>
      </c>
      <c r="K188" s="34">
        <v>0</v>
      </c>
      <c r="L188" s="34">
        <v>0</v>
      </c>
      <c r="M188" s="34">
        <v>0</v>
      </c>
      <c r="N188" s="34">
        <v>0</v>
      </c>
      <c r="O188" s="34">
        <v>200</v>
      </c>
      <c r="P188" s="34">
        <v>7300000</v>
      </c>
      <c r="Q188" s="6" t="s">
        <v>25</v>
      </c>
    </row>
    <row r="189" spans="1:17" x14ac:dyDescent="0.25">
      <c r="A189" s="6" t="s">
        <v>436</v>
      </c>
      <c r="B189" s="7" t="s">
        <v>18</v>
      </c>
      <c r="C189" s="7" t="s">
        <v>144</v>
      </c>
      <c r="D189" s="7" t="s">
        <v>86</v>
      </c>
      <c r="E189" s="33" t="s">
        <v>21</v>
      </c>
      <c r="F189" s="6" t="s">
        <v>22</v>
      </c>
      <c r="G189" s="6" t="s">
        <v>437</v>
      </c>
      <c r="H189" s="6" t="s">
        <v>24</v>
      </c>
      <c r="I189" s="34">
        <v>984</v>
      </c>
      <c r="J189" s="34">
        <v>7284993</v>
      </c>
      <c r="K189" s="34">
        <v>0</v>
      </c>
      <c r="L189" s="34">
        <v>0</v>
      </c>
      <c r="M189" s="34">
        <v>0</v>
      </c>
      <c r="N189" s="34">
        <v>0</v>
      </c>
      <c r="O189" s="34">
        <v>984</v>
      </c>
      <c r="P189" s="34">
        <v>7284993</v>
      </c>
      <c r="Q189" s="6" t="s">
        <v>25</v>
      </c>
    </row>
    <row r="190" spans="1:17" x14ac:dyDescent="0.25">
      <c r="A190" s="6" t="s">
        <v>440</v>
      </c>
      <c r="B190" s="7" t="s">
        <v>18</v>
      </c>
      <c r="C190" s="7" t="s">
        <v>137</v>
      </c>
      <c r="D190" s="7" t="s">
        <v>20</v>
      </c>
      <c r="E190" s="33" t="s">
        <v>74</v>
      </c>
      <c r="F190" s="6" t="s">
        <v>22</v>
      </c>
      <c r="G190" s="6" t="s">
        <v>441</v>
      </c>
      <c r="H190" s="6" t="s">
        <v>24</v>
      </c>
      <c r="I190" s="34">
        <v>0</v>
      </c>
      <c r="J190" s="34">
        <v>0</v>
      </c>
      <c r="K190" s="34">
        <v>707</v>
      </c>
      <c r="L190" s="34">
        <v>7246750</v>
      </c>
      <c r="M190" s="34">
        <v>0</v>
      </c>
      <c r="N190" s="34">
        <v>0</v>
      </c>
      <c r="O190" s="34">
        <v>707</v>
      </c>
      <c r="P190" s="34">
        <v>7246750</v>
      </c>
      <c r="Q190" s="6" t="s">
        <v>25</v>
      </c>
    </row>
    <row r="191" spans="1:17" x14ac:dyDescent="0.25">
      <c r="A191" s="6" t="s">
        <v>442</v>
      </c>
      <c r="B191" s="7" t="s">
        <v>18</v>
      </c>
      <c r="C191" s="7" t="s">
        <v>92</v>
      </c>
      <c r="D191" s="7" t="s">
        <v>329</v>
      </c>
      <c r="E191" s="33" t="s">
        <v>2717</v>
      </c>
      <c r="F191" s="6" t="s">
        <v>22</v>
      </c>
      <c r="G191" s="6" t="s">
        <v>443</v>
      </c>
      <c r="H191" s="6" t="s">
        <v>24</v>
      </c>
      <c r="I191" s="34">
        <v>8</v>
      </c>
      <c r="J191" s="34">
        <v>7216000</v>
      </c>
      <c r="K191" s="34">
        <v>0</v>
      </c>
      <c r="L191" s="34">
        <v>0</v>
      </c>
      <c r="M191" s="34">
        <v>0</v>
      </c>
      <c r="N191" s="34">
        <v>0</v>
      </c>
      <c r="O191" s="34">
        <v>8</v>
      </c>
      <c r="P191" s="34">
        <v>7216000</v>
      </c>
      <c r="Q191" s="6" t="s">
        <v>25</v>
      </c>
    </row>
    <row r="192" spans="1:17" x14ac:dyDescent="0.25">
      <c r="A192" s="6" t="s">
        <v>444</v>
      </c>
      <c r="B192" s="7" t="s">
        <v>18</v>
      </c>
      <c r="C192" s="7" t="s">
        <v>445</v>
      </c>
      <c r="D192" s="7" t="s">
        <v>61</v>
      </c>
      <c r="E192" s="33" t="s">
        <v>2717</v>
      </c>
      <c r="F192" s="6" t="s">
        <v>22</v>
      </c>
      <c r="G192" s="6" t="s">
        <v>446</v>
      </c>
      <c r="H192" s="6" t="s">
        <v>24</v>
      </c>
      <c r="I192" s="34">
        <v>3650</v>
      </c>
      <c r="J192" s="34">
        <v>7081000</v>
      </c>
      <c r="K192" s="34">
        <v>0</v>
      </c>
      <c r="L192" s="34">
        <v>0</v>
      </c>
      <c r="M192" s="34">
        <v>0</v>
      </c>
      <c r="N192" s="34">
        <v>0</v>
      </c>
      <c r="O192" s="34">
        <v>3650</v>
      </c>
      <c r="P192" s="34">
        <v>7081000</v>
      </c>
      <c r="Q192" s="6" t="s">
        <v>25</v>
      </c>
    </row>
    <row r="193" spans="1:18" x14ac:dyDescent="0.25">
      <c r="A193" s="6" t="s">
        <v>613</v>
      </c>
      <c r="B193" s="36" t="s">
        <v>36</v>
      </c>
      <c r="C193" s="36" t="s">
        <v>134</v>
      </c>
      <c r="D193" s="36" t="s">
        <v>38</v>
      </c>
      <c r="E193" s="6" t="s">
        <v>229</v>
      </c>
      <c r="F193" s="6" t="s">
        <v>105</v>
      </c>
      <c r="G193" s="6" t="s">
        <v>615</v>
      </c>
      <c r="H193" s="6" t="s">
        <v>24</v>
      </c>
      <c r="I193" s="34">
        <v>28</v>
      </c>
      <c r="J193" s="34">
        <v>4924583</v>
      </c>
      <c r="K193" s="34">
        <v>90</v>
      </c>
      <c r="L193" s="34">
        <v>16891116</v>
      </c>
      <c r="M193" s="34">
        <v>-77</v>
      </c>
      <c r="N193" s="34">
        <v>-14741988</v>
      </c>
      <c r="O193" s="34">
        <v>41</v>
      </c>
      <c r="P193" s="34">
        <v>7073711</v>
      </c>
      <c r="Q193" s="6" t="s">
        <v>25</v>
      </c>
    </row>
    <row r="194" spans="1:18" x14ac:dyDescent="0.25">
      <c r="A194" s="6" t="s">
        <v>447</v>
      </c>
      <c r="B194" s="36" t="s">
        <v>36</v>
      </c>
      <c r="C194" s="36" t="s">
        <v>279</v>
      </c>
      <c r="D194" s="36" t="s">
        <v>448</v>
      </c>
      <c r="E194" s="6" t="s">
        <v>74</v>
      </c>
      <c r="F194" s="6" t="s">
        <v>40</v>
      </c>
      <c r="G194" s="6" t="s">
        <v>449</v>
      </c>
      <c r="H194" s="6" t="s">
        <v>24</v>
      </c>
      <c r="I194" s="34">
        <v>127</v>
      </c>
      <c r="J194" s="34">
        <v>7858760</v>
      </c>
      <c r="K194" s="34">
        <v>0</v>
      </c>
      <c r="L194" s="34">
        <v>1578920</v>
      </c>
      <c r="M194" s="34">
        <v>0</v>
      </c>
      <c r="N194" s="34">
        <v>-2364796</v>
      </c>
      <c r="O194" s="34">
        <v>127</v>
      </c>
      <c r="P194" s="34">
        <v>7072884</v>
      </c>
      <c r="Q194" s="6" t="s">
        <v>25</v>
      </c>
    </row>
    <row r="195" spans="1:18" x14ac:dyDescent="0.25">
      <c r="A195" s="6" t="s">
        <v>450</v>
      </c>
      <c r="B195" s="7" t="s">
        <v>18</v>
      </c>
      <c r="C195" s="7" t="s">
        <v>451</v>
      </c>
      <c r="D195" s="7" t="s">
        <v>86</v>
      </c>
      <c r="E195" s="33" t="s">
        <v>2717</v>
      </c>
      <c r="F195" s="6" t="s">
        <v>22</v>
      </c>
      <c r="G195" s="6" t="s">
        <v>452</v>
      </c>
      <c r="H195" s="6" t="s">
        <v>24</v>
      </c>
      <c r="I195" s="34">
        <v>553</v>
      </c>
      <c r="J195" s="34">
        <v>7050750</v>
      </c>
      <c r="K195" s="34">
        <v>0</v>
      </c>
      <c r="L195" s="34">
        <v>0</v>
      </c>
      <c r="M195" s="34">
        <v>0</v>
      </c>
      <c r="N195" s="34">
        <v>0</v>
      </c>
      <c r="O195" s="34">
        <v>553</v>
      </c>
      <c r="P195" s="34">
        <v>7050750</v>
      </c>
      <c r="Q195" s="6" t="s">
        <v>25</v>
      </c>
    </row>
    <row r="196" spans="1:18" x14ac:dyDescent="0.25">
      <c r="A196" s="6" t="s">
        <v>453</v>
      </c>
      <c r="B196" s="7" t="s">
        <v>18</v>
      </c>
      <c r="C196" s="7" t="s">
        <v>43</v>
      </c>
      <c r="D196" s="7" t="s">
        <v>152</v>
      </c>
      <c r="E196" s="33" t="s">
        <v>2717</v>
      </c>
      <c r="F196" s="6" t="s">
        <v>22</v>
      </c>
      <c r="G196" s="6" t="s">
        <v>454</v>
      </c>
      <c r="H196" s="6" t="s">
        <v>30</v>
      </c>
      <c r="I196" s="34">
        <v>134</v>
      </c>
      <c r="J196" s="34">
        <v>7041092</v>
      </c>
      <c r="K196" s="34">
        <v>0</v>
      </c>
      <c r="L196" s="34">
        <v>0</v>
      </c>
      <c r="M196" s="34">
        <v>0</v>
      </c>
      <c r="N196" s="34">
        <v>0</v>
      </c>
      <c r="O196" s="34">
        <v>134</v>
      </c>
      <c r="P196" s="34">
        <v>7041092</v>
      </c>
      <c r="Q196" s="6" t="s">
        <v>25</v>
      </c>
    </row>
    <row r="197" spans="1:18" x14ac:dyDescent="0.25">
      <c r="A197" s="6" t="s">
        <v>455</v>
      </c>
      <c r="B197" s="7" t="s">
        <v>18</v>
      </c>
      <c r="C197" s="7" t="s">
        <v>282</v>
      </c>
      <c r="D197" s="7" t="s">
        <v>69</v>
      </c>
      <c r="E197" s="33" t="s">
        <v>2717</v>
      </c>
      <c r="F197" s="6" t="s">
        <v>22</v>
      </c>
      <c r="G197" s="6" t="s">
        <v>456</v>
      </c>
      <c r="H197" s="6" t="s">
        <v>24</v>
      </c>
      <c r="I197" s="34">
        <v>764</v>
      </c>
      <c r="J197" s="34">
        <v>6989650</v>
      </c>
      <c r="K197" s="34">
        <v>0</v>
      </c>
      <c r="L197" s="34">
        <v>0</v>
      </c>
      <c r="M197" s="34">
        <v>0</v>
      </c>
      <c r="N197" s="34">
        <v>0</v>
      </c>
      <c r="O197" s="34">
        <v>764</v>
      </c>
      <c r="P197" s="34">
        <v>6989650</v>
      </c>
      <c r="Q197" s="6" t="s">
        <v>25</v>
      </c>
    </row>
    <row r="198" spans="1:18" x14ac:dyDescent="0.25">
      <c r="A198" s="6" t="s">
        <v>457</v>
      </c>
      <c r="B198" s="7" t="s">
        <v>18</v>
      </c>
      <c r="C198" s="7" t="s">
        <v>110</v>
      </c>
      <c r="D198" s="7" t="s">
        <v>61</v>
      </c>
      <c r="E198" s="36" t="s">
        <v>21</v>
      </c>
      <c r="F198" s="6" t="s">
        <v>22</v>
      </c>
      <c r="G198" s="6" t="s">
        <v>458</v>
      </c>
      <c r="H198" s="6" t="s">
        <v>24</v>
      </c>
      <c r="I198" s="34">
        <v>195</v>
      </c>
      <c r="J198" s="34">
        <v>7790437</v>
      </c>
      <c r="K198" s="34">
        <v>60</v>
      </c>
      <c r="L198" s="34">
        <v>2397057</v>
      </c>
      <c r="M198" s="34">
        <v>-81</v>
      </c>
      <c r="N198" s="34">
        <v>-3236028</v>
      </c>
      <c r="O198" s="34">
        <v>174</v>
      </c>
      <c r="P198" s="34">
        <v>6951466</v>
      </c>
      <c r="Q198" s="6" t="s">
        <v>25</v>
      </c>
      <c r="R198" s="37" t="s">
        <v>2863</v>
      </c>
    </row>
    <row r="199" spans="1:18" x14ac:dyDescent="0.25">
      <c r="A199" s="6" t="s">
        <v>495</v>
      </c>
      <c r="B199" s="7" t="s">
        <v>18</v>
      </c>
      <c r="C199" s="7" t="s">
        <v>144</v>
      </c>
      <c r="D199" s="7" t="s">
        <v>86</v>
      </c>
      <c r="E199" s="35" t="s">
        <v>51</v>
      </c>
      <c r="F199" s="6" t="s">
        <v>22</v>
      </c>
      <c r="G199" s="6" t="s">
        <v>496</v>
      </c>
      <c r="H199" s="6" t="s">
        <v>24</v>
      </c>
      <c r="I199" s="34">
        <v>307</v>
      </c>
      <c r="J199" s="34">
        <v>7344282</v>
      </c>
      <c r="K199" s="34">
        <v>0</v>
      </c>
      <c r="L199" s="34">
        <v>0</v>
      </c>
      <c r="M199" s="34">
        <v>-18</v>
      </c>
      <c r="N199" s="34">
        <v>-430609</v>
      </c>
      <c r="O199" s="34">
        <v>289</v>
      </c>
      <c r="P199" s="34">
        <v>6913673</v>
      </c>
      <c r="Q199" s="6" t="s">
        <v>25</v>
      </c>
    </row>
    <row r="200" spans="1:18" x14ac:dyDescent="0.25">
      <c r="A200" s="6" t="s">
        <v>1012</v>
      </c>
      <c r="B200" s="36" t="s">
        <v>36</v>
      </c>
      <c r="C200" s="36" t="s">
        <v>209</v>
      </c>
      <c r="D200" s="36" t="s">
        <v>38</v>
      </c>
      <c r="E200" s="6" t="s">
        <v>74</v>
      </c>
      <c r="F200" s="6" t="s">
        <v>105</v>
      </c>
      <c r="G200" s="6" t="s">
        <v>1013</v>
      </c>
      <c r="H200" s="6" t="s">
        <v>24</v>
      </c>
      <c r="I200" s="34">
        <v>75</v>
      </c>
      <c r="J200" s="34">
        <v>6803456</v>
      </c>
      <c r="K200" s="34">
        <v>0</v>
      </c>
      <c r="L200" s="34">
        <v>58728</v>
      </c>
      <c r="M200" s="34">
        <v>0</v>
      </c>
      <c r="N200" s="34">
        <v>-58728</v>
      </c>
      <c r="O200" s="34">
        <v>75</v>
      </c>
      <c r="P200" s="34">
        <v>6803456</v>
      </c>
      <c r="Q200" s="6" t="s">
        <v>25</v>
      </c>
    </row>
    <row r="201" spans="1:18" x14ac:dyDescent="0.25">
      <c r="A201" s="6" t="s">
        <v>725</v>
      </c>
      <c r="B201" s="36" t="s">
        <v>36</v>
      </c>
      <c r="C201" s="36" t="s">
        <v>54</v>
      </c>
      <c r="D201" s="36" t="s">
        <v>103</v>
      </c>
      <c r="E201" s="6" t="s">
        <v>2717</v>
      </c>
      <c r="F201" s="6" t="s">
        <v>40</v>
      </c>
      <c r="G201" s="6" t="s">
        <v>726</v>
      </c>
      <c r="H201" s="6" t="s">
        <v>24</v>
      </c>
      <c r="I201" s="34">
        <v>56</v>
      </c>
      <c r="J201" s="34">
        <v>6125649</v>
      </c>
      <c r="K201" s="34">
        <v>6</v>
      </c>
      <c r="L201" s="34">
        <v>37217918</v>
      </c>
      <c r="M201" s="34">
        <v>-6</v>
      </c>
      <c r="N201" s="34">
        <v>-36543342</v>
      </c>
      <c r="O201" s="34">
        <v>56</v>
      </c>
      <c r="P201" s="34">
        <v>6800225</v>
      </c>
      <c r="Q201" s="6" t="s">
        <v>25</v>
      </c>
    </row>
    <row r="202" spans="1:18" x14ac:dyDescent="0.25">
      <c r="A202" s="6" t="s">
        <v>462</v>
      </c>
      <c r="B202" s="7" t="s">
        <v>18</v>
      </c>
      <c r="C202" s="7" t="s">
        <v>96</v>
      </c>
      <c r="D202" s="7" t="s">
        <v>166</v>
      </c>
      <c r="E202" s="33" t="s">
        <v>74</v>
      </c>
      <c r="F202" s="6" t="s">
        <v>22</v>
      </c>
      <c r="G202" s="6" t="s">
        <v>463</v>
      </c>
      <c r="H202" s="6" t="s">
        <v>24</v>
      </c>
      <c r="I202" s="34">
        <v>0</v>
      </c>
      <c r="J202" s="34">
        <v>0</v>
      </c>
      <c r="K202" s="34">
        <v>3058</v>
      </c>
      <c r="L202" s="34">
        <v>6785702</v>
      </c>
      <c r="M202" s="34">
        <v>0</v>
      </c>
      <c r="N202" s="34">
        <v>0</v>
      </c>
      <c r="O202" s="34">
        <v>3058</v>
      </c>
      <c r="P202" s="34">
        <v>6785702</v>
      </c>
      <c r="Q202" s="6" t="s">
        <v>25</v>
      </c>
    </row>
    <row r="203" spans="1:18" x14ac:dyDescent="0.25">
      <c r="A203" s="6" t="s">
        <v>2764</v>
      </c>
      <c r="B203" s="36" t="s">
        <v>36</v>
      </c>
      <c r="C203" s="36" t="s">
        <v>223</v>
      </c>
      <c r="D203" s="36" t="s">
        <v>546</v>
      </c>
      <c r="E203" s="6" t="s">
        <v>2258</v>
      </c>
      <c r="F203" s="6" t="s">
        <v>105</v>
      </c>
      <c r="G203" s="6" t="s">
        <v>2765</v>
      </c>
      <c r="H203" s="6" t="s">
        <v>24</v>
      </c>
      <c r="I203" s="34">
        <v>0</v>
      </c>
      <c r="J203" s="34">
        <v>0</v>
      </c>
      <c r="K203" s="34">
        <v>262</v>
      </c>
      <c r="L203" s="34">
        <v>-55687728</v>
      </c>
      <c r="M203" s="34">
        <v>-163</v>
      </c>
      <c r="N203" s="34">
        <v>62421131</v>
      </c>
      <c r="O203" s="34">
        <v>99</v>
      </c>
      <c r="P203" s="34">
        <v>6733403</v>
      </c>
      <c r="Q203" s="6" t="s">
        <v>25</v>
      </c>
    </row>
    <row r="204" spans="1:18" x14ac:dyDescent="0.25">
      <c r="A204" s="6" t="s">
        <v>464</v>
      </c>
      <c r="B204" s="7" t="s">
        <v>18</v>
      </c>
      <c r="C204" s="7" t="s">
        <v>43</v>
      </c>
      <c r="D204" s="7" t="s">
        <v>152</v>
      </c>
      <c r="E204" s="33" t="s">
        <v>21</v>
      </c>
      <c r="F204" s="6" t="s">
        <v>22</v>
      </c>
      <c r="G204" s="6" t="s">
        <v>465</v>
      </c>
      <c r="H204" s="6" t="s">
        <v>30</v>
      </c>
      <c r="I204" s="34">
        <v>145.5</v>
      </c>
      <c r="J204" s="34">
        <v>6693000</v>
      </c>
      <c r="K204" s="34">
        <v>0</v>
      </c>
      <c r="L204" s="34">
        <v>0</v>
      </c>
      <c r="M204" s="34">
        <v>0</v>
      </c>
      <c r="N204" s="34">
        <v>0</v>
      </c>
      <c r="O204" s="34">
        <v>145.5</v>
      </c>
      <c r="P204" s="34">
        <v>6693000</v>
      </c>
      <c r="Q204" s="6" t="s">
        <v>25</v>
      </c>
    </row>
    <row r="205" spans="1:18" x14ac:dyDescent="0.25">
      <c r="A205" s="6" t="s">
        <v>466</v>
      </c>
      <c r="B205" s="7" t="s">
        <v>18</v>
      </c>
      <c r="C205" s="7" t="s">
        <v>19</v>
      </c>
      <c r="D205" s="7" t="s">
        <v>237</v>
      </c>
      <c r="E205" s="33" t="s">
        <v>2717</v>
      </c>
      <c r="F205" s="6" t="s">
        <v>22</v>
      </c>
      <c r="G205" s="6" t="s">
        <v>467</v>
      </c>
      <c r="H205" s="6" t="s">
        <v>24</v>
      </c>
      <c r="I205" s="34">
        <v>3051</v>
      </c>
      <c r="J205" s="34">
        <v>7627500</v>
      </c>
      <c r="K205" s="34">
        <v>0</v>
      </c>
      <c r="L205" s="34">
        <v>0</v>
      </c>
      <c r="M205" s="34">
        <v>-389</v>
      </c>
      <c r="N205" s="34">
        <v>-972500</v>
      </c>
      <c r="O205" s="34">
        <v>2662</v>
      </c>
      <c r="P205" s="34">
        <v>6655000</v>
      </c>
      <c r="Q205" s="6" t="s">
        <v>25</v>
      </c>
    </row>
    <row r="206" spans="1:18" x14ac:dyDescent="0.25">
      <c r="A206" s="6" t="s">
        <v>468</v>
      </c>
      <c r="B206" s="7" t="s">
        <v>18</v>
      </c>
      <c r="C206" s="7" t="s">
        <v>68</v>
      </c>
      <c r="D206" s="7" t="s">
        <v>166</v>
      </c>
      <c r="E206" s="33" t="s">
        <v>2717</v>
      </c>
      <c r="F206" s="6" t="s">
        <v>22</v>
      </c>
      <c r="G206" s="6" t="s">
        <v>469</v>
      </c>
      <c r="H206" s="6" t="s">
        <v>24</v>
      </c>
      <c r="I206" s="34">
        <v>303</v>
      </c>
      <c r="J206" s="34">
        <v>6537854</v>
      </c>
      <c r="K206" s="34">
        <v>0</v>
      </c>
      <c r="L206" s="34">
        <v>0</v>
      </c>
      <c r="M206" s="34">
        <v>0</v>
      </c>
      <c r="N206" s="34">
        <v>0</v>
      </c>
      <c r="O206" s="34">
        <v>303</v>
      </c>
      <c r="P206" s="34">
        <v>6537854</v>
      </c>
      <c r="Q206" s="6" t="s">
        <v>25</v>
      </c>
    </row>
    <row r="207" spans="1:18" x14ac:dyDescent="0.25">
      <c r="A207" s="6" t="s">
        <v>470</v>
      </c>
      <c r="B207" s="36" t="s">
        <v>374</v>
      </c>
      <c r="C207" s="36" t="s">
        <v>471</v>
      </c>
      <c r="D207" s="36" t="s">
        <v>472</v>
      </c>
      <c r="E207" s="6" t="s">
        <v>2717</v>
      </c>
      <c r="F207" s="6" t="s">
        <v>22</v>
      </c>
      <c r="G207" s="6" t="s">
        <v>473</v>
      </c>
      <c r="H207" s="6" t="s">
        <v>24</v>
      </c>
      <c r="I207" s="34">
        <v>59</v>
      </c>
      <c r="J207" s="34">
        <v>6454667</v>
      </c>
      <c r="K207" s="34">
        <v>0</v>
      </c>
      <c r="L207" s="34">
        <v>0</v>
      </c>
      <c r="M207" s="34">
        <v>0</v>
      </c>
      <c r="N207" s="34">
        <v>0</v>
      </c>
      <c r="O207" s="34">
        <v>59</v>
      </c>
      <c r="P207" s="34">
        <v>6454667</v>
      </c>
      <c r="Q207" s="6" t="s">
        <v>25</v>
      </c>
    </row>
    <row r="208" spans="1:18" x14ac:dyDescent="0.25">
      <c r="A208" s="6" t="s">
        <v>476</v>
      </c>
      <c r="B208" s="36" t="s">
        <v>36</v>
      </c>
      <c r="C208" s="36" t="s">
        <v>19</v>
      </c>
      <c r="D208" s="36" t="s">
        <v>303</v>
      </c>
      <c r="E208" s="6" t="s">
        <v>477</v>
      </c>
      <c r="F208" s="6" t="s">
        <v>105</v>
      </c>
      <c r="G208" s="6" t="s">
        <v>478</v>
      </c>
      <c r="H208" s="6" t="s">
        <v>24</v>
      </c>
      <c r="I208" s="34">
        <v>42</v>
      </c>
      <c r="J208" s="34">
        <v>7130033</v>
      </c>
      <c r="K208" s="34">
        <v>0</v>
      </c>
      <c r="L208" s="34">
        <v>1426140</v>
      </c>
      <c r="M208" s="34">
        <v>0</v>
      </c>
      <c r="N208" s="34">
        <v>-2139132</v>
      </c>
      <c r="O208" s="34">
        <v>42</v>
      </c>
      <c r="P208" s="34">
        <v>6417041</v>
      </c>
      <c r="Q208" s="6" t="s">
        <v>25</v>
      </c>
    </row>
    <row r="209" spans="1:18" x14ac:dyDescent="0.25">
      <c r="A209" s="6" t="s">
        <v>479</v>
      </c>
      <c r="B209" s="7" t="s">
        <v>18</v>
      </c>
      <c r="C209" s="7" t="s">
        <v>72</v>
      </c>
      <c r="D209" s="7" t="s">
        <v>89</v>
      </c>
      <c r="E209" s="33" t="s">
        <v>21</v>
      </c>
      <c r="F209" s="6" t="s">
        <v>22</v>
      </c>
      <c r="G209" s="6" t="s">
        <v>480</v>
      </c>
      <c r="H209" s="6" t="s">
        <v>30</v>
      </c>
      <c r="I209" s="34">
        <v>193</v>
      </c>
      <c r="J209" s="34">
        <v>6410280</v>
      </c>
      <c r="K209" s="34">
        <v>0</v>
      </c>
      <c r="L209" s="34">
        <v>0</v>
      </c>
      <c r="M209" s="34">
        <v>0</v>
      </c>
      <c r="N209" s="34">
        <v>0</v>
      </c>
      <c r="O209" s="34">
        <v>193</v>
      </c>
      <c r="P209" s="34">
        <v>6410280</v>
      </c>
      <c r="Q209" s="6" t="s">
        <v>25</v>
      </c>
    </row>
    <row r="210" spans="1:18" x14ac:dyDescent="0.25">
      <c r="A210" s="6" t="s">
        <v>474</v>
      </c>
      <c r="B210" s="7" t="s">
        <v>18</v>
      </c>
      <c r="C210" s="7" t="s">
        <v>77</v>
      </c>
      <c r="D210" s="7" t="s">
        <v>78</v>
      </c>
      <c r="E210" s="33" t="s">
        <v>21</v>
      </c>
      <c r="F210" s="6" t="s">
        <v>22</v>
      </c>
      <c r="G210" s="6" t="s">
        <v>475</v>
      </c>
      <c r="H210" s="6" t="s">
        <v>24</v>
      </c>
      <c r="I210" s="34">
        <v>652</v>
      </c>
      <c r="J210" s="34">
        <v>6390062</v>
      </c>
      <c r="K210" s="34">
        <v>0</v>
      </c>
      <c r="L210" s="34">
        <v>0</v>
      </c>
      <c r="M210" s="34">
        <v>0</v>
      </c>
      <c r="N210" s="34">
        <v>0</v>
      </c>
      <c r="O210" s="34">
        <v>652</v>
      </c>
      <c r="P210" s="34">
        <v>6390062</v>
      </c>
      <c r="Q210" s="6" t="s">
        <v>25</v>
      </c>
    </row>
    <row r="211" spans="1:18" x14ac:dyDescent="0.25">
      <c r="A211" s="6" t="s">
        <v>1627</v>
      </c>
      <c r="B211" s="36" t="s">
        <v>36</v>
      </c>
      <c r="C211" s="36" t="s">
        <v>77</v>
      </c>
      <c r="D211" s="36" t="s">
        <v>38</v>
      </c>
      <c r="E211" s="6" t="s">
        <v>614</v>
      </c>
      <c r="F211" s="6" t="s">
        <v>105</v>
      </c>
      <c r="G211" s="6" t="s">
        <v>1628</v>
      </c>
      <c r="H211" s="6" t="s">
        <v>24</v>
      </c>
      <c r="I211" s="34">
        <v>19</v>
      </c>
      <c r="J211" s="34">
        <v>6365475</v>
      </c>
      <c r="K211" s="34">
        <v>0</v>
      </c>
      <c r="L211" s="34">
        <v>0</v>
      </c>
      <c r="M211" s="34">
        <v>0</v>
      </c>
      <c r="N211" s="34">
        <v>0</v>
      </c>
      <c r="O211" s="34">
        <v>19</v>
      </c>
      <c r="P211" s="34">
        <v>6365475</v>
      </c>
      <c r="Q211" s="6" t="s">
        <v>25</v>
      </c>
    </row>
    <row r="212" spans="1:18" x14ac:dyDescent="0.25">
      <c r="A212" s="6" t="s">
        <v>483</v>
      </c>
      <c r="B212" s="7" t="s">
        <v>18</v>
      </c>
      <c r="C212" s="7" t="s">
        <v>445</v>
      </c>
      <c r="D212" s="7" t="s">
        <v>61</v>
      </c>
      <c r="E212" s="33" t="s">
        <v>2717</v>
      </c>
      <c r="F212" s="6" t="s">
        <v>22</v>
      </c>
      <c r="G212" s="6" t="s">
        <v>484</v>
      </c>
      <c r="H212" s="6" t="s">
        <v>24</v>
      </c>
      <c r="I212" s="34">
        <v>3275</v>
      </c>
      <c r="J212" s="34">
        <v>6353500</v>
      </c>
      <c r="K212" s="34">
        <v>0</v>
      </c>
      <c r="L212" s="34">
        <v>0</v>
      </c>
      <c r="M212" s="34">
        <v>0</v>
      </c>
      <c r="N212" s="34">
        <v>0</v>
      </c>
      <c r="O212" s="34">
        <v>3275</v>
      </c>
      <c r="P212" s="34">
        <v>6353500</v>
      </c>
      <c r="Q212" s="6" t="s">
        <v>25</v>
      </c>
    </row>
    <row r="213" spans="1:18" x14ac:dyDescent="0.25">
      <c r="A213" s="6" t="s">
        <v>485</v>
      </c>
      <c r="B213" s="7" t="s">
        <v>18</v>
      </c>
      <c r="C213" s="7" t="s">
        <v>64</v>
      </c>
      <c r="D213" s="7" t="s">
        <v>61</v>
      </c>
      <c r="E213" s="33" t="s">
        <v>21</v>
      </c>
      <c r="F213" s="6" t="s">
        <v>22</v>
      </c>
      <c r="G213" s="6" t="s">
        <v>486</v>
      </c>
      <c r="H213" s="6" t="s">
        <v>24</v>
      </c>
      <c r="I213" s="34">
        <v>195</v>
      </c>
      <c r="J213" s="34">
        <v>6331947</v>
      </c>
      <c r="K213" s="34">
        <v>0</v>
      </c>
      <c r="L213" s="34">
        <v>0</v>
      </c>
      <c r="M213" s="34">
        <v>0</v>
      </c>
      <c r="N213" s="34">
        <v>0</v>
      </c>
      <c r="O213" s="34">
        <v>195</v>
      </c>
      <c r="P213" s="34">
        <v>6331947</v>
      </c>
      <c r="Q213" s="6" t="s">
        <v>25</v>
      </c>
    </row>
    <row r="214" spans="1:18" x14ac:dyDescent="0.25">
      <c r="A214" s="6" t="s">
        <v>491</v>
      </c>
      <c r="B214" s="7" t="s">
        <v>18</v>
      </c>
      <c r="C214" s="7" t="s">
        <v>209</v>
      </c>
      <c r="D214" s="7" t="s">
        <v>166</v>
      </c>
      <c r="E214" s="33" t="s">
        <v>74</v>
      </c>
      <c r="F214" s="6" t="s">
        <v>22</v>
      </c>
      <c r="G214" s="6" t="s">
        <v>492</v>
      </c>
      <c r="H214" s="6" t="s">
        <v>24</v>
      </c>
      <c r="I214" s="34">
        <v>0</v>
      </c>
      <c r="J214" s="34">
        <v>0</v>
      </c>
      <c r="K214" s="34">
        <v>1050</v>
      </c>
      <c r="L214" s="34">
        <v>6318575</v>
      </c>
      <c r="M214" s="34">
        <v>0</v>
      </c>
      <c r="N214" s="34">
        <v>0</v>
      </c>
      <c r="O214" s="34">
        <v>1050</v>
      </c>
      <c r="P214" s="34">
        <v>6318575</v>
      </c>
      <c r="Q214" s="6" t="s">
        <v>25</v>
      </c>
    </row>
    <row r="215" spans="1:18" x14ac:dyDescent="0.25">
      <c r="A215" s="6" t="s">
        <v>489</v>
      </c>
      <c r="B215" s="7" t="s">
        <v>18</v>
      </c>
      <c r="C215" s="7" t="s">
        <v>282</v>
      </c>
      <c r="D215" s="7" t="s">
        <v>69</v>
      </c>
      <c r="E215" s="33" t="s">
        <v>2717</v>
      </c>
      <c r="F215" s="6" t="s">
        <v>22</v>
      </c>
      <c r="G215" s="6" t="s">
        <v>490</v>
      </c>
      <c r="H215" s="6" t="s">
        <v>24</v>
      </c>
      <c r="I215" s="34">
        <v>770</v>
      </c>
      <c r="J215" s="34">
        <v>6314000</v>
      </c>
      <c r="K215" s="34">
        <v>0</v>
      </c>
      <c r="L215" s="34">
        <v>0</v>
      </c>
      <c r="M215" s="34">
        <v>0</v>
      </c>
      <c r="N215" s="34">
        <v>0</v>
      </c>
      <c r="O215" s="34">
        <v>770</v>
      </c>
      <c r="P215" s="34">
        <v>6314000</v>
      </c>
      <c r="Q215" s="6" t="s">
        <v>25</v>
      </c>
    </row>
    <row r="216" spans="1:18" x14ac:dyDescent="0.25">
      <c r="A216" s="6" t="s">
        <v>689</v>
      </c>
      <c r="B216" s="36" t="s">
        <v>36</v>
      </c>
      <c r="C216" s="36" t="s">
        <v>19</v>
      </c>
      <c r="D216" s="36" t="s">
        <v>38</v>
      </c>
      <c r="E216" s="6" t="s">
        <v>157</v>
      </c>
      <c r="F216" s="6" t="s">
        <v>105</v>
      </c>
      <c r="G216" s="6" t="s">
        <v>690</v>
      </c>
      <c r="H216" s="6" t="s">
        <v>24</v>
      </c>
      <c r="I216" s="34">
        <v>4</v>
      </c>
      <c r="J216" s="34">
        <v>6307156</v>
      </c>
      <c r="K216" s="34">
        <v>0</v>
      </c>
      <c r="L216" s="34">
        <v>0</v>
      </c>
      <c r="M216" s="34">
        <v>0</v>
      </c>
      <c r="N216" s="34">
        <v>0</v>
      </c>
      <c r="O216" s="34">
        <v>4</v>
      </c>
      <c r="P216" s="34">
        <v>6307156</v>
      </c>
      <c r="Q216" s="6" t="s">
        <v>25</v>
      </c>
    </row>
    <row r="217" spans="1:18" x14ac:dyDescent="0.25">
      <c r="A217" s="6" t="s">
        <v>822</v>
      </c>
      <c r="B217" s="36" t="s">
        <v>36</v>
      </c>
      <c r="C217" s="36" t="s">
        <v>236</v>
      </c>
      <c r="D217" s="36" t="s">
        <v>38</v>
      </c>
      <c r="E217" s="6" t="s">
        <v>74</v>
      </c>
      <c r="F217" s="6" t="s">
        <v>40</v>
      </c>
      <c r="G217" s="6" t="s">
        <v>823</v>
      </c>
      <c r="H217" s="6" t="s">
        <v>24</v>
      </c>
      <c r="I217" s="34">
        <v>20</v>
      </c>
      <c r="J217" s="34">
        <v>6243740</v>
      </c>
      <c r="K217" s="34">
        <v>0</v>
      </c>
      <c r="L217" s="34">
        <v>0</v>
      </c>
      <c r="M217" s="34">
        <v>0</v>
      </c>
      <c r="N217" s="34">
        <v>0</v>
      </c>
      <c r="O217" s="34">
        <v>20</v>
      </c>
      <c r="P217" s="34">
        <v>6243740</v>
      </c>
      <c r="Q217" s="6" t="s">
        <v>25</v>
      </c>
    </row>
    <row r="218" spans="1:18" x14ac:dyDescent="0.25">
      <c r="A218" s="6" t="s">
        <v>493</v>
      </c>
      <c r="B218" s="7" t="s">
        <v>18</v>
      </c>
      <c r="C218" s="7" t="s">
        <v>19</v>
      </c>
      <c r="D218" s="7" t="s">
        <v>61</v>
      </c>
      <c r="E218" s="33" t="s">
        <v>2717</v>
      </c>
      <c r="F218" s="6" t="s">
        <v>22</v>
      </c>
      <c r="G218" s="6" t="s">
        <v>494</v>
      </c>
      <c r="H218" s="6" t="s">
        <v>24</v>
      </c>
      <c r="I218" s="34">
        <v>2888</v>
      </c>
      <c r="J218" s="34">
        <v>6238080</v>
      </c>
      <c r="K218" s="34">
        <v>0</v>
      </c>
      <c r="L218" s="34">
        <v>0</v>
      </c>
      <c r="M218" s="34">
        <v>0</v>
      </c>
      <c r="N218" s="34">
        <v>0</v>
      </c>
      <c r="O218" s="34">
        <v>2888</v>
      </c>
      <c r="P218" s="34">
        <v>6238080</v>
      </c>
      <c r="Q218" s="6" t="s">
        <v>25</v>
      </c>
    </row>
    <row r="219" spans="1:18" x14ac:dyDescent="0.25">
      <c r="A219" s="6" t="s">
        <v>526</v>
      </c>
      <c r="B219" s="7" t="s">
        <v>18</v>
      </c>
      <c r="C219" s="7" t="s">
        <v>527</v>
      </c>
      <c r="D219" s="7" t="s">
        <v>166</v>
      </c>
      <c r="E219" s="33" t="s">
        <v>74</v>
      </c>
      <c r="F219" s="6" t="s">
        <v>22</v>
      </c>
      <c r="G219" s="6" t="s">
        <v>528</v>
      </c>
      <c r="H219" s="6" t="s">
        <v>24</v>
      </c>
      <c r="I219" s="34">
        <v>0</v>
      </c>
      <c r="J219" s="34">
        <v>0</v>
      </c>
      <c r="K219" s="34">
        <v>308</v>
      </c>
      <c r="L219" s="34">
        <v>6200021</v>
      </c>
      <c r="M219" s="34">
        <v>0</v>
      </c>
      <c r="N219" s="34">
        <v>0</v>
      </c>
      <c r="O219" s="34">
        <v>308</v>
      </c>
      <c r="P219" s="34">
        <v>6200021</v>
      </c>
      <c r="Q219" s="6" t="s">
        <v>25</v>
      </c>
    </row>
    <row r="220" spans="1:18" x14ac:dyDescent="0.25">
      <c r="A220" s="6" t="s">
        <v>340</v>
      </c>
      <c r="B220" s="7" t="s">
        <v>18</v>
      </c>
      <c r="C220" s="7" t="s">
        <v>64</v>
      </c>
      <c r="D220" s="7" t="s">
        <v>61</v>
      </c>
      <c r="E220" s="36" t="s">
        <v>21</v>
      </c>
      <c r="F220" s="6" t="s">
        <v>22</v>
      </c>
      <c r="G220" s="6" t="s">
        <v>341</v>
      </c>
      <c r="H220" s="6" t="s">
        <v>24</v>
      </c>
      <c r="I220" s="34">
        <v>186</v>
      </c>
      <c r="J220" s="34">
        <v>6087910</v>
      </c>
      <c r="K220" s="34">
        <v>2</v>
      </c>
      <c r="L220" s="34">
        <v>65461</v>
      </c>
      <c r="M220" s="34">
        <v>0</v>
      </c>
      <c r="N220" s="34">
        <v>0</v>
      </c>
      <c r="O220" s="34">
        <v>188</v>
      </c>
      <c r="P220" s="34">
        <v>6153371</v>
      </c>
      <c r="Q220" s="6" t="s">
        <v>25</v>
      </c>
      <c r="R220" s="9" t="s">
        <v>2865</v>
      </c>
    </row>
    <row r="221" spans="1:18" x14ac:dyDescent="0.25">
      <c r="A221" s="6" t="s">
        <v>716</v>
      </c>
      <c r="B221" s="7" t="s">
        <v>18</v>
      </c>
      <c r="C221" s="7" t="s">
        <v>19</v>
      </c>
      <c r="D221" s="7" t="s">
        <v>61</v>
      </c>
      <c r="E221" s="33" t="s">
        <v>2717</v>
      </c>
      <c r="F221" s="6" t="s">
        <v>22</v>
      </c>
      <c r="G221" s="6" t="s">
        <v>717</v>
      </c>
      <c r="H221" s="6" t="s">
        <v>24</v>
      </c>
      <c r="I221" s="34">
        <v>5420</v>
      </c>
      <c r="J221" s="34">
        <v>6146280</v>
      </c>
      <c r="K221" s="34">
        <v>0</v>
      </c>
      <c r="L221" s="34">
        <v>0</v>
      </c>
      <c r="M221" s="34">
        <v>0</v>
      </c>
      <c r="N221" s="34">
        <v>0</v>
      </c>
      <c r="O221" s="34">
        <v>5420</v>
      </c>
      <c r="P221" s="34">
        <v>6146280</v>
      </c>
      <c r="Q221" s="6" t="s">
        <v>25</v>
      </c>
    </row>
    <row r="222" spans="1:18" x14ac:dyDescent="0.25">
      <c r="A222" s="6" t="s">
        <v>497</v>
      </c>
      <c r="B222" s="7" t="s">
        <v>18</v>
      </c>
      <c r="C222" s="7" t="s">
        <v>498</v>
      </c>
      <c r="D222" s="7" t="s">
        <v>61</v>
      </c>
      <c r="E222" s="33" t="s">
        <v>2717</v>
      </c>
      <c r="F222" s="6" t="s">
        <v>22</v>
      </c>
      <c r="G222" s="6" t="s">
        <v>499</v>
      </c>
      <c r="H222" s="6" t="s">
        <v>24</v>
      </c>
      <c r="I222" s="34">
        <v>7867</v>
      </c>
      <c r="J222" s="34">
        <v>6128393</v>
      </c>
      <c r="K222" s="34">
        <v>0</v>
      </c>
      <c r="L222" s="34">
        <v>0</v>
      </c>
      <c r="M222" s="34">
        <v>0</v>
      </c>
      <c r="N222" s="34">
        <v>0</v>
      </c>
      <c r="O222" s="34">
        <v>7867</v>
      </c>
      <c r="P222" s="34">
        <v>6128393</v>
      </c>
      <c r="Q222" s="6" t="s">
        <v>25</v>
      </c>
    </row>
    <row r="223" spans="1:18" x14ac:dyDescent="0.25">
      <c r="A223" s="6" t="s">
        <v>500</v>
      </c>
      <c r="B223" s="7" t="s">
        <v>18</v>
      </c>
      <c r="C223" s="7" t="s">
        <v>43</v>
      </c>
      <c r="D223" s="7" t="s">
        <v>44</v>
      </c>
      <c r="E223" s="33" t="s">
        <v>2717</v>
      </c>
      <c r="F223" s="6" t="s">
        <v>40</v>
      </c>
      <c r="G223" s="6" t="s">
        <v>501</v>
      </c>
      <c r="H223" s="6" t="s">
        <v>24</v>
      </c>
      <c r="I223" s="34">
        <v>51</v>
      </c>
      <c r="J223" s="34">
        <v>6171000</v>
      </c>
      <c r="K223" s="34">
        <v>0</v>
      </c>
      <c r="L223" s="34">
        <v>0</v>
      </c>
      <c r="M223" s="34">
        <v>-1</v>
      </c>
      <c r="N223" s="34">
        <v>-121000</v>
      </c>
      <c r="O223" s="34">
        <v>50</v>
      </c>
      <c r="P223" s="34">
        <v>6050000</v>
      </c>
      <c r="Q223" s="6" t="s">
        <v>25</v>
      </c>
    </row>
    <row r="224" spans="1:18" x14ac:dyDescent="0.25">
      <c r="A224" s="6" t="s">
        <v>545</v>
      </c>
      <c r="B224" s="36" t="s">
        <v>36</v>
      </c>
      <c r="C224" s="36" t="s">
        <v>19</v>
      </c>
      <c r="D224" s="36" t="s">
        <v>546</v>
      </c>
      <c r="E224" s="6" t="s">
        <v>157</v>
      </c>
      <c r="F224" s="6" t="s">
        <v>105</v>
      </c>
      <c r="G224" s="6" t="s">
        <v>547</v>
      </c>
      <c r="H224" s="6" t="s">
        <v>24</v>
      </c>
      <c r="I224" s="34">
        <v>270</v>
      </c>
      <c r="J224" s="34">
        <v>6704100</v>
      </c>
      <c r="K224" s="34">
        <v>0</v>
      </c>
      <c r="L224" s="34">
        <v>1340820</v>
      </c>
      <c r="M224" s="34">
        <v>0</v>
      </c>
      <c r="N224" s="34">
        <v>-2011230</v>
      </c>
      <c r="O224" s="34">
        <v>270</v>
      </c>
      <c r="P224" s="34">
        <v>6033690</v>
      </c>
      <c r="Q224" s="6" t="s">
        <v>25</v>
      </c>
    </row>
    <row r="225" spans="1:17" x14ac:dyDescent="0.25">
      <c r="A225" s="6" t="s">
        <v>504</v>
      </c>
      <c r="B225" s="7" t="s">
        <v>18</v>
      </c>
      <c r="C225" s="7" t="s">
        <v>19</v>
      </c>
      <c r="D225" s="7" t="s">
        <v>166</v>
      </c>
      <c r="E225" s="33" t="s">
        <v>2717</v>
      </c>
      <c r="F225" s="6" t="s">
        <v>22</v>
      </c>
      <c r="G225" s="6" t="s">
        <v>505</v>
      </c>
      <c r="H225" s="6" t="s">
        <v>24</v>
      </c>
      <c r="I225" s="34">
        <v>3326</v>
      </c>
      <c r="J225" s="34">
        <v>5986800</v>
      </c>
      <c r="K225" s="34">
        <v>0</v>
      </c>
      <c r="L225" s="34">
        <v>0</v>
      </c>
      <c r="M225" s="34">
        <v>0</v>
      </c>
      <c r="N225" s="34">
        <v>0</v>
      </c>
      <c r="O225" s="34">
        <v>3326</v>
      </c>
      <c r="P225" s="34">
        <v>5986800</v>
      </c>
      <c r="Q225" s="6" t="s">
        <v>25</v>
      </c>
    </row>
    <row r="226" spans="1:17" x14ac:dyDescent="0.25">
      <c r="A226" s="6" t="s">
        <v>509</v>
      </c>
      <c r="B226" s="7" t="s">
        <v>18</v>
      </c>
      <c r="C226" s="7" t="s">
        <v>43</v>
      </c>
      <c r="D226" s="7" t="s">
        <v>44</v>
      </c>
      <c r="E226" s="33" t="s">
        <v>2717</v>
      </c>
      <c r="F226" s="6" t="s">
        <v>40</v>
      </c>
      <c r="G226" s="6" t="s">
        <v>510</v>
      </c>
      <c r="H226" s="6" t="s">
        <v>24</v>
      </c>
      <c r="I226" s="34">
        <v>0</v>
      </c>
      <c r="J226" s="34">
        <v>0</v>
      </c>
      <c r="K226" s="34">
        <v>34</v>
      </c>
      <c r="L226" s="34">
        <v>5899408</v>
      </c>
      <c r="M226" s="34">
        <v>0</v>
      </c>
      <c r="N226" s="34">
        <v>0</v>
      </c>
      <c r="O226" s="34">
        <v>34</v>
      </c>
      <c r="P226" s="34">
        <v>5899408</v>
      </c>
      <c r="Q226" s="6" t="s">
        <v>25</v>
      </c>
    </row>
    <row r="227" spans="1:17" x14ac:dyDescent="0.25">
      <c r="A227" s="6" t="s">
        <v>511</v>
      </c>
      <c r="B227" s="7" t="s">
        <v>18</v>
      </c>
      <c r="C227" s="7" t="s">
        <v>72</v>
      </c>
      <c r="D227" s="7" t="s">
        <v>89</v>
      </c>
      <c r="E227" s="35" t="s">
        <v>51</v>
      </c>
      <c r="F227" s="6" t="s">
        <v>22</v>
      </c>
      <c r="G227" s="6" t="s">
        <v>512</v>
      </c>
      <c r="H227" s="6" t="s">
        <v>30</v>
      </c>
      <c r="I227" s="34">
        <v>174</v>
      </c>
      <c r="J227" s="34">
        <v>5767977</v>
      </c>
      <c r="K227" s="34">
        <v>0</v>
      </c>
      <c r="L227" s="34">
        <v>0</v>
      </c>
      <c r="M227" s="34">
        <v>0</v>
      </c>
      <c r="N227" s="34">
        <v>0</v>
      </c>
      <c r="O227" s="34">
        <v>174</v>
      </c>
      <c r="P227" s="34">
        <v>5767977</v>
      </c>
      <c r="Q227" s="6" t="s">
        <v>25</v>
      </c>
    </row>
    <row r="228" spans="1:17" x14ac:dyDescent="0.25">
      <c r="A228" s="6" t="s">
        <v>511</v>
      </c>
      <c r="B228" s="7" t="s">
        <v>18</v>
      </c>
      <c r="C228" s="7" t="s">
        <v>72</v>
      </c>
      <c r="D228" s="7" t="s">
        <v>89</v>
      </c>
      <c r="E228" s="35" t="s">
        <v>51</v>
      </c>
      <c r="F228" s="6" t="s">
        <v>22</v>
      </c>
      <c r="G228" s="6" t="s">
        <v>512</v>
      </c>
      <c r="H228" s="6" t="s">
        <v>30</v>
      </c>
      <c r="I228" s="34">
        <v>174</v>
      </c>
      <c r="J228" s="34">
        <v>5767977</v>
      </c>
      <c r="K228" s="34">
        <v>0</v>
      </c>
      <c r="L228" s="34">
        <v>0</v>
      </c>
      <c r="M228" s="34">
        <v>0</v>
      </c>
      <c r="N228" s="34">
        <v>0</v>
      </c>
      <c r="O228" s="34">
        <v>174</v>
      </c>
      <c r="P228" s="34">
        <v>5767977</v>
      </c>
      <c r="Q228" s="6" t="s">
        <v>25</v>
      </c>
    </row>
    <row r="229" spans="1:17" x14ac:dyDescent="0.25">
      <c r="A229" s="6" t="s">
        <v>513</v>
      </c>
      <c r="B229" s="7" t="s">
        <v>18</v>
      </c>
      <c r="C229" s="7" t="s">
        <v>514</v>
      </c>
      <c r="D229" s="7" t="s">
        <v>140</v>
      </c>
      <c r="E229" s="33" t="s">
        <v>2717</v>
      </c>
      <c r="F229" s="6" t="s">
        <v>22</v>
      </c>
      <c r="G229" s="6" t="s">
        <v>515</v>
      </c>
      <c r="H229" s="6" t="s">
        <v>24</v>
      </c>
      <c r="I229" s="34">
        <v>225</v>
      </c>
      <c r="J229" s="34">
        <v>5730750</v>
      </c>
      <c r="K229" s="34">
        <v>0</v>
      </c>
      <c r="L229" s="34">
        <v>0</v>
      </c>
      <c r="M229" s="34">
        <v>0</v>
      </c>
      <c r="N229" s="34">
        <v>0</v>
      </c>
      <c r="O229" s="34">
        <v>225</v>
      </c>
      <c r="P229" s="34">
        <v>5730750</v>
      </c>
      <c r="Q229" s="6" t="s">
        <v>25</v>
      </c>
    </row>
    <row r="230" spans="1:17" x14ac:dyDescent="0.25">
      <c r="A230" s="6" t="s">
        <v>516</v>
      </c>
      <c r="B230" s="7" t="s">
        <v>18</v>
      </c>
      <c r="C230" s="7" t="s">
        <v>226</v>
      </c>
      <c r="D230" s="7" t="s">
        <v>517</v>
      </c>
      <c r="E230" s="33" t="s">
        <v>2717</v>
      </c>
      <c r="F230" s="6" t="s">
        <v>22</v>
      </c>
      <c r="G230" s="6" t="s">
        <v>518</v>
      </c>
      <c r="H230" s="6" t="s">
        <v>24</v>
      </c>
      <c r="I230" s="34">
        <v>30</v>
      </c>
      <c r="J230" s="34">
        <v>5730000</v>
      </c>
      <c r="K230" s="34">
        <v>0</v>
      </c>
      <c r="L230" s="34">
        <v>0</v>
      </c>
      <c r="M230" s="34">
        <v>0</v>
      </c>
      <c r="N230" s="34">
        <v>0</v>
      </c>
      <c r="O230" s="34">
        <v>30</v>
      </c>
      <c r="P230" s="34">
        <v>5730000</v>
      </c>
      <c r="Q230" s="6" t="s">
        <v>25</v>
      </c>
    </row>
    <row r="231" spans="1:17" x14ac:dyDescent="0.25">
      <c r="A231" s="6" t="s">
        <v>519</v>
      </c>
      <c r="B231" s="36" t="s">
        <v>36</v>
      </c>
      <c r="C231" s="36" t="s">
        <v>43</v>
      </c>
      <c r="D231" s="36" t="s">
        <v>520</v>
      </c>
      <c r="E231" s="6" t="s">
        <v>141</v>
      </c>
      <c r="F231" s="6" t="s">
        <v>40</v>
      </c>
      <c r="G231" s="6" t="s">
        <v>521</v>
      </c>
      <c r="H231" s="6" t="s">
        <v>24</v>
      </c>
      <c r="I231" s="34">
        <v>22</v>
      </c>
      <c r="J231" s="34">
        <v>5702708</v>
      </c>
      <c r="K231" s="34">
        <v>0</v>
      </c>
      <c r="L231" s="34">
        <v>0</v>
      </c>
      <c r="M231" s="34">
        <v>0</v>
      </c>
      <c r="N231" s="34">
        <v>0</v>
      </c>
      <c r="O231" s="34">
        <v>22</v>
      </c>
      <c r="P231" s="34">
        <v>5702708</v>
      </c>
      <c r="Q231" s="6" t="s">
        <v>25</v>
      </c>
    </row>
    <row r="232" spans="1:17" x14ac:dyDescent="0.25">
      <c r="A232" s="6" t="s">
        <v>522</v>
      </c>
      <c r="B232" s="7" t="s">
        <v>18</v>
      </c>
      <c r="C232" s="7" t="s">
        <v>226</v>
      </c>
      <c r="D232" s="7" t="s">
        <v>152</v>
      </c>
      <c r="E232" s="33" t="s">
        <v>21</v>
      </c>
      <c r="F232" s="6" t="s">
        <v>22</v>
      </c>
      <c r="G232" s="6" t="s">
        <v>523</v>
      </c>
      <c r="H232" s="6" t="s">
        <v>30</v>
      </c>
      <c r="I232" s="34">
        <v>353</v>
      </c>
      <c r="J232" s="34">
        <v>5695884</v>
      </c>
      <c r="K232" s="34">
        <v>0</v>
      </c>
      <c r="L232" s="34">
        <v>0</v>
      </c>
      <c r="M232" s="34">
        <v>0</v>
      </c>
      <c r="N232" s="34">
        <v>0</v>
      </c>
      <c r="O232" s="34">
        <v>353</v>
      </c>
      <c r="P232" s="34">
        <v>5695884</v>
      </c>
      <c r="Q232" s="6" t="s">
        <v>25</v>
      </c>
    </row>
    <row r="233" spans="1:17" x14ac:dyDescent="0.25">
      <c r="A233" s="6" t="s">
        <v>524</v>
      </c>
      <c r="B233" s="7" t="s">
        <v>18</v>
      </c>
      <c r="C233" s="7" t="s">
        <v>324</v>
      </c>
      <c r="D233" s="7" t="s">
        <v>69</v>
      </c>
      <c r="E233" s="33" t="s">
        <v>39</v>
      </c>
      <c r="F233" s="6" t="s">
        <v>40</v>
      </c>
      <c r="G233" s="6" t="s">
        <v>525</v>
      </c>
      <c r="H233" s="6" t="s">
        <v>24</v>
      </c>
      <c r="I233" s="34">
        <v>299</v>
      </c>
      <c r="J233" s="34">
        <v>5681000</v>
      </c>
      <c r="K233" s="34">
        <v>0</v>
      </c>
      <c r="L233" s="34">
        <v>0</v>
      </c>
      <c r="M233" s="34">
        <v>0</v>
      </c>
      <c r="N233" s="34">
        <v>0</v>
      </c>
      <c r="O233" s="34">
        <v>299</v>
      </c>
      <c r="P233" s="34">
        <v>5681000</v>
      </c>
      <c r="Q233" s="6" t="s">
        <v>25</v>
      </c>
    </row>
    <row r="234" spans="1:17" x14ac:dyDescent="0.25">
      <c r="A234" s="6" t="s">
        <v>1016</v>
      </c>
      <c r="B234" s="36" t="s">
        <v>36</v>
      </c>
      <c r="C234" s="36" t="s">
        <v>85</v>
      </c>
      <c r="D234" s="36" t="s">
        <v>38</v>
      </c>
      <c r="E234" s="6" t="s">
        <v>229</v>
      </c>
      <c r="F234" s="6" t="s">
        <v>105</v>
      </c>
      <c r="G234" s="6" t="s">
        <v>1017</v>
      </c>
      <c r="H234" s="6" t="s">
        <v>24</v>
      </c>
      <c r="I234" s="34">
        <v>96</v>
      </c>
      <c r="J234" s="34">
        <v>5412375</v>
      </c>
      <c r="K234" s="34">
        <v>3</v>
      </c>
      <c r="L234" s="34">
        <v>22241467</v>
      </c>
      <c r="M234" s="34">
        <v>0</v>
      </c>
      <c r="N234" s="34">
        <v>-22038197</v>
      </c>
      <c r="O234" s="34">
        <v>99</v>
      </c>
      <c r="P234" s="34">
        <v>5615645</v>
      </c>
      <c r="Q234" s="6" t="s">
        <v>25</v>
      </c>
    </row>
    <row r="235" spans="1:17" x14ac:dyDescent="0.25">
      <c r="A235" s="6" t="s">
        <v>459</v>
      </c>
      <c r="B235" s="7" t="s">
        <v>18</v>
      </c>
      <c r="C235" s="7" t="s">
        <v>460</v>
      </c>
      <c r="D235" s="7" t="s">
        <v>69</v>
      </c>
      <c r="E235" s="35" t="s">
        <v>51</v>
      </c>
      <c r="F235" s="6" t="s">
        <v>22</v>
      </c>
      <c r="G235" s="6" t="s">
        <v>461</v>
      </c>
      <c r="H235" s="6" t="s">
        <v>24</v>
      </c>
      <c r="I235" s="34">
        <v>60</v>
      </c>
      <c r="J235" s="34">
        <v>5610000</v>
      </c>
      <c r="K235" s="34">
        <v>0</v>
      </c>
      <c r="L235" s="34">
        <v>0</v>
      </c>
      <c r="M235" s="34">
        <v>0</v>
      </c>
      <c r="N235" s="34">
        <v>0</v>
      </c>
      <c r="O235" s="34">
        <v>60</v>
      </c>
      <c r="P235" s="34">
        <v>5610000</v>
      </c>
      <c r="Q235" s="6" t="s">
        <v>25</v>
      </c>
    </row>
    <row r="236" spans="1:17" x14ac:dyDescent="0.25">
      <c r="A236" s="6" t="s">
        <v>733</v>
      </c>
      <c r="B236" s="36" t="s">
        <v>36</v>
      </c>
      <c r="C236" s="36" t="s">
        <v>332</v>
      </c>
      <c r="D236" s="36" t="s">
        <v>38</v>
      </c>
      <c r="E236" s="6" t="s">
        <v>74</v>
      </c>
      <c r="F236" s="6" t="s">
        <v>40</v>
      </c>
      <c r="G236" s="6" t="s">
        <v>734</v>
      </c>
      <c r="H236" s="6" t="s">
        <v>24</v>
      </c>
      <c r="I236" s="34">
        <v>44</v>
      </c>
      <c r="J236" s="34">
        <v>5570400</v>
      </c>
      <c r="K236" s="34">
        <v>0</v>
      </c>
      <c r="L236" s="34">
        <v>0</v>
      </c>
      <c r="M236" s="34">
        <v>0</v>
      </c>
      <c r="N236" s="34">
        <v>0</v>
      </c>
      <c r="O236" s="34">
        <v>44</v>
      </c>
      <c r="P236" s="34">
        <v>5570400</v>
      </c>
      <c r="Q236" s="6" t="s">
        <v>25</v>
      </c>
    </row>
    <row r="237" spans="1:17" x14ac:dyDescent="0.25">
      <c r="A237" s="6" t="s">
        <v>531</v>
      </c>
      <c r="B237" s="7" t="s">
        <v>18</v>
      </c>
      <c r="C237" s="7" t="s">
        <v>19</v>
      </c>
      <c r="D237" s="7" t="s">
        <v>61</v>
      </c>
      <c r="E237" s="33" t="s">
        <v>2717</v>
      </c>
      <c r="F237" s="6" t="s">
        <v>22</v>
      </c>
      <c r="G237" s="6" t="s">
        <v>532</v>
      </c>
      <c r="H237" s="6" t="s">
        <v>24</v>
      </c>
      <c r="I237" s="34">
        <v>2338</v>
      </c>
      <c r="J237" s="34">
        <v>5560699</v>
      </c>
      <c r="K237" s="34">
        <v>0</v>
      </c>
      <c r="L237" s="34">
        <v>0</v>
      </c>
      <c r="M237" s="34">
        <v>0</v>
      </c>
      <c r="N237" s="34">
        <v>0</v>
      </c>
      <c r="O237" s="34">
        <v>2338</v>
      </c>
      <c r="P237" s="34">
        <v>5560699</v>
      </c>
      <c r="Q237" s="6" t="s">
        <v>25</v>
      </c>
    </row>
    <row r="238" spans="1:17" x14ac:dyDescent="0.25">
      <c r="A238" s="6" t="s">
        <v>487</v>
      </c>
      <c r="B238" s="7" t="s">
        <v>18</v>
      </c>
      <c r="C238" s="7" t="s">
        <v>144</v>
      </c>
      <c r="D238" s="7" t="s">
        <v>61</v>
      </c>
      <c r="E238" s="33" t="s">
        <v>21</v>
      </c>
      <c r="F238" s="6" t="s">
        <v>22</v>
      </c>
      <c r="G238" s="6" t="s">
        <v>488</v>
      </c>
      <c r="H238" s="6" t="s">
        <v>24</v>
      </c>
      <c r="I238" s="34">
        <v>273</v>
      </c>
      <c r="J238" s="34">
        <v>5522794</v>
      </c>
      <c r="K238" s="34">
        <v>0</v>
      </c>
      <c r="L238" s="34">
        <v>0</v>
      </c>
      <c r="M238" s="34">
        <v>0</v>
      </c>
      <c r="N238" s="34">
        <v>0</v>
      </c>
      <c r="O238" s="34">
        <v>273</v>
      </c>
      <c r="P238" s="34">
        <v>5522794</v>
      </c>
      <c r="Q238" s="6" t="s">
        <v>25</v>
      </c>
    </row>
    <row r="239" spans="1:17" x14ac:dyDescent="0.25">
      <c r="A239" s="6" t="s">
        <v>529</v>
      </c>
      <c r="B239" s="36" t="s">
        <v>130</v>
      </c>
      <c r="C239" s="36" t="s">
        <v>65</v>
      </c>
      <c r="D239" s="36" t="s">
        <v>65</v>
      </c>
      <c r="E239" s="6" t="s">
        <v>2717</v>
      </c>
      <c r="F239" s="6" t="s">
        <v>22</v>
      </c>
      <c r="G239" s="6" t="s">
        <v>530</v>
      </c>
      <c r="H239" s="6" t="s">
        <v>132</v>
      </c>
      <c r="I239" s="34">
        <v>120</v>
      </c>
      <c r="J239" s="34">
        <v>5520000</v>
      </c>
      <c r="K239" s="34">
        <v>0</v>
      </c>
      <c r="L239" s="34">
        <v>0</v>
      </c>
      <c r="M239" s="34">
        <v>0</v>
      </c>
      <c r="N239" s="34">
        <v>0</v>
      </c>
      <c r="O239" s="34">
        <v>120</v>
      </c>
      <c r="P239" s="34">
        <v>5520000</v>
      </c>
      <c r="Q239" s="6" t="s">
        <v>25</v>
      </c>
    </row>
    <row r="240" spans="1:17" x14ac:dyDescent="0.25">
      <c r="A240" s="6" t="s">
        <v>535</v>
      </c>
      <c r="B240" s="7" t="s">
        <v>18</v>
      </c>
      <c r="C240" s="7" t="s">
        <v>19</v>
      </c>
      <c r="D240" s="7" t="s">
        <v>536</v>
      </c>
      <c r="E240" s="33" t="s">
        <v>2717</v>
      </c>
      <c r="F240" s="6" t="s">
        <v>22</v>
      </c>
      <c r="G240" s="6" t="s">
        <v>537</v>
      </c>
      <c r="H240" s="6" t="s">
        <v>24</v>
      </c>
      <c r="I240" s="34">
        <v>300</v>
      </c>
      <c r="J240" s="34">
        <v>5400000</v>
      </c>
      <c r="K240" s="34">
        <v>0</v>
      </c>
      <c r="L240" s="34">
        <v>0</v>
      </c>
      <c r="M240" s="34">
        <v>0</v>
      </c>
      <c r="N240" s="34">
        <v>0</v>
      </c>
      <c r="O240" s="34">
        <v>300</v>
      </c>
      <c r="P240" s="34">
        <v>5400000</v>
      </c>
      <c r="Q240" s="6" t="s">
        <v>25</v>
      </c>
    </row>
    <row r="241" spans="1:17" x14ac:dyDescent="0.25">
      <c r="A241" s="6" t="s">
        <v>538</v>
      </c>
      <c r="B241" s="36" t="s">
        <v>185</v>
      </c>
      <c r="C241" s="36" t="s">
        <v>295</v>
      </c>
      <c r="D241" s="36" t="s">
        <v>296</v>
      </c>
      <c r="E241" s="6" t="s">
        <v>2717</v>
      </c>
      <c r="F241" s="6" t="s">
        <v>22</v>
      </c>
      <c r="G241" s="6" t="s">
        <v>539</v>
      </c>
      <c r="H241" s="6" t="s">
        <v>24</v>
      </c>
      <c r="I241" s="34">
        <v>18</v>
      </c>
      <c r="J241" s="34">
        <v>5400000</v>
      </c>
      <c r="K241" s="34">
        <v>0</v>
      </c>
      <c r="L241" s="34">
        <v>0</v>
      </c>
      <c r="M241" s="34">
        <v>0</v>
      </c>
      <c r="N241" s="34">
        <v>0</v>
      </c>
      <c r="O241" s="34">
        <v>18</v>
      </c>
      <c r="P241" s="34">
        <v>5400000</v>
      </c>
      <c r="Q241" s="6" t="s">
        <v>2864</v>
      </c>
    </row>
    <row r="242" spans="1:17" x14ac:dyDescent="0.25">
      <c r="A242" s="6" t="s">
        <v>540</v>
      </c>
      <c r="B242" s="7" t="s">
        <v>18</v>
      </c>
      <c r="C242" s="7" t="s">
        <v>127</v>
      </c>
      <c r="D242" s="7" t="s">
        <v>20</v>
      </c>
      <c r="E242" s="33" t="s">
        <v>2717</v>
      </c>
      <c r="F242" s="6" t="s">
        <v>22</v>
      </c>
      <c r="G242" s="6" t="s">
        <v>541</v>
      </c>
      <c r="H242" s="6" t="s">
        <v>30</v>
      </c>
      <c r="I242" s="34">
        <v>1685</v>
      </c>
      <c r="J242" s="34">
        <v>5392000</v>
      </c>
      <c r="K242" s="34">
        <v>0</v>
      </c>
      <c r="L242" s="34">
        <v>0</v>
      </c>
      <c r="M242" s="34">
        <v>0</v>
      </c>
      <c r="N242" s="34">
        <v>0</v>
      </c>
      <c r="O242" s="34">
        <v>1685</v>
      </c>
      <c r="P242" s="34">
        <v>5392000</v>
      </c>
      <c r="Q242" s="6" t="s">
        <v>25</v>
      </c>
    </row>
    <row r="243" spans="1:17" x14ac:dyDescent="0.25">
      <c r="A243" s="6" t="s">
        <v>542</v>
      </c>
      <c r="B243" s="7" t="s">
        <v>18</v>
      </c>
      <c r="C243" s="7" t="s">
        <v>543</v>
      </c>
      <c r="D243" s="7" t="s">
        <v>20</v>
      </c>
      <c r="E243" s="33" t="s">
        <v>2717</v>
      </c>
      <c r="F243" s="6" t="s">
        <v>22</v>
      </c>
      <c r="G243" s="6" t="s">
        <v>544</v>
      </c>
      <c r="H243" s="6" t="s">
        <v>24</v>
      </c>
      <c r="I243" s="34">
        <v>2315</v>
      </c>
      <c r="J243" s="34">
        <v>5359225</v>
      </c>
      <c r="K243" s="34">
        <v>0</v>
      </c>
      <c r="L243" s="34">
        <v>0</v>
      </c>
      <c r="M243" s="34">
        <v>0</v>
      </c>
      <c r="N243" s="34">
        <v>0</v>
      </c>
      <c r="O243" s="34">
        <v>2315</v>
      </c>
      <c r="P243" s="34">
        <v>5359225</v>
      </c>
      <c r="Q243" s="6" t="s">
        <v>25</v>
      </c>
    </row>
    <row r="244" spans="1:17" x14ac:dyDescent="0.25">
      <c r="A244" s="6" t="s">
        <v>1132</v>
      </c>
      <c r="B244" s="7" t="s">
        <v>18</v>
      </c>
      <c r="C244" s="7" t="s">
        <v>498</v>
      </c>
      <c r="D244" s="7" t="s">
        <v>517</v>
      </c>
      <c r="E244" s="33" t="s">
        <v>2717</v>
      </c>
      <c r="F244" s="6" t="s">
        <v>22</v>
      </c>
      <c r="G244" s="6" t="s">
        <v>1133</v>
      </c>
      <c r="H244" s="6" t="s">
        <v>24</v>
      </c>
      <c r="I244" s="34">
        <v>20</v>
      </c>
      <c r="J244" s="34">
        <v>5271462</v>
      </c>
      <c r="K244" s="34">
        <v>0</v>
      </c>
      <c r="L244" s="34">
        <v>0</v>
      </c>
      <c r="M244" s="34">
        <v>0</v>
      </c>
      <c r="N244" s="34">
        <v>0</v>
      </c>
      <c r="O244" s="34">
        <v>20</v>
      </c>
      <c r="P244" s="34">
        <v>5271462</v>
      </c>
      <c r="Q244" s="6" t="s">
        <v>25</v>
      </c>
    </row>
    <row r="245" spans="1:17" x14ac:dyDescent="0.25">
      <c r="A245" s="6" t="s">
        <v>548</v>
      </c>
      <c r="B245" s="7" t="s">
        <v>18</v>
      </c>
      <c r="C245" s="7" t="s">
        <v>147</v>
      </c>
      <c r="D245" s="7" t="s">
        <v>152</v>
      </c>
      <c r="E245" s="33" t="s">
        <v>2717</v>
      </c>
      <c r="F245" s="6" t="s">
        <v>22</v>
      </c>
      <c r="G245" s="6" t="s">
        <v>549</v>
      </c>
      <c r="H245" s="6" t="s">
        <v>30</v>
      </c>
      <c r="I245" s="34">
        <v>145</v>
      </c>
      <c r="J245" s="34">
        <v>5266136</v>
      </c>
      <c r="K245" s="34">
        <v>0</v>
      </c>
      <c r="L245" s="34">
        <v>0</v>
      </c>
      <c r="M245" s="34">
        <v>0</v>
      </c>
      <c r="N245" s="34">
        <v>0</v>
      </c>
      <c r="O245" s="34">
        <v>145</v>
      </c>
      <c r="P245" s="34">
        <v>5266136</v>
      </c>
      <c r="Q245" s="6" t="s">
        <v>25</v>
      </c>
    </row>
    <row r="246" spans="1:17" x14ac:dyDescent="0.25">
      <c r="A246" s="6" t="s">
        <v>550</v>
      </c>
      <c r="B246" s="36" t="s">
        <v>36</v>
      </c>
      <c r="C246" s="36" t="s">
        <v>137</v>
      </c>
      <c r="D246" s="36" t="s">
        <v>303</v>
      </c>
      <c r="E246" s="6" t="s">
        <v>74</v>
      </c>
      <c r="F246" s="6" t="s">
        <v>105</v>
      </c>
      <c r="G246" s="6" t="s">
        <v>551</v>
      </c>
      <c r="H246" s="6" t="s">
        <v>24</v>
      </c>
      <c r="I246" s="34">
        <v>0</v>
      </c>
      <c r="J246" s="34">
        <v>0</v>
      </c>
      <c r="K246" s="34">
        <v>806</v>
      </c>
      <c r="L246" s="34">
        <v>7016068</v>
      </c>
      <c r="M246" s="34">
        <v>0</v>
      </c>
      <c r="N246" s="34">
        <v>-1754016</v>
      </c>
      <c r="O246" s="34">
        <v>806</v>
      </c>
      <c r="P246" s="34">
        <v>5262052</v>
      </c>
      <c r="Q246" s="6" t="s">
        <v>25</v>
      </c>
    </row>
    <row r="247" spans="1:17" x14ac:dyDescent="0.25">
      <c r="A247" s="6" t="s">
        <v>552</v>
      </c>
      <c r="B247" s="7" t="s">
        <v>18</v>
      </c>
      <c r="C247" s="7" t="s">
        <v>19</v>
      </c>
      <c r="D247" s="7" t="s">
        <v>166</v>
      </c>
      <c r="E247" s="33" t="s">
        <v>2717</v>
      </c>
      <c r="F247" s="6" t="s">
        <v>22</v>
      </c>
      <c r="G247" s="6" t="s">
        <v>553</v>
      </c>
      <c r="H247" s="6" t="s">
        <v>24</v>
      </c>
      <c r="I247" s="34">
        <v>464</v>
      </c>
      <c r="J247" s="34">
        <v>5247840</v>
      </c>
      <c r="K247" s="34">
        <v>0</v>
      </c>
      <c r="L247" s="34">
        <v>0</v>
      </c>
      <c r="M247" s="34">
        <v>0</v>
      </c>
      <c r="N247" s="34">
        <v>0</v>
      </c>
      <c r="O247" s="34">
        <v>464</v>
      </c>
      <c r="P247" s="34">
        <v>5247840</v>
      </c>
      <c r="Q247" s="6" t="s">
        <v>25</v>
      </c>
    </row>
    <row r="248" spans="1:17" x14ac:dyDescent="0.25">
      <c r="A248" s="6" t="s">
        <v>554</v>
      </c>
      <c r="B248" s="7" t="s">
        <v>18</v>
      </c>
      <c r="C248" s="7" t="s">
        <v>110</v>
      </c>
      <c r="D248" s="7" t="s">
        <v>86</v>
      </c>
      <c r="E248" s="33" t="s">
        <v>21</v>
      </c>
      <c r="F248" s="6" t="s">
        <v>22</v>
      </c>
      <c r="G248" s="6" t="s">
        <v>555</v>
      </c>
      <c r="H248" s="6" t="s">
        <v>24</v>
      </c>
      <c r="I248" s="34">
        <v>263</v>
      </c>
      <c r="J248" s="34">
        <v>5219106</v>
      </c>
      <c r="K248" s="34">
        <v>0</v>
      </c>
      <c r="L248" s="34">
        <v>0</v>
      </c>
      <c r="M248" s="34">
        <v>0</v>
      </c>
      <c r="N248" s="34">
        <v>0</v>
      </c>
      <c r="O248" s="34">
        <v>263</v>
      </c>
      <c r="P248" s="34">
        <v>5219106</v>
      </c>
      <c r="Q248" s="6" t="s">
        <v>25</v>
      </c>
    </row>
    <row r="249" spans="1:17" x14ac:dyDescent="0.25">
      <c r="A249" s="6" t="s">
        <v>556</v>
      </c>
      <c r="B249" s="7" t="s">
        <v>18</v>
      </c>
      <c r="C249" s="7" t="s">
        <v>256</v>
      </c>
      <c r="D249" s="7" t="s">
        <v>78</v>
      </c>
      <c r="E249" s="33" t="s">
        <v>2717</v>
      </c>
      <c r="F249" s="6" t="s">
        <v>22</v>
      </c>
      <c r="G249" s="6" t="s">
        <v>557</v>
      </c>
      <c r="H249" s="6" t="s">
        <v>24</v>
      </c>
      <c r="I249" s="34">
        <v>41</v>
      </c>
      <c r="J249" s="34">
        <v>5162269</v>
      </c>
      <c r="K249" s="34">
        <v>0</v>
      </c>
      <c r="L249" s="34">
        <v>0</v>
      </c>
      <c r="M249" s="34">
        <v>0</v>
      </c>
      <c r="N249" s="34">
        <v>0</v>
      </c>
      <c r="O249" s="34">
        <v>41</v>
      </c>
      <c r="P249" s="34">
        <v>5162269</v>
      </c>
      <c r="Q249" s="6" t="s">
        <v>25</v>
      </c>
    </row>
    <row r="250" spans="1:17" x14ac:dyDescent="0.25">
      <c r="A250" s="6" t="s">
        <v>558</v>
      </c>
      <c r="B250" s="7" t="s">
        <v>18</v>
      </c>
      <c r="C250" s="7" t="s">
        <v>77</v>
      </c>
      <c r="D250" s="7" t="s">
        <v>69</v>
      </c>
      <c r="E250" s="33" t="s">
        <v>74</v>
      </c>
      <c r="F250" s="6" t="s">
        <v>40</v>
      </c>
      <c r="G250" s="6" t="s">
        <v>559</v>
      </c>
      <c r="H250" s="6" t="s">
        <v>24</v>
      </c>
      <c r="I250" s="34">
        <v>613</v>
      </c>
      <c r="J250" s="34">
        <v>5158395</v>
      </c>
      <c r="K250" s="34">
        <v>0</v>
      </c>
      <c r="L250" s="34">
        <v>0</v>
      </c>
      <c r="M250" s="34">
        <v>0</v>
      </c>
      <c r="N250" s="34">
        <v>0</v>
      </c>
      <c r="O250" s="34">
        <v>613</v>
      </c>
      <c r="P250" s="34">
        <v>5158395</v>
      </c>
      <c r="Q250" s="6" t="s">
        <v>25</v>
      </c>
    </row>
    <row r="251" spans="1:17" x14ac:dyDescent="0.25">
      <c r="A251" s="6" t="s">
        <v>198</v>
      </c>
      <c r="B251" s="7" t="s">
        <v>18</v>
      </c>
      <c r="C251" s="7" t="s">
        <v>64</v>
      </c>
      <c r="D251" s="7" t="s">
        <v>86</v>
      </c>
      <c r="E251" s="35" t="s">
        <v>51</v>
      </c>
      <c r="F251" s="6" t="s">
        <v>40</v>
      </c>
      <c r="G251" s="6" t="s">
        <v>199</v>
      </c>
      <c r="H251" s="6" t="s">
        <v>24</v>
      </c>
      <c r="I251" s="34">
        <v>762</v>
      </c>
      <c r="J251" s="34">
        <v>5109972</v>
      </c>
      <c r="K251" s="34">
        <v>0</v>
      </c>
      <c r="L251" s="34">
        <v>0</v>
      </c>
      <c r="M251" s="34">
        <v>0</v>
      </c>
      <c r="N251" s="34">
        <v>0</v>
      </c>
      <c r="O251" s="34">
        <v>762</v>
      </c>
      <c r="P251" s="34">
        <v>5109972</v>
      </c>
      <c r="Q251" s="6" t="s">
        <v>25</v>
      </c>
    </row>
    <row r="252" spans="1:17" x14ac:dyDescent="0.25">
      <c r="A252" s="6" t="s">
        <v>571</v>
      </c>
      <c r="B252" s="7" t="s">
        <v>18</v>
      </c>
      <c r="C252" s="7" t="s">
        <v>19</v>
      </c>
      <c r="D252" s="7" t="s">
        <v>166</v>
      </c>
      <c r="E252" s="33" t="s">
        <v>21</v>
      </c>
      <c r="F252" s="6" t="s">
        <v>22</v>
      </c>
      <c r="G252" s="6" t="s">
        <v>572</v>
      </c>
      <c r="H252" s="6" t="s">
        <v>24</v>
      </c>
      <c r="I252" s="34">
        <v>1977</v>
      </c>
      <c r="J252" s="34">
        <v>5069028</v>
      </c>
      <c r="K252" s="34">
        <v>0</v>
      </c>
      <c r="L252" s="34">
        <v>0</v>
      </c>
      <c r="M252" s="34">
        <v>0</v>
      </c>
      <c r="N252" s="34">
        <v>0</v>
      </c>
      <c r="O252" s="34">
        <v>1977</v>
      </c>
      <c r="P252" s="34">
        <v>5069028</v>
      </c>
      <c r="Q252" s="6" t="s">
        <v>25</v>
      </c>
    </row>
    <row r="253" spans="1:17" x14ac:dyDescent="0.25">
      <c r="A253" s="6" t="s">
        <v>573</v>
      </c>
      <c r="B253" s="7" t="s">
        <v>18</v>
      </c>
      <c r="C253" s="7" t="s">
        <v>110</v>
      </c>
      <c r="D253" s="7" t="s">
        <v>61</v>
      </c>
      <c r="E253" s="33" t="s">
        <v>21</v>
      </c>
      <c r="F253" s="6" t="s">
        <v>22</v>
      </c>
      <c r="G253" s="6" t="s">
        <v>574</v>
      </c>
      <c r="H253" s="6" t="s">
        <v>24</v>
      </c>
      <c r="I253" s="34">
        <v>169</v>
      </c>
      <c r="J253" s="34">
        <v>5039073</v>
      </c>
      <c r="K253" s="34">
        <v>0</v>
      </c>
      <c r="L253" s="34">
        <v>0</v>
      </c>
      <c r="M253" s="34">
        <v>0</v>
      </c>
      <c r="N253" s="34">
        <v>0</v>
      </c>
      <c r="O253" s="34">
        <v>169</v>
      </c>
      <c r="P253" s="34">
        <v>5039073</v>
      </c>
      <c r="Q253" s="6" t="s">
        <v>25</v>
      </c>
    </row>
    <row r="254" spans="1:17" x14ac:dyDescent="0.25">
      <c r="A254" s="6" t="s">
        <v>577</v>
      </c>
      <c r="B254" s="7" t="s">
        <v>18</v>
      </c>
      <c r="C254" s="7" t="s">
        <v>151</v>
      </c>
      <c r="D254" s="7" t="s">
        <v>140</v>
      </c>
      <c r="E254" s="33" t="s">
        <v>21</v>
      </c>
      <c r="F254" s="6" t="s">
        <v>22</v>
      </c>
      <c r="G254" s="6" t="s">
        <v>578</v>
      </c>
      <c r="H254" s="6" t="s">
        <v>24</v>
      </c>
      <c r="I254" s="34">
        <v>187</v>
      </c>
      <c r="J254" s="34">
        <v>5849215</v>
      </c>
      <c r="K254" s="34">
        <v>0</v>
      </c>
      <c r="L254" s="34">
        <v>0</v>
      </c>
      <c r="M254" s="34">
        <v>-27</v>
      </c>
      <c r="N254" s="34">
        <v>-844539</v>
      </c>
      <c r="O254" s="34">
        <v>160</v>
      </c>
      <c r="P254" s="34">
        <v>5004676</v>
      </c>
      <c r="Q254" s="6" t="s">
        <v>25</v>
      </c>
    </row>
    <row r="255" spans="1:17" x14ac:dyDescent="0.25">
      <c r="A255" s="6" t="s">
        <v>579</v>
      </c>
      <c r="B255" s="7" t="s">
        <v>18</v>
      </c>
      <c r="C255" s="7" t="s">
        <v>110</v>
      </c>
      <c r="D255" s="7" t="s">
        <v>140</v>
      </c>
      <c r="E255" s="33" t="s">
        <v>2717</v>
      </c>
      <c r="F255" s="6" t="s">
        <v>22</v>
      </c>
      <c r="G255" s="6" t="s">
        <v>580</v>
      </c>
      <c r="H255" s="6" t="s">
        <v>24</v>
      </c>
      <c r="I255" s="34">
        <v>93</v>
      </c>
      <c r="J255" s="34">
        <v>4995090</v>
      </c>
      <c r="K255" s="34">
        <v>0</v>
      </c>
      <c r="L255" s="34">
        <v>0</v>
      </c>
      <c r="M255" s="34">
        <v>0</v>
      </c>
      <c r="N255" s="34">
        <v>0</v>
      </c>
      <c r="O255" s="34">
        <v>93</v>
      </c>
      <c r="P255" s="34">
        <v>4995090</v>
      </c>
      <c r="Q255" s="6" t="s">
        <v>25</v>
      </c>
    </row>
    <row r="256" spans="1:17" x14ac:dyDescent="0.25">
      <c r="A256" s="6" t="s">
        <v>581</v>
      </c>
      <c r="B256" s="7" t="s">
        <v>18</v>
      </c>
      <c r="C256" s="7" t="s">
        <v>64</v>
      </c>
      <c r="D256" s="7" t="s">
        <v>166</v>
      </c>
      <c r="E256" s="33" t="s">
        <v>2717</v>
      </c>
      <c r="F256" s="6" t="s">
        <v>22</v>
      </c>
      <c r="G256" s="6" t="s">
        <v>582</v>
      </c>
      <c r="H256" s="6" t="s">
        <v>24</v>
      </c>
      <c r="I256" s="34">
        <v>500</v>
      </c>
      <c r="J256" s="34">
        <v>4991200</v>
      </c>
      <c r="K256" s="34">
        <v>0</v>
      </c>
      <c r="L256" s="34">
        <v>0</v>
      </c>
      <c r="M256" s="34">
        <v>0</v>
      </c>
      <c r="N256" s="34">
        <v>0</v>
      </c>
      <c r="O256" s="34">
        <v>500</v>
      </c>
      <c r="P256" s="34">
        <v>4991200</v>
      </c>
      <c r="Q256" s="6" t="s">
        <v>25</v>
      </c>
    </row>
    <row r="257" spans="1:17" x14ac:dyDescent="0.25">
      <c r="A257" s="6" t="s">
        <v>583</v>
      </c>
      <c r="B257" s="7" t="s">
        <v>18</v>
      </c>
      <c r="C257" s="7" t="s">
        <v>72</v>
      </c>
      <c r="D257" s="7" t="s">
        <v>89</v>
      </c>
      <c r="E257" s="33" t="s">
        <v>2717</v>
      </c>
      <c r="F257" s="6" t="s">
        <v>22</v>
      </c>
      <c r="G257" s="6" t="s">
        <v>584</v>
      </c>
      <c r="H257" s="6" t="s">
        <v>30</v>
      </c>
      <c r="I257" s="34">
        <v>150</v>
      </c>
      <c r="J257" s="34">
        <v>4977275</v>
      </c>
      <c r="K257" s="34">
        <v>0</v>
      </c>
      <c r="L257" s="34">
        <v>0</v>
      </c>
      <c r="M257" s="34">
        <v>0</v>
      </c>
      <c r="N257" s="34">
        <v>0</v>
      </c>
      <c r="O257" s="34">
        <v>150</v>
      </c>
      <c r="P257" s="34">
        <v>4977275</v>
      </c>
      <c r="Q257" s="6" t="s">
        <v>25</v>
      </c>
    </row>
    <row r="258" spans="1:17" x14ac:dyDescent="0.25">
      <c r="A258" s="6" t="s">
        <v>585</v>
      </c>
      <c r="B258" s="7" t="s">
        <v>18</v>
      </c>
      <c r="C258" s="7" t="s">
        <v>72</v>
      </c>
      <c r="D258" s="7" t="s">
        <v>89</v>
      </c>
      <c r="E258" s="33" t="s">
        <v>21</v>
      </c>
      <c r="F258" s="6" t="s">
        <v>22</v>
      </c>
      <c r="G258" s="6" t="s">
        <v>586</v>
      </c>
      <c r="H258" s="6" t="s">
        <v>30</v>
      </c>
      <c r="I258" s="34">
        <v>150</v>
      </c>
      <c r="J258" s="34">
        <v>4977069</v>
      </c>
      <c r="K258" s="34">
        <v>0</v>
      </c>
      <c r="L258" s="34">
        <v>0</v>
      </c>
      <c r="M258" s="34">
        <v>0</v>
      </c>
      <c r="N258" s="34">
        <v>0</v>
      </c>
      <c r="O258" s="34">
        <v>150</v>
      </c>
      <c r="P258" s="34">
        <v>4977069</v>
      </c>
      <c r="Q258" s="6" t="s">
        <v>25</v>
      </c>
    </row>
    <row r="259" spans="1:17" x14ac:dyDescent="0.25">
      <c r="A259" s="6" t="s">
        <v>587</v>
      </c>
      <c r="B259" s="7" t="s">
        <v>18</v>
      </c>
      <c r="C259" s="7" t="s">
        <v>72</v>
      </c>
      <c r="D259" s="7" t="s">
        <v>89</v>
      </c>
      <c r="E259" s="33" t="s">
        <v>21</v>
      </c>
      <c r="F259" s="6" t="s">
        <v>22</v>
      </c>
      <c r="G259" s="6" t="s">
        <v>588</v>
      </c>
      <c r="H259" s="6" t="s">
        <v>30</v>
      </c>
      <c r="I259" s="34">
        <v>150</v>
      </c>
      <c r="J259" s="34">
        <v>4967239</v>
      </c>
      <c r="K259" s="34">
        <v>0</v>
      </c>
      <c r="L259" s="34">
        <v>0</v>
      </c>
      <c r="M259" s="34">
        <v>0</v>
      </c>
      <c r="N259" s="34">
        <v>0</v>
      </c>
      <c r="O259" s="34">
        <v>150</v>
      </c>
      <c r="P259" s="34">
        <v>4967239</v>
      </c>
      <c r="Q259" s="6" t="s">
        <v>25</v>
      </c>
    </row>
    <row r="260" spans="1:17" x14ac:dyDescent="0.25">
      <c r="A260" s="6" t="s">
        <v>589</v>
      </c>
      <c r="B260" s="7" t="s">
        <v>18</v>
      </c>
      <c r="C260" s="7" t="s">
        <v>77</v>
      </c>
      <c r="D260" s="7" t="s">
        <v>86</v>
      </c>
      <c r="E260" s="33" t="s">
        <v>477</v>
      </c>
      <c r="F260" s="6" t="s">
        <v>22</v>
      </c>
      <c r="G260" s="6" t="s">
        <v>590</v>
      </c>
      <c r="H260" s="6" t="s">
        <v>24</v>
      </c>
      <c r="I260" s="34">
        <v>382</v>
      </c>
      <c r="J260" s="34">
        <v>4944226</v>
      </c>
      <c r="K260" s="34">
        <v>0</v>
      </c>
      <c r="L260" s="34">
        <v>0</v>
      </c>
      <c r="M260" s="34">
        <v>0</v>
      </c>
      <c r="N260" s="34">
        <v>0</v>
      </c>
      <c r="O260" s="34">
        <v>382</v>
      </c>
      <c r="P260" s="34">
        <v>4944226</v>
      </c>
      <c r="Q260" s="6" t="s">
        <v>25</v>
      </c>
    </row>
    <row r="261" spans="1:17" x14ac:dyDescent="0.25">
      <c r="A261" s="6" t="s">
        <v>591</v>
      </c>
      <c r="B261" s="7" t="s">
        <v>18</v>
      </c>
      <c r="C261" s="7" t="s">
        <v>592</v>
      </c>
      <c r="D261" s="7" t="s">
        <v>61</v>
      </c>
      <c r="E261" s="33" t="s">
        <v>2717</v>
      </c>
      <c r="F261" s="6" t="s">
        <v>22</v>
      </c>
      <c r="G261" s="6" t="s">
        <v>593</v>
      </c>
      <c r="H261" s="6" t="s">
        <v>24</v>
      </c>
      <c r="I261" s="34">
        <v>250</v>
      </c>
      <c r="J261" s="34">
        <v>4910000</v>
      </c>
      <c r="K261" s="34">
        <v>0</v>
      </c>
      <c r="L261" s="34">
        <v>0</v>
      </c>
      <c r="M261" s="34">
        <v>0</v>
      </c>
      <c r="N261" s="34">
        <v>0</v>
      </c>
      <c r="O261" s="34">
        <v>250</v>
      </c>
      <c r="P261" s="34">
        <v>4910000</v>
      </c>
      <c r="Q261" s="6" t="s">
        <v>25</v>
      </c>
    </row>
    <row r="262" spans="1:17" x14ac:dyDescent="0.25">
      <c r="A262" s="6" t="s">
        <v>594</v>
      </c>
      <c r="B262" s="7" t="s">
        <v>18</v>
      </c>
      <c r="C262" s="7" t="s">
        <v>595</v>
      </c>
      <c r="D262" s="7" t="s">
        <v>152</v>
      </c>
      <c r="E262" s="33" t="s">
        <v>2717</v>
      </c>
      <c r="F262" s="6" t="s">
        <v>22</v>
      </c>
      <c r="G262" s="6" t="s">
        <v>596</v>
      </c>
      <c r="H262" s="6" t="s">
        <v>30</v>
      </c>
      <c r="I262" s="34">
        <v>87</v>
      </c>
      <c r="J262" s="34">
        <v>4907670</v>
      </c>
      <c r="K262" s="34">
        <v>0</v>
      </c>
      <c r="L262" s="34">
        <v>0</v>
      </c>
      <c r="M262" s="34">
        <v>0</v>
      </c>
      <c r="N262" s="34">
        <v>0</v>
      </c>
      <c r="O262" s="34">
        <v>87</v>
      </c>
      <c r="P262" s="34">
        <v>4907670</v>
      </c>
      <c r="Q262" s="6" t="s">
        <v>25</v>
      </c>
    </row>
    <row r="263" spans="1:17" x14ac:dyDescent="0.25">
      <c r="A263" s="6" t="s">
        <v>599</v>
      </c>
      <c r="B263" s="7" t="s">
        <v>18</v>
      </c>
      <c r="C263" s="7" t="s">
        <v>592</v>
      </c>
      <c r="D263" s="7" t="s">
        <v>86</v>
      </c>
      <c r="E263" s="33" t="s">
        <v>21</v>
      </c>
      <c r="F263" s="6" t="s">
        <v>22</v>
      </c>
      <c r="G263" s="6" t="s">
        <v>600</v>
      </c>
      <c r="H263" s="6" t="s">
        <v>24</v>
      </c>
      <c r="I263" s="34">
        <v>518</v>
      </c>
      <c r="J263" s="34">
        <v>4872308</v>
      </c>
      <c r="K263" s="34">
        <v>0</v>
      </c>
      <c r="L263" s="34">
        <v>0</v>
      </c>
      <c r="M263" s="34">
        <v>0</v>
      </c>
      <c r="N263" s="34">
        <v>0</v>
      </c>
      <c r="O263" s="34">
        <v>518</v>
      </c>
      <c r="P263" s="34">
        <v>4872308</v>
      </c>
      <c r="Q263" s="6" t="s">
        <v>25</v>
      </c>
    </row>
    <row r="264" spans="1:17" x14ac:dyDescent="0.25">
      <c r="A264" s="6" t="s">
        <v>620</v>
      </c>
      <c r="B264" s="7" t="s">
        <v>18</v>
      </c>
      <c r="C264" s="7" t="s">
        <v>19</v>
      </c>
      <c r="D264" s="7" t="s">
        <v>93</v>
      </c>
      <c r="E264" s="33" t="s">
        <v>21</v>
      </c>
      <c r="F264" s="6" t="s">
        <v>22</v>
      </c>
      <c r="G264" s="6" t="s">
        <v>621</v>
      </c>
      <c r="H264" s="6" t="s">
        <v>24</v>
      </c>
      <c r="I264" s="34">
        <v>75245</v>
      </c>
      <c r="J264" s="34">
        <v>4865253</v>
      </c>
      <c r="K264" s="34">
        <v>0</v>
      </c>
      <c r="L264" s="34">
        <v>0</v>
      </c>
      <c r="M264" s="34">
        <v>-16</v>
      </c>
      <c r="N264" s="34">
        <v>-1035</v>
      </c>
      <c r="O264" s="34">
        <v>75229</v>
      </c>
      <c r="P264" s="34">
        <v>4864218</v>
      </c>
      <c r="Q264" s="6" t="s">
        <v>25</v>
      </c>
    </row>
    <row r="265" spans="1:17" x14ac:dyDescent="0.25">
      <c r="A265" s="6" t="s">
        <v>601</v>
      </c>
      <c r="B265" s="7" t="s">
        <v>18</v>
      </c>
      <c r="C265" s="7" t="s">
        <v>81</v>
      </c>
      <c r="D265" s="7" t="s">
        <v>166</v>
      </c>
      <c r="E265" s="33" t="s">
        <v>74</v>
      </c>
      <c r="F265" s="6" t="s">
        <v>40</v>
      </c>
      <c r="G265" s="6" t="s">
        <v>602</v>
      </c>
      <c r="H265" s="6" t="s">
        <v>24</v>
      </c>
      <c r="I265" s="34">
        <v>92</v>
      </c>
      <c r="J265" s="34">
        <v>4842328</v>
      </c>
      <c r="K265" s="34">
        <v>0</v>
      </c>
      <c r="L265" s="34">
        <v>0</v>
      </c>
      <c r="M265" s="34">
        <v>0</v>
      </c>
      <c r="N265" s="34">
        <v>0</v>
      </c>
      <c r="O265" s="34">
        <v>92</v>
      </c>
      <c r="P265" s="34">
        <v>4842328</v>
      </c>
      <c r="Q265" s="6" t="s">
        <v>25</v>
      </c>
    </row>
    <row r="266" spans="1:17" x14ac:dyDescent="0.25">
      <c r="A266" s="6" t="s">
        <v>778</v>
      </c>
      <c r="B266" s="36" t="s">
        <v>36</v>
      </c>
      <c r="C266" s="36" t="s">
        <v>460</v>
      </c>
      <c r="D266" s="36" t="s">
        <v>38</v>
      </c>
      <c r="E266" s="6" t="s">
        <v>74</v>
      </c>
      <c r="F266" s="6" t="s">
        <v>40</v>
      </c>
      <c r="G266" s="6" t="s">
        <v>779</v>
      </c>
      <c r="H266" s="6" t="s">
        <v>24</v>
      </c>
      <c r="I266" s="34">
        <v>80</v>
      </c>
      <c r="J266" s="34">
        <v>4837040</v>
      </c>
      <c r="K266" s="34">
        <v>0</v>
      </c>
      <c r="L266" s="34">
        <v>0</v>
      </c>
      <c r="M266" s="34">
        <v>0</v>
      </c>
      <c r="N266" s="34">
        <v>0</v>
      </c>
      <c r="O266" s="34">
        <v>80</v>
      </c>
      <c r="P266" s="34">
        <v>4837040</v>
      </c>
      <c r="Q266" s="6" t="s">
        <v>25</v>
      </c>
    </row>
    <row r="267" spans="1:17" x14ac:dyDescent="0.25">
      <c r="A267" s="6" t="s">
        <v>605</v>
      </c>
      <c r="B267" s="7" t="s">
        <v>18</v>
      </c>
      <c r="C267" s="7" t="s">
        <v>54</v>
      </c>
      <c r="D267" s="7" t="s">
        <v>78</v>
      </c>
      <c r="E267" s="33" t="s">
        <v>2717</v>
      </c>
      <c r="F267" s="6" t="s">
        <v>22</v>
      </c>
      <c r="G267" s="6" t="s">
        <v>606</v>
      </c>
      <c r="H267" s="6" t="s">
        <v>24</v>
      </c>
      <c r="I267" s="34">
        <v>50</v>
      </c>
      <c r="J267" s="34">
        <v>4824211</v>
      </c>
      <c r="K267" s="34">
        <v>0</v>
      </c>
      <c r="L267" s="34">
        <v>0</v>
      </c>
      <c r="M267" s="34">
        <v>0</v>
      </c>
      <c r="N267" s="34">
        <v>0</v>
      </c>
      <c r="O267" s="34">
        <v>50</v>
      </c>
      <c r="P267" s="34">
        <v>4824211</v>
      </c>
      <c r="Q267" s="6" t="s">
        <v>25</v>
      </c>
    </row>
    <row r="268" spans="1:17" x14ac:dyDescent="0.25">
      <c r="A268" s="6" t="s">
        <v>84</v>
      </c>
      <c r="B268" s="7" t="s">
        <v>18</v>
      </c>
      <c r="C268" s="7" t="s">
        <v>85</v>
      </c>
      <c r="D268" s="7" t="s">
        <v>86</v>
      </c>
      <c r="E268" s="33" t="s">
        <v>477</v>
      </c>
      <c r="F268" s="6" t="s">
        <v>22</v>
      </c>
      <c r="G268" s="6" t="s">
        <v>87</v>
      </c>
      <c r="H268" s="6" t="s">
        <v>24</v>
      </c>
      <c r="I268" s="34">
        <v>0</v>
      </c>
      <c r="J268" s="34">
        <v>0</v>
      </c>
      <c r="K268" s="34">
        <v>1000</v>
      </c>
      <c r="L268" s="34">
        <v>4786000</v>
      </c>
      <c r="M268" s="34">
        <v>0</v>
      </c>
      <c r="N268" s="34">
        <v>0</v>
      </c>
      <c r="O268" s="34">
        <v>1000</v>
      </c>
      <c r="P268" s="34">
        <v>4786000</v>
      </c>
      <c r="Q268" s="6" t="s">
        <v>25</v>
      </c>
    </row>
    <row r="269" spans="1:17" x14ac:dyDescent="0.25">
      <c r="A269" s="6" t="s">
        <v>607</v>
      </c>
      <c r="B269" s="7" t="s">
        <v>18</v>
      </c>
      <c r="C269" s="7" t="s">
        <v>81</v>
      </c>
      <c r="D269" s="7" t="s">
        <v>86</v>
      </c>
      <c r="E269" s="35" t="s">
        <v>51</v>
      </c>
      <c r="F269" s="6" t="s">
        <v>40</v>
      </c>
      <c r="G269" s="6" t="s">
        <v>608</v>
      </c>
      <c r="H269" s="6" t="s">
        <v>24</v>
      </c>
      <c r="I269" s="34">
        <v>1150</v>
      </c>
      <c r="J269" s="34">
        <v>4755250</v>
      </c>
      <c r="K269" s="34">
        <v>0</v>
      </c>
      <c r="L269" s="34">
        <v>0</v>
      </c>
      <c r="M269" s="34">
        <v>0</v>
      </c>
      <c r="N269" s="34">
        <v>0</v>
      </c>
      <c r="O269" s="34">
        <v>1150</v>
      </c>
      <c r="P269" s="34">
        <v>4755250</v>
      </c>
      <c r="Q269" s="6" t="s">
        <v>25</v>
      </c>
    </row>
    <row r="270" spans="1:17" x14ac:dyDescent="0.25">
      <c r="A270" s="6" t="s">
        <v>609</v>
      </c>
      <c r="B270" s="7" t="s">
        <v>18</v>
      </c>
      <c r="C270" s="7" t="s">
        <v>43</v>
      </c>
      <c r="D270" s="7" t="s">
        <v>152</v>
      </c>
      <c r="E270" s="33" t="s">
        <v>2717</v>
      </c>
      <c r="F270" s="6" t="s">
        <v>22</v>
      </c>
      <c r="G270" s="6" t="s">
        <v>610</v>
      </c>
      <c r="H270" s="6" t="s">
        <v>30</v>
      </c>
      <c r="I270" s="34">
        <v>90</v>
      </c>
      <c r="J270" s="34">
        <v>4729092</v>
      </c>
      <c r="K270" s="34">
        <v>0</v>
      </c>
      <c r="L270" s="34">
        <v>0</v>
      </c>
      <c r="M270" s="34">
        <v>0</v>
      </c>
      <c r="N270" s="34">
        <v>0</v>
      </c>
      <c r="O270" s="34">
        <v>90</v>
      </c>
      <c r="P270" s="34">
        <v>4729092</v>
      </c>
      <c r="Q270" s="6" t="s">
        <v>25</v>
      </c>
    </row>
    <row r="271" spans="1:17" x14ac:dyDescent="0.25">
      <c r="A271" s="6" t="s">
        <v>611</v>
      </c>
      <c r="B271" s="7" t="s">
        <v>18</v>
      </c>
      <c r="C271" s="7" t="s">
        <v>43</v>
      </c>
      <c r="D271" s="7" t="s">
        <v>152</v>
      </c>
      <c r="E271" s="33" t="s">
        <v>2717</v>
      </c>
      <c r="F271" s="6" t="s">
        <v>22</v>
      </c>
      <c r="G271" s="6" t="s">
        <v>612</v>
      </c>
      <c r="H271" s="6" t="s">
        <v>30</v>
      </c>
      <c r="I271" s="34">
        <v>90</v>
      </c>
      <c r="J271" s="34">
        <v>4729091</v>
      </c>
      <c r="K271" s="34">
        <v>0</v>
      </c>
      <c r="L271" s="34">
        <v>0</v>
      </c>
      <c r="M271" s="34">
        <v>0</v>
      </c>
      <c r="N271" s="34">
        <v>0</v>
      </c>
      <c r="O271" s="34">
        <v>90</v>
      </c>
      <c r="P271" s="34">
        <v>4729091</v>
      </c>
      <c r="Q271" s="6" t="s">
        <v>25</v>
      </c>
    </row>
    <row r="272" spans="1:17" x14ac:dyDescent="0.25">
      <c r="A272" s="6" t="s">
        <v>800</v>
      </c>
      <c r="B272" s="36" t="s">
        <v>36</v>
      </c>
      <c r="C272" s="36" t="s">
        <v>68</v>
      </c>
      <c r="D272" s="36" t="s">
        <v>38</v>
      </c>
      <c r="E272" s="6" t="s">
        <v>74</v>
      </c>
      <c r="F272" s="6" t="s">
        <v>40</v>
      </c>
      <c r="G272" s="6" t="s">
        <v>801</v>
      </c>
      <c r="H272" s="6" t="s">
        <v>24</v>
      </c>
      <c r="I272" s="34">
        <v>267</v>
      </c>
      <c r="J272" s="34">
        <v>4750731</v>
      </c>
      <c r="K272" s="34">
        <v>0</v>
      </c>
      <c r="L272" s="34">
        <v>0</v>
      </c>
      <c r="M272" s="34">
        <v>-3</v>
      </c>
      <c r="N272" s="34">
        <v>-53379</v>
      </c>
      <c r="O272" s="34">
        <v>264</v>
      </c>
      <c r="P272" s="34">
        <v>4697352</v>
      </c>
      <c r="Q272" s="6" t="s">
        <v>25</v>
      </c>
    </row>
    <row r="273" spans="1:17" x14ac:dyDescent="0.25">
      <c r="A273" s="6" t="s">
        <v>616</v>
      </c>
      <c r="B273" s="7" t="s">
        <v>18</v>
      </c>
      <c r="C273" s="7" t="s">
        <v>19</v>
      </c>
      <c r="D273" s="7" t="s">
        <v>61</v>
      </c>
      <c r="E273" s="33" t="s">
        <v>2717</v>
      </c>
      <c r="F273" s="6" t="s">
        <v>22</v>
      </c>
      <c r="G273" s="6" t="s">
        <v>617</v>
      </c>
      <c r="H273" s="6" t="s">
        <v>24</v>
      </c>
      <c r="I273" s="34">
        <v>818</v>
      </c>
      <c r="J273" s="34">
        <v>4693684</v>
      </c>
      <c r="K273" s="34">
        <v>0</v>
      </c>
      <c r="L273" s="34">
        <v>0</v>
      </c>
      <c r="M273" s="34">
        <v>0</v>
      </c>
      <c r="N273" s="34">
        <v>0</v>
      </c>
      <c r="O273" s="34">
        <v>818</v>
      </c>
      <c r="P273" s="34">
        <v>4693684</v>
      </c>
      <c r="Q273" s="6" t="s">
        <v>25</v>
      </c>
    </row>
    <row r="274" spans="1:17" x14ac:dyDescent="0.25">
      <c r="A274" s="6" t="s">
        <v>618</v>
      </c>
      <c r="B274" s="7" t="s">
        <v>18</v>
      </c>
      <c r="C274" s="7" t="s">
        <v>19</v>
      </c>
      <c r="D274" s="7" t="s">
        <v>166</v>
      </c>
      <c r="E274" s="33" t="s">
        <v>2717</v>
      </c>
      <c r="F274" s="6" t="s">
        <v>22</v>
      </c>
      <c r="G274" s="6" t="s">
        <v>619</v>
      </c>
      <c r="H274" s="6" t="s">
        <v>24</v>
      </c>
      <c r="I274" s="34">
        <v>300</v>
      </c>
      <c r="J274" s="34">
        <v>4689300</v>
      </c>
      <c r="K274" s="34">
        <v>0</v>
      </c>
      <c r="L274" s="34">
        <v>0</v>
      </c>
      <c r="M274" s="34">
        <v>0</v>
      </c>
      <c r="N274" s="34">
        <v>0</v>
      </c>
      <c r="O274" s="34">
        <v>300</v>
      </c>
      <c r="P274" s="34">
        <v>4689300</v>
      </c>
      <c r="Q274" s="6" t="s">
        <v>25</v>
      </c>
    </row>
    <row r="275" spans="1:17" x14ac:dyDescent="0.25">
      <c r="A275" s="6" t="s">
        <v>2838</v>
      </c>
      <c r="B275" s="7" t="s">
        <v>18</v>
      </c>
      <c r="C275" s="7" t="s">
        <v>220</v>
      </c>
      <c r="D275" s="7" t="s">
        <v>86</v>
      </c>
      <c r="E275" s="33" t="s">
        <v>984</v>
      </c>
      <c r="F275" s="6" t="s">
        <v>22</v>
      </c>
      <c r="G275" s="6" t="s">
        <v>2839</v>
      </c>
      <c r="H275" s="6" t="s">
        <v>24</v>
      </c>
      <c r="I275" s="34">
        <v>217</v>
      </c>
      <c r="J275" s="34">
        <v>4687851</v>
      </c>
      <c r="K275" s="34">
        <v>0</v>
      </c>
      <c r="L275" s="34">
        <v>0</v>
      </c>
      <c r="M275" s="34">
        <v>0</v>
      </c>
      <c r="N275" s="34">
        <v>0</v>
      </c>
      <c r="O275" s="34">
        <v>217</v>
      </c>
      <c r="P275" s="34">
        <v>4687851</v>
      </c>
      <c r="Q275" s="6" t="s">
        <v>25</v>
      </c>
    </row>
    <row r="276" spans="1:17" x14ac:dyDescent="0.25">
      <c r="A276" s="6" t="s">
        <v>622</v>
      </c>
      <c r="B276" s="7" t="s">
        <v>18</v>
      </c>
      <c r="C276" s="7" t="s">
        <v>623</v>
      </c>
      <c r="D276" s="7" t="s">
        <v>140</v>
      </c>
      <c r="E276" s="33" t="s">
        <v>39</v>
      </c>
      <c r="F276" s="6" t="s">
        <v>40</v>
      </c>
      <c r="G276" s="6" t="s">
        <v>624</v>
      </c>
      <c r="H276" s="6" t="s">
        <v>24</v>
      </c>
      <c r="I276" s="34">
        <v>0</v>
      </c>
      <c r="J276" s="34">
        <v>0</v>
      </c>
      <c r="K276" s="34">
        <v>178</v>
      </c>
      <c r="L276" s="34">
        <v>4492364</v>
      </c>
      <c r="M276" s="34">
        <v>0</v>
      </c>
      <c r="N276" s="34">
        <v>0</v>
      </c>
      <c r="O276" s="34">
        <v>178</v>
      </c>
      <c r="P276" s="34">
        <v>4492364</v>
      </c>
      <c r="Q276" s="6" t="s">
        <v>25</v>
      </c>
    </row>
    <row r="277" spans="1:17" x14ac:dyDescent="0.25">
      <c r="A277" s="6" t="s">
        <v>625</v>
      </c>
      <c r="B277" s="7" t="s">
        <v>18</v>
      </c>
      <c r="C277" s="7" t="s">
        <v>626</v>
      </c>
      <c r="D277" s="7" t="s">
        <v>140</v>
      </c>
      <c r="E277" s="33" t="s">
        <v>2717</v>
      </c>
      <c r="F277" s="6" t="s">
        <v>22</v>
      </c>
      <c r="G277" s="6" t="s">
        <v>627</v>
      </c>
      <c r="H277" s="6" t="s">
        <v>24</v>
      </c>
      <c r="I277" s="34">
        <v>169</v>
      </c>
      <c r="J277" s="34">
        <v>4490330</v>
      </c>
      <c r="K277" s="34">
        <v>0</v>
      </c>
      <c r="L277" s="34">
        <v>0</v>
      </c>
      <c r="M277" s="34">
        <v>0</v>
      </c>
      <c r="N277" s="34">
        <v>0</v>
      </c>
      <c r="O277" s="34">
        <v>169</v>
      </c>
      <c r="P277" s="34">
        <v>4490330</v>
      </c>
      <c r="Q277" s="6" t="s">
        <v>25</v>
      </c>
    </row>
    <row r="278" spans="1:17" x14ac:dyDescent="0.25">
      <c r="A278" s="6" t="s">
        <v>628</v>
      </c>
      <c r="B278" s="7" t="s">
        <v>18</v>
      </c>
      <c r="C278" s="7" t="s">
        <v>19</v>
      </c>
      <c r="D278" s="7" t="s">
        <v>166</v>
      </c>
      <c r="E278" s="33" t="s">
        <v>2717</v>
      </c>
      <c r="F278" s="6" t="s">
        <v>22</v>
      </c>
      <c r="G278" s="6" t="s">
        <v>629</v>
      </c>
      <c r="H278" s="6" t="s">
        <v>24</v>
      </c>
      <c r="I278" s="34">
        <v>272</v>
      </c>
      <c r="J278" s="34">
        <v>4488963</v>
      </c>
      <c r="K278" s="34">
        <v>0</v>
      </c>
      <c r="L278" s="34">
        <v>0</v>
      </c>
      <c r="M278" s="34">
        <v>0</v>
      </c>
      <c r="N278" s="34">
        <v>0</v>
      </c>
      <c r="O278" s="34">
        <v>272</v>
      </c>
      <c r="P278" s="34">
        <v>4488963</v>
      </c>
      <c r="Q278" s="6" t="s">
        <v>25</v>
      </c>
    </row>
    <row r="279" spans="1:17" x14ac:dyDescent="0.25">
      <c r="A279" s="6" t="s">
        <v>630</v>
      </c>
      <c r="B279" s="7" t="s">
        <v>18</v>
      </c>
      <c r="C279" s="7" t="s">
        <v>182</v>
      </c>
      <c r="D279" s="7" t="s">
        <v>86</v>
      </c>
      <c r="E279" s="33" t="s">
        <v>21</v>
      </c>
      <c r="F279" s="6" t="s">
        <v>22</v>
      </c>
      <c r="G279" s="6" t="s">
        <v>631</v>
      </c>
      <c r="H279" s="6" t="s">
        <v>24</v>
      </c>
      <c r="I279" s="34">
        <v>655</v>
      </c>
      <c r="J279" s="34">
        <v>4462515</v>
      </c>
      <c r="K279" s="34">
        <v>0</v>
      </c>
      <c r="L279" s="34">
        <v>0</v>
      </c>
      <c r="M279" s="34">
        <v>0</v>
      </c>
      <c r="N279" s="34">
        <v>0</v>
      </c>
      <c r="O279" s="34">
        <v>655</v>
      </c>
      <c r="P279" s="34">
        <v>4462515</v>
      </c>
      <c r="Q279" s="6" t="s">
        <v>25</v>
      </c>
    </row>
    <row r="280" spans="1:17" x14ac:dyDescent="0.25">
      <c r="A280" s="6" t="s">
        <v>632</v>
      </c>
      <c r="B280" s="36" t="s">
        <v>130</v>
      </c>
      <c r="C280" s="36" t="s">
        <v>65</v>
      </c>
      <c r="D280" s="36" t="s">
        <v>65</v>
      </c>
      <c r="E280" s="6" t="s">
        <v>21</v>
      </c>
      <c r="F280" s="6" t="s">
        <v>22</v>
      </c>
      <c r="G280" s="6" t="s">
        <v>633</v>
      </c>
      <c r="H280" s="6" t="s">
        <v>132</v>
      </c>
      <c r="I280" s="34">
        <v>92.5</v>
      </c>
      <c r="J280" s="34">
        <v>4440000</v>
      </c>
      <c r="K280" s="34">
        <v>0</v>
      </c>
      <c r="L280" s="34">
        <v>0</v>
      </c>
      <c r="M280" s="34">
        <v>0</v>
      </c>
      <c r="N280" s="34">
        <v>0</v>
      </c>
      <c r="O280" s="34">
        <v>92.5</v>
      </c>
      <c r="P280" s="34">
        <v>4440000</v>
      </c>
      <c r="Q280" s="6" t="s">
        <v>25</v>
      </c>
    </row>
    <row r="281" spans="1:17" x14ac:dyDescent="0.25">
      <c r="A281" s="6" t="s">
        <v>636</v>
      </c>
      <c r="B281" s="7" t="s">
        <v>18</v>
      </c>
      <c r="C281" s="7" t="s">
        <v>64</v>
      </c>
      <c r="D281" s="7" t="s">
        <v>61</v>
      </c>
      <c r="E281" s="33" t="s">
        <v>2717</v>
      </c>
      <c r="F281" s="6" t="s">
        <v>22</v>
      </c>
      <c r="G281" s="6" t="s">
        <v>637</v>
      </c>
      <c r="H281" s="6" t="s">
        <v>24</v>
      </c>
      <c r="I281" s="34">
        <v>270</v>
      </c>
      <c r="J281" s="34">
        <v>4406036</v>
      </c>
      <c r="K281" s="34">
        <v>0</v>
      </c>
      <c r="L281" s="34">
        <v>0</v>
      </c>
      <c r="M281" s="34">
        <v>0</v>
      </c>
      <c r="N281" s="34">
        <v>0</v>
      </c>
      <c r="O281" s="34">
        <v>270</v>
      </c>
      <c r="P281" s="34">
        <v>4406036</v>
      </c>
      <c r="Q281" s="6" t="s">
        <v>25</v>
      </c>
    </row>
    <row r="282" spans="1:17" x14ac:dyDescent="0.25">
      <c r="A282" s="6" t="s">
        <v>683</v>
      </c>
      <c r="B282" s="7" t="s">
        <v>18</v>
      </c>
      <c r="C282" s="7" t="s">
        <v>209</v>
      </c>
      <c r="D282" s="7" t="s">
        <v>166</v>
      </c>
      <c r="E282" s="33" t="s">
        <v>74</v>
      </c>
      <c r="F282" s="6" t="s">
        <v>22</v>
      </c>
      <c r="G282" s="6" t="s">
        <v>684</v>
      </c>
      <c r="H282" s="6" t="s">
        <v>24</v>
      </c>
      <c r="I282" s="34">
        <v>0</v>
      </c>
      <c r="J282" s="34">
        <v>0</v>
      </c>
      <c r="K282" s="34">
        <v>2127</v>
      </c>
      <c r="L282" s="34">
        <v>4405624</v>
      </c>
      <c r="M282" s="34">
        <v>0</v>
      </c>
      <c r="N282" s="34">
        <v>0</v>
      </c>
      <c r="O282" s="34">
        <v>2127</v>
      </c>
      <c r="P282" s="34">
        <v>4405624</v>
      </c>
      <c r="Q282" s="6" t="s">
        <v>25</v>
      </c>
    </row>
    <row r="283" spans="1:17" x14ac:dyDescent="0.25">
      <c r="A283" s="6" t="s">
        <v>640</v>
      </c>
      <c r="B283" s="36" t="s">
        <v>185</v>
      </c>
      <c r="C283" s="36" t="s">
        <v>186</v>
      </c>
      <c r="D283" s="36" t="s">
        <v>93</v>
      </c>
      <c r="E283" s="6" t="s">
        <v>2717</v>
      </c>
      <c r="F283" s="6" t="s">
        <v>22</v>
      </c>
      <c r="G283" s="6" t="s">
        <v>641</v>
      </c>
      <c r="H283" s="6" t="s">
        <v>24</v>
      </c>
      <c r="I283" s="34">
        <v>73</v>
      </c>
      <c r="J283" s="34">
        <v>4380000</v>
      </c>
      <c r="K283" s="34">
        <v>0</v>
      </c>
      <c r="L283" s="34">
        <v>0</v>
      </c>
      <c r="M283" s="34">
        <v>0</v>
      </c>
      <c r="N283" s="34">
        <v>0</v>
      </c>
      <c r="O283" s="34">
        <v>73</v>
      </c>
      <c r="P283" s="34">
        <v>4380000</v>
      </c>
      <c r="Q283" s="6" t="s">
        <v>34</v>
      </c>
    </row>
    <row r="284" spans="1:17" x14ac:dyDescent="0.25">
      <c r="A284" s="6" t="s">
        <v>231</v>
      </c>
      <c r="B284" s="7" t="s">
        <v>18</v>
      </c>
      <c r="C284" s="7" t="s">
        <v>77</v>
      </c>
      <c r="D284" s="7" t="s">
        <v>78</v>
      </c>
      <c r="E284" s="33" t="s">
        <v>39</v>
      </c>
      <c r="F284" s="6" t="s">
        <v>40</v>
      </c>
      <c r="G284" s="6" t="s">
        <v>232</v>
      </c>
      <c r="H284" s="6" t="s">
        <v>24</v>
      </c>
      <c r="I284" s="34">
        <v>200</v>
      </c>
      <c r="J284" s="34">
        <v>4377365</v>
      </c>
      <c r="K284" s="34">
        <v>0</v>
      </c>
      <c r="L284" s="34">
        <v>0</v>
      </c>
      <c r="M284" s="34">
        <v>0</v>
      </c>
      <c r="N284" s="34">
        <v>0</v>
      </c>
      <c r="O284" s="34">
        <v>200</v>
      </c>
      <c r="P284" s="34">
        <v>4377365</v>
      </c>
      <c r="Q284" s="6" t="s">
        <v>25</v>
      </c>
    </row>
    <row r="285" spans="1:17" x14ac:dyDescent="0.25">
      <c r="A285" s="6" t="s">
        <v>307</v>
      </c>
      <c r="B285" s="7" t="s">
        <v>18</v>
      </c>
      <c r="C285" s="7" t="s">
        <v>77</v>
      </c>
      <c r="D285" s="7" t="s">
        <v>78</v>
      </c>
      <c r="E285" s="35" t="s">
        <v>51</v>
      </c>
      <c r="F285" s="6" t="s">
        <v>22</v>
      </c>
      <c r="G285" s="6" t="s">
        <v>308</v>
      </c>
      <c r="H285" s="6" t="s">
        <v>24</v>
      </c>
      <c r="I285" s="34">
        <v>69</v>
      </c>
      <c r="J285" s="34">
        <v>4341966</v>
      </c>
      <c r="K285" s="34">
        <v>0</v>
      </c>
      <c r="L285" s="34">
        <v>0</v>
      </c>
      <c r="M285" s="34">
        <v>0</v>
      </c>
      <c r="N285" s="34">
        <v>0</v>
      </c>
      <c r="O285" s="34">
        <v>69</v>
      </c>
      <c r="P285" s="34">
        <v>4341966</v>
      </c>
      <c r="Q285" s="6" t="s">
        <v>25</v>
      </c>
    </row>
    <row r="286" spans="1:17" x14ac:dyDescent="0.25">
      <c r="A286" s="6" t="s">
        <v>851</v>
      </c>
      <c r="B286" s="36" t="s">
        <v>36</v>
      </c>
      <c r="C286" s="36" t="s">
        <v>43</v>
      </c>
      <c r="D286" s="36" t="s">
        <v>520</v>
      </c>
      <c r="E286" s="6" t="s">
        <v>141</v>
      </c>
      <c r="F286" s="6" t="s">
        <v>40</v>
      </c>
      <c r="G286" s="6" t="s">
        <v>852</v>
      </c>
      <c r="H286" s="6" t="s">
        <v>24</v>
      </c>
      <c r="I286" s="34">
        <v>5</v>
      </c>
      <c r="J286" s="34">
        <v>4287710</v>
      </c>
      <c r="K286" s="34">
        <v>0</v>
      </c>
      <c r="L286" s="34">
        <v>0</v>
      </c>
      <c r="M286" s="34">
        <v>0</v>
      </c>
      <c r="N286" s="34">
        <v>0</v>
      </c>
      <c r="O286" s="34">
        <v>5</v>
      </c>
      <c r="P286" s="34">
        <v>4287710</v>
      </c>
      <c r="Q286" s="6" t="s">
        <v>25</v>
      </c>
    </row>
    <row r="287" spans="1:17" x14ac:dyDescent="0.25">
      <c r="A287" s="6" t="s">
        <v>1749</v>
      </c>
      <c r="B287" s="36" t="s">
        <v>36</v>
      </c>
      <c r="C287" s="36" t="s">
        <v>1741</v>
      </c>
      <c r="D287" s="36" t="s">
        <v>38</v>
      </c>
      <c r="E287" s="6" t="s">
        <v>74</v>
      </c>
      <c r="F287" s="6" t="s">
        <v>40</v>
      </c>
      <c r="G287" s="6" t="s">
        <v>1750</v>
      </c>
      <c r="H287" s="6" t="s">
        <v>24</v>
      </c>
      <c r="I287" s="34">
        <v>53</v>
      </c>
      <c r="J287" s="34">
        <v>4273602</v>
      </c>
      <c r="K287" s="34">
        <v>0</v>
      </c>
      <c r="L287" s="34">
        <v>33846</v>
      </c>
      <c r="M287" s="34">
        <v>0</v>
      </c>
      <c r="N287" s="34">
        <v>-33846</v>
      </c>
      <c r="O287" s="34">
        <v>53</v>
      </c>
      <c r="P287" s="34">
        <v>4273602</v>
      </c>
      <c r="Q287" s="6" t="s">
        <v>25</v>
      </c>
    </row>
    <row r="288" spans="1:17" x14ac:dyDescent="0.25">
      <c r="A288" s="6" t="s">
        <v>638</v>
      </c>
      <c r="B288" s="7" t="s">
        <v>18</v>
      </c>
      <c r="C288" s="7" t="s">
        <v>19</v>
      </c>
      <c r="D288" s="7" t="s">
        <v>140</v>
      </c>
      <c r="E288" s="33" t="s">
        <v>2717</v>
      </c>
      <c r="F288" s="6" t="s">
        <v>22</v>
      </c>
      <c r="G288" s="6" t="s">
        <v>639</v>
      </c>
      <c r="H288" s="6" t="s">
        <v>24</v>
      </c>
      <c r="I288" s="34">
        <v>315</v>
      </c>
      <c r="J288" s="34">
        <v>4252500</v>
      </c>
      <c r="K288" s="34">
        <v>0</v>
      </c>
      <c r="L288" s="34">
        <v>0</v>
      </c>
      <c r="M288" s="34">
        <v>0</v>
      </c>
      <c r="N288" s="34">
        <v>0</v>
      </c>
      <c r="O288" s="34">
        <v>315</v>
      </c>
      <c r="P288" s="34">
        <v>4252500</v>
      </c>
      <c r="Q288" s="6" t="s">
        <v>25</v>
      </c>
    </row>
    <row r="289" spans="1:17" x14ac:dyDescent="0.25">
      <c r="A289" s="6" t="s">
        <v>864</v>
      </c>
      <c r="B289" s="36" t="s">
        <v>36</v>
      </c>
      <c r="C289" s="36" t="s">
        <v>64</v>
      </c>
      <c r="D289" s="36" t="s">
        <v>38</v>
      </c>
      <c r="E289" s="6" t="s">
        <v>74</v>
      </c>
      <c r="F289" s="6" t="s">
        <v>40</v>
      </c>
      <c r="G289" s="6" t="s">
        <v>865</v>
      </c>
      <c r="H289" s="6" t="s">
        <v>24</v>
      </c>
      <c r="I289" s="34">
        <v>49</v>
      </c>
      <c r="J289" s="34">
        <v>4227328</v>
      </c>
      <c r="K289" s="34">
        <v>0</v>
      </c>
      <c r="L289" s="34">
        <v>0</v>
      </c>
      <c r="M289" s="34">
        <v>0</v>
      </c>
      <c r="N289" s="34">
        <v>0</v>
      </c>
      <c r="O289" s="34">
        <v>49</v>
      </c>
      <c r="P289" s="34">
        <v>4227328</v>
      </c>
      <c r="Q289" s="6" t="s">
        <v>25</v>
      </c>
    </row>
    <row r="290" spans="1:17" x14ac:dyDescent="0.25">
      <c r="A290" s="6" t="s">
        <v>564</v>
      </c>
      <c r="B290" s="7" t="s">
        <v>18</v>
      </c>
      <c r="C290" s="7" t="s">
        <v>565</v>
      </c>
      <c r="D290" s="7" t="s">
        <v>65</v>
      </c>
      <c r="E290" s="33" t="s">
        <v>74</v>
      </c>
      <c r="F290" s="6" t="s">
        <v>40</v>
      </c>
      <c r="G290" s="6" t="s">
        <v>566</v>
      </c>
      <c r="H290" s="6" t="s">
        <v>24</v>
      </c>
      <c r="I290" s="34">
        <v>12</v>
      </c>
      <c r="J290" s="34">
        <v>4200000</v>
      </c>
      <c r="K290" s="34">
        <v>0</v>
      </c>
      <c r="L290" s="34">
        <v>0</v>
      </c>
      <c r="M290" s="34">
        <v>0</v>
      </c>
      <c r="N290" s="34">
        <v>0</v>
      </c>
      <c r="O290" s="34">
        <v>12</v>
      </c>
      <c r="P290" s="34">
        <v>4200000</v>
      </c>
      <c r="Q290" s="6" t="s">
        <v>25</v>
      </c>
    </row>
    <row r="291" spans="1:17" x14ac:dyDescent="0.25">
      <c r="A291" s="6" t="s">
        <v>644</v>
      </c>
      <c r="B291" s="7" t="s">
        <v>18</v>
      </c>
      <c r="C291" s="7" t="s">
        <v>64</v>
      </c>
      <c r="D291" s="7" t="s">
        <v>152</v>
      </c>
      <c r="E291" s="33" t="s">
        <v>2717</v>
      </c>
      <c r="F291" s="6" t="s">
        <v>22</v>
      </c>
      <c r="G291" s="6" t="s">
        <v>645</v>
      </c>
      <c r="H291" s="6" t="s">
        <v>24</v>
      </c>
      <c r="I291" s="34">
        <v>38</v>
      </c>
      <c r="J291" s="34">
        <v>4180000</v>
      </c>
      <c r="K291" s="34">
        <v>0</v>
      </c>
      <c r="L291" s="34">
        <v>0</v>
      </c>
      <c r="M291" s="34">
        <v>0</v>
      </c>
      <c r="N291" s="34">
        <v>0</v>
      </c>
      <c r="O291" s="34">
        <v>38</v>
      </c>
      <c r="P291" s="34">
        <v>4180000</v>
      </c>
      <c r="Q291" s="6" t="s">
        <v>25</v>
      </c>
    </row>
    <row r="292" spans="1:17" x14ac:dyDescent="0.25">
      <c r="A292" s="6" t="s">
        <v>646</v>
      </c>
      <c r="B292" s="7" t="s">
        <v>18</v>
      </c>
      <c r="C292" s="7" t="s">
        <v>68</v>
      </c>
      <c r="D292" s="7" t="s">
        <v>166</v>
      </c>
      <c r="E292" s="33" t="s">
        <v>74</v>
      </c>
      <c r="F292" s="6" t="s">
        <v>22</v>
      </c>
      <c r="G292" s="6" t="s">
        <v>647</v>
      </c>
      <c r="H292" s="6" t="s">
        <v>24</v>
      </c>
      <c r="I292" s="34">
        <v>0</v>
      </c>
      <c r="J292" s="34">
        <v>0</v>
      </c>
      <c r="K292" s="34">
        <v>2209</v>
      </c>
      <c r="L292" s="34">
        <v>4137457</v>
      </c>
      <c r="M292" s="34">
        <v>0</v>
      </c>
      <c r="N292" s="34">
        <v>0</v>
      </c>
      <c r="O292" s="34">
        <v>2209</v>
      </c>
      <c r="P292" s="34">
        <v>4137457</v>
      </c>
      <c r="Q292" s="6" t="s">
        <v>25</v>
      </c>
    </row>
    <row r="293" spans="1:17" x14ac:dyDescent="0.25">
      <c r="A293" s="6" t="s">
        <v>652</v>
      </c>
      <c r="B293" s="7" t="s">
        <v>18</v>
      </c>
      <c r="C293" s="7" t="s">
        <v>653</v>
      </c>
      <c r="D293" s="7" t="s">
        <v>69</v>
      </c>
      <c r="E293" s="33" t="s">
        <v>2717</v>
      </c>
      <c r="F293" s="6" t="s">
        <v>22</v>
      </c>
      <c r="G293" s="6" t="s">
        <v>654</v>
      </c>
      <c r="H293" s="6" t="s">
        <v>24</v>
      </c>
      <c r="I293" s="34">
        <v>144</v>
      </c>
      <c r="J293" s="34">
        <v>4096800</v>
      </c>
      <c r="K293" s="34">
        <v>0</v>
      </c>
      <c r="L293" s="34">
        <v>0</v>
      </c>
      <c r="M293" s="34">
        <v>0</v>
      </c>
      <c r="N293" s="34">
        <v>0</v>
      </c>
      <c r="O293" s="34">
        <v>144</v>
      </c>
      <c r="P293" s="34">
        <v>4096800</v>
      </c>
      <c r="Q293" s="6" t="s">
        <v>25</v>
      </c>
    </row>
    <row r="294" spans="1:17" x14ac:dyDescent="0.25">
      <c r="A294" s="6" t="s">
        <v>648</v>
      </c>
      <c r="B294" s="36" t="s">
        <v>36</v>
      </c>
      <c r="C294" s="36" t="s">
        <v>365</v>
      </c>
      <c r="D294" s="36" t="s">
        <v>73</v>
      </c>
      <c r="E294" s="6" t="s">
        <v>930</v>
      </c>
      <c r="F294" s="6" t="s">
        <v>40</v>
      </c>
      <c r="G294" s="6" t="s">
        <v>649</v>
      </c>
      <c r="H294" s="6" t="s">
        <v>24</v>
      </c>
      <c r="I294" s="34">
        <v>118</v>
      </c>
      <c r="J294" s="34">
        <v>4091367</v>
      </c>
      <c r="K294" s="34">
        <v>0</v>
      </c>
      <c r="L294" s="34">
        <v>10394004</v>
      </c>
      <c r="M294" s="34">
        <v>0</v>
      </c>
      <c r="N294" s="34">
        <v>-10394004</v>
      </c>
      <c r="O294" s="34">
        <v>118</v>
      </c>
      <c r="P294" s="34">
        <v>4091367</v>
      </c>
      <c r="Q294" s="6" t="s">
        <v>25</v>
      </c>
    </row>
    <row r="295" spans="1:17" x14ac:dyDescent="0.25">
      <c r="A295" s="6" t="s">
        <v>655</v>
      </c>
      <c r="B295" s="7" t="s">
        <v>18</v>
      </c>
      <c r="C295" s="7" t="s">
        <v>324</v>
      </c>
      <c r="D295" s="7" t="s">
        <v>82</v>
      </c>
      <c r="E295" s="33" t="s">
        <v>39</v>
      </c>
      <c r="F295" s="6" t="s">
        <v>40</v>
      </c>
      <c r="G295" s="6" t="s">
        <v>656</v>
      </c>
      <c r="H295" s="6" t="s">
        <v>657</v>
      </c>
      <c r="I295" s="34">
        <v>0</v>
      </c>
      <c r="J295" s="34">
        <v>0</v>
      </c>
      <c r="K295" s="34">
        <v>868</v>
      </c>
      <c r="L295" s="34">
        <v>4067448</v>
      </c>
      <c r="M295" s="34">
        <v>0</v>
      </c>
      <c r="N295" s="34">
        <v>0</v>
      </c>
      <c r="O295" s="34">
        <v>868</v>
      </c>
      <c r="P295" s="34">
        <v>4067448</v>
      </c>
      <c r="Q295" s="6" t="s">
        <v>25</v>
      </c>
    </row>
    <row r="296" spans="1:17" x14ac:dyDescent="0.25">
      <c r="A296" s="6" t="s">
        <v>196</v>
      </c>
      <c r="B296" s="36" t="s">
        <v>130</v>
      </c>
      <c r="C296" s="36" t="s">
        <v>65</v>
      </c>
      <c r="D296" s="36" t="s">
        <v>65</v>
      </c>
      <c r="E296" s="6" t="s">
        <v>2717</v>
      </c>
      <c r="F296" s="6" t="s">
        <v>22</v>
      </c>
      <c r="G296" s="6" t="s">
        <v>197</v>
      </c>
      <c r="H296" s="6" t="s">
        <v>132</v>
      </c>
      <c r="I296" s="34">
        <v>95</v>
      </c>
      <c r="J296" s="34">
        <v>6422000</v>
      </c>
      <c r="K296" s="34">
        <v>0</v>
      </c>
      <c r="L296" s="34">
        <v>0</v>
      </c>
      <c r="M296" s="34">
        <v>-35</v>
      </c>
      <c r="N296" s="34">
        <v>-2366000</v>
      </c>
      <c r="O296" s="34">
        <v>60</v>
      </c>
      <c r="P296" s="34">
        <v>4056000</v>
      </c>
      <c r="Q296" s="6" t="s">
        <v>25</v>
      </c>
    </row>
    <row r="297" spans="1:17" x14ac:dyDescent="0.25">
      <c r="A297" s="6" t="s">
        <v>658</v>
      </c>
      <c r="B297" s="7" t="s">
        <v>18</v>
      </c>
      <c r="C297" s="7" t="s">
        <v>81</v>
      </c>
      <c r="D297" s="7" t="s">
        <v>61</v>
      </c>
      <c r="E297" s="33" t="s">
        <v>2717</v>
      </c>
      <c r="F297" s="6" t="s">
        <v>22</v>
      </c>
      <c r="G297" s="6" t="s">
        <v>659</v>
      </c>
      <c r="H297" s="6" t="s">
        <v>24</v>
      </c>
      <c r="I297" s="34">
        <v>150</v>
      </c>
      <c r="J297" s="34">
        <v>4050000</v>
      </c>
      <c r="K297" s="34">
        <v>0</v>
      </c>
      <c r="L297" s="34">
        <v>0</v>
      </c>
      <c r="M297" s="34">
        <v>0</v>
      </c>
      <c r="N297" s="34">
        <v>0</v>
      </c>
      <c r="O297" s="34">
        <v>150</v>
      </c>
      <c r="P297" s="34">
        <v>4050000</v>
      </c>
      <c r="Q297" s="6" t="s">
        <v>25</v>
      </c>
    </row>
    <row r="298" spans="1:17" x14ac:dyDescent="0.25">
      <c r="A298" s="6" t="s">
        <v>660</v>
      </c>
      <c r="B298" s="7" t="s">
        <v>18</v>
      </c>
      <c r="C298" s="7" t="s">
        <v>223</v>
      </c>
      <c r="D298" s="7" t="s">
        <v>140</v>
      </c>
      <c r="E298" s="33" t="s">
        <v>21</v>
      </c>
      <c r="F298" s="6" t="s">
        <v>22</v>
      </c>
      <c r="G298" s="6" t="s">
        <v>661</v>
      </c>
      <c r="H298" s="6" t="s">
        <v>24</v>
      </c>
      <c r="I298" s="34">
        <v>188</v>
      </c>
      <c r="J298" s="34">
        <v>4042000</v>
      </c>
      <c r="K298" s="34">
        <v>0</v>
      </c>
      <c r="L298" s="34">
        <v>0</v>
      </c>
      <c r="M298" s="34">
        <v>0</v>
      </c>
      <c r="N298" s="34">
        <v>0</v>
      </c>
      <c r="O298" s="34">
        <v>188</v>
      </c>
      <c r="P298" s="34">
        <v>4042000</v>
      </c>
      <c r="Q298" s="6" t="s">
        <v>25</v>
      </c>
    </row>
    <row r="299" spans="1:17" x14ac:dyDescent="0.25">
      <c r="A299" s="6" t="s">
        <v>1827</v>
      </c>
      <c r="B299" s="7" t="s">
        <v>18</v>
      </c>
      <c r="C299" s="7" t="s">
        <v>282</v>
      </c>
      <c r="D299" s="7" t="s">
        <v>86</v>
      </c>
      <c r="E299" s="33" t="s">
        <v>21</v>
      </c>
      <c r="F299" s="6" t="s">
        <v>22</v>
      </c>
      <c r="G299" s="6" t="s">
        <v>1828</v>
      </c>
      <c r="H299" s="6" t="s">
        <v>24</v>
      </c>
      <c r="I299" s="34">
        <v>578</v>
      </c>
      <c r="J299" s="34">
        <v>4001494</v>
      </c>
      <c r="K299" s="34">
        <v>0</v>
      </c>
      <c r="L299" s="34">
        <v>0</v>
      </c>
      <c r="M299" s="34">
        <v>0</v>
      </c>
      <c r="N299" s="34">
        <v>0</v>
      </c>
      <c r="O299" s="34">
        <v>578</v>
      </c>
      <c r="P299" s="34">
        <v>4001494</v>
      </c>
      <c r="Q299" s="6" t="s">
        <v>25</v>
      </c>
    </row>
    <row r="300" spans="1:17" x14ac:dyDescent="0.25">
      <c r="A300" s="6" t="s">
        <v>662</v>
      </c>
      <c r="B300" s="7" t="s">
        <v>18</v>
      </c>
      <c r="C300" s="7" t="s">
        <v>77</v>
      </c>
      <c r="D300" s="7" t="s">
        <v>86</v>
      </c>
      <c r="E300" s="33" t="s">
        <v>477</v>
      </c>
      <c r="F300" s="6" t="s">
        <v>22</v>
      </c>
      <c r="G300" s="6" t="s">
        <v>663</v>
      </c>
      <c r="H300" s="6" t="s">
        <v>24</v>
      </c>
      <c r="I300" s="34">
        <v>300</v>
      </c>
      <c r="J300" s="34">
        <v>3999300</v>
      </c>
      <c r="K300" s="34">
        <v>0</v>
      </c>
      <c r="L300" s="34">
        <v>0</v>
      </c>
      <c r="M300" s="34">
        <v>0</v>
      </c>
      <c r="N300" s="34">
        <v>0</v>
      </c>
      <c r="O300" s="34">
        <v>300</v>
      </c>
      <c r="P300" s="34">
        <v>3999300</v>
      </c>
      <c r="Q300" s="6" t="s">
        <v>25</v>
      </c>
    </row>
    <row r="301" spans="1:17" x14ac:dyDescent="0.25">
      <c r="A301" s="6" t="s">
        <v>664</v>
      </c>
      <c r="B301" s="7" t="s">
        <v>18</v>
      </c>
      <c r="C301" s="7" t="s">
        <v>110</v>
      </c>
      <c r="D301" s="7" t="s">
        <v>61</v>
      </c>
      <c r="E301" s="33" t="s">
        <v>21</v>
      </c>
      <c r="F301" s="6" t="s">
        <v>22</v>
      </c>
      <c r="G301" s="6" t="s">
        <v>665</v>
      </c>
      <c r="H301" s="6" t="s">
        <v>24</v>
      </c>
      <c r="I301" s="34">
        <v>263</v>
      </c>
      <c r="J301" s="34">
        <v>3982083</v>
      </c>
      <c r="K301" s="34">
        <v>0</v>
      </c>
      <c r="L301" s="34">
        <v>0</v>
      </c>
      <c r="M301" s="34">
        <v>0</v>
      </c>
      <c r="N301" s="34">
        <v>0</v>
      </c>
      <c r="O301" s="34">
        <v>263</v>
      </c>
      <c r="P301" s="34">
        <v>3982083</v>
      </c>
      <c r="Q301" s="6" t="s">
        <v>25</v>
      </c>
    </row>
    <row r="302" spans="1:17" x14ac:dyDescent="0.25">
      <c r="A302" s="6" t="s">
        <v>666</v>
      </c>
      <c r="B302" s="7" t="s">
        <v>18</v>
      </c>
      <c r="C302" s="7" t="s">
        <v>182</v>
      </c>
      <c r="D302" s="7" t="s">
        <v>86</v>
      </c>
      <c r="E302" s="33" t="s">
        <v>2717</v>
      </c>
      <c r="F302" s="6" t="s">
        <v>22</v>
      </c>
      <c r="G302" s="6" t="s">
        <v>667</v>
      </c>
      <c r="H302" s="6" t="s">
        <v>24</v>
      </c>
      <c r="I302" s="34">
        <v>385</v>
      </c>
      <c r="J302" s="34">
        <v>3978339</v>
      </c>
      <c r="K302" s="34">
        <v>0</v>
      </c>
      <c r="L302" s="34">
        <v>0</v>
      </c>
      <c r="M302" s="34">
        <v>0</v>
      </c>
      <c r="N302" s="34">
        <v>0</v>
      </c>
      <c r="O302" s="34">
        <v>385</v>
      </c>
      <c r="P302" s="34">
        <v>3978339</v>
      </c>
      <c r="Q302" s="6" t="s">
        <v>25</v>
      </c>
    </row>
    <row r="303" spans="1:17" x14ac:dyDescent="0.25">
      <c r="A303" s="6" t="s">
        <v>668</v>
      </c>
      <c r="B303" s="7" t="s">
        <v>18</v>
      </c>
      <c r="C303" s="7" t="s">
        <v>64</v>
      </c>
      <c r="D303" s="7" t="s">
        <v>61</v>
      </c>
      <c r="E303" s="33" t="s">
        <v>2717</v>
      </c>
      <c r="F303" s="6" t="s">
        <v>22</v>
      </c>
      <c r="G303" s="6" t="s">
        <v>669</v>
      </c>
      <c r="H303" s="6" t="s">
        <v>24</v>
      </c>
      <c r="I303" s="34">
        <v>276</v>
      </c>
      <c r="J303" s="34">
        <v>3968778</v>
      </c>
      <c r="K303" s="34">
        <v>0</v>
      </c>
      <c r="L303" s="34">
        <v>0</v>
      </c>
      <c r="M303" s="34">
        <v>0</v>
      </c>
      <c r="N303" s="34">
        <v>0</v>
      </c>
      <c r="O303" s="34">
        <v>276</v>
      </c>
      <c r="P303" s="34">
        <v>3968778</v>
      </c>
      <c r="Q303" s="6" t="s">
        <v>25</v>
      </c>
    </row>
    <row r="304" spans="1:17" x14ac:dyDescent="0.25">
      <c r="A304" s="6" t="s">
        <v>670</v>
      </c>
      <c r="B304" s="36" t="s">
        <v>36</v>
      </c>
      <c r="C304" s="36" t="s">
        <v>19</v>
      </c>
      <c r="D304" s="36" t="s">
        <v>546</v>
      </c>
      <c r="E304" s="6" t="s">
        <v>157</v>
      </c>
      <c r="F304" s="6" t="s">
        <v>105</v>
      </c>
      <c r="G304" s="6" t="s">
        <v>671</v>
      </c>
      <c r="H304" s="6" t="s">
        <v>24</v>
      </c>
      <c r="I304" s="34">
        <v>272</v>
      </c>
      <c r="J304" s="34">
        <v>4402048</v>
      </c>
      <c r="K304" s="34">
        <v>0</v>
      </c>
      <c r="L304" s="34">
        <v>880410</v>
      </c>
      <c r="M304" s="34">
        <v>0</v>
      </c>
      <c r="N304" s="34">
        <v>-1320615</v>
      </c>
      <c r="O304" s="34">
        <v>272</v>
      </c>
      <c r="P304" s="34">
        <v>3961843</v>
      </c>
      <c r="Q304" s="6" t="s">
        <v>25</v>
      </c>
    </row>
    <row r="305" spans="1:17" x14ac:dyDescent="0.25">
      <c r="A305" s="6" t="s">
        <v>672</v>
      </c>
      <c r="B305" s="7" t="s">
        <v>18</v>
      </c>
      <c r="C305" s="7" t="s">
        <v>19</v>
      </c>
      <c r="D305" s="7" t="s">
        <v>166</v>
      </c>
      <c r="E305" s="33" t="s">
        <v>2717</v>
      </c>
      <c r="F305" s="6" t="s">
        <v>22</v>
      </c>
      <c r="G305" s="6" t="s">
        <v>673</v>
      </c>
      <c r="H305" s="6" t="s">
        <v>24</v>
      </c>
      <c r="I305" s="34">
        <v>1212</v>
      </c>
      <c r="J305" s="34">
        <v>3946272</v>
      </c>
      <c r="K305" s="34">
        <v>0</v>
      </c>
      <c r="L305" s="34">
        <v>0</v>
      </c>
      <c r="M305" s="34">
        <v>0</v>
      </c>
      <c r="N305" s="34">
        <v>0</v>
      </c>
      <c r="O305" s="34">
        <v>1212</v>
      </c>
      <c r="P305" s="34">
        <v>3946272</v>
      </c>
      <c r="Q305" s="6" t="s">
        <v>25</v>
      </c>
    </row>
    <row r="306" spans="1:17" x14ac:dyDescent="0.25">
      <c r="A306" s="6" t="s">
        <v>674</v>
      </c>
      <c r="B306" s="7" t="s">
        <v>18</v>
      </c>
      <c r="C306" s="7" t="s">
        <v>592</v>
      </c>
      <c r="D306" s="7" t="s">
        <v>61</v>
      </c>
      <c r="E306" s="33" t="s">
        <v>2717</v>
      </c>
      <c r="F306" s="6" t="s">
        <v>22</v>
      </c>
      <c r="G306" s="6" t="s">
        <v>675</v>
      </c>
      <c r="H306" s="6" t="s">
        <v>24</v>
      </c>
      <c r="I306" s="34">
        <v>180</v>
      </c>
      <c r="J306" s="34">
        <v>3938400</v>
      </c>
      <c r="K306" s="34">
        <v>0</v>
      </c>
      <c r="L306" s="34">
        <v>0</v>
      </c>
      <c r="M306" s="34">
        <v>0</v>
      </c>
      <c r="N306" s="34">
        <v>0</v>
      </c>
      <c r="O306" s="34">
        <v>180</v>
      </c>
      <c r="P306" s="34">
        <v>3938400</v>
      </c>
      <c r="Q306" s="6" t="s">
        <v>25</v>
      </c>
    </row>
    <row r="307" spans="1:17" x14ac:dyDescent="0.25">
      <c r="A307" s="6" t="s">
        <v>678</v>
      </c>
      <c r="B307" s="7" t="s">
        <v>18</v>
      </c>
      <c r="C307" s="7" t="s">
        <v>77</v>
      </c>
      <c r="D307" s="7" t="s">
        <v>86</v>
      </c>
      <c r="E307" s="33" t="s">
        <v>477</v>
      </c>
      <c r="F307" s="6" t="s">
        <v>22</v>
      </c>
      <c r="G307" s="6" t="s">
        <v>679</v>
      </c>
      <c r="H307" s="6" t="s">
        <v>24</v>
      </c>
      <c r="I307" s="34">
        <v>310</v>
      </c>
      <c r="J307" s="34">
        <v>3913750</v>
      </c>
      <c r="K307" s="34">
        <v>0</v>
      </c>
      <c r="L307" s="34">
        <v>0</v>
      </c>
      <c r="M307" s="34">
        <v>0</v>
      </c>
      <c r="N307" s="34">
        <v>0</v>
      </c>
      <c r="O307" s="34">
        <v>310</v>
      </c>
      <c r="P307" s="34">
        <v>3913750</v>
      </c>
      <c r="Q307" s="6" t="s">
        <v>25</v>
      </c>
    </row>
    <row r="308" spans="1:17" x14ac:dyDescent="0.25">
      <c r="A308" s="6" t="s">
        <v>888</v>
      </c>
      <c r="B308" s="36" t="s">
        <v>36</v>
      </c>
      <c r="C308" s="36" t="s">
        <v>81</v>
      </c>
      <c r="D308" s="36" t="s">
        <v>38</v>
      </c>
      <c r="E308" s="6" t="s">
        <v>74</v>
      </c>
      <c r="F308" s="6" t="s">
        <v>40</v>
      </c>
      <c r="G308" s="6" t="s">
        <v>889</v>
      </c>
      <c r="H308" s="6" t="s">
        <v>24</v>
      </c>
      <c r="I308" s="34">
        <v>52</v>
      </c>
      <c r="J308" s="34">
        <v>3910348</v>
      </c>
      <c r="K308" s="34">
        <v>0</v>
      </c>
      <c r="L308" s="34">
        <v>0</v>
      </c>
      <c r="M308" s="34">
        <v>0</v>
      </c>
      <c r="N308" s="34">
        <v>0</v>
      </c>
      <c r="O308" s="34">
        <v>52</v>
      </c>
      <c r="P308" s="34">
        <v>3910348</v>
      </c>
      <c r="Q308" s="6" t="s">
        <v>25</v>
      </c>
    </row>
    <row r="309" spans="1:17" x14ac:dyDescent="0.25">
      <c r="A309" s="6" t="s">
        <v>879</v>
      </c>
      <c r="B309" s="36" t="s">
        <v>36</v>
      </c>
      <c r="C309" s="36" t="s">
        <v>54</v>
      </c>
      <c r="D309" s="36" t="s">
        <v>38</v>
      </c>
      <c r="E309" s="6" t="s">
        <v>229</v>
      </c>
      <c r="F309" s="6" t="s">
        <v>105</v>
      </c>
      <c r="G309" s="6" t="s">
        <v>880</v>
      </c>
      <c r="H309" s="6" t="s">
        <v>24</v>
      </c>
      <c r="I309" s="34">
        <v>123</v>
      </c>
      <c r="J309" s="34">
        <v>3901489</v>
      </c>
      <c r="K309" s="34">
        <v>0</v>
      </c>
      <c r="L309" s="34">
        <v>391992</v>
      </c>
      <c r="M309" s="34">
        <v>0</v>
      </c>
      <c r="N309" s="34">
        <v>-391992</v>
      </c>
      <c r="O309" s="34">
        <v>123</v>
      </c>
      <c r="P309" s="34">
        <v>3901489</v>
      </c>
      <c r="Q309" s="6" t="s">
        <v>25</v>
      </c>
    </row>
    <row r="310" spans="1:17" x14ac:dyDescent="0.25">
      <c r="A310" s="6" t="s">
        <v>890</v>
      </c>
      <c r="B310" s="36" t="s">
        <v>36</v>
      </c>
      <c r="C310" s="36" t="s">
        <v>77</v>
      </c>
      <c r="D310" s="36" t="s">
        <v>38</v>
      </c>
      <c r="E310" s="6" t="s">
        <v>74</v>
      </c>
      <c r="F310" s="6" t="s">
        <v>40</v>
      </c>
      <c r="G310" s="6" t="s">
        <v>891</v>
      </c>
      <c r="H310" s="6" t="s">
        <v>24</v>
      </c>
      <c r="I310" s="34">
        <v>65</v>
      </c>
      <c r="J310" s="34">
        <v>3897660</v>
      </c>
      <c r="K310" s="34">
        <v>0</v>
      </c>
      <c r="L310" s="34">
        <v>0</v>
      </c>
      <c r="M310" s="34">
        <v>0</v>
      </c>
      <c r="N310" s="34">
        <v>0</v>
      </c>
      <c r="O310" s="34">
        <v>65</v>
      </c>
      <c r="P310" s="34">
        <v>3897660</v>
      </c>
      <c r="Q310" s="6" t="s">
        <v>25</v>
      </c>
    </row>
    <row r="311" spans="1:17" x14ac:dyDescent="0.25">
      <c r="A311" s="6" t="s">
        <v>913</v>
      </c>
      <c r="B311" s="7" t="s">
        <v>18</v>
      </c>
      <c r="C311" s="7" t="s">
        <v>81</v>
      </c>
      <c r="D311" s="7" t="s">
        <v>140</v>
      </c>
      <c r="E311" s="33" t="s">
        <v>21</v>
      </c>
      <c r="F311" s="6" t="s">
        <v>22</v>
      </c>
      <c r="G311" s="6" t="s">
        <v>914</v>
      </c>
      <c r="H311" s="6" t="s">
        <v>24</v>
      </c>
      <c r="I311" s="34">
        <v>158</v>
      </c>
      <c r="J311" s="34">
        <v>3891020</v>
      </c>
      <c r="K311" s="34">
        <v>0</v>
      </c>
      <c r="L311" s="34">
        <v>0</v>
      </c>
      <c r="M311" s="34">
        <v>0</v>
      </c>
      <c r="N311" s="34">
        <v>0</v>
      </c>
      <c r="O311" s="34">
        <v>158</v>
      </c>
      <c r="P311" s="34">
        <v>3891020</v>
      </c>
      <c r="Q311" s="6" t="s">
        <v>25</v>
      </c>
    </row>
    <row r="312" spans="1:17" x14ac:dyDescent="0.25">
      <c r="A312" s="6" t="s">
        <v>685</v>
      </c>
      <c r="B312" s="7" t="s">
        <v>18</v>
      </c>
      <c r="C312" s="7" t="s">
        <v>543</v>
      </c>
      <c r="D312" s="7" t="s">
        <v>140</v>
      </c>
      <c r="E312" s="33" t="s">
        <v>2717</v>
      </c>
      <c r="F312" s="6" t="s">
        <v>22</v>
      </c>
      <c r="G312" s="6" t="s">
        <v>686</v>
      </c>
      <c r="H312" s="6" t="s">
        <v>24</v>
      </c>
      <c r="I312" s="34">
        <v>210</v>
      </c>
      <c r="J312" s="34">
        <v>3858750</v>
      </c>
      <c r="K312" s="34">
        <v>0</v>
      </c>
      <c r="L312" s="34">
        <v>0</v>
      </c>
      <c r="M312" s="34">
        <v>0</v>
      </c>
      <c r="N312" s="34">
        <v>0</v>
      </c>
      <c r="O312" s="34">
        <v>210</v>
      </c>
      <c r="P312" s="34">
        <v>3858750</v>
      </c>
      <c r="Q312" s="6" t="s">
        <v>25</v>
      </c>
    </row>
    <row r="313" spans="1:17" x14ac:dyDescent="0.25">
      <c r="A313" s="6" t="s">
        <v>687</v>
      </c>
      <c r="B313" s="7" t="s">
        <v>18</v>
      </c>
      <c r="C313" s="7" t="s">
        <v>226</v>
      </c>
      <c r="D313" s="7" t="s">
        <v>61</v>
      </c>
      <c r="E313" s="33" t="s">
        <v>2717</v>
      </c>
      <c r="F313" s="6" t="s">
        <v>22</v>
      </c>
      <c r="G313" s="6" t="s">
        <v>688</v>
      </c>
      <c r="H313" s="6" t="s">
        <v>24</v>
      </c>
      <c r="I313" s="34">
        <v>2650</v>
      </c>
      <c r="J313" s="34">
        <v>3809538</v>
      </c>
      <c r="K313" s="34">
        <v>0</v>
      </c>
      <c r="L313" s="34">
        <v>0</v>
      </c>
      <c r="M313" s="34">
        <v>0</v>
      </c>
      <c r="N313" s="34">
        <v>0</v>
      </c>
      <c r="O313" s="34">
        <v>2650</v>
      </c>
      <c r="P313" s="34">
        <v>3809538</v>
      </c>
      <c r="Q313" s="6" t="s">
        <v>25</v>
      </c>
    </row>
    <row r="314" spans="1:17" x14ac:dyDescent="0.25">
      <c r="A314" s="6" t="s">
        <v>691</v>
      </c>
      <c r="B314" s="7" t="s">
        <v>18</v>
      </c>
      <c r="C314" s="7" t="s">
        <v>43</v>
      </c>
      <c r="D314" s="7" t="s">
        <v>152</v>
      </c>
      <c r="E314" s="33" t="s">
        <v>2717</v>
      </c>
      <c r="F314" s="6" t="s">
        <v>40</v>
      </c>
      <c r="G314" s="6" t="s">
        <v>692</v>
      </c>
      <c r="H314" s="6" t="s">
        <v>24</v>
      </c>
      <c r="I314" s="34">
        <v>20</v>
      </c>
      <c r="J314" s="34">
        <v>2796000</v>
      </c>
      <c r="K314" s="34">
        <v>7</v>
      </c>
      <c r="L314" s="34">
        <v>978600</v>
      </c>
      <c r="M314" s="34">
        <v>0</v>
      </c>
      <c r="N314" s="34">
        <v>0</v>
      </c>
      <c r="O314" s="34">
        <v>27</v>
      </c>
      <c r="P314" s="34">
        <v>3774600</v>
      </c>
      <c r="Q314" s="6" t="s">
        <v>25</v>
      </c>
    </row>
    <row r="315" spans="1:17" x14ac:dyDescent="0.25">
      <c r="A315" s="6" t="s">
        <v>680</v>
      </c>
      <c r="B315" s="36" t="s">
        <v>36</v>
      </c>
      <c r="C315" s="36" t="s">
        <v>681</v>
      </c>
      <c r="D315" s="36" t="s">
        <v>73</v>
      </c>
      <c r="E315" s="6" t="s">
        <v>39</v>
      </c>
      <c r="F315" s="6" t="s">
        <v>40</v>
      </c>
      <c r="G315" s="6" t="s">
        <v>682</v>
      </c>
      <c r="H315" s="6" t="s">
        <v>24</v>
      </c>
      <c r="I315" s="34">
        <v>0</v>
      </c>
      <c r="J315" s="34">
        <v>0</v>
      </c>
      <c r="K315" s="34">
        <v>181</v>
      </c>
      <c r="L315" s="34">
        <v>5019709</v>
      </c>
      <c r="M315" s="34">
        <v>0</v>
      </c>
      <c r="N315" s="34">
        <v>-1254927</v>
      </c>
      <c r="O315" s="34">
        <v>181</v>
      </c>
      <c r="P315" s="34">
        <v>3764782</v>
      </c>
      <c r="Q315" s="6" t="s">
        <v>25</v>
      </c>
    </row>
    <row r="316" spans="1:17" x14ac:dyDescent="0.25">
      <c r="A316" s="6" t="s">
        <v>693</v>
      </c>
      <c r="B316" s="7" t="s">
        <v>18</v>
      </c>
      <c r="C316" s="7" t="s">
        <v>64</v>
      </c>
      <c r="D316" s="7" t="s">
        <v>86</v>
      </c>
      <c r="E316" s="33" t="s">
        <v>21</v>
      </c>
      <c r="F316" s="6" t="s">
        <v>22</v>
      </c>
      <c r="G316" s="6" t="s">
        <v>694</v>
      </c>
      <c r="H316" s="6" t="s">
        <v>24</v>
      </c>
      <c r="I316" s="34">
        <v>1230</v>
      </c>
      <c r="J316" s="34">
        <v>3755190</v>
      </c>
      <c r="K316" s="34">
        <v>0</v>
      </c>
      <c r="L316" s="34">
        <v>0</v>
      </c>
      <c r="M316" s="34">
        <v>0</v>
      </c>
      <c r="N316" s="34">
        <v>0</v>
      </c>
      <c r="O316" s="34">
        <v>1230</v>
      </c>
      <c r="P316" s="34">
        <v>3755190</v>
      </c>
      <c r="Q316" s="6" t="s">
        <v>25</v>
      </c>
    </row>
    <row r="317" spans="1:17" x14ac:dyDescent="0.25">
      <c r="A317" s="6" t="s">
        <v>829</v>
      </c>
      <c r="B317" s="36" t="s">
        <v>36</v>
      </c>
      <c r="C317" s="36" t="s">
        <v>220</v>
      </c>
      <c r="D317" s="36" t="s">
        <v>38</v>
      </c>
      <c r="E317" s="6" t="s">
        <v>614</v>
      </c>
      <c r="F317" s="6" t="s">
        <v>105</v>
      </c>
      <c r="G317" s="6" t="s">
        <v>830</v>
      </c>
      <c r="H317" s="6" t="s">
        <v>24</v>
      </c>
      <c r="I317" s="34">
        <v>35</v>
      </c>
      <c r="J317" s="34">
        <v>3748780</v>
      </c>
      <c r="K317" s="34">
        <v>0</v>
      </c>
      <c r="L317" s="34">
        <v>0</v>
      </c>
      <c r="M317" s="34">
        <v>0</v>
      </c>
      <c r="N317" s="34">
        <v>0</v>
      </c>
      <c r="O317" s="34">
        <v>35</v>
      </c>
      <c r="P317" s="34">
        <v>3748780</v>
      </c>
      <c r="Q317" s="6" t="s">
        <v>25</v>
      </c>
    </row>
    <row r="318" spans="1:17" x14ac:dyDescent="0.25">
      <c r="A318" s="6" t="s">
        <v>695</v>
      </c>
      <c r="B318" s="7" t="s">
        <v>18</v>
      </c>
      <c r="C318" s="7" t="s">
        <v>85</v>
      </c>
      <c r="D318" s="7" t="s">
        <v>237</v>
      </c>
      <c r="E318" s="33" t="s">
        <v>21</v>
      </c>
      <c r="F318" s="6" t="s">
        <v>22</v>
      </c>
      <c r="G318" s="6" t="s">
        <v>696</v>
      </c>
      <c r="H318" s="6" t="s">
        <v>24</v>
      </c>
      <c r="I318" s="34">
        <v>2632</v>
      </c>
      <c r="J318" s="34">
        <v>3737440</v>
      </c>
      <c r="K318" s="34">
        <v>0</v>
      </c>
      <c r="L318" s="34">
        <v>0</v>
      </c>
      <c r="M318" s="34">
        <v>0</v>
      </c>
      <c r="N318" s="34">
        <v>0</v>
      </c>
      <c r="O318" s="34">
        <v>2632</v>
      </c>
      <c r="P318" s="34">
        <v>3737440</v>
      </c>
      <c r="Q318" s="6" t="s">
        <v>25</v>
      </c>
    </row>
    <row r="319" spans="1:17" x14ac:dyDescent="0.25">
      <c r="A319" s="6" t="s">
        <v>697</v>
      </c>
      <c r="B319" s="7" t="s">
        <v>18</v>
      </c>
      <c r="C319" s="7" t="s">
        <v>19</v>
      </c>
      <c r="D319" s="7" t="s">
        <v>166</v>
      </c>
      <c r="E319" s="33" t="s">
        <v>2717</v>
      </c>
      <c r="F319" s="6" t="s">
        <v>22</v>
      </c>
      <c r="G319" s="6" t="s">
        <v>698</v>
      </c>
      <c r="H319" s="6" t="s">
        <v>24</v>
      </c>
      <c r="I319" s="34">
        <v>82</v>
      </c>
      <c r="J319" s="34">
        <v>3720914</v>
      </c>
      <c r="K319" s="34">
        <v>0</v>
      </c>
      <c r="L319" s="34">
        <v>0</v>
      </c>
      <c r="M319" s="34">
        <v>0</v>
      </c>
      <c r="N319" s="34">
        <v>0</v>
      </c>
      <c r="O319" s="34">
        <v>82</v>
      </c>
      <c r="P319" s="34">
        <v>3720914</v>
      </c>
      <c r="Q319" s="6" t="s">
        <v>25</v>
      </c>
    </row>
    <row r="320" spans="1:17" x14ac:dyDescent="0.25">
      <c r="A320" s="6" t="s">
        <v>428</v>
      </c>
      <c r="B320" s="7" t="s">
        <v>18</v>
      </c>
      <c r="C320" s="7" t="s">
        <v>92</v>
      </c>
      <c r="D320" s="7" t="s">
        <v>329</v>
      </c>
      <c r="E320" s="33" t="s">
        <v>229</v>
      </c>
      <c r="F320" s="6" t="s">
        <v>22</v>
      </c>
      <c r="G320" s="6" t="s">
        <v>429</v>
      </c>
      <c r="H320" s="6" t="s">
        <v>24</v>
      </c>
      <c r="I320" s="34">
        <v>3</v>
      </c>
      <c r="J320" s="34">
        <v>3714621</v>
      </c>
      <c r="K320" s="34">
        <v>0</v>
      </c>
      <c r="L320" s="34">
        <v>0</v>
      </c>
      <c r="M320" s="34">
        <v>0</v>
      </c>
      <c r="N320" s="34">
        <v>0</v>
      </c>
      <c r="O320" s="34">
        <v>3</v>
      </c>
      <c r="P320" s="34">
        <v>3714621</v>
      </c>
      <c r="Q320" s="6" t="s">
        <v>25</v>
      </c>
    </row>
    <row r="321" spans="1:17" x14ac:dyDescent="0.25">
      <c r="A321" s="6" t="s">
        <v>428</v>
      </c>
      <c r="B321" s="7" t="s">
        <v>18</v>
      </c>
      <c r="C321" s="7" t="s">
        <v>92</v>
      </c>
      <c r="D321" s="7" t="s">
        <v>329</v>
      </c>
      <c r="E321" s="33" t="s">
        <v>2717</v>
      </c>
      <c r="F321" s="6" t="s">
        <v>22</v>
      </c>
      <c r="G321" s="6" t="s">
        <v>429</v>
      </c>
      <c r="H321" s="6" t="s">
        <v>24</v>
      </c>
      <c r="I321" s="34">
        <v>3</v>
      </c>
      <c r="J321" s="34">
        <v>3714621</v>
      </c>
      <c r="K321" s="34">
        <v>0</v>
      </c>
      <c r="L321" s="34">
        <v>0</v>
      </c>
      <c r="M321" s="34">
        <v>0</v>
      </c>
      <c r="N321" s="34">
        <v>0</v>
      </c>
      <c r="O321" s="34">
        <v>3</v>
      </c>
      <c r="P321" s="34">
        <v>3714621</v>
      </c>
      <c r="Q321" s="6" t="s">
        <v>25</v>
      </c>
    </row>
    <row r="322" spans="1:17" x14ac:dyDescent="0.25">
      <c r="A322" s="6" t="s">
        <v>2778</v>
      </c>
      <c r="B322" s="36" t="s">
        <v>36</v>
      </c>
      <c r="C322" s="36" t="s">
        <v>54</v>
      </c>
      <c r="D322" s="36" t="s">
        <v>303</v>
      </c>
      <c r="E322" s="9" t="s">
        <v>51</v>
      </c>
      <c r="F322" s="6" t="s">
        <v>105</v>
      </c>
      <c r="G322" s="6" t="s">
        <v>2779</v>
      </c>
      <c r="H322" s="6" t="s">
        <v>24</v>
      </c>
      <c r="I322" s="34">
        <v>28</v>
      </c>
      <c r="J322" s="34">
        <v>4079852</v>
      </c>
      <c r="K322" s="34">
        <v>0</v>
      </c>
      <c r="L322" s="34">
        <v>870067</v>
      </c>
      <c r="M322" s="34">
        <v>0</v>
      </c>
      <c r="N322" s="34">
        <v>-1278052</v>
      </c>
      <c r="O322" s="34">
        <v>28</v>
      </c>
      <c r="P322" s="34">
        <v>3671867</v>
      </c>
      <c r="Q322" s="6" t="s">
        <v>25</v>
      </c>
    </row>
    <row r="323" spans="1:17" x14ac:dyDescent="0.25">
      <c r="A323" s="6" t="s">
        <v>699</v>
      </c>
      <c r="B323" s="7" t="s">
        <v>18</v>
      </c>
      <c r="C323" s="7" t="s">
        <v>653</v>
      </c>
      <c r="D323" s="7" t="s">
        <v>69</v>
      </c>
      <c r="E323" s="33" t="s">
        <v>2717</v>
      </c>
      <c r="F323" s="6" t="s">
        <v>22</v>
      </c>
      <c r="G323" s="6" t="s">
        <v>700</v>
      </c>
      <c r="H323" s="6" t="s">
        <v>24</v>
      </c>
      <c r="I323" s="34">
        <v>129</v>
      </c>
      <c r="J323" s="34">
        <v>3670050</v>
      </c>
      <c r="K323" s="34">
        <v>0</v>
      </c>
      <c r="L323" s="34">
        <v>0</v>
      </c>
      <c r="M323" s="34">
        <v>0</v>
      </c>
      <c r="N323" s="34">
        <v>0</v>
      </c>
      <c r="O323" s="34">
        <v>129</v>
      </c>
      <c r="P323" s="34">
        <v>3670050</v>
      </c>
      <c r="Q323" s="6" t="s">
        <v>25</v>
      </c>
    </row>
    <row r="324" spans="1:17" x14ac:dyDescent="0.25">
      <c r="A324" s="6" t="s">
        <v>932</v>
      </c>
      <c r="B324" s="36" t="s">
        <v>36</v>
      </c>
      <c r="C324" s="36" t="s">
        <v>81</v>
      </c>
      <c r="D324" s="36" t="s">
        <v>38</v>
      </c>
      <c r="E324" s="6" t="s">
        <v>74</v>
      </c>
      <c r="F324" s="6" t="s">
        <v>40</v>
      </c>
      <c r="G324" s="6" t="s">
        <v>933</v>
      </c>
      <c r="H324" s="6" t="s">
        <v>24</v>
      </c>
      <c r="I324" s="34">
        <v>132</v>
      </c>
      <c r="J324" s="34">
        <v>3635412</v>
      </c>
      <c r="K324" s="34">
        <v>0</v>
      </c>
      <c r="L324" s="34">
        <v>4</v>
      </c>
      <c r="M324" s="34">
        <v>0</v>
      </c>
      <c r="N324" s="34">
        <v>-4</v>
      </c>
      <c r="O324" s="34">
        <v>132</v>
      </c>
      <c r="P324" s="34">
        <v>3635412</v>
      </c>
      <c r="Q324" s="6" t="s">
        <v>25</v>
      </c>
    </row>
    <row r="325" spans="1:17" x14ac:dyDescent="0.25">
      <c r="A325" s="6" t="s">
        <v>701</v>
      </c>
      <c r="B325" s="7" t="s">
        <v>18</v>
      </c>
      <c r="C325" s="7" t="s">
        <v>68</v>
      </c>
      <c r="D325" s="7" t="s">
        <v>61</v>
      </c>
      <c r="E325" s="33" t="s">
        <v>21</v>
      </c>
      <c r="F325" s="6" t="s">
        <v>22</v>
      </c>
      <c r="G325" s="6" t="s">
        <v>702</v>
      </c>
      <c r="H325" s="6" t="s">
        <v>24</v>
      </c>
      <c r="I325" s="34">
        <v>4875</v>
      </c>
      <c r="J325" s="34">
        <v>3607500</v>
      </c>
      <c r="K325" s="34">
        <v>0</v>
      </c>
      <c r="L325" s="34">
        <v>0</v>
      </c>
      <c r="M325" s="34">
        <v>-4</v>
      </c>
      <c r="N325" s="34">
        <v>-2960</v>
      </c>
      <c r="O325" s="34">
        <v>4871</v>
      </c>
      <c r="P325" s="34">
        <v>3604540</v>
      </c>
      <c r="Q325" s="6" t="s">
        <v>25</v>
      </c>
    </row>
    <row r="326" spans="1:17" x14ac:dyDescent="0.25">
      <c r="A326" s="6" t="s">
        <v>2808</v>
      </c>
      <c r="B326" s="7" t="s">
        <v>18</v>
      </c>
      <c r="C326" s="7" t="s">
        <v>182</v>
      </c>
      <c r="D326" s="7" t="s">
        <v>69</v>
      </c>
      <c r="E326" s="35" t="s">
        <v>51</v>
      </c>
      <c r="F326" s="6" t="s">
        <v>22</v>
      </c>
      <c r="G326" s="6" t="s">
        <v>2809</v>
      </c>
      <c r="H326" s="6" t="s">
        <v>24</v>
      </c>
      <c r="I326" s="34">
        <v>97</v>
      </c>
      <c r="J326" s="34">
        <v>3589000</v>
      </c>
      <c r="K326" s="34">
        <v>0</v>
      </c>
      <c r="L326" s="34">
        <v>0</v>
      </c>
      <c r="M326" s="34">
        <v>0</v>
      </c>
      <c r="N326" s="34">
        <v>0</v>
      </c>
      <c r="O326" s="34">
        <v>97</v>
      </c>
      <c r="P326" s="34">
        <v>3589000</v>
      </c>
      <c r="Q326" s="6" t="s">
        <v>25</v>
      </c>
    </row>
    <row r="327" spans="1:17" x14ac:dyDescent="0.25">
      <c r="A327" s="6" t="s">
        <v>944</v>
      </c>
      <c r="B327" s="36" t="s">
        <v>36</v>
      </c>
      <c r="C327" s="36" t="s">
        <v>77</v>
      </c>
      <c r="D327" s="36" t="s">
        <v>38</v>
      </c>
      <c r="E327" s="6" t="s">
        <v>74</v>
      </c>
      <c r="F327" s="6" t="s">
        <v>40</v>
      </c>
      <c r="G327" s="6" t="s">
        <v>945</v>
      </c>
      <c r="H327" s="6" t="s">
        <v>24</v>
      </c>
      <c r="I327" s="34">
        <v>314</v>
      </c>
      <c r="J327" s="34">
        <v>3564842</v>
      </c>
      <c r="K327" s="34">
        <v>0</v>
      </c>
      <c r="L327" s="34">
        <v>0</v>
      </c>
      <c r="M327" s="34">
        <v>0</v>
      </c>
      <c r="N327" s="34">
        <v>0</v>
      </c>
      <c r="O327" s="34">
        <v>314</v>
      </c>
      <c r="P327" s="34">
        <v>3564842</v>
      </c>
      <c r="Q327" s="6" t="s">
        <v>25</v>
      </c>
    </row>
    <row r="328" spans="1:17" x14ac:dyDescent="0.25">
      <c r="A328" s="6" t="s">
        <v>703</v>
      </c>
      <c r="B328" s="36" t="s">
        <v>36</v>
      </c>
      <c r="C328" s="36" t="s">
        <v>19</v>
      </c>
      <c r="D328" s="36" t="s">
        <v>546</v>
      </c>
      <c r="E328" s="6" t="s">
        <v>157</v>
      </c>
      <c r="F328" s="6" t="s">
        <v>105</v>
      </c>
      <c r="G328" s="6" t="s">
        <v>704</v>
      </c>
      <c r="H328" s="6" t="s">
        <v>24</v>
      </c>
      <c r="I328" s="34">
        <v>236</v>
      </c>
      <c r="J328" s="34">
        <v>3944976</v>
      </c>
      <c r="K328" s="34">
        <v>0</v>
      </c>
      <c r="L328" s="34">
        <v>788996</v>
      </c>
      <c r="M328" s="34">
        <v>0</v>
      </c>
      <c r="N328" s="34">
        <v>-1183494</v>
      </c>
      <c r="O328" s="34">
        <v>236</v>
      </c>
      <c r="P328" s="34">
        <v>3550478</v>
      </c>
      <c r="Q328" s="6" t="s">
        <v>25</v>
      </c>
    </row>
    <row r="329" spans="1:17" x14ac:dyDescent="0.25">
      <c r="A329" s="6" t="s">
        <v>705</v>
      </c>
      <c r="B329" s="7" t="s">
        <v>18</v>
      </c>
      <c r="C329" s="7" t="s">
        <v>324</v>
      </c>
      <c r="D329" s="7" t="s">
        <v>69</v>
      </c>
      <c r="E329" s="33" t="s">
        <v>39</v>
      </c>
      <c r="F329" s="6" t="s">
        <v>40</v>
      </c>
      <c r="G329" s="6" t="s">
        <v>706</v>
      </c>
      <c r="H329" s="6" t="s">
        <v>24</v>
      </c>
      <c r="I329" s="34">
        <v>320</v>
      </c>
      <c r="J329" s="34">
        <v>3520000</v>
      </c>
      <c r="K329" s="34">
        <v>0</v>
      </c>
      <c r="L329" s="34">
        <v>0</v>
      </c>
      <c r="M329" s="34">
        <v>0</v>
      </c>
      <c r="N329" s="34">
        <v>0</v>
      </c>
      <c r="O329" s="34">
        <v>320</v>
      </c>
      <c r="P329" s="34">
        <v>3520000</v>
      </c>
      <c r="Q329" s="6" t="s">
        <v>25</v>
      </c>
    </row>
    <row r="330" spans="1:17" x14ac:dyDescent="0.25">
      <c r="A330" s="6" t="s">
        <v>707</v>
      </c>
      <c r="B330" s="7" t="s">
        <v>18</v>
      </c>
      <c r="C330" s="7" t="s">
        <v>708</v>
      </c>
      <c r="D330" s="7" t="s">
        <v>61</v>
      </c>
      <c r="E330" s="33" t="s">
        <v>2717</v>
      </c>
      <c r="F330" s="6" t="s">
        <v>22</v>
      </c>
      <c r="G330" s="6" t="s">
        <v>709</v>
      </c>
      <c r="H330" s="6" t="s">
        <v>24</v>
      </c>
      <c r="I330" s="34">
        <v>137</v>
      </c>
      <c r="J330" s="34">
        <v>3513228</v>
      </c>
      <c r="K330" s="34">
        <v>0</v>
      </c>
      <c r="L330" s="34">
        <v>0</v>
      </c>
      <c r="M330" s="34">
        <v>0</v>
      </c>
      <c r="N330" s="34">
        <v>0</v>
      </c>
      <c r="O330" s="34">
        <v>137</v>
      </c>
      <c r="P330" s="34">
        <v>3513228</v>
      </c>
      <c r="Q330" s="6" t="s">
        <v>25</v>
      </c>
    </row>
    <row r="331" spans="1:17" x14ac:dyDescent="0.25">
      <c r="A331" s="6" t="s">
        <v>409</v>
      </c>
      <c r="B331" s="7" t="s">
        <v>18</v>
      </c>
      <c r="C331" s="7" t="s">
        <v>72</v>
      </c>
      <c r="D331" s="7" t="s">
        <v>89</v>
      </c>
      <c r="E331" s="35" t="s">
        <v>51</v>
      </c>
      <c r="F331" s="6" t="s">
        <v>22</v>
      </c>
      <c r="G331" s="6" t="s">
        <v>410</v>
      </c>
      <c r="H331" s="6" t="s">
        <v>30</v>
      </c>
      <c r="I331" s="34">
        <v>106</v>
      </c>
      <c r="J331" s="34">
        <v>3512496</v>
      </c>
      <c r="K331" s="34">
        <v>0</v>
      </c>
      <c r="L331" s="34">
        <v>0</v>
      </c>
      <c r="M331" s="34">
        <v>0</v>
      </c>
      <c r="N331" s="34">
        <v>0</v>
      </c>
      <c r="O331" s="34">
        <v>106</v>
      </c>
      <c r="P331" s="34">
        <v>3512496</v>
      </c>
      <c r="Q331" s="6" t="s">
        <v>25</v>
      </c>
    </row>
    <row r="332" spans="1:17" x14ac:dyDescent="0.25">
      <c r="A332" s="6" t="s">
        <v>409</v>
      </c>
      <c r="B332" s="7" t="s">
        <v>18</v>
      </c>
      <c r="C332" s="7" t="s">
        <v>72</v>
      </c>
      <c r="D332" s="7" t="s">
        <v>89</v>
      </c>
      <c r="E332" s="35" t="s">
        <v>51</v>
      </c>
      <c r="F332" s="6" t="s">
        <v>22</v>
      </c>
      <c r="G332" s="6" t="s">
        <v>410</v>
      </c>
      <c r="H332" s="6" t="s">
        <v>30</v>
      </c>
      <c r="I332" s="34">
        <v>106</v>
      </c>
      <c r="J332" s="34">
        <v>3512495</v>
      </c>
      <c r="K332" s="34">
        <v>0</v>
      </c>
      <c r="L332" s="34">
        <v>0</v>
      </c>
      <c r="M332" s="34">
        <v>0</v>
      </c>
      <c r="N332" s="34">
        <v>0</v>
      </c>
      <c r="O332" s="34">
        <v>106</v>
      </c>
      <c r="P332" s="34">
        <v>3512495</v>
      </c>
      <c r="Q332" s="6" t="s">
        <v>25</v>
      </c>
    </row>
    <row r="333" spans="1:17" x14ac:dyDescent="0.25">
      <c r="A333" s="6" t="s">
        <v>710</v>
      </c>
      <c r="B333" s="7" t="s">
        <v>18</v>
      </c>
      <c r="C333" s="7" t="s">
        <v>365</v>
      </c>
      <c r="D333" s="7" t="s">
        <v>152</v>
      </c>
      <c r="E333" s="33" t="s">
        <v>2717</v>
      </c>
      <c r="F333" s="6" t="s">
        <v>22</v>
      </c>
      <c r="G333" s="6" t="s">
        <v>711</v>
      </c>
      <c r="H333" s="6" t="s">
        <v>30</v>
      </c>
      <c r="I333" s="34">
        <v>70</v>
      </c>
      <c r="J333" s="34">
        <v>3500000</v>
      </c>
      <c r="K333" s="34">
        <v>0</v>
      </c>
      <c r="L333" s="34">
        <v>0</v>
      </c>
      <c r="M333" s="34">
        <v>0</v>
      </c>
      <c r="N333" s="34">
        <v>0</v>
      </c>
      <c r="O333" s="34">
        <v>70</v>
      </c>
      <c r="P333" s="34">
        <v>3500000</v>
      </c>
      <c r="Q333" s="6" t="s">
        <v>25</v>
      </c>
    </row>
    <row r="334" spans="1:17" x14ac:dyDescent="0.25">
      <c r="A334" s="6" t="s">
        <v>712</v>
      </c>
      <c r="B334" s="7" t="s">
        <v>18</v>
      </c>
      <c r="C334" s="7" t="s">
        <v>324</v>
      </c>
      <c r="D334" s="7" t="s">
        <v>82</v>
      </c>
      <c r="E334" s="33" t="s">
        <v>39</v>
      </c>
      <c r="F334" s="6" t="s">
        <v>40</v>
      </c>
      <c r="G334" s="6" t="s">
        <v>713</v>
      </c>
      <c r="H334" s="6" t="s">
        <v>24</v>
      </c>
      <c r="I334" s="34">
        <v>0</v>
      </c>
      <c r="J334" s="34">
        <v>0</v>
      </c>
      <c r="K334" s="34">
        <v>721</v>
      </c>
      <c r="L334" s="34">
        <v>3495408</v>
      </c>
      <c r="M334" s="34">
        <v>0</v>
      </c>
      <c r="N334" s="34">
        <v>0</v>
      </c>
      <c r="O334" s="34">
        <v>721</v>
      </c>
      <c r="P334" s="34">
        <v>3495408</v>
      </c>
      <c r="Q334" s="6" t="s">
        <v>25</v>
      </c>
    </row>
    <row r="335" spans="1:17" x14ac:dyDescent="0.25">
      <c r="A335" s="6" t="s">
        <v>650</v>
      </c>
      <c r="B335" s="7" t="s">
        <v>18</v>
      </c>
      <c r="C335" s="7" t="s">
        <v>209</v>
      </c>
      <c r="D335" s="7" t="s">
        <v>166</v>
      </c>
      <c r="E335" s="33" t="s">
        <v>2717</v>
      </c>
      <c r="F335" s="6" t="s">
        <v>22</v>
      </c>
      <c r="G335" s="6" t="s">
        <v>651</v>
      </c>
      <c r="H335" s="6" t="s">
        <v>24</v>
      </c>
      <c r="I335" s="34">
        <v>1002</v>
      </c>
      <c r="J335" s="34">
        <v>3489991</v>
      </c>
      <c r="K335" s="34">
        <v>0</v>
      </c>
      <c r="L335" s="34">
        <v>0</v>
      </c>
      <c r="M335" s="34">
        <v>0</v>
      </c>
      <c r="N335" s="34">
        <v>0</v>
      </c>
      <c r="O335" s="34">
        <v>1002</v>
      </c>
      <c r="P335" s="34">
        <v>3489991</v>
      </c>
      <c r="Q335" s="6" t="s">
        <v>25</v>
      </c>
    </row>
    <row r="336" spans="1:17" x14ac:dyDescent="0.25">
      <c r="A336" s="6" t="s">
        <v>249</v>
      </c>
      <c r="B336" s="7" t="s">
        <v>18</v>
      </c>
      <c r="C336" s="7" t="s">
        <v>144</v>
      </c>
      <c r="D336" s="7" t="s">
        <v>69</v>
      </c>
      <c r="E336" s="33" t="s">
        <v>21</v>
      </c>
      <c r="F336" s="6" t="s">
        <v>22</v>
      </c>
      <c r="G336" s="6" t="s">
        <v>250</v>
      </c>
      <c r="H336" s="6" t="s">
        <v>24</v>
      </c>
      <c r="I336" s="34">
        <v>62</v>
      </c>
      <c r="J336" s="34">
        <v>3530369</v>
      </c>
      <c r="K336" s="34">
        <v>0</v>
      </c>
      <c r="L336" s="34">
        <v>0</v>
      </c>
      <c r="M336" s="34">
        <v>-1</v>
      </c>
      <c r="N336" s="34">
        <v>-56942</v>
      </c>
      <c r="O336" s="34">
        <v>61</v>
      </c>
      <c r="P336" s="34">
        <v>3473427</v>
      </c>
      <c r="Q336" s="6" t="s">
        <v>25</v>
      </c>
    </row>
    <row r="337" spans="1:17" x14ac:dyDescent="0.25">
      <c r="A337" s="6" t="s">
        <v>714</v>
      </c>
      <c r="B337" s="7" t="s">
        <v>18</v>
      </c>
      <c r="C337" s="7" t="s">
        <v>43</v>
      </c>
      <c r="D337" s="7" t="s">
        <v>152</v>
      </c>
      <c r="E337" s="33" t="s">
        <v>2717</v>
      </c>
      <c r="F337" s="6" t="s">
        <v>22</v>
      </c>
      <c r="G337" s="6" t="s">
        <v>715</v>
      </c>
      <c r="H337" s="6" t="s">
        <v>30</v>
      </c>
      <c r="I337" s="34">
        <v>66</v>
      </c>
      <c r="J337" s="34">
        <v>3468000</v>
      </c>
      <c r="K337" s="34">
        <v>0</v>
      </c>
      <c r="L337" s="34">
        <v>0</v>
      </c>
      <c r="M337" s="34">
        <v>0</v>
      </c>
      <c r="N337" s="34">
        <v>0</v>
      </c>
      <c r="O337" s="34">
        <v>66</v>
      </c>
      <c r="P337" s="34">
        <v>3468000</v>
      </c>
      <c r="Q337" s="6" t="s">
        <v>25</v>
      </c>
    </row>
    <row r="338" spans="1:17" x14ac:dyDescent="0.25">
      <c r="A338" s="6" t="s">
        <v>723</v>
      </c>
      <c r="B338" s="36" t="s">
        <v>36</v>
      </c>
      <c r="C338" s="36" t="s">
        <v>681</v>
      </c>
      <c r="D338" s="36" t="s">
        <v>73</v>
      </c>
      <c r="E338" s="6" t="s">
        <v>39</v>
      </c>
      <c r="F338" s="6" t="s">
        <v>40</v>
      </c>
      <c r="G338" s="6" t="s">
        <v>724</v>
      </c>
      <c r="H338" s="6" t="s">
        <v>24</v>
      </c>
      <c r="I338" s="34">
        <v>0</v>
      </c>
      <c r="J338" s="34">
        <v>0</v>
      </c>
      <c r="K338" s="34">
        <v>99</v>
      </c>
      <c r="L338" s="34">
        <v>4607183</v>
      </c>
      <c r="M338" s="34">
        <v>0</v>
      </c>
      <c r="N338" s="34">
        <v>-1151796</v>
      </c>
      <c r="O338" s="34">
        <v>99</v>
      </c>
      <c r="P338" s="34">
        <v>3455387</v>
      </c>
      <c r="Q338" s="6" t="s">
        <v>25</v>
      </c>
    </row>
    <row r="339" spans="1:17" x14ac:dyDescent="0.25">
      <c r="A339" s="6" t="s">
        <v>870</v>
      </c>
      <c r="B339" s="36" t="s">
        <v>36</v>
      </c>
      <c r="C339" s="36" t="s">
        <v>592</v>
      </c>
      <c r="D339" s="36" t="s">
        <v>38</v>
      </c>
      <c r="E339" s="6" t="s">
        <v>74</v>
      </c>
      <c r="F339" s="6" t="s">
        <v>105</v>
      </c>
      <c r="G339" s="6" t="s">
        <v>871</v>
      </c>
      <c r="H339" s="6" t="s">
        <v>24</v>
      </c>
      <c r="I339" s="34">
        <v>42</v>
      </c>
      <c r="J339" s="34">
        <v>3451723</v>
      </c>
      <c r="K339" s="34">
        <v>0</v>
      </c>
      <c r="L339" s="34">
        <v>7609452</v>
      </c>
      <c r="M339" s="34">
        <v>0</v>
      </c>
      <c r="N339" s="34">
        <v>-7609452</v>
      </c>
      <c r="O339" s="34">
        <v>42</v>
      </c>
      <c r="P339" s="34">
        <v>3451723</v>
      </c>
      <c r="Q339" s="6" t="s">
        <v>25</v>
      </c>
    </row>
    <row r="340" spans="1:17" x14ac:dyDescent="0.25">
      <c r="A340" s="6" t="s">
        <v>782</v>
      </c>
      <c r="B340" s="7" t="s">
        <v>18</v>
      </c>
      <c r="C340" s="7" t="s">
        <v>137</v>
      </c>
      <c r="D340" s="7" t="s">
        <v>93</v>
      </c>
      <c r="E340" s="33" t="s">
        <v>2717</v>
      </c>
      <c r="F340" s="6" t="s">
        <v>22</v>
      </c>
      <c r="G340" s="6" t="s">
        <v>783</v>
      </c>
      <c r="H340" s="6" t="s">
        <v>24</v>
      </c>
      <c r="I340" s="34">
        <v>15000</v>
      </c>
      <c r="J340" s="34">
        <v>3450000</v>
      </c>
      <c r="K340" s="34">
        <v>0</v>
      </c>
      <c r="L340" s="34">
        <v>0</v>
      </c>
      <c r="M340" s="34">
        <v>0</v>
      </c>
      <c r="N340" s="34">
        <v>0</v>
      </c>
      <c r="O340" s="34">
        <v>15000</v>
      </c>
      <c r="P340" s="34">
        <v>3450000</v>
      </c>
      <c r="Q340" s="6" t="s">
        <v>25</v>
      </c>
    </row>
    <row r="341" spans="1:17" x14ac:dyDescent="0.25">
      <c r="A341" s="6" t="s">
        <v>729</v>
      </c>
      <c r="B341" s="7" t="s">
        <v>18</v>
      </c>
      <c r="C341" s="7" t="s">
        <v>209</v>
      </c>
      <c r="D341" s="7" t="s">
        <v>166</v>
      </c>
      <c r="E341" s="33" t="s">
        <v>74</v>
      </c>
      <c r="F341" s="6" t="s">
        <v>22</v>
      </c>
      <c r="G341" s="6" t="s">
        <v>730</v>
      </c>
      <c r="H341" s="6" t="s">
        <v>24</v>
      </c>
      <c r="I341" s="34">
        <v>0</v>
      </c>
      <c r="J341" s="34">
        <v>0</v>
      </c>
      <c r="K341" s="34">
        <v>3400</v>
      </c>
      <c r="L341" s="34">
        <v>3437623</v>
      </c>
      <c r="M341" s="34">
        <v>0</v>
      </c>
      <c r="N341" s="34">
        <v>0</v>
      </c>
      <c r="O341" s="34">
        <v>3400</v>
      </c>
      <c r="P341" s="34">
        <v>3437623</v>
      </c>
      <c r="Q341" s="6" t="s">
        <v>25</v>
      </c>
    </row>
    <row r="342" spans="1:17" x14ac:dyDescent="0.25">
      <c r="A342" s="6" t="s">
        <v>790</v>
      </c>
      <c r="B342" s="36" t="s">
        <v>36</v>
      </c>
      <c r="C342" s="36" t="s">
        <v>220</v>
      </c>
      <c r="D342" s="36" t="s">
        <v>38</v>
      </c>
      <c r="E342" s="6" t="s">
        <v>614</v>
      </c>
      <c r="F342" s="6" t="s">
        <v>105</v>
      </c>
      <c r="G342" s="6" t="s">
        <v>791</v>
      </c>
      <c r="H342" s="6" t="s">
        <v>24</v>
      </c>
      <c r="I342" s="34">
        <v>32</v>
      </c>
      <c r="J342" s="34">
        <v>3427456</v>
      </c>
      <c r="K342" s="34">
        <v>0</v>
      </c>
      <c r="L342" s="34">
        <v>0</v>
      </c>
      <c r="M342" s="34">
        <v>0</v>
      </c>
      <c r="N342" s="34">
        <v>0</v>
      </c>
      <c r="O342" s="34">
        <v>32</v>
      </c>
      <c r="P342" s="34">
        <v>3427456</v>
      </c>
      <c r="Q342" s="6" t="s">
        <v>25</v>
      </c>
    </row>
    <row r="343" spans="1:17" x14ac:dyDescent="0.25">
      <c r="A343" s="6" t="s">
        <v>718</v>
      </c>
      <c r="B343" s="36" t="s">
        <v>130</v>
      </c>
      <c r="C343" s="36" t="s">
        <v>65</v>
      </c>
      <c r="D343" s="36" t="s">
        <v>719</v>
      </c>
      <c r="E343" s="6" t="s">
        <v>2717</v>
      </c>
      <c r="F343" s="6" t="s">
        <v>22</v>
      </c>
      <c r="G343" s="6" t="s">
        <v>720</v>
      </c>
      <c r="H343" s="6" t="s">
        <v>132</v>
      </c>
      <c r="I343" s="34">
        <v>64</v>
      </c>
      <c r="J343" s="34">
        <v>3392000</v>
      </c>
      <c r="K343" s="34">
        <v>0</v>
      </c>
      <c r="L343" s="34">
        <v>0</v>
      </c>
      <c r="M343" s="34">
        <v>0</v>
      </c>
      <c r="N343" s="34">
        <v>0</v>
      </c>
      <c r="O343" s="34">
        <v>64</v>
      </c>
      <c r="P343" s="34">
        <v>3392000</v>
      </c>
      <c r="Q343" s="6" t="s">
        <v>25</v>
      </c>
    </row>
    <row r="344" spans="1:17" x14ac:dyDescent="0.25">
      <c r="A344" s="6" t="s">
        <v>721</v>
      </c>
      <c r="B344" s="7" t="s">
        <v>18</v>
      </c>
      <c r="C344" s="7" t="s">
        <v>19</v>
      </c>
      <c r="D344" s="7" t="s">
        <v>93</v>
      </c>
      <c r="E344" s="33" t="s">
        <v>2717</v>
      </c>
      <c r="F344" s="6" t="s">
        <v>22</v>
      </c>
      <c r="G344" s="6" t="s">
        <v>722</v>
      </c>
      <c r="H344" s="6" t="s">
        <v>24</v>
      </c>
      <c r="I344" s="34">
        <v>19948</v>
      </c>
      <c r="J344" s="34">
        <v>3391160</v>
      </c>
      <c r="K344" s="34">
        <v>0</v>
      </c>
      <c r="L344" s="34">
        <v>0</v>
      </c>
      <c r="M344" s="34">
        <v>0</v>
      </c>
      <c r="N344" s="34">
        <v>0</v>
      </c>
      <c r="O344" s="34">
        <v>19948</v>
      </c>
      <c r="P344" s="34">
        <v>3391160</v>
      </c>
      <c r="Q344" s="6" t="s">
        <v>25</v>
      </c>
    </row>
    <row r="345" spans="1:17" x14ac:dyDescent="0.25">
      <c r="A345" s="6" t="s">
        <v>727</v>
      </c>
      <c r="B345" s="7" t="s">
        <v>18</v>
      </c>
      <c r="C345" s="7" t="s">
        <v>460</v>
      </c>
      <c r="D345" s="7" t="s">
        <v>237</v>
      </c>
      <c r="E345" s="33" t="s">
        <v>2717</v>
      </c>
      <c r="F345" s="6" t="s">
        <v>22</v>
      </c>
      <c r="G345" s="6" t="s">
        <v>728</v>
      </c>
      <c r="H345" s="6" t="s">
        <v>24</v>
      </c>
      <c r="I345" s="34">
        <v>1000</v>
      </c>
      <c r="J345" s="34">
        <v>3360000</v>
      </c>
      <c r="K345" s="34">
        <v>0</v>
      </c>
      <c r="L345" s="34">
        <v>0</v>
      </c>
      <c r="M345" s="34">
        <v>0</v>
      </c>
      <c r="N345" s="34">
        <v>0</v>
      </c>
      <c r="O345" s="34">
        <v>1000</v>
      </c>
      <c r="P345" s="34">
        <v>3360000</v>
      </c>
      <c r="Q345" s="6" t="s">
        <v>25</v>
      </c>
    </row>
    <row r="346" spans="1:17" x14ac:dyDescent="0.25">
      <c r="A346" s="6" t="s">
        <v>731</v>
      </c>
      <c r="B346" s="7" t="s">
        <v>18</v>
      </c>
      <c r="C346" s="7" t="s">
        <v>19</v>
      </c>
      <c r="D346" s="7" t="s">
        <v>166</v>
      </c>
      <c r="E346" s="33" t="s">
        <v>21</v>
      </c>
      <c r="F346" s="6" t="s">
        <v>22</v>
      </c>
      <c r="G346" s="6" t="s">
        <v>732</v>
      </c>
      <c r="H346" s="6" t="s">
        <v>24</v>
      </c>
      <c r="I346" s="34">
        <v>201</v>
      </c>
      <c r="J346" s="34">
        <v>3348057</v>
      </c>
      <c r="K346" s="34">
        <v>0</v>
      </c>
      <c r="L346" s="34">
        <v>0</v>
      </c>
      <c r="M346" s="34">
        <v>0</v>
      </c>
      <c r="N346" s="34">
        <v>0</v>
      </c>
      <c r="O346" s="34">
        <v>201</v>
      </c>
      <c r="P346" s="34">
        <v>3348057</v>
      </c>
      <c r="Q346" s="6" t="s">
        <v>25</v>
      </c>
    </row>
    <row r="347" spans="1:17" x14ac:dyDescent="0.25">
      <c r="A347" s="6" t="s">
        <v>735</v>
      </c>
      <c r="B347" s="36" t="s">
        <v>36</v>
      </c>
      <c r="C347" s="36" t="s">
        <v>137</v>
      </c>
      <c r="D347" s="36" t="s">
        <v>73</v>
      </c>
      <c r="E347" s="6" t="s">
        <v>736</v>
      </c>
      <c r="F347" s="6" t="s">
        <v>105</v>
      </c>
      <c r="G347" s="6" t="s">
        <v>737</v>
      </c>
      <c r="H347" s="6" t="s">
        <v>24</v>
      </c>
      <c r="I347" s="34">
        <v>17</v>
      </c>
      <c r="J347" s="34">
        <v>3706306</v>
      </c>
      <c r="K347" s="34">
        <v>0</v>
      </c>
      <c r="L347" s="34">
        <v>741262</v>
      </c>
      <c r="M347" s="34">
        <v>0</v>
      </c>
      <c r="N347" s="34">
        <v>-1111893</v>
      </c>
      <c r="O347" s="34">
        <v>17</v>
      </c>
      <c r="P347" s="34">
        <v>3335675</v>
      </c>
      <c r="Q347" s="6" t="s">
        <v>25</v>
      </c>
    </row>
    <row r="348" spans="1:17" x14ac:dyDescent="0.25">
      <c r="A348" s="6" t="s">
        <v>35</v>
      </c>
      <c r="B348" s="36" t="s">
        <v>36</v>
      </c>
      <c r="C348" s="36" t="s">
        <v>37</v>
      </c>
      <c r="D348" s="36" t="s">
        <v>38</v>
      </c>
      <c r="E348" s="6" t="s">
        <v>614</v>
      </c>
      <c r="F348" s="6" t="s">
        <v>105</v>
      </c>
      <c r="G348" s="6" t="s">
        <v>41</v>
      </c>
      <c r="H348" s="6" t="s">
        <v>24</v>
      </c>
      <c r="I348" s="34">
        <v>162</v>
      </c>
      <c r="J348" s="34">
        <v>10282521</v>
      </c>
      <c r="K348" s="34">
        <v>507</v>
      </c>
      <c r="L348" s="34">
        <v>47425461</v>
      </c>
      <c r="M348" s="34">
        <v>-619</v>
      </c>
      <c r="N348" s="34">
        <v>-54384176</v>
      </c>
      <c r="O348" s="34">
        <v>50</v>
      </c>
      <c r="P348" s="34">
        <v>3323806</v>
      </c>
      <c r="Q348" s="6" t="s">
        <v>25</v>
      </c>
    </row>
    <row r="349" spans="1:17" x14ac:dyDescent="0.25">
      <c r="A349" s="6" t="s">
        <v>738</v>
      </c>
      <c r="B349" s="36" t="s">
        <v>130</v>
      </c>
      <c r="C349" s="36" t="s">
        <v>65</v>
      </c>
      <c r="D349" s="36" t="s">
        <v>65</v>
      </c>
      <c r="E349" s="6" t="s">
        <v>2717</v>
      </c>
      <c r="F349" s="6" t="s">
        <v>22</v>
      </c>
      <c r="G349" s="6" t="s">
        <v>739</v>
      </c>
      <c r="H349" s="6" t="s">
        <v>132</v>
      </c>
      <c r="I349" s="34">
        <v>54.5</v>
      </c>
      <c r="J349" s="34">
        <v>3310113</v>
      </c>
      <c r="K349" s="34">
        <v>0</v>
      </c>
      <c r="L349" s="34">
        <v>0</v>
      </c>
      <c r="M349" s="34">
        <v>0</v>
      </c>
      <c r="N349" s="34">
        <v>0</v>
      </c>
      <c r="O349" s="34">
        <v>54.5</v>
      </c>
      <c r="P349" s="34">
        <v>3310113</v>
      </c>
      <c r="Q349" s="6" t="s">
        <v>25</v>
      </c>
    </row>
    <row r="350" spans="1:17" x14ac:dyDescent="0.25">
      <c r="A350" s="6" t="s">
        <v>740</v>
      </c>
      <c r="B350" s="7" t="s">
        <v>18</v>
      </c>
      <c r="C350" s="7" t="s">
        <v>72</v>
      </c>
      <c r="D350" s="7" t="s">
        <v>89</v>
      </c>
      <c r="E350" s="33" t="s">
        <v>21</v>
      </c>
      <c r="F350" s="6" t="s">
        <v>22</v>
      </c>
      <c r="G350" s="6" t="s">
        <v>741</v>
      </c>
      <c r="H350" s="6" t="s">
        <v>30</v>
      </c>
      <c r="I350" s="34">
        <v>100</v>
      </c>
      <c r="J350" s="34">
        <v>3308810</v>
      </c>
      <c r="K350" s="34">
        <v>0</v>
      </c>
      <c r="L350" s="34">
        <v>0</v>
      </c>
      <c r="M350" s="34">
        <v>0</v>
      </c>
      <c r="N350" s="34">
        <v>0</v>
      </c>
      <c r="O350" s="34">
        <v>100</v>
      </c>
      <c r="P350" s="34">
        <v>3308810</v>
      </c>
      <c r="Q350" s="6" t="s">
        <v>25</v>
      </c>
    </row>
    <row r="351" spans="1:17" x14ac:dyDescent="0.25">
      <c r="A351" s="6" t="s">
        <v>742</v>
      </c>
      <c r="B351" s="36" t="s">
        <v>130</v>
      </c>
      <c r="C351" s="36" t="s">
        <v>65</v>
      </c>
      <c r="D351" s="36" t="s">
        <v>65</v>
      </c>
      <c r="E351" s="6" t="s">
        <v>2717</v>
      </c>
      <c r="F351" s="6" t="s">
        <v>22</v>
      </c>
      <c r="G351" s="6" t="s">
        <v>743</v>
      </c>
      <c r="H351" s="6" t="s">
        <v>132</v>
      </c>
      <c r="I351" s="34">
        <v>60</v>
      </c>
      <c r="J351" s="34">
        <v>3300000</v>
      </c>
      <c r="K351" s="34">
        <v>0</v>
      </c>
      <c r="L351" s="34">
        <v>0</v>
      </c>
      <c r="M351" s="34">
        <v>0</v>
      </c>
      <c r="N351" s="34">
        <v>0</v>
      </c>
      <c r="O351" s="34">
        <v>60</v>
      </c>
      <c r="P351" s="34">
        <v>3300000</v>
      </c>
      <c r="Q351" s="6" t="s">
        <v>25</v>
      </c>
    </row>
    <row r="352" spans="1:17" x14ac:dyDescent="0.25">
      <c r="A352" s="6" t="s">
        <v>744</v>
      </c>
      <c r="B352" s="36" t="s">
        <v>130</v>
      </c>
      <c r="C352" s="36" t="s">
        <v>65</v>
      </c>
      <c r="D352" s="36" t="s">
        <v>65</v>
      </c>
      <c r="E352" s="6" t="s">
        <v>2717</v>
      </c>
      <c r="F352" s="6" t="s">
        <v>22</v>
      </c>
      <c r="G352" s="6" t="s">
        <v>745</v>
      </c>
      <c r="H352" s="6" t="s">
        <v>132</v>
      </c>
      <c r="I352" s="34">
        <v>25</v>
      </c>
      <c r="J352" s="34">
        <v>3299749</v>
      </c>
      <c r="K352" s="34">
        <v>0</v>
      </c>
      <c r="L352" s="34">
        <v>0</v>
      </c>
      <c r="M352" s="34">
        <v>0</v>
      </c>
      <c r="N352" s="34">
        <v>0</v>
      </c>
      <c r="O352" s="34">
        <v>25</v>
      </c>
      <c r="P352" s="34">
        <v>3299749</v>
      </c>
      <c r="Q352" s="6" t="s">
        <v>25</v>
      </c>
    </row>
    <row r="353" spans="1:17" x14ac:dyDescent="0.25">
      <c r="A353" s="6" t="s">
        <v>746</v>
      </c>
      <c r="B353" s="7" t="s">
        <v>18</v>
      </c>
      <c r="C353" s="7" t="s">
        <v>77</v>
      </c>
      <c r="D353" s="7" t="s">
        <v>86</v>
      </c>
      <c r="E353" s="33" t="s">
        <v>477</v>
      </c>
      <c r="F353" s="6" t="s">
        <v>22</v>
      </c>
      <c r="G353" s="6" t="s">
        <v>747</v>
      </c>
      <c r="H353" s="6" t="s">
        <v>24</v>
      </c>
      <c r="I353" s="34">
        <v>272</v>
      </c>
      <c r="J353" s="34">
        <v>3280320</v>
      </c>
      <c r="K353" s="34">
        <v>0</v>
      </c>
      <c r="L353" s="34">
        <v>0</v>
      </c>
      <c r="M353" s="34">
        <v>0</v>
      </c>
      <c r="N353" s="34">
        <v>0</v>
      </c>
      <c r="O353" s="34">
        <v>272</v>
      </c>
      <c r="P353" s="34">
        <v>3280320</v>
      </c>
      <c r="Q353" s="6" t="s">
        <v>25</v>
      </c>
    </row>
    <row r="354" spans="1:17" x14ac:dyDescent="0.25">
      <c r="A354" s="6" t="s">
        <v>748</v>
      </c>
      <c r="B354" s="7" t="s">
        <v>18</v>
      </c>
      <c r="C354" s="7" t="s">
        <v>77</v>
      </c>
      <c r="D354" s="7" t="s">
        <v>61</v>
      </c>
      <c r="E354" s="33" t="s">
        <v>2717</v>
      </c>
      <c r="F354" s="6" t="s">
        <v>22</v>
      </c>
      <c r="G354" s="6" t="s">
        <v>749</v>
      </c>
      <c r="H354" s="6" t="s">
        <v>24</v>
      </c>
      <c r="I354" s="34">
        <v>80</v>
      </c>
      <c r="J354" s="34">
        <v>3246702</v>
      </c>
      <c r="K354" s="34">
        <v>0</v>
      </c>
      <c r="L354" s="34">
        <v>0</v>
      </c>
      <c r="M354" s="34">
        <v>0</v>
      </c>
      <c r="N354" s="34">
        <v>0</v>
      </c>
      <c r="O354" s="34">
        <v>80</v>
      </c>
      <c r="P354" s="34">
        <v>3246702</v>
      </c>
      <c r="Q354" s="6" t="s">
        <v>25</v>
      </c>
    </row>
    <row r="355" spans="1:17" x14ac:dyDescent="0.25">
      <c r="A355" s="6" t="s">
        <v>1808</v>
      </c>
      <c r="B355" s="7" t="s">
        <v>18</v>
      </c>
      <c r="C355" s="7" t="s">
        <v>77</v>
      </c>
      <c r="D355" s="7" t="s">
        <v>86</v>
      </c>
      <c r="E355" s="35" t="s">
        <v>51</v>
      </c>
      <c r="F355" s="6" t="s">
        <v>40</v>
      </c>
      <c r="G355" s="6" t="s">
        <v>1809</v>
      </c>
      <c r="H355" s="6" t="s">
        <v>24</v>
      </c>
      <c r="I355" s="34">
        <v>482</v>
      </c>
      <c r="J355" s="34">
        <v>3246674</v>
      </c>
      <c r="K355" s="34">
        <v>0</v>
      </c>
      <c r="L355" s="34">
        <v>0</v>
      </c>
      <c r="M355" s="34">
        <v>0</v>
      </c>
      <c r="N355" s="34">
        <v>0</v>
      </c>
      <c r="O355" s="34">
        <v>482</v>
      </c>
      <c r="P355" s="34">
        <v>3246674</v>
      </c>
      <c r="Q355" s="6" t="s">
        <v>25</v>
      </c>
    </row>
    <row r="356" spans="1:17" x14ac:dyDescent="0.25">
      <c r="A356" s="6" t="s">
        <v>1449</v>
      </c>
      <c r="B356" s="36" t="s">
        <v>36</v>
      </c>
      <c r="C356" s="36" t="s">
        <v>19</v>
      </c>
      <c r="D356" s="36" t="s">
        <v>546</v>
      </c>
      <c r="E356" s="6" t="s">
        <v>157</v>
      </c>
      <c r="F356" s="6" t="s">
        <v>105</v>
      </c>
      <c r="G356" s="6" t="s">
        <v>1450</v>
      </c>
      <c r="H356" s="6" t="s">
        <v>24</v>
      </c>
      <c r="I356" s="34">
        <v>16</v>
      </c>
      <c r="J356" s="34">
        <v>2239808</v>
      </c>
      <c r="K356" s="34">
        <v>107</v>
      </c>
      <c r="L356" s="34">
        <v>3981682</v>
      </c>
      <c r="M356" s="34">
        <v>-101</v>
      </c>
      <c r="N356" s="34">
        <v>-2991553</v>
      </c>
      <c r="O356" s="34">
        <v>22</v>
      </c>
      <c r="P356" s="34">
        <v>3229937</v>
      </c>
      <c r="Q356" s="6" t="s">
        <v>25</v>
      </c>
    </row>
    <row r="357" spans="1:17" x14ac:dyDescent="0.25">
      <c r="A357" s="6" t="s">
        <v>750</v>
      </c>
      <c r="B357" s="7" t="s">
        <v>18</v>
      </c>
      <c r="C357" s="7" t="s">
        <v>137</v>
      </c>
      <c r="D357" s="7" t="s">
        <v>61</v>
      </c>
      <c r="E357" s="33" t="s">
        <v>2717</v>
      </c>
      <c r="F357" s="6" t="s">
        <v>22</v>
      </c>
      <c r="G357" s="6" t="s">
        <v>751</v>
      </c>
      <c r="H357" s="6" t="s">
        <v>24</v>
      </c>
      <c r="I357" s="34">
        <v>1700</v>
      </c>
      <c r="J357" s="34">
        <v>3229728</v>
      </c>
      <c r="K357" s="34">
        <v>0</v>
      </c>
      <c r="L357" s="34">
        <v>0</v>
      </c>
      <c r="M357" s="34">
        <v>0</v>
      </c>
      <c r="N357" s="34">
        <v>0</v>
      </c>
      <c r="O357" s="34">
        <v>1700</v>
      </c>
      <c r="P357" s="34">
        <v>3229728</v>
      </c>
      <c r="Q357" s="6" t="s">
        <v>25</v>
      </c>
    </row>
    <row r="358" spans="1:17" x14ac:dyDescent="0.25">
      <c r="A358" s="6" t="s">
        <v>752</v>
      </c>
      <c r="B358" s="7" t="s">
        <v>18</v>
      </c>
      <c r="C358" s="7" t="s">
        <v>753</v>
      </c>
      <c r="D358" s="7" t="s">
        <v>152</v>
      </c>
      <c r="E358" s="35" t="s">
        <v>51</v>
      </c>
      <c r="F358" s="6" t="s">
        <v>22</v>
      </c>
      <c r="G358" s="6" t="s">
        <v>754</v>
      </c>
      <c r="H358" s="6" t="s">
        <v>30</v>
      </c>
      <c r="I358" s="34">
        <v>57</v>
      </c>
      <c r="J358" s="34">
        <v>3215318</v>
      </c>
      <c r="K358" s="34">
        <v>0</v>
      </c>
      <c r="L358" s="34">
        <v>0</v>
      </c>
      <c r="M358" s="34">
        <v>0</v>
      </c>
      <c r="N358" s="34">
        <v>0</v>
      </c>
      <c r="O358" s="34">
        <v>57</v>
      </c>
      <c r="P358" s="34">
        <v>3215318</v>
      </c>
      <c r="Q358" s="6" t="s">
        <v>25</v>
      </c>
    </row>
    <row r="359" spans="1:17" x14ac:dyDescent="0.25">
      <c r="A359" s="6" t="s">
        <v>752</v>
      </c>
      <c r="B359" s="7" t="s">
        <v>18</v>
      </c>
      <c r="C359" s="7" t="s">
        <v>753</v>
      </c>
      <c r="D359" s="7" t="s">
        <v>152</v>
      </c>
      <c r="E359" s="35" t="s">
        <v>51</v>
      </c>
      <c r="F359" s="6" t="s">
        <v>22</v>
      </c>
      <c r="G359" s="6" t="s">
        <v>754</v>
      </c>
      <c r="H359" s="6" t="s">
        <v>30</v>
      </c>
      <c r="I359" s="34">
        <v>57</v>
      </c>
      <c r="J359" s="34">
        <v>3215318</v>
      </c>
      <c r="K359" s="34">
        <v>0</v>
      </c>
      <c r="L359" s="34">
        <v>0</v>
      </c>
      <c r="M359" s="34">
        <v>0</v>
      </c>
      <c r="N359" s="34">
        <v>0</v>
      </c>
      <c r="O359" s="34">
        <v>57</v>
      </c>
      <c r="P359" s="34">
        <v>3215318</v>
      </c>
      <c r="Q359" s="6" t="s">
        <v>25</v>
      </c>
    </row>
    <row r="360" spans="1:17" x14ac:dyDescent="0.25">
      <c r="A360" s="6" t="s">
        <v>755</v>
      </c>
      <c r="B360" s="7" t="s">
        <v>18</v>
      </c>
      <c r="C360" s="7" t="s">
        <v>236</v>
      </c>
      <c r="D360" s="7" t="s">
        <v>86</v>
      </c>
      <c r="E360" s="33" t="s">
        <v>21</v>
      </c>
      <c r="F360" s="6" t="s">
        <v>22</v>
      </c>
      <c r="G360" s="6" t="s">
        <v>756</v>
      </c>
      <c r="H360" s="6" t="s">
        <v>24</v>
      </c>
      <c r="I360" s="34">
        <v>95</v>
      </c>
      <c r="J360" s="34">
        <v>3170202</v>
      </c>
      <c r="K360" s="34">
        <v>0</v>
      </c>
      <c r="L360" s="34">
        <v>0</v>
      </c>
      <c r="M360" s="34">
        <v>0</v>
      </c>
      <c r="N360" s="34">
        <v>0</v>
      </c>
      <c r="O360" s="34">
        <v>95</v>
      </c>
      <c r="P360" s="34">
        <v>3170202</v>
      </c>
      <c r="Q360" s="6" t="s">
        <v>25</v>
      </c>
    </row>
    <row r="361" spans="1:17" x14ac:dyDescent="0.25">
      <c r="A361" s="6" t="s">
        <v>757</v>
      </c>
      <c r="B361" s="36" t="s">
        <v>130</v>
      </c>
      <c r="C361" s="36" t="s">
        <v>65</v>
      </c>
      <c r="D361" s="36" t="s">
        <v>65</v>
      </c>
      <c r="E361" s="6" t="s">
        <v>2717</v>
      </c>
      <c r="F361" s="6" t="s">
        <v>22</v>
      </c>
      <c r="G361" s="6" t="s">
        <v>758</v>
      </c>
      <c r="H361" s="6" t="s">
        <v>132</v>
      </c>
      <c r="I361" s="34">
        <v>60</v>
      </c>
      <c r="J361" s="34">
        <v>3160000</v>
      </c>
      <c r="K361" s="34">
        <v>0</v>
      </c>
      <c r="L361" s="34">
        <v>0</v>
      </c>
      <c r="M361" s="34">
        <v>0</v>
      </c>
      <c r="N361" s="34">
        <v>0</v>
      </c>
      <c r="O361" s="34">
        <v>60</v>
      </c>
      <c r="P361" s="34">
        <v>3160000</v>
      </c>
      <c r="Q361" s="6" t="s">
        <v>25</v>
      </c>
    </row>
    <row r="362" spans="1:17" x14ac:dyDescent="0.25">
      <c r="A362" s="6" t="s">
        <v>881</v>
      </c>
      <c r="B362" s="7" t="s">
        <v>18</v>
      </c>
      <c r="C362" s="7" t="s">
        <v>19</v>
      </c>
      <c r="D362" s="7" t="s">
        <v>882</v>
      </c>
      <c r="E362" s="33" t="s">
        <v>21</v>
      </c>
      <c r="F362" s="6" t="s">
        <v>22</v>
      </c>
      <c r="G362" s="6" t="s">
        <v>883</v>
      </c>
      <c r="H362" s="6" t="s">
        <v>24</v>
      </c>
      <c r="I362" s="34">
        <v>631</v>
      </c>
      <c r="J362" s="34">
        <v>3155000</v>
      </c>
      <c r="K362" s="34">
        <v>0</v>
      </c>
      <c r="L362" s="34">
        <v>0</v>
      </c>
      <c r="M362" s="34">
        <v>0</v>
      </c>
      <c r="N362" s="34">
        <v>0</v>
      </c>
      <c r="O362" s="34">
        <v>631</v>
      </c>
      <c r="P362" s="34">
        <v>3155000</v>
      </c>
      <c r="Q362" s="6" t="s">
        <v>25</v>
      </c>
    </row>
    <row r="363" spans="1:17" x14ac:dyDescent="0.25">
      <c r="A363" s="6" t="s">
        <v>436</v>
      </c>
      <c r="B363" s="7" t="s">
        <v>18</v>
      </c>
      <c r="C363" s="7" t="s">
        <v>144</v>
      </c>
      <c r="D363" s="7" t="s">
        <v>86</v>
      </c>
      <c r="E363" s="35" t="s">
        <v>51</v>
      </c>
      <c r="F363" s="6" t="s">
        <v>22</v>
      </c>
      <c r="G363" s="6" t="s">
        <v>437</v>
      </c>
      <c r="H363" s="6" t="s">
        <v>24</v>
      </c>
      <c r="I363" s="34">
        <v>426</v>
      </c>
      <c r="J363" s="34">
        <v>3153869</v>
      </c>
      <c r="K363" s="34">
        <v>0</v>
      </c>
      <c r="L363" s="34">
        <v>0</v>
      </c>
      <c r="M363" s="34">
        <v>0</v>
      </c>
      <c r="N363" s="34">
        <v>0</v>
      </c>
      <c r="O363" s="34">
        <v>426</v>
      </c>
      <c r="P363" s="34">
        <v>3153869</v>
      </c>
      <c r="Q363" s="6" t="s">
        <v>25</v>
      </c>
    </row>
    <row r="364" spans="1:17" x14ac:dyDescent="0.25">
      <c r="A364" s="6" t="s">
        <v>798</v>
      </c>
      <c r="B364" s="7" t="s">
        <v>18</v>
      </c>
      <c r="C364" s="7" t="s">
        <v>110</v>
      </c>
      <c r="D364" s="7" t="s">
        <v>61</v>
      </c>
      <c r="E364" s="33" t="s">
        <v>2717</v>
      </c>
      <c r="F364" s="6" t="s">
        <v>22</v>
      </c>
      <c r="G364" s="6" t="s">
        <v>799</v>
      </c>
      <c r="H364" s="6" t="s">
        <v>24</v>
      </c>
      <c r="I364" s="34">
        <v>40</v>
      </c>
      <c r="J364" s="34">
        <v>1428400</v>
      </c>
      <c r="K364" s="34">
        <v>77</v>
      </c>
      <c r="L364" s="34">
        <v>2749670</v>
      </c>
      <c r="M364" s="34">
        <v>-30</v>
      </c>
      <c r="N364" s="34">
        <v>-1071300</v>
      </c>
      <c r="O364" s="34">
        <v>87</v>
      </c>
      <c r="P364" s="34">
        <v>3106770</v>
      </c>
      <c r="Q364" s="6" t="s">
        <v>25</v>
      </c>
    </row>
    <row r="365" spans="1:17" x14ac:dyDescent="0.25">
      <c r="A365" s="6" t="s">
        <v>764</v>
      </c>
      <c r="B365" s="7" t="s">
        <v>18</v>
      </c>
      <c r="C365" s="7" t="s">
        <v>324</v>
      </c>
      <c r="D365" s="7" t="s">
        <v>351</v>
      </c>
      <c r="E365" s="33" t="s">
        <v>39</v>
      </c>
      <c r="F365" s="6" t="s">
        <v>40</v>
      </c>
      <c r="G365" s="6" t="s">
        <v>765</v>
      </c>
      <c r="H365" s="6" t="s">
        <v>24</v>
      </c>
      <c r="I365" s="34">
        <v>0</v>
      </c>
      <c r="J365" s="34">
        <v>0</v>
      </c>
      <c r="K365" s="34">
        <v>946</v>
      </c>
      <c r="L365" s="34">
        <v>3100042</v>
      </c>
      <c r="M365" s="34">
        <v>0</v>
      </c>
      <c r="N365" s="34">
        <v>0</v>
      </c>
      <c r="O365" s="34">
        <v>946</v>
      </c>
      <c r="P365" s="34">
        <v>3100042</v>
      </c>
      <c r="Q365" s="6" t="s">
        <v>25</v>
      </c>
    </row>
    <row r="366" spans="1:17" x14ac:dyDescent="0.25">
      <c r="A366" s="6" t="s">
        <v>766</v>
      </c>
      <c r="B366" s="36" t="s">
        <v>36</v>
      </c>
      <c r="C366" s="36" t="s">
        <v>81</v>
      </c>
      <c r="D366" s="36" t="s">
        <v>546</v>
      </c>
      <c r="E366" s="6" t="s">
        <v>74</v>
      </c>
      <c r="F366" s="6" t="s">
        <v>40</v>
      </c>
      <c r="G366" s="6" t="s">
        <v>767</v>
      </c>
      <c r="H366" s="6" t="s">
        <v>24</v>
      </c>
      <c r="I366" s="34">
        <v>180</v>
      </c>
      <c r="J366" s="34">
        <v>3376800</v>
      </c>
      <c r="K366" s="34">
        <v>0</v>
      </c>
      <c r="L366" s="34">
        <v>675360</v>
      </c>
      <c r="M366" s="34">
        <v>0</v>
      </c>
      <c r="N366" s="34">
        <v>-1013040</v>
      </c>
      <c r="O366" s="34">
        <v>180</v>
      </c>
      <c r="P366" s="34">
        <v>3039120</v>
      </c>
      <c r="Q366" s="6" t="s">
        <v>25</v>
      </c>
    </row>
    <row r="367" spans="1:17" x14ac:dyDescent="0.25">
      <c r="A367" s="6" t="s">
        <v>768</v>
      </c>
      <c r="B367" s="7" t="s">
        <v>18</v>
      </c>
      <c r="C367" s="7" t="s">
        <v>43</v>
      </c>
      <c r="D367" s="7" t="s">
        <v>44</v>
      </c>
      <c r="E367" s="33" t="s">
        <v>2717</v>
      </c>
      <c r="F367" s="6" t="s">
        <v>40</v>
      </c>
      <c r="G367" s="6" t="s">
        <v>769</v>
      </c>
      <c r="H367" s="6" t="s">
        <v>24</v>
      </c>
      <c r="I367" s="34">
        <v>184</v>
      </c>
      <c r="J367" s="34">
        <v>3036000</v>
      </c>
      <c r="K367" s="34">
        <v>0</v>
      </c>
      <c r="L367" s="34">
        <v>0</v>
      </c>
      <c r="M367" s="34">
        <v>0</v>
      </c>
      <c r="N367" s="34">
        <v>0</v>
      </c>
      <c r="O367" s="34">
        <v>184</v>
      </c>
      <c r="P367" s="34">
        <v>3036000</v>
      </c>
      <c r="Q367" s="6" t="s">
        <v>25</v>
      </c>
    </row>
    <row r="368" spans="1:17" x14ac:dyDescent="0.25">
      <c r="A368" s="6" t="s">
        <v>770</v>
      </c>
      <c r="B368" s="7" t="s">
        <v>18</v>
      </c>
      <c r="C368" s="7" t="s">
        <v>19</v>
      </c>
      <c r="D368" s="7" t="s">
        <v>351</v>
      </c>
      <c r="E368" s="33" t="s">
        <v>2717</v>
      </c>
      <c r="F368" s="6" t="s">
        <v>22</v>
      </c>
      <c r="G368" s="6" t="s">
        <v>771</v>
      </c>
      <c r="H368" s="6" t="s">
        <v>24</v>
      </c>
      <c r="I368" s="34">
        <v>494</v>
      </c>
      <c r="J368" s="34">
        <v>3014388</v>
      </c>
      <c r="K368" s="34">
        <v>0</v>
      </c>
      <c r="L368" s="34">
        <v>0</v>
      </c>
      <c r="M368" s="34">
        <v>0</v>
      </c>
      <c r="N368" s="34">
        <v>0</v>
      </c>
      <c r="O368" s="34">
        <v>494</v>
      </c>
      <c r="P368" s="34">
        <v>3014388</v>
      </c>
      <c r="Q368" s="6" t="s">
        <v>25</v>
      </c>
    </row>
    <row r="369" spans="1:17" x14ac:dyDescent="0.25">
      <c r="A369" s="6" t="s">
        <v>927</v>
      </c>
      <c r="B369" s="7" t="s">
        <v>18</v>
      </c>
      <c r="C369" s="7" t="s">
        <v>169</v>
      </c>
      <c r="D369" s="7" t="s">
        <v>69</v>
      </c>
      <c r="E369" s="33" t="s">
        <v>21</v>
      </c>
      <c r="F369" s="6" t="s">
        <v>22</v>
      </c>
      <c r="G369" s="6" t="s">
        <v>928</v>
      </c>
      <c r="H369" s="6" t="s">
        <v>24</v>
      </c>
      <c r="I369" s="34">
        <v>140</v>
      </c>
      <c r="J369" s="34">
        <v>3010000</v>
      </c>
      <c r="K369" s="34">
        <v>0</v>
      </c>
      <c r="L369" s="34">
        <v>0</v>
      </c>
      <c r="M369" s="34">
        <v>0</v>
      </c>
      <c r="N369" s="34">
        <v>0</v>
      </c>
      <c r="O369" s="34">
        <v>140</v>
      </c>
      <c r="P369" s="34">
        <v>3010000</v>
      </c>
      <c r="Q369" s="6" t="s">
        <v>25</v>
      </c>
    </row>
    <row r="370" spans="1:17" x14ac:dyDescent="0.25">
      <c r="A370" s="6" t="s">
        <v>772</v>
      </c>
      <c r="B370" s="7" t="s">
        <v>18</v>
      </c>
      <c r="C370" s="7" t="s">
        <v>760</v>
      </c>
      <c r="D370" s="7" t="s">
        <v>536</v>
      </c>
      <c r="E370" s="33" t="s">
        <v>2717</v>
      </c>
      <c r="F370" s="6" t="s">
        <v>22</v>
      </c>
      <c r="G370" s="6" t="s">
        <v>773</v>
      </c>
      <c r="H370" s="6" t="s">
        <v>30</v>
      </c>
      <c r="I370" s="34">
        <v>50</v>
      </c>
      <c r="J370" s="34">
        <v>3000000</v>
      </c>
      <c r="K370" s="34">
        <v>0</v>
      </c>
      <c r="L370" s="34">
        <v>0</v>
      </c>
      <c r="M370" s="34">
        <v>0</v>
      </c>
      <c r="N370" s="34">
        <v>0</v>
      </c>
      <c r="O370" s="34">
        <v>50</v>
      </c>
      <c r="P370" s="34">
        <v>3000000</v>
      </c>
      <c r="Q370" s="6" t="s">
        <v>25</v>
      </c>
    </row>
    <row r="371" spans="1:17" x14ac:dyDescent="0.25">
      <c r="A371" s="6" t="s">
        <v>774</v>
      </c>
      <c r="B371" s="7" t="s">
        <v>18</v>
      </c>
      <c r="C371" s="7" t="s">
        <v>43</v>
      </c>
      <c r="D371" s="7" t="s">
        <v>44</v>
      </c>
      <c r="E371" s="33" t="s">
        <v>2717</v>
      </c>
      <c r="F371" s="6" t="s">
        <v>40</v>
      </c>
      <c r="G371" s="6" t="s">
        <v>775</v>
      </c>
      <c r="H371" s="6" t="s">
        <v>24</v>
      </c>
      <c r="I371" s="34">
        <v>68</v>
      </c>
      <c r="J371" s="34">
        <v>5347792</v>
      </c>
      <c r="K371" s="34">
        <v>0</v>
      </c>
      <c r="L371" s="34">
        <v>0</v>
      </c>
      <c r="M371" s="34">
        <v>-30</v>
      </c>
      <c r="N371" s="34">
        <v>-2359320</v>
      </c>
      <c r="O371" s="34">
        <v>38</v>
      </c>
      <c r="P371" s="34">
        <v>2988472</v>
      </c>
      <c r="Q371" s="6" t="s">
        <v>25</v>
      </c>
    </row>
    <row r="372" spans="1:17" x14ac:dyDescent="0.25">
      <c r="A372" s="6" t="s">
        <v>776</v>
      </c>
      <c r="B372" s="7" t="s">
        <v>18</v>
      </c>
      <c r="C372" s="7" t="s">
        <v>81</v>
      </c>
      <c r="D372" s="7" t="s">
        <v>93</v>
      </c>
      <c r="E372" s="33" t="s">
        <v>2717</v>
      </c>
      <c r="F372" s="6" t="s">
        <v>22</v>
      </c>
      <c r="G372" s="6" t="s">
        <v>777</v>
      </c>
      <c r="H372" s="6" t="s">
        <v>24</v>
      </c>
      <c r="I372" s="34">
        <v>14290</v>
      </c>
      <c r="J372" s="34">
        <v>2943740</v>
      </c>
      <c r="K372" s="34">
        <v>0</v>
      </c>
      <c r="L372" s="34">
        <v>0</v>
      </c>
      <c r="M372" s="34">
        <v>0</v>
      </c>
      <c r="N372" s="34">
        <v>0</v>
      </c>
      <c r="O372" s="34">
        <v>14290</v>
      </c>
      <c r="P372" s="34">
        <v>2943740</v>
      </c>
      <c r="Q372" s="6" t="s">
        <v>25</v>
      </c>
    </row>
    <row r="373" spans="1:17" x14ac:dyDescent="0.25">
      <c r="A373" s="6" t="s">
        <v>1217</v>
      </c>
      <c r="B373" s="36" t="s">
        <v>130</v>
      </c>
      <c r="C373" s="36" t="s">
        <v>65</v>
      </c>
      <c r="D373" s="36" t="s">
        <v>719</v>
      </c>
      <c r="E373" s="6" t="s">
        <v>2717</v>
      </c>
      <c r="F373" s="6" t="s">
        <v>22</v>
      </c>
      <c r="G373" s="6" t="s">
        <v>1218</v>
      </c>
      <c r="H373" s="6" t="s">
        <v>24</v>
      </c>
      <c r="I373" s="34">
        <v>25</v>
      </c>
      <c r="J373" s="34">
        <v>2939200</v>
      </c>
      <c r="K373" s="34">
        <v>0</v>
      </c>
      <c r="L373" s="34">
        <v>0</v>
      </c>
      <c r="M373" s="34">
        <v>0</v>
      </c>
      <c r="N373" s="34">
        <v>0</v>
      </c>
      <c r="O373" s="34">
        <v>25</v>
      </c>
      <c r="P373" s="34">
        <v>2939200</v>
      </c>
      <c r="Q373" s="6" t="s">
        <v>25</v>
      </c>
    </row>
    <row r="374" spans="1:17" x14ac:dyDescent="0.25">
      <c r="A374" s="6" t="s">
        <v>348</v>
      </c>
      <c r="B374" s="7" t="s">
        <v>18</v>
      </c>
      <c r="C374" s="7" t="s">
        <v>182</v>
      </c>
      <c r="D374" s="7" t="s">
        <v>86</v>
      </c>
      <c r="E374" s="33" t="s">
        <v>2717</v>
      </c>
      <c r="F374" s="6" t="s">
        <v>22</v>
      </c>
      <c r="G374" s="6" t="s">
        <v>349</v>
      </c>
      <c r="H374" s="6" t="s">
        <v>24</v>
      </c>
      <c r="I374" s="34">
        <v>208</v>
      </c>
      <c r="J374" s="34">
        <v>2917408</v>
      </c>
      <c r="K374" s="34">
        <v>0</v>
      </c>
      <c r="L374" s="34">
        <v>0</v>
      </c>
      <c r="M374" s="34">
        <v>0</v>
      </c>
      <c r="N374" s="34">
        <v>0</v>
      </c>
      <c r="O374" s="34">
        <v>208</v>
      </c>
      <c r="P374" s="34">
        <v>2917408</v>
      </c>
      <c r="Q374" s="6" t="s">
        <v>25</v>
      </c>
    </row>
    <row r="375" spans="1:17" x14ac:dyDescent="0.25">
      <c r="A375" s="6" t="s">
        <v>780</v>
      </c>
      <c r="B375" s="7" t="s">
        <v>18</v>
      </c>
      <c r="C375" s="7" t="s">
        <v>498</v>
      </c>
      <c r="D375" s="7" t="s">
        <v>50</v>
      </c>
      <c r="E375" s="33" t="s">
        <v>2717</v>
      </c>
      <c r="F375" s="6" t="s">
        <v>22</v>
      </c>
      <c r="G375" s="6" t="s">
        <v>781</v>
      </c>
      <c r="H375" s="6" t="s">
        <v>30</v>
      </c>
      <c r="I375" s="34">
        <v>1500</v>
      </c>
      <c r="J375" s="34">
        <v>2910000</v>
      </c>
      <c r="K375" s="34">
        <v>0</v>
      </c>
      <c r="L375" s="34">
        <v>0</v>
      </c>
      <c r="M375" s="34">
        <v>0</v>
      </c>
      <c r="N375" s="34">
        <v>0</v>
      </c>
      <c r="O375" s="34">
        <v>1500</v>
      </c>
      <c r="P375" s="34">
        <v>2910000</v>
      </c>
      <c r="Q375" s="6" t="s">
        <v>25</v>
      </c>
    </row>
    <row r="376" spans="1:17" x14ac:dyDescent="0.25">
      <c r="A376" s="6" t="s">
        <v>784</v>
      </c>
      <c r="B376" s="7" t="s">
        <v>18</v>
      </c>
      <c r="C376" s="7" t="s">
        <v>760</v>
      </c>
      <c r="D376" s="7" t="s">
        <v>536</v>
      </c>
      <c r="E376" s="33" t="s">
        <v>2717</v>
      </c>
      <c r="F376" s="6" t="s">
        <v>22</v>
      </c>
      <c r="G376" s="6" t="s">
        <v>785</v>
      </c>
      <c r="H376" s="6" t="s">
        <v>30</v>
      </c>
      <c r="I376" s="34">
        <v>50</v>
      </c>
      <c r="J376" s="34">
        <v>2900000</v>
      </c>
      <c r="K376" s="34">
        <v>0</v>
      </c>
      <c r="L376" s="34">
        <v>0</v>
      </c>
      <c r="M376" s="34">
        <v>0</v>
      </c>
      <c r="N376" s="34">
        <v>0</v>
      </c>
      <c r="O376" s="34">
        <v>50</v>
      </c>
      <c r="P376" s="34">
        <v>2900000</v>
      </c>
      <c r="Q376" s="6" t="s">
        <v>25</v>
      </c>
    </row>
    <row r="377" spans="1:17" x14ac:dyDescent="0.25">
      <c r="A377" s="6" t="s">
        <v>786</v>
      </c>
      <c r="B377" s="7" t="s">
        <v>18</v>
      </c>
      <c r="C377" s="7" t="s">
        <v>220</v>
      </c>
      <c r="D377" s="7" t="s">
        <v>86</v>
      </c>
      <c r="E377" s="33" t="s">
        <v>2717</v>
      </c>
      <c r="F377" s="6" t="s">
        <v>22</v>
      </c>
      <c r="G377" s="6" t="s">
        <v>787</v>
      </c>
      <c r="H377" s="6" t="s">
        <v>24</v>
      </c>
      <c r="I377" s="34">
        <v>542</v>
      </c>
      <c r="J377" s="34">
        <v>2887776</v>
      </c>
      <c r="K377" s="34">
        <v>0</v>
      </c>
      <c r="L377" s="34">
        <v>0</v>
      </c>
      <c r="M377" s="34">
        <v>0</v>
      </c>
      <c r="N377" s="34">
        <v>0</v>
      </c>
      <c r="O377" s="34">
        <v>542</v>
      </c>
      <c r="P377" s="34">
        <v>2887776</v>
      </c>
      <c r="Q377" s="6" t="s">
        <v>25</v>
      </c>
    </row>
    <row r="378" spans="1:17" x14ac:dyDescent="0.25">
      <c r="A378" s="6" t="s">
        <v>788</v>
      </c>
      <c r="B378" s="7" t="s">
        <v>18</v>
      </c>
      <c r="C378" s="7" t="s">
        <v>19</v>
      </c>
      <c r="D378" s="7" t="s">
        <v>166</v>
      </c>
      <c r="E378" s="33" t="s">
        <v>2717</v>
      </c>
      <c r="F378" s="6" t="s">
        <v>22</v>
      </c>
      <c r="G378" s="6" t="s">
        <v>789</v>
      </c>
      <c r="H378" s="6" t="s">
        <v>24</v>
      </c>
      <c r="I378" s="34">
        <v>1120</v>
      </c>
      <c r="J378" s="34">
        <v>2873920</v>
      </c>
      <c r="K378" s="34">
        <v>0</v>
      </c>
      <c r="L378" s="34">
        <v>0</v>
      </c>
      <c r="M378" s="34">
        <v>0</v>
      </c>
      <c r="N378" s="34">
        <v>0</v>
      </c>
      <c r="O378" s="34">
        <v>1120</v>
      </c>
      <c r="P378" s="34">
        <v>2873920</v>
      </c>
      <c r="Q378" s="6" t="s">
        <v>25</v>
      </c>
    </row>
    <row r="379" spans="1:17" x14ac:dyDescent="0.25">
      <c r="A379" s="6" t="s">
        <v>792</v>
      </c>
      <c r="B379" s="7" t="s">
        <v>18</v>
      </c>
      <c r="C379" s="7" t="s">
        <v>19</v>
      </c>
      <c r="D379" s="7" t="s">
        <v>61</v>
      </c>
      <c r="E379" s="33" t="s">
        <v>2717</v>
      </c>
      <c r="F379" s="6" t="s">
        <v>22</v>
      </c>
      <c r="G379" s="6" t="s">
        <v>793</v>
      </c>
      <c r="H379" s="6" t="s">
        <v>24</v>
      </c>
      <c r="I379" s="34">
        <v>837</v>
      </c>
      <c r="J379" s="34">
        <v>2853240</v>
      </c>
      <c r="K379" s="34">
        <v>0</v>
      </c>
      <c r="L379" s="34">
        <v>0</v>
      </c>
      <c r="M379" s="34">
        <v>0</v>
      </c>
      <c r="N379" s="34">
        <v>0</v>
      </c>
      <c r="O379" s="34">
        <v>837</v>
      </c>
      <c r="P379" s="34">
        <v>2853240</v>
      </c>
      <c r="Q379" s="6" t="s">
        <v>25</v>
      </c>
    </row>
    <row r="380" spans="1:17" x14ac:dyDescent="0.25">
      <c r="A380" s="6" t="s">
        <v>1062</v>
      </c>
      <c r="B380" s="36" t="s">
        <v>36</v>
      </c>
      <c r="C380" s="36" t="s">
        <v>68</v>
      </c>
      <c r="D380" s="36" t="s">
        <v>38</v>
      </c>
      <c r="E380" s="6" t="s">
        <v>74</v>
      </c>
      <c r="F380" s="6" t="s">
        <v>40</v>
      </c>
      <c r="G380" s="6" t="s">
        <v>1063</v>
      </c>
      <c r="H380" s="6" t="s">
        <v>24</v>
      </c>
      <c r="I380" s="34">
        <v>78</v>
      </c>
      <c r="J380" s="34">
        <v>2914938</v>
      </c>
      <c r="K380" s="34">
        <v>0</v>
      </c>
      <c r="L380" s="34">
        <v>0</v>
      </c>
      <c r="M380" s="34">
        <v>-2</v>
      </c>
      <c r="N380" s="34">
        <v>-74742</v>
      </c>
      <c r="O380" s="34">
        <v>76</v>
      </c>
      <c r="P380" s="34">
        <v>2840196</v>
      </c>
      <c r="Q380" s="6" t="s">
        <v>25</v>
      </c>
    </row>
    <row r="381" spans="1:17" x14ac:dyDescent="0.25">
      <c r="A381" s="6" t="s">
        <v>794</v>
      </c>
      <c r="B381" s="7" t="s">
        <v>18</v>
      </c>
      <c r="C381" s="7" t="s">
        <v>81</v>
      </c>
      <c r="D381" s="7" t="s">
        <v>93</v>
      </c>
      <c r="E381" s="33" t="s">
        <v>2717</v>
      </c>
      <c r="F381" s="6" t="s">
        <v>22</v>
      </c>
      <c r="G381" s="6" t="s">
        <v>795</v>
      </c>
      <c r="H381" s="6" t="s">
        <v>24</v>
      </c>
      <c r="I381" s="34">
        <v>7845</v>
      </c>
      <c r="J381" s="34">
        <v>2832045</v>
      </c>
      <c r="K381" s="34">
        <v>0</v>
      </c>
      <c r="L381" s="34">
        <v>0</v>
      </c>
      <c r="M381" s="34">
        <v>0</v>
      </c>
      <c r="N381" s="34">
        <v>0</v>
      </c>
      <c r="O381" s="34">
        <v>7845</v>
      </c>
      <c r="P381" s="34">
        <v>2832045</v>
      </c>
      <c r="Q381" s="6" t="s">
        <v>25</v>
      </c>
    </row>
    <row r="382" spans="1:17" x14ac:dyDescent="0.25">
      <c r="A382" s="6" t="s">
        <v>796</v>
      </c>
      <c r="B382" s="36" t="s">
        <v>130</v>
      </c>
      <c r="C382" s="36" t="s">
        <v>65</v>
      </c>
      <c r="D382" s="36" t="s">
        <v>65</v>
      </c>
      <c r="E382" s="6" t="s">
        <v>2717</v>
      </c>
      <c r="F382" s="6" t="s">
        <v>22</v>
      </c>
      <c r="G382" s="6" t="s">
        <v>797</v>
      </c>
      <c r="H382" s="6" t="s">
        <v>132</v>
      </c>
      <c r="I382" s="34">
        <v>51.5</v>
      </c>
      <c r="J382" s="34">
        <v>2826726</v>
      </c>
      <c r="K382" s="34">
        <v>0</v>
      </c>
      <c r="L382" s="34">
        <v>0</v>
      </c>
      <c r="M382" s="34">
        <v>0</v>
      </c>
      <c r="N382" s="34">
        <v>0</v>
      </c>
      <c r="O382" s="34">
        <v>51.5</v>
      </c>
      <c r="P382" s="34">
        <v>2826726</v>
      </c>
      <c r="Q382" s="6" t="s">
        <v>25</v>
      </c>
    </row>
    <row r="383" spans="1:17" x14ac:dyDescent="0.25">
      <c r="A383" s="6" t="s">
        <v>1070</v>
      </c>
      <c r="B383" s="36" t="s">
        <v>36</v>
      </c>
      <c r="C383" s="36" t="s">
        <v>592</v>
      </c>
      <c r="D383" s="36" t="s">
        <v>38</v>
      </c>
      <c r="E383" s="6" t="s">
        <v>74</v>
      </c>
      <c r="F383" s="6" t="s">
        <v>105</v>
      </c>
      <c r="G383" s="6" t="s">
        <v>1071</v>
      </c>
      <c r="H383" s="6" t="s">
        <v>24</v>
      </c>
      <c r="I383" s="34">
        <v>100</v>
      </c>
      <c r="J383" s="34">
        <v>2822200</v>
      </c>
      <c r="K383" s="34">
        <v>0</v>
      </c>
      <c r="L383" s="34">
        <v>0</v>
      </c>
      <c r="M383" s="34">
        <v>0</v>
      </c>
      <c r="N383" s="34">
        <v>0</v>
      </c>
      <c r="O383" s="34">
        <v>100</v>
      </c>
      <c r="P383" s="34">
        <v>2822200</v>
      </c>
      <c r="Q383" s="6" t="s">
        <v>25</v>
      </c>
    </row>
    <row r="384" spans="1:17" x14ac:dyDescent="0.25">
      <c r="A384" s="6" t="s">
        <v>459</v>
      </c>
      <c r="B384" s="7" t="s">
        <v>18</v>
      </c>
      <c r="C384" s="7" t="s">
        <v>460</v>
      </c>
      <c r="D384" s="7" t="s">
        <v>69</v>
      </c>
      <c r="E384" s="33" t="s">
        <v>2717</v>
      </c>
      <c r="F384" s="6" t="s">
        <v>22</v>
      </c>
      <c r="G384" s="6" t="s">
        <v>461</v>
      </c>
      <c r="H384" s="6" t="s">
        <v>24</v>
      </c>
      <c r="I384" s="34">
        <v>30</v>
      </c>
      <c r="J384" s="34">
        <v>2805000</v>
      </c>
      <c r="K384" s="34">
        <v>0</v>
      </c>
      <c r="L384" s="34">
        <v>0</v>
      </c>
      <c r="M384" s="34">
        <v>0</v>
      </c>
      <c r="N384" s="34">
        <v>0</v>
      </c>
      <c r="O384" s="34">
        <v>30</v>
      </c>
      <c r="P384" s="34">
        <v>2805000</v>
      </c>
      <c r="Q384" s="6" t="s">
        <v>25</v>
      </c>
    </row>
    <row r="385" spans="1:18" x14ac:dyDescent="0.25">
      <c r="A385" s="6" t="s">
        <v>1769</v>
      </c>
      <c r="B385" s="7" t="s">
        <v>18</v>
      </c>
      <c r="C385" s="7" t="s">
        <v>54</v>
      </c>
      <c r="D385" s="7" t="s">
        <v>86</v>
      </c>
      <c r="E385" s="33" t="s">
        <v>21</v>
      </c>
      <c r="F385" s="6" t="s">
        <v>22</v>
      </c>
      <c r="G385" s="6" t="s">
        <v>1770</v>
      </c>
      <c r="H385" s="6" t="s">
        <v>24</v>
      </c>
      <c r="I385" s="34">
        <v>58</v>
      </c>
      <c r="J385" s="34">
        <v>2803865</v>
      </c>
      <c r="K385" s="34">
        <v>0</v>
      </c>
      <c r="L385" s="34">
        <v>0</v>
      </c>
      <c r="M385" s="34">
        <v>0</v>
      </c>
      <c r="N385" s="34">
        <v>0</v>
      </c>
      <c r="O385" s="34">
        <v>58</v>
      </c>
      <c r="P385" s="34">
        <v>2803865</v>
      </c>
      <c r="Q385" s="6" t="s">
        <v>25</v>
      </c>
    </row>
    <row r="386" spans="1:18" x14ac:dyDescent="0.25">
      <c r="A386" s="6" t="s">
        <v>946</v>
      </c>
      <c r="B386" s="7" t="s">
        <v>18</v>
      </c>
      <c r="C386" s="7" t="s">
        <v>226</v>
      </c>
      <c r="D386" s="7" t="s">
        <v>86</v>
      </c>
      <c r="E386" s="35" t="s">
        <v>51</v>
      </c>
      <c r="F386" s="6" t="s">
        <v>22</v>
      </c>
      <c r="G386" s="6" t="s">
        <v>947</v>
      </c>
      <c r="H386" s="6" t="s">
        <v>24</v>
      </c>
      <c r="I386" s="34">
        <v>358</v>
      </c>
      <c r="J386" s="34">
        <v>2798332</v>
      </c>
      <c r="K386" s="34">
        <v>0</v>
      </c>
      <c r="L386" s="34">
        <v>0</v>
      </c>
      <c r="M386" s="34">
        <v>0</v>
      </c>
      <c r="N386" s="34">
        <v>0</v>
      </c>
      <c r="O386" s="34">
        <v>358</v>
      </c>
      <c r="P386" s="34">
        <v>2798332</v>
      </c>
      <c r="Q386" s="6" t="s">
        <v>25</v>
      </c>
    </row>
    <row r="387" spans="1:18" x14ac:dyDescent="0.25">
      <c r="A387" s="6" t="s">
        <v>802</v>
      </c>
      <c r="B387" s="7" t="s">
        <v>18</v>
      </c>
      <c r="C387" s="7" t="s">
        <v>226</v>
      </c>
      <c r="D387" s="7" t="s">
        <v>93</v>
      </c>
      <c r="E387" s="33" t="s">
        <v>2717</v>
      </c>
      <c r="F387" s="6" t="s">
        <v>22</v>
      </c>
      <c r="G387" s="6" t="s">
        <v>803</v>
      </c>
      <c r="H387" s="6" t="s">
        <v>24</v>
      </c>
      <c r="I387" s="34">
        <v>32500</v>
      </c>
      <c r="J387" s="34">
        <v>2794350</v>
      </c>
      <c r="K387" s="34">
        <v>0</v>
      </c>
      <c r="L387" s="34">
        <v>0</v>
      </c>
      <c r="M387" s="34">
        <v>0</v>
      </c>
      <c r="N387" s="34">
        <v>0</v>
      </c>
      <c r="O387" s="34">
        <v>32500</v>
      </c>
      <c r="P387" s="34">
        <v>2794350</v>
      </c>
      <c r="Q387" s="6" t="s">
        <v>25</v>
      </c>
    </row>
    <row r="388" spans="1:18" x14ac:dyDescent="0.25">
      <c r="A388" s="6" t="s">
        <v>806</v>
      </c>
      <c r="B388" s="36" t="s">
        <v>36</v>
      </c>
      <c r="C388" s="36" t="s">
        <v>365</v>
      </c>
      <c r="D388" s="36" t="s">
        <v>73</v>
      </c>
      <c r="E388" s="6" t="s">
        <v>930</v>
      </c>
      <c r="F388" s="6" t="s">
        <v>40</v>
      </c>
      <c r="G388" s="6" t="s">
        <v>807</v>
      </c>
      <c r="H388" s="6" t="s">
        <v>24</v>
      </c>
      <c r="I388" s="34">
        <v>128</v>
      </c>
      <c r="J388" s="34">
        <v>3076608</v>
      </c>
      <c r="K388" s="34">
        <v>0</v>
      </c>
      <c r="L388" s="34">
        <v>791229</v>
      </c>
      <c r="M388" s="34">
        <v>0</v>
      </c>
      <c r="N388" s="34">
        <v>-1098890</v>
      </c>
      <c r="O388" s="34">
        <v>128</v>
      </c>
      <c r="P388" s="34">
        <v>2768947</v>
      </c>
      <c r="Q388" s="6" t="s">
        <v>25</v>
      </c>
    </row>
    <row r="389" spans="1:18" x14ac:dyDescent="0.25">
      <c r="A389" s="6" t="s">
        <v>808</v>
      </c>
      <c r="B389" s="7" t="s">
        <v>18</v>
      </c>
      <c r="C389" s="7" t="s">
        <v>223</v>
      </c>
      <c r="D389" s="7" t="s">
        <v>86</v>
      </c>
      <c r="E389" s="33" t="s">
        <v>2717</v>
      </c>
      <c r="F389" s="6" t="s">
        <v>22</v>
      </c>
      <c r="G389" s="6" t="s">
        <v>809</v>
      </c>
      <c r="H389" s="6" t="s">
        <v>24</v>
      </c>
      <c r="I389" s="34">
        <v>217</v>
      </c>
      <c r="J389" s="34">
        <v>2766750</v>
      </c>
      <c r="K389" s="34">
        <v>0</v>
      </c>
      <c r="L389" s="34">
        <v>0</v>
      </c>
      <c r="M389" s="34">
        <v>0</v>
      </c>
      <c r="N389" s="34">
        <v>0</v>
      </c>
      <c r="O389" s="34">
        <v>217</v>
      </c>
      <c r="P389" s="34">
        <v>2766750</v>
      </c>
      <c r="Q389" s="6" t="s">
        <v>25</v>
      </c>
    </row>
    <row r="390" spans="1:18" x14ac:dyDescent="0.25">
      <c r="A390" s="6" t="s">
        <v>810</v>
      </c>
      <c r="B390" s="7" t="s">
        <v>18</v>
      </c>
      <c r="C390" s="7" t="s">
        <v>54</v>
      </c>
      <c r="D390" s="7" t="s">
        <v>166</v>
      </c>
      <c r="E390" s="33" t="s">
        <v>74</v>
      </c>
      <c r="F390" s="6" t="s">
        <v>22</v>
      </c>
      <c r="G390" s="6" t="s">
        <v>811</v>
      </c>
      <c r="H390" s="6" t="s">
        <v>24</v>
      </c>
      <c r="I390" s="34">
        <v>0</v>
      </c>
      <c r="J390" s="34">
        <v>0</v>
      </c>
      <c r="K390" s="34">
        <v>3450</v>
      </c>
      <c r="L390" s="34">
        <v>2763450</v>
      </c>
      <c r="M390" s="34">
        <v>0</v>
      </c>
      <c r="N390" s="34">
        <v>0</v>
      </c>
      <c r="O390" s="34">
        <v>3450</v>
      </c>
      <c r="P390" s="34">
        <v>2763450</v>
      </c>
      <c r="Q390" s="6" t="s">
        <v>25</v>
      </c>
    </row>
    <row r="391" spans="1:18" x14ac:dyDescent="0.25">
      <c r="A391" s="6" t="s">
        <v>812</v>
      </c>
      <c r="B391" s="7" t="s">
        <v>18</v>
      </c>
      <c r="C391" s="7" t="s">
        <v>282</v>
      </c>
      <c r="D391" s="7" t="s">
        <v>152</v>
      </c>
      <c r="E391" s="33" t="s">
        <v>2717</v>
      </c>
      <c r="F391" s="6" t="s">
        <v>22</v>
      </c>
      <c r="G391" s="6" t="s">
        <v>813</v>
      </c>
      <c r="H391" s="6" t="s">
        <v>30</v>
      </c>
      <c r="I391" s="34">
        <v>105</v>
      </c>
      <c r="J391" s="34">
        <v>2758665</v>
      </c>
      <c r="K391" s="34">
        <v>0</v>
      </c>
      <c r="L391" s="34">
        <v>0</v>
      </c>
      <c r="M391" s="34">
        <v>0</v>
      </c>
      <c r="N391" s="34">
        <v>0</v>
      </c>
      <c r="O391" s="34">
        <v>105</v>
      </c>
      <c r="P391" s="34">
        <v>2758665</v>
      </c>
      <c r="Q391" s="6" t="s">
        <v>25</v>
      </c>
    </row>
    <row r="392" spans="1:18" x14ac:dyDescent="0.25">
      <c r="A392" s="6" t="s">
        <v>974</v>
      </c>
      <c r="B392" s="7" t="s">
        <v>18</v>
      </c>
      <c r="C392" s="7" t="s">
        <v>19</v>
      </c>
      <c r="D392" s="7" t="s">
        <v>86</v>
      </c>
      <c r="E392" s="33" t="s">
        <v>21</v>
      </c>
      <c r="F392" s="6" t="s">
        <v>22</v>
      </c>
      <c r="G392" s="6" t="s">
        <v>975</v>
      </c>
      <c r="H392" s="6" t="s">
        <v>24</v>
      </c>
      <c r="I392" s="34">
        <v>184</v>
      </c>
      <c r="J392" s="34">
        <v>2746905</v>
      </c>
      <c r="K392" s="34">
        <v>0</v>
      </c>
      <c r="L392" s="34">
        <v>0</v>
      </c>
      <c r="M392" s="34">
        <v>0</v>
      </c>
      <c r="N392" s="34">
        <v>0</v>
      </c>
      <c r="O392" s="34">
        <v>184</v>
      </c>
      <c r="P392" s="34">
        <v>2746905</v>
      </c>
      <c r="Q392" s="6" t="s">
        <v>25</v>
      </c>
    </row>
    <row r="393" spans="1:18" x14ac:dyDescent="0.25">
      <c r="A393" s="6" t="s">
        <v>814</v>
      </c>
      <c r="B393" s="7" t="s">
        <v>18</v>
      </c>
      <c r="C393" s="7" t="s">
        <v>137</v>
      </c>
      <c r="D393" s="7" t="s">
        <v>86</v>
      </c>
      <c r="E393" s="33" t="s">
        <v>2717</v>
      </c>
      <c r="F393" s="6" t="s">
        <v>22</v>
      </c>
      <c r="G393" s="6" t="s">
        <v>815</v>
      </c>
      <c r="H393" s="6" t="s">
        <v>24</v>
      </c>
      <c r="I393" s="34">
        <v>123</v>
      </c>
      <c r="J393" s="34">
        <v>2745606</v>
      </c>
      <c r="K393" s="34">
        <v>0</v>
      </c>
      <c r="L393" s="34">
        <v>0</v>
      </c>
      <c r="M393" s="34">
        <v>0</v>
      </c>
      <c r="N393" s="34">
        <v>0</v>
      </c>
      <c r="O393" s="34">
        <v>123</v>
      </c>
      <c r="P393" s="34">
        <v>2745606</v>
      </c>
      <c r="Q393" s="6" t="s">
        <v>25</v>
      </c>
    </row>
    <row r="394" spans="1:18" x14ac:dyDescent="0.25">
      <c r="A394" s="6" t="s">
        <v>1094</v>
      </c>
      <c r="B394" s="36" t="s">
        <v>36</v>
      </c>
      <c r="C394" s="36" t="s">
        <v>236</v>
      </c>
      <c r="D394" s="36" t="s">
        <v>38</v>
      </c>
      <c r="E394" s="6" t="s">
        <v>74</v>
      </c>
      <c r="F394" s="6" t="s">
        <v>40</v>
      </c>
      <c r="G394" s="6" t="s">
        <v>1095</v>
      </c>
      <c r="H394" s="6" t="s">
        <v>24</v>
      </c>
      <c r="I394" s="34">
        <v>9</v>
      </c>
      <c r="J394" s="34">
        <v>2744676</v>
      </c>
      <c r="K394" s="34">
        <v>0</v>
      </c>
      <c r="L394" s="34">
        <v>0</v>
      </c>
      <c r="M394" s="34">
        <v>0</v>
      </c>
      <c r="N394" s="34">
        <v>0</v>
      </c>
      <c r="O394" s="34">
        <v>9</v>
      </c>
      <c r="P394" s="34">
        <v>2744676</v>
      </c>
      <c r="Q394" s="6" t="s">
        <v>25</v>
      </c>
    </row>
    <row r="395" spans="1:18" x14ac:dyDescent="0.25">
      <c r="A395" s="6" t="s">
        <v>816</v>
      </c>
      <c r="B395" s="7" t="s">
        <v>18</v>
      </c>
      <c r="C395" s="7" t="s">
        <v>324</v>
      </c>
      <c r="D395" s="7" t="s">
        <v>69</v>
      </c>
      <c r="E395" s="33" t="s">
        <v>39</v>
      </c>
      <c r="F395" s="6" t="s">
        <v>40</v>
      </c>
      <c r="G395" s="6" t="s">
        <v>817</v>
      </c>
      <c r="H395" s="6" t="s">
        <v>24</v>
      </c>
      <c r="I395" s="34">
        <v>249</v>
      </c>
      <c r="J395" s="34">
        <v>2739000</v>
      </c>
      <c r="K395" s="34">
        <v>0</v>
      </c>
      <c r="L395" s="34">
        <v>0</v>
      </c>
      <c r="M395" s="34">
        <v>0</v>
      </c>
      <c r="N395" s="34">
        <v>0</v>
      </c>
      <c r="O395" s="34">
        <v>249</v>
      </c>
      <c r="P395" s="34">
        <v>2739000</v>
      </c>
      <c r="Q395" s="6" t="s">
        <v>25</v>
      </c>
    </row>
    <row r="396" spans="1:18" x14ac:dyDescent="0.25">
      <c r="A396" s="6" t="s">
        <v>818</v>
      </c>
      <c r="B396" s="7" t="s">
        <v>18</v>
      </c>
      <c r="C396" s="7" t="s">
        <v>19</v>
      </c>
      <c r="D396" s="7" t="s">
        <v>166</v>
      </c>
      <c r="E396" s="33" t="s">
        <v>2717</v>
      </c>
      <c r="F396" s="6" t="s">
        <v>22</v>
      </c>
      <c r="G396" s="6" t="s">
        <v>819</v>
      </c>
      <c r="H396" s="6" t="s">
        <v>24</v>
      </c>
      <c r="I396" s="34">
        <v>145</v>
      </c>
      <c r="J396" s="34">
        <v>2727015</v>
      </c>
      <c r="K396" s="34">
        <v>0</v>
      </c>
      <c r="L396" s="34">
        <v>0</v>
      </c>
      <c r="M396" s="34">
        <v>0</v>
      </c>
      <c r="N396" s="34">
        <v>0</v>
      </c>
      <c r="O396" s="34">
        <v>145</v>
      </c>
      <c r="P396" s="34">
        <v>2727015</v>
      </c>
      <c r="Q396" s="6" t="s">
        <v>25</v>
      </c>
    </row>
    <row r="397" spans="1:18" x14ac:dyDescent="0.25">
      <c r="A397" s="6" t="s">
        <v>820</v>
      </c>
      <c r="B397" s="7" t="s">
        <v>18</v>
      </c>
      <c r="C397" s="7" t="s">
        <v>85</v>
      </c>
      <c r="D397" s="7" t="s">
        <v>140</v>
      </c>
      <c r="E397" s="36" t="s">
        <v>21</v>
      </c>
      <c r="F397" s="6" t="s">
        <v>22</v>
      </c>
      <c r="G397" s="6" t="s">
        <v>821</v>
      </c>
      <c r="H397" s="6" t="s">
        <v>24</v>
      </c>
      <c r="I397" s="34">
        <v>53</v>
      </c>
      <c r="J397" s="34">
        <v>972689</v>
      </c>
      <c r="K397" s="34">
        <v>78</v>
      </c>
      <c r="L397" s="34">
        <v>1743151</v>
      </c>
      <c r="M397" s="34">
        <v>0</v>
      </c>
      <c r="N397" s="34">
        <v>0</v>
      </c>
      <c r="O397" s="34">
        <v>131</v>
      </c>
      <c r="P397" s="34">
        <v>2715840</v>
      </c>
      <c r="Q397" s="6" t="s">
        <v>25</v>
      </c>
      <c r="R397" s="37" t="s">
        <v>2866</v>
      </c>
    </row>
    <row r="398" spans="1:18" x14ac:dyDescent="0.25">
      <c r="A398" s="6" t="s">
        <v>2144</v>
      </c>
      <c r="B398" s="7" t="s">
        <v>18</v>
      </c>
      <c r="C398" s="7" t="s">
        <v>72</v>
      </c>
      <c r="D398" s="7" t="s">
        <v>86</v>
      </c>
      <c r="E398" s="33" t="s">
        <v>21</v>
      </c>
      <c r="F398" s="6" t="s">
        <v>22</v>
      </c>
      <c r="G398" s="6" t="s">
        <v>2145</v>
      </c>
      <c r="H398" s="6" t="s">
        <v>24</v>
      </c>
      <c r="I398" s="34">
        <v>292</v>
      </c>
      <c r="J398" s="34">
        <v>3096660</v>
      </c>
      <c r="K398" s="34">
        <v>0</v>
      </c>
      <c r="L398" s="34">
        <v>0</v>
      </c>
      <c r="M398" s="34">
        <v>-38</v>
      </c>
      <c r="N398" s="34">
        <v>-402990</v>
      </c>
      <c r="O398" s="34">
        <v>254</v>
      </c>
      <c r="P398" s="34">
        <v>2693670</v>
      </c>
      <c r="Q398" s="6" t="s">
        <v>25</v>
      </c>
    </row>
    <row r="399" spans="1:18" x14ac:dyDescent="0.25">
      <c r="A399" s="6" t="s">
        <v>994</v>
      </c>
      <c r="B399" s="36" t="s">
        <v>36</v>
      </c>
      <c r="C399" s="36" t="s">
        <v>19</v>
      </c>
      <c r="D399" s="36" t="s">
        <v>38</v>
      </c>
      <c r="E399" s="6" t="s">
        <v>157</v>
      </c>
      <c r="F399" s="6" t="s">
        <v>105</v>
      </c>
      <c r="G399" s="6" t="s">
        <v>995</v>
      </c>
      <c r="H399" s="6" t="s">
        <v>24</v>
      </c>
      <c r="I399" s="34">
        <v>5</v>
      </c>
      <c r="J399" s="34">
        <v>2690720</v>
      </c>
      <c r="K399" s="34">
        <v>0</v>
      </c>
      <c r="L399" s="34">
        <v>0</v>
      </c>
      <c r="M399" s="34">
        <v>0</v>
      </c>
      <c r="N399" s="34">
        <v>0</v>
      </c>
      <c r="O399" s="34">
        <v>5</v>
      </c>
      <c r="P399" s="34">
        <v>2690720</v>
      </c>
      <c r="Q399" s="6" t="s">
        <v>25</v>
      </c>
    </row>
    <row r="400" spans="1:18" x14ac:dyDescent="0.25">
      <c r="A400" s="6" t="s">
        <v>1120</v>
      </c>
      <c r="B400" s="36" t="s">
        <v>36</v>
      </c>
      <c r="C400" s="36" t="s">
        <v>236</v>
      </c>
      <c r="D400" s="36" t="s">
        <v>38</v>
      </c>
      <c r="E400" s="6" t="s">
        <v>74</v>
      </c>
      <c r="F400" s="6" t="s">
        <v>40</v>
      </c>
      <c r="G400" s="6" t="s">
        <v>1121</v>
      </c>
      <c r="H400" s="6" t="s">
        <v>24</v>
      </c>
      <c r="I400" s="34">
        <v>203</v>
      </c>
      <c r="J400" s="34">
        <v>2657067</v>
      </c>
      <c r="K400" s="34">
        <v>0</v>
      </c>
      <c r="L400" s="34">
        <v>0</v>
      </c>
      <c r="M400" s="34">
        <v>0</v>
      </c>
      <c r="N400" s="34">
        <v>0</v>
      </c>
      <c r="O400" s="34">
        <v>203</v>
      </c>
      <c r="P400" s="34">
        <v>2657067</v>
      </c>
      <c r="Q400" s="6" t="s">
        <v>25</v>
      </c>
    </row>
    <row r="401" spans="1:17" x14ac:dyDescent="0.25">
      <c r="A401" s="6" t="s">
        <v>958</v>
      </c>
      <c r="B401" s="7" t="s">
        <v>18</v>
      </c>
      <c r="C401" s="7" t="s">
        <v>226</v>
      </c>
      <c r="D401" s="7" t="s">
        <v>140</v>
      </c>
      <c r="E401" s="33" t="s">
        <v>21</v>
      </c>
      <c r="F401" s="6" t="s">
        <v>22</v>
      </c>
      <c r="G401" s="6" t="s">
        <v>959</v>
      </c>
      <c r="H401" s="6" t="s">
        <v>24</v>
      </c>
      <c r="I401" s="34">
        <v>130</v>
      </c>
      <c r="J401" s="34">
        <v>2656956</v>
      </c>
      <c r="K401" s="34">
        <v>0</v>
      </c>
      <c r="L401" s="34">
        <v>0</v>
      </c>
      <c r="M401" s="34">
        <v>0</v>
      </c>
      <c r="N401" s="34">
        <v>0</v>
      </c>
      <c r="O401" s="34">
        <v>130</v>
      </c>
      <c r="P401" s="34">
        <v>2656956</v>
      </c>
      <c r="Q401" s="6" t="s">
        <v>25</v>
      </c>
    </row>
    <row r="402" spans="1:17" x14ac:dyDescent="0.25">
      <c r="A402" s="6" t="s">
        <v>824</v>
      </c>
      <c r="B402" s="7" t="s">
        <v>18</v>
      </c>
      <c r="C402" s="7" t="s">
        <v>825</v>
      </c>
      <c r="D402" s="7" t="s">
        <v>140</v>
      </c>
      <c r="E402" s="33" t="s">
        <v>2717</v>
      </c>
      <c r="F402" s="6" t="s">
        <v>22</v>
      </c>
      <c r="G402" s="6" t="s">
        <v>826</v>
      </c>
      <c r="H402" s="6" t="s">
        <v>24</v>
      </c>
      <c r="I402" s="34">
        <v>320</v>
      </c>
      <c r="J402" s="34">
        <v>2656000</v>
      </c>
      <c r="K402" s="34">
        <v>0</v>
      </c>
      <c r="L402" s="34">
        <v>0</v>
      </c>
      <c r="M402" s="34">
        <v>0</v>
      </c>
      <c r="N402" s="34">
        <v>0</v>
      </c>
      <c r="O402" s="34">
        <v>320</v>
      </c>
      <c r="P402" s="34">
        <v>2656000</v>
      </c>
      <c r="Q402" s="6" t="s">
        <v>25</v>
      </c>
    </row>
    <row r="403" spans="1:17" x14ac:dyDescent="0.25">
      <c r="A403" s="6" t="s">
        <v>827</v>
      </c>
      <c r="B403" s="7" t="s">
        <v>18</v>
      </c>
      <c r="C403" s="7" t="s">
        <v>236</v>
      </c>
      <c r="D403" s="7" t="s">
        <v>351</v>
      </c>
      <c r="E403" s="33" t="s">
        <v>2717</v>
      </c>
      <c r="F403" s="6" t="s">
        <v>22</v>
      </c>
      <c r="G403" s="6" t="s">
        <v>828</v>
      </c>
      <c r="H403" s="6" t="s">
        <v>24</v>
      </c>
      <c r="I403" s="34">
        <v>1169</v>
      </c>
      <c r="J403" s="34">
        <v>2646616</v>
      </c>
      <c r="K403" s="34">
        <v>0</v>
      </c>
      <c r="L403" s="34">
        <v>0</v>
      </c>
      <c r="M403" s="34">
        <v>0</v>
      </c>
      <c r="N403" s="34">
        <v>0</v>
      </c>
      <c r="O403" s="34">
        <v>1169</v>
      </c>
      <c r="P403" s="34">
        <v>2646616</v>
      </c>
      <c r="Q403" s="6" t="s">
        <v>25</v>
      </c>
    </row>
    <row r="404" spans="1:17" x14ac:dyDescent="0.25">
      <c r="A404" s="6" t="s">
        <v>831</v>
      </c>
      <c r="B404" s="36" t="s">
        <v>36</v>
      </c>
      <c r="C404" s="36" t="s">
        <v>592</v>
      </c>
      <c r="D404" s="36" t="s">
        <v>73</v>
      </c>
      <c r="E404" s="6" t="s">
        <v>736</v>
      </c>
      <c r="F404" s="6" t="s">
        <v>105</v>
      </c>
      <c r="G404" s="6" t="s">
        <v>832</v>
      </c>
      <c r="H404" s="6" t="s">
        <v>24</v>
      </c>
      <c r="I404" s="34">
        <v>30</v>
      </c>
      <c r="J404" s="34">
        <v>2932320</v>
      </c>
      <c r="K404" s="34">
        <v>0</v>
      </c>
      <c r="L404" s="34">
        <v>586464</v>
      </c>
      <c r="M404" s="34">
        <v>0</v>
      </c>
      <c r="N404" s="34">
        <v>-879696</v>
      </c>
      <c r="O404" s="34">
        <v>30</v>
      </c>
      <c r="P404" s="34">
        <v>2639088</v>
      </c>
      <c r="Q404" s="6" t="s">
        <v>25</v>
      </c>
    </row>
    <row r="405" spans="1:17" x14ac:dyDescent="0.25">
      <c r="A405" s="6" t="s">
        <v>833</v>
      </c>
      <c r="B405" s="7" t="s">
        <v>18</v>
      </c>
      <c r="C405" s="7" t="s">
        <v>223</v>
      </c>
      <c r="D405" s="7" t="s">
        <v>140</v>
      </c>
      <c r="E405" s="33" t="s">
        <v>2717</v>
      </c>
      <c r="F405" s="6" t="s">
        <v>22</v>
      </c>
      <c r="G405" s="6" t="s">
        <v>834</v>
      </c>
      <c r="H405" s="6" t="s">
        <v>24</v>
      </c>
      <c r="I405" s="34">
        <v>140</v>
      </c>
      <c r="J405" s="34">
        <v>2639000</v>
      </c>
      <c r="K405" s="34">
        <v>0</v>
      </c>
      <c r="L405" s="34">
        <v>0</v>
      </c>
      <c r="M405" s="34">
        <v>0</v>
      </c>
      <c r="N405" s="34">
        <v>0</v>
      </c>
      <c r="O405" s="34">
        <v>140</v>
      </c>
      <c r="P405" s="34">
        <v>2639000</v>
      </c>
      <c r="Q405" s="6" t="s">
        <v>25</v>
      </c>
    </row>
    <row r="406" spans="1:17" x14ac:dyDescent="0.25">
      <c r="A406" s="6" t="s">
        <v>835</v>
      </c>
      <c r="B406" s="7" t="s">
        <v>18</v>
      </c>
      <c r="C406" s="7" t="s">
        <v>19</v>
      </c>
      <c r="D406" s="7" t="s">
        <v>166</v>
      </c>
      <c r="E406" s="33" t="s">
        <v>2717</v>
      </c>
      <c r="F406" s="6" t="s">
        <v>22</v>
      </c>
      <c r="G406" s="6" t="s">
        <v>836</v>
      </c>
      <c r="H406" s="6" t="s">
        <v>24</v>
      </c>
      <c r="I406" s="34">
        <v>363</v>
      </c>
      <c r="J406" s="34">
        <v>2632839</v>
      </c>
      <c r="K406" s="34">
        <v>0</v>
      </c>
      <c r="L406" s="34">
        <v>0</v>
      </c>
      <c r="M406" s="34">
        <v>0</v>
      </c>
      <c r="N406" s="34">
        <v>0</v>
      </c>
      <c r="O406" s="34">
        <v>363</v>
      </c>
      <c r="P406" s="34">
        <v>2632839</v>
      </c>
      <c r="Q406" s="6" t="s">
        <v>25</v>
      </c>
    </row>
    <row r="407" spans="1:17" x14ac:dyDescent="0.25">
      <c r="A407" s="6" t="s">
        <v>837</v>
      </c>
      <c r="B407" s="7" t="s">
        <v>18</v>
      </c>
      <c r="C407" s="7" t="s">
        <v>110</v>
      </c>
      <c r="D407" s="7" t="s">
        <v>61</v>
      </c>
      <c r="E407" s="33" t="s">
        <v>2717</v>
      </c>
      <c r="F407" s="6" t="s">
        <v>22</v>
      </c>
      <c r="G407" s="6" t="s">
        <v>838</v>
      </c>
      <c r="H407" s="6" t="s">
        <v>24</v>
      </c>
      <c r="I407" s="34">
        <v>31</v>
      </c>
      <c r="J407" s="34">
        <v>1101368</v>
      </c>
      <c r="K407" s="34">
        <v>43</v>
      </c>
      <c r="L407" s="34">
        <v>1527704</v>
      </c>
      <c r="M407" s="34">
        <v>0</v>
      </c>
      <c r="N407" s="34">
        <v>0</v>
      </c>
      <c r="O407" s="34">
        <v>74</v>
      </c>
      <c r="P407" s="34">
        <v>2629072</v>
      </c>
      <c r="Q407" s="6" t="s">
        <v>25</v>
      </c>
    </row>
    <row r="408" spans="1:17" x14ac:dyDescent="0.25">
      <c r="A408" s="6" t="s">
        <v>839</v>
      </c>
      <c r="B408" s="36" t="s">
        <v>36</v>
      </c>
      <c r="C408" s="36" t="s">
        <v>54</v>
      </c>
      <c r="D408" s="36" t="s">
        <v>103</v>
      </c>
      <c r="E408" s="6" t="s">
        <v>104</v>
      </c>
      <c r="F408" s="6" t="s">
        <v>105</v>
      </c>
      <c r="G408" s="6" t="s">
        <v>840</v>
      </c>
      <c r="H408" s="6" t="s">
        <v>24</v>
      </c>
      <c r="I408" s="34">
        <v>9</v>
      </c>
      <c r="J408" s="34">
        <v>2918502</v>
      </c>
      <c r="K408" s="34">
        <v>0</v>
      </c>
      <c r="L408" s="34">
        <v>583700</v>
      </c>
      <c r="M408" s="34">
        <v>0</v>
      </c>
      <c r="N408" s="34">
        <v>-875550</v>
      </c>
      <c r="O408" s="34">
        <v>9</v>
      </c>
      <c r="P408" s="34">
        <v>2626652</v>
      </c>
      <c r="Q408" s="6" t="s">
        <v>25</v>
      </c>
    </row>
    <row r="409" spans="1:17" x14ac:dyDescent="0.25">
      <c r="A409" s="6" t="s">
        <v>841</v>
      </c>
      <c r="B409" s="7" t="s">
        <v>18</v>
      </c>
      <c r="C409" s="7" t="s">
        <v>43</v>
      </c>
      <c r="D409" s="7" t="s">
        <v>536</v>
      </c>
      <c r="E409" s="33" t="s">
        <v>2717</v>
      </c>
      <c r="F409" s="6" t="s">
        <v>22</v>
      </c>
      <c r="G409" s="6" t="s">
        <v>842</v>
      </c>
      <c r="H409" s="6" t="s">
        <v>24</v>
      </c>
      <c r="I409" s="34">
        <v>6022</v>
      </c>
      <c r="J409" s="34">
        <v>2610537</v>
      </c>
      <c r="K409" s="34">
        <v>0</v>
      </c>
      <c r="L409" s="34">
        <v>0</v>
      </c>
      <c r="M409" s="34">
        <v>0</v>
      </c>
      <c r="N409" s="34">
        <v>0</v>
      </c>
      <c r="O409" s="34">
        <v>6022</v>
      </c>
      <c r="P409" s="34">
        <v>2610537</v>
      </c>
      <c r="Q409" s="6" t="s">
        <v>25</v>
      </c>
    </row>
    <row r="410" spans="1:17" x14ac:dyDescent="0.25">
      <c r="A410" s="6" t="s">
        <v>313</v>
      </c>
      <c r="B410" s="36" t="s">
        <v>36</v>
      </c>
      <c r="C410" s="36" t="s">
        <v>226</v>
      </c>
      <c r="D410" s="36" t="s">
        <v>38</v>
      </c>
      <c r="E410" s="6" t="s">
        <v>229</v>
      </c>
      <c r="F410" s="6" t="s">
        <v>105</v>
      </c>
      <c r="G410" s="6" t="s">
        <v>314</v>
      </c>
      <c r="H410" s="6" t="s">
        <v>24</v>
      </c>
      <c r="I410" s="34">
        <v>1</v>
      </c>
      <c r="J410" s="34">
        <v>127938</v>
      </c>
      <c r="K410" s="34">
        <v>2106</v>
      </c>
      <c r="L410" s="34">
        <v>215987972</v>
      </c>
      <c r="M410" s="34">
        <v>-2086</v>
      </c>
      <c r="N410" s="34">
        <v>-213507650</v>
      </c>
      <c r="O410" s="34">
        <v>21</v>
      </c>
      <c r="P410" s="34">
        <v>2608260</v>
      </c>
      <c r="Q410" s="6" t="s">
        <v>25</v>
      </c>
    </row>
    <row r="411" spans="1:17" x14ac:dyDescent="0.25">
      <c r="A411" s="6" t="s">
        <v>1346</v>
      </c>
      <c r="B411" s="7" t="s">
        <v>18</v>
      </c>
      <c r="C411" s="7" t="s">
        <v>1038</v>
      </c>
      <c r="D411" s="7" t="s">
        <v>86</v>
      </c>
      <c r="E411" s="33" t="s">
        <v>477</v>
      </c>
      <c r="F411" s="6" t="s">
        <v>22</v>
      </c>
      <c r="G411" s="6" t="s">
        <v>1347</v>
      </c>
      <c r="H411" s="6" t="s">
        <v>24</v>
      </c>
      <c r="I411" s="34">
        <v>91</v>
      </c>
      <c r="J411" s="34">
        <v>2607663</v>
      </c>
      <c r="K411" s="34">
        <v>0</v>
      </c>
      <c r="L411" s="34">
        <v>0</v>
      </c>
      <c r="M411" s="34">
        <v>0</v>
      </c>
      <c r="N411" s="34">
        <v>0</v>
      </c>
      <c r="O411" s="34">
        <v>91</v>
      </c>
      <c r="P411" s="34">
        <v>2607663</v>
      </c>
      <c r="Q411" s="6" t="s">
        <v>25</v>
      </c>
    </row>
    <row r="412" spans="1:17" x14ac:dyDescent="0.25">
      <c r="A412" s="6" t="s">
        <v>843</v>
      </c>
      <c r="B412" s="7" t="s">
        <v>18</v>
      </c>
      <c r="C412" s="7" t="s">
        <v>653</v>
      </c>
      <c r="D412" s="7" t="s">
        <v>329</v>
      </c>
      <c r="E412" s="33" t="s">
        <v>2717</v>
      </c>
      <c r="F412" s="6" t="s">
        <v>22</v>
      </c>
      <c r="G412" s="6" t="s">
        <v>844</v>
      </c>
      <c r="H412" s="6" t="s">
        <v>24</v>
      </c>
      <c r="I412" s="34">
        <v>134</v>
      </c>
      <c r="J412" s="34">
        <v>2607640</v>
      </c>
      <c r="K412" s="34">
        <v>0</v>
      </c>
      <c r="L412" s="34">
        <v>0</v>
      </c>
      <c r="M412" s="34">
        <v>0</v>
      </c>
      <c r="N412" s="34">
        <v>0</v>
      </c>
      <c r="O412" s="34">
        <v>134</v>
      </c>
      <c r="P412" s="34">
        <v>2607640</v>
      </c>
      <c r="Q412" s="6" t="s">
        <v>25</v>
      </c>
    </row>
    <row r="413" spans="1:17" x14ac:dyDescent="0.25">
      <c r="A413" s="6" t="s">
        <v>845</v>
      </c>
      <c r="B413" s="7" t="s">
        <v>18</v>
      </c>
      <c r="C413" s="7" t="s">
        <v>19</v>
      </c>
      <c r="D413" s="7" t="s">
        <v>93</v>
      </c>
      <c r="E413" s="33" t="s">
        <v>2717</v>
      </c>
      <c r="F413" s="6" t="s">
        <v>22</v>
      </c>
      <c r="G413" s="6" t="s">
        <v>846</v>
      </c>
      <c r="H413" s="6" t="s">
        <v>24</v>
      </c>
      <c r="I413" s="34">
        <v>1000</v>
      </c>
      <c r="J413" s="34">
        <v>2603000</v>
      </c>
      <c r="K413" s="34">
        <v>0</v>
      </c>
      <c r="L413" s="34">
        <v>0</v>
      </c>
      <c r="M413" s="34">
        <v>0</v>
      </c>
      <c r="N413" s="34">
        <v>0</v>
      </c>
      <c r="O413" s="34">
        <v>1000</v>
      </c>
      <c r="P413" s="34">
        <v>2603000</v>
      </c>
      <c r="Q413" s="6" t="s">
        <v>25</v>
      </c>
    </row>
    <row r="414" spans="1:17" x14ac:dyDescent="0.25">
      <c r="A414" s="6" t="s">
        <v>847</v>
      </c>
      <c r="B414" s="7" t="s">
        <v>18</v>
      </c>
      <c r="C414" s="7" t="s">
        <v>77</v>
      </c>
      <c r="D414" s="7" t="s">
        <v>61</v>
      </c>
      <c r="E414" s="33" t="s">
        <v>2717</v>
      </c>
      <c r="F414" s="6" t="s">
        <v>22</v>
      </c>
      <c r="G414" s="6" t="s">
        <v>848</v>
      </c>
      <c r="H414" s="6" t="s">
        <v>24</v>
      </c>
      <c r="I414" s="34">
        <v>80</v>
      </c>
      <c r="J414" s="34">
        <v>2588720</v>
      </c>
      <c r="K414" s="34">
        <v>0</v>
      </c>
      <c r="L414" s="34">
        <v>0</v>
      </c>
      <c r="M414" s="34">
        <v>0</v>
      </c>
      <c r="N414" s="34">
        <v>0</v>
      </c>
      <c r="O414" s="34">
        <v>80</v>
      </c>
      <c r="P414" s="34">
        <v>2588720</v>
      </c>
      <c r="Q414" s="6" t="s">
        <v>25</v>
      </c>
    </row>
    <row r="415" spans="1:17" x14ac:dyDescent="0.25">
      <c r="A415" s="6" t="s">
        <v>2814</v>
      </c>
      <c r="B415" s="36" t="s">
        <v>36</v>
      </c>
      <c r="C415" s="36" t="s">
        <v>1215</v>
      </c>
      <c r="D415" s="36" t="s">
        <v>38</v>
      </c>
      <c r="E415" s="6" t="s">
        <v>74</v>
      </c>
      <c r="F415" s="6" t="s">
        <v>40</v>
      </c>
      <c r="G415" s="6" t="s">
        <v>2815</v>
      </c>
      <c r="H415" s="6" t="s">
        <v>24</v>
      </c>
      <c r="I415" s="34">
        <v>21</v>
      </c>
      <c r="J415" s="34">
        <v>2587683</v>
      </c>
      <c r="K415" s="34">
        <v>0</v>
      </c>
      <c r="L415" s="34">
        <v>0</v>
      </c>
      <c r="M415" s="34">
        <v>0</v>
      </c>
      <c r="N415" s="34">
        <v>0</v>
      </c>
      <c r="O415" s="34">
        <v>21</v>
      </c>
      <c r="P415" s="34">
        <v>2587683</v>
      </c>
      <c r="Q415" s="6" t="s">
        <v>25</v>
      </c>
    </row>
    <row r="416" spans="1:17" x14ac:dyDescent="0.25">
      <c r="A416" s="6" t="s">
        <v>1080</v>
      </c>
      <c r="B416" s="36" t="s">
        <v>36</v>
      </c>
      <c r="C416" s="36" t="s">
        <v>236</v>
      </c>
      <c r="D416" s="36" t="s">
        <v>38</v>
      </c>
      <c r="E416" s="6" t="s">
        <v>74</v>
      </c>
      <c r="F416" s="6" t="s">
        <v>105</v>
      </c>
      <c r="G416" s="6" t="s">
        <v>1081</v>
      </c>
      <c r="H416" s="6" t="s">
        <v>24</v>
      </c>
      <c r="I416" s="34">
        <v>101</v>
      </c>
      <c r="J416" s="34">
        <v>2581066</v>
      </c>
      <c r="K416" s="34">
        <v>0</v>
      </c>
      <c r="L416" s="34">
        <v>16676988</v>
      </c>
      <c r="M416" s="34">
        <v>0</v>
      </c>
      <c r="N416" s="34">
        <v>-16676988</v>
      </c>
      <c r="O416" s="34">
        <v>101</v>
      </c>
      <c r="P416" s="34">
        <v>2581066</v>
      </c>
      <c r="Q416" s="6" t="s">
        <v>25</v>
      </c>
    </row>
    <row r="417" spans="1:17" x14ac:dyDescent="0.25">
      <c r="A417" s="6" t="s">
        <v>849</v>
      </c>
      <c r="B417" s="7" t="s">
        <v>18</v>
      </c>
      <c r="C417" s="7" t="s">
        <v>256</v>
      </c>
      <c r="D417" s="7" t="s">
        <v>78</v>
      </c>
      <c r="E417" s="33" t="s">
        <v>2717</v>
      </c>
      <c r="F417" s="6" t="s">
        <v>22</v>
      </c>
      <c r="G417" s="6" t="s">
        <v>850</v>
      </c>
      <c r="H417" s="6" t="s">
        <v>30</v>
      </c>
      <c r="I417" s="34">
        <v>400</v>
      </c>
      <c r="J417" s="34">
        <v>2578400</v>
      </c>
      <c r="K417" s="34">
        <v>0</v>
      </c>
      <c r="L417" s="34">
        <v>0</v>
      </c>
      <c r="M417" s="34">
        <v>0</v>
      </c>
      <c r="N417" s="34">
        <v>0</v>
      </c>
      <c r="O417" s="34">
        <v>400</v>
      </c>
      <c r="P417" s="34">
        <v>2578400</v>
      </c>
      <c r="Q417" s="6" t="s">
        <v>25</v>
      </c>
    </row>
    <row r="418" spans="1:17" x14ac:dyDescent="0.25">
      <c r="A418" s="6" t="s">
        <v>31</v>
      </c>
      <c r="B418" s="7" t="s">
        <v>18</v>
      </c>
      <c r="C418" s="7" t="s">
        <v>19</v>
      </c>
      <c r="D418" s="7" t="s">
        <v>32</v>
      </c>
      <c r="E418" s="33" t="s">
        <v>157</v>
      </c>
      <c r="F418" s="6" t="s">
        <v>22</v>
      </c>
      <c r="G418" s="6" t="s">
        <v>33</v>
      </c>
      <c r="H418" s="6" t="s">
        <v>24</v>
      </c>
      <c r="I418" s="34">
        <v>3</v>
      </c>
      <c r="J418" s="34">
        <v>2562783</v>
      </c>
      <c r="K418" s="34">
        <v>0</v>
      </c>
      <c r="L418" s="34">
        <v>0</v>
      </c>
      <c r="M418" s="34">
        <v>0</v>
      </c>
      <c r="N418" s="34">
        <v>0</v>
      </c>
      <c r="O418" s="34">
        <v>3</v>
      </c>
      <c r="P418" s="34">
        <v>2562783</v>
      </c>
      <c r="Q418" s="6" t="s">
        <v>34</v>
      </c>
    </row>
    <row r="419" spans="1:17" x14ac:dyDescent="0.25">
      <c r="A419" s="6" t="s">
        <v>853</v>
      </c>
      <c r="B419" s="7" t="s">
        <v>18</v>
      </c>
      <c r="C419" s="7" t="s">
        <v>854</v>
      </c>
      <c r="D419" s="7" t="s">
        <v>44</v>
      </c>
      <c r="E419" s="33" t="s">
        <v>736</v>
      </c>
      <c r="F419" s="6" t="s">
        <v>22</v>
      </c>
      <c r="G419" s="6" t="s">
        <v>855</v>
      </c>
      <c r="H419" s="6" t="s">
        <v>24</v>
      </c>
      <c r="I419" s="34">
        <v>150</v>
      </c>
      <c r="J419" s="34">
        <v>2556304</v>
      </c>
      <c r="K419" s="34">
        <v>0</v>
      </c>
      <c r="L419" s="34">
        <v>0</v>
      </c>
      <c r="M419" s="34">
        <v>0</v>
      </c>
      <c r="N419" s="34">
        <v>0</v>
      </c>
      <c r="O419" s="34">
        <v>150</v>
      </c>
      <c r="P419" s="34">
        <v>2556304</v>
      </c>
      <c r="Q419" s="6" t="s">
        <v>25</v>
      </c>
    </row>
    <row r="420" spans="1:17" x14ac:dyDescent="0.25">
      <c r="A420" s="6" t="s">
        <v>856</v>
      </c>
      <c r="B420" s="7" t="s">
        <v>18</v>
      </c>
      <c r="C420" s="7" t="s">
        <v>81</v>
      </c>
      <c r="D420" s="7" t="s">
        <v>86</v>
      </c>
      <c r="E420" s="33" t="s">
        <v>2717</v>
      </c>
      <c r="F420" s="6" t="s">
        <v>22</v>
      </c>
      <c r="G420" s="6" t="s">
        <v>857</v>
      </c>
      <c r="H420" s="6" t="s">
        <v>24</v>
      </c>
      <c r="I420" s="34">
        <v>271</v>
      </c>
      <c r="J420" s="34">
        <v>2552820</v>
      </c>
      <c r="K420" s="34">
        <v>0</v>
      </c>
      <c r="L420" s="34">
        <v>0</v>
      </c>
      <c r="M420" s="34">
        <v>0</v>
      </c>
      <c r="N420" s="34">
        <v>0</v>
      </c>
      <c r="O420" s="34">
        <v>271</v>
      </c>
      <c r="P420" s="34">
        <v>2552820</v>
      </c>
      <c r="Q420" s="6" t="s">
        <v>25</v>
      </c>
    </row>
    <row r="421" spans="1:17" x14ac:dyDescent="0.25">
      <c r="A421" s="6" t="s">
        <v>858</v>
      </c>
      <c r="B421" s="7" t="s">
        <v>18</v>
      </c>
      <c r="C421" s="7" t="s">
        <v>127</v>
      </c>
      <c r="D421" s="7" t="s">
        <v>78</v>
      </c>
      <c r="E421" s="33" t="s">
        <v>21</v>
      </c>
      <c r="F421" s="6" t="s">
        <v>22</v>
      </c>
      <c r="G421" s="6" t="s">
        <v>859</v>
      </c>
      <c r="H421" s="6" t="s">
        <v>24</v>
      </c>
      <c r="I421" s="34">
        <v>60</v>
      </c>
      <c r="J421" s="34">
        <v>2550000</v>
      </c>
      <c r="K421" s="34">
        <v>0</v>
      </c>
      <c r="L421" s="34">
        <v>0</v>
      </c>
      <c r="M421" s="34">
        <v>0</v>
      </c>
      <c r="N421" s="34">
        <v>0</v>
      </c>
      <c r="O421" s="34">
        <v>60</v>
      </c>
      <c r="P421" s="34">
        <v>2550000</v>
      </c>
      <c r="Q421" s="6" t="s">
        <v>25</v>
      </c>
    </row>
    <row r="422" spans="1:17" x14ac:dyDescent="0.25">
      <c r="A422" s="6" t="s">
        <v>860</v>
      </c>
      <c r="B422" s="7" t="s">
        <v>18</v>
      </c>
      <c r="C422" s="7" t="s">
        <v>127</v>
      </c>
      <c r="D422" s="7" t="s">
        <v>78</v>
      </c>
      <c r="E422" s="33" t="s">
        <v>2717</v>
      </c>
      <c r="F422" s="6" t="s">
        <v>22</v>
      </c>
      <c r="G422" s="6" t="s">
        <v>861</v>
      </c>
      <c r="H422" s="6" t="s">
        <v>24</v>
      </c>
      <c r="I422" s="34">
        <v>60</v>
      </c>
      <c r="J422" s="34">
        <v>2550000</v>
      </c>
      <c r="K422" s="34">
        <v>0</v>
      </c>
      <c r="L422" s="34">
        <v>0</v>
      </c>
      <c r="M422" s="34">
        <v>0</v>
      </c>
      <c r="N422" s="34">
        <v>0</v>
      </c>
      <c r="O422" s="34">
        <v>60</v>
      </c>
      <c r="P422" s="34">
        <v>2550000</v>
      </c>
      <c r="Q422" s="6" t="s">
        <v>25</v>
      </c>
    </row>
    <row r="423" spans="1:17" x14ac:dyDescent="0.25">
      <c r="A423" s="6" t="s">
        <v>862</v>
      </c>
      <c r="B423" s="7" t="s">
        <v>18</v>
      </c>
      <c r="C423" s="7" t="s">
        <v>19</v>
      </c>
      <c r="D423" s="7" t="s">
        <v>166</v>
      </c>
      <c r="E423" s="33" t="s">
        <v>2717</v>
      </c>
      <c r="F423" s="6" t="s">
        <v>22</v>
      </c>
      <c r="G423" s="6" t="s">
        <v>863</v>
      </c>
      <c r="H423" s="6" t="s">
        <v>24</v>
      </c>
      <c r="I423" s="34">
        <v>56</v>
      </c>
      <c r="J423" s="34">
        <v>2541112</v>
      </c>
      <c r="K423" s="34">
        <v>0</v>
      </c>
      <c r="L423" s="34">
        <v>0</v>
      </c>
      <c r="M423" s="34">
        <v>0</v>
      </c>
      <c r="N423" s="34">
        <v>0</v>
      </c>
      <c r="O423" s="34">
        <v>56</v>
      </c>
      <c r="P423" s="34">
        <v>2541112</v>
      </c>
      <c r="Q423" s="6" t="s">
        <v>25</v>
      </c>
    </row>
    <row r="424" spans="1:17" x14ac:dyDescent="0.25">
      <c r="A424" s="6" t="s">
        <v>866</v>
      </c>
      <c r="B424" s="7" t="s">
        <v>18</v>
      </c>
      <c r="C424" s="7" t="s">
        <v>236</v>
      </c>
      <c r="D424" s="7" t="s">
        <v>140</v>
      </c>
      <c r="E424" s="33" t="s">
        <v>2717</v>
      </c>
      <c r="F424" s="6" t="s">
        <v>22</v>
      </c>
      <c r="G424" s="6" t="s">
        <v>867</v>
      </c>
      <c r="H424" s="6" t="s">
        <v>24</v>
      </c>
      <c r="I424" s="34">
        <v>224</v>
      </c>
      <c r="J424" s="34">
        <v>2531200</v>
      </c>
      <c r="K424" s="34">
        <v>0</v>
      </c>
      <c r="L424" s="34">
        <v>0</v>
      </c>
      <c r="M424" s="34">
        <v>0</v>
      </c>
      <c r="N424" s="34">
        <v>0</v>
      </c>
      <c r="O424" s="34">
        <v>224</v>
      </c>
      <c r="P424" s="34">
        <v>2531200</v>
      </c>
      <c r="Q424" s="6" t="s">
        <v>25</v>
      </c>
    </row>
    <row r="425" spans="1:17" x14ac:dyDescent="0.25">
      <c r="A425" s="6" t="s">
        <v>868</v>
      </c>
      <c r="B425" s="7" t="s">
        <v>18</v>
      </c>
      <c r="C425" s="7" t="s">
        <v>43</v>
      </c>
      <c r="D425" s="7" t="s">
        <v>65</v>
      </c>
      <c r="E425" s="33" t="s">
        <v>2717</v>
      </c>
      <c r="F425" s="6" t="s">
        <v>40</v>
      </c>
      <c r="G425" s="6" t="s">
        <v>869</v>
      </c>
      <c r="H425" s="6" t="s">
        <v>24</v>
      </c>
      <c r="I425" s="34">
        <v>0</v>
      </c>
      <c r="J425" s="34">
        <v>0</v>
      </c>
      <c r="K425" s="34">
        <v>120</v>
      </c>
      <c r="L425" s="34">
        <v>2520000</v>
      </c>
      <c r="M425" s="34">
        <v>0</v>
      </c>
      <c r="N425" s="34">
        <v>0</v>
      </c>
      <c r="O425" s="34">
        <v>120</v>
      </c>
      <c r="P425" s="34">
        <v>2520000</v>
      </c>
      <c r="Q425" s="6" t="s">
        <v>25</v>
      </c>
    </row>
    <row r="426" spans="1:17" x14ac:dyDescent="0.25">
      <c r="A426" s="6" t="s">
        <v>872</v>
      </c>
      <c r="B426" s="7" t="s">
        <v>18</v>
      </c>
      <c r="C426" s="7" t="s">
        <v>324</v>
      </c>
      <c r="D426" s="7" t="s">
        <v>140</v>
      </c>
      <c r="E426" s="33" t="s">
        <v>39</v>
      </c>
      <c r="F426" s="6" t="s">
        <v>22</v>
      </c>
      <c r="G426" s="6" t="s">
        <v>873</v>
      </c>
      <c r="H426" s="6" t="s">
        <v>24</v>
      </c>
      <c r="I426" s="34">
        <v>0</v>
      </c>
      <c r="J426" s="34">
        <v>0</v>
      </c>
      <c r="K426" s="34">
        <v>170</v>
      </c>
      <c r="L426" s="34">
        <v>2503250</v>
      </c>
      <c r="M426" s="34">
        <v>0</v>
      </c>
      <c r="N426" s="34">
        <v>0</v>
      </c>
      <c r="O426" s="34">
        <v>170</v>
      </c>
      <c r="P426" s="34">
        <v>2503250</v>
      </c>
      <c r="Q426" s="6" t="s">
        <v>25</v>
      </c>
    </row>
    <row r="427" spans="1:17" x14ac:dyDescent="0.25">
      <c r="A427" s="6" t="s">
        <v>874</v>
      </c>
      <c r="B427" s="7" t="s">
        <v>18</v>
      </c>
      <c r="C427" s="7" t="s">
        <v>875</v>
      </c>
      <c r="D427" s="7" t="s">
        <v>28</v>
      </c>
      <c r="E427" s="33" t="s">
        <v>2717</v>
      </c>
      <c r="F427" s="6" t="s">
        <v>22</v>
      </c>
      <c r="G427" s="6" t="s">
        <v>876</v>
      </c>
      <c r="H427" s="6" t="s">
        <v>30</v>
      </c>
      <c r="I427" s="34">
        <v>200</v>
      </c>
      <c r="J427" s="34">
        <v>2503000</v>
      </c>
      <c r="K427" s="34">
        <v>0</v>
      </c>
      <c r="L427" s="34">
        <v>0</v>
      </c>
      <c r="M427" s="34">
        <v>0</v>
      </c>
      <c r="N427" s="34">
        <v>0</v>
      </c>
      <c r="O427" s="34">
        <v>200</v>
      </c>
      <c r="P427" s="34">
        <v>2503000</v>
      </c>
      <c r="Q427" s="6" t="s">
        <v>25</v>
      </c>
    </row>
    <row r="428" spans="1:17" x14ac:dyDescent="0.25">
      <c r="A428" s="6" t="s">
        <v>877</v>
      </c>
      <c r="B428" s="36" t="s">
        <v>130</v>
      </c>
      <c r="C428" s="36" t="s">
        <v>65</v>
      </c>
      <c r="D428" s="36" t="s">
        <v>65</v>
      </c>
      <c r="E428" s="6" t="s">
        <v>21</v>
      </c>
      <c r="F428" s="6" t="s">
        <v>22</v>
      </c>
      <c r="G428" s="6" t="s">
        <v>878</v>
      </c>
      <c r="H428" s="6" t="s">
        <v>132</v>
      </c>
      <c r="I428" s="34">
        <v>45.5</v>
      </c>
      <c r="J428" s="34">
        <v>2502500</v>
      </c>
      <c r="K428" s="34">
        <v>0</v>
      </c>
      <c r="L428" s="34">
        <v>0</v>
      </c>
      <c r="M428" s="34">
        <v>0</v>
      </c>
      <c r="N428" s="34">
        <v>0</v>
      </c>
      <c r="O428" s="34">
        <v>45.5</v>
      </c>
      <c r="P428" s="34">
        <v>2502500</v>
      </c>
      <c r="Q428" s="6" t="s">
        <v>25</v>
      </c>
    </row>
    <row r="429" spans="1:17" x14ac:dyDescent="0.25">
      <c r="A429" s="6" t="s">
        <v>1166</v>
      </c>
      <c r="B429" s="36" t="s">
        <v>36</v>
      </c>
      <c r="C429" s="36" t="s">
        <v>64</v>
      </c>
      <c r="D429" s="36" t="s">
        <v>38</v>
      </c>
      <c r="E429" s="6" t="s">
        <v>74</v>
      </c>
      <c r="F429" s="6" t="s">
        <v>105</v>
      </c>
      <c r="G429" s="6" t="s">
        <v>1167</v>
      </c>
      <c r="H429" s="6" t="s">
        <v>24</v>
      </c>
      <c r="I429" s="34">
        <v>54</v>
      </c>
      <c r="J429" s="34">
        <v>2461158</v>
      </c>
      <c r="K429" s="34">
        <v>0</v>
      </c>
      <c r="L429" s="34">
        <v>0</v>
      </c>
      <c r="M429" s="34">
        <v>0</v>
      </c>
      <c r="N429" s="34">
        <v>0</v>
      </c>
      <c r="O429" s="34">
        <v>54</v>
      </c>
      <c r="P429" s="34">
        <v>2461158</v>
      </c>
      <c r="Q429" s="6" t="s">
        <v>25</v>
      </c>
    </row>
    <row r="430" spans="1:17" x14ac:dyDescent="0.25">
      <c r="A430" s="6" t="s">
        <v>1168</v>
      </c>
      <c r="B430" s="36" t="s">
        <v>36</v>
      </c>
      <c r="C430" s="36" t="s">
        <v>54</v>
      </c>
      <c r="D430" s="36" t="s">
        <v>103</v>
      </c>
      <c r="E430" s="6" t="s">
        <v>104</v>
      </c>
      <c r="F430" s="6" t="s">
        <v>105</v>
      </c>
      <c r="G430" s="6" t="s">
        <v>1169</v>
      </c>
      <c r="H430" s="6" t="s">
        <v>24</v>
      </c>
      <c r="I430" s="34">
        <v>5</v>
      </c>
      <c r="J430" s="34">
        <v>2728195</v>
      </c>
      <c r="K430" s="34">
        <v>0</v>
      </c>
      <c r="L430" s="34">
        <v>545640</v>
      </c>
      <c r="M430" s="34">
        <v>0</v>
      </c>
      <c r="N430" s="34">
        <v>-818460</v>
      </c>
      <c r="O430" s="34">
        <v>5</v>
      </c>
      <c r="P430" s="34">
        <v>2455375</v>
      </c>
      <c r="Q430" s="6" t="s">
        <v>25</v>
      </c>
    </row>
    <row r="431" spans="1:17" x14ac:dyDescent="0.25">
      <c r="A431" s="6" t="s">
        <v>886</v>
      </c>
      <c r="B431" s="7" t="s">
        <v>18</v>
      </c>
      <c r="C431" s="7" t="s">
        <v>68</v>
      </c>
      <c r="D431" s="7" t="s">
        <v>329</v>
      </c>
      <c r="E431" s="33" t="s">
        <v>21</v>
      </c>
      <c r="F431" s="6" t="s">
        <v>22</v>
      </c>
      <c r="G431" s="6" t="s">
        <v>887</v>
      </c>
      <c r="H431" s="6" t="s">
        <v>24</v>
      </c>
      <c r="I431" s="34">
        <v>31</v>
      </c>
      <c r="J431" s="34">
        <v>2569300</v>
      </c>
      <c r="K431" s="34">
        <v>0</v>
      </c>
      <c r="L431" s="34">
        <v>0</v>
      </c>
      <c r="M431" s="34">
        <v>-2</v>
      </c>
      <c r="N431" s="34">
        <v>-165761</v>
      </c>
      <c r="O431" s="34">
        <v>29</v>
      </c>
      <c r="P431" s="34">
        <v>2403539</v>
      </c>
      <c r="Q431" s="6" t="s">
        <v>25</v>
      </c>
    </row>
    <row r="432" spans="1:17" x14ac:dyDescent="0.25">
      <c r="A432" s="6" t="s">
        <v>1010</v>
      </c>
      <c r="B432" s="36" t="s">
        <v>36</v>
      </c>
      <c r="C432" s="36" t="s">
        <v>72</v>
      </c>
      <c r="D432" s="36" t="s">
        <v>73</v>
      </c>
      <c r="E432" s="6" t="s">
        <v>74</v>
      </c>
      <c r="F432" s="6" t="s">
        <v>40</v>
      </c>
      <c r="G432" s="6" t="s">
        <v>1011</v>
      </c>
      <c r="H432" s="6" t="s">
        <v>24</v>
      </c>
      <c r="I432" s="34">
        <v>5</v>
      </c>
      <c r="J432" s="34">
        <v>2662495</v>
      </c>
      <c r="K432" s="34">
        <v>0</v>
      </c>
      <c r="L432" s="34">
        <v>532500</v>
      </c>
      <c r="M432" s="34">
        <v>0</v>
      </c>
      <c r="N432" s="34">
        <v>-798750</v>
      </c>
      <c r="O432" s="34">
        <v>5</v>
      </c>
      <c r="P432" s="34">
        <v>2396245</v>
      </c>
      <c r="Q432" s="6" t="s">
        <v>25</v>
      </c>
    </row>
    <row r="433" spans="1:17" x14ac:dyDescent="0.25">
      <c r="A433" s="6" t="s">
        <v>2572</v>
      </c>
      <c r="B433" s="36" t="s">
        <v>36</v>
      </c>
      <c r="C433" s="36" t="s">
        <v>54</v>
      </c>
      <c r="D433" s="36" t="s">
        <v>38</v>
      </c>
      <c r="E433" s="6" t="s">
        <v>74</v>
      </c>
      <c r="F433" s="6" t="s">
        <v>105</v>
      </c>
      <c r="G433" s="6" t="s">
        <v>2573</v>
      </c>
      <c r="H433" s="6" t="s">
        <v>24</v>
      </c>
      <c r="I433" s="34">
        <v>46</v>
      </c>
      <c r="J433" s="34">
        <v>2339606</v>
      </c>
      <c r="K433" s="34">
        <v>0</v>
      </c>
      <c r="L433" s="34">
        <v>0</v>
      </c>
      <c r="M433" s="34">
        <v>0</v>
      </c>
      <c r="N433" s="34">
        <v>0</v>
      </c>
      <c r="O433" s="34">
        <v>46</v>
      </c>
      <c r="P433" s="34">
        <v>2339606</v>
      </c>
      <c r="Q433" s="6" t="s">
        <v>25</v>
      </c>
    </row>
    <row r="434" spans="1:17" x14ac:dyDescent="0.25">
      <c r="A434" s="6" t="s">
        <v>892</v>
      </c>
      <c r="B434" s="7" t="s">
        <v>18</v>
      </c>
      <c r="C434" s="7" t="s">
        <v>324</v>
      </c>
      <c r="D434" s="7" t="s">
        <v>69</v>
      </c>
      <c r="E434" s="33" t="s">
        <v>39</v>
      </c>
      <c r="F434" s="6" t="s">
        <v>40</v>
      </c>
      <c r="G434" s="6" t="s">
        <v>893</v>
      </c>
      <c r="H434" s="6" t="s">
        <v>24</v>
      </c>
      <c r="I434" s="34">
        <v>390</v>
      </c>
      <c r="J434" s="34">
        <v>2334150</v>
      </c>
      <c r="K434" s="34">
        <v>0</v>
      </c>
      <c r="L434" s="34">
        <v>0</v>
      </c>
      <c r="M434" s="34">
        <v>0</v>
      </c>
      <c r="N434" s="34">
        <v>0</v>
      </c>
      <c r="O434" s="34">
        <v>390</v>
      </c>
      <c r="P434" s="34">
        <v>2334150</v>
      </c>
      <c r="Q434" s="6" t="s">
        <v>25</v>
      </c>
    </row>
    <row r="435" spans="1:17" x14ac:dyDescent="0.25">
      <c r="A435" s="6" t="s">
        <v>2794</v>
      </c>
      <c r="B435" s="36" t="s">
        <v>36</v>
      </c>
      <c r="C435" s="36" t="s">
        <v>514</v>
      </c>
      <c r="D435" s="36" t="s">
        <v>73</v>
      </c>
      <c r="E435" s="6" t="s">
        <v>74</v>
      </c>
      <c r="F435" s="6" t="s">
        <v>105</v>
      </c>
      <c r="G435" s="6" t="s">
        <v>2795</v>
      </c>
      <c r="H435" s="6" t="s">
        <v>24</v>
      </c>
      <c r="I435" s="34">
        <v>4</v>
      </c>
      <c r="J435" s="34">
        <v>105168</v>
      </c>
      <c r="K435" s="34">
        <v>100</v>
      </c>
      <c r="L435" s="34">
        <v>3296607</v>
      </c>
      <c r="M435" s="34">
        <v>-4</v>
      </c>
      <c r="N435" s="34">
        <v>-1071631</v>
      </c>
      <c r="O435" s="34">
        <v>100</v>
      </c>
      <c r="P435" s="34">
        <v>2330144</v>
      </c>
      <c r="Q435" s="6" t="s">
        <v>25</v>
      </c>
    </row>
    <row r="436" spans="1:17" x14ac:dyDescent="0.25">
      <c r="A436" s="6" t="s">
        <v>894</v>
      </c>
      <c r="B436" s="7" t="s">
        <v>18</v>
      </c>
      <c r="C436" s="7" t="s">
        <v>43</v>
      </c>
      <c r="D436" s="7" t="s">
        <v>44</v>
      </c>
      <c r="E436" s="33" t="s">
        <v>2717</v>
      </c>
      <c r="F436" s="6" t="s">
        <v>40</v>
      </c>
      <c r="G436" s="6" t="s">
        <v>895</v>
      </c>
      <c r="H436" s="6" t="s">
        <v>24</v>
      </c>
      <c r="I436" s="34">
        <v>0</v>
      </c>
      <c r="J436" s="34">
        <v>0</v>
      </c>
      <c r="K436" s="34">
        <v>25</v>
      </c>
      <c r="L436" s="34">
        <v>2327525</v>
      </c>
      <c r="M436" s="34">
        <v>0</v>
      </c>
      <c r="N436" s="34">
        <v>0</v>
      </c>
      <c r="O436" s="34">
        <v>25</v>
      </c>
      <c r="P436" s="34">
        <v>2327525</v>
      </c>
      <c r="Q436" s="6" t="s">
        <v>25</v>
      </c>
    </row>
    <row r="437" spans="1:17" x14ac:dyDescent="0.25">
      <c r="A437" s="6" t="s">
        <v>896</v>
      </c>
      <c r="B437" s="7" t="s">
        <v>18</v>
      </c>
      <c r="C437" s="7" t="s">
        <v>426</v>
      </c>
      <c r="D437" s="7" t="s">
        <v>329</v>
      </c>
      <c r="E437" s="33" t="s">
        <v>2717</v>
      </c>
      <c r="F437" s="6" t="s">
        <v>22</v>
      </c>
      <c r="G437" s="6" t="s">
        <v>897</v>
      </c>
      <c r="H437" s="6" t="s">
        <v>24</v>
      </c>
      <c r="I437" s="34">
        <v>140</v>
      </c>
      <c r="J437" s="34">
        <v>2326240</v>
      </c>
      <c r="K437" s="34">
        <v>0</v>
      </c>
      <c r="L437" s="34">
        <v>0</v>
      </c>
      <c r="M437" s="34">
        <v>0</v>
      </c>
      <c r="N437" s="34">
        <v>0</v>
      </c>
      <c r="O437" s="34">
        <v>140</v>
      </c>
      <c r="P437" s="34">
        <v>2326240</v>
      </c>
      <c r="Q437" s="6" t="s">
        <v>25</v>
      </c>
    </row>
    <row r="438" spans="1:17" x14ac:dyDescent="0.25">
      <c r="A438" s="6" t="s">
        <v>898</v>
      </c>
      <c r="B438" s="7" t="s">
        <v>18</v>
      </c>
      <c r="C438" s="7" t="s">
        <v>760</v>
      </c>
      <c r="D438" s="7" t="s">
        <v>536</v>
      </c>
      <c r="E438" s="33" t="s">
        <v>21</v>
      </c>
      <c r="F438" s="6" t="s">
        <v>22</v>
      </c>
      <c r="G438" s="6" t="s">
        <v>899</v>
      </c>
      <c r="H438" s="6" t="s">
        <v>30</v>
      </c>
      <c r="I438" s="34">
        <v>40</v>
      </c>
      <c r="J438" s="34">
        <v>2320000</v>
      </c>
      <c r="K438" s="34">
        <v>0</v>
      </c>
      <c r="L438" s="34">
        <v>0</v>
      </c>
      <c r="M438" s="34">
        <v>0</v>
      </c>
      <c r="N438" s="34">
        <v>0</v>
      </c>
      <c r="O438" s="34">
        <v>40</v>
      </c>
      <c r="P438" s="34">
        <v>2320000</v>
      </c>
      <c r="Q438" s="6" t="s">
        <v>25</v>
      </c>
    </row>
    <row r="439" spans="1:17" x14ac:dyDescent="0.25">
      <c r="A439" s="6" t="s">
        <v>900</v>
      </c>
      <c r="B439" s="7" t="s">
        <v>18</v>
      </c>
      <c r="C439" s="7" t="s">
        <v>901</v>
      </c>
      <c r="D439" s="7" t="s">
        <v>152</v>
      </c>
      <c r="E439" s="33" t="s">
        <v>21</v>
      </c>
      <c r="F439" s="6" t="s">
        <v>22</v>
      </c>
      <c r="G439" s="6" t="s">
        <v>902</v>
      </c>
      <c r="H439" s="6" t="s">
        <v>24</v>
      </c>
      <c r="I439" s="34">
        <v>85</v>
      </c>
      <c r="J439" s="34">
        <v>2342855</v>
      </c>
      <c r="K439" s="34">
        <v>0</v>
      </c>
      <c r="L439" s="34">
        <v>0</v>
      </c>
      <c r="M439" s="34">
        <v>-1</v>
      </c>
      <c r="N439" s="34">
        <v>-27563</v>
      </c>
      <c r="O439" s="34">
        <v>84</v>
      </c>
      <c r="P439" s="34">
        <v>2315292</v>
      </c>
      <c r="Q439" s="6" t="s">
        <v>25</v>
      </c>
    </row>
    <row r="440" spans="1:17" x14ac:dyDescent="0.25">
      <c r="A440" s="6" t="s">
        <v>905</v>
      </c>
      <c r="B440" s="7" t="s">
        <v>18</v>
      </c>
      <c r="C440" s="7" t="s">
        <v>282</v>
      </c>
      <c r="D440" s="7" t="s">
        <v>329</v>
      </c>
      <c r="E440" s="33" t="s">
        <v>2717</v>
      </c>
      <c r="F440" s="6" t="s">
        <v>22</v>
      </c>
      <c r="G440" s="6" t="s">
        <v>906</v>
      </c>
      <c r="H440" s="6" t="s">
        <v>24</v>
      </c>
      <c r="I440" s="34">
        <v>194</v>
      </c>
      <c r="J440" s="34">
        <v>2292110</v>
      </c>
      <c r="K440" s="34">
        <v>0</v>
      </c>
      <c r="L440" s="34">
        <v>0</v>
      </c>
      <c r="M440" s="34">
        <v>0</v>
      </c>
      <c r="N440" s="34">
        <v>0</v>
      </c>
      <c r="O440" s="34">
        <v>194</v>
      </c>
      <c r="P440" s="34">
        <v>2292110</v>
      </c>
      <c r="Q440" s="6" t="s">
        <v>25</v>
      </c>
    </row>
    <row r="441" spans="1:17" x14ac:dyDescent="0.25">
      <c r="A441" s="6" t="s">
        <v>907</v>
      </c>
      <c r="B441" s="7" t="s">
        <v>18</v>
      </c>
      <c r="C441" s="7" t="s">
        <v>460</v>
      </c>
      <c r="D441" s="7" t="s">
        <v>351</v>
      </c>
      <c r="E441" s="33" t="s">
        <v>74</v>
      </c>
      <c r="F441" s="6" t="s">
        <v>22</v>
      </c>
      <c r="G441" s="6" t="s">
        <v>908</v>
      </c>
      <c r="H441" s="6" t="s">
        <v>24</v>
      </c>
      <c r="I441" s="34">
        <v>104</v>
      </c>
      <c r="J441" s="34">
        <v>2288000</v>
      </c>
      <c r="K441" s="34">
        <v>0</v>
      </c>
      <c r="L441" s="34">
        <v>0</v>
      </c>
      <c r="M441" s="34">
        <v>0</v>
      </c>
      <c r="N441" s="34">
        <v>0</v>
      </c>
      <c r="O441" s="34">
        <v>104</v>
      </c>
      <c r="P441" s="34">
        <v>2288000</v>
      </c>
      <c r="Q441" s="6" t="s">
        <v>25</v>
      </c>
    </row>
    <row r="442" spans="1:17" x14ac:dyDescent="0.25">
      <c r="A442" s="6" t="s">
        <v>909</v>
      </c>
      <c r="B442" s="7" t="s">
        <v>18</v>
      </c>
      <c r="C442" s="7" t="s">
        <v>64</v>
      </c>
      <c r="D442" s="7" t="s">
        <v>61</v>
      </c>
      <c r="E442" s="33" t="s">
        <v>2717</v>
      </c>
      <c r="F442" s="6" t="s">
        <v>22</v>
      </c>
      <c r="G442" s="6" t="s">
        <v>910</v>
      </c>
      <c r="H442" s="6" t="s">
        <v>24</v>
      </c>
      <c r="I442" s="34">
        <v>148</v>
      </c>
      <c r="J442" s="34">
        <v>2274612</v>
      </c>
      <c r="K442" s="34">
        <v>0</v>
      </c>
      <c r="L442" s="34">
        <v>0</v>
      </c>
      <c r="M442" s="34">
        <v>0</v>
      </c>
      <c r="N442" s="34">
        <v>0</v>
      </c>
      <c r="O442" s="34">
        <v>148</v>
      </c>
      <c r="P442" s="34">
        <v>2274612</v>
      </c>
      <c r="Q442" s="6" t="s">
        <v>25</v>
      </c>
    </row>
    <row r="443" spans="1:17" x14ac:dyDescent="0.25">
      <c r="A443" s="6" t="s">
        <v>911</v>
      </c>
      <c r="B443" s="7" t="s">
        <v>18</v>
      </c>
      <c r="C443" s="7" t="s">
        <v>223</v>
      </c>
      <c r="D443" s="7" t="s">
        <v>69</v>
      </c>
      <c r="E443" s="33" t="s">
        <v>2717</v>
      </c>
      <c r="F443" s="6" t="s">
        <v>22</v>
      </c>
      <c r="G443" s="6" t="s">
        <v>912</v>
      </c>
      <c r="H443" s="6" t="s">
        <v>24</v>
      </c>
      <c r="I443" s="34">
        <v>421</v>
      </c>
      <c r="J443" s="34">
        <v>2273400</v>
      </c>
      <c r="K443" s="34">
        <v>0</v>
      </c>
      <c r="L443" s="34">
        <v>0</v>
      </c>
      <c r="M443" s="34">
        <v>0</v>
      </c>
      <c r="N443" s="34">
        <v>0</v>
      </c>
      <c r="O443" s="34">
        <v>421</v>
      </c>
      <c r="P443" s="34">
        <v>2273400</v>
      </c>
      <c r="Q443" s="6" t="s">
        <v>25</v>
      </c>
    </row>
    <row r="444" spans="1:17" x14ac:dyDescent="0.25">
      <c r="A444" s="6" t="s">
        <v>915</v>
      </c>
      <c r="B444" s="7" t="s">
        <v>18</v>
      </c>
      <c r="C444" s="7" t="s">
        <v>916</v>
      </c>
      <c r="D444" s="7" t="s">
        <v>152</v>
      </c>
      <c r="E444" s="33" t="s">
        <v>2717</v>
      </c>
      <c r="F444" s="6" t="s">
        <v>22</v>
      </c>
      <c r="G444" s="6" t="s">
        <v>917</v>
      </c>
      <c r="H444" s="6" t="s">
        <v>30</v>
      </c>
      <c r="I444" s="34">
        <v>45</v>
      </c>
      <c r="J444" s="34">
        <v>2250000</v>
      </c>
      <c r="K444" s="34">
        <v>0</v>
      </c>
      <c r="L444" s="34">
        <v>0</v>
      </c>
      <c r="M444" s="34">
        <v>0</v>
      </c>
      <c r="N444" s="34">
        <v>0</v>
      </c>
      <c r="O444" s="34">
        <v>45</v>
      </c>
      <c r="P444" s="34">
        <v>2250000</v>
      </c>
      <c r="Q444" s="6" t="s">
        <v>25</v>
      </c>
    </row>
    <row r="445" spans="1:17" x14ac:dyDescent="0.25">
      <c r="A445" s="6" t="s">
        <v>918</v>
      </c>
      <c r="B445" s="7" t="s">
        <v>18</v>
      </c>
      <c r="C445" s="7" t="s">
        <v>919</v>
      </c>
      <c r="D445" s="7" t="s">
        <v>61</v>
      </c>
      <c r="E445" s="33" t="s">
        <v>21</v>
      </c>
      <c r="F445" s="6" t="s">
        <v>22</v>
      </c>
      <c r="G445" s="6" t="s">
        <v>920</v>
      </c>
      <c r="H445" s="6" t="s">
        <v>24</v>
      </c>
      <c r="I445" s="34">
        <v>4995</v>
      </c>
      <c r="J445" s="34">
        <v>2247750</v>
      </c>
      <c r="K445" s="34">
        <v>0</v>
      </c>
      <c r="L445" s="34">
        <v>0</v>
      </c>
      <c r="M445" s="34">
        <v>0</v>
      </c>
      <c r="N445" s="34">
        <v>0</v>
      </c>
      <c r="O445" s="34">
        <v>4995</v>
      </c>
      <c r="P445" s="34">
        <v>2247750</v>
      </c>
      <c r="Q445" s="6" t="s">
        <v>25</v>
      </c>
    </row>
    <row r="446" spans="1:17" x14ac:dyDescent="0.25">
      <c r="A446" s="6" t="s">
        <v>1116</v>
      </c>
      <c r="B446" s="7" t="s">
        <v>18</v>
      </c>
      <c r="C446" s="7" t="s">
        <v>96</v>
      </c>
      <c r="D446" s="7" t="s">
        <v>69</v>
      </c>
      <c r="E446" s="33" t="s">
        <v>229</v>
      </c>
      <c r="F446" s="6" t="s">
        <v>22</v>
      </c>
      <c r="G446" s="6" t="s">
        <v>1117</v>
      </c>
      <c r="H446" s="6" t="s">
        <v>24</v>
      </c>
      <c r="I446" s="34">
        <v>12</v>
      </c>
      <c r="J446" s="34">
        <v>2241480</v>
      </c>
      <c r="K446" s="34">
        <v>0</v>
      </c>
      <c r="L446" s="34">
        <v>0</v>
      </c>
      <c r="M446" s="34">
        <v>0</v>
      </c>
      <c r="N446" s="34">
        <v>0</v>
      </c>
      <c r="O446" s="34">
        <v>12</v>
      </c>
      <c r="P446" s="34">
        <v>2241480</v>
      </c>
      <c r="Q446" s="6" t="s">
        <v>25</v>
      </c>
    </row>
    <row r="447" spans="1:17" x14ac:dyDescent="0.25">
      <c r="A447" s="6" t="s">
        <v>1208</v>
      </c>
      <c r="B447" s="36" t="s">
        <v>36</v>
      </c>
      <c r="C447" s="36" t="s">
        <v>137</v>
      </c>
      <c r="D447" s="36" t="s">
        <v>38</v>
      </c>
      <c r="E447" s="6" t="s">
        <v>74</v>
      </c>
      <c r="F447" s="6" t="s">
        <v>105</v>
      </c>
      <c r="G447" s="6" t="s">
        <v>1209</v>
      </c>
      <c r="H447" s="6" t="s">
        <v>24</v>
      </c>
      <c r="I447" s="34">
        <v>36</v>
      </c>
      <c r="J447" s="34">
        <v>2231856</v>
      </c>
      <c r="K447" s="34">
        <v>0</v>
      </c>
      <c r="L447" s="34">
        <v>0</v>
      </c>
      <c r="M447" s="34">
        <v>0</v>
      </c>
      <c r="N447" s="34">
        <v>0</v>
      </c>
      <c r="O447" s="34">
        <v>36</v>
      </c>
      <c r="P447" s="34">
        <v>2231856</v>
      </c>
      <c r="Q447" s="6" t="s">
        <v>25</v>
      </c>
    </row>
    <row r="448" spans="1:17" x14ac:dyDescent="0.25">
      <c r="A448" s="6" t="s">
        <v>923</v>
      </c>
      <c r="B448" s="7" t="s">
        <v>18</v>
      </c>
      <c r="C448" s="7" t="s">
        <v>19</v>
      </c>
      <c r="D448" s="7" t="s">
        <v>351</v>
      </c>
      <c r="E448" s="33" t="s">
        <v>2717</v>
      </c>
      <c r="F448" s="6" t="s">
        <v>22</v>
      </c>
      <c r="G448" s="6" t="s">
        <v>924</v>
      </c>
      <c r="H448" s="6" t="s">
        <v>24</v>
      </c>
      <c r="I448" s="34">
        <v>432</v>
      </c>
      <c r="J448" s="34">
        <v>2231044</v>
      </c>
      <c r="K448" s="34">
        <v>0</v>
      </c>
      <c r="L448" s="34">
        <v>0</v>
      </c>
      <c r="M448" s="34">
        <v>0</v>
      </c>
      <c r="N448" s="34">
        <v>0</v>
      </c>
      <c r="O448" s="34">
        <v>432</v>
      </c>
      <c r="P448" s="34">
        <v>2231044</v>
      </c>
      <c r="Q448" s="6" t="s">
        <v>25</v>
      </c>
    </row>
    <row r="449" spans="1:17" x14ac:dyDescent="0.25">
      <c r="A449" s="6" t="s">
        <v>966</v>
      </c>
      <c r="B449" s="36" t="s">
        <v>36</v>
      </c>
      <c r="C449" s="36" t="s">
        <v>137</v>
      </c>
      <c r="D449" s="36" t="s">
        <v>38</v>
      </c>
      <c r="E449" s="6" t="s">
        <v>74</v>
      </c>
      <c r="F449" s="6" t="s">
        <v>105</v>
      </c>
      <c r="G449" s="6" t="s">
        <v>967</v>
      </c>
      <c r="H449" s="6" t="s">
        <v>24</v>
      </c>
      <c r="I449" s="34">
        <v>26</v>
      </c>
      <c r="J449" s="34">
        <v>2221860</v>
      </c>
      <c r="K449" s="34">
        <v>0</v>
      </c>
      <c r="L449" s="34">
        <v>14356632</v>
      </c>
      <c r="M449" s="34">
        <v>0</v>
      </c>
      <c r="N449" s="34">
        <v>-14356632</v>
      </c>
      <c r="O449" s="34">
        <v>26</v>
      </c>
      <c r="P449" s="34">
        <v>2221860</v>
      </c>
      <c r="Q449" s="6" t="s">
        <v>25</v>
      </c>
    </row>
    <row r="450" spans="1:17" x14ac:dyDescent="0.25">
      <c r="A450" s="6" t="s">
        <v>188</v>
      </c>
      <c r="B450" s="7" t="s">
        <v>18</v>
      </c>
      <c r="C450" s="7" t="s">
        <v>19</v>
      </c>
      <c r="D450" s="7" t="s">
        <v>32</v>
      </c>
      <c r="E450" s="33" t="s">
        <v>157</v>
      </c>
      <c r="F450" s="6" t="s">
        <v>22</v>
      </c>
      <c r="G450" s="6" t="s">
        <v>189</v>
      </c>
      <c r="H450" s="6" t="s">
        <v>24</v>
      </c>
      <c r="I450" s="34">
        <v>3</v>
      </c>
      <c r="J450" s="34">
        <v>2219498</v>
      </c>
      <c r="K450" s="34">
        <v>0</v>
      </c>
      <c r="L450" s="34">
        <v>0</v>
      </c>
      <c r="M450" s="34">
        <v>0</v>
      </c>
      <c r="N450" s="34">
        <v>0</v>
      </c>
      <c r="O450" s="34">
        <v>3</v>
      </c>
      <c r="P450" s="34">
        <v>2219498</v>
      </c>
      <c r="Q450" s="6" t="s">
        <v>25</v>
      </c>
    </row>
    <row r="451" spans="1:17" x14ac:dyDescent="0.25">
      <c r="A451" s="6" t="s">
        <v>925</v>
      </c>
      <c r="B451" s="7" t="s">
        <v>18</v>
      </c>
      <c r="C451" s="7" t="s">
        <v>81</v>
      </c>
      <c r="D451" s="7" t="s">
        <v>61</v>
      </c>
      <c r="E451" s="33" t="s">
        <v>21</v>
      </c>
      <c r="F451" s="6" t="s">
        <v>22</v>
      </c>
      <c r="G451" s="6" t="s">
        <v>926</v>
      </c>
      <c r="H451" s="6" t="s">
        <v>24</v>
      </c>
      <c r="I451" s="34">
        <v>849</v>
      </c>
      <c r="J451" s="34">
        <v>2207400</v>
      </c>
      <c r="K451" s="34">
        <v>0</v>
      </c>
      <c r="L451" s="34">
        <v>0</v>
      </c>
      <c r="M451" s="34">
        <v>0</v>
      </c>
      <c r="N451" s="34">
        <v>0</v>
      </c>
      <c r="O451" s="34">
        <v>849</v>
      </c>
      <c r="P451" s="34">
        <v>2207400</v>
      </c>
      <c r="Q451" s="6" t="s">
        <v>25</v>
      </c>
    </row>
    <row r="452" spans="1:17" x14ac:dyDescent="0.25">
      <c r="A452" s="6" t="s">
        <v>1170</v>
      </c>
      <c r="B452" s="7" t="s">
        <v>18</v>
      </c>
      <c r="C452" s="7" t="s">
        <v>1038</v>
      </c>
      <c r="D452" s="7" t="s">
        <v>166</v>
      </c>
      <c r="E452" s="33" t="s">
        <v>74</v>
      </c>
      <c r="F452" s="6" t="s">
        <v>22</v>
      </c>
      <c r="G452" s="6" t="s">
        <v>1171</v>
      </c>
      <c r="H452" s="6" t="s">
        <v>24</v>
      </c>
      <c r="I452" s="34">
        <v>0</v>
      </c>
      <c r="J452" s="34">
        <v>0</v>
      </c>
      <c r="K452" s="34">
        <v>506</v>
      </c>
      <c r="L452" s="34">
        <v>2193921</v>
      </c>
      <c r="M452" s="34">
        <v>0</v>
      </c>
      <c r="N452" s="34">
        <v>0</v>
      </c>
      <c r="O452" s="34">
        <v>506</v>
      </c>
      <c r="P452" s="34">
        <v>2193921</v>
      </c>
      <c r="Q452" s="6" t="s">
        <v>25</v>
      </c>
    </row>
    <row r="453" spans="1:17" x14ac:dyDescent="0.25">
      <c r="A453" s="6" t="s">
        <v>2812</v>
      </c>
      <c r="B453" s="36" t="s">
        <v>36</v>
      </c>
      <c r="C453" s="36" t="s">
        <v>134</v>
      </c>
      <c r="D453" s="36" t="s">
        <v>38</v>
      </c>
      <c r="E453" s="6" t="s">
        <v>229</v>
      </c>
      <c r="F453" s="6" t="s">
        <v>105</v>
      </c>
      <c r="G453" s="6" t="s">
        <v>2813</v>
      </c>
      <c r="H453" s="6" t="s">
        <v>24</v>
      </c>
      <c r="I453" s="34">
        <v>17</v>
      </c>
      <c r="J453" s="34">
        <v>3373302</v>
      </c>
      <c r="K453" s="34">
        <v>0</v>
      </c>
      <c r="L453" s="34">
        <v>1108704</v>
      </c>
      <c r="M453" s="34">
        <v>-6</v>
      </c>
      <c r="N453" s="34">
        <v>-2299281</v>
      </c>
      <c r="O453" s="34">
        <v>11</v>
      </c>
      <c r="P453" s="34">
        <v>2182725</v>
      </c>
      <c r="Q453" s="6" t="s">
        <v>25</v>
      </c>
    </row>
    <row r="454" spans="1:17" x14ac:dyDescent="0.25">
      <c r="A454" s="6" t="s">
        <v>934</v>
      </c>
      <c r="B454" s="7" t="s">
        <v>18</v>
      </c>
      <c r="C454" s="7" t="s">
        <v>19</v>
      </c>
      <c r="D454" s="7" t="s">
        <v>61</v>
      </c>
      <c r="E454" s="33" t="s">
        <v>2717</v>
      </c>
      <c r="F454" s="6" t="s">
        <v>22</v>
      </c>
      <c r="G454" s="6" t="s">
        <v>935</v>
      </c>
      <c r="H454" s="6" t="s">
        <v>24</v>
      </c>
      <c r="I454" s="34">
        <v>929</v>
      </c>
      <c r="J454" s="34">
        <v>2175664</v>
      </c>
      <c r="K454" s="34">
        <v>0</v>
      </c>
      <c r="L454" s="34">
        <v>0</v>
      </c>
      <c r="M454" s="34">
        <v>0</v>
      </c>
      <c r="N454" s="34">
        <v>0</v>
      </c>
      <c r="O454" s="34">
        <v>929</v>
      </c>
      <c r="P454" s="34">
        <v>2175664</v>
      </c>
      <c r="Q454" s="6" t="s">
        <v>25</v>
      </c>
    </row>
    <row r="455" spans="1:17" x14ac:dyDescent="0.25">
      <c r="A455" s="6" t="s">
        <v>1153</v>
      </c>
      <c r="B455" s="36" t="s">
        <v>36</v>
      </c>
      <c r="C455" s="36" t="s">
        <v>134</v>
      </c>
      <c r="D455" s="36" t="s">
        <v>38</v>
      </c>
      <c r="E455" s="6" t="s">
        <v>1154</v>
      </c>
      <c r="F455" s="6" t="s">
        <v>105</v>
      </c>
      <c r="G455" s="6" t="s">
        <v>1155</v>
      </c>
      <c r="H455" s="6" t="s">
        <v>24</v>
      </c>
      <c r="I455" s="34">
        <v>11</v>
      </c>
      <c r="J455" s="34">
        <v>2215194</v>
      </c>
      <c r="K455" s="34">
        <v>0</v>
      </c>
      <c r="L455" s="34">
        <v>1647393</v>
      </c>
      <c r="M455" s="34">
        <v>0</v>
      </c>
      <c r="N455" s="34">
        <v>-1699978</v>
      </c>
      <c r="O455" s="34">
        <v>11</v>
      </c>
      <c r="P455" s="34">
        <v>2162609</v>
      </c>
      <c r="Q455" s="6" t="s">
        <v>25</v>
      </c>
    </row>
    <row r="456" spans="1:17" x14ac:dyDescent="0.25">
      <c r="A456" s="6" t="s">
        <v>936</v>
      </c>
      <c r="B456" s="36" t="s">
        <v>36</v>
      </c>
      <c r="C456" s="36" t="s">
        <v>937</v>
      </c>
      <c r="D456" s="36" t="s">
        <v>73</v>
      </c>
      <c r="E456" s="6" t="s">
        <v>736</v>
      </c>
      <c r="F456" s="6" t="s">
        <v>105</v>
      </c>
      <c r="G456" s="6" t="s">
        <v>938</v>
      </c>
      <c r="H456" s="6" t="s">
        <v>24</v>
      </c>
      <c r="I456" s="34">
        <v>38</v>
      </c>
      <c r="J456" s="34">
        <v>2392860</v>
      </c>
      <c r="K456" s="34">
        <v>0</v>
      </c>
      <c r="L456" s="34">
        <v>478572</v>
      </c>
      <c r="M456" s="34">
        <v>0</v>
      </c>
      <c r="N456" s="34">
        <v>-717858</v>
      </c>
      <c r="O456" s="34">
        <v>38</v>
      </c>
      <c r="P456" s="34">
        <v>2153574</v>
      </c>
      <c r="Q456" s="6" t="s">
        <v>25</v>
      </c>
    </row>
    <row r="457" spans="1:17" x14ac:dyDescent="0.25">
      <c r="A457" s="6" t="s">
        <v>956</v>
      </c>
      <c r="B457" s="7" t="s">
        <v>18</v>
      </c>
      <c r="C457" s="7" t="s">
        <v>592</v>
      </c>
      <c r="D457" s="7" t="s">
        <v>86</v>
      </c>
      <c r="E457" s="35" t="s">
        <v>51</v>
      </c>
      <c r="F457" s="6" t="s">
        <v>22</v>
      </c>
      <c r="G457" s="6" t="s">
        <v>957</v>
      </c>
      <c r="H457" s="6" t="s">
        <v>24</v>
      </c>
      <c r="I457" s="34">
        <v>435</v>
      </c>
      <c r="J457" s="34">
        <v>2152815</v>
      </c>
      <c r="K457" s="34">
        <v>0</v>
      </c>
      <c r="L457" s="34">
        <v>0</v>
      </c>
      <c r="M457" s="34">
        <v>0</v>
      </c>
      <c r="N457" s="34">
        <v>0</v>
      </c>
      <c r="O457" s="34">
        <v>435</v>
      </c>
      <c r="P457" s="34">
        <v>2152815</v>
      </c>
      <c r="Q457" s="6" t="s">
        <v>25</v>
      </c>
    </row>
    <row r="458" spans="1:17" x14ac:dyDescent="0.25">
      <c r="A458" s="6" t="s">
        <v>634</v>
      </c>
      <c r="B458" s="7" t="s">
        <v>18</v>
      </c>
      <c r="C458" s="7" t="s">
        <v>81</v>
      </c>
      <c r="D458" s="7" t="s">
        <v>86</v>
      </c>
      <c r="E458" s="35" t="s">
        <v>51</v>
      </c>
      <c r="F458" s="6" t="s">
        <v>40</v>
      </c>
      <c r="G458" s="6" t="s">
        <v>635</v>
      </c>
      <c r="H458" s="6" t="s">
        <v>24</v>
      </c>
      <c r="I458" s="34">
        <v>352</v>
      </c>
      <c r="J458" s="34">
        <v>2147200</v>
      </c>
      <c r="K458" s="34">
        <v>0</v>
      </c>
      <c r="L458" s="34">
        <v>0</v>
      </c>
      <c r="M458" s="34">
        <v>0</v>
      </c>
      <c r="N458" s="34">
        <v>0</v>
      </c>
      <c r="O458" s="34">
        <v>352</v>
      </c>
      <c r="P458" s="34">
        <v>2147200</v>
      </c>
      <c r="Q458" s="6" t="s">
        <v>25</v>
      </c>
    </row>
    <row r="459" spans="1:17" x14ac:dyDescent="0.25">
      <c r="A459" s="6" t="s">
        <v>939</v>
      </c>
      <c r="B459" s="7" t="s">
        <v>18</v>
      </c>
      <c r="C459" s="7" t="s">
        <v>940</v>
      </c>
      <c r="D459" s="7" t="s">
        <v>93</v>
      </c>
      <c r="E459" s="33" t="s">
        <v>2717</v>
      </c>
      <c r="F459" s="6" t="s">
        <v>22</v>
      </c>
      <c r="G459" s="6" t="s">
        <v>941</v>
      </c>
      <c r="H459" s="6" t="s">
        <v>24</v>
      </c>
      <c r="I459" s="34">
        <v>10211</v>
      </c>
      <c r="J459" s="34">
        <v>2144310</v>
      </c>
      <c r="K459" s="34">
        <v>0</v>
      </c>
      <c r="L459" s="34">
        <v>0</v>
      </c>
      <c r="M459" s="34">
        <v>0</v>
      </c>
      <c r="N459" s="34">
        <v>0</v>
      </c>
      <c r="O459" s="34">
        <v>10211</v>
      </c>
      <c r="P459" s="34">
        <v>2144310</v>
      </c>
      <c r="Q459" s="6" t="s">
        <v>25</v>
      </c>
    </row>
    <row r="460" spans="1:17" x14ac:dyDescent="0.25">
      <c r="A460" s="6" t="s">
        <v>942</v>
      </c>
      <c r="B460" s="7" t="s">
        <v>18</v>
      </c>
      <c r="C460" s="7" t="s">
        <v>543</v>
      </c>
      <c r="D460" s="7" t="s">
        <v>20</v>
      </c>
      <c r="E460" s="33" t="s">
        <v>2717</v>
      </c>
      <c r="F460" s="6" t="s">
        <v>22</v>
      </c>
      <c r="G460" s="6" t="s">
        <v>943</v>
      </c>
      <c r="H460" s="6" t="s">
        <v>24</v>
      </c>
      <c r="I460" s="34">
        <v>813</v>
      </c>
      <c r="J460" s="34">
        <v>2139687</v>
      </c>
      <c r="K460" s="34">
        <v>0</v>
      </c>
      <c r="L460" s="34">
        <v>0</v>
      </c>
      <c r="M460" s="34">
        <v>0</v>
      </c>
      <c r="N460" s="34">
        <v>0</v>
      </c>
      <c r="O460" s="34">
        <v>813</v>
      </c>
      <c r="P460" s="34">
        <v>2139687</v>
      </c>
      <c r="Q460" s="6" t="s">
        <v>25</v>
      </c>
    </row>
    <row r="461" spans="1:17" x14ac:dyDescent="0.25">
      <c r="A461" s="6" t="s">
        <v>1223</v>
      </c>
      <c r="B461" s="36" t="s">
        <v>36</v>
      </c>
      <c r="C461" s="36" t="s">
        <v>77</v>
      </c>
      <c r="D461" s="36" t="s">
        <v>38</v>
      </c>
      <c r="E461" s="6" t="s">
        <v>74</v>
      </c>
      <c r="F461" s="6" t="s">
        <v>40</v>
      </c>
      <c r="G461" s="6" t="s">
        <v>1224</v>
      </c>
      <c r="H461" s="6" t="s">
        <v>24</v>
      </c>
      <c r="I461" s="34">
        <v>27</v>
      </c>
      <c r="J461" s="34">
        <v>2129949</v>
      </c>
      <c r="K461" s="34">
        <v>0</v>
      </c>
      <c r="L461" s="34">
        <v>0</v>
      </c>
      <c r="M461" s="34">
        <v>0</v>
      </c>
      <c r="N461" s="34">
        <v>0</v>
      </c>
      <c r="O461" s="34">
        <v>27</v>
      </c>
      <c r="P461" s="34">
        <v>2129949</v>
      </c>
      <c r="Q461" s="6" t="s">
        <v>25</v>
      </c>
    </row>
    <row r="462" spans="1:17" x14ac:dyDescent="0.25">
      <c r="A462" s="6" t="s">
        <v>946</v>
      </c>
      <c r="B462" s="7" t="s">
        <v>18</v>
      </c>
      <c r="C462" s="7" t="s">
        <v>226</v>
      </c>
      <c r="D462" s="7" t="s">
        <v>86</v>
      </c>
      <c r="E462" s="33" t="s">
        <v>21</v>
      </c>
      <c r="F462" s="6" t="s">
        <v>22</v>
      </c>
      <c r="G462" s="6" t="s">
        <v>947</v>
      </c>
      <c r="H462" s="6" t="s">
        <v>24</v>
      </c>
      <c r="I462" s="34">
        <v>271</v>
      </c>
      <c r="J462" s="34">
        <v>2118290</v>
      </c>
      <c r="K462" s="34">
        <v>0</v>
      </c>
      <c r="L462" s="34">
        <v>0</v>
      </c>
      <c r="M462" s="34">
        <v>0</v>
      </c>
      <c r="N462" s="34">
        <v>0</v>
      </c>
      <c r="O462" s="34">
        <v>271</v>
      </c>
      <c r="P462" s="34">
        <v>2118290</v>
      </c>
      <c r="Q462" s="6" t="s">
        <v>25</v>
      </c>
    </row>
    <row r="463" spans="1:17" x14ac:dyDescent="0.25">
      <c r="A463" s="6" t="s">
        <v>1821</v>
      </c>
      <c r="B463" s="7" t="s">
        <v>18</v>
      </c>
      <c r="C463" s="7" t="s">
        <v>81</v>
      </c>
      <c r="D463" s="7" t="s">
        <v>61</v>
      </c>
      <c r="E463" s="33" t="s">
        <v>21</v>
      </c>
      <c r="F463" s="6" t="s">
        <v>22</v>
      </c>
      <c r="G463" s="6" t="s">
        <v>1822</v>
      </c>
      <c r="H463" s="6" t="s">
        <v>24</v>
      </c>
      <c r="I463" s="34">
        <v>1988</v>
      </c>
      <c r="J463" s="34">
        <v>2116720</v>
      </c>
      <c r="K463" s="34">
        <v>0</v>
      </c>
      <c r="L463" s="34">
        <v>0</v>
      </c>
      <c r="M463" s="34">
        <v>0</v>
      </c>
      <c r="N463" s="34">
        <v>0</v>
      </c>
      <c r="O463" s="34">
        <v>1988</v>
      </c>
      <c r="P463" s="34">
        <v>2116720</v>
      </c>
      <c r="Q463" s="6" t="s">
        <v>25</v>
      </c>
    </row>
    <row r="464" spans="1:17" x14ac:dyDescent="0.25">
      <c r="A464" s="6" t="s">
        <v>1757</v>
      </c>
      <c r="B464" s="36" t="s">
        <v>36</v>
      </c>
      <c r="C464" s="36" t="s">
        <v>595</v>
      </c>
      <c r="D464" s="36" t="s">
        <v>38</v>
      </c>
      <c r="E464" s="6" t="s">
        <v>74</v>
      </c>
      <c r="F464" s="6" t="s">
        <v>40</v>
      </c>
      <c r="G464" s="6" t="s">
        <v>1758</v>
      </c>
      <c r="H464" s="6" t="s">
        <v>24</v>
      </c>
      <c r="I464" s="34">
        <v>45</v>
      </c>
      <c r="J464" s="34">
        <v>2320200</v>
      </c>
      <c r="K464" s="34">
        <v>0</v>
      </c>
      <c r="L464" s="34">
        <v>0</v>
      </c>
      <c r="M464" s="34">
        <v>-4</v>
      </c>
      <c r="N464" s="34">
        <v>-206240</v>
      </c>
      <c r="O464" s="34">
        <v>41</v>
      </c>
      <c r="P464" s="34">
        <v>2113960</v>
      </c>
      <c r="Q464" s="6" t="s">
        <v>25</v>
      </c>
    </row>
    <row r="465" spans="1:17" x14ac:dyDescent="0.25">
      <c r="A465" s="6" t="s">
        <v>948</v>
      </c>
      <c r="B465" s="7" t="s">
        <v>18</v>
      </c>
      <c r="C465" s="7" t="s">
        <v>279</v>
      </c>
      <c r="D465" s="7" t="s">
        <v>166</v>
      </c>
      <c r="E465" s="33" t="s">
        <v>2717</v>
      </c>
      <c r="F465" s="6" t="s">
        <v>22</v>
      </c>
      <c r="G465" s="6" t="s">
        <v>949</v>
      </c>
      <c r="H465" s="6" t="s">
        <v>24</v>
      </c>
      <c r="I465" s="34">
        <v>521</v>
      </c>
      <c r="J465" s="34">
        <v>2110962</v>
      </c>
      <c r="K465" s="34">
        <v>0</v>
      </c>
      <c r="L465" s="34">
        <v>0</v>
      </c>
      <c r="M465" s="34">
        <v>0</v>
      </c>
      <c r="N465" s="34">
        <v>0</v>
      </c>
      <c r="O465" s="34">
        <v>521</v>
      </c>
      <c r="P465" s="34">
        <v>2110962</v>
      </c>
      <c r="Q465" s="6" t="s">
        <v>25</v>
      </c>
    </row>
    <row r="466" spans="1:17" x14ac:dyDescent="0.25">
      <c r="A466" s="6" t="s">
        <v>239</v>
      </c>
      <c r="B466" s="7" t="s">
        <v>18</v>
      </c>
      <c r="C466" s="7" t="s">
        <v>137</v>
      </c>
      <c r="D466" s="7" t="s">
        <v>61</v>
      </c>
      <c r="E466" s="33" t="s">
        <v>74</v>
      </c>
      <c r="F466" s="6" t="s">
        <v>22</v>
      </c>
      <c r="G466" s="6" t="s">
        <v>240</v>
      </c>
      <c r="H466" s="6" t="s">
        <v>24</v>
      </c>
      <c r="I466" s="34">
        <v>400</v>
      </c>
      <c r="J466" s="34">
        <v>2108136</v>
      </c>
      <c r="K466" s="34">
        <v>0</v>
      </c>
      <c r="L466" s="34">
        <v>0</v>
      </c>
      <c r="M466" s="34">
        <v>0</v>
      </c>
      <c r="N466" s="34">
        <v>0</v>
      </c>
      <c r="O466" s="34">
        <v>400</v>
      </c>
      <c r="P466" s="34">
        <v>2108136</v>
      </c>
      <c r="Q466" s="6" t="s">
        <v>25</v>
      </c>
    </row>
    <row r="467" spans="1:17" x14ac:dyDescent="0.25">
      <c r="A467" s="6" t="s">
        <v>950</v>
      </c>
      <c r="B467" s="7" t="s">
        <v>18</v>
      </c>
      <c r="C467" s="7" t="s">
        <v>19</v>
      </c>
      <c r="D467" s="7" t="s">
        <v>152</v>
      </c>
      <c r="E467" s="33" t="s">
        <v>2717</v>
      </c>
      <c r="F467" s="6" t="s">
        <v>22</v>
      </c>
      <c r="G467" s="6" t="s">
        <v>951</v>
      </c>
      <c r="H467" s="6" t="s">
        <v>30</v>
      </c>
      <c r="I467" s="34">
        <v>78</v>
      </c>
      <c r="J467" s="34">
        <v>2106000</v>
      </c>
      <c r="K467" s="34">
        <v>0</v>
      </c>
      <c r="L467" s="34">
        <v>0</v>
      </c>
      <c r="M467" s="34">
        <v>0</v>
      </c>
      <c r="N467" s="34">
        <v>0</v>
      </c>
      <c r="O467" s="34">
        <v>78</v>
      </c>
      <c r="P467" s="34">
        <v>2106000</v>
      </c>
      <c r="Q467" s="6" t="s">
        <v>25</v>
      </c>
    </row>
    <row r="468" spans="1:17" x14ac:dyDescent="0.25">
      <c r="A468" s="6" t="s">
        <v>952</v>
      </c>
      <c r="B468" s="7" t="s">
        <v>18</v>
      </c>
      <c r="C468" s="7" t="s">
        <v>19</v>
      </c>
      <c r="D468" s="7" t="s">
        <v>536</v>
      </c>
      <c r="E468" s="33" t="s">
        <v>2717</v>
      </c>
      <c r="F468" s="6" t="s">
        <v>22</v>
      </c>
      <c r="G468" s="6" t="s">
        <v>953</v>
      </c>
      <c r="H468" s="6" t="s">
        <v>30</v>
      </c>
      <c r="I468" s="34">
        <v>35</v>
      </c>
      <c r="J468" s="34">
        <v>2100000</v>
      </c>
      <c r="K468" s="34">
        <v>0</v>
      </c>
      <c r="L468" s="34">
        <v>0</v>
      </c>
      <c r="M468" s="34">
        <v>0</v>
      </c>
      <c r="N468" s="34">
        <v>0</v>
      </c>
      <c r="O468" s="34">
        <v>35</v>
      </c>
      <c r="P468" s="34">
        <v>2100000</v>
      </c>
      <c r="Q468" s="6" t="s">
        <v>25</v>
      </c>
    </row>
    <row r="469" spans="1:17" x14ac:dyDescent="0.25">
      <c r="A469" s="6" t="s">
        <v>954</v>
      </c>
      <c r="B469" s="7" t="s">
        <v>18</v>
      </c>
      <c r="C469" s="7" t="s">
        <v>445</v>
      </c>
      <c r="D469" s="7" t="s">
        <v>93</v>
      </c>
      <c r="E469" s="33" t="s">
        <v>2717</v>
      </c>
      <c r="F469" s="6" t="s">
        <v>22</v>
      </c>
      <c r="G469" s="6" t="s">
        <v>955</v>
      </c>
      <c r="H469" s="6" t="s">
        <v>24</v>
      </c>
      <c r="I469" s="34">
        <v>9100</v>
      </c>
      <c r="J469" s="34">
        <v>2093000</v>
      </c>
      <c r="K469" s="34">
        <v>0</v>
      </c>
      <c r="L469" s="34">
        <v>0</v>
      </c>
      <c r="M469" s="34">
        <v>0</v>
      </c>
      <c r="N469" s="34">
        <v>0</v>
      </c>
      <c r="O469" s="34">
        <v>9100</v>
      </c>
      <c r="P469" s="34">
        <v>2093000</v>
      </c>
      <c r="Q469" s="6" t="s">
        <v>25</v>
      </c>
    </row>
    <row r="470" spans="1:17" x14ac:dyDescent="0.25">
      <c r="A470" s="6" t="s">
        <v>1233</v>
      </c>
      <c r="B470" s="36" t="s">
        <v>36</v>
      </c>
      <c r="C470" s="36" t="s">
        <v>19</v>
      </c>
      <c r="D470" s="36" t="s">
        <v>38</v>
      </c>
      <c r="E470" s="6" t="s">
        <v>157</v>
      </c>
      <c r="F470" s="6" t="s">
        <v>105</v>
      </c>
      <c r="G470" s="6" t="s">
        <v>1234</v>
      </c>
      <c r="H470" s="6" t="s">
        <v>24</v>
      </c>
      <c r="I470" s="34">
        <v>2</v>
      </c>
      <c r="J470" s="34">
        <v>2089250</v>
      </c>
      <c r="K470" s="34">
        <v>0</v>
      </c>
      <c r="L470" s="34">
        <v>0</v>
      </c>
      <c r="M470" s="34">
        <v>0</v>
      </c>
      <c r="N470" s="34">
        <v>0</v>
      </c>
      <c r="O470" s="34">
        <v>2</v>
      </c>
      <c r="P470" s="34">
        <v>2089250</v>
      </c>
      <c r="Q470" s="6" t="s">
        <v>25</v>
      </c>
    </row>
    <row r="471" spans="1:17" x14ac:dyDescent="0.25">
      <c r="A471" s="6" t="s">
        <v>960</v>
      </c>
      <c r="B471" s="7" t="s">
        <v>18</v>
      </c>
      <c r="C471" s="7" t="s">
        <v>19</v>
      </c>
      <c r="D471" s="7" t="s">
        <v>166</v>
      </c>
      <c r="E471" s="33" t="s">
        <v>2717</v>
      </c>
      <c r="F471" s="6" t="s">
        <v>22</v>
      </c>
      <c r="G471" s="6" t="s">
        <v>961</v>
      </c>
      <c r="H471" s="6" t="s">
        <v>24</v>
      </c>
      <c r="I471" s="34">
        <v>180</v>
      </c>
      <c r="J471" s="34">
        <v>2057400</v>
      </c>
      <c r="K471" s="34">
        <v>0</v>
      </c>
      <c r="L471" s="34">
        <v>0</v>
      </c>
      <c r="M471" s="34">
        <v>0</v>
      </c>
      <c r="N471" s="34">
        <v>0</v>
      </c>
      <c r="O471" s="34">
        <v>180</v>
      </c>
      <c r="P471" s="34">
        <v>2057400</v>
      </c>
      <c r="Q471" s="6" t="s">
        <v>25</v>
      </c>
    </row>
    <row r="472" spans="1:17" x14ac:dyDescent="0.25">
      <c r="A472" s="6" t="s">
        <v>962</v>
      </c>
      <c r="B472" s="7" t="s">
        <v>18</v>
      </c>
      <c r="C472" s="7" t="s">
        <v>498</v>
      </c>
      <c r="D472" s="7" t="s">
        <v>517</v>
      </c>
      <c r="E472" s="33" t="s">
        <v>2717</v>
      </c>
      <c r="F472" s="6" t="s">
        <v>22</v>
      </c>
      <c r="G472" s="6" t="s">
        <v>963</v>
      </c>
      <c r="H472" s="6" t="s">
        <v>24</v>
      </c>
      <c r="I472" s="34">
        <v>8</v>
      </c>
      <c r="J472" s="34">
        <v>2056000</v>
      </c>
      <c r="K472" s="34">
        <v>0</v>
      </c>
      <c r="L472" s="34">
        <v>0</v>
      </c>
      <c r="M472" s="34">
        <v>0</v>
      </c>
      <c r="N472" s="34">
        <v>0</v>
      </c>
      <c r="O472" s="34">
        <v>8</v>
      </c>
      <c r="P472" s="34">
        <v>2056000</v>
      </c>
      <c r="Q472" s="6" t="s">
        <v>25</v>
      </c>
    </row>
    <row r="473" spans="1:17" x14ac:dyDescent="0.25">
      <c r="A473" s="6" t="s">
        <v>964</v>
      </c>
      <c r="B473" s="7" t="s">
        <v>18</v>
      </c>
      <c r="C473" s="7" t="s">
        <v>137</v>
      </c>
      <c r="D473" s="7" t="s">
        <v>166</v>
      </c>
      <c r="E473" s="33" t="s">
        <v>74</v>
      </c>
      <c r="F473" s="6" t="s">
        <v>22</v>
      </c>
      <c r="G473" s="6" t="s">
        <v>965</v>
      </c>
      <c r="H473" s="6" t="s">
        <v>24</v>
      </c>
      <c r="I473" s="34">
        <v>0</v>
      </c>
      <c r="J473" s="34">
        <v>0</v>
      </c>
      <c r="K473" s="34">
        <v>147</v>
      </c>
      <c r="L473" s="34">
        <v>2053668</v>
      </c>
      <c r="M473" s="34">
        <v>0</v>
      </c>
      <c r="N473" s="34">
        <v>0</v>
      </c>
      <c r="O473" s="34">
        <v>147</v>
      </c>
      <c r="P473" s="34">
        <v>2053668</v>
      </c>
      <c r="Q473" s="6" t="s">
        <v>25</v>
      </c>
    </row>
    <row r="474" spans="1:17" x14ac:dyDescent="0.25">
      <c r="A474" s="6" t="s">
        <v>968</v>
      </c>
      <c r="B474" s="7" t="s">
        <v>18</v>
      </c>
      <c r="C474" s="7" t="s">
        <v>137</v>
      </c>
      <c r="D474" s="7" t="s">
        <v>329</v>
      </c>
      <c r="E474" s="33" t="s">
        <v>21</v>
      </c>
      <c r="F474" s="6" t="s">
        <v>22</v>
      </c>
      <c r="G474" s="6" t="s">
        <v>969</v>
      </c>
      <c r="H474" s="6" t="s">
        <v>24</v>
      </c>
      <c r="I474" s="34">
        <v>34</v>
      </c>
      <c r="J474" s="34">
        <v>2047480</v>
      </c>
      <c r="K474" s="34">
        <v>0</v>
      </c>
      <c r="L474" s="34">
        <v>0</v>
      </c>
      <c r="M474" s="34">
        <v>0</v>
      </c>
      <c r="N474" s="34">
        <v>0</v>
      </c>
      <c r="O474" s="34">
        <v>34</v>
      </c>
      <c r="P474" s="34">
        <v>2047480</v>
      </c>
      <c r="Q474" s="6" t="s">
        <v>25</v>
      </c>
    </row>
    <row r="475" spans="1:17" x14ac:dyDescent="0.25">
      <c r="A475" s="6" t="s">
        <v>970</v>
      </c>
      <c r="B475" s="7" t="s">
        <v>18</v>
      </c>
      <c r="C475" s="7" t="s">
        <v>937</v>
      </c>
      <c r="D475" s="7" t="s">
        <v>140</v>
      </c>
      <c r="E475" s="33" t="s">
        <v>2717</v>
      </c>
      <c r="F475" s="6" t="s">
        <v>22</v>
      </c>
      <c r="G475" s="6" t="s">
        <v>971</v>
      </c>
      <c r="H475" s="6" t="s">
        <v>24</v>
      </c>
      <c r="I475" s="34">
        <v>120</v>
      </c>
      <c r="J475" s="34">
        <v>2047200</v>
      </c>
      <c r="K475" s="34">
        <v>0</v>
      </c>
      <c r="L475" s="34">
        <v>0</v>
      </c>
      <c r="M475" s="34">
        <v>0</v>
      </c>
      <c r="N475" s="34">
        <v>0</v>
      </c>
      <c r="O475" s="34">
        <v>120</v>
      </c>
      <c r="P475" s="34">
        <v>2047200</v>
      </c>
      <c r="Q475" s="6" t="s">
        <v>25</v>
      </c>
    </row>
    <row r="476" spans="1:17" x14ac:dyDescent="0.25">
      <c r="A476" s="6" t="s">
        <v>2840</v>
      </c>
      <c r="B476" s="36" t="s">
        <v>36</v>
      </c>
      <c r="C476" s="36" t="s">
        <v>43</v>
      </c>
      <c r="D476" s="36" t="s">
        <v>520</v>
      </c>
      <c r="E476" s="6" t="s">
        <v>141</v>
      </c>
      <c r="F476" s="6" t="s">
        <v>40</v>
      </c>
      <c r="G476" s="6" t="s">
        <v>2841</v>
      </c>
      <c r="H476" s="6" t="s">
        <v>24</v>
      </c>
      <c r="I476" s="34">
        <v>8</v>
      </c>
      <c r="J476" s="34">
        <v>2027632</v>
      </c>
      <c r="K476" s="34">
        <v>0</v>
      </c>
      <c r="L476" s="34">
        <v>0</v>
      </c>
      <c r="M476" s="34">
        <v>0</v>
      </c>
      <c r="N476" s="34">
        <v>0</v>
      </c>
      <c r="O476" s="34">
        <v>8</v>
      </c>
      <c r="P476" s="34">
        <v>2027632</v>
      </c>
      <c r="Q476" s="6" t="s">
        <v>25</v>
      </c>
    </row>
    <row r="477" spans="1:17" x14ac:dyDescent="0.25">
      <c r="A477" s="6" t="s">
        <v>983</v>
      </c>
      <c r="B477" s="7" t="s">
        <v>18</v>
      </c>
      <c r="C477" s="7" t="s">
        <v>282</v>
      </c>
      <c r="D477" s="7" t="s">
        <v>86</v>
      </c>
      <c r="E477" s="33" t="s">
        <v>984</v>
      </c>
      <c r="F477" s="6" t="s">
        <v>22</v>
      </c>
      <c r="G477" s="6" t="s">
        <v>985</v>
      </c>
      <c r="H477" s="6" t="s">
        <v>24</v>
      </c>
      <c r="I477" s="34">
        <v>160</v>
      </c>
      <c r="J477" s="34">
        <v>2013760</v>
      </c>
      <c r="K477" s="34">
        <v>0</v>
      </c>
      <c r="L477" s="34">
        <v>0</v>
      </c>
      <c r="M477" s="34">
        <v>0</v>
      </c>
      <c r="N477" s="34">
        <v>0</v>
      </c>
      <c r="O477" s="34">
        <v>160</v>
      </c>
      <c r="P477" s="34">
        <v>2013760</v>
      </c>
      <c r="Q477" s="6" t="s">
        <v>25</v>
      </c>
    </row>
    <row r="478" spans="1:17" x14ac:dyDescent="0.25">
      <c r="A478" s="6" t="s">
        <v>1072</v>
      </c>
      <c r="B478" s="36" t="s">
        <v>36</v>
      </c>
      <c r="C478" s="36" t="s">
        <v>236</v>
      </c>
      <c r="D478" s="36" t="s">
        <v>38</v>
      </c>
      <c r="E478" s="6" t="s">
        <v>74</v>
      </c>
      <c r="F478" s="6" t="s">
        <v>40</v>
      </c>
      <c r="G478" s="6" t="s">
        <v>1073</v>
      </c>
      <c r="H478" s="6" t="s">
        <v>24</v>
      </c>
      <c r="I478" s="34">
        <v>7</v>
      </c>
      <c r="J478" s="34">
        <v>2009371</v>
      </c>
      <c r="K478" s="34">
        <v>0</v>
      </c>
      <c r="L478" s="34">
        <v>9630768</v>
      </c>
      <c r="M478" s="34">
        <v>0</v>
      </c>
      <c r="N478" s="34">
        <v>-9630768</v>
      </c>
      <c r="O478" s="34">
        <v>7</v>
      </c>
      <c r="P478" s="34">
        <v>2009371</v>
      </c>
      <c r="Q478" s="6" t="s">
        <v>25</v>
      </c>
    </row>
    <row r="479" spans="1:17" x14ac:dyDescent="0.25">
      <c r="A479" s="6" t="s">
        <v>972</v>
      </c>
      <c r="B479" s="7" t="s">
        <v>18</v>
      </c>
      <c r="C479" s="7" t="s">
        <v>19</v>
      </c>
      <c r="D479" s="7" t="s">
        <v>166</v>
      </c>
      <c r="E479" s="33" t="s">
        <v>21</v>
      </c>
      <c r="F479" s="6" t="s">
        <v>22</v>
      </c>
      <c r="G479" s="6" t="s">
        <v>973</v>
      </c>
      <c r="H479" s="6" t="s">
        <v>24</v>
      </c>
      <c r="I479" s="34">
        <v>254</v>
      </c>
      <c r="J479" s="34">
        <v>2005838</v>
      </c>
      <c r="K479" s="34">
        <v>0</v>
      </c>
      <c r="L479" s="34">
        <v>0</v>
      </c>
      <c r="M479" s="34">
        <v>0</v>
      </c>
      <c r="N479" s="34">
        <v>0</v>
      </c>
      <c r="O479" s="34">
        <v>254</v>
      </c>
      <c r="P479" s="34">
        <v>2005838</v>
      </c>
      <c r="Q479" s="6" t="s">
        <v>25</v>
      </c>
    </row>
    <row r="480" spans="1:17" x14ac:dyDescent="0.25">
      <c r="A480" s="6" t="s">
        <v>976</v>
      </c>
      <c r="B480" s="7" t="s">
        <v>18</v>
      </c>
      <c r="C480" s="7" t="s">
        <v>19</v>
      </c>
      <c r="D480" s="7" t="s">
        <v>166</v>
      </c>
      <c r="E480" s="33" t="s">
        <v>2717</v>
      </c>
      <c r="F480" s="6" t="s">
        <v>22</v>
      </c>
      <c r="G480" s="6" t="s">
        <v>977</v>
      </c>
      <c r="H480" s="6" t="s">
        <v>24</v>
      </c>
      <c r="I480" s="34">
        <v>1732</v>
      </c>
      <c r="J480" s="34">
        <v>1996996</v>
      </c>
      <c r="K480" s="34">
        <v>0</v>
      </c>
      <c r="L480" s="34">
        <v>0</v>
      </c>
      <c r="M480" s="34">
        <v>0</v>
      </c>
      <c r="N480" s="34">
        <v>0</v>
      </c>
      <c r="O480" s="34">
        <v>1732</v>
      </c>
      <c r="P480" s="34">
        <v>1996996</v>
      </c>
      <c r="Q480" s="6" t="s">
        <v>25</v>
      </c>
    </row>
    <row r="481" spans="1:17" x14ac:dyDescent="0.25">
      <c r="A481" s="6" t="s">
        <v>978</v>
      </c>
      <c r="B481" s="7" t="s">
        <v>18</v>
      </c>
      <c r="C481" s="7" t="s">
        <v>68</v>
      </c>
      <c r="D481" s="7" t="s">
        <v>166</v>
      </c>
      <c r="E481" s="33" t="s">
        <v>2717</v>
      </c>
      <c r="F481" s="6" t="s">
        <v>22</v>
      </c>
      <c r="G481" s="6" t="s">
        <v>979</v>
      </c>
      <c r="H481" s="6" t="s">
        <v>24</v>
      </c>
      <c r="I481" s="34">
        <v>208</v>
      </c>
      <c r="J481" s="34">
        <v>1996990</v>
      </c>
      <c r="K481" s="34">
        <v>0</v>
      </c>
      <c r="L481" s="34">
        <v>0</v>
      </c>
      <c r="M481" s="34">
        <v>0</v>
      </c>
      <c r="N481" s="34">
        <v>0</v>
      </c>
      <c r="O481" s="34">
        <v>208</v>
      </c>
      <c r="P481" s="34">
        <v>1996990</v>
      </c>
      <c r="Q481" s="6" t="s">
        <v>25</v>
      </c>
    </row>
    <row r="482" spans="1:17" x14ac:dyDescent="0.25">
      <c r="A482" s="6" t="s">
        <v>1118</v>
      </c>
      <c r="B482" s="7" t="s">
        <v>18</v>
      </c>
      <c r="C482" s="7" t="s">
        <v>64</v>
      </c>
      <c r="D482" s="7" t="s">
        <v>86</v>
      </c>
      <c r="E482" s="35" t="s">
        <v>148</v>
      </c>
      <c r="F482" s="6" t="s">
        <v>22</v>
      </c>
      <c r="G482" s="6" t="s">
        <v>1119</v>
      </c>
      <c r="H482" s="6" t="s">
        <v>24</v>
      </c>
      <c r="I482" s="34">
        <v>15</v>
      </c>
      <c r="J482" s="34">
        <v>1993468</v>
      </c>
      <c r="K482" s="34">
        <v>0</v>
      </c>
      <c r="L482" s="34">
        <v>0</v>
      </c>
      <c r="M482" s="34">
        <v>0</v>
      </c>
      <c r="N482" s="34">
        <v>0</v>
      </c>
      <c r="O482" s="34">
        <v>15</v>
      </c>
      <c r="P482" s="34">
        <v>1993468</v>
      </c>
      <c r="Q482" s="6" t="s">
        <v>25</v>
      </c>
    </row>
    <row r="483" spans="1:17" x14ac:dyDescent="0.25">
      <c r="A483" s="6" t="s">
        <v>980</v>
      </c>
      <c r="B483" s="7" t="s">
        <v>18</v>
      </c>
      <c r="C483" s="7" t="s">
        <v>981</v>
      </c>
      <c r="D483" s="7" t="s">
        <v>237</v>
      </c>
      <c r="E483" s="33" t="s">
        <v>2717</v>
      </c>
      <c r="F483" s="6" t="s">
        <v>22</v>
      </c>
      <c r="G483" s="6" t="s">
        <v>982</v>
      </c>
      <c r="H483" s="6" t="s">
        <v>24</v>
      </c>
      <c r="I483" s="34">
        <v>715</v>
      </c>
      <c r="J483" s="34">
        <v>1991275</v>
      </c>
      <c r="K483" s="34">
        <v>0</v>
      </c>
      <c r="L483" s="34">
        <v>0</v>
      </c>
      <c r="M483" s="34">
        <v>0</v>
      </c>
      <c r="N483" s="34">
        <v>0</v>
      </c>
      <c r="O483" s="34">
        <v>715</v>
      </c>
      <c r="P483" s="34">
        <v>1991275</v>
      </c>
      <c r="Q483" s="6" t="s">
        <v>25</v>
      </c>
    </row>
    <row r="484" spans="1:17" x14ac:dyDescent="0.25">
      <c r="A484" s="6" t="s">
        <v>2274</v>
      </c>
      <c r="B484" s="7" t="s">
        <v>18</v>
      </c>
      <c r="C484" s="7" t="s">
        <v>182</v>
      </c>
      <c r="D484" s="7" t="s">
        <v>86</v>
      </c>
      <c r="E484" s="35" t="s">
        <v>148</v>
      </c>
      <c r="F484" s="6" t="s">
        <v>22</v>
      </c>
      <c r="G484" s="6" t="s">
        <v>2275</v>
      </c>
      <c r="H484" s="6" t="s">
        <v>24</v>
      </c>
      <c r="I484" s="34">
        <v>0</v>
      </c>
      <c r="J484" s="34">
        <v>0</v>
      </c>
      <c r="K484" s="34">
        <v>156</v>
      </c>
      <c r="L484" s="34">
        <v>3008686</v>
      </c>
      <c r="M484" s="34">
        <v>-53</v>
      </c>
      <c r="N484" s="34">
        <v>-1022182</v>
      </c>
      <c r="O484" s="34">
        <v>103</v>
      </c>
      <c r="P484" s="34">
        <v>1986504</v>
      </c>
      <c r="Q484" s="6" t="s">
        <v>25</v>
      </c>
    </row>
    <row r="485" spans="1:17" x14ac:dyDescent="0.25">
      <c r="A485" s="6" t="s">
        <v>1008</v>
      </c>
      <c r="B485" s="7" t="s">
        <v>18</v>
      </c>
      <c r="C485" s="7" t="s">
        <v>81</v>
      </c>
      <c r="D485" s="7" t="s">
        <v>86</v>
      </c>
      <c r="E485" s="35" t="s">
        <v>51</v>
      </c>
      <c r="F485" s="6" t="s">
        <v>40</v>
      </c>
      <c r="G485" s="6" t="s">
        <v>1009</v>
      </c>
      <c r="H485" s="6" t="s">
        <v>24</v>
      </c>
      <c r="I485" s="34">
        <v>1141</v>
      </c>
      <c r="J485" s="34">
        <v>1982076</v>
      </c>
      <c r="K485" s="34">
        <v>0</v>
      </c>
      <c r="L485" s="34">
        <v>0</v>
      </c>
      <c r="M485" s="34">
        <v>0</v>
      </c>
      <c r="N485" s="34">
        <v>0</v>
      </c>
      <c r="O485" s="34">
        <v>1141</v>
      </c>
      <c r="P485" s="34">
        <v>1982076</v>
      </c>
      <c r="Q485" s="6" t="s">
        <v>25</v>
      </c>
    </row>
    <row r="486" spans="1:17" x14ac:dyDescent="0.25">
      <c r="A486" s="6" t="s">
        <v>986</v>
      </c>
      <c r="B486" s="7" t="s">
        <v>18</v>
      </c>
      <c r="C486" s="7" t="s">
        <v>565</v>
      </c>
      <c r="D486" s="7" t="s">
        <v>86</v>
      </c>
      <c r="E486" s="33" t="s">
        <v>2717</v>
      </c>
      <c r="F486" s="6" t="s">
        <v>22</v>
      </c>
      <c r="G486" s="6" t="s">
        <v>987</v>
      </c>
      <c r="H486" s="6" t="s">
        <v>24</v>
      </c>
      <c r="I486" s="34">
        <v>106</v>
      </c>
      <c r="J486" s="34">
        <v>1971282</v>
      </c>
      <c r="K486" s="34">
        <v>0</v>
      </c>
      <c r="L486" s="34">
        <v>0</v>
      </c>
      <c r="M486" s="34">
        <v>0</v>
      </c>
      <c r="N486" s="34">
        <v>0</v>
      </c>
      <c r="O486" s="34">
        <v>106</v>
      </c>
      <c r="P486" s="34">
        <v>1971282</v>
      </c>
      <c r="Q486" s="6" t="s">
        <v>25</v>
      </c>
    </row>
    <row r="487" spans="1:17" x14ac:dyDescent="0.25">
      <c r="A487" s="6" t="s">
        <v>988</v>
      </c>
      <c r="B487" s="7" t="s">
        <v>18</v>
      </c>
      <c r="C487" s="7" t="s">
        <v>77</v>
      </c>
      <c r="D487" s="7" t="s">
        <v>140</v>
      </c>
      <c r="E487" s="33" t="s">
        <v>2717</v>
      </c>
      <c r="F487" s="6" t="s">
        <v>22</v>
      </c>
      <c r="G487" s="6" t="s">
        <v>989</v>
      </c>
      <c r="H487" s="6" t="s">
        <v>24</v>
      </c>
      <c r="I487" s="34">
        <v>110</v>
      </c>
      <c r="J487" s="34">
        <v>1961630</v>
      </c>
      <c r="K487" s="34">
        <v>0</v>
      </c>
      <c r="L487" s="34">
        <v>0</v>
      </c>
      <c r="M487" s="34">
        <v>0</v>
      </c>
      <c r="N487" s="34">
        <v>0</v>
      </c>
      <c r="O487" s="34">
        <v>110</v>
      </c>
      <c r="P487" s="34">
        <v>1961630</v>
      </c>
      <c r="Q487" s="6" t="s">
        <v>25</v>
      </c>
    </row>
    <row r="488" spans="1:17" x14ac:dyDescent="0.25">
      <c r="A488" s="6" t="s">
        <v>1243</v>
      </c>
      <c r="B488" s="36" t="s">
        <v>36</v>
      </c>
      <c r="C488" s="36" t="s">
        <v>68</v>
      </c>
      <c r="D488" s="36" t="s">
        <v>38</v>
      </c>
      <c r="E488" s="6" t="s">
        <v>74</v>
      </c>
      <c r="F488" s="6" t="s">
        <v>40</v>
      </c>
      <c r="G488" s="6" t="s">
        <v>1244</v>
      </c>
      <c r="H488" s="6" t="s">
        <v>24</v>
      </c>
      <c r="I488" s="34">
        <v>181</v>
      </c>
      <c r="J488" s="34">
        <v>1977787</v>
      </c>
      <c r="K488" s="34">
        <v>0</v>
      </c>
      <c r="L488" s="34">
        <v>0</v>
      </c>
      <c r="M488" s="34">
        <v>-2</v>
      </c>
      <c r="N488" s="34">
        <v>-21854</v>
      </c>
      <c r="O488" s="34">
        <v>179</v>
      </c>
      <c r="P488" s="34">
        <v>1955933</v>
      </c>
      <c r="Q488" s="6" t="s">
        <v>25</v>
      </c>
    </row>
    <row r="489" spans="1:17" x14ac:dyDescent="0.25">
      <c r="A489" s="6" t="s">
        <v>990</v>
      </c>
      <c r="B489" s="7" t="s">
        <v>18</v>
      </c>
      <c r="C489" s="7" t="s">
        <v>81</v>
      </c>
      <c r="D489" s="7" t="s">
        <v>69</v>
      </c>
      <c r="E489" s="33" t="s">
        <v>2717</v>
      </c>
      <c r="F489" s="6" t="s">
        <v>22</v>
      </c>
      <c r="G489" s="6" t="s">
        <v>991</v>
      </c>
      <c r="H489" s="6" t="s">
        <v>24</v>
      </c>
      <c r="I489" s="34">
        <v>333</v>
      </c>
      <c r="J489" s="34">
        <v>1951380</v>
      </c>
      <c r="K489" s="34">
        <v>0</v>
      </c>
      <c r="L489" s="34">
        <v>0</v>
      </c>
      <c r="M489" s="34">
        <v>0</v>
      </c>
      <c r="N489" s="34">
        <v>0</v>
      </c>
      <c r="O489" s="34">
        <v>333</v>
      </c>
      <c r="P489" s="34">
        <v>1951380</v>
      </c>
      <c r="Q489" s="6" t="s">
        <v>25</v>
      </c>
    </row>
    <row r="490" spans="1:17" x14ac:dyDescent="0.25">
      <c r="A490" s="6" t="s">
        <v>992</v>
      </c>
      <c r="B490" s="7" t="s">
        <v>18</v>
      </c>
      <c r="C490" s="7" t="s">
        <v>592</v>
      </c>
      <c r="D490" s="7" t="s">
        <v>351</v>
      </c>
      <c r="E490" s="33" t="s">
        <v>74</v>
      </c>
      <c r="F490" s="6" t="s">
        <v>22</v>
      </c>
      <c r="G490" s="6" t="s">
        <v>993</v>
      </c>
      <c r="H490" s="6" t="s">
        <v>24</v>
      </c>
      <c r="I490" s="34">
        <v>0</v>
      </c>
      <c r="J490" s="34">
        <v>0</v>
      </c>
      <c r="K490" s="34">
        <v>609</v>
      </c>
      <c r="L490" s="34">
        <v>1948800</v>
      </c>
      <c r="M490" s="34">
        <v>0</v>
      </c>
      <c r="N490" s="34">
        <v>0</v>
      </c>
      <c r="O490" s="34">
        <v>609</v>
      </c>
      <c r="P490" s="34">
        <v>1948800</v>
      </c>
      <c r="Q490" s="6" t="s">
        <v>25</v>
      </c>
    </row>
    <row r="491" spans="1:17" x14ac:dyDescent="0.25">
      <c r="A491" s="6" t="s">
        <v>725</v>
      </c>
      <c r="B491" s="36" t="s">
        <v>36</v>
      </c>
      <c r="C491" s="36" t="s">
        <v>54</v>
      </c>
      <c r="D491" s="36" t="s">
        <v>103</v>
      </c>
      <c r="E491" s="6" t="s">
        <v>104</v>
      </c>
      <c r="F491" s="6" t="s">
        <v>105</v>
      </c>
      <c r="G491" s="6" t="s">
        <v>726</v>
      </c>
      <c r="H491" s="6" t="s">
        <v>24</v>
      </c>
      <c r="I491" s="34">
        <v>16</v>
      </c>
      <c r="J491" s="34">
        <v>1750186</v>
      </c>
      <c r="K491" s="34">
        <v>0</v>
      </c>
      <c r="L491" s="34">
        <v>10345192</v>
      </c>
      <c r="M491" s="34">
        <v>0</v>
      </c>
      <c r="N491" s="34">
        <v>-10152456</v>
      </c>
      <c r="O491" s="34">
        <v>16</v>
      </c>
      <c r="P491" s="34">
        <v>1942922</v>
      </c>
      <c r="Q491" s="6" t="s">
        <v>25</v>
      </c>
    </row>
    <row r="492" spans="1:17" x14ac:dyDescent="0.25">
      <c r="A492" s="6" t="s">
        <v>2743</v>
      </c>
      <c r="B492" s="7" t="s">
        <v>18</v>
      </c>
      <c r="C492" s="7" t="s">
        <v>77</v>
      </c>
      <c r="D492" s="7" t="s">
        <v>86</v>
      </c>
      <c r="E492" s="35" t="s">
        <v>51</v>
      </c>
      <c r="F492" s="6" t="s">
        <v>40</v>
      </c>
      <c r="G492" s="6" t="s">
        <v>2744</v>
      </c>
      <c r="H492" s="6" t="s">
        <v>24</v>
      </c>
      <c r="I492" s="34">
        <v>92</v>
      </c>
      <c r="J492" s="34">
        <v>1940372</v>
      </c>
      <c r="K492" s="34">
        <v>0</v>
      </c>
      <c r="L492" s="34">
        <v>0</v>
      </c>
      <c r="M492" s="34">
        <v>0</v>
      </c>
      <c r="N492" s="34">
        <v>0</v>
      </c>
      <c r="O492" s="34">
        <v>92</v>
      </c>
      <c r="P492" s="34">
        <v>1940372</v>
      </c>
      <c r="Q492" s="6" t="s">
        <v>25</v>
      </c>
    </row>
    <row r="493" spans="1:17" x14ac:dyDescent="0.25">
      <c r="A493" s="6" t="s">
        <v>996</v>
      </c>
      <c r="B493" s="7" t="s">
        <v>18</v>
      </c>
      <c r="C493" s="7" t="s">
        <v>256</v>
      </c>
      <c r="D493" s="7" t="s">
        <v>78</v>
      </c>
      <c r="E493" s="33" t="s">
        <v>2717</v>
      </c>
      <c r="F493" s="6" t="s">
        <v>22</v>
      </c>
      <c r="G493" s="6" t="s">
        <v>997</v>
      </c>
      <c r="H493" s="6" t="s">
        <v>30</v>
      </c>
      <c r="I493" s="34">
        <v>300</v>
      </c>
      <c r="J493" s="34">
        <v>1933800</v>
      </c>
      <c r="K493" s="34">
        <v>0</v>
      </c>
      <c r="L493" s="34">
        <v>0</v>
      </c>
      <c r="M493" s="34">
        <v>0</v>
      </c>
      <c r="N493" s="34">
        <v>0</v>
      </c>
      <c r="O493" s="34">
        <v>300</v>
      </c>
      <c r="P493" s="34">
        <v>1933800</v>
      </c>
      <c r="Q493" s="6" t="s">
        <v>25</v>
      </c>
    </row>
    <row r="494" spans="1:17" x14ac:dyDescent="0.25">
      <c r="A494" s="6" t="s">
        <v>998</v>
      </c>
      <c r="B494" s="7" t="s">
        <v>18</v>
      </c>
      <c r="C494" s="7" t="s">
        <v>43</v>
      </c>
      <c r="D494" s="7" t="s">
        <v>152</v>
      </c>
      <c r="E494" s="33" t="s">
        <v>2717</v>
      </c>
      <c r="F494" s="6" t="s">
        <v>40</v>
      </c>
      <c r="G494" s="6" t="s">
        <v>999</v>
      </c>
      <c r="H494" s="6" t="s">
        <v>24</v>
      </c>
      <c r="I494" s="34">
        <v>24</v>
      </c>
      <c r="J494" s="34">
        <v>3092880</v>
      </c>
      <c r="K494" s="34">
        <v>0</v>
      </c>
      <c r="L494" s="34">
        <v>0</v>
      </c>
      <c r="M494" s="34">
        <v>-9</v>
      </c>
      <c r="N494" s="34">
        <v>-1159830</v>
      </c>
      <c r="O494" s="34">
        <v>15</v>
      </c>
      <c r="P494" s="34">
        <v>1933050</v>
      </c>
      <c r="Q494" s="6" t="s">
        <v>25</v>
      </c>
    </row>
    <row r="495" spans="1:17" x14ac:dyDescent="0.25">
      <c r="A495" s="6" t="s">
        <v>1000</v>
      </c>
      <c r="B495" s="36" t="s">
        <v>36</v>
      </c>
      <c r="C495" s="36" t="s">
        <v>365</v>
      </c>
      <c r="D495" s="36" t="s">
        <v>73</v>
      </c>
      <c r="E495" s="6" t="s">
        <v>736</v>
      </c>
      <c r="F495" s="6" t="s">
        <v>40</v>
      </c>
      <c r="G495" s="6" t="s">
        <v>1001</v>
      </c>
      <c r="H495" s="6" t="s">
        <v>24</v>
      </c>
      <c r="I495" s="34">
        <v>85</v>
      </c>
      <c r="J495" s="34">
        <v>2145910</v>
      </c>
      <c r="K495" s="34">
        <v>0</v>
      </c>
      <c r="L495" s="34">
        <v>429182</v>
      </c>
      <c r="M495" s="34">
        <v>0</v>
      </c>
      <c r="N495" s="34">
        <v>-643773</v>
      </c>
      <c r="O495" s="34">
        <v>85</v>
      </c>
      <c r="P495" s="34">
        <v>1931319</v>
      </c>
      <c r="Q495" s="6" t="s">
        <v>25</v>
      </c>
    </row>
    <row r="496" spans="1:17" x14ac:dyDescent="0.25">
      <c r="A496" s="6" t="s">
        <v>1002</v>
      </c>
      <c r="B496" s="7" t="s">
        <v>18</v>
      </c>
      <c r="C496" s="7" t="s">
        <v>77</v>
      </c>
      <c r="D496" s="7" t="s">
        <v>78</v>
      </c>
      <c r="E496" s="33" t="s">
        <v>21</v>
      </c>
      <c r="F496" s="6" t="s">
        <v>22</v>
      </c>
      <c r="G496" s="6" t="s">
        <v>1003</v>
      </c>
      <c r="H496" s="6" t="s">
        <v>24</v>
      </c>
      <c r="I496" s="34">
        <v>28</v>
      </c>
      <c r="J496" s="34">
        <v>1928836</v>
      </c>
      <c r="K496" s="34">
        <v>0</v>
      </c>
      <c r="L496" s="34">
        <v>0</v>
      </c>
      <c r="M496" s="34">
        <v>0</v>
      </c>
      <c r="N496" s="34">
        <v>0</v>
      </c>
      <c r="O496" s="34">
        <v>28</v>
      </c>
      <c r="P496" s="34">
        <v>1928836</v>
      </c>
      <c r="Q496" s="6" t="s">
        <v>25</v>
      </c>
    </row>
    <row r="497" spans="1:17" x14ac:dyDescent="0.25">
      <c r="A497" s="6" t="s">
        <v>383</v>
      </c>
      <c r="B497" s="7" t="s">
        <v>18</v>
      </c>
      <c r="C497" s="7" t="s">
        <v>324</v>
      </c>
      <c r="D497" s="7" t="s">
        <v>69</v>
      </c>
      <c r="E497" s="35" t="s">
        <v>51</v>
      </c>
      <c r="F497" s="6" t="s">
        <v>22</v>
      </c>
      <c r="G497" s="6" t="s">
        <v>384</v>
      </c>
      <c r="H497" s="6" t="s">
        <v>24</v>
      </c>
      <c r="I497" s="34">
        <v>18</v>
      </c>
      <c r="J497" s="34">
        <v>1926000</v>
      </c>
      <c r="K497" s="34">
        <v>0</v>
      </c>
      <c r="L497" s="34">
        <v>0</v>
      </c>
      <c r="M497" s="34">
        <v>0</v>
      </c>
      <c r="N497" s="34">
        <v>0</v>
      </c>
      <c r="O497" s="34">
        <v>18</v>
      </c>
      <c r="P497" s="34">
        <v>1926000</v>
      </c>
      <c r="Q497" s="6" t="s">
        <v>25</v>
      </c>
    </row>
    <row r="498" spans="1:17" x14ac:dyDescent="0.25">
      <c r="A498" s="6" t="s">
        <v>1004</v>
      </c>
      <c r="B498" s="7" t="s">
        <v>18</v>
      </c>
      <c r="C498" s="7" t="s">
        <v>110</v>
      </c>
      <c r="D498" s="7" t="s">
        <v>69</v>
      </c>
      <c r="E498" s="33" t="s">
        <v>2717</v>
      </c>
      <c r="F498" s="6" t="s">
        <v>22</v>
      </c>
      <c r="G498" s="6" t="s">
        <v>1005</v>
      </c>
      <c r="H498" s="6" t="s">
        <v>24</v>
      </c>
      <c r="I498" s="34">
        <v>204</v>
      </c>
      <c r="J498" s="34">
        <v>1925964</v>
      </c>
      <c r="K498" s="34">
        <v>0</v>
      </c>
      <c r="L498" s="34">
        <v>0</v>
      </c>
      <c r="M498" s="34">
        <v>0</v>
      </c>
      <c r="N498" s="34">
        <v>0</v>
      </c>
      <c r="O498" s="34">
        <v>204</v>
      </c>
      <c r="P498" s="34">
        <v>1925964</v>
      </c>
      <c r="Q498" s="6" t="s">
        <v>25</v>
      </c>
    </row>
    <row r="499" spans="1:17" x14ac:dyDescent="0.25">
      <c r="A499" s="6" t="s">
        <v>1006</v>
      </c>
      <c r="B499" s="7" t="s">
        <v>18</v>
      </c>
      <c r="C499" s="7" t="s">
        <v>182</v>
      </c>
      <c r="D499" s="7" t="s">
        <v>93</v>
      </c>
      <c r="E499" s="33" t="s">
        <v>21</v>
      </c>
      <c r="F499" s="6" t="s">
        <v>22</v>
      </c>
      <c r="G499" s="6" t="s">
        <v>1007</v>
      </c>
      <c r="H499" s="6" t="s">
        <v>24</v>
      </c>
      <c r="I499" s="34">
        <v>6000</v>
      </c>
      <c r="J499" s="34">
        <v>1925678</v>
      </c>
      <c r="K499" s="34">
        <v>0</v>
      </c>
      <c r="L499" s="34">
        <v>1</v>
      </c>
      <c r="M499" s="34">
        <v>0</v>
      </c>
      <c r="N499" s="34">
        <v>0</v>
      </c>
      <c r="O499" s="34">
        <v>6000</v>
      </c>
      <c r="P499" s="34">
        <v>1925679</v>
      </c>
      <c r="Q499" s="6" t="s">
        <v>25</v>
      </c>
    </row>
    <row r="500" spans="1:17" x14ac:dyDescent="0.25">
      <c r="A500" s="6" t="s">
        <v>1020</v>
      </c>
      <c r="B500" s="7" t="s">
        <v>18</v>
      </c>
      <c r="C500" s="7" t="s">
        <v>110</v>
      </c>
      <c r="D500" s="7" t="s">
        <v>86</v>
      </c>
      <c r="E500" s="33" t="s">
        <v>21</v>
      </c>
      <c r="F500" s="6" t="s">
        <v>22</v>
      </c>
      <c r="G500" s="6" t="s">
        <v>1021</v>
      </c>
      <c r="H500" s="6" t="s">
        <v>24</v>
      </c>
      <c r="I500" s="34">
        <v>230</v>
      </c>
      <c r="J500" s="34">
        <v>1927860</v>
      </c>
      <c r="K500" s="34">
        <v>0</v>
      </c>
      <c r="L500" s="34">
        <v>0</v>
      </c>
      <c r="M500" s="34">
        <v>-3</v>
      </c>
      <c r="N500" s="34">
        <v>-25146</v>
      </c>
      <c r="O500" s="34">
        <v>227</v>
      </c>
      <c r="P500" s="34">
        <v>1902714</v>
      </c>
      <c r="Q500" s="6" t="s">
        <v>25</v>
      </c>
    </row>
    <row r="501" spans="1:17" x14ac:dyDescent="0.25">
      <c r="A501" s="6" t="s">
        <v>1018</v>
      </c>
      <c r="B501" s="7" t="s">
        <v>18</v>
      </c>
      <c r="C501" s="7" t="s">
        <v>226</v>
      </c>
      <c r="D501" s="7" t="s">
        <v>152</v>
      </c>
      <c r="E501" s="33" t="s">
        <v>21</v>
      </c>
      <c r="F501" s="6" t="s">
        <v>22</v>
      </c>
      <c r="G501" s="6" t="s">
        <v>1019</v>
      </c>
      <c r="H501" s="6" t="s">
        <v>30</v>
      </c>
      <c r="I501" s="34">
        <v>118</v>
      </c>
      <c r="J501" s="34">
        <v>1898981</v>
      </c>
      <c r="K501" s="34">
        <v>0</v>
      </c>
      <c r="L501" s="34">
        <v>0</v>
      </c>
      <c r="M501" s="34">
        <v>0</v>
      </c>
      <c r="N501" s="34">
        <v>0</v>
      </c>
      <c r="O501" s="34">
        <v>118</v>
      </c>
      <c r="P501" s="34">
        <v>1898981</v>
      </c>
      <c r="Q501" s="6" t="s">
        <v>25</v>
      </c>
    </row>
    <row r="502" spans="1:17" x14ac:dyDescent="0.25">
      <c r="A502" s="6" t="s">
        <v>613</v>
      </c>
      <c r="B502" s="36" t="s">
        <v>36</v>
      </c>
      <c r="C502" s="36" t="s">
        <v>134</v>
      </c>
      <c r="D502" s="36" t="s">
        <v>38</v>
      </c>
      <c r="E502" s="6" t="s">
        <v>1154</v>
      </c>
      <c r="F502" s="6" t="s">
        <v>105</v>
      </c>
      <c r="G502" s="6" t="s">
        <v>615</v>
      </c>
      <c r="H502" s="6" t="s">
        <v>24</v>
      </c>
      <c r="I502" s="34">
        <v>11</v>
      </c>
      <c r="J502" s="34">
        <v>1934658</v>
      </c>
      <c r="K502" s="34">
        <v>0</v>
      </c>
      <c r="L502" s="34">
        <v>361521</v>
      </c>
      <c r="M502" s="34">
        <v>0</v>
      </c>
      <c r="N502" s="34">
        <v>-398354</v>
      </c>
      <c r="O502" s="34">
        <v>11</v>
      </c>
      <c r="P502" s="34">
        <v>1897825</v>
      </c>
      <c r="Q502" s="6" t="s">
        <v>25</v>
      </c>
    </row>
    <row r="503" spans="1:17" x14ac:dyDescent="0.25">
      <c r="A503" s="6" t="s">
        <v>1022</v>
      </c>
      <c r="B503" s="7" t="s">
        <v>18</v>
      </c>
      <c r="C503" s="7" t="s">
        <v>19</v>
      </c>
      <c r="D503" s="7" t="s">
        <v>86</v>
      </c>
      <c r="E503" s="33" t="s">
        <v>2717</v>
      </c>
      <c r="F503" s="6" t="s">
        <v>22</v>
      </c>
      <c r="G503" s="6" t="s">
        <v>1023</v>
      </c>
      <c r="H503" s="6" t="s">
        <v>24</v>
      </c>
      <c r="I503" s="34">
        <v>252</v>
      </c>
      <c r="J503" s="34">
        <v>1891512</v>
      </c>
      <c r="K503" s="34">
        <v>0</v>
      </c>
      <c r="L503" s="34">
        <v>0</v>
      </c>
      <c r="M503" s="34">
        <v>0</v>
      </c>
      <c r="N503" s="34">
        <v>0</v>
      </c>
      <c r="O503" s="34">
        <v>252</v>
      </c>
      <c r="P503" s="34">
        <v>1891512</v>
      </c>
      <c r="Q503" s="6" t="s">
        <v>25</v>
      </c>
    </row>
    <row r="504" spans="1:17" x14ac:dyDescent="0.25">
      <c r="A504" s="6" t="s">
        <v>870</v>
      </c>
      <c r="B504" s="36" t="s">
        <v>36</v>
      </c>
      <c r="C504" s="36" t="s">
        <v>592</v>
      </c>
      <c r="D504" s="36" t="s">
        <v>38</v>
      </c>
      <c r="E504" s="6" t="s">
        <v>614</v>
      </c>
      <c r="F504" s="6" t="s">
        <v>105</v>
      </c>
      <c r="G504" s="6" t="s">
        <v>871</v>
      </c>
      <c r="H504" s="6" t="s">
        <v>24</v>
      </c>
      <c r="I504" s="34">
        <v>23</v>
      </c>
      <c r="J504" s="34">
        <v>1890229</v>
      </c>
      <c r="K504" s="34">
        <v>0</v>
      </c>
      <c r="L504" s="34">
        <v>4167084</v>
      </c>
      <c r="M504" s="34">
        <v>0</v>
      </c>
      <c r="N504" s="34">
        <v>-4167084</v>
      </c>
      <c r="O504" s="34">
        <v>23</v>
      </c>
      <c r="P504" s="34">
        <v>1890229</v>
      </c>
      <c r="Q504" s="6" t="s">
        <v>25</v>
      </c>
    </row>
    <row r="505" spans="1:17" x14ac:dyDescent="0.25">
      <c r="A505" s="6" t="s">
        <v>1024</v>
      </c>
      <c r="B505" s="7" t="s">
        <v>18</v>
      </c>
      <c r="C505" s="7" t="s">
        <v>92</v>
      </c>
      <c r="D505" s="7" t="s">
        <v>86</v>
      </c>
      <c r="E505" s="33" t="s">
        <v>2717</v>
      </c>
      <c r="F505" s="6" t="s">
        <v>22</v>
      </c>
      <c r="G505" s="6" t="s">
        <v>1025</v>
      </c>
      <c r="H505" s="6" t="s">
        <v>24</v>
      </c>
      <c r="I505" s="34">
        <v>304</v>
      </c>
      <c r="J505" s="34">
        <v>1880848</v>
      </c>
      <c r="K505" s="34">
        <v>0</v>
      </c>
      <c r="L505" s="34">
        <v>0</v>
      </c>
      <c r="M505" s="34">
        <v>0</v>
      </c>
      <c r="N505" s="34">
        <v>0</v>
      </c>
      <c r="O505" s="34">
        <v>304</v>
      </c>
      <c r="P505" s="34">
        <v>1880848</v>
      </c>
      <c r="Q505" s="6" t="s">
        <v>25</v>
      </c>
    </row>
    <row r="506" spans="1:17" x14ac:dyDescent="0.25">
      <c r="A506" s="6" t="s">
        <v>1609</v>
      </c>
      <c r="B506" s="7" t="s">
        <v>18</v>
      </c>
      <c r="C506" s="7" t="s">
        <v>220</v>
      </c>
      <c r="D506" s="7" t="s">
        <v>86</v>
      </c>
      <c r="E506" s="35" t="s">
        <v>51</v>
      </c>
      <c r="F506" s="6" t="s">
        <v>40</v>
      </c>
      <c r="G506" s="6" t="s">
        <v>1610</v>
      </c>
      <c r="H506" s="6" t="s">
        <v>24</v>
      </c>
      <c r="I506" s="34">
        <v>97</v>
      </c>
      <c r="J506" s="34">
        <v>1880649</v>
      </c>
      <c r="K506" s="34">
        <v>0</v>
      </c>
      <c r="L506" s="34">
        <v>0</v>
      </c>
      <c r="M506" s="34">
        <v>0</v>
      </c>
      <c r="N506" s="34">
        <v>0</v>
      </c>
      <c r="O506" s="34">
        <v>97</v>
      </c>
      <c r="P506" s="34">
        <v>1880649</v>
      </c>
      <c r="Q506" s="6" t="s">
        <v>25</v>
      </c>
    </row>
    <row r="507" spans="1:17" x14ac:dyDescent="0.25">
      <c r="A507" s="6" t="s">
        <v>1026</v>
      </c>
      <c r="B507" s="7" t="s">
        <v>18</v>
      </c>
      <c r="C507" s="7" t="s">
        <v>92</v>
      </c>
      <c r="D507" s="7" t="s">
        <v>140</v>
      </c>
      <c r="E507" s="33" t="s">
        <v>2717</v>
      </c>
      <c r="F507" s="6" t="s">
        <v>22</v>
      </c>
      <c r="G507" s="6" t="s">
        <v>1027</v>
      </c>
      <c r="H507" s="6" t="s">
        <v>24</v>
      </c>
      <c r="I507" s="34">
        <v>37</v>
      </c>
      <c r="J507" s="34">
        <v>1867501</v>
      </c>
      <c r="K507" s="34">
        <v>0</v>
      </c>
      <c r="L507" s="34">
        <v>0</v>
      </c>
      <c r="M507" s="34">
        <v>0</v>
      </c>
      <c r="N507" s="34">
        <v>0</v>
      </c>
      <c r="O507" s="34">
        <v>37</v>
      </c>
      <c r="P507" s="34">
        <v>1867501</v>
      </c>
      <c r="Q507" s="6" t="s">
        <v>25</v>
      </c>
    </row>
    <row r="508" spans="1:17" x14ac:dyDescent="0.25">
      <c r="A508" s="6" t="s">
        <v>1028</v>
      </c>
      <c r="B508" s="7" t="s">
        <v>18</v>
      </c>
      <c r="C508" s="7" t="s">
        <v>64</v>
      </c>
      <c r="D508" s="7" t="s">
        <v>166</v>
      </c>
      <c r="E508" s="33" t="s">
        <v>2717</v>
      </c>
      <c r="F508" s="6" t="s">
        <v>22</v>
      </c>
      <c r="G508" s="6" t="s">
        <v>1029</v>
      </c>
      <c r="H508" s="6" t="s">
        <v>24</v>
      </c>
      <c r="I508" s="34">
        <v>559</v>
      </c>
      <c r="J508" s="34">
        <v>1863276</v>
      </c>
      <c r="K508" s="34">
        <v>0</v>
      </c>
      <c r="L508" s="34">
        <v>0</v>
      </c>
      <c r="M508" s="34">
        <v>0</v>
      </c>
      <c r="N508" s="34">
        <v>0</v>
      </c>
      <c r="O508" s="34">
        <v>559</v>
      </c>
      <c r="P508" s="34">
        <v>1863276</v>
      </c>
      <c r="Q508" s="6" t="s">
        <v>25</v>
      </c>
    </row>
    <row r="509" spans="1:17" x14ac:dyDescent="0.25">
      <c r="A509" s="6" t="s">
        <v>1032</v>
      </c>
      <c r="B509" s="7" t="s">
        <v>18</v>
      </c>
      <c r="C509" s="7" t="s">
        <v>43</v>
      </c>
      <c r="D509" s="7" t="s">
        <v>1033</v>
      </c>
      <c r="E509" s="33" t="s">
        <v>2717</v>
      </c>
      <c r="F509" s="6" t="s">
        <v>40</v>
      </c>
      <c r="G509" s="6" t="s">
        <v>1034</v>
      </c>
      <c r="H509" s="6" t="s">
        <v>24</v>
      </c>
      <c r="I509" s="34">
        <v>9</v>
      </c>
      <c r="J509" s="34">
        <v>1853613</v>
      </c>
      <c r="K509" s="34">
        <v>0</v>
      </c>
      <c r="L509" s="34">
        <v>0</v>
      </c>
      <c r="M509" s="34">
        <v>0</v>
      </c>
      <c r="N509" s="34">
        <v>0</v>
      </c>
      <c r="O509" s="34">
        <v>9</v>
      </c>
      <c r="P509" s="34">
        <v>1853613</v>
      </c>
      <c r="Q509" s="6" t="s">
        <v>25</v>
      </c>
    </row>
    <row r="510" spans="1:17" x14ac:dyDescent="0.25">
      <c r="A510" s="6" t="s">
        <v>1035</v>
      </c>
      <c r="B510" s="7" t="s">
        <v>18</v>
      </c>
      <c r="C510" s="7" t="s">
        <v>565</v>
      </c>
      <c r="D510" s="7" t="s">
        <v>86</v>
      </c>
      <c r="E510" s="33" t="s">
        <v>477</v>
      </c>
      <c r="F510" s="6" t="s">
        <v>22</v>
      </c>
      <c r="G510" s="6" t="s">
        <v>1036</v>
      </c>
      <c r="H510" s="6" t="s">
        <v>24</v>
      </c>
      <c r="I510" s="34">
        <v>21</v>
      </c>
      <c r="J510" s="34">
        <v>1842757</v>
      </c>
      <c r="K510" s="34">
        <v>0</v>
      </c>
      <c r="L510" s="34">
        <v>0</v>
      </c>
      <c r="M510" s="34">
        <v>0</v>
      </c>
      <c r="N510" s="34">
        <v>0</v>
      </c>
      <c r="O510" s="34">
        <v>21</v>
      </c>
      <c r="P510" s="34">
        <v>1842757</v>
      </c>
      <c r="Q510" s="6" t="s">
        <v>25</v>
      </c>
    </row>
    <row r="511" spans="1:17" x14ac:dyDescent="0.25">
      <c r="A511" s="6" t="s">
        <v>884</v>
      </c>
      <c r="B511" s="7" t="s">
        <v>18</v>
      </c>
      <c r="C511" s="7" t="s">
        <v>760</v>
      </c>
      <c r="D511" s="7" t="s">
        <v>536</v>
      </c>
      <c r="E511" s="33" t="s">
        <v>21</v>
      </c>
      <c r="F511" s="6" t="s">
        <v>22</v>
      </c>
      <c r="G511" s="6" t="s">
        <v>885</v>
      </c>
      <c r="H511" s="6" t="s">
        <v>30</v>
      </c>
      <c r="I511" s="34">
        <v>30</v>
      </c>
      <c r="J511" s="34">
        <v>1823340</v>
      </c>
      <c r="K511" s="34">
        <v>0</v>
      </c>
      <c r="L511" s="34">
        <v>0</v>
      </c>
      <c r="M511" s="34">
        <v>0</v>
      </c>
      <c r="N511" s="34">
        <v>0</v>
      </c>
      <c r="O511" s="34">
        <v>30</v>
      </c>
      <c r="P511" s="34">
        <v>1823340</v>
      </c>
      <c r="Q511" s="6" t="s">
        <v>25</v>
      </c>
    </row>
    <row r="512" spans="1:17" x14ac:dyDescent="0.25">
      <c r="A512" s="6" t="s">
        <v>1037</v>
      </c>
      <c r="B512" s="7" t="s">
        <v>18</v>
      </c>
      <c r="C512" s="7" t="s">
        <v>1038</v>
      </c>
      <c r="D512" s="7" t="s">
        <v>69</v>
      </c>
      <c r="E512" s="33" t="s">
        <v>21</v>
      </c>
      <c r="F512" s="6" t="s">
        <v>22</v>
      </c>
      <c r="G512" s="6" t="s">
        <v>1039</v>
      </c>
      <c r="H512" s="6" t="s">
        <v>24</v>
      </c>
      <c r="I512" s="34">
        <v>10</v>
      </c>
      <c r="J512" s="34">
        <v>3035000</v>
      </c>
      <c r="K512" s="34">
        <v>0</v>
      </c>
      <c r="L512" s="34">
        <v>0</v>
      </c>
      <c r="M512" s="34">
        <v>-4</v>
      </c>
      <c r="N512" s="34">
        <v>-1214000</v>
      </c>
      <c r="O512" s="34">
        <v>6</v>
      </c>
      <c r="P512" s="34">
        <v>1821000</v>
      </c>
      <c r="Q512" s="6" t="s">
        <v>25</v>
      </c>
    </row>
    <row r="513" spans="1:17" x14ac:dyDescent="0.25">
      <c r="A513" s="6" t="s">
        <v>1040</v>
      </c>
      <c r="B513" s="36" t="s">
        <v>130</v>
      </c>
      <c r="C513" s="36" t="s">
        <v>65</v>
      </c>
      <c r="D513" s="36" t="s">
        <v>65</v>
      </c>
      <c r="E513" s="6" t="s">
        <v>2717</v>
      </c>
      <c r="F513" s="6" t="s">
        <v>22</v>
      </c>
      <c r="G513" s="6" t="s">
        <v>1041</v>
      </c>
      <c r="H513" s="6" t="s">
        <v>132</v>
      </c>
      <c r="I513" s="34">
        <v>25</v>
      </c>
      <c r="J513" s="34">
        <v>1813500</v>
      </c>
      <c r="K513" s="34">
        <v>0</v>
      </c>
      <c r="L513" s="34">
        <v>0</v>
      </c>
      <c r="M513" s="34">
        <v>0</v>
      </c>
      <c r="N513" s="34">
        <v>0</v>
      </c>
      <c r="O513" s="34">
        <v>25</v>
      </c>
      <c r="P513" s="34">
        <v>1813500</v>
      </c>
      <c r="Q513" s="6" t="s">
        <v>25</v>
      </c>
    </row>
    <row r="514" spans="1:17" x14ac:dyDescent="0.25">
      <c r="A514" s="6" t="s">
        <v>1042</v>
      </c>
      <c r="B514" s="7" t="s">
        <v>18</v>
      </c>
      <c r="C514" s="7" t="s">
        <v>209</v>
      </c>
      <c r="D514" s="7" t="s">
        <v>86</v>
      </c>
      <c r="E514" s="35" t="s">
        <v>51</v>
      </c>
      <c r="F514" s="6" t="s">
        <v>40</v>
      </c>
      <c r="G514" s="6" t="s">
        <v>1043</v>
      </c>
      <c r="H514" s="6" t="s">
        <v>24</v>
      </c>
      <c r="I514" s="34">
        <v>108</v>
      </c>
      <c r="J514" s="34">
        <v>1792133</v>
      </c>
      <c r="K514" s="34">
        <v>0</v>
      </c>
      <c r="L514" s="34">
        <v>0</v>
      </c>
      <c r="M514" s="34">
        <v>0</v>
      </c>
      <c r="N514" s="34">
        <v>0</v>
      </c>
      <c r="O514" s="34">
        <v>108</v>
      </c>
      <c r="P514" s="34">
        <v>1792133</v>
      </c>
      <c r="Q514" s="6" t="s">
        <v>25</v>
      </c>
    </row>
    <row r="515" spans="1:17" x14ac:dyDescent="0.25">
      <c r="A515" s="6" t="s">
        <v>585</v>
      </c>
      <c r="B515" s="7" t="s">
        <v>18</v>
      </c>
      <c r="C515" s="7" t="s">
        <v>72</v>
      </c>
      <c r="D515" s="7" t="s">
        <v>89</v>
      </c>
      <c r="E515" s="35" t="s">
        <v>51</v>
      </c>
      <c r="F515" s="6" t="s">
        <v>22</v>
      </c>
      <c r="G515" s="6" t="s">
        <v>586</v>
      </c>
      <c r="H515" s="6" t="s">
        <v>30</v>
      </c>
      <c r="I515" s="34">
        <v>54</v>
      </c>
      <c r="J515" s="34">
        <v>1791745</v>
      </c>
      <c r="K515" s="34">
        <v>0</v>
      </c>
      <c r="L515" s="34">
        <v>0</v>
      </c>
      <c r="M515" s="34">
        <v>0</v>
      </c>
      <c r="N515" s="34">
        <v>0</v>
      </c>
      <c r="O515" s="34">
        <v>54</v>
      </c>
      <c r="P515" s="34">
        <v>1791745</v>
      </c>
      <c r="Q515" s="6" t="s">
        <v>25</v>
      </c>
    </row>
    <row r="516" spans="1:17" x14ac:dyDescent="0.25">
      <c r="A516" s="6" t="s">
        <v>1054</v>
      </c>
      <c r="B516" s="7" t="s">
        <v>18</v>
      </c>
      <c r="C516" s="7" t="s">
        <v>96</v>
      </c>
      <c r="D516" s="7" t="s">
        <v>86</v>
      </c>
      <c r="E516" s="35" t="s">
        <v>51</v>
      </c>
      <c r="F516" s="6" t="s">
        <v>22</v>
      </c>
      <c r="G516" s="6" t="s">
        <v>1055</v>
      </c>
      <c r="H516" s="6" t="s">
        <v>24</v>
      </c>
      <c r="I516" s="34">
        <v>120</v>
      </c>
      <c r="J516" s="34">
        <v>1789315</v>
      </c>
      <c r="K516" s="34">
        <v>0</v>
      </c>
      <c r="L516" s="34">
        <v>0</v>
      </c>
      <c r="M516" s="34">
        <v>0</v>
      </c>
      <c r="N516" s="34">
        <v>0</v>
      </c>
      <c r="O516" s="34">
        <v>120</v>
      </c>
      <c r="P516" s="34">
        <v>1789315</v>
      </c>
      <c r="Q516" s="6" t="s">
        <v>25</v>
      </c>
    </row>
    <row r="517" spans="1:17" x14ac:dyDescent="0.25">
      <c r="A517" s="6" t="s">
        <v>2754</v>
      </c>
      <c r="B517" s="7" t="s">
        <v>18</v>
      </c>
      <c r="C517" s="7" t="s">
        <v>623</v>
      </c>
      <c r="D517" s="7" t="s">
        <v>65</v>
      </c>
      <c r="E517" s="33" t="s">
        <v>930</v>
      </c>
      <c r="F517" s="6" t="s">
        <v>40</v>
      </c>
      <c r="G517" s="6" t="s">
        <v>2755</v>
      </c>
      <c r="H517" s="6" t="s">
        <v>657</v>
      </c>
      <c r="I517" s="34">
        <v>8</v>
      </c>
      <c r="J517" s="34">
        <v>2151265</v>
      </c>
      <c r="K517" s="34">
        <v>0</v>
      </c>
      <c r="L517" s="34">
        <v>0</v>
      </c>
      <c r="M517" s="34">
        <v>-1</v>
      </c>
      <c r="N517" s="34">
        <v>-371511</v>
      </c>
      <c r="O517" s="34">
        <v>7</v>
      </c>
      <c r="P517" s="34">
        <v>1779754</v>
      </c>
      <c r="Q517" s="6" t="s">
        <v>25</v>
      </c>
    </row>
    <row r="518" spans="1:17" x14ac:dyDescent="0.25">
      <c r="A518" s="6" t="s">
        <v>2756</v>
      </c>
      <c r="B518" s="7" t="s">
        <v>18</v>
      </c>
      <c r="C518" s="7" t="s">
        <v>623</v>
      </c>
      <c r="D518" s="7" t="s">
        <v>65</v>
      </c>
      <c r="E518" s="33" t="s">
        <v>930</v>
      </c>
      <c r="F518" s="6" t="s">
        <v>22</v>
      </c>
      <c r="G518" s="6" t="s">
        <v>2757</v>
      </c>
      <c r="H518" s="6" t="s">
        <v>657</v>
      </c>
      <c r="I518" s="34">
        <v>8</v>
      </c>
      <c r="J518" s="34">
        <v>2151259</v>
      </c>
      <c r="K518" s="34">
        <v>0</v>
      </c>
      <c r="L518" s="34">
        <v>0</v>
      </c>
      <c r="M518" s="34">
        <v>-1</v>
      </c>
      <c r="N518" s="34">
        <v>-371506</v>
      </c>
      <c r="O518" s="34">
        <v>7</v>
      </c>
      <c r="P518" s="34">
        <v>1779753</v>
      </c>
      <c r="Q518" s="6" t="s">
        <v>25</v>
      </c>
    </row>
    <row r="519" spans="1:17" x14ac:dyDescent="0.25">
      <c r="A519" s="6" t="s">
        <v>1044</v>
      </c>
      <c r="B519" s="36" t="s">
        <v>36</v>
      </c>
      <c r="C519" s="36" t="s">
        <v>81</v>
      </c>
      <c r="D519" s="36" t="s">
        <v>73</v>
      </c>
      <c r="E519" s="6" t="s">
        <v>736</v>
      </c>
      <c r="F519" s="6" t="s">
        <v>105</v>
      </c>
      <c r="G519" s="6" t="s">
        <v>1045</v>
      </c>
      <c r="H519" s="6" t="s">
        <v>24</v>
      </c>
      <c r="I519" s="34">
        <v>20</v>
      </c>
      <c r="J519" s="34">
        <v>1975480</v>
      </c>
      <c r="K519" s="34">
        <v>0</v>
      </c>
      <c r="L519" s="34">
        <v>395096</v>
      </c>
      <c r="M519" s="34">
        <v>0</v>
      </c>
      <c r="N519" s="34">
        <v>-592644</v>
      </c>
      <c r="O519" s="34">
        <v>20</v>
      </c>
      <c r="P519" s="34">
        <v>1777932</v>
      </c>
      <c r="Q519" s="6" t="s">
        <v>25</v>
      </c>
    </row>
    <row r="520" spans="1:17" x14ac:dyDescent="0.25">
      <c r="A520" s="6" t="s">
        <v>585</v>
      </c>
      <c r="B520" s="7" t="s">
        <v>18</v>
      </c>
      <c r="C520" s="7" t="s">
        <v>72</v>
      </c>
      <c r="D520" s="7" t="s">
        <v>89</v>
      </c>
      <c r="E520" s="35" t="s">
        <v>51</v>
      </c>
      <c r="F520" s="6" t="s">
        <v>22</v>
      </c>
      <c r="G520" s="6" t="s">
        <v>586</v>
      </c>
      <c r="H520" s="6" t="s">
        <v>30</v>
      </c>
      <c r="I520" s="34">
        <v>53.5</v>
      </c>
      <c r="J520" s="34">
        <v>1775154</v>
      </c>
      <c r="K520" s="34">
        <v>0</v>
      </c>
      <c r="L520" s="34">
        <v>0</v>
      </c>
      <c r="M520" s="34">
        <v>0</v>
      </c>
      <c r="N520" s="34">
        <v>0</v>
      </c>
      <c r="O520" s="34">
        <v>53.5</v>
      </c>
      <c r="P520" s="34">
        <v>1775154</v>
      </c>
      <c r="Q520" s="6" t="s">
        <v>25</v>
      </c>
    </row>
    <row r="521" spans="1:17" x14ac:dyDescent="0.25">
      <c r="A521" s="6" t="s">
        <v>2414</v>
      </c>
      <c r="B521" s="36" t="s">
        <v>36</v>
      </c>
      <c r="C521" s="36" t="s">
        <v>54</v>
      </c>
      <c r="D521" s="36" t="s">
        <v>38</v>
      </c>
      <c r="E521" s="6" t="s">
        <v>74</v>
      </c>
      <c r="F521" s="6" t="s">
        <v>105</v>
      </c>
      <c r="G521" s="6" t="s">
        <v>2415</v>
      </c>
      <c r="H521" s="6" t="s">
        <v>24</v>
      </c>
      <c r="I521" s="34">
        <v>30</v>
      </c>
      <c r="J521" s="34">
        <v>1774860</v>
      </c>
      <c r="K521" s="34">
        <v>0</v>
      </c>
      <c r="L521" s="34">
        <v>0</v>
      </c>
      <c r="M521" s="34">
        <v>0</v>
      </c>
      <c r="N521" s="34">
        <v>0</v>
      </c>
      <c r="O521" s="34">
        <v>30</v>
      </c>
      <c r="P521" s="34">
        <v>1774860</v>
      </c>
      <c r="Q521" s="6" t="s">
        <v>25</v>
      </c>
    </row>
    <row r="522" spans="1:17" x14ac:dyDescent="0.25">
      <c r="A522" s="6" t="s">
        <v>1046</v>
      </c>
      <c r="B522" s="7" t="s">
        <v>18</v>
      </c>
      <c r="C522" s="7" t="s">
        <v>19</v>
      </c>
      <c r="D522" s="7" t="s">
        <v>61</v>
      </c>
      <c r="E522" s="33" t="s">
        <v>21</v>
      </c>
      <c r="F522" s="6" t="s">
        <v>22</v>
      </c>
      <c r="G522" s="6" t="s">
        <v>1047</v>
      </c>
      <c r="H522" s="6" t="s">
        <v>24</v>
      </c>
      <c r="I522" s="34">
        <v>342</v>
      </c>
      <c r="J522" s="34">
        <v>1768140</v>
      </c>
      <c r="K522" s="34">
        <v>0</v>
      </c>
      <c r="L522" s="34">
        <v>0</v>
      </c>
      <c r="M522" s="34">
        <v>0</v>
      </c>
      <c r="N522" s="34">
        <v>0</v>
      </c>
      <c r="O522" s="34">
        <v>342</v>
      </c>
      <c r="P522" s="34">
        <v>1768140</v>
      </c>
      <c r="Q522" s="6" t="s">
        <v>25</v>
      </c>
    </row>
    <row r="523" spans="1:17" x14ac:dyDescent="0.25">
      <c r="A523" s="6" t="s">
        <v>1102</v>
      </c>
      <c r="B523" s="36" t="s">
        <v>36</v>
      </c>
      <c r="C523" s="36" t="s">
        <v>134</v>
      </c>
      <c r="D523" s="36" t="s">
        <v>38</v>
      </c>
      <c r="E523" s="6" t="s">
        <v>229</v>
      </c>
      <c r="F523" s="6" t="s">
        <v>105</v>
      </c>
      <c r="G523" s="6" t="s">
        <v>1103</v>
      </c>
      <c r="H523" s="6" t="s">
        <v>24</v>
      </c>
      <c r="I523" s="34">
        <v>43</v>
      </c>
      <c r="J523" s="34">
        <v>1754620</v>
      </c>
      <c r="K523" s="34">
        <v>0</v>
      </c>
      <c r="L523" s="34">
        <v>11337492</v>
      </c>
      <c r="M523" s="34">
        <v>0</v>
      </c>
      <c r="N523" s="34">
        <v>-11337492</v>
      </c>
      <c r="O523" s="34">
        <v>43</v>
      </c>
      <c r="P523" s="34">
        <v>1754620</v>
      </c>
      <c r="Q523" s="6" t="s">
        <v>25</v>
      </c>
    </row>
    <row r="524" spans="1:17" x14ac:dyDescent="0.25">
      <c r="A524" s="6" t="s">
        <v>1048</v>
      </c>
      <c r="B524" s="36" t="s">
        <v>185</v>
      </c>
      <c r="C524" s="36" t="s">
        <v>295</v>
      </c>
      <c r="D524" s="36" t="s">
        <v>296</v>
      </c>
      <c r="E524" s="6" t="s">
        <v>2717</v>
      </c>
      <c r="F524" s="6" t="s">
        <v>22</v>
      </c>
      <c r="G524" s="6" t="s">
        <v>1049</v>
      </c>
      <c r="H524" s="6" t="s">
        <v>24</v>
      </c>
      <c r="I524" s="34">
        <v>8</v>
      </c>
      <c r="J524" s="34">
        <v>1751040</v>
      </c>
      <c r="K524" s="34">
        <v>0</v>
      </c>
      <c r="L524" s="34">
        <v>0</v>
      </c>
      <c r="M524" s="34">
        <v>0</v>
      </c>
      <c r="N524" s="34">
        <v>0</v>
      </c>
      <c r="O524" s="34">
        <v>8</v>
      </c>
      <c r="P524" s="34">
        <v>1751040</v>
      </c>
      <c r="Q524" s="6" t="s">
        <v>2864</v>
      </c>
    </row>
    <row r="525" spans="1:17" x14ac:dyDescent="0.25">
      <c r="A525" s="6" t="s">
        <v>1050</v>
      </c>
      <c r="B525" s="36" t="s">
        <v>36</v>
      </c>
      <c r="C525" s="36" t="s">
        <v>653</v>
      </c>
      <c r="D525" s="36" t="s">
        <v>73</v>
      </c>
      <c r="E525" s="6" t="s">
        <v>736</v>
      </c>
      <c r="F525" s="6" t="s">
        <v>105</v>
      </c>
      <c r="G525" s="6" t="s">
        <v>1051</v>
      </c>
      <c r="H525" s="6" t="s">
        <v>24</v>
      </c>
      <c r="I525" s="34">
        <v>15</v>
      </c>
      <c r="J525" s="34">
        <v>1888312</v>
      </c>
      <c r="K525" s="34">
        <v>0</v>
      </c>
      <c r="L525" s="34">
        <v>961286</v>
      </c>
      <c r="M525" s="34">
        <v>0</v>
      </c>
      <c r="N525" s="34">
        <v>-1098621</v>
      </c>
      <c r="O525" s="34">
        <v>15</v>
      </c>
      <c r="P525" s="34">
        <v>1750977</v>
      </c>
      <c r="Q525" s="6" t="s">
        <v>25</v>
      </c>
    </row>
    <row r="526" spans="1:17" x14ac:dyDescent="0.25">
      <c r="A526" s="6" t="s">
        <v>2304</v>
      </c>
      <c r="B526" s="7" t="s">
        <v>18</v>
      </c>
      <c r="C526" s="7" t="s">
        <v>19</v>
      </c>
      <c r="D526" s="7" t="s">
        <v>86</v>
      </c>
      <c r="E526" s="33" t="s">
        <v>2717</v>
      </c>
      <c r="F526" s="6" t="s">
        <v>22</v>
      </c>
      <c r="G526" s="6" t="s">
        <v>2305</v>
      </c>
      <c r="H526" s="6" t="s">
        <v>24</v>
      </c>
      <c r="I526" s="34">
        <v>137</v>
      </c>
      <c r="J526" s="34">
        <v>1744558</v>
      </c>
      <c r="K526" s="34">
        <v>0</v>
      </c>
      <c r="L526" s="34">
        <v>0</v>
      </c>
      <c r="M526" s="34">
        <v>0</v>
      </c>
      <c r="N526" s="34">
        <v>0</v>
      </c>
      <c r="O526" s="34">
        <v>137</v>
      </c>
      <c r="P526" s="34">
        <v>1744558</v>
      </c>
      <c r="Q526" s="6" t="s">
        <v>25</v>
      </c>
    </row>
    <row r="527" spans="1:17" x14ac:dyDescent="0.25">
      <c r="A527" s="6" t="s">
        <v>1052</v>
      </c>
      <c r="B527" s="7" t="s">
        <v>18</v>
      </c>
      <c r="C527" s="7" t="s">
        <v>279</v>
      </c>
      <c r="D527" s="7" t="s">
        <v>166</v>
      </c>
      <c r="E527" s="33" t="s">
        <v>74</v>
      </c>
      <c r="F527" s="6" t="s">
        <v>22</v>
      </c>
      <c r="G527" s="6" t="s">
        <v>1053</v>
      </c>
      <c r="H527" s="6" t="s">
        <v>24</v>
      </c>
      <c r="I527" s="34">
        <v>0</v>
      </c>
      <c r="J527" s="34">
        <v>0</v>
      </c>
      <c r="K527" s="34">
        <v>478</v>
      </c>
      <c r="L527" s="34">
        <v>1735604</v>
      </c>
      <c r="M527" s="34">
        <v>0</v>
      </c>
      <c r="N527" s="34">
        <v>0</v>
      </c>
      <c r="O527" s="34">
        <v>478</v>
      </c>
      <c r="P527" s="34">
        <v>1735604</v>
      </c>
      <c r="Q527" s="6" t="s">
        <v>25</v>
      </c>
    </row>
    <row r="528" spans="1:17" x14ac:dyDescent="0.25">
      <c r="A528" s="6" t="s">
        <v>1350</v>
      </c>
      <c r="B528" s="36" t="s">
        <v>36</v>
      </c>
      <c r="C528" s="36" t="s">
        <v>54</v>
      </c>
      <c r="D528" s="36" t="s">
        <v>38</v>
      </c>
      <c r="E528" s="6" t="s">
        <v>74</v>
      </c>
      <c r="F528" s="6" t="s">
        <v>40</v>
      </c>
      <c r="G528" s="6" t="s">
        <v>1351</v>
      </c>
      <c r="H528" s="6" t="s">
        <v>24</v>
      </c>
      <c r="I528" s="34">
        <v>12</v>
      </c>
      <c r="J528" s="34">
        <v>1891032</v>
      </c>
      <c r="K528" s="34">
        <v>0</v>
      </c>
      <c r="L528" s="34">
        <v>0</v>
      </c>
      <c r="M528" s="34">
        <v>-1</v>
      </c>
      <c r="N528" s="34">
        <v>-157586</v>
      </c>
      <c r="O528" s="34">
        <v>11</v>
      </c>
      <c r="P528" s="34">
        <v>1733446</v>
      </c>
      <c r="Q528" s="6" t="s">
        <v>25</v>
      </c>
    </row>
    <row r="529" spans="1:17" x14ac:dyDescent="0.25">
      <c r="A529" s="6" t="s">
        <v>1056</v>
      </c>
      <c r="B529" s="7" t="s">
        <v>18</v>
      </c>
      <c r="C529" s="7" t="s">
        <v>27</v>
      </c>
      <c r="D529" s="7" t="s">
        <v>93</v>
      </c>
      <c r="E529" s="33" t="s">
        <v>2717</v>
      </c>
      <c r="F529" s="6" t="s">
        <v>22</v>
      </c>
      <c r="G529" s="6" t="s">
        <v>1057</v>
      </c>
      <c r="H529" s="6" t="s">
        <v>24</v>
      </c>
      <c r="I529" s="34">
        <v>15000</v>
      </c>
      <c r="J529" s="34">
        <v>1724745</v>
      </c>
      <c r="K529" s="34">
        <v>0</v>
      </c>
      <c r="L529" s="34">
        <v>0</v>
      </c>
      <c r="M529" s="34">
        <v>0</v>
      </c>
      <c r="N529" s="34">
        <v>0</v>
      </c>
      <c r="O529" s="34">
        <v>15000</v>
      </c>
      <c r="P529" s="34">
        <v>1724745</v>
      </c>
      <c r="Q529" s="6" t="s">
        <v>25</v>
      </c>
    </row>
    <row r="530" spans="1:17" x14ac:dyDescent="0.25">
      <c r="A530" s="6" t="s">
        <v>1058</v>
      </c>
      <c r="B530" s="7" t="s">
        <v>18</v>
      </c>
      <c r="C530" s="7" t="s">
        <v>653</v>
      </c>
      <c r="D530" s="7" t="s">
        <v>329</v>
      </c>
      <c r="E530" s="33" t="s">
        <v>2717</v>
      </c>
      <c r="F530" s="6" t="s">
        <v>22</v>
      </c>
      <c r="G530" s="6" t="s">
        <v>1059</v>
      </c>
      <c r="H530" s="6" t="s">
        <v>24</v>
      </c>
      <c r="I530" s="34">
        <v>150</v>
      </c>
      <c r="J530" s="34">
        <v>1724250</v>
      </c>
      <c r="K530" s="34">
        <v>0</v>
      </c>
      <c r="L530" s="34">
        <v>0</v>
      </c>
      <c r="M530" s="34">
        <v>0</v>
      </c>
      <c r="N530" s="34">
        <v>0</v>
      </c>
      <c r="O530" s="34">
        <v>150</v>
      </c>
      <c r="P530" s="34">
        <v>1724250</v>
      </c>
      <c r="Q530" s="6" t="s">
        <v>25</v>
      </c>
    </row>
    <row r="531" spans="1:17" x14ac:dyDescent="0.25">
      <c r="A531" s="6" t="s">
        <v>1014</v>
      </c>
      <c r="B531" s="36" t="s">
        <v>36</v>
      </c>
      <c r="C531" s="36" t="s">
        <v>753</v>
      </c>
      <c r="D531" s="36" t="s">
        <v>73</v>
      </c>
      <c r="E531" s="6" t="s">
        <v>736</v>
      </c>
      <c r="F531" s="6" t="s">
        <v>105</v>
      </c>
      <c r="G531" s="6" t="s">
        <v>1015</v>
      </c>
      <c r="H531" s="6" t="s">
        <v>24</v>
      </c>
      <c r="I531" s="34">
        <v>11</v>
      </c>
      <c r="J531" s="34">
        <v>1902890</v>
      </c>
      <c r="K531" s="34">
        <v>0</v>
      </c>
      <c r="L531" s="34">
        <v>380578</v>
      </c>
      <c r="M531" s="34">
        <v>0</v>
      </c>
      <c r="N531" s="34">
        <v>-570867</v>
      </c>
      <c r="O531" s="34">
        <v>11</v>
      </c>
      <c r="P531" s="34">
        <v>1712601</v>
      </c>
      <c r="Q531" s="6" t="s">
        <v>25</v>
      </c>
    </row>
    <row r="532" spans="1:17" x14ac:dyDescent="0.25">
      <c r="A532" s="6" t="s">
        <v>903</v>
      </c>
      <c r="B532" s="7" t="s">
        <v>18</v>
      </c>
      <c r="C532" s="7" t="s">
        <v>96</v>
      </c>
      <c r="D532" s="7" t="s">
        <v>166</v>
      </c>
      <c r="E532" s="33" t="s">
        <v>74</v>
      </c>
      <c r="F532" s="6" t="s">
        <v>22</v>
      </c>
      <c r="G532" s="6" t="s">
        <v>904</v>
      </c>
      <c r="H532" s="6" t="s">
        <v>24</v>
      </c>
      <c r="I532" s="34">
        <v>0</v>
      </c>
      <c r="J532" s="34">
        <v>0</v>
      </c>
      <c r="K532" s="34">
        <v>82</v>
      </c>
      <c r="L532" s="34">
        <v>1709407</v>
      </c>
      <c r="M532" s="34">
        <v>0</v>
      </c>
      <c r="N532" s="34">
        <v>0</v>
      </c>
      <c r="O532" s="34">
        <v>82</v>
      </c>
      <c r="P532" s="34">
        <v>1709407</v>
      </c>
      <c r="Q532" s="6" t="s">
        <v>25</v>
      </c>
    </row>
    <row r="533" spans="1:17" x14ac:dyDescent="0.25">
      <c r="A533" s="6" t="s">
        <v>1360</v>
      </c>
      <c r="B533" s="36" t="s">
        <v>36</v>
      </c>
      <c r="C533" s="36" t="s">
        <v>236</v>
      </c>
      <c r="D533" s="36" t="s">
        <v>38</v>
      </c>
      <c r="E533" s="6" t="s">
        <v>229</v>
      </c>
      <c r="F533" s="6" t="s">
        <v>105</v>
      </c>
      <c r="G533" s="6" t="s">
        <v>1361</v>
      </c>
      <c r="H533" s="6" t="s">
        <v>24</v>
      </c>
      <c r="I533" s="34">
        <v>10</v>
      </c>
      <c r="J533" s="34">
        <v>1707030</v>
      </c>
      <c r="K533" s="34">
        <v>0</v>
      </c>
      <c r="L533" s="34">
        <v>0</v>
      </c>
      <c r="M533" s="34">
        <v>0</v>
      </c>
      <c r="N533" s="34">
        <v>0</v>
      </c>
      <c r="O533" s="34">
        <v>10</v>
      </c>
      <c r="P533" s="34">
        <v>1707030</v>
      </c>
      <c r="Q533" s="6" t="s">
        <v>25</v>
      </c>
    </row>
    <row r="534" spans="1:17" x14ac:dyDescent="0.25">
      <c r="A534" s="6" t="s">
        <v>1060</v>
      </c>
      <c r="B534" s="7" t="s">
        <v>18</v>
      </c>
      <c r="C534" s="7" t="s">
        <v>365</v>
      </c>
      <c r="D534" s="7" t="s">
        <v>152</v>
      </c>
      <c r="E534" s="33" t="s">
        <v>2717</v>
      </c>
      <c r="F534" s="6" t="s">
        <v>22</v>
      </c>
      <c r="G534" s="6" t="s">
        <v>1061</v>
      </c>
      <c r="H534" s="6" t="s">
        <v>24</v>
      </c>
      <c r="I534" s="34">
        <v>116</v>
      </c>
      <c r="J534" s="34">
        <v>1705033</v>
      </c>
      <c r="K534" s="34">
        <v>0</v>
      </c>
      <c r="L534" s="34">
        <v>0</v>
      </c>
      <c r="M534" s="34">
        <v>0</v>
      </c>
      <c r="N534" s="34">
        <v>0</v>
      </c>
      <c r="O534" s="34">
        <v>116</v>
      </c>
      <c r="P534" s="34">
        <v>1705033</v>
      </c>
      <c r="Q534" s="6" t="s">
        <v>25</v>
      </c>
    </row>
    <row r="535" spans="1:17" x14ac:dyDescent="0.25">
      <c r="A535" s="6" t="s">
        <v>1064</v>
      </c>
      <c r="B535" s="7" t="s">
        <v>18</v>
      </c>
      <c r="C535" s="7" t="s">
        <v>64</v>
      </c>
      <c r="D535" s="7" t="s">
        <v>166</v>
      </c>
      <c r="E535" s="33" t="s">
        <v>2717</v>
      </c>
      <c r="F535" s="6" t="s">
        <v>22</v>
      </c>
      <c r="G535" s="6" t="s">
        <v>1065</v>
      </c>
      <c r="H535" s="6" t="s">
        <v>24</v>
      </c>
      <c r="I535" s="34">
        <v>328</v>
      </c>
      <c r="J535" s="34">
        <v>1699476</v>
      </c>
      <c r="K535" s="34">
        <v>0</v>
      </c>
      <c r="L535" s="34">
        <v>0</v>
      </c>
      <c r="M535" s="34">
        <v>0</v>
      </c>
      <c r="N535" s="34">
        <v>0</v>
      </c>
      <c r="O535" s="34">
        <v>328</v>
      </c>
      <c r="P535" s="34">
        <v>1699476</v>
      </c>
      <c r="Q535" s="6" t="s">
        <v>25</v>
      </c>
    </row>
    <row r="536" spans="1:17" x14ac:dyDescent="0.25">
      <c r="A536" s="6" t="s">
        <v>1068</v>
      </c>
      <c r="B536" s="36" t="s">
        <v>36</v>
      </c>
      <c r="C536" s="36" t="s">
        <v>19</v>
      </c>
      <c r="D536" s="36" t="s">
        <v>546</v>
      </c>
      <c r="E536" s="6" t="s">
        <v>21</v>
      </c>
      <c r="F536" s="6" t="s">
        <v>105</v>
      </c>
      <c r="G536" s="6" t="s">
        <v>1069</v>
      </c>
      <c r="H536" s="6" t="s">
        <v>24</v>
      </c>
      <c r="I536" s="34">
        <v>109</v>
      </c>
      <c r="J536" s="34">
        <v>1881667</v>
      </c>
      <c r="K536" s="34">
        <v>0</v>
      </c>
      <c r="L536" s="34">
        <v>376334</v>
      </c>
      <c r="M536" s="34">
        <v>0</v>
      </c>
      <c r="N536" s="34">
        <v>-564501</v>
      </c>
      <c r="O536" s="34">
        <v>109</v>
      </c>
      <c r="P536" s="34">
        <v>1693500</v>
      </c>
      <c r="Q536" s="6" t="s">
        <v>25</v>
      </c>
    </row>
    <row r="537" spans="1:17" x14ac:dyDescent="0.25">
      <c r="A537" s="6" t="s">
        <v>1074</v>
      </c>
      <c r="B537" s="7" t="s">
        <v>18</v>
      </c>
      <c r="C537" s="7" t="s">
        <v>147</v>
      </c>
      <c r="D537" s="7" t="s">
        <v>89</v>
      </c>
      <c r="E537" s="33" t="s">
        <v>2717</v>
      </c>
      <c r="F537" s="6" t="s">
        <v>22</v>
      </c>
      <c r="G537" s="6" t="s">
        <v>1075</v>
      </c>
      <c r="H537" s="6" t="s">
        <v>30</v>
      </c>
      <c r="I537" s="34">
        <v>35</v>
      </c>
      <c r="J537" s="34">
        <v>1680000</v>
      </c>
      <c r="K537" s="34">
        <v>0</v>
      </c>
      <c r="L537" s="34">
        <v>0</v>
      </c>
      <c r="M537" s="34">
        <v>0</v>
      </c>
      <c r="N537" s="34">
        <v>0</v>
      </c>
      <c r="O537" s="34">
        <v>35</v>
      </c>
      <c r="P537" s="34">
        <v>1680000</v>
      </c>
      <c r="Q537" s="6" t="s">
        <v>25</v>
      </c>
    </row>
    <row r="538" spans="1:17" x14ac:dyDescent="0.25">
      <c r="A538" s="6" t="s">
        <v>1076</v>
      </c>
      <c r="B538" s="7" t="s">
        <v>18</v>
      </c>
      <c r="C538" s="7" t="s">
        <v>226</v>
      </c>
      <c r="D538" s="7" t="s">
        <v>93</v>
      </c>
      <c r="E538" s="33" t="s">
        <v>2717</v>
      </c>
      <c r="F538" s="6" t="s">
        <v>22</v>
      </c>
      <c r="G538" s="6" t="s">
        <v>1077</v>
      </c>
      <c r="H538" s="6" t="s">
        <v>24</v>
      </c>
      <c r="I538" s="34">
        <v>4800</v>
      </c>
      <c r="J538" s="34">
        <v>1680000</v>
      </c>
      <c r="K538" s="34">
        <v>0</v>
      </c>
      <c r="L538" s="34">
        <v>0</v>
      </c>
      <c r="M538" s="34">
        <v>0</v>
      </c>
      <c r="N538" s="34">
        <v>0</v>
      </c>
      <c r="O538" s="34">
        <v>4800</v>
      </c>
      <c r="P538" s="34">
        <v>1680000</v>
      </c>
      <c r="Q538" s="6" t="s">
        <v>25</v>
      </c>
    </row>
    <row r="539" spans="1:17" x14ac:dyDescent="0.25">
      <c r="A539" s="6" t="s">
        <v>1078</v>
      </c>
      <c r="B539" s="36" t="s">
        <v>36</v>
      </c>
      <c r="C539" s="36" t="s">
        <v>68</v>
      </c>
      <c r="D539" s="36" t="s">
        <v>303</v>
      </c>
      <c r="E539" s="6" t="s">
        <v>74</v>
      </c>
      <c r="F539" s="6" t="s">
        <v>105</v>
      </c>
      <c r="G539" s="6" t="s">
        <v>1079</v>
      </c>
      <c r="H539" s="6" t="s">
        <v>24</v>
      </c>
      <c r="I539" s="34">
        <v>0</v>
      </c>
      <c r="J539" s="34">
        <v>0</v>
      </c>
      <c r="K539" s="34">
        <v>72</v>
      </c>
      <c r="L539" s="34">
        <v>2236550</v>
      </c>
      <c r="M539" s="34">
        <v>0</v>
      </c>
      <c r="N539" s="34">
        <v>-559137</v>
      </c>
      <c r="O539" s="34">
        <v>72</v>
      </c>
      <c r="P539" s="34">
        <v>1677413</v>
      </c>
      <c r="Q539" s="6" t="s">
        <v>25</v>
      </c>
    </row>
    <row r="540" spans="1:17" x14ac:dyDescent="0.25">
      <c r="A540" s="6" t="s">
        <v>1084</v>
      </c>
      <c r="B540" s="7" t="s">
        <v>18</v>
      </c>
      <c r="C540" s="7" t="s">
        <v>110</v>
      </c>
      <c r="D540" s="7" t="s">
        <v>86</v>
      </c>
      <c r="E540" s="35" t="s">
        <v>148</v>
      </c>
      <c r="F540" s="6" t="s">
        <v>22</v>
      </c>
      <c r="G540" s="6" t="s">
        <v>1085</v>
      </c>
      <c r="H540" s="6" t="s">
        <v>24</v>
      </c>
      <c r="I540" s="34">
        <v>196</v>
      </c>
      <c r="J540" s="34">
        <v>1671126</v>
      </c>
      <c r="K540" s="34">
        <v>0</v>
      </c>
      <c r="L540" s="34">
        <v>0</v>
      </c>
      <c r="M540" s="34">
        <v>0</v>
      </c>
      <c r="N540" s="34">
        <v>0</v>
      </c>
      <c r="O540" s="34">
        <v>196</v>
      </c>
      <c r="P540" s="34">
        <v>1671126</v>
      </c>
      <c r="Q540" s="6" t="s">
        <v>25</v>
      </c>
    </row>
    <row r="541" spans="1:17" x14ac:dyDescent="0.25">
      <c r="A541" s="6" t="s">
        <v>1088</v>
      </c>
      <c r="B541" s="7" t="s">
        <v>18</v>
      </c>
      <c r="C541" s="7" t="s">
        <v>72</v>
      </c>
      <c r="D541" s="7" t="s">
        <v>89</v>
      </c>
      <c r="E541" s="33" t="s">
        <v>21</v>
      </c>
      <c r="F541" s="6" t="s">
        <v>22</v>
      </c>
      <c r="G541" s="6" t="s">
        <v>1089</v>
      </c>
      <c r="H541" s="6" t="s">
        <v>30</v>
      </c>
      <c r="I541" s="34">
        <v>50</v>
      </c>
      <c r="J541" s="34">
        <v>1659092</v>
      </c>
      <c r="K541" s="34">
        <v>0</v>
      </c>
      <c r="L541" s="34">
        <v>0</v>
      </c>
      <c r="M541" s="34">
        <v>0</v>
      </c>
      <c r="N541" s="34">
        <v>0</v>
      </c>
      <c r="O541" s="34">
        <v>50</v>
      </c>
      <c r="P541" s="34">
        <v>1659092</v>
      </c>
      <c r="Q541" s="6" t="s">
        <v>25</v>
      </c>
    </row>
    <row r="542" spans="1:17" x14ac:dyDescent="0.25">
      <c r="A542" s="6" t="s">
        <v>581</v>
      </c>
      <c r="B542" s="7" t="s">
        <v>18</v>
      </c>
      <c r="C542" s="7" t="s">
        <v>64</v>
      </c>
      <c r="D542" s="7" t="s">
        <v>166</v>
      </c>
      <c r="E542" s="33" t="s">
        <v>984</v>
      </c>
      <c r="F542" s="6" t="s">
        <v>22</v>
      </c>
      <c r="G542" s="6" t="s">
        <v>582</v>
      </c>
      <c r="H542" s="6" t="s">
        <v>24</v>
      </c>
      <c r="I542" s="34">
        <v>166</v>
      </c>
      <c r="J542" s="34">
        <v>1657079</v>
      </c>
      <c r="K542" s="34">
        <v>0</v>
      </c>
      <c r="L542" s="34">
        <v>0</v>
      </c>
      <c r="M542" s="34">
        <v>0</v>
      </c>
      <c r="N542" s="34">
        <v>0</v>
      </c>
      <c r="O542" s="34">
        <v>166</v>
      </c>
      <c r="P542" s="34">
        <v>1657079</v>
      </c>
      <c r="Q542" s="6" t="s">
        <v>25</v>
      </c>
    </row>
    <row r="543" spans="1:17" x14ac:dyDescent="0.25">
      <c r="A543" s="6" t="s">
        <v>1090</v>
      </c>
      <c r="B543" s="7" t="s">
        <v>18</v>
      </c>
      <c r="C543" s="7" t="s">
        <v>916</v>
      </c>
      <c r="D543" s="7" t="s">
        <v>89</v>
      </c>
      <c r="E543" s="33" t="s">
        <v>2717</v>
      </c>
      <c r="F543" s="6" t="s">
        <v>22</v>
      </c>
      <c r="G543" s="6" t="s">
        <v>1091</v>
      </c>
      <c r="H543" s="6" t="s">
        <v>30</v>
      </c>
      <c r="I543" s="34">
        <v>28</v>
      </c>
      <c r="J543" s="34">
        <v>1651106</v>
      </c>
      <c r="K543" s="34">
        <v>0</v>
      </c>
      <c r="L543" s="34">
        <v>0</v>
      </c>
      <c r="M543" s="34">
        <v>0</v>
      </c>
      <c r="N543" s="34">
        <v>0</v>
      </c>
      <c r="O543" s="34">
        <v>28</v>
      </c>
      <c r="P543" s="34">
        <v>1651106</v>
      </c>
      <c r="Q543" s="6" t="s">
        <v>25</v>
      </c>
    </row>
    <row r="544" spans="1:17" x14ac:dyDescent="0.25">
      <c r="A544" s="6" t="s">
        <v>1092</v>
      </c>
      <c r="B544" s="7" t="s">
        <v>18</v>
      </c>
      <c r="C544" s="7" t="s">
        <v>324</v>
      </c>
      <c r="D544" s="7" t="s">
        <v>93</v>
      </c>
      <c r="E544" s="33" t="s">
        <v>39</v>
      </c>
      <c r="F544" s="6" t="s">
        <v>40</v>
      </c>
      <c r="G544" s="6" t="s">
        <v>1093</v>
      </c>
      <c r="H544" s="6" t="s">
        <v>24</v>
      </c>
      <c r="I544" s="34">
        <v>0</v>
      </c>
      <c r="J544" s="34">
        <v>0</v>
      </c>
      <c r="K544" s="34">
        <v>800</v>
      </c>
      <c r="L544" s="34">
        <v>1648000</v>
      </c>
      <c r="M544" s="34">
        <v>0</v>
      </c>
      <c r="N544" s="34">
        <v>0</v>
      </c>
      <c r="O544" s="34">
        <v>800</v>
      </c>
      <c r="P544" s="34">
        <v>1648000</v>
      </c>
      <c r="Q544" s="6" t="s">
        <v>25</v>
      </c>
    </row>
    <row r="545" spans="1:18" x14ac:dyDescent="0.25">
      <c r="A545" s="6" t="s">
        <v>1096</v>
      </c>
      <c r="B545" s="7" t="s">
        <v>18</v>
      </c>
      <c r="C545" s="7" t="s">
        <v>137</v>
      </c>
      <c r="D545" s="7" t="s">
        <v>93</v>
      </c>
      <c r="E545" s="33" t="s">
        <v>21</v>
      </c>
      <c r="F545" s="6" t="s">
        <v>22</v>
      </c>
      <c r="G545" s="6" t="s">
        <v>1097</v>
      </c>
      <c r="H545" s="6" t="s">
        <v>24</v>
      </c>
      <c r="I545" s="34">
        <v>10943</v>
      </c>
      <c r="J545" s="34">
        <v>1641450</v>
      </c>
      <c r="K545" s="34">
        <v>0</v>
      </c>
      <c r="L545" s="34">
        <v>0</v>
      </c>
      <c r="M545" s="34">
        <v>0</v>
      </c>
      <c r="N545" s="34">
        <v>0</v>
      </c>
      <c r="O545" s="34">
        <v>10943</v>
      </c>
      <c r="P545" s="34">
        <v>1641450</v>
      </c>
      <c r="Q545" s="6" t="s">
        <v>25</v>
      </c>
    </row>
    <row r="546" spans="1:18" x14ac:dyDescent="0.25">
      <c r="A546" s="6" t="s">
        <v>1406</v>
      </c>
      <c r="B546" s="36" t="s">
        <v>36</v>
      </c>
      <c r="C546" s="36" t="s">
        <v>144</v>
      </c>
      <c r="D546" s="36" t="s">
        <v>38</v>
      </c>
      <c r="E546" s="6" t="s">
        <v>74</v>
      </c>
      <c r="F546" s="6" t="s">
        <v>105</v>
      </c>
      <c r="G546" s="6" t="s">
        <v>1407</v>
      </c>
      <c r="H546" s="6" t="s">
        <v>24</v>
      </c>
      <c r="I546" s="34">
        <v>31</v>
      </c>
      <c r="J546" s="34">
        <v>1569871</v>
      </c>
      <c r="K546" s="34">
        <v>0</v>
      </c>
      <c r="L546" s="34">
        <v>424170</v>
      </c>
      <c r="M546" s="34">
        <v>0</v>
      </c>
      <c r="N546" s="34">
        <v>-353475</v>
      </c>
      <c r="O546" s="34">
        <v>31</v>
      </c>
      <c r="P546" s="34">
        <v>1640566</v>
      </c>
      <c r="Q546" s="6" t="s">
        <v>25</v>
      </c>
    </row>
    <row r="547" spans="1:18" x14ac:dyDescent="0.25">
      <c r="A547" s="6" t="s">
        <v>1098</v>
      </c>
      <c r="B547" s="7" t="s">
        <v>18</v>
      </c>
      <c r="C547" s="7" t="s">
        <v>77</v>
      </c>
      <c r="D547" s="7" t="s">
        <v>69</v>
      </c>
      <c r="E547" s="33" t="s">
        <v>2717</v>
      </c>
      <c r="F547" s="6" t="s">
        <v>22</v>
      </c>
      <c r="G547" s="6" t="s">
        <v>1099</v>
      </c>
      <c r="H547" s="6" t="s">
        <v>24</v>
      </c>
      <c r="I547" s="34">
        <v>5</v>
      </c>
      <c r="J547" s="34">
        <v>1634541</v>
      </c>
      <c r="K547" s="34">
        <v>0</v>
      </c>
      <c r="L547" s="34">
        <v>0</v>
      </c>
      <c r="M547" s="34">
        <v>0</v>
      </c>
      <c r="N547" s="34">
        <v>0</v>
      </c>
      <c r="O547" s="34">
        <v>5</v>
      </c>
      <c r="P547" s="34">
        <v>1634541</v>
      </c>
      <c r="Q547" s="6" t="s">
        <v>25</v>
      </c>
    </row>
    <row r="548" spans="1:18" x14ac:dyDescent="0.25">
      <c r="A548" s="6" t="s">
        <v>1100</v>
      </c>
      <c r="B548" s="7" t="s">
        <v>18</v>
      </c>
      <c r="C548" s="7" t="s">
        <v>681</v>
      </c>
      <c r="D548" s="7" t="s">
        <v>152</v>
      </c>
      <c r="E548" s="33" t="s">
        <v>2717</v>
      </c>
      <c r="F548" s="6" t="s">
        <v>22</v>
      </c>
      <c r="G548" s="6" t="s">
        <v>1101</v>
      </c>
      <c r="H548" s="6" t="s">
        <v>30</v>
      </c>
      <c r="I548" s="34">
        <v>45</v>
      </c>
      <c r="J548" s="34">
        <v>1634318</v>
      </c>
      <c r="K548" s="34">
        <v>0</v>
      </c>
      <c r="L548" s="34">
        <v>0</v>
      </c>
      <c r="M548" s="34">
        <v>0</v>
      </c>
      <c r="N548" s="34">
        <v>0</v>
      </c>
      <c r="O548" s="34">
        <v>45</v>
      </c>
      <c r="P548" s="34">
        <v>1634318</v>
      </c>
      <c r="Q548" s="6" t="s">
        <v>25</v>
      </c>
    </row>
    <row r="549" spans="1:18" x14ac:dyDescent="0.25">
      <c r="A549" s="6" t="s">
        <v>1997</v>
      </c>
      <c r="B549" s="7" t="s">
        <v>18</v>
      </c>
      <c r="C549" s="7" t="s">
        <v>64</v>
      </c>
      <c r="D549" s="7" t="s">
        <v>61</v>
      </c>
      <c r="E549" s="36" t="s">
        <v>21</v>
      </c>
      <c r="F549" s="6" t="s">
        <v>22</v>
      </c>
      <c r="G549" s="6" t="s">
        <v>1998</v>
      </c>
      <c r="H549" s="6" t="s">
        <v>24</v>
      </c>
      <c r="I549" s="34">
        <v>124</v>
      </c>
      <c r="J549" s="34">
        <v>378200</v>
      </c>
      <c r="K549" s="34">
        <v>650</v>
      </c>
      <c r="L549" s="34">
        <v>1982500</v>
      </c>
      <c r="M549" s="34">
        <v>-240</v>
      </c>
      <c r="N549" s="34">
        <v>-732000</v>
      </c>
      <c r="O549" s="34">
        <v>534</v>
      </c>
      <c r="P549" s="34">
        <v>1628700</v>
      </c>
      <c r="Q549" s="6" t="s">
        <v>25</v>
      </c>
      <c r="R549" s="38" t="s">
        <v>2867</v>
      </c>
    </row>
    <row r="550" spans="1:18" x14ac:dyDescent="0.25">
      <c r="A550" s="6" t="s">
        <v>491</v>
      </c>
      <c r="B550" s="7" t="s">
        <v>18</v>
      </c>
      <c r="C550" s="7" t="s">
        <v>209</v>
      </c>
      <c r="D550" s="7" t="s">
        <v>166</v>
      </c>
      <c r="E550" s="33" t="s">
        <v>477</v>
      </c>
      <c r="F550" s="6" t="s">
        <v>22</v>
      </c>
      <c r="G550" s="6" t="s">
        <v>492</v>
      </c>
      <c r="H550" s="6" t="s">
        <v>24</v>
      </c>
      <c r="I550" s="34">
        <v>270</v>
      </c>
      <c r="J550" s="34">
        <v>1624776</v>
      </c>
      <c r="K550" s="34">
        <v>0</v>
      </c>
      <c r="L550" s="34">
        <v>0</v>
      </c>
      <c r="M550" s="34">
        <v>0</v>
      </c>
      <c r="N550" s="34">
        <v>0</v>
      </c>
      <c r="O550" s="34">
        <v>270</v>
      </c>
      <c r="P550" s="34">
        <v>1624776</v>
      </c>
      <c r="Q550" s="6" t="s">
        <v>25</v>
      </c>
    </row>
    <row r="551" spans="1:18" x14ac:dyDescent="0.25">
      <c r="A551" s="6" t="s">
        <v>2747</v>
      </c>
      <c r="B551" s="7" t="s">
        <v>18</v>
      </c>
      <c r="C551" s="7" t="s">
        <v>96</v>
      </c>
      <c r="D551" s="7" t="s">
        <v>69</v>
      </c>
      <c r="E551" s="33" t="s">
        <v>2717</v>
      </c>
      <c r="F551" s="6" t="s">
        <v>40</v>
      </c>
      <c r="G551" s="6" t="s">
        <v>2748</v>
      </c>
      <c r="H551" s="6" t="s">
        <v>24</v>
      </c>
      <c r="I551" s="34">
        <v>12</v>
      </c>
      <c r="J551" s="34">
        <v>3240000</v>
      </c>
      <c r="K551" s="34">
        <v>0</v>
      </c>
      <c r="L551" s="34">
        <v>0</v>
      </c>
      <c r="M551" s="34">
        <v>-6</v>
      </c>
      <c r="N551" s="34">
        <v>-1620000</v>
      </c>
      <c r="O551" s="34">
        <v>6</v>
      </c>
      <c r="P551" s="34">
        <v>1620000</v>
      </c>
      <c r="Q551" s="6" t="s">
        <v>25</v>
      </c>
    </row>
    <row r="552" spans="1:18" x14ac:dyDescent="0.25">
      <c r="A552" s="6" t="s">
        <v>1227</v>
      </c>
      <c r="B552" s="36" t="s">
        <v>36</v>
      </c>
      <c r="C552" s="36" t="s">
        <v>236</v>
      </c>
      <c r="D552" s="36" t="s">
        <v>38</v>
      </c>
      <c r="E552" s="6" t="s">
        <v>74</v>
      </c>
      <c r="F552" s="6" t="s">
        <v>40</v>
      </c>
      <c r="G552" s="6" t="s">
        <v>1228</v>
      </c>
      <c r="H552" s="6" t="s">
        <v>24</v>
      </c>
      <c r="I552" s="34">
        <v>500</v>
      </c>
      <c r="J552" s="34">
        <v>1619864</v>
      </c>
      <c r="K552" s="34">
        <v>0</v>
      </c>
      <c r="L552" s="34">
        <v>5911632</v>
      </c>
      <c r="M552" s="34">
        <v>0</v>
      </c>
      <c r="N552" s="34">
        <v>-5911632</v>
      </c>
      <c r="O552" s="34">
        <v>500</v>
      </c>
      <c r="P552" s="34">
        <v>1619864</v>
      </c>
      <c r="Q552" s="6" t="s">
        <v>25</v>
      </c>
    </row>
    <row r="553" spans="1:18" x14ac:dyDescent="0.25">
      <c r="A553" s="6" t="s">
        <v>603</v>
      </c>
      <c r="B553" s="7" t="s">
        <v>18</v>
      </c>
      <c r="C553" s="7" t="s">
        <v>110</v>
      </c>
      <c r="D553" s="7" t="s">
        <v>61</v>
      </c>
      <c r="E553" s="36" t="s">
        <v>21</v>
      </c>
      <c r="F553" s="6" t="s">
        <v>22</v>
      </c>
      <c r="G553" s="6" t="s">
        <v>604</v>
      </c>
      <c r="H553" s="6" t="s">
        <v>24</v>
      </c>
      <c r="I553" s="34">
        <v>20</v>
      </c>
      <c r="J553" s="34">
        <v>646061</v>
      </c>
      <c r="K553" s="34">
        <v>30</v>
      </c>
      <c r="L553" s="34">
        <v>969092</v>
      </c>
      <c r="M553" s="34">
        <v>0</v>
      </c>
      <c r="N553" s="34">
        <v>0</v>
      </c>
      <c r="O553" s="34">
        <v>50</v>
      </c>
      <c r="P553" s="34">
        <v>1615153</v>
      </c>
      <c r="Q553" s="6" t="s">
        <v>25</v>
      </c>
      <c r="R553" s="37" t="s">
        <v>2863</v>
      </c>
    </row>
    <row r="554" spans="1:18" x14ac:dyDescent="0.25">
      <c r="A554" s="6" t="s">
        <v>1104</v>
      </c>
      <c r="B554" s="7" t="s">
        <v>18</v>
      </c>
      <c r="C554" s="7" t="s">
        <v>127</v>
      </c>
      <c r="D554" s="7" t="s">
        <v>78</v>
      </c>
      <c r="E554" s="33" t="s">
        <v>21</v>
      </c>
      <c r="F554" s="6" t="s">
        <v>22</v>
      </c>
      <c r="G554" s="6" t="s">
        <v>1105</v>
      </c>
      <c r="H554" s="6" t="s">
        <v>24</v>
      </c>
      <c r="I554" s="34">
        <v>38</v>
      </c>
      <c r="J554" s="34">
        <v>1615000</v>
      </c>
      <c r="K554" s="34">
        <v>0</v>
      </c>
      <c r="L554" s="34">
        <v>0</v>
      </c>
      <c r="M554" s="34">
        <v>0</v>
      </c>
      <c r="N554" s="34">
        <v>0</v>
      </c>
      <c r="O554" s="34">
        <v>38</v>
      </c>
      <c r="P554" s="34">
        <v>1615000</v>
      </c>
      <c r="Q554" s="6" t="s">
        <v>25</v>
      </c>
    </row>
    <row r="555" spans="1:18" x14ac:dyDescent="0.25">
      <c r="A555" s="6" t="s">
        <v>1086</v>
      </c>
      <c r="B555" s="7" t="s">
        <v>18</v>
      </c>
      <c r="C555" s="7" t="s">
        <v>19</v>
      </c>
      <c r="D555" s="7" t="s">
        <v>93</v>
      </c>
      <c r="E555" s="33" t="s">
        <v>2717</v>
      </c>
      <c r="F555" s="6" t="s">
        <v>22</v>
      </c>
      <c r="G555" s="6" t="s">
        <v>1087</v>
      </c>
      <c r="H555" s="6" t="s">
        <v>24</v>
      </c>
      <c r="I555" s="34">
        <v>3225</v>
      </c>
      <c r="J555" s="34">
        <v>1612500</v>
      </c>
      <c r="K555" s="34">
        <v>0</v>
      </c>
      <c r="L555" s="34">
        <v>0</v>
      </c>
      <c r="M555" s="34">
        <v>0</v>
      </c>
      <c r="N555" s="34">
        <v>0</v>
      </c>
      <c r="O555" s="34">
        <v>3225</v>
      </c>
      <c r="P555" s="34">
        <v>1612500</v>
      </c>
      <c r="Q555" s="6" t="s">
        <v>25</v>
      </c>
    </row>
    <row r="556" spans="1:18" x14ac:dyDescent="0.25">
      <c r="A556" s="6" t="s">
        <v>1106</v>
      </c>
      <c r="B556" s="36" t="s">
        <v>36</v>
      </c>
      <c r="C556" s="36" t="s">
        <v>223</v>
      </c>
      <c r="D556" s="36" t="s">
        <v>73</v>
      </c>
      <c r="E556" s="6" t="s">
        <v>736</v>
      </c>
      <c r="F556" s="6" t="s">
        <v>105</v>
      </c>
      <c r="G556" s="6" t="s">
        <v>1107</v>
      </c>
      <c r="H556" s="6" t="s">
        <v>24</v>
      </c>
      <c r="I556" s="34">
        <v>123</v>
      </c>
      <c r="J556" s="34">
        <v>1790634</v>
      </c>
      <c r="K556" s="34">
        <v>0</v>
      </c>
      <c r="L556" s="34">
        <v>358126</v>
      </c>
      <c r="M556" s="34">
        <v>0</v>
      </c>
      <c r="N556" s="34">
        <v>-537189</v>
      </c>
      <c r="O556" s="34">
        <v>123</v>
      </c>
      <c r="P556" s="34">
        <v>1611571</v>
      </c>
      <c r="Q556" s="6" t="s">
        <v>25</v>
      </c>
    </row>
    <row r="557" spans="1:18" x14ac:dyDescent="0.25">
      <c r="A557" s="6" t="s">
        <v>2524</v>
      </c>
      <c r="B557" s="36" t="s">
        <v>36</v>
      </c>
      <c r="C557" s="36" t="s">
        <v>134</v>
      </c>
      <c r="D557" s="36" t="s">
        <v>38</v>
      </c>
      <c r="E557" s="6" t="s">
        <v>614</v>
      </c>
      <c r="F557" s="6" t="s">
        <v>105</v>
      </c>
      <c r="G557" s="6" t="s">
        <v>2525</v>
      </c>
      <c r="H557" s="6" t="s">
        <v>24</v>
      </c>
      <c r="I557" s="34">
        <v>140</v>
      </c>
      <c r="J557" s="34">
        <v>1086263</v>
      </c>
      <c r="K557" s="34">
        <v>130</v>
      </c>
      <c r="L557" s="34">
        <v>4937787</v>
      </c>
      <c r="M557" s="34">
        <v>-135</v>
      </c>
      <c r="N557" s="34">
        <v>-4413542</v>
      </c>
      <c r="O557" s="34">
        <v>135</v>
      </c>
      <c r="P557" s="34">
        <v>1610508</v>
      </c>
      <c r="Q557" s="6" t="s">
        <v>25</v>
      </c>
    </row>
    <row r="558" spans="1:18" x14ac:dyDescent="0.25">
      <c r="A558" s="6" t="s">
        <v>1108</v>
      </c>
      <c r="B558" s="7" t="s">
        <v>18</v>
      </c>
      <c r="C558" s="7" t="s">
        <v>19</v>
      </c>
      <c r="D558" s="7" t="s">
        <v>536</v>
      </c>
      <c r="E558" s="33" t="s">
        <v>2717</v>
      </c>
      <c r="F558" s="6" t="s">
        <v>22</v>
      </c>
      <c r="G558" s="6" t="s">
        <v>1109</v>
      </c>
      <c r="H558" s="6" t="s">
        <v>24</v>
      </c>
      <c r="I558" s="34">
        <v>1100</v>
      </c>
      <c r="J558" s="34">
        <v>1609003</v>
      </c>
      <c r="K558" s="34">
        <v>0</v>
      </c>
      <c r="L558" s="34">
        <v>0</v>
      </c>
      <c r="M558" s="34">
        <v>0</v>
      </c>
      <c r="N558" s="34">
        <v>0</v>
      </c>
      <c r="O558" s="34">
        <v>1100</v>
      </c>
      <c r="P558" s="34">
        <v>1609003</v>
      </c>
      <c r="Q558" s="6" t="s">
        <v>25</v>
      </c>
    </row>
    <row r="559" spans="1:18" x14ac:dyDescent="0.25">
      <c r="A559" s="6" t="s">
        <v>1114</v>
      </c>
      <c r="B559" s="7" t="s">
        <v>18</v>
      </c>
      <c r="C559" s="7" t="s">
        <v>236</v>
      </c>
      <c r="D559" s="7" t="s">
        <v>86</v>
      </c>
      <c r="E559" s="33" t="s">
        <v>21</v>
      </c>
      <c r="F559" s="6" t="s">
        <v>22</v>
      </c>
      <c r="G559" s="6" t="s">
        <v>1115</v>
      </c>
      <c r="H559" s="6" t="s">
        <v>24</v>
      </c>
      <c r="I559" s="34">
        <v>275</v>
      </c>
      <c r="J559" s="34">
        <v>1605732</v>
      </c>
      <c r="K559" s="34">
        <v>0</v>
      </c>
      <c r="L559" s="34">
        <v>0</v>
      </c>
      <c r="M559" s="34">
        <v>0</v>
      </c>
      <c r="N559" s="34">
        <v>0</v>
      </c>
      <c r="O559" s="34">
        <v>275</v>
      </c>
      <c r="P559" s="34">
        <v>1605732</v>
      </c>
      <c r="Q559" s="6" t="s">
        <v>25</v>
      </c>
    </row>
    <row r="560" spans="1:18" x14ac:dyDescent="0.25">
      <c r="A560" s="6" t="s">
        <v>1112</v>
      </c>
      <c r="B560" s="36" t="s">
        <v>36</v>
      </c>
      <c r="C560" s="36" t="s">
        <v>54</v>
      </c>
      <c r="D560" s="36" t="s">
        <v>103</v>
      </c>
      <c r="E560" s="6" t="s">
        <v>104</v>
      </c>
      <c r="F560" s="6" t="s">
        <v>105</v>
      </c>
      <c r="G560" s="6" t="s">
        <v>1113</v>
      </c>
      <c r="H560" s="6" t="s">
        <v>24</v>
      </c>
      <c r="I560" s="34">
        <v>6</v>
      </c>
      <c r="J560" s="34">
        <v>1777794</v>
      </c>
      <c r="K560" s="34">
        <v>0</v>
      </c>
      <c r="L560" s="34">
        <v>355558</v>
      </c>
      <c r="M560" s="34">
        <v>0</v>
      </c>
      <c r="N560" s="34">
        <v>-533337</v>
      </c>
      <c r="O560" s="34">
        <v>6</v>
      </c>
      <c r="P560" s="34">
        <v>1600015</v>
      </c>
      <c r="Q560" s="6" t="s">
        <v>25</v>
      </c>
    </row>
    <row r="561" spans="1:18" x14ac:dyDescent="0.25">
      <c r="A561" s="6" t="s">
        <v>1122</v>
      </c>
      <c r="B561" s="7" t="s">
        <v>18</v>
      </c>
      <c r="C561" s="7" t="s">
        <v>137</v>
      </c>
      <c r="D561" s="7" t="s">
        <v>20</v>
      </c>
      <c r="E561" s="33" t="s">
        <v>74</v>
      </c>
      <c r="F561" s="6" t="s">
        <v>22</v>
      </c>
      <c r="G561" s="6" t="s">
        <v>1123</v>
      </c>
      <c r="H561" s="6" t="s">
        <v>24</v>
      </c>
      <c r="I561" s="34">
        <v>0</v>
      </c>
      <c r="J561" s="34">
        <v>0</v>
      </c>
      <c r="K561" s="34">
        <v>234</v>
      </c>
      <c r="L561" s="34">
        <v>1584572</v>
      </c>
      <c r="M561" s="34">
        <v>0</v>
      </c>
      <c r="N561" s="34">
        <v>0</v>
      </c>
      <c r="O561" s="34">
        <v>234</v>
      </c>
      <c r="P561" s="34">
        <v>1584572</v>
      </c>
      <c r="Q561" s="6" t="s">
        <v>25</v>
      </c>
    </row>
    <row r="562" spans="1:18" x14ac:dyDescent="0.25">
      <c r="A562" s="6" t="s">
        <v>2784</v>
      </c>
      <c r="B562" s="36" t="s">
        <v>36</v>
      </c>
      <c r="C562" s="36" t="s">
        <v>64</v>
      </c>
      <c r="D562" s="36" t="s">
        <v>448</v>
      </c>
      <c r="E562" s="6" t="s">
        <v>229</v>
      </c>
      <c r="F562" s="6" t="s">
        <v>105</v>
      </c>
      <c r="G562" s="6" t="s">
        <v>2785</v>
      </c>
      <c r="H562" s="6" t="s">
        <v>24</v>
      </c>
      <c r="I562" s="34">
        <v>11</v>
      </c>
      <c r="J562" s="34">
        <v>1794766</v>
      </c>
      <c r="K562" s="34">
        <v>0</v>
      </c>
      <c r="L562" s="34">
        <v>1347895</v>
      </c>
      <c r="M562" s="34">
        <v>0</v>
      </c>
      <c r="N562" s="34">
        <v>-1559958</v>
      </c>
      <c r="O562" s="34">
        <v>11</v>
      </c>
      <c r="P562" s="34">
        <v>1582703</v>
      </c>
      <c r="Q562" s="6" t="s">
        <v>25</v>
      </c>
    </row>
    <row r="563" spans="1:18" x14ac:dyDescent="0.25">
      <c r="A563" s="6" t="s">
        <v>1124</v>
      </c>
      <c r="B563" s="7" t="s">
        <v>18</v>
      </c>
      <c r="C563" s="7" t="s">
        <v>68</v>
      </c>
      <c r="D563" s="7" t="s">
        <v>140</v>
      </c>
      <c r="E563" s="33" t="s">
        <v>2717</v>
      </c>
      <c r="F563" s="6" t="s">
        <v>22</v>
      </c>
      <c r="G563" s="6" t="s">
        <v>1125</v>
      </c>
      <c r="H563" s="6" t="s">
        <v>24</v>
      </c>
      <c r="I563" s="34">
        <v>100</v>
      </c>
      <c r="J563" s="34">
        <v>1579829</v>
      </c>
      <c r="K563" s="34">
        <v>0</v>
      </c>
      <c r="L563" s="34">
        <v>0</v>
      </c>
      <c r="M563" s="34">
        <v>0</v>
      </c>
      <c r="N563" s="34">
        <v>0</v>
      </c>
      <c r="O563" s="34">
        <v>100</v>
      </c>
      <c r="P563" s="34">
        <v>1579829</v>
      </c>
      <c r="Q563" s="6" t="s">
        <v>25</v>
      </c>
    </row>
    <row r="564" spans="1:18" x14ac:dyDescent="0.25">
      <c r="A564" s="6" t="s">
        <v>2796</v>
      </c>
      <c r="B564" s="36" t="s">
        <v>36</v>
      </c>
      <c r="C564" s="36" t="s">
        <v>514</v>
      </c>
      <c r="D564" s="36" t="s">
        <v>73</v>
      </c>
      <c r="E564" s="6" t="s">
        <v>74</v>
      </c>
      <c r="F564" s="6" t="s">
        <v>105</v>
      </c>
      <c r="G564" s="6" t="s">
        <v>2797</v>
      </c>
      <c r="H564" s="6" t="s">
        <v>24</v>
      </c>
      <c r="I564" s="34">
        <v>4</v>
      </c>
      <c r="J564" s="34">
        <v>75990</v>
      </c>
      <c r="K564" s="34">
        <v>100</v>
      </c>
      <c r="L564" s="34">
        <v>2299763</v>
      </c>
      <c r="M564" s="34">
        <v>-4</v>
      </c>
      <c r="N564" s="34">
        <v>-801892</v>
      </c>
      <c r="O564" s="34">
        <v>100</v>
      </c>
      <c r="P564" s="34">
        <v>1573861</v>
      </c>
      <c r="Q564" s="6" t="s">
        <v>25</v>
      </c>
    </row>
    <row r="565" spans="1:18" x14ac:dyDescent="0.25">
      <c r="A565" s="6" t="s">
        <v>1212</v>
      </c>
      <c r="B565" s="36" t="s">
        <v>36</v>
      </c>
      <c r="C565" s="36" t="s">
        <v>43</v>
      </c>
      <c r="D565" s="36" t="s">
        <v>520</v>
      </c>
      <c r="E565" s="6" t="s">
        <v>141</v>
      </c>
      <c r="F565" s="6" t="s">
        <v>40</v>
      </c>
      <c r="G565" s="6" t="s">
        <v>1213</v>
      </c>
      <c r="H565" s="6" t="s">
        <v>24</v>
      </c>
      <c r="I565" s="34">
        <v>6</v>
      </c>
      <c r="J565" s="34">
        <v>1570212</v>
      </c>
      <c r="K565" s="34">
        <v>0</v>
      </c>
      <c r="L565" s="34">
        <v>0</v>
      </c>
      <c r="M565" s="34">
        <v>0</v>
      </c>
      <c r="N565" s="34">
        <v>0</v>
      </c>
      <c r="O565" s="34">
        <v>6</v>
      </c>
      <c r="P565" s="34">
        <v>1570212</v>
      </c>
      <c r="Q565" s="6" t="s">
        <v>25</v>
      </c>
    </row>
    <row r="566" spans="1:18" x14ac:dyDescent="0.25">
      <c r="A566" s="6" t="s">
        <v>1126</v>
      </c>
      <c r="B566" s="36" t="s">
        <v>36</v>
      </c>
      <c r="C566" s="36" t="s">
        <v>43</v>
      </c>
      <c r="D566" s="36" t="s">
        <v>520</v>
      </c>
      <c r="E566" s="6" t="s">
        <v>141</v>
      </c>
      <c r="F566" s="6" t="s">
        <v>40</v>
      </c>
      <c r="G566" s="6" t="s">
        <v>1127</v>
      </c>
      <c r="H566" s="6" t="s">
        <v>24</v>
      </c>
      <c r="I566" s="34">
        <v>3</v>
      </c>
      <c r="J566" s="34">
        <v>1563633</v>
      </c>
      <c r="K566" s="34">
        <v>0</v>
      </c>
      <c r="L566" s="34">
        <v>0</v>
      </c>
      <c r="M566" s="34">
        <v>0</v>
      </c>
      <c r="N566" s="34">
        <v>0</v>
      </c>
      <c r="O566" s="34">
        <v>3</v>
      </c>
      <c r="P566" s="34">
        <v>1563633</v>
      </c>
      <c r="Q566" s="6" t="s">
        <v>25</v>
      </c>
    </row>
    <row r="567" spans="1:18" x14ac:dyDescent="0.25">
      <c r="A567" s="6" t="s">
        <v>1128</v>
      </c>
      <c r="B567" s="7" t="s">
        <v>18</v>
      </c>
      <c r="C567" s="7" t="s">
        <v>92</v>
      </c>
      <c r="D567" s="7" t="s">
        <v>140</v>
      </c>
      <c r="E567" s="33" t="s">
        <v>2717</v>
      </c>
      <c r="F567" s="6" t="s">
        <v>22</v>
      </c>
      <c r="G567" s="6" t="s">
        <v>1129</v>
      </c>
      <c r="H567" s="6" t="s">
        <v>24</v>
      </c>
      <c r="I567" s="34">
        <v>45</v>
      </c>
      <c r="J567" s="34">
        <v>1559250</v>
      </c>
      <c r="K567" s="34">
        <v>0</v>
      </c>
      <c r="L567" s="34">
        <v>0</v>
      </c>
      <c r="M567" s="34">
        <v>0</v>
      </c>
      <c r="N567" s="34">
        <v>0</v>
      </c>
      <c r="O567" s="34">
        <v>45</v>
      </c>
      <c r="P567" s="34">
        <v>1559250</v>
      </c>
      <c r="Q567" s="6" t="s">
        <v>25</v>
      </c>
    </row>
    <row r="568" spans="1:18" x14ac:dyDescent="0.25">
      <c r="A568" s="6" t="s">
        <v>1014</v>
      </c>
      <c r="B568" s="36" t="s">
        <v>36</v>
      </c>
      <c r="C568" s="36" t="s">
        <v>753</v>
      </c>
      <c r="D568" s="36" t="s">
        <v>73</v>
      </c>
      <c r="E568" s="6" t="s">
        <v>74</v>
      </c>
      <c r="F568" s="6" t="s">
        <v>40</v>
      </c>
      <c r="G568" s="6" t="s">
        <v>1015</v>
      </c>
      <c r="H568" s="6" t="s">
        <v>24</v>
      </c>
      <c r="I568" s="34">
        <v>10</v>
      </c>
      <c r="J568" s="34">
        <v>1729900</v>
      </c>
      <c r="K568" s="34">
        <v>0</v>
      </c>
      <c r="L568" s="34">
        <v>345980</v>
      </c>
      <c r="M568" s="34">
        <v>0</v>
      </c>
      <c r="N568" s="34">
        <v>-518970</v>
      </c>
      <c r="O568" s="34">
        <v>10</v>
      </c>
      <c r="P568" s="34">
        <v>1556910</v>
      </c>
      <c r="Q568" s="6" t="s">
        <v>25</v>
      </c>
    </row>
    <row r="569" spans="1:18" x14ac:dyDescent="0.25">
      <c r="A569" s="6" t="s">
        <v>1130</v>
      </c>
      <c r="B569" s="7" t="s">
        <v>18</v>
      </c>
      <c r="C569" s="7" t="s">
        <v>498</v>
      </c>
      <c r="D569" s="7" t="s">
        <v>517</v>
      </c>
      <c r="E569" s="33" t="s">
        <v>2717</v>
      </c>
      <c r="F569" s="6" t="s">
        <v>22</v>
      </c>
      <c r="G569" s="6" t="s">
        <v>1131</v>
      </c>
      <c r="H569" s="6" t="s">
        <v>24</v>
      </c>
      <c r="I569" s="34">
        <v>6</v>
      </c>
      <c r="J569" s="34">
        <v>2334000</v>
      </c>
      <c r="K569" s="34">
        <v>0</v>
      </c>
      <c r="L569" s="34">
        <v>0</v>
      </c>
      <c r="M569" s="34">
        <v>-2</v>
      </c>
      <c r="N569" s="34">
        <v>-778000</v>
      </c>
      <c r="O569" s="34">
        <v>4</v>
      </c>
      <c r="P569" s="34">
        <v>1556000</v>
      </c>
      <c r="Q569" s="6" t="s">
        <v>25</v>
      </c>
    </row>
    <row r="570" spans="1:18" x14ac:dyDescent="0.25">
      <c r="A570" s="6" t="s">
        <v>533</v>
      </c>
      <c r="B570" s="7" t="s">
        <v>18</v>
      </c>
      <c r="C570" s="7" t="s">
        <v>110</v>
      </c>
      <c r="D570" s="7" t="s">
        <v>61</v>
      </c>
      <c r="E570" s="36" t="s">
        <v>21</v>
      </c>
      <c r="F570" s="6" t="s">
        <v>22</v>
      </c>
      <c r="G570" s="6" t="s">
        <v>534</v>
      </c>
      <c r="H570" s="6" t="s">
        <v>24</v>
      </c>
      <c r="I570" s="34">
        <v>6</v>
      </c>
      <c r="J570" s="34">
        <v>215286</v>
      </c>
      <c r="K570" s="34">
        <v>37</v>
      </c>
      <c r="L570" s="34">
        <v>1327597</v>
      </c>
      <c r="M570" s="34">
        <v>0</v>
      </c>
      <c r="N570" s="34">
        <v>0</v>
      </c>
      <c r="O570" s="34">
        <v>43</v>
      </c>
      <c r="P570" s="34">
        <v>1542883</v>
      </c>
      <c r="Q570" s="6" t="s">
        <v>25</v>
      </c>
      <c r="R570" s="37" t="s">
        <v>2863</v>
      </c>
    </row>
    <row r="571" spans="1:18" x14ac:dyDescent="0.25">
      <c r="A571" s="6" t="s">
        <v>1134</v>
      </c>
      <c r="B571" s="7" t="s">
        <v>18</v>
      </c>
      <c r="C571" s="7" t="s">
        <v>110</v>
      </c>
      <c r="D571" s="7" t="s">
        <v>61</v>
      </c>
      <c r="E571" s="33" t="s">
        <v>21</v>
      </c>
      <c r="F571" s="6" t="s">
        <v>22</v>
      </c>
      <c r="G571" s="6" t="s">
        <v>1135</v>
      </c>
      <c r="H571" s="6" t="s">
        <v>24</v>
      </c>
      <c r="I571" s="34">
        <v>114</v>
      </c>
      <c r="J571" s="34">
        <v>1541166</v>
      </c>
      <c r="K571" s="34">
        <v>0</v>
      </c>
      <c r="L571" s="34">
        <v>0</v>
      </c>
      <c r="M571" s="34">
        <v>0</v>
      </c>
      <c r="N571" s="34">
        <v>0</v>
      </c>
      <c r="O571" s="34">
        <v>114</v>
      </c>
      <c r="P571" s="34">
        <v>1541166</v>
      </c>
      <c r="Q571" s="6" t="s">
        <v>25</v>
      </c>
    </row>
    <row r="572" spans="1:18" x14ac:dyDescent="0.25">
      <c r="A572" s="6" t="s">
        <v>1136</v>
      </c>
      <c r="B572" s="7" t="s">
        <v>18</v>
      </c>
      <c r="C572" s="7" t="s">
        <v>96</v>
      </c>
      <c r="D572" s="7" t="s">
        <v>86</v>
      </c>
      <c r="E572" s="33" t="s">
        <v>21</v>
      </c>
      <c r="F572" s="6" t="s">
        <v>22</v>
      </c>
      <c r="G572" s="6" t="s">
        <v>1137</v>
      </c>
      <c r="H572" s="6" t="s">
        <v>24</v>
      </c>
      <c r="I572" s="34">
        <v>57</v>
      </c>
      <c r="J572" s="34">
        <v>1538031</v>
      </c>
      <c r="K572" s="34">
        <v>0</v>
      </c>
      <c r="L572" s="34">
        <v>0</v>
      </c>
      <c r="M572" s="34">
        <v>0</v>
      </c>
      <c r="N572" s="34">
        <v>0</v>
      </c>
      <c r="O572" s="34">
        <v>57</v>
      </c>
      <c r="P572" s="34">
        <v>1538031</v>
      </c>
      <c r="Q572" s="6" t="s">
        <v>25</v>
      </c>
    </row>
    <row r="573" spans="1:18" x14ac:dyDescent="0.25">
      <c r="A573" s="6" t="s">
        <v>1138</v>
      </c>
      <c r="B573" s="7" t="s">
        <v>18</v>
      </c>
      <c r="C573" s="7" t="s">
        <v>1038</v>
      </c>
      <c r="D573" s="7" t="s">
        <v>86</v>
      </c>
      <c r="E573" s="35" t="s">
        <v>51</v>
      </c>
      <c r="F573" s="6" t="s">
        <v>22</v>
      </c>
      <c r="G573" s="6" t="s">
        <v>1139</v>
      </c>
      <c r="H573" s="6" t="s">
        <v>24</v>
      </c>
      <c r="I573" s="34">
        <v>50</v>
      </c>
      <c r="J573" s="34">
        <v>1531850</v>
      </c>
      <c r="K573" s="34">
        <v>0</v>
      </c>
      <c r="L573" s="34">
        <v>0</v>
      </c>
      <c r="M573" s="34">
        <v>0</v>
      </c>
      <c r="N573" s="34">
        <v>0</v>
      </c>
      <c r="O573" s="34">
        <v>50</v>
      </c>
      <c r="P573" s="34">
        <v>1531850</v>
      </c>
      <c r="Q573" s="6" t="s">
        <v>25</v>
      </c>
    </row>
    <row r="574" spans="1:18" x14ac:dyDescent="0.25">
      <c r="A574" s="6" t="s">
        <v>1140</v>
      </c>
      <c r="B574" s="7" t="s">
        <v>18</v>
      </c>
      <c r="C574" s="7" t="s">
        <v>127</v>
      </c>
      <c r="D574" s="7" t="s">
        <v>78</v>
      </c>
      <c r="E574" s="33" t="s">
        <v>2717</v>
      </c>
      <c r="F574" s="6" t="s">
        <v>22</v>
      </c>
      <c r="G574" s="6" t="s">
        <v>1141</v>
      </c>
      <c r="H574" s="6" t="s">
        <v>24</v>
      </c>
      <c r="I574" s="34">
        <v>36</v>
      </c>
      <c r="J574" s="34">
        <v>1530000</v>
      </c>
      <c r="K574" s="34">
        <v>0</v>
      </c>
      <c r="L574" s="34">
        <v>0</v>
      </c>
      <c r="M574" s="34">
        <v>0</v>
      </c>
      <c r="N574" s="34">
        <v>0</v>
      </c>
      <c r="O574" s="34">
        <v>36</v>
      </c>
      <c r="P574" s="34">
        <v>1530000</v>
      </c>
      <c r="Q574" s="6" t="s">
        <v>25</v>
      </c>
    </row>
    <row r="575" spans="1:18" x14ac:dyDescent="0.25">
      <c r="A575" s="6" t="s">
        <v>1342</v>
      </c>
      <c r="B575" s="7" t="s">
        <v>18</v>
      </c>
      <c r="C575" s="7" t="s">
        <v>182</v>
      </c>
      <c r="D575" s="7" t="s">
        <v>166</v>
      </c>
      <c r="E575" s="35" t="s">
        <v>51</v>
      </c>
      <c r="F575" s="6" t="s">
        <v>40</v>
      </c>
      <c r="G575" s="6" t="s">
        <v>1343</v>
      </c>
      <c r="H575" s="6" t="s">
        <v>24</v>
      </c>
      <c r="I575" s="34">
        <v>255</v>
      </c>
      <c r="J575" s="34">
        <v>1530000</v>
      </c>
      <c r="K575" s="34">
        <v>0</v>
      </c>
      <c r="L575" s="34">
        <v>0</v>
      </c>
      <c r="M575" s="34">
        <v>0</v>
      </c>
      <c r="N575" s="34">
        <v>0</v>
      </c>
      <c r="O575" s="34">
        <v>255</v>
      </c>
      <c r="P575" s="34">
        <v>1530000</v>
      </c>
      <c r="Q575" s="6" t="s">
        <v>25</v>
      </c>
    </row>
    <row r="576" spans="1:18" x14ac:dyDescent="0.25">
      <c r="A576" s="6" t="s">
        <v>35</v>
      </c>
      <c r="B576" s="36" t="s">
        <v>36</v>
      </c>
      <c r="C576" s="36" t="s">
        <v>37</v>
      </c>
      <c r="D576" s="36" t="s">
        <v>38</v>
      </c>
      <c r="E576" s="6" t="s">
        <v>614</v>
      </c>
      <c r="F576" s="6" t="s">
        <v>40</v>
      </c>
      <c r="G576" s="6" t="s">
        <v>41</v>
      </c>
      <c r="H576" s="6" t="s">
        <v>24</v>
      </c>
      <c r="I576" s="34">
        <v>14</v>
      </c>
      <c r="J576" s="34">
        <v>888613</v>
      </c>
      <c r="K576" s="34">
        <v>36</v>
      </c>
      <c r="L576" s="34">
        <v>4086546</v>
      </c>
      <c r="M576" s="34">
        <v>-27</v>
      </c>
      <c r="N576" s="34">
        <v>-3446209</v>
      </c>
      <c r="O576" s="34">
        <v>23</v>
      </c>
      <c r="P576" s="34">
        <v>1528950</v>
      </c>
      <c r="Q576" s="6" t="s">
        <v>25</v>
      </c>
    </row>
    <row r="577" spans="1:17" x14ac:dyDescent="0.25">
      <c r="A577" s="6" t="s">
        <v>1142</v>
      </c>
      <c r="B577" s="7" t="s">
        <v>18</v>
      </c>
      <c r="C577" s="7" t="s">
        <v>223</v>
      </c>
      <c r="D577" s="7" t="s">
        <v>89</v>
      </c>
      <c r="E577" s="33" t="s">
        <v>2717</v>
      </c>
      <c r="F577" s="6" t="s">
        <v>22</v>
      </c>
      <c r="G577" s="6" t="s">
        <v>1143</v>
      </c>
      <c r="H577" s="6" t="s">
        <v>30</v>
      </c>
      <c r="I577" s="34">
        <v>34</v>
      </c>
      <c r="J577" s="34">
        <v>1528470</v>
      </c>
      <c r="K577" s="34">
        <v>0</v>
      </c>
      <c r="L577" s="34">
        <v>0</v>
      </c>
      <c r="M577" s="34">
        <v>0</v>
      </c>
      <c r="N577" s="34">
        <v>0</v>
      </c>
      <c r="O577" s="34">
        <v>34</v>
      </c>
      <c r="P577" s="34">
        <v>1528470</v>
      </c>
      <c r="Q577" s="6" t="s">
        <v>25</v>
      </c>
    </row>
    <row r="578" spans="1:17" x14ac:dyDescent="0.25">
      <c r="A578" s="6" t="s">
        <v>1144</v>
      </c>
      <c r="B578" s="7" t="s">
        <v>18</v>
      </c>
      <c r="C578" s="7" t="s">
        <v>54</v>
      </c>
      <c r="D578" s="7" t="s">
        <v>237</v>
      </c>
      <c r="E578" s="33" t="s">
        <v>2717</v>
      </c>
      <c r="F578" s="6" t="s">
        <v>22</v>
      </c>
      <c r="G578" s="6" t="s">
        <v>1145</v>
      </c>
      <c r="H578" s="6" t="s">
        <v>24</v>
      </c>
      <c r="I578" s="34">
        <v>89</v>
      </c>
      <c r="J578" s="34">
        <v>1521085</v>
      </c>
      <c r="K578" s="34">
        <v>0</v>
      </c>
      <c r="L578" s="34">
        <v>0</v>
      </c>
      <c r="M578" s="34">
        <v>0</v>
      </c>
      <c r="N578" s="34">
        <v>0</v>
      </c>
      <c r="O578" s="34">
        <v>89</v>
      </c>
      <c r="P578" s="34">
        <v>1521085</v>
      </c>
      <c r="Q578" s="6" t="s">
        <v>25</v>
      </c>
    </row>
    <row r="579" spans="1:17" x14ac:dyDescent="0.25">
      <c r="A579" s="6" t="s">
        <v>1291</v>
      </c>
      <c r="B579" s="7" t="s">
        <v>18</v>
      </c>
      <c r="C579" s="7" t="s">
        <v>85</v>
      </c>
      <c r="D579" s="7" t="s">
        <v>140</v>
      </c>
      <c r="E579" s="33" t="s">
        <v>2717</v>
      </c>
      <c r="F579" s="6" t="s">
        <v>22</v>
      </c>
      <c r="G579" s="6" t="s">
        <v>1292</v>
      </c>
      <c r="H579" s="6" t="s">
        <v>24</v>
      </c>
      <c r="I579" s="34">
        <v>120</v>
      </c>
      <c r="J579" s="34">
        <v>1518720</v>
      </c>
      <c r="K579" s="34">
        <v>0</v>
      </c>
      <c r="L579" s="34">
        <v>0</v>
      </c>
      <c r="M579" s="34">
        <v>0</v>
      </c>
      <c r="N579" s="34">
        <v>0</v>
      </c>
      <c r="O579" s="34">
        <v>120</v>
      </c>
      <c r="P579" s="34">
        <v>1518720</v>
      </c>
      <c r="Q579" s="6" t="s">
        <v>25</v>
      </c>
    </row>
    <row r="580" spans="1:17" x14ac:dyDescent="0.25">
      <c r="A580" s="6" t="s">
        <v>1146</v>
      </c>
      <c r="B580" s="7" t="s">
        <v>18</v>
      </c>
      <c r="C580" s="7" t="s">
        <v>19</v>
      </c>
      <c r="D580" s="7" t="s">
        <v>166</v>
      </c>
      <c r="E580" s="33" t="s">
        <v>2717</v>
      </c>
      <c r="F580" s="6" t="s">
        <v>22</v>
      </c>
      <c r="G580" s="6" t="s">
        <v>1147</v>
      </c>
      <c r="H580" s="6" t="s">
        <v>24</v>
      </c>
      <c r="I580" s="34">
        <v>887</v>
      </c>
      <c r="J580" s="34">
        <v>1515883</v>
      </c>
      <c r="K580" s="34">
        <v>0</v>
      </c>
      <c r="L580" s="34">
        <v>0</v>
      </c>
      <c r="M580" s="34">
        <v>0</v>
      </c>
      <c r="N580" s="34">
        <v>0</v>
      </c>
      <c r="O580" s="34">
        <v>887</v>
      </c>
      <c r="P580" s="34">
        <v>1515883</v>
      </c>
      <c r="Q580" s="6" t="s">
        <v>25</v>
      </c>
    </row>
    <row r="581" spans="1:17" x14ac:dyDescent="0.25">
      <c r="A581" s="6" t="s">
        <v>1148</v>
      </c>
      <c r="B581" s="7" t="s">
        <v>18</v>
      </c>
      <c r="C581" s="7" t="s">
        <v>137</v>
      </c>
      <c r="D581" s="7" t="s">
        <v>82</v>
      </c>
      <c r="E581" s="33" t="s">
        <v>477</v>
      </c>
      <c r="F581" s="6" t="s">
        <v>22</v>
      </c>
      <c r="G581" s="6" t="s">
        <v>1149</v>
      </c>
      <c r="H581" s="6" t="s">
        <v>24</v>
      </c>
      <c r="I581" s="34">
        <v>6.05</v>
      </c>
      <c r="J581" s="34">
        <v>1512500</v>
      </c>
      <c r="K581" s="34">
        <v>0</v>
      </c>
      <c r="L581" s="34">
        <v>0</v>
      </c>
      <c r="M581" s="34">
        <v>0</v>
      </c>
      <c r="N581" s="34">
        <v>0</v>
      </c>
      <c r="O581" s="34">
        <v>6.05</v>
      </c>
      <c r="P581" s="34">
        <v>1512500</v>
      </c>
      <c r="Q581" s="6" t="s">
        <v>25</v>
      </c>
    </row>
    <row r="582" spans="1:17" x14ac:dyDescent="0.25">
      <c r="A582" s="6" t="s">
        <v>1150</v>
      </c>
      <c r="B582" s="36" t="s">
        <v>185</v>
      </c>
      <c r="C582" s="36" t="s">
        <v>1151</v>
      </c>
      <c r="D582" s="36" t="s">
        <v>20</v>
      </c>
      <c r="E582" s="6" t="s">
        <v>2717</v>
      </c>
      <c r="F582" s="6" t="s">
        <v>22</v>
      </c>
      <c r="G582" s="6" t="s">
        <v>1152</v>
      </c>
      <c r="H582" s="6" t="s">
        <v>24</v>
      </c>
      <c r="I582" s="34">
        <v>7</v>
      </c>
      <c r="J582" s="34">
        <v>1505000</v>
      </c>
      <c r="K582" s="34">
        <v>0</v>
      </c>
      <c r="L582" s="34">
        <v>0</v>
      </c>
      <c r="M582" s="34">
        <v>0</v>
      </c>
      <c r="N582" s="34">
        <v>0</v>
      </c>
      <c r="O582" s="34">
        <v>7</v>
      </c>
      <c r="P582" s="34">
        <v>1505000</v>
      </c>
      <c r="Q582" s="6" t="s">
        <v>34</v>
      </c>
    </row>
    <row r="583" spans="1:17" x14ac:dyDescent="0.25">
      <c r="A583" s="6" t="s">
        <v>1156</v>
      </c>
      <c r="B583" s="7" t="s">
        <v>18</v>
      </c>
      <c r="C583" s="7" t="s">
        <v>19</v>
      </c>
      <c r="D583" s="7" t="s">
        <v>166</v>
      </c>
      <c r="E583" s="33" t="s">
        <v>2717</v>
      </c>
      <c r="F583" s="6" t="s">
        <v>22</v>
      </c>
      <c r="G583" s="6" t="s">
        <v>1157</v>
      </c>
      <c r="H583" s="6" t="s">
        <v>24</v>
      </c>
      <c r="I583" s="34">
        <v>748</v>
      </c>
      <c r="J583" s="34">
        <v>1496000</v>
      </c>
      <c r="K583" s="34">
        <v>0</v>
      </c>
      <c r="L583" s="34">
        <v>0</v>
      </c>
      <c r="M583" s="34">
        <v>0</v>
      </c>
      <c r="N583" s="34">
        <v>0</v>
      </c>
      <c r="O583" s="34">
        <v>748</v>
      </c>
      <c r="P583" s="34">
        <v>1496000</v>
      </c>
      <c r="Q583" s="6" t="s">
        <v>25</v>
      </c>
    </row>
    <row r="584" spans="1:17" x14ac:dyDescent="0.25">
      <c r="A584" s="6" t="s">
        <v>1158</v>
      </c>
      <c r="B584" s="36" t="s">
        <v>36</v>
      </c>
      <c r="C584" s="36" t="s">
        <v>92</v>
      </c>
      <c r="D584" s="36" t="s">
        <v>303</v>
      </c>
      <c r="E584" s="6" t="s">
        <v>74</v>
      </c>
      <c r="F584" s="6" t="s">
        <v>105</v>
      </c>
      <c r="G584" s="6" t="s">
        <v>1159</v>
      </c>
      <c r="H584" s="6" t="s">
        <v>24</v>
      </c>
      <c r="I584" s="34">
        <v>0</v>
      </c>
      <c r="J584" s="34">
        <v>0</v>
      </c>
      <c r="K584" s="34">
        <v>311</v>
      </c>
      <c r="L584" s="34">
        <v>1994007</v>
      </c>
      <c r="M584" s="34">
        <v>0</v>
      </c>
      <c r="N584" s="34">
        <v>-498501</v>
      </c>
      <c r="O584" s="34">
        <v>311</v>
      </c>
      <c r="P584" s="34">
        <v>1495506</v>
      </c>
      <c r="Q584" s="6" t="s">
        <v>25</v>
      </c>
    </row>
    <row r="585" spans="1:17" x14ac:dyDescent="0.25">
      <c r="A585" s="6" t="s">
        <v>1235</v>
      </c>
      <c r="B585" s="7" t="s">
        <v>18</v>
      </c>
      <c r="C585" s="7" t="s">
        <v>19</v>
      </c>
      <c r="D585" s="7" t="s">
        <v>166</v>
      </c>
      <c r="E585" s="33" t="s">
        <v>2717</v>
      </c>
      <c r="F585" s="6" t="s">
        <v>22</v>
      </c>
      <c r="G585" s="6" t="s">
        <v>1236</v>
      </c>
      <c r="H585" s="6" t="s">
        <v>24</v>
      </c>
      <c r="I585" s="34">
        <v>456</v>
      </c>
      <c r="J585" s="34">
        <v>1492944</v>
      </c>
      <c r="K585" s="34">
        <v>0</v>
      </c>
      <c r="L585" s="34">
        <v>0</v>
      </c>
      <c r="M585" s="34">
        <v>0</v>
      </c>
      <c r="N585" s="34">
        <v>0</v>
      </c>
      <c r="O585" s="34">
        <v>456</v>
      </c>
      <c r="P585" s="34">
        <v>1492944</v>
      </c>
      <c r="Q585" s="6" t="s">
        <v>25</v>
      </c>
    </row>
    <row r="586" spans="1:17" x14ac:dyDescent="0.25">
      <c r="A586" s="6" t="s">
        <v>313</v>
      </c>
      <c r="B586" s="36" t="s">
        <v>36</v>
      </c>
      <c r="C586" s="36" t="s">
        <v>226</v>
      </c>
      <c r="D586" s="36" t="s">
        <v>38</v>
      </c>
      <c r="E586" s="6" t="s">
        <v>614</v>
      </c>
      <c r="F586" s="6" t="s">
        <v>105</v>
      </c>
      <c r="G586" s="6" t="s">
        <v>314</v>
      </c>
      <c r="H586" s="6" t="s">
        <v>24</v>
      </c>
      <c r="I586" s="34">
        <v>102</v>
      </c>
      <c r="J586" s="34">
        <v>13049745</v>
      </c>
      <c r="K586" s="34">
        <v>2016</v>
      </c>
      <c r="L586" s="34">
        <v>194728499</v>
      </c>
      <c r="M586" s="34">
        <v>-2106</v>
      </c>
      <c r="N586" s="34">
        <v>-206287810</v>
      </c>
      <c r="O586" s="34">
        <v>12</v>
      </c>
      <c r="P586" s="34">
        <v>1490434</v>
      </c>
      <c r="Q586" s="6" t="s">
        <v>25</v>
      </c>
    </row>
    <row r="587" spans="1:17" x14ac:dyDescent="0.25">
      <c r="A587" s="6" t="s">
        <v>1160</v>
      </c>
      <c r="B587" s="7" t="s">
        <v>18</v>
      </c>
      <c r="C587" s="7" t="s">
        <v>937</v>
      </c>
      <c r="D587" s="7" t="s">
        <v>86</v>
      </c>
      <c r="E587" s="33" t="s">
        <v>2717</v>
      </c>
      <c r="F587" s="6" t="s">
        <v>22</v>
      </c>
      <c r="G587" s="6" t="s">
        <v>1161</v>
      </c>
      <c r="H587" s="6" t="s">
        <v>24</v>
      </c>
      <c r="I587" s="34">
        <v>394</v>
      </c>
      <c r="J587" s="34">
        <v>1488926</v>
      </c>
      <c r="K587" s="34">
        <v>0</v>
      </c>
      <c r="L587" s="34">
        <v>0</v>
      </c>
      <c r="M587" s="34">
        <v>0</v>
      </c>
      <c r="N587" s="34">
        <v>0</v>
      </c>
      <c r="O587" s="34">
        <v>394</v>
      </c>
      <c r="P587" s="34">
        <v>1488926</v>
      </c>
      <c r="Q587" s="6" t="s">
        <v>25</v>
      </c>
    </row>
    <row r="588" spans="1:17" x14ac:dyDescent="0.25">
      <c r="A588" s="6" t="s">
        <v>1162</v>
      </c>
      <c r="B588" s="36" t="s">
        <v>185</v>
      </c>
      <c r="C588" s="36" t="s">
        <v>295</v>
      </c>
      <c r="D588" s="36" t="s">
        <v>296</v>
      </c>
      <c r="E588" s="6" t="s">
        <v>2717</v>
      </c>
      <c r="F588" s="6" t="s">
        <v>22</v>
      </c>
      <c r="G588" s="6" t="s">
        <v>1163</v>
      </c>
      <c r="H588" s="6" t="s">
        <v>24</v>
      </c>
      <c r="I588" s="34">
        <v>8</v>
      </c>
      <c r="J588" s="34">
        <v>1488208</v>
      </c>
      <c r="K588" s="34">
        <v>0</v>
      </c>
      <c r="L588" s="34">
        <v>0</v>
      </c>
      <c r="M588" s="34">
        <v>0</v>
      </c>
      <c r="N588" s="34">
        <v>0</v>
      </c>
      <c r="O588" s="34">
        <v>8</v>
      </c>
      <c r="P588" s="34">
        <v>1488208</v>
      </c>
      <c r="Q588" s="6" t="s">
        <v>2864</v>
      </c>
    </row>
    <row r="589" spans="1:17" x14ac:dyDescent="0.25">
      <c r="A589" s="6" t="s">
        <v>1480</v>
      </c>
      <c r="B589" s="7" t="s">
        <v>18</v>
      </c>
      <c r="C589" s="7" t="s">
        <v>19</v>
      </c>
      <c r="D589" s="7" t="s">
        <v>166</v>
      </c>
      <c r="E589" s="33" t="s">
        <v>2717</v>
      </c>
      <c r="F589" s="6" t="s">
        <v>22</v>
      </c>
      <c r="G589" s="6" t="s">
        <v>1481</v>
      </c>
      <c r="H589" s="6" t="s">
        <v>24</v>
      </c>
      <c r="I589" s="34">
        <v>1353</v>
      </c>
      <c r="J589" s="34">
        <v>1486947</v>
      </c>
      <c r="K589" s="34">
        <v>0</v>
      </c>
      <c r="L589" s="34">
        <v>0</v>
      </c>
      <c r="M589" s="34">
        <v>0</v>
      </c>
      <c r="N589" s="34">
        <v>0</v>
      </c>
      <c r="O589" s="34">
        <v>1353</v>
      </c>
      <c r="P589" s="34">
        <v>1486947</v>
      </c>
      <c r="Q589" s="6" t="s">
        <v>25</v>
      </c>
    </row>
    <row r="590" spans="1:17" x14ac:dyDescent="0.25">
      <c r="A590" s="6" t="s">
        <v>309</v>
      </c>
      <c r="B590" s="36" t="s">
        <v>36</v>
      </c>
      <c r="C590" s="36" t="s">
        <v>134</v>
      </c>
      <c r="D590" s="36" t="s">
        <v>38</v>
      </c>
      <c r="E590" s="6" t="s">
        <v>614</v>
      </c>
      <c r="F590" s="6" t="s">
        <v>105</v>
      </c>
      <c r="G590" s="6" t="s">
        <v>310</v>
      </c>
      <c r="H590" s="6" t="s">
        <v>24</v>
      </c>
      <c r="I590" s="34">
        <v>9</v>
      </c>
      <c r="J590" s="34">
        <v>1486591</v>
      </c>
      <c r="K590" s="34">
        <v>0</v>
      </c>
      <c r="L590" s="34">
        <v>5516135</v>
      </c>
      <c r="M590" s="34">
        <v>0</v>
      </c>
      <c r="N590" s="34">
        <v>-5516135</v>
      </c>
      <c r="O590" s="34">
        <v>9</v>
      </c>
      <c r="P590" s="34">
        <v>1486591</v>
      </c>
      <c r="Q590" s="6" t="s">
        <v>25</v>
      </c>
    </row>
    <row r="591" spans="1:17" x14ac:dyDescent="0.25">
      <c r="A591" s="6" t="s">
        <v>1164</v>
      </c>
      <c r="B591" s="7" t="s">
        <v>18</v>
      </c>
      <c r="C591" s="7" t="s">
        <v>708</v>
      </c>
      <c r="D591" s="7" t="s">
        <v>61</v>
      </c>
      <c r="E591" s="33" t="s">
        <v>2717</v>
      </c>
      <c r="F591" s="6" t="s">
        <v>22</v>
      </c>
      <c r="G591" s="6" t="s">
        <v>1165</v>
      </c>
      <c r="H591" s="6" t="s">
        <v>24</v>
      </c>
      <c r="I591" s="34">
        <v>165</v>
      </c>
      <c r="J591" s="34">
        <v>1481040</v>
      </c>
      <c r="K591" s="34">
        <v>0</v>
      </c>
      <c r="L591" s="34">
        <v>0</v>
      </c>
      <c r="M591" s="34">
        <v>0</v>
      </c>
      <c r="N591" s="34">
        <v>0</v>
      </c>
      <c r="O591" s="34">
        <v>165</v>
      </c>
      <c r="P591" s="34">
        <v>1481040</v>
      </c>
      <c r="Q591" s="6" t="s">
        <v>25</v>
      </c>
    </row>
    <row r="592" spans="1:17" x14ac:dyDescent="0.25">
      <c r="A592" s="6" t="s">
        <v>1334</v>
      </c>
      <c r="B592" s="7" t="s">
        <v>18</v>
      </c>
      <c r="C592" s="7" t="s">
        <v>209</v>
      </c>
      <c r="D592" s="7" t="s">
        <v>166</v>
      </c>
      <c r="E592" s="33" t="s">
        <v>74</v>
      </c>
      <c r="F592" s="6" t="s">
        <v>22</v>
      </c>
      <c r="G592" s="6" t="s">
        <v>1335</v>
      </c>
      <c r="H592" s="6" t="s">
        <v>24</v>
      </c>
      <c r="I592" s="34">
        <v>0</v>
      </c>
      <c r="J592" s="34">
        <v>0</v>
      </c>
      <c r="K592" s="34">
        <v>276</v>
      </c>
      <c r="L592" s="34">
        <v>1480780</v>
      </c>
      <c r="M592" s="34">
        <v>0</v>
      </c>
      <c r="N592" s="34">
        <v>0</v>
      </c>
      <c r="O592" s="34">
        <v>276</v>
      </c>
      <c r="P592" s="34">
        <v>1480780</v>
      </c>
      <c r="Q592" s="6" t="s">
        <v>25</v>
      </c>
    </row>
    <row r="593" spans="1:17" x14ac:dyDescent="0.25">
      <c r="A593" s="6" t="s">
        <v>589</v>
      </c>
      <c r="B593" s="7" t="s">
        <v>18</v>
      </c>
      <c r="C593" s="7" t="s">
        <v>77</v>
      </c>
      <c r="D593" s="7" t="s">
        <v>86</v>
      </c>
      <c r="E593" s="35" t="s">
        <v>51</v>
      </c>
      <c r="F593" s="6" t="s">
        <v>40</v>
      </c>
      <c r="G593" s="6" t="s">
        <v>590</v>
      </c>
      <c r="H593" s="6" t="s">
        <v>24</v>
      </c>
      <c r="I593" s="34">
        <v>113</v>
      </c>
      <c r="J593" s="34">
        <v>1462559</v>
      </c>
      <c r="K593" s="34">
        <v>0</v>
      </c>
      <c r="L593" s="34">
        <v>0</v>
      </c>
      <c r="M593" s="34">
        <v>0</v>
      </c>
      <c r="N593" s="34">
        <v>0</v>
      </c>
      <c r="O593" s="34">
        <v>113</v>
      </c>
      <c r="P593" s="34">
        <v>1462559</v>
      </c>
      <c r="Q593" s="6" t="s">
        <v>25</v>
      </c>
    </row>
    <row r="594" spans="1:17" x14ac:dyDescent="0.25">
      <c r="A594" s="6" t="s">
        <v>1172</v>
      </c>
      <c r="B594" s="7" t="s">
        <v>18</v>
      </c>
      <c r="C594" s="7" t="s">
        <v>256</v>
      </c>
      <c r="D594" s="7" t="s">
        <v>93</v>
      </c>
      <c r="E594" s="33" t="s">
        <v>2717</v>
      </c>
      <c r="F594" s="6" t="s">
        <v>22</v>
      </c>
      <c r="G594" s="6" t="s">
        <v>1173</v>
      </c>
      <c r="H594" s="6" t="s">
        <v>24</v>
      </c>
      <c r="I594" s="34">
        <v>3240</v>
      </c>
      <c r="J594" s="34">
        <v>1458000</v>
      </c>
      <c r="K594" s="34">
        <v>0</v>
      </c>
      <c r="L594" s="34">
        <v>0</v>
      </c>
      <c r="M594" s="34">
        <v>0</v>
      </c>
      <c r="N594" s="34">
        <v>0</v>
      </c>
      <c r="O594" s="34">
        <v>3240</v>
      </c>
      <c r="P594" s="34">
        <v>1458000</v>
      </c>
      <c r="Q594" s="6" t="s">
        <v>25</v>
      </c>
    </row>
    <row r="595" spans="1:17" x14ac:dyDescent="0.25">
      <c r="A595" s="6" t="s">
        <v>1174</v>
      </c>
      <c r="B595" s="36" t="s">
        <v>36</v>
      </c>
      <c r="C595" s="36" t="s">
        <v>137</v>
      </c>
      <c r="D595" s="36" t="s">
        <v>303</v>
      </c>
      <c r="E595" s="6" t="s">
        <v>74</v>
      </c>
      <c r="F595" s="6" t="s">
        <v>105</v>
      </c>
      <c r="G595" s="6" t="s">
        <v>1175</v>
      </c>
      <c r="H595" s="6" t="s">
        <v>24</v>
      </c>
      <c r="I595" s="34">
        <v>0</v>
      </c>
      <c r="J595" s="34">
        <v>0</v>
      </c>
      <c r="K595" s="34">
        <v>223</v>
      </c>
      <c r="L595" s="34">
        <v>1941170</v>
      </c>
      <c r="M595" s="34">
        <v>0</v>
      </c>
      <c r="N595" s="34">
        <v>-485292</v>
      </c>
      <c r="O595" s="34">
        <v>223</v>
      </c>
      <c r="P595" s="34">
        <v>1455878</v>
      </c>
      <c r="Q595" s="6" t="s">
        <v>25</v>
      </c>
    </row>
    <row r="596" spans="1:17" x14ac:dyDescent="0.25">
      <c r="A596" s="6" t="s">
        <v>1186</v>
      </c>
      <c r="B596" s="7" t="s">
        <v>18</v>
      </c>
      <c r="C596" s="7" t="s">
        <v>708</v>
      </c>
      <c r="D596" s="7" t="s">
        <v>86</v>
      </c>
      <c r="E596" s="33" t="s">
        <v>2717</v>
      </c>
      <c r="F596" s="6" t="s">
        <v>22</v>
      </c>
      <c r="G596" s="6" t="s">
        <v>1187</v>
      </c>
      <c r="H596" s="6" t="s">
        <v>24</v>
      </c>
      <c r="I596" s="34">
        <v>675</v>
      </c>
      <c r="J596" s="34">
        <v>1448550</v>
      </c>
      <c r="K596" s="34">
        <v>0</v>
      </c>
      <c r="L596" s="34">
        <v>0</v>
      </c>
      <c r="M596" s="34">
        <v>0</v>
      </c>
      <c r="N596" s="34">
        <v>0</v>
      </c>
      <c r="O596" s="34">
        <v>675</v>
      </c>
      <c r="P596" s="34">
        <v>1448550</v>
      </c>
      <c r="Q596" s="6" t="s">
        <v>25</v>
      </c>
    </row>
    <row r="597" spans="1:17" x14ac:dyDescent="0.25">
      <c r="A597" s="6" t="s">
        <v>1176</v>
      </c>
      <c r="B597" s="7" t="s">
        <v>18</v>
      </c>
      <c r="C597" s="7" t="s">
        <v>68</v>
      </c>
      <c r="D597" s="7" t="s">
        <v>44</v>
      </c>
      <c r="E597" s="33" t="s">
        <v>2717</v>
      </c>
      <c r="F597" s="6" t="s">
        <v>22</v>
      </c>
      <c r="G597" s="6" t="s">
        <v>1177</v>
      </c>
      <c r="H597" s="6" t="s">
        <v>24</v>
      </c>
      <c r="I597" s="34">
        <v>84</v>
      </c>
      <c r="J597" s="34">
        <v>1448022</v>
      </c>
      <c r="K597" s="34">
        <v>0</v>
      </c>
      <c r="L597" s="34">
        <v>0</v>
      </c>
      <c r="M597" s="34">
        <v>0</v>
      </c>
      <c r="N597" s="34">
        <v>0</v>
      </c>
      <c r="O597" s="34">
        <v>84</v>
      </c>
      <c r="P597" s="34">
        <v>1448022</v>
      </c>
      <c r="Q597" s="6" t="s">
        <v>25</v>
      </c>
    </row>
    <row r="598" spans="1:17" x14ac:dyDescent="0.25">
      <c r="A598" s="6" t="s">
        <v>1178</v>
      </c>
      <c r="B598" s="7" t="s">
        <v>18</v>
      </c>
      <c r="C598" s="7" t="s">
        <v>19</v>
      </c>
      <c r="D598" s="7" t="s">
        <v>166</v>
      </c>
      <c r="E598" s="33" t="s">
        <v>2717</v>
      </c>
      <c r="F598" s="6" t="s">
        <v>22</v>
      </c>
      <c r="G598" s="6" t="s">
        <v>1179</v>
      </c>
      <c r="H598" s="6" t="s">
        <v>24</v>
      </c>
      <c r="I598" s="34">
        <v>359</v>
      </c>
      <c r="J598" s="34">
        <v>1443180</v>
      </c>
      <c r="K598" s="34">
        <v>0</v>
      </c>
      <c r="L598" s="34">
        <v>0</v>
      </c>
      <c r="M598" s="34">
        <v>0</v>
      </c>
      <c r="N598" s="34">
        <v>0</v>
      </c>
      <c r="O598" s="34">
        <v>359</v>
      </c>
      <c r="P598" s="34">
        <v>1443180</v>
      </c>
      <c r="Q598" s="6" t="s">
        <v>25</v>
      </c>
    </row>
    <row r="599" spans="1:17" x14ac:dyDescent="0.25">
      <c r="A599" s="6" t="s">
        <v>1180</v>
      </c>
      <c r="B599" s="7" t="s">
        <v>18</v>
      </c>
      <c r="C599" s="7" t="s">
        <v>68</v>
      </c>
      <c r="D599" s="7" t="s">
        <v>140</v>
      </c>
      <c r="E599" s="33" t="s">
        <v>2717</v>
      </c>
      <c r="F599" s="6" t="s">
        <v>22</v>
      </c>
      <c r="G599" s="6" t="s">
        <v>1181</v>
      </c>
      <c r="H599" s="6" t="s">
        <v>24</v>
      </c>
      <c r="I599" s="34">
        <v>105</v>
      </c>
      <c r="J599" s="34">
        <v>1442835</v>
      </c>
      <c r="K599" s="34">
        <v>0</v>
      </c>
      <c r="L599" s="34">
        <v>0</v>
      </c>
      <c r="M599" s="34">
        <v>0</v>
      </c>
      <c r="N599" s="34">
        <v>0</v>
      </c>
      <c r="O599" s="34">
        <v>105</v>
      </c>
      <c r="P599" s="34">
        <v>1442835</v>
      </c>
      <c r="Q599" s="6" t="s">
        <v>25</v>
      </c>
    </row>
    <row r="600" spans="1:17" x14ac:dyDescent="0.25">
      <c r="A600" s="6" t="s">
        <v>1182</v>
      </c>
      <c r="B600" s="7" t="s">
        <v>18</v>
      </c>
      <c r="C600" s="7" t="s">
        <v>592</v>
      </c>
      <c r="D600" s="7" t="s">
        <v>61</v>
      </c>
      <c r="E600" s="33" t="s">
        <v>2717</v>
      </c>
      <c r="F600" s="6" t="s">
        <v>22</v>
      </c>
      <c r="G600" s="6" t="s">
        <v>1183</v>
      </c>
      <c r="H600" s="6" t="s">
        <v>24</v>
      </c>
      <c r="I600" s="34">
        <v>900</v>
      </c>
      <c r="J600" s="34">
        <v>1440000</v>
      </c>
      <c r="K600" s="34">
        <v>0</v>
      </c>
      <c r="L600" s="34">
        <v>0</v>
      </c>
      <c r="M600" s="34">
        <v>0</v>
      </c>
      <c r="N600" s="34">
        <v>0</v>
      </c>
      <c r="O600" s="34">
        <v>900</v>
      </c>
      <c r="P600" s="34">
        <v>1440000</v>
      </c>
      <c r="Q600" s="6" t="s">
        <v>25</v>
      </c>
    </row>
    <row r="601" spans="1:17" x14ac:dyDescent="0.25">
      <c r="A601" s="6" t="s">
        <v>1184</v>
      </c>
      <c r="B601" s="7" t="s">
        <v>18</v>
      </c>
      <c r="C601" s="7" t="s">
        <v>64</v>
      </c>
      <c r="D601" s="7" t="s">
        <v>93</v>
      </c>
      <c r="E601" s="33" t="s">
        <v>2717</v>
      </c>
      <c r="F601" s="6" t="s">
        <v>22</v>
      </c>
      <c r="G601" s="6" t="s">
        <v>1185</v>
      </c>
      <c r="H601" s="6" t="s">
        <v>24</v>
      </c>
      <c r="I601" s="34">
        <v>16000</v>
      </c>
      <c r="J601" s="34">
        <v>1440000</v>
      </c>
      <c r="K601" s="34">
        <v>0</v>
      </c>
      <c r="L601" s="34">
        <v>0</v>
      </c>
      <c r="M601" s="34">
        <v>0</v>
      </c>
      <c r="N601" s="34">
        <v>0</v>
      </c>
      <c r="O601" s="34">
        <v>16000</v>
      </c>
      <c r="P601" s="34">
        <v>1440000</v>
      </c>
      <c r="Q601" s="6" t="s">
        <v>25</v>
      </c>
    </row>
    <row r="602" spans="1:17" x14ac:dyDescent="0.25">
      <c r="A602" s="6" t="s">
        <v>1082</v>
      </c>
      <c r="B602" s="7" t="s">
        <v>18</v>
      </c>
      <c r="C602" s="7" t="s">
        <v>81</v>
      </c>
      <c r="D602" s="7" t="s">
        <v>93</v>
      </c>
      <c r="E602" s="35" t="s">
        <v>51</v>
      </c>
      <c r="F602" s="6" t="s">
        <v>40</v>
      </c>
      <c r="G602" s="6" t="s">
        <v>1083</v>
      </c>
      <c r="H602" s="6" t="s">
        <v>24</v>
      </c>
      <c r="I602" s="34">
        <v>5097</v>
      </c>
      <c r="J602" s="34">
        <v>1429708</v>
      </c>
      <c r="K602" s="34">
        <v>0</v>
      </c>
      <c r="L602" s="34">
        <v>0</v>
      </c>
      <c r="M602" s="34">
        <v>0</v>
      </c>
      <c r="N602" s="34">
        <v>0</v>
      </c>
      <c r="O602" s="34">
        <v>5097</v>
      </c>
      <c r="P602" s="34">
        <v>1429708</v>
      </c>
      <c r="Q602" s="6" t="s">
        <v>25</v>
      </c>
    </row>
    <row r="603" spans="1:17" x14ac:dyDescent="0.25">
      <c r="A603" s="6" t="s">
        <v>1188</v>
      </c>
      <c r="B603" s="7" t="s">
        <v>18</v>
      </c>
      <c r="C603" s="7" t="s">
        <v>332</v>
      </c>
      <c r="D603" s="7" t="s">
        <v>20</v>
      </c>
      <c r="E603" s="33" t="s">
        <v>2717</v>
      </c>
      <c r="F603" s="6" t="s">
        <v>22</v>
      </c>
      <c r="G603" s="6" t="s">
        <v>1189</v>
      </c>
      <c r="H603" s="6" t="s">
        <v>24</v>
      </c>
      <c r="I603" s="34">
        <v>43</v>
      </c>
      <c r="J603" s="34">
        <v>1410174</v>
      </c>
      <c r="K603" s="34">
        <v>0</v>
      </c>
      <c r="L603" s="34">
        <v>0</v>
      </c>
      <c r="M603" s="34">
        <v>0</v>
      </c>
      <c r="N603" s="34">
        <v>0</v>
      </c>
      <c r="O603" s="34">
        <v>43</v>
      </c>
      <c r="P603" s="34">
        <v>1410174</v>
      </c>
      <c r="Q603" s="6" t="s">
        <v>25</v>
      </c>
    </row>
    <row r="604" spans="1:17" x14ac:dyDescent="0.25">
      <c r="A604" s="6" t="s">
        <v>1273</v>
      </c>
      <c r="B604" s="7" t="s">
        <v>18</v>
      </c>
      <c r="C604" s="7" t="s">
        <v>19</v>
      </c>
      <c r="D604" s="7" t="s">
        <v>86</v>
      </c>
      <c r="E604" s="33" t="s">
        <v>2717</v>
      </c>
      <c r="F604" s="6" t="s">
        <v>22</v>
      </c>
      <c r="G604" s="6" t="s">
        <v>1274</v>
      </c>
      <c r="H604" s="6" t="s">
        <v>24</v>
      </c>
      <c r="I604" s="34">
        <v>58</v>
      </c>
      <c r="J604" s="34">
        <v>1408066</v>
      </c>
      <c r="K604" s="34">
        <v>0</v>
      </c>
      <c r="L604" s="34">
        <v>0</v>
      </c>
      <c r="M604" s="34">
        <v>0</v>
      </c>
      <c r="N604" s="34">
        <v>0</v>
      </c>
      <c r="O604" s="34">
        <v>58</v>
      </c>
      <c r="P604" s="34">
        <v>1408066</v>
      </c>
      <c r="Q604" s="6" t="s">
        <v>25</v>
      </c>
    </row>
    <row r="605" spans="1:17" x14ac:dyDescent="0.25">
      <c r="A605" s="6" t="s">
        <v>76</v>
      </c>
      <c r="B605" s="7" t="s">
        <v>18</v>
      </c>
      <c r="C605" s="7" t="s">
        <v>77</v>
      </c>
      <c r="D605" s="7" t="s">
        <v>78</v>
      </c>
      <c r="E605" s="35" t="s">
        <v>51</v>
      </c>
      <c r="F605" s="6" t="s">
        <v>22</v>
      </c>
      <c r="G605" s="6" t="s">
        <v>79</v>
      </c>
      <c r="H605" s="6" t="s">
        <v>24</v>
      </c>
      <c r="I605" s="34">
        <v>58</v>
      </c>
      <c r="J605" s="34">
        <v>1404280</v>
      </c>
      <c r="K605" s="34">
        <v>0</v>
      </c>
      <c r="L605" s="34">
        <v>0</v>
      </c>
      <c r="M605" s="34">
        <v>0</v>
      </c>
      <c r="N605" s="34">
        <v>0</v>
      </c>
      <c r="O605" s="34">
        <v>58</v>
      </c>
      <c r="P605" s="34">
        <v>1404280</v>
      </c>
      <c r="Q605" s="6" t="s">
        <v>25</v>
      </c>
    </row>
    <row r="606" spans="1:17" x14ac:dyDescent="0.25">
      <c r="A606" s="6" t="s">
        <v>1190</v>
      </c>
      <c r="B606" s="7" t="s">
        <v>18</v>
      </c>
      <c r="C606" s="7" t="s">
        <v>182</v>
      </c>
      <c r="D606" s="7" t="s">
        <v>86</v>
      </c>
      <c r="E606" s="33" t="s">
        <v>21</v>
      </c>
      <c r="F606" s="6" t="s">
        <v>22</v>
      </c>
      <c r="G606" s="6" t="s">
        <v>1191</v>
      </c>
      <c r="H606" s="6" t="s">
        <v>24</v>
      </c>
      <c r="I606" s="34">
        <v>100</v>
      </c>
      <c r="J606" s="34">
        <v>1394755</v>
      </c>
      <c r="K606" s="34">
        <v>0</v>
      </c>
      <c r="L606" s="34">
        <v>0</v>
      </c>
      <c r="M606" s="34">
        <v>0</v>
      </c>
      <c r="N606" s="34">
        <v>0</v>
      </c>
      <c r="O606" s="34">
        <v>100</v>
      </c>
      <c r="P606" s="34">
        <v>1394755</v>
      </c>
      <c r="Q606" s="6" t="s">
        <v>25</v>
      </c>
    </row>
    <row r="607" spans="1:17" x14ac:dyDescent="0.25">
      <c r="A607" s="6" t="s">
        <v>1461</v>
      </c>
      <c r="B607" s="36" t="s">
        <v>36</v>
      </c>
      <c r="C607" s="36" t="s">
        <v>19</v>
      </c>
      <c r="D607" s="36" t="s">
        <v>38</v>
      </c>
      <c r="E607" s="6" t="s">
        <v>157</v>
      </c>
      <c r="F607" s="6" t="s">
        <v>105</v>
      </c>
      <c r="G607" s="6" t="s">
        <v>1462</v>
      </c>
      <c r="H607" s="6" t="s">
        <v>24</v>
      </c>
      <c r="I607" s="34">
        <v>6</v>
      </c>
      <c r="J607" s="34">
        <v>1393998</v>
      </c>
      <c r="K607" s="34">
        <v>0</v>
      </c>
      <c r="L607" s="34">
        <v>0</v>
      </c>
      <c r="M607" s="34">
        <v>0</v>
      </c>
      <c r="N607" s="34">
        <v>0</v>
      </c>
      <c r="O607" s="34">
        <v>6</v>
      </c>
      <c r="P607" s="34">
        <v>1393998</v>
      </c>
      <c r="Q607" s="6" t="s">
        <v>25</v>
      </c>
    </row>
    <row r="608" spans="1:17" x14ac:dyDescent="0.25">
      <c r="A608" s="6" t="s">
        <v>1192</v>
      </c>
      <c r="B608" s="7" t="s">
        <v>18</v>
      </c>
      <c r="C608" s="7" t="s">
        <v>19</v>
      </c>
      <c r="D608" s="7" t="s">
        <v>82</v>
      </c>
      <c r="E608" s="33" t="s">
        <v>2717</v>
      </c>
      <c r="F608" s="6" t="s">
        <v>22</v>
      </c>
      <c r="G608" s="6" t="s">
        <v>1193</v>
      </c>
      <c r="H608" s="6" t="s">
        <v>24</v>
      </c>
      <c r="I608" s="34">
        <v>828</v>
      </c>
      <c r="J608" s="34">
        <v>1379448</v>
      </c>
      <c r="K608" s="34">
        <v>0</v>
      </c>
      <c r="L608" s="34">
        <v>0</v>
      </c>
      <c r="M608" s="34">
        <v>0</v>
      </c>
      <c r="N608" s="34">
        <v>0</v>
      </c>
      <c r="O608" s="34">
        <v>828</v>
      </c>
      <c r="P608" s="34">
        <v>1379448</v>
      </c>
      <c r="Q608" s="6" t="s">
        <v>25</v>
      </c>
    </row>
    <row r="609" spans="1:17" x14ac:dyDescent="0.25">
      <c r="A609" s="6" t="s">
        <v>1194</v>
      </c>
      <c r="B609" s="7" t="s">
        <v>18</v>
      </c>
      <c r="C609" s="7" t="s">
        <v>43</v>
      </c>
      <c r="D609" s="7" t="s">
        <v>536</v>
      </c>
      <c r="E609" s="33" t="s">
        <v>2717</v>
      </c>
      <c r="F609" s="6" t="s">
        <v>22</v>
      </c>
      <c r="G609" s="6" t="s">
        <v>1195</v>
      </c>
      <c r="H609" s="6" t="s">
        <v>24</v>
      </c>
      <c r="I609" s="34">
        <v>4522</v>
      </c>
      <c r="J609" s="34">
        <v>1379210</v>
      </c>
      <c r="K609" s="34">
        <v>0</v>
      </c>
      <c r="L609" s="34">
        <v>0</v>
      </c>
      <c r="M609" s="34">
        <v>0</v>
      </c>
      <c r="N609" s="34">
        <v>0</v>
      </c>
      <c r="O609" s="34">
        <v>4522</v>
      </c>
      <c r="P609" s="34">
        <v>1379210</v>
      </c>
      <c r="Q609" s="6" t="s">
        <v>25</v>
      </c>
    </row>
    <row r="610" spans="1:17" x14ac:dyDescent="0.25">
      <c r="A610" s="6" t="s">
        <v>1196</v>
      </c>
      <c r="B610" s="7" t="s">
        <v>18</v>
      </c>
      <c r="C610" s="7" t="s">
        <v>19</v>
      </c>
      <c r="D610" s="7" t="s">
        <v>351</v>
      </c>
      <c r="E610" s="33" t="s">
        <v>21</v>
      </c>
      <c r="F610" s="6" t="s">
        <v>22</v>
      </c>
      <c r="G610" s="6" t="s">
        <v>1197</v>
      </c>
      <c r="H610" s="6" t="s">
        <v>24</v>
      </c>
      <c r="I610" s="34">
        <v>476</v>
      </c>
      <c r="J610" s="34">
        <v>1375640</v>
      </c>
      <c r="K610" s="34">
        <v>0</v>
      </c>
      <c r="L610" s="34">
        <v>0</v>
      </c>
      <c r="M610" s="34">
        <v>0</v>
      </c>
      <c r="N610" s="34">
        <v>0</v>
      </c>
      <c r="O610" s="34">
        <v>476</v>
      </c>
      <c r="P610" s="34">
        <v>1375640</v>
      </c>
      <c r="Q610" s="6" t="s">
        <v>25</v>
      </c>
    </row>
    <row r="611" spans="1:17" x14ac:dyDescent="0.25">
      <c r="A611" s="6" t="s">
        <v>1198</v>
      </c>
      <c r="B611" s="7" t="s">
        <v>18</v>
      </c>
      <c r="C611" s="7" t="s">
        <v>92</v>
      </c>
      <c r="D611" s="7" t="s">
        <v>329</v>
      </c>
      <c r="E611" s="33" t="s">
        <v>21</v>
      </c>
      <c r="F611" s="6" t="s">
        <v>22</v>
      </c>
      <c r="G611" s="6" t="s">
        <v>1199</v>
      </c>
      <c r="H611" s="6" t="s">
        <v>24</v>
      </c>
      <c r="I611" s="34">
        <v>1</v>
      </c>
      <c r="J611" s="34">
        <v>1374654</v>
      </c>
      <c r="K611" s="34">
        <v>0</v>
      </c>
      <c r="L611" s="34">
        <v>0</v>
      </c>
      <c r="M611" s="34">
        <v>0</v>
      </c>
      <c r="N611" s="34">
        <v>0</v>
      </c>
      <c r="O611" s="34">
        <v>1</v>
      </c>
      <c r="P611" s="34">
        <v>1374654</v>
      </c>
      <c r="Q611" s="6" t="s">
        <v>25</v>
      </c>
    </row>
    <row r="612" spans="1:17" x14ac:dyDescent="0.25">
      <c r="A612" s="6" t="s">
        <v>1200</v>
      </c>
      <c r="B612" s="7" t="s">
        <v>18</v>
      </c>
      <c r="C612" s="7" t="s">
        <v>96</v>
      </c>
      <c r="D612" s="7" t="s">
        <v>69</v>
      </c>
      <c r="E612" s="33" t="s">
        <v>2717</v>
      </c>
      <c r="F612" s="6" t="s">
        <v>40</v>
      </c>
      <c r="G612" s="6" t="s">
        <v>1201</v>
      </c>
      <c r="H612" s="6" t="s">
        <v>24</v>
      </c>
      <c r="I612" s="34">
        <v>2</v>
      </c>
      <c r="J612" s="34">
        <v>685000</v>
      </c>
      <c r="K612" s="34">
        <v>2</v>
      </c>
      <c r="L612" s="34">
        <v>685000</v>
      </c>
      <c r="M612" s="34">
        <v>0</v>
      </c>
      <c r="N612" s="34">
        <v>0</v>
      </c>
      <c r="O612" s="34">
        <v>4</v>
      </c>
      <c r="P612" s="34">
        <v>1370000</v>
      </c>
      <c r="Q612" s="6" t="s">
        <v>25</v>
      </c>
    </row>
    <row r="613" spans="1:17" x14ac:dyDescent="0.25">
      <c r="A613" s="6" t="s">
        <v>1476</v>
      </c>
      <c r="B613" s="36" t="s">
        <v>36</v>
      </c>
      <c r="C613" s="36" t="s">
        <v>919</v>
      </c>
      <c r="D613" s="36" t="s">
        <v>38</v>
      </c>
      <c r="E613" s="6" t="s">
        <v>74</v>
      </c>
      <c r="F613" s="6" t="s">
        <v>40</v>
      </c>
      <c r="G613" s="6" t="s">
        <v>1477</v>
      </c>
      <c r="H613" s="6" t="s">
        <v>24</v>
      </c>
      <c r="I613" s="34">
        <v>110</v>
      </c>
      <c r="J613" s="34">
        <v>1355420</v>
      </c>
      <c r="K613" s="34">
        <v>0</v>
      </c>
      <c r="L613" s="34">
        <v>0</v>
      </c>
      <c r="M613" s="34">
        <v>0</v>
      </c>
      <c r="N613" s="34">
        <v>0</v>
      </c>
      <c r="O613" s="34">
        <v>110</v>
      </c>
      <c r="P613" s="34">
        <v>1355420</v>
      </c>
      <c r="Q613" s="6" t="s">
        <v>25</v>
      </c>
    </row>
    <row r="614" spans="1:17" x14ac:dyDescent="0.25">
      <c r="A614" s="6" t="s">
        <v>1202</v>
      </c>
      <c r="B614" s="7" t="s">
        <v>18</v>
      </c>
      <c r="C614" s="7" t="s">
        <v>77</v>
      </c>
      <c r="D614" s="7" t="s">
        <v>78</v>
      </c>
      <c r="E614" s="33" t="s">
        <v>21</v>
      </c>
      <c r="F614" s="6" t="s">
        <v>22</v>
      </c>
      <c r="G614" s="6" t="s">
        <v>1203</v>
      </c>
      <c r="H614" s="6" t="s">
        <v>24</v>
      </c>
      <c r="I614" s="34">
        <v>30</v>
      </c>
      <c r="J614" s="34">
        <v>1353990</v>
      </c>
      <c r="K614" s="34">
        <v>0</v>
      </c>
      <c r="L614" s="34">
        <v>0</v>
      </c>
      <c r="M614" s="34">
        <v>0</v>
      </c>
      <c r="N614" s="34">
        <v>0</v>
      </c>
      <c r="O614" s="34">
        <v>30</v>
      </c>
      <c r="P614" s="34">
        <v>1353990</v>
      </c>
      <c r="Q614" s="6" t="s">
        <v>25</v>
      </c>
    </row>
    <row r="615" spans="1:17" x14ac:dyDescent="0.25">
      <c r="A615" s="6" t="s">
        <v>1204</v>
      </c>
      <c r="B615" s="7" t="s">
        <v>18</v>
      </c>
      <c r="C615" s="7" t="s">
        <v>54</v>
      </c>
      <c r="D615" s="7" t="s">
        <v>351</v>
      </c>
      <c r="E615" s="33" t="s">
        <v>2717</v>
      </c>
      <c r="F615" s="6" t="s">
        <v>22</v>
      </c>
      <c r="G615" s="6" t="s">
        <v>1205</v>
      </c>
      <c r="H615" s="6" t="s">
        <v>24</v>
      </c>
      <c r="I615" s="34">
        <v>282</v>
      </c>
      <c r="J615" s="34">
        <v>1353600</v>
      </c>
      <c r="K615" s="34">
        <v>0</v>
      </c>
      <c r="L615" s="34">
        <v>0</v>
      </c>
      <c r="M615" s="34">
        <v>0</v>
      </c>
      <c r="N615" s="34">
        <v>0</v>
      </c>
      <c r="O615" s="34">
        <v>282</v>
      </c>
      <c r="P615" s="34">
        <v>1353600</v>
      </c>
      <c r="Q615" s="6" t="s">
        <v>25</v>
      </c>
    </row>
    <row r="616" spans="1:17" x14ac:dyDescent="0.25">
      <c r="A616" s="6" t="s">
        <v>746</v>
      </c>
      <c r="B616" s="7" t="s">
        <v>18</v>
      </c>
      <c r="C616" s="7" t="s">
        <v>77</v>
      </c>
      <c r="D616" s="7" t="s">
        <v>86</v>
      </c>
      <c r="E616" s="33" t="s">
        <v>21</v>
      </c>
      <c r="F616" s="6" t="s">
        <v>22</v>
      </c>
      <c r="G616" s="6" t="s">
        <v>747</v>
      </c>
      <c r="H616" s="6" t="s">
        <v>24</v>
      </c>
      <c r="I616" s="34">
        <v>112</v>
      </c>
      <c r="J616" s="34">
        <v>1350720</v>
      </c>
      <c r="K616" s="34">
        <v>0</v>
      </c>
      <c r="L616" s="34">
        <v>0</v>
      </c>
      <c r="M616" s="34">
        <v>0</v>
      </c>
      <c r="N616" s="34">
        <v>0</v>
      </c>
      <c r="O616" s="34">
        <v>112</v>
      </c>
      <c r="P616" s="34">
        <v>1350720</v>
      </c>
      <c r="Q616" s="6" t="s">
        <v>25</v>
      </c>
    </row>
    <row r="617" spans="1:17" x14ac:dyDescent="0.25">
      <c r="A617" s="6" t="s">
        <v>1206</v>
      </c>
      <c r="B617" s="7" t="s">
        <v>18</v>
      </c>
      <c r="C617" s="7" t="s">
        <v>592</v>
      </c>
      <c r="D617" s="7" t="s">
        <v>61</v>
      </c>
      <c r="E617" s="33" t="s">
        <v>2717</v>
      </c>
      <c r="F617" s="6" t="s">
        <v>22</v>
      </c>
      <c r="G617" s="6" t="s">
        <v>1207</v>
      </c>
      <c r="H617" s="6" t="s">
        <v>24</v>
      </c>
      <c r="I617" s="34">
        <v>160</v>
      </c>
      <c r="J617" s="34">
        <v>1346880</v>
      </c>
      <c r="K617" s="34">
        <v>0</v>
      </c>
      <c r="L617" s="34">
        <v>0</v>
      </c>
      <c r="M617" s="34">
        <v>0</v>
      </c>
      <c r="N617" s="34">
        <v>0</v>
      </c>
      <c r="O617" s="34">
        <v>160</v>
      </c>
      <c r="P617" s="34">
        <v>1346880</v>
      </c>
      <c r="Q617" s="6" t="s">
        <v>25</v>
      </c>
    </row>
    <row r="618" spans="1:17" x14ac:dyDescent="0.25">
      <c r="A618" s="6" t="s">
        <v>1210</v>
      </c>
      <c r="B618" s="36" t="s">
        <v>36</v>
      </c>
      <c r="C618" s="36" t="s">
        <v>72</v>
      </c>
      <c r="D618" s="36" t="s">
        <v>546</v>
      </c>
      <c r="E618" s="6" t="s">
        <v>74</v>
      </c>
      <c r="F618" s="6" t="s">
        <v>40</v>
      </c>
      <c r="G618" s="6" t="s">
        <v>1211</v>
      </c>
      <c r="H618" s="6" t="s">
        <v>24</v>
      </c>
      <c r="I618" s="34">
        <v>32</v>
      </c>
      <c r="J618" s="34">
        <v>1335303</v>
      </c>
      <c r="K618" s="34">
        <v>0</v>
      </c>
      <c r="L618" s="34">
        <v>40371931</v>
      </c>
      <c r="M618" s="34">
        <v>0</v>
      </c>
      <c r="N618" s="34">
        <v>-40371931</v>
      </c>
      <c r="O618" s="34">
        <v>32</v>
      </c>
      <c r="P618" s="34">
        <v>1335303</v>
      </c>
      <c r="Q618" s="6" t="s">
        <v>25</v>
      </c>
    </row>
    <row r="619" spans="1:17" x14ac:dyDescent="0.25">
      <c r="A619" s="6" t="s">
        <v>740</v>
      </c>
      <c r="B619" s="7" t="s">
        <v>18</v>
      </c>
      <c r="C619" s="7" t="s">
        <v>72</v>
      </c>
      <c r="D619" s="7" t="s">
        <v>89</v>
      </c>
      <c r="E619" s="35" t="s">
        <v>51</v>
      </c>
      <c r="F619" s="6" t="s">
        <v>22</v>
      </c>
      <c r="G619" s="6" t="s">
        <v>741</v>
      </c>
      <c r="H619" s="6" t="s">
        <v>30</v>
      </c>
      <c r="I619" s="34">
        <v>40</v>
      </c>
      <c r="J619" s="34">
        <v>1323524</v>
      </c>
      <c r="K619" s="34">
        <v>0</v>
      </c>
      <c r="L619" s="34">
        <v>0</v>
      </c>
      <c r="M619" s="34">
        <v>0</v>
      </c>
      <c r="N619" s="34">
        <v>0</v>
      </c>
      <c r="O619" s="34">
        <v>40</v>
      </c>
      <c r="P619" s="34">
        <v>1323524</v>
      </c>
      <c r="Q619" s="6" t="s">
        <v>25</v>
      </c>
    </row>
    <row r="620" spans="1:17" x14ac:dyDescent="0.25">
      <c r="A620" s="6" t="s">
        <v>740</v>
      </c>
      <c r="B620" s="7" t="s">
        <v>18</v>
      </c>
      <c r="C620" s="7" t="s">
        <v>72</v>
      </c>
      <c r="D620" s="7" t="s">
        <v>89</v>
      </c>
      <c r="E620" s="35" t="s">
        <v>51</v>
      </c>
      <c r="F620" s="6" t="s">
        <v>22</v>
      </c>
      <c r="G620" s="6" t="s">
        <v>741</v>
      </c>
      <c r="H620" s="6" t="s">
        <v>30</v>
      </c>
      <c r="I620" s="34">
        <v>40</v>
      </c>
      <c r="J620" s="34">
        <v>1323524</v>
      </c>
      <c r="K620" s="34">
        <v>0</v>
      </c>
      <c r="L620" s="34">
        <v>0</v>
      </c>
      <c r="M620" s="34">
        <v>0</v>
      </c>
      <c r="N620" s="34">
        <v>0</v>
      </c>
      <c r="O620" s="34">
        <v>40</v>
      </c>
      <c r="P620" s="34">
        <v>1323524</v>
      </c>
      <c r="Q620" s="6" t="s">
        <v>25</v>
      </c>
    </row>
    <row r="621" spans="1:17" x14ac:dyDescent="0.25">
      <c r="A621" s="6" t="s">
        <v>1455</v>
      </c>
      <c r="B621" s="36" t="s">
        <v>36</v>
      </c>
      <c r="C621" s="36" t="s">
        <v>681</v>
      </c>
      <c r="D621" s="36" t="s">
        <v>38</v>
      </c>
      <c r="E621" s="6" t="s">
        <v>74</v>
      </c>
      <c r="F621" s="6" t="s">
        <v>40</v>
      </c>
      <c r="G621" s="6" t="s">
        <v>1456</v>
      </c>
      <c r="H621" s="6" t="s">
        <v>24</v>
      </c>
      <c r="I621" s="34">
        <v>10</v>
      </c>
      <c r="J621" s="34">
        <v>1323403</v>
      </c>
      <c r="K621" s="34">
        <v>0</v>
      </c>
      <c r="L621" s="34">
        <v>627576</v>
      </c>
      <c r="M621" s="34">
        <v>0</v>
      </c>
      <c r="N621" s="34">
        <v>-627576</v>
      </c>
      <c r="O621" s="34">
        <v>10</v>
      </c>
      <c r="P621" s="34">
        <v>1323403</v>
      </c>
      <c r="Q621" s="6" t="s">
        <v>25</v>
      </c>
    </row>
    <row r="622" spans="1:17" x14ac:dyDescent="0.25">
      <c r="A622" s="6" t="s">
        <v>1214</v>
      </c>
      <c r="B622" s="7" t="s">
        <v>18</v>
      </c>
      <c r="C622" s="7" t="s">
        <v>1215</v>
      </c>
      <c r="D622" s="7" t="s">
        <v>152</v>
      </c>
      <c r="E622" s="33" t="s">
        <v>2717</v>
      </c>
      <c r="F622" s="6" t="s">
        <v>22</v>
      </c>
      <c r="G622" s="6" t="s">
        <v>1216</v>
      </c>
      <c r="H622" s="6" t="s">
        <v>30</v>
      </c>
      <c r="I622" s="34">
        <v>55</v>
      </c>
      <c r="J622" s="34">
        <v>1300750</v>
      </c>
      <c r="K622" s="34">
        <v>0</v>
      </c>
      <c r="L622" s="34">
        <v>0</v>
      </c>
      <c r="M622" s="34">
        <v>0</v>
      </c>
      <c r="N622" s="34">
        <v>0</v>
      </c>
      <c r="O622" s="34">
        <v>55</v>
      </c>
      <c r="P622" s="34">
        <v>1300750</v>
      </c>
      <c r="Q622" s="6" t="s">
        <v>25</v>
      </c>
    </row>
    <row r="623" spans="1:17" x14ac:dyDescent="0.25">
      <c r="A623" s="6" t="s">
        <v>1219</v>
      </c>
      <c r="B623" s="7" t="s">
        <v>18</v>
      </c>
      <c r="C623" s="7" t="s">
        <v>19</v>
      </c>
      <c r="D623" s="7" t="s">
        <v>166</v>
      </c>
      <c r="E623" s="33" t="s">
        <v>2717</v>
      </c>
      <c r="F623" s="6" t="s">
        <v>22</v>
      </c>
      <c r="G623" s="6" t="s">
        <v>1220</v>
      </c>
      <c r="H623" s="6" t="s">
        <v>24</v>
      </c>
      <c r="I623" s="34">
        <v>354</v>
      </c>
      <c r="J623" s="34">
        <v>1294224</v>
      </c>
      <c r="K623" s="34">
        <v>0</v>
      </c>
      <c r="L623" s="34">
        <v>0</v>
      </c>
      <c r="M623" s="34">
        <v>0</v>
      </c>
      <c r="N623" s="34">
        <v>0</v>
      </c>
      <c r="O623" s="34">
        <v>354</v>
      </c>
      <c r="P623" s="34">
        <v>1294224</v>
      </c>
      <c r="Q623" s="6" t="s">
        <v>25</v>
      </c>
    </row>
    <row r="624" spans="1:17" x14ac:dyDescent="0.25">
      <c r="A624" s="6" t="s">
        <v>1225</v>
      </c>
      <c r="B624" s="7" t="s">
        <v>18</v>
      </c>
      <c r="C624" s="7" t="s">
        <v>144</v>
      </c>
      <c r="D624" s="7" t="s">
        <v>86</v>
      </c>
      <c r="E624" s="35" t="s">
        <v>51</v>
      </c>
      <c r="F624" s="6" t="s">
        <v>22</v>
      </c>
      <c r="G624" s="6" t="s">
        <v>1226</v>
      </c>
      <c r="H624" s="6" t="s">
        <v>24</v>
      </c>
      <c r="I624" s="34">
        <v>112</v>
      </c>
      <c r="J624" s="34">
        <v>1314302</v>
      </c>
      <c r="K624" s="34">
        <v>0</v>
      </c>
      <c r="L624" s="34">
        <v>0</v>
      </c>
      <c r="M624" s="34">
        <v>0</v>
      </c>
      <c r="N624" s="34">
        <v>-23058</v>
      </c>
      <c r="O624" s="34">
        <v>112</v>
      </c>
      <c r="P624" s="34">
        <v>1291244</v>
      </c>
      <c r="Q624" s="6" t="s">
        <v>25</v>
      </c>
    </row>
    <row r="625" spans="1:17" x14ac:dyDescent="0.25">
      <c r="A625" s="6" t="s">
        <v>1221</v>
      </c>
      <c r="B625" s="7" t="s">
        <v>18</v>
      </c>
      <c r="C625" s="7" t="s">
        <v>43</v>
      </c>
      <c r="D625" s="7" t="s">
        <v>536</v>
      </c>
      <c r="E625" s="33" t="s">
        <v>2717</v>
      </c>
      <c r="F625" s="6" t="s">
        <v>22</v>
      </c>
      <c r="G625" s="6" t="s">
        <v>1222</v>
      </c>
      <c r="H625" s="6" t="s">
        <v>24</v>
      </c>
      <c r="I625" s="34">
        <v>2800</v>
      </c>
      <c r="J625" s="34">
        <v>1282400</v>
      </c>
      <c r="K625" s="34">
        <v>0</v>
      </c>
      <c r="L625" s="34">
        <v>0</v>
      </c>
      <c r="M625" s="34">
        <v>0</v>
      </c>
      <c r="N625" s="34">
        <v>0</v>
      </c>
      <c r="O625" s="34">
        <v>2800</v>
      </c>
      <c r="P625" s="34">
        <v>1282400</v>
      </c>
      <c r="Q625" s="6" t="s">
        <v>25</v>
      </c>
    </row>
    <row r="626" spans="1:17" x14ac:dyDescent="0.25">
      <c r="A626" s="6" t="s">
        <v>1279</v>
      </c>
      <c r="B626" s="7" t="s">
        <v>18</v>
      </c>
      <c r="C626" s="7" t="s">
        <v>137</v>
      </c>
      <c r="D626" s="7" t="s">
        <v>166</v>
      </c>
      <c r="E626" s="33" t="s">
        <v>74</v>
      </c>
      <c r="F626" s="6" t="s">
        <v>22</v>
      </c>
      <c r="G626" s="6" t="s">
        <v>1280</v>
      </c>
      <c r="H626" s="6" t="s">
        <v>24</v>
      </c>
      <c r="I626" s="34">
        <v>0</v>
      </c>
      <c r="J626" s="34">
        <v>0</v>
      </c>
      <c r="K626" s="34">
        <v>281</v>
      </c>
      <c r="L626" s="34">
        <v>1278086</v>
      </c>
      <c r="M626" s="34">
        <v>0</v>
      </c>
      <c r="N626" s="34">
        <v>0</v>
      </c>
      <c r="O626" s="34">
        <v>281</v>
      </c>
      <c r="P626" s="34">
        <v>1278086</v>
      </c>
      <c r="Q626" s="6" t="s">
        <v>25</v>
      </c>
    </row>
    <row r="627" spans="1:17" x14ac:dyDescent="0.25">
      <c r="A627" s="6" t="s">
        <v>1537</v>
      </c>
      <c r="B627" s="36" t="s">
        <v>36</v>
      </c>
      <c r="C627" s="36" t="s">
        <v>223</v>
      </c>
      <c r="D627" s="36" t="s">
        <v>38</v>
      </c>
      <c r="E627" s="6" t="s">
        <v>74</v>
      </c>
      <c r="F627" s="6" t="s">
        <v>40</v>
      </c>
      <c r="G627" s="6" t="s">
        <v>1538</v>
      </c>
      <c r="H627" s="6" t="s">
        <v>24</v>
      </c>
      <c r="I627" s="34">
        <v>14</v>
      </c>
      <c r="J627" s="34">
        <v>1213814</v>
      </c>
      <c r="K627" s="34">
        <v>0</v>
      </c>
      <c r="L627" s="34">
        <v>364392</v>
      </c>
      <c r="M627" s="34">
        <v>0</v>
      </c>
      <c r="N627" s="34">
        <v>-303660</v>
      </c>
      <c r="O627" s="34">
        <v>14</v>
      </c>
      <c r="P627" s="34">
        <v>1274546</v>
      </c>
      <c r="Q627" s="6" t="s">
        <v>25</v>
      </c>
    </row>
    <row r="628" spans="1:17" x14ac:dyDescent="0.25">
      <c r="A628" s="6" t="s">
        <v>1514</v>
      </c>
      <c r="B628" s="36" t="s">
        <v>36</v>
      </c>
      <c r="C628" s="36" t="s">
        <v>85</v>
      </c>
      <c r="D628" s="36" t="s">
        <v>38</v>
      </c>
      <c r="E628" s="6" t="s">
        <v>74</v>
      </c>
      <c r="F628" s="6" t="s">
        <v>40</v>
      </c>
      <c r="G628" s="6" t="s">
        <v>1515</v>
      </c>
      <c r="H628" s="6" t="s">
        <v>24</v>
      </c>
      <c r="I628" s="34">
        <v>32</v>
      </c>
      <c r="J628" s="34">
        <v>1264672</v>
      </c>
      <c r="K628" s="34">
        <v>0</v>
      </c>
      <c r="L628" s="34">
        <v>0</v>
      </c>
      <c r="M628" s="34">
        <v>0</v>
      </c>
      <c r="N628" s="34">
        <v>0</v>
      </c>
      <c r="O628" s="34">
        <v>32</v>
      </c>
      <c r="P628" s="34">
        <v>1264672</v>
      </c>
      <c r="Q628" s="6" t="s">
        <v>25</v>
      </c>
    </row>
    <row r="629" spans="1:17" x14ac:dyDescent="0.25">
      <c r="A629" s="6" t="s">
        <v>2816</v>
      </c>
      <c r="B629" s="36" t="s">
        <v>36</v>
      </c>
      <c r="C629" s="36" t="s">
        <v>681</v>
      </c>
      <c r="D629" s="36" t="s">
        <v>73</v>
      </c>
      <c r="E629" s="6" t="s">
        <v>74</v>
      </c>
      <c r="F629" s="6" t="s">
        <v>2718</v>
      </c>
      <c r="G629" s="6" t="s">
        <v>2817</v>
      </c>
      <c r="H629" s="6" t="s">
        <v>24</v>
      </c>
      <c r="I629" s="34">
        <v>30</v>
      </c>
      <c r="J629" s="34">
        <v>1262130</v>
      </c>
      <c r="K629" s="34">
        <v>0</v>
      </c>
      <c r="L629" s="34">
        <v>587880</v>
      </c>
      <c r="M629" s="34">
        <v>0</v>
      </c>
      <c r="N629" s="34">
        <v>-587880</v>
      </c>
      <c r="O629" s="34">
        <v>30</v>
      </c>
      <c r="P629" s="34">
        <v>1262130</v>
      </c>
      <c r="Q629" s="6" t="s">
        <v>25</v>
      </c>
    </row>
    <row r="630" spans="1:17" x14ac:dyDescent="0.25">
      <c r="A630" s="6" t="s">
        <v>1229</v>
      </c>
      <c r="B630" s="7" t="s">
        <v>18</v>
      </c>
      <c r="C630" s="7" t="s">
        <v>19</v>
      </c>
      <c r="D630" s="7" t="s">
        <v>166</v>
      </c>
      <c r="E630" s="33" t="s">
        <v>2717</v>
      </c>
      <c r="F630" s="6" t="s">
        <v>22</v>
      </c>
      <c r="G630" s="6" t="s">
        <v>1230</v>
      </c>
      <c r="H630" s="6" t="s">
        <v>24</v>
      </c>
      <c r="I630" s="34">
        <v>220</v>
      </c>
      <c r="J630" s="34">
        <v>1259720</v>
      </c>
      <c r="K630" s="34">
        <v>0</v>
      </c>
      <c r="L630" s="34">
        <v>0</v>
      </c>
      <c r="M630" s="34">
        <v>0</v>
      </c>
      <c r="N630" s="34">
        <v>0</v>
      </c>
      <c r="O630" s="34">
        <v>220</v>
      </c>
      <c r="P630" s="34">
        <v>1259720</v>
      </c>
      <c r="Q630" s="6" t="s">
        <v>25</v>
      </c>
    </row>
    <row r="631" spans="1:17" x14ac:dyDescent="0.25">
      <c r="A631" s="6" t="s">
        <v>1231</v>
      </c>
      <c r="B631" s="7" t="s">
        <v>18</v>
      </c>
      <c r="C631" s="7" t="s">
        <v>226</v>
      </c>
      <c r="D631" s="7" t="s">
        <v>140</v>
      </c>
      <c r="E631" s="33" t="s">
        <v>2717</v>
      </c>
      <c r="F631" s="6" t="s">
        <v>22</v>
      </c>
      <c r="G631" s="6" t="s">
        <v>1232</v>
      </c>
      <c r="H631" s="6" t="s">
        <v>24</v>
      </c>
      <c r="I631" s="34">
        <v>100</v>
      </c>
      <c r="J631" s="34">
        <v>1256600</v>
      </c>
      <c r="K631" s="34">
        <v>0</v>
      </c>
      <c r="L631" s="34">
        <v>0</v>
      </c>
      <c r="M631" s="34">
        <v>0</v>
      </c>
      <c r="N631" s="34">
        <v>0</v>
      </c>
      <c r="O631" s="34">
        <v>100</v>
      </c>
      <c r="P631" s="34">
        <v>1256600</v>
      </c>
      <c r="Q631" s="6" t="s">
        <v>25</v>
      </c>
    </row>
    <row r="632" spans="1:17" x14ac:dyDescent="0.25">
      <c r="A632" s="6" t="s">
        <v>1322</v>
      </c>
      <c r="B632" s="7" t="s">
        <v>18</v>
      </c>
      <c r="C632" s="7" t="s">
        <v>1038</v>
      </c>
      <c r="D632" s="7" t="s">
        <v>69</v>
      </c>
      <c r="E632" s="33" t="s">
        <v>2717</v>
      </c>
      <c r="F632" s="6" t="s">
        <v>40</v>
      </c>
      <c r="G632" s="6" t="s">
        <v>1323</v>
      </c>
      <c r="H632" s="6" t="s">
        <v>24</v>
      </c>
      <c r="I632" s="34">
        <v>0</v>
      </c>
      <c r="J632" s="34">
        <v>0</v>
      </c>
      <c r="K632" s="34">
        <v>7</v>
      </c>
      <c r="L632" s="34">
        <v>1253750</v>
      </c>
      <c r="M632" s="34">
        <v>0</v>
      </c>
      <c r="N632" s="34">
        <v>0</v>
      </c>
      <c r="O632" s="34">
        <v>7</v>
      </c>
      <c r="P632" s="34">
        <v>1253750</v>
      </c>
      <c r="Q632" s="6" t="s">
        <v>25</v>
      </c>
    </row>
    <row r="633" spans="1:17" x14ac:dyDescent="0.25">
      <c r="A633" s="6" t="s">
        <v>1237</v>
      </c>
      <c r="B633" s="7" t="s">
        <v>18</v>
      </c>
      <c r="C633" s="7" t="s">
        <v>324</v>
      </c>
      <c r="D633" s="7" t="s">
        <v>536</v>
      </c>
      <c r="E633" s="33" t="s">
        <v>2717</v>
      </c>
      <c r="F633" s="6" t="s">
        <v>22</v>
      </c>
      <c r="G633" s="6" t="s">
        <v>1238</v>
      </c>
      <c r="H633" s="6" t="s">
        <v>24</v>
      </c>
      <c r="I633" s="34">
        <v>1600</v>
      </c>
      <c r="J633" s="34">
        <v>1248000</v>
      </c>
      <c r="K633" s="34">
        <v>0</v>
      </c>
      <c r="L633" s="34">
        <v>0</v>
      </c>
      <c r="M633" s="34">
        <v>0</v>
      </c>
      <c r="N633" s="34">
        <v>0</v>
      </c>
      <c r="O633" s="34">
        <v>1600</v>
      </c>
      <c r="P633" s="34">
        <v>1248000</v>
      </c>
      <c r="Q633" s="6" t="s">
        <v>25</v>
      </c>
    </row>
    <row r="634" spans="1:17" x14ac:dyDescent="0.25">
      <c r="A634" s="6" t="s">
        <v>1239</v>
      </c>
      <c r="B634" s="7" t="s">
        <v>18</v>
      </c>
      <c r="C634" s="7" t="s">
        <v>134</v>
      </c>
      <c r="D634" s="7" t="s">
        <v>93</v>
      </c>
      <c r="E634" s="33" t="s">
        <v>2717</v>
      </c>
      <c r="F634" s="6" t="s">
        <v>22</v>
      </c>
      <c r="G634" s="6" t="s">
        <v>1240</v>
      </c>
      <c r="H634" s="6" t="s">
        <v>24</v>
      </c>
      <c r="I634" s="34">
        <v>624</v>
      </c>
      <c r="J634" s="34">
        <v>1248000</v>
      </c>
      <c r="K634" s="34">
        <v>0</v>
      </c>
      <c r="L634" s="34">
        <v>0</v>
      </c>
      <c r="M634" s="34">
        <v>0</v>
      </c>
      <c r="N634" s="34">
        <v>0</v>
      </c>
      <c r="O634" s="34">
        <v>624</v>
      </c>
      <c r="P634" s="34">
        <v>1248000</v>
      </c>
      <c r="Q634" s="6" t="s">
        <v>25</v>
      </c>
    </row>
    <row r="635" spans="1:17" x14ac:dyDescent="0.25">
      <c r="A635" s="6" t="s">
        <v>1241</v>
      </c>
      <c r="B635" s="7" t="s">
        <v>18</v>
      </c>
      <c r="C635" s="7" t="s">
        <v>68</v>
      </c>
      <c r="D635" s="7" t="s">
        <v>166</v>
      </c>
      <c r="E635" s="33" t="s">
        <v>2717</v>
      </c>
      <c r="F635" s="6" t="s">
        <v>22</v>
      </c>
      <c r="G635" s="6" t="s">
        <v>1242</v>
      </c>
      <c r="H635" s="6" t="s">
        <v>24</v>
      </c>
      <c r="I635" s="34">
        <v>60</v>
      </c>
      <c r="J635" s="34">
        <v>1239963</v>
      </c>
      <c r="K635" s="34">
        <v>0</v>
      </c>
      <c r="L635" s="34">
        <v>0</v>
      </c>
      <c r="M635" s="34">
        <v>0</v>
      </c>
      <c r="N635" s="34">
        <v>0</v>
      </c>
      <c r="O635" s="34">
        <v>60</v>
      </c>
      <c r="P635" s="34">
        <v>1239963</v>
      </c>
      <c r="Q635" s="6" t="s">
        <v>25</v>
      </c>
    </row>
    <row r="636" spans="1:17" x14ac:dyDescent="0.25">
      <c r="A636" s="6" t="s">
        <v>1245</v>
      </c>
      <c r="B636" s="7" t="s">
        <v>18</v>
      </c>
      <c r="C636" s="7" t="s">
        <v>54</v>
      </c>
      <c r="D636" s="7" t="s">
        <v>517</v>
      </c>
      <c r="E636" s="33" t="s">
        <v>2717</v>
      </c>
      <c r="F636" s="6" t="s">
        <v>22</v>
      </c>
      <c r="G636" s="6" t="s">
        <v>1246</v>
      </c>
      <c r="H636" s="6" t="s">
        <v>24</v>
      </c>
      <c r="I636" s="34">
        <v>3</v>
      </c>
      <c r="J636" s="34">
        <v>1233000</v>
      </c>
      <c r="K636" s="34">
        <v>0</v>
      </c>
      <c r="L636" s="34">
        <v>0</v>
      </c>
      <c r="M636" s="34">
        <v>0</v>
      </c>
      <c r="N636" s="34">
        <v>0</v>
      </c>
      <c r="O636" s="34">
        <v>3</v>
      </c>
      <c r="P636" s="34">
        <v>1233000</v>
      </c>
      <c r="Q636" s="6" t="s">
        <v>25</v>
      </c>
    </row>
    <row r="637" spans="1:17" x14ac:dyDescent="0.25">
      <c r="A637" s="6" t="s">
        <v>1247</v>
      </c>
      <c r="B637" s="7" t="s">
        <v>18</v>
      </c>
      <c r="C637" s="7" t="s">
        <v>445</v>
      </c>
      <c r="D637" s="7" t="s">
        <v>61</v>
      </c>
      <c r="E637" s="33" t="s">
        <v>2717</v>
      </c>
      <c r="F637" s="6" t="s">
        <v>22</v>
      </c>
      <c r="G637" s="6" t="s">
        <v>1248</v>
      </c>
      <c r="H637" s="6" t="s">
        <v>24</v>
      </c>
      <c r="I637" s="34">
        <v>1950</v>
      </c>
      <c r="J637" s="34">
        <v>1230450</v>
      </c>
      <c r="K637" s="34">
        <v>0</v>
      </c>
      <c r="L637" s="34">
        <v>0</v>
      </c>
      <c r="M637" s="34">
        <v>0</v>
      </c>
      <c r="N637" s="34">
        <v>0</v>
      </c>
      <c r="O637" s="34">
        <v>1950</v>
      </c>
      <c r="P637" s="34">
        <v>1230450</v>
      </c>
      <c r="Q637" s="6" t="s">
        <v>25</v>
      </c>
    </row>
    <row r="638" spans="1:17" x14ac:dyDescent="0.25">
      <c r="A638" s="6" t="s">
        <v>2780</v>
      </c>
      <c r="B638" s="36" t="s">
        <v>36</v>
      </c>
      <c r="C638" s="36" t="s">
        <v>54</v>
      </c>
      <c r="D638" s="36" t="s">
        <v>38</v>
      </c>
      <c r="E638" s="6" t="s">
        <v>74</v>
      </c>
      <c r="F638" s="6" t="s">
        <v>105</v>
      </c>
      <c r="G638" s="6" t="s">
        <v>2781</v>
      </c>
      <c r="H638" s="6" t="s">
        <v>24</v>
      </c>
      <c r="I638" s="34">
        <v>13</v>
      </c>
      <c r="J638" s="34">
        <v>1227337</v>
      </c>
      <c r="K638" s="34">
        <v>0</v>
      </c>
      <c r="L638" s="34">
        <v>1473648</v>
      </c>
      <c r="M638" s="34">
        <v>0</v>
      </c>
      <c r="N638" s="34">
        <v>-1473648</v>
      </c>
      <c r="O638" s="34">
        <v>13</v>
      </c>
      <c r="P638" s="34">
        <v>1227337</v>
      </c>
      <c r="Q638" s="6" t="s">
        <v>25</v>
      </c>
    </row>
    <row r="639" spans="1:17" x14ac:dyDescent="0.25">
      <c r="A639" s="6" t="s">
        <v>1533</v>
      </c>
      <c r="B639" s="36" t="s">
        <v>36</v>
      </c>
      <c r="C639" s="36" t="s">
        <v>134</v>
      </c>
      <c r="D639" s="36" t="s">
        <v>38</v>
      </c>
      <c r="E639" s="6" t="s">
        <v>74</v>
      </c>
      <c r="F639" s="6" t="s">
        <v>40</v>
      </c>
      <c r="G639" s="6" t="s">
        <v>1534</v>
      </c>
      <c r="H639" s="6" t="s">
        <v>24</v>
      </c>
      <c r="I639" s="34">
        <v>25</v>
      </c>
      <c r="J639" s="34">
        <v>1222850</v>
      </c>
      <c r="K639" s="34">
        <v>0</v>
      </c>
      <c r="L639" s="34">
        <v>0</v>
      </c>
      <c r="M639" s="34">
        <v>0</v>
      </c>
      <c r="N639" s="34">
        <v>0</v>
      </c>
      <c r="O639" s="34">
        <v>25</v>
      </c>
      <c r="P639" s="34">
        <v>1222850</v>
      </c>
      <c r="Q639" s="6" t="s">
        <v>25</v>
      </c>
    </row>
    <row r="640" spans="1:17" x14ac:dyDescent="0.25">
      <c r="A640" s="6" t="s">
        <v>1249</v>
      </c>
      <c r="B640" s="7" t="s">
        <v>18</v>
      </c>
      <c r="C640" s="7" t="s">
        <v>19</v>
      </c>
      <c r="D640" s="7" t="s">
        <v>166</v>
      </c>
      <c r="E640" s="33" t="s">
        <v>2717</v>
      </c>
      <c r="F640" s="6" t="s">
        <v>22</v>
      </c>
      <c r="G640" s="6" t="s">
        <v>1250</v>
      </c>
      <c r="H640" s="6" t="s">
        <v>24</v>
      </c>
      <c r="I640" s="34">
        <v>998</v>
      </c>
      <c r="J640" s="34">
        <v>1221552</v>
      </c>
      <c r="K640" s="34">
        <v>0</v>
      </c>
      <c r="L640" s="34">
        <v>0</v>
      </c>
      <c r="M640" s="34">
        <v>0</v>
      </c>
      <c r="N640" s="34">
        <v>0</v>
      </c>
      <c r="O640" s="34">
        <v>998</v>
      </c>
      <c r="P640" s="34">
        <v>1221552</v>
      </c>
      <c r="Q640" s="6" t="s">
        <v>25</v>
      </c>
    </row>
    <row r="641" spans="1:17" x14ac:dyDescent="0.25">
      <c r="A641" s="6" t="s">
        <v>1251</v>
      </c>
      <c r="B641" s="7" t="s">
        <v>18</v>
      </c>
      <c r="C641" s="7" t="s">
        <v>64</v>
      </c>
      <c r="D641" s="7" t="s">
        <v>166</v>
      </c>
      <c r="E641" s="33" t="s">
        <v>2717</v>
      </c>
      <c r="F641" s="6" t="s">
        <v>22</v>
      </c>
      <c r="G641" s="6" t="s">
        <v>1252</v>
      </c>
      <c r="H641" s="6" t="s">
        <v>24</v>
      </c>
      <c r="I641" s="34">
        <v>549</v>
      </c>
      <c r="J641" s="34">
        <v>1214388</v>
      </c>
      <c r="K641" s="34">
        <v>0</v>
      </c>
      <c r="L641" s="34">
        <v>0</v>
      </c>
      <c r="M641" s="34">
        <v>0</v>
      </c>
      <c r="N641" s="34">
        <v>0</v>
      </c>
      <c r="O641" s="34">
        <v>549</v>
      </c>
      <c r="P641" s="34">
        <v>1214388</v>
      </c>
      <c r="Q641" s="6" t="s">
        <v>25</v>
      </c>
    </row>
    <row r="642" spans="1:17" x14ac:dyDescent="0.25">
      <c r="A642" s="6" t="s">
        <v>1257</v>
      </c>
      <c r="B642" s="7" t="s">
        <v>18</v>
      </c>
      <c r="C642" s="7" t="s">
        <v>1258</v>
      </c>
      <c r="D642" s="7" t="s">
        <v>86</v>
      </c>
      <c r="E642" s="33" t="s">
        <v>2717</v>
      </c>
      <c r="F642" s="6" t="s">
        <v>22</v>
      </c>
      <c r="G642" s="6" t="s">
        <v>1259</v>
      </c>
      <c r="H642" s="6" t="s">
        <v>24</v>
      </c>
      <c r="I642" s="34">
        <v>90</v>
      </c>
      <c r="J642" s="34">
        <v>1210320</v>
      </c>
      <c r="K642" s="34">
        <v>0</v>
      </c>
      <c r="L642" s="34">
        <v>0</v>
      </c>
      <c r="M642" s="34">
        <v>0</v>
      </c>
      <c r="N642" s="34">
        <v>0</v>
      </c>
      <c r="O642" s="34">
        <v>90</v>
      </c>
      <c r="P642" s="34">
        <v>1210320</v>
      </c>
      <c r="Q642" s="6" t="s">
        <v>25</v>
      </c>
    </row>
    <row r="643" spans="1:17" x14ac:dyDescent="0.25">
      <c r="A643" s="6" t="s">
        <v>853</v>
      </c>
      <c r="B643" s="7" t="s">
        <v>18</v>
      </c>
      <c r="C643" s="7" t="s">
        <v>854</v>
      </c>
      <c r="D643" s="7" t="s">
        <v>44</v>
      </c>
      <c r="E643" s="33" t="s">
        <v>2717</v>
      </c>
      <c r="F643" s="6" t="s">
        <v>22</v>
      </c>
      <c r="G643" s="6" t="s">
        <v>855</v>
      </c>
      <c r="H643" s="6" t="s">
        <v>24</v>
      </c>
      <c r="I643" s="34">
        <v>71</v>
      </c>
      <c r="J643" s="34">
        <v>1209984</v>
      </c>
      <c r="K643" s="34">
        <v>0</v>
      </c>
      <c r="L643" s="34">
        <v>0</v>
      </c>
      <c r="M643" s="34">
        <v>0</v>
      </c>
      <c r="N643" s="34">
        <v>0</v>
      </c>
      <c r="O643" s="34">
        <v>71</v>
      </c>
      <c r="P643" s="34">
        <v>1209984</v>
      </c>
      <c r="Q643" s="6" t="s">
        <v>25</v>
      </c>
    </row>
    <row r="644" spans="1:17" x14ac:dyDescent="0.25">
      <c r="A644" s="6" t="s">
        <v>1260</v>
      </c>
      <c r="B644" s="7" t="s">
        <v>18</v>
      </c>
      <c r="C644" s="7" t="s">
        <v>19</v>
      </c>
      <c r="D644" s="7" t="s">
        <v>166</v>
      </c>
      <c r="E644" s="33" t="s">
        <v>2717</v>
      </c>
      <c r="F644" s="6" t="s">
        <v>22</v>
      </c>
      <c r="G644" s="6" t="s">
        <v>1261</v>
      </c>
      <c r="H644" s="6" t="s">
        <v>24</v>
      </c>
      <c r="I644" s="34">
        <v>240</v>
      </c>
      <c r="J644" s="34">
        <v>1200960</v>
      </c>
      <c r="K644" s="34">
        <v>0</v>
      </c>
      <c r="L644" s="34">
        <v>0</v>
      </c>
      <c r="M644" s="34">
        <v>0</v>
      </c>
      <c r="N644" s="34">
        <v>0</v>
      </c>
      <c r="O644" s="34">
        <v>240</v>
      </c>
      <c r="P644" s="34">
        <v>1200960</v>
      </c>
      <c r="Q644" s="6" t="s">
        <v>25</v>
      </c>
    </row>
    <row r="645" spans="1:17" x14ac:dyDescent="0.25">
      <c r="A645" s="6" t="s">
        <v>2752</v>
      </c>
      <c r="B645" s="7" t="s">
        <v>18</v>
      </c>
      <c r="C645" s="7" t="s">
        <v>623</v>
      </c>
      <c r="D645" s="7" t="s">
        <v>65</v>
      </c>
      <c r="E645" s="33" t="s">
        <v>2723</v>
      </c>
      <c r="F645" s="6" t="s">
        <v>40</v>
      </c>
      <c r="G645" s="6" t="s">
        <v>2753</v>
      </c>
      <c r="H645" s="6" t="s">
        <v>657</v>
      </c>
      <c r="I645" s="34">
        <v>0</v>
      </c>
      <c r="J645" s="34">
        <v>0</v>
      </c>
      <c r="K645" s="34">
        <v>2</v>
      </c>
      <c r="L645" s="34">
        <v>1200000</v>
      </c>
      <c r="M645" s="34">
        <v>0</v>
      </c>
      <c r="N645" s="34">
        <v>0</v>
      </c>
      <c r="O645" s="34">
        <v>2</v>
      </c>
      <c r="P645" s="34">
        <v>1200000</v>
      </c>
      <c r="Q645" s="6" t="s">
        <v>25</v>
      </c>
    </row>
    <row r="646" spans="1:17" x14ac:dyDescent="0.25">
      <c r="A646" s="6" t="s">
        <v>1496</v>
      </c>
      <c r="B646" s="36" t="s">
        <v>36</v>
      </c>
      <c r="C646" s="36" t="s">
        <v>236</v>
      </c>
      <c r="D646" s="36" t="s">
        <v>38</v>
      </c>
      <c r="E646" s="6" t="s">
        <v>74</v>
      </c>
      <c r="F646" s="6" t="s">
        <v>40</v>
      </c>
      <c r="G646" s="6" t="s">
        <v>1497</v>
      </c>
      <c r="H646" s="6" t="s">
        <v>24</v>
      </c>
      <c r="I646" s="34">
        <v>6</v>
      </c>
      <c r="J646" s="34">
        <v>1193686</v>
      </c>
      <c r="K646" s="34">
        <v>0</v>
      </c>
      <c r="L646" s="34">
        <v>6483624</v>
      </c>
      <c r="M646" s="34">
        <v>0</v>
      </c>
      <c r="N646" s="34">
        <v>-6483624</v>
      </c>
      <c r="O646" s="34">
        <v>6</v>
      </c>
      <c r="P646" s="34">
        <v>1193686</v>
      </c>
      <c r="Q646" s="6" t="s">
        <v>25</v>
      </c>
    </row>
    <row r="647" spans="1:17" x14ac:dyDescent="0.25">
      <c r="A647" s="6" t="s">
        <v>1262</v>
      </c>
      <c r="B647" s="7" t="s">
        <v>18</v>
      </c>
      <c r="C647" s="7" t="s">
        <v>1263</v>
      </c>
      <c r="D647" s="7" t="s">
        <v>166</v>
      </c>
      <c r="E647" s="33" t="s">
        <v>74</v>
      </c>
      <c r="F647" s="6" t="s">
        <v>22</v>
      </c>
      <c r="G647" s="6" t="s">
        <v>1264</v>
      </c>
      <c r="H647" s="6" t="s">
        <v>24</v>
      </c>
      <c r="I647" s="34">
        <v>0</v>
      </c>
      <c r="J647" s="34">
        <v>0</v>
      </c>
      <c r="K647" s="34">
        <v>1443</v>
      </c>
      <c r="L647" s="34">
        <v>1192254</v>
      </c>
      <c r="M647" s="34">
        <v>0</v>
      </c>
      <c r="N647" s="34">
        <v>0</v>
      </c>
      <c r="O647" s="34">
        <v>1443</v>
      </c>
      <c r="P647" s="34">
        <v>1192254</v>
      </c>
      <c r="Q647" s="6" t="s">
        <v>25</v>
      </c>
    </row>
    <row r="648" spans="1:17" x14ac:dyDescent="0.25">
      <c r="A648" s="6" t="s">
        <v>2770</v>
      </c>
      <c r="B648" s="36" t="s">
        <v>36</v>
      </c>
      <c r="C648" s="36" t="s">
        <v>365</v>
      </c>
      <c r="D648" s="36" t="s">
        <v>73</v>
      </c>
      <c r="E648" s="6" t="s">
        <v>74</v>
      </c>
      <c r="F648" s="6" t="s">
        <v>105</v>
      </c>
      <c r="G648" s="6" t="s">
        <v>2771</v>
      </c>
      <c r="H648" s="6" t="s">
        <v>24</v>
      </c>
      <c r="I648" s="34">
        <v>45</v>
      </c>
      <c r="J648" s="34">
        <v>1194933</v>
      </c>
      <c r="K648" s="34">
        <v>700</v>
      </c>
      <c r="L648" s="34">
        <v>10112484</v>
      </c>
      <c r="M648" s="34">
        <v>-700</v>
      </c>
      <c r="N648" s="34">
        <v>-10116102</v>
      </c>
      <c r="O648" s="34">
        <v>45</v>
      </c>
      <c r="P648" s="34">
        <v>1191315</v>
      </c>
      <c r="Q648" s="6" t="s">
        <v>25</v>
      </c>
    </row>
    <row r="649" spans="1:17" x14ac:dyDescent="0.25">
      <c r="A649" s="6" t="s">
        <v>1265</v>
      </c>
      <c r="B649" s="7" t="s">
        <v>18</v>
      </c>
      <c r="C649" s="7" t="s">
        <v>226</v>
      </c>
      <c r="D649" s="7" t="s">
        <v>152</v>
      </c>
      <c r="E649" s="35" t="s">
        <v>51</v>
      </c>
      <c r="F649" s="6" t="s">
        <v>22</v>
      </c>
      <c r="G649" s="6" t="s">
        <v>1266</v>
      </c>
      <c r="H649" s="6" t="s">
        <v>30</v>
      </c>
      <c r="I649" s="34">
        <v>28</v>
      </c>
      <c r="J649" s="34">
        <v>1190000</v>
      </c>
      <c r="K649" s="34">
        <v>0</v>
      </c>
      <c r="L649" s="34">
        <v>0</v>
      </c>
      <c r="M649" s="34">
        <v>0</v>
      </c>
      <c r="N649" s="34">
        <v>0</v>
      </c>
      <c r="O649" s="34">
        <v>28</v>
      </c>
      <c r="P649" s="34">
        <v>1190000</v>
      </c>
      <c r="Q649" s="6" t="s">
        <v>25</v>
      </c>
    </row>
    <row r="650" spans="1:17" x14ac:dyDescent="0.25">
      <c r="A650" s="6" t="s">
        <v>1265</v>
      </c>
      <c r="B650" s="7" t="s">
        <v>18</v>
      </c>
      <c r="C650" s="7" t="s">
        <v>226</v>
      </c>
      <c r="D650" s="7" t="s">
        <v>152</v>
      </c>
      <c r="E650" s="35" t="s">
        <v>51</v>
      </c>
      <c r="F650" s="6" t="s">
        <v>22</v>
      </c>
      <c r="G650" s="6" t="s">
        <v>1266</v>
      </c>
      <c r="H650" s="6" t="s">
        <v>30</v>
      </c>
      <c r="I650" s="34">
        <v>28</v>
      </c>
      <c r="J650" s="34">
        <v>1190000</v>
      </c>
      <c r="K650" s="34">
        <v>0</v>
      </c>
      <c r="L650" s="34">
        <v>0</v>
      </c>
      <c r="M650" s="34">
        <v>0</v>
      </c>
      <c r="N650" s="34">
        <v>0</v>
      </c>
      <c r="O650" s="34">
        <v>28</v>
      </c>
      <c r="P650" s="34">
        <v>1190000</v>
      </c>
      <c r="Q650" s="6" t="s">
        <v>25</v>
      </c>
    </row>
    <row r="651" spans="1:17" x14ac:dyDescent="0.25">
      <c r="A651" s="6" t="s">
        <v>1332</v>
      </c>
      <c r="B651" s="7" t="s">
        <v>18</v>
      </c>
      <c r="C651" s="7" t="s">
        <v>592</v>
      </c>
      <c r="D651" s="7" t="s">
        <v>86</v>
      </c>
      <c r="E651" s="35" t="s">
        <v>51</v>
      </c>
      <c r="F651" s="6" t="s">
        <v>22</v>
      </c>
      <c r="G651" s="6" t="s">
        <v>1333</v>
      </c>
      <c r="H651" s="6" t="s">
        <v>24</v>
      </c>
      <c r="I651" s="34">
        <v>193</v>
      </c>
      <c r="J651" s="34">
        <v>1187336</v>
      </c>
      <c r="K651" s="34">
        <v>0</v>
      </c>
      <c r="L651" s="34">
        <v>0</v>
      </c>
      <c r="M651" s="34">
        <v>0</v>
      </c>
      <c r="N651" s="34">
        <v>0</v>
      </c>
      <c r="O651" s="34">
        <v>193</v>
      </c>
      <c r="P651" s="34">
        <v>1187336</v>
      </c>
      <c r="Q651" s="6" t="s">
        <v>25</v>
      </c>
    </row>
    <row r="652" spans="1:17" x14ac:dyDescent="0.25">
      <c r="A652" s="6" t="s">
        <v>1267</v>
      </c>
      <c r="B652" s="7" t="s">
        <v>18</v>
      </c>
      <c r="C652" s="7" t="s">
        <v>137</v>
      </c>
      <c r="D652" s="7" t="s">
        <v>140</v>
      </c>
      <c r="E652" s="33" t="s">
        <v>2717</v>
      </c>
      <c r="F652" s="6" t="s">
        <v>22</v>
      </c>
      <c r="G652" s="6" t="s">
        <v>1268</v>
      </c>
      <c r="H652" s="6" t="s">
        <v>24</v>
      </c>
      <c r="I652" s="34">
        <v>134</v>
      </c>
      <c r="J652" s="34">
        <v>1185562</v>
      </c>
      <c r="K652" s="34">
        <v>0</v>
      </c>
      <c r="L652" s="34">
        <v>0</v>
      </c>
      <c r="M652" s="34">
        <v>0</v>
      </c>
      <c r="N652" s="34">
        <v>0</v>
      </c>
      <c r="O652" s="34">
        <v>134</v>
      </c>
      <c r="P652" s="34">
        <v>1185562</v>
      </c>
      <c r="Q652" s="6" t="s">
        <v>25</v>
      </c>
    </row>
    <row r="653" spans="1:17" x14ac:dyDescent="0.25">
      <c r="A653" s="6" t="s">
        <v>1166</v>
      </c>
      <c r="B653" s="36" t="s">
        <v>36</v>
      </c>
      <c r="C653" s="36" t="s">
        <v>64</v>
      </c>
      <c r="D653" s="36" t="s">
        <v>38</v>
      </c>
      <c r="E653" s="6" t="s">
        <v>74</v>
      </c>
      <c r="F653" s="6" t="s">
        <v>40</v>
      </c>
      <c r="G653" s="6" t="s">
        <v>1167</v>
      </c>
      <c r="H653" s="6" t="s">
        <v>24</v>
      </c>
      <c r="I653" s="34">
        <v>26</v>
      </c>
      <c r="J653" s="34">
        <v>1185002</v>
      </c>
      <c r="K653" s="34">
        <v>0</v>
      </c>
      <c r="L653" s="34">
        <v>0</v>
      </c>
      <c r="M653" s="34">
        <v>0</v>
      </c>
      <c r="N653" s="34">
        <v>0</v>
      </c>
      <c r="O653" s="34">
        <v>26</v>
      </c>
      <c r="P653" s="34">
        <v>1185002</v>
      </c>
      <c r="Q653" s="6" t="s">
        <v>25</v>
      </c>
    </row>
    <row r="654" spans="1:17" x14ac:dyDescent="0.25">
      <c r="A654" s="6" t="s">
        <v>1269</v>
      </c>
      <c r="B654" s="36" t="s">
        <v>36</v>
      </c>
      <c r="C654" s="36" t="s">
        <v>43</v>
      </c>
      <c r="D654" s="36" t="s">
        <v>520</v>
      </c>
      <c r="E654" s="6" t="s">
        <v>141</v>
      </c>
      <c r="F654" s="6" t="s">
        <v>40</v>
      </c>
      <c r="G654" s="6" t="s">
        <v>1270</v>
      </c>
      <c r="H654" s="6" t="s">
        <v>24</v>
      </c>
      <c r="I654" s="34">
        <v>3</v>
      </c>
      <c r="J654" s="34">
        <v>1178247</v>
      </c>
      <c r="K654" s="34">
        <v>0</v>
      </c>
      <c r="L654" s="34">
        <v>0</v>
      </c>
      <c r="M654" s="34">
        <v>0</v>
      </c>
      <c r="N654" s="34">
        <v>0</v>
      </c>
      <c r="O654" s="34">
        <v>3</v>
      </c>
      <c r="P654" s="34">
        <v>1178247</v>
      </c>
      <c r="Q654" s="6" t="s">
        <v>25</v>
      </c>
    </row>
    <row r="655" spans="1:17" x14ac:dyDescent="0.25">
      <c r="A655" s="6" t="s">
        <v>1271</v>
      </c>
      <c r="B655" s="36" t="s">
        <v>36</v>
      </c>
      <c r="C655" s="36" t="s">
        <v>43</v>
      </c>
      <c r="D655" s="36" t="s">
        <v>520</v>
      </c>
      <c r="E655" s="6" t="s">
        <v>141</v>
      </c>
      <c r="F655" s="6" t="s">
        <v>40</v>
      </c>
      <c r="G655" s="6" t="s">
        <v>1272</v>
      </c>
      <c r="H655" s="6" t="s">
        <v>24</v>
      </c>
      <c r="I655" s="34">
        <v>5</v>
      </c>
      <c r="J655" s="34">
        <v>1173795</v>
      </c>
      <c r="K655" s="34">
        <v>0</v>
      </c>
      <c r="L655" s="34">
        <v>2</v>
      </c>
      <c r="M655" s="34">
        <v>0</v>
      </c>
      <c r="N655" s="34">
        <v>-2</v>
      </c>
      <c r="O655" s="34">
        <v>5</v>
      </c>
      <c r="P655" s="34">
        <v>1173795</v>
      </c>
      <c r="Q655" s="6" t="s">
        <v>25</v>
      </c>
    </row>
    <row r="656" spans="1:17" x14ac:dyDescent="0.25">
      <c r="A656" s="6" t="s">
        <v>1490</v>
      </c>
      <c r="B656" s="7" t="s">
        <v>18</v>
      </c>
      <c r="C656" s="7" t="s">
        <v>279</v>
      </c>
      <c r="D656" s="7" t="s">
        <v>166</v>
      </c>
      <c r="E656" s="33" t="s">
        <v>74</v>
      </c>
      <c r="F656" s="6" t="s">
        <v>22</v>
      </c>
      <c r="G656" s="6" t="s">
        <v>1491</v>
      </c>
      <c r="H656" s="6" t="s">
        <v>24</v>
      </c>
      <c r="I656" s="34">
        <v>34</v>
      </c>
      <c r="J656" s="34">
        <v>1164534</v>
      </c>
      <c r="K656" s="34">
        <v>0</v>
      </c>
      <c r="L656" s="34">
        <v>0</v>
      </c>
      <c r="M656" s="34">
        <v>0</v>
      </c>
      <c r="N656" s="34">
        <v>0</v>
      </c>
      <c r="O656" s="34">
        <v>34</v>
      </c>
      <c r="P656" s="34">
        <v>1164534</v>
      </c>
      <c r="Q656" s="6" t="s">
        <v>25</v>
      </c>
    </row>
    <row r="657" spans="1:17" x14ac:dyDescent="0.25">
      <c r="A657" s="6" t="s">
        <v>1275</v>
      </c>
      <c r="B657" s="7" t="s">
        <v>18</v>
      </c>
      <c r="C657" s="7" t="s">
        <v>19</v>
      </c>
      <c r="D657" s="7" t="s">
        <v>86</v>
      </c>
      <c r="E657" s="33" t="s">
        <v>2717</v>
      </c>
      <c r="F657" s="6" t="s">
        <v>22</v>
      </c>
      <c r="G657" s="6" t="s">
        <v>1276</v>
      </c>
      <c r="H657" s="6" t="s">
        <v>24</v>
      </c>
      <c r="I657" s="34">
        <v>127</v>
      </c>
      <c r="J657" s="34">
        <v>1163320</v>
      </c>
      <c r="K657" s="34">
        <v>0</v>
      </c>
      <c r="L657" s="34">
        <v>0</v>
      </c>
      <c r="M657" s="34">
        <v>0</v>
      </c>
      <c r="N657" s="34">
        <v>0</v>
      </c>
      <c r="O657" s="34">
        <v>127</v>
      </c>
      <c r="P657" s="34">
        <v>1163320</v>
      </c>
      <c r="Q657" s="6" t="s">
        <v>25</v>
      </c>
    </row>
    <row r="658" spans="1:17" x14ac:dyDescent="0.25">
      <c r="A658" s="6" t="s">
        <v>1277</v>
      </c>
      <c r="B658" s="36" t="s">
        <v>185</v>
      </c>
      <c r="C658" s="36" t="s">
        <v>1151</v>
      </c>
      <c r="D658" s="36" t="s">
        <v>237</v>
      </c>
      <c r="E658" s="6" t="s">
        <v>2717</v>
      </c>
      <c r="F658" s="6" t="s">
        <v>22</v>
      </c>
      <c r="G658" s="6" t="s">
        <v>1278</v>
      </c>
      <c r="H658" s="6" t="s">
        <v>24</v>
      </c>
      <c r="I658" s="34">
        <v>93</v>
      </c>
      <c r="J658" s="34">
        <v>1162500</v>
      </c>
      <c r="K658" s="34">
        <v>0</v>
      </c>
      <c r="L658" s="34">
        <v>0</v>
      </c>
      <c r="M658" s="34">
        <v>0</v>
      </c>
      <c r="N658" s="34">
        <v>0</v>
      </c>
      <c r="O658" s="34">
        <v>93</v>
      </c>
      <c r="P658" s="34">
        <v>1162500</v>
      </c>
      <c r="Q658" s="6" t="s">
        <v>34</v>
      </c>
    </row>
    <row r="659" spans="1:17" x14ac:dyDescent="0.25">
      <c r="A659" s="6" t="s">
        <v>929</v>
      </c>
      <c r="B659" s="36" t="s">
        <v>36</v>
      </c>
      <c r="C659" s="36" t="s">
        <v>147</v>
      </c>
      <c r="D659" s="36" t="s">
        <v>73</v>
      </c>
      <c r="E659" s="6" t="s">
        <v>930</v>
      </c>
      <c r="F659" s="6" t="s">
        <v>40</v>
      </c>
      <c r="G659" s="6" t="s">
        <v>931</v>
      </c>
      <c r="H659" s="6" t="s">
        <v>24</v>
      </c>
      <c r="I659" s="34">
        <v>30</v>
      </c>
      <c r="J659" s="34">
        <v>1287060</v>
      </c>
      <c r="K659" s="34">
        <v>0</v>
      </c>
      <c r="L659" s="34">
        <v>257412</v>
      </c>
      <c r="M659" s="34">
        <v>0</v>
      </c>
      <c r="N659" s="34">
        <v>-386118</v>
      </c>
      <c r="O659" s="34">
        <v>30</v>
      </c>
      <c r="P659" s="34">
        <v>1158354</v>
      </c>
      <c r="Q659" s="6" t="s">
        <v>25</v>
      </c>
    </row>
    <row r="660" spans="1:17" x14ac:dyDescent="0.25">
      <c r="A660" s="6" t="s">
        <v>1281</v>
      </c>
      <c r="B660" s="36" t="s">
        <v>36</v>
      </c>
      <c r="C660" s="36" t="s">
        <v>681</v>
      </c>
      <c r="D660" s="36" t="s">
        <v>73</v>
      </c>
      <c r="E660" s="6" t="s">
        <v>39</v>
      </c>
      <c r="F660" s="6" t="s">
        <v>40</v>
      </c>
      <c r="G660" s="6" t="s">
        <v>1282</v>
      </c>
      <c r="H660" s="6" t="s">
        <v>24</v>
      </c>
      <c r="I660" s="34">
        <v>0</v>
      </c>
      <c r="J660" s="34">
        <v>0</v>
      </c>
      <c r="K660" s="34">
        <v>29</v>
      </c>
      <c r="L660" s="34">
        <v>1544111</v>
      </c>
      <c r="M660" s="34">
        <v>0</v>
      </c>
      <c r="N660" s="34">
        <v>-386028</v>
      </c>
      <c r="O660" s="34">
        <v>29</v>
      </c>
      <c r="P660" s="34">
        <v>1158083</v>
      </c>
      <c r="Q660" s="6" t="s">
        <v>25</v>
      </c>
    </row>
    <row r="661" spans="1:17" x14ac:dyDescent="0.25">
      <c r="A661" s="6" t="s">
        <v>1283</v>
      </c>
      <c r="B661" s="7" t="s">
        <v>18</v>
      </c>
      <c r="C661" s="7" t="s">
        <v>144</v>
      </c>
      <c r="D661" s="7" t="s">
        <v>93</v>
      </c>
      <c r="E661" s="33" t="s">
        <v>2717</v>
      </c>
      <c r="F661" s="6" t="s">
        <v>22</v>
      </c>
      <c r="G661" s="6" t="s">
        <v>1284</v>
      </c>
      <c r="H661" s="6" t="s">
        <v>24</v>
      </c>
      <c r="I661" s="34">
        <v>11000</v>
      </c>
      <c r="J661" s="34">
        <v>1155000</v>
      </c>
      <c r="K661" s="34">
        <v>0</v>
      </c>
      <c r="L661" s="34">
        <v>0</v>
      </c>
      <c r="M661" s="34">
        <v>0</v>
      </c>
      <c r="N661" s="34">
        <v>0</v>
      </c>
      <c r="O661" s="34">
        <v>11000</v>
      </c>
      <c r="P661" s="34">
        <v>1155000</v>
      </c>
      <c r="Q661" s="6" t="s">
        <v>25</v>
      </c>
    </row>
    <row r="662" spans="1:17" x14ac:dyDescent="0.25">
      <c r="A662" s="6" t="s">
        <v>1285</v>
      </c>
      <c r="B662" s="7" t="s">
        <v>18</v>
      </c>
      <c r="C662" s="7" t="s">
        <v>19</v>
      </c>
      <c r="D662" s="7" t="s">
        <v>166</v>
      </c>
      <c r="E662" s="33" t="s">
        <v>2717</v>
      </c>
      <c r="F662" s="6" t="s">
        <v>22</v>
      </c>
      <c r="G662" s="6" t="s">
        <v>1286</v>
      </c>
      <c r="H662" s="6" t="s">
        <v>24</v>
      </c>
      <c r="I662" s="34">
        <v>1400</v>
      </c>
      <c r="J662" s="34">
        <v>1155000</v>
      </c>
      <c r="K662" s="34">
        <v>0</v>
      </c>
      <c r="L662" s="34">
        <v>0</v>
      </c>
      <c r="M662" s="34">
        <v>0</v>
      </c>
      <c r="N662" s="34">
        <v>0</v>
      </c>
      <c r="O662" s="34">
        <v>1400</v>
      </c>
      <c r="P662" s="34">
        <v>1155000</v>
      </c>
      <c r="Q662" s="6" t="s">
        <v>25</v>
      </c>
    </row>
    <row r="663" spans="1:17" x14ac:dyDescent="0.25">
      <c r="A663" s="6" t="s">
        <v>723</v>
      </c>
      <c r="B663" s="36" t="s">
        <v>36</v>
      </c>
      <c r="C663" s="36" t="s">
        <v>681</v>
      </c>
      <c r="D663" s="36" t="s">
        <v>73</v>
      </c>
      <c r="E663" s="6" t="s">
        <v>736</v>
      </c>
      <c r="F663" s="6" t="s">
        <v>105</v>
      </c>
      <c r="G663" s="6" t="s">
        <v>724</v>
      </c>
      <c r="H663" s="6" t="s">
        <v>24</v>
      </c>
      <c r="I663" s="34">
        <v>33</v>
      </c>
      <c r="J663" s="34">
        <v>1279773</v>
      </c>
      <c r="K663" s="34">
        <v>0</v>
      </c>
      <c r="L663" s="34">
        <v>255954</v>
      </c>
      <c r="M663" s="34">
        <v>0</v>
      </c>
      <c r="N663" s="34">
        <v>-383931</v>
      </c>
      <c r="O663" s="34">
        <v>33</v>
      </c>
      <c r="P663" s="34">
        <v>1151796</v>
      </c>
      <c r="Q663" s="6" t="s">
        <v>25</v>
      </c>
    </row>
    <row r="664" spans="1:17" x14ac:dyDescent="0.25">
      <c r="A664" s="6" t="s">
        <v>1287</v>
      </c>
      <c r="B664" s="36" t="s">
        <v>36</v>
      </c>
      <c r="C664" s="36" t="s">
        <v>209</v>
      </c>
      <c r="D664" s="36" t="s">
        <v>303</v>
      </c>
      <c r="E664" s="9" t="s">
        <v>51</v>
      </c>
      <c r="F664" s="6" t="s">
        <v>105</v>
      </c>
      <c r="G664" s="6" t="s">
        <v>1288</v>
      </c>
      <c r="H664" s="6" t="s">
        <v>24</v>
      </c>
      <c r="I664" s="34">
        <v>18</v>
      </c>
      <c r="J664" s="34">
        <v>1279656</v>
      </c>
      <c r="K664" s="34">
        <v>0</v>
      </c>
      <c r="L664" s="34">
        <v>362003</v>
      </c>
      <c r="M664" s="34">
        <v>0</v>
      </c>
      <c r="N664" s="34">
        <v>-489969</v>
      </c>
      <c r="O664" s="34">
        <v>18</v>
      </c>
      <c r="P664" s="34">
        <v>1151690</v>
      </c>
      <c r="Q664" s="6" t="s">
        <v>25</v>
      </c>
    </row>
    <row r="665" spans="1:17" x14ac:dyDescent="0.25">
      <c r="A665" s="6" t="s">
        <v>1566</v>
      </c>
      <c r="B665" s="36" t="s">
        <v>36</v>
      </c>
      <c r="C665" s="36" t="s">
        <v>68</v>
      </c>
      <c r="D665" s="36" t="s">
        <v>38</v>
      </c>
      <c r="E665" s="6" t="s">
        <v>74</v>
      </c>
      <c r="F665" s="6" t="s">
        <v>40</v>
      </c>
      <c r="G665" s="6" t="s">
        <v>1567</v>
      </c>
      <c r="H665" s="6" t="s">
        <v>24</v>
      </c>
      <c r="I665" s="34">
        <v>50</v>
      </c>
      <c r="J665" s="34">
        <v>1197850</v>
      </c>
      <c r="K665" s="34">
        <v>0</v>
      </c>
      <c r="L665" s="34">
        <v>0</v>
      </c>
      <c r="M665" s="34">
        <v>-2</v>
      </c>
      <c r="N665" s="34">
        <v>-47914</v>
      </c>
      <c r="O665" s="34">
        <v>48</v>
      </c>
      <c r="P665" s="34">
        <v>1149936</v>
      </c>
      <c r="Q665" s="6" t="s">
        <v>25</v>
      </c>
    </row>
    <row r="666" spans="1:17" x14ac:dyDescent="0.25">
      <c r="A666" s="6" t="s">
        <v>1289</v>
      </c>
      <c r="B666" s="7" t="s">
        <v>18</v>
      </c>
      <c r="C666" s="7" t="s">
        <v>20</v>
      </c>
      <c r="D666" s="7" t="s">
        <v>152</v>
      </c>
      <c r="E666" s="33" t="s">
        <v>2717</v>
      </c>
      <c r="F666" s="6" t="s">
        <v>22</v>
      </c>
      <c r="G666" s="6" t="s">
        <v>1290</v>
      </c>
      <c r="H666" s="6" t="s">
        <v>30</v>
      </c>
      <c r="I666" s="34">
        <v>38</v>
      </c>
      <c r="J666" s="34">
        <v>1140000</v>
      </c>
      <c r="K666" s="34">
        <v>0</v>
      </c>
      <c r="L666" s="34">
        <v>0</v>
      </c>
      <c r="M666" s="34">
        <v>0</v>
      </c>
      <c r="N666" s="34">
        <v>0</v>
      </c>
      <c r="O666" s="34">
        <v>38</v>
      </c>
      <c r="P666" s="34">
        <v>1140000</v>
      </c>
      <c r="Q666" s="6" t="s">
        <v>25</v>
      </c>
    </row>
    <row r="667" spans="1:17" x14ac:dyDescent="0.25">
      <c r="A667" s="6" t="s">
        <v>1293</v>
      </c>
      <c r="B667" s="7" t="s">
        <v>18</v>
      </c>
      <c r="C667" s="7" t="s">
        <v>324</v>
      </c>
      <c r="D667" s="7" t="s">
        <v>140</v>
      </c>
      <c r="E667" s="33" t="s">
        <v>930</v>
      </c>
      <c r="F667" s="6" t="s">
        <v>22</v>
      </c>
      <c r="G667" s="6" t="s">
        <v>1294</v>
      </c>
      <c r="H667" s="6" t="s">
        <v>24</v>
      </c>
      <c r="I667" s="34">
        <v>2600</v>
      </c>
      <c r="J667" s="34">
        <v>1136200</v>
      </c>
      <c r="K667" s="34">
        <v>0</v>
      </c>
      <c r="L667" s="34">
        <v>0</v>
      </c>
      <c r="M667" s="34">
        <v>0</v>
      </c>
      <c r="N667" s="34">
        <v>0</v>
      </c>
      <c r="O667" s="34">
        <v>2600</v>
      </c>
      <c r="P667" s="34">
        <v>1136200</v>
      </c>
      <c r="Q667" s="6" t="s">
        <v>25</v>
      </c>
    </row>
    <row r="668" spans="1:17" x14ac:dyDescent="0.25">
      <c r="A668" s="6" t="s">
        <v>1295</v>
      </c>
      <c r="B668" s="7" t="s">
        <v>18</v>
      </c>
      <c r="C668" s="7" t="s">
        <v>137</v>
      </c>
      <c r="D668" s="7" t="s">
        <v>86</v>
      </c>
      <c r="E668" s="35" t="s">
        <v>51</v>
      </c>
      <c r="F668" s="6" t="s">
        <v>40</v>
      </c>
      <c r="G668" s="6" t="s">
        <v>1296</v>
      </c>
      <c r="H668" s="6" t="s">
        <v>24</v>
      </c>
      <c r="I668" s="34">
        <v>6</v>
      </c>
      <c r="J668" s="34">
        <v>1131036</v>
      </c>
      <c r="K668" s="34">
        <v>0</v>
      </c>
      <c r="L668" s="34">
        <v>0</v>
      </c>
      <c r="M668" s="34">
        <v>0</v>
      </c>
      <c r="N668" s="34">
        <v>0</v>
      </c>
      <c r="O668" s="34">
        <v>6</v>
      </c>
      <c r="P668" s="34">
        <v>1131036</v>
      </c>
      <c r="Q668" s="6" t="s">
        <v>25</v>
      </c>
    </row>
    <row r="669" spans="1:17" x14ac:dyDescent="0.25">
      <c r="A669" s="6" t="s">
        <v>479</v>
      </c>
      <c r="B669" s="7" t="s">
        <v>18</v>
      </c>
      <c r="C669" s="7" t="s">
        <v>72</v>
      </c>
      <c r="D669" s="7" t="s">
        <v>89</v>
      </c>
      <c r="E669" s="35" t="s">
        <v>51</v>
      </c>
      <c r="F669" s="6" t="s">
        <v>22</v>
      </c>
      <c r="G669" s="6" t="s">
        <v>480</v>
      </c>
      <c r="H669" s="6" t="s">
        <v>30</v>
      </c>
      <c r="I669" s="34">
        <v>34</v>
      </c>
      <c r="J669" s="34">
        <v>1129272</v>
      </c>
      <c r="K669" s="34">
        <v>0</v>
      </c>
      <c r="L669" s="34">
        <v>0</v>
      </c>
      <c r="M669" s="34">
        <v>0</v>
      </c>
      <c r="N669" s="34">
        <v>0</v>
      </c>
      <c r="O669" s="34">
        <v>34</v>
      </c>
      <c r="P669" s="34">
        <v>1129272</v>
      </c>
      <c r="Q669" s="6" t="s">
        <v>25</v>
      </c>
    </row>
    <row r="670" spans="1:17" x14ac:dyDescent="0.25">
      <c r="A670" s="6" t="s">
        <v>479</v>
      </c>
      <c r="B670" s="7" t="s">
        <v>18</v>
      </c>
      <c r="C670" s="7" t="s">
        <v>72</v>
      </c>
      <c r="D670" s="7" t="s">
        <v>89</v>
      </c>
      <c r="E670" s="35" t="s">
        <v>51</v>
      </c>
      <c r="F670" s="6" t="s">
        <v>22</v>
      </c>
      <c r="G670" s="6" t="s">
        <v>480</v>
      </c>
      <c r="H670" s="6" t="s">
        <v>30</v>
      </c>
      <c r="I670" s="34">
        <v>34</v>
      </c>
      <c r="J670" s="34">
        <v>1129272</v>
      </c>
      <c r="K670" s="34">
        <v>0</v>
      </c>
      <c r="L670" s="34">
        <v>0</v>
      </c>
      <c r="M670" s="34">
        <v>0</v>
      </c>
      <c r="N670" s="34">
        <v>0</v>
      </c>
      <c r="O670" s="34">
        <v>34</v>
      </c>
      <c r="P670" s="34">
        <v>1129272</v>
      </c>
      <c r="Q670" s="6" t="s">
        <v>25</v>
      </c>
    </row>
    <row r="671" spans="1:17" x14ac:dyDescent="0.25">
      <c r="A671" s="6" t="s">
        <v>1297</v>
      </c>
      <c r="B671" s="36" t="s">
        <v>185</v>
      </c>
      <c r="C671" s="36" t="s">
        <v>1151</v>
      </c>
      <c r="D671" s="36" t="s">
        <v>1298</v>
      </c>
      <c r="E671" s="6" t="s">
        <v>2717</v>
      </c>
      <c r="F671" s="6" t="s">
        <v>22</v>
      </c>
      <c r="G671" s="6" t="s">
        <v>1299</v>
      </c>
      <c r="H671" s="6" t="s">
        <v>24</v>
      </c>
      <c r="I671" s="34">
        <v>4</v>
      </c>
      <c r="J671" s="34">
        <v>1128000</v>
      </c>
      <c r="K671" s="34">
        <v>0</v>
      </c>
      <c r="L671" s="34">
        <v>0</v>
      </c>
      <c r="M671" s="34">
        <v>0</v>
      </c>
      <c r="N671" s="34">
        <v>0</v>
      </c>
      <c r="O671" s="34">
        <v>4</v>
      </c>
      <c r="P671" s="34">
        <v>1128000</v>
      </c>
      <c r="Q671" s="6" t="s">
        <v>34</v>
      </c>
    </row>
    <row r="672" spans="1:17" x14ac:dyDescent="0.25">
      <c r="A672" s="6" t="s">
        <v>1586</v>
      </c>
      <c r="B672" s="36" t="s">
        <v>36</v>
      </c>
      <c r="C672" s="36" t="s">
        <v>134</v>
      </c>
      <c r="D672" s="36" t="s">
        <v>38</v>
      </c>
      <c r="E672" s="6" t="s">
        <v>74</v>
      </c>
      <c r="F672" s="6" t="s">
        <v>40</v>
      </c>
      <c r="G672" s="6" t="s">
        <v>1587</v>
      </c>
      <c r="H672" s="6" t="s">
        <v>24</v>
      </c>
      <c r="I672" s="34">
        <v>7</v>
      </c>
      <c r="J672" s="34">
        <v>1122765</v>
      </c>
      <c r="K672" s="34">
        <v>0</v>
      </c>
      <c r="L672" s="34">
        <v>0</v>
      </c>
      <c r="M672" s="34">
        <v>0</v>
      </c>
      <c r="N672" s="34">
        <v>0</v>
      </c>
      <c r="O672" s="34">
        <v>7</v>
      </c>
      <c r="P672" s="34">
        <v>1122765</v>
      </c>
      <c r="Q672" s="6" t="s">
        <v>25</v>
      </c>
    </row>
    <row r="673" spans="1:17" x14ac:dyDescent="0.25">
      <c r="A673" s="6" t="s">
        <v>1300</v>
      </c>
      <c r="B673" s="7" t="s">
        <v>18</v>
      </c>
      <c r="C673" s="7" t="s">
        <v>19</v>
      </c>
      <c r="D673" s="7" t="s">
        <v>166</v>
      </c>
      <c r="E673" s="33" t="s">
        <v>2717</v>
      </c>
      <c r="F673" s="6" t="s">
        <v>22</v>
      </c>
      <c r="G673" s="6" t="s">
        <v>1301</v>
      </c>
      <c r="H673" s="6" t="s">
        <v>24</v>
      </c>
      <c r="I673" s="34">
        <v>224</v>
      </c>
      <c r="J673" s="34">
        <v>1120896</v>
      </c>
      <c r="K673" s="34">
        <v>0</v>
      </c>
      <c r="L673" s="34">
        <v>0</v>
      </c>
      <c r="M673" s="34">
        <v>0</v>
      </c>
      <c r="N673" s="34">
        <v>0</v>
      </c>
      <c r="O673" s="34">
        <v>224</v>
      </c>
      <c r="P673" s="34">
        <v>1120896</v>
      </c>
      <c r="Q673" s="6" t="s">
        <v>25</v>
      </c>
    </row>
    <row r="674" spans="1:17" x14ac:dyDescent="0.25">
      <c r="A674" s="6" t="s">
        <v>1320</v>
      </c>
      <c r="B674" s="7" t="s">
        <v>18</v>
      </c>
      <c r="C674" s="7" t="s">
        <v>256</v>
      </c>
      <c r="D674" s="7" t="s">
        <v>351</v>
      </c>
      <c r="E674" s="33" t="s">
        <v>104</v>
      </c>
      <c r="F674" s="6" t="s">
        <v>22</v>
      </c>
      <c r="G674" s="6" t="s">
        <v>1321</v>
      </c>
      <c r="H674" s="6" t="s">
        <v>24</v>
      </c>
      <c r="I674" s="34">
        <v>223</v>
      </c>
      <c r="J674" s="34">
        <v>1115000</v>
      </c>
      <c r="K674" s="34">
        <v>0</v>
      </c>
      <c r="L674" s="34">
        <v>0</v>
      </c>
      <c r="M674" s="34">
        <v>0</v>
      </c>
      <c r="N674" s="34">
        <v>0</v>
      </c>
      <c r="O674" s="34">
        <v>223</v>
      </c>
      <c r="P674" s="34">
        <v>1115000</v>
      </c>
      <c r="Q674" s="6" t="s">
        <v>25</v>
      </c>
    </row>
    <row r="675" spans="1:17" x14ac:dyDescent="0.25">
      <c r="A675" s="6" t="s">
        <v>1304</v>
      </c>
      <c r="B675" s="7" t="s">
        <v>18</v>
      </c>
      <c r="C675" s="7" t="s">
        <v>64</v>
      </c>
      <c r="D675" s="7" t="s">
        <v>93</v>
      </c>
      <c r="E675" s="33" t="s">
        <v>21</v>
      </c>
      <c r="F675" s="6" t="s">
        <v>22</v>
      </c>
      <c r="G675" s="6" t="s">
        <v>1305</v>
      </c>
      <c r="H675" s="6" t="s">
        <v>24</v>
      </c>
      <c r="I675" s="34">
        <v>31807</v>
      </c>
      <c r="J675" s="34">
        <v>1113245</v>
      </c>
      <c r="K675" s="34">
        <v>0</v>
      </c>
      <c r="L675" s="34">
        <v>0</v>
      </c>
      <c r="M675" s="34">
        <v>0</v>
      </c>
      <c r="N675" s="34">
        <v>0</v>
      </c>
      <c r="O675" s="34">
        <v>31807</v>
      </c>
      <c r="P675" s="34">
        <v>1113245</v>
      </c>
      <c r="Q675" s="6" t="s">
        <v>25</v>
      </c>
    </row>
    <row r="676" spans="1:17" x14ac:dyDescent="0.25">
      <c r="A676" s="6" t="s">
        <v>1306</v>
      </c>
      <c r="B676" s="7" t="s">
        <v>18</v>
      </c>
      <c r="C676" s="7" t="s">
        <v>64</v>
      </c>
      <c r="D676" s="7" t="s">
        <v>166</v>
      </c>
      <c r="E676" s="33" t="s">
        <v>74</v>
      </c>
      <c r="F676" s="6" t="s">
        <v>22</v>
      </c>
      <c r="G676" s="6" t="s">
        <v>1307</v>
      </c>
      <c r="H676" s="6" t="s">
        <v>24</v>
      </c>
      <c r="I676" s="34">
        <v>0</v>
      </c>
      <c r="J676" s="34">
        <v>0</v>
      </c>
      <c r="K676" s="34">
        <v>207</v>
      </c>
      <c r="L676" s="34">
        <v>1109712</v>
      </c>
      <c r="M676" s="34">
        <v>0</v>
      </c>
      <c r="N676" s="34">
        <v>0</v>
      </c>
      <c r="O676" s="34">
        <v>207</v>
      </c>
      <c r="P676" s="34">
        <v>1109712</v>
      </c>
      <c r="Q676" s="6" t="s">
        <v>25</v>
      </c>
    </row>
    <row r="677" spans="1:17" x14ac:dyDescent="0.25">
      <c r="A677" s="6" t="s">
        <v>2400</v>
      </c>
      <c r="B677" s="7" t="s">
        <v>18</v>
      </c>
      <c r="C677" s="7" t="s">
        <v>498</v>
      </c>
      <c r="D677" s="7" t="s">
        <v>69</v>
      </c>
      <c r="E677" s="33" t="s">
        <v>104</v>
      </c>
      <c r="F677" s="6" t="s">
        <v>22</v>
      </c>
      <c r="G677" s="6" t="s">
        <v>2401</v>
      </c>
      <c r="H677" s="6" t="s">
        <v>24</v>
      </c>
      <c r="I677" s="34">
        <v>11</v>
      </c>
      <c r="J677" s="34">
        <v>1106649</v>
      </c>
      <c r="K677" s="34">
        <v>0</v>
      </c>
      <c r="L677" s="34">
        <v>0</v>
      </c>
      <c r="M677" s="34">
        <v>0</v>
      </c>
      <c r="N677" s="34">
        <v>0</v>
      </c>
      <c r="O677" s="34">
        <v>11</v>
      </c>
      <c r="P677" s="34">
        <v>1106649</v>
      </c>
      <c r="Q677" s="6" t="s">
        <v>25</v>
      </c>
    </row>
    <row r="678" spans="1:17" x14ac:dyDescent="0.25">
      <c r="A678" s="6" t="s">
        <v>1310</v>
      </c>
      <c r="B678" s="36" t="s">
        <v>36</v>
      </c>
      <c r="C678" s="36" t="s">
        <v>169</v>
      </c>
      <c r="D678" s="36" t="s">
        <v>73</v>
      </c>
      <c r="E678" s="6" t="s">
        <v>736</v>
      </c>
      <c r="F678" s="6" t="s">
        <v>105</v>
      </c>
      <c r="G678" s="6" t="s">
        <v>1311</v>
      </c>
      <c r="H678" s="6" t="s">
        <v>24</v>
      </c>
      <c r="I678" s="34">
        <v>11</v>
      </c>
      <c r="J678" s="34">
        <v>1225972</v>
      </c>
      <c r="K678" s="34">
        <v>0</v>
      </c>
      <c r="L678" s="34">
        <v>245194</v>
      </c>
      <c r="M678" s="34">
        <v>0</v>
      </c>
      <c r="N678" s="34">
        <v>-367791</v>
      </c>
      <c r="O678" s="34">
        <v>11</v>
      </c>
      <c r="P678" s="34">
        <v>1103375</v>
      </c>
      <c r="Q678" s="6" t="s">
        <v>25</v>
      </c>
    </row>
    <row r="679" spans="1:17" x14ac:dyDescent="0.25">
      <c r="A679" s="6" t="s">
        <v>1302</v>
      </c>
      <c r="B679" s="7" t="s">
        <v>18</v>
      </c>
      <c r="C679" s="7" t="s">
        <v>19</v>
      </c>
      <c r="D679" s="7" t="s">
        <v>166</v>
      </c>
      <c r="E679" s="33" t="s">
        <v>21</v>
      </c>
      <c r="F679" s="6" t="s">
        <v>22</v>
      </c>
      <c r="G679" s="6" t="s">
        <v>1303</v>
      </c>
      <c r="H679" s="6" t="s">
        <v>24</v>
      </c>
      <c r="I679" s="34">
        <v>373</v>
      </c>
      <c r="J679" s="34">
        <v>1102588</v>
      </c>
      <c r="K679" s="34">
        <v>0</v>
      </c>
      <c r="L679" s="34">
        <v>0</v>
      </c>
      <c r="M679" s="34">
        <v>0</v>
      </c>
      <c r="N679" s="34">
        <v>0</v>
      </c>
      <c r="O679" s="34">
        <v>373</v>
      </c>
      <c r="P679" s="34">
        <v>1102588</v>
      </c>
      <c r="Q679" s="6" t="s">
        <v>25</v>
      </c>
    </row>
    <row r="680" spans="1:17" x14ac:dyDescent="0.25">
      <c r="A680" s="6" t="s">
        <v>1312</v>
      </c>
      <c r="B680" s="7" t="s">
        <v>18</v>
      </c>
      <c r="C680" s="7" t="s">
        <v>282</v>
      </c>
      <c r="D680" s="7" t="s">
        <v>329</v>
      </c>
      <c r="E680" s="33" t="s">
        <v>2717</v>
      </c>
      <c r="F680" s="6" t="s">
        <v>22</v>
      </c>
      <c r="G680" s="6" t="s">
        <v>1313</v>
      </c>
      <c r="H680" s="6" t="s">
        <v>24</v>
      </c>
      <c r="I680" s="34">
        <v>204</v>
      </c>
      <c r="J680" s="34">
        <v>1101600</v>
      </c>
      <c r="K680" s="34">
        <v>0</v>
      </c>
      <c r="L680" s="34">
        <v>0</v>
      </c>
      <c r="M680" s="34">
        <v>0</v>
      </c>
      <c r="N680" s="34">
        <v>0</v>
      </c>
      <c r="O680" s="34">
        <v>204</v>
      </c>
      <c r="P680" s="34">
        <v>1101600</v>
      </c>
      <c r="Q680" s="6" t="s">
        <v>25</v>
      </c>
    </row>
    <row r="681" spans="1:17" x14ac:dyDescent="0.25">
      <c r="A681" s="6" t="s">
        <v>759</v>
      </c>
      <c r="B681" s="7" t="s">
        <v>18</v>
      </c>
      <c r="C681" s="7" t="s">
        <v>760</v>
      </c>
      <c r="D681" s="7" t="s">
        <v>351</v>
      </c>
      <c r="E681" s="33" t="s">
        <v>21</v>
      </c>
      <c r="F681" s="6" t="s">
        <v>22</v>
      </c>
      <c r="G681" s="6" t="s">
        <v>761</v>
      </c>
      <c r="H681" s="6" t="s">
        <v>24</v>
      </c>
      <c r="I681" s="34">
        <v>43</v>
      </c>
      <c r="J681" s="34">
        <v>1096070</v>
      </c>
      <c r="K681" s="34">
        <v>0</v>
      </c>
      <c r="L681" s="34">
        <v>0</v>
      </c>
      <c r="M681" s="34">
        <v>0</v>
      </c>
      <c r="N681" s="34">
        <v>0</v>
      </c>
      <c r="O681" s="34">
        <v>43</v>
      </c>
      <c r="P681" s="34">
        <v>1096070</v>
      </c>
      <c r="Q681" s="6" t="s">
        <v>25</v>
      </c>
    </row>
    <row r="682" spans="1:17" x14ac:dyDescent="0.25">
      <c r="A682" s="6" t="s">
        <v>1412</v>
      </c>
      <c r="B682" s="7" t="s">
        <v>18</v>
      </c>
      <c r="C682" s="7" t="s">
        <v>226</v>
      </c>
      <c r="D682" s="7" t="s">
        <v>166</v>
      </c>
      <c r="E682" s="35" t="s">
        <v>51</v>
      </c>
      <c r="F682" s="6" t="s">
        <v>22</v>
      </c>
      <c r="G682" s="6" t="s">
        <v>1413</v>
      </c>
      <c r="H682" s="6" t="s">
        <v>24</v>
      </c>
      <c r="I682" s="34">
        <v>265</v>
      </c>
      <c r="J682" s="34">
        <v>1094863</v>
      </c>
      <c r="K682" s="34">
        <v>0</v>
      </c>
      <c r="L682" s="34">
        <v>0</v>
      </c>
      <c r="M682" s="34">
        <v>0</v>
      </c>
      <c r="N682" s="34">
        <v>0</v>
      </c>
      <c r="O682" s="34">
        <v>265</v>
      </c>
      <c r="P682" s="34">
        <v>1094863</v>
      </c>
      <c r="Q682" s="6" t="s">
        <v>25</v>
      </c>
    </row>
    <row r="683" spans="1:17" x14ac:dyDescent="0.25">
      <c r="A683" s="6" t="s">
        <v>1316</v>
      </c>
      <c r="B683" s="7" t="s">
        <v>18</v>
      </c>
      <c r="C683" s="7" t="s">
        <v>19</v>
      </c>
      <c r="D683" s="7" t="s">
        <v>166</v>
      </c>
      <c r="E683" s="33" t="s">
        <v>2717</v>
      </c>
      <c r="F683" s="6" t="s">
        <v>22</v>
      </c>
      <c r="G683" s="6" t="s">
        <v>1317</v>
      </c>
      <c r="H683" s="6" t="s">
        <v>24</v>
      </c>
      <c r="I683" s="34">
        <v>750</v>
      </c>
      <c r="J683" s="34">
        <v>1092420</v>
      </c>
      <c r="K683" s="34">
        <v>0</v>
      </c>
      <c r="L683" s="34">
        <v>0</v>
      </c>
      <c r="M683" s="34">
        <v>0</v>
      </c>
      <c r="N683" s="34">
        <v>0</v>
      </c>
      <c r="O683" s="34">
        <v>750</v>
      </c>
      <c r="P683" s="34">
        <v>1092420</v>
      </c>
      <c r="Q683" s="6" t="s">
        <v>25</v>
      </c>
    </row>
    <row r="684" spans="1:17" x14ac:dyDescent="0.25">
      <c r="A684" s="6" t="s">
        <v>1318</v>
      </c>
      <c r="B684" s="7" t="s">
        <v>18</v>
      </c>
      <c r="C684" s="7" t="s">
        <v>54</v>
      </c>
      <c r="D684" s="7" t="s">
        <v>55</v>
      </c>
      <c r="E684" s="33" t="s">
        <v>21</v>
      </c>
      <c r="F684" s="6" t="s">
        <v>22</v>
      </c>
      <c r="G684" s="6" t="s">
        <v>1319</v>
      </c>
      <c r="H684" s="6" t="s">
        <v>30</v>
      </c>
      <c r="I684" s="34">
        <v>600</v>
      </c>
      <c r="J684" s="34">
        <v>1092000</v>
      </c>
      <c r="K684" s="34">
        <v>0</v>
      </c>
      <c r="L684" s="34">
        <v>0</v>
      </c>
      <c r="M684" s="34">
        <v>0</v>
      </c>
      <c r="N684" s="34">
        <v>0</v>
      </c>
      <c r="O684" s="34">
        <v>600</v>
      </c>
      <c r="P684" s="34">
        <v>1092000</v>
      </c>
      <c r="Q684" s="6" t="s">
        <v>25</v>
      </c>
    </row>
    <row r="685" spans="1:17" x14ac:dyDescent="0.25">
      <c r="A685" s="6" t="s">
        <v>1324</v>
      </c>
      <c r="B685" s="7" t="s">
        <v>18</v>
      </c>
      <c r="C685" s="7" t="s">
        <v>54</v>
      </c>
      <c r="D685" s="7" t="s">
        <v>351</v>
      </c>
      <c r="E685" s="33" t="s">
        <v>2717</v>
      </c>
      <c r="F685" s="6" t="s">
        <v>22</v>
      </c>
      <c r="G685" s="6" t="s">
        <v>1325</v>
      </c>
      <c r="H685" s="6" t="s">
        <v>24</v>
      </c>
      <c r="I685" s="34">
        <v>280</v>
      </c>
      <c r="J685" s="34">
        <v>1069096</v>
      </c>
      <c r="K685" s="34">
        <v>0</v>
      </c>
      <c r="L685" s="34">
        <v>0</v>
      </c>
      <c r="M685" s="34">
        <v>0</v>
      </c>
      <c r="N685" s="34">
        <v>0</v>
      </c>
      <c r="O685" s="34">
        <v>280</v>
      </c>
      <c r="P685" s="34">
        <v>1069096</v>
      </c>
      <c r="Q685" s="6" t="s">
        <v>25</v>
      </c>
    </row>
    <row r="686" spans="1:17" x14ac:dyDescent="0.25">
      <c r="A686" s="6" t="s">
        <v>1611</v>
      </c>
      <c r="B686" s="36" t="s">
        <v>36</v>
      </c>
      <c r="C686" s="36" t="s">
        <v>19</v>
      </c>
      <c r="D686" s="36" t="s">
        <v>38</v>
      </c>
      <c r="E686" s="6" t="s">
        <v>157</v>
      </c>
      <c r="F686" s="6" t="s">
        <v>105</v>
      </c>
      <c r="G686" s="6" t="s">
        <v>1612</v>
      </c>
      <c r="H686" s="6" t="s">
        <v>24</v>
      </c>
      <c r="I686" s="34">
        <v>1</v>
      </c>
      <c r="J686" s="34">
        <v>1064536</v>
      </c>
      <c r="K686" s="34">
        <v>0</v>
      </c>
      <c r="L686" s="34">
        <v>0</v>
      </c>
      <c r="M686" s="34">
        <v>0</v>
      </c>
      <c r="N686" s="34">
        <v>0</v>
      </c>
      <c r="O686" s="34">
        <v>1</v>
      </c>
      <c r="P686" s="34">
        <v>1064536</v>
      </c>
      <c r="Q686" s="6" t="s">
        <v>25</v>
      </c>
    </row>
    <row r="687" spans="1:17" x14ac:dyDescent="0.25">
      <c r="A687" s="6" t="s">
        <v>1326</v>
      </c>
      <c r="B687" s="7" t="s">
        <v>18</v>
      </c>
      <c r="C687" s="7" t="s">
        <v>19</v>
      </c>
      <c r="D687" s="7" t="s">
        <v>61</v>
      </c>
      <c r="E687" s="33" t="s">
        <v>2717</v>
      </c>
      <c r="F687" s="6" t="s">
        <v>22</v>
      </c>
      <c r="G687" s="6" t="s">
        <v>1327</v>
      </c>
      <c r="H687" s="6" t="s">
        <v>24</v>
      </c>
      <c r="I687" s="34">
        <v>1061</v>
      </c>
      <c r="J687" s="34">
        <v>1061000</v>
      </c>
      <c r="K687" s="34">
        <v>0</v>
      </c>
      <c r="L687" s="34">
        <v>0</v>
      </c>
      <c r="M687" s="34">
        <v>0</v>
      </c>
      <c r="N687" s="34">
        <v>0</v>
      </c>
      <c r="O687" s="34">
        <v>1061</v>
      </c>
      <c r="P687" s="34">
        <v>1061000</v>
      </c>
      <c r="Q687" s="6" t="s">
        <v>25</v>
      </c>
    </row>
    <row r="688" spans="1:17" x14ac:dyDescent="0.25">
      <c r="A688" s="6" t="s">
        <v>1328</v>
      </c>
      <c r="B688" s="7" t="s">
        <v>18</v>
      </c>
      <c r="C688" s="7" t="s">
        <v>19</v>
      </c>
      <c r="D688" s="7" t="s">
        <v>93</v>
      </c>
      <c r="E688" s="33" t="s">
        <v>2717</v>
      </c>
      <c r="F688" s="6" t="s">
        <v>22</v>
      </c>
      <c r="G688" s="6" t="s">
        <v>1329</v>
      </c>
      <c r="H688" s="6" t="s">
        <v>24</v>
      </c>
      <c r="I688" s="34">
        <v>7800</v>
      </c>
      <c r="J688" s="34">
        <v>1057992</v>
      </c>
      <c r="K688" s="34">
        <v>0</v>
      </c>
      <c r="L688" s="34">
        <v>0</v>
      </c>
      <c r="M688" s="34">
        <v>0</v>
      </c>
      <c r="N688" s="34">
        <v>0</v>
      </c>
      <c r="O688" s="34">
        <v>7800</v>
      </c>
      <c r="P688" s="34">
        <v>1057992</v>
      </c>
      <c r="Q688" s="6" t="s">
        <v>25</v>
      </c>
    </row>
    <row r="689" spans="1:17" x14ac:dyDescent="0.25">
      <c r="A689" s="6" t="s">
        <v>1330</v>
      </c>
      <c r="B689" s="7" t="s">
        <v>18</v>
      </c>
      <c r="C689" s="7" t="s">
        <v>653</v>
      </c>
      <c r="D689" s="7" t="s">
        <v>44</v>
      </c>
      <c r="E689" s="33" t="s">
        <v>2717</v>
      </c>
      <c r="F689" s="6" t="s">
        <v>22</v>
      </c>
      <c r="G689" s="6" t="s">
        <v>1331</v>
      </c>
      <c r="H689" s="6" t="s">
        <v>24</v>
      </c>
      <c r="I689" s="34">
        <v>127</v>
      </c>
      <c r="J689" s="34">
        <v>1057893</v>
      </c>
      <c r="K689" s="34">
        <v>0</v>
      </c>
      <c r="L689" s="34">
        <v>0</v>
      </c>
      <c r="M689" s="34">
        <v>0</v>
      </c>
      <c r="N689" s="34">
        <v>0</v>
      </c>
      <c r="O689" s="34">
        <v>127</v>
      </c>
      <c r="P689" s="34">
        <v>1057893</v>
      </c>
      <c r="Q689" s="6" t="s">
        <v>25</v>
      </c>
    </row>
    <row r="690" spans="1:17" x14ac:dyDescent="0.25">
      <c r="A690" s="6" t="s">
        <v>1336</v>
      </c>
      <c r="B690" s="7" t="s">
        <v>18</v>
      </c>
      <c r="C690" s="7" t="s">
        <v>43</v>
      </c>
      <c r="D690" s="7" t="s">
        <v>152</v>
      </c>
      <c r="E690" s="33" t="s">
        <v>21</v>
      </c>
      <c r="F690" s="6" t="s">
        <v>22</v>
      </c>
      <c r="G690" s="6" t="s">
        <v>1337</v>
      </c>
      <c r="H690" s="6" t="s">
        <v>30</v>
      </c>
      <c r="I690" s="34">
        <v>20</v>
      </c>
      <c r="J690" s="34">
        <v>1050919</v>
      </c>
      <c r="K690" s="34">
        <v>0</v>
      </c>
      <c r="L690" s="34">
        <v>0</v>
      </c>
      <c r="M690" s="34">
        <v>0</v>
      </c>
      <c r="N690" s="34">
        <v>0</v>
      </c>
      <c r="O690" s="34">
        <v>20</v>
      </c>
      <c r="P690" s="34">
        <v>1050919</v>
      </c>
      <c r="Q690" s="6" t="s">
        <v>25</v>
      </c>
    </row>
    <row r="691" spans="1:17" x14ac:dyDescent="0.25">
      <c r="A691" s="6" t="s">
        <v>231</v>
      </c>
      <c r="B691" s="7" t="s">
        <v>18</v>
      </c>
      <c r="C691" s="7" t="s">
        <v>77</v>
      </c>
      <c r="D691" s="7" t="s">
        <v>78</v>
      </c>
      <c r="E691" s="35" t="s">
        <v>51</v>
      </c>
      <c r="F691" s="6" t="s">
        <v>22</v>
      </c>
      <c r="G691" s="6" t="s">
        <v>232</v>
      </c>
      <c r="H691" s="6" t="s">
        <v>24</v>
      </c>
      <c r="I691" s="34">
        <v>48</v>
      </c>
      <c r="J691" s="34">
        <v>1050568</v>
      </c>
      <c r="K691" s="34">
        <v>0</v>
      </c>
      <c r="L691" s="34">
        <v>0</v>
      </c>
      <c r="M691" s="34">
        <v>0</v>
      </c>
      <c r="N691" s="34">
        <v>0</v>
      </c>
      <c r="O691" s="34">
        <v>48</v>
      </c>
      <c r="P691" s="34">
        <v>1050568</v>
      </c>
      <c r="Q691" s="6" t="s">
        <v>25</v>
      </c>
    </row>
    <row r="692" spans="1:17" x14ac:dyDescent="0.25">
      <c r="A692" s="6" t="s">
        <v>1338</v>
      </c>
      <c r="B692" s="7" t="s">
        <v>18</v>
      </c>
      <c r="C692" s="7" t="s">
        <v>19</v>
      </c>
      <c r="D692" s="7" t="s">
        <v>166</v>
      </c>
      <c r="E692" s="33" t="s">
        <v>2717</v>
      </c>
      <c r="F692" s="6" t="s">
        <v>22</v>
      </c>
      <c r="G692" s="6" t="s">
        <v>1339</v>
      </c>
      <c r="H692" s="6" t="s">
        <v>24</v>
      </c>
      <c r="I692" s="34">
        <v>179</v>
      </c>
      <c r="J692" s="34">
        <v>1050014</v>
      </c>
      <c r="K692" s="34">
        <v>0</v>
      </c>
      <c r="L692" s="34">
        <v>0</v>
      </c>
      <c r="M692" s="34">
        <v>0</v>
      </c>
      <c r="N692" s="34">
        <v>0</v>
      </c>
      <c r="O692" s="34">
        <v>179</v>
      </c>
      <c r="P692" s="34">
        <v>1050014</v>
      </c>
      <c r="Q692" s="6" t="s">
        <v>25</v>
      </c>
    </row>
    <row r="693" spans="1:17" x14ac:dyDescent="0.25">
      <c r="A693" s="6" t="s">
        <v>1340</v>
      </c>
      <c r="B693" s="7" t="s">
        <v>18</v>
      </c>
      <c r="C693" s="7" t="s">
        <v>144</v>
      </c>
      <c r="D693" s="7" t="s">
        <v>61</v>
      </c>
      <c r="E693" s="33" t="s">
        <v>2717</v>
      </c>
      <c r="F693" s="6" t="s">
        <v>22</v>
      </c>
      <c r="G693" s="6" t="s">
        <v>1341</v>
      </c>
      <c r="H693" s="6" t="s">
        <v>24</v>
      </c>
      <c r="I693" s="34">
        <v>30</v>
      </c>
      <c r="J693" s="34">
        <v>1050000</v>
      </c>
      <c r="K693" s="34">
        <v>0</v>
      </c>
      <c r="L693" s="34">
        <v>0</v>
      </c>
      <c r="M693" s="34">
        <v>0</v>
      </c>
      <c r="N693" s="34">
        <v>0</v>
      </c>
      <c r="O693" s="34">
        <v>30</v>
      </c>
      <c r="P693" s="34">
        <v>1050000</v>
      </c>
      <c r="Q693" s="6" t="s">
        <v>25</v>
      </c>
    </row>
    <row r="694" spans="1:17" x14ac:dyDescent="0.25">
      <c r="A694" s="6" t="s">
        <v>1344</v>
      </c>
      <c r="B694" s="7" t="s">
        <v>18</v>
      </c>
      <c r="C694" s="7" t="s">
        <v>137</v>
      </c>
      <c r="D694" s="7" t="s">
        <v>93</v>
      </c>
      <c r="E694" s="33" t="s">
        <v>21</v>
      </c>
      <c r="F694" s="6" t="s">
        <v>22</v>
      </c>
      <c r="G694" s="6" t="s">
        <v>1345</v>
      </c>
      <c r="H694" s="6" t="s">
        <v>24</v>
      </c>
      <c r="I694" s="34">
        <v>4746</v>
      </c>
      <c r="J694" s="34">
        <v>1048866</v>
      </c>
      <c r="K694" s="34">
        <v>0</v>
      </c>
      <c r="L694" s="34">
        <v>0</v>
      </c>
      <c r="M694" s="34">
        <v>0</v>
      </c>
      <c r="N694" s="34">
        <v>0</v>
      </c>
      <c r="O694" s="34">
        <v>4746</v>
      </c>
      <c r="P694" s="34">
        <v>1048866</v>
      </c>
      <c r="Q694" s="6" t="s">
        <v>25</v>
      </c>
    </row>
    <row r="695" spans="1:17" x14ac:dyDescent="0.25">
      <c r="A695" s="6" t="s">
        <v>1806</v>
      </c>
      <c r="B695" s="7" t="s">
        <v>18</v>
      </c>
      <c r="C695" s="7" t="s">
        <v>226</v>
      </c>
      <c r="D695" s="7" t="s">
        <v>86</v>
      </c>
      <c r="E695" s="35" t="s">
        <v>51</v>
      </c>
      <c r="F695" s="6" t="s">
        <v>22</v>
      </c>
      <c r="G695" s="6" t="s">
        <v>1807</v>
      </c>
      <c r="H695" s="6" t="s">
        <v>24</v>
      </c>
      <c r="I695" s="34">
        <v>180</v>
      </c>
      <c r="J695" s="34">
        <v>1042151</v>
      </c>
      <c r="K695" s="34">
        <v>0</v>
      </c>
      <c r="L695" s="34">
        <v>0</v>
      </c>
      <c r="M695" s="34">
        <v>0</v>
      </c>
      <c r="N695" s="34">
        <v>0</v>
      </c>
      <c r="O695" s="34">
        <v>180</v>
      </c>
      <c r="P695" s="34">
        <v>1042151</v>
      </c>
      <c r="Q695" s="6" t="s">
        <v>25</v>
      </c>
    </row>
    <row r="696" spans="1:17" x14ac:dyDescent="0.25">
      <c r="A696" s="6" t="s">
        <v>1348</v>
      </c>
      <c r="B696" s="7" t="s">
        <v>18</v>
      </c>
      <c r="C696" s="7" t="s">
        <v>81</v>
      </c>
      <c r="D696" s="7" t="s">
        <v>329</v>
      </c>
      <c r="E696" s="33" t="s">
        <v>2717</v>
      </c>
      <c r="F696" s="6" t="s">
        <v>22</v>
      </c>
      <c r="G696" s="6" t="s">
        <v>1349</v>
      </c>
      <c r="H696" s="6" t="s">
        <v>24</v>
      </c>
      <c r="I696" s="34">
        <v>91</v>
      </c>
      <c r="J696" s="34">
        <v>1041950</v>
      </c>
      <c r="K696" s="34">
        <v>0</v>
      </c>
      <c r="L696" s="34">
        <v>0</v>
      </c>
      <c r="M696" s="34">
        <v>0</v>
      </c>
      <c r="N696" s="34">
        <v>0</v>
      </c>
      <c r="O696" s="34">
        <v>91</v>
      </c>
      <c r="P696" s="34">
        <v>1041950</v>
      </c>
      <c r="Q696" s="6" t="s">
        <v>25</v>
      </c>
    </row>
    <row r="697" spans="1:17" x14ac:dyDescent="0.25">
      <c r="A697" s="6" t="s">
        <v>1084</v>
      </c>
      <c r="B697" s="7" t="s">
        <v>18</v>
      </c>
      <c r="C697" s="7" t="s">
        <v>110</v>
      </c>
      <c r="D697" s="7" t="s">
        <v>86</v>
      </c>
      <c r="E697" s="33" t="s">
        <v>984</v>
      </c>
      <c r="F697" s="6" t="s">
        <v>22</v>
      </c>
      <c r="G697" s="6" t="s">
        <v>1085</v>
      </c>
      <c r="H697" s="6" t="s">
        <v>24</v>
      </c>
      <c r="I697" s="34">
        <v>122</v>
      </c>
      <c r="J697" s="34">
        <v>1040190</v>
      </c>
      <c r="K697" s="34">
        <v>0</v>
      </c>
      <c r="L697" s="34">
        <v>0</v>
      </c>
      <c r="M697" s="34">
        <v>0</v>
      </c>
      <c r="N697" s="34">
        <v>0</v>
      </c>
      <c r="O697" s="34">
        <v>122</v>
      </c>
      <c r="P697" s="34">
        <v>1040190</v>
      </c>
      <c r="Q697" s="6" t="s">
        <v>25</v>
      </c>
    </row>
    <row r="698" spans="1:17" x14ac:dyDescent="0.25">
      <c r="A698" s="6" t="s">
        <v>1352</v>
      </c>
      <c r="B698" s="7" t="s">
        <v>18</v>
      </c>
      <c r="C698" s="7" t="s">
        <v>81</v>
      </c>
      <c r="D698" s="7" t="s">
        <v>329</v>
      </c>
      <c r="E698" s="33" t="s">
        <v>21</v>
      </c>
      <c r="F698" s="6" t="s">
        <v>22</v>
      </c>
      <c r="G698" s="6" t="s">
        <v>1353</v>
      </c>
      <c r="H698" s="6" t="s">
        <v>24</v>
      </c>
      <c r="I698" s="34">
        <v>90</v>
      </c>
      <c r="J698" s="34">
        <v>1039500</v>
      </c>
      <c r="K698" s="34">
        <v>0</v>
      </c>
      <c r="L698" s="34">
        <v>0</v>
      </c>
      <c r="M698" s="34">
        <v>0</v>
      </c>
      <c r="N698" s="34">
        <v>0</v>
      </c>
      <c r="O698" s="34">
        <v>90</v>
      </c>
      <c r="P698" s="34">
        <v>1039500</v>
      </c>
      <c r="Q698" s="6" t="s">
        <v>25</v>
      </c>
    </row>
    <row r="699" spans="1:17" x14ac:dyDescent="0.25">
      <c r="A699" s="6" t="s">
        <v>1354</v>
      </c>
      <c r="B699" s="7" t="s">
        <v>18</v>
      </c>
      <c r="C699" s="7" t="s">
        <v>19</v>
      </c>
      <c r="D699" s="7" t="s">
        <v>351</v>
      </c>
      <c r="E699" s="33" t="s">
        <v>2717</v>
      </c>
      <c r="F699" s="6" t="s">
        <v>22</v>
      </c>
      <c r="G699" s="6" t="s">
        <v>1355</v>
      </c>
      <c r="H699" s="6" t="s">
        <v>24</v>
      </c>
      <c r="I699" s="34">
        <v>5640</v>
      </c>
      <c r="J699" s="34">
        <v>1039373</v>
      </c>
      <c r="K699" s="34">
        <v>0</v>
      </c>
      <c r="L699" s="34">
        <v>0</v>
      </c>
      <c r="M699" s="34">
        <v>0</v>
      </c>
      <c r="N699" s="34">
        <v>0</v>
      </c>
      <c r="O699" s="34">
        <v>5640</v>
      </c>
      <c r="P699" s="34">
        <v>1039373</v>
      </c>
      <c r="Q699" s="6" t="s">
        <v>25</v>
      </c>
    </row>
    <row r="700" spans="1:17" x14ac:dyDescent="0.25">
      <c r="A700" s="6" t="s">
        <v>1526</v>
      </c>
      <c r="B700" s="36" t="s">
        <v>36</v>
      </c>
      <c r="C700" s="36" t="s">
        <v>96</v>
      </c>
      <c r="D700" s="36" t="s">
        <v>38</v>
      </c>
      <c r="E700" s="6" t="s">
        <v>74</v>
      </c>
      <c r="F700" s="6" t="s">
        <v>40</v>
      </c>
      <c r="G700" s="6" t="s">
        <v>1527</v>
      </c>
      <c r="H700" s="6" t="s">
        <v>24</v>
      </c>
      <c r="I700" s="34">
        <v>11</v>
      </c>
      <c r="J700" s="34">
        <v>1038830</v>
      </c>
      <c r="K700" s="34">
        <v>0</v>
      </c>
      <c r="L700" s="34">
        <v>2337840</v>
      </c>
      <c r="M700" s="34">
        <v>0</v>
      </c>
      <c r="N700" s="34">
        <v>-2337840</v>
      </c>
      <c r="O700" s="34">
        <v>11</v>
      </c>
      <c r="P700" s="34">
        <v>1038830</v>
      </c>
      <c r="Q700" s="6" t="s">
        <v>25</v>
      </c>
    </row>
    <row r="701" spans="1:17" x14ac:dyDescent="0.25">
      <c r="A701" s="6" t="s">
        <v>2741</v>
      </c>
      <c r="B701" s="7" t="s">
        <v>18</v>
      </c>
      <c r="C701" s="7" t="s">
        <v>77</v>
      </c>
      <c r="D701" s="7" t="s">
        <v>86</v>
      </c>
      <c r="E701" s="35" t="s">
        <v>51</v>
      </c>
      <c r="F701" s="6" t="s">
        <v>40</v>
      </c>
      <c r="G701" s="6" t="s">
        <v>2742</v>
      </c>
      <c r="H701" s="6" t="s">
        <v>24</v>
      </c>
      <c r="I701" s="34">
        <v>37</v>
      </c>
      <c r="J701" s="34">
        <v>1038775</v>
      </c>
      <c r="K701" s="34">
        <v>0</v>
      </c>
      <c r="L701" s="34">
        <v>0</v>
      </c>
      <c r="M701" s="34">
        <v>0</v>
      </c>
      <c r="N701" s="34">
        <v>0</v>
      </c>
      <c r="O701" s="34">
        <v>37</v>
      </c>
      <c r="P701" s="34">
        <v>1038775</v>
      </c>
      <c r="Q701" s="6" t="s">
        <v>25</v>
      </c>
    </row>
    <row r="702" spans="1:17" x14ac:dyDescent="0.25">
      <c r="A702" s="6" t="s">
        <v>2827</v>
      </c>
      <c r="B702" s="36" t="s">
        <v>36</v>
      </c>
      <c r="C702" s="36" t="s">
        <v>514</v>
      </c>
      <c r="D702" s="36" t="s">
        <v>546</v>
      </c>
      <c r="E702" s="6" t="s">
        <v>2258</v>
      </c>
      <c r="F702" s="6" t="s">
        <v>2718</v>
      </c>
      <c r="G702" s="6" t="s">
        <v>2828</v>
      </c>
      <c r="H702" s="6" t="s">
        <v>24</v>
      </c>
      <c r="I702" s="34">
        <v>0</v>
      </c>
      <c r="J702" s="34">
        <v>0</v>
      </c>
      <c r="K702" s="34">
        <v>15</v>
      </c>
      <c r="L702" s="34">
        <v>2170105</v>
      </c>
      <c r="M702" s="34">
        <v>0</v>
      </c>
      <c r="N702" s="34">
        <v>-1136109</v>
      </c>
      <c r="O702" s="34">
        <v>15</v>
      </c>
      <c r="P702" s="34">
        <v>1033996</v>
      </c>
      <c r="Q702" s="6" t="s">
        <v>25</v>
      </c>
    </row>
    <row r="703" spans="1:17" x14ac:dyDescent="0.25">
      <c r="A703" s="6" t="s">
        <v>1356</v>
      </c>
      <c r="B703" s="7" t="s">
        <v>18</v>
      </c>
      <c r="C703" s="7" t="s">
        <v>623</v>
      </c>
      <c r="D703" s="7" t="s">
        <v>65</v>
      </c>
      <c r="E703" s="33" t="s">
        <v>930</v>
      </c>
      <c r="F703" s="6" t="s">
        <v>22</v>
      </c>
      <c r="G703" s="6" t="s">
        <v>1357</v>
      </c>
      <c r="H703" s="6" t="s">
        <v>24</v>
      </c>
      <c r="I703" s="34">
        <v>4</v>
      </c>
      <c r="J703" s="34">
        <v>1030728</v>
      </c>
      <c r="K703" s="34">
        <v>0</v>
      </c>
      <c r="L703" s="34">
        <v>0</v>
      </c>
      <c r="M703" s="34">
        <v>0</v>
      </c>
      <c r="N703" s="34">
        <v>0</v>
      </c>
      <c r="O703" s="34">
        <v>4</v>
      </c>
      <c r="P703" s="34">
        <v>1030728</v>
      </c>
      <c r="Q703" s="6" t="s">
        <v>25</v>
      </c>
    </row>
    <row r="704" spans="1:17" x14ac:dyDescent="0.25">
      <c r="A704" s="6" t="s">
        <v>1358</v>
      </c>
      <c r="B704" s="7" t="s">
        <v>18</v>
      </c>
      <c r="C704" s="7" t="s">
        <v>623</v>
      </c>
      <c r="D704" s="7" t="s">
        <v>65</v>
      </c>
      <c r="E704" s="33" t="s">
        <v>930</v>
      </c>
      <c r="F704" s="6" t="s">
        <v>40</v>
      </c>
      <c r="G704" s="6" t="s">
        <v>1359</v>
      </c>
      <c r="H704" s="6" t="s">
        <v>24</v>
      </c>
      <c r="I704" s="34">
        <v>4</v>
      </c>
      <c r="J704" s="34">
        <v>1030728</v>
      </c>
      <c r="K704" s="34">
        <v>0</v>
      </c>
      <c r="L704" s="34">
        <v>0</v>
      </c>
      <c r="M704" s="34">
        <v>0</v>
      </c>
      <c r="N704" s="34">
        <v>0</v>
      </c>
      <c r="O704" s="34">
        <v>4</v>
      </c>
      <c r="P704" s="34">
        <v>1030728</v>
      </c>
      <c r="Q704" s="6" t="s">
        <v>25</v>
      </c>
    </row>
    <row r="705" spans="1:17" x14ac:dyDescent="0.25">
      <c r="A705" s="6" t="s">
        <v>2731</v>
      </c>
      <c r="B705" s="7" t="s">
        <v>18</v>
      </c>
      <c r="C705" s="7" t="s">
        <v>220</v>
      </c>
      <c r="D705" s="7" t="s">
        <v>86</v>
      </c>
      <c r="E705" s="33" t="s">
        <v>984</v>
      </c>
      <c r="F705" s="6" t="s">
        <v>22</v>
      </c>
      <c r="G705" s="6" t="s">
        <v>2732</v>
      </c>
      <c r="H705" s="6" t="s">
        <v>24</v>
      </c>
      <c r="I705" s="34">
        <v>47</v>
      </c>
      <c r="J705" s="34">
        <v>1027482</v>
      </c>
      <c r="K705" s="34">
        <v>0</v>
      </c>
      <c r="L705" s="34">
        <v>0</v>
      </c>
      <c r="M705" s="34">
        <v>0</v>
      </c>
      <c r="N705" s="34">
        <v>0</v>
      </c>
      <c r="O705" s="34">
        <v>47</v>
      </c>
      <c r="P705" s="34">
        <v>1027482</v>
      </c>
      <c r="Q705" s="6" t="s">
        <v>25</v>
      </c>
    </row>
    <row r="706" spans="1:17" x14ac:dyDescent="0.25">
      <c r="A706" s="6" t="s">
        <v>1570</v>
      </c>
      <c r="B706" s="36" t="s">
        <v>36</v>
      </c>
      <c r="C706" s="36" t="s">
        <v>223</v>
      </c>
      <c r="D706" s="36" t="s">
        <v>38</v>
      </c>
      <c r="E706" s="6" t="s">
        <v>614</v>
      </c>
      <c r="F706" s="6" t="s">
        <v>105</v>
      </c>
      <c r="G706" s="6" t="s">
        <v>1571</v>
      </c>
      <c r="H706" s="6" t="s">
        <v>24</v>
      </c>
      <c r="I706" s="34">
        <v>25</v>
      </c>
      <c r="J706" s="34">
        <v>1024389</v>
      </c>
      <c r="K706" s="34">
        <v>0</v>
      </c>
      <c r="L706" s="34">
        <v>177432</v>
      </c>
      <c r="M706" s="34">
        <v>0</v>
      </c>
      <c r="N706" s="34">
        <v>-177432</v>
      </c>
      <c r="O706" s="34">
        <v>25</v>
      </c>
      <c r="P706" s="34">
        <v>1024389</v>
      </c>
      <c r="Q706" s="6" t="s">
        <v>25</v>
      </c>
    </row>
    <row r="707" spans="1:17" x14ac:dyDescent="0.25">
      <c r="A707" s="6" t="s">
        <v>1016</v>
      </c>
      <c r="B707" s="36" t="s">
        <v>36</v>
      </c>
      <c r="C707" s="36" t="s">
        <v>85</v>
      </c>
      <c r="D707" s="36" t="s">
        <v>38</v>
      </c>
      <c r="E707" s="6" t="s">
        <v>74</v>
      </c>
      <c r="F707" s="6" t="s">
        <v>105</v>
      </c>
      <c r="G707" s="6" t="s">
        <v>1017</v>
      </c>
      <c r="H707" s="6" t="s">
        <v>24</v>
      </c>
      <c r="I707" s="34">
        <v>18</v>
      </c>
      <c r="J707" s="34">
        <v>1014820</v>
      </c>
      <c r="K707" s="34">
        <v>0</v>
      </c>
      <c r="L707" s="34">
        <v>4085738</v>
      </c>
      <c r="M707" s="34">
        <v>0</v>
      </c>
      <c r="N707" s="34">
        <v>-4079532</v>
      </c>
      <c r="O707" s="34">
        <v>18</v>
      </c>
      <c r="P707" s="34">
        <v>1021026</v>
      </c>
      <c r="Q707" s="6" t="s">
        <v>25</v>
      </c>
    </row>
    <row r="708" spans="1:17" x14ac:dyDescent="0.25">
      <c r="A708" s="6" t="s">
        <v>1724</v>
      </c>
      <c r="B708" s="36" t="s">
        <v>130</v>
      </c>
      <c r="C708" s="36" t="s">
        <v>65</v>
      </c>
      <c r="D708" s="36" t="s">
        <v>65</v>
      </c>
      <c r="E708" s="6" t="s">
        <v>2717</v>
      </c>
      <c r="F708" s="6" t="s">
        <v>22</v>
      </c>
      <c r="G708" s="6" t="s">
        <v>1725</v>
      </c>
      <c r="H708" s="6" t="s">
        <v>132</v>
      </c>
      <c r="I708" s="34">
        <v>150</v>
      </c>
      <c r="J708" s="34">
        <v>1020000</v>
      </c>
      <c r="K708" s="34">
        <v>0</v>
      </c>
      <c r="L708" s="34">
        <v>0</v>
      </c>
      <c r="M708" s="34">
        <v>0</v>
      </c>
      <c r="N708" s="34">
        <v>0</v>
      </c>
      <c r="O708" s="34">
        <v>150</v>
      </c>
      <c r="P708" s="34">
        <v>1020000</v>
      </c>
      <c r="Q708" s="6" t="s">
        <v>25</v>
      </c>
    </row>
    <row r="709" spans="1:17" x14ac:dyDescent="0.25">
      <c r="A709" s="6" t="s">
        <v>1679</v>
      </c>
      <c r="B709" s="36" t="s">
        <v>36</v>
      </c>
      <c r="C709" s="36" t="s">
        <v>445</v>
      </c>
      <c r="D709" s="36" t="s">
        <v>38</v>
      </c>
      <c r="E709" s="6" t="s">
        <v>74</v>
      </c>
      <c r="F709" s="6" t="s">
        <v>40</v>
      </c>
      <c r="G709" s="6" t="s">
        <v>1680</v>
      </c>
      <c r="H709" s="6" t="s">
        <v>24</v>
      </c>
      <c r="I709" s="34">
        <v>10</v>
      </c>
      <c r="J709" s="34">
        <v>1017980</v>
      </c>
      <c r="K709" s="34">
        <v>0</v>
      </c>
      <c r="L709" s="34">
        <v>0</v>
      </c>
      <c r="M709" s="34">
        <v>0</v>
      </c>
      <c r="N709" s="34">
        <v>0</v>
      </c>
      <c r="O709" s="34">
        <v>10</v>
      </c>
      <c r="P709" s="34">
        <v>1017980</v>
      </c>
      <c r="Q709" s="6" t="s">
        <v>25</v>
      </c>
    </row>
    <row r="710" spans="1:17" x14ac:dyDescent="0.25">
      <c r="A710" s="6" t="s">
        <v>1362</v>
      </c>
      <c r="B710" s="7" t="s">
        <v>18</v>
      </c>
      <c r="C710" s="7" t="s">
        <v>19</v>
      </c>
      <c r="D710" s="7" t="s">
        <v>86</v>
      </c>
      <c r="E710" s="33" t="s">
        <v>21</v>
      </c>
      <c r="F710" s="6" t="s">
        <v>22</v>
      </c>
      <c r="G710" s="6" t="s">
        <v>1363</v>
      </c>
      <c r="H710" s="6" t="s">
        <v>24</v>
      </c>
      <c r="I710" s="34">
        <v>81</v>
      </c>
      <c r="J710" s="34">
        <v>1017522</v>
      </c>
      <c r="K710" s="34">
        <v>0</v>
      </c>
      <c r="L710" s="34">
        <v>0</v>
      </c>
      <c r="M710" s="34">
        <v>0</v>
      </c>
      <c r="N710" s="34">
        <v>0</v>
      </c>
      <c r="O710" s="34">
        <v>81</v>
      </c>
      <c r="P710" s="34">
        <v>1017522</v>
      </c>
      <c r="Q710" s="6" t="s">
        <v>25</v>
      </c>
    </row>
    <row r="711" spans="1:17" x14ac:dyDescent="0.25">
      <c r="A711" s="6" t="s">
        <v>1366</v>
      </c>
      <c r="B711" s="36" t="s">
        <v>36</v>
      </c>
      <c r="C711" s="36" t="s">
        <v>223</v>
      </c>
      <c r="D711" s="36" t="s">
        <v>546</v>
      </c>
      <c r="E711" s="6" t="s">
        <v>74</v>
      </c>
      <c r="F711" s="6" t="s">
        <v>40</v>
      </c>
      <c r="G711" s="6" t="s">
        <v>1367</v>
      </c>
      <c r="H711" s="6" t="s">
        <v>24</v>
      </c>
      <c r="I711" s="34">
        <v>14</v>
      </c>
      <c r="J711" s="34">
        <v>1010338</v>
      </c>
      <c r="K711" s="34">
        <v>0</v>
      </c>
      <c r="L711" s="34">
        <v>4939704</v>
      </c>
      <c r="M711" s="34">
        <v>0</v>
      </c>
      <c r="N711" s="34">
        <v>-4939704</v>
      </c>
      <c r="O711" s="34">
        <v>14</v>
      </c>
      <c r="P711" s="34">
        <v>1010338</v>
      </c>
      <c r="Q711" s="6" t="s">
        <v>25</v>
      </c>
    </row>
    <row r="712" spans="1:17" x14ac:dyDescent="0.25">
      <c r="A712" s="6" t="s">
        <v>1368</v>
      </c>
      <c r="B712" s="7" t="s">
        <v>18</v>
      </c>
      <c r="C712" s="7" t="s">
        <v>68</v>
      </c>
      <c r="D712" s="7" t="s">
        <v>166</v>
      </c>
      <c r="E712" s="33" t="s">
        <v>74</v>
      </c>
      <c r="F712" s="6" t="s">
        <v>22</v>
      </c>
      <c r="G712" s="6" t="s">
        <v>1369</v>
      </c>
      <c r="H712" s="6" t="s">
        <v>24</v>
      </c>
      <c r="I712" s="34">
        <v>0</v>
      </c>
      <c r="J712" s="34">
        <v>0</v>
      </c>
      <c r="K712" s="34">
        <v>105</v>
      </c>
      <c r="L712" s="34">
        <v>1009780</v>
      </c>
      <c r="M712" s="34">
        <v>0</v>
      </c>
      <c r="N712" s="34">
        <v>0</v>
      </c>
      <c r="O712" s="34">
        <v>105</v>
      </c>
      <c r="P712" s="34">
        <v>1009780</v>
      </c>
      <c r="Q712" s="6" t="s">
        <v>25</v>
      </c>
    </row>
    <row r="713" spans="1:17" x14ac:dyDescent="0.25">
      <c r="A713" s="6" t="s">
        <v>1370</v>
      </c>
      <c r="B713" s="7" t="s">
        <v>18</v>
      </c>
      <c r="C713" s="7" t="s">
        <v>77</v>
      </c>
      <c r="D713" s="7" t="s">
        <v>86</v>
      </c>
      <c r="E713" s="33" t="s">
        <v>2717</v>
      </c>
      <c r="F713" s="6" t="s">
        <v>22</v>
      </c>
      <c r="G713" s="6" t="s">
        <v>1371</v>
      </c>
      <c r="H713" s="6" t="s">
        <v>24</v>
      </c>
      <c r="I713" s="34">
        <v>232</v>
      </c>
      <c r="J713" s="34">
        <v>1008272</v>
      </c>
      <c r="K713" s="34">
        <v>0</v>
      </c>
      <c r="L713" s="34">
        <v>0</v>
      </c>
      <c r="M713" s="34">
        <v>0</v>
      </c>
      <c r="N713" s="34">
        <v>0</v>
      </c>
      <c r="O713" s="34">
        <v>232</v>
      </c>
      <c r="P713" s="34">
        <v>1008272</v>
      </c>
      <c r="Q713" s="6" t="s">
        <v>25</v>
      </c>
    </row>
    <row r="714" spans="1:17" x14ac:dyDescent="0.25">
      <c r="A714" s="6" t="s">
        <v>211</v>
      </c>
      <c r="B714" s="36" t="s">
        <v>36</v>
      </c>
      <c r="C714" s="36" t="s">
        <v>37</v>
      </c>
      <c r="D714" s="36" t="s">
        <v>38</v>
      </c>
      <c r="E714" s="6" t="s">
        <v>506</v>
      </c>
      <c r="F714" s="6" t="s">
        <v>105</v>
      </c>
      <c r="G714" s="6" t="s">
        <v>212</v>
      </c>
      <c r="H714" s="6" t="s">
        <v>24</v>
      </c>
      <c r="I714" s="34">
        <v>63</v>
      </c>
      <c r="J714" s="34">
        <v>3129888</v>
      </c>
      <c r="K714" s="34">
        <v>407</v>
      </c>
      <c r="L714" s="34">
        <v>-4883030</v>
      </c>
      <c r="M714" s="34">
        <v>-455</v>
      </c>
      <c r="N714" s="34">
        <v>2759607</v>
      </c>
      <c r="O714" s="34">
        <v>15</v>
      </c>
      <c r="P714" s="34">
        <v>1006465</v>
      </c>
      <c r="Q714" s="6" t="s">
        <v>25</v>
      </c>
    </row>
    <row r="715" spans="1:17" x14ac:dyDescent="0.25">
      <c r="A715" s="6" t="s">
        <v>1372</v>
      </c>
      <c r="B715" s="36" t="s">
        <v>36</v>
      </c>
      <c r="C715" s="36" t="s">
        <v>916</v>
      </c>
      <c r="D715" s="36" t="s">
        <v>73</v>
      </c>
      <c r="E715" s="6" t="s">
        <v>736</v>
      </c>
      <c r="F715" s="6" t="s">
        <v>105</v>
      </c>
      <c r="G715" s="6" t="s">
        <v>1373</v>
      </c>
      <c r="H715" s="6" t="s">
        <v>24</v>
      </c>
      <c r="I715" s="34">
        <v>14</v>
      </c>
      <c r="J715" s="34">
        <v>1004876</v>
      </c>
      <c r="K715" s="34">
        <v>0</v>
      </c>
      <c r="L715" s="34">
        <v>73608</v>
      </c>
      <c r="M715" s="34">
        <v>0</v>
      </c>
      <c r="N715" s="34">
        <v>-73608</v>
      </c>
      <c r="O715" s="34">
        <v>14</v>
      </c>
      <c r="P715" s="34">
        <v>1004876</v>
      </c>
      <c r="Q715" s="6" t="s">
        <v>25</v>
      </c>
    </row>
    <row r="716" spans="1:17" x14ac:dyDescent="0.25">
      <c r="A716" s="6" t="s">
        <v>2188</v>
      </c>
      <c r="B716" s="36" t="s">
        <v>36</v>
      </c>
      <c r="C716" s="36" t="s">
        <v>134</v>
      </c>
      <c r="D716" s="36" t="s">
        <v>38</v>
      </c>
      <c r="E716" s="6" t="s">
        <v>614</v>
      </c>
      <c r="F716" s="6" t="s">
        <v>105</v>
      </c>
      <c r="G716" s="6" t="s">
        <v>2189</v>
      </c>
      <c r="H716" s="6" t="s">
        <v>24</v>
      </c>
      <c r="I716" s="34">
        <v>12</v>
      </c>
      <c r="J716" s="34">
        <v>753996</v>
      </c>
      <c r="K716" s="34">
        <v>86</v>
      </c>
      <c r="L716" s="34">
        <v>-62002383</v>
      </c>
      <c r="M716" s="34">
        <v>-88</v>
      </c>
      <c r="N716" s="34">
        <v>62248634</v>
      </c>
      <c r="O716" s="34">
        <v>10</v>
      </c>
      <c r="P716" s="34">
        <v>1000247</v>
      </c>
      <c r="Q716" s="6" t="s">
        <v>25</v>
      </c>
    </row>
    <row r="717" spans="1:17" x14ac:dyDescent="0.25">
      <c r="A717" s="6" t="s">
        <v>190</v>
      </c>
      <c r="B717" s="7" t="s">
        <v>18</v>
      </c>
      <c r="C717" s="7" t="s">
        <v>77</v>
      </c>
      <c r="D717" s="7" t="s">
        <v>86</v>
      </c>
      <c r="E717" s="35" t="s">
        <v>51</v>
      </c>
      <c r="F717" s="6" t="s">
        <v>40</v>
      </c>
      <c r="G717" s="6" t="s">
        <v>191</v>
      </c>
      <c r="H717" s="6" t="s">
        <v>24</v>
      </c>
      <c r="I717" s="34">
        <v>147</v>
      </c>
      <c r="J717" s="34">
        <v>999306</v>
      </c>
      <c r="K717" s="34">
        <v>0</v>
      </c>
      <c r="L717" s="34">
        <v>0</v>
      </c>
      <c r="M717" s="34">
        <v>0</v>
      </c>
      <c r="N717" s="34">
        <v>0</v>
      </c>
      <c r="O717" s="34">
        <v>147</v>
      </c>
      <c r="P717" s="34">
        <v>999306</v>
      </c>
      <c r="Q717" s="6" t="s">
        <v>25</v>
      </c>
    </row>
    <row r="718" spans="1:17" x14ac:dyDescent="0.25">
      <c r="A718" s="6" t="s">
        <v>1376</v>
      </c>
      <c r="B718" s="7" t="s">
        <v>18</v>
      </c>
      <c r="C718" s="7" t="s">
        <v>27</v>
      </c>
      <c r="D718" s="7" t="s">
        <v>166</v>
      </c>
      <c r="E718" s="33" t="s">
        <v>984</v>
      </c>
      <c r="F718" s="6" t="s">
        <v>22</v>
      </c>
      <c r="G718" s="6" t="s">
        <v>1377</v>
      </c>
      <c r="H718" s="6" t="s">
        <v>24</v>
      </c>
      <c r="I718" s="34">
        <v>525</v>
      </c>
      <c r="J718" s="34">
        <v>996529</v>
      </c>
      <c r="K718" s="34">
        <v>0</v>
      </c>
      <c r="L718" s="34">
        <v>0</v>
      </c>
      <c r="M718" s="34">
        <v>0</v>
      </c>
      <c r="N718" s="34">
        <v>0</v>
      </c>
      <c r="O718" s="34">
        <v>525</v>
      </c>
      <c r="P718" s="34">
        <v>996529</v>
      </c>
      <c r="Q718" s="6" t="s">
        <v>25</v>
      </c>
    </row>
    <row r="719" spans="1:17" x14ac:dyDescent="0.25">
      <c r="A719" s="6" t="s">
        <v>1374</v>
      </c>
      <c r="B719" s="7" t="s">
        <v>18</v>
      </c>
      <c r="C719" s="7" t="s">
        <v>77</v>
      </c>
      <c r="D719" s="7" t="s">
        <v>69</v>
      </c>
      <c r="E719" s="33" t="s">
        <v>21</v>
      </c>
      <c r="F719" s="6" t="s">
        <v>22</v>
      </c>
      <c r="G719" s="6" t="s">
        <v>1375</v>
      </c>
      <c r="H719" s="6" t="s">
        <v>24</v>
      </c>
      <c r="I719" s="34">
        <v>9</v>
      </c>
      <c r="J719" s="34">
        <v>994091</v>
      </c>
      <c r="K719" s="34">
        <v>0</v>
      </c>
      <c r="L719" s="34">
        <v>0</v>
      </c>
      <c r="M719" s="34">
        <v>0</v>
      </c>
      <c r="N719" s="34">
        <v>0</v>
      </c>
      <c r="O719" s="34">
        <v>9</v>
      </c>
      <c r="P719" s="34">
        <v>994091</v>
      </c>
      <c r="Q719" s="6" t="s">
        <v>25</v>
      </c>
    </row>
    <row r="720" spans="1:17" x14ac:dyDescent="0.25">
      <c r="A720" s="6" t="s">
        <v>1378</v>
      </c>
      <c r="B720" s="7" t="s">
        <v>18</v>
      </c>
      <c r="C720" s="7" t="s">
        <v>19</v>
      </c>
      <c r="D720" s="7" t="s">
        <v>536</v>
      </c>
      <c r="E720" s="33" t="s">
        <v>21</v>
      </c>
      <c r="F720" s="6" t="s">
        <v>22</v>
      </c>
      <c r="G720" s="6" t="s">
        <v>1379</v>
      </c>
      <c r="H720" s="6" t="s">
        <v>24</v>
      </c>
      <c r="I720" s="34">
        <v>330</v>
      </c>
      <c r="J720" s="34">
        <v>990000</v>
      </c>
      <c r="K720" s="34">
        <v>0</v>
      </c>
      <c r="L720" s="34">
        <v>0</v>
      </c>
      <c r="M720" s="34">
        <v>0</v>
      </c>
      <c r="N720" s="34">
        <v>0</v>
      </c>
      <c r="O720" s="34">
        <v>330</v>
      </c>
      <c r="P720" s="34">
        <v>990000</v>
      </c>
      <c r="Q720" s="6" t="s">
        <v>25</v>
      </c>
    </row>
    <row r="721" spans="1:17" x14ac:dyDescent="0.25">
      <c r="A721" s="6" t="s">
        <v>1380</v>
      </c>
      <c r="B721" s="7" t="s">
        <v>18</v>
      </c>
      <c r="C721" s="7" t="s">
        <v>77</v>
      </c>
      <c r="D721" s="7" t="s">
        <v>78</v>
      </c>
      <c r="E721" s="33" t="s">
        <v>39</v>
      </c>
      <c r="F721" s="6" t="s">
        <v>40</v>
      </c>
      <c r="G721" s="6" t="s">
        <v>1381</v>
      </c>
      <c r="H721" s="6" t="s">
        <v>24</v>
      </c>
      <c r="I721" s="34">
        <v>90</v>
      </c>
      <c r="J721" s="34">
        <v>990000</v>
      </c>
      <c r="K721" s="34">
        <v>0</v>
      </c>
      <c r="L721" s="34">
        <v>0</v>
      </c>
      <c r="M721" s="34">
        <v>0</v>
      </c>
      <c r="N721" s="34">
        <v>0</v>
      </c>
      <c r="O721" s="34">
        <v>90</v>
      </c>
      <c r="P721" s="34">
        <v>990000</v>
      </c>
      <c r="Q721" s="6" t="s">
        <v>25</v>
      </c>
    </row>
    <row r="722" spans="1:17" x14ac:dyDescent="0.25">
      <c r="A722" s="6" t="s">
        <v>1382</v>
      </c>
      <c r="B722" s="36" t="s">
        <v>185</v>
      </c>
      <c r="C722" s="36" t="s">
        <v>1151</v>
      </c>
      <c r="D722" s="36" t="s">
        <v>1383</v>
      </c>
      <c r="E722" s="6" t="s">
        <v>21</v>
      </c>
      <c r="F722" s="6" t="s">
        <v>22</v>
      </c>
      <c r="G722" s="6" t="s">
        <v>1384</v>
      </c>
      <c r="H722" s="6" t="s">
        <v>24</v>
      </c>
      <c r="I722" s="34">
        <v>4</v>
      </c>
      <c r="J722" s="34">
        <v>990000</v>
      </c>
      <c r="K722" s="34">
        <v>0</v>
      </c>
      <c r="L722" s="34">
        <v>0</v>
      </c>
      <c r="M722" s="34">
        <v>0</v>
      </c>
      <c r="N722" s="34">
        <v>0</v>
      </c>
      <c r="O722" s="34">
        <v>4</v>
      </c>
      <c r="P722" s="34">
        <v>990000</v>
      </c>
      <c r="Q722" s="6" t="s">
        <v>34</v>
      </c>
    </row>
    <row r="723" spans="1:17" x14ac:dyDescent="0.25">
      <c r="A723" s="6" t="s">
        <v>1385</v>
      </c>
      <c r="B723" s="7" t="s">
        <v>18</v>
      </c>
      <c r="C723" s="7" t="s">
        <v>77</v>
      </c>
      <c r="D723" s="7" t="s">
        <v>536</v>
      </c>
      <c r="E723" s="33" t="s">
        <v>21</v>
      </c>
      <c r="F723" s="6" t="s">
        <v>22</v>
      </c>
      <c r="G723" s="6" t="s">
        <v>1386</v>
      </c>
      <c r="H723" s="6" t="s">
        <v>24</v>
      </c>
      <c r="I723" s="34">
        <v>2977</v>
      </c>
      <c r="J723" s="34">
        <v>982410</v>
      </c>
      <c r="K723" s="34">
        <v>0</v>
      </c>
      <c r="L723" s="34">
        <v>0</v>
      </c>
      <c r="M723" s="34">
        <v>0</v>
      </c>
      <c r="N723" s="34">
        <v>0</v>
      </c>
      <c r="O723" s="34">
        <v>2977</v>
      </c>
      <c r="P723" s="34">
        <v>982410</v>
      </c>
      <c r="Q723" s="6" t="s">
        <v>25</v>
      </c>
    </row>
    <row r="724" spans="1:17" x14ac:dyDescent="0.25">
      <c r="A724" s="6" t="s">
        <v>1387</v>
      </c>
      <c r="B724" s="7" t="s">
        <v>18</v>
      </c>
      <c r="C724" s="7" t="s">
        <v>147</v>
      </c>
      <c r="D724" s="7" t="s">
        <v>152</v>
      </c>
      <c r="E724" s="33" t="s">
        <v>2717</v>
      </c>
      <c r="F724" s="6" t="s">
        <v>22</v>
      </c>
      <c r="G724" s="6" t="s">
        <v>1388</v>
      </c>
      <c r="H724" s="6" t="s">
        <v>30</v>
      </c>
      <c r="I724" s="34">
        <v>15</v>
      </c>
      <c r="J724" s="34">
        <v>973650</v>
      </c>
      <c r="K724" s="34">
        <v>0</v>
      </c>
      <c r="L724" s="34">
        <v>0</v>
      </c>
      <c r="M724" s="34">
        <v>0</v>
      </c>
      <c r="N724" s="34">
        <v>0</v>
      </c>
      <c r="O724" s="34">
        <v>15</v>
      </c>
      <c r="P724" s="34">
        <v>973650</v>
      </c>
      <c r="Q724" s="6" t="s">
        <v>25</v>
      </c>
    </row>
    <row r="725" spans="1:17" x14ac:dyDescent="0.25">
      <c r="A725" s="6" t="s">
        <v>2820</v>
      </c>
      <c r="B725" s="36" t="s">
        <v>36</v>
      </c>
      <c r="C725" s="36" t="s">
        <v>2821</v>
      </c>
      <c r="D725" s="36" t="s">
        <v>546</v>
      </c>
      <c r="E725" s="6" t="s">
        <v>614</v>
      </c>
      <c r="F725" s="6" t="s">
        <v>105</v>
      </c>
      <c r="G725" s="6" t="s">
        <v>2822</v>
      </c>
      <c r="H725" s="6" t="s">
        <v>24</v>
      </c>
      <c r="I725" s="34">
        <v>11</v>
      </c>
      <c r="J725" s="34">
        <v>1080717</v>
      </c>
      <c r="K725" s="34">
        <v>0</v>
      </c>
      <c r="L725" s="34">
        <v>216144</v>
      </c>
      <c r="M725" s="34">
        <v>0</v>
      </c>
      <c r="N725" s="34">
        <v>-324216</v>
      </c>
      <c r="O725" s="34">
        <v>11</v>
      </c>
      <c r="P725" s="34">
        <v>972645</v>
      </c>
      <c r="Q725" s="6" t="s">
        <v>25</v>
      </c>
    </row>
    <row r="726" spans="1:17" x14ac:dyDescent="0.25">
      <c r="A726" s="6" t="s">
        <v>1389</v>
      </c>
      <c r="B726" s="7" t="s">
        <v>18</v>
      </c>
      <c r="C726" s="7" t="s">
        <v>19</v>
      </c>
      <c r="D726" s="7" t="s">
        <v>166</v>
      </c>
      <c r="E726" s="33" t="s">
        <v>21</v>
      </c>
      <c r="F726" s="6" t="s">
        <v>22</v>
      </c>
      <c r="G726" s="6" t="s">
        <v>1390</v>
      </c>
      <c r="H726" s="6" t="s">
        <v>24</v>
      </c>
      <c r="I726" s="34">
        <v>887</v>
      </c>
      <c r="J726" s="34">
        <v>971265</v>
      </c>
      <c r="K726" s="34">
        <v>0</v>
      </c>
      <c r="L726" s="34">
        <v>0</v>
      </c>
      <c r="M726" s="34">
        <v>0</v>
      </c>
      <c r="N726" s="34">
        <v>0</v>
      </c>
      <c r="O726" s="34">
        <v>887</v>
      </c>
      <c r="P726" s="34">
        <v>971265</v>
      </c>
      <c r="Q726" s="6" t="s">
        <v>25</v>
      </c>
    </row>
    <row r="727" spans="1:17" x14ac:dyDescent="0.25">
      <c r="A727" s="6" t="s">
        <v>1391</v>
      </c>
      <c r="B727" s="36" t="s">
        <v>36</v>
      </c>
      <c r="C727" s="36" t="s">
        <v>653</v>
      </c>
      <c r="D727" s="36" t="s">
        <v>73</v>
      </c>
      <c r="E727" s="6" t="s">
        <v>736</v>
      </c>
      <c r="F727" s="6" t="s">
        <v>105</v>
      </c>
      <c r="G727" s="6" t="s">
        <v>1392</v>
      </c>
      <c r="H727" s="6" t="s">
        <v>24</v>
      </c>
      <c r="I727" s="34">
        <v>9</v>
      </c>
      <c r="J727" s="34">
        <v>970254</v>
      </c>
      <c r="K727" s="34">
        <v>0</v>
      </c>
      <c r="L727" s="34">
        <v>0</v>
      </c>
      <c r="M727" s="34">
        <v>0</v>
      </c>
      <c r="N727" s="34">
        <v>0</v>
      </c>
      <c r="O727" s="34">
        <v>9</v>
      </c>
      <c r="P727" s="34">
        <v>970254</v>
      </c>
      <c r="Q727" s="6" t="s">
        <v>25</v>
      </c>
    </row>
    <row r="728" spans="1:17" x14ac:dyDescent="0.25">
      <c r="A728" s="6" t="s">
        <v>1393</v>
      </c>
      <c r="B728" s="7" t="s">
        <v>18</v>
      </c>
      <c r="C728" s="7" t="s">
        <v>43</v>
      </c>
      <c r="D728" s="7" t="s">
        <v>152</v>
      </c>
      <c r="E728" s="33" t="s">
        <v>21</v>
      </c>
      <c r="F728" s="6" t="s">
        <v>22</v>
      </c>
      <c r="G728" s="6" t="s">
        <v>1394</v>
      </c>
      <c r="H728" s="6" t="s">
        <v>30</v>
      </c>
      <c r="I728" s="34">
        <v>23</v>
      </c>
      <c r="J728" s="34">
        <v>966000</v>
      </c>
      <c r="K728" s="34">
        <v>0</v>
      </c>
      <c r="L728" s="34">
        <v>0</v>
      </c>
      <c r="M728" s="34">
        <v>0</v>
      </c>
      <c r="N728" s="34">
        <v>0</v>
      </c>
      <c r="O728" s="34">
        <v>23</v>
      </c>
      <c r="P728" s="34">
        <v>966000</v>
      </c>
      <c r="Q728" s="6" t="s">
        <v>25</v>
      </c>
    </row>
    <row r="729" spans="1:17" x14ac:dyDescent="0.25">
      <c r="A729" s="6" t="s">
        <v>1314</v>
      </c>
      <c r="B729" s="36" t="s">
        <v>36</v>
      </c>
      <c r="C729" s="36" t="s">
        <v>54</v>
      </c>
      <c r="D729" s="36" t="s">
        <v>103</v>
      </c>
      <c r="E729" s="6" t="s">
        <v>104</v>
      </c>
      <c r="F729" s="6" t="s">
        <v>105</v>
      </c>
      <c r="G729" s="6" t="s">
        <v>1315</v>
      </c>
      <c r="H729" s="6" t="s">
        <v>24</v>
      </c>
      <c r="I729" s="34">
        <v>95</v>
      </c>
      <c r="J729" s="34">
        <v>964440</v>
      </c>
      <c r="K729" s="34">
        <v>0</v>
      </c>
      <c r="L729" s="34">
        <v>0</v>
      </c>
      <c r="M729" s="34">
        <v>0</v>
      </c>
      <c r="N729" s="34">
        <v>0</v>
      </c>
      <c r="O729" s="34">
        <v>95</v>
      </c>
      <c r="P729" s="34">
        <v>964440</v>
      </c>
      <c r="Q729" s="6" t="s">
        <v>25</v>
      </c>
    </row>
    <row r="730" spans="1:17" x14ac:dyDescent="0.25">
      <c r="A730" s="6" t="s">
        <v>1395</v>
      </c>
      <c r="B730" s="7" t="s">
        <v>18</v>
      </c>
      <c r="C730" s="7" t="s">
        <v>445</v>
      </c>
      <c r="D730" s="7" t="s">
        <v>166</v>
      </c>
      <c r="E730" s="33" t="s">
        <v>74</v>
      </c>
      <c r="F730" s="6" t="s">
        <v>22</v>
      </c>
      <c r="G730" s="6" t="s">
        <v>1396</v>
      </c>
      <c r="H730" s="6" t="s">
        <v>24</v>
      </c>
      <c r="I730" s="34">
        <v>0</v>
      </c>
      <c r="J730" s="34">
        <v>0</v>
      </c>
      <c r="K730" s="34">
        <v>1204</v>
      </c>
      <c r="L730" s="34">
        <v>960647</v>
      </c>
      <c r="M730" s="34">
        <v>0</v>
      </c>
      <c r="N730" s="34">
        <v>0</v>
      </c>
      <c r="O730" s="34">
        <v>1204</v>
      </c>
      <c r="P730" s="34">
        <v>960647</v>
      </c>
      <c r="Q730" s="6" t="s">
        <v>25</v>
      </c>
    </row>
    <row r="731" spans="1:17" x14ac:dyDescent="0.25">
      <c r="A731" s="6" t="s">
        <v>1397</v>
      </c>
      <c r="B731" s="7" t="s">
        <v>18</v>
      </c>
      <c r="C731" s="7" t="s">
        <v>916</v>
      </c>
      <c r="D731" s="7" t="s">
        <v>89</v>
      </c>
      <c r="E731" s="33" t="s">
        <v>21</v>
      </c>
      <c r="F731" s="6" t="s">
        <v>22</v>
      </c>
      <c r="G731" s="6" t="s">
        <v>1398</v>
      </c>
      <c r="H731" s="6" t="s">
        <v>30</v>
      </c>
      <c r="I731" s="34">
        <v>30</v>
      </c>
      <c r="J731" s="34">
        <v>959460</v>
      </c>
      <c r="K731" s="34">
        <v>0</v>
      </c>
      <c r="L731" s="34">
        <v>0</v>
      </c>
      <c r="M731" s="34">
        <v>0</v>
      </c>
      <c r="N731" s="34">
        <v>0</v>
      </c>
      <c r="O731" s="34">
        <v>30</v>
      </c>
      <c r="P731" s="34">
        <v>959460</v>
      </c>
      <c r="Q731" s="6" t="s">
        <v>25</v>
      </c>
    </row>
    <row r="732" spans="1:17" x14ac:dyDescent="0.25">
      <c r="A732" s="6" t="s">
        <v>1399</v>
      </c>
      <c r="B732" s="7" t="s">
        <v>18</v>
      </c>
      <c r="C732" s="7" t="s">
        <v>77</v>
      </c>
      <c r="D732" s="7" t="s">
        <v>69</v>
      </c>
      <c r="E732" s="33" t="s">
        <v>21</v>
      </c>
      <c r="F732" s="6" t="s">
        <v>22</v>
      </c>
      <c r="G732" s="6" t="s">
        <v>1400</v>
      </c>
      <c r="H732" s="6" t="s">
        <v>24</v>
      </c>
      <c r="I732" s="34">
        <v>4</v>
      </c>
      <c r="J732" s="34">
        <v>956624</v>
      </c>
      <c r="K732" s="34">
        <v>0</v>
      </c>
      <c r="L732" s="34">
        <v>0</v>
      </c>
      <c r="M732" s="34">
        <v>0</v>
      </c>
      <c r="N732" s="34">
        <v>0</v>
      </c>
      <c r="O732" s="34">
        <v>4</v>
      </c>
      <c r="P732" s="34">
        <v>956624</v>
      </c>
      <c r="Q732" s="6" t="s">
        <v>25</v>
      </c>
    </row>
    <row r="733" spans="1:17" x14ac:dyDescent="0.25">
      <c r="A733" s="6" t="s">
        <v>1401</v>
      </c>
      <c r="B733" s="7" t="s">
        <v>18</v>
      </c>
      <c r="C733" s="7" t="s">
        <v>498</v>
      </c>
      <c r="D733" s="7" t="s">
        <v>517</v>
      </c>
      <c r="E733" s="33" t="s">
        <v>21</v>
      </c>
      <c r="F733" s="6" t="s">
        <v>22</v>
      </c>
      <c r="G733" s="6" t="s">
        <v>1402</v>
      </c>
      <c r="H733" s="6" t="s">
        <v>24</v>
      </c>
      <c r="I733" s="34">
        <v>5</v>
      </c>
      <c r="J733" s="34">
        <v>950000</v>
      </c>
      <c r="K733" s="34">
        <v>0</v>
      </c>
      <c r="L733" s="34">
        <v>0</v>
      </c>
      <c r="M733" s="34">
        <v>0</v>
      </c>
      <c r="N733" s="34">
        <v>0</v>
      </c>
      <c r="O733" s="34">
        <v>5</v>
      </c>
      <c r="P733" s="34">
        <v>950000</v>
      </c>
      <c r="Q733" s="6" t="s">
        <v>25</v>
      </c>
    </row>
    <row r="734" spans="1:17" x14ac:dyDescent="0.25">
      <c r="A734" s="6" t="s">
        <v>1403</v>
      </c>
      <c r="B734" s="7" t="s">
        <v>18</v>
      </c>
      <c r="C734" s="7" t="s">
        <v>1404</v>
      </c>
      <c r="D734" s="7" t="s">
        <v>140</v>
      </c>
      <c r="E734" s="33" t="s">
        <v>2717</v>
      </c>
      <c r="F734" s="6" t="s">
        <v>22</v>
      </c>
      <c r="G734" s="6" t="s">
        <v>1405</v>
      </c>
      <c r="H734" s="6" t="s">
        <v>24</v>
      </c>
      <c r="I734" s="34">
        <v>90</v>
      </c>
      <c r="J734" s="34">
        <v>948600</v>
      </c>
      <c r="K734" s="34">
        <v>0</v>
      </c>
      <c r="L734" s="34">
        <v>0</v>
      </c>
      <c r="M734" s="34">
        <v>0</v>
      </c>
      <c r="N734" s="34">
        <v>0</v>
      </c>
      <c r="O734" s="34">
        <v>90</v>
      </c>
      <c r="P734" s="34">
        <v>948600</v>
      </c>
      <c r="Q734" s="6" t="s">
        <v>25</v>
      </c>
    </row>
    <row r="735" spans="1:17" x14ac:dyDescent="0.25">
      <c r="A735" s="6" t="s">
        <v>1408</v>
      </c>
      <c r="B735" s="36" t="s">
        <v>36</v>
      </c>
      <c r="C735" s="36" t="s">
        <v>54</v>
      </c>
      <c r="D735" s="36" t="s">
        <v>103</v>
      </c>
      <c r="E735" s="6" t="s">
        <v>104</v>
      </c>
      <c r="F735" s="6" t="s">
        <v>105</v>
      </c>
      <c r="G735" s="6" t="s">
        <v>1409</v>
      </c>
      <c r="H735" s="6" t="s">
        <v>24</v>
      </c>
      <c r="I735" s="34">
        <v>1</v>
      </c>
      <c r="J735" s="34">
        <v>940223</v>
      </c>
      <c r="K735" s="34">
        <v>0</v>
      </c>
      <c r="L735" s="34">
        <v>0</v>
      </c>
      <c r="M735" s="34">
        <v>0</v>
      </c>
      <c r="N735" s="34">
        <v>0</v>
      </c>
      <c r="O735" s="34">
        <v>1</v>
      </c>
      <c r="P735" s="34">
        <v>940223</v>
      </c>
      <c r="Q735" s="6" t="s">
        <v>25</v>
      </c>
    </row>
    <row r="736" spans="1:17" x14ac:dyDescent="0.25">
      <c r="A736" s="6" t="s">
        <v>1410</v>
      </c>
      <c r="B736" s="7" t="s">
        <v>18</v>
      </c>
      <c r="C736" s="7" t="s">
        <v>498</v>
      </c>
      <c r="D736" s="7" t="s">
        <v>55</v>
      </c>
      <c r="E736" s="35" t="s">
        <v>51</v>
      </c>
      <c r="F736" s="6" t="s">
        <v>22</v>
      </c>
      <c r="G736" s="6" t="s">
        <v>1411</v>
      </c>
      <c r="H736" s="6" t="s">
        <v>30</v>
      </c>
      <c r="I736" s="34">
        <v>1085</v>
      </c>
      <c r="J736" s="34">
        <v>938942</v>
      </c>
      <c r="K736" s="34">
        <v>0</v>
      </c>
      <c r="L736" s="34">
        <v>0</v>
      </c>
      <c r="M736" s="34">
        <v>0</v>
      </c>
      <c r="N736" s="34">
        <v>0</v>
      </c>
      <c r="O736" s="34">
        <v>1085</v>
      </c>
      <c r="P736" s="34">
        <v>938942</v>
      </c>
      <c r="Q736" s="6" t="s">
        <v>25</v>
      </c>
    </row>
    <row r="737" spans="1:17" x14ac:dyDescent="0.25">
      <c r="A737" s="6" t="s">
        <v>2009</v>
      </c>
      <c r="B737" s="36" t="s">
        <v>374</v>
      </c>
      <c r="C737" s="36" t="s">
        <v>65</v>
      </c>
      <c r="D737" s="36" t="s">
        <v>65</v>
      </c>
      <c r="E737" s="6" t="s">
        <v>21</v>
      </c>
      <c r="F737" s="6" t="s">
        <v>22</v>
      </c>
      <c r="G737" s="6" t="s">
        <v>2010</v>
      </c>
      <c r="H737" s="6" t="s">
        <v>24</v>
      </c>
      <c r="I737" s="34">
        <v>13</v>
      </c>
      <c r="J737" s="34">
        <v>926212</v>
      </c>
      <c r="K737" s="34">
        <v>0</v>
      </c>
      <c r="L737" s="34">
        <v>0</v>
      </c>
      <c r="M737" s="34">
        <v>0</v>
      </c>
      <c r="N737" s="34">
        <v>0</v>
      </c>
      <c r="O737" s="34">
        <v>13</v>
      </c>
      <c r="P737" s="34">
        <v>926212</v>
      </c>
      <c r="Q737" s="6" t="s">
        <v>25</v>
      </c>
    </row>
    <row r="738" spans="1:17" x14ac:dyDescent="0.25">
      <c r="A738" s="6" t="s">
        <v>1414</v>
      </c>
      <c r="B738" s="36" t="s">
        <v>36</v>
      </c>
      <c r="C738" s="36" t="s">
        <v>81</v>
      </c>
      <c r="D738" s="36" t="s">
        <v>73</v>
      </c>
      <c r="E738" s="6" t="s">
        <v>736</v>
      </c>
      <c r="F738" s="6" t="s">
        <v>105</v>
      </c>
      <c r="G738" s="6" t="s">
        <v>1415</v>
      </c>
      <c r="H738" s="6" t="s">
        <v>24</v>
      </c>
      <c r="I738" s="34">
        <v>20</v>
      </c>
      <c r="J738" s="34">
        <v>924140</v>
      </c>
      <c r="K738" s="34">
        <v>0</v>
      </c>
      <c r="L738" s="34">
        <v>0</v>
      </c>
      <c r="M738" s="34">
        <v>0</v>
      </c>
      <c r="N738" s="34">
        <v>0</v>
      </c>
      <c r="O738" s="34">
        <v>20</v>
      </c>
      <c r="P738" s="34">
        <v>924140</v>
      </c>
      <c r="Q738" s="6" t="s">
        <v>25</v>
      </c>
    </row>
    <row r="739" spans="1:17" x14ac:dyDescent="0.25">
      <c r="A739" s="6" t="s">
        <v>1416</v>
      </c>
      <c r="B739" s="7" t="s">
        <v>18</v>
      </c>
      <c r="C739" s="7" t="s">
        <v>19</v>
      </c>
      <c r="D739" s="7" t="s">
        <v>166</v>
      </c>
      <c r="E739" s="33" t="s">
        <v>21</v>
      </c>
      <c r="F739" s="6" t="s">
        <v>22</v>
      </c>
      <c r="G739" s="6" t="s">
        <v>1417</v>
      </c>
      <c r="H739" s="6" t="s">
        <v>24</v>
      </c>
      <c r="I739" s="34">
        <v>187</v>
      </c>
      <c r="J739" s="34">
        <v>918802</v>
      </c>
      <c r="K739" s="34">
        <v>0</v>
      </c>
      <c r="L739" s="34">
        <v>0</v>
      </c>
      <c r="M739" s="34">
        <v>0</v>
      </c>
      <c r="N739" s="34">
        <v>0</v>
      </c>
      <c r="O739" s="34">
        <v>187</v>
      </c>
      <c r="P739" s="34">
        <v>918802</v>
      </c>
      <c r="Q739" s="6" t="s">
        <v>25</v>
      </c>
    </row>
    <row r="740" spans="1:17" x14ac:dyDescent="0.25">
      <c r="A740" s="6" t="s">
        <v>1418</v>
      </c>
      <c r="B740" s="7" t="s">
        <v>18</v>
      </c>
      <c r="C740" s="7" t="s">
        <v>96</v>
      </c>
      <c r="D740" s="7" t="s">
        <v>86</v>
      </c>
      <c r="E740" s="35" t="s">
        <v>51</v>
      </c>
      <c r="F740" s="6" t="s">
        <v>22</v>
      </c>
      <c r="G740" s="6" t="s">
        <v>1419</v>
      </c>
      <c r="H740" s="6" t="s">
        <v>24</v>
      </c>
      <c r="I740" s="34">
        <v>97</v>
      </c>
      <c r="J740" s="34">
        <v>914031</v>
      </c>
      <c r="K740" s="34">
        <v>0</v>
      </c>
      <c r="L740" s="34">
        <v>0</v>
      </c>
      <c r="M740" s="34">
        <v>0</v>
      </c>
      <c r="N740" s="34">
        <v>0</v>
      </c>
      <c r="O740" s="34">
        <v>97</v>
      </c>
      <c r="P740" s="34">
        <v>914031</v>
      </c>
      <c r="Q740" s="6" t="s">
        <v>25</v>
      </c>
    </row>
    <row r="741" spans="1:17" x14ac:dyDescent="0.25">
      <c r="A741" s="6" t="s">
        <v>1420</v>
      </c>
      <c r="B741" s="36" t="s">
        <v>36</v>
      </c>
      <c r="C741" s="36" t="s">
        <v>681</v>
      </c>
      <c r="D741" s="36" t="s">
        <v>73</v>
      </c>
      <c r="E741" s="6" t="s">
        <v>39</v>
      </c>
      <c r="F741" s="6" t="s">
        <v>40</v>
      </c>
      <c r="G741" s="6" t="s">
        <v>1421</v>
      </c>
      <c r="H741" s="6" t="s">
        <v>24</v>
      </c>
      <c r="I741" s="34">
        <v>0</v>
      </c>
      <c r="J741" s="34">
        <v>0</v>
      </c>
      <c r="K741" s="34">
        <v>40</v>
      </c>
      <c r="L741" s="34">
        <v>1213824</v>
      </c>
      <c r="M741" s="34">
        <v>0</v>
      </c>
      <c r="N741" s="34">
        <v>-303456</v>
      </c>
      <c r="O741" s="34">
        <v>40</v>
      </c>
      <c r="P741" s="34">
        <v>910368</v>
      </c>
      <c r="Q741" s="6" t="s">
        <v>25</v>
      </c>
    </row>
    <row r="742" spans="1:17" x14ac:dyDescent="0.25">
      <c r="A742" s="6" t="s">
        <v>1422</v>
      </c>
      <c r="B742" s="36" t="s">
        <v>36</v>
      </c>
      <c r="C742" s="36" t="s">
        <v>653</v>
      </c>
      <c r="D742" s="36" t="s">
        <v>73</v>
      </c>
      <c r="E742" s="6" t="s">
        <v>736</v>
      </c>
      <c r="F742" s="6" t="s">
        <v>105</v>
      </c>
      <c r="G742" s="6" t="s">
        <v>1423</v>
      </c>
      <c r="H742" s="6" t="s">
        <v>24</v>
      </c>
      <c r="I742" s="34">
        <v>7</v>
      </c>
      <c r="J742" s="34">
        <v>907914</v>
      </c>
      <c r="K742" s="34">
        <v>0</v>
      </c>
      <c r="L742" s="34">
        <v>0</v>
      </c>
      <c r="M742" s="34">
        <v>0</v>
      </c>
      <c r="N742" s="34">
        <v>0</v>
      </c>
      <c r="O742" s="34">
        <v>7</v>
      </c>
      <c r="P742" s="34">
        <v>907914</v>
      </c>
      <c r="Q742" s="6" t="s">
        <v>25</v>
      </c>
    </row>
    <row r="743" spans="1:17" x14ac:dyDescent="0.25">
      <c r="A743" s="6" t="s">
        <v>1424</v>
      </c>
      <c r="B743" s="7" t="s">
        <v>18</v>
      </c>
      <c r="C743" s="7" t="s">
        <v>1425</v>
      </c>
      <c r="D743" s="7" t="s">
        <v>351</v>
      </c>
      <c r="E743" s="33" t="s">
        <v>74</v>
      </c>
      <c r="F743" s="6" t="s">
        <v>22</v>
      </c>
      <c r="G743" s="6" t="s">
        <v>1426</v>
      </c>
      <c r="H743" s="6" t="s">
        <v>24</v>
      </c>
      <c r="I743" s="34">
        <v>0</v>
      </c>
      <c r="J743" s="34">
        <v>0</v>
      </c>
      <c r="K743" s="34">
        <v>566</v>
      </c>
      <c r="L743" s="34">
        <v>905600</v>
      </c>
      <c r="M743" s="34">
        <v>0</v>
      </c>
      <c r="N743" s="34">
        <v>0</v>
      </c>
      <c r="O743" s="34">
        <v>566</v>
      </c>
      <c r="P743" s="34">
        <v>905600</v>
      </c>
      <c r="Q743" s="6" t="s">
        <v>25</v>
      </c>
    </row>
    <row r="744" spans="1:17" x14ac:dyDescent="0.25">
      <c r="A744" s="6" t="s">
        <v>1558</v>
      </c>
      <c r="B744" s="36" t="s">
        <v>36</v>
      </c>
      <c r="C744" s="36" t="s">
        <v>54</v>
      </c>
      <c r="D744" s="36" t="s">
        <v>103</v>
      </c>
      <c r="E744" s="6" t="s">
        <v>104</v>
      </c>
      <c r="F744" s="6" t="s">
        <v>105</v>
      </c>
      <c r="G744" s="6" t="s">
        <v>1559</v>
      </c>
      <c r="H744" s="6" t="s">
        <v>24</v>
      </c>
      <c r="I744" s="34">
        <v>234</v>
      </c>
      <c r="J744" s="34">
        <v>1005732</v>
      </c>
      <c r="K744" s="34">
        <v>0</v>
      </c>
      <c r="L744" s="34">
        <v>201146</v>
      </c>
      <c r="M744" s="34">
        <v>0</v>
      </c>
      <c r="N744" s="34">
        <v>-301719</v>
      </c>
      <c r="O744" s="34">
        <v>234</v>
      </c>
      <c r="P744" s="34">
        <v>905159</v>
      </c>
      <c r="Q744" s="6" t="s">
        <v>25</v>
      </c>
    </row>
    <row r="745" spans="1:17" x14ac:dyDescent="0.25">
      <c r="A745" s="6" t="s">
        <v>1429</v>
      </c>
      <c r="B745" s="7" t="s">
        <v>18</v>
      </c>
      <c r="C745" s="7" t="s">
        <v>19</v>
      </c>
      <c r="D745" s="7" t="s">
        <v>166</v>
      </c>
      <c r="E745" s="33" t="s">
        <v>21</v>
      </c>
      <c r="F745" s="6" t="s">
        <v>22</v>
      </c>
      <c r="G745" s="6" t="s">
        <v>1430</v>
      </c>
      <c r="H745" s="6" t="s">
        <v>24</v>
      </c>
      <c r="I745" s="34">
        <v>40</v>
      </c>
      <c r="J745" s="34">
        <v>904325</v>
      </c>
      <c r="K745" s="34">
        <v>0</v>
      </c>
      <c r="L745" s="34">
        <v>0</v>
      </c>
      <c r="M745" s="34">
        <v>0</v>
      </c>
      <c r="N745" s="34">
        <v>0</v>
      </c>
      <c r="O745" s="34">
        <v>40</v>
      </c>
      <c r="P745" s="34">
        <v>904325</v>
      </c>
      <c r="Q745" s="6" t="s">
        <v>25</v>
      </c>
    </row>
    <row r="746" spans="1:17" x14ac:dyDescent="0.25">
      <c r="A746" s="6" t="s">
        <v>1695</v>
      </c>
      <c r="B746" s="36" t="s">
        <v>36</v>
      </c>
      <c r="C746" s="36" t="s">
        <v>96</v>
      </c>
      <c r="D746" s="36" t="s">
        <v>38</v>
      </c>
      <c r="E746" s="6" t="s">
        <v>74</v>
      </c>
      <c r="F746" s="6" t="s">
        <v>40</v>
      </c>
      <c r="G746" s="6" t="s">
        <v>1696</v>
      </c>
      <c r="H746" s="6" t="s">
        <v>24</v>
      </c>
      <c r="I746" s="34">
        <v>9</v>
      </c>
      <c r="J746" s="34">
        <v>898272</v>
      </c>
      <c r="K746" s="34">
        <v>0</v>
      </c>
      <c r="L746" s="34">
        <v>0</v>
      </c>
      <c r="M746" s="34">
        <v>0</v>
      </c>
      <c r="N746" s="34">
        <v>0</v>
      </c>
      <c r="O746" s="34">
        <v>9</v>
      </c>
      <c r="P746" s="34">
        <v>898272</v>
      </c>
      <c r="Q746" s="6" t="s">
        <v>25</v>
      </c>
    </row>
    <row r="747" spans="1:17" x14ac:dyDescent="0.25">
      <c r="A747" s="6" t="s">
        <v>1433</v>
      </c>
      <c r="B747" s="7" t="s">
        <v>18</v>
      </c>
      <c r="C747" s="7" t="s">
        <v>81</v>
      </c>
      <c r="D747" s="7" t="s">
        <v>69</v>
      </c>
      <c r="E747" s="33" t="s">
        <v>21</v>
      </c>
      <c r="F747" s="6" t="s">
        <v>22</v>
      </c>
      <c r="G747" s="6" t="s">
        <v>1434</v>
      </c>
      <c r="H747" s="6" t="s">
        <v>24</v>
      </c>
      <c r="I747" s="34">
        <v>54</v>
      </c>
      <c r="J747" s="34">
        <v>891000</v>
      </c>
      <c r="K747" s="34">
        <v>0</v>
      </c>
      <c r="L747" s="34">
        <v>0</v>
      </c>
      <c r="M747" s="34">
        <v>0</v>
      </c>
      <c r="N747" s="34">
        <v>0</v>
      </c>
      <c r="O747" s="34">
        <v>54</v>
      </c>
      <c r="P747" s="34">
        <v>891000</v>
      </c>
      <c r="Q747" s="6" t="s">
        <v>25</v>
      </c>
    </row>
    <row r="748" spans="1:17" x14ac:dyDescent="0.25">
      <c r="A748" s="6" t="s">
        <v>1437</v>
      </c>
      <c r="B748" s="7" t="s">
        <v>18</v>
      </c>
      <c r="C748" s="7" t="s">
        <v>81</v>
      </c>
      <c r="D748" s="7" t="s">
        <v>93</v>
      </c>
      <c r="E748" s="33" t="s">
        <v>21</v>
      </c>
      <c r="F748" s="6" t="s">
        <v>22</v>
      </c>
      <c r="G748" s="6" t="s">
        <v>1438</v>
      </c>
      <c r="H748" s="6" t="s">
        <v>24</v>
      </c>
      <c r="I748" s="34">
        <v>12500</v>
      </c>
      <c r="J748" s="34">
        <v>887500</v>
      </c>
      <c r="K748" s="34">
        <v>0</v>
      </c>
      <c r="L748" s="34">
        <v>0</v>
      </c>
      <c r="M748" s="34">
        <v>0</v>
      </c>
      <c r="N748" s="34">
        <v>0</v>
      </c>
      <c r="O748" s="34">
        <v>12500</v>
      </c>
      <c r="P748" s="34">
        <v>887500</v>
      </c>
      <c r="Q748" s="6" t="s">
        <v>25</v>
      </c>
    </row>
    <row r="749" spans="1:17" x14ac:dyDescent="0.25">
      <c r="A749" s="6" t="s">
        <v>1066</v>
      </c>
      <c r="B749" s="7" t="s">
        <v>18</v>
      </c>
      <c r="C749" s="7" t="s">
        <v>220</v>
      </c>
      <c r="D749" s="7" t="s">
        <v>86</v>
      </c>
      <c r="E749" s="35" t="s">
        <v>51</v>
      </c>
      <c r="F749" s="6" t="s">
        <v>22</v>
      </c>
      <c r="G749" s="6" t="s">
        <v>1067</v>
      </c>
      <c r="H749" s="6" t="s">
        <v>24</v>
      </c>
      <c r="I749" s="34">
        <v>100</v>
      </c>
      <c r="J749" s="34">
        <v>882600</v>
      </c>
      <c r="K749" s="34">
        <v>0</v>
      </c>
      <c r="L749" s="34">
        <v>0</v>
      </c>
      <c r="M749" s="34">
        <v>0</v>
      </c>
      <c r="N749" s="34">
        <v>0</v>
      </c>
      <c r="O749" s="34">
        <v>100</v>
      </c>
      <c r="P749" s="34">
        <v>882600</v>
      </c>
      <c r="Q749" s="6" t="s">
        <v>25</v>
      </c>
    </row>
    <row r="750" spans="1:17" x14ac:dyDescent="0.25">
      <c r="A750" s="6" t="s">
        <v>1457</v>
      </c>
      <c r="B750" s="7" t="s">
        <v>18</v>
      </c>
      <c r="C750" s="7" t="s">
        <v>96</v>
      </c>
      <c r="D750" s="7" t="s">
        <v>86</v>
      </c>
      <c r="E750" s="35" t="s">
        <v>51</v>
      </c>
      <c r="F750" s="6" t="s">
        <v>40</v>
      </c>
      <c r="G750" s="6" t="s">
        <v>1458</v>
      </c>
      <c r="H750" s="6" t="s">
        <v>24</v>
      </c>
      <c r="I750" s="34">
        <v>30</v>
      </c>
      <c r="J750" s="34">
        <v>877162</v>
      </c>
      <c r="K750" s="34">
        <v>0</v>
      </c>
      <c r="L750" s="34">
        <v>0</v>
      </c>
      <c r="M750" s="34">
        <v>0</v>
      </c>
      <c r="N750" s="34">
        <v>0</v>
      </c>
      <c r="O750" s="34">
        <v>30</v>
      </c>
      <c r="P750" s="34">
        <v>877162</v>
      </c>
      <c r="Q750" s="6" t="s">
        <v>25</v>
      </c>
    </row>
    <row r="751" spans="1:17" x14ac:dyDescent="0.25">
      <c r="A751" s="6" t="s">
        <v>1703</v>
      </c>
      <c r="B751" s="36" t="s">
        <v>36</v>
      </c>
      <c r="C751" s="36" t="s">
        <v>236</v>
      </c>
      <c r="D751" s="36" t="s">
        <v>38</v>
      </c>
      <c r="E751" s="6" t="s">
        <v>74</v>
      </c>
      <c r="F751" s="6" t="s">
        <v>105</v>
      </c>
      <c r="G751" s="6" t="s">
        <v>1704</v>
      </c>
      <c r="H751" s="6" t="s">
        <v>24</v>
      </c>
      <c r="I751" s="34">
        <v>170</v>
      </c>
      <c r="J751" s="34">
        <v>873290</v>
      </c>
      <c r="K751" s="34">
        <v>0</v>
      </c>
      <c r="L751" s="34">
        <v>0</v>
      </c>
      <c r="M751" s="34">
        <v>0</v>
      </c>
      <c r="N751" s="34">
        <v>0</v>
      </c>
      <c r="O751" s="34">
        <v>170</v>
      </c>
      <c r="P751" s="34">
        <v>873290</v>
      </c>
      <c r="Q751" s="6" t="s">
        <v>25</v>
      </c>
    </row>
    <row r="752" spans="1:17" x14ac:dyDescent="0.25">
      <c r="A752" s="6" t="s">
        <v>1488</v>
      </c>
      <c r="B752" s="36" t="s">
        <v>36</v>
      </c>
      <c r="C752" s="36" t="s">
        <v>77</v>
      </c>
      <c r="D752" s="36" t="s">
        <v>38</v>
      </c>
      <c r="E752" s="6" t="s">
        <v>74</v>
      </c>
      <c r="F752" s="6" t="s">
        <v>40</v>
      </c>
      <c r="G752" s="6" t="s">
        <v>1489</v>
      </c>
      <c r="H752" s="6" t="s">
        <v>24</v>
      </c>
      <c r="I752" s="34">
        <v>22</v>
      </c>
      <c r="J752" s="34">
        <v>869276</v>
      </c>
      <c r="K752" s="34">
        <v>0</v>
      </c>
      <c r="L752" s="34">
        <v>5616720</v>
      </c>
      <c r="M752" s="34">
        <v>0</v>
      </c>
      <c r="N752" s="34">
        <v>-5616720</v>
      </c>
      <c r="O752" s="34">
        <v>22</v>
      </c>
      <c r="P752" s="34">
        <v>869276</v>
      </c>
      <c r="Q752" s="6" t="s">
        <v>25</v>
      </c>
    </row>
    <row r="753" spans="1:17" x14ac:dyDescent="0.25">
      <c r="A753" s="6" t="s">
        <v>1441</v>
      </c>
      <c r="B753" s="7" t="s">
        <v>18</v>
      </c>
      <c r="C753" s="7" t="s">
        <v>151</v>
      </c>
      <c r="D753" s="7" t="s">
        <v>152</v>
      </c>
      <c r="E753" s="33" t="s">
        <v>2717</v>
      </c>
      <c r="F753" s="6" t="s">
        <v>22</v>
      </c>
      <c r="G753" s="6" t="s">
        <v>1442</v>
      </c>
      <c r="H753" s="6" t="s">
        <v>24</v>
      </c>
      <c r="I753" s="34">
        <v>36</v>
      </c>
      <c r="J753" s="34">
        <v>867928</v>
      </c>
      <c r="K753" s="34">
        <v>0</v>
      </c>
      <c r="L753" s="34">
        <v>0</v>
      </c>
      <c r="M753" s="34">
        <v>0</v>
      </c>
      <c r="N753" s="34">
        <v>0</v>
      </c>
      <c r="O753" s="34">
        <v>36</v>
      </c>
      <c r="P753" s="34">
        <v>867928</v>
      </c>
      <c r="Q753" s="6" t="s">
        <v>25</v>
      </c>
    </row>
    <row r="754" spans="1:17" x14ac:dyDescent="0.25">
      <c r="A754" s="6" t="s">
        <v>1443</v>
      </c>
      <c r="B754" s="7" t="s">
        <v>18</v>
      </c>
      <c r="C754" s="7" t="s">
        <v>19</v>
      </c>
      <c r="D754" s="7" t="s">
        <v>166</v>
      </c>
      <c r="E754" s="33" t="s">
        <v>21</v>
      </c>
      <c r="F754" s="6" t="s">
        <v>22</v>
      </c>
      <c r="G754" s="6" t="s">
        <v>1444</v>
      </c>
      <c r="H754" s="6" t="s">
        <v>24</v>
      </c>
      <c r="I754" s="34">
        <v>236</v>
      </c>
      <c r="J754" s="34">
        <v>862580</v>
      </c>
      <c r="K754" s="34">
        <v>0</v>
      </c>
      <c r="L754" s="34">
        <v>0</v>
      </c>
      <c r="M754" s="34">
        <v>0</v>
      </c>
      <c r="N754" s="34">
        <v>0</v>
      </c>
      <c r="O754" s="34">
        <v>236</v>
      </c>
      <c r="P754" s="34">
        <v>862580</v>
      </c>
      <c r="Q754" s="6" t="s">
        <v>25</v>
      </c>
    </row>
    <row r="755" spans="1:17" x14ac:dyDescent="0.25">
      <c r="A755" s="6" t="s">
        <v>1445</v>
      </c>
      <c r="B755" s="7" t="s">
        <v>18</v>
      </c>
      <c r="C755" s="7" t="s">
        <v>1263</v>
      </c>
      <c r="D755" s="7" t="s">
        <v>86</v>
      </c>
      <c r="E755" s="33" t="s">
        <v>21</v>
      </c>
      <c r="F755" s="6" t="s">
        <v>22</v>
      </c>
      <c r="G755" s="6" t="s">
        <v>1446</v>
      </c>
      <c r="H755" s="6" t="s">
        <v>24</v>
      </c>
      <c r="I755" s="34">
        <v>30</v>
      </c>
      <c r="J755" s="34">
        <v>862530</v>
      </c>
      <c r="K755" s="34">
        <v>0</v>
      </c>
      <c r="L755" s="34">
        <v>0</v>
      </c>
      <c r="M755" s="34">
        <v>0</v>
      </c>
      <c r="N755" s="34">
        <v>0</v>
      </c>
      <c r="O755" s="34">
        <v>30</v>
      </c>
      <c r="P755" s="34">
        <v>862530</v>
      </c>
      <c r="Q755" s="6" t="s">
        <v>25</v>
      </c>
    </row>
    <row r="756" spans="1:17" x14ac:dyDescent="0.25">
      <c r="A756" s="6" t="s">
        <v>1447</v>
      </c>
      <c r="B756" s="7" t="s">
        <v>18</v>
      </c>
      <c r="C756" s="7" t="s">
        <v>19</v>
      </c>
      <c r="D756" s="7" t="s">
        <v>86</v>
      </c>
      <c r="E756" s="33" t="s">
        <v>477</v>
      </c>
      <c r="F756" s="6" t="s">
        <v>22</v>
      </c>
      <c r="G756" s="6" t="s">
        <v>1448</v>
      </c>
      <c r="H756" s="6" t="s">
        <v>24</v>
      </c>
      <c r="I756" s="34">
        <v>33</v>
      </c>
      <c r="J756" s="34">
        <v>861201</v>
      </c>
      <c r="K756" s="34">
        <v>0</v>
      </c>
      <c r="L756" s="34">
        <v>0</v>
      </c>
      <c r="M756" s="34">
        <v>0</v>
      </c>
      <c r="N756" s="34">
        <v>0</v>
      </c>
      <c r="O756" s="34">
        <v>33</v>
      </c>
      <c r="P756" s="34">
        <v>861201</v>
      </c>
      <c r="Q756" s="6" t="s">
        <v>25</v>
      </c>
    </row>
    <row r="757" spans="1:17" x14ac:dyDescent="0.25">
      <c r="A757" s="6" t="s">
        <v>983</v>
      </c>
      <c r="B757" s="7" t="s">
        <v>18</v>
      </c>
      <c r="C757" s="7" t="s">
        <v>282</v>
      </c>
      <c r="D757" s="7" t="s">
        <v>86</v>
      </c>
      <c r="E757" s="35" t="s">
        <v>51</v>
      </c>
      <c r="F757" s="6" t="s">
        <v>22</v>
      </c>
      <c r="G757" s="6" t="s">
        <v>985</v>
      </c>
      <c r="H757" s="6" t="s">
        <v>24</v>
      </c>
      <c r="I757" s="34">
        <v>68</v>
      </c>
      <c r="J757" s="34">
        <v>855848</v>
      </c>
      <c r="K757" s="34">
        <v>0</v>
      </c>
      <c r="L757" s="34">
        <v>0</v>
      </c>
      <c r="M757" s="34">
        <v>0</v>
      </c>
      <c r="N757" s="34">
        <v>0</v>
      </c>
      <c r="O757" s="34">
        <v>68</v>
      </c>
      <c r="P757" s="34">
        <v>855848</v>
      </c>
      <c r="Q757" s="6" t="s">
        <v>25</v>
      </c>
    </row>
    <row r="758" spans="1:17" x14ac:dyDescent="0.25">
      <c r="A758" s="6" t="s">
        <v>1451</v>
      </c>
      <c r="B758" s="7" t="s">
        <v>18</v>
      </c>
      <c r="C758" s="7" t="s">
        <v>92</v>
      </c>
      <c r="D758" s="7" t="s">
        <v>86</v>
      </c>
      <c r="E758" s="33" t="s">
        <v>21</v>
      </c>
      <c r="F758" s="6" t="s">
        <v>22</v>
      </c>
      <c r="G758" s="6" t="s">
        <v>1452</v>
      </c>
      <c r="H758" s="6" t="s">
        <v>24</v>
      </c>
      <c r="I758" s="34">
        <v>30</v>
      </c>
      <c r="J758" s="34">
        <v>852389</v>
      </c>
      <c r="K758" s="34">
        <v>0</v>
      </c>
      <c r="L758" s="34">
        <v>0</v>
      </c>
      <c r="M758" s="34">
        <v>0</v>
      </c>
      <c r="N758" s="34">
        <v>0</v>
      </c>
      <c r="O758" s="34">
        <v>30</v>
      </c>
      <c r="P758" s="34">
        <v>852389</v>
      </c>
      <c r="Q758" s="6" t="s">
        <v>25</v>
      </c>
    </row>
    <row r="759" spans="1:17" x14ac:dyDescent="0.25">
      <c r="A759" s="6" t="s">
        <v>1453</v>
      </c>
      <c r="B759" s="7" t="s">
        <v>18</v>
      </c>
      <c r="C759" s="7" t="s">
        <v>681</v>
      </c>
      <c r="D759" s="7" t="s">
        <v>93</v>
      </c>
      <c r="E759" s="33" t="s">
        <v>21</v>
      </c>
      <c r="F759" s="6" t="s">
        <v>22</v>
      </c>
      <c r="G759" s="6" t="s">
        <v>1454</v>
      </c>
      <c r="H759" s="6" t="s">
        <v>24</v>
      </c>
      <c r="I759" s="34">
        <v>4000</v>
      </c>
      <c r="J759" s="34">
        <v>852000</v>
      </c>
      <c r="K759" s="34">
        <v>0</v>
      </c>
      <c r="L759" s="34">
        <v>0</v>
      </c>
      <c r="M759" s="34">
        <v>0</v>
      </c>
      <c r="N759" s="34">
        <v>0</v>
      </c>
      <c r="O759" s="34">
        <v>4000</v>
      </c>
      <c r="P759" s="34">
        <v>852000</v>
      </c>
      <c r="Q759" s="6" t="s">
        <v>25</v>
      </c>
    </row>
    <row r="760" spans="1:17" x14ac:dyDescent="0.25">
      <c r="A760" s="6" t="s">
        <v>1431</v>
      </c>
      <c r="B760" s="7" t="s">
        <v>18</v>
      </c>
      <c r="C760" s="7" t="s">
        <v>875</v>
      </c>
      <c r="D760" s="7" t="s">
        <v>20</v>
      </c>
      <c r="E760" s="33" t="s">
        <v>104</v>
      </c>
      <c r="F760" s="6" t="s">
        <v>22</v>
      </c>
      <c r="G760" s="6" t="s">
        <v>1432</v>
      </c>
      <c r="H760" s="6" t="s">
        <v>24</v>
      </c>
      <c r="I760" s="34">
        <v>34</v>
      </c>
      <c r="J760" s="34">
        <v>850000</v>
      </c>
      <c r="K760" s="34">
        <v>0</v>
      </c>
      <c r="L760" s="34">
        <v>0</v>
      </c>
      <c r="M760" s="34">
        <v>0</v>
      </c>
      <c r="N760" s="34">
        <v>0</v>
      </c>
      <c r="O760" s="34">
        <v>34</v>
      </c>
      <c r="P760" s="34">
        <v>850000</v>
      </c>
      <c r="Q760" s="6" t="s">
        <v>25</v>
      </c>
    </row>
    <row r="761" spans="1:17" x14ac:dyDescent="0.25">
      <c r="A761" s="6" t="s">
        <v>1732</v>
      </c>
      <c r="B761" s="36" t="s">
        <v>36</v>
      </c>
      <c r="C761" s="36" t="s">
        <v>134</v>
      </c>
      <c r="D761" s="36" t="s">
        <v>38</v>
      </c>
      <c r="E761" s="6" t="s">
        <v>1154</v>
      </c>
      <c r="F761" s="6" t="s">
        <v>105</v>
      </c>
      <c r="G761" s="6" t="s">
        <v>1733</v>
      </c>
      <c r="H761" s="6" t="s">
        <v>24</v>
      </c>
      <c r="I761" s="34">
        <v>4</v>
      </c>
      <c r="J761" s="34">
        <v>843840</v>
      </c>
      <c r="K761" s="34">
        <v>0</v>
      </c>
      <c r="L761" s="34">
        <v>0</v>
      </c>
      <c r="M761" s="34">
        <v>0</v>
      </c>
      <c r="N761" s="34">
        <v>0</v>
      </c>
      <c r="O761" s="34">
        <v>4</v>
      </c>
      <c r="P761" s="34">
        <v>843840</v>
      </c>
      <c r="Q761" s="6" t="s">
        <v>25</v>
      </c>
    </row>
    <row r="762" spans="1:17" x14ac:dyDescent="0.25">
      <c r="A762" s="6" t="s">
        <v>1364</v>
      </c>
      <c r="B762" s="36" t="s">
        <v>36</v>
      </c>
      <c r="C762" s="36" t="s">
        <v>19</v>
      </c>
      <c r="D762" s="36" t="s">
        <v>38</v>
      </c>
      <c r="E762" s="6" t="s">
        <v>157</v>
      </c>
      <c r="F762" s="6" t="s">
        <v>105</v>
      </c>
      <c r="G762" s="6" t="s">
        <v>1365</v>
      </c>
      <c r="H762" s="6" t="s">
        <v>24</v>
      </c>
      <c r="I762" s="34">
        <v>1</v>
      </c>
      <c r="J762" s="34">
        <v>843765</v>
      </c>
      <c r="K762" s="34">
        <v>0</v>
      </c>
      <c r="L762" s="34">
        <v>0</v>
      </c>
      <c r="M762" s="34">
        <v>0</v>
      </c>
      <c r="N762" s="34">
        <v>0</v>
      </c>
      <c r="O762" s="34">
        <v>1</v>
      </c>
      <c r="P762" s="34">
        <v>843765</v>
      </c>
      <c r="Q762" s="6" t="s">
        <v>25</v>
      </c>
    </row>
    <row r="763" spans="1:17" x14ac:dyDescent="0.25">
      <c r="A763" s="6" t="s">
        <v>1459</v>
      </c>
      <c r="B763" s="7" t="s">
        <v>18</v>
      </c>
      <c r="C763" s="7" t="s">
        <v>19</v>
      </c>
      <c r="D763" s="7" t="s">
        <v>166</v>
      </c>
      <c r="E763" s="33" t="s">
        <v>21</v>
      </c>
      <c r="F763" s="6" t="s">
        <v>22</v>
      </c>
      <c r="G763" s="6" t="s">
        <v>1460</v>
      </c>
      <c r="H763" s="6" t="s">
        <v>24</v>
      </c>
      <c r="I763" s="34">
        <v>81</v>
      </c>
      <c r="J763" s="34">
        <v>838871</v>
      </c>
      <c r="K763" s="34">
        <v>0</v>
      </c>
      <c r="L763" s="34">
        <v>0</v>
      </c>
      <c r="M763" s="34">
        <v>0</v>
      </c>
      <c r="N763" s="34">
        <v>0</v>
      </c>
      <c r="O763" s="34">
        <v>81</v>
      </c>
      <c r="P763" s="34">
        <v>838871</v>
      </c>
      <c r="Q763" s="6" t="s">
        <v>25</v>
      </c>
    </row>
    <row r="764" spans="1:17" x14ac:dyDescent="0.25">
      <c r="A764" s="6" t="s">
        <v>1463</v>
      </c>
      <c r="B764" s="7" t="s">
        <v>18</v>
      </c>
      <c r="C764" s="7" t="s">
        <v>1464</v>
      </c>
      <c r="D764" s="7" t="s">
        <v>536</v>
      </c>
      <c r="E764" s="33" t="s">
        <v>21</v>
      </c>
      <c r="F764" s="6" t="s">
        <v>22</v>
      </c>
      <c r="G764" s="6" t="s">
        <v>1465</v>
      </c>
      <c r="H764" s="6" t="s">
        <v>24</v>
      </c>
      <c r="I764" s="34">
        <v>44</v>
      </c>
      <c r="J764" s="34">
        <v>836000</v>
      </c>
      <c r="K764" s="34">
        <v>0</v>
      </c>
      <c r="L764" s="34">
        <v>0</v>
      </c>
      <c r="M764" s="34">
        <v>0</v>
      </c>
      <c r="N764" s="34">
        <v>0</v>
      </c>
      <c r="O764" s="34">
        <v>44</v>
      </c>
      <c r="P764" s="34">
        <v>836000</v>
      </c>
      <c r="Q764" s="6" t="s">
        <v>25</v>
      </c>
    </row>
    <row r="765" spans="1:17" x14ac:dyDescent="0.25">
      <c r="A765" s="6" t="s">
        <v>1466</v>
      </c>
      <c r="B765" s="7" t="s">
        <v>18</v>
      </c>
      <c r="C765" s="7" t="s">
        <v>19</v>
      </c>
      <c r="D765" s="7" t="s">
        <v>86</v>
      </c>
      <c r="E765" s="33" t="s">
        <v>21</v>
      </c>
      <c r="F765" s="6" t="s">
        <v>22</v>
      </c>
      <c r="G765" s="6" t="s">
        <v>1467</v>
      </c>
      <c r="H765" s="6" t="s">
        <v>24</v>
      </c>
      <c r="I765" s="34">
        <v>45</v>
      </c>
      <c r="J765" s="34">
        <v>834795</v>
      </c>
      <c r="K765" s="34">
        <v>0</v>
      </c>
      <c r="L765" s="34">
        <v>0</v>
      </c>
      <c r="M765" s="34">
        <v>0</v>
      </c>
      <c r="N765" s="34">
        <v>0</v>
      </c>
      <c r="O765" s="34">
        <v>45</v>
      </c>
      <c r="P765" s="34">
        <v>834795</v>
      </c>
      <c r="Q765" s="6" t="s">
        <v>25</v>
      </c>
    </row>
    <row r="766" spans="1:17" x14ac:dyDescent="0.25">
      <c r="A766" s="6" t="s">
        <v>1427</v>
      </c>
      <c r="B766" s="7" t="s">
        <v>18</v>
      </c>
      <c r="C766" s="7" t="s">
        <v>279</v>
      </c>
      <c r="D766" s="7" t="s">
        <v>166</v>
      </c>
      <c r="E766" s="33" t="s">
        <v>74</v>
      </c>
      <c r="F766" s="6" t="s">
        <v>22</v>
      </c>
      <c r="G766" s="6" t="s">
        <v>1428</v>
      </c>
      <c r="H766" s="6" t="s">
        <v>24</v>
      </c>
      <c r="I766" s="34">
        <v>0</v>
      </c>
      <c r="J766" s="34">
        <v>0</v>
      </c>
      <c r="K766" s="34">
        <v>333</v>
      </c>
      <c r="L766" s="34">
        <v>832500</v>
      </c>
      <c r="M766" s="34">
        <v>0</v>
      </c>
      <c r="N766" s="34">
        <v>0</v>
      </c>
      <c r="O766" s="34">
        <v>333</v>
      </c>
      <c r="P766" s="34">
        <v>832500</v>
      </c>
      <c r="Q766" s="6" t="s">
        <v>25</v>
      </c>
    </row>
    <row r="767" spans="1:17" x14ac:dyDescent="0.25">
      <c r="A767" s="6" t="s">
        <v>1478</v>
      </c>
      <c r="B767" s="36" t="s">
        <v>36</v>
      </c>
      <c r="C767" s="36" t="s">
        <v>1038</v>
      </c>
      <c r="D767" s="36" t="s">
        <v>38</v>
      </c>
      <c r="E767" s="6" t="s">
        <v>229</v>
      </c>
      <c r="F767" s="6" t="s">
        <v>105</v>
      </c>
      <c r="G767" s="6" t="s">
        <v>1479</v>
      </c>
      <c r="H767" s="6" t="s">
        <v>24</v>
      </c>
      <c r="I767" s="34">
        <v>14</v>
      </c>
      <c r="J767" s="34">
        <v>827736</v>
      </c>
      <c r="K767" s="34">
        <v>0</v>
      </c>
      <c r="L767" s="34">
        <v>178248</v>
      </c>
      <c r="M767" s="34">
        <v>0</v>
      </c>
      <c r="N767" s="34">
        <v>-178248</v>
      </c>
      <c r="O767" s="34">
        <v>14</v>
      </c>
      <c r="P767" s="34">
        <v>827736</v>
      </c>
      <c r="Q767" s="6" t="s">
        <v>25</v>
      </c>
    </row>
    <row r="768" spans="1:17" x14ac:dyDescent="0.25">
      <c r="A768" s="6" t="s">
        <v>1468</v>
      </c>
      <c r="B768" s="7" t="s">
        <v>18</v>
      </c>
      <c r="C768" s="7" t="s">
        <v>68</v>
      </c>
      <c r="D768" s="7" t="s">
        <v>86</v>
      </c>
      <c r="E768" s="33" t="s">
        <v>21</v>
      </c>
      <c r="F768" s="6" t="s">
        <v>22</v>
      </c>
      <c r="G768" s="6" t="s">
        <v>1469</v>
      </c>
      <c r="H768" s="6" t="s">
        <v>24</v>
      </c>
      <c r="I768" s="34">
        <v>190</v>
      </c>
      <c r="J768" s="34">
        <v>827640</v>
      </c>
      <c r="K768" s="34">
        <v>0</v>
      </c>
      <c r="L768" s="34">
        <v>0</v>
      </c>
      <c r="M768" s="34">
        <v>0</v>
      </c>
      <c r="N768" s="34">
        <v>0</v>
      </c>
      <c r="O768" s="34">
        <v>190</v>
      </c>
      <c r="P768" s="34">
        <v>827640</v>
      </c>
      <c r="Q768" s="6" t="s">
        <v>25</v>
      </c>
    </row>
    <row r="769" spans="1:17" x14ac:dyDescent="0.25">
      <c r="A769" s="6" t="s">
        <v>1470</v>
      </c>
      <c r="B769" s="7" t="s">
        <v>18</v>
      </c>
      <c r="C769" s="7" t="s">
        <v>77</v>
      </c>
      <c r="D769" s="7" t="s">
        <v>78</v>
      </c>
      <c r="E769" s="33" t="s">
        <v>21</v>
      </c>
      <c r="F769" s="6" t="s">
        <v>22</v>
      </c>
      <c r="G769" s="6" t="s">
        <v>1471</v>
      </c>
      <c r="H769" s="6" t="s">
        <v>24</v>
      </c>
      <c r="I769" s="34">
        <v>23</v>
      </c>
      <c r="J769" s="34">
        <v>823400</v>
      </c>
      <c r="K769" s="34">
        <v>0</v>
      </c>
      <c r="L769" s="34">
        <v>0</v>
      </c>
      <c r="M769" s="34">
        <v>0</v>
      </c>
      <c r="N769" s="34">
        <v>0</v>
      </c>
      <c r="O769" s="34">
        <v>23</v>
      </c>
      <c r="P769" s="34">
        <v>823400</v>
      </c>
      <c r="Q769" s="6" t="s">
        <v>25</v>
      </c>
    </row>
    <row r="770" spans="1:17" x14ac:dyDescent="0.25">
      <c r="A770" s="6" t="s">
        <v>972</v>
      </c>
      <c r="B770" s="7" t="s">
        <v>18</v>
      </c>
      <c r="C770" s="7" t="s">
        <v>19</v>
      </c>
      <c r="D770" s="7" t="s">
        <v>166</v>
      </c>
      <c r="E770" s="35" t="s">
        <v>51</v>
      </c>
      <c r="F770" s="6" t="s">
        <v>40</v>
      </c>
      <c r="G770" s="6" t="s">
        <v>973</v>
      </c>
      <c r="H770" s="6" t="s">
        <v>24</v>
      </c>
      <c r="I770" s="34">
        <v>104</v>
      </c>
      <c r="J770" s="34">
        <v>821288</v>
      </c>
      <c r="K770" s="34">
        <v>0</v>
      </c>
      <c r="L770" s="34">
        <v>0</v>
      </c>
      <c r="M770" s="34">
        <v>0</v>
      </c>
      <c r="N770" s="34">
        <v>0</v>
      </c>
      <c r="O770" s="34">
        <v>104</v>
      </c>
      <c r="P770" s="34">
        <v>821288</v>
      </c>
      <c r="Q770" s="6" t="s">
        <v>25</v>
      </c>
    </row>
    <row r="771" spans="1:17" x14ac:dyDescent="0.25">
      <c r="A771" s="6" t="s">
        <v>1472</v>
      </c>
      <c r="B771" s="7" t="s">
        <v>18</v>
      </c>
      <c r="C771" s="7" t="s">
        <v>43</v>
      </c>
      <c r="D771" s="7" t="s">
        <v>152</v>
      </c>
      <c r="E771" s="33" t="s">
        <v>2717</v>
      </c>
      <c r="F771" s="6" t="s">
        <v>40</v>
      </c>
      <c r="G771" s="6" t="s">
        <v>1473</v>
      </c>
      <c r="H771" s="6" t="s">
        <v>24</v>
      </c>
      <c r="I771" s="34">
        <v>0</v>
      </c>
      <c r="J771" s="34">
        <v>0</v>
      </c>
      <c r="K771" s="34">
        <v>3</v>
      </c>
      <c r="L771" s="34">
        <v>816330</v>
      </c>
      <c r="M771" s="34">
        <v>0</v>
      </c>
      <c r="N771" s="34">
        <v>0</v>
      </c>
      <c r="O771" s="34">
        <v>3</v>
      </c>
      <c r="P771" s="34">
        <v>816330</v>
      </c>
      <c r="Q771" s="6" t="s">
        <v>25</v>
      </c>
    </row>
    <row r="772" spans="1:17" x14ac:dyDescent="0.25">
      <c r="A772" s="6" t="s">
        <v>1474</v>
      </c>
      <c r="B772" s="7" t="s">
        <v>18</v>
      </c>
      <c r="C772" s="7" t="s">
        <v>81</v>
      </c>
      <c r="D772" s="7" t="s">
        <v>166</v>
      </c>
      <c r="E772" s="33" t="s">
        <v>74</v>
      </c>
      <c r="F772" s="6" t="s">
        <v>22</v>
      </c>
      <c r="G772" s="6" t="s">
        <v>1475</v>
      </c>
      <c r="H772" s="6" t="s">
        <v>24</v>
      </c>
      <c r="I772" s="34">
        <v>0</v>
      </c>
      <c r="J772" s="34">
        <v>0</v>
      </c>
      <c r="K772" s="34">
        <v>152</v>
      </c>
      <c r="L772" s="34">
        <v>815176</v>
      </c>
      <c r="M772" s="34">
        <v>0</v>
      </c>
      <c r="N772" s="34">
        <v>0</v>
      </c>
      <c r="O772" s="34">
        <v>152</v>
      </c>
      <c r="P772" s="34">
        <v>815176</v>
      </c>
      <c r="Q772" s="6" t="s">
        <v>25</v>
      </c>
    </row>
    <row r="773" spans="1:17" x14ac:dyDescent="0.25">
      <c r="A773" s="6" t="s">
        <v>1761</v>
      </c>
      <c r="B773" s="36" t="s">
        <v>36</v>
      </c>
      <c r="C773" s="36" t="s">
        <v>68</v>
      </c>
      <c r="D773" s="36" t="s">
        <v>38</v>
      </c>
      <c r="E773" s="6" t="s">
        <v>74</v>
      </c>
      <c r="F773" s="6" t="s">
        <v>40</v>
      </c>
      <c r="G773" s="6" t="s">
        <v>1762</v>
      </c>
      <c r="H773" s="6" t="s">
        <v>24</v>
      </c>
      <c r="I773" s="34">
        <v>36</v>
      </c>
      <c r="J773" s="34">
        <v>862452</v>
      </c>
      <c r="K773" s="34">
        <v>0</v>
      </c>
      <c r="L773" s="34">
        <v>0</v>
      </c>
      <c r="M773" s="34">
        <v>-2</v>
      </c>
      <c r="N773" s="34">
        <v>-47914</v>
      </c>
      <c r="O773" s="34">
        <v>34</v>
      </c>
      <c r="P773" s="34">
        <v>814538</v>
      </c>
      <c r="Q773" s="6" t="s">
        <v>25</v>
      </c>
    </row>
    <row r="774" spans="1:17" x14ac:dyDescent="0.25">
      <c r="A774" s="6" t="s">
        <v>2211</v>
      </c>
      <c r="B774" s="36" t="s">
        <v>36</v>
      </c>
      <c r="C774" s="36" t="s">
        <v>96</v>
      </c>
      <c r="D774" s="36" t="s">
        <v>38</v>
      </c>
      <c r="E774" s="6" t="s">
        <v>229</v>
      </c>
      <c r="F774" s="6" t="s">
        <v>105</v>
      </c>
      <c r="G774" s="6" t="s">
        <v>2212</v>
      </c>
      <c r="H774" s="6" t="s">
        <v>24</v>
      </c>
      <c r="I774" s="34">
        <v>6</v>
      </c>
      <c r="J774" s="34">
        <v>990504</v>
      </c>
      <c r="K774" s="34">
        <v>0</v>
      </c>
      <c r="L774" s="34">
        <v>1327209</v>
      </c>
      <c r="M774" s="34">
        <v>0</v>
      </c>
      <c r="N774" s="34">
        <v>-1504203</v>
      </c>
      <c r="O774" s="34">
        <v>6</v>
      </c>
      <c r="P774" s="34">
        <v>813510</v>
      </c>
      <c r="Q774" s="6" t="s">
        <v>25</v>
      </c>
    </row>
    <row r="775" spans="1:17" x14ac:dyDescent="0.25">
      <c r="A775" s="6" t="s">
        <v>1825</v>
      </c>
      <c r="B775" s="7" t="s">
        <v>18</v>
      </c>
      <c r="C775" s="7" t="s">
        <v>1038</v>
      </c>
      <c r="D775" s="7" t="s">
        <v>166</v>
      </c>
      <c r="E775" s="33" t="s">
        <v>74</v>
      </c>
      <c r="F775" s="6" t="s">
        <v>22</v>
      </c>
      <c r="G775" s="6" t="s">
        <v>1826</v>
      </c>
      <c r="H775" s="6" t="s">
        <v>24</v>
      </c>
      <c r="I775" s="34">
        <v>0</v>
      </c>
      <c r="J775" s="34">
        <v>0</v>
      </c>
      <c r="K775" s="34">
        <v>547</v>
      </c>
      <c r="L775" s="34">
        <v>812274</v>
      </c>
      <c r="M775" s="34">
        <v>0</v>
      </c>
      <c r="N775" s="34">
        <v>0</v>
      </c>
      <c r="O775" s="34">
        <v>547</v>
      </c>
      <c r="P775" s="34">
        <v>812274</v>
      </c>
      <c r="Q775" s="6" t="s">
        <v>25</v>
      </c>
    </row>
    <row r="776" spans="1:17" x14ac:dyDescent="0.25">
      <c r="A776" s="6" t="s">
        <v>1506</v>
      </c>
      <c r="B776" s="36" t="s">
        <v>36</v>
      </c>
      <c r="C776" s="36" t="s">
        <v>54</v>
      </c>
      <c r="D776" s="36" t="s">
        <v>103</v>
      </c>
      <c r="E776" s="6" t="s">
        <v>104</v>
      </c>
      <c r="F776" s="6" t="s">
        <v>105</v>
      </c>
      <c r="G776" s="6" t="s">
        <v>1507</v>
      </c>
      <c r="H776" s="6" t="s">
        <v>24</v>
      </c>
      <c r="I776" s="34">
        <v>80</v>
      </c>
      <c r="J776" s="34">
        <v>812160</v>
      </c>
      <c r="K776" s="34">
        <v>0</v>
      </c>
      <c r="L776" s="34">
        <v>0</v>
      </c>
      <c r="M776" s="34">
        <v>0</v>
      </c>
      <c r="N776" s="34">
        <v>0</v>
      </c>
      <c r="O776" s="34">
        <v>80</v>
      </c>
      <c r="P776" s="34">
        <v>812160</v>
      </c>
      <c r="Q776" s="6" t="s">
        <v>25</v>
      </c>
    </row>
    <row r="777" spans="1:17" x14ac:dyDescent="0.25">
      <c r="A777" s="6" t="s">
        <v>1482</v>
      </c>
      <c r="B777" s="7" t="s">
        <v>18</v>
      </c>
      <c r="C777" s="7" t="s">
        <v>19</v>
      </c>
      <c r="D777" s="7" t="s">
        <v>166</v>
      </c>
      <c r="E777" s="33" t="s">
        <v>21</v>
      </c>
      <c r="F777" s="6" t="s">
        <v>22</v>
      </c>
      <c r="G777" s="6" t="s">
        <v>1483</v>
      </c>
      <c r="H777" s="6" t="s">
        <v>24</v>
      </c>
      <c r="I777" s="34">
        <v>270</v>
      </c>
      <c r="J777" s="34">
        <v>810540</v>
      </c>
      <c r="K777" s="34">
        <v>0</v>
      </c>
      <c r="L777" s="34">
        <v>0</v>
      </c>
      <c r="M777" s="34">
        <v>0</v>
      </c>
      <c r="N777" s="34">
        <v>0</v>
      </c>
      <c r="O777" s="34">
        <v>270</v>
      </c>
      <c r="P777" s="34">
        <v>810540</v>
      </c>
      <c r="Q777" s="6" t="s">
        <v>25</v>
      </c>
    </row>
    <row r="778" spans="1:17" x14ac:dyDescent="0.25">
      <c r="A778" s="6" t="s">
        <v>950</v>
      </c>
      <c r="B778" s="7" t="s">
        <v>18</v>
      </c>
      <c r="C778" s="7" t="s">
        <v>19</v>
      </c>
      <c r="D778" s="7" t="s">
        <v>152</v>
      </c>
      <c r="E778" s="35" t="s">
        <v>51</v>
      </c>
      <c r="F778" s="6" t="s">
        <v>22</v>
      </c>
      <c r="G778" s="6" t="s">
        <v>951</v>
      </c>
      <c r="H778" s="6" t="s">
        <v>30</v>
      </c>
      <c r="I778" s="34">
        <v>30</v>
      </c>
      <c r="J778" s="34">
        <v>810000</v>
      </c>
      <c r="K778" s="34">
        <v>0</v>
      </c>
      <c r="L778" s="34">
        <v>0</v>
      </c>
      <c r="M778" s="34">
        <v>0</v>
      </c>
      <c r="N778" s="34">
        <v>0</v>
      </c>
      <c r="O778" s="34">
        <v>30</v>
      </c>
      <c r="P778" s="34">
        <v>810000</v>
      </c>
      <c r="Q778" s="6" t="s">
        <v>25</v>
      </c>
    </row>
    <row r="779" spans="1:17" x14ac:dyDescent="0.25">
      <c r="A779" s="6" t="s">
        <v>1484</v>
      </c>
      <c r="B779" s="7" t="s">
        <v>18</v>
      </c>
      <c r="C779" s="7" t="s">
        <v>81</v>
      </c>
      <c r="D779" s="7" t="s">
        <v>44</v>
      </c>
      <c r="E779" s="33" t="s">
        <v>21</v>
      </c>
      <c r="F779" s="6" t="s">
        <v>22</v>
      </c>
      <c r="G779" s="6" t="s">
        <v>1485</v>
      </c>
      <c r="H779" s="6" t="s">
        <v>24</v>
      </c>
      <c r="I779" s="34">
        <v>58</v>
      </c>
      <c r="J779" s="34">
        <v>806144</v>
      </c>
      <c r="K779" s="34">
        <v>0</v>
      </c>
      <c r="L779" s="34">
        <v>0</v>
      </c>
      <c r="M779" s="34">
        <v>0</v>
      </c>
      <c r="N779" s="34">
        <v>0</v>
      </c>
      <c r="O779" s="34">
        <v>58</v>
      </c>
      <c r="P779" s="34">
        <v>806144</v>
      </c>
      <c r="Q779" s="6" t="s">
        <v>25</v>
      </c>
    </row>
    <row r="780" spans="1:17" x14ac:dyDescent="0.25">
      <c r="A780" s="6" t="s">
        <v>1486</v>
      </c>
      <c r="B780" s="7" t="s">
        <v>18</v>
      </c>
      <c r="C780" s="7" t="s">
        <v>332</v>
      </c>
      <c r="D780" s="7" t="s">
        <v>166</v>
      </c>
      <c r="E780" s="33" t="s">
        <v>74</v>
      </c>
      <c r="F780" s="6" t="s">
        <v>22</v>
      </c>
      <c r="G780" s="6" t="s">
        <v>1487</v>
      </c>
      <c r="H780" s="6" t="s">
        <v>24</v>
      </c>
      <c r="I780" s="34">
        <v>0</v>
      </c>
      <c r="J780" s="34">
        <v>0</v>
      </c>
      <c r="K780" s="34">
        <v>302</v>
      </c>
      <c r="L780" s="34">
        <v>803143</v>
      </c>
      <c r="M780" s="34">
        <v>0</v>
      </c>
      <c r="N780" s="34">
        <v>0</v>
      </c>
      <c r="O780" s="34">
        <v>302</v>
      </c>
      <c r="P780" s="34">
        <v>803143</v>
      </c>
      <c r="Q780" s="6" t="s">
        <v>25</v>
      </c>
    </row>
    <row r="781" spans="1:17" x14ac:dyDescent="0.25">
      <c r="A781" s="6" t="s">
        <v>1504</v>
      </c>
      <c r="B781" s="7" t="s">
        <v>18</v>
      </c>
      <c r="C781" s="7" t="s">
        <v>68</v>
      </c>
      <c r="D781" s="7" t="s">
        <v>82</v>
      </c>
      <c r="E781" s="35" t="s">
        <v>51</v>
      </c>
      <c r="F781" s="6" t="s">
        <v>40</v>
      </c>
      <c r="G781" s="6" t="s">
        <v>1505</v>
      </c>
      <c r="H781" s="6" t="s">
        <v>24</v>
      </c>
      <c r="I781" s="34">
        <v>4.6319999999999997</v>
      </c>
      <c r="J781" s="34">
        <v>794954</v>
      </c>
      <c r="K781" s="34">
        <v>0</v>
      </c>
      <c r="L781" s="34">
        <v>0</v>
      </c>
      <c r="M781" s="34">
        <v>0</v>
      </c>
      <c r="N781" s="34">
        <v>0</v>
      </c>
      <c r="O781" s="34">
        <v>4.6319999999999997</v>
      </c>
      <c r="P781" s="34">
        <v>794954</v>
      </c>
      <c r="Q781" s="6" t="s">
        <v>25</v>
      </c>
    </row>
    <row r="782" spans="1:17" x14ac:dyDescent="0.25">
      <c r="A782" s="6" t="s">
        <v>676</v>
      </c>
      <c r="B782" s="36" t="s">
        <v>36</v>
      </c>
      <c r="C782" s="36" t="s">
        <v>77</v>
      </c>
      <c r="D782" s="36" t="s">
        <v>38</v>
      </c>
      <c r="E782" s="6" t="s">
        <v>74</v>
      </c>
      <c r="F782" s="6" t="s">
        <v>40</v>
      </c>
      <c r="G782" s="6" t="s">
        <v>677</v>
      </c>
      <c r="H782" s="6" t="s">
        <v>24</v>
      </c>
      <c r="I782" s="34">
        <v>14</v>
      </c>
      <c r="J782" s="34">
        <v>794612</v>
      </c>
      <c r="K782" s="34">
        <v>0</v>
      </c>
      <c r="L782" s="34">
        <v>0</v>
      </c>
      <c r="M782" s="34">
        <v>0</v>
      </c>
      <c r="N782" s="34">
        <v>0</v>
      </c>
      <c r="O782" s="34">
        <v>14</v>
      </c>
      <c r="P782" s="34">
        <v>794612</v>
      </c>
      <c r="Q782" s="6" t="s">
        <v>25</v>
      </c>
    </row>
    <row r="783" spans="1:17" x14ac:dyDescent="0.25">
      <c r="A783" s="6" t="s">
        <v>1777</v>
      </c>
      <c r="B783" s="36" t="s">
        <v>36</v>
      </c>
      <c r="C783" s="36" t="s">
        <v>1038</v>
      </c>
      <c r="D783" s="36" t="s">
        <v>38</v>
      </c>
      <c r="E783" s="6" t="s">
        <v>74</v>
      </c>
      <c r="F783" s="6" t="s">
        <v>40</v>
      </c>
      <c r="G783" s="6" t="s">
        <v>1778</v>
      </c>
      <c r="H783" s="6" t="s">
        <v>24</v>
      </c>
      <c r="I783" s="34">
        <v>9</v>
      </c>
      <c r="J783" s="34">
        <v>793692</v>
      </c>
      <c r="K783" s="34">
        <v>0</v>
      </c>
      <c r="L783" s="34">
        <v>0</v>
      </c>
      <c r="M783" s="34">
        <v>0</v>
      </c>
      <c r="N783" s="34">
        <v>0</v>
      </c>
      <c r="O783" s="34">
        <v>9</v>
      </c>
      <c r="P783" s="34">
        <v>793692</v>
      </c>
      <c r="Q783" s="6" t="s">
        <v>25</v>
      </c>
    </row>
    <row r="784" spans="1:17" x14ac:dyDescent="0.25">
      <c r="A784" s="6" t="s">
        <v>1492</v>
      </c>
      <c r="B784" s="36" t="s">
        <v>36</v>
      </c>
      <c r="C784" s="36" t="s">
        <v>81</v>
      </c>
      <c r="D784" s="36" t="s">
        <v>73</v>
      </c>
      <c r="E784" s="6" t="s">
        <v>736</v>
      </c>
      <c r="F784" s="6" t="s">
        <v>105</v>
      </c>
      <c r="G784" s="6" t="s">
        <v>1493</v>
      </c>
      <c r="H784" s="6" t="s">
        <v>24</v>
      </c>
      <c r="I784" s="34">
        <v>62</v>
      </c>
      <c r="J784" s="34">
        <v>791988</v>
      </c>
      <c r="K784" s="34">
        <v>0</v>
      </c>
      <c r="L784" s="34">
        <v>0</v>
      </c>
      <c r="M784" s="34">
        <v>0</v>
      </c>
      <c r="N784" s="34">
        <v>0</v>
      </c>
      <c r="O784" s="34">
        <v>62</v>
      </c>
      <c r="P784" s="34">
        <v>791988</v>
      </c>
      <c r="Q784" s="6" t="s">
        <v>25</v>
      </c>
    </row>
    <row r="785" spans="1:17" x14ac:dyDescent="0.25">
      <c r="A785" s="6" t="s">
        <v>1498</v>
      </c>
      <c r="B785" s="7" t="s">
        <v>18</v>
      </c>
      <c r="C785" s="7" t="s">
        <v>19</v>
      </c>
      <c r="D785" s="7" t="s">
        <v>61</v>
      </c>
      <c r="E785" s="33" t="s">
        <v>21</v>
      </c>
      <c r="F785" s="6" t="s">
        <v>22</v>
      </c>
      <c r="G785" s="6" t="s">
        <v>1499</v>
      </c>
      <c r="H785" s="6" t="s">
        <v>24</v>
      </c>
      <c r="I785" s="34">
        <v>290</v>
      </c>
      <c r="J785" s="34">
        <v>791693</v>
      </c>
      <c r="K785" s="34">
        <v>0</v>
      </c>
      <c r="L785" s="34">
        <v>0</v>
      </c>
      <c r="M785" s="34">
        <v>0</v>
      </c>
      <c r="N785" s="34">
        <v>0</v>
      </c>
      <c r="O785" s="34">
        <v>290</v>
      </c>
      <c r="P785" s="34">
        <v>791693</v>
      </c>
      <c r="Q785" s="6" t="s">
        <v>25</v>
      </c>
    </row>
    <row r="786" spans="1:17" x14ac:dyDescent="0.25">
      <c r="A786" s="6" t="s">
        <v>1494</v>
      </c>
      <c r="B786" s="7" t="s">
        <v>18</v>
      </c>
      <c r="C786" s="7" t="s">
        <v>43</v>
      </c>
      <c r="D786" s="7" t="s">
        <v>44</v>
      </c>
      <c r="E786" s="33" t="s">
        <v>2717</v>
      </c>
      <c r="F786" s="6" t="s">
        <v>40</v>
      </c>
      <c r="G786" s="6" t="s">
        <v>1495</v>
      </c>
      <c r="H786" s="6" t="s">
        <v>24</v>
      </c>
      <c r="I786" s="34">
        <v>0</v>
      </c>
      <c r="J786" s="34">
        <v>0</v>
      </c>
      <c r="K786" s="34">
        <v>3</v>
      </c>
      <c r="L786" s="34">
        <v>784932</v>
      </c>
      <c r="M786" s="34">
        <v>0</v>
      </c>
      <c r="N786" s="34">
        <v>0</v>
      </c>
      <c r="O786" s="34">
        <v>3</v>
      </c>
      <c r="P786" s="34">
        <v>784932</v>
      </c>
      <c r="Q786" s="6" t="s">
        <v>25</v>
      </c>
    </row>
    <row r="787" spans="1:17" x14ac:dyDescent="0.25">
      <c r="A787" s="6" t="s">
        <v>1645</v>
      </c>
      <c r="B787" s="7" t="s">
        <v>18</v>
      </c>
      <c r="C787" s="7" t="s">
        <v>226</v>
      </c>
      <c r="D787" s="7" t="s">
        <v>1646</v>
      </c>
      <c r="E787" s="35" t="s">
        <v>51</v>
      </c>
      <c r="F787" s="6" t="s">
        <v>22</v>
      </c>
      <c r="G787" s="6" t="s">
        <v>1647</v>
      </c>
      <c r="H787" s="6" t="s">
        <v>24</v>
      </c>
      <c r="I787" s="34">
        <v>289</v>
      </c>
      <c r="J787" s="34">
        <v>783479</v>
      </c>
      <c r="K787" s="34">
        <v>0</v>
      </c>
      <c r="L787" s="34">
        <v>0</v>
      </c>
      <c r="M787" s="34">
        <v>0</v>
      </c>
      <c r="N787" s="34">
        <v>0</v>
      </c>
      <c r="O787" s="34">
        <v>289</v>
      </c>
      <c r="P787" s="34">
        <v>783479</v>
      </c>
      <c r="Q787" s="6" t="s">
        <v>25</v>
      </c>
    </row>
    <row r="788" spans="1:17" x14ac:dyDescent="0.25">
      <c r="A788" s="6" t="s">
        <v>1500</v>
      </c>
      <c r="B788" s="7" t="s">
        <v>18</v>
      </c>
      <c r="C788" s="7" t="s">
        <v>54</v>
      </c>
      <c r="D788" s="7" t="s">
        <v>517</v>
      </c>
      <c r="E788" s="33" t="s">
        <v>2717</v>
      </c>
      <c r="F788" s="6" t="s">
        <v>22</v>
      </c>
      <c r="G788" s="6" t="s">
        <v>1501</v>
      </c>
      <c r="H788" s="6" t="s">
        <v>24</v>
      </c>
      <c r="I788" s="34">
        <v>5</v>
      </c>
      <c r="J788" s="34">
        <v>1305000</v>
      </c>
      <c r="K788" s="34">
        <v>0</v>
      </c>
      <c r="L788" s="34">
        <v>0</v>
      </c>
      <c r="M788" s="34">
        <v>-2</v>
      </c>
      <c r="N788" s="34">
        <v>-522000</v>
      </c>
      <c r="O788" s="34">
        <v>3</v>
      </c>
      <c r="P788" s="34">
        <v>783000</v>
      </c>
      <c r="Q788" s="6" t="s">
        <v>25</v>
      </c>
    </row>
    <row r="789" spans="1:17" x14ac:dyDescent="0.25">
      <c r="A789" s="6" t="s">
        <v>1502</v>
      </c>
      <c r="B789" s="7" t="s">
        <v>18</v>
      </c>
      <c r="C789" s="7" t="s">
        <v>324</v>
      </c>
      <c r="D789" s="7" t="s">
        <v>536</v>
      </c>
      <c r="E789" s="33" t="s">
        <v>21</v>
      </c>
      <c r="F789" s="6" t="s">
        <v>22</v>
      </c>
      <c r="G789" s="6" t="s">
        <v>1503</v>
      </c>
      <c r="H789" s="6" t="s">
        <v>24</v>
      </c>
      <c r="I789" s="34">
        <v>1000</v>
      </c>
      <c r="J789" s="34">
        <v>780000</v>
      </c>
      <c r="K789" s="34">
        <v>0</v>
      </c>
      <c r="L789" s="34">
        <v>0</v>
      </c>
      <c r="M789" s="34">
        <v>0</v>
      </c>
      <c r="N789" s="34">
        <v>0</v>
      </c>
      <c r="O789" s="34">
        <v>1000</v>
      </c>
      <c r="P789" s="34">
        <v>780000</v>
      </c>
      <c r="Q789" s="6" t="s">
        <v>25</v>
      </c>
    </row>
    <row r="790" spans="1:17" x14ac:dyDescent="0.25">
      <c r="A790" s="6" t="s">
        <v>1835</v>
      </c>
      <c r="B790" s="36" t="s">
        <v>36</v>
      </c>
      <c r="C790" s="36" t="s">
        <v>527</v>
      </c>
      <c r="D790" s="36" t="s">
        <v>38</v>
      </c>
      <c r="E790" s="6" t="s">
        <v>614</v>
      </c>
      <c r="F790" s="6" t="s">
        <v>105</v>
      </c>
      <c r="G790" s="6" t="s">
        <v>1836</v>
      </c>
      <c r="H790" s="6" t="s">
        <v>24</v>
      </c>
      <c r="I790" s="34">
        <v>23</v>
      </c>
      <c r="J790" s="34">
        <v>774631</v>
      </c>
      <c r="K790" s="34">
        <v>0</v>
      </c>
      <c r="L790" s="34">
        <v>1160136</v>
      </c>
      <c r="M790" s="34">
        <v>0</v>
      </c>
      <c r="N790" s="34">
        <v>-1160136</v>
      </c>
      <c r="O790" s="34">
        <v>23</v>
      </c>
      <c r="P790" s="34">
        <v>774631</v>
      </c>
      <c r="Q790" s="6" t="s">
        <v>25</v>
      </c>
    </row>
    <row r="791" spans="1:17" x14ac:dyDescent="0.25">
      <c r="A791" s="6" t="s">
        <v>1512</v>
      </c>
      <c r="B791" s="36" t="s">
        <v>36</v>
      </c>
      <c r="C791" s="36" t="s">
        <v>81</v>
      </c>
      <c r="D791" s="36" t="s">
        <v>546</v>
      </c>
      <c r="E791" s="6" t="s">
        <v>74</v>
      </c>
      <c r="F791" s="6" t="s">
        <v>40</v>
      </c>
      <c r="G791" s="6" t="s">
        <v>1513</v>
      </c>
      <c r="H791" s="6" t="s">
        <v>24</v>
      </c>
      <c r="I791" s="34">
        <v>110</v>
      </c>
      <c r="J791" s="34">
        <v>770660</v>
      </c>
      <c r="K791" s="34">
        <v>0</v>
      </c>
      <c r="L791" s="34">
        <v>0</v>
      </c>
      <c r="M791" s="34">
        <v>0</v>
      </c>
      <c r="N791" s="34">
        <v>0</v>
      </c>
      <c r="O791" s="34">
        <v>110</v>
      </c>
      <c r="P791" s="34">
        <v>770660</v>
      </c>
      <c r="Q791" s="6" t="s">
        <v>25</v>
      </c>
    </row>
    <row r="792" spans="1:17" x14ac:dyDescent="0.25">
      <c r="A792" s="6" t="s">
        <v>1508</v>
      </c>
      <c r="B792" s="7" t="s">
        <v>18</v>
      </c>
      <c r="C792" s="7" t="s">
        <v>1464</v>
      </c>
      <c r="D792" s="7" t="s">
        <v>536</v>
      </c>
      <c r="E792" s="33" t="s">
        <v>21</v>
      </c>
      <c r="F792" s="6" t="s">
        <v>22</v>
      </c>
      <c r="G792" s="6" t="s">
        <v>1509</v>
      </c>
      <c r="H792" s="6" t="s">
        <v>30</v>
      </c>
      <c r="I792" s="34">
        <v>7</v>
      </c>
      <c r="J792" s="34">
        <v>770000</v>
      </c>
      <c r="K792" s="34">
        <v>0</v>
      </c>
      <c r="L792" s="34">
        <v>0</v>
      </c>
      <c r="M792" s="34">
        <v>0</v>
      </c>
      <c r="N792" s="34">
        <v>0</v>
      </c>
      <c r="O792" s="34">
        <v>7</v>
      </c>
      <c r="P792" s="34">
        <v>770000</v>
      </c>
      <c r="Q792" s="6" t="s">
        <v>25</v>
      </c>
    </row>
    <row r="793" spans="1:17" x14ac:dyDescent="0.25">
      <c r="A793" s="6" t="s">
        <v>1875</v>
      </c>
      <c r="B793" s="7" t="s">
        <v>18</v>
      </c>
      <c r="C793" s="7" t="s">
        <v>1263</v>
      </c>
      <c r="D793" s="7" t="s">
        <v>517</v>
      </c>
      <c r="E793" s="33" t="s">
        <v>21</v>
      </c>
      <c r="F793" s="6" t="s">
        <v>22</v>
      </c>
      <c r="G793" s="6" t="s">
        <v>1876</v>
      </c>
      <c r="H793" s="6" t="s">
        <v>24</v>
      </c>
      <c r="I793" s="34">
        <v>2</v>
      </c>
      <c r="J793" s="34">
        <v>768939</v>
      </c>
      <c r="K793" s="34">
        <v>0</v>
      </c>
      <c r="L793" s="34">
        <v>0</v>
      </c>
      <c r="M793" s="34">
        <v>0</v>
      </c>
      <c r="N793" s="34">
        <v>0</v>
      </c>
      <c r="O793" s="34">
        <v>2</v>
      </c>
      <c r="P793" s="34">
        <v>768939</v>
      </c>
      <c r="Q793" s="6" t="s">
        <v>25</v>
      </c>
    </row>
    <row r="794" spans="1:17" x14ac:dyDescent="0.25">
      <c r="A794" s="6" t="s">
        <v>1510</v>
      </c>
      <c r="B794" s="7" t="s">
        <v>18</v>
      </c>
      <c r="C794" s="7" t="s">
        <v>498</v>
      </c>
      <c r="D794" s="7" t="s">
        <v>517</v>
      </c>
      <c r="E794" s="33" t="s">
        <v>21</v>
      </c>
      <c r="F794" s="6" t="s">
        <v>22</v>
      </c>
      <c r="G794" s="6" t="s">
        <v>1511</v>
      </c>
      <c r="H794" s="6" t="s">
        <v>24</v>
      </c>
      <c r="I794" s="34">
        <v>3</v>
      </c>
      <c r="J794" s="34">
        <v>765000</v>
      </c>
      <c r="K794" s="34">
        <v>0</v>
      </c>
      <c r="L794" s="34">
        <v>0</v>
      </c>
      <c r="M794" s="34">
        <v>0</v>
      </c>
      <c r="N794" s="34">
        <v>0</v>
      </c>
      <c r="O794" s="34">
        <v>3</v>
      </c>
      <c r="P794" s="34">
        <v>765000</v>
      </c>
      <c r="Q794" s="6" t="s">
        <v>25</v>
      </c>
    </row>
    <row r="795" spans="1:17" x14ac:dyDescent="0.25">
      <c r="A795" s="6" t="s">
        <v>1160</v>
      </c>
      <c r="B795" s="7" t="s">
        <v>18</v>
      </c>
      <c r="C795" s="7" t="s">
        <v>937</v>
      </c>
      <c r="D795" s="7" t="s">
        <v>86</v>
      </c>
      <c r="E795" s="35" t="s">
        <v>51</v>
      </c>
      <c r="F795" s="6" t="s">
        <v>22</v>
      </c>
      <c r="G795" s="6" t="s">
        <v>1161</v>
      </c>
      <c r="H795" s="6" t="s">
        <v>24</v>
      </c>
      <c r="I795" s="34">
        <v>202</v>
      </c>
      <c r="J795" s="34">
        <v>763358</v>
      </c>
      <c r="K795" s="34">
        <v>0</v>
      </c>
      <c r="L795" s="34">
        <v>0</v>
      </c>
      <c r="M795" s="34">
        <v>0</v>
      </c>
      <c r="N795" s="34">
        <v>0</v>
      </c>
      <c r="O795" s="34">
        <v>202</v>
      </c>
      <c r="P795" s="34">
        <v>763358</v>
      </c>
      <c r="Q795" s="6" t="s">
        <v>25</v>
      </c>
    </row>
    <row r="796" spans="1:17" x14ac:dyDescent="0.25">
      <c r="A796" s="6" t="s">
        <v>1435</v>
      </c>
      <c r="B796" s="7" t="s">
        <v>18</v>
      </c>
      <c r="C796" s="7" t="s">
        <v>595</v>
      </c>
      <c r="D796" s="7" t="s">
        <v>166</v>
      </c>
      <c r="E796" s="33" t="s">
        <v>2717</v>
      </c>
      <c r="F796" s="6" t="s">
        <v>22</v>
      </c>
      <c r="G796" s="6" t="s">
        <v>1436</v>
      </c>
      <c r="H796" s="6" t="s">
        <v>24</v>
      </c>
      <c r="I796" s="34">
        <v>190</v>
      </c>
      <c r="J796" s="34">
        <v>763092</v>
      </c>
      <c r="K796" s="34">
        <v>0</v>
      </c>
      <c r="L796" s="34">
        <v>0</v>
      </c>
      <c r="M796" s="34">
        <v>0</v>
      </c>
      <c r="N796" s="34">
        <v>0</v>
      </c>
      <c r="O796" s="34">
        <v>190</v>
      </c>
      <c r="P796" s="34">
        <v>763092</v>
      </c>
      <c r="Q796" s="6" t="s">
        <v>25</v>
      </c>
    </row>
    <row r="797" spans="1:17" x14ac:dyDescent="0.25">
      <c r="A797" s="6" t="s">
        <v>587</v>
      </c>
      <c r="B797" s="7" t="s">
        <v>18</v>
      </c>
      <c r="C797" s="7" t="s">
        <v>72</v>
      </c>
      <c r="D797" s="7" t="s">
        <v>89</v>
      </c>
      <c r="E797" s="35" t="s">
        <v>51</v>
      </c>
      <c r="F797" s="6" t="s">
        <v>22</v>
      </c>
      <c r="G797" s="6" t="s">
        <v>588</v>
      </c>
      <c r="H797" s="6" t="s">
        <v>30</v>
      </c>
      <c r="I797" s="34">
        <v>23</v>
      </c>
      <c r="J797" s="34">
        <v>761644</v>
      </c>
      <c r="K797" s="34">
        <v>0</v>
      </c>
      <c r="L797" s="34">
        <v>0</v>
      </c>
      <c r="M797" s="34">
        <v>0</v>
      </c>
      <c r="N797" s="34">
        <v>0</v>
      </c>
      <c r="O797" s="34">
        <v>23</v>
      </c>
      <c r="P797" s="34">
        <v>761644</v>
      </c>
      <c r="Q797" s="6" t="s">
        <v>25</v>
      </c>
    </row>
    <row r="798" spans="1:17" x14ac:dyDescent="0.25">
      <c r="A798" s="6" t="s">
        <v>587</v>
      </c>
      <c r="B798" s="7" t="s">
        <v>18</v>
      </c>
      <c r="C798" s="7" t="s">
        <v>72</v>
      </c>
      <c r="D798" s="7" t="s">
        <v>89</v>
      </c>
      <c r="E798" s="35" t="s">
        <v>51</v>
      </c>
      <c r="F798" s="6" t="s">
        <v>22</v>
      </c>
      <c r="G798" s="6" t="s">
        <v>588</v>
      </c>
      <c r="H798" s="6" t="s">
        <v>30</v>
      </c>
      <c r="I798" s="34">
        <v>23</v>
      </c>
      <c r="J798" s="34">
        <v>761643</v>
      </c>
      <c r="K798" s="34">
        <v>0</v>
      </c>
      <c r="L798" s="34">
        <v>0</v>
      </c>
      <c r="M798" s="34">
        <v>0</v>
      </c>
      <c r="N798" s="34">
        <v>0</v>
      </c>
      <c r="O798" s="34">
        <v>23</v>
      </c>
      <c r="P798" s="34">
        <v>761643</v>
      </c>
      <c r="Q798" s="6" t="s">
        <v>25</v>
      </c>
    </row>
    <row r="799" spans="1:17" x14ac:dyDescent="0.25">
      <c r="A799" s="6" t="s">
        <v>1734</v>
      </c>
      <c r="B799" s="36" t="s">
        <v>36</v>
      </c>
      <c r="C799" s="36" t="s">
        <v>681</v>
      </c>
      <c r="D799" s="36" t="s">
        <v>73</v>
      </c>
      <c r="E799" s="6" t="s">
        <v>74</v>
      </c>
      <c r="F799" s="6" t="s">
        <v>2718</v>
      </c>
      <c r="G799" s="6" t="s">
        <v>1735</v>
      </c>
      <c r="H799" s="6" t="s">
        <v>24</v>
      </c>
      <c r="I799" s="34">
        <v>30</v>
      </c>
      <c r="J799" s="34">
        <v>758640</v>
      </c>
      <c r="K799" s="34">
        <v>0</v>
      </c>
      <c r="L799" s="34">
        <v>0</v>
      </c>
      <c r="M799" s="34">
        <v>0</v>
      </c>
      <c r="N799" s="34">
        <v>0</v>
      </c>
      <c r="O799" s="34">
        <v>30</v>
      </c>
      <c r="P799" s="34">
        <v>758640</v>
      </c>
      <c r="Q799" s="6" t="s">
        <v>25</v>
      </c>
    </row>
    <row r="800" spans="1:17" x14ac:dyDescent="0.25">
      <c r="A800" s="6" t="s">
        <v>1802</v>
      </c>
      <c r="B800" s="36" t="s">
        <v>36</v>
      </c>
      <c r="C800" s="36" t="s">
        <v>134</v>
      </c>
      <c r="D800" s="36" t="s">
        <v>38</v>
      </c>
      <c r="E800" s="6" t="s">
        <v>74</v>
      </c>
      <c r="F800" s="6" t="s">
        <v>40</v>
      </c>
      <c r="G800" s="6" t="s">
        <v>1803</v>
      </c>
      <c r="H800" s="6" t="s">
        <v>24</v>
      </c>
      <c r="I800" s="34">
        <v>3</v>
      </c>
      <c r="J800" s="34">
        <v>757926</v>
      </c>
      <c r="K800" s="34">
        <v>0</v>
      </c>
      <c r="L800" s="34">
        <v>0</v>
      </c>
      <c r="M800" s="34">
        <v>0</v>
      </c>
      <c r="N800" s="34">
        <v>0</v>
      </c>
      <c r="O800" s="34">
        <v>3</v>
      </c>
      <c r="P800" s="34">
        <v>757926</v>
      </c>
      <c r="Q800" s="6" t="s">
        <v>25</v>
      </c>
    </row>
    <row r="801" spans="1:17" x14ac:dyDescent="0.25">
      <c r="A801" s="6" t="s">
        <v>1516</v>
      </c>
      <c r="B801" s="7" t="s">
        <v>18</v>
      </c>
      <c r="C801" s="7" t="s">
        <v>223</v>
      </c>
      <c r="D801" s="7" t="s">
        <v>86</v>
      </c>
      <c r="E801" s="35" t="s">
        <v>51</v>
      </c>
      <c r="F801" s="6" t="s">
        <v>22</v>
      </c>
      <c r="G801" s="6" t="s">
        <v>1517</v>
      </c>
      <c r="H801" s="6" t="s">
        <v>24</v>
      </c>
      <c r="I801" s="34">
        <v>36</v>
      </c>
      <c r="J801" s="34">
        <v>751932</v>
      </c>
      <c r="K801" s="34">
        <v>0</v>
      </c>
      <c r="L801" s="34">
        <v>0</v>
      </c>
      <c r="M801" s="34">
        <v>0</v>
      </c>
      <c r="N801" s="34">
        <v>0</v>
      </c>
      <c r="O801" s="34">
        <v>36</v>
      </c>
      <c r="P801" s="34">
        <v>751932</v>
      </c>
      <c r="Q801" s="6" t="s">
        <v>25</v>
      </c>
    </row>
    <row r="802" spans="1:17" x14ac:dyDescent="0.25">
      <c r="A802" s="6" t="s">
        <v>1518</v>
      </c>
      <c r="B802" s="7" t="s">
        <v>18</v>
      </c>
      <c r="C802" s="7" t="s">
        <v>68</v>
      </c>
      <c r="D802" s="7" t="s">
        <v>166</v>
      </c>
      <c r="E802" s="33" t="s">
        <v>74</v>
      </c>
      <c r="F802" s="6" t="s">
        <v>22</v>
      </c>
      <c r="G802" s="6" t="s">
        <v>1519</v>
      </c>
      <c r="H802" s="6" t="s">
        <v>24</v>
      </c>
      <c r="I802" s="34">
        <v>0</v>
      </c>
      <c r="J802" s="34">
        <v>0</v>
      </c>
      <c r="K802" s="34">
        <v>77</v>
      </c>
      <c r="L802" s="34">
        <v>748456</v>
      </c>
      <c r="M802" s="34">
        <v>0</v>
      </c>
      <c r="N802" s="34">
        <v>0</v>
      </c>
      <c r="O802" s="34">
        <v>77</v>
      </c>
      <c r="P802" s="34">
        <v>748456</v>
      </c>
      <c r="Q802" s="6" t="s">
        <v>25</v>
      </c>
    </row>
    <row r="803" spans="1:17" x14ac:dyDescent="0.25">
      <c r="A803" s="6" t="s">
        <v>1068</v>
      </c>
      <c r="B803" s="36" t="s">
        <v>36</v>
      </c>
      <c r="C803" s="36" t="s">
        <v>19</v>
      </c>
      <c r="D803" s="36" t="s">
        <v>546</v>
      </c>
      <c r="E803" s="6" t="s">
        <v>157</v>
      </c>
      <c r="F803" s="6" t="s">
        <v>105</v>
      </c>
      <c r="G803" s="6" t="s">
        <v>1069</v>
      </c>
      <c r="H803" s="6" t="s">
        <v>24</v>
      </c>
      <c r="I803" s="34">
        <v>48</v>
      </c>
      <c r="J803" s="34">
        <v>828624</v>
      </c>
      <c r="K803" s="34">
        <v>0</v>
      </c>
      <c r="L803" s="34">
        <v>165724</v>
      </c>
      <c r="M803" s="34">
        <v>0</v>
      </c>
      <c r="N803" s="34">
        <v>-248586</v>
      </c>
      <c r="O803" s="34">
        <v>48</v>
      </c>
      <c r="P803" s="34">
        <v>745762</v>
      </c>
      <c r="Q803" s="6" t="s">
        <v>25</v>
      </c>
    </row>
    <row r="804" spans="1:17" x14ac:dyDescent="0.25">
      <c r="A804" s="6" t="s">
        <v>2842</v>
      </c>
      <c r="B804" s="7" t="s">
        <v>18</v>
      </c>
      <c r="C804" s="7" t="s">
        <v>19</v>
      </c>
      <c r="D804" s="7" t="s">
        <v>166</v>
      </c>
      <c r="E804" s="33" t="s">
        <v>21</v>
      </c>
      <c r="F804" s="6" t="s">
        <v>22</v>
      </c>
      <c r="G804" s="6" t="s">
        <v>2843</v>
      </c>
      <c r="H804" s="6" t="s">
        <v>24</v>
      </c>
      <c r="I804" s="34">
        <v>20</v>
      </c>
      <c r="J804" s="34">
        <v>743273</v>
      </c>
      <c r="K804" s="34">
        <v>0</v>
      </c>
      <c r="L804" s="34">
        <v>0</v>
      </c>
      <c r="M804" s="34">
        <v>0</v>
      </c>
      <c r="N804" s="34">
        <v>0</v>
      </c>
      <c r="O804" s="34">
        <v>20</v>
      </c>
      <c r="P804" s="34">
        <v>743273</v>
      </c>
      <c r="Q804" s="6" t="s">
        <v>25</v>
      </c>
    </row>
    <row r="805" spans="1:17" x14ac:dyDescent="0.25">
      <c r="A805" s="6" t="s">
        <v>1524</v>
      </c>
      <c r="B805" s="7" t="s">
        <v>18</v>
      </c>
      <c r="C805" s="7" t="s">
        <v>498</v>
      </c>
      <c r="D805" s="7" t="s">
        <v>517</v>
      </c>
      <c r="E805" s="33" t="s">
        <v>21</v>
      </c>
      <c r="F805" s="6" t="s">
        <v>22</v>
      </c>
      <c r="G805" s="6" t="s">
        <v>1525</v>
      </c>
      <c r="H805" s="6" t="s">
        <v>24</v>
      </c>
      <c r="I805" s="34">
        <v>2</v>
      </c>
      <c r="J805" s="34">
        <v>742000</v>
      </c>
      <c r="K805" s="34">
        <v>0</v>
      </c>
      <c r="L805" s="34">
        <v>0</v>
      </c>
      <c r="M805" s="34">
        <v>0</v>
      </c>
      <c r="N805" s="34">
        <v>0</v>
      </c>
      <c r="O805" s="34">
        <v>2</v>
      </c>
      <c r="P805" s="34">
        <v>742000</v>
      </c>
      <c r="Q805" s="6" t="s">
        <v>25</v>
      </c>
    </row>
    <row r="806" spans="1:17" x14ac:dyDescent="0.25">
      <c r="A806" s="6" t="s">
        <v>1823</v>
      </c>
      <c r="B806" s="36" t="s">
        <v>36</v>
      </c>
      <c r="C806" s="36" t="s">
        <v>256</v>
      </c>
      <c r="D806" s="36" t="s">
        <v>38</v>
      </c>
      <c r="E806" s="6" t="s">
        <v>74</v>
      </c>
      <c r="F806" s="6" t="s">
        <v>40</v>
      </c>
      <c r="G806" s="6" t="s">
        <v>1824</v>
      </c>
      <c r="H806" s="6" t="s">
        <v>24</v>
      </c>
      <c r="I806" s="34">
        <v>27</v>
      </c>
      <c r="J806" s="34">
        <v>740637</v>
      </c>
      <c r="K806" s="34">
        <v>0</v>
      </c>
      <c r="L806" s="34">
        <v>0</v>
      </c>
      <c r="M806" s="34">
        <v>0</v>
      </c>
      <c r="N806" s="34">
        <v>0</v>
      </c>
      <c r="O806" s="34">
        <v>27</v>
      </c>
      <c r="P806" s="34">
        <v>740637</v>
      </c>
      <c r="Q806" s="6" t="s">
        <v>25</v>
      </c>
    </row>
    <row r="807" spans="1:17" x14ac:dyDescent="0.25">
      <c r="A807" s="6" t="s">
        <v>1869</v>
      </c>
      <c r="B807" s="36" t="s">
        <v>36</v>
      </c>
      <c r="C807" s="36" t="s">
        <v>236</v>
      </c>
      <c r="D807" s="36" t="s">
        <v>38</v>
      </c>
      <c r="E807" s="6" t="s">
        <v>74</v>
      </c>
      <c r="F807" s="6" t="s">
        <v>105</v>
      </c>
      <c r="G807" s="6" t="s">
        <v>1870</v>
      </c>
      <c r="H807" s="6" t="s">
        <v>24</v>
      </c>
      <c r="I807" s="34">
        <v>23</v>
      </c>
      <c r="J807" s="34">
        <v>738209</v>
      </c>
      <c r="K807" s="34">
        <v>0</v>
      </c>
      <c r="L807" s="34">
        <v>668351</v>
      </c>
      <c r="M807" s="34">
        <v>0</v>
      </c>
      <c r="N807" s="34">
        <v>-668351</v>
      </c>
      <c r="O807" s="34">
        <v>23</v>
      </c>
      <c r="P807" s="34">
        <v>738209</v>
      </c>
      <c r="Q807" s="6" t="s">
        <v>25</v>
      </c>
    </row>
    <row r="808" spans="1:17" x14ac:dyDescent="0.25">
      <c r="A808" s="6" t="s">
        <v>1530</v>
      </c>
      <c r="B808" s="36" t="s">
        <v>185</v>
      </c>
      <c r="C808" s="36" t="s">
        <v>1151</v>
      </c>
      <c r="D808" s="36" t="s">
        <v>1531</v>
      </c>
      <c r="E808" s="6" t="s">
        <v>21</v>
      </c>
      <c r="F808" s="6" t="s">
        <v>22</v>
      </c>
      <c r="G808" s="6" t="s">
        <v>1532</v>
      </c>
      <c r="H808" s="6" t="s">
        <v>24</v>
      </c>
      <c r="I808" s="34">
        <v>10</v>
      </c>
      <c r="J808" s="34">
        <v>736160</v>
      </c>
      <c r="K808" s="34">
        <v>0</v>
      </c>
      <c r="L808" s="34">
        <v>0</v>
      </c>
      <c r="M808" s="34">
        <v>0</v>
      </c>
      <c r="N808" s="34">
        <v>0</v>
      </c>
      <c r="O808" s="34">
        <v>10</v>
      </c>
      <c r="P808" s="34">
        <v>736160</v>
      </c>
      <c r="Q808" s="6" t="s">
        <v>34</v>
      </c>
    </row>
    <row r="809" spans="1:17" x14ac:dyDescent="0.25">
      <c r="A809" s="6" t="s">
        <v>2768</v>
      </c>
      <c r="B809" s="36" t="s">
        <v>36</v>
      </c>
      <c r="C809" s="36" t="s">
        <v>223</v>
      </c>
      <c r="D809" s="36" t="s">
        <v>546</v>
      </c>
      <c r="E809" s="6" t="s">
        <v>74</v>
      </c>
      <c r="F809" s="6" t="s">
        <v>40</v>
      </c>
      <c r="G809" s="6" t="s">
        <v>2769</v>
      </c>
      <c r="H809" s="6" t="s">
        <v>24</v>
      </c>
      <c r="I809" s="34">
        <v>11</v>
      </c>
      <c r="J809" s="34">
        <v>732094</v>
      </c>
      <c r="K809" s="34">
        <v>0</v>
      </c>
      <c r="L809" s="34">
        <v>0</v>
      </c>
      <c r="M809" s="34">
        <v>0</v>
      </c>
      <c r="N809" s="34">
        <v>0</v>
      </c>
      <c r="O809" s="34">
        <v>11</v>
      </c>
      <c r="P809" s="34">
        <v>732094</v>
      </c>
      <c r="Q809" s="6" t="s">
        <v>25</v>
      </c>
    </row>
    <row r="810" spans="1:17" x14ac:dyDescent="0.25">
      <c r="A810" s="6" t="s">
        <v>35</v>
      </c>
      <c r="B810" s="36" t="s">
        <v>36</v>
      </c>
      <c r="C810" s="36" t="s">
        <v>37</v>
      </c>
      <c r="D810" s="36" t="s">
        <v>38</v>
      </c>
      <c r="E810" s="6" t="s">
        <v>506</v>
      </c>
      <c r="F810" s="6" t="s">
        <v>105</v>
      </c>
      <c r="G810" s="6" t="s">
        <v>41</v>
      </c>
      <c r="H810" s="6" t="s">
        <v>24</v>
      </c>
      <c r="I810" s="34">
        <v>200</v>
      </c>
      <c r="J810" s="34">
        <v>12694470</v>
      </c>
      <c r="K810" s="34">
        <v>619</v>
      </c>
      <c r="L810" s="34">
        <v>12128238</v>
      </c>
      <c r="M810" s="34">
        <v>-808</v>
      </c>
      <c r="N810" s="34">
        <v>-24091471</v>
      </c>
      <c r="O810" s="34">
        <v>11</v>
      </c>
      <c r="P810" s="34">
        <v>731237</v>
      </c>
      <c r="Q810" s="6" t="s">
        <v>25</v>
      </c>
    </row>
    <row r="811" spans="1:17" x14ac:dyDescent="0.25">
      <c r="A811" s="6" t="s">
        <v>1829</v>
      </c>
      <c r="B811" s="36" t="s">
        <v>36</v>
      </c>
      <c r="C811" s="36" t="s">
        <v>96</v>
      </c>
      <c r="D811" s="36" t="s">
        <v>38</v>
      </c>
      <c r="E811" s="6" t="s">
        <v>74</v>
      </c>
      <c r="F811" s="6" t="s">
        <v>40</v>
      </c>
      <c r="G811" s="6" t="s">
        <v>1830</v>
      </c>
      <c r="H811" s="6" t="s">
        <v>24</v>
      </c>
      <c r="I811" s="34">
        <v>6</v>
      </c>
      <c r="J811" s="34">
        <v>731118</v>
      </c>
      <c r="K811" s="34">
        <v>0</v>
      </c>
      <c r="L811" s="34">
        <v>50112</v>
      </c>
      <c r="M811" s="34">
        <v>0</v>
      </c>
      <c r="N811" s="34">
        <v>-50112</v>
      </c>
      <c r="O811" s="34">
        <v>6</v>
      </c>
      <c r="P811" s="34">
        <v>731118</v>
      </c>
      <c r="Q811" s="6" t="s">
        <v>25</v>
      </c>
    </row>
    <row r="812" spans="1:17" x14ac:dyDescent="0.25">
      <c r="A812" s="6" t="s">
        <v>2165</v>
      </c>
      <c r="B812" s="36" t="s">
        <v>36</v>
      </c>
      <c r="C812" s="36" t="s">
        <v>64</v>
      </c>
      <c r="D812" s="36" t="s">
        <v>448</v>
      </c>
      <c r="E812" s="6" t="s">
        <v>229</v>
      </c>
      <c r="F812" s="6" t="s">
        <v>105</v>
      </c>
      <c r="G812" s="6" t="s">
        <v>2166</v>
      </c>
      <c r="H812" s="6" t="s">
        <v>24</v>
      </c>
      <c r="I812" s="34">
        <v>8</v>
      </c>
      <c r="J812" s="34">
        <v>730368</v>
      </c>
      <c r="K812" s="34">
        <v>0</v>
      </c>
      <c r="L812" s="34">
        <v>217932</v>
      </c>
      <c r="M812" s="34">
        <v>0</v>
      </c>
      <c r="N812" s="34">
        <v>-217932</v>
      </c>
      <c r="O812" s="34">
        <v>8</v>
      </c>
      <c r="P812" s="34">
        <v>730368</v>
      </c>
      <c r="Q812" s="6" t="s">
        <v>25</v>
      </c>
    </row>
    <row r="813" spans="1:17" x14ac:dyDescent="0.25">
      <c r="A813" s="6" t="s">
        <v>1535</v>
      </c>
      <c r="B813" s="7" t="s">
        <v>18</v>
      </c>
      <c r="C813" s="7" t="s">
        <v>919</v>
      </c>
      <c r="D813" s="7" t="s">
        <v>86</v>
      </c>
      <c r="E813" s="33" t="s">
        <v>21</v>
      </c>
      <c r="F813" s="6" t="s">
        <v>22</v>
      </c>
      <c r="G813" s="6" t="s">
        <v>1536</v>
      </c>
      <c r="H813" s="6" t="s">
        <v>24</v>
      </c>
      <c r="I813" s="34">
        <v>40</v>
      </c>
      <c r="J813" s="34">
        <v>730000</v>
      </c>
      <c r="K813" s="34">
        <v>0</v>
      </c>
      <c r="L813" s="34">
        <v>0</v>
      </c>
      <c r="M813" s="34">
        <v>0</v>
      </c>
      <c r="N813" s="34">
        <v>0</v>
      </c>
      <c r="O813" s="34">
        <v>40</v>
      </c>
      <c r="P813" s="34">
        <v>730000</v>
      </c>
      <c r="Q813" s="6" t="s">
        <v>25</v>
      </c>
    </row>
    <row r="814" spans="1:17" x14ac:dyDescent="0.25">
      <c r="A814" s="6" t="s">
        <v>1539</v>
      </c>
      <c r="B814" s="7" t="s">
        <v>18</v>
      </c>
      <c r="C814" s="7" t="s">
        <v>937</v>
      </c>
      <c r="D814" s="7" t="s">
        <v>93</v>
      </c>
      <c r="E814" s="33" t="s">
        <v>21</v>
      </c>
      <c r="F814" s="6" t="s">
        <v>22</v>
      </c>
      <c r="G814" s="6" t="s">
        <v>1540</v>
      </c>
      <c r="H814" s="6" t="s">
        <v>24</v>
      </c>
      <c r="I814" s="34">
        <v>3812</v>
      </c>
      <c r="J814" s="34">
        <v>728092</v>
      </c>
      <c r="K814" s="34">
        <v>0</v>
      </c>
      <c r="L814" s="34">
        <v>0</v>
      </c>
      <c r="M814" s="34">
        <v>0</v>
      </c>
      <c r="N814" s="34">
        <v>0</v>
      </c>
      <c r="O814" s="34">
        <v>3812</v>
      </c>
      <c r="P814" s="34">
        <v>728092</v>
      </c>
      <c r="Q814" s="6" t="s">
        <v>25</v>
      </c>
    </row>
    <row r="815" spans="1:17" x14ac:dyDescent="0.25">
      <c r="A815" s="6" t="s">
        <v>1541</v>
      </c>
      <c r="B815" s="7" t="s">
        <v>18</v>
      </c>
      <c r="C815" s="7" t="s">
        <v>226</v>
      </c>
      <c r="D815" s="7" t="s">
        <v>86</v>
      </c>
      <c r="E815" s="33" t="s">
        <v>21</v>
      </c>
      <c r="F815" s="6" t="s">
        <v>22</v>
      </c>
      <c r="G815" s="6" t="s">
        <v>1542</v>
      </c>
      <c r="H815" s="6" t="s">
        <v>24</v>
      </c>
      <c r="I815" s="34">
        <v>35</v>
      </c>
      <c r="J815" s="34">
        <v>727335</v>
      </c>
      <c r="K815" s="34">
        <v>0</v>
      </c>
      <c r="L815" s="34">
        <v>0</v>
      </c>
      <c r="M815" s="34">
        <v>0</v>
      </c>
      <c r="N815" s="34">
        <v>0</v>
      </c>
      <c r="O815" s="34">
        <v>35</v>
      </c>
      <c r="P815" s="34">
        <v>727335</v>
      </c>
      <c r="Q815" s="6" t="s">
        <v>25</v>
      </c>
    </row>
    <row r="816" spans="1:17" x14ac:dyDescent="0.25">
      <c r="A816" s="6" t="s">
        <v>1543</v>
      </c>
      <c r="B816" s="7" t="s">
        <v>18</v>
      </c>
      <c r="C816" s="7" t="s">
        <v>43</v>
      </c>
      <c r="D816" s="7" t="s">
        <v>152</v>
      </c>
      <c r="E816" s="33" t="s">
        <v>2717</v>
      </c>
      <c r="F816" s="6" t="s">
        <v>40</v>
      </c>
      <c r="G816" s="6" t="s">
        <v>1544</v>
      </c>
      <c r="H816" s="6" t="s">
        <v>24</v>
      </c>
      <c r="I816" s="34">
        <v>0</v>
      </c>
      <c r="J816" s="34">
        <v>0</v>
      </c>
      <c r="K816" s="34">
        <v>9</v>
      </c>
      <c r="L816" s="34">
        <v>721296</v>
      </c>
      <c r="M816" s="34">
        <v>0</v>
      </c>
      <c r="N816" s="34">
        <v>0</v>
      </c>
      <c r="O816" s="34">
        <v>9</v>
      </c>
      <c r="P816" s="34">
        <v>721296</v>
      </c>
      <c r="Q816" s="6" t="s">
        <v>25</v>
      </c>
    </row>
    <row r="817" spans="1:17" x14ac:dyDescent="0.25">
      <c r="A817" s="6" t="s">
        <v>1545</v>
      </c>
      <c r="B817" s="7" t="s">
        <v>18</v>
      </c>
      <c r="C817" s="7" t="s">
        <v>19</v>
      </c>
      <c r="D817" s="7" t="s">
        <v>166</v>
      </c>
      <c r="E817" s="33" t="s">
        <v>21</v>
      </c>
      <c r="F817" s="6" t="s">
        <v>22</v>
      </c>
      <c r="G817" s="6" t="s">
        <v>1546</v>
      </c>
      <c r="H817" s="6" t="s">
        <v>24</v>
      </c>
      <c r="I817" s="34">
        <v>313</v>
      </c>
      <c r="J817" s="34">
        <v>720478</v>
      </c>
      <c r="K817" s="34">
        <v>0</v>
      </c>
      <c r="L817" s="34">
        <v>0</v>
      </c>
      <c r="M817" s="34">
        <v>0</v>
      </c>
      <c r="N817" s="34">
        <v>0</v>
      </c>
      <c r="O817" s="34">
        <v>313</v>
      </c>
      <c r="P817" s="34">
        <v>720478</v>
      </c>
      <c r="Q817" s="6" t="s">
        <v>25</v>
      </c>
    </row>
    <row r="818" spans="1:17" x14ac:dyDescent="0.25">
      <c r="A818" s="6" t="s">
        <v>1580</v>
      </c>
      <c r="B818" s="7" t="s">
        <v>18</v>
      </c>
      <c r="C818" s="7" t="s">
        <v>92</v>
      </c>
      <c r="D818" s="7" t="s">
        <v>166</v>
      </c>
      <c r="E818" s="33" t="s">
        <v>21</v>
      </c>
      <c r="F818" s="6" t="s">
        <v>22</v>
      </c>
      <c r="G818" s="6" t="s">
        <v>1581</v>
      </c>
      <c r="H818" s="6" t="s">
        <v>24</v>
      </c>
      <c r="I818" s="34">
        <v>881</v>
      </c>
      <c r="J818" s="34">
        <v>718896</v>
      </c>
      <c r="K818" s="34">
        <v>0</v>
      </c>
      <c r="L818" s="34">
        <v>0</v>
      </c>
      <c r="M818" s="34">
        <v>0</v>
      </c>
      <c r="N818" s="34">
        <v>0</v>
      </c>
      <c r="O818" s="34">
        <v>881</v>
      </c>
      <c r="P818" s="34">
        <v>718896</v>
      </c>
      <c r="Q818" s="6" t="s">
        <v>25</v>
      </c>
    </row>
    <row r="819" spans="1:17" x14ac:dyDescent="0.25">
      <c r="A819" s="6" t="s">
        <v>1843</v>
      </c>
      <c r="B819" s="36" t="s">
        <v>36</v>
      </c>
      <c r="C819" s="36" t="s">
        <v>81</v>
      </c>
      <c r="D819" s="36" t="s">
        <v>38</v>
      </c>
      <c r="E819" s="6" t="s">
        <v>74</v>
      </c>
      <c r="F819" s="6" t="s">
        <v>40</v>
      </c>
      <c r="G819" s="6" t="s">
        <v>1844</v>
      </c>
      <c r="H819" s="6" t="s">
        <v>24</v>
      </c>
      <c r="I819" s="34">
        <v>22</v>
      </c>
      <c r="J819" s="34">
        <v>713460</v>
      </c>
      <c r="K819" s="34">
        <v>0</v>
      </c>
      <c r="L819" s="34">
        <v>0</v>
      </c>
      <c r="M819" s="34">
        <v>0</v>
      </c>
      <c r="N819" s="34">
        <v>0</v>
      </c>
      <c r="O819" s="34">
        <v>22</v>
      </c>
      <c r="P819" s="34">
        <v>713460</v>
      </c>
      <c r="Q819" s="6" t="s">
        <v>25</v>
      </c>
    </row>
    <row r="820" spans="1:17" x14ac:dyDescent="0.25">
      <c r="A820" s="6" t="s">
        <v>746</v>
      </c>
      <c r="B820" s="7" t="s">
        <v>18</v>
      </c>
      <c r="C820" s="7" t="s">
        <v>77</v>
      </c>
      <c r="D820" s="7" t="s">
        <v>86</v>
      </c>
      <c r="E820" s="35" t="s">
        <v>51</v>
      </c>
      <c r="F820" s="6" t="s">
        <v>40</v>
      </c>
      <c r="G820" s="6" t="s">
        <v>747</v>
      </c>
      <c r="H820" s="6" t="s">
        <v>24</v>
      </c>
      <c r="I820" s="34">
        <v>59</v>
      </c>
      <c r="J820" s="34">
        <v>711540</v>
      </c>
      <c r="K820" s="34">
        <v>0</v>
      </c>
      <c r="L820" s="34">
        <v>0</v>
      </c>
      <c r="M820" s="34">
        <v>0</v>
      </c>
      <c r="N820" s="34">
        <v>0</v>
      </c>
      <c r="O820" s="34">
        <v>59</v>
      </c>
      <c r="P820" s="34">
        <v>711540</v>
      </c>
      <c r="Q820" s="6" t="s">
        <v>25</v>
      </c>
    </row>
    <row r="821" spans="1:17" x14ac:dyDescent="0.25">
      <c r="A821" s="6" t="s">
        <v>1451</v>
      </c>
      <c r="B821" s="7" t="s">
        <v>18</v>
      </c>
      <c r="C821" s="7" t="s">
        <v>92</v>
      </c>
      <c r="D821" s="7" t="s">
        <v>86</v>
      </c>
      <c r="E821" s="33" t="s">
        <v>477</v>
      </c>
      <c r="F821" s="6" t="s">
        <v>22</v>
      </c>
      <c r="G821" s="6" t="s">
        <v>1452</v>
      </c>
      <c r="H821" s="6" t="s">
        <v>24</v>
      </c>
      <c r="I821" s="34">
        <v>25</v>
      </c>
      <c r="J821" s="34">
        <v>710324</v>
      </c>
      <c r="K821" s="34">
        <v>0</v>
      </c>
      <c r="L821" s="34">
        <v>0</v>
      </c>
      <c r="M821" s="34">
        <v>0</v>
      </c>
      <c r="N821" s="34">
        <v>0</v>
      </c>
      <c r="O821" s="34">
        <v>25</v>
      </c>
      <c r="P821" s="34">
        <v>710324</v>
      </c>
      <c r="Q821" s="6" t="s">
        <v>25</v>
      </c>
    </row>
    <row r="822" spans="1:17" x14ac:dyDescent="0.25">
      <c r="A822" s="6" t="s">
        <v>905</v>
      </c>
      <c r="B822" s="7" t="s">
        <v>18</v>
      </c>
      <c r="C822" s="7" t="s">
        <v>282</v>
      </c>
      <c r="D822" s="7" t="s">
        <v>329</v>
      </c>
      <c r="E822" s="35" t="s">
        <v>51</v>
      </c>
      <c r="F822" s="6" t="s">
        <v>22</v>
      </c>
      <c r="G822" s="6" t="s">
        <v>906</v>
      </c>
      <c r="H822" s="6" t="s">
        <v>24</v>
      </c>
      <c r="I822" s="34">
        <v>60</v>
      </c>
      <c r="J822" s="34">
        <v>708900</v>
      </c>
      <c r="K822" s="34">
        <v>0</v>
      </c>
      <c r="L822" s="34">
        <v>0</v>
      </c>
      <c r="M822" s="34">
        <v>0</v>
      </c>
      <c r="N822" s="34">
        <v>0</v>
      </c>
      <c r="O822" s="34">
        <v>60</v>
      </c>
      <c r="P822" s="34">
        <v>708900</v>
      </c>
      <c r="Q822" s="6" t="s">
        <v>25</v>
      </c>
    </row>
    <row r="823" spans="1:17" x14ac:dyDescent="0.25">
      <c r="A823" s="6" t="s">
        <v>1547</v>
      </c>
      <c r="B823" s="7" t="s">
        <v>18</v>
      </c>
      <c r="C823" s="7" t="s">
        <v>43</v>
      </c>
      <c r="D823" s="7" t="s">
        <v>152</v>
      </c>
      <c r="E823" s="33" t="s">
        <v>2717</v>
      </c>
      <c r="F823" s="6" t="s">
        <v>40</v>
      </c>
      <c r="G823" s="6" t="s">
        <v>1548</v>
      </c>
      <c r="H823" s="6" t="s">
        <v>24</v>
      </c>
      <c r="I823" s="34">
        <v>3</v>
      </c>
      <c r="J823" s="34">
        <v>705570</v>
      </c>
      <c r="K823" s="34">
        <v>0</v>
      </c>
      <c r="L823" s="34">
        <v>0</v>
      </c>
      <c r="M823" s="34">
        <v>0</v>
      </c>
      <c r="N823" s="34">
        <v>0</v>
      </c>
      <c r="O823" s="34">
        <v>3</v>
      </c>
      <c r="P823" s="34">
        <v>705570</v>
      </c>
      <c r="Q823" s="6" t="s">
        <v>25</v>
      </c>
    </row>
    <row r="824" spans="1:17" x14ac:dyDescent="0.25">
      <c r="A824" s="6" t="s">
        <v>1549</v>
      </c>
      <c r="B824" s="36" t="s">
        <v>36</v>
      </c>
      <c r="C824" s="36" t="s">
        <v>54</v>
      </c>
      <c r="D824" s="36" t="s">
        <v>103</v>
      </c>
      <c r="E824" s="6" t="s">
        <v>104</v>
      </c>
      <c r="F824" s="6" t="s">
        <v>105</v>
      </c>
      <c r="G824" s="6" t="s">
        <v>1550</v>
      </c>
      <c r="H824" s="6" t="s">
        <v>24</v>
      </c>
      <c r="I824" s="34">
        <v>86</v>
      </c>
      <c r="J824" s="34">
        <v>873072</v>
      </c>
      <c r="K824" s="34">
        <v>0</v>
      </c>
      <c r="L824" s="34">
        <v>0</v>
      </c>
      <c r="M824" s="34">
        <v>-17</v>
      </c>
      <c r="N824" s="34">
        <v>-172584</v>
      </c>
      <c r="O824" s="34">
        <v>69</v>
      </c>
      <c r="P824" s="34">
        <v>700488</v>
      </c>
      <c r="Q824" s="6" t="s">
        <v>25</v>
      </c>
    </row>
    <row r="825" spans="1:17" x14ac:dyDescent="0.25">
      <c r="A825" s="6" t="s">
        <v>1556</v>
      </c>
      <c r="B825" s="7" t="s">
        <v>18</v>
      </c>
      <c r="C825" s="7" t="s">
        <v>19</v>
      </c>
      <c r="D825" s="7" t="s">
        <v>166</v>
      </c>
      <c r="E825" s="33" t="s">
        <v>21</v>
      </c>
      <c r="F825" s="6" t="s">
        <v>22</v>
      </c>
      <c r="G825" s="6" t="s">
        <v>1557</v>
      </c>
      <c r="H825" s="6" t="s">
        <v>24</v>
      </c>
      <c r="I825" s="34">
        <v>129</v>
      </c>
      <c r="J825" s="34">
        <v>698406</v>
      </c>
      <c r="K825" s="34">
        <v>0</v>
      </c>
      <c r="L825" s="34">
        <v>0</v>
      </c>
      <c r="M825" s="34">
        <v>0</v>
      </c>
      <c r="N825" s="34">
        <v>0</v>
      </c>
      <c r="O825" s="34">
        <v>129</v>
      </c>
      <c r="P825" s="34">
        <v>698406</v>
      </c>
      <c r="Q825" s="6" t="s">
        <v>25</v>
      </c>
    </row>
    <row r="826" spans="1:17" x14ac:dyDescent="0.25">
      <c r="A826" s="6" t="s">
        <v>1551</v>
      </c>
      <c r="B826" s="36" t="s">
        <v>36</v>
      </c>
      <c r="C826" s="36" t="s">
        <v>43</v>
      </c>
      <c r="D826" s="36" t="s">
        <v>520</v>
      </c>
      <c r="E826" s="6" t="s">
        <v>141</v>
      </c>
      <c r="F826" s="6" t="s">
        <v>40</v>
      </c>
      <c r="G826" s="6" t="s">
        <v>1552</v>
      </c>
      <c r="H826" s="6" t="s">
        <v>24</v>
      </c>
      <c r="I826" s="34">
        <v>2</v>
      </c>
      <c r="J826" s="34">
        <v>698220</v>
      </c>
      <c r="K826" s="34">
        <v>0</v>
      </c>
      <c r="L826" s="34">
        <v>0</v>
      </c>
      <c r="M826" s="34">
        <v>0</v>
      </c>
      <c r="N826" s="34">
        <v>0</v>
      </c>
      <c r="O826" s="34">
        <v>2</v>
      </c>
      <c r="P826" s="34">
        <v>698220</v>
      </c>
      <c r="Q826" s="6" t="s">
        <v>25</v>
      </c>
    </row>
    <row r="827" spans="1:17" x14ac:dyDescent="0.25">
      <c r="A827" s="6" t="s">
        <v>1553</v>
      </c>
      <c r="B827" s="36" t="s">
        <v>185</v>
      </c>
      <c r="C827" s="36" t="s">
        <v>295</v>
      </c>
      <c r="D827" s="36" t="s">
        <v>1554</v>
      </c>
      <c r="E827" s="6" t="s">
        <v>21</v>
      </c>
      <c r="F827" s="6" t="s">
        <v>22</v>
      </c>
      <c r="G827" s="6" t="s">
        <v>1555</v>
      </c>
      <c r="H827" s="6" t="s">
        <v>24</v>
      </c>
      <c r="I827" s="34">
        <v>9</v>
      </c>
      <c r="J827" s="34">
        <v>697500</v>
      </c>
      <c r="K827" s="34">
        <v>0</v>
      </c>
      <c r="L827" s="34">
        <v>0</v>
      </c>
      <c r="M827" s="34">
        <v>0</v>
      </c>
      <c r="N827" s="34">
        <v>0</v>
      </c>
      <c r="O827" s="34">
        <v>9</v>
      </c>
      <c r="P827" s="34">
        <v>697500</v>
      </c>
      <c r="Q827" s="6" t="s">
        <v>34</v>
      </c>
    </row>
    <row r="828" spans="1:17" x14ac:dyDescent="0.25">
      <c r="A828" s="6" t="s">
        <v>2844</v>
      </c>
      <c r="B828" s="36" t="s">
        <v>130</v>
      </c>
      <c r="C828" s="36" t="s">
        <v>65</v>
      </c>
      <c r="D828" s="36" t="s">
        <v>65</v>
      </c>
      <c r="E828" s="6" t="s">
        <v>21</v>
      </c>
      <c r="F828" s="6" t="s">
        <v>22</v>
      </c>
      <c r="G828" s="6" t="s">
        <v>2845</v>
      </c>
      <c r="H828" s="6" t="s">
        <v>24</v>
      </c>
      <c r="I828" s="34">
        <v>25</v>
      </c>
      <c r="J828" s="34">
        <v>695224</v>
      </c>
      <c r="K828" s="34">
        <v>0</v>
      </c>
      <c r="L828" s="34">
        <v>0</v>
      </c>
      <c r="M828" s="34">
        <v>0</v>
      </c>
      <c r="N828" s="34">
        <v>0</v>
      </c>
      <c r="O828" s="34">
        <v>25</v>
      </c>
      <c r="P828" s="34">
        <v>695224</v>
      </c>
      <c r="Q828" s="6" t="s">
        <v>25</v>
      </c>
    </row>
    <row r="829" spans="1:17" x14ac:dyDescent="0.25">
      <c r="A829" s="6" t="s">
        <v>1560</v>
      </c>
      <c r="B829" s="7" t="s">
        <v>18</v>
      </c>
      <c r="C829" s="7" t="s">
        <v>498</v>
      </c>
      <c r="D829" s="7" t="s">
        <v>55</v>
      </c>
      <c r="E829" s="35" t="s">
        <v>51</v>
      </c>
      <c r="F829" s="6" t="s">
        <v>22</v>
      </c>
      <c r="G829" s="6" t="s">
        <v>1561</v>
      </c>
      <c r="H829" s="6" t="s">
        <v>30</v>
      </c>
      <c r="I829" s="34">
        <v>800</v>
      </c>
      <c r="J829" s="34">
        <v>692308</v>
      </c>
      <c r="K829" s="34">
        <v>0</v>
      </c>
      <c r="L829" s="34">
        <v>0</v>
      </c>
      <c r="M829" s="34">
        <v>0</v>
      </c>
      <c r="N829" s="34">
        <v>0</v>
      </c>
      <c r="O829" s="34">
        <v>800</v>
      </c>
      <c r="P829" s="34">
        <v>692308</v>
      </c>
      <c r="Q829" s="6" t="s">
        <v>25</v>
      </c>
    </row>
    <row r="830" spans="1:17" x14ac:dyDescent="0.25">
      <c r="A830" s="6" t="s">
        <v>1562</v>
      </c>
      <c r="B830" s="7" t="s">
        <v>18</v>
      </c>
      <c r="C830" s="7" t="s">
        <v>19</v>
      </c>
      <c r="D830" s="7" t="s">
        <v>61</v>
      </c>
      <c r="E830" s="33" t="s">
        <v>21</v>
      </c>
      <c r="F830" s="6" t="s">
        <v>22</v>
      </c>
      <c r="G830" s="6" t="s">
        <v>1563</v>
      </c>
      <c r="H830" s="6" t="s">
        <v>24</v>
      </c>
      <c r="I830" s="34">
        <v>720</v>
      </c>
      <c r="J830" s="34">
        <v>691200</v>
      </c>
      <c r="K830" s="34">
        <v>0</v>
      </c>
      <c r="L830" s="34">
        <v>0</v>
      </c>
      <c r="M830" s="34">
        <v>0</v>
      </c>
      <c r="N830" s="34">
        <v>0</v>
      </c>
      <c r="O830" s="34">
        <v>720</v>
      </c>
      <c r="P830" s="34">
        <v>691200</v>
      </c>
      <c r="Q830" s="6" t="s">
        <v>25</v>
      </c>
    </row>
    <row r="831" spans="1:17" x14ac:dyDescent="0.25">
      <c r="A831" s="6" t="s">
        <v>1564</v>
      </c>
      <c r="B831" s="7" t="s">
        <v>18</v>
      </c>
      <c r="C831" s="7" t="s">
        <v>43</v>
      </c>
      <c r="D831" s="7" t="s">
        <v>152</v>
      </c>
      <c r="E831" s="33" t="s">
        <v>2717</v>
      </c>
      <c r="F831" s="6" t="s">
        <v>40</v>
      </c>
      <c r="G831" s="6" t="s">
        <v>1565</v>
      </c>
      <c r="H831" s="6" t="s">
        <v>24</v>
      </c>
      <c r="I831" s="34">
        <v>3</v>
      </c>
      <c r="J831" s="34">
        <v>690180</v>
      </c>
      <c r="K831" s="34">
        <v>0</v>
      </c>
      <c r="L831" s="34">
        <v>0</v>
      </c>
      <c r="M831" s="34">
        <v>0</v>
      </c>
      <c r="N831" s="34">
        <v>0</v>
      </c>
      <c r="O831" s="34">
        <v>3</v>
      </c>
      <c r="P831" s="34">
        <v>690180</v>
      </c>
      <c r="Q831" s="6" t="s">
        <v>25</v>
      </c>
    </row>
    <row r="832" spans="1:17" x14ac:dyDescent="0.25">
      <c r="A832" s="6" t="s">
        <v>1572</v>
      </c>
      <c r="B832" s="7" t="s">
        <v>18</v>
      </c>
      <c r="C832" s="7" t="s">
        <v>19</v>
      </c>
      <c r="D832" s="7" t="s">
        <v>166</v>
      </c>
      <c r="E832" s="33" t="s">
        <v>21</v>
      </c>
      <c r="F832" s="6" t="s">
        <v>22</v>
      </c>
      <c r="G832" s="6" t="s">
        <v>1573</v>
      </c>
      <c r="H832" s="6" t="s">
        <v>24</v>
      </c>
      <c r="I832" s="34">
        <v>578</v>
      </c>
      <c r="J832" s="34">
        <v>684352</v>
      </c>
      <c r="K832" s="34">
        <v>0</v>
      </c>
      <c r="L832" s="34">
        <v>0</v>
      </c>
      <c r="M832" s="34">
        <v>0</v>
      </c>
      <c r="N832" s="34">
        <v>0</v>
      </c>
      <c r="O832" s="34">
        <v>578</v>
      </c>
      <c r="P832" s="34">
        <v>684352</v>
      </c>
      <c r="Q832" s="6" t="s">
        <v>25</v>
      </c>
    </row>
    <row r="833" spans="1:17" x14ac:dyDescent="0.25">
      <c r="A833" s="6" t="s">
        <v>1574</v>
      </c>
      <c r="B833" s="7" t="s">
        <v>18</v>
      </c>
      <c r="C833" s="7" t="s">
        <v>19</v>
      </c>
      <c r="D833" s="7" t="s">
        <v>166</v>
      </c>
      <c r="E833" s="33" t="s">
        <v>21</v>
      </c>
      <c r="F833" s="6" t="s">
        <v>22</v>
      </c>
      <c r="G833" s="6" t="s">
        <v>1575</v>
      </c>
      <c r="H833" s="6" t="s">
        <v>24</v>
      </c>
      <c r="I833" s="34">
        <v>443</v>
      </c>
      <c r="J833" s="34">
        <v>683106</v>
      </c>
      <c r="K833" s="34">
        <v>0</v>
      </c>
      <c r="L833" s="34">
        <v>0</v>
      </c>
      <c r="M833" s="34">
        <v>0</v>
      </c>
      <c r="N833" s="34">
        <v>0</v>
      </c>
      <c r="O833" s="34">
        <v>443</v>
      </c>
      <c r="P833" s="34">
        <v>683106</v>
      </c>
      <c r="Q833" s="6" t="s">
        <v>25</v>
      </c>
    </row>
    <row r="834" spans="1:17" x14ac:dyDescent="0.25">
      <c r="A834" s="6" t="s">
        <v>1576</v>
      </c>
      <c r="B834" s="7" t="s">
        <v>18</v>
      </c>
      <c r="C834" s="7" t="s">
        <v>19</v>
      </c>
      <c r="D834" s="7" t="s">
        <v>166</v>
      </c>
      <c r="E834" s="33" t="s">
        <v>21</v>
      </c>
      <c r="F834" s="6" t="s">
        <v>22</v>
      </c>
      <c r="G834" s="6" t="s">
        <v>1577</v>
      </c>
      <c r="H834" s="6" t="s">
        <v>24</v>
      </c>
      <c r="I834" s="34">
        <v>1214</v>
      </c>
      <c r="J834" s="34">
        <v>681054</v>
      </c>
      <c r="K834" s="34">
        <v>0</v>
      </c>
      <c r="L834" s="34">
        <v>0</v>
      </c>
      <c r="M834" s="34">
        <v>0</v>
      </c>
      <c r="N834" s="34">
        <v>0</v>
      </c>
      <c r="O834" s="34">
        <v>1214</v>
      </c>
      <c r="P834" s="34">
        <v>681054</v>
      </c>
      <c r="Q834" s="6" t="s">
        <v>25</v>
      </c>
    </row>
    <row r="835" spans="1:17" x14ac:dyDescent="0.25">
      <c r="A835" s="6" t="s">
        <v>1578</v>
      </c>
      <c r="B835" s="7" t="s">
        <v>18</v>
      </c>
      <c r="C835" s="7" t="s">
        <v>68</v>
      </c>
      <c r="D835" s="7" t="s">
        <v>329</v>
      </c>
      <c r="E835" s="33" t="s">
        <v>21</v>
      </c>
      <c r="F835" s="6" t="s">
        <v>22</v>
      </c>
      <c r="G835" s="6" t="s">
        <v>1579</v>
      </c>
      <c r="H835" s="6" t="s">
        <v>24</v>
      </c>
      <c r="I835" s="34">
        <v>9</v>
      </c>
      <c r="J835" s="34">
        <v>873000</v>
      </c>
      <c r="K835" s="34">
        <v>0</v>
      </c>
      <c r="L835" s="34">
        <v>0</v>
      </c>
      <c r="M835" s="34">
        <v>-2</v>
      </c>
      <c r="N835" s="34">
        <v>-194000</v>
      </c>
      <c r="O835" s="34">
        <v>7</v>
      </c>
      <c r="P835" s="34">
        <v>679000</v>
      </c>
      <c r="Q835" s="6" t="s">
        <v>25</v>
      </c>
    </row>
    <row r="836" spans="1:17" x14ac:dyDescent="0.25">
      <c r="A836" s="6" t="s">
        <v>1861</v>
      </c>
      <c r="B836" s="36" t="s">
        <v>36</v>
      </c>
      <c r="C836" s="36" t="s">
        <v>919</v>
      </c>
      <c r="D836" s="36" t="s">
        <v>38</v>
      </c>
      <c r="E836" s="6" t="s">
        <v>614</v>
      </c>
      <c r="F836" s="6" t="s">
        <v>105</v>
      </c>
      <c r="G836" s="6" t="s">
        <v>1862</v>
      </c>
      <c r="H836" s="6" t="s">
        <v>24</v>
      </c>
      <c r="I836" s="34">
        <v>16</v>
      </c>
      <c r="J836" s="34">
        <v>677152</v>
      </c>
      <c r="K836" s="34">
        <v>0</v>
      </c>
      <c r="L836" s="34">
        <v>0</v>
      </c>
      <c r="M836" s="34">
        <v>0</v>
      </c>
      <c r="N836" s="34">
        <v>0</v>
      </c>
      <c r="O836" s="34">
        <v>16</v>
      </c>
      <c r="P836" s="34">
        <v>677152</v>
      </c>
      <c r="Q836" s="6" t="s">
        <v>25</v>
      </c>
    </row>
    <row r="837" spans="1:17" x14ac:dyDescent="0.25">
      <c r="A837" s="6" t="s">
        <v>1582</v>
      </c>
      <c r="B837" s="7" t="s">
        <v>18</v>
      </c>
      <c r="C837" s="7" t="s">
        <v>324</v>
      </c>
      <c r="D837" s="7" t="s">
        <v>69</v>
      </c>
      <c r="E837" s="33" t="s">
        <v>39</v>
      </c>
      <c r="F837" s="6" t="s">
        <v>40</v>
      </c>
      <c r="G837" s="6" t="s">
        <v>1583</v>
      </c>
      <c r="H837" s="6" t="s">
        <v>24</v>
      </c>
      <c r="I837" s="34">
        <v>113</v>
      </c>
      <c r="J837" s="34">
        <v>676305</v>
      </c>
      <c r="K837" s="34">
        <v>0</v>
      </c>
      <c r="L837" s="34">
        <v>0</v>
      </c>
      <c r="M837" s="34">
        <v>0</v>
      </c>
      <c r="N837" s="34">
        <v>0</v>
      </c>
      <c r="O837" s="34">
        <v>113</v>
      </c>
      <c r="P837" s="34">
        <v>676305</v>
      </c>
      <c r="Q837" s="6" t="s">
        <v>25</v>
      </c>
    </row>
    <row r="838" spans="1:17" x14ac:dyDescent="0.25">
      <c r="A838" s="6" t="s">
        <v>1584</v>
      </c>
      <c r="B838" s="7" t="s">
        <v>18</v>
      </c>
      <c r="C838" s="7" t="s">
        <v>144</v>
      </c>
      <c r="D838" s="7" t="s">
        <v>61</v>
      </c>
      <c r="E838" s="33" t="s">
        <v>21</v>
      </c>
      <c r="F838" s="6" t="s">
        <v>22</v>
      </c>
      <c r="G838" s="6" t="s">
        <v>1585</v>
      </c>
      <c r="H838" s="6" t="s">
        <v>24</v>
      </c>
      <c r="I838" s="34">
        <v>18</v>
      </c>
      <c r="J838" s="34">
        <v>675678</v>
      </c>
      <c r="K838" s="34">
        <v>0</v>
      </c>
      <c r="L838" s="34">
        <v>0</v>
      </c>
      <c r="M838" s="34">
        <v>0</v>
      </c>
      <c r="N838" s="34">
        <v>0</v>
      </c>
      <c r="O838" s="34">
        <v>18</v>
      </c>
      <c r="P838" s="34">
        <v>675678</v>
      </c>
      <c r="Q838" s="6" t="s">
        <v>25</v>
      </c>
    </row>
    <row r="839" spans="1:17" x14ac:dyDescent="0.25">
      <c r="A839" s="6" t="s">
        <v>1522</v>
      </c>
      <c r="B839" s="36" t="s">
        <v>36</v>
      </c>
      <c r="C839" s="36" t="s">
        <v>1038</v>
      </c>
      <c r="D839" s="36" t="s">
        <v>38</v>
      </c>
      <c r="E839" s="6" t="s">
        <v>229</v>
      </c>
      <c r="F839" s="6" t="s">
        <v>105</v>
      </c>
      <c r="G839" s="6" t="s">
        <v>1523</v>
      </c>
      <c r="H839" s="6" t="s">
        <v>24</v>
      </c>
      <c r="I839" s="34">
        <v>4</v>
      </c>
      <c r="J839" s="34">
        <v>674704</v>
      </c>
      <c r="K839" s="34">
        <v>0</v>
      </c>
      <c r="L839" s="34">
        <v>128013</v>
      </c>
      <c r="M839" s="34">
        <v>0</v>
      </c>
      <c r="N839" s="34">
        <v>-128013</v>
      </c>
      <c r="O839" s="34">
        <v>4</v>
      </c>
      <c r="P839" s="34">
        <v>674704</v>
      </c>
      <c r="Q839" s="6" t="s">
        <v>25</v>
      </c>
    </row>
    <row r="840" spans="1:17" x14ac:dyDescent="0.25">
      <c r="A840" s="6" t="s">
        <v>1808</v>
      </c>
      <c r="B840" s="7" t="s">
        <v>18</v>
      </c>
      <c r="C840" s="7" t="s">
        <v>77</v>
      </c>
      <c r="D840" s="7" t="s">
        <v>86</v>
      </c>
      <c r="E840" s="35" t="s">
        <v>148</v>
      </c>
      <c r="F840" s="6" t="s">
        <v>22</v>
      </c>
      <c r="G840" s="6" t="s">
        <v>1809</v>
      </c>
      <c r="H840" s="6" t="s">
        <v>24</v>
      </c>
      <c r="I840" s="34">
        <v>0</v>
      </c>
      <c r="J840" s="34">
        <v>0</v>
      </c>
      <c r="K840" s="34">
        <v>100</v>
      </c>
      <c r="L840" s="34">
        <v>673584</v>
      </c>
      <c r="M840" s="34">
        <v>0</v>
      </c>
      <c r="N840" s="34">
        <v>0</v>
      </c>
      <c r="O840" s="34">
        <v>100</v>
      </c>
      <c r="P840" s="34">
        <v>673584</v>
      </c>
      <c r="Q840" s="6" t="s">
        <v>25</v>
      </c>
    </row>
    <row r="841" spans="1:17" x14ac:dyDescent="0.25">
      <c r="A841" s="6" t="s">
        <v>1588</v>
      </c>
      <c r="B841" s="7" t="s">
        <v>18</v>
      </c>
      <c r="C841" s="7" t="s">
        <v>43</v>
      </c>
      <c r="D841" s="7" t="s">
        <v>536</v>
      </c>
      <c r="E841" s="33" t="s">
        <v>21</v>
      </c>
      <c r="F841" s="6" t="s">
        <v>22</v>
      </c>
      <c r="G841" s="6" t="s">
        <v>1589</v>
      </c>
      <c r="H841" s="6" t="s">
        <v>24</v>
      </c>
      <c r="I841" s="34">
        <v>2957</v>
      </c>
      <c r="J841" s="34">
        <v>671616</v>
      </c>
      <c r="K841" s="34">
        <v>0</v>
      </c>
      <c r="L841" s="34">
        <v>0</v>
      </c>
      <c r="M841" s="34">
        <v>0</v>
      </c>
      <c r="N841" s="34">
        <v>0</v>
      </c>
      <c r="O841" s="34">
        <v>2957</v>
      </c>
      <c r="P841" s="34">
        <v>671616</v>
      </c>
      <c r="Q841" s="6" t="s">
        <v>25</v>
      </c>
    </row>
    <row r="842" spans="1:17" x14ac:dyDescent="0.25">
      <c r="A842" s="6" t="s">
        <v>1227</v>
      </c>
      <c r="B842" s="36" t="s">
        <v>36</v>
      </c>
      <c r="C842" s="36" t="s">
        <v>236</v>
      </c>
      <c r="D842" s="36" t="s">
        <v>38</v>
      </c>
      <c r="E842" s="6" t="s">
        <v>229</v>
      </c>
      <c r="F842" s="6" t="s">
        <v>105</v>
      </c>
      <c r="G842" s="6" t="s">
        <v>1228</v>
      </c>
      <c r="H842" s="6" t="s">
        <v>24</v>
      </c>
      <c r="I842" s="34">
        <v>207</v>
      </c>
      <c r="J842" s="34">
        <v>670623</v>
      </c>
      <c r="K842" s="34">
        <v>0</v>
      </c>
      <c r="L842" s="34">
        <v>2447424</v>
      </c>
      <c r="M842" s="34">
        <v>0</v>
      </c>
      <c r="N842" s="34">
        <v>-2447424</v>
      </c>
      <c r="O842" s="34">
        <v>207</v>
      </c>
      <c r="P842" s="34">
        <v>670623</v>
      </c>
      <c r="Q842" s="6" t="s">
        <v>25</v>
      </c>
    </row>
    <row r="843" spans="1:17" x14ac:dyDescent="0.25">
      <c r="A843" s="6" t="s">
        <v>1590</v>
      </c>
      <c r="B843" s="7" t="s">
        <v>18</v>
      </c>
      <c r="C843" s="7" t="s">
        <v>43</v>
      </c>
      <c r="D843" s="7" t="s">
        <v>44</v>
      </c>
      <c r="E843" s="33" t="s">
        <v>2717</v>
      </c>
      <c r="F843" s="6" t="s">
        <v>40</v>
      </c>
      <c r="G843" s="6" t="s">
        <v>1591</v>
      </c>
      <c r="H843" s="6" t="s">
        <v>24</v>
      </c>
      <c r="I843" s="34">
        <v>7</v>
      </c>
      <c r="J843" s="34">
        <v>332500</v>
      </c>
      <c r="K843" s="34">
        <v>7</v>
      </c>
      <c r="L843" s="34">
        <v>332500</v>
      </c>
      <c r="M843" s="34">
        <v>0</v>
      </c>
      <c r="N843" s="34">
        <v>0</v>
      </c>
      <c r="O843" s="34">
        <v>14</v>
      </c>
      <c r="P843" s="34">
        <v>665000</v>
      </c>
      <c r="Q843" s="6" t="s">
        <v>25</v>
      </c>
    </row>
    <row r="844" spans="1:17" x14ac:dyDescent="0.25">
      <c r="A844" s="6" t="s">
        <v>1592</v>
      </c>
      <c r="B844" s="36" t="s">
        <v>185</v>
      </c>
      <c r="C844" s="36" t="s">
        <v>295</v>
      </c>
      <c r="D844" s="36" t="s">
        <v>1593</v>
      </c>
      <c r="E844" s="6" t="s">
        <v>21</v>
      </c>
      <c r="F844" s="6" t="s">
        <v>22</v>
      </c>
      <c r="G844" s="6" t="s">
        <v>1594</v>
      </c>
      <c r="H844" s="6" t="s">
        <v>24</v>
      </c>
      <c r="I844" s="34">
        <v>14</v>
      </c>
      <c r="J844" s="34">
        <v>665000</v>
      </c>
      <c r="K844" s="34">
        <v>0</v>
      </c>
      <c r="L844" s="34">
        <v>0</v>
      </c>
      <c r="M844" s="34">
        <v>0</v>
      </c>
      <c r="N844" s="34">
        <v>0</v>
      </c>
      <c r="O844" s="34">
        <v>14</v>
      </c>
      <c r="P844" s="34">
        <v>665000</v>
      </c>
      <c r="Q844" s="6" t="s">
        <v>34</v>
      </c>
    </row>
    <row r="845" spans="1:17" x14ac:dyDescent="0.25">
      <c r="A845" s="6" t="s">
        <v>1595</v>
      </c>
      <c r="B845" s="7" t="s">
        <v>18</v>
      </c>
      <c r="C845" s="7" t="s">
        <v>110</v>
      </c>
      <c r="D845" s="7" t="s">
        <v>93</v>
      </c>
      <c r="E845" s="33" t="s">
        <v>21</v>
      </c>
      <c r="F845" s="6" t="s">
        <v>22</v>
      </c>
      <c r="G845" s="6" t="s">
        <v>1596</v>
      </c>
      <c r="H845" s="6" t="s">
        <v>24</v>
      </c>
      <c r="I845" s="34">
        <v>8070</v>
      </c>
      <c r="J845" s="34">
        <v>661740</v>
      </c>
      <c r="K845" s="34">
        <v>0</v>
      </c>
      <c r="L845" s="34">
        <v>0</v>
      </c>
      <c r="M845" s="34">
        <v>0</v>
      </c>
      <c r="N845" s="34">
        <v>0</v>
      </c>
      <c r="O845" s="34">
        <v>8070</v>
      </c>
      <c r="P845" s="34">
        <v>661740</v>
      </c>
      <c r="Q845" s="6" t="s">
        <v>25</v>
      </c>
    </row>
    <row r="846" spans="1:17" x14ac:dyDescent="0.25">
      <c r="A846" s="6" t="s">
        <v>309</v>
      </c>
      <c r="B846" s="36" t="s">
        <v>36</v>
      </c>
      <c r="C846" s="36" t="s">
        <v>134</v>
      </c>
      <c r="D846" s="36" t="s">
        <v>38</v>
      </c>
      <c r="E846" s="6" t="s">
        <v>229</v>
      </c>
      <c r="F846" s="6" t="s">
        <v>105</v>
      </c>
      <c r="G846" s="6" t="s">
        <v>310</v>
      </c>
      <c r="H846" s="6" t="s">
        <v>24</v>
      </c>
      <c r="I846" s="34">
        <v>4</v>
      </c>
      <c r="J846" s="34">
        <v>660707</v>
      </c>
      <c r="K846" s="34">
        <v>0</v>
      </c>
      <c r="L846" s="34">
        <v>2451618</v>
      </c>
      <c r="M846" s="34">
        <v>0</v>
      </c>
      <c r="N846" s="34">
        <v>-2451618</v>
      </c>
      <c r="O846" s="34">
        <v>4</v>
      </c>
      <c r="P846" s="34">
        <v>660707</v>
      </c>
      <c r="Q846" s="6" t="s">
        <v>25</v>
      </c>
    </row>
    <row r="847" spans="1:17" x14ac:dyDescent="0.25">
      <c r="A847" s="6" t="s">
        <v>1597</v>
      </c>
      <c r="B847" s="36" t="s">
        <v>130</v>
      </c>
      <c r="C847" s="36" t="s">
        <v>65</v>
      </c>
      <c r="D847" s="36" t="s">
        <v>65</v>
      </c>
      <c r="E847" s="6" t="s">
        <v>21</v>
      </c>
      <c r="F847" s="6" t="s">
        <v>22</v>
      </c>
      <c r="G847" s="6" t="s">
        <v>1598</v>
      </c>
      <c r="H847" s="6" t="s">
        <v>132</v>
      </c>
      <c r="I847" s="34">
        <v>12</v>
      </c>
      <c r="J847" s="34">
        <v>660000</v>
      </c>
      <c r="K847" s="34">
        <v>0</v>
      </c>
      <c r="L847" s="34">
        <v>0</v>
      </c>
      <c r="M847" s="34">
        <v>0</v>
      </c>
      <c r="N847" s="34">
        <v>0</v>
      </c>
      <c r="O847" s="34">
        <v>12</v>
      </c>
      <c r="P847" s="34">
        <v>660000</v>
      </c>
      <c r="Q847" s="6" t="s">
        <v>25</v>
      </c>
    </row>
    <row r="848" spans="1:17" x14ac:dyDescent="0.25">
      <c r="A848" s="6" t="s">
        <v>1599</v>
      </c>
      <c r="B848" s="7" t="s">
        <v>18</v>
      </c>
      <c r="C848" s="7" t="s">
        <v>498</v>
      </c>
      <c r="D848" s="7" t="s">
        <v>55</v>
      </c>
      <c r="E848" s="35" t="s">
        <v>51</v>
      </c>
      <c r="F848" s="6" t="s">
        <v>22</v>
      </c>
      <c r="G848" s="6" t="s">
        <v>1600</v>
      </c>
      <c r="H848" s="6" t="s">
        <v>30</v>
      </c>
      <c r="I848" s="34">
        <v>760</v>
      </c>
      <c r="J848" s="34">
        <v>657693</v>
      </c>
      <c r="K848" s="34">
        <v>0</v>
      </c>
      <c r="L848" s="34">
        <v>0</v>
      </c>
      <c r="M848" s="34">
        <v>0</v>
      </c>
      <c r="N848" s="34">
        <v>0</v>
      </c>
      <c r="O848" s="34">
        <v>760</v>
      </c>
      <c r="P848" s="34">
        <v>657693</v>
      </c>
      <c r="Q848" s="6" t="s">
        <v>25</v>
      </c>
    </row>
    <row r="849" spans="1:18" x14ac:dyDescent="0.25">
      <c r="A849" s="6" t="s">
        <v>1601</v>
      </c>
      <c r="B849" s="7" t="s">
        <v>18</v>
      </c>
      <c r="C849" s="7" t="s">
        <v>19</v>
      </c>
      <c r="D849" s="7" t="s">
        <v>61</v>
      </c>
      <c r="E849" s="33" t="s">
        <v>21</v>
      </c>
      <c r="F849" s="6" t="s">
        <v>22</v>
      </c>
      <c r="G849" s="6" t="s">
        <v>1602</v>
      </c>
      <c r="H849" s="6" t="s">
        <v>24</v>
      </c>
      <c r="I849" s="34">
        <v>362</v>
      </c>
      <c r="J849" s="34">
        <v>655050</v>
      </c>
      <c r="K849" s="34">
        <v>0</v>
      </c>
      <c r="L849" s="34">
        <v>0</v>
      </c>
      <c r="M849" s="34">
        <v>0</v>
      </c>
      <c r="N849" s="34">
        <v>0</v>
      </c>
      <c r="O849" s="34">
        <v>362</v>
      </c>
      <c r="P849" s="34">
        <v>655050</v>
      </c>
      <c r="Q849" s="6" t="s">
        <v>25</v>
      </c>
    </row>
    <row r="850" spans="1:18" x14ac:dyDescent="0.25">
      <c r="A850" s="6" t="s">
        <v>1605</v>
      </c>
      <c r="B850" s="36" t="s">
        <v>36</v>
      </c>
      <c r="C850" s="36" t="s">
        <v>43</v>
      </c>
      <c r="D850" s="36" t="s">
        <v>520</v>
      </c>
      <c r="E850" s="6" t="s">
        <v>141</v>
      </c>
      <c r="F850" s="6" t="s">
        <v>40</v>
      </c>
      <c r="G850" s="6" t="s">
        <v>1606</v>
      </c>
      <c r="H850" s="6" t="s">
        <v>24</v>
      </c>
      <c r="I850" s="34">
        <v>9</v>
      </c>
      <c r="J850" s="34">
        <v>653769</v>
      </c>
      <c r="K850" s="34">
        <v>0</v>
      </c>
      <c r="L850" s="34">
        <v>0</v>
      </c>
      <c r="M850" s="34">
        <v>0</v>
      </c>
      <c r="N850" s="34">
        <v>0</v>
      </c>
      <c r="O850" s="34">
        <v>9</v>
      </c>
      <c r="P850" s="34">
        <v>653769</v>
      </c>
      <c r="Q850" s="6" t="s">
        <v>25</v>
      </c>
    </row>
    <row r="851" spans="1:18" x14ac:dyDescent="0.25">
      <c r="A851" s="6" t="s">
        <v>1699</v>
      </c>
      <c r="B851" s="7" t="s">
        <v>18</v>
      </c>
      <c r="C851" s="7" t="s">
        <v>19</v>
      </c>
      <c r="D851" s="7" t="s">
        <v>351</v>
      </c>
      <c r="E851" s="33" t="s">
        <v>21</v>
      </c>
      <c r="F851" s="6" t="s">
        <v>22</v>
      </c>
      <c r="G851" s="6" t="s">
        <v>1700</v>
      </c>
      <c r="H851" s="6" t="s">
        <v>24</v>
      </c>
      <c r="I851" s="34">
        <v>300</v>
      </c>
      <c r="J851" s="34">
        <v>653100</v>
      </c>
      <c r="K851" s="34">
        <v>0</v>
      </c>
      <c r="L851" s="34">
        <v>0</v>
      </c>
      <c r="M851" s="34">
        <v>0</v>
      </c>
      <c r="N851" s="34">
        <v>0</v>
      </c>
      <c r="O851" s="34">
        <v>300</v>
      </c>
      <c r="P851" s="34">
        <v>653100</v>
      </c>
      <c r="Q851" s="6" t="s">
        <v>25</v>
      </c>
    </row>
    <row r="852" spans="1:18" x14ac:dyDescent="0.25">
      <c r="A852" s="6" t="s">
        <v>1607</v>
      </c>
      <c r="B852" s="7" t="s">
        <v>18</v>
      </c>
      <c r="C852" s="7" t="s">
        <v>127</v>
      </c>
      <c r="D852" s="7" t="s">
        <v>140</v>
      </c>
      <c r="E852" s="33" t="s">
        <v>2717</v>
      </c>
      <c r="F852" s="6" t="s">
        <v>22</v>
      </c>
      <c r="G852" s="6" t="s">
        <v>1608</v>
      </c>
      <c r="H852" s="6" t="s">
        <v>24</v>
      </c>
      <c r="I852" s="34">
        <v>150</v>
      </c>
      <c r="J852" s="34">
        <v>645000</v>
      </c>
      <c r="K852" s="34">
        <v>0</v>
      </c>
      <c r="L852" s="34">
        <v>0</v>
      </c>
      <c r="M852" s="34">
        <v>0</v>
      </c>
      <c r="N852" s="34">
        <v>0</v>
      </c>
      <c r="O852" s="34">
        <v>150</v>
      </c>
      <c r="P852" s="34">
        <v>645000</v>
      </c>
      <c r="Q852" s="6" t="s">
        <v>25</v>
      </c>
    </row>
    <row r="853" spans="1:18" x14ac:dyDescent="0.25">
      <c r="A853" s="6" t="s">
        <v>1871</v>
      </c>
      <c r="B853" s="36" t="s">
        <v>36</v>
      </c>
      <c r="C853" s="36" t="s">
        <v>332</v>
      </c>
      <c r="D853" s="36" t="s">
        <v>38</v>
      </c>
      <c r="E853" s="6" t="s">
        <v>74</v>
      </c>
      <c r="F853" s="6" t="s">
        <v>40</v>
      </c>
      <c r="G853" s="6" t="s">
        <v>1872</v>
      </c>
      <c r="H853" s="6" t="s">
        <v>24</v>
      </c>
      <c r="I853" s="34">
        <v>242</v>
      </c>
      <c r="J853" s="34">
        <v>643478</v>
      </c>
      <c r="K853" s="34">
        <v>0</v>
      </c>
      <c r="L853" s="34">
        <v>0</v>
      </c>
      <c r="M853" s="34">
        <v>0</v>
      </c>
      <c r="N853" s="34">
        <v>0</v>
      </c>
      <c r="O853" s="34">
        <v>242</v>
      </c>
      <c r="P853" s="34">
        <v>643478</v>
      </c>
      <c r="Q853" s="6" t="s">
        <v>25</v>
      </c>
    </row>
    <row r="854" spans="1:18" x14ac:dyDescent="0.25">
      <c r="A854" s="6" t="s">
        <v>1613</v>
      </c>
      <c r="B854" s="7" t="s">
        <v>18</v>
      </c>
      <c r="C854" s="7" t="s">
        <v>77</v>
      </c>
      <c r="D854" s="7" t="s">
        <v>78</v>
      </c>
      <c r="E854" s="33" t="s">
        <v>21</v>
      </c>
      <c r="F854" s="6" t="s">
        <v>22</v>
      </c>
      <c r="G854" s="6" t="s">
        <v>1614</v>
      </c>
      <c r="H854" s="6" t="s">
        <v>24</v>
      </c>
      <c r="I854" s="34">
        <v>58</v>
      </c>
      <c r="J854" s="34">
        <v>638000</v>
      </c>
      <c r="K854" s="34">
        <v>0</v>
      </c>
      <c r="L854" s="34">
        <v>0</v>
      </c>
      <c r="M854" s="34">
        <v>0</v>
      </c>
      <c r="N854" s="34">
        <v>0</v>
      </c>
      <c r="O854" s="34">
        <v>58</v>
      </c>
      <c r="P854" s="34">
        <v>638000</v>
      </c>
      <c r="Q854" s="6" t="s">
        <v>25</v>
      </c>
    </row>
    <row r="855" spans="1:18" x14ac:dyDescent="0.25">
      <c r="A855" s="6" t="s">
        <v>1615</v>
      </c>
      <c r="B855" s="7" t="s">
        <v>18</v>
      </c>
      <c r="C855" s="7" t="s">
        <v>236</v>
      </c>
      <c r="D855" s="7" t="s">
        <v>86</v>
      </c>
      <c r="E855" s="36" t="s">
        <v>21</v>
      </c>
      <c r="F855" s="6" t="s">
        <v>22</v>
      </c>
      <c r="G855" s="6" t="s">
        <v>1616</v>
      </c>
      <c r="H855" s="6" t="s">
        <v>24</v>
      </c>
      <c r="I855" s="34">
        <v>8</v>
      </c>
      <c r="J855" s="34">
        <v>63075</v>
      </c>
      <c r="K855" s="34">
        <v>72</v>
      </c>
      <c r="L855" s="34">
        <v>574056</v>
      </c>
      <c r="M855" s="34">
        <v>0</v>
      </c>
      <c r="N855" s="34">
        <v>-2515</v>
      </c>
      <c r="O855" s="34">
        <v>80</v>
      </c>
      <c r="P855" s="34">
        <v>634616</v>
      </c>
      <c r="Q855" s="6" t="s">
        <v>25</v>
      </c>
      <c r="R855" s="37" t="s">
        <v>2868</v>
      </c>
    </row>
    <row r="856" spans="1:18" x14ac:dyDescent="0.25">
      <c r="A856" s="6" t="s">
        <v>1617</v>
      </c>
      <c r="B856" s="7" t="s">
        <v>18</v>
      </c>
      <c r="C856" s="7" t="s">
        <v>19</v>
      </c>
      <c r="D856" s="7" t="s">
        <v>536</v>
      </c>
      <c r="E856" s="33" t="s">
        <v>21</v>
      </c>
      <c r="F856" s="6" t="s">
        <v>22</v>
      </c>
      <c r="G856" s="6" t="s">
        <v>1618</v>
      </c>
      <c r="H856" s="6" t="s">
        <v>24</v>
      </c>
      <c r="I856" s="34">
        <v>470</v>
      </c>
      <c r="J856" s="34">
        <v>634500</v>
      </c>
      <c r="K856" s="34">
        <v>0</v>
      </c>
      <c r="L856" s="34">
        <v>0</v>
      </c>
      <c r="M856" s="34">
        <v>0</v>
      </c>
      <c r="N856" s="34">
        <v>0</v>
      </c>
      <c r="O856" s="34">
        <v>470</v>
      </c>
      <c r="P856" s="34">
        <v>634500</v>
      </c>
      <c r="Q856" s="6" t="s">
        <v>25</v>
      </c>
    </row>
    <row r="857" spans="1:18" x14ac:dyDescent="0.25">
      <c r="A857" s="6" t="s">
        <v>1621</v>
      </c>
      <c r="B857" s="36" t="s">
        <v>36</v>
      </c>
      <c r="C857" s="36" t="s">
        <v>937</v>
      </c>
      <c r="D857" s="36" t="s">
        <v>73</v>
      </c>
      <c r="E857" s="6" t="s">
        <v>74</v>
      </c>
      <c r="F857" s="6" t="s">
        <v>105</v>
      </c>
      <c r="G857" s="6" t="s">
        <v>1622</v>
      </c>
      <c r="H857" s="6" t="s">
        <v>24</v>
      </c>
      <c r="I857" s="34">
        <v>30</v>
      </c>
      <c r="J857" s="34">
        <v>631650</v>
      </c>
      <c r="K857" s="34">
        <v>0</v>
      </c>
      <c r="L857" s="34">
        <v>0</v>
      </c>
      <c r="M857" s="34">
        <v>0</v>
      </c>
      <c r="N857" s="34">
        <v>0</v>
      </c>
      <c r="O857" s="34">
        <v>30</v>
      </c>
      <c r="P857" s="34">
        <v>631650</v>
      </c>
      <c r="Q857" s="6" t="s">
        <v>25</v>
      </c>
    </row>
    <row r="858" spans="1:18" x14ac:dyDescent="0.25">
      <c r="A858" s="6" t="s">
        <v>1623</v>
      </c>
      <c r="B858" s="7" t="s">
        <v>18</v>
      </c>
      <c r="C858" s="7" t="s">
        <v>68</v>
      </c>
      <c r="D858" s="7" t="s">
        <v>65</v>
      </c>
      <c r="E858" s="33" t="s">
        <v>21</v>
      </c>
      <c r="F858" s="6" t="s">
        <v>22</v>
      </c>
      <c r="G858" s="6" t="s">
        <v>1624</v>
      </c>
      <c r="H858" s="6" t="s">
        <v>24</v>
      </c>
      <c r="I858" s="34">
        <v>280</v>
      </c>
      <c r="J858" s="34">
        <v>630000</v>
      </c>
      <c r="K858" s="34">
        <v>0</v>
      </c>
      <c r="L858" s="34">
        <v>0</v>
      </c>
      <c r="M858" s="34">
        <v>0</v>
      </c>
      <c r="N858" s="34">
        <v>0</v>
      </c>
      <c r="O858" s="34">
        <v>280</v>
      </c>
      <c r="P858" s="34">
        <v>630000</v>
      </c>
      <c r="Q858" s="6" t="s">
        <v>25</v>
      </c>
    </row>
    <row r="859" spans="1:18" x14ac:dyDescent="0.25">
      <c r="A859" s="6" t="s">
        <v>1625</v>
      </c>
      <c r="B859" s="7" t="s">
        <v>18</v>
      </c>
      <c r="C859" s="7" t="s">
        <v>595</v>
      </c>
      <c r="D859" s="7" t="s">
        <v>89</v>
      </c>
      <c r="E859" s="33" t="s">
        <v>2717</v>
      </c>
      <c r="F859" s="6" t="s">
        <v>22</v>
      </c>
      <c r="G859" s="6" t="s">
        <v>1626</v>
      </c>
      <c r="H859" s="6" t="s">
        <v>30</v>
      </c>
      <c r="I859" s="34">
        <v>15</v>
      </c>
      <c r="J859" s="34">
        <v>630000</v>
      </c>
      <c r="K859" s="34">
        <v>0</v>
      </c>
      <c r="L859" s="34">
        <v>0</v>
      </c>
      <c r="M859" s="34">
        <v>0</v>
      </c>
      <c r="N859" s="34">
        <v>0</v>
      </c>
      <c r="O859" s="34">
        <v>15</v>
      </c>
      <c r="P859" s="34">
        <v>630000</v>
      </c>
      <c r="Q859" s="6" t="s">
        <v>25</v>
      </c>
    </row>
    <row r="860" spans="1:18" x14ac:dyDescent="0.25">
      <c r="A860" s="6" t="s">
        <v>1635</v>
      </c>
      <c r="B860" s="7" t="s">
        <v>18</v>
      </c>
      <c r="C860" s="7" t="s">
        <v>19</v>
      </c>
      <c r="D860" s="7" t="s">
        <v>166</v>
      </c>
      <c r="E860" s="33" t="s">
        <v>21</v>
      </c>
      <c r="F860" s="6" t="s">
        <v>22</v>
      </c>
      <c r="G860" s="6" t="s">
        <v>1636</v>
      </c>
      <c r="H860" s="6" t="s">
        <v>24</v>
      </c>
      <c r="I860" s="34">
        <v>753</v>
      </c>
      <c r="J860" s="34">
        <v>627249</v>
      </c>
      <c r="K860" s="34">
        <v>0</v>
      </c>
      <c r="L860" s="34">
        <v>0</v>
      </c>
      <c r="M860" s="34">
        <v>0</v>
      </c>
      <c r="N860" s="34">
        <v>0</v>
      </c>
      <c r="O860" s="34">
        <v>753</v>
      </c>
      <c r="P860" s="34">
        <v>627249</v>
      </c>
      <c r="Q860" s="6" t="s">
        <v>25</v>
      </c>
    </row>
    <row r="861" spans="1:18" x14ac:dyDescent="0.25">
      <c r="A861" s="6" t="s">
        <v>1629</v>
      </c>
      <c r="B861" s="7" t="s">
        <v>18</v>
      </c>
      <c r="C861" s="7" t="s">
        <v>498</v>
      </c>
      <c r="D861" s="7" t="s">
        <v>517</v>
      </c>
      <c r="E861" s="33" t="s">
        <v>21</v>
      </c>
      <c r="F861" s="6" t="s">
        <v>22</v>
      </c>
      <c r="G861" s="6" t="s">
        <v>1630</v>
      </c>
      <c r="H861" s="6" t="s">
        <v>24</v>
      </c>
      <c r="I861" s="34">
        <v>4</v>
      </c>
      <c r="J861" s="34">
        <v>627060</v>
      </c>
      <c r="K861" s="34">
        <v>0</v>
      </c>
      <c r="L861" s="34">
        <v>0</v>
      </c>
      <c r="M861" s="34">
        <v>0</v>
      </c>
      <c r="N861" s="34">
        <v>0</v>
      </c>
      <c r="O861" s="34">
        <v>4</v>
      </c>
      <c r="P861" s="34">
        <v>627060</v>
      </c>
      <c r="Q861" s="6" t="s">
        <v>25</v>
      </c>
    </row>
    <row r="862" spans="1:18" x14ac:dyDescent="0.25">
      <c r="A862" s="6" t="s">
        <v>1633</v>
      </c>
      <c r="B862" s="7" t="s">
        <v>18</v>
      </c>
      <c r="C862" s="7" t="s">
        <v>19</v>
      </c>
      <c r="D862" s="7" t="s">
        <v>166</v>
      </c>
      <c r="E862" s="33" t="s">
        <v>21</v>
      </c>
      <c r="F862" s="6" t="s">
        <v>22</v>
      </c>
      <c r="G862" s="6" t="s">
        <v>1634</v>
      </c>
      <c r="H862" s="6" t="s">
        <v>24</v>
      </c>
      <c r="I862" s="34">
        <v>751</v>
      </c>
      <c r="J862" s="34">
        <v>625583</v>
      </c>
      <c r="K862" s="34">
        <v>0</v>
      </c>
      <c r="L862" s="34">
        <v>0</v>
      </c>
      <c r="M862" s="34">
        <v>0</v>
      </c>
      <c r="N862" s="34">
        <v>0</v>
      </c>
      <c r="O862" s="34">
        <v>751</v>
      </c>
      <c r="P862" s="34">
        <v>625583</v>
      </c>
      <c r="Q862" s="6" t="s">
        <v>25</v>
      </c>
    </row>
    <row r="863" spans="1:18" x14ac:dyDescent="0.25">
      <c r="A863" s="6" t="s">
        <v>466</v>
      </c>
      <c r="B863" s="7" t="s">
        <v>18</v>
      </c>
      <c r="C863" s="7" t="s">
        <v>19</v>
      </c>
      <c r="D863" s="7" t="s">
        <v>237</v>
      </c>
      <c r="E863" s="33" t="s">
        <v>157</v>
      </c>
      <c r="F863" s="6" t="s">
        <v>22</v>
      </c>
      <c r="G863" s="6" t="s">
        <v>467</v>
      </c>
      <c r="H863" s="6" t="s">
        <v>24</v>
      </c>
      <c r="I863" s="34">
        <v>249</v>
      </c>
      <c r="J863" s="34">
        <v>622500</v>
      </c>
      <c r="K863" s="34">
        <v>0</v>
      </c>
      <c r="L863" s="34">
        <v>0</v>
      </c>
      <c r="M863" s="34">
        <v>0</v>
      </c>
      <c r="N863" s="34">
        <v>0</v>
      </c>
      <c r="O863" s="34">
        <v>249</v>
      </c>
      <c r="P863" s="34">
        <v>622500</v>
      </c>
      <c r="Q863" s="6" t="s">
        <v>25</v>
      </c>
    </row>
    <row r="864" spans="1:18" x14ac:dyDescent="0.25">
      <c r="A864" s="6" t="s">
        <v>1637</v>
      </c>
      <c r="B864" s="7" t="s">
        <v>18</v>
      </c>
      <c r="C864" s="7" t="s">
        <v>19</v>
      </c>
      <c r="D864" s="7" t="s">
        <v>166</v>
      </c>
      <c r="E864" s="33" t="s">
        <v>21</v>
      </c>
      <c r="F864" s="6" t="s">
        <v>22</v>
      </c>
      <c r="G864" s="6" t="s">
        <v>1638</v>
      </c>
      <c r="H864" s="6" t="s">
        <v>24</v>
      </c>
      <c r="I864" s="34">
        <v>170</v>
      </c>
      <c r="J864" s="34">
        <v>621180</v>
      </c>
      <c r="K864" s="34">
        <v>0</v>
      </c>
      <c r="L864" s="34">
        <v>0</v>
      </c>
      <c r="M864" s="34">
        <v>0</v>
      </c>
      <c r="N864" s="34">
        <v>0</v>
      </c>
      <c r="O864" s="34">
        <v>170</v>
      </c>
      <c r="P864" s="34">
        <v>621180</v>
      </c>
      <c r="Q864" s="6" t="s">
        <v>25</v>
      </c>
    </row>
    <row r="865" spans="1:17" x14ac:dyDescent="0.25">
      <c r="A865" s="6" t="s">
        <v>1886</v>
      </c>
      <c r="B865" s="36" t="s">
        <v>36</v>
      </c>
      <c r="C865" s="36" t="s">
        <v>96</v>
      </c>
      <c r="D865" s="36" t="s">
        <v>38</v>
      </c>
      <c r="E865" s="6" t="s">
        <v>74</v>
      </c>
      <c r="F865" s="6" t="s">
        <v>40</v>
      </c>
      <c r="G865" s="6" t="s">
        <v>1887</v>
      </c>
      <c r="H865" s="6" t="s">
        <v>24</v>
      </c>
      <c r="I865" s="34">
        <v>12</v>
      </c>
      <c r="J865" s="34">
        <v>618420</v>
      </c>
      <c r="K865" s="34">
        <v>0</v>
      </c>
      <c r="L865" s="34">
        <v>0</v>
      </c>
      <c r="M865" s="34">
        <v>0</v>
      </c>
      <c r="N865" s="34">
        <v>0</v>
      </c>
      <c r="O865" s="34">
        <v>12</v>
      </c>
      <c r="P865" s="34">
        <v>618420</v>
      </c>
      <c r="Q865" s="6" t="s">
        <v>25</v>
      </c>
    </row>
    <row r="866" spans="1:17" x14ac:dyDescent="0.25">
      <c r="A866" s="6" t="s">
        <v>1639</v>
      </c>
      <c r="B866" s="7" t="s">
        <v>18</v>
      </c>
      <c r="C866" s="7" t="s">
        <v>226</v>
      </c>
      <c r="D866" s="7" t="s">
        <v>166</v>
      </c>
      <c r="E866" s="35" t="s">
        <v>51</v>
      </c>
      <c r="F866" s="6" t="s">
        <v>22</v>
      </c>
      <c r="G866" s="6" t="s">
        <v>1640</v>
      </c>
      <c r="H866" s="6" t="s">
        <v>24</v>
      </c>
      <c r="I866" s="34">
        <v>371</v>
      </c>
      <c r="J866" s="34">
        <v>615257</v>
      </c>
      <c r="K866" s="34">
        <v>0</v>
      </c>
      <c r="L866" s="34">
        <v>0</v>
      </c>
      <c r="M866" s="34">
        <v>0</v>
      </c>
      <c r="N866" s="34">
        <v>0</v>
      </c>
      <c r="O866" s="34">
        <v>371</v>
      </c>
      <c r="P866" s="34">
        <v>615257</v>
      </c>
      <c r="Q866" s="6" t="s">
        <v>25</v>
      </c>
    </row>
    <row r="867" spans="1:17" x14ac:dyDescent="0.25">
      <c r="A867" s="6" t="s">
        <v>1035</v>
      </c>
      <c r="B867" s="7" t="s">
        <v>18</v>
      </c>
      <c r="C867" s="7" t="s">
        <v>565</v>
      </c>
      <c r="D867" s="7" t="s">
        <v>86</v>
      </c>
      <c r="E867" s="35" t="s">
        <v>51</v>
      </c>
      <c r="F867" s="6" t="s">
        <v>22</v>
      </c>
      <c r="G867" s="6" t="s">
        <v>1036</v>
      </c>
      <c r="H867" s="6" t="s">
        <v>24</v>
      </c>
      <c r="I867" s="34">
        <v>7</v>
      </c>
      <c r="J867" s="34">
        <v>614252</v>
      </c>
      <c r="K867" s="34">
        <v>0</v>
      </c>
      <c r="L867" s="34">
        <v>0</v>
      </c>
      <c r="M867" s="34">
        <v>0</v>
      </c>
      <c r="N867" s="34">
        <v>0</v>
      </c>
      <c r="O867" s="34">
        <v>7</v>
      </c>
      <c r="P867" s="34">
        <v>614252</v>
      </c>
      <c r="Q867" s="6" t="s">
        <v>25</v>
      </c>
    </row>
    <row r="868" spans="1:17" x14ac:dyDescent="0.25">
      <c r="A868" s="6" t="s">
        <v>1641</v>
      </c>
      <c r="B868" s="7" t="s">
        <v>18</v>
      </c>
      <c r="C868" s="7" t="s">
        <v>110</v>
      </c>
      <c r="D868" s="7" t="s">
        <v>93</v>
      </c>
      <c r="E868" s="33" t="s">
        <v>21</v>
      </c>
      <c r="F868" s="6" t="s">
        <v>22</v>
      </c>
      <c r="G868" s="6" t="s">
        <v>1642</v>
      </c>
      <c r="H868" s="6" t="s">
        <v>24</v>
      </c>
      <c r="I868" s="34">
        <v>2046</v>
      </c>
      <c r="J868" s="34">
        <v>613800</v>
      </c>
      <c r="K868" s="34">
        <v>0</v>
      </c>
      <c r="L868" s="34">
        <v>0</v>
      </c>
      <c r="M868" s="34">
        <v>0</v>
      </c>
      <c r="N868" s="34">
        <v>0</v>
      </c>
      <c r="O868" s="34">
        <v>2046</v>
      </c>
      <c r="P868" s="34">
        <v>613800</v>
      </c>
      <c r="Q868" s="6" t="s">
        <v>25</v>
      </c>
    </row>
    <row r="869" spans="1:17" x14ac:dyDescent="0.25">
      <c r="A869" s="6" t="s">
        <v>1643</v>
      </c>
      <c r="B869" s="36" t="s">
        <v>374</v>
      </c>
      <c r="C869" s="36" t="s">
        <v>471</v>
      </c>
      <c r="D869" s="36" t="s">
        <v>65</v>
      </c>
      <c r="E869" s="6" t="s">
        <v>21</v>
      </c>
      <c r="F869" s="6" t="s">
        <v>22</v>
      </c>
      <c r="G869" s="6" t="s">
        <v>1644</v>
      </c>
      <c r="H869" s="6" t="s">
        <v>376</v>
      </c>
      <c r="I869" s="34">
        <v>5</v>
      </c>
      <c r="J869" s="34">
        <v>613000</v>
      </c>
      <c r="K869" s="34">
        <v>0</v>
      </c>
      <c r="L869" s="34">
        <v>0</v>
      </c>
      <c r="M869" s="34">
        <v>0</v>
      </c>
      <c r="N869" s="34">
        <v>0</v>
      </c>
      <c r="O869" s="34">
        <v>5</v>
      </c>
      <c r="P869" s="34">
        <v>613000</v>
      </c>
      <c r="Q869" s="6" t="s">
        <v>25</v>
      </c>
    </row>
    <row r="870" spans="1:17" x14ac:dyDescent="0.25">
      <c r="A870" s="6" t="s">
        <v>1648</v>
      </c>
      <c r="B870" s="7" t="s">
        <v>18</v>
      </c>
      <c r="C870" s="7" t="s">
        <v>96</v>
      </c>
      <c r="D870" s="7" t="s">
        <v>86</v>
      </c>
      <c r="E870" s="33" t="s">
        <v>21</v>
      </c>
      <c r="F870" s="6" t="s">
        <v>22</v>
      </c>
      <c r="G870" s="6" t="s">
        <v>1649</v>
      </c>
      <c r="H870" s="6" t="s">
        <v>24</v>
      </c>
      <c r="I870" s="34">
        <v>122</v>
      </c>
      <c r="J870" s="34">
        <v>612318</v>
      </c>
      <c r="K870" s="34">
        <v>0</v>
      </c>
      <c r="L870" s="34">
        <v>0</v>
      </c>
      <c r="M870" s="34">
        <v>0</v>
      </c>
      <c r="N870" s="34">
        <v>0</v>
      </c>
      <c r="O870" s="34">
        <v>122</v>
      </c>
      <c r="P870" s="34">
        <v>612318</v>
      </c>
      <c r="Q870" s="6" t="s">
        <v>25</v>
      </c>
    </row>
    <row r="871" spans="1:17" x14ac:dyDescent="0.25">
      <c r="A871" s="6" t="s">
        <v>884</v>
      </c>
      <c r="B871" s="7" t="s">
        <v>18</v>
      </c>
      <c r="C871" s="7" t="s">
        <v>760</v>
      </c>
      <c r="D871" s="7" t="s">
        <v>536</v>
      </c>
      <c r="E871" s="35" t="s">
        <v>51</v>
      </c>
      <c r="F871" s="6" t="s">
        <v>22</v>
      </c>
      <c r="G871" s="6" t="s">
        <v>885</v>
      </c>
      <c r="H871" s="6" t="s">
        <v>30</v>
      </c>
      <c r="I871" s="34">
        <v>10</v>
      </c>
      <c r="J871" s="34">
        <v>607780</v>
      </c>
      <c r="K871" s="34">
        <v>0</v>
      </c>
      <c r="L871" s="34">
        <v>0</v>
      </c>
      <c r="M871" s="34">
        <v>0</v>
      </c>
      <c r="N871" s="34">
        <v>0</v>
      </c>
      <c r="O871" s="34">
        <v>10</v>
      </c>
      <c r="P871" s="34">
        <v>607780</v>
      </c>
      <c r="Q871" s="6" t="s">
        <v>25</v>
      </c>
    </row>
    <row r="872" spans="1:17" x14ac:dyDescent="0.25">
      <c r="A872" s="6" t="s">
        <v>211</v>
      </c>
      <c r="B872" s="36" t="s">
        <v>36</v>
      </c>
      <c r="C872" s="36" t="s">
        <v>37</v>
      </c>
      <c r="D872" s="36" t="s">
        <v>38</v>
      </c>
      <c r="E872" s="6" t="s">
        <v>614</v>
      </c>
      <c r="F872" s="6" t="s">
        <v>40</v>
      </c>
      <c r="G872" s="6" t="s">
        <v>212</v>
      </c>
      <c r="H872" s="6" t="s">
        <v>24</v>
      </c>
      <c r="I872" s="34">
        <v>8</v>
      </c>
      <c r="J872" s="34">
        <v>397446</v>
      </c>
      <c r="K872" s="34">
        <v>116</v>
      </c>
      <c r="L872" s="34">
        <v>-1696967</v>
      </c>
      <c r="M872" s="34">
        <v>-115</v>
      </c>
      <c r="N872" s="34">
        <v>1903401</v>
      </c>
      <c r="O872" s="34">
        <v>9</v>
      </c>
      <c r="P872" s="34">
        <v>603880</v>
      </c>
      <c r="Q872" s="6" t="s">
        <v>25</v>
      </c>
    </row>
    <row r="873" spans="1:17" x14ac:dyDescent="0.25">
      <c r="A873" s="6" t="s">
        <v>1650</v>
      </c>
      <c r="B873" s="7" t="s">
        <v>18</v>
      </c>
      <c r="C873" s="7" t="s">
        <v>324</v>
      </c>
      <c r="D873" s="7" t="s">
        <v>93</v>
      </c>
      <c r="E873" s="33" t="s">
        <v>21</v>
      </c>
      <c r="F873" s="6" t="s">
        <v>22</v>
      </c>
      <c r="G873" s="6" t="s">
        <v>1651</v>
      </c>
      <c r="H873" s="6" t="s">
        <v>24</v>
      </c>
      <c r="I873" s="34">
        <v>10545</v>
      </c>
      <c r="J873" s="34">
        <v>603840</v>
      </c>
      <c r="K873" s="34">
        <v>0</v>
      </c>
      <c r="L873" s="34">
        <v>0</v>
      </c>
      <c r="M873" s="34">
        <v>0</v>
      </c>
      <c r="N873" s="34">
        <v>0</v>
      </c>
      <c r="O873" s="34">
        <v>10545</v>
      </c>
      <c r="P873" s="34">
        <v>603840</v>
      </c>
      <c r="Q873" s="6" t="s">
        <v>25</v>
      </c>
    </row>
    <row r="874" spans="1:17" x14ac:dyDescent="0.25">
      <c r="A874" s="6" t="s">
        <v>1652</v>
      </c>
      <c r="B874" s="7" t="s">
        <v>18</v>
      </c>
      <c r="C874" s="7" t="s">
        <v>324</v>
      </c>
      <c r="D874" s="7" t="s">
        <v>93</v>
      </c>
      <c r="E874" s="33" t="s">
        <v>39</v>
      </c>
      <c r="F874" s="6" t="s">
        <v>40</v>
      </c>
      <c r="G874" s="6" t="s">
        <v>1653</v>
      </c>
      <c r="H874" s="6" t="s">
        <v>24</v>
      </c>
      <c r="I874" s="34">
        <v>0</v>
      </c>
      <c r="J874" s="34">
        <v>0</v>
      </c>
      <c r="K874" s="34">
        <v>1050</v>
      </c>
      <c r="L874" s="34">
        <v>600600</v>
      </c>
      <c r="M874" s="34">
        <v>0</v>
      </c>
      <c r="N874" s="34">
        <v>0</v>
      </c>
      <c r="O874" s="34">
        <v>1050</v>
      </c>
      <c r="P874" s="34">
        <v>600600</v>
      </c>
      <c r="Q874" s="6" t="s">
        <v>25</v>
      </c>
    </row>
    <row r="875" spans="1:17" x14ac:dyDescent="0.25">
      <c r="A875" s="6" t="s">
        <v>1683</v>
      </c>
      <c r="B875" s="36" t="s">
        <v>36</v>
      </c>
      <c r="C875" s="36" t="s">
        <v>19</v>
      </c>
      <c r="D875" s="36" t="s">
        <v>546</v>
      </c>
      <c r="E875" s="6" t="s">
        <v>2258</v>
      </c>
      <c r="F875" s="6" t="s">
        <v>105</v>
      </c>
      <c r="G875" s="6" t="s">
        <v>1684</v>
      </c>
      <c r="H875" s="6" t="s">
        <v>24</v>
      </c>
      <c r="I875" s="34">
        <v>0</v>
      </c>
      <c r="J875" s="34">
        <v>0</v>
      </c>
      <c r="K875" s="34">
        <v>13</v>
      </c>
      <c r="L875" s="34">
        <v>1500805</v>
      </c>
      <c r="M875" s="34">
        <v>0</v>
      </c>
      <c r="N875" s="34">
        <v>-902792</v>
      </c>
      <c r="O875" s="34">
        <v>13</v>
      </c>
      <c r="P875" s="34">
        <v>598013</v>
      </c>
      <c r="Q875" s="6" t="s">
        <v>25</v>
      </c>
    </row>
    <row r="876" spans="1:17" x14ac:dyDescent="0.25">
      <c r="A876" s="6" t="s">
        <v>1496</v>
      </c>
      <c r="B876" s="36" t="s">
        <v>36</v>
      </c>
      <c r="C876" s="36" t="s">
        <v>236</v>
      </c>
      <c r="D876" s="36" t="s">
        <v>38</v>
      </c>
      <c r="E876" s="6" t="s">
        <v>229</v>
      </c>
      <c r="F876" s="6" t="s">
        <v>105</v>
      </c>
      <c r="G876" s="6" t="s">
        <v>1497</v>
      </c>
      <c r="H876" s="6" t="s">
        <v>24</v>
      </c>
      <c r="I876" s="34">
        <v>3</v>
      </c>
      <c r="J876" s="34">
        <v>596843</v>
      </c>
      <c r="K876" s="34">
        <v>0</v>
      </c>
      <c r="L876" s="34">
        <v>3241812</v>
      </c>
      <c r="M876" s="34">
        <v>0</v>
      </c>
      <c r="N876" s="34">
        <v>-3241812</v>
      </c>
      <c r="O876" s="34">
        <v>3</v>
      </c>
      <c r="P876" s="34">
        <v>596843</v>
      </c>
      <c r="Q876" s="6" t="s">
        <v>25</v>
      </c>
    </row>
    <row r="877" spans="1:17" x14ac:dyDescent="0.25">
      <c r="A877" s="6" t="s">
        <v>1656</v>
      </c>
      <c r="B877" s="7" t="s">
        <v>18</v>
      </c>
      <c r="C877" s="7" t="s">
        <v>68</v>
      </c>
      <c r="D877" s="7" t="s">
        <v>69</v>
      </c>
      <c r="E877" s="33" t="s">
        <v>21</v>
      </c>
      <c r="F877" s="6" t="s">
        <v>22</v>
      </c>
      <c r="G877" s="6" t="s">
        <v>1657</v>
      </c>
      <c r="H877" s="6" t="s">
        <v>24</v>
      </c>
      <c r="I877" s="34">
        <v>17</v>
      </c>
      <c r="J877" s="34">
        <v>671500</v>
      </c>
      <c r="K877" s="34">
        <v>0</v>
      </c>
      <c r="L877" s="34">
        <v>0</v>
      </c>
      <c r="M877" s="34">
        <v>-2</v>
      </c>
      <c r="N877" s="34">
        <v>-79000</v>
      </c>
      <c r="O877" s="34">
        <v>15</v>
      </c>
      <c r="P877" s="34">
        <v>592500</v>
      </c>
      <c r="Q877" s="6" t="s">
        <v>25</v>
      </c>
    </row>
    <row r="878" spans="1:17" x14ac:dyDescent="0.25">
      <c r="A878" s="6" t="s">
        <v>1658</v>
      </c>
      <c r="B878" s="7" t="s">
        <v>18</v>
      </c>
      <c r="C878" s="7" t="s">
        <v>498</v>
      </c>
      <c r="D878" s="7" t="s">
        <v>517</v>
      </c>
      <c r="E878" s="33" t="s">
        <v>21</v>
      </c>
      <c r="F878" s="6" t="s">
        <v>22</v>
      </c>
      <c r="G878" s="6" t="s">
        <v>1659</v>
      </c>
      <c r="H878" s="6" t="s">
        <v>24</v>
      </c>
      <c r="I878" s="34">
        <v>2</v>
      </c>
      <c r="J878" s="34">
        <v>590000</v>
      </c>
      <c r="K878" s="34">
        <v>0</v>
      </c>
      <c r="L878" s="34">
        <v>0</v>
      </c>
      <c r="M878" s="34">
        <v>0</v>
      </c>
      <c r="N878" s="34">
        <v>0</v>
      </c>
      <c r="O878" s="34">
        <v>2</v>
      </c>
      <c r="P878" s="34">
        <v>590000</v>
      </c>
      <c r="Q878" s="6" t="s">
        <v>25</v>
      </c>
    </row>
    <row r="879" spans="1:17" x14ac:dyDescent="0.25">
      <c r="A879" s="6" t="s">
        <v>1153</v>
      </c>
      <c r="B879" s="36" t="s">
        <v>36</v>
      </c>
      <c r="C879" s="36" t="s">
        <v>134</v>
      </c>
      <c r="D879" s="36" t="s">
        <v>38</v>
      </c>
      <c r="E879" s="6" t="s">
        <v>229</v>
      </c>
      <c r="F879" s="6" t="s">
        <v>105</v>
      </c>
      <c r="G879" s="6" t="s">
        <v>1155</v>
      </c>
      <c r="H879" s="6" t="s">
        <v>24</v>
      </c>
      <c r="I879" s="34">
        <v>0</v>
      </c>
      <c r="J879" s="34">
        <v>0</v>
      </c>
      <c r="K879" s="34">
        <v>79</v>
      </c>
      <c r="L879" s="34">
        <v>12249210</v>
      </c>
      <c r="M879" s="34">
        <v>-76</v>
      </c>
      <c r="N879" s="34">
        <v>-11659408</v>
      </c>
      <c r="O879" s="34">
        <v>3</v>
      </c>
      <c r="P879" s="34">
        <v>589802</v>
      </c>
      <c r="Q879" s="6" t="s">
        <v>25</v>
      </c>
    </row>
    <row r="880" spans="1:17" x14ac:dyDescent="0.25">
      <c r="A880" s="6" t="s">
        <v>2156</v>
      </c>
      <c r="B880" s="36" t="s">
        <v>36</v>
      </c>
      <c r="C880" s="36" t="s">
        <v>1038</v>
      </c>
      <c r="D880" s="36" t="s">
        <v>38</v>
      </c>
      <c r="E880" s="6" t="s">
        <v>614</v>
      </c>
      <c r="F880" s="6" t="s">
        <v>105</v>
      </c>
      <c r="G880" s="6" t="s">
        <v>2157</v>
      </c>
      <c r="H880" s="6" t="s">
        <v>24</v>
      </c>
      <c r="I880" s="34">
        <v>20</v>
      </c>
      <c r="J880" s="34">
        <v>581520</v>
      </c>
      <c r="K880" s="34">
        <v>0</v>
      </c>
      <c r="L880" s="34">
        <v>0</v>
      </c>
      <c r="M880" s="34">
        <v>0</v>
      </c>
      <c r="N880" s="34">
        <v>0</v>
      </c>
      <c r="O880" s="34">
        <v>20</v>
      </c>
      <c r="P880" s="34">
        <v>581520</v>
      </c>
      <c r="Q880" s="6" t="s">
        <v>25</v>
      </c>
    </row>
    <row r="881" spans="1:17" x14ac:dyDescent="0.25">
      <c r="A881" s="6" t="s">
        <v>1660</v>
      </c>
      <c r="B881" s="36" t="s">
        <v>185</v>
      </c>
      <c r="C881" s="36" t="s">
        <v>1151</v>
      </c>
      <c r="D881" s="36" t="s">
        <v>1661</v>
      </c>
      <c r="E881" s="6" t="s">
        <v>21</v>
      </c>
      <c r="F881" s="6" t="s">
        <v>22</v>
      </c>
      <c r="G881" s="6" t="s">
        <v>1662</v>
      </c>
      <c r="H881" s="6" t="s">
        <v>24</v>
      </c>
      <c r="I881" s="34">
        <v>10</v>
      </c>
      <c r="J881" s="34">
        <v>577500</v>
      </c>
      <c r="K881" s="34">
        <v>0</v>
      </c>
      <c r="L881" s="34">
        <v>0</v>
      </c>
      <c r="M881" s="34">
        <v>0</v>
      </c>
      <c r="N881" s="34">
        <v>0</v>
      </c>
      <c r="O881" s="34">
        <v>10</v>
      </c>
      <c r="P881" s="34">
        <v>577500</v>
      </c>
      <c r="Q881" s="6" t="s">
        <v>34</v>
      </c>
    </row>
    <row r="882" spans="1:17" x14ac:dyDescent="0.25">
      <c r="A882" s="6" t="s">
        <v>1718</v>
      </c>
      <c r="B882" s="36" t="s">
        <v>185</v>
      </c>
      <c r="C882" s="36" t="s">
        <v>1151</v>
      </c>
      <c r="D882" s="36" t="s">
        <v>1531</v>
      </c>
      <c r="E882" s="6" t="s">
        <v>21</v>
      </c>
      <c r="F882" s="6" t="s">
        <v>22</v>
      </c>
      <c r="G882" s="6" t="s">
        <v>1719</v>
      </c>
      <c r="H882" s="6" t="s">
        <v>24</v>
      </c>
      <c r="I882" s="34">
        <v>9</v>
      </c>
      <c r="J882" s="34">
        <v>576900</v>
      </c>
      <c r="K882" s="34">
        <v>0</v>
      </c>
      <c r="L882" s="34">
        <v>0</v>
      </c>
      <c r="M882" s="34">
        <v>0</v>
      </c>
      <c r="N882" s="34">
        <v>0</v>
      </c>
      <c r="O882" s="34">
        <v>9</v>
      </c>
      <c r="P882" s="34">
        <v>576900</v>
      </c>
      <c r="Q882" s="6" t="s">
        <v>34</v>
      </c>
    </row>
    <row r="883" spans="1:17" x14ac:dyDescent="0.25">
      <c r="A883" s="6" t="s">
        <v>1671</v>
      </c>
      <c r="B883" s="7" t="s">
        <v>18</v>
      </c>
      <c r="C883" s="7" t="s">
        <v>54</v>
      </c>
      <c r="D883" s="7" t="s">
        <v>93</v>
      </c>
      <c r="E883" s="33" t="s">
        <v>21</v>
      </c>
      <c r="F883" s="6" t="s">
        <v>22</v>
      </c>
      <c r="G883" s="6" t="s">
        <v>1672</v>
      </c>
      <c r="H883" s="6" t="s">
        <v>24</v>
      </c>
      <c r="I883" s="34">
        <v>2608</v>
      </c>
      <c r="J883" s="34">
        <v>576368</v>
      </c>
      <c r="K883" s="34">
        <v>0</v>
      </c>
      <c r="L883" s="34">
        <v>0</v>
      </c>
      <c r="M883" s="34">
        <v>0</v>
      </c>
      <c r="N883" s="34">
        <v>0</v>
      </c>
      <c r="O883" s="34">
        <v>2608</v>
      </c>
      <c r="P883" s="34">
        <v>576368</v>
      </c>
      <c r="Q883" s="6" t="s">
        <v>25</v>
      </c>
    </row>
    <row r="884" spans="1:17" x14ac:dyDescent="0.25">
      <c r="A884" s="6" t="s">
        <v>1914</v>
      </c>
      <c r="B884" s="36" t="s">
        <v>36</v>
      </c>
      <c r="C884" s="36" t="s">
        <v>134</v>
      </c>
      <c r="D884" s="36" t="s">
        <v>38</v>
      </c>
      <c r="E884" s="6" t="s">
        <v>229</v>
      </c>
      <c r="F884" s="6" t="s">
        <v>105</v>
      </c>
      <c r="G884" s="6" t="s">
        <v>1915</v>
      </c>
      <c r="H884" s="6" t="s">
        <v>24</v>
      </c>
      <c r="I884" s="34">
        <v>3</v>
      </c>
      <c r="J884" s="34">
        <v>574149</v>
      </c>
      <c r="K884" s="34">
        <v>0</v>
      </c>
      <c r="L884" s="34">
        <v>0</v>
      </c>
      <c r="M884" s="34">
        <v>0</v>
      </c>
      <c r="N884" s="34">
        <v>0</v>
      </c>
      <c r="O884" s="34">
        <v>3</v>
      </c>
      <c r="P884" s="34">
        <v>574149</v>
      </c>
      <c r="Q884" s="6" t="s">
        <v>25</v>
      </c>
    </row>
    <row r="885" spans="1:17" x14ac:dyDescent="0.25">
      <c r="A885" s="6" t="s">
        <v>1663</v>
      </c>
      <c r="B885" s="7" t="s">
        <v>18</v>
      </c>
      <c r="C885" s="7" t="s">
        <v>64</v>
      </c>
      <c r="D885" s="7" t="s">
        <v>86</v>
      </c>
      <c r="E885" s="33" t="s">
        <v>984</v>
      </c>
      <c r="F885" s="6" t="s">
        <v>22</v>
      </c>
      <c r="G885" s="6" t="s">
        <v>1664</v>
      </c>
      <c r="H885" s="6" t="s">
        <v>24</v>
      </c>
      <c r="I885" s="34">
        <v>86</v>
      </c>
      <c r="J885" s="34">
        <v>573276</v>
      </c>
      <c r="K885" s="34">
        <v>0</v>
      </c>
      <c r="L885" s="34">
        <v>0</v>
      </c>
      <c r="M885" s="34">
        <v>0</v>
      </c>
      <c r="N885" s="34">
        <v>0</v>
      </c>
      <c r="O885" s="34">
        <v>86</v>
      </c>
      <c r="P885" s="34">
        <v>573276</v>
      </c>
      <c r="Q885" s="6" t="s">
        <v>25</v>
      </c>
    </row>
    <row r="886" spans="1:17" x14ac:dyDescent="0.25">
      <c r="A886" s="6" t="s">
        <v>1619</v>
      </c>
      <c r="B886" s="7" t="s">
        <v>18</v>
      </c>
      <c r="C886" s="7" t="s">
        <v>209</v>
      </c>
      <c r="D886" s="7" t="s">
        <v>86</v>
      </c>
      <c r="E886" s="33" t="s">
        <v>21</v>
      </c>
      <c r="F886" s="6" t="s">
        <v>22</v>
      </c>
      <c r="G886" s="6" t="s">
        <v>1620</v>
      </c>
      <c r="H886" s="6" t="s">
        <v>24</v>
      </c>
      <c r="I886" s="34">
        <v>28</v>
      </c>
      <c r="J886" s="34">
        <v>570190</v>
      </c>
      <c r="K886" s="34">
        <v>0</v>
      </c>
      <c r="L886" s="34">
        <v>0</v>
      </c>
      <c r="M886" s="34">
        <v>0</v>
      </c>
      <c r="N886" s="34">
        <v>0</v>
      </c>
      <c r="O886" s="34">
        <v>28</v>
      </c>
      <c r="P886" s="34">
        <v>570190</v>
      </c>
      <c r="Q886" s="6" t="s">
        <v>25</v>
      </c>
    </row>
    <row r="887" spans="1:17" x14ac:dyDescent="0.25">
      <c r="A887" s="6" t="s">
        <v>1526</v>
      </c>
      <c r="B887" s="36" t="s">
        <v>36</v>
      </c>
      <c r="C887" s="36" t="s">
        <v>96</v>
      </c>
      <c r="D887" s="36" t="s">
        <v>38</v>
      </c>
      <c r="E887" s="6" t="s">
        <v>229</v>
      </c>
      <c r="F887" s="6" t="s">
        <v>105</v>
      </c>
      <c r="G887" s="6" t="s">
        <v>1527</v>
      </c>
      <c r="H887" s="6" t="s">
        <v>24</v>
      </c>
      <c r="I887" s="34">
        <v>6</v>
      </c>
      <c r="J887" s="34">
        <v>566635</v>
      </c>
      <c r="K887" s="34">
        <v>0</v>
      </c>
      <c r="L887" s="34">
        <v>1275180</v>
      </c>
      <c r="M887" s="34">
        <v>0</v>
      </c>
      <c r="N887" s="34">
        <v>-1275180</v>
      </c>
      <c r="O887" s="34">
        <v>6</v>
      </c>
      <c r="P887" s="34">
        <v>566635</v>
      </c>
      <c r="Q887" s="6" t="s">
        <v>25</v>
      </c>
    </row>
    <row r="888" spans="1:17" x14ac:dyDescent="0.25">
      <c r="A888" s="6" t="s">
        <v>1667</v>
      </c>
      <c r="B888" s="36" t="s">
        <v>36</v>
      </c>
      <c r="C888" s="36" t="s">
        <v>916</v>
      </c>
      <c r="D888" s="36" t="s">
        <v>73</v>
      </c>
      <c r="E888" s="6" t="s">
        <v>736</v>
      </c>
      <c r="F888" s="6" t="s">
        <v>105</v>
      </c>
      <c r="G888" s="6" t="s">
        <v>1668</v>
      </c>
      <c r="H888" s="6" t="s">
        <v>24</v>
      </c>
      <c r="I888" s="34">
        <v>11</v>
      </c>
      <c r="J888" s="34">
        <v>564011</v>
      </c>
      <c r="K888" s="34">
        <v>0</v>
      </c>
      <c r="L888" s="34">
        <v>82932</v>
      </c>
      <c r="M888" s="34">
        <v>0</v>
      </c>
      <c r="N888" s="34">
        <v>-82932</v>
      </c>
      <c r="O888" s="34">
        <v>11</v>
      </c>
      <c r="P888" s="34">
        <v>564011</v>
      </c>
      <c r="Q888" s="6" t="s">
        <v>25</v>
      </c>
    </row>
    <row r="889" spans="1:17" x14ac:dyDescent="0.25">
      <c r="A889" s="6" t="s">
        <v>122</v>
      </c>
      <c r="B889" s="7" t="s">
        <v>18</v>
      </c>
      <c r="C889" s="7" t="s">
        <v>77</v>
      </c>
      <c r="D889" s="7" t="s">
        <v>78</v>
      </c>
      <c r="E889" s="33" t="s">
        <v>2717</v>
      </c>
      <c r="F889" s="6" t="s">
        <v>40</v>
      </c>
      <c r="G889" s="6" t="s">
        <v>123</v>
      </c>
      <c r="H889" s="6" t="s">
        <v>24</v>
      </c>
      <c r="I889" s="34">
        <v>20</v>
      </c>
      <c r="J889" s="34">
        <v>563060</v>
      </c>
      <c r="K889" s="34">
        <v>0</v>
      </c>
      <c r="L889" s="34">
        <v>0</v>
      </c>
      <c r="M889" s="34">
        <v>0</v>
      </c>
      <c r="N889" s="34">
        <v>0</v>
      </c>
      <c r="O889" s="34">
        <v>20</v>
      </c>
      <c r="P889" s="34">
        <v>563060</v>
      </c>
      <c r="Q889" s="6" t="s">
        <v>25</v>
      </c>
    </row>
    <row r="890" spans="1:17" x14ac:dyDescent="0.25">
      <c r="A890" s="6" t="s">
        <v>1669</v>
      </c>
      <c r="B890" s="7" t="s">
        <v>18</v>
      </c>
      <c r="C890" s="7" t="s">
        <v>282</v>
      </c>
      <c r="D890" s="7" t="s">
        <v>166</v>
      </c>
      <c r="E890" s="33" t="s">
        <v>74</v>
      </c>
      <c r="F890" s="6" t="s">
        <v>22</v>
      </c>
      <c r="G890" s="6" t="s">
        <v>1670</v>
      </c>
      <c r="H890" s="6" t="s">
        <v>24</v>
      </c>
      <c r="I890" s="34">
        <v>0</v>
      </c>
      <c r="J890" s="34">
        <v>0</v>
      </c>
      <c r="K890" s="34">
        <v>6117</v>
      </c>
      <c r="L890" s="34">
        <v>562459</v>
      </c>
      <c r="M890" s="34">
        <v>0</v>
      </c>
      <c r="N890" s="34">
        <v>0</v>
      </c>
      <c r="O890" s="34">
        <v>6117</v>
      </c>
      <c r="P890" s="34">
        <v>562459</v>
      </c>
      <c r="Q890" s="6" t="s">
        <v>25</v>
      </c>
    </row>
    <row r="891" spans="1:17" x14ac:dyDescent="0.25">
      <c r="A891" s="6" t="s">
        <v>1116</v>
      </c>
      <c r="B891" s="7" t="s">
        <v>18</v>
      </c>
      <c r="C891" s="7" t="s">
        <v>96</v>
      </c>
      <c r="D891" s="7" t="s">
        <v>69</v>
      </c>
      <c r="E891" s="33" t="s">
        <v>2717</v>
      </c>
      <c r="F891" s="6" t="s">
        <v>40</v>
      </c>
      <c r="G891" s="6" t="s">
        <v>1117</v>
      </c>
      <c r="H891" s="6" t="s">
        <v>24</v>
      </c>
      <c r="I891" s="34">
        <v>2</v>
      </c>
      <c r="J891" s="34">
        <v>373580</v>
      </c>
      <c r="K891" s="34">
        <v>1</v>
      </c>
      <c r="L891" s="34">
        <v>186790</v>
      </c>
      <c r="M891" s="34">
        <v>0</v>
      </c>
      <c r="N891" s="34">
        <v>0</v>
      </c>
      <c r="O891" s="34">
        <v>3</v>
      </c>
      <c r="P891" s="34">
        <v>560370</v>
      </c>
      <c r="Q891" s="6" t="s">
        <v>25</v>
      </c>
    </row>
    <row r="892" spans="1:17" x14ac:dyDescent="0.25">
      <c r="A892" s="6" t="s">
        <v>1673</v>
      </c>
      <c r="B892" s="7" t="s">
        <v>18</v>
      </c>
      <c r="C892" s="7" t="s">
        <v>127</v>
      </c>
      <c r="D892" s="7" t="s">
        <v>140</v>
      </c>
      <c r="E892" s="33" t="s">
        <v>2717</v>
      </c>
      <c r="F892" s="6" t="s">
        <v>22</v>
      </c>
      <c r="G892" s="6" t="s">
        <v>1674</v>
      </c>
      <c r="H892" s="6" t="s">
        <v>24</v>
      </c>
      <c r="I892" s="34">
        <v>130</v>
      </c>
      <c r="J892" s="34">
        <v>559000</v>
      </c>
      <c r="K892" s="34">
        <v>0</v>
      </c>
      <c r="L892" s="34">
        <v>0</v>
      </c>
      <c r="M892" s="34">
        <v>0</v>
      </c>
      <c r="N892" s="34">
        <v>0</v>
      </c>
      <c r="O892" s="34">
        <v>130</v>
      </c>
      <c r="P892" s="34">
        <v>559000</v>
      </c>
      <c r="Q892" s="6" t="s">
        <v>25</v>
      </c>
    </row>
    <row r="893" spans="1:17" x14ac:dyDescent="0.25">
      <c r="A893" s="6" t="s">
        <v>1675</v>
      </c>
      <c r="B893" s="7" t="s">
        <v>18</v>
      </c>
      <c r="C893" s="7" t="s">
        <v>19</v>
      </c>
      <c r="D893" s="7" t="s">
        <v>166</v>
      </c>
      <c r="E893" s="33" t="s">
        <v>21</v>
      </c>
      <c r="F893" s="6" t="s">
        <v>22</v>
      </c>
      <c r="G893" s="6" t="s">
        <v>1676</v>
      </c>
      <c r="H893" s="6" t="s">
        <v>24</v>
      </c>
      <c r="I893" s="34">
        <v>156</v>
      </c>
      <c r="J893" s="34">
        <v>557388</v>
      </c>
      <c r="K893" s="34">
        <v>0</v>
      </c>
      <c r="L893" s="34">
        <v>0</v>
      </c>
      <c r="M893" s="34">
        <v>0</v>
      </c>
      <c r="N893" s="34">
        <v>0</v>
      </c>
      <c r="O893" s="34">
        <v>156</v>
      </c>
      <c r="P893" s="34">
        <v>557388</v>
      </c>
      <c r="Q893" s="6" t="s">
        <v>25</v>
      </c>
    </row>
    <row r="894" spans="1:17" x14ac:dyDescent="0.25">
      <c r="A894" s="6" t="s">
        <v>342</v>
      </c>
      <c r="B894" s="7" t="s">
        <v>18</v>
      </c>
      <c r="C894" s="7" t="s">
        <v>81</v>
      </c>
      <c r="D894" s="7" t="s">
        <v>93</v>
      </c>
      <c r="E894" s="35" t="s">
        <v>51</v>
      </c>
      <c r="F894" s="6" t="s">
        <v>22</v>
      </c>
      <c r="G894" s="6" t="s">
        <v>343</v>
      </c>
      <c r="H894" s="6" t="s">
        <v>24</v>
      </c>
      <c r="I894" s="34">
        <v>634</v>
      </c>
      <c r="J894" s="34">
        <v>556899</v>
      </c>
      <c r="K894" s="34">
        <v>0</v>
      </c>
      <c r="L894" s="34">
        <v>0</v>
      </c>
      <c r="M894" s="34">
        <v>0</v>
      </c>
      <c r="N894" s="34">
        <v>0</v>
      </c>
      <c r="O894" s="34">
        <v>634</v>
      </c>
      <c r="P894" s="34">
        <v>556899</v>
      </c>
      <c r="Q894" s="6" t="s">
        <v>25</v>
      </c>
    </row>
    <row r="895" spans="1:17" x14ac:dyDescent="0.25">
      <c r="A895" s="6" t="s">
        <v>1528</v>
      </c>
      <c r="B895" s="7" t="s">
        <v>18</v>
      </c>
      <c r="C895" s="7" t="s">
        <v>365</v>
      </c>
      <c r="D895" s="7" t="s">
        <v>86</v>
      </c>
      <c r="E895" s="35" t="s">
        <v>51</v>
      </c>
      <c r="F895" s="6" t="s">
        <v>22</v>
      </c>
      <c r="G895" s="6" t="s">
        <v>1529</v>
      </c>
      <c r="H895" s="6" t="s">
        <v>24</v>
      </c>
      <c r="I895" s="34">
        <v>40</v>
      </c>
      <c r="J895" s="34">
        <v>556635</v>
      </c>
      <c r="K895" s="34">
        <v>0</v>
      </c>
      <c r="L895" s="34">
        <v>0</v>
      </c>
      <c r="M895" s="34">
        <v>0</v>
      </c>
      <c r="N895" s="34">
        <v>0</v>
      </c>
      <c r="O895" s="34">
        <v>40</v>
      </c>
      <c r="P895" s="34">
        <v>556635</v>
      </c>
      <c r="Q895" s="6" t="s">
        <v>25</v>
      </c>
    </row>
    <row r="896" spans="1:17" x14ac:dyDescent="0.25">
      <c r="A896" s="6" t="s">
        <v>1677</v>
      </c>
      <c r="B896" s="7" t="s">
        <v>18</v>
      </c>
      <c r="C896" s="7" t="s">
        <v>1215</v>
      </c>
      <c r="D896" s="7" t="s">
        <v>44</v>
      </c>
      <c r="E896" s="33" t="s">
        <v>21</v>
      </c>
      <c r="F896" s="6" t="s">
        <v>22</v>
      </c>
      <c r="G896" s="6" t="s">
        <v>1678</v>
      </c>
      <c r="H896" s="6" t="s">
        <v>24</v>
      </c>
      <c r="I896" s="34">
        <v>105</v>
      </c>
      <c r="J896" s="34">
        <v>556290</v>
      </c>
      <c r="K896" s="34">
        <v>0</v>
      </c>
      <c r="L896" s="34">
        <v>0</v>
      </c>
      <c r="M896" s="34">
        <v>0</v>
      </c>
      <c r="N896" s="34">
        <v>0</v>
      </c>
      <c r="O896" s="34">
        <v>105</v>
      </c>
      <c r="P896" s="34">
        <v>556290</v>
      </c>
      <c r="Q896" s="6" t="s">
        <v>25</v>
      </c>
    </row>
    <row r="897" spans="1:17" x14ac:dyDescent="0.25">
      <c r="A897" s="6" t="s">
        <v>1833</v>
      </c>
      <c r="B897" s="7" t="s">
        <v>18</v>
      </c>
      <c r="C897" s="7" t="s">
        <v>223</v>
      </c>
      <c r="D897" s="7" t="s">
        <v>86</v>
      </c>
      <c r="E897" s="33" t="s">
        <v>21</v>
      </c>
      <c r="F897" s="6" t="s">
        <v>22</v>
      </c>
      <c r="G897" s="6" t="s">
        <v>1834</v>
      </c>
      <c r="H897" s="6" t="s">
        <v>24</v>
      </c>
      <c r="I897" s="34">
        <v>48</v>
      </c>
      <c r="J897" s="34">
        <v>555622</v>
      </c>
      <c r="K897" s="34">
        <v>0</v>
      </c>
      <c r="L897" s="34">
        <v>0</v>
      </c>
      <c r="M897" s="34">
        <v>0</v>
      </c>
      <c r="N897" s="34">
        <v>0</v>
      </c>
      <c r="O897" s="34">
        <v>48</v>
      </c>
      <c r="P897" s="34">
        <v>555622</v>
      </c>
      <c r="Q897" s="6" t="s">
        <v>25</v>
      </c>
    </row>
    <row r="898" spans="1:17" x14ac:dyDescent="0.25">
      <c r="A898" s="6" t="s">
        <v>1681</v>
      </c>
      <c r="B898" s="7" t="s">
        <v>18</v>
      </c>
      <c r="C898" s="7" t="s">
        <v>43</v>
      </c>
      <c r="D898" s="7" t="s">
        <v>65</v>
      </c>
      <c r="E898" s="33" t="s">
        <v>2717</v>
      </c>
      <c r="F898" s="6" t="s">
        <v>40</v>
      </c>
      <c r="G898" s="6" t="s">
        <v>1682</v>
      </c>
      <c r="H898" s="6" t="s">
        <v>24</v>
      </c>
      <c r="I898" s="34">
        <v>16</v>
      </c>
      <c r="J898" s="34">
        <v>403200</v>
      </c>
      <c r="K898" s="34">
        <v>6</v>
      </c>
      <c r="L898" s="34">
        <v>151200</v>
      </c>
      <c r="M898" s="34">
        <v>0</v>
      </c>
      <c r="N898" s="34">
        <v>0</v>
      </c>
      <c r="O898" s="34">
        <v>22</v>
      </c>
      <c r="P898" s="34">
        <v>554400</v>
      </c>
      <c r="Q898" s="6" t="s">
        <v>25</v>
      </c>
    </row>
    <row r="899" spans="1:17" x14ac:dyDescent="0.25">
      <c r="A899" s="6" t="s">
        <v>1685</v>
      </c>
      <c r="B899" s="7" t="s">
        <v>18</v>
      </c>
      <c r="C899" s="7" t="s">
        <v>43</v>
      </c>
      <c r="D899" s="7" t="s">
        <v>152</v>
      </c>
      <c r="E899" s="33" t="s">
        <v>2717</v>
      </c>
      <c r="F899" s="6" t="s">
        <v>40</v>
      </c>
      <c r="G899" s="6" t="s">
        <v>1686</v>
      </c>
      <c r="H899" s="6" t="s">
        <v>24</v>
      </c>
      <c r="I899" s="34">
        <v>0</v>
      </c>
      <c r="J899" s="34">
        <v>0</v>
      </c>
      <c r="K899" s="34">
        <v>11</v>
      </c>
      <c r="L899" s="34">
        <v>550000</v>
      </c>
      <c r="M899" s="34">
        <v>0</v>
      </c>
      <c r="N899" s="34">
        <v>0</v>
      </c>
      <c r="O899" s="34">
        <v>11</v>
      </c>
      <c r="P899" s="34">
        <v>550000</v>
      </c>
      <c r="Q899" s="6" t="s">
        <v>25</v>
      </c>
    </row>
    <row r="900" spans="1:17" x14ac:dyDescent="0.25">
      <c r="A900" s="6" t="s">
        <v>1687</v>
      </c>
      <c r="B900" s="7" t="s">
        <v>18</v>
      </c>
      <c r="C900" s="7" t="s">
        <v>54</v>
      </c>
      <c r="D900" s="7" t="s">
        <v>61</v>
      </c>
      <c r="E900" s="33" t="s">
        <v>21</v>
      </c>
      <c r="F900" s="6" t="s">
        <v>22</v>
      </c>
      <c r="G900" s="6" t="s">
        <v>1688</v>
      </c>
      <c r="H900" s="6" t="s">
        <v>24</v>
      </c>
      <c r="I900" s="34">
        <v>2500</v>
      </c>
      <c r="J900" s="34">
        <v>550000</v>
      </c>
      <c r="K900" s="34">
        <v>0</v>
      </c>
      <c r="L900" s="34">
        <v>0</v>
      </c>
      <c r="M900" s="34">
        <v>0</v>
      </c>
      <c r="N900" s="34">
        <v>0</v>
      </c>
      <c r="O900" s="34">
        <v>2500</v>
      </c>
      <c r="P900" s="34">
        <v>550000</v>
      </c>
      <c r="Q900" s="6" t="s">
        <v>25</v>
      </c>
    </row>
    <row r="901" spans="1:17" x14ac:dyDescent="0.25">
      <c r="A901" s="6" t="s">
        <v>1689</v>
      </c>
      <c r="B901" s="7" t="s">
        <v>18</v>
      </c>
      <c r="C901" s="7" t="s">
        <v>760</v>
      </c>
      <c r="D901" s="7" t="s">
        <v>351</v>
      </c>
      <c r="E901" s="33" t="s">
        <v>21</v>
      </c>
      <c r="F901" s="6" t="s">
        <v>22</v>
      </c>
      <c r="G901" s="6" t="s">
        <v>1690</v>
      </c>
      <c r="H901" s="6" t="s">
        <v>24</v>
      </c>
      <c r="I901" s="34">
        <v>63</v>
      </c>
      <c r="J901" s="34">
        <v>548100</v>
      </c>
      <c r="K901" s="34">
        <v>0</v>
      </c>
      <c r="L901" s="34">
        <v>0</v>
      </c>
      <c r="M901" s="34">
        <v>0</v>
      </c>
      <c r="N901" s="34">
        <v>0</v>
      </c>
      <c r="O901" s="34">
        <v>63</v>
      </c>
      <c r="P901" s="34">
        <v>548100</v>
      </c>
      <c r="Q901" s="6" t="s">
        <v>25</v>
      </c>
    </row>
    <row r="902" spans="1:17" x14ac:dyDescent="0.25">
      <c r="A902" s="6" t="s">
        <v>1691</v>
      </c>
      <c r="B902" s="7" t="s">
        <v>18</v>
      </c>
      <c r="C902" s="7" t="s">
        <v>19</v>
      </c>
      <c r="D902" s="7" t="s">
        <v>166</v>
      </c>
      <c r="E902" s="33" t="s">
        <v>21</v>
      </c>
      <c r="F902" s="6" t="s">
        <v>22</v>
      </c>
      <c r="G902" s="6" t="s">
        <v>1692</v>
      </c>
      <c r="H902" s="6" t="s">
        <v>24</v>
      </c>
      <c r="I902" s="34">
        <v>100</v>
      </c>
      <c r="J902" s="34">
        <v>546400</v>
      </c>
      <c r="K902" s="34">
        <v>0</v>
      </c>
      <c r="L902" s="34">
        <v>0</v>
      </c>
      <c r="M902" s="34">
        <v>0</v>
      </c>
      <c r="N902" s="34">
        <v>0</v>
      </c>
      <c r="O902" s="34">
        <v>100</v>
      </c>
      <c r="P902" s="34">
        <v>546400</v>
      </c>
      <c r="Q902" s="6" t="s">
        <v>25</v>
      </c>
    </row>
    <row r="903" spans="1:17" x14ac:dyDescent="0.25">
      <c r="A903" s="6" t="s">
        <v>1320</v>
      </c>
      <c r="B903" s="7" t="s">
        <v>18</v>
      </c>
      <c r="C903" s="7" t="s">
        <v>256</v>
      </c>
      <c r="D903" s="7" t="s">
        <v>351</v>
      </c>
      <c r="E903" s="33" t="s">
        <v>21</v>
      </c>
      <c r="F903" s="6" t="s">
        <v>22</v>
      </c>
      <c r="G903" s="6" t="s">
        <v>1321</v>
      </c>
      <c r="H903" s="6" t="s">
        <v>24</v>
      </c>
      <c r="I903" s="34">
        <v>109</v>
      </c>
      <c r="J903" s="34">
        <v>545000</v>
      </c>
      <c r="K903" s="34">
        <v>0</v>
      </c>
      <c r="L903" s="34">
        <v>0</v>
      </c>
      <c r="M903" s="34">
        <v>0</v>
      </c>
      <c r="N903" s="34">
        <v>0</v>
      </c>
      <c r="O903" s="34">
        <v>109</v>
      </c>
      <c r="P903" s="34">
        <v>545000</v>
      </c>
      <c r="Q903" s="6" t="s">
        <v>25</v>
      </c>
    </row>
    <row r="904" spans="1:17" x14ac:dyDescent="0.25">
      <c r="A904" s="6" t="s">
        <v>986</v>
      </c>
      <c r="B904" s="7" t="s">
        <v>18</v>
      </c>
      <c r="C904" s="7" t="s">
        <v>565</v>
      </c>
      <c r="D904" s="7" t="s">
        <v>86</v>
      </c>
      <c r="E904" s="33" t="s">
        <v>477</v>
      </c>
      <c r="F904" s="6" t="s">
        <v>22</v>
      </c>
      <c r="G904" s="6" t="s">
        <v>987</v>
      </c>
      <c r="H904" s="6" t="s">
        <v>24</v>
      </c>
      <c r="I904" s="34">
        <v>29</v>
      </c>
      <c r="J904" s="34">
        <v>539313</v>
      </c>
      <c r="K904" s="34">
        <v>0</v>
      </c>
      <c r="L904" s="34">
        <v>0</v>
      </c>
      <c r="M904" s="34">
        <v>0</v>
      </c>
      <c r="N904" s="34">
        <v>0</v>
      </c>
      <c r="O904" s="34">
        <v>29</v>
      </c>
      <c r="P904" s="34">
        <v>539313</v>
      </c>
      <c r="Q904" s="6" t="s">
        <v>25</v>
      </c>
    </row>
    <row r="905" spans="1:17" x14ac:dyDescent="0.25">
      <c r="A905" s="6" t="s">
        <v>2434</v>
      </c>
      <c r="B905" s="7" t="s">
        <v>18</v>
      </c>
      <c r="C905" s="7" t="s">
        <v>19</v>
      </c>
      <c r="D905" s="7" t="s">
        <v>166</v>
      </c>
      <c r="E905" s="33" t="s">
        <v>21</v>
      </c>
      <c r="F905" s="6" t="s">
        <v>22</v>
      </c>
      <c r="G905" s="6" t="s">
        <v>2435</v>
      </c>
      <c r="H905" s="6" t="s">
        <v>24</v>
      </c>
      <c r="I905" s="34">
        <v>12</v>
      </c>
      <c r="J905" s="34">
        <v>539004</v>
      </c>
      <c r="K905" s="34">
        <v>0</v>
      </c>
      <c r="L905" s="34">
        <v>0</v>
      </c>
      <c r="M905" s="34">
        <v>0</v>
      </c>
      <c r="N905" s="34">
        <v>0</v>
      </c>
      <c r="O905" s="34">
        <v>12</v>
      </c>
      <c r="P905" s="34">
        <v>539004</v>
      </c>
      <c r="Q905" s="6" t="s">
        <v>25</v>
      </c>
    </row>
    <row r="906" spans="1:17" x14ac:dyDescent="0.25">
      <c r="A906" s="6" t="s">
        <v>1697</v>
      </c>
      <c r="B906" s="7" t="s">
        <v>18</v>
      </c>
      <c r="C906" s="7" t="s">
        <v>43</v>
      </c>
      <c r="D906" s="7" t="s">
        <v>50</v>
      </c>
      <c r="E906" s="33" t="s">
        <v>2717</v>
      </c>
      <c r="F906" s="6" t="s">
        <v>40</v>
      </c>
      <c r="G906" s="6" t="s">
        <v>1698</v>
      </c>
      <c r="H906" s="6" t="s">
        <v>24</v>
      </c>
      <c r="I906" s="34">
        <v>29</v>
      </c>
      <c r="J906" s="34">
        <v>536500</v>
      </c>
      <c r="K906" s="34">
        <v>0</v>
      </c>
      <c r="L906" s="34">
        <v>0</v>
      </c>
      <c r="M906" s="34">
        <v>0</v>
      </c>
      <c r="N906" s="34">
        <v>0</v>
      </c>
      <c r="O906" s="34">
        <v>29</v>
      </c>
      <c r="P906" s="34">
        <v>536500</v>
      </c>
      <c r="Q906" s="6" t="s">
        <v>25</v>
      </c>
    </row>
    <row r="907" spans="1:17" x14ac:dyDescent="0.25">
      <c r="A907" s="6" t="s">
        <v>1118</v>
      </c>
      <c r="B907" s="7" t="s">
        <v>18</v>
      </c>
      <c r="C907" s="7" t="s">
        <v>64</v>
      </c>
      <c r="D907" s="7" t="s">
        <v>86</v>
      </c>
      <c r="E907" s="35" t="s">
        <v>51</v>
      </c>
      <c r="F907" s="6" t="s">
        <v>22</v>
      </c>
      <c r="G907" s="6" t="s">
        <v>1119</v>
      </c>
      <c r="H907" s="6" t="s">
        <v>24</v>
      </c>
      <c r="I907" s="34">
        <v>4</v>
      </c>
      <c r="J907" s="34">
        <v>531591</v>
      </c>
      <c r="K907" s="34">
        <v>0</v>
      </c>
      <c r="L907" s="34">
        <v>0</v>
      </c>
      <c r="M907" s="34">
        <v>0</v>
      </c>
      <c r="N907" s="34">
        <v>0</v>
      </c>
      <c r="O907" s="34">
        <v>4</v>
      </c>
      <c r="P907" s="34">
        <v>531591</v>
      </c>
      <c r="Q907" s="6" t="s">
        <v>25</v>
      </c>
    </row>
    <row r="908" spans="1:17" x14ac:dyDescent="0.25">
      <c r="A908" s="6" t="s">
        <v>1952</v>
      </c>
      <c r="B908" s="36" t="s">
        <v>36</v>
      </c>
      <c r="C908" s="36" t="s">
        <v>81</v>
      </c>
      <c r="D908" s="36" t="s">
        <v>38</v>
      </c>
      <c r="E908" s="6" t="s">
        <v>74</v>
      </c>
      <c r="F908" s="6" t="s">
        <v>40</v>
      </c>
      <c r="G908" s="6" t="s">
        <v>1953</v>
      </c>
      <c r="H908" s="6" t="s">
        <v>24</v>
      </c>
      <c r="I908" s="34">
        <v>61</v>
      </c>
      <c r="J908" s="34">
        <v>528382</v>
      </c>
      <c r="K908" s="34">
        <v>0</v>
      </c>
      <c r="L908" s="34">
        <v>0</v>
      </c>
      <c r="M908" s="34">
        <v>0</v>
      </c>
      <c r="N908" s="34">
        <v>0</v>
      </c>
      <c r="O908" s="34">
        <v>61</v>
      </c>
      <c r="P908" s="34">
        <v>528382</v>
      </c>
      <c r="Q908" s="6" t="s">
        <v>25</v>
      </c>
    </row>
    <row r="909" spans="1:17" x14ac:dyDescent="0.25">
      <c r="A909" s="6" t="s">
        <v>1701</v>
      </c>
      <c r="B909" s="7" t="s">
        <v>18</v>
      </c>
      <c r="C909" s="7" t="s">
        <v>43</v>
      </c>
      <c r="D909" s="7" t="s">
        <v>28</v>
      </c>
      <c r="E909" s="33" t="s">
        <v>2717</v>
      </c>
      <c r="F909" s="6" t="s">
        <v>40</v>
      </c>
      <c r="G909" s="6" t="s">
        <v>1702</v>
      </c>
      <c r="H909" s="6" t="s">
        <v>24</v>
      </c>
      <c r="I909" s="34">
        <v>30</v>
      </c>
      <c r="J909" s="34">
        <v>524310</v>
      </c>
      <c r="K909" s="34">
        <v>0</v>
      </c>
      <c r="L909" s="34">
        <v>0</v>
      </c>
      <c r="M909" s="34">
        <v>0</v>
      </c>
      <c r="N909" s="34">
        <v>0</v>
      </c>
      <c r="O909" s="34">
        <v>30</v>
      </c>
      <c r="P909" s="34">
        <v>524310</v>
      </c>
      <c r="Q909" s="6" t="s">
        <v>25</v>
      </c>
    </row>
    <row r="910" spans="1:17" x14ac:dyDescent="0.25">
      <c r="A910" s="6" t="s">
        <v>1705</v>
      </c>
      <c r="B910" s="36" t="s">
        <v>36</v>
      </c>
      <c r="C910" s="36" t="s">
        <v>43</v>
      </c>
      <c r="D910" s="36" t="s">
        <v>520</v>
      </c>
      <c r="E910" s="6" t="s">
        <v>141</v>
      </c>
      <c r="F910" s="6" t="s">
        <v>40</v>
      </c>
      <c r="G910" s="6" t="s">
        <v>1706</v>
      </c>
      <c r="H910" s="6" t="s">
        <v>24</v>
      </c>
      <c r="I910" s="34">
        <v>2</v>
      </c>
      <c r="J910" s="34">
        <v>523404</v>
      </c>
      <c r="K910" s="34">
        <v>0</v>
      </c>
      <c r="L910" s="34">
        <v>0</v>
      </c>
      <c r="M910" s="34">
        <v>0</v>
      </c>
      <c r="N910" s="34">
        <v>0</v>
      </c>
      <c r="O910" s="34">
        <v>2</v>
      </c>
      <c r="P910" s="34">
        <v>523404</v>
      </c>
      <c r="Q910" s="6" t="s">
        <v>25</v>
      </c>
    </row>
    <row r="911" spans="1:17" x14ac:dyDescent="0.25">
      <c r="A911" s="6" t="s">
        <v>1707</v>
      </c>
      <c r="B911" s="7" t="s">
        <v>18</v>
      </c>
      <c r="C911" s="7" t="s">
        <v>1708</v>
      </c>
      <c r="D911" s="7" t="s">
        <v>517</v>
      </c>
      <c r="E911" s="33" t="s">
        <v>2717</v>
      </c>
      <c r="F911" s="6" t="s">
        <v>22</v>
      </c>
      <c r="G911" s="6" t="s">
        <v>1709</v>
      </c>
      <c r="H911" s="6" t="s">
        <v>24</v>
      </c>
      <c r="I911" s="34">
        <v>2</v>
      </c>
      <c r="J911" s="34">
        <v>522000</v>
      </c>
      <c r="K911" s="34">
        <v>0</v>
      </c>
      <c r="L911" s="34">
        <v>0</v>
      </c>
      <c r="M911" s="34">
        <v>0</v>
      </c>
      <c r="N911" s="34">
        <v>0</v>
      </c>
      <c r="O911" s="34">
        <v>2</v>
      </c>
      <c r="P911" s="34">
        <v>522000</v>
      </c>
      <c r="Q911" s="6" t="s">
        <v>25</v>
      </c>
    </row>
    <row r="912" spans="1:17" x14ac:dyDescent="0.25">
      <c r="A912" s="6" t="s">
        <v>1710</v>
      </c>
      <c r="B912" s="36" t="s">
        <v>185</v>
      </c>
      <c r="C912" s="36" t="s">
        <v>1151</v>
      </c>
      <c r="D912" s="36" t="s">
        <v>1298</v>
      </c>
      <c r="E912" s="6" t="s">
        <v>21</v>
      </c>
      <c r="F912" s="6" t="s">
        <v>22</v>
      </c>
      <c r="G912" s="6" t="s">
        <v>1711</v>
      </c>
      <c r="H912" s="6" t="s">
        <v>24</v>
      </c>
      <c r="I912" s="34">
        <v>2</v>
      </c>
      <c r="J912" s="34">
        <v>520000</v>
      </c>
      <c r="K912" s="34">
        <v>0</v>
      </c>
      <c r="L912" s="34">
        <v>0</v>
      </c>
      <c r="M912" s="34">
        <v>0</v>
      </c>
      <c r="N912" s="34">
        <v>0</v>
      </c>
      <c r="O912" s="34">
        <v>2</v>
      </c>
      <c r="P912" s="34">
        <v>520000</v>
      </c>
      <c r="Q912" s="6" t="s">
        <v>34</v>
      </c>
    </row>
    <row r="913" spans="1:17" x14ac:dyDescent="0.25">
      <c r="A913" s="6" t="s">
        <v>1712</v>
      </c>
      <c r="B913" s="7" t="s">
        <v>18</v>
      </c>
      <c r="C913" s="7" t="s">
        <v>77</v>
      </c>
      <c r="D913" s="7" t="s">
        <v>78</v>
      </c>
      <c r="E913" s="33" t="s">
        <v>21</v>
      </c>
      <c r="F913" s="6" t="s">
        <v>22</v>
      </c>
      <c r="G913" s="6" t="s">
        <v>1713</v>
      </c>
      <c r="H913" s="6" t="s">
        <v>24</v>
      </c>
      <c r="I913" s="34">
        <v>47</v>
      </c>
      <c r="J913" s="34">
        <v>517000</v>
      </c>
      <c r="K913" s="34">
        <v>0</v>
      </c>
      <c r="L913" s="34">
        <v>0</v>
      </c>
      <c r="M913" s="34">
        <v>0</v>
      </c>
      <c r="N913" s="34">
        <v>0</v>
      </c>
      <c r="O913" s="34">
        <v>47</v>
      </c>
      <c r="P913" s="34">
        <v>517000</v>
      </c>
      <c r="Q913" s="6" t="s">
        <v>25</v>
      </c>
    </row>
    <row r="914" spans="1:17" x14ac:dyDescent="0.25">
      <c r="A914" s="6" t="s">
        <v>1190</v>
      </c>
      <c r="B914" s="7" t="s">
        <v>18</v>
      </c>
      <c r="C914" s="7" t="s">
        <v>182</v>
      </c>
      <c r="D914" s="7" t="s">
        <v>86</v>
      </c>
      <c r="E914" s="35" t="s">
        <v>51</v>
      </c>
      <c r="F914" s="6" t="s">
        <v>40</v>
      </c>
      <c r="G914" s="6" t="s">
        <v>1191</v>
      </c>
      <c r="H914" s="6" t="s">
        <v>24</v>
      </c>
      <c r="I914" s="34">
        <v>37</v>
      </c>
      <c r="J914" s="34">
        <v>516060</v>
      </c>
      <c r="K914" s="34">
        <v>0</v>
      </c>
      <c r="L914" s="34">
        <v>0</v>
      </c>
      <c r="M914" s="34">
        <v>0</v>
      </c>
      <c r="N914" s="34">
        <v>0</v>
      </c>
      <c r="O914" s="34">
        <v>37</v>
      </c>
      <c r="P914" s="34">
        <v>516060</v>
      </c>
      <c r="Q914" s="6" t="s">
        <v>25</v>
      </c>
    </row>
    <row r="915" spans="1:17" x14ac:dyDescent="0.25">
      <c r="A915" s="6" t="s">
        <v>983</v>
      </c>
      <c r="B915" s="7" t="s">
        <v>18</v>
      </c>
      <c r="C915" s="7" t="s">
        <v>282</v>
      </c>
      <c r="D915" s="7" t="s">
        <v>86</v>
      </c>
      <c r="E915" s="33" t="s">
        <v>21</v>
      </c>
      <c r="F915" s="6" t="s">
        <v>22</v>
      </c>
      <c r="G915" s="6" t="s">
        <v>985</v>
      </c>
      <c r="H915" s="6" t="s">
        <v>24</v>
      </c>
      <c r="I915" s="34">
        <v>41</v>
      </c>
      <c r="J915" s="34">
        <v>516026</v>
      </c>
      <c r="K915" s="34">
        <v>0</v>
      </c>
      <c r="L915" s="34">
        <v>0</v>
      </c>
      <c r="M915" s="34">
        <v>0</v>
      </c>
      <c r="N915" s="34">
        <v>0</v>
      </c>
      <c r="O915" s="34">
        <v>41</v>
      </c>
      <c r="P915" s="34">
        <v>516026</v>
      </c>
      <c r="Q915" s="6" t="s">
        <v>25</v>
      </c>
    </row>
    <row r="916" spans="1:17" x14ac:dyDescent="0.25">
      <c r="A916" s="6" t="s">
        <v>1714</v>
      </c>
      <c r="B916" s="7" t="s">
        <v>18</v>
      </c>
      <c r="C916" s="7" t="s">
        <v>137</v>
      </c>
      <c r="D916" s="7" t="s">
        <v>82</v>
      </c>
      <c r="E916" s="33" t="s">
        <v>477</v>
      </c>
      <c r="F916" s="6" t="s">
        <v>22</v>
      </c>
      <c r="G916" s="6" t="s">
        <v>1715</v>
      </c>
      <c r="H916" s="6" t="s">
        <v>24</v>
      </c>
      <c r="I916" s="34">
        <v>3.22</v>
      </c>
      <c r="J916" s="34">
        <v>515200</v>
      </c>
      <c r="K916" s="34">
        <v>0</v>
      </c>
      <c r="L916" s="34">
        <v>0</v>
      </c>
      <c r="M916" s="34">
        <v>0</v>
      </c>
      <c r="N916" s="34">
        <v>0</v>
      </c>
      <c r="O916" s="34">
        <v>3.22</v>
      </c>
      <c r="P916" s="34">
        <v>515200</v>
      </c>
      <c r="Q916" s="6" t="s">
        <v>25</v>
      </c>
    </row>
    <row r="917" spans="1:17" x14ac:dyDescent="0.25">
      <c r="A917" s="6" t="s">
        <v>1716</v>
      </c>
      <c r="B917" s="7" t="s">
        <v>18</v>
      </c>
      <c r="C917" s="7" t="s">
        <v>137</v>
      </c>
      <c r="D917" s="7" t="s">
        <v>351</v>
      </c>
      <c r="E917" s="33" t="s">
        <v>74</v>
      </c>
      <c r="F917" s="6" t="s">
        <v>22</v>
      </c>
      <c r="G917" s="6" t="s">
        <v>1717</v>
      </c>
      <c r="H917" s="6" t="s">
        <v>24</v>
      </c>
      <c r="I917" s="34">
        <v>0</v>
      </c>
      <c r="J917" s="34">
        <v>0</v>
      </c>
      <c r="K917" s="34">
        <v>136</v>
      </c>
      <c r="L917" s="34">
        <v>514080</v>
      </c>
      <c r="M917" s="34">
        <v>0</v>
      </c>
      <c r="N917" s="34">
        <v>0</v>
      </c>
      <c r="O917" s="34">
        <v>136</v>
      </c>
      <c r="P917" s="34">
        <v>514080</v>
      </c>
      <c r="Q917" s="6" t="s">
        <v>25</v>
      </c>
    </row>
    <row r="918" spans="1:17" x14ac:dyDescent="0.25">
      <c r="A918" s="6" t="s">
        <v>1720</v>
      </c>
      <c r="B918" s="7" t="s">
        <v>18</v>
      </c>
      <c r="C918" s="7" t="s">
        <v>68</v>
      </c>
      <c r="D918" s="7" t="s">
        <v>140</v>
      </c>
      <c r="E918" s="33" t="s">
        <v>21</v>
      </c>
      <c r="F918" s="6" t="s">
        <v>22</v>
      </c>
      <c r="G918" s="6" t="s">
        <v>1721</v>
      </c>
      <c r="H918" s="6" t="s">
        <v>24</v>
      </c>
      <c r="I918" s="34">
        <v>80</v>
      </c>
      <c r="J918" s="34">
        <v>512000</v>
      </c>
      <c r="K918" s="34">
        <v>0</v>
      </c>
      <c r="L918" s="34">
        <v>0</v>
      </c>
      <c r="M918" s="34">
        <v>0</v>
      </c>
      <c r="N918" s="34">
        <v>0</v>
      </c>
      <c r="O918" s="34">
        <v>80</v>
      </c>
      <c r="P918" s="34">
        <v>512000</v>
      </c>
      <c r="Q918" s="6" t="s">
        <v>25</v>
      </c>
    </row>
    <row r="919" spans="1:17" x14ac:dyDescent="0.25">
      <c r="A919" s="6" t="s">
        <v>1969</v>
      </c>
      <c r="B919" s="36" t="s">
        <v>36</v>
      </c>
      <c r="C919" s="36" t="s">
        <v>81</v>
      </c>
      <c r="D919" s="36" t="s">
        <v>38</v>
      </c>
      <c r="E919" s="6" t="s">
        <v>74</v>
      </c>
      <c r="F919" s="6" t="s">
        <v>40</v>
      </c>
      <c r="G919" s="6" t="s">
        <v>1970</v>
      </c>
      <c r="H919" s="6" t="s">
        <v>24</v>
      </c>
      <c r="I919" s="34">
        <v>59</v>
      </c>
      <c r="J919" s="34">
        <v>511058</v>
      </c>
      <c r="K919" s="34">
        <v>0</v>
      </c>
      <c r="L919" s="34">
        <v>0</v>
      </c>
      <c r="M919" s="34">
        <v>0</v>
      </c>
      <c r="N919" s="34">
        <v>0</v>
      </c>
      <c r="O919" s="34">
        <v>59</v>
      </c>
      <c r="P919" s="34">
        <v>511058</v>
      </c>
      <c r="Q919" s="6" t="s">
        <v>25</v>
      </c>
    </row>
    <row r="920" spans="1:17" x14ac:dyDescent="0.25">
      <c r="A920" s="6" t="s">
        <v>1743</v>
      </c>
      <c r="B920" s="7" t="s">
        <v>18</v>
      </c>
      <c r="C920" s="7" t="s">
        <v>92</v>
      </c>
      <c r="D920" s="7" t="s">
        <v>86</v>
      </c>
      <c r="E920" s="33" t="s">
        <v>21</v>
      </c>
      <c r="F920" s="6" t="s">
        <v>22</v>
      </c>
      <c r="G920" s="6" t="s">
        <v>1744</v>
      </c>
      <c r="H920" s="6" t="s">
        <v>24</v>
      </c>
      <c r="I920" s="34">
        <v>50</v>
      </c>
      <c r="J920" s="34">
        <v>510900</v>
      </c>
      <c r="K920" s="34">
        <v>0</v>
      </c>
      <c r="L920" s="34">
        <v>0</v>
      </c>
      <c r="M920" s="34">
        <v>0</v>
      </c>
      <c r="N920" s="34">
        <v>0</v>
      </c>
      <c r="O920" s="34">
        <v>50</v>
      </c>
      <c r="P920" s="34">
        <v>510900</v>
      </c>
      <c r="Q920" s="6" t="s">
        <v>25</v>
      </c>
    </row>
    <row r="921" spans="1:17" x14ac:dyDescent="0.25">
      <c r="A921" s="6" t="s">
        <v>1722</v>
      </c>
      <c r="B921" s="36" t="s">
        <v>36</v>
      </c>
      <c r="C921" s="36" t="s">
        <v>19</v>
      </c>
      <c r="D921" s="36" t="s">
        <v>303</v>
      </c>
      <c r="E921" s="6" t="s">
        <v>21</v>
      </c>
      <c r="F921" s="6" t="s">
        <v>105</v>
      </c>
      <c r="G921" s="6" t="s">
        <v>1723</v>
      </c>
      <c r="H921" s="6" t="s">
        <v>24</v>
      </c>
      <c r="I921" s="34">
        <v>346</v>
      </c>
      <c r="J921" s="34">
        <v>510696</v>
      </c>
      <c r="K921" s="34">
        <v>0</v>
      </c>
      <c r="L921" s="34">
        <v>0</v>
      </c>
      <c r="M921" s="34">
        <v>0</v>
      </c>
      <c r="N921" s="34">
        <v>0</v>
      </c>
      <c r="O921" s="34">
        <v>346</v>
      </c>
      <c r="P921" s="34">
        <v>510696</v>
      </c>
      <c r="Q921" s="6" t="s">
        <v>25</v>
      </c>
    </row>
    <row r="922" spans="1:17" x14ac:dyDescent="0.25">
      <c r="A922" s="6" t="s">
        <v>1603</v>
      </c>
      <c r="B922" s="36" t="s">
        <v>185</v>
      </c>
      <c r="C922" s="36" t="s">
        <v>295</v>
      </c>
      <c r="D922" s="36" t="s">
        <v>1554</v>
      </c>
      <c r="E922" s="6" t="s">
        <v>21</v>
      </c>
      <c r="F922" s="6" t="s">
        <v>22</v>
      </c>
      <c r="G922" s="6" t="s">
        <v>1604</v>
      </c>
      <c r="H922" s="6" t="s">
        <v>24</v>
      </c>
      <c r="I922" s="34">
        <v>30</v>
      </c>
      <c r="J922" s="34">
        <v>510000</v>
      </c>
      <c r="K922" s="34">
        <v>0</v>
      </c>
      <c r="L922" s="34">
        <v>0</v>
      </c>
      <c r="M922" s="34">
        <v>0</v>
      </c>
      <c r="N922" s="34">
        <v>0</v>
      </c>
      <c r="O922" s="34">
        <v>30</v>
      </c>
      <c r="P922" s="34">
        <v>510000</v>
      </c>
      <c r="Q922" s="6" t="s">
        <v>34</v>
      </c>
    </row>
    <row r="923" spans="1:17" x14ac:dyDescent="0.25">
      <c r="A923" s="6" t="s">
        <v>1971</v>
      </c>
      <c r="B923" s="36" t="s">
        <v>36</v>
      </c>
      <c r="C923" s="36" t="s">
        <v>68</v>
      </c>
      <c r="D923" s="36" t="s">
        <v>38</v>
      </c>
      <c r="E923" s="6" t="s">
        <v>74</v>
      </c>
      <c r="F923" s="6" t="s">
        <v>40</v>
      </c>
      <c r="G923" s="6" t="s">
        <v>1972</v>
      </c>
      <c r="H923" s="6" t="s">
        <v>24</v>
      </c>
      <c r="I923" s="34">
        <v>10</v>
      </c>
      <c r="J923" s="34">
        <v>565920</v>
      </c>
      <c r="K923" s="34">
        <v>0</v>
      </c>
      <c r="L923" s="34">
        <v>0</v>
      </c>
      <c r="M923" s="34">
        <v>-1</v>
      </c>
      <c r="N923" s="34">
        <v>-56592</v>
      </c>
      <c r="O923" s="34">
        <v>9</v>
      </c>
      <c r="P923" s="34">
        <v>509328</v>
      </c>
      <c r="Q923" s="6" t="s">
        <v>25</v>
      </c>
    </row>
    <row r="924" spans="1:17" x14ac:dyDescent="0.25">
      <c r="A924" s="6" t="s">
        <v>1726</v>
      </c>
      <c r="B924" s="7" t="s">
        <v>18</v>
      </c>
      <c r="C924" s="7" t="s">
        <v>182</v>
      </c>
      <c r="D924" s="7" t="s">
        <v>166</v>
      </c>
      <c r="E924" s="33" t="s">
        <v>74</v>
      </c>
      <c r="F924" s="6" t="s">
        <v>22</v>
      </c>
      <c r="G924" s="6" t="s">
        <v>1727</v>
      </c>
      <c r="H924" s="6" t="s">
        <v>24</v>
      </c>
      <c r="I924" s="34">
        <v>0</v>
      </c>
      <c r="J924" s="34">
        <v>0</v>
      </c>
      <c r="K924" s="34">
        <v>35</v>
      </c>
      <c r="L924" s="34">
        <v>508359</v>
      </c>
      <c r="M924" s="34">
        <v>0</v>
      </c>
      <c r="N924" s="34">
        <v>0</v>
      </c>
      <c r="O924" s="34">
        <v>35</v>
      </c>
      <c r="P924" s="34">
        <v>508359</v>
      </c>
      <c r="Q924" s="6" t="s">
        <v>25</v>
      </c>
    </row>
    <row r="925" spans="1:17" x14ac:dyDescent="0.25">
      <c r="A925" s="6" t="s">
        <v>1728</v>
      </c>
      <c r="B925" s="7" t="s">
        <v>18</v>
      </c>
      <c r="C925" s="7" t="s">
        <v>324</v>
      </c>
      <c r="D925" s="7" t="s">
        <v>329</v>
      </c>
      <c r="E925" s="33" t="s">
        <v>39</v>
      </c>
      <c r="F925" s="6" t="s">
        <v>40</v>
      </c>
      <c r="G925" s="6" t="s">
        <v>1729</v>
      </c>
      <c r="H925" s="6" t="s">
        <v>24</v>
      </c>
      <c r="I925" s="34">
        <v>0</v>
      </c>
      <c r="J925" s="34">
        <v>0</v>
      </c>
      <c r="K925" s="34">
        <v>1269</v>
      </c>
      <c r="L925" s="34">
        <v>507600</v>
      </c>
      <c r="M925" s="34">
        <v>0</v>
      </c>
      <c r="N925" s="34">
        <v>0</v>
      </c>
      <c r="O925" s="34">
        <v>1269</v>
      </c>
      <c r="P925" s="34">
        <v>507600</v>
      </c>
      <c r="Q925" s="6" t="s">
        <v>25</v>
      </c>
    </row>
    <row r="926" spans="1:17" x14ac:dyDescent="0.25">
      <c r="A926" s="6" t="s">
        <v>1730</v>
      </c>
      <c r="B926" s="7" t="s">
        <v>18</v>
      </c>
      <c r="C926" s="7" t="s">
        <v>220</v>
      </c>
      <c r="D926" s="7" t="s">
        <v>86</v>
      </c>
      <c r="E926" s="33" t="s">
        <v>21</v>
      </c>
      <c r="F926" s="6" t="s">
        <v>22</v>
      </c>
      <c r="G926" s="6" t="s">
        <v>1731</v>
      </c>
      <c r="H926" s="6" t="s">
        <v>24</v>
      </c>
      <c r="I926" s="34">
        <v>120</v>
      </c>
      <c r="J926" s="34">
        <v>506880</v>
      </c>
      <c r="K926" s="34">
        <v>0</v>
      </c>
      <c r="L926" s="34">
        <v>0</v>
      </c>
      <c r="M926" s="34">
        <v>0</v>
      </c>
      <c r="N926" s="34">
        <v>0</v>
      </c>
      <c r="O926" s="34">
        <v>120</v>
      </c>
      <c r="P926" s="34">
        <v>506880</v>
      </c>
      <c r="Q926" s="6" t="s">
        <v>25</v>
      </c>
    </row>
    <row r="927" spans="1:17" x14ac:dyDescent="0.25">
      <c r="A927" s="6" t="s">
        <v>1736</v>
      </c>
      <c r="B927" s="7" t="s">
        <v>18</v>
      </c>
      <c r="C927" s="7" t="s">
        <v>1258</v>
      </c>
      <c r="D927" s="7" t="s">
        <v>86</v>
      </c>
      <c r="E927" s="33" t="s">
        <v>21</v>
      </c>
      <c r="F927" s="6" t="s">
        <v>22</v>
      </c>
      <c r="G927" s="6" t="s">
        <v>1737</v>
      </c>
      <c r="H927" s="6" t="s">
        <v>24</v>
      </c>
      <c r="I927" s="34">
        <v>62</v>
      </c>
      <c r="J927" s="34">
        <v>505362</v>
      </c>
      <c r="K927" s="34">
        <v>0</v>
      </c>
      <c r="L927" s="34">
        <v>0</v>
      </c>
      <c r="M927" s="34">
        <v>0</v>
      </c>
      <c r="N927" s="34">
        <v>0</v>
      </c>
      <c r="O927" s="34">
        <v>62</v>
      </c>
      <c r="P927" s="34">
        <v>505362</v>
      </c>
      <c r="Q927" s="6" t="s">
        <v>25</v>
      </c>
    </row>
    <row r="928" spans="1:17" x14ac:dyDescent="0.25">
      <c r="A928" s="6" t="s">
        <v>1755</v>
      </c>
      <c r="B928" s="7" t="s">
        <v>18</v>
      </c>
      <c r="C928" s="7" t="s">
        <v>19</v>
      </c>
      <c r="D928" s="7" t="s">
        <v>351</v>
      </c>
      <c r="E928" s="33" t="s">
        <v>21</v>
      </c>
      <c r="F928" s="6" t="s">
        <v>22</v>
      </c>
      <c r="G928" s="6" t="s">
        <v>1756</v>
      </c>
      <c r="H928" s="6" t="s">
        <v>24</v>
      </c>
      <c r="I928" s="34">
        <v>232</v>
      </c>
      <c r="J928" s="34">
        <v>505064</v>
      </c>
      <c r="K928" s="34">
        <v>0</v>
      </c>
      <c r="L928" s="34">
        <v>0</v>
      </c>
      <c r="M928" s="34">
        <v>0</v>
      </c>
      <c r="N928" s="34">
        <v>0</v>
      </c>
      <c r="O928" s="34">
        <v>232</v>
      </c>
      <c r="P928" s="34">
        <v>505064</v>
      </c>
      <c r="Q928" s="6" t="s">
        <v>25</v>
      </c>
    </row>
    <row r="929" spans="1:18" x14ac:dyDescent="0.25">
      <c r="A929" s="6" t="s">
        <v>1738</v>
      </c>
      <c r="B929" s="7" t="s">
        <v>18</v>
      </c>
      <c r="C929" s="7" t="s">
        <v>1038</v>
      </c>
      <c r="D929" s="7" t="s">
        <v>93</v>
      </c>
      <c r="E929" s="33" t="s">
        <v>21</v>
      </c>
      <c r="F929" s="6" t="s">
        <v>22</v>
      </c>
      <c r="G929" s="6" t="s">
        <v>1739</v>
      </c>
      <c r="H929" s="6" t="s">
        <v>24</v>
      </c>
      <c r="I929" s="34">
        <v>348</v>
      </c>
      <c r="J929" s="34">
        <v>504600</v>
      </c>
      <c r="K929" s="34">
        <v>0</v>
      </c>
      <c r="L929" s="34">
        <v>0</v>
      </c>
      <c r="M929" s="34">
        <v>0</v>
      </c>
      <c r="N929" s="34">
        <v>0</v>
      </c>
      <c r="O929" s="34">
        <v>348</v>
      </c>
      <c r="P929" s="34">
        <v>504600</v>
      </c>
      <c r="Q929" s="6" t="s">
        <v>25</v>
      </c>
    </row>
    <row r="930" spans="1:18" x14ac:dyDescent="0.25">
      <c r="A930" s="6" t="s">
        <v>1740</v>
      </c>
      <c r="B930" s="36" t="s">
        <v>36</v>
      </c>
      <c r="C930" s="36" t="s">
        <v>1741</v>
      </c>
      <c r="D930" s="36" t="s">
        <v>73</v>
      </c>
      <c r="E930" s="6" t="s">
        <v>736</v>
      </c>
      <c r="F930" s="6" t="s">
        <v>105</v>
      </c>
      <c r="G930" s="6" t="s">
        <v>1742</v>
      </c>
      <c r="H930" s="6" t="s">
        <v>24</v>
      </c>
      <c r="I930" s="34">
        <v>4</v>
      </c>
      <c r="J930" s="34">
        <v>503524</v>
      </c>
      <c r="K930" s="34">
        <v>0</v>
      </c>
      <c r="L930" s="34">
        <v>0</v>
      </c>
      <c r="M930" s="34">
        <v>0</v>
      </c>
      <c r="N930" s="34">
        <v>0</v>
      </c>
      <c r="O930" s="34">
        <v>4</v>
      </c>
      <c r="P930" s="34">
        <v>503524</v>
      </c>
      <c r="Q930" s="6" t="s">
        <v>25</v>
      </c>
    </row>
    <row r="931" spans="1:18" x14ac:dyDescent="0.25">
      <c r="A931" s="6" t="s">
        <v>929</v>
      </c>
      <c r="B931" s="36" t="s">
        <v>36</v>
      </c>
      <c r="C931" s="36" t="s">
        <v>147</v>
      </c>
      <c r="D931" s="36" t="s">
        <v>73</v>
      </c>
      <c r="E931" s="6" t="s">
        <v>930</v>
      </c>
      <c r="F931" s="6" t="s">
        <v>105</v>
      </c>
      <c r="G931" s="6" t="s">
        <v>931</v>
      </c>
      <c r="H931" s="6" t="s">
        <v>24</v>
      </c>
      <c r="I931" s="34">
        <v>13</v>
      </c>
      <c r="J931" s="34">
        <v>557726</v>
      </c>
      <c r="K931" s="34">
        <v>0</v>
      </c>
      <c r="L931" s="34">
        <v>111546</v>
      </c>
      <c r="M931" s="34">
        <v>0</v>
      </c>
      <c r="N931" s="34">
        <v>-167319</v>
      </c>
      <c r="O931" s="34">
        <v>13</v>
      </c>
      <c r="P931" s="34">
        <v>501953</v>
      </c>
      <c r="Q931" s="6" t="s">
        <v>25</v>
      </c>
    </row>
    <row r="932" spans="1:18" x14ac:dyDescent="0.25">
      <c r="A932" s="6" t="s">
        <v>1747</v>
      </c>
      <c r="B932" s="7" t="s">
        <v>18</v>
      </c>
      <c r="C932" s="7" t="s">
        <v>43</v>
      </c>
      <c r="D932" s="7" t="s">
        <v>152</v>
      </c>
      <c r="E932" s="33" t="s">
        <v>2717</v>
      </c>
      <c r="F932" s="6" t="s">
        <v>40</v>
      </c>
      <c r="G932" s="6" t="s">
        <v>1748</v>
      </c>
      <c r="H932" s="6" t="s">
        <v>24</v>
      </c>
      <c r="I932" s="34">
        <v>8</v>
      </c>
      <c r="J932" s="34">
        <v>400000</v>
      </c>
      <c r="K932" s="34">
        <v>2</v>
      </c>
      <c r="L932" s="34">
        <v>100000</v>
      </c>
      <c r="M932" s="34">
        <v>0</v>
      </c>
      <c r="N932" s="34">
        <v>0</v>
      </c>
      <c r="O932" s="34">
        <v>10</v>
      </c>
      <c r="P932" s="34">
        <v>500000</v>
      </c>
      <c r="Q932" s="6" t="s">
        <v>25</v>
      </c>
    </row>
    <row r="933" spans="1:18" x14ac:dyDescent="0.25">
      <c r="A933" s="6" t="s">
        <v>1745</v>
      </c>
      <c r="B933" s="7" t="s">
        <v>18</v>
      </c>
      <c r="C933" s="7" t="s">
        <v>43</v>
      </c>
      <c r="D933" s="7" t="s">
        <v>152</v>
      </c>
      <c r="E933" s="33" t="s">
        <v>2717</v>
      </c>
      <c r="F933" s="6" t="s">
        <v>40</v>
      </c>
      <c r="G933" s="6" t="s">
        <v>1746</v>
      </c>
      <c r="H933" s="6" t="s">
        <v>24</v>
      </c>
      <c r="I933" s="34">
        <v>10</v>
      </c>
      <c r="J933" s="34">
        <v>500000</v>
      </c>
      <c r="K933" s="34">
        <v>0</v>
      </c>
      <c r="L933" s="34">
        <v>0</v>
      </c>
      <c r="M933" s="34">
        <v>0</v>
      </c>
      <c r="N933" s="34">
        <v>0</v>
      </c>
      <c r="O933" s="34">
        <v>10</v>
      </c>
      <c r="P933" s="34">
        <v>500000</v>
      </c>
      <c r="Q933" s="6" t="s">
        <v>25</v>
      </c>
    </row>
    <row r="934" spans="1:18" x14ac:dyDescent="0.25">
      <c r="A934" s="6" t="s">
        <v>1983</v>
      </c>
      <c r="B934" s="36" t="s">
        <v>36</v>
      </c>
      <c r="C934" s="36" t="s">
        <v>144</v>
      </c>
      <c r="D934" s="36" t="s">
        <v>38</v>
      </c>
      <c r="E934" s="6" t="s">
        <v>74</v>
      </c>
      <c r="F934" s="6" t="s">
        <v>40</v>
      </c>
      <c r="G934" s="6" t="s">
        <v>1984</v>
      </c>
      <c r="H934" s="6" t="s">
        <v>24</v>
      </c>
      <c r="I934" s="34">
        <v>9</v>
      </c>
      <c r="J934" s="34">
        <v>497696</v>
      </c>
      <c r="K934" s="34">
        <v>0</v>
      </c>
      <c r="L934" s="34">
        <v>14088</v>
      </c>
      <c r="M934" s="34">
        <v>0</v>
      </c>
      <c r="N934" s="34">
        <v>-14088</v>
      </c>
      <c r="O934" s="34">
        <v>9</v>
      </c>
      <c r="P934" s="34">
        <v>497696</v>
      </c>
      <c r="Q934" s="6" t="s">
        <v>25</v>
      </c>
    </row>
    <row r="935" spans="1:18" x14ac:dyDescent="0.25">
      <c r="A935" s="6" t="s">
        <v>1751</v>
      </c>
      <c r="B935" s="7" t="s">
        <v>18</v>
      </c>
      <c r="C935" s="7" t="s">
        <v>54</v>
      </c>
      <c r="D935" s="7" t="s">
        <v>351</v>
      </c>
      <c r="E935" s="33" t="s">
        <v>21</v>
      </c>
      <c r="F935" s="6" t="s">
        <v>22</v>
      </c>
      <c r="G935" s="6" t="s">
        <v>1752</v>
      </c>
      <c r="H935" s="6" t="s">
        <v>24</v>
      </c>
      <c r="I935" s="34">
        <v>56</v>
      </c>
      <c r="J935" s="34">
        <v>497280</v>
      </c>
      <c r="K935" s="34">
        <v>0</v>
      </c>
      <c r="L935" s="34">
        <v>0</v>
      </c>
      <c r="M935" s="34">
        <v>0</v>
      </c>
      <c r="N935" s="34">
        <v>0</v>
      </c>
      <c r="O935" s="34">
        <v>56</v>
      </c>
      <c r="P935" s="34">
        <v>497280</v>
      </c>
      <c r="Q935" s="6" t="s">
        <v>25</v>
      </c>
    </row>
    <row r="936" spans="1:18" x14ac:dyDescent="0.25">
      <c r="A936" s="6" t="s">
        <v>1753</v>
      </c>
      <c r="B936" s="7" t="s">
        <v>18</v>
      </c>
      <c r="C936" s="7" t="s">
        <v>110</v>
      </c>
      <c r="D936" s="7" t="s">
        <v>329</v>
      </c>
      <c r="E936" s="33" t="s">
        <v>21</v>
      </c>
      <c r="F936" s="6" t="s">
        <v>22</v>
      </c>
      <c r="G936" s="6" t="s">
        <v>1754</v>
      </c>
      <c r="H936" s="6" t="s">
        <v>24</v>
      </c>
      <c r="I936" s="34">
        <v>237</v>
      </c>
      <c r="J936" s="34">
        <v>495872</v>
      </c>
      <c r="K936" s="34">
        <v>0</v>
      </c>
      <c r="L936" s="34">
        <v>0</v>
      </c>
      <c r="M936" s="34">
        <v>0</v>
      </c>
      <c r="N936" s="34">
        <v>0</v>
      </c>
      <c r="O936" s="34">
        <v>237</v>
      </c>
      <c r="P936" s="34">
        <v>495872</v>
      </c>
      <c r="Q936" s="6" t="s">
        <v>25</v>
      </c>
    </row>
    <row r="937" spans="1:18" x14ac:dyDescent="0.25">
      <c r="A937" s="6" t="s">
        <v>1308</v>
      </c>
      <c r="B937" s="36" t="s">
        <v>36</v>
      </c>
      <c r="C937" s="36" t="s">
        <v>54</v>
      </c>
      <c r="D937" s="36" t="s">
        <v>103</v>
      </c>
      <c r="E937" s="6" t="s">
        <v>104</v>
      </c>
      <c r="F937" s="6" t="s">
        <v>105</v>
      </c>
      <c r="G937" s="6" t="s">
        <v>1309</v>
      </c>
      <c r="H937" s="6" t="s">
        <v>24</v>
      </c>
      <c r="I937" s="34">
        <v>136</v>
      </c>
      <c r="J937" s="34">
        <v>923440</v>
      </c>
      <c r="K937" s="34">
        <v>0</v>
      </c>
      <c r="L937" s="34">
        <v>0</v>
      </c>
      <c r="M937" s="34">
        <v>-63</v>
      </c>
      <c r="N937" s="34">
        <v>-427770</v>
      </c>
      <c r="O937" s="34">
        <v>73</v>
      </c>
      <c r="P937" s="34">
        <v>495670</v>
      </c>
      <c r="Q937" s="6" t="s">
        <v>25</v>
      </c>
    </row>
    <row r="938" spans="1:18" x14ac:dyDescent="0.25">
      <c r="A938" s="6" t="s">
        <v>870</v>
      </c>
      <c r="B938" s="36" t="s">
        <v>36</v>
      </c>
      <c r="C938" s="36" t="s">
        <v>592</v>
      </c>
      <c r="D938" s="36" t="s">
        <v>38</v>
      </c>
      <c r="E938" s="6" t="s">
        <v>229</v>
      </c>
      <c r="F938" s="6" t="s">
        <v>105</v>
      </c>
      <c r="G938" s="6" t="s">
        <v>871</v>
      </c>
      <c r="H938" s="6" t="s">
        <v>24</v>
      </c>
      <c r="I938" s="34">
        <v>16</v>
      </c>
      <c r="J938" s="34">
        <v>1314943</v>
      </c>
      <c r="K938" s="34">
        <v>0</v>
      </c>
      <c r="L938" s="34">
        <v>1389028</v>
      </c>
      <c r="M938" s="34">
        <v>-10</v>
      </c>
      <c r="N938" s="34">
        <v>-2210867</v>
      </c>
      <c r="O938" s="34">
        <v>6</v>
      </c>
      <c r="P938" s="34">
        <v>493104</v>
      </c>
      <c r="Q938" s="6" t="s">
        <v>25</v>
      </c>
    </row>
    <row r="939" spans="1:18" x14ac:dyDescent="0.25">
      <c r="A939" s="6" t="s">
        <v>2660</v>
      </c>
      <c r="B939" s="36" t="s">
        <v>36</v>
      </c>
      <c r="C939" s="36" t="s">
        <v>514</v>
      </c>
      <c r="D939" s="36" t="s">
        <v>546</v>
      </c>
      <c r="E939" s="6" t="s">
        <v>2258</v>
      </c>
      <c r="F939" s="6" t="s">
        <v>2718</v>
      </c>
      <c r="G939" s="6" t="s">
        <v>2661</v>
      </c>
      <c r="H939" s="6" t="s">
        <v>24</v>
      </c>
      <c r="I939" s="34">
        <v>22</v>
      </c>
      <c r="J939" s="34">
        <v>541586</v>
      </c>
      <c r="K939" s="34">
        <v>0</v>
      </c>
      <c r="L939" s="34">
        <v>1674741</v>
      </c>
      <c r="M939" s="34">
        <v>0</v>
      </c>
      <c r="N939" s="34">
        <v>-1723464</v>
      </c>
      <c r="O939" s="34">
        <v>22</v>
      </c>
      <c r="P939" s="34">
        <v>492863</v>
      </c>
      <c r="Q939" s="6" t="s">
        <v>25</v>
      </c>
    </row>
    <row r="940" spans="1:18" x14ac:dyDescent="0.25">
      <c r="A940" s="6" t="s">
        <v>956</v>
      </c>
      <c r="B940" s="7" t="s">
        <v>18</v>
      </c>
      <c r="C940" s="7" t="s">
        <v>592</v>
      </c>
      <c r="D940" s="7" t="s">
        <v>86</v>
      </c>
      <c r="E940" s="33" t="s">
        <v>21</v>
      </c>
      <c r="F940" s="6" t="s">
        <v>22</v>
      </c>
      <c r="G940" s="6" t="s">
        <v>957</v>
      </c>
      <c r="H940" s="6" t="s">
        <v>24</v>
      </c>
      <c r="I940" s="34">
        <v>99</v>
      </c>
      <c r="J940" s="34">
        <v>489951</v>
      </c>
      <c r="K940" s="34">
        <v>0</v>
      </c>
      <c r="L940" s="34">
        <v>0</v>
      </c>
      <c r="M940" s="34">
        <v>0</v>
      </c>
      <c r="N940" s="34">
        <v>0</v>
      </c>
      <c r="O940" s="34">
        <v>99</v>
      </c>
      <c r="P940" s="34">
        <v>489951</v>
      </c>
      <c r="Q940" s="6" t="s">
        <v>25</v>
      </c>
    </row>
    <row r="941" spans="1:18" x14ac:dyDescent="0.25">
      <c r="A941" s="6" t="s">
        <v>1759</v>
      </c>
      <c r="B941" s="7" t="s">
        <v>18</v>
      </c>
      <c r="C941" s="7" t="s">
        <v>110</v>
      </c>
      <c r="D941" s="7" t="s">
        <v>44</v>
      </c>
      <c r="E941" s="33" t="s">
        <v>21</v>
      </c>
      <c r="F941" s="6" t="s">
        <v>22</v>
      </c>
      <c r="G941" s="6" t="s">
        <v>1760</v>
      </c>
      <c r="H941" s="6" t="s">
        <v>24</v>
      </c>
      <c r="I941" s="34">
        <v>42</v>
      </c>
      <c r="J941" s="34">
        <v>489510</v>
      </c>
      <c r="K941" s="34">
        <v>0</v>
      </c>
      <c r="L941" s="34">
        <v>0</v>
      </c>
      <c r="M941" s="34">
        <v>0</v>
      </c>
      <c r="N941" s="34">
        <v>0</v>
      </c>
      <c r="O941" s="34">
        <v>42</v>
      </c>
      <c r="P941" s="34">
        <v>489510</v>
      </c>
      <c r="Q941" s="6" t="s">
        <v>25</v>
      </c>
    </row>
    <row r="942" spans="1:18" x14ac:dyDescent="0.25">
      <c r="A942" s="6" t="s">
        <v>1765</v>
      </c>
      <c r="B942" s="7" t="s">
        <v>18</v>
      </c>
      <c r="C942" s="7" t="s">
        <v>81</v>
      </c>
      <c r="D942" s="7" t="s">
        <v>93</v>
      </c>
      <c r="E942" s="36" t="s">
        <v>21</v>
      </c>
      <c r="F942" s="6" t="s">
        <v>22</v>
      </c>
      <c r="G942" s="6" t="s">
        <v>1766</v>
      </c>
      <c r="H942" s="6" t="s">
        <v>24</v>
      </c>
      <c r="I942" s="34">
        <v>0</v>
      </c>
      <c r="J942" s="34">
        <v>0</v>
      </c>
      <c r="K942" s="34">
        <v>5946</v>
      </c>
      <c r="L942" s="34">
        <v>487572</v>
      </c>
      <c r="M942" s="34">
        <v>-8</v>
      </c>
      <c r="N942" s="34">
        <v>-656</v>
      </c>
      <c r="O942" s="34">
        <v>5938</v>
      </c>
      <c r="P942" s="34">
        <v>486916</v>
      </c>
      <c r="Q942" s="6" t="s">
        <v>25</v>
      </c>
      <c r="R942" s="37" t="s">
        <v>2869</v>
      </c>
    </row>
    <row r="943" spans="1:18" x14ac:dyDescent="0.25">
      <c r="A943" s="6" t="s">
        <v>2235</v>
      </c>
      <c r="B943" s="7" t="s">
        <v>18</v>
      </c>
      <c r="C943" s="7" t="s">
        <v>96</v>
      </c>
      <c r="D943" s="7" t="s">
        <v>86</v>
      </c>
      <c r="E943" s="35" t="s">
        <v>148</v>
      </c>
      <c r="F943" s="6" t="s">
        <v>22</v>
      </c>
      <c r="G943" s="6" t="s">
        <v>2236</v>
      </c>
      <c r="H943" s="6" t="s">
        <v>24</v>
      </c>
      <c r="I943" s="34">
        <v>20</v>
      </c>
      <c r="J943" s="34">
        <v>486800</v>
      </c>
      <c r="K943" s="34">
        <v>0</v>
      </c>
      <c r="L943" s="34">
        <v>0</v>
      </c>
      <c r="M943" s="34">
        <v>0</v>
      </c>
      <c r="N943" s="34">
        <v>0</v>
      </c>
      <c r="O943" s="34">
        <v>20</v>
      </c>
      <c r="P943" s="34">
        <v>486800</v>
      </c>
      <c r="Q943" s="6" t="s">
        <v>25</v>
      </c>
    </row>
    <row r="944" spans="1:18" x14ac:dyDescent="0.25">
      <c r="A944" s="6" t="s">
        <v>1763</v>
      </c>
      <c r="B944" s="7" t="s">
        <v>18</v>
      </c>
      <c r="C944" s="7" t="s">
        <v>498</v>
      </c>
      <c r="D944" s="7" t="s">
        <v>517</v>
      </c>
      <c r="E944" s="33" t="s">
        <v>21</v>
      </c>
      <c r="F944" s="6" t="s">
        <v>22</v>
      </c>
      <c r="G944" s="6" t="s">
        <v>1764</v>
      </c>
      <c r="H944" s="6" t="s">
        <v>24</v>
      </c>
      <c r="I944" s="34">
        <v>3</v>
      </c>
      <c r="J944" s="34">
        <v>486000</v>
      </c>
      <c r="K944" s="34">
        <v>0</v>
      </c>
      <c r="L944" s="34">
        <v>0</v>
      </c>
      <c r="M944" s="34">
        <v>0</v>
      </c>
      <c r="N944" s="34">
        <v>0</v>
      </c>
      <c r="O944" s="34">
        <v>3</v>
      </c>
      <c r="P944" s="34">
        <v>486000</v>
      </c>
      <c r="Q944" s="6" t="s">
        <v>25</v>
      </c>
    </row>
    <row r="945" spans="1:17" x14ac:dyDescent="0.25">
      <c r="A945" s="6" t="s">
        <v>1999</v>
      </c>
      <c r="B945" s="36" t="s">
        <v>36</v>
      </c>
      <c r="C945" s="36" t="s">
        <v>68</v>
      </c>
      <c r="D945" s="36" t="s">
        <v>38</v>
      </c>
      <c r="E945" s="6" t="s">
        <v>74</v>
      </c>
      <c r="F945" s="6" t="s">
        <v>40</v>
      </c>
      <c r="G945" s="6" t="s">
        <v>2000</v>
      </c>
      <c r="H945" s="6" t="s">
        <v>24</v>
      </c>
      <c r="I945" s="34">
        <v>45</v>
      </c>
      <c r="J945" s="34">
        <v>507465</v>
      </c>
      <c r="K945" s="34">
        <v>0</v>
      </c>
      <c r="L945" s="34">
        <v>0</v>
      </c>
      <c r="M945" s="34">
        <v>-2</v>
      </c>
      <c r="N945" s="34">
        <v>-22554</v>
      </c>
      <c r="O945" s="34">
        <v>43</v>
      </c>
      <c r="P945" s="34">
        <v>484911</v>
      </c>
      <c r="Q945" s="6" t="s">
        <v>25</v>
      </c>
    </row>
    <row r="946" spans="1:17" x14ac:dyDescent="0.25">
      <c r="A946" s="6" t="s">
        <v>1767</v>
      </c>
      <c r="B946" s="7" t="s">
        <v>18</v>
      </c>
      <c r="C946" s="7" t="s">
        <v>110</v>
      </c>
      <c r="D946" s="7" t="s">
        <v>61</v>
      </c>
      <c r="E946" s="33" t="s">
        <v>21</v>
      </c>
      <c r="F946" s="6" t="s">
        <v>22</v>
      </c>
      <c r="G946" s="6" t="s">
        <v>1768</v>
      </c>
      <c r="H946" s="6" t="s">
        <v>24</v>
      </c>
      <c r="I946" s="34">
        <v>15</v>
      </c>
      <c r="J946" s="34">
        <v>484082</v>
      </c>
      <c r="K946" s="34">
        <v>0</v>
      </c>
      <c r="L946" s="34">
        <v>0</v>
      </c>
      <c r="M946" s="34">
        <v>0</v>
      </c>
      <c r="N946" s="34">
        <v>0</v>
      </c>
      <c r="O946" s="34">
        <v>15</v>
      </c>
      <c r="P946" s="34">
        <v>484082</v>
      </c>
      <c r="Q946" s="6" t="s">
        <v>25</v>
      </c>
    </row>
    <row r="947" spans="1:17" x14ac:dyDescent="0.25">
      <c r="A947" s="6" t="s">
        <v>1030</v>
      </c>
      <c r="B947" s="7" t="s">
        <v>18</v>
      </c>
      <c r="C947" s="7" t="s">
        <v>19</v>
      </c>
      <c r="D947" s="7" t="s">
        <v>351</v>
      </c>
      <c r="E947" s="33" t="s">
        <v>21</v>
      </c>
      <c r="F947" s="6" t="s">
        <v>22</v>
      </c>
      <c r="G947" s="6" t="s">
        <v>1031</v>
      </c>
      <c r="H947" s="6" t="s">
        <v>24</v>
      </c>
      <c r="I947" s="34">
        <v>81</v>
      </c>
      <c r="J947" s="34">
        <v>638337</v>
      </c>
      <c r="K947" s="34">
        <v>0</v>
      </c>
      <c r="L947" s="34">
        <v>0</v>
      </c>
      <c r="M947" s="34">
        <v>-20</v>
      </c>
      <c r="N947" s="34">
        <v>-157614</v>
      </c>
      <c r="O947" s="34">
        <v>61</v>
      </c>
      <c r="P947" s="34">
        <v>480723</v>
      </c>
      <c r="Q947" s="6" t="s">
        <v>25</v>
      </c>
    </row>
    <row r="948" spans="1:17" x14ac:dyDescent="0.25">
      <c r="A948" s="6" t="s">
        <v>1775</v>
      </c>
      <c r="B948" s="7" t="s">
        <v>18</v>
      </c>
      <c r="C948" s="7" t="s">
        <v>19</v>
      </c>
      <c r="D948" s="7" t="s">
        <v>166</v>
      </c>
      <c r="E948" s="33" t="s">
        <v>21</v>
      </c>
      <c r="F948" s="6" t="s">
        <v>22</v>
      </c>
      <c r="G948" s="6" t="s">
        <v>1776</v>
      </c>
      <c r="H948" s="6" t="s">
        <v>24</v>
      </c>
      <c r="I948" s="34">
        <v>135</v>
      </c>
      <c r="J948" s="34">
        <v>480330</v>
      </c>
      <c r="K948" s="34">
        <v>0</v>
      </c>
      <c r="L948" s="34">
        <v>0</v>
      </c>
      <c r="M948" s="34">
        <v>0</v>
      </c>
      <c r="N948" s="34">
        <v>0</v>
      </c>
      <c r="O948" s="34">
        <v>135</v>
      </c>
      <c r="P948" s="34">
        <v>480330</v>
      </c>
      <c r="Q948" s="6" t="s">
        <v>25</v>
      </c>
    </row>
    <row r="949" spans="1:17" x14ac:dyDescent="0.25">
      <c r="A949" s="6" t="s">
        <v>1771</v>
      </c>
      <c r="B949" s="36" t="s">
        <v>185</v>
      </c>
      <c r="C949" s="36" t="s">
        <v>295</v>
      </c>
      <c r="D949" s="36" t="s">
        <v>1554</v>
      </c>
      <c r="E949" s="6" t="s">
        <v>21</v>
      </c>
      <c r="F949" s="6" t="s">
        <v>22</v>
      </c>
      <c r="G949" s="6" t="s">
        <v>1772</v>
      </c>
      <c r="H949" s="6" t="s">
        <v>24</v>
      </c>
      <c r="I949" s="34">
        <v>6</v>
      </c>
      <c r="J949" s="34">
        <v>480000</v>
      </c>
      <c r="K949" s="34">
        <v>0</v>
      </c>
      <c r="L949" s="34">
        <v>0</v>
      </c>
      <c r="M949" s="34">
        <v>0</v>
      </c>
      <c r="N949" s="34">
        <v>0</v>
      </c>
      <c r="O949" s="34">
        <v>6</v>
      </c>
      <c r="P949" s="34">
        <v>480000</v>
      </c>
      <c r="Q949" s="6" t="s">
        <v>34</v>
      </c>
    </row>
    <row r="950" spans="1:17" x14ac:dyDescent="0.25">
      <c r="A950" s="6" t="s">
        <v>1773</v>
      </c>
      <c r="B950" s="7" t="s">
        <v>18</v>
      </c>
      <c r="C950" s="7" t="s">
        <v>151</v>
      </c>
      <c r="D950" s="7" t="s">
        <v>152</v>
      </c>
      <c r="E950" s="33" t="s">
        <v>2717</v>
      </c>
      <c r="F950" s="6" t="s">
        <v>22</v>
      </c>
      <c r="G950" s="6" t="s">
        <v>1774</v>
      </c>
      <c r="H950" s="6" t="s">
        <v>24</v>
      </c>
      <c r="I950" s="34">
        <v>23</v>
      </c>
      <c r="J950" s="34">
        <v>477457</v>
      </c>
      <c r="K950" s="34">
        <v>0</v>
      </c>
      <c r="L950" s="34">
        <v>0</v>
      </c>
      <c r="M950" s="34">
        <v>0</v>
      </c>
      <c r="N950" s="34">
        <v>0</v>
      </c>
      <c r="O950" s="34">
        <v>23</v>
      </c>
      <c r="P950" s="34">
        <v>477457</v>
      </c>
      <c r="Q950" s="6" t="s">
        <v>25</v>
      </c>
    </row>
    <row r="951" spans="1:17" x14ac:dyDescent="0.25">
      <c r="A951" s="6" t="s">
        <v>1849</v>
      </c>
      <c r="B951" s="36" t="s">
        <v>36</v>
      </c>
      <c r="C951" s="36" t="s">
        <v>54</v>
      </c>
      <c r="D951" s="36" t="s">
        <v>38</v>
      </c>
      <c r="E951" s="6" t="s">
        <v>229</v>
      </c>
      <c r="F951" s="6" t="s">
        <v>105</v>
      </c>
      <c r="G951" s="6" t="s">
        <v>1850</v>
      </c>
      <c r="H951" s="6" t="s">
        <v>24</v>
      </c>
      <c r="I951" s="34">
        <v>183</v>
      </c>
      <c r="J951" s="34">
        <v>480430</v>
      </c>
      <c r="K951" s="34">
        <v>0</v>
      </c>
      <c r="L951" s="34">
        <v>49911</v>
      </c>
      <c r="M951" s="34">
        <v>0</v>
      </c>
      <c r="N951" s="34">
        <v>-52998</v>
      </c>
      <c r="O951" s="34">
        <v>183</v>
      </c>
      <c r="P951" s="34">
        <v>477343</v>
      </c>
      <c r="Q951" s="6" t="s">
        <v>25</v>
      </c>
    </row>
    <row r="952" spans="1:17" x14ac:dyDescent="0.25">
      <c r="A952" s="6" t="s">
        <v>1779</v>
      </c>
      <c r="B952" s="7" t="s">
        <v>18</v>
      </c>
      <c r="C952" s="7" t="s">
        <v>137</v>
      </c>
      <c r="D952" s="7" t="s">
        <v>93</v>
      </c>
      <c r="E952" s="33" t="s">
        <v>21</v>
      </c>
      <c r="F952" s="6" t="s">
        <v>22</v>
      </c>
      <c r="G952" s="6" t="s">
        <v>1780</v>
      </c>
      <c r="H952" s="6" t="s">
        <v>24</v>
      </c>
      <c r="I952" s="34">
        <v>7000</v>
      </c>
      <c r="J952" s="34">
        <v>476000</v>
      </c>
      <c r="K952" s="34">
        <v>0</v>
      </c>
      <c r="L952" s="34">
        <v>0</v>
      </c>
      <c r="M952" s="34">
        <v>0</v>
      </c>
      <c r="N952" s="34">
        <v>0</v>
      </c>
      <c r="O952" s="34">
        <v>7000</v>
      </c>
      <c r="P952" s="34">
        <v>476000</v>
      </c>
      <c r="Q952" s="6" t="s">
        <v>25</v>
      </c>
    </row>
    <row r="953" spans="1:17" x14ac:dyDescent="0.25">
      <c r="A953" s="6" t="s">
        <v>1781</v>
      </c>
      <c r="B953" s="7" t="s">
        <v>18</v>
      </c>
      <c r="C953" s="7" t="s">
        <v>144</v>
      </c>
      <c r="D953" s="7" t="s">
        <v>69</v>
      </c>
      <c r="E953" s="33" t="s">
        <v>21</v>
      </c>
      <c r="F953" s="6" t="s">
        <v>22</v>
      </c>
      <c r="G953" s="6" t="s">
        <v>1782</v>
      </c>
      <c r="H953" s="6" t="s">
        <v>24</v>
      </c>
      <c r="I953" s="34">
        <v>3</v>
      </c>
      <c r="J953" s="34">
        <v>474000</v>
      </c>
      <c r="K953" s="34">
        <v>0</v>
      </c>
      <c r="L953" s="34">
        <v>0</v>
      </c>
      <c r="M953" s="34">
        <v>0</v>
      </c>
      <c r="N953" s="34">
        <v>0</v>
      </c>
      <c r="O953" s="34">
        <v>3</v>
      </c>
      <c r="P953" s="34">
        <v>474000</v>
      </c>
      <c r="Q953" s="6" t="s">
        <v>25</v>
      </c>
    </row>
    <row r="954" spans="1:17" x14ac:dyDescent="0.25">
      <c r="A954" s="6" t="s">
        <v>1804</v>
      </c>
      <c r="B954" s="7" t="s">
        <v>18</v>
      </c>
      <c r="C954" s="7" t="s">
        <v>19</v>
      </c>
      <c r="D954" s="7" t="s">
        <v>166</v>
      </c>
      <c r="E954" s="33" t="s">
        <v>21</v>
      </c>
      <c r="F954" s="6" t="s">
        <v>22</v>
      </c>
      <c r="G954" s="6" t="s">
        <v>1805</v>
      </c>
      <c r="H954" s="6" t="s">
        <v>24</v>
      </c>
      <c r="I954" s="34">
        <v>470</v>
      </c>
      <c r="J954" s="34">
        <v>472350</v>
      </c>
      <c r="K954" s="34">
        <v>0</v>
      </c>
      <c r="L954" s="34">
        <v>0</v>
      </c>
      <c r="M954" s="34">
        <v>0</v>
      </c>
      <c r="N954" s="34">
        <v>0</v>
      </c>
      <c r="O954" s="34">
        <v>470</v>
      </c>
      <c r="P954" s="34">
        <v>472350</v>
      </c>
      <c r="Q954" s="6" t="s">
        <v>25</v>
      </c>
    </row>
    <row r="955" spans="1:17" x14ac:dyDescent="0.25">
      <c r="A955" s="6" t="s">
        <v>1785</v>
      </c>
      <c r="B955" s="7" t="s">
        <v>18</v>
      </c>
      <c r="C955" s="7" t="s">
        <v>43</v>
      </c>
      <c r="D955" s="7" t="s">
        <v>536</v>
      </c>
      <c r="E955" s="33" t="s">
        <v>21</v>
      </c>
      <c r="F955" s="6" t="s">
        <v>22</v>
      </c>
      <c r="G955" s="6" t="s">
        <v>1786</v>
      </c>
      <c r="H955" s="6" t="s">
        <v>24</v>
      </c>
      <c r="I955" s="34">
        <v>2361</v>
      </c>
      <c r="J955" s="34">
        <v>472200</v>
      </c>
      <c r="K955" s="34">
        <v>0</v>
      </c>
      <c r="L955" s="34">
        <v>0</v>
      </c>
      <c r="M955" s="34">
        <v>0</v>
      </c>
      <c r="N955" s="34">
        <v>0</v>
      </c>
      <c r="O955" s="34">
        <v>2361</v>
      </c>
      <c r="P955" s="34">
        <v>472200</v>
      </c>
      <c r="Q955" s="6" t="s">
        <v>25</v>
      </c>
    </row>
    <row r="956" spans="1:17" x14ac:dyDescent="0.25">
      <c r="A956" s="6" t="s">
        <v>2398</v>
      </c>
      <c r="B956" s="7" t="s">
        <v>18</v>
      </c>
      <c r="C956" s="7" t="s">
        <v>19</v>
      </c>
      <c r="D956" s="7" t="s">
        <v>93</v>
      </c>
      <c r="E956" s="33" t="s">
        <v>21</v>
      </c>
      <c r="F956" s="6" t="s">
        <v>22</v>
      </c>
      <c r="G956" s="6" t="s">
        <v>2399</v>
      </c>
      <c r="H956" s="6" t="s">
        <v>24</v>
      </c>
      <c r="I956" s="34">
        <v>787</v>
      </c>
      <c r="J956" s="34">
        <v>472200</v>
      </c>
      <c r="K956" s="34">
        <v>0</v>
      </c>
      <c r="L956" s="34">
        <v>0</v>
      </c>
      <c r="M956" s="34">
        <v>0</v>
      </c>
      <c r="N956" s="34">
        <v>0</v>
      </c>
      <c r="O956" s="34">
        <v>787</v>
      </c>
      <c r="P956" s="34">
        <v>472200</v>
      </c>
      <c r="Q956" s="6" t="s">
        <v>25</v>
      </c>
    </row>
    <row r="957" spans="1:17" x14ac:dyDescent="0.25">
      <c r="A957" s="6" t="s">
        <v>1787</v>
      </c>
      <c r="B957" s="36" t="s">
        <v>36</v>
      </c>
      <c r="C957" s="36" t="s">
        <v>43</v>
      </c>
      <c r="D957" s="36" t="s">
        <v>520</v>
      </c>
      <c r="E957" s="6" t="s">
        <v>141</v>
      </c>
      <c r="F957" s="6" t="s">
        <v>40</v>
      </c>
      <c r="G957" s="6" t="s">
        <v>1788</v>
      </c>
      <c r="H957" s="6" t="s">
        <v>24</v>
      </c>
      <c r="I957" s="34">
        <v>10</v>
      </c>
      <c r="J957" s="34">
        <v>471300</v>
      </c>
      <c r="K957" s="34">
        <v>0</v>
      </c>
      <c r="L957" s="34">
        <v>0</v>
      </c>
      <c r="M957" s="34">
        <v>0</v>
      </c>
      <c r="N957" s="34">
        <v>0</v>
      </c>
      <c r="O957" s="34">
        <v>10</v>
      </c>
      <c r="P957" s="34">
        <v>471300</v>
      </c>
      <c r="Q957" s="6" t="s">
        <v>25</v>
      </c>
    </row>
    <row r="958" spans="1:17" x14ac:dyDescent="0.25">
      <c r="A958" s="6" t="s">
        <v>1789</v>
      </c>
      <c r="B958" s="7" t="s">
        <v>18</v>
      </c>
      <c r="C958" s="7" t="s">
        <v>19</v>
      </c>
      <c r="D958" s="7" t="s">
        <v>93</v>
      </c>
      <c r="E958" s="33" t="s">
        <v>21</v>
      </c>
      <c r="F958" s="6" t="s">
        <v>22</v>
      </c>
      <c r="G958" s="6" t="s">
        <v>1790</v>
      </c>
      <c r="H958" s="6" t="s">
        <v>24</v>
      </c>
      <c r="I958" s="34">
        <v>1000</v>
      </c>
      <c r="J958" s="34">
        <v>467840</v>
      </c>
      <c r="K958" s="34">
        <v>0</v>
      </c>
      <c r="L958" s="34">
        <v>0</v>
      </c>
      <c r="M958" s="34">
        <v>0</v>
      </c>
      <c r="N958" s="34">
        <v>0</v>
      </c>
      <c r="O958" s="34">
        <v>1000</v>
      </c>
      <c r="P958" s="34">
        <v>467840</v>
      </c>
      <c r="Q958" s="6" t="s">
        <v>25</v>
      </c>
    </row>
    <row r="959" spans="1:17" x14ac:dyDescent="0.25">
      <c r="A959" s="6" t="s">
        <v>1794</v>
      </c>
      <c r="B959" s="7" t="s">
        <v>18</v>
      </c>
      <c r="C959" s="7" t="s">
        <v>137</v>
      </c>
      <c r="D959" s="7" t="s">
        <v>166</v>
      </c>
      <c r="E959" s="33" t="s">
        <v>74</v>
      </c>
      <c r="F959" s="6" t="s">
        <v>22</v>
      </c>
      <c r="G959" s="6" t="s">
        <v>1795</v>
      </c>
      <c r="H959" s="6" t="s">
        <v>24</v>
      </c>
      <c r="I959" s="34">
        <v>0</v>
      </c>
      <c r="J959" s="34">
        <v>0</v>
      </c>
      <c r="K959" s="34">
        <v>184</v>
      </c>
      <c r="L959" s="34">
        <v>462342</v>
      </c>
      <c r="M959" s="34">
        <v>0</v>
      </c>
      <c r="N959" s="34">
        <v>0</v>
      </c>
      <c r="O959" s="34">
        <v>184</v>
      </c>
      <c r="P959" s="34">
        <v>462342</v>
      </c>
      <c r="Q959" s="6" t="s">
        <v>25</v>
      </c>
    </row>
    <row r="960" spans="1:17" x14ac:dyDescent="0.25">
      <c r="A960" s="6" t="s">
        <v>1796</v>
      </c>
      <c r="B960" s="7" t="s">
        <v>18</v>
      </c>
      <c r="C960" s="7" t="s">
        <v>81</v>
      </c>
      <c r="D960" s="7" t="s">
        <v>166</v>
      </c>
      <c r="E960" s="33" t="s">
        <v>74</v>
      </c>
      <c r="F960" s="6" t="s">
        <v>22</v>
      </c>
      <c r="G960" s="6" t="s">
        <v>1797</v>
      </c>
      <c r="H960" s="6" t="s">
        <v>24</v>
      </c>
      <c r="I960" s="34">
        <v>0</v>
      </c>
      <c r="J960" s="34">
        <v>0</v>
      </c>
      <c r="K960" s="34">
        <v>85</v>
      </c>
      <c r="L960" s="34">
        <v>462315</v>
      </c>
      <c r="M960" s="34">
        <v>0</v>
      </c>
      <c r="N960" s="34">
        <v>0</v>
      </c>
      <c r="O960" s="34">
        <v>85</v>
      </c>
      <c r="P960" s="34">
        <v>462315</v>
      </c>
      <c r="Q960" s="6" t="s">
        <v>25</v>
      </c>
    </row>
    <row r="961" spans="1:17" x14ac:dyDescent="0.25">
      <c r="A961" s="6" t="s">
        <v>1798</v>
      </c>
      <c r="B961" s="7" t="s">
        <v>18</v>
      </c>
      <c r="C961" s="7" t="s">
        <v>96</v>
      </c>
      <c r="D961" s="7" t="s">
        <v>69</v>
      </c>
      <c r="E961" s="33" t="s">
        <v>229</v>
      </c>
      <c r="F961" s="6" t="s">
        <v>22</v>
      </c>
      <c r="G961" s="6" t="s">
        <v>1799</v>
      </c>
      <c r="H961" s="6" t="s">
        <v>24</v>
      </c>
      <c r="I961" s="34">
        <v>2</v>
      </c>
      <c r="J961" s="34">
        <v>462000</v>
      </c>
      <c r="K961" s="34">
        <v>0</v>
      </c>
      <c r="L961" s="34">
        <v>0</v>
      </c>
      <c r="M961" s="34">
        <v>0</v>
      </c>
      <c r="N961" s="34">
        <v>0</v>
      </c>
      <c r="O961" s="34">
        <v>2</v>
      </c>
      <c r="P961" s="34">
        <v>462000</v>
      </c>
      <c r="Q961" s="6" t="s">
        <v>25</v>
      </c>
    </row>
    <row r="962" spans="1:17" x14ac:dyDescent="0.25">
      <c r="A962" s="6" t="s">
        <v>1798</v>
      </c>
      <c r="B962" s="7" t="s">
        <v>18</v>
      </c>
      <c r="C962" s="7" t="s">
        <v>96</v>
      </c>
      <c r="D962" s="7" t="s">
        <v>69</v>
      </c>
      <c r="E962" s="33" t="s">
        <v>21</v>
      </c>
      <c r="F962" s="6" t="s">
        <v>22</v>
      </c>
      <c r="G962" s="6" t="s">
        <v>1799</v>
      </c>
      <c r="H962" s="6" t="s">
        <v>24</v>
      </c>
      <c r="I962" s="34">
        <v>2</v>
      </c>
      <c r="J962" s="34">
        <v>462000</v>
      </c>
      <c r="K962" s="34">
        <v>0</v>
      </c>
      <c r="L962" s="34">
        <v>0</v>
      </c>
      <c r="M962" s="34">
        <v>0</v>
      </c>
      <c r="N962" s="34">
        <v>0</v>
      </c>
      <c r="O962" s="34">
        <v>2</v>
      </c>
      <c r="P962" s="34">
        <v>462000</v>
      </c>
      <c r="Q962" s="6" t="s">
        <v>25</v>
      </c>
    </row>
    <row r="963" spans="1:17" x14ac:dyDescent="0.25">
      <c r="A963" s="6" t="s">
        <v>2788</v>
      </c>
      <c r="B963" s="36" t="s">
        <v>36</v>
      </c>
      <c r="C963" s="36" t="s">
        <v>681</v>
      </c>
      <c r="D963" s="36" t="s">
        <v>73</v>
      </c>
      <c r="E963" s="6" t="s">
        <v>736</v>
      </c>
      <c r="F963" s="6" t="s">
        <v>105</v>
      </c>
      <c r="G963" s="6" t="s">
        <v>2789</v>
      </c>
      <c r="H963" s="6" t="s">
        <v>24</v>
      </c>
      <c r="I963" s="34">
        <v>20</v>
      </c>
      <c r="J963" s="34">
        <v>460960</v>
      </c>
      <c r="K963" s="34">
        <v>0</v>
      </c>
      <c r="L963" s="34">
        <v>28842</v>
      </c>
      <c r="M963" s="34">
        <v>0</v>
      </c>
      <c r="N963" s="34">
        <v>-28842</v>
      </c>
      <c r="O963" s="34">
        <v>20</v>
      </c>
      <c r="P963" s="34">
        <v>460960</v>
      </c>
      <c r="Q963" s="6" t="s">
        <v>25</v>
      </c>
    </row>
    <row r="964" spans="1:17" x14ac:dyDescent="0.25">
      <c r="A964" s="6" t="s">
        <v>1800</v>
      </c>
      <c r="B964" s="36" t="s">
        <v>36</v>
      </c>
      <c r="C964" s="36" t="s">
        <v>64</v>
      </c>
      <c r="D964" s="36" t="s">
        <v>73</v>
      </c>
      <c r="E964" s="6" t="s">
        <v>736</v>
      </c>
      <c r="F964" s="6" t="s">
        <v>105</v>
      </c>
      <c r="G964" s="6" t="s">
        <v>1801</v>
      </c>
      <c r="H964" s="6" t="s">
        <v>24</v>
      </c>
      <c r="I964" s="34">
        <v>2</v>
      </c>
      <c r="J964" s="34">
        <v>459594</v>
      </c>
      <c r="K964" s="34">
        <v>0</v>
      </c>
      <c r="L964" s="34">
        <v>0</v>
      </c>
      <c r="M964" s="34">
        <v>0</v>
      </c>
      <c r="N964" s="34">
        <v>0</v>
      </c>
      <c r="O964" s="34">
        <v>2</v>
      </c>
      <c r="P964" s="34">
        <v>459594</v>
      </c>
      <c r="Q964" s="6" t="s">
        <v>25</v>
      </c>
    </row>
    <row r="965" spans="1:17" x14ac:dyDescent="0.25">
      <c r="A965" s="6" t="s">
        <v>1808</v>
      </c>
      <c r="B965" s="7" t="s">
        <v>18</v>
      </c>
      <c r="C965" s="7" t="s">
        <v>77</v>
      </c>
      <c r="D965" s="7" t="s">
        <v>86</v>
      </c>
      <c r="E965" s="33" t="s">
        <v>21</v>
      </c>
      <c r="F965" s="6" t="s">
        <v>22</v>
      </c>
      <c r="G965" s="6" t="s">
        <v>1809</v>
      </c>
      <c r="H965" s="6" t="s">
        <v>24</v>
      </c>
      <c r="I965" s="34">
        <v>167</v>
      </c>
      <c r="J965" s="34">
        <v>1124885</v>
      </c>
      <c r="K965" s="34">
        <v>0</v>
      </c>
      <c r="L965" s="34">
        <v>0</v>
      </c>
      <c r="M965" s="34">
        <v>-100</v>
      </c>
      <c r="N965" s="34">
        <v>-673584</v>
      </c>
      <c r="O965" s="34">
        <v>67</v>
      </c>
      <c r="P965" s="34">
        <v>451301</v>
      </c>
      <c r="Q965" s="6" t="s">
        <v>25</v>
      </c>
    </row>
    <row r="966" spans="1:17" x14ac:dyDescent="0.25">
      <c r="A966" s="6" t="s">
        <v>1810</v>
      </c>
      <c r="B966" s="36" t="s">
        <v>36</v>
      </c>
      <c r="C966" s="36" t="s">
        <v>1811</v>
      </c>
      <c r="D966" s="36" t="s">
        <v>546</v>
      </c>
      <c r="E966" s="6" t="s">
        <v>614</v>
      </c>
      <c r="F966" s="6" t="s">
        <v>105</v>
      </c>
      <c r="G966" s="6" t="s">
        <v>1812</v>
      </c>
      <c r="H966" s="6" t="s">
        <v>24</v>
      </c>
      <c r="I966" s="34">
        <v>4</v>
      </c>
      <c r="J966" s="34">
        <v>450956</v>
      </c>
      <c r="K966" s="34">
        <v>0</v>
      </c>
      <c r="L966" s="34">
        <v>0</v>
      </c>
      <c r="M966" s="34">
        <v>0</v>
      </c>
      <c r="N966" s="34">
        <v>0</v>
      </c>
      <c r="O966" s="34">
        <v>4</v>
      </c>
      <c r="P966" s="34">
        <v>450956</v>
      </c>
      <c r="Q966" s="6" t="s">
        <v>25</v>
      </c>
    </row>
    <row r="967" spans="1:17" x14ac:dyDescent="0.25">
      <c r="A967" s="6" t="s">
        <v>1813</v>
      </c>
      <c r="B967" s="7" t="s">
        <v>18</v>
      </c>
      <c r="C967" s="7" t="s">
        <v>595</v>
      </c>
      <c r="D967" s="7" t="s">
        <v>89</v>
      </c>
      <c r="E967" s="33" t="s">
        <v>2717</v>
      </c>
      <c r="F967" s="6" t="s">
        <v>22</v>
      </c>
      <c r="G967" s="6" t="s">
        <v>1814</v>
      </c>
      <c r="H967" s="6" t="s">
        <v>30</v>
      </c>
      <c r="I967" s="34">
        <v>15</v>
      </c>
      <c r="J967" s="34">
        <v>450000</v>
      </c>
      <c r="K967" s="34">
        <v>0</v>
      </c>
      <c r="L967" s="34">
        <v>0</v>
      </c>
      <c r="M967" s="34">
        <v>0</v>
      </c>
      <c r="N967" s="34">
        <v>0</v>
      </c>
      <c r="O967" s="34">
        <v>15</v>
      </c>
      <c r="P967" s="34">
        <v>450000</v>
      </c>
      <c r="Q967" s="6" t="s">
        <v>25</v>
      </c>
    </row>
    <row r="968" spans="1:17" x14ac:dyDescent="0.25">
      <c r="A968" s="6" t="s">
        <v>1815</v>
      </c>
      <c r="B968" s="7" t="s">
        <v>18</v>
      </c>
      <c r="C968" s="7" t="s">
        <v>43</v>
      </c>
      <c r="D968" s="7" t="s">
        <v>152</v>
      </c>
      <c r="E968" s="33" t="s">
        <v>21</v>
      </c>
      <c r="F968" s="6" t="s">
        <v>22</v>
      </c>
      <c r="G968" s="6" t="s">
        <v>1816</v>
      </c>
      <c r="H968" s="6" t="s">
        <v>30</v>
      </c>
      <c r="I968" s="34">
        <v>15</v>
      </c>
      <c r="J968" s="34">
        <v>450000</v>
      </c>
      <c r="K968" s="34">
        <v>0</v>
      </c>
      <c r="L968" s="34">
        <v>0</v>
      </c>
      <c r="M968" s="34">
        <v>0</v>
      </c>
      <c r="N968" s="34">
        <v>0</v>
      </c>
      <c r="O968" s="34">
        <v>15</v>
      </c>
      <c r="P968" s="34">
        <v>450000</v>
      </c>
      <c r="Q968" s="6" t="s">
        <v>25</v>
      </c>
    </row>
    <row r="969" spans="1:17" x14ac:dyDescent="0.25">
      <c r="A969" s="6" t="s">
        <v>1817</v>
      </c>
      <c r="B969" s="7" t="s">
        <v>18</v>
      </c>
      <c r="C969" s="7" t="s">
        <v>653</v>
      </c>
      <c r="D969" s="7" t="s">
        <v>536</v>
      </c>
      <c r="E969" s="33" t="s">
        <v>21</v>
      </c>
      <c r="F969" s="6" t="s">
        <v>22</v>
      </c>
      <c r="G969" s="6" t="s">
        <v>1818</v>
      </c>
      <c r="H969" s="6" t="s">
        <v>24</v>
      </c>
      <c r="I969" s="34">
        <v>450</v>
      </c>
      <c r="J969" s="34">
        <v>450000</v>
      </c>
      <c r="K969" s="34">
        <v>0</v>
      </c>
      <c r="L969" s="34">
        <v>0</v>
      </c>
      <c r="M969" s="34">
        <v>0</v>
      </c>
      <c r="N969" s="34">
        <v>0</v>
      </c>
      <c r="O969" s="34">
        <v>450</v>
      </c>
      <c r="P969" s="34">
        <v>450000</v>
      </c>
      <c r="Q969" s="6" t="s">
        <v>25</v>
      </c>
    </row>
    <row r="970" spans="1:17" x14ac:dyDescent="0.25">
      <c r="A970" s="6" t="s">
        <v>1819</v>
      </c>
      <c r="B970" s="7" t="s">
        <v>18</v>
      </c>
      <c r="C970" s="7" t="s">
        <v>64</v>
      </c>
      <c r="D970" s="7" t="s">
        <v>93</v>
      </c>
      <c r="E970" s="33" t="s">
        <v>21</v>
      </c>
      <c r="F970" s="6" t="s">
        <v>22</v>
      </c>
      <c r="G970" s="6" t="s">
        <v>1820</v>
      </c>
      <c r="H970" s="6" t="s">
        <v>24</v>
      </c>
      <c r="I970" s="34">
        <v>9000</v>
      </c>
      <c r="J970" s="34">
        <v>450000</v>
      </c>
      <c r="K970" s="34">
        <v>0</v>
      </c>
      <c r="L970" s="34">
        <v>0</v>
      </c>
      <c r="M970" s="34">
        <v>0</v>
      </c>
      <c r="N970" s="34">
        <v>0</v>
      </c>
      <c r="O970" s="34">
        <v>9000</v>
      </c>
      <c r="P970" s="34">
        <v>450000</v>
      </c>
      <c r="Q970" s="6" t="s">
        <v>25</v>
      </c>
    </row>
    <row r="971" spans="1:17" x14ac:dyDescent="0.25">
      <c r="A971" s="6" t="s">
        <v>2729</v>
      </c>
      <c r="B971" s="7" t="s">
        <v>18</v>
      </c>
      <c r="C971" s="7" t="s">
        <v>223</v>
      </c>
      <c r="D971" s="7" t="s">
        <v>86</v>
      </c>
      <c r="E971" s="35" t="s">
        <v>51</v>
      </c>
      <c r="F971" s="6" t="s">
        <v>22</v>
      </c>
      <c r="G971" s="6" t="s">
        <v>2730</v>
      </c>
      <c r="H971" s="6" t="s">
        <v>24</v>
      </c>
      <c r="I971" s="34">
        <v>76</v>
      </c>
      <c r="J971" s="34">
        <v>478194</v>
      </c>
      <c r="K971" s="34">
        <v>0</v>
      </c>
      <c r="L971" s="34">
        <v>0</v>
      </c>
      <c r="M971" s="34">
        <v>-5</v>
      </c>
      <c r="N971" s="34">
        <v>-31460</v>
      </c>
      <c r="O971" s="34">
        <v>71</v>
      </c>
      <c r="P971" s="34">
        <v>446734</v>
      </c>
      <c r="Q971" s="6" t="s">
        <v>25</v>
      </c>
    </row>
    <row r="972" spans="1:17" x14ac:dyDescent="0.25">
      <c r="A972" s="6" t="s">
        <v>1877</v>
      </c>
      <c r="B972" s="7" t="s">
        <v>18</v>
      </c>
      <c r="C972" s="7" t="s">
        <v>1878</v>
      </c>
      <c r="D972" s="7" t="s">
        <v>351</v>
      </c>
      <c r="E972" s="33" t="s">
        <v>21</v>
      </c>
      <c r="F972" s="6" t="s">
        <v>22</v>
      </c>
      <c r="G972" s="6" t="s">
        <v>1879</v>
      </c>
      <c r="H972" s="6" t="s">
        <v>24</v>
      </c>
      <c r="I972" s="34">
        <v>546</v>
      </c>
      <c r="J972" s="34">
        <v>445536</v>
      </c>
      <c r="K972" s="34">
        <v>0</v>
      </c>
      <c r="L972" s="34">
        <v>0</v>
      </c>
      <c r="M972" s="34">
        <v>0</v>
      </c>
      <c r="N972" s="34">
        <v>0</v>
      </c>
      <c r="O972" s="34">
        <v>546</v>
      </c>
      <c r="P972" s="34">
        <v>445536</v>
      </c>
      <c r="Q972" s="6" t="s">
        <v>25</v>
      </c>
    </row>
    <row r="973" spans="1:17" x14ac:dyDescent="0.25">
      <c r="A973" s="6" t="s">
        <v>2348</v>
      </c>
      <c r="B973" s="36" t="s">
        <v>36</v>
      </c>
      <c r="C973" s="36" t="s">
        <v>1038</v>
      </c>
      <c r="D973" s="36" t="s">
        <v>38</v>
      </c>
      <c r="E973" s="6" t="s">
        <v>74</v>
      </c>
      <c r="F973" s="6" t="s">
        <v>105</v>
      </c>
      <c r="G973" s="6" t="s">
        <v>2349</v>
      </c>
      <c r="H973" s="6" t="s">
        <v>24</v>
      </c>
      <c r="I973" s="34">
        <v>9</v>
      </c>
      <c r="J973" s="34">
        <v>444653</v>
      </c>
      <c r="K973" s="34">
        <v>0</v>
      </c>
      <c r="L973" s="34">
        <v>941201</v>
      </c>
      <c r="M973" s="34">
        <v>0</v>
      </c>
      <c r="N973" s="34">
        <v>-941201</v>
      </c>
      <c r="O973" s="34">
        <v>9</v>
      </c>
      <c r="P973" s="34">
        <v>444653</v>
      </c>
      <c r="Q973" s="6" t="s">
        <v>25</v>
      </c>
    </row>
    <row r="974" spans="1:17" x14ac:dyDescent="0.25">
      <c r="A974" s="6" t="s">
        <v>143</v>
      </c>
      <c r="B974" s="7" t="s">
        <v>18</v>
      </c>
      <c r="C974" s="7" t="s">
        <v>144</v>
      </c>
      <c r="D974" s="7" t="s">
        <v>82</v>
      </c>
      <c r="E974" s="35" t="s">
        <v>51</v>
      </c>
      <c r="F974" s="6" t="s">
        <v>22</v>
      </c>
      <c r="G974" s="6" t="s">
        <v>145</v>
      </c>
      <c r="H974" s="6" t="s">
        <v>24</v>
      </c>
      <c r="I974" s="34">
        <v>0.4</v>
      </c>
      <c r="J974" s="34">
        <v>455770</v>
      </c>
      <c r="K974" s="34">
        <v>0</v>
      </c>
      <c r="L974" s="34">
        <v>0</v>
      </c>
      <c r="M974" s="34">
        <v>-0.01</v>
      </c>
      <c r="N974" s="34">
        <v>-11394</v>
      </c>
      <c r="O974" s="34">
        <v>0.39</v>
      </c>
      <c r="P974" s="34">
        <v>444376</v>
      </c>
      <c r="Q974" s="6" t="s">
        <v>25</v>
      </c>
    </row>
    <row r="975" spans="1:17" x14ac:dyDescent="0.25">
      <c r="A975" s="6" t="s">
        <v>1783</v>
      </c>
      <c r="B975" s="36" t="s">
        <v>36</v>
      </c>
      <c r="C975" s="36" t="s">
        <v>96</v>
      </c>
      <c r="D975" s="36" t="s">
        <v>38</v>
      </c>
      <c r="E975" s="6" t="s">
        <v>74</v>
      </c>
      <c r="F975" s="6" t="s">
        <v>105</v>
      </c>
      <c r="G975" s="6" t="s">
        <v>1784</v>
      </c>
      <c r="H975" s="6" t="s">
        <v>24</v>
      </c>
      <c r="I975" s="34">
        <v>13</v>
      </c>
      <c r="J975" s="34">
        <v>443698</v>
      </c>
      <c r="K975" s="34">
        <v>0</v>
      </c>
      <c r="L975" s="34">
        <v>7194780</v>
      </c>
      <c r="M975" s="34">
        <v>0</v>
      </c>
      <c r="N975" s="34">
        <v>-7194780</v>
      </c>
      <c r="O975" s="34">
        <v>13</v>
      </c>
      <c r="P975" s="34">
        <v>443698</v>
      </c>
      <c r="Q975" s="6" t="s">
        <v>25</v>
      </c>
    </row>
    <row r="976" spans="1:17" x14ac:dyDescent="0.25">
      <c r="A976" s="6" t="s">
        <v>1827</v>
      </c>
      <c r="B976" s="7" t="s">
        <v>18</v>
      </c>
      <c r="C976" s="7" t="s">
        <v>282</v>
      </c>
      <c r="D976" s="7" t="s">
        <v>86</v>
      </c>
      <c r="E976" s="33" t="s">
        <v>984</v>
      </c>
      <c r="F976" s="6" t="s">
        <v>22</v>
      </c>
      <c r="G976" s="6" t="s">
        <v>1828</v>
      </c>
      <c r="H976" s="6" t="s">
        <v>24</v>
      </c>
      <c r="I976" s="34">
        <v>64</v>
      </c>
      <c r="J976" s="34">
        <v>443072</v>
      </c>
      <c r="K976" s="34">
        <v>0</v>
      </c>
      <c r="L976" s="34">
        <v>0</v>
      </c>
      <c r="M976" s="34">
        <v>0</v>
      </c>
      <c r="N976" s="34">
        <v>0</v>
      </c>
      <c r="O976" s="34">
        <v>64</v>
      </c>
      <c r="P976" s="34">
        <v>443072</v>
      </c>
      <c r="Q976" s="6" t="s">
        <v>25</v>
      </c>
    </row>
    <row r="977" spans="1:17" x14ac:dyDescent="0.25">
      <c r="A977" s="6" t="s">
        <v>474</v>
      </c>
      <c r="B977" s="7" t="s">
        <v>18</v>
      </c>
      <c r="C977" s="7" t="s">
        <v>77</v>
      </c>
      <c r="D977" s="7" t="s">
        <v>78</v>
      </c>
      <c r="E977" s="35" t="s">
        <v>51</v>
      </c>
      <c r="F977" s="6" t="s">
        <v>22</v>
      </c>
      <c r="G977" s="6" t="s">
        <v>475</v>
      </c>
      <c r="H977" s="6" t="s">
        <v>24</v>
      </c>
      <c r="I977" s="34">
        <v>45</v>
      </c>
      <c r="J977" s="34">
        <v>441031</v>
      </c>
      <c r="K977" s="34">
        <v>0</v>
      </c>
      <c r="L977" s="34">
        <v>0</v>
      </c>
      <c r="M977" s="34">
        <v>0</v>
      </c>
      <c r="N977" s="34">
        <v>0</v>
      </c>
      <c r="O977" s="34">
        <v>45</v>
      </c>
      <c r="P977" s="34">
        <v>441031</v>
      </c>
      <c r="Q977" s="6" t="s">
        <v>25</v>
      </c>
    </row>
    <row r="978" spans="1:17" x14ac:dyDescent="0.25">
      <c r="A978" s="6" t="s">
        <v>644</v>
      </c>
      <c r="B978" s="7" t="s">
        <v>18</v>
      </c>
      <c r="C978" s="7" t="s">
        <v>64</v>
      </c>
      <c r="D978" s="7" t="s">
        <v>152</v>
      </c>
      <c r="E978" s="33" t="s">
        <v>736</v>
      </c>
      <c r="F978" s="6" t="s">
        <v>22</v>
      </c>
      <c r="G978" s="6" t="s">
        <v>645</v>
      </c>
      <c r="H978" s="6" t="s">
        <v>24</v>
      </c>
      <c r="I978" s="34">
        <v>4</v>
      </c>
      <c r="J978" s="34">
        <v>440000</v>
      </c>
      <c r="K978" s="34">
        <v>0</v>
      </c>
      <c r="L978" s="34">
        <v>0</v>
      </c>
      <c r="M978" s="34">
        <v>0</v>
      </c>
      <c r="N978" s="34">
        <v>0</v>
      </c>
      <c r="O978" s="34">
        <v>4</v>
      </c>
      <c r="P978" s="34">
        <v>440000</v>
      </c>
      <c r="Q978" s="6" t="s">
        <v>25</v>
      </c>
    </row>
    <row r="979" spans="1:17" x14ac:dyDescent="0.25">
      <c r="A979" s="6" t="s">
        <v>1831</v>
      </c>
      <c r="B979" s="36" t="s">
        <v>185</v>
      </c>
      <c r="C979" s="36" t="s">
        <v>1151</v>
      </c>
      <c r="D979" s="36" t="s">
        <v>1298</v>
      </c>
      <c r="E979" s="6" t="s">
        <v>21</v>
      </c>
      <c r="F979" s="6" t="s">
        <v>22</v>
      </c>
      <c r="G979" s="6" t="s">
        <v>1832</v>
      </c>
      <c r="H979" s="6" t="s">
        <v>24</v>
      </c>
      <c r="I979" s="34">
        <v>2</v>
      </c>
      <c r="J979" s="34">
        <v>440000</v>
      </c>
      <c r="K979" s="34">
        <v>0</v>
      </c>
      <c r="L979" s="34">
        <v>0</v>
      </c>
      <c r="M979" s="34">
        <v>0</v>
      </c>
      <c r="N979" s="34">
        <v>0</v>
      </c>
      <c r="O979" s="34">
        <v>2</v>
      </c>
      <c r="P979" s="34">
        <v>440000</v>
      </c>
      <c r="Q979" s="6" t="s">
        <v>34</v>
      </c>
    </row>
    <row r="980" spans="1:17" x14ac:dyDescent="0.25">
      <c r="A980" s="6" t="s">
        <v>1837</v>
      </c>
      <c r="B980" s="7" t="s">
        <v>18</v>
      </c>
      <c r="C980" s="7" t="s">
        <v>19</v>
      </c>
      <c r="D980" s="7" t="s">
        <v>351</v>
      </c>
      <c r="E980" s="33" t="s">
        <v>21</v>
      </c>
      <c r="F980" s="6" t="s">
        <v>22</v>
      </c>
      <c r="G980" s="6" t="s">
        <v>1838</v>
      </c>
      <c r="H980" s="6" t="s">
        <v>24</v>
      </c>
      <c r="I980" s="34">
        <v>405</v>
      </c>
      <c r="J980" s="34">
        <v>435375</v>
      </c>
      <c r="K980" s="34">
        <v>0</v>
      </c>
      <c r="L980" s="34">
        <v>0</v>
      </c>
      <c r="M980" s="34">
        <v>0</v>
      </c>
      <c r="N980" s="34">
        <v>0</v>
      </c>
      <c r="O980" s="34">
        <v>405</v>
      </c>
      <c r="P980" s="34">
        <v>435375</v>
      </c>
      <c r="Q980" s="6" t="s">
        <v>25</v>
      </c>
    </row>
    <row r="981" spans="1:17" x14ac:dyDescent="0.25">
      <c r="A981" s="6" t="s">
        <v>1006</v>
      </c>
      <c r="B981" s="7" t="s">
        <v>18</v>
      </c>
      <c r="C981" s="7" t="s">
        <v>182</v>
      </c>
      <c r="D981" s="7" t="s">
        <v>93</v>
      </c>
      <c r="E981" s="33" t="s">
        <v>104</v>
      </c>
      <c r="F981" s="6" t="s">
        <v>22</v>
      </c>
      <c r="G981" s="6" t="s">
        <v>1007</v>
      </c>
      <c r="H981" s="6" t="s">
        <v>24</v>
      </c>
      <c r="I981" s="34">
        <v>1352</v>
      </c>
      <c r="J981" s="34">
        <v>433920</v>
      </c>
      <c r="K981" s="34">
        <v>3</v>
      </c>
      <c r="L981" s="34">
        <v>963</v>
      </c>
      <c r="M981" s="34">
        <v>0</v>
      </c>
      <c r="N981" s="34">
        <v>-1</v>
      </c>
      <c r="O981" s="34">
        <v>1355</v>
      </c>
      <c r="P981" s="34">
        <v>434882</v>
      </c>
      <c r="Q981" s="6" t="s">
        <v>25</v>
      </c>
    </row>
    <row r="982" spans="1:17" x14ac:dyDescent="0.25">
      <c r="A982" s="6" t="s">
        <v>2251</v>
      </c>
      <c r="B982" s="36" t="s">
        <v>36</v>
      </c>
      <c r="C982" s="36" t="s">
        <v>19</v>
      </c>
      <c r="D982" s="36" t="s">
        <v>546</v>
      </c>
      <c r="E982" s="6" t="s">
        <v>157</v>
      </c>
      <c r="F982" s="6" t="s">
        <v>105</v>
      </c>
      <c r="G982" s="6" t="s">
        <v>2252</v>
      </c>
      <c r="H982" s="6" t="s">
        <v>24</v>
      </c>
      <c r="I982" s="34">
        <v>395</v>
      </c>
      <c r="J982" s="34">
        <v>1863189</v>
      </c>
      <c r="K982" s="34">
        <v>0</v>
      </c>
      <c r="L982" s="34">
        <v>90492</v>
      </c>
      <c r="M982" s="34">
        <v>-303</v>
      </c>
      <c r="N982" s="34">
        <v>-1519723</v>
      </c>
      <c r="O982" s="34">
        <v>92</v>
      </c>
      <c r="P982" s="34">
        <v>433958</v>
      </c>
      <c r="Q982" s="6" t="s">
        <v>25</v>
      </c>
    </row>
    <row r="983" spans="1:17" x14ac:dyDescent="0.25">
      <c r="A983" s="6" t="s">
        <v>1841</v>
      </c>
      <c r="B983" s="36" t="s">
        <v>36</v>
      </c>
      <c r="C983" s="36" t="s">
        <v>43</v>
      </c>
      <c r="D983" s="36" t="s">
        <v>520</v>
      </c>
      <c r="E983" s="6" t="s">
        <v>141</v>
      </c>
      <c r="F983" s="6" t="s">
        <v>40</v>
      </c>
      <c r="G983" s="6" t="s">
        <v>1842</v>
      </c>
      <c r="H983" s="6" t="s">
        <v>24</v>
      </c>
      <c r="I983" s="34">
        <v>22</v>
      </c>
      <c r="J983" s="34">
        <v>432960</v>
      </c>
      <c r="K983" s="34">
        <v>0</v>
      </c>
      <c r="L983" s="34">
        <v>0</v>
      </c>
      <c r="M983" s="34">
        <v>0</v>
      </c>
      <c r="N983" s="34">
        <v>0</v>
      </c>
      <c r="O983" s="34">
        <v>22</v>
      </c>
      <c r="P983" s="34">
        <v>432960</v>
      </c>
      <c r="Q983" s="6" t="s">
        <v>25</v>
      </c>
    </row>
    <row r="984" spans="1:17" x14ac:dyDescent="0.25">
      <c r="A984" s="6" t="s">
        <v>1900</v>
      </c>
      <c r="B984" s="7" t="s">
        <v>18</v>
      </c>
      <c r="C984" s="7" t="s">
        <v>19</v>
      </c>
      <c r="D984" s="7" t="s">
        <v>93</v>
      </c>
      <c r="E984" s="33" t="s">
        <v>21</v>
      </c>
      <c r="F984" s="6" t="s">
        <v>22</v>
      </c>
      <c r="G984" s="6" t="s">
        <v>1901</v>
      </c>
      <c r="H984" s="6" t="s">
        <v>24</v>
      </c>
      <c r="I984" s="34">
        <v>5950</v>
      </c>
      <c r="J984" s="34">
        <v>464100</v>
      </c>
      <c r="K984" s="34">
        <v>0</v>
      </c>
      <c r="L984" s="34">
        <v>0</v>
      </c>
      <c r="M984" s="34">
        <v>-420</v>
      </c>
      <c r="N984" s="34">
        <v>-32760</v>
      </c>
      <c r="O984" s="34">
        <v>5530</v>
      </c>
      <c r="P984" s="34">
        <v>431340</v>
      </c>
      <c r="Q984" s="6" t="s">
        <v>25</v>
      </c>
    </row>
    <row r="985" spans="1:17" x14ac:dyDescent="0.25">
      <c r="A985" s="6" t="s">
        <v>2727</v>
      </c>
      <c r="B985" s="7" t="s">
        <v>18</v>
      </c>
      <c r="C985" s="7" t="s">
        <v>223</v>
      </c>
      <c r="D985" s="7" t="s">
        <v>86</v>
      </c>
      <c r="E985" s="35" t="s">
        <v>51</v>
      </c>
      <c r="F985" s="6" t="s">
        <v>22</v>
      </c>
      <c r="G985" s="6" t="s">
        <v>2728</v>
      </c>
      <c r="H985" s="6" t="s">
        <v>24</v>
      </c>
      <c r="I985" s="34">
        <v>75</v>
      </c>
      <c r="J985" s="34">
        <v>461839</v>
      </c>
      <c r="K985" s="34">
        <v>0</v>
      </c>
      <c r="L985" s="34">
        <v>0</v>
      </c>
      <c r="M985" s="34">
        <v>-5</v>
      </c>
      <c r="N985" s="34">
        <v>-30789</v>
      </c>
      <c r="O985" s="34">
        <v>70</v>
      </c>
      <c r="P985" s="34">
        <v>431050</v>
      </c>
      <c r="Q985" s="6" t="s">
        <v>25</v>
      </c>
    </row>
    <row r="986" spans="1:17" x14ac:dyDescent="0.25">
      <c r="A986" s="6" t="s">
        <v>1609</v>
      </c>
      <c r="B986" s="7" t="s">
        <v>18</v>
      </c>
      <c r="C986" s="7" t="s">
        <v>220</v>
      </c>
      <c r="D986" s="7" t="s">
        <v>86</v>
      </c>
      <c r="E986" s="33" t="s">
        <v>21</v>
      </c>
      <c r="F986" s="6" t="s">
        <v>22</v>
      </c>
      <c r="G986" s="6" t="s">
        <v>1610</v>
      </c>
      <c r="H986" s="6" t="s">
        <v>24</v>
      </c>
      <c r="I986" s="34">
        <v>22</v>
      </c>
      <c r="J986" s="34">
        <v>426539</v>
      </c>
      <c r="K986" s="34">
        <v>0</v>
      </c>
      <c r="L986" s="34">
        <v>0</v>
      </c>
      <c r="M986" s="34">
        <v>0</v>
      </c>
      <c r="N986" s="34">
        <v>0</v>
      </c>
      <c r="O986" s="34">
        <v>22</v>
      </c>
      <c r="P986" s="34">
        <v>426539</v>
      </c>
      <c r="Q986" s="6" t="s">
        <v>25</v>
      </c>
    </row>
    <row r="987" spans="1:17" x14ac:dyDescent="0.25">
      <c r="A987" s="6" t="s">
        <v>1845</v>
      </c>
      <c r="B987" s="7" t="s">
        <v>18</v>
      </c>
      <c r="C987" s="7" t="s">
        <v>498</v>
      </c>
      <c r="D987" s="7" t="s">
        <v>55</v>
      </c>
      <c r="E987" s="33" t="s">
        <v>21</v>
      </c>
      <c r="F987" s="6" t="s">
        <v>22</v>
      </c>
      <c r="G987" s="6" t="s">
        <v>1846</v>
      </c>
      <c r="H987" s="6" t="s">
        <v>30</v>
      </c>
      <c r="I987" s="34">
        <v>100</v>
      </c>
      <c r="J987" s="34">
        <v>425000</v>
      </c>
      <c r="K987" s="34">
        <v>0</v>
      </c>
      <c r="L987" s="34">
        <v>0</v>
      </c>
      <c r="M987" s="34">
        <v>0</v>
      </c>
      <c r="N987" s="34">
        <v>0</v>
      </c>
      <c r="O987" s="34">
        <v>100</v>
      </c>
      <c r="P987" s="34">
        <v>425000</v>
      </c>
      <c r="Q987" s="6" t="s">
        <v>25</v>
      </c>
    </row>
    <row r="988" spans="1:17" x14ac:dyDescent="0.25">
      <c r="A988" s="6" t="s">
        <v>1753</v>
      </c>
      <c r="B988" s="7" t="s">
        <v>18</v>
      </c>
      <c r="C988" s="7" t="s">
        <v>110</v>
      </c>
      <c r="D988" s="7" t="s">
        <v>329</v>
      </c>
      <c r="E988" s="33" t="s">
        <v>736</v>
      </c>
      <c r="F988" s="6" t="s">
        <v>22</v>
      </c>
      <c r="G988" s="6" t="s">
        <v>1754</v>
      </c>
      <c r="H988" s="6" t="s">
        <v>24</v>
      </c>
      <c r="I988" s="34">
        <v>203</v>
      </c>
      <c r="J988" s="34">
        <v>424734</v>
      </c>
      <c r="K988" s="34">
        <v>0</v>
      </c>
      <c r="L988" s="34">
        <v>0</v>
      </c>
      <c r="M988" s="34">
        <v>0</v>
      </c>
      <c r="N988" s="34">
        <v>0</v>
      </c>
      <c r="O988" s="34">
        <v>203</v>
      </c>
      <c r="P988" s="34">
        <v>424734</v>
      </c>
      <c r="Q988" s="6" t="s">
        <v>25</v>
      </c>
    </row>
    <row r="989" spans="1:17" x14ac:dyDescent="0.25">
      <c r="A989" s="6" t="s">
        <v>2117</v>
      </c>
      <c r="B989" s="36" t="s">
        <v>36</v>
      </c>
      <c r="C989" s="36" t="s">
        <v>498</v>
      </c>
      <c r="D989" s="36" t="s">
        <v>103</v>
      </c>
      <c r="E989" s="6" t="s">
        <v>104</v>
      </c>
      <c r="F989" s="6" t="s">
        <v>105</v>
      </c>
      <c r="G989" s="6" t="s">
        <v>2118</v>
      </c>
      <c r="H989" s="6" t="s">
        <v>24</v>
      </c>
      <c r="I989" s="34">
        <v>21</v>
      </c>
      <c r="J989" s="34">
        <v>424662</v>
      </c>
      <c r="K989" s="34">
        <v>0</v>
      </c>
      <c r="L989" s="34">
        <v>761544</v>
      </c>
      <c r="M989" s="34">
        <v>0</v>
      </c>
      <c r="N989" s="34">
        <v>-761544</v>
      </c>
      <c r="O989" s="34">
        <v>21</v>
      </c>
      <c r="P989" s="34">
        <v>424662</v>
      </c>
      <c r="Q989" s="6" t="s">
        <v>25</v>
      </c>
    </row>
    <row r="990" spans="1:17" x14ac:dyDescent="0.25">
      <c r="A990" s="6" t="s">
        <v>1847</v>
      </c>
      <c r="B990" s="7" t="s">
        <v>18</v>
      </c>
      <c r="C990" s="7" t="s">
        <v>256</v>
      </c>
      <c r="D990" s="7" t="s">
        <v>78</v>
      </c>
      <c r="E990" s="33" t="s">
        <v>21</v>
      </c>
      <c r="F990" s="6" t="s">
        <v>22</v>
      </c>
      <c r="G990" s="6" t="s">
        <v>1848</v>
      </c>
      <c r="H990" s="6" t="s">
        <v>24</v>
      </c>
      <c r="I990" s="34">
        <v>8</v>
      </c>
      <c r="J990" s="34">
        <v>421816</v>
      </c>
      <c r="K990" s="34">
        <v>0</v>
      </c>
      <c r="L990" s="34">
        <v>0</v>
      </c>
      <c r="M990" s="34">
        <v>0</v>
      </c>
      <c r="N990" s="34">
        <v>0</v>
      </c>
      <c r="O990" s="34">
        <v>8</v>
      </c>
      <c r="P990" s="34">
        <v>421816</v>
      </c>
      <c r="Q990" s="6" t="s">
        <v>25</v>
      </c>
    </row>
    <row r="991" spans="1:17" x14ac:dyDescent="0.25">
      <c r="A991" s="6" t="s">
        <v>2055</v>
      </c>
      <c r="B991" s="36" t="s">
        <v>36</v>
      </c>
      <c r="C991" s="36" t="s">
        <v>1038</v>
      </c>
      <c r="D991" s="36" t="s">
        <v>38</v>
      </c>
      <c r="E991" s="6" t="s">
        <v>74</v>
      </c>
      <c r="F991" s="6" t="s">
        <v>40</v>
      </c>
      <c r="G991" s="6" t="s">
        <v>2056</v>
      </c>
      <c r="H991" s="6" t="s">
        <v>24</v>
      </c>
      <c r="I991" s="34">
        <v>5</v>
      </c>
      <c r="J991" s="34">
        <v>421185</v>
      </c>
      <c r="K991" s="34">
        <v>0</v>
      </c>
      <c r="L991" s="34">
        <v>0</v>
      </c>
      <c r="M991" s="34">
        <v>0</v>
      </c>
      <c r="N991" s="34">
        <v>0</v>
      </c>
      <c r="O991" s="34">
        <v>5</v>
      </c>
      <c r="P991" s="34">
        <v>421185</v>
      </c>
      <c r="Q991" s="6" t="s">
        <v>25</v>
      </c>
    </row>
    <row r="992" spans="1:17" x14ac:dyDescent="0.25">
      <c r="A992" s="6" t="s">
        <v>1851</v>
      </c>
      <c r="B992" s="7" t="s">
        <v>18</v>
      </c>
      <c r="C992" s="7" t="s">
        <v>68</v>
      </c>
      <c r="D992" s="7" t="s">
        <v>69</v>
      </c>
      <c r="E992" s="33" t="s">
        <v>21</v>
      </c>
      <c r="F992" s="6" t="s">
        <v>22</v>
      </c>
      <c r="G992" s="6" t="s">
        <v>1852</v>
      </c>
      <c r="H992" s="6" t="s">
        <v>24</v>
      </c>
      <c r="I992" s="34">
        <v>22</v>
      </c>
      <c r="J992" s="34">
        <v>460856</v>
      </c>
      <c r="K992" s="34">
        <v>0</v>
      </c>
      <c r="L992" s="34">
        <v>0</v>
      </c>
      <c r="M992" s="34">
        <v>-2</v>
      </c>
      <c r="N992" s="34">
        <v>-41896</v>
      </c>
      <c r="O992" s="34">
        <v>20</v>
      </c>
      <c r="P992" s="34">
        <v>418960</v>
      </c>
      <c r="Q992" s="6" t="s">
        <v>25</v>
      </c>
    </row>
    <row r="993" spans="1:17" x14ac:dyDescent="0.25">
      <c r="A993" s="6" t="s">
        <v>1853</v>
      </c>
      <c r="B993" s="7" t="s">
        <v>18</v>
      </c>
      <c r="C993" s="7" t="s">
        <v>19</v>
      </c>
      <c r="D993" s="7" t="s">
        <v>166</v>
      </c>
      <c r="E993" s="33" t="s">
        <v>21</v>
      </c>
      <c r="F993" s="6" t="s">
        <v>22</v>
      </c>
      <c r="G993" s="6" t="s">
        <v>1854</v>
      </c>
      <c r="H993" s="6" t="s">
        <v>24</v>
      </c>
      <c r="I993" s="34">
        <v>23</v>
      </c>
      <c r="J993" s="34">
        <v>415687</v>
      </c>
      <c r="K993" s="34">
        <v>0</v>
      </c>
      <c r="L993" s="34">
        <v>0</v>
      </c>
      <c r="M993" s="34">
        <v>0</v>
      </c>
      <c r="N993" s="34">
        <v>0</v>
      </c>
      <c r="O993" s="34">
        <v>23</v>
      </c>
      <c r="P993" s="34">
        <v>415687</v>
      </c>
      <c r="Q993" s="6" t="s">
        <v>25</v>
      </c>
    </row>
    <row r="994" spans="1:17" x14ac:dyDescent="0.25">
      <c r="A994" s="6" t="s">
        <v>1855</v>
      </c>
      <c r="B994" s="7" t="s">
        <v>18</v>
      </c>
      <c r="C994" s="7" t="s">
        <v>77</v>
      </c>
      <c r="D994" s="7" t="s">
        <v>78</v>
      </c>
      <c r="E994" s="33" t="s">
        <v>39</v>
      </c>
      <c r="F994" s="6" t="s">
        <v>40</v>
      </c>
      <c r="G994" s="6" t="s">
        <v>1856</v>
      </c>
      <c r="H994" s="6" t="s">
        <v>24</v>
      </c>
      <c r="I994" s="34">
        <v>18</v>
      </c>
      <c r="J994" s="34">
        <v>414774</v>
      </c>
      <c r="K994" s="34">
        <v>0</v>
      </c>
      <c r="L994" s="34">
        <v>0</v>
      </c>
      <c r="M994" s="34">
        <v>0</v>
      </c>
      <c r="N994" s="34">
        <v>0</v>
      </c>
      <c r="O994" s="34">
        <v>18</v>
      </c>
      <c r="P994" s="34">
        <v>414774</v>
      </c>
      <c r="Q994" s="6" t="s">
        <v>25</v>
      </c>
    </row>
    <row r="995" spans="1:17" x14ac:dyDescent="0.25">
      <c r="A995" s="6" t="s">
        <v>2073</v>
      </c>
      <c r="B995" s="36" t="s">
        <v>36</v>
      </c>
      <c r="C995" s="36" t="s">
        <v>96</v>
      </c>
      <c r="D995" s="36" t="s">
        <v>38</v>
      </c>
      <c r="E995" s="6" t="s">
        <v>74</v>
      </c>
      <c r="F995" s="6" t="s">
        <v>40</v>
      </c>
      <c r="G995" s="6" t="s">
        <v>2074</v>
      </c>
      <c r="H995" s="6" t="s">
        <v>24</v>
      </c>
      <c r="I995" s="34">
        <v>5</v>
      </c>
      <c r="J995" s="34">
        <v>414442</v>
      </c>
      <c r="K995" s="34">
        <v>0</v>
      </c>
      <c r="L995" s="34">
        <v>1018356</v>
      </c>
      <c r="M995" s="34">
        <v>0</v>
      </c>
      <c r="N995" s="34">
        <v>-1018356</v>
      </c>
      <c r="O995" s="34">
        <v>5</v>
      </c>
      <c r="P995" s="34">
        <v>414442</v>
      </c>
      <c r="Q995" s="6" t="s">
        <v>25</v>
      </c>
    </row>
    <row r="996" spans="1:17" x14ac:dyDescent="0.25">
      <c r="A996" s="6" t="s">
        <v>1412</v>
      </c>
      <c r="B996" s="7" t="s">
        <v>18</v>
      </c>
      <c r="C996" s="7" t="s">
        <v>226</v>
      </c>
      <c r="D996" s="7" t="s">
        <v>166</v>
      </c>
      <c r="E996" s="33" t="s">
        <v>74</v>
      </c>
      <c r="F996" s="6" t="s">
        <v>22</v>
      </c>
      <c r="G996" s="6" t="s">
        <v>1413</v>
      </c>
      <c r="H996" s="6" t="s">
        <v>24</v>
      </c>
      <c r="I996" s="34">
        <v>0</v>
      </c>
      <c r="J996" s="34">
        <v>0</v>
      </c>
      <c r="K996" s="34">
        <v>100</v>
      </c>
      <c r="L996" s="34">
        <v>413156</v>
      </c>
      <c r="M996" s="34">
        <v>0</v>
      </c>
      <c r="N996" s="34">
        <v>0</v>
      </c>
      <c r="O996" s="34">
        <v>100</v>
      </c>
      <c r="P996" s="34">
        <v>413156</v>
      </c>
      <c r="Q996" s="6" t="s">
        <v>25</v>
      </c>
    </row>
    <row r="997" spans="1:17" x14ac:dyDescent="0.25">
      <c r="A997" s="6" t="s">
        <v>1857</v>
      </c>
      <c r="B997" s="7" t="s">
        <v>18</v>
      </c>
      <c r="C997" s="7" t="s">
        <v>43</v>
      </c>
      <c r="D997" s="7" t="s">
        <v>65</v>
      </c>
      <c r="E997" s="33" t="s">
        <v>2717</v>
      </c>
      <c r="F997" s="6" t="s">
        <v>40</v>
      </c>
      <c r="G997" s="6" t="s">
        <v>1858</v>
      </c>
      <c r="H997" s="6" t="s">
        <v>24</v>
      </c>
      <c r="I997" s="34">
        <v>14</v>
      </c>
      <c r="J997" s="34">
        <v>359800</v>
      </c>
      <c r="K997" s="34">
        <v>2</v>
      </c>
      <c r="L997" s="34">
        <v>51400</v>
      </c>
      <c r="M997" s="34">
        <v>0</v>
      </c>
      <c r="N997" s="34">
        <v>0</v>
      </c>
      <c r="O997" s="34">
        <v>16</v>
      </c>
      <c r="P997" s="34">
        <v>411200</v>
      </c>
      <c r="Q997" s="6" t="s">
        <v>25</v>
      </c>
    </row>
    <row r="998" spans="1:17" x14ac:dyDescent="0.25">
      <c r="A998" s="6" t="s">
        <v>1859</v>
      </c>
      <c r="B998" s="7" t="s">
        <v>18</v>
      </c>
      <c r="C998" s="7" t="s">
        <v>236</v>
      </c>
      <c r="D998" s="7" t="s">
        <v>86</v>
      </c>
      <c r="E998" s="33" t="s">
        <v>21</v>
      </c>
      <c r="F998" s="6" t="s">
        <v>22</v>
      </c>
      <c r="G998" s="6" t="s">
        <v>1860</v>
      </c>
      <c r="H998" s="6" t="s">
        <v>24</v>
      </c>
      <c r="I998" s="34">
        <v>60</v>
      </c>
      <c r="J998" s="34">
        <v>409740</v>
      </c>
      <c r="K998" s="34">
        <v>0</v>
      </c>
      <c r="L998" s="34">
        <v>0</v>
      </c>
      <c r="M998" s="34">
        <v>0</v>
      </c>
      <c r="N998" s="34">
        <v>0</v>
      </c>
      <c r="O998" s="34">
        <v>60</v>
      </c>
      <c r="P998" s="34">
        <v>409740</v>
      </c>
      <c r="Q998" s="6" t="s">
        <v>25</v>
      </c>
    </row>
    <row r="999" spans="1:17" x14ac:dyDescent="0.25">
      <c r="A999" s="6" t="s">
        <v>1865</v>
      </c>
      <c r="B999" s="7" t="s">
        <v>18</v>
      </c>
      <c r="C999" s="7" t="s">
        <v>144</v>
      </c>
      <c r="D999" s="7" t="s">
        <v>61</v>
      </c>
      <c r="E999" s="33" t="s">
        <v>21</v>
      </c>
      <c r="F999" s="6" t="s">
        <v>22</v>
      </c>
      <c r="G999" s="6" t="s">
        <v>1866</v>
      </c>
      <c r="H999" s="6" t="s">
        <v>24</v>
      </c>
      <c r="I999" s="34">
        <v>4</v>
      </c>
      <c r="J999" s="34">
        <v>404656</v>
      </c>
      <c r="K999" s="34">
        <v>0</v>
      </c>
      <c r="L999" s="34">
        <v>0</v>
      </c>
      <c r="M999" s="34">
        <v>0</v>
      </c>
      <c r="N999" s="34">
        <v>0</v>
      </c>
      <c r="O999" s="34">
        <v>4</v>
      </c>
      <c r="P999" s="34">
        <v>404656</v>
      </c>
      <c r="Q999" s="6" t="s">
        <v>25</v>
      </c>
    </row>
    <row r="1000" spans="1:17" x14ac:dyDescent="0.25">
      <c r="A1000" s="6" t="s">
        <v>1791</v>
      </c>
      <c r="B1000" s="36" t="s">
        <v>36</v>
      </c>
      <c r="C1000" s="36" t="s">
        <v>1792</v>
      </c>
      <c r="D1000" s="36" t="s">
        <v>38</v>
      </c>
      <c r="E1000" s="6" t="s">
        <v>74</v>
      </c>
      <c r="F1000" s="6" t="s">
        <v>40</v>
      </c>
      <c r="G1000" s="6" t="s">
        <v>1793</v>
      </c>
      <c r="H1000" s="6" t="s">
        <v>24</v>
      </c>
      <c r="I1000" s="34">
        <v>15</v>
      </c>
      <c r="J1000" s="34">
        <v>491310</v>
      </c>
      <c r="K1000" s="34">
        <v>0</v>
      </c>
      <c r="L1000" s="34">
        <v>518250</v>
      </c>
      <c r="M1000" s="34">
        <v>0</v>
      </c>
      <c r="N1000" s="34">
        <v>-606638</v>
      </c>
      <c r="O1000" s="34">
        <v>15</v>
      </c>
      <c r="P1000" s="34">
        <v>402922</v>
      </c>
      <c r="Q1000" s="6" t="s">
        <v>25</v>
      </c>
    </row>
    <row r="1001" spans="1:17" x14ac:dyDescent="0.25">
      <c r="A1001" s="6" t="s">
        <v>2760</v>
      </c>
      <c r="B1001" s="36" t="s">
        <v>36</v>
      </c>
      <c r="C1001" s="36" t="s">
        <v>72</v>
      </c>
      <c r="D1001" s="36" t="s">
        <v>73</v>
      </c>
      <c r="E1001" s="6" t="s">
        <v>74</v>
      </c>
      <c r="F1001" s="6" t="s">
        <v>40</v>
      </c>
      <c r="G1001" s="6" t="s">
        <v>2761</v>
      </c>
      <c r="H1001" s="6" t="s">
        <v>24</v>
      </c>
      <c r="I1001" s="34">
        <v>2</v>
      </c>
      <c r="J1001" s="34">
        <v>402440</v>
      </c>
      <c r="K1001" s="34">
        <v>0</v>
      </c>
      <c r="L1001" s="34">
        <v>0</v>
      </c>
      <c r="M1001" s="34">
        <v>0</v>
      </c>
      <c r="N1001" s="34">
        <v>0</v>
      </c>
      <c r="O1001" s="34">
        <v>2</v>
      </c>
      <c r="P1001" s="34">
        <v>402440</v>
      </c>
      <c r="Q1001" s="6" t="s">
        <v>25</v>
      </c>
    </row>
    <row r="1002" spans="1:17" x14ac:dyDescent="0.25">
      <c r="A1002" s="6" t="s">
        <v>1867</v>
      </c>
      <c r="B1002" s="7" t="s">
        <v>18</v>
      </c>
      <c r="C1002" s="7" t="s">
        <v>256</v>
      </c>
      <c r="D1002" s="7" t="s">
        <v>78</v>
      </c>
      <c r="E1002" s="33" t="s">
        <v>21</v>
      </c>
      <c r="F1002" s="6" t="s">
        <v>22</v>
      </c>
      <c r="G1002" s="6" t="s">
        <v>1868</v>
      </c>
      <c r="H1002" s="6" t="s">
        <v>24</v>
      </c>
      <c r="I1002" s="34">
        <v>12</v>
      </c>
      <c r="J1002" s="34">
        <v>401719</v>
      </c>
      <c r="K1002" s="34">
        <v>0</v>
      </c>
      <c r="L1002" s="34">
        <v>0</v>
      </c>
      <c r="M1002" s="34">
        <v>0</v>
      </c>
      <c r="N1002" s="34">
        <v>0</v>
      </c>
      <c r="O1002" s="34">
        <v>12</v>
      </c>
      <c r="P1002" s="34">
        <v>401719</v>
      </c>
      <c r="Q1002" s="6" t="s">
        <v>25</v>
      </c>
    </row>
    <row r="1003" spans="1:17" x14ac:dyDescent="0.25">
      <c r="A1003" s="6" t="s">
        <v>2081</v>
      </c>
      <c r="B1003" s="36" t="s">
        <v>36</v>
      </c>
      <c r="C1003" s="36" t="s">
        <v>236</v>
      </c>
      <c r="D1003" s="36" t="s">
        <v>38</v>
      </c>
      <c r="E1003" s="6" t="s">
        <v>229</v>
      </c>
      <c r="F1003" s="6" t="s">
        <v>105</v>
      </c>
      <c r="G1003" s="6" t="s">
        <v>2082</v>
      </c>
      <c r="H1003" s="6" t="s">
        <v>24</v>
      </c>
      <c r="I1003" s="34">
        <v>3</v>
      </c>
      <c r="J1003" s="34">
        <v>400494</v>
      </c>
      <c r="K1003" s="34">
        <v>0</v>
      </c>
      <c r="L1003" s="34">
        <v>0</v>
      </c>
      <c r="M1003" s="34">
        <v>0</v>
      </c>
      <c r="N1003" s="34">
        <v>0</v>
      </c>
      <c r="O1003" s="34">
        <v>3</v>
      </c>
      <c r="P1003" s="34">
        <v>400494</v>
      </c>
      <c r="Q1003" s="6" t="s">
        <v>25</v>
      </c>
    </row>
    <row r="1004" spans="1:17" x14ac:dyDescent="0.25">
      <c r="A1004" s="6" t="s">
        <v>2087</v>
      </c>
      <c r="B1004" s="36" t="s">
        <v>36</v>
      </c>
      <c r="C1004" s="36" t="s">
        <v>19</v>
      </c>
      <c r="D1004" s="36" t="s">
        <v>38</v>
      </c>
      <c r="E1004" s="6" t="s">
        <v>157</v>
      </c>
      <c r="F1004" s="6" t="s">
        <v>105</v>
      </c>
      <c r="G1004" s="6" t="s">
        <v>2088</v>
      </c>
      <c r="H1004" s="6" t="s">
        <v>24</v>
      </c>
      <c r="I1004" s="34">
        <v>3</v>
      </c>
      <c r="J1004" s="34">
        <v>399774</v>
      </c>
      <c r="K1004" s="34">
        <v>0</v>
      </c>
      <c r="L1004" s="34">
        <v>0</v>
      </c>
      <c r="M1004" s="34">
        <v>0</v>
      </c>
      <c r="N1004" s="34">
        <v>0</v>
      </c>
      <c r="O1004" s="34">
        <v>3</v>
      </c>
      <c r="P1004" s="34">
        <v>399774</v>
      </c>
      <c r="Q1004" s="6" t="s">
        <v>25</v>
      </c>
    </row>
    <row r="1005" spans="1:17" x14ac:dyDescent="0.25">
      <c r="A1005" s="6" t="s">
        <v>2091</v>
      </c>
      <c r="B1005" s="36" t="s">
        <v>36</v>
      </c>
      <c r="C1005" s="36" t="s">
        <v>19</v>
      </c>
      <c r="D1005" s="36" t="s">
        <v>38</v>
      </c>
      <c r="E1005" s="6" t="s">
        <v>157</v>
      </c>
      <c r="F1005" s="6" t="s">
        <v>105</v>
      </c>
      <c r="G1005" s="6" t="s">
        <v>2092</v>
      </c>
      <c r="H1005" s="6" t="s">
        <v>24</v>
      </c>
      <c r="I1005" s="34">
        <v>2</v>
      </c>
      <c r="J1005" s="34">
        <v>397042</v>
      </c>
      <c r="K1005" s="34">
        <v>0</v>
      </c>
      <c r="L1005" s="34">
        <v>0</v>
      </c>
      <c r="M1005" s="34">
        <v>0</v>
      </c>
      <c r="N1005" s="34">
        <v>0</v>
      </c>
      <c r="O1005" s="34">
        <v>2</v>
      </c>
      <c r="P1005" s="34">
        <v>397042</v>
      </c>
      <c r="Q1005" s="6" t="s">
        <v>25</v>
      </c>
    </row>
    <row r="1006" spans="1:17" x14ac:dyDescent="0.25">
      <c r="A1006" s="6" t="s">
        <v>2089</v>
      </c>
      <c r="B1006" s="36" t="s">
        <v>36</v>
      </c>
      <c r="C1006" s="36" t="s">
        <v>85</v>
      </c>
      <c r="D1006" s="36" t="s">
        <v>38</v>
      </c>
      <c r="E1006" s="6" t="s">
        <v>74</v>
      </c>
      <c r="F1006" s="6" t="s">
        <v>40</v>
      </c>
      <c r="G1006" s="6" t="s">
        <v>2090</v>
      </c>
      <c r="H1006" s="6" t="s">
        <v>24</v>
      </c>
      <c r="I1006" s="34">
        <v>0</v>
      </c>
      <c r="J1006" s="34">
        <v>0</v>
      </c>
      <c r="K1006" s="34">
        <v>6</v>
      </c>
      <c r="L1006" s="34">
        <v>424731</v>
      </c>
      <c r="M1006" s="34">
        <v>0</v>
      </c>
      <c r="N1006" s="34">
        <v>-32526</v>
      </c>
      <c r="O1006" s="34">
        <v>6</v>
      </c>
      <c r="P1006" s="34">
        <v>392205</v>
      </c>
      <c r="Q1006" s="6" t="s">
        <v>25</v>
      </c>
    </row>
    <row r="1007" spans="1:17" x14ac:dyDescent="0.25">
      <c r="A1007" s="6" t="s">
        <v>1892</v>
      </c>
      <c r="B1007" s="7" t="s">
        <v>18</v>
      </c>
      <c r="C1007" s="7" t="s">
        <v>256</v>
      </c>
      <c r="D1007" s="7" t="s">
        <v>20</v>
      </c>
      <c r="E1007" s="33" t="s">
        <v>104</v>
      </c>
      <c r="F1007" s="6" t="s">
        <v>22</v>
      </c>
      <c r="G1007" s="6" t="s">
        <v>1893</v>
      </c>
      <c r="H1007" s="6" t="s">
        <v>24</v>
      </c>
      <c r="I1007" s="34">
        <v>29</v>
      </c>
      <c r="J1007" s="34">
        <v>391500</v>
      </c>
      <c r="K1007" s="34">
        <v>0</v>
      </c>
      <c r="L1007" s="34">
        <v>0</v>
      </c>
      <c r="M1007" s="34">
        <v>0</v>
      </c>
      <c r="N1007" s="34">
        <v>0</v>
      </c>
      <c r="O1007" s="34">
        <v>29</v>
      </c>
      <c r="P1007" s="34">
        <v>391500</v>
      </c>
      <c r="Q1007" s="6" t="s">
        <v>25</v>
      </c>
    </row>
    <row r="1008" spans="1:17" x14ac:dyDescent="0.25">
      <c r="A1008" s="6" t="s">
        <v>2103</v>
      </c>
      <c r="B1008" s="36" t="s">
        <v>36</v>
      </c>
      <c r="C1008" s="36" t="s">
        <v>134</v>
      </c>
      <c r="D1008" s="36" t="s">
        <v>38</v>
      </c>
      <c r="E1008" s="6" t="s">
        <v>229</v>
      </c>
      <c r="F1008" s="6" t="s">
        <v>105</v>
      </c>
      <c r="G1008" s="6" t="s">
        <v>2104</v>
      </c>
      <c r="H1008" s="6" t="s">
        <v>24</v>
      </c>
      <c r="I1008" s="34">
        <v>2</v>
      </c>
      <c r="J1008" s="34">
        <v>389186</v>
      </c>
      <c r="K1008" s="34">
        <v>0</v>
      </c>
      <c r="L1008" s="34">
        <v>0</v>
      </c>
      <c r="M1008" s="34">
        <v>0</v>
      </c>
      <c r="N1008" s="34">
        <v>0</v>
      </c>
      <c r="O1008" s="34">
        <v>2</v>
      </c>
      <c r="P1008" s="34">
        <v>389186</v>
      </c>
      <c r="Q1008" s="6" t="s">
        <v>25</v>
      </c>
    </row>
    <row r="1009" spans="1:17" x14ac:dyDescent="0.25">
      <c r="A1009" s="6" t="s">
        <v>1650</v>
      </c>
      <c r="B1009" s="7" t="s">
        <v>18</v>
      </c>
      <c r="C1009" s="7" t="s">
        <v>324</v>
      </c>
      <c r="D1009" s="7" t="s">
        <v>93</v>
      </c>
      <c r="E1009" s="33" t="s">
        <v>930</v>
      </c>
      <c r="F1009" s="6" t="s">
        <v>22</v>
      </c>
      <c r="G1009" s="6" t="s">
        <v>1651</v>
      </c>
      <c r="H1009" s="6" t="s">
        <v>24</v>
      </c>
      <c r="I1009" s="34">
        <v>7335</v>
      </c>
      <c r="J1009" s="34">
        <v>420025</v>
      </c>
      <c r="K1009" s="34">
        <v>0</v>
      </c>
      <c r="L1009" s="34">
        <v>1</v>
      </c>
      <c r="M1009" s="34">
        <v>-628</v>
      </c>
      <c r="N1009" s="34">
        <v>-35962</v>
      </c>
      <c r="O1009" s="34">
        <v>6707</v>
      </c>
      <c r="P1009" s="34">
        <v>384064</v>
      </c>
      <c r="Q1009" s="6" t="s">
        <v>25</v>
      </c>
    </row>
    <row r="1010" spans="1:17" x14ac:dyDescent="0.25">
      <c r="A1010" s="6" t="s">
        <v>1914</v>
      </c>
      <c r="B1010" s="36" t="s">
        <v>36</v>
      </c>
      <c r="C1010" s="36" t="s">
        <v>134</v>
      </c>
      <c r="D1010" s="36" t="s">
        <v>38</v>
      </c>
      <c r="E1010" s="6" t="s">
        <v>74</v>
      </c>
      <c r="F1010" s="6" t="s">
        <v>40</v>
      </c>
      <c r="G1010" s="6" t="s">
        <v>1915</v>
      </c>
      <c r="H1010" s="6" t="s">
        <v>24</v>
      </c>
      <c r="I1010" s="34">
        <v>2</v>
      </c>
      <c r="J1010" s="34">
        <v>382766</v>
      </c>
      <c r="K1010" s="34">
        <v>0</v>
      </c>
      <c r="L1010" s="34">
        <v>0</v>
      </c>
      <c r="M1010" s="34">
        <v>0</v>
      </c>
      <c r="N1010" s="34">
        <v>0</v>
      </c>
      <c r="O1010" s="34">
        <v>2</v>
      </c>
      <c r="P1010" s="34">
        <v>382766</v>
      </c>
      <c r="Q1010" s="6" t="s">
        <v>25</v>
      </c>
    </row>
    <row r="1011" spans="1:17" x14ac:dyDescent="0.25">
      <c r="A1011" s="6" t="s">
        <v>1615</v>
      </c>
      <c r="B1011" s="7" t="s">
        <v>18</v>
      </c>
      <c r="C1011" s="7" t="s">
        <v>236</v>
      </c>
      <c r="D1011" s="7" t="s">
        <v>86</v>
      </c>
      <c r="E1011" s="33" t="s">
        <v>477</v>
      </c>
      <c r="F1011" s="6" t="s">
        <v>22</v>
      </c>
      <c r="G1011" s="6" t="s">
        <v>1616</v>
      </c>
      <c r="H1011" s="6" t="s">
        <v>24</v>
      </c>
      <c r="I1011" s="34">
        <v>48</v>
      </c>
      <c r="J1011" s="34">
        <v>378448</v>
      </c>
      <c r="K1011" s="34">
        <v>0</v>
      </c>
      <c r="L1011" s="34">
        <v>2321</v>
      </c>
      <c r="M1011" s="34">
        <v>0</v>
      </c>
      <c r="N1011" s="34">
        <v>0</v>
      </c>
      <c r="O1011" s="34">
        <v>48</v>
      </c>
      <c r="P1011" s="34">
        <v>380769</v>
      </c>
      <c r="Q1011" s="6" t="s">
        <v>25</v>
      </c>
    </row>
    <row r="1012" spans="1:17" x14ac:dyDescent="0.25">
      <c r="A1012" s="6" t="s">
        <v>1880</v>
      </c>
      <c r="B1012" s="7" t="s">
        <v>18</v>
      </c>
      <c r="C1012" s="7" t="s">
        <v>144</v>
      </c>
      <c r="D1012" s="7" t="s">
        <v>86</v>
      </c>
      <c r="E1012" s="35" t="s">
        <v>51</v>
      </c>
      <c r="F1012" s="6" t="s">
        <v>22</v>
      </c>
      <c r="G1012" s="6" t="s">
        <v>1881</v>
      </c>
      <c r="H1012" s="6" t="s">
        <v>24</v>
      </c>
      <c r="I1012" s="34">
        <v>64</v>
      </c>
      <c r="J1012" s="34">
        <v>377984</v>
      </c>
      <c r="K1012" s="34">
        <v>0</v>
      </c>
      <c r="L1012" s="34">
        <v>0</v>
      </c>
      <c r="M1012" s="34">
        <v>0</v>
      </c>
      <c r="N1012" s="34">
        <v>0</v>
      </c>
      <c r="O1012" s="34">
        <v>64</v>
      </c>
      <c r="P1012" s="34">
        <v>377984</v>
      </c>
      <c r="Q1012" s="6" t="s">
        <v>25</v>
      </c>
    </row>
    <row r="1013" spans="1:17" x14ac:dyDescent="0.25">
      <c r="A1013" s="6" t="s">
        <v>2846</v>
      </c>
      <c r="B1013" s="36" t="s">
        <v>36</v>
      </c>
      <c r="C1013" s="36" t="s">
        <v>144</v>
      </c>
      <c r="D1013" s="36" t="s">
        <v>38</v>
      </c>
      <c r="E1013" s="6" t="s">
        <v>74</v>
      </c>
      <c r="F1013" s="6" t="s">
        <v>2718</v>
      </c>
      <c r="G1013" s="6" t="s">
        <v>2847</v>
      </c>
      <c r="H1013" s="6" t="s">
        <v>24</v>
      </c>
      <c r="I1013" s="34">
        <v>0</v>
      </c>
      <c r="J1013" s="34">
        <v>0</v>
      </c>
      <c r="K1013" s="34">
        <v>4</v>
      </c>
      <c r="L1013" s="34">
        <v>784068</v>
      </c>
      <c r="M1013" s="34">
        <v>0</v>
      </c>
      <c r="N1013" s="34">
        <v>-408640</v>
      </c>
      <c r="O1013" s="34">
        <v>4</v>
      </c>
      <c r="P1013" s="34">
        <v>375428</v>
      </c>
      <c r="Q1013" s="6" t="s">
        <v>25</v>
      </c>
    </row>
    <row r="1014" spans="1:17" x14ac:dyDescent="0.25">
      <c r="A1014" s="6" t="s">
        <v>1884</v>
      </c>
      <c r="B1014" s="7" t="s">
        <v>18</v>
      </c>
      <c r="C1014" s="7" t="s">
        <v>137</v>
      </c>
      <c r="D1014" s="7" t="s">
        <v>166</v>
      </c>
      <c r="E1014" s="33" t="s">
        <v>74</v>
      </c>
      <c r="F1014" s="6" t="s">
        <v>22</v>
      </c>
      <c r="G1014" s="6" t="s">
        <v>1885</v>
      </c>
      <c r="H1014" s="6" t="s">
        <v>24</v>
      </c>
      <c r="I1014" s="34">
        <v>0</v>
      </c>
      <c r="J1014" s="34">
        <v>0</v>
      </c>
      <c r="K1014" s="34">
        <v>109</v>
      </c>
      <c r="L1014" s="34">
        <v>374230</v>
      </c>
      <c r="M1014" s="34">
        <v>0</v>
      </c>
      <c r="N1014" s="34">
        <v>0</v>
      </c>
      <c r="O1014" s="34">
        <v>109</v>
      </c>
      <c r="P1014" s="34">
        <v>374230</v>
      </c>
      <c r="Q1014" s="6" t="s">
        <v>25</v>
      </c>
    </row>
    <row r="1015" spans="1:17" x14ac:dyDescent="0.25">
      <c r="A1015" s="6" t="s">
        <v>1873</v>
      </c>
      <c r="B1015" s="7" t="s">
        <v>18</v>
      </c>
      <c r="C1015" s="7" t="s">
        <v>19</v>
      </c>
      <c r="D1015" s="7" t="s">
        <v>166</v>
      </c>
      <c r="E1015" s="33" t="s">
        <v>21</v>
      </c>
      <c r="F1015" s="6" t="s">
        <v>22</v>
      </c>
      <c r="G1015" s="6" t="s">
        <v>1874</v>
      </c>
      <c r="H1015" s="6" t="s">
        <v>24</v>
      </c>
      <c r="I1015" s="34">
        <v>131</v>
      </c>
      <c r="J1015" s="34">
        <v>373350</v>
      </c>
      <c r="K1015" s="34">
        <v>0</v>
      </c>
      <c r="L1015" s="34">
        <v>0</v>
      </c>
      <c r="M1015" s="34">
        <v>0</v>
      </c>
      <c r="N1015" s="34">
        <v>0</v>
      </c>
      <c r="O1015" s="34">
        <v>131</v>
      </c>
      <c r="P1015" s="34">
        <v>373350</v>
      </c>
      <c r="Q1015" s="6" t="s">
        <v>25</v>
      </c>
    </row>
    <row r="1016" spans="1:17" x14ac:dyDescent="0.25">
      <c r="A1016" s="6" t="s">
        <v>2257</v>
      </c>
      <c r="B1016" s="36" t="s">
        <v>36</v>
      </c>
      <c r="C1016" s="36" t="s">
        <v>1038</v>
      </c>
      <c r="D1016" s="36" t="s">
        <v>546</v>
      </c>
      <c r="E1016" s="6" t="s">
        <v>2258</v>
      </c>
      <c r="F1016" s="6" t="s">
        <v>105</v>
      </c>
      <c r="G1016" s="6" t="s">
        <v>2259</v>
      </c>
      <c r="H1016" s="6" t="s">
        <v>24</v>
      </c>
      <c r="I1016" s="34">
        <v>111</v>
      </c>
      <c r="J1016" s="34">
        <v>376109</v>
      </c>
      <c r="K1016" s="34">
        <v>0</v>
      </c>
      <c r="L1016" s="34">
        <v>706008</v>
      </c>
      <c r="M1016" s="34">
        <v>-1</v>
      </c>
      <c r="N1016" s="34">
        <v>-709397</v>
      </c>
      <c r="O1016" s="34">
        <v>110</v>
      </c>
      <c r="P1016" s="34">
        <v>372720</v>
      </c>
      <c r="Q1016" s="6" t="s">
        <v>25</v>
      </c>
    </row>
    <row r="1017" spans="1:17" x14ac:dyDescent="0.25">
      <c r="A1017" s="6" t="s">
        <v>313</v>
      </c>
      <c r="B1017" s="36" t="s">
        <v>36</v>
      </c>
      <c r="C1017" s="36" t="s">
        <v>226</v>
      </c>
      <c r="D1017" s="36" t="s">
        <v>38</v>
      </c>
      <c r="E1017" s="6" t="s">
        <v>229</v>
      </c>
      <c r="F1017" s="6" t="s">
        <v>40</v>
      </c>
      <c r="G1017" s="6" t="s">
        <v>314</v>
      </c>
      <c r="H1017" s="6" t="s">
        <v>24</v>
      </c>
      <c r="I1017" s="34">
        <v>0</v>
      </c>
      <c r="J1017" s="34">
        <v>0</v>
      </c>
      <c r="K1017" s="34">
        <v>8</v>
      </c>
      <c r="L1017" s="34">
        <v>1111245</v>
      </c>
      <c r="M1017" s="34">
        <v>-5</v>
      </c>
      <c r="N1017" s="34">
        <v>-738637</v>
      </c>
      <c r="O1017" s="34">
        <v>3</v>
      </c>
      <c r="P1017" s="34">
        <v>372608</v>
      </c>
      <c r="Q1017" s="6" t="s">
        <v>25</v>
      </c>
    </row>
    <row r="1018" spans="1:17" x14ac:dyDescent="0.25">
      <c r="A1018" s="6" t="s">
        <v>2180</v>
      </c>
      <c r="B1018" s="36" t="s">
        <v>36</v>
      </c>
      <c r="C1018" s="36" t="s">
        <v>527</v>
      </c>
      <c r="D1018" s="36" t="s">
        <v>38</v>
      </c>
      <c r="E1018" s="6" t="s">
        <v>229</v>
      </c>
      <c r="F1018" s="6" t="s">
        <v>105</v>
      </c>
      <c r="G1018" s="6" t="s">
        <v>2181</v>
      </c>
      <c r="H1018" s="6" t="s">
        <v>24</v>
      </c>
      <c r="I1018" s="34">
        <v>15</v>
      </c>
      <c r="J1018" s="34">
        <v>369938</v>
      </c>
      <c r="K1018" s="34">
        <v>0</v>
      </c>
      <c r="L1018" s="34">
        <v>732964</v>
      </c>
      <c r="M1018" s="34">
        <v>0</v>
      </c>
      <c r="N1018" s="34">
        <v>-732964</v>
      </c>
      <c r="O1018" s="34">
        <v>15</v>
      </c>
      <c r="P1018" s="34">
        <v>369938</v>
      </c>
      <c r="Q1018" s="6" t="s">
        <v>25</v>
      </c>
    </row>
    <row r="1019" spans="1:17" x14ac:dyDescent="0.25">
      <c r="A1019" s="6" t="s">
        <v>2322</v>
      </c>
      <c r="B1019" s="7" t="s">
        <v>18</v>
      </c>
      <c r="C1019" s="7" t="s">
        <v>1038</v>
      </c>
      <c r="D1019" s="7" t="s">
        <v>86</v>
      </c>
      <c r="E1019" s="33" t="s">
        <v>21</v>
      </c>
      <c r="F1019" s="6" t="s">
        <v>22</v>
      </c>
      <c r="G1019" s="6" t="s">
        <v>2323</v>
      </c>
      <c r="H1019" s="6" t="s">
        <v>24</v>
      </c>
      <c r="I1019" s="34">
        <v>15</v>
      </c>
      <c r="J1019" s="34">
        <v>369887</v>
      </c>
      <c r="K1019" s="34">
        <v>0</v>
      </c>
      <c r="L1019" s="34">
        <v>0</v>
      </c>
      <c r="M1019" s="34">
        <v>0</v>
      </c>
      <c r="N1019" s="34">
        <v>0</v>
      </c>
      <c r="O1019" s="34">
        <v>15</v>
      </c>
      <c r="P1019" s="34">
        <v>369887</v>
      </c>
      <c r="Q1019" s="6" t="s">
        <v>25</v>
      </c>
    </row>
    <row r="1020" spans="1:17" x14ac:dyDescent="0.25">
      <c r="A1020" s="6" t="s">
        <v>1888</v>
      </c>
      <c r="B1020" s="7" t="s">
        <v>18</v>
      </c>
      <c r="C1020" s="7" t="s">
        <v>127</v>
      </c>
      <c r="D1020" s="7" t="s">
        <v>140</v>
      </c>
      <c r="E1020" s="33" t="s">
        <v>2717</v>
      </c>
      <c r="F1020" s="6" t="s">
        <v>22</v>
      </c>
      <c r="G1020" s="6" t="s">
        <v>1889</v>
      </c>
      <c r="H1020" s="6" t="s">
        <v>24</v>
      </c>
      <c r="I1020" s="34">
        <v>90</v>
      </c>
      <c r="J1020" s="34">
        <v>369000</v>
      </c>
      <c r="K1020" s="34">
        <v>0</v>
      </c>
      <c r="L1020" s="34">
        <v>0</v>
      </c>
      <c r="M1020" s="34">
        <v>0</v>
      </c>
      <c r="N1020" s="34">
        <v>0</v>
      </c>
      <c r="O1020" s="34">
        <v>90</v>
      </c>
      <c r="P1020" s="34">
        <v>369000</v>
      </c>
      <c r="Q1020" s="6" t="s">
        <v>25</v>
      </c>
    </row>
    <row r="1021" spans="1:17" x14ac:dyDescent="0.25">
      <c r="A1021" s="6" t="s">
        <v>1890</v>
      </c>
      <c r="B1021" s="7" t="s">
        <v>18</v>
      </c>
      <c r="C1021" s="7" t="s">
        <v>64</v>
      </c>
      <c r="D1021" s="7" t="s">
        <v>93</v>
      </c>
      <c r="E1021" s="33" t="s">
        <v>21</v>
      </c>
      <c r="F1021" s="6" t="s">
        <v>22</v>
      </c>
      <c r="G1021" s="6" t="s">
        <v>1891</v>
      </c>
      <c r="H1021" s="6" t="s">
        <v>24</v>
      </c>
      <c r="I1021" s="34">
        <v>2451</v>
      </c>
      <c r="J1021" s="34">
        <v>367650</v>
      </c>
      <c r="K1021" s="34">
        <v>0</v>
      </c>
      <c r="L1021" s="34">
        <v>0</v>
      </c>
      <c r="M1021" s="34">
        <v>0</v>
      </c>
      <c r="N1021" s="34">
        <v>0</v>
      </c>
      <c r="O1021" s="34">
        <v>2451</v>
      </c>
      <c r="P1021" s="34">
        <v>367650</v>
      </c>
      <c r="Q1021" s="6" t="s">
        <v>25</v>
      </c>
    </row>
    <row r="1022" spans="1:17" x14ac:dyDescent="0.25">
      <c r="A1022" s="6" t="s">
        <v>2128</v>
      </c>
      <c r="B1022" s="36" t="s">
        <v>36</v>
      </c>
      <c r="C1022" s="36" t="s">
        <v>81</v>
      </c>
      <c r="D1022" s="36" t="s">
        <v>38</v>
      </c>
      <c r="E1022" s="6" t="s">
        <v>74</v>
      </c>
      <c r="F1022" s="6" t="s">
        <v>40</v>
      </c>
      <c r="G1022" s="6" t="s">
        <v>2129</v>
      </c>
      <c r="H1022" s="6" t="s">
        <v>24</v>
      </c>
      <c r="I1022" s="34">
        <v>13</v>
      </c>
      <c r="J1022" s="34">
        <v>367068</v>
      </c>
      <c r="K1022" s="34">
        <v>0</v>
      </c>
      <c r="L1022" s="34">
        <v>0</v>
      </c>
      <c r="M1022" s="34">
        <v>0</v>
      </c>
      <c r="N1022" s="34">
        <v>0</v>
      </c>
      <c r="O1022" s="34">
        <v>13</v>
      </c>
      <c r="P1022" s="34">
        <v>367068</v>
      </c>
      <c r="Q1022" s="6" t="s">
        <v>25</v>
      </c>
    </row>
    <row r="1023" spans="1:17" x14ac:dyDescent="0.25">
      <c r="A1023" s="6" t="s">
        <v>2132</v>
      </c>
      <c r="B1023" s="36" t="s">
        <v>36</v>
      </c>
      <c r="C1023" s="36" t="s">
        <v>96</v>
      </c>
      <c r="D1023" s="36" t="s">
        <v>38</v>
      </c>
      <c r="E1023" s="6" t="s">
        <v>229</v>
      </c>
      <c r="F1023" s="6" t="s">
        <v>105</v>
      </c>
      <c r="G1023" s="6" t="s">
        <v>2133</v>
      </c>
      <c r="H1023" s="6" t="s">
        <v>24</v>
      </c>
      <c r="I1023" s="34">
        <v>5</v>
      </c>
      <c r="J1023" s="34">
        <v>364580</v>
      </c>
      <c r="K1023" s="34">
        <v>0</v>
      </c>
      <c r="L1023" s="34">
        <v>0</v>
      </c>
      <c r="M1023" s="34">
        <v>0</v>
      </c>
      <c r="N1023" s="34">
        <v>0</v>
      </c>
      <c r="O1023" s="34">
        <v>5</v>
      </c>
      <c r="P1023" s="34">
        <v>364580</v>
      </c>
      <c r="Q1023" s="6" t="s">
        <v>25</v>
      </c>
    </row>
    <row r="1024" spans="1:17" x14ac:dyDescent="0.25">
      <c r="A1024" s="6" t="s">
        <v>2132</v>
      </c>
      <c r="B1024" s="36" t="s">
        <v>36</v>
      </c>
      <c r="C1024" s="36" t="s">
        <v>96</v>
      </c>
      <c r="D1024" s="36" t="s">
        <v>38</v>
      </c>
      <c r="E1024" s="6" t="s">
        <v>74</v>
      </c>
      <c r="F1024" s="6" t="s">
        <v>40</v>
      </c>
      <c r="G1024" s="6" t="s">
        <v>2133</v>
      </c>
      <c r="H1024" s="6" t="s">
        <v>24</v>
      </c>
      <c r="I1024" s="34">
        <v>5</v>
      </c>
      <c r="J1024" s="34">
        <v>364580</v>
      </c>
      <c r="K1024" s="34">
        <v>0</v>
      </c>
      <c r="L1024" s="34">
        <v>0</v>
      </c>
      <c r="M1024" s="34">
        <v>0</v>
      </c>
      <c r="N1024" s="34">
        <v>0</v>
      </c>
      <c r="O1024" s="34">
        <v>5</v>
      </c>
      <c r="P1024" s="34">
        <v>364580</v>
      </c>
      <c r="Q1024" s="6" t="s">
        <v>25</v>
      </c>
    </row>
    <row r="1025" spans="1:17" x14ac:dyDescent="0.25">
      <c r="A1025" s="6" t="s">
        <v>1894</v>
      </c>
      <c r="B1025" s="7" t="s">
        <v>18</v>
      </c>
      <c r="C1025" s="7" t="s">
        <v>543</v>
      </c>
      <c r="D1025" s="7" t="s">
        <v>93</v>
      </c>
      <c r="E1025" s="33" t="s">
        <v>21</v>
      </c>
      <c r="F1025" s="6" t="s">
        <v>22</v>
      </c>
      <c r="G1025" s="6" t="s">
        <v>1895</v>
      </c>
      <c r="H1025" s="6" t="s">
        <v>24</v>
      </c>
      <c r="I1025" s="34">
        <v>1103</v>
      </c>
      <c r="J1025" s="34">
        <v>363398</v>
      </c>
      <c r="K1025" s="34">
        <v>0</v>
      </c>
      <c r="L1025" s="34">
        <v>0</v>
      </c>
      <c r="M1025" s="34">
        <v>0</v>
      </c>
      <c r="N1025" s="34">
        <v>0</v>
      </c>
      <c r="O1025" s="34">
        <v>1103</v>
      </c>
      <c r="P1025" s="34">
        <v>363398</v>
      </c>
      <c r="Q1025" s="6" t="s">
        <v>25</v>
      </c>
    </row>
    <row r="1026" spans="1:17" x14ac:dyDescent="0.25">
      <c r="A1026" s="6" t="s">
        <v>1882</v>
      </c>
      <c r="B1026" s="7" t="s">
        <v>18</v>
      </c>
      <c r="C1026" s="7" t="s">
        <v>27</v>
      </c>
      <c r="D1026" s="7" t="s">
        <v>166</v>
      </c>
      <c r="E1026" s="33" t="s">
        <v>984</v>
      </c>
      <c r="F1026" s="6" t="s">
        <v>22</v>
      </c>
      <c r="G1026" s="6" t="s">
        <v>1883</v>
      </c>
      <c r="H1026" s="6" t="s">
        <v>24</v>
      </c>
      <c r="I1026" s="34">
        <v>191</v>
      </c>
      <c r="J1026" s="34">
        <v>362547</v>
      </c>
      <c r="K1026" s="34">
        <v>0</v>
      </c>
      <c r="L1026" s="34">
        <v>0</v>
      </c>
      <c r="M1026" s="34">
        <v>0</v>
      </c>
      <c r="N1026" s="34">
        <v>0</v>
      </c>
      <c r="O1026" s="34">
        <v>191</v>
      </c>
      <c r="P1026" s="34">
        <v>362547</v>
      </c>
      <c r="Q1026" s="6" t="s">
        <v>25</v>
      </c>
    </row>
    <row r="1027" spans="1:17" x14ac:dyDescent="0.25">
      <c r="A1027" s="6" t="s">
        <v>1896</v>
      </c>
      <c r="B1027" s="7" t="s">
        <v>18</v>
      </c>
      <c r="C1027" s="7" t="s">
        <v>54</v>
      </c>
      <c r="D1027" s="7" t="s">
        <v>61</v>
      </c>
      <c r="E1027" s="33" t="s">
        <v>21</v>
      </c>
      <c r="F1027" s="6" t="s">
        <v>22</v>
      </c>
      <c r="G1027" s="6" t="s">
        <v>1897</v>
      </c>
      <c r="H1027" s="6" t="s">
        <v>24</v>
      </c>
      <c r="I1027" s="34">
        <v>420</v>
      </c>
      <c r="J1027" s="34">
        <v>357000</v>
      </c>
      <c r="K1027" s="34">
        <v>0</v>
      </c>
      <c r="L1027" s="34">
        <v>0</v>
      </c>
      <c r="M1027" s="34">
        <v>0</v>
      </c>
      <c r="N1027" s="34">
        <v>0</v>
      </c>
      <c r="O1027" s="34">
        <v>420</v>
      </c>
      <c r="P1027" s="34">
        <v>357000</v>
      </c>
      <c r="Q1027" s="6" t="s">
        <v>25</v>
      </c>
    </row>
    <row r="1028" spans="1:17" x14ac:dyDescent="0.25">
      <c r="A1028" s="6" t="s">
        <v>1898</v>
      </c>
      <c r="B1028" s="36" t="s">
        <v>36</v>
      </c>
      <c r="C1028" s="36" t="s">
        <v>940</v>
      </c>
      <c r="D1028" s="36" t="s">
        <v>73</v>
      </c>
      <c r="E1028" s="6" t="s">
        <v>74</v>
      </c>
      <c r="F1028" s="6" t="s">
        <v>105</v>
      </c>
      <c r="G1028" s="6" t="s">
        <v>1899</v>
      </c>
      <c r="H1028" s="6" t="s">
        <v>24</v>
      </c>
      <c r="I1028" s="34">
        <v>25</v>
      </c>
      <c r="J1028" s="34">
        <v>356450</v>
      </c>
      <c r="K1028" s="34">
        <v>0</v>
      </c>
      <c r="L1028" s="34">
        <v>0</v>
      </c>
      <c r="M1028" s="34">
        <v>0</v>
      </c>
      <c r="N1028" s="34">
        <v>0</v>
      </c>
      <c r="O1028" s="34">
        <v>25</v>
      </c>
      <c r="P1028" s="34">
        <v>356450</v>
      </c>
      <c r="Q1028" s="6" t="s">
        <v>25</v>
      </c>
    </row>
    <row r="1029" spans="1:17" x14ac:dyDescent="0.25">
      <c r="A1029" s="6" t="s">
        <v>1902</v>
      </c>
      <c r="B1029" s="7" t="s">
        <v>18</v>
      </c>
      <c r="C1029" s="7" t="s">
        <v>43</v>
      </c>
      <c r="D1029" s="7" t="s">
        <v>536</v>
      </c>
      <c r="E1029" s="33" t="s">
        <v>21</v>
      </c>
      <c r="F1029" s="6" t="s">
        <v>22</v>
      </c>
      <c r="G1029" s="6" t="s">
        <v>1903</v>
      </c>
      <c r="H1029" s="6" t="s">
        <v>24</v>
      </c>
      <c r="I1029" s="34">
        <v>1187</v>
      </c>
      <c r="J1029" s="34">
        <v>350165</v>
      </c>
      <c r="K1029" s="34">
        <v>0</v>
      </c>
      <c r="L1029" s="34">
        <v>0</v>
      </c>
      <c r="M1029" s="34">
        <v>0</v>
      </c>
      <c r="N1029" s="34">
        <v>0</v>
      </c>
      <c r="O1029" s="34">
        <v>1187</v>
      </c>
      <c r="P1029" s="34">
        <v>350165</v>
      </c>
      <c r="Q1029" s="6" t="s">
        <v>25</v>
      </c>
    </row>
    <row r="1030" spans="1:17" x14ac:dyDescent="0.25">
      <c r="A1030" s="6" t="s">
        <v>1904</v>
      </c>
      <c r="B1030" s="7" t="s">
        <v>18</v>
      </c>
      <c r="C1030" s="7" t="s">
        <v>43</v>
      </c>
      <c r="D1030" s="7" t="s">
        <v>152</v>
      </c>
      <c r="E1030" s="33" t="s">
        <v>2717</v>
      </c>
      <c r="F1030" s="6" t="s">
        <v>40</v>
      </c>
      <c r="G1030" s="6" t="s">
        <v>1905</v>
      </c>
      <c r="H1030" s="6" t="s">
        <v>24</v>
      </c>
      <c r="I1030" s="34">
        <v>7</v>
      </c>
      <c r="J1030" s="34">
        <v>350000</v>
      </c>
      <c r="K1030" s="34">
        <v>0</v>
      </c>
      <c r="L1030" s="34">
        <v>0</v>
      </c>
      <c r="M1030" s="34">
        <v>0</v>
      </c>
      <c r="N1030" s="34">
        <v>0</v>
      </c>
      <c r="O1030" s="34">
        <v>7</v>
      </c>
      <c r="P1030" s="34">
        <v>350000</v>
      </c>
      <c r="Q1030" s="6" t="s">
        <v>25</v>
      </c>
    </row>
    <row r="1031" spans="1:17" x14ac:dyDescent="0.25">
      <c r="A1031" s="6" t="s">
        <v>1906</v>
      </c>
      <c r="B1031" s="7" t="s">
        <v>18</v>
      </c>
      <c r="C1031" s="7" t="s">
        <v>54</v>
      </c>
      <c r="D1031" s="7" t="s">
        <v>55</v>
      </c>
      <c r="E1031" s="33" t="s">
        <v>21</v>
      </c>
      <c r="F1031" s="6" t="s">
        <v>22</v>
      </c>
      <c r="G1031" s="6" t="s">
        <v>1907</v>
      </c>
      <c r="H1031" s="6" t="s">
        <v>30</v>
      </c>
      <c r="I1031" s="34">
        <v>100</v>
      </c>
      <c r="J1031" s="34">
        <v>350000</v>
      </c>
      <c r="K1031" s="34">
        <v>0</v>
      </c>
      <c r="L1031" s="34">
        <v>0</v>
      </c>
      <c r="M1031" s="34">
        <v>0</v>
      </c>
      <c r="N1031" s="34">
        <v>0</v>
      </c>
      <c r="O1031" s="34">
        <v>100</v>
      </c>
      <c r="P1031" s="34">
        <v>350000</v>
      </c>
      <c r="Q1031" s="6" t="s">
        <v>25</v>
      </c>
    </row>
    <row r="1032" spans="1:17" x14ac:dyDescent="0.25">
      <c r="A1032" s="6" t="s">
        <v>2156</v>
      </c>
      <c r="B1032" s="36" t="s">
        <v>36</v>
      </c>
      <c r="C1032" s="36" t="s">
        <v>1038</v>
      </c>
      <c r="D1032" s="36" t="s">
        <v>38</v>
      </c>
      <c r="E1032" s="6" t="s">
        <v>74</v>
      </c>
      <c r="F1032" s="6" t="s">
        <v>105</v>
      </c>
      <c r="G1032" s="6" t="s">
        <v>2157</v>
      </c>
      <c r="H1032" s="6" t="s">
        <v>24</v>
      </c>
      <c r="I1032" s="34">
        <v>12</v>
      </c>
      <c r="J1032" s="34">
        <v>348912</v>
      </c>
      <c r="K1032" s="34">
        <v>0</v>
      </c>
      <c r="L1032" s="34">
        <v>0</v>
      </c>
      <c r="M1032" s="34">
        <v>0</v>
      </c>
      <c r="N1032" s="34">
        <v>0</v>
      </c>
      <c r="O1032" s="34">
        <v>12</v>
      </c>
      <c r="P1032" s="34">
        <v>348912</v>
      </c>
      <c r="Q1032" s="6" t="s">
        <v>25</v>
      </c>
    </row>
    <row r="1033" spans="1:17" x14ac:dyDescent="0.25">
      <c r="A1033" s="6" t="s">
        <v>1910</v>
      </c>
      <c r="B1033" s="36" t="s">
        <v>185</v>
      </c>
      <c r="C1033" s="36" t="s">
        <v>1151</v>
      </c>
      <c r="D1033" s="36" t="s">
        <v>1661</v>
      </c>
      <c r="E1033" s="6" t="s">
        <v>21</v>
      </c>
      <c r="F1033" s="6" t="s">
        <v>22</v>
      </c>
      <c r="G1033" s="6" t="s">
        <v>1911</v>
      </c>
      <c r="H1033" s="6" t="s">
        <v>24</v>
      </c>
      <c r="I1033" s="34">
        <v>15</v>
      </c>
      <c r="J1033" s="34">
        <v>348330</v>
      </c>
      <c r="K1033" s="34">
        <v>0</v>
      </c>
      <c r="L1033" s="34">
        <v>0</v>
      </c>
      <c r="M1033" s="34">
        <v>0</v>
      </c>
      <c r="N1033" s="34">
        <v>0</v>
      </c>
      <c r="O1033" s="34">
        <v>15</v>
      </c>
      <c r="P1033" s="34">
        <v>348330</v>
      </c>
      <c r="Q1033" s="6" t="s">
        <v>34</v>
      </c>
    </row>
    <row r="1034" spans="1:17" x14ac:dyDescent="0.25">
      <c r="A1034" s="6" t="s">
        <v>1912</v>
      </c>
      <c r="B1034" s="7" t="s">
        <v>18</v>
      </c>
      <c r="C1034" s="7" t="s">
        <v>19</v>
      </c>
      <c r="D1034" s="7" t="s">
        <v>166</v>
      </c>
      <c r="E1034" s="33" t="s">
        <v>21</v>
      </c>
      <c r="F1034" s="6" t="s">
        <v>22</v>
      </c>
      <c r="G1034" s="6" t="s">
        <v>1913</v>
      </c>
      <c r="H1034" s="6" t="s">
        <v>24</v>
      </c>
      <c r="I1034" s="34">
        <v>98</v>
      </c>
      <c r="J1034" s="34">
        <v>347900</v>
      </c>
      <c r="K1034" s="34">
        <v>0</v>
      </c>
      <c r="L1034" s="34">
        <v>0</v>
      </c>
      <c r="M1034" s="34">
        <v>0</v>
      </c>
      <c r="N1034" s="34">
        <v>0</v>
      </c>
      <c r="O1034" s="34">
        <v>98</v>
      </c>
      <c r="P1034" s="34">
        <v>347900</v>
      </c>
      <c r="Q1034" s="6" t="s">
        <v>25</v>
      </c>
    </row>
    <row r="1035" spans="1:17" x14ac:dyDescent="0.25">
      <c r="A1035" s="6" t="s">
        <v>992</v>
      </c>
      <c r="B1035" s="7" t="s">
        <v>18</v>
      </c>
      <c r="C1035" s="7" t="s">
        <v>592</v>
      </c>
      <c r="D1035" s="7" t="s">
        <v>351</v>
      </c>
      <c r="E1035" s="33" t="s">
        <v>984</v>
      </c>
      <c r="F1035" s="6" t="s">
        <v>22</v>
      </c>
      <c r="G1035" s="6" t="s">
        <v>993</v>
      </c>
      <c r="H1035" s="6" t="s">
        <v>24</v>
      </c>
      <c r="I1035" s="34">
        <v>108</v>
      </c>
      <c r="J1035" s="34">
        <v>345600</v>
      </c>
      <c r="K1035" s="34">
        <v>0</v>
      </c>
      <c r="L1035" s="34">
        <v>0</v>
      </c>
      <c r="M1035" s="34">
        <v>0</v>
      </c>
      <c r="N1035" s="34">
        <v>0</v>
      </c>
      <c r="O1035" s="34">
        <v>108</v>
      </c>
      <c r="P1035" s="34">
        <v>345600</v>
      </c>
      <c r="Q1035" s="6" t="s">
        <v>25</v>
      </c>
    </row>
    <row r="1036" spans="1:17" x14ac:dyDescent="0.25">
      <c r="A1036" s="6" t="s">
        <v>1916</v>
      </c>
      <c r="B1036" s="7" t="s">
        <v>18</v>
      </c>
      <c r="C1036" s="7" t="s">
        <v>19</v>
      </c>
      <c r="D1036" s="7" t="s">
        <v>166</v>
      </c>
      <c r="E1036" s="33" t="s">
        <v>21</v>
      </c>
      <c r="F1036" s="6" t="s">
        <v>22</v>
      </c>
      <c r="G1036" s="6" t="s">
        <v>1917</v>
      </c>
      <c r="H1036" s="6" t="s">
        <v>24</v>
      </c>
      <c r="I1036" s="34">
        <v>99</v>
      </c>
      <c r="J1036" s="34">
        <v>343926</v>
      </c>
      <c r="K1036" s="34">
        <v>0</v>
      </c>
      <c r="L1036" s="34">
        <v>0</v>
      </c>
      <c r="M1036" s="34">
        <v>0</v>
      </c>
      <c r="N1036" s="34">
        <v>0</v>
      </c>
      <c r="O1036" s="34">
        <v>99</v>
      </c>
      <c r="P1036" s="34">
        <v>343926</v>
      </c>
      <c r="Q1036" s="6" t="s">
        <v>25</v>
      </c>
    </row>
    <row r="1037" spans="1:17" x14ac:dyDescent="0.25">
      <c r="A1037" s="6" t="s">
        <v>1918</v>
      </c>
      <c r="B1037" s="7" t="s">
        <v>18</v>
      </c>
      <c r="C1037" s="7" t="s">
        <v>127</v>
      </c>
      <c r="D1037" s="7" t="s">
        <v>93</v>
      </c>
      <c r="E1037" s="33" t="s">
        <v>21</v>
      </c>
      <c r="F1037" s="6" t="s">
        <v>22</v>
      </c>
      <c r="G1037" s="6" t="s">
        <v>1919</v>
      </c>
      <c r="H1037" s="6" t="s">
        <v>24</v>
      </c>
      <c r="I1037" s="34">
        <v>1290</v>
      </c>
      <c r="J1037" s="34">
        <v>343617</v>
      </c>
      <c r="K1037" s="34">
        <v>0</v>
      </c>
      <c r="L1037" s="34">
        <v>0</v>
      </c>
      <c r="M1037" s="34">
        <v>0</v>
      </c>
      <c r="N1037" s="34">
        <v>0</v>
      </c>
      <c r="O1037" s="34">
        <v>1290</v>
      </c>
      <c r="P1037" s="34">
        <v>343617</v>
      </c>
      <c r="Q1037" s="6" t="s">
        <v>25</v>
      </c>
    </row>
    <row r="1038" spans="1:17" x14ac:dyDescent="0.25">
      <c r="A1038" s="6" t="s">
        <v>1920</v>
      </c>
      <c r="B1038" s="7" t="s">
        <v>18</v>
      </c>
      <c r="C1038" s="7" t="s">
        <v>81</v>
      </c>
      <c r="D1038" s="7" t="s">
        <v>89</v>
      </c>
      <c r="E1038" s="33" t="s">
        <v>21</v>
      </c>
      <c r="F1038" s="6" t="s">
        <v>22</v>
      </c>
      <c r="G1038" s="6" t="s">
        <v>1921</v>
      </c>
      <c r="H1038" s="6" t="s">
        <v>24</v>
      </c>
      <c r="I1038" s="34">
        <v>68</v>
      </c>
      <c r="J1038" s="34">
        <v>343563</v>
      </c>
      <c r="K1038" s="34">
        <v>0</v>
      </c>
      <c r="L1038" s="34">
        <v>0</v>
      </c>
      <c r="M1038" s="34">
        <v>0</v>
      </c>
      <c r="N1038" s="34">
        <v>0</v>
      </c>
      <c r="O1038" s="34">
        <v>68</v>
      </c>
      <c r="P1038" s="34">
        <v>343563</v>
      </c>
      <c r="Q1038" s="6" t="s">
        <v>25</v>
      </c>
    </row>
    <row r="1039" spans="1:17" x14ac:dyDescent="0.25">
      <c r="A1039" s="6" t="s">
        <v>2243</v>
      </c>
      <c r="B1039" s="36" t="s">
        <v>36</v>
      </c>
      <c r="C1039" s="36" t="s">
        <v>134</v>
      </c>
      <c r="D1039" s="36" t="s">
        <v>38</v>
      </c>
      <c r="E1039" s="6" t="s">
        <v>229</v>
      </c>
      <c r="F1039" s="6" t="s">
        <v>105</v>
      </c>
      <c r="G1039" s="6" t="s">
        <v>2244</v>
      </c>
      <c r="H1039" s="6" t="s">
        <v>24</v>
      </c>
      <c r="I1039" s="34">
        <v>44</v>
      </c>
      <c r="J1039" s="34">
        <v>342602</v>
      </c>
      <c r="K1039" s="34">
        <v>0</v>
      </c>
      <c r="L1039" s="34">
        <v>23016</v>
      </c>
      <c r="M1039" s="34">
        <v>0</v>
      </c>
      <c r="N1039" s="34">
        <v>-23016</v>
      </c>
      <c r="O1039" s="34">
        <v>44</v>
      </c>
      <c r="P1039" s="34">
        <v>342602</v>
      </c>
      <c r="Q1039" s="6" t="s">
        <v>25</v>
      </c>
    </row>
    <row r="1040" spans="1:17" x14ac:dyDescent="0.25">
      <c r="A1040" s="6" t="s">
        <v>1924</v>
      </c>
      <c r="B1040" s="7" t="s">
        <v>18</v>
      </c>
      <c r="C1040" s="7" t="s">
        <v>144</v>
      </c>
      <c r="D1040" s="7" t="s">
        <v>65</v>
      </c>
      <c r="E1040" s="33" t="s">
        <v>74</v>
      </c>
      <c r="F1040" s="6" t="s">
        <v>22</v>
      </c>
      <c r="G1040" s="6" t="s">
        <v>1925</v>
      </c>
      <c r="H1040" s="6" t="s">
        <v>24</v>
      </c>
      <c r="I1040" s="34">
        <v>0</v>
      </c>
      <c r="J1040" s="34">
        <v>0</v>
      </c>
      <c r="K1040" s="34">
        <v>131</v>
      </c>
      <c r="L1040" s="34">
        <v>340600</v>
      </c>
      <c r="M1040" s="34">
        <v>0</v>
      </c>
      <c r="N1040" s="34">
        <v>0</v>
      </c>
      <c r="O1040" s="34">
        <v>131</v>
      </c>
      <c r="P1040" s="34">
        <v>340600</v>
      </c>
      <c r="Q1040" s="6" t="s">
        <v>25</v>
      </c>
    </row>
    <row r="1041" spans="1:17" x14ac:dyDescent="0.25">
      <c r="A1041" s="6" t="s">
        <v>2790</v>
      </c>
      <c r="B1041" s="36" t="s">
        <v>36</v>
      </c>
      <c r="C1041" s="36" t="s">
        <v>681</v>
      </c>
      <c r="D1041" s="36" t="s">
        <v>73</v>
      </c>
      <c r="E1041" s="6" t="s">
        <v>74</v>
      </c>
      <c r="F1041" s="6" t="s">
        <v>105</v>
      </c>
      <c r="G1041" s="6" t="s">
        <v>2791</v>
      </c>
      <c r="H1041" s="6" t="s">
        <v>24</v>
      </c>
      <c r="I1041" s="34">
        <v>7</v>
      </c>
      <c r="J1041" s="34">
        <v>338702</v>
      </c>
      <c r="K1041" s="34">
        <v>0</v>
      </c>
      <c r="L1041" s="34">
        <v>12899</v>
      </c>
      <c r="M1041" s="34">
        <v>0</v>
      </c>
      <c r="N1041" s="34">
        <v>-12899</v>
      </c>
      <c r="O1041" s="34">
        <v>7</v>
      </c>
      <c r="P1041" s="34">
        <v>338702</v>
      </c>
      <c r="Q1041" s="6" t="s">
        <v>25</v>
      </c>
    </row>
    <row r="1042" spans="1:17" x14ac:dyDescent="0.25">
      <c r="A1042" s="6" t="s">
        <v>1928</v>
      </c>
      <c r="B1042" s="7" t="s">
        <v>18</v>
      </c>
      <c r="C1042" s="7" t="s">
        <v>77</v>
      </c>
      <c r="D1042" s="7" t="s">
        <v>536</v>
      </c>
      <c r="E1042" s="33" t="s">
        <v>21</v>
      </c>
      <c r="F1042" s="6" t="s">
        <v>22</v>
      </c>
      <c r="G1042" s="6" t="s">
        <v>1929</v>
      </c>
      <c r="H1042" s="6" t="s">
        <v>24</v>
      </c>
      <c r="I1042" s="34">
        <v>1500</v>
      </c>
      <c r="J1042" s="34">
        <v>337500</v>
      </c>
      <c r="K1042" s="34">
        <v>0</v>
      </c>
      <c r="L1042" s="34">
        <v>0</v>
      </c>
      <c r="M1042" s="34">
        <v>0</v>
      </c>
      <c r="N1042" s="34">
        <v>0</v>
      </c>
      <c r="O1042" s="34">
        <v>1500</v>
      </c>
      <c r="P1042" s="34">
        <v>337500</v>
      </c>
      <c r="Q1042" s="6" t="s">
        <v>25</v>
      </c>
    </row>
    <row r="1043" spans="1:17" x14ac:dyDescent="0.25">
      <c r="A1043" s="6" t="s">
        <v>1522</v>
      </c>
      <c r="B1043" s="36" t="s">
        <v>36</v>
      </c>
      <c r="C1043" s="36" t="s">
        <v>1038</v>
      </c>
      <c r="D1043" s="36" t="s">
        <v>38</v>
      </c>
      <c r="E1043" s="6" t="s">
        <v>74</v>
      </c>
      <c r="F1043" s="6" t="s">
        <v>40</v>
      </c>
      <c r="G1043" s="6" t="s">
        <v>1523</v>
      </c>
      <c r="H1043" s="6" t="s">
        <v>24</v>
      </c>
      <c r="I1043" s="34">
        <v>2</v>
      </c>
      <c r="J1043" s="34">
        <v>337352</v>
      </c>
      <c r="K1043" s="34">
        <v>0</v>
      </c>
      <c r="L1043" s="34">
        <v>64007</v>
      </c>
      <c r="M1043" s="34">
        <v>0</v>
      </c>
      <c r="N1043" s="34">
        <v>-64007</v>
      </c>
      <c r="O1043" s="34">
        <v>2</v>
      </c>
      <c r="P1043" s="34">
        <v>337352</v>
      </c>
      <c r="Q1043" s="6" t="s">
        <v>25</v>
      </c>
    </row>
    <row r="1044" spans="1:17" x14ac:dyDescent="0.25">
      <c r="A1044" s="6" t="s">
        <v>1942</v>
      </c>
      <c r="B1044" s="7" t="s">
        <v>18</v>
      </c>
      <c r="C1044" s="7" t="s">
        <v>85</v>
      </c>
      <c r="D1044" s="7" t="s">
        <v>86</v>
      </c>
      <c r="E1044" s="33" t="s">
        <v>21</v>
      </c>
      <c r="F1044" s="6" t="s">
        <v>22</v>
      </c>
      <c r="G1044" s="6" t="s">
        <v>1943</v>
      </c>
      <c r="H1044" s="6" t="s">
        <v>24</v>
      </c>
      <c r="I1044" s="34">
        <v>49</v>
      </c>
      <c r="J1044" s="34">
        <v>336781</v>
      </c>
      <c r="K1044" s="34">
        <v>0</v>
      </c>
      <c r="L1044" s="34">
        <v>0</v>
      </c>
      <c r="M1044" s="34">
        <v>0</v>
      </c>
      <c r="N1044" s="34">
        <v>0</v>
      </c>
      <c r="O1044" s="34">
        <v>49</v>
      </c>
      <c r="P1044" s="34">
        <v>336781</v>
      </c>
      <c r="Q1044" s="6" t="s">
        <v>25</v>
      </c>
    </row>
    <row r="1045" spans="1:17" x14ac:dyDescent="0.25">
      <c r="A1045" s="6" t="s">
        <v>1932</v>
      </c>
      <c r="B1045" s="7" t="s">
        <v>18</v>
      </c>
      <c r="C1045" s="7" t="s">
        <v>19</v>
      </c>
      <c r="D1045" s="7" t="s">
        <v>166</v>
      </c>
      <c r="E1045" s="33" t="s">
        <v>21</v>
      </c>
      <c r="F1045" s="6" t="s">
        <v>22</v>
      </c>
      <c r="G1045" s="6" t="s">
        <v>1933</v>
      </c>
      <c r="H1045" s="6" t="s">
        <v>24</v>
      </c>
      <c r="I1045" s="34">
        <v>600</v>
      </c>
      <c r="J1045" s="34">
        <v>336600</v>
      </c>
      <c r="K1045" s="34">
        <v>0</v>
      </c>
      <c r="L1045" s="34">
        <v>0</v>
      </c>
      <c r="M1045" s="34">
        <v>0</v>
      </c>
      <c r="N1045" s="34">
        <v>0</v>
      </c>
      <c r="O1045" s="34">
        <v>600</v>
      </c>
      <c r="P1045" s="34">
        <v>336600</v>
      </c>
      <c r="Q1045" s="6" t="s">
        <v>25</v>
      </c>
    </row>
    <row r="1046" spans="1:17" x14ac:dyDescent="0.25">
      <c r="A1046" s="6" t="s">
        <v>1930</v>
      </c>
      <c r="B1046" s="7" t="s">
        <v>18</v>
      </c>
      <c r="C1046" s="7" t="s">
        <v>653</v>
      </c>
      <c r="D1046" s="7" t="s">
        <v>152</v>
      </c>
      <c r="E1046" s="33" t="s">
        <v>21</v>
      </c>
      <c r="F1046" s="6" t="s">
        <v>22</v>
      </c>
      <c r="G1046" s="6" t="s">
        <v>1931</v>
      </c>
      <c r="H1046" s="6" t="s">
        <v>30</v>
      </c>
      <c r="I1046" s="34">
        <v>8</v>
      </c>
      <c r="J1046" s="34">
        <v>336000</v>
      </c>
      <c r="K1046" s="34">
        <v>0</v>
      </c>
      <c r="L1046" s="34">
        <v>0</v>
      </c>
      <c r="M1046" s="34">
        <v>0</v>
      </c>
      <c r="N1046" s="34">
        <v>0</v>
      </c>
      <c r="O1046" s="34">
        <v>8</v>
      </c>
      <c r="P1046" s="34">
        <v>336000</v>
      </c>
      <c r="Q1046" s="6" t="s">
        <v>25</v>
      </c>
    </row>
    <row r="1047" spans="1:17" x14ac:dyDescent="0.25">
      <c r="A1047" s="6" t="s">
        <v>1934</v>
      </c>
      <c r="B1047" s="7" t="s">
        <v>18</v>
      </c>
      <c r="C1047" s="7" t="s">
        <v>19</v>
      </c>
      <c r="D1047" s="7" t="s">
        <v>536</v>
      </c>
      <c r="E1047" s="33" t="s">
        <v>21</v>
      </c>
      <c r="F1047" s="6" t="s">
        <v>22</v>
      </c>
      <c r="G1047" s="6" t="s">
        <v>1935</v>
      </c>
      <c r="H1047" s="6" t="s">
        <v>24</v>
      </c>
      <c r="I1047" s="34">
        <v>762</v>
      </c>
      <c r="J1047" s="34">
        <v>335280</v>
      </c>
      <c r="K1047" s="34">
        <v>0</v>
      </c>
      <c r="L1047" s="34">
        <v>0</v>
      </c>
      <c r="M1047" s="34">
        <v>0</v>
      </c>
      <c r="N1047" s="34">
        <v>0</v>
      </c>
      <c r="O1047" s="34">
        <v>762</v>
      </c>
      <c r="P1047" s="34">
        <v>335280</v>
      </c>
      <c r="Q1047" s="6" t="s">
        <v>25</v>
      </c>
    </row>
    <row r="1048" spans="1:17" x14ac:dyDescent="0.25">
      <c r="A1048" s="6" t="s">
        <v>1938</v>
      </c>
      <c r="B1048" s="7" t="s">
        <v>18</v>
      </c>
      <c r="C1048" s="7" t="s">
        <v>19</v>
      </c>
      <c r="D1048" s="7" t="s">
        <v>166</v>
      </c>
      <c r="E1048" s="33" t="s">
        <v>21</v>
      </c>
      <c r="F1048" s="6" t="s">
        <v>22</v>
      </c>
      <c r="G1048" s="6" t="s">
        <v>1939</v>
      </c>
      <c r="H1048" s="6" t="s">
        <v>24</v>
      </c>
      <c r="I1048" s="34">
        <v>150</v>
      </c>
      <c r="J1048" s="34">
        <v>335250</v>
      </c>
      <c r="K1048" s="34">
        <v>0</v>
      </c>
      <c r="L1048" s="34">
        <v>0</v>
      </c>
      <c r="M1048" s="34">
        <v>0</v>
      </c>
      <c r="N1048" s="34">
        <v>0</v>
      </c>
      <c r="O1048" s="34">
        <v>150</v>
      </c>
      <c r="P1048" s="34">
        <v>335250</v>
      </c>
      <c r="Q1048" s="6" t="s">
        <v>25</v>
      </c>
    </row>
    <row r="1049" spans="1:17" x14ac:dyDescent="0.25">
      <c r="A1049" s="6" t="s">
        <v>1936</v>
      </c>
      <c r="B1049" s="7" t="s">
        <v>18</v>
      </c>
      <c r="C1049" s="7" t="s">
        <v>19</v>
      </c>
      <c r="D1049" s="7" t="s">
        <v>61</v>
      </c>
      <c r="E1049" s="33" t="s">
        <v>21</v>
      </c>
      <c r="F1049" s="6" t="s">
        <v>22</v>
      </c>
      <c r="G1049" s="6" t="s">
        <v>1937</v>
      </c>
      <c r="H1049" s="6" t="s">
        <v>24</v>
      </c>
      <c r="I1049" s="34">
        <v>841</v>
      </c>
      <c r="J1049" s="34">
        <v>379291</v>
      </c>
      <c r="K1049" s="34">
        <v>0</v>
      </c>
      <c r="L1049" s="34">
        <v>0</v>
      </c>
      <c r="M1049" s="34">
        <v>-100</v>
      </c>
      <c r="N1049" s="34">
        <v>-45100</v>
      </c>
      <c r="O1049" s="34">
        <v>741</v>
      </c>
      <c r="P1049" s="34">
        <v>334191</v>
      </c>
      <c r="Q1049" s="6" t="s">
        <v>25</v>
      </c>
    </row>
    <row r="1050" spans="1:17" x14ac:dyDescent="0.25">
      <c r="A1050" s="6" t="s">
        <v>1940</v>
      </c>
      <c r="B1050" s="7" t="s">
        <v>18</v>
      </c>
      <c r="C1050" s="7" t="s">
        <v>81</v>
      </c>
      <c r="D1050" s="7" t="s">
        <v>61</v>
      </c>
      <c r="E1050" s="33" t="s">
        <v>21</v>
      </c>
      <c r="F1050" s="6" t="s">
        <v>22</v>
      </c>
      <c r="G1050" s="6" t="s">
        <v>1941</v>
      </c>
      <c r="H1050" s="6" t="s">
        <v>24</v>
      </c>
      <c r="I1050" s="34">
        <v>152</v>
      </c>
      <c r="J1050" s="34">
        <v>332576</v>
      </c>
      <c r="K1050" s="34">
        <v>0</v>
      </c>
      <c r="L1050" s="34">
        <v>0</v>
      </c>
      <c r="M1050" s="34">
        <v>0</v>
      </c>
      <c r="N1050" s="34">
        <v>0</v>
      </c>
      <c r="O1050" s="34">
        <v>152</v>
      </c>
      <c r="P1050" s="34">
        <v>332576</v>
      </c>
      <c r="Q1050" s="6" t="s">
        <v>25</v>
      </c>
    </row>
    <row r="1051" spans="1:17" x14ac:dyDescent="0.25">
      <c r="A1051" s="6" t="s">
        <v>1926</v>
      </c>
      <c r="B1051" s="7" t="s">
        <v>18</v>
      </c>
      <c r="C1051" s="7" t="s">
        <v>68</v>
      </c>
      <c r="D1051" s="7" t="s">
        <v>237</v>
      </c>
      <c r="E1051" s="33" t="s">
        <v>21</v>
      </c>
      <c r="F1051" s="6" t="s">
        <v>22</v>
      </c>
      <c r="G1051" s="6" t="s">
        <v>1927</v>
      </c>
      <c r="H1051" s="6" t="s">
        <v>24</v>
      </c>
      <c r="I1051" s="34">
        <v>150</v>
      </c>
      <c r="J1051" s="34">
        <v>339000</v>
      </c>
      <c r="K1051" s="34">
        <v>0</v>
      </c>
      <c r="L1051" s="34">
        <v>0</v>
      </c>
      <c r="M1051" s="34">
        <v>-4</v>
      </c>
      <c r="N1051" s="34">
        <v>-9040</v>
      </c>
      <c r="O1051" s="34">
        <v>146</v>
      </c>
      <c r="P1051" s="34">
        <v>329960</v>
      </c>
      <c r="Q1051" s="6" t="s">
        <v>25</v>
      </c>
    </row>
    <row r="1052" spans="1:17" x14ac:dyDescent="0.25">
      <c r="A1052" s="6" t="s">
        <v>1944</v>
      </c>
      <c r="B1052" s="7" t="s">
        <v>18</v>
      </c>
      <c r="C1052" s="7" t="s">
        <v>623</v>
      </c>
      <c r="D1052" s="7" t="s">
        <v>65</v>
      </c>
      <c r="E1052" s="33" t="s">
        <v>506</v>
      </c>
      <c r="F1052" s="6" t="s">
        <v>22</v>
      </c>
      <c r="G1052" s="6" t="s">
        <v>1945</v>
      </c>
      <c r="H1052" s="6" t="s">
        <v>657</v>
      </c>
      <c r="I1052" s="34">
        <v>1</v>
      </c>
      <c r="J1052" s="34">
        <v>327590</v>
      </c>
      <c r="K1052" s="34">
        <v>0</v>
      </c>
      <c r="L1052" s="34">
        <v>0</v>
      </c>
      <c r="M1052" s="34">
        <v>0</v>
      </c>
      <c r="N1052" s="34">
        <v>0</v>
      </c>
      <c r="O1052" s="34">
        <v>1</v>
      </c>
      <c r="P1052" s="34">
        <v>327590</v>
      </c>
      <c r="Q1052" s="6" t="s">
        <v>25</v>
      </c>
    </row>
    <row r="1053" spans="1:17" x14ac:dyDescent="0.25">
      <c r="A1053" s="6" t="s">
        <v>1946</v>
      </c>
      <c r="B1053" s="7" t="s">
        <v>18</v>
      </c>
      <c r="C1053" s="7" t="s">
        <v>54</v>
      </c>
      <c r="D1053" s="7" t="s">
        <v>55</v>
      </c>
      <c r="E1053" s="33" t="s">
        <v>21</v>
      </c>
      <c r="F1053" s="6" t="s">
        <v>22</v>
      </c>
      <c r="G1053" s="6" t="s">
        <v>1947</v>
      </c>
      <c r="H1053" s="6" t="s">
        <v>30</v>
      </c>
      <c r="I1053" s="34">
        <v>80</v>
      </c>
      <c r="J1053" s="34">
        <v>327280</v>
      </c>
      <c r="K1053" s="34">
        <v>0</v>
      </c>
      <c r="L1053" s="34">
        <v>0</v>
      </c>
      <c r="M1053" s="34">
        <v>0</v>
      </c>
      <c r="N1053" s="34">
        <v>0</v>
      </c>
      <c r="O1053" s="34">
        <v>80</v>
      </c>
      <c r="P1053" s="34">
        <v>327280</v>
      </c>
      <c r="Q1053" s="6" t="s">
        <v>25</v>
      </c>
    </row>
    <row r="1054" spans="1:17" x14ac:dyDescent="0.25">
      <c r="A1054" s="6" t="s">
        <v>2019</v>
      </c>
      <c r="B1054" s="36" t="s">
        <v>36</v>
      </c>
      <c r="C1054" s="36" t="s">
        <v>220</v>
      </c>
      <c r="D1054" s="36" t="s">
        <v>38</v>
      </c>
      <c r="E1054" s="6" t="s">
        <v>614</v>
      </c>
      <c r="F1054" s="6" t="s">
        <v>105</v>
      </c>
      <c r="G1054" s="6" t="s">
        <v>2020</v>
      </c>
      <c r="H1054" s="6" t="s">
        <v>24</v>
      </c>
      <c r="I1054" s="34">
        <v>4</v>
      </c>
      <c r="J1054" s="34">
        <v>325664</v>
      </c>
      <c r="K1054" s="34">
        <v>0</v>
      </c>
      <c r="L1054" s="34">
        <v>0</v>
      </c>
      <c r="M1054" s="34">
        <v>0</v>
      </c>
      <c r="N1054" s="34">
        <v>0</v>
      </c>
      <c r="O1054" s="34">
        <v>4</v>
      </c>
      <c r="P1054" s="34">
        <v>325664</v>
      </c>
      <c r="Q1054" s="6" t="s">
        <v>25</v>
      </c>
    </row>
    <row r="1055" spans="1:17" x14ac:dyDescent="0.25">
      <c r="A1055" s="6" t="s">
        <v>1948</v>
      </c>
      <c r="B1055" s="36" t="s">
        <v>36</v>
      </c>
      <c r="C1055" s="36" t="s">
        <v>653</v>
      </c>
      <c r="D1055" s="36" t="s">
        <v>73</v>
      </c>
      <c r="E1055" s="6" t="s">
        <v>736</v>
      </c>
      <c r="F1055" s="6" t="s">
        <v>105</v>
      </c>
      <c r="G1055" s="6" t="s">
        <v>1949</v>
      </c>
      <c r="H1055" s="6" t="s">
        <v>24</v>
      </c>
      <c r="I1055" s="34">
        <v>3</v>
      </c>
      <c r="J1055" s="34">
        <v>323418</v>
      </c>
      <c r="K1055" s="34">
        <v>0</v>
      </c>
      <c r="L1055" s="34">
        <v>0</v>
      </c>
      <c r="M1055" s="34">
        <v>0</v>
      </c>
      <c r="N1055" s="34">
        <v>0</v>
      </c>
      <c r="O1055" s="34">
        <v>3</v>
      </c>
      <c r="P1055" s="34">
        <v>323418</v>
      </c>
      <c r="Q1055" s="6" t="s">
        <v>25</v>
      </c>
    </row>
    <row r="1056" spans="1:17" x14ac:dyDescent="0.25">
      <c r="A1056" s="6" t="s">
        <v>2051</v>
      </c>
      <c r="B1056" s="7" t="s">
        <v>18</v>
      </c>
      <c r="C1056" s="7" t="s">
        <v>19</v>
      </c>
      <c r="D1056" s="7" t="s">
        <v>351</v>
      </c>
      <c r="E1056" s="33" t="s">
        <v>21</v>
      </c>
      <c r="F1056" s="6" t="s">
        <v>22</v>
      </c>
      <c r="G1056" s="6" t="s">
        <v>2052</v>
      </c>
      <c r="H1056" s="6" t="s">
        <v>24</v>
      </c>
      <c r="I1056" s="34">
        <v>206</v>
      </c>
      <c r="J1056" s="34">
        <v>329600</v>
      </c>
      <c r="K1056" s="34">
        <v>0</v>
      </c>
      <c r="L1056" s="34">
        <v>0</v>
      </c>
      <c r="M1056" s="34">
        <v>-4</v>
      </c>
      <c r="N1056" s="34">
        <v>-6400</v>
      </c>
      <c r="O1056" s="34">
        <v>202</v>
      </c>
      <c r="P1056" s="34">
        <v>323200</v>
      </c>
      <c r="Q1056" s="6" t="s">
        <v>25</v>
      </c>
    </row>
    <row r="1057" spans="1:17" x14ac:dyDescent="0.25">
      <c r="A1057" s="6" t="s">
        <v>1950</v>
      </c>
      <c r="B1057" s="36" t="s">
        <v>185</v>
      </c>
      <c r="C1057" s="36" t="s">
        <v>1151</v>
      </c>
      <c r="D1057" s="36" t="s">
        <v>1661</v>
      </c>
      <c r="E1057" s="6" t="s">
        <v>21</v>
      </c>
      <c r="F1057" s="6" t="s">
        <v>22</v>
      </c>
      <c r="G1057" s="6" t="s">
        <v>1951</v>
      </c>
      <c r="H1057" s="6" t="s">
        <v>24</v>
      </c>
      <c r="I1057" s="34">
        <v>8</v>
      </c>
      <c r="J1057" s="34">
        <v>320000</v>
      </c>
      <c r="K1057" s="34">
        <v>0</v>
      </c>
      <c r="L1057" s="34">
        <v>0</v>
      </c>
      <c r="M1057" s="34">
        <v>0</v>
      </c>
      <c r="N1057" s="34">
        <v>0</v>
      </c>
      <c r="O1057" s="34">
        <v>8</v>
      </c>
      <c r="P1057" s="34">
        <v>320000</v>
      </c>
      <c r="Q1057" s="6" t="s">
        <v>34</v>
      </c>
    </row>
    <row r="1058" spans="1:17" x14ac:dyDescent="0.25">
      <c r="A1058" s="6" t="s">
        <v>1993</v>
      </c>
      <c r="B1058" s="36" t="s">
        <v>36</v>
      </c>
      <c r="C1058" s="36" t="s">
        <v>96</v>
      </c>
      <c r="D1058" s="36" t="s">
        <v>38</v>
      </c>
      <c r="E1058" s="6" t="s">
        <v>74</v>
      </c>
      <c r="F1058" s="6" t="s">
        <v>105</v>
      </c>
      <c r="G1058" s="6" t="s">
        <v>1994</v>
      </c>
      <c r="H1058" s="6" t="s">
        <v>24</v>
      </c>
      <c r="I1058" s="34">
        <v>14</v>
      </c>
      <c r="J1058" s="34">
        <v>318181</v>
      </c>
      <c r="K1058" s="34">
        <v>0</v>
      </c>
      <c r="L1058" s="34">
        <v>2055948</v>
      </c>
      <c r="M1058" s="34">
        <v>0</v>
      </c>
      <c r="N1058" s="34">
        <v>-2055948</v>
      </c>
      <c r="O1058" s="34">
        <v>14</v>
      </c>
      <c r="P1058" s="34">
        <v>318181</v>
      </c>
      <c r="Q1058" s="6" t="s">
        <v>25</v>
      </c>
    </row>
    <row r="1059" spans="1:17" x14ac:dyDescent="0.25">
      <c r="A1059" s="6" t="s">
        <v>721</v>
      </c>
      <c r="B1059" s="7" t="s">
        <v>18</v>
      </c>
      <c r="C1059" s="7" t="s">
        <v>19</v>
      </c>
      <c r="D1059" s="7" t="s">
        <v>93</v>
      </c>
      <c r="E1059" s="33" t="s">
        <v>984</v>
      </c>
      <c r="F1059" s="6" t="s">
        <v>22</v>
      </c>
      <c r="G1059" s="6" t="s">
        <v>722</v>
      </c>
      <c r="H1059" s="6" t="s">
        <v>24</v>
      </c>
      <c r="I1059" s="34">
        <v>1865</v>
      </c>
      <c r="J1059" s="34">
        <v>317050</v>
      </c>
      <c r="K1059" s="34">
        <v>0</v>
      </c>
      <c r="L1059" s="34">
        <v>0</v>
      </c>
      <c r="M1059" s="34">
        <v>0</v>
      </c>
      <c r="N1059" s="34">
        <v>0</v>
      </c>
      <c r="O1059" s="34">
        <v>1865</v>
      </c>
      <c r="P1059" s="34">
        <v>317050</v>
      </c>
      <c r="Q1059" s="6" t="s">
        <v>25</v>
      </c>
    </row>
    <row r="1060" spans="1:17" x14ac:dyDescent="0.25">
      <c r="A1060" s="6" t="s">
        <v>2382</v>
      </c>
      <c r="B1060" s="7" t="s">
        <v>18</v>
      </c>
      <c r="C1060" s="7" t="s">
        <v>127</v>
      </c>
      <c r="D1060" s="7" t="s">
        <v>78</v>
      </c>
      <c r="E1060" s="33" t="s">
        <v>104</v>
      </c>
      <c r="F1060" s="6" t="s">
        <v>22</v>
      </c>
      <c r="G1060" s="6" t="s">
        <v>2383</v>
      </c>
      <c r="H1060" s="6" t="s">
        <v>24</v>
      </c>
      <c r="I1060" s="34">
        <v>2.33</v>
      </c>
      <c r="J1060" s="34">
        <v>316668</v>
      </c>
      <c r="K1060" s="34">
        <v>0</v>
      </c>
      <c r="L1060" s="34">
        <v>0</v>
      </c>
      <c r="M1060" s="34">
        <v>0</v>
      </c>
      <c r="N1060" s="34">
        <v>0</v>
      </c>
      <c r="O1060" s="34">
        <v>2.33</v>
      </c>
      <c r="P1060" s="34">
        <v>316668</v>
      </c>
      <c r="Q1060" s="6" t="s">
        <v>25</v>
      </c>
    </row>
    <row r="1061" spans="1:17" x14ac:dyDescent="0.25">
      <c r="A1061" s="6" t="s">
        <v>1954</v>
      </c>
      <c r="B1061" s="36" t="s">
        <v>36</v>
      </c>
      <c r="C1061" s="36" t="s">
        <v>54</v>
      </c>
      <c r="D1061" s="36" t="s">
        <v>103</v>
      </c>
      <c r="E1061" s="6" t="s">
        <v>104</v>
      </c>
      <c r="F1061" s="6" t="s">
        <v>105</v>
      </c>
      <c r="G1061" s="6" t="s">
        <v>1955</v>
      </c>
      <c r="H1061" s="6" t="s">
        <v>24</v>
      </c>
      <c r="I1061" s="34">
        <v>88</v>
      </c>
      <c r="J1061" s="34">
        <v>316008</v>
      </c>
      <c r="K1061" s="34">
        <v>0</v>
      </c>
      <c r="L1061" s="34">
        <v>0</v>
      </c>
      <c r="M1061" s="34">
        <v>0</v>
      </c>
      <c r="N1061" s="34">
        <v>0</v>
      </c>
      <c r="O1061" s="34">
        <v>88</v>
      </c>
      <c r="P1061" s="34">
        <v>316008</v>
      </c>
      <c r="Q1061" s="6" t="s">
        <v>25</v>
      </c>
    </row>
    <row r="1062" spans="1:17" x14ac:dyDescent="0.25">
      <c r="A1062" s="6" t="s">
        <v>2848</v>
      </c>
      <c r="B1062" s="36" t="s">
        <v>36</v>
      </c>
      <c r="C1062" s="36" t="s">
        <v>498</v>
      </c>
      <c r="D1062" s="36" t="s">
        <v>103</v>
      </c>
      <c r="E1062" s="6" t="s">
        <v>104</v>
      </c>
      <c r="F1062" s="6" t="s">
        <v>105</v>
      </c>
      <c r="G1062" s="6" t="s">
        <v>2849</v>
      </c>
      <c r="H1062" s="6" t="s">
        <v>24</v>
      </c>
      <c r="I1062" s="34">
        <v>88</v>
      </c>
      <c r="J1062" s="34">
        <v>316008</v>
      </c>
      <c r="K1062" s="34">
        <v>0</v>
      </c>
      <c r="L1062" s="34">
        <v>0</v>
      </c>
      <c r="M1062" s="34">
        <v>0</v>
      </c>
      <c r="N1062" s="34">
        <v>0</v>
      </c>
      <c r="O1062" s="34">
        <v>88</v>
      </c>
      <c r="P1062" s="34">
        <v>316008</v>
      </c>
      <c r="Q1062" s="6" t="s">
        <v>25</v>
      </c>
    </row>
    <row r="1063" spans="1:17" x14ac:dyDescent="0.25">
      <c r="A1063" s="6" t="s">
        <v>1956</v>
      </c>
      <c r="B1063" s="36" t="s">
        <v>185</v>
      </c>
      <c r="C1063" s="36" t="s">
        <v>295</v>
      </c>
      <c r="D1063" s="36" t="s">
        <v>1957</v>
      </c>
      <c r="E1063" s="6" t="s">
        <v>21</v>
      </c>
      <c r="F1063" s="6" t="s">
        <v>22</v>
      </c>
      <c r="G1063" s="6" t="s">
        <v>1958</v>
      </c>
      <c r="H1063" s="6" t="s">
        <v>24</v>
      </c>
      <c r="I1063" s="34">
        <v>3</v>
      </c>
      <c r="J1063" s="34">
        <v>315000</v>
      </c>
      <c r="K1063" s="34">
        <v>0</v>
      </c>
      <c r="L1063" s="34">
        <v>0</v>
      </c>
      <c r="M1063" s="34">
        <v>0</v>
      </c>
      <c r="N1063" s="34">
        <v>0</v>
      </c>
      <c r="O1063" s="34">
        <v>3</v>
      </c>
      <c r="P1063" s="34">
        <v>315000</v>
      </c>
      <c r="Q1063" s="6" t="s">
        <v>34</v>
      </c>
    </row>
    <row r="1064" spans="1:17" x14ac:dyDescent="0.25">
      <c r="A1064" s="6" t="s">
        <v>1959</v>
      </c>
      <c r="B1064" s="7" t="s">
        <v>18</v>
      </c>
      <c r="C1064" s="7" t="s">
        <v>19</v>
      </c>
      <c r="D1064" s="7" t="s">
        <v>166</v>
      </c>
      <c r="E1064" s="33" t="s">
        <v>21</v>
      </c>
      <c r="F1064" s="6" t="s">
        <v>22</v>
      </c>
      <c r="G1064" s="6" t="s">
        <v>1960</v>
      </c>
      <c r="H1064" s="6" t="s">
        <v>24</v>
      </c>
      <c r="I1064" s="34">
        <v>1140</v>
      </c>
      <c r="J1064" s="34">
        <v>314640</v>
      </c>
      <c r="K1064" s="34">
        <v>0</v>
      </c>
      <c r="L1064" s="34">
        <v>0</v>
      </c>
      <c r="M1064" s="34">
        <v>0</v>
      </c>
      <c r="N1064" s="34">
        <v>0</v>
      </c>
      <c r="O1064" s="34">
        <v>1140</v>
      </c>
      <c r="P1064" s="34">
        <v>314640</v>
      </c>
      <c r="Q1064" s="6" t="s">
        <v>25</v>
      </c>
    </row>
    <row r="1065" spans="1:17" x14ac:dyDescent="0.25">
      <c r="A1065" s="6" t="s">
        <v>1961</v>
      </c>
      <c r="B1065" s="36" t="s">
        <v>36</v>
      </c>
      <c r="C1065" s="36" t="s">
        <v>43</v>
      </c>
      <c r="D1065" s="36" t="s">
        <v>520</v>
      </c>
      <c r="E1065" s="6" t="s">
        <v>141</v>
      </c>
      <c r="F1065" s="6" t="s">
        <v>40</v>
      </c>
      <c r="G1065" s="6" t="s">
        <v>1962</v>
      </c>
      <c r="H1065" s="6" t="s">
        <v>24</v>
      </c>
      <c r="I1065" s="34">
        <v>5</v>
      </c>
      <c r="J1065" s="34">
        <v>314200</v>
      </c>
      <c r="K1065" s="34">
        <v>0</v>
      </c>
      <c r="L1065" s="34">
        <v>0</v>
      </c>
      <c r="M1065" s="34">
        <v>0</v>
      </c>
      <c r="N1065" s="34">
        <v>0</v>
      </c>
      <c r="O1065" s="34">
        <v>5</v>
      </c>
      <c r="P1065" s="34">
        <v>314200</v>
      </c>
      <c r="Q1065" s="6" t="s">
        <v>25</v>
      </c>
    </row>
    <row r="1066" spans="1:17" x14ac:dyDescent="0.25">
      <c r="A1066" s="6" t="s">
        <v>1963</v>
      </c>
      <c r="B1066" s="7" t="s">
        <v>18</v>
      </c>
      <c r="C1066" s="7" t="s">
        <v>43</v>
      </c>
      <c r="D1066" s="7" t="s">
        <v>152</v>
      </c>
      <c r="E1066" s="33" t="s">
        <v>2717</v>
      </c>
      <c r="F1066" s="6" t="s">
        <v>40</v>
      </c>
      <c r="G1066" s="6" t="s">
        <v>1964</v>
      </c>
      <c r="H1066" s="6" t="s">
        <v>24</v>
      </c>
      <c r="I1066" s="34">
        <v>6</v>
      </c>
      <c r="J1066" s="34">
        <v>470184</v>
      </c>
      <c r="K1066" s="34">
        <v>0</v>
      </c>
      <c r="L1066" s="34">
        <v>0</v>
      </c>
      <c r="M1066" s="34">
        <v>-2</v>
      </c>
      <c r="N1066" s="34">
        <v>-156728</v>
      </c>
      <c r="O1066" s="34">
        <v>4</v>
      </c>
      <c r="P1066" s="34">
        <v>313456</v>
      </c>
      <c r="Q1066" s="6" t="s">
        <v>25</v>
      </c>
    </row>
    <row r="1067" spans="1:17" x14ac:dyDescent="0.25">
      <c r="A1067" s="6" t="s">
        <v>507</v>
      </c>
      <c r="B1067" s="7" t="s">
        <v>18</v>
      </c>
      <c r="C1067" s="7" t="s">
        <v>54</v>
      </c>
      <c r="D1067" s="7" t="s">
        <v>69</v>
      </c>
      <c r="E1067" s="33" t="s">
        <v>21</v>
      </c>
      <c r="F1067" s="6" t="s">
        <v>40</v>
      </c>
      <c r="G1067" s="6" t="s">
        <v>508</v>
      </c>
      <c r="H1067" s="6" t="s">
        <v>24</v>
      </c>
      <c r="I1067" s="34">
        <v>6</v>
      </c>
      <c r="J1067" s="34">
        <v>308689</v>
      </c>
      <c r="K1067" s="34">
        <v>0</v>
      </c>
      <c r="L1067" s="34">
        <v>4704</v>
      </c>
      <c r="M1067" s="34">
        <v>0</v>
      </c>
      <c r="N1067" s="34">
        <v>0</v>
      </c>
      <c r="O1067" s="34">
        <v>6</v>
      </c>
      <c r="P1067" s="34">
        <v>313393</v>
      </c>
      <c r="Q1067" s="6" t="s">
        <v>25</v>
      </c>
    </row>
    <row r="1068" spans="1:17" x14ac:dyDescent="0.25">
      <c r="A1068" s="6" t="s">
        <v>1975</v>
      </c>
      <c r="B1068" s="7" t="s">
        <v>18</v>
      </c>
      <c r="C1068" s="7" t="s">
        <v>19</v>
      </c>
      <c r="D1068" s="7" t="s">
        <v>86</v>
      </c>
      <c r="E1068" s="33" t="s">
        <v>21</v>
      </c>
      <c r="F1068" s="6" t="s">
        <v>22</v>
      </c>
      <c r="G1068" s="6" t="s">
        <v>1976</v>
      </c>
      <c r="H1068" s="6" t="s">
        <v>24</v>
      </c>
      <c r="I1068" s="34">
        <v>102</v>
      </c>
      <c r="J1068" s="34">
        <v>311508</v>
      </c>
      <c r="K1068" s="34">
        <v>0</v>
      </c>
      <c r="L1068" s="34">
        <v>0</v>
      </c>
      <c r="M1068" s="34">
        <v>0</v>
      </c>
      <c r="N1068" s="34">
        <v>0</v>
      </c>
      <c r="O1068" s="34">
        <v>102</v>
      </c>
      <c r="P1068" s="34">
        <v>311508</v>
      </c>
      <c r="Q1068" s="6" t="s">
        <v>25</v>
      </c>
    </row>
    <row r="1069" spans="1:17" x14ac:dyDescent="0.25">
      <c r="A1069" s="6" t="s">
        <v>1967</v>
      </c>
      <c r="B1069" s="7" t="s">
        <v>18</v>
      </c>
      <c r="C1069" s="7" t="s">
        <v>77</v>
      </c>
      <c r="D1069" s="7" t="s">
        <v>78</v>
      </c>
      <c r="E1069" s="33" t="s">
        <v>21</v>
      </c>
      <c r="F1069" s="6" t="s">
        <v>22</v>
      </c>
      <c r="G1069" s="6" t="s">
        <v>1968</v>
      </c>
      <c r="H1069" s="6" t="s">
        <v>24</v>
      </c>
      <c r="I1069" s="34">
        <v>28</v>
      </c>
      <c r="J1069" s="34">
        <v>308000</v>
      </c>
      <c r="K1069" s="34">
        <v>0</v>
      </c>
      <c r="L1069" s="34">
        <v>0</v>
      </c>
      <c r="M1069" s="34">
        <v>0</v>
      </c>
      <c r="N1069" s="34">
        <v>0</v>
      </c>
      <c r="O1069" s="34">
        <v>28</v>
      </c>
      <c r="P1069" s="34">
        <v>308000</v>
      </c>
      <c r="Q1069" s="6" t="s">
        <v>25</v>
      </c>
    </row>
    <row r="1070" spans="1:17" x14ac:dyDescent="0.25">
      <c r="A1070" s="6" t="s">
        <v>2124</v>
      </c>
      <c r="B1070" s="36" t="s">
        <v>36</v>
      </c>
      <c r="C1070" s="36" t="s">
        <v>134</v>
      </c>
      <c r="D1070" s="36" t="s">
        <v>38</v>
      </c>
      <c r="E1070" s="6" t="s">
        <v>74</v>
      </c>
      <c r="F1070" s="6" t="s">
        <v>40</v>
      </c>
      <c r="G1070" s="6" t="s">
        <v>2125</v>
      </c>
      <c r="H1070" s="6" t="s">
        <v>24</v>
      </c>
      <c r="I1070" s="34">
        <v>5</v>
      </c>
      <c r="J1070" s="34">
        <v>307760</v>
      </c>
      <c r="K1070" s="34">
        <v>0</v>
      </c>
      <c r="L1070" s="34">
        <v>0</v>
      </c>
      <c r="M1070" s="34">
        <v>0</v>
      </c>
      <c r="N1070" s="34">
        <v>0</v>
      </c>
      <c r="O1070" s="34">
        <v>5</v>
      </c>
      <c r="P1070" s="34">
        <v>307760</v>
      </c>
      <c r="Q1070" s="6" t="s">
        <v>25</v>
      </c>
    </row>
    <row r="1071" spans="1:17" x14ac:dyDescent="0.25">
      <c r="A1071" s="6" t="s">
        <v>2310</v>
      </c>
      <c r="B1071" s="36" t="s">
        <v>36</v>
      </c>
      <c r="C1071" s="36" t="s">
        <v>653</v>
      </c>
      <c r="D1071" s="36" t="s">
        <v>38</v>
      </c>
      <c r="E1071" s="6" t="s">
        <v>74</v>
      </c>
      <c r="F1071" s="6" t="s">
        <v>105</v>
      </c>
      <c r="G1071" s="6" t="s">
        <v>2311</v>
      </c>
      <c r="H1071" s="6" t="s">
        <v>24</v>
      </c>
      <c r="I1071" s="34">
        <v>66</v>
      </c>
      <c r="J1071" s="34">
        <v>307581</v>
      </c>
      <c r="K1071" s="34">
        <v>0</v>
      </c>
      <c r="L1071" s="34">
        <v>1987668</v>
      </c>
      <c r="M1071" s="34">
        <v>0</v>
      </c>
      <c r="N1071" s="34">
        <v>-1987668</v>
      </c>
      <c r="O1071" s="34">
        <v>66</v>
      </c>
      <c r="P1071" s="34">
        <v>307581</v>
      </c>
      <c r="Q1071" s="6" t="s">
        <v>25</v>
      </c>
    </row>
    <row r="1072" spans="1:17" x14ac:dyDescent="0.25">
      <c r="A1072" s="6" t="s">
        <v>1973</v>
      </c>
      <c r="B1072" s="7" t="s">
        <v>18</v>
      </c>
      <c r="C1072" s="7" t="s">
        <v>19</v>
      </c>
      <c r="D1072" s="7" t="s">
        <v>166</v>
      </c>
      <c r="E1072" s="33" t="s">
        <v>21</v>
      </c>
      <c r="F1072" s="6" t="s">
        <v>22</v>
      </c>
      <c r="G1072" s="6" t="s">
        <v>1974</v>
      </c>
      <c r="H1072" s="6" t="s">
        <v>24</v>
      </c>
      <c r="I1072" s="34">
        <v>308</v>
      </c>
      <c r="J1072" s="34">
        <v>305536</v>
      </c>
      <c r="K1072" s="34">
        <v>0</v>
      </c>
      <c r="L1072" s="34">
        <v>0</v>
      </c>
      <c r="M1072" s="34">
        <v>0</v>
      </c>
      <c r="N1072" s="34">
        <v>0</v>
      </c>
      <c r="O1072" s="34">
        <v>308</v>
      </c>
      <c r="P1072" s="34">
        <v>305536</v>
      </c>
      <c r="Q1072" s="6" t="s">
        <v>25</v>
      </c>
    </row>
    <row r="1073" spans="1:17" x14ac:dyDescent="0.25">
      <c r="A1073" s="6" t="s">
        <v>1977</v>
      </c>
      <c r="B1073" s="7" t="s">
        <v>18</v>
      </c>
      <c r="C1073" s="7" t="s">
        <v>68</v>
      </c>
      <c r="D1073" s="7" t="s">
        <v>166</v>
      </c>
      <c r="E1073" s="33" t="s">
        <v>74</v>
      </c>
      <c r="F1073" s="6" t="s">
        <v>22</v>
      </c>
      <c r="G1073" s="6" t="s">
        <v>1978</v>
      </c>
      <c r="H1073" s="6" t="s">
        <v>24</v>
      </c>
      <c r="I1073" s="34">
        <v>0</v>
      </c>
      <c r="J1073" s="34">
        <v>0</v>
      </c>
      <c r="K1073" s="34">
        <v>82</v>
      </c>
      <c r="L1073" s="34">
        <v>302129</v>
      </c>
      <c r="M1073" s="34">
        <v>0</v>
      </c>
      <c r="N1073" s="34">
        <v>0</v>
      </c>
      <c r="O1073" s="34">
        <v>82</v>
      </c>
      <c r="P1073" s="34">
        <v>302129</v>
      </c>
      <c r="Q1073" s="6" t="s">
        <v>25</v>
      </c>
    </row>
    <row r="1074" spans="1:17" x14ac:dyDescent="0.25">
      <c r="A1074" s="6" t="s">
        <v>2735</v>
      </c>
      <c r="B1074" s="7" t="s">
        <v>18</v>
      </c>
      <c r="C1074" s="7" t="s">
        <v>1038</v>
      </c>
      <c r="D1074" s="7" t="s">
        <v>86</v>
      </c>
      <c r="E1074" s="35" t="s">
        <v>148</v>
      </c>
      <c r="F1074" s="6" t="s">
        <v>22</v>
      </c>
      <c r="G1074" s="6" t="s">
        <v>2736</v>
      </c>
      <c r="H1074" s="6" t="s">
        <v>24</v>
      </c>
      <c r="I1074" s="34">
        <v>14</v>
      </c>
      <c r="J1074" s="34">
        <v>302104</v>
      </c>
      <c r="K1074" s="34">
        <v>0</v>
      </c>
      <c r="L1074" s="34">
        <v>0</v>
      </c>
      <c r="M1074" s="34">
        <v>0</v>
      </c>
      <c r="N1074" s="34">
        <v>0</v>
      </c>
      <c r="O1074" s="34">
        <v>14</v>
      </c>
      <c r="P1074" s="34">
        <v>302104</v>
      </c>
      <c r="Q1074" s="6" t="s">
        <v>25</v>
      </c>
    </row>
    <row r="1075" spans="1:17" x14ac:dyDescent="0.25">
      <c r="A1075" s="6" t="s">
        <v>1979</v>
      </c>
      <c r="B1075" s="7" t="s">
        <v>18</v>
      </c>
      <c r="C1075" s="7" t="s">
        <v>471</v>
      </c>
      <c r="D1075" s="7" t="s">
        <v>93</v>
      </c>
      <c r="E1075" s="33" t="s">
        <v>21</v>
      </c>
      <c r="F1075" s="6" t="s">
        <v>22</v>
      </c>
      <c r="G1075" s="6" t="s">
        <v>1980</v>
      </c>
      <c r="H1075" s="6" t="s">
        <v>24</v>
      </c>
      <c r="I1075" s="34">
        <v>302</v>
      </c>
      <c r="J1075" s="34">
        <v>302000</v>
      </c>
      <c r="K1075" s="34">
        <v>0</v>
      </c>
      <c r="L1075" s="34">
        <v>0</v>
      </c>
      <c r="M1075" s="34">
        <v>0</v>
      </c>
      <c r="N1075" s="34">
        <v>0</v>
      </c>
      <c r="O1075" s="34">
        <v>302</v>
      </c>
      <c r="P1075" s="34">
        <v>302000</v>
      </c>
      <c r="Q1075" s="6" t="s">
        <v>25</v>
      </c>
    </row>
    <row r="1076" spans="1:17" x14ac:dyDescent="0.25">
      <c r="A1076" s="6" t="s">
        <v>1981</v>
      </c>
      <c r="B1076" s="7" t="s">
        <v>18</v>
      </c>
      <c r="C1076" s="7" t="s">
        <v>919</v>
      </c>
      <c r="D1076" s="7" t="s">
        <v>152</v>
      </c>
      <c r="E1076" s="33" t="s">
        <v>21</v>
      </c>
      <c r="F1076" s="6" t="s">
        <v>22</v>
      </c>
      <c r="G1076" s="6" t="s">
        <v>1982</v>
      </c>
      <c r="H1076" s="6" t="s">
        <v>24</v>
      </c>
      <c r="I1076" s="34">
        <v>4</v>
      </c>
      <c r="J1076" s="34">
        <v>301856</v>
      </c>
      <c r="K1076" s="34">
        <v>0</v>
      </c>
      <c r="L1076" s="34">
        <v>0</v>
      </c>
      <c r="M1076" s="34">
        <v>0</v>
      </c>
      <c r="N1076" s="34">
        <v>0</v>
      </c>
      <c r="O1076" s="34">
        <v>4</v>
      </c>
      <c r="P1076" s="34">
        <v>301856</v>
      </c>
      <c r="Q1076" s="6" t="s">
        <v>25</v>
      </c>
    </row>
    <row r="1077" spans="1:17" x14ac:dyDescent="0.25">
      <c r="A1077" s="6" t="s">
        <v>2225</v>
      </c>
      <c r="B1077" s="36" t="s">
        <v>36</v>
      </c>
      <c r="C1077" s="36" t="s">
        <v>1811</v>
      </c>
      <c r="D1077" s="36" t="s">
        <v>38</v>
      </c>
      <c r="E1077" s="6" t="s">
        <v>614</v>
      </c>
      <c r="F1077" s="6" t="s">
        <v>105</v>
      </c>
      <c r="G1077" s="6" t="s">
        <v>2226</v>
      </c>
      <c r="H1077" s="6" t="s">
        <v>24</v>
      </c>
      <c r="I1077" s="34">
        <v>3</v>
      </c>
      <c r="J1077" s="34">
        <v>301548</v>
      </c>
      <c r="K1077" s="34">
        <v>0</v>
      </c>
      <c r="L1077" s="34">
        <v>0</v>
      </c>
      <c r="M1077" s="34">
        <v>0</v>
      </c>
      <c r="N1077" s="34">
        <v>0</v>
      </c>
      <c r="O1077" s="34">
        <v>3</v>
      </c>
      <c r="P1077" s="34">
        <v>301548</v>
      </c>
      <c r="Q1077" s="6" t="s">
        <v>25</v>
      </c>
    </row>
    <row r="1078" spans="1:17" x14ac:dyDescent="0.25">
      <c r="A1078" s="6" t="s">
        <v>2025</v>
      </c>
      <c r="B1078" s="7" t="s">
        <v>18</v>
      </c>
      <c r="C1078" s="7" t="s">
        <v>19</v>
      </c>
      <c r="D1078" s="7" t="s">
        <v>166</v>
      </c>
      <c r="E1078" s="33" t="s">
        <v>21</v>
      </c>
      <c r="F1078" s="6" t="s">
        <v>22</v>
      </c>
      <c r="G1078" s="6" t="s">
        <v>2026</v>
      </c>
      <c r="H1078" s="6" t="s">
        <v>24</v>
      </c>
      <c r="I1078" s="34">
        <v>100</v>
      </c>
      <c r="J1078" s="34">
        <v>300000</v>
      </c>
      <c r="K1078" s="34">
        <v>0</v>
      </c>
      <c r="L1078" s="34">
        <v>0</v>
      </c>
      <c r="M1078" s="34">
        <v>0</v>
      </c>
      <c r="N1078" s="34">
        <v>0</v>
      </c>
      <c r="O1078" s="34">
        <v>100</v>
      </c>
      <c r="P1078" s="34">
        <v>300000</v>
      </c>
      <c r="Q1078" s="6" t="s">
        <v>25</v>
      </c>
    </row>
    <row r="1079" spans="1:17" x14ac:dyDescent="0.25">
      <c r="A1079" s="6" t="s">
        <v>650</v>
      </c>
      <c r="B1079" s="7" t="s">
        <v>18</v>
      </c>
      <c r="C1079" s="7" t="s">
        <v>209</v>
      </c>
      <c r="D1079" s="7" t="s">
        <v>166</v>
      </c>
      <c r="E1079" s="33" t="s">
        <v>477</v>
      </c>
      <c r="F1079" s="6" t="s">
        <v>22</v>
      </c>
      <c r="G1079" s="6" t="s">
        <v>651</v>
      </c>
      <c r="H1079" s="6" t="s">
        <v>24</v>
      </c>
      <c r="I1079" s="34">
        <v>86</v>
      </c>
      <c r="J1079" s="34">
        <v>299540</v>
      </c>
      <c r="K1079" s="34">
        <v>0</v>
      </c>
      <c r="L1079" s="34">
        <v>0</v>
      </c>
      <c r="M1079" s="34">
        <v>0</v>
      </c>
      <c r="N1079" s="34">
        <v>0</v>
      </c>
      <c r="O1079" s="34">
        <v>86</v>
      </c>
      <c r="P1079" s="34">
        <v>299540</v>
      </c>
      <c r="Q1079" s="6" t="s">
        <v>25</v>
      </c>
    </row>
    <row r="1080" spans="1:17" x14ac:dyDescent="0.25">
      <c r="A1080" s="6" t="s">
        <v>693</v>
      </c>
      <c r="B1080" s="7" t="s">
        <v>18</v>
      </c>
      <c r="C1080" s="7" t="s">
        <v>64</v>
      </c>
      <c r="D1080" s="7" t="s">
        <v>86</v>
      </c>
      <c r="E1080" s="33" t="s">
        <v>984</v>
      </c>
      <c r="F1080" s="6" t="s">
        <v>22</v>
      </c>
      <c r="G1080" s="6" t="s">
        <v>694</v>
      </c>
      <c r="H1080" s="6" t="s">
        <v>24</v>
      </c>
      <c r="I1080" s="34">
        <v>98</v>
      </c>
      <c r="J1080" s="34">
        <v>299194</v>
      </c>
      <c r="K1080" s="34">
        <v>0</v>
      </c>
      <c r="L1080" s="34">
        <v>0</v>
      </c>
      <c r="M1080" s="34">
        <v>0</v>
      </c>
      <c r="N1080" s="34">
        <v>0</v>
      </c>
      <c r="O1080" s="34">
        <v>98</v>
      </c>
      <c r="P1080" s="34">
        <v>299194</v>
      </c>
      <c r="Q1080" s="6" t="s">
        <v>25</v>
      </c>
    </row>
    <row r="1081" spans="1:17" x14ac:dyDescent="0.25">
      <c r="A1081" s="6" t="s">
        <v>1985</v>
      </c>
      <c r="B1081" s="36" t="s">
        <v>36</v>
      </c>
      <c r="C1081" s="36" t="s">
        <v>43</v>
      </c>
      <c r="D1081" s="36" t="s">
        <v>520</v>
      </c>
      <c r="E1081" s="6" t="s">
        <v>141</v>
      </c>
      <c r="F1081" s="6" t="s">
        <v>40</v>
      </c>
      <c r="G1081" s="6" t="s">
        <v>1986</v>
      </c>
      <c r="H1081" s="6" t="s">
        <v>24</v>
      </c>
      <c r="I1081" s="34">
        <v>1</v>
      </c>
      <c r="J1081" s="34">
        <v>297925</v>
      </c>
      <c r="K1081" s="34">
        <v>0</v>
      </c>
      <c r="L1081" s="34">
        <v>0</v>
      </c>
      <c r="M1081" s="34">
        <v>0</v>
      </c>
      <c r="N1081" s="34">
        <v>0</v>
      </c>
      <c r="O1081" s="34">
        <v>1</v>
      </c>
      <c r="P1081" s="34">
        <v>297925</v>
      </c>
      <c r="Q1081" s="6" t="s">
        <v>25</v>
      </c>
    </row>
    <row r="1082" spans="1:17" x14ac:dyDescent="0.25">
      <c r="A1082" s="6" t="s">
        <v>1987</v>
      </c>
      <c r="B1082" s="36" t="s">
        <v>374</v>
      </c>
      <c r="C1082" s="36" t="s">
        <v>471</v>
      </c>
      <c r="D1082" s="36" t="s">
        <v>472</v>
      </c>
      <c r="E1082" s="6" t="s">
        <v>21</v>
      </c>
      <c r="F1082" s="6" t="s">
        <v>22</v>
      </c>
      <c r="G1082" s="6" t="s">
        <v>1988</v>
      </c>
      <c r="H1082" s="6" t="s">
        <v>24</v>
      </c>
      <c r="I1082" s="34">
        <v>8</v>
      </c>
      <c r="J1082" s="34">
        <v>340000</v>
      </c>
      <c r="K1082" s="34">
        <v>0</v>
      </c>
      <c r="L1082" s="34">
        <v>0</v>
      </c>
      <c r="M1082" s="34">
        <v>-1</v>
      </c>
      <c r="N1082" s="34">
        <v>-42500</v>
      </c>
      <c r="O1082" s="34">
        <v>7</v>
      </c>
      <c r="P1082" s="34">
        <v>297500</v>
      </c>
      <c r="Q1082" s="6" t="s">
        <v>25</v>
      </c>
    </row>
    <row r="1083" spans="1:17" x14ac:dyDescent="0.25">
      <c r="A1083" s="6" t="s">
        <v>1989</v>
      </c>
      <c r="B1083" s="36" t="s">
        <v>185</v>
      </c>
      <c r="C1083" s="36" t="s">
        <v>1151</v>
      </c>
      <c r="D1083" s="36" t="s">
        <v>237</v>
      </c>
      <c r="E1083" s="6" t="s">
        <v>21</v>
      </c>
      <c r="F1083" s="6" t="s">
        <v>22</v>
      </c>
      <c r="G1083" s="6" t="s">
        <v>1990</v>
      </c>
      <c r="H1083" s="6" t="s">
        <v>24</v>
      </c>
      <c r="I1083" s="34">
        <v>17</v>
      </c>
      <c r="J1083" s="34">
        <v>297500</v>
      </c>
      <c r="K1083" s="34">
        <v>0</v>
      </c>
      <c r="L1083" s="34">
        <v>0</v>
      </c>
      <c r="M1083" s="34">
        <v>0</v>
      </c>
      <c r="N1083" s="34">
        <v>0</v>
      </c>
      <c r="O1083" s="34">
        <v>17</v>
      </c>
      <c r="P1083" s="34">
        <v>297500</v>
      </c>
      <c r="Q1083" s="6" t="s">
        <v>34</v>
      </c>
    </row>
    <row r="1084" spans="1:17" x14ac:dyDescent="0.25">
      <c r="A1084" s="6" t="s">
        <v>2697</v>
      </c>
      <c r="B1084" s="7" t="s">
        <v>18</v>
      </c>
      <c r="C1084" s="7" t="s">
        <v>144</v>
      </c>
      <c r="D1084" s="7" t="s">
        <v>86</v>
      </c>
      <c r="E1084" s="33" t="s">
        <v>984</v>
      </c>
      <c r="F1084" s="6" t="s">
        <v>22</v>
      </c>
      <c r="G1084" s="6" t="s">
        <v>2698</v>
      </c>
      <c r="H1084" s="6" t="s">
        <v>24</v>
      </c>
      <c r="I1084" s="34">
        <v>34</v>
      </c>
      <c r="J1084" s="34">
        <v>296530</v>
      </c>
      <c r="K1084" s="34">
        <v>0</v>
      </c>
      <c r="L1084" s="34">
        <v>0</v>
      </c>
      <c r="M1084" s="34">
        <v>0</v>
      </c>
      <c r="N1084" s="34">
        <v>0</v>
      </c>
      <c r="O1084" s="34">
        <v>34</v>
      </c>
      <c r="P1084" s="34">
        <v>296530</v>
      </c>
      <c r="Q1084" s="6" t="s">
        <v>25</v>
      </c>
    </row>
    <row r="1085" spans="1:17" x14ac:dyDescent="0.25">
      <c r="A1085" s="6" t="s">
        <v>1449</v>
      </c>
      <c r="B1085" s="36" t="s">
        <v>36</v>
      </c>
      <c r="C1085" s="36" t="s">
        <v>19</v>
      </c>
      <c r="D1085" s="36" t="s">
        <v>546</v>
      </c>
      <c r="E1085" s="6" t="s">
        <v>2258</v>
      </c>
      <c r="F1085" s="6" t="s">
        <v>2718</v>
      </c>
      <c r="G1085" s="6" t="s">
        <v>1450</v>
      </c>
      <c r="H1085" s="6" t="s">
        <v>24</v>
      </c>
      <c r="I1085" s="34">
        <v>0</v>
      </c>
      <c r="J1085" s="34">
        <v>0</v>
      </c>
      <c r="K1085" s="34">
        <v>2</v>
      </c>
      <c r="L1085" s="34">
        <v>334224</v>
      </c>
      <c r="M1085" s="34">
        <v>0</v>
      </c>
      <c r="N1085" s="34">
        <v>-40593</v>
      </c>
      <c r="O1085" s="34">
        <v>2</v>
      </c>
      <c r="P1085" s="34">
        <v>293631</v>
      </c>
      <c r="Q1085" s="6" t="s">
        <v>25</v>
      </c>
    </row>
    <row r="1086" spans="1:17" x14ac:dyDescent="0.25">
      <c r="A1086" s="6" t="s">
        <v>1995</v>
      </c>
      <c r="B1086" s="7" t="s">
        <v>18</v>
      </c>
      <c r="C1086" s="7" t="s">
        <v>19</v>
      </c>
      <c r="D1086" s="7" t="s">
        <v>86</v>
      </c>
      <c r="E1086" s="33" t="s">
        <v>477</v>
      </c>
      <c r="F1086" s="6" t="s">
        <v>22</v>
      </c>
      <c r="G1086" s="6" t="s">
        <v>1996</v>
      </c>
      <c r="H1086" s="6" t="s">
        <v>24</v>
      </c>
      <c r="I1086" s="34">
        <v>59</v>
      </c>
      <c r="J1086" s="34">
        <v>293171</v>
      </c>
      <c r="K1086" s="34">
        <v>0</v>
      </c>
      <c r="L1086" s="34">
        <v>0</v>
      </c>
      <c r="M1086" s="34">
        <v>0</v>
      </c>
      <c r="N1086" s="34">
        <v>0</v>
      </c>
      <c r="O1086" s="34">
        <v>59</v>
      </c>
      <c r="P1086" s="34">
        <v>293171</v>
      </c>
      <c r="Q1086" s="6" t="s">
        <v>25</v>
      </c>
    </row>
    <row r="1087" spans="1:17" x14ac:dyDescent="0.25">
      <c r="A1087" s="6" t="s">
        <v>2001</v>
      </c>
      <c r="B1087" s="36" t="s">
        <v>36</v>
      </c>
      <c r="C1087" s="36" t="s">
        <v>54</v>
      </c>
      <c r="D1087" s="36" t="s">
        <v>103</v>
      </c>
      <c r="E1087" s="6" t="s">
        <v>104</v>
      </c>
      <c r="F1087" s="6" t="s">
        <v>105</v>
      </c>
      <c r="G1087" s="6" t="s">
        <v>2002</v>
      </c>
      <c r="H1087" s="6" t="s">
        <v>24</v>
      </c>
      <c r="I1087" s="34">
        <v>81</v>
      </c>
      <c r="J1087" s="34">
        <v>290871</v>
      </c>
      <c r="K1087" s="34">
        <v>0</v>
      </c>
      <c r="L1087" s="34">
        <v>0</v>
      </c>
      <c r="M1087" s="34">
        <v>0</v>
      </c>
      <c r="N1087" s="34">
        <v>0</v>
      </c>
      <c r="O1087" s="34">
        <v>81</v>
      </c>
      <c r="P1087" s="34">
        <v>290871</v>
      </c>
      <c r="Q1087" s="6" t="s">
        <v>25</v>
      </c>
    </row>
    <row r="1088" spans="1:17" x14ac:dyDescent="0.25">
      <c r="A1088" s="6" t="s">
        <v>2003</v>
      </c>
      <c r="B1088" s="7" t="s">
        <v>18</v>
      </c>
      <c r="C1088" s="7" t="s">
        <v>19</v>
      </c>
      <c r="D1088" s="7" t="s">
        <v>61</v>
      </c>
      <c r="E1088" s="33" t="s">
        <v>21</v>
      </c>
      <c r="F1088" s="6" t="s">
        <v>22</v>
      </c>
      <c r="G1088" s="6" t="s">
        <v>2004</v>
      </c>
      <c r="H1088" s="6" t="s">
        <v>24</v>
      </c>
      <c r="I1088" s="34">
        <v>143</v>
      </c>
      <c r="J1088" s="34">
        <v>288717</v>
      </c>
      <c r="K1088" s="34">
        <v>0</v>
      </c>
      <c r="L1088" s="34">
        <v>0</v>
      </c>
      <c r="M1088" s="34">
        <v>0</v>
      </c>
      <c r="N1088" s="34">
        <v>0</v>
      </c>
      <c r="O1088" s="34">
        <v>143</v>
      </c>
      <c r="P1088" s="34">
        <v>288717</v>
      </c>
      <c r="Q1088" s="6" t="s">
        <v>25</v>
      </c>
    </row>
    <row r="1089" spans="1:17" x14ac:dyDescent="0.25">
      <c r="A1089" s="6" t="s">
        <v>2005</v>
      </c>
      <c r="B1089" s="7" t="s">
        <v>18</v>
      </c>
      <c r="C1089" s="7" t="s">
        <v>256</v>
      </c>
      <c r="D1089" s="7" t="s">
        <v>93</v>
      </c>
      <c r="E1089" s="33" t="s">
        <v>21</v>
      </c>
      <c r="F1089" s="6" t="s">
        <v>22</v>
      </c>
      <c r="G1089" s="6" t="s">
        <v>2006</v>
      </c>
      <c r="H1089" s="6" t="s">
        <v>24</v>
      </c>
      <c r="I1089" s="34">
        <v>1917</v>
      </c>
      <c r="J1089" s="34">
        <v>287550</v>
      </c>
      <c r="K1089" s="34">
        <v>0</v>
      </c>
      <c r="L1089" s="34">
        <v>0</v>
      </c>
      <c r="M1089" s="34">
        <v>0</v>
      </c>
      <c r="N1089" s="34">
        <v>0</v>
      </c>
      <c r="O1089" s="34">
        <v>1917</v>
      </c>
      <c r="P1089" s="34">
        <v>287550</v>
      </c>
      <c r="Q1089" s="6" t="s">
        <v>25</v>
      </c>
    </row>
    <row r="1090" spans="1:17" x14ac:dyDescent="0.25">
      <c r="A1090" s="6" t="s">
        <v>2766</v>
      </c>
      <c r="B1090" s="36" t="s">
        <v>36</v>
      </c>
      <c r="C1090" s="36" t="s">
        <v>223</v>
      </c>
      <c r="D1090" s="36" t="s">
        <v>546</v>
      </c>
      <c r="E1090" s="6" t="s">
        <v>74</v>
      </c>
      <c r="F1090" s="6" t="s">
        <v>105</v>
      </c>
      <c r="G1090" s="6" t="s">
        <v>2767</v>
      </c>
      <c r="H1090" s="6" t="s">
        <v>24</v>
      </c>
      <c r="I1090" s="34">
        <v>12</v>
      </c>
      <c r="J1090" s="34">
        <v>286440</v>
      </c>
      <c r="K1090" s="34">
        <v>0</v>
      </c>
      <c r="L1090" s="34">
        <v>0</v>
      </c>
      <c r="M1090" s="34">
        <v>0</v>
      </c>
      <c r="N1090" s="34">
        <v>0</v>
      </c>
      <c r="O1090" s="34">
        <v>12</v>
      </c>
      <c r="P1090" s="34">
        <v>286440</v>
      </c>
      <c r="Q1090" s="6" t="s">
        <v>25</v>
      </c>
    </row>
    <row r="1091" spans="1:17" x14ac:dyDescent="0.25">
      <c r="A1091" s="6" t="s">
        <v>321</v>
      </c>
      <c r="B1091" s="7" t="s">
        <v>18</v>
      </c>
      <c r="C1091" s="7" t="s">
        <v>77</v>
      </c>
      <c r="D1091" s="7" t="s">
        <v>78</v>
      </c>
      <c r="E1091" s="35" t="s">
        <v>51</v>
      </c>
      <c r="F1091" s="6" t="s">
        <v>22</v>
      </c>
      <c r="G1091" s="6" t="s">
        <v>322</v>
      </c>
      <c r="H1091" s="6" t="s">
        <v>24</v>
      </c>
      <c r="I1091" s="34">
        <v>35</v>
      </c>
      <c r="J1091" s="34">
        <v>286370</v>
      </c>
      <c r="K1091" s="34">
        <v>0</v>
      </c>
      <c r="L1091" s="34">
        <v>0</v>
      </c>
      <c r="M1091" s="34">
        <v>0</v>
      </c>
      <c r="N1091" s="34">
        <v>0</v>
      </c>
      <c r="O1091" s="34">
        <v>35</v>
      </c>
      <c r="P1091" s="34">
        <v>286370</v>
      </c>
      <c r="Q1091" s="6" t="s">
        <v>25</v>
      </c>
    </row>
    <row r="1092" spans="1:17" x14ac:dyDescent="0.25">
      <c r="A1092" s="6" t="s">
        <v>2007</v>
      </c>
      <c r="B1092" s="36" t="s">
        <v>185</v>
      </c>
      <c r="C1092" s="36" t="s">
        <v>1151</v>
      </c>
      <c r="D1092" s="36" t="s">
        <v>1661</v>
      </c>
      <c r="E1092" s="6" t="s">
        <v>21</v>
      </c>
      <c r="F1092" s="6" t="s">
        <v>22</v>
      </c>
      <c r="G1092" s="6" t="s">
        <v>2008</v>
      </c>
      <c r="H1092" s="6" t="s">
        <v>24</v>
      </c>
      <c r="I1092" s="34">
        <v>3</v>
      </c>
      <c r="J1092" s="34">
        <v>285750</v>
      </c>
      <c r="K1092" s="34">
        <v>0</v>
      </c>
      <c r="L1092" s="34">
        <v>0</v>
      </c>
      <c r="M1092" s="34">
        <v>0</v>
      </c>
      <c r="N1092" s="34">
        <v>0</v>
      </c>
      <c r="O1092" s="34">
        <v>3</v>
      </c>
      <c r="P1092" s="34">
        <v>285750</v>
      </c>
      <c r="Q1092" s="6" t="s">
        <v>34</v>
      </c>
    </row>
    <row r="1093" spans="1:17" x14ac:dyDescent="0.25">
      <c r="A1093" s="6" t="s">
        <v>1102</v>
      </c>
      <c r="B1093" s="36" t="s">
        <v>36</v>
      </c>
      <c r="C1093" s="36" t="s">
        <v>134</v>
      </c>
      <c r="D1093" s="36" t="s">
        <v>38</v>
      </c>
      <c r="E1093" s="6" t="s">
        <v>74</v>
      </c>
      <c r="F1093" s="6" t="s">
        <v>105</v>
      </c>
      <c r="G1093" s="6" t="s">
        <v>1103</v>
      </c>
      <c r="H1093" s="6" t="s">
        <v>24</v>
      </c>
      <c r="I1093" s="34">
        <v>7</v>
      </c>
      <c r="J1093" s="34">
        <v>285636</v>
      </c>
      <c r="K1093" s="34">
        <v>0</v>
      </c>
      <c r="L1093" s="34">
        <v>1845636</v>
      </c>
      <c r="M1093" s="34">
        <v>0</v>
      </c>
      <c r="N1093" s="34">
        <v>-1845636</v>
      </c>
      <c r="O1093" s="34">
        <v>7</v>
      </c>
      <c r="P1093" s="34">
        <v>285636</v>
      </c>
      <c r="Q1093" s="6" t="s">
        <v>25</v>
      </c>
    </row>
    <row r="1094" spans="1:17" x14ac:dyDescent="0.25">
      <c r="A1094" s="6" t="s">
        <v>1376</v>
      </c>
      <c r="B1094" s="7" t="s">
        <v>18</v>
      </c>
      <c r="C1094" s="7" t="s">
        <v>27</v>
      </c>
      <c r="D1094" s="7" t="s">
        <v>166</v>
      </c>
      <c r="E1094" s="33" t="s">
        <v>74</v>
      </c>
      <c r="F1094" s="6" t="s">
        <v>22</v>
      </c>
      <c r="G1094" s="6" t="s">
        <v>1377</v>
      </c>
      <c r="H1094" s="6" t="s">
        <v>24</v>
      </c>
      <c r="I1094" s="34">
        <v>0</v>
      </c>
      <c r="J1094" s="34">
        <v>0</v>
      </c>
      <c r="K1094" s="34">
        <v>150</v>
      </c>
      <c r="L1094" s="34">
        <v>284723</v>
      </c>
      <c r="M1094" s="34">
        <v>0</v>
      </c>
      <c r="N1094" s="34">
        <v>0</v>
      </c>
      <c r="O1094" s="34">
        <v>150</v>
      </c>
      <c r="P1094" s="34">
        <v>284723</v>
      </c>
      <c r="Q1094" s="6" t="s">
        <v>25</v>
      </c>
    </row>
    <row r="1095" spans="1:17" x14ac:dyDescent="0.25">
      <c r="A1095" s="6" t="s">
        <v>1882</v>
      </c>
      <c r="B1095" s="7" t="s">
        <v>18</v>
      </c>
      <c r="C1095" s="7" t="s">
        <v>27</v>
      </c>
      <c r="D1095" s="7" t="s">
        <v>166</v>
      </c>
      <c r="E1095" s="33" t="s">
        <v>74</v>
      </c>
      <c r="F1095" s="6" t="s">
        <v>22</v>
      </c>
      <c r="G1095" s="6" t="s">
        <v>1883</v>
      </c>
      <c r="H1095" s="6" t="s">
        <v>24</v>
      </c>
      <c r="I1095" s="34">
        <v>0</v>
      </c>
      <c r="J1095" s="34">
        <v>0</v>
      </c>
      <c r="K1095" s="34">
        <v>150</v>
      </c>
      <c r="L1095" s="34">
        <v>284723</v>
      </c>
      <c r="M1095" s="34">
        <v>0</v>
      </c>
      <c r="N1095" s="34">
        <v>0</v>
      </c>
      <c r="O1095" s="34">
        <v>150</v>
      </c>
      <c r="P1095" s="34">
        <v>284723</v>
      </c>
      <c r="Q1095" s="6" t="s">
        <v>25</v>
      </c>
    </row>
    <row r="1096" spans="1:17" x14ac:dyDescent="0.25">
      <c r="A1096" s="6" t="s">
        <v>2011</v>
      </c>
      <c r="B1096" s="7" t="s">
        <v>18</v>
      </c>
      <c r="C1096" s="7" t="s">
        <v>19</v>
      </c>
      <c r="D1096" s="7" t="s">
        <v>166</v>
      </c>
      <c r="E1096" s="33" t="s">
        <v>21</v>
      </c>
      <c r="F1096" s="6" t="s">
        <v>22</v>
      </c>
      <c r="G1096" s="6" t="s">
        <v>2012</v>
      </c>
      <c r="H1096" s="6" t="s">
        <v>24</v>
      </c>
      <c r="I1096" s="34">
        <v>501</v>
      </c>
      <c r="J1096" s="34">
        <v>281061</v>
      </c>
      <c r="K1096" s="34">
        <v>0</v>
      </c>
      <c r="L1096" s="34">
        <v>0</v>
      </c>
      <c r="M1096" s="34">
        <v>0</v>
      </c>
      <c r="N1096" s="34">
        <v>0</v>
      </c>
      <c r="O1096" s="34">
        <v>501</v>
      </c>
      <c r="P1096" s="34">
        <v>281061</v>
      </c>
      <c r="Q1096" s="6" t="s">
        <v>25</v>
      </c>
    </row>
    <row r="1097" spans="1:17" x14ac:dyDescent="0.25">
      <c r="A1097" s="6" t="s">
        <v>2013</v>
      </c>
      <c r="B1097" s="7" t="s">
        <v>18</v>
      </c>
      <c r="C1097" s="7" t="s">
        <v>1708</v>
      </c>
      <c r="D1097" s="7" t="s">
        <v>517</v>
      </c>
      <c r="E1097" s="33" t="s">
        <v>2717</v>
      </c>
      <c r="F1097" s="6" t="s">
        <v>22</v>
      </c>
      <c r="G1097" s="6" t="s">
        <v>2014</v>
      </c>
      <c r="H1097" s="6" t="s">
        <v>24</v>
      </c>
      <c r="I1097" s="34">
        <v>1</v>
      </c>
      <c r="J1097" s="34">
        <v>281000</v>
      </c>
      <c r="K1097" s="34">
        <v>0</v>
      </c>
      <c r="L1097" s="34">
        <v>0</v>
      </c>
      <c r="M1097" s="34">
        <v>0</v>
      </c>
      <c r="N1097" s="34">
        <v>0</v>
      </c>
      <c r="O1097" s="34">
        <v>1</v>
      </c>
      <c r="P1097" s="34">
        <v>281000</v>
      </c>
      <c r="Q1097" s="6" t="s">
        <v>25</v>
      </c>
    </row>
    <row r="1098" spans="1:17" x14ac:dyDescent="0.25">
      <c r="A1098" s="6" t="s">
        <v>2015</v>
      </c>
      <c r="B1098" s="7" t="s">
        <v>18</v>
      </c>
      <c r="C1098" s="7" t="s">
        <v>77</v>
      </c>
      <c r="D1098" s="7" t="s">
        <v>166</v>
      </c>
      <c r="E1098" s="35" t="s">
        <v>51</v>
      </c>
      <c r="F1098" s="6" t="s">
        <v>22</v>
      </c>
      <c r="G1098" s="6" t="s">
        <v>2016</v>
      </c>
      <c r="H1098" s="6" t="s">
        <v>24</v>
      </c>
      <c r="I1098" s="34">
        <v>15</v>
      </c>
      <c r="J1098" s="34">
        <v>279260</v>
      </c>
      <c r="K1098" s="34">
        <v>0</v>
      </c>
      <c r="L1098" s="34">
        <v>0</v>
      </c>
      <c r="M1098" s="34">
        <v>0</v>
      </c>
      <c r="N1098" s="34">
        <v>0</v>
      </c>
      <c r="O1098" s="34">
        <v>15</v>
      </c>
      <c r="P1098" s="34">
        <v>279260</v>
      </c>
      <c r="Q1098" s="6" t="s">
        <v>25</v>
      </c>
    </row>
    <row r="1099" spans="1:17" x14ac:dyDescent="0.25">
      <c r="A1099" s="6" t="s">
        <v>2454</v>
      </c>
      <c r="B1099" s="7" t="s">
        <v>18</v>
      </c>
      <c r="C1099" s="7" t="s">
        <v>19</v>
      </c>
      <c r="D1099" s="7" t="s">
        <v>86</v>
      </c>
      <c r="E1099" s="33" t="s">
        <v>477</v>
      </c>
      <c r="F1099" s="6" t="s">
        <v>22</v>
      </c>
      <c r="G1099" s="6" t="s">
        <v>2455</v>
      </c>
      <c r="H1099" s="6" t="s">
        <v>24</v>
      </c>
      <c r="I1099" s="34">
        <v>3</v>
      </c>
      <c r="J1099" s="34">
        <v>62206</v>
      </c>
      <c r="K1099" s="34">
        <v>20</v>
      </c>
      <c r="L1099" s="34">
        <v>579491</v>
      </c>
      <c r="M1099" s="34">
        <v>-13</v>
      </c>
      <c r="N1099" s="34">
        <v>-362698</v>
      </c>
      <c r="O1099" s="34">
        <v>10</v>
      </c>
      <c r="P1099" s="34">
        <v>278999</v>
      </c>
      <c r="Q1099" s="6" t="s">
        <v>25</v>
      </c>
    </row>
    <row r="1100" spans="1:17" x14ac:dyDescent="0.25">
      <c r="A1100" s="6" t="s">
        <v>2017</v>
      </c>
      <c r="B1100" s="36" t="s">
        <v>185</v>
      </c>
      <c r="C1100" s="36" t="s">
        <v>295</v>
      </c>
      <c r="D1100" s="36" t="s">
        <v>1554</v>
      </c>
      <c r="E1100" s="6" t="s">
        <v>21</v>
      </c>
      <c r="F1100" s="6" t="s">
        <v>22</v>
      </c>
      <c r="G1100" s="6" t="s">
        <v>2018</v>
      </c>
      <c r="H1100" s="6" t="s">
        <v>24</v>
      </c>
      <c r="I1100" s="34">
        <v>16</v>
      </c>
      <c r="J1100" s="34">
        <v>278737</v>
      </c>
      <c r="K1100" s="34">
        <v>0</v>
      </c>
      <c r="L1100" s="34">
        <v>0</v>
      </c>
      <c r="M1100" s="34">
        <v>0</v>
      </c>
      <c r="N1100" s="34">
        <v>0</v>
      </c>
      <c r="O1100" s="34">
        <v>16</v>
      </c>
      <c r="P1100" s="34">
        <v>278737</v>
      </c>
      <c r="Q1100" s="6" t="s">
        <v>34</v>
      </c>
    </row>
    <row r="1101" spans="1:17" x14ac:dyDescent="0.25">
      <c r="A1101" s="6" t="s">
        <v>2021</v>
      </c>
      <c r="B1101" s="7" t="s">
        <v>18</v>
      </c>
      <c r="C1101" s="7" t="s">
        <v>19</v>
      </c>
      <c r="D1101" s="7" t="s">
        <v>82</v>
      </c>
      <c r="E1101" s="33" t="s">
        <v>21</v>
      </c>
      <c r="F1101" s="6" t="s">
        <v>22</v>
      </c>
      <c r="G1101" s="6" t="s">
        <v>2022</v>
      </c>
      <c r="H1101" s="6" t="s">
        <v>24</v>
      </c>
      <c r="I1101" s="34">
        <v>312</v>
      </c>
      <c r="J1101" s="34">
        <v>275184</v>
      </c>
      <c r="K1101" s="34">
        <v>0</v>
      </c>
      <c r="L1101" s="34">
        <v>0</v>
      </c>
      <c r="M1101" s="34">
        <v>0</v>
      </c>
      <c r="N1101" s="34">
        <v>0</v>
      </c>
      <c r="O1101" s="34">
        <v>312</v>
      </c>
      <c r="P1101" s="34">
        <v>275184</v>
      </c>
      <c r="Q1101" s="6" t="s">
        <v>25</v>
      </c>
    </row>
    <row r="1102" spans="1:17" x14ac:dyDescent="0.25">
      <c r="A1102" s="6" t="s">
        <v>2023</v>
      </c>
      <c r="B1102" s="7" t="s">
        <v>18</v>
      </c>
      <c r="C1102" s="7" t="s">
        <v>19</v>
      </c>
      <c r="D1102" s="7" t="s">
        <v>93</v>
      </c>
      <c r="E1102" s="33" t="s">
        <v>21</v>
      </c>
      <c r="F1102" s="6" t="s">
        <v>22</v>
      </c>
      <c r="G1102" s="6" t="s">
        <v>2024</v>
      </c>
      <c r="H1102" s="6" t="s">
        <v>24</v>
      </c>
      <c r="I1102" s="34">
        <v>1500</v>
      </c>
      <c r="J1102" s="34">
        <v>273000</v>
      </c>
      <c r="K1102" s="34">
        <v>0</v>
      </c>
      <c r="L1102" s="34">
        <v>0</v>
      </c>
      <c r="M1102" s="34">
        <v>0</v>
      </c>
      <c r="N1102" s="34">
        <v>0</v>
      </c>
      <c r="O1102" s="34">
        <v>1500</v>
      </c>
      <c r="P1102" s="34">
        <v>273000</v>
      </c>
      <c r="Q1102" s="6" t="s">
        <v>25</v>
      </c>
    </row>
    <row r="1103" spans="1:17" x14ac:dyDescent="0.25">
      <c r="A1103" s="6" t="s">
        <v>2027</v>
      </c>
      <c r="B1103" s="36" t="s">
        <v>36</v>
      </c>
      <c r="C1103" s="36" t="s">
        <v>223</v>
      </c>
      <c r="D1103" s="36" t="s">
        <v>546</v>
      </c>
      <c r="E1103" s="6" t="s">
        <v>74</v>
      </c>
      <c r="F1103" s="6" t="s">
        <v>105</v>
      </c>
      <c r="G1103" s="6" t="s">
        <v>2028</v>
      </c>
      <c r="H1103" s="6" t="s">
        <v>24</v>
      </c>
      <c r="I1103" s="34">
        <v>11</v>
      </c>
      <c r="J1103" s="34">
        <v>272789</v>
      </c>
      <c r="K1103" s="34">
        <v>0</v>
      </c>
      <c r="L1103" s="34">
        <v>0</v>
      </c>
      <c r="M1103" s="34">
        <v>0</v>
      </c>
      <c r="N1103" s="34">
        <v>0</v>
      </c>
      <c r="O1103" s="34">
        <v>11</v>
      </c>
      <c r="P1103" s="34">
        <v>272789</v>
      </c>
      <c r="Q1103" s="6" t="s">
        <v>25</v>
      </c>
    </row>
    <row r="1104" spans="1:17" x14ac:dyDescent="0.25">
      <c r="A1104" s="6" t="s">
        <v>2029</v>
      </c>
      <c r="B1104" s="7" t="s">
        <v>18</v>
      </c>
      <c r="C1104" s="7" t="s">
        <v>54</v>
      </c>
      <c r="D1104" s="7" t="s">
        <v>78</v>
      </c>
      <c r="E1104" s="33" t="s">
        <v>21</v>
      </c>
      <c r="F1104" s="6" t="s">
        <v>22</v>
      </c>
      <c r="G1104" s="6" t="s">
        <v>2030</v>
      </c>
      <c r="H1104" s="6" t="s">
        <v>24</v>
      </c>
      <c r="I1104" s="34">
        <v>2</v>
      </c>
      <c r="J1104" s="34">
        <v>271818</v>
      </c>
      <c r="K1104" s="34">
        <v>0</v>
      </c>
      <c r="L1104" s="34">
        <v>0</v>
      </c>
      <c r="M1104" s="34">
        <v>0</v>
      </c>
      <c r="N1104" s="34">
        <v>0</v>
      </c>
      <c r="O1104" s="34">
        <v>2</v>
      </c>
      <c r="P1104" s="34">
        <v>271818</v>
      </c>
      <c r="Q1104" s="6" t="s">
        <v>25</v>
      </c>
    </row>
    <row r="1105" spans="1:17" x14ac:dyDescent="0.25">
      <c r="A1105" s="6" t="s">
        <v>2031</v>
      </c>
      <c r="B1105" s="7" t="s">
        <v>18</v>
      </c>
      <c r="C1105" s="7" t="s">
        <v>19</v>
      </c>
      <c r="D1105" s="7" t="s">
        <v>166</v>
      </c>
      <c r="E1105" s="33" t="s">
        <v>21</v>
      </c>
      <c r="F1105" s="6" t="s">
        <v>22</v>
      </c>
      <c r="G1105" s="6" t="s">
        <v>2032</v>
      </c>
      <c r="H1105" s="6" t="s">
        <v>24</v>
      </c>
      <c r="I1105" s="34">
        <v>23</v>
      </c>
      <c r="J1105" s="34">
        <v>271227</v>
      </c>
      <c r="K1105" s="34">
        <v>0</v>
      </c>
      <c r="L1105" s="34">
        <v>0</v>
      </c>
      <c r="M1105" s="34">
        <v>0</v>
      </c>
      <c r="N1105" s="34">
        <v>0</v>
      </c>
      <c r="O1105" s="34">
        <v>23</v>
      </c>
      <c r="P1105" s="34">
        <v>271227</v>
      </c>
      <c r="Q1105" s="6" t="s">
        <v>25</v>
      </c>
    </row>
    <row r="1106" spans="1:17" x14ac:dyDescent="0.25">
      <c r="A1106" s="6" t="s">
        <v>2033</v>
      </c>
      <c r="B1106" s="36" t="s">
        <v>36</v>
      </c>
      <c r="C1106" s="36" t="s">
        <v>19</v>
      </c>
      <c r="D1106" s="36" t="s">
        <v>546</v>
      </c>
      <c r="E1106" s="6" t="s">
        <v>157</v>
      </c>
      <c r="F1106" s="6" t="s">
        <v>105</v>
      </c>
      <c r="G1106" s="6" t="s">
        <v>2034</v>
      </c>
      <c r="H1106" s="6" t="s">
        <v>24</v>
      </c>
      <c r="I1106" s="34">
        <v>58</v>
      </c>
      <c r="J1106" s="34">
        <v>269700</v>
      </c>
      <c r="K1106" s="34">
        <v>0</v>
      </c>
      <c r="L1106" s="34">
        <v>0</v>
      </c>
      <c r="M1106" s="34">
        <v>0</v>
      </c>
      <c r="N1106" s="34">
        <v>0</v>
      </c>
      <c r="O1106" s="34">
        <v>58</v>
      </c>
      <c r="P1106" s="34">
        <v>269700</v>
      </c>
      <c r="Q1106" s="6" t="s">
        <v>25</v>
      </c>
    </row>
    <row r="1107" spans="1:17" x14ac:dyDescent="0.25">
      <c r="A1107" s="6" t="s">
        <v>211</v>
      </c>
      <c r="B1107" s="36" t="s">
        <v>36</v>
      </c>
      <c r="C1107" s="36" t="s">
        <v>37</v>
      </c>
      <c r="D1107" s="36" t="s">
        <v>38</v>
      </c>
      <c r="E1107" s="6" t="s">
        <v>614</v>
      </c>
      <c r="F1107" s="6" t="s">
        <v>105</v>
      </c>
      <c r="G1107" s="6" t="s">
        <v>212</v>
      </c>
      <c r="H1107" s="6" t="s">
        <v>24</v>
      </c>
      <c r="I1107" s="34">
        <v>0</v>
      </c>
      <c r="J1107" s="34">
        <v>0</v>
      </c>
      <c r="K1107" s="34">
        <v>411</v>
      </c>
      <c r="L1107" s="34">
        <v>-11574755</v>
      </c>
      <c r="M1107" s="34">
        <v>-407</v>
      </c>
      <c r="N1107" s="34">
        <v>11843146</v>
      </c>
      <c r="O1107" s="34">
        <v>4</v>
      </c>
      <c r="P1107" s="34">
        <v>268391</v>
      </c>
      <c r="Q1107" s="6" t="s">
        <v>25</v>
      </c>
    </row>
    <row r="1108" spans="1:17" x14ac:dyDescent="0.25">
      <c r="A1108" s="6" t="s">
        <v>2035</v>
      </c>
      <c r="B1108" s="36" t="s">
        <v>185</v>
      </c>
      <c r="C1108" s="36" t="s">
        <v>1151</v>
      </c>
      <c r="D1108" s="36" t="s">
        <v>1298</v>
      </c>
      <c r="E1108" s="6" t="s">
        <v>21</v>
      </c>
      <c r="F1108" s="6" t="s">
        <v>22</v>
      </c>
      <c r="G1108" s="6" t="s">
        <v>2036</v>
      </c>
      <c r="H1108" s="6" t="s">
        <v>24</v>
      </c>
      <c r="I1108" s="34">
        <v>6</v>
      </c>
      <c r="J1108" s="34">
        <v>267000</v>
      </c>
      <c r="K1108" s="34">
        <v>0</v>
      </c>
      <c r="L1108" s="34">
        <v>0</v>
      </c>
      <c r="M1108" s="34">
        <v>0</v>
      </c>
      <c r="N1108" s="34">
        <v>0</v>
      </c>
      <c r="O1108" s="34">
        <v>6</v>
      </c>
      <c r="P1108" s="34">
        <v>267000</v>
      </c>
      <c r="Q1108" s="6" t="s">
        <v>34</v>
      </c>
    </row>
    <row r="1109" spans="1:17" x14ac:dyDescent="0.25">
      <c r="A1109" s="6" t="s">
        <v>2253</v>
      </c>
      <c r="B1109" s="36" t="s">
        <v>36</v>
      </c>
      <c r="C1109" s="36" t="s">
        <v>460</v>
      </c>
      <c r="D1109" s="36" t="s">
        <v>38</v>
      </c>
      <c r="E1109" s="6" t="s">
        <v>74</v>
      </c>
      <c r="F1109" s="6" t="s">
        <v>40</v>
      </c>
      <c r="G1109" s="6" t="s">
        <v>2254</v>
      </c>
      <c r="H1109" s="6" t="s">
        <v>24</v>
      </c>
      <c r="I1109" s="34">
        <v>32</v>
      </c>
      <c r="J1109" s="34">
        <v>266304</v>
      </c>
      <c r="K1109" s="34">
        <v>0</v>
      </c>
      <c r="L1109" s="34">
        <v>0</v>
      </c>
      <c r="M1109" s="34">
        <v>0</v>
      </c>
      <c r="N1109" s="34">
        <v>0</v>
      </c>
      <c r="O1109" s="34">
        <v>32</v>
      </c>
      <c r="P1109" s="34">
        <v>266304</v>
      </c>
      <c r="Q1109" s="6" t="s">
        <v>25</v>
      </c>
    </row>
    <row r="1110" spans="1:17" x14ac:dyDescent="0.25">
      <c r="A1110" s="6" t="s">
        <v>2037</v>
      </c>
      <c r="B1110" s="7" t="s">
        <v>18</v>
      </c>
      <c r="C1110" s="7" t="s">
        <v>653</v>
      </c>
      <c r="D1110" s="7" t="s">
        <v>140</v>
      </c>
      <c r="E1110" s="33" t="s">
        <v>21</v>
      </c>
      <c r="F1110" s="6" t="s">
        <v>22</v>
      </c>
      <c r="G1110" s="6" t="s">
        <v>2038</v>
      </c>
      <c r="H1110" s="6" t="s">
        <v>24</v>
      </c>
      <c r="I1110" s="34">
        <v>25</v>
      </c>
      <c r="J1110" s="34">
        <v>265200</v>
      </c>
      <c r="K1110" s="34">
        <v>0</v>
      </c>
      <c r="L1110" s="34">
        <v>0</v>
      </c>
      <c r="M1110" s="34">
        <v>0</v>
      </c>
      <c r="N1110" s="34">
        <v>0</v>
      </c>
      <c r="O1110" s="34">
        <v>25</v>
      </c>
      <c r="P1110" s="34">
        <v>265200</v>
      </c>
      <c r="Q1110" s="6" t="s">
        <v>25</v>
      </c>
    </row>
    <row r="1111" spans="1:17" x14ac:dyDescent="0.25">
      <c r="A1111" s="6" t="s">
        <v>1455</v>
      </c>
      <c r="B1111" s="36" t="s">
        <v>36</v>
      </c>
      <c r="C1111" s="36" t="s">
        <v>681</v>
      </c>
      <c r="D1111" s="36" t="s">
        <v>38</v>
      </c>
      <c r="E1111" s="6" t="s">
        <v>614</v>
      </c>
      <c r="F1111" s="6" t="s">
        <v>105</v>
      </c>
      <c r="G1111" s="6" t="s">
        <v>1456</v>
      </c>
      <c r="H1111" s="6" t="s">
        <v>24</v>
      </c>
      <c r="I1111" s="34">
        <v>2</v>
      </c>
      <c r="J1111" s="34">
        <v>264680</v>
      </c>
      <c r="K1111" s="34">
        <v>0</v>
      </c>
      <c r="L1111" s="34">
        <v>125520</v>
      </c>
      <c r="M1111" s="34">
        <v>0</v>
      </c>
      <c r="N1111" s="34">
        <v>-125520</v>
      </c>
      <c r="O1111" s="34">
        <v>2</v>
      </c>
      <c r="P1111" s="34">
        <v>264680</v>
      </c>
      <c r="Q1111" s="6" t="s">
        <v>25</v>
      </c>
    </row>
    <row r="1112" spans="1:17" x14ac:dyDescent="0.25">
      <c r="A1112" s="6" t="s">
        <v>2039</v>
      </c>
      <c r="B1112" s="36" t="s">
        <v>36</v>
      </c>
      <c r="C1112" s="36" t="s">
        <v>43</v>
      </c>
      <c r="D1112" s="36" t="s">
        <v>520</v>
      </c>
      <c r="E1112" s="6" t="s">
        <v>141</v>
      </c>
      <c r="F1112" s="6" t="s">
        <v>40</v>
      </c>
      <c r="G1112" s="6" t="s">
        <v>2040</v>
      </c>
      <c r="H1112" s="6" t="s">
        <v>24</v>
      </c>
      <c r="I1112" s="34">
        <v>4</v>
      </c>
      <c r="J1112" s="34">
        <v>264016</v>
      </c>
      <c r="K1112" s="34">
        <v>0</v>
      </c>
      <c r="L1112" s="34">
        <v>0</v>
      </c>
      <c r="M1112" s="34">
        <v>0</v>
      </c>
      <c r="N1112" s="34">
        <v>0</v>
      </c>
      <c r="O1112" s="34">
        <v>4</v>
      </c>
      <c r="P1112" s="34">
        <v>264016</v>
      </c>
      <c r="Q1112" s="6" t="s">
        <v>25</v>
      </c>
    </row>
    <row r="1113" spans="1:17" x14ac:dyDescent="0.25">
      <c r="A1113" s="6" t="s">
        <v>2041</v>
      </c>
      <c r="B1113" s="7" t="s">
        <v>18</v>
      </c>
      <c r="C1113" s="7" t="s">
        <v>236</v>
      </c>
      <c r="D1113" s="7" t="s">
        <v>86</v>
      </c>
      <c r="E1113" s="33" t="s">
        <v>21</v>
      </c>
      <c r="F1113" s="6" t="s">
        <v>22</v>
      </c>
      <c r="G1113" s="6" t="s">
        <v>2042</v>
      </c>
      <c r="H1113" s="6" t="s">
        <v>24</v>
      </c>
      <c r="I1113" s="34">
        <v>18</v>
      </c>
      <c r="J1113" s="34">
        <v>261666</v>
      </c>
      <c r="K1113" s="34">
        <v>0</v>
      </c>
      <c r="L1113" s="34">
        <v>0</v>
      </c>
      <c r="M1113" s="34">
        <v>0</v>
      </c>
      <c r="N1113" s="34">
        <v>0</v>
      </c>
      <c r="O1113" s="34">
        <v>18</v>
      </c>
      <c r="P1113" s="34">
        <v>261666</v>
      </c>
      <c r="Q1113" s="6" t="s">
        <v>25</v>
      </c>
    </row>
    <row r="1114" spans="1:17" x14ac:dyDescent="0.25">
      <c r="A1114" s="6" t="s">
        <v>2268</v>
      </c>
      <c r="B1114" s="36" t="s">
        <v>36</v>
      </c>
      <c r="C1114" s="36" t="s">
        <v>96</v>
      </c>
      <c r="D1114" s="36" t="s">
        <v>38</v>
      </c>
      <c r="E1114" s="6" t="s">
        <v>74</v>
      </c>
      <c r="F1114" s="6" t="s">
        <v>40</v>
      </c>
      <c r="G1114" s="6" t="s">
        <v>2269</v>
      </c>
      <c r="H1114" s="6" t="s">
        <v>24</v>
      </c>
      <c r="I1114" s="34">
        <v>2</v>
      </c>
      <c r="J1114" s="34">
        <v>261254</v>
      </c>
      <c r="K1114" s="34">
        <v>0</v>
      </c>
      <c r="L1114" s="34">
        <v>0</v>
      </c>
      <c r="M1114" s="34">
        <v>0</v>
      </c>
      <c r="N1114" s="34">
        <v>0</v>
      </c>
      <c r="O1114" s="34">
        <v>2</v>
      </c>
      <c r="P1114" s="34">
        <v>261254</v>
      </c>
      <c r="Q1114" s="6" t="s">
        <v>25</v>
      </c>
    </row>
    <row r="1115" spans="1:17" x14ac:dyDescent="0.25">
      <c r="A1115" s="6" t="s">
        <v>2043</v>
      </c>
      <c r="B1115" s="7" t="s">
        <v>18</v>
      </c>
      <c r="C1115" s="7" t="s">
        <v>1708</v>
      </c>
      <c r="D1115" s="7" t="s">
        <v>517</v>
      </c>
      <c r="E1115" s="33" t="s">
        <v>2717</v>
      </c>
      <c r="F1115" s="6" t="s">
        <v>22</v>
      </c>
      <c r="G1115" s="6" t="s">
        <v>2044</v>
      </c>
      <c r="H1115" s="6" t="s">
        <v>24</v>
      </c>
      <c r="I1115" s="34">
        <v>1</v>
      </c>
      <c r="J1115" s="34">
        <v>261000</v>
      </c>
      <c r="K1115" s="34">
        <v>0</v>
      </c>
      <c r="L1115" s="34">
        <v>0</v>
      </c>
      <c r="M1115" s="34">
        <v>0</v>
      </c>
      <c r="N1115" s="34">
        <v>0</v>
      </c>
      <c r="O1115" s="34">
        <v>1</v>
      </c>
      <c r="P1115" s="34">
        <v>261000</v>
      </c>
      <c r="Q1115" s="6" t="s">
        <v>25</v>
      </c>
    </row>
    <row r="1116" spans="1:17" x14ac:dyDescent="0.25">
      <c r="A1116" s="6" t="s">
        <v>2045</v>
      </c>
      <c r="B1116" s="7" t="s">
        <v>18</v>
      </c>
      <c r="C1116" s="7" t="s">
        <v>1708</v>
      </c>
      <c r="D1116" s="7" t="s">
        <v>517</v>
      </c>
      <c r="E1116" s="33" t="s">
        <v>2717</v>
      </c>
      <c r="F1116" s="6" t="s">
        <v>22</v>
      </c>
      <c r="G1116" s="6" t="s">
        <v>2046</v>
      </c>
      <c r="H1116" s="6" t="s">
        <v>24</v>
      </c>
      <c r="I1116" s="34">
        <v>1</v>
      </c>
      <c r="J1116" s="34">
        <v>261000</v>
      </c>
      <c r="K1116" s="34">
        <v>0</v>
      </c>
      <c r="L1116" s="34">
        <v>0</v>
      </c>
      <c r="M1116" s="34">
        <v>0</v>
      </c>
      <c r="N1116" s="34">
        <v>0</v>
      </c>
      <c r="O1116" s="34">
        <v>1</v>
      </c>
      <c r="P1116" s="34">
        <v>261000</v>
      </c>
      <c r="Q1116" s="6" t="s">
        <v>25</v>
      </c>
    </row>
    <row r="1117" spans="1:17" x14ac:dyDescent="0.25">
      <c r="A1117" s="6" t="s">
        <v>2047</v>
      </c>
      <c r="B1117" s="7" t="s">
        <v>18</v>
      </c>
      <c r="C1117" s="7" t="s">
        <v>1708</v>
      </c>
      <c r="D1117" s="7" t="s">
        <v>517</v>
      </c>
      <c r="E1117" s="33" t="s">
        <v>2717</v>
      </c>
      <c r="F1117" s="6" t="s">
        <v>22</v>
      </c>
      <c r="G1117" s="6" t="s">
        <v>2048</v>
      </c>
      <c r="H1117" s="6" t="s">
        <v>24</v>
      </c>
      <c r="I1117" s="34">
        <v>1</v>
      </c>
      <c r="J1117" s="34">
        <v>261000</v>
      </c>
      <c r="K1117" s="34">
        <v>0</v>
      </c>
      <c r="L1117" s="34">
        <v>0</v>
      </c>
      <c r="M1117" s="34">
        <v>0</v>
      </c>
      <c r="N1117" s="34">
        <v>0</v>
      </c>
      <c r="O1117" s="34">
        <v>1</v>
      </c>
      <c r="P1117" s="34">
        <v>261000</v>
      </c>
      <c r="Q1117" s="6" t="s">
        <v>25</v>
      </c>
    </row>
    <row r="1118" spans="1:17" x14ac:dyDescent="0.25">
      <c r="A1118" s="6" t="s">
        <v>2049</v>
      </c>
      <c r="B1118" s="36" t="s">
        <v>185</v>
      </c>
      <c r="C1118" s="36" t="s">
        <v>295</v>
      </c>
      <c r="D1118" s="36" t="s">
        <v>1554</v>
      </c>
      <c r="E1118" s="6" t="s">
        <v>21</v>
      </c>
      <c r="F1118" s="6" t="s">
        <v>22</v>
      </c>
      <c r="G1118" s="6" t="s">
        <v>2050</v>
      </c>
      <c r="H1118" s="6" t="s">
        <v>24</v>
      </c>
      <c r="I1118" s="34">
        <v>18</v>
      </c>
      <c r="J1118" s="34">
        <v>261000</v>
      </c>
      <c r="K1118" s="34">
        <v>0</v>
      </c>
      <c r="L1118" s="34">
        <v>0</v>
      </c>
      <c r="M1118" s="34">
        <v>0</v>
      </c>
      <c r="N1118" s="34">
        <v>0</v>
      </c>
      <c r="O1118" s="34">
        <v>18</v>
      </c>
      <c r="P1118" s="34">
        <v>261000</v>
      </c>
      <c r="Q1118" s="6" t="s">
        <v>34</v>
      </c>
    </row>
    <row r="1119" spans="1:17" x14ac:dyDescent="0.25">
      <c r="A1119" s="6" t="s">
        <v>2754</v>
      </c>
      <c r="B1119" s="7" t="s">
        <v>18</v>
      </c>
      <c r="C1119" s="7" t="s">
        <v>623</v>
      </c>
      <c r="D1119" s="7" t="s">
        <v>65</v>
      </c>
      <c r="E1119" s="33" t="s">
        <v>2723</v>
      </c>
      <c r="F1119" s="6" t="s">
        <v>40</v>
      </c>
      <c r="G1119" s="6" t="s">
        <v>2755</v>
      </c>
      <c r="H1119" s="6" t="s">
        <v>657</v>
      </c>
      <c r="I1119" s="34">
        <v>0</v>
      </c>
      <c r="J1119" s="34">
        <v>0</v>
      </c>
      <c r="K1119" s="34">
        <v>1</v>
      </c>
      <c r="L1119" s="34">
        <v>268908</v>
      </c>
      <c r="M1119" s="34">
        <v>0</v>
      </c>
      <c r="N1119" s="34">
        <v>-14657</v>
      </c>
      <c r="O1119" s="34">
        <v>1</v>
      </c>
      <c r="P1119" s="34">
        <v>254251</v>
      </c>
      <c r="Q1119" s="6" t="s">
        <v>25</v>
      </c>
    </row>
    <row r="1120" spans="1:17" x14ac:dyDescent="0.25">
      <c r="A1120" s="6" t="s">
        <v>2756</v>
      </c>
      <c r="B1120" s="7" t="s">
        <v>18</v>
      </c>
      <c r="C1120" s="7" t="s">
        <v>623</v>
      </c>
      <c r="D1120" s="7" t="s">
        <v>65</v>
      </c>
      <c r="E1120" s="33" t="s">
        <v>2723</v>
      </c>
      <c r="F1120" s="6" t="s">
        <v>22</v>
      </c>
      <c r="G1120" s="6" t="s">
        <v>2757</v>
      </c>
      <c r="H1120" s="6" t="s">
        <v>657</v>
      </c>
      <c r="I1120" s="34">
        <v>0</v>
      </c>
      <c r="J1120" s="34">
        <v>0</v>
      </c>
      <c r="K1120" s="34">
        <v>1</v>
      </c>
      <c r="L1120" s="34">
        <v>268907</v>
      </c>
      <c r="M1120" s="34">
        <v>0</v>
      </c>
      <c r="N1120" s="34">
        <v>-14656</v>
      </c>
      <c r="O1120" s="34">
        <v>1</v>
      </c>
      <c r="P1120" s="34">
        <v>254251</v>
      </c>
      <c r="Q1120" s="6" t="s">
        <v>25</v>
      </c>
    </row>
    <row r="1121" spans="1:17" x14ac:dyDescent="0.25">
      <c r="A1121" s="6" t="s">
        <v>2312</v>
      </c>
      <c r="B1121" s="7" t="s">
        <v>18</v>
      </c>
      <c r="C1121" s="7" t="s">
        <v>445</v>
      </c>
      <c r="D1121" s="7" t="s">
        <v>86</v>
      </c>
      <c r="E1121" s="33" t="s">
        <v>984</v>
      </c>
      <c r="F1121" s="6" t="s">
        <v>22</v>
      </c>
      <c r="G1121" s="6" t="s">
        <v>2313</v>
      </c>
      <c r="H1121" s="6" t="s">
        <v>24</v>
      </c>
      <c r="I1121" s="34">
        <v>11</v>
      </c>
      <c r="J1121" s="34">
        <v>252944</v>
      </c>
      <c r="K1121" s="34">
        <v>0</v>
      </c>
      <c r="L1121" s="34">
        <v>0</v>
      </c>
      <c r="M1121" s="34">
        <v>0</v>
      </c>
      <c r="N1121" s="34">
        <v>0</v>
      </c>
      <c r="O1121" s="34">
        <v>11</v>
      </c>
      <c r="P1121" s="34">
        <v>252944</v>
      </c>
      <c r="Q1121" s="6" t="s">
        <v>25</v>
      </c>
    </row>
    <row r="1122" spans="1:17" x14ac:dyDescent="0.25">
      <c r="A1122" s="6" t="s">
        <v>2057</v>
      </c>
      <c r="B1122" s="36" t="s">
        <v>185</v>
      </c>
      <c r="C1122" s="36" t="s">
        <v>295</v>
      </c>
      <c r="D1122" s="36" t="s">
        <v>1957</v>
      </c>
      <c r="E1122" s="6" t="s">
        <v>21</v>
      </c>
      <c r="F1122" s="6" t="s">
        <v>22</v>
      </c>
      <c r="G1122" s="6" t="s">
        <v>2058</v>
      </c>
      <c r="H1122" s="6" t="s">
        <v>24</v>
      </c>
      <c r="I1122" s="34">
        <v>18</v>
      </c>
      <c r="J1122" s="34">
        <v>252000</v>
      </c>
      <c r="K1122" s="34">
        <v>0</v>
      </c>
      <c r="L1122" s="34">
        <v>0</v>
      </c>
      <c r="M1122" s="34">
        <v>0</v>
      </c>
      <c r="N1122" s="34">
        <v>0</v>
      </c>
      <c r="O1122" s="34">
        <v>18</v>
      </c>
      <c r="P1122" s="34">
        <v>252000</v>
      </c>
      <c r="Q1122" s="6" t="s">
        <v>34</v>
      </c>
    </row>
    <row r="1123" spans="1:17" x14ac:dyDescent="0.25">
      <c r="A1123" s="6" t="s">
        <v>307</v>
      </c>
      <c r="B1123" s="7" t="s">
        <v>18</v>
      </c>
      <c r="C1123" s="7" t="s">
        <v>77</v>
      </c>
      <c r="D1123" s="7" t="s">
        <v>78</v>
      </c>
      <c r="E1123" s="33" t="s">
        <v>2717</v>
      </c>
      <c r="F1123" s="6" t="s">
        <v>40</v>
      </c>
      <c r="G1123" s="6" t="s">
        <v>308</v>
      </c>
      <c r="H1123" s="6" t="s">
        <v>24</v>
      </c>
      <c r="I1123" s="34">
        <v>4</v>
      </c>
      <c r="J1123" s="34">
        <v>251708</v>
      </c>
      <c r="K1123" s="34">
        <v>0</v>
      </c>
      <c r="L1123" s="34">
        <v>0</v>
      </c>
      <c r="M1123" s="34">
        <v>0</v>
      </c>
      <c r="N1123" s="34">
        <v>0</v>
      </c>
      <c r="O1123" s="34">
        <v>4</v>
      </c>
      <c r="P1123" s="34">
        <v>251708</v>
      </c>
      <c r="Q1123" s="6" t="s">
        <v>25</v>
      </c>
    </row>
    <row r="1124" spans="1:17" x14ac:dyDescent="0.25">
      <c r="A1124" s="6" t="s">
        <v>2059</v>
      </c>
      <c r="B1124" s="7" t="s">
        <v>18</v>
      </c>
      <c r="C1124" s="7" t="s">
        <v>54</v>
      </c>
      <c r="D1124" s="7" t="s">
        <v>82</v>
      </c>
      <c r="E1124" s="33" t="s">
        <v>21</v>
      </c>
      <c r="F1124" s="6" t="s">
        <v>22</v>
      </c>
      <c r="G1124" s="6" t="s">
        <v>2060</v>
      </c>
      <c r="H1124" s="6" t="s">
        <v>24</v>
      </c>
      <c r="I1124" s="34">
        <v>2</v>
      </c>
      <c r="J1124" s="34">
        <v>250000</v>
      </c>
      <c r="K1124" s="34">
        <v>0</v>
      </c>
      <c r="L1124" s="34">
        <v>0</v>
      </c>
      <c r="M1124" s="34">
        <v>0</v>
      </c>
      <c r="N1124" s="34">
        <v>0</v>
      </c>
      <c r="O1124" s="34">
        <v>2</v>
      </c>
      <c r="P1124" s="34">
        <v>250000</v>
      </c>
      <c r="Q1124" s="6" t="s">
        <v>25</v>
      </c>
    </row>
    <row r="1125" spans="1:17" x14ac:dyDescent="0.25">
      <c r="A1125" s="6" t="s">
        <v>2061</v>
      </c>
      <c r="B1125" s="7" t="s">
        <v>18</v>
      </c>
      <c r="C1125" s="7" t="s">
        <v>19</v>
      </c>
      <c r="D1125" s="7" t="s">
        <v>536</v>
      </c>
      <c r="E1125" s="33" t="s">
        <v>21</v>
      </c>
      <c r="F1125" s="6" t="s">
        <v>22</v>
      </c>
      <c r="G1125" s="6" t="s">
        <v>2062</v>
      </c>
      <c r="H1125" s="6" t="s">
        <v>24</v>
      </c>
      <c r="I1125" s="34">
        <v>250</v>
      </c>
      <c r="J1125" s="34">
        <v>250000</v>
      </c>
      <c r="K1125" s="34">
        <v>0</v>
      </c>
      <c r="L1125" s="34">
        <v>0</v>
      </c>
      <c r="M1125" s="34">
        <v>0</v>
      </c>
      <c r="N1125" s="34">
        <v>0</v>
      </c>
      <c r="O1125" s="34">
        <v>250</v>
      </c>
      <c r="P1125" s="34">
        <v>250000</v>
      </c>
      <c r="Q1125" s="6" t="s">
        <v>25</v>
      </c>
    </row>
    <row r="1126" spans="1:17" x14ac:dyDescent="0.25">
      <c r="A1126" s="6" t="s">
        <v>2063</v>
      </c>
      <c r="B1126" s="7" t="s">
        <v>18</v>
      </c>
      <c r="C1126" s="7" t="s">
        <v>226</v>
      </c>
      <c r="D1126" s="7" t="s">
        <v>166</v>
      </c>
      <c r="E1126" s="33" t="s">
        <v>74</v>
      </c>
      <c r="F1126" s="6" t="s">
        <v>22</v>
      </c>
      <c r="G1126" s="6" t="s">
        <v>2064</v>
      </c>
      <c r="H1126" s="6" t="s">
        <v>24</v>
      </c>
      <c r="I1126" s="34">
        <v>0</v>
      </c>
      <c r="J1126" s="34">
        <v>0</v>
      </c>
      <c r="K1126" s="34">
        <v>198</v>
      </c>
      <c r="L1126" s="34">
        <v>248688</v>
      </c>
      <c r="M1126" s="34">
        <v>0</v>
      </c>
      <c r="N1126" s="34">
        <v>0</v>
      </c>
      <c r="O1126" s="34">
        <v>198</v>
      </c>
      <c r="P1126" s="34">
        <v>248688</v>
      </c>
      <c r="Q1126" s="6" t="s">
        <v>25</v>
      </c>
    </row>
    <row r="1127" spans="1:17" x14ac:dyDescent="0.25">
      <c r="A1127" s="6" t="s">
        <v>1539</v>
      </c>
      <c r="B1127" s="7" t="s">
        <v>18</v>
      </c>
      <c r="C1127" s="7" t="s">
        <v>937</v>
      </c>
      <c r="D1127" s="7" t="s">
        <v>93</v>
      </c>
      <c r="E1127" s="35" t="s">
        <v>51</v>
      </c>
      <c r="F1127" s="6" t="s">
        <v>22</v>
      </c>
      <c r="G1127" s="6" t="s">
        <v>1540</v>
      </c>
      <c r="H1127" s="6" t="s">
        <v>24</v>
      </c>
      <c r="I1127" s="34">
        <v>1302</v>
      </c>
      <c r="J1127" s="34">
        <v>248682</v>
      </c>
      <c r="K1127" s="34">
        <v>0</v>
      </c>
      <c r="L1127" s="34">
        <v>0</v>
      </c>
      <c r="M1127" s="34">
        <v>0</v>
      </c>
      <c r="N1127" s="34">
        <v>0</v>
      </c>
      <c r="O1127" s="34">
        <v>1302</v>
      </c>
      <c r="P1127" s="34">
        <v>248682</v>
      </c>
      <c r="Q1127" s="6" t="s">
        <v>25</v>
      </c>
    </row>
    <row r="1128" spans="1:17" x14ac:dyDescent="0.25">
      <c r="A1128" s="6" t="s">
        <v>2065</v>
      </c>
      <c r="B1128" s="7" t="s">
        <v>18</v>
      </c>
      <c r="C1128" s="7" t="s">
        <v>498</v>
      </c>
      <c r="D1128" s="7" t="s">
        <v>517</v>
      </c>
      <c r="E1128" s="33" t="s">
        <v>21</v>
      </c>
      <c r="F1128" s="6" t="s">
        <v>22</v>
      </c>
      <c r="G1128" s="6" t="s">
        <v>2066</v>
      </c>
      <c r="H1128" s="6" t="s">
        <v>24</v>
      </c>
      <c r="I1128" s="34">
        <v>1</v>
      </c>
      <c r="J1128" s="34">
        <v>248000</v>
      </c>
      <c r="K1128" s="34">
        <v>0</v>
      </c>
      <c r="L1128" s="34">
        <v>0</v>
      </c>
      <c r="M1128" s="34">
        <v>0</v>
      </c>
      <c r="N1128" s="34">
        <v>0</v>
      </c>
      <c r="O1128" s="34">
        <v>1</v>
      </c>
      <c r="P1128" s="34">
        <v>248000</v>
      </c>
      <c r="Q1128" s="6" t="s">
        <v>25</v>
      </c>
    </row>
    <row r="1129" spans="1:17" x14ac:dyDescent="0.25">
      <c r="A1129" s="6" t="s">
        <v>2067</v>
      </c>
      <c r="B1129" s="36" t="s">
        <v>185</v>
      </c>
      <c r="C1129" s="36" t="s">
        <v>295</v>
      </c>
      <c r="D1129" s="36" t="s">
        <v>1554</v>
      </c>
      <c r="E1129" s="6" t="s">
        <v>21</v>
      </c>
      <c r="F1129" s="6" t="s">
        <v>22</v>
      </c>
      <c r="G1129" s="6" t="s">
        <v>2068</v>
      </c>
      <c r="H1129" s="6" t="s">
        <v>24</v>
      </c>
      <c r="I1129" s="34">
        <v>16</v>
      </c>
      <c r="J1129" s="34">
        <v>248000</v>
      </c>
      <c r="K1129" s="34">
        <v>0</v>
      </c>
      <c r="L1129" s="34">
        <v>0</v>
      </c>
      <c r="M1129" s="34">
        <v>0</v>
      </c>
      <c r="N1129" s="34">
        <v>0</v>
      </c>
      <c r="O1129" s="34">
        <v>16</v>
      </c>
      <c r="P1129" s="34">
        <v>248000</v>
      </c>
      <c r="Q1129" s="6" t="s">
        <v>34</v>
      </c>
    </row>
    <row r="1130" spans="1:17" x14ac:dyDescent="0.25">
      <c r="A1130" s="6" t="s">
        <v>2069</v>
      </c>
      <c r="B1130" s="36" t="s">
        <v>185</v>
      </c>
      <c r="C1130" s="36" t="s">
        <v>295</v>
      </c>
      <c r="D1130" s="36" t="s">
        <v>1554</v>
      </c>
      <c r="E1130" s="6" t="s">
        <v>21</v>
      </c>
      <c r="F1130" s="6" t="s">
        <v>22</v>
      </c>
      <c r="G1130" s="6" t="s">
        <v>2070</v>
      </c>
      <c r="H1130" s="6" t="s">
        <v>24</v>
      </c>
      <c r="I1130" s="34">
        <v>16</v>
      </c>
      <c r="J1130" s="34">
        <v>248000</v>
      </c>
      <c r="K1130" s="34">
        <v>0</v>
      </c>
      <c r="L1130" s="34">
        <v>0</v>
      </c>
      <c r="M1130" s="34">
        <v>0</v>
      </c>
      <c r="N1130" s="34">
        <v>0</v>
      </c>
      <c r="O1130" s="34">
        <v>16</v>
      </c>
      <c r="P1130" s="34">
        <v>248000</v>
      </c>
      <c r="Q1130" s="6" t="s">
        <v>34</v>
      </c>
    </row>
    <row r="1131" spans="1:17" x14ac:dyDescent="0.25">
      <c r="A1131" s="6" t="s">
        <v>2071</v>
      </c>
      <c r="B1131" s="7" t="s">
        <v>18</v>
      </c>
      <c r="C1131" s="7" t="s">
        <v>68</v>
      </c>
      <c r="D1131" s="7" t="s">
        <v>44</v>
      </c>
      <c r="E1131" s="33" t="s">
        <v>21</v>
      </c>
      <c r="F1131" s="6" t="s">
        <v>22</v>
      </c>
      <c r="G1131" s="6" t="s">
        <v>2072</v>
      </c>
      <c r="H1131" s="6" t="s">
        <v>24</v>
      </c>
      <c r="I1131" s="34">
        <v>7</v>
      </c>
      <c r="J1131" s="34">
        <v>247227</v>
      </c>
      <c r="K1131" s="34">
        <v>0</v>
      </c>
      <c r="L1131" s="34">
        <v>0</v>
      </c>
      <c r="M1131" s="34">
        <v>0</v>
      </c>
      <c r="N1131" s="34">
        <v>0</v>
      </c>
      <c r="O1131" s="34">
        <v>7</v>
      </c>
      <c r="P1131" s="34">
        <v>247227</v>
      </c>
      <c r="Q1131" s="6" t="s">
        <v>25</v>
      </c>
    </row>
    <row r="1132" spans="1:17" x14ac:dyDescent="0.25">
      <c r="A1132" s="6" t="s">
        <v>2294</v>
      </c>
      <c r="B1132" s="36" t="s">
        <v>36</v>
      </c>
      <c r="C1132" s="36" t="s">
        <v>68</v>
      </c>
      <c r="D1132" s="36" t="s">
        <v>38</v>
      </c>
      <c r="E1132" s="6" t="s">
        <v>74</v>
      </c>
      <c r="F1132" s="6" t="s">
        <v>40</v>
      </c>
      <c r="G1132" s="6" t="s">
        <v>2295</v>
      </c>
      <c r="H1132" s="6" t="s">
        <v>24</v>
      </c>
      <c r="I1132" s="34">
        <v>4</v>
      </c>
      <c r="J1132" s="34">
        <v>329284</v>
      </c>
      <c r="K1132" s="34">
        <v>0</v>
      </c>
      <c r="L1132" s="34">
        <v>0</v>
      </c>
      <c r="M1132" s="34">
        <v>-1</v>
      </c>
      <c r="N1132" s="34">
        <v>-82321</v>
      </c>
      <c r="O1132" s="34">
        <v>3</v>
      </c>
      <c r="P1132" s="34">
        <v>246963</v>
      </c>
      <c r="Q1132" s="6" t="s">
        <v>25</v>
      </c>
    </row>
    <row r="1133" spans="1:17" x14ac:dyDescent="0.25">
      <c r="A1133" s="6" t="s">
        <v>2160</v>
      </c>
      <c r="B1133" s="36" t="s">
        <v>374</v>
      </c>
      <c r="C1133" s="36" t="s">
        <v>471</v>
      </c>
      <c r="D1133" s="36" t="s">
        <v>472</v>
      </c>
      <c r="E1133" s="6" t="s">
        <v>21</v>
      </c>
      <c r="F1133" s="6" t="s">
        <v>22</v>
      </c>
      <c r="G1133" s="6" t="s">
        <v>2161</v>
      </c>
      <c r="H1133" s="6" t="s">
        <v>24</v>
      </c>
      <c r="I1133" s="34">
        <v>7</v>
      </c>
      <c r="J1133" s="34">
        <v>287500</v>
      </c>
      <c r="K1133" s="34">
        <v>0</v>
      </c>
      <c r="L1133" s="34">
        <v>0</v>
      </c>
      <c r="M1133" s="34">
        <v>-1</v>
      </c>
      <c r="N1133" s="34">
        <v>-41071</v>
      </c>
      <c r="O1133" s="34">
        <v>6</v>
      </c>
      <c r="P1133" s="34">
        <v>246429</v>
      </c>
      <c r="Q1133" s="6" t="s">
        <v>25</v>
      </c>
    </row>
    <row r="1134" spans="1:17" x14ac:dyDescent="0.25">
      <c r="A1134" s="6" t="s">
        <v>1570</v>
      </c>
      <c r="B1134" s="36" t="s">
        <v>36</v>
      </c>
      <c r="C1134" s="36" t="s">
        <v>223</v>
      </c>
      <c r="D1134" s="36" t="s">
        <v>38</v>
      </c>
      <c r="E1134" s="6" t="s">
        <v>229</v>
      </c>
      <c r="F1134" s="6" t="s">
        <v>105</v>
      </c>
      <c r="G1134" s="6" t="s">
        <v>1571</v>
      </c>
      <c r="H1134" s="6" t="s">
        <v>24</v>
      </c>
      <c r="I1134" s="34">
        <v>6</v>
      </c>
      <c r="J1134" s="34">
        <v>245853</v>
      </c>
      <c r="K1134" s="34">
        <v>0</v>
      </c>
      <c r="L1134" s="34">
        <v>42588</v>
      </c>
      <c r="M1134" s="34">
        <v>0</v>
      </c>
      <c r="N1134" s="34">
        <v>-42588</v>
      </c>
      <c r="O1134" s="34">
        <v>6</v>
      </c>
      <c r="P1134" s="34">
        <v>245853</v>
      </c>
      <c r="Q1134" s="6" t="s">
        <v>25</v>
      </c>
    </row>
    <row r="1135" spans="1:17" x14ac:dyDescent="0.25">
      <c r="A1135" s="6" t="s">
        <v>2075</v>
      </c>
      <c r="B1135" s="36" t="s">
        <v>185</v>
      </c>
      <c r="C1135" s="36" t="s">
        <v>1151</v>
      </c>
      <c r="D1135" s="36" t="s">
        <v>1531</v>
      </c>
      <c r="E1135" s="6" t="s">
        <v>21</v>
      </c>
      <c r="F1135" s="6" t="s">
        <v>22</v>
      </c>
      <c r="G1135" s="6" t="s">
        <v>2076</v>
      </c>
      <c r="H1135" s="6" t="s">
        <v>24</v>
      </c>
      <c r="I1135" s="34">
        <v>10</v>
      </c>
      <c r="J1135" s="34">
        <v>245390</v>
      </c>
      <c r="K1135" s="34">
        <v>0</v>
      </c>
      <c r="L1135" s="34">
        <v>0</v>
      </c>
      <c r="M1135" s="34">
        <v>0</v>
      </c>
      <c r="N1135" s="34">
        <v>0</v>
      </c>
      <c r="O1135" s="34">
        <v>10</v>
      </c>
      <c r="P1135" s="34">
        <v>245390</v>
      </c>
      <c r="Q1135" s="6" t="s">
        <v>34</v>
      </c>
    </row>
    <row r="1136" spans="1:17" x14ac:dyDescent="0.25">
      <c r="A1136" s="6" t="s">
        <v>2296</v>
      </c>
      <c r="B1136" s="36" t="s">
        <v>36</v>
      </c>
      <c r="C1136" s="36" t="s">
        <v>256</v>
      </c>
      <c r="D1136" s="36" t="s">
        <v>38</v>
      </c>
      <c r="E1136" s="6" t="s">
        <v>74</v>
      </c>
      <c r="F1136" s="6" t="s">
        <v>40</v>
      </c>
      <c r="G1136" s="6" t="s">
        <v>2297</v>
      </c>
      <c r="H1136" s="6" t="s">
        <v>24</v>
      </c>
      <c r="I1136" s="34">
        <v>3</v>
      </c>
      <c r="J1136" s="34">
        <v>244956</v>
      </c>
      <c r="K1136" s="34">
        <v>0</v>
      </c>
      <c r="L1136" s="34">
        <v>0</v>
      </c>
      <c r="M1136" s="34">
        <v>0</v>
      </c>
      <c r="N1136" s="34">
        <v>0</v>
      </c>
      <c r="O1136" s="34">
        <v>3</v>
      </c>
      <c r="P1136" s="34">
        <v>244956</v>
      </c>
      <c r="Q1136" s="6" t="s">
        <v>25</v>
      </c>
    </row>
    <row r="1137" spans="1:18" x14ac:dyDescent="0.25">
      <c r="A1137" s="6" t="s">
        <v>2077</v>
      </c>
      <c r="B1137" s="7" t="s">
        <v>18</v>
      </c>
      <c r="C1137" s="7" t="s">
        <v>81</v>
      </c>
      <c r="D1137" s="7" t="s">
        <v>61</v>
      </c>
      <c r="E1137" s="33" t="s">
        <v>21</v>
      </c>
      <c r="F1137" s="6" t="s">
        <v>22</v>
      </c>
      <c r="G1137" s="6" t="s">
        <v>2078</v>
      </c>
      <c r="H1137" s="6" t="s">
        <v>24</v>
      </c>
      <c r="I1137" s="34">
        <v>265</v>
      </c>
      <c r="J1137" s="34">
        <v>244860</v>
      </c>
      <c r="K1137" s="34">
        <v>0</v>
      </c>
      <c r="L1137" s="34">
        <v>0</v>
      </c>
      <c r="M1137" s="34">
        <v>0</v>
      </c>
      <c r="N1137" s="34">
        <v>0</v>
      </c>
      <c r="O1137" s="34">
        <v>265</v>
      </c>
      <c r="P1137" s="34">
        <v>244860</v>
      </c>
      <c r="Q1137" s="6" t="s">
        <v>25</v>
      </c>
    </row>
    <row r="1138" spans="1:18" x14ac:dyDescent="0.25">
      <c r="A1138" s="6" t="s">
        <v>2142</v>
      </c>
      <c r="B1138" s="36" t="s">
        <v>36</v>
      </c>
      <c r="C1138" s="36" t="s">
        <v>96</v>
      </c>
      <c r="D1138" s="36" t="s">
        <v>38</v>
      </c>
      <c r="E1138" s="6" t="s">
        <v>74</v>
      </c>
      <c r="F1138" s="6" t="s">
        <v>40</v>
      </c>
      <c r="G1138" s="6" t="s">
        <v>2143</v>
      </c>
      <c r="H1138" s="6" t="s">
        <v>24</v>
      </c>
      <c r="I1138" s="34">
        <v>5</v>
      </c>
      <c r="J1138" s="34">
        <v>244258</v>
      </c>
      <c r="K1138" s="34">
        <v>0</v>
      </c>
      <c r="L1138" s="34">
        <v>1355064</v>
      </c>
      <c r="M1138" s="34">
        <v>0</v>
      </c>
      <c r="N1138" s="34">
        <v>-1355064</v>
      </c>
      <c r="O1138" s="34">
        <v>5</v>
      </c>
      <c r="P1138" s="34">
        <v>244258</v>
      </c>
      <c r="Q1138" s="6" t="s">
        <v>25</v>
      </c>
    </row>
    <row r="1139" spans="1:18" x14ac:dyDescent="0.25">
      <c r="A1139" s="6" t="s">
        <v>725</v>
      </c>
      <c r="B1139" s="36" t="s">
        <v>36</v>
      </c>
      <c r="C1139" s="36" t="s">
        <v>54</v>
      </c>
      <c r="D1139" s="36" t="s">
        <v>103</v>
      </c>
      <c r="E1139" s="6" t="s">
        <v>229</v>
      </c>
      <c r="F1139" s="6" t="s">
        <v>105</v>
      </c>
      <c r="G1139" s="6" t="s">
        <v>726</v>
      </c>
      <c r="H1139" s="6" t="s">
        <v>24</v>
      </c>
      <c r="I1139" s="34">
        <v>2</v>
      </c>
      <c r="J1139" s="34">
        <v>218773</v>
      </c>
      <c r="K1139" s="34">
        <v>0</v>
      </c>
      <c r="L1139" s="34">
        <v>1293152</v>
      </c>
      <c r="M1139" s="34">
        <v>0</v>
      </c>
      <c r="N1139" s="34">
        <v>-1269060</v>
      </c>
      <c r="O1139" s="34">
        <v>2</v>
      </c>
      <c r="P1139" s="34">
        <v>242865</v>
      </c>
      <c r="Q1139" s="6" t="s">
        <v>25</v>
      </c>
    </row>
    <row r="1140" spans="1:18" x14ac:dyDescent="0.25">
      <c r="A1140" s="6" t="s">
        <v>778</v>
      </c>
      <c r="B1140" s="36" t="s">
        <v>36</v>
      </c>
      <c r="C1140" s="36" t="s">
        <v>460</v>
      </c>
      <c r="D1140" s="36" t="s">
        <v>38</v>
      </c>
      <c r="E1140" s="6" t="s">
        <v>614</v>
      </c>
      <c r="F1140" s="6" t="s">
        <v>105</v>
      </c>
      <c r="G1140" s="6" t="s">
        <v>779</v>
      </c>
      <c r="H1140" s="6" t="s">
        <v>24</v>
      </c>
      <c r="I1140" s="34">
        <v>4</v>
      </c>
      <c r="J1140" s="34">
        <v>241852</v>
      </c>
      <c r="K1140" s="34">
        <v>0</v>
      </c>
      <c r="L1140" s="34">
        <v>0</v>
      </c>
      <c r="M1140" s="34">
        <v>0</v>
      </c>
      <c r="N1140" s="34">
        <v>0</v>
      </c>
      <c r="O1140" s="34">
        <v>4</v>
      </c>
      <c r="P1140" s="34">
        <v>241852</v>
      </c>
      <c r="Q1140" s="6" t="s">
        <v>25</v>
      </c>
    </row>
    <row r="1141" spans="1:18" x14ac:dyDescent="0.25">
      <c r="A1141" s="6" t="s">
        <v>2733</v>
      </c>
      <c r="B1141" s="7" t="s">
        <v>18</v>
      </c>
      <c r="C1141" s="7" t="s">
        <v>182</v>
      </c>
      <c r="D1141" s="7" t="s">
        <v>86</v>
      </c>
      <c r="E1141" s="36" t="s">
        <v>21</v>
      </c>
      <c r="F1141" s="6" t="s">
        <v>22</v>
      </c>
      <c r="G1141" s="6" t="s">
        <v>2734</v>
      </c>
      <c r="H1141" s="6" t="s">
        <v>24</v>
      </c>
      <c r="I1141" s="34">
        <v>0</v>
      </c>
      <c r="J1141" s="34">
        <v>0</v>
      </c>
      <c r="K1141" s="34">
        <v>50</v>
      </c>
      <c r="L1141" s="34">
        <v>301268</v>
      </c>
      <c r="M1141" s="34">
        <v>-10</v>
      </c>
      <c r="N1141" s="34">
        <v>-60254</v>
      </c>
      <c r="O1141" s="34">
        <v>40</v>
      </c>
      <c r="P1141" s="34">
        <v>241014</v>
      </c>
      <c r="Q1141" s="6" t="s">
        <v>25</v>
      </c>
      <c r="R1141" s="37" t="s">
        <v>2870</v>
      </c>
    </row>
    <row r="1142" spans="1:18" x14ac:dyDescent="0.25">
      <c r="A1142" s="6" t="s">
        <v>2079</v>
      </c>
      <c r="B1142" s="7" t="s">
        <v>18</v>
      </c>
      <c r="C1142" s="7" t="s">
        <v>54</v>
      </c>
      <c r="D1142" s="7" t="s">
        <v>517</v>
      </c>
      <c r="E1142" s="33" t="s">
        <v>21</v>
      </c>
      <c r="F1142" s="6" t="s">
        <v>22</v>
      </c>
      <c r="G1142" s="6" t="s">
        <v>2080</v>
      </c>
      <c r="H1142" s="6" t="s">
        <v>24</v>
      </c>
      <c r="I1142" s="34">
        <v>1</v>
      </c>
      <c r="J1142" s="34">
        <v>241000</v>
      </c>
      <c r="K1142" s="34">
        <v>0</v>
      </c>
      <c r="L1142" s="34">
        <v>0</v>
      </c>
      <c r="M1142" s="34">
        <v>0</v>
      </c>
      <c r="N1142" s="34">
        <v>0</v>
      </c>
      <c r="O1142" s="34">
        <v>1</v>
      </c>
      <c r="P1142" s="34">
        <v>241000</v>
      </c>
      <c r="Q1142" s="6" t="s">
        <v>25</v>
      </c>
    </row>
    <row r="1143" spans="1:18" x14ac:dyDescent="0.25">
      <c r="A1143" s="6" t="s">
        <v>2083</v>
      </c>
      <c r="B1143" s="7" t="s">
        <v>18</v>
      </c>
      <c r="C1143" s="7" t="s">
        <v>19</v>
      </c>
      <c r="D1143" s="7" t="s">
        <v>351</v>
      </c>
      <c r="E1143" s="33" t="s">
        <v>21</v>
      </c>
      <c r="F1143" s="6" t="s">
        <v>22</v>
      </c>
      <c r="G1143" s="6" t="s">
        <v>2084</v>
      </c>
      <c r="H1143" s="6" t="s">
        <v>24</v>
      </c>
      <c r="I1143" s="34">
        <v>80</v>
      </c>
      <c r="J1143" s="34">
        <v>240160</v>
      </c>
      <c r="K1143" s="34">
        <v>0</v>
      </c>
      <c r="L1143" s="34">
        <v>0</v>
      </c>
      <c r="M1143" s="34">
        <v>0</v>
      </c>
      <c r="N1143" s="34">
        <v>0</v>
      </c>
      <c r="O1143" s="34">
        <v>80</v>
      </c>
      <c r="P1143" s="34">
        <v>240160</v>
      </c>
      <c r="Q1143" s="6" t="s">
        <v>25</v>
      </c>
    </row>
    <row r="1144" spans="1:18" x14ac:dyDescent="0.25">
      <c r="A1144" s="6" t="s">
        <v>2085</v>
      </c>
      <c r="B1144" s="36" t="s">
        <v>185</v>
      </c>
      <c r="C1144" s="36" t="s">
        <v>295</v>
      </c>
      <c r="D1144" s="36" t="s">
        <v>1554</v>
      </c>
      <c r="E1144" s="6" t="s">
        <v>21</v>
      </c>
      <c r="F1144" s="6" t="s">
        <v>22</v>
      </c>
      <c r="G1144" s="6" t="s">
        <v>2086</v>
      </c>
      <c r="H1144" s="6" t="s">
        <v>24</v>
      </c>
      <c r="I1144" s="34">
        <v>16</v>
      </c>
      <c r="J1144" s="34">
        <v>240000</v>
      </c>
      <c r="K1144" s="34">
        <v>0</v>
      </c>
      <c r="L1144" s="34">
        <v>0</v>
      </c>
      <c r="M1144" s="34">
        <v>0</v>
      </c>
      <c r="N1144" s="34">
        <v>0</v>
      </c>
      <c r="O1144" s="34">
        <v>16</v>
      </c>
      <c r="P1144" s="34">
        <v>240000</v>
      </c>
      <c r="Q1144" s="6" t="s">
        <v>34</v>
      </c>
    </row>
    <row r="1145" spans="1:18" x14ac:dyDescent="0.25">
      <c r="A1145" s="6" t="s">
        <v>2298</v>
      </c>
      <c r="B1145" s="36" t="s">
        <v>36</v>
      </c>
      <c r="C1145" s="36" t="s">
        <v>19</v>
      </c>
      <c r="D1145" s="36" t="s">
        <v>38</v>
      </c>
      <c r="E1145" s="6" t="s">
        <v>157</v>
      </c>
      <c r="F1145" s="6" t="s">
        <v>105</v>
      </c>
      <c r="G1145" s="6" t="s">
        <v>2299</v>
      </c>
      <c r="H1145" s="6" t="s">
        <v>24</v>
      </c>
      <c r="I1145" s="34">
        <v>1</v>
      </c>
      <c r="J1145" s="34">
        <v>238247</v>
      </c>
      <c r="K1145" s="34">
        <v>0</v>
      </c>
      <c r="L1145" s="34">
        <v>0</v>
      </c>
      <c r="M1145" s="34">
        <v>0</v>
      </c>
      <c r="N1145" s="34">
        <v>0</v>
      </c>
      <c r="O1145" s="34">
        <v>1</v>
      </c>
      <c r="P1145" s="34">
        <v>238247</v>
      </c>
      <c r="Q1145" s="6" t="s">
        <v>25</v>
      </c>
    </row>
    <row r="1146" spans="1:18" x14ac:dyDescent="0.25">
      <c r="A1146" s="6" t="s">
        <v>1991</v>
      </c>
      <c r="B1146" s="36" t="s">
        <v>36</v>
      </c>
      <c r="C1146" s="36" t="s">
        <v>595</v>
      </c>
      <c r="D1146" s="36" t="s">
        <v>38</v>
      </c>
      <c r="E1146" s="6" t="s">
        <v>74</v>
      </c>
      <c r="F1146" s="6" t="s">
        <v>40</v>
      </c>
      <c r="G1146" s="6" t="s">
        <v>1992</v>
      </c>
      <c r="H1146" s="6" t="s">
        <v>24</v>
      </c>
      <c r="I1146" s="34">
        <v>49</v>
      </c>
      <c r="J1146" s="34">
        <v>2911901</v>
      </c>
      <c r="K1146" s="34">
        <v>0</v>
      </c>
      <c r="L1146" s="34">
        <v>608000</v>
      </c>
      <c r="M1146" s="34">
        <v>-45</v>
      </c>
      <c r="N1146" s="34">
        <v>-3282195</v>
      </c>
      <c r="O1146" s="34">
        <v>4</v>
      </c>
      <c r="P1146" s="34">
        <v>237706</v>
      </c>
      <c r="Q1146" s="6" t="s">
        <v>25</v>
      </c>
    </row>
    <row r="1147" spans="1:18" x14ac:dyDescent="0.25">
      <c r="A1147" s="6" t="s">
        <v>2302</v>
      </c>
      <c r="B1147" s="36" t="s">
        <v>36</v>
      </c>
      <c r="C1147" s="36" t="s">
        <v>81</v>
      </c>
      <c r="D1147" s="36" t="s">
        <v>38</v>
      </c>
      <c r="E1147" s="6" t="s">
        <v>74</v>
      </c>
      <c r="F1147" s="6" t="s">
        <v>40</v>
      </c>
      <c r="G1147" s="6" t="s">
        <v>2303</v>
      </c>
      <c r="H1147" s="6" t="s">
        <v>24</v>
      </c>
      <c r="I1147" s="34">
        <v>25</v>
      </c>
      <c r="J1147" s="34">
        <v>235875</v>
      </c>
      <c r="K1147" s="34">
        <v>0</v>
      </c>
      <c r="L1147" s="34">
        <v>0</v>
      </c>
      <c r="M1147" s="34">
        <v>0</v>
      </c>
      <c r="N1147" s="34">
        <v>0</v>
      </c>
      <c r="O1147" s="34">
        <v>25</v>
      </c>
      <c r="P1147" s="34">
        <v>235875</v>
      </c>
      <c r="Q1147" s="6" t="s">
        <v>25</v>
      </c>
    </row>
    <row r="1148" spans="1:18" x14ac:dyDescent="0.25">
      <c r="A1148" s="6" t="s">
        <v>2097</v>
      </c>
      <c r="B1148" s="36" t="s">
        <v>36</v>
      </c>
      <c r="C1148" s="36" t="s">
        <v>43</v>
      </c>
      <c r="D1148" s="36" t="s">
        <v>520</v>
      </c>
      <c r="E1148" s="6" t="s">
        <v>141</v>
      </c>
      <c r="F1148" s="6" t="s">
        <v>40</v>
      </c>
      <c r="G1148" s="6" t="s">
        <v>2098</v>
      </c>
      <c r="H1148" s="6" t="s">
        <v>24</v>
      </c>
      <c r="I1148" s="34">
        <v>5</v>
      </c>
      <c r="J1148" s="34">
        <v>235650</v>
      </c>
      <c r="K1148" s="34">
        <v>0</v>
      </c>
      <c r="L1148" s="34">
        <v>0</v>
      </c>
      <c r="M1148" s="34">
        <v>0</v>
      </c>
      <c r="N1148" s="34">
        <v>0</v>
      </c>
      <c r="O1148" s="34">
        <v>5</v>
      </c>
      <c r="P1148" s="34">
        <v>235650</v>
      </c>
      <c r="Q1148" s="6" t="s">
        <v>25</v>
      </c>
    </row>
    <row r="1149" spans="1:18" x14ac:dyDescent="0.25">
      <c r="A1149" s="6" t="s">
        <v>2099</v>
      </c>
      <c r="B1149" s="36" t="s">
        <v>36</v>
      </c>
      <c r="C1149" s="36" t="s">
        <v>43</v>
      </c>
      <c r="D1149" s="36" t="s">
        <v>520</v>
      </c>
      <c r="E1149" s="6" t="s">
        <v>141</v>
      </c>
      <c r="F1149" s="6" t="s">
        <v>40</v>
      </c>
      <c r="G1149" s="6" t="s">
        <v>2100</v>
      </c>
      <c r="H1149" s="6" t="s">
        <v>24</v>
      </c>
      <c r="I1149" s="34">
        <v>5</v>
      </c>
      <c r="J1149" s="34">
        <v>235650</v>
      </c>
      <c r="K1149" s="34">
        <v>0</v>
      </c>
      <c r="L1149" s="34">
        <v>0</v>
      </c>
      <c r="M1149" s="34">
        <v>0</v>
      </c>
      <c r="N1149" s="34">
        <v>0</v>
      </c>
      <c r="O1149" s="34">
        <v>5</v>
      </c>
      <c r="P1149" s="34">
        <v>235650</v>
      </c>
      <c r="Q1149" s="6" t="s">
        <v>25</v>
      </c>
    </row>
    <row r="1150" spans="1:18" x14ac:dyDescent="0.25">
      <c r="A1150" s="6" t="s">
        <v>1965</v>
      </c>
      <c r="B1150" s="7" t="s">
        <v>18</v>
      </c>
      <c r="C1150" s="7" t="s">
        <v>19</v>
      </c>
      <c r="D1150" s="7" t="s">
        <v>93</v>
      </c>
      <c r="E1150" s="33" t="s">
        <v>21</v>
      </c>
      <c r="F1150" s="6" t="s">
        <v>22</v>
      </c>
      <c r="G1150" s="6" t="s">
        <v>1966</v>
      </c>
      <c r="H1150" s="6" t="s">
        <v>24</v>
      </c>
      <c r="I1150" s="34">
        <v>2671</v>
      </c>
      <c r="J1150" s="34">
        <v>235048</v>
      </c>
      <c r="K1150" s="34">
        <v>0</v>
      </c>
      <c r="L1150" s="34">
        <v>0</v>
      </c>
      <c r="M1150" s="34">
        <v>0</v>
      </c>
      <c r="N1150" s="34">
        <v>0</v>
      </c>
      <c r="O1150" s="34">
        <v>2671</v>
      </c>
      <c r="P1150" s="34">
        <v>235048</v>
      </c>
      <c r="Q1150" s="6" t="s">
        <v>25</v>
      </c>
    </row>
    <row r="1151" spans="1:18" x14ac:dyDescent="0.25">
      <c r="A1151" s="6" t="s">
        <v>2105</v>
      </c>
      <c r="B1151" s="7" t="s">
        <v>18</v>
      </c>
      <c r="C1151" s="7" t="s">
        <v>19</v>
      </c>
      <c r="D1151" s="7" t="s">
        <v>166</v>
      </c>
      <c r="E1151" s="33" t="s">
        <v>21</v>
      </c>
      <c r="F1151" s="6" t="s">
        <v>22</v>
      </c>
      <c r="G1151" s="6" t="s">
        <v>2106</v>
      </c>
      <c r="H1151" s="6" t="s">
        <v>24</v>
      </c>
      <c r="I1151" s="34">
        <v>44</v>
      </c>
      <c r="J1151" s="34">
        <v>233464</v>
      </c>
      <c r="K1151" s="34">
        <v>0</v>
      </c>
      <c r="L1151" s="34">
        <v>0</v>
      </c>
      <c r="M1151" s="34">
        <v>0</v>
      </c>
      <c r="N1151" s="34">
        <v>0</v>
      </c>
      <c r="O1151" s="34">
        <v>44</v>
      </c>
      <c r="P1151" s="34">
        <v>233464</v>
      </c>
      <c r="Q1151" s="6" t="s">
        <v>25</v>
      </c>
    </row>
    <row r="1152" spans="1:18" x14ac:dyDescent="0.25">
      <c r="A1152" s="6" t="s">
        <v>2107</v>
      </c>
      <c r="B1152" s="36" t="s">
        <v>185</v>
      </c>
      <c r="C1152" s="36" t="s">
        <v>1151</v>
      </c>
      <c r="D1152" s="36" t="s">
        <v>93</v>
      </c>
      <c r="E1152" s="6" t="s">
        <v>21</v>
      </c>
      <c r="F1152" s="6" t="s">
        <v>22</v>
      </c>
      <c r="G1152" s="6" t="s">
        <v>2108</v>
      </c>
      <c r="H1152" s="6" t="s">
        <v>24</v>
      </c>
      <c r="I1152" s="34">
        <v>100</v>
      </c>
      <c r="J1152" s="34">
        <v>232300</v>
      </c>
      <c r="K1152" s="34">
        <v>0</v>
      </c>
      <c r="L1152" s="34">
        <v>0</v>
      </c>
      <c r="M1152" s="34">
        <v>0</v>
      </c>
      <c r="N1152" s="34">
        <v>0</v>
      </c>
      <c r="O1152" s="34">
        <v>100</v>
      </c>
      <c r="P1152" s="34">
        <v>232300</v>
      </c>
      <c r="Q1152" s="6" t="s">
        <v>34</v>
      </c>
    </row>
    <row r="1153" spans="1:17" x14ac:dyDescent="0.25">
      <c r="A1153" s="6" t="s">
        <v>2109</v>
      </c>
      <c r="B1153" s="7" t="s">
        <v>18</v>
      </c>
      <c r="C1153" s="7" t="s">
        <v>77</v>
      </c>
      <c r="D1153" s="7" t="s">
        <v>166</v>
      </c>
      <c r="E1153" s="33" t="s">
        <v>74</v>
      </c>
      <c r="F1153" s="6" t="s">
        <v>22</v>
      </c>
      <c r="G1153" s="6" t="s">
        <v>2110</v>
      </c>
      <c r="H1153" s="6" t="s">
        <v>24</v>
      </c>
      <c r="I1153" s="34">
        <v>0</v>
      </c>
      <c r="J1153" s="34">
        <v>0</v>
      </c>
      <c r="K1153" s="34">
        <v>87</v>
      </c>
      <c r="L1153" s="34">
        <v>230898</v>
      </c>
      <c r="M1153" s="34">
        <v>0</v>
      </c>
      <c r="N1153" s="34">
        <v>0</v>
      </c>
      <c r="O1153" s="34">
        <v>87</v>
      </c>
      <c r="P1153" s="34">
        <v>230898</v>
      </c>
      <c r="Q1153" s="6" t="s">
        <v>25</v>
      </c>
    </row>
    <row r="1154" spans="1:17" x14ac:dyDescent="0.25">
      <c r="A1154" s="6" t="s">
        <v>1789</v>
      </c>
      <c r="B1154" s="7" t="s">
        <v>18</v>
      </c>
      <c r="C1154" s="7" t="s">
        <v>19</v>
      </c>
      <c r="D1154" s="7" t="s">
        <v>93</v>
      </c>
      <c r="E1154" s="33" t="s">
        <v>157</v>
      </c>
      <c r="F1154" s="6" t="s">
        <v>22</v>
      </c>
      <c r="G1154" s="6" t="s">
        <v>1790</v>
      </c>
      <c r="H1154" s="6" t="s">
        <v>24</v>
      </c>
      <c r="I1154" s="34">
        <v>488</v>
      </c>
      <c r="J1154" s="34">
        <v>228306</v>
      </c>
      <c r="K1154" s="34">
        <v>0</v>
      </c>
      <c r="L1154" s="34">
        <v>0</v>
      </c>
      <c r="M1154" s="34">
        <v>0</v>
      </c>
      <c r="N1154" s="34">
        <v>0</v>
      </c>
      <c r="O1154" s="34">
        <v>488</v>
      </c>
      <c r="P1154" s="34">
        <v>228306</v>
      </c>
      <c r="Q1154" s="6" t="s">
        <v>25</v>
      </c>
    </row>
    <row r="1155" spans="1:17" x14ac:dyDescent="0.25">
      <c r="A1155" s="6" t="s">
        <v>2111</v>
      </c>
      <c r="B1155" s="7" t="s">
        <v>18</v>
      </c>
      <c r="C1155" s="7" t="s">
        <v>19</v>
      </c>
      <c r="D1155" s="7" t="s">
        <v>61</v>
      </c>
      <c r="E1155" s="33" t="s">
        <v>21</v>
      </c>
      <c r="F1155" s="6" t="s">
        <v>22</v>
      </c>
      <c r="G1155" s="6" t="s">
        <v>2112</v>
      </c>
      <c r="H1155" s="6" t="s">
        <v>24</v>
      </c>
      <c r="I1155" s="34">
        <v>319</v>
      </c>
      <c r="J1155" s="34">
        <v>228168</v>
      </c>
      <c r="K1155" s="34">
        <v>0</v>
      </c>
      <c r="L1155" s="34">
        <v>0</v>
      </c>
      <c r="M1155" s="34">
        <v>0</v>
      </c>
      <c r="N1155" s="34">
        <v>0</v>
      </c>
      <c r="O1155" s="34">
        <v>319</v>
      </c>
      <c r="P1155" s="34">
        <v>228168</v>
      </c>
      <c r="Q1155" s="6" t="s">
        <v>25</v>
      </c>
    </row>
    <row r="1156" spans="1:17" x14ac:dyDescent="0.25">
      <c r="A1156" s="6" t="s">
        <v>2136</v>
      </c>
      <c r="B1156" s="36" t="s">
        <v>374</v>
      </c>
      <c r="C1156" s="36" t="s">
        <v>471</v>
      </c>
      <c r="D1156" s="36" t="s">
        <v>20</v>
      </c>
      <c r="E1156" s="6" t="s">
        <v>21</v>
      </c>
      <c r="F1156" s="6" t="s">
        <v>22</v>
      </c>
      <c r="G1156" s="6" t="s">
        <v>2137</v>
      </c>
      <c r="H1156" s="6" t="s">
        <v>24</v>
      </c>
      <c r="I1156" s="34">
        <v>45</v>
      </c>
      <c r="J1156" s="34">
        <v>256331</v>
      </c>
      <c r="K1156" s="34">
        <v>0</v>
      </c>
      <c r="L1156" s="34">
        <v>0</v>
      </c>
      <c r="M1156" s="34">
        <v>-5</v>
      </c>
      <c r="N1156" s="34">
        <v>-28481</v>
      </c>
      <c r="O1156" s="34">
        <v>40</v>
      </c>
      <c r="P1156" s="34">
        <v>227850</v>
      </c>
      <c r="Q1156" s="6" t="s">
        <v>25</v>
      </c>
    </row>
    <row r="1157" spans="1:17" x14ac:dyDescent="0.25">
      <c r="A1157" s="6" t="s">
        <v>2113</v>
      </c>
      <c r="B1157" s="7" t="s">
        <v>18</v>
      </c>
      <c r="C1157" s="7" t="s">
        <v>64</v>
      </c>
      <c r="D1157" s="7" t="s">
        <v>86</v>
      </c>
      <c r="E1157" s="33" t="s">
        <v>21</v>
      </c>
      <c r="F1157" s="6" t="s">
        <v>22</v>
      </c>
      <c r="G1157" s="6" t="s">
        <v>2114</v>
      </c>
      <c r="H1157" s="6" t="s">
        <v>24</v>
      </c>
      <c r="I1157" s="34">
        <v>100</v>
      </c>
      <c r="J1157" s="34">
        <v>225832</v>
      </c>
      <c r="K1157" s="34">
        <v>0</v>
      </c>
      <c r="L1157" s="34">
        <v>0</v>
      </c>
      <c r="M1157" s="34">
        <v>0</v>
      </c>
      <c r="N1157" s="34">
        <v>0</v>
      </c>
      <c r="O1157" s="34">
        <v>100</v>
      </c>
      <c r="P1157" s="34">
        <v>225832</v>
      </c>
      <c r="Q1157" s="6" t="s">
        <v>25</v>
      </c>
    </row>
    <row r="1158" spans="1:17" x14ac:dyDescent="0.25">
      <c r="A1158" s="6" t="s">
        <v>2115</v>
      </c>
      <c r="B1158" s="7" t="s">
        <v>18</v>
      </c>
      <c r="C1158" s="7" t="s">
        <v>19</v>
      </c>
      <c r="D1158" s="7" t="s">
        <v>86</v>
      </c>
      <c r="E1158" s="33" t="s">
        <v>477</v>
      </c>
      <c r="F1158" s="6" t="s">
        <v>22</v>
      </c>
      <c r="G1158" s="6" t="s">
        <v>2116</v>
      </c>
      <c r="H1158" s="6" t="s">
        <v>24</v>
      </c>
      <c r="I1158" s="34">
        <v>11</v>
      </c>
      <c r="J1158" s="34">
        <v>225324</v>
      </c>
      <c r="K1158" s="34">
        <v>0</v>
      </c>
      <c r="L1158" s="34">
        <v>0</v>
      </c>
      <c r="M1158" s="34">
        <v>0</v>
      </c>
      <c r="N1158" s="34">
        <v>0</v>
      </c>
      <c r="O1158" s="34">
        <v>11</v>
      </c>
      <c r="P1158" s="34">
        <v>225324</v>
      </c>
      <c r="Q1158" s="6" t="s">
        <v>25</v>
      </c>
    </row>
    <row r="1159" spans="1:17" x14ac:dyDescent="0.25">
      <c r="A1159" s="6" t="s">
        <v>2119</v>
      </c>
      <c r="B1159" s="7" t="s">
        <v>18</v>
      </c>
      <c r="C1159" s="7" t="s">
        <v>144</v>
      </c>
      <c r="D1159" s="7" t="s">
        <v>69</v>
      </c>
      <c r="E1159" s="33" t="s">
        <v>21</v>
      </c>
      <c r="F1159" s="6" t="s">
        <v>22</v>
      </c>
      <c r="G1159" s="6" t="s">
        <v>2120</v>
      </c>
      <c r="H1159" s="6" t="s">
        <v>24</v>
      </c>
      <c r="I1159" s="34">
        <v>5</v>
      </c>
      <c r="J1159" s="34">
        <v>222044</v>
      </c>
      <c r="K1159" s="34">
        <v>0</v>
      </c>
      <c r="L1159" s="34">
        <v>0</v>
      </c>
      <c r="M1159" s="34">
        <v>0</v>
      </c>
      <c r="N1159" s="34">
        <v>0</v>
      </c>
      <c r="O1159" s="34">
        <v>5</v>
      </c>
      <c r="P1159" s="34">
        <v>222044</v>
      </c>
      <c r="Q1159" s="6" t="s">
        <v>25</v>
      </c>
    </row>
    <row r="1160" spans="1:17" x14ac:dyDescent="0.25">
      <c r="A1160" s="6" t="s">
        <v>2121</v>
      </c>
      <c r="B1160" s="36" t="s">
        <v>36</v>
      </c>
      <c r="C1160" s="36" t="s">
        <v>2122</v>
      </c>
      <c r="D1160" s="36" t="s">
        <v>73</v>
      </c>
      <c r="E1160" s="6" t="s">
        <v>736</v>
      </c>
      <c r="F1160" s="6" t="s">
        <v>105</v>
      </c>
      <c r="G1160" s="6" t="s">
        <v>2123</v>
      </c>
      <c r="H1160" s="6" t="s">
        <v>24</v>
      </c>
      <c r="I1160" s="34">
        <v>4</v>
      </c>
      <c r="J1160" s="34">
        <v>222012</v>
      </c>
      <c r="K1160" s="34">
        <v>0</v>
      </c>
      <c r="L1160" s="34">
        <v>0</v>
      </c>
      <c r="M1160" s="34">
        <v>0</v>
      </c>
      <c r="N1160" s="34">
        <v>0</v>
      </c>
      <c r="O1160" s="34">
        <v>4</v>
      </c>
      <c r="P1160" s="34">
        <v>222012</v>
      </c>
      <c r="Q1160" s="6" t="s">
        <v>25</v>
      </c>
    </row>
    <row r="1161" spans="1:17" x14ac:dyDescent="0.25">
      <c r="A1161" s="6" t="s">
        <v>2126</v>
      </c>
      <c r="B1161" s="7" t="s">
        <v>18</v>
      </c>
      <c r="C1161" s="7" t="s">
        <v>43</v>
      </c>
      <c r="D1161" s="7" t="s">
        <v>152</v>
      </c>
      <c r="E1161" s="33" t="s">
        <v>2717</v>
      </c>
      <c r="F1161" s="6" t="s">
        <v>40</v>
      </c>
      <c r="G1161" s="6" t="s">
        <v>2127</v>
      </c>
      <c r="H1161" s="6" t="s">
        <v>24</v>
      </c>
      <c r="I1161" s="34">
        <v>46</v>
      </c>
      <c r="J1161" s="34">
        <v>5091280</v>
      </c>
      <c r="K1161" s="34">
        <v>0</v>
      </c>
      <c r="L1161" s="34">
        <v>0</v>
      </c>
      <c r="M1161" s="34">
        <v>-44</v>
      </c>
      <c r="N1161" s="34">
        <v>-4869920</v>
      </c>
      <c r="O1161" s="34">
        <v>2</v>
      </c>
      <c r="P1161" s="34">
        <v>221360</v>
      </c>
      <c r="Q1161" s="6" t="s">
        <v>25</v>
      </c>
    </row>
    <row r="1162" spans="1:17" x14ac:dyDescent="0.25">
      <c r="A1162" s="6" t="s">
        <v>483</v>
      </c>
      <c r="B1162" s="7" t="s">
        <v>18</v>
      </c>
      <c r="C1162" s="7" t="s">
        <v>445</v>
      </c>
      <c r="D1162" s="7" t="s">
        <v>61</v>
      </c>
      <c r="E1162" s="33" t="s">
        <v>984</v>
      </c>
      <c r="F1162" s="6" t="s">
        <v>22</v>
      </c>
      <c r="G1162" s="6" t="s">
        <v>484</v>
      </c>
      <c r="H1162" s="6" t="s">
        <v>24</v>
      </c>
      <c r="I1162" s="34">
        <v>114</v>
      </c>
      <c r="J1162" s="34">
        <v>221160</v>
      </c>
      <c r="K1162" s="34">
        <v>0</v>
      </c>
      <c r="L1162" s="34">
        <v>0</v>
      </c>
      <c r="M1162" s="34">
        <v>0</v>
      </c>
      <c r="N1162" s="34">
        <v>0</v>
      </c>
      <c r="O1162" s="34">
        <v>114</v>
      </c>
      <c r="P1162" s="34">
        <v>221160</v>
      </c>
      <c r="Q1162" s="6" t="s">
        <v>25</v>
      </c>
    </row>
    <row r="1163" spans="1:17" x14ac:dyDescent="0.25">
      <c r="A1163" s="6" t="s">
        <v>2134</v>
      </c>
      <c r="B1163" s="7" t="s">
        <v>18</v>
      </c>
      <c r="C1163" s="7" t="s">
        <v>19</v>
      </c>
      <c r="D1163" s="7" t="s">
        <v>166</v>
      </c>
      <c r="E1163" s="33" t="s">
        <v>21</v>
      </c>
      <c r="F1163" s="6" t="s">
        <v>22</v>
      </c>
      <c r="G1163" s="6" t="s">
        <v>2135</v>
      </c>
      <c r="H1163" s="6" t="s">
        <v>24</v>
      </c>
      <c r="I1163" s="34">
        <v>25</v>
      </c>
      <c r="J1163" s="34">
        <v>217629</v>
      </c>
      <c r="K1163" s="34">
        <v>0</v>
      </c>
      <c r="L1163" s="34">
        <v>0</v>
      </c>
      <c r="M1163" s="34">
        <v>0</v>
      </c>
      <c r="N1163" s="34">
        <v>0</v>
      </c>
      <c r="O1163" s="34">
        <v>25</v>
      </c>
      <c r="P1163" s="34">
        <v>217629</v>
      </c>
      <c r="Q1163" s="6" t="s">
        <v>25</v>
      </c>
    </row>
    <row r="1164" spans="1:17" x14ac:dyDescent="0.25">
      <c r="A1164" s="6" t="s">
        <v>2138</v>
      </c>
      <c r="B1164" s="7" t="s">
        <v>18</v>
      </c>
      <c r="C1164" s="7" t="s">
        <v>324</v>
      </c>
      <c r="D1164" s="7" t="s">
        <v>93</v>
      </c>
      <c r="E1164" s="33" t="s">
        <v>930</v>
      </c>
      <c r="F1164" s="6" t="s">
        <v>22</v>
      </c>
      <c r="G1164" s="6" t="s">
        <v>2139</v>
      </c>
      <c r="H1164" s="6" t="s">
        <v>24</v>
      </c>
      <c r="I1164" s="34">
        <v>4700</v>
      </c>
      <c r="J1164" s="34">
        <v>291400</v>
      </c>
      <c r="K1164" s="34">
        <v>210</v>
      </c>
      <c r="L1164" s="34">
        <v>13020</v>
      </c>
      <c r="M1164" s="34">
        <v>-1427</v>
      </c>
      <c r="N1164" s="34">
        <v>-88474</v>
      </c>
      <c r="O1164" s="34">
        <v>3483</v>
      </c>
      <c r="P1164" s="34">
        <v>215946</v>
      </c>
      <c r="Q1164" s="6" t="s">
        <v>25</v>
      </c>
    </row>
    <row r="1165" spans="1:17" x14ac:dyDescent="0.25">
      <c r="A1165" s="6" t="s">
        <v>954</v>
      </c>
      <c r="B1165" s="7" t="s">
        <v>18</v>
      </c>
      <c r="C1165" s="7" t="s">
        <v>445</v>
      </c>
      <c r="D1165" s="7" t="s">
        <v>93</v>
      </c>
      <c r="E1165" s="33" t="s">
        <v>984</v>
      </c>
      <c r="F1165" s="6" t="s">
        <v>22</v>
      </c>
      <c r="G1165" s="6" t="s">
        <v>955</v>
      </c>
      <c r="H1165" s="6" t="s">
        <v>24</v>
      </c>
      <c r="I1165" s="34">
        <v>938</v>
      </c>
      <c r="J1165" s="34">
        <v>215740</v>
      </c>
      <c r="K1165" s="34">
        <v>0</v>
      </c>
      <c r="L1165" s="34">
        <v>0</v>
      </c>
      <c r="M1165" s="34">
        <v>0</v>
      </c>
      <c r="N1165" s="34">
        <v>0</v>
      </c>
      <c r="O1165" s="34">
        <v>938</v>
      </c>
      <c r="P1165" s="34">
        <v>215740</v>
      </c>
      <c r="Q1165" s="6" t="s">
        <v>25</v>
      </c>
    </row>
    <row r="1166" spans="1:17" x14ac:dyDescent="0.25">
      <c r="A1166" s="6" t="s">
        <v>2140</v>
      </c>
      <c r="B1166" s="36" t="s">
        <v>36</v>
      </c>
      <c r="C1166" s="36" t="s">
        <v>54</v>
      </c>
      <c r="D1166" s="36" t="s">
        <v>103</v>
      </c>
      <c r="E1166" s="6" t="s">
        <v>104</v>
      </c>
      <c r="F1166" s="6" t="s">
        <v>105</v>
      </c>
      <c r="G1166" s="6" t="s">
        <v>2141</v>
      </c>
      <c r="H1166" s="6" t="s">
        <v>24</v>
      </c>
      <c r="I1166" s="34">
        <v>32</v>
      </c>
      <c r="J1166" s="34">
        <v>215168</v>
      </c>
      <c r="K1166" s="34">
        <v>0</v>
      </c>
      <c r="L1166" s="34">
        <v>0</v>
      </c>
      <c r="M1166" s="34">
        <v>0</v>
      </c>
      <c r="N1166" s="34">
        <v>0</v>
      </c>
      <c r="O1166" s="34">
        <v>32</v>
      </c>
      <c r="P1166" s="34">
        <v>215168</v>
      </c>
      <c r="Q1166" s="6" t="s">
        <v>25</v>
      </c>
    </row>
    <row r="1167" spans="1:17" x14ac:dyDescent="0.25">
      <c r="A1167" s="6" t="s">
        <v>1306</v>
      </c>
      <c r="B1167" s="7" t="s">
        <v>18</v>
      </c>
      <c r="C1167" s="7" t="s">
        <v>64</v>
      </c>
      <c r="D1167" s="7" t="s">
        <v>166</v>
      </c>
      <c r="E1167" s="33" t="s">
        <v>984</v>
      </c>
      <c r="F1167" s="6" t="s">
        <v>22</v>
      </c>
      <c r="G1167" s="6" t="s">
        <v>1307</v>
      </c>
      <c r="H1167" s="6" t="s">
        <v>24</v>
      </c>
      <c r="I1167" s="34">
        <v>40</v>
      </c>
      <c r="J1167" s="34">
        <v>214437</v>
      </c>
      <c r="K1167" s="34">
        <v>0</v>
      </c>
      <c r="L1167" s="34">
        <v>0</v>
      </c>
      <c r="M1167" s="34">
        <v>0</v>
      </c>
      <c r="N1167" s="34">
        <v>0</v>
      </c>
      <c r="O1167" s="34">
        <v>40</v>
      </c>
      <c r="P1167" s="34">
        <v>214437</v>
      </c>
      <c r="Q1167" s="6" t="s">
        <v>25</v>
      </c>
    </row>
    <row r="1168" spans="1:17" x14ac:dyDescent="0.25">
      <c r="A1168" s="6" t="s">
        <v>2332</v>
      </c>
      <c r="B1168" s="36" t="s">
        <v>36</v>
      </c>
      <c r="C1168" s="36" t="s">
        <v>96</v>
      </c>
      <c r="D1168" s="36" t="s">
        <v>38</v>
      </c>
      <c r="E1168" s="6" t="s">
        <v>229</v>
      </c>
      <c r="F1168" s="6" t="s">
        <v>105</v>
      </c>
      <c r="G1168" s="6" t="s">
        <v>2333</v>
      </c>
      <c r="H1168" s="6" t="s">
        <v>24</v>
      </c>
      <c r="I1168" s="34">
        <v>1</v>
      </c>
      <c r="J1168" s="34">
        <v>213716</v>
      </c>
      <c r="K1168" s="34">
        <v>0</v>
      </c>
      <c r="L1168" s="34">
        <v>0</v>
      </c>
      <c r="M1168" s="34">
        <v>0</v>
      </c>
      <c r="N1168" s="34">
        <v>0</v>
      </c>
      <c r="O1168" s="34">
        <v>1</v>
      </c>
      <c r="P1168" s="34">
        <v>213716</v>
      </c>
      <c r="Q1168" s="6" t="s">
        <v>25</v>
      </c>
    </row>
    <row r="1169" spans="1:17" x14ac:dyDescent="0.25">
      <c r="A1169" s="6" t="s">
        <v>2053</v>
      </c>
      <c r="B1169" s="7" t="s">
        <v>18</v>
      </c>
      <c r="C1169" s="7" t="s">
        <v>279</v>
      </c>
      <c r="D1169" s="7" t="s">
        <v>166</v>
      </c>
      <c r="E1169" s="33" t="s">
        <v>74</v>
      </c>
      <c r="F1169" s="6" t="s">
        <v>22</v>
      </c>
      <c r="G1169" s="6" t="s">
        <v>2054</v>
      </c>
      <c r="H1169" s="6" t="s">
        <v>24</v>
      </c>
      <c r="I1169" s="34">
        <v>0</v>
      </c>
      <c r="J1169" s="34">
        <v>0</v>
      </c>
      <c r="K1169" s="34">
        <v>386</v>
      </c>
      <c r="L1169" s="34">
        <v>212686</v>
      </c>
      <c r="M1169" s="34">
        <v>0</v>
      </c>
      <c r="N1169" s="34">
        <v>0</v>
      </c>
      <c r="O1169" s="34">
        <v>386</v>
      </c>
      <c r="P1169" s="34">
        <v>212686</v>
      </c>
      <c r="Q1169" s="6" t="s">
        <v>25</v>
      </c>
    </row>
    <row r="1170" spans="1:17" x14ac:dyDescent="0.25">
      <c r="A1170" s="6" t="s">
        <v>2144</v>
      </c>
      <c r="B1170" s="7" t="s">
        <v>18</v>
      </c>
      <c r="C1170" s="7" t="s">
        <v>72</v>
      </c>
      <c r="D1170" s="7" t="s">
        <v>86</v>
      </c>
      <c r="E1170" s="35" t="s">
        <v>148</v>
      </c>
      <c r="F1170" s="6" t="s">
        <v>22</v>
      </c>
      <c r="G1170" s="6" t="s">
        <v>2145</v>
      </c>
      <c r="H1170" s="6" t="s">
        <v>24</v>
      </c>
      <c r="I1170" s="34">
        <v>0</v>
      </c>
      <c r="J1170" s="34">
        <v>0</v>
      </c>
      <c r="K1170" s="34">
        <v>20</v>
      </c>
      <c r="L1170" s="34">
        <v>212100</v>
      </c>
      <c r="M1170" s="34">
        <v>0</v>
      </c>
      <c r="N1170" s="34">
        <v>0</v>
      </c>
      <c r="O1170" s="34">
        <v>20</v>
      </c>
      <c r="P1170" s="34">
        <v>212100</v>
      </c>
      <c r="Q1170" s="6" t="s">
        <v>25</v>
      </c>
    </row>
    <row r="1171" spans="1:17" x14ac:dyDescent="0.25">
      <c r="A1171" s="6" t="s">
        <v>1732</v>
      </c>
      <c r="B1171" s="36" t="s">
        <v>36</v>
      </c>
      <c r="C1171" s="36" t="s">
        <v>134</v>
      </c>
      <c r="D1171" s="36" t="s">
        <v>38</v>
      </c>
      <c r="E1171" s="6" t="s">
        <v>229</v>
      </c>
      <c r="F1171" s="6" t="s">
        <v>105</v>
      </c>
      <c r="G1171" s="6" t="s">
        <v>1733</v>
      </c>
      <c r="H1171" s="6" t="s">
        <v>24</v>
      </c>
      <c r="I1171" s="34">
        <v>1</v>
      </c>
      <c r="J1171" s="34">
        <v>210960</v>
      </c>
      <c r="K1171" s="34">
        <v>0</v>
      </c>
      <c r="L1171" s="34">
        <v>0</v>
      </c>
      <c r="M1171" s="34">
        <v>0</v>
      </c>
      <c r="N1171" s="34">
        <v>0</v>
      </c>
      <c r="O1171" s="34">
        <v>1</v>
      </c>
      <c r="P1171" s="34">
        <v>210960</v>
      </c>
      <c r="Q1171" s="6" t="s">
        <v>25</v>
      </c>
    </row>
    <row r="1172" spans="1:17" x14ac:dyDescent="0.25">
      <c r="A1172" s="6" t="s">
        <v>2205</v>
      </c>
      <c r="B1172" s="36" t="s">
        <v>36</v>
      </c>
      <c r="C1172" s="36" t="s">
        <v>256</v>
      </c>
      <c r="D1172" s="36" t="s">
        <v>38</v>
      </c>
      <c r="E1172" s="6" t="s">
        <v>74</v>
      </c>
      <c r="F1172" s="6" t="s">
        <v>105</v>
      </c>
      <c r="G1172" s="6" t="s">
        <v>2206</v>
      </c>
      <c r="H1172" s="6" t="s">
        <v>24</v>
      </c>
      <c r="I1172" s="34">
        <v>18</v>
      </c>
      <c r="J1172" s="34">
        <v>210570</v>
      </c>
      <c r="K1172" s="34">
        <v>0</v>
      </c>
      <c r="L1172" s="34">
        <v>1360728</v>
      </c>
      <c r="M1172" s="34">
        <v>0</v>
      </c>
      <c r="N1172" s="34">
        <v>-1360728</v>
      </c>
      <c r="O1172" s="34">
        <v>18</v>
      </c>
      <c r="P1172" s="34">
        <v>210570</v>
      </c>
      <c r="Q1172" s="6" t="s">
        <v>25</v>
      </c>
    </row>
    <row r="1173" spans="1:17" x14ac:dyDescent="0.25">
      <c r="A1173" s="6" t="s">
        <v>2146</v>
      </c>
      <c r="B1173" s="7" t="s">
        <v>18</v>
      </c>
      <c r="C1173" s="7" t="s">
        <v>43</v>
      </c>
      <c r="D1173" s="7" t="s">
        <v>536</v>
      </c>
      <c r="E1173" s="33" t="s">
        <v>21</v>
      </c>
      <c r="F1173" s="6" t="s">
        <v>22</v>
      </c>
      <c r="G1173" s="6" t="s">
        <v>2147</v>
      </c>
      <c r="H1173" s="6" t="s">
        <v>24</v>
      </c>
      <c r="I1173" s="34">
        <v>1052</v>
      </c>
      <c r="J1173" s="34">
        <v>210400</v>
      </c>
      <c r="K1173" s="34">
        <v>0</v>
      </c>
      <c r="L1173" s="34">
        <v>0</v>
      </c>
      <c r="M1173" s="34">
        <v>0</v>
      </c>
      <c r="N1173" s="34">
        <v>0</v>
      </c>
      <c r="O1173" s="34">
        <v>1052</v>
      </c>
      <c r="P1173" s="34">
        <v>210400</v>
      </c>
      <c r="Q1173" s="6" t="s">
        <v>25</v>
      </c>
    </row>
    <row r="1174" spans="1:17" x14ac:dyDescent="0.25">
      <c r="A1174" s="6" t="s">
        <v>2148</v>
      </c>
      <c r="B1174" s="7" t="s">
        <v>18</v>
      </c>
      <c r="C1174" s="7" t="s">
        <v>54</v>
      </c>
      <c r="D1174" s="7" t="s">
        <v>55</v>
      </c>
      <c r="E1174" s="33" t="s">
        <v>21</v>
      </c>
      <c r="F1174" s="6" t="s">
        <v>22</v>
      </c>
      <c r="G1174" s="6" t="s">
        <v>2149</v>
      </c>
      <c r="H1174" s="6" t="s">
        <v>30</v>
      </c>
      <c r="I1174" s="34">
        <v>30</v>
      </c>
      <c r="J1174" s="34">
        <v>210000</v>
      </c>
      <c r="K1174" s="34">
        <v>0</v>
      </c>
      <c r="L1174" s="34">
        <v>0</v>
      </c>
      <c r="M1174" s="34">
        <v>0</v>
      </c>
      <c r="N1174" s="34">
        <v>0</v>
      </c>
      <c r="O1174" s="34">
        <v>30</v>
      </c>
      <c r="P1174" s="34">
        <v>210000</v>
      </c>
      <c r="Q1174" s="6" t="s">
        <v>25</v>
      </c>
    </row>
    <row r="1175" spans="1:17" x14ac:dyDescent="0.25">
      <c r="A1175" s="6" t="s">
        <v>2596</v>
      </c>
      <c r="B1175" s="7" t="s">
        <v>18</v>
      </c>
      <c r="C1175" s="7" t="s">
        <v>498</v>
      </c>
      <c r="D1175" s="7" t="s">
        <v>69</v>
      </c>
      <c r="E1175" s="33" t="s">
        <v>21</v>
      </c>
      <c r="F1175" s="6" t="s">
        <v>22</v>
      </c>
      <c r="G1175" s="6" t="s">
        <v>2597</v>
      </c>
      <c r="H1175" s="6" t="s">
        <v>24</v>
      </c>
      <c r="I1175" s="34">
        <v>39</v>
      </c>
      <c r="J1175" s="34">
        <v>390000</v>
      </c>
      <c r="K1175" s="34">
        <v>0</v>
      </c>
      <c r="L1175" s="34">
        <v>0</v>
      </c>
      <c r="M1175" s="34">
        <v>-18</v>
      </c>
      <c r="N1175" s="34">
        <v>-180000</v>
      </c>
      <c r="O1175" s="34">
        <v>21</v>
      </c>
      <c r="P1175" s="34">
        <v>210000</v>
      </c>
      <c r="Q1175" s="6" t="s">
        <v>25</v>
      </c>
    </row>
    <row r="1176" spans="1:17" x14ac:dyDescent="0.25">
      <c r="A1176" s="6" t="s">
        <v>2150</v>
      </c>
      <c r="B1176" s="36" t="s">
        <v>185</v>
      </c>
      <c r="C1176" s="36" t="s">
        <v>295</v>
      </c>
      <c r="D1176" s="36" t="s">
        <v>1554</v>
      </c>
      <c r="E1176" s="6" t="s">
        <v>21</v>
      </c>
      <c r="F1176" s="6" t="s">
        <v>22</v>
      </c>
      <c r="G1176" s="6" t="s">
        <v>2151</v>
      </c>
      <c r="H1176" s="6" t="s">
        <v>24</v>
      </c>
      <c r="I1176" s="34">
        <v>6</v>
      </c>
      <c r="J1176" s="34">
        <v>210000</v>
      </c>
      <c r="K1176" s="34">
        <v>0</v>
      </c>
      <c r="L1176" s="34">
        <v>0</v>
      </c>
      <c r="M1176" s="34">
        <v>0</v>
      </c>
      <c r="N1176" s="34">
        <v>0</v>
      </c>
      <c r="O1176" s="34">
        <v>6</v>
      </c>
      <c r="P1176" s="34">
        <v>210000</v>
      </c>
      <c r="Q1176" s="6" t="s">
        <v>34</v>
      </c>
    </row>
    <row r="1177" spans="1:17" x14ac:dyDescent="0.25">
      <c r="A1177" s="6" t="s">
        <v>2152</v>
      </c>
      <c r="B1177" s="36" t="s">
        <v>185</v>
      </c>
      <c r="C1177" s="36" t="s">
        <v>1151</v>
      </c>
      <c r="D1177" s="36" t="s">
        <v>1298</v>
      </c>
      <c r="E1177" s="6" t="s">
        <v>21</v>
      </c>
      <c r="F1177" s="6" t="s">
        <v>22</v>
      </c>
      <c r="G1177" s="6" t="s">
        <v>2153</v>
      </c>
      <c r="H1177" s="6" t="s">
        <v>24</v>
      </c>
      <c r="I1177" s="34">
        <v>6</v>
      </c>
      <c r="J1177" s="34">
        <v>210000</v>
      </c>
      <c r="K1177" s="34">
        <v>0</v>
      </c>
      <c r="L1177" s="34">
        <v>0</v>
      </c>
      <c r="M1177" s="34">
        <v>0</v>
      </c>
      <c r="N1177" s="34">
        <v>0</v>
      </c>
      <c r="O1177" s="34">
        <v>6</v>
      </c>
      <c r="P1177" s="34">
        <v>210000</v>
      </c>
      <c r="Q1177" s="6" t="s">
        <v>34</v>
      </c>
    </row>
    <row r="1178" spans="1:17" x14ac:dyDescent="0.25">
      <c r="A1178" s="6" t="s">
        <v>2154</v>
      </c>
      <c r="B1178" s="36" t="s">
        <v>36</v>
      </c>
      <c r="C1178" s="36" t="s">
        <v>43</v>
      </c>
      <c r="D1178" s="36" t="s">
        <v>520</v>
      </c>
      <c r="E1178" s="6" t="s">
        <v>141</v>
      </c>
      <c r="F1178" s="6" t="s">
        <v>40</v>
      </c>
      <c r="G1178" s="6" t="s">
        <v>2155</v>
      </c>
      <c r="H1178" s="6" t="s">
        <v>24</v>
      </c>
      <c r="I1178" s="34">
        <v>3</v>
      </c>
      <c r="J1178" s="34">
        <v>209910</v>
      </c>
      <c r="K1178" s="34">
        <v>0</v>
      </c>
      <c r="L1178" s="34">
        <v>0</v>
      </c>
      <c r="M1178" s="34">
        <v>0</v>
      </c>
      <c r="N1178" s="34">
        <v>0</v>
      </c>
      <c r="O1178" s="34">
        <v>3</v>
      </c>
      <c r="P1178" s="34">
        <v>209910</v>
      </c>
      <c r="Q1178" s="6" t="s">
        <v>25</v>
      </c>
    </row>
    <row r="1179" spans="1:17" x14ac:dyDescent="0.25">
      <c r="A1179" s="6" t="s">
        <v>2158</v>
      </c>
      <c r="B1179" s="7" t="s">
        <v>18</v>
      </c>
      <c r="C1179" s="7" t="s">
        <v>19</v>
      </c>
      <c r="D1179" s="7" t="s">
        <v>93</v>
      </c>
      <c r="E1179" s="33" t="s">
        <v>21</v>
      </c>
      <c r="F1179" s="6" t="s">
        <v>22</v>
      </c>
      <c r="G1179" s="6" t="s">
        <v>2159</v>
      </c>
      <c r="H1179" s="6" t="s">
        <v>24</v>
      </c>
      <c r="I1179" s="34">
        <v>3213</v>
      </c>
      <c r="J1179" s="34">
        <v>208845</v>
      </c>
      <c r="K1179" s="34">
        <v>0</v>
      </c>
      <c r="L1179" s="34">
        <v>0</v>
      </c>
      <c r="M1179" s="34">
        <v>0</v>
      </c>
      <c r="N1179" s="34">
        <v>0</v>
      </c>
      <c r="O1179" s="34">
        <v>3213</v>
      </c>
      <c r="P1179" s="34">
        <v>208845</v>
      </c>
      <c r="Q1179" s="6" t="s">
        <v>25</v>
      </c>
    </row>
    <row r="1180" spans="1:17" x14ac:dyDescent="0.25">
      <c r="A1180" s="6" t="s">
        <v>1839</v>
      </c>
      <c r="B1180" s="36" t="s">
        <v>36</v>
      </c>
      <c r="C1180" s="36" t="s">
        <v>19</v>
      </c>
      <c r="D1180" s="36" t="s">
        <v>546</v>
      </c>
      <c r="E1180" s="6" t="s">
        <v>157</v>
      </c>
      <c r="F1180" s="6" t="s">
        <v>105</v>
      </c>
      <c r="G1180" s="6" t="s">
        <v>1840</v>
      </c>
      <c r="H1180" s="6" t="s">
        <v>24</v>
      </c>
      <c r="I1180" s="34">
        <v>105</v>
      </c>
      <c r="J1180" s="34">
        <v>5461629</v>
      </c>
      <c r="K1180" s="34">
        <v>0</v>
      </c>
      <c r="L1180" s="34">
        <v>91198</v>
      </c>
      <c r="M1180" s="34">
        <v>-101</v>
      </c>
      <c r="N1180" s="34">
        <v>-5345363</v>
      </c>
      <c r="O1180" s="34">
        <v>4</v>
      </c>
      <c r="P1180" s="34">
        <v>207464</v>
      </c>
      <c r="Q1180" s="6" t="s">
        <v>25</v>
      </c>
    </row>
    <row r="1181" spans="1:17" x14ac:dyDescent="0.25">
      <c r="A1181" s="6" t="s">
        <v>1064</v>
      </c>
      <c r="B1181" s="7" t="s">
        <v>18</v>
      </c>
      <c r="C1181" s="7" t="s">
        <v>64</v>
      </c>
      <c r="D1181" s="7" t="s">
        <v>166</v>
      </c>
      <c r="E1181" s="33" t="s">
        <v>984</v>
      </c>
      <c r="F1181" s="6" t="s">
        <v>22</v>
      </c>
      <c r="G1181" s="6" t="s">
        <v>1065</v>
      </c>
      <c r="H1181" s="6" t="s">
        <v>24</v>
      </c>
      <c r="I1181" s="34">
        <v>40</v>
      </c>
      <c r="J1181" s="34">
        <v>207253</v>
      </c>
      <c r="K1181" s="34">
        <v>0</v>
      </c>
      <c r="L1181" s="34">
        <v>0</v>
      </c>
      <c r="M1181" s="34">
        <v>0</v>
      </c>
      <c r="N1181" s="34">
        <v>0</v>
      </c>
      <c r="O1181" s="34">
        <v>40</v>
      </c>
      <c r="P1181" s="34">
        <v>207253</v>
      </c>
      <c r="Q1181" s="6" t="s">
        <v>25</v>
      </c>
    </row>
    <row r="1182" spans="1:17" x14ac:dyDescent="0.25">
      <c r="A1182" s="6" t="s">
        <v>1757</v>
      </c>
      <c r="B1182" s="36" t="s">
        <v>36</v>
      </c>
      <c r="C1182" s="36" t="s">
        <v>595</v>
      </c>
      <c r="D1182" s="36" t="s">
        <v>38</v>
      </c>
      <c r="E1182" s="6" t="s">
        <v>229</v>
      </c>
      <c r="F1182" s="6" t="s">
        <v>105</v>
      </c>
      <c r="G1182" s="6" t="s">
        <v>1758</v>
      </c>
      <c r="H1182" s="6" t="s">
        <v>24</v>
      </c>
      <c r="I1182" s="34">
        <v>4</v>
      </c>
      <c r="J1182" s="34">
        <v>206240</v>
      </c>
      <c r="K1182" s="34">
        <v>4</v>
      </c>
      <c r="L1182" s="34">
        <v>206240</v>
      </c>
      <c r="M1182" s="34">
        <v>-4</v>
      </c>
      <c r="N1182" s="34">
        <v>-206240</v>
      </c>
      <c r="O1182" s="34">
        <v>4</v>
      </c>
      <c r="P1182" s="34">
        <v>206240</v>
      </c>
      <c r="Q1182" s="6" t="s">
        <v>25</v>
      </c>
    </row>
    <row r="1183" spans="1:17" x14ac:dyDescent="0.25">
      <c r="A1183" s="6" t="s">
        <v>2162</v>
      </c>
      <c r="B1183" s="36" t="s">
        <v>185</v>
      </c>
      <c r="C1183" s="36" t="s">
        <v>186</v>
      </c>
      <c r="D1183" s="36" t="s">
        <v>2163</v>
      </c>
      <c r="E1183" s="6" t="s">
        <v>21</v>
      </c>
      <c r="F1183" s="6" t="s">
        <v>22</v>
      </c>
      <c r="G1183" s="6" t="s">
        <v>2164</v>
      </c>
      <c r="H1183" s="6" t="s">
        <v>24</v>
      </c>
      <c r="I1183" s="34">
        <v>108</v>
      </c>
      <c r="J1183" s="34">
        <v>205200</v>
      </c>
      <c r="K1183" s="34">
        <v>0</v>
      </c>
      <c r="L1183" s="34">
        <v>0</v>
      </c>
      <c r="M1183" s="34">
        <v>0</v>
      </c>
      <c r="N1183" s="34">
        <v>0</v>
      </c>
      <c r="O1183" s="34">
        <v>108</v>
      </c>
      <c r="P1183" s="34">
        <v>205200</v>
      </c>
      <c r="Q1183" s="6" t="s">
        <v>34</v>
      </c>
    </row>
    <row r="1184" spans="1:17" x14ac:dyDescent="0.25">
      <c r="A1184" s="6" t="s">
        <v>2167</v>
      </c>
      <c r="B1184" s="36" t="s">
        <v>185</v>
      </c>
      <c r="C1184" s="36" t="s">
        <v>1151</v>
      </c>
      <c r="D1184" s="36" t="s">
        <v>1531</v>
      </c>
      <c r="E1184" s="6" t="s">
        <v>21</v>
      </c>
      <c r="F1184" s="6" t="s">
        <v>22</v>
      </c>
      <c r="G1184" s="6" t="s">
        <v>2168</v>
      </c>
      <c r="H1184" s="6" t="s">
        <v>24</v>
      </c>
      <c r="I1184" s="34">
        <v>5</v>
      </c>
      <c r="J1184" s="34">
        <v>204730</v>
      </c>
      <c r="K1184" s="34">
        <v>0</v>
      </c>
      <c r="L1184" s="34">
        <v>0</v>
      </c>
      <c r="M1184" s="34">
        <v>0</v>
      </c>
      <c r="N1184" s="34">
        <v>0</v>
      </c>
      <c r="O1184" s="34">
        <v>5</v>
      </c>
      <c r="P1184" s="34">
        <v>204730</v>
      </c>
      <c r="Q1184" s="6" t="s">
        <v>34</v>
      </c>
    </row>
    <row r="1185" spans="1:17" x14ac:dyDescent="0.25">
      <c r="A1185" s="6" t="s">
        <v>2169</v>
      </c>
      <c r="B1185" s="7" t="s">
        <v>18</v>
      </c>
      <c r="C1185" s="7" t="s">
        <v>1038</v>
      </c>
      <c r="D1185" s="7" t="s">
        <v>86</v>
      </c>
      <c r="E1185" s="33" t="s">
        <v>21</v>
      </c>
      <c r="F1185" s="6" t="s">
        <v>22</v>
      </c>
      <c r="G1185" s="6" t="s">
        <v>2170</v>
      </c>
      <c r="H1185" s="6" t="s">
        <v>24</v>
      </c>
      <c r="I1185" s="34">
        <v>11</v>
      </c>
      <c r="J1185" s="34">
        <v>249572</v>
      </c>
      <c r="K1185" s="34">
        <v>0</v>
      </c>
      <c r="L1185" s="34">
        <v>0</v>
      </c>
      <c r="M1185" s="34">
        <v>-2</v>
      </c>
      <c r="N1185" s="34">
        <v>-45377</v>
      </c>
      <c r="O1185" s="34">
        <v>9</v>
      </c>
      <c r="P1185" s="34">
        <v>204195</v>
      </c>
      <c r="Q1185" s="6" t="s">
        <v>25</v>
      </c>
    </row>
    <row r="1186" spans="1:17" x14ac:dyDescent="0.25">
      <c r="A1186" s="6" t="s">
        <v>2171</v>
      </c>
      <c r="B1186" s="7" t="s">
        <v>18</v>
      </c>
      <c r="C1186" s="7" t="s">
        <v>144</v>
      </c>
      <c r="D1186" s="7" t="s">
        <v>93</v>
      </c>
      <c r="E1186" s="33" t="s">
        <v>21</v>
      </c>
      <c r="F1186" s="6" t="s">
        <v>22</v>
      </c>
      <c r="G1186" s="6" t="s">
        <v>2172</v>
      </c>
      <c r="H1186" s="6" t="s">
        <v>24</v>
      </c>
      <c r="I1186" s="34">
        <v>1408</v>
      </c>
      <c r="J1186" s="34">
        <v>204160</v>
      </c>
      <c r="K1186" s="34">
        <v>0</v>
      </c>
      <c r="L1186" s="34">
        <v>0</v>
      </c>
      <c r="M1186" s="34">
        <v>0</v>
      </c>
      <c r="N1186" s="34">
        <v>0</v>
      </c>
      <c r="O1186" s="34">
        <v>1408</v>
      </c>
      <c r="P1186" s="34">
        <v>204160</v>
      </c>
      <c r="Q1186" s="6" t="s">
        <v>25</v>
      </c>
    </row>
    <row r="1187" spans="1:17" x14ac:dyDescent="0.25">
      <c r="A1187" s="6" t="s">
        <v>2173</v>
      </c>
      <c r="B1187" s="7" t="s">
        <v>18</v>
      </c>
      <c r="C1187" s="7" t="s">
        <v>81</v>
      </c>
      <c r="D1187" s="7" t="s">
        <v>166</v>
      </c>
      <c r="E1187" s="35" t="s">
        <v>51</v>
      </c>
      <c r="F1187" s="6" t="s">
        <v>22</v>
      </c>
      <c r="G1187" s="6" t="s">
        <v>2174</v>
      </c>
      <c r="H1187" s="6" t="s">
        <v>24</v>
      </c>
      <c r="I1187" s="34">
        <v>2046</v>
      </c>
      <c r="J1187" s="34">
        <v>203270</v>
      </c>
      <c r="K1187" s="34">
        <v>0</v>
      </c>
      <c r="L1187" s="34">
        <v>0</v>
      </c>
      <c r="M1187" s="34">
        <v>0</v>
      </c>
      <c r="N1187" s="34">
        <v>0</v>
      </c>
      <c r="O1187" s="34">
        <v>2046</v>
      </c>
      <c r="P1187" s="34">
        <v>203270</v>
      </c>
      <c r="Q1187" s="6" t="s">
        <v>25</v>
      </c>
    </row>
    <row r="1188" spans="1:17" x14ac:dyDescent="0.25">
      <c r="A1188" s="6" t="s">
        <v>2175</v>
      </c>
      <c r="B1188" s="7" t="s">
        <v>18</v>
      </c>
      <c r="C1188" s="7" t="s">
        <v>19</v>
      </c>
      <c r="D1188" s="7" t="s">
        <v>166</v>
      </c>
      <c r="E1188" s="33" t="s">
        <v>21</v>
      </c>
      <c r="F1188" s="6" t="s">
        <v>22</v>
      </c>
      <c r="G1188" s="6" t="s">
        <v>2176</v>
      </c>
      <c r="H1188" s="6" t="s">
        <v>24</v>
      </c>
      <c r="I1188" s="34">
        <v>19</v>
      </c>
      <c r="J1188" s="34">
        <v>202844</v>
      </c>
      <c r="K1188" s="34">
        <v>0</v>
      </c>
      <c r="L1188" s="34">
        <v>0</v>
      </c>
      <c r="M1188" s="34">
        <v>0</v>
      </c>
      <c r="N1188" s="34">
        <v>0</v>
      </c>
      <c r="O1188" s="34">
        <v>19</v>
      </c>
      <c r="P1188" s="34">
        <v>202844</v>
      </c>
      <c r="Q1188" s="6" t="s">
        <v>25</v>
      </c>
    </row>
    <row r="1189" spans="1:17" x14ac:dyDescent="0.25">
      <c r="A1189" s="6" t="s">
        <v>2177</v>
      </c>
      <c r="B1189" s="7" t="s">
        <v>18</v>
      </c>
      <c r="C1189" s="7" t="s">
        <v>2178</v>
      </c>
      <c r="D1189" s="7" t="s">
        <v>166</v>
      </c>
      <c r="E1189" s="33" t="s">
        <v>74</v>
      </c>
      <c r="F1189" s="6" t="s">
        <v>22</v>
      </c>
      <c r="G1189" s="6" t="s">
        <v>2179</v>
      </c>
      <c r="H1189" s="6" t="s">
        <v>24</v>
      </c>
      <c r="I1189" s="34">
        <v>0</v>
      </c>
      <c r="J1189" s="34">
        <v>0</v>
      </c>
      <c r="K1189" s="34">
        <v>80</v>
      </c>
      <c r="L1189" s="34">
        <v>202434</v>
      </c>
      <c r="M1189" s="34">
        <v>0</v>
      </c>
      <c r="N1189" s="34">
        <v>0</v>
      </c>
      <c r="O1189" s="34">
        <v>80</v>
      </c>
      <c r="P1189" s="34">
        <v>202434</v>
      </c>
      <c r="Q1189" s="6" t="s">
        <v>25</v>
      </c>
    </row>
    <row r="1190" spans="1:17" x14ac:dyDescent="0.25">
      <c r="A1190" s="6" t="s">
        <v>2182</v>
      </c>
      <c r="B1190" s="36" t="s">
        <v>185</v>
      </c>
      <c r="C1190" s="36" t="s">
        <v>295</v>
      </c>
      <c r="D1190" s="36" t="s">
        <v>1957</v>
      </c>
      <c r="E1190" s="6" t="s">
        <v>21</v>
      </c>
      <c r="F1190" s="6" t="s">
        <v>22</v>
      </c>
      <c r="G1190" s="6" t="s">
        <v>2183</v>
      </c>
      <c r="H1190" s="6" t="s">
        <v>24</v>
      </c>
      <c r="I1190" s="34">
        <v>23</v>
      </c>
      <c r="J1190" s="34">
        <v>201250</v>
      </c>
      <c r="K1190" s="34">
        <v>0</v>
      </c>
      <c r="L1190" s="34">
        <v>0</v>
      </c>
      <c r="M1190" s="34">
        <v>0</v>
      </c>
      <c r="N1190" s="34">
        <v>0</v>
      </c>
      <c r="O1190" s="34">
        <v>23</v>
      </c>
      <c r="P1190" s="34">
        <v>201250</v>
      </c>
      <c r="Q1190" s="6" t="s">
        <v>34</v>
      </c>
    </row>
    <row r="1191" spans="1:17" x14ac:dyDescent="0.25">
      <c r="A1191" s="6" t="s">
        <v>2209</v>
      </c>
      <c r="B1191" s="7" t="s">
        <v>18</v>
      </c>
      <c r="C1191" s="7" t="s">
        <v>182</v>
      </c>
      <c r="D1191" s="7" t="s">
        <v>86</v>
      </c>
      <c r="E1191" s="33" t="s">
        <v>477</v>
      </c>
      <c r="F1191" s="6" t="s">
        <v>22</v>
      </c>
      <c r="G1191" s="6" t="s">
        <v>2210</v>
      </c>
      <c r="H1191" s="6" t="s">
        <v>24</v>
      </c>
      <c r="I1191" s="34">
        <v>22</v>
      </c>
      <c r="J1191" s="34">
        <v>200508</v>
      </c>
      <c r="K1191" s="34">
        <v>0</v>
      </c>
      <c r="L1191" s="34">
        <v>0</v>
      </c>
      <c r="M1191" s="34">
        <v>0</v>
      </c>
      <c r="N1191" s="34">
        <v>0</v>
      </c>
      <c r="O1191" s="34">
        <v>22</v>
      </c>
      <c r="P1191" s="34">
        <v>200508</v>
      </c>
      <c r="Q1191" s="6" t="s">
        <v>25</v>
      </c>
    </row>
    <row r="1192" spans="1:17" x14ac:dyDescent="0.25">
      <c r="A1192" s="6" t="s">
        <v>2186</v>
      </c>
      <c r="B1192" s="7" t="s">
        <v>18</v>
      </c>
      <c r="C1192" s="7" t="s">
        <v>19</v>
      </c>
      <c r="D1192" s="7" t="s">
        <v>166</v>
      </c>
      <c r="E1192" s="33" t="s">
        <v>21</v>
      </c>
      <c r="F1192" s="6" t="s">
        <v>22</v>
      </c>
      <c r="G1192" s="6" t="s">
        <v>2187</v>
      </c>
      <c r="H1192" s="6" t="s">
        <v>24</v>
      </c>
      <c r="I1192" s="34">
        <v>311</v>
      </c>
      <c r="J1192" s="34">
        <v>200284</v>
      </c>
      <c r="K1192" s="34">
        <v>0</v>
      </c>
      <c r="L1192" s="34">
        <v>0</v>
      </c>
      <c r="M1192" s="34">
        <v>0</v>
      </c>
      <c r="N1192" s="34">
        <v>0</v>
      </c>
      <c r="O1192" s="34">
        <v>311</v>
      </c>
      <c r="P1192" s="34">
        <v>200284</v>
      </c>
      <c r="Q1192" s="6" t="s">
        <v>25</v>
      </c>
    </row>
    <row r="1193" spans="1:17" x14ac:dyDescent="0.25">
      <c r="A1193" s="6" t="s">
        <v>2188</v>
      </c>
      <c r="B1193" s="36" t="s">
        <v>36</v>
      </c>
      <c r="C1193" s="36" t="s">
        <v>134</v>
      </c>
      <c r="D1193" s="36" t="s">
        <v>38</v>
      </c>
      <c r="E1193" s="6" t="s">
        <v>229</v>
      </c>
      <c r="F1193" s="6" t="s">
        <v>105</v>
      </c>
      <c r="G1193" s="6" t="s">
        <v>2189</v>
      </c>
      <c r="H1193" s="6" t="s">
        <v>24</v>
      </c>
      <c r="I1193" s="34">
        <v>12</v>
      </c>
      <c r="J1193" s="34">
        <v>753997</v>
      </c>
      <c r="K1193" s="34">
        <v>88</v>
      </c>
      <c r="L1193" s="34">
        <v>-65116294</v>
      </c>
      <c r="M1193" s="34">
        <v>-98</v>
      </c>
      <c r="N1193" s="34">
        <v>64562347</v>
      </c>
      <c r="O1193" s="34">
        <v>2</v>
      </c>
      <c r="P1193" s="34">
        <v>200050</v>
      </c>
      <c r="Q1193" s="6" t="s">
        <v>25</v>
      </c>
    </row>
    <row r="1194" spans="1:17" x14ac:dyDescent="0.25">
      <c r="A1194" s="6" t="s">
        <v>2188</v>
      </c>
      <c r="B1194" s="36" t="s">
        <v>36</v>
      </c>
      <c r="C1194" s="36" t="s">
        <v>134</v>
      </c>
      <c r="D1194" s="36" t="s">
        <v>38</v>
      </c>
      <c r="E1194" s="6" t="s">
        <v>74</v>
      </c>
      <c r="F1194" s="6" t="s">
        <v>40</v>
      </c>
      <c r="G1194" s="6" t="s">
        <v>2189</v>
      </c>
      <c r="H1194" s="6" t="s">
        <v>24</v>
      </c>
      <c r="I1194" s="34">
        <v>2</v>
      </c>
      <c r="J1194" s="34">
        <v>125666</v>
      </c>
      <c r="K1194" s="34">
        <v>0</v>
      </c>
      <c r="L1194" s="34">
        <v>3660051</v>
      </c>
      <c r="M1194" s="34">
        <v>0</v>
      </c>
      <c r="N1194" s="34">
        <v>-3585668</v>
      </c>
      <c r="O1194" s="34">
        <v>2</v>
      </c>
      <c r="P1194" s="34">
        <v>200049</v>
      </c>
      <c r="Q1194" s="6" t="s">
        <v>25</v>
      </c>
    </row>
    <row r="1195" spans="1:17" x14ac:dyDescent="0.25">
      <c r="A1195" s="6" t="s">
        <v>2190</v>
      </c>
      <c r="B1195" s="7" t="s">
        <v>18</v>
      </c>
      <c r="C1195" s="7" t="s">
        <v>81</v>
      </c>
      <c r="D1195" s="7" t="s">
        <v>93</v>
      </c>
      <c r="E1195" s="33" t="s">
        <v>21</v>
      </c>
      <c r="F1195" s="6" t="s">
        <v>22</v>
      </c>
      <c r="G1195" s="6" t="s">
        <v>2191</v>
      </c>
      <c r="H1195" s="6" t="s">
        <v>24</v>
      </c>
      <c r="I1195" s="34">
        <v>1000</v>
      </c>
      <c r="J1195" s="34">
        <v>200000</v>
      </c>
      <c r="K1195" s="34">
        <v>0</v>
      </c>
      <c r="L1195" s="34">
        <v>0</v>
      </c>
      <c r="M1195" s="34">
        <v>0</v>
      </c>
      <c r="N1195" s="34">
        <v>0</v>
      </c>
      <c r="O1195" s="34">
        <v>1000</v>
      </c>
      <c r="P1195" s="34">
        <v>200000</v>
      </c>
      <c r="Q1195" s="6" t="s">
        <v>25</v>
      </c>
    </row>
    <row r="1196" spans="1:17" x14ac:dyDescent="0.25">
      <c r="A1196" s="6" t="s">
        <v>2192</v>
      </c>
      <c r="B1196" s="7" t="s">
        <v>18</v>
      </c>
      <c r="C1196" s="7" t="s">
        <v>43</v>
      </c>
      <c r="D1196" s="7" t="s">
        <v>152</v>
      </c>
      <c r="E1196" s="33" t="s">
        <v>2717</v>
      </c>
      <c r="F1196" s="6" t="s">
        <v>40</v>
      </c>
      <c r="G1196" s="6" t="s">
        <v>2193</v>
      </c>
      <c r="H1196" s="6" t="s">
        <v>24</v>
      </c>
      <c r="I1196" s="34">
        <v>6</v>
      </c>
      <c r="J1196" s="34">
        <v>300000</v>
      </c>
      <c r="K1196" s="34">
        <v>0</v>
      </c>
      <c r="L1196" s="34">
        <v>0</v>
      </c>
      <c r="M1196" s="34">
        <v>-2</v>
      </c>
      <c r="N1196" s="34">
        <v>-100000</v>
      </c>
      <c r="O1196" s="34">
        <v>4</v>
      </c>
      <c r="P1196" s="34">
        <v>200000</v>
      </c>
      <c r="Q1196" s="6" t="s">
        <v>25</v>
      </c>
    </row>
    <row r="1197" spans="1:17" x14ac:dyDescent="0.25">
      <c r="A1197" s="6" t="s">
        <v>2199</v>
      </c>
      <c r="B1197" s="7" t="s">
        <v>18</v>
      </c>
      <c r="C1197" s="7" t="s">
        <v>19</v>
      </c>
      <c r="D1197" s="7" t="s">
        <v>166</v>
      </c>
      <c r="E1197" s="33" t="s">
        <v>21</v>
      </c>
      <c r="F1197" s="6" t="s">
        <v>22</v>
      </c>
      <c r="G1197" s="6" t="s">
        <v>2200</v>
      </c>
      <c r="H1197" s="6" t="s">
        <v>24</v>
      </c>
      <c r="I1197" s="34">
        <v>74</v>
      </c>
      <c r="J1197" s="34">
        <v>199948</v>
      </c>
      <c r="K1197" s="34">
        <v>0</v>
      </c>
      <c r="L1197" s="34">
        <v>0</v>
      </c>
      <c r="M1197" s="34">
        <v>0</v>
      </c>
      <c r="N1197" s="34">
        <v>0</v>
      </c>
      <c r="O1197" s="34">
        <v>74</v>
      </c>
      <c r="P1197" s="34">
        <v>199948</v>
      </c>
      <c r="Q1197" s="6" t="s">
        <v>25</v>
      </c>
    </row>
    <row r="1198" spans="1:17" x14ac:dyDescent="0.25">
      <c r="A1198" s="6" t="s">
        <v>2201</v>
      </c>
      <c r="B1198" s="7" t="s">
        <v>18</v>
      </c>
      <c r="C1198" s="7" t="s">
        <v>226</v>
      </c>
      <c r="D1198" s="7" t="s">
        <v>536</v>
      </c>
      <c r="E1198" s="33" t="s">
        <v>21</v>
      </c>
      <c r="F1198" s="6" t="s">
        <v>22</v>
      </c>
      <c r="G1198" s="6" t="s">
        <v>2202</v>
      </c>
      <c r="H1198" s="6" t="s">
        <v>24</v>
      </c>
      <c r="I1198" s="34">
        <v>816</v>
      </c>
      <c r="J1198" s="34">
        <v>197577</v>
      </c>
      <c r="K1198" s="34">
        <v>0</v>
      </c>
      <c r="L1198" s="34">
        <v>0</v>
      </c>
      <c r="M1198" s="34">
        <v>0</v>
      </c>
      <c r="N1198" s="34">
        <v>0</v>
      </c>
      <c r="O1198" s="34">
        <v>816</v>
      </c>
      <c r="P1198" s="34">
        <v>197577</v>
      </c>
      <c r="Q1198" s="6" t="s">
        <v>25</v>
      </c>
    </row>
    <row r="1199" spans="1:17" x14ac:dyDescent="0.25">
      <c r="A1199" s="6" t="s">
        <v>2180</v>
      </c>
      <c r="B1199" s="36" t="s">
        <v>36</v>
      </c>
      <c r="C1199" s="36" t="s">
        <v>527</v>
      </c>
      <c r="D1199" s="36" t="s">
        <v>38</v>
      </c>
      <c r="E1199" s="6" t="s">
        <v>614</v>
      </c>
      <c r="F1199" s="6" t="s">
        <v>40</v>
      </c>
      <c r="G1199" s="6" t="s">
        <v>2181</v>
      </c>
      <c r="H1199" s="6" t="s">
        <v>24</v>
      </c>
      <c r="I1199" s="34">
        <v>8</v>
      </c>
      <c r="J1199" s="34">
        <v>197301</v>
      </c>
      <c r="K1199" s="34">
        <v>0</v>
      </c>
      <c r="L1199" s="34">
        <v>390922</v>
      </c>
      <c r="M1199" s="34">
        <v>0</v>
      </c>
      <c r="N1199" s="34">
        <v>-390922</v>
      </c>
      <c r="O1199" s="34">
        <v>8</v>
      </c>
      <c r="P1199" s="34">
        <v>197301</v>
      </c>
      <c r="Q1199" s="6" t="s">
        <v>25</v>
      </c>
    </row>
    <row r="1200" spans="1:17" x14ac:dyDescent="0.25">
      <c r="A1200" s="6" t="s">
        <v>2203</v>
      </c>
      <c r="B1200" s="7" t="s">
        <v>18</v>
      </c>
      <c r="C1200" s="7" t="s">
        <v>19</v>
      </c>
      <c r="D1200" s="7" t="s">
        <v>86</v>
      </c>
      <c r="E1200" s="33" t="s">
        <v>477</v>
      </c>
      <c r="F1200" s="6" t="s">
        <v>22</v>
      </c>
      <c r="G1200" s="6" t="s">
        <v>2204</v>
      </c>
      <c r="H1200" s="6" t="s">
        <v>24</v>
      </c>
      <c r="I1200" s="34">
        <v>12</v>
      </c>
      <c r="J1200" s="34">
        <v>196368</v>
      </c>
      <c r="K1200" s="34">
        <v>0</v>
      </c>
      <c r="L1200" s="34">
        <v>0</v>
      </c>
      <c r="M1200" s="34">
        <v>0</v>
      </c>
      <c r="N1200" s="34">
        <v>0</v>
      </c>
      <c r="O1200" s="34">
        <v>12</v>
      </c>
      <c r="P1200" s="34">
        <v>196368</v>
      </c>
      <c r="Q1200" s="6" t="s">
        <v>25</v>
      </c>
    </row>
    <row r="1201" spans="1:17" x14ac:dyDescent="0.25">
      <c r="A1201" s="6" t="s">
        <v>2142</v>
      </c>
      <c r="B1201" s="36" t="s">
        <v>36</v>
      </c>
      <c r="C1201" s="36" t="s">
        <v>96</v>
      </c>
      <c r="D1201" s="36" t="s">
        <v>38</v>
      </c>
      <c r="E1201" s="6" t="s">
        <v>229</v>
      </c>
      <c r="F1201" s="6" t="s">
        <v>105</v>
      </c>
      <c r="G1201" s="6" t="s">
        <v>2143</v>
      </c>
      <c r="H1201" s="6" t="s">
        <v>24</v>
      </c>
      <c r="I1201" s="34">
        <v>4</v>
      </c>
      <c r="J1201" s="34">
        <v>195406</v>
      </c>
      <c r="K1201" s="34">
        <v>0</v>
      </c>
      <c r="L1201" s="34">
        <v>1084056</v>
      </c>
      <c r="M1201" s="34">
        <v>0</v>
      </c>
      <c r="N1201" s="34">
        <v>-1084056</v>
      </c>
      <c r="O1201" s="34">
        <v>4</v>
      </c>
      <c r="P1201" s="34">
        <v>195406</v>
      </c>
      <c r="Q1201" s="6" t="s">
        <v>25</v>
      </c>
    </row>
    <row r="1202" spans="1:17" x14ac:dyDescent="0.25">
      <c r="A1202" s="6" t="s">
        <v>2207</v>
      </c>
      <c r="B1202" s="36" t="s">
        <v>36</v>
      </c>
      <c r="C1202" s="36" t="s">
        <v>220</v>
      </c>
      <c r="D1202" s="36" t="s">
        <v>103</v>
      </c>
      <c r="E1202" s="9" t="s">
        <v>51</v>
      </c>
      <c r="F1202" s="6" t="s">
        <v>105</v>
      </c>
      <c r="G1202" s="6" t="s">
        <v>2208</v>
      </c>
      <c r="H1202" s="6" t="s">
        <v>24</v>
      </c>
      <c r="I1202" s="34">
        <v>10</v>
      </c>
      <c r="J1202" s="34">
        <v>192840</v>
      </c>
      <c r="K1202" s="34">
        <v>0</v>
      </c>
      <c r="L1202" s="34">
        <v>0</v>
      </c>
      <c r="M1202" s="34">
        <v>0</v>
      </c>
      <c r="N1202" s="34">
        <v>0</v>
      </c>
      <c r="O1202" s="34">
        <v>10</v>
      </c>
      <c r="P1202" s="34">
        <v>192840</v>
      </c>
      <c r="Q1202" s="6" t="s">
        <v>25</v>
      </c>
    </row>
    <row r="1203" spans="1:17" x14ac:dyDescent="0.25">
      <c r="A1203" s="6" t="s">
        <v>2825</v>
      </c>
      <c r="B1203" s="36" t="s">
        <v>36</v>
      </c>
      <c r="C1203" s="36" t="s">
        <v>223</v>
      </c>
      <c r="D1203" s="36" t="s">
        <v>38</v>
      </c>
      <c r="E1203" s="6" t="s">
        <v>614</v>
      </c>
      <c r="F1203" s="6" t="s">
        <v>105</v>
      </c>
      <c r="G1203" s="6" t="s">
        <v>2826</v>
      </c>
      <c r="H1203" s="6" t="s">
        <v>24</v>
      </c>
      <c r="I1203" s="34">
        <v>4</v>
      </c>
      <c r="J1203" s="34">
        <v>382759</v>
      </c>
      <c r="K1203" s="34">
        <v>39</v>
      </c>
      <c r="L1203" s="34">
        <v>1329392</v>
      </c>
      <c r="M1203" s="34">
        <v>-41</v>
      </c>
      <c r="N1203" s="34">
        <v>-1520051</v>
      </c>
      <c r="O1203" s="34">
        <v>2</v>
      </c>
      <c r="P1203" s="34">
        <v>192100</v>
      </c>
      <c r="Q1203" s="6" t="s">
        <v>25</v>
      </c>
    </row>
    <row r="1204" spans="1:17" x14ac:dyDescent="0.25">
      <c r="A1204" s="6" t="s">
        <v>1568</v>
      </c>
      <c r="B1204" s="36" t="s">
        <v>36</v>
      </c>
      <c r="C1204" s="36" t="s">
        <v>236</v>
      </c>
      <c r="D1204" s="36" t="s">
        <v>38</v>
      </c>
      <c r="E1204" s="6" t="s">
        <v>229</v>
      </c>
      <c r="F1204" s="6" t="s">
        <v>105</v>
      </c>
      <c r="G1204" s="6" t="s">
        <v>1569</v>
      </c>
      <c r="H1204" s="6" t="s">
        <v>24</v>
      </c>
      <c r="I1204" s="34">
        <v>1</v>
      </c>
      <c r="J1204" s="34">
        <v>190955</v>
      </c>
      <c r="K1204" s="34">
        <v>0</v>
      </c>
      <c r="L1204" s="34">
        <v>0</v>
      </c>
      <c r="M1204" s="34">
        <v>0</v>
      </c>
      <c r="N1204" s="34">
        <v>0</v>
      </c>
      <c r="O1204" s="34">
        <v>1</v>
      </c>
      <c r="P1204" s="34">
        <v>190955</v>
      </c>
      <c r="Q1204" s="6" t="s">
        <v>25</v>
      </c>
    </row>
    <row r="1205" spans="1:17" x14ac:dyDescent="0.25">
      <c r="A1205" s="6" t="s">
        <v>2213</v>
      </c>
      <c r="B1205" s="7" t="s">
        <v>18</v>
      </c>
      <c r="C1205" s="7" t="s">
        <v>81</v>
      </c>
      <c r="D1205" s="7" t="s">
        <v>329</v>
      </c>
      <c r="E1205" s="33" t="s">
        <v>21</v>
      </c>
      <c r="F1205" s="6" t="s">
        <v>22</v>
      </c>
      <c r="G1205" s="6" t="s">
        <v>2214</v>
      </c>
      <c r="H1205" s="6" t="s">
        <v>24</v>
      </c>
      <c r="I1205" s="34">
        <v>316</v>
      </c>
      <c r="J1205" s="34">
        <v>188020</v>
      </c>
      <c r="K1205" s="34">
        <v>0</v>
      </c>
      <c r="L1205" s="34">
        <v>0</v>
      </c>
      <c r="M1205" s="34">
        <v>0</v>
      </c>
      <c r="N1205" s="34">
        <v>0</v>
      </c>
      <c r="O1205" s="34">
        <v>316</v>
      </c>
      <c r="P1205" s="34">
        <v>188020</v>
      </c>
      <c r="Q1205" s="6" t="s">
        <v>25</v>
      </c>
    </row>
    <row r="1206" spans="1:17" x14ac:dyDescent="0.25">
      <c r="A1206" s="6" t="s">
        <v>2215</v>
      </c>
      <c r="B1206" s="36" t="s">
        <v>185</v>
      </c>
      <c r="C1206" s="36" t="s">
        <v>186</v>
      </c>
      <c r="D1206" s="36" t="s">
        <v>2163</v>
      </c>
      <c r="E1206" s="6" t="s">
        <v>21</v>
      </c>
      <c r="F1206" s="6" t="s">
        <v>22</v>
      </c>
      <c r="G1206" s="6" t="s">
        <v>2216</v>
      </c>
      <c r="H1206" s="6" t="s">
        <v>24</v>
      </c>
      <c r="I1206" s="34">
        <v>124</v>
      </c>
      <c r="J1206" s="34">
        <v>186000</v>
      </c>
      <c r="K1206" s="34">
        <v>0</v>
      </c>
      <c r="L1206" s="34">
        <v>0</v>
      </c>
      <c r="M1206" s="34">
        <v>0</v>
      </c>
      <c r="N1206" s="34">
        <v>0</v>
      </c>
      <c r="O1206" s="34">
        <v>124</v>
      </c>
      <c r="P1206" s="34">
        <v>186000</v>
      </c>
      <c r="Q1206" s="6" t="s">
        <v>34</v>
      </c>
    </row>
    <row r="1207" spans="1:17" x14ac:dyDescent="0.25">
      <c r="A1207" s="6" t="s">
        <v>2370</v>
      </c>
      <c r="B1207" s="7" t="s">
        <v>18</v>
      </c>
      <c r="C1207" s="7" t="s">
        <v>43</v>
      </c>
      <c r="D1207" s="7" t="s">
        <v>152</v>
      </c>
      <c r="E1207" s="33" t="s">
        <v>21</v>
      </c>
      <c r="F1207" s="6" t="s">
        <v>22</v>
      </c>
      <c r="G1207" s="6" t="s">
        <v>2371</v>
      </c>
      <c r="H1207" s="6" t="s">
        <v>30</v>
      </c>
      <c r="I1207" s="34">
        <v>5</v>
      </c>
      <c r="J1207" s="34">
        <v>185455</v>
      </c>
      <c r="K1207" s="34">
        <v>0</v>
      </c>
      <c r="L1207" s="34">
        <v>0</v>
      </c>
      <c r="M1207" s="34">
        <v>0</v>
      </c>
      <c r="N1207" s="34">
        <v>0</v>
      </c>
      <c r="O1207" s="34">
        <v>5</v>
      </c>
      <c r="P1207" s="34">
        <v>185455</v>
      </c>
      <c r="Q1207" s="6" t="s">
        <v>25</v>
      </c>
    </row>
    <row r="1208" spans="1:17" x14ac:dyDescent="0.25">
      <c r="A1208" s="6" t="s">
        <v>2217</v>
      </c>
      <c r="B1208" s="7" t="s">
        <v>18</v>
      </c>
      <c r="C1208" s="7" t="s">
        <v>54</v>
      </c>
      <c r="D1208" s="7" t="s">
        <v>351</v>
      </c>
      <c r="E1208" s="33" t="s">
        <v>21</v>
      </c>
      <c r="F1208" s="6" t="s">
        <v>22</v>
      </c>
      <c r="G1208" s="6" t="s">
        <v>2218</v>
      </c>
      <c r="H1208" s="6" t="s">
        <v>24</v>
      </c>
      <c r="I1208" s="34">
        <v>37</v>
      </c>
      <c r="J1208" s="34">
        <v>185000</v>
      </c>
      <c r="K1208" s="34">
        <v>0</v>
      </c>
      <c r="L1208" s="34">
        <v>0</v>
      </c>
      <c r="M1208" s="34">
        <v>0</v>
      </c>
      <c r="N1208" s="34">
        <v>0</v>
      </c>
      <c r="O1208" s="34">
        <v>37</v>
      </c>
      <c r="P1208" s="34">
        <v>185000</v>
      </c>
      <c r="Q1208" s="6" t="s">
        <v>25</v>
      </c>
    </row>
    <row r="1209" spans="1:17" x14ac:dyDescent="0.25">
      <c r="A1209" s="6" t="s">
        <v>2219</v>
      </c>
      <c r="B1209" s="7" t="s">
        <v>18</v>
      </c>
      <c r="C1209" s="7" t="s">
        <v>226</v>
      </c>
      <c r="D1209" s="7" t="s">
        <v>536</v>
      </c>
      <c r="E1209" s="33" t="s">
        <v>21</v>
      </c>
      <c r="F1209" s="6" t="s">
        <v>22</v>
      </c>
      <c r="G1209" s="6" t="s">
        <v>2220</v>
      </c>
      <c r="H1209" s="6" t="s">
        <v>24</v>
      </c>
      <c r="I1209" s="34">
        <v>900</v>
      </c>
      <c r="J1209" s="34">
        <v>183600</v>
      </c>
      <c r="K1209" s="34">
        <v>0</v>
      </c>
      <c r="L1209" s="34">
        <v>0</v>
      </c>
      <c r="M1209" s="34">
        <v>0</v>
      </c>
      <c r="N1209" s="34">
        <v>0</v>
      </c>
      <c r="O1209" s="34">
        <v>900</v>
      </c>
      <c r="P1209" s="34">
        <v>183600</v>
      </c>
      <c r="Q1209" s="6" t="s">
        <v>25</v>
      </c>
    </row>
    <row r="1210" spans="1:17" x14ac:dyDescent="0.25">
      <c r="A1210" s="6" t="s">
        <v>2221</v>
      </c>
      <c r="B1210" s="7" t="s">
        <v>18</v>
      </c>
      <c r="C1210" s="7" t="s">
        <v>19</v>
      </c>
      <c r="D1210" s="7" t="s">
        <v>166</v>
      </c>
      <c r="E1210" s="33" t="s">
        <v>21</v>
      </c>
      <c r="F1210" s="6" t="s">
        <v>22</v>
      </c>
      <c r="G1210" s="6" t="s">
        <v>2222</v>
      </c>
      <c r="H1210" s="6" t="s">
        <v>24</v>
      </c>
      <c r="I1210" s="34">
        <v>53</v>
      </c>
      <c r="J1210" s="34">
        <v>183539</v>
      </c>
      <c r="K1210" s="34">
        <v>0</v>
      </c>
      <c r="L1210" s="34">
        <v>0</v>
      </c>
      <c r="M1210" s="34">
        <v>0</v>
      </c>
      <c r="N1210" s="34">
        <v>0</v>
      </c>
      <c r="O1210" s="34">
        <v>53</v>
      </c>
      <c r="P1210" s="34">
        <v>183539</v>
      </c>
      <c r="Q1210" s="6" t="s">
        <v>25</v>
      </c>
    </row>
    <row r="1211" spans="1:17" x14ac:dyDescent="0.25">
      <c r="A1211" s="6" t="s">
        <v>2223</v>
      </c>
      <c r="B1211" s="7" t="s">
        <v>18</v>
      </c>
      <c r="C1211" s="7" t="s">
        <v>19</v>
      </c>
      <c r="D1211" s="7" t="s">
        <v>166</v>
      </c>
      <c r="E1211" s="33" t="s">
        <v>21</v>
      </c>
      <c r="F1211" s="6" t="s">
        <v>22</v>
      </c>
      <c r="G1211" s="6" t="s">
        <v>2224</v>
      </c>
      <c r="H1211" s="6" t="s">
        <v>24</v>
      </c>
      <c r="I1211" s="34">
        <v>19</v>
      </c>
      <c r="J1211" s="34">
        <v>190503</v>
      </c>
      <c r="K1211" s="34">
        <v>0</v>
      </c>
      <c r="L1211" s="34">
        <v>0</v>
      </c>
      <c r="M1211" s="34">
        <v>0</v>
      </c>
      <c r="N1211" s="34">
        <v>-7490</v>
      </c>
      <c r="O1211" s="34">
        <v>19</v>
      </c>
      <c r="P1211" s="34">
        <v>183013</v>
      </c>
      <c r="Q1211" s="6" t="s">
        <v>25</v>
      </c>
    </row>
    <row r="1212" spans="1:17" x14ac:dyDescent="0.25">
      <c r="A1212" s="6" t="s">
        <v>2782</v>
      </c>
      <c r="B1212" s="36" t="s">
        <v>36</v>
      </c>
      <c r="C1212" s="36" t="s">
        <v>54</v>
      </c>
      <c r="D1212" s="36" t="s">
        <v>103</v>
      </c>
      <c r="E1212" s="6" t="s">
        <v>229</v>
      </c>
      <c r="F1212" s="6" t="s">
        <v>105</v>
      </c>
      <c r="G1212" s="6" t="s">
        <v>2783</v>
      </c>
      <c r="H1212" s="6" t="s">
        <v>24</v>
      </c>
      <c r="I1212" s="34">
        <v>1</v>
      </c>
      <c r="J1212" s="34">
        <v>181530</v>
      </c>
      <c r="K1212" s="34">
        <v>0</v>
      </c>
      <c r="L1212" s="34">
        <v>0</v>
      </c>
      <c r="M1212" s="34">
        <v>0</v>
      </c>
      <c r="N1212" s="34">
        <v>0</v>
      </c>
      <c r="O1212" s="34">
        <v>1</v>
      </c>
      <c r="P1212" s="34">
        <v>181530</v>
      </c>
      <c r="Q1212" s="6" t="s">
        <v>25</v>
      </c>
    </row>
    <row r="1213" spans="1:17" x14ac:dyDescent="0.25">
      <c r="A1213" s="6" t="s">
        <v>1012</v>
      </c>
      <c r="B1213" s="36" t="s">
        <v>36</v>
      </c>
      <c r="C1213" s="36" t="s">
        <v>209</v>
      </c>
      <c r="D1213" s="36" t="s">
        <v>38</v>
      </c>
      <c r="E1213" s="6" t="s">
        <v>614</v>
      </c>
      <c r="F1213" s="6" t="s">
        <v>105</v>
      </c>
      <c r="G1213" s="6" t="s">
        <v>1013</v>
      </c>
      <c r="H1213" s="6" t="s">
        <v>24</v>
      </c>
      <c r="I1213" s="34">
        <v>2</v>
      </c>
      <c r="J1213" s="34">
        <v>181425</v>
      </c>
      <c r="K1213" s="34">
        <v>0</v>
      </c>
      <c r="L1213" s="34">
        <v>1572</v>
      </c>
      <c r="M1213" s="34">
        <v>0</v>
      </c>
      <c r="N1213" s="34">
        <v>-1572</v>
      </c>
      <c r="O1213" s="34">
        <v>2</v>
      </c>
      <c r="P1213" s="34">
        <v>181425</v>
      </c>
      <c r="Q1213" s="6" t="s">
        <v>25</v>
      </c>
    </row>
    <row r="1214" spans="1:17" x14ac:dyDescent="0.25">
      <c r="A1214" s="6" t="s">
        <v>2227</v>
      </c>
      <c r="B1214" s="7" t="s">
        <v>18</v>
      </c>
      <c r="C1214" s="7" t="s">
        <v>19</v>
      </c>
      <c r="D1214" s="7" t="s">
        <v>61</v>
      </c>
      <c r="E1214" s="33" t="s">
        <v>21</v>
      </c>
      <c r="F1214" s="6" t="s">
        <v>22</v>
      </c>
      <c r="G1214" s="6" t="s">
        <v>2228</v>
      </c>
      <c r="H1214" s="6" t="s">
        <v>24</v>
      </c>
      <c r="I1214" s="34">
        <v>134</v>
      </c>
      <c r="J1214" s="34">
        <v>180900</v>
      </c>
      <c r="K1214" s="34">
        <v>0</v>
      </c>
      <c r="L1214" s="34">
        <v>0</v>
      </c>
      <c r="M1214" s="34">
        <v>0</v>
      </c>
      <c r="N1214" s="34">
        <v>0</v>
      </c>
      <c r="O1214" s="34">
        <v>134</v>
      </c>
      <c r="P1214" s="34">
        <v>180900</v>
      </c>
      <c r="Q1214" s="6" t="s">
        <v>25</v>
      </c>
    </row>
    <row r="1215" spans="1:17" x14ac:dyDescent="0.25">
      <c r="A1215" s="6" t="s">
        <v>1247</v>
      </c>
      <c r="B1215" s="7" t="s">
        <v>18</v>
      </c>
      <c r="C1215" s="7" t="s">
        <v>445</v>
      </c>
      <c r="D1215" s="7" t="s">
        <v>61</v>
      </c>
      <c r="E1215" s="33" t="s">
        <v>984</v>
      </c>
      <c r="F1215" s="6" t="s">
        <v>22</v>
      </c>
      <c r="G1215" s="6" t="s">
        <v>1248</v>
      </c>
      <c r="H1215" s="6" t="s">
        <v>24</v>
      </c>
      <c r="I1215" s="34">
        <v>286</v>
      </c>
      <c r="J1215" s="34">
        <v>180466</v>
      </c>
      <c r="K1215" s="34">
        <v>0</v>
      </c>
      <c r="L1215" s="34">
        <v>0</v>
      </c>
      <c r="M1215" s="34">
        <v>0</v>
      </c>
      <c r="N1215" s="34">
        <v>0</v>
      </c>
      <c r="O1215" s="34">
        <v>286</v>
      </c>
      <c r="P1215" s="34">
        <v>180466</v>
      </c>
      <c r="Q1215" s="6" t="s">
        <v>25</v>
      </c>
    </row>
    <row r="1216" spans="1:17" x14ac:dyDescent="0.25">
      <c r="A1216" s="6" t="s">
        <v>2229</v>
      </c>
      <c r="B1216" s="7" t="s">
        <v>18</v>
      </c>
      <c r="C1216" s="7" t="s">
        <v>127</v>
      </c>
      <c r="D1216" s="7" t="s">
        <v>20</v>
      </c>
      <c r="E1216" s="33" t="s">
        <v>21</v>
      </c>
      <c r="F1216" s="6" t="s">
        <v>22</v>
      </c>
      <c r="G1216" s="6" t="s">
        <v>2230</v>
      </c>
      <c r="H1216" s="6" t="s">
        <v>24</v>
      </c>
      <c r="I1216" s="34">
        <v>50</v>
      </c>
      <c r="J1216" s="34">
        <v>180000</v>
      </c>
      <c r="K1216" s="34">
        <v>0</v>
      </c>
      <c r="L1216" s="34">
        <v>0</v>
      </c>
      <c r="M1216" s="34">
        <v>0</v>
      </c>
      <c r="N1216" s="34">
        <v>0</v>
      </c>
      <c r="O1216" s="34">
        <v>50</v>
      </c>
      <c r="P1216" s="34">
        <v>180000</v>
      </c>
      <c r="Q1216" s="6" t="s">
        <v>25</v>
      </c>
    </row>
    <row r="1217" spans="1:17" x14ac:dyDescent="0.25">
      <c r="A1217" s="6" t="s">
        <v>2231</v>
      </c>
      <c r="B1217" s="7" t="s">
        <v>18</v>
      </c>
      <c r="C1217" s="7" t="s">
        <v>20</v>
      </c>
      <c r="D1217" s="7" t="s">
        <v>44</v>
      </c>
      <c r="E1217" s="33" t="s">
        <v>21</v>
      </c>
      <c r="F1217" s="6" t="s">
        <v>22</v>
      </c>
      <c r="G1217" s="6" t="s">
        <v>2232</v>
      </c>
      <c r="H1217" s="6" t="s">
        <v>24</v>
      </c>
      <c r="I1217" s="34">
        <v>9</v>
      </c>
      <c r="J1217" s="34">
        <v>180000</v>
      </c>
      <c r="K1217" s="34">
        <v>0</v>
      </c>
      <c r="L1217" s="34">
        <v>0</v>
      </c>
      <c r="M1217" s="34">
        <v>0</v>
      </c>
      <c r="N1217" s="34">
        <v>0</v>
      </c>
      <c r="O1217" s="34">
        <v>9</v>
      </c>
      <c r="P1217" s="34">
        <v>180000</v>
      </c>
      <c r="Q1217" s="6" t="s">
        <v>25</v>
      </c>
    </row>
    <row r="1218" spans="1:17" x14ac:dyDescent="0.25">
      <c r="A1218" s="6" t="s">
        <v>1545</v>
      </c>
      <c r="B1218" s="7" t="s">
        <v>18</v>
      </c>
      <c r="C1218" s="7" t="s">
        <v>19</v>
      </c>
      <c r="D1218" s="7" t="s">
        <v>166</v>
      </c>
      <c r="E1218" s="33" t="s">
        <v>477</v>
      </c>
      <c r="F1218" s="6" t="s">
        <v>22</v>
      </c>
      <c r="G1218" s="6" t="s">
        <v>1546</v>
      </c>
      <c r="H1218" s="6" t="s">
        <v>24</v>
      </c>
      <c r="I1218" s="34">
        <v>78</v>
      </c>
      <c r="J1218" s="34">
        <v>179544</v>
      </c>
      <c r="K1218" s="34">
        <v>0</v>
      </c>
      <c r="L1218" s="34">
        <v>0</v>
      </c>
      <c r="M1218" s="34">
        <v>0</v>
      </c>
      <c r="N1218" s="34">
        <v>0</v>
      </c>
      <c r="O1218" s="34">
        <v>78</v>
      </c>
      <c r="P1218" s="34">
        <v>179544</v>
      </c>
      <c r="Q1218" s="6" t="s">
        <v>25</v>
      </c>
    </row>
    <row r="1219" spans="1:17" x14ac:dyDescent="0.25">
      <c r="A1219" s="6" t="s">
        <v>1054</v>
      </c>
      <c r="B1219" s="7" t="s">
        <v>18</v>
      </c>
      <c r="C1219" s="7" t="s">
        <v>96</v>
      </c>
      <c r="D1219" s="7" t="s">
        <v>86</v>
      </c>
      <c r="E1219" s="35" t="s">
        <v>148</v>
      </c>
      <c r="F1219" s="6" t="s">
        <v>22</v>
      </c>
      <c r="G1219" s="6" t="s">
        <v>1055</v>
      </c>
      <c r="H1219" s="6" t="s">
        <v>24</v>
      </c>
      <c r="I1219" s="34">
        <v>12</v>
      </c>
      <c r="J1219" s="34">
        <v>178931</v>
      </c>
      <c r="K1219" s="34">
        <v>0</v>
      </c>
      <c r="L1219" s="34">
        <v>0</v>
      </c>
      <c r="M1219" s="34">
        <v>0</v>
      </c>
      <c r="N1219" s="34">
        <v>0</v>
      </c>
      <c r="O1219" s="34">
        <v>12</v>
      </c>
      <c r="P1219" s="34">
        <v>178931</v>
      </c>
      <c r="Q1219" s="6" t="s">
        <v>25</v>
      </c>
    </row>
    <row r="1220" spans="1:17" x14ac:dyDescent="0.25">
      <c r="A1220" s="6" t="s">
        <v>2233</v>
      </c>
      <c r="B1220" s="36" t="s">
        <v>36</v>
      </c>
      <c r="C1220" s="36" t="s">
        <v>54</v>
      </c>
      <c r="D1220" s="36" t="s">
        <v>103</v>
      </c>
      <c r="E1220" s="6" t="s">
        <v>104</v>
      </c>
      <c r="F1220" s="6" t="s">
        <v>105</v>
      </c>
      <c r="G1220" s="6" t="s">
        <v>2234</v>
      </c>
      <c r="H1220" s="6" t="s">
        <v>24</v>
      </c>
      <c r="I1220" s="34">
        <v>105</v>
      </c>
      <c r="J1220" s="34">
        <v>243915</v>
      </c>
      <c r="K1220" s="34">
        <v>0</v>
      </c>
      <c r="L1220" s="34">
        <v>0</v>
      </c>
      <c r="M1220" s="34">
        <v>-28</v>
      </c>
      <c r="N1220" s="34">
        <v>-65044</v>
      </c>
      <c r="O1220" s="34">
        <v>77</v>
      </c>
      <c r="P1220" s="34">
        <v>178871</v>
      </c>
      <c r="Q1220" s="6" t="s">
        <v>25</v>
      </c>
    </row>
    <row r="1221" spans="1:17" x14ac:dyDescent="0.25">
      <c r="A1221" s="6" t="s">
        <v>560</v>
      </c>
      <c r="B1221" s="7" t="s">
        <v>18</v>
      </c>
      <c r="C1221" s="7" t="s">
        <v>451</v>
      </c>
      <c r="D1221" s="7" t="s">
        <v>69</v>
      </c>
      <c r="E1221" s="33" t="s">
        <v>2717</v>
      </c>
      <c r="F1221" s="6" t="s">
        <v>40</v>
      </c>
      <c r="G1221" s="6" t="s">
        <v>561</v>
      </c>
      <c r="H1221" s="6" t="s">
        <v>24</v>
      </c>
      <c r="I1221" s="34">
        <v>1</v>
      </c>
      <c r="J1221" s="34">
        <v>160000</v>
      </c>
      <c r="K1221" s="34">
        <v>19</v>
      </c>
      <c r="L1221" s="34">
        <v>4865000</v>
      </c>
      <c r="M1221" s="34">
        <v>-19</v>
      </c>
      <c r="N1221" s="34">
        <v>-4846750</v>
      </c>
      <c r="O1221" s="34">
        <v>1</v>
      </c>
      <c r="P1221" s="34">
        <v>178250</v>
      </c>
      <c r="Q1221" s="6" t="s">
        <v>25</v>
      </c>
    </row>
    <row r="1222" spans="1:17" x14ac:dyDescent="0.25">
      <c r="A1222" s="6" t="s">
        <v>2237</v>
      </c>
      <c r="B1222" s="7" t="s">
        <v>18</v>
      </c>
      <c r="C1222" s="7" t="s">
        <v>256</v>
      </c>
      <c r="D1222" s="7" t="s">
        <v>61</v>
      </c>
      <c r="E1222" s="33" t="s">
        <v>21</v>
      </c>
      <c r="F1222" s="6" t="s">
        <v>22</v>
      </c>
      <c r="G1222" s="6" t="s">
        <v>2238</v>
      </c>
      <c r="H1222" s="6" t="s">
        <v>24</v>
      </c>
      <c r="I1222" s="34">
        <v>585</v>
      </c>
      <c r="J1222" s="34">
        <v>175500</v>
      </c>
      <c r="K1222" s="34">
        <v>0</v>
      </c>
      <c r="L1222" s="34">
        <v>0</v>
      </c>
      <c r="M1222" s="34">
        <v>0</v>
      </c>
      <c r="N1222" s="34">
        <v>0</v>
      </c>
      <c r="O1222" s="34">
        <v>585</v>
      </c>
      <c r="P1222" s="34">
        <v>175500</v>
      </c>
      <c r="Q1222" s="6" t="s">
        <v>25</v>
      </c>
    </row>
    <row r="1223" spans="1:17" x14ac:dyDescent="0.25">
      <c r="A1223" s="6" t="s">
        <v>2388</v>
      </c>
      <c r="B1223" s="36" t="s">
        <v>36</v>
      </c>
      <c r="C1223" s="36" t="s">
        <v>96</v>
      </c>
      <c r="D1223" s="36" t="s">
        <v>38</v>
      </c>
      <c r="E1223" s="6" t="s">
        <v>74</v>
      </c>
      <c r="F1223" s="6" t="s">
        <v>40</v>
      </c>
      <c r="G1223" s="6" t="s">
        <v>2389</v>
      </c>
      <c r="H1223" s="6" t="s">
        <v>24</v>
      </c>
      <c r="I1223" s="34">
        <v>6</v>
      </c>
      <c r="J1223" s="34">
        <v>175049</v>
      </c>
      <c r="K1223" s="34">
        <v>0</v>
      </c>
      <c r="L1223" s="34">
        <v>12</v>
      </c>
      <c r="M1223" s="34">
        <v>0</v>
      </c>
      <c r="N1223" s="34">
        <v>-12</v>
      </c>
      <c r="O1223" s="34">
        <v>6</v>
      </c>
      <c r="P1223" s="34">
        <v>175049</v>
      </c>
      <c r="Q1223" s="6" t="s">
        <v>25</v>
      </c>
    </row>
    <row r="1224" spans="1:17" x14ac:dyDescent="0.25">
      <c r="A1224" s="6" t="s">
        <v>2239</v>
      </c>
      <c r="B1224" s="7" t="s">
        <v>18</v>
      </c>
      <c r="C1224" s="7" t="s">
        <v>54</v>
      </c>
      <c r="D1224" s="7" t="s">
        <v>351</v>
      </c>
      <c r="E1224" s="33" t="s">
        <v>21</v>
      </c>
      <c r="F1224" s="6" t="s">
        <v>22</v>
      </c>
      <c r="G1224" s="6" t="s">
        <v>2240</v>
      </c>
      <c r="H1224" s="6" t="s">
        <v>657</v>
      </c>
      <c r="I1224" s="34">
        <v>14</v>
      </c>
      <c r="J1224" s="34">
        <v>175000</v>
      </c>
      <c r="K1224" s="34">
        <v>0</v>
      </c>
      <c r="L1224" s="34">
        <v>0</v>
      </c>
      <c r="M1224" s="34">
        <v>0</v>
      </c>
      <c r="N1224" s="34">
        <v>0</v>
      </c>
      <c r="O1224" s="34">
        <v>14</v>
      </c>
      <c r="P1224" s="34">
        <v>175000</v>
      </c>
      <c r="Q1224" s="6" t="s">
        <v>25</v>
      </c>
    </row>
    <row r="1225" spans="1:17" x14ac:dyDescent="0.25">
      <c r="A1225" s="6" t="s">
        <v>1908</v>
      </c>
      <c r="B1225" s="7" t="s">
        <v>18</v>
      </c>
      <c r="C1225" s="7" t="s">
        <v>81</v>
      </c>
      <c r="D1225" s="7" t="s">
        <v>86</v>
      </c>
      <c r="E1225" s="35" t="s">
        <v>51</v>
      </c>
      <c r="F1225" s="6" t="s">
        <v>40</v>
      </c>
      <c r="G1225" s="6" t="s">
        <v>1909</v>
      </c>
      <c r="H1225" s="6" t="s">
        <v>24</v>
      </c>
      <c r="I1225" s="34">
        <v>350</v>
      </c>
      <c r="J1225" s="34">
        <v>174650</v>
      </c>
      <c r="K1225" s="34">
        <v>0</v>
      </c>
      <c r="L1225" s="34">
        <v>0</v>
      </c>
      <c r="M1225" s="34">
        <v>0</v>
      </c>
      <c r="N1225" s="34">
        <v>0</v>
      </c>
      <c r="O1225" s="34">
        <v>350</v>
      </c>
      <c r="P1225" s="34">
        <v>174650</v>
      </c>
      <c r="Q1225" s="6" t="s">
        <v>25</v>
      </c>
    </row>
    <row r="1226" spans="1:17" x14ac:dyDescent="0.25">
      <c r="A1226" s="6" t="s">
        <v>2850</v>
      </c>
      <c r="B1226" s="36" t="s">
        <v>36</v>
      </c>
      <c r="C1226" s="36" t="s">
        <v>2178</v>
      </c>
      <c r="D1226" s="36" t="s">
        <v>38</v>
      </c>
      <c r="E1226" s="6" t="s">
        <v>614</v>
      </c>
      <c r="F1226" s="6" t="s">
        <v>105</v>
      </c>
      <c r="G1226" s="6" t="s">
        <v>2851</v>
      </c>
      <c r="H1226" s="6" t="s">
        <v>24</v>
      </c>
      <c r="I1226" s="34">
        <v>2</v>
      </c>
      <c r="J1226" s="34">
        <v>174278</v>
      </c>
      <c r="K1226" s="34">
        <v>0</v>
      </c>
      <c r="L1226" s="34">
        <v>1474704</v>
      </c>
      <c r="M1226" s="34">
        <v>0</v>
      </c>
      <c r="N1226" s="34">
        <v>-1474704</v>
      </c>
      <c r="O1226" s="34">
        <v>2</v>
      </c>
      <c r="P1226" s="34">
        <v>174278</v>
      </c>
      <c r="Q1226" s="6" t="s">
        <v>25</v>
      </c>
    </row>
    <row r="1227" spans="1:17" x14ac:dyDescent="0.25">
      <c r="A1227" s="6" t="s">
        <v>1312</v>
      </c>
      <c r="B1227" s="7" t="s">
        <v>18</v>
      </c>
      <c r="C1227" s="7" t="s">
        <v>282</v>
      </c>
      <c r="D1227" s="7" t="s">
        <v>329</v>
      </c>
      <c r="E1227" s="35" t="s">
        <v>51</v>
      </c>
      <c r="F1227" s="6" t="s">
        <v>22</v>
      </c>
      <c r="G1227" s="6" t="s">
        <v>1313</v>
      </c>
      <c r="H1227" s="6" t="s">
        <v>24</v>
      </c>
      <c r="I1227" s="34">
        <v>32</v>
      </c>
      <c r="J1227" s="34">
        <v>172800</v>
      </c>
      <c r="K1227" s="34">
        <v>0</v>
      </c>
      <c r="L1227" s="34">
        <v>0</v>
      </c>
      <c r="M1227" s="34">
        <v>0</v>
      </c>
      <c r="N1227" s="34">
        <v>0</v>
      </c>
      <c r="O1227" s="34">
        <v>32</v>
      </c>
      <c r="P1227" s="34">
        <v>172800</v>
      </c>
      <c r="Q1227" s="6" t="s">
        <v>25</v>
      </c>
    </row>
    <row r="1228" spans="1:17" x14ac:dyDescent="0.25">
      <c r="A1228" s="6" t="s">
        <v>613</v>
      </c>
      <c r="B1228" s="36" t="s">
        <v>36</v>
      </c>
      <c r="C1228" s="36" t="s">
        <v>134</v>
      </c>
      <c r="D1228" s="36" t="s">
        <v>38</v>
      </c>
      <c r="E1228" s="6" t="s">
        <v>229</v>
      </c>
      <c r="F1228" s="6" t="s">
        <v>40</v>
      </c>
      <c r="G1228" s="6" t="s">
        <v>615</v>
      </c>
      <c r="H1228" s="6" t="s">
        <v>24</v>
      </c>
      <c r="I1228" s="34">
        <v>0</v>
      </c>
      <c r="J1228" s="34">
        <v>0</v>
      </c>
      <c r="K1228" s="34">
        <v>1</v>
      </c>
      <c r="L1228" s="34">
        <v>205053</v>
      </c>
      <c r="M1228" s="34">
        <v>0</v>
      </c>
      <c r="N1228" s="34">
        <v>-32523</v>
      </c>
      <c r="O1228" s="34">
        <v>1</v>
      </c>
      <c r="P1228" s="34">
        <v>172530</v>
      </c>
      <c r="Q1228" s="6" t="s">
        <v>25</v>
      </c>
    </row>
    <row r="1229" spans="1:17" x14ac:dyDescent="0.25">
      <c r="A1229" s="6" t="s">
        <v>2241</v>
      </c>
      <c r="B1229" s="7" t="s">
        <v>18</v>
      </c>
      <c r="C1229" s="7" t="s">
        <v>256</v>
      </c>
      <c r="D1229" s="7" t="s">
        <v>20</v>
      </c>
      <c r="E1229" s="33" t="s">
        <v>21</v>
      </c>
      <c r="F1229" s="6" t="s">
        <v>22</v>
      </c>
      <c r="G1229" s="6" t="s">
        <v>2242</v>
      </c>
      <c r="H1229" s="6" t="s">
        <v>657</v>
      </c>
      <c r="I1229" s="34">
        <v>46</v>
      </c>
      <c r="J1229" s="34">
        <v>172500</v>
      </c>
      <c r="K1229" s="34">
        <v>0</v>
      </c>
      <c r="L1229" s="34">
        <v>0</v>
      </c>
      <c r="M1229" s="34">
        <v>0</v>
      </c>
      <c r="N1229" s="34">
        <v>0</v>
      </c>
      <c r="O1229" s="34">
        <v>46</v>
      </c>
      <c r="P1229" s="34">
        <v>172500</v>
      </c>
      <c r="Q1229" s="6" t="s">
        <v>25</v>
      </c>
    </row>
    <row r="1230" spans="1:17" x14ac:dyDescent="0.25">
      <c r="A1230" s="6" t="s">
        <v>2292</v>
      </c>
      <c r="B1230" s="7" t="s">
        <v>18</v>
      </c>
      <c r="C1230" s="7" t="s">
        <v>565</v>
      </c>
      <c r="D1230" s="7" t="s">
        <v>166</v>
      </c>
      <c r="E1230" s="33" t="s">
        <v>74</v>
      </c>
      <c r="F1230" s="6" t="s">
        <v>22</v>
      </c>
      <c r="G1230" s="6" t="s">
        <v>2293</v>
      </c>
      <c r="H1230" s="6" t="s">
        <v>24</v>
      </c>
      <c r="I1230" s="34">
        <v>0</v>
      </c>
      <c r="J1230" s="34">
        <v>0</v>
      </c>
      <c r="K1230" s="34">
        <v>75</v>
      </c>
      <c r="L1230" s="34">
        <v>862124</v>
      </c>
      <c r="M1230" s="34">
        <v>-60</v>
      </c>
      <c r="N1230" s="34">
        <v>-689699</v>
      </c>
      <c r="O1230" s="34">
        <v>15</v>
      </c>
      <c r="P1230" s="34">
        <v>172425</v>
      </c>
      <c r="Q1230" s="6" t="s">
        <v>25</v>
      </c>
    </row>
    <row r="1231" spans="1:17" x14ac:dyDescent="0.25">
      <c r="A1231" s="6" t="s">
        <v>321</v>
      </c>
      <c r="B1231" s="7" t="s">
        <v>18</v>
      </c>
      <c r="C1231" s="7" t="s">
        <v>77</v>
      </c>
      <c r="D1231" s="7" t="s">
        <v>78</v>
      </c>
      <c r="E1231" s="33" t="s">
        <v>2717</v>
      </c>
      <c r="F1231" s="6" t="s">
        <v>40</v>
      </c>
      <c r="G1231" s="6" t="s">
        <v>322</v>
      </c>
      <c r="H1231" s="6" t="s">
        <v>24</v>
      </c>
      <c r="I1231" s="34">
        <v>21</v>
      </c>
      <c r="J1231" s="34">
        <v>171822</v>
      </c>
      <c r="K1231" s="34">
        <v>0</v>
      </c>
      <c r="L1231" s="34">
        <v>0</v>
      </c>
      <c r="M1231" s="34">
        <v>0</v>
      </c>
      <c r="N1231" s="34">
        <v>0</v>
      </c>
      <c r="O1231" s="34">
        <v>21</v>
      </c>
      <c r="P1231" s="34">
        <v>171822</v>
      </c>
      <c r="Q1231" s="6" t="s">
        <v>25</v>
      </c>
    </row>
    <row r="1232" spans="1:17" x14ac:dyDescent="0.25">
      <c r="A1232" s="6" t="s">
        <v>1360</v>
      </c>
      <c r="B1232" s="36" t="s">
        <v>36</v>
      </c>
      <c r="C1232" s="36" t="s">
        <v>236</v>
      </c>
      <c r="D1232" s="36" t="s">
        <v>38</v>
      </c>
      <c r="E1232" s="6" t="s">
        <v>74</v>
      </c>
      <c r="F1232" s="6" t="s">
        <v>40</v>
      </c>
      <c r="G1232" s="6" t="s">
        <v>1361</v>
      </c>
      <c r="H1232" s="6" t="s">
        <v>24</v>
      </c>
      <c r="I1232" s="34">
        <v>1</v>
      </c>
      <c r="J1232" s="34">
        <v>170703</v>
      </c>
      <c r="K1232" s="34">
        <v>0</v>
      </c>
      <c r="L1232" s="34">
        <v>0</v>
      </c>
      <c r="M1232" s="34">
        <v>0</v>
      </c>
      <c r="N1232" s="34">
        <v>0</v>
      </c>
      <c r="O1232" s="34">
        <v>1</v>
      </c>
      <c r="P1232" s="34">
        <v>170703</v>
      </c>
      <c r="Q1232" s="6" t="s">
        <v>25</v>
      </c>
    </row>
    <row r="1233" spans="1:17" x14ac:dyDescent="0.25">
      <c r="A1233" s="6" t="s">
        <v>2235</v>
      </c>
      <c r="B1233" s="7" t="s">
        <v>18</v>
      </c>
      <c r="C1233" s="7" t="s">
        <v>96</v>
      </c>
      <c r="D1233" s="7" t="s">
        <v>86</v>
      </c>
      <c r="E1233" s="33" t="s">
        <v>21</v>
      </c>
      <c r="F1233" s="6" t="s">
        <v>22</v>
      </c>
      <c r="G1233" s="6" t="s">
        <v>2236</v>
      </c>
      <c r="H1233" s="6" t="s">
        <v>24</v>
      </c>
      <c r="I1233" s="34">
        <v>7</v>
      </c>
      <c r="J1233" s="34">
        <v>170380</v>
      </c>
      <c r="K1233" s="34">
        <v>0</v>
      </c>
      <c r="L1233" s="34">
        <v>0</v>
      </c>
      <c r="M1233" s="34">
        <v>0</v>
      </c>
      <c r="N1233" s="34">
        <v>0</v>
      </c>
      <c r="O1233" s="34">
        <v>7</v>
      </c>
      <c r="P1233" s="34">
        <v>170380</v>
      </c>
      <c r="Q1233" s="6" t="s">
        <v>25</v>
      </c>
    </row>
    <row r="1234" spans="1:17" x14ac:dyDescent="0.25">
      <c r="A1234" s="6" t="s">
        <v>2245</v>
      </c>
      <c r="B1234" s="7" t="s">
        <v>18</v>
      </c>
      <c r="C1234" s="7" t="s">
        <v>19</v>
      </c>
      <c r="D1234" s="7" t="s">
        <v>166</v>
      </c>
      <c r="E1234" s="33" t="s">
        <v>21</v>
      </c>
      <c r="F1234" s="6" t="s">
        <v>22</v>
      </c>
      <c r="G1234" s="6" t="s">
        <v>2246</v>
      </c>
      <c r="H1234" s="6" t="s">
        <v>24</v>
      </c>
      <c r="I1234" s="34">
        <v>23</v>
      </c>
      <c r="J1234" s="34">
        <v>169826</v>
      </c>
      <c r="K1234" s="34">
        <v>0</v>
      </c>
      <c r="L1234" s="34">
        <v>0</v>
      </c>
      <c r="M1234" s="34">
        <v>0</v>
      </c>
      <c r="N1234" s="34">
        <v>0</v>
      </c>
      <c r="O1234" s="34">
        <v>23</v>
      </c>
      <c r="P1234" s="34">
        <v>169826</v>
      </c>
      <c r="Q1234" s="6" t="s">
        <v>25</v>
      </c>
    </row>
    <row r="1235" spans="1:17" x14ac:dyDescent="0.25">
      <c r="A1235" s="6" t="s">
        <v>2852</v>
      </c>
      <c r="B1235" s="7" t="s">
        <v>18</v>
      </c>
      <c r="C1235" s="7" t="s">
        <v>426</v>
      </c>
      <c r="D1235" s="7" t="s">
        <v>86</v>
      </c>
      <c r="E1235" s="33" t="s">
        <v>984</v>
      </c>
      <c r="F1235" s="6" t="s">
        <v>22</v>
      </c>
      <c r="G1235" s="6" t="s">
        <v>2853</v>
      </c>
      <c r="H1235" s="6" t="s">
        <v>24</v>
      </c>
      <c r="I1235" s="34">
        <v>10</v>
      </c>
      <c r="J1235" s="34">
        <v>169580</v>
      </c>
      <c r="K1235" s="34">
        <v>0</v>
      </c>
      <c r="L1235" s="34">
        <v>0</v>
      </c>
      <c r="M1235" s="34">
        <v>0</v>
      </c>
      <c r="N1235" s="34">
        <v>0</v>
      </c>
      <c r="O1235" s="34">
        <v>10</v>
      </c>
      <c r="P1235" s="34">
        <v>169580</v>
      </c>
      <c r="Q1235" s="6" t="s">
        <v>25</v>
      </c>
    </row>
    <row r="1236" spans="1:17" x14ac:dyDescent="0.25">
      <c r="A1236" s="6" t="s">
        <v>2247</v>
      </c>
      <c r="B1236" s="7" t="s">
        <v>18</v>
      </c>
      <c r="C1236" s="7" t="s">
        <v>81</v>
      </c>
      <c r="D1236" s="7" t="s">
        <v>86</v>
      </c>
      <c r="E1236" s="35" t="s">
        <v>51</v>
      </c>
      <c r="F1236" s="6" t="s">
        <v>40</v>
      </c>
      <c r="G1236" s="6" t="s">
        <v>2248</v>
      </c>
      <c r="H1236" s="6" t="s">
        <v>24</v>
      </c>
      <c r="I1236" s="34">
        <v>1</v>
      </c>
      <c r="J1236" s="34">
        <v>168335</v>
      </c>
      <c r="K1236" s="34">
        <v>0</v>
      </c>
      <c r="L1236" s="34">
        <v>0</v>
      </c>
      <c r="M1236" s="34">
        <v>0</v>
      </c>
      <c r="N1236" s="34">
        <v>0</v>
      </c>
      <c r="O1236" s="34">
        <v>1</v>
      </c>
      <c r="P1236" s="34">
        <v>168335</v>
      </c>
      <c r="Q1236" s="6" t="s">
        <v>25</v>
      </c>
    </row>
    <row r="1237" spans="1:17" x14ac:dyDescent="0.25">
      <c r="A1237" s="6" t="s">
        <v>2412</v>
      </c>
      <c r="B1237" s="36" t="s">
        <v>36</v>
      </c>
      <c r="C1237" s="36" t="s">
        <v>96</v>
      </c>
      <c r="D1237" s="36" t="s">
        <v>38</v>
      </c>
      <c r="E1237" s="6" t="s">
        <v>74</v>
      </c>
      <c r="F1237" s="6" t="s">
        <v>40</v>
      </c>
      <c r="G1237" s="6" t="s">
        <v>2413</v>
      </c>
      <c r="H1237" s="6" t="s">
        <v>24</v>
      </c>
      <c r="I1237" s="34">
        <v>1</v>
      </c>
      <c r="J1237" s="34">
        <v>166071</v>
      </c>
      <c r="K1237" s="34">
        <v>0</v>
      </c>
      <c r="L1237" s="34">
        <v>0</v>
      </c>
      <c r="M1237" s="34">
        <v>0</v>
      </c>
      <c r="N1237" s="34">
        <v>0</v>
      </c>
      <c r="O1237" s="34">
        <v>1</v>
      </c>
      <c r="P1237" s="34">
        <v>166071</v>
      </c>
      <c r="Q1237" s="6" t="s">
        <v>25</v>
      </c>
    </row>
    <row r="1238" spans="1:17" x14ac:dyDescent="0.25">
      <c r="A1238" s="6" t="s">
        <v>2249</v>
      </c>
      <c r="B1238" s="36" t="s">
        <v>36</v>
      </c>
      <c r="C1238" s="36" t="s">
        <v>137</v>
      </c>
      <c r="D1238" s="36" t="s">
        <v>303</v>
      </c>
      <c r="E1238" s="6" t="s">
        <v>74</v>
      </c>
      <c r="F1238" s="6" t="s">
        <v>105</v>
      </c>
      <c r="G1238" s="6" t="s">
        <v>2250</v>
      </c>
      <c r="H1238" s="6" t="s">
        <v>24</v>
      </c>
      <c r="I1238" s="34">
        <v>0</v>
      </c>
      <c r="J1238" s="34">
        <v>0</v>
      </c>
      <c r="K1238" s="34">
        <v>26</v>
      </c>
      <c r="L1238" s="34">
        <v>163904</v>
      </c>
      <c r="M1238" s="34">
        <v>0</v>
      </c>
      <c r="N1238" s="34">
        <v>0</v>
      </c>
      <c r="O1238" s="34">
        <v>26</v>
      </c>
      <c r="P1238" s="34">
        <v>163904</v>
      </c>
      <c r="Q1238" s="6" t="s">
        <v>25</v>
      </c>
    </row>
    <row r="1239" spans="1:17" x14ac:dyDescent="0.25">
      <c r="A1239" s="6" t="s">
        <v>1570</v>
      </c>
      <c r="B1239" s="36" t="s">
        <v>36</v>
      </c>
      <c r="C1239" s="36" t="s">
        <v>223</v>
      </c>
      <c r="D1239" s="36" t="s">
        <v>38</v>
      </c>
      <c r="E1239" s="6" t="s">
        <v>984</v>
      </c>
      <c r="F1239" s="6" t="s">
        <v>40</v>
      </c>
      <c r="G1239" s="6" t="s">
        <v>1571</v>
      </c>
      <c r="H1239" s="6" t="s">
        <v>24</v>
      </c>
      <c r="I1239" s="34">
        <v>4</v>
      </c>
      <c r="J1239" s="34">
        <v>163902</v>
      </c>
      <c r="K1239" s="34">
        <v>0</v>
      </c>
      <c r="L1239" s="34">
        <v>28392</v>
      </c>
      <c r="M1239" s="34">
        <v>0</v>
      </c>
      <c r="N1239" s="34">
        <v>-28392</v>
      </c>
      <c r="O1239" s="34">
        <v>4</v>
      </c>
      <c r="P1239" s="34">
        <v>163902</v>
      </c>
      <c r="Q1239" s="6" t="s">
        <v>25</v>
      </c>
    </row>
    <row r="1240" spans="1:17" x14ac:dyDescent="0.25">
      <c r="A1240" s="6" t="s">
        <v>1631</v>
      </c>
      <c r="B1240" s="7" t="s">
        <v>18</v>
      </c>
      <c r="C1240" s="7" t="s">
        <v>77</v>
      </c>
      <c r="D1240" s="7" t="s">
        <v>86</v>
      </c>
      <c r="E1240" s="35" t="s">
        <v>51</v>
      </c>
      <c r="F1240" s="6" t="s">
        <v>40</v>
      </c>
      <c r="G1240" s="6" t="s">
        <v>1632</v>
      </c>
      <c r="H1240" s="6" t="s">
        <v>24</v>
      </c>
      <c r="I1240" s="34">
        <v>10</v>
      </c>
      <c r="J1240" s="34">
        <v>160645</v>
      </c>
      <c r="K1240" s="34">
        <v>0</v>
      </c>
      <c r="L1240" s="34">
        <v>0</v>
      </c>
      <c r="M1240" s="34">
        <v>0</v>
      </c>
      <c r="N1240" s="34">
        <v>0</v>
      </c>
      <c r="O1240" s="34">
        <v>10</v>
      </c>
      <c r="P1240" s="34">
        <v>160645</v>
      </c>
      <c r="Q1240" s="6" t="s">
        <v>25</v>
      </c>
    </row>
    <row r="1241" spans="1:17" x14ac:dyDescent="0.25">
      <c r="A1241" s="6" t="s">
        <v>2255</v>
      </c>
      <c r="B1241" s="7" t="s">
        <v>18</v>
      </c>
      <c r="C1241" s="7" t="s">
        <v>54</v>
      </c>
      <c r="D1241" s="7" t="s">
        <v>517</v>
      </c>
      <c r="E1241" s="33" t="s">
        <v>21</v>
      </c>
      <c r="F1241" s="6" t="s">
        <v>22</v>
      </c>
      <c r="G1241" s="6" t="s">
        <v>2256</v>
      </c>
      <c r="H1241" s="6" t="s">
        <v>24</v>
      </c>
      <c r="I1241" s="34">
        <v>1</v>
      </c>
      <c r="J1241" s="34">
        <v>159000</v>
      </c>
      <c r="K1241" s="34">
        <v>0</v>
      </c>
      <c r="L1241" s="34">
        <v>0</v>
      </c>
      <c r="M1241" s="34">
        <v>0</v>
      </c>
      <c r="N1241" s="34">
        <v>0</v>
      </c>
      <c r="O1241" s="34">
        <v>1</v>
      </c>
      <c r="P1241" s="34">
        <v>159000</v>
      </c>
      <c r="Q1241" s="6" t="s">
        <v>25</v>
      </c>
    </row>
    <row r="1242" spans="1:17" x14ac:dyDescent="0.25">
      <c r="A1242" s="6" t="s">
        <v>2169</v>
      </c>
      <c r="B1242" s="7" t="s">
        <v>18</v>
      </c>
      <c r="C1242" s="7" t="s">
        <v>1038</v>
      </c>
      <c r="D1242" s="7" t="s">
        <v>86</v>
      </c>
      <c r="E1242" s="35" t="s">
        <v>148</v>
      </c>
      <c r="F1242" s="6" t="s">
        <v>22</v>
      </c>
      <c r="G1242" s="6" t="s">
        <v>2170</v>
      </c>
      <c r="H1242" s="6" t="s">
        <v>24</v>
      </c>
      <c r="I1242" s="34">
        <v>20</v>
      </c>
      <c r="J1242" s="34">
        <v>453767</v>
      </c>
      <c r="K1242" s="34">
        <v>2</v>
      </c>
      <c r="L1242" s="34">
        <v>45377</v>
      </c>
      <c r="M1242" s="34">
        <v>-15</v>
      </c>
      <c r="N1242" s="34">
        <v>-340325</v>
      </c>
      <c r="O1242" s="34">
        <v>7</v>
      </c>
      <c r="P1242" s="34">
        <v>158819</v>
      </c>
      <c r="Q1242" s="6" t="s">
        <v>25</v>
      </c>
    </row>
    <row r="1243" spans="1:17" x14ac:dyDescent="0.25">
      <c r="A1243" s="6" t="s">
        <v>2260</v>
      </c>
      <c r="B1243" s="7" t="s">
        <v>18</v>
      </c>
      <c r="C1243" s="7" t="s">
        <v>54</v>
      </c>
      <c r="D1243" s="7" t="s">
        <v>55</v>
      </c>
      <c r="E1243" s="35" t="s">
        <v>51</v>
      </c>
      <c r="F1243" s="6" t="s">
        <v>22</v>
      </c>
      <c r="G1243" s="6" t="s">
        <v>2261</v>
      </c>
      <c r="H1243" s="6" t="s">
        <v>30</v>
      </c>
      <c r="I1243" s="34">
        <v>195</v>
      </c>
      <c r="J1243" s="34">
        <v>158250</v>
      </c>
      <c r="K1243" s="34">
        <v>0</v>
      </c>
      <c r="L1243" s="34">
        <v>0</v>
      </c>
      <c r="M1243" s="34">
        <v>0</v>
      </c>
      <c r="N1243" s="34">
        <v>0</v>
      </c>
      <c r="O1243" s="34">
        <v>195</v>
      </c>
      <c r="P1243" s="34">
        <v>158250</v>
      </c>
      <c r="Q1243" s="6" t="s">
        <v>25</v>
      </c>
    </row>
    <row r="1244" spans="1:17" x14ac:dyDescent="0.25">
      <c r="A1244" s="6" t="s">
        <v>2262</v>
      </c>
      <c r="B1244" s="7" t="s">
        <v>18</v>
      </c>
      <c r="C1244" s="7" t="s">
        <v>68</v>
      </c>
      <c r="D1244" s="7" t="s">
        <v>166</v>
      </c>
      <c r="E1244" s="33" t="s">
        <v>74</v>
      </c>
      <c r="F1244" s="6" t="s">
        <v>22</v>
      </c>
      <c r="G1244" s="6" t="s">
        <v>2263</v>
      </c>
      <c r="H1244" s="6" t="s">
        <v>24</v>
      </c>
      <c r="I1244" s="34">
        <v>0</v>
      </c>
      <c r="J1244" s="34">
        <v>0</v>
      </c>
      <c r="K1244" s="34">
        <v>40</v>
      </c>
      <c r="L1244" s="34">
        <v>157339</v>
      </c>
      <c r="M1244" s="34">
        <v>0</v>
      </c>
      <c r="N1244" s="34">
        <v>0</v>
      </c>
      <c r="O1244" s="34">
        <v>40</v>
      </c>
      <c r="P1244" s="34">
        <v>157339</v>
      </c>
      <c r="Q1244" s="6" t="s">
        <v>25</v>
      </c>
    </row>
    <row r="1245" spans="1:17" x14ac:dyDescent="0.25">
      <c r="A1245" s="6" t="s">
        <v>2264</v>
      </c>
      <c r="B1245" s="7" t="s">
        <v>18</v>
      </c>
      <c r="C1245" s="7" t="s">
        <v>110</v>
      </c>
      <c r="D1245" s="7" t="s">
        <v>44</v>
      </c>
      <c r="E1245" s="33" t="s">
        <v>21</v>
      </c>
      <c r="F1245" s="6" t="s">
        <v>22</v>
      </c>
      <c r="G1245" s="6" t="s">
        <v>2265</v>
      </c>
      <c r="H1245" s="6" t="s">
        <v>24</v>
      </c>
      <c r="I1245" s="34">
        <v>13</v>
      </c>
      <c r="J1245" s="34">
        <v>157256</v>
      </c>
      <c r="K1245" s="34">
        <v>0</v>
      </c>
      <c r="L1245" s="34">
        <v>0</v>
      </c>
      <c r="M1245" s="34">
        <v>0</v>
      </c>
      <c r="N1245" s="34">
        <v>0</v>
      </c>
      <c r="O1245" s="34">
        <v>13</v>
      </c>
      <c r="P1245" s="34">
        <v>157256</v>
      </c>
      <c r="Q1245" s="6" t="s">
        <v>25</v>
      </c>
    </row>
    <row r="1246" spans="1:17" x14ac:dyDescent="0.25">
      <c r="A1246" s="6" t="s">
        <v>2266</v>
      </c>
      <c r="B1246" s="36" t="s">
        <v>36</v>
      </c>
      <c r="C1246" s="36" t="s">
        <v>43</v>
      </c>
      <c r="D1246" s="36" t="s">
        <v>520</v>
      </c>
      <c r="E1246" s="6" t="s">
        <v>141</v>
      </c>
      <c r="F1246" s="6" t="s">
        <v>40</v>
      </c>
      <c r="G1246" s="6" t="s">
        <v>2267</v>
      </c>
      <c r="H1246" s="6" t="s">
        <v>24</v>
      </c>
      <c r="I1246" s="34">
        <v>5</v>
      </c>
      <c r="J1246" s="34">
        <v>157100</v>
      </c>
      <c r="K1246" s="34">
        <v>0</v>
      </c>
      <c r="L1246" s="34">
        <v>0</v>
      </c>
      <c r="M1246" s="34">
        <v>0</v>
      </c>
      <c r="N1246" s="34">
        <v>0</v>
      </c>
      <c r="O1246" s="34">
        <v>5</v>
      </c>
      <c r="P1246" s="34">
        <v>157100</v>
      </c>
      <c r="Q1246" s="6" t="s">
        <v>25</v>
      </c>
    </row>
    <row r="1247" spans="1:17" x14ac:dyDescent="0.25">
      <c r="A1247" s="6" t="s">
        <v>2101</v>
      </c>
      <c r="B1247" s="36" t="s">
        <v>36</v>
      </c>
      <c r="C1247" s="36" t="s">
        <v>68</v>
      </c>
      <c r="D1247" s="36" t="s">
        <v>38</v>
      </c>
      <c r="E1247" s="6" t="s">
        <v>74</v>
      </c>
      <c r="F1247" s="6" t="s">
        <v>40</v>
      </c>
      <c r="G1247" s="6" t="s">
        <v>2102</v>
      </c>
      <c r="H1247" s="6" t="s">
        <v>24</v>
      </c>
      <c r="I1247" s="34">
        <v>3</v>
      </c>
      <c r="J1247" s="34">
        <v>235113</v>
      </c>
      <c r="K1247" s="34">
        <v>0</v>
      </c>
      <c r="L1247" s="34">
        <v>0</v>
      </c>
      <c r="M1247" s="34">
        <v>-1</v>
      </c>
      <c r="N1247" s="34">
        <v>-78371</v>
      </c>
      <c r="O1247" s="34">
        <v>2</v>
      </c>
      <c r="P1247" s="34">
        <v>156742</v>
      </c>
      <c r="Q1247" s="6" t="s">
        <v>25</v>
      </c>
    </row>
    <row r="1248" spans="1:17" x14ac:dyDescent="0.25">
      <c r="A1248" s="6" t="s">
        <v>1728</v>
      </c>
      <c r="B1248" s="7" t="s">
        <v>18</v>
      </c>
      <c r="C1248" s="7" t="s">
        <v>324</v>
      </c>
      <c r="D1248" s="7" t="s">
        <v>329</v>
      </c>
      <c r="E1248" s="33" t="s">
        <v>2717</v>
      </c>
      <c r="F1248" s="6" t="s">
        <v>40</v>
      </c>
      <c r="G1248" s="6" t="s">
        <v>1729</v>
      </c>
      <c r="H1248" s="6" t="s">
        <v>24</v>
      </c>
      <c r="I1248" s="34">
        <v>388</v>
      </c>
      <c r="J1248" s="34">
        <v>155200</v>
      </c>
      <c r="K1248" s="34">
        <v>0</v>
      </c>
      <c r="L1248" s="34">
        <v>0</v>
      </c>
      <c r="M1248" s="34">
        <v>0</v>
      </c>
      <c r="N1248" s="34">
        <v>0</v>
      </c>
      <c r="O1248" s="34">
        <v>388</v>
      </c>
      <c r="P1248" s="34">
        <v>155200</v>
      </c>
      <c r="Q1248" s="6" t="s">
        <v>25</v>
      </c>
    </row>
    <row r="1249" spans="1:18" x14ac:dyDescent="0.25">
      <c r="A1249" s="6" t="s">
        <v>2270</v>
      </c>
      <c r="B1249" s="7" t="s">
        <v>18</v>
      </c>
      <c r="C1249" s="7" t="s">
        <v>54</v>
      </c>
      <c r="D1249" s="7" t="s">
        <v>517</v>
      </c>
      <c r="E1249" s="33" t="s">
        <v>21</v>
      </c>
      <c r="F1249" s="6" t="s">
        <v>22</v>
      </c>
      <c r="G1249" s="6" t="s">
        <v>2271</v>
      </c>
      <c r="H1249" s="6" t="s">
        <v>24</v>
      </c>
      <c r="I1249" s="34">
        <v>1</v>
      </c>
      <c r="J1249" s="34">
        <v>155000</v>
      </c>
      <c r="K1249" s="34">
        <v>0</v>
      </c>
      <c r="L1249" s="34">
        <v>0</v>
      </c>
      <c r="M1249" s="34">
        <v>0</v>
      </c>
      <c r="N1249" s="34">
        <v>0</v>
      </c>
      <c r="O1249" s="34">
        <v>1</v>
      </c>
      <c r="P1249" s="34">
        <v>155000</v>
      </c>
      <c r="Q1249" s="6" t="s">
        <v>25</v>
      </c>
    </row>
    <row r="1250" spans="1:18" x14ac:dyDescent="0.25">
      <c r="A1250" s="6" t="s">
        <v>2272</v>
      </c>
      <c r="B1250" s="7" t="s">
        <v>18</v>
      </c>
      <c r="C1250" s="7" t="s">
        <v>19</v>
      </c>
      <c r="D1250" s="7" t="s">
        <v>140</v>
      </c>
      <c r="E1250" s="33" t="s">
        <v>21</v>
      </c>
      <c r="F1250" s="6" t="s">
        <v>22</v>
      </c>
      <c r="G1250" s="6" t="s">
        <v>2273</v>
      </c>
      <c r="H1250" s="6" t="s">
        <v>24</v>
      </c>
      <c r="I1250" s="34">
        <v>20</v>
      </c>
      <c r="J1250" s="34">
        <v>154700</v>
      </c>
      <c r="K1250" s="34">
        <v>0</v>
      </c>
      <c r="L1250" s="34">
        <v>0</v>
      </c>
      <c r="M1250" s="34">
        <v>0</v>
      </c>
      <c r="N1250" s="34">
        <v>0</v>
      </c>
      <c r="O1250" s="34">
        <v>20</v>
      </c>
      <c r="P1250" s="34">
        <v>154700</v>
      </c>
      <c r="Q1250" s="6" t="s">
        <v>25</v>
      </c>
    </row>
    <row r="1251" spans="1:18" x14ac:dyDescent="0.25">
      <c r="A1251" s="9" t="s">
        <v>2274</v>
      </c>
      <c r="B1251" s="7" t="s">
        <v>18</v>
      </c>
      <c r="C1251" s="7" t="s">
        <v>182</v>
      </c>
      <c r="D1251" s="7" t="s">
        <v>86</v>
      </c>
      <c r="E1251" s="36" t="s">
        <v>21</v>
      </c>
      <c r="F1251" s="6" t="s">
        <v>22</v>
      </c>
      <c r="G1251" s="6" t="s">
        <v>2275</v>
      </c>
      <c r="H1251" s="6" t="s">
        <v>24</v>
      </c>
      <c r="I1251" s="34">
        <v>8</v>
      </c>
      <c r="J1251" s="34">
        <v>154292</v>
      </c>
      <c r="K1251" s="34">
        <v>156</v>
      </c>
      <c r="L1251" s="34">
        <v>3008686</v>
      </c>
      <c r="M1251" s="34">
        <v>-156</v>
      </c>
      <c r="N1251" s="34">
        <v>-3008686</v>
      </c>
      <c r="O1251" s="34">
        <v>8</v>
      </c>
      <c r="P1251" s="34">
        <v>154292</v>
      </c>
      <c r="Q1251" s="6" t="s">
        <v>25</v>
      </c>
      <c r="R1251" s="37" t="s">
        <v>2871</v>
      </c>
    </row>
    <row r="1252" spans="1:18" x14ac:dyDescent="0.25">
      <c r="A1252" s="6" t="s">
        <v>2276</v>
      </c>
      <c r="B1252" s="7" t="s">
        <v>18</v>
      </c>
      <c r="C1252" s="7" t="s">
        <v>19</v>
      </c>
      <c r="D1252" s="7" t="s">
        <v>166</v>
      </c>
      <c r="E1252" s="33" t="s">
        <v>21</v>
      </c>
      <c r="F1252" s="6" t="s">
        <v>22</v>
      </c>
      <c r="G1252" s="6" t="s">
        <v>2277</v>
      </c>
      <c r="H1252" s="6" t="s">
        <v>24</v>
      </c>
      <c r="I1252" s="34">
        <v>315</v>
      </c>
      <c r="J1252" s="34">
        <v>154170</v>
      </c>
      <c r="K1252" s="34">
        <v>0</v>
      </c>
      <c r="L1252" s="34">
        <v>0</v>
      </c>
      <c r="M1252" s="34">
        <v>0</v>
      </c>
      <c r="N1252" s="34">
        <v>0</v>
      </c>
      <c r="O1252" s="34">
        <v>315</v>
      </c>
      <c r="P1252" s="34">
        <v>154170</v>
      </c>
      <c r="Q1252" s="6" t="s">
        <v>25</v>
      </c>
    </row>
    <row r="1253" spans="1:18" x14ac:dyDescent="0.25">
      <c r="A1253" s="6" t="s">
        <v>1380</v>
      </c>
      <c r="B1253" s="7" t="s">
        <v>18</v>
      </c>
      <c r="C1253" s="7" t="s">
        <v>77</v>
      </c>
      <c r="D1253" s="7" t="s">
        <v>78</v>
      </c>
      <c r="E1253" s="33" t="s">
        <v>21</v>
      </c>
      <c r="F1253" s="6" t="s">
        <v>22</v>
      </c>
      <c r="G1253" s="6" t="s">
        <v>1381</v>
      </c>
      <c r="H1253" s="6" t="s">
        <v>24</v>
      </c>
      <c r="I1253" s="34">
        <v>14</v>
      </c>
      <c r="J1253" s="34">
        <v>154000</v>
      </c>
      <c r="K1253" s="34">
        <v>0</v>
      </c>
      <c r="L1253" s="34">
        <v>0</v>
      </c>
      <c r="M1253" s="34">
        <v>0</v>
      </c>
      <c r="N1253" s="34">
        <v>0</v>
      </c>
      <c r="O1253" s="34">
        <v>14</v>
      </c>
      <c r="P1253" s="34">
        <v>154000</v>
      </c>
      <c r="Q1253" s="6" t="s">
        <v>25</v>
      </c>
    </row>
    <row r="1254" spans="1:18" x14ac:dyDescent="0.25">
      <c r="A1254" s="6" t="s">
        <v>2278</v>
      </c>
      <c r="B1254" s="7" t="s">
        <v>18</v>
      </c>
      <c r="C1254" s="7" t="s">
        <v>81</v>
      </c>
      <c r="D1254" s="7" t="s">
        <v>329</v>
      </c>
      <c r="E1254" s="33" t="s">
        <v>21</v>
      </c>
      <c r="F1254" s="6" t="s">
        <v>22</v>
      </c>
      <c r="G1254" s="6" t="s">
        <v>2279</v>
      </c>
      <c r="H1254" s="6" t="s">
        <v>24</v>
      </c>
      <c r="I1254" s="34">
        <v>14</v>
      </c>
      <c r="J1254" s="34">
        <v>151550</v>
      </c>
      <c r="K1254" s="34">
        <v>0</v>
      </c>
      <c r="L1254" s="34">
        <v>0</v>
      </c>
      <c r="M1254" s="34">
        <v>0</v>
      </c>
      <c r="N1254" s="34">
        <v>0</v>
      </c>
      <c r="O1254" s="34">
        <v>14</v>
      </c>
      <c r="P1254" s="34">
        <v>151550</v>
      </c>
      <c r="Q1254" s="6" t="s">
        <v>25</v>
      </c>
    </row>
    <row r="1255" spans="1:18" x14ac:dyDescent="0.25">
      <c r="A1255" s="6" t="s">
        <v>2280</v>
      </c>
      <c r="B1255" s="7" t="s">
        <v>18</v>
      </c>
      <c r="C1255" s="7" t="s">
        <v>68</v>
      </c>
      <c r="D1255" s="7" t="s">
        <v>166</v>
      </c>
      <c r="E1255" s="33" t="s">
        <v>74</v>
      </c>
      <c r="F1255" s="6" t="s">
        <v>22</v>
      </c>
      <c r="G1255" s="6" t="s">
        <v>2281</v>
      </c>
      <c r="H1255" s="6" t="s">
        <v>24</v>
      </c>
      <c r="I1255" s="34">
        <v>0</v>
      </c>
      <c r="J1255" s="34">
        <v>0</v>
      </c>
      <c r="K1255" s="34">
        <v>100</v>
      </c>
      <c r="L1255" s="34">
        <v>151400</v>
      </c>
      <c r="M1255" s="34">
        <v>0</v>
      </c>
      <c r="N1255" s="34">
        <v>0</v>
      </c>
      <c r="O1255" s="34">
        <v>100</v>
      </c>
      <c r="P1255" s="34">
        <v>151400</v>
      </c>
      <c r="Q1255" s="6" t="s">
        <v>25</v>
      </c>
    </row>
    <row r="1256" spans="1:18" x14ac:dyDescent="0.25">
      <c r="A1256" s="6" t="s">
        <v>2282</v>
      </c>
      <c r="B1256" s="7" t="s">
        <v>18</v>
      </c>
      <c r="C1256" s="7" t="s">
        <v>19</v>
      </c>
      <c r="D1256" s="7" t="s">
        <v>152</v>
      </c>
      <c r="E1256" s="33" t="s">
        <v>21</v>
      </c>
      <c r="F1256" s="6" t="s">
        <v>22</v>
      </c>
      <c r="G1256" s="6" t="s">
        <v>2283</v>
      </c>
      <c r="H1256" s="6" t="s">
        <v>24</v>
      </c>
      <c r="I1256" s="34">
        <v>2</v>
      </c>
      <c r="J1256" s="34">
        <v>150928</v>
      </c>
      <c r="K1256" s="34">
        <v>0</v>
      </c>
      <c r="L1256" s="34">
        <v>0</v>
      </c>
      <c r="M1256" s="34">
        <v>0</v>
      </c>
      <c r="N1256" s="34">
        <v>0</v>
      </c>
      <c r="O1256" s="34">
        <v>2</v>
      </c>
      <c r="P1256" s="34">
        <v>150928</v>
      </c>
      <c r="Q1256" s="6" t="s">
        <v>25</v>
      </c>
    </row>
    <row r="1257" spans="1:18" x14ac:dyDescent="0.25">
      <c r="A1257" s="6" t="s">
        <v>2284</v>
      </c>
      <c r="B1257" s="36" t="s">
        <v>36</v>
      </c>
      <c r="C1257" s="36" t="s">
        <v>365</v>
      </c>
      <c r="D1257" s="36" t="s">
        <v>73</v>
      </c>
      <c r="E1257" s="6" t="s">
        <v>74</v>
      </c>
      <c r="F1257" s="6" t="s">
        <v>105</v>
      </c>
      <c r="G1257" s="6" t="s">
        <v>2285</v>
      </c>
      <c r="H1257" s="6" t="s">
        <v>24</v>
      </c>
      <c r="I1257" s="34">
        <v>4</v>
      </c>
      <c r="J1257" s="34">
        <v>150564</v>
      </c>
      <c r="K1257" s="34">
        <v>0</v>
      </c>
      <c r="L1257" s="34">
        <v>0</v>
      </c>
      <c r="M1257" s="34">
        <v>0</v>
      </c>
      <c r="N1257" s="34">
        <v>0</v>
      </c>
      <c r="O1257" s="34">
        <v>4</v>
      </c>
      <c r="P1257" s="34">
        <v>150564</v>
      </c>
      <c r="Q1257" s="6" t="s">
        <v>25</v>
      </c>
    </row>
    <row r="1258" spans="1:18" x14ac:dyDescent="0.25">
      <c r="A1258" s="6" t="s">
        <v>2286</v>
      </c>
      <c r="B1258" s="7" t="s">
        <v>18</v>
      </c>
      <c r="C1258" s="7" t="s">
        <v>54</v>
      </c>
      <c r="D1258" s="7" t="s">
        <v>517</v>
      </c>
      <c r="E1258" s="33" t="s">
        <v>21</v>
      </c>
      <c r="F1258" s="6" t="s">
        <v>22</v>
      </c>
      <c r="G1258" s="6" t="s">
        <v>2287</v>
      </c>
      <c r="H1258" s="6" t="s">
        <v>24</v>
      </c>
      <c r="I1258" s="34">
        <v>1</v>
      </c>
      <c r="J1258" s="34">
        <v>150000</v>
      </c>
      <c r="K1258" s="34">
        <v>0</v>
      </c>
      <c r="L1258" s="34">
        <v>0</v>
      </c>
      <c r="M1258" s="34">
        <v>0</v>
      </c>
      <c r="N1258" s="34">
        <v>0</v>
      </c>
      <c r="O1258" s="34">
        <v>1</v>
      </c>
      <c r="P1258" s="34">
        <v>150000</v>
      </c>
      <c r="Q1258" s="6" t="s">
        <v>25</v>
      </c>
    </row>
    <row r="1259" spans="1:18" x14ac:dyDescent="0.25">
      <c r="A1259" s="6" t="s">
        <v>2288</v>
      </c>
      <c r="B1259" s="7" t="s">
        <v>18</v>
      </c>
      <c r="C1259" s="7" t="s">
        <v>498</v>
      </c>
      <c r="D1259" s="7" t="s">
        <v>517</v>
      </c>
      <c r="E1259" s="33" t="s">
        <v>21</v>
      </c>
      <c r="F1259" s="6" t="s">
        <v>22</v>
      </c>
      <c r="G1259" s="6" t="s">
        <v>2289</v>
      </c>
      <c r="H1259" s="6" t="s">
        <v>24</v>
      </c>
      <c r="I1259" s="34">
        <v>1</v>
      </c>
      <c r="J1259" s="34">
        <v>150000</v>
      </c>
      <c r="K1259" s="34">
        <v>0</v>
      </c>
      <c r="L1259" s="34">
        <v>0</v>
      </c>
      <c r="M1259" s="34">
        <v>0</v>
      </c>
      <c r="N1259" s="34">
        <v>0</v>
      </c>
      <c r="O1259" s="34">
        <v>1</v>
      </c>
      <c r="P1259" s="34">
        <v>150000</v>
      </c>
      <c r="Q1259" s="6" t="s">
        <v>25</v>
      </c>
    </row>
    <row r="1260" spans="1:18" x14ac:dyDescent="0.25">
      <c r="A1260" s="6" t="s">
        <v>2290</v>
      </c>
      <c r="B1260" s="7" t="s">
        <v>18</v>
      </c>
      <c r="C1260" s="7" t="s">
        <v>1404</v>
      </c>
      <c r="D1260" s="7" t="s">
        <v>237</v>
      </c>
      <c r="E1260" s="33" t="s">
        <v>2717</v>
      </c>
      <c r="F1260" s="6" t="s">
        <v>22</v>
      </c>
      <c r="G1260" s="6" t="s">
        <v>2291</v>
      </c>
      <c r="H1260" s="6" t="s">
        <v>24</v>
      </c>
      <c r="I1260" s="34">
        <v>272</v>
      </c>
      <c r="J1260" s="34">
        <v>149600</v>
      </c>
      <c r="K1260" s="34">
        <v>0</v>
      </c>
      <c r="L1260" s="34">
        <v>0</v>
      </c>
      <c r="M1260" s="34">
        <v>0</v>
      </c>
      <c r="N1260" s="34">
        <v>0</v>
      </c>
      <c r="O1260" s="34">
        <v>272</v>
      </c>
      <c r="P1260" s="34">
        <v>149600</v>
      </c>
      <c r="Q1260" s="6" t="s">
        <v>25</v>
      </c>
    </row>
    <row r="1261" spans="1:18" x14ac:dyDescent="0.25">
      <c r="A1261" s="6" t="s">
        <v>2436</v>
      </c>
      <c r="B1261" s="36" t="s">
        <v>36</v>
      </c>
      <c r="C1261" s="36" t="s">
        <v>223</v>
      </c>
      <c r="D1261" s="36" t="s">
        <v>38</v>
      </c>
      <c r="E1261" s="6" t="s">
        <v>74</v>
      </c>
      <c r="F1261" s="6" t="s">
        <v>40</v>
      </c>
      <c r="G1261" s="6" t="s">
        <v>2437</v>
      </c>
      <c r="H1261" s="6" t="s">
        <v>24</v>
      </c>
      <c r="I1261" s="34">
        <v>6</v>
      </c>
      <c r="J1261" s="34">
        <v>148794</v>
      </c>
      <c r="K1261" s="34">
        <v>0</v>
      </c>
      <c r="L1261" s="34">
        <v>0</v>
      </c>
      <c r="M1261" s="34">
        <v>0</v>
      </c>
      <c r="N1261" s="34">
        <v>0</v>
      </c>
      <c r="O1261" s="34">
        <v>6</v>
      </c>
      <c r="P1261" s="34">
        <v>148794</v>
      </c>
      <c r="Q1261" s="6" t="s">
        <v>25</v>
      </c>
    </row>
    <row r="1262" spans="1:18" x14ac:dyDescent="0.25">
      <c r="A1262" s="6" t="s">
        <v>2438</v>
      </c>
      <c r="B1262" s="36" t="s">
        <v>36</v>
      </c>
      <c r="C1262" s="36" t="s">
        <v>96</v>
      </c>
      <c r="D1262" s="36" t="s">
        <v>38</v>
      </c>
      <c r="E1262" s="6" t="s">
        <v>229</v>
      </c>
      <c r="F1262" s="6" t="s">
        <v>105</v>
      </c>
      <c r="G1262" s="6" t="s">
        <v>2439</v>
      </c>
      <c r="H1262" s="6" t="s">
        <v>24</v>
      </c>
      <c r="I1262" s="34">
        <v>1</v>
      </c>
      <c r="J1262" s="34">
        <v>148593</v>
      </c>
      <c r="K1262" s="34">
        <v>0</v>
      </c>
      <c r="L1262" s="34">
        <v>0</v>
      </c>
      <c r="M1262" s="34">
        <v>0</v>
      </c>
      <c r="N1262" s="34">
        <v>0</v>
      </c>
      <c r="O1262" s="34">
        <v>1</v>
      </c>
      <c r="P1262" s="34">
        <v>148593</v>
      </c>
      <c r="Q1262" s="6" t="s">
        <v>25</v>
      </c>
    </row>
    <row r="1263" spans="1:18" x14ac:dyDescent="0.25">
      <c r="A1263" s="6" t="s">
        <v>2790</v>
      </c>
      <c r="B1263" s="36" t="s">
        <v>36</v>
      </c>
      <c r="C1263" s="36" t="s">
        <v>681</v>
      </c>
      <c r="D1263" s="36" t="s">
        <v>73</v>
      </c>
      <c r="E1263" s="6" t="s">
        <v>736</v>
      </c>
      <c r="F1263" s="6" t="s">
        <v>105</v>
      </c>
      <c r="G1263" s="6" t="s">
        <v>2791</v>
      </c>
      <c r="H1263" s="6" t="s">
        <v>24</v>
      </c>
      <c r="I1263" s="34">
        <v>39</v>
      </c>
      <c r="J1263" s="34">
        <v>1887054</v>
      </c>
      <c r="K1263" s="34">
        <v>0</v>
      </c>
      <c r="L1263" s="34">
        <v>0</v>
      </c>
      <c r="M1263" s="34">
        <v>-36</v>
      </c>
      <c r="N1263" s="34">
        <v>-1741896</v>
      </c>
      <c r="O1263" s="34">
        <v>3</v>
      </c>
      <c r="P1263" s="34">
        <v>145158</v>
      </c>
      <c r="Q1263" s="6" t="s">
        <v>25</v>
      </c>
    </row>
    <row r="1264" spans="1:18" x14ac:dyDescent="0.25">
      <c r="A1264" s="6" t="s">
        <v>2829</v>
      </c>
      <c r="B1264" s="36" t="s">
        <v>185</v>
      </c>
      <c r="C1264" s="36" t="s">
        <v>295</v>
      </c>
      <c r="D1264" s="36" t="s">
        <v>1554</v>
      </c>
      <c r="E1264" s="6" t="s">
        <v>21</v>
      </c>
      <c r="F1264" s="6" t="s">
        <v>22</v>
      </c>
      <c r="G1264" s="6" t="s">
        <v>2830</v>
      </c>
      <c r="H1264" s="6" t="s">
        <v>24</v>
      </c>
      <c r="I1264" s="34">
        <v>10</v>
      </c>
      <c r="J1264" s="34">
        <v>145000</v>
      </c>
      <c r="K1264" s="34">
        <v>0</v>
      </c>
      <c r="L1264" s="34">
        <v>0</v>
      </c>
      <c r="M1264" s="34">
        <v>0</v>
      </c>
      <c r="N1264" s="34">
        <v>0</v>
      </c>
      <c r="O1264" s="34">
        <v>10</v>
      </c>
      <c r="P1264" s="34">
        <v>145000</v>
      </c>
      <c r="Q1264" s="6" t="s">
        <v>34</v>
      </c>
    </row>
    <row r="1265" spans="1:17" x14ac:dyDescent="0.25">
      <c r="A1265" s="6" t="s">
        <v>2446</v>
      </c>
      <c r="B1265" s="36" t="s">
        <v>36</v>
      </c>
      <c r="C1265" s="36" t="s">
        <v>1792</v>
      </c>
      <c r="D1265" s="36" t="s">
        <v>38</v>
      </c>
      <c r="E1265" s="6" t="s">
        <v>74</v>
      </c>
      <c r="F1265" s="6" t="s">
        <v>40</v>
      </c>
      <c r="G1265" s="6" t="s">
        <v>2447</v>
      </c>
      <c r="H1265" s="6" t="s">
        <v>24</v>
      </c>
      <c r="I1265" s="34">
        <v>7</v>
      </c>
      <c r="J1265" s="34">
        <v>144753</v>
      </c>
      <c r="K1265" s="34">
        <v>0</v>
      </c>
      <c r="L1265" s="34">
        <v>0</v>
      </c>
      <c r="M1265" s="34">
        <v>0</v>
      </c>
      <c r="N1265" s="34">
        <v>0</v>
      </c>
      <c r="O1265" s="34">
        <v>7</v>
      </c>
      <c r="P1265" s="34">
        <v>144753</v>
      </c>
      <c r="Q1265" s="6" t="s">
        <v>25</v>
      </c>
    </row>
    <row r="1266" spans="1:17" x14ac:dyDescent="0.25">
      <c r="A1266" s="6" t="s">
        <v>2658</v>
      </c>
      <c r="B1266" s="7" t="s">
        <v>18</v>
      </c>
      <c r="C1266" s="7" t="s">
        <v>110</v>
      </c>
      <c r="D1266" s="7" t="s">
        <v>166</v>
      </c>
      <c r="E1266" s="33" t="s">
        <v>74</v>
      </c>
      <c r="F1266" s="6" t="s">
        <v>2718</v>
      </c>
      <c r="G1266" s="6" t="s">
        <v>2659</v>
      </c>
      <c r="H1266" s="6" t="s">
        <v>24</v>
      </c>
      <c r="I1266" s="34">
        <v>0</v>
      </c>
      <c r="J1266" s="34">
        <v>0</v>
      </c>
      <c r="K1266" s="34">
        <v>31</v>
      </c>
      <c r="L1266" s="34">
        <v>142973</v>
      </c>
      <c r="M1266" s="34">
        <v>0</v>
      </c>
      <c r="N1266" s="34">
        <v>0</v>
      </c>
      <c r="O1266" s="34">
        <v>31</v>
      </c>
      <c r="P1266" s="34">
        <v>142973</v>
      </c>
      <c r="Q1266" s="6" t="s">
        <v>25</v>
      </c>
    </row>
    <row r="1267" spans="1:17" x14ac:dyDescent="0.25">
      <c r="A1267" s="6" t="s">
        <v>2300</v>
      </c>
      <c r="B1267" s="7" t="s">
        <v>18</v>
      </c>
      <c r="C1267" s="7" t="s">
        <v>77</v>
      </c>
      <c r="D1267" s="7" t="s">
        <v>86</v>
      </c>
      <c r="E1267" s="33" t="s">
        <v>21</v>
      </c>
      <c r="F1267" s="6" t="s">
        <v>22</v>
      </c>
      <c r="G1267" s="6" t="s">
        <v>2301</v>
      </c>
      <c r="H1267" s="6" t="s">
        <v>24</v>
      </c>
      <c r="I1267" s="34">
        <v>18</v>
      </c>
      <c r="J1267" s="34">
        <v>142218</v>
      </c>
      <c r="K1267" s="34">
        <v>0</v>
      </c>
      <c r="L1267" s="34">
        <v>0</v>
      </c>
      <c r="M1267" s="34">
        <v>0</v>
      </c>
      <c r="N1267" s="34">
        <v>0</v>
      </c>
      <c r="O1267" s="34">
        <v>18</v>
      </c>
      <c r="P1267" s="34">
        <v>142218</v>
      </c>
      <c r="Q1267" s="6" t="s">
        <v>25</v>
      </c>
    </row>
    <row r="1268" spans="1:17" x14ac:dyDescent="0.25">
      <c r="A1268" s="6" t="s">
        <v>2804</v>
      </c>
      <c r="B1268" s="36" t="s">
        <v>36</v>
      </c>
      <c r="C1268" s="36" t="s">
        <v>514</v>
      </c>
      <c r="D1268" s="36" t="s">
        <v>73</v>
      </c>
      <c r="E1268" s="6" t="s">
        <v>74</v>
      </c>
      <c r="F1268" s="6" t="s">
        <v>2718</v>
      </c>
      <c r="G1268" s="6" t="s">
        <v>2805</v>
      </c>
      <c r="H1268" s="6" t="s">
        <v>24</v>
      </c>
      <c r="I1268" s="34">
        <v>3</v>
      </c>
      <c r="J1268" s="34">
        <v>130659</v>
      </c>
      <c r="K1268" s="34">
        <v>0</v>
      </c>
      <c r="L1268" s="34">
        <v>70154</v>
      </c>
      <c r="M1268" s="34">
        <v>0</v>
      </c>
      <c r="N1268" s="34">
        <v>-58816</v>
      </c>
      <c r="O1268" s="34">
        <v>3</v>
      </c>
      <c r="P1268" s="34">
        <v>141997</v>
      </c>
      <c r="Q1268" s="6" t="s">
        <v>25</v>
      </c>
    </row>
    <row r="1269" spans="1:17" x14ac:dyDescent="0.25">
      <c r="A1269" s="6" t="s">
        <v>2364</v>
      </c>
      <c r="B1269" s="7" t="s">
        <v>18</v>
      </c>
      <c r="C1269" s="7" t="s">
        <v>19</v>
      </c>
      <c r="D1269" s="7" t="s">
        <v>166</v>
      </c>
      <c r="E1269" s="33" t="s">
        <v>21</v>
      </c>
      <c r="F1269" s="6" t="s">
        <v>22</v>
      </c>
      <c r="G1269" s="6" t="s">
        <v>2365</v>
      </c>
      <c r="H1269" s="6" t="s">
        <v>24</v>
      </c>
      <c r="I1269" s="34">
        <v>427</v>
      </c>
      <c r="J1269" s="34">
        <v>141337</v>
      </c>
      <c r="K1269" s="34">
        <v>0</v>
      </c>
      <c r="L1269" s="34">
        <v>0</v>
      </c>
      <c r="M1269" s="34">
        <v>0</v>
      </c>
      <c r="N1269" s="34">
        <v>0</v>
      </c>
      <c r="O1269" s="34">
        <v>427</v>
      </c>
      <c r="P1269" s="34">
        <v>141337</v>
      </c>
      <c r="Q1269" s="6" t="s">
        <v>25</v>
      </c>
    </row>
    <row r="1270" spans="1:17" x14ac:dyDescent="0.25">
      <c r="A1270" s="6" t="s">
        <v>2306</v>
      </c>
      <c r="B1270" s="36" t="s">
        <v>185</v>
      </c>
      <c r="C1270" s="36" t="s">
        <v>295</v>
      </c>
      <c r="D1270" s="36" t="s">
        <v>1593</v>
      </c>
      <c r="E1270" s="6" t="s">
        <v>21</v>
      </c>
      <c r="F1270" s="6" t="s">
        <v>22</v>
      </c>
      <c r="G1270" s="6" t="s">
        <v>2307</v>
      </c>
      <c r="H1270" s="6" t="s">
        <v>24</v>
      </c>
      <c r="I1270" s="34">
        <v>2</v>
      </c>
      <c r="J1270" s="34">
        <v>140000</v>
      </c>
      <c r="K1270" s="34">
        <v>0</v>
      </c>
      <c r="L1270" s="34">
        <v>0</v>
      </c>
      <c r="M1270" s="34">
        <v>0</v>
      </c>
      <c r="N1270" s="34">
        <v>0</v>
      </c>
      <c r="O1270" s="34">
        <v>2</v>
      </c>
      <c r="P1270" s="34">
        <v>140000</v>
      </c>
      <c r="Q1270" s="6" t="s">
        <v>34</v>
      </c>
    </row>
    <row r="1271" spans="1:17" x14ac:dyDescent="0.25">
      <c r="A1271" s="6" t="s">
        <v>2308</v>
      </c>
      <c r="B1271" s="36" t="s">
        <v>185</v>
      </c>
      <c r="C1271" s="36" t="s">
        <v>295</v>
      </c>
      <c r="D1271" s="36" t="s">
        <v>1554</v>
      </c>
      <c r="E1271" s="6" t="s">
        <v>21</v>
      </c>
      <c r="F1271" s="6" t="s">
        <v>22</v>
      </c>
      <c r="G1271" s="6" t="s">
        <v>2309</v>
      </c>
      <c r="H1271" s="6" t="s">
        <v>24</v>
      </c>
      <c r="I1271" s="34">
        <v>9</v>
      </c>
      <c r="J1271" s="34">
        <v>139500</v>
      </c>
      <c r="K1271" s="34">
        <v>0</v>
      </c>
      <c r="L1271" s="34">
        <v>0</v>
      </c>
      <c r="M1271" s="34">
        <v>0</v>
      </c>
      <c r="N1271" s="34">
        <v>0</v>
      </c>
      <c r="O1271" s="34">
        <v>9</v>
      </c>
      <c r="P1271" s="34">
        <v>139500</v>
      </c>
      <c r="Q1271" s="6" t="s">
        <v>34</v>
      </c>
    </row>
    <row r="1272" spans="1:17" x14ac:dyDescent="0.25">
      <c r="A1272" s="6" t="s">
        <v>2800</v>
      </c>
      <c r="B1272" s="36" t="s">
        <v>36</v>
      </c>
      <c r="C1272" s="36" t="s">
        <v>514</v>
      </c>
      <c r="D1272" s="36" t="s">
        <v>73</v>
      </c>
      <c r="E1272" s="6" t="s">
        <v>74</v>
      </c>
      <c r="F1272" s="6" t="s">
        <v>105</v>
      </c>
      <c r="G1272" s="6" t="s">
        <v>2801</v>
      </c>
      <c r="H1272" s="6" t="s">
        <v>24</v>
      </c>
      <c r="I1272" s="34">
        <v>5</v>
      </c>
      <c r="J1272" s="34">
        <v>138433</v>
      </c>
      <c r="K1272" s="34">
        <v>0</v>
      </c>
      <c r="L1272" s="34">
        <v>76944</v>
      </c>
      <c r="M1272" s="34">
        <v>0</v>
      </c>
      <c r="N1272" s="34">
        <v>-76944</v>
      </c>
      <c r="O1272" s="34">
        <v>5</v>
      </c>
      <c r="P1272" s="34">
        <v>138433</v>
      </c>
      <c r="Q1272" s="6" t="s">
        <v>25</v>
      </c>
    </row>
    <row r="1273" spans="1:17" x14ac:dyDescent="0.25">
      <c r="A1273" s="6" t="s">
        <v>2292</v>
      </c>
      <c r="B1273" s="7" t="s">
        <v>18</v>
      </c>
      <c r="C1273" s="7" t="s">
        <v>565</v>
      </c>
      <c r="D1273" s="7" t="s">
        <v>166</v>
      </c>
      <c r="E1273" s="33" t="s">
        <v>477</v>
      </c>
      <c r="F1273" s="6" t="s">
        <v>22</v>
      </c>
      <c r="G1273" s="6" t="s">
        <v>2293</v>
      </c>
      <c r="H1273" s="6" t="s">
        <v>24</v>
      </c>
      <c r="I1273" s="34">
        <v>180</v>
      </c>
      <c r="J1273" s="34">
        <v>2075222</v>
      </c>
      <c r="K1273" s="34">
        <v>60</v>
      </c>
      <c r="L1273" s="34">
        <v>689699</v>
      </c>
      <c r="M1273" s="34">
        <v>-228</v>
      </c>
      <c r="N1273" s="34">
        <v>-2626981</v>
      </c>
      <c r="O1273" s="34">
        <v>12</v>
      </c>
      <c r="P1273" s="34">
        <v>137940</v>
      </c>
      <c r="Q1273" s="6" t="s">
        <v>25</v>
      </c>
    </row>
    <row r="1274" spans="1:17" x14ac:dyDescent="0.25">
      <c r="A1274" s="6" t="s">
        <v>2827</v>
      </c>
      <c r="B1274" s="36" t="s">
        <v>36</v>
      </c>
      <c r="C1274" s="36" t="s">
        <v>514</v>
      </c>
      <c r="D1274" s="36" t="s">
        <v>546</v>
      </c>
      <c r="E1274" s="6" t="s">
        <v>984</v>
      </c>
      <c r="F1274" s="6" t="s">
        <v>105</v>
      </c>
      <c r="G1274" s="6" t="s">
        <v>2828</v>
      </c>
      <c r="H1274" s="6" t="s">
        <v>24</v>
      </c>
      <c r="I1274" s="34">
        <v>0</v>
      </c>
      <c r="J1274" s="34">
        <v>0</v>
      </c>
      <c r="K1274" s="34">
        <v>116</v>
      </c>
      <c r="L1274" s="34">
        <v>-13025600</v>
      </c>
      <c r="M1274" s="34">
        <v>-114</v>
      </c>
      <c r="N1274" s="34">
        <v>13163466</v>
      </c>
      <c r="O1274" s="34">
        <v>2</v>
      </c>
      <c r="P1274" s="34">
        <v>137866</v>
      </c>
      <c r="Q1274" s="6" t="s">
        <v>25</v>
      </c>
    </row>
    <row r="1275" spans="1:17" x14ac:dyDescent="0.25">
      <c r="A1275" s="6" t="s">
        <v>2314</v>
      </c>
      <c r="B1275" s="7" t="s">
        <v>18</v>
      </c>
      <c r="C1275" s="7" t="s">
        <v>81</v>
      </c>
      <c r="D1275" s="7" t="s">
        <v>351</v>
      </c>
      <c r="E1275" s="33" t="s">
        <v>74</v>
      </c>
      <c r="F1275" s="6" t="s">
        <v>22</v>
      </c>
      <c r="G1275" s="6" t="s">
        <v>2315</v>
      </c>
      <c r="H1275" s="6" t="s">
        <v>24</v>
      </c>
      <c r="I1275" s="34">
        <v>0</v>
      </c>
      <c r="J1275" s="34">
        <v>0</v>
      </c>
      <c r="K1275" s="34">
        <v>232</v>
      </c>
      <c r="L1275" s="34">
        <v>137834</v>
      </c>
      <c r="M1275" s="34">
        <v>0</v>
      </c>
      <c r="N1275" s="34">
        <v>0</v>
      </c>
      <c r="O1275" s="34">
        <v>232</v>
      </c>
      <c r="P1275" s="34">
        <v>137834</v>
      </c>
      <c r="Q1275" s="6" t="s">
        <v>25</v>
      </c>
    </row>
    <row r="1276" spans="1:17" x14ac:dyDescent="0.25">
      <c r="A1276" s="6" t="s">
        <v>2316</v>
      </c>
      <c r="B1276" s="36" t="s">
        <v>185</v>
      </c>
      <c r="C1276" s="36" t="s">
        <v>295</v>
      </c>
      <c r="D1276" s="36" t="s">
        <v>20</v>
      </c>
      <c r="E1276" s="6" t="s">
        <v>21</v>
      </c>
      <c r="F1276" s="6" t="s">
        <v>22</v>
      </c>
      <c r="G1276" s="6" t="s">
        <v>2317</v>
      </c>
      <c r="H1276" s="6" t="s">
        <v>24</v>
      </c>
      <c r="I1276" s="34">
        <v>5</v>
      </c>
      <c r="J1276" s="34">
        <v>137500</v>
      </c>
      <c r="K1276" s="34">
        <v>0</v>
      </c>
      <c r="L1276" s="34">
        <v>0</v>
      </c>
      <c r="M1276" s="34">
        <v>0</v>
      </c>
      <c r="N1276" s="34">
        <v>0</v>
      </c>
      <c r="O1276" s="34">
        <v>5</v>
      </c>
      <c r="P1276" s="34">
        <v>137500</v>
      </c>
      <c r="Q1276" s="6" t="s">
        <v>34</v>
      </c>
    </row>
    <row r="1277" spans="1:17" x14ac:dyDescent="0.25">
      <c r="A1277" s="6" t="s">
        <v>2318</v>
      </c>
      <c r="B1277" s="36" t="s">
        <v>185</v>
      </c>
      <c r="C1277" s="36" t="s">
        <v>295</v>
      </c>
      <c r="D1277" s="36" t="s">
        <v>20</v>
      </c>
      <c r="E1277" s="6" t="s">
        <v>21</v>
      </c>
      <c r="F1277" s="6" t="s">
        <v>22</v>
      </c>
      <c r="G1277" s="6" t="s">
        <v>2319</v>
      </c>
      <c r="H1277" s="6" t="s">
        <v>24</v>
      </c>
      <c r="I1277" s="34">
        <v>5</v>
      </c>
      <c r="J1277" s="34">
        <v>137500</v>
      </c>
      <c r="K1277" s="34">
        <v>0</v>
      </c>
      <c r="L1277" s="34">
        <v>0</v>
      </c>
      <c r="M1277" s="34">
        <v>0</v>
      </c>
      <c r="N1277" s="34">
        <v>0</v>
      </c>
      <c r="O1277" s="34">
        <v>5</v>
      </c>
      <c r="P1277" s="34">
        <v>137500</v>
      </c>
      <c r="Q1277" s="6" t="s">
        <v>34</v>
      </c>
    </row>
    <row r="1278" spans="1:17" x14ac:dyDescent="0.25">
      <c r="A1278" s="6" t="s">
        <v>2320</v>
      </c>
      <c r="B1278" s="7" t="s">
        <v>18</v>
      </c>
      <c r="C1278" s="7" t="s">
        <v>19</v>
      </c>
      <c r="D1278" s="7" t="s">
        <v>166</v>
      </c>
      <c r="E1278" s="33" t="s">
        <v>21</v>
      </c>
      <c r="F1278" s="6" t="s">
        <v>22</v>
      </c>
      <c r="G1278" s="6" t="s">
        <v>2321</v>
      </c>
      <c r="H1278" s="6" t="s">
        <v>24</v>
      </c>
      <c r="I1278" s="34">
        <v>404</v>
      </c>
      <c r="J1278" s="34">
        <v>137360</v>
      </c>
      <c r="K1278" s="34">
        <v>0</v>
      </c>
      <c r="L1278" s="34">
        <v>0</v>
      </c>
      <c r="M1278" s="34">
        <v>0</v>
      </c>
      <c r="N1278" s="34">
        <v>0</v>
      </c>
      <c r="O1278" s="34">
        <v>404</v>
      </c>
      <c r="P1278" s="34">
        <v>137360</v>
      </c>
      <c r="Q1278" s="6" t="s">
        <v>25</v>
      </c>
    </row>
    <row r="1279" spans="1:17" x14ac:dyDescent="0.25">
      <c r="A1279" s="6" t="s">
        <v>2452</v>
      </c>
      <c r="B1279" s="36" t="s">
        <v>36</v>
      </c>
      <c r="C1279" s="36" t="s">
        <v>1792</v>
      </c>
      <c r="D1279" s="36" t="s">
        <v>38</v>
      </c>
      <c r="E1279" s="6" t="s">
        <v>614</v>
      </c>
      <c r="F1279" s="6" t="s">
        <v>105</v>
      </c>
      <c r="G1279" s="6" t="s">
        <v>2453</v>
      </c>
      <c r="H1279" s="6" t="s">
        <v>24</v>
      </c>
      <c r="I1279" s="34">
        <v>2</v>
      </c>
      <c r="J1279" s="34">
        <v>136225</v>
      </c>
      <c r="K1279" s="34">
        <v>0</v>
      </c>
      <c r="L1279" s="34">
        <v>47508</v>
      </c>
      <c r="M1279" s="34">
        <v>0</v>
      </c>
      <c r="N1279" s="34">
        <v>-47508</v>
      </c>
      <c r="O1279" s="34">
        <v>2</v>
      </c>
      <c r="P1279" s="34">
        <v>136225</v>
      </c>
      <c r="Q1279" s="6" t="s">
        <v>25</v>
      </c>
    </row>
    <row r="1280" spans="1:17" x14ac:dyDescent="0.25">
      <c r="A1280" s="6" t="s">
        <v>2764</v>
      </c>
      <c r="B1280" s="36" t="s">
        <v>36</v>
      </c>
      <c r="C1280" s="36" t="s">
        <v>223</v>
      </c>
      <c r="D1280" s="36" t="s">
        <v>546</v>
      </c>
      <c r="E1280" s="6" t="s">
        <v>2258</v>
      </c>
      <c r="F1280" s="6" t="s">
        <v>2718</v>
      </c>
      <c r="G1280" s="6" t="s">
        <v>2765</v>
      </c>
      <c r="H1280" s="6" t="s">
        <v>24</v>
      </c>
      <c r="I1280" s="34">
        <v>0</v>
      </c>
      <c r="J1280" s="34">
        <v>0</v>
      </c>
      <c r="K1280" s="34">
        <v>2</v>
      </c>
      <c r="L1280" s="34">
        <v>486936</v>
      </c>
      <c r="M1280" s="34">
        <v>0</v>
      </c>
      <c r="N1280" s="34">
        <v>-350908</v>
      </c>
      <c r="O1280" s="34">
        <v>2</v>
      </c>
      <c r="P1280" s="34">
        <v>136028</v>
      </c>
      <c r="Q1280" s="6" t="s">
        <v>25</v>
      </c>
    </row>
    <row r="1281" spans="1:17" x14ac:dyDescent="0.25">
      <c r="A1281" s="6" t="s">
        <v>2324</v>
      </c>
      <c r="B1281" s="7" t="s">
        <v>18</v>
      </c>
      <c r="C1281" s="7" t="s">
        <v>19</v>
      </c>
      <c r="D1281" s="7" t="s">
        <v>536</v>
      </c>
      <c r="E1281" s="33" t="s">
        <v>21</v>
      </c>
      <c r="F1281" s="6" t="s">
        <v>22</v>
      </c>
      <c r="G1281" s="6" t="s">
        <v>2325</v>
      </c>
      <c r="H1281" s="6" t="s">
        <v>24</v>
      </c>
      <c r="I1281" s="34">
        <v>136</v>
      </c>
      <c r="J1281" s="34">
        <v>136000</v>
      </c>
      <c r="K1281" s="34">
        <v>0</v>
      </c>
      <c r="L1281" s="34">
        <v>0</v>
      </c>
      <c r="M1281" s="34">
        <v>0</v>
      </c>
      <c r="N1281" s="34">
        <v>0</v>
      </c>
      <c r="O1281" s="34">
        <v>136</v>
      </c>
      <c r="P1281" s="34">
        <v>136000</v>
      </c>
      <c r="Q1281" s="6" t="s">
        <v>25</v>
      </c>
    </row>
    <row r="1282" spans="1:17" x14ac:dyDescent="0.25">
      <c r="A1282" s="6" t="s">
        <v>2326</v>
      </c>
      <c r="B1282" s="7" t="s">
        <v>18</v>
      </c>
      <c r="C1282" s="7" t="s">
        <v>137</v>
      </c>
      <c r="D1282" s="7" t="s">
        <v>86</v>
      </c>
      <c r="E1282" s="33" t="s">
        <v>74</v>
      </c>
      <c r="F1282" s="6" t="s">
        <v>22</v>
      </c>
      <c r="G1282" s="6" t="s">
        <v>2327</v>
      </c>
      <c r="H1282" s="6" t="s">
        <v>24</v>
      </c>
      <c r="I1282" s="34">
        <v>0</v>
      </c>
      <c r="J1282" s="34">
        <v>0</v>
      </c>
      <c r="K1282" s="34">
        <v>70</v>
      </c>
      <c r="L1282" s="34">
        <v>135800</v>
      </c>
      <c r="M1282" s="34">
        <v>0</v>
      </c>
      <c r="N1282" s="34">
        <v>0</v>
      </c>
      <c r="O1282" s="34">
        <v>70</v>
      </c>
      <c r="P1282" s="34">
        <v>135800</v>
      </c>
      <c r="Q1282" s="6" t="s">
        <v>25</v>
      </c>
    </row>
    <row r="1283" spans="1:17" x14ac:dyDescent="0.25">
      <c r="A1283" s="6" t="s">
        <v>1894</v>
      </c>
      <c r="B1283" s="7" t="s">
        <v>18</v>
      </c>
      <c r="C1283" s="7" t="s">
        <v>543</v>
      </c>
      <c r="D1283" s="7" t="s">
        <v>93</v>
      </c>
      <c r="E1283" s="33" t="s">
        <v>104</v>
      </c>
      <c r="F1283" s="6" t="s">
        <v>22</v>
      </c>
      <c r="G1283" s="6" t="s">
        <v>1895</v>
      </c>
      <c r="H1283" s="6" t="s">
        <v>24</v>
      </c>
      <c r="I1283" s="34">
        <v>412</v>
      </c>
      <c r="J1283" s="34">
        <v>135739</v>
      </c>
      <c r="K1283" s="34">
        <v>0</v>
      </c>
      <c r="L1283" s="34">
        <v>0</v>
      </c>
      <c r="M1283" s="34">
        <v>0</v>
      </c>
      <c r="N1283" s="34">
        <v>0</v>
      </c>
      <c r="O1283" s="34">
        <v>412</v>
      </c>
      <c r="P1283" s="34">
        <v>135739</v>
      </c>
      <c r="Q1283" s="6" t="s">
        <v>25</v>
      </c>
    </row>
    <row r="1284" spans="1:17" x14ac:dyDescent="0.25">
      <c r="A1284" s="6" t="s">
        <v>2774</v>
      </c>
      <c r="B1284" s="36" t="s">
        <v>36</v>
      </c>
      <c r="C1284" s="36" t="s">
        <v>460</v>
      </c>
      <c r="D1284" s="36" t="s">
        <v>38</v>
      </c>
      <c r="E1284" s="6" t="s">
        <v>74</v>
      </c>
      <c r="F1284" s="6" t="s">
        <v>40</v>
      </c>
      <c r="G1284" s="6" t="s">
        <v>2775</v>
      </c>
      <c r="H1284" s="6" t="s">
        <v>24</v>
      </c>
      <c r="I1284" s="34">
        <v>1</v>
      </c>
      <c r="J1284" s="34">
        <v>135190</v>
      </c>
      <c r="K1284" s="34">
        <v>0</v>
      </c>
      <c r="L1284" s="34">
        <v>54984</v>
      </c>
      <c r="M1284" s="34">
        <v>0</v>
      </c>
      <c r="N1284" s="34">
        <v>-54984</v>
      </c>
      <c r="O1284" s="34">
        <v>1</v>
      </c>
      <c r="P1284" s="34">
        <v>135190</v>
      </c>
      <c r="Q1284" s="6" t="s">
        <v>25</v>
      </c>
    </row>
    <row r="1285" spans="1:17" x14ac:dyDescent="0.25">
      <c r="A1285" s="6" t="s">
        <v>2774</v>
      </c>
      <c r="B1285" s="36" t="s">
        <v>36</v>
      </c>
      <c r="C1285" s="36" t="s">
        <v>460</v>
      </c>
      <c r="D1285" s="36" t="s">
        <v>38</v>
      </c>
      <c r="E1285" s="6" t="s">
        <v>614</v>
      </c>
      <c r="F1285" s="6" t="s">
        <v>105</v>
      </c>
      <c r="G1285" s="6" t="s">
        <v>2775</v>
      </c>
      <c r="H1285" s="6" t="s">
        <v>24</v>
      </c>
      <c r="I1285" s="34">
        <v>1</v>
      </c>
      <c r="J1285" s="34">
        <v>135189</v>
      </c>
      <c r="K1285" s="34">
        <v>0</v>
      </c>
      <c r="L1285" s="34">
        <v>54984</v>
      </c>
      <c r="M1285" s="34">
        <v>0</v>
      </c>
      <c r="N1285" s="34">
        <v>-54984</v>
      </c>
      <c r="O1285" s="34">
        <v>1</v>
      </c>
      <c r="P1285" s="34">
        <v>135189</v>
      </c>
      <c r="Q1285" s="6" t="s">
        <v>25</v>
      </c>
    </row>
    <row r="1286" spans="1:17" x14ac:dyDescent="0.25">
      <c r="A1286" s="6" t="s">
        <v>1835</v>
      </c>
      <c r="B1286" s="36" t="s">
        <v>36</v>
      </c>
      <c r="C1286" s="36" t="s">
        <v>527</v>
      </c>
      <c r="D1286" s="36" t="s">
        <v>38</v>
      </c>
      <c r="E1286" s="6" t="s">
        <v>614</v>
      </c>
      <c r="F1286" s="6" t="s">
        <v>40</v>
      </c>
      <c r="G1286" s="6" t="s">
        <v>1836</v>
      </c>
      <c r="H1286" s="6" t="s">
        <v>24</v>
      </c>
      <c r="I1286" s="34">
        <v>4</v>
      </c>
      <c r="J1286" s="34">
        <v>134718</v>
      </c>
      <c r="K1286" s="34">
        <v>0</v>
      </c>
      <c r="L1286" s="34">
        <v>201768</v>
      </c>
      <c r="M1286" s="34">
        <v>0</v>
      </c>
      <c r="N1286" s="34">
        <v>-201768</v>
      </c>
      <c r="O1286" s="34">
        <v>4</v>
      </c>
      <c r="P1286" s="34">
        <v>134718</v>
      </c>
      <c r="Q1286" s="6" t="s">
        <v>25</v>
      </c>
    </row>
    <row r="1287" spans="1:17" x14ac:dyDescent="0.25">
      <c r="A1287" s="6" t="s">
        <v>2328</v>
      </c>
      <c r="B1287" s="36" t="s">
        <v>36</v>
      </c>
      <c r="C1287" s="36" t="s">
        <v>626</v>
      </c>
      <c r="D1287" s="36" t="s">
        <v>73</v>
      </c>
      <c r="E1287" s="6" t="s">
        <v>736</v>
      </c>
      <c r="F1287" s="6" t="s">
        <v>105</v>
      </c>
      <c r="G1287" s="6" t="s">
        <v>2329</v>
      </c>
      <c r="H1287" s="6" t="s">
        <v>24</v>
      </c>
      <c r="I1287" s="34">
        <v>4</v>
      </c>
      <c r="J1287" s="34">
        <v>134708</v>
      </c>
      <c r="K1287" s="34">
        <v>0</v>
      </c>
      <c r="L1287" s="34">
        <v>0</v>
      </c>
      <c r="M1287" s="34">
        <v>0</v>
      </c>
      <c r="N1287" s="34">
        <v>0</v>
      </c>
      <c r="O1287" s="34">
        <v>4</v>
      </c>
      <c r="P1287" s="34">
        <v>134708</v>
      </c>
      <c r="Q1287" s="6" t="s">
        <v>25</v>
      </c>
    </row>
    <row r="1288" spans="1:17" x14ac:dyDescent="0.25">
      <c r="A1288" s="6" t="s">
        <v>2745</v>
      </c>
      <c r="B1288" s="7" t="s">
        <v>18</v>
      </c>
      <c r="C1288" s="7" t="s">
        <v>96</v>
      </c>
      <c r="D1288" s="7" t="s">
        <v>86</v>
      </c>
      <c r="E1288" s="35" t="s">
        <v>148</v>
      </c>
      <c r="F1288" s="6" t="s">
        <v>22</v>
      </c>
      <c r="G1288" s="6" t="s">
        <v>2746</v>
      </c>
      <c r="H1288" s="6" t="s">
        <v>24</v>
      </c>
      <c r="I1288" s="34">
        <v>16</v>
      </c>
      <c r="J1288" s="34">
        <v>134430</v>
      </c>
      <c r="K1288" s="34">
        <v>0</v>
      </c>
      <c r="L1288" s="34">
        <v>0</v>
      </c>
      <c r="M1288" s="34">
        <v>0</v>
      </c>
      <c r="N1288" s="34">
        <v>0</v>
      </c>
      <c r="O1288" s="34">
        <v>16</v>
      </c>
      <c r="P1288" s="34">
        <v>134430</v>
      </c>
      <c r="Q1288" s="6" t="s">
        <v>25</v>
      </c>
    </row>
    <row r="1289" spans="1:17" x14ac:dyDescent="0.25">
      <c r="A1289" s="6" t="s">
        <v>2081</v>
      </c>
      <c r="B1289" s="36" t="s">
        <v>36</v>
      </c>
      <c r="C1289" s="36" t="s">
        <v>236</v>
      </c>
      <c r="D1289" s="36" t="s">
        <v>38</v>
      </c>
      <c r="E1289" s="6" t="s">
        <v>74</v>
      </c>
      <c r="F1289" s="6" t="s">
        <v>40</v>
      </c>
      <c r="G1289" s="6" t="s">
        <v>2082</v>
      </c>
      <c r="H1289" s="6" t="s">
        <v>24</v>
      </c>
      <c r="I1289" s="34">
        <v>1</v>
      </c>
      <c r="J1289" s="34">
        <v>133498</v>
      </c>
      <c r="K1289" s="34">
        <v>0</v>
      </c>
      <c r="L1289" s="34">
        <v>0</v>
      </c>
      <c r="M1289" s="34">
        <v>0</v>
      </c>
      <c r="N1289" s="34">
        <v>0</v>
      </c>
      <c r="O1289" s="34">
        <v>1</v>
      </c>
      <c r="P1289" s="34">
        <v>133498</v>
      </c>
      <c r="Q1289" s="6" t="s">
        <v>25</v>
      </c>
    </row>
    <row r="1290" spans="1:17" x14ac:dyDescent="0.25">
      <c r="A1290" s="6" t="s">
        <v>2831</v>
      </c>
      <c r="B1290" s="36" t="s">
        <v>36</v>
      </c>
      <c r="C1290" s="36" t="s">
        <v>96</v>
      </c>
      <c r="D1290" s="36" t="s">
        <v>38</v>
      </c>
      <c r="E1290" s="6" t="s">
        <v>614</v>
      </c>
      <c r="F1290" s="6" t="s">
        <v>105</v>
      </c>
      <c r="G1290" s="6" t="s">
        <v>2832</v>
      </c>
      <c r="H1290" s="6" t="s">
        <v>24</v>
      </c>
      <c r="I1290" s="34">
        <v>4</v>
      </c>
      <c r="J1290" s="34">
        <v>133164</v>
      </c>
      <c r="K1290" s="34">
        <v>0</v>
      </c>
      <c r="L1290" s="34">
        <v>0</v>
      </c>
      <c r="M1290" s="34">
        <v>0</v>
      </c>
      <c r="N1290" s="34">
        <v>0</v>
      </c>
      <c r="O1290" s="34">
        <v>4</v>
      </c>
      <c r="P1290" s="34">
        <v>133164</v>
      </c>
      <c r="Q1290" s="6" t="s">
        <v>25</v>
      </c>
    </row>
    <row r="1291" spans="1:17" x14ac:dyDescent="0.25">
      <c r="A1291" s="6" t="s">
        <v>1439</v>
      </c>
      <c r="B1291" s="36" t="s">
        <v>36</v>
      </c>
      <c r="C1291" s="36" t="s">
        <v>19</v>
      </c>
      <c r="D1291" s="36" t="s">
        <v>38</v>
      </c>
      <c r="E1291" s="6" t="s">
        <v>157</v>
      </c>
      <c r="F1291" s="6" t="s">
        <v>105</v>
      </c>
      <c r="G1291" s="6" t="s">
        <v>1440</v>
      </c>
      <c r="H1291" s="6" t="s">
        <v>24</v>
      </c>
      <c r="I1291" s="34">
        <v>4</v>
      </c>
      <c r="J1291" s="34">
        <v>132932</v>
      </c>
      <c r="K1291" s="34">
        <v>0</v>
      </c>
      <c r="L1291" s="34">
        <v>0</v>
      </c>
      <c r="M1291" s="34">
        <v>0</v>
      </c>
      <c r="N1291" s="34">
        <v>0</v>
      </c>
      <c r="O1291" s="34">
        <v>4</v>
      </c>
      <c r="P1291" s="34">
        <v>132932</v>
      </c>
      <c r="Q1291" s="6" t="s">
        <v>25</v>
      </c>
    </row>
    <row r="1292" spans="1:17" x14ac:dyDescent="0.25">
      <c r="A1292" s="6" t="s">
        <v>2502</v>
      </c>
      <c r="B1292" s="36" t="s">
        <v>36</v>
      </c>
      <c r="C1292" s="36" t="s">
        <v>223</v>
      </c>
      <c r="D1292" s="36" t="s">
        <v>38</v>
      </c>
      <c r="E1292" s="6" t="s">
        <v>74</v>
      </c>
      <c r="F1292" s="6" t="s">
        <v>40</v>
      </c>
      <c r="G1292" s="6" t="s">
        <v>2503</v>
      </c>
      <c r="H1292" s="6" t="s">
        <v>24</v>
      </c>
      <c r="I1292" s="34">
        <v>4</v>
      </c>
      <c r="J1292" s="34">
        <v>122563</v>
      </c>
      <c r="K1292" s="34">
        <v>0</v>
      </c>
      <c r="L1292" s="34">
        <v>199354</v>
      </c>
      <c r="M1292" s="34">
        <v>0</v>
      </c>
      <c r="N1292" s="34">
        <v>-191235</v>
      </c>
      <c r="O1292" s="34">
        <v>4</v>
      </c>
      <c r="P1292" s="34">
        <v>130682</v>
      </c>
      <c r="Q1292" s="6" t="s">
        <v>25</v>
      </c>
    </row>
    <row r="1293" spans="1:17" x14ac:dyDescent="0.25">
      <c r="A1293" s="6" t="s">
        <v>2356</v>
      </c>
      <c r="B1293" s="7" t="s">
        <v>18</v>
      </c>
      <c r="C1293" s="7" t="s">
        <v>64</v>
      </c>
      <c r="D1293" s="7" t="s">
        <v>152</v>
      </c>
      <c r="E1293" s="33" t="s">
        <v>736</v>
      </c>
      <c r="F1293" s="6" t="s">
        <v>22</v>
      </c>
      <c r="G1293" s="6" t="s">
        <v>2357</v>
      </c>
      <c r="H1293" s="6" t="s">
        <v>24</v>
      </c>
      <c r="I1293" s="34">
        <v>13</v>
      </c>
      <c r="J1293" s="34">
        <v>130000</v>
      </c>
      <c r="K1293" s="34">
        <v>0</v>
      </c>
      <c r="L1293" s="34">
        <v>0</v>
      </c>
      <c r="M1293" s="34">
        <v>0</v>
      </c>
      <c r="N1293" s="34">
        <v>0</v>
      </c>
      <c r="O1293" s="34">
        <v>13</v>
      </c>
      <c r="P1293" s="34">
        <v>130000</v>
      </c>
      <c r="Q1293" s="6" t="s">
        <v>25</v>
      </c>
    </row>
    <row r="1294" spans="1:17" x14ac:dyDescent="0.25">
      <c r="A1294" s="6" t="s">
        <v>2792</v>
      </c>
      <c r="B1294" s="36" t="s">
        <v>36</v>
      </c>
      <c r="C1294" s="36" t="s">
        <v>85</v>
      </c>
      <c r="D1294" s="36" t="s">
        <v>38</v>
      </c>
      <c r="E1294" s="6" t="s">
        <v>229</v>
      </c>
      <c r="F1294" s="6" t="s">
        <v>105</v>
      </c>
      <c r="G1294" s="6" t="s">
        <v>2793</v>
      </c>
      <c r="H1294" s="6" t="s">
        <v>24</v>
      </c>
      <c r="I1294" s="34">
        <v>5</v>
      </c>
      <c r="J1294" s="34">
        <v>129778</v>
      </c>
      <c r="K1294" s="34">
        <v>0</v>
      </c>
      <c r="L1294" s="34">
        <v>271164</v>
      </c>
      <c r="M1294" s="34">
        <v>0</v>
      </c>
      <c r="N1294" s="34">
        <v>-271164</v>
      </c>
      <c r="O1294" s="34">
        <v>5</v>
      </c>
      <c r="P1294" s="34">
        <v>129778</v>
      </c>
      <c r="Q1294" s="6" t="s">
        <v>25</v>
      </c>
    </row>
    <row r="1295" spans="1:17" x14ac:dyDescent="0.25">
      <c r="A1295" s="6" t="s">
        <v>2330</v>
      </c>
      <c r="B1295" s="36" t="s">
        <v>36</v>
      </c>
      <c r="C1295" s="36" t="s">
        <v>54</v>
      </c>
      <c r="D1295" s="36" t="s">
        <v>103</v>
      </c>
      <c r="E1295" s="6" t="s">
        <v>104</v>
      </c>
      <c r="F1295" s="6" t="s">
        <v>105</v>
      </c>
      <c r="G1295" s="6" t="s">
        <v>2331</v>
      </c>
      <c r="H1295" s="6" t="s">
        <v>24</v>
      </c>
      <c r="I1295" s="34">
        <v>13</v>
      </c>
      <c r="J1295" s="34">
        <v>129776</v>
      </c>
      <c r="K1295" s="34">
        <v>0</v>
      </c>
      <c r="L1295" s="34">
        <v>838536</v>
      </c>
      <c r="M1295" s="34">
        <v>0</v>
      </c>
      <c r="N1295" s="34">
        <v>-838536</v>
      </c>
      <c r="O1295" s="34">
        <v>13</v>
      </c>
      <c r="P1295" s="34">
        <v>129776</v>
      </c>
      <c r="Q1295" s="6" t="s">
        <v>25</v>
      </c>
    </row>
    <row r="1296" spans="1:17" x14ac:dyDescent="0.25">
      <c r="A1296" s="6" t="s">
        <v>1869</v>
      </c>
      <c r="B1296" s="36" t="s">
        <v>36</v>
      </c>
      <c r="C1296" s="36" t="s">
        <v>236</v>
      </c>
      <c r="D1296" s="36" t="s">
        <v>38</v>
      </c>
      <c r="E1296" s="6" t="s">
        <v>614</v>
      </c>
      <c r="F1296" s="6" t="s">
        <v>105</v>
      </c>
      <c r="G1296" s="6" t="s">
        <v>1870</v>
      </c>
      <c r="H1296" s="6" t="s">
        <v>24</v>
      </c>
      <c r="I1296" s="34">
        <v>4</v>
      </c>
      <c r="J1296" s="34">
        <v>128384</v>
      </c>
      <c r="K1296" s="34">
        <v>0</v>
      </c>
      <c r="L1296" s="34">
        <v>116233</v>
      </c>
      <c r="M1296" s="34">
        <v>0</v>
      </c>
      <c r="N1296" s="34">
        <v>-116233</v>
      </c>
      <c r="O1296" s="34">
        <v>4</v>
      </c>
      <c r="P1296" s="34">
        <v>128384</v>
      </c>
      <c r="Q1296" s="6" t="s">
        <v>25</v>
      </c>
    </row>
    <row r="1297" spans="1:17" x14ac:dyDescent="0.25">
      <c r="A1297" s="6" t="s">
        <v>2798</v>
      </c>
      <c r="B1297" s="36" t="s">
        <v>36</v>
      </c>
      <c r="C1297" s="36" t="s">
        <v>514</v>
      </c>
      <c r="D1297" s="36" t="s">
        <v>73</v>
      </c>
      <c r="E1297" s="6" t="s">
        <v>74</v>
      </c>
      <c r="F1297" s="6" t="s">
        <v>2718</v>
      </c>
      <c r="G1297" s="6" t="s">
        <v>2799</v>
      </c>
      <c r="H1297" s="6" t="s">
        <v>24</v>
      </c>
      <c r="I1297" s="34">
        <v>4</v>
      </c>
      <c r="J1297" s="34">
        <v>116460</v>
      </c>
      <c r="K1297" s="34">
        <v>0</v>
      </c>
      <c r="L1297" s="34">
        <v>63882</v>
      </c>
      <c r="M1297" s="34">
        <v>0</v>
      </c>
      <c r="N1297" s="34">
        <v>-53661</v>
      </c>
      <c r="O1297" s="34">
        <v>4</v>
      </c>
      <c r="P1297" s="34">
        <v>126681</v>
      </c>
      <c r="Q1297" s="6" t="s">
        <v>25</v>
      </c>
    </row>
    <row r="1298" spans="1:17" x14ac:dyDescent="0.25">
      <c r="A1298" s="6" t="s">
        <v>2336</v>
      </c>
      <c r="B1298" s="36" t="s">
        <v>185</v>
      </c>
      <c r="C1298" s="36" t="s">
        <v>1151</v>
      </c>
      <c r="D1298" s="36" t="s">
        <v>1661</v>
      </c>
      <c r="E1298" s="6" t="s">
        <v>21</v>
      </c>
      <c r="F1298" s="6" t="s">
        <v>22</v>
      </c>
      <c r="G1298" s="6" t="s">
        <v>2337</v>
      </c>
      <c r="H1298" s="6" t="s">
        <v>24</v>
      </c>
      <c r="I1298" s="34">
        <v>3</v>
      </c>
      <c r="J1298" s="34">
        <v>126000</v>
      </c>
      <c r="K1298" s="34">
        <v>0</v>
      </c>
      <c r="L1298" s="34">
        <v>0</v>
      </c>
      <c r="M1298" s="34">
        <v>0</v>
      </c>
      <c r="N1298" s="34">
        <v>0</v>
      </c>
      <c r="O1298" s="34">
        <v>3</v>
      </c>
      <c r="P1298" s="34">
        <v>126000</v>
      </c>
      <c r="Q1298" s="6" t="s">
        <v>34</v>
      </c>
    </row>
    <row r="1299" spans="1:17" x14ac:dyDescent="0.25">
      <c r="A1299" s="6" t="s">
        <v>2338</v>
      </c>
      <c r="B1299" s="7" t="s">
        <v>18</v>
      </c>
      <c r="C1299" s="7" t="s">
        <v>19</v>
      </c>
      <c r="D1299" s="7" t="s">
        <v>166</v>
      </c>
      <c r="E1299" s="33" t="s">
        <v>21</v>
      </c>
      <c r="F1299" s="6" t="s">
        <v>22</v>
      </c>
      <c r="G1299" s="6" t="s">
        <v>2339</v>
      </c>
      <c r="H1299" s="6" t="s">
        <v>24</v>
      </c>
      <c r="I1299" s="34">
        <v>64</v>
      </c>
      <c r="J1299" s="34">
        <v>125760</v>
      </c>
      <c r="K1299" s="34">
        <v>0</v>
      </c>
      <c r="L1299" s="34">
        <v>0</v>
      </c>
      <c r="M1299" s="34">
        <v>0</v>
      </c>
      <c r="N1299" s="34">
        <v>0</v>
      </c>
      <c r="O1299" s="34">
        <v>64</v>
      </c>
      <c r="P1299" s="34">
        <v>125760</v>
      </c>
      <c r="Q1299" s="6" t="s">
        <v>25</v>
      </c>
    </row>
    <row r="1300" spans="1:17" x14ac:dyDescent="0.25">
      <c r="A1300" s="6" t="s">
        <v>2340</v>
      </c>
      <c r="B1300" s="36" t="s">
        <v>36</v>
      </c>
      <c r="C1300" s="36" t="s">
        <v>43</v>
      </c>
      <c r="D1300" s="36" t="s">
        <v>520</v>
      </c>
      <c r="E1300" s="6" t="s">
        <v>141</v>
      </c>
      <c r="F1300" s="6" t="s">
        <v>40</v>
      </c>
      <c r="G1300" s="6" t="s">
        <v>2341</v>
      </c>
      <c r="H1300" s="6" t="s">
        <v>24</v>
      </c>
      <c r="I1300" s="34">
        <v>2</v>
      </c>
      <c r="J1300" s="34">
        <v>125680</v>
      </c>
      <c r="K1300" s="34">
        <v>0</v>
      </c>
      <c r="L1300" s="34">
        <v>0</v>
      </c>
      <c r="M1300" s="34">
        <v>0</v>
      </c>
      <c r="N1300" s="34">
        <v>0</v>
      </c>
      <c r="O1300" s="34">
        <v>2</v>
      </c>
      <c r="P1300" s="34">
        <v>125680</v>
      </c>
      <c r="Q1300" s="6" t="s">
        <v>25</v>
      </c>
    </row>
    <row r="1301" spans="1:17" x14ac:dyDescent="0.25">
      <c r="A1301" s="6" t="s">
        <v>2342</v>
      </c>
      <c r="B1301" s="36" t="s">
        <v>36</v>
      </c>
      <c r="C1301" s="36" t="s">
        <v>43</v>
      </c>
      <c r="D1301" s="36" t="s">
        <v>520</v>
      </c>
      <c r="E1301" s="6" t="s">
        <v>141</v>
      </c>
      <c r="F1301" s="6" t="s">
        <v>40</v>
      </c>
      <c r="G1301" s="6" t="s">
        <v>2343</v>
      </c>
      <c r="H1301" s="6" t="s">
        <v>24</v>
      </c>
      <c r="I1301" s="34">
        <v>2</v>
      </c>
      <c r="J1301" s="34">
        <v>125680</v>
      </c>
      <c r="K1301" s="34">
        <v>0</v>
      </c>
      <c r="L1301" s="34">
        <v>0</v>
      </c>
      <c r="M1301" s="34">
        <v>0</v>
      </c>
      <c r="N1301" s="34">
        <v>0</v>
      </c>
      <c r="O1301" s="34">
        <v>2</v>
      </c>
      <c r="P1301" s="34">
        <v>125680</v>
      </c>
      <c r="Q1301" s="6" t="s">
        <v>25</v>
      </c>
    </row>
    <row r="1302" spans="1:17" x14ac:dyDescent="0.25">
      <c r="A1302" s="6" t="s">
        <v>2344</v>
      </c>
      <c r="B1302" s="7" t="s">
        <v>18</v>
      </c>
      <c r="C1302" s="7" t="s">
        <v>592</v>
      </c>
      <c r="D1302" s="7" t="s">
        <v>69</v>
      </c>
      <c r="E1302" s="33" t="s">
        <v>21</v>
      </c>
      <c r="F1302" s="6" t="s">
        <v>22</v>
      </c>
      <c r="G1302" s="6" t="s">
        <v>2345</v>
      </c>
      <c r="H1302" s="6" t="s">
        <v>24</v>
      </c>
      <c r="I1302" s="34">
        <v>2</v>
      </c>
      <c r="J1302" s="34">
        <v>125500</v>
      </c>
      <c r="K1302" s="34">
        <v>0</v>
      </c>
      <c r="L1302" s="34">
        <v>0</v>
      </c>
      <c r="M1302" s="34">
        <v>0</v>
      </c>
      <c r="N1302" s="34">
        <v>0</v>
      </c>
      <c r="O1302" s="34">
        <v>2</v>
      </c>
      <c r="P1302" s="34">
        <v>125500</v>
      </c>
      <c r="Q1302" s="6" t="s">
        <v>25</v>
      </c>
    </row>
    <row r="1303" spans="1:17" x14ac:dyDescent="0.25">
      <c r="A1303" s="6" t="s">
        <v>2476</v>
      </c>
      <c r="B1303" s="36" t="s">
        <v>36</v>
      </c>
      <c r="C1303" s="36" t="s">
        <v>1792</v>
      </c>
      <c r="D1303" s="36" t="s">
        <v>38</v>
      </c>
      <c r="E1303" s="6" t="s">
        <v>74</v>
      </c>
      <c r="F1303" s="6" t="s">
        <v>40</v>
      </c>
      <c r="G1303" s="6" t="s">
        <v>2477</v>
      </c>
      <c r="H1303" s="6" t="s">
        <v>24</v>
      </c>
      <c r="I1303" s="34">
        <v>6</v>
      </c>
      <c r="J1303" s="34">
        <v>124158</v>
      </c>
      <c r="K1303" s="34">
        <v>0</v>
      </c>
      <c r="L1303" s="34">
        <v>0</v>
      </c>
      <c r="M1303" s="34">
        <v>0</v>
      </c>
      <c r="N1303" s="34">
        <v>0</v>
      </c>
      <c r="O1303" s="34">
        <v>6</v>
      </c>
      <c r="P1303" s="34">
        <v>124158</v>
      </c>
      <c r="Q1303" s="6" t="s">
        <v>25</v>
      </c>
    </row>
    <row r="1304" spans="1:17" x14ac:dyDescent="0.25">
      <c r="A1304" s="6" t="s">
        <v>2446</v>
      </c>
      <c r="B1304" s="36" t="s">
        <v>36</v>
      </c>
      <c r="C1304" s="36" t="s">
        <v>1792</v>
      </c>
      <c r="D1304" s="36" t="s">
        <v>38</v>
      </c>
      <c r="E1304" s="6" t="s">
        <v>614</v>
      </c>
      <c r="F1304" s="6" t="s">
        <v>105</v>
      </c>
      <c r="G1304" s="6" t="s">
        <v>2447</v>
      </c>
      <c r="H1304" s="6" t="s">
        <v>24</v>
      </c>
      <c r="I1304" s="34">
        <v>6</v>
      </c>
      <c r="J1304" s="34">
        <v>124074</v>
      </c>
      <c r="K1304" s="34">
        <v>0</v>
      </c>
      <c r="L1304" s="34">
        <v>0</v>
      </c>
      <c r="M1304" s="34">
        <v>0</v>
      </c>
      <c r="N1304" s="34">
        <v>0</v>
      </c>
      <c r="O1304" s="34">
        <v>6</v>
      </c>
      <c r="P1304" s="34">
        <v>124074</v>
      </c>
      <c r="Q1304" s="6" t="s">
        <v>25</v>
      </c>
    </row>
    <row r="1305" spans="1:17" x14ac:dyDescent="0.25">
      <c r="A1305" s="6" t="s">
        <v>2478</v>
      </c>
      <c r="B1305" s="36" t="s">
        <v>36</v>
      </c>
      <c r="C1305" s="36" t="s">
        <v>96</v>
      </c>
      <c r="D1305" s="36" t="s">
        <v>38</v>
      </c>
      <c r="E1305" s="6" t="s">
        <v>74</v>
      </c>
      <c r="F1305" s="6" t="s">
        <v>40</v>
      </c>
      <c r="G1305" s="6" t="s">
        <v>2479</v>
      </c>
      <c r="H1305" s="6" t="s">
        <v>24</v>
      </c>
      <c r="I1305" s="34">
        <v>1</v>
      </c>
      <c r="J1305" s="34">
        <v>123659</v>
      </c>
      <c r="K1305" s="34">
        <v>0</v>
      </c>
      <c r="L1305" s="34">
        <v>0</v>
      </c>
      <c r="M1305" s="34">
        <v>0</v>
      </c>
      <c r="N1305" s="34">
        <v>0</v>
      </c>
      <c r="O1305" s="34">
        <v>1</v>
      </c>
      <c r="P1305" s="34">
        <v>123659</v>
      </c>
      <c r="Q1305" s="6" t="s">
        <v>25</v>
      </c>
    </row>
    <row r="1306" spans="1:17" x14ac:dyDescent="0.25">
      <c r="A1306" s="6" t="s">
        <v>2480</v>
      </c>
      <c r="B1306" s="36" t="s">
        <v>36</v>
      </c>
      <c r="C1306" s="36" t="s">
        <v>460</v>
      </c>
      <c r="D1306" s="36" t="s">
        <v>38</v>
      </c>
      <c r="E1306" s="6" t="s">
        <v>74</v>
      </c>
      <c r="F1306" s="6" t="s">
        <v>105</v>
      </c>
      <c r="G1306" s="6" t="s">
        <v>2481</v>
      </c>
      <c r="H1306" s="6" t="s">
        <v>24</v>
      </c>
      <c r="I1306" s="34">
        <v>1</v>
      </c>
      <c r="J1306" s="34">
        <v>123443</v>
      </c>
      <c r="K1306" s="34">
        <v>0</v>
      </c>
      <c r="L1306" s="34">
        <v>0</v>
      </c>
      <c r="M1306" s="34">
        <v>0</v>
      </c>
      <c r="N1306" s="34">
        <v>0</v>
      </c>
      <c r="O1306" s="34">
        <v>1</v>
      </c>
      <c r="P1306" s="34">
        <v>123443</v>
      </c>
      <c r="Q1306" s="6" t="s">
        <v>25</v>
      </c>
    </row>
    <row r="1307" spans="1:17" x14ac:dyDescent="0.25">
      <c r="A1307" s="6" t="s">
        <v>1863</v>
      </c>
      <c r="B1307" s="7" t="s">
        <v>18</v>
      </c>
      <c r="C1307" s="7" t="s">
        <v>92</v>
      </c>
      <c r="D1307" s="7" t="s">
        <v>351</v>
      </c>
      <c r="E1307" s="33" t="s">
        <v>74</v>
      </c>
      <c r="F1307" s="6" t="s">
        <v>22</v>
      </c>
      <c r="G1307" s="6" t="s">
        <v>1864</v>
      </c>
      <c r="H1307" s="6" t="s">
        <v>24</v>
      </c>
      <c r="I1307" s="34">
        <v>0</v>
      </c>
      <c r="J1307" s="34">
        <v>0</v>
      </c>
      <c r="K1307" s="34">
        <v>51</v>
      </c>
      <c r="L1307" s="34">
        <v>123267</v>
      </c>
      <c r="M1307" s="34">
        <v>0</v>
      </c>
      <c r="N1307" s="34">
        <v>0</v>
      </c>
      <c r="O1307" s="34">
        <v>51</v>
      </c>
      <c r="P1307" s="34">
        <v>123267</v>
      </c>
      <c r="Q1307" s="6" t="s">
        <v>25</v>
      </c>
    </row>
    <row r="1308" spans="1:17" x14ac:dyDescent="0.25">
      <c r="A1308" s="6" t="s">
        <v>2352</v>
      </c>
      <c r="B1308" s="7" t="s">
        <v>18</v>
      </c>
      <c r="C1308" s="7" t="s">
        <v>19</v>
      </c>
      <c r="D1308" s="7" t="s">
        <v>86</v>
      </c>
      <c r="E1308" s="33" t="s">
        <v>477</v>
      </c>
      <c r="F1308" s="6" t="s">
        <v>22</v>
      </c>
      <c r="G1308" s="6" t="s">
        <v>2353</v>
      </c>
      <c r="H1308" s="6" t="s">
        <v>24</v>
      </c>
      <c r="I1308" s="34">
        <v>5</v>
      </c>
      <c r="J1308" s="34">
        <v>122475</v>
      </c>
      <c r="K1308" s="34">
        <v>0</v>
      </c>
      <c r="L1308" s="34">
        <v>0</v>
      </c>
      <c r="M1308" s="34">
        <v>0</v>
      </c>
      <c r="N1308" s="34">
        <v>0</v>
      </c>
      <c r="O1308" s="34">
        <v>5</v>
      </c>
      <c r="P1308" s="34">
        <v>122475</v>
      </c>
      <c r="Q1308" s="6" t="s">
        <v>25</v>
      </c>
    </row>
    <row r="1309" spans="1:17" x14ac:dyDescent="0.25">
      <c r="A1309" s="6" t="s">
        <v>2354</v>
      </c>
      <c r="B1309" s="7" t="s">
        <v>18</v>
      </c>
      <c r="C1309" s="7" t="s">
        <v>127</v>
      </c>
      <c r="D1309" s="7" t="s">
        <v>78</v>
      </c>
      <c r="E1309" s="33" t="s">
        <v>104</v>
      </c>
      <c r="F1309" s="6" t="s">
        <v>22</v>
      </c>
      <c r="G1309" s="6" t="s">
        <v>2355</v>
      </c>
      <c r="H1309" s="6" t="s">
        <v>24</v>
      </c>
      <c r="I1309" s="34">
        <v>0.9</v>
      </c>
      <c r="J1309" s="34">
        <v>122318</v>
      </c>
      <c r="K1309" s="34">
        <v>0</v>
      </c>
      <c r="L1309" s="34">
        <v>0</v>
      </c>
      <c r="M1309" s="34">
        <v>0</v>
      </c>
      <c r="N1309" s="34">
        <v>0</v>
      </c>
      <c r="O1309" s="34">
        <v>0.9</v>
      </c>
      <c r="P1309" s="34">
        <v>122318</v>
      </c>
      <c r="Q1309" s="6" t="s">
        <v>25</v>
      </c>
    </row>
    <row r="1310" spans="1:17" x14ac:dyDescent="0.25">
      <c r="A1310" s="6" t="s">
        <v>2786</v>
      </c>
      <c r="B1310" s="36" t="s">
        <v>36</v>
      </c>
      <c r="C1310" s="36" t="s">
        <v>27</v>
      </c>
      <c r="D1310" s="36" t="s">
        <v>38</v>
      </c>
      <c r="E1310" s="6" t="s">
        <v>984</v>
      </c>
      <c r="F1310" s="6" t="s">
        <v>105</v>
      </c>
      <c r="G1310" s="6" t="s">
        <v>2787</v>
      </c>
      <c r="H1310" s="6" t="s">
        <v>24</v>
      </c>
      <c r="I1310" s="34">
        <v>1</v>
      </c>
      <c r="J1310" s="34">
        <v>119881</v>
      </c>
      <c r="K1310" s="34">
        <v>0</v>
      </c>
      <c r="L1310" s="34">
        <v>0</v>
      </c>
      <c r="M1310" s="34">
        <v>0</v>
      </c>
      <c r="N1310" s="34">
        <v>0</v>
      </c>
      <c r="O1310" s="34">
        <v>1</v>
      </c>
      <c r="P1310" s="34">
        <v>119881</v>
      </c>
      <c r="Q1310" s="6" t="s">
        <v>25</v>
      </c>
    </row>
    <row r="1311" spans="1:17" x14ac:dyDescent="0.25">
      <c r="A1311" s="6" t="s">
        <v>2358</v>
      </c>
      <c r="B1311" s="7" t="s">
        <v>18</v>
      </c>
      <c r="C1311" s="7" t="s">
        <v>81</v>
      </c>
      <c r="D1311" s="7" t="s">
        <v>329</v>
      </c>
      <c r="E1311" s="33" t="s">
        <v>21</v>
      </c>
      <c r="F1311" s="6" t="s">
        <v>22</v>
      </c>
      <c r="G1311" s="6" t="s">
        <v>2359</v>
      </c>
      <c r="H1311" s="6" t="s">
        <v>24</v>
      </c>
      <c r="I1311" s="34">
        <v>36</v>
      </c>
      <c r="J1311" s="34">
        <v>119781</v>
      </c>
      <c r="K1311" s="34">
        <v>0</v>
      </c>
      <c r="L1311" s="34">
        <v>0</v>
      </c>
      <c r="M1311" s="34">
        <v>0</v>
      </c>
      <c r="N1311" s="34">
        <v>0</v>
      </c>
      <c r="O1311" s="34">
        <v>36</v>
      </c>
      <c r="P1311" s="34">
        <v>119781</v>
      </c>
      <c r="Q1311" s="6" t="s">
        <v>25</v>
      </c>
    </row>
    <row r="1312" spans="1:17" x14ac:dyDescent="0.25">
      <c r="A1312" s="6" t="s">
        <v>2093</v>
      </c>
      <c r="B1312" s="36" t="s">
        <v>36</v>
      </c>
      <c r="C1312" s="36" t="s">
        <v>2094</v>
      </c>
      <c r="D1312" s="36" t="s">
        <v>2095</v>
      </c>
      <c r="E1312" s="6" t="s">
        <v>229</v>
      </c>
      <c r="F1312" s="6" t="s">
        <v>40</v>
      </c>
      <c r="G1312" s="6" t="s">
        <v>2096</v>
      </c>
      <c r="H1312" s="6" t="s">
        <v>24</v>
      </c>
      <c r="I1312" s="34">
        <v>1</v>
      </c>
      <c r="J1312" s="34">
        <v>188654</v>
      </c>
      <c r="K1312" s="34">
        <v>0</v>
      </c>
      <c r="L1312" s="34">
        <v>506479</v>
      </c>
      <c r="M1312" s="34">
        <v>0</v>
      </c>
      <c r="N1312" s="34">
        <v>-576943</v>
      </c>
      <c r="O1312" s="34">
        <v>1</v>
      </c>
      <c r="P1312" s="34">
        <v>118190</v>
      </c>
      <c r="Q1312" s="6" t="s">
        <v>25</v>
      </c>
    </row>
    <row r="1313" spans="1:17" x14ac:dyDescent="0.25">
      <c r="A1313" s="6" t="s">
        <v>2362</v>
      </c>
      <c r="B1313" s="7" t="s">
        <v>18</v>
      </c>
      <c r="C1313" s="7" t="s">
        <v>19</v>
      </c>
      <c r="D1313" s="7" t="s">
        <v>166</v>
      </c>
      <c r="E1313" s="33" t="s">
        <v>21</v>
      </c>
      <c r="F1313" s="6" t="s">
        <v>22</v>
      </c>
      <c r="G1313" s="6" t="s">
        <v>2363</v>
      </c>
      <c r="H1313" s="6" t="s">
        <v>24</v>
      </c>
      <c r="I1313" s="34">
        <v>232</v>
      </c>
      <c r="J1313" s="34">
        <v>117160</v>
      </c>
      <c r="K1313" s="34">
        <v>0</v>
      </c>
      <c r="L1313" s="34">
        <v>0</v>
      </c>
      <c r="M1313" s="34">
        <v>0</v>
      </c>
      <c r="N1313" s="34">
        <v>0</v>
      </c>
      <c r="O1313" s="34">
        <v>232</v>
      </c>
      <c r="P1313" s="34">
        <v>117160</v>
      </c>
      <c r="Q1313" s="6" t="s">
        <v>25</v>
      </c>
    </row>
    <row r="1314" spans="1:17" x14ac:dyDescent="0.25">
      <c r="A1314" s="6" t="s">
        <v>2360</v>
      </c>
      <c r="B1314" s="7" t="s">
        <v>18</v>
      </c>
      <c r="C1314" s="7" t="s">
        <v>43</v>
      </c>
      <c r="D1314" s="7" t="s">
        <v>152</v>
      </c>
      <c r="E1314" s="35" t="s">
        <v>51</v>
      </c>
      <c r="F1314" s="6" t="s">
        <v>22</v>
      </c>
      <c r="G1314" s="6" t="s">
        <v>2361</v>
      </c>
      <c r="H1314" s="6" t="s">
        <v>30</v>
      </c>
      <c r="I1314" s="34">
        <v>3</v>
      </c>
      <c r="J1314" s="34">
        <v>117000</v>
      </c>
      <c r="K1314" s="34">
        <v>0</v>
      </c>
      <c r="L1314" s="34">
        <v>0</v>
      </c>
      <c r="M1314" s="34">
        <v>0</v>
      </c>
      <c r="N1314" s="34">
        <v>0</v>
      </c>
      <c r="O1314" s="34">
        <v>3</v>
      </c>
      <c r="P1314" s="34">
        <v>117000</v>
      </c>
      <c r="Q1314" s="6" t="s">
        <v>25</v>
      </c>
    </row>
    <row r="1315" spans="1:17" x14ac:dyDescent="0.25">
      <c r="A1315" s="6" t="s">
        <v>2312</v>
      </c>
      <c r="B1315" s="7" t="s">
        <v>18</v>
      </c>
      <c r="C1315" s="7" t="s">
        <v>445</v>
      </c>
      <c r="D1315" s="7" t="s">
        <v>86</v>
      </c>
      <c r="E1315" s="35" t="s">
        <v>51</v>
      </c>
      <c r="F1315" s="6" t="s">
        <v>40</v>
      </c>
      <c r="G1315" s="6" t="s">
        <v>2313</v>
      </c>
      <c r="H1315" s="6" t="s">
        <v>24</v>
      </c>
      <c r="I1315" s="34">
        <v>5</v>
      </c>
      <c r="J1315" s="34">
        <v>114975</v>
      </c>
      <c r="K1315" s="34">
        <v>0</v>
      </c>
      <c r="L1315" s="34">
        <v>0</v>
      </c>
      <c r="M1315" s="34">
        <v>0</v>
      </c>
      <c r="N1315" s="34">
        <v>0</v>
      </c>
      <c r="O1315" s="34">
        <v>5</v>
      </c>
      <c r="P1315" s="34">
        <v>114975</v>
      </c>
      <c r="Q1315" s="6" t="s">
        <v>25</v>
      </c>
    </row>
    <row r="1316" spans="1:17" x14ac:dyDescent="0.25">
      <c r="A1316" s="6" t="s">
        <v>2366</v>
      </c>
      <c r="B1316" s="7" t="s">
        <v>18</v>
      </c>
      <c r="C1316" s="7" t="s">
        <v>19</v>
      </c>
      <c r="D1316" s="7" t="s">
        <v>166</v>
      </c>
      <c r="E1316" s="33" t="s">
        <v>21</v>
      </c>
      <c r="F1316" s="6" t="s">
        <v>22</v>
      </c>
      <c r="G1316" s="6" t="s">
        <v>2367</v>
      </c>
      <c r="H1316" s="6" t="s">
        <v>24</v>
      </c>
      <c r="I1316" s="34">
        <v>297</v>
      </c>
      <c r="J1316" s="34">
        <v>114642</v>
      </c>
      <c r="K1316" s="34">
        <v>0</v>
      </c>
      <c r="L1316" s="34">
        <v>0</v>
      </c>
      <c r="M1316" s="34">
        <v>0</v>
      </c>
      <c r="N1316" s="34">
        <v>0</v>
      </c>
      <c r="O1316" s="34">
        <v>297</v>
      </c>
      <c r="P1316" s="34">
        <v>114642</v>
      </c>
      <c r="Q1316" s="6" t="s">
        <v>25</v>
      </c>
    </row>
    <row r="1317" spans="1:17" x14ac:dyDescent="0.25">
      <c r="A1317" s="6" t="s">
        <v>2456</v>
      </c>
      <c r="B1317" s="36" t="s">
        <v>36</v>
      </c>
      <c r="C1317" s="36" t="s">
        <v>96</v>
      </c>
      <c r="D1317" s="36" t="s">
        <v>38</v>
      </c>
      <c r="E1317" s="6" t="s">
        <v>74</v>
      </c>
      <c r="F1317" s="6" t="s">
        <v>40</v>
      </c>
      <c r="G1317" s="6" t="s">
        <v>2457</v>
      </c>
      <c r="H1317" s="6" t="s">
        <v>24</v>
      </c>
      <c r="I1317" s="34">
        <v>2</v>
      </c>
      <c r="J1317" s="34">
        <v>227937</v>
      </c>
      <c r="K1317" s="34">
        <v>0</v>
      </c>
      <c r="L1317" s="34">
        <v>98361</v>
      </c>
      <c r="M1317" s="34">
        <v>-1</v>
      </c>
      <c r="N1317" s="34">
        <v>-212329</v>
      </c>
      <c r="O1317" s="34">
        <v>1</v>
      </c>
      <c r="P1317" s="34">
        <v>113969</v>
      </c>
      <c r="Q1317" s="6" t="s">
        <v>25</v>
      </c>
    </row>
    <row r="1318" spans="1:17" x14ac:dyDescent="0.25">
      <c r="A1318" s="6" t="s">
        <v>1810</v>
      </c>
      <c r="B1318" s="36" t="s">
        <v>36</v>
      </c>
      <c r="C1318" s="36" t="s">
        <v>1811</v>
      </c>
      <c r="D1318" s="36" t="s">
        <v>546</v>
      </c>
      <c r="E1318" s="6" t="s">
        <v>74</v>
      </c>
      <c r="F1318" s="6" t="s">
        <v>40</v>
      </c>
      <c r="G1318" s="6" t="s">
        <v>1812</v>
      </c>
      <c r="H1318" s="6" t="s">
        <v>24</v>
      </c>
      <c r="I1318" s="34">
        <v>1</v>
      </c>
      <c r="J1318" s="34">
        <v>112739</v>
      </c>
      <c r="K1318" s="34">
        <v>0</v>
      </c>
      <c r="L1318" s="34">
        <v>0</v>
      </c>
      <c r="M1318" s="34">
        <v>0</v>
      </c>
      <c r="N1318" s="34">
        <v>0</v>
      </c>
      <c r="O1318" s="34">
        <v>1</v>
      </c>
      <c r="P1318" s="34">
        <v>112739</v>
      </c>
      <c r="Q1318" s="6" t="s">
        <v>25</v>
      </c>
    </row>
    <row r="1319" spans="1:17" x14ac:dyDescent="0.25">
      <c r="A1319" s="6" t="s">
        <v>2368</v>
      </c>
      <c r="B1319" s="36" t="s">
        <v>185</v>
      </c>
      <c r="C1319" s="36" t="s">
        <v>295</v>
      </c>
      <c r="D1319" s="36" t="s">
        <v>1554</v>
      </c>
      <c r="E1319" s="6" t="s">
        <v>21</v>
      </c>
      <c r="F1319" s="6" t="s">
        <v>22</v>
      </c>
      <c r="G1319" s="6" t="s">
        <v>2369</v>
      </c>
      <c r="H1319" s="6" t="s">
        <v>24</v>
      </c>
      <c r="I1319" s="34">
        <v>4</v>
      </c>
      <c r="J1319" s="34">
        <v>112000</v>
      </c>
      <c r="K1319" s="34">
        <v>0</v>
      </c>
      <c r="L1319" s="34">
        <v>0</v>
      </c>
      <c r="M1319" s="34">
        <v>0</v>
      </c>
      <c r="N1319" s="34">
        <v>0</v>
      </c>
      <c r="O1319" s="34">
        <v>4</v>
      </c>
      <c r="P1319" s="34">
        <v>112000</v>
      </c>
      <c r="Q1319" s="6" t="s">
        <v>34</v>
      </c>
    </row>
    <row r="1320" spans="1:17" x14ac:dyDescent="0.25">
      <c r="A1320" s="6" t="s">
        <v>2392</v>
      </c>
      <c r="B1320" s="36" t="s">
        <v>36</v>
      </c>
      <c r="C1320" s="36" t="s">
        <v>54</v>
      </c>
      <c r="D1320" s="36" t="s">
        <v>103</v>
      </c>
      <c r="E1320" s="6" t="s">
        <v>104</v>
      </c>
      <c r="F1320" s="6" t="s">
        <v>105</v>
      </c>
      <c r="G1320" s="6" t="s">
        <v>2393</v>
      </c>
      <c r="H1320" s="6" t="s">
        <v>24</v>
      </c>
      <c r="I1320" s="34">
        <v>48</v>
      </c>
      <c r="J1320" s="34">
        <v>111504</v>
      </c>
      <c r="K1320" s="34">
        <v>0</v>
      </c>
      <c r="L1320" s="34">
        <v>0</v>
      </c>
      <c r="M1320" s="34">
        <v>0</v>
      </c>
      <c r="N1320" s="34">
        <v>0</v>
      </c>
      <c r="O1320" s="34">
        <v>48</v>
      </c>
      <c r="P1320" s="34">
        <v>111504</v>
      </c>
      <c r="Q1320" s="6" t="s">
        <v>25</v>
      </c>
    </row>
    <row r="1321" spans="1:17" x14ac:dyDescent="0.25">
      <c r="A1321" s="6" t="s">
        <v>2372</v>
      </c>
      <c r="B1321" s="36" t="s">
        <v>185</v>
      </c>
      <c r="C1321" s="36" t="s">
        <v>1151</v>
      </c>
      <c r="D1321" s="36" t="s">
        <v>1298</v>
      </c>
      <c r="E1321" s="6" t="s">
        <v>21</v>
      </c>
      <c r="F1321" s="6" t="s">
        <v>22</v>
      </c>
      <c r="G1321" s="6" t="s">
        <v>2373</v>
      </c>
      <c r="H1321" s="6" t="s">
        <v>24</v>
      </c>
      <c r="I1321" s="34">
        <v>2</v>
      </c>
      <c r="J1321" s="34">
        <v>111000</v>
      </c>
      <c r="K1321" s="34">
        <v>0</v>
      </c>
      <c r="L1321" s="34">
        <v>0</v>
      </c>
      <c r="M1321" s="34">
        <v>0</v>
      </c>
      <c r="N1321" s="34">
        <v>0</v>
      </c>
      <c r="O1321" s="34">
        <v>2</v>
      </c>
      <c r="P1321" s="34">
        <v>111000</v>
      </c>
      <c r="Q1321" s="6" t="s">
        <v>34</v>
      </c>
    </row>
    <row r="1322" spans="1:17" x14ac:dyDescent="0.25">
      <c r="A1322" s="6" t="s">
        <v>2378</v>
      </c>
      <c r="B1322" s="7" t="s">
        <v>18</v>
      </c>
      <c r="C1322" s="7" t="s">
        <v>137</v>
      </c>
      <c r="D1322" s="7" t="s">
        <v>166</v>
      </c>
      <c r="E1322" s="33" t="s">
        <v>74</v>
      </c>
      <c r="F1322" s="6" t="s">
        <v>22</v>
      </c>
      <c r="G1322" s="6" t="s">
        <v>2379</v>
      </c>
      <c r="H1322" s="6" t="s">
        <v>24</v>
      </c>
      <c r="I1322" s="34">
        <v>0</v>
      </c>
      <c r="J1322" s="34">
        <v>0</v>
      </c>
      <c r="K1322" s="34">
        <v>81</v>
      </c>
      <c r="L1322" s="34">
        <v>110241</v>
      </c>
      <c r="M1322" s="34">
        <v>0</v>
      </c>
      <c r="N1322" s="34">
        <v>0</v>
      </c>
      <c r="O1322" s="34">
        <v>81</v>
      </c>
      <c r="P1322" s="34">
        <v>110241</v>
      </c>
      <c r="Q1322" s="6" t="s">
        <v>25</v>
      </c>
    </row>
    <row r="1323" spans="1:17" x14ac:dyDescent="0.25">
      <c r="A1323" s="6" t="s">
        <v>2380</v>
      </c>
      <c r="B1323" s="36" t="s">
        <v>185</v>
      </c>
      <c r="C1323" s="36" t="s">
        <v>1151</v>
      </c>
      <c r="D1323" s="36" t="s">
        <v>1298</v>
      </c>
      <c r="E1323" s="6" t="s">
        <v>21</v>
      </c>
      <c r="F1323" s="6" t="s">
        <v>22</v>
      </c>
      <c r="G1323" s="6" t="s">
        <v>2381</v>
      </c>
      <c r="H1323" s="6" t="s">
        <v>24</v>
      </c>
      <c r="I1323" s="34">
        <v>2</v>
      </c>
      <c r="J1323" s="34">
        <v>110000</v>
      </c>
      <c r="K1323" s="34">
        <v>0</v>
      </c>
      <c r="L1323" s="34">
        <v>0</v>
      </c>
      <c r="M1323" s="34">
        <v>0</v>
      </c>
      <c r="N1323" s="34">
        <v>0</v>
      </c>
      <c r="O1323" s="34">
        <v>2</v>
      </c>
      <c r="P1323" s="34">
        <v>110000</v>
      </c>
      <c r="Q1323" s="6" t="s">
        <v>34</v>
      </c>
    </row>
    <row r="1324" spans="1:17" x14ac:dyDescent="0.25">
      <c r="A1324" s="6" t="s">
        <v>2350</v>
      </c>
      <c r="B1324" s="36" t="s">
        <v>36</v>
      </c>
      <c r="C1324" s="36" t="s">
        <v>144</v>
      </c>
      <c r="D1324" s="36" t="s">
        <v>38</v>
      </c>
      <c r="E1324" s="6" t="s">
        <v>229</v>
      </c>
      <c r="F1324" s="6" t="s">
        <v>105</v>
      </c>
      <c r="G1324" s="6" t="s">
        <v>2351</v>
      </c>
      <c r="H1324" s="6" t="s">
        <v>24</v>
      </c>
      <c r="I1324" s="34">
        <v>2</v>
      </c>
      <c r="J1324" s="34">
        <v>108466</v>
      </c>
      <c r="K1324" s="34">
        <v>0</v>
      </c>
      <c r="L1324" s="34">
        <v>25864</v>
      </c>
      <c r="M1324" s="34">
        <v>0</v>
      </c>
      <c r="N1324" s="34">
        <v>-25864</v>
      </c>
      <c r="O1324" s="34">
        <v>2</v>
      </c>
      <c r="P1324" s="34">
        <v>108466</v>
      </c>
      <c r="Q1324" s="6" t="s">
        <v>25</v>
      </c>
    </row>
    <row r="1325" spans="1:17" x14ac:dyDescent="0.25">
      <c r="A1325" s="6" t="s">
        <v>2739</v>
      </c>
      <c r="B1325" s="7" t="s">
        <v>18</v>
      </c>
      <c r="C1325" s="7" t="s">
        <v>498</v>
      </c>
      <c r="D1325" s="7" t="s">
        <v>55</v>
      </c>
      <c r="E1325" s="33" t="s">
        <v>104</v>
      </c>
      <c r="F1325" s="6" t="s">
        <v>22</v>
      </c>
      <c r="G1325" s="6" t="s">
        <v>2740</v>
      </c>
      <c r="H1325" s="6" t="s">
        <v>30</v>
      </c>
      <c r="I1325" s="34">
        <v>12</v>
      </c>
      <c r="J1325" s="34">
        <v>108000</v>
      </c>
      <c r="K1325" s="34">
        <v>0</v>
      </c>
      <c r="L1325" s="34">
        <v>0</v>
      </c>
      <c r="M1325" s="34">
        <v>0</v>
      </c>
      <c r="N1325" s="34">
        <v>0</v>
      </c>
      <c r="O1325" s="34">
        <v>12</v>
      </c>
      <c r="P1325" s="34">
        <v>108000</v>
      </c>
      <c r="Q1325" s="6" t="s">
        <v>25</v>
      </c>
    </row>
    <row r="1326" spans="1:17" x14ac:dyDescent="0.25">
      <c r="A1326" s="6" t="s">
        <v>2384</v>
      </c>
      <c r="B1326" s="7" t="s">
        <v>18</v>
      </c>
      <c r="C1326" s="7" t="s">
        <v>137</v>
      </c>
      <c r="D1326" s="7" t="s">
        <v>166</v>
      </c>
      <c r="E1326" s="33" t="s">
        <v>74</v>
      </c>
      <c r="F1326" s="6" t="s">
        <v>22</v>
      </c>
      <c r="G1326" s="6" t="s">
        <v>2385</v>
      </c>
      <c r="H1326" s="6" t="s">
        <v>24</v>
      </c>
      <c r="I1326" s="34">
        <v>0</v>
      </c>
      <c r="J1326" s="34">
        <v>0</v>
      </c>
      <c r="K1326" s="34">
        <v>156</v>
      </c>
      <c r="L1326" s="34">
        <v>106704</v>
      </c>
      <c r="M1326" s="34">
        <v>0</v>
      </c>
      <c r="N1326" s="34">
        <v>0</v>
      </c>
      <c r="O1326" s="34">
        <v>156</v>
      </c>
      <c r="P1326" s="34">
        <v>106704</v>
      </c>
      <c r="Q1326" s="6" t="s">
        <v>25</v>
      </c>
    </row>
    <row r="1327" spans="1:17" x14ac:dyDescent="0.25">
      <c r="A1327" s="6" t="s">
        <v>2386</v>
      </c>
      <c r="B1327" s="36" t="s">
        <v>185</v>
      </c>
      <c r="C1327" s="36" t="s">
        <v>295</v>
      </c>
      <c r="D1327" s="36" t="s">
        <v>1554</v>
      </c>
      <c r="E1327" s="6" t="s">
        <v>21</v>
      </c>
      <c r="F1327" s="6" t="s">
        <v>22</v>
      </c>
      <c r="G1327" s="6" t="s">
        <v>2387</v>
      </c>
      <c r="H1327" s="6" t="s">
        <v>24</v>
      </c>
      <c r="I1327" s="34">
        <v>38</v>
      </c>
      <c r="J1327" s="34">
        <v>106210</v>
      </c>
      <c r="K1327" s="34">
        <v>0</v>
      </c>
      <c r="L1327" s="34">
        <v>0</v>
      </c>
      <c r="M1327" s="34">
        <v>0</v>
      </c>
      <c r="N1327" s="34">
        <v>0</v>
      </c>
      <c r="O1327" s="34">
        <v>38</v>
      </c>
      <c r="P1327" s="34">
        <v>106210</v>
      </c>
      <c r="Q1327" s="6" t="s">
        <v>34</v>
      </c>
    </row>
    <row r="1328" spans="1:17" x14ac:dyDescent="0.25">
      <c r="A1328" s="6" t="s">
        <v>2390</v>
      </c>
      <c r="B1328" s="7" t="s">
        <v>18</v>
      </c>
      <c r="C1328" s="7" t="s">
        <v>1741</v>
      </c>
      <c r="D1328" s="7" t="s">
        <v>152</v>
      </c>
      <c r="E1328" s="33" t="s">
        <v>21</v>
      </c>
      <c r="F1328" s="6" t="s">
        <v>22</v>
      </c>
      <c r="G1328" s="6" t="s">
        <v>2391</v>
      </c>
      <c r="H1328" s="6" t="s">
        <v>30</v>
      </c>
      <c r="I1328" s="34">
        <v>3</v>
      </c>
      <c r="J1328" s="34">
        <v>105000</v>
      </c>
      <c r="K1328" s="34">
        <v>0</v>
      </c>
      <c r="L1328" s="34">
        <v>0</v>
      </c>
      <c r="M1328" s="34">
        <v>0</v>
      </c>
      <c r="N1328" s="34">
        <v>0</v>
      </c>
      <c r="O1328" s="34">
        <v>3</v>
      </c>
      <c r="P1328" s="34">
        <v>105000</v>
      </c>
      <c r="Q1328" s="6" t="s">
        <v>25</v>
      </c>
    </row>
    <row r="1329" spans="1:17" x14ac:dyDescent="0.25">
      <c r="A1329" s="6" t="s">
        <v>2394</v>
      </c>
      <c r="B1329" s="36" t="s">
        <v>185</v>
      </c>
      <c r="C1329" s="36" t="s">
        <v>295</v>
      </c>
      <c r="D1329" s="36" t="s">
        <v>1554</v>
      </c>
      <c r="E1329" s="6" t="s">
        <v>21</v>
      </c>
      <c r="F1329" s="6" t="s">
        <v>22</v>
      </c>
      <c r="G1329" s="6" t="s">
        <v>2395</v>
      </c>
      <c r="H1329" s="6" t="s">
        <v>24</v>
      </c>
      <c r="I1329" s="34">
        <v>32</v>
      </c>
      <c r="J1329" s="34">
        <v>104000</v>
      </c>
      <c r="K1329" s="34">
        <v>0</v>
      </c>
      <c r="L1329" s="34">
        <v>0</v>
      </c>
      <c r="M1329" s="34">
        <v>0</v>
      </c>
      <c r="N1329" s="34">
        <v>0</v>
      </c>
      <c r="O1329" s="34">
        <v>32</v>
      </c>
      <c r="P1329" s="34">
        <v>104000</v>
      </c>
      <c r="Q1329" s="6" t="s">
        <v>34</v>
      </c>
    </row>
    <row r="1330" spans="1:17" x14ac:dyDescent="0.25">
      <c r="A1330" s="6" t="s">
        <v>2396</v>
      </c>
      <c r="B1330" s="7" t="s">
        <v>18</v>
      </c>
      <c r="C1330" s="7" t="s">
        <v>209</v>
      </c>
      <c r="D1330" s="7" t="s">
        <v>166</v>
      </c>
      <c r="E1330" s="33" t="s">
        <v>74</v>
      </c>
      <c r="F1330" s="6" t="s">
        <v>22</v>
      </c>
      <c r="G1330" s="6" t="s">
        <v>2397</v>
      </c>
      <c r="H1330" s="6" t="s">
        <v>24</v>
      </c>
      <c r="I1330" s="34">
        <v>0</v>
      </c>
      <c r="J1330" s="34">
        <v>0</v>
      </c>
      <c r="K1330" s="34">
        <v>57</v>
      </c>
      <c r="L1330" s="34">
        <v>103056</v>
      </c>
      <c r="M1330" s="34">
        <v>0</v>
      </c>
      <c r="N1330" s="34">
        <v>0</v>
      </c>
      <c r="O1330" s="34">
        <v>57</v>
      </c>
      <c r="P1330" s="34">
        <v>103056</v>
      </c>
      <c r="Q1330" s="6" t="s">
        <v>25</v>
      </c>
    </row>
    <row r="1331" spans="1:17" x14ac:dyDescent="0.25">
      <c r="A1331" s="6" t="s">
        <v>2466</v>
      </c>
      <c r="B1331" s="36" t="s">
        <v>36</v>
      </c>
      <c r="C1331" s="36" t="s">
        <v>681</v>
      </c>
      <c r="D1331" s="36" t="s">
        <v>73</v>
      </c>
      <c r="E1331" s="6" t="s">
        <v>74</v>
      </c>
      <c r="F1331" s="6" t="s">
        <v>40</v>
      </c>
      <c r="G1331" s="6" t="s">
        <v>2467</v>
      </c>
      <c r="H1331" s="6" t="s">
        <v>24</v>
      </c>
      <c r="I1331" s="34">
        <v>2</v>
      </c>
      <c r="J1331" s="34">
        <v>81802</v>
      </c>
      <c r="K1331" s="34">
        <v>0</v>
      </c>
      <c r="L1331" s="34">
        <v>134125</v>
      </c>
      <c r="M1331" s="34">
        <v>0</v>
      </c>
      <c r="N1331" s="34">
        <v>-114939</v>
      </c>
      <c r="O1331" s="34">
        <v>2</v>
      </c>
      <c r="P1331" s="34">
        <v>100988</v>
      </c>
      <c r="Q1331" s="6" t="s">
        <v>25</v>
      </c>
    </row>
    <row r="1332" spans="1:17" x14ac:dyDescent="0.25">
      <c r="A1332" s="6" t="s">
        <v>2402</v>
      </c>
      <c r="B1332" s="7" t="s">
        <v>18</v>
      </c>
      <c r="C1332" s="7" t="s">
        <v>19</v>
      </c>
      <c r="D1332" s="7" t="s">
        <v>166</v>
      </c>
      <c r="E1332" s="33" t="s">
        <v>21</v>
      </c>
      <c r="F1332" s="6" t="s">
        <v>22</v>
      </c>
      <c r="G1332" s="6" t="s">
        <v>2403</v>
      </c>
      <c r="H1332" s="6" t="s">
        <v>24</v>
      </c>
      <c r="I1332" s="34">
        <v>25</v>
      </c>
      <c r="J1332" s="34">
        <v>100347</v>
      </c>
      <c r="K1332" s="34">
        <v>0</v>
      </c>
      <c r="L1332" s="34">
        <v>0</v>
      </c>
      <c r="M1332" s="34">
        <v>0</v>
      </c>
      <c r="N1332" s="34">
        <v>0</v>
      </c>
      <c r="O1332" s="34">
        <v>25</v>
      </c>
      <c r="P1332" s="34">
        <v>100347</v>
      </c>
      <c r="Q1332" s="6" t="s">
        <v>25</v>
      </c>
    </row>
    <row r="1333" spans="1:17" x14ac:dyDescent="0.25">
      <c r="A1333" s="6" t="s">
        <v>2404</v>
      </c>
      <c r="B1333" s="7" t="s">
        <v>18</v>
      </c>
      <c r="C1333" s="7" t="s">
        <v>43</v>
      </c>
      <c r="D1333" s="7" t="s">
        <v>152</v>
      </c>
      <c r="E1333" s="33" t="s">
        <v>2717</v>
      </c>
      <c r="F1333" s="6" t="s">
        <v>40</v>
      </c>
      <c r="G1333" s="6" t="s">
        <v>2405</v>
      </c>
      <c r="H1333" s="6" t="s">
        <v>24</v>
      </c>
      <c r="I1333" s="34">
        <v>2</v>
      </c>
      <c r="J1333" s="34">
        <v>100000</v>
      </c>
      <c r="K1333" s="34">
        <v>0</v>
      </c>
      <c r="L1333" s="34">
        <v>0</v>
      </c>
      <c r="M1333" s="34">
        <v>0</v>
      </c>
      <c r="N1333" s="34">
        <v>0</v>
      </c>
      <c r="O1333" s="34">
        <v>2</v>
      </c>
      <c r="P1333" s="34">
        <v>100000</v>
      </c>
      <c r="Q1333" s="6" t="s">
        <v>25</v>
      </c>
    </row>
    <row r="1334" spans="1:17" x14ac:dyDescent="0.25">
      <c r="A1334" s="6" t="s">
        <v>2406</v>
      </c>
      <c r="B1334" s="7" t="s">
        <v>18</v>
      </c>
      <c r="C1334" s="7" t="s">
        <v>20</v>
      </c>
      <c r="D1334" s="7" t="s">
        <v>44</v>
      </c>
      <c r="E1334" s="33" t="s">
        <v>21</v>
      </c>
      <c r="F1334" s="6" t="s">
        <v>22</v>
      </c>
      <c r="G1334" s="6" t="s">
        <v>2407</v>
      </c>
      <c r="H1334" s="6" t="s">
        <v>24</v>
      </c>
      <c r="I1334" s="34">
        <v>5</v>
      </c>
      <c r="J1334" s="34">
        <v>100000</v>
      </c>
      <c r="K1334" s="34">
        <v>0</v>
      </c>
      <c r="L1334" s="34">
        <v>0</v>
      </c>
      <c r="M1334" s="34">
        <v>0</v>
      </c>
      <c r="N1334" s="34">
        <v>0</v>
      </c>
      <c r="O1334" s="34">
        <v>5</v>
      </c>
      <c r="P1334" s="34">
        <v>100000</v>
      </c>
      <c r="Q1334" s="6" t="s">
        <v>25</v>
      </c>
    </row>
    <row r="1335" spans="1:17" x14ac:dyDescent="0.25">
      <c r="A1335" s="6" t="s">
        <v>2408</v>
      </c>
      <c r="B1335" s="7" t="s">
        <v>18</v>
      </c>
      <c r="C1335" s="7" t="s">
        <v>77</v>
      </c>
      <c r="D1335" s="7" t="s">
        <v>78</v>
      </c>
      <c r="E1335" s="33" t="s">
        <v>21</v>
      </c>
      <c r="F1335" s="6" t="s">
        <v>22</v>
      </c>
      <c r="G1335" s="6" t="s">
        <v>2409</v>
      </c>
      <c r="H1335" s="6" t="s">
        <v>24</v>
      </c>
      <c r="I1335" s="34">
        <v>10</v>
      </c>
      <c r="J1335" s="34">
        <v>100000</v>
      </c>
      <c r="K1335" s="34">
        <v>0</v>
      </c>
      <c r="L1335" s="34">
        <v>0</v>
      </c>
      <c r="M1335" s="34">
        <v>0</v>
      </c>
      <c r="N1335" s="34">
        <v>0</v>
      </c>
      <c r="O1335" s="34">
        <v>10</v>
      </c>
      <c r="P1335" s="34">
        <v>100000</v>
      </c>
      <c r="Q1335" s="6" t="s">
        <v>25</v>
      </c>
    </row>
    <row r="1336" spans="1:17" x14ac:dyDescent="0.25">
      <c r="A1336" s="6" t="s">
        <v>2532</v>
      </c>
      <c r="B1336" s="36" t="s">
        <v>374</v>
      </c>
      <c r="C1336" s="36" t="s">
        <v>471</v>
      </c>
      <c r="D1336" s="36" t="s">
        <v>20</v>
      </c>
      <c r="E1336" s="6" t="s">
        <v>21</v>
      </c>
      <c r="F1336" s="6" t="s">
        <v>22</v>
      </c>
      <c r="G1336" s="6" t="s">
        <v>2533</v>
      </c>
      <c r="H1336" s="6" t="s">
        <v>24</v>
      </c>
      <c r="I1336" s="34">
        <v>5</v>
      </c>
      <c r="J1336" s="34">
        <v>100000</v>
      </c>
      <c r="K1336" s="34">
        <v>0</v>
      </c>
      <c r="L1336" s="34">
        <v>0</v>
      </c>
      <c r="M1336" s="34">
        <v>0</v>
      </c>
      <c r="N1336" s="34">
        <v>0</v>
      </c>
      <c r="O1336" s="34">
        <v>5</v>
      </c>
      <c r="P1336" s="34">
        <v>100000</v>
      </c>
      <c r="Q1336" s="6" t="s">
        <v>25</v>
      </c>
    </row>
    <row r="1337" spans="1:17" x14ac:dyDescent="0.25">
      <c r="A1337" s="6" t="s">
        <v>2410</v>
      </c>
      <c r="B1337" s="7" t="s">
        <v>18</v>
      </c>
      <c r="C1337" s="7" t="s">
        <v>43</v>
      </c>
      <c r="D1337" s="7" t="s">
        <v>152</v>
      </c>
      <c r="E1337" s="33" t="s">
        <v>2717</v>
      </c>
      <c r="F1337" s="6" t="s">
        <v>40</v>
      </c>
      <c r="G1337" s="6" t="s">
        <v>2411</v>
      </c>
      <c r="H1337" s="6" t="s">
        <v>24</v>
      </c>
      <c r="I1337" s="34">
        <v>0</v>
      </c>
      <c r="J1337" s="34">
        <v>0</v>
      </c>
      <c r="K1337" s="34">
        <v>25</v>
      </c>
      <c r="L1337" s="34">
        <v>99825</v>
      </c>
      <c r="M1337" s="34">
        <v>0</v>
      </c>
      <c r="N1337" s="34">
        <v>0</v>
      </c>
      <c r="O1337" s="34">
        <v>25</v>
      </c>
      <c r="P1337" s="34">
        <v>99825</v>
      </c>
      <c r="Q1337" s="6" t="s">
        <v>25</v>
      </c>
    </row>
    <row r="1338" spans="1:17" x14ac:dyDescent="0.25">
      <c r="A1338" s="6" t="s">
        <v>2113</v>
      </c>
      <c r="B1338" s="7" t="s">
        <v>18</v>
      </c>
      <c r="C1338" s="7" t="s">
        <v>64</v>
      </c>
      <c r="D1338" s="7" t="s">
        <v>86</v>
      </c>
      <c r="E1338" s="35" t="s">
        <v>51</v>
      </c>
      <c r="F1338" s="6" t="s">
        <v>22</v>
      </c>
      <c r="G1338" s="6" t="s">
        <v>2114</v>
      </c>
      <c r="H1338" s="6" t="s">
        <v>24</v>
      </c>
      <c r="I1338" s="34">
        <v>44</v>
      </c>
      <c r="J1338" s="34">
        <v>99366</v>
      </c>
      <c r="K1338" s="34">
        <v>0</v>
      </c>
      <c r="L1338" s="34">
        <v>0</v>
      </c>
      <c r="M1338" s="34">
        <v>0</v>
      </c>
      <c r="N1338" s="34">
        <v>0</v>
      </c>
      <c r="O1338" s="34">
        <v>44</v>
      </c>
      <c r="P1338" s="34">
        <v>99366</v>
      </c>
      <c r="Q1338" s="6" t="s">
        <v>25</v>
      </c>
    </row>
    <row r="1339" spans="1:17" x14ac:dyDescent="0.25">
      <c r="A1339" s="6" t="s">
        <v>628</v>
      </c>
      <c r="B1339" s="7" t="s">
        <v>18</v>
      </c>
      <c r="C1339" s="7" t="s">
        <v>19</v>
      </c>
      <c r="D1339" s="7" t="s">
        <v>166</v>
      </c>
      <c r="E1339" s="33" t="s">
        <v>477</v>
      </c>
      <c r="F1339" s="6" t="s">
        <v>22</v>
      </c>
      <c r="G1339" s="6" t="s">
        <v>629</v>
      </c>
      <c r="H1339" s="6" t="s">
        <v>24</v>
      </c>
      <c r="I1339" s="34">
        <v>6</v>
      </c>
      <c r="J1339" s="34">
        <v>99021</v>
      </c>
      <c r="K1339" s="34">
        <v>0</v>
      </c>
      <c r="L1339" s="34">
        <v>0</v>
      </c>
      <c r="M1339" s="34">
        <v>0</v>
      </c>
      <c r="N1339" s="34">
        <v>0</v>
      </c>
      <c r="O1339" s="34">
        <v>6</v>
      </c>
      <c r="P1339" s="34">
        <v>99021</v>
      </c>
      <c r="Q1339" s="6" t="s">
        <v>25</v>
      </c>
    </row>
    <row r="1340" spans="1:17" x14ac:dyDescent="0.25">
      <c r="A1340" s="6" t="s">
        <v>2721</v>
      </c>
      <c r="B1340" s="7" t="s">
        <v>18</v>
      </c>
      <c r="C1340" s="7" t="s">
        <v>445</v>
      </c>
      <c r="D1340" s="7" t="s">
        <v>86</v>
      </c>
      <c r="E1340" s="35" t="s">
        <v>148</v>
      </c>
      <c r="F1340" s="6" t="s">
        <v>22</v>
      </c>
      <c r="G1340" s="6" t="s">
        <v>2722</v>
      </c>
      <c r="H1340" s="6" t="s">
        <v>24</v>
      </c>
      <c r="I1340" s="34">
        <v>8</v>
      </c>
      <c r="J1340" s="34">
        <v>98385</v>
      </c>
      <c r="K1340" s="34">
        <v>0</v>
      </c>
      <c r="L1340" s="34">
        <v>0</v>
      </c>
      <c r="M1340" s="34">
        <v>0</v>
      </c>
      <c r="N1340" s="34">
        <v>0</v>
      </c>
      <c r="O1340" s="34">
        <v>8</v>
      </c>
      <c r="P1340" s="34">
        <v>98385</v>
      </c>
      <c r="Q1340" s="6" t="s">
        <v>25</v>
      </c>
    </row>
    <row r="1341" spans="1:17" x14ac:dyDescent="0.25">
      <c r="A1341" s="6" t="s">
        <v>2416</v>
      </c>
      <c r="B1341" s="36" t="s">
        <v>36</v>
      </c>
      <c r="C1341" s="36" t="s">
        <v>2178</v>
      </c>
      <c r="D1341" s="36" t="s">
        <v>303</v>
      </c>
      <c r="E1341" s="6" t="s">
        <v>74</v>
      </c>
      <c r="F1341" s="6" t="s">
        <v>105</v>
      </c>
      <c r="G1341" s="6" t="s">
        <v>2417</v>
      </c>
      <c r="H1341" s="6" t="s">
        <v>24</v>
      </c>
      <c r="I1341" s="34">
        <v>0</v>
      </c>
      <c r="J1341" s="34">
        <v>0</v>
      </c>
      <c r="K1341" s="34">
        <v>14</v>
      </c>
      <c r="L1341" s="34">
        <v>496288</v>
      </c>
      <c r="M1341" s="34">
        <v>0</v>
      </c>
      <c r="N1341" s="34">
        <v>-400384</v>
      </c>
      <c r="O1341" s="34">
        <v>14</v>
      </c>
      <c r="P1341" s="34">
        <v>95904</v>
      </c>
      <c r="Q1341" s="6" t="s">
        <v>25</v>
      </c>
    </row>
    <row r="1342" spans="1:17" x14ac:dyDescent="0.25">
      <c r="A1342" s="6" t="s">
        <v>2802</v>
      </c>
      <c r="B1342" s="36" t="s">
        <v>36</v>
      </c>
      <c r="C1342" s="36" t="s">
        <v>514</v>
      </c>
      <c r="D1342" s="36" t="s">
        <v>73</v>
      </c>
      <c r="E1342" s="6" t="s">
        <v>74</v>
      </c>
      <c r="F1342" s="6" t="s">
        <v>2718</v>
      </c>
      <c r="G1342" s="6" t="s">
        <v>2803</v>
      </c>
      <c r="H1342" s="6" t="s">
        <v>24</v>
      </c>
      <c r="I1342" s="34">
        <v>4</v>
      </c>
      <c r="J1342" s="34">
        <v>89856</v>
      </c>
      <c r="K1342" s="34">
        <v>0</v>
      </c>
      <c r="L1342" s="34">
        <v>26813</v>
      </c>
      <c r="M1342" s="34">
        <v>0</v>
      </c>
      <c r="N1342" s="34">
        <v>-22523</v>
      </c>
      <c r="O1342" s="34">
        <v>4</v>
      </c>
      <c r="P1342" s="34">
        <v>94146</v>
      </c>
      <c r="Q1342" s="6" t="s">
        <v>25</v>
      </c>
    </row>
    <row r="1343" spans="1:17" x14ac:dyDescent="0.25">
      <c r="A1343" s="6" t="s">
        <v>2418</v>
      </c>
      <c r="B1343" s="36" t="s">
        <v>185</v>
      </c>
      <c r="C1343" s="36" t="s">
        <v>1151</v>
      </c>
      <c r="D1343" s="36" t="s">
        <v>351</v>
      </c>
      <c r="E1343" s="6" t="s">
        <v>21</v>
      </c>
      <c r="F1343" s="6" t="s">
        <v>22</v>
      </c>
      <c r="G1343" s="6" t="s">
        <v>2419</v>
      </c>
      <c r="H1343" s="6" t="s">
        <v>24</v>
      </c>
      <c r="I1343" s="34">
        <v>1</v>
      </c>
      <c r="J1343" s="34">
        <v>94000</v>
      </c>
      <c r="K1343" s="34">
        <v>0</v>
      </c>
      <c r="L1343" s="34">
        <v>0</v>
      </c>
      <c r="M1343" s="34">
        <v>0</v>
      </c>
      <c r="N1343" s="34">
        <v>0</v>
      </c>
      <c r="O1343" s="34">
        <v>1</v>
      </c>
      <c r="P1343" s="34">
        <v>94000</v>
      </c>
      <c r="Q1343" s="6" t="s">
        <v>34</v>
      </c>
    </row>
    <row r="1344" spans="1:17" x14ac:dyDescent="0.25">
      <c r="A1344" s="6" t="s">
        <v>2420</v>
      </c>
      <c r="B1344" s="36" t="s">
        <v>130</v>
      </c>
      <c r="C1344" s="36" t="s">
        <v>65</v>
      </c>
      <c r="D1344" s="36" t="s">
        <v>65</v>
      </c>
      <c r="E1344" s="6" t="s">
        <v>21</v>
      </c>
      <c r="F1344" s="6" t="s">
        <v>22</v>
      </c>
      <c r="G1344" s="6" t="s">
        <v>2421</v>
      </c>
      <c r="H1344" s="6" t="s">
        <v>132</v>
      </c>
      <c r="I1344" s="34">
        <v>4</v>
      </c>
      <c r="J1344" s="34">
        <v>93332</v>
      </c>
      <c r="K1344" s="34">
        <v>0</v>
      </c>
      <c r="L1344" s="34">
        <v>0</v>
      </c>
      <c r="M1344" s="34">
        <v>0</v>
      </c>
      <c r="N1344" s="34">
        <v>0</v>
      </c>
      <c r="O1344" s="34">
        <v>4</v>
      </c>
      <c r="P1344" s="34">
        <v>93332</v>
      </c>
      <c r="Q1344" s="6" t="s">
        <v>25</v>
      </c>
    </row>
    <row r="1345" spans="1:17" x14ac:dyDescent="0.25">
      <c r="A1345" s="6" t="s">
        <v>2422</v>
      </c>
      <c r="B1345" s="36" t="s">
        <v>185</v>
      </c>
      <c r="C1345" s="36" t="s">
        <v>295</v>
      </c>
      <c r="D1345" s="36" t="s">
        <v>1554</v>
      </c>
      <c r="E1345" s="6" t="s">
        <v>21</v>
      </c>
      <c r="F1345" s="6" t="s">
        <v>22</v>
      </c>
      <c r="G1345" s="6" t="s">
        <v>2423</v>
      </c>
      <c r="H1345" s="6" t="s">
        <v>24</v>
      </c>
      <c r="I1345" s="34">
        <v>6</v>
      </c>
      <c r="J1345" s="34">
        <v>93000</v>
      </c>
      <c r="K1345" s="34">
        <v>0</v>
      </c>
      <c r="L1345" s="34">
        <v>0</v>
      </c>
      <c r="M1345" s="34">
        <v>0</v>
      </c>
      <c r="N1345" s="34">
        <v>0</v>
      </c>
      <c r="O1345" s="34">
        <v>6</v>
      </c>
      <c r="P1345" s="34">
        <v>93000</v>
      </c>
      <c r="Q1345" s="6" t="s">
        <v>34</v>
      </c>
    </row>
    <row r="1346" spans="1:17" x14ac:dyDescent="0.25">
      <c r="A1346" s="6" t="s">
        <v>2424</v>
      </c>
      <c r="B1346" s="36" t="s">
        <v>185</v>
      </c>
      <c r="C1346" s="36" t="s">
        <v>295</v>
      </c>
      <c r="D1346" s="36" t="s">
        <v>1554</v>
      </c>
      <c r="E1346" s="6" t="s">
        <v>21</v>
      </c>
      <c r="F1346" s="6" t="s">
        <v>22</v>
      </c>
      <c r="G1346" s="6" t="s">
        <v>2425</v>
      </c>
      <c r="H1346" s="6" t="s">
        <v>24</v>
      </c>
      <c r="I1346" s="34">
        <v>4</v>
      </c>
      <c r="J1346" s="34">
        <v>92000</v>
      </c>
      <c r="K1346" s="34">
        <v>0</v>
      </c>
      <c r="L1346" s="34">
        <v>0</v>
      </c>
      <c r="M1346" s="34">
        <v>0</v>
      </c>
      <c r="N1346" s="34">
        <v>0</v>
      </c>
      <c r="O1346" s="34">
        <v>4</v>
      </c>
      <c r="P1346" s="34">
        <v>92000</v>
      </c>
      <c r="Q1346" s="6" t="s">
        <v>34</v>
      </c>
    </row>
    <row r="1347" spans="1:17" x14ac:dyDescent="0.25">
      <c r="A1347" s="6" t="s">
        <v>2534</v>
      </c>
      <c r="B1347" s="36" t="s">
        <v>36</v>
      </c>
      <c r="C1347" s="36" t="s">
        <v>223</v>
      </c>
      <c r="D1347" s="36" t="s">
        <v>38</v>
      </c>
      <c r="E1347" s="6" t="s">
        <v>74</v>
      </c>
      <c r="F1347" s="6" t="s">
        <v>40</v>
      </c>
      <c r="G1347" s="6" t="s">
        <v>2535</v>
      </c>
      <c r="H1347" s="6" t="s">
        <v>24</v>
      </c>
      <c r="I1347" s="34">
        <v>11</v>
      </c>
      <c r="J1347" s="34">
        <v>91982</v>
      </c>
      <c r="K1347" s="34">
        <v>0</v>
      </c>
      <c r="L1347" s="34">
        <v>0</v>
      </c>
      <c r="M1347" s="34">
        <v>0</v>
      </c>
      <c r="N1347" s="34">
        <v>0</v>
      </c>
      <c r="O1347" s="34">
        <v>11</v>
      </c>
      <c r="P1347" s="34">
        <v>91982</v>
      </c>
      <c r="Q1347" s="6" t="s">
        <v>25</v>
      </c>
    </row>
    <row r="1348" spans="1:17" x14ac:dyDescent="0.25">
      <c r="A1348" s="6" t="s">
        <v>2144</v>
      </c>
      <c r="B1348" s="7" t="s">
        <v>18</v>
      </c>
      <c r="C1348" s="7" t="s">
        <v>72</v>
      </c>
      <c r="D1348" s="7" t="s">
        <v>86</v>
      </c>
      <c r="E1348" s="35" t="s">
        <v>51</v>
      </c>
      <c r="F1348" s="6" t="s">
        <v>22</v>
      </c>
      <c r="G1348" s="6" t="s">
        <v>2145</v>
      </c>
      <c r="H1348" s="6" t="s">
        <v>24</v>
      </c>
      <c r="I1348" s="34">
        <v>0</v>
      </c>
      <c r="J1348" s="34">
        <v>0</v>
      </c>
      <c r="K1348" s="34">
        <v>18</v>
      </c>
      <c r="L1348" s="34">
        <v>190890</v>
      </c>
      <c r="M1348" s="34">
        <v>-9.3800000000000008</v>
      </c>
      <c r="N1348" s="34">
        <v>-99475</v>
      </c>
      <c r="O1348" s="34">
        <v>8.6199999999999992</v>
      </c>
      <c r="P1348" s="34">
        <v>91415</v>
      </c>
      <c r="Q1348" s="6" t="s">
        <v>25</v>
      </c>
    </row>
    <row r="1349" spans="1:17" x14ac:dyDescent="0.25">
      <c r="A1349" s="6" t="s">
        <v>2426</v>
      </c>
      <c r="B1349" s="7" t="s">
        <v>18</v>
      </c>
      <c r="C1349" s="7" t="s">
        <v>68</v>
      </c>
      <c r="D1349" s="7" t="s">
        <v>93</v>
      </c>
      <c r="E1349" s="33" t="s">
        <v>21</v>
      </c>
      <c r="F1349" s="6" t="s">
        <v>22</v>
      </c>
      <c r="G1349" s="6" t="s">
        <v>2427</v>
      </c>
      <c r="H1349" s="6" t="s">
        <v>24</v>
      </c>
      <c r="I1349" s="34">
        <v>209</v>
      </c>
      <c r="J1349" s="34">
        <v>91960</v>
      </c>
      <c r="K1349" s="34">
        <v>0</v>
      </c>
      <c r="L1349" s="34">
        <v>0</v>
      </c>
      <c r="M1349" s="34">
        <v>-2</v>
      </c>
      <c r="N1349" s="34">
        <v>-880</v>
      </c>
      <c r="O1349" s="34">
        <v>207</v>
      </c>
      <c r="P1349" s="34">
        <v>91080</v>
      </c>
      <c r="Q1349" s="6" t="s">
        <v>25</v>
      </c>
    </row>
    <row r="1350" spans="1:17" x14ac:dyDescent="0.25">
      <c r="A1350" s="6" t="s">
        <v>2430</v>
      </c>
      <c r="B1350" s="36" t="s">
        <v>185</v>
      </c>
      <c r="C1350" s="36" t="s">
        <v>295</v>
      </c>
      <c r="D1350" s="36" t="s">
        <v>1554</v>
      </c>
      <c r="E1350" s="6" t="s">
        <v>21</v>
      </c>
      <c r="F1350" s="6" t="s">
        <v>22</v>
      </c>
      <c r="G1350" s="6" t="s">
        <v>2431</v>
      </c>
      <c r="H1350" s="6" t="s">
        <v>24</v>
      </c>
      <c r="I1350" s="34">
        <v>6</v>
      </c>
      <c r="J1350" s="34">
        <v>90000</v>
      </c>
      <c r="K1350" s="34">
        <v>0</v>
      </c>
      <c r="L1350" s="34">
        <v>0</v>
      </c>
      <c r="M1350" s="34">
        <v>0</v>
      </c>
      <c r="N1350" s="34">
        <v>0</v>
      </c>
      <c r="O1350" s="34">
        <v>6</v>
      </c>
      <c r="P1350" s="34">
        <v>90000</v>
      </c>
      <c r="Q1350" s="6" t="s">
        <v>34</v>
      </c>
    </row>
    <row r="1351" spans="1:17" x14ac:dyDescent="0.25">
      <c r="A1351" s="6" t="s">
        <v>2432</v>
      </c>
      <c r="B1351" s="36" t="s">
        <v>185</v>
      </c>
      <c r="C1351" s="36" t="s">
        <v>295</v>
      </c>
      <c r="D1351" s="36" t="s">
        <v>1957</v>
      </c>
      <c r="E1351" s="6" t="s">
        <v>21</v>
      </c>
      <c r="F1351" s="6" t="s">
        <v>22</v>
      </c>
      <c r="G1351" s="6" t="s">
        <v>2433</v>
      </c>
      <c r="H1351" s="6" t="s">
        <v>24</v>
      </c>
      <c r="I1351" s="34">
        <v>9</v>
      </c>
      <c r="J1351" s="34">
        <v>90000</v>
      </c>
      <c r="K1351" s="34">
        <v>0</v>
      </c>
      <c r="L1351" s="34">
        <v>0</v>
      </c>
      <c r="M1351" s="34">
        <v>0</v>
      </c>
      <c r="N1351" s="34">
        <v>0</v>
      </c>
      <c r="O1351" s="34">
        <v>9</v>
      </c>
      <c r="P1351" s="34">
        <v>90000</v>
      </c>
      <c r="Q1351" s="6" t="s">
        <v>34</v>
      </c>
    </row>
    <row r="1352" spans="1:17" x14ac:dyDescent="0.25">
      <c r="A1352" s="6" t="s">
        <v>2440</v>
      </c>
      <c r="B1352" s="36" t="s">
        <v>36</v>
      </c>
      <c r="C1352" s="36" t="s">
        <v>681</v>
      </c>
      <c r="D1352" s="36" t="s">
        <v>73</v>
      </c>
      <c r="E1352" s="6" t="s">
        <v>74</v>
      </c>
      <c r="F1352" s="6" t="s">
        <v>105</v>
      </c>
      <c r="G1352" s="6" t="s">
        <v>2441</v>
      </c>
      <c r="H1352" s="6" t="s">
        <v>24</v>
      </c>
      <c r="I1352" s="34">
        <v>2</v>
      </c>
      <c r="J1352" s="34">
        <v>88128</v>
      </c>
      <c r="K1352" s="34">
        <v>0</v>
      </c>
      <c r="L1352" s="34">
        <v>3018</v>
      </c>
      <c r="M1352" s="34">
        <v>0</v>
      </c>
      <c r="N1352" s="34">
        <v>-3018</v>
      </c>
      <c r="O1352" s="34">
        <v>2</v>
      </c>
      <c r="P1352" s="34">
        <v>88128</v>
      </c>
      <c r="Q1352" s="6" t="s">
        <v>25</v>
      </c>
    </row>
    <row r="1353" spans="1:17" x14ac:dyDescent="0.25">
      <c r="A1353" s="6" t="s">
        <v>2442</v>
      </c>
      <c r="B1353" s="7" t="s">
        <v>18</v>
      </c>
      <c r="C1353" s="7" t="s">
        <v>43</v>
      </c>
      <c r="D1353" s="7" t="s">
        <v>536</v>
      </c>
      <c r="E1353" s="33" t="s">
        <v>21</v>
      </c>
      <c r="F1353" s="6" t="s">
        <v>22</v>
      </c>
      <c r="G1353" s="6" t="s">
        <v>2443</v>
      </c>
      <c r="H1353" s="6" t="s">
        <v>24</v>
      </c>
      <c r="I1353" s="34">
        <v>292</v>
      </c>
      <c r="J1353" s="34">
        <v>87600</v>
      </c>
      <c r="K1353" s="34">
        <v>0</v>
      </c>
      <c r="L1353" s="34">
        <v>0</v>
      </c>
      <c r="M1353" s="34">
        <v>0</v>
      </c>
      <c r="N1353" s="34">
        <v>0</v>
      </c>
      <c r="O1353" s="34">
        <v>292</v>
      </c>
      <c r="P1353" s="34">
        <v>87600</v>
      </c>
      <c r="Q1353" s="6" t="s">
        <v>25</v>
      </c>
    </row>
    <row r="1354" spans="1:17" x14ac:dyDescent="0.25">
      <c r="A1354" s="6" t="s">
        <v>231</v>
      </c>
      <c r="B1354" s="7" t="s">
        <v>18</v>
      </c>
      <c r="C1354" s="7" t="s">
        <v>77</v>
      </c>
      <c r="D1354" s="7" t="s">
        <v>78</v>
      </c>
      <c r="E1354" s="33" t="s">
        <v>2717</v>
      </c>
      <c r="F1354" s="6" t="s">
        <v>40</v>
      </c>
      <c r="G1354" s="6" t="s">
        <v>232</v>
      </c>
      <c r="H1354" s="6" t="s">
        <v>24</v>
      </c>
      <c r="I1354" s="34">
        <v>4</v>
      </c>
      <c r="J1354" s="34">
        <v>87547</v>
      </c>
      <c r="K1354" s="34">
        <v>0</v>
      </c>
      <c r="L1354" s="34">
        <v>0</v>
      </c>
      <c r="M1354" s="34">
        <v>0</v>
      </c>
      <c r="N1354" s="34">
        <v>0</v>
      </c>
      <c r="O1354" s="34">
        <v>4</v>
      </c>
      <c r="P1354" s="34">
        <v>87547</v>
      </c>
      <c r="Q1354" s="6" t="s">
        <v>25</v>
      </c>
    </row>
    <row r="1355" spans="1:17" x14ac:dyDescent="0.25">
      <c r="A1355" s="6" t="s">
        <v>2444</v>
      </c>
      <c r="B1355" s="36" t="s">
        <v>36</v>
      </c>
      <c r="C1355" s="36" t="s">
        <v>426</v>
      </c>
      <c r="D1355" s="36" t="s">
        <v>73</v>
      </c>
      <c r="E1355" s="6" t="s">
        <v>736</v>
      </c>
      <c r="F1355" s="6" t="s">
        <v>105</v>
      </c>
      <c r="G1355" s="6" t="s">
        <v>2445</v>
      </c>
      <c r="H1355" s="6" t="s">
        <v>24</v>
      </c>
      <c r="I1355" s="34">
        <v>3</v>
      </c>
      <c r="J1355" s="34">
        <v>87168</v>
      </c>
      <c r="K1355" s="34">
        <v>0</v>
      </c>
      <c r="L1355" s="34">
        <v>0</v>
      </c>
      <c r="M1355" s="34">
        <v>0</v>
      </c>
      <c r="N1355" s="34">
        <v>0</v>
      </c>
      <c r="O1355" s="34">
        <v>3</v>
      </c>
      <c r="P1355" s="34">
        <v>87168</v>
      </c>
      <c r="Q1355" s="6" t="s">
        <v>25</v>
      </c>
    </row>
    <row r="1356" spans="1:17" x14ac:dyDescent="0.25">
      <c r="A1356" s="6" t="s">
        <v>2448</v>
      </c>
      <c r="B1356" s="7" t="s">
        <v>18</v>
      </c>
      <c r="C1356" s="7" t="s">
        <v>19</v>
      </c>
      <c r="D1356" s="7" t="s">
        <v>166</v>
      </c>
      <c r="E1356" s="33" t="s">
        <v>21</v>
      </c>
      <c r="F1356" s="6" t="s">
        <v>22</v>
      </c>
      <c r="G1356" s="6" t="s">
        <v>2449</v>
      </c>
      <c r="H1356" s="6" t="s">
        <v>24</v>
      </c>
      <c r="I1356" s="34">
        <v>24</v>
      </c>
      <c r="J1356" s="34">
        <v>86088</v>
      </c>
      <c r="K1356" s="34">
        <v>0</v>
      </c>
      <c r="L1356" s="34">
        <v>0</v>
      </c>
      <c r="M1356" s="34">
        <v>0</v>
      </c>
      <c r="N1356" s="34">
        <v>0</v>
      </c>
      <c r="O1356" s="34">
        <v>24</v>
      </c>
      <c r="P1356" s="34">
        <v>86088</v>
      </c>
      <c r="Q1356" s="6" t="s">
        <v>25</v>
      </c>
    </row>
    <row r="1357" spans="1:17" x14ac:dyDescent="0.25">
      <c r="A1357" s="6" t="s">
        <v>2376</v>
      </c>
      <c r="B1357" s="7" t="s">
        <v>18</v>
      </c>
      <c r="C1357" s="7" t="s">
        <v>81</v>
      </c>
      <c r="D1357" s="7" t="s">
        <v>86</v>
      </c>
      <c r="E1357" s="35" t="s">
        <v>51</v>
      </c>
      <c r="F1357" s="6" t="s">
        <v>40</v>
      </c>
      <c r="G1357" s="6" t="s">
        <v>2377</v>
      </c>
      <c r="H1357" s="6" t="s">
        <v>24</v>
      </c>
      <c r="I1357" s="34">
        <v>463</v>
      </c>
      <c r="J1357" s="34">
        <v>85655</v>
      </c>
      <c r="K1357" s="34">
        <v>0</v>
      </c>
      <c r="L1357" s="34">
        <v>0</v>
      </c>
      <c r="M1357" s="34">
        <v>0</v>
      </c>
      <c r="N1357" s="34">
        <v>0</v>
      </c>
      <c r="O1357" s="34">
        <v>463</v>
      </c>
      <c r="P1357" s="34">
        <v>85655</v>
      </c>
      <c r="Q1357" s="6" t="s">
        <v>25</v>
      </c>
    </row>
    <row r="1358" spans="1:17" x14ac:dyDescent="0.25">
      <c r="A1358" s="6" t="s">
        <v>2450</v>
      </c>
      <c r="B1358" s="7" t="s">
        <v>18</v>
      </c>
      <c r="C1358" s="7" t="s">
        <v>81</v>
      </c>
      <c r="D1358" s="7" t="s">
        <v>351</v>
      </c>
      <c r="E1358" s="33" t="s">
        <v>74</v>
      </c>
      <c r="F1358" s="6" t="s">
        <v>22</v>
      </c>
      <c r="G1358" s="6" t="s">
        <v>2451</v>
      </c>
      <c r="H1358" s="6" t="s">
        <v>24</v>
      </c>
      <c r="I1358" s="34">
        <v>0</v>
      </c>
      <c r="J1358" s="34">
        <v>0</v>
      </c>
      <c r="K1358" s="34">
        <v>48</v>
      </c>
      <c r="L1358" s="34">
        <v>85096</v>
      </c>
      <c r="M1358" s="34">
        <v>0</v>
      </c>
      <c r="N1358" s="34">
        <v>0</v>
      </c>
      <c r="O1358" s="34">
        <v>48</v>
      </c>
      <c r="P1358" s="34">
        <v>85096</v>
      </c>
      <c r="Q1358" s="6" t="s">
        <v>25</v>
      </c>
    </row>
    <row r="1359" spans="1:17" x14ac:dyDescent="0.25">
      <c r="A1359" s="6" t="s">
        <v>2458</v>
      </c>
      <c r="B1359" s="36" t="s">
        <v>185</v>
      </c>
      <c r="C1359" s="36" t="s">
        <v>295</v>
      </c>
      <c r="D1359" s="36" t="s">
        <v>1554</v>
      </c>
      <c r="E1359" s="6" t="s">
        <v>21</v>
      </c>
      <c r="F1359" s="6" t="s">
        <v>22</v>
      </c>
      <c r="G1359" s="6" t="s">
        <v>2459</v>
      </c>
      <c r="H1359" s="6" t="s">
        <v>24</v>
      </c>
      <c r="I1359" s="34">
        <v>3</v>
      </c>
      <c r="J1359" s="34">
        <v>82500</v>
      </c>
      <c r="K1359" s="34">
        <v>0</v>
      </c>
      <c r="L1359" s="34">
        <v>0</v>
      </c>
      <c r="M1359" s="34">
        <v>0</v>
      </c>
      <c r="N1359" s="34">
        <v>0</v>
      </c>
      <c r="O1359" s="34">
        <v>3</v>
      </c>
      <c r="P1359" s="34">
        <v>82500</v>
      </c>
      <c r="Q1359" s="6" t="s">
        <v>34</v>
      </c>
    </row>
    <row r="1360" spans="1:17" x14ac:dyDescent="0.25">
      <c r="A1360" s="6" t="s">
        <v>2460</v>
      </c>
      <c r="B1360" s="36" t="s">
        <v>185</v>
      </c>
      <c r="C1360" s="36" t="s">
        <v>295</v>
      </c>
      <c r="D1360" s="36" t="s">
        <v>1957</v>
      </c>
      <c r="E1360" s="6" t="s">
        <v>21</v>
      </c>
      <c r="F1360" s="6" t="s">
        <v>22</v>
      </c>
      <c r="G1360" s="6" t="s">
        <v>2461</v>
      </c>
      <c r="H1360" s="6" t="s">
        <v>24</v>
      </c>
      <c r="I1360" s="34">
        <v>11</v>
      </c>
      <c r="J1360" s="34">
        <v>82500</v>
      </c>
      <c r="K1360" s="34">
        <v>0</v>
      </c>
      <c r="L1360" s="34">
        <v>0</v>
      </c>
      <c r="M1360" s="34">
        <v>0</v>
      </c>
      <c r="N1360" s="34">
        <v>0</v>
      </c>
      <c r="O1360" s="34">
        <v>11</v>
      </c>
      <c r="P1360" s="34">
        <v>82500</v>
      </c>
      <c r="Q1360" s="6" t="s">
        <v>34</v>
      </c>
    </row>
    <row r="1361" spans="1:17" x14ac:dyDescent="0.25">
      <c r="A1361" s="6" t="s">
        <v>2462</v>
      </c>
      <c r="B1361" s="36" t="s">
        <v>185</v>
      </c>
      <c r="C1361" s="36" t="s">
        <v>1151</v>
      </c>
      <c r="D1361" s="36" t="s">
        <v>2163</v>
      </c>
      <c r="E1361" s="6" t="s">
        <v>21</v>
      </c>
      <c r="F1361" s="6" t="s">
        <v>22</v>
      </c>
      <c r="G1361" s="6" t="s">
        <v>2463</v>
      </c>
      <c r="H1361" s="6" t="s">
        <v>24</v>
      </c>
      <c r="I1361" s="34">
        <v>35</v>
      </c>
      <c r="J1361" s="34">
        <v>82250</v>
      </c>
      <c r="K1361" s="34">
        <v>0</v>
      </c>
      <c r="L1361" s="34">
        <v>0</v>
      </c>
      <c r="M1361" s="34">
        <v>0</v>
      </c>
      <c r="N1361" s="34">
        <v>0</v>
      </c>
      <c r="O1361" s="34">
        <v>35</v>
      </c>
      <c r="P1361" s="34">
        <v>82250</v>
      </c>
      <c r="Q1361" s="6" t="s">
        <v>34</v>
      </c>
    </row>
    <row r="1362" spans="1:17" x14ac:dyDescent="0.25">
      <c r="A1362" s="6" t="s">
        <v>2464</v>
      </c>
      <c r="B1362" s="36" t="s">
        <v>185</v>
      </c>
      <c r="C1362" s="36" t="s">
        <v>1151</v>
      </c>
      <c r="D1362" s="36" t="s">
        <v>2163</v>
      </c>
      <c r="E1362" s="6" t="s">
        <v>21</v>
      </c>
      <c r="F1362" s="6" t="s">
        <v>22</v>
      </c>
      <c r="G1362" s="6" t="s">
        <v>2465</v>
      </c>
      <c r="H1362" s="6" t="s">
        <v>24</v>
      </c>
      <c r="I1362" s="34">
        <v>41</v>
      </c>
      <c r="J1362" s="34">
        <v>82000</v>
      </c>
      <c r="K1362" s="34">
        <v>0</v>
      </c>
      <c r="L1362" s="34">
        <v>0</v>
      </c>
      <c r="M1362" s="34">
        <v>0</v>
      </c>
      <c r="N1362" s="34">
        <v>0</v>
      </c>
      <c r="O1362" s="34">
        <v>41</v>
      </c>
      <c r="P1362" s="34">
        <v>82000</v>
      </c>
      <c r="Q1362" s="6" t="s">
        <v>34</v>
      </c>
    </row>
    <row r="1363" spans="1:17" x14ac:dyDescent="0.25">
      <c r="A1363" s="6" t="s">
        <v>2468</v>
      </c>
      <c r="B1363" s="7" t="s">
        <v>18</v>
      </c>
      <c r="C1363" s="7" t="s">
        <v>19</v>
      </c>
      <c r="D1363" s="7" t="s">
        <v>93</v>
      </c>
      <c r="E1363" s="33" t="s">
        <v>229</v>
      </c>
      <c r="F1363" s="6" t="s">
        <v>22</v>
      </c>
      <c r="G1363" s="6" t="s">
        <v>2469</v>
      </c>
      <c r="H1363" s="6" t="s">
        <v>24</v>
      </c>
      <c r="I1363" s="34">
        <v>248</v>
      </c>
      <c r="J1363" s="34">
        <v>81840</v>
      </c>
      <c r="K1363" s="34">
        <v>0</v>
      </c>
      <c r="L1363" s="34">
        <v>0</v>
      </c>
      <c r="M1363" s="34">
        <v>0</v>
      </c>
      <c r="N1363" s="34">
        <v>0</v>
      </c>
      <c r="O1363" s="34">
        <v>248</v>
      </c>
      <c r="P1363" s="34">
        <v>81840</v>
      </c>
      <c r="Q1363" s="6" t="s">
        <v>25</v>
      </c>
    </row>
    <row r="1364" spans="1:17" x14ac:dyDescent="0.25">
      <c r="A1364" s="6" t="s">
        <v>2562</v>
      </c>
      <c r="B1364" s="36" t="s">
        <v>36</v>
      </c>
      <c r="C1364" s="36" t="s">
        <v>68</v>
      </c>
      <c r="D1364" s="36" t="s">
        <v>38</v>
      </c>
      <c r="E1364" s="6" t="s">
        <v>74</v>
      </c>
      <c r="F1364" s="6" t="s">
        <v>40</v>
      </c>
      <c r="G1364" s="6" t="s">
        <v>2563</v>
      </c>
      <c r="H1364" s="6" t="s">
        <v>24</v>
      </c>
      <c r="I1364" s="34">
        <v>104</v>
      </c>
      <c r="J1364" s="34">
        <v>83824</v>
      </c>
      <c r="K1364" s="34">
        <v>0</v>
      </c>
      <c r="L1364" s="34">
        <v>0</v>
      </c>
      <c r="M1364" s="34">
        <v>-4</v>
      </c>
      <c r="N1364" s="34">
        <v>-3224</v>
      </c>
      <c r="O1364" s="34">
        <v>100</v>
      </c>
      <c r="P1364" s="34">
        <v>80600</v>
      </c>
      <c r="Q1364" s="6" t="s">
        <v>25</v>
      </c>
    </row>
    <row r="1365" spans="1:17" x14ac:dyDescent="0.25">
      <c r="A1365" s="6" t="s">
        <v>1922</v>
      </c>
      <c r="B1365" s="7" t="s">
        <v>18</v>
      </c>
      <c r="C1365" s="7" t="s">
        <v>144</v>
      </c>
      <c r="D1365" s="7" t="s">
        <v>86</v>
      </c>
      <c r="E1365" s="35" t="s">
        <v>148</v>
      </c>
      <c r="F1365" s="6" t="s">
        <v>22</v>
      </c>
      <c r="G1365" s="6" t="s">
        <v>1923</v>
      </c>
      <c r="H1365" s="6" t="s">
        <v>24</v>
      </c>
      <c r="I1365" s="34">
        <v>0</v>
      </c>
      <c r="J1365" s="34">
        <v>0</v>
      </c>
      <c r="K1365" s="34">
        <v>25</v>
      </c>
      <c r="L1365" s="34">
        <v>80590</v>
      </c>
      <c r="M1365" s="34">
        <v>0</v>
      </c>
      <c r="N1365" s="34">
        <v>0</v>
      </c>
      <c r="O1365" s="34">
        <v>25</v>
      </c>
      <c r="P1365" s="34">
        <v>80590</v>
      </c>
      <c r="Q1365" s="6" t="s">
        <v>25</v>
      </c>
    </row>
    <row r="1366" spans="1:17" x14ac:dyDescent="0.25">
      <c r="A1366" s="6" t="s">
        <v>2484</v>
      </c>
      <c r="B1366" s="36" t="s">
        <v>36</v>
      </c>
      <c r="C1366" s="36" t="s">
        <v>1263</v>
      </c>
      <c r="D1366" s="36" t="s">
        <v>38</v>
      </c>
      <c r="E1366" s="6" t="s">
        <v>74</v>
      </c>
      <c r="F1366" s="6" t="s">
        <v>40</v>
      </c>
      <c r="G1366" s="6" t="s">
        <v>2485</v>
      </c>
      <c r="H1366" s="6" t="s">
        <v>24</v>
      </c>
      <c r="I1366" s="34">
        <v>2</v>
      </c>
      <c r="J1366" s="34">
        <v>80011</v>
      </c>
      <c r="K1366" s="34">
        <v>0</v>
      </c>
      <c r="L1366" s="34">
        <v>516996</v>
      </c>
      <c r="M1366" s="34">
        <v>0</v>
      </c>
      <c r="N1366" s="34">
        <v>-516996</v>
      </c>
      <c r="O1366" s="34">
        <v>2</v>
      </c>
      <c r="P1366" s="34">
        <v>80011</v>
      </c>
      <c r="Q1366" s="6" t="s">
        <v>25</v>
      </c>
    </row>
    <row r="1367" spans="1:17" x14ac:dyDescent="0.25">
      <c r="A1367" s="6" t="s">
        <v>1302</v>
      </c>
      <c r="B1367" s="7" t="s">
        <v>18</v>
      </c>
      <c r="C1367" s="7" t="s">
        <v>19</v>
      </c>
      <c r="D1367" s="7" t="s">
        <v>166</v>
      </c>
      <c r="E1367" s="33" t="s">
        <v>157</v>
      </c>
      <c r="F1367" s="6" t="s">
        <v>22</v>
      </c>
      <c r="G1367" s="6" t="s">
        <v>1303</v>
      </c>
      <c r="H1367" s="6" t="s">
        <v>24</v>
      </c>
      <c r="I1367" s="34">
        <v>27</v>
      </c>
      <c r="J1367" s="34">
        <v>79812</v>
      </c>
      <c r="K1367" s="34">
        <v>0</v>
      </c>
      <c r="L1367" s="34">
        <v>0</v>
      </c>
      <c r="M1367" s="34">
        <v>0</v>
      </c>
      <c r="N1367" s="34">
        <v>0</v>
      </c>
      <c r="O1367" s="34">
        <v>27</v>
      </c>
      <c r="P1367" s="34">
        <v>79812</v>
      </c>
      <c r="Q1367" s="6" t="s">
        <v>25</v>
      </c>
    </row>
    <row r="1368" spans="1:17" x14ac:dyDescent="0.25">
      <c r="A1368" s="6" t="s">
        <v>2472</v>
      </c>
      <c r="B1368" s="36" t="s">
        <v>185</v>
      </c>
      <c r="C1368" s="36" t="s">
        <v>1151</v>
      </c>
      <c r="D1368" s="36" t="s">
        <v>2163</v>
      </c>
      <c r="E1368" s="6" t="s">
        <v>21</v>
      </c>
      <c r="F1368" s="6" t="s">
        <v>22</v>
      </c>
      <c r="G1368" s="6" t="s">
        <v>2473</v>
      </c>
      <c r="H1368" s="6" t="s">
        <v>24</v>
      </c>
      <c r="I1368" s="34">
        <v>71</v>
      </c>
      <c r="J1368" s="34">
        <v>78156</v>
      </c>
      <c r="K1368" s="34">
        <v>0</v>
      </c>
      <c r="L1368" s="34">
        <v>0</v>
      </c>
      <c r="M1368" s="34">
        <v>0</v>
      </c>
      <c r="N1368" s="34">
        <v>0</v>
      </c>
      <c r="O1368" s="34">
        <v>71</v>
      </c>
      <c r="P1368" s="34">
        <v>78156</v>
      </c>
      <c r="Q1368" s="6" t="s">
        <v>34</v>
      </c>
    </row>
    <row r="1369" spans="1:17" x14ac:dyDescent="0.25">
      <c r="A1369" s="6" t="s">
        <v>1609</v>
      </c>
      <c r="B1369" s="7" t="s">
        <v>18</v>
      </c>
      <c r="C1369" s="7" t="s">
        <v>220</v>
      </c>
      <c r="D1369" s="7" t="s">
        <v>86</v>
      </c>
      <c r="E1369" s="35" t="s">
        <v>51</v>
      </c>
      <c r="F1369" s="6" t="s">
        <v>22</v>
      </c>
      <c r="G1369" s="6" t="s">
        <v>1610</v>
      </c>
      <c r="H1369" s="6" t="s">
        <v>24</v>
      </c>
      <c r="I1369" s="34">
        <v>4</v>
      </c>
      <c r="J1369" s="34">
        <v>77552</v>
      </c>
      <c r="K1369" s="34">
        <v>0</v>
      </c>
      <c r="L1369" s="34">
        <v>0</v>
      </c>
      <c r="M1369" s="34">
        <v>0</v>
      </c>
      <c r="N1369" s="34">
        <v>0</v>
      </c>
      <c r="O1369" s="34">
        <v>4</v>
      </c>
      <c r="P1369" s="34">
        <v>77552</v>
      </c>
      <c r="Q1369" s="6" t="s">
        <v>25</v>
      </c>
    </row>
    <row r="1370" spans="1:17" x14ac:dyDescent="0.25">
      <c r="A1370" s="6" t="s">
        <v>2470</v>
      </c>
      <c r="B1370" s="36" t="s">
        <v>36</v>
      </c>
      <c r="C1370" s="36" t="s">
        <v>110</v>
      </c>
      <c r="D1370" s="36" t="s">
        <v>73</v>
      </c>
      <c r="E1370" s="6" t="s">
        <v>736</v>
      </c>
      <c r="F1370" s="6" t="s">
        <v>105</v>
      </c>
      <c r="G1370" s="6" t="s">
        <v>2471</v>
      </c>
      <c r="H1370" s="6" t="s">
        <v>24</v>
      </c>
      <c r="I1370" s="34">
        <v>2</v>
      </c>
      <c r="J1370" s="34">
        <v>76790</v>
      </c>
      <c r="K1370" s="34">
        <v>0</v>
      </c>
      <c r="L1370" s="34">
        <v>88</v>
      </c>
      <c r="M1370" s="34">
        <v>0</v>
      </c>
      <c r="N1370" s="34">
        <v>-88</v>
      </c>
      <c r="O1370" s="34">
        <v>2</v>
      </c>
      <c r="P1370" s="34">
        <v>76790</v>
      </c>
      <c r="Q1370" s="6" t="s">
        <v>25</v>
      </c>
    </row>
    <row r="1371" spans="1:17" x14ac:dyDescent="0.25">
      <c r="A1371" s="6" t="s">
        <v>2474</v>
      </c>
      <c r="B1371" s="36" t="s">
        <v>185</v>
      </c>
      <c r="C1371" s="36" t="s">
        <v>295</v>
      </c>
      <c r="D1371" s="36" t="s">
        <v>1957</v>
      </c>
      <c r="E1371" s="6" t="s">
        <v>21</v>
      </c>
      <c r="F1371" s="6" t="s">
        <v>22</v>
      </c>
      <c r="G1371" s="6" t="s">
        <v>2475</v>
      </c>
      <c r="H1371" s="6" t="s">
        <v>24</v>
      </c>
      <c r="I1371" s="34">
        <v>10</v>
      </c>
      <c r="J1371" s="34">
        <v>75000</v>
      </c>
      <c r="K1371" s="34">
        <v>0</v>
      </c>
      <c r="L1371" s="34">
        <v>0</v>
      </c>
      <c r="M1371" s="34">
        <v>0</v>
      </c>
      <c r="N1371" s="34">
        <v>0</v>
      </c>
      <c r="O1371" s="34">
        <v>10</v>
      </c>
      <c r="P1371" s="34">
        <v>75000</v>
      </c>
      <c r="Q1371" s="6" t="s">
        <v>34</v>
      </c>
    </row>
    <row r="1372" spans="1:17" x14ac:dyDescent="0.25">
      <c r="A1372" s="6" t="s">
        <v>2482</v>
      </c>
      <c r="B1372" s="7" t="s">
        <v>18</v>
      </c>
      <c r="C1372" s="7" t="s">
        <v>68</v>
      </c>
      <c r="D1372" s="7" t="s">
        <v>61</v>
      </c>
      <c r="E1372" s="33" t="s">
        <v>21</v>
      </c>
      <c r="F1372" s="6" t="s">
        <v>22</v>
      </c>
      <c r="G1372" s="6" t="s">
        <v>2483</v>
      </c>
      <c r="H1372" s="6" t="s">
        <v>24</v>
      </c>
      <c r="I1372" s="34">
        <v>125</v>
      </c>
      <c r="J1372" s="34">
        <v>79125</v>
      </c>
      <c r="K1372" s="34">
        <v>0</v>
      </c>
      <c r="L1372" s="34">
        <v>0</v>
      </c>
      <c r="M1372" s="34">
        <v>-8</v>
      </c>
      <c r="N1372" s="34">
        <v>-5064</v>
      </c>
      <c r="O1372" s="34">
        <v>117</v>
      </c>
      <c r="P1372" s="34">
        <v>74061</v>
      </c>
      <c r="Q1372" s="6" t="s">
        <v>25</v>
      </c>
    </row>
    <row r="1373" spans="1:17" x14ac:dyDescent="0.25">
      <c r="A1373" s="6" t="s">
        <v>2486</v>
      </c>
      <c r="B1373" s="7" t="s">
        <v>18</v>
      </c>
      <c r="C1373" s="7" t="s">
        <v>81</v>
      </c>
      <c r="D1373" s="7" t="s">
        <v>44</v>
      </c>
      <c r="E1373" s="33" t="s">
        <v>21</v>
      </c>
      <c r="F1373" s="6" t="s">
        <v>22</v>
      </c>
      <c r="G1373" s="6" t="s">
        <v>2487</v>
      </c>
      <c r="H1373" s="6" t="s">
        <v>24</v>
      </c>
      <c r="I1373" s="34">
        <v>4</v>
      </c>
      <c r="J1373" s="34">
        <v>73777</v>
      </c>
      <c r="K1373" s="34">
        <v>0</v>
      </c>
      <c r="L1373" s="34">
        <v>0</v>
      </c>
      <c r="M1373" s="34">
        <v>0</v>
      </c>
      <c r="N1373" s="34">
        <v>0</v>
      </c>
      <c r="O1373" s="34">
        <v>4</v>
      </c>
      <c r="P1373" s="34">
        <v>73777</v>
      </c>
      <c r="Q1373" s="6" t="s">
        <v>25</v>
      </c>
    </row>
    <row r="1374" spans="1:17" x14ac:dyDescent="0.25">
      <c r="A1374" s="6" t="s">
        <v>2488</v>
      </c>
      <c r="B1374" s="7" t="s">
        <v>18</v>
      </c>
      <c r="C1374" s="7" t="s">
        <v>19</v>
      </c>
      <c r="D1374" s="7" t="s">
        <v>166</v>
      </c>
      <c r="E1374" s="33" t="s">
        <v>21</v>
      </c>
      <c r="F1374" s="6" t="s">
        <v>22</v>
      </c>
      <c r="G1374" s="6" t="s">
        <v>2489</v>
      </c>
      <c r="H1374" s="6" t="s">
        <v>24</v>
      </c>
      <c r="I1374" s="34">
        <v>215</v>
      </c>
      <c r="J1374" s="34">
        <v>73100</v>
      </c>
      <c r="K1374" s="34">
        <v>0</v>
      </c>
      <c r="L1374" s="34">
        <v>0</v>
      </c>
      <c r="M1374" s="34">
        <v>0</v>
      </c>
      <c r="N1374" s="34">
        <v>0</v>
      </c>
      <c r="O1374" s="34">
        <v>215</v>
      </c>
      <c r="P1374" s="34">
        <v>73100</v>
      </c>
      <c r="Q1374" s="6" t="s">
        <v>25</v>
      </c>
    </row>
    <row r="1375" spans="1:17" x14ac:dyDescent="0.25">
      <c r="A1375" s="6" t="s">
        <v>2490</v>
      </c>
      <c r="B1375" s="7" t="s">
        <v>18</v>
      </c>
      <c r="C1375" s="7" t="s">
        <v>19</v>
      </c>
      <c r="D1375" s="7" t="s">
        <v>166</v>
      </c>
      <c r="E1375" s="33" t="s">
        <v>21</v>
      </c>
      <c r="F1375" s="6" t="s">
        <v>22</v>
      </c>
      <c r="G1375" s="6" t="s">
        <v>2491</v>
      </c>
      <c r="H1375" s="6" t="s">
        <v>24</v>
      </c>
      <c r="I1375" s="34">
        <v>274</v>
      </c>
      <c r="J1375" s="34">
        <v>72062</v>
      </c>
      <c r="K1375" s="34">
        <v>0</v>
      </c>
      <c r="L1375" s="34">
        <v>0</v>
      </c>
      <c r="M1375" s="34">
        <v>0</v>
      </c>
      <c r="N1375" s="34">
        <v>0</v>
      </c>
      <c r="O1375" s="34">
        <v>274</v>
      </c>
      <c r="P1375" s="34">
        <v>72062</v>
      </c>
      <c r="Q1375" s="6" t="s">
        <v>25</v>
      </c>
    </row>
    <row r="1376" spans="1:17" x14ac:dyDescent="0.25">
      <c r="A1376" s="6" t="s">
        <v>2492</v>
      </c>
      <c r="B1376" s="36" t="s">
        <v>36</v>
      </c>
      <c r="C1376" s="36" t="s">
        <v>365</v>
      </c>
      <c r="D1376" s="36" t="s">
        <v>73</v>
      </c>
      <c r="E1376" s="6" t="s">
        <v>736</v>
      </c>
      <c r="F1376" s="6" t="s">
        <v>40</v>
      </c>
      <c r="G1376" s="6" t="s">
        <v>2493</v>
      </c>
      <c r="H1376" s="6" t="s">
        <v>24</v>
      </c>
      <c r="I1376" s="34">
        <v>2</v>
      </c>
      <c r="J1376" s="34">
        <v>70966</v>
      </c>
      <c r="K1376" s="34">
        <v>0</v>
      </c>
      <c r="L1376" s="34">
        <v>0</v>
      </c>
      <c r="M1376" s="34">
        <v>0</v>
      </c>
      <c r="N1376" s="34">
        <v>0</v>
      </c>
      <c r="O1376" s="34">
        <v>2</v>
      </c>
      <c r="P1376" s="34">
        <v>70966</v>
      </c>
      <c r="Q1376" s="6" t="s">
        <v>25</v>
      </c>
    </row>
    <row r="1377" spans="1:17" x14ac:dyDescent="0.25">
      <c r="A1377" s="6" t="s">
        <v>2194</v>
      </c>
      <c r="B1377" s="7" t="s">
        <v>18</v>
      </c>
      <c r="C1377" s="7" t="s">
        <v>19</v>
      </c>
      <c r="D1377" s="7" t="s">
        <v>356</v>
      </c>
      <c r="E1377" s="33" t="s">
        <v>229</v>
      </c>
      <c r="F1377" s="6" t="s">
        <v>22</v>
      </c>
      <c r="G1377" s="6" t="s">
        <v>2195</v>
      </c>
      <c r="H1377" s="6" t="s">
        <v>24</v>
      </c>
      <c r="I1377" s="34">
        <v>7</v>
      </c>
      <c r="J1377" s="34">
        <v>70000</v>
      </c>
      <c r="K1377" s="34">
        <v>0</v>
      </c>
      <c r="L1377" s="34">
        <v>0</v>
      </c>
      <c r="M1377" s="34">
        <v>0</v>
      </c>
      <c r="N1377" s="34">
        <v>0</v>
      </c>
      <c r="O1377" s="34">
        <v>7</v>
      </c>
      <c r="P1377" s="34">
        <v>70000</v>
      </c>
      <c r="Q1377" s="6" t="s">
        <v>25</v>
      </c>
    </row>
    <row r="1378" spans="1:17" x14ac:dyDescent="0.25">
      <c r="A1378" s="6" t="s">
        <v>2494</v>
      </c>
      <c r="B1378" s="36" t="s">
        <v>185</v>
      </c>
      <c r="C1378" s="36" t="s">
        <v>295</v>
      </c>
      <c r="D1378" s="36" t="s">
        <v>1554</v>
      </c>
      <c r="E1378" s="6" t="s">
        <v>21</v>
      </c>
      <c r="F1378" s="6" t="s">
        <v>22</v>
      </c>
      <c r="G1378" s="6" t="s">
        <v>2495</v>
      </c>
      <c r="H1378" s="6" t="s">
        <v>24</v>
      </c>
      <c r="I1378" s="34">
        <v>25</v>
      </c>
      <c r="J1378" s="34">
        <v>69875</v>
      </c>
      <c r="K1378" s="34">
        <v>0</v>
      </c>
      <c r="L1378" s="34">
        <v>0</v>
      </c>
      <c r="M1378" s="34">
        <v>0</v>
      </c>
      <c r="N1378" s="34">
        <v>0</v>
      </c>
      <c r="O1378" s="34">
        <v>25</v>
      </c>
      <c r="P1378" s="34">
        <v>69875</v>
      </c>
      <c r="Q1378" s="6" t="s">
        <v>34</v>
      </c>
    </row>
    <row r="1379" spans="1:17" x14ac:dyDescent="0.25">
      <c r="A1379" s="6" t="s">
        <v>1888</v>
      </c>
      <c r="B1379" s="7" t="s">
        <v>18</v>
      </c>
      <c r="C1379" s="7" t="s">
        <v>127</v>
      </c>
      <c r="D1379" s="7" t="s">
        <v>140</v>
      </c>
      <c r="E1379" s="33" t="s">
        <v>104</v>
      </c>
      <c r="F1379" s="6" t="s">
        <v>22</v>
      </c>
      <c r="G1379" s="6" t="s">
        <v>1889</v>
      </c>
      <c r="H1379" s="6" t="s">
        <v>24</v>
      </c>
      <c r="I1379" s="34">
        <v>17</v>
      </c>
      <c r="J1379" s="34">
        <v>69700</v>
      </c>
      <c r="K1379" s="34">
        <v>0</v>
      </c>
      <c r="L1379" s="34">
        <v>0</v>
      </c>
      <c r="M1379" s="34">
        <v>0</v>
      </c>
      <c r="N1379" s="34">
        <v>0</v>
      </c>
      <c r="O1379" s="34">
        <v>17</v>
      </c>
      <c r="P1379" s="34">
        <v>69700</v>
      </c>
      <c r="Q1379" s="6" t="s">
        <v>25</v>
      </c>
    </row>
    <row r="1380" spans="1:17" x14ac:dyDescent="0.25">
      <c r="A1380" s="6" t="s">
        <v>2496</v>
      </c>
      <c r="B1380" s="7" t="s">
        <v>18</v>
      </c>
      <c r="C1380" s="7" t="s">
        <v>19</v>
      </c>
      <c r="D1380" s="7" t="s">
        <v>166</v>
      </c>
      <c r="E1380" s="33" t="s">
        <v>21</v>
      </c>
      <c r="F1380" s="6" t="s">
        <v>22</v>
      </c>
      <c r="G1380" s="6" t="s">
        <v>2497</v>
      </c>
      <c r="H1380" s="6" t="s">
        <v>24</v>
      </c>
      <c r="I1380" s="34">
        <v>105</v>
      </c>
      <c r="J1380" s="34">
        <v>68880</v>
      </c>
      <c r="K1380" s="34">
        <v>0</v>
      </c>
      <c r="L1380" s="34">
        <v>0</v>
      </c>
      <c r="M1380" s="34">
        <v>0</v>
      </c>
      <c r="N1380" s="34">
        <v>0</v>
      </c>
      <c r="O1380" s="34">
        <v>105</v>
      </c>
      <c r="P1380" s="34">
        <v>68880</v>
      </c>
      <c r="Q1380" s="6" t="s">
        <v>25</v>
      </c>
    </row>
    <row r="1381" spans="1:17" x14ac:dyDescent="0.25">
      <c r="A1381" s="6" t="s">
        <v>2498</v>
      </c>
      <c r="B1381" s="7" t="s">
        <v>18</v>
      </c>
      <c r="C1381" s="7" t="s">
        <v>137</v>
      </c>
      <c r="D1381" s="7" t="s">
        <v>166</v>
      </c>
      <c r="E1381" s="33" t="s">
        <v>74</v>
      </c>
      <c r="F1381" s="6" t="s">
        <v>22</v>
      </c>
      <c r="G1381" s="6" t="s">
        <v>2499</v>
      </c>
      <c r="H1381" s="6" t="s">
        <v>24</v>
      </c>
      <c r="I1381" s="34">
        <v>0</v>
      </c>
      <c r="J1381" s="34">
        <v>0</v>
      </c>
      <c r="K1381" s="34">
        <v>24</v>
      </c>
      <c r="L1381" s="34">
        <v>68424</v>
      </c>
      <c r="M1381" s="34">
        <v>0</v>
      </c>
      <c r="N1381" s="34">
        <v>0</v>
      </c>
      <c r="O1381" s="34">
        <v>24</v>
      </c>
      <c r="P1381" s="34">
        <v>68424</v>
      </c>
      <c r="Q1381" s="6" t="s">
        <v>25</v>
      </c>
    </row>
    <row r="1382" spans="1:17" x14ac:dyDescent="0.25">
      <c r="A1382" s="6" t="s">
        <v>2500</v>
      </c>
      <c r="B1382" s="36" t="s">
        <v>185</v>
      </c>
      <c r="C1382" s="36" t="s">
        <v>1151</v>
      </c>
      <c r="D1382" s="36" t="s">
        <v>2163</v>
      </c>
      <c r="E1382" s="6" t="s">
        <v>21</v>
      </c>
      <c r="F1382" s="6" t="s">
        <v>22</v>
      </c>
      <c r="G1382" s="6" t="s">
        <v>2501</v>
      </c>
      <c r="H1382" s="6" t="s">
        <v>24</v>
      </c>
      <c r="I1382" s="34">
        <v>39</v>
      </c>
      <c r="J1382" s="34">
        <v>68250</v>
      </c>
      <c r="K1382" s="34">
        <v>0</v>
      </c>
      <c r="L1382" s="34">
        <v>0</v>
      </c>
      <c r="M1382" s="34">
        <v>0</v>
      </c>
      <c r="N1382" s="34">
        <v>0</v>
      </c>
      <c r="O1382" s="34">
        <v>39</v>
      </c>
      <c r="P1382" s="34">
        <v>68250</v>
      </c>
      <c r="Q1382" s="6" t="s">
        <v>34</v>
      </c>
    </row>
    <row r="1383" spans="1:17" x14ac:dyDescent="0.25">
      <c r="A1383" s="6" t="s">
        <v>2354</v>
      </c>
      <c r="B1383" s="7" t="s">
        <v>18</v>
      </c>
      <c r="C1383" s="7" t="s">
        <v>127</v>
      </c>
      <c r="D1383" s="7" t="s">
        <v>78</v>
      </c>
      <c r="E1383" s="33" t="s">
        <v>229</v>
      </c>
      <c r="F1383" s="6" t="s">
        <v>22</v>
      </c>
      <c r="G1383" s="6" t="s">
        <v>2355</v>
      </c>
      <c r="H1383" s="6" t="s">
        <v>24</v>
      </c>
      <c r="I1383" s="34">
        <v>0.5</v>
      </c>
      <c r="J1383" s="34">
        <v>67954</v>
      </c>
      <c r="K1383" s="34">
        <v>0</v>
      </c>
      <c r="L1383" s="34">
        <v>0</v>
      </c>
      <c r="M1383" s="34">
        <v>0</v>
      </c>
      <c r="N1383" s="34">
        <v>0</v>
      </c>
      <c r="O1383" s="34">
        <v>0.5</v>
      </c>
      <c r="P1383" s="34">
        <v>67954</v>
      </c>
      <c r="Q1383" s="6" t="s">
        <v>25</v>
      </c>
    </row>
    <row r="1384" spans="1:17" x14ac:dyDescent="0.25">
      <c r="A1384" s="6" t="s">
        <v>2504</v>
      </c>
      <c r="B1384" s="36" t="s">
        <v>36</v>
      </c>
      <c r="C1384" s="36" t="s">
        <v>236</v>
      </c>
      <c r="D1384" s="36" t="s">
        <v>38</v>
      </c>
      <c r="E1384" s="6" t="s">
        <v>74</v>
      </c>
      <c r="F1384" s="6" t="s">
        <v>40</v>
      </c>
      <c r="G1384" s="6" t="s">
        <v>2505</v>
      </c>
      <c r="H1384" s="6" t="s">
        <v>24</v>
      </c>
      <c r="I1384" s="34">
        <v>17</v>
      </c>
      <c r="J1384" s="34">
        <v>67878</v>
      </c>
      <c r="K1384" s="34">
        <v>0</v>
      </c>
      <c r="L1384" s="34">
        <v>438636</v>
      </c>
      <c r="M1384" s="34">
        <v>0</v>
      </c>
      <c r="N1384" s="34">
        <v>-438636</v>
      </c>
      <c r="O1384" s="34">
        <v>17</v>
      </c>
      <c r="P1384" s="34">
        <v>67878</v>
      </c>
      <c r="Q1384" s="6" t="s">
        <v>25</v>
      </c>
    </row>
    <row r="1385" spans="1:17" x14ac:dyDescent="0.25">
      <c r="A1385" s="6" t="s">
        <v>1088</v>
      </c>
      <c r="B1385" s="7" t="s">
        <v>18</v>
      </c>
      <c r="C1385" s="7" t="s">
        <v>72</v>
      </c>
      <c r="D1385" s="7" t="s">
        <v>89</v>
      </c>
      <c r="E1385" s="35" t="s">
        <v>51</v>
      </c>
      <c r="F1385" s="6" t="s">
        <v>22</v>
      </c>
      <c r="G1385" s="6" t="s">
        <v>1089</v>
      </c>
      <c r="H1385" s="6" t="s">
        <v>30</v>
      </c>
      <c r="I1385" s="34">
        <v>2</v>
      </c>
      <c r="J1385" s="34">
        <v>66364</v>
      </c>
      <c r="K1385" s="34">
        <v>0</v>
      </c>
      <c r="L1385" s="34">
        <v>0</v>
      </c>
      <c r="M1385" s="34">
        <v>0</v>
      </c>
      <c r="N1385" s="34">
        <v>0</v>
      </c>
      <c r="O1385" s="34">
        <v>2</v>
      </c>
      <c r="P1385" s="34">
        <v>66364</v>
      </c>
      <c r="Q1385" s="6" t="s">
        <v>25</v>
      </c>
    </row>
    <row r="1386" spans="1:17" x14ac:dyDescent="0.25">
      <c r="A1386" s="6" t="s">
        <v>1088</v>
      </c>
      <c r="B1386" s="7" t="s">
        <v>18</v>
      </c>
      <c r="C1386" s="7" t="s">
        <v>72</v>
      </c>
      <c r="D1386" s="7" t="s">
        <v>89</v>
      </c>
      <c r="E1386" s="35" t="s">
        <v>51</v>
      </c>
      <c r="F1386" s="6" t="s">
        <v>22</v>
      </c>
      <c r="G1386" s="6" t="s">
        <v>1089</v>
      </c>
      <c r="H1386" s="6" t="s">
        <v>30</v>
      </c>
      <c r="I1386" s="34">
        <v>2</v>
      </c>
      <c r="J1386" s="34">
        <v>66363</v>
      </c>
      <c r="K1386" s="34">
        <v>0</v>
      </c>
      <c r="L1386" s="34">
        <v>0</v>
      </c>
      <c r="M1386" s="34">
        <v>0</v>
      </c>
      <c r="N1386" s="34">
        <v>0</v>
      </c>
      <c r="O1386" s="34">
        <v>2</v>
      </c>
      <c r="P1386" s="34">
        <v>66363</v>
      </c>
      <c r="Q1386" s="6" t="s">
        <v>25</v>
      </c>
    </row>
    <row r="1387" spans="1:17" x14ac:dyDescent="0.25">
      <c r="A1387" s="6" t="s">
        <v>311</v>
      </c>
      <c r="B1387" s="7" t="s">
        <v>18</v>
      </c>
      <c r="C1387" s="7" t="s">
        <v>220</v>
      </c>
      <c r="D1387" s="7" t="s">
        <v>166</v>
      </c>
      <c r="E1387" s="33" t="s">
        <v>984</v>
      </c>
      <c r="F1387" s="6" t="s">
        <v>22</v>
      </c>
      <c r="G1387" s="6" t="s">
        <v>312</v>
      </c>
      <c r="H1387" s="6" t="s">
        <v>24</v>
      </c>
      <c r="I1387" s="34">
        <v>35</v>
      </c>
      <c r="J1387" s="34">
        <v>66321</v>
      </c>
      <c r="K1387" s="34">
        <v>0</v>
      </c>
      <c r="L1387" s="34">
        <v>0</v>
      </c>
      <c r="M1387" s="34">
        <v>0</v>
      </c>
      <c r="N1387" s="34">
        <v>0</v>
      </c>
      <c r="O1387" s="34">
        <v>35</v>
      </c>
      <c r="P1387" s="34">
        <v>66321</v>
      </c>
      <c r="Q1387" s="6" t="s">
        <v>25</v>
      </c>
    </row>
    <row r="1388" spans="1:17" x14ac:dyDescent="0.25">
      <c r="A1388" s="6" t="s">
        <v>2506</v>
      </c>
      <c r="B1388" s="7" t="s">
        <v>18</v>
      </c>
      <c r="C1388" s="7" t="s">
        <v>19</v>
      </c>
      <c r="D1388" s="7" t="s">
        <v>166</v>
      </c>
      <c r="E1388" s="33" t="s">
        <v>21</v>
      </c>
      <c r="F1388" s="6" t="s">
        <v>22</v>
      </c>
      <c r="G1388" s="6" t="s">
        <v>2507</v>
      </c>
      <c r="H1388" s="6" t="s">
        <v>24</v>
      </c>
      <c r="I1388" s="34">
        <v>460</v>
      </c>
      <c r="J1388" s="34">
        <v>66240</v>
      </c>
      <c r="K1388" s="34">
        <v>0</v>
      </c>
      <c r="L1388" s="34">
        <v>0</v>
      </c>
      <c r="M1388" s="34">
        <v>0</v>
      </c>
      <c r="N1388" s="34">
        <v>0</v>
      </c>
      <c r="O1388" s="34">
        <v>460</v>
      </c>
      <c r="P1388" s="34">
        <v>66240</v>
      </c>
      <c r="Q1388" s="6" t="s">
        <v>25</v>
      </c>
    </row>
    <row r="1389" spans="1:17" x14ac:dyDescent="0.25">
      <c r="A1389" s="6" t="s">
        <v>1520</v>
      </c>
      <c r="B1389" s="7" t="s">
        <v>18</v>
      </c>
      <c r="C1389" s="7" t="s">
        <v>81</v>
      </c>
      <c r="D1389" s="7" t="s">
        <v>93</v>
      </c>
      <c r="E1389" s="35" t="s">
        <v>51</v>
      </c>
      <c r="F1389" s="6" t="s">
        <v>40</v>
      </c>
      <c r="G1389" s="6" t="s">
        <v>1521</v>
      </c>
      <c r="H1389" s="6" t="s">
        <v>24</v>
      </c>
      <c r="I1389" s="34">
        <v>82</v>
      </c>
      <c r="J1389" s="34">
        <v>65600</v>
      </c>
      <c r="K1389" s="34">
        <v>0</v>
      </c>
      <c r="L1389" s="34">
        <v>0</v>
      </c>
      <c r="M1389" s="34">
        <v>0</v>
      </c>
      <c r="N1389" s="34">
        <v>0</v>
      </c>
      <c r="O1389" s="34">
        <v>82</v>
      </c>
      <c r="P1389" s="34">
        <v>65600</v>
      </c>
      <c r="Q1389" s="6" t="s">
        <v>25</v>
      </c>
    </row>
    <row r="1390" spans="1:17" x14ac:dyDescent="0.25">
      <c r="A1390" s="6" t="s">
        <v>2089</v>
      </c>
      <c r="B1390" s="36" t="s">
        <v>36</v>
      </c>
      <c r="C1390" s="36" t="s">
        <v>85</v>
      </c>
      <c r="D1390" s="36" t="s">
        <v>38</v>
      </c>
      <c r="E1390" s="6" t="s">
        <v>614</v>
      </c>
      <c r="F1390" s="6" t="s">
        <v>105</v>
      </c>
      <c r="G1390" s="6" t="s">
        <v>2090</v>
      </c>
      <c r="H1390" s="6" t="s">
        <v>24</v>
      </c>
      <c r="I1390" s="34">
        <v>1</v>
      </c>
      <c r="J1390" s="34">
        <v>66271</v>
      </c>
      <c r="K1390" s="34">
        <v>0</v>
      </c>
      <c r="L1390" s="34">
        <v>4515</v>
      </c>
      <c r="M1390" s="34">
        <v>0</v>
      </c>
      <c r="N1390" s="34">
        <v>-5418</v>
      </c>
      <c r="O1390" s="34">
        <v>1</v>
      </c>
      <c r="P1390" s="34">
        <v>65368</v>
      </c>
      <c r="Q1390" s="6" t="s">
        <v>25</v>
      </c>
    </row>
    <row r="1391" spans="1:17" x14ac:dyDescent="0.25">
      <c r="A1391" s="6" t="s">
        <v>1641</v>
      </c>
      <c r="B1391" s="7" t="s">
        <v>18</v>
      </c>
      <c r="C1391" s="7" t="s">
        <v>110</v>
      </c>
      <c r="D1391" s="7" t="s">
        <v>93</v>
      </c>
      <c r="E1391" s="33" t="s">
        <v>229</v>
      </c>
      <c r="F1391" s="6" t="s">
        <v>22</v>
      </c>
      <c r="G1391" s="6" t="s">
        <v>1642</v>
      </c>
      <c r="H1391" s="6" t="s">
        <v>24</v>
      </c>
      <c r="I1391" s="34">
        <v>215</v>
      </c>
      <c r="J1391" s="34">
        <v>64500</v>
      </c>
      <c r="K1391" s="34">
        <v>0</v>
      </c>
      <c r="L1391" s="34">
        <v>0</v>
      </c>
      <c r="M1391" s="34">
        <v>0</v>
      </c>
      <c r="N1391" s="34">
        <v>0</v>
      </c>
      <c r="O1391" s="34">
        <v>215</v>
      </c>
      <c r="P1391" s="34">
        <v>64500</v>
      </c>
      <c r="Q1391" s="6" t="s">
        <v>25</v>
      </c>
    </row>
    <row r="1392" spans="1:17" x14ac:dyDescent="0.25">
      <c r="A1392" s="6" t="s">
        <v>2508</v>
      </c>
      <c r="B1392" s="36" t="s">
        <v>185</v>
      </c>
      <c r="C1392" s="36" t="s">
        <v>1151</v>
      </c>
      <c r="D1392" s="36" t="s">
        <v>2163</v>
      </c>
      <c r="E1392" s="6" t="s">
        <v>21</v>
      </c>
      <c r="F1392" s="6" t="s">
        <v>22</v>
      </c>
      <c r="G1392" s="6" t="s">
        <v>2509</v>
      </c>
      <c r="H1392" s="6" t="s">
        <v>24</v>
      </c>
      <c r="I1392" s="34">
        <v>43</v>
      </c>
      <c r="J1392" s="34">
        <v>64500</v>
      </c>
      <c r="K1392" s="34">
        <v>0</v>
      </c>
      <c r="L1392" s="34">
        <v>0</v>
      </c>
      <c r="M1392" s="34">
        <v>0</v>
      </c>
      <c r="N1392" s="34">
        <v>0</v>
      </c>
      <c r="O1392" s="34">
        <v>43</v>
      </c>
      <c r="P1392" s="34">
        <v>64500</v>
      </c>
      <c r="Q1392" s="6" t="s">
        <v>34</v>
      </c>
    </row>
    <row r="1393" spans="1:17" x14ac:dyDescent="0.25">
      <c r="A1393" s="6" t="s">
        <v>2510</v>
      </c>
      <c r="B1393" s="36" t="s">
        <v>185</v>
      </c>
      <c r="C1393" s="36" t="s">
        <v>1151</v>
      </c>
      <c r="D1393" s="36" t="s">
        <v>2163</v>
      </c>
      <c r="E1393" s="6" t="s">
        <v>21</v>
      </c>
      <c r="F1393" s="6" t="s">
        <v>22</v>
      </c>
      <c r="G1393" s="6" t="s">
        <v>2511</v>
      </c>
      <c r="H1393" s="6" t="s">
        <v>24</v>
      </c>
      <c r="I1393" s="34">
        <v>39</v>
      </c>
      <c r="J1393" s="34">
        <v>64500</v>
      </c>
      <c r="K1393" s="34">
        <v>0</v>
      </c>
      <c r="L1393" s="34">
        <v>0</v>
      </c>
      <c r="M1393" s="34">
        <v>0</v>
      </c>
      <c r="N1393" s="34">
        <v>0</v>
      </c>
      <c r="O1393" s="34">
        <v>39</v>
      </c>
      <c r="P1393" s="34">
        <v>64500</v>
      </c>
      <c r="Q1393" s="6" t="s">
        <v>34</v>
      </c>
    </row>
    <row r="1394" spans="1:17" x14ac:dyDescent="0.25">
      <c r="A1394" s="6" t="s">
        <v>2512</v>
      </c>
      <c r="B1394" s="36" t="s">
        <v>185</v>
      </c>
      <c r="C1394" s="36" t="s">
        <v>1151</v>
      </c>
      <c r="D1394" s="36" t="s">
        <v>2163</v>
      </c>
      <c r="E1394" s="6" t="s">
        <v>21</v>
      </c>
      <c r="F1394" s="6" t="s">
        <v>22</v>
      </c>
      <c r="G1394" s="6" t="s">
        <v>2513</v>
      </c>
      <c r="H1394" s="6" t="s">
        <v>24</v>
      </c>
      <c r="I1394" s="34">
        <v>17</v>
      </c>
      <c r="J1394" s="34">
        <v>63750</v>
      </c>
      <c r="K1394" s="34">
        <v>0</v>
      </c>
      <c r="L1394" s="34">
        <v>0</v>
      </c>
      <c r="M1394" s="34">
        <v>0</v>
      </c>
      <c r="N1394" s="34">
        <v>0</v>
      </c>
      <c r="O1394" s="34">
        <v>17</v>
      </c>
      <c r="P1394" s="34">
        <v>63750</v>
      </c>
      <c r="Q1394" s="6" t="s">
        <v>34</v>
      </c>
    </row>
    <row r="1395" spans="1:17" x14ac:dyDescent="0.25">
      <c r="A1395" s="6" t="s">
        <v>2514</v>
      </c>
      <c r="B1395" s="36" t="s">
        <v>36</v>
      </c>
      <c r="C1395" s="36" t="s">
        <v>54</v>
      </c>
      <c r="D1395" s="36" t="s">
        <v>103</v>
      </c>
      <c r="E1395" s="6" t="s">
        <v>104</v>
      </c>
      <c r="F1395" s="6" t="s">
        <v>105</v>
      </c>
      <c r="G1395" s="6" t="s">
        <v>2515</v>
      </c>
      <c r="H1395" s="6" t="s">
        <v>24</v>
      </c>
      <c r="I1395" s="34">
        <v>12</v>
      </c>
      <c r="J1395" s="34">
        <v>63602</v>
      </c>
      <c r="K1395" s="34">
        <v>0</v>
      </c>
      <c r="L1395" s="34">
        <v>410952</v>
      </c>
      <c r="M1395" s="34">
        <v>0</v>
      </c>
      <c r="N1395" s="34">
        <v>-410952</v>
      </c>
      <c r="O1395" s="34">
        <v>12</v>
      </c>
      <c r="P1395" s="34">
        <v>63602</v>
      </c>
      <c r="Q1395" s="6" t="s">
        <v>25</v>
      </c>
    </row>
    <row r="1396" spans="1:17" x14ac:dyDescent="0.25">
      <c r="A1396" s="6" t="s">
        <v>2516</v>
      </c>
      <c r="B1396" s="36" t="s">
        <v>36</v>
      </c>
      <c r="C1396" s="36" t="s">
        <v>626</v>
      </c>
      <c r="D1396" s="36" t="s">
        <v>73</v>
      </c>
      <c r="E1396" s="6" t="s">
        <v>736</v>
      </c>
      <c r="F1396" s="6" t="s">
        <v>105</v>
      </c>
      <c r="G1396" s="6" t="s">
        <v>2517</v>
      </c>
      <c r="H1396" s="6" t="s">
        <v>24</v>
      </c>
      <c r="I1396" s="34">
        <v>1</v>
      </c>
      <c r="J1396" s="34">
        <v>63336</v>
      </c>
      <c r="K1396" s="34">
        <v>0</v>
      </c>
      <c r="L1396" s="34">
        <v>0</v>
      </c>
      <c r="M1396" s="34">
        <v>0</v>
      </c>
      <c r="N1396" s="34">
        <v>0</v>
      </c>
      <c r="O1396" s="34">
        <v>1</v>
      </c>
      <c r="P1396" s="34">
        <v>63336</v>
      </c>
      <c r="Q1396" s="6" t="s">
        <v>25</v>
      </c>
    </row>
    <row r="1397" spans="1:17" x14ac:dyDescent="0.25">
      <c r="A1397" s="6" t="s">
        <v>2518</v>
      </c>
      <c r="B1397" s="36" t="s">
        <v>36</v>
      </c>
      <c r="C1397" s="36" t="s">
        <v>43</v>
      </c>
      <c r="D1397" s="36" t="s">
        <v>520</v>
      </c>
      <c r="E1397" s="6" t="s">
        <v>141</v>
      </c>
      <c r="F1397" s="6" t="s">
        <v>40</v>
      </c>
      <c r="G1397" s="6" t="s">
        <v>2519</v>
      </c>
      <c r="H1397" s="6" t="s">
        <v>24</v>
      </c>
      <c r="I1397" s="34">
        <v>2</v>
      </c>
      <c r="J1397" s="34">
        <v>62840</v>
      </c>
      <c r="K1397" s="34">
        <v>0</v>
      </c>
      <c r="L1397" s="34">
        <v>0</v>
      </c>
      <c r="M1397" s="34">
        <v>0</v>
      </c>
      <c r="N1397" s="34">
        <v>0</v>
      </c>
      <c r="O1397" s="34">
        <v>2</v>
      </c>
      <c r="P1397" s="34">
        <v>62840</v>
      </c>
      <c r="Q1397" s="6" t="s">
        <v>25</v>
      </c>
    </row>
    <row r="1398" spans="1:17" x14ac:dyDescent="0.25">
      <c r="A1398" s="6" t="s">
        <v>2520</v>
      </c>
      <c r="B1398" s="7" t="s">
        <v>18</v>
      </c>
      <c r="C1398" s="7" t="s">
        <v>77</v>
      </c>
      <c r="D1398" s="7" t="s">
        <v>140</v>
      </c>
      <c r="E1398" s="33" t="s">
        <v>21</v>
      </c>
      <c r="F1398" s="6" t="s">
        <v>22</v>
      </c>
      <c r="G1398" s="6" t="s">
        <v>2521</v>
      </c>
      <c r="H1398" s="6" t="s">
        <v>24</v>
      </c>
      <c r="I1398" s="34">
        <v>8</v>
      </c>
      <c r="J1398" s="34">
        <v>62608</v>
      </c>
      <c r="K1398" s="34">
        <v>0</v>
      </c>
      <c r="L1398" s="34">
        <v>0</v>
      </c>
      <c r="M1398" s="34">
        <v>0</v>
      </c>
      <c r="N1398" s="34">
        <v>0</v>
      </c>
      <c r="O1398" s="34">
        <v>8</v>
      </c>
      <c r="P1398" s="34">
        <v>62608</v>
      </c>
      <c r="Q1398" s="6" t="s">
        <v>25</v>
      </c>
    </row>
    <row r="1399" spans="1:17" x14ac:dyDescent="0.25">
      <c r="A1399" s="6" t="s">
        <v>2522</v>
      </c>
      <c r="B1399" s="7" t="s">
        <v>18</v>
      </c>
      <c r="C1399" s="7" t="s">
        <v>19</v>
      </c>
      <c r="D1399" s="7" t="s">
        <v>93</v>
      </c>
      <c r="E1399" s="33" t="s">
        <v>21</v>
      </c>
      <c r="F1399" s="6" t="s">
        <v>22</v>
      </c>
      <c r="G1399" s="6" t="s">
        <v>2523</v>
      </c>
      <c r="H1399" s="6" t="s">
        <v>24</v>
      </c>
      <c r="I1399" s="34">
        <v>178</v>
      </c>
      <c r="J1399" s="34">
        <v>62300</v>
      </c>
      <c r="K1399" s="34">
        <v>0</v>
      </c>
      <c r="L1399" s="34">
        <v>0</v>
      </c>
      <c r="M1399" s="34">
        <v>0</v>
      </c>
      <c r="N1399" s="34">
        <v>0</v>
      </c>
      <c r="O1399" s="34">
        <v>178</v>
      </c>
      <c r="P1399" s="34">
        <v>62300</v>
      </c>
      <c r="Q1399" s="6" t="s">
        <v>25</v>
      </c>
    </row>
    <row r="1400" spans="1:17" x14ac:dyDescent="0.25">
      <c r="A1400" s="6" t="s">
        <v>2526</v>
      </c>
      <c r="B1400" s="36" t="s">
        <v>36</v>
      </c>
      <c r="C1400" s="36" t="s">
        <v>365</v>
      </c>
      <c r="D1400" s="36" t="s">
        <v>73</v>
      </c>
      <c r="E1400" s="6" t="s">
        <v>736</v>
      </c>
      <c r="F1400" s="6" t="s">
        <v>105</v>
      </c>
      <c r="G1400" s="6" t="s">
        <v>2527</v>
      </c>
      <c r="H1400" s="6" t="s">
        <v>24</v>
      </c>
      <c r="I1400" s="34">
        <v>2</v>
      </c>
      <c r="J1400" s="34">
        <v>60739</v>
      </c>
      <c r="K1400" s="34">
        <v>0</v>
      </c>
      <c r="L1400" s="34">
        <v>185748</v>
      </c>
      <c r="M1400" s="34">
        <v>0</v>
      </c>
      <c r="N1400" s="34">
        <v>-185748</v>
      </c>
      <c r="O1400" s="34">
        <v>2</v>
      </c>
      <c r="P1400" s="34">
        <v>60739</v>
      </c>
      <c r="Q1400" s="6" t="s">
        <v>25</v>
      </c>
    </row>
    <row r="1401" spans="1:17" x14ac:dyDescent="0.25">
      <c r="A1401" s="6" t="s">
        <v>2602</v>
      </c>
      <c r="B1401" s="36" t="s">
        <v>36</v>
      </c>
      <c r="C1401" s="36" t="s">
        <v>144</v>
      </c>
      <c r="D1401" s="36" t="s">
        <v>38</v>
      </c>
      <c r="E1401" s="6" t="s">
        <v>74</v>
      </c>
      <c r="F1401" s="6" t="s">
        <v>40</v>
      </c>
      <c r="G1401" s="6" t="s">
        <v>2603</v>
      </c>
      <c r="H1401" s="6" t="s">
        <v>24</v>
      </c>
      <c r="I1401" s="34">
        <v>2</v>
      </c>
      <c r="J1401" s="34">
        <v>60064</v>
      </c>
      <c r="K1401" s="34">
        <v>0</v>
      </c>
      <c r="L1401" s="34">
        <v>0</v>
      </c>
      <c r="M1401" s="34">
        <v>0</v>
      </c>
      <c r="N1401" s="34">
        <v>0</v>
      </c>
      <c r="O1401" s="34">
        <v>2</v>
      </c>
      <c r="P1401" s="34">
        <v>60064</v>
      </c>
      <c r="Q1401" s="6" t="s">
        <v>25</v>
      </c>
    </row>
    <row r="1402" spans="1:17" x14ac:dyDescent="0.25">
      <c r="A1402" s="6" t="s">
        <v>2528</v>
      </c>
      <c r="B1402" s="7" t="s">
        <v>18</v>
      </c>
      <c r="C1402" s="7" t="s">
        <v>43</v>
      </c>
      <c r="D1402" s="7" t="s">
        <v>152</v>
      </c>
      <c r="E1402" s="33" t="s">
        <v>2717</v>
      </c>
      <c r="F1402" s="6" t="s">
        <v>40</v>
      </c>
      <c r="G1402" s="6" t="s">
        <v>2529</v>
      </c>
      <c r="H1402" s="6" t="s">
        <v>24</v>
      </c>
      <c r="I1402" s="34">
        <v>1</v>
      </c>
      <c r="J1402" s="34">
        <v>60000</v>
      </c>
      <c r="K1402" s="34">
        <v>0</v>
      </c>
      <c r="L1402" s="34">
        <v>0</v>
      </c>
      <c r="M1402" s="34">
        <v>0</v>
      </c>
      <c r="N1402" s="34">
        <v>0</v>
      </c>
      <c r="O1402" s="34">
        <v>1</v>
      </c>
      <c r="P1402" s="34">
        <v>60000</v>
      </c>
      <c r="Q1402" s="6" t="s">
        <v>25</v>
      </c>
    </row>
    <row r="1403" spans="1:17" x14ac:dyDescent="0.25">
      <c r="A1403" s="6" t="s">
        <v>2530</v>
      </c>
      <c r="B1403" s="36" t="s">
        <v>374</v>
      </c>
      <c r="C1403" s="36" t="s">
        <v>471</v>
      </c>
      <c r="D1403" s="36" t="s">
        <v>472</v>
      </c>
      <c r="E1403" s="6" t="s">
        <v>21</v>
      </c>
      <c r="F1403" s="6" t="s">
        <v>22</v>
      </c>
      <c r="G1403" s="6" t="s">
        <v>2531</v>
      </c>
      <c r="H1403" s="6" t="s">
        <v>24</v>
      </c>
      <c r="I1403" s="34">
        <v>4</v>
      </c>
      <c r="J1403" s="34">
        <v>60000</v>
      </c>
      <c r="K1403" s="34">
        <v>0</v>
      </c>
      <c r="L1403" s="34">
        <v>0</v>
      </c>
      <c r="M1403" s="34">
        <v>0</v>
      </c>
      <c r="N1403" s="34">
        <v>0</v>
      </c>
      <c r="O1403" s="34">
        <v>4</v>
      </c>
      <c r="P1403" s="34">
        <v>60000</v>
      </c>
      <c r="Q1403" s="6" t="s">
        <v>25</v>
      </c>
    </row>
    <row r="1404" spans="1:17" x14ac:dyDescent="0.25">
      <c r="A1404" s="6" t="s">
        <v>1654</v>
      </c>
      <c r="B1404" s="36" t="s">
        <v>36</v>
      </c>
      <c r="C1404" s="36" t="s">
        <v>19</v>
      </c>
      <c r="D1404" s="36" t="s">
        <v>546</v>
      </c>
      <c r="E1404" s="6" t="s">
        <v>157</v>
      </c>
      <c r="F1404" s="6" t="s">
        <v>105</v>
      </c>
      <c r="G1404" s="6" t="s">
        <v>1655</v>
      </c>
      <c r="H1404" s="6" t="s">
        <v>24</v>
      </c>
      <c r="I1404" s="34">
        <v>102</v>
      </c>
      <c r="J1404" s="34">
        <v>6055123</v>
      </c>
      <c r="K1404" s="34">
        <v>0</v>
      </c>
      <c r="L1404" s="34">
        <v>25782</v>
      </c>
      <c r="M1404" s="34">
        <v>-101</v>
      </c>
      <c r="N1404" s="34">
        <v>-6021541</v>
      </c>
      <c r="O1404" s="34">
        <v>1</v>
      </c>
      <c r="P1404" s="34">
        <v>59364</v>
      </c>
      <c r="Q1404" s="6" t="s">
        <v>25</v>
      </c>
    </row>
    <row r="1405" spans="1:17" x14ac:dyDescent="0.25">
      <c r="A1405" s="6" t="s">
        <v>1110</v>
      </c>
      <c r="B1405" s="7" t="s">
        <v>18</v>
      </c>
      <c r="C1405" s="7" t="s">
        <v>426</v>
      </c>
      <c r="D1405" s="7" t="s">
        <v>86</v>
      </c>
      <c r="E1405" s="35" t="s">
        <v>148</v>
      </c>
      <c r="F1405" s="6" t="s">
        <v>22</v>
      </c>
      <c r="G1405" s="6" t="s">
        <v>1111</v>
      </c>
      <c r="H1405" s="6" t="s">
        <v>24</v>
      </c>
      <c r="I1405" s="34">
        <v>8</v>
      </c>
      <c r="J1405" s="34">
        <v>59072</v>
      </c>
      <c r="K1405" s="34">
        <v>0</v>
      </c>
      <c r="L1405" s="34">
        <v>0</v>
      </c>
      <c r="M1405" s="34">
        <v>0</v>
      </c>
      <c r="N1405" s="34">
        <v>0</v>
      </c>
      <c r="O1405" s="34">
        <v>8</v>
      </c>
      <c r="P1405" s="34">
        <v>59072</v>
      </c>
      <c r="Q1405" s="6" t="s">
        <v>25</v>
      </c>
    </row>
    <row r="1406" spans="1:17" x14ac:dyDescent="0.25">
      <c r="A1406" s="6" t="s">
        <v>2536</v>
      </c>
      <c r="B1406" s="36" t="s">
        <v>36</v>
      </c>
      <c r="C1406" s="36" t="s">
        <v>365</v>
      </c>
      <c r="D1406" s="36" t="s">
        <v>73</v>
      </c>
      <c r="E1406" s="6" t="s">
        <v>736</v>
      </c>
      <c r="F1406" s="6" t="s">
        <v>105</v>
      </c>
      <c r="G1406" s="6" t="s">
        <v>2537</v>
      </c>
      <c r="H1406" s="6" t="s">
        <v>24</v>
      </c>
      <c r="I1406" s="34">
        <v>2</v>
      </c>
      <c r="J1406" s="34">
        <v>58860</v>
      </c>
      <c r="K1406" s="34">
        <v>0</v>
      </c>
      <c r="L1406" s="34">
        <v>1877</v>
      </c>
      <c r="M1406" s="34">
        <v>0</v>
      </c>
      <c r="N1406" s="34">
        <v>-1877</v>
      </c>
      <c r="O1406" s="34">
        <v>2</v>
      </c>
      <c r="P1406" s="34">
        <v>58860</v>
      </c>
      <c r="Q1406" s="6" t="s">
        <v>25</v>
      </c>
    </row>
    <row r="1407" spans="1:17" x14ac:dyDescent="0.25">
      <c r="A1407" s="6" t="s">
        <v>2538</v>
      </c>
      <c r="B1407" s="7" t="s">
        <v>18</v>
      </c>
      <c r="C1407" s="7" t="s">
        <v>19</v>
      </c>
      <c r="D1407" s="7" t="s">
        <v>166</v>
      </c>
      <c r="E1407" s="33" t="s">
        <v>21</v>
      </c>
      <c r="F1407" s="6" t="s">
        <v>22</v>
      </c>
      <c r="G1407" s="6" t="s">
        <v>2539</v>
      </c>
      <c r="H1407" s="6" t="s">
        <v>24</v>
      </c>
      <c r="I1407" s="34">
        <v>123</v>
      </c>
      <c r="J1407" s="34">
        <v>58548</v>
      </c>
      <c r="K1407" s="34">
        <v>0</v>
      </c>
      <c r="L1407" s="34">
        <v>0</v>
      </c>
      <c r="M1407" s="34">
        <v>0</v>
      </c>
      <c r="N1407" s="34">
        <v>0</v>
      </c>
      <c r="O1407" s="34">
        <v>123</v>
      </c>
      <c r="P1407" s="34">
        <v>58548</v>
      </c>
      <c r="Q1407" s="6" t="s">
        <v>25</v>
      </c>
    </row>
    <row r="1408" spans="1:17" x14ac:dyDescent="0.25">
      <c r="A1408" s="6" t="s">
        <v>2540</v>
      </c>
      <c r="B1408" s="36" t="s">
        <v>36</v>
      </c>
      <c r="C1408" s="36" t="s">
        <v>54</v>
      </c>
      <c r="D1408" s="36" t="s">
        <v>103</v>
      </c>
      <c r="E1408" s="6" t="s">
        <v>104</v>
      </c>
      <c r="F1408" s="6" t="s">
        <v>105</v>
      </c>
      <c r="G1408" s="6" t="s">
        <v>2541</v>
      </c>
      <c r="H1408" s="6" t="s">
        <v>24</v>
      </c>
      <c r="I1408" s="34">
        <v>16</v>
      </c>
      <c r="J1408" s="34">
        <v>57456</v>
      </c>
      <c r="K1408" s="34">
        <v>0</v>
      </c>
      <c r="L1408" s="34">
        <v>0</v>
      </c>
      <c r="M1408" s="34">
        <v>0</v>
      </c>
      <c r="N1408" s="34">
        <v>0</v>
      </c>
      <c r="O1408" s="34">
        <v>16</v>
      </c>
      <c r="P1408" s="34">
        <v>57456</v>
      </c>
      <c r="Q1408" s="6" t="s">
        <v>25</v>
      </c>
    </row>
    <row r="1409" spans="1:17" x14ac:dyDescent="0.25">
      <c r="A1409" s="6" t="s">
        <v>2564</v>
      </c>
      <c r="B1409" s="36" t="s">
        <v>36</v>
      </c>
      <c r="C1409" s="36" t="s">
        <v>2122</v>
      </c>
      <c r="D1409" s="36" t="s">
        <v>73</v>
      </c>
      <c r="E1409" s="6" t="s">
        <v>736</v>
      </c>
      <c r="F1409" s="6" t="s">
        <v>105</v>
      </c>
      <c r="G1409" s="6" t="s">
        <v>2565</v>
      </c>
      <c r="H1409" s="6" t="s">
        <v>24</v>
      </c>
      <c r="I1409" s="34">
        <v>1</v>
      </c>
      <c r="J1409" s="34">
        <v>57237</v>
      </c>
      <c r="K1409" s="34">
        <v>0</v>
      </c>
      <c r="L1409" s="34">
        <v>0</v>
      </c>
      <c r="M1409" s="34">
        <v>0</v>
      </c>
      <c r="N1409" s="34">
        <v>0</v>
      </c>
      <c r="O1409" s="34">
        <v>1</v>
      </c>
      <c r="P1409" s="34">
        <v>57237</v>
      </c>
      <c r="Q1409" s="6" t="s">
        <v>25</v>
      </c>
    </row>
    <row r="1410" spans="1:17" x14ac:dyDescent="0.25">
      <c r="A1410" s="6" t="s">
        <v>213</v>
      </c>
      <c r="B1410" s="7" t="s">
        <v>18</v>
      </c>
      <c r="C1410" s="7" t="s">
        <v>127</v>
      </c>
      <c r="D1410" s="7" t="s">
        <v>78</v>
      </c>
      <c r="E1410" s="33" t="s">
        <v>104</v>
      </c>
      <c r="F1410" s="6" t="s">
        <v>22</v>
      </c>
      <c r="G1410" s="6" t="s">
        <v>214</v>
      </c>
      <c r="H1410" s="6" t="s">
        <v>30</v>
      </c>
      <c r="I1410" s="34">
        <v>94.94</v>
      </c>
      <c r="J1410" s="34">
        <v>56964</v>
      </c>
      <c r="K1410" s="34">
        <v>0</v>
      </c>
      <c r="L1410" s="34">
        <v>0</v>
      </c>
      <c r="M1410" s="34">
        <v>0</v>
      </c>
      <c r="N1410" s="34">
        <v>0</v>
      </c>
      <c r="O1410" s="34">
        <v>94.94</v>
      </c>
      <c r="P1410" s="34">
        <v>56964</v>
      </c>
      <c r="Q1410" s="6" t="s">
        <v>25</v>
      </c>
    </row>
    <row r="1411" spans="1:17" x14ac:dyDescent="0.25">
      <c r="A1411" s="6" t="s">
        <v>802</v>
      </c>
      <c r="B1411" s="7" t="s">
        <v>18</v>
      </c>
      <c r="C1411" s="7" t="s">
        <v>226</v>
      </c>
      <c r="D1411" s="7" t="s">
        <v>93</v>
      </c>
      <c r="E1411" s="33" t="s">
        <v>984</v>
      </c>
      <c r="F1411" s="6" t="s">
        <v>22</v>
      </c>
      <c r="G1411" s="6" t="s">
        <v>803</v>
      </c>
      <c r="H1411" s="6" t="s">
        <v>24</v>
      </c>
      <c r="I1411" s="34">
        <v>656</v>
      </c>
      <c r="J1411" s="34">
        <v>56403</v>
      </c>
      <c r="K1411" s="34">
        <v>0</v>
      </c>
      <c r="L1411" s="34">
        <v>0</v>
      </c>
      <c r="M1411" s="34">
        <v>0</v>
      </c>
      <c r="N1411" s="34">
        <v>0</v>
      </c>
      <c r="O1411" s="34">
        <v>656</v>
      </c>
      <c r="P1411" s="34">
        <v>56403</v>
      </c>
      <c r="Q1411" s="6" t="s">
        <v>25</v>
      </c>
    </row>
    <row r="1412" spans="1:17" x14ac:dyDescent="0.25">
      <c r="A1412" s="6" t="s">
        <v>2542</v>
      </c>
      <c r="B1412" s="7" t="s">
        <v>18</v>
      </c>
      <c r="C1412" s="7" t="s">
        <v>19</v>
      </c>
      <c r="D1412" s="7" t="s">
        <v>166</v>
      </c>
      <c r="E1412" s="33" t="s">
        <v>21</v>
      </c>
      <c r="F1412" s="6" t="s">
        <v>22</v>
      </c>
      <c r="G1412" s="6" t="s">
        <v>2543</v>
      </c>
      <c r="H1412" s="6" t="s">
        <v>24</v>
      </c>
      <c r="I1412" s="34">
        <v>21</v>
      </c>
      <c r="J1412" s="34">
        <v>55650</v>
      </c>
      <c r="K1412" s="34">
        <v>0</v>
      </c>
      <c r="L1412" s="34">
        <v>0</v>
      </c>
      <c r="M1412" s="34">
        <v>0</v>
      </c>
      <c r="N1412" s="34">
        <v>0</v>
      </c>
      <c r="O1412" s="34">
        <v>21</v>
      </c>
      <c r="P1412" s="34">
        <v>55650</v>
      </c>
      <c r="Q1412" s="6" t="s">
        <v>25</v>
      </c>
    </row>
    <row r="1413" spans="1:17" x14ac:dyDescent="0.25">
      <c r="A1413" s="6" t="s">
        <v>2544</v>
      </c>
      <c r="B1413" s="36" t="s">
        <v>185</v>
      </c>
      <c r="C1413" s="36" t="s">
        <v>1151</v>
      </c>
      <c r="D1413" s="36" t="s">
        <v>1298</v>
      </c>
      <c r="E1413" s="6" t="s">
        <v>21</v>
      </c>
      <c r="F1413" s="6" t="s">
        <v>22</v>
      </c>
      <c r="G1413" s="6" t="s">
        <v>2545</v>
      </c>
      <c r="H1413" s="6" t="s">
        <v>24</v>
      </c>
      <c r="I1413" s="34">
        <v>1</v>
      </c>
      <c r="J1413" s="34">
        <v>55500</v>
      </c>
      <c r="K1413" s="34">
        <v>0</v>
      </c>
      <c r="L1413" s="34">
        <v>0</v>
      </c>
      <c r="M1413" s="34">
        <v>0</v>
      </c>
      <c r="N1413" s="34">
        <v>0</v>
      </c>
      <c r="O1413" s="34">
        <v>1</v>
      </c>
      <c r="P1413" s="34">
        <v>55500</v>
      </c>
      <c r="Q1413" s="6" t="s">
        <v>34</v>
      </c>
    </row>
    <row r="1414" spans="1:17" x14ac:dyDescent="0.25">
      <c r="A1414" s="6" t="s">
        <v>2546</v>
      </c>
      <c r="B1414" s="36" t="s">
        <v>185</v>
      </c>
      <c r="C1414" s="36" t="s">
        <v>1151</v>
      </c>
      <c r="D1414" s="36" t="s">
        <v>1298</v>
      </c>
      <c r="E1414" s="6" t="s">
        <v>21</v>
      </c>
      <c r="F1414" s="6" t="s">
        <v>22</v>
      </c>
      <c r="G1414" s="6" t="s">
        <v>2547</v>
      </c>
      <c r="H1414" s="6" t="s">
        <v>24</v>
      </c>
      <c r="I1414" s="34">
        <v>1</v>
      </c>
      <c r="J1414" s="34">
        <v>55500</v>
      </c>
      <c r="K1414" s="34">
        <v>0</v>
      </c>
      <c r="L1414" s="34">
        <v>0</v>
      </c>
      <c r="M1414" s="34">
        <v>0</v>
      </c>
      <c r="N1414" s="34">
        <v>0</v>
      </c>
      <c r="O1414" s="34">
        <v>1</v>
      </c>
      <c r="P1414" s="34">
        <v>55500</v>
      </c>
      <c r="Q1414" s="6" t="s">
        <v>34</v>
      </c>
    </row>
    <row r="1415" spans="1:17" x14ac:dyDescent="0.25">
      <c r="A1415" s="6" t="s">
        <v>2548</v>
      </c>
      <c r="B1415" s="36" t="s">
        <v>185</v>
      </c>
      <c r="C1415" s="36" t="s">
        <v>1151</v>
      </c>
      <c r="D1415" s="36" t="s">
        <v>1298</v>
      </c>
      <c r="E1415" s="6" t="s">
        <v>21</v>
      </c>
      <c r="F1415" s="6" t="s">
        <v>22</v>
      </c>
      <c r="G1415" s="6" t="s">
        <v>2549</v>
      </c>
      <c r="H1415" s="6" t="s">
        <v>24</v>
      </c>
      <c r="I1415" s="34">
        <v>1</v>
      </c>
      <c r="J1415" s="34">
        <v>55500</v>
      </c>
      <c r="K1415" s="34">
        <v>0</v>
      </c>
      <c r="L1415" s="34">
        <v>0</v>
      </c>
      <c r="M1415" s="34">
        <v>0</v>
      </c>
      <c r="N1415" s="34">
        <v>0</v>
      </c>
      <c r="O1415" s="34">
        <v>1</v>
      </c>
      <c r="P1415" s="34">
        <v>55500</v>
      </c>
      <c r="Q1415" s="6" t="s">
        <v>34</v>
      </c>
    </row>
    <row r="1416" spans="1:17" x14ac:dyDescent="0.25">
      <c r="A1416" s="6" t="s">
        <v>2550</v>
      </c>
      <c r="B1416" s="7" t="s">
        <v>18</v>
      </c>
      <c r="C1416" s="7" t="s">
        <v>626</v>
      </c>
      <c r="D1416" s="7" t="s">
        <v>152</v>
      </c>
      <c r="E1416" s="33" t="s">
        <v>736</v>
      </c>
      <c r="F1416" s="6" t="s">
        <v>22</v>
      </c>
      <c r="G1416" s="6" t="s">
        <v>2551</v>
      </c>
      <c r="H1416" s="6" t="s">
        <v>24</v>
      </c>
      <c r="I1416" s="34">
        <v>4</v>
      </c>
      <c r="J1416" s="34">
        <v>55452</v>
      </c>
      <c r="K1416" s="34">
        <v>0</v>
      </c>
      <c r="L1416" s="34">
        <v>0</v>
      </c>
      <c r="M1416" s="34">
        <v>0</v>
      </c>
      <c r="N1416" s="34">
        <v>0</v>
      </c>
      <c r="O1416" s="34">
        <v>4</v>
      </c>
      <c r="P1416" s="34">
        <v>55452</v>
      </c>
      <c r="Q1416" s="6" t="s">
        <v>25</v>
      </c>
    </row>
    <row r="1417" spans="1:17" x14ac:dyDescent="0.25">
      <c r="A1417" s="6" t="s">
        <v>2854</v>
      </c>
      <c r="B1417" s="36" t="s">
        <v>36</v>
      </c>
      <c r="C1417" s="36" t="s">
        <v>514</v>
      </c>
      <c r="D1417" s="36" t="s">
        <v>73</v>
      </c>
      <c r="E1417" s="6" t="s">
        <v>74</v>
      </c>
      <c r="F1417" s="6" t="s">
        <v>2718</v>
      </c>
      <c r="G1417" s="6" t="s">
        <v>2855</v>
      </c>
      <c r="H1417" s="6" t="s">
        <v>24</v>
      </c>
      <c r="I1417" s="34">
        <v>2</v>
      </c>
      <c r="J1417" s="34">
        <v>55390</v>
      </c>
      <c r="K1417" s="34">
        <v>0</v>
      </c>
      <c r="L1417" s="34">
        <v>42480</v>
      </c>
      <c r="M1417" s="34">
        <v>0</v>
      </c>
      <c r="N1417" s="34">
        <v>-42480</v>
      </c>
      <c r="O1417" s="34">
        <v>2</v>
      </c>
      <c r="P1417" s="34">
        <v>55390</v>
      </c>
      <c r="Q1417" s="6" t="s">
        <v>25</v>
      </c>
    </row>
    <row r="1418" spans="1:17" x14ac:dyDescent="0.25">
      <c r="A1418" s="6" t="s">
        <v>2558</v>
      </c>
      <c r="B1418" s="36" t="s">
        <v>36</v>
      </c>
      <c r="C1418" s="36" t="s">
        <v>514</v>
      </c>
      <c r="D1418" s="36" t="s">
        <v>73</v>
      </c>
      <c r="E1418" s="6" t="s">
        <v>74</v>
      </c>
      <c r="F1418" s="6" t="s">
        <v>40</v>
      </c>
      <c r="G1418" s="6" t="s">
        <v>2559</v>
      </c>
      <c r="H1418" s="6" t="s">
        <v>24</v>
      </c>
      <c r="I1418" s="34">
        <v>2</v>
      </c>
      <c r="J1418" s="34">
        <v>54985</v>
      </c>
      <c r="K1418" s="34">
        <v>0</v>
      </c>
      <c r="L1418" s="34">
        <v>28592</v>
      </c>
      <c r="M1418" s="34">
        <v>0</v>
      </c>
      <c r="N1418" s="34">
        <v>-28592</v>
      </c>
      <c r="O1418" s="34">
        <v>2</v>
      </c>
      <c r="P1418" s="34">
        <v>54985</v>
      </c>
      <c r="Q1418" s="6" t="s">
        <v>25</v>
      </c>
    </row>
    <row r="1419" spans="1:17" x14ac:dyDescent="0.25">
      <c r="A1419" s="6" t="s">
        <v>2184</v>
      </c>
      <c r="B1419" s="7" t="s">
        <v>18</v>
      </c>
      <c r="C1419" s="7" t="s">
        <v>1038</v>
      </c>
      <c r="D1419" s="7" t="s">
        <v>166</v>
      </c>
      <c r="E1419" s="33" t="s">
        <v>477</v>
      </c>
      <c r="F1419" s="6" t="s">
        <v>22</v>
      </c>
      <c r="G1419" s="6" t="s">
        <v>2185</v>
      </c>
      <c r="H1419" s="6" t="s">
        <v>24</v>
      </c>
      <c r="I1419" s="34">
        <v>16</v>
      </c>
      <c r="J1419" s="34">
        <v>54367</v>
      </c>
      <c r="K1419" s="34">
        <v>0</v>
      </c>
      <c r="L1419" s="34">
        <v>0</v>
      </c>
      <c r="M1419" s="34">
        <v>0</v>
      </c>
      <c r="N1419" s="34">
        <v>0</v>
      </c>
      <c r="O1419" s="34">
        <v>16</v>
      </c>
      <c r="P1419" s="34">
        <v>54367</v>
      </c>
      <c r="Q1419" s="6" t="s">
        <v>25</v>
      </c>
    </row>
    <row r="1420" spans="1:17" x14ac:dyDescent="0.25">
      <c r="A1420" s="6" t="s">
        <v>2552</v>
      </c>
      <c r="B1420" s="7" t="s">
        <v>18</v>
      </c>
      <c r="C1420" s="7" t="s">
        <v>19</v>
      </c>
      <c r="D1420" s="7" t="s">
        <v>166</v>
      </c>
      <c r="E1420" s="33" t="s">
        <v>21</v>
      </c>
      <c r="F1420" s="6" t="s">
        <v>22</v>
      </c>
      <c r="G1420" s="6" t="s">
        <v>2553</v>
      </c>
      <c r="H1420" s="6" t="s">
        <v>24</v>
      </c>
      <c r="I1420" s="34">
        <v>12</v>
      </c>
      <c r="J1420" s="34">
        <v>54000</v>
      </c>
      <c r="K1420" s="34">
        <v>0</v>
      </c>
      <c r="L1420" s="34">
        <v>0</v>
      </c>
      <c r="M1420" s="34">
        <v>0</v>
      </c>
      <c r="N1420" s="34">
        <v>0</v>
      </c>
      <c r="O1420" s="34">
        <v>12</v>
      </c>
      <c r="P1420" s="34">
        <v>54000</v>
      </c>
      <c r="Q1420" s="6" t="s">
        <v>25</v>
      </c>
    </row>
    <row r="1421" spans="1:17" x14ac:dyDescent="0.25">
      <c r="A1421" s="6" t="s">
        <v>2554</v>
      </c>
      <c r="B1421" s="7" t="s">
        <v>18</v>
      </c>
      <c r="C1421" s="7" t="s">
        <v>110</v>
      </c>
      <c r="D1421" s="7" t="s">
        <v>152</v>
      </c>
      <c r="E1421" s="33" t="s">
        <v>736</v>
      </c>
      <c r="F1421" s="6" t="s">
        <v>22</v>
      </c>
      <c r="G1421" s="6" t="s">
        <v>2555</v>
      </c>
      <c r="H1421" s="6" t="s">
        <v>24</v>
      </c>
      <c r="I1421" s="34">
        <v>4</v>
      </c>
      <c r="J1421" s="34">
        <v>53947</v>
      </c>
      <c r="K1421" s="34">
        <v>0</v>
      </c>
      <c r="L1421" s="34">
        <v>0</v>
      </c>
      <c r="M1421" s="34">
        <v>0</v>
      </c>
      <c r="N1421" s="34">
        <v>0</v>
      </c>
      <c r="O1421" s="34">
        <v>4</v>
      </c>
      <c r="P1421" s="34">
        <v>53947</v>
      </c>
      <c r="Q1421" s="6" t="s">
        <v>25</v>
      </c>
    </row>
    <row r="1422" spans="1:17" x14ac:dyDescent="0.25">
      <c r="A1422" s="6" t="s">
        <v>2590</v>
      </c>
      <c r="B1422" s="36" t="s">
        <v>36</v>
      </c>
      <c r="C1422" s="36" t="s">
        <v>64</v>
      </c>
      <c r="D1422" s="36" t="s">
        <v>546</v>
      </c>
      <c r="E1422" s="6" t="s">
        <v>984</v>
      </c>
      <c r="F1422" s="6" t="s">
        <v>105</v>
      </c>
      <c r="G1422" s="6" t="s">
        <v>2591</v>
      </c>
      <c r="H1422" s="6" t="s">
        <v>24</v>
      </c>
      <c r="I1422" s="34">
        <v>28</v>
      </c>
      <c r="J1422" s="34">
        <v>53930</v>
      </c>
      <c r="K1422" s="34">
        <v>0</v>
      </c>
      <c r="L1422" s="34">
        <v>348408</v>
      </c>
      <c r="M1422" s="34">
        <v>0</v>
      </c>
      <c r="N1422" s="34">
        <v>-348408</v>
      </c>
      <c r="O1422" s="34">
        <v>28</v>
      </c>
      <c r="P1422" s="34">
        <v>53930</v>
      </c>
      <c r="Q1422" s="6" t="s">
        <v>25</v>
      </c>
    </row>
    <row r="1423" spans="1:17" x14ac:dyDescent="0.25">
      <c r="A1423" s="6" t="s">
        <v>311</v>
      </c>
      <c r="B1423" s="7" t="s">
        <v>18</v>
      </c>
      <c r="C1423" s="7" t="s">
        <v>220</v>
      </c>
      <c r="D1423" s="7" t="s">
        <v>166</v>
      </c>
      <c r="E1423" s="35" t="s">
        <v>51</v>
      </c>
      <c r="F1423" s="6" t="s">
        <v>40</v>
      </c>
      <c r="G1423" s="6" t="s">
        <v>312</v>
      </c>
      <c r="H1423" s="6" t="s">
        <v>24</v>
      </c>
      <c r="I1423" s="34">
        <v>28</v>
      </c>
      <c r="J1423" s="34">
        <v>53057</v>
      </c>
      <c r="K1423" s="34">
        <v>0</v>
      </c>
      <c r="L1423" s="34">
        <v>0</v>
      </c>
      <c r="M1423" s="34">
        <v>0</v>
      </c>
      <c r="N1423" s="34">
        <v>0</v>
      </c>
      <c r="O1423" s="34">
        <v>28</v>
      </c>
      <c r="P1423" s="34">
        <v>53057</v>
      </c>
      <c r="Q1423" s="6" t="s">
        <v>25</v>
      </c>
    </row>
    <row r="1424" spans="1:17" x14ac:dyDescent="0.25">
      <c r="A1424" s="6" t="s">
        <v>2556</v>
      </c>
      <c r="B1424" s="7" t="s">
        <v>18</v>
      </c>
      <c r="C1424" s="7" t="s">
        <v>110</v>
      </c>
      <c r="D1424" s="7" t="s">
        <v>152</v>
      </c>
      <c r="E1424" s="33" t="s">
        <v>736</v>
      </c>
      <c r="F1424" s="6" t="s">
        <v>22</v>
      </c>
      <c r="G1424" s="6" t="s">
        <v>2557</v>
      </c>
      <c r="H1424" s="6" t="s">
        <v>24</v>
      </c>
      <c r="I1424" s="34">
        <v>4</v>
      </c>
      <c r="J1424" s="34">
        <v>52896</v>
      </c>
      <c r="K1424" s="34">
        <v>0</v>
      </c>
      <c r="L1424" s="34">
        <v>0</v>
      </c>
      <c r="M1424" s="34">
        <v>0</v>
      </c>
      <c r="N1424" s="34">
        <v>0</v>
      </c>
      <c r="O1424" s="34">
        <v>4</v>
      </c>
      <c r="P1424" s="34">
        <v>52896</v>
      </c>
      <c r="Q1424" s="6" t="s">
        <v>25</v>
      </c>
    </row>
    <row r="1425" spans="1:17" x14ac:dyDescent="0.25">
      <c r="A1425" s="6" t="s">
        <v>2560</v>
      </c>
      <c r="B1425" s="36" t="s">
        <v>185</v>
      </c>
      <c r="C1425" s="36" t="s">
        <v>295</v>
      </c>
      <c r="D1425" s="36" t="s">
        <v>1957</v>
      </c>
      <c r="E1425" s="6" t="s">
        <v>21</v>
      </c>
      <c r="F1425" s="6" t="s">
        <v>22</v>
      </c>
      <c r="G1425" s="6" t="s">
        <v>2561</v>
      </c>
      <c r="H1425" s="6" t="s">
        <v>24</v>
      </c>
      <c r="I1425" s="34">
        <v>7</v>
      </c>
      <c r="J1425" s="34">
        <v>52500</v>
      </c>
      <c r="K1425" s="34">
        <v>0</v>
      </c>
      <c r="L1425" s="34">
        <v>0</v>
      </c>
      <c r="M1425" s="34">
        <v>0</v>
      </c>
      <c r="N1425" s="34">
        <v>0</v>
      </c>
      <c r="O1425" s="34">
        <v>7</v>
      </c>
      <c r="P1425" s="34">
        <v>52500</v>
      </c>
      <c r="Q1425" s="6" t="s">
        <v>34</v>
      </c>
    </row>
    <row r="1426" spans="1:17" x14ac:dyDescent="0.25">
      <c r="A1426" s="6" t="s">
        <v>1916</v>
      </c>
      <c r="B1426" s="7" t="s">
        <v>18</v>
      </c>
      <c r="C1426" s="7" t="s">
        <v>19</v>
      </c>
      <c r="D1426" s="7" t="s">
        <v>166</v>
      </c>
      <c r="E1426" s="33" t="s">
        <v>477</v>
      </c>
      <c r="F1426" s="6" t="s">
        <v>22</v>
      </c>
      <c r="G1426" s="6" t="s">
        <v>1917</v>
      </c>
      <c r="H1426" s="6" t="s">
        <v>24</v>
      </c>
      <c r="I1426" s="34">
        <v>15</v>
      </c>
      <c r="J1426" s="34">
        <v>52110</v>
      </c>
      <c r="K1426" s="34">
        <v>0</v>
      </c>
      <c r="L1426" s="34">
        <v>0</v>
      </c>
      <c r="M1426" s="34">
        <v>0</v>
      </c>
      <c r="N1426" s="34">
        <v>0</v>
      </c>
      <c r="O1426" s="34">
        <v>15</v>
      </c>
      <c r="P1426" s="34">
        <v>52110</v>
      </c>
      <c r="Q1426" s="6" t="s">
        <v>25</v>
      </c>
    </row>
    <row r="1427" spans="1:17" x14ac:dyDescent="0.25">
      <c r="A1427" s="6" t="s">
        <v>1886</v>
      </c>
      <c r="B1427" s="36" t="s">
        <v>36</v>
      </c>
      <c r="C1427" s="36" t="s">
        <v>96</v>
      </c>
      <c r="D1427" s="36" t="s">
        <v>38</v>
      </c>
      <c r="E1427" s="6" t="s">
        <v>229</v>
      </c>
      <c r="F1427" s="6" t="s">
        <v>105</v>
      </c>
      <c r="G1427" s="6" t="s">
        <v>1887</v>
      </c>
      <c r="H1427" s="6" t="s">
        <v>24</v>
      </c>
      <c r="I1427" s="34">
        <v>1</v>
      </c>
      <c r="J1427" s="34">
        <v>51535</v>
      </c>
      <c r="K1427" s="34">
        <v>0</v>
      </c>
      <c r="L1427" s="34">
        <v>0</v>
      </c>
      <c r="M1427" s="34">
        <v>0</v>
      </c>
      <c r="N1427" s="34">
        <v>0</v>
      </c>
      <c r="O1427" s="34">
        <v>1</v>
      </c>
      <c r="P1427" s="34">
        <v>51535</v>
      </c>
      <c r="Q1427" s="6" t="s">
        <v>25</v>
      </c>
    </row>
    <row r="1428" spans="1:17" x14ac:dyDescent="0.25">
      <c r="A1428" s="6" t="s">
        <v>2566</v>
      </c>
      <c r="B1428" s="7" t="s">
        <v>18</v>
      </c>
      <c r="C1428" s="7" t="s">
        <v>2178</v>
      </c>
      <c r="D1428" s="7" t="s">
        <v>86</v>
      </c>
      <c r="E1428" s="33" t="s">
        <v>477</v>
      </c>
      <c r="F1428" s="6" t="s">
        <v>22</v>
      </c>
      <c r="G1428" s="6" t="s">
        <v>2567</v>
      </c>
      <c r="H1428" s="6" t="s">
        <v>24</v>
      </c>
      <c r="I1428" s="34">
        <v>2</v>
      </c>
      <c r="J1428" s="34">
        <v>51512</v>
      </c>
      <c r="K1428" s="34">
        <v>0</v>
      </c>
      <c r="L1428" s="34">
        <v>0</v>
      </c>
      <c r="M1428" s="34">
        <v>0</v>
      </c>
      <c r="N1428" s="34">
        <v>0</v>
      </c>
      <c r="O1428" s="34">
        <v>2</v>
      </c>
      <c r="P1428" s="34">
        <v>51512</v>
      </c>
      <c r="Q1428" s="6" t="s">
        <v>25</v>
      </c>
    </row>
    <row r="1429" spans="1:17" x14ac:dyDescent="0.25">
      <c r="A1429" s="6" t="s">
        <v>1645</v>
      </c>
      <c r="B1429" s="7" t="s">
        <v>18</v>
      </c>
      <c r="C1429" s="7" t="s">
        <v>226</v>
      </c>
      <c r="D1429" s="7" t="s">
        <v>1646</v>
      </c>
      <c r="E1429" s="33" t="s">
        <v>21</v>
      </c>
      <c r="F1429" s="6" t="s">
        <v>22</v>
      </c>
      <c r="G1429" s="6" t="s">
        <v>1647</v>
      </c>
      <c r="H1429" s="6" t="s">
        <v>24</v>
      </c>
      <c r="I1429" s="34">
        <v>19</v>
      </c>
      <c r="J1429" s="34">
        <v>51509</v>
      </c>
      <c r="K1429" s="34">
        <v>0</v>
      </c>
      <c r="L1429" s="34">
        <v>0</v>
      </c>
      <c r="M1429" s="34">
        <v>0</v>
      </c>
      <c r="N1429" s="34">
        <v>0</v>
      </c>
      <c r="O1429" s="34">
        <v>19</v>
      </c>
      <c r="P1429" s="34">
        <v>51509</v>
      </c>
      <c r="Q1429" s="6" t="s">
        <v>25</v>
      </c>
    </row>
    <row r="1430" spans="1:17" x14ac:dyDescent="0.25">
      <c r="A1430" s="6" t="s">
        <v>2570</v>
      </c>
      <c r="B1430" s="7" t="s">
        <v>18</v>
      </c>
      <c r="C1430" s="7" t="s">
        <v>19</v>
      </c>
      <c r="D1430" s="7" t="s">
        <v>882</v>
      </c>
      <c r="E1430" s="33" t="s">
        <v>21</v>
      </c>
      <c r="F1430" s="6" t="s">
        <v>22</v>
      </c>
      <c r="G1430" s="6" t="s">
        <v>2571</v>
      </c>
      <c r="H1430" s="6" t="s">
        <v>24</v>
      </c>
      <c r="I1430" s="34">
        <v>76</v>
      </c>
      <c r="J1430" s="34">
        <v>51300</v>
      </c>
      <c r="K1430" s="34">
        <v>0</v>
      </c>
      <c r="L1430" s="34">
        <v>0</v>
      </c>
      <c r="M1430" s="34">
        <v>0</v>
      </c>
      <c r="N1430" s="34">
        <v>0</v>
      </c>
      <c r="O1430" s="34">
        <v>76</v>
      </c>
      <c r="P1430" s="34">
        <v>51300</v>
      </c>
      <c r="Q1430" s="6" t="s">
        <v>25</v>
      </c>
    </row>
    <row r="1431" spans="1:17" x14ac:dyDescent="0.25">
      <c r="A1431" s="6" t="s">
        <v>759</v>
      </c>
      <c r="B1431" s="7" t="s">
        <v>18</v>
      </c>
      <c r="C1431" s="7" t="s">
        <v>760</v>
      </c>
      <c r="D1431" s="7" t="s">
        <v>351</v>
      </c>
      <c r="E1431" s="33" t="s">
        <v>157</v>
      </c>
      <c r="F1431" s="6" t="s">
        <v>22</v>
      </c>
      <c r="G1431" s="6" t="s">
        <v>761</v>
      </c>
      <c r="H1431" s="6" t="s">
        <v>24</v>
      </c>
      <c r="I1431" s="34">
        <v>305</v>
      </c>
      <c r="J1431" s="34">
        <v>7774450</v>
      </c>
      <c r="K1431" s="34">
        <v>0</v>
      </c>
      <c r="L1431" s="34">
        <v>0</v>
      </c>
      <c r="M1431" s="34">
        <v>-303</v>
      </c>
      <c r="N1431" s="34">
        <v>-7723470</v>
      </c>
      <c r="O1431" s="34">
        <v>2</v>
      </c>
      <c r="P1431" s="34">
        <v>50980</v>
      </c>
      <c r="Q1431" s="6" t="s">
        <v>25</v>
      </c>
    </row>
    <row r="1432" spans="1:17" x14ac:dyDescent="0.25">
      <c r="A1432" s="6" t="s">
        <v>2356</v>
      </c>
      <c r="B1432" s="7" t="s">
        <v>18</v>
      </c>
      <c r="C1432" s="7" t="s">
        <v>64</v>
      </c>
      <c r="D1432" s="7" t="s">
        <v>152</v>
      </c>
      <c r="E1432" s="33" t="s">
        <v>21</v>
      </c>
      <c r="F1432" s="6" t="s">
        <v>22</v>
      </c>
      <c r="G1432" s="6" t="s">
        <v>2357</v>
      </c>
      <c r="H1432" s="6" t="s">
        <v>24</v>
      </c>
      <c r="I1432" s="34">
        <v>5</v>
      </c>
      <c r="J1432" s="34">
        <v>50000</v>
      </c>
      <c r="K1432" s="34">
        <v>0</v>
      </c>
      <c r="L1432" s="34">
        <v>0</v>
      </c>
      <c r="M1432" s="34">
        <v>0</v>
      </c>
      <c r="N1432" s="34">
        <v>0</v>
      </c>
      <c r="O1432" s="34">
        <v>5</v>
      </c>
      <c r="P1432" s="34">
        <v>50000</v>
      </c>
      <c r="Q1432" s="6" t="s">
        <v>25</v>
      </c>
    </row>
    <row r="1433" spans="1:17" x14ac:dyDescent="0.25">
      <c r="A1433" s="6" t="s">
        <v>1024</v>
      </c>
      <c r="B1433" s="7" t="s">
        <v>18</v>
      </c>
      <c r="C1433" s="7" t="s">
        <v>92</v>
      </c>
      <c r="D1433" s="7" t="s">
        <v>86</v>
      </c>
      <c r="E1433" s="35" t="s">
        <v>51</v>
      </c>
      <c r="F1433" s="6" t="s">
        <v>40</v>
      </c>
      <c r="G1433" s="6" t="s">
        <v>1025</v>
      </c>
      <c r="H1433" s="6" t="s">
        <v>24</v>
      </c>
      <c r="I1433" s="34">
        <v>8</v>
      </c>
      <c r="J1433" s="34">
        <v>49496</v>
      </c>
      <c r="K1433" s="34">
        <v>0</v>
      </c>
      <c r="L1433" s="34">
        <v>0</v>
      </c>
      <c r="M1433" s="34">
        <v>0</v>
      </c>
      <c r="N1433" s="34">
        <v>0</v>
      </c>
      <c r="O1433" s="34">
        <v>8</v>
      </c>
      <c r="P1433" s="34">
        <v>49496</v>
      </c>
      <c r="Q1433" s="6" t="s">
        <v>25</v>
      </c>
    </row>
    <row r="1434" spans="1:17" x14ac:dyDescent="0.25">
      <c r="A1434" s="6" t="s">
        <v>1693</v>
      </c>
      <c r="B1434" s="36" t="s">
        <v>36</v>
      </c>
      <c r="C1434" s="36" t="s">
        <v>144</v>
      </c>
      <c r="D1434" s="36" t="s">
        <v>546</v>
      </c>
      <c r="E1434" s="6" t="s">
        <v>229</v>
      </c>
      <c r="F1434" s="6" t="s">
        <v>105</v>
      </c>
      <c r="G1434" s="6" t="s">
        <v>1694</v>
      </c>
      <c r="H1434" s="6" t="s">
        <v>24</v>
      </c>
      <c r="I1434" s="34">
        <v>19</v>
      </c>
      <c r="J1434" s="34">
        <v>49400</v>
      </c>
      <c r="K1434" s="34">
        <v>0</v>
      </c>
      <c r="L1434" s="34">
        <v>185438</v>
      </c>
      <c r="M1434" s="34">
        <v>0</v>
      </c>
      <c r="N1434" s="34">
        <v>-185438</v>
      </c>
      <c r="O1434" s="34">
        <v>19</v>
      </c>
      <c r="P1434" s="34">
        <v>49400</v>
      </c>
      <c r="Q1434" s="6" t="s">
        <v>25</v>
      </c>
    </row>
    <row r="1435" spans="1:17" x14ac:dyDescent="0.25">
      <c r="A1435" s="6" t="s">
        <v>474</v>
      </c>
      <c r="B1435" s="7" t="s">
        <v>18</v>
      </c>
      <c r="C1435" s="7" t="s">
        <v>77</v>
      </c>
      <c r="D1435" s="7" t="s">
        <v>78</v>
      </c>
      <c r="E1435" s="33" t="s">
        <v>2717</v>
      </c>
      <c r="F1435" s="6" t="s">
        <v>40</v>
      </c>
      <c r="G1435" s="6" t="s">
        <v>475</v>
      </c>
      <c r="H1435" s="6" t="s">
        <v>24</v>
      </c>
      <c r="I1435" s="34">
        <v>5</v>
      </c>
      <c r="J1435" s="34">
        <v>49004</v>
      </c>
      <c r="K1435" s="34">
        <v>0</v>
      </c>
      <c r="L1435" s="34">
        <v>0</v>
      </c>
      <c r="M1435" s="34">
        <v>0</v>
      </c>
      <c r="N1435" s="34">
        <v>0</v>
      </c>
      <c r="O1435" s="34">
        <v>5</v>
      </c>
      <c r="P1435" s="34">
        <v>49004</v>
      </c>
      <c r="Q1435" s="6" t="s">
        <v>25</v>
      </c>
    </row>
    <row r="1436" spans="1:17" x14ac:dyDescent="0.25">
      <c r="A1436" s="6" t="s">
        <v>2574</v>
      </c>
      <c r="B1436" s="7" t="s">
        <v>18</v>
      </c>
      <c r="C1436" s="7" t="s">
        <v>226</v>
      </c>
      <c r="D1436" s="7" t="s">
        <v>65</v>
      </c>
      <c r="E1436" s="33" t="s">
        <v>21</v>
      </c>
      <c r="F1436" s="6" t="s">
        <v>22</v>
      </c>
      <c r="G1436" s="6" t="s">
        <v>2575</v>
      </c>
      <c r="H1436" s="6" t="s">
        <v>24</v>
      </c>
      <c r="I1436" s="34">
        <v>1</v>
      </c>
      <c r="J1436" s="34">
        <v>49000</v>
      </c>
      <c r="K1436" s="34">
        <v>0</v>
      </c>
      <c r="L1436" s="34">
        <v>0</v>
      </c>
      <c r="M1436" s="34">
        <v>0</v>
      </c>
      <c r="N1436" s="34">
        <v>0</v>
      </c>
      <c r="O1436" s="34">
        <v>1</v>
      </c>
      <c r="P1436" s="34">
        <v>49000</v>
      </c>
      <c r="Q1436" s="6" t="s">
        <v>25</v>
      </c>
    </row>
    <row r="1437" spans="1:17" x14ac:dyDescent="0.25">
      <c r="A1437" s="6" t="s">
        <v>2576</v>
      </c>
      <c r="B1437" s="7" t="s">
        <v>18</v>
      </c>
      <c r="C1437" s="7" t="s">
        <v>19</v>
      </c>
      <c r="D1437" s="7" t="s">
        <v>166</v>
      </c>
      <c r="E1437" s="33" t="s">
        <v>21</v>
      </c>
      <c r="F1437" s="6" t="s">
        <v>22</v>
      </c>
      <c r="G1437" s="6" t="s">
        <v>2577</v>
      </c>
      <c r="H1437" s="6" t="s">
        <v>24</v>
      </c>
      <c r="I1437" s="34">
        <v>19</v>
      </c>
      <c r="J1437" s="34">
        <v>48716</v>
      </c>
      <c r="K1437" s="34">
        <v>0</v>
      </c>
      <c r="L1437" s="34">
        <v>0</v>
      </c>
      <c r="M1437" s="34">
        <v>0</v>
      </c>
      <c r="N1437" s="34">
        <v>0</v>
      </c>
      <c r="O1437" s="34">
        <v>19</v>
      </c>
      <c r="P1437" s="34">
        <v>48716</v>
      </c>
      <c r="Q1437" s="6" t="s">
        <v>25</v>
      </c>
    </row>
    <row r="1438" spans="1:17" x14ac:dyDescent="0.25">
      <c r="A1438" s="6" t="s">
        <v>2578</v>
      </c>
      <c r="B1438" s="7" t="s">
        <v>18</v>
      </c>
      <c r="C1438" s="7" t="s">
        <v>498</v>
      </c>
      <c r="D1438" s="7" t="s">
        <v>517</v>
      </c>
      <c r="E1438" s="33" t="s">
        <v>21</v>
      </c>
      <c r="F1438" s="6" t="s">
        <v>22</v>
      </c>
      <c r="G1438" s="6" t="s">
        <v>2579</v>
      </c>
      <c r="H1438" s="6" t="s">
        <v>24</v>
      </c>
      <c r="I1438" s="34">
        <v>4</v>
      </c>
      <c r="J1438" s="34">
        <v>48000</v>
      </c>
      <c r="K1438" s="34">
        <v>0</v>
      </c>
      <c r="L1438" s="34">
        <v>0</v>
      </c>
      <c r="M1438" s="34">
        <v>0</v>
      </c>
      <c r="N1438" s="34">
        <v>0</v>
      </c>
      <c r="O1438" s="34">
        <v>4</v>
      </c>
      <c r="P1438" s="34">
        <v>48000</v>
      </c>
      <c r="Q1438" s="6" t="s">
        <v>25</v>
      </c>
    </row>
    <row r="1439" spans="1:17" x14ac:dyDescent="0.25">
      <c r="A1439" s="6" t="s">
        <v>1849</v>
      </c>
      <c r="B1439" s="36" t="s">
        <v>36</v>
      </c>
      <c r="C1439" s="36" t="s">
        <v>54</v>
      </c>
      <c r="D1439" s="36" t="s">
        <v>38</v>
      </c>
      <c r="E1439" s="6" t="s">
        <v>614</v>
      </c>
      <c r="F1439" s="6" t="s">
        <v>105</v>
      </c>
      <c r="G1439" s="6" t="s">
        <v>1850</v>
      </c>
      <c r="H1439" s="6" t="s">
        <v>24</v>
      </c>
      <c r="I1439" s="34">
        <v>8</v>
      </c>
      <c r="J1439" s="34">
        <v>21002</v>
      </c>
      <c r="K1439" s="34">
        <v>10</v>
      </c>
      <c r="L1439" s="34">
        <v>30222</v>
      </c>
      <c r="M1439" s="34">
        <v>0</v>
      </c>
      <c r="N1439" s="34">
        <v>-4272</v>
      </c>
      <c r="O1439" s="34">
        <v>18</v>
      </c>
      <c r="P1439" s="34">
        <v>46952</v>
      </c>
      <c r="Q1439" s="6" t="s">
        <v>25</v>
      </c>
    </row>
    <row r="1440" spans="1:17" x14ac:dyDescent="0.25">
      <c r="A1440" s="6" t="s">
        <v>1140</v>
      </c>
      <c r="B1440" s="7" t="s">
        <v>18</v>
      </c>
      <c r="C1440" s="7" t="s">
        <v>127</v>
      </c>
      <c r="D1440" s="7" t="s">
        <v>78</v>
      </c>
      <c r="E1440" s="33" t="s">
        <v>104</v>
      </c>
      <c r="F1440" s="6" t="s">
        <v>22</v>
      </c>
      <c r="G1440" s="6" t="s">
        <v>1141</v>
      </c>
      <c r="H1440" s="6" t="s">
        <v>24</v>
      </c>
      <c r="I1440" s="34">
        <v>1.1000000000000001</v>
      </c>
      <c r="J1440" s="34">
        <v>46750</v>
      </c>
      <c r="K1440" s="34">
        <v>0</v>
      </c>
      <c r="L1440" s="34">
        <v>0</v>
      </c>
      <c r="M1440" s="34">
        <v>0</v>
      </c>
      <c r="N1440" s="34">
        <v>0</v>
      </c>
      <c r="O1440" s="34">
        <v>1.1000000000000001</v>
      </c>
      <c r="P1440" s="34">
        <v>46750</v>
      </c>
      <c r="Q1440" s="6" t="s">
        <v>25</v>
      </c>
    </row>
    <row r="1441" spans="1:17" x14ac:dyDescent="0.25">
      <c r="A1441" s="6" t="s">
        <v>2580</v>
      </c>
      <c r="B1441" s="7" t="s">
        <v>18</v>
      </c>
      <c r="C1441" s="7" t="s">
        <v>19</v>
      </c>
      <c r="D1441" s="7" t="s">
        <v>351</v>
      </c>
      <c r="E1441" s="33" t="s">
        <v>21</v>
      </c>
      <c r="F1441" s="6" t="s">
        <v>22</v>
      </c>
      <c r="G1441" s="6" t="s">
        <v>2581</v>
      </c>
      <c r="H1441" s="6" t="s">
        <v>24</v>
      </c>
      <c r="I1441" s="34">
        <v>10</v>
      </c>
      <c r="J1441" s="34">
        <v>46500</v>
      </c>
      <c r="K1441" s="34">
        <v>0</v>
      </c>
      <c r="L1441" s="34">
        <v>0</v>
      </c>
      <c r="M1441" s="34">
        <v>0</v>
      </c>
      <c r="N1441" s="34">
        <v>0</v>
      </c>
      <c r="O1441" s="34">
        <v>10</v>
      </c>
      <c r="P1441" s="34">
        <v>46500</v>
      </c>
      <c r="Q1441" s="6" t="s">
        <v>25</v>
      </c>
    </row>
    <row r="1442" spans="1:17" x14ac:dyDescent="0.25">
      <c r="A1442" s="6" t="s">
        <v>1683</v>
      </c>
      <c r="B1442" s="36" t="s">
        <v>36</v>
      </c>
      <c r="C1442" s="36" t="s">
        <v>19</v>
      </c>
      <c r="D1442" s="36" t="s">
        <v>546</v>
      </c>
      <c r="E1442" s="6" t="s">
        <v>157</v>
      </c>
      <c r="F1442" s="6" t="s">
        <v>105</v>
      </c>
      <c r="G1442" s="6" t="s">
        <v>1684</v>
      </c>
      <c r="H1442" s="6" t="s">
        <v>24</v>
      </c>
      <c r="I1442" s="34">
        <v>1</v>
      </c>
      <c r="J1442" s="34">
        <v>46001</v>
      </c>
      <c r="K1442" s="34">
        <v>0</v>
      </c>
      <c r="L1442" s="34">
        <v>69446</v>
      </c>
      <c r="M1442" s="34">
        <v>0</v>
      </c>
      <c r="N1442" s="34">
        <v>-69446</v>
      </c>
      <c r="O1442" s="34">
        <v>1</v>
      </c>
      <c r="P1442" s="34">
        <v>46001</v>
      </c>
      <c r="Q1442" s="6" t="s">
        <v>25</v>
      </c>
    </row>
    <row r="1443" spans="1:17" x14ac:dyDescent="0.25">
      <c r="A1443" s="6" t="s">
        <v>2614</v>
      </c>
      <c r="B1443" s="7" t="s">
        <v>18</v>
      </c>
      <c r="C1443" s="7" t="s">
        <v>144</v>
      </c>
      <c r="D1443" s="7" t="s">
        <v>166</v>
      </c>
      <c r="E1443" s="33" t="s">
        <v>74</v>
      </c>
      <c r="F1443" s="6" t="s">
        <v>22</v>
      </c>
      <c r="G1443" s="6" t="s">
        <v>2615</v>
      </c>
      <c r="H1443" s="6" t="s">
        <v>24</v>
      </c>
      <c r="I1443" s="34">
        <v>0</v>
      </c>
      <c r="J1443" s="34">
        <v>0</v>
      </c>
      <c r="K1443" s="34">
        <v>12</v>
      </c>
      <c r="L1443" s="34">
        <v>45897</v>
      </c>
      <c r="M1443" s="34">
        <v>0</v>
      </c>
      <c r="N1443" s="34">
        <v>0</v>
      </c>
      <c r="O1443" s="34">
        <v>12</v>
      </c>
      <c r="P1443" s="34">
        <v>45897</v>
      </c>
      <c r="Q1443" s="6" t="s">
        <v>25</v>
      </c>
    </row>
    <row r="1444" spans="1:17" x14ac:dyDescent="0.25">
      <c r="A1444" s="6" t="s">
        <v>2584</v>
      </c>
      <c r="B1444" s="7" t="s">
        <v>18</v>
      </c>
      <c r="C1444" s="7" t="s">
        <v>498</v>
      </c>
      <c r="D1444" s="7" t="s">
        <v>93</v>
      </c>
      <c r="E1444" s="33" t="s">
        <v>21</v>
      </c>
      <c r="F1444" s="6" t="s">
        <v>22</v>
      </c>
      <c r="G1444" s="6" t="s">
        <v>2585</v>
      </c>
      <c r="H1444" s="6" t="s">
        <v>24</v>
      </c>
      <c r="I1444" s="34">
        <v>127</v>
      </c>
      <c r="J1444" s="34">
        <v>45720</v>
      </c>
      <c r="K1444" s="34">
        <v>0</v>
      </c>
      <c r="L1444" s="34">
        <v>0</v>
      </c>
      <c r="M1444" s="34">
        <v>0</v>
      </c>
      <c r="N1444" s="34">
        <v>0</v>
      </c>
      <c r="O1444" s="34">
        <v>127</v>
      </c>
      <c r="P1444" s="34">
        <v>45720</v>
      </c>
      <c r="Q1444" s="6" t="s">
        <v>25</v>
      </c>
    </row>
    <row r="1445" spans="1:17" x14ac:dyDescent="0.25">
      <c r="A1445" s="6" t="s">
        <v>2428</v>
      </c>
      <c r="B1445" s="36" t="s">
        <v>36</v>
      </c>
      <c r="C1445" s="36" t="s">
        <v>1792</v>
      </c>
      <c r="D1445" s="36" t="s">
        <v>38</v>
      </c>
      <c r="E1445" s="6" t="s">
        <v>74</v>
      </c>
      <c r="F1445" s="6" t="s">
        <v>40</v>
      </c>
      <c r="G1445" s="6" t="s">
        <v>2429</v>
      </c>
      <c r="H1445" s="6" t="s">
        <v>24</v>
      </c>
      <c r="I1445" s="34">
        <v>1</v>
      </c>
      <c r="J1445" s="34">
        <v>45074</v>
      </c>
      <c r="K1445" s="34">
        <v>0</v>
      </c>
      <c r="L1445" s="34">
        <v>0</v>
      </c>
      <c r="M1445" s="34">
        <v>0</v>
      </c>
      <c r="N1445" s="34">
        <v>0</v>
      </c>
      <c r="O1445" s="34">
        <v>1</v>
      </c>
      <c r="P1445" s="34">
        <v>45074</v>
      </c>
      <c r="Q1445" s="6" t="s">
        <v>25</v>
      </c>
    </row>
    <row r="1446" spans="1:17" x14ac:dyDescent="0.25">
      <c r="A1446" s="6" t="s">
        <v>2568</v>
      </c>
      <c r="B1446" s="7" t="s">
        <v>18</v>
      </c>
      <c r="C1446" s="7" t="s">
        <v>182</v>
      </c>
      <c r="D1446" s="7" t="s">
        <v>86</v>
      </c>
      <c r="E1446" s="33" t="s">
        <v>477</v>
      </c>
      <c r="F1446" s="6" t="s">
        <v>22</v>
      </c>
      <c r="G1446" s="6" t="s">
        <v>2569</v>
      </c>
      <c r="H1446" s="6" t="s">
        <v>24</v>
      </c>
      <c r="I1446" s="34">
        <v>14</v>
      </c>
      <c r="J1446" s="34">
        <v>45002</v>
      </c>
      <c r="K1446" s="34">
        <v>0</v>
      </c>
      <c r="L1446" s="34">
        <v>0</v>
      </c>
      <c r="M1446" s="34">
        <v>0</v>
      </c>
      <c r="N1446" s="34">
        <v>0</v>
      </c>
      <c r="O1446" s="34">
        <v>14</v>
      </c>
      <c r="P1446" s="34">
        <v>45002</v>
      </c>
      <c r="Q1446" s="6" t="s">
        <v>25</v>
      </c>
    </row>
    <row r="1447" spans="1:17" x14ac:dyDescent="0.25">
      <c r="A1447" s="6" t="s">
        <v>1595</v>
      </c>
      <c r="B1447" s="7" t="s">
        <v>18</v>
      </c>
      <c r="C1447" s="7" t="s">
        <v>110</v>
      </c>
      <c r="D1447" s="7" t="s">
        <v>93</v>
      </c>
      <c r="E1447" s="33" t="s">
        <v>229</v>
      </c>
      <c r="F1447" s="6" t="s">
        <v>22</v>
      </c>
      <c r="G1447" s="6" t="s">
        <v>1596</v>
      </c>
      <c r="H1447" s="6" t="s">
        <v>24</v>
      </c>
      <c r="I1447" s="34">
        <v>529</v>
      </c>
      <c r="J1447" s="34">
        <v>43378</v>
      </c>
      <c r="K1447" s="34">
        <v>0</v>
      </c>
      <c r="L1447" s="34">
        <v>0</v>
      </c>
      <c r="M1447" s="34">
        <v>0</v>
      </c>
      <c r="N1447" s="34">
        <v>0</v>
      </c>
      <c r="O1447" s="34">
        <v>529</v>
      </c>
      <c r="P1447" s="34">
        <v>43378</v>
      </c>
      <c r="Q1447" s="6" t="s">
        <v>25</v>
      </c>
    </row>
    <row r="1448" spans="1:17" x14ac:dyDescent="0.25">
      <c r="A1448" s="6" t="s">
        <v>2588</v>
      </c>
      <c r="B1448" s="7" t="s">
        <v>18</v>
      </c>
      <c r="C1448" s="7" t="s">
        <v>19</v>
      </c>
      <c r="D1448" s="7" t="s">
        <v>166</v>
      </c>
      <c r="E1448" s="33" t="s">
        <v>21</v>
      </c>
      <c r="F1448" s="6" t="s">
        <v>22</v>
      </c>
      <c r="G1448" s="6" t="s">
        <v>2589</v>
      </c>
      <c r="H1448" s="6" t="s">
        <v>24</v>
      </c>
      <c r="I1448" s="34">
        <v>51</v>
      </c>
      <c r="J1448" s="34">
        <v>43197</v>
      </c>
      <c r="K1448" s="34">
        <v>0</v>
      </c>
      <c r="L1448" s="34">
        <v>0</v>
      </c>
      <c r="M1448" s="34">
        <v>0</v>
      </c>
      <c r="N1448" s="34">
        <v>0</v>
      </c>
      <c r="O1448" s="34">
        <v>51</v>
      </c>
      <c r="P1448" s="34">
        <v>43197</v>
      </c>
      <c r="Q1448" s="6" t="s">
        <v>25</v>
      </c>
    </row>
    <row r="1449" spans="1:17" x14ac:dyDescent="0.25">
      <c r="A1449" s="6" t="s">
        <v>1104</v>
      </c>
      <c r="B1449" s="7" t="s">
        <v>18</v>
      </c>
      <c r="C1449" s="7" t="s">
        <v>127</v>
      </c>
      <c r="D1449" s="7" t="s">
        <v>78</v>
      </c>
      <c r="E1449" s="33" t="s">
        <v>2717</v>
      </c>
      <c r="F1449" s="6" t="s">
        <v>40</v>
      </c>
      <c r="G1449" s="6" t="s">
        <v>1105</v>
      </c>
      <c r="H1449" s="6" t="s">
        <v>24</v>
      </c>
      <c r="I1449" s="34">
        <v>1</v>
      </c>
      <c r="J1449" s="34">
        <v>42500</v>
      </c>
      <c r="K1449" s="34">
        <v>0</v>
      </c>
      <c r="L1449" s="34">
        <v>0</v>
      </c>
      <c r="M1449" s="34">
        <v>0</v>
      </c>
      <c r="N1449" s="34">
        <v>0</v>
      </c>
      <c r="O1449" s="34">
        <v>1</v>
      </c>
      <c r="P1449" s="34">
        <v>42500</v>
      </c>
      <c r="Q1449" s="6" t="s">
        <v>25</v>
      </c>
    </row>
    <row r="1450" spans="1:17" x14ac:dyDescent="0.25">
      <c r="A1450" s="6" t="s">
        <v>2592</v>
      </c>
      <c r="B1450" s="36" t="s">
        <v>185</v>
      </c>
      <c r="C1450" s="36" t="s">
        <v>1151</v>
      </c>
      <c r="D1450" s="36" t="s">
        <v>351</v>
      </c>
      <c r="E1450" s="6" t="s">
        <v>21</v>
      </c>
      <c r="F1450" s="6" t="s">
        <v>22</v>
      </c>
      <c r="G1450" s="6" t="s">
        <v>2593</v>
      </c>
      <c r="H1450" s="6" t="s">
        <v>24</v>
      </c>
      <c r="I1450" s="34">
        <v>1</v>
      </c>
      <c r="J1450" s="34">
        <v>42000</v>
      </c>
      <c r="K1450" s="34">
        <v>0</v>
      </c>
      <c r="L1450" s="34">
        <v>0</v>
      </c>
      <c r="M1450" s="34">
        <v>0</v>
      </c>
      <c r="N1450" s="34">
        <v>0</v>
      </c>
      <c r="O1450" s="34">
        <v>1</v>
      </c>
      <c r="P1450" s="34">
        <v>42000</v>
      </c>
      <c r="Q1450" s="6" t="s">
        <v>34</v>
      </c>
    </row>
    <row r="1451" spans="1:17" x14ac:dyDescent="0.25">
      <c r="A1451" s="6" t="s">
        <v>311</v>
      </c>
      <c r="B1451" s="7" t="s">
        <v>18</v>
      </c>
      <c r="C1451" s="7" t="s">
        <v>220</v>
      </c>
      <c r="D1451" s="7" t="s">
        <v>166</v>
      </c>
      <c r="E1451" s="35" t="s">
        <v>51</v>
      </c>
      <c r="F1451" s="6" t="s">
        <v>22</v>
      </c>
      <c r="G1451" s="6" t="s">
        <v>312</v>
      </c>
      <c r="H1451" s="6" t="s">
        <v>24</v>
      </c>
      <c r="I1451" s="34">
        <v>22</v>
      </c>
      <c r="J1451" s="34">
        <v>41687</v>
      </c>
      <c r="K1451" s="34">
        <v>0</v>
      </c>
      <c r="L1451" s="34">
        <v>0</v>
      </c>
      <c r="M1451" s="34">
        <v>0</v>
      </c>
      <c r="N1451" s="34">
        <v>0</v>
      </c>
      <c r="O1451" s="34">
        <v>22</v>
      </c>
      <c r="P1451" s="34">
        <v>41687</v>
      </c>
      <c r="Q1451" s="6" t="s">
        <v>25</v>
      </c>
    </row>
    <row r="1452" spans="1:17" x14ac:dyDescent="0.25">
      <c r="A1452" s="6" t="s">
        <v>1918</v>
      </c>
      <c r="B1452" s="7" t="s">
        <v>18</v>
      </c>
      <c r="C1452" s="7" t="s">
        <v>127</v>
      </c>
      <c r="D1452" s="7" t="s">
        <v>93</v>
      </c>
      <c r="E1452" s="33" t="s">
        <v>104</v>
      </c>
      <c r="F1452" s="6" t="s">
        <v>22</v>
      </c>
      <c r="G1452" s="6" t="s">
        <v>1919</v>
      </c>
      <c r="H1452" s="6" t="s">
        <v>24</v>
      </c>
      <c r="I1452" s="34">
        <v>156</v>
      </c>
      <c r="J1452" s="34">
        <v>41554</v>
      </c>
      <c r="K1452" s="34">
        <v>0</v>
      </c>
      <c r="L1452" s="34">
        <v>0</v>
      </c>
      <c r="M1452" s="34">
        <v>0</v>
      </c>
      <c r="N1452" s="34">
        <v>0</v>
      </c>
      <c r="O1452" s="34">
        <v>156</v>
      </c>
      <c r="P1452" s="34">
        <v>41554</v>
      </c>
      <c r="Q1452" s="6" t="s">
        <v>25</v>
      </c>
    </row>
    <row r="1453" spans="1:17" x14ac:dyDescent="0.25">
      <c r="A1453" s="6" t="s">
        <v>2856</v>
      </c>
      <c r="B1453" s="36" t="s">
        <v>36</v>
      </c>
      <c r="C1453" s="36" t="s">
        <v>514</v>
      </c>
      <c r="D1453" s="36" t="s">
        <v>73</v>
      </c>
      <c r="E1453" s="6" t="s">
        <v>74</v>
      </c>
      <c r="F1453" s="6" t="s">
        <v>2718</v>
      </c>
      <c r="G1453" s="6" t="s">
        <v>2857</v>
      </c>
      <c r="H1453" s="6" t="s">
        <v>24</v>
      </c>
      <c r="I1453" s="34">
        <v>2</v>
      </c>
      <c r="J1453" s="34">
        <v>41326</v>
      </c>
      <c r="K1453" s="34">
        <v>0</v>
      </c>
      <c r="L1453" s="34">
        <v>37464</v>
      </c>
      <c r="M1453" s="34">
        <v>0</v>
      </c>
      <c r="N1453" s="34">
        <v>-37464</v>
      </c>
      <c r="O1453" s="34">
        <v>2</v>
      </c>
      <c r="P1453" s="34">
        <v>41326</v>
      </c>
      <c r="Q1453" s="6" t="s">
        <v>25</v>
      </c>
    </row>
    <row r="1454" spans="1:17" x14ac:dyDescent="0.25">
      <c r="A1454" s="6" t="s">
        <v>2594</v>
      </c>
      <c r="B1454" s="7" t="s">
        <v>18</v>
      </c>
      <c r="C1454" s="7" t="s">
        <v>81</v>
      </c>
      <c r="D1454" s="7" t="s">
        <v>61</v>
      </c>
      <c r="E1454" s="33" t="s">
        <v>21</v>
      </c>
      <c r="F1454" s="6" t="s">
        <v>22</v>
      </c>
      <c r="G1454" s="6" t="s">
        <v>2595</v>
      </c>
      <c r="H1454" s="6" t="s">
        <v>24</v>
      </c>
      <c r="I1454" s="34">
        <v>46</v>
      </c>
      <c r="J1454" s="34">
        <v>40756</v>
      </c>
      <c r="K1454" s="34">
        <v>0</v>
      </c>
      <c r="L1454" s="34">
        <v>0</v>
      </c>
      <c r="M1454" s="34">
        <v>0</v>
      </c>
      <c r="N1454" s="34">
        <v>0</v>
      </c>
      <c r="O1454" s="34">
        <v>46</v>
      </c>
      <c r="P1454" s="34">
        <v>40756</v>
      </c>
      <c r="Q1454" s="6" t="s">
        <v>25</v>
      </c>
    </row>
    <row r="1455" spans="1:17" x14ac:dyDescent="0.25">
      <c r="A1455" s="6" t="s">
        <v>2177</v>
      </c>
      <c r="B1455" s="7" t="s">
        <v>18</v>
      </c>
      <c r="C1455" s="7" t="s">
        <v>2178</v>
      </c>
      <c r="D1455" s="7" t="s">
        <v>166</v>
      </c>
      <c r="E1455" s="33" t="s">
        <v>477</v>
      </c>
      <c r="F1455" s="6" t="s">
        <v>22</v>
      </c>
      <c r="G1455" s="6" t="s">
        <v>2179</v>
      </c>
      <c r="H1455" s="6" t="s">
        <v>24</v>
      </c>
      <c r="I1455" s="34">
        <v>16</v>
      </c>
      <c r="J1455" s="34">
        <v>40487</v>
      </c>
      <c r="K1455" s="34">
        <v>0</v>
      </c>
      <c r="L1455" s="34">
        <v>0</v>
      </c>
      <c r="M1455" s="34">
        <v>0</v>
      </c>
      <c r="N1455" s="34">
        <v>0</v>
      </c>
      <c r="O1455" s="34">
        <v>16</v>
      </c>
      <c r="P1455" s="34">
        <v>40487</v>
      </c>
      <c r="Q1455" s="6" t="s">
        <v>25</v>
      </c>
    </row>
    <row r="1456" spans="1:17" x14ac:dyDescent="0.25">
      <c r="A1456" s="6" t="s">
        <v>457</v>
      </c>
      <c r="B1456" s="7" t="s">
        <v>18</v>
      </c>
      <c r="C1456" s="7" t="s">
        <v>110</v>
      </c>
      <c r="D1456" s="7" t="s">
        <v>61</v>
      </c>
      <c r="E1456" s="33" t="s">
        <v>229</v>
      </c>
      <c r="F1456" s="6" t="s">
        <v>40</v>
      </c>
      <c r="G1456" s="6" t="s">
        <v>458</v>
      </c>
      <c r="H1456" s="6" t="s">
        <v>24</v>
      </c>
      <c r="I1456" s="34">
        <v>0</v>
      </c>
      <c r="J1456" s="34">
        <v>0</v>
      </c>
      <c r="K1456" s="34">
        <v>1</v>
      </c>
      <c r="L1456" s="34">
        <v>39951</v>
      </c>
      <c r="M1456" s="34">
        <v>0</v>
      </c>
      <c r="N1456" s="34">
        <v>0</v>
      </c>
      <c r="O1456" s="34">
        <v>1</v>
      </c>
      <c r="P1456" s="34">
        <v>39951</v>
      </c>
      <c r="Q1456" s="6" t="s">
        <v>25</v>
      </c>
    </row>
    <row r="1457" spans="1:17" x14ac:dyDescent="0.25">
      <c r="A1457" s="6" t="s">
        <v>2598</v>
      </c>
      <c r="B1457" s="7" t="s">
        <v>18</v>
      </c>
      <c r="C1457" s="7" t="s">
        <v>54</v>
      </c>
      <c r="D1457" s="7" t="s">
        <v>536</v>
      </c>
      <c r="E1457" s="33" t="s">
        <v>21</v>
      </c>
      <c r="F1457" s="6" t="s">
        <v>22</v>
      </c>
      <c r="G1457" s="6" t="s">
        <v>2599</v>
      </c>
      <c r="H1457" s="6" t="s">
        <v>24</v>
      </c>
      <c r="I1457" s="34">
        <v>12</v>
      </c>
      <c r="J1457" s="34">
        <v>39600</v>
      </c>
      <c r="K1457" s="34">
        <v>0</v>
      </c>
      <c r="L1457" s="34">
        <v>0</v>
      </c>
      <c r="M1457" s="34">
        <v>0</v>
      </c>
      <c r="N1457" s="34">
        <v>0</v>
      </c>
      <c r="O1457" s="34">
        <v>12</v>
      </c>
      <c r="P1457" s="34">
        <v>39600</v>
      </c>
      <c r="Q1457" s="6" t="s">
        <v>25</v>
      </c>
    </row>
    <row r="1458" spans="1:17" x14ac:dyDescent="0.25">
      <c r="A1458" s="6" t="s">
        <v>2600</v>
      </c>
      <c r="B1458" s="7" t="s">
        <v>18</v>
      </c>
      <c r="C1458" s="7" t="s">
        <v>81</v>
      </c>
      <c r="D1458" s="7" t="s">
        <v>44</v>
      </c>
      <c r="E1458" s="33" t="s">
        <v>21</v>
      </c>
      <c r="F1458" s="6" t="s">
        <v>22</v>
      </c>
      <c r="G1458" s="6" t="s">
        <v>2601</v>
      </c>
      <c r="H1458" s="6" t="s">
        <v>24</v>
      </c>
      <c r="I1458" s="34">
        <v>4</v>
      </c>
      <c r="J1458" s="34">
        <v>39268</v>
      </c>
      <c r="K1458" s="34">
        <v>0</v>
      </c>
      <c r="L1458" s="34">
        <v>0</v>
      </c>
      <c r="M1458" s="34">
        <v>0</v>
      </c>
      <c r="N1458" s="34">
        <v>0</v>
      </c>
      <c r="O1458" s="34">
        <v>4</v>
      </c>
      <c r="P1458" s="34">
        <v>39268</v>
      </c>
      <c r="Q1458" s="6" t="s">
        <v>25</v>
      </c>
    </row>
    <row r="1459" spans="1:17" x14ac:dyDescent="0.25">
      <c r="A1459" s="6" t="s">
        <v>2858</v>
      </c>
      <c r="B1459" s="36" t="s">
        <v>36</v>
      </c>
      <c r="C1459" s="36" t="s">
        <v>223</v>
      </c>
      <c r="D1459" s="36" t="s">
        <v>73</v>
      </c>
      <c r="E1459" s="6" t="s">
        <v>736</v>
      </c>
      <c r="F1459" s="6" t="s">
        <v>105</v>
      </c>
      <c r="G1459" s="6" t="s">
        <v>2859</v>
      </c>
      <c r="H1459" s="6" t="s">
        <v>24</v>
      </c>
      <c r="I1459" s="34">
        <v>3</v>
      </c>
      <c r="J1459" s="34">
        <v>38943</v>
      </c>
      <c r="K1459" s="34">
        <v>0</v>
      </c>
      <c r="L1459" s="34">
        <v>0</v>
      </c>
      <c r="M1459" s="34">
        <v>0</v>
      </c>
      <c r="N1459" s="34">
        <v>0</v>
      </c>
      <c r="O1459" s="34">
        <v>3</v>
      </c>
      <c r="P1459" s="34">
        <v>38943</v>
      </c>
      <c r="Q1459" s="6" t="s">
        <v>25</v>
      </c>
    </row>
    <row r="1460" spans="1:17" x14ac:dyDescent="0.25">
      <c r="A1460" s="6" t="s">
        <v>2606</v>
      </c>
      <c r="B1460" s="7" t="s">
        <v>18</v>
      </c>
      <c r="C1460" s="7" t="s">
        <v>68</v>
      </c>
      <c r="D1460" s="7" t="s">
        <v>61</v>
      </c>
      <c r="E1460" s="33" t="s">
        <v>21</v>
      </c>
      <c r="F1460" s="6" t="s">
        <v>22</v>
      </c>
      <c r="G1460" s="6" t="s">
        <v>2607</v>
      </c>
      <c r="H1460" s="6" t="s">
        <v>24</v>
      </c>
      <c r="I1460" s="34">
        <v>38</v>
      </c>
      <c r="J1460" s="34">
        <v>43472</v>
      </c>
      <c r="K1460" s="34">
        <v>0</v>
      </c>
      <c r="L1460" s="34">
        <v>0</v>
      </c>
      <c r="M1460" s="34">
        <v>-4</v>
      </c>
      <c r="N1460" s="34">
        <v>-4576</v>
      </c>
      <c r="O1460" s="34">
        <v>34</v>
      </c>
      <c r="P1460" s="34">
        <v>38896</v>
      </c>
      <c r="Q1460" s="6" t="s">
        <v>25</v>
      </c>
    </row>
    <row r="1461" spans="1:17" x14ac:dyDescent="0.25">
      <c r="A1461" s="6" t="s">
        <v>2737</v>
      </c>
      <c r="B1461" s="7" t="s">
        <v>18</v>
      </c>
      <c r="C1461" s="7" t="s">
        <v>19</v>
      </c>
      <c r="D1461" s="7" t="s">
        <v>93</v>
      </c>
      <c r="E1461" s="33" t="s">
        <v>21</v>
      </c>
      <c r="F1461" s="6" t="s">
        <v>22</v>
      </c>
      <c r="G1461" s="6" t="s">
        <v>2738</v>
      </c>
      <c r="H1461" s="6" t="s">
        <v>24</v>
      </c>
      <c r="I1461" s="34">
        <v>596</v>
      </c>
      <c r="J1461" s="34">
        <v>38740</v>
      </c>
      <c r="K1461" s="34">
        <v>0</v>
      </c>
      <c r="L1461" s="34">
        <v>0</v>
      </c>
      <c r="M1461" s="34">
        <v>0</v>
      </c>
      <c r="N1461" s="34">
        <v>0</v>
      </c>
      <c r="O1461" s="34">
        <v>596</v>
      </c>
      <c r="P1461" s="34">
        <v>38740</v>
      </c>
      <c r="Q1461" s="6" t="s">
        <v>25</v>
      </c>
    </row>
    <row r="1462" spans="1:17" x14ac:dyDescent="0.25">
      <c r="A1462" s="6" t="s">
        <v>2334</v>
      </c>
      <c r="B1462" s="36" t="s">
        <v>36</v>
      </c>
      <c r="C1462" s="36" t="s">
        <v>134</v>
      </c>
      <c r="D1462" s="36" t="s">
        <v>38</v>
      </c>
      <c r="E1462" s="6" t="s">
        <v>614</v>
      </c>
      <c r="F1462" s="6" t="s">
        <v>105</v>
      </c>
      <c r="G1462" s="6" t="s">
        <v>2335</v>
      </c>
      <c r="H1462" s="6" t="s">
        <v>24</v>
      </c>
      <c r="I1462" s="34">
        <v>0</v>
      </c>
      <c r="J1462" s="34">
        <v>0</v>
      </c>
      <c r="K1462" s="34">
        <v>23</v>
      </c>
      <c r="L1462" s="34">
        <v>-98043</v>
      </c>
      <c r="M1462" s="34">
        <v>-17</v>
      </c>
      <c r="N1462" s="34">
        <v>136511</v>
      </c>
      <c r="O1462" s="34">
        <v>6</v>
      </c>
      <c r="P1462" s="34">
        <v>38468</v>
      </c>
      <c r="Q1462" s="6" t="s">
        <v>25</v>
      </c>
    </row>
    <row r="1463" spans="1:17" x14ac:dyDescent="0.25">
      <c r="A1463" s="6" t="s">
        <v>2284</v>
      </c>
      <c r="B1463" s="36" t="s">
        <v>36</v>
      </c>
      <c r="C1463" s="36" t="s">
        <v>365</v>
      </c>
      <c r="D1463" s="36" t="s">
        <v>73</v>
      </c>
      <c r="E1463" s="6" t="s">
        <v>736</v>
      </c>
      <c r="F1463" s="6" t="s">
        <v>40</v>
      </c>
      <c r="G1463" s="6" t="s">
        <v>2285</v>
      </c>
      <c r="H1463" s="6" t="s">
        <v>24</v>
      </c>
      <c r="I1463" s="34">
        <v>1</v>
      </c>
      <c r="J1463" s="34">
        <v>37641</v>
      </c>
      <c r="K1463" s="34">
        <v>0</v>
      </c>
      <c r="L1463" s="34">
        <v>0</v>
      </c>
      <c r="M1463" s="34">
        <v>0</v>
      </c>
      <c r="N1463" s="34">
        <v>0</v>
      </c>
      <c r="O1463" s="34">
        <v>1</v>
      </c>
      <c r="P1463" s="34">
        <v>37641</v>
      </c>
      <c r="Q1463" s="6" t="s">
        <v>25</v>
      </c>
    </row>
    <row r="1464" spans="1:17" x14ac:dyDescent="0.25">
      <c r="A1464" s="6" t="s">
        <v>2608</v>
      </c>
      <c r="B1464" s="36" t="s">
        <v>36</v>
      </c>
      <c r="C1464" s="36" t="s">
        <v>626</v>
      </c>
      <c r="D1464" s="36" t="s">
        <v>73</v>
      </c>
      <c r="E1464" s="6" t="s">
        <v>736</v>
      </c>
      <c r="F1464" s="6" t="s">
        <v>105</v>
      </c>
      <c r="G1464" s="6" t="s">
        <v>2609</v>
      </c>
      <c r="H1464" s="6" t="s">
        <v>24</v>
      </c>
      <c r="I1464" s="34">
        <v>1</v>
      </c>
      <c r="J1464" s="34">
        <v>37282</v>
      </c>
      <c r="K1464" s="34">
        <v>0</v>
      </c>
      <c r="L1464" s="34">
        <v>0</v>
      </c>
      <c r="M1464" s="34">
        <v>0</v>
      </c>
      <c r="N1464" s="34">
        <v>0</v>
      </c>
      <c r="O1464" s="34">
        <v>1</v>
      </c>
      <c r="P1464" s="34">
        <v>37282</v>
      </c>
      <c r="Q1464" s="6" t="s">
        <v>25</v>
      </c>
    </row>
    <row r="1465" spans="1:17" x14ac:dyDescent="0.25">
      <c r="A1465" s="6" t="s">
        <v>2610</v>
      </c>
      <c r="B1465" s="7" t="s">
        <v>18</v>
      </c>
      <c r="C1465" s="7" t="s">
        <v>19</v>
      </c>
      <c r="D1465" s="7" t="s">
        <v>93</v>
      </c>
      <c r="E1465" s="33" t="s">
        <v>157</v>
      </c>
      <c r="F1465" s="6" t="s">
        <v>22</v>
      </c>
      <c r="G1465" s="6" t="s">
        <v>2611</v>
      </c>
      <c r="H1465" s="6" t="s">
        <v>24</v>
      </c>
      <c r="I1465" s="34">
        <v>248</v>
      </c>
      <c r="J1465" s="34">
        <v>37200</v>
      </c>
      <c r="K1465" s="34">
        <v>0</v>
      </c>
      <c r="L1465" s="34">
        <v>0</v>
      </c>
      <c r="M1465" s="34">
        <v>0</v>
      </c>
      <c r="N1465" s="34">
        <v>0</v>
      </c>
      <c r="O1465" s="34">
        <v>248</v>
      </c>
      <c r="P1465" s="34">
        <v>37200</v>
      </c>
      <c r="Q1465" s="6" t="s">
        <v>25</v>
      </c>
    </row>
    <row r="1466" spans="1:17" x14ac:dyDescent="0.25">
      <c r="A1466" s="6" t="s">
        <v>2612</v>
      </c>
      <c r="B1466" s="36" t="s">
        <v>36</v>
      </c>
      <c r="C1466" s="36" t="s">
        <v>514</v>
      </c>
      <c r="D1466" s="36" t="s">
        <v>73</v>
      </c>
      <c r="E1466" s="6" t="s">
        <v>74</v>
      </c>
      <c r="F1466" s="6" t="s">
        <v>40</v>
      </c>
      <c r="G1466" s="6" t="s">
        <v>2613</v>
      </c>
      <c r="H1466" s="6" t="s">
        <v>24</v>
      </c>
      <c r="I1466" s="34">
        <v>2</v>
      </c>
      <c r="J1466" s="34">
        <v>36758</v>
      </c>
      <c r="K1466" s="34">
        <v>0</v>
      </c>
      <c r="L1466" s="34">
        <v>12536</v>
      </c>
      <c r="M1466" s="34">
        <v>0</v>
      </c>
      <c r="N1466" s="34">
        <v>-12536</v>
      </c>
      <c r="O1466" s="34">
        <v>2</v>
      </c>
      <c r="P1466" s="34">
        <v>36758</v>
      </c>
      <c r="Q1466" s="6" t="s">
        <v>25</v>
      </c>
    </row>
    <row r="1467" spans="1:17" x14ac:dyDescent="0.25">
      <c r="A1467" s="6" t="s">
        <v>2666</v>
      </c>
      <c r="B1467" s="36" t="s">
        <v>185</v>
      </c>
      <c r="C1467" s="36" t="s">
        <v>1151</v>
      </c>
      <c r="D1467" s="36" t="s">
        <v>2667</v>
      </c>
      <c r="E1467" s="6" t="s">
        <v>21</v>
      </c>
      <c r="F1467" s="6" t="s">
        <v>22</v>
      </c>
      <c r="G1467" s="6" t="s">
        <v>2668</v>
      </c>
      <c r="H1467" s="6" t="s">
        <v>24</v>
      </c>
      <c r="I1467" s="34">
        <v>2</v>
      </c>
      <c r="J1467" s="34">
        <v>35000</v>
      </c>
      <c r="K1467" s="34">
        <v>0</v>
      </c>
      <c r="L1467" s="34">
        <v>0</v>
      </c>
      <c r="M1467" s="34">
        <v>0</v>
      </c>
      <c r="N1467" s="34">
        <v>0</v>
      </c>
      <c r="O1467" s="34">
        <v>2</v>
      </c>
      <c r="P1467" s="34">
        <v>35000</v>
      </c>
      <c r="Q1467" s="6" t="s">
        <v>34</v>
      </c>
    </row>
    <row r="1468" spans="1:17" x14ac:dyDescent="0.25">
      <c r="A1468" s="6" t="s">
        <v>1833</v>
      </c>
      <c r="B1468" s="7" t="s">
        <v>18</v>
      </c>
      <c r="C1468" s="7" t="s">
        <v>223</v>
      </c>
      <c r="D1468" s="7" t="s">
        <v>86</v>
      </c>
      <c r="E1468" s="33" t="s">
        <v>984</v>
      </c>
      <c r="F1468" s="6" t="s">
        <v>22</v>
      </c>
      <c r="G1468" s="6" t="s">
        <v>1834</v>
      </c>
      <c r="H1468" s="6" t="s">
        <v>24</v>
      </c>
      <c r="I1468" s="34">
        <v>3</v>
      </c>
      <c r="J1468" s="34">
        <v>34726</v>
      </c>
      <c r="K1468" s="34">
        <v>0</v>
      </c>
      <c r="L1468" s="34">
        <v>0</v>
      </c>
      <c r="M1468" s="34">
        <v>0</v>
      </c>
      <c r="N1468" s="34">
        <v>0</v>
      </c>
      <c r="O1468" s="34">
        <v>3</v>
      </c>
      <c r="P1468" s="34">
        <v>34726</v>
      </c>
      <c r="Q1468" s="6" t="s">
        <v>25</v>
      </c>
    </row>
    <row r="1469" spans="1:17" x14ac:dyDescent="0.25">
      <c r="A1469" s="6" t="s">
        <v>2616</v>
      </c>
      <c r="B1469" s="36" t="s">
        <v>185</v>
      </c>
      <c r="C1469" s="36" t="s">
        <v>295</v>
      </c>
      <c r="D1469" s="36" t="s">
        <v>1957</v>
      </c>
      <c r="E1469" s="6" t="s">
        <v>21</v>
      </c>
      <c r="F1469" s="6" t="s">
        <v>22</v>
      </c>
      <c r="G1469" s="6" t="s">
        <v>2617</v>
      </c>
      <c r="H1469" s="6" t="s">
        <v>24</v>
      </c>
      <c r="I1469" s="34">
        <v>11</v>
      </c>
      <c r="J1469" s="34">
        <v>33000</v>
      </c>
      <c r="K1469" s="34">
        <v>0</v>
      </c>
      <c r="L1469" s="34">
        <v>0</v>
      </c>
      <c r="M1469" s="34">
        <v>0</v>
      </c>
      <c r="N1469" s="34">
        <v>0</v>
      </c>
      <c r="O1469" s="34">
        <v>11</v>
      </c>
      <c r="P1469" s="34">
        <v>33000</v>
      </c>
      <c r="Q1469" s="6" t="s">
        <v>34</v>
      </c>
    </row>
    <row r="1470" spans="1:17" x14ac:dyDescent="0.25">
      <c r="A1470" s="6" t="s">
        <v>2618</v>
      </c>
      <c r="B1470" s="36" t="s">
        <v>185</v>
      </c>
      <c r="C1470" s="36" t="s">
        <v>295</v>
      </c>
      <c r="D1470" s="36" t="s">
        <v>1957</v>
      </c>
      <c r="E1470" s="6" t="s">
        <v>21</v>
      </c>
      <c r="F1470" s="6" t="s">
        <v>22</v>
      </c>
      <c r="G1470" s="6" t="s">
        <v>2619</v>
      </c>
      <c r="H1470" s="6" t="s">
        <v>24</v>
      </c>
      <c r="I1470" s="34">
        <v>2</v>
      </c>
      <c r="J1470" s="34">
        <v>33000</v>
      </c>
      <c r="K1470" s="34">
        <v>0</v>
      </c>
      <c r="L1470" s="34">
        <v>0</v>
      </c>
      <c r="M1470" s="34">
        <v>0</v>
      </c>
      <c r="N1470" s="34">
        <v>0</v>
      </c>
      <c r="O1470" s="34">
        <v>2</v>
      </c>
      <c r="P1470" s="34">
        <v>33000</v>
      </c>
      <c r="Q1470" s="6" t="s">
        <v>34</v>
      </c>
    </row>
    <row r="1471" spans="1:17" x14ac:dyDescent="0.25">
      <c r="A1471" s="6" t="s">
        <v>1615</v>
      </c>
      <c r="B1471" s="7" t="s">
        <v>18</v>
      </c>
      <c r="C1471" s="7" t="s">
        <v>236</v>
      </c>
      <c r="D1471" s="7" t="s">
        <v>86</v>
      </c>
      <c r="E1471" s="35" t="s">
        <v>148</v>
      </c>
      <c r="F1471" s="6" t="s">
        <v>22</v>
      </c>
      <c r="G1471" s="6" t="s">
        <v>1616</v>
      </c>
      <c r="H1471" s="6" t="s">
        <v>24</v>
      </c>
      <c r="I1471" s="34">
        <v>4</v>
      </c>
      <c r="J1471" s="34">
        <v>31537</v>
      </c>
      <c r="K1471" s="34">
        <v>0</v>
      </c>
      <c r="L1471" s="34">
        <v>194</v>
      </c>
      <c r="M1471" s="34">
        <v>0</v>
      </c>
      <c r="N1471" s="34">
        <v>0</v>
      </c>
      <c r="O1471" s="34">
        <v>4</v>
      </c>
      <c r="P1471" s="34">
        <v>31731</v>
      </c>
      <c r="Q1471" s="6" t="s">
        <v>25</v>
      </c>
    </row>
    <row r="1472" spans="1:17" x14ac:dyDescent="0.25">
      <c r="A1472" s="6" t="s">
        <v>2620</v>
      </c>
      <c r="B1472" s="7" t="s">
        <v>18</v>
      </c>
      <c r="C1472" s="7" t="s">
        <v>19</v>
      </c>
      <c r="D1472" s="7" t="s">
        <v>166</v>
      </c>
      <c r="E1472" s="33" t="s">
        <v>21</v>
      </c>
      <c r="F1472" s="6" t="s">
        <v>22</v>
      </c>
      <c r="G1472" s="6" t="s">
        <v>2621</v>
      </c>
      <c r="H1472" s="6" t="s">
        <v>24</v>
      </c>
      <c r="I1472" s="34">
        <v>2</v>
      </c>
      <c r="J1472" s="34">
        <v>31106</v>
      </c>
      <c r="K1472" s="34">
        <v>0</v>
      </c>
      <c r="L1472" s="34">
        <v>0</v>
      </c>
      <c r="M1472" s="34">
        <v>0</v>
      </c>
      <c r="N1472" s="34">
        <v>0</v>
      </c>
      <c r="O1472" s="34">
        <v>2</v>
      </c>
      <c r="P1472" s="34">
        <v>31106</v>
      </c>
      <c r="Q1472" s="6" t="s">
        <v>25</v>
      </c>
    </row>
    <row r="1473" spans="1:17" x14ac:dyDescent="0.25">
      <c r="A1473" s="6" t="s">
        <v>2586</v>
      </c>
      <c r="B1473" s="7" t="s">
        <v>18</v>
      </c>
      <c r="C1473" s="7" t="s">
        <v>223</v>
      </c>
      <c r="D1473" s="7" t="s">
        <v>152</v>
      </c>
      <c r="E1473" s="35" t="s">
        <v>51</v>
      </c>
      <c r="F1473" s="6" t="s">
        <v>22</v>
      </c>
      <c r="G1473" s="6" t="s">
        <v>2587</v>
      </c>
      <c r="H1473" s="6" t="s">
        <v>24</v>
      </c>
      <c r="I1473" s="34">
        <v>5</v>
      </c>
      <c r="J1473" s="34">
        <v>30870</v>
      </c>
      <c r="K1473" s="34">
        <v>0</v>
      </c>
      <c r="L1473" s="34">
        <v>0</v>
      </c>
      <c r="M1473" s="34">
        <v>0</v>
      </c>
      <c r="N1473" s="34">
        <v>0</v>
      </c>
      <c r="O1473" s="34">
        <v>5</v>
      </c>
      <c r="P1473" s="34">
        <v>30870</v>
      </c>
      <c r="Q1473" s="6" t="s">
        <v>25</v>
      </c>
    </row>
    <row r="1474" spans="1:17" x14ac:dyDescent="0.25">
      <c r="A1474" s="6" t="s">
        <v>219</v>
      </c>
      <c r="B1474" s="7" t="s">
        <v>18</v>
      </c>
      <c r="C1474" s="7" t="s">
        <v>220</v>
      </c>
      <c r="D1474" s="7" t="s">
        <v>86</v>
      </c>
      <c r="E1474" s="35" t="s">
        <v>51</v>
      </c>
      <c r="F1474" s="6" t="s">
        <v>22</v>
      </c>
      <c r="G1474" s="6" t="s">
        <v>221</v>
      </c>
      <c r="H1474" s="6" t="s">
        <v>24</v>
      </c>
      <c r="I1474" s="34">
        <v>2</v>
      </c>
      <c r="J1474" s="34">
        <v>30437</v>
      </c>
      <c r="K1474" s="34">
        <v>0</v>
      </c>
      <c r="L1474" s="34">
        <v>0</v>
      </c>
      <c r="M1474" s="34">
        <v>0</v>
      </c>
      <c r="N1474" s="34">
        <v>0</v>
      </c>
      <c r="O1474" s="34">
        <v>2</v>
      </c>
      <c r="P1474" s="34">
        <v>30437</v>
      </c>
      <c r="Q1474" s="6" t="s">
        <v>25</v>
      </c>
    </row>
    <row r="1475" spans="1:17" x14ac:dyDescent="0.25">
      <c r="A1475" s="6" t="s">
        <v>2622</v>
      </c>
      <c r="B1475" s="7" t="s">
        <v>18</v>
      </c>
      <c r="C1475" s="7" t="s">
        <v>20</v>
      </c>
      <c r="D1475" s="7" t="s">
        <v>152</v>
      </c>
      <c r="E1475" s="33" t="s">
        <v>21</v>
      </c>
      <c r="F1475" s="6" t="s">
        <v>22</v>
      </c>
      <c r="G1475" s="6" t="s">
        <v>2623</v>
      </c>
      <c r="H1475" s="6" t="s">
        <v>30</v>
      </c>
      <c r="I1475" s="34">
        <v>1</v>
      </c>
      <c r="J1475" s="34">
        <v>30000</v>
      </c>
      <c r="K1475" s="34">
        <v>0</v>
      </c>
      <c r="L1475" s="34">
        <v>0</v>
      </c>
      <c r="M1475" s="34">
        <v>0</v>
      </c>
      <c r="N1475" s="34">
        <v>0</v>
      </c>
      <c r="O1475" s="34">
        <v>1</v>
      </c>
      <c r="P1475" s="34">
        <v>30000</v>
      </c>
      <c r="Q1475" s="6" t="s">
        <v>25</v>
      </c>
    </row>
    <row r="1476" spans="1:17" x14ac:dyDescent="0.25">
      <c r="A1476" s="6" t="s">
        <v>2624</v>
      </c>
      <c r="B1476" s="36" t="s">
        <v>185</v>
      </c>
      <c r="C1476" s="36" t="s">
        <v>295</v>
      </c>
      <c r="D1476" s="36" t="s">
        <v>1554</v>
      </c>
      <c r="E1476" s="6" t="s">
        <v>21</v>
      </c>
      <c r="F1476" s="6" t="s">
        <v>22</v>
      </c>
      <c r="G1476" s="6" t="s">
        <v>2625</v>
      </c>
      <c r="H1476" s="6" t="s">
        <v>24</v>
      </c>
      <c r="I1476" s="34">
        <v>2</v>
      </c>
      <c r="J1476" s="34">
        <v>30000</v>
      </c>
      <c r="K1476" s="34">
        <v>0</v>
      </c>
      <c r="L1476" s="34">
        <v>0</v>
      </c>
      <c r="M1476" s="34">
        <v>0</v>
      </c>
      <c r="N1476" s="34">
        <v>0</v>
      </c>
      <c r="O1476" s="34">
        <v>2</v>
      </c>
      <c r="P1476" s="34">
        <v>30000</v>
      </c>
      <c r="Q1476" s="6" t="s">
        <v>34</v>
      </c>
    </row>
    <row r="1477" spans="1:17" x14ac:dyDescent="0.25">
      <c r="A1477" s="6" t="s">
        <v>2626</v>
      </c>
      <c r="B1477" s="36" t="s">
        <v>185</v>
      </c>
      <c r="C1477" s="36" t="s">
        <v>295</v>
      </c>
      <c r="D1477" s="36" t="s">
        <v>1957</v>
      </c>
      <c r="E1477" s="6" t="s">
        <v>21</v>
      </c>
      <c r="F1477" s="6" t="s">
        <v>22</v>
      </c>
      <c r="G1477" s="6" t="s">
        <v>2627</v>
      </c>
      <c r="H1477" s="6" t="s">
        <v>24</v>
      </c>
      <c r="I1477" s="34">
        <v>3</v>
      </c>
      <c r="J1477" s="34">
        <v>30000</v>
      </c>
      <c r="K1477" s="34">
        <v>0</v>
      </c>
      <c r="L1477" s="34">
        <v>0</v>
      </c>
      <c r="M1477" s="34">
        <v>0</v>
      </c>
      <c r="N1477" s="34">
        <v>0</v>
      </c>
      <c r="O1477" s="34">
        <v>3</v>
      </c>
      <c r="P1477" s="34">
        <v>30000</v>
      </c>
      <c r="Q1477" s="6" t="s">
        <v>34</v>
      </c>
    </row>
    <row r="1478" spans="1:17" x14ac:dyDescent="0.25">
      <c r="A1478" s="6" t="s">
        <v>2628</v>
      </c>
      <c r="B1478" s="36" t="s">
        <v>185</v>
      </c>
      <c r="C1478" s="36" t="s">
        <v>1151</v>
      </c>
      <c r="D1478" s="36" t="s">
        <v>2163</v>
      </c>
      <c r="E1478" s="6" t="s">
        <v>21</v>
      </c>
      <c r="F1478" s="6" t="s">
        <v>22</v>
      </c>
      <c r="G1478" s="6" t="s">
        <v>2629</v>
      </c>
      <c r="H1478" s="6" t="s">
        <v>24</v>
      </c>
      <c r="I1478" s="34">
        <v>30</v>
      </c>
      <c r="J1478" s="34">
        <v>30000</v>
      </c>
      <c r="K1478" s="34">
        <v>0</v>
      </c>
      <c r="L1478" s="34">
        <v>0</v>
      </c>
      <c r="M1478" s="34">
        <v>0</v>
      </c>
      <c r="N1478" s="34">
        <v>0</v>
      </c>
      <c r="O1478" s="34">
        <v>30</v>
      </c>
      <c r="P1478" s="34">
        <v>30000</v>
      </c>
      <c r="Q1478" s="6" t="s">
        <v>34</v>
      </c>
    </row>
    <row r="1479" spans="1:17" x14ac:dyDescent="0.25">
      <c r="A1479" s="6" t="s">
        <v>290</v>
      </c>
      <c r="B1479" s="7" t="s">
        <v>18</v>
      </c>
      <c r="C1479" s="7" t="s">
        <v>127</v>
      </c>
      <c r="D1479" s="7" t="s">
        <v>78</v>
      </c>
      <c r="E1479" s="33" t="s">
        <v>104</v>
      </c>
      <c r="F1479" s="6" t="s">
        <v>22</v>
      </c>
      <c r="G1479" s="6" t="s">
        <v>291</v>
      </c>
      <c r="H1479" s="6" t="s">
        <v>30</v>
      </c>
      <c r="I1479" s="34">
        <v>49.7</v>
      </c>
      <c r="J1479" s="34">
        <v>29820</v>
      </c>
      <c r="K1479" s="34">
        <v>0</v>
      </c>
      <c r="L1479" s="34">
        <v>0</v>
      </c>
      <c r="M1479" s="34">
        <v>0</v>
      </c>
      <c r="N1479" s="34">
        <v>0</v>
      </c>
      <c r="O1479" s="34">
        <v>49.7</v>
      </c>
      <c r="P1479" s="34">
        <v>29820</v>
      </c>
      <c r="Q1479" s="6" t="s">
        <v>25</v>
      </c>
    </row>
    <row r="1480" spans="1:17" x14ac:dyDescent="0.25">
      <c r="A1480" s="6" t="s">
        <v>2675</v>
      </c>
      <c r="B1480" s="7" t="s">
        <v>18</v>
      </c>
      <c r="C1480" s="7" t="s">
        <v>19</v>
      </c>
      <c r="D1480" s="7" t="s">
        <v>93</v>
      </c>
      <c r="E1480" s="33" t="s">
        <v>157</v>
      </c>
      <c r="F1480" s="6" t="s">
        <v>22</v>
      </c>
      <c r="G1480" s="6" t="s">
        <v>2676</v>
      </c>
      <c r="H1480" s="6" t="s">
        <v>24</v>
      </c>
      <c r="I1480" s="34">
        <v>110</v>
      </c>
      <c r="J1480" s="34">
        <v>11000</v>
      </c>
      <c r="K1480" s="34">
        <v>490</v>
      </c>
      <c r="L1480" s="34">
        <v>49000</v>
      </c>
      <c r="M1480" s="34">
        <v>-303</v>
      </c>
      <c r="N1480" s="34">
        <v>-30300</v>
      </c>
      <c r="O1480" s="34">
        <v>297</v>
      </c>
      <c r="P1480" s="34">
        <v>29700</v>
      </c>
      <c r="Q1480" s="6" t="s">
        <v>25</v>
      </c>
    </row>
    <row r="1481" spans="1:17" x14ac:dyDescent="0.25">
      <c r="A1481" s="6" t="s">
        <v>2630</v>
      </c>
      <c r="B1481" s="7" t="s">
        <v>18</v>
      </c>
      <c r="C1481" s="7" t="s">
        <v>19</v>
      </c>
      <c r="D1481" s="7" t="s">
        <v>93</v>
      </c>
      <c r="E1481" s="33" t="s">
        <v>21</v>
      </c>
      <c r="F1481" s="6" t="s">
        <v>22</v>
      </c>
      <c r="G1481" s="6" t="s">
        <v>2631</v>
      </c>
      <c r="H1481" s="6" t="s">
        <v>24</v>
      </c>
      <c r="I1481" s="34">
        <v>54</v>
      </c>
      <c r="J1481" s="34">
        <v>29700</v>
      </c>
      <c r="K1481" s="34">
        <v>0</v>
      </c>
      <c r="L1481" s="34">
        <v>0</v>
      </c>
      <c r="M1481" s="34">
        <v>0</v>
      </c>
      <c r="N1481" s="34">
        <v>0</v>
      </c>
      <c r="O1481" s="34">
        <v>54</v>
      </c>
      <c r="P1481" s="34">
        <v>29700</v>
      </c>
      <c r="Q1481" s="6" t="s">
        <v>25</v>
      </c>
    </row>
    <row r="1482" spans="1:17" x14ac:dyDescent="0.25">
      <c r="A1482" s="6" t="s">
        <v>2632</v>
      </c>
      <c r="B1482" s="7" t="s">
        <v>18</v>
      </c>
      <c r="C1482" s="7" t="s">
        <v>81</v>
      </c>
      <c r="D1482" s="7" t="s">
        <v>166</v>
      </c>
      <c r="E1482" s="33" t="s">
        <v>984</v>
      </c>
      <c r="F1482" s="6" t="s">
        <v>22</v>
      </c>
      <c r="G1482" s="6" t="s">
        <v>2633</v>
      </c>
      <c r="H1482" s="6" t="s">
        <v>24</v>
      </c>
      <c r="I1482" s="34">
        <v>52</v>
      </c>
      <c r="J1482" s="34">
        <v>29328</v>
      </c>
      <c r="K1482" s="34">
        <v>0</v>
      </c>
      <c r="L1482" s="34">
        <v>0</v>
      </c>
      <c r="M1482" s="34">
        <v>0</v>
      </c>
      <c r="N1482" s="34">
        <v>0</v>
      </c>
      <c r="O1482" s="34">
        <v>52</v>
      </c>
      <c r="P1482" s="34">
        <v>29328</v>
      </c>
      <c r="Q1482" s="6" t="s">
        <v>25</v>
      </c>
    </row>
    <row r="1483" spans="1:17" x14ac:dyDescent="0.25">
      <c r="A1483" s="6" t="s">
        <v>2634</v>
      </c>
      <c r="B1483" s="36" t="s">
        <v>185</v>
      </c>
      <c r="C1483" s="36" t="s">
        <v>295</v>
      </c>
      <c r="D1483" s="36" t="s">
        <v>1593</v>
      </c>
      <c r="E1483" s="6" t="s">
        <v>21</v>
      </c>
      <c r="F1483" s="6" t="s">
        <v>22</v>
      </c>
      <c r="G1483" s="6" t="s">
        <v>2635</v>
      </c>
      <c r="H1483" s="6" t="s">
        <v>24</v>
      </c>
      <c r="I1483" s="34">
        <v>10</v>
      </c>
      <c r="J1483" s="34">
        <v>29000</v>
      </c>
      <c r="K1483" s="34">
        <v>0</v>
      </c>
      <c r="L1483" s="34">
        <v>0</v>
      </c>
      <c r="M1483" s="34">
        <v>0</v>
      </c>
      <c r="N1483" s="34">
        <v>0</v>
      </c>
      <c r="O1483" s="34">
        <v>10</v>
      </c>
      <c r="P1483" s="34">
        <v>29000</v>
      </c>
      <c r="Q1483" s="6" t="s">
        <v>34</v>
      </c>
    </row>
    <row r="1484" spans="1:17" x14ac:dyDescent="0.25">
      <c r="A1484" s="6" t="s">
        <v>2604</v>
      </c>
      <c r="B1484" s="7" t="s">
        <v>18</v>
      </c>
      <c r="C1484" s="7" t="s">
        <v>64</v>
      </c>
      <c r="D1484" s="7" t="s">
        <v>166</v>
      </c>
      <c r="E1484" s="33" t="s">
        <v>74</v>
      </c>
      <c r="F1484" s="6" t="s">
        <v>22</v>
      </c>
      <c r="G1484" s="6" t="s">
        <v>2605</v>
      </c>
      <c r="H1484" s="6" t="s">
        <v>24</v>
      </c>
      <c r="I1484" s="34">
        <v>0</v>
      </c>
      <c r="J1484" s="34">
        <v>0</v>
      </c>
      <c r="K1484" s="34">
        <v>11</v>
      </c>
      <c r="L1484" s="34">
        <v>28450</v>
      </c>
      <c r="M1484" s="34">
        <v>0</v>
      </c>
      <c r="N1484" s="34">
        <v>0</v>
      </c>
      <c r="O1484" s="34">
        <v>11</v>
      </c>
      <c r="P1484" s="34">
        <v>28450</v>
      </c>
      <c r="Q1484" s="6" t="s">
        <v>25</v>
      </c>
    </row>
    <row r="1485" spans="1:17" x14ac:dyDescent="0.25">
      <c r="A1485" s="6" t="s">
        <v>2648</v>
      </c>
      <c r="B1485" s="7" t="s">
        <v>18</v>
      </c>
      <c r="C1485" s="7" t="s">
        <v>445</v>
      </c>
      <c r="D1485" s="7" t="s">
        <v>61</v>
      </c>
      <c r="E1485" s="33" t="s">
        <v>984</v>
      </c>
      <c r="F1485" s="6" t="s">
        <v>22</v>
      </c>
      <c r="G1485" s="6" t="s">
        <v>2649</v>
      </c>
      <c r="H1485" s="6" t="s">
        <v>24</v>
      </c>
      <c r="I1485" s="34">
        <v>41</v>
      </c>
      <c r="J1485" s="34">
        <v>28085</v>
      </c>
      <c r="K1485" s="34">
        <v>0</v>
      </c>
      <c r="L1485" s="34">
        <v>0</v>
      </c>
      <c r="M1485" s="34">
        <v>0</v>
      </c>
      <c r="N1485" s="34">
        <v>0</v>
      </c>
      <c r="O1485" s="34">
        <v>41</v>
      </c>
      <c r="P1485" s="34">
        <v>28085</v>
      </c>
      <c r="Q1485" s="6" t="s">
        <v>25</v>
      </c>
    </row>
    <row r="1486" spans="1:17" x14ac:dyDescent="0.25">
      <c r="A1486" s="6" t="s">
        <v>2582</v>
      </c>
      <c r="B1486" s="36" t="s">
        <v>36</v>
      </c>
      <c r="C1486" s="36" t="s">
        <v>514</v>
      </c>
      <c r="D1486" s="36" t="s">
        <v>546</v>
      </c>
      <c r="E1486" s="6" t="s">
        <v>984</v>
      </c>
      <c r="F1486" s="6" t="s">
        <v>105</v>
      </c>
      <c r="G1486" s="6" t="s">
        <v>2583</v>
      </c>
      <c r="H1486" s="6" t="s">
        <v>24</v>
      </c>
      <c r="I1486" s="34">
        <v>17</v>
      </c>
      <c r="J1486" s="34">
        <v>97239</v>
      </c>
      <c r="K1486" s="34">
        <v>210</v>
      </c>
      <c r="L1486" s="34">
        <v>-1454522</v>
      </c>
      <c r="M1486" s="34">
        <v>-222</v>
      </c>
      <c r="N1486" s="34">
        <v>1384929</v>
      </c>
      <c r="O1486" s="34">
        <v>5</v>
      </c>
      <c r="P1486" s="34">
        <v>27646</v>
      </c>
      <c r="Q1486" s="6" t="s">
        <v>25</v>
      </c>
    </row>
    <row r="1487" spans="1:17" x14ac:dyDescent="0.25">
      <c r="A1487" s="6" t="s">
        <v>2638</v>
      </c>
      <c r="B1487" s="7" t="s">
        <v>18</v>
      </c>
      <c r="C1487" s="7" t="s">
        <v>760</v>
      </c>
      <c r="D1487" s="7" t="s">
        <v>166</v>
      </c>
      <c r="E1487" s="33" t="s">
        <v>21</v>
      </c>
      <c r="F1487" s="6" t="s">
        <v>22</v>
      </c>
      <c r="G1487" s="6" t="s">
        <v>2639</v>
      </c>
      <c r="H1487" s="6" t="s">
        <v>24</v>
      </c>
      <c r="I1487" s="34">
        <v>5</v>
      </c>
      <c r="J1487" s="34">
        <v>27330</v>
      </c>
      <c r="K1487" s="34">
        <v>0</v>
      </c>
      <c r="L1487" s="34">
        <v>0</v>
      </c>
      <c r="M1487" s="34">
        <v>0</v>
      </c>
      <c r="N1487" s="34">
        <v>0</v>
      </c>
      <c r="O1487" s="34">
        <v>5</v>
      </c>
      <c r="P1487" s="34">
        <v>27330</v>
      </c>
      <c r="Q1487" s="6" t="s">
        <v>25</v>
      </c>
    </row>
    <row r="1488" spans="1:17" x14ac:dyDescent="0.25">
      <c r="A1488" s="6" t="s">
        <v>2636</v>
      </c>
      <c r="B1488" s="36" t="s">
        <v>36</v>
      </c>
      <c r="C1488" s="36" t="s">
        <v>236</v>
      </c>
      <c r="D1488" s="36" t="s">
        <v>38</v>
      </c>
      <c r="E1488" s="6" t="s">
        <v>229</v>
      </c>
      <c r="F1488" s="6" t="s">
        <v>105</v>
      </c>
      <c r="G1488" s="6" t="s">
        <v>2637</v>
      </c>
      <c r="H1488" s="6" t="s">
        <v>24</v>
      </c>
      <c r="I1488" s="34">
        <v>44</v>
      </c>
      <c r="J1488" s="34">
        <v>27268</v>
      </c>
      <c r="K1488" s="34">
        <v>0</v>
      </c>
      <c r="L1488" s="34">
        <v>1549824</v>
      </c>
      <c r="M1488" s="34">
        <v>0</v>
      </c>
      <c r="N1488" s="34">
        <v>-1549824</v>
      </c>
      <c r="O1488" s="34">
        <v>44</v>
      </c>
      <c r="P1488" s="34">
        <v>27268</v>
      </c>
      <c r="Q1488" s="6" t="s">
        <v>25</v>
      </c>
    </row>
    <row r="1489" spans="1:17" x14ac:dyDescent="0.25">
      <c r="A1489" s="6" t="s">
        <v>2640</v>
      </c>
      <c r="B1489" s="7" t="s">
        <v>18</v>
      </c>
      <c r="C1489" s="7" t="s">
        <v>19</v>
      </c>
      <c r="D1489" s="7" t="s">
        <v>86</v>
      </c>
      <c r="E1489" s="33" t="s">
        <v>157</v>
      </c>
      <c r="F1489" s="6" t="s">
        <v>22</v>
      </c>
      <c r="G1489" s="6" t="s">
        <v>2641</v>
      </c>
      <c r="H1489" s="6" t="s">
        <v>24</v>
      </c>
      <c r="I1489" s="34">
        <v>1</v>
      </c>
      <c r="J1489" s="34">
        <v>26544</v>
      </c>
      <c r="K1489" s="34">
        <v>0</v>
      </c>
      <c r="L1489" s="34">
        <v>0</v>
      </c>
      <c r="M1489" s="34">
        <v>0</v>
      </c>
      <c r="N1489" s="34">
        <v>0</v>
      </c>
      <c r="O1489" s="34">
        <v>1</v>
      </c>
      <c r="P1489" s="34">
        <v>26544</v>
      </c>
      <c r="Q1489" s="6" t="s">
        <v>25</v>
      </c>
    </row>
    <row r="1490" spans="1:17" x14ac:dyDescent="0.25">
      <c r="A1490" s="6" t="s">
        <v>2642</v>
      </c>
      <c r="B1490" s="7" t="s">
        <v>18</v>
      </c>
      <c r="C1490" s="7" t="s">
        <v>137</v>
      </c>
      <c r="D1490" s="7" t="s">
        <v>166</v>
      </c>
      <c r="E1490" s="33" t="s">
        <v>74</v>
      </c>
      <c r="F1490" s="6" t="s">
        <v>22</v>
      </c>
      <c r="G1490" s="6" t="s">
        <v>2643</v>
      </c>
      <c r="H1490" s="6" t="s">
        <v>24</v>
      </c>
      <c r="I1490" s="34">
        <v>0</v>
      </c>
      <c r="J1490" s="34">
        <v>0</v>
      </c>
      <c r="K1490" s="34">
        <v>145</v>
      </c>
      <c r="L1490" s="34">
        <v>26126</v>
      </c>
      <c r="M1490" s="34">
        <v>0</v>
      </c>
      <c r="N1490" s="34">
        <v>0</v>
      </c>
      <c r="O1490" s="34">
        <v>145</v>
      </c>
      <c r="P1490" s="34">
        <v>26126</v>
      </c>
      <c r="Q1490" s="6" t="s">
        <v>25</v>
      </c>
    </row>
    <row r="1491" spans="1:17" x14ac:dyDescent="0.25">
      <c r="A1491" s="6" t="s">
        <v>2644</v>
      </c>
      <c r="B1491" s="36" t="s">
        <v>36</v>
      </c>
      <c r="C1491" s="36" t="s">
        <v>54</v>
      </c>
      <c r="D1491" s="36" t="s">
        <v>103</v>
      </c>
      <c r="E1491" s="6" t="s">
        <v>104</v>
      </c>
      <c r="F1491" s="6" t="s">
        <v>105</v>
      </c>
      <c r="G1491" s="6" t="s">
        <v>2645</v>
      </c>
      <c r="H1491" s="6" t="s">
        <v>24</v>
      </c>
      <c r="I1491" s="34">
        <v>12</v>
      </c>
      <c r="J1491" s="34">
        <v>27876</v>
      </c>
      <c r="K1491" s="34">
        <v>0</v>
      </c>
      <c r="L1491" s="34">
        <v>0</v>
      </c>
      <c r="M1491" s="34">
        <v>-1</v>
      </c>
      <c r="N1491" s="34">
        <v>-2323</v>
      </c>
      <c r="O1491" s="34">
        <v>11</v>
      </c>
      <c r="P1491" s="34">
        <v>25553</v>
      </c>
      <c r="Q1491" s="6" t="s">
        <v>25</v>
      </c>
    </row>
    <row r="1492" spans="1:17" x14ac:dyDescent="0.25">
      <c r="A1492" s="6" t="s">
        <v>2646</v>
      </c>
      <c r="B1492" s="36" t="s">
        <v>36</v>
      </c>
      <c r="C1492" s="36" t="s">
        <v>940</v>
      </c>
      <c r="D1492" s="36" t="s">
        <v>73</v>
      </c>
      <c r="E1492" s="6" t="s">
        <v>74</v>
      </c>
      <c r="F1492" s="6" t="s">
        <v>105</v>
      </c>
      <c r="G1492" s="6" t="s">
        <v>2647</v>
      </c>
      <c r="H1492" s="6" t="s">
        <v>24</v>
      </c>
      <c r="I1492" s="34">
        <v>3</v>
      </c>
      <c r="J1492" s="34">
        <v>25545</v>
      </c>
      <c r="K1492" s="34">
        <v>0</v>
      </c>
      <c r="L1492" s="34">
        <v>20254</v>
      </c>
      <c r="M1492" s="34">
        <v>0</v>
      </c>
      <c r="N1492" s="34">
        <v>-20254</v>
      </c>
      <c r="O1492" s="34">
        <v>3</v>
      </c>
      <c r="P1492" s="34">
        <v>25545</v>
      </c>
      <c r="Q1492" s="6" t="s">
        <v>25</v>
      </c>
    </row>
    <row r="1493" spans="1:17" x14ac:dyDescent="0.25">
      <c r="A1493" s="6" t="s">
        <v>2671</v>
      </c>
      <c r="B1493" s="36" t="s">
        <v>36</v>
      </c>
      <c r="C1493" s="36" t="s">
        <v>1792</v>
      </c>
      <c r="D1493" s="36" t="s">
        <v>38</v>
      </c>
      <c r="E1493" s="6" t="s">
        <v>74</v>
      </c>
      <c r="F1493" s="6" t="s">
        <v>40</v>
      </c>
      <c r="G1493" s="6" t="s">
        <v>2672</v>
      </c>
      <c r="H1493" s="6" t="s">
        <v>24</v>
      </c>
      <c r="I1493" s="34">
        <v>3</v>
      </c>
      <c r="J1493" s="34">
        <v>25446</v>
      </c>
      <c r="K1493" s="34">
        <v>0</v>
      </c>
      <c r="L1493" s="34">
        <v>0</v>
      </c>
      <c r="M1493" s="34">
        <v>0</v>
      </c>
      <c r="N1493" s="34">
        <v>0</v>
      </c>
      <c r="O1493" s="34">
        <v>3</v>
      </c>
      <c r="P1493" s="34">
        <v>25446</v>
      </c>
      <c r="Q1493" s="6" t="s">
        <v>25</v>
      </c>
    </row>
    <row r="1494" spans="1:17" x14ac:dyDescent="0.25">
      <c r="A1494" s="6" t="s">
        <v>2436</v>
      </c>
      <c r="B1494" s="36" t="s">
        <v>36</v>
      </c>
      <c r="C1494" s="36" t="s">
        <v>223</v>
      </c>
      <c r="D1494" s="36" t="s">
        <v>38</v>
      </c>
      <c r="E1494" s="6" t="s">
        <v>614</v>
      </c>
      <c r="F1494" s="6" t="s">
        <v>105</v>
      </c>
      <c r="G1494" s="6" t="s">
        <v>2437</v>
      </c>
      <c r="H1494" s="6" t="s">
        <v>24</v>
      </c>
      <c r="I1494" s="34">
        <v>1</v>
      </c>
      <c r="J1494" s="34">
        <v>24799</v>
      </c>
      <c r="K1494" s="34">
        <v>0</v>
      </c>
      <c r="L1494" s="34">
        <v>0</v>
      </c>
      <c r="M1494" s="34">
        <v>0</v>
      </c>
      <c r="N1494" s="34">
        <v>0</v>
      </c>
      <c r="O1494" s="34">
        <v>1</v>
      </c>
      <c r="P1494" s="34">
        <v>24799</v>
      </c>
      <c r="Q1494" s="6" t="s">
        <v>25</v>
      </c>
    </row>
    <row r="1495" spans="1:17" x14ac:dyDescent="0.25">
      <c r="A1495" s="6" t="s">
        <v>2652</v>
      </c>
      <c r="B1495" s="7" t="s">
        <v>18</v>
      </c>
      <c r="C1495" s="7" t="s">
        <v>96</v>
      </c>
      <c r="D1495" s="7" t="s">
        <v>86</v>
      </c>
      <c r="E1495" s="33" t="s">
        <v>477</v>
      </c>
      <c r="F1495" s="6" t="s">
        <v>22</v>
      </c>
      <c r="G1495" s="6" t="s">
        <v>2653</v>
      </c>
      <c r="H1495" s="6" t="s">
        <v>24</v>
      </c>
      <c r="I1495" s="34">
        <v>9</v>
      </c>
      <c r="J1495" s="34">
        <v>24076</v>
      </c>
      <c r="K1495" s="34">
        <v>0</v>
      </c>
      <c r="L1495" s="34">
        <v>0</v>
      </c>
      <c r="M1495" s="34">
        <v>0</v>
      </c>
      <c r="N1495" s="34">
        <v>0</v>
      </c>
      <c r="O1495" s="34">
        <v>9</v>
      </c>
      <c r="P1495" s="34">
        <v>24076</v>
      </c>
      <c r="Q1495" s="6" t="s">
        <v>25</v>
      </c>
    </row>
    <row r="1496" spans="1:17" x14ac:dyDescent="0.25">
      <c r="A1496" s="6" t="s">
        <v>1253</v>
      </c>
      <c r="B1496" s="7" t="s">
        <v>18</v>
      </c>
      <c r="C1496" s="7" t="s">
        <v>365</v>
      </c>
      <c r="D1496" s="7" t="s">
        <v>152</v>
      </c>
      <c r="E1496" s="35" t="s">
        <v>51</v>
      </c>
      <c r="F1496" s="6" t="s">
        <v>22</v>
      </c>
      <c r="G1496" s="6" t="s">
        <v>1254</v>
      </c>
      <c r="H1496" s="6" t="s">
        <v>24</v>
      </c>
      <c r="I1496" s="34">
        <v>2</v>
      </c>
      <c r="J1496" s="34">
        <v>0</v>
      </c>
      <c r="K1496" s="34">
        <v>0</v>
      </c>
      <c r="L1496" s="34">
        <v>24056</v>
      </c>
      <c r="M1496" s="34">
        <v>0</v>
      </c>
      <c r="N1496" s="34">
        <v>0</v>
      </c>
      <c r="O1496" s="34">
        <v>2</v>
      </c>
      <c r="P1496" s="34">
        <v>24056</v>
      </c>
      <c r="Q1496" s="6" t="s">
        <v>25</v>
      </c>
    </row>
    <row r="1497" spans="1:17" x14ac:dyDescent="0.25">
      <c r="A1497" s="6" t="s">
        <v>2654</v>
      </c>
      <c r="B1497" s="7" t="s">
        <v>18</v>
      </c>
      <c r="C1497" s="7" t="s">
        <v>498</v>
      </c>
      <c r="D1497" s="7" t="s">
        <v>517</v>
      </c>
      <c r="E1497" s="33" t="s">
        <v>21</v>
      </c>
      <c r="F1497" s="6" t="s">
        <v>22</v>
      </c>
      <c r="G1497" s="6" t="s">
        <v>2655</v>
      </c>
      <c r="H1497" s="6" t="s">
        <v>24</v>
      </c>
      <c r="I1497" s="34">
        <v>2</v>
      </c>
      <c r="J1497" s="34">
        <v>24000</v>
      </c>
      <c r="K1497" s="34">
        <v>0</v>
      </c>
      <c r="L1497" s="34">
        <v>0</v>
      </c>
      <c r="M1497" s="34">
        <v>0</v>
      </c>
      <c r="N1497" s="34">
        <v>0</v>
      </c>
      <c r="O1497" s="34">
        <v>2</v>
      </c>
      <c r="P1497" s="34">
        <v>24000</v>
      </c>
      <c r="Q1497" s="6" t="s">
        <v>25</v>
      </c>
    </row>
    <row r="1498" spans="1:17" x14ac:dyDescent="0.25">
      <c r="A1498" s="6" t="s">
        <v>1255</v>
      </c>
      <c r="B1498" s="7" t="s">
        <v>18</v>
      </c>
      <c r="C1498" s="7" t="s">
        <v>365</v>
      </c>
      <c r="D1498" s="7" t="s">
        <v>152</v>
      </c>
      <c r="E1498" s="35" t="s">
        <v>51</v>
      </c>
      <c r="F1498" s="6" t="s">
        <v>22</v>
      </c>
      <c r="G1498" s="6" t="s">
        <v>1256</v>
      </c>
      <c r="H1498" s="6" t="s">
        <v>24</v>
      </c>
      <c r="I1498" s="34">
        <v>2</v>
      </c>
      <c r="J1498" s="34">
        <v>0</v>
      </c>
      <c r="K1498" s="34">
        <v>0</v>
      </c>
      <c r="L1498" s="34">
        <v>23834</v>
      </c>
      <c r="M1498" s="34">
        <v>0</v>
      </c>
      <c r="N1498" s="34">
        <v>0</v>
      </c>
      <c r="O1498" s="34">
        <v>2</v>
      </c>
      <c r="P1498" s="34">
        <v>23834</v>
      </c>
      <c r="Q1498" s="6" t="s">
        <v>25</v>
      </c>
    </row>
    <row r="1499" spans="1:17" x14ac:dyDescent="0.25">
      <c r="A1499" s="6" t="s">
        <v>2656</v>
      </c>
      <c r="B1499" s="7" t="s">
        <v>18</v>
      </c>
      <c r="C1499" s="7" t="s">
        <v>919</v>
      </c>
      <c r="D1499" s="7" t="s">
        <v>140</v>
      </c>
      <c r="E1499" s="33" t="s">
        <v>21</v>
      </c>
      <c r="F1499" s="6" t="s">
        <v>22</v>
      </c>
      <c r="G1499" s="6" t="s">
        <v>2657</v>
      </c>
      <c r="H1499" s="6" t="s">
        <v>24</v>
      </c>
      <c r="I1499" s="34">
        <v>1</v>
      </c>
      <c r="J1499" s="34">
        <v>23477</v>
      </c>
      <c r="K1499" s="34">
        <v>0</v>
      </c>
      <c r="L1499" s="34">
        <v>0</v>
      </c>
      <c r="M1499" s="34">
        <v>0</v>
      </c>
      <c r="N1499" s="34">
        <v>0</v>
      </c>
      <c r="O1499" s="34">
        <v>1</v>
      </c>
      <c r="P1499" s="34">
        <v>23477</v>
      </c>
      <c r="Q1499" s="6" t="s">
        <v>25</v>
      </c>
    </row>
    <row r="1500" spans="1:17" x14ac:dyDescent="0.25">
      <c r="A1500" s="6" t="s">
        <v>2677</v>
      </c>
      <c r="B1500" s="36" t="s">
        <v>36</v>
      </c>
      <c r="C1500" s="36" t="s">
        <v>1038</v>
      </c>
      <c r="D1500" s="36" t="s">
        <v>38</v>
      </c>
      <c r="E1500" s="6" t="s">
        <v>229</v>
      </c>
      <c r="F1500" s="6" t="s">
        <v>105</v>
      </c>
      <c r="G1500" s="6" t="s">
        <v>2678</v>
      </c>
      <c r="H1500" s="6" t="s">
        <v>24</v>
      </c>
      <c r="I1500" s="34">
        <v>91</v>
      </c>
      <c r="J1500" s="34">
        <v>21385</v>
      </c>
      <c r="K1500" s="34">
        <v>0</v>
      </c>
      <c r="L1500" s="34">
        <v>0</v>
      </c>
      <c r="M1500" s="34">
        <v>0</v>
      </c>
      <c r="N1500" s="34">
        <v>0</v>
      </c>
      <c r="O1500" s="34">
        <v>91</v>
      </c>
      <c r="P1500" s="34">
        <v>21385</v>
      </c>
      <c r="Q1500" s="6" t="s">
        <v>25</v>
      </c>
    </row>
    <row r="1501" spans="1:17" x14ac:dyDescent="0.25">
      <c r="A1501" s="6" t="s">
        <v>666</v>
      </c>
      <c r="B1501" s="7" t="s">
        <v>18</v>
      </c>
      <c r="C1501" s="7" t="s">
        <v>182</v>
      </c>
      <c r="D1501" s="7" t="s">
        <v>86</v>
      </c>
      <c r="E1501" s="33" t="s">
        <v>984</v>
      </c>
      <c r="F1501" s="6" t="s">
        <v>22</v>
      </c>
      <c r="G1501" s="6" t="s">
        <v>667</v>
      </c>
      <c r="H1501" s="6" t="s">
        <v>24</v>
      </c>
      <c r="I1501" s="34">
        <v>2</v>
      </c>
      <c r="J1501" s="34">
        <v>20667</v>
      </c>
      <c r="K1501" s="34">
        <v>0</v>
      </c>
      <c r="L1501" s="34">
        <v>0</v>
      </c>
      <c r="M1501" s="34">
        <v>0</v>
      </c>
      <c r="N1501" s="34">
        <v>0</v>
      </c>
      <c r="O1501" s="34">
        <v>2</v>
      </c>
      <c r="P1501" s="34">
        <v>20667</v>
      </c>
      <c r="Q1501" s="6" t="s">
        <v>25</v>
      </c>
    </row>
    <row r="1502" spans="1:17" x14ac:dyDescent="0.25">
      <c r="A1502" s="6" t="s">
        <v>1412</v>
      </c>
      <c r="B1502" s="7" t="s">
        <v>18</v>
      </c>
      <c r="C1502" s="7" t="s">
        <v>226</v>
      </c>
      <c r="D1502" s="7" t="s">
        <v>166</v>
      </c>
      <c r="E1502" s="35" t="s">
        <v>51</v>
      </c>
      <c r="F1502" s="6" t="s">
        <v>40</v>
      </c>
      <c r="G1502" s="6" t="s">
        <v>1413</v>
      </c>
      <c r="H1502" s="6" t="s">
        <v>24</v>
      </c>
      <c r="I1502" s="34">
        <v>5</v>
      </c>
      <c r="J1502" s="34">
        <v>20658</v>
      </c>
      <c r="K1502" s="34">
        <v>0</v>
      </c>
      <c r="L1502" s="34">
        <v>0</v>
      </c>
      <c r="M1502" s="34">
        <v>0</v>
      </c>
      <c r="N1502" s="34">
        <v>0</v>
      </c>
      <c r="O1502" s="34">
        <v>5</v>
      </c>
      <c r="P1502" s="34">
        <v>20658</v>
      </c>
      <c r="Q1502" s="6" t="s">
        <v>25</v>
      </c>
    </row>
    <row r="1503" spans="1:17" x14ac:dyDescent="0.25">
      <c r="A1503" s="6" t="s">
        <v>487</v>
      </c>
      <c r="B1503" s="7" t="s">
        <v>18</v>
      </c>
      <c r="C1503" s="7" t="s">
        <v>144</v>
      </c>
      <c r="D1503" s="7" t="s">
        <v>61</v>
      </c>
      <c r="E1503" s="33" t="s">
        <v>229</v>
      </c>
      <c r="F1503" s="6" t="s">
        <v>22</v>
      </c>
      <c r="G1503" s="6" t="s">
        <v>488</v>
      </c>
      <c r="H1503" s="6" t="s">
        <v>24</v>
      </c>
      <c r="I1503" s="34">
        <v>1</v>
      </c>
      <c r="J1503" s="34">
        <v>20230</v>
      </c>
      <c r="K1503" s="34">
        <v>0</v>
      </c>
      <c r="L1503" s="34">
        <v>0</v>
      </c>
      <c r="M1503" s="34">
        <v>0</v>
      </c>
      <c r="N1503" s="34">
        <v>0</v>
      </c>
      <c r="O1503" s="34">
        <v>1</v>
      </c>
      <c r="P1503" s="34">
        <v>20230</v>
      </c>
      <c r="Q1503" s="6" t="s">
        <v>25</v>
      </c>
    </row>
    <row r="1504" spans="1:17" x14ac:dyDescent="0.25">
      <c r="A1504" s="6" t="s">
        <v>526</v>
      </c>
      <c r="B1504" s="7" t="s">
        <v>18</v>
      </c>
      <c r="C1504" s="7" t="s">
        <v>527</v>
      </c>
      <c r="D1504" s="7" t="s">
        <v>166</v>
      </c>
      <c r="E1504" s="33" t="s">
        <v>984</v>
      </c>
      <c r="F1504" s="6" t="s">
        <v>22</v>
      </c>
      <c r="G1504" s="6" t="s">
        <v>528</v>
      </c>
      <c r="H1504" s="6" t="s">
        <v>24</v>
      </c>
      <c r="I1504" s="34">
        <v>1</v>
      </c>
      <c r="J1504" s="34">
        <v>20130</v>
      </c>
      <c r="K1504" s="34">
        <v>0</v>
      </c>
      <c r="L1504" s="34">
        <v>0</v>
      </c>
      <c r="M1504" s="34">
        <v>0</v>
      </c>
      <c r="N1504" s="34">
        <v>0</v>
      </c>
      <c r="O1504" s="34">
        <v>1</v>
      </c>
      <c r="P1504" s="34">
        <v>20130</v>
      </c>
      <c r="Q1504" s="6" t="s">
        <v>25</v>
      </c>
    </row>
    <row r="1505" spans="1:18" x14ac:dyDescent="0.25">
      <c r="A1505" s="6" t="s">
        <v>1518</v>
      </c>
      <c r="B1505" s="7" t="s">
        <v>18</v>
      </c>
      <c r="C1505" s="7" t="s">
        <v>68</v>
      </c>
      <c r="D1505" s="7" t="s">
        <v>166</v>
      </c>
      <c r="E1505" s="33" t="s">
        <v>477</v>
      </c>
      <c r="F1505" s="6" t="s">
        <v>22</v>
      </c>
      <c r="G1505" s="6" t="s">
        <v>1519</v>
      </c>
      <c r="H1505" s="6" t="s">
        <v>24</v>
      </c>
      <c r="I1505" s="34">
        <v>2</v>
      </c>
      <c r="J1505" s="34">
        <v>19440</v>
      </c>
      <c r="K1505" s="34">
        <v>0</v>
      </c>
      <c r="L1505" s="34">
        <v>0</v>
      </c>
      <c r="M1505" s="34">
        <v>0</v>
      </c>
      <c r="N1505" s="34">
        <v>0</v>
      </c>
      <c r="O1505" s="34">
        <v>2</v>
      </c>
      <c r="P1505" s="34">
        <v>19440</v>
      </c>
      <c r="Q1505" s="6" t="s">
        <v>25</v>
      </c>
    </row>
    <row r="1506" spans="1:18" x14ac:dyDescent="0.25">
      <c r="A1506" s="6" t="s">
        <v>2146</v>
      </c>
      <c r="B1506" s="7" t="s">
        <v>18</v>
      </c>
      <c r="C1506" s="7" t="s">
        <v>43</v>
      </c>
      <c r="D1506" s="7" t="s">
        <v>536</v>
      </c>
      <c r="E1506" s="35" t="s">
        <v>51</v>
      </c>
      <c r="F1506" s="6" t="s">
        <v>22</v>
      </c>
      <c r="G1506" s="6" t="s">
        <v>2147</v>
      </c>
      <c r="H1506" s="6" t="s">
        <v>24</v>
      </c>
      <c r="I1506" s="34">
        <v>96</v>
      </c>
      <c r="J1506" s="34">
        <v>19200</v>
      </c>
      <c r="K1506" s="34">
        <v>0</v>
      </c>
      <c r="L1506" s="34">
        <v>0</v>
      </c>
      <c r="M1506" s="34">
        <v>0</v>
      </c>
      <c r="N1506" s="34">
        <v>0</v>
      </c>
      <c r="O1506" s="34">
        <v>96</v>
      </c>
      <c r="P1506" s="34">
        <v>19200</v>
      </c>
      <c r="Q1506" s="6" t="s">
        <v>25</v>
      </c>
    </row>
    <row r="1507" spans="1:18" x14ac:dyDescent="0.25">
      <c r="A1507" s="6" t="s">
        <v>2346</v>
      </c>
      <c r="B1507" s="7" t="s">
        <v>18</v>
      </c>
      <c r="C1507" s="7" t="s">
        <v>753</v>
      </c>
      <c r="D1507" s="7" t="s">
        <v>166</v>
      </c>
      <c r="E1507" s="33" t="s">
        <v>74</v>
      </c>
      <c r="F1507" s="6" t="s">
        <v>22</v>
      </c>
      <c r="G1507" s="6" t="s">
        <v>2347</v>
      </c>
      <c r="H1507" s="6" t="s">
        <v>24</v>
      </c>
      <c r="I1507" s="34">
        <v>0</v>
      </c>
      <c r="J1507" s="34">
        <v>0</v>
      </c>
      <c r="K1507" s="34">
        <v>10</v>
      </c>
      <c r="L1507" s="34">
        <v>47584</v>
      </c>
      <c r="M1507" s="34">
        <v>-6</v>
      </c>
      <c r="N1507" s="34">
        <v>-28550</v>
      </c>
      <c r="O1507" s="34">
        <v>4</v>
      </c>
      <c r="P1507" s="34">
        <v>19034</v>
      </c>
      <c r="Q1507" s="6" t="s">
        <v>25</v>
      </c>
    </row>
    <row r="1508" spans="1:18" x14ac:dyDescent="0.25">
      <c r="A1508" s="6" t="s">
        <v>2662</v>
      </c>
      <c r="B1508" s="36" t="s">
        <v>185</v>
      </c>
      <c r="C1508" s="36" t="s">
        <v>295</v>
      </c>
      <c r="D1508" s="36" t="s">
        <v>1957</v>
      </c>
      <c r="E1508" s="6" t="s">
        <v>21</v>
      </c>
      <c r="F1508" s="6" t="s">
        <v>22</v>
      </c>
      <c r="G1508" s="6" t="s">
        <v>2663</v>
      </c>
      <c r="H1508" s="6" t="s">
        <v>24</v>
      </c>
      <c r="I1508" s="34">
        <v>9</v>
      </c>
      <c r="J1508" s="34">
        <v>18000</v>
      </c>
      <c r="K1508" s="34">
        <v>0</v>
      </c>
      <c r="L1508" s="34">
        <v>0</v>
      </c>
      <c r="M1508" s="34">
        <v>0</v>
      </c>
      <c r="N1508" s="34">
        <v>0</v>
      </c>
      <c r="O1508" s="34">
        <v>9</v>
      </c>
      <c r="P1508" s="34">
        <v>18000</v>
      </c>
      <c r="Q1508" s="6" t="s">
        <v>34</v>
      </c>
    </row>
    <row r="1509" spans="1:18" x14ac:dyDescent="0.25">
      <c r="A1509" s="6" t="s">
        <v>2664</v>
      </c>
      <c r="B1509" s="36" t="s">
        <v>185</v>
      </c>
      <c r="C1509" s="36" t="s">
        <v>1151</v>
      </c>
      <c r="D1509" s="36" t="s">
        <v>20</v>
      </c>
      <c r="E1509" s="6" t="s">
        <v>21</v>
      </c>
      <c r="F1509" s="6" t="s">
        <v>22</v>
      </c>
      <c r="G1509" s="6" t="s">
        <v>2665</v>
      </c>
      <c r="H1509" s="6" t="s">
        <v>24</v>
      </c>
      <c r="I1509" s="34">
        <v>1</v>
      </c>
      <c r="J1509" s="34">
        <v>18000</v>
      </c>
      <c r="K1509" s="34">
        <v>0</v>
      </c>
      <c r="L1509" s="34">
        <v>0</v>
      </c>
      <c r="M1509" s="34">
        <v>0</v>
      </c>
      <c r="N1509" s="34">
        <v>0</v>
      </c>
      <c r="O1509" s="34">
        <v>1</v>
      </c>
      <c r="P1509" s="34">
        <v>18000</v>
      </c>
      <c r="Q1509" s="6" t="s">
        <v>34</v>
      </c>
    </row>
    <row r="1510" spans="1:18" x14ac:dyDescent="0.25">
      <c r="A1510" s="6" t="s">
        <v>2685</v>
      </c>
      <c r="B1510" s="36" t="s">
        <v>36</v>
      </c>
      <c r="C1510" s="36" t="s">
        <v>54</v>
      </c>
      <c r="D1510" s="36" t="s">
        <v>103</v>
      </c>
      <c r="E1510" s="6" t="s">
        <v>104</v>
      </c>
      <c r="F1510" s="6" t="s">
        <v>105</v>
      </c>
      <c r="G1510" s="6" t="s">
        <v>2686</v>
      </c>
      <c r="H1510" s="6" t="s">
        <v>24</v>
      </c>
      <c r="I1510" s="34">
        <v>5</v>
      </c>
      <c r="J1510" s="34">
        <v>17955</v>
      </c>
      <c r="K1510" s="34">
        <v>0</v>
      </c>
      <c r="L1510" s="34">
        <v>0</v>
      </c>
      <c r="M1510" s="34">
        <v>0</v>
      </c>
      <c r="N1510" s="34">
        <v>0</v>
      </c>
      <c r="O1510" s="34">
        <v>5</v>
      </c>
      <c r="P1510" s="34">
        <v>17955</v>
      </c>
      <c r="Q1510" s="6" t="s">
        <v>25</v>
      </c>
    </row>
    <row r="1511" spans="1:18" x14ac:dyDescent="0.25">
      <c r="A1511" s="6" t="s">
        <v>2669</v>
      </c>
      <c r="B1511" s="7" t="s">
        <v>18</v>
      </c>
      <c r="C1511" s="7" t="s">
        <v>19</v>
      </c>
      <c r="D1511" s="7" t="s">
        <v>82</v>
      </c>
      <c r="E1511" s="33" t="s">
        <v>477</v>
      </c>
      <c r="F1511" s="6" t="s">
        <v>22</v>
      </c>
      <c r="G1511" s="6" t="s">
        <v>2670</v>
      </c>
      <c r="H1511" s="6" t="s">
        <v>24</v>
      </c>
      <c r="I1511" s="34">
        <v>6</v>
      </c>
      <c r="J1511" s="34">
        <v>17256</v>
      </c>
      <c r="K1511" s="34">
        <v>0</v>
      </c>
      <c r="L1511" s="34">
        <v>0</v>
      </c>
      <c r="M1511" s="34">
        <v>0</v>
      </c>
      <c r="N1511" s="34">
        <v>0</v>
      </c>
      <c r="O1511" s="34">
        <v>6</v>
      </c>
      <c r="P1511" s="34">
        <v>17256</v>
      </c>
      <c r="Q1511" s="6" t="s">
        <v>25</v>
      </c>
    </row>
    <row r="1512" spans="1:18" x14ac:dyDescent="0.25">
      <c r="A1512" s="6" t="s">
        <v>858</v>
      </c>
      <c r="B1512" s="7" t="s">
        <v>18</v>
      </c>
      <c r="C1512" s="7" t="s">
        <v>127</v>
      </c>
      <c r="D1512" s="7" t="s">
        <v>78</v>
      </c>
      <c r="E1512" s="33" t="s">
        <v>104</v>
      </c>
      <c r="F1512" s="6" t="s">
        <v>22</v>
      </c>
      <c r="G1512" s="6" t="s">
        <v>859</v>
      </c>
      <c r="H1512" s="6" t="s">
        <v>24</v>
      </c>
      <c r="I1512" s="34">
        <v>0.4</v>
      </c>
      <c r="J1512" s="34">
        <v>17000</v>
      </c>
      <c r="K1512" s="34">
        <v>0</v>
      </c>
      <c r="L1512" s="34">
        <v>0</v>
      </c>
      <c r="M1512" s="34">
        <v>0</v>
      </c>
      <c r="N1512" s="34">
        <v>0</v>
      </c>
      <c r="O1512" s="34">
        <v>0.4</v>
      </c>
      <c r="P1512" s="34">
        <v>17000</v>
      </c>
      <c r="Q1512" s="6" t="s">
        <v>25</v>
      </c>
    </row>
    <row r="1513" spans="1:18" x14ac:dyDescent="0.25">
      <c r="A1513" s="6" t="s">
        <v>2818</v>
      </c>
      <c r="B1513" s="7" t="s">
        <v>18</v>
      </c>
      <c r="C1513" s="7" t="s">
        <v>19</v>
      </c>
      <c r="D1513" s="7" t="s">
        <v>351</v>
      </c>
      <c r="E1513" s="36" t="s">
        <v>21</v>
      </c>
      <c r="F1513" s="6" t="s">
        <v>22</v>
      </c>
      <c r="G1513" s="6" t="s">
        <v>2819</v>
      </c>
      <c r="H1513" s="6" t="s">
        <v>24</v>
      </c>
      <c r="I1513" s="34">
        <v>0</v>
      </c>
      <c r="J1513" s="34">
        <v>0</v>
      </c>
      <c r="K1513" s="34">
        <v>15</v>
      </c>
      <c r="L1513" s="34">
        <v>253020</v>
      </c>
      <c r="M1513" s="34">
        <v>-14</v>
      </c>
      <c r="N1513" s="34">
        <v>-236152</v>
      </c>
      <c r="O1513" s="34">
        <v>1</v>
      </c>
      <c r="P1513" s="34">
        <v>16868</v>
      </c>
      <c r="Q1513" s="6" t="s">
        <v>25</v>
      </c>
      <c r="R1513" s="6"/>
    </row>
    <row r="1514" spans="1:18" x14ac:dyDescent="0.25">
      <c r="A1514" s="6" t="s">
        <v>2860</v>
      </c>
      <c r="B1514" s="36" t="s">
        <v>36</v>
      </c>
      <c r="C1514" s="36" t="s">
        <v>1741</v>
      </c>
      <c r="D1514" s="36" t="s">
        <v>73</v>
      </c>
      <c r="E1514" s="6" t="s">
        <v>736</v>
      </c>
      <c r="F1514" s="6" t="s">
        <v>40</v>
      </c>
      <c r="G1514" s="6" t="s">
        <v>2861</v>
      </c>
      <c r="H1514" s="6" t="s">
        <v>24</v>
      </c>
      <c r="I1514" s="34">
        <v>1</v>
      </c>
      <c r="J1514" s="34">
        <v>15715</v>
      </c>
      <c r="K1514" s="34">
        <v>0</v>
      </c>
      <c r="L1514" s="34">
        <v>0</v>
      </c>
      <c r="M1514" s="34">
        <v>0</v>
      </c>
      <c r="N1514" s="34">
        <v>0</v>
      </c>
      <c r="O1514" s="34">
        <v>1</v>
      </c>
      <c r="P1514" s="34">
        <v>15715</v>
      </c>
      <c r="Q1514" s="6" t="s">
        <v>25</v>
      </c>
    </row>
    <row r="1515" spans="1:18" x14ac:dyDescent="0.25">
      <c r="A1515" s="6" t="s">
        <v>2673</v>
      </c>
      <c r="B1515" s="7" t="s">
        <v>18</v>
      </c>
      <c r="C1515" s="7" t="s">
        <v>37</v>
      </c>
      <c r="D1515" s="7" t="s">
        <v>89</v>
      </c>
      <c r="E1515" s="35" t="s">
        <v>51</v>
      </c>
      <c r="F1515" s="6" t="s">
        <v>22</v>
      </c>
      <c r="G1515" s="6" t="s">
        <v>2674</v>
      </c>
      <c r="H1515" s="6" t="s">
        <v>30</v>
      </c>
      <c r="I1515" s="34">
        <v>0.2</v>
      </c>
      <c r="J1515" s="34">
        <v>14900</v>
      </c>
      <c r="K1515" s="34">
        <v>0</v>
      </c>
      <c r="L1515" s="34">
        <v>0</v>
      </c>
      <c r="M1515" s="34">
        <v>0</v>
      </c>
      <c r="N1515" s="34">
        <v>0</v>
      </c>
      <c r="O1515" s="34">
        <v>0.2</v>
      </c>
      <c r="P1515" s="34">
        <v>14900</v>
      </c>
      <c r="Q1515" s="6" t="s">
        <v>25</v>
      </c>
    </row>
    <row r="1516" spans="1:18" x14ac:dyDescent="0.25">
      <c r="A1516" s="6" t="s">
        <v>2257</v>
      </c>
      <c r="B1516" s="36" t="s">
        <v>36</v>
      </c>
      <c r="C1516" s="36" t="s">
        <v>1038</v>
      </c>
      <c r="D1516" s="36" t="s">
        <v>546</v>
      </c>
      <c r="E1516" s="6" t="s">
        <v>229</v>
      </c>
      <c r="F1516" s="6" t="s">
        <v>105</v>
      </c>
      <c r="G1516" s="6" t="s">
        <v>2259</v>
      </c>
      <c r="H1516" s="6" t="s">
        <v>24</v>
      </c>
      <c r="I1516" s="34">
        <v>4</v>
      </c>
      <c r="J1516" s="34">
        <v>13553</v>
      </c>
      <c r="K1516" s="34">
        <v>0</v>
      </c>
      <c r="L1516" s="34">
        <v>25525</v>
      </c>
      <c r="M1516" s="34">
        <v>0</v>
      </c>
      <c r="N1516" s="34">
        <v>-25524</v>
      </c>
      <c r="O1516" s="34">
        <v>4</v>
      </c>
      <c r="P1516" s="34">
        <v>13554</v>
      </c>
      <c r="Q1516" s="6" t="s">
        <v>25</v>
      </c>
    </row>
    <row r="1517" spans="1:18" x14ac:dyDescent="0.25">
      <c r="A1517" s="6" t="s">
        <v>2833</v>
      </c>
      <c r="B1517" s="7" t="s">
        <v>18</v>
      </c>
      <c r="C1517" s="7" t="s">
        <v>19</v>
      </c>
      <c r="D1517" s="7" t="s">
        <v>166</v>
      </c>
      <c r="E1517" s="33" t="s">
        <v>21</v>
      </c>
      <c r="F1517" s="6" t="s">
        <v>22</v>
      </c>
      <c r="G1517" s="6" t="s">
        <v>2834</v>
      </c>
      <c r="H1517" s="6" t="s">
        <v>24</v>
      </c>
      <c r="I1517" s="34">
        <v>13</v>
      </c>
      <c r="J1517" s="34">
        <v>12207</v>
      </c>
      <c r="K1517" s="34">
        <v>0</v>
      </c>
      <c r="L1517" s="34">
        <v>0</v>
      </c>
      <c r="M1517" s="34">
        <v>0</v>
      </c>
      <c r="N1517" s="34">
        <v>0</v>
      </c>
      <c r="O1517" s="34">
        <v>13</v>
      </c>
      <c r="P1517" s="34">
        <v>12207</v>
      </c>
      <c r="Q1517" s="6" t="s">
        <v>25</v>
      </c>
    </row>
    <row r="1518" spans="1:18" x14ac:dyDescent="0.25">
      <c r="A1518" s="6" t="s">
        <v>2733</v>
      </c>
      <c r="B1518" s="7" t="s">
        <v>18</v>
      </c>
      <c r="C1518" s="7" t="s">
        <v>182</v>
      </c>
      <c r="D1518" s="7" t="s">
        <v>86</v>
      </c>
      <c r="E1518" s="33" t="s">
        <v>477</v>
      </c>
      <c r="F1518" s="6" t="s">
        <v>22</v>
      </c>
      <c r="G1518" s="6" t="s">
        <v>2734</v>
      </c>
      <c r="H1518" s="6" t="s">
        <v>24</v>
      </c>
      <c r="I1518" s="34">
        <v>53</v>
      </c>
      <c r="J1518" s="34">
        <v>330879</v>
      </c>
      <c r="K1518" s="34">
        <v>10</v>
      </c>
      <c r="L1518" s="34">
        <v>60254</v>
      </c>
      <c r="M1518" s="34">
        <v>-61</v>
      </c>
      <c r="N1518" s="34">
        <v>-379082</v>
      </c>
      <c r="O1518" s="34">
        <v>2</v>
      </c>
      <c r="P1518" s="34">
        <v>12051</v>
      </c>
      <c r="Q1518" s="6" t="s">
        <v>25</v>
      </c>
    </row>
    <row r="1519" spans="1:18" x14ac:dyDescent="0.25">
      <c r="A1519" s="6" t="s">
        <v>2679</v>
      </c>
      <c r="B1519" s="7" t="s">
        <v>18</v>
      </c>
      <c r="C1519" s="7" t="s">
        <v>498</v>
      </c>
      <c r="D1519" s="7" t="s">
        <v>517</v>
      </c>
      <c r="E1519" s="33" t="s">
        <v>21</v>
      </c>
      <c r="F1519" s="6" t="s">
        <v>22</v>
      </c>
      <c r="G1519" s="6" t="s">
        <v>2680</v>
      </c>
      <c r="H1519" s="6" t="s">
        <v>24</v>
      </c>
      <c r="I1519" s="34">
        <v>1</v>
      </c>
      <c r="J1519" s="34">
        <v>12000</v>
      </c>
      <c r="K1519" s="34">
        <v>0</v>
      </c>
      <c r="L1519" s="34">
        <v>0</v>
      </c>
      <c r="M1519" s="34">
        <v>0</v>
      </c>
      <c r="N1519" s="34">
        <v>0</v>
      </c>
      <c r="O1519" s="34">
        <v>1</v>
      </c>
      <c r="P1519" s="34">
        <v>12000</v>
      </c>
      <c r="Q1519" s="6" t="s">
        <v>25</v>
      </c>
    </row>
    <row r="1520" spans="1:18" x14ac:dyDescent="0.25">
      <c r="A1520" s="6" t="s">
        <v>2681</v>
      </c>
      <c r="B1520" s="7" t="s">
        <v>18</v>
      </c>
      <c r="C1520" s="7" t="s">
        <v>498</v>
      </c>
      <c r="D1520" s="7" t="s">
        <v>517</v>
      </c>
      <c r="E1520" s="33" t="s">
        <v>21</v>
      </c>
      <c r="F1520" s="6" t="s">
        <v>22</v>
      </c>
      <c r="G1520" s="6" t="s">
        <v>2682</v>
      </c>
      <c r="H1520" s="6" t="s">
        <v>24</v>
      </c>
      <c r="I1520" s="34">
        <v>1</v>
      </c>
      <c r="J1520" s="34">
        <v>12000</v>
      </c>
      <c r="K1520" s="34">
        <v>0</v>
      </c>
      <c r="L1520" s="34">
        <v>0</v>
      </c>
      <c r="M1520" s="34">
        <v>0</v>
      </c>
      <c r="N1520" s="34">
        <v>0</v>
      </c>
      <c r="O1520" s="34">
        <v>1</v>
      </c>
      <c r="P1520" s="34">
        <v>12000</v>
      </c>
      <c r="Q1520" s="6" t="s">
        <v>25</v>
      </c>
    </row>
    <row r="1521" spans="1:17" x14ac:dyDescent="0.25">
      <c r="A1521" s="6" t="s">
        <v>1114</v>
      </c>
      <c r="B1521" s="7" t="s">
        <v>18</v>
      </c>
      <c r="C1521" s="7" t="s">
        <v>236</v>
      </c>
      <c r="D1521" s="7" t="s">
        <v>86</v>
      </c>
      <c r="E1521" s="33" t="s">
        <v>477</v>
      </c>
      <c r="F1521" s="6" t="s">
        <v>22</v>
      </c>
      <c r="G1521" s="6" t="s">
        <v>1115</v>
      </c>
      <c r="H1521" s="6" t="s">
        <v>24</v>
      </c>
      <c r="I1521" s="34">
        <v>2</v>
      </c>
      <c r="J1521" s="34">
        <v>11678</v>
      </c>
      <c r="K1521" s="34">
        <v>0</v>
      </c>
      <c r="L1521" s="34">
        <v>0</v>
      </c>
      <c r="M1521" s="34">
        <v>0</v>
      </c>
      <c r="N1521" s="34">
        <v>0</v>
      </c>
      <c r="O1521" s="34">
        <v>2</v>
      </c>
      <c r="P1521" s="34">
        <v>11678</v>
      </c>
      <c r="Q1521" s="6" t="s">
        <v>25</v>
      </c>
    </row>
    <row r="1522" spans="1:17" x14ac:dyDescent="0.25">
      <c r="A1522" s="6" t="s">
        <v>2683</v>
      </c>
      <c r="B1522" s="36" t="s">
        <v>36</v>
      </c>
      <c r="C1522" s="36" t="s">
        <v>223</v>
      </c>
      <c r="D1522" s="36" t="s">
        <v>73</v>
      </c>
      <c r="E1522" s="6" t="s">
        <v>736</v>
      </c>
      <c r="F1522" s="6" t="s">
        <v>105</v>
      </c>
      <c r="G1522" s="6" t="s">
        <v>2684</v>
      </c>
      <c r="H1522" s="6" t="s">
        <v>24</v>
      </c>
      <c r="I1522" s="34">
        <v>1</v>
      </c>
      <c r="J1522" s="34">
        <v>11598</v>
      </c>
      <c r="K1522" s="34">
        <v>0</v>
      </c>
      <c r="L1522" s="34">
        <v>0</v>
      </c>
      <c r="M1522" s="34">
        <v>0</v>
      </c>
      <c r="N1522" s="34">
        <v>0</v>
      </c>
      <c r="O1522" s="34">
        <v>1</v>
      </c>
      <c r="P1522" s="34">
        <v>11598</v>
      </c>
      <c r="Q1522" s="6" t="s">
        <v>25</v>
      </c>
    </row>
    <row r="1523" spans="1:17" x14ac:dyDescent="0.25">
      <c r="A1523" s="6" t="s">
        <v>695</v>
      </c>
      <c r="B1523" s="7" t="s">
        <v>18</v>
      </c>
      <c r="C1523" s="7" t="s">
        <v>85</v>
      </c>
      <c r="D1523" s="7" t="s">
        <v>237</v>
      </c>
      <c r="E1523" s="33" t="s">
        <v>229</v>
      </c>
      <c r="F1523" s="6" t="s">
        <v>22</v>
      </c>
      <c r="G1523" s="6" t="s">
        <v>696</v>
      </c>
      <c r="H1523" s="6" t="s">
        <v>24</v>
      </c>
      <c r="I1523" s="34">
        <v>8</v>
      </c>
      <c r="J1523" s="34">
        <v>11360</v>
      </c>
      <c r="K1523" s="34">
        <v>0</v>
      </c>
      <c r="L1523" s="34">
        <v>0</v>
      </c>
      <c r="M1523" s="34">
        <v>0</v>
      </c>
      <c r="N1523" s="34">
        <v>0</v>
      </c>
      <c r="O1523" s="34">
        <v>8</v>
      </c>
      <c r="P1523" s="34">
        <v>11360</v>
      </c>
      <c r="Q1523" s="6" t="s">
        <v>25</v>
      </c>
    </row>
    <row r="1524" spans="1:17" x14ac:dyDescent="0.25">
      <c r="A1524" s="6" t="s">
        <v>2675</v>
      </c>
      <c r="B1524" s="7" t="s">
        <v>18</v>
      </c>
      <c r="C1524" s="7" t="s">
        <v>19</v>
      </c>
      <c r="D1524" s="7" t="s">
        <v>93</v>
      </c>
      <c r="E1524" s="33" t="s">
        <v>21</v>
      </c>
      <c r="F1524" s="6" t="s">
        <v>22</v>
      </c>
      <c r="G1524" s="6" t="s">
        <v>2676</v>
      </c>
      <c r="H1524" s="6" t="s">
        <v>24</v>
      </c>
      <c r="I1524" s="34">
        <v>602</v>
      </c>
      <c r="J1524" s="34">
        <v>60200</v>
      </c>
      <c r="K1524" s="34">
        <v>0</v>
      </c>
      <c r="L1524" s="34">
        <v>0</v>
      </c>
      <c r="M1524" s="34">
        <v>-490</v>
      </c>
      <c r="N1524" s="34">
        <v>-49000</v>
      </c>
      <c r="O1524" s="34">
        <v>112</v>
      </c>
      <c r="P1524" s="34">
        <v>11200</v>
      </c>
      <c r="Q1524" s="6" t="s">
        <v>25</v>
      </c>
    </row>
    <row r="1525" spans="1:17" x14ac:dyDescent="0.25">
      <c r="A1525" s="6" t="s">
        <v>1977</v>
      </c>
      <c r="B1525" s="7" t="s">
        <v>18</v>
      </c>
      <c r="C1525" s="7" t="s">
        <v>68</v>
      </c>
      <c r="D1525" s="7" t="s">
        <v>166</v>
      </c>
      <c r="E1525" s="33" t="s">
        <v>477</v>
      </c>
      <c r="F1525" s="6" t="s">
        <v>22</v>
      </c>
      <c r="G1525" s="6" t="s">
        <v>1978</v>
      </c>
      <c r="H1525" s="6" t="s">
        <v>24</v>
      </c>
      <c r="I1525" s="34">
        <v>3</v>
      </c>
      <c r="J1525" s="34">
        <v>11054</v>
      </c>
      <c r="K1525" s="34">
        <v>0</v>
      </c>
      <c r="L1525" s="34">
        <v>0</v>
      </c>
      <c r="M1525" s="34">
        <v>0</v>
      </c>
      <c r="N1525" s="34">
        <v>0</v>
      </c>
      <c r="O1525" s="34">
        <v>3</v>
      </c>
      <c r="P1525" s="34">
        <v>11054</v>
      </c>
      <c r="Q1525" s="6" t="s">
        <v>25</v>
      </c>
    </row>
    <row r="1526" spans="1:17" x14ac:dyDescent="0.25">
      <c r="A1526" s="6" t="s">
        <v>2130</v>
      </c>
      <c r="B1526" s="7" t="s">
        <v>18</v>
      </c>
      <c r="C1526" s="7" t="s">
        <v>19</v>
      </c>
      <c r="D1526" s="7" t="s">
        <v>356</v>
      </c>
      <c r="E1526" s="33" t="s">
        <v>229</v>
      </c>
      <c r="F1526" s="6" t="s">
        <v>22</v>
      </c>
      <c r="G1526" s="6" t="s">
        <v>2131</v>
      </c>
      <c r="H1526" s="6" t="s">
        <v>24</v>
      </c>
      <c r="I1526" s="34">
        <v>1</v>
      </c>
      <c r="J1526" s="34">
        <v>11000</v>
      </c>
      <c r="K1526" s="34">
        <v>0</v>
      </c>
      <c r="L1526" s="34">
        <v>0</v>
      </c>
      <c r="M1526" s="34">
        <v>0</v>
      </c>
      <c r="N1526" s="34">
        <v>0</v>
      </c>
      <c r="O1526" s="34">
        <v>1</v>
      </c>
      <c r="P1526" s="34">
        <v>11000</v>
      </c>
      <c r="Q1526" s="6" t="s">
        <v>25</v>
      </c>
    </row>
    <row r="1527" spans="1:17" x14ac:dyDescent="0.25">
      <c r="A1527" s="6" t="s">
        <v>2687</v>
      </c>
      <c r="B1527" s="7" t="s">
        <v>18</v>
      </c>
      <c r="C1527" s="7" t="s">
        <v>19</v>
      </c>
      <c r="D1527" s="7" t="s">
        <v>93</v>
      </c>
      <c r="E1527" s="33" t="s">
        <v>21</v>
      </c>
      <c r="F1527" s="6" t="s">
        <v>22</v>
      </c>
      <c r="G1527" s="6" t="s">
        <v>2688</v>
      </c>
      <c r="H1527" s="6" t="s">
        <v>24</v>
      </c>
      <c r="I1527" s="34">
        <v>100</v>
      </c>
      <c r="J1527" s="34">
        <v>10000</v>
      </c>
      <c r="K1527" s="34">
        <v>0</v>
      </c>
      <c r="L1527" s="34">
        <v>0</v>
      </c>
      <c r="M1527" s="34">
        <v>0</v>
      </c>
      <c r="N1527" s="34">
        <v>0</v>
      </c>
      <c r="O1527" s="34">
        <v>100</v>
      </c>
      <c r="P1527" s="34">
        <v>10000</v>
      </c>
      <c r="Q1527" s="6" t="s">
        <v>25</v>
      </c>
    </row>
    <row r="1528" spans="1:17" x14ac:dyDescent="0.25">
      <c r="A1528" s="6" t="s">
        <v>1262</v>
      </c>
      <c r="B1528" s="7" t="s">
        <v>18</v>
      </c>
      <c r="C1528" s="7" t="s">
        <v>1263</v>
      </c>
      <c r="D1528" s="7" t="s">
        <v>166</v>
      </c>
      <c r="E1528" s="35" t="s">
        <v>51</v>
      </c>
      <c r="F1528" s="6" t="s">
        <v>22</v>
      </c>
      <c r="G1528" s="6" t="s">
        <v>1264</v>
      </c>
      <c r="H1528" s="6" t="s">
        <v>24</v>
      </c>
      <c r="I1528" s="34">
        <v>12</v>
      </c>
      <c r="J1528" s="34">
        <v>9915</v>
      </c>
      <c r="K1528" s="34">
        <v>0</v>
      </c>
      <c r="L1528" s="34">
        <v>0</v>
      </c>
      <c r="M1528" s="34">
        <v>0</v>
      </c>
      <c r="N1528" s="34">
        <v>0</v>
      </c>
      <c r="O1528" s="34">
        <v>12</v>
      </c>
      <c r="P1528" s="34">
        <v>9915</v>
      </c>
      <c r="Q1528" s="6" t="s">
        <v>25</v>
      </c>
    </row>
    <row r="1529" spans="1:17" x14ac:dyDescent="0.25">
      <c r="A1529" s="6" t="s">
        <v>2689</v>
      </c>
      <c r="B1529" s="7" t="s">
        <v>18</v>
      </c>
      <c r="C1529" s="7" t="s">
        <v>81</v>
      </c>
      <c r="D1529" s="7" t="s">
        <v>166</v>
      </c>
      <c r="E1529" s="33" t="s">
        <v>74</v>
      </c>
      <c r="F1529" s="6" t="s">
        <v>22</v>
      </c>
      <c r="G1529" s="6" t="s">
        <v>2690</v>
      </c>
      <c r="H1529" s="6" t="s">
        <v>24</v>
      </c>
      <c r="I1529" s="34">
        <v>0</v>
      </c>
      <c r="J1529" s="34">
        <v>0</v>
      </c>
      <c r="K1529" s="34">
        <v>100</v>
      </c>
      <c r="L1529" s="34">
        <v>9893</v>
      </c>
      <c r="M1529" s="34">
        <v>0</v>
      </c>
      <c r="N1529" s="34">
        <v>0</v>
      </c>
      <c r="O1529" s="34">
        <v>100</v>
      </c>
      <c r="P1529" s="34">
        <v>9893</v>
      </c>
      <c r="Q1529" s="6" t="s">
        <v>25</v>
      </c>
    </row>
    <row r="1530" spans="1:17" x14ac:dyDescent="0.25">
      <c r="A1530" s="6" t="s">
        <v>1665</v>
      </c>
      <c r="B1530" s="7" t="s">
        <v>18</v>
      </c>
      <c r="C1530" s="7" t="s">
        <v>1263</v>
      </c>
      <c r="D1530" s="7" t="s">
        <v>86</v>
      </c>
      <c r="E1530" s="35" t="s">
        <v>51</v>
      </c>
      <c r="F1530" s="6" t="s">
        <v>40</v>
      </c>
      <c r="G1530" s="6" t="s">
        <v>1666</v>
      </c>
      <c r="H1530" s="6" t="s">
        <v>24</v>
      </c>
      <c r="I1530" s="34">
        <v>2</v>
      </c>
      <c r="J1530" s="34">
        <v>9882</v>
      </c>
      <c r="K1530" s="34">
        <v>0</v>
      </c>
      <c r="L1530" s="34">
        <v>0</v>
      </c>
      <c r="M1530" s="34">
        <v>0</v>
      </c>
      <c r="N1530" s="34">
        <v>0</v>
      </c>
      <c r="O1530" s="34">
        <v>2</v>
      </c>
      <c r="P1530" s="34">
        <v>9882</v>
      </c>
      <c r="Q1530" s="6" t="s">
        <v>25</v>
      </c>
    </row>
    <row r="1531" spans="1:17" x14ac:dyDescent="0.25">
      <c r="A1531" s="6" t="s">
        <v>2648</v>
      </c>
      <c r="B1531" s="7" t="s">
        <v>18</v>
      </c>
      <c r="C1531" s="7" t="s">
        <v>445</v>
      </c>
      <c r="D1531" s="7" t="s">
        <v>61</v>
      </c>
      <c r="E1531" s="33" t="s">
        <v>21</v>
      </c>
      <c r="F1531" s="6" t="s">
        <v>22</v>
      </c>
      <c r="G1531" s="6" t="s">
        <v>2649</v>
      </c>
      <c r="H1531" s="6" t="s">
        <v>24</v>
      </c>
      <c r="I1531" s="34">
        <v>14</v>
      </c>
      <c r="J1531" s="34">
        <v>9590</v>
      </c>
      <c r="K1531" s="34">
        <v>0</v>
      </c>
      <c r="L1531" s="34">
        <v>0</v>
      </c>
      <c r="M1531" s="34">
        <v>0</v>
      </c>
      <c r="N1531" s="34">
        <v>0</v>
      </c>
      <c r="O1531" s="34">
        <v>14</v>
      </c>
      <c r="P1531" s="34">
        <v>9590</v>
      </c>
      <c r="Q1531" s="6" t="s">
        <v>25</v>
      </c>
    </row>
    <row r="1532" spans="1:17" x14ac:dyDescent="0.25">
      <c r="A1532" s="6" t="s">
        <v>326</v>
      </c>
      <c r="B1532" s="7" t="s">
        <v>18</v>
      </c>
      <c r="C1532" s="7" t="s">
        <v>182</v>
      </c>
      <c r="D1532" s="7" t="s">
        <v>93</v>
      </c>
      <c r="E1532" s="33" t="s">
        <v>229</v>
      </c>
      <c r="F1532" s="6" t="s">
        <v>22</v>
      </c>
      <c r="G1532" s="6" t="s">
        <v>327</v>
      </c>
      <c r="H1532" s="6" t="s">
        <v>24</v>
      </c>
      <c r="I1532" s="34">
        <v>80</v>
      </c>
      <c r="J1532" s="34">
        <v>9200</v>
      </c>
      <c r="K1532" s="34">
        <v>0</v>
      </c>
      <c r="L1532" s="34">
        <v>0</v>
      </c>
      <c r="M1532" s="34">
        <v>0</v>
      </c>
      <c r="N1532" s="34">
        <v>0</v>
      </c>
      <c r="O1532" s="34">
        <v>80</v>
      </c>
      <c r="P1532" s="34">
        <v>9200</v>
      </c>
      <c r="Q1532" s="6" t="s">
        <v>25</v>
      </c>
    </row>
    <row r="1533" spans="1:17" x14ac:dyDescent="0.25">
      <c r="A1533" s="6" t="s">
        <v>2280</v>
      </c>
      <c r="B1533" s="7" t="s">
        <v>18</v>
      </c>
      <c r="C1533" s="7" t="s">
        <v>68</v>
      </c>
      <c r="D1533" s="7" t="s">
        <v>166</v>
      </c>
      <c r="E1533" s="33" t="s">
        <v>477</v>
      </c>
      <c r="F1533" s="6" t="s">
        <v>22</v>
      </c>
      <c r="G1533" s="6" t="s">
        <v>2281</v>
      </c>
      <c r="H1533" s="6" t="s">
        <v>24</v>
      </c>
      <c r="I1533" s="34">
        <v>6</v>
      </c>
      <c r="J1533" s="34">
        <v>9084</v>
      </c>
      <c r="K1533" s="34">
        <v>0</v>
      </c>
      <c r="L1533" s="34">
        <v>0</v>
      </c>
      <c r="M1533" s="34">
        <v>0</v>
      </c>
      <c r="N1533" s="34">
        <v>0</v>
      </c>
      <c r="O1533" s="34">
        <v>6</v>
      </c>
      <c r="P1533" s="34">
        <v>9084</v>
      </c>
      <c r="Q1533" s="6" t="s">
        <v>25</v>
      </c>
    </row>
    <row r="1534" spans="1:17" x14ac:dyDescent="0.25">
      <c r="A1534" s="6" t="s">
        <v>2632</v>
      </c>
      <c r="B1534" s="7" t="s">
        <v>18</v>
      </c>
      <c r="C1534" s="7" t="s">
        <v>81</v>
      </c>
      <c r="D1534" s="7" t="s">
        <v>166</v>
      </c>
      <c r="E1534" s="33" t="s">
        <v>74</v>
      </c>
      <c r="F1534" s="6" t="s">
        <v>22</v>
      </c>
      <c r="G1534" s="6" t="s">
        <v>2633</v>
      </c>
      <c r="H1534" s="6" t="s">
        <v>24</v>
      </c>
      <c r="I1534" s="34">
        <v>0</v>
      </c>
      <c r="J1534" s="34">
        <v>0</v>
      </c>
      <c r="K1534" s="34">
        <v>16</v>
      </c>
      <c r="L1534" s="34">
        <v>9024</v>
      </c>
      <c r="M1534" s="34">
        <v>0</v>
      </c>
      <c r="N1534" s="34">
        <v>0</v>
      </c>
      <c r="O1534" s="34">
        <v>16</v>
      </c>
      <c r="P1534" s="34">
        <v>9024</v>
      </c>
      <c r="Q1534" s="6" t="s">
        <v>25</v>
      </c>
    </row>
    <row r="1535" spans="1:17" x14ac:dyDescent="0.25">
      <c r="A1535" s="6" t="s">
        <v>2691</v>
      </c>
      <c r="B1535" s="7" t="s">
        <v>18</v>
      </c>
      <c r="C1535" s="7" t="s">
        <v>514</v>
      </c>
      <c r="D1535" s="7" t="s">
        <v>93</v>
      </c>
      <c r="E1535" s="33" t="s">
        <v>21</v>
      </c>
      <c r="F1535" s="6" t="s">
        <v>22</v>
      </c>
      <c r="G1535" s="6" t="s">
        <v>2692</v>
      </c>
      <c r="H1535" s="6" t="s">
        <v>24</v>
      </c>
      <c r="I1535" s="34">
        <v>26</v>
      </c>
      <c r="J1535" s="34">
        <v>8580</v>
      </c>
      <c r="K1535" s="34">
        <v>0</v>
      </c>
      <c r="L1535" s="34">
        <v>0</v>
      </c>
      <c r="M1535" s="34">
        <v>0</v>
      </c>
      <c r="N1535" s="34">
        <v>0</v>
      </c>
      <c r="O1535" s="34">
        <v>26</v>
      </c>
      <c r="P1535" s="34">
        <v>8580</v>
      </c>
      <c r="Q1535" s="6" t="s">
        <v>25</v>
      </c>
    </row>
    <row r="1536" spans="1:17" x14ac:dyDescent="0.25">
      <c r="A1536" s="6" t="s">
        <v>2374</v>
      </c>
      <c r="B1536" s="7" t="s">
        <v>18</v>
      </c>
      <c r="C1536" s="7" t="s">
        <v>760</v>
      </c>
      <c r="D1536" s="7" t="s">
        <v>882</v>
      </c>
      <c r="E1536" s="33" t="s">
        <v>157</v>
      </c>
      <c r="F1536" s="6" t="s">
        <v>22</v>
      </c>
      <c r="G1536" s="6" t="s">
        <v>2375</v>
      </c>
      <c r="H1536" s="6" t="s">
        <v>24</v>
      </c>
      <c r="I1536" s="34">
        <v>306</v>
      </c>
      <c r="J1536" s="34">
        <v>851016</v>
      </c>
      <c r="K1536" s="34">
        <v>0</v>
      </c>
      <c r="L1536" s="34">
        <v>0</v>
      </c>
      <c r="M1536" s="34">
        <v>-303</v>
      </c>
      <c r="N1536" s="34">
        <v>-842673</v>
      </c>
      <c r="O1536" s="34">
        <v>3</v>
      </c>
      <c r="P1536" s="34">
        <v>8343</v>
      </c>
      <c r="Q1536" s="6" t="s">
        <v>25</v>
      </c>
    </row>
    <row r="1537" spans="1:17" x14ac:dyDescent="0.25">
      <c r="A1537" s="6" t="s">
        <v>1639</v>
      </c>
      <c r="B1537" s="7" t="s">
        <v>18</v>
      </c>
      <c r="C1537" s="7" t="s">
        <v>226</v>
      </c>
      <c r="D1537" s="7" t="s">
        <v>166</v>
      </c>
      <c r="E1537" s="35" t="s">
        <v>51</v>
      </c>
      <c r="F1537" s="6" t="s">
        <v>40</v>
      </c>
      <c r="G1537" s="6" t="s">
        <v>1640</v>
      </c>
      <c r="H1537" s="6" t="s">
        <v>24</v>
      </c>
      <c r="I1537" s="34">
        <v>5</v>
      </c>
      <c r="J1537" s="34">
        <v>8292</v>
      </c>
      <c r="K1537" s="34">
        <v>0</v>
      </c>
      <c r="L1537" s="34">
        <v>0</v>
      </c>
      <c r="M1537" s="34">
        <v>0</v>
      </c>
      <c r="N1537" s="34">
        <v>0</v>
      </c>
      <c r="O1537" s="34">
        <v>5</v>
      </c>
      <c r="P1537" s="34">
        <v>8292</v>
      </c>
      <c r="Q1537" s="6" t="s">
        <v>25</v>
      </c>
    </row>
    <row r="1538" spans="1:17" x14ac:dyDescent="0.25">
      <c r="A1538" s="6" t="s">
        <v>1030</v>
      </c>
      <c r="B1538" s="7" t="s">
        <v>18</v>
      </c>
      <c r="C1538" s="7" t="s">
        <v>19</v>
      </c>
      <c r="D1538" s="7" t="s">
        <v>351</v>
      </c>
      <c r="E1538" s="33" t="s">
        <v>157</v>
      </c>
      <c r="F1538" s="6" t="s">
        <v>22</v>
      </c>
      <c r="G1538" s="6" t="s">
        <v>1031</v>
      </c>
      <c r="H1538" s="6" t="s">
        <v>24</v>
      </c>
      <c r="I1538" s="34">
        <v>1</v>
      </c>
      <c r="J1538" s="34">
        <v>7881</v>
      </c>
      <c r="K1538" s="34">
        <v>20</v>
      </c>
      <c r="L1538" s="34">
        <v>157614</v>
      </c>
      <c r="M1538" s="34">
        <v>-20</v>
      </c>
      <c r="N1538" s="34">
        <v>-157614</v>
      </c>
      <c r="O1538" s="34">
        <v>1</v>
      </c>
      <c r="P1538" s="34">
        <v>7881</v>
      </c>
      <c r="Q1538" s="6" t="s">
        <v>25</v>
      </c>
    </row>
    <row r="1539" spans="1:17" x14ac:dyDescent="0.25">
      <c r="A1539" s="6" t="s">
        <v>2186</v>
      </c>
      <c r="B1539" s="7" t="s">
        <v>18</v>
      </c>
      <c r="C1539" s="7" t="s">
        <v>19</v>
      </c>
      <c r="D1539" s="7" t="s">
        <v>166</v>
      </c>
      <c r="E1539" s="33" t="s">
        <v>477</v>
      </c>
      <c r="F1539" s="6" t="s">
        <v>22</v>
      </c>
      <c r="G1539" s="6" t="s">
        <v>2187</v>
      </c>
      <c r="H1539" s="6" t="s">
        <v>24</v>
      </c>
      <c r="I1539" s="34">
        <v>12</v>
      </c>
      <c r="J1539" s="34">
        <v>7728</v>
      </c>
      <c r="K1539" s="34">
        <v>0</v>
      </c>
      <c r="L1539" s="34">
        <v>0</v>
      </c>
      <c r="M1539" s="34">
        <v>0</v>
      </c>
      <c r="N1539" s="34">
        <v>0</v>
      </c>
      <c r="O1539" s="34">
        <v>12</v>
      </c>
      <c r="P1539" s="34">
        <v>7728</v>
      </c>
      <c r="Q1539" s="6" t="s">
        <v>25</v>
      </c>
    </row>
    <row r="1540" spans="1:17" x14ac:dyDescent="0.25">
      <c r="A1540" s="6" t="s">
        <v>2614</v>
      </c>
      <c r="B1540" s="7" t="s">
        <v>18</v>
      </c>
      <c r="C1540" s="7" t="s">
        <v>144</v>
      </c>
      <c r="D1540" s="7" t="s">
        <v>166</v>
      </c>
      <c r="E1540" s="33" t="s">
        <v>984</v>
      </c>
      <c r="F1540" s="6" t="s">
        <v>22</v>
      </c>
      <c r="G1540" s="6" t="s">
        <v>2615</v>
      </c>
      <c r="H1540" s="6" t="s">
        <v>24</v>
      </c>
      <c r="I1540" s="34">
        <v>2</v>
      </c>
      <c r="J1540" s="34">
        <v>7650</v>
      </c>
      <c r="K1540" s="34">
        <v>0</v>
      </c>
      <c r="L1540" s="34">
        <v>0</v>
      </c>
      <c r="M1540" s="34">
        <v>0</v>
      </c>
      <c r="N1540" s="34">
        <v>0</v>
      </c>
      <c r="O1540" s="34">
        <v>2</v>
      </c>
      <c r="P1540" s="34">
        <v>7650</v>
      </c>
      <c r="Q1540" s="6" t="s">
        <v>25</v>
      </c>
    </row>
    <row r="1541" spans="1:17" x14ac:dyDescent="0.25">
      <c r="A1541" s="6" t="s">
        <v>2693</v>
      </c>
      <c r="B1541" s="7" t="s">
        <v>18</v>
      </c>
      <c r="C1541" s="7" t="s">
        <v>514</v>
      </c>
      <c r="D1541" s="7" t="s">
        <v>536</v>
      </c>
      <c r="E1541" s="33" t="s">
        <v>21</v>
      </c>
      <c r="F1541" s="6" t="s">
        <v>22</v>
      </c>
      <c r="G1541" s="6" t="s">
        <v>2694</v>
      </c>
      <c r="H1541" s="6" t="s">
        <v>24</v>
      </c>
      <c r="I1541" s="34">
        <v>11</v>
      </c>
      <c r="J1541" s="34">
        <v>7425</v>
      </c>
      <c r="K1541" s="34">
        <v>0</v>
      </c>
      <c r="L1541" s="34">
        <v>0</v>
      </c>
      <c r="M1541" s="34">
        <v>0</v>
      </c>
      <c r="N1541" s="34">
        <v>0</v>
      </c>
      <c r="O1541" s="34">
        <v>11</v>
      </c>
      <c r="P1541" s="34">
        <v>7425</v>
      </c>
      <c r="Q1541" s="6" t="s">
        <v>25</v>
      </c>
    </row>
    <row r="1542" spans="1:17" x14ac:dyDescent="0.25">
      <c r="A1542" s="6" t="s">
        <v>2695</v>
      </c>
      <c r="B1542" s="7" t="s">
        <v>18</v>
      </c>
      <c r="C1542" s="7" t="s">
        <v>514</v>
      </c>
      <c r="D1542" s="7" t="s">
        <v>536</v>
      </c>
      <c r="E1542" s="33" t="s">
        <v>21</v>
      </c>
      <c r="F1542" s="6" t="s">
        <v>22</v>
      </c>
      <c r="G1542" s="6" t="s">
        <v>2696</v>
      </c>
      <c r="H1542" s="6" t="s">
        <v>24</v>
      </c>
      <c r="I1542" s="34">
        <v>59</v>
      </c>
      <c r="J1542" s="34">
        <v>7375</v>
      </c>
      <c r="K1542" s="34">
        <v>0</v>
      </c>
      <c r="L1542" s="34">
        <v>0</v>
      </c>
      <c r="M1542" s="34">
        <v>0</v>
      </c>
      <c r="N1542" s="34">
        <v>0</v>
      </c>
      <c r="O1542" s="34">
        <v>59</v>
      </c>
      <c r="P1542" s="34">
        <v>7375</v>
      </c>
      <c r="Q1542" s="6" t="s">
        <v>25</v>
      </c>
    </row>
    <row r="1543" spans="1:17" x14ac:dyDescent="0.25">
      <c r="A1543" s="6" t="s">
        <v>1650</v>
      </c>
      <c r="B1543" s="7" t="s">
        <v>18</v>
      </c>
      <c r="C1543" s="7" t="s">
        <v>324</v>
      </c>
      <c r="D1543" s="7" t="s">
        <v>93</v>
      </c>
      <c r="E1543" s="33" t="s">
        <v>506</v>
      </c>
      <c r="F1543" s="6" t="s">
        <v>22</v>
      </c>
      <c r="G1543" s="6" t="s">
        <v>1651</v>
      </c>
      <c r="H1543" s="6" t="s">
        <v>24</v>
      </c>
      <c r="I1543" s="34">
        <v>30</v>
      </c>
      <c r="J1543" s="34">
        <v>1718</v>
      </c>
      <c r="K1543" s="34">
        <v>628</v>
      </c>
      <c r="L1543" s="34">
        <v>35962</v>
      </c>
      <c r="M1543" s="34">
        <v>-544</v>
      </c>
      <c r="N1543" s="34">
        <v>-31152</v>
      </c>
      <c r="O1543" s="34">
        <v>114</v>
      </c>
      <c r="P1543" s="34">
        <v>6528</v>
      </c>
      <c r="Q1543" s="6" t="s">
        <v>25</v>
      </c>
    </row>
    <row r="1544" spans="1:17" x14ac:dyDescent="0.25">
      <c r="A1544" s="6" t="s">
        <v>2727</v>
      </c>
      <c r="B1544" s="7" t="s">
        <v>18</v>
      </c>
      <c r="C1544" s="7" t="s">
        <v>223</v>
      </c>
      <c r="D1544" s="7" t="s">
        <v>86</v>
      </c>
      <c r="E1544" s="35" t="s">
        <v>148</v>
      </c>
      <c r="F1544" s="6" t="s">
        <v>22</v>
      </c>
      <c r="G1544" s="6" t="s">
        <v>2728</v>
      </c>
      <c r="H1544" s="6" t="s">
        <v>24</v>
      </c>
      <c r="I1544" s="34">
        <v>0</v>
      </c>
      <c r="J1544" s="34">
        <v>0</v>
      </c>
      <c r="K1544" s="34">
        <v>1</v>
      </c>
      <c r="L1544" s="34">
        <v>6158</v>
      </c>
      <c r="M1544" s="34">
        <v>0</v>
      </c>
      <c r="N1544" s="34">
        <v>0</v>
      </c>
      <c r="O1544" s="34">
        <v>1</v>
      </c>
      <c r="P1544" s="34">
        <v>6158</v>
      </c>
      <c r="Q1544" s="6" t="s">
        <v>25</v>
      </c>
    </row>
    <row r="1545" spans="1:17" x14ac:dyDescent="0.25">
      <c r="A1545" s="6" t="s">
        <v>2699</v>
      </c>
      <c r="B1545" s="7" t="s">
        <v>18</v>
      </c>
      <c r="C1545" s="7" t="s">
        <v>498</v>
      </c>
      <c r="D1545" s="7" t="s">
        <v>61</v>
      </c>
      <c r="E1545" s="33" t="s">
        <v>21</v>
      </c>
      <c r="F1545" s="6" t="s">
        <v>22</v>
      </c>
      <c r="G1545" s="6" t="s">
        <v>2700</v>
      </c>
      <c r="H1545" s="6" t="s">
        <v>24</v>
      </c>
      <c r="I1545" s="34">
        <v>4</v>
      </c>
      <c r="J1545" s="34">
        <v>6000</v>
      </c>
      <c r="K1545" s="34">
        <v>0</v>
      </c>
      <c r="L1545" s="34">
        <v>0</v>
      </c>
      <c r="M1545" s="34">
        <v>0</v>
      </c>
      <c r="N1545" s="34">
        <v>0</v>
      </c>
      <c r="O1545" s="34">
        <v>4</v>
      </c>
      <c r="P1545" s="34">
        <v>6000</v>
      </c>
      <c r="Q1545" s="6" t="s">
        <v>25</v>
      </c>
    </row>
    <row r="1546" spans="1:17" x14ac:dyDescent="0.25">
      <c r="A1546" s="6" t="s">
        <v>2701</v>
      </c>
      <c r="B1546" s="36" t="s">
        <v>185</v>
      </c>
      <c r="C1546" s="36" t="s">
        <v>1151</v>
      </c>
      <c r="D1546" s="36" t="s">
        <v>2163</v>
      </c>
      <c r="E1546" s="6" t="s">
        <v>21</v>
      </c>
      <c r="F1546" s="6" t="s">
        <v>22</v>
      </c>
      <c r="G1546" s="6" t="s">
        <v>2702</v>
      </c>
      <c r="H1546" s="6" t="s">
        <v>24</v>
      </c>
      <c r="I1546" s="34">
        <v>19</v>
      </c>
      <c r="J1546" s="34">
        <v>5700</v>
      </c>
      <c r="K1546" s="34">
        <v>0</v>
      </c>
      <c r="L1546" s="34">
        <v>0</v>
      </c>
      <c r="M1546" s="34">
        <v>0</v>
      </c>
      <c r="N1546" s="34">
        <v>0</v>
      </c>
      <c r="O1546" s="34">
        <v>19</v>
      </c>
      <c r="P1546" s="34">
        <v>5700</v>
      </c>
      <c r="Q1546" s="6" t="s">
        <v>34</v>
      </c>
    </row>
    <row r="1547" spans="1:17" x14ac:dyDescent="0.25">
      <c r="A1547" s="6" t="s">
        <v>91</v>
      </c>
      <c r="B1547" s="7" t="s">
        <v>18</v>
      </c>
      <c r="C1547" s="7" t="s">
        <v>92</v>
      </c>
      <c r="D1547" s="7" t="s">
        <v>93</v>
      </c>
      <c r="E1547" s="35" t="s">
        <v>51</v>
      </c>
      <c r="F1547" s="6" t="s">
        <v>40</v>
      </c>
      <c r="G1547" s="6" t="s">
        <v>94</v>
      </c>
      <c r="H1547" s="6" t="s">
        <v>24</v>
      </c>
      <c r="I1547" s="34">
        <v>8</v>
      </c>
      <c r="J1547" s="34">
        <v>5632</v>
      </c>
      <c r="K1547" s="34">
        <v>0</v>
      </c>
      <c r="L1547" s="34">
        <v>0</v>
      </c>
      <c r="M1547" s="34">
        <v>0</v>
      </c>
      <c r="N1547" s="34">
        <v>0</v>
      </c>
      <c r="O1547" s="34">
        <v>8</v>
      </c>
      <c r="P1547" s="34">
        <v>5632</v>
      </c>
      <c r="Q1547" s="6" t="s">
        <v>25</v>
      </c>
    </row>
    <row r="1548" spans="1:17" x14ac:dyDescent="0.25">
      <c r="A1548" s="6" t="s">
        <v>2772</v>
      </c>
      <c r="B1548" s="36" t="s">
        <v>36</v>
      </c>
      <c r="C1548" s="36" t="s">
        <v>134</v>
      </c>
      <c r="D1548" s="36" t="s">
        <v>38</v>
      </c>
      <c r="E1548" s="6" t="s">
        <v>229</v>
      </c>
      <c r="F1548" s="6" t="s">
        <v>105</v>
      </c>
      <c r="G1548" s="6" t="s">
        <v>2773</v>
      </c>
      <c r="H1548" s="6" t="s">
        <v>24</v>
      </c>
      <c r="I1548" s="34">
        <v>1</v>
      </c>
      <c r="J1548" s="34">
        <v>5583</v>
      </c>
      <c r="K1548" s="34">
        <v>0</v>
      </c>
      <c r="L1548" s="34">
        <v>36072</v>
      </c>
      <c r="M1548" s="34">
        <v>0</v>
      </c>
      <c r="N1548" s="34">
        <v>-36072</v>
      </c>
      <c r="O1548" s="34">
        <v>1</v>
      </c>
      <c r="P1548" s="34">
        <v>5583</v>
      </c>
      <c r="Q1548" s="6" t="s">
        <v>25</v>
      </c>
    </row>
    <row r="1549" spans="1:17" x14ac:dyDescent="0.25">
      <c r="A1549" s="6" t="s">
        <v>2630</v>
      </c>
      <c r="B1549" s="7" t="s">
        <v>18</v>
      </c>
      <c r="C1549" s="7" t="s">
        <v>19</v>
      </c>
      <c r="D1549" s="7" t="s">
        <v>93</v>
      </c>
      <c r="E1549" s="35" t="s">
        <v>51</v>
      </c>
      <c r="F1549" s="6" t="s">
        <v>22</v>
      </c>
      <c r="G1549" s="6" t="s">
        <v>2631</v>
      </c>
      <c r="H1549" s="6" t="s">
        <v>24</v>
      </c>
      <c r="I1549" s="34">
        <v>8</v>
      </c>
      <c r="J1549" s="34">
        <v>4400</v>
      </c>
      <c r="K1549" s="34">
        <v>0</v>
      </c>
      <c r="L1549" s="34">
        <v>0</v>
      </c>
      <c r="M1549" s="34">
        <v>0</v>
      </c>
      <c r="N1549" s="34">
        <v>0</v>
      </c>
      <c r="O1549" s="34">
        <v>8</v>
      </c>
      <c r="P1549" s="34">
        <v>4400</v>
      </c>
      <c r="Q1549" s="6" t="s">
        <v>25</v>
      </c>
    </row>
    <row r="1550" spans="1:17" x14ac:dyDescent="0.25">
      <c r="A1550" s="6" t="s">
        <v>1965</v>
      </c>
      <c r="B1550" s="7" t="s">
        <v>18</v>
      </c>
      <c r="C1550" s="7" t="s">
        <v>19</v>
      </c>
      <c r="D1550" s="7" t="s">
        <v>93</v>
      </c>
      <c r="E1550" s="33" t="s">
        <v>157</v>
      </c>
      <c r="F1550" s="6" t="s">
        <v>22</v>
      </c>
      <c r="G1550" s="6" t="s">
        <v>1966</v>
      </c>
      <c r="H1550" s="6" t="s">
        <v>24</v>
      </c>
      <c r="I1550" s="34">
        <v>48</v>
      </c>
      <c r="J1550" s="34">
        <v>4224</v>
      </c>
      <c r="K1550" s="34">
        <v>0</v>
      </c>
      <c r="L1550" s="34">
        <v>0</v>
      </c>
      <c r="M1550" s="34">
        <v>0</v>
      </c>
      <c r="N1550" s="34">
        <v>0</v>
      </c>
      <c r="O1550" s="34">
        <v>48</v>
      </c>
      <c r="P1550" s="34">
        <v>4224</v>
      </c>
      <c r="Q1550" s="6" t="s">
        <v>25</v>
      </c>
    </row>
    <row r="1551" spans="1:17" x14ac:dyDescent="0.25">
      <c r="A1551" s="6" t="s">
        <v>1435</v>
      </c>
      <c r="B1551" s="7" t="s">
        <v>18</v>
      </c>
      <c r="C1551" s="7" t="s">
        <v>595</v>
      </c>
      <c r="D1551" s="7" t="s">
        <v>166</v>
      </c>
      <c r="E1551" s="33" t="s">
        <v>984</v>
      </c>
      <c r="F1551" s="6" t="s">
        <v>22</v>
      </c>
      <c r="G1551" s="6" t="s">
        <v>1436</v>
      </c>
      <c r="H1551" s="6" t="s">
        <v>24</v>
      </c>
      <c r="I1551" s="34">
        <v>1</v>
      </c>
      <c r="J1551" s="34">
        <v>4016</v>
      </c>
      <c r="K1551" s="34">
        <v>0</v>
      </c>
      <c r="L1551" s="34">
        <v>0</v>
      </c>
      <c r="M1551" s="34">
        <v>0</v>
      </c>
      <c r="N1551" s="34">
        <v>0</v>
      </c>
      <c r="O1551" s="34">
        <v>1</v>
      </c>
      <c r="P1551" s="34">
        <v>4016</v>
      </c>
      <c r="Q1551" s="6" t="s">
        <v>25</v>
      </c>
    </row>
    <row r="1552" spans="1:17" x14ac:dyDescent="0.25">
      <c r="A1552" s="6" t="s">
        <v>2703</v>
      </c>
      <c r="B1552" s="7" t="s">
        <v>18</v>
      </c>
      <c r="C1552" s="7" t="s">
        <v>54</v>
      </c>
      <c r="D1552" s="7" t="s">
        <v>93</v>
      </c>
      <c r="E1552" s="33" t="s">
        <v>21</v>
      </c>
      <c r="F1552" s="6" t="s">
        <v>22</v>
      </c>
      <c r="G1552" s="6" t="s">
        <v>2704</v>
      </c>
      <c r="H1552" s="6" t="s">
        <v>24</v>
      </c>
      <c r="I1552" s="34">
        <v>36</v>
      </c>
      <c r="J1552" s="34">
        <v>3960</v>
      </c>
      <c r="K1552" s="34">
        <v>0</v>
      </c>
      <c r="L1552" s="34">
        <v>0</v>
      </c>
      <c r="M1552" s="34">
        <v>0</v>
      </c>
      <c r="N1552" s="34">
        <v>0</v>
      </c>
      <c r="O1552" s="34">
        <v>36</v>
      </c>
      <c r="P1552" s="34">
        <v>3960</v>
      </c>
      <c r="Q1552" s="6" t="s">
        <v>25</v>
      </c>
    </row>
    <row r="1553" spans="1:17" x14ac:dyDescent="0.25">
      <c r="A1553" s="6" t="s">
        <v>2257</v>
      </c>
      <c r="B1553" s="36" t="s">
        <v>36</v>
      </c>
      <c r="C1553" s="36" t="s">
        <v>1038</v>
      </c>
      <c r="D1553" s="36" t="s">
        <v>546</v>
      </c>
      <c r="E1553" s="6" t="s">
        <v>2258</v>
      </c>
      <c r="F1553" s="6" t="s">
        <v>2718</v>
      </c>
      <c r="G1553" s="6" t="s">
        <v>2259</v>
      </c>
      <c r="H1553" s="6" t="s">
        <v>24</v>
      </c>
      <c r="I1553" s="34">
        <v>0</v>
      </c>
      <c r="J1553" s="34">
        <v>0</v>
      </c>
      <c r="K1553" s="34">
        <v>1</v>
      </c>
      <c r="L1553" s="34">
        <v>6580</v>
      </c>
      <c r="M1553" s="34">
        <v>0</v>
      </c>
      <c r="N1553" s="34">
        <v>-3192</v>
      </c>
      <c r="O1553" s="34">
        <v>1</v>
      </c>
      <c r="P1553" s="34">
        <v>3388</v>
      </c>
      <c r="Q1553" s="6" t="s">
        <v>25</v>
      </c>
    </row>
    <row r="1554" spans="1:17" x14ac:dyDescent="0.25">
      <c r="A1554" s="6" t="s">
        <v>2171</v>
      </c>
      <c r="B1554" s="7" t="s">
        <v>18</v>
      </c>
      <c r="C1554" s="7" t="s">
        <v>144</v>
      </c>
      <c r="D1554" s="7" t="s">
        <v>93</v>
      </c>
      <c r="E1554" s="33" t="s">
        <v>229</v>
      </c>
      <c r="F1554" s="6" t="s">
        <v>22</v>
      </c>
      <c r="G1554" s="6" t="s">
        <v>2172</v>
      </c>
      <c r="H1554" s="6" t="s">
        <v>24</v>
      </c>
      <c r="I1554" s="34">
        <v>22</v>
      </c>
      <c r="J1554" s="34">
        <v>3190</v>
      </c>
      <c r="K1554" s="34">
        <v>0</v>
      </c>
      <c r="L1554" s="34">
        <v>0</v>
      </c>
      <c r="M1554" s="34">
        <v>0</v>
      </c>
      <c r="N1554" s="34">
        <v>0</v>
      </c>
      <c r="O1554" s="34">
        <v>22</v>
      </c>
      <c r="P1554" s="34">
        <v>3190</v>
      </c>
      <c r="Q1554" s="6" t="s">
        <v>25</v>
      </c>
    </row>
    <row r="1555" spans="1:17" x14ac:dyDescent="0.25">
      <c r="A1555" s="6" t="s">
        <v>2705</v>
      </c>
      <c r="B1555" s="7" t="s">
        <v>18</v>
      </c>
      <c r="C1555" s="7" t="s">
        <v>226</v>
      </c>
      <c r="D1555" s="7" t="s">
        <v>152</v>
      </c>
      <c r="E1555" s="35" t="s">
        <v>51</v>
      </c>
      <c r="F1555" s="6" t="s">
        <v>22</v>
      </c>
      <c r="G1555" s="6" t="s">
        <v>2706</v>
      </c>
      <c r="H1555" s="6" t="s">
        <v>24</v>
      </c>
      <c r="I1555" s="34">
        <v>1</v>
      </c>
      <c r="J1555" s="34">
        <v>2827</v>
      </c>
      <c r="K1555" s="34">
        <v>0</v>
      </c>
      <c r="L1555" s="34">
        <v>0</v>
      </c>
      <c r="M1555" s="34">
        <v>0</v>
      </c>
      <c r="N1555" s="34">
        <v>0</v>
      </c>
      <c r="O1555" s="34">
        <v>1</v>
      </c>
      <c r="P1555" s="34">
        <v>2827</v>
      </c>
      <c r="Q1555" s="6" t="s">
        <v>25</v>
      </c>
    </row>
    <row r="1556" spans="1:17" x14ac:dyDescent="0.25">
      <c r="A1556" s="6" t="s">
        <v>2707</v>
      </c>
      <c r="B1556" s="36" t="s">
        <v>185</v>
      </c>
      <c r="C1556" s="36" t="s">
        <v>186</v>
      </c>
      <c r="D1556" s="36" t="s">
        <v>2163</v>
      </c>
      <c r="E1556" s="6" t="s">
        <v>21</v>
      </c>
      <c r="F1556" s="6" t="s">
        <v>22</v>
      </c>
      <c r="G1556" s="6" t="s">
        <v>2708</v>
      </c>
      <c r="H1556" s="6" t="s">
        <v>24</v>
      </c>
      <c r="I1556" s="34">
        <v>4</v>
      </c>
      <c r="J1556" s="34">
        <v>2000</v>
      </c>
      <c r="K1556" s="34">
        <v>0</v>
      </c>
      <c r="L1556" s="34">
        <v>0</v>
      </c>
      <c r="M1556" s="34">
        <v>0</v>
      </c>
      <c r="N1556" s="34">
        <v>0</v>
      </c>
      <c r="O1556" s="34">
        <v>4</v>
      </c>
      <c r="P1556" s="34">
        <v>2000</v>
      </c>
      <c r="Q1556" s="6" t="s">
        <v>34</v>
      </c>
    </row>
    <row r="1557" spans="1:17" x14ac:dyDescent="0.25">
      <c r="A1557" s="6" t="s">
        <v>2762</v>
      </c>
      <c r="B1557" s="36" t="s">
        <v>36</v>
      </c>
      <c r="C1557" s="36" t="s">
        <v>256</v>
      </c>
      <c r="D1557" s="36" t="s">
        <v>103</v>
      </c>
      <c r="E1557" s="6" t="s">
        <v>104</v>
      </c>
      <c r="F1557" s="6" t="s">
        <v>105</v>
      </c>
      <c r="G1557" s="6" t="s">
        <v>2763</v>
      </c>
      <c r="H1557" s="6" t="s">
        <v>24</v>
      </c>
      <c r="I1557" s="34">
        <v>4</v>
      </c>
      <c r="J1557" s="34">
        <v>1632</v>
      </c>
      <c r="K1557" s="34">
        <v>0</v>
      </c>
      <c r="L1557" s="34">
        <v>0</v>
      </c>
      <c r="M1557" s="34">
        <v>0</v>
      </c>
      <c r="N1557" s="34">
        <v>0</v>
      </c>
      <c r="O1557" s="34">
        <v>4</v>
      </c>
      <c r="P1557" s="34">
        <v>1632</v>
      </c>
      <c r="Q1557" s="6" t="s">
        <v>25</v>
      </c>
    </row>
    <row r="1558" spans="1:17" x14ac:dyDescent="0.25">
      <c r="A1558" s="6" t="s">
        <v>2709</v>
      </c>
      <c r="B1558" s="7" t="s">
        <v>18</v>
      </c>
      <c r="C1558" s="7" t="s">
        <v>43</v>
      </c>
      <c r="D1558" s="7" t="s">
        <v>61</v>
      </c>
      <c r="E1558" s="33" t="s">
        <v>21</v>
      </c>
      <c r="F1558" s="6" t="s">
        <v>22</v>
      </c>
      <c r="G1558" s="6" t="s">
        <v>2710</v>
      </c>
      <c r="H1558" s="6" t="s">
        <v>24</v>
      </c>
      <c r="I1558" s="34">
        <v>2</v>
      </c>
      <c r="J1558" s="34">
        <v>1580</v>
      </c>
      <c r="K1558" s="34">
        <v>0</v>
      </c>
      <c r="L1558" s="34">
        <v>0</v>
      </c>
      <c r="M1558" s="34">
        <v>0</v>
      </c>
      <c r="N1558" s="34">
        <v>0</v>
      </c>
      <c r="O1558" s="34">
        <v>2</v>
      </c>
      <c r="P1558" s="34">
        <v>1580</v>
      </c>
      <c r="Q1558" s="6" t="s">
        <v>25</v>
      </c>
    </row>
    <row r="1559" spans="1:17" x14ac:dyDescent="0.25">
      <c r="A1559" s="6" t="s">
        <v>2711</v>
      </c>
      <c r="B1559" s="7" t="s">
        <v>18</v>
      </c>
      <c r="C1559" s="7" t="s">
        <v>20</v>
      </c>
      <c r="D1559" s="7" t="s">
        <v>61</v>
      </c>
      <c r="E1559" s="33" t="s">
        <v>21</v>
      </c>
      <c r="F1559" s="6" t="s">
        <v>22</v>
      </c>
      <c r="G1559" s="6" t="s">
        <v>2712</v>
      </c>
      <c r="H1559" s="6" t="s">
        <v>24</v>
      </c>
      <c r="I1559" s="34">
        <v>1</v>
      </c>
      <c r="J1559" s="34">
        <v>1200</v>
      </c>
      <c r="K1559" s="34">
        <v>0</v>
      </c>
      <c r="L1559" s="34">
        <v>0</v>
      </c>
      <c r="M1559" s="34">
        <v>0</v>
      </c>
      <c r="N1559" s="34">
        <v>0</v>
      </c>
      <c r="O1559" s="34">
        <v>1</v>
      </c>
      <c r="P1559" s="34">
        <v>1200</v>
      </c>
      <c r="Q1559" s="6" t="s">
        <v>25</v>
      </c>
    </row>
    <row r="1560" spans="1:17" x14ac:dyDescent="0.25">
      <c r="A1560" s="6" t="s">
        <v>1262</v>
      </c>
      <c r="B1560" s="7" t="s">
        <v>18</v>
      </c>
      <c r="C1560" s="7" t="s">
        <v>1263</v>
      </c>
      <c r="D1560" s="7" t="s">
        <v>166</v>
      </c>
      <c r="E1560" s="35" t="s">
        <v>51</v>
      </c>
      <c r="F1560" s="6" t="s">
        <v>40</v>
      </c>
      <c r="G1560" s="6" t="s">
        <v>1264</v>
      </c>
      <c r="H1560" s="6" t="s">
        <v>24</v>
      </c>
      <c r="I1560" s="34">
        <v>1</v>
      </c>
      <c r="J1560" s="34">
        <v>826</v>
      </c>
      <c r="K1560" s="34">
        <v>0</v>
      </c>
      <c r="L1560" s="34">
        <v>0</v>
      </c>
      <c r="M1560" s="34">
        <v>0</v>
      </c>
      <c r="N1560" s="34">
        <v>0</v>
      </c>
      <c r="O1560" s="34">
        <v>1</v>
      </c>
      <c r="P1560" s="34">
        <v>826</v>
      </c>
      <c r="Q1560" s="6" t="s">
        <v>25</v>
      </c>
    </row>
    <row r="1561" spans="1:17" x14ac:dyDescent="0.25">
      <c r="A1561" s="6" t="s">
        <v>2713</v>
      </c>
      <c r="B1561" s="7" t="s">
        <v>18</v>
      </c>
      <c r="C1561" s="7" t="s">
        <v>2178</v>
      </c>
      <c r="D1561" s="7" t="s">
        <v>82</v>
      </c>
      <c r="E1561" s="33" t="s">
        <v>477</v>
      </c>
      <c r="F1561" s="6" t="s">
        <v>22</v>
      </c>
      <c r="G1561" s="6" t="s">
        <v>2714</v>
      </c>
      <c r="H1561" s="6" t="s">
        <v>24</v>
      </c>
      <c r="I1561" s="34">
        <v>2</v>
      </c>
      <c r="J1561" s="34">
        <v>800</v>
      </c>
      <c r="K1561" s="34">
        <v>0</v>
      </c>
      <c r="L1561" s="34">
        <v>0</v>
      </c>
      <c r="M1561" s="34">
        <v>0</v>
      </c>
      <c r="N1561" s="34">
        <v>0</v>
      </c>
      <c r="O1561" s="34">
        <v>2</v>
      </c>
      <c r="P1561" s="34">
        <v>800</v>
      </c>
      <c r="Q1561" s="6" t="s">
        <v>25</v>
      </c>
    </row>
    <row r="1562" spans="1:17" x14ac:dyDescent="0.25">
      <c r="A1562" s="6" t="s">
        <v>2724</v>
      </c>
      <c r="B1562" s="7" t="s">
        <v>18</v>
      </c>
      <c r="C1562" s="7" t="s">
        <v>137</v>
      </c>
      <c r="D1562" s="7" t="s">
        <v>20</v>
      </c>
      <c r="E1562" s="33" t="s">
        <v>74</v>
      </c>
      <c r="F1562" s="6" t="s">
        <v>22</v>
      </c>
      <c r="G1562" s="6" t="s">
        <v>2725</v>
      </c>
      <c r="H1562" s="6" t="s">
        <v>24</v>
      </c>
      <c r="I1562" s="34">
        <v>0</v>
      </c>
      <c r="J1562" s="34">
        <v>0</v>
      </c>
      <c r="K1562" s="34">
        <v>2</v>
      </c>
      <c r="L1562" s="34">
        <v>654</v>
      </c>
      <c r="M1562" s="34">
        <v>0</v>
      </c>
      <c r="N1562" s="34">
        <v>0</v>
      </c>
      <c r="O1562" s="34">
        <v>2</v>
      </c>
      <c r="P1562" s="34">
        <v>654</v>
      </c>
      <c r="Q1562" s="6" t="s">
        <v>25</v>
      </c>
    </row>
    <row r="1563" spans="1:17" x14ac:dyDescent="0.25">
      <c r="A1563" s="6" t="s">
        <v>253</v>
      </c>
      <c r="B1563" s="7" t="s">
        <v>18</v>
      </c>
      <c r="C1563" s="7" t="s">
        <v>127</v>
      </c>
      <c r="D1563" s="7" t="s">
        <v>78</v>
      </c>
      <c r="E1563" s="33" t="s">
        <v>104</v>
      </c>
      <c r="F1563" s="6" t="s">
        <v>22</v>
      </c>
      <c r="G1563" s="6" t="s">
        <v>254</v>
      </c>
      <c r="H1563" s="6" t="s">
        <v>30</v>
      </c>
      <c r="I1563" s="34">
        <v>0.78500000000000003</v>
      </c>
      <c r="J1563" s="34">
        <v>471</v>
      </c>
      <c r="K1563" s="34">
        <v>0</v>
      </c>
      <c r="L1563" s="34">
        <v>0</v>
      </c>
      <c r="M1563" s="34">
        <v>0</v>
      </c>
      <c r="N1563" s="34">
        <v>0</v>
      </c>
      <c r="O1563" s="34">
        <v>0.78500000000000003</v>
      </c>
      <c r="P1563" s="34">
        <v>471</v>
      </c>
      <c r="Q1563" s="6" t="s">
        <v>25</v>
      </c>
    </row>
    <row r="1564" spans="1:17" x14ac:dyDescent="0.25">
      <c r="A1564" s="6" t="s">
        <v>196</v>
      </c>
      <c r="B1564" s="36" t="s">
        <v>130</v>
      </c>
      <c r="C1564" s="36" t="s">
        <v>65</v>
      </c>
      <c r="D1564" s="36" t="s">
        <v>65</v>
      </c>
      <c r="E1564" s="6" t="s">
        <v>21</v>
      </c>
      <c r="F1564" s="6" t="s">
        <v>22</v>
      </c>
      <c r="G1564" s="6" t="s">
        <v>197</v>
      </c>
      <c r="H1564" s="6" t="s">
        <v>132</v>
      </c>
      <c r="I1564" s="34">
        <v>0</v>
      </c>
      <c r="J1564" s="34">
        <v>0</v>
      </c>
      <c r="K1564" s="34">
        <v>35</v>
      </c>
      <c r="L1564" s="34">
        <v>2366000</v>
      </c>
      <c r="M1564" s="34">
        <v>-35</v>
      </c>
      <c r="N1564" s="34">
        <v>-2366000</v>
      </c>
      <c r="O1564" s="34">
        <v>0</v>
      </c>
      <c r="P1564" s="34">
        <v>0</v>
      </c>
      <c r="Q1564" s="6" t="s">
        <v>25</v>
      </c>
    </row>
    <row r="1565" spans="1:17" x14ac:dyDescent="0.25">
      <c r="A1565" s="6" t="s">
        <v>2314</v>
      </c>
      <c r="B1565" s="7" t="s">
        <v>18</v>
      </c>
      <c r="C1565" s="7" t="s">
        <v>81</v>
      </c>
      <c r="D1565" s="7" t="s">
        <v>351</v>
      </c>
      <c r="E1565" s="33" t="s">
        <v>21</v>
      </c>
      <c r="F1565" s="6" t="s">
        <v>22</v>
      </c>
      <c r="G1565" s="6" t="s">
        <v>2315</v>
      </c>
      <c r="H1565" s="6" t="s">
        <v>24</v>
      </c>
      <c r="I1565" s="34">
        <v>232</v>
      </c>
      <c r="J1565" s="34">
        <v>137834</v>
      </c>
      <c r="K1565" s="34">
        <v>0</v>
      </c>
      <c r="L1565" s="34">
        <v>0</v>
      </c>
      <c r="M1565" s="34">
        <v>-232</v>
      </c>
      <c r="N1565" s="34">
        <v>-137834</v>
      </c>
      <c r="O1565" s="34">
        <v>0</v>
      </c>
      <c r="P1565" s="34">
        <v>0</v>
      </c>
      <c r="Q1565" s="6" t="s">
        <v>25</v>
      </c>
    </row>
    <row r="1566" spans="1:17" x14ac:dyDescent="0.25">
      <c r="A1566" s="6" t="s">
        <v>2450</v>
      </c>
      <c r="B1566" s="7" t="s">
        <v>18</v>
      </c>
      <c r="C1566" s="7" t="s">
        <v>81</v>
      </c>
      <c r="D1566" s="7" t="s">
        <v>351</v>
      </c>
      <c r="E1566" s="33" t="s">
        <v>21</v>
      </c>
      <c r="F1566" s="6" t="s">
        <v>22</v>
      </c>
      <c r="G1566" s="6" t="s">
        <v>2451</v>
      </c>
      <c r="H1566" s="6" t="s">
        <v>24</v>
      </c>
      <c r="I1566" s="34">
        <v>48</v>
      </c>
      <c r="J1566" s="34">
        <v>85096</v>
      </c>
      <c r="K1566" s="34">
        <v>0</v>
      </c>
      <c r="L1566" s="34">
        <v>0</v>
      </c>
      <c r="M1566" s="34">
        <v>-48</v>
      </c>
      <c r="N1566" s="34">
        <v>-85096</v>
      </c>
      <c r="O1566" s="34">
        <v>0</v>
      </c>
      <c r="P1566" s="34">
        <v>0</v>
      </c>
      <c r="Q1566" s="6" t="s">
        <v>25</v>
      </c>
    </row>
    <row r="1567" spans="1:17" x14ac:dyDescent="0.25">
      <c r="A1567" s="6" t="s">
        <v>1765</v>
      </c>
      <c r="B1567" s="7" t="s">
        <v>18</v>
      </c>
      <c r="C1567" s="7" t="s">
        <v>81</v>
      </c>
      <c r="D1567" s="7" t="s">
        <v>93</v>
      </c>
      <c r="E1567" s="33" t="s">
        <v>930</v>
      </c>
      <c r="F1567" s="6" t="s">
        <v>22</v>
      </c>
      <c r="G1567" s="6" t="s">
        <v>1766</v>
      </c>
      <c r="H1567" s="6" t="s">
        <v>24</v>
      </c>
      <c r="I1567" s="34">
        <v>5946</v>
      </c>
      <c r="J1567" s="34">
        <v>487572</v>
      </c>
      <c r="K1567" s="34">
        <v>0</v>
      </c>
      <c r="L1567" s="34">
        <v>0</v>
      </c>
      <c r="M1567" s="34">
        <v>-5946</v>
      </c>
      <c r="N1567" s="34">
        <v>-487572</v>
      </c>
      <c r="O1567" s="34">
        <v>0</v>
      </c>
      <c r="P1567" s="34">
        <v>0</v>
      </c>
      <c r="Q1567" s="6" t="s">
        <v>25</v>
      </c>
    </row>
    <row r="1568" spans="1:17" x14ac:dyDescent="0.25">
      <c r="A1568" s="6" t="s">
        <v>2689</v>
      </c>
      <c r="B1568" s="7" t="s">
        <v>18</v>
      </c>
      <c r="C1568" s="7" t="s">
        <v>81</v>
      </c>
      <c r="D1568" s="7" t="s">
        <v>166</v>
      </c>
      <c r="E1568" s="33" t="s">
        <v>21</v>
      </c>
      <c r="F1568" s="6" t="s">
        <v>22</v>
      </c>
      <c r="G1568" s="6" t="s">
        <v>2690</v>
      </c>
      <c r="H1568" s="6" t="s">
        <v>24</v>
      </c>
      <c r="I1568" s="34">
        <v>100</v>
      </c>
      <c r="J1568" s="34">
        <v>9893</v>
      </c>
      <c r="K1568" s="34">
        <v>0</v>
      </c>
      <c r="L1568" s="34">
        <v>0</v>
      </c>
      <c r="M1568" s="34">
        <v>-100</v>
      </c>
      <c r="N1568" s="34">
        <v>-9893</v>
      </c>
      <c r="O1568" s="34">
        <v>0</v>
      </c>
      <c r="P1568" s="34">
        <v>0</v>
      </c>
      <c r="Q1568" s="6" t="s">
        <v>25</v>
      </c>
    </row>
    <row r="1569" spans="1:17" x14ac:dyDescent="0.25">
      <c r="A1569" s="6" t="s">
        <v>1796</v>
      </c>
      <c r="B1569" s="7" t="s">
        <v>18</v>
      </c>
      <c r="C1569" s="7" t="s">
        <v>81</v>
      </c>
      <c r="D1569" s="7" t="s">
        <v>166</v>
      </c>
      <c r="E1569" s="33" t="s">
        <v>21</v>
      </c>
      <c r="F1569" s="6" t="s">
        <v>22</v>
      </c>
      <c r="G1569" s="6" t="s">
        <v>1797</v>
      </c>
      <c r="H1569" s="6" t="s">
        <v>24</v>
      </c>
      <c r="I1569" s="34">
        <v>85</v>
      </c>
      <c r="J1569" s="34">
        <v>462315</v>
      </c>
      <c r="K1569" s="34">
        <v>0</v>
      </c>
      <c r="L1569" s="34">
        <v>0</v>
      </c>
      <c r="M1569" s="34">
        <v>-85</v>
      </c>
      <c r="N1569" s="34">
        <v>-462315</v>
      </c>
      <c r="O1569" s="34">
        <v>0</v>
      </c>
      <c r="P1569" s="34">
        <v>0</v>
      </c>
      <c r="Q1569" s="6" t="s">
        <v>25</v>
      </c>
    </row>
    <row r="1570" spans="1:17" x14ac:dyDescent="0.25">
      <c r="A1570" s="6" t="s">
        <v>1474</v>
      </c>
      <c r="B1570" s="7" t="s">
        <v>18</v>
      </c>
      <c r="C1570" s="7" t="s">
        <v>81</v>
      </c>
      <c r="D1570" s="7" t="s">
        <v>166</v>
      </c>
      <c r="E1570" s="33" t="s">
        <v>21</v>
      </c>
      <c r="F1570" s="6" t="s">
        <v>22</v>
      </c>
      <c r="G1570" s="6" t="s">
        <v>1475</v>
      </c>
      <c r="H1570" s="6" t="s">
        <v>24</v>
      </c>
      <c r="I1570" s="34">
        <v>152</v>
      </c>
      <c r="J1570" s="34">
        <v>815176</v>
      </c>
      <c r="K1570" s="34">
        <v>0</v>
      </c>
      <c r="L1570" s="34">
        <v>0</v>
      </c>
      <c r="M1570" s="34">
        <v>-152</v>
      </c>
      <c r="N1570" s="34">
        <v>-815176</v>
      </c>
      <c r="O1570" s="34">
        <v>0</v>
      </c>
      <c r="P1570" s="34">
        <v>0</v>
      </c>
      <c r="Q1570" s="6" t="s">
        <v>25</v>
      </c>
    </row>
    <row r="1571" spans="1:17" x14ac:dyDescent="0.25">
      <c r="A1571" s="6" t="s">
        <v>2632</v>
      </c>
      <c r="B1571" s="7" t="s">
        <v>18</v>
      </c>
      <c r="C1571" s="7" t="s">
        <v>81</v>
      </c>
      <c r="D1571" s="7" t="s">
        <v>166</v>
      </c>
      <c r="E1571" s="33" t="s">
        <v>21</v>
      </c>
      <c r="F1571" s="6" t="s">
        <v>22</v>
      </c>
      <c r="G1571" s="6" t="s">
        <v>2633</v>
      </c>
      <c r="H1571" s="6" t="s">
        <v>24</v>
      </c>
      <c r="I1571" s="34">
        <v>16</v>
      </c>
      <c r="J1571" s="34">
        <v>9024</v>
      </c>
      <c r="K1571" s="34">
        <v>0</v>
      </c>
      <c r="L1571" s="34">
        <v>0</v>
      </c>
      <c r="M1571" s="34">
        <v>-16</v>
      </c>
      <c r="N1571" s="34">
        <v>-9024</v>
      </c>
      <c r="O1571" s="34">
        <v>0</v>
      </c>
      <c r="P1571" s="34">
        <v>0</v>
      </c>
      <c r="Q1571" s="6" t="s">
        <v>25</v>
      </c>
    </row>
    <row r="1572" spans="1:17" x14ac:dyDescent="0.25">
      <c r="A1572" s="6" t="s">
        <v>1977</v>
      </c>
      <c r="B1572" s="7" t="s">
        <v>18</v>
      </c>
      <c r="C1572" s="7" t="s">
        <v>68</v>
      </c>
      <c r="D1572" s="7" t="s">
        <v>166</v>
      </c>
      <c r="E1572" s="33" t="s">
        <v>21</v>
      </c>
      <c r="F1572" s="6" t="s">
        <v>22</v>
      </c>
      <c r="G1572" s="6" t="s">
        <v>1978</v>
      </c>
      <c r="H1572" s="6" t="s">
        <v>24</v>
      </c>
      <c r="I1572" s="34">
        <v>82</v>
      </c>
      <c r="J1572" s="34">
        <v>302129</v>
      </c>
      <c r="K1572" s="34">
        <v>0</v>
      </c>
      <c r="L1572" s="34">
        <v>0</v>
      </c>
      <c r="M1572" s="34">
        <v>-82</v>
      </c>
      <c r="N1572" s="34">
        <v>-302129</v>
      </c>
      <c r="O1572" s="34">
        <v>0</v>
      </c>
      <c r="P1572" s="34">
        <v>0</v>
      </c>
      <c r="Q1572" s="6" t="s">
        <v>25</v>
      </c>
    </row>
    <row r="1573" spans="1:17" x14ac:dyDescent="0.25">
      <c r="A1573" s="6" t="s">
        <v>2262</v>
      </c>
      <c r="B1573" s="7" t="s">
        <v>18</v>
      </c>
      <c r="C1573" s="7" t="s">
        <v>68</v>
      </c>
      <c r="D1573" s="7" t="s">
        <v>166</v>
      </c>
      <c r="E1573" s="33" t="s">
        <v>21</v>
      </c>
      <c r="F1573" s="6" t="s">
        <v>22</v>
      </c>
      <c r="G1573" s="6" t="s">
        <v>2263</v>
      </c>
      <c r="H1573" s="6" t="s">
        <v>24</v>
      </c>
      <c r="I1573" s="34">
        <v>40</v>
      </c>
      <c r="J1573" s="34">
        <v>157339</v>
      </c>
      <c r="K1573" s="34">
        <v>0</v>
      </c>
      <c r="L1573" s="34">
        <v>0</v>
      </c>
      <c r="M1573" s="34">
        <v>-40</v>
      </c>
      <c r="N1573" s="34">
        <v>-157339</v>
      </c>
      <c r="O1573" s="34">
        <v>0</v>
      </c>
      <c r="P1573" s="34">
        <v>0</v>
      </c>
      <c r="Q1573" s="6" t="s">
        <v>25</v>
      </c>
    </row>
    <row r="1574" spans="1:17" x14ac:dyDescent="0.25">
      <c r="A1574" s="6" t="s">
        <v>646</v>
      </c>
      <c r="B1574" s="7" t="s">
        <v>18</v>
      </c>
      <c r="C1574" s="7" t="s">
        <v>68</v>
      </c>
      <c r="D1574" s="7" t="s">
        <v>166</v>
      </c>
      <c r="E1574" s="33" t="s">
        <v>21</v>
      </c>
      <c r="F1574" s="6" t="s">
        <v>22</v>
      </c>
      <c r="G1574" s="6" t="s">
        <v>647</v>
      </c>
      <c r="H1574" s="6" t="s">
        <v>24</v>
      </c>
      <c r="I1574" s="34">
        <v>2209</v>
      </c>
      <c r="J1574" s="34">
        <v>4137457</v>
      </c>
      <c r="K1574" s="34">
        <v>0</v>
      </c>
      <c r="L1574" s="34">
        <v>0</v>
      </c>
      <c r="M1574" s="34">
        <v>-2209</v>
      </c>
      <c r="N1574" s="34">
        <v>-4137457</v>
      </c>
      <c r="O1574" s="34">
        <v>0</v>
      </c>
      <c r="P1574" s="34">
        <v>0</v>
      </c>
      <c r="Q1574" s="6" t="s">
        <v>25</v>
      </c>
    </row>
    <row r="1575" spans="1:17" x14ac:dyDescent="0.25">
      <c r="A1575" s="6" t="s">
        <v>2280</v>
      </c>
      <c r="B1575" s="7" t="s">
        <v>18</v>
      </c>
      <c r="C1575" s="7" t="s">
        <v>68</v>
      </c>
      <c r="D1575" s="7" t="s">
        <v>166</v>
      </c>
      <c r="E1575" s="33" t="s">
        <v>21</v>
      </c>
      <c r="F1575" s="6" t="s">
        <v>22</v>
      </c>
      <c r="G1575" s="6" t="s">
        <v>2281</v>
      </c>
      <c r="H1575" s="6" t="s">
        <v>24</v>
      </c>
      <c r="I1575" s="34">
        <v>100</v>
      </c>
      <c r="J1575" s="34">
        <v>151400</v>
      </c>
      <c r="K1575" s="34">
        <v>0</v>
      </c>
      <c r="L1575" s="34">
        <v>0</v>
      </c>
      <c r="M1575" s="34">
        <v>-100</v>
      </c>
      <c r="N1575" s="34">
        <v>-151400</v>
      </c>
      <c r="O1575" s="34">
        <v>0</v>
      </c>
      <c r="P1575" s="34">
        <v>0</v>
      </c>
      <c r="Q1575" s="6" t="s">
        <v>25</v>
      </c>
    </row>
    <row r="1576" spans="1:17" x14ac:dyDescent="0.25">
      <c r="A1576" s="6" t="s">
        <v>1368</v>
      </c>
      <c r="B1576" s="7" t="s">
        <v>18</v>
      </c>
      <c r="C1576" s="7" t="s">
        <v>68</v>
      </c>
      <c r="D1576" s="7" t="s">
        <v>166</v>
      </c>
      <c r="E1576" s="33" t="s">
        <v>21</v>
      </c>
      <c r="F1576" s="6" t="s">
        <v>22</v>
      </c>
      <c r="G1576" s="6" t="s">
        <v>1369</v>
      </c>
      <c r="H1576" s="6" t="s">
        <v>24</v>
      </c>
      <c r="I1576" s="34">
        <v>105</v>
      </c>
      <c r="J1576" s="34">
        <v>1009780</v>
      </c>
      <c r="K1576" s="34">
        <v>0</v>
      </c>
      <c r="L1576" s="34">
        <v>0</v>
      </c>
      <c r="M1576" s="34">
        <v>-105</v>
      </c>
      <c r="N1576" s="34">
        <v>-1009780</v>
      </c>
      <c r="O1576" s="34">
        <v>0</v>
      </c>
      <c r="P1576" s="34">
        <v>0</v>
      </c>
      <c r="Q1576" s="6" t="s">
        <v>25</v>
      </c>
    </row>
    <row r="1577" spans="1:17" x14ac:dyDescent="0.25">
      <c r="A1577" s="6" t="s">
        <v>1518</v>
      </c>
      <c r="B1577" s="7" t="s">
        <v>18</v>
      </c>
      <c r="C1577" s="7" t="s">
        <v>68</v>
      </c>
      <c r="D1577" s="7" t="s">
        <v>166</v>
      </c>
      <c r="E1577" s="33" t="s">
        <v>21</v>
      </c>
      <c r="F1577" s="6" t="s">
        <v>22</v>
      </c>
      <c r="G1577" s="6" t="s">
        <v>1519</v>
      </c>
      <c r="H1577" s="6" t="s">
        <v>24</v>
      </c>
      <c r="I1577" s="34">
        <v>77</v>
      </c>
      <c r="J1577" s="34">
        <v>748456</v>
      </c>
      <c r="K1577" s="34">
        <v>0</v>
      </c>
      <c r="L1577" s="34">
        <v>0</v>
      </c>
      <c r="M1577" s="34">
        <v>-77</v>
      </c>
      <c r="N1577" s="34">
        <v>-748456</v>
      </c>
      <c r="O1577" s="34">
        <v>0</v>
      </c>
      <c r="P1577" s="34">
        <v>0</v>
      </c>
      <c r="Q1577" s="6" t="s">
        <v>25</v>
      </c>
    </row>
    <row r="1578" spans="1:17" x14ac:dyDescent="0.25">
      <c r="A1578" s="6" t="s">
        <v>67</v>
      </c>
      <c r="B1578" s="7" t="s">
        <v>18</v>
      </c>
      <c r="C1578" s="7" t="s">
        <v>68</v>
      </c>
      <c r="D1578" s="7" t="s">
        <v>69</v>
      </c>
      <c r="E1578" s="33" t="s">
        <v>21</v>
      </c>
      <c r="F1578" s="6" t="s">
        <v>22</v>
      </c>
      <c r="G1578" s="6" t="s">
        <v>70</v>
      </c>
      <c r="H1578" s="6" t="s">
        <v>24</v>
      </c>
      <c r="I1578" s="34">
        <v>0</v>
      </c>
      <c r="J1578" s="34">
        <v>0</v>
      </c>
      <c r="K1578" s="34">
        <v>3</v>
      </c>
      <c r="L1578" s="34">
        <v>146824</v>
      </c>
      <c r="M1578" s="34">
        <v>-3</v>
      </c>
      <c r="N1578" s="34">
        <v>-146824</v>
      </c>
      <c r="O1578" s="34">
        <v>0</v>
      </c>
      <c r="P1578" s="34">
        <v>0</v>
      </c>
      <c r="Q1578" s="6" t="s">
        <v>25</v>
      </c>
    </row>
    <row r="1579" spans="1:17" x14ac:dyDescent="0.25">
      <c r="A1579" s="6" t="s">
        <v>2872</v>
      </c>
      <c r="B1579" s="7" t="s">
        <v>18</v>
      </c>
      <c r="C1579" s="7" t="s">
        <v>68</v>
      </c>
      <c r="D1579" s="7" t="s">
        <v>69</v>
      </c>
      <c r="E1579" s="33" t="s">
        <v>21</v>
      </c>
      <c r="F1579" s="6" t="s">
        <v>22</v>
      </c>
      <c r="G1579" s="6" t="s">
        <v>2873</v>
      </c>
      <c r="H1579" s="6" t="s">
        <v>24</v>
      </c>
      <c r="I1579" s="34">
        <v>2</v>
      </c>
      <c r="J1579" s="34">
        <v>147000</v>
      </c>
      <c r="K1579" s="34">
        <v>0</v>
      </c>
      <c r="L1579" s="34">
        <v>0</v>
      </c>
      <c r="M1579" s="34">
        <v>-2</v>
      </c>
      <c r="N1579" s="34">
        <v>-147000</v>
      </c>
      <c r="O1579" s="34">
        <v>0</v>
      </c>
      <c r="P1579" s="34">
        <v>0</v>
      </c>
      <c r="Q1579" s="6" t="s">
        <v>25</v>
      </c>
    </row>
    <row r="1580" spans="1:17" x14ac:dyDescent="0.25">
      <c r="A1580" s="6" t="s">
        <v>48</v>
      </c>
      <c r="B1580" s="7" t="s">
        <v>18</v>
      </c>
      <c r="C1580" s="7" t="s">
        <v>49</v>
      </c>
      <c r="D1580" s="7" t="s">
        <v>50</v>
      </c>
      <c r="E1580" s="33" t="s">
        <v>21</v>
      </c>
      <c r="F1580" s="6" t="s">
        <v>22</v>
      </c>
      <c r="G1580" s="6" t="s">
        <v>52</v>
      </c>
      <c r="H1580" s="6" t="s">
        <v>30</v>
      </c>
      <c r="I1580" s="34">
        <v>0</v>
      </c>
      <c r="J1580" s="34">
        <v>0</v>
      </c>
      <c r="K1580" s="34">
        <v>3970</v>
      </c>
      <c r="L1580" s="34">
        <v>67093000</v>
      </c>
      <c r="M1580" s="34">
        <v>-3970</v>
      </c>
      <c r="N1580" s="34">
        <v>-67093000</v>
      </c>
      <c r="O1580" s="34">
        <v>0</v>
      </c>
      <c r="P1580" s="34">
        <v>0</v>
      </c>
      <c r="Q1580" s="6" t="s">
        <v>25</v>
      </c>
    </row>
    <row r="1581" spans="1:17" x14ac:dyDescent="0.25">
      <c r="A1581" s="6" t="s">
        <v>1262</v>
      </c>
      <c r="B1581" s="7" t="s">
        <v>18</v>
      </c>
      <c r="C1581" s="7" t="s">
        <v>1263</v>
      </c>
      <c r="D1581" s="7" t="s">
        <v>166</v>
      </c>
      <c r="E1581" s="33" t="s">
        <v>21</v>
      </c>
      <c r="F1581" s="6" t="s">
        <v>22</v>
      </c>
      <c r="G1581" s="6" t="s">
        <v>1264</v>
      </c>
      <c r="H1581" s="6" t="s">
        <v>24</v>
      </c>
      <c r="I1581" s="34">
        <v>1443</v>
      </c>
      <c r="J1581" s="34">
        <v>1192254</v>
      </c>
      <c r="K1581" s="34">
        <v>0</v>
      </c>
      <c r="L1581" s="34">
        <v>0</v>
      </c>
      <c r="M1581" s="34">
        <v>-1443</v>
      </c>
      <c r="N1581" s="34">
        <v>-1192254</v>
      </c>
      <c r="O1581" s="34">
        <v>0</v>
      </c>
      <c r="P1581" s="34">
        <v>0</v>
      </c>
      <c r="Q1581" s="6" t="s">
        <v>25</v>
      </c>
    </row>
    <row r="1582" spans="1:17" x14ac:dyDescent="0.25">
      <c r="A1582" s="6" t="s">
        <v>1412</v>
      </c>
      <c r="B1582" s="7" t="s">
        <v>18</v>
      </c>
      <c r="C1582" s="7" t="s">
        <v>226</v>
      </c>
      <c r="D1582" s="7" t="s">
        <v>166</v>
      </c>
      <c r="E1582" s="33" t="s">
        <v>21</v>
      </c>
      <c r="F1582" s="6" t="s">
        <v>22</v>
      </c>
      <c r="G1582" s="6" t="s">
        <v>1413</v>
      </c>
      <c r="H1582" s="6" t="s">
        <v>24</v>
      </c>
      <c r="I1582" s="34">
        <v>100</v>
      </c>
      <c r="J1582" s="34">
        <v>413156</v>
      </c>
      <c r="K1582" s="34">
        <v>0</v>
      </c>
      <c r="L1582" s="34">
        <v>0</v>
      </c>
      <c r="M1582" s="34">
        <v>-100</v>
      </c>
      <c r="N1582" s="34">
        <v>-413156</v>
      </c>
      <c r="O1582" s="34">
        <v>0</v>
      </c>
      <c r="P1582" s="34">
        <v>0</v>
      </c>
      <c r="Q1582" s="6" t="s">
        <v>25</v>
      </c>
    </row>
    <row r="1583" spans="1:17" x14ac:dyDescent="0.25">
      <c r="A1583" s="6" t="s">
        <v>2063</v>
      </c>
      <c r="B1583" s="7" t="s">
        <v>18</v>
      </c>
      <c r="C1583" s="7" t="s">
        <v>226</v>
      </c>
      <c r="D1583" s="7" t="s">
        <v>166</v>
      </c>
      <c r="E1583" s="33" t="s">
        <v>21</v>
      </c>
      <c r="F1583" s="6" t="s">
        <v>22</v>
      </c>
      <c r="G1583" s="6" t="s">
        <v>2064</v>
      </c>
      <c r="H1583" s="6" t="s">
        <v>24</v>
      </c>
      <c r="I1583" s="34">
        <v>198</v>
      </c>
      <c r="J1583" s="34">
        <v>248688</v>
      </c>
      <c r="K1583" s="34">
        <v>0</v>
      </c>
      <c r="L1583" s="34">
        <v>0</v>
      </c>
      <c r="M1583" s="34">
        <v>-198</v>
      </c>
      <c r="N1583" s="34">
        <v>-248688</v>
      </c>
      <c r="O1583" s="34">
        <v>0</v>
      </c>
      <c r="P1583" s="34">
        <v>0</v>
      </c>
      <c r="Q1583" s="6" t="s">
        <v>25</v>
      </c>
    </row>
    <row r="1584" spans="1:17" x14ac:dyDescent="0.25">
      <c r="A1584" s="6" t="s">
        <v>868</v>
      </c>
      <c r="B1584" s="7" t="s">
        <v>18</v>
      </c>
      <c r="C1584" s="7" t="s">
        <v>43</v>
      </c>
      <c r="D1584" s="7" t="s">
        <v>65</v>
      </c>
      <c r="E1584" s="33" t="s">
        <v>2717</v>
      </c>
      <c r="F1584" s="6" t="s">
        <v>22</v>
      </c>
      <c r="G1584" s="6" t="s">
        <v>869</v>
      </c>
      <c r="H1584" s="6" t="s">
        <v>24</v>
      </c>
      <c r="I1584" s="34">
        <v>135</v>
      </c>
      <c r="J1584" s="34">
        <v>2835000</v>
      </c>
      <c r="K1584" s="34">
        <v>0</v>
      </c>
      <c r="L1584" s="34">
        <v>0</v>
      </c>
      <c r="M1584" s="34">
        <v>-135</v>
      </c>
      <c r="N1584" s="34">
        <v>-2835000</v>
      </c>
      <c r="O1584" s="34">
        <v>0</v>
      </c>
      <c r="P1584" s="34">
        <v>0</v>
      </c>
      <c r="Q1584" s="6" t="s">
        <v>25</v>
      </c>
    </row>
    <row r="1585" spans="1:17" x14ac:dyDescent="0.25">
      <c r="A1585" s="6" t="s">
        <v>346</v>
      </c>
      <c r="B1585" s="7" t="s">
        <v>18</v>
      </c>
      <c r="C1585" s="7" t="s">
        <v>43</v>
      </c>
      <c r="D1585" s="7" t="s">
        <v>152</v>
      </c>
      <c r="E1585" s="33" t="s">
        <v>2717</v>
      </c>
      <c r="F1585" s="6" t="s">
        <v>22</v>
      </c>
      <c r="G1585" s="6" t="s">
        <v>347</v>
      </c>
      <c r="H1585" s="6" t="s">
        <v>24</v>
      </c>
      <c r="I1585" s="34">
        <v>74</v>
      </c>
      <c r="J1585" s="34">
        <v>8190320</v>
      </c>
      <c r="K1585" s="34">
        <v>9</v>
      </c>
      <c r="L1585" s="34">
        <v>996120</v>
      </c>
      <c r="M1585" s="34">
        <v>-83</v>
      </c>
      <c r="N1585" s="34">
        <v>-9186440</v>
      </c>
      <c r="O1585" s="34">
        <v>0</v>
      </c>
      <c r="P1585" s="34">
        <v>0</v>
      </c>
      <c r="Q1585" s="6" t="s">
        <v>25</v>
      </c>
    </row>
    <row r="1586" spans="1:17" x14ac:dyDescent="0.25">
      <c r="A1586" s="6" t="s">
        <v>1472</v>
      </c>
      <c r="B1586" s="7" t="s">
        <v>18</v>
      </c>
      <c r="C1586" s="7" t="s">
        <v>43</v>
      </c>
      <c r="D1586" s="7" t="s">
        <v>152</v>
      </c>
      <c r="E1586" s="33" t="s">
        <v>21</v>
      </c>
      <c r="F1586" s="6" t="s">
        <v>22</v>
      </c>
      <c r="G1586" s="6" t="s">
        <v>1473</v>
      </c>
      <c r="H1586" s="6" t="s">
        <v>24</v>
      </c>
      <c r="I1586" s="34">
        <v>3</v>
      </c>
      <c r="J1586" s="34">
        <v>816330</v>
      </c>
      <c r="K1586" s="34">
        <v>0</v>
      </c>
      <c r="L1586" s="34">
        <v>0</v>
      </c>
      <c r="M1586" s="34">
        <v>-3</v>
      </c>
      <c r="N1586" s="34">
        <v>-816330</v>
      </c>
      <c r="O1586" s="34">
        <v>0</v>
      </c>
      <c r="P1586" s="34">
        <v>0</v>
      </c>
      <c r="Q1586" s="6" t="s">
        <v>25</v>
      </c>
    </row>
    <row r="1587" spans="1:17" x14ac:dyDescent="0.25">
      <c r="A1587" s="6" t="s">
        <v>2410</v>
      </c>
      <c r="B1587" s="7" t="s">
        <v>18</v>
      </c>
      <c r="C1587" s="7" t="s">
        <v>43</v>
      </c>
      <c r="D1587" s="7" t="s">
        <v>152</v>
      </c>
      <c r="E1587" s="33" t="s">
        <v>21</v>
      </c>
      <c r="F1587" s="6" t="s">
        <v>22</v>
      </c>
      <c r="G1587" s="6" t="s">
        <v>2411</v>
      </c>
      <c r="H1587" s="6" t="s">
        <v>24</v>
      </c>
      <c r="I1587" s="34">
        <v>25</v>
      </c>
      <c r="J1587" s="34">
        <v>99825</v>
      </c>
      <c r="K1587" s="34">
        <v>0</v>
      </c>
      <c r="L1587" s="34">
        <v>0</v>
      </c>
      <c r="M1587" s="34">
        <v>-25</v>
      </c>
      <c r="N1587" s="34">
        <v>-99825</v>
      </c>
      <c r="O1587" s="34">
        <v>0</v>
      </c>
      <c r="P1587" s="34">
        <v>0</v>
      </c>
      <c r="Q1587" s="6" t="s">
        <v>25</v>
      </c>
    </row>
    <row r="1588" spans="1:17" x14ac:dyDescent="0.25">
      <c r="A1588" s="6" t="s">
        <v>2874</v>
      </c>
      <c r="B1588" s="7" t="s">
        <v>18</v>
      </c>
      <c r="C1588" s="7" t="s">
        <v>43</v>
      </c>
      <c r="D1588" s="7" t="s">
        <v>152</v>
      </c>
      <c r="E1588" s="33" t="s">
        <v>21</v>
      </c>
      <c r="F1588" s="6" t="s">
        <v>22</v>
      </c>
      <c r="G1588" s="6" t="s">
        <v>2875</v>
      </c>
      <c r="H1588" s="6" t="s">
        <v>24</v>
      </c>
      <c r="I1588" s="34">
        <v>1</v>
      </c>
      <c r="J1588" s="34">
        <v>218546</v>
      </c>
      <c r="K1588" s="34">
        <v>0</v>
      </c>
      <c r="L1588" s="34">
        <v>0</v>
      </c>
      <c r="M1588" s="34">
        <v>-1</v>
      </c>
      <c r="N1588" s="34">
        <v>-218546</v>
      </c>
      <c r="O1588" s="34">
        <v>0</v>
      </c>
      <c r="P1588" s="34">
        <v>0</v>
      </c>
      <c r="Q1588" s="6" t="s">
        <v>25</v>
      </c>
    </row>
    <row r="1589" spans="1:17" x14ac:dyDescent="0.25">
      <c r="A1589" s="6" t="s">
        <v>371</v>
      </c>
      <c r="B1589" s="7" t="s">
        <v>18</v>
      </c>
      <c r="C1589" s="7" t="s">
        <v>43</v>
      </c>
      <c r="D1589" s="7" t="s">
        <v>152</v>
      </c>
      <c r="E1589" s="33" t="s">
        <v>21</v>
      </c>
      <c r="F1589" s="6" t="s">
        <v>22</v>
      </c>
      <c r="G1589" s="6" t="s">
        <v>372</v>
      </c>
      <c r="H1589" s="6" t="s">
        <v>24</v>
      </c>
      <c r="I1589" s="34">
        <v>33</v>
      </c>
      <c r="J1589" s="34">
        <v>3969770</v>
      </c>
      <c r="K1589" s="34">
        <v>39</v>
      </c>
      <c r="L1589" s="34">
        <v>4691546</v>
      </c>
      <c r="M1589" s="34">
        <v>-72</v>
      </c>
      <c r="N1589" s="34">
        <v>-8661316</v>
      </c>
      <c r="O1589" s="34">
        <v>0</v>
      </c>
      <c r="P1589" s="34">
        <v>0</v>
      </c>
      <c r="Q1589" s="6" t="s">
        <v>25</v>
      </c>
    </row>
    <row r="1590" spans="1:17" x14ac:dyDescent="0.25">
      <c r="A1590" s="6" t="s">
        <v>1543</v>
      </c>
      <c r="B1590" s="7" t="s">
        <v>18</v>
      </c>
      <c r="C1590" s="7" t="s">
        <v>43</v>
      </c>
      <c r="D1590" s="7" t="s">
        <v>152</v>
      </c>
      <c r="E1590" s="33" t="s">
        <v>21</v>
      </c>
      <c r="F1590" s="6" t="s">
        <v>22</v>
      </c>
      <c r="G1590" s="6" t="s">
        <v>1544</v>
      </c>
      <c r="H1590" s="6" t="s">
        <v>24</v>
      </c>
      <c r="I1590" s="34">
        <v>9</v>
      </c>
      <c r="J1590" s="34">
        <v>721296</v>
      </c>
      <c r="K1590" s="34">
        <v>0</v>
      </c>
      <c r="L1590" s="34">
        <v>0</v>
      </c>
      <c r="M1590" s="34">
        <v>-9</v>
      </c>
      <c r="N1590" s="34">
        <v>-721296</v>
      </c>
      <c r="O1590" s="34">
        <v>0</v>
      </c>
      <c r="P1590" s="34">
        <v>0</v>
      </c>
      <c r="Q1590" s="6" t="s">
        <v>25</v>
      </c>
    </row>
    <row r="1591" spans="1:17" x14ac:dyDescent="0.25">
      <c r="A1591" s="6" t="s">
        <v>1685</v>
      </c>
      <c r="B1591" s="7" t="s">
        <v>18</v>
      </c>
      <c r="C1591" s="7" t="s">
        <v>43</v>
      </c>
      <c r="D1591" s="7" t="s">
        <v>152</v>
      </c>
      <c r="E1591" s="33" t="s">
        <v>21</v>
      </c>
      <c r="F1591" s="6" t="s">
        <v>22</v>
      </c>
      <c r="G1591" s="6" t="s">
        <v>1686</v>
      </c>
      <c r="H1591" s="6" t="s">
        <v>24</v>
      </c>
      <c r="I1591" s="34">
        <v>11</v>
      </c>
      <c r="J1591" s="34">
        <v>550000</v>
      </c>
      <c r="K1591" s="34">
        <v>0</v>
      </c>
      <c r="L1591" s="34">
        <v>0</v>
      </c>
      <c r="M1591" s="34">
        <v>-11</v>
      </c>
      <c r="N1591" s="34">
        <v>-550000</v>
      </c>
      <c r="O1591" s="34">
        <v>0</v>
      </c>
      <c r="P1591" s="34">
        <v>0</v>
      </c>
      <c r="Q1591" s="6" t="s">
        <v>25</v>
      </c>
    </row>
    <row r="1592" spans="1:17" x14ac:dyDescent="0.25">
      <c r="A1592" s="6" t="s">
        <v>159</v>
      </c>
      <c r="B1592" s="7" t="s">
        <v>18</v>
      </c>
      <c r="C1592" s="7" t="s">
        <v>43</v>
      </c>
      <c r="D1592" s="7" t="s">
        <v>44</v>
      </c>
      <c r="E1592" s="33" t="s">
        <v>21</v>
      </c>
      <c r="F1592" s="6" t="s">
        <v>22</v>
      </c>
      <c r="G1592" s="6" t="s">
        <v>160</v>
      </c>
      <c r="H1592" s="6" t="s">
        <v>24</v>
      </c>
      <c r="I1592" s="34">
        <v>49</v>
      </c>
      <c r="J1592" s="34">
        <v>17523130</v>
      </c>
      <c r="K1592" s="34">
        <v>0</v>
      </c>
      <c r="L1592" s="34">
        <v>0</v>
      </c>
      <c r="M1592" s="34">
        <v>-49</v>
      </c>
      <c r="N1592" s="34">
        <v>-17523130</v>
      </c>
      <c r="O1592" s="34">
        <v>0</v>
      </c>
      <c r="P1592" s="34">
        <v>0</v>
      </c>
      <c r="Q1592" s="6" t="s">
        <v>25</v>
      </c>
    </row>
    <row r="1593" spans="1:17" x14ac:dyDescent="0.25">
      <c r="A1593" s="6" t="s">
        <v>300</v>
      </c>
      <c r="B1593" s="7" t="s">
        <v>18</v>
      </c>
      <c r="C1593" s="7" t="s">
        <v>43</v>
      </c>
      <c r="D1593" s="7" t="s">
        <v>44</v>
      </c>
      <c r="E1593" s="33" t="s">
        <v>21</v>
      </c>
      <c r="F1593" s="6" t="s">
        <v>22</v>
      </c>
      <c r="G1593" s="6" t="s">
        <v>301</v>
      </c>
      <c r="H1593" s="6" t="s">
        <v>24</v>
      </c>
      <c r="I1593" s="34">
        <v>4</v>
      </c>
      <c r="J1593" s="34">
        <v>968004</v>
      </c>
      <c r="K1593" s="34">
        <v>37</v>
      </c>
      <c r="L1593" s="34">
        <v>8954037</v>
      </c>
      <c r="M1593" s="34">
        <v>-41</v>
      </c>
      <c r="N1593" s="34">
        <v>-9922041</v>
      </c>
      <c r="O1593" s="34">
        <v>0</v>
      </c>
      <c r="P1593" s="34">
        <v>0</v>
      </c>
      <c r="Q1593" s="6" t="s">
        <v>25</v>
      </c>
    </row>
    <row r="1594" spans="1:17" x14ac:dyDescent="0.25">
      <c r="A1594" s="6" t="s">
        <v>509</v>
      </c>
      <c r="B1594" s="7" t="s">
        <v>18</v>
      </c>
      <c r="C1594" s="7" t="s">
        <v>43</v>
      </c>
      <c r="D1594" s="7" t="s">
        <v>44</v>
      </c>
      <c r="E1594" s="33" t="s">
        <v>2717</v>
      </c>
      <c r="F1594" s="6" t="s">
        <v>22</v>
      </c>
      <c r="G1594" s="6" t="s">
        <v>510</v>
      </c>
      <c r="H1594" s="6" t="s">
        <v>24</v>
      </c>
      <c r="I1594" s="34">
        <v>18</v>
      </c>
      <c r="J1594" s="34">
        <v>3123216</v>
      </c>
      <c r="K1594" s="34">
        <v>16</v>
      </c>
      <c r="L1594" s="34">
        <v>2776192</v>
      </c>
      <c r="M1594" s="34">
        <v>-34</v>
      </c>
      <c r="N1594" s="34">
        <v>-5899408</v>
      </c>
      <c r="O1594" s="34">
        <v>0</v>
      </c>
      <c r="P1594" s="34">
        <v>0</v>
      </c>
      <c r="Q1594" s="6" t="s">
        <v>25</v>
      </c>
    </row>
    <row r="1595" spans="1:17" x14ac:dyDescent="0.25">
      <c r="A1595" s="6" t="s">
        <v>192</v>
      </c>
      <c r="B1595" s="7" t="s">
        <v>18</v>
      </c>
      <c r="C1595" s="7" t="s">
        <v>43</v>
      </c>
      <c r="D1595" s="7" t="s">
        <v>44</v>
      </c>
      <c r="E1595" s="33" t="s">
        <v>2717</v>
      </c>
      <c r="F1595" s="6" t="s">
        <v>22</v>
      </c>
      <c r="G1595" s="6" t="s">
        <v>193</v>
      </c>
      <c r="H1595" s="6" t="s">
        <v>24</v>
      </c>
      <c r="I1595" s="34">
        <v>90</v>
      </c>
      <c r="J1595" s="34">
        <v>15616080</v>
      </c>
      <c r="K1595" s="34">
        <v>0</v>
      </c>
      <c r="L1595" s="34">
        <v>0</v>
      </c>
      <c r="M1595" s="34">
        <v>-90</v>
      </c>
      <c r="N1595" s="34">
        <v>-15616080</v>
      </c>
      <c r="O1595" s="34">
        <v>0</v>
      </c>
      <c r="P1595" s="34">
        <v>0</v>
      </c>
      <c r="Q1595" s="6" t="s">
        <v>25</v>
      </c>
    </row>
    <row r="1596" spans="1:17" x14ac:dyDescent="0.25">
      <c r="A1596" s="6" t="s">
        <v>1590</v>
      </c>
      <c r="B1596" s="7" t="s">
        <v>18</v>
      </c>
      <c r="C1596" s="7" t="s">
        <v>43</v>
      </c>
      <c r="D1596" s="7" t="s">
        <v>44</v>
      </c>
      <c r="E1596" s="33" t="s">
        <v>21</v>
      </c>
      <c r="F1596" s="6" t="s">
        <v>22</v>
      </c>
      <c r="G1596" s="6" t="s">
        <v>1591</v>
      </c>
      <c r="H1596" s="6" t="s">
        <v>24</v>
      </c>
      <c r="I1596" s="34">
        <v>7</v>
      </c>
      <c r="J1596" s="34">
        <v>332500</v>
      </c>
      <c r="K1596" s="34">
        <v>0</v>
      </c>
      <c r="L1596" s="34">
        <v>0</v>
      </c>
      <c r="M1596" s="34">
        <v>-7</v>
      </c>
      <c r="N1596" s="34">
        <v>-332500</v>
      </c>
      <c r="O1596" s="34">
        <v>0</v>
      </c>
      <c r="P1596" s="34">
        <v>0</v>
      </c>
      <c r="Q1596" s="6" t="s">
        <v>25</v>
      </c>
    </row>
    <row r="1597" spans="1:17" x14ac:dyDescent="0.25">
      <c r="A1597" s="6" t="s">
        <v>894</v>
      </c>
      <c r="B1597" s="7" t="s">
        <v>18</v>
      </c>
      <c r="C1597" s="7" t="s">
        <v>43</v>
      </c>
      <c r="D1597" s="7" t="s">
        <v>44</v>
      </c>
      <c r="E1597" s="33" t="s">
        <v>2717</v>
      </c>
      <c r="F1597" s="6" t="s">
        <v>22</v>
      </c>
      <c r="G1597" s="6" t="s">
        <v>895</v>
      </c>
      <c r="H1597" s="6" t="s">
        <v>24</v>
      </c>
      <c r="I1597" s="34">
        <v>25</v>
      </c>
      <c r="J1597" s="34">
        <v>2327525</v>
      </c>
      <c r="K1597" s="34">
        <v>0</v>
      </c>
      <c r="L1597" s="34">
        <v>0</v>
      </c>
      <c r="M1597" s="34">
        <v>-25</v>
      </c>
      <c r="N1597" s="34">
        <v>-2327525</v>
      </c>
      <c r="O1597" s="34">
        <v>0</v>
      </c>
      <c r="P1597" s="34">
        <v>0</v>
      </c>
      <c r="Q1597" s="6" t="s">
        <v>25</v>
      </c>
    </row>
    <row r="1598" spans="1:17" x14ac:dyDescent="0.25">
      <c r="A1598" s="6" t="s">
        <v>2876</v>
      </c>
      <c r="B1598" s="7" t="s">
        <v>18</v>
      </c>
      <c r="C1598" s="7" t="s">
        <v>43</v>
      </c>
      <c r="D1598" s="7" t="s">
        <v>44</v>
      </c>
      <c r="E1598" s="33" t="s">
        <v>2717</v>
      </c>
      <c r="F1598" s="6" t="s">
        <v>40</v>
      </c>
      <c r="G1598" s="6" t="s">
        <v>2877</v>
      </c>
      <c r="H1598" s="6" t="s">
        <v>24</v>
      </c>
      <c r="I1598" s="34">
        <v>2</v>
      </c>
      <c r="J1598" s="34">
        <v>157288</v>
      </c>
      <c r="K1598" s="34">
        <v>0</v>
      </c>
      <c r="L1598" s="34">
        <v>0</v>
      </c>
      <c r="M1598" s="34">
        <v>-2</v>
      </c>
      <c r="N1598" s="34">
        <v>-157288</v>
      </c>
      <c r="O1598" s="34">
        <v>0</v>
      </c>
      <c r="P1598" s="34">
        <v>0</v>
      </c>
      <c r="Q1598" s="6" t="s">
        <v>25</v>
      </c>
    </row>
    <row r="1599" spans="1:17" x14ac:dyDescent="0.25">
      <c r="A1599" s="6" t="s">
        <v>1494</v>
      </c>
      <c r="B1599" s="7" t="s">
        <v>18</v>
      </c>
      <c r="C1599" s="7" t="s">
        <v>43</v>
      </c>
      <c r="D1599" s="7" t="s">
        <v>44</v>
      </c>
      <c r="E1599" s="33" t="s">
        <v>2717</v>
      </c>
      <c r="F1599" s="6" t="s">
        <v>22</v>
      </c>
      <c r="G1599" s="6" t="s">
        <v>1495</v>
      </c>
      <c r="H1599" s="6" t="s">
        <v>24</v>
      </c>
      <c r="I1599" s="34">
        <v>4</v>
      </c>
      <c r="J1599" s="34">
        <v>1046576</v>
      </c>
      <c r="K1599" s="34">
        <v>0</v>
      </c>
      <c r="L1599" s="34">
        <v>0</v>
      </c>
      <c r="M1599" s="34">
        <v>-4</v>
      </c>
      <c r="N1599" s="34">
        <v>-1046576</v>
      </c>
      <c r="O1599" s="34">
        <v>0</v>
      </c>
      <c r="P1599" s="34">
        <v>0</v>
      </c>
      <c r="Q1599" s="6" t="s">
        <v>25</v>
      </c>
    </row>
    <row r="1600" spans="1:17" x14ac:dyDescent="0.25">
      <c r="A1600" s="6" t="s">
        <v>1395</v>
      </c>
      <c r="B1600" s="7" t="s">
        <v>18</v>
      </c>
      <c r="C1600" s="7" t="s">
        <v>445</v>
      </c>
      <c r="D1600" s="7" t="s">
        <v>166</v>
      </c>
      <c r="E1600" s="33" t="s">
        <v>21</v>
      </c>
      <c r="F1600" s="6" t="s">
        <v>22</v>
      </c>
      <c r="G1600" s="6" t="s">
        <v>1396</v>
      </c>
      <c r="H1600" s="6" t="s">
        <v>24</v>
      </c>
      <c r="I1600" s="34">
        <v>1204</v>
      </c>
      <c r="J1600" s="34">
        <v>960647</v>
      </c>
      <c r="K1600" s="34">
        <v>0</v>
      </c>
      <c r="L1600" s="34">
        <v>0</v>
      </c>
      <c r="M1600" s="34">
        <v>-1204</v>
      </c>
      <c r="N1600" s="34">
        <v>-960647</v>
      </c>
      <c r="O1600" s="34">
        <v>0</v>
      </c>
      <c r="P1600" s="34">
        <v>0</v>
      </c>
      <c r="Q1600" s="6" t="s">
        <v>25</v>
      </c>
    </row>
    <row r="1601" spans="1:17" x14ac:dyDescent="0.25">
      <c r="A1601" s="6" t="s">
        <v>1486</v>
      </c>
      <c r="B1601" s="7" t="s">
        <v>18</v>
      </c>
      <c r="C1601" s="7" t="s">
        <v>332</v>
      </c>
      <c r="D1601" s="7" t="s">
        <v>166</v>
      </c>
      <c r="E1601" s="33" t="s">
        <v>21</v>
      </c>
      <c r="F1601" s="6" t="s">
        <v>22</v>
      </c>
      <c r="G1601" s="6" t="s">
        <v>1487</v>
      </c>
      <c r="H1601" s="6" t="s">
        <v>24</v>
      </c>
      <c r="I1601" s="34">
        <v>302</v>
      </c>
      <c r="J1601" s="34">
        <v>803143</v>
      </c>
      <c r="K1601" s="34">
        <v>0</v>
      </c>
      <c r="L1601" s="34">
        <v>0</v>
      </c>
      <c r="M1601" s="34">
        <v>-302</v>
      </c>
      <c r="N1601" s="34">
        <v>-803143</v>
      </c>
      <c r="O1601" s="34">
        <v>0</v>
      </c>
      <c r="P1601" s="34">
        <v>0</v>
      </c>
      <c r="Q1601" s="6" t="s">
        <v>25</v>
      </c>
    </row>
    <row r="1602" spans="1:17" x14ac:dyDescent="0.25">
      <c r="A1602" s="6" t="s">
        <v>1924</v>
      </c>
      <c r="B1602" s="7" t="s">
        <v>18</v>
      </c>
      <c r="C1602" s="7" t="s">
        <v>144</v>
      </c>
      <c r="D1602" s="7" t="s">
        <v>65</v>
      </c>
      <c r="E1602" s="33" t="s">
        <v>21</v>
      </c>
      <c r="F1602" s="6" t="s">
        <v>22</v>
      </c>
      <c r="G1602" s="6" t="s">
        <v>1925</v>
      </c>
      <c r="H1602" s="6" t="s">
        <v>24</v>
      </c>
      <c r="I1602" s="34">
        <v>131</v>
      </c>
      <c r="J1602" s="34">
        <v>340600</v>
      </c>
      <c r="K1602" s="34">
        <v>0</v>
      </c>
      <c r="L1602" s="34">
        <v>0</v>
      </c>
      <c r="M1602" s="34">
        <v>-131</v>
      </c>
      <c r="N1602" s="34">
        <v>-340600</v>
      </c>
      <c r="O1602" s="34">
        <v>0</v>
      </c>
      <c r="P1602" s="34">
        <v>0</v>
      </c>
      <c r="Q1602" s="6" t="s">
        <v>25</v>
      </c>
    </row>
    <row r="1603" spans="1:17" x14ac:dyDescent="0.25">
      <c r="A1603" s="6" t="s">
        <v>2614</v>
      </c>
      <c r="B1603" s="7" t="s">
        <v>18</v>
      </c>
      <c r="C1603" s="7" t="s">
        <v>144</v>
      </c>
      <c r="D1603" s="7" t="s">
        <v>166</v>
      </c>
      <c r="E1603" s="33" t="s">
        <v>21</v>
      </c>
      <c r="F1603" s="6" t="s">
        <v>22</v>
      </c>
      <c r="G1603" s="6" t="s">
        <v>2615</v>
      </c>
      <c r="H1603" s="6" t="s">
        <v>24</v>
      </c>
      <c r="I1603" s="34">
        <v>12</v>
      </c>
      <c r="J1603" s="34">
        <v>45897</v>
      </c>
      <c r="K1603" s="34">
        <v>0</v>
      </c>
      <c r="L1603" s="34">
        <v>0</v>
      </c>
      <c r="M1603" s="34">
        <v>-12</v>
      </c>
      <c r="N1603" s="34">
        <v>-45897</v>
      </c>
      <c r="O1603" s="34">
        <v>0</v>
      </c>
      <c r="P1603" s="34">
        <v>0</v>
      </c>
      <c r="Q1603" s="6" t="s">
        <v>25</v>
      </c>
    </row>
    <row r="1604" spans="1:17" x14ac:dyDescent="0.25">
      <c r="A1604" s="6" t="s">
        <v>1225</v>
      </c>
      <c r="B1604" s="7" t="s">
        <v>18</v>
      </c>
      <c r="C1604" s="7" t="s">
        <v>144</v>
      </c>
      <c r="D1604" s="7" t="s">
        <v>86</v>
      </c>
      <c r="E1604" s="33" t="s">
        <v>21</v>
      </c>
      <c r="F1604" s="6" t="s">
        <v>22</v>
      </c>
      <c r="G1604" s="6" t="s">
        <v>1226</v>
      </c>
      <c r="H1604" s="6" t="s">
        <v>24</v>
      </c>
      <c r="I1604" s="34">
        <v>0</v>
      </c>
      <c r="J1604" s="34">
        <v>0</v>
      </c>
      <c r="K1604" s="34">
        <v>2</v>
      </c>
      <c r="L1604" s="34">
        <v>23058</v>
      </c>
      <c r="M1604" s="34">
        <v>-2</v>
      </c>
      <c r="N1604" s="34">
        <v>-23058</v>
      </c>
      <c r="O1604" s="34">
        <v>0</v>
      </c>
      <c r="P1604" s="34">
        <v>0</v>
      </c>
      <c r="Q1604" s="6" t="s">
        <v>25</v>
      </c>
    </row>
    <row r="1605" spans="1:17" x14ac:dyDescent="0.25">
      <c r="A1605" s="6" t="s">
        <v>1922</v>
      </c>
      <c r="B1605" s="7" t="s">
        <v>18</v>
      </c>
      <c r="C1605" s="7" t="s">
        <v>144</v>
      </c>
      <c r="D1605" s="7" t="s">
        <v>86</v>
      </c>
      <c r="E1605" s="33" t="s">
        <v>984</v>
      </c>
      <c r="F1605" s="6" t="s">
        <v>22</v>
      </c>
      <c r="G1605" s="6" t="s">
        <v>1923</v>
      </c>
      <c r="H1605" s="6" t="s">
        <v>24</v>
      </c>
      <c r="I1605" s="34">
        <v>5</v>
      </c>
      <c r="J1605" s="34">
        <v>57620</v>
      </c>
      <c r="K1605" s="34">
        <v>215</v>
      </c>
      <c r="L1605" s="34">
        <v>693072</v>
      </c>
      <c r="M1605" s="34">
        <v>-220</v>
      </c>
      <c r="N1605" s="34">
        <v>-750692</v>
      </c>
      <c r="O1605" s="34">
        <v>0</v>
      </c>
      <c r="P1605" s="34">
        <v>0</v>
      </c>
      <c r="Q1605" s="6" t="s">
        <v>25</v>
      </c>
    </row>
    <row r="1606" spans="1:17" x14ac:dyDescent="0.25">
      <c r="A1606" s="6" t="s">
        <v>1922</v>
      </c>
      <c r="B1606" s="7" t="s">
        <v>18</v>
      </c>
      <c r="C1606" s="7" t="s">
        <v>144</v>
      </c>
      <c r="D1606" s="7" t="s">
        <v>86</v>
      </c>
      <c r="E1606" s="33" t="s">
        <v>21</v>
      </c>
      <c r="F1606" s="6" t="s">
        <v>22</v>
      </c>
      <c r="G1606" s="6" t="s">
        <v>1923</v>
      </c>
      <c r="H1606" s="6" t="s">
        <v>24</v>
      </c>
      <c r="I1606" s="34">
        <v>0</v>
      </c>
      <c r="J1606" s="34">
        <v>0</v>
      </c>
      <c r="K1606" s="34">
        <v>240</v>
      </c>
      <c r="L1606" s="34">
        <v>773662</v>
      </c>
      <c r="M1606" s="34">
        <v>-240</v>
      </c>
      <c r="N1606" s="34">
        <v>-773662</v>
      </c>
      <c r="O1606" s="34">
        <v>0</v>
      </c>
      <c r="P1606" s="34">
        <v>0</v>
      </c>
      <c r="Q1606" s="6" t="s">
        <v>25</v>
      </c>
    </row>
    <row r="1607" spans="1:17" x14ac:dyDescent="0.25">
      <c r="A1607" s="6" t="s">
        <v>249</v>
      </c>
      <c r="B1607" s="7" t="s">
        <v>18</v>
      </c>
      <c r="C1607" s="7" t="s">
        <v>144</v>
      </c>
      <c r="D1607" s="7" t="s">
        <v>69</v>
      </c>
      <c r="E1607" s="33" t="s">
        <v>2720</v>
      </c>
      <c r="F1607" s="6" t="s">
        <v>2718</v>
      </c>
      <c r="G1607" s="6" t="s">
        <v>250</v>
      </c>
      <c r="H1607" s="6" t="s">
        <v>24</v>
      </c>
      <c r="I1607" s="34">
        <v>0</v>
      </c>
      <c r="J1607" s="34">
        <v>0</v>
      </c>
      <c r="K1607" s="34">
        <v>1</v>
      </c>
      <c r="L1607" s="34">
        <v>56941</v>
      </c>
      <c r="M1607" s="34">
        <v>-1</v>
      </c>
      <c r="N1607" s="34">
        <v>-56941</v>
      </c>
      <c r="O1607" s="34">
        <v>0</v>
      </c>
      <c r="P1607" s="34">
        <v>0</v>
      </c>
      <c r="Q1607" s="6" t="s">
        <v>25</v>
      </c>
    </row>
    <row r="1608" spans="1:17" x14ac:dyDescent="0.25">
      <c r="A1608" s="6" t="s">
        <v>1716</v>
      </c>
      <c r="B1608" s="7" t="s">
        <v>18</v>
      </c>
      <c r="C1608" s="7" t="s">
        <v>137</v>
      </c>
      <c r="D1608" s="7" t="s">
        <v>351</v>
      </c>
      <c r="E1608" s="33" t="s">
        <v>21</v>
      </c>
      <c r="F1608" s="6" t="s">
        <v>22</v>
      </c>
      <c r="G1608" s="6" t="s">
        <v>1717</v>
      </c>
      <c r="H1608" s="6" t="s">
        <v>24</v>
      </c>
      <c r="I1608" s="34">
        <v>136</v>
      </c>
      <c r="J1608" s="34">
        <v>514080</v>
      </c>
      <c r="K1608" s="34">
        <v>0</v>
      </c>
      <c r="L1608" s="34">
        <v>0</v>
      </c>
      <c r="M1608" s="34">
        <v>-136</v>
      </c>
      <c r="N1608" s="34">
        <v>-514080</v>
      </c>
      <c r="O1608" s="34">
        <v>0</v>
      </c>
      <c r="P1608" s="34">
        <v>0</v>
      </c>
      <c r="Q1608" s="6" t="s">
        <v>25</v>
      </c>
    </row>
    <row r="1609" spans="1:17" x14ac:dyDescent="0.25">
      <c r="A1609" s="6" t="s">
        <v>964</v>
      </c>
      <c r="B1609" s="7" t="s">
        <v>18</v>
      </c>
      <c r="C1609" s="7" t="s">
        <v>137</v>
      </c>
      <c r="D1609" s="7" t="s">
        <v>166</v>
      </c>
      <c r="E1609" s="33" t="s">
        <v>21</v>
      </c>
      <c r="F1609" s="6" t="s">
        <v>22</v>
      </c>
      <c r="G1609" s="6" t="s">
        <v>965</v>
      </c>
      <c r="H1609" s="6" t="s">
        <v>24</v>
      </c>
      <c r="I1609" s="34">
        <v>147</v>
      </c>
      <c r="J1609" s="34">
        <v>2053668</v>
      </c>
      <c r="K1609" s="34">
        <v>0</v>
      </c>
      <c r="L1609" s="34">
        <v>0</v>
      </c>
      <c r="M1609" s="34">
        <v>-147</v>
      </c>
      <c r="N1609" s="34">
        <v>-2053668</v>
      </c>
      <c r="O1609" s="34">
        <v>0</v>
      </c>
      <c r="P1609" s="34">
        <v>0</v>
      </c>
      <c r="Q1609" s="6" t="s">
        <v>25</v>
      </c>
    </row>
    <row r="1610" spans="1:17" x14ac:dyDescent="0.25">
      <c r="A1610" s="6" t="s">
        <v>2642</v>
      </c>
      <c r="B1610" s="7" t="s">
        <v>18</v>
      </c>
      <c r="C1610" s="7" t="s">
        <v>137</v>
      </c>
      <c r="D1610" s="7" t="s">
        <v>166</v>
      </c>
      <c r="E1610" s="33" t="s">
        <v>21</v>
      </c>
      <c r="F1610" s="6" t="s">
        <v>22</v>
      </c>
      <c r="G1610" s="6" t="s">
        <v>2643</v>
      </c>
      <c r="H1610" s="6" t="s">
        <v>24</v>
      </c>
      <c r="I1610" s="34">
        <v>145</v>
      </c>
      <c r="J1610" s="34">
        <v>26126</v>
      </c>
      <c r="K1610" s="34">
        <v>0</v>
      </c>
      <c r="L1610" s="34">
        <v>0</v>
      </c>
      <c r="M1610" s="34">
        <v>-145</v>
      </c>
      <c r="N1610" s="34">
        <v>-26126</v>
      </c>
      <c r="O1610" s="34">
        <v>0</v>
      </c>
      <c r="P1610" s="34">
        <v>0</v>
      </c>
      <c r="Q1610" s="6" t="s">
        <v>25</v>
      </c>
    </row>
    <row r="1611" spans="1:17" x14ac:dyDescent="0.25">
      <c r="A1611" s="6" t="s">
        <v>2378</v>
      </c>
      <c r="B1611" s="7" t="s">
        <v>18</v>
      </c>
      <c r="C1611" s="7" t="s">
        <v>137</v>
      </c>
      <c r="D1611" s="7" t="s">
        <v>166</v>
      </c>
      <c r="E1611" s="33" t="s">
        <v>21</v>
      </c>
      <c r="F1611" s="6" t="s">
        <v>22</v>
      </c>
      <c r="G1611" s="6" t="s">
        <v>2379</v>
      </c>
      <c r="H1611" s="6" t="s">
        <v>24</v>
      </c>
      <c r="I1611" s="34">
        <v>81</v>
      </c>
      <c r="J1611" s="34">
        <v>110241</v>
      </c>
      <c r="K1611" s="34">
        <v>0</v>
      </c>
      <c r="L1611" s="34">
        <v>0</v>
      </c>
      <c r="M1611" s="34">
        <v>-81</v>
      </c>
      <c r="N1611" s="34">
        <v>-110241</v>
      </c>
      <c r="O1611" s="34">
        <v>0</v>
      </c>
      <c r="P1611" s="34">
        <v>0</v>
      </c>
      <c r="Q1611" s="6" t="s">
        <v>25</v>
      </c>
    </row>
    <row r="1612" spans="1:17" x14ac:dyDescent="0.25">
      <c r="A1612" s="6" t="s">
        <v>2384</v>
      </c>
      <c r="B1612" s="7" t="s">
        <v>18</v>
      </c>
      <c r="C1612" s="7" t="s">
        <v>137</v>
      </c>
      <c r="D1612" s="7" t="s">
        <v>166</v>
      </c>
      <c r="E1612" s="33" t="s">
        <v>21</v>
      </c>
      <c r="F1612" s="6" t="s">
        <v>22</v>
      </c>
      <c r="G1612" s="6" t="s">
        <v>2385</v>
      </c>
      <c r="H1612" s="6" t="s">
        <v>24</v>
      </c>
      <c r="I1612" s="34">
        <v>156</v>
      </c>
      <c r="J1612" s="34">
        <v>106704</v>
      </c>
      <c r="K1612" s="34">
        <v>0</v>
      </c>
      <c r="L1612" s="34">
        <v>0</v>
      </c>
      <c r="M1612" s="34">
        <v>-156</v>
      </c>
      <c r="N1612" s="34">
        <v>-106704</v>
      </c>
      <c r="O1612" s="34">
        <v>0</v>
      </c>
      <c r="P1612" s="34">
        <v>0</v>
      </c>
      <c r="Q1612" s="6" t="s">
        <v>25</v>
      </c>
    </row>
    <row r="1613" spans="1:17" x14ac:dyDescent="0.25">
      <c r="A1613" s="6" t="s">
        <v>1279</v>
      </c>
      <c r="B1613" s="7" t="s">
        <v>18</v>
      </c>
      <c r="C1613" s="7" t="s">
        <v>137</v>
      </c>
      <c r="D1613" s="7" t="s">
        <v>166</v>
      </c>
      <c r="E1613" s="33" t="s">
        <v>21</v>
      </c>
      <c r="F1613" s="6" t="s">
        <v>22</v>
      </c>
      <c r="G1613" s="6" t="s">
        <v>1280</v>
      </c>
      <c r="H1613" s="6" t="s">
        <v>24</v>
      </c>
      <c r="I1613" s="34">
        <v>281</v>
      </c>
      <c r="J1613" s="34">
        <v>1278086</v>
      </c>
      <c r="K1613" s="34">
        <v>0</v>
      </c>
      <c r="L1613" s="34">
        <v>0</v>
      </c>
      <c r="M1613" s="34">
        <v>-281</v>
      </c>
      <c r="N1613" s="34">
        <v>-1278086</v>
      </c>
      <c r="O1613" s="34">
        <v>0</v>
      </c>
      <c r="P1613" s="34">
        <v>0</v>
      </c>
      <c r="Q1613" s="6" t="s">
        <v>25</v>
      </c>
    </row>
    <row r="1614" spans="1:17" x14ac:dyDescent="0.25">
      <c r="A1614" s="6" t="s">
        <v>1794</v>
      </c>
      <c r="B1614" s="7" t="s">
        <v>18</v>
      </c>
      <c r="C1614" s="7" t="s">
        <v>137</v>
      </c>
      <c r="D1614" s="7" t="s">
        <v>166</v>
      </c>
      <c r="E1614" s="33" t="s">
        <v>21</v>
      </c>
      <c r="F1614" s="6" t="s">
        <v>22</v>
      </c>
      <c r="G1614" s="6" t="s">
        <v>1795</v>
      </c>
      <c r="H1614" s="6" t="s">
        <v>24</v>
      </c>
      <c r="I1614" s="34">
        <v>184</v>
      </c>
      <c r="J1614" s="34">
        <v>462342</v>
      </c>
      <c r="K1614" s="34">
        <v>0</v>
      </c>
      <c r="L1614" s="34">
        <v>0</v>
      </c>
      <c r="M1614" s="34">
        <v>-184</v>
      </c>
      <c r="N1614" s="34">
        <v>-462342</v>
      </c>
      <c r="O1614" s="34">
        <v>0</v>
      </c>
      <c r="P1614" s="34">
        <v>0</v>
      </c>
      <c r="Q1614" s="6" t="s">
        <v>25</v>
      </c>
    </row>
    <row r="1615" spans="1:17" x14ac:dyDescent="0.25">
      <c r="A1615" s="6" t="s">
        <v>1884</v>
      </c>
      <c r="B1615" s="7" t="s">
        <v>18</v>
      </c>
      <c r="C1615" s="7" t="s">
        <v>137</v>
      </c>
      <c r="D1615" s="7" t="s">
        <v>166</v>
      </c>
      <c r="E1615" s="33" t="s">
        <v>21</v>
      </c>
      <c r="F1615" s="6" t="s">
        <v>22</v>
      </c>
      <c r="G1615" s="6" t="s">
        <v>1885</v>
      </c>
      <c r="H1615" s="6" t="s">
        <v>24</v>
      </c>
      <c r="I1615" s="34">
        <v>109</v>
      </c>
      <c r="J1615" s="34">
        <v>374230</v>
      </c>
      <c r="K1615" s="34">
        <v>0</v>
      </c>
      <c r="L1615" s="34">
        <v>0</v>
      </c>
      <c r="M1615" s="34">
        <v>-109</v>
      </c>
      <c r="N1615" s="34">
        <v>-374230</v>
      </c>
      <c r="O1615" s="34">
        <v>0</v>
      </c>
      <c r="P1615" s="34">
        <v>0</v>
      </c>
      <c r="Q1615" s="6" t="s">
        <v>25</v>
      </c>
    </row>
    <row r="1616" spans="1:17" x14ac:dyDescent="0.25">
      <c r="A1616" s="6" t="s">
        <v>432</v>
      </c>
      <c r="B1616" s="7" t="s">
        <v>18</v>
      </c>
      <c r="C1616" s="7" t="s">
        <v>137</v>
      </c>
      <c r="D1616" s="7" t="s">
        <v>166</v>
      </c>
      <c r="E1616" s="33" t="s">
        <v>21</v>
      </c>
      <c r="F1616" s="6" t="s">
        <v>22</v>
      </c>
      <c r="G1616" s="6" t="s">
        <v>433</v>
      </c>
      <c r="H1616" s="6" t="s">
        <v>24</v>
      </c>
      <c r="I1616" s="34">
        <v>690</v>
      </c>
      <c r="J1616" s="34">
        <v>7344360</v>
      </c>
      <c r="K1616" s="34">
        <v>0</v>
      </c>
      <c r="L1616" s="34">
        <v>0</v>
      </c>
      <c r="M1616" s="34">
        <v>-690</v>
      </c>
      <c r="N1616" s="34">
        <v>-7344360</v>
      </c>
      <c r="O1616" s="34">
        <v>0</v>
      </c>
      <c r="P1616" s="34">
        <v>0</v>
      </c>
      <c r="Q1616" s="6" t="s">
        <v>25</v>
      </c>
    </row>
    <row r="1617" spans="1:17" x14ac:dyDescent="0.25">
      <c r="A1617" s="6" t="s">
        <v>2498</v>
      </c>
      <c r="B1617" s="7" t="s">
        <v>18</v>
      </c>
      <c r="C1617" s="7" t="s">
        <v>137</v>
      </c>
      <c r="D1617" s="7" t="s">
        <v>166</v>
      </c>
      <c r="E1617" s="33" t="s">
        <v>21</v>
      </c>
      <c r="F1617" s="6" t="s">
        <v>22</v>
      </c>
      <c r="G1617" s="6" t="s">
        <v>2499</v>
      </c>
      <c r="H1617" s="6" t="s">
        <v>24</v>
      </c>
      <c r="I1617" s="34">
        <v>24</v>
      </c>
      <c r="J1617" s="34">
        <v>68424</v>
      </c>
      <c r="K1617" s="34">
        <v>0</v>
      </c>
      <c r="L1617" s="34">
        <v>0</v>
      </c>
      <c r="M1617" s="34">
        <v>-24</v>
      </c>
      <c r="N1617" s="34">
        <v>-68424</v>
      </c>
      <c r="O1617" s="34">
        <v>0</v>
      </c>
      <c r="P1617" s="34">
        <v>0</v>
      </c>
      <c r="Q1617" s="6" t="s">
        <v>25</v>
      </c>
    </row>
    <row r="1618" spans="1:17" x14ac:dyDescent="0.25">
      <c r="A1618" s="6" t="s">
        <v>2724</v>
      </c>
      <c r="B1618" s="7" t="s">
        <v>18</v>
      </c>
      <c r="C1618" s="7" t="s">
        <v>137</v>
      </c>
      <c r="D1618" s="7" t="s">
        <v>20</v>
      </c>
      <c r="E1618" s="33" t="s">
        <v>21</v>
      </c>
      <c r="F1618" s="6" t="s">
        <v>22</v>
      </c>
      <c r="G1618" s="6" t="s">
        <v>2725</v>
      </c>
      <c r="H1618" s="6" t="s">
        <v>24</v>
      </c>
      <c r="I1618" s="34">
        <v>2</v>
      </c>
      <c r="J1618" s="34">
        <v>654</v>
      </c>
      <c r="K1618" s="34">
        <v>0</v>
      </c>
      <c r="L1618" s="34">
        <v>0</v>
      </c>
      <c r="M1618" s="34">
        <v>-2</v>
      </c>
      <c r="N1618" s="34">
        <v>-654</v>
      </c>
      <c r="O1618" s="34">
        <v>0</v>
      </c>
      <c r="P1618" s="34">
        <v>0</v>
      </c>
      <c r="Q1618" s="6" t="s">
        <v>25</v>
      </c>
    </row>
    <row r="1619" spans="1:17" x14ac:dyDescent="0.25">
      <c r="A1619" s="6" t="s">
        <v>1122</v>
      </c>
      <c r="B1619" s="7" t="s">
        <v>18</v>
      </c>
      <c r="C1619" s="7" t="s">
        <v>137</v>
      </c>
      <c r="D1619" s="7" t="s">
        <v>20</v>
      </c>
      <c r="E1619" s="33" t="s">
        <v>21</v>
      </c>
      <c r="F1619" s="6" t="s">
        <v>22</v>
      </c>
      <c r="G1619" s="6" t="s">
        <v>1123</v>
      </c>
      <c r="H1619" s="6" t="s">
        <v>24</v>
      </c>
      <c r="I1619" s="34">
        <v>234</v>
      </c>
      <c r="J1619" s="34">
        <v>1584572</v>
      </c>
      <c r="K1619" s="34">
        <v>0</v>
      </c>
      <c r="L1619" s="34">
        <v>0</v>
      </c>
      <c r="M1619" s="34">
        <v>-234</v>
      </c>
      <c r="N1619" s="34">
        <v>-1584572</v>
      </c>
      <c r="O1619" s="34">
        <v>0</v>
      </c>
      <c r="P1619" s="34">
        <v>0</v>
      </c>
      <c r="Q1619" s="6" t="s">
        <v>25</v>
      </c>
    </row>
    <row r="1620" spans="1:17" x14ac:dyDescent="0.25">
      <c r="A1620" s="6" t="s">
        <v>440</v>
      </c>
      <c r="B1620" s="7" t="s">
        <v>18</v>
      </c>
      <c r="C1620" s="7" t="s">
        <v>137</v>
      </c>
      <c r="D1620" s="7" t="s">
        <v>20</v>
      </c>
      <c r="E1620" s="33" t="s">
        <v>21</v>
      </c>
      <c r="F1620" s="6" t="s">
        <v>22</v>
      </c>
      <c r="G1620" s="6" t="s">
        <v>441</v>
      </c>
      <c r="H1620" s="6" t="s">
        <v>24</v>
      </c>
      <c r="I1620" s="34">
        <v>707</v>
      </c>
      <c r="J1620" s="34">
        <v>7246750</v>
      </c>
      <c r="K1620" s="34">
        <v>0</v>
      </c>
      <c r="L1620" s="34">
        <v>0</v>
      </c>
      <c r="M1620" s="34">
        <v>-707</v>
      </c>
      <c r="N1620" s="34">
        <v>-7246750</v>
      </c>
      <c r="O1620" s="34">
        <v>0</v>
      </c>
      <c r="P1620" s="34">
        <v>0</v>
      </c>
      <c r="Q1620" s="6" t="s">
        <v>25</v>
      </c>
    </row>
    <row r="1621" spans="1:17" x14ac:dyDescent="0.25">
      <c r="A1621" s="6" t="s">
        <v>2326</v>
      </c>
      <c r="B1621" s="7" t="s">
        <v>18</v>
      </c>
      <c r="C1621" s="7" t="s">
        <v>137</v>
      </c>
      <c r="D1621" s="7" t="s">
        <v>86</v>
      </c>
      <c r="E1621" s="33" t="s">
        <v>21</v>
      </c>
      <c r="F1621" s="6" t="s">
        <v>22</v>
      </c>
      <c r="G1621" s="6" t="s">
        <v>2327</v>
      </c>
      <c r="H1621" s="6" t="s">
        <v>24</v>
      </c>
      <c r="I1621" s="34">
        <v>70</v>
      </c>
      <c r="J1621" s="34">
        <v>135800</v>
      </c>
      <c r="K1621" s="34">
        <v>0</v>
      </c>
      <c r="L1621" s="34">
        <v>0</v>
      </c>
      <c r="M1621" s="34">
        <v>-70</v>
      </c>
      <c r="N1621" s="34">
        <v>-135800</v>
      </c>
      <c r="O1621" s="34">
        <v>0</v>
      </c>
      <c r="P1621" s="34">
        <v>0</v>
      </c>
      <c r="Q1621" s="6" t="s">
        <v>25</v>
      </c>
    </row>
    <row r="1622" spans="1:17" x14ac:dyDescent="0.25">
      <c r="A1622" s="6" t="s">
        <v>992</v>
      </c>
      <c r="B1622" s="7" t="s">
        <v>18</v>
      </c>
      <c r="C1622" s="7" t="s">
        <v>592</v>
      </c>
      <c r="D1622" s="7" t="s">
        <v>351</v>
      </c>
      <c r="E1622" s="33" t="s">
        <v>21</v>
      </c>
      <c r="F1622" s="6" t="s">
        <v>22</v>
      </c>
      <c r="G1622" s="6" t="s">
        <v>993</v>
      </c>
      <c r="H1622" s="6" t="s">
        <v>24</v>
      </c>
      <c r="I1622" s="34">
        <v>609</v>
      </c>
      <c r="J1622" s="34">
        <v>1948800</v>
      </c>
      <c r="K1622" s="34">
        <v>0</v>
      </c>
      <c r="L1622" s="34">
        <v>0</v>
      </c>
      <c r="M1622" s="34">
        <v>-609</v>
      </c>
      <c r="N1622" s="34">
        <v>-1948800</v>
      </c>
      <c r="O1622" s="34">
        <v>0</v>
      </c>
      <c r="P1622" s="34">
        <v>0</v>
      </c>
      <c r="Q1622" s="6" t="s">
        <v>25</v>
      </c>
    </row>
    <row r="1623" spans="1:17" x14ac:dyDescent="0.25">
      <c r="A1623" s="6" t="s">
        <v>2727</v>
      </c>
      <c r="B1623" s="7" t="s">
        <v>18</v>
      </c>
      <c r="C1623" s="7" t="s">
        <v>223</v>
      </c>
      <c r="D1623" s="7" t="s">
        <v>86</v>
      </c>
      <c r="E1623" s="33" t="s">
        <v>21</v>
      </c>
      <c r="F1623" s="6" t="s">
        <v>22</v>
      </c>
      <c r="G1623" s="6" t="s">
        <v>2728</v>
      </c>
      <c r="H1623" s="6" t="s">
        <v>24</v>
      </c>
      <c r="I1623" s="34">
        <v>1</v>
      </c>
      <c r="J1623" s="34">
        <v>6158</v>
      </c>
      <c r="K1623" s="34">
        <v>0</v>
      </c>
      <c r="L1623" s="34">
        <v>0</v>
      </c>
      <c r="M1623" s="34">
        <v>-1</v>
      </c>
      <c r="N1623" s="34">
        <v>-6158</v>
      </c>
      <c r="O1623" s="34">
        <v>0</v>
      </c>
      <c r="P1623" s="34">
        <v>0</v>
      </c>
      <c r="Q1623" s="6" t="s">
        <v>25</v>
      </c>
    </row>
    <row r="1624" spans="1:17" x14ac:dyDescent="0.25">
      <c r="A1624" s="6" t="s">
        <v>560</v>
      </c>
      <c r="B1624" s="7" t="s">
        <v>18</v>
      </c>
      <c r="C1624" s="7" t="s">
        <v>451</v>
      </c>
      <c r="D1624" s="7" t="s">
        <v>69</v>
      </c>
      <c r="E1624" s="33" t="s">
        <v>229</v>
      </c>
      <c r="F1624" s="6" t="s">
        <v>22</v>
      </c>
      <c r="G1624" s="6" t="s">
        <v>561</v>
      </c>
      <c r="H1624" s="6" t="s">
        <v>24</v>
      </c>
      <c r="I1624" s="34">
        <v>0</v>
      </c>
      <c r="J1624" s="34">
        <v>0</v>
      </c>
      <c r="K1624" s="34">
        <v>20</v>
      </c>
      <c r="L1624" s="34">
        <v>3565000</v>
      </c>
      <c r="M1624" s="34">
        <v>-20</v>
      </c>
      <c r="N1624" s="34">
        <v>-3565000</v>
      </c>
      <c r="O1624" s="34">
        <v>0</v>
      </c>
      <c r="P1624" s="34">
        <v>0</v>
      </c>
      <c r="Q1624" s="6" t="s">
        <v>25</v>
      </c>
    </row>
    <row r="1625" spans="1:17" x14ac:dyDescent="0.25">
      <c r="A1625" s="6" t="s">
        <v>2346</v>
      </c>
      <c r="B1625" s="7" t="s">
        <v>18</v>
      </c>
      <c r="C1625" s="7" t="s">
        <v>753</v>
      </c>
      <c r="D1625" s="7" t="s">
        <v>166</v>
      </c>
      <c r="E1625" s="35" t="s">
        <v>51</v>
      </c>
      <c r="F1625" s="6" t="s">
        <v>40</v>
      </c>
      <c r="G1625" s="6" t="s">
        <v>2347</v>
      </c>
      <c r="H1625" s="6" t="s">
        <v>24</v>
      </c>
      <c r="I1625" s="34">
        <v>3</v>
      </c>
      <c r="J1625" s="34">
        <v>8431</v>
      </c>
      <c r="K1625" s="34">
        <v>0</v>
      </c>
      <c r="L1625" s="34">
        <v>0</v>
      </c>
      <c r="M1625" s="34">
        <v>-3</v>
      </c>
      <c r="N1625" s="34">
        <v>-8431</v>
      </c>
      <c r="O1625" s="34">
        <v>0</v>
      </c>
      <c r="P1625" s="34">
        <v>0</v>
      </c>
      <c r="Q1625" s="6" t="s">
        <v>25</v>
      </c>
    </row>
    <row r="1626" spans="1:17" x14ac:dyDescent="0.25">
      <c r="A1626" s="6" t="s">
        <v>2346</v>
      </c>
      <c r="B1626" s="7" t="s">
        <v>18</v>
      </c>
      <c r="C1626" s="7" t="s">
        <v>753</v>
      </c>
      <c r="D1626" s="7" t="s">
        <v>166</v>
      </c>
      <c r="E1626" s="33" t="s">
        <v>477</v>
      </c>
      <c r="F1626" s="6" t="s">
        <v>22</v>
      </c>
      <c r="G1626" s="6" t="s">
        <v>2347</v>
      </c>
      <c r="H1626" s="6" t="s">
        <v>24</v>
      </c>
      <c r="I1626" s="34">
        <v>3</v>
      </c>
      <c r="J1626" s="34">
        <v>8430</v>
      </c>
      <c r="K1626" s="34">
        <v>6</v>
      </c>
      <c r="L1626" s="34">
        <v>28550</v>
      </c>
      <c r="M1626" s="34">
        <v>-9</v>
      </c>
      <c r="N1626" s="34">
        <v>-36980</v>
      </c>
      <c r="O1626" s="34">
        <v>0</v>
      </c>
      <c r="P1626" s="34">
        <v>0</v>
      </c>
      <c r="Q1626" s="6" t="s">
        <v>25</v>
      </c>
    </row>
    <row r="1627" spans="1:17" x14ac:dyDescent="0.25">
      <c r="A1627" s="6" t="s">
        <v>2346</v>
      </c>
      <c r="B1627" s="7" t="s">
        <v>18</v>
      </c>
      <c r="C1627" s="7" t="s">
        <v>753</v>
      </c>
      <c r="D1627" s="7" t="s">
        <v>166</v>
      </c>
      <c r="E1627" s="33" t="s">
        <v>477</v>
      </c>
      <c r="F1627" s="6" t="s">
        <v>2718</v>
      </c>
      <c r="G1627" s="6" t="s">
        <v>2347</v>
      </c>
      <c r="H1627" s="6" t="s">
        <v>24</v>
      </c>
      <c r="I1627" s="34">
        <v>0</v>
      </c>
      <c r="J1627" s="34">
        <v>0</v>
      </c>
      <c r="K1627" s="34">
        <v>3</v>
      </c>
      <c r="L1627" s="34">
        <v>8430</v>
      </c>
      <c r="M1627" s="34">
        <v>-3</v>
      </c>
      <c r="N1627" s="34">
        <v>-8430</v>
      </c>
      <c r="O1627" s="34">
        <v>0</v>
      </c>
      <c r="P1627" s="34">
        <v>0</v>
      </c>
      <c r="Q1627" s="6" t="s">
        <v>25</v>
      </c>
    </row>
    <row r="1628" spans="1:17" x14ac:dyDescent="0.25">
      <c r="A1628" s="6" t="s">
        <v>2346</v>
      </c>
      <c r="B1628" s="7" t="s">
        <v>18</v>
      </c>
      <c r="C1628" s="7" t="s">
        <v>753</v>
      </c>
      <c r="D1628" s="7" t="s">
        <v>166</v>
      </c>
      <c r="E1628" s="33" t="s">
        <v>2720</v>
      </c>
      <c r="F1628" s="6" t="s">
        <v>2718</v>
      </c>
      <c r="G1628" s="6" t="s">
        <v>2347</v>
      </c>
      <c r="H1628" s="6" t="s">
        <v>24</v>
      </c>
      <c r="I1628" s="34">
        <v>0</v>
      </c>
      <c r="J1628" s="34">
        <v>0</v>
      </c>
      <c r="K1628" s="34">
        <v>3</v>
      </c>
      <c r="L1628" s="34">
        <v>8431</v>
      </c>
      <c r="M1628" s="34">
        <v>-3</v>
      </c>
      <c r="N1628" s="34">
        <v>-8431</v>
      </c>
      <c r="O1628" s="34">
        <v>0</v>
      </c>
      <c r="P1628" s="34">
        <v>0</v>
      </c>
      <c r="Q1628" s="6" t="s">
        <v>25</v>
      </c>
    </row>
    <row r="1629" spans="1:17" x14ac:dyDescent="0.25">
      <c r="A1629" s="6" t="s">
        <v>2177</v>
      </c>
      <c r="B1629" s="7" t="s">
        <v>18</v>
      </c>
      <c r="C1629" s="7" t="s">
        <v>2178</v>
      </c>
      <c r="D1629" s="7" t="s">
        <v>166</v>
      </c>
      <c r="E1629" s="33" t="s">
        <v>21</v>
      </c>
      <c r="F1629" s="6" t="s">
        <v>22</v>
      </c>
      <c r="G1629" s="6" t="s">
        <v>2179</v>
      </c>
      <c r="H1629" s="6" t="s">
        <v>24</v>
      </c>
      <c r="I1629" s="34">
        <v>80</v>
      </c>
      <c r="J1629" s="34">
        <v>202434</v>
      </c>
      <c r="K1629" s="34">
        <v>0</v>
      </c>
      <c r="L1629" s="34">
        <v>0</v>
      </c>
      <c r="M1629" s="34">
        <v>-80</v>
      </c>
      <c r="N1629" s="34">
        <v>-202434</v>
      </c>
      <c r="O1629" s="34">
        <v>0</v>
      </c>
      <c r="P1629" s="34">
        <v>0</v>
      </c>
      <c r="Q1629" s="6" t="s">
        <v>25</v>
      </c>
    </row>
    <row r="1630" spans="1:17" x14ac:dyDescent="0.25">
      <c r="A1630" s="6" t="s">
        <v>764</v>
      </c>
      <c r="B1630" s="7" t="s">
        <v>18</v>
      </c>
      <c r="C1630" s="7" t="s">
        <v>324</v>
      </c>
      <c r="D1630" s="7" t="s">
        <v>351</v>
      </c>
      <c r="E1630" s="33" t="s">
        <v>930</v>
      </c>
      <c r="F1630" s="6" t="s">
        <v>40</v>
      </c>
      <c r="G1630" s="6" t="s">
        <v>765</v>
      </c>
      <c r="H1630" s="6" t="s">
        <v>24</v>
      </c>
      <c r="I1630" s="34">
        <v>946</v>
      </c>
      <c r="J1630" s="34">
        <v>3100042</v>
      </c>
      <c r="K1630" s="34">
        <v>0</v>
      </c>
      <c r="L1630" s="34">
        <v>0</v>
      </c>
      <c r="M1630" s="34">
        <v>-946</v>
      </c>
      <c r="N1630" s="34">
        <v>-3100042</v>
      </c>
      <c r="O1630" s="34">
        <v>0</v>
      </c>
      <c r="P1630" s="34">
        <v>0</v>
      </c>
      <c r="Q1630" s="6" t="s">
        <v>25</v>
      </c>
    </row>
    <row r="1631" spans="1:17" x14ac:dyDescent="0.25">
      <c r="A1631" s="6" t="s">
        <v>358</v>
      </c>
      <c r="B1631" s="7" t="s">
        <v>18</v>
      </c>
      <c r="C1631" s="7" t="s">
        <v>324</v>
      </c>
      <c r="D1631" s="7" t="s">
        <v>140</v>
      </c>
      <c r="E1631" s="33" t="s">
        <v>930</v>
      </c>
      <c r="F1631" s="6" t="s">
        <v>22</v>
      </c>
      <c r="G1631" s="6" t="s">
        <v>359</v>
      </c>
      <c r="H1631" s="6" t="s">
        <v>24</v>
      </c>
      <c r="I1631" s="34">
        <v>960</v>
      </c>
      <c r="J1631" s="34">
        <v>8832000</v>
      </c>
      <c r="K1631" s="34">
        <v>0</v>
      </c>
      <c r="L1631" s="34">
        <v>0</v>
      </c>
      <c r="M1631" s="34">
        <v>-960</v>
      </c>
      <c r="N1631" s="34">
        <v>-8832000</v>
      </c>
      <c r="O1631" s="34">
        <v>0</v>
      </c>
      <c r="P1631" s="34">
        <v>0</v>
      </c>
      <c r="Q1631" s="6" t="s">
        <v>25</v>
      </c>
    </row>
    <row r="1632" spans="1:17" x14ac:dyDescent="0.25">
      <c r="A1632" s="6" t="s">
        <v>872</v>
      </c>
      <c r="B1632" s="7" t="s">
        <v>18</v>
      </c>
      <c r="C1632" s="7" t="s">
        <v>324</v>
      </c>
      <c r="D1632" s="7" t="s">
        <v>140</v>
      </c>
      <c r="E1632" s="33" t="s">
        <v>930</v>
      </c>
      <c r="F1632" s="6" t="s">
        <v>22</v>
      </c>
      <c r="G1632" s="6" t="s">
        <v>873</v>
      </c>
      <c r="H1632" s="6" t="s">
        <v>24</v>
      </c>
      <c r="I1632" s="34">
        <v>170</v>
      </c>
      <c r="J1632" s="34">
        <v>2503250</v>
      </c>
      <c r="K1632" s="34">
        <v>0</v>
      </c>
      <c r="L1632" s="34">
        <v>0</v>
      </c>
      <c r="M1632" s="34">
        <v>-170</v>
      </c>
      <c r="N1632" s="34">
        <v>-2503250</v>
      </c>
      <c r="O1632" s="34">
        <v>0</v>
      </c>
      <c r="P1632" s="34">
        <v>0</v>
      </c>
      <c r="Q1632" s="6" t="s">
        <v>25</v>
      </c>
    </row>
    <row r="1633" spans="1:17" x14ac:dyDescent="0.25">
      <c r="A1633" s="6" t="s">
        <v>1652</v>
      </c>
      <c r="B1633" s="7" t="s">
        <v>18</v>
      </c>
      <c r="C1633" s="7" t="s">
        <v>324</v>
      </c>
      <c r="D1633" s="7" t="s">
        <v>93</v>
      </c>
      <c r="E1633" s="33" t="s">
        <v>930</v>
      </c>
      <c r="F1633" s="6" t="s">
        <v>40</v>
      </c>
      <c r="G1633" s="6" t="s">
        <v>1653</v>
      </c>
      <c r="H1633" s="6" t="s">
        <v>24</v>
      </c>
      <c r="I1633" s="34">
        <v>1050</v>
      </c>
      <c r="J1633" s="34">
        <v>600600</v>
      </c>
      <c r="K1633" s="34">
        <v>0</v>
      </c>
      <c r="L1633" s="34">
        <v>0</v>
      </c>
      <c r="M1633" s="34">
        <v>-1050</v>
      </c>
      <c r="N1633" s="34">
        <v>-600600</v>
      </c>
      <c r="O1633" s="34">
        <v>0</v>
      </c>
      <c r="P1633" s="34">
        <v>0</v>
      </c>
      <c r="Q1633" s="6" t="s">
        <v>25</v>
      </c>
    </row>
    <row r="1634" spans="1:17" x14ac:dyDescent="0.25">
      <c r="A1634" s="6" t="s">
        <v>1092</v>
      </c>
      <c r="B1634" s="7" t="s">
        <v>18</v>
      </c>
      <c r="C1634" s="7" t="s">
        <v>324</v>
      </c>
      <c r="D1634" s="7" t="s">
        <v>93</v>
      </c>
      <c r="E1634" s="33" t="s">
        <v>930</v>
      </c>
      <c r="F1634" s="6" t="s">
        <v>40</v>
      </c>
      <c r="G1634" s="6" t="s">
        <v>1093</v>
      </c>
      <c r="H1634" s="6" t="s">
        <v>24</v>
      </c>
      <c r="I1634" s="34">
        <v>800</v>
      </c>
      <c r="J1634" s="34">
        <v>1648000</v>
      </c>
      <c r="K1634" s="34">
        <v>0</v>
      </c>
      <c r="L1634" s="34">
        <v>0</v>
      </c>
      <c r="M1634" s="34">
        <v>-800</v>
      </c>
      <c r="N1634" s="34">
        <v>-1648000</v>
      </c>
      <c r="O1634" s="34">
        <v>0</v>
      </c>
      <c r="P1634" s="34">
        <v>0</v>
      </c>
      <c r="Q1634" s="6" t="s">
        <v>25</v>
      </c>
    </row>
    <row r="1635" spans="1:17" x14ac:dyDescent="0.25">
      <c r="A1635" s="6" t="s">
        <v>2138</v>
      </c>
      <c r="B1635" s="7" t="s">
        <v>18</v>
      </c>
      <c r="C1635" s="7" t="s">
        <v>324</v>
      </c>
      <c r="D1635" s="7" t="s">
        <v>93</v>
      </c>
      <c r="E1635" s="33" t="s">
        <v>506</v>
      </c>
      <c r="F1635" s="6" t="s">
        <v>22</v>
      </c>
      <c r="G1635" s="6" t="s">
        <v>2139</v>
      </c>
      <c r="H1635" s="6" t="s">
        <v>24</v>
      </c>
      <c r="I1635" s="34">
        <v>0</v>
      </c>
      <c r="J1635" s="34">
        <v>0</v>
      </c>
      <c r="K1635" s="34">
        <v>320</v>
      </c>
      <c r="L1635" s="34">
        <v>19840</v>
      </c>
      <c r="M1635" s="34">
        <v>-320</v>
      </c>
      <c r="N1635" s="34">
        <v>-19840</v>
      </c>
      <c r="O1635" s="34">
        <v>0</v>
      </c>
      <c r="P1635" s="34">
        <v>0</v>
      </c>
      <c r="Q1635" s="6" t="s">
        <v>25</v>
      </c>
    </row>
    <row r="1636" spans="1:17" x14ac:dyDescent="0.25">
      <c r="A1636" s="6" t="s">
        <v>1728</v>
      </c>
      <c r="B1636" s="7" t="s">
        <v>18</v>
      </c>
      <c r="C1636" s="7" t="s">
        <v>324</v>
      </c>
      <c r="D1636" s="7" t="s">
        <v>329</v>
      </c>
      <c r="E1636" s="33" t="s">
        <v>930</v>
      </c>
      <c r="F1636" s="6" t="s">
        <v>40</v>
      </c>
      <c r="G1636" s="6" t="s">
        <v>1729</v>
      </c>
      <c r="H1636" s="6" t="s">
        <v>24</v>
      </c>
      <c r="I1636" s="34">
        <v>1269</v>
      </c>
      <c r="J1636" s="34">
        <v>507600</v>
      </c>
      <c r="K1636" s="34">
        <v>0</v>
      </c>
      <c r="L1636" s="34">
        <v>0</v>
      </c>
      <c r="M1636" s="34">
        <v>-1269</v>
      </c>
      <c r="N1636" s="34">
        <v>-507600</v>
      </c>
      <c r="O1636" s="34">
        <v>0</v>
      </c>
      <c r="P1636" s="34">
        <v>0</v>
      </c>
      <c r="Q1636" s="6" t="s">
        <v>25</v>
      </c>
    </row>
    <row r="1637" spans="1:17" x14ac:dyDescent="0.25">
      <c r="A1637" s="6" t="s">
        <v>712</v>
      </c>
      <c r="B1637" s="7" t="s">
        <v>18</v>
      </c>
      <c r="C1637" s="7" t="s">
        <v>324</v>
      </c>
      <c r="D1637" s="7" t="s">
        <v>82</v>
      </c>
      <c r="E1637" s="33" t="s">
        <v>930</v>
      </c>
      <c r="F1637" s="6" t="s">
        <v>40</v>
      </c>
      <c r="G1637" s="6" t="s">
        <v>713</v>
      </c>
      <c r="H1637" s="6" t="s">
        <v>24</v>
      </c>
      <c r="I1637" s="34">
        <v>721</v>
      </c>
      <c r="J1637" s="34">
        <v>3495408</v>
      </c>
      <c r="K1637" s="34">
        <v>0</v>
      </c>
      <c r="L1637" s="34">
        <v>0</v>
      </c>
      <c r="M1637" s="34">
        <v>-721</v>
      </c>
      <c r="N1637" s="34">
        <v>-3495408</v>
      </c>
      <c r="O1637" s="34">
        <v>0</v>
      </c>
      <c r="P1637" s="34">
        <v>0</v>
      </c>
      <c r="Q1637" s="6" t="s">
        <v>25</v>
      </c>
    </row>
    <row r="1638" spans="1:17" x14ac:dyDescent="0.25">
      <c r="A1638" s="6" t="s">
        <v>655</v>
      </c>
      <c r="B1638" s="7" t="s">
        <v>18</v>
      </c>
      <c r="C1638" s="7" t="s">
        <v>324</v>
      </c>
      <c r="D1638" s="7" t="s">
        <v>82</v>
      </c>
      <c r="E1638" s="33" t="s">
        <v>930</v>
      </c>
      <c r="F1638" s="6" t="s">
        <v>40</v>
      </c>
      <c r="G1638" s="6" t="s">
        <v>656</v>
      </c>
      <c r="H1638" s="6" t="s">
        <v>657</v>
      </c>
      <c r="I1638" s="34">
        <v>868</v>
      </c>
      <c r="J1638" s="34">
        <v>4067448</v>
      </c>
      <c r="K1638" s="34">
        <v>0</v>
      </c>
      <c r="L1638" s="34">
        <v>0</v>
      </c>
      <c r="M1638" s="34">
        <v>-868</v>
      </c>
      <c r="N1638" s="34">
        <v>-4067448</v>
      </c>
      <c r="O1638" s="34">
        <v>0</v>
      </c>
      <c r="P1638" s="34">
        <v>0</v>
      </c>
      <c r="Q1638" s="6" t="s">
        <v>25</v>
      </c>
    </row>
    <row r="1639" spans="1:17" x14ac:dyDescent="0.25">
      <c r="A1639" s="6" t="s">
        <v>311</v>
      </c>
      <c r="B1639" s="7" t="s">
        <v>18</v>
      </c>
      <c r="C1639" s="7" t="s">
        <v>220</v>
      </c>
      <c r="D1639" s="7" t="s">
        <v>166</v>
      </c>
      <c r="E1639" s="33" t="s">
        <v>21</v>
      </c>
      <c r="F1639" s="6" t="s">
        <v>22</v>
      </c>
      <c r="G1639" s="6" t="s">
        <v>312</v>
      </c>
      <c r="H1639" s="6" t="s">
        <v>24</v>
      </c>
      <c r="I1639" s="34">
        <v>5156</v>
      </c>
      <c r="J1639" s="34">
        <v>9770032</v>
      </c>
      <c r="K1639" s="34">
        <v>0</v>
      </c>
      <c r="L1639" s="34">
        <v>0</v>
      </c>
      <c r="M1639" s="34">
        <v>-5156</v>
      </c>
      <c r="N1639" s="34">
        <v>-9770032</v>
      </c>
      <c r="O1639" s="34">
        <v>0</v>
      </c>
      <c r="P1639" s="34">
        <v>0</v>
      </c>
      <c r="Q1639" s="6" t="s">
        <v>25</v>
      </c>
    </row>
    <row r="1640" spans="1:17" x14ac:dyDescent="0.25">
      <c r="A1640" s="6" t="s">
        <v>53</v>
      </c>
      <c r="B1640" s="7" t="s">
        <v>18</v>
      </c>
      <c r="C1640" s="7" t="s">
        <v>54</v>
      </c>
      <c r="D1640" s="7" t="s">
        <v>55</v>
      </c>
      <c r="E1640" s="33" t="s">
        <v>21</v>
      </c>
      <c r="F1640" s="6" t="s">
        <v>22</v>
      </c>
      <c r="G1640" s="6" t="s">
        <v>56</v>
      </c>
      <c r="H1640" s="6" t="s">
        <v>30</v>
      </c>
      <c r="I1640" s="34">
        <v>0</v>
      </c>
      <c r="J1640" s="34">
        <v>0</v>
      </c>
      <c r="K1640" s="34">
        <v>465</v>
      </c>
      <c r="L1640" s="34">
        <v>25993500</v>
      </c>
      <c r="M1640" s="34">
        <v>-465</v>
      </c>
      <c r="N1640" s="34">
        <v>-25993500</v>
      </c>
      <c r="O1640" s="34">
        <v>0</v>
      </c>
      <c r="P1640" s="34">
        <v>0</v>
      </c>
      <c r="Q1640" s="6" t="s">
        <v>25</v>
      </c>
    </row>
    <row r="1641" spans="1:17" x14ac:dyDescent="0.25">
      <c r="A1641" s="6" t="s">
        <v>1500</v>
      </c>
      <c r="B1641" s="7" t="s">
        <v>18</v>
      </c>
      <c r="C1641" s="7" t="s">
        <v>54</v>
      </c>
      <c r="D1641" s="7" t="s">
        <v>517</v>
      </c>
      <c r="E1641" s="33" t="s">
        <v>21</v>
      </c>
      <c r="F1641" s="6" t="s">
        <v>22</v>
      </c>
      <c r="G1641" s="6" t="s">
        <v>1501</v>
      </c>
      <c r="H1641" s="6" t="s">
        <v>24</v>
      </c>
      <c r="I1641" s="34">
        <v>0</v>
      </c>
      <c r="J1641" s="34">
        <v>0</v>
      </c>
      <c r="K1641" s="34">
        <v>2</v>
      </c>
      <c r="L1641" s="34">
        <v>522000</v>
      </c>
      <c r="M1641" s="34">
        <v>-2</v>
      </c>
      <c r="N1641" s="34">
        <v>-522000</v>
      </c>
      <c r="O1641" s="34">
        <v>0</v>
      </c>
      <c r="P1641" s="34">
        <v>0</v>
      </c>
      <c r="Q1641" s="6" t="s">
        <v>25</v>
      </c>
    </row>
    <row r="1642" spans="1:17" x14ac:dyDescent="0.25">
      <c r="A1642" s="6" t="s">
        <v>810</v>
      </c>
      <c r="B1642" s="7" t="s">
        <v>18</v>
      </c>
      <c r="C1642" s="7" t="s">
        <v>54</v>
      </c>
      <c r="D1642" s="7" t="s">
        <v>166</v>
      </c>
      <c r="E1642" s="33" t="s">
        <v>21</v>
      </c>
      <c r="F1642" s="6" t="s">
        <v>22</v>
      </c>
      <c r="G1642" s="6" t="s">
        <v>811</v>
      </c>
      <c r="H1642" s="6" t="s">
        <v>24</v>
      </c>
      <c r="I1642" s="34">
        <v>3450</v>
      </c>
      <c r="J1642" s="34">
        <v>2763450</v>
      </c>
      <c r="K1642" s="34">
        <v>0</v>
      </c>
      <c r="L1642" s="34">
        <v>0</v>
      </c>
      <c r="M1642" s="34">
        <v>-3450</v>
      </c>
      <c r="N1642" s="34">
        <v>-2763450</v>
      </c>
      <c r="O1642" s="34">
        <v>0</v>
      </c>
      <c r="P1642" s="34">
        <v>0</v>
      </c>
      <c r="Q1642" s="6" t="s">
        <v>25</v>
      </c>
    </row>
    <row r="1643" spans="1:17" x14ac:dyDescent="0.25">
      <c r="A1643" s="6" t="s">
        <v>507</v>
      </c>
      <c r="B1643" s="7" t="s">
        <v>18</v>
      </c>
      <c r="C1643" s="7" t="s">
        <v>54</v>
      </c>
      <c r="D1643" s="7" t="s">
        <v>69</v>
      </c>
      <c r="E1643" s="33" t="s">
        <v>21</v>
      </c>
      <c r="F1643" s="6" t="s">
        <v>22</v>
      </c>
      <c r="G1643" s="6" t="s">
        <v>508</v>
      </c>
      <c r="H1643" s="6" t="s">
        <v>24</v>
      </c>
      <c r="I1643" s="34">
        <v>18</v>
      </c>
      <c r="J1643" s="34">
        <v>926068</v>
      </c>
      <c r="K1643" s="34">
        <v>225</v>
      </c>
      <c r="L1643" s="34">
        <v>11756925</v>
      </c>
      <c r="M1643" s="34">
        <v>-243</v>
      </c>
      <c r="N1643" s="34">
        <v>-12682993</v>
      </c>
      <c r="O1643" s="34">
        <v>0</v>
      </c>
      <c r="P1643" s="34">
        <v>0</v>
      </c>
      <c r="Q1643" s="6" t="s">
        <v>25</v>
      </c>
    </row>
    <row r="1644" spans="1:17" x14ac:dyDescent="0.25">
      <c r="A1644" s="6" t="s">
        <v>1726</v>
      </c>
      <c r="B1644" s="7" t="s">
        <v>18</v>
      </c>
      <c r="C1644" s="7" t="s">
        <v>182</v>
      </c>
      <c r="D1644" s="7" t="s">
        <v>166</v>
      </c>
      <c r="E1644" s="33" t="s">
        <v>21</v>
      </c>
      <c r="F1644" s="6" t="s">
        <v>22</v>
      </c>
      <c r="G1644" s="6" t="s">
        <v>1727</v>
      </c>
      <c r="H1644" s="6" t="s">
        <v>24</v>
      </c>
      <c r="I1644" s="34">
        <v>35</v>
      </c>
      <c r="J1644" s="34">
        <v>508359</v>
      </c>
      <c r="K1644" s="34">
        <v>0</v>
      </c>
      <c r="L1644" s="34">
        <v>0</v>
      </c>
      <c r="M1644" s="34">
        <v>-35</v>
      </c>
      <c r="N1644" s="34">
        <v>-508359</v>
      </c>
      <c r="O1644" s="34">
        <v>0</v>
      </c>
      <c r="P1644" s="34">
        <v>0</v>
      </c>
      <c r="Q1644" s="6" t="s">
        <v>25</v>
      </c>
    </row>
    <row r="1645" spans="1:17" x14ac:dyDescent="0.25">
      <c r="A1645" s="6" t="s">
        <v>2274</v>
      </c>
      <c r="B1645" s="7" t="s">
        <v>18</v>
      </c>
      <c r="C1645" s="7" t="s">
        <v>182</v>
      </c>
      <c r="D1645" s="7" t="s">
        <v>86</v>
      </c>
      <c r="E1645" s="33" t="s">
        <v>984</v>
      </c>
      <c r="F1645" s="6" t="s">
        <v>22</v>
      </c>
      <c r="G1645" s="6" t="s">
        <v>2275</v>
      </c>
      <c r="H1645" s="6" t="s">
        <v>24</v>
      </c>
      <c r="I1645" s="34">
        <v>156</v>
      </c>
      <c r="J1645" s="34">
        <v>3008686</v>
      </c>
      <c r="K1645" s="34">
        <v>0</v>
      </c>
      <c r="L1645" s="34">
        <v>0</v>
      </c>
      <c r="M1645" s="34">
        <v>-156</v>
      </c>
      <c r="N1645" s="34">
        <v>-3008686</v>
      </c>
      <c r="O1645" s="34">
        <v>0</v>
      </c>
      <c r="P1645" s="34">
        <v>0</v>
      </c>
      <c r="Q1645" s="6" t="s">
        <v>25</v>
      </c>
    </row>
    <row r="1646" spans="1:17" x14ac:dyDescent="0.25">
      <c r="A1646" s="6" t="s">
        <v>2733</v>
      </c>
      <c r="B1646" s="7" t="s">
        <v>18</v>
      </c>
      <c r="C1646" s="7" t="s">
        <v>182</v>
      </c>
      <c r="D1646" s="7" t="s">
        <v>86</v>
      </c>
      <c r="E1646" s="33" t="s">
        <v>477</v>
      </c>
      <c r="F1646" s="6" t="s">
        <v>2718</v>
      </c>
      <c r="G1646" s="6" t="s">
        <v>2734</v>
      </c>
      <c r="H1646" s="6" t="s">
        <v>24</v>
      </c>
      <c r="I1646" s="34">
        <v>0</v>
      </c>
      <c r="J1646" s="34">
        <v>0</v>
      </c>
      <c r="K1646" s="34">
        <v>1</v>
      </c>
      <c r="L1646" s="34">
        <v>6243</v>
      </c>
      <c r="M1646" s="34">
        <v>-1</v>
      </c>
      <c r="N1646" s="34">
        <v>-6243</v>
      </c>
      <c r="O1646" s="34">
        <v>0</v>
      </c>
      <c r="P1646" s="34">
        <v>0</v>
      </c>
      <c r="Q1646" s="6" t="s">
        <v>25</v>
      </c>
    </row>
    <row r="1647" spans="1:17" x14ac:dyDescent="0.25">
      <c r="A1647" s="6" t="s">
        <v>2733</v>
      </c>
      <c r="B1647" s="7" t="s">
        <v>18</v>
      </c>
      <c r="C1647" s="7" t="s">
        <v>182</v>
      </c>
      <c r="D1647" s="7" t="s">
        <v>86</v>
      </c>
      <c r="E1647" s="33" t="s">
        <v>2720</v>
      </c>
      <c r="F1647" s="6" t="s">
        <v>2718</v>
      </c>
      <c r="G1647" s="6" t="s">
        <v>2734</v>
      </c>
      <c r="H1647" s="6" t="s">
        <v>24</v>
      </c>
      <c r="I1647" s="34">
        <v>0</v>
      </c>
      <c r="J1647" s="34">
        <v>0</v>
      </c>
      <c r="K1647" s="34">
        <v>1</v>
      </c>
      <c r="L1647" s="34">
        <v>6243</v>
      </c>
      <c r="M1647" s="34">
        <v>-1</v>
      </c>
      <c r="N1647" s="34">
        <v>-6243</v>
      </c>
      <c r="O1647" s="34">
        <v>0</v>
      </c>
      <c r="P1647" s="34">
        <v>0</v>
      </c>
      <c r="Q1647" s="6" t="s">
        <v>25</v>
      </c>
    </row>
    <row r="1648" spans="1:17" x14ac:dyDescent="0.25">
      <c r="A1648" s="6" t="s">
        <v>1825</v>
      </c>
      <c r="B1648" s="7" t="s">
        <v>18</v>
      </c>
      <c r="C1648" s="7" t="s">
        <v>1038</v>
      </c>
      <c r="D1648" s="7" t="s">
        <v>166</v>
      </c>
      <c r="E1648" s="33" t="s">
        <v>21</v>
      </c>
      <c r="F1648" s="6" t="s">
        <v>22</v>
      </c>
      <c r="G1648" s="6" t="s">
        <v>1826</v>
      </c>
      <c r="H1648" s="6" t="s">
        <v>24</v>
      </c>
      <c r="I1648" s="34">
        <v>547</v>
      </c>
      <c r="J1648" s="34">
        <v>812274</v>
      </c>
      <c r="K1648" s="34">
        <v>0</v>
      </c>
      <c r="L1648" s="34">
        <v>0</v>
      </c>
      <c r="M1648" s="34">
        <v>-547</v>
      </c>
      <c r="N1648" s="34">
        <v>-812274</v>
      </c>
      <c r="O1648" s="34">
        <v>0</v>
      </c>
      <c r="P1648" s="34">
        <v>0</v>
      </c>
      <c r="Q1648" s="6" t="s">
        <v>25</v>
      </c>
    </row>
    <row r="1649" spans="1:17" x14ac:dyDescent="0.25">
      <c r="A1649" s="6" t="s">
        <v>1170</v>
      </c>
      <c r="B1649" s="7" t="s">
        <v>18</v>
      </c>
      <c r="C1649" s="7" t="s">
        <v>1038</v>
      </c>
      <c r="D1649" s="7" t="s">
        <v>166</v>
      </c>
      <c r="E1649" s="33" t="s">
        <v>21</v>
      </c>
      <c r="F1649" s="6" t="s">
        <v>22</v>
      </c>
      <c r="G1649" s="6" t="s">
        <v>1171</v>
      </c>
      <c r="H1649" s="6" t="s">
        <v>24</v>
      </c>
      <c r="I1649" s="34">
        <v>506</v>
      </c>
      <c r="J1649" s="34">
        <v>2193921</v>
      </c>
      <c r="K1649" s="34">
        <v>0</v>
      </c>
      <c r="L1649" s="34">
        <v>0</v>
      </c>
      <c r="M1649" s="34">
        <v>-506</v>
      </c>
      <c r="N1649" s="34">
        <v>-2193921</v>
      </c>
      <c r="O1649" s="34">
        <v>0</v>
      </c>
      <c r="P1649" s="34">
        <v>0</v>
      </c>
      <c r="Q1649" s="6" t="s">
        <v>25</v>
      </c>
    </row>
    <row r="1650" spans="1:17" x14ac:dyDescent="0.25">
      <c r="A1650" s="6" t="s">
        <v>1037</v>
      </c>
      <c r="B1650" s="7" t="s">
        <v>18</v>
      </c>
      <c r="C1650" s="7" t="s">
        <v>1038</v>
      </c>
      <c r="D1650" s="7" t="s">
        <v>69</v>
      </c>
      <c r="E1650" s="33" t="s">
        <v>2717</v>
      </c>
      <c r="F1650" s="6" t="s">
        <v>40</v>
      </c>
      <c r="G1650" s="6" t="s">
        <v>1039</v>
      </c>
      <c r="H1650" s="6" t="s">
        <v>24</v>
      </c>
      <c r="I1650" s="34">
        <v>1</v>
      </c>
      <c r="J1650" s="34">
        <v>303500</v>
      </c>
      <c r="K1650" s="34">
        <v>0</v>
      </c>
      <c r="L1650" s="34">
        <v>0</v>
      </c>
      <c r="M1650" s="34">
        <v>-1</v>
      </c>
      <c r="N1650" s="34">
        <v>-303500</v>
      </c>
      <c r="O1650" s="34">
        <v>0</v>
      </c>
      <c r="P1650" s="34">
        <v>0</v>
      </c>
      <c r="Q1650" s="6" t="s">
        <v>25</v>
      </c>
    </row>
    <row r="1651" spans="1:17" x14ac:dyDescent="0.25">
      <c r="A1651" s="6" t="s">
        <v>1322</v>
      </c>
      <c r="B1651" s="7" t="s">
        <v>18</v>
      </c>
      <c r="C1651" s="7" t="s">
        <v>1038</v>
      </c>
      <c r="D1651" s="7" t="s">
        <v>69</v>
      </c>
      <c r="E1651" s="33" t="s">
        <v>21</v>
      </c>
      <c r="F1651" s="6" t="s">
        <v>22</v>
      </c>
      <c r="G1651" s="6" t="s">
        <v>1323</v>
      </c>
      <c r="H1651" s="6" t="s">
        <v>24</v>
      </c>
      <c r="I1651" s="34">
        <v>5</v>
      </c>
      <c r="J1651" s="34">
        <v>887000</v>
      </c>
      <c r="K1651" s="34">
        <v>1</v>
      </c>
      <c r="L1651" s="34">
        <v>188500</v>
      </c>
      <c r="M1651" s="34">
        <v>-6</v>
      </c>
      <c r="N1651" s="34">
        <v>-1075500</v>
      </c>
      <c r="O1651" s="34">
        <v>0</v>
      </c>
      <c r="P1651" s="34">
        <v>0</v>
      </c>
      <c r="Q1651" s="6" t="s">
        <v>25</v>
      </c>
    </row>
    <row r="1652" spans="1:17" x14ac:dyDescent="0.25">
      <c r="A1652" s="6" t="s">
        <v>2051</v>
      </c>
      <c r="B1652" s="7" t="s">
        <v>18</v>
      </c>
      <c r="C1652" s="7" t="s">
        <v>19</v>
      </c>
      <c r="D1652" s="7" t="s">
        <v>351</v>
      </c>
      <c r="E1652" s="33" t="s">
        <v>157</v>
      </c>
      <c r="F1652" s="6" t="s">
        <v>22</v>
      </c>
      <c r="G1652" s="6" t="s">
        <v>2052</v>
      </c>
      <c r="H1652" s="6" t="s">
        <v>24</v>
      </c>
      <c r="I1652" s="34">
        <v>0</v>
      </c>
      <c r="J1652" s="34">
        <v>0</v>
      </c>
      <c r="K1652" s="34">
        <v>4</v>
      </c>
      <c r="L1652" s="34">
        <v>6400</v>
      </c>
      <c r="M1652" s="34">
        <v>-4</v>
      </c>
      <c r="N1652" s="34">
        <v>-6400</v>
      </c>
      <c r="O1652" s="34">
        <v>0</v>
      </c>
      <c r="P1652" s="34">
        <v>0</v>
      </c>
      <c r="Q1652" s="6" t="s">
        <v>25</v>
      </c>
    </row>
    <row r="1653" spans="1:17" x14ac:dyDescent="0.25">
      <c r="A1653" s="6" t="s">
        <v>2818</v>
      </c>
      <c r="B1653" s="7" t="s">
        <v>18</v>
      </c>
      <c r="C1653" s="7" t="s">
        <v>19</v>
      </c>
      <c r="D1653" s="7" t="s">
        <v>351</v>
      </c>
      <c r="E1653" s="33" t="s">
        <v>2258</v>
      </c>
      <c r="F1653" s="6" t="s">
        <v>22</v>
      </c>
      <c r="G1653" s="6" t="s">
        <v>2819</v>
      </c>
      <c r="H1653" s="6" t="s">
        <v>24</v>
      </c>
      <c r="I1653" s="34">
        <v>0</v>
      </c>
      <c r="J1653" s="34">
        <v>0</v>
      </c>
      <c r="K1653" s="34">
        <v>14</v>
      </c>
      <c r="L1653" s="34">
        <v>236152</v>
      </c>
      <c r="M1653" s="34">
        <v>-14</v>
      </c>
      <c r="N1653" s="34">
        <v>-236152</v>
      </c>
      <c r="O1653" s="34">
        <v>0</v>
      </c>
      <c r="P1653" s="34">
        <v>0</v>
      </c>
      <c r="Q1653" s="6" t="s">
        <v>25</v>
      </c>
    </row>
    <row r="1654" spans="1:17" x14ac:dyDescent="0.25">
      <c r="A1654" s="6" t="s">
        <v>1900</v>
      </c>
      <c r="B1654" s="7" t="s">
        <v>18</v>
      </c>
      <c r="C1654" s="7" t="s">
        <v>19</v>
      </c>
      <c r="D1654" s="7" t="s">
        <v>93</v>
      </c>
      <c r="E1654" s="33" t="s">
        <v>157</v>
      </c>
      <c r="F1654" s="6" t="s">
        <v>22</v>
      </c>
      <c r="G1654" s="6" t="s">
        <v>1901</v>
      </c>
      <c r="H1654" s="6" t="s">
        <v>24</v>
      </c>
      <c r="I1654" s="34">
        <v>0</v>
      </c>
      <c r="J1654" s="34">
        <v>0</v>
      </c>
      <c r="K1654" s="34">
        <v>420</v>
      </c>
      <c r="L1654" s="34">
        <v>32760</v>
      </c>
      <c r="M1654" s="34">
        <v>-420</v>
      </c>
      <c r="N1654" s="34">
        <v>-32760</v>
      </c>
      <c r="O1654" s="34">
        <v>0</v>
      </c>
      <c r="P1654" s="34">
        <v>0</v>
      </c>
      <c r="Q1654" s="6" t="s">
        <v>25</v>
      </c>
    </row>
    <row r="1655" spans="1:17" x14ac:dyDescent="0.25">
      <c r="A1655" s="6" t="s">
        <v>620</v>
      </c>
      <c r="B1655" s="7" t="s">
        <v>18</v>
      </c>
      <c r="C1655" s="7" t="s">
        <v>19</v>
      </c>
      <c r="D1655" s="7" t="s">
        <v>93</v>
      </c>
      <c r="E1655" s="33" t="s">
        <v>157</v>
      </c>
      <c r="F1655" s="6" t="s">
        <v>22</v>
      </c>
      <c r="G1655" s="6" t="s">
        <v>621</v>
      </c>
      <c r="H1655" s="6" t="s">
        <v>24</v>
      </c>
      <c r="I1655" s="34">
        <v>404</v>
      </c>
      <c r="J1655" s="34">
        <v>26122</v>
      </c>
      <c r="K1655" s="34">
        <v>16</v>
      </c>
      <c r="L1655" s="34">
        <v>1035</v>
      </c>
      <c r="M1655" s="34">
        <v>-420</v>
      </c>
      <c r="N1655" s="34">
        <v>-27157</v>
      </c>
      <c r="O1655" s="34">
        <v>0</v>
      </c>
      <c r="P1655" s="34">
        <v>0</v>
      </c>
      <c r="Q1655" s="6" t="s">
        <v>25</v>
      </c>
    </row>
    <row r="1656" spans="1:17" x14ac:dyDescent="0.25">
      <c r="A1656" s="6" t="s">
        <v>2223</v>
      </c>
      <c r="B1656" s="7" t="s">
        <v>18</v>
      </c>
      <c r="C1656" s="7" t="s">
        <v>19</v>
      </c>
      <c r="D1656" s="7" t="s">
        <v>166</v>
      </c>
      <c r="E1656" s="33" t="s">
        <v>477</v>
      </c>
      <c r="F1656" s="6" t="s">
        <v>22</v>
      </c>
      <c r="G1656" s="6" t="s">
        <v>2224</v>
      </c>
      <c r="H1656" s="6" t="s">
        <v>24</v>
      </c>
      <c r="I1656" s="34">
        <v>0</v>
      </c>
      <c r="J1656" s="34">
        <v>0</v>
      </c>
      <c r="K1656" s="34">
        <v>20</v>
      </c>
      <c r="L1656" s="34">
        <v>192646</v>
      </c>
      <c r="M1656" s="34">
        <v>-20</v>
      </c>
      <c r="N1656" s="34">
        <v>-192646</v>
      </c>
      <c r="O1656" s="34">
        <v>0</v>
      </c>
      <c r="P1656" s="34">
        <v>0</v>
      </c>
      <c r="Q1656" s="6" t="s">
        <v>25</v>
      </c>
    </row>
    <row r="1657" spans="1:17" x14ac:dyDescent="0.25">
      <c r="A1657" s="6" t="s">
        <v>2454</v>
      </c>
      <c r="B1657" s="7" t="s">
        <v>18</v>
      </c>
      <c r="C1657" s="7" t="s">
        <v>19</v>
      </c>
      <c r="D1657" s="7" t="s">
        <v>86</v>
      </c>
      <c r="E1657" s="33" t="s">
        <v>21</v>
      </c>
      <c r="F1657" s="6" t="s">
        <v>22</v>
      </c>
      <c r="G1657" s="6" t="s">
        <v>2455</v>
      </c>
      <c r="H1657" s="6" t="s">
        <v>24</v>
      </c>
      <c r="I1657" s="34">
        <v>0</v>
      </c>
      <c r="J1657" s="34">
        <v>0</v>
      </c>
      <c r="K1657" s="34">
        <v>20</v>
      </c>
      <c r="L1657" s="34">
        <v>579491</v>
      </c>
      <c r="M1657" s="34">
        <v>-20</v>
      </c>
      <c r="N1657" s="34">
        <v>-579491</v>
      </c>
      <c r="O1657" s="34">
        <v>0</v>
      </c>
      <c r="P1657" s="34">
        <v>0</v>
      </c>
      <c r="Q1657" s="6" t="s">
        <v>25</v>
      </c>
    </row>
    <row r="1658" spans="1:17" x14ac:dyDescent="0.25">
      <c r="A1658" s="6" t="s">
        <v>272</v>
      </c>
      <c r="B1658" s="7" t="s">
        <v>18</v>
      </c>
      <c r="C1658" s="7" t="s">
        <v>19</v>
      </c>
      <c r="D1658" s="7" t="s">
        <v>61</v>
      </c>
      <c r="E1658" s="33" t="s">
        <v>21</v>
      </c>
      <c r="F1658" s="6" t="s">
        <v>22</v>
      </c>
      <c r="G1658" s="6" t="s">
        <v>273</v>
      </c>
      <c r="H1658" s="6" t="s">
        <v>24</v>
      </c>
      <c r="I1658" s="34">
        <v>0</v>
      </c>
      <c r="J1658" s="34">
        <v>0</v>
      </c>
      <c r="K1658" s="34">
        <v>6</v>
      </c>
      <c r="L1658" s="34">
        <v>8700</v>
      </c>
      <c r="M1658" s="34">
        <v>-6</v>
      </c>
      <c r="N1658" s="34">
        <v>-8700</v>
      </c>
      <c r="O1658" s="34">
        <v>0</v>
      </c>
      <c r="P1658" s="34">
        <v>0</v>
      </c>
      <c r="Q1658" s="6" t="s">
        <v>25</v>
      </c>
    </row>
    <row r="1659" spans="1:17" x14ac:dyDescent="0.25">
      <c r="A1659" s="6" t="s">
        <v>1130</v>
      </c>
      <c r="B1659" s="7" t="s">
        <v>18</v>
      </c>
      <c r="C1659" s="7" t="s">
        <v>498</v>
      </c>
      <c r="D1659" s="7" t="s">
        <v>517</v>
      </c>
      <c r="E1659" s="33" t="s">
        <v>21</v>
      </c>
      <c r="F1659" s="6" t="s">
        <v>22</v>
      </c>
      <c r="G1659" s="6" t="s">
        <v>1131</v>
      </c>
      <c r="H1659" s="6" t="s">
        <v>24</v>
      </c>
      <c r="I1659" s="34">
        <v>0</v>
      </c>
      <c r="J1659" s="34">
        <v>0</v>
      </c>
      <c r="K1659" s="34">
        <v>2</v>
      </c>
      <c r="L1659" s="34">
        <v>778000</v>
      </c>
      <c r="M1659" s="34">
        <v>-2</v>
      </c>
      <c r="N1659" s="34">
        <v>-778000</v>
      </c>
      <c r="O1659" s="34">
        <v>0</v>
      </c>
      <c r="P1659" s="34">
        <v>0</v>
      </c>
      <c r="Q1659" s="6" t="s">
        <v>25</v>
      </c>
    </row>
    <row r="1660" spans="1:17" x14ac:dyDescent="0.25">
      <c r="A1660" s="6" t="s">
        <v>2604</v>
      </c>
      <c r="B1660" s="7" t="s">
        <v>18</v>
      </c>
      <c r="C1660" s="7" t="s">
        <v>64</v>
      </c>
      <c r="D1660" s="7" t="s">
        <v>166</v>
      </c>
      <c r="E1660" s="33" t="s">
        <v>21</v>
      </c>
      <c r="F1660" s="6" t="s">
        <v>22</v>
      </c>
      <c r="G1660" s="6" t="s">
        <v>2605</v>
      </c>
      <c r="H1660" s="6" t="s">
        <v>24</v>
      </c>
      <c r="I1660" s="34">
        <v>11</v>
      </c>
      <c r="J1660" s="34">
        <v>28450</v>
      </c>
      <c r="K1660" s="34">
        <v>0</v>
      </c>
      <c r="L1660" s="34">
        <v>0</v>
      </c>
      <c r="M1660" s="34">
        <v>-11</v>
      </c>
      <c r="N1660" s="34">
        <v>-28450</v>
      </c>
      <c r="O1660" s="34">
        <v>0</v>
      </c>
      <c r="P1660" s="34">
        <v>0</v>
      </c>
      <c r="Q1660" s="6" t="s">
        <v>25</v>
      </c>
    </row>
    <row r="1661" spans="1:17" x14ac:dyDescent="0.25">
      <c r="A1661" s="6" t="s">
        <v>1306</v>
      </c>
      <c r="B1661" s="7" t="s">
        <v>18</v>
      </c>
      <c r="C1661" s="7" t="s">
        <v>64</v>
      </c>
      <c r="D1661" s="7" t="s">
        <v>166</v>
      </c>
      <c r="E1661" s="33" t="s">
        <v>21</v>
      </c>
      <c r="F1661" s="6" t="s">
        <v>22</v>
      </c>
      <c r="G1661" s="6" t="s">
        <v>1307</v>
      </c>
      <c r="H1661" s="6" t="s">
        <v>24</v>
      </c>
      <c r="I1661" s="34">
        <v>207</v>
      </c>
      <c r="J1661" s="34">
        <v>1109712</v>
      </c>
      <c r="K1661" s="34">
        <v>0</v>
      </c>
      <c r="L1661" s="34">
        <v>0</v>
      </c>
      <c r="M1661" s="34">
        <v>-207</v>
      </c>
      <c r="N1661" s="34">
        <v>-1109712</v>
      </c>
      <c r="O1661" s="34">
        <v>0</v>
      </c>
      <c r="P1661" s="34">
        <v>0</v>
      </c>
      <c r="Q1661" s="6" t="s">
        <v>25</v>
      </c>
    </row>
    <row r="1662" spans="1:17" x14ac:dyDescent="0.25">
      <c r="A1662" s="6" t="s">
        <v>1997</v>
      </c>
      <c r="B1662" s="7" t="s">
        <v>18</v>
      </c>
      <c r="C1662" s="7" t="s">
        <v>64</v>
      </c>
      <c r="D1662" s="7" t="s">
        <v>61</v>
      </c>
      <c r="E1662" s="33" t="s">
        <v>229</v>
      </c>
      <c r="F1662" s="6" t="s">
        <v>22</v>
      </c>
      <c r="G1662" s="6" t="s">
        <v>1998</v>
      </c>
      <c r="H1662" s="6" t="s">
        <v>24</v>
      </c>
      <c r="I1662" s="34">
        <v>20</v>
      </c>
      <c r="J1662" s="34">
        <v>61000</v>
      </c>
      <c r="K1662" s="34">
        <v>240</v>
      </c>
      <c r="L1662" s="34">
        <v>732000</v>
      </c>
      <c r="M1662" s="34">
        <v>-260</v>
      </c>
      <c r="N1662" s="34">
        <v>-793000</v>
      </c>
      <c r="O1662" s="34">
        <v>0</v>
      </c>
      <c r="P1662" s="34">
        <v>0</v>
      </c>
      <c r="Q1662" s="6" t="s">
        <v>25</v>
      </c>
    </row>
    <row r="1663" spans="1:17" x14ac:dyDescent="0.25">
      <c r="A1663" s="6" t="s">
        <v>2109</v>
      </c>
      <c r="B1663" s="7" t="s">
        <v>18</v>
      </c>
      <c r="C1663" s="7" t="s">
        <v>77</v>
      </c>
      <c r="D1663" s="7" t="s">
        <v>166</v>
      </c>
      <c r="E1663" s="33" t="s">
        <v>21</v>
      </c>
      <c r="F1663" s="6" t="s">
        <v>22</v>
      </c>
      <c r="G1663" s="6" t="s">
        <v>2110</v>
      </c>
      <c r="H1663" s="6" t="s">
        <v>24</v>
      </c>
      <c r="I1663" s="34">
        <v>87</v>
      </c>
      <c r="J1663" s="34">
        <v>230898</v>
      </c>
      <c r="K1663" s="34">
        <v>0</v>
      </c>
      <c r="L1663" s="34">
        <v>0</v>
      </c>
      <c r="M1663" s="34">
        <v>-87</v>
      </c>
      <c r="N1663" s="34">
        <v>-230898</v>
      </c>
      <c r="O1663" s="34">
        <v>0</v>
      </c>
      <c r="P1663" s="34">
        <v>0</v>
      </c>
      <c r="Q1663" s="6" t="s">
        <v>25</v>
      </c>
    </row>
    <row r="1664" spans="1:17" x14ac:dyDescent="0.25">
      <c r="A1664" s="6" t="s">
        <v>1669</v>
      </c>
      <c r="B1664" s="7" t="s">
        <v>18</v>
      </c>
      <c r="C1664" s="7" t="s">
        <v>282</v>
      </c>
      <c r="D1664" s="7" t="s">
        <v>166</v>
      </c>
      <c r="E1664" s="33" t="s">
        <v>21</v>
      </c>
      <c r="F1664" s="6" t="s">
        <v>22</v>
      </c>
      <c r="G1664" s="6" t="s">
        <v>1670</v>
      </c>
      <c r="H1664" s="6" t="s">
        <v>24</v>
      </c>
      <c r="I1664" s="34">
        <v>6117</v>
      </c>
      <c r="J1664" s="34">
        <v>562459</v>
      </c>
      <c r="K1664" s="34">
        <v>0</v>
      </c>
      <c r="L1664" s="34">
        <v>0</v>
      </c>
      <c r="M1664" s="34">
        <v>-6117</v>
      </c>
      <c r="N1664" s="34">
        <v>-562459</v>
      </c>
      <c r="O1664" s="34">
        <v>0</v>
      </c>
      <c r="P1664" s="34">
        <v>0</v>
      </c>
      <c r="Q1664" s="6" t="s">
        <v>25</v>
      </c>
    </row>
    <row r="1665" spans="1:17" x14ac:dyDescent="0.25">
      <c r="A1665" s="6" t="s">
        <v>526</v>
      </c>
      <c r="B1665" s="7" t="s">
        <v>18</v>
      </c>
      <c r="C1665" s="7" t="s">
        <v>527</v>
      </c>
      <c r="D1665" s="7" t="s">
        <v>166</v>
      </c>
      <c r="E1665" s="33" t="s">
        <v>21</v>
      </c>
      <c r="F1665" s="6" t="s">
        <v>22</v>
      </c>
      <c r="G1665" s="6" t="s">
        <v>528</v>
      </c>
      <c r="H1665" s="6" t="s">
        <v>24</v>
      </c>
      <c r="I1665" s="34">
        <v>308</v>
      </c>
      <c r="J1665" s="34">
        <v>6200021</v>
      </c>
      <c r="K1665" s="34">
        <v>0</v>
      </c>
      <c r="L1665" s="34">
        <v>0</v>
      </c>
      <c r="M1665" s="34">
        <v>-308</v>
      </c>
      <c r="N1665" s="34">
        <v>-6200021</v>
      </c>
      <c r="O1665" s="34">
        <v>0</v>
      </c>
      <c r="P1665" s="34">
        <v>0</v>
      </c>
      <c r="Q1665" s="6" t="s">
        <v>25</v>
      </c>
    </row>
    <row r="1666" spans="1:17" x14ac:dyDescent="0.25">
      <c r="A1666" s="6" t="s">
        <v>2650</v>
      </c>
      <c r="B1666" s="7" t="s">
        <v>18</v>
      </c>
      <c r="C1666" s="7" t="s">
        <v>110</v>
      </c>
      <c r="D1666" s="7" t="s">
        <v>166</v>
      </c>
      <c r="E1666" s="33" t="s">
        <v>984</v>
      </c>
      <c r="F1666" s="6" t="s">
        <v>22</v>
      </c>
      <c r="G1666" s="6" t="s">
        <v>2651</v>
      </c>
      <c r="H1666" s="6" t="s">
        <v>24</v>
      </c>
      <c r="I1666" s="34">
        <v>224</v>
      </c>
      <c r="J1666" s="34">
        <v>226832</v>
      </c>
      <c r="K1666" s="34">
        <v>0</v>
      </c>
      <c r="L1666" s="34">
        <v>0</v>
      </c>
      <c r="M1666" s="34">
        <v>-224</v>
      </c>
      <c r="N1666" s="34">
        <v>-226832</v>
      </c>
      <c r="O1666" s="34">
        <v>0</v>
      </c>
      <c r="P1666" s="34">
        <v>0</v>
      </c>
      <c r="Q1666" s="6" t="s">
        <v>25</v>
      </c>
    </row>
    <row r="1667" spans="1:17" x14ac:dyDescent="0.25">
      <c r="A1667" s="6" t="s">
        <v>2650</v>
      </c>
      <c r="B1667" s="7" t="s">
        <v>18</v>
      </c>
      <c r="C1667" s="7" t="s">
        <v>110</v>
      </c>
      <c r="D1667" s="7" t="s">
        <v>166</v>
      </c>
      <c r="E1667" s="33" t="s">
        <v>984</v>
      </c>
      <c r="F1667" s="6" t="s">
        <v>2718</v>
      </c>
      <c r="G1667" s="6" t="s">
        <v>2651</v>
      </c>
      <c r="H1667" s="6" t="s">
        <v>24</v>
      </c>
      <c r="I1667" s="34">
        <v>0</v>
      </c>
      <c r="J1667" s="34">
        <v>0</v>
      </c>
      <c r="K1667" s="34">
        <v>2</v>
      </c>
      <c r="L1667" s="34">
        <v>2025</v>
      </c>
      <c r="M1667" s="34">
        <v>-2</v>
      </c>
      <c r="N1667" s="34">
        <v>-2025</v>
      </c>
      <c r="O1667" s="34">
        <v>0</v>
      </c>
      <c r="P1667" s="34">
        <v>0</v>
      </c>
      <c r="Q1667" s="6" t="s">
        <v>25</v>
      </c>
    </row>
    <row r="1668" spans="1:17" x14ac:dyDescent="0.25">
      <c r="A1668" s="6" t="s">
        <v>2650</v>
      </c>
      <c r="B1668" s="7" t="s">
        <v>18</v>
      </c>
      <c r="C1668" s="7" t="s">
        <v>110</v>
      </c>
      <c r="D1668" s="7" t="s">
        <v>166</v>
      </c>
      <c r="E1668" s="33" t="s">
        <v>2720</v>
      </c>
      <c r="F1668" s="6" t="s">
        <v>2718</v>
      </c>
      <c r="G1668" s="6" t="s">
        <v>2651</v>
      </c>
      <c r="H1668" s="6" t="s">
        <v>24</v>
      </c>
      <c r="I1668" s="34">
        <v>0</v>
      </c>
      <c r="J1668" s="34">
        <v>0</v>
      </c>
      <c r="K1668" s="34">
        <v>2</v>
      </c>
      <c r="L1668" s="34">
        <v>2025</v>
      </c>
      <c r="M1668" s="34">
        <v>-2</v>
      </c>
      <c r="N1668" s="34">
        <v>-2025</v>
      </c>
      <c r="O1668" s="34">
        <v>0</v>
      </c>
      <c r="P1668" s="34">
        <v>0</v>
      </c>
      <c r="Q1668" s="6" t="s">
        <v>25</v>
      </c>
    </row>
    <row r="1669" spans="1:17" x14ac:dyDescent="0.25">
      <c r="A1669" s="6" t="s">
        <v>2650</v>
      </c>
      <c r="B1669" s="7" t="s">
        <v>18</v>
      </c>
      <c r="C1669" s="7" t="s">
        <v>110</v>
      </c>
      <c r="D1669" s="7" t="s">
        <v>166</v>
      </c>
      <c r="E1669" s="33" t="s">
        <v>21</v>
      </c>
      <c r="F1669" s="6" t="s">
        <v>22</v>
      </c>
      <c r="G1669" s="6" t="s">
        <v>2651</v>
      </c>
      <c r="H1669" s="6" t="s">
        <v>24</v>
      </c>
      <c r="I1669" s="34">
        <v>115</v>
      </c>
      <c r="J1669" s="34">
        <v>116454</v>
      </c>
      <c r="K1669" s="34">
        <v>337</v>
      </c>
      <c r="L1669" s="34">
        <v>341261</v>
      </c>
      <c r="M1669" s="34">
        <v>-452</v>
      </c>
      <c r="N1669" s="34">
        <v>-457715</v>
      </c>
      <c r="O1669" s="34">
        <v>0</v>
      </c>
      <c r="P1669" s="34">
        <v>0</v>
      </c>
      <c r="Q1669" s="6" t="s">
        <v>25</v>
      </c>
    </row>
    <row r="1670" spans="1:17" x14ac:dyDescent="0.25">
      <c r="A1670" s="6" t="s">
        <v>2650</v>
      </c>
      <c r="B1670" s="7" t="s">
        <v>18</v>
      </c>
      <c r="C1670" s="7" t="s">
        <v>110</v>
      </c>
      <c r="D1670" s="7" t="s">
        <v>166</v>
      </c>
      <c r="E1670" s="33" t="s">
        <v>74</v>
      </c>
      <c r="F1670" s="6" t="s">
        <v>22</v>
      </c>
      <c r="G1670" s="6" t="s">
        <v>2651</v>
      </c>
      <c r="H1670" s="6" t="s">
        <v>24</v>
      </c>
      <c r="I1670" s="34">
        <v>0</v>
      </c>
      <c r="J1670" s="34">
        <v>0</v>
      </c>
      <c r="K1670" s="34">
        <v>337</v>
      </c>
      <c r="L1670" s="34">
        <v>341261</v>
      </c>
      <c r="M1670" s="34">
        <v>-337</v>
      </c>
      <c r="N1670" s="34">
        <v>-341261</v>
      </c>
      <c r="O1670" s="34">
        <v>0</v>
      </c>
      <c r="P1670" s="34">
        <v>0</v>
      </c>
      <c r="Q1670" s="6" t="s">
        <v>25</v>
      </c>
    </row>
    <row r="1671" spans="1:17" x14ac:dyDescent="0.25">
      <c r="A1671" s="6" t="s">
        <v>2658</v>
      </c>
      <c r="B1671" s="7" t="s">
        <v>18</v>
      </c>
      <c r="C1671" s="7" t="s">
        <v>110</v>
      </c>
      <c r="D1671" s="7" t="s">
        <v>166</v>
      </c>
      <c r="E1671" s="33" t="s">
        <v>2258</v>
      </c>
      <c r="F1671" s="6" t="s">
        <v>22</v>
      </c>
      <c r="G1671" s="6" t="s">
        <v>2659</v>
      </c>
      <c r="H1671" s="6" t="s">
        <v>24</v>
      </c>
      <c r="I1671" s="34">
        <v>0</v>
      </c>
      <c r="J1671" s="34">
        <v>0</v>
      </c>
      <c r="K1671" s="34">
        <v>54</v>
      </c>
      <c r="L1671" s="34">
        <v>249051</v>
      </c>
      <c r="M1671" s="34">
        <v>-54</v>
      </c>
      <c r="N1671" s="34">
        <v>-249051</v>
      </c>
      <c r="O1671" s="34">
        <v>0</v>
      </c>
      <c r="P1671" s="34">
        <v>0</v>
      </c>
      <c r="Q1671" s="6" t="s">
        <v>25</v>
      </c>
    </row>
    <row r="1672" spans="1:17" x14ac:dyDescent="0.25">
      <c r="A1672" s="6" t="s">
        <v>2658</v>
      </c>
      <c r="B1672" s="7" t="s">
        <v>18</v>
      </c>
      <c r="C1672" s="7" t="s">
        <v>110</v>
      </c>
      <c r="D1672" s="7" t="s">
        <v>166</v>
      </c>
      <c r="E1672" s="33" t="s">
        <v>984</v>
      </c>
      <c r="F1672" s="6" t="s">
        <v>22</v>
      </c>
      <c r="G1672" s="6" t="s">
        <v>2659</v>
      </c>
      <c r="H1672" s="6" t="s">
        <v>24</v>
      </c>
      <c r="I1672" s="34">
        <v>0</v>
      </c>
      <c r="J1672" s="34">
        <v>0</v>
      </c>
      <c r="K1672" s="34">
        <v>108</v>
      </c>
      <c r="L1672" s="34">
        <v>498102</v>
      </c>
      <c r="M1672" s="34">
        <v>-108</v>
      </c>
      <c r="N1672" s="34">
        <v>-498102</v>
      </c>
      <c r="O1672" s="34">
        <v>0</v>
      </c>
      <c r="P1672" s="34">
        <v>0</v>
      </c>
      <c r="Q1672" s="6" t="s">
        <v>25</v>
      </c>
    </row>
    <row r="1673" spans="1:17" x14ac:dyDescent="0.25">
      <c r="A1673" s="6" t="s">
        <v>2658</v>
      </c>
      <c r="B1673" s="7" t="s">
        <v>18</v>
      </c>
      <c r="C1673" s="7" t="s">
        <v>110</v>
      </c>
      <c r="D1673" s="7" t="s">
        <v>166</v>
      </c>
      <c r="E1673" s="33" t="s">
        <v>21</v>
      </c>
      <c r="F1673" s="6" t="s">
        <v>22</v>
      </c>
      <c r="G1673" s="6" t="s">
        <v>2659</v>
      </c>
      <c r="H1673" s="6" t="s">
        <v>24</v>
      </c>
      <c r="I1673" s="34">
        <v>85</v>
      </c>
      <c r="J1673" s="34">
        <v>392024</v>
      </c>
      <c r="K1673" s="34">
        <v>0</v>
      </c>
      <c r="L1673" s="34">
        <v>0</v>
      </c>
      <c r="M1673" s="34">
        <v>-85</v>
      </c>
      <c r="N1673" s="34">
        <v>-392024</v>
      </c>
      <c r="O1673" s="34">
        <v>0</v>
      </c>
      <c r="P1673" s="34">
        <v>0</v>
      </c>
      <c r="Q1673" s="6" t="s">
        <v>25</v>
      </c>
    </row>
    <row r="1674" spans="1:17" x14ac:dyDescent="0.25">
      <c r="A1674" s="6" t="s">
        <v>2658</v>
      </c>
      <c r="B1674" s="7" t="s">
        <v>18</v>
      </c>
      <c r="C1674" s="7" t="s">
        <v>110</v>
      </c>
      <c r="D1674" s="7" t="s">
        <v>166</v>
      </c>
      <c r="E1674" s="33" t="s">
        <v>74</v>
      </c>
      <c r="F1674" s="6" t="s">
        <v>22</v>
      </c>
      <c r="G1674" s="6" t="s">
        <v>2659</v>
      </c>
      <c r="H1674" s="6" t="s">
        <v>24</v>
      </c>
      <c r="I1674" s="34">
        <v>0</v>
      </c>
      <c r="J1674" s="34">
        <v>0</v>
      </c>
      <c r="K1674" s="34">
        <v>85</v>
      </c>
      <c r="L1674" s="34">
        <v>392024</v>
      </c>
      <c r="M1674" s="34">
        <v>-85</v>
      </c>
      <c r="N1674" s="34">
        <v>-392024</v>
      </c>
      <c r="O1674" s="34">
        <v>0</v>
      </c>
      <c r="P1674" s="34">
        <v>0</v>
      </c>
      <c r="Q1674" s="6" t="s">
        <v>25</v>
      </c>
    </row>
    <row r="1675" spans="1:17" x14ac:dyDescent="0.25">
      <c r="A1675" s="6" t="s">
        <v>2878</v>
      </c>
      <c r="B1675" s="7" t="s">
        <v>18</v>
      </c>
      <c r="C1675" s="7" t="s">
        <v>110</v>
      </c>
      <c r="D1675" s="7" t="s">
        <v>166</v>
      </c>
      <c r="E1675" s="33" t="s">
        <v>2258</v>
      </c>
      <c r="F1675" s="6" t="s">
        <v>22</v>
      </c>
      <c r="G1675" s="6" t="s">
        <v>2879</v>
      </c>
      <c r="H1675" s="6" t="s">
        <v>24</v>
      </c>
      <c r="I1675" s="34">
        <v>0</v>
      </c>
      <c r="J1675" s="34">
        <v>0</v>
      </c>
      <c r="K1675" s="34">
        <v>85</v>
      </c>
      <c r="L1675" s="34">
        <v>524946</v>
      </c>
      <c r="M1675" s="34">
        <v>-85</v>
      </c>
      <c r="N1675" s="34">
        <v>-524946</v>
      </c>
      <c r="O1675" s="34">
        <v>0</v>
      </c>
      <c r="P1675" s="34">
        <v>0</v>
      </c>
      <c r="Q1675" s="6" t="s">
        <v>25</v>
      </c>
    </row>
    <row r="1676" spans="1:17" x14ac:dyDescent="0.25">
      <c r="A1676" s="6" t="s">
        <v>2878</v>
      </c>
      <c r="B1676" s="7" t="s">
        <v>18</v>
      </c>
      <c r="C1676" s="7" t="s">
        <v>110</v>
      </c>
      <c r="D1676" s="7" t="s">
        <v>166</v>
      </c>
      <c r="E1676" s="33" t="s">
        <v>984</v>
      </c>
      <c r="F1676" s="6" t="s">
        <v>22</v>
      </c>
      <c r="G1676" s="6" t="s">
        <v>2879</v>
      </c>
      <c r="H1676" s="6" t="s">
        <v>24</v>
      </c>
      <c r="I1676" s="34">
        <v>0</v>
      </c>
      <c r="J1676" s="34">
        <v>0</v>
      </c>
      <c r="K1676" s="34">
        <v>108</v>
      </c>
      <c r="L1676" s="34">
        <v>666990</v>
      </c>
      <c r="M1676" s="34">
        <v>-108</v>
      </c>
      <c r="N1676" s="34">
        <v>-666990</v>
      </c>
      <c r="O1676" s="34">
        <v>0</v>
      </c>
      <c r="P1676" s="34">
        <v>0</v>
      </c>
      <c r="Q1676" s="6" t="s">
        <v>25</v>
      </c>
    </row>
    <row r="1677" spans="1:17" x14ac:dyDescent="0.25">
      <c r="A1677" s="6" t="s">
        <v>2878</v>
      </c>
      <c r="B1677" s="7" t="s">
        <v>18</v>
      </c>
      <c r="C1677" s="7" t="s">
        <v>110</v>
      </c>
      <c r="D1677" s="7" t="s">
        <v>166</v>
      </c>
      <c r="E1677" s="33" t="s">
        <v>21</v>
      </c>
      <c r="F1677" s="6" t="s">
        <v>22</v>
      </c>
      <c r="G1677" s="6" t="s">
        <v>2879</v>
      </c>
      <c r="H1677" s="6" t="s">
        <v>24</v>
      </c>
      <c r="I1677" s="34">
        <v>85</v>
      </c>
      <c r="J1677" s="34">
        <v>524946</v>
      </c>
      <c r="K1677" s="34">
        <v>0</v>
      </c>
      <c r="L1677" s="34">
        <v>0</v>
      </c>
      <c r="M1677" s="34">
        <v>-85</v>
      </c>
      <c r="N1677" s="34">
        <v>-524946</v>
      </c>
      <c r="O1677" s="34">
        <v>0</v>
      </c>
      <c r="P1677" s="34">
        <v>0</v>
      </c>
      <c r="Q1677" s="6" t="s">
        <v>25</v>
      </c>
    </row>
    <row r="1678" spans="1:17" x14ac:dyDescent="0.25">
      <c r="A1678" s="6" t="s">
        <v>2878</v>
      </c>
      <c r="B1678" s="7" t="s">
        <v>18</v>
      </c>
      <c r="C1678" s="7" t="s">
        <v>110</v>
      </c>
      <c r="D1678" s="7" t="s">
        <v>166</v>
      </c>
      <c r="E1678" s="33" t="s">
        <v>74</v>
      </c>
      <c r="F1678" s="6" t="s">
        <v>22</v>
      </c>
      <c r="G1678" s="6" t="s">
        <v>2879</v>
      </c>
      <c r="H1678" s="6" t="s">
        <v>24</v>
      </c>
      <c r="I1678" s="34">
        <v>0</v>
      </c>
      <c r="J1678" s="34">
        <v>0</v>
      </c>
      <c r="K1678" s="34">
        <v>116</v>
      </c>
      <c r="L1678" s="34">
        <v>716397</v>
      </c>
      <c r="M1678" s="34">
        <v>-116</v>
      </c>
      <c r="N1678" s="34">
        <v>-716397</v>
      </c>
      <c r="O1678" s="34">
        <v>0</v>
      </c>
      <c r="P1678" s="34">
        <v>0</v>
      </c>
      <c r="Q1678" s="6" t="s">
        <v>25</v>
      </c>
    </row>
    <row r="1679" spans="1:17" x14ac:dyDescent="0.25">
      <c r="A1679" s="6" t="s">
        <v>2878</v>
      </c>
      <c r="B1679" s="7" t="s">
        <v>18</v>
      </c>
      <c r="C1679" s="7" t="s">
        <v>110</v>
      </c>
      <c r="D1679" s="7" t="s">
        <v>166</v>
      </c>
      <c r="E1679" s="33" t="s">
        <v>74</v>
      </c>
      <c r="F1679" s="6" t="s">
        <v>40</v>
      </c>
      <c r="G1679" s="6" t="s">
        <v>2879</v>
      </c>
      <c r="H1679" s="6" t="s">
        <v>24</v>
      </c>
      <c r="I1679" s="34">
        <v>0</v>
      </c>
      <c r="J1679" s="34">
        <v>0</v>
      </c>
      <c r="K1679" s="34">
        <v>31</v>
      </c>
      <c r="L1679" s="34">
        <v>191451</v>
      </c>
      <c r="M1679" s="34">
        <v>-31</v>
      </c>
      <c r="N1679" s="34">
        <v>-191451</v>
      </c>
      <c r="O1679" s="34">
        <v>0</v>
      </c>
      <c r="P1679" s="34">
        <v>0</v>
      </c>
      <c r="Q1679" s="6" t="s">
        <v>25</v>
      </c>
    </row>
    <row r="1680" spans="1:17" x14ac:dyDescent="0.25">
      <c r="A1680" s="6" t="s">
        <v>554</v>
      </c>
      <c r="B1680" s="7" t="s">
        <v>18</v>
      </c>
      <c r="C1680" s="7" t="s">
        <v>110</v>
      </c>
      <c r="D1680" s="7" t="s">
        <v>86</v>
      </c>
      <c r="E1680" s="35" t="s">
        <v>148</v>
      </c>
      <c r="F1680" s="6" t="s">
        <v>22</v>
      </c>
      <c r="G1680" s="6" t="s">
        <v>555</v>
      </c>
      <c r="H1680" s="6" t="s">
        <v>24</v>
      </c>
      <c r="I1680" s="34">
        <v>21</v>
      </c>
      <c r="J1680" s="34">
        <v>416735</v>
      </c>
      <c r="K1680" s="34">
        <v>0</v>
      </c>
      <c r="L1680" s="34">
        <v>0</v>
      </c>
      <c r="M1680" s="34">
        <v>-21</v>
      </c>
      <c r="N1680" s="34">
        <v>-416735</v>
      </c>
      <c r="O1680" s="34">
        <v>0</v>
      </c>
      <c r="P1680" s="34">
        <v>0</v>
      </c>
      <c r="Q1680" s="6" t="s">
        <v>25</v>
      </c>
    </row>
    <row r="1681" spans="1:17" x14ac:dyDescent="0.25">
      <c r="A1681" s="6" t="s">
        <v>1020</v>
      </c>
      <c r="B1681" s="7" t="s">
        <v>18</v>
      </c>
      <c r="C1681" s="7" t="s">
        <v>110</v>
      </c>
      <c r="D1681" s="7" t="s">
        <v>86</v>
      </c>
      <c r="E1681" s="35" t="s">
        <v>148</v>
      </c>
      <c r="F1681" s="6" t="s">
        <v>22</v>
      </c>
      <c r="G1681" s="6" t="s">
        <v>1021</v>
      </c>
      <c r="H1681" s="6" t="s">
        <v>24</v>
      </c>
      <c r="I1681" s="34">
        <v>0</v>
      </c>
      <c r="J1681" s="34">
        <v>0</v>
      </c>
      <c r="K1681" s="34">
        <v>3</v>
      </c>
      <c r="L1681" s="34">
        <v>25146</v>
      </c>
      <c r="M1681" s="34">
        <v>-3</v>
      </c>
      <c r="N1681" s="34">
        <v>-25146</v>
      </c>
      <c r="O1681" s="34">
        <v>0</v>
      </c>
      <c r="P1681" s="34">
        <v>0</v>
      </c>
      <c r="Q1681" s="6" t="s">
        <v>25</v>
      </c>
    </row>
    <row r="1682" spans="1:17" x14ac:dyDescent="0.25">
      <c r="A1682" s="6" t="s">
        <v>319</v>
      </c>
      <c r="B1682" s="7" t="s">
        <v>18</v>
      </c>
      <c r="C1682" s="7" t="s">
        <v>110</v>
      </c>
      <c r="D1682" s="7" t="s">
        <v>61</v>
      </c>
      <c r="E1682" s="33" t="s">
        <v>2723</v>
      </c>
      <c r="F1682" s="6" t="s">
        <v>22</v>
      </c>
      <c r="G1682" s="6" t="s">
        <v>320</v>
      </c>
      <c r="H1682" s="6" t="s">
        <v>24</v>
      </c>
      <c r="I1682" s="34">
        <v>0</v>
      </c>
      <c r="J1682" s="34">
        <v>0</v>
      </c>
      <c r="K1682" s="34">
        <v>30</v>
      </c>
      <c r="L1682" s="34">
        <v>884850</v>
      </c>
      <c r="M1682" s="34">
        <v>-30</v>
      </c>
      <c r="N1682" s="34">
        <v>-884850</v>
      </c>
      <c r="O1682" s="34">
        <v>0</v>
      </c>
      <c r="P1682" s="34">
        <v>0</v>
      </c>
      <c r="Q1682" s="6" t="s">
        <v>25</v>
      </c>
    </row>
    <row r="1683" spans="1:17" x14ac:dyDescent="0.25">
      <c r="A1683" s="6" t="s">
        <v>417</v>
      </c>
      <c r="B1683" s="7" t="s">
        <v>18</v>
      </c>
      <c r="C1683" s="7" t="s">
        <v>110</v>
      </c>
      <c r="D1683" s="7" t="s">
        <v>61</v>
      </c>
      <c r="E1683" s="33" t="s">
        <v>229</v>
      </c>
      <c r="F1683" s="6" t="s">
        <v>22</v>
      </c>
      <c r="G1683" s="6" t="s">
        <v>418</v>
      </c>
      <c r="H1683" s="6" t="s">
        <v>24</v>
      </c>
      <c r="I1683" s="34">
        <v>0</v>
      </c>
      <c r="J1683" s="34">
        <v>0</v>
      </c>
      <c r="K1683" s="34">
        <v>80</v>
      </c>
      <c r="L1683" s="34">
        <v>2844402</v>
      </c>
      <c r="M1683" s="34">
        <v>-80</v>
      </c>
      <c r="N1683" s="34">
        <v>-2844402</v>
      </c>
      <c r="O1683" s="34">
        <v>0</v>
      </c>
      <c r="P1683" s="34">
        <v>0</v>
      </c>
      <c r="Q1683" s="6" t="s">
        <v>25</v>
      </c>
    </row>
    <row r="1684" spans="1:17" x14ac:dyDescent="0.25">
      <c r="A1684" s="6" t="s">
        <v>417</v>
      </c>
      <c r="B1684" s="7" t="s">
        <v>18</v>
      </c>
      <c r="C1684" s="7" t="s">
        <v>110</v>
      </c>
      <c r="D1684" s="7" t="s">
        <v>61</v>
      </c>
      <c r="E1684" s="33" t="s">
        <v>21</v>
      </c>
      <c r="F1684" s="6" t="s">
        <v>22</v>
      </c>
      <c r="G1684" s="6" t="s">
        <v>418</v>
      </c>
      <c r="H1684" s="6" t="s">
        <v>24</v>
      </c>
      <c r="I1684" s="34">
        <v>0</v>
      </c>
      <c r="J1684" s="34">
        <v>0</v>
      </c>
      <c r="K1684" s="34">
        <v>80</v>
      </c>
      <c r="L1684" s="34">
        <v>2844402</v>
      </c>
      <c r="M1684" s="34">
        <v>-80</v>
      </c>
      <c r="N1684" s="34">
        <v>-2844402</v>
      </c>
      <c r="O1684" s="34">
        <v>0</v>
      </c>
      <c r="P1684" s="34">
        <v>0</v>
      </c>
      <c r="Q1684" s="6" t="s">
        <v>25</v>
      </c>
    </row>
    <row r="1685" spans="1:17" x14ac:dyDescent="0.25">
      <c r="A1685" s="6" t="s">
        <v>798</v>
      </c>
      <c r="B1685" s="7" t="s">
        <v>18</v>
      </c>
      <c r="C1685" s="7" t="s">
        <v>110</v>
      </c>
      <c r="D1685" s="7" t="s">
        <v>61</v>
      </c>
      <c r="E1685" s="33" t="s">
        <v>21</v>
      </c>
      <c r="F1685" s="6" t="s">
        <v>22</v>
      </c>
      <c r="G1685" s="6" t="s">
        <v>799</v>
      </c>
      <c r="H1685" s="6" t="s">
        <v>24</v>
      </c>
      <c r="I1685" s="34">
        <v>0</v>
      </c>
      <c r="J1685" s="34">
        <v>0</v>
      </c>
      <c r="K1685" s="34">
        <v>30</v>
      </c>
      <c r="L1685" s="34">
        <v>1071300</v>
      </c>
      <c r="M1685" s="34">
        <v>-30</v>
      </c>
      <c r="N1685" s="34">
        <v>-1071300</v>
      </c>
      <c r="O1685" s="34">
        <v>0</v>
      </c>
      <c r="P1685" s="34">
        <v>0</v>
      </c>
      <c r="Q1685" s="6" t="s">
        <v>25</v>
      </c>
    </row>
    <row r="1686" spans="1:17" x14ac:dyDescent="0.25">
      <c r="A1686" s="6" t="s">
        <v>798</v>
      </c>
      <c r="B1686" s="7" t="s">
        <v>18</v>
      </c>
      <c r="C1686" s="7" t="s">
        <v>110</v>
      </c>
      <c r="D1686" s="7" t="s">
        <v>61</v>
      </c>
      <c r="E1686" s="33" t="s">
        <v>2723</v>
      </c>
      <c r="F1686" s="6" t="s">
        <v>22</v>
      </c>
      <c r="G1686" s="6" t="s">
        <v>799</v>
      </c>
      <c r="H1686" s="6" t="s">
        <v>24</v>
      </c>
      <c r="I1686" s="34">
        <v>0</v>
      </c>
      <c r="J1686" s="34">
        <v>0</v>
      </c>
      <c r="K1686" s="34">
        <v>30</v>
      </c>
      <c r="L1686" s="34">
        <v>1071300</v>
      </c>
      <c r="M1686" s="34">
        <v>-30</v>
      </c>
      <c r="N1686" s="34">
        <v>-1071300</v>
      </c>
      <c r="O1686" s="34">
        <v>0</v>
      </c>
      <c r="P1686" s="34">
        <v>0</v>
      </c>
      <c r="Q1686" s="6" t="s">
        <v>25</v>
      </c>
    </row>
    <row r="1687" spans="1:17" x14ac:dyDescent="0.25">
      <c r="A1687" s="6" t="s">
        <v>457</v>
      </c>
      <c r="B1687" s="7" t="s">
        <v>18</v>
      </c>
      <c r="C1687" s="7" t="s">
        <v>110</v>
      </c>
      <c r="D1687" s="7" t="s">
        <v>61</v>
      </c>
      <c r="E1687" s="33" t="s">
        <v>229</v>
      </c>
      <c r="F1687" s="6" t="s">
        <v>22</v>
      </c>
      <c r="G1687" s="6" t="s">
        <v>458</v>
      </c>
      <c r="H1687" s="6" t="s">
        <v>24</v>
      </c>
      <c r="I1687" s="34">
        <v>0</v>
      </c>
      <c r="J1687" s="34">
        <v>0</v>
      </c>
      <c r="K1687" s="34">
        <v>81</v>
      </c>
      <c r="L1687" s="34">
        <v>3236028</v>
      </c>
      <c r="M1687" s="34">
        <v>-81</v>
      </c>
      <c r="N1687" s="34">
        <v>-3236028</v>
      </c>
      <c r="O1687" s="34">
        <v>0</v>
      </c>
      <c r="P1687" s="34">
        <v>0</v>
      </c>
      <c r="Q1687" s="6" t="s">
        <v>25</v>
      </c>
    </row>
    <row r="1688" spans="1:17" x14ac:dyDescent="0.25">
      <c r="A1688" s="6" t="s">
        <v>683</v>
      </c>
      <c r="B1688" s="7" t="s">
        <v>18</v>
      </c>
      <c r="C1688" s="7" t="s">
        <v>209</v>
      </c>
      <c r="D1688" s="7" t="s">
        <v>166</v>
      </c>
      <c r="E1688" s="33" t="s">
        <v>21</v>
      </c>
      <c r="F1688" s="6" t="s">
        <v>22</v>
      </c>
      <c r="G1688" s="6" t="s">
        <v>684</v>
      </c>
      <c r="H1688" s="6" t="s">
        <v>24</v>
      </c>
      <c r="I1688" s="34">
        <v>2127</v>
      </c>
      <c r="J1688" s="34">
        <v>4405624</v>
      </c>
      <c r="K1688" s="34">
        <v>0</v>
      </c>
      <c r="L1688" s="34">
        <v>0</v>
      </c>
      <c r="M1688" s="34">
        <v>-2127</v>
      </c>
      <c r="N1688" s="34">
        <v>-4405624</v>
      </c>
      <c r="O1688" s="34">
        <v>0</v>
      </c>
      <c r="P1688" s="34">
        <v>0</v>
      </c>
      <c r="Q1688" s="6" t="s">
        <v>25</v>
      </c>
    </row>
    <row r="1689" spans="1:17" x14ac:dyDescent="0.25">
      <c r="A1689" s="6" t="s">
        <v>1334</v>
      </c>
      <c r="B1689" s="7" t="s">
        <v>18</v>
      </c>
      <c r="C1689" s="7" t="s">
        <v>209</v>
      </c>
      <c r="D1689" s="7" t="s">
        <v>166</v>
      </c>
      <c r="E1689" s="33" t="s">
        <v>21</v>
      </c>
      <c r="F1689" s="6" t="s">
        <v>22</v>
      </c>
      <c r="G1689" s="6" t="s">
        <v>1335</v>
      </c>
      <c r="H1689" s="6" t="s">
        <v>24</v>
      </c>
      <c r="I1689" s="34">
        <v>276</v>
      </c>
      <c r="J1689" s="34">
        <v>1480780</v>
      </c>
      <c r="K1689" s="34">
        <v>0</v>
      </c>
      <c r="L1689" s="34">
        <v>0</v>
      </c>
      <c r="M1689" s="34">
        <v>-276</v>
      </c>
      <c r="N1689" s="34">
        <v>-1480780</v>
      </c>
      <c r="O1689" s="34">
        <v>0</v>
      </c>
      <c r="P1689" s="34">
        <v>0</v>
      </c>
      <c r="Q1689" s="6" t="s">
        <v>25</v>
      </c>
    </row>
    <row r="1690" spans="1:17" x14ac:dyDescent="0.25">
      <c r="A1690" s="6" t="s">
        <v>491</v>
      </c>
      <c r="B1690" s="7" t="s">
        <v>18</v>
      </c>
      <c r="C1690" s="7" t="s">
        <v>209</v>
      </c>
      <c r="D1690" s="7" t="s">
        <v>166</v>
      </c>
      <c r="E1690" s="33" t="s">
        <v>21</v>
      </c>
      <c r="F1690" s="6" t="s">
        <v>22</v>
      </c>
      <c r="G1690" s="6" t="s">
        <v>492</v>
      </c>
      <c r="H1690" s="6" t="s">
        <v>24</v>
      </c>
      <c r="I1690" s="34">
        <v>1050</v>
      </c>
      <c r="J1690" s="34">
        <v>6318575</v>
      </c>
      <c r="K1690" s="34">
        <v>0</v>
      </c>
      <c r="L1690" s="34">
        <v>0</v>
      </c>
      <c r="M1690" s="34">
        <v>-1050</v>
      </c>
      <c r="N1690" s="34">
        <v>-6318575</v>
      </c>
      <c r="O1690" s="34">
        <v>0</v>
      </c>
      <c r="P1690" s="34">
        <v>0</v>
      </c>
      <c r="Q1690" s="6" t="s">
        <v>25</v>
      </c>
    </row>
    <row r="1691" spans="1:17" x14ac:dyDescent="0.25">
      <c r="A1691" s="6" t="s">
        <v>729</v>
      </c>
      <c r="B1691" s="7" t="s">
        <v>18</v>
      </c>
      <c r="C1691" s="7" t="s">
        <v>209</v>
      </c>
      <c r="D1691" s="7" t="s">
        <v>166</v>
      </c>
      <c r="E1691" s="33" t="s">
        <v>21</v>
      </c>
      <c r="F1691" s="6" t="s">
        <v>22</v>
      </c>
      <c r="G1691" s="6" t="s">
        <v>730</v>
      </c>
      <c r="H1691" s="6" t="s">
        <v>24</v>
      </c>
      <c r="I1691" s="34">
        <v>3400</v>
      </c>
      <c r="J1691" s="34">
        <v>3437623</v>
      </c>
      <c r="K1691" s="34">
        <v>0</v>
      </c>
      <c r="L1691" s="34">
        <v>0</v>
      </c>
      <c r="M1691" s="34">
        <v>-3400</v>
      </c>
      <c r="N1691" s="34">
        <v>-3437623</v>
      </c>
      <c r="O1691" s="34">
        <v>0</v>
      </c>
      <c r="P1691" s="34">
        <v>0</v>
      </c>
      <c r="Q1691" s="6" t="s">
        <v>25</v>
      </c>
    </row>
    <row r="1692" spans="1:17" x14ac:dyDescent="0.25">
      <c r="A1692" s="6" t="s">
        <v>2396</v>
      </c>
      <c r="B1692" s="7" t="s">
        <v>18</v>
      </c>
      <c r="C1692" s="7" t="s">
        <v>209</v>
      </c>
      <c r="D1692" s="7" t="s">
        <v>166</v>
      </c>
      <c r="E1692" s="33" t="s">
        <v>21</v>
      </c>
      <c r="F1692" s="6" t="s">
        <v>22</v>
      </c>
      <c r="G1692" s="6" t="s">
        <v>2397</v>
      </c>
      <c r="H1692" s="6" t="s">
        <v>24</v>
      </c>
      <c r="I1692" s="34">
        <v>57</v>
      </c>
      <c r="J1692" s="34">
        <v>103056</v>
      </c>
      <c r="K1692" s="34">
        <v>0</v>
      </c>
      <c r="L1692" s="34">
        <v>0</v>
      </c>
      <c r="M1692" s="34">
        <v>-57</v>
      </c>
      <c r="N1692" s="34">
        <v>-103056</v>
      </c>
      <c r="O1692" s="34">
        <v>0</v>
      </c>
      <c r="P1692" s="34">
        <v>0</v>
      </c>
      <c r="Q1692" s="6" t="s">
        <v>25</v>
      </c>
    </row>
    <row r="1693" spans="1:17" x14ac:dyDescent="0.25">
      <c r="A1693" s="6" t="s">
        <v>642</v>
      </c>
      <c r="B1693" s="7" t="s">
        <v>18</v>
      </c>
      <c r="C1693" s="7" t="s">
        <v>96</v>
      </c>
      <c r="D1693" s="7" t="s">
        <v>140</v>
      </c>
      <c r="E1693" s="33" t="s">
        <v>21</v>
      </c>
      <c r="F1693" s="6" t="s">
        <v>22</v>
      </c>
      <c r="G1693" s="6" t="s">
        <v>643</v>
      </c>
      <c r="H1693" s="6" t="s">
        <v>24</v>
      </c>
      <c r="I1693" s="34">
        <v>0</v>
      </c>
      <c r="J1693" s="34">
        <v>0</v>
      </c>
      <c r="K1693" s="34">
        <v>30</v>
      </c>
      <c r="L1693" s="34">
        <v>565890</v>
      </c>
      <c r="M1693" s="34">
        <v>-30</v>
      </c>
      <c r="N1693" s="34">
        <v>-565890</v>
      </c>
      <c r="O1693" s="34">
        <v>0</v>
      </c>
      <c r="P1693" s="34">
        <v>0</v>
      </c>
      <c r="Q1693" s="6" t="s">
        <v>25</v>
      </c>
    </row>
    <row r="1694" spans="1:17" x14ac:dyDescent="0.25">
      <c r="A1694" s="6" t="s">
        <v>462</v>
      </c>
      <c r="B1694" s="7" t="s">
        <v>18</v>
      </c>
      <c r="C1694" s="7" t="s">
        <v>96</v>
      </c>
      <c r="D1694" s="7" t="s">
        <v>166</v>
      </c>
      <c r="E1694" s="33" t="s">
        <v>21</v>
      </c>
      <c r="F1694" s="6" t="s">
        <v>22</v>
      </c>
      <c r="G1694" s="6" t="s">
        <v>463</v>
      </c>
      <c r="H1694" s="6" t="s">
        <v>24</v>
      </c>
      <c r="I1694" s="34">
        <v>3058</v>
      </c>
      <c r="J1694" s="34">
        <v>6785702</v>
      </c>
      <c r="K1694" s="34">
        <v>0</v>
      </c>
      <c r="L1694" s="34">
        <v>0</v>
      </c>
      <c r="M1694" s="34">
        <v>-3058</v>
      </c>
      <c r="N1694" s="34">
        <v>-6785702</v>
      </c>
      <c r="O1694" s="34">
        <v>0</v>
      </c>
      <c r="P1694" s="34">
        <v>0</v>
      </c>
      <c r="Q1694" s="6" t="s">
        <v>25</v>
      </c>
    </row>
    <row r="1695" spans="1:17" x14ac:dyDescent="0.25">
      <c r="A1695" s="6" t="s">
        <v>903</v>
      </c>
      <c r="B1695" s="7" t="s">
        <v>18</v>
      </c>
      <c r="C1695" s="7" t="s">
        <v>96</v>
      </c>
      <c r="D1695" s="7" t="s">
        <v>166</v>
      </c>
      <c r="E1695" s="33" t="s">
        <v>21</v>
      </c>
      <c r="F1695" s="6" t="s">
        <v>22</v>
      </c>
      <c r="G1695" s="6" t="s">
        <v>904</v>
      </c>
      <c r="H1695" s="6" t="s">
        <v>24</v>
      </c>
      <c r="I1695" s="34">
        <v>82</v>
      </c>
      <c r="J1695" s="34">
        <v>1709407</v>
      </c>
      <c r="K1695" s="34">
        <v>0</v>
      </c>
      <c r="L1695" s="34">
        <v>0</v>
      </c>
      <c r="M1695" s="34">
        <v>-82</v>
      </c>
      <c r="N1695" s="34">
        <v>-1709407</v>
      </c>
      <c r="O1695" s="34">
        <v>0</v>
      </c>
      <c r="P1695" s="34">
        <v>0</v>
      </c>
      <c r="Q1695" s="6" t="s">
        <v>25</v>
      </c>
    </row>
    <row r="1696" spans="1:17" x14ac:dyDescent="0.25">
      <c r="A1696" s="6" t="s">
        <v>1116</v>
      </c>
      <c r="B1696" s="7" t="s">
        <v>18</v>
      </c>
      <c r="C1696" s="7" t="s">
        <v>96</v>
      </c>
      <c r="D1696" s="7" t="s">
        <v>69</v>
      </c>
      <c r="E1696" s="33" t="s">
        <v>21</v>
      </c>
      <c r="F1696" s="6" t="s">
        <v>22</v>
      </c>
      <c r="G1696" s="6" t="s">
        <v>1117</v>
      </c>
      <c r="H1696" s="6" t="s">
        <v>24</v>
      </c>
      <c r="I1696" s="34">
        <v>1</v>
      </c>
      <c r="J1696" s="34">
        <v>186790</v>
      </c>
      <c r="K1696" s="34">
        <v>0</v>
      </c>
      <c r="L1696" s="34">
        <v>0</v>
      </c>
      <c r="M1696" s="34">
        <v>-1</v>
      </c>
      <c r="N1696" s="34">
        <v>-186790</v>
      </c>
      <c r="O1696" s="34">
        <v>0</v>
      </c>
      <c r="P1696" s="34">
        <v>0</v>
      </c>
      <c r="Q1696" s="6" t="s">
        <v>25</v>
      </c>
    </row>
    <row r="1697" spans="1:17" x14ac:dyDescent="0.25">
      <c r="A1697" s="6" t="s">
        <v>2292</v>
      </c>
      <c r="B1697" s="7" t="s">
        <v>18</v>
      </c>
      <c r="C1697" s="7" t="s">
        <v>565</v>
      </c>
      <c r="D1697" s="7" t="s">
        <v>166</v>
      </c>
      <c r="E1697" s="33" t="s">
        <v>21</v>
      </c>
      <c r="F1697" s="6" t="s">
        <v>22</v>
      </c>
      <c r="G1697" s="6" t="s">
        <v>2293</v>
      </c>
      <c r="H1697" s="6" t="s">
        <v>24</v>
      </c>
      <c r="I1697" s="34">
        <v>50</v>
      </c>
      <c r="J1697" s="34">
        <v>576451</v>
      </c>
      <c r="K1697" s="34">
        <v>0</v>
      </c>
      <c r="L1697" s="34">
        <v>0</v>
      </c>
      <c r="M1697" s="34">
        <v>-50</v>
      </c>
      <c r="N1697" s="34">
        <v>-576451</v>
      </c>
      <c r="O1697" s="34">
        <v>0</v>
      </c>
      <c r="P1697" s="34">
        <v>0</v>
      </c>
      <c r="Q1697" s="6" t="s">
        <v>25</v>
      </c>
    </row>
    <row r="1698" spans="1:17" x14ac:dyDescent="0.25">
      <c r="A1698" s="6" t="s">
        <v>1863</v>
      </c>
      <c r="B1698" s="7" t="s">
        <v>18</v>
      </c>
      <c r="C1698" s="7" t="s">
        <v>92</v>
      </c>
      <c r="D1698" s="7" t="s">
        <v>351</v>
      </c>
      <c r="E1698" s="33" t="s">
        <v>21</v>
      </c>
      <c r="F1698" s="6" t="s">
        <v>22</v>
      </c>
      <c r="G1698" s="6" t="s">
        <v>1864</v>
      </c>
      <c r="H1698" s="6" t="s">
        <v>24</v>
      </c>
      <c r="I1698" s="34">
        <v>51</v>
      </c>
      <c r="J1698" s="34">
        <v>123267</v>
      </c>
      <c r="K1698" s="34">
        <v>0</v>
      </c>
      <c r="L1698" s="34">
        <v>0</v>
      </c>
      <c r="M1698" s="34">
        <v>-51</v>
      </c>
      <c r="N1698" s="34">
        <v>-123267</v>
      </c>
      <c r="O1698" s="34">
        <v>0</v>
      </c>
      <c r="P1698" s="34">
        <v>0</v>
      </c>
      <c r="Q1698" s="6" t="s">
        <v>25</v>
      </c>
    </row>
    <row r="1699" spans="1:17" x14ac:dyDescent="0.25">
      <c r="A1699" s="6" t="s">
        <v>1052</v>
      </c>
      <c r="B1699" s="7" t="s">
        <v>18</v>
      </c>
      <c r="C1699" s="7" t="s">
        <v>279</v>
      </c>
      <c r="D1699" s="7" t="s">
        <v>166</v>
      </c>
      <c r="E1699" s="33" t="s">
        <v>21</v>
      </c>
      <c r="F1699" s="6" t="s">
        <v>22</v>
      </c>
      <c r="G1699" s="6" t="s">
        <v>1053</v>
      </c>
      <c r="H1699" s="6" t="s">
        <v>24</v>
      </c>
      <c r="I1699" s="34">
        <v>478</v>
      </c>
      <c r="J1699" s="34">
        <v>1735604</v>
      </c>
      <c r="K1699" s="34">
        <v>0</v>
      </c>
      <c r="L1699" s="34">
        <v>0</v>
      </c>
      <c r="M1699" s="34">
        <v>-478</v>
      </c>
      <c r="N1699" s="34">
        <v>-1735604</v>
      </c>
      <c r="O1699" s="34">
        <v>0</v>
      </c>
      <c r="P1699" s="34">
        <v>0</v>
      </c>
      <c r="Q1699" s="6" t="s">
        <v>25</v>
      </c>
    </row>
    <row r="1700" spans="1:17" x14ac:dyDescent="0.25">
      <c r="A1700" s="6" t="s">
        <v>2053</v>
      </c>
      <c r="B1700" s="7" t="s">
        <v>18</v>
      </c>
      <c r="C1700" s="7" t="s">
        <v>279</v>
      </c>
      <c r="D1700" s="7" t="s">
        <v>166</v>
      </c>
      <c r="E1700" s="33" t="s">
        <v>21</v>
      </c>
      <c r="F1700" s="6" t="s">
        <v>22</v>
      </c>
      <c r="G1700" s="6" t="s">
        <v>2054</v>
      </c>
      <c r="H1700" s="6" t="s">
        <v>24</v>
      </c>
      <c r="I1700" s="34">
        <v>386</v>
      </c>
      <c r="J1700" s="34">
        <v>212686</v>
      </c>
      <c r="K1700" s="34">
        <v>0</v>
      </c>
      <c r="L1700" s="34">
        <v>0</v>
      </c>
      <c r="M1700" s="34">
        <v>-386</v>
      </c>
      <c r="N1700" s="34">
        <v>-212686</v>
      </c>
      <c r="O1700" s="34">
        <v>0</v>
      </c>
      <c r="P1700" s="34">
        <v>0</v>
      </c>
      <c r="Q1700" s="6" t="s">
        <v>25</v>
      </c>
    </row>
    <row r="1701" spans="1:17" x14ac:dyDescent="0.25">
      <c r="A1701" s="6" t="s">
        <v>1427</v>
      </c>
      <c r="B1701" s="7" t="s">
        <v>18</v>
      </c>
      <c r="C1701" s="7" t="s">
        <v>279</v>
      </c>
      <c r="D1701" s="7" t="s">
        <v>166</v>
      </c>
      <c r="E1701" s="33" t="s">
        <v>21</v>
      </c>
      <c r="F1701" s="6" t="s">
        <v>22</v>
      </c>
      <c r="G1701" s="6" t="s">
        <v>1428</v>
      </c>
      <c r="H1701" s="6" t="s">
        <v>24</v>
      </c>
      <c r="I1701" s="34">
        <v>333</v>
      </c>
      <c r="J1701" s="34">
        <v>832500</v>
      </c>
      <c r="K1701" s="34">
        <v>0</v>
      </c>
      <c r="L1701" s="34">
        <v>0</v>
      </c>
      <c r="M1701" s="34">
        <v>-333</v>
      </c>
      <c r="N1701" s="34">
        <v>-832500</v>
      </c>
      <c r="O1701" s="34">
        <v>0</v>
      </c>
      <c r="P1701" s="34">
        <v>0</v>
      </c>
      <c r="Q1701" s="6" t="s">
        <v>25</v>
      </c>
    </row>
    <row r="1702" spans="1:17" x14ac:dyDescent="0.25">
      <c r="A1702" s="6" t="s">
        <v>1376</v>
      </c>
      <c r="B1702" s="7" t="s">
        <v>18</v>
      </c>
      <c r="C1702" s="7" t="s">
        <v>27</v>
      </c>
      <c r="D1702" s="7" t="s">
        <v>166</v>
      </c>
      <c r="E1702" s="33" t="s">
        <v>21</v>
      </c>
      <c r="F1702" s="6" t="s">
        <v>22</v>
      </c>
      <c r="G1702" s="6" t="s">
        <v>1377</v>
      </c>
      <c r="H1702" s="6" t="s">
        <v>24</v>
      </c>
      <c r="I1702" s="34">
        <v>150</v>
      </c>
      <c r="J1702" s="34">
        <v>284723</v>
      </c>
      <c r="K1702" s="34">
        <v>0</v>
      </c>
      <c r="L1702" s="34">
        <v>0</v>
      </c>
      <c r="M1702" s="34">
        <v>-150</v>
      </c>
      <c r="N1702" s="34">
        <v>-284723</v>
      </c>
      <c r="O1702" s="34">
        <v>0</v>
      </c>
      <c r="P1702" s="34">
        <v>0</v>
      </c>
      <c r="Q1702" s="6" t="s">
        <v>25</v>
      </c>
    </row>
    <row r="1703" spans="1:17" x14ac:dyDescent="0.25">
      <c r="A1703" s="6" t="s">
        <v>1882</v>
      </c>
      <c r="B1703" s="7" t="s">
        <v>18</v>
      </c>
      <c r="C1703" s="7" t="s">
        <v>27</v>
      </c>
      <c r="D1703" s="7" t="s">
        <v>166</v>
      </c>
      <c r="E1703" s="33" t="s">
        <v>21</v>
      </c>
      <c r="F1703" s="6" t="s">
        <v>22</v>
      </c>
      <c r="G1703" s="6" t="s">
        <v>1883</v>
      </c>
      <c r="H1703" s="6" t="s">
        <v>24</v>
      </c>
      <c r="I1703" s="34">
        <v>150</v>
      </c>
      <c r="J1703" s="34">
        <v>284723</v>
      </c>
      <c r="K1703" s="34">
        <v>0</v>
      </c>
      <c r="L1703" s="34">
        <v>0</v>
      </c>
      <c r="M1703" s="34">
        <v>-150</v>
      </c>
      <c r="N1703" s="34">
        <v>-284723</v>
      </c>
      <c r="O1703" s="34">
        <v>0</v>
      </c>
      <c r="P1703" s="34">
        <v>0</v>
      </c>
      <c r="Q1703" s="6" t="s">
        <v>25</v>
      </c>
    </row>
    <row r="1704" spans="1:17" x14ac:dyDescent="0.25">
      <c r="A1704" s="6" t="s">
        <v>1424</v>
      </c>
      <c r="B1704" s="7" t="s">
        <v>18</v>
      </c>
      <c r="C1704" s="7" t="s">
        <v>1425</v>
      </c>
      <c r="D1704" s="7" t="s">
        <v>351</v>
      </c>
      <c r="E1704" s="33" t="s">
        <v>21</v>
      </c>
      <c r="F1704" s="6" t="s">
        <v>22</v>
      </c>
      <c r="G1704" s="6" t="s">
        <v>1426</v>
      </c>
      <c r="H1704" s="6" t="s">
        <v>24</v>
      </c>
      <c r="I1704" s="34">
        <v>566</v>
      </c>
      <c r="J1704" s="34">
        <v>905600</v>
      </c>
      <c r="K1704" s="34">
        <v>0</v>
      </c>
      <c r="L1704" s="34">
        <v>0</v>
      </c>
      <c r="M1704" s="34">
        <v>-566</v>
      </c>
      <c r="N1704" s="34">
        <v>-905600</v>
      </c>
      <c r="O1704" s="34">
        <v>0</v>
      </c>
      <c r="P1704" s="34">
        <v>0</v>
      </c>
      <c r="Q1704" s="6" t="s">
        <v>25</v>
      </c>
    </row>
    <row r="1705" spans="1:17" x14ac:dyDescent="0.25">
      <c r="A1705" s="6" t="s">
        <v>2880</v>
      </c>
      <c r="B1705" s="7" t="s">
        <v>18</v>
      </c>
      <c r="C1705" s="7" t="s">
        <v>981</v>
      </c>
      <c r="D1705" s="7" t="s">
        <v>140</v>
      </c>
      <c r="E1705" s="33" t="s">
        <v>21</v>
      </c>
      <c r="F1705" s="6" t="s">
        <v>22</v>
      </c>
      <c r="G1705" s="6" t="s">
        <v>2881</v>
      </c>
      <c r="H1705" s="6" t="s">
        <v>24</v>
      </c>
      <c r="I1705" s="34">
        <v>86</v>
      </c>
      <c r="J1705" s="34">
        <v>862580</v>
      </c>
      <c r="K1705" s="34">
        <v>0</v>
      </c>
      <c r="L1705" s="34">
        <v>0</v>
      </c>
      <c r="M1705" s="34">
        <v>-86</v>
      </c>
      <c r="N1705" s="34">
        <v>-862580</v>
      </c>
      <c r="O1705" s="34">
        <v>0</v>
      </c>
      <c r="P1705" s="34">
        <v>0</v>
      </c>
      <c r="Q1705" s="6" t="s">
        <v>25</v>
      </c>
    </row>
    <row r="1706" spans="1:17" x14ac:dyDescent="0.25">
      <c r="A1706" s="6" t="s">
        <v>1942</v>
      </c>
      <c r="B1706" s="7" t="s">
        <v>18</v>
      </c>
      <c r="C1706" s="7" t="s">
        <v>85</v>
      </c>
      <c r="D1706" s="7" t="s">
        <v>86</v>
      </c>
      <c r="E1706" s="33" t="s">
        <v>477</v>
      </c>
      <c r="F1706" s="6" t="s">
        <v>22</v>
      </c>
      <c r="G1706" s="6" t="s">
        <v>1943</v>
      </c>
      <c r="H1706" s="6" t="s">
        <v>24</v>
      </c>
      <c r="I1706" s="34">
        <v>1</v>
      </c>
      <c r="J1706" s="34">
        <v>6873</v>
      </c>
      <c r="K1706" s="34">
        <v>0</v>
      </c>
      <c r="L1706" s="34">
        <v>0</v>
      </c>
      <c r="M1706" s="34">
        <v>-1</v>
      </c>
      <c r="N1706" s="34">
        <v>-6873</v>
      </c>
      <c r="O1706" s="34">
        <v>0</v>
      </c>
      <c r="P1706" s="34">
        <v>0</v>
      </c>
      <c r="Q1706" s="6" t="s">
        <v>25</v>
      </c>
    </row>
    <row r="1707" spans="1:17" x14ac:dyDescent="0.25">
      <c r="A1707" s="6" t="s">
        <v>1942</v>
      </c>
      <c r="B1707" s="7" t="s">
        <v>18</v>
      </c>
      <c r="C1707" s="7" t="s">
        <v>85</v>
      </c>
      <c r="D1707" s="7" t="s">
        <v>86</v>
      </c>
      <c r="E1707" s="33" t="s">
        <v>477</v>
      </c>
      <c r="F1707" s="6" t="s">
        <v>2718</v>
      </c>
      <c r="G1707" s="6" t="s">
        <v>1943</v>
      </c>
      <c r="H1707" s="6" t="s">
        <v>24</v>
      </c>
      <c r="I1707" s="34">
        <v>0</v>
      </c>
      <c r="J1707" s="34">
        <v>0</v>
      </c>
      <c r="K1707" s="34">
        <v>1</v>
      </c>
      <c r="L1707" s="34">
        <v>6873</v>
      </c>
      <c r="M1707" s="34">
        <v>-1</v>
      </c>
      <c r="N1707" s="34">
        <v>-6873</v>
      </c>
      <c r="O1707" s="34">
        <v>0</v>
      </c>
      <c r="P1707" s="34">
        <v>0</v>
      </c>
      <c r="Q1707" s="6" t="s">
        <v>25</v>
      </c>
    </row>
    <row r="1708" spans="1:17" x14ac:dyDescent="0.25">
      <c r="A1708" s="6" t="s">
        <v>1942</v>
      </c>
      <c r="B1708" s="7" t="s">
        <v>18</v>
      </c>
      <c r="C1708" s="7" t="s">
        <v>85</v>
      </c>
      <c r="D1708" s="7" t="s">
        <v>86</v>
      </c>
      <c r="E1708" s="33" t="s">
        <v>2720</v>
      </c>
      <c r="F1708" s="6" t="s">
        <v>2718</v>
      </c>
      <c r="G1708" s="6" t="s">
        <v>1943</v>
      </c>
      <c r="H1708" s="6" t="s">
        <v>24</v>
      </c>
      <c r="I1708" s="34">
        <v>0</v>
      </c>
      <c r="J1708" s="34">
        <v>0</v>
      </c>
      <c r="K1708" s="34">
        <v>1</v>
      </c>
      <c r="L1708" s="34">
        <v>6873</v>
      </c>
      <c r="M1708" s="34">
        <v>-1</v>
      </c>
      <c r="N1708" s="34">
        <v>-6873</v>
      </c>
      <c r="O1708" s="34">
        <v>0</v>
      </c>
      <c r="P1708" s="34">
        <v>0</v>
      </c>
      <c r="Q1708" s="6" t="s">
        <v>25</v>
      </c>
    </row>
    <row r="1709" spans="1:17" x14ac:dyDescent="0.25">
      <c r="A1709" s="6" t="s">
        <v>622</v>
      </c>
      <c r="B1709" s="7" t="s">
        <v>18</v>
      </c>
      <c r="C1709" s="7" t="s">
        <v>623</v>
      </c>
      <c r="D1709" s="7" t="s">
        <v>140</v>
      </c>
      <c r="E1709" s="33" t="s">
        <v>930</v>
      </c>
      <c r="F1709" s="6" t="s">
        <v>40</v>
      </c>
      <c r="G1709" s="6" t="s">
        <v>624</v>
      </c>
      <c r="H1709" s="6" t="s">
        <v>24</v>
      </c>
      <c r="I1709" s="34">
        <v>178</v>
      </c>
      <c r="J1709" s="34">
        <v>4492364</v>
      </c>
      <c r="K1709" s="34">
        <v>0</v>
      </c>
      <c r="L1709" s="34">
        <v>0</v>
      </c>
      <c r="M1709" s="34">
        <v>-178</v>
      </c>
      <c r="N1709" s="34">
        <v>-4492364</v>
      </c>
      <c r="O1709" s="34">
        <v>0</v>
      </c>
      <c r="P1709" s="34">
        <v>0</v>
      </c>
      <c r="Q1709" s="6" t="s">
        <v>25</v>
      </c>
    </row>
    <row r="1710" spans="1:17" x14ac:dyDescent="0.25">
      <c r="A1710" s="6" t="s">
        <v>1078</v>
      </c>
      <c r="B1710" s="36" t="s">
        <v>36</v>
      </c>
      <c r="C1710" s="36" t="s">
        <v>68</v>
      </c>
      <c r="D1710" s="36" t="s">
        <v>303</v>
      </c>
      <c r="E1710" s="6" t="s">
        <v>21</v>
      </c>
      <c r="F1710" s="6" t="s">
        <v>105</v>
      </c>
      <c r="G1710" s="6" t="s">
        <v>1079</v>
      </c>
      <c r="H1710" s="6" t="s">
        <v>24</v>
      </c>
      <c r="I1710" s="34">
        <v>72</v>
      </c>
      <c r="J1710" s="34">
        <v>1863792</v>
      </c>
      <c r="K1710" s="34">
        <v>0</v>
      </c>
      <c r="L1710" s="34">
        <v>0</v>
      </c>
      <c r="M1710" s="34">
        <v>-72</v>
      </c>
      <c r="N1710" s="34">
        <v>-1863792</v>
      </c>
      <c r="O1710" s="34">
        <v>0</v>
      </c>
      <c r="P1710" s="34">
        <v>0</v>
      </c>
      <c r="Q1710" s="6" t="s">
        <v>25</v>
      </c>
    </row>
    <row r="1711" spans="1:17" x14ac:dyDescent="0.25">
      <c r="A1711" s="6" t="s">
        <v>800</v>
      </c>
      <c r="B1711" s="36" t="s">
        <v>36</v>
      </c>
      <c r="C1711" s="36" t="s">
        <v>68</v>
      </c>
      <c r="D1711" s="36" t="s">
        <v>38</v>
      </c>
      <c r="E1711" s="6" t="s">
        <v>21</v>
      </c>
      <c r="F1711" s="6" t="s">
        <v>22</v>
      </c>
      <c r="G1711" s="6" t="s">
        <v>801</v>
      </c>
      <c r="H1711" s="6" t="s">
        <v>24</v>
      </c>
      <c r="I1711" s="34">
        <v>0</v>
      </c>
      <c r="J1711" s="34">
        <v>0</v>
      </c>
      <c r="K1711" s="34">
        <v>3</v>
      </c>
      <c r="L1711" s="34">
        <v>53379</v>
      </c>
      <c r="M1711" s="34">
        <v>-3</v>
      </c>
      <c r="N1711" s="34">
        <v>-53379</v>
      </c>
      <c r="O1711" s="34">
        <v>0</v>
      </c>
      <c r="P1711" s="34">
        <v>0</v>
      </c>
      <c r="Q1711" s="6" t="s">
        <v>25</v>
      </c>
    </row>
    <row r="1712" spans="1:17" x14ac:dyDescent="0.25">
      <c r="A1712" s="6" t="s">
        <v>2294</v>
      </c>
      <c r="B1712" s="36" t="s">
        <v>36</v>
      </c>
      <c r="C1712" s="36" t="s">
        <v>68</v>
      </c>
      <c r="D1712" s="36" t="s">
        <v>38</v>
      </c>
      <c r="E1712" s="6" t="s">
        <v>21</v>
      </c>
      <c r="F1712" s="6" t="s">
        <v>22</v>
      </c>
      <c r="G1712" s="6" t="s">
        <v>2295</v>
      </c>
      <c r="H1712" s="6" t="s">
        <v>24</v>
      </c>
      <c r="I1712" s="34">
        <v>0</v>
      </c>
      <c r="J1712" s="34">
        <v>0</v>
      </c>
      <c r="K1712" s="34">
        <v>1</v>
      </c>
      <c r="L1712" s="34">
        <v>82321</v>
      </c>
      <c r="M1712" s="34">
        <v>-1</v>
      </c>
      <c r="N1712" s="34">
        <v>-82321</v>
      </c>
      <c r="O1712" s="34">
        <v>0</v>
      </c>
      <c r="P1712" s="34">
        <v>0</v>
      </c>
      <c r="Q1712" s="6" t="s">
        <v>25</v>
      </c>
    </row>
    <row r="1713" spans="1:17" x14ac:dyDescent="0.25">
      <c r="A1713" s="6" t="s">
        <v>1971</v>
      </c>
      <c r="B1713" s="36" t="s">
        <v>36</v>
      </c>
      <c r="C1713" s="36" t="s">
        <v>68</v>
      </c>
      <c r="D1713" s="36" t="s">
        <v>38</v>
      </c>
      <c r="E1713" s="6" t="s">
        <v>21</v>
      </c>
      <c r="F1713" s="6" t="s">
        <v>22</v>
      </c>
      <c r="G1713" s="6" t="s">
        <v>1972</v>
      </c>
      <c r="H1713" s="6" t="s">
        <v>24</v>
      </c>
      <c r="I1713" s="34">
        <v>0</v>
      </c>
      <c r="J1713" s="34">
        <v>0</v>
      </c>
      <c r="K1713" s="34">
        <v>1</v>
      </c>
      <c r="L1713" s="34">
        <v>56592</v>
      </c>
      <c r="M1713" s="34">
        <v>-1</v>
      </c>
      <c r="N1713" s="34">
        <v>-56592</v>
      </c>
      <c r="O1713" s="34">
        <v>0</v>
      </c>
      <c r="P1713" s="34">
        <v>0</v>
      </c>
      <c r="Q1713" s="6" t="s">
        <v>25</v>
      </c>
    </row>
    <row r="1714" spans="1:17" x14ac:dyDescent="0.25">
      <c r="A1714" s="6" t="s">
        <v>2101</v>
      </c>
      <c r="B1714" s="36" t="s">
        <v>36</v>
      </c>
      <c r="C1714" s="36" t="s">
        <v>68</v>
      </c>
      <c r="D1714" s="36" t="s">
        <v>38</v>
      </c>
      <c r="E1714" s="6" t="s">
        <v>21</v>
      </c>
      <c r="F1714" s="6" t="s">
        <v>22</v>
      </c>
      <c r="G1714" s="6" t="s">
        <v>2102</v>
      </c>
      <c r="H1714" s="6" t="s">
        <v>24</v>
      </c>
      <c r="I1714" s="34">
        <v>0</v>
      </c>
      <c r="J1714" s="34">
        <v>0</v>
      </c>
      <c r="K1714" s="34">
        <v>1</v>
      </c>
      <c r="L1714" s="34">
        <v>78371</v>
      </c>
      <c r="M1714" s="34">
        <v>-1</v>
      </c>
      <c r="N1714" s="34">
        <v>-78371</v>
      </c>
      <c r="O1714" s="34">
        <v>0</v>
      </c>
      <c r="P1714" s="34">
        <v>0</v>
      </c>
      <c r="Q1714" s="6" t="s">
        <v>25</v>
      </c>
    </row>
    <row r="1715" spans="1:17" x14ac:dyDescent="0.25">
      <c r="A1715" s="6" t="s">
        <v>1243</v>
      </c>
      <c r="B1715" s="36" t="s">
        <v>36</v>
      </c>
      <c r="C1715" s="36" t="s">
        <v>68</v>
      </c>
      <c r="D1715" s="36" t="s">
        <v>38</v>
      </c>
      <c r="E1715" s="6" t="s">
        <v>21</v>
      </c>
      <c r="F1715" s="6" t="s">
        <v>22</v>
      </c>
      <c r="G1715" s="6" t="s">
        <v>1244</v>
      </c>
      <c r="H1715" s="6" t="s">
        <v>24</v>
      </c>
      <c r="I1715" s="34">
        <v>0</v>
      </c>
      <c r="J1715" s="34">
        <v>0</v>
      </c>
      <c r="K1715" s="34">
        <v>2</v>
      </c>
      <c r="L1715" s="34">
        <v>21854</v>
      </c>
      <c r="M1715" s="34">
        <v>-2</v>
      </c>
      <c r="N1715" s="34">
        <v>-21854</v>
      </c>
      <c r="O1715" s="34">
        <v>0</v>
      </c>
      <c r="P1715" s="34">
        <v>0</v>
      </c>
      <c r="Q1715" s="6" t="s">
        <v>25</v>
      </c>
    </row>
    <row r="1716" spans="1:17" x14ac:dyDescent="0.25">
      <c r="A1716" s="6" t="s">
        <v>1999</v>
      </c>
      <c r="B1716" s="36" t="s">
        <v>36</v>
      </c>
      <c r="C1716" s="36" t="s">
        <v>68</v>
      </c>
      <c r="D1716" s="36" t="s">
        <v>38</v>
      </c>
      <c r="E1716" s="6" t="s">
        <v>21</v>
      </c>
      <c r="F1716" s="6" t="s">
        <v>22</v>
      </c>
      <c r="G1716" s="6" t="s">
        <v>2000</v>
      </c>
      <c r="H1716" s="6" t="s">
        <v>24</v>
      </c>
      <c r="I1716" s="34">
        <v>0</v>
      </c>
      <c r="J1716" s="34">
        <v>0</v>
      </c>
      <c r="K1716" s="34">
        <v>2</v>
      </c>
      <c r="L1716" s="34">
        <v>22554</v>
      </c>
      <c r="M1716" s="34">
        <v>-2</v>
      </c>
      <c r="N1716" s="34">
        <v>-22554</v>
      </c>
      <c r="O1716" s="34">
        <v>0</v>
      </c>
      <c r="P1716" s="34">
        <v>0</v>
      </c>
      <c r="Q1716" s="6" t="s">
        <v>25</v>
      </c>
    </row>
    <row r="1717" spans="1:17" x14ac:dyDescent="0.25">
      <c r="A1717" s="6" t="s">
        <v>1062</v>
      </c>
      <c r="B1717" s="36" t="s">
        <v>36</v>
      </c>
      <c r="C1717" s="36" t="s">
        <v>68</v>
      </c>
      <c r="D1717" s="36" t="s">
        <v>38</v>
      </c>
      <c r="E1717" s="6" t="s">
        <v>21</v>
      </c>
      <c r="F1717" s="6" t="s">
        <v>22</v>
      </c>
      <c r="G1717" s="6" t="s">
        <v>1063</v>
      </c>
      <c r="H1717" s="6" t="s">
        <v>24</v>
      </c>
      <c r="I1717" s="34">
        <v>0</v>
      </c>
      <c r="J1717" s="34">
        <v>0</v>
      </c>
      <c r="K1717" s="34">
        <v>2</v>
      </c>
      <c r="L1717" s="34">
        <v>74742</v>
      </c>
      <c r="M1717" s="34">
        <v>-2</v>
      </c>
      <c r="N1717" s="34">
        <v>-74742</v>
      </c>
      <c r="O1717" s="34">
        <v>0</v>
      </c>
      <c r="P1717" s="34">
        <v>0</v>
      </c>
      <c r="Q1717" s="6" t="s">
        <v>25</v>
      </c>
    </row>
    <row r="1718" spans="1:17" x14ac:dyDescent="0.25">
      <c r="A1718" s="6" t="s">
        <v>1761</v>
      </c>
      <c r="B1718" s="36" t="s">
        <v>36</v>
      </c>
      <c r="C1718" s="36" t="s">
        <v>68</v>
      </c>
      <c r="D1718" s="36" t="s">
        <v>38</v>
      </c>
      <c r="E1718" s="6" t="s">
        <v>21</v>
      </c>
      <c r="F1718" s="6" t="s">
        <v>22</v>
      </c>
      <c r="G1718" s="6" t="s">
        <v>1762</v>
      </c>
      <c r="H1718" s="6" t="s">
        <v>24</v>
      </c>
      <c r="I1718" s="34">
        <v>0</v>
      </c>
      <c r="J1718" s="34">
        <v>0</v>
      </c>
      <c r="K1718" s="34">
        <v>2</v>
      </c>
      <c r="L1718" s="34">
        <v>47914</v>
      </c>
      <c r="M1718" s="34">
        <v>-2</v>
      </c>
      <c r="N1718" s="34">
        <v>-47914</v>
      </c>
      <c r="O1718" s="34">
        <v>0</v>
      </c>
      <c r="P1718" s="34">
        <v>0</v>
      </c>
      <c r="Q1718" s="6" t="s">
        <v>25</v>
      </c>
    </row>
    <row r="1719" spans="1:17" x14ac:dyDescent="0.25">
      <c r="A1719" s="6" t="s">
        <v>1566</v>
      </c>
      <c r="B1719" s="36" t="s">
        <v>36</v>
      </c>
      <c r="C1719" s="36" t="s">
        <v>68</v>
      </c>
      <c r="D1719" s="36" t="s">
        <v>38</v>
      </c>
      <c r="E1719" s="6" t="s">
        <v>21</v>
      </c>
      <c r="F1719" s="6" t="s">
        <v>22</v>
      </c>
      <c r="G1719" s="6" t="s">
        <v>1567</v>
      </c>
      <c r="H1719" s="6" t="s">
        <v>24</v>
      </c>
      <c r="I1719" s="34">
        <v>0</v>
      </c>
      <c r="J1719" s="34">
        <v>0</v>
      </c>
      <c r="K1719" s="34">
        <v>2</v>
      </c>
      <c r="L1719" s="34">
        <v>47914</v>
      </c>
      <c r="M1719" s="34">
        <v>-2</v>
      </c>
      <c r="N1719" s="34">
        <v>-47914</v>
      </c>
      <c r="O1719" s="34">
        <v>0</v>
      </c>
      <c r="P1719" s="34">
        <v>0</v>
      </c>
      <c r="Q1719" s="6" t="s">
        <v>25</v>
      </c>
    </row>
    <row r="1720" spans="1:17" x14ac:dyDescent="0.25">
      <c r="A1720" s="6" t="s">
        <v>2562</v>
      </c>
      <c r="B1720" s="36" t="s">
        <v>36</v>
      </c>
      <c r="C1720" s="36" t="s">
        <v>68</v>
      </c>
      <c r="D1720" s="36" t="s">
        <v>38</v>
      </c>
      <c r="E1720" s="6" t="s">
        <v>21</v>
      </c>
      <c r="F1720" s="6" t="s">
        <v>22</v>
      </c>
      <c r="G1720" s="6" t="s">
        <v>2563</v>
      </c>
      <c r="H1720" s="6" t="s">
        <v>24</v>
      </c>
      <c r="I1720" s="34">
        <v>0</v>
      </c>
      <c r="J1720" s="34">
        <v>0</v>
      </c>
      <c r="K1720" s="34">
        <v>4</v>
      </c>
      <c r="L1720" s="34">
        <v>3224</v>
      </c>
      <c r="M1720" s="34">
        <v>-4</v>
      </c>
      <c r="N1720" s="34">
        <v>-3224</v>
      </c>
      <c r="O1720" s="34">
        <v>0</v>
      </c>
      <c r="P1720" s="34">
        <v>0</v>
      </c>
      <c r="Q1720" s="6" t="s">
        <v>25</v>
      </c>
    </row>
    <row r="1721" spans="1:17" x14ac:dyDescent="0.25">
      <c r="A1721" s="6" t="s">
        <v>1757</v>
      </c>
      <c r="B1721" s="36" t="s">
        <v>36</v>
      </c>
      <c r="C1721" s="36" t="s">
        <v>595</v>
      </c>
      <c r="D1721" s="36" t="s">
        <v>38</v>
      </c>
      <c r="E1721" s="6" t="s">
        <v>74</v>
      </c>
      <c r="F1721" s="6" t="s">
        <v>105</v>
      </c>
      <c r="G1721" s="6" t="s">
        <v>1758</v>
      </c>
      <c r="H1721" s="6" t="s">
        <v>24</v>
      </c>
      <c r="I1721" s="34">
        <v>0</v>
      </c>
      <c r="J1721" s="34">
        <v>0</v>
      </c>
      <c r="K1721" s="34">
        <v>4</v>
      </c>
      <c r="L1721" s="34">
        <v>206240</v>
      </c>
      <c r="M1721" s="34">
        <v>-4</v>
      </c>
      <c r="N1721" s="34">
        <v>-206240</v>
      </c>
      <c r="O1721" s="34">
        <v>0</v>
      </c>
      <c r="P1721" s="34">
        <v>0</v>
      </c>
      <c r="Q1721" s="6" t="s">
        <v>25</v>
      </c>
    </row>
    <row r="1722" spans="1:17" x14ac:dyDescent="0.25">
      <c r="A1722" s="6" t="s">
        <v>2758</v>
      </c>
      <c r="B1722" s="36" t="s">
        <v>36</v>
      </c>
      <c r="C1722" s="36" t="s">
        <v>226</v>
      </c>
      <c r="D1722" s="36" t="s">
        <v>2095</v>
      </c>
      <c r="E1722" s="6" t="s">
        <v>984</v>
      </c>
      <c r="F1722" s="6" t="s">
        <v>2718</v>
      </c>
      <c r="G1722" s="6" t="s">
        <v>2759</v>
      </c>
      <c r="H1722" s="6" t="s">
        <v>24</v>
      </c>
      <c r="I1722" s="34">
        <v>0</v>
      </c>
      <c r="J1722" s="34">
        <v>0</v>
      </c>
      <c r="K1722" s="34">
        <v>10</v>
      </c>
      <c r="L1722" s="34">
        <v>101194</v>
      </c>
      <c r="M1722" s="34">
        <v>-10</v>
      </c>
      <c r="N1722" s="34">
        <v>-101194</v>
      </c>
      <c r="O1722" s="34">
        <v>0</v>
      </c>
      <c r="P1722" s="34">
        <v>0</v>
      </c>
      <c r="Q1722" s="6" t="s">
        <v>25</v>
      </c>
    </row>
    <row r="1723" spans="1:17" x14ac:dyDescent="0.25">
      <c r="A1723" s="6" t="s">
        <v>2758</v>
      </c>
      <c r="B1723" s="36" t="s">
        <v>36</v>
      </c>
      <c r="C1723" s="36" t="s">
        <v>226</v>
      </c>
      <c r="D1723" s="36" t="s">
        <v>2095</v>
      </c>
      <c r="E1723" s="6" t="s">
        <v>2720</v>
      </c>
      <c r="F1723" s="6" t="s">
        <v>2718</v>
      </c>
      <c r="G1723" s="6" t="s">
        <v>2759</v>
      </c>
      <c r="H1723" s="6" t="s">
        <v>24</v>
      </c>
      <c r="I1723" s="34">
        <v>0</v>
      </c>
      <c r="J1723" s="34">
        <v>0</v>
      </c>
      <c r="K1723" s="34">
        <v>10</v>
      </c>
      <c r="L1723" s="34">
        <v>101194</v>
      </c>
      <c r="M1723" s="34">
        <v>-10</v>
      </c>
      <c r="N1723" s="34">
        <v>-101194</v>
      </c>
      <c r="O1723" s="34">
        <v>0</v>
      </c>
      <c r="P1723" s="34">
        <v>0</v>
      </c>
      <c r="Q1723" s="6" t="s">
        <v>25</v>
      </c>
    </row>
    <row r="1724" spans="1:17" x14ac:dyDescent="0.25">
      <c r="A1724" s="6" t="s">
        <v>313</v>
      </c>
      <c r="B1724" s="36" t="s">
        <v>36</v>
      </c>
      <c r="C1724" s="36" t="s">
        <v>226</v>
      </c>
      <c r="D1724" s="36" t="s">
        <v>38</v>
      </c>
      <c r="E1724" s="6" t="s">
        <v>984</v>
      </c>
      <c r="F1724" s="6" t="s">
        <v>40</v>
      </c>
      <c r="G1724" s="6" t="s">
        <v>314</v>
      </c>
      <c r="H1724" s="6" t="s">
        <v>24</v>
      </c>
      <c r="I1724" s="34">
        <v>4</v>
      </c>
      <c r="J1724" s="34">
        <v>511755</v>
      </c>
      <c r="K1724" s="34">
        <v>5</v>
      </c>
      <c r="L1724" s="34">
        <v>568415</v>
      </c>
      <c r="M1724" s="34">
        <v>-9</v>
      </c>
      <c r="N1724" s="34">
        <v>-1080170</v>
      </c>
      <c r="O1724" s="34">
        <v>0</v>
      </c>
      <c r="P1724" s="34">
        <v>0</v>
      </c>
      <c r="Q1724" s="6" t="s">
        <v>25</v>
      </c>
    </row>
    <row r="1725" spans="1:17" x14ac:dyDescent="0.25">
      <c r="A1725" s="6" t="s">
        <v>313</v>
      </c>
      <c r="B1725" s="36" t="s">
        <v>36</v>
      </c>
      <c r="C1725" s="36" t="s">
        <v>226</v>
      </c>
      <c r="D1725" s="36" t="s">
        <v>38</v>
      </c>
      <c r="E1725" s="6" t="s">
        <v>614</v>
      </c>
      <c r="F1725" s="6" t="s">
        <v>40</v>
      </c>
      <c r="G1725" s="6" t="s">
        <v>314</v>
      </c>
      <c r="H1725" s="6" t="s">
        <v>24</v>
      </c>
      <c r="I1725" s="34">
        <v>0</v>
      </c>
      <c r="J1725" s="34">
        <v>0</v>
      </c>
      <c r="K1725" s="34">
        <v>9</v>
      </c>
      <c r="L1725" s="34">
        <v>862856</v>
      </c>
      <c r="M1725" s="34">
        <v>-9</v>
      </c>
      <c r="N1725" s="34">
        <v>-862856</v>
      </c>
      <c r="O1725" s="34">
        <v>0</v>
      </c>
      <c r="P1725" s="34">
        <v>0</v>
      </c>
      <c r="Q1725" s="6" t="s">
        <v>25</v>
      </c>
    </row>
    <row r="1726" spans="1:17" x14ac:dyDescent="0.25">
      <c r="A1726" s="6" t="s">
        <v>2350</v>
      </c>
      <c r="B1726" s="36" t="s">
        <v>36</v>
      </c>
      <c r="C1726" s="36" t="s">
        <v>144</v>
      </c>
      <c r="D1726" s="36" t="s">
        <v>38</v>
      </c>
      <c r="E1726" s="6" t="s">
        <v>2720</v>
      </c>
      <c r="F1726" s="6" t="s">
        <v>2718</v>
      </c>
      <c r="G1726" s="6" t="s">
        <v>2351</v>
      </c>
      <c r="H1726" s="6" t="s">
        <v>24</v>
      </c>
      <c r="I1726" s="34">
        <v>0</v>
      </c>
      <c r="J1726" s="34">
        <v>0</v>
      </c>
      <c r="K1726" s="34">
        <v>5</v>
      </c>
      <c r="L1726" s="34">
        <v>206503</v>
      </c>
      <c r="M1726" s="34">
        <v>-5</v>
      </c>
      <c r="N1726" s="34">
        <v>-206503</v>
      </c>
      <c r="O1726" s="34">
        <v>0</v>
      </c>
      <c r="P1726" s="34">
        <v>0</v>
      </c>
      <c r="Q1726" s="6" t="s">
        <v>25</v>
      </c>
    </row>
    <row r="1727" spans="1:17" x14ac:dyDescent="0.25">
      <c r="A1727" s="6" t="s">
        <v>2350</v>
      </c>
      <c r="B1727" s="36" t="s">
        <v>36</v>
      </c>
      <c r="C1727" s="36" t="s">
        <v>144</v>
      </c>
      <c r="D1727" s="36" t="s">
        <v>38</v>
      </c>
      <c r="E1727" s="6" t="s">
        <v>74</v>
      </c>
      <c r="F1727" s="6" t="s">
        <v>40</v>
      </c>
      <c r="G1727" s="6" t="s">
        <v>2351</v>
      </c>
      <c r="H1727" s="6" t="s">
        <v>24</v>
      </c>
      <c r="I1727" s="34">
        <v>5</v>
      </c>
      <c r="J1727" s="34">
        <v>271165</v>
      </c>
      <c r="K1727" s="34">
        <v>0</v>
      </c>
      <c r="L1727" s="34">
        <v>0</v>
      </c>
      <c r="M1727" s="34">
        <v>-5</v>
      </c>
      <c r="N1727" s="34">
        <v>-271165</v>
      </c>
      <c r="O1727" s="34">
        <v>0</v>
      </c>
      <c r="P1727" s="34">
        <v>0</v>
      </c>
      <c r="Q1727" s="6" t="s">
        <v>25</v>
      </c>
    </row>
    <row r="1728" spans="1:17" x14ac:dyDescent="0.25">
      <c r="A1728" s="6" t="s">
        <v>1406</v>
      </c>
      <c r="B1728" s="36" t="s">
        <v>36</v>
      </c>
      <c r="C1728" s="36" t="s">
        <v>144</v>
      </c>
      <c r="D1728" s="36" t="s">
        <v>38</v>
      </c>
      <c r="E1728" s="6" t="s">
        <v>229</v>
      </c>
      <c r="F1728" s="6" t="s">
        <v>105</v>
      </c>
      <c r="G1728" s="6" t="s">
        <v>1407</v>
      </c>
      <c r="H1728" s="6" t="s">
        <v>24</v>
      </c>
      <c r="I1728" s="34">
        <v>0</v>
      </c>
      <c r="J1728" s="34">
        <v>0</v>
      </c>
      <c r="K1728" s="34">
        <v>110</v>
      </c>
      <c r="L1728" s="34">
        <v>5570510</v>
      </c>
      <c r="M1728" s="34">
        <v>-110</v>
      </c>
      <c r="N1728" s="34">
        <v>-5570510</v>
      </c>
      <c r="O1728" s="34">
        <v>0</v>
      </c>
      <c r="P1728" s="34">
        <v>0</v>
      </c>
      <c r="Q1728" s="6" t="s">
        <v>25</v>
      </c>
    </row>
    <row r="1729" spans="1:17" x14ac:dyDescent="0.25">
      <c r="A1729" s="6" t="s">
        <v>1406</v>
      </c>
      <c r="B1729" s="36" t="s">
        <v>36</v>
      </c>
      <c r="C1729" s="36" t="s">
        <v>144</v>
      </c>
      <c r="D1729" s="36" t="s">
        <v>38</v>
      </c>
      <c r="E1729" s="6" t="s">
        <v>614</v>
      </c>
      <c r="F1729" s="6" t="s">
        <v>105</v>
      </c>
      <c r="G1729" s="6" t="s">
        <v>1407</v>
      </c>
      <c r="H1729" s="6" t="s">
        <v>24</v>
      </c>
      <c r="I1729" s="34">
        <v>0</v>
      </c>
      <c r="J1729" s="34">
        <v>0</v>
      </c>
      <c r="K1729" s="34">
        <v>110</v>
      </c>
      <c r="L1729" s="34">
        <v>5068804</v>
      </c>
      <c r="M1729" s="34">
        <v>-110</v>
      </c>
      <c r="N1729" s="34">
        <v>-5068804</v>
      </c>
      <c r="O1729" s="34">
        <v>0</v>
      </c>
      <c r="P1729" s="34">
        <v>0</v>
      </c>
      <c r="Q1729" s="6" t="s">
        <v>25</v>
      </c>
    </row>
    <row r="1730" spans="1:17" x14ac:dyDescent="0.25">
      <c r="A1730" s="6" t="s">
        <v>2846</v>
      </c>
      <c r="B1730" s="36" t="s">
        <v>36</v>
      </c>
      <c r="C1730" s="36" t="s">
        <v>144</v>
      </c>
      <c r="D1730" s="36" t="s">
        <v>38</v>
      </c>
      <c r="E1730" s="6" t="s">
        <v>229</v>
      </c>
      <c r="F1730" s="6" t="s">
        <v>105</v>
      </c>
      <c r="G1730" s="6" t="s">
        <v>2847</v>
      </c>
      <c r="H1730" s="6" t="s">
        <v>24</v>
      </c>
      <c r="I1730" s="34">
        <v>0</v>
      </c>
      <c r="J1730" s="34">
        <v>0</v>
      </c>
      <c r="K1730" s="34">
        <v>186</v>
      </c>
      <c r="L1730" s="34">
        <v>9979290</v>
      </c>
      <c r="M1730" s="34">
        <v>-186</v>
      </c>
      <c r="N1730" s="34">
        <v>-9979290</v>
      </c>
      <c r="O1730" s="34">
        <v>0</v>
      </c>
      <c r="P1730" s="34">
        <v>0</v>
      </c>
      <c r="Q1730" s="6" t="s">
        <v>25</v>
      </c>
    </row>
    <row r="1731" spans="1:17" x14ac:dyDescent="0.25">
      <c r="A1731" s="6" t="s">
        <v>2846</v>
      </c>
      <c r="B1731" s="36" t="s">
        <v>36</v>
      </c>
      <c r="C1731" s="36" t="s">
        <v>144</v>
      </c>
      <c r="D1731" s="36" t="s">
        <v>38</v>
      </c>
      <c r="E1731" s="6" t="s">
        <v>74</v>
      </c>
      <c r="F1731" s="6" t="s">
        <v>105</v>
      </c>
      <c r="G1731" s="6" t="s">
        <v>2847</v>
      </c>
      <c r="H1731" s="6" t="s">
        <v>24</v>
      </c>
      <c r="I1731" s="34">
        <v>0</v>
      </c>
      <c r="J1731" s="34">
        <v>0</v>
      </c>
      <c r="K1731" s="34">
        <v>186</v>
      </c>
      <c r="L1731" s="34">
        <v>11818170</v>
      </c>
      <c r="M1731" s="34">
        <v>-186</v>
      </c>
      <c r="N1731" s="34">
        <v>-11818170</v>
      </c>
      <c r="O1731" s="34">
        <v>0</v>
      </c>
      <c r="P1731" s="34">
        <v>0</v>
      </c>
      <c r="Q1731" s="6" t="s">
        <v>25</v>
      </c>
    </row>
    <row r="1732" spans="1:17" x14ac:dyDescent="0.25">
      <c r="A1732" s="6" t="s">
        <v>2846</v>
      </c>
      <c r="B1732" s="36" t="s">
        <v>36</v>
      </c>
      <c r="C1732" s="36" t="s">
        <v>144</v>
      </c>
      <c r="D1732" s="36" t="s">
        <v>38</v>
      </c>
      <c r="E1732" s="6" t="s">
        <v>74</v>
      </c>
      <c r="F1732" s="6" t="s">
        <v>40</v>
      </c>
      <c r="G1732" s="6" t="s">
        <v>2847</v>
      </c>
      <c r="H1732" s="6" t="s">
        <v>24</v>
      </c>
      <c r="I1732" s="34">
        <v>36</v>
      </c>
      <c r="J1732" s="34">
        <v>2643300</v>
      </c>
      <c r="K1732" s="34">
        <v>0</v>
      </c>
      <c r="L1732" s="34">
        <v>0</v>
      </c>
      <c r="M1732" s="34">
        <v>-36</v>
      </c>
      <c r="N1732" s="34">
        <v>-2643300</v>
      </c>
      <c r="O1732" s="34">
        <v>0</v>
      </c>
      <c r="P1732" s="34">
        <v>0</v>
      </c>
      <c r="Q1732" s="6" t="s">
        <v>25</v>
      </c>
    </row>
    <row r="1733" spans="1:17" x14ac:dyDescent="0.25">
      <c r="A1733" s="6" t="s">
        <v>550</v>
      </c>
      <c r="B1733" s="36" t="s">
        <v>36</v>
      </c>
      <c r="C1733" s="36" t="s">
        <v>137</v>
      </c>
      <c r="D1733" s="36" t="s">
        <v>303</v>
      </c>
      <c r="E1733" s="6" t="s">
        <v>21</v>
      </c>
      <c r="F1733" s="6" t="s">
        <v>105</v>
      </c>
      <c r="G1733" s="6" t="s">
        <v>551</v>
      </c>
      <c r="H1733" s="6" t="s">
        <v>24</v>
      </c>
      <c r="I1733" s="34">
        <v>806</v>
      </c>
      <c r="J1733" s="34">
        <v>5846724</v>
      </c>
      <c r="K1733" s="34">
        <v>0</v>
      </c>
      <c r="L1733" s="34">
        <v>0</v>
      </c>
      <c r="M1733" s="34">
        <v>-806</v>
      </c>
      <c r="N1733" s="34">
        <v>-5846724</v>
      </c>
      <c r="O1733" s="34">
        <v>0</v>
      </c>
      <c r="P1733" s="34">
        <v>0</v>
      </c>
      <c r="Q1733" s="6" t="s">
        <v>25</v>
      </c>
    </row>
    <row r="1734" spans="1:17" x14ac:dyDescent="0.25">
      <c r="A1734" s="6" t="s">
        <v>1174</v>
      </c>
      <c r="B1734" s="36" t="s">
        <v>36</v>
      </c>
      <c r="C1734" s="36" t="s">
        <v>137</v>
      </c>
      <c r="D1734" s="36" t="s">
        <v>303</v>
      </c>
      <c r="E1734" s="6" t="s">
        <v>21</v>
      </c>
      <c r="F1734" s="6" t="s">
        <v>105</v>
      </c>
      <c r="G1734" s="6" t="s">
        <v>1175</v>
      </c>
      <c r="H1734" s="6" t="s">
        <v>24</v>
      </c>
      <c r="I1734" s="34">
        <v>223</v>
      </c>
      <c r="J1734" s="34">
        <v>1617642</v>
      </c>
      <c r="K1734" s="34">
        <v>0</v>
      </c>
      <c r="L1734" s="34">
        <v>0</v>
      </c>
      <c r="M1734" s="34">
        <v>-223</v>
      </c>
      <c r="N1734" s="34">
        <v>-1617642</v>
      </c>
      <c r="O1734" s="34">
        <v>0</v>
      </c>
      <c r="P1734" s="34">
        <v>0</v>
      </c>
      <c r="Q1734" s="6" t="s">
        <v>25</v>
      </c>
    </row>
    <row r="1735" spans="1:17" x14ac:dyDescent="0.25">
      <c r="A1735" s="6" t="s">
        <v>2249</v>
      </c>
      <c r="B1735" s="36" t="s">
        <v>36</v>
      </c>
      <c r="C1735" s="36" t="s">
        <v>137</v>
      </c>
      <c r="D1735" s="36" t="s">
        <v>303</v>
      </c>
      <c r="E1735" s="6" t="s">
        <v>21</v>
      </c>
      <c r="F1735" s="6" t="s">
        <v>105</v>
      </c>
      <c r="G1735" s="6" t="s">
        <v>2250</v>
      </c>
      <c r="H1735" s="6" t="s">
        <v>24</v>
      </c>
      <c r="I1735" s="34">
        <v>26</v>
      </c>
      <c r="J1735" s="34">
        <v>163904</v>
      </c>
      <c r="K1735" s="34">
        <v>0</v>
      </c>
      <c r="L1735" s="34">
        <v>0</v>
      </c>
      <c r="M1735" s="34">
        <v>-26</v>
      </c>
      <c r="N1735" s="34">
        <v>-163904</v>
      </c>
      <c r="O1735" s="34">
        <v>0</v>
      </c>
      <c r="P1735" s="34">
        <v>0</v>
      </c>
      <c r="Q1735" s="6" t="s">
        <v>25</v>
      </c>
    </row>
    <row r="1736" spans="1:17" x14ac:dyDescent="0.25">
      <c r="A1736" s="6" t="s">
        <v>389</v>
      </c>
      <c r="B1736" s="36" t="s">
        <v>36</v>
      </c>
      <c r="C1736" s="36" t="s">
        <v>137</v>
      </c>
      <c r="D1736" s="36" t="s">
        <v>303</v>
      </c>
      <c r="E1736" s="6" t="s">
        <v>21</v>
      </c>
      <c r="F1736" s="6" t="s">
        <v>105</v>
      </c>
      <c r="G1736" s="6" t="s">
        <v>390</v>
      </c>
      <c r="H1736" s="6" t="s">
        <v>24</v>
      </c>
      <c r="I1736" s="34">
        <v>1458</v>
      </c>
      <c r="J1736" s="34">
        <v>9191232</v>
      </c>
      <c r="K1736" s="34">
        <v>0</v>
      </c>
      <c r="L1736" s="34">
        <v>0</v>
      </c>
      <c r="M1736" s="34">
        <v>-1458</v>
      </c>
      <c r="N1736" s="34">
        <v>-9191232</v>
      </c>
      <c r="O1736" s="34">
        <v>0</v>
      </c>
      <c r="P1736" s="34">
        <v>0</v>
      </c>
      <c r="Q1736" s="6" t="s">
        <v>25</v>
      </c>
    </row>
    <row r="1737" spans="1:17" x14ac:dyDescent="0.25">
      <c r="A1737" s="6" t="s">
        <v>2836</v>
      </c>
      <c r="B1737" s="36" t="s">
        <v>36</v>
      </c>
      <c r="C1737" s="36" t="s">
        <v>592</v>
      </c>
      <c r="D1737" s="36" t="s">
        <v>448</v>
      </c>
      <c r="E1737" s="6" t="s">
        <v>984</v>
      </c>
      <c r="F1737" s="6" t="s">
        <v>105</v>
      </c>
      <c r="G1737" s="6" t="s">
        <v>2837</v>
      </c>
      <c r="H1737" s="6" t="s">
        <v>24</v>
      </c>
      <c r="I1737" s="34">
        <v>46</v>
      </c>
      <c r="J1737" s="34">
        <v>10280303</v>
      </c>
      <c r="K1737" s="34">
        <v>0</v>
      </c>
      <c r="L1737" s="34">
        <v>176141</v>
      </c>
      <c r="M1737" s="34">
        <v>-46</v>
      </c>
      <c r="N1737" s="34">
        <v>-10456444</v>
      </c>
      <c r="O1737" s="34">
        <v>0</v>
      </c>
      <c r="P1737" s="34">
        <v>0</v>
      </c>
      <c r="Q1737" s="6" t="s">
        <v>25</v>
      </c>
    </row>
    <row r="1738" spans="1:17" x14ac:dyDescent="0.25">
      <c r="A1738" s="6" t="s">
        <v>762</v>
      </c>
      <c r="B1738" s="36" t="s">
        <v>36</v>
      </c>
      <c r="C1738" s="36" t="s">
        <v>592</v>
      </c>
      <c r="D1738" s="36" t="s">
        <v>38</v>
      </c>
      <c r="E1738" s="6" t="s">
        <v>229</v>
      </c>
      <c r="F1738" s="6" t="s">
        <v>105</v>
      </c>
      <c r="G1738" s="6" t="s">
        <v>763</v>
      </c>
      <c r="H1738" s="6" t="s">
        <v>24</v>
      </c>
      <c r="I1738" s="34">
        <v>61</v>
      </c>
      <c r="J1738" s="34">
        <v>5819750</v>
      </c>
      <c r="K1738" s="34">
        <v>441</v>
      </c>
      <c r="L1738" s="34">
        <v>-47790284</v>
      </c>
      <c r="M1738" s="34">
        <v>-502</v>
      </c>
      <c r="N1738" s="34">
        <v>41970534</v>
      </c>
      <c r="O1738" s="34">
        <v>0</v>
      </c>
      <c r="P1738" s="34">
        <v>0</v>
      </c>
      <c r="Q1738" s="6" t="s">
        <v>25</v>
      </c>
    </row>
    <row r="1739" spans="1:17" x14ac:dyDescent="0.25">
      <c r="A1739" s="6" t="s">
        <v>762</v>
      </c>
      <c r="B1739" s="36" t="s">
        <v>36</v>
      </c>
      <c r="C1739" s="36" t="s">
        <v>592</v>
      </c>
      <c r="D1739" s="36" t="s">
        <v>38</v>
      </c>
      <c r="E1739" s="6" t="s">
        <v>21</v>
      </c>
      <c r="F1739" s="6" t="s">
        <v>105</v>
      </c>
      <c r="G1739" s="6" t="s">
        <v>763</v>
      </c>
      <c r="H1739" s="6" t="s">
        <v>24</v>
      </c>
      <c r="I1739" s="34">
        <v>0</v>
      </c>
      <c r="J1739" s="34">
        <v>0</v>
      </c>
      <c r="K1739" s="34">
        <v>1</v>
      </c>
      <c r="L1739" s="34">
        <v>-125280</v>
      </c>
      <c r="M1739" s="34">
        <v>-1</v>
      </c>
      <c r="N1739" s="34">
        <v>125280</v>
      </c>
      <c r="O1739" s="34">
        <v>0</v>
      </c>
      <c r="P1739" s="34">
        <v>0</v>
      </c>
      <c r="Q1739" s="6" t="s">
        <v>25</v>
      </c>
    </row>
    <row r="1740" spans="1:17" x14ac:dyDescent="0.25">
      <c r="A1740" s="6" t="s">
        <v>762</v>
      </c>
      <c r="B1740" s="36" t="s">
        <v>36</v>
      </c>
      <c r="C1740" s="36" t="s">
        <v>592</v>
      </c>
      <c r="D1740" s="36" t="s">
        <v>38</v>
      </c>
      <c r="E1740" s="6" t="s">
        <v>21</v>
      </c>
      <c r="F1740" s="6" t="s">
        <v>22</v>
      </c>
      <c r="G1740" s="6" t="s">
        <v>763</v>
      </c>
      <c r="H1740" s="6" t="s">
        <v>24</v>
      </c>
      <c r="I1740" s="34">
        <v>0</v>
      </c>
      <c r="J1740" s="34">
        <v>0</v>
      </c>
      <c r="K1740" s="34">
        <v>1</v>
      </c>
      <c r="L1740" s="34">
        <v>-125280</v>
      </c>
      <c r="M1740" s="34">
        <v>-1</v>
      </c>
      <c r="N1740" s="34">
        <v>125280</v>
      </c>
      <c r="O1740" s="34">
        <v>0</v>
      </c>
      <c r="P1740" s="34">
        <v>0</v>
      </c>
      <c r="Q1740" s="6" t="s">
        <v>25</v>
      </c>
    </row>
    <row r="1741" spans="1:17" x14ac:dyDescent="0.25">
      <c r="A1741" s="6" t="s">
        <v>921</v>
      </c>
      <c r="B1741" s="36" t="s">
        <v>36</v>
      </c>
      <c r="C1741" s="36" t="s">
        <v>592</v>
      </c>
      <c r="D1741" s="36" t="s">
        <v>38</v>
      </c>
      <c r="E1741" s="6" t="s">
        <v>229</v>
      </c>
      <c r="F1741" s="6" t="s">
        <v>105</v>
      </c>
      <c r="G1741" s="6" t="s">
        <v>922</v>
      </c>
      <c r="H1741" s="6" t="s">
        <v>24</v>
      </c>
      <c r="I1741" s="34">
        <v>135</v>
      </c>
      <c r="J1741" s="34">
        <v>8367625</v>
      </c>
      <c r="K1741" s="34">
        <v>267</v>
      </c>
      <c r="L1741" s="34">
        <v>14584641</v>
      </c>
      <c r="M1741" s="34">
        <v>-402</v>
      </c>
      <c r="N1741" s="34">
        <v>-22952266</v>
      </c>
      <c r="O1741" s="34">
        <v>0</v>
      </c>
      <c r="P1741" s="34">
        <v>0</v>
      </c>
      <c r="Q1741" s="6" t="s">
        <v>25</v>
      </c>
    </row>
    <row r="1742" spans="1:17" x14ac:dyDescent="0.25">
      <c r="A1742" s="6" t="s">
        <v>921</v>
      </c>
      <c r="B1742" s="36" t="s">
        <v>36</v>
      </c>
      <c r="C1742" s="36" t="s">
        <v>592</v>
      </c>
      <c r="D1742" s="36" t="s">
        <v>38</v>
      </c>
      <c r="E1742" s="6" t="s">
        <v>614</v>
      </c>
      <c r="F1742" s="6" t="s">
        <v>105</v>
      </c>
      <c r="G1742" s="6" t="s">
        <v>922</v>
      </c>
      <c r="H1742" s="6" t="s">
        <v>24</v>
      </c>
      <c r="I1742" s="34">
        <v>269</v>
      </c>
      <c r="J1742" s="34">
        <v>16673268</v>
      </c>
      <c r="K1742" s="34">
        <v>48</v>
      </c>
      <c r="L1742" s="34">
        <v>3500196</v>
      </c>
      <c r="M1742" s="34">
        <v>-317</v>
      </c>
      <c r="N1742" s="34">
        <v>-20173464</v>
      </c>
      <c r="O1742" s="34">
        <v>0</v>
      </c>
      <c r="P1742" s="34">
        <v>0</v>
      </c>
      <c r="Q1742" s="6" t="s">
        <v>25</v>
      </c>
    </row>
    <row r="1743" spans="1:17" x14ac:dyDescent="0.25">
      <c r="A1743" s="6" t="s">
        <v>2764</v>
      </c>
      <c r="B1743" s="36" t="s">
        <v>36</v>
      </c>
      <c r="C1743" s="36" t="s">
        <v>223</v>
      </c>
      <c r="D1743" s="36" t="s">
        <v>546</v>
      </c>
      <c r="E1743" s="6" t="s">
        <v>984</v>
      </c>
      <c r="F1743" s="6" t="s">
        <v>105</v>
      </c>
      <c r="G1743" s="6" t="s">
        <v>2765</v>
      </c>
      <c r="H1743" s="6" t="s">
        <v>24</v>
      </c>
      <c r="I1743" s="34">
        <v>1</v>
      </c>
      <c r="J1743" s="34">
        <v>173916</v>
      </c>
      <c r="K1743" s="34">
        <v>161</v>
      </c>
      <c r="L1743" s="34">
        <v>-138087493</v>
      </c>
      <c r="M1743" s="34">
        <v>-162</v>
      </c>
      <c r="N1743" s="34">
        <v>137913577</v>
      </c>
      <c r="O1743" s="34">
        <v>0</v>
      </c>
      <c r="P1743" s="34">
        <v>0</v>
      </c>
      <c r="Q1743" s="6" t="s">
        <v>25</v>
      </c>
    </row>
    <row r="1744" spans="1:17" x14ac:dyDescent="0.25">
      <c r="A1744" s="6" t="s">
        <v>2502</v>
      </c>
      <c r="B1744" s="36" t="s">
        <v>36</v>
      </c>
      <c r="C1744" s="36" t="s">
        <v>223</v>
      </c>
      <c r="D1744" s="36" t="s">
        <v>38</v>
      </c>
      <c r="E1744" s="6" t="s">
        <v>229</v>
      </c>
      <c r="F1744" s="6" t="s">
        <v>105</v>
      </c>
      <c r="G1744" s="6" t="s">
        <v>2503</v>
      </c>
      <c r="H1744" s="6" t="s">
        <v>24</v>
      </c>
      <c r="I1744" s="34">
        <v>0</v>
      </c>
      <c r="J1744" s="34">
        <v>0</v>
      </c>
      <c r="K1744" s="34">
        <v>60</v>
      </c>
      <c r="L1744" s="34">
        <v>284970</v>
      </c>
      <c r="M1744" s="34">
        <v>-60</v>
      </c>
      <c r="N1744" s="34">
        <v>-284970</v>
      </c>
      <c r="O1744" s="34">
        <v>0</v>
      </c>
      <c r="P1744" s="34">
        <v>0</v>
      </c>
      <c r="Q1744" s="6" t="s">
        <v>25</v>
      </c>
    </row>
    <row r="1745" spans="1:17" x14ac:dyDescent="0.25">
      <c r="A1745" s="6" t="s">
        <v>2502</v>
      </c>
      <c r="B1745" s="36" t="s">
        <v>36</v>
      </c>
      <c r="C1745" s="36" t="s">
        <v>223</v>
      </c>
      <c r="D1745" s="36" t="s">
        <v>38</v>
      </c>
      <c r="E1745" s="6" t="s">
        <v>614</v>
      </c>
      <c r="F1745" s="6" t="s">
        <v>105</v>
      </c>
      <c r="G1745" s="6" t="s">
        <v>2503</v>
      </c>
      <c r="H1745" s="6" t="s">
        <v>24</v>
      </c>
      <c r="I1745" s="34">
        <v>0</v>
      </c>
      <c r="J1745" s="34">
        <v>0</v>
      </c>
      <c r="K1745" s="34">
        <v>60</v>
      </c>
      <c r="L1745" s="34">
        <v>-241050</v>
      </c>
      <c r="M1745" s="34">
        <v>-60</v>
      </c>
      <c r="N1745" s="34">
        <v>241050</v>
      </c>
      <c r="O1745" s="34">
        <v>0</v>
      </c>
      <c r="P1745" s="34">
        <v>0</v>
      </c>
      <c r="Q1745" s="6" t="s">
        <v>25</v>
      </c>
    </row>
    <row r="1746" spans="1:17" x14ac:dyDescent="0.25">
      <c r="A1746" s="6" t="s">
        <v>2825</v>
      </c>
      <c r="B1746" s="36" t="s">
        <v>36</v>
      </c>
      <c r="C1746" s="36" t="s">
        <v>223</v>
      </c>
      <c r="D1746" s="36" t="s">
        <v>38</v>
      </c>
      <c r="E1746" s="6" t="s">
        <v>229</v>
      </c>
      <c r="F1746" s="6" t="s">
        <v>105</v>
      </c>
      <c r="G1746" s="6" t="s">
        <v>2826</v>
      </c>
      <c r="H1746" s="6" t="s">
        <v>24</v>
      </c>
      <c r="I1746" s="34">
        <v>0</v>
      </c>
      <c r="J1746" s="34">
        <v>0</v>
      </c>
      <c r="K1746" s="34">
        <v>40</v>
      </c>
      <c r="L1746" s="34">
        <v>1173556</v>
      </c>
      <c r="M1746" s="34">
        <v>-40</v>
      </c>
      <c r="N1746" s="34">
        <v>-1173556</v>
      </c>
      <c r="O1746" s="34">
        <v>0</v>
      </c>
      <c r="P1746" s="34">
        <v>0</v>
      </c>
      <c r="Q1746" s="6" t="s">
        <v>25</v>
      </c>
    </row>
    <row r="1747" spans="1:17" x14ac:dyDescent="0.25">
      <c r="A1747" s="6" t="s">
        <v>2882</v>
      </c>
      <c r="B1747" s="36" t="s">
        <v>36</v>
      </c>
      <c r="C1747" s="36" t="s">
        <v>223</v>
      </c>
      <c r="D1747" s="36" t="s">
        <v>38</v>
      </c>
      <c r="E1747" s="6" t="s">
        <v>229</v>
      </c>
      <c r="F1747" s="6" t="s">
        <v>105</v>
      </c>
      <c r="G1747" s="6" t="s">
        <v>2883</v>
      </c>
      <c r="H1747" s="6" t="s">
        <v>24</v>
      </c>
      <c r="I1747" s="34">
        <v>0</v>
      </c>
      <c r="J1747" s="34">
        <v>0</v>
      </c>
      <c r="K1747" s="34">
        <v>20</v>
      </c>
      <c r="L1747" s="34">
        <v>1457020</v>
      </c>
      <c r="M1747" s="34">
        <v>-20</v>
      </c>
      <c r="N1747" s="34">
        <v>-1457020</v>
      </c>
      <c r="O1747" s="34">
        <v>0</v>
      </c>
      <c r="P1747" s="34">
        <v>0</v>
      </c>
      <c r="Q1747" s="6" t="s">
        <v>25</v>
      </c>
    </row>
    <row r="1748" spans="1:17" x14ac:dyDescent="0.25">
      <c r="A1748" s="6" t="s">
        <v>2882</v>
      </c>
      <c r="B1748" s="36" t="s">
        <v>36</v>
      </c>
      <c r="C1748" s="36" t="s">
        <v>223</v>
      </c>
      <c r="D1748" s="36" t="s">
        <v>38</v>
      </c>
      <c r="E1748" s="6" t="s">
        <v>614</v>
      </c>
      <c r="F1748" s="6" t="s">
        <v>105</v>
      </c>
      <c r="G1748" s="6" t="s">
        <v>2883</v>
      </c>
      <c r="H1748" s="6" t="s">
        <v>24</v>
      </c>
      <c r="I1748" s="34">
        <v>0</v>
      </c>
      <c r="J1748" s="34">
        <v>0</v>
      </c>
      <c r="K1748" s="34">
        <v>20</v>
      </c>
      <c r="L1748" s="34">
        <v>1457020</v>
      </c>
      <c r="M1748" s="34">
        <v>-20</v>
      </c>
      <c r="N1748" s="34">
        <v>-1457020</v>
      </c>
      <c r="O1748" s="34">
        <v>0</v>
      </c>
      <c r="P1748" s="34">
        <v>0</v>
      </c>
      <c r="Q1748" s="6" t="s">
        <v>25</v>
      </c>
    </row>
    <row r="1749" spans="1:17" x14ac:dyDescent="0.25">
      <c r="A1749" s="6" t="s">
        <v>1537</v>
      </c>
      <c r="B1749" s="36" t="s">
        <v>36</v>
      </c>
      <c r="C1749" s="36" t="s">
        <v>223</v>
      </c>
      <c r="D1749" s="36" t="s">
        <v>38</v>
      </c>
      <c r="E1749" s="6" t="s">
        <v>229</v>
      </c>
      <c r="F1749" s="6" t="s">
        <v>105</v>
      </c>
      <c r="G1749" s="6" t="s">
        <v>1538</v>
      </c>
      <c r="H1749" s="6" t="s">
        <v>24</v>
      </c>
      <c r="I1749" s="34">
        <v>0</v>
      </c>
      <c r="J1749" s="34">
        <v>0</v>
      </c>
      <c r="K1749" s="34">
        <v>12</v>
      </c>
      <c r="L1749" s="34">
        <v>1040412</v>
      </c>
      <c r="M1749" s="34">
        <v>-12</v>
      </c>
      <c r="N1749" s="34">
        <v>-1040412</v>
      </c>
      <c r="O1749" s="34">
        <v>0</v>
      </c>
      <c r="P1749" s="34">
        <v>0</v>
      </c>
      <c r="Q1749" s="6" t="s">
        <v>25</v>
      </c>
    </row>
    <row r="1750" spans="1:17" x14ac:dyDescent="0.25">
      <c r="A1750" s="6" t="s">
        <v>1537</v>
      </c>
      <c r="B1750" s="36" t="s">
        <v>36</v>
      </c>
      <c r="C1750" s="36" t="s">
        <v>223</v>
      </c>
      <c r="D1750" s="36" t="s">
        <v>38</v>
      </c>
      <c r="E1750" s="6" t="s">
        <v>614</v>
      </c>
      <c r="F1750" s="6" t="s">
        <v>105</v>
      </c>
      <c r="G1750" s="6" t="s">
        <v>1538</v>
      </c>
      <c r="H1750" s="6" t="s">
        <v>24</v>
      </c>
      <c r="I1750" s="34">
        <v>0</v>
      </c>
      <c r="J1750" s="34">
        <v>0</v>
      </c>
      <c r="K1750" s="34">
        <v>12</v>
      </c>
      <c r="L1750" s="34">
        <v>1040412</v>
      </c>
      <c r="M1750" s="34">
        <v>-12</v>
      </c>
      <c r="N1750" s="34">
        <v>-1040412</v>
      </c>
      <c r="O1750" s="34">
        <v>0</v>
      </c>
      <c r="P1750" s="34">
        <v>0</v>
      </c>
      <c r="Q1750" s="6" t="s">
        <v>25</v>
      </c>
    </row>
    <row r="1751" spans="1:17" x14ac:dyDescent="0.25">
      <c r="A1751" s="6" t="s">
        <v>2770</v>
      </c>
      <c r="B1751" s="36" t="s">
        <v>36</v>
      </c>
      <c r="C1751" s="36" t="s">
        <v>365</v>
      </c>
      <c r="D1751" s="36" t="s">
        <v>73</v>
      </c>
      <c r="E1751" s="6" t="s">
        <v>229</v>
      </c>
      <c r="F1751" s="6" t="s">
        <v>105</v>
      </c>
      <c r="G1751" s="6" t="s">
        <v>2771</v>
      </c>
      <c r="H1751" s="6" t="s">
        <v>24</v>
      </c>
      <c r="I1751" s="34">
        <v>0</v>
      </c>
      <c r="J1751" s="34">
        <v>0</v>
      </c>
      <c r="K1751" s="34">
        <v>700</v>
      </c>
      <c r="L1751" s="34">
        <v>7063516</v>
      </c>
      <c r="M1751" s="34">
        <v>-700</v>
      </c>
      <c r="N1751" s="34">
        <v>-7063516</v>
      </c>
      <c r="O1751" s="34">
        <v>0</v>
      </c>
      <c r="P1751" s="34">
        <v>0</v>
      </c>
      <c r="Q1751" s="6" t="s">
        <v>25</v>
      </c>
    </row>
    <row r="1752" spans="1:17" x14ac:dyDescent="0.25">
      <c r="A1752" s="6" t="s">
        <v>2416</v>
      </c>
      <c r="B1752" s="36" t="s">
        <v>36</v>
      </c>
      <c r="C1752" s="36" t="s">
        <v>2178</v>
      </c>
      <c r="D1752" s="36" t="s">
        <v>303</v>
      </c>
      <c r="E1752" s="6" t="s">
        <v>21</v>
      </c>
      <c r="F1752" s="6" t="s">
        <v>105</v>
      </c>
      <c r="G1752" s="6" t="s">
        <v>2417</v>
      </c>
      <c r="H1752" s="6" t="s">
        <v>24</v>
      </c>
      <c r="I1752" s="34">
        <v>14</v>
      </c>
      <c r="J1752" s="34">
        <v>95904</v>
      </c>
      <c r="K1752" s="34">
        <v>0</v>
      </c>
      <c r="L1752" s="34">
        <v>100096</v>
      </c>
      <c r="M1752" s="34">
        <v>-14</v>
      </c>
      <c r="N1752" s="34">
        <v>-196000</v>
      </c>
      <c r="O1752" s="34">
        <v>0</v>
      </c>
      <c r="P1752" s="34">
        <v>0</v>
      </c>
      <c r="Q1752" s="6" t="s">
        <v>25</v>
      </c>
    </row>
    <row r="1753" spans="1:17" x14ac:dyDescent="0.25">
      <c r="A1753" s="6" t="s">
        <v>2884</v>
      </c>
      <c r="B1753" s="36" t="s">
        <v>36</v>
      </c>
      <c r="C1753" s="36" t="s">
        <v>220</v>
      </c>
      <c r="D1753" s="36" t="s">
        <v>38</v>
      </c>
      <c r="E1753" s="6" t="s">
        <v>229</v>
      </c>
      <c r="F1753" s="6" t="s">
        <v>105</v>
      </c>
      <c r="G1753" s="6" t="s">
        <v>2885</v>
      </c>
      <c r="H1753" s="6" t="s">
        <v>24</v>
      </c>
      <c r="I1753" s="34">
        <v>0</v>
      </c>
      <c r="J1753" s="34">
        <v>0</v>
      </c>
      <c r="K1753" s="34">
        <v>44</v>
      </c>
      <c r="L1753" s="34">
        <v>6547596</v>
      </c>
      <c r="M1753" s="34">
        <v>-44</v>
      </c>
      <c r="N1753" s="34">
        <v>-6547596</v>
      </c>
      <c r="O1753" s="34">
        <v>0</v>
      </c>
      <c r="P1753" s="34">
        <v>0</v>
      </c>
      <c r="Q1753" s="6" t="s">
        <v>25</v>
      </c>
    </row>
    <row r="1754" spans="1:17" x14ac:dyDescent="0.25">
      <c r="A1754" s="6" t="s">
        <v>2884</v>
      </c>
      <c r="B1754" s="36" t="s">
        <v>36</v>
      </c>
      <c r="C1754" s="36" t="s">
        <v>220</v>
      </c>
      <c r="D1754" s="36" t="s">
        <v>38</v>
      </c>
      <c r="E1754" s="6" t="s">
        <v>74</v>
      </c>
      <c r="F1754" s="6" t="s">
        <v>105</v>
      </c>
      <c r="G1754" s="6" t="s">
        <v>2885</v>
      </c>
      <c r="H1754" s="6" t="s">
        <v>24</v>
      </c>
      <c r="I1754" s="34">
        <v>0</v>
      </c>
      <c r="J1754" s="34">
        <v>0</v>
      </c>
      <c r="K1754" s="34">
        <v>44</v>
      </c>
      <c r="L1754" s="34">
        <v>6547596</v>
      </c>
      <c r="M1754" s="34">
        <v>-44</v>
      </c>
      <c r="N1754" s="34">
        <v>-6547596</v>
      </c>
      <c r="O1754" s="34">
        <v>0</v>
      </c>
      <c r="P1754" s="34">
        <v>0</v>
      </c>
      <c r="Q1754" s="6" t="s">
        <v>25</v>
      </c>
    </row>
    <row r="1755" spans="1:17" x14ac:dyDescent="0.25">
      <c r="A1755" s="6" t="s">
        <v>2884</v>
      </c>
      <c r="B1755" s="36" t="s">
        <v>36</v>
      </c>
      <c r="C1755" s="36" t="s">
        <v>220</v>
      </c>
      <c r="D1755" s="36" t="s">
        <v>38</v>
      </c>
      <c r="E1755" s="6" t="s">
        <v>74</v>
      </c>
      <c r="F1755" s="6" t="s">
        <v>40</v>
      </c>
      <c r="G1755" s="6" t="s">
        <v>2885</v>
      </c>
      <c r="H1755" s="6" t="s">
        <v>24</v>
      </c>
      <c r="I1755" s="34">
        <v>44</v>
      </c>
      <c r="J1755" s="34">
        <v>6653416</v>
      </c>
      <c r="K1755" s="34">
        <v>0</v>
      </c>
      <c r="L1755" s="34">
        <v>21164</v>
      </c>
      <c r="M1755" s="34">
        <v>-44</v>
      </c>
      <c r="N1755" s="34">
        <v>-6674580</v>
      </c>
      <c r="O1755" s="34">
        <v>0</v>
      </c>
      <c r="P1755" s="34">
        <v>0</v>
      </c>
      <c r="Q1755" s="6" t="s">
        <v>25</v>
      </c>
    </row>
    <row r="1756" spans="1:17" x14ac:dyDescent="0.25">
      <c r="A1756" s="6" t="s">
        <v>1153</v>
      </c>
      <c r="B1756" s="36" t="s">
        <v>36</v>
      </c>
      <c r="C1756" s="36" t="s">
        <v>134</v>
      </c>
      <c r="D1756" s="36" t="s">
        <v>38</v>
      </c>
      <c r="E1756" s="6" t="s">
        <v>614</v>
      </c>
      <c r="F1756" s="6" t="s">
        <v>105</v>
      </c>
      <c r="G1756" s="6" t="s">
        <v>1155</v>
      </c>
      <c r="H1756" s="6" t="s">
        <v>24</v>
      </c>
      <c r="I1756" s="34">
        <v>19</v>
      </c>
      <c r="J1756" s="34">
        <v>3826245</v>
      </c>
      <c r="K1756" s="34">
        <v>95</v>
      </c>
      <c r="L1756" s="34">
        <v>14468419</v>
      </c>
      <c r="M1756" s="34">
        <v>-114</v>
      </c>
      <c r="N1756" s="34">
        <v>-18294664</v>
      </c>
      <c r="O1756" s="34">
        <v>0</v>
      </c>
      <c r="P1756" s="34">
        <v>0</v>
      </c>
      <c r="Q1756" s="6" t="s">
        <v>25</v>
      </c>
    </row>
    <row r="1757" spans="1:17" x14ac:dyDescent="0.25">
      <c r="A1757" s="6" t="s">
        <v>613</v>
      </c>
      <c r="B1757" s="36" t="s">
        <v>36</v>
      </c>
      <c r="C1757" s="36" t="s">
        <v>134</v>
      </c>
      <c r="D1757" s="36" t="s">
        <v>38</v>
      </c>
      <c r="E1757" s="6" t="s">
        <v>614</v>
      </c>
      <c r="F1757" s="6" t="s">
        <v>105</v>
      </c>
      <c r="G1757" s="6" t="s">
        <v>615</v>
      </c>
      <c r="H1757" s="6" t="s">
        <v>24</v>
      </c>
      <c r="I1757" s="34">
        <v>0</v>
      </c>
      <c r="J1757" s="34">
        <v>0</v>
      </c>
      <c r="K1757" s="34">
        <v>90</v>
      </c>
      <c r="L1757" s="34">
        <v>15011392</v>
      </c>
      <c r="M1757" s="34">
        <v>-90</v>
      </c>
      <c r="N1757" s="34">
        <v>-15011392</v>
      </c>
      <c r="O1757" s="34">
        <v>0</v>
      </c>
      <c r="P1757" s="34">
        <v>0</v>
      </c>
      <c r="Q1757" s="6" t="s">
        <v>25</v>
      </c>
    </row>
    <row r="1758" spans="1:17" x14ac:dyDescent="0.25">
      <c r="A1758" s="6" t="s">
        <v>2812</v>
      </c>
      <c r="B1758" s="36" t="s">
        <v>36</v>
      </c>
      <c r="C1758" s="36" t="s">
        <v>134</v>
      </c>
      <c r="D1758" s="36" t="s">
        <v>38</v>
      </c>
      <c r="E1758" s="6" t="s">
        <v>614</v>
      </c>
      <c r="F1758" s="6" t="s">
        <v>105</v>
      </c>
      <c r="G1758" s="6" t="s">
        <v>2813</v>
      </c>
      <c r="H1758" s="6" t="s">
        <v>24</v>
      </c>
      <c r="I1758" s="34">
        <v>0</v>
      </c>
      <c r="J1758" s="34">
        <v>0</v>
      </c>
      <c r="K1758" s="34">
        <v>6</v>
      </c>
      <c r="L1758" s="34">
        <v>1005792</v>
      </c>
      <c r="M1758" s="34">
        <v>-6</v>
      </c>
      <c r="N1758" s="34">
        <v>-1005792</v>
      </c>
      <c r="O1758" s="34">
        <v>0</v>
      </c>
      <c r="P1758" s="34">
        <v>0</v>
      </c>
      <c r="Q1758" s="6" t="s">
        <v>25</v>
      </c>
    </row>
    <row r="1759" spans="1:17" x14ac:dyDescent="0.25">
      <c r="A1759" s="6" t="s">
        <v>2886</v>
      </c>
      <c r="B1759" s="36" t="s">
        <v>36</v>
      </c>
      <c r="C1759" s="36" t="s">
        <v>134</v>
      </c>
      <c r="D1759" s="36" t="s">
        <v>38</v>
      </c>
      <c r="E1759" s="6" t="s">
        <v>614</v>
      </c>
      <c r="F1759" s="6" t="s">
        <v>105</v>
      </c>
      <c r="G1759" s="6" t="s">
        <v>2887</v>
      </c>
      <c r="H1759" s="6" t="s">
        <v>24</v>
      </c>
      <c r="I1759" s="34">
        <v>2</v>
      </c>
      <c r="J1759" s="34">
        <v>216538</v>
      </c>
      <c r="K1759" s="34">
        <v>0</v>
      </c>
      <c r="L1759" s="34">
        <v>6358</v>
      </c>
      <c r="M1759" s="34">
        <v>-2</v>
      </c>
      <c r="N1759" s="34">
        <v>-222896</v>
      </c>
      <c r="O1759" s="34">
        <v>0</v>
      </c>
      <c r="P1759" s="34">
        <v>0</v>
      </c>
      <c r="Q1759" s="6" t="s">
        <v>25</v>
      </c>
    </row>
    <row r="1760" spans="1:17" x14ac:dyDescent="0.25">
      <c r="A1760" s="6" t="s">
        <v>228</v>
      </c>
      <c r="B1760" s="36" t="s">
        <v>36</v>
      </c>
      <c r="C1760" s="36" t="s">
        <v>134</v>
      </c>
      <c r="D1760" s="36" t="s">
        <v>38</v>
      </c>
      <c r="E1760" s="6" t="s">
        <v>229</v>
      </c>
      <c r="F1760" s="6" t="s">
        <v>105</v>
      </c>
      <c r="G1760" s="6" t="s">
        <v>230</v>
      </c>
      <c r="H1760" s="6" t="s">
        <v>24</v>
      </c>
      <c r="I1760" s="34">
        <v>0</v>
      </c>
      <c r="J1760" s="34">
        <v>0</v>
      </c>
      <c r="K1760" s="34">
        <v>232</v>
      </c>
      <c r="L1760" s="34">
        <v>49726231</v>
      </c>
      <c r="M1760" s="34">
        <v>-232</v>
      </c>
      <c r="N1760" s="34">
        <v>-49726231</v>
      </c>
      <c r="O1760" s="34">
        <v>0</v>
      </c>
      <c r="P1760" s="34">
        <v>0</v>
      </c>
      <c r="Q1760" s="6" t="s">
        <v>25</v>
      </c>
    </row>
    <row r="1761" spans="1:17" x14ac:dyDescent="0.25">
      <c r="A1761" s="6" t="s">
        <v>2524</v>
      </c>
      <c r="B1761" s="36" t="s">
        <v>36</v>
      </c>
      <c r="C1761" s="36" t="s">
        <v>134</v>
      </c>
      <c r="D1761" s="36" t="s">
        <v>38</v>
      </c>
      <c r="E1761" s="6" t="s">
        <v>229</v>
      </c>
      <c r="F1761" s="6" t="s">
        <v>105</v>
      </c>
      <c r="G1761" s="6" t="s">
        <v>2525</v>
      </c>
      <c r="H1761" s="6" t="s">
        <v>24</v>
      </c>
      <c r="I1761" s="34">
        <v>17</v>
      </c>
      <c r="J1761" s="34">
        <v>131903</v>
      </c>
      <c r="K1761" s="34">
        <v>135</v>
      </c>
      <c r="L1761" s="34">
        <v>439218</v>
      </c>
      <c r="M1761" s="34">
        <v>-152</v>
      </c>
      <c r="N1761" s="34">
        <v>-571121</v>
      </c>
      <c r="O1761" s="34">
        <v>0</v>
      </c>
      <c r="P1761" s="34">
        <v>0</v>
      </c>
      <c r="Q1761" s="6" t="s">
        <v>25</v>
      </c>
    </row>
    <row r="1762" spans="1:17" x14ac:dyDescent="0.25">
      <c r="A1762" s="6" t="s">
        <v>2334</v>
      </c>
      <c r="B1762" s="36" t="s">
        <v>36</v>
      </c>
      <c r="C1762" s="36" t="s">
        <v>134</v>
      </c>
      <c r="D1762" s="36" t="s">
        <v>38</v>
      </c>
      <c r="E1762" s="6" t="s">
        <v>229</v>
      </c>
      <c r="F1762" s="6" t="s">
        <v>105</v>
      </c>
      <c r="G1762" s="6" t="s">
        <v>2335</v>
      </c>
      <c r="H1762" s="6" t="s">
        <v>24</v>
      </c>
      <c r="I1762" s="34">
        <v>43</v>
      </c>
      <c r="J1762" s="34">
        <v>218840</v>
      </c>
      <c r="K1762" s="34">
        <v>17</v>
      </c>
      <c r="L1762" s="34">
        <v>-76826</v>
      </c>
      <c r="M1762" s="34">
        <v>-60</v>
      </c>
      <c r="N1762" s="34">
        <v>-142014</v>
      </c>
      <c r="O1762" s="34">
        <v>0</v>
      </c>
      <c r="P1762" s="34">
        <v>0</v>
      </c>
      <c r="Q1762" s="6" t="s">
        <v>25</v>
      </c>
    </row>
    <row r="1763" spans="1:17" x14ac:dyDescent="0.25">
      <c r="A1763" s="6" t="s">
        <v>2888</v>
      </c>
      <c r="B1763" s="36" t="s">
        <v>36</v>
      </c>
      <c r="C1763" s="36" t="s">
        <v>54</v>
      </c>
      <c r="D1763" s="36" t="s">
        <v>38</v>
      </c>
      <c r="E1763" s="6" t="s">
        <v>229</v>
      </c>
      <c r="F1763" s="6" t="s">
        <v>105</v>
      </c>
      <c r="G1763" s="6" t="s">
        <v>2889</v>
      </c>
      <c r="H1763" s="6" t="s">
        <v>24</v>
      </c>
      <c r="I1763" s="34">
        <v>1</v>
      </c>
      <c r="J1763" s="34">
        <v>116831</v>
      </c>
      <c r="K1763" s="34">
        <v>0</v>
      </c>
      <c r="L1763" s="34">
        <v>1990</v>
      </c>
      <c r="M1763" s="34">
        <v>-1</v>
      </c>
      <c r="N1763" s="34">
        <v>-118821</v>
      </c>
      <c r="O1763" s="34">
        <v>0</v>
      </c>
      <c r="P1763" s="34">
        <v>0</v>
      </c>
      <c r="Q1763" s="6" t="s">
        <v>25</v>
      </c>
    </row>
    <row r="1764" spans="1:17" x14ac:dyDescent="0.25">
      <c r="A1764" s="6" t="s">
        <v>1350</v>
      </c>
      <c r="B1764" s="36" t="s">
        <v>36</v>
      </c>
      <c r="C1764" s="36" t="s">
        <v>54</v>
      </c>
      <c r="D1764" s="36" t="s">
        <v>38</v>
      </c>
      <c r="E1764" s="6" t="s">
        <v>21</v>
      </c>
      <c r="F1764" s="6" t="s">
        <v>22</v>
      </c>
      <c r="G1764" s="6" t="s">
        <v>1351</v>
      </c>
      <c r="H1764" s="6" t="s">
        <v>24</v>
      </c>
      <c r="I1764" s="34">
        <v>0</v>
      </c>
      <c r="J1764" s="34">
        <v>0</v>
      </c>
      <c r="K1764" s="34">
        <v>1</v>
      </c>
      <c r="L1764" s="34">
        <v>157586</v>
      </c>
      <c r="M1764" s="34">
        <v>-1</v>
      </c>
      <c r="N1764" s="34">
        <v>-157586</v>
      </c>
      <c r="O1764" s="34">
        <v>0</v>
      </c>
      <c r="P1764" s="34">
        <v>0</v>
      </c>
      <c r="Q1764" s="6" t="s">
        <v>25</v>
      </c>
    </row>
    <row r="1765" spans="1:17" x14ac:dyDescent="0.25">
      <c r="A1765" s="6" t="s">
        <v>2890</v>
      </c>
      <c r="B1765" s="36" t="s">
        <v>36</v>
      </c>
      <c r="C1765" s="36" t="s">
        <v>54</v>
      </c>
      <c r="D1765" s="36" t="s">
        <v>38</v>
      </c>
      <c r="E1765" s="6" t="s">
        <v>21</v>
      </c>
      <c r="F1765" s="6" t="s">
        <v>22</v>
      </c>
      <c r="G1765" s="6" t="s">
        <v>2891</v>
      </c>
      <c r="H1765" s="6" t="s">
        <v>24</v>
      </c>
      <c r="I1765" s="34">
        <v>0</v>
      </c>
      <c r="J1765" s="34">
        <v>0</v>
      </c>
      <c r="K1765" s="34">
        <v>10</v>
      </c>
      <c r="L1765" s="34">
        <v>1375080</v>
      </c>
      <c r="M1765" s="34">
        <v>-10</v>
      </c>
      <c r="N1765" s="34">
        <v>-1375080</v>
      </c>
      <c r="O1765" s="34">
        <v>0</v>
      </c>
      <c r="P1765" s="34">
        <v>0</v>
      </c>
      <c r="Q1765" s="6" t="s">
        <v>25</v>
      </c>
    </row>
    <row r="1766" spans="1:17" x14ac:dyDescent="0.25">
      <c r="A1766" s="6" t="s">
        <v>2890</v>
      </c>
      <c r="B1766" s="36" t="s">
        <v>36</v>
      </c>
      <c r="C1766" s="36" t="s">
        <v>54</v>
      </c>
      <c r="D1766" s="36" t="s">
        <v>38</v>
      </c>
      <c r="E1766" s="6" t="s">
        <v>74</v>
      </c>
      <c r="F1766" s="6" t="s">
        <v>40</v>
      </c>
      <c r="G1766" s="6" t="s">
        <v>2891</v>
      </c>
      <c r="H1766" s="6" t="s">
        <v>24</v>
      </c>
      <c r="I1766" s="34">
        <v>10</v>
      </c>
      <c r="J1766" s="34">
        <v>1375080</v>
      </c>
      <c r="K1766" s="34">
        <v>0</v>
      </c>
      <c r="L1766" s="34">
        <v>0</v>
      </c>
      <c r="M1766" s="34">
        <v>-10</v>
      </c>
      <c r="N1766" s="34">
        <v>-1375080</v>
      </c>
      <c r="O1766" s="34">
        <v>0</v>
      </c>
      <c r="P1766" s="34">
        <v>0</v>
      </c>
      <c r="Q1766" s="6" t="s">
        <v>25</v>
      </c>
    </row>
    <row r="1767" spans="1:17" x14ac:dyDescent="0.25">
      <c r="A1767" s="6" t="s">
        <v>2892</v>
      </c>
      <c r="B1767" s="36" t="s">
        <v>36</v>
      </c>
      <c r="C1767" s="36" t="s">
        <v>54</v>
      </c>
      <c r="D1767" s="36" t="s">
        <v>38</v>
      </c>
      <c r="E1767" s="6" t="s">
        <v>21</v>
      </c>
      <c r="F1767" s="6" t="s">
        <v>22</v>
      </c>
      <c r="G1767" s="6" t="s">
        <v>2893</v>
      </c>
      <c r="H1767" s="6" t="s">
        <v>24</v>
      </c>
      <c r="I1767" s="34">
        <v>0</v>
      </c>
      <c r="J1767" s="34">
        <v>0</v>
      </c>
      <c r="K1767" s="34">
        <v>11</v>
      </c>
      <c r="L1767" s="34">
        <v>1512588</v>
      </c>
      <c r="M1767" s="34">
        <v>-11</v>
      </c>
      <c r="N1767" s="34">
        <v>-1512588</v>
      </c>
      <c r="O1767" s="34">
        <v>0</v>
      </c>
      <c r="P1767" s="34">
        <v>0</v>
      </c>
      <c r="Q1767" s="6" t="s">
        <v>25</v>
      </c>
    </row>
    <row r="1768" spans="1:17" x14ac:dyDescent="0.25">
      <c r="A1768" s="6" t="s">
        <v>2892</v>
      </c>
      <c r="B1768" s="36" t="s">
        <v>36</v>
      </c>
      <c r="C1768" s="36" t="s">
        <v>54</v>
      </c>
      <c r="D1768" s="36" t="s">
        <v>38</v>
      </c>
      <c r="E1768" s="6" t="s">
        <v>74</v>
      </c>
      <c r="F1768" s="6" t="s">
        <v>40</v>
      </c>
      <c r="G1768" s="6" t="s">
        <v>2893</v>
      </c>
      <c r="H1768" s="6" t="s">
        <v>24</v>
      </c>
      <c r="I1768" s="34">
        <v>11</v>
      </c>
      <c r="J1768" s="34">
        <v>1512588</v>
      </c>
      <c r="K1768" s="34">
        <v>0</v>
      </c>
      <c r="L1768" s="34">
        <v>0</v>
      </c>
      <c r="M1768" s="34">
        <v>-11</v>
      </c>
      <c r="N1768" s="34">
        <v>-1512588</v>
      </c>
      <c r="O1768" s="34">
        <v>0</v>
      </c>
      <c r="P1768" s="34">
        <v>0</v>
      </c>
      <c r="Q1768" s="6" t="s">
        <v>25</v>
      </c>
    </row>
    <row r="1769" spans="1:17" x14ac:dyDescent="0.25">
      <c r="A1769" s="6" t="s">
        <v>2894</v>
      </c>
      <c r="B1769" s="36" t="s">
        <v>36</v>
      </c>
      <c r="C1769" s="36" t="s">
        <v>54</v>
      </c>
      <c r="D1769" s="36" t="s">
        <v>103</v>
      </c>
      <c r="E1769" s="6" t="s">
        <v>104</v>
      </c>
      <c r="F1769" s="6" t="s">
        <v>105</v>
      </c>
      <c r="G1769" s="6" t="s">
        <v>2895</v>
      </c>
      <c r="H1769" s="6" t="s">
        <v>24</v>
      </c>
      <c r="I1769" s="34">
        <v>128</v>
      </c>
      <c r="J1769" s="34">
        <v>297344</v>
      </c>
      <c r="K1769" s="34">
        <v>0</v>
      </c>
      <c r="L1769" s="34">
        <v>0</v>
      </c>
      <c r="M1769" s="34">
        <v>-128</v>
      </c>
      <c r="N1769" s="34">
        <v>-297344</v>
      </c>
      <c r="O1769" s="34">
        <v>0</v>
      </c>
      <c r="P1769" s="34">
        <v>0</v>
      </c>
      <c r="Q1769" s="6" t="s">
        <v>25</v>
      </c>
    </row>
    <row r="1770" spans="1:17" x14ac:dyDescent="0.25">
      <c r="A1770" s="6" t="s">
        <v>725</v>
      </c>
      <c r="B1770" s="36" t="s">
        <v>36</v>
      </c>
      <c r="C1770" s="36" t="s">
        <v>54</v>
      </c>
      <c r="D1770" s="36" t="s">
        <v>103</v>
      </c>
      <c r="E1770" s="6" t="s">
        <v>2720</v>
      </c>
      <c r="F1770" s="6" t="s">
        <v>2718</v>
      </c>
      <c r="G1770" s="6" t="s">
        <v>726</v>
      </c>
      <c r="H1770" s="6" t="s">
        <v>24</v>
      </c>
      <c r="I1770" s="34">
        <v>0</v>
      </c>
      <c r="J1770" s="34">
        <v>0</v>
      </c>
      <c r="K1770" s="34">
        <v>6</v>
      </c>
      <c r="L1770" s="34">
        <v>-1391816</v>
      </c>
      <c r="M1770" s="34">
        <v>-6</v>
      </c>
      <c r="N1770" s="34">
        <v>1391816</v>
      </c>
      <c r="O1770" s="34">
        <v>0</v>
      </c>
      <c r="P1770" s="34">
        <v>0</v>
      </c>
      <c r="Q1770" s="6" t="s">
        <v>25</v>
      </c>
    </row>
    <row r="1771" spans="1:17" x14ac:dyDescent="0.25">
      <c r="A1771" s="6" t="s">
        <v>2823</v>
      </c>
      <c r="B1771" s="36" t="s">
        <v>36</v>
      </c>
      <c r="C1771" s="36" t="s">
        <v>54</v>
      </c>
      <c r="D1771" s="36" t="s">
        <v>103</v>
      </c>
      <c r="E1771" s="6" t="s">
        <v>2717</v>
      </c>
      <c r="F1771" s="6" t="s">
        <v>40</v>
      </c>
      <c r="G1771" s="6" t="s">
        <v>2824</v>
      </c>
      <c r="H1771" s="6" t="s">
        <v>24</v>
      </c>
      <c r="I1771" s="34">
        <v>26</v>
      </c>
      <c r="J1771" s="34">
        <v>8796034</v>
      </c>
      <c r="K1771" s="34">
        <v>0</v>
      </c>
      <c r="L1771" s="34">
        <v>0</v>
      </c>
      <c r="M1771" s="34">
        <v>-26</v>
      </c>
      <c r="N1771" s="34">
        <v>-8796034</v>
      </c>
      <c r="O1771" s="34">
        <v>0</v>
      </c>
      <c r="P1771" s="34">
        <v>0</v>
      </c>
      <c r="Q1771" s="6" t="s">
        <v>25</v>
      </c>
    </row>
    <row r="1772" spans="1:17" x14ac:dyDescent="0.25">
      <c r="A1772" s="6" t="s">
        <v>2823</v>
      </c>
      <c r="B1772" s="36" t="s">
        <v>36</v>
      </c>
      <c r="C1772" s="36" t="s">
        <v>54</v>
      </c>
      <c r="D1772" s="36" t="s">
        <v>103</v>
      </c>
      <c r="E1772" s="6" t="s">
        <v>21</v>
      </c>
      <c r="F1772" s="6" t="s">
        <v>105</v>
      </c>
      <c r="G1772" s="6" t="s">
        <v>2824</v>
      </c>
      <c r="H1772" s="6" t="s">
        <v>24</v>
      </c>
      <c r="I1772" s="34">
        <v>0</v>
      </c>
      <c r="J1772" s="34">
        <v>0</v>
      </c>
      <c r="K1772" s="34">
        <v>26</v>
      </c>
      <c r="L1772" s="34">
        <v>8796034</v>
      </c>
      <c r="M1772" s="34">
        <v>-26</v>
      </c>
      <c r="N1772" s="34">
        <v>-8796034</v>
      </c>
      <c r="O1772" s="34">
        <v>0</v>
      </c>
      <c r="P1772" s="34">
        <v>0</v>
      </c>
      <c r="Q1772" s="6" t="s">
        <v>25</v>
      </c>
    </row>
    <row r="1773" spans="1:17" x14ac:dyDescent="0.25">
      <c r="A1773" s="6" t="s">
        <v>1449</v>
      </c>
      <c r="B1773" s="36" t="s">
        <v>36</v>
      </c>
      <c r="C1773" s="36" t="s">
        <v>19</v>
      </c>
      <c r="D1773" s="36" t="s">
        <v>546</v>
      </c>
      <c r="E1773" s="6" t="s">
        <v>2258</v>
      </c>
      <c r="F1773" s="6" t="s">
        <v>105</v>
      </c>
      <c r="G1773" s="6" t="s">
        <v>1450</v>
      </c>
      <c r="H1773" s="6" t="s">
        <v>24</v>
      </c>
      <c r="I1773" s="34">
        <v>89</v>
      </c>
      <c r="J1773" s="34">
        <v>12458930</v>
      </c>
      <c r="K1773" s="34">
        <v>20</v>
      </c>
      <c r="L1773" s="34">
        <v>271557</v>
      </c>
      <c r="M1773" s="34">
        <v>-109</v>
      </c>
      <c r="N1773" s="34">
        <v>-12730487</v>
      </c>
      <c r="O1773" s="34">
        <v>0</v>
      </c>
      <c r="P1773" s="34">
        <v>0</v>
      </c>
      <c r="Q1773" s="6" t="s">
        <v>25</v>
      </c>
    </row>
    <row r="1774" spans="1:17" x14ac:dyDescent="0.25">
      <c r="A1774" s="6" t="s">
        <v>419</v>
      </c>
      <c r="B1774" s="36" t="s">
        <v>36</v>
      </c>
      <c r="C1774" s="36" t="s">
        <v>19</v>
      </c>
      <c r="D1774" s="36" t="s">
        <v>38</v>
      </c>
      <c r="E1774" s="6" t="s">
        <v>614</v>
      </c>
      <c r="F1774" s="6" t="s">
        <v>105</v>
      </c>
      <c r="G1774" s="6" t="s">
        <v>420</v>
      </c>
      <c r="H1774" s="6" t="s">
        <v>24</v>
      </c>
      <c r="I1774" s="34">
        <v>0</v>
      </c>
      <c r="J1774" s="34">
        <v>0</v>
      </c>
      <c r="K1774" s="34">
        <v>10</v>
      </c>
      <c r="L1774" s="34">
        <v>6661210</v>
      </c>
      <c r="M1774" s="34">
        <v>-10</v>
      </c>
      <c r="N1774" s="34">
        <v>-6661210</v>
      </c>
      <c r="O1774" s="34">
        <v>0</v>
      </c>
      <c r="P1774" s="34">
        <v>0</v>
      </c>
      <c r="Q1774" s="6" t="s">
        <v>25</v>
      </c>
    </row>
    <row r="1775" spans="1:17" x14ac:dyDescent="0.25">
      <c r="A1775" s="6" t="s">
        <v>2896</v>
      </c>
      <c r="B1775" s="36" t="s">
        <v>36</v>
      </c>
      <c r="C1775" s="36" t="s">
        <v>760</v>
      </c>
      <c r="D1775" s="36" t="s">
        <v>38</v>
      </c>
      <c r="E1775" s="6" t="s">
        <v>157</v>
      </c>
      <c r="F1775" s="6" t="s">
        <v>105</v>
      </c>
      <c r="G1775" s="6" t="s">
        <v>2897</v>
      </c>
      <c r="H1775" s="6" t="s">
        <v>24</v>
      </c>
      <c r="I1775" s="34">
        <v>0</v>
      </c>
      <c r="J1775" s="34">
        <v>0</v>
      </c>
      <c r="K1775" s="34">
        <v>101</v>
      </c>
      <c r="L1775" s="34">
        <v>191228855</v>
      </c>
      <c r="M1775" s="34">
        <v>-101</v>
      </c>
      <c r="N1775" s="34">
        <v>-191228855</v>
      </c>
      <c r="O1775" s="34">
        <v>0</v>
      </c>
      <c r="P1775" s="34">
        <v>0</v>
      </c>
      <c r="Q1775" s="6" t="s">
        <v>25</v>
      </c>
    </row>
    <row r="1776" spans="1:17" x14ac:dyDescent="0.25">
      <c r="A1776" s="6" t="s">
        <v>2896</v>
      </c>
      <c r="B1776" s="36" t="s">
        <v>36</v>
      </c>
      <c r="C1776" s="36" t="s">
        <v>760</v>
      </c>
      <c r="D1776" s="36" t="s">
        <v>38</v>
      </c>
      <c r="E1776" s="6" t="s">
        <v>614</v>
      </c>
      <c r="F1776" s="6" t="s">
        <v>105</v>
      </c>
      <c r="G1776" s="6" t="s">
        <v>2897</v>
      </c>
      <c r="H1776" s="6" t="s">
        <v>24</v>
      </c>
      <c r="I1776" s="34">
        <v>0</v>
      </c>
      <c r="J1776" s="34">
        <v>0</v>
      </c>
      <c r="K1776" s="34">
        <v>101</v>
      </c>
      <c r="L1776" s="34">
        <v>191228855</v>
      </c>
      <c r="M1776" s="34">
        <v>-101</v>
      </c>
      <c r="N1776" s="34">
        <v>-191228855</v>
      </c>
      <c r="O1776" s="34">
        <v>0</v>
      </c>
      <c r="P1776" s="34">
        <v>0</v>
      </c>
      <c r="Q1776" s="6" t="s">
        <v>25</v>
      </c>
    </row>
    <row r="1777" spans="1:17" x14ac:dyDescent="0.25">
      <c r="A1777" s="6" t="s">
        <v>211</v>
      </c>
      <c r="B1777" s="36" t="s">
        <v>36</v>
      </c>
      <c r="C1777" s="36" t="s">
        <v>37</v>
      </c>
      <c r="D1777" s="36" t="s">
        <v>38</v>
      </c>
      <c r="E1777" s="6" t="s">
        <v>506</v>
      </c>
      <c r="F1777" s="6" t="s">
        <v>2718</v>
      </c>
      <c r="G1777" s="6" t="s">
        <v>212</v>
      </c>
      <c r="H1777" s="6" t="s">
        <v>24</v>
      </c>
      <c r="I1777" s="34">
        <v>0</v>
      </c>
      <c r="J1777" s="34">
        <v>0</v>
      </c>
      <c r="K1777" s="34">
        <v>3</v>
      </c>
      <c r="L1777" s="34">
        <v>-67644</v>
      </c>
      <c r="M1777" s="34">
        <v>-3</v>
      </c>
      <c r="N1777" s="34">
        <v>67644</v>
      </c>
      <c r="O1777" s="34">
        <v>0</v>
      </c>
      <c r="P1777" s="34">
        <v>0</v>
      </c>
      <c r="Q1777" s="6" t="s">
        <v>25</v>
      </c>
    </row>
    <row r="1778" spans="1:17" x14ac:dyDescent="0.25">
      <c r="A1778" s="6" t="s">
        <v>211</v>
      </c>
      <c r="B1778" s="36" t="s">
        <v>36</v>
      </c>
      <c r="C1778" s="36" t="s">
        <v>37</v>
      </c>
      <c r="D1778" s="36" t="s">
        <v>38</v>
      </c>
      <c r="E1778" s="6" t="s">
        <v>2720</v>
      </c>
      <c r="F1778" s="6" t="s">
        <v>2718</v>
      </c>
      <c r="G1778" s="6" t="s">
        <v>212</v>
      </c>
      <c r="H1778" s="6" t="s">
        <v>24</v>
      </c>
      <c r="I1778" s="34">
        <v>0</v>
      </c>
      <c r="J1778" s="34">
        <v>0</v>
      </c>
      <c r="K1778" s="34">
        <v>3</v>
      </c>
      <c r="L1778" s="34">
        <v>-67644</v>
      </c>
      <c r="M1778" s="34">
        <v>-3</v>
      </c>
      <c r="N1778" s="34">
        <v>67644</v>
      </c>
      <c r="O1778" s="34">
        <v>0</v>
      </c>
      <c r="P1778" s="34">
        <v>0</v>
      </c>
      <c r="Q1778" s="6" t="s">
        <v>25</v>
      </c>
    </row>
    <row r="1779" spans="1:17" x14ac:dyDescent="0.25">
      <c r="A1779" s="6" t="s">
        <v>35</v>
      </c>
      <c r="B1779" s="36" t="s">
        <v>36</v>
      </c>
      <c r="C1779" s="36" t="s">
        <v>37</v>
      </c>
      <c r="D1779" s="36" t="s">
        <v>38</v>
      </c>
      <c r="E1779" s="6" t="s">
        <v>506</v>
      </c>
      <c r="F1779" s="6" t="s">
        <v>2718</v>
      </c>
      <c r="G1779" s="6" t="s">
        <v>41</v>
      </c>
      <c r="H1779" s="6" t="s">
        <v>24</v>
      </c>
      <c r="I1779" s="34">
        <v>0</v>
      </c>
      <c r="J1779" s="34">
        <v>0</v>
      </c>
      <c r="K1779" s="34">
        <v>3</v>
      </c>
      <c r="L1779" s="34">
        <v>92958</v>
      </c>
      <c r="M1779" s="34">
        <v>-3</v>
      </c>
      <c r="N1779" s="34">
        <v>-92958</v>
      </c>
      <c r="O1779" s="34">
        <v>0</v>
      </c>
      <c r="P1779" s="34">
        <v>0</v>
      </c>
      <c r="Q1779" s="6" t="s">
        <v>25</v>
      </c>
    </row>
    <row r="1780" spans="1:17" x14ac:dyDescent="0.25">
      <c r="A1780" s="6" t="s">
        <v>35</v>
      </c>
      <c r="B1780" s="36" t="s">
        <v>36</v>
      </c>
      <c r="C1780" s="36" t="s">
        <v>37</v>
      </c>
      <c r="D1780" s="36" t="s">
        <v>38</v>
      </c>
      <c r="E1780" s="6" t="s">
        <v>2720</v>
      </c>
      <c r="F1780" s="6" t="s">
        <v>2718</v>
      </c>
      <c r="G1780" s="6" t="s">
        <v>41</v>
      </c>
      <c r="H1780" s="6" t="s">
        <v>24</v>
      </c>
      <c r="I1780" s="34">
        <v>0</v>
      </c>
      <c r="J1780" s="34">
        <v>0</v>
      </c>
      <c r="K1780" s="34">
        <v>4</v>
      </c>
      <c r="L1780" s="34">
        <v>120528</v>
      </c>
      <c r="M1780" s="34">
        <v>-4</v>
      </c>
      <c r="N1780" s="34">
        <v>-120528</v>
      </c>
      <c r="O1780" s="34">
        <v>0</v>
      </c>
      <c r="P1780" s="34">
        <v>0</v>
      </c>
      <c r="Q1780" s="6" t="s">
        <v>25</v>
      </c>
    </row>
    <row r="1781" spans="1:17" x14ac:dyDescent="0.25">
      <c r="A1781" s="6" t="s">
        <v>2456</v>
      </c>
      <c r="B1781" s="36" t="s">
        <v>36</v>
      </c>
      <c r="C1781" s="36" t="s">
        <v>96</v>
      </c>
      <c r="D1781" s="36" t="s">
        <v>38</v>
      </c>
      <c r="E1781" s="6" t="s">
        <v>21</v>
      </c>
      <c r="F1781" s="6" t="s">
        <v>22</v>
      </c>
      <c r="G1781" s="6" t="s">
        <v>2457</v>
      </c>
      <c r="H1781" s="6" t="s">
        <v>24</v>
      </c>
      <c r="I1781" s="34">
        <v>0</v>
      </c>
      <c r="J1781" s="34">
        <v>0</v>
      </c>
      <c r="K1781" s="34">
        <v>1</v>
      </c>
      <c r="L1781" s="34">
        <v>-82757</v>
      </c>
      <c r="M1781" s="34">
        <v>-1</v>
      </c>
      <c r="N1781" s="34">
        <v>82757</v>
      </c>
      <c r="O1781" s="34">
        <v>0</v>
      </c>
      <c r="P1781" s="34">
        <v>0</v>
      </c>
      <c r="Q1781" s="6" t="s">
        <v>25</v>
      </c>
    </row>
    <row r="1782" spans="1:17" x14ac:dyDescent="0.25">
      <c r="A1782" s="6" t="s">
        <v>1158</v>
      </c>
      <c r="B1782" s="36" t="s">
        <v>36</v>
      </c>
      <c r="C1782" s="36" t="s">
        <v>92</v>
      </c>
      <c r="D1782" s="36" t="s">
        <v>303</v>
      </c>
      <c r="E1782" s="6" t="s">
        <v>21</v>
      </c>
      <c r="F1782" s="6" t="s">
        <v>105</v>
      </c>
      <c r="G1782" s="6" t="s">
        <v>1159</v>
      </c>
      <c r="H1782" s="6" t="s">
        <v>24</v>
      </c>
      <c r="I1782" s="34">
        <v>311</v>
      </c>
      <c r="J1782" s="34">
        <v>1661673</v>
      </c>
      <c r="K1782" s="34">
        <v>0</v>
      </c>
      <c r="L1782" s="34">
        <v>0</v>
      </c>
      <c r="M1782" s="34">
        <v>-311</v>
      </c>
      <c r="N1782" s="34">
        <v>-1661673</v>
      </c>
      <c r="O1782" s="34">
        <v>0</v>
      </c>
      <c r="P1782" s="34">
        <v>0</v>
      </c>
      <c r="Q1782" s="6" t="s">
        <v>25</v>
      </c>
    </row>
    <row r="1783" spans="1:17" x14ac:dyDescent="0.25">
      <c r="A1783" s="6" t="s">
        <v>2898</v>
      </c>
      <c r="B1783" s="36" t="s">
        <v>36</v>
      </c>
      <c r="C1783" s="36" t="s">
        <v>279</v>
      </c>
      <c r="D1783" s="36" t="s">
        <v>38</v>
      </c>
      <c r="E1783" s="6" t="s">
        <v>21</v>
      </c>
      <c r="F1783" s="6" t="s">
        <v>22</v>
      </c>
      <c r="G1783" s="6" t="s">
        <v>2899</v>
      </c>
      <c r="H1783" s="6" t="s">
        <v>24</v>
      </c>
      <c r="I1783" s="34">
        <v>0</v>
      </c>
      <c r="J1783" s="34">
        <v>0</v>
      </c>
      <c r="K1783" s="34">
        <v>50</v>
      </c>
      <c r="L1783" s="34">
        <v>7778281</v>
      </c>
      <c r="M1783" s="34">
        <v>-50</v>
      </c>
      <c r="N1783" s="34">
        <v>-7778281</v>
      </c>
      <c r="O1783" s="34">
        <v>0</v>
      </c>
      <c r="P1783" s="34">
        <v>0</v>
      </c>
      <c r="Q1783" s="6" t="s">
        <v>25</v>
      </c>
    </row>
    <row r="1784" spans="1:17" x14ac:dyDescent="0.25">
      <c r="A1784" s="6" t="s">
        <v>2898</v>
      </c>
      <c r="B1784" s="36" t="s">
        <v>36</v>
      </c>
      <c r="C1784" s="36" t="s">
        <v>279</v>
      </c>
      <c r="D1784" s="36" t="s">
        <v>38</v>
      </c>
      <c r="E1784" s="6" t="s">
        <v>74</v>
      </c>
      <c r="F1784" s="6" t="s">
        <v>105</v>
      </c>
      <c r="G1784" s="6" t="s">
        <v>2899</v>
      </c>
      <c r="H1784" s="6" t="s">
        <v>24</v>
      </c>
      <c r="I1784" s="34">
        <v>50</v>
      </c>
      <c r="J1784" s="34">
        <v>7778359</v>
      </c>
      <c r="K1784" s="34">
        <v>0</v>
      </c>
      <c r="L1784" s="34">
        <v>0</v>
      </c>
      <c r="M1784" s="34">
        <v>-50</v>
      </c>
      <c r="N1784" s="34">
        <v>-7778359</v>
      </c>
      <c r="O1784" s="34">
        <v>0</v>
      </c>
      <c r="P1784" s="34">
        <v>0</v>
      </c>
      <c r="Q1784" s="6" t="s">
        <v>25</v>
      </c>
    </row>
    <row r="1785" spans="1:17" x14ac:dyDescent="0.25">
      <c r="A1785" s="6" t="s">
        <v>723</v>
      </c>
      <c r="B1785" s="36" t="s">
        <v>36</v>
      </c>
      <c r="C1785" s="36" t="s">
        <v>681</v>
      </c>
      <c r="D1785" s="36" t="s">
        <v>73</v>
      </c>
      <c r="E1785" s="6" t="s">
        <v>930</v>
      </c>
      <c r="F1785" s="6" t="s">
        <v>40</v>
      </c>
      <c r="G1785" s="6" t="s">
        <v>724</v>
      </c>
      <c r="H1785" s="6" t="s">
        <v>24</v>
      </c>
      <c r="I1785" s="34">
        <v>99</v>
      </c>
      <c r="J1785" s="34">
        <v>3839319</v>
      </c>
      <c r="K1785" s="34">
        <v>0</v>
      </c>
      <c r="L1785" s="34">
        <v>0</v>
      </c>
      <c r="M1785" s="34">
        <v>-99</v>
      </c>
      <c r="N1785" s="34">
        <v>-3839319</v>
      </c>
      <c r="O1785" s="34">
        <v>0</v>
      </c>
      <c r="P1785" s="34">
        <v>0</v>
      </c>
      <c r="Q1785" s="6" t="s">
        <v>25</v>
      </c>
    </row>
    <row r="1786" spans="1:17" x14ac:dyDescent="0.25">
      <c r="A1786" s="6" t="s">
        <v>1281</v>
      </c>
      <c r="B1786" s="36" t="s">
        <v>36</v>
      </c>
      <c r="C1786" s="36" t="s">
        <v>681</v>
      </c>
      <c r="D1786" s="36" t="s">
        <v>73</v>
      </c>
      <c r="E1786" s="6" t="s">
        <v>930</v>
      </c>
      <c r="F1786" s="6" t="s">
        <v>40</v>
      </c>
      <c r="G1786" s="6" t="s">
        <v>1282</v>
      </c>
      <c r="H1786" s="6" t="s">
        <v>24</v>
      </c>
      <c r="I1786" s="34">
        <v>29</v>
      </c>
      <c r="J1786" s="34">
        <v>1286759</v>
      </c>
      <c r="K1786" s="34">
        <v>0</v>
      </c>
      <c r="L1786" s="34">
        <v>0</v>
      </c>
      <c r="M1786" s="34">
        <v>-29</v>
      </c>
      <c r="N1786" s="34">
        <v>-1286759</v>
      </c>
      <c r="O1786" s="34">
        <v>0</v>
      </c>
      <c r="P1786" s="34">
        <v>0</v>
      </c>
      <c r="Q1786" s="6" t="s">
        <v>25</v>
      </c>
    </row>
    <row r="1787" spans="1:17" x14ac:dyDescent="0.25">
      <c r="A1787" s="6" t="s">
        <v>680</v>
      </c>
      <c r="B1787" s="36" t="s">
        <v>36</v>
      </c>
      <c r="C1787" s="36" t="s">
        <v>681</v>
      </c>
      <c r="D1787" s="36" t="s">
        <v>73</v>
      </c>
      <c r="E1787" s="6" t="s">
        <v>930</v>
      </c>
      <c r="F1787" s="6" t="s">
        <v>40</v>
      </c>
      <c r="G1787" s="6" t="s">
        <v>682</v>
      </c>
      <c r="H1787" s="6" t="s">
        <v>24</v>
      </c>
      <c r="I1787" s="34">
        <v>181</v>
      </c>
      <c r="J1787" s="34">
        <v>4183091</v>
      </c>
      <c r="K1787" s="34">
        <v>0</v>
      </c>
      <c r="L1787" s="34">
        <v>0</v>
      </c>
      <c r="M1787" s="34">
        <v>-181</v>
      </c>
      <c r="N1787" s="34">
        <v>-4183091</v>
      </c>
      <c r="O1787" s="34">
        <v>0</v>
      </c>
      <c r="P1787" s="34">
        <v>0</v>
      </c>
      <c r="Q1787" s="6" t="s">
        <v>25</v>
      </c>
    </row>
    <row r="1788" spans="1:17" x14ac:dyDescent="0.25">
      <c r="A1788" s="6" t="s">
        <v>1420</v>
      </c>
      <c r="B1788" s="36" t="s">
        <v>36</v>
      </c>
      <c r="C1788" s="36" t="s">
        <v>681</v>
      </c>
      <c r="D1788" s="36" t="s">
        <v>73</v>
      </c>
      <c r="E1788" s="6" t="s">
        <v>930</v>
      </c>
      <c r="F1788" s="6" t="s">
        <v>40</v>
      </c>
      <c r="G1788" s="6" t="s">
        <v>1421</v>
      </c>
      <c r="H1788" s="6" t="s">
        <v>24</v>
      </c>
      <c r="I1788" s="34">
        <v>40</v>
      </c>
      <c r="J1788" s="34">
        <v>1011520</v>
      </c>
      <c r="K1788" s="34">
        <v>0</v>
      </c>
      <c r="L1788" s="34">
        <v>0</v>
      </c>
      <c r="M1788" s="34">
        <v>-40</v>
      </c>
      <c r="N1788" s="34">
        <v>-1011520</v>
      </c>
      <c r="O1788" s="34">
        <v>0</v>
      </c>
      <c r="P1788" s="34">
        <v>0</v>
      </c>
      <c r="Q1788" s="6" t="s">
        <v>25</v>
      </c>
    </row>
    <row r="1789" spans="1:17" x14ac:dyDescent="0.25">
      <c r="A1789" s="6" t="s">
        <v>2466</v>
      </c>
      <c r="B1789" s="36" t="s">
        <v>36</v>
      </c>
      <c r="C1789" s="36" t="s">
        <v>681</v>
      </c>
      <c r="D1789" s="36" t="s">
        <v>73</v>
      </c>
      <c r="E1789" s="6" t="s">
        <v>229</v>
      </c>
      <c r="F1789" s="6" t="s">
        <v>105</v>
      </c>
      <c r="G1789" s="6" t="s">
        <v>2467</v>
      </c>
      <c r="H1789" s="6" t="s">
        <v>24</v>
      </c>
      <c r="I1789" s="34">
        <v>0</v>
      </c>
      <c r="J1789" s="34">
        <v>0</v>
      </c>
      <c r="K1789" s="34">
        <v>700</v>
      </c>
      <c r="L1789" s="34">
        <v>8566600</v>
      </c>
      <c r="M1789" s="34">
        <v>-700</v>
      </c>
      <c r="N1789" s="34">
        <v>-8566600</v>
      </c>
      <c r="O1789" s="34">
        <v>0</v>
      </c>
      <c r="P1789" s="34">
        <v>0</v>
      </c>
      <c r="Q1789" s="6" t="s">
        <v>25</v>
      </c>
    </row>
    <row r="1790" spans="1:17" x14ac:dyDescent="0.25">
      <c r="A1790" s="6" t="s">
        <v>2466</v>
      </c>
      <c r="B1790" s="36" t="s">
        <v>36</v>
      </c>
      <c r="C1790" s="36" t="s">
        <v>681</v>
      </c>
      <c r="D1790" s="36" t="s">
        <v>73</v>
      </c>
      <c r="E1790" s="6" t="s">
        <v>74</v>
      </c>
      <c r="F1790" s="6" t="s">
        <v>105</v>
      </c>
      <c r="G1790" s="6" t="s">
        <v>2467</v>
      </c>
      <c r="H1790" s="6" t="s">
        <v>24</v>
      </c>
      <c r="I1790" s="34">
        <v>0</v>
      </c>
      <c r="J1790" s="34">
        <v>0</v>
      </c>
      <c r="K1790" s="34">
        <v>700</v>
      </c>
      <c r="L1790" s="34">
        <v>11252640</v>
      </c>
      <c r="M1790" s="34">
        <v>-700</v>
      </c>
      <c r="N1790" s="34">
        <v>-11252640</v>
      </c>
      <c r="O1790" s="34">
        <v>0</v>
      </c>
      <c r="P1790" s="34">
        <v>0</v>
      </c>
      <c r="Q1790" s="6" t="s">
        <v>25</v>
      </c>
    </row>
    <row r="1791" spans="1:17" x14ac:dyDescent="0.25">
      <c r="A1791" s="6" t="s">
        <v>2790</v>
      </c>
      <c r="B1791" s="36" t="s">
        <v>36</v>
      </c>
      <c r="C1791" s="36" t="s">
        <v>681</v>
      </c>
      <c r="D1791" s="36" t="s">
        <v>73</v>
      </c>
      <c r="E1791" s="6" t="s">
        <v>229</v>
      </c>
      <c r="F1791" s="6" t="s">
        <v>105</v>
      </c>
      <c r="G1791" s="6" t="s">
        <v>2791</v>
      </c>
      <c r="H1791" s="6" t="s">
        <v>24</v>
      </c>
      <c r="I1791" s="34">
        <v>0</v>
      </c>
      <c r="J1791" s="34">
        <v>0</v>
      </c>
      <c r="K1791" s="34">
        <v>36</v>
      </c>
      <c r="L1791" s="34">
        <v>1675558</v>
      </c>
      <c r="M1791" s="34">
        <v>-36</v>
      </c>
      <c r="N1791" s="34">
        <v>-1675558</v>
      </c>
      <c r="O1791" s="34">
        <v>0</v>
      </c>
      <c r="P1791" s="34">
        <v>0</v>
      </c>
      <c r="Q1791" s="6" t="s">
        <v>25</v>
      </c>
    </row>
    <row r="1792" spans="1:17" x14ac:dyDescent="0.25">
      <c r="A1792" s="6" t="s">
        <v>1016</v>
      </c>
      <c r="B1792" s="36" t="s">
        <v>36</v>
      </c>
      <c r="C1792" s="36" t="s">
        <v>85</v>
      </c>
      <c r="D1792" s="36" t="s">
        <v>38</v>
      </c>
      <c r="E1792" s="6" t="s">
        <v>614</v>
      </c>
      <c r="F1792" s="6" t="s">
        <v>105</v>
      </c>
      <c r="G1792" s="6" t="s">
        <v>1017</v>
      </c>
      <c r="H1792" s="6" t="s">
        <v>24</v>
      </c>
      <c r="I1792" s="34">
        <v>0</v>
      </c>
      <c r="J1792" s="34">
        <v>0</v>
      </c>
      <c r="K1792" s="34">
        <v>3</v>
      </c>
      <c r="L1792" s="34">
        <v>-116748</v>
      </c>
      <c r="M1792" s="34">
        <v>-3</v>
      </c>
      <c r="N1792" s="34">
        <v>116748</v>
      </c>
      <c r="O1792" s="34">
        <v>0</v>
      </c>
      <c r="P1792" s="34">
        <v>0</v>
      </c>
      <c r="Q1792" s="6" t="s">
        <v>25</v>
      </c>
    </row>
    <row r="1793" spans="1:17" x14ac:dyDescent="0.25">
      <c r="A1793" s="6" t="s">
        <v>2582</v>
      </c>
      <c r="B1793" s="36" t="s">
        <v>36</v>
      </c>
      <c r="C1793" s="36" t="s">
        <v>514</v>
      </c>
      <c r="D1793" s="36" t="s">
        <v>546</v>
      </c>
      <c r="E1793" s="6" t="s">
        <v>2258</v>
      </c>
      <c r="F1793" s="6" t="s">
        <v>105</v>
      </c>
      <c r="G1793" s="6" t="s">
        <v>2583</v>
      </c>
      <c r="H1793" s="6" t="s">
        <v>24</v>
      </c>
      <c r="I1793" s="34">
        <v>0</v>
      </c>
      <c r="J1793" s="34">
        <v>0</v>
      </c>
      <c r="K1793" s="34">
        <v>210</v>
      </c>
      <c r="L1793" s="34">
        <v>-1556958</v>
      </c>
      <c r="M1793" s="34">
        <v>-210</v>
      </c>
      <c r="N1793" s="34">
        <v>1556958</v>
      </c>
      <c r="O1793" s="34">
        <v>0</v>
      </c>
      <c r="P1793" s="34">
        <v>0</v>
      </c>
      <c r="Q1793" s="6" t="s">
        <v>25</v>
      </c>
    </row>
    <row r="1794" spans="1:17" x14ac:dyDescent="0.25">
      <c r="A1794" s="6" t="s">
        <v>2827</v>
      </c>
      <c r="B1794" s="36" t="s">
        <v>36</v>
      </c>
      <c r="C1794" s="36" t="s">
        <v>514</v>
      </c>
      <c r="D1794" s="36" t="s">
        <v>546</v>
      </c>
      <c r="E1794" s="6" t="s">
        <v>2258</v>
      </c>
      <c r="F1794" s="6" t="s">
        <v>105</v>
      </c>
      <c r="G1794" s="6" t="s">
        <v>2828</v>
      </c>
      <c r="H1794" s="6" t="s">
        <v>24</v>
      </c>
      <c r="I1794" s="34">
        <v>3</v>
      </c>
      <c r="J1794" s="34">
        <v>243863</v>
      </c>
      <c r="K1794" s="34">
        <v>128</v>
      </c>
      <c r="L1794" s="34">
        <v>-15098174</v>
      </c>
      <c r="M1794" s="34">
        <v>-131</v>
      </c>
      <c r="N1794" s="34">
        <v>14854311</v>
      </c>
      <c r="O1794" s="34">
        <v>0</v>
      </c>
      <c r="P1794" s="34">
        <v>0</v>
      </c>
      <c r="Q1794" s="6" t="s">
        <v>25</v>
      </c>
    </row>
    <row r="1795" spans="1:17" x14ac:dyDescent="0.25">
      <c r="A1795" s="6" t="s">
        <v>2660</v>
      </c>
      <c r="B1795" s="36" t="s">
        <v>36</v>
      </c>
      <c r="C1795" s="36" t="s">
        <v>514</v>
      </c>
      <c r="D1795" s="36" t="s">
        <v>546</v>
      </c>
      <c r="E1795" s="6" t="s">
        <v>2258</v>
      </c>
      <c r="F1795" s="6" t="s">
        <v>105</v>
      </c>
      <c r="G1795" s="6" t="s">
        <v>2661</v>
      </c>
      <c r="H1795" s="6" t="s">
        <v>24</v>
      </c>
      <c r="I1795" s="34">
        <v>0</v>
      </c>
      <c r="J1795" s="34">
        <v>0</v>
      </c>
      <c r="K1795" s="34">
        <v>98</v>
      </c>
      <c r="L1795" s="34">
        <v>-2565808</v>
      </c>
      <c r="M1795" s="34">
        <v>-98</v>
      </c>
      <c r="N1795" s="34">
        <v>2565808</v>
      </c>
      <c r="O1795" s="34">
        <v>0</v>
      </c>
      <c r="P1795" s="34">
        <v>0</v>
      </c>
      <c r="Q1795" s="6" t="s">
        <v>25</v>
      </c>
    </row>
    <row r="1796" spans="1:17" x14ac:dyDescent="0.25">
      <c r="A1796" s="6" t="s">
        <v>2660</v>
      </c>
      <c r="B1796" s="36" t="s">
        <v>36</v>
      </c>
      <c r="C1796" s="36" t="s">
        <v>514</v>
      </c>
      <c r="D1796" s="36" t="s">
        <v>546</v>
      </c>
      <c r="E1796" s="6" t="s">
        <v>984</v>
      </c>
      <c r="F1796" s="6" t="s">
        <v>105</v>
      </c>
      <c r="G1796" s="6" t="s">
        <v>2661</v>
      </c>
      <c r="H1796" s="6" t="s">
        <v>24</v>
      </c>
      <c r="I1796" s="34">
        <v>14</v>
      </c>
      <c r="J1796" s="34">
        <v>344645</v>
      </c>
      <c r="K1796" s="34">
        <v>98</v>
      </c>
      <c r="L1796" s="34">
        <v>-2565808</v>
      </c>
      <c r="M1796" s="34">
        <v>-112</v>
      </c>
      <c r="N1796" s="34">
        <v>2221163</v>
      </c>
      <c r="O1796" s="34">
        <v>0</v>
      </c>
      <c r="P1796" s="34">
        <v>0</v>
      </c>
      <c r="Q1796" s="6" t="s">
        <v>25</v>
      </c>
    </row>
    <row r="1797" spans="1:17" x14ac:dyDescent="0.25">
      <c r="A1797" s="6" t="s">
        <v>2660</v>
      </c>
      <c r="B1797" s="36" t="s">
        <v>36</v>
      </c>
      <c r="C1797" s="36" t="s">
        <v>514</v>
      </c>
      <c r="D1797" s="36" t="s">
        <v>546</v>
      </c>
      <c r="E1797" s="6" t="s">
        <v>984</v>
      </c>
      <c r="F1797" s="6" t="s">
        <v>2718</v>
      </c>
      <c r="G1797" s="6" t="s">
        <v>2661</v>
      </c>
      <c r="H1797" s="6" t="s">
        <v>24</v>
      </c>
      <c r="I1797" s="34">
        <v>0</v>
      </c>
      <c r="J1797" s="34">
        <v>0</v>
      </c>
      <c r="K1797" s="34">
        <v>1</v>
      </c>
      <c r="L1797" s="34">
        <v>-37739</v>
      </c>
      <c r="M1797" s="34">
        <v>-1</v>
      </c>
      <c r="N1797" s="34">
        <v>37739</v>
      </c>
      <c r="O1797" s="34">
        <v>0</v>
      </c>
      <c r="P1797" s="34">
        <v>0</v>
      </c>
      <c r="Q1797" s="6" t="s">
        <v>25</v>
      </c>
    </row>
    <row r="1798" spans="1:17" x14ac:dyDescent="0.25">
      <c r="A1798" s="6" t="s">
        <v>2660</v>
      </c>
      <c r="B1798" s="36" t="s">
        <v>36</v>
      </c>
      <c r="C1798" s="36" t="s">
        <v>514</v>
      </c>
      <c r="D1798" s="36" t="s">
        <v>546</v>
      </c>
      <c r="E1798" s="6" t="s">
        <v>2720</v>
      </c>
      <c r="F1798" s="6" t="s">
        <v>2718</v>
      </c>
      <c r="G1798" s="6" t="s">
        <v>2661</v>
      </c>
      <c r="H1798" s="6" t="s">
        <v>24</v>
      </c>
      <c r="I1798" s="34">
        <v>0</v>
      </c>
      <c r="J1798" s="34">
        <v>0</v>
      </c>
      <c r="K1798" s="34">
        <v>1</v>
      </c>
      <c r="L1798" s="34">
        <v>-37739</v>
      </c>
      <c r="M1798" s="34">
        <v>-1</v>
      </c>
      <c r="N1798" s="34">
        <v>37739</v>
      </c>
      <c r="O1798" s="34">
        <v>0</v>
      </c>
      <c r="P1798" s="34">
        <v>0</v>
      </c>
      <c r="Q1798" s="6" t="s">
        <v>25</v>
      </c>
    </row>
    <row r="1799" spans="1:17" x14ac:dyDescent="0.25">
      <c r="A1799" s="6" t="s">
        <v>2794</v>
      </c>
      <c r="B1799" s="36" t="s">
        <v>36</v>
      </c>
      <c r="C1799" s="36" t="s">
        <v>514</v>
      </c>
      <c r="D1799" s="36" t="s">
        <v>73</v>
      </c>
      <c r="E1799" s="6" t="s">
        <v>229</v>
      </c>
      <c r="F1799" s="6" t="s">
        <v>105</v>
      </c>
      <c r="G1799" s="6" t="s">
        <v>2795</v>
      </c>
      <c r="H1799" s="6" t="s">
        <v>24</v>
      </c>
      <c r="I1799" s="34">
        <v>0</v>
      </c>
      <c r="J1799" s="34">
        <v>0</v>
      </c>
      <c r="K1799" s="34">
        <v>4</v>
      </c>
      <c r="L1799" s="34">
        <v>90240</v>
      </c>
      <c r="M1799" s="34">
        <v>-4</v>
      </c>
      <c r="N1799" s="34">
        <v>-90240</v>
      </c>
      <c r="O1799" s="34">
        <v>0</v>
      </c>
      <c r="P1799" s="34">
        <v>0</v>
      </c>
      <c r="Q1799" s="6" t="s">
        <v>25</v>
      </c>
    </row>
    <row r="1800" spans="1:17" x14ac:dyDescent="0.25">
      <c r="A1800" s="6" t="s">
        <v>2796</v>
      </c>
      <c r="B1800" s="36" t="s">
        <v>36</v>
      </c>
      <c r="C1800" s="36" t="s">
        <v>514</v>
      </c>
      <c r="D1800" s="36" t="s">
        <v>73</v>
      </c>
      <c r="E1800" s="6" t="s">
        <v>229</v>
      </c>
      <c r="F1800" s="6" t="s">
        <v>105</v>
      </c>
      <c r="G1800" s="6" t="s">
        <v>2797</v>
      </c>
      <c r="H1800" s="6" t="s">
        <v>24</v>
      </c>
      <c r="I1800" s="34">
        <v>0</v>
      </c>
      <c r="J1800" s="34">
        <v>0</v>
      </c>
      <c r="K1800" s="34">
        <v>4</v>
      </c>
      <c r="L1800" s="34">
        <v>31032</v>
      </c>
      <c r="M1800" s="34">
        <v>-4</v>
      </c>
      <c r="N1800" s="34">
        <v>-31032</v>
      </c>
      <c r="O1800" s="34">
        <v>0</v>
      </c>
      <c r="P1800" s="34">
        <v>0</v>
      </c>
      <c r="Q1800" s="6" t="s">
        <v>25</v>
      </c>
    </row>
    <row r="1801" spans="1:17" x14ac:dyDescent="0.25">
      <c r="A1801" s="6" t="s">
        <v>2798</v>
      </c>
      <c r="B1801" s="36" t="s">
        <v>36</v>
      </c>
      <c r="C1801" s="36" t="s">
        <v>514</v>
      </c>
      <c r="D1801" s="36" t="s">
        <v>73</v>
      </c>
      <c r="E1801" s="6" t="s">
        <v>229</v>
      </c>
      <c r="F1801" s="6" t="s">
        <v>105</v>
      </c>
      <c r="G1801" s="6" t="s">
        <v>2799</v>
      </c>
      <c r="H1801" s="6" t="s">
        <v>24</v>
      </c>
      <c r="I1801" s="34">
        <v>0</v>
      </c>
      <c r="J1801" s="34">
        <v>0</v>
      </c>
      <c r="K1801" s="34">
        <v>16</v>
      </c>
      <c r="L1801" s="34">
        <v>384072</v>
      </c>
      <c r="M1801" s="34">
        <v>-16</v>
      </c>
      <c r="N1801" s="34">
        <v>-384072</v>
      </c>
      <c r="O1801" s="34">
        <v>0</v>
      </c>
      <c r="P1801" s="34">
        <v>0</v>
      </c>
      <c r="Q1801" s="6" t="s">
        <v>25</v>
      </c>
    </row>
    <row r="1802" spans="1:17" x14ac:dyDescent="0.25">
      <c r="A1802" s="6" t="s">
        <v>2798</v>
      </c>
      <c r="B1802" s="36" t="s">
        <v>36</v>
      </c>
      <c r="C1802" s="36" t="s">
        <v>514</v>
      </c>
      <c r="D1802" s="36" t="s">
        <v>73</v>
      </c>
      <c r="E1802" s="6" t="s">
        <v>74</v>
      </c>
      <c r="F1802" s="6" t="s">
        <v>105</v>
      </c>
      <c r="G1802" s="6" t="s">
        <v>2799</v>
      </c>
      <c r="H1802" s="6" t="s">
        <v>24</v>
      </c>
      <c r="I1802" s="34">
        <v>0</v>
      </c>
      <c r="J1802" s="34">
        <v>0</v>
      </c>
      <c r="K1802" s="34">
        <v>16</v>
      </c>
      <c r="L1802" s="34">
        <v>384072</v>
      </c>
      <c r="M1802" s="34">
        <v>-16</v>
      </c>
      <c r="N1802" s="34">
        <v>-384072</v>
      </c>
      <c r="O1802" s="34">
        <v>0</v>
      </c>
      <c r="P1802" s="34">
        <v>0</v>
      </c>
      <c r="Q1802" s="6" t="s">
        <v>25</v>
      </c>
    </row>
    <row r="1803" spans="1:17" x14ac:dyDescent="0.25">
      <c r="A1803" s="6" t="s">
        <v>2802</v>
      </c>
      <c r="B1803" s="36" t="s">
        <v>36</v>
      </c>
      <c r="C1803" s="36" t="s">
        <v>514</v>
      </c>
      <c r="D1803" s="36" t="s">
        <v>73</v>
      </c>
      <c r="E1803" s="6" t="s">
        <v>229</v>
      </c>
      <c r="F1803" s="6" t="s">
        <v>105</v>
      </c>
      <c r="G1803" s="6" t="s">
        <v>2803</v>
      </c>
      <c r="H1803" s="6" t="s">
        <v>24</v>
      </c>
      <c r="I1803" s="34">
        <v>0</v>
      </c>
      <c r="J1803" s="34">
        <v>0</v>
      </c>
      <c r="K1803" s="34">
        <v>16</v>
      </c>
      <c r="L1803" s="34">
        <v>325104</v>
      </c>
      <c r="M1803" s="34">
        <v>-16</v>
      </c>
      <c r="N1803" s="34">
        <v>-325104</v>
      </c>
      <c r="O1803" s="34">
        <v>0</v>
      </c>
      <c r="P1803" s="34">
        <v>0</v>
      </c>
      <c r="Q1803" s="6" t="s">
        <v>25</v>
      </c>
    </row>
    <row r="1804" spans="1:17" x14ac:dyDescent="0.25">
      <c r="A1804" s="6" t="s">
        <v>2802</v>
      </c>
      <c r="B1804" s="36" t="s">
        <v>36</v>
      </c>
      <c r="C1804" s="36" t="s">
        <v>514</v>
      </c>
      <c r="D1804" s="36" t="s">
        <v>73</v>
      </c>
      <c r="E1804" s="6" t="s">
        <v>74</v>
      </c>
      <c r="F1804" s="6" t="s">
        <v>105</v>
      </c>
      <c r="G1804" s="6" t="s">
        <v>2803</v>
      </c>
      <c r="H1804" s="6" t="s">
        <v>24</v>
      </c>
      <c r="I1804" s="34">
        <v>0</v>
      </c>
      <c r="J1804" s="34">
        <v>0</v>
      </c>
      <c r="K1804" s="34">
        <v>16</v>
      </c>
      <c r="L1804" s="34">
        <v>325104</v>
      </c>
      <c r="M1804" s="34">
        <v>-16</v>
      </c>
      <c r="N1804" s="34">
        <v>-325104</v>
      </c>
      <c r="O1804" s="34">
        <v>0</v>
      </c>
      <c r="P1804" s="34">
        <v>0</v>
      </c>
      <c r="Q1804" s="6" t="s">
        <v>25</v>
      </c>
    </row>
    <row r="1805" spans="1:17" x14ac:dyDescent="0.25">
      <c r="A1805" s="6" t="s">
        <v>2804</v>
      </c>
      <c r="B1805" s="36" t="s">
        <v>36</v>
      </c>
      <c r="C1805" s="36" t="s">
        <v>514</v>
      </c>
      <c r="D1805" s="36" t="s">
        <v>73</v>
      </c>
      <c r="E1805" s="6" t="s">
        <v>229</v>
      </c>
      <c r="F1805" s="6" t="s">
        <v>105</v>
      </c>
      <c r="G1805" s="6" t="s">
        <v>2805</v>
      </c>
      <c r="H1805" s="6" t="s">
        <v>24</v>
      </c>
      <c r="I1805" s="34">
        <v>0</v>
      </c>
      <c r="J1805" s="34">
        <v>0</v>
      </c>
      <c r="K1805" s="34">
        <v>16</v>
      </c>
      <c r="L1805" s="34">
        <v>575910</v>
      </c>
      <c r="M1805" s="34">
        <v>-16</v>
      </c>
      <c r="N1805" s="34">
        <v>-575910</v>
      </c>
      <c r="O1805" s="34">
        <v>0</v>
      </c>
      <c r="P1805" s="34">
        <v>0</v>
      </c>
      <c r="Q1805" s="6" t="s">
        <v>25</v>
      </c>
    </row>
    <row r="1806" spans="1:17" x14ac:dyDescent="0.25">
      <c r="A1806" s="6" t="s">
        <v>2804</v>
      </c>
      <c r="B1806" s="36" t="s">
        <v>36</v>
      </c>
      <c r="C1806" s="36" t="s">
        <v>514</v>
      </c>
      <c r="D1806" s="36" t="s">
        <v>73</v>
      </c>
      <c r="E1806" s="6" t="s">
        <v>74</v>
      </c>
      <c r="F1806" s="6" t="s">
        <v>105</v>
      </c>
      <c r="G1806" s="6" t="s">
        <v>2805</v>
      </c>
      <c r="H1806" s="6" t="s">
        <v>24</v>
      </c>
      <c r="I1806" s="34">
        <v>0</v>
      </c>
      <c r="J1806" s="34">
        <v>0</v>
      </c>
      <c r="K1806" s="34">
        <v>16</v>
      </c>
      <c r="L1806" s="34">
        <v>575910</v>
      </c>
      <c r="M1806" s="34">
        <v>-16</v>
      </c>
      <c r="N1806" s="34">
        <v>-575910</v>
      </c>
      <c r="O1806" s="34">
        <v>0</v>
      </c>
      <c r="P1806" s="34">
        <v>0</v>
      </c>
      <c r="Q1806" s="6" t="s">
        <v>25</v>
      </c>
    </row>
    <row r="1807" spans="1:17" x14ac:dyDescent="0.25">
      <c r="A1807" s="6" t="s">
        <v>2196</v>
      </c>
      <c r="B1807" s="36" t="s">
        <v>374</v>
      </c>
      <c r="C1807" s="36" t="s">
        <v>471</v>
      </c>
      <c r="D1807" s="36" t="s">
        <v>2197</v>
      </c>
      <c r="E1807" s="6" t="s">
        <v>21</v>
      </c>
      <c r="F1807" s="6" t="s">
        <v>22</v>
      </c>
      <c r="G1807" s="6" t="s">
        <v>2198</v>
      </c>
      <c r="H1807" s="6" t="s">
        <v>132</v>
      </c>
      <c r="I1807" s="34">
        <v>5</v>
      </c>
      <c r="J1807" s="34">
        <v>150000</v>
      </c>
      <c r="K1807" s="34">
        <v>0</v>
      </c>
      <c r="L1807" s="34">
        <v>0</v>
      </c>
      <c r="M1807" s="34">
        <v>-5</v>
      </c>
      <c r="N1807" s="34">
        <v>-150000</v>
      </c>
      <c r="O1807" s="34">
        <v>0</v>
      </c>
      <c r="P1807" s="34">
        <v>0</v>
      </c>
      <c r="Q1807" s="6" t="s">
        <v>25</v>
      </c>
    </row>
    <row r="1808" spans="1:17" x14ac:dyDescent="0.25">
      <c r="A1808" s="6" t="s">
        <v>2715</v>
      </c>
      <c r="B1808" s="7" t="s">
        <v>18</v>
      </c>
      <c r="C1808" s="7" t="s">
        <v>19</v>
      </c>
      <c r="D1808" s="7" t="s">
        <v>166</v>
      </c>
      <c r="E1808" s="33" t="s">
        <v>21</v>
      </c>
      <c r="F1808" s="6" t="s">
        <v>22</v>
      </c>
      <c r="G1808" s="6" t="s">
        <v>2716</v>
      </c>
      <c r="H1808" s="6" t="s">
        <v>24</v>
      </c>
      <c r="I1808" s="34">
        <v>45</v>
      </c>
      <c r="J1808" s="34">
        <v>450</v>
      </c>
      <c r="K1808" s="34">
        <v>0</v>
      </c>
      <c r="L1808" s="34">
        <v>0</v>
      </c>
      <c r="M1808" s="34">
        <v>0</v>
      </c>
      <c r="N1808" s="34">
        <v>0</v>
      </c>
      <c r="O1808" s="34">
        <v>45</v>
      </c>
      <c r="P1808" s="34">
        <v>450</v>
      </c>
      <c r="Q1808" s="6" t="s">
        <v>25</v>
      </c>
    </row>
    <row r="1809" spans="14:16" x14ac:dyDescent="0.25">
      <c r="N1809" s="39">
        <f>SUM(N2:N1808)</f>
        <v>-2314109726</v>
      </c>
      <c r="P1809" s="39">
        <f>SUM(P2:P1808)</f>
        <v>4859853183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03D250-55F1-4E14-847E-11E92BF9F505}">
  <dimension ref="A1:Q1750"/>
  <sheetViews>
    <sheetView topLeftCell="A1712" zoomScale="70" zoomScaleNormal="70" workbookViewId="0">
      <selection activeCell="N3" sqref="N3"/>
    </sheetView>
  </sheetViews>
  <sheetFormatPr defaultColWidth="9.109375" defaultRowHeight="13.2" x14ac:dyDescent="0.25"/>
  <cols>
    <col min="1" max="1" width="21.109375" style="5" bestFit="1" customWidth="1"/>
    <col min="2" max="6" width="9.109375" style="5"/>
    <col min="7" max="7" width="48.5546875" style="5" bestFit="1" customWidth="1"/>
    <col min="8" max="9" width="9.109375" style="5"/>
    <col min="10" max="10" width="12.5546875" style="5" bestFit="1" customWidth="1"/>
    <col min="11" max="11" width="9.109375" style="5"/>
    <col min="12" max="12" width="13.88671875" style="5" bestFit="1" customWidth="1"/>
    <col min="13" max="13" width="9.109375" style="5"/>
    <col min="14" max="14" width="13.88671875" style="5" bestFit="1" customWidth="1"/>
    <col min="15" max="15" width="9.109375" style="5"/>
    <col min="16" max="16" width="15" style="5" bestFit="1" customWidth="1"/>
    <col min="17" max="17" width="13.109375" style="5" bestFit="1" customWidth="1"/>
    <col min="18" max="16384" width="9.109375" style="5"/>
  </cols>
  <sheetData>
    <row r="1" spans="1:17" ht="52.8" x14ac:dyDescent="0.25">
      <c r="A1" s="11" t="s">
        <v>0</v>
      </c>
      <c r="B1" s="21" t="s">
        <v>1</v>
      </c>
      <c r="C1" s="21" t="s">
        <v>2</v>
      </c>
      <c r="D1" s="21" t="s">
        <v>3</v>
      </c>
      <c r="E1" s="13" t="s">
        <v>4</v>
      </c>
      <c r="F1" s="11" t="s">
        <v>5</v>
      </c>
      <c r="G1" s="11" t="s">
        <v>6</v>
      </c>
      <c r="H1" s="13" t="s">
        <v>7</v>
      </c>
      <c r="I1" s="14" t="s">
        <v>8</v>
      </c>
      <c r="J1" s="14" t="s">
        <v>9</v>
      </c>
      <c r="K1" s="14" t="s">
        <v>10</v>
      </c>
      <c r="L1" s="14" t="s">
        <v>11</v>
      </c>
      <c r="M1" s="14" t="s">
        <v>12</v>
      </c>
      <c r="N1" s="14" t="s">
        <v>13</v>
      </c>
      <c r="O1" s="14" t="s">
        <v>14</v>
      </c>
      <c r="P1" s="14" t="s">
        <v>15</v>
      </c>
      <c r="Q1" s="13" t="s">
        <v>2806</v>
      </c>
    </row>
    <row r="2" spans="1:17" hidden="1" x14ac:dyDescent="0.25">
      <c r="A2" s="6" t="s">
        <v>2749</v>
      </c>
      <c r="B2" s="7" t="s">
        <v>18</v>
      </c>
      <c r="C2" s="7" t="s">
        <v>2750</v>
      </c>
      <c r="D2" s="7" t="s">
        <v>2751</v>
      </c>
      <c r="E2" s="6" t="s">
        <v>2717</v>
      </c>
      <c r="F2" s="6" t="s">
        <v>22</v>
      </c>
      <c r="G2" s="6" t="s">
        <v>2749</v>
      </c>
      <c r="H2" s="6" t="s">
        <v>24</v>
      </c>
      <c r="I2" s="8">
        <v>157493.42300000001</v>
      </c>
      <c r="J2" s="8">
        <v>527445474</v>
      </c>
      <c r="K2" s="8">
        <v>0</v>
      </c>
      <c r="L2" s="8">
        <v>0</v>
      </c>
      <c r="M2" s="8">
        <v>0</v>
      </c>
      <c r="N2" s="8">
        <v>0</v>
      </c>
      <c r="O2" s="8">
        <v>157493.42300000001</v>
      </c>
      <c r="P2" s="8"/>
      <c r="Q2" s="6" t="s">
        <v>34</v>
      </c>
    </row>
    <row r="3" spans="1:17" x14ac:dyDescent="0.25">
      <c r="A3" s="6" t="s">
        <v>17</v>
      </c>
      <c r="B3" s="7" t="s">
        <v>18</v>
      </c>
      <c r="C3" s="7" t="s">
        <v>19</v>
      </c>
      <c r="D3" s="7" t="s">
        <v>20</v>
      </c>
      <c r="E3" s="6" t="s">
        <v>21</v>
      </c>
      <c r="F3" s="6" t="s">
        <v>22</v>
      </c>
      <c r="G3" s="6" t="s">
        <v>23</v>
      </c>
      <c r="H3" s="6" t="s">
        <v>24</v>
      </c>
      <c r="I3" s="8">
        <v>1253</v>
      </c>
      <c r="J3" s="8">
        <v>125300000</v>
      </c>
      <c r="K3" s="8">
        <v>0</v>
      </c>
      <c r="L3" s="8">
        <v>0</v>
      </c>
      <c r="M3" s="8">
        <v>0</v>
      </c>
      <c r="N3" s="8">
        <v>0</v>
      </c>
      <c r="O3" s="8">
        <v>1253</v>
      </c>
      <c r="P3" s="8">
        <v>125300000</v>
      </c>
      <c r="Q3" s="6" t="s">
        <v>25</v>
      </c>
    </row>
    <row r="4" spans="1:17" x14ac:dyDescent="0.25">
      <c r="A4" s="6" t="s">
        <v>26</v>
      </c>
      <c r="B4" s="7" t="s">
        <v>18</v>
      </c>
      <c r="C4" s="7" t="s">
        <v>27</v>
      </c>
      <c r="D4" s="7" t="s">
        <v>28</v>
      </c>
      <c r="E4" s="6" t="s">
        <v>21</v>
      </c>
      <c r="F4" s="6" t="s">
        <v>22</v>
      </c>
      <c r="G4" s="6" t="s">
        <v>29</v>
      </c>
      <c r="H4" s="6" t="s">
        <v>30</v>
      </c>
      <c r="I4" s="8">
        <v>12750</v>
      </c>
      <c r="J4" s="8">
        <v>175452750</v>
      </c>
      <c r="K4" s="8">
        <v>0</v>
      </c>
      <c r="L4" s="8">
        <v>0</v>
      </c>
      <c r="M4" s="8">
        <v>0</v>
      </c>
      <c r="N4" s="8">
        <v>-82569000</v>
      </c>
      <c r="O4" s="8">
        <v>12750</v>
      </c>
      <c r="P4" s="8">
        <v>92883750</v>
      </c>
      <c r="Q4" s="6" t="s">
        <v>25</v>
      </c>
    </row>
    <row r="5" spans="1:17" x14ac:dyDescent="0.25">
      <c r="A5" s="6" t="s">
        <v>31</v>
      </c>
      <c r="B5" s="7" t="s">
        <v>18</v>
      </c>
      <c r="C5" s="7" t="s">
        <v>19</v>
      </c>
      <c r="D5" s="7" t="s">
        <v>32</v>
      </c>
      <c r="E5" s="6" t="s">
        <v>2717</v>
      </c>
      <c r="F5" s="6" t="s">
        <v>22</v>
      </c>
      <c r="G5" s="6" t="s">
        <v>33</v>
      </c>
      <c r="H5" s="6" t="s">
        <v>24</v>
      </c>
      <c r="I5" s="8">
        <v>102</v>
      </c>
      <c r="J5" s="8">
        <v>87134606</v>
      </c>
      <c r="K5" s="8">
        <v>0</v>
      </c>
      <c r="L5" s="8">
        <v>0</v>
      </c>
      <c r="M5" s="8">
        <v>0</v>
      </c>
      <c r="N5" s="8">
        <v>0</v>
      </c>
      <c r="O5" s="8">
        <v>102</v>
      </c>
      <c r="P5" s="8">
        <v>87134606</v>
      </c>
      <c r="Q5" s="6" t="s">
        <v>34</v>
      </c>
    </row>
    <row r="6" spans="1:17" x14ac:dyDescent="0.25">
      <c r="A6" s="6" t="s">
        <v>42</v>
      </c>
      <c r="B6" s="7" t="s">
        <v>18</v>
      </c>
      <c r="C6" s="7" t="s">
        <v>43</v>
      </c>
      <c r="D6" s="7" t="s">
        <v>44</v>
      </c>
      <c r="E6" s="6" t="s">
        <v>2717</v>
      </c>
      <c r="F6" s="6" t="s">
        <v>40</v>
      </c>
      <c r="G6" s="6" t="s">
        <v>45</v>
      </c>
      <c r="H6" s="6" t="s">
        <v>24</v>
      </c>
      <c r="I6" s="8">
        <v>300</v>
      </c>
      <c r="J6" s="8">
        <v>71421000</v>
      </c>
      <c r="K6" s="8">
        <v>0</v>
      </c>
      <c r="L6" s="8">
        <v>0</v>
      </c>
      <c r="M6" s="8">
        <v>0</v>
      </c>
      <c r="N6" s="8">
        <v>0</v>
      </c>
      <c r="O6" s="8">
        <v>300</v>
      </c>
      <c r="P6" s="8">
        <v>71421000</v>
      </c>
      <c r="Q6" s="6" t="s">
        <v>25</v>
      </c>
    </row>
    <row r="7" spans="1:17" x14ac:dyDescent="0.25">
      <c r="A7" s="6" t="s">
        <v>35</v>
      </c>
      <c r="B7" s="7" t="s">
        <v>36</v>
      </c>
      <c r="C7" s="7" t="s">
        <v>37</v>
      </c>
      <c r="D7" s="7" t="s">
        <v>38</v>
      </c>
      <c r="E7" s="6" t="s">
        <v>930</v>
      </c>
      <c r="F7" s="6" t="s">
        <v>40</v>
      </c>
      <c r="G7" s="6" t="s">
        <v>41</v>
      </c>
      <c r="H7" s="6" t="s">
        <v>24</v>
      </c>
      <c r="I7" s="8">
        <v>1125</v>
      </c>
      <c r="J7" s="8">
        <v>66343526</v>
      </c>
      <c r="K7" s="8">
        <v>0</v>
      </c>
      <c r="L7" s="8">
        <v>123858836</v>
      </c>
      <c r="M7" s="8">
        <v>0</v>
      </c>
      <c r="N7" s="8">
        <v>-118795966</v>
      </c>
      <c r="O7" s="8">
        <v>1125</v>
      </c>
      <c r="P7" s="8">
        <v>71406396</v>
      </c>
      <c r="Q7" s="6" t="s">
        <v>25</v>
      </c>
    </row>
    <row r="8" spans="1:17" x14ac:dyDescent="0.25">
      <c r="A8" s="6" t="s">
        <v>46</v>
      </c>
      <c r="B8" s="7" t="s">
        <v>18</v>
      </c>
      <c r="C8" s="7" t="s">
        <v>27</v>
      </c>
      <c r="D8" s="7" t="s">
        <v>28</v>
      </c>
      <c r="E8" s="6" t="s">
        <v>21</v>
      </c>
      <c r="F8" s="6" t="s">
        <v>22</v>
      </c>
      <c r="G8" s="6" t="s">
        <v>47</v>
      </c>
      <c r="H8" s="6" t="s">
        <v>30</v>
      </c>
      <c r="I8" s="8">
        <v>8100</v>
      </c>
      <c r="J8" s="8">
        <v>111464100</v>
      </c>
      <c r="K8" s="8">
        <v>0</v>
      </c>
      <c r="L8" s="8">
        <v>0</v>
      </c>
      <c r="M8" s="8">
        <v>0</v>
      </c>
      <c r="N8" s="8">
        <v>-52455600</v>
      </c>
      <c r="O8" s="8">
        <v>8100</v>
      </c>
      <c r="P8" s="8">
        <v>59008500</v>
      </c>
      <c r="Q8" s="6" t="s">
        <v>25</v>
      </c>
    </row>
    <row r="9" spans="1:17" x14ac:dyDescent="0.25">
      <c r="A9" s="6" t="s">
        <v>57</v>
      </c>
      <c r="B9" s="7" t="s">
        <v>18</v>
      </c>
      <c r="C9" s="7" t="s">
        <v>19</v>
      </c>
      <c r="D9" s="7" t="s">
        <v>58</v>
      </c>
      <c r="E9" s="6" t="s">
        <v>2717</v>
      </c>
      <c r="F9" s="6" t="s">
        <v>22</v>
      </c>
      <c r="G9" s="6" t="s">
        <v>59</v>
      </c>
      <c r="H9" s="6" t="s">
        <v>24</v>
      </c>
      <c r="I9" s="8">
        <v>227</v>
      </c>
      <c r="J9" s="8">
        <v>47443000</v>
      </c>
      <c r="K9" s="8">
        <v>0</v>
      </c>
      <c r="L9" s="8">
        <v>0</v>
      </c>
      <c r="M9" s="8">
        <v>0</v>
      </c>
      <c r="N9" s="8">
        <v>0</v>
      </c>
      <c r="O9" s="8">
        <v>227</v>
      </c>
      <c r="P9" s="8">
        <v>47443000</v>
      </c>
      <c r="Q9" s="6" t="s">
        <v>25</v>
      </c>
    </row>
    <row r="10" spans="1:17" x14ac:dyDescent="0.25">
      <c r="A10" s="6" t="s">
        <v>48</v>
      </c>
      <c r="B10" s="7" t="s">
        <v>18</v>
      </c>
      <c r="C10" s="7" t="s">
        <v>49</v>
      </c>
      <c r="D10" s="7" t="s">
        <v>50</v>
      </c>
      <c r="E10" s="6" t="s">
        <v>51</v>
      </c>
      <c r="F10" s="6" t="s">
        <v>22</v>
      </c>
      <c r="G10" s="6" t="s">
        <v>52</v>
      </c>
      <c r="H10" s="6" t="s">
        <v>30</v>
      </c>
      <c r="I10" s="8">
        <v>2563.6</v>
      </c>
      <c r="J10" s="8">
        <v>43166345</v>
      </c>
      <c r="K10" s="8">
        <v>0</v>
      </c>
      <c r="L10" s="8">
        <v>0</v>
      </c>
      <c r="M10" s="8">
        <v>-249.6</v>
      </c>
      <c r="N10" s="8">
        <v>-4202809</v>
      </c>
      <c r="O10" s="8">
        <v>2314</v>
      </c>
      <c r="P10" s="8">
        <v>38963536</v>
      </c>
      <c r="Q10" s="6" t="s">
        <v>25</v>
      </c>
    </row>
    <row r="11" spans="1:17" x14ac:dyDescent="0.25">
      <c r="A11" s="6" t="s">
        <v>63</v>
      </c>
      <c r="B11" s="7" t="s">
        <v>18</v>
      </c>
      <c r="C11" s="7" t="s">
        <v>64</v>
      </c>
      <c r="D11" s="7" t="s">
        <v>65</v>
      </c>
      <c r="E11" s="6" t="s">
        <v>2717</v>
      </c>
      <c r="F11" s="6" t="s">
        <v>22</v>
      </c>
      <c r="G11" s="6" t="s">
        <v>66</v>
      </c>
      <c r="H11" s="6" t="s">
        <v>24</v>
      </c>
      <c r="I11" s="8">
        <v>257</v>
      </c>
      <c r="J11" s="8">
        <v>37556695</v>
      </c>
      <c r="K11" s="8">
        <v>0</v>
      </c>
      <c r="L11" s="8">
        <v>0</v>
      </c>
      <c r="M11" s="8">
        <v>0</v>
      </c>
      <c r="N11" s="8">
        <v>0</v>
      </c>
      <c r="O11" s="8">
        <v>257</v>
      </c>
      <c r="P11" s="8">
        <v>37556695</v>
      </c>
      <c r="Q11" s="6" t="s">
        <v>25</v>
      </c>
    </row>
    <row r="12" spans="1:17" x14ac:dyDescent="0.25">
      <c r="A12" s="6" t="s">
        <v>67</v>
      </c>
      <c r="B12" s="7" t="s">
        <v>18</v>
      </c>
      <c r="C12" s="7" t="s">
        <v>68</v>
      </c>
      <c r="D12" s="7" t="s">
        <v>69</v>
      </c>
      <c r="E12" s="6" t="s">
        <v>2717</v>
      </c>
      <c r="F12" s="6" t="s">
        <v>22</v>
      </c>
      <c r="G12" s="6" t="s">
        <v>70</v>
      </c>
      <c r="H12" s="6" t="s">
        <v>24</v>
      </c>
      <c r="I12" s="8">
        <v>732</v>
      </c>
      <c r="J12" s="8">
        <v>35824959</v>
      </c>
      <c r="K12" s="8">
        <v>0</v>
      </c>
      <c r="L12" s="8">
        <v>0</v>
      </c>
      <c r="M12" s="8">
        <v>0</v>
      </c>
      <c r="N12" s="8">
        <v>0</v>
      </c>
      <c r="O12" s="8">
        <v>732</v>
      </c>
      <c r="P12" s="8">
        <v>35824959</v>
      </c>
      <c r="Q12" s="6" t="s">
        <v>25</v>
      </c>
    </row>
    <row r="13" spans="1:17" x14ac:dyDescent="0.25">
      <c r="A13" s="6" t="s">
        <v>84</v>
      </c>
      <c r="B13" s="7" t="s">
        <v>18</v>
      </c>
      <c r="C13" s="7" t="s">
        <v>85</v>
      </c>
      <c r="D13" s="7" t="s">
        <v>86</v>
      </c>
      <c r="E13" s="6" t="s">
        <v>21</v>
      </c>
      <c r="F13" s="6" t="s">
        <v>22</v>
      </c>
      <c r="G13" s="6" t="s">
        <v>87</v>
      </c>
      <c r="H13" s="6" t="s">
        <v>24</v>
      </c>
      <c r="I13" s="8">
        <v>7219</v>
      </c>
      <c r="J13" s="8">
        <v>34550134</v>
      </c>
      <c r="K13" s="8">
        <v>0</v>
      </c>
      <c r="L13" s="8">
        <v>0</v>
      </c>
      <c r="M13" s="8">
        <v>0</v>
      </c>
      <c r="N13" s="8">
        <v>0</v>
      </c>
      <c r="O13" s="8">
        <v>7219</v>
      </c>
      <c r="P13" s="8">
        <v>34550134</v>
      </c>
      <c r="Q13" s="6" t="s">
        <v>25</v>
      </c>
    </row>
    <row r="14" spans="1:17" x14ac:dyDescent="0.25">
      <c r="A14" s="6" t="s">
        <v>60</v>
      </c>
      <c r="B14" s="7" t="s">
        <v>18</v>
      </c>
      <c r="C14" s="7" t="s">
        <v>19</v>
      </c>
      <c r="D14" s="7" t="s">
        <v>61</v>
      </c>
      <c r="E14" s="6" t="s">
        <v>21</v>
      </c>
      <c r="F14" s="6" t="s">
        <v>22</v>
      </c>
      <c r="G14" s="6" t="s">
        <v>62</v>
      </c>
      <c r="H14" s="6" t="s">
        <v>24</v>
      </c>
      <c r="I14" s="8">
        <v>183</v>
      </c>
      <c r="J14" s="8">
        <v>32972940</v>
      </c>
      <c r="K14" s="8">
        <v>0</v>
      </c>
      <c r="L14" s="8">
        <v>0</v>
      </c>
      <c r="M14" s="8">
        <v>0</v>
      </c>
      <c r="N14" s="8">
        <v>0</v>
      </c>
      <c r="O14" s="8">
        <v>183</v>
      </c>
      <c r="P14" s="8">
        <v>32972940</v>
      </c>
      <c r="Q14" s="6" t="s">
        <v>25</v>
      </c>
    </row>
    <row r="15" spans="1:17" x14ac:dyDescent="0.25">
      <c r="A15" s="6" t="s">
        <v>76</v>
      </c>
      <c r="B15" s="7" t="s">
        <v>18</v>
      </c>
      <c r="C15" s="7" t="s">
        <v>77</v>
      </c>
      <c r="D15" s="7" t="s">
        <v>78</v>
      </c>
      <c r="E15" s="6" t="s">
        <v>21</v>
      </c>
      <c r="F15" s="6" t="s">
        <v>22</v>
      </c>
      <c r="G15" s="6" t="s">
        <v>79</v>
      </c>
      <c r="H15" s="6" t="s">
        <v>24</v>
      </c>
      <c r="I15" s="8">
        <v>1259</v>
      </c>
      <c r="J15" s="8">
        <v>30482559</v>
      </c>
      <c r="K15" s="8">
        <v>0</v>
      </c>
      <c r="L15" s="8">
        <v>0</v>
      </c>
      <c r="M15" s="8">
        <v>0</v>
      </c>
      <c r="N15" s="8">
        <v>0</v>
      </c>
      <c r="O15" s="8">
        <v>1259</v>
      </c>
      <c r="P15" s="8">
        <v>30482559</v>
      </c>
      <c r="Q15" s="6" t="s">
        <v>25</v>
      </c>
    </row>
    <row r="16" spans="1:17" x14ac:dyDescent="0.25">
      <c r="A16" s="6" t="s">
        <v>80</v>
      </c>
      <c r="B16" s="7" t="s">
        <v>18</v>
      </c>
      <c r="C16" s="7" t="s">
        <v>81</v>
      </c>
      <c r="D16" s="7" t="s">
        <v>82</v>
      </c>
      <c r="E16" s="6" t="s">
        <v>51</v>
      </c>
      <c r="F16" s="6" t="s">
        <v>40</v>
      </c>
      <c r="G16" s="6" t="s">
        <v>83</v>
      </c>
      <c r="H16" s="6" t="s">
        <v>24</v>
      </c>
      <c r="I16" s="8">
        <v>112</v>
      </c>
      <c r="J16" s="8">
        <v>28697088</v>
      </c>
      <c r="K16" s="8">
        <v>0</v>
      </c>
      <c r="L16" s="8">
        <v>0</v>
      </c>
      <c r="M16" s="8">
        <v>0</v>
      </c>
      <c r="N16" s="8">
        <v>0</v>
      </c>
      <c r="O16" s="8">
        <v>112</v>
      </c>
      <c r="P16" s="8">
        <v>28697088</v>
      </c>
      <c r="Q16" s="6" t="s">
        <v>25</v>
      </c>
    </row>
    <row r="17" spans="1:17" x14ac:dyDescent="0.25">
      <c r="A17" s="6" t="s">
        <v>88</v>
      </c>
      <c r="B17" s="7" t="s">
        <v>18</v>
      </c>
      <c r="C17" s="7" t="s">
        <v>81</v>
      </c>
      <c r="D17" s="7" t="s">
        <v>89</v>
      </c>
      <c r="E17" s="6" t="s">
        <v>2717</v>
      </c>
      <c r="F17" s="6" t="s">
        <v>22</v>
      </c>
      <c r="G17" s="6" t="s">
        <v>90</v>
      </c>
      <c r="H17" s="6" t="s">
        <v>30</v>
      </c>
      <c r="I17" s="8">
        <v>695</v>
      </c>
      <c r="J17" s="8">
        <v>28431818</v>
      </c>
      <c r="K17" s="8">
        <v>0</v>
      </c>
      <c r="L17" s="8">
        <v>0</v>
      </c>
      <c r="M17" s="8">
        <v>0</v>
      </c>
      <c r="N17" s="8">
        <v>0</v>
      </c>
      <c r="O17" s="8">
        <v>695</v>
      </c>
      <c r="P17" s="8">
        <v>28431818</v>
      </c>
      <c r="Q17" s="6" t="s">
        <v>25</v>
      </c>
    </row>
    <row r="18" spans="1:17" x14ac:dyDescent="0.25">
      <c r="A18" s="6" t="s">
        <v>100</v>
      </c>
      <c r="B18" s="7" t="s">
        <v>36</v>
      </c>
      <c r="C18" s="7" t="s">
        <v>72</v>
      </c>
      <c r="D18" s="7" t="s">
        <v>73</v>
      </c>
      <c r="E18" s="6" t="s">
        <v>74</v>
      </c>
      <c r="F18" s="6" t="s">
        <v>40</v>
      </c>
      <c r="G18" s="6" t="s">
        <v>101</v>
      </c>
      <c r="H18" s="6" t="s">
        <v>24</v>
      </c>
      <c r="I18" s="8">
        <v>53</v>
      </c>
      <c r="J18" s="8">
        <v>28222447</v>
      </c>
      <c r="K18" s="8">
        <v>0</v>
      </c>
      <c r="L18" s="8">
        <v>0</v>
      </c>
      <c r="M18" s="8">
        <v>0</v>
      </c>
      <c r="N18" s="8">
        <v>0</v>
      </c>
      <c r="O18" s="8">
        <v>53</v>
      </c>
      <c r="P18" s="8">
        <v>28222447</v>
      </c>
      <c r="Q18" s="6" t="s">
        <v>25</v>
      </c>
    </row>
    <row r="19" spans="1:17" x14ac:dyDescent="0.25">
      <c r="A19" s="6" t="s">
        <v>91</v>
      </c>
      <c r="B19" s="7" t="s">
        <v>18</v>
      </c>
      <c r="C19" s="7" t="s">
        <v>92</v>
      </c>
      <c r="D19" s="7" t="s">
        <v>93</v>
      </c>
      <c r="E19" s="6" t="s">
        <v>2717</v>
      </c>
      <c r="F19" s="6" t="s">
        <v>22</v>
      </c>
      <c r="G19" s="6" t="s">
        <v>94</v>
      </c>
      <c r="H19" s="6" t="s">
        <v>24</v>
      </c>
      <c r="I19" s="8">
        <v>38734</v>
      </c>
      <c r="J19" s="8">
        <v>27268736</v>
      </c>
      <c r="K19" s="8">
        <v>0</v>
      </c>
      <c r="L19" s="8">
        <v>0</v>
      </c>
      <c r="M19" s="8">
        <v>0</v>
      </c>
      <c r="N19" s="8">
        <v>0</v>
      </c>
      <c r="O19" s="8">
        <v>38734</v>
      </c>
      <c r="P19" s="8">
        <v>27268736</v>
      </c>
      <c r="Q19" s="6" t="s">
        <v>25</v>
      </c>
    </row>
    <row r="20" spans="1:17" x14ac:dyDescent="0.25">
      <c r="A20" s="6" t="s">
        <v>156</v>
      </c>
      <c r="B20" s="7" t="s">
        <v>36</v>
      </c>
      <c r="C20" s="7" t="s">
        <v>19</v>
      </c>
      <c r="D20" s="7" t="s">
        <v>38</v>
      </c>
      <c r="E20" s="6" t="s">
        <v>157</v>
      </c>
      <c r="F20" s="6" t="s">
        <v>105</v>
      </c>
      <c r="G20" s="6" t="s">
        <v>158</v>
      </c>
      <c r="H20" s="6" t="s">
        <v>24</v>
      </c>
      <c r="I20" s="8">
        <v>51</v>
      </c>
      <c r="J20" s="8">
        <v>28995642</v>
      </c>
      <c r="K20" s="8">
        <v>0</v>
      </c>
      <c r="L20" s="8">
        <v>0</v>
      </c>
      <c r="M20" s="8">
        <v>0</v>
      </c>
      <c r="N20" s="8">
        <v>-2899564</v>
      </c>
      <c r="O20" s="8">
        <v>51</v>
      </c>
      <c r="P20" s="8">
        <v>26096078</v>
      </c>
      <c r="Q20" s="6" t="s">
        <v>25</v>
      </c>
    </row>
    <row r="21" spans="1:17" x14ac:dyDescent="0.25">
      <c r="A21" s="6" t="s">
        <v>98</v>
      </c>
      <c r="B21" s="7" t="s">
        <v>18</v>
      </c>
      <c r="C21" s="7" t="s">
        <v>68</v>
      </c>
      <c r="D21" s="7" t="s">
        <v>86</v>
      </c>
      <c r="E21" s="6" t="s">
        <v>51</v>
      </c>
      <c r="F21" s="6" t="s">
        <v>40</v>
      </c>
      <c r="G21" s="6" t="s">
        <v>99</v>
      </c>
      <c r="H21" s="6" t="s">
        <v>24</v>
      </c>
      <c r="I21" s="8">
        <v>986</v>
      </c>
      <c r="J21" s="8">
        <v>25658678</v>
      </c>
      <c r="K21" s="8">
        <v>0</v>
      </c>
      <c r="L21" s="8">
        <v>0</v>
      </c>
      <c r="M21" s="8">
        <v>0</v>
      </c>
      <c r="N21" s="8">
        <v>0</v>
      </c>
      <c r="O21" s="8">
        <v>986</v>
      </c>
      <c r="P21" s="8">
        <v>25658678</v>
      </c>
      <c r="Q21" s="6" t="s">
        <v>25</v>
      </c>
    </row>
    <row r="22" spans="1:17" x14ac:dyDescent="0.25">
      <c r="A22" s="6" t="s">
        <v>198</v>
      </c>
      <c r="B22" s="7" t="s">
        <v>18</v>
      </c>
      <c r="C22" s="7" t="s">
        <v>64</v>
      </c>
      <c r="D22" s="7" t="s">
        <v>86</v>
      </c>
      <c r="E22" s="6" t="s">
        <v>2717</v>
      </c>
      <c r="F22" s="6" t="s">
        <v>22</v>
      </c>
      <c r="G22" s="6" t="s">
        <v>199</v>
      </c>
      <c r="H22" s="6" t="s">
        <v>24</v>
      </c>
      <c r="I22" s="8">
        <v>3730</v>
      </c>
      <c r="J22" s="8">
        <v>25013380</v>
      </c>
      <c r="K22" s="8">
        <v>0</v>
      </c>
      <c r="L22" s="8">
        <v>0</v>
      </c>
      <c r="M22" s="8">
        <v>0</v>
      </c>
      <c r="N22" s="8">
        <v>0</v>
      </c>
      <c r="O22" s="8">
        <v>3730</v>
      </c>
      <c r="P22" s="8">
        <v>25013380</v>
      </c>
      <c r="Q22" s="6" t="s">
        <v>25</v>
      </c>
    </row>
    <row r="23" spans="1:17" x14ac:dyDescent="0.25">
      <c r="A23" s="6" t="s">
        <v>53</v>
      </c>
      <c r="B23" s="7" t="s">
        <v>18</v>
      </c>
      <c r="C23" s="7" t="s">
        <v>54</v>
      </c>
      <c r="D23" s="7" t="s">
        <v>55</v>
      </c>
      <c r="E23" s="6" t="s">
        <v>51</v>
      </c>
      <c r="F23" s="6" t="s">
        <v>22</v>
      </c>
      <c r="G23" s="6" t="s">
        <v>56</v>
      </c>
      <c r="H23" s="6" t="s">
        <v>30</v>
      </c>
      <c r="I23" s="8">
        <v>440</v>
      </c>
      <c r="J23" s="8">
        <v>24596000</v>
      </c>
      <c r="K23" s="8">
        <v>0</v>
      </c>
      <c r="L23" s="8">
        <v>0</v>
      </c>
      <c r="M23" s="8">
        <v>0</v>
      </c>
      <c r="N23" s="8">
        <v>0</v>
      </c>
      <c r="O23" s="8">
        <v>440</v>
      </c>
      <c r="P23" s="8">
        <v>24596000</v>
      </c>
      <c r="Q23" s="6" t="s">
        <v>25</v>
      </c>
    </row>
    <row r="24" spans="1:17" x14ac:dyDescent="0.25">
      <c r="A24" s="6" t="s">
        <v>71</v>
      </c>
      <c r="B24" s="7" t="s">
        <v>36</v>
      </c>
      <c r="C24" s="7" t="s">
        <v>72</v>
      </c>
      <c r="D24" s="7" t="s">
        <v>73</v>
      </c>
      <c r="E24" s="6" t="s">
        <v>74</v>
      </c>
      <c r="F24" s="6" t="s">
        <v>40</v>
      </c>
      <c r="G24" s="6" t="s">
        <v>75</v>
      </c>
      <c r="H24" s="6" t="s">
        <v>24</v>
      </c>
      <c r="I24" s="8">
        <v>46</v>
      </c>
      <c r="J24" s="8">
        <v>24486733</v>
      </c>
      <c r="K24" s="8">
        <v>0</v>
      </c>
      <c r="L24" s="8">
        <v>106873</v>
      </c>
      <c r="M24" s="8">
        <v>0</v>
      </c>
      <c r="N24" s="8">
        <v>-106873</v>
      </c>
      <c r="O24" s="8">
        <v>46</v>
      </c>
      <c r="P24" s="8">
        <v>24486733</v>
      </c>
      <c r="Q24" s="6" t="s">
        <v>25</v>
      </c>
    </row>
    <row r="25" spans="1:17" x14ac:dyDescent="0.25">
      <c r="A25" s="6" t="s">
        <v>107</v>
      </c>
      <c r="B25" s="7" t="s">
        <v>18</v>
      </c>
      <c r="C25" s="7" t="s">
        <v>19</v>
      </c>
      <c r="D25" s="7" t="s">
        <v>69</v>
      </c>
      <c r="E25" s="6" t="s">
        <v>2717</v>
      </c>
      <c r="F25" s="6" t="s">
        <v>22</v>
      </c>
      <c r="G25" s="6" t="s">
        <v>108</v>
      </c>
      <c r="H25" s="6" t="s">
        <v>24</v>
      </c>
      <c r="I25" s="8">
        <v>246</v>
      </c>
      <c r="J25" s="8">
        <v>24477000</v>
      </c>
      <c r="K25" s="8">
        <v>0</v>
      </c>
      <c r="L25" s="8">
        <v>0</v>
      </c>
      <c r="M25" s="8">
        <v>0</v>
      </c>
      <c r="N25" s="8">
        <v>0</v>
      </c>
      <c r="O25" s="8">
        <v>246</v>
      </c>
      <c r="P25" s="8">
        <v>24477000</v>
      </c>
      <c r="Q25" s="6" t="s">
        <v>25</v>
      </c>
    </row>
    <row r="26" spans="1:17" x14ac:dyDescent="0.25">
      <c r="A26" s="6" t="s">
        <v>235</v>
      </c>
      <c r="B26" s="7" t="s">
        <v>18</v>
      </c>
      <c r="C26" s="7" t="s">
        <v>236</v>
      </c>
      <c r="D26" s="7" t="s">
        <v>237</v>
      </c>
      <c r="E26" s="6" t="s">
        <v>21</v>
      </c>
      <c r="F26" s="6" t="s">
        <v>22</v>
      </c>
      <c r="G26" s="6" t="s">
        <v>238</v>
      </c>
      <c r="H26" s="6" t="s">
        <v>24</v>
      </c>
      <c r="I26" s="8">
        <v>9818</v>
      </c>
      <c r="J26" s="8">
        <v>24201370</v>
      </c>
      <c r="K26" s="8">
        <v>0</v>
      </c>
      <c r="L26" s="8">
        <v>0</v>
      </c>
      <c r="M26" s="8">
        <v>0</v>
      </c>
      <c r="N26" s="8">
        <v>0</v>
      </c>
      <c r="O26" s="8">
        <v>9818</v>
      </c>
      <c r="P26" s="8">
        <v>24201370</v>
      </c>
      <c r="Q26" s="6" t="s">
        <v>25</v>
      </c>
    </row>
    <row r="27" spans="1:17" x14ac:dyDescent="0.25">
      <c r="A27" s="6" t="s">
        <v>208</v>
      </c>
      <c r="B27" s="7" t="s">
        <v>36</v>
      </c>
      <c r="C27" s="7" t="s">
        <v>209</v>
      </c>
      <c r="D27" s="7" t="s">
        <v>38</v>
      </c>
      <c r="E27" s="6" t="s">
        <v>74</v>
      </c>
      <c r="F27" s="6" t="s">
        <v>105</v>
      </c>
      <c r="G27" s="6" t="s">
        <v>210</v>
      </c>
      <c r="H27" s="6" t="s">
        <v>24</v>
      </c>
      <c r="I27" s="8">
        <v>252</v>
      </c>
      <c r="J27" s="8">
        <v>26703180</v>
      </c>
      <c r="K27" s="8">
        <v>0</v>
      </c>
      <c r="L27" s="8">
        <v>0</v>
      </c>
      <c r="M27" s="8">
        <v>0</v>
      </c>
      <c r="N27" s="8">
        <v>-2670318</v>
      </c>
      <c r="O27" s="8">
        <v>252</v>
      </c>
      <c r="P27" s="8">
        <v>24032862</v>
      </c>
      <c r="Q27" s="6" t="s">
        <v>25</v>
      </c>
    </row>
    <row r="28" spans="1:17" x14ac:dyDescent="0.25">
      <c r="A28" s="6" t="s">
        <v>109</v>
      </c>
      <c r="B28" s="7" t="s">
        <v>18</v>
      </c>
      <c r="C28" s="7" t="s">
        <v>110</v>
      </c>
      <c r="D28" s="7" t="s">
        <v>86</v>
      </c>
      <c r="E28" s="6" t="s">
        <v>2717</v>
      </c>
      <c r="F28" s="6" t="s">
        <v>22</v>
      </c>
      <c r="G28" s="6" t="s">
        <v>111</v>
      </c>
      <c r="H28" s="6" t="s">
        <v>24</v>
      </c>
      <c r="I28" s="8">
        <v>3514</v>
      </c>
      <c r="J28" s="8">
        <v>23150232</v>
      </c>
      <c r="K28" s="8">
        <v>0</v>
      </c>
      <c r="L28" s="8">
        <v>0</v>
      </c>
      <c r="M28" s="8">
        <v>0</v>
      </c>
      <c r="N28" s="8">
        <v>0</v>
      </c>
      <c r="O28" s="8">
        <v>3514</v>
      </c>
      <c r="P28" s="8">
        <v>23150232</v>
      </c>
      <c r="Q28" s="6" t="s">
        <v>25</v>
      </c>
    </row>
    <row r="29" spans="1:17" x14ac:dyDescent="0.25">
      <c r="A29" s="6" t="s">
        <v>98</v>
      </c>
      <c r="B29" s="7" t="s">
        <v>18</v>
      </c>
      <c r="C29" s="7" t="s">
        <v>68</v>
      </c>
      <c r="D29" s="7" t="s">
        <v>86</v>
      </c>
      <c r="E29" s="6" t="s">
        <v>2717</v>
      </c>
      <c r="F29" s="6" t="s">
        <v>22</v>
      </c>
      <c r="G29" s="6" t="s">
        <v>99</v>
      </c>
      <c r="H29" s="6" t="s">
        <v>24</v>
      </c>
      <c r="I29" s="8">
        <v>883</v>
      </c>
      <c r="J29" s="8">
        <v>22978309</v>
      </c>
      <c r="K29" s="8">
        <v>0</v>
      </c>
      <c r="L29" s="8">
        <v>0</v>
      </c>
      <c r="M29" s="8">
        <v>0</v>
      </c>
      <c r="N29" s="8">
        <v>0</v>
      </c>
      <c r="O29" s="8">
        <v>883</v>
      </c>
      <c r="P29" s="8">
        <v>22978309</v>
      </c>
      <c r="Q29" s="6" t="s">
        <v>25</v>
      </c>
    </row>
    <row r="30" spans="1:17" x14ac:dyDescent="0.25">
      <c r="A30" s="6" t="s">
        <v>114</v>
      </c>
      <c r="B30" s="7" t="s">
        <v>18</v>
      </c>
      <c r="C30" s="7" t="s">
        <v>27</v>
      </c>
      <c r="D30" s="7" t="s">
        <v>28</v>
      </c>
      <c r="E30" s="6" t="s">
        <v>21</v>
      </c>
      <c r="F30" s="6" t="s">
        <v>22</v>
      </c>
      <c r="G30" s="6" t="s">
        <v>115</v>
      </c>
      <c r="H30" s="6" t="s">
        <v>30</v>
      </c>
      <c r="I30" s="8">
        <v>3150</v>
      </c>
      <c r="J30" s="8">
        <v>43347150</v>
      </c>
      <c r="K30" s="8">
        <v>0</v>
      </c>
      <c r="L30" s="8">
        <v>0</v>
      </c>
      <c r="M30" s="8">
        <v>0</v>
      </c>
      <c r="N30" s="8">
        <v>-20399400</v>
      </c>
      <c r="O30" s="8">
        <v>3150</v>
      </c>
      <c r="P30" s="8">
        <v>22947750</v>
      </c>
      <c r="Q30" s="6" t="s">
        <v>25</v>
      </c>
    </row>
    <row r="31" spans="1:17" x14ac:dyDescent="0.25">
      <c r="A31" s="6" t="s">
        <v>112</v>
      </c>
      <c r="B31" s="7" t="s">
        <v>18</v>
      </c>
      <c r="C31" s="7" t="s">
        <v>64</v>
      </c>
      <c r="D31" s="7" t="s">
        <v>61</v>
      </c>
      <c r="E31" s="6" t="s">
        <v>2717</v>
      </c>
      <c r="F31" s="6" t="s">
        <v>22</v>
      </c>
      <c r="G31" s="6" t="s">
        <v>113</v>
      </c>
      <c r="H31" s="6" t="s">
        <v>24</v>
      </c>
      <c r="I31" s="8">
        <v>561</v>
      </c>
      <c r="J31" s="8">
        <v>21378593</v>
      </c>
      <c r="K31" s="8">
        <v>22</v>
      </c>
      <c r="L31" s="8">
        <v>871016</v>
      </c>
      <c r="M31" s="8">
        <v>0</v>
      </c>
      <c r="N31" s="8">
        <v>0</v>
      </c>
      <c r="O31" s="8">
        <v>583</v>
      </c>
      <c r="P31" s="8">
        <v>22249609</v>
      </c>
      <c r="Q31" s="6" t="s">
        <v>25</v>
      </c>
    </row>
    <row r="32" spans="1:17" x14ac:dyDescent="0.25">
      <c r="A32" s="6" t="s">
        <v>116</v>
      </c>
      <c r="B32" s="7" t="s">
        <v>18</v>
      </c>
      <c r="C32" s="7" t="s">
        <v>27</v>
      </c>
      <c r="D32" s="7" t="s">
        <v>28</v>
      </c>
      <c r="E32" s="6" t="s">
        <v>2717</v>
      </c>
      <c r="F32" s="6" t="s">
        <v>22</v>
      </c>
      <c r="G32" s="6" t="s">
        <v>117</v>
      </c>
      <c r="H32" s="6" t="s">
        <v>30</v>
      </c>
      <c r="I32" s="8">
        <v>3000</v>
      </c>
      <c r="J32" s="8">
        <v>41283000</v>
      </c>
      <c r="K32" s="8">
        <v>0</v>
      </c>
      <c r="L32" s="8">
        <v>0</v>
      </c>
      <c r="M32" s="8">
        <v>0</v>
      </c>
      <c r="N32" s="8">
        <v>-19428000</v>
      </c>
      <c r="O32" s="8">
        <v>3000</v>
      </c>
      <c r="P32" s="8">
        <v>21855000</v>
      </c>
      <c r="Q32" s="6" t="s">
        <v>25</v>
      </c>
    </row>
    <row r="33" spans="1:17" x14ac:dyDescent="0.25">
      <c r="A33" s="6" t="s">
        <v>2776</v>
      </c>
      <c r="B33" s="7" t="s">
        <v>36</v>
      </c>
      <c r="C33" s="7" t="s">
        <v>460</v>
      </c>
      <c r="D33" s="7" t="s">
        <v>38</v>
      </c>
      <c r="E33" s="6" t="s">
        <v>74</v>
      </c>
      <c r="F33" s="6" t="s">
        <v>40</v>
      </c>
      <c r="G33" s="6" t="s">
        <v>2777</v>
      </c>
      <c r="H33" s="6" t="s">
        <v>24</v>
      </c>
      <c r="I33" s="8">
        <v>195</v>
      </c>
      <c r="J33" s="8">
        <v>24071385</v>
      </c>
      <c r="K33" s="8">
        <v>0</v>
      </c>
      <c r="L33" s="8">
        <v>0</v>
      </c>
      <c r="M33" s="8">
        <v>0</v>
      </c>
      <c r="N33" s="8">
        <v>-2407138</v>
      </c>
      <c r="O33" s="8">
        <v>195</v>
      </c>
      <c r="P33" s="8">
        <v>21664247</v>
      </c>
      <c r="Q33" s="6" t="s">
        <v>25</v>
      </c>
    </row>
    <row r="34" spans="1:17" x14ac:dyDescent="0.25">
      <c r="A34" s="6" t="s">
        <v>118</v>
      </c>
      <c r="B34" s="7" t="s">
        <v>18</v>
      </c>
      <c r="C34" s="7" t="s">
        <v>27</v>
      </c>
      <c r="D34" s="7" t="s">
        <v>28</v>
      </c>
      <c r="E34" s="6" t="s">
        <v>2717</v>
      </c>
      <c r="F34" s="6" t="s">
        <v>22</v>
      </c>
      <c r="G34" s="6" t="s">
        <v>119</v>
      </c>
      <c r="H34" s="6" t="s">
        <v>30</v>
      </c>
      <c r="I34" s="8">
        <v>2940</v>
      </c>
      <c r="J34" s="8">
        <v>40457340</v>
      </c>
      <c r="K34" s="8">
        <v>0</v>
      </c>
      <c r="L34" s="8">
        <v>0</v>
      </c>
      <c r="M34" s="8">
        <v>0</v>
      </c>
      <c r="N34" s="8">
        <v>-19039440</v>
      </c>
      <c r="O34" s="8">
        <v>2940</v>
      </c>
      <c r="P34" s="8">
        <v>21417900</v>
      </c>
      <c r="Q34" s="6" t="s">
        <v>25</v>
      </c>
    </row>
    <row r="35" spans="1:17" x14ac:dyDescent="0.25">
      <c r="A35" s="6" t="s">
        <v>120</v>
      </c>
      <c r="B35" s="7" t="s">
        <v>18</v>
      </c>
      <c r="C35" s="7" t="s">
        <v>81</v>
      </c>
      <c r="D35" s="7" t="s">
        <v>93</v>
      </c>
      <c r="E35" s="6" t="s">
        <v>2717</v>
      </c>
      <c r="F35" s="6" t="s">
        <v>22</v>
      </c>
      <c r="G35" s="6" t="s">
        <v>121</v>
      </c>
      <c r="H35" s="6" t="s">
        <v>24</v>
      </c>
      <c r="I35" s="8">
        <v>26750</v>
      </c>
      <c r="J35" s="8">
        <v>20865000</v>
      </c>
      <c r="K35" s="8">
        <v>0</v>
      </c>
      <c r="L35" s="8">
        <v>0</v>
      </c>
      <c r="M35" s="8">
        <v>0</v>
      </c>
      <c r="N35" s="8">
        <v>0</v>
      </c>
      <c r="O35" s="8">
        <v>26750</v>
      </c>
      <c r="P35" s="8">
        <v>20865000</v>
      </c>
      <c r="Q35" s="6" t="s">
        <v>25</v>
      </c>
    </row>
    <row r="36" spans="1:17" x14ac:dyDescent="0.25">
      <c r="A36" s="6" t="s">
        <v>102</v>
      </c>
      <c r="B36" s="7" t="s">
        <v>36</v>
      </c>
      <c r="C36" s="7" t="s">
        <v>54</v>
      </c>
      <c r="D36" s="7" t="s">
        <v>103</v>
      </c>
      <c r="E36" s="6" t="s">
        <v>104</v>
      </c>
      <c r="F36" s="6" t="s">
        <v>105</v>
      </c>
      <c r="G36" s="6" t="s">
        <v>106</v>
      </c>
      <c r="H36" s="6" t="s">
        <v>24</v>
      </c>
      <c r="I36" s="8">
        <v>58</v>
      </c>
      <c r="J36" s="8">
        <v>20194962</v>
      </c>
      <c r="K36" s="8">
        <v>0</v>
      </c>
      <c r="L36" s="8">
        <v>0</v>
      </c>
      <c r="M36" s="8">
        <v>0</v>
      </c>
      <c r="N36" s="8">
        <v>0</v>
      </c>
      <c r="O36" s="8">
        <v>58</v>
      </c>
      <c r="P36" s="8">
        <v>20194962</v>
      </c>
      <c r="Q36" s="6" t="s">
        <v>25</v>
      </c>
    </row>
    <row r="37" spans="1:17" x14ac:dyDescent="0.25">
      <c r="A37" s="6" t="s">
        <v>124</v>
      </c>
      <c r="B37" s="7" t="s">
        <v>18</v>
      </c>
      <c r="C37" s="7" t="s">
        <v>110</v>
      </c>
      <c r="D37" s="7" t="s">
        <v>86</v>
      </c>
      <c r="E37" s="6" t="s">
        <v>21</v>
      </c>
      <c r="F37" s="6" t="s">
        <v>22</v>
      </c>
      <c r="G37" s="6" t="s">
        <v>125</v>
      </c>
      <c r="H37" s="6" t="s">
        <v>24</v>
      </c>
      <c r="I37" s="8">
        <v>2733</v>
      </c>
      <c r="J37" s="8">
        <v>20106681</v>
      </c>
      <c r="K37" s="8">
        <v>0</v>
      </c>
      <c r="L37" s="8">
        <v>0</v>
      </c>
      <c r="M37" s="8">
        <v>0</v>
      </c>
      <c r="N37" s="8">
        <v>0</v>
      </c>
      <c r="O37" s="8">
        <v>2733</v>
      </c>
      <c r="P37" s="8">
        <v>20106681</v>
      </c>
      <c r="Q37" s="6" t="s">
        <v>25</v>
      </c>
    </row>
    <row r="38" spans="1:17" x14ac:dyDescent="0.25">
      <c r="A38" s="6" t="s">
        <v>217</v>
      </c>
      <c r="B38" s="7" t="s">
        <v>36</v>
      </c>
      <c r="C38" s="7" t="s">
        <v>19</v>
      </c>
      <c r="D38" s="7" t="s">
        <v>38</v>
      </c>
      <c r="E38" s="6" t="s">
        <v>157</v>
      </c>
      <c r="F38" s="6" t="s">
        <v>105</v>
      </c>
      <c r="G38" s="6" t="s">
        <v>218</v>
      </c>
      <c r="H38" s="6" t="s">
        <v>24</v>
      </c>
      <c r="I38" s="8">
        <v>18</v>
      </c>
      <c r="J38" s="8">
        <v>22177854</v>
      </c>
      <c r="K38" s="8">
        <v>0</v>
      </c>
      <c r="L38" s="8">
        <v>0</v>
      </c>
      <c r="M38" s="8">
        <v>0</v>
      </c>
      <c r="N38" s="8">
        <v>-2217785</v>
      </c>
      <c r="O38" s="8">
        <v>18</v>
      </c>
      <c r="P38" s="8">
        <v>19960069</v>
      </c>
      <c r="Q38" s="6" t="s">
        <v>25</v>
      </c>
    </row>
    <row r="39" spans="1:17" x14ac:dyDescent="0.25">
      <c r="A39" s="6" t="s">
        <v>177</v>
      </c>
      <c r="B39" s="7" t="s">
        <v>18</v>
      </c>
      <c r="C39" s="7" t="s">
        <v>151</v>
      </c>
      <c r="D39" s="7" t="s">
        <v>152</v>
      </c>
      <c r="E39" s="6" t="s">
        <v>21</v>
      </c>
      <c r="F39" s="6" t="s">
        <v>22</v>
      </c>
      <c r="G39" s="6" t="s">
        <v>178</v>
      </c>
      <c r="H39" s="6" t="s">
        <v>30</v>
      </c>
      <c r="I39" s="8">
        <v>327</v>
      </c>
      <c r="J39" s="8">
        <v>19709183</v>
      </c>
      <c r="K39" s="8">
        <v>0</v>
      </c>
      <c r="L39" s="8">
        <v>0</v>
      </c>
      <c r="M39" s="8">
        <v>0</v>
      </c>
      <c r="N39" s="8">
        <v>0</v>
      </c>
      <c r="O39" s="8">
        <v>327</v>
      </c>
      <c r="P39" s="8">
        <v>19709183</v>
      </c>
      <c r="Q39" s="6" t="s">
        <v>25</v>
      </c>
    </row>
    <row r="40" spans="1:17" x14ac:dyDescent="0.25">
      <c r="A40" s="6" t="s">
        <v>122</v>
      </c>
      <c r="B40" s="7" t="s">
        <v>18</v>
      </c>
      <c r="C40" s="7" t="s">
        <v>77</v>
      </c>
      <c r="D40" s="7" t="s">
        <v>78</v>
      </c>
      <c r="E40" s="6" t="s">
        <v>21</v>
      </c>
      <c r="F40" s="6" t="s">
        <v>22</v>
      </c>
      <c r="G40" s="6" t="s">
        <v>123</v>
      </c>
      <c r="H40" s="6" t="s">
        <v>24</v>
      </c>
      <c r="I40" s="8">
        <v>697</v>
      </c>
      <c r="J40" s="8">
        <v>19622641</v>
      </c>
      <c r="K40" s="8">
        <v>0</v>
      </c>
      <c r="L40" s="8">
        <v>0</v>
      </c>
      <c r="M40" s="8">
        <v>0</v>
      </c>
      <c r="N40" s="8">
        <v>0</v>
      </c>
      <c r="O40" s="8">
        <v>697</v>
      </c>
      <c r="P40" s="8">
        <v>19622641</v>
      </c>
      <c r="Q40" s="6" t="s">
        <v>25</v>
      </c>
    </row>
    <row r="41" spans="1:17" x14ac:dyDescent="0.25">
      <c r="A41" s="6" t="s">
        <v>126</v>
      </c>
      <c r="B41" s="7" t="s">
        <v>18</v>
      </c>
      <c r="C41" s="7" t="s">
        <v>127</v>
      </c>
      <c r="D41" s="7" t="s">
        <v>20</v>
      </c>
      <c r="E41" s="6" t="s">
        <v>2717</v>
      </c>
      <c r="F41" s="6" t="s">
        <v>22</v>
      </c>
      <c r="G41" s="6" t="s">
        <v>128</v>
      </c>
      <c r="H41" s="6" t="s">
        <v>30</v>
      </c>
      <c r="I41" s="8">
        <v>5905</v>
      </c>
      <c r="J41" s="8">
        <v>19486500</v>
      </c>
      <c r="K41" s="8">
        <v>0</v>
      </c>
      <c r="L41" s="8">
        <v>0</v>
      </c>
      <c r="M41" s="8">
        <v>0</v>
      </c>
      <c r="N41" s="8">
        <v>0</v>
      </c>
      <c r="O41" s="8">
        <v>5905</v>
      </c>
      <c r="P41" s="8">
        <v>19486500</v>
      </c>
      <c r="Q41" s="6" t="s">
        <v>25</v>
      </c>
    </row>
    <row r="42" spans="1:17" x14ac:dyDescent="0.25">
      <c r="A42" s="6" t="s">
        <v>133</v>
      </c>
      <c r="B42" s="7" t="s">
        <v>18</v>
      </c>
      <c r="C42" s="7" t="s">
        <v>134</v>
      </c>
      <c r="D42" s="7" t="s">
        <v>86</v>
      </c>
      <c r="E42" s="6" t="s">
        <v>51</v>
      </c>
      <c r="F42" s="6" t="s">
        <v>22</v>
      </c>
      <c r="G42" s="6" t="s">
        <v>135</v>
      </c>
      <c r="H42" s="6" t="s">
        <v>24</v>
      </c>
      <c r="I42" s="8">
        <v>234</v>
      </c>
      <c r="J42" s="8">
        <v>19376604</v>
      </c>
      <c r="K42" s="8">
        <v>0</v>
      </c>
      <c r="L42" s="8">
        <v>0</v>
      </c>
      <c r="M42" s="8">
        <v>0</v>
      </c>
      <c r="N42" s="8">
        <v>0</v>
      </c>
      <c r="O42" s="8">
        <v>234</v>
      </c>
      <c r="P42" s="8">
        <v>19376604</v>
      </c>
      <c r="Q42" s="6" t="s">
        <v>25</v>
      </c>
    </row>
    <row r="43" spans="1:17" x14ac:dyDescent="0.25">
      <c r="A43" s="6" t="s">
        <v>129</v>
      </c>
      <c r="B43" s="7" t="s">
        <v>130</v>
      </c>
      <c r="C43" s="7" t="s">
        <v>65</v>
      </c>
      <c r="D43" s="7" t="s">
        <v>65</v>
      </c>
      <c r="E43" s="6" t="s">
        <v>21</v>
      </c>
      <c r="F43" s="6" t="s">
        <v>22</v>
      </c>
      <c r="G43" s="6" t="s">
        <v>131</v>
      </c>
      <c r="H43" s="6" t="s">
        <v>132</v>
      </c>
      <c r="I43" s="8">
        <v>25</v>
      </c>
      <c r="J43" s="8">
        <v>19284178</v>
      </c>
      <c r="K43" s="8">
        <v>0</v>
      </c>
      <c r="L43" s="8">
        <v>0</v>
      </c>
      <c r="M43" s="8">
        <v>0</v>
      </c>
      <c r="N43" s="8">
        <v>0</v>
      </c>
      <c r="O43" s="8">
        <v>25</v>
      </c>
      <c r="P43" s="8">
        <v>19284178</v>
      </c>
      <c r="Q43" s="6" t="s">
        <v>25</v>
      </c>
    </row>
    <row r="44" spans="1:17" x14ac:dyDescent="0.25">
      <c r="A44" s="6" t="s">
        <v>200</v>
      </c>
      <c r="B44" s="7" t="s">
        <v>18</v>
      </c>
      <c r="C44" s="7" t="s">
        <v>19</v>
      </c>
      <c r="D44" s="7" t="s">
        <v>69</v>
      </c>
      <c r="E44" s="6" t="s">
        <v>2717</v>
      </c>
      <c r="F44" s="6" t="s">
        <v>22</v>
      </c>
      <c r="G44" s="6" t="s">
        <v>201</v>
      </c>
      <c r="H44" s="6" t="s">
        <v>24</v>
      </c>
      <c r="I44" s="8">
        <v>60</v>
      </c>
      <c r="J44" s="8">
        <v>18938640</v>
      </c>
      <c r="K44" s="8">
        <v>0</v>
      </c>
      <c r="L44" s="8">
        <v>0</v>
      </c>
      <c r="M44" s="8">
        <v>0</v>
      </c>
      <c r="N44" s="8">
        <v>0</v>
      </c>
      <c r="O44" s="8">
        <v>60</v>
      </c>
      <c r="P44" s="8">
        <v>18938640</v>
      </c>
      <c r="Q44" s="6" t="s">
        <v>25</v>
      </c>
    </row>
    <row r="45" spans="1:17" x14ac:dyDescent="0.25">
      <c r="A45" s="6" t="s">
        <v>2810</v>
      </c>
      <c r="B45" s="7" t="s">
        <v>18</v>
      </c>
      <c r="C45" s="7" t="s">
        <v>110</v>
      </c>
      <c r="D45" s="7" t="s">
        <v>86</v>
      </c>
      <c r="E45" s="6" t="s">
        <v>2717</v>
      </c>
      <c r="F45" s="6" t="s">
        <v>22</v>
      </c>
      <c r="G45" s="6" t="s">
        <v>2811</v>
      </c>
      <c r="H45" s="6" t="s">
        <v>24</v>
      </c>
      <c r="I45" s="8">
        <v>1009</v>
      </c>
      <c r="J45" s="8">
        <v>18829958</v>
      </c>
      <c r="K45" s="8">
        <v>0</v>
      </c>
      <c r="L45" s="8">
        <v>0</v>
      </c>
      <c r="M45" s="8">
        <v>0</v>
      </c>
      <c r="N45" s="8">
        <v>0</v>
      </c>
      <c r="O45" s="8">
        <v>1009</v>
      </c>
      <c r="P45" s="8">
        <v>18829958</v>
      </c>
      <c r="Q45" s="6" t="s">
        <v>25</v>
      </c>
    </row>
    <row r="46" spans="1:17" x14ac:dyDescent="0.25">
      <c r="A46" s="6" t="s">
        <v>136</v>
      </c>
      <c r="B46" s="7" t="s">
        <v>18</v>
      </c>
      <c r="C46" s="7" t="s">
        <v>137</v>
      </c>
      <c r="D46" s="7" t="s">
        <v>61</v>
      </c>
      <c r="E46" s="6" t="s">
        <v>2717</v>
      </c>
      <c r="F46" s="6" t="s">
        <v>22</v>
      </c>
      <c r="G46" s="6" t="s">
        <v>138</v>
      </c>
      <c r="H46" s="6" t="s">
        <v>24</v>
      </c>
      <c r="I46" s="8">
        <v>67</v>
      </c>
      <c r="J46" s="8">
        <v>18760000</v>
      </c>
      <c r="K46" s="8">
        <v>0</v>
      </c>
      <c r="L46" s="8">
        <v>0</v>
      </c>
      <c r="M46" s="8">
        <v>0</v>
      </c>
      <c r="N46" s="8">
        <v>0</v>
      </c>
      <c r="O46" s="8">
        <v>67</v>
      </c>
      <c r="P46" s="8">
        <v>18760000</v>
      </c>
      <c r="Q46" s="6" t="s">
        <v>25</v>
      </c>
    </row>
    <row r="47" spans="1:17" x14ac:dyDescent="0.25">
      <c r="A47" s="6" t="s">
        <v>139</v>
      </c>
      <c r="B47" s="7" t="s">
        <v>18</v>
      </c>
      <c r="C47" s="7" t="s">
        <v>43</v>
      </c>
      <c r="D47" s="7" t="s">
        <v>140</v>
      </c>
      <c r="E47" s="6" t="s">
        <v>141</v>
      </c>
      <c r="F47" s="6" t="s">
        <v>22</v>
      </c>
      <c r="G47" s="6" t="s">
        <v>142</v>
      </c>
      <c r="H47" s="6" t="s">
        <v>24</v>
      </c>
      <c r="I47" s="8">
        <v>107</v>
      </c>
      <c r="J47" s="8">
        <v>18725000</v>
      </c>
      <c r="K47" s="8">
        <v>0</v>
      </c>
      <c r="L47" s="8">
        <v>0</v>
      </c>
      <c r="M47" s="8">
        <v>0</v>
      </c>
      <c r="N47" s="8">
        <v>0</v>
      </c>
      <c r="O47" s="8">
        <v>107</v>
      </c>
      <c r="P47" s="8">
        <v>18725000</v>
      </c>
      <c r="Q47" s="6" t="s">
        <v>25</v>
      </c>
    </row>
    <row r="48" spans="1:17" x14ac:dyDescent="0.25">
      <c r="A48" s="6" t="s">
        <v>146</v>
      </c>
      <c r="B48" s="7" t="s">
        <v>18</v>
      </c>
      <c r="C48" s="7" t="s">
        <v>147</v>
      </c>
      <c r="D48" s="7" t="s">
        <v>93</v>
      </c>
      <c r="E48" s="6" t="s">
        <v>2717</v>
      </c>
      <c r="F48" s="6" t="s">
        <v>22</v>
      </c>
      <c r="G48" s="6" t="s">
        <v>149</v>
      </c>
      <c r="H48" s="6" t="s">
        <v>24</v>
      </c>
      <c r="I48" s="8">
        <v>203000</v>
      </c>
      <c r="J48" s="8">
        <v>18067000</v>
      </c>
      <c r="K48" s="8">
        <v>0</v>
      </c>
      <c r="L48" s="8">
        <v>0</v>
      </c>
      <c r="M48" s="8">
        <v>0</v>
      </c>
      <c r="N48" s="8">
        <v>0</v>
      </c>
      <c r="O48" s="8">
        <v>203000</v>
      </c>
      <c r="P48" s="8">
        <v>18067000</v>
      </c>
      <c r="Q48" s="6" t="s">
        <v>25</v>
      </c>
    </row>
    <row r="49" spans="1:17" x14ac:dyDescent="0.25">
      <c r="A49" s="6" t="s">
        <v>150</v>
      </c>
      <c r="B49" s="7" t="s">
        <v>18</v>
      </c>
      <c r="C49" s="7" t="s">
        <v>151</v>
      </c>
      <c r="D49" s="7" t="s">
        <v>152</v>
      </c>
      <c r="E49" s="6" t="s">
        <v>2717</v>
      </c>
      <c r="F49" s="6" t="s">
        <v>22</v>
      </c>
      <c r="G49" s="6" t="s">
        <v>153</v>
      </c>
      <c r="H49" s="6" t="s">
        <v>30</v>
      </c>
      <c r="I49" s="8">
        <v>299</v>
      </c>
      <c r="J49" s="8">
        <v>18021545</v>
      </c>
      <c r="K49" s="8">
        <v>0</v>
      </c>
      <c r="L49" s="8">
        <v>0</v>
      </c>
      <c r="M49" s="8">
        <v>0</v>
      </c>
      <c r="N49" s="8">
        <v>0</v>
      </c>
      <c r="O49" s="8">
        <v>299</v>
      </c>
      <c r="P49" s="8">
        <v>18021545</v>
      </c>
      <c r="Q49" s="6" t="s">
        <v>25</v>
      </c>
    </row>
    <row r="50" spans="1:17" x14ac:dyDescent="0.25">
      <c r="A50" s="6" t="s">
        <v>319</v>
      </c>
      <c r="B50" s="7" t="s">
        <v>18</v>
      </c>
      <c r="C50" s="7" t="s">
        <v>110</v>
      </c>
      <c r="D50" s="7" t="s">
        <v>61</v>
      </c>
      <c r="E50" s="6" t="s">
        <v>21</v>
      </c>
      <c r="F50" s="6" t="s">
        <v>22</v>
      </c>
      <c r="G50" s="6" t="s">
        <v>320</v>
      </c>
      <c r="H50" s="6" t="s">
        <v>24</v>
      </c>
      <c r="I50" s="8">
        <v>610</v>
      </c>
      <c r="J50" s="8">
        <v>17991950</v>
      </c>
      <c r="K50" s="8">
        <v>0</v>
      </c>
      <c r="L50" s="8">
        <v>0</v>
      </c>
      <c r="M50" s="8">
        <v>0</v>
      </c>
      <c r="N50" s="8">
        <v>0</v>
      </c>
      <c r="O50" s="8">
        <v>610</v>
      </c>
      <c r="P50" s="8">
        <v>17991950</v>
      </c>
      <c r="Q50" s="6" t="s">
        <v>25</v>
      </c>
    </row>
    <row r="51" spans="1:17" x14ac:dyDescent="0.25">
      <c r="A51" s="6" t="s">
        <v>95</v>
      </c>
      <c r="B51" s="7" t="s">
        <v>18</v>
      </c>
      <c r="C51" s="7" t="s">
        <v>96</v>
      </c>
      <c r="D51" s="7" t="s">
        <v>69</v>
      </c>
      <c r="E51" s="6" t="s">
        <v>2717</v>
      </c>
      <c r="F51" s="6" t="s">
        <v>40</v>
      </c>
      <c r="G51" s="6" t="s">
        <v>97</v>
      </c>
      <c r="H51" s="6" t="s">
        <v>24</v>
      </c>
      <c r="I51" s="8">
        <v>52</v>
      </c>
      <c r="J51" s="8">
        <v>17815200</v>
      </c>
      <c r="K51" s="8">
        <v>0</v>
      </c>
      <c r="L51" s="8">
        <v>0</v>
      </c>
      <c r="M51" s="8">
        <v>0</v>
      </c>
      <c r="N51" s="8">
        <v>0</v>
      </c>
      <c r="O51" s="8">
        <v>52</v>
      </c>
      <c r="P51" s="8">
        <v>17815200</v>
      </c>
      <c r="Q51" s="6" t="s">
        <v>25</v>
      </c>
    </row>
    <row r="52" spans="1:17" x14ac:dyDescent="0.25">
      <c r="A52" s="6" t="s">
        <v>143</v>
      </c>
      <c r="B52" s="7" t="s">
        <v>18</v>
      </c>
      <c r="C52" s="7" t="s">
        <v>144</v>
      </c>
      <c r="D52" s="7" t="s">
        <v>82</v>
      </c>
      <c r="E52" s="6" t="s">
        <v>51</v>
      </c>
      <c r="F52" s="6" t="s">
        <v>40</v>
      </c>
      <c r="G52" s="6" t="s">
        <v>145</v>
      </c>
      <c r="H52" s="6" t="s">
        <v>24</v>
      </c>
      <c r="I52" s="8">
        <v>15.39</v>
      </c>
      <c r="J52" s="8">
        <v>17535748</v>
      </c>
      <c r="K52" s="8">
        <v>0</v>
      </c>
      <c r="L52" s="8">
        <v>1</v>
      </c>
      <c r="M52" s="8">
        <v>0</v>
      </c>
      <c r="N52" s="8">
        <v>0</v>
      </c>
      <c r="O52" s="8">
        <v>15.39</v>
      </c>
      <c r="P52" s="8">
        <v>17535749</v>
      </c>
      <c r="Q52" s="6" t="s">
        <v>25</v>
      </c>
    </row>
    <row r="53" spans="1:17" x14ac:dyDescent="0.25">
      <c r="A53" s="6" t="s">
        <v>159</v>
      </c>
      <c r="B53" s="7" t="s">
        <v>18</v>
      </c>
      <c r="C53" s="7" t="s">
        <v>43</v>
      </c>
      <c r="D53" s="7" t="s">
        <v>44</v>
      </c>
      <c r="E53" s="6" t="s">
        <v>21</v>
      </c>
      <c r="F53" s="6" t="s">
        <v>22</v>
      </c>
      <c r="G53" s="6" t="s">
        <v>160</v>
      </c>
      <c r="H53" s="6" t="s">
        <v>24</v>
      </c>
      <c r="I53" s="8">
        <v>49</v>
      </c>
      <c r="J53" s="8">
        <v>17523130</v>
      </c>
      <c r="K53" s="8">
        <v>0</v>
      </c>
      <c r="L53" s="8">
        <v>0</v>
      </c>
      <c r="M53" s="8">
        <v>0</v>
      </c>
      <c r="N53" s="8">
        <v>0</v>
      </c>
      <c r="O53" s="8">
        <v>49</v>
      </c>
      <c r="P53" s="8">
        <v>17523130</v>
      </c>
      <c r="Q53" s="6" t="s">
        <v>25</v>
      </c>
    </row>
    <row r="54" spans="1:17" x14ac:dyDescent="0.25">
      <c r="A54" s="6" t="s">
        <v>278</v>
      </c>
      <c r="B54" s="7" t="s">
        <v>36</v>
      </c>
      <c r="C54" s="7" t="s">
        <v>279</v>
      </c>
      <c r="D54" s="7" t="s">
        <v>38</v>
      </c>
      <c r="E54" s="6" t="s">
        <v>74</v>
      </c>
      <c r="F54" s="6" t="s">
        <v>105</v>
      </c>
      <c r="G54" s="6" t="s">
        <v>280</v>
      </c>
      <c r="H54" s="6" t="s">
        <v>24</v>
      </c>
      <c r="I54" s="8">
        <v>114</v>
      </c>
      <c r="J54" s="8">
        <v>17418972</v>
      </c>
      <c r="K54" s="8">
        <v>0</v>
      </c>
      <c r="L54" s="8">
        <v>0</v>
      </c>
      <c r="M54" s="8">
        <v>0</v>
      </c>
      <c r="N54" s="8">
        <v>0</v>
      </c>
      <c r="O54" s="8">
        <v>114</v>
      </c>
      <c r="P54" s="8">
        <v>17418972</v>
      </c>
      <c r="Q54" s="6" t="s">
        <v>25</v>
      </c>
    </row>
    <row r="55" spans="1:17" x14ac:dyDescent="0.25">
      <c r="A55" s="6" t="s">
        <v>163</v>
      </c>
      <c r="B55" s="7" t="s">
        <v>18</v>
      </c>
      <c r="C55" s="7" t="s">
        <v>137</v>
      </c>
      <c r="D55" s="7" t="s">
        <v>61</v>
      </c>
      <c r="E55" s="6" t="s">
        <v>2717</v>
      </c>
      <c r="F55" s="6" t="s">
        <v>22</v>
      </c>
      <c r="G55" s="6" t="s">
        <v>164</v>
      </c>
      <c r="H55" s="6" t="s">
        <v>24</v>
      </c>
      <c r="I55" s="8">
        <v>3578</v>
      </c>
      <c r="J55" s="8">
        <v>17083948</v>
      </c>
      <c r="K55" s="8">
        <v>0</v>
      </c>
      <c r="L55" s="8">
        <v>0</v>
      </c>
      <c r="M55" s="8">
        <v>0</v>
      </c>
      <c r="N55" s="8">
        <v>0</v>
      </c>
      <c r="O55" s="8">
        <v>3578</v>
      </c>
      <c r="P55" s="8">
        <v>17083948</v>
      </c>
      <c r="Q55" s="6" t="s">
        <v>25</v>
      </c>
    </row>
    <row r="56" spans="1:17" x14ac:dyDescent="0.25">
      <c r="A56" s="6" t="s">
        <v>165</v>
      </c>
      <c r="B56" s="7" t="s">
        <v>18</v>
      </c>
      <c r="C56" s="7" t="s">
        <v>19</v>
      </c>
      <c r="D56" s="7" t="s">
        <v>166</v>
      </c>
      <c r="E56" s="6" t="s">
        <v>2717</v>
      </c>
      <c r="F56" s="6" t="s">
        <v>22</v>
      </c>
      <c r="G56" s="6" t="s">
        <v>167</v>
      </c>
      <c r="H56" s="6" t="s">
        <v>24</v>
      </c>
      <c r="I56" s="8">
        <v>1390</v>
      </c>
      <c r="J56" s="8">
        <v>16803710</v>
      </c>
      <c r="K56" s="8">
        <v>0</v>
      </c>
      <c r="L56" s="8">
        <v>0</v>
      </c>
      <c r="M56" s="8">
        <v>0</v>
      </c>
      <c r="N56" s="8">
        <v>0</v>
      </c>
      <c r="O56" s="8">
        <v>1390</v>
      </c>
      <c r="P56" s="8">
        <v>16803710</v>
      </c>
      <c r="Q56" s="6" t="s">
        <v>25</v>
      </c>
    </row>
    <row r="57" spans="1:17" x14ac:dyDescent="0.25">
      <c r="A57" s="6" t="s">
        <v>292</v>
      </c>
      <c r="B57" s="7" t="s">
        <v>36</v>
      </c>
      <c r="C57" s="7" t="s">
        <v>19</v>
      </c>
      <c r="D57" s="7" t="s">
        <v>38</v>
      </c>
      <c r="E57" s="6" t="s">
        <v>157</v>
      </c>
      <c r="F57" s="6" t="s">
        <v>105</v>
      </c>
      <c r="G57" s="6" t="s">
        <v>293</v>
      </c>
      <c r="H57" s="6" t="s">
        <v>24</v>
      </c>
      <c r="I57" s="8">
        <v>10</v>
      </c>
      <c r="J57" s="8">
        <v>16792670</v>
      </c>
      <c r="K57" s="8">
        <v>0</v>
      </c>
      <c r="L57" s="8">
        <v>0</v>
      </c>
      <c r="M57" s="8">
        <v>0</v>
      </c>
      <c r="N57" s="8">
        <v>0</v>
      </c>
      <c r="O57" s="8">
        <v>10</v>
      </c>
      <c r="P57" s="8">
        <v>16792670</v>
      </c>
      <c r="Q57" s="6" t="s">
        <v>25</v>
      </c>
    </row>
    <row r="58" spans="1:17" x14ac:dyDescent="0.25">
      <c r="A58" s="6" t="s">
        <v>921</v>
      </c>
      <c r="B58" s="7" t="s">
        <v>36</v>
      </c>
      <c r="C58" s="7" t="s">
        <v>592</v>
      </c>
      <c r="D58" s="7" t="s">
        <v>38</v>
      </c>
      <c r="E58" s="6" t="s">
        <v>614</v>
      </c>
      <c r="F58" s="6" t="s">
        <v>105</v>
      </c>
      <c r="G58" s="6" t="s">
        <v>922</v>
      </c>
      <c r="H58" s="6" t="s">
        <v>24</v>
      </c>
      <c r="I58" s="8">
        <v>4</v>
      </c>
      <c r="J58" s="8">
        <v>273058</v>
      </c>
      <c r="K58" s="8">
        <v>505</v>
      </c>
      <c r="L58" s="8">
        <v>35467567</v>
      </c>
      <c r="M58" s="8">
        <v>-240</v>
      </c>
      <c r="N58" s="8">
        <v>-19067357</v>
      </c>
      <c r="O58" s="8">
        <v>269</v>
      </c>
      <c r="P58" s="8">
        <v>16673268</v>
      </c>
      <c r="Q58" s="6" t="s">
        <v>25</v>
      </c>
    </row>
    <row r="59" spans="1:17" x14ac:dyDescent="0.25">
      <c r="A59" s="6" t="s">
        <v>173</v>
      </c>
      <c r="B59" s="7" t="s">
        <v>18</v>
      </c>
      <c r="C59" s="7" t="s">
        <v>43</v>
      </c>
      <c r="D59" s="7" t="s">
        <v>152</v>
      </c>
      <c r="E59" s="6" t="s">
        <v>2717</v>
      </c>
      <c r="F59" s="6" t="s">
        <v>40</v>
      </c>
      <c r="G59" s="6" t="s">
        <v>174</v>
      </c>
      <c r="H59" s="6" t="s">
        <v>24</v>
      </c>
      <c r="I59" s="8">
        <v>151</v>
      </c>
      <c r="J59" s="8">
        <v>16647750</v>
      </c>
      <c r="K59" s="8">
        <v>0</v>
      </c>
      <c r="L59" s="8">
        <v>0</v>
      </c>
      <c r="M59" s="8">
        <v>0</v>
      </c>
      <c r="N59" s="8">
        <v>0</v>
      </c>
      <c r="O59" s="8">
        <v>151</v>
      </c>
      <c r="P59" s="8">
        <v>16647750</v>
      </c>
      <c r="Q59" s="6" t="s">
        <v>25</v>
      </c>
    </row>
    <row r="60" spans="1:17" x14ac:dyDescent="0.25">
      <c r="A60" s="6" t="s">
        <v>168</v>
      </c>
      <c r="B60" s="7" t="s">
        <v>18</v>
      </c>
      <c r="C60" s="7" t="s">
        <v>169</v>
      </c>
      <c r="D60" s="7" t="s">
        <v>61</v>
      </c>
      <c r="E60" s="6" t="s">
        <v>21</v>
      </c>
      <c r="F60" s="6" t="s">
        <v>22</v>
      </c>
      <c r="G60" s="6" t="s">
        <v>170</v>
      </c>
      <c r="H60" s="6" t="s">
        <v>24</v>
      </c>
      <c r="I60" s="8">
        <v>465</v>
      </c>
      <c r="J60" s="8">
        <v>16623750</v>
      </c>
      <c r="K60" s="8">
        <v>0</v>
      </c>
      <c r="L60" s="8">
        <v>0</v>
      </c>
      <c r="M60" s="8">
        <v>0</v>
      </c>
      <c r="N60" s="8">
        <v>0</v>
      </c>
      <c r="O60" s="8">
        <v>465</v>
      </c>
      <c r="P60" s="8">
        <v>16623750</v>
      </c>
      <c r="Q60" s="6" t="s">
        <v>25</v>
      </c>
    </row>
    <row r="61" spans="1:17" x14ac:dyDescent="0.25">
      <c r="A61" s="6" t="s">
        <v>171</v>
      </c>
      <c r="B61" s="7" t="s">
        <v>18</v>
      </c>
      <c r="C61" s="7" t="s">
        <v>19</v>
      </c>
      <c r="D61" s="7" t="s">
        <v>69</v>
      </c>
      <c r="E61" s="6" t="s">
        <v>2717</v>
      </c>
      <c r="F61" s="6" t="s">
        <v>22</v>
      </c>
      <c r="G61" s="6" t="s">
        <v>172</v>
      </c>
      <c r="H61" s="6" t="s">
        <v>24</v>
      </c>
      <c r="I61" s="8">
        <v>175</v>
      </c>
      <c r="J61" s="8">
        <v>16275000</v>
      </c>
      <c r="K61" s="8">
        <v>0</v>
      </c>
      <c r="L61" s="8">
        <v>0</v>
      </c>
      <c r="M61" s="8">
        <v>0</v>
      </c>
      <c r="N61" s="8">
        <v>0</v>
      </c>
      <c r="O61" s="8">
        <v>175</v>
      </c>
      <c r="P61" s="8">
        <v>16275000</v>
      </c>
      <c r="Q61" s="6" t="s">
        <v>25</v>
      </c>
    </row>
    <row r="62" spans="1:17" x14ac:dyDescent="0.25">
      <c r="A62" s="6" t="s">
        <v>161</v>
      </c>
      <c r="B62" s="7" t="s">
        <v>18</v>
      </c>
      <c r="C62" s="7" t="s">
        <v>64</v>
      </c>
      <c r="D62" s="7" t="s">
        <v>61</v>
      </c>
      <c r="E62" s="6" t="s">
        <v>2717</v>
      </c>
      <c r="F62" s="6" t="s">
        <v>22</v>
      </c>
      <c r="G62" s="6" t="s">
        <v>162</v>
      </c>
      <c r="H62" s="6" t="s">
        <v>24</v>
      </c>
      <c r="I62" s="8">
        <v>454</v>
      </c>
      <c r="J62" s="8">
        <v>14169866</v>
      </c>
      <c r="K62" s="8">
        <v>64</v>
      </c>
      <c r="L62" s="8">
        <v>2023924</v>
      </c>
      <c r="M62" s="8">
        <v>0</v>
      </c>
      <c r="N62" s="8">
        <v>0</v>
      </c>
      <c r="O62" s="8">
        <v>518</v>
      </c>
      <c r="P62" s="8">
        <v>16193790</v>
      </c>
      <c r="Q62" s="6" t="s">
        <v>25</v>
      </c>
    </row>
    <row r="63" spans="1:17" x14ac:dyDescent="0.25">
      <c r="A63" s="6" t="s">
        <v>154</v>
      </c>
      <c r="B63" s="7" t="s">
        <v>18</v>
      </c>
      <c r="C63" s="7" t="s">
        <v>43</v>
      </c>
      <c r="D63" s="7" t="s">
        <v>152</v>
      </c>
      <c r="E63" s="6" t="s">
        <v>2717</v>
      </c>
      <c r="F63" s="6" t="s">
        <v>40</v>
      </c>
      <c r="G63" s="6" t="s">
        <v>155</v>
      </c>
      <c r="H63" s="6" t="s">
        <v>24</v>
      </c>
      <c r="I63" s="8">
        <v>137</v>
      </c>
      <c r="J63" s="8">
        <v>16166411</v>
      </c>
      <c r="K63" s="8">
        <v>0</v>
      </c>
      <c r="L63" s="8">
        <v>0</v>
      </c>
      <c r="M63" s="8">
        <v>0</v>
      </c>
      <c r="N63" s="8">
        <v>0</v>
      </c>
      <c r="O63" s="8">
        <v>137</v>
      </c>
      <c r="P63" s="8">
        <v>16166411</v>
      </c>
      <c r="Q63" s="6" t="s">
        <v>25</v>
      </c>
    </row>
    <row r="64" spans="1:17" x14ac:dyDescent="0.25">
      <c r="A64" s="6" t="s">
        <v>331</v>
      </c>
      <c r="B64" s="7" t="s">
        <v>36</v>
      </c>
      <c r="C64" s="7" t="s">
        <v>332</v>
      </c>
      <c r="D64" s="7" t="s">
        <v>38</v>
      </c>
      <c r="E64" s="6" t="s">
        <v>74</v>
      </c>
      <c r="F64" s="6" t="s">
        <v>40</v>
      </c>
      <c r="G64" s="6" t="s">
        <v>333</v>
      </c>
      <c r="H64" s="6" t="s">
        <v>24</v>
      </c>
      <c r="I64" s="8">
        <v>127</v>
      </c>
      <c r="J64" s="8">
        <v>15936341</v>
      </c>
      <c r="K64" s="8">
        <v>0</v>
      </c>
      <c r="L64" s="8">
        <v>0</v>
      </c>
      <c r="M64" s="8">
        <v>0</v>
      </c>
      <c r="N64" s="8">
        <v>0</v>
      </c>
      <c r="O64" s="8">
        <v>127</v>
      </c>
      <c r="P64" s="8">
        <v>15936341</v>
      </c>
      <c r="Q64" s="6" t="s">
        <v>25</v>
      </c>
    </row>
    <row r="65" spans="1:17" x14ac:dyDescent="0.25">
      <c r="A65" s="6" t="s">
        <v>175</v>
      </c>
      <c r="B65" s="7" t="s">
        <v>18</v>
      </c>
      <c r="C65" s="7" t="s">
        <v>96</v>
      </c>
      <c r="D65" s="7" t="s">
        <v>69</v>
      </c>
      <c r="E65" s="6" t="s">
        <v>21</v>
      </c>
      <c r="F65" s="6" t="s">
        <v>22</v>
      </c>
      <c r="G65" s="6" t="s">
        <v>176</v>
      </c>
      <c r="H65" s="6" t="s">
        <v>24</v>
      </c>
      <c r="I65" s="8">
        <v>49</v>
      </c>
      <c r="J65" s="8">
        <v>15841014</v>
      </c>
      <c r="K65" s="8">
        <v>0</v>
      </c>
      <c r="L65" s="8">
        <v>0</v>
      </c>
      <c r="M65" s="8">
        <v>0</v>
      </c>
      <c r="N65" s="8">
        <v>0</v>
      </c>
      <c r="O65" s="8">
        <v>49</v>
      </c>
      <c r="P65" s="8">
        <v>15841014</v>
      </c>
      <c r="Q65" s="6" t="s">
        <v>25</v>
      </c>
    </row>
    <row r="66" spans="1:17" x14ac:dyDescent="0.25">
      <c r="A66" s="6" t="s">
        <v>241</v>
      </c>
      <c r="B66" s="7" t="s">
        <v>18</v>
      </c>
      <c r="C66" s="7" t="s">
        <v>151</v>
      </c>
      <c r="D66" s="7" t="s">
        <v>152</v>
      </c>
      <c r="E66" s="6" t="s">
        <v>2717</v>
      </c>
      <c r="F66" s="6" t="s">
        <v>22</v>
      </c>
      <c r="G66" s="6" t="s">
        <v>242</v>
      </c>
      <c r="H66" s="6" t="s">
        <v>30</v>
      </c>
      <c r="I66" s="8">
        <v>256</v>
      </c>
      <c r="J66" s="8">
        <v>15825455</v>
      </c>
      <c r="K66" s="8">
        <v>0</v>
      </c>
      <c r="L66" s="8">
        <v>0</v>
      </c>
      <c r="M66" s="8">
        <v>0</v>
      </c>
      <c r="N66" s="8">
        <v>0</v>
      </c>
      <c r="O66" s="8">
        <v>256</v>
      </c>
      <c r="P66" s="8">
        <v>15825455</v>
      </c>
      <c r="Q66" s="6" t="s">
        <v>25</v>
      </c>
    </row>
    <row r="67" spans="1:17" x14ac:dyDescent="0.25">
      <c r="A67" s="6" t="s">
        <v>179</v>
      </c>
      <c r="B67" s="7" t="s">
        <v>18</v>
      </c>
      <c r="C67" s="7" t="s">
        <v>19</v>
      </c>
      <c r="D67" s="7" t="s">
        <v>69</v>
      </c>
      <c r="E67" s="6" t="s">
        <v>2717</v>
      </c>
      <c r="F67" s="6" t="s">
        <v>22</v>
      </c>
      <c r="G67" s="6" t="s">
        <v>180</v>
      </c>
      <c r="H67" s="6" t="s">
        <v>24</v>
      </c>
      <c r="I67" s="8">
        <v>157</v>
      </c>
      <c r="J67" s="8">
        <v>15700000</v>
      </c>
      <c r="K67" s="8">
        <v>0</v>
      </c>
      <c r="L67" s="8">
        <v>0</v>
      </c>
      <c r="M67" s="8">
        <v>0</v>
      </c>
      <c r="N67" s="8">
        <v>0</v>
      </c>
      <c r="O67" s="8">
        <v>157</v>
      </c>
      <c r="P67" s="8">
        <v>15700000</v>
      </c>
      <c r="Q67" s="6" t="s">
        <v>25</v>
      </c>
    </row>
    <row r="68" spans="1:17" x14ac:dyDescent="0.25">
      <c r="A68" s="6" t="s">
        <v>192</v>
      </c>
      <c r="B68" s="7" t="s">
        <v>18</v>
      </c>
      <c r="C68" s="7" t="s">
        <v>43</v>
      </c>
      <c r="D68" s="7" t="s">
        <v>44</v>
      </c>
      <c r="E68" s="6" t="s">
        <v>2717</v>
      </c>
      <c r="F68" s="6" t="s">
        <v>22</v>
      </c>
      <c r="G68" s="6" t="s">
        <v>193</v>
      </c>
      <c r="H68" s="6" t="s">
        <v>24</v>
      </c>
      <c r="I68" s="8">
        <v>90</v>
      </c>
      <c r="J68" s="8">
        <v>15616080</v>
      </c>
      <c r="K68" s="8">
        <v>0</v>
      </c>
      <c r="L68" s="8">
        <v>0</v>
      </c>
      <c r="M68" s="8">
        <v>0</v>
      </c>
      <c r="N68" s="8">
        <v>0</v>
      </c>
      <c r="O68" s="8">
        <v>90</v>
      </c>
      <c r="P68" s="8">
        <v>15616080</v>
      </c>
      <c r="Q68" s="6" t="s">
        <v>25</v>
      </c>
    </row>
    <row r="69" spans="1:17" x14ac:dyDescent="0.25">
      <c r="A69" s="6" t="s">
        <v>2752</v>
      </c>
      <c r="B69" s="7" t="s">
        <v>18</v>
      </c>
      <c r="C69" s="7" t="s">
        <v>623</v>
      </c>
      <c r="D69" s="7" t="s">
        <v>65</v>
      </c>
      <c r="E69" s="6" t="s">
        <v>930</v>
      </c>
      <c r="F69" s="6" t="s">
        <v>40</v>
      </c>
      <c r="G69" s="6" t="s">
        <v>2753</v>
      </c>
      <c r="H69" s="6" t="s">
        <v>657</v>
      </c>
      <c r="I69" s="8">
        <v>26</v>
      </c>
      <c r="J69" s="8">
        <v>15600000</v>
      </c>
      <c r="K69" s="8">
        <v>0</v>
      </c>
      <c r="L69" s="8">
        <v>0</v>
      </c>
      <c r="M69" s="8">
        <v>0</v>
      </c>
      <c r="N69" s="8">
        <v>0</v>
      </c>
      <c r="O69" s="8">
        <v>26</v>
      </c>
      <c r="P69" s="8">
        <v>15600000</v>
      </c>
      <c r="Q69" s="6" t="s">
        <v>25</v>
      </c>
    </row>
    <row r="70" spans="1:17" x14ac:dyDescent="0.25">
      <c r="A70" s="6" t="s">
        <v>181</v>
      </c>
      <c r="B70" s="7" t="s">
        <v>18</v>
      </c>
      <c r="C70" s="7" t="s">
        <v>182</v>
      </c>
      <c r="D70" s="7" t="s">
        <v>86</v>
      </c>
      <c r="E70" s="6" t="s">
        <v>51</v>
      </c>
      <c r="F70" s="6" t="s">
        <v>40</v>
      </c>
      <c r="G70" s="6" t="s">
        <v>183</v>
      </c>
      <c r="H70" s="6" t="s">
        <v>24</v>
      </c>
      <c r="I70" s="8">
        <v>1010</v>
      </c>
      <c r="J70" s="8">
        <v>15428760</v>
      </c>
      <c r="K70" s="8">
        <v>0</v>
      </c>
      <c r="L70" s="8">
        <v>0</v>
      </c>
      <c r="M70" s="8">
        <v>0</v>
      </c>
      <c r="N70" s="8">
        <v>0</v>
      </c>
      <c r="O70" s="8">
        <v>1010</v>
      </c>
      <c r="P70" s="8">
        <v>15428760</v>
      </c>
      <c r="Q70" s="6" t="s">
        <v>25</v>
      </c>
    </row>
    <row r="71" spans="1:17" x14ac:dyDescent="0.25">
      <c r="A71" s="6" t="s">
        <v>184</v>
      </c>
      <c r="B71" s="7" t="s">
        <v>185</v>
      </c>
      <c r="C71" s="7" t="s">
        <v>186</v>
      </c>
      <c r="D71" s="7" t="s">
        <v>93</v>
      </c>
      <c r="E71" s="6" t="s">
        <v>2717</v>
      </c>
      <c r="F71" s="6" t="s">
        <v>22</v>
      </c>
      <c r="G71" s="6" t="s">
        <v>187</v>
      </c>
      <c r="H71" s="6" t="s">
        <v>24</v>
      </c>
      <c r="I71" s="8">
        <v>93</v>
      </c>
      <c r="J71" s="8">
        <v>15236625</v>
      </c>
      <c r="K71" s="8">
        <v>0</v>
      </c>
      <c r="L71" s="8">
        <v>0</v>
      </c>
      <c r="M71" s="8">
        <v>0</v>
      </c>
      <c r="N71" s="8">
        <v>0</v>
      </c>
      <c r="O71" s="8">
        <v>93</v>
      </c>
      <c r="P71" s="8">
        <v>15236625</v>
      </c>
      <c r="Q71" s="6" t="s">
        <v>34</v>
      </c>
    </row>
    <row r="72" spans="1:17" x14ac:dyDescent="0.25">
      <c r="A72" s="6" t="s">
        <v>188</v>
      </c>
      <c r="B72" s="7" t="s">
        <v>18</v>
      </c>
      <c r="C72" s="7" t="s">
        <v>19</v>
      </c>
      <c r="D72" s="7" t="s">
        <v>32</v>
      </c>
      <c r="E72" s="6" t="s">
        <v>2717</v>
      </c>
      <c r="F72" s="6" t="s">
        <v>22</v>
      </c>
      <c r="G72" s="6" t="s">
        <v>189</v>
      </c>
      <c r="H72" s="6" t="s">
        <v>24</v>
      </c>
      <c r="I72" s="8">
        <v>20</v>
      </c>
      <c r="J72" s="8">
        <v>14796654</v>
      </c>
      <c r="K72" s="8">
        <v>0</v>
      </c>
      <c r="L72" s="8">
        <v>0</v>
      </c>
      <c r="M72" s="8">
        <v>0</v>
      </c>
      <c r="N72" s="8">
        <v>0</v>
      </c>
      <c r="O72" s="8">
        <v>20</v>
      </c>
      <c r="P72" s="8">
        <v>14796654</v>
      </c>
      <c r="Q72" s="6" t="s">
        <v>25</v>
      </c>
    </row>
    <row r="73" spans="1:17" x14ac:dyDescent="0.25">
      <c r="A73" s="6" t="s">
        <v>190</v>
      </c>
      <c r="B73" s="7" t="s">
        <v>18</v>
      </c>
      <c r="C73" s="7" t="s">
        <v>77</v>
      </c>
      <c r="D73" s="7" t="s">
        <v>86</v>
      </c>
      <c r="E73" s="6" t="s">
        <v>21</v>
      </c>
      <c r="F73" s="6" t="s">
        <v>22</v>
      </c>
      <c r="G73" s="6" t="s">
        <v>191</v>
      </c>
      <c r="H73" s="6" t="s">
        <v>24</v>
      </c>
      <c r="I73" s="8">
        <v>2574</v>
      </c>
      <c r="J73" s="8">
        <v>17498052</v>
      </c>
      <c r="K73" s="8">
        <v>0</v>
      </c>
      <c r="L73" s="8">
        <v>0</v>
      </c>
      <c r="M73" s="8">
        <v>-400</v>
      </c>
      <c r="N73" s="8">
        <v>-2719200</v>
      </c>
      <c r="O73" s="8">
        <v>2174</v>
      </c>
      <c r="P73" s="8">
        <v>14778852</v>
      </c>
      <c r="Q73" s="6" t="s">
        <v>25</v>
      </c>
    </row>
    <row r="74" spans="1:17" x14ac:dyDescent="0.25">
      <c r="A74" s="6" t="s">
        <v>247</v>
      </c>
      <c r="B74" s="7" t="s">
        <v>18</v>
      </c>
      <c r="C74" s="7" t="s">
        <v>64</v>
      </c>
      <c r="D74" s="7" t="s">
        <v>61</v>
      </c>
      <c r="E74" s="6" t="s">
        <v>21</v>
      </c>
      <c r="F74" s="6" t="s">
        <v>22</v>
      </c>
      <c r="G74" s="6" t="s">
        <v>248</v>
      </c>
      <c r="H74" s="6" t="s">
        <v>24</v>
      </c>
      <c r="I74" s="8">
        <v>275</v>
      </c>
      <c r="J74" s="8">
        <v>11766324</v>
      </c>
      <c r="K74" s="8">
        <v>130</v>
      </c>
      <c r="L74" s="8">
        <v>5031000</v>
      </c>
      <c r="M74" s="8">
        <v>-61</v>
      </c>
      <c r="N74" s="8">
        <v>-2529967</v>
      </c>
      <c r="O74" s="8">
        <v>344</v>
      </c>
      <c r="P74" s="8">
        <v>14267357</v>
      </c>
      <c r="Q74" s="6" t="s">
        <v>25</v>
      </c>
    </row>
    <row r="75" spans="1:17" x14ac:dyDescent="0.25">
      <c r="A75" s="6" t="s">
        <v>560</v>
      </c>
      <c r="B75" s="7" t="s">
        <v>18</v>
      </c>
      <c r="C75" s="7" t="s">
        <v>451</v>
      </c>
      <c r="D75" s="7" t="s">
        <v>69</v>
      </c>
      <c r="E75" s="6" t="s">
        <v>21</v>
      </c>
      <c r="F75" s="6" t="s">
        <v>22</v>
      </c>
      <c r="G75" s="6" t="s">
        <v>561</v>
      </c>
      <c r="H75" s="6" t="s">
        <v>24</v>
      </c>
      <c r="I75" s="8">
        <v>89</v>
      </c>
      <c r="J75" s="8">
        <v>14240000</v>
      </c>
      <c r="K75" s="8">
        <v>0</v>
      </c>
      <c r="L75" s="8">
        <v>0</v>
      </c>
      <c r="M75" s="8">
        <v>0</v>
      </c>
      <c r="N75" s="8">
        <v>0</v>
      </c>
      <c r="O75" s="8">
        <v>89</v>
      </c>
      <c r="P75" s="8">
        <v>14240000</v>
      </c>
      <c r="Q75" s="6" t="s">
        <v>25</v>
      </c>
    </row>
    <row r="76" spans="1:17" x14ac:dyDescent="0.25">
      <c r="A76" s="6" t="s">
        <v>202</v>
      </c>
      <c r="B76" s="7" t="s">
        <v>18</v>
      </c>
      <c r="C76" s="7" t="s">
        <v>19</v>
      </c>
      <c r="D76" s="7" t="s">
        <v>86</v>
      </c>
      <c r="E76" s="6" t="s">
        <v>2717</v>
      </c>
      <c r="F76" s="6" t="s">
        <v>22</v>
      </c>
      <c r="G76" s="6" t="s">
        <v>203</v>
      </c>
      <c r="H76" s="6" t="s">
        <v>24</v>
      </c>
      <c r="I76" s="8">
        <v>596</v>
      </c>
      <c r="J76" s="8">
        <v>13833756</v>
      </c>
      <c r="K76" s="8">
        <v>0</v>
      </c>
      <c r="L76" s="8">
        <v>0</v>
      </c>
      <c r="M76" s="8">
        <v>0</v>
      </c>
      <c r="N76" s="8">
        <v>0</v>
      </c>
      <c r="O76" s="8">
        <v>596</v>
      </c>
      <c r="P76" s="8">
        <v>13833756</v>
      </c>
      <c r="Q76" s="6" t="s">
        <v>25</v>
      </c>
    </row>
    <row r="77" spans="1:17" x14ac:dyDescent="0.25">
      <c r="A77" s="6" t="s">
        <v>387</v>
      </c>
      <c r="B77" s="7" t="s">
        <v>36</v>
      </c>
      <c r="C77" s="7" t="s">
        <v>19</v>
      </c>
      <c r="D77" s="7" t="s">
        <v>38</v>
      </c>
      <c r="E77" s="6" t="s">
        <v>74</v>
      </c>
      <c r="F77" s="6" t="s">
        <v>40</v>
      </c>
      <c r="G77" s="6" t="s">
        <v>388</v>
      </c>
      <c r="H77" s="6" t="s">
        <v>24</v>
      </c>
      <c r="I77" s="8">
        <v>75</v>
      </c>
      <c r="J77" s="8">
        <v>13825800</v>
      </c>
      <c r="K77" s="8">
        <v>0</v>
      </c>
      <c r="L77" s="8">
        <v>0</v>
      </c>
      <c r="M77" s="8">
        <v>0</v>
      </c>
      <c r="N77" s="8">
        <v>0</v>
      </c>
      <c r="O77" s="8">
        <v>75</v>
      </c>
      <c r="P77" s="8">
        <v>13825800</v>
      </c>
      <c r="Q77" s="6" t="s">
        <v>25</v>
      </c>
    </row>
    <row r="78" spans="1:17" x14ac:dyDescent="0.25">
      <c r="A78" s="6" t="s">
        <v>204</v>
      </c>
      <c r="B78" s="7" t="s">
        <v>18</v>
      </c>
      <c r="C78" s="7" t="s">
        <v>77</v>
      </c>
      <c r="D78" s="7" t="s">
        <v>166</v>
      </c>
      <c r="E78" s="6" t="s">
        <v>51</v>
      </c>
      <c r="F78" s="6" t="s">
        <v>22</v>
      </c>
      <c r="G78" s="6" t="s">
        <v>205</v>
      </c>
      <c r="H78" s="6" t="s">
        <v>24</v>
      </c>
      <c r="I78" s="8">
        <v>916</v>
      </c>
      <c r="J78" s="8">
        <v>13821180</v>
      </c>
      <c r="K78" s="8">
        <v>0</v>
      </c>
      <c r="L78" s="8">
        <v>0</v>
      </c>
      <c r="M78" s="8">
        <v>0</v>
      </c>
      <c r="N78" s="8">
        <v>0</v>
      </c>
      <c r="O78" s="8">
        <v>916</v>
      </c>
      <c r="P78" s="8">
        <v>13821180</v>
      </c>
      <c r="Q78" s="6" t="s">
        <v>25</v>
      </c>
    </row>
    <row r="79" spans="1:17" x14ac:dyDescent="0.25">
      <c r="A79" s="6" t="s">
        <v>206</v>
      </c>
      <c r="B79" s="7" t="s">
        <v>18</v>
      </c>
      <c r="C79" s="7" t="s">
        <v>19</v>
      </c>
      <c r="D79" s="7" t="s">
        <v>69</v>
      </c>
      <c r="E79" s="6" t="s">
        <v>2717</v>
      </c>
      <c r="F79" s="6" t="s">
        <v>22</v>
      </c>
      <c r="G79" s="6" t="s">
        <v>207</v>
      </c>
      <c r="H79" s="6" t="s">
        <v>24</v>
      </c>
      <c r="I79" s="8">
        <v>138</v>
      </c>
      <c r="J79" s="8">
        <v>13800000</v>
      </c>
      <c r="K79" s="8">
        <v>0</v>
      </c>
      <c r="L79" s="8">
        <v>0</v>
      </c>
      <c r="M79" s="8">
        <v>0</v>
      </c>
      <c r="N79" s="8">
        <v>0</v>
      </c>
      <c r="O79" s="8">
        <v>138</v>
      </c>
      <c r="P79" s="8">
        <v>13800000</v>
      </c>
      <c r="Q79" s="6" t="s">
        <v>25</v>
      </c>
    </row>
    <row r="80" spans="1:17" x14ac:dyDescent="0.25">
      <c r="A80" s="6" t="s">
        <v>143</v>
      </c>
      <c r="B80" s="7" t="s">
        <v>18</v>
      </c>
      <c r="C80" s="7" t="s">
        <v>144</v>
      </c>
      <c r="D80" s="7" t="s">
        <v>82</v>
      </c>
      <c r="E80" s="6" t="s">
        <v>51</v>
      </c>
      <c r="F80" s="6" t="s">
        <v>40</v>
      </c>
      <c r="G80" s="6" t="s">
        <v>145</v>
      </c>
      <c r="H80" s="6" t="s">
        <v>24</v>
      </c>
      <c r="I80" s="8">
        <v>12</v>
      </c>
      <c r="J80" s="8">
        <v>13673098</v>
      </c>
      <c r="K80" s="8">
        <v>0</v>
      </c>
      <c r="L80" s="8">
        <v>0</v>
      </c>
      <c r="M80" s="8">
        <v>0</v>
      </c>
      <c r="N80" s="8">
        <v>0</v>
      </c>
      <c r="O80" s="8">
        <v>12</v>
      </c>
      <c r="P80" s="8">
        <v>13673098</v>
      </c>
      <c r="Q80" s="6" t="s">
        <v>25</v>
      </c>
    </row>
    <row r="81" spans="1:17" x14ac:dyDescent="0.25">
      <c r="A81" s="6" t="s">
        <v>213</v>
      </c>
      <c r="B81" s="7" t="s">
        <v>18</v>
      </c>
      <c r="C81" s="7" t="s">
        <v>127</v>
      </c>
      <c r="D81" s="7" t="s">
        <v>78</v>
      </c>
      <c r="E81" s="6" t="s">
        <v>21</v>
      </c>
      <c r="F81" s="6" t="s">
        <v>22</v>
      </c>
      <c r="G81" s="6" t="s">
        <v>214</v>
      </c>
      <c r="H81" s="6" t="s">
        <v>30</v>
      </c>
      <c r="I81" s="8">
        <v>22500</v>
      </c>
      <c r="J81" s="8">
        <v>13500000</v>
      </c>
      <c r="K81" s="8">
        <v>0</v>
      </c>
      <c r="L81" s="8">
        <v>0</v>
      </c>
      <c r="M81" s="8">
        <v>0</v>
      </c>
      <c r="N81" s="8">
        <v>0</v>
      </c>
      <c r="O81" s="8">
        <v>22500</v>
      </c>
      <c r="P81" s="8">
        <v>13500000</v>
      </c>
      <c r="Q81" s="6" t="s">
        <v>25</v>
      </c>
    </row>
    <row r="82" spans="1:17" x14ac:dyDescent="0.25">
      <c r="A82" s="6" t="s">
        <v>219</v>
      </c>
      <c r="B82" s="7" t="s">
        <v>18</v>
      </c>
      <c r="C82" s="7" t="s">
        <v>220</v>
      </c>
      <c r="D82" s="7" t="s">
        <v>86</v>
      </c>
      <c r="E82" s="6" t="s">
        <v>51</v>
      </c>
      <c r="F82" s="6" t="s">
        <v>40</v>
      </c>
      <c r="G82" s="6" t="s">
        <v>221</v>
      </c>
      <c r="H82" s="6" t="s">
        <v>24</v>
      </c>
      <c r="I82" s="8">
        <v>877</v>
      </c>
      <c r="J82" s="8">
        <v>13346802</v>
      </c>
      <c r="K82" s="8">
        <v>0</v>
      </c>
      <c r="L82" s="8">
        <v>1</v>
      </c>
      <c r="M82" s="8">
        <v>0</v>
      </c>
      <c r="N82" s="8">
        <v>0</v>
      </c>
      <c r="O82" s="8">
        <v>877</v>
      </c>
      <c r="P82" s="8">
        <v>13346803</v>
      </c>
      <c r="Q82" s="6" t="s">
        <v>25</v>
      </c>
    </row>
    <row r="83" spans="1:17" x14ac:dyDescent="0.25">
      <c r="A83" s="6" t="s">
        <v>222</v>
      </c>
      <c r="B83" s="7" t="s">
        <v>18</v>
      </c>
      <c r="C83" s="7" t="s">
        <v>223</v>
      </c>
      <c r="D83" s="7" t="s">
        <v>89</v>
      </c>
      <c r="E83" s="6" t="s">
        <v>2717</v>
      </c>
      <c r="F83" s="6" t="s">
        <v>22</v>
      </c>
      <c r="G83" s="6" t="s">
        <v>224</v>
      </c>
      <c r="H83" s="6" t="s">
        <v>30</v>
      </c>
      <c r="I83" s="8">
        <v>950</v>
      </c>
      <c r="J83" s="8">
        <v>13243000</v>
      </c>
      <c r="K83" s="8">
        <v>0</v>
      </c>
      <c r="L83" s="8">
        <v>0</v>
      </c>
      <c r="M83" s="8">
        <v>0</v>
      </c>
      <c r="N83" s="8">
        <v>0</v>
      </c>
      <c r="O83" s="8">
        <v>950</v>
      </c>
      <c r="P83" s="8">
        <v>13243000</v>
      </c>
      <c r="Q83" s="6" t="s">
        <v>25</v>
      </c>
    </row>
    <row r="84" spans="1:17" x14ac:dyDescent="0.25">
      <c r="A84" s="6" t="s">
        <v>313</v>
      </c>
      <c r="B84" s="7" t="s">
        <v>36</v>
      </c>
      <c r="C84" s="7" t="s">
        <v>226</v>
      </c>
      <c r="D84" s="7" t="s">
        <v>38</v>
      </c>
      <c r="E84" s="6" t="s">
        <v>614</v>
      </c>
      <c r="F84" s="6" t="s">
        <v>105</v>
      </c>
      <c r="G84" s="6" t="s">
        <v>314</v>
      </c>
      <c r="H84" s="6" t="s">
        <v>24</v>
      </c>
      <c r="I84" s="8">
        <v>0</v>
      </c>
      <c r="J84" s="8">
        <v>0</v>
      </c>
      <c r="K84" s="8">
        <v>176</v>
      </c>
      <c r="L84" s="8">
        <v>26098724</v>
      </c>
      <c r="M84" s="8">
        <v>-74</v>
      </c>
      <c r="N84" s="8">
        <v>-13048979</v>
      </c>
      <c r="O84" s="8">
        <v>102</v>
      </c>
      <c r="P84" s="8">
        <v>13049745</v>
      </c>
      <c r="Q84" s="6" t="s">
        <v>25</v>
      </c>
    </row>
    <row r="85" spans="1:17" x14ac:dyDescent="0.25">
      <c r="A85" s="6" t="s">
        <v>225</v>
      </c>
      <c r="B85" s="7" t="s">
        <v>18</v>
      </c>
      <c r="C85" s="7" t="s">
        <v>226</v>
      </c>
      <c r="D85" s="7" t="s">
        <v>28</v>
      </c>
      <c r="E85" s="6" t="s">
        <v>21</v>
      </c>
      <c r="F85" s="6" t="s">
        <v>22</v>
      </c>
      <c r="G85" s="6" t="s">
        <v>227</v>
      </c>
      <c r="H85" s="6" t="s">
        <v>30</v>
      </c>
      <c r="I85" s="8">
        <v>1531</v>
      </c>
      <c r="J85" s="8">
        <v>12996658</v>
      </c>
      <c r="K85" s="8">
        <v>0</v>
      </c>
      <c r="L85" s="8">
        <v>0</v>
      </c>
      <c r="M85" s="8">
        <v>0</v>
      </c>
      <c r="N85" s="8">
        <v>0</v>
      </c>
      <c r="O85" s="8">
        <v>1531</v>
      </c>
      <c r="P85" s="8">
        <v>12996658</v>
      </c>
      <c r="Q85" s="6" t="s">
        <v>25</v>
      </c>
    </row>
    <row r="86" spans="1:17" x14ac:dyDescent="0.25">
      <c r="A86" s="6" t="s">
        <v>231</v>
      </c>
      <c r="B86" s="7" t="s">
        <v>18</v>
      </c>
      <c r="C86" s="7" t="s">
        <v>77</v>
      </c>
      <c r="D86" s="7" t="s">
        <v>78</v>
      </c>
      <c r="E86" s="6" t="s">
        <v>21</v>
      </c>
      <c r="F86" s="6" t="s">
        <v>22</v>
      </c>
      <c r="G86" s="6" t="s">
        <v>232</v>
      </c>
      <c r="H86" s="6" t="s">
        <v>24</v>
      </c>
      <c r="I86" s="8">
        <v>588</v>
      </c>
      <c r="J86" s="8">
        <v>12869452</v>
      </c>
      <c r="K86" s="8">
        <v>0</v>
      </c>
      <c r="L86" s="8">
        <v>0</v>
      </c>
      <c r="M86" s="8">
        <v>0</v>
      </c>
      <c r="N86" s="8">
        <v>0</v>
      </c>
      <c r="O86" s="8">
        <v>588</v>
      </c>
      <c r="P86" s="8">
        <v>12869452</v>
      </c>
      <c r="Q86" s="6" t="s">
        <v>25</v>
      </c>
    </row>
    <row r="87" spans="1:17" x14ac:dyDescent="0.25">
      <c r="A87" s="6" t="s">
        <v>233</v>
      </c>
      <c r="B87" s="7" t="s">
        <v>18</v>
      </c>
      <c r="C87" s="7" t="s">
        <v>127</v>
      </c>
      <c r="D87" s="7" t="s">
        <v>20</v>
      </c>
      <c r="E87" s="6" t="s">
        <v>2717</v>
      </c>
      <c r="F87" s="6" t="s">
        <v>22</v>
      </c>
      <c r="G87" s="6" t="s">
        <v>234</v>
      </c>
      <c r="H87" s="6" t="s">
        <v>30</v>
      </c>
      <c r="I87" s="8">
        <v>4000</v>
      </c>
      <c r="J87" s="8">
        <v>12800000</v>
      </c>
      <c r="K87" s="8">
        <v>0</v>
      </c>
      <c r="L87" s="8">
        <v>0</v>
      </c>
      <c r="M87" s="8">
        <v>0</v>
      </c>
      <c r="N87" s="8">
        <v>0</v>
      </c>
      <c r="O87" s="8">
        <v>4000</v>
      </c>
      <c r="P87" s="8">
        <v>12800000</v>
      </c>
      <c r="Q87" s="6" t="s">
        <v>25</v>
      </c>
    </row>
    <row r="88" spans="1:17" x14ac:dyDescent="0.25">
      <c r="A88" s="6" t="s">
        <v>35</v>
      </c>
      <c r="B88" s="7" t="s">
        <v>36</v>
      </c>
      <c r="C88" s="7" t="s">
        <v>37</v>
      </c>
      <c r="D88" s="7" t="s">
        <v>38</v>
      </c>
      <c r="E88" s="6" t="s">
        <v>506</v>
      </c>
      <c r="F88" s="6" t="s">
        <v>105</v>
      </c>
      <c r="G88" s="6" t="s">
        <v>41</v>
      </c>
      <c r="H88" s="6" t="s">
        <v>24</v>
      </c>
      <c r="I88" s="8">
        <v>71</v>
      </c>
      <c r="J88" s="8">
        <v>4187013</v>
      </c>
      <c r="K88" s="8">
        <v>922</v>
      </c>
      <c r="L88" s="8">
        <v>81146685</v>
      </c>
      <c r="M88" s="8">
        <v>-793</v>
      </c>
      <c r="N88" s="8">
        <v>-72639228</v>
      </c>
      <c r="O88" s="8">
        <v>200</v>
      </c>
      <c r="P88" s="8">
        <v>12694470</v>
      </c>
      <c r="Q88" s="6" t="s">
        <v>25</v>
      </c>
    </row>
    <row r="89" spans="1:17" x14ac:dyDescent="0.25">
      <c r="A89" s="6" t="s">
        <v>243</v>
      </c>
      <c r="B89" s="7" t="s">
        <v>18</v>
      </c>
      <c r="C89" s="7" t="s">
        <v>19</v>
      </c>
      <c r="D89" s="7" t="s">
        <v>86</v>
      </c>
      <c r="E89" s="6" t="s">
        <v>2717</v>
      </c>
      <c r="F89" s="6" t="s">
        <v>22</v>
      </c>
      <c r="G89" s="6" t="s">
        <v>244</v>
      </c>
      <c r="H89" s="6" t="s">
        <v>24</v>
      </c>
      <c r="I89" s="8">
        <v>310</v>
      </c>
      <c r="J89" s="8">
        <v>12537020</v>
      </c>
      <c r="K89" s="8">
        <v>0</v>
      </c>
      <c r="L89" s="8">
        <v>0</v>
      </c>
      <c r="M89" s="8">
        <v>0</v>
      </c>
      <c r="N89" s="8">
        <v>0</v>
      </c>
      <c r="O89" s="8">
        <v>310</v>
      </c>
      <c r="P89" s="8">
        <v>12537020</v>
      </c>
      <c r="Q89" s="6" t="s">
        <v>25</v>
      </c>
    </row>
    <row r="90" spans="1:17" x14ac:dyDescent="0.25">
      <c r="A90" s="6" t="s">
        <v>1449</v>
      </c>
      <c r="B90" s="7" t="s">
        <v>36</v>
      </c>
      <c r="C90" s="7" t="s">
        <v>19</v>
      </c>
      <c r="D90" s="7" t="s">
        <v>546</v>
      </c>
      <c r="E90" s="6" t="s">
        <v>2258</v>
      </c>
      <c r="F90" s="6" t="s">
        <v>105</v>
      </c>
      <c r="G90" s="6" t="s">
        <v>1450</v>
      </c>
      <c r="H90" s="6" t="s">
        <v>24</v>
      </c>
      <c r="I90" s="8">
        <v>0</v>
      </c>
      <c r="J90" s="8">
        <v>0</v>
      </c>
      <c r="K90" s="8">
        <v>100</v>
      </c>
      <c r="L90" s="8">
        <v>25048869</v>
      </c>
      <c r="M90" s="8">
        <v>-11</v>
      </c>
      <c r="N90" s="8">
        <v>-12589939</v>
      </c>
      <c r="O90" s="8">
        <v>89</v>
      </c>
      <c r="P90" s="8">
        <v>12458930</v>
      </c>
      <c r="Q90" s="6" t="s">
        <v>25</v>
      </c>
    </row>
    <row r="91" spans="1:17" x14ac:dyDescent="0.25">
      <c r="A91" s="6" t="s">
        <v>239</v>
      </c>
      <c r="B91" s="7" t="s">
        <v>18</v>
      </c>
      <c r="C91" s="7" t="s">
        <v>137</v>
      </c>
      <c r="D91" s="7" t="s">
        <v>61</v>
      </c>
      <c r="E91" s="6" t="s">
        <v>2717</v>
      </c>
      <c r="F91" s="6" t="s">
        <v>22</v>
      </c>
      <c r="G91" s="6" t="s">
        <v>240</v>
      </c>
      <c r="H91" s="6" t="s">
        <v>24</v>
      </c>
      <c r="I91" s="8">
        <v>2343</v>
      </c>
      <c r="J91" s="8">
        <v>12348407</v>
      </c>
      <c r="K91" s="8">
        <v>0</v>
      </c>
      <c r="L91" s="8">
        <v>0</v>
      </c>
      <c r="M91" s="8">
        <v>0</v>
      </c>
      <c r="N91" s="8">
        <v>0</v>
      </c>
      <c r="O91" s="8">
        <v>2343</v>
      </c>
      <c r="P91" s="8">
        <v>12348407</v>
      </c>
      <c r="Q91" s="6" t="s">
        <v>25</v>
      </c>
    </row>
    <row r="92" spans="1:17" x14ac:dyDescent="0.25">
      <c r="A92" s="6" t="s">
        <v>71</v>
      </c>
      <c r="B92" s="7" t="s">
        <v>36</v>
      </c>
      <c r="C92" s="7" t="s">
        <v>72</v>
      </c>
      <c r="D92" s="7" t="s">
        <v>73</v>
      </c>
      <c r="E92" s="6" t="s">
        <v>74</v>
      </c>
      <c r="F92" s="6" t="s">
        <v>105</v>
      </c>
      <c r="G92" s="6" t="s">
        <v>75</v>
      </c>
      <c r="H92" s="6" t="s">
        <v>24</v>
      </c>
      <c r="I92" s="8">
        <v>23</v>
      </c>
      <c r="J92" s="8">
        <v>12243366</v>
      </c>
      <c r="K92" s="8">
        <v>0</v>
      </c>
      <c r="L92" s="8">
        <v>53443</v>
      </c>
      <c r="M92" s="8">
        <v>0</v>
      </c>
      <c r="N92" s="8">
        <v>-53443</v>
      </c>
      <c r="O92" s="8">
        <v>23</v>
      </c>
      <c r="P92" s="8">
        <v>12243366</v>
      </c>
      <c r="Q92" s="6" t="s">
        <v>25</v>
      </c>
    </row>
    <row r="93" spans="1:17" x14ac:dyDescent="0.25">
      <c r="A93" s="6" t="s">
        <v>288</v>
      </c>
      <c r="B93" s="7" t="s">
        <v>185</v>
      </c>
      <c r="C93" s="7" t="s">
        <v>186</v>
      </c>
      <c r="D93" s="7" t="s">
        <v>93</v>
      </c>
      <c r="E93" s="6" t="s">
        <v>2717</v>
      </c>
      <c r="F93" s="6" t="s">
        <v>22</v>
      </c>
      <c r="G93" s="6" t="s">
        <v>289</v>
      </c>
      <c r="H93" s="6" t="s">
        <v>24</v>
      </c>
      <c r="I93" s="8">
        <v>74</v>
      </c>
      <c r="J93" s="8">
        <v>11840000</v>
      </c>
      <c r="K93" s="8">
        <v>0</v>
      </c>
      <c r="L93" s="8">
        <v>0</v>
      </c>
      <c r="M93" s="8">
        <v>0</v>
      </c>
      <c r="N93" s="8">
        <v>0</v>
      </c>
      <c r="O93" s="8">
        <v>74</v>
      </c>
      <c r="P93" s="8">
        <v>11840000</v>
      </c>
      <c r="Q93" s="6" t="s">
        <v>34</v>
      </c>
    </row>
    <row r="94" spans="1:17" x14ac:dyDescent="0.25">
      <c r="A94" s="6" t="s">
        <v>251</v>
      </c>
      <c r="B94" s="7" t="s">
        <v>18</v>
      </c>
      <c r="C94" s="7" t="s">
        <v>19</v>
      </c>
      <c r="D94" s="7" t="s">
        <v>166</v>
      </c>
      <c r="E94" s="6" t="s">
        <v>21</v>
      </c>
      <c r="F94" s="6" t="s">
        <v>22</v>
      </c>
      <c r="G94" s="6" t="s">
        <v>252</v>
      </c>
      <c r="H94" s="6" t="s">
        <v>24</v>
      </c>
      <c r="I94" s="8">
        <v>642</v>
      </c>
      <c r="J94" s="8">
        <v>11824356</v>
      </c>
      <c r="K94" s="8">
        <v>0</v>
      </c>
      <c r="L94" s="8">
        <v>0</v>
      </c>
      <c r="M94" s="8">
        <v>0</v>
      </c>
      <c r="N94" s="8">
        <v>0</v>
      </c>
      <c r="O94" s="8">
        <v>642</v>
      </c>
      <c r="P94" s="8">
        <v>11824356</v>
      </c>
      <c r="Q94" s="6" t="s">
        <v>25</v>
      </c>
    </row>
    <row r="95" spans="1:17" x14ac:dyDescent="0.25">
      <c r="A95" s="6" t="s">
        <v>245</v>
      </c>
      <c r="B95" s="7" t="s">
        <v>130</v>
      </c>
      <c r="C95" s="7" t="s">
        <v>65</v>
      </c>
      <c r="D95" s="7" t="s">
        <v>65</v>
      </c>
      <c r="E95" s="6" t="s">
        <v>2717</v>
      </c>
      <c r="F95" s="6" t="s">
        <v>22</v>
      </c>
      <c r="G95" s="6" t="s">
        <v>246</v>
      </c>
      <c r="H95" s="6" t="s">
        <v>132</v>
      </c>
      <c r="I95" s="8">
        <v>125</v>
      </c>
      <c r="J95" s="8">
        <v>11818375</v>
      </c>
      <c r="K95" s="8">
        <v>0</v>
      </c>
      <c r="L95" s="8">
        <v>0</v>
      </c>
      <c r="M95" s="8">
        <v>0</v>
      </c>
      <c r="N95" s="8">
        <v>0</v>
      </c>
      <c r="O95" s="8">
        <v>125</v>
      </c>
      <c r="P95" s="8">
        <v>11818375</v>
      </c>
      <c r="Q95" s="6" t="s">
        <v>25</v>
      </c>
    </row>
    <row r="96" spans="1:17" x14ac:dyDescent="0.25">
      <c r="A96" s="6" t="s">
        <v>260</v>
      </c>
      <c r="B96" s="7" t="s">
        <v>18</v>
      </c>
      <c r="C96" s="7" t="s">
        <v>19</v>
      </c>
      <c r="D96" s="7" t="s">
        <v>86</v>
      </c>
      <c r="E96" s="6" t="s">
        <v>21</v>
      </c>
      <c r="F96" s="6" t="s">
        <v>22</v>
      </c>
      <c r="G96" s="6" t="s">
        <v>261</v>
      </c>
      <c r="H96" s="6" t="s">
        <v>24</v>
      </c>
      <c r="I96" s="8">
        <v>336</v>
      </c>
      <c r="J96" s="8">
        <v>11785872</v>
      </c>
      <c r="K96" s="8">
        <v>0</v>
      </c>
      <c r="L96" s="8">
        <v>0</v>
      </c>
      <c r="M96" s="8">
        <v>0</v>
      </c>
      <c r="N96" s="8">
        <v>0</v>
      </c>
      <c r="O96" s="8">
        <v>336</v>
      </c>
      <c r="P96" s="8">
        <v>11785872</v>
      </c>
      <c r="Q96" s="6" t="s">
        <v>25</v>
      </c>
    </row>
    <row r="97" spans="1:17" x14ac:dyDescent="0.25">
      <c r="A97" s="6" t="s">
        <v>249</v>
      </c>
      <c r="B97" s="7" t="s">
        <v>18</v>
      </c>
      <c r="C97" s="7" t="s">
        <v>144</v>
      </c>
      <c r="D97" s="7" t="s">
        <v>69</v>
      </c>
      <c r="E97" s="6" t="s">
        <v>51</v>
      </c>
      <c r="F97" s="6" t="s">
        <v>22</v>
      </c>
      <c r="G97" s="6" t="s">
        <v>250</v>
      </c>
      <c r="H97" s="6" t="s">
        <v>24</v>
      </c>
      <c r="I97" s="8">
        <v>206</v>
      </c>
      <c r="J97" s="8">
        <v>11729934</v>
      </c>
      <c r="K97" s="8">
        <v>0</v>
      </c>
      <c r="L97" s="8">
        <v>0</v>
      </c>
      <c r="M97" s="8">
        <v>0</v>
      </c>
      <c r="N97" s="8">
        <v>0</v>
      </c>
      <c r="O97" s="8">
        <v>206</v>
      </c>
      <c r="P97" s="8">
        <v>11729934</v>
      </c>
      <c r="Q97" s="6" t="s">
        <v>25</v>
      </c>
    </row>
    <row r="98" spans="1:17" x14ac:dyDescent="0.25">
      <c r="A98" s="6" t="s">
        <v>253</v>
      </c>
      <c r="B98" s="7" t="s">
        <v>18</v>
      </c>
      <c r="C98" s="7" t="s">
        <v>127</v>
      </c>
      <c r="D98" s="7" t="s">
        <v>78</v>
      </c>
      <c r="E98" s="6" t="s">
        <v>21</v>
      </c>
      <c r="F98" s="6" t="s">
        <v>22</v>
      </c>
      <c r="G98" s="6" t="s">
        <v>254</v>
      </c>
      <c r="H98" s="6" t="s">
        <v>30</v>
      </c>
      <c r="I98" s="8">
        <v>19400</v>
      </c>
      <c r="J98" s="8">
        <v>11640000</v>
      </c>
      <c r="K98" s="8">
        <v>0</v>
      </c>
      <c r="L98" s="8">
        <v>0</v>
      </c>
      <c r="M98" s="8">
        <v>0</v>
      </c>
      <c r="N98" s="8">
        <v>0</v>
      </c>
      <c r="O98" s="8">
        <v>19400</v>
      </c>
      <c r="P98" s="8">
        <v>11640000</v>
      </c>
      <c r="Q98" s="6" t="s">
        <v>25</v>
      </c>
    </row>
    <row r="99" spans="1:17" x14ac:dyDescent="0.25">
      <c r="A99" s="6" t="s">
        <v>255</v>
      </c>
      <c r="B99" s="7" t="s">
        <v>18</v>
      </c>
      <c r="C99" s="7" t="s">
        <v>256</v>
      </c>
      <c r="D99" s="7" t="s">
        <v>78</v>
      </c>
      <c r="E99" s="6" t="s">
        <v>2717</v>
      </c>
      <c r="F99" s="6" t="s">
        <v>22</v>
      </c>
      <c r="G99" s="6" t="s">
        <v>257</v>
      </c>
      <c r="H99" s="6" t="s">
        <v>30</v>
      </c>
      <c r="I99" s="8">
        <v>1800</v>
      </c>
      <c r="J99" s="8">
        <v>11602800</v>
      </c>
      <c r="K99" s="8">
        <v>0</v>
      </c>
      <c r="L99" s="8">
        <v>0</v>
      </c>
      <c r="M99" s="8">
        <v>0</v>
      </c>
      <c r="N99" s="8">
        <v>0</v>
      </c>
      <c r="O99" s="8">
        <v>1800</v>
      </c>
      <c r="P99" s="8">
        <v>11602800</v>
      </c>
      <c r="Q99" s="6" t="s">
        <v>25</v>
      </c>
    </row>
    <row r="100" spans="1:17" x14ac:dyDescent="0.25">
      <c r="A100" s="6" t="s">
        <v>507</v>
      </c>
      <c r="B100" s="7" t="s">
        <v>18</v>
      </c>
      <c r="C100" s="7" t="s">
        <v>54</v>
      </c>
      <c r="D100" s="7" t="s">
        <v>69</v>
      </c>
      <c r="E100" s="6" t="s">
        <v>51</v>
      </c>
      <c r="F100" s="6" t="s">
        <v>22</v>
      </c>
      <c r="G100" s="6" t="s">
        <v>508</v>
      </c>
      <c r="H100" s="6" t="s">
        <v>24</v>
      </c>
      <c r="I100" s="8">
        <v>96</v>
      </c>
      <c r="J100" s="8">
        <v>5025623</v>
      </c>
      <c r="K100" s="8">
        <v>225</v>
      </c>
      <c r="L100" s="8">
        <v>11575850</v>
      </c>
      <c r="M100" s="8">
        <v>-96</v>
      </c>
      <c r="N100" s="8">
        <v>-5025624</v>
      </c>
      <c r="O100" s="8">
        <v>225</v>
      </c>
      <c r="P100" s="8">
        <v>11575849</v>
      </c>
      <c r="Q100" s="6" t="s">
        <v>25</v>
      </c>
    </row>
    <row r="101" spans="1:17" x14ac:dyDescent="0.25">
      <c r="A101" s="6" t="s">
        <v>258</v>
      </c>
      <c r="B101" s="7" t="s">
        <v>18</v>
      </c>
      <c r="C101" s="7" t="s">
        <v>19</v>
      </c>
      <c r="D101" s="7" t="s">
        <v>93</v>
      </c>
      <c r="E101" s="6" t="s">
        <v>2717</v>
      </c>
      <c r="F101" s="6" t="s">
        <v>22</v>
      </c>
      <c r="G101" s="6" t="s">
        <v>259</v>
      </c>
      <c r="H101" s="6" t="s">
        <v>24</v>
      </c>
      <c r="I101" s="8">
        <v>10770</v>
      </c>
      <c r="J101" s="8">
        <v>11568919</v>
      </c>
      <c r="K101" s="8">
        <v>0</v>
      </c>
      <c r="L101" s="8">
        <v>0</v>
      </c>
      <c r="M101" s="8">
        <v>0</v>
      </c>
      <c r="N101" s="8">
        <v>0</v>
      </c>
      <c r="O101" s="8">
        <v>10770</v>
      </c>
      <c r="P101" s="8">
        <v>11568919</v>
      </c>
      <c r="Q101" s="6" t="s">
        <v>25</v>
      </c>
    </row>
    <row r="102" spans="1:17" x14ac:dyDescent="0.25">
      <c r="A102" s="6" t="s">
        <v>264</v>
      </c>
      <c r="B102" s="7" t="s">
        <v>18</v>
      </c>
      <c r="C102" s="7" t="s">
        <v>54</v>
      </c>
      <c r="D102" s="7" t="s">
        <v>166</v>
      </c>
      <c r="E102" s="6" t="s">
        <v>2717</v>
      </c>
      <c r="F102" s="6" t="s">
        <v>22</v>
      </c>
      <c r="G102" s="6" t="s">
        <v>265</v>
      </c>
      <c r="H102" s="6" t="s">
        <v>24</v>
      </c>
      <c r="I102" s="8">
        <v>2968</v>
      </c>
      <c r="J102" s="8">
        <v>11489128</v>
      </c>
      <c r="K102" s="8">
        <v>0</v>
      </c>
      <c r="L102" s="8">
        <v>0</v>
      </c>
      <c r="M102" s="8">
        <v>0</v>
      </c>
      <c r="N102" s="8">
        <v>0</v>
      </c>
      <c r="O102" s="8">
        <v>2968</v>
      </c>
      <c r="P102" s="8">
        <v>11489128</v>
      </c>
      <c r="Q102" s="6" t="s">
        <v>25</v>
      </c>
    </row>
    <row r="103" spans="1:17" x14ac:dyDescent="0.25">
      <c r="A103" s="6" t="s">
        <v>309</v>
      </c>
      <c r="B103" s="7" t="s">
        <v>36</v>
      </c>
      <c r="C103" s="7" t="s">
        <v>134</v>
      </c>
      <c r="D103" s="7" t="s">
        <v>38</v>
      </c>
      <c r="E103" s="6" t="s">
        <v>74</v>
      </c>
      <c r="F103" s="6" t="s">
        <v>40</v>
      </c>
      <c r="G103" s="6" t="s">
        <v>310</v>
      </c>
      <c r="H103" s="6" t="s">
        <v>24</v>
      </c>
      <c r="I103" s="8">
        <v>69</v>
      </c>
      <c r="J103" s="8">
        <v>14541424</v>
      </c>
      <c r="K103" s="8">
        <v>0</v>
      </c>
      <c r="L103" s="8">
        <v>21970871</v>
      </c>
      <c r="M103" s="8">
        <v>0</v>
      </c>
      <c r="N103" s="8">
        <v>-25115097</v>
      </c>
      <c r="O103" s="8">
        <v>69</v>
      </c>
      <c r="P103" s="8">
        <v>11397198</v>
      </c>
      <c r="Q103" s="6" t="s">
        <v>25</v>
      </c>
    </row>
    <row r="104" spans="1:17" x14ac:dyDescent="0.25">
      <c r="A104" s="6" t="s">
        <v>211</v>
      </c>
      <c r="B104" s="7" t="s">
        <v>36</v>
      </c>
      <c r="C104" s="7" t="s">
        <v>37</v>
      </c>
      <c r="D104" s="7" t="s">
        <v>38</v>
      </c>
      <c r="E104" s="6" t="s">
        <v>930</v>
      </c>
      <c r="F104" s="6" t="s">
        <v>40</v>
      </c>
      <c r="G104" s="6" t="s">
        <v>212</v>
      </c>
      <c r="H104" s="6" t="s">
        <v>24</v>
      </c>
      <c r="I104" s="8">
        <v>228</v>
      </c>
      <c r="J104" s="8">
        <v>14638135</v>
      </c>
      <c r="K104" s="8">
        <v>0</v>
      </c>
      <c r="L104" s="8">
        <v>34808077</v>
      </c>
      <c r="M104" s="8">
        <v>0</v>
      </c>
      <c r="N104" s="8">
        <v>-38118999</v>
      </c>
      <c r="O104" s="8">
        <v>228</v>
      </c>
      <c r="P104" s="8">
        <v>11327213</v>
      </c>
      <c r="Q104" s="6" t="s">
        <v>25</v>
      </c>
    </row>
    <row r="105" spans="1:17" x14ac:dyDescent="0.25">
      <c r="A105" s="6" t="s">
        <v>95</v>
      </c>
      <c r="B105" s="7" t="s">
        <v>18</v>
      </c>
      <c r="C105" s="7" t="s">
        <v>96</v>
      </c>
      <c r="D105" s="7" t="s">
        <v>69</v>
      </c>
      <c r="E105" s="6" t="s">
        <v>21</v>
      </c>
      <c r="F105" s="6" t="s">
        <v>22</v>
      </c>
      <c r="G105" s="6" t="s">
        <v>97</v>
      </c>
      <c r="H105" s="6" t="s">
        <v>24</v>
      </c>
      <c r="I105" s="8">
        <v>33</v>
      </c>
      <c r="J105" s="8">
        <v>11305800</v>
      </c>
      <c r="K105" s="8">
        <v>0</v>
      </c>
      <c r="L105" s="8">
        <v>0</v>
      </c>
      <c r="M105" s="8">
        <v>0</v>
      </c>
      <c r="N105" s="8">
        <v>0</v>
      </c>
      <c r="O105" s="8">
        <v>33</v>
      </c>
      <c r="P105" s="8">
        <v>11305800</v>
      </c>
      <c r="Q105" s="6" t="s">
        <v>25</v>
      </c>
    </row>
    <row r="106" spans="1:17" x14ac:dyDescent="0.25">
      <c r="A106" s="6" t="s">
        <v>262</v>
      </c>
      <c r="B106" s="7" t="s">
        <v>18</v>
      </c>
      <c r="C106" s="7" t="s">
        <v>77</v>
      </c>
      <c r="D106" s="7" t="s">
        <v>140</v>
      </c>
      <c r="E106" s="6" t="s">
        <v>2717</v>
      </c>
      <c r="F106" s="6" t="s">
        <v>22</v>
      </c>
      <c r="G106" s="6" t="s">
        <v>263</v>
      </c>
      <c r="H106" s="6" t="s">
        <v>24</v>
      </c>
      <c r="I106" s="8">
        <v>250</v>
      </c>
      <c r="J106" s="8">
        <v>11196500</v>
      </c>
      <c r="K106" s="8">
        <v>0</v>
      </c>
      <c r="L106" s="8">
        <v>0</v>
      </c>
      <c r="M106" s="8">
        <v>0</v>
      </c>
      <c r="N106" s="8">
        <v>0</v>
      </c>
      <c r="O106" s="8">
        <v>250</v>
      </c>
      <c r="P106" s="8">
        <v>11196500</v>
      </c>
      <c r="Q106" s="6" t="s">
        <v>25</v>
      </c>
    </row>
    <row r="107" spans="1:17" x14ac:dyDescent="0.25">
      <c r="A107" s="6" t="s">
        <v>266</v>
      </c>
      <c r="B107" s="7" t="s">
        <v>18</v>
      </c>
      <c r="C107" s="7" t="s">
        <v>19</v>
      </c>
      <c r="D107" s="7" t="s">
        <v>61</v>
      </c>
      <c r="E107" s="6" t="s">
        <v>2717</v>
      </c>
      <c r="F107" s="6" t="s">
        <v>22</v>
      </c>
      <c r="G107" s="6" t="s">
        <v>267</v>
      </c>
      <c r="H107" s="6" t="s">
        <v>24</v>
      </c>
      <c r="I107" s="8">
        <v>1103</v>
      </c>
      <c r="J107" s="8">
        <v>10919700</v>
      </c>
      <c r="K107" s="8">
        <v>0</v>
      </c>
      <c r="L107" s="8">
        <v>0</v>
      </c>
      <c r="M107" s="8">
        <v>0</v>
      </c>
      <c r="N107" s="8">
        <v>0</v>
      </c>
      <c r="O107" s="8">
        <v>1103</v>
      </c>
      <c r="P107" s="8">
        <v>10919700</v>
      </c>
      <c r="Q107" s="6" t="s">
        <v>25</v>
      </c>
    </row>
    <row r="108" spans="1:17" x14ac:dyDescent="0.25">
      <c r="A108" s="6" t="s">
        <v>268</v>
      </c>
      <c r="B108" s="7" t="s">
        <v>130</v>
      </c>
      <c r="C108" s="7" t="s">
        <v>65</v>
      </c>
      <c r="D108" s="7" t="s">
        <v>65</v>
      </c>
      <c r="E108" s="6" t="s">
        <v>2717</v>
      </c>
      <c r="F108" s="6" t="s">
        <v>22</v>
      </c>
      <c r="G108" s="6" t="s">
        <v>269</v>
      </c>
      <c r="H108" s="6" t="s">
        <v>132</v>
      </c>
      <c r="I108" s="8">
        <v>125</v>
      </c>
      <c r="J108" s="8">
        <v>10881175</v>
      </c>
      <c r="K108" s="8">
        <v>0</v>
      </c>
      <c r="L108" s="8">
        <v>0</v>
      </c>
      <c r="M108" s="8">
        <v>0</v>
      </c>
      <c r="N108" s="8">
        <v>0</v>
      </c>
      <c r="O108" s="8">
        <v>125</v>
      </c>
      <c r="P108" s="8">
        <v>10881175</v>
      </c>
      <c r="Q108" s="6" t="s">
        <v>25</v>
      </c>
    </row>
    <row r="109" spans="1:17" x14ac:dyDescent="0.25">
      <c r="A109" s="6" t="s">
        <v>276</v>
      </c>
      <c r="B109" s="7" t="s">
        <v>18</v>
      </c>
      <c r="C109" s="7" t="s">
        <v>223</v>
      </c>
      <c r="D109" s="7" t="s">
        <v>89</v>
      </c>
      <c r="E109" s="6" t="s">
        <v>2717</v>
      </c>
      <c r="F109" s="6" t="s">
        <v>22</v>
      </c>
      <c r="G109" s="6" t="s">
        <v>277</v>
      </c>
      <c r="H109" s="6" t="s">
        <v>30</v>
      </c>
      <c r="I109" s="8">
        <v>294</v>
      </c>
      <c r="J109" s="8">
        <v>10878000</v>
      </c>
      <c r="K109" s="8">
        <v>0</v>
      </c>
      <c r="L109" s="8">
        <v>0</v>
      </c>
      <c r="M109" s="8">
        <v>0</v>
      </c>
      <c r="N109" s="8">
        <v>0</v>
      </c>
      <c r="O109" s="8">
        <v>294</v>
      </c>
      <c r="P109" s="8">
        <v>10878000</v>
      </c>
      <c r="Q109" s="6" t="s">
        <v>25</v>
      </c>
    </row>
    <row r="110" spans="1:17" x14ac:dyDescent="0.25">
      <c r="A110" s="6" t="s">
        <v>272</v>
      </c>
      <c r="B110" s="7" t="s">
        <v>18</v>
      </c>
      <c r="C110" s="7" t="s">
        <v>19</v>
      </c>
      <c r="D110" s="7" t="s">
        <v>61</v>
      </c>
      <c r="E110" s="6" t="s">
        <v>2717</v>
      </c>
      <c r="F110" s="6" t="s">
        <v>22</v>
      </c>
      <c r="G110" s="6" t="s">
        <v>273</v>
      </c>
      <c r="H110" s="6" t="s">
        <v>24</v>
      </c>
      <c r="I110" s="8">
        <v>7400</v>
      </c>
      <c r="J110" s="8">
        <v>10730000</v>
      </c>
      <c r="K110" s="8">
        <v>0</v>
      </c>
      <c r="L110" s="8">
        <v>0</v>
      </c>
      <c r="M110" s="8">
        <v>0</v>
      </c>
      <c r="N110" s="8">
        <v>0</v>
      </c>
      <c r="O110" s="8">
        <v>7400</v>
      </c>
      <c r="P110" s="8">
        <v>10730000</v>
      </c>
      <c r="Q110" s="6" t="s">
        <v>25</v>
      </c>
    </row>
    <row r="111" spans="1:17" x14ac:dyDescent="0.25">
      <c r="A111" s="6" t="s">
        <v>270</v>
      </c>
      <c r="B111" s="7" t="s">
        <v>18</v>
      </c>
      <c r="C111" s="7" t="s">
        <v>19</v>
      </c>
      <c r="D111" s="7" t="s">
        <v>166</v>
      </c>
      <c r="E111" s="6" t="s">
        <v>2717</v>
      </c>
      <c r="F111" s="6" t="s">
        <v>22</v>
      </c>
      <c r="G111" s="6" t="s">
        <v>271</v>
      </c>
      <c r="H111" s="6" t="s">
        <v>24</v>
      </c>
      <c r="I111" s="8">
        <v>614</v>
      </c>
      <c r="J111" s="8">
        <v>10722282</v>
      </c>
      <c r="K111" s="8">
        <v>0</v>
      </c>
      <c r="L111" s="8">
        <v>0</v>
      </c>
      <c r="M111" s="8">
        <v>0</v>
      </c>
      <c r="N111" s="8">
        <v>0</v>
      </c>
      <c r="O111" s="8">
        <v>614</v>
      </c>
      <c r="P111" s="8">
        <v>10722282</v>
      </c>
      <c r="Q111" s="6" t="s">
        <v>25</v>
      </c>
    </row>
    <row r="112" spans="1:17" x14ac:dyDescent="0.25">
      <c r="A112" s="6" t="s">
        <v>274</v>
      </c>
      <c r="B112" s="7" t="s">
        <v>18</v>
      </c>
      <c r="C112" s="7" t="s">
        <v>64</v>
      </c>
      <c r="D112" s="7" t="s">
        <v>61</v>
      </c>
      <c r="E112" s="6" t="s">
        <v>21</v>
      </c>
      <c r="F112" s="6" t="s">
        <v>22</v>
      </c>
      <c r="G112" s="6" t="s">
        <v>275</v>
      </c>
      <c r="H112" s="6" t="s">
        <v>24</v>
      </c>
      <c r="I112" s="8">
        <v>250</v>
      </c>
      <c r="J112" s="8">
        <v>10710705</v>
      </c>
      <c r="K112" s="8">
        <v>0</v>
      </c>
      <c r="L112" s="8">
        <v>0</v>
      </c>
      <c r="M112" s="8">
        <v>0</v>
      </c>
      <c r="N112" s="8">
        <v>0</v>
      </c>
      <c r="O112" s="8">
        <v>250</v>
      </c>
      <c r="P112" s="8">
        <v>10710705</v>
      </c>
      <c r="Q112" s="6" t="s">
        <v>25</v>
      </c>
    </row>
    <row r="113" spans="1:17" x14ac:dyDescent="0.25">
      <c r="A113" s="6" t="s">
        <v>481</v>
      </c>
      <c r="B113" s="7" t="s">
        <v>36</v>
      </c>
      <c r="C113" s="7" t="s">
        <v>77</v>
      </c>
      <c r="D113" s="7" t="s">
        <v>38</v>
      </c>
      <c r="E113" s="6" t="s">
        <v>74</v>
      </c>
      <c r="F113" s="6" t="s">
        <v>40</v>
      </c>
      <c r="G113" s="6" t="s">
        <v>482</v>
      </c>
      <c r="H113" s="6" t="s">
        <v>24</v>
      </c>
      <c r="I113" s="8">
        <v>178</v>
      </c>
      <c r="J113" s="8">
        <v>10673592</v>
      </c>
      <c r="K113" s="8">
        <v>0</v>
      </c>
      <c r="L113" s="8">
        <v>0</v>
      </c>
      <c r="M113" s="8">
        <v>0</v>
      </c>
      <c r="N113" s="8">
        <v>0</v>
      </c>
      <c r="O113" s="8">
        <v>178</v>
      </c>
      <c r="P113" s="8">
        <v>10673592</v>
      </c>
      <c r="Q113" s="6" t="s">
        <v>25</v>
      </c>
    </row>
    <row r="114" spans="1:17" x14ac:dyDescent="0.25">
      <c r="A114" s="6" t="s">
        <v>502</v>
      </c>
      <c r="B114" s="7" t="s">
        <v>130</v>
      </c>
      <c r="C114" s="7" t="s">
        <v>65</v>
      </c>
      <c r="D114" s="7" t="s">
        <v>65</v>
      </c>
      <c r="E114" s="6" t="s">
        <v>2717</v>
      </c>
      <c r="F114" s="6" t="s">
        <v>22</v>
      </c>
      <c r="G114" s="6" t="s">
        <v>503</v>
      </c>
      <c r="H114" s="6" t="s">
        <v>132</v>
      </c>
      <c r="I114" s="8">
        <v>140</v>
      </c>
      <c r="J114" s="8">
        <v>10556000</v>
      </c>
      <c r="K114" s="8">
        <v>0</v>
      </c>
      <c r="L114" s="8">
        <v>0</v>
      </c>
      <c r="M114" s="8">
        <v>0</v>
      </c>
      <c r="N114" s="8">
        <v>0</v>
      </c>
      <c r="O114" s="8">
        <v>140</v>
      </c>
      <c r="P114" s="8">
        <v>10556000</v>
      </c>
      <c r="Q114" s="6" t="s">
        <v>25</v>
      </c>
    </row>
    <row r="115" spans="1:17" x14ac:dyDescent="0.25">
      <c r="A115" s="6" t="s">
        <v>284</v>
      </c>
      <c r="B115" s="7" t="s">
        <v>18</v>
      </c>
      <c r="C115" s="7" t="s">
        <v>64</v>
      </c>
      <c r="D115" s="7" t="s">
        <v>152</v>
      </c>
      <c r="E115" s="6" t="s">
        <v>2717</v>
      </c>
      <c r="F115" s="6" t="s">
        <v>22</v>
      </c>
      <c r="G115" s="6" t="s">
        <v>285</v>
      </c>
      <c r="H115" s="6" t="s">
        <v>24</v>
      </c>
      <c r="I115" s="8">
        <v>99</v>
      </c>
      <c r="J115" s="8">
        <v>10395000</v>
      </c>
      <c r="K115" s="8">
        <v>0</v>
      </c>
      <c r="L115" s="8">
        <v>0</v>
      </c>
      <c r="M115" s="8">
        <v>0</v>
      </c>
      <c r="N115" s="8">
        <v>0</v>
      </c>
      <c r="O115" s="8">
        <v>99</v>
      </c>
      <c r="P115" s="8">
        <v>10395000</v>
      </c>
      <c r="Q115" s="6" t="s">
        <v>25</v>
      </c>
    </row>
    <row r="116" spans="1:17" x14ac:dyDescent="0.25">
      <c r="A116" s="6" t="s">
        <v>281</v>
      </c>
      <c r="B116" s="7" t="s">
        <v>18</v>
      </c>
      <c r="C116" s="7" t="s">
        <v>282</v>
      </c>
      <c r="D116" s="7" t="s">
        <v>69</v>
      </c>
      <c r="E116" s="6" t="s">
        <v>2717</v>
      </c>
      <c r="F116" s="6" t="s">
        <v>22</v>
      </c>
      <c r="G116" s="6" t="s">
        <v>283</v>
      </c>
      <c r="H116" s="6" t="s">
        <v>24</v>
      </c>
      <c r="I116" s="8">
        <v>903</v>
      </c>
      <c r="J116" s="8">
        <v>10294200</v>
      </c>
      <c r="K116" s="8">
        <v>0</v>
      </c>
      <c r="L116" s="8">
        <v>0</v>
      </c>
      <c r="M116" s="8">
        <v>0</v>
      </c>
      <c r="N116" s="8">
        <v>0</v>
      </c>
      <c r="O116" s="8">
        <v>903</v>
      </c>
      <c r="P116" s="8">
        <v>10294200</v>
      </c>
      <c r="Q116" s="6" t="s">
        <v>25</v>
      </c>
    </row>
    <row r="117" spans="1:17" x14ac:dyDescent="0.25">
      <c r="A117" s="6" t="s">
        <v>35</v>
      </c>
      <c r="B117" s="7" t="s">
        <v>36</v>
      </c>
      <c r="C117" s="7" t="s">
        <v>37</v>
      </c>
      <c r="D117" s="7" t="s">
        <v>38</v>
      </c>
      <c r="E117" s="6" t="s">
        <v>614</v>
      </c>
      <c r="F117" s="6" t="s">
        <v>105</v>
      </c>
      <c r="G117" s="6" t="s">
        <v>41</v>
      </c>
      <c r="H117" s="6" t="s">
        <v>24</v>
      </c>
      <c r="I117" s="8">
        <v>33</v>
      </c>
      <c r="J117" s="8">
        <v>1946077</v>
      </c>
      <c r="K117" s="8">
        <v>1051</v>
      </c>
      <c r="L117" s="8">
        <v>93341147</v>
      </c>
      <c r="M117" s="8">
        <v>-922</v>
      </c>
      <c r="N117" s="8">
        <v>-85004703</v>
      </c>
      <c r="O117" s="8">
        <v>162</v>
      </c>
      <c r="P117" s="8">
        <v>10282521</v>
      </c>
      <c r="Q117" s="6" t="s">
        <v>25</v>
      </c>
    </row>
    <row r="118" spans="1:17" x14ac:dyDescent="0.25">
      <c r="A118" s="6" t="s">
        <v>2836</v>
      </c>
      <c r="B118" s="7" t="s">
        <v>36</v>
      </c>
      <c r="C118" s="7" t="s">
        <v>592</v>
      </c>
      <c r="D118" s="7" t="s">
        <v>448</v>
      </c>
      <c r="E118" s="6" t="s">
        <v>984</v>
      </c>
      <c r="F118" s="6" t="s">
        <v>105</v>
      </c>
      <c r="G118" s="6" t="s">
        <v>2837</v>
      </c>
      <c r="H118" s="6" t="s">
        <v>24</v>
      </c>
      <c r="I118" s="8">
        <v>0</v>
      </c>
      <c r="J118" s="8">
        <v>0</v>
      </c>
      <c r="K118" s="8">
        <v>46</v>
      </c>
      <c r="L118" s="8">
        <v>10984867</v>
      </c>
      <c r="M118" s="8">
        <v>0</v>
      </c>
      <c r="N118" s="8">
        <v>-704564</v>
      </c>
      <c r="O118" s="8">
        <v>46</v>
      </c>
      <c r="P118" s="8">
        <v>10280303</v>
      </c>
      <c r="Q118" s="6" t="s">
        <v>25</v>
      </c>
    </row>
    <row r="119" spans="1:17" x14ac:dyDescent="0.25">
      <c r="A119" s="6" t="s">
        <v>286</v>
      </c>
      <c r="B119" s="7" t="s">
        <v>18</v>
      </c>
      <c r="C119" s="7" t="s">
        <v>19</v>
      </c>
      <c r="D119" s="7" t="s">
        <v>61</v>
      </c>
      <c r="E119" s="6" t="s">
        <v>21</v>
      </c>
      <c r="F119" s="6" t="s">
        <v>22</v>
      </c>
      <c r="G119" s="6" t="s">
        <v>287</v>
      </c>
      <c r="H119" s="6" t="s">
        <v>24</v>
      </c>
      <c r="I119" s="8">
        <v>993</v>
      </c>
      <c r="J119" s="8">
        <v>10247760</v>
      </c>
      <c r="K119" s="8">
        <v>0</v>
      </c>
      <c r="L119" s="8">
        <v>0</v>
      </c>
      <c r="M119" s="8">
        <v>0</v>
      </c>
      <c r="N119" s="8">
        <v>0</v>
      </c>
      <c r="O119" s="8">
        <v>993</v>
      </c>
      <c r="P119" s="8">
        <v>10247760</v>
      </c>
      <c r="Q119" s="6" t="s">
        <v>25</v>
      </c>
    </row>
    <row r="120" spans="1:17" x14ac:dyDescent="0.25">
      <c r="A120" s="6" t="s">
        <v>290</v>
      </c>
      <c r="B120" s="7" t="s">
        <v>18</v>
      </c>
      <c r="C120" s="7" t="s">
        <v>127</v>
      </c>
      <c r="D120" s="7" t="s">
        <v>78</v>
      </c>
      <c r="E120" s="6" t="s">
        <v>21</v>
      </c>
      <c r="F120" s="6" t="s">
        <v>22</v>
      </c>
      <c r="G120" s="6" t="s">
        <v>291</v>
      </c>
      <c r="H120" s="6" t="s">
        <v>30</v>
      </c>
      <c r="I120" s="8">
        <v>17000</v>
      </c>
      <c r="J120" s="8">
        <v>10200000</v>
      </c>
      <c r="K120" s="8">
        <v>0</v>
      </c>
      <c r="L120" s="8">
        <v>0</v>
      </c>
      <c r="M120" s="8">
        <v>0</v>
      </c>
      <c r="N120" s="8">
        <v>0</v>
      </c>
      <c r="O120" s="8">
        <v>17000</v>
      </c>
      <c r="P120" s="8">
        <v>10200000</v>
      </c>
      <c r="Q120" s="6" t="s">
        <v>25</v>
      </c>
    </row>
    <row r="121" spans="1:17" x14ac:dyDescent="0.25">
      <c r="A121" s="6" t="s">
        <v>294</v>
      </c>
      <c r="B121" s="7" t="s">
        <v>185</v>
      </c>
      <c r="C121" s="7" t="s">
        <v>295</v>
      </c>
      <c r="D121" s="7" t="s">
        <v>296</v>
      </c>
      <c r="E121" s="6" t="s">
        <v>2717</v>
      </c>
      <c r="F121" s="6" t="s">
        <v>22</v>
      </c>
      <c r="G121" s="6" t="s">
        <v>297</v>
      </c>
      <c r="H121" s="6" t="s">
        <v>24</v>
      </c>
      <c r="I121" s="8">
        <v>46</v>
      </c>
      <c r="J121" s="8">
        <v>10068480</v>
      </c>
      <c r="K121" s="8">
        <v>0</v>
      </c>
      <c r="L121" s="8">
        <v>0</v>
      </c>
      <c r="M121" s="8">
        <v>0</v>
      </c>
      <c r="N121" s="8">
        <v>0</v>
      </c>
      <c r="O121" s="8">
        <v>46</v>
      </c>
      <c r="P121" s="8">
        <v>10068480</v>
      </c>
      <c r="Q121" s="6" t="s">
        <v>2864</v>
      </c>
    </row>
    <row r="122" spans="1:17" x14ac:dyDescent="0.25">
      <c r="A122" s="6" t="s">
        <v>298</v>
      </c>
      <c r="B122" s="7" t="s">
        <v>130</v>
      </c>
      <c r="C122" s="7" t="s">
        <v>65</v>
      </c>
      <c r="D122" s="7" t="s">
        <v>65</v>
      </c>
      <c r="E122" s="6" t="s">
        <v>21</v>
      </c>
      <c r="F122" s="6" t="s">
        <v>22</v>
      </c>
      <c r="G122" s="6" t="s">
        <v>299</v>
      </c>
      <c r="H122" s="6" t="s">
        <v>132</v>
      </c>
      <c r="I122" s="8">
        <v>100.5</v>
      </c>
      <c r="J122" s="8">
        <v>10060878</v>
      </c>
      <c r="K122" s="8">
        <v>0</v>
      </c>
      <c r="L122" s="8">
        <v>0</v>
      </c>
      <c r="M122" s="8">
        <v>0</v>
      </c>
      <c r="N122" s="8">
        <v>0</v>
      </c>
      <c r="O122" s="8">
        <v>100.5</v>
      </c>
      <c r="P122" s="8">
        <v>10060878</v>
      </c>
      <c r="Q122" s="6" t="s">
        <v>25</v>
      </c>
    </row>
    <row r="123" spans="1:17" x14ac:dyDescent="0.25">
      <c r="A123" s="6" t="s">
        <v>305</v>
      </c>
      <c r="B123" s="7" t="s">
        <v>18</v>
      </c>
      <c r="C123" s="7" t="s">
        <v>147</v>
      </c>
      <c r="D123" s="7" t="s">
        <v>28</v>
      </c>
      <c r="E123" s="6" t="s">
        <v>2717</v>
      </c>
      <c r="F123" s="6" t="s">
        <v>22</v>
      </c>
      <c r="G123" s="6" t="s">
        <v>306</v>
      </c>
      <c r="H123" s="6" t="s">
        <v>30</v>
      </c>
      <c r="I123" s="8">
        <v>350</v>
      </c>
      <c r="J123" s="8">
        <v>9875408</v>
      </c>
      <c r="K123" s="8">
        <v>0</v>
      </c>
      <c r="L123" s="8">
        <v>0</v>
      </c>
      <c r="M123" s="8">
        <v>0</v>
      </c>
      <c r="N123" s="8">
        <v>0</v>
      </c>
      <c r="O123" s="8">
        <v>350</v>
      </c>
      <c r="P123" s="8">
        <v>9875408</v>
      </c>
      <c r="Q123" s="6" t="s">
        <v>25</v>
      </c>
    </row>
    <row r="124" spans="1:17" x14ac:dyDescent="0.25">
      <c r="A124" s="6" t="s">
        <v>311</v>
      </c>
      <c r="B124" s="7" t="s">
        <v>18</v>
      </c>
      <c r="C124" s="7" t="s">
        <v>220</v>
      </c>
      <c r="D124" s="7" t="s">
        <v>166</v>
      </c>
      <c r="E124" s="6" t="s">
        <v>21</v>
      </c>
      <c r="F124" s="6" t="s">
        <v>22</v>
      </c>
      <c r="G124" s="6" t="s">
        <v>312</v>
      </c>
      <c r="H124" s="6" t="s">
        <v>24</v>
      </c>
      <c r="I124" s="8">
        <v>5156</v>
      </c>
      <c r="J124" s="8">
        <v>9770032</v>
      </c>
      <c r="K124" s="8">
        <v>0</v>
      </c>
      <c r="L124" s="8">
        <v>0</v>
      </c>
      <c r="M124" s="8">
        <v>0</v>
      </c>
      <c r="N124" s="8">
        <v>0</v>
      </c>
      <c r="O124" s="8">
        <v>5156</v>
      </c>
      <c r="P124" s="8">
        <v>9770032</v>
      </c>
      <c r="Q124" s="6" t="s">
        <v>25</v>
      </c>
    </row>
    <row r="125" spans="1:17" x14ac:dyDescent="0.25">
      <c r="A125" s="6" t="s">
        <v>317</v>
      </c>
      <c r="B125" s="7" t="s">
        <v>185</v>
      </c>
      <c r="C125" s="7" t="s">
        <v>186</v>
      </c>
      <c r="D125" s="7" t="s">
        <v>93</v>
      </c>
      <c r="E125" s="6" t="s">
        <v>2717</v>
      </c>
      <c r="F125" s="6" t="s">
        <v>22</v>
      </c>
      <c r="G125" s="6" t="s">
        <v>318</v>
      </c>
      <c r="H125" s="6" t="s">
        <v>24</v>
      </c>
      <c r="I125" s="8">
        <v>129</v>
      </c>
      <c r="J125" s="8">
        <v>9675000</v>
      </c>
      <c r="K125" s="8">
        <v>0</v>
      </c>
      <c r="L125" s="8">
        <v>0</v>
      </c>
      <c r="M125" s="8">
        <v>0</v>
      </c>
      <c r="N125" s="8">
        <v>0</v>
      </c>
      <c r="O125" s="8">
        <v>129</v>
      </c>
      <c r="P125" s="8">
        <v>9675000</v>
      </c>
      <c r="Q125" s="6" t="s">
        <v>34</v>
      </c>
    </row>
    <row r="126" spans="1:17" x14ac:dyDescent="0.25">
      <c r="A126" s="6" t="s">
        <v>323</v>
      </c>
      <c r="B126" s="7" t="s">
        <v>18</v>
      </c>
      <c r="C126" s="7" t="s">
        <v>324</v>
      </c>
      <c r="D126" s="7" t="s">
        <v>69</v>
      </c>
      <c r="E126" s="6" t="s">
        <v>39</v>
      </c>
      <c r="F126" s="6" t="s">
        <v>40</v>
      </c>
      <c r="G126" s="6" t="s">
        <v>325</v>
      </c>
      <c r="H126" s="6" t="s">
        <v>24</v>
      </c>
      <c r="I126" s="8">
        <v>0</v>
      </c>
      <c r="J126" s="8">
        <v>0</v>
      </c>
      <c r="K126" s="8">
        <v>773</v>
      </c>
      <c r="L126" s="8">
        <v>9662500</v>
      </c>
      <c r="M126" s="8">
        <v>0</v>
      </c>
      <c r="N126" s="8">
        <v>0</v>
      </c>
      <c r="O126" s="8">
        <v>773</v>
      </c>
      <c r="P126" s="8">
        <v>9662500</v>
      </c>
      <c r="Q126" s="6" t="s">
        <v>25</v>
      </c>
    </row>
    <row r="127" spans="1:17" x14ac:dyDescent="0.25">
      <c r="A127" s="6" t="s">
        <v>326</v>
      </c>
      <c r="B127" s="7" t="s">
        <v>18</v>
      </c>
      <c r="C127" s="7" t="s">
        <v>182</v>
      </c>
      <c r="D127" s="7" t="s">
        <v>93</v>
      </c>
      <c r="E127" s="6" t="s">
        <v>21</v>
      </c>
      <c r="F127" s="6" t="s">
        <v>22</v>
      </c>
      <c r="G127" s="6" t="s">
        <v>327</v>
      </c>
      <c r="H127" s="6" t="s">
        <v>24</v>
      </c>
      <c r="I127" s="8">
        <v>83632</v>
      </c>
      <c r="J127" s="8">
        <v>9617680</v>
      </c>
      <c r="K127" s="8">
        <v>0</v>
      </c>
      <c r="L127" s="8">
        <v>0</v>
      </c>
      <c r="M127" s="8">
        <v>0</v>
      </c>
      <c r="N127" s="8">
        <v>0</v>
      </c>
      <c r="O127" s="8">
        <v>83632</v>
      </c>
      <c r="P127" s="8">
        <v>9617680</v>
      </c>
      <c r="Q127" s="6" t="s">
        <v>25</v>
      </c>
    </row>
    <row r="128" spans="1:17" x14ac:dyDescent="0.25">
      <c r="A128" s="6" t="s">
        <v>302</v>
      </c>
      <c r="B128" s="7" t="s">
        <v>36</v>
      </c>
      <c r="C128" s="7" t="s">
        <v>54</v>
      </c>
      <c r="D128" s="7" t="s">
        <v>303</v>
      </c>
      <c r="E128" s="6" t="s">
        <v>51</v>
      </c>
      <c r="F128" s="6" t="s">
        <v>105</v>
      </c>
      <c r="G128" s="6" t="s">
        <v>304</v>
      </c>
      <c r="H128" s="6" t="s">
        <v>24</v>
      </c>
      <c r="I128" s="8">
        <v>125</v>
      </c>
      <c r="J128" s="8">
        <v>10058979</v>
      </c>
      <c r="K128" s="8">
        <v>0</v>
      </c>
      <c r="L128" s="8">
        <v>3770832</v>
      </c>
      <c r="M128" s="8">
        <v>0</v>
      </c>
      <c r="N128" s="8">
        <v>-4242186</v>
      </c>
      <c r="O128" s="8">
        <v>125</v>
      </c>
      <c r="P128" s="8">
        <v>9587625</v>
      </c>
      <c r="Q128" s="6" t="s">
        <v>25</v>
      </c>
    </row>
    <row r="129" spans="1:17" x14ac:dyDescent="0.25">
      <c r="A129" s="6" t="s">
        <v>307</v>
      </c>
      <c r="B129" s="7" t="s">
        <v>18</v>
      </c>
      <c r="C129" s="7" t="s">
        <v>77</v>
      </c>
      <c r="D129" s="7" t="s">
        <v>78</v>
      </c>
      <c r="E129" s="6" t="s">
        <v>21</v>
      </c>
      <c r="F129" s="6" t="s">
        <v>22</v>
      </c>
      <c r="G129" s="6" t="s">
        <v>308</v>
      </c>
      <c r="H129" s="6" t="s">
        <v>24</v>
      </c>
      <c r="I129" s="8">
        <v>152</v>
      </c>
      <c r="J129" s="8">
        <v>9564909</v>
      </c>
      <c r="K129" s="8">
        <v>0</v>
      </c>
      <c r="L129" s="8">
        <v>0</v>
      </c>
      <c r="M129" s="8">
        <v>0</v>
      </c>
      <c r="N129" s="8">
        <v>0</v>
      </c>
      <c r="O129" s="8">
        <v>152</v>
      </c>
      <c r="P129" s="8">
        <v>9564909</v>
      </c>
      <c r="Q129" s="6" t="s">
        <v>25</v>
      </c>
    </row>
    <row r="130" spans="1:17" x14ac:dyDescent="0.25">
      <c r="A130" s="6" t="s">
        <v>328</v>
      </c>
      <c r="B130" s="7" t="s">
        <v>18</v>
      </c>
      <c r="C130" s="7" t="s">
        <v>64</v>
      </c>
      <c r="D130" s="7" t="s">
        <v>329</v>
      </c>
      <c r="E130" s="6" t="s">
        <v>2717</v>
      </c>
      <c r="F130" s="6" t="s">
        <v>22</v>
      </c>
      <c r="G130" s="6" t="s">
        <v>330</v>
      </c>
      <c r="H130" s="6" t="s">
        <v>24</v>
      </c>
      <c r="I130" s="8">
        <v>72</v>
      </c>
      <c r="J130" s="8">
        <v>9564768</v>
      </c>
      <c r="K130" s="8">
        <v>0</v>
      </c>
      <c r="L130" s="8">
        <v>0</v>
      </c>
      <c r="M130" s="8">
        <v>0</v>
      </c>
      <c r="N130" s="8">
        <v>0</v>
      </c>
      <c r="O130" s="8">
        <v>72</v>
      </c>
      <c r="P130" s="8">
        <v>9564768</v>
      </c>
      <c r="Q130" s="6" t="s">
        <v>25</v>
      </c>
    </row>
    <row r="131" spans="1:17" x14ac:dyDescent="0.25">
      <c r="A131" s="6" t="s">
        <v>379</v>
      </c>
      <c r="B131" s="7" t="s">
        <v>18</v>
      </c>
      <c r="C131" s="7" t="s">
        <v>77</v>
      </c>
      <c r="D131" s="7" t="s">
        <v>86</v>
      </c>
      <c r="E131" s="6" t="s">
        <v>148</v>
      </c>
      <c r="F131" s="6" t="s">
        <v>22</v>
      </c>
      <c r="G131" s="6" t="s">
        <v>380</v>
      </c>
      <c r="H131" s="6" t="s">
        <v>24</v>
      </c>
      <c r="I131" s="8">
        <v>64</v>
      </c>
      <c r="J131" s="8">
        <v>9504625</v>
      </c>
      <c r="K131" s="8">
        <v>0</v>
      </c>
      <c r="L131" s="8">
        <v>0</v>
      </c>
      <c r="M131" s="8">
        <v>0</v>
      </c>
      <c r="N131" s="8">
        <v>0</v>
      </c>
      <c r="O131" s="8">
        <v>64</v>
      </c>
      <c r="P131" s="8">
        <v>9504625</v>
      </c>
      <c r="Q131" s="6" t="s">
        <v>25</v>
      </c>
    </row>
    <row r="132" spans="1:17" x14ac:dyDescent="0.25">
      <c r="A132" s="6" t="s">
        <v>334</v>
      </c>
      <c r="B132" s="7" t="s">
        <v>18</v>
      </c>
      <c r="C132" s="7" t="s">
        <v>96</v>
      </c>
      <c r="D132" s="7" t="s">
        <v>93</v>
      </c>
      <c r="E132" s="6" t="s">
        <v>2717</v>
      </c>
      <c r="F132" s="6" t="s">
        <v>22</v>
      </c>
      <c r="G132" s="6" t="s">
        <v>335</v>
      </c>
      <c r="H132" s="6" t="s">
        <v>24</v>
      </c>
      <c r="I132" s="8">
        <v>9500</v>
      </c>
      <c r="J132" s="8">
        <v>9500000</v>
      </c>
      <c r="K132" s="8">
        <v>0</v>
      </c>
      <c r="L132" s="8">
        <v>0</v>
      </c>
      <c r="M132" s="8">
        <v>0</v>
      </c>
      <c r="N132" s="8">
        <v>0</v>
      </c>
      <c r="O132" s="8">
        <v>9500</v>
      </c>
      <c r="P132" s="8">
        <v>9500000</v>
      </c>
      <c r="Q132" s="6" t="s">
        <v>25</v>
      </c>
    </row>
    <row r="133" spans="1:17" x14ac:dyDescent="0.25">
      <c r="A133" s="6" t="s">
        <v>321</v>
      </c>
      <c r="B133" s="7" t="s">
        <v>18</v>
      </c>
      <c r="C133" s="7" t="s">
        <v>77</v>
      </c>
      <c r="D133" s="7" t="s">
        <v>78</v>
      </c>
      <c r="E133" s="6" t="s">
        <v>21</v>
      </c>
      <c r="F133" s="6" t="s">
        <v>22</v>
      </c>
      <c r="G133" s="6" t="s">
        <v>322</v>
      </c>
      <c r="H133" s="6" t="s">
        <v>24</v>
      </c>
      <c r="I133" s="8">
        <v>1160</v>
      </c>
      <c r="J133" s="8">
        <v>9491125</v>
      </c>
      <c r="K133" s="8">
        <v>0</v>
      </c>
      <c r="L133" s="8">
        <v>0</v>
      </c>
      <c r="M133" s="8">
        <v>0</v>
      </c>
      <c r="N133" s="8">
        <v>0</v>
      </c>
      <c r="O133" s="8">
        <v>1160</v>
      </c>
      <c r="P133" s="8">
        <v>9491125</v>
      </c>
      <c r="Q133" s="6" t="s">
        <v>25</v>
      </c>
    </row>
    <row r="134" spans="1:17" x14ac:dyDescent="0.25">
      <c r="A134" s="6" t="s">
        <v>336</v>
      </c>
      <c r="B134" s="7" t="s">
        <v>18</v>
      </c>
      <c r="C134" s="7" t="s">
        <v>324</v>
      </c>
      <c r="D134" s="7" t="s">
        <v>69</v>
      </c>
      <c r="E134" s="6" t="s">
        <v>39</v>
      </c>
      <c r="F134" s="6" t="s">
        <v>40</v>
      </c>
      <c r="G134" s="6" t="s">
        <v>337</v>
      </c>
      <c r="H134" s="6" t="s">
        <v>24</v>
      </c>
      <c r="I134" s="8">
        <v>0</v>
      </c>
      <c r="J134" s="8">
        <v>0</v>
      </c>
      <c r="K134" s="8">
        <v>499</v>
      </c>
      <c r="L134" s="8">
        <v>9481000</v>
      </c>
      <c r="M134" s="8">
        <v>0</v>
      </c>
      <c r="N134" s="8">
        <v>0</v>
      </c>
      <c r="O134" s="8">
        <v>499</v>
      </c>
      <c r="P134" s="8">
        <v>9481000</v>
      </c>
      <c r="Q134" s="6" t="s">
        <v>25</v>
      </c>
    </row>
    <row r="135" spans="1:17" x14ac:dyDescent="0.25">
      <c r="A135" s="6" t="s">
        <v>355</v>
      </c>
      <c r="B135" s="7" t="s">
        <v>18</v>
      </c>
      <c r="C135" s="7" t="s">
        <v>19</v>
      </c>
      <c r="D135" s="7" t="s">
        <v>356</v>
      </c>
      <c r="E135" s="6" t="s">
        <v>2717</v>
      </c>
      <c r="F135" s="6" t="s">
        <v>22</v>
      </c>
      <c r="G135" s="6" t="s">
        <v>357</v>
      </c>
      <c r="H135" s="6" t="s">
        <v>24</v>
      </c>
      <c r="I135" s="8">
        <v>650</v>
      </c>
      <c r="J135" s="8">
        <v>9425000</v>
      </c>
      <c r="K135" s="8">
        <v>0</v>
      </c>
      <c r="L135" s="8">
        <v>0</v>
      </c>
      <c r="M135" s="8">
        <v>0</v>
      </c>
      <c r="N135" s="8">
        <v>0</v>
      </c>
      <c r="O135" s="8">
        <v>650</v>
      </c>
      <c r="P135" s="8">
        <v>9425000</v>
      </c>
      <c r="Q135" s="6" t="s">
        <v>25</v>
      </c>
    </row>
    <row r="136" spans="1:17" x14ac:dyDescent="0.25">
      <c r="A136" s="6" t="s">
        <v>338</v>
      </c>
      <c r="B136" s="7" t="s">
        <v>18</v>
      </c>
      <c r="C136" s="7" t="s">
        <v>19</v>
      </c>
      <c r="D136" s="7" t="s">
        <v>166</v>
      </c>
      <c r="E136" s="6" t="s">
        <v>2717</v>
      </c>
      <c r="F136" s="6" t="s">
        <v>22</v>
      </c>
      <c r="G136" s="6" t="s">
        <v>339</v>
      </c>
      <c r="H136" s="6" t="s">
        <v>24</v>
      </c>
      <c r="I136" s="8">
        <v>758</v>
      </c>
      <c r="J136" s="8">
        <v>9403748</v>
      </c>
      <c r="K136" s="8">
        <v>0</v>
      </c>
      <c r="L136" s="8">
        <v>0</v>
      </c>
      <c r="M136" s="8">
        <v>0</v>
      </c>
      <c r="N136" s="8">
        <v>0</v>
      </c>
      <c r="O136" s="8">
        <v>758</v>
      </c>
      <c r="P136" s="8">
        <v>9403748</v>
      </c>
      <c r="Q136" s="6" t="s">
        <v>25</v>
      </c>
    </row>
    <row r="137" spans="1:17" x14ac:dyDescent="0.25">
      <c r="A137" s="6" t="s">
        <v>417</v>
      </c>
      <c r="B137" s="7" t="s">
        <v>18</v>
      </c>
      <c r="C137" s="7" t="s">
        <v>110</v>
      </c>
      <c r="D137" s="7" t="s">
        <v>61</v>
      </c>
      <c r="E137" s="6" t="s">
        <v>2717</v>
      </c>
      <c r="F137" s="6" t="s">
        <v>22</v>
      </c>
      <c r="G137" s="6" t="s">
        <v>418</v>
      </c>
      <c r="H137" s="6" t="s">
        <v>24</v>
      </c>
      <c r="I137" s="8">
        <v>263</v>
      </c>
      <c r="J137" s="8">
        <v>9350971</v>
      </c>
      <c r="K137" s="8">
        <v>0</v>
      </c>
      <c r="L137" s="8">
        <v>0</v>
      </c>
      <c r="M137" s="8">
        <v>0</v>
      </c>
      <c r="N137" s="8">
        <v>0</v>
      </c>
      <c r="O137" s="8">
        <v>263</v>
      </c>
      <c r="P137" s="8">
        <v>9350971</v>
      </c>
      <c r="Q137" s="6" t="s">
        <v>25</v>
      </c>
    </row>
    <row r="138" spans="1:17" x14ac:dyDescent="0.25">
      <c r="A138" s="6" t="s">
        <v>194</v>
      </c>
      <c r="B138" s="7" t="s">
        <v>36</v>
      </c>
      <c r="C138" s="7" t="s">
        <v>144</v>
      </c>
      <c r="D138" s="7" t="s">
        <v>103</v>
      </c>
      <c r="E138" s="6" t="s">
        <v>51</v>
      </c>
      <c r="F138" s="6" t="s">
        <v>105</v>
      </c>
      <c r="G138" s="6" t="s">
        <v>195</v>
      </c>
      <c r="H138" s="6" t="s">
        <v>24</v>
      </c>
      <c r="I138" s="8">
        <v>26</v>
      </c>
      <c r="J138" s="8">
        <v>1115339</v>
      </c>
      <c r="K138" s="8">
        <v>114</v>
      </c>
      <c r="L138" s="8">
        <v>18072557</v>
      </c>
      <c r="M138" s="8">
        <v>0</v>
      </c>
      <c r="N138" s="8">
        <v>-9948456</v>
      </c>
      <c r="O138" s="8">
        <v>140</v>
      </c>
      <c r="P138" s="8">
        <v>9239440</v>
      </c>
      <c r="Q138" s="6" t="s">
        <v>25</v>
      </c>
    </row>
    <row r="139" spans="1:17" x14ac:dyDescent="0.25">
      <c r="A139" s="6" t="s">
        <v>342</v>
      </c>
      <c r="B139" s="7" t="s">
        <v>18</v>
      </c>
      <c r="C139" s="7" t="s">
        <v>81</v>
      </c>
      <c r="D139" s="7" t="s">
        <v>93</v>
      </c>
      <c r="E139" s="6" t="s">
        <v>2717</v>
      </c>
      <c r="F139" s="6" t="s">
        <v>22</v>
      </c>
      <c r="G139" s="6" t="s">
        <v>343</v>
      </c>
      <c r="H139" s="6" t="s">
        <v>24</v>
      </c>
      <c r="I139" s="8">
        <v>10500</v>
      </c>
      <c r="J139" s="8">
        <v>9223096</v>
      </c>
      <c r="K139" s="8">
        <v>0</v>
      </c>
      <c r="L139" s="8">
        <v>0</v>
      </c>
      <c r="M139" s="8">
        <v>0</v>
      </c>
      <c r="N139" s="8">
        <v>0</v>
      </c>
      <c r="O139" s="8">
        <v>10500</v>
      </c>
      <c r="P139" s="8">
        <v>9223096</v>
      </c>
      <c r="Q139" s="6" t="s">
        <v>25</v>
      </c>
    </row>
    <row r="140" spans="1:17" x14ac:dyDescent="0.25">
      <c r="A140" s="6" t="s">
        <v>397</v>
      </c>
      <c r="B140" s="7" t="s">
        <v>18</v>
      </c>
      <c r="C140" s="7" t="s">
        <v>110</v>
      </c>
      <c r="D140" s="7" t="s">
        <v>140</v>
      </c>
      <c r="E140" s="6" t="s">
        <v>2717</v>
      </c>
      <c r="F140" s="6" t="s">
        <v>22</v>
      </c>
      <c r="G140" s="6" t="s">
        <v>398</v>
      </c>
      <c r="H140" s="6" t="s">
        <v>24</v>
      </c>
      <c r="I140" s="8">
        <v>36</v>
      </c>
      <c r="J140" s="8">
        <v>9200160</v>
      </c>
      <c r="K140" s="8">
        <v>0</v>
      </c>
      <c r="L140" s="8">
        <v>0</v>
      </c>
      <c r="M140" s="8">
        <v>0</v>
      </c>
      <c r="N140" s="8">
        <v>0</v>
      </c>
      <c r="O140" s="8">
        <v>36</v>
      </c>
      <c r="P140" s="8">
        <v>9200160</v>
      </c>
      <c r="Q140" s="6" t="s">
        <v>25</v>
      </c>
    </row>
    <row r="141" spans="1:17" x14ac:dyDescent="0.25">
      <c r="A141" s="6" t="s">
        <v>344</v>
      </c>
      <c r="B141" s="7" t="s">
        <v>18</v>
      </c>
      <c r="C141" s="7" t="s">
        <v>19</v>
      </c>
      <c r="D141" s="7" t="s">
        <v>58</v>
      </c>
      <c r="E141" s="6" t="s">
        <v>21</v>
      </c>
      <c r="F141" s="6" t="s">
        <v>22</v>
      </c>
      <c r="G141" s="6" t="s">
        <v>345</v>
      </c>
      <c r="H141" s="6" t="s">
        <v>24</v>
      </c>
      <c r="I141" s="8">
        <v>44</v>
      </c>
      <c r="J141" s="8">
        <v>9196000</v>
      </c>
      <c r="K141" s="8">
        <v>0</v>
      </c>
      <c r="L141" s="8">
        <v>0</v>
      </c>
      <c r="M141" s="8">
        <v>0</v>
      </c>
      <c r="N141" s="8">
        <v>0</v>
      </c>
      <c r="O141" s="8">
        <v>44</v>
      </c>
      <c r="P141" s="8">
        <v>9196000</v>
      </c>
      <c r="Q141" s="6" t="s">
        <v>25</v>
      </c>
    </row>
    <row r="142" spans="1:17" x14ac:dyDescent="0.25">
      <c r="A142" s="6" t="s">
        <v>389</v>
      </c>
      <c r="B142" s="7" t="s">
        <v>36</v>
      </c>
      <c r="C142" s="7" t="s">
        <v>137</v>
      </c>
      <c r="D142" s="7" t="s">
        <v>303</v>
      </c>
      <c r="E142" s="6" t="s">
        <v>21</v>
      </c>
      <c r="F142" s="6" t="s">
        <v>105</v>
      </c>
      <c r="G142" s="6" t="s">
        <v>390</v>
      </c>
      <c r="H142" s="6" t="s">
        <v>24</v>
      </c>
      <c r="I142" s="8">
        <v>1458</v>
      </c>
      <c r="J142" s="8">
        <v>9191232</v>
      </c>
      <c r="K142" s="8">
        <v>0</v>
      </c>
      <c r="L142" s="8">
        <v>0</v>
      </c>
      <c r="M142" s="8">
        <v>0</v>
      </c>
      <c r="N142" s="8">
        <v>0</v>
      </c>
      <c r="O142" s="8">
        <v>1458</v>
      </c>
      <c r="P142" s="8">
        <v>9191232</v>
      </c>
      <c r="Q142" s="6" t="s">
        <v>25</v>
      </c>
    </row>
    <row r="143" spans="1:17" x14ac:dyDescent="0.25">
      <c r="A143" s="6" t="s">
        <v>348</v>
      </c>
      <c r="B143" s="7" t="s">
        <v>18</v>
      </c>
      <c r="C143" s="7" t="s">
        <v>182</v>
      </c>
      <c r="D143" s="7" t="s">
        <v>86</v>
      </c>
      <c r="E143" s="6" t="s">
        <v>51</v>
      </c>
      <c r="F143" s="6" t="s">
        <v>40</v>
      </c>
      <c r="G143" s="6" t="s">
        <v>349</v>
      </c>
      <c r="H143" s="6" t="s">
        <v>24</v>
      </c>
      <c r="I143" s="8">
        <v>653</v>
      </c>
      <c r="J143" s="8">
        <v>9158978</v>
      </c>
      <c r="K143" s="8">
        <v>0</v>
      </c>
      <c r="L143" s="8">
        <v>0</v>
      </c>
      <c r="M143" s="8">
        <v>0</v>
      </c>
      <c r="N143" s="8">
        <v>0</v>
      </c>
      <c r="O143" s="8">
        <v>653</v>
      </c>
      <c r="P143" s="8">
        <v>9158978</v>
      </c>
      <c r="Q143" s="6" t="s">
        <v>25</v>
      </c>
    </row>
    <row r="144" spans="1:17" x14ac:dyDescent="0.25">
      <c r="A144" s="6" t="s">
        <v>350</v>
      </c>
      <c r="B144" s="7" t="s">
        <v>18</v>
      </c>
      <c r="C144" s="7" t="s">
        <v>77</v>
      </c>
      <c r="D144" s="7" t="s">
        <v>351</v>
      </c>
      <c r="E144" s="6" t="s">
        <v>74</v>
      </c>
      <c r="F144" s="6" t="s">
        <v>40</v>
      </c>
      <c r="G144" s="6" t="s">
        <v>352</v>
      </c>
      <c r="H144" s="6" t="s">
        <v>24</v>
      </c>
      <c r="I144" s="8">
        <v>2722</v>
      </c>
      <c r="J144" s="8">
        <v>9129588</v>
      </c>
      <c r="K144" s="8">
        <v>0</v>
      </c>
      <c r="L144" s="8">
        <v>0</v>
      </c>
      <c r="M144" s="8">
        <v>0</v>
      </c>
      <c r="N144" s="8">
        <v>0</v>
      </c>
      <c r="O144" s="8">
        <v>2722</v>
      </c>
      <c r="P144" s="8">
        <v>9129588</v>
      </c>
      <c r="Q144" s="6" t="s">
        <v>25</v>
      </c>
    </row>
    <row r="145" spans="1:17" x14ac:dyDescent="0.25">
      <c r="A145" s="6" t="s">
        <v>353</v>
      </c>
      <c r="B145" s="7" t="s">
        <v>18</v>
      </c>
      <c r="C145" s="7" t="s">
        <v>43</v>
      </c>
      <c r="D145" s="7" t="s">
        <v>152</v>
      </c>
      <c r="E145" s="6" t="s">
        <v>2717</v>
      </c>
      <c r="F145" s="6" t="s">
        <v>22</v>
      </c>
      <c r="G145" s="6" t="s">
        <v>354</v>
      </c>
      <c r="H145" s="6" t="s">
        <v>30</v>
      </c>
      <c r="I145" s="8">
        <v>172</v>
      </c>
      <c r="J145" s="8">
        <v>9037819</v>
      </c>
      <c r="K145" s="8">
        <v>0</v>
      </c>
      <c r="L145" s="8">
        <v>0</v>
      </c>
      <c r="M145" s="8">
        <v>0</v>
      </c>
      <c r="N145" s="8">
        <v>0</v>
      </c>
      <c r="O145" s="8">
        <v>172</v>
      </c>
      <c r="P145" s="8">
        <v>9037819</v>
      </c>
      <c r="Q145" s="6" t="s">
        <v>25</v>
      </c>
    </row>
    <row r="146" spans="1:17" x14ac:dyDescent="0.25">
      <c r="A146" s="6" t="s">
        <v>567</v>
      </c>
      <c r="B146" s="7" t="s">
        <v>36</v>
      </c>
      <c r="C146" s="7" t="s">
        <v>54</v>
      </c>
      <c r="D146" s="7" t="s">
        <v>38</v>
      </c>
      <c r="E146" s="6" t="s">
        <v>74</v>
      </c>
      <c r="F146" s="6" t="s">
        <v>105</v>
      </c>
      <c r="G146" s="6" t="s">
        <v>568</v>
      </c>
      <c r="H146" s="6" t="s">
        <v>24</v>
      </c>
      <c r="I146" s="8">
        <v>143</v>
      </c>
      <c r="J146" s="8">
        <v>8997131</v>
      </c>
      <c r="K146" s="8">
        <v>0</v>
      </c>
      <c r="L146" s="8">
        <v>0</v>
      </c>
      <c r="M146" s="8">
        <v>0</v>
      </c>
      <c r="N146" s="8">
        <v>0</v>
      </c>
      <c r="O146" s="8">
        <v>143</v>
      </c>
      <c r="P146" s="8">
        <v>8997131</v>
      </c>
      <c r="Q146" s="6" t="s">
        <v>25</v>
      </c>
    </row>
    <row r="147" spans="1:17" x14ac:dyDescent="0.25">
      <c r="A147" s="6" t="s">
        <v>403</v>
      </c>
      <c r="B147" s="7" t="s">
        <v>36</v>
      </c>
      <c r="C147" s="7" t="s">
        <v>19</v>
      </c>
      <c r="D147" s="7" t="s">
        <v>303</v>
      </c>
      <c r="E147" s="6" t="s">
        <v>21</v>
      </c>
      <c r="F147" s="6" t="s">
        <v>105</v>
      </c>
      <c r="G147" s="6" t="s">
        <v>404</v>
      </c>
      <c r="H147" s="6" t="s">
        <v>24</v>
      </c>
      <c r="I147" s="8">
        <v>5580</v>
      </c>
      <c r="J147" s="8">
        <v>8939160</v>
      </c>
      <c r="K147" s="8">
        <v>0</v>
      </c>
      <c r="L147" s="8">
        <v>0</v>
      </c>
      <c r="M147" s="8">
        <v>0</v>
      </c>
      <c r="N147" s="8">
        <v>0</v>
      </c>
      <c r="O147" s="8">
        <v>5580</v>
      </c>
      <c r="P147" s="8">
        <v>8939160</v>
      </c>
      <c r="Q147" s="6" t="s">
        <v>25</v>
      </c>
    </row>
    <row r="148" spans="1:17" x14ac:dyDescent="0.25">
      <c r="A148" s="6" t="s">
        <v>405</v>
      </c>
      <c r="B148" s="7" t="s">
        <v>36</v>
      </c>
      <c r="C148" s="7" t="s">
        <v>134</v>
      </c>
      <c r="D148" s="7" t="s">
        <v>38</v>
      </c>
      <c r="E148" s="6" t="s">
        <v>74</v>
      </c>
      <c r="F148" s="6" t="s">
        <v>105</v>
      </c>
      <c r="G148" s="6" t="s">
        <v>406</v>
      </c>
      <c r="H148" s="6" t="s">
        <v>24</v>
      </c>
      <c r="I148" s="8">
        <v>50</v>
      </c>
      <c r="J148" s="8">
        <v>11675113</v>
      </c>
      <c r="K148" s="8">
        <v>0</v>
      </c>
      <c r="L148" s="8">
        <v>20901231</v>
      </c>
      <c r="M148" s="8">
        <v>0</v>
      </c>
      <c r="N148" s="8">
        <v>-23676541</v>
      </c>
      <c r="O148" s="8">
        <v>50</v>
      </c>
      <c r="P148" s="8">
        <v>8899803</v>
      </c>
      <c r="Q148" s="6" t="s">
        <v>25</v>
      </c>
    </row>
    <row r="149" spans="1:17" x14ac:dyDescent="0.25">
      <c r="A149" s="6" t="s">
        <v>358</v>
      </c>
      <c r="B149" s="7" t="s">
        <v>18</v>
      </c>
      <c r="C149" s="7" t="s">
        <v>324</v>
      </c>
      <c r="D149" s="7" t="s">
        <v>140</v>
      </c>
      <c r="E149" s="6" t="s">
        <v>930</v>
      </c>
      <c r="F149" s="6" t="s">
        <v>22</v>
      </c>
      <c r="G149" s="6" t="s">
        <v>359</v>
      </c>
      <c r="H149" s="6" t="s">
        <v>24</v>
      </c>
      <c r="I149" s="8">
        <v>960</v>
      </c>
      <c r="J149" s="8">
        <v>8832000</v>
      </c>
      <c r="K149" s="8">
        <v>0</v>
      </c>
      <c r="L149" s="8">
        <v>0</v>
      </c>
      <c r="M149" s="8">
        <v>0</v>
      </c>
      <c r="N149" s="8">
        <v>0</v>
      </c>
      <c r="O149" s="8">
        <v>960</v>
      </c>
      <c r="P149" s="8">
        <v>8832000</v>
      </c>
      <c r="Q149" s="6" t="s">
        <v>25</v>
      </c>
    </row>
    <row r="150" spans="1:17" x14ac:dyDescent="0.25">
      <c r="A150" s="6" t="s">
        <v>360</v>
      </c>
      <c r="B150" s="7" t="s">
        <v>18</v>
      </c>
      <c r="C150" s="7" t="s">
        <v>64</v>
      </c>
      <c r="D150" s="7" t="s">
        <v>61</v>
      </c>
      <c r="E150" s="6" t="s">
        <v>21</v>
      </c>
      <c r="F150" s="6" t="s">
        <v>22</v>
      </c>
      <c r="G150" s="6" t="s">
        <v>361</v>
      </c>
      <c r="H150" s="6" t="s">
        <v>24</v>
      </c>
      <c r="I150" s="8">
        <v>144</v>
      </c>
      <c r="J150" s="8">
        <v>4471463</v>
      </c>
      <c r="K150" s="8">
        <v>300</v>
      </c>
      <c r="L150" s="8">
        <v>10616100</v>
      </c>
      <c r="M150" s="8">
        <v>-192</v>
      </c>
      <c r="N150" s="8">
        <v>-6284177</v>
      </c>
      <c r="O150" s="8">
        <v>252</v>
      </c>
      <c r="P150" s="8">
        <v>8803386</v>
      </c>
      <c r="Q150" s="6" t="s">
        <v>25</v>
      </c>
    </row>
    <row r="151" spans="1:17" x14ac:dyDescent="0.25">
      <c r="A151" s="6" t="s">
        <v>2823</v>
      </c>
      <c r="B151" s="7" t="s">
        <v>36</v>
      </c>
      <c r="C151" s="7" t="s">
        <v>54</v>
      </c>
      <c r="D151" s="7" t="s">
        <v>103</v>
      </c>
      <c r="E151" s="6" t="s">
        <v>2717</v>
      </c>
      <c r="F151" s="6" t="s">
        <v>40</v>
      </c>
      <c r="G151" s="6" t="s">
        <v>2824</v>
      </c>
      <c r="H151" s="6" t="s">
        <v>24</v>
      </c>
      <c r="I151" s="8">
        <v>26</v>
      </c>
      <c r="J151" s="8">
        <v>8796034</v>
      </c>
      <c r="K151" s="8">
        <v>0</v>
      </c>
      <c r="L151" s="8">
        <v>0</v>
      </c>
      <c r="M151" s="8">
        <v>0</v>
      </c>
      <c r="N151" s="8">
        <v>0</v>
      </c>
      <c r="O151" s="8">
        <v>26</v>
      </c>
      <c r="P151" s="8">
        <v>8796034</v>
      </c>
      <c r="Q151" s="6" t="s">
        <v>25</v>
      </c>
    </row>
    <row r="152" spans="1:17" x14ac:dyDescent="0.25">
      <c r="A152" s="6" t="s">
        <v>362</v>
      </c>
      <c r="B152" s="7" t="s">
        <v>18</v>
      </c>
      <c r="C152" s="7" t="s">
        <v>96</v>
      </c>
      <c r="D152" s="7" t="s">
        <v>351</v>
      </c>
      <c r="E152" s="6" t="s">
        <v>21</v>
      </c>
      <c r="F152" s="6" t="s">
        <v>22</v>
      </c>
      <c r="G152" s="6" t="s">
        <v>363</v>
      </c>
      <c r="H152" s="6" t="s">
        <v>24</v>
      </c>
      <c r="I152" s="8">
        <v>8762</v>
      </c>
      <c r="J152" s="8">
        <v>8762000</v>
      </c>
      <c r="K152" s="8">
        <v>0</v>
      </c>
      <c r="L152" s="8">
        <v>0</v>
      </c>
      <c r="M152" s="8">
        <v>0</v>
      </c>
      <c r="N152" s="8">
        <v>0</v>
      </c>
      <c r="O152" s="8">
        <v>8762</v>
      </c>
      <c r="P152" s="8">
        <v>8762000</v>
      </c>
      <c r="Q152" s="6" t="s">
        <v>25</v>
      </c>
    </row>
    <row r="153" spans="1:17" x14ac:dyDescent="0.25">
      <c r="A153" s="6" t="s">
        <v>364</v>
      </c>
      <c r="B153" s="7" t="s">
        <v>18</v>
      </c>
      <c r="C153" s="7" t="s">
        <v>365</v>
      </c>
      <c r="D153" s="7" t="s">
        <v>329</v>
      </c>
      <c r="E153" s="6" t="s">
        <v>21</v>
      </c>
      <c r="F153" s="6" t="s">
        <v>22</v>
      </c>
      <c r="G153" s="6" t="s">
        <v>366</v>
      </c>
      <c r="H153" s="6" t="s">
        <v>24</v>
      </c>
      <c r="I153" s="8">
        <v>604</v>
      </c>
      <c r="J153" s="8">
        <v>8735652</v>
      </c>
      <c r="K153" s="8">
        <v>0</v>
      </c>
      <c r="L153" s="8">
        <v>0</v>
      </c>
      <c r="M153" s="8">
        <v>0</v>
      </c>
      <c r="N153" s="8">
        <v>0</v>
      </c>
      <c r="O153" s="8">
        <v>604</v>
      </c>
      <c r="P153" s="8">
        <v>8735652</v>
      </c>
      <c r="Q153" s="6" t="s">
        <v>25</v>
      </c>
    </row>
    <row r="154" spans="1:17" x14ac:dyDescent="0.25">
      <c r="A154" s="6" t="s">
        <v>367</v>
      </c>
      <c r="B154" s="7" t="s">
        <v>18</v>
      </c>
      <c r="C154" s="7" t="s">
        <v>96</v>
      </c>
      <c r="D154" s="7" t="s">
        <v>93</v>
      </c>
      <c r="E154" s="6" t="s">
        <v>2717</v>
      </c>
      <c r="F154" s="6" t="s">
        <v>22</v>
      </c>
      <c r="G154" s="6" t="s">
        <v>368</v>
      </c>
      <c r="H154" s="6" t="s">
        <v>24</v>
      </c>
      <c r="I154" s="8">
        <v>2940</v>
      </c>
      <c r="J154" s="8">
        <v>8734740</v>
      </c>
      <c r="K154" s="8">
        <v>0</v>
      </c>
      <c r="L154" s="8">
        <v>0</v>
      </c>
      <c r="M154" s="8">
        <v>0</v>
      </c>
      <c r="N154" s="8">
        <v>0</v>
      </c>
      <c r="O154" s="8">
        <v>2940</v>
      </c>
      <c r="P154" s="8">
        <v>8734740</v>
      </c>
      <c r="Q154" s="6" t="s">
        <v>25</v>
      </c>
    </row>
    <row r="155" spans="1:17" x14ac:dyDescent="0.25">
      <c r="A155" s="6" t="s">
        <v>369</v>
      </c>
      <c r="B155" s="7" t="s">
        <v>18</v>
      </c>
      <c r="C155" s="7" t="s">
        <v>324</v>
      </c>
      <c r="D155" s="7" t="s">
        <v>69</v>
      </c>
      <c r="E155" s="6" t="s">
        <v>39</v>
      </c>
      <c r="F155" s="6" t="s">
        <v>40</v>
      </c>
      <c r="G155" s="6" t="s">
        <v>370</v>
      </c>
      <c r="H155" s="6" t="s">
        <v>24</v>
      </c>
      <c r="I155" s="8">
        <v>0</v>
      </c>
      <c r="J155" s="8">
        <v>0</v>
      </c>
      <c r="K155" s="8">
        <v>1255</v>
      </c>
      <c r="L155" s="8">
        <v>8697150</v>
      </c>
      <c r="M155" s="8">
        <v>0</v>
      </c>
      <c r="N155" s="8">
        <v>0</v>
      </c>
      <c r="O155" s="8">
        <v>1255</v>
      </c>
      <c r="P155" s="8">
        <v>8697150</v>
      </c>
      <c r="Q155" s="6" t="s">
        <v>25</v>
      </c>
    </row>
    <row r="156" spans="1:17" x14ac:dyDescent="0.25">
      <c r="A156" s="6" t="s">
        <v>373</v>
      </c>
      <c r="B156" s="7" t="s">
        <v>374</v>
      </c>
      <c r="C156" s="7" t="s">
        <v>65</v>
      </c>
      <c r="D156" s="7" t="s">
        <v>65</v>
      </c>
      <c r="E156" s="6" t="s">
        <v>2717</v>
      </c>
      <c r="F156" s="6" t="s">
        <v>22</v>
      </c>
      <c r="G156" s="6" t="s">
        <v>375</v>
      </c>
      <c r="H156" s="6" t="s">
        <v>376</v>
      </c>
      <c r="I156" s="8">
        <v>210</v>
      </c>
      <c r="J156" s="8">
        <v>8610000</v>
      </c>
      <c r="K156" s="8">
        <v>0</v>
      </c>
      <c r="L156" s="8">
        <v>0</v>
      </c>
      <c r="M156" s="8">
        <v>0</v>
      </c>
      <c r="N156" s="8">
        <v>0</v>
      </c>
      <c r="O156" s="8">
        <v>210</v>
      </c>
      <c r="P156" s="8">
        <v>8610000</v>
      </c>
      <c r="Q156" s="6" t="s">
        <v>25</v>
      </c>
    </row>
    <row r="157" spans="1:17" x14ac:dyDescent="0.25">
      <c r="A157" s="6" t="s">
        <v>377</v>
      </c>
      <c r="B157" s="7" t="s">
        <v>18</v>
      </c>
      <c r="C157" s="7" t="s">
        <v>68</v>
      </c>
      <c r="D157" s="7" t="s">
        <v>166</v>
      </c>
      <c r="E157" s="6" t="s">
        <v>2717</v>
      </c>
      <c r="F157" s="6" t="s">
        <v>22</v>
      </c>
      <c r="G157" s="6" t="s">
        <v>378</v>
      </c>
      <c r="H157" s="6" t="s">
        <v>24</v>
      </c>
      <c r="I157" s="8">
        <v>280</v>
      </c>
      <c r="J157" s="8">
        <v>8577293</v>
      </c>
      <c r="K157" s="8">
        <v>0</v>
      </c>
      <c r="L157" s="8">
        <v>0</v>
      </c>
      <c r="M157" s="8">
        <v>0</v>
      </c>
      <c r="N157" s="8">
        <v>0</v>
      </c>
      <c r="O157" s="8">
        <v>280</v>
      </c>
      <c r="P157" s="8">
        <v>8577293</v>
      </c>
      <c r="Q157" s="6" t="s">
        <v>25</v>
      </c>
    </row>
    <row r="158" spans="1:17" x14ac:dyDescent="0.25">
      <c r="A158" s="6" t="s">
        <v>562</v>
      </c>
      <c r="B158" s="7" t="s">
        <v>36</v>
      </c>
      <c r="C158" s="7" t="s">
        <v>77</v>
      </c>
      <c r="D158" s="7" t="s">
        <v>38</v>
      </c>
      <c r="E158" s="6" t="s">
        <v>74</v>
      </c>
      <c r="F158" s="6" t="s">
        <v>40</v>
      </c>
      <c r="G158" s="6" t="s">
        <v>563</v>
      </c>
      <c r="H158" s="6" t="s">
        <v>24</v>
      </c>
      <c r="I158" s="8">
        <v>148</v>
      </c>
      <c r="J158" s="8">
        <v>8559033</v>
      </c>
      <c r="K158" s="8">
        <v>0</v>
      </c>
      <c r="L158" s="8">
        <v>360</v>
      </c>
      <c r="M158" s="8">
        <v>0</v>
      </c>
      <c r="N158" s="8">
        <v>-405</v>
      </c>
      <c r="O158" s="8">
        <v>148</v>
      </c>
      <c r="P158" s="8">
        <v>8558988</v>
      </c>
      <c r="Q158" s="6" t="s">
        <v>25</v>
      </c>
    </row>
    <row r="159" spans="1:17" x14ac:dyDescent="0.25">
      <c r="A159" s="6" t="s">
        <v>569</v>
      </c>
      <c r="B159" s="7" t="s">
        <v>36</v>
      </c>
      <c r="C159" s="7" t="s">
        <v>77</v>
      </c>
      <c r="D159" s="7" t="s">
        <v>38</v>
      </c>
      <c r="E159" s="6" t="s">
        <v>74</v>
      </c>
      <c r="F159" s="6" t="s">
        <v>40</v>
      </c>
      <c r="G159" s="6" t="s">
        <v>570</v>
      </c>
      <c r="H159" s="6" t="s">
        <v>24</v>
      </c>
      <c r="I159" s="8">
        <v>227</v>
      </c>
      <c r="J159" s="8">
        <v>8504782</v>
      </c>
      <c r="K159" s="8">
        <v>0</v>
      </c>
      <c r="L159" s="8">
        <v>0</v>
      </c>
      <c r="M159" s="8">
        <v>0</v>
      </c>
      <c r="N159" s="8">
        <v>0</v>
      </c>
      <c r="O159" s="8">
        <v>227</v>
      </c>
      <c r="P159" s="8">
        <v>8504782</v>
      </c>
      <c r="Q159" s="6" t="s">
        <v>25</v>
      </c>
    </row>
    <row r="160" spans="1:17" x14ac:dyDescent="0.25">
      <c r="A160" s="6" t="s">
        <v>804</v>
      </c>
      <c r="B160" s="7" t="s">
        <v>18</v>
      </c>
      <c r="C160" s="7" t="s">
        <v>54</v>
      </c>
      <c r="D160" s="7" t="s">
        <v>86</v>
      </c>
      <c r="E160" s="6" t="s">
        <v>2717</v>
      </c>
      <c r="F160" s="6" t="s">
        <v>22</v>
      </c>
      <c r="G160" s="6" t="s">
        <v>805</v>
      </c>
      <c r="H160" s="6" t="s">
        <v>24</v>
      </c>
      <c r="I160" s="8">
        <v>386</v>
      </c>
      <c r="J160" s="8">
        <v>8502422</v>
      </c>
      <c r="K160" s="8">
        <v>0</v>
      </c>
      <c r="L160" s="8">
        <v>0</v>
      </c>
      <c r="M160" s="8">
        <v>0</v>
      </c>
      <c r="N160" s="8">
        <v>0</v>
      </c>
      <c r="O160" s="8">
        <v>386</v>
      </c>
      <c r="P160" s="8">
        <v>8502422</v>
      </c>
      <c r="Q160" s="6" t="s">
        <v>25</v>
      </c>
    </row>
    <row r="161" spans="1:17" x14ac:dyDescent="0.25">
      <c r="A161" s="6" t="s">
        <v>381</v>
      </c>
      <c r="B161" s="7" t="s">
        <v>18</v>
      </c>
      <c r="C161" s="7" t="s">
        <v>77</v>
      </c>
      <c r="D161" s="7" t="s">
        <v>140</v>
      </c>
      <c r="E161" s="6" t="s">
        <v>2717</v>
      </c>
      <c r="F161" s="6" t="s">
        <v>22</v>
      </c>
      <c r="G161" s="6" t="s">
        <v>382</v>
      </c>
      <c r="H161" s="6" t="s">
        <v>24</v>
      </c>
      <c r="I161" s="8">
        <v>435</v>
      </c>
      <c r="J161" s="8">
        <v>8482500</v>
      </c>
      <c r="K161" s="8">
        <v>0</v>
      </c>
      <c r="L161" s="8">
        <v>0</v>
      </c>
      <c r="M161" s="8">
        <v>0</v>
      </c>
      <c r="N161" s="8">
        <v>0</v>
      </c>
      <c r="O161" s="8">
        <v>435</v>
      </c>
      <c r="P161" s="8">
        <v>8482500</v>
      </c>
      <c r="Q161" s="6" t="s">
        <v>25</v>
      </c>
    </row>
    <row r="162" spans="1:17" x14ac:dyDescent="0.25">
      <c r="A162" s="6" t="s">
        <v>921</v>
      </c>
      <c r="B162" s="7" t="s">
        <v>36</v>
      </c>
      <c r="C162" s="7" t="s">
        <v>592</v>
      </c>
      <c r="D162" s="7" t="s">
        <v>38</v>
      </c>
      <c r="E162" s="6" t="s">
        <v>229</v>
      </c>
      <c r="F162" s="6" t="s">
        <v>105</v>
      </c>
      <c r="G162" s="6" t="s">
        <v>922</v>
      </c>
      <c r="H162" s="6" t="s">
        <v>24</v>
      </c>
      <c r="I162" s="8">
        <v>80</v>
      </c>
      <c r="J162" s="8">
        <v>5461167</v>
      </c>
      <c r="K162" s="8">
        <v>240</v>
      </c>
      <c r="L162" s="8">
        <v>21158850</v>
      </c>
      <c r="M162" s="8">
        <v>-185</v>
      </c>
      <c r="N162" s="8">
        <v>-18252392</v>
      </c>
      <c r="O162" s="8">
        <v>135</v>
      </c>
      <c r="P162" s="8">
        <v>8367625</v>
      </c>
      <c r="Q162" s="6" t="s">
        <v>25</v>
      </c>
    </row>
    <row r="163" spans="1:17" x14ac:dyDescent="0.25">
      <c r="A163" s="6" t="s">
        <v>575</v>
      </c>
      <c r="B163" s="7" t="s">
        <v>36</v>
      </c>
      <c r="C163" s="7" t="s">
        <v>19</v>
      </c>
      <c r="D163" s="7" t="s">
        <v>38</v>
      </c>
      <c r="E163" s="6" t="s">
        <v>157</v>
      </c>
      <c r="F163" s="6" t="s">
        <v>105</v>
      </c>
      <c r="G163" s="6" t="s">
        <v>576</v>
      </c>
      <c r="H163" s="6" t="s">
        <v>24</v>
      </c>
      <c r="I163" s="8">
        <v>10</v>
      </c>
      <c r="J163" s="8">
        <v>8362630</v>
      </c>
      <c r="K163" s="8">
        <v>0</v>
      </c>
      <c r="L163" s="8">
        <v>0</v>
      </c>
      <c r="M163" s="8">
        <v>0</v>
      </c>
      <c r="N163" s="8">
        <v>0</v>
      </c>
      <c r="O163" s="8">
        <v>10</v>
      </c>
      <c r="P163" s="8">
        <v>8362630</v>
      </c>
      <c r="Q163" s="6" t="s">
        <v>25</v>
      </c>
    </row>
    <row r="164" spans="1:17" x14ac:dyDescent="0.25">
      <c r="A164" s="6" t="s">
        <v>383</v>
      </c>
      <c r="B164" s="7" t="s">
        <v>18</v>
      </c>
      <c r="C164" s="7" t="s">
        <v>324</v>
      </c>
      <c r="D164" s="7" t="s">
        <v>69</v>
      </c>
      <c r="E164" s="6" t="s">
        <v>21</v>
      </c>
      <c r="F164" s="6" t="s">
        <v>22</v>
      </c>
      <c r="G164" s="6" t="s">
        <v>384</v>
      </c>
      <c r="H164" s="6" t="s">
        <v>24</v>
      </c>
      <c r="I164" s="8">
        <v>78</v>
      </c>
      <c r="J164" s="8">
        <v>8346000</v>
      </c>
      <c r="K164" s="8">
        <v>0</v>
      </c>
      <c r="L164" s="8">
        <v>0</v>
      </c>
      <c r="M164" s="8">
        <v>0</v>
      </c>
      <c r="N164" s="8">
        <v>0</v>
      </c>
      <c r="O164" s="8">
        <v>78</v>
      </c>
      <c r="P164" s="8">
        <v>8346000</v>
      </c>
      <c r="Q164" s="6" t="s">
        <v>25</v>
      </c>
    </row>
    <row r="165" spans="1:17" x14ac:dyDescent="0.25">
      <c r="A165" s="6" t="s">
        <v>385</v>
      </c>
      <c r="B165" s="7" t="s">
        <v>18</v>
      </c>
      <c r="C165" s="7" t="s">
        <v>81</v>
      </c>
      <c r="D165" s="7" t="s">
        <v>61</v>
      </c>
      <c r="E165" s="6" t="s">
        <v>2717</v>
      </c>
      <c r="F165" s="6" t="s">
        <v>22</v>
      </c>
      <c r="G165" s="6" t="s">
        <v>386</v>
      </c>
      <c r="H165" s="6" t="s">
        <v>132</v>
      </c>
      <c r="I165" s="8">
        <v>370</v>
      </c>
      <c r="J165" s="8">
        <v>8325000</v>
      </c>
      <c r="K165" s="8">
        <v>0</v>
      </c>
      <c r="L165" s="8">
        <v>0</v>
      </c>
      <c r="M165" s="8">
        <v>0</v>
      </c>
      <c r="N165" s="8">
        <v>0</v>
      </c>
      <c r="O165" s="8">
        <v>370</v>
      </c>
      <c r="P165" s="8">
        <v>8325000</v>
      </c>
      <c r="Q165" s="6" t="s">
        <v>25</v>
      </c>
    </row>
    <row r="166" spans="1:17" x14ac:dyDescent="0.25">
      <c r="A166" s="6" t="s">
        <v>391</v>
      </c>
      <c r="B166" s="7" t="s">
        <v>18</v>
      </c>
      <c r="C166" s="7" t="s">
        <v>144</v>
      </c>
      <c r="D166" s="7" t="s">
        <v>86</v>
      </c>
      <c r="E166" s="6" t="s">
        <v>51</v>
      </c>
      <c r="F166" s="6" t="s">
        <v>22</v>
      </c>
      <c r="G166" s="6" t="s">
        <v>392</v>
      </c>
      <c r="H166" s="6" t="s">
        <v>24</v>
      </c>
      <c r="I166" s="8">
        <v>446</v>
      </c>
      <c r="J166" s="8">
        <v>8641172</v>
      </c>
      <c r="K166" s="8">
        <v>0</v>
      </c>
      <c r="L166" s="8">
        <v>0</v>
      </c>
      <c r="M166" s="8">
        <v>-20</v>
      </c>
      <c r="N166" s="8">
        <v>-387497</v>
      </c>
      <c r="O166" s="8">
        <v>426</v>
      </c>
      <c r="P166" s="8">
        <v>8253675</v>
      </c>
      <c r="Q166" s="6" t="s">
        <v>25</v>
      </c>
    </row>
    <row r="167" spans="1:17" x14ac:dyDescent="0.25">
      <c r="A167" s="6" t="s">
        <v>393</v>
      </c>
      <c r="B167" s="7" t="s">
        <v>18</v>
      </c>
      <c r="C167" s="7" t="s">
        <v>64</v>
      </c>
      <c r="D167" s="7" t="s">
        <v>61</v>
      </c>
      <c r="E167" s="6" t="s">
        <v>21</v>
      </c>
      <c r="F167" s="6" t="s">
        <v>22</v>
      </c>
      <c r="G167" s="6" t="s">
        <v>394</v>
      </c>
      <c r="H167" s="6" t="s">
        <v>24</v>
      </c>
      <c r="I167" s="8">
        <v>297</v>
      </c>
      <c r="J167" s="8">
        <v>11357319</v>
      </c>
      <c r="K167" s="8">
        <v>0</v>
      </c>
      <c r="L167" s="8">
        <v>0</v>
      </c>
      <c r="M167" s="8">
        <v>-82</v>
      </c>
      <c r="N167" s="8">
        <v>-3135692</v>
      </c>
      <c r="O167" s="8">
        <v>215</v>
      </c>
      <c r="P167" s="8">
        <v>8221627</v>
      </c>
      <c r="Q167" s="6" t="s">
        <v>25</v>
      </c>
    </row>
    <row r="168" spans="1:17" x14ac:dyDescent="0.25">
      <c r="A168" s="6" t="s">
        <v>395</v>
      </c>
      <c r="B168" s="7" t="s">
        <v>18</v>
      </c>
      <c r="C168" s="7" t="s">
        <v>77</v>
      </c>
      <c r="D168" s="7" t="s">
        <v>86</v>
      </c>
      <c r="E168" s="6" t="s">
        <v>21</v>
      </c>
      <c r="F168" s="6" t="s">
        <v>22</v>
      </c>
      <c r="G168" s="6" t="s">
        <v>396</v>
      </c>
      <c r="H168" s="6" t="s">
        <v>24</v>
      </c>
      <c r="I168" s="8">
        <v>1525</v>
      </c>
      <c r="J168" s="8">
        <v>8213756</v>
      </c>
      <c r="K168" s="8">
        <v>0</v>
      </c>
      <c r="L168" s="8">
        <v>0</v>
      </c>
      <c r="M168" s="8">
        <v>0</v>
      </c>
      <c r="N168" s="8">
        <v>0</v>
      </c>
      <c r="O168" s="8">
        <v>1525</v>
      </c>
      <c r="P168" s="8">
        <v>8213756</v>
      </c>
      <c r="Q168" s="6" t="s">
        <v>25</v>
      </c>
    </row>
    <row r="169" spans="1:17" x14ac:dyDescent="0.25">
      <c r="A169" s="6" t="s">
        <v>346</v>
      </c>
      <c r="B169" s="7" t="s">
        <v>18</v>
      </c>
      <c r="C169" s="7" t="s">
        <v>43</v>
      </c>
      <c r="D169" s="7" t="s">
        <v>152</v>
      </c>
      <c r="E169" s="6" t="s">
        <v>2717</v>
      </c>
      <c r="F169" s="6" t="s">
        <v>22</v>
      </c>
      <c r="G169" s="6" t="s">
        <v>347</v>
      </c>
      <c r="H169" s="6" t="s">
        <v>24</v>
      </c>
      <c r="I169" s="8">
        <v>74</v>
      </c>
      <c r="J169" s="8">
        <v>8190320</v>
      </c>
      <c r="K169" s="8">
        <v>0</v>
      </c>
      <c r="L169" s="8">
        <v>0</v>
      </c>
      <c r="M169" s="8">
        <v>0</v>
      </c>
      <c r="N169" s="8">
        <v>0</v>
      </c>
      <c r="O169" s="8">
        <v>74</v>
      </c>
      <c r="P169" s="8">
        <v>8190320</v>
      </c>
      <c r="Q169" s="6" t="s">
        <v>25</v>
      </c>
    </row>
    <row r="170" spans="1:17" x14ac:dyDescent="0.25">
      <c r="A170" s="6" t="s">
        <v>597</v>
      </c>
      <c r="B170" s="7" t="s">
        <v>36</v>
      </c>
      <c r="C170" s="7" t="s">
        <v>19</v>
      </c>
      <c r="D170" s="7" t="s">
        <v>38</v>
      </c>
      <c r="E170" s="6" t="s">
        <v>157</v>
      </c>
      <c r="F170" s="6" t="s">
        <v>105</v>
      </c>
      <c r="G170" s="6" t="s">
        <v>598</v>
      </c>
      <c r="H170" s="6" t="s">
        <v>24</v>
      </c>
      <c r="I170" s="8">
        <v>44</v>
      </c>
      <c r="J170" s="8">
        <v>8168644</v>
      </c>
      <c r="K170" s="8">
        <v>0</v>
      </c>
      <c r="L170" s="8">
        <v>0</v>
      </c>
      <c r="M170" s="8">
        <v>0</v>
      </c>
      <c r="N170" s="8">
        <v>0</v>
      </c>
      <c r="O170" s="8">
        <v>44</v>
      </c>
      <c r="P170" s="8">
        <v>8168644</v>
      </c>
      <c r="Q170" s="6" t="s">
        <v>25</v>
      </c>
    </row>
    <row r="171" spans="1:17" x14ac:dyDescent="0.25">
      <c r="A171" s="6" t="s">
        <v>399</v>
      </c>
      <c r="B171" s="7" t="s">
        <v>18</v>
      </c>
      <c r="C171" s="7" t="s">
        <v>110</v>
      </c>
      <c r="D171" s="7" t="s">
        <v>61</v>
      </c>
      <c r="E171" s="6" t="s">
        <v>2717</v>
      </c>
      <c r="F171" s="6" t="s">
        <v>22</v>
      </c>
      <c r="G171" s="6" t="s">
        <v>400</v>
      </c>
      <c r="H171" s="6" t="s">
        <v>24</v>
      </c>
      <c r="I171" s="8">
        <v>255</v>
      </c>
      <c r="J171" s="8">
        <v>8096183</v>
      </c>
      <c r="K171" s="8">
        <v>0</v>
      </c>
      <c r="L171" s="8">
        <v>0</v>
      </c>
      <c r="M171" s="8">
        <v>0</v>
      </c>
      <c r="N171" s="8">
        <v>0</v>
      </c>
      <c r="O171" s="8">
        <v>255</v>
      </c>
      <c r="P171" s="8">
        <v>8096183</v>
      </c>
      <c r="Q171" s="6" t="s">
        <v>25</v>
      </c>
    </row>
    <row r="172" spans="1:17" x14ac:dyDescent="0.25">
      <c r="A172" s="6" t="s">
        <v>401</v>
      </c>
      <c r="B172" s="7" t="s">
        <v>18</v>
      </c>
      <c r="C172" s="7" t="s">
        <v>147</v>
      </c>
      <c r="D172" s="7" t="s">
        <v>152</v>
      </c>
      <c r="E172" s="6" t="s">
        <v>2717</v>
      </c>
      <c r="F172" s="6" t="s">
        <v>22</v>
      </c>
      <c r="G172" s="6" t="s">
        <v>402</v>
      </c>
      <c r="H172" s="6" t="s">
        <v>30</v>
      </c>
      <c r="I172" s="8">
        <v>70</v>
      </c>
      <c r="J172" s="8">
        <v>8050000</v>
      </c>
      <c r="K172" s="8">
        <v>0</v>
      </c>
      <c r="L172" s="8">
        <v>0</v>
      </c>
      <c r="M172" s="8">
        <v>0</v>
      </c>
      <c r="N172" s="8">
        <v>0</v>
      </c>
      <c r="O172" s="8">
        <v>70</v>
      </c>
      <c r="P172" s="8">
        <v>8050000</v>
      </c>
      <c r="Q172" s="6" t="s">
        <v>25</v>
      </c>
    </row>
    <row r="173" spans="1:17" x14ac:dyDescent="0.25">
      <c r="A173" s="6" t="s">
        <v>407</v>
      </c>
      <c r="B173" s="7" t="s">
        <v>130</v>
      </c>
      <c r="C173" s="7" t="s">
        <v>65</v>
      </c>
      <c r="D173" s="7" t="s">
        <v>65</v>
      </c>
      <c r="E173" s="6" t="s">
        <v>2717</v>
      </c>
      <c r="F173" s="6" t="s">
        <v>22</v>
      </c>
      <c r="G173" s="6" t="s">
        <v>408</v>
      </c>
      <c r="H173" s="6" t="s">
        <v>132</v>
      </c>
      <c r="I173" s="8">
        <v>100</v>
      </c>
      <c r="J173" s="8">
        <v>7965000</v>
      </c>
      <c r="K173" s="8">
        <v>0</v>
      </c>
      <c r="L173" s="8">
        <v>0</v>
      </c>
      <c r="M173" s="8">
        <v>0</v>
      </c>
      <c r="N173" s="8">
        <v>0</v>
      </c>
      <c r="O173" s="8">
        <v>100</v>
      </c>
      <c r="P173" s="8">
        <v>7965000</v>
      </c>
      <c r="Q173" s="6" t="s">
        <v>25</v>
      </c>
    </row>
    <row r="174" spans="1:17" x14ac:dyDescent="0.25">
      <c r="A174" s="6" t="s">
        <v>409</v>
      </c>
      <c r="B174" s="7" t="s">
        <v>18</v>
      </c>
      <c r="C174" s="7" t="s">
        <v>72</v>
      </c>
      <c r="D174" s="7" t="s">
        <v>89</v>
      </c>
      <c r="E174" s="6" t="s">
        <v>21</v>
      </c>
      <c r="F174" s="6" t="s">
        <v>22</v>
      </c>
      <c r="G174" s="6" t="s">
        <v>410</v>
      </c>
      <c r="H174" s="6" t="s">
        <v>30</v>
      </c>
      <c r="I174" s="8">
        <v>240</v>
      </c>
      <c r="J174" s="8">
        <v>7952819</v>
      </c>
      <c r="K174" s="8">
        <v>0</v>
      </c>
      <c r="L174" s="8">
        <v>0</v>
      </c>
      <c r="M174" s="8">
        <v>0</v>
      </c>
      <c r="N174" s="8">
        <v>0</v>
      </c>
      <c r="O174" s="8">
        <v>240</v>
      </c>
      <c r="P174" s="8">
        <v>7952819</v>
      </c>
      <c r="Q174" s="6" t="s">
        <v>25</v>
      </c>
    </row>
    <row r="175" spans="1:17" x14ac:dyDescent="0.25">
      <c r="A175" s="6" t="s">
        <v>411</v>
      </c>
      <c r="B175" s="7" t="s">
        <v>18</v>
      </c>
      <c r="C175" s="7" t="s">
        <v>27</v>
      </c>
      <c r="D175" s="7" t="s">
        <v>93</v>
      </c>
      <c r="E175" s="6" t="s">
        <v>2717</v>
      </c>
      <c r="F175" s="6" t="s">
        <v>22</v>
      </c>
      <c r="G175" s="6" t="s">
        <v>412</v>
      </c>
      <c r="H175" s="6" t="s">
        <v>24</v>
      </c>
      <c r="I175" s="8">
        <v>30950</v>
      </c>
      <c r="J175" s="8">
        <v>7923200</v>
      </c>
      <c r="K175" s="8">
        <v>0</v>
      </c>
      <c r="L175" s="8">
        <v>0</v>
      </c>
      <c r="M175" s="8">
        <v>0</v>
      </c>
      <c r="N175" s="8">
        <v>0</v>
      </c>
      <c r="O175" s="8">
        <v>30950</v>
      </c>
      <c r="P175" s="8">
        <v>7923200</v>
      </c>
      <c r="Q175" s="6" t="s">
        <v>25</v>
      </c>
    </row>
    <row r="176" spans="1:17" x14ac:dyDescent="0.25">
      <c r="A176" s="6" t="s">
        <v>447</v>
      </c>
      <c r="B176" s="7" t="s">
        <v>36</v>
      </c>
      <c r="C176" s="7" t="s">
        <v>279</v>
      </c>
      <c r="D176" s="7" t="s">
        <v>448</v>
      </c>
      <c r="E176" s="6" t="s">
        <v>74</v>
      </c>
      <c r="F176" s="6" t="s">
        <v>40</v>
      </c>
      <c r="G176" s="6" t="s">
        <v>449</v>
      </c>
      <c r="H176" s="6" t="s">
        <v>24</v>
      </c>
      <c r="I176" s="8">
        <v>127</v>
      </c>
      <c r="J176" s="8">
        <v>7865928</v>
      </c>
      <c r="K176" s="8">
        <v>0</v>
      </c>
      <c r="L176" s="8">
        <v>57344</v>
      </c>
      <c r="M176" s="8">
        <v>0</v>
      </c>
      <c r="N176" s="8">
        <v>-64512</v>
      </c>
      <c r="O176" s="8">
        <v>127</v>
      </c>
      <c r="P176" s="8">
        <v>7858760</v>
      </c>
      <c r="Q176" s="6" t="s">
        <v>25</v>
      </c>
    </row>
    <row r="177" spans="1:17" x14ac:dyDescent="0.25">
      <c r="A177" s="6" t="s">
        <v>438</v>
      </c>
      <c r="B177" s="7" t="s">
        <v>18</v>
      </c>
      <c r="C177" s="7" t="s">
        <v>19</v>
      </c>
      <c r="D177" s="7" t="s">
        <v>65</v>
      </c>
      <c r="E177" s="6" t="s">
        <v>21</v>
      </c>
      <c r="F177" s="6" t="s">
        <v>22</v>
      </c>
      <c r="G177" s="6" t="s">
        <v>439</v>
      </c>
      <c r="H177" s="6" t="s">
        <v>24</v>
      </c>
      <c r="I177" s="8">
        <v>291</v>
      </c>
      <c r="J177" s="8">
        <v>7844446</v>
      </c>
      <c r="K177" s="8">
        <v>0</v>
      </c>
      <c r="L177" s="8">
        <v>0</v>
      </c>
      <c r="M177" s="8">
        <v>0</v>
      </c>
      <c r="N177" s="8">
        <v>0</v>
      </c>
      <c r="O177" s="8">
        <v>291</v>
      </c>
      <c r="P177" s="8">
        <v>7844446</v>
      </c>
      <c r="Q177" s="6" t="s">
        <v>25</v>
      </c>
    </row>
    <row r="178" spans="1:17" x14ac:dyDescent="0.25">
      <c r="A178" s="6" t="s">
        <v>457</v>
      </c>
      <c r="B178" s="7" t="s">
        <v>18</v>
      </c>
      <c r="C178" s="7" t="s">
        <v>110</v>
      </c>
      <c r="D178" s="7" t="s">
        <v>61</v>
      </c>
      <c r="E178" s="6" t="s">
        <v>21</v>
      </c>
      <c r="F178" s="6" t="s">
        <v>22</v>
      </c>
      <c r="G178" s="6" t="s">
        <v>458</v>
      </c>
      <c r="H178" s="6" t="s">
        <v>24</v>
      </c>
      <c r="I178" s="8">
        <v>195</v>
      </c>
      <c r="J178" s="8">
        <v>7790437</v>
      </c>
      <c r="K178" s="8">
        <v>0</v>
      </c>
      <c r="L178" s="8">
        <v>0</v>
      </c>
      <c r="M178" s="8">
        <v>0</v>
      </c>
      <c r="N178" s="8">
        <v>0</v>
      </c>
      <c r="O178" s="8">
        <v>195</v>
      </c>
      <c r="P178" s="8">
        <v>7790437</v>
      </c>
      <c r="Q178" s="6" t="s">
        <v>25</v>
      </c>
    </row>
    <row r="179" spans="1:17" x14ac:dyDescent="0.25">
      <c r="A179" s="6" t="s">
        <v>2898</v>
      </c>
      <c r="B179" s="7" t="s">
        <v>36</v>
      </c>
      <c r="C179" s="7" t="s">
        <v>279</v>
      </c>
      <c r="D179" s="7" t="s">
        <v>38</v>
      </c>
      <c r="E179" s="6" t="s">
        <v>74</v>
      </c>
      <c r="F179" s="6" t="s">
        <v>105</v>
      </c>
      <c r="G179" s="6" t="s">
        <v>2899</v>
      </c>
      <c r="H179" s="6" t="s">
        <v>24</v>
      </c>
      <c r="I179" s="8">
        <v>0</v>
      </c>
      <c r="J179" s="8">
        <v>0</v>
      </c>
      <c r="K179" s="8">
        <v>50</v>
      </c>
      <c r="L179" s="8">
        <v>7778401</v>
      </c>
      <c r="M179" s="8">
        <v>0</v>
      </c>
      <c r="N179" s="8">
        <v>-42</v>
      </c>
      <c r="O179" s="8">
        <v>50</v>
      </c>
      <c r="P179" s="8">
        <v>7778359</v>
      </c>
      <c r="Q179" s="6" t="s">
        <v>25</v>
      </c>
    </row>
    <row r="180" spans="1:17" x14ac:dyDescent="0.25">
      <c r="A180" s="6" t="s">
        <v>759</v>
      </c>
      <c r="B180" s="7" t="s">
        <v>18</v>
      </c>
      <c r="C180" s="7" t="s">
        <v>760</v>
      </c>
      <c r="D180" s="7" t="s">
        <v>351</v>
      </c>
      <c r="E180" s="6" t="s">
        <v>157</v>
      </c>
      <c r="F180" s="6" t="s">
        <v>22</v>
      </c>
      <c r="G180" s="6" t="s">
        <v>761</v>
      </c>
      <c r="H180" s="6" t="s">
        <v>24</v>
      </c>
      <c r="I180" s="8">
        <v>101</v>
      </c>
      <c r="J180" s="8">
        <v>2574490</v>
      </c>
      <c r="K180" s="8">
        <v>303</v>
      </c>
      <c r="L180" s="8">
        <v>7723470</v>
      </c>
      <c r="M180" s="8">
        <v>-99</v>
      </c>
      <c r="N180" s="8">
        <v>-2523510</v>
      </c>
      <c r="O180" s="8">
        <v>305</v>
      </c>
      <c r="P180" s="8">
        <v>7774450</v>
      </c>
      <c r="Q180" s="6" t="s">
        <v>25</v>
      </c>
    </row>
    <row r="181" spans="1:17" x14ac:dyDescent="0.25">
      <c r="A181" s="6" t="s">
        <v>415</v>
      </c>
      <c r="B181" s="7" t="s">
        <v>18</v>
      </c>
      <c r="C181" s="7" t="s">
        <v>81</v>
      </c>
      <c r="D181" s="7" t="s">
        <v>93</v>
      </c>
      <c r="E181" s="6" t="s">
        <v>2717</v>
      </c>
      <c r="F181" s="6" t="s">
        <v>22</v>
      </c>
      <c r="G181" s="6" t="s">
        <v>416</v>
      </c>
      <c r="H181" s="6" t="s">
        <v>24</v>
      </c>
      <c r="I181" s="8">
        <v>15100</v>
      </c>
      <c r="J181" s="8">
        <v>7731200</v>
      </c>
      <c r="K181" s="8">
        <v>0</v>
      </c>
      <c r="L181" s="8">
        <v>0</v>
      </c>
      <c r="M181" s="8">
        <v>0</v>
      </c>
      <c r="N181" s="8">
        <v>0</v>
      </c>
      <c r="O181" s="8">
        <v>15100</v>
      </c>
      <c r="P181" s="8">
        <v>7731200</v>
      </c>
      <c r="Q181" s="6" t="s">
        <v>25</v>
      </c>
    </row>
    <row r="182" spans="1:17" x14ac:dyDescent="0.25">
      <c r="A182" s="6" t="s">
        <v>466</v>
      </c>
      <c r="B182" s="7" t="s">
        <v>18</v>
      </c>
      <c r="C182" s="7" t="s">
        <v>19</v>
      </c>
      <c r="D182" s="7" t="s">
        <v>237</v>
      </c>
      <c r="E182" s="6" t="s">
        <v>2717</v>
      </c>
      <c r="F182" s="6" t="s">
        <v>22</v>
      </c>
      <c r="G182" s="6" t="s">
        <v>467</v>
      </c>
      <c r="H182" s="6" t="s">
        <v>24</v>
      </c>
      <c r="I182" s="8">
        <v>3051</v>
      </c>
      <c r="J182" s="8">
        <v>7627500</v>
      </c>
      <c r="K182" s="8">
        <v>0</v>
      </c>
      <c r="L182" s="8">
        <v>0</v>
      </c>
      <c r="M182" s="8">
        <v>0</v>
      </c>
      <c r="N182" s="8">
        <v>0</v>
      </c>
      <c r="O182" s="8">
        <v>3051</v>
      </c>
      <c r="P182" s="8">
        <v>7627500</v>
      </c>
      <c r="Q182" s="6" t="s">
        <v>25</v>
      </c>
    </row>
    <row r="183" spans="1:17" x14ac:dyDescent="0.25">
      <c r="A183" s="6" t="s">
        <v>421</v>
      </c>
      <c r="B183" s="7" t="s">
        <v>18</v>
      </c>
      <c r="C183" s="7" t="s">
        <v>92</v>
      </c>
      <c r="D183" s="7" t="s">
        <v>329</v>
      </c>
      <c r="E183" s="6" t="s">
        <v>2717</v>
      </c>
      <c r="F183" s="6" t="s">
        <v>22</v>
      </c>
      <c r="G183" s="6" t="s">
        <v>422</v>
      </c>
      <c r="H183" s="6" t="s">
        <v>24</v>
      </c>
      <c r="I183" s="8">
        <v>9</v>
      </c>
      <c r="J183" s="8">
        <v>7619040</v>
      </c>
      <c r="K183" s="8">
        <v>0</v>
      </c>
      <c r="L183" s="8">
        <v>0</v>
      </c>
      <c r="M183" s="8">
        <v>0</v>
      </c>
      <c r="N183" s="8">
        <v>0</v>
      </c>
      <c r="O183" s="8">
        <v>9</v>
      </c>
      <c r="P183" s="8">
        <v>7619040</v>
      </c>
      <c r="Q183" s="6" t="s">
        <v>25</v>
      </c>
    </row>
    <row r="184" spans="1:17" x14ac:dyDescent="0.25">
      <c r="A184" s="6" t="s">
        <v>423</v>
      </c>
      <c r="B184" s="7" t="s">
        <v>18</v>
      </c>
      <c r="C184" s="7" t="s">
        <v>43</v>
      </c>
      <c r="D184" s="7" t="s">
        <v>152</v>
      </c>
      <c r="E184" s="6" t="s">
        <v>2717</v>
      </c>
      <c r="F184" s="6" t="s">
        <v>22</v>
      </c>
      <c r="G184" s="6" t="s">
        <v>424</v>
      </c>
      <c r="H184" s="6" t="s">
        <v>30</v>
      </c>
      <c r="I184" s="8">
        <v>165</v>
      </c>
      <c r="J184" s="8">
        <v>7590000</v>
      </c>
      <c r="K184" s="8">
        <v>0</v>
      </c>
      <c r="L184" s="8">
        <v>0</v>
      </c>
      <c r="M184" s="8">
        <v>0</v>
      </c>
      <c r="N184" s="8">
        <v>0</v>
      </c>
      <c r="O184" s="8">
        <v>165</v>
      </c>
      <c r="P184" s="8">
        <v>7590000</v>
      </c>
      <c r="Q184" s="6" t="s">
        <v>25</v>
      </c>
    </row>
    <row r="185" spans="1:17" x14ac:dyDescent="0.25">
      <c r="A185" s="6" t="s">
        <v>425</v>
      </c>
      <c r="B185" s="7" t="s">
        <v>18</v>
      </c>
      <c r="C185" s="7" t="s">
        <v>426</v>
      </c>
      <c r="D185" s="7" t="s">
        <v>140</v>
      </c>
      <c r="E185" s="6" t="s">
        <v>2717</v>
      </c>
      <c r="F185" s="6" t="s">
        <v>22</v>
      </c>
      <c r="G185" s="6" t="s">
        <v>427</v>
      </c>
      <c r="H185" s="6" t="s">
        <v>24</v>
      </c>
      <c r="I185" s="8">
        <v>195</v>
      </c>
      <c r="J185" s="8">
        <v>7476937</v>
      </c>
      <c r="K185" s="8">
        <v>0</v>
      </c>
      <c r="L185" s="8">
        <v>0</v>
      </c>
      <c r="M185" s="8">
        <v>0</v>
      </c>
      <c r="N185" s="8">
        <v>0</v>
      </c>
      <c r="O185" s="8">
        <v>195</v>
      </c>
      <c r="P185" s="8">
        <v>7476937</v>
      </c>
      <c r="Q185" s="6" t="s">
        <v>25</v>
      </c>
    </row>
    <row r="186" spans="1:17" x14ac:dyDescent="0.25">
      <c r="A186" s="6" t="s">
        <v>430</v>
      </c>
      <c r="B186" s="7" t="s">
        <v>185</v>
      </c>
      <c r="C186" s="7" t="s">
        <v>295</v>
      </c>
      <c r="D186" s="7" t="s">
        <v>296</v>
      </c>
      <c r="E186" s="6" t="s">
        <v>2717</v>
      </c>
      <c r="F186" s="6" t="s">
        <v>22</v>
      </c>
      <c r="G186" s="6" t="s">
        <v>431</v>
      </c>
      <c r="H186" s="6" t="s">
        <v>24</v>
      </c>
      <c r="I186" s="8">
        <v>40</v>
      </c>
      <c r="J186" s="8">
        <v>7400000</v>
      </c>
      <c r="K186" s="8">
        <v>0</v>
      </c>
      <c r="L186" s="8">
        <v>0</v>
      </c>
      <c r="M186" s="8">
        <v>0</v>
      </c>
      <c r="N186" s="8">
        <v>0</v>
      </c>
      <c r="O186" s="8">
        <v>40</v>
      </c>
      <c r="P186" s="8">
        <v>7400000</v>
      </c>
      <c r="Q186" s="6" t="s">
        <v>2864</v>
      </c>
    </row>
    <row r="187" spans="1:17" x14ac:dyDescent="0.25">
      <c r="A187" s="6" t="s">
        <v>432</v>
      </c>
      <c r="B187" s="7" t="s">
        <v>18</v>
      </c>
      <c r="C187" s="7" t="s">
        <v>137</v>
      </c>
      <c r="D187" s="7" t="s">
        <v>166</v>
      </c>
      <c r="E187" s="6" t="s">
        <v>21</v>
      </c>
      <c r="F187" s="6" t="s">
        <v>22</v>
      </c>
      <c r="G187" s="6" t="s">
        <v>433</v>
      </c>
      <c r="H187" s="6" t="s">
        <v>24</v>
      </c>
      <c r="I187" s="8">
        <v>690</v>
      </c>
      <c r="J187" s="8">
        <v>7344360</v>
      </c>
      <c r="K187" s="8">
        <v>0</v>
      </c>
      <c r="L187" s="8">
        <v>0</v>
      </c>
      <c r="M187" s="8">
        <v>0</v>
      </c>
      <c r="N187" s="8">
        <v>0</v>
      </c>
      <c r="O187" s="8">
        <v>690</v>
      </c>
      <c r="P187" s="8">
        <v>7344360</v>
      </c>
      <c r="Q187" s="6" t="s">
        <v>25</v>
      </c>
    </row>
    <row r="188" spans="1:17" x14ac:dyDescent="0.25">
      <c r="A188" s="6" t="s">
        <v>495</v>
      </c>
      <c r="B188" s="7" t="s">
        <v>18</v>
      </c>
      <c r="C188" s="7" t="s">
        <v>144</v>
      </c>
      <c r="D188" s="7" t="s">
        <v>86</v>
      </c>
      <c r="E188" s="6" t="s">
        <v>51</v>
      </c>
      <c r="F188" s="6" t="s">
        <v>22</v>
      </c>
      <c r="G188" s="6" t="s">
        <v>496</v>
      </c>
      <c r="H188" s="6" t="s">
        <v>24</v>
      </c>
      <c r="I188" s="8">
        <v>307</v>
      </c>
      <c r="J188" s="8">
        <v>7344282</v>
      </c>
      <c r="K188" s="8">
        <v>0</v>
      </c>
      <c r="L188" s="8">
        <v>0</v>
      </c>
      <c r="M188" s="8">
        <v>0</v>
      </c>
      <c r="N188" s="8">
        <v>0</v>
      </c>
      <c r="O188" s="8">
        <v>307</v>
      </c>
      <c r="P188" s="8">
        <v>7344282</v>
      </c>
      <c r="Q188" s="6" t="s">
        <v>25</v>
      </c>
    </row>
    <row r="189" spans="1:17" x14ac:dyDescent="0.25">
      <c r="A189" s="6" t="s">
        <v>434</v>
      </c>
      <c r="B189" s="7" t="s">
        <v>130</v>
      </c>
      <c r="C189" s="7" t="s">
        <v>65</v>
      </c>
      <c r="D189" s="7" t="s">
        <v>65</v>
      </c>
      <c r="E189" s="6" t="s">
        <v>2717</v>
      </c>
      <c r="F189" s="6" t="s">
        <v>22</v>
      </c>
      <c r="G189" s="6" t="s">
        <v>435</v>
      </c>
      <c r="H189" s="6" t="s">
        <v>132</v>
      </c>
      <c r="I189" s="8">
        <v>200</v>
      </c>
      <c r="J189" s="8">
        <v>7300000</v>
      </c>
      <c r="K189" s="8">
        <v>0</v>
      </c>
      <c r="L189" s="8">
        <v>0</v>
      </c>
      <c r="M189" s="8">
        <v>0</v>
      </c>
      <c r="N189" s="8">
        <v>0</v>
      </c>
      <c r="O189" s="8">
        <v>200</v>
      </c>
      <c r="P189" s="8">
        <v>7300000</v>
      </c>
      <c r="Q189" s="6" t="s">
        <v>25</v>
      </c>
    </row>
    <row r="190" spans="1:17" x14ac:dyDescent="0.25">
      <c r="A190" s="6" t="s">
        <v>436</v>
      </c>
      <c r="B190" s="7" t="s">
        <v>18</v>
      </c>
      <c r="C190" s="7" t="s">
        <v>144</v>
      </c>
      <c r="D190" s="7" t="s">
        <v>86</v>
      </c>
      <c r="E190" s="6" t="s">
        <v>21</v>
      </c>
      <c r="F190" s="6" t="s">
        <v>22</v>
      </c>
      <c r="G190" s="6" t="s">
        <v>437</v>
      </c>
      <c r="H190" s="6" t="s">
        <v>24</v>
      </c>
      <c r="I190" s="8">
        <v>984</v>
      </c>
      <c r="J190" s="8">
        <v>7285536</v>
      </c>
      <c r="K190" s="8">
        <v>40</v>
      </c>
      <c r="L190" s="8">
        <v>295617</v>
      </c>
      <c r="M190" s="8">
        <v>-40</v>
      </c>
      <c r="N190" s="8">
        <v>-296160</v>
      </c>
      <c r="O190" s="8">
        <v>984</v>
      </c>
      <c r="P190" s="8">
        <v>7284993</v>
      </c>
      <c r="Q190" s="6" t="s">
        <v>25</v>
      </c>
    </row>
    <row r="191" spans="1:17" x14ac:dyDescent="0.25">
      <c r="A191" s="6" t="s">
        <v>440</v>
      </c>
      <c r="B191" s="7" t="s">
        <v>18</v>
      </c>
      <c r="C191" s="7" t="s">
        <v>137</v>
      </c>
      <c r="D191" s="7" t="s">
        <v>20</v>
      </c>
      <c r="E191" s="6" t="s">
        <v>21</v>
      </c>
      <c r="F191" s="6" t="s">
        <v>22</v>
      </c>
      <c r="G191" s="6" t="s">
        <v>441</v>
      </c>
      <c r="H191" s="6" t="s">
        <v>24</v>
      </c>
      <c r="I191" s="8">
        <v>707</v>
      </c>
      <c r="J191" s="8">
        <v>7246750</v>
      </c>
      <c r="K191" s="8">
        <v>0</v>
      </c>
      <c r="L191" s="8">
        <v>0</v>
      </c>
      <c r="M191" s="8">
        <v>0</v>
      </c>
      <c r="N191" s="8">
        <v>0</v>
      </c>
      <c r="O191" s="8">
        <v>707</v>
      </c>
      <c r="P191" s="8">
        <v>7246750</v>
      </c>
      <c r="Q191" s="6" t="s">
        <v>25</v>
      </c>
    </row>
    <row r="192" spans="1:17" x14ac:dyDescent="0.25">
      <c r="A192" s="6" t="s">
        <v>442</v>
      </c>
      <c r="B192" s="7" t="s">
        <v>18</v>
      </c>
      <c r="C192" s="7" t="s">
        <v>92</v>
      </c>
      <c r="D192" s="7" t="s">
        <v>329</v>
      </c>
      <c r="E192" s="6" t="s">
        <v>2717</v>
      </c>
      <c r="F192" s="6" t="s">
        <v>22</v>
      </c>
      <c r="G192" s="6" t="s">
        <v>443</v>
      </c>
      <c r="H192" s="6" t="s">
        <v>24</v>
      </c>
      <c r="I192" s="8">
        <v>8</v>
      </c>
      <c r="J192" s="8">
        <v>7216000</v>
      </c>
      <c r="K192" s="8">
        <v>0</v>
      </c>
      <c r="L192" s="8">
        <v>0</v>
      </c>
      <c r="M192" s="8">
        <v>0</v>
      </c>
      <c r="N192" s="8">
        <v>0</v>
      </c>
      <c r="O192" s="8">
        <v>8</v>
      </c>
      <c r="P192" s="8">
        <v>7216000</v>
      </c>
      <c r="Q192" s="6" t="s">
        <v>25</v>
      </c>
    </row>
    <row r="193" spans="1:17" x14ac:dyDescent="0.25">
      <c r="A193" s="6" t="s">
        <v>476</v>
      </c>
      <c r="B193" s="7" t="s">
        <v>36</v>
      </c>
      <c r="C193" s="7" t="s">
        <v>19</v>
      </c>
      <c r="D193" s="7" t="s">
        <v>303</v>
      </c>
      <c r="E193" s="6" t="s">
        <v>477</v>
      </c>
      <c r="F193" s="6" t="s">
        <v>105</v>
      </c>
      <c r="G193" s="6" t="s">
        <v>478</v>
      </c>
      <c r="H193" s="6" t="s">
        <v>24</v>
      </c>
      <c r="I193" s="8">
        <v>42</v>
      </c>
      <c r="J193" s="8">
        <v>7130033</v>
      </c>
      <c r="K193" s="8">
        <v>0</v>
      </c>
      <c r="L193" s="8">
        <v>169</v>
      </c>
      <c r="M193" s="8">
        <v>0</v>
      </c>
      <c r="N193" s="8">
        <v>-169</v>
      </c>
      <c r="O193" s="8">
        <v>42</v>
      </c>
      <c r="P193" s="8">
        <v>7130033</v>
      </c>
      <c r="Q193" s="6" t="s">
        <v>25</v>
      </c>
    </row>
    <row r="194" spans="1:17" x14ac:dyDescent="0.25">
      <c r="A194" s="6" t="s">
        <v>444</v>
      </c>
      <c r="B194" s="7" t="s">
        <v>18</v>
      </c>
      <c r="C194" s="7" t="s">
        <v>445</v>
      </c>
      <c r="D194" s="7" t="s">
        <v>61</v>
      </c>
      <c r="E194" s="6" t="s">
        <v>2717</v>
      </c>
      <c r="F194" s="6" t="s">
        <v>22</v>
      </c>
      <c r="G194" s="6" t="s">
        <v>446</v>
      </c>
      <c r="H194" s="6" t="s">
        <v>24</v>
      </c>
      <c r="I194" s="8">
        <v>3650</v>
      </c>
      <c r="J194" s="8">
        <v>7081000</v>
      </c>
      <c r="K194" s="8">
        <v>0</v>
      </c>
      <c r="L194" s="8">
        <v>0</v>
      </c>
      <c r="M194" s="8">
        <v>0</v>
      </c>
      <c r="N194" s="8">
        <v>0</v>
      </c>
      <c r="O194" s="8">
        <v>3650</v>
      </c>
      <c r="P194" s="8">
        <v>7081000</v>
      </c>
      <c r="Q194" s="6" t="s">
        <v>25</v>
      </c>
    </row>
    <row r="195" spans="1:17" x14ac:dyDescent="0.25">
      <c r="A195" s="6" t="s">
        <v>450</v>
      </c>
      <c r="B195" s="7" t="s">
        <v>18</v>
      </c>
      <c r="C195" s="7" t="s">
        <v>451</v>
      </c>
      <c r="D195" s="7" t="s">
        <v>86</v>
      </c>
      <c r="E195" s="6" t="s">
        <v>2717</v>
      </c>
      <c r="F195" s="6" t="s">
        <v>22</v>
      </c>
      <c r="G195" s="6" t="s">
        <v>452</v>
      </c>
      <c r="H195" s="6" t="s">
        <v>24</v>
      </c>
      <c r="I195" s="8">
        <v>553</v>
      </c>
      <c r="J195" s="8">
        <v>7050750</v>
      </c>
      <c r="K195" s="8">
        <v>0</v>
      </c>
      <c r="L195" s="8">
        <v>0</v>
      </c>
      <c r="M195" s="8">
        <v>0</v>
      </c>
      <c r="N195" s="8">
        <v>0</v>
      </c>
      <c r="O195" s="8">
        <v>553</v>
      </c>
      <c r="P195" s="8">
        <v>7050750</v>
      </c>
      <c r="Q195" s="6" t="s">
        <v>25</v>
      </c>
    </row>
    <row r="196" spans="1:17" x14ac:dyDescent="0.25">
      <c r="A196" s="6" t="s">
        <v>453</v>
      </c>
      <c r="B196" s="7" t="s">
        <v>18</v>
      </c>
      <c r="C196" s="7" t="s">
        <v>43</v>
      </c>
      <c r="D196" s="7" t="s">
        <v>152</v>
      </c>
      <c r="E196" s="6" t="s">
        <v>2717</v>
      </c>
      <c r="F196" s="6" t="s">
        <v>22</v>
      </c>
      <c r="G196" s="6" t="s">
        <v>454</v>
      </c>
      <c r="H196" s="6" t="s">
        <v>30</v>
      </c>
      <c r="I196" s="8">
        <v>134</v>
      </c>
      <c r="J196" s="8">
        <v>7041092</v>
      </c>
      <c r="K196" s="8">
        <v>0</v>
      </c>
      <c r="L196" s="8">
        <v>0</v>
      </c>
      <c r="M196" s="8">
        <v>0</v>
      </c>
      <c r="N196" s="8">
        <v>0</v>
      </c>
      <c r="O196" s="8">
        <v>134</v>
      </c>
      <c r="P196" s="8">
        <v>7041092</v>
      </c>
      <c r="Q196" s="6" t="s">
        <v>25</v>
      </c>
    </row>
    <row r="197" spans="1:17" x14ac:dyDescent="0.25">
      <c r="A197" s="6" t="s">
        <v>455</v>
      </c>
      <c r="B197" s="7" t="s">
        <v>18</v>
      </c>
      <c r="C197" s="7" t="s">
        <v>282</v>
      </c>
      <c r="D197" s="7" t="s">
        <v>69</v>
      </c>
      <c r="E197" s="6" t="s">
        <v>2717</v>
      </c>
      <c r="F197" s="6" t="s">
        <v>22</v>
      </c>
      <c r="G197" s="6" t="s">
        <v>456</v>
      </c>
      <c r="H197" s="6" t="s">
        <v>24</v>
      </c>
      <c r="I197" s="8">
        <v>764</v>
      </c>
      <c r="J197" s="8">
        <v>6989650</v>
      </c>
      <c r="K197" s="8">
        <v>0</v>
      </c>
      <c r="L197" s="8">
        <v>0</v>
      </c>
      <c r="M197" s="8">
        <v>0</v>
      </c>
      <c r="N197" s="8">
        <v>0</v>
      </c>
      <c r="O197" s="8">
        <v>764</v>
      </c>
      <c r="P197" s="8">
        <v>6989650</v>
      </c>
      <c r="Q197" s="6" t="s">
        <v>25</v>
      </c>
    </row>
    <row r="198" spans="1:17" x14ac:dyDescent="0.25">
      <c r="A198" s="6" t="s">
        <v>315</v>
      </c>
      <c r="B198" s="7" t="s">
        <v>18</v>
      </c>
      <c r="C198" s="7" t="s">
        <v>43</v>
      </c>
      <c r="D198" s="7" t="s">
        <v>152</v>
      </c>
      <c r="E198" s="6" t="s">
        <v>2717</v>
      </c>
      <c r="F198" s="6" t="s">
        <v>40</v>
      </c>
      <c r="G198" s="6" t="s">
        <v>316</v>
      </c>
      <c r="H198" s="6" t="s">
        <v>24</v>
      </c>
      <c r="I198" s="8">
        <v>32</v>
      </c>
      <c r="J198" s="8">
        <v>6910944</v>
      </c>
      <c r="K198" s="8">
        <v>0</v>
      </c>
      <c r="L198" s="8">
        <v>0</v>
      </c>
      <c r="M198" s="8">
        <v>0</v>
      </c>
      <c r="N198" s="8">
        <v>0</v>
      </c>
      <c r="O198" s="8">
        <v>32</v>
      </c>
      <c r="P198" s="8">
        <v>6910944</v>
      </c>
      <c r="Q198" s="6" t="s">
        <v>25</v>
      </c>
    </row>
    <row r="199" spans="1:17" x14ac:dyDescent="0.25">
      <c r="A199" s="6" t="s">
        <v>1012</v>
      </c>
      <c r="B199" s="7" t="s">
        <v>36</v>
      </c>
      <c r="C199" s="7" t="s">
        <v>209</v>
      </c>
      <c r="D199" s="7" t="s">
        <v>38</v>
      </c>
      <c r="E199" s="6" t="s">
        <v>74</v>
      </c>
      <c r="F199" s="6" t="s">
        <v>105</v>
      </c>
      <c r="G199" s="6" t="s">
        <v>1013</v>
      </c>
      <c r="H199" s="6" t="s">
        <v>24</v>
      </c>
      <c r="I199" s="8">
        <v>75</v>
      </c>
      <c r="J199" s="8">
        <v>6803456</v>
      </c>
      <c r="K199" s="8">
        <v>0</v>
      </c>
      <c r="L199" s="8">
        <v>63622</v>
      </c>
      <c r="M199" s="8">
        <v>0</v>
      </c>
      <c r="N199" s="8">
        <v>-63622</v>
      </c>
      <c r="O199" s="8">
        <v>75</v>
      </c>
      <c r="P199" s="8">
        <v>6803456</v>
      </c>
      <c r="Q199" s="6" t="s">
        <v>25</v>
      </c>
    </row>
    <row r="200" spans="1:17" x14ac:dyDescent="0.25">
      <c r="A200" s="6" t="s">
        <v>462</v>
      </c>
      <c r="B200" s="7" t="s">
        <v>18</v>
      </c>
      <c r="C200" s="7" t="s">
        <v>96</v>
      </c>
      <c r="D200" s="7" t="s">
        <v>166</v>
      </c>
      <c r="E200" s="6" t="s">
        <v>21</v>
      </c>
      <c r="F200" s="6" t="s">
        <v>22</v>
      </c>
      <c r="G200" s="6" t="s">
        <v>463</v>
      </c>
      <c r="H200" s="6" t="s">
        <v>24</v>
      </c>
      <c r="I200" s="8">
        <v>3058</v>
      </c>
      <c r="J200" s="8">
        <v>6785702</v>
      </c>
      <c r="K200" s="8">
        <v>0</v>
      </c>
      <c r="L200" s="8">
        <v>0</v>
      </c>
      <c r="M200" s="8">
        <v>0</v>
      </c>
      <c r="N200" s="8">
        <v>0</v>
      </c>
      <c r="O200" s="8">
        <v>3058</v>
      </c>
      <c r="P200" s="8">
        <v>6785702</v>
      </c>
      <c r="Q200" s="6" t="s">
        <v>25</v>
      </c>
    </row>
    <row r="201" spans="1:17" x14ac:dyDescent="0.25">
      <c r="A201" s="6" t="s">
        <v>545</v>
      </c>
      <c r="B201" s="7" t="s">
        <v>36</v>
      </c>
      <c r="C201" s="7" t="s">
        <v>19</v>
      </c>
      <c r="D201" s="7" t="s">
        <v>546</v>
      </c>
      <c r="E201" s="6" t="s">
        <v>157</v>
      </c>
      <c r="F201" s="6" t="s">
        <v>105</v>
      </c>
      <c r="G201" s="6" t="s">
        <v>547</v>
      </c>
      <c r="H201" s="6" t="s">
        <v>24</v>
      </c>
      <c r="I201" s="8">
        <v>270</v>
      </c>
      <c r="J201" s="8">
        <v>6704100</v>
      </c>
      <c r="K201" s="8">
        <v>0</v>
      </c>
      <c r="L201" s="8">
        <v>0</v>
      </c>
      <c r="M201" s="8">
        <v>0</v>
      </c>
      <c r="N201" s="8">
        <v>0</v>
      </c>
      <c r="O201" s="8">
        <v>270</v>
      </c>
      <c r="P201" s="8">
        <v>6704100</v>
      </c>
      <c r="Q201" s="6" t="s">
        <v>25</v>
      </c>
    </row>
    <row r="202" spans="1:17" x14ac:dyDescent="0.25">
      <c r="A202" s="6" t="s">
        <v>464</v>
      </c>
      <c r="B202" s="7" t="s">
        <v>18</v>
      </c>
      <c r="C202" s="7" t="s">
        <v>43</v>
      </c>
      <c r="D202" s="7" t="s">
        <v>152</v>
      </c>
      <c r="E202" s="6" t="s">
        <v>21</v>
      </c>
      <c r="F202" s="6" t="s">
        <v>22</v>
      </c>
      <c r="G202" s="6" t="s">
        <v>465</v>
      </c>
      <c r="H202" s="6" t="s">
        <v>30</v>
      </c>
      <c r="I202" s="8">
        <v>145.5</v>
      </c>
      <c r="J202" s="8">
        <v>6693000</v>
      </c>
      <c r="K202" s="8">
        <v>0</v>
      </c>
      <c r="L202" s="8">
        <v>0</v>
      </c>
      <c r="M202" s="8">
        <v>0</v>
      </c>
      <c r="N202" s="8">
        <v>0</v>
      </c>
      <c r="O202" s="8">
        <v>145.5</v>
      </c>
      <c r="P202" s="8">
        <v>6693000</v>
      </c>
      <c r="Q202" s="6" t="s">
        <v>25</v>
      </c>
    </row>
    <row r="203" spans="1:17" x14ac:dyDescent="0.25">
      <c r="A203" s="6" t="s">
        <v>2884</v>
      </c>
      <c r="B203" s="7" t="s">
        <v>36</v>
      </c>
      <c r="C203" s="7" t="s">
        <v>220</v>
      </c>
      <c r="D203" s="7" t="s">
        <v>38</v>
      </c>
      <c r="E203" s="6" t="s">
        <v>74</v>
      </c>
      <c r="F203" s="6" t="s">
        <v>40</v>
      </c>
      <c r="G203" s="6" t="s">
        <v>2885</v>
      </c>
      <c r="H203" s="6" t="s">
        <v>24</v>
      </c>
      <c r="I203" s="8">
        <v>44</v>
      </c>
      <c r="J203" s="8">
        <v>6653416</v>
      </c>
      <c r="K203" s="8">
        <v>0</v>
      </c>
      <c r="L203" s="8">
        <v>275132</v>
      </c>
      <c r="M203" s="8">
        <v>0</v>
      </c>
      <c r="N203" s="8">
        <v>-275132</v>
      </c>
      <c r="O203" s="8">
        <v>44</v>
      </c>
      <c r="P203" s="8">
        <v>6653416</v>
      </c>
      <c r="Q203" s="6" t="s">
        <v>25</v>
      </c>
    </row>
    <row r="204" spans="1:17" x14ac:dyDescent="0.25">
      <c r="A204" s="6" t="s">
        <v>468</v>
      </c>
      <c r="B204" s="7" t="s">
        <v>18</v>
      </c>
      <c r="C204" s="7" t="s">
        <v>68</v>
      </c>
      <c r="D204" s="7" t="s">
        <v>166</v>
      </c>
      <c r="E204" s="6" t="s">
        <v>2717</v>
      </c>
      <c r="F204" s="6" t="s">
        <v>22</v>
      </c>
      <c r="G204" s="6" t="s">
        <v>469</v>
      </c>
      <c r="H204" s="6" t="s">
        <v>24</v>
      </c>
      <c r="I204" s="8">
        <v>303</v>
      </c>
      <c r="J204" s="8">
        <v>6537854</v>
      </c>
      <c r="K204" s="8">
        <v>0</v>
      </c>
      <c r="L204" s="8">
        <v>0</v>
      </c>
      <c r="M204" s="8">
        <v>0</v>
      </c>
      <c r="N204" s="8">
        <v>0</v>
      </c>
      <c r="O204" s="8">
        <v>303</v>
      </c>
      <c r="P204" s="8">
        <v>6537854</v>
      </c>
      <c r="Q204" s="6" t="s">
        <v>25</v>
      </c>
    </row>
    <row r="205" spans="1:17" x14ac:dyDescent="0.25">
      <c r="A205" s="6" t="s">
        <v>470</v>
      </c>
      <c r="B205" s="7" t="s">
        <v>374</v>
      </c>
      <c r="C205" s="7" t="s">
        <v>471</v>
      </c>
      <c r="D205" s="7" t="s">
        <v>472</v>
      </c>
      <c r="E205" s="6" t="s">
        <v>2717</v>
      </c>
      <c r="F205" s="6" t="s">
        <v>22</v>
      </c>
      <c r="G205" s="6" t="s">
        <v>473</v>
      </c>
      <c r="H205" s="6" t="s">
        <v>24</v>
      </c>
      <c r="I205" s="8">
        <v>59</v>
      </c>
      <c r="J205" s="8">
        <v>6454667</v>
      </c>
      <c r="K205" s="8">
        <v>0</v>
      </c>
      <c r="L205" s="8">
        <v>0</v>
      </c>
      <c r="M205" s="8">
        <v>0</v>
      </c>
      <c r="N205" s="8">
        <v>0</v>
      </c>
      <c r="O205" s="8">
        <v>59</v>
      </c>
      <c r="P205" s="8">
        <v>6454667</v>
      </c>
      <c r="Q205" s="6" t="s">
        <v>25</v>
      </c>
    </row>
    <row r="206" spans="1:17" x14ac:dyDescent="0.25">
      <c r="A206" s="6" t="s">
        <v>196</v>
      </c>
      <c r="B206" s="7" t="s">
        <v>130</v>
      </c>
      <c r="C206" s="7" t="s">
        <v>65</v>
      </c>
      <c r="D206" s="7" t="s">
        <v>65</v>
      </c>
      <c r="E206" s="6" t="s">
        <v>2717</v>
      </c>
      <c r="F206" s="6" t="s">
        <v>22</v>
      </c>
      <c r="G206" s="6" t="s">
        <v>197</v>
      </c>
      <c r="H206" s="6" t="s">
        <v>132</v>
      </c>
      <c r="I206" s="8">
        <v>95</v>
      </c>
      <c r="J206" s="8">
        <v>6422000</v>
      </c>
      <c r="K206" s="8">
        <v>0</v>
      </c>
      <c r="L206" s="8">
        <v>0</v>
      </c>
      <c r="M206" s="8">
        <v>0</v>
      </c>
      <c r="N206" s="8">
        <v>0</v>
      </c>
      <c r="O206" s="8">
        <v>95</v>
      </c>
      <c r="P206" s="8">
        <v>6422000</v>
      </c>
      <c r="Q206" s="6" t="s">
        <v>25</v>
      </c>
    </row>
    <row r="207" spans="1:17" x14ac:dyDescent="0.25">
      <c r="A207" s="6" t="s">
        <v>479</v>
      </c>
      <c r="B207" s="7" t="s">
        <v>18</v>
      </c>
      <c r="C207" s="7" t="s">
        <v>72</v>
      </c>
      <c r="D207" s="7" t="s">
        <v>89</v>
      </c>
      <c r="E207" s="6" t="s">
        <v>21</v>
      </c>
      <c r="F207" s="6" t="s">
        <v>22</v>
      </c>
      <c r="G207" s="6" t="s">
        <v>480</v>
      </c>
      <c r="H207" s="6" t="s">
        <v>30</v>
      </c>
      <c r="I207" s="8">
        <v>193</v>
      </c>
      <c r="J207" s="8">
        <v>6410280</v>
      </c>
      <c r="K207" s="8">
        <v>0</v>
      </c>
      <c r="L207" s="8">
        <v>0</v>
      </c>
      <c r="M207" s="8">
        <v>0</v>
      </c>
      <c r="N207" s="8">
        <v>0</v>
      </c>
      <c r="O207" s="8">
        <v>193</v>
      </c>
      <c r="P207" s="8">
        <v>6410280</v>
      </c>
      <c r="Q207" s="6" t="s">
        <v>25</v>
      </c>
    </row>
    <row r="208" spans="1:17" x14ac:dyDescent="0.25">
      <c r="A208" s="6" t="s">
        <v>474</v>
      </c>
      <c r="B208" s="7" t="s">
        <v>18</v>
      </c>
      <c r="C208" s="7" t="s">
        <v>77</v>
      </c>
      <c r="D208" s="7" t="s">
        <v>78</v>
      </c>
      <c r="E208" s="6" t="s">
        <v>21</v>
      </c>
      <c r="F208" s="6" t="s">
        <v>22</v>
      </c>
      <c r="G208" s="6" t="s">
        <v>475</v>
      </c>
      <c r="H208" s="6" t="s">
        <v>24</v>
      </c>
      <c r="I208" s="8">
        <v>652</v>
      </c>
      <c r="J208" s="8">
        <v>6390062</v>
      </c>
      <c r="K208" s="8">
        <v>0</v>
      </c>
      <c r="L208" s="8">
        <v>0</v>
      </c>
      <c r="M208" s="8">
        <v>0</v>
      </c>
      <c r="N208" s="8">
        <v>0</v>
      </c>
      <c r="O208" s="8">
        <v>652</v>
      </c>
      <c r="P208" s="8">
        <v>6390062</v>
      </c>
      <c r="Q208" s="6" t="s">
        <v>25</v>
      </c>
    </row>
    <row r="209" spans="1:17" x14ac:dyDescent="0.25">
      <c r="A209" s="6" t="s">
        <v>413</v>
      </c>
      <c r="B209" s="7" t="s">
        <v>18</v>
      </c>
      <c r="C209" s="7" t="s">
        <v>43</v>
      </c>
      <c r="D209" s="7" t="s">
        <v>152</v>
      </c>
      <c r="E209" s="6" t="s">
        <v>2717</v>
      </c>
      <c r="F209" s="6" t="s">
        <v>40</v>
      </c>
      <c r="G209" s="6" t="s">
        <v>414</v>
      </c>
      <c r="H209" s="6" t="s">
        <v>24</v>
      </c>
      <c r="I209" s="8">
        <v>45</v>
      </c>
      <c r="J209" s="8">
        <v>6385500</v>
      </c>
      <c r="K209" s="8">
        <v>0</v>
      </c>
      <c r="L209" s="8">
        <v>0</v>
      </c>
      <c r="M209" s="8">
        <v>0</v>
      </c>
      <c r="N209" s="8">
        <v>0</v>
      </c>
      <c r="O209" s="8">
        <v>45</v>
      </c>
      <c r="P209" s="8">
        <v>6385500</v>
      </c>
      <c r="Q209" s="6" t="s">
        <v>25</v>
      </c>
    </row>
    <row r="210" spans="1:17" x14ac:dyDescent="0.25">
      <c r="A210" s="6" t="s">
        <v>1627</v>
      </c>
      <c r="B210" s="7" t="s">
        <v>36</v>
      </c>
      <c r="C210" s="7" t="s">
        <v>77</v>
      </c>
      <c r="D210" s="7" t="s">
        <v>38</v>
      </c>
      <c r="E210" s="6" t="s">
        <v>614</v>
      </c>
      <c r="F210" s="6" t="s">
        <v>105</v>
      </c>
      <c r="G210" s="6" t="s">
        <v>1628</v>
      </c>
      <c r="H210" s="6" t="s">
        <v>24</v>
      </c>
      <c r="I210" s="8">
        <v>19</v>
      </c>
      <c r="J210" s="8">
        <v>6365475</v>
      </c>
      <c r="K210" s="8">
        <v>0</v>
      </c>
      <c r="L210" s="8">
        <v>0</v>
      </c>
      <c r="M210" s="8">
        <v>0</v>
      </c>
      <c r="N210" s="8">
        <v>0</v>
      </c>
      <c r="O210" s="8">
        <v>19</v>
      </c>
      <c r="P210" s="8">
        <v>6365475</v>
      </c>
      <c r="Q210" s="6" t="s">
        <v>25</v>
      </c>
    </row>
    <row r="211" spans="1:17" x14ac:dyDescent="0.25">
      <c r="A211" s="6" t="s">
        <v>483</v>
      </c>
      <c r="B211" s="7" t="s">
        <v>18</v>
      </c>
      <c r="C211" s="7" t="s">
        <v>445</v>
      </c>
      <c r="D211" s="7" t="s">
        <v>61</v>
      </c>
      <c r="E211" s="6" t="s">
        <v>2717</v>
      </c>
      <c r="F211" s="6" t="s">
        <v>22</v>
      </c>
      <c r="G211" s="6" t="s">
        <v>484</v>
      </c>
      <c r="H211" s="6" t="s">
        <v>24</v>
      </c>
      <c r="I211" s="8">
        <v>3275</v>
      </c>
      <c r="J211" s="8">
        <v>6353500</v>
      </c>
      <c r="K211" s="8">
        <v>0</v>
      </c>
      <c r="L211" s="8">
        <v>0</v>
      </c>
      <c r="M211" s="8">
        <v>0</v>
      </c>
      <c r="N211" s="8">
        <v>0</v>
      </c>
      <c r="O211" s="8">
        <v>3275</v>
      </c>
      <c r="P211" s="8">
        <v>6353500</v>
      </c>
      <c r="Q211" s="6" t="s">
        <v>25</v>
      </c>
    </row>
    <row r="212" spans="1:17" x14ac:dyDescent="0.25">
      <c r="A212" s="6" t="s">
        <v>485</v>
      </c>
      <c r="B212" s="7" t="s">
        <v>18</v>
      </c>
      <c r="C212" s="7" t="s">
        <v>64</v>
      </c>
      <c r="D212" s="7" t="s">
        <v>61</v>
      </c>
      <c r="E212" s="6" t="s">
        <v>21</v>
      </c>
      <c r="F212" s="6" t="s">
        <v>22</v>
      </c>
      <c r="G212" s="6" t="s">
        <v>486</v>
      </c>
      <c r="H212" s="6" t="s">
        <v>24</v>
      </c>
      <c r="I212" s="8">
        <v>220</v>
      </c>
      <c r="J212" s="8">
        <v>7143735</v>
      </c>
      <c r="K212" s="8">
        <v>0</v>
      </c>
      <c r="L212" s="8">
        <v>0</v>
      </c>
      <c r="M212" s="8">
        <v>-25</v>
      </c>
      <c r="N212" s="8">
        <v>-811788</v>
      </c>
      <c r="O212" s="8">
        <v>195</v>
      </c>
      <c r="P212" s="8">
        <v>6331947</v>
      </c>
      <c r="Q212" s="6" t="s">
        <v>25</v>
      </c>
    </row>
    <row r="213" spans="1:17" x14ac:dyDescent="0.25">
      <c r="A213" s="6" t="s">
        <v>491</v>
      </c>
      <c r="B213" s="7" t="s">
        <v>18</v>
      </c>
      <c r="C213" s="7" t="s">
        <v>209</v>
      </c>
      <c r="D213" s="7" t="s">
        <v>166</v>
      </c>
      <c r="E213" s="6" t="s">
        <v>21</v>
      </c>
      <c r="F213" s="6" t="s">
        <v>22</v>
      </c>
      <c r="G213" s="6" t="s">
        <v>492</v>
      </c>
      <c r="H213" s="6" t="s">
        <v>24</v>
      </c>
      <c r="I213" s="8">
        <v>1050</v>
      </c>
      <c r="J213" s="8">
        <v>6318575</v>
      </c>
      <c r="K213" s="8">
        <v>0</v>
      </c>
      <c r="L213" s="8">
        <v>0</v>
      </c>
      <c r="M213" s="8">
        <v>0</v>
      </c>
      <c r="N213" s="8">
        <v>0</v>
      </c>
      <c r="O213" s="8">
        <v>1050</v>
      </c>
      <c r="P213" s="8">
        <v>6318575</v>
      </c>
      <c r="Q213" s="6" t="s">
        <v>25</v>
      </c>
    </row>
    <row r="214" spans="1:17" x14ac:dyDescent="0.25">
      <c r="A214" s="6" t="s">
        <v>489</v>
      </c>
      <c r="B214" s="7" t="s">
        <v>18</v>
      </c>
      <c r="C214" s="7" t="s">
        <v>282</v>
      </c>
      <c r="D214" s="7" t="s">
        <v>69</v>
      </c>
      <c r="E214" s="6" t="s">
        <v>2717</v>
      </c>
      <c r="F214" s="6" t="s">
        <v>22</v>
      </c>
      <c r="G214" s="6" t="s">
        <v>490</v>
      </c>
      <c r="H214" s="6" t="s">
        <v>24</v>
      </c>
      <c r="I214" s="8">
        <v>770</v>
      </c>
      <c r="J214" s="8">
        <v>6314000</v>
      </c>
      <c r="K214" s="8">
        <v>0</v>
      </c>
      <c r="L214" s="8">
        <v>0</v>
      </c>
      <c r="M214" s="8">
        <v>0</v>
      </c>
      <c r="N214" s="8">
        <v>0</v>
      </c>
      <c r="O214" s="8">
        <v>770</v>
      </c>
      <c r="P214" s="8">
        <v>6314000</v>
      </c>
      <c r="Q214" s="6" t="s">
        <v>25</v>
      </c>
    </row>
    <row r="215" spans="1:17" x14ac:dyDescent="0.25">
      <c r="A215" s="6" t="s">
        <v>689</v>
      </c>
      <c r="B215" s="7" t="s">
        <v>36</v>
      </c>
      <c r="C215" s="7" t="s">
        <v>19</v>
      </c>
      <c r="D215" s="7" t="s">
        <v>38</v>
      </c>
      <c r="E215" s="6" t="s">
        <v>157</v>
      </c>
      <c r="F215" s="6" t="s">
        <v>105</v>
      </c>
      <c r="G215" s="6" t="s">
        <v>690</v>
      </c>
      <c r="H215" s="6" t="s">
        <v>24</v>
      </c>
      <c r="I215" s="8">
        <v>4</v>
      </c>
      <c r="J215" s="8">
        <v>6307156</v>
      </c>
      <c r="K215" s="8">
        <v>0</v>
      </c>
      <c r="L215" s="8">
        <v>0</v>
      </c>
      <c r="M215" s="8">
        <v>0</v>
      </c>
      <c r="N215" s="8">
        <v>0</v>
      </c>
      <c r="O215" s="8">
        <v>4</v>
      </c>
      <c r="P215" s="8">
        <v>6307156</v>
      </c>
      <c r="Q215" s="6" t="s">
        <v>25</v>
      </c>
    </row>
    <row r="216" spans="1:17" x14ac:dyDescent="0.25">
      <c r="A216" s="6" t="s">
        <v>822</v>
      </c>
      <c r="B216" s="7" t="s">
        <v>36</v>
      </c>
      <c r="C216" s="7" t="s">
        <v>236</v>
      </c>
      <c r="D216" s="7" t="s">
        <v>38</v>
      </c>
      <c r="E216" s="6" t="s">
        <v>74</v>
      </c>
      <c r="F216" s="6" t="s">
        <v>40</v>
      </c>
      <c r="G216" s="6" t="s">
        <v>823</v>
      </c>
      <c r="H216" s="6" t="s">
        <v>24</v>
      </c>
      <c r="I216" s="8">
        <v>20</v>
      </c>
      <c r="J216" s="8">
        <v>6243740</v>
      </c>
      <c r="K216" s="8">
        <v>0</v>
      </c>
      <c r="L216" s="8">
        <v>0</v>
      </c>
      <c r="M216" s="8">
        <v>0</v>
      </c>
      <c r="N216" s="8">
        <v>0</v>
      </c>
      <c r="O216" s="8">
        <v>20</v>
      </c>
      <c r="P216" s="8">
        <v>6243740</v>
      </c>
      <c r="Q216" s="6" t="s">
        <v>25</v>
      </c>
    </row>
    <row r="217" spans="1:17" x14ac:dyDescent="0.25">
      <c r="A217" s="6" t="s">
        <v>493</v>
      </c>
      <c r="B217" s="7" t="s">
        <v>18</v>
      </c>
      <c r="C217" s="7" t="s">
        <v>19</v>
      </c>
      <c r="D217" s="7" t="s">
        <v>61</v>
      </c>
      <c r="E217" s="6" t="s">
        <v>2717</v>
      </c>
      <c r="F217" s="6" t="s">
        <v>22</v>
      </c>
      <c r="G217" s="6" t="s">
        <v>494</v>
      </c>
      <c r="H217" s="6" t="s">
        <v>24</v>
      </c>
      <c r="I217" s="8">
        <v>2888</v>
      </c>
      <c r="J217" s="8">
        <v>6238080</v>
      </c>
      <c r="K217" s="8">
        <v>0</v>
      </c>
      <c r="L217" s="8">
        <v>0</v>
      </c>
      <c r="M217" s="8">
        <v>0</v>
      </c>
      <c r="N217" s="8">
        <v>0</v>
      </c>
      <c r="O217" s="8">
        <v>2888</v>
      </c>
      <c r="P217" s="8">
        <v>6238080</v>
      </c>
      <c r="Q217" s="6" t="s">
        <v>25</v>
      </c>
    </row>
    <row r="218" spans="1:17" x14ac:dyDescent="0.25">
      <c r="A218" s="6" t="s">
        <v>526</v>
      </c>
      <c r="B218" s="7" t="s">
        <v>18</v>
      </c>
      <c r="C218" s="7" t="s">
        <v>527</v>
      </c>
      <c r="D218" s="7" t="s">
        <v>166</v>
      </c>
      <c r="E218" s="6" t="s">
        <v>21</v>
      </c>
      <c r="F218" s="6" t="s">
        <v>22</v>
      </c>
      <c r="G218" s="6" t="s">
        <v>528</v>
      </c>
      <c r="H218" s="6" t="s">
        <v>24</v>
      </c>
      <c r="I218" s="8">
        <v>308</v>
      </c>
      <c r="J218" s="8">
        <v>6200021</v>
      </c>
      <c r="K218" s="8">
        <v>0</v>
      </c>
      <c r="L218" s="8">
        <v>0</v>
      </c>
      <c r="M218" s="8">
        <v>0</v>
      </c>
      <c r="N218" s="8">
        <v>0</v>
      </c>
      <c r="O218" s="8">
        <v>308</v>
      </c>
      <c r="P218" s="8">
        <v>6200021</v>
      </c>
      <c r="Q218" s="6" t="s">
        <v>25</v>
      </c>
    </row>
    <row r="219" spans="1:17" x14ac:dyDescent="0.25">
      <c r="A219" s="6" t="s">
        <v>2758</v>
      </c>
      <c r="B219" s="7" t="s">
        <v>36</v>
      </c>
      <c r="C219" s="7" t="s">
        <v>226</v>
      </c>
      <c r="D219" s="7" t="s">
        <v>2095</v>
      </c>
      <c r="E219" s="6" t="s">
        <v>984</v>
      </c>
      <c r="F219" s="6" t="s">
        <v>105</v>
      </c>
      <c r="G219" s="6" t="s">
        <v>2759</v>
      </c>
      <c r="H219" s="6" t="s">
        <v>24</v>
      </c>
      <c r="I219" s="8">
        <v>75</v>
      </c>
      <c r="J219" s="8">
        <v>1189584</v>
      </c>
      <c r="K219" s="8">
        <v>785</v>
      </c>
      <c r="L219" s="8">
        <v>12048576</v>
      </c>
      <c r="M219" s="8">
        <v>-461</v>
      </c>
      <c r="N219" s="8">
        <v>-7053936</v>
      </c>
      <c r="O219" s="8">
        <v>399</v>
      </c>
      <c r="P219" s="8">
        <v>6184224</v>
      </c>
      <c r="Q219" s="6" t="s">
        <v>25</v>
      </c>
    </row>
    <row r="220" spans="1:17" x14ac:dyDescent="0.25">
      <c r="A220" s="6" t="s">
        <v>500</v>
      </c>
      <c r="B220" s="7" t="s">
        <v>18</v>
      </c>
      <c r="C220" s="7" t="s">
        <v>43</v>
      </c>
      <c r="D220" s="7" t="s">
        <v>44</v>
      </c>
      <c r="E220" s="6" t="s">
        <v>2717</v>
      </c>
      <c r="F220" s="6" t="s">
        <v>40</v>
      </c>
      <c r="G220" s="6" t="s">
        <v>501</v>
      </c>
      <c r="H220" s="6" t="s">
        <v>24</v>
      </c>
      <c r="I220" s="8">
        <v>51</v>
      </c>
      <c r="J220" s="8">
        <v>6171000</v>
      </c>
      <c r="K220" s="8">
        <v>0</v>
      </c>
      <c r="L220" s="8">
        <v>0</v>
      </c>
      <c r="M220" s="8">
        <v>0</v>
      </c>
      <c r="N220" s="8">
        <v>0</v>
      </c>
      <c r="O220" s="8">
        <v>51</v>
      </c>
      <c r="P220" s="8">
        <v>6171000</v>
      </c>
      <c r="Q220" s="6" t="s">
        <v>25</v>
      </c>
    </row>
    <row r="221" spans="1:17" x14ac:dyDescent="0.25">
      <c r="A221" s="6" t="s">
        <v>716</v>
      </c>
      <c r="B221" s="7" t="s">
        <v>18</v>
      </c>
      <c r="C221" s="7" t="s">
        <v>19</v>
      </c>
      <c r="D221" s="7" t="s">
        <v>61</v>
      </c>
      <c r="E221" s="6" t="s">
        <v>2717</v>
      </c>
      <c r="F221" s="6" t="s">
        <v>22</v>
      </c>
      <c r="G221" s="6" t="s">
        <v>717</v>
      </c>
      <c r="H221" s="6" t="s">
        <v>24</v>
      </c>
      <c r="I221" s="8">
        <v>5420</v>
      </c>
      <c r="J221" s="8">
        <v>6146280</v>
      </c>
      <c r="K221" s="8">
        <v>0</v>
      </c>
      <c r="L221" s="8">
        <v>0</v>
      </c>
      <c r="M221" s="8">
        <v>0</v>
      </c>
      <c r="N221" s="8">
        <v>0</v>
      </c>
      <c r="O221" s="8">
        <v>5420</v>
      </c>
      <c r="P221" s="8">
        <v>6146280</v>
      </c>
      <c r="Q221" s="6" t="s">
        <v>25</v>
      </c>
    </row>
    <row r="222" spans="1:17" x14ac:dyDescent="0.25">
      <c r="A222" s="6" t="s">
        <v>497</v>
      </c>
      <c r="B222" s="7" t="s">
        <v>18</v>
      </c>
      <c r="C222" s="7" t="s">
        <v>498</v>
      </c>
      <c r="D222" s="7" t="s">
        <v>61</v>
      </c>
      <c r="E222" s="6" t="s">
        <v>2717</v>
      </c>
      <c r="F222" s="6" t="s">
        <v>22</v>
      </c>
      <c r="G222" s="6" t="s">
        <v>499</v>
      </c>
      <c r="H222" s="6" t="s">
        <v>24</v>
      </c>
      <c r="I222" s="8">
        <v>7867</v>
      </c>
      <c r="J222" s="8">
        <v>6128393</v>
      </c>
      <c r="K222" s="8">
        <v>0</v>
      </c>
      <c r="L222" s="8">
        <v>0</v>
      </c>
      <c r="M222" s="8">
        <v>0</v>
      </c>
      <c r="N222" s="8">
        <v>0</v>
      </c>
      <c r="O222" s="8">
        <v>7867</v>
      </c>
      <c r="P222" s="8">
        <v>6128393</v>
      </c>
      <c r="Q222" s="6" t="s">
        <v>25</v>
      </c>
    </row>
    <row r="223" spans="1:17" x14ac:dyDescent="0.25">
      <c r="A223" s="6" t="s">
        <v>725</v>
      </c>
      <c r="B223" s="7" t="s">
        <v>36</v>
      </c>
      <c r="C223" s="7" t="s">
        <v>54</v>
      </c>
      <c r="D223" s="7" t="s">
        <v>103</v>
      </c>
      <c r="E223" s="6" t="s">
        <v>2717</v>
      </c>
      <c r="F223" s="6" t="s">
        <v>40</v>
      </c>
      <c r="G223" s="6" t="s">
        <v>726</v>
      </c>
      <c r="H223" s="6" t="s">
        <v>24</v>
      </c>
      <c r="I223" s="8">
        <v>56</v>
      </c>
      <c r="J223" s="8">
        <v>6125649</v>
      </c>
      <c r="K223" s="8">
        <v>0</v>
      </c>
      <c r="L223" s="8">
        <v>30551799</v>
      </c>
      <c r="M223" s="8">
        <v>0</v>
      </c>
      <c r="N223" s="8">
        <v>-30551799</v>
      </c>
      <c r="O223" s="8">
        <v>56</v>
      </c>
      <c r="P223" s="8">
        <v>6125649</v>
      </c>
      <c r="Q223" s="6" t="s">
        <v>25</v>
      </c>
    </row>
    <row r="224" spans="1:17" x14ac:dyDescent="0.25">
      <c r="A224" s="6" t="s">
        <v>340</v>
      </c>
      <c r="B224" s="7" t="s">
        <v>18</v>
      </c>
      <c r="C224" s="7" t="s">
        <v>64</v>
      </c>
      <c r="D224" s="7" t="s">
        <v>61</v>
      </c>
      <c r="E224" s="6" t="s">
        <v>21</v>
      </c>
      <c r="F224" s="6" t="s">
        <v>22</v>
      </c>
      <c r="G224" s="6" t="s">
        <v>341</v>
      </c>
      <c r="H224" s="6" t="s">
        <v>24</v>
      </c>
      <c r="I224" s="8">
        <v>89</v>
      </c>
      <c r="J224" s="8">
        <v>2990793</v>
      </c>
      <c r="K224" s="8">
        <v>97</v>
      </c>
      <c r="L224" s="8">
        <v>3097117</v>
      </c>
      <c r="M224" s="8">
        <v>0</v>
      </c>
      <c r="N224" s="8">
        <v>0</v>
      </c>
      <c r="O224" s="8">
        <v>186</v>
      </c>
      <c r="P224" s="8">
        <v>6087910</v>
      </c>
      <c r="Q224" s="6" t="s">
        <v>25</v>
      </c>
    </row>
    <row r="225" spans="1:17" x14ac:dyDescent="0.25">
      <c r="A225" s="6" t="s">
        <v>1654</v>
      </c>
      <c r="B225" s="7" t="s">
        <v>36</v>
      </c>
      <c r="C225" s="7" t="s">
        <v>19</v>
      </c>
      <c r="D225" s="7" t="s">
        <v>546</v>
      </c>
      <c r="E225" s="6" t="s">
        <v>157</v>
      </c>
      <c r="F225" s="6" t="s">
        <v>105</v>
      </c>
      <c r="G225" s="6" t="s">
        <v>1655</v>
      </c>
      <c r="H225" s="6" t="s">
        <v>24</v>
      </c>
      <c r="I225" s="8">
        <v>35</v>
      </c>
      <c r="J225" s="8">
        <v>2161552</v>
      </c>
      <c r="K225" s="8">
        <v>100</v>
      </c>
      <c r="L225" s="8">
        <v>18324766</v>
      </c>
      <c r="M225" s="8">
        <v>-33</v>
      </c>
      <c r="N225" s="8">
        <v>-14431195</v>
      </c>
      <c r="O225" s="8">
        <v>102</v>
      </c>
      <c r="P225" s="8">
        <v>6055123</v>
      </c>
      <c r="Q225" s="6" t="s">
        <v>25</v>
      </c>
    </row>
    <row r="226" spans="1:17" x14ac:dyDescent="0.25">
      <c r="A226" s="6" t="s">
        <v>504</v>
      </c>
      <c r="B226" s="7" t="s">
        <v>18</v>
      </c>
      <c r="C226" s="7" t="s">
        <v>19</v>
      </c>
      <c r="D226" s="7" t="s">
        <v>166</v>
      </c>
      <c r="E226" s="6" t="s">
        <v>2717</v>
      </c>
      <c r="F226" s="6" t="s">
        <v>22</v>
      </c>
      <c r="G226" s="6" t="s">
        <v>505</v>
      </c>
      <c r="H226" s="6" t="s">
        <v>24</v>
      </c>
      <c r="I226" s="8">
        <v>3326</v>
      </c>
      <c r="J226" s="8">
        <v>5986800</v>
      </c>
      <c r="K226" s="8">
        <v>0</v>
      </c>
      <c r="L226" s="8">
        <v>0</v>
      </c>
      <c r="M226" s="8">
        <v>0</v>
      </c>
      <c r="N226" s="8">
        <v>0</v>
      </c>
      <c r="O226" s="8">
        <v>3326</v>
      </c>
      <c r="P226" s="8">
        <v>5986800</v>
      </c>
      <c r="Q226" s="6" t="s">
        <v>25</v>
      </c>
    </row>
    <row r="227" spans="1:17" x14ac:dyDescent="0.25">
      <c r="A227" s="6" t="s">
        <v>577</v>
      </c>
      <c r="B227" s="7" t="s">
        <v>18</v>
      </c>
      <c r="C227" s="7" t="s">
        <v>151</v>
      </c>
      <c r="D227" s="7" t="s">
        <v>140</v>
      </c>
      <c r="E227" s="6" t="s">
        <v>21</v>
      </c>
      <c r="F227" s="6" t="s">
        <v>22</v>
      </c>
      <c r="G227" s="6" t="s">
        <v>578</v>
      </c>
      <c r="H227" s="6" t="s">
        <v>24</v>
      </c>
      <c r="I227" s="8">
        <v>187</v>
      </c>
      <c r="J227" s="8">
        <v>5849215</v>
      </c>
      <c r="K227" s="8">
        <v>0</v>
      </c>
      <c r="L227" s="8">
        <v>0</v>
      </c>
      <c r="M227" s="8">
        <v>0</v>
      </c>
      <c r="N227" s="8">
        <v>0</v>
      </c>
      <c r="O227" s="8">
        <v>187</v>
      </c>
      <c r="P227" s="8">
        <v>5849215</v>
      </c>
      <c r="Q227" s="6" t="s">
        <v>25</v>
      </c>
    </row>
    <row r="228" spans="1:17" x14ac:dyDescent="0.25">
      <c r="A228" s="6" t="s">
        <v>550</v>
      </c>
      <c r="B228" s="7" t="s">
        <v>36</v>
      </c>
      <c r="C228" s="7" t="s">
        <v>137</v>
      </c>
      <c r="D228" s="7" t="s">
        <v>303</v>
      </c>
      <c r="E228" s="6" t="s">
        <v>21</v>
      </c>
      <c r="F228" s="6" t="s">
        <v>105</v>
      </c>
      <c r="G228" s="6" t="s">
        <v>551</v>
      </c>
      <c r="H228" s="6" t="s">
        <v>24</v>
      </c>
      <c r="I228" s="8">
        <v>806</v>
      </c>
      <c r="J228" s="8">
        <v>5846724</v>
      </c>
      <c r="K228" s="8">
        <v>0</v>
      </c>
      <c r="L228" s="8">
        <v>0</v>
      </c>
      <c r="M228" s="8">
        <v>0</v>
      </c>
      <c r="N228" s="8">
        <v>0</v>
      </c>
      <c r="O228" s="8">
        <v>806</v>
      </c>
      <c r="P228" s="8">
        <v>5846724</v>
      </c>
      <c r="Q228" s="6" t="s">
        <v>25</v>
      </c>
    </row>
    <row r="229" spans="1:17" x14ac:dyDescent="0.25">
      <c r="A229" s="6" t="s">
        <v>762</v>
      </c>
      <c r="B229" s="7" t="s">
        <v>36</v>
      </c>
      <c r="C229" s="7" t="s">
        <v>592</v>
      </c>
      <c r="D229" s="7" t="s">
        <v>38</v>
      </c>
      <c r="E229" s="6" t="s">
        <v>229</v>
      </c>
      <c r="F229" s="6" t="s">
        <v>105</v>
      </c>
      <c r="G229" s="6" t="s">
        <v>763</v>
      </c>
      <c r="H229" s="6" t="s">
        <v>24</v>
      </c>
      <c r="I229" s="8">
        <v>1</v>
      </c>
      <c r="J229" s="8">
        <v>165207</v>
      </c>
      <c r="K229" s="8">
        <v>60</v>
      </c>
      <c r="L229" s="8">
        <v>19255244</v>
      </c>
      <c r="M229" s="8">
        <v>0</v>
      </c>
      <c r="N229" s="8">
        <v>-13600701</v>
      </c>
      <c r="O229" s="8">
        <v>61</v>
      </c>
      <c r="P229" s="8">
        <v>5819750</v>
      </c>
      <c r="Q229" s="6" t="s">
        <v>25</v>
      </c>
    </row>
    <row r="230" spans="1:17" x14ac:dyDescent="0.25">
      <c r="A230" s="6" t="s">
        <v>511</v>
      </c>
      <c r="B230" s="7" t="s">
        <v>18</v>
      </c>
      <c r="C230" s="7" t="s">
        <v>72</v>
      </c>
      <c r="D230" s="7" t="s">
        <v>89</v>
      </c>
      <c r="E230" s="6" t="s">
        <v>51</v>
      </c>
      <c r="F230" s="6" t="s">
        <v>22</v>
      </c>
      <c r="G230" s="6" t="s">
        <v>512</v>
      </c>
      <c r="H230" s="6" t="s">
        <v>30</v>
      </c>
      <c r="I230" s="8">
        <v>174</v>
      </c>
      <c r="J230" s="8">
        <v>5767977</v>
      </c>
      <c r="K230" s="8">
        <v>0</v>
      </c>
      <c r="L230" s="8">
        <v>0</v>
      </c>
      <c r="M230" s="8">
        <v>0</v>
      </c>
      <c r="N230" s="8">
        <v>0</v>
      </c>
      <c r="O230" s="8">
        <v>174</v>
      </c>
      <c r="P230" s="8">
        <v>5767977</v>
      </c>
      <c r="Q230" s="6" t="s">
        <v>25</v>
      </c>
    </row>
    <row r="231" spans="1:17" x14ac:dyDescent="0.25">
      <c r="A231" s="6" t="s">
        <v>511</v>
      </c>
      <c r="B231" s="7" t="s">
        <v>18</v>
      </c>
      <c r="C231" s="7" t="s">
        <v>72</v>
      </c>
      <c r="D231" s="7" t="s">
        <v>89</v>
      </c>
      <c r="E231" s="6" t="s">
        <v>51</v>
      </c>
      <c r="F231" s="6" t="s">
        <v>22</v>
      </c>
      <c r="G231" s="6" t="s">
        <v>512</v>
      </c>
      <c r="H231" s="6" t="s">
        <v>30</v>
      </c>
      <c r="I231" s="8">
        <v>174</v>
      </c>
      <c r="J231" s="8">
        <v>5767977</v>
      </c>
      <c r="K231" s="8">
        <v>0</v>
      </c>
      <c r="L231" s="8">
        <v>0</v>
      </c>
      <c r="M231" s="8">
        <v>0</v>
      </c>
      <c r="N231" s="8">
        <v>0</v>
      </c>
      <c r="O231" s="8">
        <v>174</v>
      </c>
      <c r="P231" s="8">
        <v>5767977</v>
      </c>
      <c r="Q231" s="6" t="s">
        <v>25</v>
      </c>
    </row>
    <row r="232" spans="1:17" x14ac:dyDescent="0.25">
      <c r="A232" s="6" t="s">
        <v>513</v>
      </c>
      <c r="B232" s="7" t="s">
        <v>18</v>
      </c>
      <c r="C232" s="7" t="s">
        <v>514</v>
      </c>
      <c r="D232" s="7" t="s">
        <v>140</v>
      </c>
      <c r="E232" s="6" t="s">
        <v>2717</v>
      </c>
      <c r="F232" s="6" t="s">
        <v>22</v>
      </c>
      <c r="G232" s="6" t="s">
        <v>515</v>
      </c>
      <c r="H232" s="6" t="s">
        <v>24</v>
      </c>
      <c r="I232" s="8">
        <v>225</v>
      </c>
      <c r="J232" s="8">
        <v>5730750</v>
      </c>
      <c r="K232" s="8">
        <v>0</v>
      </c>
      <c r="L232" s="8">
        <v>0</v>
      </c>
      <c r="M232" s="8">
        <v>0</v>
      </c>
      <c r="N232" s="8">
        <v>0</v>
      </c>
      <c r="O232" s="8">
        <v>225</v>
      </c>
      <c r="P232" s="8">
        <v>5730750</v>
      </c>
      <c r="Q232" s="6" t="s">
        <v>25</v>
      </c>
    </row>
    <row r="233" spans="1:17" x14ac:dyDescent="0.25">
      <c r="A233" s="6" t="s">
        <v>516</v>
      </c>
      <c r="B233" s="7" t="s">
        <v>18</v>
      </c>
      <c r="C233" s="7" t="s">
        <v>226</v>
      </c>
      <c r="D233" s="7" t="s">
        <v>517</v>
      </c>
      <c r="E233" s="6" t="s">
        <v>2717</v>
      </c>
      <c r="F233" s="6" t="s">
        <v>22</v>
      </c>
      <c r="G233" s="6" t="s">
        <v>518</v>
      </c>
      <c r="H233" s="6" t="s">
        <v>24</v>
      </c>
      <c r="I233" s="8">
        <v>30</v>
      </c>
      <c r="J233" s="8">
        <v>5730000</v>
      </c>
      <c r="K233" s="8">
        <v>0</v>
      </c>
      <c r="L233" s="8">
        <v>0</v>
      </c>
      <c r="M233" s="8">
        <v>0</v>
      </c>
      <c r="N233" s="8">
        <v>0</v>
      </c>
      <c r="O233" s="8">
        <v>30</v>
      </c>
      <c r="P233" s="8">
        <v>5730000</v>
      </c>
      <c r="Q233" s="6" t="s">
        <v>25</v>
      </c>
    </row>
    <row r="234" spans="1:17" x14ac:dyDescent="0.25">
      <c r="A234" s="6" t="s">
        <v>519</v>
      </c>
      <c r="B234" s="7" t="s">
        <v>36</v>
      </c>
      <c r="C234" s="7" t="s">
        <v>43</v>
      </c>
      <c r="D234" s="7" t="s">
        <v>520</v>
      </c>
      <c r="E234" s="6" t="s">
        <v>141</v>
      </c>
      <c r="F234" s="6" t="s">
        <v>40</v>
      </c>
      <c r="G234" s="6" t="s">
        <v>521</v>
      </c>
      <c r="H234" s="6" t="s">
        <v>24</v>
      </c>
      <c r="I234" s="8">
        <v>22</v>
      </c>
      <c r="J234" s="8">
        <v>5702708</v>
      </c>
      <c r="K234" s="8">
        <v>0</v>
      </c>
      <c r="L234" s="8">
        <v>0</v>
      </c>
      <c r="M234" s="8">
        <v>0</v>
      </c>
      <c r="N234" s="8">
        <v>0</v>
      </c>
      <c r="O234" s="8">
        <v>22</v>
      </c>
      <c r="P234" s="8">
        <v>5702708</v>
      </c>
      <c r="Q234" s="6" t="s">
        <v>25</v>
      </c>
    </row>
    <row r="235" spans="1:17" x14ac:dyDescent="0.25">
      <c r="A235" s="6" t="s">
        <v>522</v>
      </c>
      <c r="B235" s="7" t="s">
        <v>18</v>
      </c>
      <c r="C235" s="7" t="s">
        <v>226</v>
      </c>
      <c r="D235" s="7" t="s">
        <v>152</v>
      </c>
      <c r="E235" s="6" t="s">
        <v>21</v>
      </c>
      <c r="F235" s="6" t="s">
        <v>22</v>
      </c>
      <c r="G235" s="6" t="s">
        <v>523</v>
      </c>
      <c r="H235" s="6" t="s">
        <v>30</v>
      </c>
      <c r="I235" s="8">
        <v>353</v>
      </c>
      <c r="J235" s="8">
        <v>5695884</v>
      </c>
      <c r="K235" s="8">
        <v>0</v>
      </c>
      <c r="L235" s="8">
        <v>0</v>
      </c>
      <c r="M235" s="8">
        <v>0</v>
      </c>
      <c r="N235" s="8">
        <v>0</v>
      </c>
      <c r="O235" s="8">
        <v>353</v>
      </c>
      <c r="P235" s="8">
        <v>5695884</v>
      </c>
      <c r="Q235" s="6" t="s">
        <v>25</v>
      </c>
    </row>
    <row r="236" spans="1:17" x14ac:dyDescent="0.25">
      <c r="A236" s="6" t="s">
        <v>524</v>
      </c>
      <c r="B236" s="7" t="s">
        <v>18</v>
      </c>
      <c r="C236" s="7" t="s">
        <v>324</v>
      </c>
      <c r="D236" s="7" t="s">
        <v>69</v>
      </c>
      <c r="E236" s="6" t="s">
        <v>39</v>
      </c>
      <c r="F236" s="6" t="s">
        <v>40</v>
      </c>
      <c r="G236" s="6" t="s">
        <v>525</v>
      </c>
      <c r="H236" s="6" t="s">
        <v>24</v>
      </c>
      <c r="I236" s="8">
        <v>0</v>
      </c>
      <c r="J236" s="8">
        <v>0</v>
      </c>
      <c r="K236" s="8">
        <v>299</v>
      </c>
      <c r="L236" s="8">
        <v>5681000</v>
      </c>
      <c r="M236" s="8">
        <v>0</v>
      </c>
      <c r="N236" s="8">
        <v>0</v>
      </c>
      <c r="O236" s="8">
        <v>299</v>
      </c>
      <c r="P236" s="8">
        <v>5681000</v>
      </c>
      <c r="Q236" s="6" t="s">
        <v>25</v>
      </c>
    </row>
    <row r="237" spans="1:17" x14ac:dyDescent="0.25">
      <c r="A237" s="6" t="s">
        <v>459</v>
      </c>
      <c r="B237" s="7" t="s">
        <v>18</v>
      </c>
      <c r="C237" s="7" t="s">
        <v>460</v>
      </c>
      <c r="D237" s="7" t="s">
        <v>69</v>
      </c>
      <c r="E237" s="6" t="s">
        <v>51</v>
      </c>
      <c r="F237" s="6" t="s">
        <v>22</v>
      </c>
      <c r="G237" s="6" t="s">
        <v>461</v>
      </c>
      <c r="H237" s="6" t="s">
        <v>24</v>
      </c>
      <c r="I237" s="8">
        <v>60</v>
      </c>
      <c r="J237" s="8">
        <v>5610000</v>
      </c>
      <c r="K237" s="8">
        <v>0</v>
      </c>
      <c r="L237" s="8">
        <v>0</v>
      </c>
      <c r="M237" s="8">
        <v>0</v>
      </c>
      <c r="N237" s="8">
        <v>0</v>
      </c>
      <c r="O237" s="8">
        <v>60</v>
      </c>
      <c r="P237" s="8">
        <v>5610000</v>
      </c>
      <c r="Q237" s="6" t="s">
        <v>25</v>
      </c>
    </row>
    <row r="238" spans="1:17" x14ac:dyDescent="0.25">
      <c r="A238" s="6" t="s">
        <v>733</v>
      </c>
      <c r="B238" s="7" t="s">
        <v>36</v>
      </c>
      <c r="C238" s="7" t="s">
        <v>332</v>
      </c>
      <c r="D238" s="7" t="s">
        <v>38</v>
      </c>
      <c r="E238" s="6" t="s">
        <v>74</v>
      </c>
      <c r="F238" s="6" t="s">
        <v>40</v>
      </c>
      <c r="G238" s="6" t="s">
        <v>734</v>
      </c>
      <c r="H238" s="6" t="s">
        <v>24</v>
      </c>
      <c r="I238" s="8">
        <v>44</v>
      </c>
      <c r="J238" s="8">
        <v>5570400</v>
      </c>
      <c r="K238" s="8">
        <v>0</v>
      </c>
      <c r="L238" s="8">
        <v>0</v>
      </c>
      <c r="M238" s="8">
        <v>0</v>
      </c>
      <c r="N238" s="8">
        <v>0</v>
      </c>
      <c r="O238" s="8">
        <v>44</v>
      </c>
      <c r="P238" s="8">
        <v>5570400</v>
      </c>
      <c r="Q238" s="6" t="s">
        <v>25</v>
      </c>
    </row>
    <row r="239" spans="1:17" x14ac:dyDescent="0.25">
      <c r="A239" s="6" t="s">
        <v>531</v>
      </c>
      <c r="B239" s="7" t="s">
        <v>18</v>
      </c>
      <c r="C239" s="7" t="s">
        <v>19</v>
      </c>
      <c r="D239" s="7" t="s">
        <v>61</v>
      </c>
      <c r="E239" s="6" t="s">
        <v>2717</v>
      </c>
      <c r="F239" s="6" t="s">
        <v>22</v>
      </c>
      <c r="G239" s="6" t="s">
        <v>532</v>
      </c>
      <c r="H239" s="6" t="s">
        <v>24</v>
      </c>
      <c r="I239" s="8">
        <v>2338</v>
      </c>
      <c r="J239" s="8">
        <v>5560699</v>
      </c>
      <c r="K239" s="8">
        <v>0</v>
      </c>
      <c r="L239" s="8">
        <v>0</v>
      </c>
      <c r="M239" s="8">
        <v>0</v>
      </c>
      <c r="N239" s="8">
        <v>0</v>
      </c>
      <c r="O239" s="8">
        <v>2338</v>
      </c>
      <c r="P239" s="8">
        <v>5560699</v>
      </c>
      <c r="Q239" s="6" t="s">
        <v>25</v>
      </c>
    </row>
    <row r="240" spans="1:17" x14ac:dyDescent="0.25">
      <c r="A240" s="6" t="s">
        <v>487</v>
      </c>
      <c r="B240" s="7" t="s">
        <v>18</v>
      </c>
      <c r="C240" s="7" t="s">
        <v>144</v>
      </c>
      <c r="D240" s="7" t="s">
        <v>61</v>
      </c>
      <c r="E240" s="6" t="s">
        <v>21</v>
      </c>
      <c r="F240" s="6" t="s">
        <v>22</v>
      </c>
      <c r="G240" s="6" t="s">
        <v>488</v>
      </c>
      <c r="H240" s="6" t="s">
        <v>24</v>
      </c>
      <c r="I240" s="8">
        <v>310</v>
      </c>
      <c r="J240" s="8">
        <v>6265909</v>
      </c>
      <c r="K240" s="8">
        <v>300</v>
      </c>
      <c r="L240" s="8">
        <v>6074400</v>
      </c>
      <c r="M240" s="8">
        <v>-337</v>
      </c>
      <c r="N240" s="8">
        <v>-6817515</v>
      </c>
      <c r="O240" s="8">
        <v>273</v>
      </c>
      <c r="P240" s="8">
        <v>5522794</v>
      </c>
      <c r="Q240" s="6" t="s">
        <v>25</v>
      </c>
    </row>
    <row r="241" spans="1:17" x14ac:dyDescent="0.25">
      <c r="A241" s="6" t="s">
        <v>529</v>
      </c>
      <c r="B241" s="7" t="s">
        <v>130</v>
      </c>
      <c r="C241" s="7" t="s">
        <v>65</v>
      </c>
      <c r="D241" s="7" t="s">
        <v>65</v>
      </c>
      <c r="E241" s="6" t="s">
        <v>2717</v>
      </c>
      <c r="F241" s="6" t="s">
        <v>22</v>
      </c>
      <c r="G241" s="6" t="s">
        <v>530</v>
      </c>
      <c r="H241" s="6" t="s">
        <v>132</v>
      </c>
      <c r="I241" s="8">
        <v>120</v>
      </c>
      <c r="J241" s="8">
        <v>5520000</v>
      </c>
      <c r="K241" s="8">
        <v>0</v>
      </c>
      <c r="L241" s="8">
        <v>0</v>
      </c>
      <c r="M241" s="8">
        <v>0</v>
      </c>
      <c r="N241" s="8">
        <v>0</v>
      </c>
      <c r="O241" s="8">
        <v>120</v>
      </c>
      <c r="P241" s="8">
        <v>5520000</v>
      </c>
      <c r="Q241" s="6" t="s">
        <v>25</v>
      </c>
    </row>
    <row r="242" spans="1:17" x14ac:dyDescent="0.25">
      <c r="A242" s="6" t="s">
        <v>228</v>
      </c>
      <c r="B242" s="7" t="s">
        <v>36</v>
      </c>
      <c r="C242" s="7" t="s">
        <v>134</v>
      </c>
      <c r="D242" s="7" t="s">
        <v>38</v>
      </c>
      <c r="E242" s="6" t="s">
        <v>614</v>
      </c>
      <c r="F242" s="6" t="s">
        <v>105</v>
      </c>
      <c r="G242" s="6" t="s">
        <v>230</v>
      </c>
      <c r="H242" s="6" t="s">
        <v>24</v>
      </c>
      <c r="I242" s="8">
        <v>0</v>
      </c>
      <c r="J242" s="8">
        <v>0</v>
      </c>
      <c r="K242" s="8">
        <v>132</v>
      </c>
      <c r="L242" s="8">
        <v>31242030</v>
      </c>
      <c r="M242" s="8">
        <v>-109</v>
      </c>
      <c r="N242" s="8">
        <v>-25739301</v>
      </c>
      <c r="O242" s="8">
        <v>23</v>
      </c>
      <c r="P242" s="8">
        <v>5502729</v>
      </c>
      <c r="Q242" s="6" t="s">
        <v>25</v>
      </c>
    </row>
    <row r="243" spans="1:17" x14ac:dyDescent="0.25">
      <c r="A243" s="6" t="s">
        <v>1839</v>
      </c>
      <c r="B243" s="7" t="s">
        <v>36</v>
      </c>
      <c r="C243" s="7" t="s">
        <v>19</v>
      </c>
      <c r="D243" s="7" t="s">
        <v>546</v>
      </c>
      <c r="E243" s="6" t="s">
        <v>157</v>
      </c>
      <c r="F243" s="6" t="s">
        <v>105</v>
      </c>
      <c r="G243" s="6" t="s">
        <v>1840</v>
      </c>
      <c r="H243" s="6" t="s">
        <v>24</v>
      </c>
      <c r="I243" s="8">
        <v>38</v>
      </c>
      <c r="J243" s="8">
        <v>1990777</v>
      </c>
      <c r="K243" s="8">
        <v>100</v>
      </c>
      <c r="L243" s="8">
        <v>12744731</v>
      </c>
      <c r="M243" s="8">
        <v>-33</v>
      </c>
      <c r="N243" s="8">
        <v>-9273879</v>
      </c>
      <c r="O243" s="8">
        <v>105</v>
      </c>
      <c r="P243" s="8">
        <v>5461629</v>
      </c>
      <c r="Q243" s="6" t="s">
        <v>25</v>
      </c>
    </row>
    <row r="244" spans="1:17" x14ac:dyDescent="0.25">
      <c r="A244" s="6" t="s">
        <v>1016</v>
      </c>
      <c r="B244" s="7" t="s">
        <v>36</v>
      </c>
      <c r="C244" s="7" t="s">
        <v>85</v>
      </c>
      <c r="D244" s="7" t="s">
        <v>38</v>
      </c>
      <c r="E244" s="6" t="s">
        <v>229</v>
      </c>
      <c r="F244" s="6" t="s">
        <v>105</v>
      </c>
      <c r="G244" s="6" t="s">
        <v>1017</v>
      </c>
      <c r="H244" s="6" t="s">
        <v>24</v>
      </c>
      <c r="I244" s="8">
        <v>222</v>
      </c>
      <c r="J244" s="8">
        <v>12516116</v>
      </c>
      <c r="K244" s="8">
        <v>0</v>
      </c>
      <c r="L244" s="8">
        <v>46547221</v>
      </c>
      <c r="M244" s="8">
        <v>-126</v>
      </c>
      <c r="N244" s="8">
        <v>-53650962</v>
      </c>
      <c r="O244" s="8">
        <v>96</v>
      </c>
      <c r="P244" s="8">
        <v>5412375</v>
      </c>
      <c r="Q244" s="6" t="s">
        <v>25</v>
      </c>
    </row>
    <row r="245" spans="1:17" x14ac:dyDescent="0.25">
      <c r="A245" s="6" t="s">
        <v>535</v>
      </c>
      <c r="B245" s="7" t="s">
        <v>18</v>
      </c>
      <c r="C245" s="7" t="s">
        <v>19</v>
      </c>
      <c r="D245" s="7" t="s">
        <v>536</v>
      </c>
      <c r="E245" s="6" t="s">
        <v>2717</v>
      </c>
      <c r="F245" s="6" t="s">
        <v>22</v>
      </c>
      <c r="G245" s="6" t="s">
        <v>537</v>
      </c>
      <c r="H245" s="6" t="s">
        <v>24</v>
      </c>
      <c r="I245" s="8">
        <v>300</v>
      </c>
      <c r="J245" s="8">
        <v>5400000</v>
      </c>
      <c r="K245" s="8">
        <v>0</v>
      </c>
      <c r="L245" s="8">
        <v>0</v>
      </c>
      <c r="M245" s="8">
        <v>0</v>
      </c>
      <c r="N245" s="8">
        <v>0</v>
      </c>
      <c r="O245" s="8">
        <v>300</v>
      </c>
      <c r="P245" s="8">
        <v>5400000</v>
      </c>
      <c r="Q245" s="6" t="s">
        <v>25</v>
      </c>
    </row>
    <row r="246" spans="1:17" x14ac:dyDescent="0.25">
      <c r="A246" s="6" t="s">
        <v>538</v>
      </c>
      <c r="B246" s="7" t="s">
        <v>185</v>
      </c>
      <c r="C246" s="7" t="s">
        <v>295</v>
      </c>
      <c r="D246" s="7" t="s">
        <v>296</v>
      </c>
      <c r="E246" s="6" t="s">
        <v>2717</v>
      </c>
      <c r="F246" s="6" t="s">
        <v>22</v>
      </c>
      <c r="G246" s="6" t="s">
        <v>539</v>
      </c>
      <c r="H246" s="6" t="s">
        <v>24</v>
      </c>
      <c r="I246" s="8">
        <v>18</v>
      </c>
      <c r="J246" s="8">
        <v>5400000</v>
      </c>
      <c r="K246" s="8">
        <v>0</v>
      </c>
      <c r="L246" s="8">
        <v>0</v>
      </c>
      <c r="M246" s="8">
        <v>0</v>
      </c>
      <c r="N246" s="8">
        <v>0</v>
      </c>
      <c r="O246" s="8">
        <v>18</v>
      </c>
      <c r="P246" s="8">
        <v>5400000</v>
      </c>
      <c r="Q246" s="6" t="s">
        <v>2864</v>
      </c>
    </row>
    <row r="247" spans="1:17" x14ac:dyDescent="0.25">
      <c r="A247" s="6" t="s">
        <v>540</v>
      </c>
      <c r="B247" s="7" t="s">
        <v>18</v>
      </c>
      <c r="C247" s="7" t="s">
        <v>127</v>
      </c>
      <c r="D247" s="7" t="s">
        <v>20</v>
      </c>
      <c r="E247" s="6" t="s">
        <v>2717</v>
      </c>
      <c r="F247" s="6" t="s">
        <v>22</v>
      </c>
      <c r="G247" s="6" t="s">
        <v>541</v>
      </c>
      <c r="H247" s="6" t="s">
        <v>30</v>
      </c>
      <c r="I247" s="8">
        <v>1685</v>
      </c>
      <c r="J247" s="8">
        <v>5392000</v>
      </c>
      <c r="K247" s="8">
        <v>0</v>
      </c>
      <c r="L247" s="8">
        <v>0</v>
      </c>
      <c r="M247" s="8">
        <v>0</v>
      </c>
      <c r="N247" s="8">
        <v>0</v>
      </c>
      <c r="O247" s="8">
        <v>1685</v>
      </c>
      <c r="P247" s="8">
        <v>5392000</v>
      </c>
      <c r="Q247" s="6" t="s">
        <v>25</v>
      </c>
    </row>
    <row r="248" spans="1:17" x14ac:dyDescent="0.25">
      <c r="A248" s="6" t="s">
        <v>542</v>
      </c>
      <c r="B248" s="7" t="s">
        <v>18</v>
      </c>
      <c r="C248" s="7" t="s">
        <v>543</v>
      </c>
      <c r="D248" s="7" t="s">
        <v>20</v>
      </c>
      <c r="E248" s="6" t="s">
        <v>2717</v>
      </c>
      <c r="F248" s="6" t="s">
        <v>22</v>
      </c>
      <c r="G248" s="6" t="s">
        <v>544</v>
      </c>
      <c r="H248" s="6" t="s">
        <v>24</v>
      </c>
      <c r="I248" s="8">
        <v>2315</v>
      </c>
      <c r="J248" s="8">
        <v>5359225</v>
      </c>
      <c r="K248" s="8">
        <v>0</v>
      </c>
      <c r="L248" s="8">
        <v>0</v>
      </c>
      <c r="M248" s="8">
        <v>0</v>
      </c>
      <c r="N248" s="8">
        <v>0</v>
      </c>
      <c r="O248" s="8">
        <v>2315</v>
      </c>
      <c r="P248" s="8">
        <v>5359225</v>
      </c>
      <c r="Q248" s="6" t="s">
        <v>25</v>
      </c>
    </row>
    <row r="249" spans="1:17" x14ac:dyDescent="0.25">
      <c r="A249" s="6" t="s">
        <v>774</v>
      </c>
      <c r="B249" s="7" t="s">
        <v>18</v>
      </c>
      <c r="C249" s="7" t="s">
        <v>43</v>
      </c>
      <c r="D249" s="7" t="s">
        <v>44</v>
      </c>
      <c r="E249" s="6" t="s">
        <v>2717</v>
      </c>
      <c r="F249" s="6" t="s">
        <v>40</v>
      </c>
      <c r="G249" s="6" t="s">
        <v>775</v>
      </c>
      <c r="H249" s="6" t="s">
        <v>24</v>
      </c>
      <c r="I249" s="8">
        <v>68</v>
      </c>
      <c r="J249" s="8">
        <v>5347792</v>
      </c>
      <c r="K249" s="8">
        <v>0</v>
      </c>
      <c r="L249" s="8">
        <v>0</v>
      </c>
      <c r="M249" s="8">
        <v>0</v>
      </c>
      <c r="N249" s="8">
        <v>0</v>
      </c>
      <c r="O249" s="8">
        <v>68</v>
      </c>
      <c r="P249" s="8">
        <v>5347792</v>
      </c>
      <c r="Q249" s="6" t="s">
        <v>25</v>
      </c>
    </row>
    <row r="250" spans="1:17" x14ac:dyDescent="0.25">
      <c r="A250" s="6" t="s">
        <v>1132</v>
      </c>
      <c r="B250" s="7" t="s">
        <v>18</v>
      </c>
      <c r="C250" s="7" t="s">
        <v>498</v>
      </c>
      <c r="D250" s="7" t="s">
        <v>517</v>
      </c>
      <c r="E250" s="6" t="s">
        <v>2717</v>
      </c>
      <c r="F250" s="6" t="s">
        <v>22</v>
      </c>
      <c r="G250" s="6" t="s">
        <v>1133</v>
      </c>
      <c r="H250" s="6" t="s">
        <v>24</v>
      </c>
      <c r="I250" s="8">
        <v>20</v>
      </c>
      <c r="J250" s="8">
        <v>5271462</v>
      </c>
      <c r="K250" s="8">
        <v>0</v>
      </c>
      <c r="L250" s="8">
        <v>0</v>
      </c>
      <c r="M250" s="8">
        <v>0</v>
      </c>
      <c r="N250" s="8">
        <v>0</v>
      </c>
      <c r="O250" s="8">
        <v>20</v>
      </c>
      <c r="P250" s="8">
        <v>5271462</v>
      </c>
      <c r="Q250" s="6" t="s">
        <v>25</v>
      </c>
    </row>
    <row r="251" spans="1:17" x14ac:dyDescent="0.25">
      <c r="A251" s="6" t="s">
        <v>548</v>
      </c>
      <c r="B251" s="7" t="s">
        <v>18</v>
      </c>
      <c r="C251" s="7" t="s">
        <v>147</v>
      </c>
      <c r="D251" s="7" t="s">
        <v>152</v>
      </c>
      <c r="E251" s="6" t="s">
        <v>2717</v>
      </c>
      <c r="F251" s="6" t="s">
        <v>22</v>
      </c>
      <c r="G251" s="6" t="s">
        <v>549</v>
      </c>
      <c r="H251" s="6" t="s">
        <v>30</v>
      </c>
      <c r="I251" s="8">
        <v>145</v>
      </c>
      <c r="J251" s="8">
        <v>5266136</v>
      </c>
      <c r="K251" s="8">
        <v>0</v>
      </c>
      <c r="L251" s="8">
        <v>0</v>
      </c>
      <c r="M251" s="8">
        <v>0</v>
      </c>
      <c r="N251" s="8">
        <v>0</v>
      </c>
      <c r="O251" s="8">
        <v>145</v>
      </c>
      <c r="P251" s="8">
        <v>5266136</v>
      </c>
      <c r="Q251" s="6" t="s">
        <v>25</v>
      </c>
    </row>
    <row r="252" spans="1:17" x14ac:dyDescent="0.25">
      <c r="A252" s="6" t="s">
        <v>552</v>
      </c>
      <c r="B252" s="7" t="s">
        <v>18</v>
      </c>
      <c r="C252" s="7" t="s">
        <v>19</v>
      </c>
      <c r="D252" s="7" t="s">
        <v>166</v>
      </c>
      <c r="E252" s="6" t="s">
        <v>2717</v>
      </c>
      <c r="F252" s="6" t="s">
        <v>22</v>
      </c>
      <c r="G252" s="6" t="s">
        <v>553</v>
      </c>
      <c r="H252" s="6" t="s">
        <v>24</v>
      </c>
      <c r="I252" s="8">
        <v>464</v>
      </c>
      <c r="J252" s="8">
        <v>5247840</v>
      </c>
      <c r="K252" s="8">
        <v>0</v>
      </c>
      <c r="L252" s="8">
        <v>0</v>
      </c>
      <c r="M252" s="8">
        <v>0</v>
      </c>
      <c r="N252" s="8">
        <v>0</v>
      </c>
      <c r="O252" s="8">
        <v>464</v>
      </c>
      <c r="P252" s="8">
        <v>5247840</v>
      </c>
      <c r="Q252" s="6" t="s">
        <v>25</v>
      </c>
    </row>
    <row r="253" spans="1:17" x14ac:dyDescent="0.25">
      <c r="A253" s="6" t="s">
        <v>554</v>
      </c>
      <c r="B253" s="7" t="s">
        <v>18</v>
      </c>
      <c r="C253" s="7" t="s">
        <v>110</v>
      </c>
      <c r="D253" s="7" t="s">
        <v>86</v>
      </c>
      <c r="E253" s="6" t="s">
        <v>21</v>
      </c>
      <c r="F253" s="6" t="s">
        <v>22</v>
      </c>
      <c r="G253" s="6" t="s">
        <v>555</v>
      </c>
      <c r="H253" s="6" t="s">
        <v>24</v>
      </c>
      <c r="I253" s="8">
        <v>263</v>
      </c>
      <c r="J253" s="8">
        <v>5219106</v>
      </c>
      <c r="K253" s="8">
        <v>0</v>
      </c>
      <c r="L253" s="8">
        <v>0</v>
      </c>
      <c r="M253" s="8">
        <v>0</v>
      </c>
      <c r="N253" s="8">
        <v>0</v>
      </c>
      <c r="O253" s="8">
        <v>263</v>
      </c>
      <c r="P253" s="8">
        <v>5219106</v>
      </c>
      <c r="Q253" s="6" t="s">
        <v>25</v>
      </c>
    </row>
    <row r="254" spans="1:17" x14ac:dyDescent="0.25">
      <c r="A254" s="6" t="s">
        <v>556</v>
      </c>
      <c r="B254" s="7" t="s">
        <v>18</v>
      </c>
      <c r="C254" s="7" t="s">
        <v>256</v>
      </c>
      <c r="D254" s="7" t="s">
        <v>78</v>
      </c>
      <c r="E254" s="6" t="s">
        <v>2717</v>
      </c>
      <c r="F254" s="6" t="s">
        <v>22</v>
      </c>
      <c r="G254" s="6" t="s">
        <v>557</v>
      </c>
      <c r="H254" s="6" t="s">
        <v>24</v>
      </c>
      <c r="I254" s="8">
        <v>41</v>
      </c>
      <c r="J254" s="8">
        <v>5162269</v>
      </c>
      <c r="K254" s="8">
        <v>0</v>
      </c>
      <c r="L254" s="8">
        <v>0</v>
      </c>
      <c r="M254" s="8">
        <v>0</v>
      </c>
      <c r="N254" s="8">
        <v>0</v>
      </c>
      <c r="O254" s="8">
        <v>41</v>
      </c>
      <c r="P254" s="8">
        <v>5162269</v>
      </c>
      <c r="Q254" s="6" t="s">
        <v>25</v>
      </c>
    </row>
    <row r="255" spans="1:17" x14ac:dyDescent="0.25">
      <c r="A255" s="6" t="s">
        <v>558</v>
      </c>
      <c r="B255" s="7" t="s">
        <v>18</v>
      </c>
      <c r="C255" s="7" t="s">
        <v>77</v>
      </c>
      <c r="D255" s="7" t="s">
        <v>69</v>
      </c>
      <c r="E255" s="6" t="s">
        <v>74</v>
      </c>
      <c r="F255" s="6" t="s">
        <v>40</v>
      </c>
      <c r="G255" s="6" t="s">
        <v>559</v>
      </c>
      <c r="H255" s="6" t="s">
        <v>24</v>
      </c>
      <c r="I255" s="8">
        <v>613</v>
      </c>
      <c r="J255" s="8">
        <v>5158395</v>
      </c>
      <c r="K255" s="8">
        <v>0</v>
      </c>
      <c r="L255" s="8">
        <v>0</v>
      </c>
      <c r="M255" s="8">
        <v>0</v>
      </c>
      <c r="N255" s="8">
        <v>0</v>
      </c>
      <c r="O255" s="8">
        <v>613</v>
      </c>
      <c r="P255" s="8">
        <v>5158395</v>
      </c>
      <c r="Q255" s="6" t="s">
        <v>25</v>
      </c>
    </row>
    <row r="256" spans="1:17" x14ac:dyDescent="0.25">
      <c r="A256" s="6" t="s">
        <v>198</v>
      </c>
      <c r="B256" s="7" t="s">
        <v>18</v>
      </c>
      <c r="C256" s="7" t="s">
        <v>64</v>
      </c>
      <c r="D256" s="7" t="s">
        <v>86</v>
      </c>
      <c r="E256" s="6" t="s">
        <v>51</v>
      </c>
      <c r="F256" s="6" t="s">
        <v>40</v>
      </c>
      <c r="G256" s="6" t="s">
        <v>199</v>
      </c>
      <c r="H256" s="6" t="s">
        <v>24</v>
      </c>
      <c r="I256" s="8">
        <v>762</v>
      </c>
      <c r="J256" s="8">
        <v>5109972</v>
      </c>
      <c r="K256" s="8">
        <v>0</v>
      </c>
      <c r="L256" s="8">
        <v>0</v>
      </c>
      <c r="M256" s="8">
        <v>0</v>
      </c>
      <c r="N256" s="8">
        <v>0</v>
      </c>
      <c r="O256" s="8">
        <v>762</v>
      </c>
      <c r="P256" s="8">
        <v>5109972</v>
      </c>
      <c r="Q256" s="6" t="s">
        <v>25</v>
      </c>
    </row>
    <row r="257" spans="1:17" x14ac:dyDescent="0.25">
      <c r="A257" s="6" t="s">
        <v>2126</v>
      </c>
      <c r="B257" s="7" t="s">
        <v>18</v>
      </c>
      <c r="C257" s="7" t="s">
        <v>43</v>
      </c>
      <c r="D257" s="7" t="s">
        <v>152</v>
      </c>
      <c r="E257" s="6" t="s">
        <v>2717</v>
      </c>
      <c r="F257" s="6" t="s">
        <v>40</v>
      </c>
      <c r="G257" s="6" t="s">
        <v>2127</v>
      </c>
      <c r="H257" s="6" t="s">
        <v>24</v>
      </c>
      <c r="I257" s="8">
        <v>46</v>
      </c>
      <c r="J257" s="8">
        <v>5091280</v>
      </c>
      <c r="K257" s="8">
        <v>0</v>
      </c>
      <c r="L257" s="8">
        <v>0</v>
      </c>
      <c r="M257" s="8">
        <v>0</v>
      </c>
      <c r="N257" s="8">
        <v>0</v>
      </c>
      <c r="O257" s="8">
        <v>46</v>
      </c>
      <c r="P257" s="8">
        <v>5091280</v>
      </c>
      <c r="Q257" s="6" t="s">
        <v>25</v>
      </c>
    </row>
    <row r="258" spans="1:17" x14ac:dyDescent="0.25">
      <c r="A258" s="6" t="s">
        <v>571</v>
      </c>
      <c r="B258" s="7" t="s">
        <v>18</v>
      </c>
      <c r="C258" s="7" t="s">
        <v>19</v>
      </c>
      <c r="D258" s="7" t="s">
        <v>166</v>
      </c>
      <c r="E258" s="6" t="s">
        <v>21</v>
      </c>
      <c r="F258" s="6" t="s">
        <v>22</v>
      </c>
      <c r="G258" s="6" t="s">
        <v>572</v>
      </c>
      <c r="H258" s="6" t="s">
        <v>24</v>
      </c>
      <c r="I258" s="8">
        <v>1977</v>
      </c>
      <c r="J258" s="8">
        <v>5069028</v>
      </c>
      <c r="K258" s="8">
        <v>0</v>
      </c>
      <c r="L258" s="8">
        <v>0</v>
      </c>
      <c r="M258" s="8">
        <v>0</v>
      </c>
      <c r="N258" s="8">
        <v>0</v>
      </c>
      <c r="O258" s="8">
        <v>1977</v>
      </c>
      <c r="P258" s="8">
        <v>5069028</v>
      </c>
      <c r="Q258" s="6" t="s">
        <v>25</v>
      </c>
    </row>
    <row r="259" spans="1:17" x14ac:dyDescent="0.25">
      <c r="A259" s="6" t="s">
        <v>573</v>
      </c>
      <c r="B259" s="7" t="s">
        <v>18</v>
      </c>
      <c r="C259" s="7" t="s">
        <v>110</v>
      </c>
      <c r="D259" s="7" t="s">
        <v>61</v>
      </c>
      <c r="E259" s="6" t="s">
        <v>21</v>
      </c>
      <c r="F259" s="6" t="s">
        <v>22</v>
      </c>
      <c r="G259" s="6" t="s">
        <v>574</v>
      </c>
      <c r="H259" s="6" t="s">
        <v>24</v>
      </c>
      <c r="I259" s="8">
        <v>169</v>
      </c>
      <c r="J259" s="8">
        <v>5039073</v>
      </c>
      <c r="K259" s="8">
        <v>0</v>
      </c>
      <c r="L259" s="8">
        <v>0</v>
      </c>
      <c r="M259" s="8">
        <v>0</v>
      </c>
      <c r="N259" s="8">
        <v>0</v>
      </c>
      <c r="O259" s="8">
        <v>169</v>
      </c>
      <c r="P259" s="8">
        <v>5039073</v>
      </c>
      <c r="Q259" s="6" t="s">
        <v>25</v>
      </c>
    </row>
    <row r="260" spans="1:17" x14ac:dyDescent="0.25">
      <c r="A260" s="6" t="s">
        <v>579</v>
      </c>
      <c r="B260" s="7" t="s">
        <v>18</v>
      </c>
      <c r="C260" s="7" t="s">
        <v>110</v>
      </c>
      <c r="D260" s="7" t="s">
        <v>140</v>
      </c>
      <c r="E260" s="6" t="s">
        <v>2717</v>
      </c>
      <c r="F260" s="6" t="s">
        <v>22</v>
      </c>
      <c r="G260" s="6" t="s">
        <v>580</v>
      </c>
      <c r="H260" s="6" t="s">
        <v>24</v>
      </c>
      <c r="I260" s="8">
        <v>93</v>
      </c>
      <c r="J260" s="8">
        <v>4995090</v>
      </c>
      <c r="K260" s="8">
        <v>0</v>
      </c>
      <c r="L260" s="8">
        <v>0</v>
      </c>
      <c r="M260" s="8">
        <v>0</v>
      </c>
      <c r="N260" s="8">
        <v>0</v>
      </c>
      <c r="O260" s="8">
        <v>93</v>
      </c>
      <c r="P260" s="8">
        <v>4995090</v>
      </c>
      <c r="Q260" s="6" t="s">
        <v>25</v>
      </c>
    </row>
    <row r="261" spans="1:17" x14ac:dyDescent="0.25">
      <c r="A261" s="6" t="s">
        <v>581</v>
      </c>
      <c r="B261" s="7" t="s">
        <v>18</v>
      </c>
      <c r="C261" s="7" t="s">
        <v>64</v>
      </c>
      <c r="D261" s="7" t="s">
        <v>166</v>
      </c>
      <c r="E261" s="6" t="s">
        <v>2717</v>
      </c>
      <c r="F261" s="6" t="s">
        <v>22</v>
      </c>
      <c r="G261" s="6" t="s">
        <v>582</v>
      </c>
      <c r="H261" s="6" t="s">
        <v>24</v>
      </c>
      <c r="I261" s="8">
        <v>500</v>
      </c>
      <c r="J261" s="8">
        <v>4991200</v>
      </c>
      <c r="K261" s="8">
        <v>0</v>
      </c>
      <c r="L261" s="8">
        <v>0</v>
      </c>
      <c r="M261" s="8">
        <v>0</v>
      </c>
      <c r="N261" s="8">
        <v>0</v>
      </c>
      <c r="O261" s="8">
        <v>500</v>
      </c>
      <c r="P261" s="8">
        <v>4991200</v>
      </c>
      <c r="Q261" s="6" t="s">
        <v>25</v>
      </c>
    </row>
    <row r="262" spans="1:17" x14ac:dyDescent="0.25">
      <c r="A262" s="6" t="s">
        <v>583</v>
      </c>
      <c r="B262" s="7" t="s">
        <v>18</v>
      </c>
      <c r="C262" s="7" t="s">
        <v>72</v>
      </c>
      <c r="D262" s="7" t="s">
        <v>89</v>
      </c>
      <c r="E262" s="6" t="s">
        <v>2717</v>
      </c>
      <c r="F262" s="6" t="s">
        <v>22</v>
      </c>
      <c r="G262" s="6" t="s">
        <v>584</v>
      </c>
      <c r="H262" s="6" t="s">
        <v>30</v>
      </c>
      <c r="I262" s="8">
        <v>150</v>
      </c>
      <c r="J262" s="8">
        <v>4977275</v>
      </c>
      <c r="K262" s="8">
        <v>0</v>
      </c>
      <c r="L262" s="8">
        <v>0</v>
      </c>
      <c r="M262" s="8">
        <v>0</v>
      </c>
      <c r="N262" s="8">
        <v>0</v>
      </c>
      <c r="O262" s="8">
        <v>150</v>
      </c>
      <c r="P262" s="8">
        <v>4977275</v>
      </c>
      <c r="Q262" s="6" t="s">
        <v>25</v>
      </c>
    </row>
    <row r="263" spans="1:17" x14ac:dyDescent="0.25">
      <c r="A263" s="6" t="s">
        <v>585</v>
      </c>
      <c r="B263" s="7" t="s">
        <v>18</v>
      </c>
      <c r="C263" s="7" t="s">
        <v>72</v>
      </c>
      <c r="D263" s="7" t="s">
        <v>89</v>
      </c>
      <c r="E263" s="6" t="s">
        <v>21</v>
      </c>
      <c r="F263" s="6" t="s">
        <v>22</v>
      </c>
      <c r="G263" s="6" t="s">
        <v>586</v>
      </c>
      <c r="H263" s="6" t="s">
        <v>30</v>
      </c>
      <c r="I263" s="8">
        <v>150</v>
      </c>
      <c r="J263" s="8">
        <v>4977069</v>
      </c>
      <c r="K263" s="8">
        <v>0</v>
      </c>
      <c r="L263" s="8">
        <v>0</v>
      </c>
      <c r="M263" s="8">
        <v>0</v>
      </c>
      <c r="N263" s="8">
        <v>0</v>
      </c>
      <c r="O263" s="8">
        <v>150</v>
      </c>
      <c r="P263" s="8">
        <v>4977069</v>
      </c>
      <c r="Q263" s="6" t="s">
        <v>25</v>
      </c>
    </row>
    <row r="264" spans="1:17" x14ac:dyDescent="0.25">
      <c r="A264" s="6" t="s">
        <v>587</v>
      </c>
      <c r="B264" s="7" t="s">
        <v>18</v>
      </c>
      <c r="C264" s="7" t="s">
        <v>72</v>
      </c>
      <c r="D264" s="7" t="s">
        <v>89</v>
      </c>
      <c r="E264" s="6" t="s">
        <v>21</v>
      </c>
      <c r="F264" s="6" t="s">
        <v>22</v>
      </c>
      <c r="G264" s="6" t="s">
        <v>588</v>
      </c>
      <c r="H264" s="6" t="s">
        <v>30</v>
      </c>
      <c r="I264" s="8">
        <v>150</v>
      </c>
      <c r="J264" s="8">
        <v>4967239</v>
      </c>
      <c r="K264" s="8">
        <v>0</v>
      </c>
      <c r="L264" s="8">
        <v>0</v>
      </c>
      <c r="M264" s="8">
        <v>0</v>
      </c>
      <c r="N264" s="8">
        <v>0</v>
      </c>
      <c r="O264" s="8">
        <v>150</v>
      </c>
      <c r="P264" s="8">
        <v>4967239</v>
      </c>
      <c r="Q264" s="6" t="s">
        <v>25</v>
      </c>
    </row>
    <row r="265" spans="1:17" x14ac:dyDescent="0.25">
      <c r="A265" s="6" t="s">
        <v>589</v>
      </c>
      <c r="B265" s="7" t="s">
        <v>18</v>
      </c>
      <c r="C265" s="7" t="s">
        <v>77</v>
      </c>
      <c r="D265" s="7" t="s">
        <v>86</v>
      </c>
      <c r="E265" s="6" t="s">
        <v>477</v>
      </c>
      <c r="F265" s="6" t="s">
        <v>22</v>
      </c>
      <c r="G265" s="6" t="s">
        <v>590</v>
      </c>
      <c r="H265" s="6" t="s">
        <v>24</v>
      </c>
      <c r="I265" s="8">
        <v>382</v>
      </c>
      <c r="J265" s="8">
        <v>4944226</v>
      </c>
      <c r="K265" s="8">
        <v>0</v>
      </c>
      <c r="L265" s="8">
        <v>0</v>
      </c>
      <c r="M265" s="8">
        <v>0</v>
      </c>
      <c r="N265" s="8">
        <v>0</v>
      </c>
      <c r="O265" s="8">
        <v>382</v>
      </c>
      <c r="P265" s="8">
        <v>4944226</v>
      </c>
      <c r="Q265" s="6" t="s">
        <v>25</v>
      </c>
    </row>
    <row r="266" spans="1:17" x14ac:dyDescent="0.25">
      <c r="A266" s="6" t="s">
        <v>613</v>
      </c>
      <c r="B266" s="7" t="s">
        <v>36</v>
      </c>
      <c r="C266" s="7" t="s">
        <v>134</v>
      </c>
      <c r="D266" s="7" t="s">
        <v>38</v>
      </c>
      <c r="E266" s="6" t="s">
        <v>229</v>
      </c>
      <c r="F266" s="6" t="s">
        <v>105</v>
      </c>
      <c r="G266" s="6" t="s">
        <v>615</v>
      </c>
      <c r="H266" s="6" t="s">
        <v>24</v>
      </c>
      <c r="I266" s="8">
        <v>28</v>
      </c>
      <c r="J266" s="8">
        <v>4924583</v>
      </c>
      <c r="K266" s="8">
        <v>80</v>
      </c>
      <c r="L266" s="8">
        <v>13912787</v>
      </c>
      <c r="M266" s="8">
        <v>-80</v>
      </c>
      <c r="N266" s="8">
        <v>-13912787</v>
      </c>
      <c r="O266" s="8">
        <v>28</v>
      </c>
      <c r="P266" s="8">
        <v>4924583</v>
      </c>
      <c r="Q266" s="6" t="s">
        <v>25</v>
      </c>
    </row>
    <row r="267" spans="1:17" x14ac:dyDescent="0.25">
      <c r="A267" s="6" t="s">
        <v>591</v>
      </c>
      <c r="B267" s="7" t="s">
        <v>18</v>
      </c>
      <c r="C267" s="7" t="s">
        <v>592</v>
      </c>
      <c r="D267" s="7" t="s">
        <v>61</v>
      </c>
      <c r="E267" s="6" t="s">
        <v>2717</v>
      </c>
      <c r="F267" s="6" t="s">
        <v>22</v>
      </c>
      <c r="G267" s="6" t="s">
        <v>593</v>
      </c>
      <c r="H267" s="6" t="s">
        <v>24</v>
      </c>
      <c r="I267" s="8">
        <v>250</v>
      </c>
      <c r="J267" s="8">
        <v>4910000</v>
      </c>
      <c r="K267" s="8">
        <v>0</v>
      </c>
      <c r="L267" s="8">
        <v>0</v>
      </c>
      <c r="M267" s="8">
        <v>0</v>
      </c>
      <c r="N267" s="8">
        <v>0</v>
      </c>
      <c r="O267" s="8">
        <v>250</v>
      </c>
      <c r="P267" s="8">
        <v>4910000</v>
      </c>
      <c r="Q267" s="6" t="s">
        <v>25</v>
      </c>
    </row>
    <row r="268" spans="1:17" x14ac:dyDescent="0.25">
      <c r="A268" s="6" t="s">
        <v>594</v>
      </c>
      <c r="B268" s="7" t="s">
        <v>18</v>
      </c>
      <c r="C268" s="7" t="s">
        <v>595</v>
      </c>
      <c r="D268" s="7" t="s">
        <v>152</v>
      </c>
      <c r="E268" s="6" t="s">
        <v>2717</v>
      </c>
      <c r="F268" s="6" t="s">
        <v>22</v>
      </c>
      <c r="G268" s="6" t="s">
        <v>596</v>
      </c>
      <c r="H268" s="6" t="s">
        <v>30</v>
      </c>
      <c r="I268" s="8">
        <v>87</v>
      </c>
      <c r="J268" s="8">
        <v>4907670</v>
      </c>
      <c r="K268" s="8">
        <v>0</v>
      </c>
      <c r="L268" s="8">
        <v>0</v>
      </c>
      <c r="M268" s="8">
        <v>0</v>
      </c>
      <c r="N268" s="8">
        <v>0</v>
      </c>
      <c r="O268" s="8">
        <v>87</v>
      </c>
      <c r="P268" s="8">
        <v>4907670</v>
      </c>
      <c r="Q268" s="6" t="s">
        <v>25</v>
      </c>
    </row>
    <row r="269" spans="1:17" x14ac:dyDescent="0.25">
      <c r="A269" s="6" t="s">
        <v>599</v>
      </c>
      <c r="B269" s="7" t="s">
        <v>18</v>
      </c>
      <c r="C269" s="7" t="s">
        <v>592</v>
      </c>
      <c r="D269" s="7" t="s">
        <v>86</v>
      </c>
      <c r="E269" s="6" t="s">
        <v>21</v>
      </c>
      <c r="F269" s="6" t="s">
        <v>22</v>
      </c>
      <c r="G269" s="6" t="s">
        <v>600</v>
      </c>
      <c r="H269" s="6" t="s">
        <v>24</v>
      </c>
      <c r="I269" s="8">
        <v>518</v>
      </c>
      <c r="J269" s="8">
        <v>4872308</v>
      </c>
      <c r="K269" s="8">
        <v>0</v>
      </c>
      <c r="L269" s="8">
        <v>0</v>
      </c>
      <c r="M269" s="8">
        <v>0</v>
      </c>
      <c r="N269" s="8">
        <v>0</v>
      </c>
      <c r="O269" s="8">
        <v>518</v>
      </c>
      <c r="P269" s="8">
        <v>4872308</v>
      </c>
      <c r="Q269" s="6" t="s">
        <v>25</v>
      </c>
    </row>
    <row r="270" spans="1:17" x14ac:dyDescent="0.25">
      <c r="A270" s="6" t="s">
        <v>620</v>
      </c>
      <c r="B270" s="7" t="s">
        <v>18</v>
      </c>
      <c r="C270" s="7" t="s">
        <v>19</v>
      </c>
      <c r="D270" s="7" t="s">
        <v>93</v>
      </c>
      <c r="E270" s="6" t="s">
        <v>21</v>
      </c>
      <c r="F270" s="6" t="s">
        <v>22</v>
      </c>
      <c r="G270" s="6" t="s">
        <v>621</v>
      </c>
      <c r="H270" s="6" t="s">
        <v>24</v>
      </c>
      <c r="I270" s="8">
        <v>75800</v>
      </c>
      <c r="J270" s="8">
        <v>4901138</v>
      </c>
      <c r="K270" s="8">
        <v>0</v>
      </c>
      <c r="L270" s="8">
        <v>0</v>
      </c>
      <c r="M270" s="8">
        <v>-555</v>
      </c>
      <c r="N270" s="8">
        <v>-35885</v>
      </c>
      <c r="O270" s="8">
        <v>75245</v>
      </c>
      <c r="P270" s="8">
        <v>4865253</v>
      </c>
      <c r="Q270" s="6" t="s">
        <v>25</v>
      </c>
    </row>
    <row r="271" spans="1:17" x14ac:dyDescent="0.25">
      <c r="A271" s="6" t="s">
        <v>601</v>
      </c>
      <c r="B271" s="7" t="s">
        <v>18</v>
      </c>
      <c r="C271" s="7" t="s">
        <v>81</v>
      </c>
      <c r="D271" s="7" t="s">
        <v>166</v>
      </c>
      <c r="E271" s="6" t="s">
        <v>74</v>
      </c>
      <c r="F271" s="6" t="s">
        <v>40</v>
      </c>
      <c r="G271" s="6" t="s">
        <v>602</v>
      </c>
      <c r="H271" s="6" t="s">
        <v>24</v>
      </c>
      <c r="I271" s="8">
        <v>92</v>
      </c>
      <c r="J271" s="8">
        <v>4842328</v>
      </c>
      <c r="K271" s="8">
        <v>0</v>
      </c>
      <c r="L271" s="8">
        <v>0</v>
      </c>
      <c r="M271" s="8">
        <v>0</v>
      </c>
      <c r="N271" s="8">
        <v>0</v>
      </c>
      <c r="O271" s="8">
        <v>92</v>
      </c>
      <c r="P271" s="8">
        <v>4842328</v>
      </c>
      <c r="Q271" s="6" t="s">
        <v>25</v>
      </c>
    </row>
    <row r="272" spans="1:17" x14ac:dyDescent="0.25">
      <c r="A272" s="6" t="s">
        <v>778</v>
      </c>
      <c r="B272" s="7" t="s">
        <v>36</v>
      </c>
      <c r="C272" s="7" t="s">
        <v>460</v>
      </c>
      <c r="D272" s="7" t="s">
        <v>38</v>
      </c>
      <c r="E272" s="6" t="s">
        <v>74</v>
      </c>
      <c r="F272" s="6" t="s">
        <v>40</v>
      </c>
      <c r="G272" s="6" t="s">
        <v>779</v>
      </c>
      <c r="H272" s="6" t="s">
        <v>24</v>
      </c>
      <c r="I272" s="8">
        <v>80</v>
      </c>
      <c r="J272" s="8">
        <v>4837040</v>
      </c>
      <c r="K272" s="8">
        <v>0</v>
      </c>
      <c r="L272" s="8">
        <v>0</v>
      </c>
      <c r="M272" s="8">
        <v>0</v>
      </c>
      <c r="N272" s="8">
        <v>0</v>
      </c>
      <c r="O272" s="8">
        <v>80</v>
      </c>
      <c r="P272" s="8">
        <v>4837040</v>
      </c>
      <c r="Q272" s="6" t="s">
        <v>25</v>
      </c>
    </row>
    <row r="273" spans="1:17" x14ac:dyDescent="0.25">
      <c r="A273" s="6" t="s">
        <v>605</v>
      </c>
      <c r="B273" s="7" t="s">
        <v>18</v>
      </c>
      <c r="C273" s="7" t="s">
        <v>54</v>
      </c>
      <c r="D273" s="7" t="s">
        <v>78</v>
      </c>
      <c r="E273" s="6" t="s">
        <v>2717</v>
      </c>
      <c r="F273" s="6" t="s">
        <v>22</v>
      </c>
      <c r="G273" s="6" t="s">
        <v>606</v>
      </c>
      <c r="H273" s="6" t="s">
        <v>24</v>
      </c>
      <c r="I273" s="8">
        <v>50</v>
      </c>
      <c r="J273" s="8">
        <v>4824211</v>
      </c>
      <c r="K273" s="8">
        <v>0</v>
      </c>
      <c r="L273" s="8">
        <v>0</v>
      </c>
      <c r="M273" s="8">
        <v>0</v>
      </c>
      <c r="N273" s="8">
        <v>0</v>
      </c>
      <c r="O273" s="8">
        <v>50</v>
      </c>
      <c r="P273" s="8">
        <v>4824211</v>
      </c>
      <c r="Q273" s="6" t="s">
        <v>25</v>
      </c>
    </row>
    <row r="274" spans="1:17" x14ac:dyDescent="0.25">
      <c r="A274" s="6" t="s">
        <v>607</v>
      </c>
      <c r="B274" s="7" t="s">
        <v>18</v>
      </c>
      <c r="C274" s="7" t="s">
        <v>81</v>
      </c>
      <c r="D274" s="7" t="s">
        <v>86</v>
      </c>
      <c r="E274" s="6" t="s">
        <v>51</v>
      </c>
      <c r="F274" s="6" t="s">
        <v>40</v>
      </c>
      <c r="G274" s="6" t="s">
        <v>608</v>
      </c>
      <c r="H274" s="6" t="s">
        <v>24</v>
      </c>
      <c r="I274" s="8">
        <v>1150</v>
      </c>
      <c r="J274" s="8">
        <v>4755250</v>
      </c>
      <c r="K274" s="8">
        <v>0</v>
      </c>
      <c r="L274" s="8">
        <v>0</v>
      </c>
      <c r="M274" s="8">
        <v>0</v>
      </c>
      <c r="N274" s="8">
        <v>0</v>
      </c>
      <c r="O274" s="8">
        <v>1150</v>
      </c>
      <c r="P274" s="8">
        <v>4755250</v>
      </c>
      <c r="Q274" s="6" t="s">
        <v>25</v>
      </c>
    </row>
    <row r="275" spans="1:17" x14ac:dyDescent="0.25">
      <c r="A275" s="6" t="s">
        <v>800</v>
      </c>
      <c r="B275" s="7" t="s">
        <v>36</v>
      </c>
      <c r="C275" s="7" t="s">
        <v>68</v>
      </c>
      <c r="D275" s="7" t="s">
        <v>38</v>
      </c>
      <c r="E275" s="6" t="s">
        <v>74</v>
      </c>
      <c r="F275" s="6" t="s">
        <v>40</v>
      </c>
      <c r="G275" s="6" t="s">
        <v>801</v>
      </c>
      <c r="H275" s="6" t="s">
        <v>24</v>
      </c>
      <c r="I275" s="8">
        <v>267</v>
      </c>
      <c r="J275" s="8">
        <v>4750731</v>
      </c>
      <c r="K275" s="8">
        <v>0</v>
      </c>
      <c r="L275" s="8">
        <v>0</v>
      </c>
      <c r="M275" s="8">
        <v>0</v>
      </c>
      <c r="N275" s="8">
        <v>0</v>
      </c>
      <c r="O275" s="8">
        <v>267</v>
      </c>
      <c r="P275" s="8">
        <v>4750731</v>
      </c>
      <c r="Q275" s="6" t="s">
        <v>25</v>
      </c>
    </row>
    <row r="276" spans="1:17" x14ac:dyDescent="0.25">
      <c r="A276" s="6" t="s">
        <v>609</v>
      </c>
      <c r="B276" s="7" t="s">
        <v>18</v>
      </c>
      <c r="C276" s="7" t="s">
        <v>43</v>
      </c>
      <c r="D276" s="7" t="s">
        <v>152</v>
      </c>
      <c r="E276" s="6" t="s">
        <v>2717</v>
      </c>
      <c r="F276" s="6" t="s">
        <v>22</v>
      </c>
      <c r="G276" s="6" t="s">
        <v>610</v>
      </c>
      <c r="H276" s="6" t="s">
        <v>30</v>
      </c>
      <c r="I276" s="8">
        <v>90</v>
      </c>
      <c r="J276" s="8">
        <v>4729092</v>
      </c>
      <c r="K276" s="8">
        <v>0</v>
      </c>
      <c r="L276" s="8">
        <v>0</v>
      </c>
      <c r="M276" s="8">
        <v>0</v>
      </c>
      <c r="N276" s="8">
        <v>0</v>
      </c>
      <c r="O276" s="8">
        <v>90</v>
      </c>
      <c r="P276" s="8">
        <v>4729092</v>
      </c>
      <c r="Q276" s="6" t="s">
        <v>25</v>
      </c>
    </row>
    <row r="277" spans="1:17" x14ac:dyDescent="0.25">
      <c r="A277" s="6" t="s">
        <v>611</v>
      </c>
      <c r="B277" s="7" t="s">
        <v>18</v>
      </c>
      <c r="C277" s="7" t="s">
        <v>43</v>
      </c>
      <c r="D277" s="7" t="s">
        <v>152</v>
      </c>
      <c r="E277" s="6" t="s">
        <v>2717</v>
      </c>
      <c r="F277" s="6" t="s">
        <v>22</v>
      </c>
      <c r="G277" s="6" t="s">
        <v>612</v>
      </c>
      <c r="H277" s="6" t="s">
        <v>30</v>
      </c>
      <c r="I277" s="8">
        <v>90</v>
      </c>
      <c r="J277" s="8">
        <v>4729091</v>
      </c>
      <c r="K277" s="8">
        <v>0</v>
      </c>
      <c r="L277" s="8">
        <v>0</v>
      </c>
      <c r="M277" s="8">
        <v>0</v>
      </c>
      <c r="N277" s="8">
        <v>0</v>
      </c>
      <c r="O277" s="8">
        <v>90</v>
      </c>
      <c r="P277" s="8">
        <v>4729091</v>
      </c>
      <c r="Q277" s="6" t="s">
        <v>25</v>
      </c>
    </row>
    <row r="278" spans="1:17" x14ac:dyDescent="0.25">
      <c r="A278" s="6" t="s">
        <v>616</v>
      </c>
      <c r="B278" s="7" t="s">
        <v>18</v>
      </c>
      <c r="C278" s="7" t="s">
        <v>19</v>
      </c>
      <c r="D278" s="7" t="s">
        <v>61</v>
      </c>
      <c r="E278" s="6" t="s">
        <v>2717</v>
      </c>
      <c r="F278" s="6" t="s">
        <v>22</v>
      </c>
      <c r="G278" s="6" t="s">
        <v>617</v>
      </c>
      <c r="H278" s="6" t="s">
        <v>24</v>
      </c>
      <c r="I278" s="8">
        <v>818</v>
      </c>
      <c r="J278" s="8">
        <v>4693684</v>
      </c>
      <c r="K278" s="8">
        <v>0</v>
      </c>
      <c r="L278" s="8">
        <v>0</v>
      </c>
      <c r="M278" s="8">
        <v>0</v>
      </c>
      <c r="N278" s="8">
        <v>0</v>
      </c>
      <c r="O278" s="8">
        <v>818</v>
      </c>
      <c r="P278" s="8">
        <v>4693684</v>
      </c>
      <c r="Q278" s="6" t="s">
        <v>25</v>
      </c>
    </row>
    <row r="279" spans="1:17" x14ac:dyDescent="0.25">
      <c r="A279" s="6" t="s">
        <v>618</v>
      </c>
      <c r="B279" s="7" t="s">
        <v>18</v>
      </c>
      <c r="C279" s="7" t="s">
        <v>19</v>
      </c>
      <c r="D279" s="7" t="s">
        <v>166</v>
      </c>
      <c r="E279" s="6" t="s">
        <v>2717</v>
      </c>
      <c r="F279" s="6" t="s">
        <v>22</v>
      </c>
      <c r="G279" s="6" t="s">
        <v>619</v>
      </c>
      <c r="H279" s="6" t="s">
        <v>24</v>
      </c>
      <c r="I279" s="8">
        <v>300</v>
      </c>
      <c r="J279" s="8">
        <v>4689300</v>
      </c>
      <c r="K279" s="8">
        <v>0</v>
      </c>
      <c r="L279" s="8">
        <v>0</v>
      </c>
      <c r="M279" s="8">
        <v>0</v>
      </c>
      <c r="N279" s="8">
        <v>0</v>
      </c>
      <c r="O279" s="8">
        <v>300</v>
      </c>
      <c r="P279" s="8">
        <v>4689300</v>
      </c>
      <c r="Q279" s="6" t="s">
        <v>25</v>
      </c>
    </row>
    <row r="280" spans="1:17" x14ac:dyDescent="0.25">
      <c r="A280" s="6" t="s">
        <v>2838</v>
      </c>
      <c r="B280" s="7" t="s">
        <v>18</v>
      </c>
      <c r="C280" s="7" t="s">
        <v>220</v>
      </c>
      <c r="D280" s="7" t="s">
        <v>86</v>
      </c>
      <c r="E280" s="6" t="s">
        <v>984</v>
      </c>
      <c r="F280" s="6" t="s">
        <v>22</v>
      </c>
      <c r="G280" s="6" t="s">
        <v>2839</v>
      </c>
      <c r="H280" s="6" t="s">
        <v>24</v>
      </c>
      <c r="I280" s="8">
        <v>217</v>
      </c>
      <c r="J280" s="8">
        <v>4687851</v>
      </c>
      <c r="K280" s="8">
        <v>0</v>
      </c>
      <c r="L280" s="8">
        <v>0</v>
      </c>
      <c r="M280" s="8">
        <v>0</v>
      </c>
      <c r="N280" s="8">
        <v>0</v>
      </c>
      <c r="O280" s="8">
        <v>217</v>
      </c>
      <c r="P280" s="8">
        <v>4687851</v>
      </c>
      <c r="Q280" s="6" t="s">
        <v>25</v>
      </c>
    </row>
    <row r="281" spans="1:17" x14ac:dyDescent="0.25">
      <c r="A281" s="6" t="s">
        <v>622</v>
      </c>
      <c r="B281" s="7" t="s">
        <v>18</v>
      </c>
      <c r="C281" s="7" t="s">
        <v>623</v>
      </c>
      <c r="D281" s="7" t="s">
        <v>140</v>
      </c>
      <c r="E281" s="6" t="s">
        <v>930</v>
      </c>
      <c r="F281" s="6" t="s">
        <v>40</v>
      </c>
      <c r="G281" s="6" t="s">
        <v>624</v>
      </c>
      <c r="H281" s="6" t="s">
        <v>24</v>
      </c>
      <c r="I281" s="8">
        <v>178</v>
      </c>
      <c r="J281" s="8">
        <v>4492364</v>
      </c>
      <c r="K281" s="8">
        <v>0</v>
      </c>
      <c r="L281" s="8">
        <v>0</v>
      </c>
      <c r="M281" s="8">
        <v>0</v>
      </c>
      <c r="N281" s="8">
        <v>0</v>
      </c>
      <c r="O281" s="8">
        <v>178</v>
      </c>
      <c r="P281" s="8">
        <v>4492364</v>
      </c>
      <c r="Q281" s="6" t="s">
        <v>25</v>
      </c>
    </row>
    <row r="282" spans="1:17" x14ac:dyDescent="0.25">
      <c r="A282" s="6" t="s">
        <v>625</v>
      </c>
      <c r="B282" s="7" t="s">
        <v>18</v>
      </c>
      <c r="C282" s="7" t="s">
        <v>626</v>
      </c>
      <c r="D282" s="7" t="s">
        <v>140</v>
      </c>
      <c r="E282" s="6" t="s">
        <v>2717</v>
      </c>
      <c r="F282" s="6" t="s">
        <v>22</v>
      </c>
      <c r="G282" s="6" t="s">
        <v>627</v>
      </c>
      <c r="H282" s="6" t="s">
        <v>24</v>
      </c>
      <c r="I282" s="8">
        <v>169</v>
      </c>
      <c r="J282" s="8">
        <v>4490330</v>
      </c>
      <c r="K282" s="8">
        <v>0</v>
      </c>
      <c r="L282" s="8">
        <v>0</v>
      </c>
      <c r="M282" s="8">
        <v>0</v>
      </c>
      <c r="N282" s="8">
        <v>0</v>
      </c>
      <c r="O282" s="8">
        <v>169</v>
      </c>
      <c r="P282" s="8">
        <v>4490330</v>
      </c>
      <c r="Q282" s="6" t="s">
        <v>25</v>
      </c>
    </row>
    <row r="283" spans="1:17" x14ac:dyDescent="0.25">
      <c r="A283" s="6" t="s">
        <v>628</v>
      </c>
      <c r="B283" s="7" t="s">
        <v>18</v>
      </c>
      <c r="C283" s="7" t="s">
        <v>19</v>
      </c>
      <c r="D283" s="7" t="s">
        <v>166</v>
      </c>
      <c r="E283" s="6" t="s">
        <v>2717</v>
      </c>
      <c r="F283" s="6" t="s">
        <v>22</v>
      </c>
      <c r="G283" s="6" t="s">
        <v>629</v>
      </c>
      <c r="H283" s="6" t="s">
        <v>24</v>
      </c>
      <c r="I283" s="8">
        <v>272</v>
      </c>
      <c r="J283" s="8">
        <v>4488963</v>
      </c>
      <c r="K283" s="8">
        <v>0</v>
      </c>
      <c r="L283" s="8">
        <v>0</v>
      </c>
      <c r="M283" s="8">
        <v>0</v>
      </c>
      <c r="N283" s="8">
        <v>0</v>
      </c>
      <c r="O283" s="8">
        <v>272</v>
      </c>
      <c r="P283" s="8">
        <v>4488963</v>
      </c>
      <c r="Q283" s="6" t="s">
        <v>25</v>
      </c>
    </row>
    <row r="284" spans="1:17" x14ac:dyDescent="0.25">
      <c r="A284" s="6" t="s">
        <v>630</v>
      </c>
      <c r="B284" s="7" t="s">
        <v>18</v>
      </c>
      <c r="C284" s="7" t="s">
        <v>182</v>
      </c>
      <c r="D284" s="7" t="s">
        <v>86</v>
      </c>
      <c r="E284" s="6" t="s">
        <v>21</v>
      </c>
      <c r="F284" s="6" t="s">
        <v>22</v>
      </c>
      <c r="G284" s="6" t="s">
        <v>631</v>
      </c>
      <c r="H284" s="6" t="s">
        <v>24</v>
      </c>
      <c r="I284" s="8">
        <v>655</v>
      </c>
      <c r="J284" s="8">
        <v>4462515</v>
      </c>
      <c r="K284" s="8">
        <v>0</v>
      </c>
      <c r="L284" s="8">
        <v>0</v>
      </c>
      <c r="M284" s="8">
        <v>0</v>
      </c>
      <c r="N284" s="8">
        <v>0</v>
      </c>
      <c r="O284" s="8">
        <v>655</v>
      </c>
      <c r="P284" s="8">
        <v>4462515</v>
      </c>
      <c r="Q284" s="6" t="s">
        <v>25</v>
      </c>
    </row>
    <row r="285" spans="1:17" x14ac:dyDescent="0.25">
      <c r="A285" s="6" t="s">
        <v>632</v>
      </c>
      <c r="B285" s="7" t="s">
        <v>130</v>
      </c>
      <c r="C285" s="7" t="s">
        <v>65</v>
      </c>
      <c r="D285" s="7" t="s">
        <v>65</v>
      </c>
      <c r="E285" s="6" t="s">
        <v>21</v>
      </c>
      <c r="F285" s="6" t="s">
        <v>22</v>
      </c>
      <c r="G285" s="6" t="s">
        <v>633</v>
      </c>
      <c r="H285" s="6" t="s">
        <v>132</v>
      </c>
      <c r="I285" s="8">
        <v>92.5</v>
      </c>
      <c r="J285" s="8">
        <v>4440000</v>
      </c>
      <c r="K285" s="8">
        <v>0</v>
      </c>
      <c r="L285" s="8">
        <v>0</v>
      </c>
      <c r="M285" s="8">
        <v>0</v>
      </c>
      <c r="N285" s="8">
        <v>0</v>
      </c>
      <c r="O285" s="8">
        <v>92.5</v>
      </c>
      <c r="P285" s="8">
        <v>4440000</v>
      </c>
      <c r="Q285" s="6" t="s">
        <v>25</v>
      </c>
    </row>
    <row r="286" spans="1:17" x14ac:dyDescent="0.25">
      <c r="A286" s="6" t="s">
        <v>636</v>
      </c>
      <c r="B286" s="7" t="s">
        <v>18</v>
      </c>
      <c r="C286" s="7" t="s">
        <v>64</v>
      </c>
      <c r="D286" s="7" t="s">
        <v>61</v>
      </c>
      <c r="E286" s="6" t="s">
        <v>2717</v>
      </c>
      <c r="F286" s="6" t="s">
        <v>22</v>
      </c>
      <c r="G286" s="6" t="s">
        <v>637</v>
      </c>
      <c r="H286" s="6" t="s">
        <v>24</v>
      </c>
      <c r="I286" s="8">
        <v>270</v>
      </c>
      <c r="J286" s="8">
        <v>4406036</v>
      </c>
      <c r="K286" s="8">
        <v>0</v>
      </c>
      <c r="L286" s="8">
        <v>0</v>
      </c>
      <c r="M286" s="8">
        <v>0</v>
      </c>
      <c r="N286" s="8">
        <v>0</v>
      </c>
      <c r="O286" s="8">
        <v>270</v>
      </c>
      <c r="P286" s="8">
        <v>4406036</v>
      </c>
      <c r="Q286" s="6" t="s">
        <v>25</v>
      </c>
    </row>
    <row r="287" spans="1:17" x14ac:dyDescent="0.25">
      <c r="A287" s="6" t="s">
        <v>683</v>
      </c>
      <c r="B287" s="7" t="s">
        <v>18</v>
      </c>
      <c r="C287" s="7" t="s">
        <v>209</v>
      </c>
      <c r="D287" s="7" t="s">
        <v>166</v>
      </c>
      <c r="E287" s="6" t="s">
        <v>21</v>
      </c>
      <c r="F287" s="6" t="s">
        <v>22</v>
      </c>
      <c r="G287" s="6" t="s">
        <v>684</v>
      </c>
      <c r="H287" s="6" t="s">
        <v>24</v>
      </c>
      <c r="I287" s="8">
        <v>2127</v>
      </c>
      <c r="J287" s="8">
        <v>4405624</v>
      </c>
      <c r="K287" s="8">
        <v>0</v>
      </c>
      <c r="L287" s="8">
        <v>0</v>
      </c>
      <c r="M287" s="8">
        <v>0</v>
      </c>
      <c r="N287" s="8">
        <v>0</v>
      </c>
      <c r="O287" s="8">
        <v>2127</v>
      </c>
      <c r="P287" s="8">
        <v>4405624</v>
      </c>
      <c r="Q287" s="6" t="s">
        <v>25</v>
      </c>
    </row>
    <row r="288" spans="1:17" x14ac:dyDescent="0.25">
      <c r="A288" s="6" t="s">
        <v>670</v>
      </c>
      <c r="B288" s="7" t="s">
        <v>36</v>
      </c>
      <c r="C288" s="7" t="s">
        <v>19</v>
      </c>
      <c r="D288" s="7" t="s">
        <v>546</v>
      </c>
      <c r="E288" s="6" t="s">
        <v>157</v>
      </c>
      <c r="F288" s="6" t="s">
        <v>105</v>
      </c>
      <c r="G288" s="6" t="s">
        <v>671</v>
      </c>
      <c r="H288" s="6" t="s">
        <v>24</v>
      </c>
      <c r="I288" s="8">
        <v>272</v>
      </c>
      <c r="J288" s="8">
        <v>4402048</v>
      </c>
      <c r="K288" s="8">
        <v>0</v>
      </c>
      <c r="L288" s="8">
        <v>0</v>
      </c>
      <c r="M288" s="8">
        <v>0</v>
      </c>
      <c r="N288" s="8">
        <v>0</v>
      </c>
      <c r="O288" s="8">
        <v>272</v>
      </c>
      <c r="P288" s="8">
        <v>4402048</v>
      </c>
      <c r="Q288" s="6" t="s">
        <v>25</v>
      </c>
    </row>
    <row r="289" spans="1:17" x14ac:dyDescent="0.25">
      <c r="A289" s="6" t="s">
        <v>640</v>
      </c>
      <c r="B289" s="7" t="s">
        <v>185</v>
      </c>
      <c r="C289" s="7" t="s">
        <v>186</v>
      </c>
      <c r="D289" s="7" t="s">
        <v>93</v>
      </c>
      <c r="E289" s="6" t="s">
        <v>2717</v>
      </c>
      <c r="F289" s="6" t="s">
        <v>22</v>
      </c>
      <c r="G289" s="6" t="s">
        <v>641</v>
      </c>
      <c r="H289" s="6" t="s">
        <v>24</v>
      </c>
      <c r="I289" s="8">
        <v>73</v>
      </c>
      <c r="J289" s="8">
        <v>4380000</v>
      </c>
      <c r="K289" s="8">
        <v>0</v>
      </c>
      <c r="L289" s="8">
        <v>0</v>
      </c>
      <c r="M289" s="8">
        <v>0</v>
      </c>
      <c r="N289" s="8">
        <v>0</v>
      </c>
      <c r="O289" s="8">
        <v>73</v>
      </c>
      <c r="P289" s="8">
        <v>4380000</v>
      </c>
      <c r="Q289" s="6" t="s">
        <v>34</v>
      </c>
    </row>
    <row r="290" spans="1:17" x14ac:dyDescent="0.25">
      <c r="A290" s="6" t="s">
        <v>231</v>
      </c>
      <c r="B290" s="7" t="s">
        <v>18</v>
      </c>
      <c r="C290" s="7" t="s">
        <v>77</v>
      </c>
      <c r="D290" s="7" t="s">
        <v>78</v>
      </c>
      <c r="E290" s="6" t="s">
        <v>39</v>
      </c>
      <c r="F290" s="6" t="s">
        <v>40</v>
      </c>
      <c r="G290" s="6" t="s">
        <v>232</v>
      </c>
      <c r="H290" s="6" t="s">
        <v>24</v>
      </c>
      <c r="I290" s="8">
        <v>0</v>
      </c>
      <c r="J290" s="8">
        <v>0</v>
      </c>
      <c r="K290" s="8">
        <v>200</v>
      </c>
      <c r="L290" s="8">
        <v>4377365</v>
      </c>
      <c r="M290" s="8">
        <v>0</v>
      </c>
      <c r="N290" s="8">
        <v>0</v>
      </c>
      <c r="O290" s="8">
        <v>200</v>
      </c>
      <c r="P290" s="8">
        <v>4377365</v>
      </c>
      <c r="Q290" s="6" t="s">
        <v>25</v>
      </c>
    </row>
    <row r="291" spans="1:17" x14ac:dyDescent="0.25">
      <c r="A291" s="6" t="s">
        <v>215</v>
      </c>
      <c r="B291" s="7" t="s">
        <v>18</v>
      </c>
      <c r="C291" s="7" t="s">
        <v>43</v>
      </c>
      <c r="D291" s="7" t="s">
        <v>152</v>
      </c>
      <c r="E291" s="6" t="s">
        <v>2717</v>
      </c>
      <c r="F291" s="6" t="s">
        <v>40</v>
      </c>
      <c r="G291" s="6" t="s">
        <v>216</v>
      </c>
      <c r="H291" s="6" t="s">
        <v>24</v>
      </c>
      <c r="I291" s="8">
        <v>14</v>
      </c>
      <c r="J291" s="8">
        <v>4345250</v>
      </c>
      <c r="K291" s="8">
        <v>0</v>
      </c>
      <c r="L291" s="8">
        <v>0</v>
      </c>
      <c r="M291" s="8">
        <v>0</v>
      </c>
      <c r="N291" s="8">
        <v>0</v>
      </c>
      <c r="O291" s="8">
        <v>14</v>
      </c>
      <c r="P291" s="8">
        <v>4345250</v>
      </c>
      <c r="Q291" s="6" t="s">
        <v>25</v>
      </c>
    </row>
    <row r="292" spans="1:17" x14ac:dyDescent="0.25">
      <c r="A292" s="6" t="s">
        <v>307</v>
      </c>
      <c r="B292" s="7" t="s">
        <v>18</v>
      </c>
      <c r="C292" s="7" t="s">
        <v>77</v>
      </c>
      <c r="D292" s="7" t="s">
        <v>78</v>
      </c>
      <c r="E292" s="6" t="s">
        <v>51</v>
      </c>
      <c r="F292" s="6" t="s">
        <v>22</v>
      </c>
      <c r="G292" s="6" t="s">
        <v>308</v>
      </c>
      <c r="H292" s="6" t="s">
        <v>24</v>
      </c>
      <c r="I292" s="8">
        <v>69</v>
      </c>
      <c r="J292" s="8">
        <v>4341966</v>
      </c>
      <c r="K292" s="8">
        <v>0</v>
      </c>
      <c r="L292" s="8">
        <v>0</v>
      </c>
      <c r="M292" s="8">
        <v>0</v>
      </c>
      <c r="N292" s="8">
        <v>0</v>
      </c>
      <c r="O292" s="8">
        <v>69</v>
      </c>
      <c r="P292" s="8">
        <v>4341966</v>
      </c>
      <c r="Q292" s="6" t="s">
        <v>25</v>
      </c>
    </row>
    <row r="293" spans="1:17" x14ac:dyDescent="0.25">
      <c r="A293" s="6" t="s">
        <v>851</v>
      </c>
      <c r="B293" s="7" t="s">
        <v>36</v>
      </c>
      <c r="C293" s="7" t="s">
        <v>43</v>
      </c>
      <c r="D293" s="7" t="s">
        <v>520</v>
      </c>
      <c r="E293" s="6" t="s">
        <v>141</v>
      </c>
      <c r="F293" s="6" t="s">
        <v>40</v>
      </c>
      <c r="G293" s="6" t="s">
        <v>852</v>
      </c>
      <c r="H293" s="6" t="s">
        <v>24</v>
      </c>
      <c r="I293" s="8">
        <v>5</v>
      </c>
      <c r="J293" s="8">
        <v>4287710</v>
      </c>
      <c r="K293" s="8">
        <v>0</v>
      </c>
      <c r="L293" s="8">
        <v>0</v>
      </c>
      <c r="M293" s="8">
        <v>0</v>
      </c>
      <c r="N293" s="8">
        <v>0</v>
      </c>
      <c r="O293" s="8">
        <v>5</v>
      </c>
      <c r="P293" s="8">
        <v>4287710</v>
      </c>
      <c r="Q293" s="6" t="s">
        <v>25</v>
      </c>
    </row>
    <row r="294" spans="1:17" x14ac:dyDescent="0.25">
      <c r="A294" s="6" t="s">
        <v>1749</v>
      </c>
      <c r="B294" s="7" t="s">
        <v>36</v>
      </c>
      <c r="C294" s="7" t="s">
        <v>1741</v>
      </c>
      <c r="D294" s="7" t="s">
        <v>38</v>
      </c>
      <c r="E294" s="6" t="s">
        <v>74</v>
      </c>
      <c r="F294" s="6" t="s">
        <v>40</v>
      </c>
      <c r="G294" s="6" t="s">
        <v>1750</v>
      </c>
      <c r="H294" s="6" t="s">
        <v>24</v>
      </c>
      <c r="I294" s="8">
        <v>47</v>
      </c>
      <c r="J294" s="8">
        <v>3789816</v>
      </c>
      <c r="K294" s="8">
        <v>6</v>
      </c>
      <c r="L294" s="8">
        <v>517776</v>
      </c>
      <c r="M294" s="8">
        <v>0</v>
      </c>
      <c r="N294" s="8">
        <v>-33990</v>
      </c>
      <c r="O294" s="8">
        <v>53</v>
      </c>
      <c r="P294" s="8">
        <v>4273602</v>
      </c>
      <c r="Q294" s="6" t="s">
        <v>25</v>
      </c>
    </row>
    <row r="295" spans="1:17" x14ac:dyDescent="0.25">
      <c r="A295" s="6" t="s">
        <v>638</v>
      </c>
      <c r="B295" s="7" t="s">
        <v>18</v>
      </c>
      <c r="C295" s="7" t="s">
        <v>19</v>
      </c>
      <c r="D295" s="7" t="s">
        <v>140</v>
      </c>
      <c r="E295" s="6" t="s">
        <v>2717</v>
      </c>
      <c r="F295" s="6" t="s">
        <v>22</v>
      </c>
      <c r="G295" s="6" t="s">
        <v>639</v>
      </c>
      <c r="H295" s="6" t="s">
        <v>24</v>
      </c>
      <c r="I295" s="8">
        <v>315</v>
      </c>
      <c r="J295" s="8">
        <v>4252500</v>
      </c>
      <c r="K295" s="8">
        <v>0</v>
      </c>
      <c r="L295" s="8">
        <v>0</v>
      </c>
      <c r="M295" s="8">
        <v>0</v>
      </c>
      <c r="N295" s="8">
        <v>0</v>
      </c>
      <c r="O295" s="8">
        <v>315</v>
      </c>
      <c r="P295" s="8">
        <v>4252500</v>
      </c>
      <c r="Q295" s="6" t="s">
        <v>25</v>
      </c>
    </row>
    <row r="296" spans="1:17" x14ac:dyDescent="0.25">
      <c r="A296" s="6" t="s">
        <v>864</v>
      </c>
      <c r="B296" s="7" t="s">
        <v>36</v>
      </c>
      <c r="C296" s="7" t="s">
        <v>64</v>
      </c>
      <c r="D296" s="7" t="s">
        <v>38</v>
      </c>
      <c r="E296" s="6" t="s">
        <v>74</v>
      </c>
      <c r="F296" s="6" t="s">
        <v>40</v>
      </c>
      <c r="G296" s="6" t="s">
        <v>865</v>
      </c>
      <c r="H296" s="6" t="s">
        <v>24</v>
      </c>
      <c r="I296" s="8">
        <v>0</v>
      </c>
      <c r="J296" s="8">
        <v>0</v>
      </c>
      <c r="K296" s="8">
        <v>70</v>
      </c>
      <c r="L296" s="8">
        <v>6039040</v>
      </c>
      <c r="M296" s="8">
        <v>-21</v>
      </c>
      <c r="N296" s="8">
        <v>-1811712</v>
      </c>
      <c r="O296" s="8">
        <v>49</v>
      </c>
      <c r="P296" s="8">
        <v>4227328</v>
      </c>
      <c r="Q296" s="6" t="s">
        <v>25</v>
      </c>
    </row>
    <row r="297" spans="1:17" x14ac:dyDescent="0.25">
      <c r="A297" s="6" t="s">
        <v>564</v>
      </c>
      <c r="B297" s="7" t="s">
        <v>18</v>
      </c>
      <c r="C297" s="7" t="s">
        <v>565</v>
      </c>
      <c r="D297" s="7" t="s">
        <v>65</v>
      </c>
      <c r="E297" s="6" t="s">
        <v>74</v>
      </c>
      <c r="F297" s="6" t="s">
        <v>40</v>
      </c>
      <c r="G297" s="6" t="s">
        <v>566</v>
      </c>
      <c r="H297" s="6" t="s">
        <v>24</v>
      </c>
      <c r="I297" s="8">
        <v>12</v>
      </c>
      <c r="J297" s="8">
        <v>4200000</v>
      </c>
      <c r="K297" s="8">
        <v>0</v>
      </c>
      <c r="L297" s="8">
        <v>0</v>
      </c>
      <c r="M297" s="8">
        <v>0</v>
      </c>
      <c r="N297" s="8">
        <v>0</v>
      </c>
      <c r="O297" s="8">
        <v>12</v>
      </c>
      <c r="P297" s="8">
        <v>4200000</v>
      </c>
      <c r="Q297" s="6" t="s">
        <v>25</v>
      </c>
    </row>
    <row r="298" spans="1:17" x14ac:dyDescent="0.25">
      <c r="A298" s="6" t="s">
        <v>680</v>
      </c>
      <c r="B298" s="7" t="s">
        <v>36</v>
      </c>
      <c r="C298" s="7" t="s">
        <v>681</v>
      </c>
      <c r="D298" s="7" t="s">
        <v>73</v>
      </c>
      <c r="E298" s="6" t="s">
        <v>930</v>
      </c>
      <c r="F298" s="6" t="s">
        <v>40</v>
      </c>
      <c r="G298" s="6" t="s">
        <v>682</v>
      </c>
      <c r="H298" s="6" t="s">
        <v>24</v>
      </c>
      <c r="I298" s="8">
        <v>181</v>
      </c>
      <c r="J298" s="8">
        <v>4183091</v>
      </c>
      <c r="K298" s="8">
        <v>0</v>
      </c>
      <c r="L298" s="8">
        <v>0</v>
      </c>
      <c r="M298" s="8">
        <v>0</v>
      </c>
      <c r="N298" s="8">
        <v>0</v>
      </c>
      <c r="O298" s="8">
        <v>181</v>
      </c>
      <c r="P298" s="8">
        <v>4183091</v>
      </c>
      <c r="Q298" s="6" t="s">
        <v>25</v>
      </c>
    </row>
    <row r="299" spans="1:17" x14ac:dyDescent="0.25">
      <c r="A299" s="6" t="s">
        <v>644</v>
      </c>
      <c r="B299" s="7" t="s">
        <v>18</v>
      </c>
      <c r="C299" s="7" t="s">
        <v>64</v>
      </c>
      <c r="D299" s="7" t="s">
        <v>152</v>
      </c>
      <c r="E299" s="6" t="s">
        <v>2717</v>
      </c>
      <c r="F299" s="6" t="s">
        <v>22</v>
      </c>
      <c r="G299" s="6" t="s">
        <v>645</v>
      </c>
      <c r="H299" s="6" t="s">
        <v>24</v>
      </c>
      <c r="I299" s="8">
        <v>38</v>
      </c>
      <c r="J299" s="8">
        <v>4180000</v>
      </c>
      <c r="K299" s="8">
        <v>0</v>
      </c>
      <c r="L299" s="8">
        <v>0</v>
      </c>
      <c r="M299" s="8">
        <v>0</v>
      </c>
      <c r="N299" s="8">
        <v>0</v>
      </c>
      <c r="O299" s="8">
        <v>38</v>
      </c>
      <c r="P299" s="8">
        <v>4180000</v>
      </c>
      <c r="Q299" s="6" t="s">
        <v>25</v>
      </c>
    </row>
    <row r="300" spans="1:17" x14ac:dyDescent="0.25">
      <c r="A300" s="6" t="s">
        <v>646</v>
      </c>
      <c r="B300" s="7" t="s">
        <v>18</v>
      </c>
      <c r="C300" s="7" t="s">
        <v>68</v>
      </c>
      <c r="D300" s="7" t="s">
        <v>166</v>
      </c>
      <c r="E300" s="6" t="s">
        <v>21</v>
      </c>
      <c r="F300" s="6" t="s">
        <v>22</v>
      </c>
      <c r="G300" s="6" t="s">
        <v>647</v>
      </c>
      <c r="H300" s="6" t="s">
        <v>24</v>
      </c>
      <c r="I300" s="8">
        <v>2209</v>
      </c>
      <c r="J300" s="8">
        <v>4137457</v>
      </c>
      <c r="K300" s="8">
        <v>0</v>
      </c>
      <c r="L300" s="8">
        <v>0</v>
      </c>
      <c r="M300" s="8">
        <v>0</v>
      </c>
      <c r="N300" s="8">
        <v>0</v>
      </c>
      <c r="O300" s="8">
        <v>2209</v>
      </c>
      <c r="P300" s="8">
        <v>4137457</v>
      </c>
      <c r="Q300" s="6" t="s">
        <v>25</v>
      </c>
    </row>
    <row r="301" spans="1:17" x14ac:dyDescent="0.25">
      <c r="A301" s="6" t="s">
        <v>652</v>
      </c>
      <c r="B301" s="7" t="s">
        <v>18</v>
      </c>
      <c r="C301" s="7" t="s">
        <v>653</v>
      </c>
      <c r="D301" s="7" t="s">
        <v>69</v>
      </c>
      <c r="E301" s="6" t="s">
        <v>2717</v>
      </c>
      <c r="F301" s="6" t="s">
        <v>22</v>
      </c>
      <c r="G301" s="6" t="s">
        <v>654</v>
      </c>
      <c r="H301" s="6" t="s">
        <v>24</v>
      </c>
      <c r="I301" s="8">
        <v>144</v>
      </c>
      <c r="J301" s="8">
        <v>4096800</v>
      </c>
      <c r="K301" s="8">
        <v>0</v>
      </c>
      <c r="L301" s="8">
        <v>0</v>
      </c>
      <c r="M301" s="8">
        <v>0</v>
      </c>
      <c r="N301" s="8">
        <v>0</v>
      </c>
      <c r="O301" s="8">
        <v>144</v>
      </c>
      <c r="P301" s="8">
        <v>4096800</v>
      </c>
      <c r="Q301" s="6" t="s">
        <v>25</v>
      </c>
    </row>
    <row r="302" spans="1:17" x14ac:dyDescent="0.25">
      <c r="A302" s="6" t="s">
        <v>648</v>
      </c>
      <c r="B302" s="7" t="s">
        <v>36</v>
      </c>
      <c r="C302" s="7" t="s">
        <v>365</v>
      </c>
      <c r="D302" s="7" t="s">
        <v>73</v>
      </c>
      <c r="E302" s="6" t="s">
        <v>930</v>
      </c>
      <c r="F302" s="6" t="s">
        <v>40</v>
      </c>
      <c r="G302" s="6" t="s">
        <v>649</v>
      </c>
      <c r="H302" s="6" t="s">
        <v>24</v>
      </c>
      <c r="I302" s="8">
        <v>118</v>
      </c>
      <c r="J302" s="8">
        <v>4091367</v>
      </c>
      <c r="K302" s="8">
        <v>0</v>
      </c>
      <c r="L302" s="8">
        <v>11260171</v>
      </c>
      <c r="M302" s="8">
        <v>0</v>
      </c>
      <c r="N302" s="8">
        <v>-11260171</v>
      </c>
      <c r="O302" s="8">
        <v>118</v>
      </c>
      <c r="P302" s="8">
        <v>4091367</v>
      </c>
      <c r="Q302" s="6" t="s">
        <v>25</v>
      </c>
    </row>
    <row r="303" spans="1:17" x14ac:dyDescent="0.25">
      <c r="A303" s="6" t="s">
        <v>2778</v>
      </c>
      <c r="B303" s="7" t="s">
        <v>36</v>
      </c>
      <c r="C303" s="7" t="s">
        <v>54</v>
      </c>
      <c r="D303" s="7" t="s">
        <v>303</v>
      </c>
      <c r="E303" s="6" t="s">
        <v>51</v>
      </c>
      <c r="F303" s="6" t="s">
        <v>105</v>
      </c>
      <c r="G303" s="6" t="s">
        <v>2779</v>
      </c>
      <c r="H303" s="6" t="s">
        <v>24</v>
      </c>
      <c r="I303" s="8">
        <v>28</v>
      </c>
      <c r="J303" s="8">
        <v>4133949</v>
      </c>
      <c r="K303" s="8">
        <v>0</v>
      </c>
      <c r="L303" s="8">
        <v>432776</v>
      </c>
      <c r="M303" s="8">
        <v>0</v>
      </c>
      <c r="N303" s="8">
        <v>-486873</v>
      </c>
      <c r="O303" s="8">
        <v>28</v>
      </c>
      <c r="P303" s="8">
        <v>4079852</v>
      </c>
      <c r="Q303" s="6" t="s">
        <v>25</v>
      </c>
    </row>
    <row r="304" spans="1:17" x14ac:dyDescent="0.25">
      <c r="A304" s="6" t="s">
        <v>655</v>
      </c>
      <c r="B304" s="7" t="s">
        <v>18</v>
      </c>
      <c r="C304" s="7" t="s">
        <v>324</v>
      </c>
      <c r="D304" s="7" t="s">
        <v>82</v>
      </c>
      <c r="E304" s="6" t="s">
        <v>930</v>
      </c>
      <c r="F304" s="6" t="s">
        <v>40</v>
      </c>
      <c r="G304" s="6" t="s">
        <v>656</v>
      </c>
      <c r="H304" s="6" t="s">
        <v>657</v>
      </c>
      <c r="I304" s="8">
        <v>868</v>
      </c>
      <c r="J304" s="8">
        <v>4067448</v>
      </c>
      <c r="K304" s="8">
        <v>0</v>
      </c>
      <c r="L304" s="8">
        <v>0</v>
      </c>
      <c r="M304" s="8">
        <v>0</v>
      </c>
      <c r="N304" s="8">
        <v>0</v>
      </c>
      <c r="O304" s="8">
        <v>868</v>
      </c>
      <c r="P304" s="8">
        <v>4067448</v>
      </c>
      <c r="Q304" s="6" t="s">
        <v>25</v>
      </c>
    </row>
    <row r="305" spans="1:17" x14ac:dyDescent="0.25">
      <c r="A305" s="6" t="s">
        <v>658</v>
      </c>
      <c r="B305" s="7" t="s">
        <v>18</v>
      </c>
      <c r="C305" s="7" t="s">
        <v>81</v>
      </c>
      <c r="D305" s="7" t="s">
        <v>61</v>
      </c>
      <c r="E305" s="6" t="s">
        <v>2717</v>
      </c>
      <c r="F305" s="6" t="s">
        <v>22</v>
      </c>
      <c r="G305" s="6" t="s">
        <v>659</v>
      </c>
      <c r="H305" s="6" t="s">
        <v>24</v>
      </c>
      <c r="I305" s="8">
        <v>150</v>
      </c>
      <c r="J305" s="8">
        <v>4050000</v>
      </c>
      <c r="K305" s="8">
        <v>0</v>
      </c>
      <c r="L305" s="8">
        <v>0</v>
      </c>
      <c r="M305" s="8">
        <v>0</v>
      </c>
      <c r="N305" s="8">
        <v>0</v>
      </c>
      <c r="O305" s="8">
        <v>150</v>
      </c>
      <c r="P305" s="8">
        <v>4050000</v>
      </c>
      <c r="Q305" s="6" t="s">
        <v>25</v>
      </c>
    </row>
    <row r="306" spans="1:17" x14ac:dyDescent="0.25">
      <c r="A306" s="6" t="s">
        <v>660</v>
      </c>
      <c r="B306" s="7" t="s">
        <v>18</v>
      </c>
      <c r="C306" s="7" t="s">
        <v>223</v>
      </c>
      <c r="D306" s="7" t="s">
        <v>140</v>
      </c>
      <c r="E306" s="6" t="s">
        <v>21</v>
      </c>
      <c r="F306" s="6" t="s">
        <v>22</v>
      </c>
      <c r="G306" s="6" t="s">
        <v>661</v>
      </c>
      <c r="H306" s="6" t="s">
        <v>24</v>
      </c>
      <c r="I306" s="8">
        <v>188</v>
      </c>
      <c r="J306" s="8">
        <v>4042000</v>
      </c>
      <c r="K306" s="8">
        <v>0</v>
      </c>
      <c r="L306" s="8">
        <v>0</v>
      </c>
      <c r="M306" s="8">
        <v>0</v>
      </c>
      <c r="N306" s="8">
        <v>0</v>
      </c>
      <c r="O306" s="8">
        <v>188</v>
      </c>
      <c r="P306" s="8">
        <v>4042000</v>
      </c>
      <c r="Q306" s="6" t="s">
        <v>25</v>
      </c>
    </row>
    <row r="307" spans="1:17" x14ac:dyDescent="0.25">
      <c r="A307" s="6" t="s">
        <v>1827</v>
      </c>
      <c r="B307" s="7" t="s">
        <v>18</v>
      </c>
      <c r="C307" s="7" t="s">
        <v>282</v>
      </c>
      <c r="D307" s="7" t="s">
        <v>86</v>
      </c>
      <c r="E307" s="6" t="s">
        <v>21</v>
      </c>
      <c r="F307" s="6" t="s">
        <v>22</v>
      </c>
      <c r="G307" s="6" t="s">
        <v>1828</v>
      </c>
      <c r="H307" s="6" t="s">
        <v>24</v>
      </c>
      <c r="I307" s="8">
        <v>578</v>
      </c>
      <c r="J307" s="8">
        <v>4001494</v>
      </c>
      <c r="K307" s="8">
        <v>0</v>
      </c>
      <c r="L307" s="8">
        <v>0</v>
      </c>
      <c r="M307" s="8">
        <v>0</v>
      </c>
      <c r="N307" s="8">
        <v>0</v>
      </c>
      <c r="O307" s="8">
        <v>578</v>
      </c>
      <c r="P307" s="8">
        <v>4001494</v>
      </c>
      <c r="Q307" s="6" t="s">
        <v>25</v>
      </c>
    </row>
    <row r="308" spans="1:17" x14ac:dyDescent="0.25">
      <c r="A308" s="6" t="s">
        <v>662</v>
      </c>
      <c r="B308" s="7" t="s">
        <v>18</v>
      </c>
      <c r="C308" s="7" t="s">
        <v>77</v>
      </c>
      <c r="D308" s="7" t="s">
        <v>86</v>
      </c>
      <c r="E308" s="6" t="s">
        <v>477</v>
      </c>
      <c r="F308" s="6" t="s">
        <v>22</v>
      </c>
      <c r="G308" s="6" t="s">
        <v>663</v>
      </c>
      <c r="H308" s="6" t="s">
        <v>24</v>
      </c>
      <c r="I308" s="8">
        <v>300</v>
      </c>
      <c r="J308" s="8">
        <v>3999300</v>
      </c>
      <c r="K308" s="8">
        <v>0</v>
      </c>
      <c r="L308" s="8">
        <v>0</v>
      </c>
      <c r="M308" s="8">
        <v>0</v>
      </c>
      <c r="N308" s="8">
        <v>0</v>
      </c>
      <c r="O308" s="8">
        <v>300</v>
      </c>
      <c r="P308" s="8">
        <v>3999300</v>
      </c>
      <c r="Q308" s="6" t="s">
        <v>25</v>
      </c>
    </row>
    <row r="309" spans="1:17" x14ac:dyDescent="0.25">
      <c r="A309" s="6" t="s">
        <v>664</v>
      </c>
      <c r="B309" s="7" t="s">
        <v>18</v>
      </c>
      <c r="C309" s="7" t="s">
        <v>110</v>
      </c>
      <c r="D309" s="7" t="s">
        <v>61</v>
      </c>
      <c r="E309" s="6" t="s">
        <v>21</v>
      </c>
      <c r="F309" s="6" t="s">
        <v>22</v>
      </c>
      <c r="G309" s="6" t="s">
        <v>665</v>
      </c>
      <c r="H309" s="6" t="s">
        <v>24</v>
      </c>
      <c r="I309" s="8">
        <v>263</v>
      </c>
      <c r="J309" s="8">
        <v>3982083</v>
      </c>
      <c r="K309" s="8">
        <v>0</v>
      </c>
      <c r="L309" s="8">
        <v>0</v>
      </c>
      <c r="M309" s="8">
        <v>0</v>
      </c>
      <c r="N309" s="8">
        <v>0</v>
      </c>
      <c r="O309" s="8">
        <v>263</v>
      </c>
      <c r="P309" s="8">
        <v>3982083</v>
      </c>
      <c r="Q309" s="6" t="s">
        <v>25</v>
      </c>
    </row>
    <row r="310" spans="1:17" x14ac:dyDescent="0.25">
      <c r="A310" s="6" t="s">
        <v>666</v>
      </c>
      <c r="B310" s="7" t="s">
        <v>18</v>
      </c>
      <c r="C310" s="7" t="s">
        <v>182</v>
      </c>
      <c r="D310" s="7" t="s">
        <v>86</v>
      </c>
      <c r="E310" s="6" t="s">
        <v>2717</v>
      </c>
      <c r="F310" s="6" t="s">
        <v>22</v>
      </c>
      <c r="G310" s="6" t="s">
        <v>667</v>
      </c>
      <c r="H310" s="6" t="s">
        <v>24</v>
      </c>
      <c r="I310" s="8">
        <v>385</v>
      </c>
      <c r="J310" s="8">
        <v>3978339</v>
      </c>
      <c r="K310" s="8">
        <v>0</v>
      </c>
      <c r="L310" s="8">
        <v>0</v>
      </c>
      <c r="M310" s="8">
        <v>0</v>
      </c>
      <c r="N310" s="8">
        <v>0</v>
      </c>
      <c r="O310" s="8">
        <v>385</v>
      </c>
      <c r="P310" s="8">
        <v>3978339</v>
      </c>
      <c r="Q310" s="6" t="s">
        <v>25</v>
      </c>
    </row>
    <row r="311" spans="1:17" x14ac:dyDescent="0.25">
      <c r="A311" s="6" t="s">
        <v>371</v>
      </c>
      <c r="B311" s="7" t="s">
        <v>18</v>
      </c>
      <c r="C311" s="7" t="s">
        <v>43</v>
      </c>
      <c r="D311" s="7" t="s">
        <v>152</v>
      </c>
      <c r="E311" s="6" t="s">
        <v>21</v>
      </c>
      <c r="F311" s="6" t="s">
        <v>22</v>
      </c>
      <c r="G311" s="6" t="s">
        <v>372</v>
      </c>
      <c r="H311" s="6" t="s">
        <v>24</v>
      </c>
      <c r="I311" s="8">
        <v>33</v>
      </c>
      <c r="J311" s="8">
        <v>3969770</v>
      </c>
      <c r="K311" s="8">
        <v>0</v>
      </c>
      <c r="L311" s="8">
        <v>0</v>
      </c>
      <c r="M311" s="8">
        <v>0</v>
      </c>
      <c r="N311" s="8">
        <v>0</v>
      </c>
      <c r="O311" s="8">
        <v>33</v>
      </c>
      <c r="P311" s="8">
        <v>3969770</v>
      </c>
      <c r="Q311" s="6" t="s">
        <v>25</v>
      </c>
    </row>
    <row r="312" spans="1:17" x14ac:dyDescent="0.25">
      <c r="A312" s="6" t="s">
        <v>668</v>
      </c>
      <c r="B312" s="7" t="s">
        <v>18</v>
      </c>
      <c r="C312" s="7" t="s">
        <v>64</v>
      </c>
      <c r="D312" s="7" t="s">
        <v>61</v>
      </c>
      <c r="E312" s="6" t="s">
        <v>2717</v>
      </c>
      <c r="F312" s="6" t="s">
        <v>22</v>
      </c>
      <c r="G312" s="6" t="s">
        <v>669</v>
      </c>
      <c r="H312" s="6" t="s">
        <v>24</v>
      </c>
      <c r="I312" s="8">
        <v>276</v>
      </c>
      <c r="J312" s="8">
        <v>3968778</v>
      </c>
      <c r="K312" s="8">
        <v>0</v>
      </c>
      <c r="L312" s="8">
        <v>0</v>
      </c>
      <c r="M312" s="8">
        <v>0</v>
      </c>
      <c r="N312" s="8">
        <v>0</v>
      </c>
      <c r="O312" s="8">
        <v>276</v>
      </c>
      <c r="P312" s="8">
        <v>3968778</v>
      </c>
      <c r="Q312" s="6" t="s">
        <v>25</v>
      </c>
    </row>
    <row r="313" spans="1:17" x14ac:dyDescent="0.25">
      <c r="A313" s="6" t="s">
        <v>672</v>
      </c>
      <c r="B313" s="7" t="s">
        <v>18</v>
      </c>
      <c r="C313" s="7" t="s">
        <v>19</v>
      </c>
      <c r="D313" s="7" t="s">
        <v>166</v>
      </c>
      <c r="E313" s="6" t="s">
        <v>2717</v>
      </c>
      <c r="F313" s="6" t="s">
        <v>22</v>
      </c>
      <c r="G313" s="6" t="s">
        <v>673</v>
      </c>
      <c r="H313" s="6" t="s">
        <v>24</v>
      </c>
      <c r="I313" s="8">
        <v>1212</v>
      </c>
      <c r="J313" s="8">
        <v>3946272</v>
      </c>
      <c r="K313" s="8">
        <v>0</v>
      </c>
      <c r="L313" s="8">
        <v>0</v>
      </c>
      <c r="M313" s="8">
        <v>0</v>
      </c>
      <c r="N313" s="8">
        <v>0</v>
      </c>
      <c r="O313" s="8">
        <v>1212</v>
      </c>
      <c r="P313" s="8">
        <v>3946272</v>
      </c>
      <c r="Q313" s="6" t="s">
        <v>25</v>
      </c>
    </row>
    <row r="314" spans="1:17" x14ac:dyDescent="0.25">
      <c r="A314" s="6" t="s">
        <v>703</v>
      </c>
      <c r="B314" s="7" t="s">
        <v>36</v>
      </c>
      <c r="C314" s="7" t="s">
        <v>19</v>
      </c>
      <c r="D314" s="7" t="s">
        <v>546</v>
      </c>
      <c r="E314" s="6" t="s">
        <v>157</v>
      </c>
      <c r="F314" s="6" t="s">
        <v>105</v>
      </c>
      <c r="G314" s="6" t="s">
        <v>704</v>
      </c>
      <c r="H314" s="6" t="s">
        <v>24</v>
      </c>
      <c r="I314" s="8">
        <v>236</v>
      </c>
      <c r="J314" s="8">
        <v>3944976</v>
      </c>
      <c r="K314" s="8">
        <v>0</v>
      </c>
      <c r="L314" s="8">
        <v>0</v>
      </c>
      <c r="M314" s="8">
        <v>0</v>
      </c>
      <c r="N314" s="8">
        <v>0</v>
      </c>
      <c r="O314" s="8">
        <v>236</v>
      </c>
      <c r="P314" s="8">
        <v>3944976</v>
      </c>
      <c r="Q314" s="6" t="s">
        <v>25</v>
      </c>
    </row>
    <row r="315" spans="1:17" x14ac:dyDescent="0.25">
      <c r="A315" s="6" t="s">
        <v>674</v>
      </c>
      <c r="B315" s="7" t="s">
        <v>18</v>
      </c>
      <c r="C315" s="7" t="s">
        <v>592</v>
      </c>
      <c r="D315" s="7" t="s">
        <v>61</v>
      </c>
      <c r="E315" s="6" t="s">
        <v>2717</v>
      </c>
      <c r="F315" s="6" t="s">
        <v>22</v>
      </c>
      <c r="G315" s="6" t="s">
        <v>675</v>
      </c>
      <c r="H315" s="6" t="s">
        <v>24</v>
      </c>
      <c r="I315" s="8">
        <v>180</v>
      </c>
      <c r="J315" s="8">
        <v>3938400</v>
      </c>
      <c r="K315" s="8">
        <v>0</v>
      </c>
      <c r="L315" s="8">
        <v>0</v>
      </c>
      <c r="M315" s="8">
        <v>0</v>
      </c>
      <c r="N315" s="8">
        <v>0</v>
      </c>
      <c r="O315" s="8">
        <v>180</v>
      </c>
      <c r="P315" s="8">
        <v>3938400</v>
      </c>
      <c r="Q315" s="6" t="s">
        <v>25</v>
      </c>
    </row>
    <row r="316" spans="1:17" x14ac:dyDescent="0.25">
      <c r="A316" s="6" t="s">
        <v>678</v>
      </c>
      <c r="B316" s="7" t="s">
        <v>18</v>
      </c>
      <c r="C316" s="7" t="s">
        <v>77</v>
      </c>
      <c r="D316" s="7" t="s">
        <v>86</v>
      </c>
      <c r="E316" s="6" t="s">
        <v>477</v>
      </c>
      <c r="F316" s="6" t="s">
        <v>22</v>
      </c>
      <c r="G316" s="6" t="s">
        <v>679</v>
      </c>
      <c r="H316" s="6" t="s">
        <v>24</v>
      </c>
      <c r="I316" s="8">
        <v>310</v>
      </c>
      <c r="J316" s="8">
        <v>3913750</v>
      </c>
      <c r="K316" s="8">
        <v>0</v>
      </c>
      <c r="L316" s="8">
        <v>0</v>
      </c>
      <c r="M316" s="8">
        <v>0</v>
      </c>
      <c r="N316" s="8">
        <v>0</v>
      </c>
      <c r="O316" s="8">
        <v>310</v>
      </c>
      <c r="P316" s="8">
        <v>3913750</v>
      </c>
      <c r="Q316" s="6" t="s">
        <v>25</v>
      </c>
    </row>
    <row r="317" spans="1:17" x14ac:dyDescent="0.25">
      <c r="A317" s="6" t="s">
        <v>888</v>
      </c>
      <c r="B317" s="7" t="s">
        <v>36</v>
      </c>
      <c r="C317" s="7" t="s">
        <v>81</v>
      </c>
      <c r="D317" s="7" t="s">
        <v>38</v>
      </c>
      <c r="E317" s="6" t="s">
        <v>74</v>
      </c>
      <c r="F317" s="6" t="s">
        <v>40</v>
      </c>
      <c r="G317" s="6" t="s">
        <v>889</v>
      </c>
      <c r="H317" s="6" t="s">
        <v>24</v>
      </c>
      <c r="I317" s="8">
        <v>52</v>
      </c>
      <c r="J317" s="8">
        <v>3910348</v>
      </c>
      <c r="K317" s="8">
        <v>0</v>
      </c>
      <c r="L317" s="8">
        <v>0</v>
      </c>
      <c r="M317" s="8">
        <v>0</v>
      </c>
      <c r="N317" s="8">
        <v>0</v>
      </c>
      <c r="O317" s="8">
        <v>52</v>
      </c>
      <c r="P317" s="8">
        <v>3910348</v>
      </c>
      <c r="Q317" s="6" t="s">
        <v>25</v>
      </c>
    </row>
    <row r="318" spans="1:17" x14ac:dyDescent="0.25">
      <c r="A318" s="6" t="s">
        <v>879</v>
      </c>
      <c r="B318" s="7" t="s">
        <v>36</v>
      </c>
      <c r="C318" s="7" t="s">
        <v>54</v>
      </c>
      <c r="D318" s="7" t="s">
        <v>38</v>
      </c>
      <c r="E318" s="6" t="s">
        <v>229</v>
      </c>
      <c r="F318" s="6" t="s">
        <v>105</v>
      </c>
      <c r="G318" s="6" t="s">
        <v>880</v>
      </c>
      <c r="H318" s="6" t="s">
        <v>24</v>
      </c>
      <c r="I318" s="8">
        <v>131</v>
      </c>
      <c r="J318" s="8">
        <v>4155244</v>
      </c>
      <c r="K318" s="8">
        <v>0</v>
      </c>
      <c r="L318" s="8">
        <v>452283</v>
      </c>
      <c r="M318" s="8">
        <v>-8</v>
      </c>
      <c r="N318" s="8">
        <v>-706038</v>
      </c>
      <c r="O318" s="8">
        <v>123</v>
      </c>
      <c r="P318" s="8">
        <v>3901489</v>
      </c>
      <c r="Q318" s="6" t="s">
        <v>25</v>
      </c>
    </row>
    <row r="319" spans="1:17" x14ac:dyDescent="0.25">
      <c r="A319" s="6" t="s">
        <v>890</v>
      </c>
      <c r="B319" s="7" t="s">
        <v>36</v>
      </c>
      <c r="C319" s="7" t="s">
        <v>77</v>
      </c>
      <c r="D319" s="7" t="s">
        <v>38</v>
      </c>
      <c r="E319" s="6" t="s">
        <v>74</v>
      </c>
      <c r="F319" s="6" t="s">
        <v>40</v>
      </c>
      <c r="G319" s="6" t="s">
        <v>891</v>
      </c>
      <c r="H319" s="6" t="s">
        <v>24</v>
      </c>
      <c r="I319" s="8">
        <v>65</v>
      </c>
      <c r="J319" s="8">
        <v>3897660</v>
      </c>
      <c r="K319" s="8">
        <v>0</v>
      </c>
      <c r="L319" s="8">
        <v>0</v>
      </c>
      <c r="M319" s="8">
        <v>0</v>
      </c>
      <c r="N319" s="8">
        <v>0</v>
      </c>
      <c r="O319" s="8">
        <v>65</v>
      </c>
      <c r="P319" s="8">
        <v>3897660</v>
      </c>
      <c r="Q319" s="6" t="s">
        <v>25</v>
      </c>
    </row>
    <row r="320" spans="1:17" x14ac:dyDescent="0.25">
      <c r="A320" s="6" t="s">
        <v>913</v>
      </c>
      <c r="B320" s="7" t="s">
        <v>18</v>
      </c>
      <c r="C320" s="7" t="s">
        <v>81</v>
      </c>
      <c r="D320" s="7" t="s">
        <v>140</v>
      </c>
      <c r="E320" s="6" t="s">
        <v>21</v>
      </c>
      <c r="F320" s="6" t="s">
        <v>22</v>
      </c>
      <c r="G320" s="6" t="s">
        <v>914</v>
      </c>
      <c r="H320" s="6" t="s">
        <v>24</v>
      </c>
      <c r="I320" s="8">
        <v>158</v>
      </c>
      <c r="J320" s="8">
        <v>3891020</v>
      </c>
      <c r="K320" s="8">
        <v>0</v>
      </c>
      <c r="L320" s="8">
        <v>0</v>
      </c>
      <c r="M320" s="8">
        <v>0</v>
      </c>
      <c r="N320" s="8">
        <v>0</v>
      </c>
      <c r="O320" s="8">
        <v>158</v>
      </c>
      <c r="P320" s="8">
        <v>3891020</v>
      </c>
      <c r="Q320" s="6" t="s">
        <v>25</v>
      </c>
    </row>
    <row r="321" spans="1:17" x14ac:dyDescent="0.25">
      <c r="A321" s="6" t="s">
        <v>685</v>
      </c>
      <c r="B321" s="7" t="s">
        <v>18</v>
      </c>
      <c r="C321" s="7" t="s">
        <v>543</v>
      </c>
      <c r="D321" s="7" t="s">
        <v>140</v>
      </c>
      <c r="E321" s="6" t="s">
        <v>2717</v>
      </c>
      <c r="F321" s="6" t="s">
        <v>22</v>
      </c>
      <c r="G321" s="6" t="s">
        <v>686</v>
      </c>
      <c r="H321" s="6" t="s">
        <v>24</v>
      </c>
      <c r="I321" s="8">
        <v>210</v>
      </c>
      <c r="J321" s="8">
        <v>3858750</v>
      </c>
      <c r="K321" s="8">
        <v>0</v>
      </c>
      <c r="L321" s="8">
        <v>0</v>
      </c>
      <c r="M321" s="8">
        <v>0</v>
      </c>
      <c r="N321" s="8">
        <v>0</v>
      </c>
      <c r="O321" s="8">
        <v>210</v>
      </c>
      <c r="P321" s="8">
        <v>3858750</v>
      </c>
      <c r="Q321" s="6" t="s">
        <v>25</v>
      </c>
    </row>
    <row r="322" spans="1:17" x14ac:dyDescent="0.25">
      <c r="A322" s="6" t="s">
        <v>723</v>
      </c>
      <c r="B322" s="7" t="s">
        <v>36</v>
      </c>
      <c r="C322" s="7" t="s">
        <v>681</v>
      </c>
      <c r="D322" s="7" t="s">
        <v>73</v>
      </c>
      <c r="E322" s="6" t="s">
        <v>930</v>
      </c>
      <c r="F322" s="6" t="s">
        <v>40</v>
      </c>
      <c r="G322" s="6" t="s">
        <v>724</v>
      </c>
      <c r="H322" s="6" t="s">
        <v>24</v>
      </c>
      <c r="I322" s="8">
        <v>99</v>
      </c>
      <c r="J322" s="8">
        <v>3839319</v>
      </c>
      <c r="K322" s="8">
        <v>0</v>
      </c>
      <c r="L322" s="8">
        <v>0</v>
      </c>
      <c r="M322" s="8">
        <v>0</v>
      </c>
      <c r="N322" s="8">
        <v>0</v>
      </c>
      <c r="O322" s="8">
        <v>99</v>
      </c>
      <c r="P322" s="8">
        <v>3839319</v>
      </c>
      <c r="Q322" s="6" t="s">
        <v>25</v>
      </c>
    </row>
    <row r="323" spans="1:17" x14ac:dyDescent="0.25">
      <c r="A323" s="6" t="s">
        <v>1153</v>
      </c>
      <c r="B323" s="7" t="s">
        <v>36</v>
      </c>
      <c r="C323" s="7" t="s">
        <v>134</v>
      </c>
      <c r="D323" s="7" t="s">
        <v>38</v>
      </c>
      <c r="E323" s="6" t="s">
        <v>614</v>
      </c>
      <c r="F323" s="6" t="s">
        <v>105</v>
      </c>
      <c r="G323" s="6" t="s">
        <v>1155</v>
      </c>
      <c r="H323" s="6" t="s">
        <v>24</v>
      </c>
      <c r="I323" s="8">
        <v>3</v>
      </c>
      <c r="J323" s="8">
        <v>645631</v>
      </c>
      <c r="K323" s="8">
        <v>96</v>
      </c>
      <c r="L323" s="8">
        <v>18942757</v>
      </c>
      <c r="M323" s="8">
        <v>-80</v>
      </c>
      <c r="N323" s="8">
        <v>-15762143</v>
      </c>
      <c r="O323" s="8">
        <v>19</v>
      </c>
      <c r="P323" s="8">
        <v>3826245</v>
      </c>
      <c r="Q323" s="6" t="s">
        <v>25</v>
      </c>
    </row>
    <row r="324" spans="1:17" x14ac:dyDescent="0.25">
      <c r="A324" s="6" t="s">
        <v>687</v>
      </c>
      <c r="B324" s="7" t="s">
        <v>18</v>
      </c>
      <c r="C324" s="7" t="s">
        <v>226</v>
      </c>
      <c r="D324" s="7" t="s">
        <v>61</v>
      </c>
      <c r="E324" s="6" t="s">
        <v>2717</v>
      </c>
      <c r="F324" s="6" t="s">
        <v>22</v>
      </c>
      <c r="G324" s="6" t="s">
        <v>688</v>
      </c>
      <c r="H324" s="6" t="s">
        <v>24</v>
      </c>
      <c r="I324" s="8">
        <v>2650</v>
      </c>
      <c r="J324" s="8">
        <v>3809538</v>
      </c>
      <c r="K324" s="8">
        <v>0</v>
      </c>
      <c r="L324" s="8">
        <v>0</v>
      </c>
      <c r="M324" s="8">
        <v>0</v>
      </c>
      <c r="N324" s="8">
        <v>0</v>
      </c>
      <c r="O324" s="8">
        <v>2650</v>
      </c>
      <c r="P324" s="8">
        <v>3809538</v>
      </c>
      <c r="Q324" s="6" t="s">
        <v>25</v>
      </c>
    </row>
    <row r="325" spans="1:17" x14ac:dyDescent="0.25">
      <c r="A325" s="6" t="s">
        <v>693</v>
      </c>
      <c r="B325" s="7" t="s">
        <v>18</v>
      </c>
      <c r="C325" s="7" t="s">
        <v>64</v>
      </c>
      <c r="D325" s="7" t="s">
        <v>86</v>
      </c>
      <c r="E325" s="6" t="s">
        <v>21</v>
      </c>
      <c r="F325" s="6" t="s">
        <v>22</v>
      </c>
      <c r="G325" s="6" t="s">
        <v>694</v>
      </c>
      <c r="H325" s="6" t="s">
        <v>24</v>
      </c>
      <c r="I325" s="8">
        <v>1230</v>
      </c>
      <c r="J325" s="8">
        <v>3755190</v>
      </c>
      <c r="K325" s="8">
        <v>0</v>
      </c>
      <c r="L325" s="8">
        <v>0</v>
      </c>
      <c r="M325" s="8">
        <v>0</v>
      </c>
      <c r="N325" s="8">
        <v>0</v>
      </c>
      <c r="O325" s="8">
        <v>1230</v>
      </c>
      <c r="P325" s="8">
        <v>3755190</v>
      </c>
      <c r="Q325" s="6" t="s">
        <v>25</v>
      </c>
    </row>
    <row r="326" spans="1:17" x14ac:dyDescent="0.25">
      <c r="A326" s="6" t="s">
        <v>829</v>
      </c>
      <c r="B326" s="7" t="s">
        <v>36</v>
      </c>
      <c r="C326" s="7" t="s">
        <v>220</v>
      </c>
      <c r="D326" s="7" t="s">
        <v>38</v>
      </c>
      <c r="E326" s="6" t="s">
        <v>614</v>
      </c>
      <c r="F326" s="6" t="s">
        <v>105</v>
      </c>
      <c r="G326" s="6" t="s">
        <v>830</v>
      </c>
      <c r="H326" s="6" t="s">
        <v>24</v>
      </c>
      <c r="I326" s="8">
        <v>35</v>
      </c>
      <c r="J326" s="8">
        <v>3748780</v>
      </c>
      <c r="K326" s="8">
        <v>0</v>
      </c>
      <c r="L326" s="8">
        <v>0</v>
      </c>
      <c r="M326" s="8">
        <v>0</v>
      </c>
      <c r="N326" s="8">
        <v>0</v>
      </c>
      <c r="O326" s="8">
        <v>35</v>
      </c>
      <c r="P326" s="8">
        <v>3748780</v>
      </c>
      <c r="Q326" s="6" t="s">
        <v>25</v>
      </c>
    </row>
    <row r="327" spans="1:17" x14ac:dyDescent="0.25">
      <c r="A327" s="6" t="s">
        <v>695</v>
      </c>
      <c r="B327" s="7" t="s">
        <v>18</v>
      </c>
      <c r="C327" s="7" t="s">
        <v>85</v>
      </c>
      <c r="D327" s="7" t="s">
        <v>237</v>
      </c>
      <c r="E327" s="6" t="s">
        <v>21</v>
      </c>
      <c r="F327" s="6" t="s">
        <v>22</v>
      </c>
      <c r="G327" s="6" t="s">
        <v>696</v>
      </c>
      <c r="H327" s="6" t="s">
        <v>24</v>
      </c>
      <c r="I327" s="8">
        <v>0</v>
      </c>
      <c r="J327" s="8">
        <v>0</v>
      </c>
      <c r="K327" s="8">
        <v>3140</v>
      </c>
      <c r="L327" s="8">
        <v>4458800</v>
      </c>
      <c r="M327" s="8">
        <v>-508</v>
      </c>
      <c r="N327" s="8">
        <v>-721360</v>
      </c>
      <c r="O327" s="8">
        <v>2632</v>
      </c>
      <c r="P327" s="8">
        <v>3737440</v>
      </c>
      <c r="Q327" s="6" t="s">
        <v>25</v>
      </c>
    </row>
    <row r="328" spans="1:17" x14ac:dyDescent="0.25">
      <c r="A328" s="6" t="s">
        <v>697</v>
      </c>
      <c r="B328" s="7" t="s">
        <v>18</v>
      </c>
      <c r="C328" s="7" t="s">
        <v>19</v>
      </c>
      <c r="D328" s="7" t="s">
        <v>166</v>
      </c>
      <c r="E328" s="6" t="s">
        <v>2717</v>
      </c>
      <c r="F328" s="6" t="s">
        <v>22</v>
      </c>
      <c r="G328" s="6" t="s">
        <v>698</v>
      </c>
      <c r="H328" s="6" t="s">
        <v>24</v>
      </c>
      <c r="I328" s="8">
        <v>82</v>
      </c>
      <c r="J328" s="8">
        <v>3720914</v>
      </c>
      <c r="K328" s="8">
        <v>0</v>
      </c>
      <c r="L328" s="8">
        <v>0</v>
      </c>
      <c r="M328" s="8">
        <v>0</v>
      </c>
      <c r="N328" s="8">
        <v>0</v>
      </c>
      <c r="O328" s="8">
        <v>82</v>
      </c>
      <c r="P328" s="8">
        <v>3720914</v>
      </c>
      <c r="Q328" s="6" t="s">
        <v>25</v>
      </c>
    </row>
    <row r="329" spans="1:17" x14ac:dyDescent="0.25">
      <c r="A329" s="6" t="s">
        <v>428</v>
      </c>
      <c r="B329" s="7" t="s">
        <v>18</v>
      </c>
      <c r="C329" s="7" t="s">
        <v>92</v>
      </c>
      <c r="D329" s="7" t="s">
        <v>329</v>
      </c>
      <c r="E329" s="6" t="s">
        <v>229</v>
      </c>
      <c r="F329" s="6" t="s">
        <v>22</v>
      </c>
      <c r="G329" s="6" t="s">
        <v>429</v>
      </c>
      <c r="H329" s="6" t="s">
        <v>24</v>
      </c>
      <c r="I329" s="8">
        <v>3</v>
      </c>
      <c r="J329" s="8">
        <v>3714621</v>
      </c>
      <c r="K329" s="8">
        <v>0</v>
      </c>
      <c r="L329" s="8">
        <v>0</v>
      </c>
      <c r="M329" s="8">
        <v>0</v>
      </c>
      <c r="N329" s="8">
        <v>0</v>
      </c>
      <c r="O329" s="8">
        <v>3</v>
      </c>
      <c r="P329" s="8">
        <v>3714621</v>
      </c>
      <c r="Q329" s="6" t="s">
        <v>25</v>
      </c>
    </row>
    <row r="330" spans="1:17" x14ac:dyDescent="0.25">
      <c r="A330" s="6" t="s">
        <v>428</v>
      </c>
      <c r="B330" s="7" t="s">
        <v>18</v>
      </c>
      <c r="C330" s="7" t="s">
        <v>92</v>
      </c>
      <c r="D330" s="7" t="s">
        <v>329</v>
      </c>
      <c r="E330" s="6" t="s">
        <v>2717</v>
      </c>
      <c r="F330" s="6" t="s">
        <v>22</v>
      </c>
      <c r="G330" s="6" t="s">
        <v>429</v>
      </c>
      <c r="H330" s="6" t="s">
        <v>24</v>
      </c>
      <c r="I330" s="8">
        <v>3</v>
      </c>
      <c r="J330" s="8">
        <v>3714621</v>
      </c>
      <c r="K330" s="8">
        <v>0</v>
      </c>
      <c r="L330" s="8">
        <v>0</v>
      </c>
      <c r="M330" s="8">
        <v>0</v>
      </c>
      <c r="N330" s="8">
        <v>0</v>
      </c>
      <c r="O330" s="8">
        <v>3</v>
      </c>
      <c r="P330" s="8">
        <v>3714621</v>
      </c>
      <c r="Q330" s="6" t="s">
        <v>25</v>
      </c>
    </row>
    <row r="331" spans="1:17" x14ac:dyDescent="0.25">
      <c r="A331" s="6" t="s">
        <v>735</v>
      </c>
      <c r="B331" s="7" t="s">
        <v>36</v>
      </c>
      <c r="C331" s="7" t="s">
        <v>137</v>
      </c>
      <c r="D331" s="7" t="s">
        <v>73</v>
      </c>
      <c r="E331" s="6" t="s">
        <v>736</v>
      </c>
      <c r="F331" s="6" t="s">
        <v>105</v>
      </c>
      <c r="G331" s="6" t="s">
        <v>737</v>
      </c>
      <c r="H331" s="6" t="s">
        <v>24</v>
      </c>
      <c r="I331" s="8">
        <v>17</v>
      </c>
      <c r="J331" s="8">
        <v>3706306</v>
      </c>
      <c r="K331" s="8">
        <v>0</v>
      </c>
      <c r="L331" s="8">
        <v>0</v>
      </c>
      <c r="M331" s="8">
        <v>0</v>
      </c>
      <c r="N331" s="8">
        <v>0</v>
      </c>
      <c r="O331" s="8">
        <v>17</v>
      </c>
      <c r="P331" s="8">
        <v>3706306</v>
      </c>
      <c r="Q331" s="6" t="s">
        <v>25</v>
      </c>
    </row>
    <row r="332" spans="1:17" x14ac:dyDescent="0.25">
      <c r="A332" s="6" t="s">
        <v>699</v>
      </c>
      <c r="B332" s="7" t="s">
        <v>18</v>
      </c>
      <c r="C332" s="7" t="s">
        <v>653</v>
      </c>
      <c r="D332" s="7" t="s">
        <v>69</v>
      </c>
      <c r="E332" s="6" t="s">
        <v>2717</v>
      </c>
      <c r="F332" s="6" t="s">
        <v>22</v>
      </c>
      <c r="G332" s="6" t="s">
        <v>700</v>
      </c>
      <c r="H332" s="6" t="s">
        <v>24</v>
      </c>
      <c r="I332" s="8">
        <v>129</v>
      </c>
      <c r="J332" s="8">
        <v>3670050</v>
      </c>
      <c r="K332" s="8">
        <v>0</v>
      </c>
      <c r="L332" s="8">
        <v>0</v>
      </c>
      <c r="M332" s="8">
        <v>0</v>
      </c>
      <c r="N332" s="8">
        <v>0</v>
      </c>
      <c r="O332" s="8">
        <v>129</v>
      </c>
      <c r="P332" s="8">
        <v>3670050</v>
      </c>
      <c r="Q332" s="6" t="s">
        <v>25</v>
      </c>
    </row>
    <row r="333" spans="1:17" x14ac:dyDescent="0.25">
      <c r="A333" s="6" t="s">
        <v>932</v>
      </c>
      <c r="B333" s="7" t="s">
        <v>36</v>
      </c>
      <c r="C333" s="7" t="s">
        <v>81</v>
      </c>
      <c r="D333" s="7" t="s">
        <v>38</v>
      </c>
      <c r="E333" s="6" t="s">
        <v>74</v>
      </c>
      <c r="F333" s="6" t="s">
        <v>40</v>
      </c>
      <c r="G333" s="6" t="s">
        <v>933</v>
      </c>
      <c r="H333" s="6" t="s">
        <v>24</v>
      </c>
      <c r="I333" s="8">
        <v>132</v>
      </c>
      <c r="J333" s="8">
        <v>3635416</v>
      </c>
      <c r="K333" s="8">
        <v>0</v>
      </c>
      <c r="L333" s="8">
        <v>32</v>
      </c>
      <c r="M333" s="8">
        <v>0</v>
      </c>
      <c r="N333" s="8">
        <v>-36</v>
      </c>
      <c r="O333" s="8">
        <v>132</v>
      </c>
      <c r="P333" s="8">
        <v>3635412</v>
      </c>
      <c r="Q333" s="6" t="s">
        <v>25</v>
      </c>
    </row>
    <row r="334" spans="1:17" x14ac:dyDescent="0.25">
      <c r="A334" s="6" t="s">
        <v>701</v>
      </c>
      <c r="B334" s="7" t="s">
        <v>18</v>
      </c>
      <c r="C334" s="7" t="s">
        <v>68</v>
      </c>
      <c r="D334" s="7" t="s">
        <v>61</v>
      </c>
      <c r="E334" s="6" t="s">
        <v>21</v>
      </c>
      <c r="F334" s="6" t="s">
        <v>22</v>
      </c>
      <c r="G334" s="6" t="s">
        <v>702</v>
      </c>
      <c r="H334" s="6" t="s">
        <v>24</v>
      </c>
      <c r="I334" s="8">
        <v>4875</v>
      </c>
      <c r="J334" s="8">
        <v>3607500</v>
      </c>
      <c r="K334" s="8">
        <v>0</v>
      </c>
      <c r="L334" s="8">
        <v>0</v>
      </c>
      <c r="M334" s="8">
        <v>0</v>
      </c>
      <c r="N334" s="8">
        <v>0</v>
      </c>
      <c r="O334" s="8">
        <v>4875</v>
      </c>
      <c r="P334" s="8">
        <v>3607500</v>
      </c>
      <c r="Q334" s="6" t="s">
        <v>25</v>
      </c>
    </row>
    <row r="335" spans="1:17" x14ac:dyDescent="0.25">
      <c r="A335" s="6" t="s">
        <v>2808</v>
      </c>
      <c r="B335" s="7" t="s">
        <v>18</v>
      </c>
      <c r="C335" s="7" t="s">
        <v>182</v>
      </c>
      <c r="D335" s="7" t="s">
        <v>69</v>
      </c>
      <c r="E335" s="6" t="s">
        <v>51</v>
      </c>
      <c r="F335" s="6" t="s">
        <v>22</v>
      </c>
      <c r="G335" s="6" t="s">
        <v>2809</v>
      </c>
      <c r="H335" s="6" t="s">
        <v>24</v>
      </c>
      <c r="I335" s="8">
        <v>97</v>
      </c>
      <c r="J335" s="8">
        <v>3589000</v>
      </c>
      <c r="K335" s="8">
        <v>0</v>
      </c>
      <c r="L335" s="8">
        <v>0</v>
      </c>
      <c r="M335" s="8">
        <v>0</v>
      </c>
      <c r="N335" s="8">
        <v>0</v>
      </c>
      <c r="O335" s="8">
        <v>97</v>
      </c>
      <c r="P335" s="8">
        <v>3589000</v>
      </c>
      <c r="Q335" s="6" t="s">
        <v>25</v>
      </c>
    </row>
    <row r="336" spans="1:17" x14ac:dyDescent="0.25">
      <c r="A336" s="6" t="s">
        <v>159</v>
      </c>
      <c r="B336" s="7" t="s">
        <v>18</v>
      </c>
      <c r="C336" s="7" t="s">
        <v>43</v>
      </c>
      <c r="D336" s="7" t="s">
        <v>44</v>
      </c>
      <c r="E336" s="6" t="s">
        <v>2717</v>
      </c>
      <c r="F336" s="6" t="s">
        <v>40</v>
      </c>
      <c r="G336" s="6" t="s">
        <v>160</v>
      </c>
      <c r="H336" s="6" t="s">
        <v>24</v>
      </c>
      <c r="I336" s="8">
        <v>10</v>
      </c>
      <c r="J336" s="8">
        <v>3576149</v>
      </c>
      <c r="K336" s="8">
        <v>0</v>
      </c>
      <c r="L336" s="8">
        <v>0</v>
      </c>
      <c r="M336" s="8">
        <v>0</v>
      </c>
      <c r="N336" s="8">
        <v>0</v>
      </c>
      <c r="O336" s="8">
        <v>10</v>
      </c>
      <c r="P336" s="8">
        <v>3576149</v>
      </c>
      <c r="Q336" s="6" t="s">
        <v>25</v>
      </c>
    </row>
    <row r="337" spans="1:17" x14ac:dyDescent="0.25">
      <c r="A337" s="6" t="s">
        <v>944</v>
      </c>
      <c r="B337" s="7" t="s">
        <v>36</v>
      </c>
      <c r="C337" s="7" t="s">
        <v>77</v>
      </c>
      <c r="D337" s="7" t="s">
        <v>38</v>
      </c>
      <c r="E337" s="6" t="s">
        <v>74</v>
      </c>
      <c r="F337" s="6" t="s">
        <v>40</v>
      </c>
      <c r="G337" s="6" t="s">
        <v>945</v>
      </c>
      <c r="H337" s="6" t="s">
        <v>24</v>
      </c>
      <c r="I337" s="8">
        <v>314</v>
      </c>
      <c r="J337" s="8">
        <v>3564842</v>
      </c>
      <c r="K337" s="8">
        <v>0</v>
      </c>
      <c r="L337" s="8">
        <v>0</v>
      </c>
      <c r="M337" s="8">
        <v>0</v>
      </c>
      <c r="N337" s="8">
        <v>0</v>
      </c>
      <c r="O337" s="8">
        <v>314</v>
      </c>
      <c r="P337" s="8">
        <v>3564842</v>
      </c>
      <c r="Q337" s="6" t="s">
        <v>25</v>
      </c>
    </row>
    <row r="338" spans="1:17" x14ac:dyDescent="0.25">
      <c r="A338" s="6" t="s">
        <v>249</v>
      </c>
      <c r="B338" s="7" t="s">
        <v>18</v>
      </c>
      <c r="C338" s="7" t="s">
        <v>144</v>
      </c>
      <c r="D338" s="7" t="s">
        <v>69</v>
      </c>
      <c r="E338" s="6" t="s">
        <v>21</v>
      </c>
      <c r="F338" s="6" t="s">
        <v>22</v>
      </c>
      <c r="G338" s="6" t="s">
        <v>250</v>
      </c>
      <c r="H338" s="6" t="s">
        <v>24</v>
      </c>
      <c r="I338" s="8">
        <v>62</v>
      </c>
      <c r="J338" s="8">
        <v>3530369</v>
      </c>
      <c r="K338" s="8">
        <v>0</v>
      </c>
      <c r="L338" s="8">
        <v>0</v>
      </c>
      <c r="M338" s="8">
        <v>0</v>
      </c>
      <c r="N338" s="8">
        <v>0</v>
      </c>
      <c r="O338" s="8">
        <v>62</v>
      </c>
      <c r="P338" s="8">
        <v>3530369</v>
      </c>
      <c r="Q338" s="6" t="s">
        <v>25</v>
      </c>
    </row>
    <row r="339" spans="1:17" x14ac:dyDescent="0.25">
      <c r="A339" s="6" t="s">
        <v>705</v>
      </c>
      <c r="B339" s="7" t="s">
        <v>18</v>
      </c>
      <c r="C339" s="7" t="s">
        <v>324</v>
      </c>
      <c r="D339" s="7" t="s">
        <v>69</v>
      </c>
      <c r="E339" s="6" t="s">
        <v>39</v>
      </c>
      <c r="F339" s="6" t="s">
        <v>40</v>
      </c>
      <c r="G339" s="6" t="s">
        <v>706</v>
      </c>
      <c r="H339" s="6" t="s">
        <v>24</v>
      </c>
      <c r="I339" s="8">
        <v>0</v>
      </c>
      <c r="J339" s="8">
        <v>0</v>
      </c>
      <c r="K339" s="8">
        <v>320</v>
      </c>
      <c r="L339" s="8">
        <v>3520000</v>
      </c>
      <c r="M339" s="8">
        <v>0</v>
      </c>
      <c r="N339" s="8">
        <v>0</v>
      </c>
      <c r="O339" s="8">
        <v>320</v>
      </c>
      <c r="P339" s="8">
        <v>3520000</v>
      </c>
      <c r="Q339" s="6" t="s">
        <v>25</v>
      </c>
    </row>
    <row r="340" spans="1:17" x14ac:dyDescent="0.25">
      <c r="A340" s="6" t="s">
        <v>707</v>
      </c>
      <c r="B340" s="7" t="s">
        <v>18</v>
      </c>
      <c r="C340" s="7" t="s">
        <v>708</v>
      </c>
      <c r="D340" s="7" t="s">
        <v>61</v>
      </c>
      <c r="E340" s="6" t="s">
        <v>2717</v>
      </c>
      <c r="F340" s="6" t="s">
        <v>22</v>
      </c>
      <c r="G340" s="6" t="s">
        <v>709</v>
      </c>
      <c r="H340" s="6" t="s">
        <v>24</v>
      </c>
      <c r="I340" s="8">
        <v>137</v>
      </c>
      <c r="J340" s="8">
        <v>3513228</v>
      </c>
      <c r="K340" s="8">
        <v>0</v>
      </c>
      <c r="L340" s="8">
        <v>0</v>
      </c>
      <c r="M340" s="8">
        <v>0</v>
      </c>
      <c r="N340" s="8">
        <v>0</v>
      </c>
      <c r="O340" s="8">
        <v>137</v>
      </c>
      <c r="P340" s="8">
        <v>3513228</v>
      </c>
      <c r="Q340" s="6" t="s">
        <v>25</v>
      </c>
    </row>
    <row r="341" spans="1:17" x14ac:dyDescent="0.25">
      <c r="A341" s="6" t="s">
        <v>409</v>
      </c>
      <c r="B341" s="7" t="s">
        <v>18</v>
      </c>
      <c r="C341" s="7" t="s">
        <v>72</v>
      </c>
      <c r="D341" s="7" t="s">
        <v>89</v>
      </c>
      <c r="E341" s="6" t="s">
        <v>51</v>
      </c>
      <c r="F341" s="6" t="s">
        <v>22</v>
      </c>
      <c r="G341" s="6" t="s">
        <v>410</v>
      </c>
      <c r="H341" s="6" t="s">
        <v>30</v>
      </c>
      <c r="I341" s="8">
        <v>106</v>
      </c>
      <c r="J341" s="8">
        <v>3512496</v>
      </c>
      <c r="K341" s="8">
        <v>0</v>
      </c>
      <c r="L341" s="8">
        <v>0</v>
      </c>
      <c r="M341" s="8">
        <v>0</v>
      </c>
      <c r="N341" s="8">
        <v>0</v>
      </c>
      <c r="O341" s="8">
        <v>106</v>
      </c>
      <c r="P341" s="8">
        <v>3512496</v>
      </c>
      <c r="Q341" s="6" t="s">
        <v>25</v>
      </c>
    </row>
    <row r="342" spans="1:17" x14ac:dyDescent="0.25">
      <c r="A342" s="6" t="s">
        <v>409</v>
      </c>
      <c r="B342" s="7" t="s">
        <v>18</v>
      </c>
      <c r="C342" s="7" t="s">
        <v>72</v>
      </c>
      <c r="D342" s="7" t="s">
        <v>89</v>
      </c>
      <c r="E342" s="6" t="s">
        <v>51</v>
      </c>
      <c r="F342" s="6" t="s">
        <v>22</v>
      </c>
      <c r="G342" s="6" t="s">
        <v>410</v>
      </c>
      <c r="H342" s="6" t="s">
        <v>30</v>
      </c>
      <c r="I342" s="8">
        <v>106</v>
      </c>
      <c r="J342" s="8">
        <v>3512495</v>
      </c>
      <c r="K342" s="8">
        <v>0</v>
      </c>
      <c r="L342" s="8">
        <v>0</v>
      </c>
      <c r="M342" s="8">
        <v>0</v>
      </c>
      <c r="N342" s="8">
        <v>0</v>
      </c>
      <c r="O342" s="8">
        <v>106</v>
      </c>
      <c r="P342" s="8">
        <v>3512495</v>
      </c>
      <c r="Q342" s="6" t="s">
        <v>25</v>
      </c>
    </row>
    <row r="343" spans="1:17" x14ac:dyDescent="0.25">
      <c r="A343" s="6" t="s">
        <v>710</v>
      </c>
      <c r="B343" s="7" t="s">
        <v>18</v>
      </c>
      <c r="C343" s="7" t="s">
        <v>365</v>
      </c>
      <c r="D343" s="7" t="s">
        <v>152</v>
      </c>
      <c r="E343" s="6" t="s">
        <v>2717</v>
      </c>
      <c r="F343" s="6" t="s">
        <v>22</v>
      </c>
      <c r="G343" s="6" t="s">
        <v>711</v>
      </c>
      <c r="H343" s="6" t="s">
        <v>30</v>
      </c>
      <c r="I343" s="8">
        <v>70</v>
      </c>
      <c r="J343" s="8">
        <v>3500000</v>
      </c>
      <c r="K343" s="8">
        <v>0</v>
      </c>
      <c r="L343" s="8">
        <v>0</v>
      </c>
      <c r="M343" s="8">
        <v>0</v>
      </c>
      <c r="N343" s="8">
        <v>0</v>
      </c>
      <c r="O343" s="8">
        <v>70</v>
      </c>
      <c r="P343" s="8">
        <v>3500000</v>
      </c>
      <c r="Q343" s="6" t="s">
        <v>25</v>
      </c>
    </row>
    <row r="344" spans="1:17" x14ac:dyDescent="0.25">
      <c r="A344" s="6" t="s">
        <v>712</v>
      </c>
      <c r="B344" s="7" t="s">
        <v>18</v>
      </c>
      <c r="C344" s="7" t="s">
        <v>324</v>
      </c>
      <c r="D344" s="7" t="s">
        <v>82</v>
      </c>
      <c r="E344" s="6" t="s">
        <v>930</v>
      </c>
      <c r="F344" s="6" t="s">
        <v>40</v>
      </c>
      <c r="G344" s="6" t="s">
        <v>713</v>
      </c>
      <c r="H344" s="6" t="s">
        <v>24</v>
      </c>
      <c r="I344" s="8">
        <v>721</v>
      </c>
      <c r="J344" s="8">
        <v>3495408</v>
      </c>
      <c r="K344" s="8">
        <v>0</v>
      </c>
      <c r="L344" s="8">
        <v>0</v>
      </c>
      <c r="M344" s="8">
        <v>0</v>
      </c>
      <c r="N344" s="8">
        <v>0</v>
      </c>
      <c r="O344" s="8">
        <v>721</v>
      </c>
      <c r="P344" s="8">
        <v>3495408</v>
      </c>
      <c r="Q344" s="6" t="s">
        <v>25</v>
      </c>
    </row>
    <row r="345" spans="1:17" x14ac:dyDescent="0.25">
      <c r="A345" s="6" t="s">
        <v>650</v>
      </c>
      <c r="B345" s="7" t="s">
        <v>18</v>
      </c>
      <c r="C345" s="7" t="s">
        <v>209</v>
      </c>
      <c r="D345" s="7" t="s">
        <v>166</v>
      </c>
      <c r="E345" s="6" t="s">
        <v>2717</v>
      </c>
      <c r="F345" s="6" t="s">
        <v>22</v>
      </c>
      <c r="G345" s="6" t="s">
        <v>651</v>
      </c>
      <c r="H345" s="6" t="s">
        <v>24</v>
      </c>
      <c r="I345" s="8">
        <v>1002</v>
      </c>
      <c r="J345" s="8">
        <v>3489991</v>
      </c>
      <c r="K345" s="8">
        <v>0</v>
      </c>
      <c r="L345" s="8">
        <v>0</v>
      </c>
      <c r="M345" s="8">
        <v>0</v>
      </c>
      <c r="N345" s="8">
        <v>0</v>
      </c>
      <c r="O345" s="8">
        <v>1002</v>
      </c>
      <c r="P345" s="8">
        <v>3489991</v>
      </c>
      <c r="Q345" s="6" t="s">
        <v>25</v>
      </c>
    </row>
    <row r="346" spans="1:17" x14ac:dyDescent="0.25">
      <c r="A346" s="6" t="s">
        <v>714</v>
      </c>
      <c r="B346" s="7" t="s">
        <v>18</v>
      </c>
      <c r="C346" s="7" t="s">
        <v>43</v>
      </c>
      <c r="D346" s="7" t="s">
        <v>152</v>
      </c>
      <c r="E346" s="6" t="s">
        <v>2717</v>
      </c>
      <c r="F346" s="6" t="s">
        <v>22</v>
      </c>
      <c r="G346" s="6" t="s">
        <v>715</v>
      </c>
      <c r="H346" s="6" t="s">
        <v>30</v>
      </c>
      <c r="I346" s="8">
        <v>66</v>
      </c>
      <c r="J346" s="8">
        <v>3468000</v>
      </c>
      <c r="K346" s="8">
        <v>0</v>
      </c>
      <c r="L346" s="8">
        <v>0</v>
      </c>
      <c r="M346" s="8">
        <v>0</v>
      </c>
      <c r="N346" s="8">
        <v>0</v>
      </c>
      <c r="O346" s="8">
        <v>66</v>
      </c>
      <c r="P346" s="8">
        <v>3468000</v>
      </c>
      <c r="Q346" s="6" t="s">
        <v>25</v>
      </c>
    </row>
    <row r="347" spans="1:17" x14ac:dyDescent="0.25">
      <c r="A347" s="6" t="s">
        <v>870</v>
      </c>
      <c r="B347" s="7" t="s">
        <v>36</v>
      </c>
      <c r="C347" s="7" t="s">
        <v>592</v>
      </c>
      <c r="D347" s="7" t="s">
        <v>38</v>
      </c>
      <c r="E347" s="6" t="s">
        <v>74</v>
      </c>
      <c r="F347" s="6" t="s">
        <v>105</v>
      </c>
      <c r="G347" s="6" t="s">
        <v>871</v>
      </c>
      <c r="H347" s="6" t="s">
        <v>24</v>
      </c>
      <c r="I347" s="8">
        <v>42</v>
      </c>
      <c r="J347" s="8">
        <v>2900703</v>
      </c>
      <c r="K347" s="8">
        <v>0</v>
      </c>
      <c r="L347" s="8">
        <v>8068321</v>
      </c>
      <c r="M347" s="8">
        <v>0</v>
      </c>
      <c r="N347" s="8">
        <v>-7517301</v>
      </c>
      <c r="O347" s="8">
        <v>42</v>
      </c>
      <c r="P347" s="8">
        <v>3451723</v>
      </c>
      <c r="Q347" s="6" t="s">
        <v>25</v>
      </c>
    </row>
    <row r="348" spans="1:17" x14ac:dyDescent="0.25">
      <c r="A348" s="6" t="s">
        <v>782</v>
      </c>
      <c r="B348" s="7" t="s">
        <v>18</v>
      </c>
      <c r="C348" s="7" t="s">
        <v>137</v>
      </c>
      <c r="D348" s="7" t="s">
        <v>93</v>
      </c>
      <c r="E348" s="6" t="s">
        <v>2717</v>
      </c>
      <c r="F348" s="6" t="s">
        <v>22</v>
      </c>
      <c r="G348" s="6" t="s">
        <v>783</v>
      </c>
      <c r="H348" s="6" t="s">
        <v>24</v>
      </c>
      <c r="I348" s="8">
        <v>15000</v>
      </c>
      <c r="J348" s="8">
        <v>3450000</v>
      </c>
      <c r="K348" s="8">
        <v>0</v>
      </c>
      <c r="L348" s="8">
        <v>0</v>
      </c>
      <c r="M348" s="8">
        <v>0</v>
      </c>
      <c r="N348" s="8">
        <v>0</v>
      </c>
      <c r="O348" s="8">
        <v>15000</v>
      </c>
      <c r="P348" s="8">
        <v>3450000</v>
      </c>
      <c r="Q348" s="6" t="s">
        <v>25</v>
      </c>
    </row>
    <row r="349" spans="1:17" x14ac:dyDescent="0.25">
      <c r="A349" s="6" t="s">
        <v>729</v>
      </c>
      <c r="B349" s="7" t="s">
        <v>18</v>
      </c>
      <c r="C349" s="7" t="s">
        <v>209</v>
      </c>
      <c r="D349" s="7" t="s">
        <v>166</v>
      </c>
      <c r="E349" s="6" t="s">
        <v>21</v>
      </c>
      <c r="F349" s="6" t="s">
        <v>22</v>
      </c>
      <c r="G349" s="6" t="s">
        <v>730</v>
      </c>
      <c r="H349" s="6" t="s">
        <v>24</v>
      </c>
      <c r="I349" s="8">
        <v>3400</v>
      </c>
      <c r="J349" s="8">
        <v>3437623</v>
      </c>
      <c r="K349" s="8">
        <v>0</v>
      </c>
      <c r="L349" s="8">
        <v>0</v>
      </c>
      <c r="M349" s="8">
        <v>0</v>
      </c>
      <c r="N349" s="8">
        <v>0</v>
      </c>
      <c r="O349" s="8">
        <v>3400</v>
      </c>
      <c r="P349" s="8">
        <v>3437623</v>
      </c>
      <c r="Q349" s="6" t="s">
        <v>25</v>
      </c>
    </row>
    <row r="350" spans="1:17" x14ac:dyDescent="0.25">
      <c r="A350" s="6" t="s">
        <v>790</v>
      </c>
      <c r="B350" s="7" t="s">
        <v>36</v>
      </c>
      <c r="C350" s="7" t="s">
        <v>220</v>
      </c>
      <c r="D350" s="7" t="s">
        <v>38</v>
      </c>
      <c r="E350" s="6" t="s">
        <v>614</v>
      </c>
      <c r="F350" s="6" t="s">
        <v>105</v>
      </c>
      <c r="G350" s="6" t="s">
        <v>791</v>
      </c>
      <c r="H350" s="6" t="s">
        <v>24</v>
      </c>
      <c r="I350" s="8">
        <v>32</v>
      </c>
      <c r="J350" s="8">
        <v>3427456</v>
      </c>
      <c r="K350" s="8">
        <v>0</v>
      </c>
      <c r="L350" s="8">
        <v>0</v>
      </c>
      <c r="M350" s="8">
        <v>0</v>
      </c>
      <c r="N350" s="8">
        <v>0</v>
      </c>
      <c r="O350" s="8">
        <v>32</v>
      </c>
      <c r="P350" s="8">
        <v>3427456</v>
      </c>
      <c r="Q350" s="6" t="s">
        <v>25</v>
      </c>
    </row>
    <row r="351" spans="1:17" x14ac:dyDescent="0.25">
      <c r="A351" s="6" t="s">
        <v>718</v>
      </c>
      <c r="B351" s="7" t="s">
        <v>130</v>
      </c>
      <c r="C351" s="7" t="s">
        <v>65</v>
      </c>
      <c r="D351" s="7" t="s">
        <v>719</v>
      </c>
      <c r="E351" s="6" t="s">
        <v>2717</v>
      </c>
      <c r="F351" s="6" t="s">
        <v>22</v>
      </c>
      <c r="G351" s="6" t="s">
        <v>720</v>
      </c>
      <c r="H351" s="6" t="s">
        <v>132</v>
      </c>
      <c r="I351" s="8">
        <v>64</v>
      </c>
      <c r="J351" s="8">
        <v>3392000</v>
      </c>
      <c r="K351" s="8">
        <v>0</v>
      </c>
      <c r="L351" s="8">
        <v>0</v>
      </c>
      <c r="M351" s="8">
        <v>0</v>
      </c>
      <c r="N351" s="8">
        <v>0</v>
      </c>
      <c r="O351" s="8">
        <v>64</v>
      </c>
      <c r="P351" s="8">
        <v>3392000</v>
      </c>
      <c r="Q351" s="6" t="s">
        <v>25</v>
      </c>
    </row>
    <row r="352" spans="1:17" x14ac:dyDescent="0.25">
      <c r="A352" s="6" t="s">
        <v>721</v>
      </c>
      <c r="B352" s="7" t="s">
        <v>18</v>
      </c>
      <c r="C352" s="7" t="s">
        <v>19</v>
      </c>
      <c r="D352" s="7" t="s">
        <v>93</v>
      </c>
      <c r="E352" s="6" t="s">
        <v>2717</v>
      </c>
      <c r="F352" s="6" t="s">
        <v>22</v>
      </c>
      <c r="G352" s="6" t="s">
        <v>722</v>
      </c>
      <c r="H352" s="6" t="s">
        <v>24</v>
      </c>
      <c r="I352" s="8">
        <v>19948</v>
      </c>
      <c r="J352" s="8">
        <v>3391160</v>
      </c>
      <c r="K352" s="8">
        <v>0</v>
      </c>
      <c r="L352" s="8">
        <v>0</v>
      </c>
      <c r="M352" s="8">
        <v>0</v>
      </c>
      <c r="N352" s="8">
        <v>0</v>
      </c>
      <c r="O352" s="8">
        <v>19948</v>
      </c>
      <c r="P352" s="8">
        <v>3391160</v>
      </c>
      <c r="Q352" s="6" t="s">
        <v>25</v>
      </c>
    </row>
    <row r="353" spans="1:17" x14ac:dyDescent="0.25">
      <c r="A353" s="6" t="s">
        <v>766</v>
      </c>
      <c r="B353" s="7" t="s">
        <v>36</v>
      </c>
      <c r="C353" s="7" t="s">
        <v>81</v>
      </c>
      <c r="D353" s="7" t="s">
        <v>546</v>
      </c>
      <c r="E353" s="6" t="s">
        <v>74</v>
      </c>
      <c r="F353" s="6" t="s">
        <v>40</v>
      </c>
      <c r="G353" s="6" t="s">
        <v>767</v>
      </c>
      <c r="H353" s="6" t="s">
        <v>24</v>
      </c>
      <c r="I353" s="8">
        <v>180</v>
      </c>
      <c r="J353" s="8">
        <v>3376800</v>
      </c>
      <c r="K353" s="8">
        <v>0</v>
      </c>
      <c r="L353" s="8">
        <v>0</v>
      </c>
      <c r="M353" s="8">
        <v>0</v>
      </c>
      <c r="N353" s="8">
        <v>0</v>
      </c>
      <c r="O353" s="8">
        <v>180</v>
      </c>
      <c r="P353" s="8">
        <v>3376800</v>
      </c>
      <c r="Q353" s="6" t="s">
        <v>25</v>
      </c>
    </row>
    <row r="354" spans="1:17" x14ac:dyDescent="0.25">
      <c r="A354" s="6" t="s">
        <v>2812</v>
      </c>
      <c r="B354" s="7" t="s">
        <v>36</v>
      </c>
      <c r="C354" s="7" t="s">
        <v>134</v>
      </c>
      <c r="D354" s="7" t="s">
        <v>38</v>
      </c>
      <c r="E354" s="6" t="s">
        <v>229</v>
      </c>
      <c r="F354" s="6" t="s">
        <v>105</v>
      </c>
      <c r="G354" s="6" t="s">
        <v>2813</v>
      </c>
      <c r="H354" s="6" t="s">
        <v>24</v>
      </c>
      <c r="I354" s="8">
        <v>17</v>
      </c>
      <c r="J354" s="8">
        <v>3373302</v>
      </c>
      <c r="K354" s="8">
        <v>0</v>
      </c>
      <c r="L354" s="8">
        <v>1361243</v>
      </c>
      <c r="M354" s="8">
        <v>0</v>
      </c>
      <c r="N354" s="8">
        <v>-1361243</v>
      </c>
      <c r="O354" s="8">
        <v>17</v>
      </c>
      <c r="P354" s="8">
        <v>3373302</v>
      </c>
      <c r="Q354" s="6" t="s">
        <v>25</v>
      </c>
    </row>
    <row r="355" spans="1:17" x14ac:dyDescent="0.25">
      <c r="A355" s="6" t="s">
        <v>727</v>
      </c>
      <c r="B355" s="7" t="s">
        <v>18</v>
      </c>
      <c r="C355" s="7" t="s">
        <v>460</v>
      </c>
      <c r="D355" s="7" t="s">
        <v>237</v>
      </c>
      <c r="E355" s="6" t="s">
        <v>2717</v>
      </c>
      <c r="F355" s="6" t="s">
        <v>22</v>
      </c>
      <c r="G355" s="6" t="s">
        <v>728</v>
      </c>
      <c r="H355" s="6" t="s">
        <v>24</v>
      </c>
      <c r="I355" s="8">
        <v>1000</v>
      </c>
      <c r="J355" s="8">
        <v>3360000</v>
      </c>
      <c r="K355" s="8">
        <v>0</v>
      </c>
      <c r="L355" s="8">
        <v>0</v>
      </c>
      <c r="M355" s="8">
        <v>0</v>
      </c>
      <c r="N355" s="8">
        <v>0</v>
      </c>
      <c r="O355" s="8">
        <v>1000</v>
      </c>
      <c r="P355" s="8">
        <v>3360000</v>
      </c>
      <c r="Q355" s="6" t="s">
        <v>25</v>
      </c>
    </row>
    <row r="356" spans="1:17" x14ac:dyDescent="0.25">
      <c r="A356" s="6" t="s">
        <v>731</v>
      </c>
      <c r="B356" s="7" t="s">
        <v>18</v>
      </c>
      <c r="C356" s="7" t="s">
        <v>19</v>
      </c>
      <c r="D356" s="7" t="s">
        <v>166</v>
      </c>
      <c r="E356" s="6" t="s">
        <v>21</v>
      </c>
      <c r="F356" s="6" t="s">
        <v>22</v>
      </c>
      <c r="G356" s="6" t="s">
        <v>732</v>
      </c>
      <c r="H356" s="6" t="s">
        <v>24</v>
      </c>
      <c r="I356" s="8">
        <v>201</v>
      </c>
      <c r="J356" s="8">
        <v>3348057</v>
      </c>
      <c r="K356" s="8">
        <v>0</v>
      </c>
      <c r="L356" s="8">
        <v>0</v>
      </c>
      <c r="M356" s="8">
        <v>0</v>
      </c>
      <c r="N356" s="8">
        <v>0</v>
      </c>
      <c r="O356" s="8">
        <v>201</v>
      </c>
      <c r="P356" s="8">
        <v>3348057</v>
      </c>
      <c r="Q356" s="6" t="s">
        <v>25</v>
      </c>
    </row>
    <row r="357" spans="1:17" x14ac:dyDescent="0.25">
      <c r="A357" s="6" t="s">
        <v>738</v>
      </c>
      <c r="B357" s="7" t="s">
        <v>130</v>
      </c>
      <c r="C357" s="7" t="s">
        <v>65</v>
      </c>
      <c r="D357" s="7" t="s">
        <v>65</v>
      </c>
      <c r="E357" s="6" t="s">
        <v>2717</v>
      </c>
      <c r="F357" s="6" t="s">
        <v>22</v>
      </c>
      <c r="G357" s="6" t="s">
        <v>739</v>
      </c>
      <c r="H357" s="6" t="s">
        <v>132</v>
      </c>
      <c r="I357" s="8">
        <v>54.5</v>
      </c>
      <c r="J357" s="8">
        <v>3310113</v>
      </c>
      <c r="K357" s="8">
        <v>0</v>
      </c>
      <c r="L357" s="8">
        <v>0</v>
      </c>
      <c r="M357" s="8">
        <v>0</v>
      </c>
      <c r="N357" s="8">
        <v>0</v>
      </c>
      <c r="O357" s="8">
        <v>54.5</v>
      </c>
      <c r="P357" s="8">
        <v>3310113</v>
      </c>
      <c r="Q357" s="6" t="s">
        <v>25</v>
      </c>
    </row>
    <row r="358" spans="1:17" x14ac:dyDescent="0.25">
      <c r="A358" s="6" t="s">
        <v>740</v>
      </c>
      <c r="B358" s="7" t="s">
        <v>18</v>
      </c>
      <c r="C358" s="7" t="s">
        <v>72</v>
      </c>
      <c r="D358" s="7" t="s">
        <v>89</v>
      </c>
      <c r="E358" s="6" t="s">
        <v>21</v>
      </c>
      <c r="F358" s="6" t="s">
        <v>22</v>
      </c>
      <c r="G358" s="6" t="s">
        <v>741</v>
      </c>
      <c r="H358" s="6" t="s">
        <v>30</v>
      </c>
      <c r="I358" s="8">
        <v>100</v>
      </c>
      <c r="J358" s="8">
        <v>3308810</v>
      </c>
      <c r="K358" s="8">
        <v>0</v>
      </c>
      <c r="L358" s="8">
        <v>0</v>
      </c>
      <c r="M358" s="8">
        <v>0</v>
      </c>
      <c r="N358" s="8">
        <v>0</v>
      </c>
      <c r="O358" s="8">
        <v>100</v>
      </c>
      <c r="P358" s="8">
        <v>3308810</v>
      </c>
      <c r="Q358" s="6" t="s">
        <v>25</v>
      </c>
    </row>
    <row r="359" spans="1:17" x14ac:dyDescent="0.25">
      <c r="A359" s="6" t="s">
        <v>742</v>
      </c>
      <c r="B359" s="7" t="s">
        <v>130</v>
      </c>
      <c r="C359" s="7" t="s">
        <v>65</v>
      </c>
      <c r="D359" s="7" t="s">
        <v>65</v>
      </c>
      <c r="E359" s="6" t="s">
        <v>2717</v>
      </c>
      <c r="F359" s="6" t="s">
        <v>22</v>
      </c>
      <c r="G359" s="6" t="s">
        <v>743</v>
      </c>
      <c r="H359" s="6" t="s">
        <v>132</v>
      </c>
      <c r="I359" s="8">
        <v>60</v>
      </c>
      <c r="J359" s="8">
        <v>3300000</v>
      </c>
      <c r="K359" s="8">
        <v>0</v>
      </c>
      <c r="L359" s="8">
        <v>0</v>
      </c>
      <c r="M359" s="8">
        <v>0</v>
      </c>
      <c r="N359" s="8">
        <v>0</v>
      </c>
      <c r="O359" s="8">
        <v>60</v>
      </c>
      <c r="P359" s="8">
        <v>3300000</v>
      </c>
      <c r="Q359" s="6" t="s">
        <v>25</v>
      </c>
    </row>
    <row r="360" spans="1:17" x14ac:dyDescent="0.25">
      <c r="A360" s="6" t="s">
        <v>744</v>
      </c>
      <c r="B360" s="7" t="s">
        <v>130</v>
      </c>
      <c r="C360" s="7" t="s">
        <v>65</v>
      </c>
      <c r="D360" s="7" t="s">
        <v>65</v>
      </c>
      <c r="E360" s="6" t="s">
        <v>2717</v>
      </c>
      <c r="F360" s="6" t="s">
        <v>22</v>
      </c>
      <c r="G360" s="6" t="s">
        <v>745</v>
      </c>
      <c r="H360" s="6" t="s">
        <v>132</v>
      </c>
      <c r="I360" s="8">
        <v>25</v>
      </c>
      <c r="J360" s="8">
        <v>3299749</v>
      </c>
      <c r="K360" s="8">
        <v>0</v>
      </c>
      <c r="L360" s="8">
        <v>0</v>
      </c>
      <c r="M360" s="8">
        <v>0</v>
      </c>
      <c r="N360" s="8">
        <v>0</v>
      </c>
      <c r="O360" s="8">
        <v>25</v>
      </c>
      <c r="P360" s="8">
        <v>3299749</v>
      </c>
      <c r="Q360" s="6" t="s">
        <v>25</v>
      </c>
    </row>
    <row r="361" spans="1:17" x14ac:dyDescent="0.25">
      <c r="A361" s="6" t="s">
        <v>746</v>
      </c>
      <c r="B361" s="7" t="s">
        <v>18</v>
      </c>
      <c r="C361" s="7" t="s">
        <v>77</v>
      </c>
      <c r="D361" s="7" t="s">
        <v>86</v>
      </c>
      <c r="E361" s="6" t="s">
        <v>477</v>
      </c>
      <c r="F361" s="6" t="s">
        <v>22</v>
      </c>
      <c r="G361" s="6" t="s">
        <v>747</v>
      </c>
      <c r="H361" s="6" t="s">
        <v>24</v>
      </c>
      <c r="I361" s="8">
        <v>272</v>
      </c>
      <c r="J361" s="8">
        <v>3280320</v>
      </c>
      <c r="K361" s="8">
        <v>0</v>
      </c>
      <c r="L361" s="8">
        <v>0</v>
      </c>
      <c r="M361" s="8">
        <v>0</v>
      </c>
      <c r="N361" s="8">
        <v>0</v>
      </c>
      <c r="O361" s="8">
        <v>272</v>
      </c>
      <c r="P361" s="8">
        <v>3280320</v>
      </c>
      <c r="Q361" s="6" t="s">
        <v>25</v>
      </c>
    </row>
    <row r="362" spans="1:17" x14ac:dyDescent="0.25">
      <c r="A362" s="6" t="s">
        <v>748</v>
      </c>
      <c r="B362" s="7" t="s">
        <v>18</v>
      </c>
      <c r="C362" s="7" t="s">
        <v>77</v>
      </c>
      <c r="D362" s="7" t="s">
        <v>61</v>
      </c>
      <c r="E362" s="6" t="s">
        <v>2717</v>
      </c>
      <c r="F362" s="6" t="s">
        <v>22</v>
      </c>
      <c r="G362" s="6" t="s">
        <v>749</v>
      </c>
      <c r="H362" s="6" t="s">
        <v>24</v>
      </c>
      <c r="I362" s="8">
        <v>80</v>
      </c>
      <c r="J362" s="8">
        <v>3246702</v>
      </c>
      <c r="K362" s="8">
        <v>0</v>
      </c>
      <c r="L362" s="8">
        <v>0</v>
      </c>
      <c r="M362" s="8">
        <v>0</v>
      </c>
      <c r="N362" s="8">
        <v>0</v>
      </c>
      <c r="O362" s="8">
        <v>80</v>
      </c>
      <c r="P362" s="8">
        <v>3246702</v>
      </c>
      <c r="Q362" s="6" t="s">
        <v>25</v>
      </c>
    </row>
    <row r="363" spans="1:17" x14ac:dyDescent="0.25">
      <c r="A363" s="6" t="s">
        <v>1808</v>
      </c>
      <c r="B363" s="7" t="s">
        <v>18</v>
      </c>
      <c r="C363" s="7" t="s">
        <v>77</v>
      </c>
      <c r="D363" s="7" t="s">
        <v>86</v>
      </c>
      <c r="E363" s="6" t="s">
        <v>51</v>
      </c>
      <c r="F363" s="6" t="s">
        <v>40</v>
      </c>
      <c r="G363" s="6" t="s">
        <v>1809</v>
      </c>
      <c r="H363" s="6" t="s">
        <v>24</v>
      </c>
      <c r="I363" s="8">
        <v>482</v>
      </c>
      <c r="J363" s="8">
        <v>3246674</v>
      </c>
      <c r="K363" s="8">
        <v>0</v>
      </c>
      <c r="L363" s="8">
        <v>0</v>
      </c>
      <c r="M363" s="8">
        <v>0</v>
      </c>
      <c r="N363" s="8">
        <v>0</v>
      </c>
      <c r="O363" s="8">
        <v>482</v>
      </c>
      <c r="P363" s="8">
        <v>3246674</v>
      </c>
      <c r="Q363" s="6" t="s">
        <v>25</v>
      </c>
    </row>
    <row r="364" spans="1:17" x14ac:dyDescent="0.25">
      <c r="A364" s="6" t="s">
        <v>2747</v>
      </c>
      <c r="B364" s="7" t="s">
        <v>18</v>
      </c>
      <c r="C364" s="7" t="s">
        <v>96</v>
      </c>
      <c r="D364" s="7" t="s">
        <v>69</v>
      </c>
      <c r="E364" s="6" t="s">
        <v>2717</v>
      </c>
      <c r="F364" s="6" t="s">
        <v>40</v>
      </c>
      <c r="G364" s="6" t="s">
        <v>2748</v>
      </c>
      <c r="H364" s="6" t="s">
        <v>24</v>
      </c>
      <c r="I364" s="8">
        <v>12</v>
      </c>
      <c r="J364" s="8">
        <v>3240000</v>
      </c>
      <c r="K364" s="8">
        <v>0</v>
      </c>
      <c r="L364" s="8">
        <v>0</v>
      </c>
      <c r="M364" s="8">
        <v>0</v>
      </c>
      <c r="N364" s="8">
        <v>0</v>
      </c>
      <c r="O364" s="8">
        <v>12</v>
      </c>
      <c r="P364" s="8">
        <v>3240000</v>
      </c>
      <c r="Q364" s="6" t="s">
        <v>25</v>
      </c>
    </row>
    <row r="365" spans="1:17" x14ac:dyDescent="0.25">
      <c r="A365" s="6" t="s">
        <v>750</v>
      </c>
      <c r="B365" s="7" t="s">
        <v>18</v>
      </c>
      <c r="C365" s="7" t="s">
        <v>137</v>
      </c>
      <c r="D365" s="7" t="s">
        <v>61</v>
      </c>
      <c r="E365" s="6" t="s">
        <v>2717</v>
      </c>
      <c r="F365" s="6" t="s">
        <v>22</v>
      </c>
      <c r="G365" s="6" t="s">
        <v>751</v>
      </c>
      <c r="H365" s="6" t="s">
        <v>24</v>
      </c>
      <c r="I365" s="8">
        <v>1700</v>
      </c>
      <c r="J365" s="8">
        <v>3229728</v>
      </c>
      <c r="K365" s="8">
        <v>0</v>
      </c>
      <c r="L365" s="8">
        <v>0</v>
      </c>
      <c r="M365" s="8">
        <v>0</v>
      </c>
      <c r="N365" s="8">
        <v>0</v>
      </c>
      <c r="O365" s="8">
        <v>1700</v>
      </c>
      <c r="P365" s="8">
        <v>3229728</v>
      </c>
      <c r="Q365" s="6" t="s">
        <v>25</v>
      </c>
    </row>
    <row r="366" spans="1:17" x14ac:dyDescent="0.25">
      <c r="A366" s="6" t="s">
        <v>752</v>
      </c>
      <c r="B366" s="7" t="s">
        <v>18</v>
      </c>
      <c r="C366" s="7" t="s">
        <v>753</v>
      </c>
      <c r="D366" s="7" t="s">
        <v>152</v>
      </c>
      <c r="E366" s="6" t="s">
        <v>51</v>
      </c>
      <c r="F366" s="6" t="s">
        <v>22</v>
      </c>
      <c r="G366" s="6" t="s">
        <v>754</v>
      </c>
      <c r="H366" s="6" t="s">
        <v>30</v>
      </c>
      <c r="I366" s="8">
        <v>57</v>
      </c>
      <c r="J366" s="8">
        <v>3215318</v>
      </c>
      <c r="K366" s="8">
        <v>0</v>
      </c>
      <c r="L366" s="8">
        <v>0</v>
      </c>
      <c r="M366" s="8">
        <v>0</v>
      </c>
      <c r="N366" s="8">
        <v>0</v>
      </c>
      <c r="O366" s="8">
        <v>57</v>
      </c>
      <c r="P366" s="8">
        <v>3215318</v>
      </c>
      <c r="Q366" s="6" t="s">
        <v>25</v>
      </c>
    </row>
    <row r="367" spans="1:17" x14ac:dyDescent="0.25">
      <c r="A367" s="6" t="s">
        <v>752</v>
      </c>
      <c r="B367" s="7" t="s">
        <v>18</v>
      </c>
      <c r="C367" s="7" t="s">
        <v>753</v>
      </c>
      <c r="D367" s="7" t="s">
        <v>152</v>
      </c>
      <c r="E367" s="6" t="s">
        <v>51</v>
      </c>
      <c r="F367" s="6" t="s">
        <v>22</v>
      </c>
      <c r="G367" s="6" t="s">
        <v>754</v>
      </c>
      <c r="H367" s="6" t="s">
        <v>30</v>
      </c>
      <c r="I367" s="8">
        <v>57</v>
      </c>
      <c r="J367" s="8">
        <v>3215318</v>
      </c>
      <c r="K367" s="8">
        <v>0</v>
      </c>
      <c r="L367" s="8">
        <v>0</v>
      </c>
      <c r="M367" s="8">
        <v>0</v>
      </c>
      <c r="N367" s="8">
        <v>0</v>
      </c>
      <c r="O367" s="8">
        <v>57</v>
      </c>
      <c r="P367" s="8">
        <v>3215318</v>
      </c>
      <c r="Q367" s="6" t="s">
        <v>25</v>
      </c>
    </row>
    <row r="368" spans="1:17" x14ac:dyDescent="0.25">
      <c r="A368" s="6" t="s">
        <v>755</v>
      </c>
      <c r="B368" s="7" t="s">
        <v>18</v>
      </c>
      <c r="C368" s="7" t="s">
        <v>236</v>
      </c>
      <c r="D368" s="7" t="s">
        <v>86</v>
      </c>
      <c r="E368" s="6" t="s">
        <v>21</v>
      </c>
      <c r="F368" s="6" t="s">
        <v>22</v>
      </c>
      <c r="G368" s="6" t="s">
        <v>756</v>
      </c>
      <c r="H368" s="6" t="s">
        <v>24</v>
      </c>
      <c r="I368" s="8">
        <v>51</v>
      </c>
      <c r="J368" s="8">
        <v>1343762</v>
      </c>
      <c r="K368" s="8">
        <v>44</v>
      </c>
      <c r="L368" s="8">
        <v>1826440</v>
      </c>
      <c r="M368" s="8">
        <v>0</v>
      </c>
      <c r="N368" s="8">
        <v>0</v>
      </c>
      <c r="O368" s="8">
        <v>95</v>
      </c>
      <c r="P368" s="8">
        <v>3170202</v>
      </c>
      <c r="Q368" s="6" t="s">
        <v>25</v>
      </c>
    </row>
    <row r="369" spans="1:17" x14ac:dyDescent="0.25">
      <c r="A369" s="6" t="s">
        <v>757</v>
      </c>
      <c r="B369" s="7" t="s">
        <v>130</v>
      </c>
      <c r="C369" s="7" t="s">
        <v>65</v>
      </c>
      <c r="D369" s="7" t="s">
        <v>65</v>
      </c>
      <c r="E369" s="6" t="s">
        <v>2717</v>
      </c>
      <c r="F369" s="6" t="s">
        <v>22</v>
      </c>
      <c r="G369" s="6" t="s">
        <v>758</v>
      </c>
      <c r="H369" s="6" t="s">
        <v>132</v>
      </c>
      <c r="I369" s="8">
        <v>60</v>
      </c>
      <c r="J369" s="8">
        <v>3160000</v>
      </c>
      <c r="K369" s="8">
        <v>0</v>
      </c>
      <c r="L369" s="8">
        <v>0</v>
      </c>
      <c r="M369" s="8">
        <v>0</v>
      </c>
      <c r="N369" s="8">
        <v>0</v>
      </c>
      <c r="O369" s="8">
        <v>60</v>
      </c>
      <c r="P369" s="8">
        <v>3160000</v>
      </c>
      <c r="Q369" s="6" t="s">
        <v>25</v>
      </c>
    </row>
    <row r="370" spans="1:17" x14ac:dyDescent="0.25">
      <c r="A370" s="6" t="s">
        <v>881</v>
      </c>
      <c r="B370" s="7" t="s">
        <v>18</v>
      </c>
      <c r="C370" s="7" t="s">
        <v>19</v>
      </c>
      <c r="D370" s="7" t="s">
        <v>882</v>
      </c>
      <c r="E370" s="6" t="s">
        <v>21</v>
      </c>
      <c r="F370" s="6" t="s">
        <v>22</v>
      </c>
      <c r="G370" s="6" t="s">
        <v>883</v>
      </c>
      <c r="H370" s="6" t="s">
        <v>24</v>
      </c>
      <c r="I370" s="8">
        <v>521</v>
      </c>
      <c r="J370" s="8">
        <v>2605000</v>
      </c>
      <c r="K370" s="8">
        <v>110</v>
      </c>
      <c r="L370" s="8">
        <v>550000</v>
      </c>
      <c r="M370" s="8">
        <v>0</v>
      </c>
      <c r="N370" s="8">
        <v>0</v>
      </c>
      <c r="O370" s="8">
        <v>631</v>
      </c>
      <c r="P370" s="8">
        <v>3155000</v>
      </c>
      <c r="Q370" s="6" t="s">
        <v>25</v>
      </c>
    </row>
    <row r="371" spans="1:17" x14ac:dyDescent="0.25">
      <c r="A371" s="6" t="s">
        <v>436</v>
      </c>
      <c r="B371" s="7" t="s">
        <v>18</v>
      </c>
      <c r="C371" s="7" t="s">
        <v>144</v>
      </c>
      <c r="D371" s="7" t="s">
        <v>86</v>
      </c>
      <c r="E371" s="6" t="s">
        <v>51</v>
      </c>
      <c r="F371" s="6" t="s">
        <v>22</v>
      </c>
      <c r="G371" s="6" t="s">
        <v>437</v>
      </c>
      <c r="H371" s="6" t="s">
        <v>24</v>
      </c>
      <c r="I371" s="8">
        <v>426</v>
      </c>
      <c r="J371" s="8">
        <v>3154104</v>
      </c>
      <c r="K371" s="8">
        <v>40</v>
      </c>
      <c r="L371" s="8">
        <v>296160</v>
      </c>
      <c r="M371" s="8">
        <v>-40</v>
      </c>
      <c r="N371" s="8">
        <v>-296395</v>
      </c>
      <c r="O371" s="8">
        <v>426</v>
      </c>
      <c r="P371" s="8">
        <v>3153869</v>
      </c>
      <c r="Q371" s="6" t="s">
        <v>25</v>
      </c>
    </row>
    <row r="372" spans="1:17" x14ac:dyDescent="0.25">
      <c r="A372" s="6" t="s">
        <v>211</v>
      </c>
      <c r="B372" s="7" t="s">
        <v>36</v>
      </c>
      <c r="C372" s="7" t="s">
        <v>37</v>
      </c>
      <c r="D372" s="7" t="s">
        <v>38</v>
      </c>
      <c r="E372" s="6" t="s">
        <v>506</v>
      </c>
      <c r="F372" s="6" t="s">
        <v>105</v>
      </c>
      <c r="G372" s="6" t="s">
        <v>212</v>
      </c>
      <c r="H372" s="6" t="s">
        <v>24</v>
      </c>
      <c r="I372" s="8">
        <v>162</v>
      </c>
      <c r="J372" s="8">
        <v>10400780</v>
      </c>
      <c r="K372" s="8">
        <v>0</v>
      </c>
      <c r="L372" s="8">
        <v>11893413</v>
      </c>
      <c r="M372" s="8">
        <v>-99</v>
      </c>
      <c r="N372" s="8">
        <v>-19164305</v>
      </c>
      <c r="O372" s="8">
        <v>63</v>
      </c>
      <c r="P372" s="8">
        <v>3129888</v>
      </c>
      <c r="Q372" s="6" t="s">
        <v>25</v>
      </c>
    </row>
    <row r="373" spans="1:17" x14ac:dyDescent="0.25">
      <c r="A373" s="6" t="s">
        <v>509</v>
      </c>
      <c r="B373" s="7" t="s">
        <v>18</v>
      </c>
      <c r="C373" s="7" t="s">
        <v>43</v>
      </c>
      <c r="D373" s="7" t="s">
        <v>44</v>
      </c>
      <c r="E373" s="6" t="s">
        <v>2717</v>
      </c>
      <c r="F373" s="6" t="s">
        <v>22</v>
      </c>
      <c r="G373" s="6" t="s">
        <v>510</v>
      </c>
      <c r="H373" s="6" t="s">
        <v>24</v>
      </c>
      <c r="I373" s="8">
        <v>18</v>
      </c>
      <c r="J373" s="8">
        <v>3123216</v>
      </c>
      <c r="K373" s="8">
        <v>0</v>
      </c>
      <c r="L373" s="8">
        <v>0</v>
      </c>
      <c r="M373" s="8">
        <v>0</v>
      </c>
      <c r="N373" s="8">
        <v>0</v>
      </c>
      <c r="O373" s="8">
        <v>18</v>
      </c>
      <c r="P373" s="8">
        <v>3123216</v>
      </c>
      <c r="Q373" s="6" t="s">
        <v>25</v>
      </c>
    </row>
    <row r="374" spans="1:17" x14ac:dyDescent="0.25">
      <c r="A374" s="6" t="s">
        <v>764</v>
      </c>
      <c r="B374" s="7" t="s">
        <v>18</v>
      </c>
      <c r="C374" s="7" t="s">
        <v>324</v>
      </c>
      <c r="D374" s="7" t="s">
        <v>351</v>
      </c>
      <c r="E374" s="6" t="s">
        <v>930</v>
      </c>
      <c r="F374" s="6" t="s">
        <v>40</v>
      </c>
      <c r="G374" s="6" t="s">
        <v>765</v>
      </c>
      <c r="H374" s="6" t="s">
        <v>24</v>
      </c>
      <c r="I374" s="8">
        <v>946</v>
      </c>
      <c r="J374" s="8">
        <v>3100042</v>
      </c>
      <c r="K374" s="8">
        <v>0</v>
      </c>
      <c r="L374" s="8">
        <v>0</v>
      </c>
      <c r="M374" s="8">
        <v>0</v>
      </c>
      <c r="N374" s="8">
        <v>0</v>
      </c>
      <c r="O374" s="8">
        <v>946</v>
      </c>
      <c r="P374" s="8">
        <v>3100042</v>
      </c>
      <c r="Q374" s="6" t="s">
        <v>25</v>
      </c>
    </row>
    <row r="375" spans="1:17" x14ac:dyDescent="0.25">
      <c r="A375" s="6" t="s">
        <v>2144</v>
      </c>
      <c r="B375" s="7" t="s">
        <v>18</v>
      </c>
      <c r="C375" s="7" t="s">
        <v>72</v>
      </c>
      <c r="D375" s="7" t="s">
        <v>86</v>
      </c>
      <c r="E375" s="6" t="s">
        <v>21</v>
      </c>
      <c r="F375" s="6" t="s">
        <v>22</v>
      </c>
      <c r="G375" s="6" t="s">
        <v>2145</v>
      </c>
      <c r="H375" s="6" t="s">
        <v>24</v>
      </c>
      <c r="I375" s="8">
        <v>292</v>
      </c>
      <c r="J375" s="8">
        <v>3096660</v>
      </c>
      <c r="K375" s="8">
        <v>0</v>
      </c>
      <c r="L375" s="8">
        <v>0</v>
      </c>
      <c r="M375" s="8">
        <v>0</v>
      </c>
      <c r="N375" s="8">
        <v>0</v>
      </c>
      <c r="O375" s="8">
        <v>292</v>
      </c>
      <c r="P375" s="8">
        <v>3096660</v>
      </c>
      <c r="Q375" s="6" t="s">
        <v>25</v>
      </c>
    </row>
    <row r="376" spans="1:17" x14ac:dyDescent="0.25">
      <c r="A376" s="6" t="s">
        <v>998</v>
      </c>
      <c r="B376" s="7" t="s">
        <v>18</v>
      </c>
      <c r="C376" s="7" t="s">
        <v>43</v>
      </c>
      <c r="D376" s="7" t="s">
        <v>152</v>
      </c>
      <c r="E376" s="6" t="s">
        <v>2717</v>
      </c>
      <c r="F376" s="6" t="s">
        <v>40</v>
      </c>
      <c r="G376" s="6" t="s">
        <v>999</v>
      </c>
      <c r="H376" s="6" t="s">
        <v>24</v>
      </c>
      <c r="I376" s="8">
        <v>24</v>
      </c>
      <c r="J376" s="8">
        <v>3092880</v>
      </c>
      <c r="K376" s="8">
        <v>0</v>
      </c>
      <c r="L376" s="8">
        <v>0</v>
      </c>
      <c r="M376" s="8">
        <v>0</v>
      </c>
      <c r="N376" s="8">
        <v>0</v>
      </c>
      <c r="O376" s="8">
        <v>24</v>
      </c>
      <c r="P376" s="8">
        <v>3092880</v>
      </c>
      <c r="Q376" s="6" t="s">
        <v>25</v>
      </c>
    </row>
    <row r="377" spans="1:17" x14ac:dyDescent="0.25">
      <c r="A377" s="6" t="s">
        <v>806</v>
      </c>
      <c r="B377" s="7" t="s">
        <v>36</v>
      </c>
      <c r="C377" s="7" t="s">
        <v>365</v>
      </c>
      <c r="D377" s="7" t="s">
        <v>73</v>
      </c>
      <c r="E377" s="6" t="s">
        <v>930</v>
      </c>
      <c r="F377" s="6" t="s">
        <v>40</v>
      </c>
      <c r="G377" s="6" t="s">
        <v>807</v>
      </c>
      <c r="H377" s="6" t="s">
        <v>24</v>
      </c>
      <c r="I377" s="8">
        <v>128</v>
      </c>
      <c r="J377" s="8">
        <v>3252515</v>
      </c>
      <c r="K377" s="8">
        <v>0</v>
      </c>
      <c r="L377" s="8">
        <v>1407256</v>
      </c>
      <c r="M377" s="8">
        <v>0</v>
      </c>
      <c r="N377" s="8">
        <v>-1583163</v>
      </c>
      <c r="O377" s="8">
        <v>128</v>
      </c>
      <c r="P377" s="8">
        <v>3076608</v>
      </c>
      <c r="Q377" s="6" t="s">
        <v>25</v>
      </c>
    </row>
    <row r="378" spans="1:17" x14ac:dyDescent="0.25">
      <c r="A378" s="6" t="s">
        <v>768</v>
      </c>
      <c r="B378" s="7" t="s">
        <v>18</v>
      </c>
      <c r="C378" s="7" t="s">
        <v>43</v>
      </c>
      <c r="D378" s="7" t="s">
        <v>44</v>
      </c>
      <c r="E378" s="6" t="s">
        <v>2717</v>
      </c>
      <c r="F378" s="6" t="s">
        <v>40</v>
      </c>
      <c r="G378" s="6" t="s">
        <v>769</v>
      </c>
      <c r="H378" s="6" t="s">
        <v>24</v>
      </c>
      <c r="I378" s="8">
        <v>184</v>
      </c>
      <c r="J378" s="8">
        <v>3036000</v>
      </c>
      <c r="K378" s="8">
        <v>0</v>
      </c>
      <c r="L378" s="8">
        <v>0</v>
      </c>
      <c r="M378" s="8">
        <v>0</v>
      </c>
      <c r="N378" s="8">
        <v>0</v>
      </c>
      <c r="O378" s="8">
        <v>184</v>
      </c>
      <c r="P378" s="8">
        <v>3036000</v>
      </c>
      <c r="Q378" s="6" t="s">
        <v>25</v>
      </c>
    </row>
    <row r="379" spans="1:17" x14ac:dyDescent="0.25">
      <c r="A379" s="6" t="s">
        <v>1037</v>
      </c>
      <c r="B379" s="7" t="s">
        <v>18</v>
      </c>
      <c r="C379" s="7" t="s">
        <v>1038</v>
      </c>
      <c r="D379" s="7" t="s">
        <v>69</v>
      </c>
      <c r="E379" s="6" t="s">
        <v>21</v>
      </c>
      <c r="F379" s="6" t="s">
        <v>22</v>
      </c>
      <c r="G379" s="6" t="s">
        <v>1039</v>
      </c>
      <c r="H379" s="6" t="s">
        <v>24</v>
      </c>
      <c r="I379" s="8">
        <v>10</v>
      </c>
      <c r="J379" s="8">
        <v>3035000</v>
      </c>
      <c r="K379" s="8">
        <v>0</v>
      </c>
      <c r="L379" s="8">
        <v>0</v>
      </c>
      <c r="M379" s="8">
        <v>0</v>
      </c>
      <c r="N379" s="8">
        <v>0</v>
      </c>
      <c r="O379" s="8">
        <v>10</v>
      </c>
      <c r="P379" s="8">
        <v>3035000</v>
      </c>
      <c r="Q379" s="6" t="s">
        <v>25</v>
      </c>
    </row>
    <row r="380" spans="1:17" x14ac:dyDescent="0.25">
      <c r="A380" s="6" t="s">
        <v>770</v>
      </c>
      <c r="B380" s="7" t="s">
        <v>18</v>
      </c>
      <c r="C380" s="7" t="s">
        <v>19</v>
      </c>
      <c r="D380" s="7" t="s">
        <v>351</v>
      </c>
      <c r="E380" s="6" t="s">
        <v>2717</v>
      </c>
      <c r="F380" s="6" t="s">
        <v>22</v>
      </c>
      <c r="G380" s="6" t="s">
        <v>771</v>
      </c>
      <c r="H380" s="6" t="s">
        <v>24</v>
      </c>
      <c r="I380" s="8">
        <v>494</v>
      </c>
      <c r="J380" s="8">
        <v>3014388</v>
      </c>
      <c r="K380" s="8">
        <v>0</v>
      </c>
      <c r="L380" s="8">
        <v>0</v>
      </c>
      <c r="M380" s="8">
        <v>0</v>
      </c>
      <c r="N380" s="8">
        <v>0</v>
      </c>
      <c r="O380" s="8">
        <v>494</v>
      </c>
      <c r="P380" s="8">
        <v>3014388</v>
      </c>
      <c r="Q380" s="6" t="s">
        <v>25</v>
      </c>
    </row>
    <row r="381" spans="1:17" x14ac:dyDescent="0.25">
      <c r="A381" s="6" t="s">
        <v>927</v>
      </c>
      <c r="B381" s="7" t="s">
        <v>18</v>
      </c>
      <c r="C381" s="7" t="s">
        <v>169</v>
      </c>
      <c r="D381" s="7" t="s">
        <v>69</v>
      </c>
      <c r="E381" s="6" t="s">
        <v>21</v>
      </c>
      <c r="F381" s="6" t="s">
        <v>22</v>
      </c>
      <c r="G381" s="6" t="s">
        <v>928</v>
      </c>
      <c r="H381" s="6" t="s">
        <v>24</v>
      </c>
      <c r="I381" s="8">
        <v>140</v>
      </c>
      <c r="J381" s="8">
        <v>3010000</v>
      </c>
      <c r="K381" s="8">
        <v>0</v>
      </c>
      <c r="L381" s="8">
        <v>0</v>
      </c>
      <c r="M381" s="8">
        <v>0</v>
      </c>
      <c r="N381" s="8">
        <v>0</v>
      </c>
      <c r="O381" s="8">
        <v>140</v>
      </c>
      <c r="P381" s="8">
        <v>3010000</v>
      </c>
      <c r="Q381" s="6" t="s">
        <v>25</v>
      </c>
    </row>
    <row r="382" spans="1:17" x14ac:dyDescent="0.25">
      <c r="A382" s="6" t="s">
        <v>2274</v>
      </c>
      <c r="B382" s="7" t="s">
        <v>18</v>
      </c>
      <c r="C382" s="7" t="s">
        <v>182</v>
      </c>
      <c r="D382" s="7" t="s">
        <v>86</v>
      </c>
      <c r="E382" s="6" t="s">
        <v>984</v>
      </c>
      <c r="F382" s="6" t="s">
        <v>22</v>
      </c>
      <c r="G382" s="6" t="s">
        <v>2275</v>
      </c>
      <c r="H382" s="6" t="s">
        <v>24</v>
      </c>
      <c r="I382" s="8">
        <v>156</v>
      </c>
      <c r="J382" s="8">
        <v>3008686</v>
      </c>
      <c r="K382" s="8">
        <v>0</v>
      </c>
      <c r="L382" s="8">
        <v>0</v>
      </c>
      <c r="M382" s="8">
        <v>0</v>
      </c>
      <c r="N382" s="8">
        <v>0</v>
      </c>
      <c r="O382" s="8">
        <v>156</v>
      </c>
      <c r="P382" s="8">
        <v>3008686</v>
      </c>
      <c r="Q382" s="6" t="s">
        <v>25</v>
      </c>
    </row>
    <row r="383" spans="1:17" x14ac:dyDescent="0.25">
      <c r="A383" s="6" t="s">
        <v>772</v>
      </c>
      <c r="B383" s="7" t="s">
        <v>18</v>
      </c>
      <c r="C383" s="7" t="s">
        <v>760</v>
      </c>
      <c r="D383" s="7" t="s">
        <v>536</v>
      </c>
      <c r="E383" s="6" t="s">
        <v>2717</v>
      </c>
      <c r="F383" s="6" t="s">
        <v>22</v>
      </c>
      <c r="G383" s="6" t="s">
        <v>773</v>
      </c>
      <c r="H383" s="6" t="s">
        <v>30</v>
      </c>
      <c r="I383" s="8">
        <v>50</v>
      </c>
      <c r="J383" s="8">
        <v>3000000</v>
      </c>
      <c r="K383" s="8">
        <v>0</v>
      </c>
      <c r="L383" s="8">
        <v>0</v>
      </c>
      <c r="M383" s="8">
        <v>0</v>
      </c>
      <c r="N383" s="8">
        <v>0</v>
      </c>
      <c r="O383" s="8">
        <v>50</v>
      </c>
      <c r="P383" s="8">
        <v>3000000</v>
      </c>
      <c r="Q383" s="6" t="s">
        <v>25</v>
      </c>
    </row>
    <row r="384" spans="1:17" x14ac:dyDescent="0.25">
      <c r="A384" s="6" t="s">
        <v>776</v>
      </c>
      <c r="B384" s="7" t="s">
        <v>18</v>
      </c>
      <c r="C384" s="7" t="s">
        <v>81</v>
      </c>
      <c r="D384" s="7" t="s">
        <v>93</v>
      </c>
      <c r="E384" s="6" t="s">
        <v>2717</v>
      </c>
      <c r="F384" s="6" t="s">
        <v>22</v>
      </c>
      <c r="G384" s="6" t="s">
        <v>777</v>
      </c>
      <c r="H384" s="6" t="s">
        <v>24</v>
      </c>
      <c r="I384" s="8">
        <v>14290</v>
      </c>
      <c r="J384" s="8">
        <v>2943740</v>
      </c>
      <c r="K384" s="8">
        <v>0</v>
      </c>
      <c r="L384" s="8">
        <v>0</v>
      </c>
      <c r="M384" s="8">
        <v>0</v>
      </c>
      <c r="N384" s="8">
        <v>0</v>
      </c>
      <c r="O384" s="8">
        <v>14290</v>
      </c>
      <c r="P384" s="8">
        <v>2943740</v>
      </c>
      <c r="Q384" s="6" t="s">
        <v>25</v>
      </c>
    </row>
    <row r="385" spans="1:17" x14ac:dyDescent="0.25">
      <c r="A385" s="6" t="s">
        <v>1217</v>
      </c>
      <c r="B385" s="7" t="s">
        <v>130</v>
      </c>
      <c r="C385" s="7" t="s">
        <v>65</v>
      </c>
      <c r="D385" s="7" t="s">
        <v>719</v>
      </c>
      <c r="E385" s="6" t="s">
        <v>2717</v>
      </c>
      <c r="F385" s="6" t="s">
        <v>22</v>
      </c>
      <c r="G385" s="6" t="s">
        <v>1218</v>
      </c>
      <c r="H385" s="6" t="s">
        <v>24</v>
      </c>
      <c r="I385" s="8">
        <v>25</v>
      </c>
      <c r="J385" s="8">
        <v>2939200</v>
      </c>
      <c r="K385" s="8">
        <v>0</v>
      </c>
      <c r="L385" s="8">
        <v>0</v>
      </c>
      <c r="M385" s="8">
        <v>0</v>
      </c>
      <c r="N385" s="8">
        <v>0</v>
      </c>
      <c r="O385" s="8">
        <v>25</v>
      </c>
      <c r="P385" s="8">
        <v>2939200</v>
      </c>
      <c r="Q385" s="6" t="s">
        <v>25</v>
      </c>
    </row>
    <row r="386" spans="1:17" x14ac:dyDescent="0.25">
      <c r="A386" s="6" t="s">
        <v>831</v>
      </c>
      <c r="B386" s="7" t="s">
        <v>36</v>
      </c>
      <c r="C386" s="7" t="s">
        <v>592</v>
      </c>
      <c r="D386" s="7" t="s">
        <v>73</v>
      </c>
      <c r="E386" s="6" t="s">
        <v>736</v>
      </c>
      <c r="F386" s="6" t="s">
        <v>105</v>
      </c>
      <c r="G386" s="6" t="s">
        <v>832</v>
      </c>
      <c r="H386" s="6" t="s">
        <v>24</v>
      </c>
      <c r="I386" s="8">
        <v>30</v>
      </c>
      <c r="J386" s="8">
        <v>2932320</v>
      </c>
      <c r="K386" s="8">
        <v>0</v>
      </c>
      <c r="L386" s="8">
        <v>0</v>
      </c>
      <c r="M386" s="8">
        <v>0</v>
      </c>
      <c r="N386" s="8">
        <v>0</v>
      </c>
      <c r="O386" s="8">
        <v>30</v>
      </c>
      <c r="P386" s="8">
        <v>2932320</v>
      </c>
      <c r="Q386" s="6" t="s">
        <v>25</v>
      </c>
    </row>
    <row r="387" spans="1:17" x14ac:dyDescent="0.25">
      <c r="A387" s="6" t="s">
        <v>839</v>
      </c>
      <c r="B387" s="7" t="s">
        <v>36</v>
      </c>
      <c r="C387" s="7" t="s">
        <v>54</v>
      </c>
      <c r="D387" s="7" t="s">
        <v>103</v>
      </c>
      <c r="E387" s="6" t="s">
        <v>104</v>
      </c>
      <c r="F387" s="6" t="s">
        <v>105</v>
      </c>
      <c r="G387" s="6" t="s">
        <v>840</v>
      </c>
      <c r="H387" s="6" t="s">
        <v>24</v>
      </c>
      <c r="I387" s="8">
        <v>9</v>
      </c>
      <c r="J387" s="8">
        <v>2918502</v>
      </c>
      <c r="K387" s="8">
        <v>0</v>
      </c>
      <c r="L387" s="8">
        <v>0</v>
      </c>
      <c r="M387" s="8">
        <v>0</v>
      </c>
      <c r="N387" s="8">
        <v>0</v>
      </c>
      <c r="O387" s="8">
        <v>9</v>
      </c>
      <c r="P387" s="8">
        <v>2918502</v>
      </c>
      <c r="Q387" s="6" t="s">
        <v>25</v>
      </c>
    </row>
    <row r="388" spans="1:17" x14ac:dyDescent="0.25">
      <c r="A388" s="6" t="s">
        <v>348</v>
      </c>
      <c r="B388" s="7" t="s">
        <v>18</v>
      </c>
      <c r="C388" s="7" t="s">
        <v>182</v>
      </c>
      <c r="D388" s="7" t="s">
        <v>86</v>
      </c>
      <c r="E388" s="6" t="s">
        <v>2717</v>
      </c>
      <c r="F388" s="6" t="s">
        <v>22</v>
      </c>
      <c r="G388" s="6" t="s">
        <v>349</v>
      </c>
      <c r="H388" s="6" t="s">
        <v>24</v>
      </c>
      <c r="I388" s="8">
        <v>208</v>
      </c>
      <c r="J388" s="8">
        <v>2917408</v>
      </c>
      <c r="K388" s="8">
        <v>0</v>
      </c>
      <c r="L388" s="8">
        <v>0</v>
      </c>
      <c r="M388" s="8">
        <v>0</v>
      </c>
      <c r="N388" s="8">
        <v>0</v>
      </c>
      <c r="O388" s="8">
        <v>208</v>
      </c>
      <c r="P388" s="8">
        <v>2917408</v>
      </c>
      <c r="Q388" s="6" t="s">
        <v>25</v>
      </c>
    </row>
    <row r="389" spans="1:17" x14ac:dyDescent="0.25">
      <c r="A389" s="6" t="s">
        <v>1062</v>
      </c>
      <c r="B389" s="7" t="s">
        <v>36</v>
      </c>
      <c r="C389" s="7" t="s">
        <v>68</v>
      </c>
      <c r="D389" s="7" t="s">
        <v>38</v>
      </c>
      <c r="E389" s="6" t="s">
        <v>74</v>
      </c>
      <c r="F389" s="6" t="s">
        <v>40</v>
      </c>
      <c r="G389" s="6" t="s">
        <v>1063</v>
      </c>
      <c r="H389" s="6" t="s">
        <v>24</v>
      </c>
      <c r="I389" s="8">
        <v>78</v>
      </c>
      <c r="J389" s="8">
        <v>2914938</v>
      </c>
      <c r="K389" s="8">
        <v>0</v>
      </c>
      <c r="L389" s="8">
        <v>0</v>
      </c>
      <c r="M389" s="8">
        <v>0</v>
      </c>
      <c r="N389" s="8">
        <v>0</v>
      </c>
      <c r="O389" s="8">
        <v>78</v>
      </c>
      <c r="P389" s="8">
        <v>2914938</v>
      </c>
      <c r="Q389" s="6" t="s">
        <v>25</v>
      </c>
    </row>
    <row r="390" spans="1:17" x14ac:dyDescent="0.25">
      <c r="A390" s="6" t="s">
        <v>1991</v>
      </c>
      <c r="B390" s="7" t="s">
        <v>36</v>
      </c>
      <c r="C390" s="7" t="s">
        <v>595</v>
      </c>
      <c r="D390" s="7" t="s">
        <v>38</v>
      </c>
      <c r="E390" s="6" t="s">
        <v>74</v>
      </c>
      <c r="F390" s="6" t="s">
        <v>40</v>
      </c>
      <c r="G390" s="6" t="s">
        <v>1992</v>
      </c>
      <c r="H390" s="6" t="s">
        <v>24</v>
      </c>
      <c r="I390" s="8">
        <v>49</v>
      </c>
      <c r="J390" s="8">
        <v>2911901</v>
      </c>
      <c r="K390" s="8">
        <v>0</v>
      </c>
      <c r="L390" s="8">
        <v>3228861</v>
      </c>
      <c r="M390" s="8">
        <v>0</v>
      </c>
      <c r="N390" s="8">
        <v>-3228861</v>
      </c>
      <c r="O390" s="8">
        <v>49</v>
      </c>
      <c r="P390" s="8">
        <v>2911901</v>
      </c>
      <c r="Q390" s="6" t="s">
        <v>25</v>
      </c>
    </row>
    <row r="391" spans="1:17" x14ac:dyDescent="0.25">
      <c r="A391" s="6" t="s">
        <v>780</v>
      </c>
      <c r="B391" s="7" t="s">
        <v>18</v>
      </c>
      <c r="C391" s="7" t="s">
        <v>498</v>
      </c>
      <c r="D391" s="7" t="s">
        <v>50</v>
      </c>
      <c r="E391" s="6" t="s">
        <v>2717</v>
      </c>
      <c r="F391" s="6" t="s">
        <v>22</v>
      </c>
      <c r="G391" s="6" t="s">
        <v>781</v>
      </c>
      <c r="H391" s="6" t="s">
        <v>30</v>
      </c>
      <c r="I391" s="8">
        <v>1500</v>
      </c>
      <c r="J391" s="8">
        <v>2910000</v>
      </c>
      <c r="K391" s="8">
        <v>0</v>
      </c>
      <c r="L391" s="8">
        <v>0</v>
      </c>
      <c r="M391" s="8">
        <v>0</v>
      </c>
      <c r="N391" s="8">
        <v>0</v>
      </c>
      <c r="O391" s="8">
        <v>1500</v>
      </c>
      <c r="P391" s="8">
        <v>2910000</v>
      </c>
      <c r="Q391" s="6" t="s">
        <v>25</v>
      </c>
    </row>
    <row r="392" spans="1:17" x14ac:dyDescent="0.25">
      <c r="A392" s="6" t="s">
        <v>784</v>
      </c>
      <c r="B392" s="7" t="s">
        <v>18</v>
      </c>
      <c r="C392" s="7" t="s">
        <v>760</v>
      </c>
      <c r="D392" s="7" t="s">
        <v>536</v>
      </c>
      <c r="E392" s="6" t="s">
        <v>2717</v>
      </c>
      <c r="F392" s="6" t="s">
        <v>22</v>
      </c>
      <c r="G392" s="6" t="s">
        <v>785</v>
      </c>
      <c r="H392" s="6" t="s">
        <v>30</v>
      </c>
      <c r="I392" s="8">
        <v>50</v>
      </c>
      <c r="J392" s="8">
        <v>2900000</v>
      </c>
      <c r="K392" s="8">
        <v>0</v>
      </c>
      <c r="L392" s="8">
        <v>0</v>
      </c>
      <c r="M392" s="8">
        <v>0</v>
      </c>
      <c r="N392" s="8">
        <v>0</v>
      </c>
      <c r="O392" s="8">
        <v>50</v>
      </c>
      <c r="P392" s="8">
        <v>2900000</v>
      </c>
      <c r="Q392" s="6" t="s">
        <v>25</v>
      </c>
    </row>
    <row r="393" spans="1:17" x14ac:dyDescent="0.25">
      <c r="A393" s="6" t="s">
        <v>786</v>
      </c>
      <c r="B393" s="7" t="s">
        <v>18</v>
      </c>
      <c r="C393" s="7" t="s">
        <v>220</v>
      </c>
      <c r="D393" s="7" t="s">
        <v>86</v>
      </c>
      <c r="E393" s="6" t="s">
        <v>2717</v>
      </c>
      <c r="F393" s="6" t="s">
        <v>22</v>
      </c>
      <c r="G393" s="6" t="s">
        <v>787</v>
      </c>
      <c r="H393" s="6" t="s">
        <v>24</v>
      </c>
      <c r="I393" s="8">
        <v>542</v>
      </c>
      <c r="J393" s="8">
        <v>2887776</v>
      </c>
      <c r="K393" s="8">
        <v>0</v>
      </c>
      <c r="L393" s="8">
        <v>0</v>
      </c>
      <c r="M393" s="8">
        <v>0</v>
      </c>
      <c r="N393" s="8">
        <v>0</v>
      </c>
      <c r="O393" s="8">
        <v>542</v>
      </c>
      <c r="P393" s="8">
        <v>2887776</v>
      </c>
      <c r="Q393" s="6" t="s">
        <v>25</v>
      </c>
    </row>
    <row r="394" spans="1:17" x14ac:dyDescent="0.25">
      <c r="A394" s="6" t="s">
        <v>788</v>
      </c>
      <c r="B394" s="7" t="s">
        <v>18</v>
      </c>
      <c r="C394" s="7" t="s">
        <v>19</v>
      </c>
      <c r="D394" s="7" t="s">
        <v>166</v>
      </c>
      <c r="E394" s="6" t="s">
        <v>2717</v>
      </c>
      <c r="F394" s="6" t="s">
        <v>22</v>
      </c>
      <c r="G394" s="6" t="s">
        <v>789</v>
      </c>
      <c r="H394" s="6" t="s">
        <v>24</v>
      </c>
      <c r="I394" s="8">
        <v>1120</v>
      </c>
      <c r="J394" s="8">
        <v>2873920</v>
      </c>
      <c r="K394" s="8">
        <v>0</v>
      </c>
      <c r="L394" s="8">
        <v>0</v>
      </c>
      <c r="M394" s="8">
        <v>0</v>
      </c>
      <c r="N394" s="8">
        <v>0</v>
      </c>
      <c r="O394" s="8">
        <v>1120</v>
      </c>
      <c r="P394" s="8">
        <v>2873920</v>
      </c>
      <c r="Q394" s="6" t="s">
        <v>25</v>
      </c>
    </row>
    <row r="395" spans="1:17" x14ac:dyDescent="0.25">
      <c r="A395" s="6" t="s">
        <v>792</v>
      </c>
      <c r="B395" s="7" t="s">
        <v>18</v>
      </c>
      <c r="C395" s="7" t="s">
        <v>19</v>
      </c>
      <c r="D395" s="7" t="s">
        <v>61</v>
      </c>
      <c r="E395" s="6" t="s">
        <v>2717</v>
      </c>
      <c r="F395" s="6" t="s">
        <v>22</v>
      </c>
      <c r="G395" s="6" t="s">
        <v>793</v>
      </c>
      <c r="H395" s="6" t="s">
        <v>24</v>
      </c>
      <c r="I395" s="8">
        <v>837</v>
      </c>
      <c r="J395" s="8">
        <v>2853240</v>
      </c>
      <c r="K395" s="8">
        <v>0</v>
      </c>
      <c r="L395" s="8">
        <v>0</v>
      </c>
      <c r="M395" s="8">
        <v>0</v>
      </c>
      <c r="N395" s="8">
        <v>0</v>
      </c>
      <c r="O395" s="8">
        <v>837</v>
      </c>
      <c r="P395" s="8">
        <v>2853240</v>
      </c>
      <c r="Q395" s="6" t="s">
        <v>25</v>
      </c>
    </row>
    <row r="396" spans="1:17" x14ac:dyDescent="0.25">
      <c r="A396" s="6" t="s">
        <v>868</v>
      </c>
      <c r="B396" s="7" t="s">
        <v>18</v>
      </c>
      <c r="C396" s="7" t="s">
        <v>43</v>
      </c>
      <c r="D396" s="7" t="s">
        <v>65</v>
      </c>
      <c r="E396" s="6" t="s">
        <v>2717</v>
      </c>
      <c r="F396" s="6" t="s">
        <v>22</v>
      </c>
      <c r="G396" s="6" t="s">
        <v>869</v>
      </c>
      <c r="H396" s="6" t="s">
        <v>24</v>
      </c>
      <c r="I396" s="8">
        <v>135</v>
      </c>
      <c r="J396" s="8">
        <v>2835000</v>
      </c>
      <c r="K396" s="8">
        <v>0</v>
      </c>
      <c r="L396" s="8">
        <v>0</v>
      </c>
      <c r="M396" s="8">
        <v>0</v>
      </c>
      <c r="N396" s="8">
        <v>0</v>
      </c>
      <c r="O396" s="8">
        <v>135</v>
      </c>
      <c r="P396" s="8">
        <v>2835000</v>
      </c>
      <c r="Q396" s="6" t="s">
        <v>25</v>
      </c>
    </row>
    <row r="397" spans="1:17" x14ac:dyDescent="0.25">
      <c r="A397" s="6" t="s">
        <v>794</v>
      </c>
      <c r="B397" s="7" t="s">
        <v>18</v>
      </c>
      <c r="C397" s="7" t="s">
        <v>81</v>
      </c>
      <c r="D397" s="7" t="s">
        <v>93</v>
      </c>
      <c r="E397" s="6" t="s">
        <v>2717</v>
      </c>
      <c r="F397" s="6" t="s">
        <v>22</v>
      </c>
      <c r="G397" s="6" t="s">
        <v>795</v>
      </c>
      <c r="H397" s="6" t="s">
        <v>24</v>
      </c>
      <c r="I397" s="8">
        <v>7845</v>
      </c>
      <c r="J397" s="8">
        <v>2832045</v>
      </c>
      <c r="K397" s="8">
        <v>0</v>
      </c>
      <c r="L397" s="8">
        <v>0</v>
      </c>
      <c r="M397" s="8">
        <v>0</v>
      </c>
      <c r="N397" s="8">
        <v>0</v>
      </c>
      <c r="O397" s="8">
        <v>7845</v>
      </c>
      <c r="P397" s="8">
        <v>2832045</v>
      </c>
      <c r="Q397" s="6" t="s">
        <v>25</v>
      </c>
    </row>
    <row r="398" spans="1:17" x14ac:dyDescent="0.25">
      <c r="A398" s="6" t="s">
        <v>796</v>
      </c>
      <c r="B398" s="7" t="s">
        <v>130</v>
      </c>
      <c r="C398" s="7" t="s">
        <v>65</v>
      </c>
      <c r="D398" s="7" t="s">
        <v>65</v>
      </c>
      <c r="E398" s="6" t="s">
        <v>2717</v>
      </c>
      <c r="F398" s="6" t="s">
        <v>22</v>
      </c>
      <c r="G398" s="6" t="s">
        <v>797</v>
      </c>
      <c r="H398" s="6" t="s">
        <v>132</v>
      </c>
      <c r="I398" s="8">
        <v>51.5</v>
      </c>
      <c r="J398" s="8">
        <v>2826726</v>
      </c>
      <c r="K398" s="8">
        <v>0</v>
      </c>
      <c r="L398" s="8">
        <v>0</v>
      </c>
      <c r="M398" s="8">
        <v>0</v>
      </c>
      <c r="N398" s="8">
        <v>0</v>
      </c>
      <c r="O398" s="8">
        <v>51.5</v>
      </c>
      <c r="P398" s="8">
        <v>2826726</v>
      </c>
      <c r="Q398" s="6" t="s">
        <v>25</v>
      </c>
    </row>
    <row r="399" spans="1:17" x14ac:dyDescent="0.25">
      <c r="A399" s="6" t="s">
        <v>1070</v>
      </c>
      <c r="B399" s="7" t="s">
        <v>36</v>
      </c>
      <c r="C399" s="7" t="s">
        <v>592</v>
      </c>
      <c r="D399" s="7" t="s">
        <v>38</v>
      </c>
      <c r="E399" s="6" t="s">
        <v>74</v>
      </c>
      <c r="F399" s="6" t="s">
        <v>105</v>
      </c>
      <c r="G399" s="6" t="s">
        <v>1071</v>
      </c>
      <c r="H399" s="6" t="s">
        <v>24</v>
      </c>
      <c r="I399" s="8">
        <v>100</v>
      </c>
      <c r="J399" s="8">
        <v>2822200</v>
      </c>
      <c r="K399" s="8">
        <v>0</v>
      </c>
      <c r="L399" s="8">
        <v>0</v>
      </c>
      <c r="M399" s="8">
        <v>0</v>
      </c>
      <c r="N399" s="8">
        <v>0</v>
      </c>
      <c r="O399" s="8">
        <v>100</v>
      </c>
      <c r="P399" s="8">
        <v>2822200</v>
      </c>
      <c r="Q399" s="6" t="s">
        <v>25</v>
      </c>
    </row>
    <row r="400" spans="1:17" x14ac:dyDescent="0.25">
      <c r="A400" s="6" t="s">
        <v>459</v>
      </c>
      <c r="B400" s="7" t="s">
        <v>18</v>
      </c>
      <c r="C400" s="7" t="s">
        <v>460</v>
      </c>
      <c r="D400" s="7" t="s">
        <v>69</v>
      </c>
      <c r="E400" s="6" t="s">
        <v>2717</v>
      </c>
      <c r="F400" s="6" t="s">
        <v>22</v>
      </c>
      <c r="G400" s="6" t="s">
        <v>461</v>
      </c>
      <c r="H400" s="6" t="s">
        <v>24</v>
      </c>
      <c r="I400" s="8">
        <v>30</v>
      </c>
      <c r="J400" s="8">
        <v>2805000</v>
      </c>
      <c r="K400" s="8">
        <v>0</v>
      </c>
      <c r="L400" s="8">
        <v>0</v>
      </c>
      <c r="M400" s="8">
        <v>0</v>
      </c>
      <c r="N400" s="8">
        <v>0</v>
      </c>
      <c r="O400" s="8">
        <v>30</v>
      </c>
      <c r="P400" s="8">
        <v>2805000</v>
      </c>
      <c r="Q400" s="6" t="s">
        <v>25</v>
      </c>
    </row>
    <row r="401" spans="1:17" x14ac:dyDescent="0.25">
      <c r="A401" s="6" t="s">
        <v>1769</v>
      </c>
      <c r="B401" s="7" t="s">
        <v>18</v>
      </c>
      <c r="C401" s="7" t="s">
        <v>54</v>
      </c>
      <c r="D401" s="7" t="s">
        <v>86</v>
      </c>
      <c r="E401" s="6" t="s">
        <v>21</v>
      </c>
      <c r="F401" s="6" t="s">
        <v>22</v>
      </c>
      <c r="G401" s="6" t="s">
        <v>1770</v>
      </c>
      <c r="H401" s="6" t="s">
        <v>24</v>
      </c>
      <c r="I401" s="8">
        <v>58</v>
      </c>
      <c r="J401" s="8">
        <v>2803865</v>
      </c>
      <c r="K401" s="8">
        <v>0</v>
      </c>
      <c r="L401" s="8">
        <v>0</v>
      </c>
      <c r="M401" s="8">
        <v>0</v>
      </c>
      <c r="N401" s="8">
        <v>0</v>
      </c>
      <c r="O401" s="8">
        <v>58</v>
      </c>
      <c r="P401" s="8">
        <v>2803865</v>
      </c>
      <c r="Q401" s="6" t="s">
        <v>25</v>
      </c>
    </row>
    <row r="402" spans="1:17" x14ac:dyDescent="0.25">
      <c r="A402" s="6" t="s">
        <v>946</v>
      </c>
      <c r="B402" s="7" t="s">
        <v>18</v>
      </c>
      <c r="C402" s="7" t="s">
        <v>226</v>
      </c>
      <c r="D402" s="7" t="s">
        <v>86</v>
      </c>
      <c r="E402" s="6" t="s">
        <v>51</v>
      </c>
      <c r="F402" s="6" t="s">
        <v>22</v>
      </c>
      <c r="G402" s="6" t="s">
        <v>947</v>
      </c>
      <c r="H402" s="6" t="s">
        <v>24</v>
      </c>
      <c r="I402" s="8">
        <v>358</v>
      </c>
      <c r="J402" s="8">
        <v>2798332</v>
      </c>
      <c r="K402" s="8">
        <v>0</v>
      </c>
      <c r="L402" s="8">
        <v>0</v>
      </c>
      <c r="M402" s="8">
        <v>0</v>
      </c>
      <c r="N402" s="8">
        <v>0</v>
      </c>
      <c r="O402" s="8">
        <v>358</v>
      </c>
      <c r="P402" s="8">
        <v>2798332</v>
      </c>
      <c r="Q402" s="6" t="s">
        <v>25</v>
      </c>
    </row>
    <row r="403" spans="1:17" x14ac:dyDescent="0.25">
      <c r="A403" s="6" t="s">
        <v>691</v>
      </c>
      <c r="B403" s="7" t="s">
        <v>18</v>
      </c>
      <c r="C403" s="7" t="s">
        <v>43</v>
      </c>
      <c r="D403" s="7" t="s">
        <v>152</v>
      </c>
      <c r="E403" s="6" t="s">
        <v>2717</v>
      </c>
      <c r="F403" s="6" t="s">
        <v>40</v>
      </c>
      <c r="G403" s="6" t="s">
        <v>692</v>
      </c>
      <c r="H403" s="6" t="s">
        <v>24</v>
      </c>
      <c r="I403" s="8">
        <v>20</v>
      </c>
      <c r="J403" s="8">
        <v>2796000</v>
      </c>
      <c r="K403" s="8">
        <v>0</v>
      </c>
      <c r="L403" s="8">
        <v>0</v>
      </c>
      <c r="M403" s="8">
        <v>0</v>
      </c>
      <c r="N403" s="8">
        <v>0</v>
      </c>
      <c r="O403" s="8">
        <v>20</v>
      </c>
      <c r="P403" s="8">
        <v>2796000</v>
      </c>
      <c r="Q403" s="6" t="s">
        <v>25</v>
      </c>
    </row>
    <row r="404" spans="1:17" x14ac:dyDescent="0.25">
      <c r="A404" s="6" t="s">
        <v>802</v>
      </c>
      <c r="B404" s="7" t="s">
        <v>18</v>
      </c>
      <c r="C404" s="7" t="s">
        <v>226</v>
      </c>
      <c r="D404" s="7" t="s">
        <v>93</v>
      </c>
      <c r="E404" s="6" t="s">
        <v>2717</v>
      </c>
      <c r="F404" s="6" t="s">
        <v>22</v>
      </c>
      <c r="G404" s="6" t="s">
        <v>803</v>
      </c>
      <c r="H404" s="6" t="s">
        <v>24</v>
      </c>
      <c r="I404" s="8">
        <v>32500</v>
      </c>
      <c r="J404" s="8">
        <v>2794350</v>
      </c>
      <c r="K404" s="8">
        <v>0</v>
      </c>
      <c r="L404" s="8">
        <v>0</v>
      </c>
      <c r="M404" s="8">
        <v>0</v>
      </c>
      <c r="N404" s="8">
        <v>0</v>
      </c>
      <c r="O404" s="8">
        <v>32500</v>
      </c>
      <c r="P404" s="8">
        <v>2794350</v>
      </c>
      <c r="Q404" s="6" t="s">
        <v>25</v>
      </c>
    </row>
    <row r="405" spans="1:17" x14ac:dyDescent="0.25">
      <c r="A405" s="6" t="s">
        <v>808</v>
      </c>
      <c r="B405" s="7" t="s">
        <v>18</v>
      </c>
      <c r="C405" s="7" t="s">
        <v>223</v>
      </c>
      <c r="D405" s="7" t="s">
        <v>86</v>
      </c>
      <c r="E405" s="6" t="s">
        <v>2717</v>
      </c>
      <c r="F405" s="6" t="s">
        <v>22</v>
      </c>
      <c r="G405" s="6" t="s">
        <v>809</v>
      </c>
      <c r="H405" s="6" t="s">
        <v>24</v>
      </c>
      <c r="I405" s="8">
        <v>217</v>
      </c>
      <c r="J405" s="8">
        <v>2766750</v>
      </c>
      <c r="K405" s="8">
        <v>0</v>
      </c>
      <c r="L405" s="8">
        <v>0</v>
      </c>
      <c r="M405" s="8">
        <v>0</v>
      </c>
      <c r="N405" s="8">
        <v>0</v>
      </c>
      <c r="O405" s="8">
        <v>217</v>
      </c>
      <c r="P405" s="8">
        <v>2766750</v>
      </c>
      <c r="Q405" s="6" t="s">
        <v>25</v>
      </c>
    </row>
    <row r="406" spans="1:17" x14ac:dyDescent="0.25">
      <c r="A406" s="6" t="s">
        <v>810</v>
      </c>
      <c r="B406" s="7" t="s">
        <v>18</v>
      </c>
      <c r="C406" s="7" t="s">
        <v>54</v>
      </c>
      <c r="D406" s="7" t="s">
        <v>166</v>
      </c>
      <c r="E406" s="6" t="s">
        <v>21</v>
      </c>
      <c r="F406" s="6" t="s">
        <v>22</v>
      </c>
      <c r="G406" s="6" t="s">
        <v>811</v>
      </c>
      <c r="H406" s="6" t="s">
        <v>24</v>
      </c>
      <c r="I406" s="8">
        <v>3450</v>
      </c>
      <c r="J406" s="8">
        <v>2763450</v>
      </c>
      <c r="K406" s="8">
        <v>0</v>
      </c>
      <c r="L406" s="8">
        <v>0</v>
      </c>
      <c r="M406" s="8">
        <v>0</v>
      </c>
      <c r="N406" s="8">
        <v>0</v>
      </c>
      <c r="O406" s="8">
        <v>3450</v>
      </c>
      <c r="P406" s="8">
        <v>2763450</v>
      </c>
      <c r="Q406" s="6" t="s">
        <v>25</v>
      </c>
    </row>
    <row r="407" spans="1:17" x14ac:dyDescent="0.25">
      <c r="A407" s="6" t="s">
        <v>812</v>
      </c>
      <c r="B407" s="7" t="s">
        <v>18</v>
      </c>
      <c r="C407" s="7" t="s">
        <v>282</v>
      </c>
      <c r="D407" s="7" t="s">
        <v>152</v>
      </c>
      <c r="E407" s="6" t="s">
        <v>2717</v>
      </c>
      <c r="F407" s="6" t="s">
        <v>22</v>
      </c>
      <c r="G407" s="6" t="s">
        <v>813</v>
      </c>
      <c r="H407" s="6" t="s">
        <v>30</v>
      </c>
      <c r="I407" s="8">
        <v>105</v>
      </c>
      <c r="J407" s="8">
        <v>2758665</v>
      </c>
      <c r="K407" s="8">
        <v>0</v>
      </c>
      <c r="L407" s="8">
        <v>0</v>
      </c>
      <c r="M407" s="8">
        <v>0</v>
      </c>
      <c r="N407" s="8">
        <v>0</v>
      </c>
      <c r="O407" s="8">
        <v>105</v>
      </c>
      <c r="P407" s="8">
        <v>2758665</v>
      </c>
      <c r="Q407" s="6" t="s">
        <v>25</v>
      </c>
    </row>
    <row r="408" spans="1:17" x14ac:dyDescent="0.25">
      <c r="A408" s="6" t="s">
        <v>974</v>
      </c>
      <c r="B408" s="7" t="s">
        <v>18</v>
      </c>
      <c r="C408" s="7" t="s">
        <v>19</v>
      </c>
      <c r="D408" s="7" t="s">
        <v>86</v>
      </c>
      <c r="E408" s="6" t="s">
        <v>21</v>
      </c>
      <c r="F408" s="6" t="s">
        <v>22</v>
      </c>
      <c r="G408" s="6" t="s">
        <v>975</v>
      </c>
      <c r="H408" s="6" t="s">
        <v>24</v>
      </c>
      <c r="I408" s="8">
        <v>259</v>
      </c>
      <c r="J408" s="8">
        <v>3866568</v>
      </c>
      <c r="K408" s="8">
        <v>0</v>
      </c>
      <c r="L408" s="8">
        <v>0</v>
      </c>
      <c r="M408" s="8">
        <v>-75</v>
      </c>
      <c r="N408" s="8">
        <v>-1119663</v>
      </c>
      <c r="O408" s="8">
        <v>184</v>
      </c>
      <c r="P408" s="8">
        <v>2746905</v>
      </c>
      <c r="Q408" s="6" t="s">
        <v>25</v>
      </c>
    </row>
    <row r="409" spans="1:17" x14ac:dyDescent="0.25">
      <c r="A409" s="6" t="s">
        <v>814</v>
      </c>
      <c r="B409" s="7" t="s">
        <v>18</v>
      </c>
      <c r="C409" s="7" t="s">
        <v>137</v>
      </c>
      <c r="D409" s="7" t="s">
        <v>86</v>
      </c>
      <c r="E409" s="6" t="s">
        <v>2717</v>
      </c>
      <c r="F409" s="6" t="s">
        <v>22</v>
      </c>
      <c r="G409" s="6" t="s">
        <v>815</v>
      </c>
      <c r="H409" s="6" t="s">
        <v>24</v>
      </c>
      <c r="I409" s="8">
        <v>123</v>
      </c>
      <c r="J409" s="8">
        <v>2745606</v>
      </c>
      <c r="K409" s="8">
        <v>0</v>
      </c>
      <c r="L409" s="8">
        <v>0</v>
      </c>
      <c r="M409" s="8">
        <v>0</v>
      </c>
      <c r="N409" s="8">
        <v>0</v>
      </c>
      <c r="O409" s="8">
        <v>123</v>
      </c>
      <c r="P409" s="8">
        <v>2745606</v>
      </c>
      <c r="Q409" s="6" t="s">
        <v>25</v>
      </c>
    </row>
    <row r="410" spans="1:17" x14ac:dyDescent="0.25">
      <c r="A410" s="6" t="s">
        <v>1094</v>
      </c>
      <c r="B410" s="7" t="s">
        <v>36</v>
      </c>
      <c r="C410" s="7" t="s">
        <v>236</v>
      </c>
      <c r="D410" s="7" t="s">
        <v>38</v>
      </c>
      <c r="E410" s="6" t="s">
        <v>74</v>
      </c>
      <c r="F410" s="6" t="s">
        <v>40</v>
      </c>
      <c r="G410" s="6" t="s">
        <v>1095</v>
      </c>
      <c r="H410" s="6" t="s">
        <v>24</v>
      </c>
      <c r="I410" s="8">
        <v>9</v>
      </c>
      <c r="J410" s="8">
        <v>2744676</v>
      </c>
      <c r="K410" s="8">
        <v>0</v>
      </c>
      <c r="L410" s="8">
        <v>0</v>
      </c>
      <c r="M410" s="8">
        <v>0</v>
      </c>
      <c r="N410" s="8">
        <v>0</v>
      </c>
      <c r="O410" s="8">
        <v>9</v>
      </c>
      <c r="P410" s="8">
        <v>2744676</v>
      </c>
      <c r="Q410" s="6" t="s">
        <v>25</v>
      </c>
    </row>
    <row r="411" spans="1:17" x14ac:dyDescent="0.25">
      <c r="A411" s="6" t="s">
        <v>816</v>
      </c>
      <c r="B411" s="7" t="s">
        <v>18</v>
      </c>
      <c r="C411" s="7" t="s">
        <v>324</v>
      </c>
      <c r="D411" s="7" t="s">
        <v>69</v>
      </c>
      <c r="E411" s="6" t="s">
        <v>39</v>
      </c>
      <c r="F411" s="6" t="s">
        <v>40</v>
      </c>
      <c r="G411" s="6" t="s">
        <v>817</v>
      </c>
      <c r="H411" s="6" t="s">
        <v>24</v>
      </c>
      <c r="I411" s="8">
        <v>0</v>
      </c>
      <c r="J411" s="8">
        <v>0</v>
      </c>
      <c r="K411" s="8">
        <v>249</v>
      </c>
      <c r="L411" s="8">
        <v>2739000</v>
      </c>
      <c r="M411" s="8">
        <v>0</v>
      </c>
      <c r="N411" s="8">
        <v>0</v>
      </c>
      <c r="O411" s="8">
        <v>249</v>
      </c>
      <c r="P411" s="8">
        <v>2739000</v>
      </c>
      <c r="Q411" s="6" t="s">
        <v>25</v>
      </c>
    </row>
    <row r="412" spans="1:17" x14ac:dyDescent="0.25">
      <c r="A412" s="6" t="s">
        <v>1168</v>
      </c>
      <c r="B412" s="7" t="s">
        <v>36</v>
      </c>
      <c r="C412" s="7" t="s">
        <v>54</v>
      </c>
      <c r="D412" s="7" t="s">
        <v>103</v>
      </c>
      <c r="E412" s="6" t="s">
        <v>104</v>
      </c>
      <c r="F412" s="6" t="s">
        <v>105</v>
      </c>
      <c r="G412" s="6" t="s">
        <v>1169</v>
      </c>
      <c r="H412" s="6" t="s">
        <v>24</v>
      </c>
      <c r="I412" s="8">
        <v>5</v>
      </c>
      <c r="J412" s="8">
        <v>2728195</v>
      </c>
      <c r="K412" s="8">
        <v>0</v>
      </c>
      <c r="L412" s="8">
        <v>0</v>
      </c>
      <c r="M412" s="8">
        <v>0</v>
      </c>
      <c r="N412" s="8">
        <v>0</v>
      </c>
      <c r="O412" s="8">
        <v>5</v>
      </c>
      <c r="P412" s="8">
        <v>2728195</v>
      </c>
      <c r="Q412" s="6" t="s">
        <v>25</v>
      </c>
    </row>
    <row r="413" spans="1:17" x14ac:dyDescent="0.25">
      <c r="A413" s="6" t="s">
        <v>818</v>
      </c>
      <c r="B413" s="7" t="s">
        <v>18</v>
      </c>
      <c r="C413" s="7" t="s">
        <v>19</v>
      </c>
      <c r="D413" s="7" t="s">
        <v>166</v>
      </c>
      <c r="E413" s="6" t="s">
        <v>2717</v>
      </c>
      <c r="F413" s="6" t="s">
        <v>22</v>
      </c>
      <c r="G413" s="6" t="s">
        <v>819</v>
      </c>
      <c r="H413" s="6" t="s">
        <v>24</v>
      </c>
      <c r="I413" s="8">
        <v>145</v>
      </c>
      <c r="J413" s="8">
        <v>2727015</v>
      </c>
      <c r="K413" s="8">
        <v>0</v>
      </c>
      <c r="L413" s="8">
        <v>0</v>
      </c>
      <c r="M413" s="8">
        <v>0</v>
      </c>
      <c r="N413" s="8">
        <v>0</v>
      </c>
      <c r="O413" s="8">
        <v>145</v>
      </c>
      <c r="P413" s="8">
        <v>2727015</v>
      </c>
      <c r="Q413" s="6" t="s">
        <v>25</v>
      </c>
    </row>
    <row r="414" spans="1:17" x14ac:dyDescent="0.25">
      <c r="A414" s="6" t="s">
        <v>994</v>
      </c>
      <c r="B414" s="7" t="s">
        <v>36</v>
      </c>
      <c r="C414" s="7" t="s">
        <v>19</v>
      </c>
      <c r="D414" s="7" t="s">
        <v>38</v>
      </c>
      <c r="E414" s="6" t="s">
        <v>157</v>
      </c>
      <c r="F414" s="6" t="s">
        <v>105</v>
      </c>
      <c r="G414" s="6" t="s">
        <v>995</v>
      </c>
      <c r="H414" s="6" t="s">
        <v>24</v>
      </c>
      <c r="I414" s="8">
        <v>5</v>
      </c>
      <c r="J414" s="8">
        <v>2690720</v>
      </c>
      <c r="K414" s="8">
        <v>0</v>
      </c>
      <c r="L414" s="8">
        <v>0</v>
      </c>
      <c r="M414" s="8">
        <v>0</v>
      </c>
      <c r="N414" s="8">
        <v>0</v>
      </c>
      <c r="O414" s="8">
        <v>5</v>
      </c>
      <c r="P414" s="8">
        <v>2690720</v>
      </c>
      <c r="Q414" s="6" t="s">
        <v>25</v>
      </c>
    </row>
    <row r="415" spans="1:17" x14ac:dyDescent="0.25">
      <c r="A415" s="6" t="s">
        <v>1010</v>
      </c>
      <c r="B415" s="7" t="s">
        <v>36</v>
      </c>
      <c r="C415" s="7" t="s">
        <v>72</v>
      </c>
      <c r="D415" s="7" t="s">
        <v>73</v>
      </c>
      <c r="E415" s="6" t="s">
        <v>74</v>
      </c>
      <c r="F415" s="6" t="s">
        <v>40</v>
      </c>
      <c r="G415" s="6" t="s">
        <v>1011</v>
      </c>
      <c r="H415" s="6" t="s">
        <v>24</v>
      </c>
      <c r="I415" s="8">
        <v>5</v>
      </c>
      <c r="J415" s="8">
        <v>2662495</v>
      </c>
      <c r="K415" s="8">
        <v>0</v>
      </c>
      <c r="L415" s="8">
        <v>0</v>
      </c>
      <c r="M415" s="8">
        <v>0</v>
      </c>
      <c r="N415" s="8">
        <v>0</v>
      </c>
      <c r="O415" s="8">
        <v>5</v>
      </c>
      <c r="P415" s="8">
        <v>2662495</v>
      </c>
      <c r="Q415" s="6" t="s">
        <v>25</v>
      </c>
    </row>
    <row r="416" spans="1:17" x14ac:dyDescent="0.25">
      <c r="A416" s="6" t="s">
        <v>1120</v>
      </c>
      <c r="B416" s="7" t="s">
        <v>36</v>
      </c>
      <c r="C416" s="7" t="s">
        <v>236</v>
      </c>
      <c r="D416" s="7" t="s">
        <v>38</v>
      </c>
      <c r="E416" s="6" t="s">
        <v>74</v>
      </c>
      <c r="F416" s="6" t="s">
        <v>40</v>
      </c>
      <c r="G416" s="6" t="s">
        <v>1121</v>
      </c>
      <c r="H416" s="6" t="s">
        <v>24</v>
      </c>
      <c r="I416" s="8">
        <v>203</v>
      </c>
      <c r="J416" s="8">
        <v>2657067</v>
      </c>
      <c r="K416" s="8">
        <v>0</v>
      </c>
      <c r="L416" s="8">
        <v>0</v>
      </c>
      <c r="M416" s="8">
        <v>0</v>
      </c>
      <c r="N416" s="8">
        <v>0</v>
      </c>
      <c r="O416" s="8">
        <v>203</v>
      </c>
      <c r="P416" s="8">
        <v>2657067</v>
      </c>
      <c r="Q416" s="6" t="s">
        <v>25</v>
      </c>
    </row>
    <row r="417" spans="1:17" x14ac:dyDescent="0.25">
      <c r="A417" s="6" t="s">
        <v>958</v>
      </c>
      <c r="B417" s="7" t="s">
        <v>18</v>
      </c>
      <c r="C417" s="7" t="s">
        <v>226</v>
      </c>
      <c r="D417" s="7" t="s">
        <v>140</v>
      </c>
      <c r="E417" s="6" t="s">
        <v>21</v>
      </c>
      <c r="F417" s="6" t="s">
        <v>22</v>
      </c>
      <c r="G417" s="6" t="s">
        <v>959</v>
      </c>
      <c r="H417" s="6" t="s">
        <v>24</v>
      </c>
      <c r="I417" s="8">
        <v>150</v>
      </c>
      <c r="J417" s="8">
        <v>3065718</v>
      </c>
      <c r="K417" s="8">
        <v>0</v>
      </c>
      <c r="L417" s="8">
        <v>0</v>
      </c>
      <c r="M417" s="8">
        <v>-20</v>
      </c>
      <c r="N417" s="8">
        <v>-408762</v>
      </c>
      <c r="O417" s="8">
        <v>130</v>
      </c>
      <c r="P417" s="8">
        <v>2656956</v>
      </c>
      <c r="Q417" s="6" t="s">
        <v>25</v>
      </c>
    </row>
    <row r="418" spans="1:17" x14ac:dyDescent="0.25">
      <c r="A418" s="6" t="s">
        <v>824</v>
      </c>
      <c r="B418" s="7" t="s">
        <v>18</v>
      </c>
      <c r="C418" s="7" t="s">
        <v>825</v>
      </c>
      <c r="D418" s="7" t="s">
        <v>140</v>
      </c>
      <c r="E418" s="6" t="s">
        <v>2717</v>
      </c>
      <c r="F418" s="6" t="s">
        <v>22</v>
      </c>
      <c r="G418" s="6" t="s">
        <v>826</v>
      </c>
      <c r="H418" s="6" t="s">
        <v>24</v>
      </c>
      <c r="I418" s="8">
        <v>320</v>
      </c>
      <c r="J418" s="8">
        <v>2656000</v>
      </c>
      <c r="K418" s="8">
        <v>0</v>
      </c>
      <c r="L418" s="8">
        <v>0</v>
      </c>
      <c r="M418" s="8">
        <v>0</v>
      </c>
      <c r="N418" s="8">
        <v>0</v>
      </c>
      <c r="O418" s="8">
        <v>320</v>
      </c>
      <c r="P418" s="8">
        <v>2656000</v>
      </c>
      <c r="Q418" s="6" t="s">
        <v>25</v>
      </c>
    </row>
    <row r="419" spans="1:17" x14ac:dyDescent="0.25">
      <c r="A419" s="6" t="s">
        <v>827</v>
      </c>
      <c r="B419" s="7" t="s">
        <v>18</v>
      </c>
      <c r="C419" s="7" t="s">
        <v>236</v>
      </c>
      <c r="D419" s="7" t="s">
        <v>351</v>
      </c>
      <c r="E419" s="6" t="s">
        <v>2717</v>
      </c>
      <c r="F419" s="6" t="s">
        <v>22</v>
      </c>
      <c r="G419" s="6" t="s">
        <v>828</v>
      </c>
      <c r="H419" s="6" t="s">
        <v>24</v>
      </c>
      <c r="I419" s="8">
        <v>1169</v>
      </c>
      <c r="J419" s="8">
        <v>2646616</v>
      </c>
      <c r="K419" s="8">
        <v>0</v>
      </c>
      <c r="L419" s="8">
        <v>0</v>
      </c>
      <c r="M419" s="8">
        <v>0</v>
      </c>
      <c r="N419" s="8">
        <v>0</v>
      </c>
      <c r="O419" s="8">
        <v>1169</v>
      </c>
      <c r="P419" s="8">
        <v>2646616</v>
      </c>
      <c r="Q419" s="6" t="s">
        <v>25</v>
      </c>
    </row>
    <row r="420" spans="1:17" x14ac:dyDescent="0.25">
      <c r="A420" s="6" t="s">
        <v>2846</v>
      </c>
      <c r="B420" s="7" t="s">
        <v>36</v>
      </c>
      <c r="C420" s="7" t="s">
        <v>144</v>
      </c>
      <c r="D420" s="7" t="s">
        <v>38</v>
      </c>
      <c r="E420" s="6" t="s">
        <v>74</v>
      </c>
      <c r="F420" s="6" t="s">
        <v>40</v>
      </c>
      <c r="G420" s="6" t="s">
        <v>2847</v>
      </c>
      <c r="H420" s="6" t="s">
        <v>24</v>
      </c>
      <c r="I420" s="8">
        <v>36</v>
      </c>
      <c r="J420" s="8">
        <v>2643300</v>
      </c>
      <c r="K420" s="8">
        <v>0</v>
      </c>
      <c r="L420" s="8">
        <v>0</v>
      </c>
      <c r="M420" s="8">
        <v>0</v>
      </c>
      <c r="N420" s="8">
        <v>0</v>
      </c>
      <c r="O420" s="8">
        <v>36</v>
      </c>
      <c r="P420" s="8">
        <v>2643300</v>
      </c>
      <c r="Q420" s="6" t="s">
        <v>25</v>
      </c>
    </row>
    <row r="421" spans="1:17" x14ac:dyDescent="0.25">
      <c r="A421" s="6" t="s">
        <v>833</v>
      </c>
      <c r="B421" s="7" t="s">
        <v>18</v>
      </c>
      <c r="C421" s="7" t="s">
        <v>223</v>
      </c>
      <c r="D421" s="7" t="s">
        <v>140</v>
      </c>
      <c r="E421" s="6" t="s">
        <v>2717</v>
      </c>
      <c r="F421" s="6" t="s">
        <v>22</v>
      </c>
      <c r="G421" s="6" t="s">
        <v>834</v>
      </c>
      <c r="H421" s="6" t="s">
        <v>24</v>
      </c>
      <c r="I421" s="8">
        <v>140</v>
      </c>
      <c r="J421" s="8">
        <v>2639000</v>
      </c>
      <c r="K421" s="8">
        <v>0</v>
      </c>
      <c r="L421" s="8">
        <v>0</v>
      </c>
      <c r="M421" s="8">
        <v>0</v>
      </c>
      <c r="N421" s="8">
        <v>0</v>
      </c>
      <c r="O421" s="8">
        <v>140</v>
      </c>
      <c r="P421" s="8">
        <v>2639000</v>
      </c>
      <c r="Q421" s="6" t="s">
        <v>25</v>
      </c>
    </row>
    <row r="422" spans="1:17" x14ac:dyDescent="0.25">
      <c r="A422" s="6" t="s">
        <v>835</v>
      </c>
      <c r="B422" s="7" t="s">
        <v>18</v>
      </c>
      <c r="C422" s="7" t="s">
        <v>19</v>
      </c>
      <c r="D422" s="7" t="s">
        <v>166</v>
      </c>
      <c r="E422" s="6" t="s">
        <v>2717</v>
      </c>
      <c r="F422" s="6" t="s">
        <v>22</v>
      </c>
      <c r="G422" s="6" t="s">
        <v>836</v>
      </c>
      <c r="H422" s="6" t="s">
        <v>24</v>
      </c>
      <c r="I422" s="8">
        <v>363</v>
      </c>
      <c r="J422" s="8">
        <v>2632839</v>
      </c>
      <c r="K422" s="8">
        <v>0</v>
      </c>
      <c r="L422" s="8">
        <v>0</v>
      </c>
      <c r="M422" s="8">
        <v>0</v>
      </c>
      <c r="N422" s="8">
        <v>0</v>
      </c>
      <c r="O422" s="8">
        <v>363</v>
      </c>
      <c r="P422" s="8">
        <v>2632839</v>
      </c>
      <c r="Q422" s="6" t="s">
        <v>25</v>
      </c>
    </row>
    <row r="423" spans="1:17" x14ac:dyDescent="0.25">
      <c r="A423" s="6" t="s">
        <v>841</v>
      </c>
      <c r="B423" s="7" t="s">
        <v>18</v>
      </c>
      <c r="C423" s="7" t="s">
        <v>43</v>
      </c>
      <c r="D423" s="7" t="s">
        <v>536</v>
      </c>
      <c r="E423" s="6" t="s">
        <v>2717</v>
      </c>
      <c r="F423" s="6" t="s">
        <v>22</v>
      </c>
      <c r="G423" s="6" t="s">
        <v>842</v>
      </c>
      <c r="H423" s="6" t="s">
        <v>24</v>
      </c>
      <c r="I423" s="8">
        <v>5874</v>
      </c>
      <c r="J423" s="8">
        <v>2546379</v>
      </c>
      <c r="K423" s="8">
        <v>148</v>
      </c>
      <c r="L423" s="8">
        <v>64158</v>
      </c>
      <c r="M423" s="8">
        <v>0</v>
      </c>
      <c r="N423" s="8">
        <v>0</v>
      </c>
      <c r="O423" s="8">
        <v>6022</v>
      </c>
      <c r="P423" s="8">
        <v>2610537</v>
      </c>
      <c r="Q423" s="6" t="s">
        <v>25</v>
      </c>
    </row>
    <row r="424" spans="1:17" x14ac:dyDescent="0.25">
      <c r="A424" s="6" t="s">
        <v>1346</v>
      </c>
      <c r="B424" s="7" t="s">
        <v>18</v>
      </c>
      <c r="C424" s="7" t="s">
        <v>1038</v>
      </c>
      <c r="D424" s="7" t="s">
        <v>86</v>
      </c>
      <c r="E424" s="6" t="s">
        <v>477</v>
      </c>
      <c r="F424" s="6" t="s">
        <v>22</v>
      </c>
      <c r="G424" s="6" t="s">
        <v>1347</v>
      </c>
      <c r="H424" s="6" t="s">
        <v>24</v>
      </c>
      <c r="I424" s="8">
        <v>0</v>
      </c>
      <c r="J424" s="8">
        <v>0</v>
      </c>
      <c r="K424" s="8">
        <v>132</v>
      </c>
      <c r="L424" s="8">
        <v>3782544</v>
      </c>
      <c r="M424" s="8">
        <v>-41</v>
      </c>
      <c r="N424" s="8">
        <v>-1174881</v>
      </c>
      <c r="O424" s="8">
        <v>91</v>
      </c>
      <c r="P424" s="8">
        <v>2607663</v>
      </c>
      <c r="Q424" s="6" t="s">
        <v>25</v>
      </c>
    </row>
    <row r="425" spans="1:17" x14ac:dyDescent="0.25">
      <c r="A425" s="6" t="s">
        <v>843</v>
      </c>
      <c r="B425" s="7" t="s">
        <v>18</v>
      </c>
      <c r="C425" s="7" t="s">
        <v>653</v>
      </c>
      <c r="D425" s="7" t="s">
        <v>329</v>
      </c>
      <c r="E425" s="6" t="s">
        <v>2717</v>
      </c>
      <c r="F425" s="6" t="s">
        <v>22</v>
      </c>
      <c r="G425" s="6" t="s">
        <v>844</v>
      </c>
      <c r="H425" s="6" t="s">
        <v>24</v>
      </c>
      <c r="I425" s="8">
        <v>134</v>
      </c>
      <c r="J425" s="8">
        <v>2607640</v>
      </c>
      <c r="K425" s="8">
        <v>0</v>
      </c>
      <c r="L425" s="8">
        <v>0</v>
      </c>
      <c r="M425" s="8">
        <v>0</v>
      </c>
      <c r="N425" s="8">
        <v>0</v>
      </c>
      <c r="O425" s="8">
        <v>134</v>
      </c>
      <c r="P425" s="8">
        <v>2607640</v>
      </c>
      <c r="Q425" s="6" t="s">
        <v>25</v>
      </c>
    </row>
    <row r="426" spans="1:17" x14ac:dyDescent="0.25">
      <c r="A426" s="6" t="s">
        <v>845</v>
      </c>
      <c r="B426" s="7" t="s">
        <v>18</v>
      </c>
      <c r="C426" s="7" t="s">
        <v>19</v>
      </c>
      <c r="D426" s="7" t="s">
        <v>93</v>
      </c>
      <c r="E426" s="6" t="s">
        <v>2717</v>
      </c>
      <c r="F426" s="6" t="s">
        <v>22</v>
      </c>
      <c r="G426" s="6" t="s">
        <v>846</v>
      </c>
      <c r="H426" s="6" t="s">
        <v>24</v>
      </c>
      <c r="I426" s="8">
        <v>1000</v>
      </c>
      <c r="J426" s="8">
        <v>2603000</v>
      </c>
      <c r="K426" s="8">
        <v>0</v>
      </c>
      <c r="L426" s="8">
        <v>0</v>
      </c>
      <c r="M426" s="8">
        <v>0</v>
      </c>
      <c r="N426" s="8">
        <v>0</v>
      </c>
      <c r="O426" s="8">
        <v>1000</v>
      </c>
      <c r="P426" s="8">
        <v>2603000</v>
      </c>
      <c r="Q426" s="6" t="s">
        <v>25</v>
      </c>
    </row>
    <row r="427" spans="1:17" x14ac:dyDescent="0.25">
      <c r="A427" s="6" t="s">
        <v>847</v>
      </c>
      <c r="B427" s="7" t="s">
        <v>18</v>
      </c>
      <c r="C427" s="7" t="s">
        <v>77</v>
      </c>
      <c r="D427" s="7" t="s">
        <v>61</v>
      </c>
      <c r="E427" s="6" t="s">
        <v>2717</v>
      </c>
      <c r="F427" s="6" t="s">
        <v>22</v>
      </c>
      <c r="G427" s="6" t="s">
        <v>848</v>
      </c>
      <c r="H427" s="6" t="s">
        <v>24</v>
      </c>
      <c r="I427" s="8">
        <v>80</v>
      </c>
      <c r="J427" s="8">
        <v>2588720</v>
      </c>
      <c r="K427" s="8">
        <v>0</v>
      </c>
      <c r="L427" s="8">
        <v>0</v>
      </c>
      <c r="M427" s="8">
        <v>0</v>
      </c>
      <c r="N427" s="8">
        <v>0</v>
      </c>
      <c r="O427" s="8">
        <v>80</v>
      </c>
      <c r="P427" s="8">
        <v>2588720</v>
      </c>
      <c r="Q427" s="6" t="s">
        <v>25</v>
      </c>
    </row>
    <row r="428" spans="1:17" x14ac:dyDescent="0.25">
      <c r="A428" s="6" t="s">
        <v>2814</v>
      </c>
      <c r="B428" s="7" t="s">
        <v>36</v>
      </c>
      <c r="C428" s="7" t="s">
        <v>1215</v>
      </c>
      <c r="D428" s="7" t="s">
        <v>38</v>
      </c>
      <c r="E428" s="6" t="s">
        <v>74</v>
      </c>
      <c r="F428" s="6" t="s">
        <v>40</v>
      </c>
      <c r="G428" s="6" t="s">
        <v>2815</v>
      </c>
      <c r="H428" s="6" t="s">
        <v>24</v>
      </c>
      <c r="I428" s="8">
        <v>21</v>
      </c>
      <c r="J428" s="8">
        <v>2587683</v>
      </c>
      <c r="K428" s="8">
        <v>0</v>
      </c>
      <c r="L428" s="8">
        <v>0</v>
      </c>
      <c r="M428" s="8">
        <v>0</v>
      </c>
      <c r="N428" s="8">
        <v>0</v>
      </c>
      <c r="O428" s="8">
        <v>21</v>
      </c>
      <c r="P428" s="8">
        <v>2587683</v>
      </c>
      <c r="Q428" s="6" t="s">
        <v>25</v>
      </c>
    </row>
    <row r="429" spans="1:17" x14ac:dyDescent="0.25">
      <c r="A429" s="6" t="s">
        <v>1080</v>
      </c>
      <c r="B429" s="7" t="s">
        <v>36</v>
      </c>
      <c r="C429" s="7" t="s">
        <v>236</v>
      </c>
      <c r="D429" s="7" t="s">
        <v>38</v>
      </c>
      <c r="E429" s="6" t="s">
        <v>74</v>
      </c>
      <c r="F429" s="6" t="s">
        <v>105</v>
      </c>
      <c r="G429" s="6" t="s">
        <v>1081</v>
      </c>
      <c r="H429" s="6" t="s">
        <v>24</v>
      </c>
      <c r="I429" s="8">
        <v>105</v>
      </c>
      <c r="J429" s="8">
        <v>2683286</v>
      </c>
      <c r="K429" s="8">
        <v>0</v>
      </c>
      <c r="L429" s="8">
        <v>13020049</v>
      </c>
      <c r="M429" s="8">
        <v>-4</v>
      </c>
      <c r="N429" s="8">
        <v>-13122269</v>
      </c>
      <c r="O429" s="8">
        <v>101</v>
      </c>
      <c r="P429" s="8">
        <v>2581066</v>
      </c>
      <c r="Q429" s="6" t="s">
        <v>25</v>
      </c>
    </row>
    <row r="430" spans="1:17" x14ac:dyDescent="0.25">
      <c r="A430" s="6" t="s">
        <v>849</v>
      </c>
      <c r="B430" s="7" t="s">
        <v>18</v>
      </c>
      <c r="C430" s="7" t="s">
        <v>256</v>
      </c>
      <c r="D430" s="7" t="s">
        <v>78</v>
      </c>
      <c r="E430" s="6" t="s">
        <v>2717</v>
      </c>
      <c r="F430" s="6" t="s">
        <v>22</v>
      </c>
      <c r="G430" s="6" t="s">
        <v>850</v>
      </c>
      <c r="H430" s="6" t="s">
        <v>30</v>
      </c>
      <c r="I430" s="8">
        <v>400</v>
      </c>
      <c r="J430" s="8">
        <v>2578400</v>
      </c>
      <c r="K430" s="8">
        <v>0</v>
      </c>
      <c r="L430" s="8">
        <v>0</v>
      </c>
      <c r="M430" s="8">
        <v>0</v>
      </c>
      <c r="N430" s="8">
        <v>0</v>
      </c>
      <c r="O430" s="8">
        <v>400</v>
      </c>
      <c r="P430" s="8">
        <v>2578400</v>
      </c>
      <c r="Q430" s="6" t="s">
        <v>25</v>
      </c>
    </row>
    <row r="431" spans="1:17" x14ac:dyDescent="0.25">
      <c r="A431" s="6" t="s">
        <v>886</v>
      </c>
      <c r="B431" s="7" t="s">
        <v>18</v>
      </c>
      <c r="C431" s="7" t="s">
        <v>68</v>
      </c>
      <c r="D431" s="7" t="s">
        <v>329</v>
      </c>
      <c r="E431" s="6" t="s">
        <v>21</v>
      </c>
      <c r="F431" s="6" t="s">
        <v>22</v>
      </c>
      <c r="G431" s="6" t="s">
        <v>887</v>
      </c>
      <c r="H431" s="6" t="s">
        <v>24</v>
      </c>
      <c r="I431" s="8">
        <v>31</v>
      </c>
      <c r="J431" s="8">
        <v>2569300</v>
      </c>
      <c r="K431" s="8">
        <v>0</v>
      </c>
      <c r="L431" s="8">
        <v>0</v>
      </c>
      <c r="M431" s="8">
        <v>0</v>
      </c>
      <c r="N431" s="8">
        <v>0</v>
      </c>
      <c r="O431" s="8">
        <v>31</v>
      </c>
      <c r="P431" s="8">
        <v>2569300</v>
      </c>
      <c r="Q431" s="6" t="s">
        <v>25</v>
      </c>
    </row>
    <row r="432" spans="1:17" x14ac:dyDescent="0.25">
      <c r="A432" s="6" t="s">
        <v>31</v>
      </c>
      <c r="B432" s="7" t="s">
        <v>18</v>
      </c>
      <c r="C432" s="7" t="s">
        <v>19</v>
      </c>
      <c r="D432" s="7" t="s">
        <v>32</v>
      </c>
      <c r="E432" s="6" t="s">
        <v>157</v>
      </c>
      <c r="F432" s="6" t="s">
        <v>22</v>
      </c>
      <c r="G432" s="6" t="s">
        <v>33</v>
      </c>
      <c r="H432" s="6" t="s">
        <v>24</v>
      </c>
      <c r="I432" s="8">
        <v>3</v>
      </c>
      <c r="J432" s="8">
        <v>2562783</v>
      </c>
      <c r="K432" s="8">
        <v>0</v>
      </c>
      <c r="L432" s="8">
        <v>0</v>
      </c>
      <c r="M432" s="8">
        <v>0</v>
      </c>
      <c r="N432" s="8">
        <v>0</v>
      </c>
      <c r="O432" s="8">
        <v>3</v>
      </c>
      <c r="P432" s="8">
        <v>2562783</v>
      </c>
      <c r="Q432" s="6" t="s">
        <v>34</v>
      </c>
    </row>
    <row r="433" spans="1:17" x14ac:dyDescent="0.25">
      <c r="A433" s="6" t="s">
        <v>853</v>
      </c>
      <c r="B433" s="7" t="s">
        <v>18</v>
      </c>
      <c r="C433" s="7" t="s">
        <v>854</v>
      </c>
      <c r="D433" s="7" t="s">
        <v>44</v>
      </c>
      <c r="E433" s="6" t="s">
        <v>736</v>
      </c>
      <c r="F433" s="6" t="s">
        <v>22</v>
      </c>
      <c r="G433" s="6" t="s">
        <v>855</v>
      </c>
      <c r="H433" s="6" t="s">
        <v>24</v>
      </c>
      <c r="I433" s="8">
        <v>150</v>
      </c>
      <c r="J433" s="8">
        <v>2556304</v>
      </c>
      <c r="K433" s="8">
        <v>0</v>
      </c>
      <c r="L433" s="8">
        <v>0</v>
      </c>
      <c r="M433" s="8">
        <v>0</v>
      </c>
      <c r="N433" s="8">
        <v>0</v>
      </c>
      <c r="O433" s="8">
        <v>150</v>
      </c>
      <c r="P433" s="8">
        <v>2556304</v>
      </c>
      <c r="Q433" s="6" t="s">
        <v>25</v>
      </c>
    </row>
    <row r="434" spans="1:17" x14ac:dyDescent="0.25">
      <c r="A434" s="6" t="s">
        <v>856</v>
      </c>
      <c r="B434" s="7" t="s">
        <v>18</v>
      </c>
      <c r="C434" s="7" t="s">
        <v>81</v>
      </c>
      <c r="D434" s="7" t="s">
        <v>86</v>
      </c>
      <c r="E434" s="6" t="s">
        <v>2717</v>
      </c>
      <c r="F434" s="6" t="s">
        <v>22</v>
      </c>
      <c r="G434" s="6" t="s">
        <v>857</v>
      </c>
      <c r="H434" s="6" t="s">
        <v>24</v>
      </c>
      <c r="I434" s="8">
        <v>271</v>
      </c>
      <c r="J434" s="8">
        <v>2552820</v>
      </c>
      <c r="K434" s="8">
        <v>0</v>
      </c>
      <c r="L434" s="8">
        <v>0</v>
      </c>
      <c r="M434" s="8">
        <v>0</v>
      </c>
      <c r="N434" s="8">
        <v>0</v>
      </c>
      <c r="O434" s="8">
        <v>271</v>
      </c>
      <c r="P434" s="8">
        <v>2552820</v>
      </c>
      <c r="Q434" s="6" t="s">
        <v>25</v>
      </c>
    </row>
    <row r="435" spans="1:17" x14ac:dyDescent="0.25">
      <c r="A435" s="6" t="s">
        <v>858</v>
      </c>
      <c r="B435" s="7" t="s">
        <v>18</v>
      </c>
      <c r="C435" s="7" t="s">
        <v>127</v>
      </c>
      <c r="D435" s="7" t="s">
        <v>78</v>
      </c>
      <c r="E435" s="6" t="s">
        <v>21</v>
      </c>
      <c r="F435" s="6" t="s">
        <v>22</v>
      </c>
      <c r="G435" s="6" t="s">
        <v>859</v>
      </c>
      <c r="H435" s="6" t="s">
        <v>24</v>
      </c>
      <c r="I435" s="8">
        <v>60</v>
      </c>
      <c r="J435" s="8">
        <v>2550000</v>
      </c>
      <c r="K435" s="8">
        <v>0</v>
      </c>
      <c r="L435" s="8">
        <v>0</v>
      </c>
      <c r="M435" s="8">
        <v>0</v>
      </c>
      <c r="N435" s="8">
        <v>0</v>
      </c>
      <c r="O435" s="8">
        <v>60</v>
      </c>
      <c r="P435" s="8">
        <v>2550000</v>
      </c>
      <c r="Q435" s="6" t="s">
        <v>25</v>
      </c>
    </row>
    <row r="436" spans="1:17" x14ac:dyDescent="0.25">
      <c r="A436" s="6" t="s">
        <v>860</v>
      </c>
      <c r="B436" s="7" t="s">
        <v>18</v>
      </c>
      <c r="C436" s="7" t="s">
        <v>127</v>
      </c>
      <c r="D436" s="7" t="s">
        <v>78</v>
      </c>
      <c r="E436" s="6" t="s">
        <v>2717</v>
      </c>
      <c r="F436" s="6" t="s">
        <v>22</v>
      </c>
      <c r="G436" s="6" t="s">
        <v>861</v>
      </c>
      <c r="H436" s="6" t="s">
        <v>24</v>
      </c>
      <c r="I436" s="8">
        <v>60</v>
      </c>
      <c r="J436" s="8">
        <v>2550000</v>
      </c>
      <c r="K436" s="8">
        <v>0</v>
      </c>
      <c r="L436" s="8">
        <v>0</v>
      </c>
      <c r="M436" s="8">
        <v>0</v>
      </c>
      <c r="N436" s="8">
        <v>0</v>
      </c>
      <c r="O436" s="8">
        <v>60</v>
      </c>
      <c r="P436" s="8">
        <v>2550000</v>
      </c>
      <c r="Q436" s="6" t="s">
        <v>25</v>
      </c>
    </row>
    <row r="437" spans="1:17" x14ac:dyDescent="0.25">
      <c r="A437" s="6" t="s">
        <v>862</v>
      </c>
      <c r="B437" s="7" t="s">
        <v>18</v>
      </c>
      <c r="C437" s="7" t="s">
        <v>19</v>
      </c>
      <c r="D437" s="7" t="s">
        <v>166</v>
      </c>
      <c r="E437" s="6" t="s">
        <v>2717</v>
      </c>
      <c r="F437" s="6" t="s">
        <v>22</v>
      </c>
      <c r="G437" s="6" t="s">
        <v>863</v>
      </c>
      <c r="H437" s="6" t="s">
        <v>24</v>
      </c>
      <c r="I437" s="8">
        <v>56</v>
      </c>
      <c r="J437" s="8">
        <v>2541112</v>
      </c>
      <c r="K437" s="8">
        <v>0</v>
      </c>
      <c r="L437" s="8">
        <v>0</v>
      </c>
      <c r="M437" s="8">
        <v>0</v>
      </c>
      <c r="N437" s="8">
        <v>0</v>
      </c>
      <c r="O437" s="8">
        <v>56</v>
      </c>
      <c r="P437" s="8">
        <v>2541112</v>
      </c>
      <c r="Q437" s="6" t="s">
        <v>25</v>
      </c>
    </row>
    <row r="438" spans="1:17" x14ac:dyDescent="0.25">
      <c r="A438" s="6" t="s">
        <v>866</v>
      </c>
      <c r="B438" s="7" t="s">
        <v>18</v>
      </c>
      <c r="C438" s="7" t="s">
        <v>236</v>
      </c>
      <c r="D438" s="7" t="s">
        <v>140</v>
      </c>
      <c r="E438" s="6" t="s">
        <v>2717</v>
      </c>
      <c r="F438" s="6" t="s">
        <v>22</v>
      </c>
      <c r="G438" s="6" t="s">
        <v>867</v>
      </c>
      <c r="H438" s="6" t="s">
        <v>24</v>
      </c>
      <c r="I438" s="8">
        <v>224</v>
      </c>
      <c r="J438" s="8">
        <v>2531200</v>
      </c>
      <c r="K438" s="8">
        <v>0</v>
      </c>
      <c r="L438" s="8">
        <v>0</v>
      </c>
      <c r="M438" s="8">
        <v>0</v>
      </c>
      <c r="N438" s="8">
        <v>0</v>
      </c>
      <c r="O438" s="8">
        <v>224</v>
      </c>
      <c r="P438" s="8">
        <v>2531200</v>
      </c>
      <c r="Q438" s="6" t="s">
        <v>25</v>
      </c>
    </row>
    <row r="439" spans="1:17" x14ac:dyDescent="0.25">
      <c r="A439" s="6" t="s">
        <v>872</v>
      </c>
      <c r="B439" s="7" t="s">
        <v>18</v>
      </c>
      <c r="C439" s="7" t="s">
        <v>324</v>
      </c>
      <c r="D439" s="7" t="s">
        <v>140</v>
      </c>
      <c r="E439" s="6" t="s">
        <v>930</v>
      </c>
      <c r="F439" s="6" t="s">
        <v>22</v>
      </c>
      <c r="G439" s="6" t="s">
        <v>873</v>
      </c>
      <c r="H439" s="6" t="s">
        <v>24</v>
      </c>
      <c r="I439" s="8">
        <v>170</v>
      </c>
      <c r="J439" s="8">
        <v>2503250</v>
      </c>
      <c r="K439" s="8">
        <v>0</v>
      </c>
      <c r="L439" s="8">
        <v>0</v>
      </c>
      <c r="M439" s="8">
        <v>0</v>
      </c>
      <c r="N439" s="8">
        <v>0</v>
      </c>
      <c r="O439" s="8">
        <v>170</v>
      </c>
      <c r="P439" s="8">
        <v>2503250</v>
      </c>
      <c r="Q439" s="6" t="s">
        <v>25</v>
      </c>
    </row>
    <row r="440" spans="1:17" x14ac:dyDescent="0.25">
      <c r="A440" s="6" t="s">
        <v>874</v>
      </c>
      <c r="B440" s="7" t="s">
        <v>18</v>
      </c>
      <c r="C440" s="7" t="s">
        <v>875</v>
      </c>
      <c r="D440" s="7" t="s">
        <v>28</v>
      </c>
      <c r="E440" s="6" t="s">
        <v>2717</v>
      </c>
      <c r="F440" s="6" t="s">
        <v>22</v>
      </c>
      <c r="G440" s="6" t="s">
        <v>876</v>
      </c>
      <c r="H440" s="6" t="s">
        <v>30</v>
      </c>
      <c r="I440" s="8">
        <v>200</v>
      </c>
      <c r="J440" s="8">
        <v>2503000</v>
      </c>
      <c r="K440" s="8">
        <v>0</v>
      </c>
      <c r="L440" s="8">
        <v>0</v>
      </c>
      <c r="M440" s="8">
        <v>0</v>
      </c>
      <c r="N440" s="8">
        <v>0</v>
      </c>
      <c r="O440" s="8">
        <v>200</v>
      </c>
      <c r="P440" s="8">
        <v>2503000</v>
      </c>
      <c r="Q440" s="6" t="s">
        <v>25</v>
      </c>
    </row>
    <row r="441" spans="1:17" x14ac:dyDescent="0.25">
      <c r="A441" s="6" t="s">
        <v>877</v>
      </c>
      <c r="B441" s="7" t="s">
        <v>130</v>
      </c>
      <c r="C441" s="7" t="s">
        <v>65</v>
      </c>
      <c r="D441" s="7" t="s">
        <v>65</v>
      </c>
      <c r="E441" s="6" t="s">
        <v>21</v>
      </c>
      <c r="F441" s="6" t="s">
        <v>22</v>
      </c>
      <c r="G441" s="6" t="s">
        <v>878</v>
      </c>
      <c r="H441" s="6" t="s">
        <v>132</v>
      </c>
      <c r="I441" s="8">
        <v>45.5</v>
      </c>
      <c r="J441" s="8">
        <v>2502500</v>
      </c>
      <c r="K441" s="8">
        <v>0</v>
      </c>
      <c r="L441" s="8">
        <v>0</v>
      </c>
      <c r="M441" s="8">
        <v>0</v>
      </c>
      <c r="N441" s="8">
        <v>0</v>
      </c>
      <c r="O441" s="8">
        <v>45.5</v>
      </c>
      <c r="P441" s="8">
        <v>2502500</v>
      </c>
      <c r="Q441" s="6" t="s">
        <v>25</v>
      </c>
    </row>
    <row r="442" spans="1:17" x14ac:dyDescent="0.25">
      <c r="A442" s="6" t="s">
        <v>762</v>
      </c>
      <c r="B442" s="7" t="s">
        <v>36</v>
      </c>
      <c r="C442" s="7" t="s">
        <v>592</v>
      </c>
      <c r="D442" s="7" t="s">
        <v>38</v>
      </c>
      <c r="E442" s="6" t="s">
        <v>614</v>
      </c>
      <c r="F442" s="6" t="s">
        <v>105</v>
      </c>
      <c r="G442" s="6" t="s">
        <v>763</v>
      </c>
      <c r="H442" s="6" t="s">
        <v>24</v>
      </c>
      <c r="I442" s="8">
        <v>0</v>
      </c>
      <c r="J442" s="8">
        <v>0</v>
      </c>
      <c r="K442" s="8">
        <v>26</v>
      </c>
      <c r="L442" s="8">
        <v>9566368</v>
      </c>
      <c r="M442" s="8">
        <v>0</v>
      </c>
      <c r="N442" s="8">
        <v>-7085819</v>
      </c>
      <c r="O442" s="8">
        <v>26</v>
      </c>
      <c r="P442" s="8">
        <v>2480549</v>
      </c>
      <c r="Q442" s="6" t="s">
        <v>25</v>
      </c>
    </row>
    <row r="443" spans="1:17" x14ac:dyDescent="0.25">
      <c r="A443" s="6" t="s">
        <v>1166</v>
      </c>
      <c r="B443" s="7" t="s">
        <v>36</v>
      </c>
      <c r="C443" s="7" t="s">
        <v>64</v>
      </c>
      <c r="D443" s="7" t="s">
        <v>38</v>
      </c>
      <c r="E443" s="6" t="s">
        <v>74</v>
      </c>
      <c r="F443" s="6" t="s">
        <v>105</v>
      </c>
      <c r="G443" s="6" t="s">
        <v>1167</v>
      </c>
      <c r="H443" s="6" t="s">
        <v>24</v>
      </c>
      <c r="I443" s="8">
        <v>54</v>
      </c>
      <c r="J443" s="8">
        <v>2461158</v>
      </c>
      <c r="K443" s="8">
        <v>0</v>
      </c>
      <c r="L443" s="8">
        <v>0</v>
      </c>
      <c r="M443" s="8">
        <v>0</v>
      </c>
      <c r="N443" s="8">
        <v>0</v>
      </c>
      <c r="O443" s="8">
        <v>54</v>
      </c>
      <c r="P443" s="8">
        <v>2461158</v>
      </c>
      <c r="Q443" s="6" t="s">
        <v>25</v>
      </c>
    </row>
    <row r="444" spans="1:17" x14ac:dyDescent="0.25">
      <c r="A444" s="6" t="s">
        <v>936</v>
      </c>
      <c r="B444" s="7" t="s">
        <v>36</v>
      </c>
      <c r="C444" s="7" t="s">
        <v>937</v>
      </c>
      <c r="D444" s="7" t="s">
        <v>73</v>
      </c>
      <c r="E444" s="6" t="s">
        <v>736</v>
      </c>
      <c r="F444" s="6" t="s">
        <v>105</v>
      </c>
      <c r="G444" s="6" t="s">
        <v>938</v>
      </c>
      <c r="H444" s="6" t="s">
        <v>24</v>
      </c>
      <c r="I444" s="8">
        <v>38</v>
      </c>
      <c r="J444" s="8">
        <v>2392860</v>
      </c>
      <c r="K444" s="8">
        <v>0</v>
      </c>
      <c r="L444" s="8">
        <v>0</v>
      </c>
      <c r="M444" s="8">
        <v>0</v>
      </c>
      <c r="N444" s="8">
        <v>0</v>
      </c>
      <c r="O444" s="8">
        <v>38</v>
      </c>
      <c r="P444" s="8">
        <v>2392860</v>
      </c>
      <c r="Q444" s="6" t="s">
        <v>25</v>
      </c>
    </row>
    <row r="445" spans="1:17" x14ac:dyDescent="0.25">
      <c r="A445" s="6" t="s">
        <v>900</v>
      </c>
      <c r="B445" s="7" t="s">
        <v>18</v>
      </c>
      <c r="C445" s="7" t="s">
        <v>901</v>
      </c>
      <c r="D445" s="7" t="s">
        <v>152</v>
      </c>
      <c r="E445" s="6" t="s">
        <v>21</v>
      </c>
      <c r="F445" s="6" t="s">
        <v>22</v>
      </c>
      <c r="G445" s="6" t="s">
        <v>902</v>
      </c>
      <c r="H445" s="6" t="s">
        <v>24</v>
      </c>
      <c r="I445" s="8">
        <v>85</v>
      </c>
      <c r="J445" s="8">
        <v>2342855</v>
      </c>
      <c r="K445" s="8">
        <v>0</v>
      </c>
      <c r="L445" s="8">
        <v>0</v>
      </c>
      <c r="M445" s="8">
        <v>0</v>
      </c>
      <c r="N445" s="8">
        <v>0</v>
      </c>
      <c r="O445" s="8">
        <v>85</v>
      </c>
      <c r="P445" s="8">
        <v>2342855</v>
      </c>
      <c r="Q445" s="6" t="s">
        <v>25</v>
      </c>
    </row>
    <row r="446" spans="1:17" x14ac:dyDescent="0.25">
      <c r="A446" s="6" t="s">
        <v>2572</v>
      </c>
      <c r="B446" s="7" t="s">
        <v>36</v>
      </c>
      <c r="C446" s="7" t="s">
        <v>54</v>
      </c>
      <c r="D446" s="7" t="s">
        <v>38</v>
      </c>
      <c r="E446" s="6" t="s">
        <v>74</v>
      </c>
      <c r="F446" s="6" t="s">
        <v>105</v>
      </c>
      <c r="G446" s="6" t="s">
        <v>2573</v>
      </c>
      <c r="H446" s="6" t="s">
        <v>24</v>
      </c>
      <c r="I446" s="8">
        <v>46</v>
      </c>
      <c r="J446" s="8">
        <v>2339606</v>
      </c>
      <c r="K446" s="8">
        <v>0</v>
      </c>
      <c r="L446" s="8">
        <v>0</v>
      </c>
      <c r="M446" s="8">
        <v>0</v>
      </c>
      <c r="N446" s="8">
        <v>0</v>
      </c>
      <c r="O446" s="8">
        <v>46</v>
      </c>
      <c r="P446" s="8">
        <v>2339606</v>
      </c>
      <c r="Q446" s="6" t="s">
        <v>25</v>
      </c>
    </row>
    <row r="447" spans="1:17" x14ac:dyDescent="0.25">
      <c r="A447" s="6" t="s">
        <v>892</v>
      </c>
      <c r="B447" s="7" t="s">
        <v>18</v>
      </c>
      <c r="C447" s="7" t="s">
        <v>324</v>
      </c>
      <c r="D447" s="7" t="s">
        <v>69</v>
      </c>
      <c r="E447" s="6" t="s">
        <v>39</v>
      </c>
      <c r="F447" s="6" t="s">
        <v>40</v>
      </c>
      <c r="G447" s="6" t="s">
        <v>893</v>
      </c>
      <c r="H447" s="6" t="s">
        <v>24</v>
      </c>
      <c r="I447" s="8">
        <v>0</v>
      </c>
      <c r="J447" s="8">
        <v>0</v>
      </c>
      <c r="K447" s="8">
        <v>390</v>
      </c>
      <c r="L447" s="8">
        <v>2334150</v>
      </c>
      <c r="M447" s="8">
        <v>0</v>
      </c>
      <c r="N447" s="8">
        <v>0</v>
      </c>
      <c r="O447" s="8">
        <v>390</v>
      </c>
      <c r="P447" s="8">
        <v>2334150</v>
      </c>
      <c r="Q447" s="6" t="s">
        <v>25</v>
      </c>
    </row>
    <row r="448" spans="1:17" x14ac:dyDescent="0.25">
      <c r="A448" s="6" t="s">
        <v>1130</v>
      </c>
      <c r="B448" s="7" t="s">
        <v>18</v>
      </c>
      <c r="C448" s="7" t="s">
        <v>498</v>
      </c>
      <c r="D448" s="7" t="s">
        <v>517</v>
      </c>
      <c r="E448" s="6" t="s">
        <v>2717</v>
      </c>
      <c r="F448" s="6" t="s">
        <v>22</v>
      </c>
      <c r="G448" s="6" t="s">
        <v>1131</v>
      </c>
      <c r="H448" s="6" t="s">
        <v>24</v>
      </c>
      <c r="I448" s="8">
        <v>6</v>
      </c>
      <c r="J448" s="8">
        <v>2334000</v>
      </c>
      <c r="K448" s="8">
        <v>0</v>
      </c>
      <c r="L448" s="8">
        <v>0</v>
      </c>
      <c r="M448" s="8">
        <v>0</v>
      </c>
      <c r="N448" s="8">
        <v>0</v>
      </c>
      <c r="O448" s="8">
        <v>6</v>
      </c>
      <c r="P448" s="8">
        <v>2334000</v>
      </c>
      <c r="Q448" s="6" t="s">
        <v>25</v>
      </c>
    </row>
    <row r="449" spans="1:17" x14ac:dyDescent="0.25">
      <c r="A449" s="6" t="s">
        <v>894</v>
      </c>
      <c r="B449" s="7" t="s">
        <v>18</v>
      </c>
      <c r="C449" s="7" t="s">
        <v>43</v>
      </c>
      <c r="D449" s="7" t="s">
        <v>44</v>
      </c>
      <c r="E449" s="6" t="s">
        <v>2717</v>
      </c>
      <c r="F449" s="6" t="s">
        <v>22</v>
      </c>
      <c r="G449" s="6" t="s">
        <v>895</v>
      </c>
      <c r="H449" s="6" t="s">
        <v>24</v>
      </c>
      <c r="I449" s="8">
        <v>25</v>
      </c>
      <c r="J449" s="8">
        <v>2327525</v>
      </c>
      <c r="K449" s="8">
        <v>0</v>
      </c>
      <c r="L449" s="8">
        <v>0</v>
      </c>
      <c r="M449" s="8">
        <v>0</v>
      </c>
      <c r="N449" s="8">
        <v>0</v>
      </c>
      <c r="O449" s="8">
        <v>25</v>
      </c>
      <c r="P449" s="8">
        <v>2327525</v>
      </c>
      <c r="Q449" s="6" t="s">
        <v>25</v>
      </c>
    </row>
    <row r="450" spans="1:17" x14ac:dyDescent="0.25">
      <c r="A450" s="6" t="s">
        <v>896</v>
      </c>
      <c r="B450" s="7" t="s">
        <v>18</v>
      </c>
      <c r="C450" s="7" t="s">
        <v>426</v>
      </c>
      <c r="D450" s="7" t="s">
        <v>329</v>
      </c>
      <c r="E450" s="6" t="s">
        <v>2717</v>
      </c>
      <c r="F450" s="6" t="s">
        <v>22</v>
      </c>
      <c r="G450" s="6" t="s">
        <v>897</v>
      </c>
      <c r="H450" s="6" t="s">
        <v>24</v>
      </c>
      <c r="I450" s="8">
        <v>140</v>
      </c>
      <c r="J450" s="8">
        <v>2326240</v>
      </c>
      <c r="K450" s="8">
        <v>0</v>
      </c>
      <c r="L450" s="8">
        <v>0</v>
      </c>
      <c r="M450" s="8">
        <v>0</v>
      </c>
      <c r="N450" s="8">
        <v>0</v>
      </c>
      <c r="O450" s="8">
        <v>140</v>
      </c>
      <c r="P450" s="8">
        <v>2326240</v>
      </c>
      <c r="Q450" s="6" t="s">
        <v>25</v>
      </c>
    </row>
    <row r="451" spans="1:17" x14ac:dyDescent="0.25">
      <c r="A451" s="6" t="s">
        <v>1757</v>
      </c>
      <c r="B451" s="7" t="s">
        <v>36</v>
      </c>
      <c r="C451" s="7" t="s">
        <v>595</v>
      </c>
      <c r="D451" s="7" t="s">
        <v>38</v>
      </c>
      <c r="E451" s="6" t="s">
        <v>74</v>
      </c>
      <c r="F451" s="6" t="s">
        <v>40</v>
      </c>
      <c r="G451" s="6" t="s">
        <v>1758</v>
      </c>
      <c r="H451" s="6" t="s">
        <v>24</v>
      </c>
      <c r="I451" s="8">
        <v>45</v>
      </c>
      <c r="J451" s="8">
        <v>2320200</v>
      </c>
      <c r="K451" s="8">
        <v>0</v>
      </c>
      <c r="L451" s="8">
        <v>0</v>
      </c>
      <c r="M451" s="8">
        <v>0</v>
      </c>
      <c r="N451" s="8">
        <v>0</v>
      </c>
      <c r="O451" s="8">
        <v>45</v>
      </c>
      <c r="P451" s="8">
        <v>2320200</v>
      </c>
      <c r="Q451" s="6" t="s">
        <v>25</v>
      </c>
    </row>
    <row r="452" spans="1:17" x14ac:dyDescent="0.25">
      <c r="A452" s="6" t="s">
        <v>898</v>
      </c>
      <c r="B452" s="7" t="s">
        <v>18</v>
      </c>
      <c r="C452" s="7" t="s">
        <v>760</v>
      </c>
      <c r="D452" s="7" t="s">
        <v>536</v>
      </c>
      <c r="E452" s="6" t="s">
        <v>21</v>
      </c>
      <c r="F452" s="6" t="s">
        <v>22</v>
      </c>
      <c r="G452" s="6" t="s">
        <v>899</v>
      </c>
      <c r="H452" s="6" t="s">
        <v>30</v>
      </c>
      <c r="I452" s="8">
        <v>40</v>
      </c>
      <c r="J452" s="8">
        <v>2320000</v>
      </c>
      <c r="K452" s="8">
        <v>0</v>
      </c>
      <c r="L452" s="8">
        <v>0</v>
      </c>
      <c r="M452" s="8">
        <v>0</v>
      </c>
      <c r="N452" s="8">
        <v>0</v>
      </c>
      <c r="O452" s="8">
        <v>40</v>
      </c>
      <c r="P452" s="8">
        <v>2320000</v>
      </c>
      <c r="Q452" s="6" t="s">
        <v>25</v>
      </c>
    </row>
    <row r="453" spans="1:17" x14ac:dyDescent="0.25">
      <c r="A453" s="6" t="s">
        <v>905</v>
      </c>
      <c r="B453" s="7" t="s">
        <v>18</v>
      </c>
      <c r="C453" s="7" t="s">
        <v>282</v>
      </c>
      <c r="D453" s="7" t="s">
        <v>329</v>
      </c>
      <c r="E453" s="6" t="s">
        <v>2717</v>
      </c>
      <c r="F453" s="6" t="s">
        <v>22</v>
      </c>
      <c r="G453" s="6" t="s">
        <v>906</v>
      </c>
      <c r="H453" s="6" t="s">
        <v>24</v>
      </c>
      <c r="I453" s="8">
        <v>194</v>
      </c>
      <c r="J453" s="8">
        <v>2292110</v>
      </c>
      <c r="K453" s="8">
        <v>0</v>
      </c>
      <c r="L453" s="8">
        <v>0</v>
      </c>
      <c r="M453" s="8">
        <v>0</v>
      </c>
      <c r="N453" s="8">
        <v>0</v>
      </c>
      <c r="O453" s="8">
        <v>194</v>
      </c>
      <c r="P453" s="8">
        <v>2292110</v>
      </c>
      <c r="Q453" s="6" t="s">
        <v>25</v>
      </c>
    </row>
    <row r="454" spans="1:17" x14ac:dyDescent="0.25">
      <c r="A454" s="6" t="s">
        <v>907</v>
      </c>
      <c r="B454" s="7" t="s">
        <v>18</v>
      </c>
      <c r="C454" s="7" t="s">
        <v>460</v>
      </c>
      <c r="D454" s="7" t="s">
        <v>351</v>
      </c>
      <c r="E454" s="6" t="s">
        <v>74</v>
      </c>
      <c r="F454" s="6" t="s">
        <v>22</v>
      </c>
      <c r="G454" s="6" t="s">
        <v>908</v>
      </c>
      <c r="H454" s="6" t="s">
        <v>24</v>
      </c>
      <c r="I454" s="8">
        <v>104</v>
      </c>
      <c r="J454" s="8">
        <v>2288000</v>
      </c>
      <c r="K454" s="8">
        <v>0</v>
      </c>
      <c r="L454" s="8">
        <v>0</v>
      </c>
      <c r="M454" s="8">
        <v>0</v>
      </c>
      <c r="N454" s="8">
        <v>0</v>
      </c>
      <c r="O454" s="8">
        <v>104</v>
      </c>
      <c r="P454" s="8">
        <v>2288000</v>
      </c>
      <c r="Q454" s="6" t="s">
        <v>25</v>
      </c>
    </row>
    <row r="455" spans="1:17" x14ac:dyDescent="0.25">
      <c r="A455" s="6" t="s">
        <v>909</v>
      </c>
      <c r="B455" s="7" t="s">
        <v>18</v>
      </c>
      <c r="C455" s="7" t="s">
        <v>64</v>
      </c>
      <c r="D455" s="7" t="s">
        <v>61</v>
      </c>
      <c r="E455" s="6" t="s">
        <v>2717</v>
      </c>
      <c r="F455" s="6" t="s">
        <v>22</v>
      </c>
      <c r="G455" s="6" t="s">
        <v>910</v>
      </c>
      <c r="H455" s="6" t="s">
        <v>24</v>
      </c>
      <c r="I455" s="8">
        <v>148</v>
      </c>
      <c r="J455" s="8">
        <v>2274612</v>
      </c>
      <c r="K455" s="8">
        <v>0</v>
      </c>
      <c r="L455" s="8">
        <v>0</v>
      </c>
      <c r="M455" s="8">
        <v>0</v>
      </c>
      <c r="N455" s="8">
        <v>0</v>
      </c>
      <c r="O455" s="8">
        <v>148</v>
      </c>
      <c r="P455" s="8">
        <v>2274612</v>
      </c>
      <c r="Q455" s="6" t="s">
        <v>25</v>
      </c>
    </row>
    <row r="456" spans="1:17" x14ac:dyDescent="0.25">
      <c r="A456" s="6" t="s">
        <v>911</v>
      </c>
      <c r="B456" s="7" t="s">
        <v>18</v>
      </c>
      <c r="C456" s="7" t="s">
        <v>223</v>
      </c>
      <c r="D456" s="7" t="s">
        <v>69</v>
      </c>
      <c r="E456" s="6" t="s">
        <v>2717</v>
      </c>
      <c r="F456" s="6" t="s">
        <v>22</v>
      </c>
      <c r="G456" s="6" t="s">
        <v>912</v>
      </c>
      <c r="H456" s="6" t="s">
        <v>24</v>
      </c>
      <c r="I456" s="8">
        <v>421</v>
      </c>
      <c r="J456" s="8">
        <v>2273400</v>
      </c>
      <c r="K456" s="8">
        <v>0</v>
      </c>
      <c r="L456" s="8">
        <v>0</v>
      </c>
      <c r="M456" s="8">
        <v>0</v>
      </c>
      <c r="N456" s="8">
        <v>0</v>
      </c>
      <c r="O456" s="8">
        <v>421</v>
      </c>
      <c r="P456" s="8">
        <v>2273400</v>
      </c>
      <c r="Q456" s="6" t="s">
        <v>25</v>
      </c>
    </row>
    <row r="457" spans="1:17" x14ac:dyDescent="0.25">
      <c r="A457" s="6" t="s">
        <v>915</v>
      </c>
      <c r="B457" s="7" t="s">
        <v>18</v>
      </c>
      <c r="C457" s="7" t="s">
        <v>916</v>
      </c>
      <c r="D457" s="7" t="s">
        <v>152</v>
      </c>
      <c r="E457" s="6" t="s">
        <v>2717</v>
      </c>
      <c r="F457" s="6" t="s">
        <v>22</v>
      </c>
      <c r="G457" s="6" t="s">
        <v>917</v>
      </c>
      <c r="H457" s="6" t="s">
        <v>30</v>
      </c>
      <c r="I457" s="8">
        <v>45</v>
      </c>
      <c r="J457" s="8">
        <v>2250000</v>
      </c>
      <c r="K457" s="8">
        <v>0</v>
      </c>
      <c r="L457" s="8">
        <v>0</v>
      </c>
      <c r="M457" s="8">
        <v>0</v>
      </c>
      <c r="N457" s="8">
        <v>0</v>
      </c>
      <c r="O457" s="8">
        <v>45</v>
      </c>
      <c r="P457" s="8">
        <v>2250000</v>
      </c>
      <c r="Q457" s="6" t="s">
        <v>25</v>
      </c>
    </row>
    <row r="458" spans="1:17" x14ac:dyDescent="0.25">
      <c r="A458" s="6" t="s">
        <v>918</v>
      </c>
      <c r="B458" s="7" t="s">
        <v>18</v>
      </c>
      <c r="C458" s="7" t="s">
        <v>919</v>
      </c>
      <c r="D458" s="7" t="s">
        <v>61</v>
      </c>
      <c r="E458" s="6" t="s">
        <v>21</v>
      </c>
      <c r="F458" s="6" t="s">
        <v>22</v>
      </c>
      <c r="G458" s="6" t="s">
        <v>920</v>
      </c>
      <c r="H458" s="6" t="s">
        <v>24</v>
      </c>
      <c r="I458" s="8">
        <v>4995</v>
      </c>
      <c r="J458" s="8">
        <v>2247750</v>
      </c>
      <c r="K458" s="8">
        <v>0</v>
      </c>
      <c r="L458" s="8">
        <v>0</v>
      </c>
      <c r="M458" s="8">
        <v>0</v>
      </c>
      <c r="N458" s="8">
        <v>0</v>
      </c>
      <c r="O458" s="8">
        <v>4995</v>
      </c>
      <c r="P458" s="8">
        <v>2247750</v>
      </c>
      <c r="Q458" s="6" t="s">
        <v>25</v>
      </c>
    </row>
    <row r="459" spans="1:17" x14ac:dyDescent="0.25">
      <c r="A459" s="6" t="s">
        <v>1116</v>
      </c>
      <c r="B459" s="7" t="s">
        <v>18</v>
      </c>
      <c r="C459" s="7" t="s">
        <v>96</v>
      </c>
      <c r="D459" s="7" t="s">
        <v>69</v>
      </c>
      <c r="E459" s="6" t="s">
        <v>229</v>
      </c>
      <c r="F459" s="6" t="s">
        <v>22</v>
      </c>
      <c r="G459" s="6" t="s">
        <v>1117</v>
      </c>
      <c r="H459" s="6" t="s">
        <v>24</v>
      </c>
      <c r="I459" s="8">
        <v>12</v>
      </c>
      <c r="J459" s="8">
        <v>2241480</v>
      </c>
      <c r="K459" s="8">
        <v>0</v>
      </c>
      <c r="L459" s="8">
        <v>0</v>
      </c>
      <c r="M459" s="8">
        <v>0</v>
      </c>
      <c r="N459" s="8">
        <v>0</v>
      </c>
      <c r="O459" s="8">
        <v>12</v>
      </c>
      <c r="P459" s="8">
        <v>2241480</v>
      </c>
      <c r="Q459" s="6" t="s">
        <v>25</v>
      </c>
    </row>
    <row r="460" spans="1:17" x14ac:dyDescent="0.25">
      <c r="A460" s="6" t="s">
        <v>1449</v>
      </c>
      <c r="B460" s="7" t="s">
        <v>36</v>
      </c>
      <c r="C460" s="7" t="s">
        <v>19</v>
      </c>
      <c r="D460" s="7" t="s">
        <v>546</v>
      </c>
      <c r="E460" s="6" t="s">
        <v>157</v>
      </c>
      <c r="F460" s="6" t="s">
        <v>105</v>
      </c>
      <c r="G460" s="6" t="s">
        <v>1450</v>
      </c>
      <c r="H460" s="6" t="s">
        <v>24</v>
      </c>
      <c r="I460" s="8">
        <v>38</v>
      </c>
      <c r="J460" s="8">
        <v>5246824</v>
      </c>
      <c r="K460" s="8">
        <v>11</v>
      </c>
      <c r="L460" s="8">
        <v>4551473</v>
      </c>
      <c r="M460" s="8">
        <v>-33</v>
      </c>
      <c r="N460" s="8">
        <v>-7558489</v>
      </c>
      <c r="O460" s="8">
        <v>16</v>
      </c>
      <c r="P460" s="8">
        <v>2239808</v>
      </c>
      <c r="Q460" s="6" t="s">
        <v>25</v>
      </c>
    </row>
    <row r="461" spans="1:17" x14ac:dyDescent="0.25">
      <c r="A461" s="6" t="s">
        <v>1208</v>
      </c>
      <c r="B461" s="7" t="s">
        <v>36</v>
      </c>
      <c r="C461" s="7" t="s">
        <v>137</v>
      </c>
      <c r="D461" s="7" t="s">
        <v>38</v>
      </c>
      <c r="E461" s="6" t="s">
        <v>74</v>
      </c>
      <c r="F461" s="6" t="s">
        <v>105</v>
      </c>
      <c r="G461" s="6" t="s">
        <v>1209</v>
      </c>
      <c r="H461" s="6" t="s">
        <v>24</v>
      </c>
      <c r="I461" s="8">
        <v>36</v>
      </c>
      <c r="J461" s="8">
        <v>2231856</v>
      </c>
      <c r="K461" s="8">
        <v>0</v>
      </c>
      <c r="L461" s="8">
        <v>0</v>
      </c>
      <c r="M461" s="8">
        <v>0</v>
      </c>
      <c r="N461" s="8">
        <v>0</v>
      </c>
      <c r="O461" s="8">
        <v>36</v>
      </c>
      <c r="P461" s="8">
        <v>2231856</v>
      </c>
      <c r="Q461" s="6" t="s">
        <v>25</v>
      </c>
    </row>
    <row r="462" spans="1:17" x14ac:dyDescent="0.25">
      <c r="A462" s="6" t="s">
        <v>923</v>
      </c>
      <c r="B462" s="7" t="s">
        <v>18</v>
      </c>
      <c r="C462" s="7" t="s">
        <v>19</v>
      </c>
      <c r="D462" s="7" t="s">
        <v>351</v>
      </c>
      <c r="E462" s="6" t="s">
        <v>2717</v>
      </c>
      <c r="F462" s="6" t="s">
        <v>22</v>
      </c>
      <c r="G462" s="6" t="s">
        <v>924</v>
      </c>
      <c r="H462" s="6" t="s">
        <v>24</v>
      </c>
      <c r="I462" s="8">
        <v>432</v>
      </c>
      <c r="J462" s="8">
        <v>2231044</v>
      </c>
      <c r="K462" s="8">
        <v>0</v>
      </c>
      <c r="L462" s="8">
        <v>0</v>
      </c>
      <c r="M462" s="8">
        <v>0</v>
      </c>
      <c r="N462" s="8">
        <v>0</v>
      </c>
      <c r="O462" s="8">
        <v>432</v>
      </c>
      <c r="P462" s="8">
        <v>2231044</v>
      </c>
      <c r="Q462" s="6" t="s">
        <v>25</v>
      </c>
    </row>
    <row r="463" spans="1:17" x14ac:dyDescent="0.25">
      <c r="A463" s="6" t="s">
        <v>966</v>
      </c>
      <c r="B463" s="7" t="s">
        <v>36</v>
      </c>
      <c r="C463" s="7" t="s">
        <v>137</v>
      </c>
      <c r="D463" s="7" t="s">
        <v>38</v>
      </c>
      <c r="E463" s="6" t="s">
        <v>74</v>
      </c>
      <c r="F463" s="6" t="s">
        <v>105</v>
      </c>
      <c r="G463" s="6" t="s">
        <v>967</v>
      </c>
      <c r="H463" s="6" t="s">
        <v>24</v>
      </c>
      <c r="I463" s="8">
        <v>26</v>
      </c>
      <c r="J463" s="8">
        <v>2221860</v>
      </c>
      <c r="K463" s="8">
        <v>0</v>
      </c>
      <c r="L463" s="8">
        <v>11001058</v>
      </c>
      <c r="M463" s="8">
        <v>0</v>
      </c>
      <c r="N463" s="8">
        <v>-11001058</v>
      </c>
      <c r="O463" s="8">
        <v>26</v>
      </c>
      <c r="P463" s="8">
        <v>2221860</v>
      </c>
      <c r="Q463" s="6" t="s">
        <v>25</v>
      </c>
    </row>
    <row r="464" spans="1:17" x14ac:dyDescent="0.25">
      <c r="A464" s="6" t="s">
        <v>188</v>
      </c>
      <c r="B464" s="7" t="s">
        <v>18</v>
      </c>
      <c r="C464" s="7" t="s">
        <v>19</v>
      </c>
      <c r="D464" s="7" t="s">
        <v>32</v>
      </c>
      <c r="E464" s="6" t="s">
        <v>157</v>
      </c>
      <c r="F464" s="6" t="s">
        <v>22</v>
      </c>
      <c r="G464" s="6" t="s">
        <v>189</v>
      </c>
      <c r="H464" s="6" t="s">
        <v>24</v>
      </c>
      <c r="I464" s="8">
        <v>3</v>
      </c>
      <c r="J464" s="8">
        <v>2219498</v>
      </c>
      <c r="K464" s="8">
        <v>0</v>
      </c>
      <c r="L464" s="8">
        <v>0</v>
      </c>
      <c r="M464" s="8">
        <v>0</v>
      </c>
      <c r="N464" s="8">
        <v>0</v>
      </c>
      <c r="O464" s="8">
        <v>3</v>
      </c>
      <c r="P464" s="8">
        <v>2219498</v>
      </c>
      <c r="Q464" s="6" t="s">
        <v>25</v>
      </c>
    </row>
    <row r="465" spans="1:17" x14ac:dyDescent="0.25">
      <c r="A465" s="6" t="s">
        <v>1153</v>
      </c>
      <c r="B465" s="7" t="s">
        <v>36</v>
      </c>
      <c r="C465" s="7" t="s">
        <v>134</v>
      </c>
      <c r="D465" s="7" t="s">
        <v>38</v>
      </c>
      <c r="E465" s="6" t="s">
        <v>1154</v>
      </c>
      <c r="F465" s="6" t="s">
        <v>105</v>
      </c>
      <c r="G465" s="6" t="s">
        <v>1155</v>
      </c>
      <c r="H465" s="6" t="s">
        <v>24</v>
      </c>
      <c r="I465" s="8">
        <v>11</v>
      </c>
      <c r="J465" s="8">
        <v>2367314</v>
      </c>
      <c r="K465" s="8">
        <v>0</v>
      </c>
      <c r="L465" s="8">
        <v>335002</v>
      </c>
      <c r="M465" s="8">
        <v>0</v>
      </c>
      <c r="N465" s="8">
        <v>-487122</v>
      </c>
      <c r="O465" s="8">
        <v>11</v>
      </c>
      <c r="P465" s="8">
        <v>2215194</v>
      </c>
      <c r="Q465" s="6" t="s">
        <v>25</v>
      </c>
    </row>
    <row r="466" spans="1:17" x14ac:dyDescent="0.25">
      <c r="A466" s="6" t="s">
        <v>925</v>
      </c>
      <c r="B466" s="7" t="s">
        <v>18</v>
      </c>
      <c r="C466" s="7" t="s">
        <v>81</v>
      </c>
      <c r="D466" s="7" t="s">
        <v>61</v>
      </c>
      <c r="E466" s="6" t="s">
        <v>21</v>
      </c>
      <c r="F466" s="6" t="s">
        <v>22</v>
      </c>
      <c r="G466" s="6" t="s">
        <v>926</v>
      </c>
      <c r="H466" s="6" t="s">
        <v>24</v>
      </c>
      <c r="I466" s="8">
        <v>849</v>
      </c>
      <c r="J466" s="8">
        <v>2207400</v>
      </c>
      <c r="K466" s="8">
        <v>0</v>
      </c>
      <c r="L466" s="8">
        <v>0</v>
      </c>
      <c r="M466" s="8">
        <v>0</v>
      </c>
      <c r="N466" s="8">
        <v>0</v>
      </c>
      <c r="O466" s="8">
        <v>849</v>
      </c>
      <c r="P466" s="8">
        <v>2207400</v>
      </c>
      <c r="Q466" s="6" t="s">
        <v>25</v>
      </c>
    </row>
    <row r="467" spans="1:17" x14ac:dyDescent="0.25">
      <c r="A467" s="6" t="s">
        <v>1170</v>
      </c>
      <c r="B467" s="7" t="s">
        <v>18</v>
      </c>
      <c r="C467" s="7" t="s">
        <v>1038</v>
      </c>
      <c r="D467" s="7" t="s">
        <v>166</v>
      </c>
      <c r="E467" s="6" t="s">
        <v>21</v>
      </c>
      <c r="F467" s="6" t="s">
        <v>22</v>
      </c>
      <c r="G467" s="6" t="s">
        <v>1171</v>
      </c>
      <c r="H467" s="6" t="s">
        <v>24</v>
      </c>
      <c r="I467" s="8">
        <v>548</v>
      </c>
      <c r="J467" s="8">
        <v>2376025</v>
      </c>
      <c r="K467" s="8">
        <v>0</v>
      </c>
      <c r="L467" s="8">
        <v>0</v>
      </c>
      <c r="M467" s="8">
        <v>-42</v>
      </c>
      <c r="N467" s="8">
        <v>-182104</v>
      </c>
      <c r="O467" s="8">
        <v>506</v>
      </c>
      <c r="P467" s="8">
        <v>2193921</v>
      </c>
      <c r="Q467" s="6" t="s">
        <v>25</v>
      </c>
    </row>
    <row r="468" spans="1:17" x14ac:dyDescent="0.25">
      <c r="A468" s="6" t="s">
        <v>934</v>
      </c>
      <c r="B468" s="7" t="s">
        <v>18</v>
      </c>
      <c r="C468" s="7" t="s">
        <v>19</v>
      </c>
      <c r="D468" s="7" t="s">
        <v>61</v>
      </c>
      <c r="E468" s="6" t="s">
        <v>2717</v>
      </c>
      <c r="F468" s="6" t="s">
        <v>22</v>
      </c>
      <c r="G468" s="6" t="s">
        <v>935</v>
      </c>
      <c r="H468" s="6" t="s">
        <v>24</v>
      </c>
      <c r="I468" s="8">
        <v>929</v>
      </c>
      <c r="J468" s="8">
        <v>2175664</v>
      </c>
      <c r="K468" s="8">
        <v>0</v>
      </c>
      <c r="L468" s="8">
        <v>0</v>
      </c>
      <c r="M468" s="8">
        <v>0</v>
      </c>
      <c r="N468" s="8">
        <v>0</v>
      </c>
      <c r="O468" s="8">
        <v>929</v>
      </c>
      <c r="P468" s="8">
        <v>2175664</v>
      </c>
      <c r="Q468" s="6" t="s">
        <v>25</v>
      </c>
    </row>
    <row r="469" spans="1:17" x14ac:dyDescent="0.25">
      <c r="A469" s="6" t="s">
        <v>956</v>
      </c>
      <c r="B469" s="7" t="s">
        <v>18</v>
      </c>
      <c r="C469" s="7" t="s">
        <v>592</v>
      </c>
      <c r="D469" s="7" t="s">
        <v>86</v>
      </c>
      <c r="E469" s="6" t="s">
        <v>51</v>
      </c>
      <c r="F469" s="6" t="s">
        <v>22</v>
      </c>
      <c r="G469" s="6" t="s">
        <v>957</v>
      </c>
      <c r="H469" s="6" t="s">
        <v>24</v>
      </c>
      <c r="I469" s="8">
        <v>435</v>
      </c>
      <c r="J469" s="8">
        <v>2152815</v>
      </c>
      <c r="K469" s="8">
        <v>0</v>
      </c>
      <c r="L469" s="8">
        <v>0</v>
      </c>
      <c r="M469" s="8">
        <v>0</v>
      </c>
      <c r="N469" s="8">
        <v>0</v>
      </c>
      <c r="O469" s="8">
        <v>435</v>
      </c>
      <c r="P469" s="8">
        <v>2152815</v>
      </c>
      <c r="Q469" s="6" t="s">
        <v>25</v>
      </c>
    </row>
    <row r="470" spans="1:17" x14ac:dyDescent="0.25">
      <c r="A470" s="6" t="s">
        <v>2754</v>
      </c>
      <c r="B470" s="7" t="s">
        <v>18</v>
      </c>
      <c r="C470" s="7" t="s">
        <v>623</v>
      </c>
      <c r="D470" s="7" t="s">
        <v>65</v>
      </c>
      <c r="E470" s="6" t="s">
        <v>930</v>
      </c>
      <c r="F470" s="6" t="s">
        <v>40</v>
      </c>
      <c r="G470" s="6" t="s">
        <v>2755</v>
      </c>
      <c r="H470" s="6" t="s">
        <v>657</v>
      </c>
      <c r="I470" s="8">
        <v>8</v>
      </c>
      <c r="J470" s="8">
        <v>2151265</v>
      </c>
      <c r="K470" s="8">
        <v>0</v>
      </c>
      <c r="L470" s="8">
        <v>0</v>
      </c>
      <c r="M470" s="8">
        <v>0</v>
      </c>
      <c r="N470" s="8">
        <v>0</v>
      </c>
      <c r="O470" s="8">
        <v>8</v>
      </c>
      <c r="P470" s="8">
        <v>2151265</v>
      </c>
      <c r="Q470" s="6" t="s">
        <v>25</v>
      </c>
    </row>
    <row r="471" spans="1:17" x14ac:dyDescent="0.25">
      <c r="A471" s="6" t="s">
        <v>2756</v>
      </c>
      <c r="B471" s="7" t="s">
        <v>18</v>
      </c>
      <c r="C471" s="7" t="s">
        <v>623</v>
      </c>
      <c r="D471" s="7" t="s">
        <v>65</v>
      </c>
      <c r="E471" s="6" t="s">
        <v>930</v>
      </c>
      <c r="F471" s="6" t="s">
        <v>22</v>
      </c>
      <c r="G471" s="6" t="s">
        <v>2757</v>
      </c>
      <c r="H471" s="6" t="s">
        <v>657</v>
      </c>
      <c r="I471" s="8">
        <v>8</v>
      </c>
      <c r="J471" s="8">
        <v>2151259</v>
      </c>
      <c r="K471" s="8">
        <v>0</v>
      </c>
      <c r="L471" s="8">
        <v>0</v>
      </c>
      <c r="M471" s="8">
        <v>0</v>
      </c>
      <c r="N471" s="8">
        <v>0</v>
      </c>
      <c r="O471" s="8">
        <v>8</v>
      </c>
      <c r="P471" s="8">
        <v>2151259</v>
      </c>
      <c r="Q471" s="6" t="s">
        <v>25</v>
      </c>
    </row>
    <row r="472" spans="1:17" x14ac:dyDescent="0.25">
      <c r="A472" s="6" t="s">
        <v>634</v>
      </c>
      <c r="B472" s="7" t="s">
        <v>18</v>
      </c>
      <c r="C472" s="7" t="s">
        <v>81</v>
      </c>
      <c r="D472" s="7" t="s">
        <v>86</v>
      </c>
      <c r="E472" s="6" t="s">
        <v>51</v>
      </c>
      <c r="F472" s="6" t="s">
        <v>40</v>
      </c>
      <c r="G472" s="6" t="s">
        <v>635</v>
      </c>
      <c r="H472" s="6" t="s">
        <v>24</v>
      </c>
      <c r="I472" s="8">
        <v>352</v>
      </c>
      <c r="J472" s="8">
        <v>2147200</v>
      </c>
      <c r="K472" s="8">
        <v>0</v>
      </c>
      <c r="L472" s="8">
        <v>0</v>
      </c>
      <c r="M472" s="8">
        <v>0</v>
      </c>
      <c r="N472" s="8">
        <v>0</v>
      </c>
      <c r="O472" s="8">
        <v>352</v>
      </c>
      <c r="P472" s="8">
        <v>2147200</v>
      </c>
      <c r="Q472" s="6" t="s">
        <v>25</v>
      </c>
    </row>
    <row r="473" spans="1:17" x14ac:dyDescent="0.25">
      <c r="A473" s="6" t="s">
        <v>1000</v>
      </c>
      <c r="B473" s="7" t="s">
        <v>36</v>
      </c>
      <c r="C473" s="7" t="s">
        <v>365</v>
      </c>
      <c r="D473" s="7" t="s">
        <v>73</v>
      </c>
      <c r="E473" s="6" t="s">
        <v>736</v>
      </c>
      <c r="F473" s="6" t="s">
        <v>40</v>
      </c>
      <c r="G473" s="6" t="s">
        <v>1001</v>
      </c>
      <c r="H473" s="6" t="s">
        <v>24</v>
      </c>
      <c r="I473" s="8">
        <v>85</v>
      </c>
      <c r="J473" s="8">
        <v>2145910</v>
      </c>
      <c r="K473" s="8">
        <v>0</v>
      </c>
      <c r="L473" s="8">
        <v>0</v>
      </c>
      <c r="M473" s="8">
        <v>0</v>
      </c>
      <c r="N473" s="8">
        <v>0</v>
      </c>
      <c r="O473" s="8">
        <v>85</v>
      </c>
      <c r="P473" s="8">
        <v>2145910</v>
      </c>
      <c r="Q473" s="6" t="s">
        <v>25</v>
      </c>
    </row>
    <row r="474" spans="1:17" x14ac:dyDescent="0.25">
      <c r="A474" s="6" t="s">
        <v>939</v>
      </c>
      <c r="B474" s="7" t="s">
        <v>18</v>
      </c>
      <c r="C474" s="7" t="s">
        <v>940</v>
      </c>
      <c r="D474" s="7" t="s">
        <v>93</v>
      </c>
      <c r="E474" s="6" t="s">
        <v>2717</v>
      </c>
      <c r="F474" s="6" t="s">
        <v>22</v>
      </c>
      <c r="G474" s="6" t="s">
        <v>941</v>
      </c>
      <c r="H474" s="6" t="s">
        <v>24</v>
      </c>
      <c r="I474" s="8">
        <v>10211</v>
      </c>
      <c r="J474" s="8">
        <v>2144310</v>
      </c>
      <c r="K474" s="8">
        <v>0</v>
      </c>
      <c r="L474" s="8">
        <v>0</v>
      </c>
      <c r="M474" s="8">
        <v>0</v>
      </c>
      <c r="N474" s="8">
        <v>0</v>
      </c>
      <c r="O474" s="8">
        <v>10211</v>
      </c>
      <c r="P474" s="8">
        <v>2144310</v>
      </c>
      <c r="Q474" s="6" t="s">
        <v>25</v>
      </c>
    </row>
    <row r="475" spans="1:17" x14ac:dyDescent="0.25">
      <c r="A475" s="6" t="s">
        <v>942</v>
      </c>
      <c r="B475" s="7" t="s">
        <v>18</v>
      </c>
      <c r="C475" s="7" t="s">
        <v>543</v>
      </c>
      <c r="D475" s="7" t="s">
        <v>20</v>
      </c>
      <c r="E475" s="6" t="s">
        <v>2717</v>
      </c>
      <c r="F475" s="6" t="s">
        <v>22</v>
      </c>
      <c r="G475" s="6" t="s">
        <v>943</v>
      </c>
      <c r="H475" s="6" t="s">
        <v>24</v>
      </c>
      <c r="I475" s="8">
        <v>813</v>
      </c>
      <c r="J475" s="8">
        <v>2139687</v>
      </c>
      <c r="K475" s="8">
        <v>0</v>
      </c>
      <c r="L475" s="8">
        <v>0</v>
      </c>
      <c r="M475" s="8">
        <v>0</v>
      </c>
      <c r="N475" s="8">
        <v>0</v>
      </c>
      <c r="O475" s="8">
        <v>813</v>
      </c>
      <c r="P475" s="8">
        <v>2139687</v>
      </c>
      <c r="Q475" s="6" t="s">
        <v>25</v>
      </c>
    </row>
    <row r="476" spans="1:17" x14ac:dyDescent="0.25">
      <c r="A476" s="6" t="s">
        <v>1223</v>
      </c>
      <c r="B476" s="7" t="s">
        <v>36</v>
      </c>
      <c r="C476" s="7" t="s">
        <v>77</v>
      </c>
      <c r="D476" s="7" t="s">
        <v>38</v>
      </c>
      <c r="E476" s="6" t="s">
        <v>74</v>
      </c>
      <c r="F476" s="6" t="s">
        <v>40</v>
      </c>
      <c r="G476" s="6" t="s">
        <v>1224</v>
      </c>
      <c r="H476" s="6" t="s">
        <v>24</v>
      </c>
      <c r="I476" s="8">
        <v>27</v>
      </c>
      <c r="J476" s="8">
        <v>2129949</v>
      </c>
      <c r="K476" s="8">
        <v>0</v>
      </c>
      <c r="L476" s="8">
        <v>0</v>
      </c>
      <c r="M476" s="8">
        <v>0</v>
      </c>
      <c r="N476" s="8">
        <v>0</v>
      </c>
      <c r="O476" s="8">
        <v>27</v>
      </c>
      <c r="P476" s="8">
        <v>2129949</v>
      </c>
      <c r="Q476" s="6" t="s">
        <v>25</v>
      </c>
    </row>
    <row r="477" spans="1:17" x14ac:dyDescent="0.25">
      <c r="A477" s="6" t="s">
        <v>946</v>
      </c>
      <c r="B477" s="7" t="s">
        <v>18</v>
      </c>
      <c r="C477" s="7" t="s">
        <v>226</v>
      </c>
      <c r="D477" s="7" t="s">
        <v>86</v>
      </c>
      <c r="E477" s="6" t="s">
        <v>21</v>
      </c>
      <c r="F477" s="6" t="s">
        <v>22</v>
      </c>
      <c r="G477" s="6" t="s">
        <v>947</v>
      </c>
      <c r="H477" s="6" t="s">
        <v>24</v>
      </c>
      <c r="I477" s="8">
        <v>271</v>
      </c>
      <c r="J477" s="8">
        <v>2118290</v>
      </c>
      <c r="K477" s="8">
        <v>0</v>
      </c>
      <c r="L477" s="8">
        <v>0</v>
      </c>
      <c r="M477" s="8">
        <v>0</v>
      </c>
      <c r="N477" s="8">
        <v>0</v>
      </c>
      <c r="O477" s="8">
        <v>271</v>
      </c>
      <c r="P477" s="8">
        <v>2118290</v>
      </c>
      <c r="Q477" s="6" t="s">
        <v>25</v>
      </c>
    </row>
    <row r="478" spans="1:17" x14ac:dyDescent="0.25">
      <c r="A478" s="6" t="s">
        <v>1821</v>
      </c>
      <c r="B478" s="7" t="s">
        <v>18</v>
      </c>
      <c r="C478" s="7" t="s">
        <v>81</v>
      </c>
      <c r="D478" s="7" t="s">
        <v>61</v>
      </c>
      <c r="E478" s="6" t="s">
        <v>21</v>
      </c>
      <c r="F478" s="6" t="s">
        <v>22</v>
      </c>
      <c r="G478" s="6" t="s">
        <v>1822</v>
      </c>
      <c r="H478" s="6" t="s">
        <v>24</v>
      </c>
      <c r="I478" s="8">
        <v>1988</v>
      </c>
      <c r="J478" s="8">
        <v>2116720</v>
      </c>
      <c r="K478" s="8">
        <v>0</v>
      </c>
      <c r="L478" s="8">
        <v>0</v>
      </c>
      <c r="M478" s="8">
        <v>0</v>
      </c>
      <c r="N478" s="8">
        <v>0</v>
      </c>
      <c r="O478" s="8">
        <v>1988</v>
      </c>
      <c r="P478" s="8">
        <v>2116720</v>
      </c>
      <c r="Q478" s="6" t="s">
        <v>25</v>
      </c>
    </row>
    <row r="479" spans="1:17" x14ac:dyDescent="0.25">
      <c r="A479" s="6" t="s">
        <v>948</v>
      </c>
      <c r="B479" s="7" t="s">
        <v>18</v>
      </c>
      <c r="C479" s="7" t="s">
        <v>279</v>
      </c>
      <c r="D479" s="7" t="s">
        <v>166</v>
      </c>
      <c r="E479" s="6" t="s">
        <v>2717</v>
      </c>
      <c r="F479" s="6" t="s">
        <v>22</v>
      </c>
      <c r="G479" s="6" t="s">
        <v>949</v>
      </c>
      <c r="H479" s="6" t="s">
        <v>24</v>
      </c>
      <c r="I479" s="8">
        <v>521</v>
      </c>
      <c r="J479" s="8">
        <v>2110962</v>
      </c>
      <c r="K479" s="8">
        <v>0</v>
      </c>
      <c r="L479" s="8">
        <v>0</v>
      </c>
      <c r="M479" s="8">
        <v>0</v>
      </c>
      <c r="N479" s="8">
        <v>0</v>
      </c>
      <c r="O479" s="8">
        <v>521</v>
      </c>
      <c r="P479" s="8">
        <v>2110962</v>
      </c>
      <c r="Q479" s="6" t="s">
        <v>25</v>
      </c>
    </row>
    <row r="480" spans="1:17" x14ac:dyDescent="0.25">
      <c r="A480" s="6" t="s">
        <v>239</v>
      </c>
      <c r="B480" s="7" t="s">
        <v>18</v>
      </c>
      <c r="C480" s="7" t="s">
        <v>137</v>
      </c>
      <c r="D480" s="7" t="s">
        <v>61</v>
      </c>
      <c r="E480" s="6" t="s">
        <v>74</v>
      </c>
      <c r="F480" s="6" t="s">
        <v>22</v>
      </c>
      <c r="G480" s="6" t="s">
        <v>240</v>
      </c>
      <c r="H480" s="6" t="s">
        <v>24</v>
      </c>
      <c r="I480" s="8">
        <v>400</v>
      </c>
      <c r="J480" s="8">
        <v>2108136</v>
      </c>
      <c r="K480" s="8">
        <v>0</v>
      </c>
      <c r="L480" s="8">
        <v>0</v>
      </c>
      <c r="M480" s="8">
        <v>0</v>
      </c>
      <c r="N480" s="8">
        <v>0</v>
      </c>
      <c r="O480" s="8">
        <v>400</v>
      </c>
      <c r="P480" s="8">
        <v>2108136</v>
      </c>
      <c r="Q480" s="6" t="s">
        <v>25</v>
      </c>
    </row>
    <row r="481" spans="1:17" x14ac:dyDescent="0.25">
      <c r="A481" s="6" t="s">
        <v>950</v>
      </c>
      <c r="B481" s="7" t="s">
        <v>18</v>
      </c>
      <c r="C481" s="7" t="s">
        <v>19</v>
      </c>
      <c r="D481" s="7" t="s">
        <v>152</v>
      </c>
      <c r="E481" s="6" t="s">
        <v>2717</v>
      </c>
      <c r="F481" s="6" t="s">
        <v>22</v>
      </c>
      <c r="G481" s="6" t="s">
        <v>951</v>
      </c>
      <c r="H481" s="6" t="s">
        <v>30</v>
      </c>
      <c r="I481" s="8">
        <v>78</v>
      </c>
      <c r="J481" s="8">
        <v>2106000</v>
      </c>
      <c r="K481" s="8">
        <v>0</v>
      </c>
      <c r="L481" s="8">
        <v>0</v>
      </c>
      <c r="M481" s="8">
        <v>0</v>
      </c>
      <c r="N481" s="8">
        <v>0</v>
      </c>
      <c r="O481" s="8">
        <v>78</v>
      </c>
      <c r="P481" s="8">
        <v>2106000</v>
      </c>
      <c r="Q481" s="6" t="s">
        <v>25</v>
      </c>
    </row>
    <row r="482" spans="1:17" x14ac:dyDescent="0.25">
      <c r="A482" s="6" t="s">
        <v>952</v>
      </c>
      <c r="B482" s="7" t="s">
        <v>18</v>
      </c>
      <c r="C482" s="7" t="s">
        <v>19</v>
      </c>
      <c r="D482" s="7" t="s">
        <v>536</v>
      </c>
      <c r="E482" s="6" t="s">
        <v>2717</v>
      </c>
      <c r="F482" s="6" t="s">
        <v>22</v>
      </c>
      <c r="G482" s="6" t="s">
        <v>953</v>
      </c>
      <c r="H482" s="6" t="s">
        <v>30</v>
      </c>
      <c r="I482" s="8">
        <v>35</v>
      </c>
      <c r="J482" s="8">
        <v>2100000</v>
      </c>
      <c r="K482" s="8">
        <v>0</v>
      </c>
      <c r="L482" s="8">
        <v>0</v>
      </c>
      <c r="M482" s="8">
        <v>0</v>
      </c>
      <c r="N482" s="8">
        <v>0</v>
      </c>
      <c r="O482" s="8">
        <v>35</v>
      </c>
      <c r="P482" s="8">
        <v>2100000</v>
      </c>
      <c r="Q482" s="6" t="s">
        <v>25</v>
      </c>
    </row>
    <row r="483" spans="1:17" x14ac:dyDescent="0.25">
      <c r="A483" s="6" t="s">
        <v>954</v>
      </c>
      <c r="B483" s="7" t="s">
        <v>18</v>
      </c>
      <c r="C483" s="7" t="s">
        <v>445</v>
      </c>
      <c r="D483" s="7" t="s">
        <v>93</v>
      </c>
      <c r="E483" s="6" t="s">
        <v>2717</v>
      </c>
      <c r="F483" s="6" t="s">
        <v>22</v>
      </c>
      <c r="G483" s="6" t="s">
        <v>955</v>
      </c>
      <c r="H483" s="6" t="s">
        <v>24</v>
      </c>
      <c r="I483" s="8">
        <v>9100</v>
      </c>
      <c r="J483" s="8">
        <v>2093000</v>
      </c>
      <c r="K483" s="8">
        <v>0</v>
      </c>
      <c r="L483" s="8">
        <v>0</v>
      </c>
      <c r="M483" s="8">
        <v>0</v>
      </c>
      <c r="N483" s="8">
        <v>0</v>
      </c>
      <c r="O483" s="8">
        <v>9100</v>
      </c>
      <c r="P483" s="8">
        <v>2093000</v>
      </c>
      <c r="Q483" s="6" t="s">
        <v>25</v>
      </c>
    </row>
    <row r="484" spans="1:17" x14ac:dyDescent="0.25">
      <c r="A484" s="6" t="s">
        <v>1233</v>
      </c>
      <c r="B484" s="7" t="s">
        <v>36</v>
      </c>
      <c r="C484" s="7" t="s">
        <v>19</v>
      </c>
      <c r="D484" s="7" t="s">
        <v>38</v>
      </c>
      <c r="E484" s="6" t="s">
        <v>157</v>
      </c>
      <c r="F484" s="6" t="s">
        <v>105</v>
      </c>
      <c r="G484" s="6" t="s">
        <v>1234</v>
      </c>
      <c r="H484" s="6" t="s">
        <v>24</v>
      </c>
      <c r="I484" s="8">
        <v>2</v>
      </c>
      <c r="J484" s="8">
        <v>2089250</v>
      </c>
      <c r="K484" s="8">
        <v>0</v>
      </c>
      <c r="L484" s="8">
        <v>0</v>
      </c>
      <c r="M484" s="8">
        <v>0</v>
      </c>
      <c r="N484" s="8">
        <v>0</v>
      </c>
      <c r="O484" s="8">
        <v>2</v>
      </c>
      <c r="P484" s="8">
        <v>2089250</v>
      </c>
      <c r="Q484" s="6" t="s">
        <v>25</v>
      </c>
    </row>
    <row r="485" spans="1:17" x14ac:dyDescent="0.25">
      <c r="A485" s="6" t="s">
        <v>2292</v>
      </c>
      <c r="B485" s="7" t="s">
        <v>18</v>
      </c>
      <c r="C485" s="7" t="s">
        <v>565</v>
      </c>
      <c r="D485" s="7" t="s">
        <v>166</v>
      </c>
      <c r="E485" s="6" t="s">
        <v>477</v>
      </c>
      <c r="F485" s="6" t="s">
        <v>22</v>
      </c>
      <c r="G485" s="6" t="s">
        <v>2293</v>
      </c>
      <c r="H485" s="6" t="s">
        <v>24</v>
      </c>
      <c r="I485" s="8">
        <v>115</v>
      </c>
      <c r="J485" s="8">
        <v>862500</v>
      </c>
      <c r="K485" s="8">
        <v>260</v>
      </c>
      <c r="L485" s="8">
        <v>2997543</v>
      </c>
      <c r="M485" s="8">
        <v>-195</v>
      </c>
      <c r="N485" s="8">
        <v>-1784821</v>
      </c>
      <c r="O485" s="8">
        <v>180</v>
      </c>
      <c r="P485" s="8">
        <v>2075222</v>
      </c>
      <c r="Q485" s="6" t="s">
        <v>25</v>
      </c>
    </row>
    <row r="486" spans="1:17" x14ac:dyDescent="0.25">
      <c r="A486" s="6" t="s">
        <v>960</v>
      </c>
      <c r="B486" s="7" t="s">
        <v>18</v>
      </c>
      <c r="C486" s="7" t="s">
        <v>19</v>
      </c>
      <c r="D486" s="7" t="s">
        <v>166</v>
      </c>
      <c r="E486" s="6" t="s">
        <v>2717</v>
      </c>
      <c r="F486" s="6" t="s">
        <v>22</v>
      </c>
      <c r="G486" s="6" t="s">
        <v>961</v>
      </c>
      <c r="H486" s="6" t="s">
        <v>24</v>
      </c>
      <c r="I486" s="8">
        <v>180</v>
      </c>
      <c r="J486" s="8">
        <v>2057400</v>
      </c>
      <c r="K486" s="8">
        <v>0</v>
      </c>
      <c r="L486" s="8">
        <v>0</v>
      </c>
      <c r="M486" s="8">
        <v>0</v>
      </c>
      <c r="N486" s="8">
        <v>0</v>
      </c>
      <c r="O486" s="8">
        <v>180</v>
      </c>
      <c r="P486" s="8">
        <v>2057400</v>
      </c>
      <c r="Q486" s="6" t="s">
        <v>25</v>
      </c>
    </row>
    <row r="487" spans="1:17" x14ac:dyDescent="0.25">
      <c r="A487" s="6" t="s">
        <v>962</v>
      </c>
      <c r="B487" s="7" t="s">
        <v>18</v>
      </c>
      <c r="C487" s="7" t="s">
        <v>498</v>
      </c>
      <c r="D487" s="7" t="s">
        <v>517</v>
      </c>
      <c r="E487" s="6" t="s">
        <v>2717</v>
      </c>
      <c r="F487" s="6" t="s">
        <v>22</v>
      </c>
      <c r="G487" s="6" t="s">
        <v>963</v>
      </c>
      <c r="H487" s="6" t="s">
        <v>24</v>
      </c>
      <c r="I487" s="8">
        <v>8</v>
      </c>
      <c r="J487" s="8">
        <v>2056000</v>
      </c>
      <c r="K487" s="8">
        <v>0</v>
      </c>
      <c r="L487" s="8">
        <v>0</v>
      </c>
      <c r="M487" s="8">
        <v>0</v>
      </c>
      <c r="N487" s="8">
        <v>0</v>
      </c>
      <c r="O487" s="8">
        <v>8</v>
      </c>
      <c r="P487" s="8">
        <v>2056000</v>
      </c>
      <c r="Q487" s="6" t="s">
        <v>25</v>
      </c>
    </row>
    <row r="488" spans="1:17" x14ac:dyDescent="0.25">
      <c r="A488" s="6" t="s">
        <v>964</v>
      </c>
      <c r="B488" s="7" t="s">
        <v>18</v>
      </c>
      <c r="C488" s="7" t="s">
        <v>137</v>
      </c>
      <c r="D488" s="7" t="s">
        <v>166</v>
      </c>
      <c r="E488" s="6" t="s">
        <v>21</v>
      </c>
      <c r="F488" s="6" t="s">
        <v>22</v>
      </c>
      <c r="G488" s="6" t="s">
        <v>965</v>
      </c>
      <c r="H488" s="6" t="s">
        <v>24</v>
      </c>
      <c r="I488" s="8">
        <v>147</v>
      </c>
      <c r="J488" s="8">
        <v>2053668</v>
      </c>
      <c r="K488" s="8">
        <v>0</v>
      </c>
      <c r="L488" s="8">
        <v>0</v>
      </c>
      <c r="M488" s="8">
        <v>0</v>
      </c>
      <c r="N488" s="8">
        <v>0</v>
      </c>
      <c r="O488" s="8">
        <v>147</v>
      </c>
      <c r="P488" s="8">
        <v>2053668</v>
      </c>
      <c r="Q488" s="6" t="s">
        <v>25</v>
      </c>
    </row>
    <row r="489" spans="1:17" x14ac:dyDescent="0.25">
      <c r="A489" s="6" t="s">
        <v>968</v>
      </c>
      <c r="B489" s="7" t="s">
        <v>18</v>
      </c>
      <c r="C489" s="7" t="s">
        <v>137</v>
      </c>
      <c r="D489" s="7" t="s">
        <v>329</v>
      </c>
      <c r="E489" s="6" t="s">
        <v>21</v>
      </c>
      <c r="F489" s="6" t="s">
        <v>22</v>
      </c>
      <c r="G489" s="6" t="s">
        <v>969</v>
      </c>
      <c r="H489" s="6" t="s">
        <v>24</v>
      </c>
      <c r="I489" s="8">
        <v>34</v>
      </c>
      <c r="J489" s="8">
        <v>2047480</v>
      </c>
      <c r="K489" s="8">
        <v>0</v>
      </c>
      <c r="L489" s="8">
        <v>0</v>
      </c>
      <c r="M489" s="8">
        <v>0</v>
      </c>
      <c r="N489" s="8">
        <v>0</v>
      </c>
      <c r="O489" s="8">
        <v>34</v>
      </c>
      <c r="P489" s="8">
        <v>2047480</v>
      </c>
      <c r="Q489" s="6" t="s">
        <v>25</v>
      </c>
    </row>
    <row r="490" spans="1:17" x14ac:dyDescent="0.25">
      <c r="A490" s="6" t="s">
        <v>970</v>
      </c>
      <c r="B490" s="7" t="s">
        <v>18</v>
      </c>
      <c r="C490" s="7" t="s">
        <v>937</v>
      </c>
      <c r="D490" s="7" t="s">
        <v>140</v>
      </c>
      <c r="E490" s="6" t="s">
        <v>2717</v>
      </c>
      <c r="F490" s="6" t="s">
        <v>22</v>
      </c>
      <c r="G490" s="6" t="s">
        <v>971</v>
      </c>
      <c r="H490" s="6" t="s">
        <v>24</v>
      </c>
      <c r="I490" s="8">
        <v>120</v>
      </c>
      <c r="J490" s="8">
        <v>2047200</v>
      </c>
      <c r="K490" s="8">
        <v>0</v>
      </c>
      <c r="L490" s="8">
        <v>0</v>
      </c>
      <c r="M490" s="8">
        <v>0</v>
      </c>
      <c r="N490" s="8">
        <v>0</v>
      </c>
      <c r="O490" s="8">
        <v>120</v>
      </c>
      <c r="P490" s="8">
        <v>2047200</v>
      </c>
      <c r="Q490" s="6" t="s">
        <v>25</v>
      </c>
    </row>
    <row r="491" spans="1:17" x14ac:dyDescent="0.25">
      <c r="A491" s="6" t="s">
        <v>2840</v>
      </c>
      <c r="B491" s="7" t="s">
        <v>36</v>
      </c>
      <c r="C491" s="7" t="s">
        <v>43</v>
      </c>
      <c r="D491" s="7" t="s">
        <v>520</v>
      </c>
      <c r="E491" s="6" t="s">
        <v>141</v>
      </c>
      <c r="F491" s="6" t="s">
        <v>40</v>
      </c>
      <c r="G491" s="6" t="s">
        <v>2841</v>
      </c>
      <c r="H491" s="6" t="s">
        <v>24</v>
      </c>
      <c r="I491" s="8">
        <v>8</v>
      </c>
      <c r="J491" s="8">
        <v>2027632</v>
      </c>
      <c r="K491" s="8">
        <v>0</v>
      </c>
      <c r="L491" s="8">
        <v>0</v>
      </c>
      <c r="M491" s="8">
        <v>0</v>
      </c>
      <c r="N491" s="8">
        <v>0</v>
      </c>
      <c r="O491" s="8">
        <v>8</v>
      </c>
      <c r="P491" s="8">
        <v>2027632</v>
      </c>
      <c r="Q491" s="6" t="s">
        <v>25</v>
      </c>
    </row>
    <row r="492" spans="1:17" x14ac:dyDescent="0.25">
      <c r="A492" s="6" t="s">
        <v>983</v>
      </c>
      <c r="B492" s="7" t="s">
        <v>18</v>
      </c>
      <c r="C492" s="7" t="s">
        <v>282</v>
      </c>
      <c r="D492" s="7" t="s">
        <v>86</v>
      </c>
      <c r="E492" s="6" t="s">
        <v>984</v>
      </c>
      <c r="F492" s="6" t="s">
        <v>22</v>
      </c>
      <c r="G492" s="6" t="s">
        <v>985</v>
      </c>
      <c r="H492" s="6" t="s">
        <v>24</v>
      </c>
      <c r="I492" s="8">
        <v>160</v>
      </c>
      <c r="J492" s="8">
        <v>2013760</v>
      </c>
      <c r="K492" s="8">
        <v>0</v>
      </c>
      <c r="L492" s="8">
        <v>0</v>
      </c>
      <c r="M492" s="8">
        <v>0</v>
      </c>
      <c r="N492" s="8">
        <v>0</v>
      </c>
      <c r="O492" s="8">
        <v>160</v>
      </c>
      <c r="P492" s="8">
        <v>2013760</v>
      </c>
      <c r="Q492" s="6" t="s">
        <v>25</v>
      </c>
    </row>
    <row r="493" spans="1:17" x14ac:dyDescent="0.25">
      <c r="A493" s="6" t="s">
        <v>1072</v>
      </c>
      <c r="B493" s="7" t="s">
        <v>36</v>
      </c>
      <c r="C493" s="7" t="s">
        <v>236</v>
      </c>
      <c r="D493" s="7" t="s">
        <v>38</v>
      </c>
      <c r="E493" s="6" t="s">
        <v>74</v>
      </c>
      <c r="F493" s="6" t="s">
        <v>40</v>
      </c>
      <c r="G493" s="6" t="s">
        <v>1073</v>
      </c>
      <c r="H493" s="6" t="s">
        <v>24</v>
      </c>
      <c r="I493" s="8">
        <v>7</v>
      </c>
      <c r="J493" s="8">
        <v>2129627</v>
      </c>
      <c r="K493" s="8">
        <v>0</v>
      </c>
      <c r="L493" s="8">
        <v>9471284</v>
      </c>
      <c r="M493" s="8">
        <v>0</v>
      </c>
      <c r="N493" s="8">
        <v>-9591540</v>
      </c>
      <c r="O493" s="8">
        <v>7</v>
      </c>
      <c r="P493" s="8">
        <v>2009371</v>
      </c>
      <c r="Q493" s="6" t="s">
        <v>25</v>
      </c>
    </row>
    <row r="494" spans="1:17" x14ac:dyDescent="0.25">
      <c r="A494" s="6" t="s">
        <v>972</v>
      </c>
      <c r="B494" s="7" t="s">
        <v>18</v>
      </c>
      <c r="C494" s="7" t="s">
        <v>19</v>
      </c>
      <c r="D494" s="7" t="s">
        <v>166</v>
      </c>
      <c r="E494" s="6" t="s">
        <v>21</v>
      </c>
      <c r="F494" s="6" t="s">
        <v>22</v>
      </c>
      <c r="G494" s="6" t="s">
        <v>973</v>
      </c>
      <c r="H494" s="6" t="s">
        <v>24</v>
      </c>
      <c r="I494" s="8">
        <v>254</v>
      </c>
      <c r="J494" s="8">
        <v>2005838</v>
      </c>
      <c r="K494" s="8">
        <v>0</v>
      </c>
      <c r="L494" s="8">
        <v>0</v>
      </c>
      <c r="M494" s="8">
        <v>0</v>
      </c>
      <c r="N494" s="8">
        <v>0</v>
      </c>
      <c r="O494" s="8">
        <v>254</v>
      </c>
      <c r="P494" s="8">
        <v>2005838</v>
      </c>
      <c r="Q494" s="6" t="s">
        <v>25</v>
      </c>
    </row>
    <row r="495" spans="1:17" x14ac:dyDescent="0.25">
      <c r="A495" s="6" t="s">
        <v>976</v>
      </c>
      <c r="B495" s="7" t="s">
        <v>18</v>
      </c>
      <c r="C495" s="7" t="s">
        <v>19</v>
      </c>
      <c r="D495" s="7" t="s">
        <v>166</v>
      </c>
      <c r="E495" s="6" t="s">
        <v>2717</v>
      </c>
      <c r="F495" s="6" t="s">
        <v>22</v>
      </c>
      <c r="G495" s="6" t="s">
        <v>977</v>
      </c>
      <c r="H495" s="6" t="s">
        <v>24</v>
      </c>
      <c r="I495" s="8">
        <v>1732</v>
      </c>
      <c r="J495" s="8">
        <v>1996996</v>
      </c>
      <c r="K495" s="8">
        <v>0</v>
      </c>
      <c r="L495" s="8">
        <v>0</v>
      </c>
      <c r="M495" s="8">
        <v>0</v>
      </c>
      <c r="N495" s="8">
        <v>0</v>
      </c>
      <c r="O495" s="8">
        <v>1732</v>
      </c>
      <c r="P495" s="8">
        <v>1996996</v>
      </c>
      <c r="Q495" s="6" t="s">
        <v>25</v>
      </c>
    </row>
    <row r="496" spans="1:17" x14ac:dyDescent="0.25">
      <c r="A496" s="6" t="s">
        <v>978</v>
      </c>
      <c r="B496" s="7" t="s">
        <v>18</v>
      </c>
      <c r="C496" s="7" t="s">
        <v>68</v>
      </c>
      <c r="D496" s="7" t="s">
        <v>166</v>
      </c>
      <c r="E496" s="6" t="s">
        <v>2717</v>
      </c>
      <c r="F496" s="6" t="s">
        <v>22</v>
      </c>
      <c r="G496" s="6" t="s">
        <v>979</v>
      </c>
      <c r="H496" s="6" t="s">
        <v>24</v>
      </c>
      <c r="I496" s="8">
        <v>208</v>
      </c>
      <c r="J496" s="8">
        <v>1996990</v>
      </c>
      <c r="K496" s="8">
        <v>0</v>
      </c>
      <c r="L496" s="8">
        <v>0</v>
      </c>
      <c r="M496" s="8">
        <v>0</v>
      </c>
      <c r="N496" s="8">
        <v>0</v>
      </c>
      <c r="O496" s="8">
        <v>208</v>
      </c>
      <c r="P496" s="8">
        <v>1996990</v>
      </c>
      <c r="Q496" s="6" t="s">
        <v>25</v>
      </c>
    </row>
    <row r="497" spans="1:17" x14ac:dyDescent="0.25">
      <c r="A497" s="6" t="s">
        <v>1118</v>
      </c>
      <c r="B497" s="7" t="s">
        <v>18</v>
      </c>
      <c r="C497" s="7" t="s">
        <v>64</v>
      </c>
      <c r="D497" s="7" t="s">
        <v>86</v>
      </c>
      <c r="E497" s="6" t="s">
        <v>148</v>
      </c>
      <c r="F497" s="6" t="s">
        <v>22</v>
      </c>
      <c r="G497" s="6" t="s">
        <v>1119</v>
      </c>
      <c r="H497" s="6" t="s">
        <v>24</v>
      </c>
      <c r="I497" s="8">
        <v>0</v>
      </c>
      <c r="J497" s="8">
        <v>0</v>
      </c>
      <c r="K497" s="8">
        <v>15</v>
      </c>
      <c r="L497" s="8">
        <v>1993468</v>
      </c>
      <c r="M497" s="8">
        <v>0</v>
      </c>
      <c r="N497" s="8">
        <v>0</v>
      </c>
      <c r="O497" s="8">
        <v>15</v>
      </c>
      <c r="P497" s="8">
        <v>1993468</v>
      </c>
      <c r="Q497" s="6" t="s">
        <v>25</v>
      </c>
    </row>
    <row r="498" spans="1:17" x14ac:dyDescent="0.25">
      <c r="A498" s="6" t="s">
        <v>980</v>
      </c>
      <c r="B498" s="7" t="s">
        <v>18</v>
      </c>
      <c r="C498" s="7" t="s">
        <v>981</v>
      </c>
      <c r="D498" s="7" t="s">
        <v>237</v>
      </c>
      <c r="E498" s="6" t="s">
        <v>2717</v>
      </c>
      <c r="F498" s="6" t="s">
        <v>22</v>
      </c>
      <c r="G498" s="6" t="s">
        <v>982</v>
      </c>
      <c r="H498" s="6" t="s">
        <v>24</v>
      </c>
      <c r="I498" s="8">
        <v>715</v>
      </c>
      <c r="J498" s="8">
        <v>1991275</v>
      </c>
      <c r="K498" s="8">
        <v>0</v>
      </c>
      <c r="L498" s="8">
        <v>0</v>
      </c>
      <c r="M498" s="8">
        <v>0</v>
      </c>
      <c r="N498" s="8">
        <v>0</v>
      </c>
      <c r="O498" s="8">
        <v>715</v>
      </c>
      <c r="P498" s="8">
        <v>1991275</v>
      </c>
      <c r="Q498" s="6" t="s">
        <v>25</v>
      </c>
    </row>
    <row r="499" spans="1:17" x14ac:dyDescent="0.25">
      <c r="A499" s="6" t="s">
        <v>1008</v>
      </c>
      <c r="B499" s="7" t="s">
        <v>18</v>
      </c>
      <c r="C499" s="7" t="s">
        <v>81</v>
      </c>
      <c r="D499" s="7" t="s">
        <v>86</v>
      </c>
      <c r="E499" s="6" t="s">
        <v>51</v>
      </c>
      <c r="F499" s="6" t="s">
        <v>40</v>
      </c>
      <c r="G499" s="6" t="s">
        <v>1009</v>
      </c>
      <c r="H499" s="6" t="s">
        <v>24</v>
      </c>
      <c r="I499" s="8">
        <v>1141</v>
      </c>
      <c r="J499" s="8">
        <v>1982076</v>
      </c>
      <c r="K499" s="8">
        <v>0</v>
      </c>
      <c r="L499" s="8">
        <v>0</v>
      </c>
      <c r="M499" s="8">
        <v>0</v>
      </c>
      <c r="N499" s="8">
        <v>0</v>
      </c>
      <c r="O499" s="8">
        <v>1141</v>
      </c>
      <c r="P499" s="8">
        <v>1982076</v>
      </c>
      <c r="Q499" s="6" t="s">
        <v>25</v>
      </c>
    </row>
    <row r="500" spans="1:17" x14ac:dyDescent="0.25">
      <c r="A500" s="6" t="s">
        <v>1243</v>
      </c>
      <c r="B500" s="7" t="s">
        <v>36</v>
      </c>
      <c r="C500" s="7" t="s">
        <v>68</v>
      </c>
      <c r="D500" s="7" t="s">
        <v>38</v>
      </c>
      <c r="E500" s="6" t="s">
        <v>74</v>
      </c>
      <c r="F500" s="6" t="s">
        <v>40</v>
      </c>
      <c r="G500" s="6" t="s">
        <v>1244</v>
      </c>
      <c r="H500" s="6" t="s">
        <v>24</v>
      </c>
      <c r="I500" s="8">
        <v>181</v>
      </c>
      <c r="J500" s="8">
        <v>1977787</v>
      </c>
      <c r="K500" s="8">
        <v>0</v>
      </c>
      <c r="L500" s="8">
        <v>0</v>
      </c>
      <c r="M500" s="8">
        <v>0</v>
      </c>
      <c r="N500" s="8">
        <v>0</v>
      </c>
      <c r="O500" s="8">
        <v>181</v>
      </c>
      <c r="P500" s="8">
        <v>1977787</v>
      </c>
      <c r="Q500" s="6" t="s">
        <v>25</v>
      </c>
    </row>
    <row r="501" spans="1:17" x14ac:dyDescent="0.25">
      <c r="A501" s="6" t="s">
        <v>1044</v>
      </c>
      <c r="B501" s="7" t="s">
        <v>36</v>
      </c>
      <c r="C501" s="7" t="s">
        <v>81</v>
      </c>
      <c r="D501" s="7" t="s">
        <v>73</v>
      </c>
      <c r="E501" s="6" t="s">
        <v>736</v>
      </c>
      <c r="F501" s="6" t="s">
        <v>105</v>
      </c>
      <c r="G501" s="6" t="s">
        <v>1045</v>
      </c>
      <c r="H501" s="6" t="s">
        <v>24</v>
      </c>
      <c r="I501" s="8">
        <v>20</v>
      </c>
      <c r="J501" s="8">
        <v>1975480</v>
      </c>
      <c r="K501" s="8">
        <v>0</v>
      </c>
      <c r="L501" s="8">
        <v>0</v>
      </c>
      <c r="M501" s="8">
        <v>0</v>
      </c>
      <c r="N501" s="8">
        <v>0</v>
      </c>
      <c r="O501" s="8">
        <v>20</v>
      </c>
      <c r="P501" s="8">
        <v>1975480</v>
      </c>
      <c r="Q501" s="6" t="s">
        <v>25</v>
      </c>
    </row>
    <row r="502" spans="1:17" x14ac:dyDescent="0.25">
      <c r="A502" s="6" t="s">
        <v>986</v>
      </c>
      <c r="B502" s="7" t="s">
        <v>18</v>
      </c>
      <c r="C502" s="7" t="s">
        <v>565</v>
      </c>
      <c r="D502" s="7" t="s">
        <v>86</v>
      </c>
      <c r="E502" s="6" t="s">
        <v>2717</v>
      </c>
      <c r="F502" s="6" t="s">
        <v>22</v>
      </c>
      <c r="G502" s="6" t="s">
        <v>987</v>
      </c>
      <c r="H502" s="6" t="s">
        <v>24</v>
      </c>
      <c r="I502" s="8">
        <v>106</v>
      </c>
      <c r="J502" s="8">
        <v>1971282</v>
      </c>
      <c r="K502" s="8">
        <v>0</v>
      </c>
      <c r="L502" s="8">
        <v>0</v>
      </c>
      <c r="M502" s="8">
        <v>0</v>
      </c>
      <c r="N502" s="8">
        <v>0</v>
      </c>
      <c r="O502" s="8">
        <v>106</v>
      </c>
      <c r="P502" s="8">
        <v>1971282</v>
      </c>
      <c r="Q502" s="6" t="s">
        <v>25</v>
      </c>
    </row>
    <row r="503" spans="1:17" x14ac:dyDescent="0.25">
      <c r="A503" s="6" t="s">
        <v>988</v>
      </c>
      <c r="B503" s="7" t="s">
        <v>18</v>
      </c>
      <c r="C503" s="7" t="s">
        <v>77</v>
      </c>
      <c r="D503" s="7" t="s">
        <v>140</v>
      </c>
      <c r="E503" s="6" t="s">
        <v>2717</v>
      </c>
      <c r="F503" s="6" t="s">
        <v>22</v>
      </c>
      <c r="G503" s="6" t="s">
        <v>989</v>
      </c>
      <c r="H503" s="6" t="s">
        <v>24</v>
      </c>
      <c r="I503" s="8">
        <v>110</v>
      </c>
      <c r="J503" s="8">
        <v>1961630</v>
      </c>
      <c r="K503" s="8">
        <v>0</v>
      </c>
      <c r="L503" s="8">
        <v>0</v>
      </c>
      <c r="M503" s="8">
        <v>0</v>
      </c>
      <c r="N503" s="8">
        <v>0</v>
      </c>
      <c r="O503" s="8">
        <v>110</v>
      </c>
      <c r="P503" s="8">
        <v>1961630</v>
      </c>
      <c r="Q503" s="6" t="s">
        <v>25</v>
      </c>
    </row>
    <row r="504" spans="1:17" x14ac:dyDescent="0.25">
      <c r="A504" s="6" t="s">
        <v>990</v>
      </c>
      <c r="B504" s="7" t="s">
        <v>18</v>
      </c>
      <c r="C504" s="7" t="s">
        <v>81</v>
      </c>
      <c r="D504" s="7" t="s">
        <v>69</v>
      </c>
      <c r="E504" s="6" t="s">
        <v>2717</v>
      </c>
      <c r="F504" s="6" t="s">
        <v>22</v>
      </c>
      <c r="G504" s="6" t="s">
        <v>991</v>
      </c>
      <c r="H504" s="6" t="s">
        <v>24</v>
      </c>
      <c r="I504" s="8">
        <v>333</v>
      </c>
      <c r="J504" s="8">
        <v>1951380</v>
      </c>
      <c r="K504" s="8">
        <v>0</v>
      </c>
      <c r="L504" s="8">
        <v>0</v>
      </c>
      <c r="M504" s="8">
        <v>0</v>
      </c>
      <c r="N504" s="8">
        <v>0</v>
      </c>
      <c r="O504" s="8">
        <v>333</v>
      </c>
      <c r="P504" s="8">
        <v>1951380</v>
      </c>
      <c r="Q504" s="6" t="s">
        <v>25</v>
      </c>
    </row>
    <row r="505" spans="1:17" x14ac:dyDescent="0.25">
      <c r="A505" s="6" t="s">
        <v>992</v>
      </c>
      <c r="B505" s="7" t="s">
        <v>18</v>
      </c>
      <c r="C505" s="7" t="s">
        <v>592</v>
      </c>
      <c r="D505" s="7" t="s">
        <v>351</v>
      </c>
      <c r="E505" s="6" t="s">
        <v>21</v>
      </c>
      <c r="F505" s="6" t="s">
        <v>22</v>
      </c>
      <c r="G505" s="6" t="s">
        <v>993</v>
      </c>
      <c r="H505" s="6" t="s">
        <v>24</v>
      </c>
      <c r="I505" s="8">
        <v>609</v>
      </c>
      <c r="J505" s="8">
        <v>1948800</v>
      </c>
      <c r="K505" s="8">
        <v>0</v>
      </c>
      <c r="L505" s="8">
        <v>0</v>
      </c>
      <c r="M505" s="8">
        <v>0</v>
      </c>
      <c r="N505" s="8">
        <v>0</v>
      </c>
      <c r="O505" s="8">
        <v>609</v>
      </c>
      <c r="P505" s="8">
        <v>1948800</v>
      </c>
      <c r="Q505" s="6" t="s">
        <v>25</v>
      </c>
    </row>
    <row r="506" spans="1:17" x14ac:dyDescent="0.25">
      <c r="A506" s="6" t="s">
        <v>2743</v>
      </c>
      <c r="B506" s="7" t="s">
        <v>18</v>
      </c>
      <c r="C506" s="7" t="s">
        <v>77</v>
      </c>
      <c r="D506" s="7" t="s">
        <v>86</v>
      </c>
      <c r="E506" s="6" t="s">
        <v>51</v>
      </c>
      <c r="F506" s="6" t="s">
        <v>40</v>
      </c>
      <c r="G506" s="6" t="s">
        <v>2744</v>
      </c>
      <c r="H506" s="6" t="s">
        <v>24</v>
      </c>
      <c r="I506" s="8">
        <v>92</v>
      </c>
      <c r="J506" s="8">
        <v>1940372</v>
      </c>
      <c r="K506" s="8">
        <v>0</v>
      </c>
      <c r="L506" s="8">
        <v>0</v>
      </c>
      <c r="M506" s="8">
        <v>0</v>
      </c>
      <c r="N506" s="8">
        <v>0</v>
      </c>
      <c r="O506" s="8">
        <v>92</v>
      </c>
      <c r="P506" s="8">
        <v>1940372</v>
      </c>
      <c r="Q506" s="6" t="s">
        <v>25</v>
      </c>
    </row>
    <row r="507" spans="1:17" x14ac:dyDescent="0.25">
      <c r="A507" s="6" t="s">
        <v>613</v>
      </c>
      <c r="B507" s="7" t="s">
        <v>36</v>
      </c>
      <c r="C507" s="7" t="s">
        <v>134</v>
      </c>
      <c r="D507" s="7" t="s">
        <v>38</v>
      </c>
      <c r="E507" s="6" t="s">
        <v>1154</v>
      </c>
      <c r="F507" s="6" t="s">
        <v>105</v>
      </c>
      <c r="G507" s="6" t="s">
        <v>615</v>
      </c>
      <c r="H507" s="6" t="s">
        <v>24</v>
      </c>
      <c r="I507" s="8">
        <v>11</v>
      </c>
      <c r="J507" s="8">
        <v>1934658</v>
      </c>
      <c r="K507" s="8">
        <v>0</v>
      </c>
      <c r="L507" s="8">
        <v>87945</v>
      </c>
      <c r="M507" s="8">
        <v>0</v>
      </c>
      <c r="N507" s="8">
        <v>-87945</v>
      </c>
      <c r="O507" s="8">
        <v>11</v>
      </c>
      <c r="P507" s="8">
        <v>1934658</v>
      </c>
      <c r="Q507" s="6" t="s">
        <v>25</v>
      </c>
    </row>
    <row r="508" spans="1:17" x14ac:dyDescent="0.25">
      <c r="A508" s="6" t="s">
        <v>996</v>
      </c>
      <c r="B508" s="7" t="s">
        <v>18</v>
      </c>
      <c r="C508" s="7" t="s">
        <v>256</v>
      </c>
      <c r="D508" s="7" t="s">
        <v>78</v>
      </c>
      <c r="E508" s="6" t="s">
        <v>2717</v>
      </c>
      <c r="F508" s="6" t="s">
        <v>22</v>
      </c>
      <c r="G508" s="6" t="s">
        <v>997</v>
      </c>
      <c r="H508" s="6" t="s">
        <v>30</v>
      </c>
      <c r="I508" s="8">
        <v>300</v>
      </c>
      <c r="J508" s="8">
        <v>1933800</v>
      </c>
      <c r="K508" s="8">
        <v>0</v>
      </c>
      <c r="L508" s="8">
        <v>0</v>
      </c>
      <c r="M508" s="8">
        <v>0</v>
      </c>
      <c r="N508" s="8">
        <v>0</v>
      </c>
      <c r="O508" s="8">
        <v>300</v>
      </c>
      <c r="P508" s="8">
        <v>1933800</v>
      </c>
      <c r="Q508" s="6" t="s">
        <v>25</v>
      </c>
    </row>
    <row r="509" spans="1:17" x14ac:dyDescent="0.25">
      <c r="A509" s="6" t="s">
        <v>1002</v>
      </c>
      <c r="B509" s="7" t="s">
        <v>18</v>
      </c>
      <c r="C509" s="7" t="s">
        <v>77</v>
      </c>
      <c r="D509" s="7" t="s">
        <v>78</v>
      </c>
      <c r="E509" s="6" t="s">
        <v>21</v>
      </c>
      <c r="F509" s="6" t="s">
        <v>22</v>
      </c>
      <c r="G509" s="6" t="s">
        <v>1003</v>
      </c>
      <c r="H509" s="6" t="s">
        <v>24</v>
      </c>
      <c r="I509" s="8">
        <v>28</v>
      </c>
      <c r="J509" s="8">
        <v>1928836</v>
      </c>
      <c r="K509" s="8">
        <v>0</v>
      </c>
      <c r="L509" s="8">
        <v>0</v>
      </c>
      <c r="M509" s="8">
        <v>0</v>
      </c>
      <c r="N509" s="8">
        <v>0</v>
      </c>
      <c r="O509" s="8">
        <v>28</v>
      </c>
      <c r="P509" s="8">
        <v>1928836</v>
      </c>
      <c r="Q509" s="6" t="s">
        <v>25</v>
      </c>
    </row>
    <row r="510" spans="1:17" x14ac:dyDescent="0.25">
      <c r="A510" s="6" t="s">
        <v>1020</v>
      </c>
      <c r="B510" s="7" t="s">
        <v>18</v>
      </c>
      <c r="C510" s="7" t="s">
        <v>110</v>
      </c>
      <c r="D510" s="7" t="s">
        <v>86</v>
      </c>
      <c r="E510" s="6" t="s">
        <v>21</v>
      </c>
      <c r="F510" s="6" t="s">
        <v>22</v>
      </c>
      <c r="G510" s="6" t="s">
        <v>1021</v>
      </c>
      <c r="H510" s="6" t="s">
        <v>24</v>
      </c>
      <c r="I510" s="8">
        <v>230</v>
      </c>
      <c r="J510" s="8">
        <v>1927860</v>
      </c>
      <c r="K510" s="8">
        <v>0</v>
      </c>
      <c r="L510" s="8">
        <v>0</v>
      </c>
      <c r="M510" s="8">
        <v>0</v>
      </c>
      <c r="N510" s="8">
        <v>0</v>
      </c>
      <c r="O510" s="8">
        <v>230</v>
      </c>
      <c r="P510" s="8">
        <v>1927860</v>
      </c>
      <c r="Q510" s="6" t="s">
        <v>25</v>
      </c>
    </row>
    <row r="511" spans="1:17" x14ac:dyDescent="0.25">
      <c r="A511" s="6" t="s">
        <v>383</v>
      </c>
      <c r="B511" s="7" t="s">
        <v>18</v>
      </c>
      <c r="C511" s="7" t="s">
        <v>324</v>
      </c>
      <c r="D511" s="7" t="s">
        <v>69</v>
      </c>
      <c r="E511" s="6" t="s">
        <v>51</v>
      </c>
      <c r="F511" s="6" t="s">
        <v>22</v>
      </c>
      <c r="G511" s="6" t="s">
        <v>384</v>
      </c>
      <c r="H511" s="6" t="s">
        <v>24</v>
      </c>
      <c r="I511" s="8">
        <v>18</v>
      </c>
      <c r="J511" s="8">
        <v>1926000</v>
      </c>
      <c r="K511" s="8">
        <v>0</v>
      </c>
      <c r="L511" s="8">
        <v>0</v>
      </c>
      <c r="M511" s="8">
        <v>0</v>
      </c>
      <c r="N511" s="8">
        <v>0</v>
      </c>
      <c r="O511" s="8">
        <v>18</v>
      </c>
      <c r="P511" s="8">
        <v>1926000</v>
      </c>
      <c r="Q511" s="6" t="s">
        <v>25</v>
      </c>
    </row>
    <row r="512" spans="1:17" x14ac:dyDescent="0.25">
      <c r="A512" s="6" t="s">
        <v>1004</v>
      </c>
      <c r="B512" s="7" t="s">
        <v>18</v>
      </c>
      <c r="C512" s="7" t="s">
        <v>110</v>
      </c>
      <c r="D512" s="7" t="s">
        <v>69</v>
      </c>
      <c r="E512" s="6" t="s">
        <v>2717</v>
      </c>
      <c r="F512" s="6" t="s">
        <v>22</v>
      </c>
      <c r="G512" s="6" t="s">
        <v>1005</v>
      </c>
      <c r="H512" s="6" t="s">
        <v>24</v>
      </c>
      <c r="I512" s="8">
        <v>204</v>
      </c>
      <c r="J512" s="8">
        <v>1925964</v>
      </c>
      <c r="K512" s="8">
        <v>0</v>
      </c>
      <c r="L512" s="8">
        <v>0</v>
      </c>
      <c r="M512" s="8">
        <v>0</v>
      </c>
      <c r="N512" s="8">
        <v>0</v>
      </c>
      <c r="O512" s="8">
        <v>204</v>
      </c>
      <c r="P512" s="8">
        <v>1925964</v>
      </c>
      <c r="Q512" s="6" t="s">
        <v>25</v>
      </c>
    </row>
    <row r="513" spans="1:17" x14ac:dyDescent="0.25">
      <c r="A513" s="6" t="s">
        <v>1006</v>
      </c>
      <c r="B513" s="7" t="s">
        <v>18</v>
      </c>
      <c r="C513" s="7" t="s">
        <v>182</v>
      </c>
      <c r="D513" s="7" t="s">
        <v>93</v>
      </c>
      <c r="E513" s="6" t="s">
        <v>21</v>
      </c>
      <c r="F513" s="6" t="s">
        <v>22</v>
      </c>
      <c r="G513" s="6" t="s">
        <v>1007</v>
      </c>
      <c r="H513" s="6" t="s">
        <v>24</v>
      </c>
      <c r="I513" s="8">
        <v>6000</v>
      </c>
      <c r="J513" s="8">
        <v>1925678</v>
      </c>
      <c r="K513" s="8">
        <v>0</v>
      </c>
      <c r="L513" s="8">
        <v>0</v>
      </c>
      <c r="M513" s="8">
        <v>0</v>
      </c>
      <c r="N513" s="8">
        <v>0</v>
      </c>
      <c r="O513" s="8">
        <v>6000</v>
      </c>
      <c r="P513" s="8">
        <v>1925678</v>
      </c>
      <c r="Q513" s="6" t="s">
        <v>25</v>
      </c>
    </row>
    <row r="514" spans="1:17" x14ac:dyDescent="0.25">
      <c r="A514" s="6" t="s">
        <v>1014</v>
      </c>
      <c r="B514" s="7" t="s">
        <v>36</v>
      </c>
      <c r="C514" s="7" t="s">
        <v>753</v>
      </c>
      <c r="D514" s="7" t="s">
        <v>73</v>
      </c>
      <c r="E514" s="6" t="s">
        <v>736</v>
      </c>
      <c r="F514" s="6" t="s">
        <v>105</v>
      </c>
      <c r="G514" s="6" t="s">
        <v>1015</v>
      </c>
      <c r="H514" s="6" t="s">
        <v>24</v>
      </c>
      <c r="I514" s="8">
        <v>11</v>
      </c>
      <c r="J514" s="8">
        <v>1902890</v>
      </c>
      <c r="K514" s="8">
        <v>0</v>
      </c>
      <c r="L514" s="8">
        <v>0</v>
      </c>
      <c r="M514" s="8">
        <v>0</v>
      </c>
      <c r="N514" s="8">
        <v>0</v>
      </c>
      <c r="O514" s="8">
        <v>11</v>
      </c>
      <c r="P514" s="8">
        <v>1902890</v>
      </c>
      <c r="Q514" s="6" t="s">
        <v>25</v>
      </c>
    </row>
    <row r="515" spans="1:17" x14ac:dyDescent="0.25">
      <c r="A515" s="6" t="s">
        <v>1018</v>
      </c>
      <c r="B515" s="7" t="s">
        <v>18</v>
      </c>
      <c r="C515" s="7" t="s">
        <v>226</v>
      </c>
      <c r="D515" s="7" t="s">
        <v>152</v>
      </c>
      <c r="E515" s="6" t="s">
        <v>21</v>
      </c>
      <c r="F515" s="6" t="s">
        <v>22</v>
      </c>
      <c r="G515" s="6" t="s">
        <v>1019</v>
      </c>
      <c r="H515" s="6" t="s">
        <v>30</v>
      </c>
      <c r="I515" s="8">
        <v>118</v>
      </c>
      <c r="J515" s="8">
        <v>1898981</v>
      </c>
      <c r="K515" s="8">
        <v>0</v>
      </c>
      <c r="L515" s="8">
        <v>0</v>
      </c>
      <c r="M515" s="8">
        <v>0</v>
      </c>
      <c r="N515" s="8">
        <v>0</v>
      </c>
      <c r="O515" s="8">
        <v>118</v>
      </c>
      <c r="P515" s="8">
        <v>1898981</v>
      </c>
      <c r="Q515" s="6" t="s">
        <v>25</v>
      </c>
    </row>
    <row r="516" spans="1:17" x14ac:dyDescent="0.25">
      <c r="A516" s="6" t="s">
        <v>1022</v>
      </c>
      <c r="B516" s="7" t="s">
        <v>18</v>
      </c>
      <c r="C516" s="7" t="s">
        <v>19</v>
      </c>
      <c r="D516" s="7" t="s">
        <v>86</v>
      </c>
      <c r="E516" s="6" t="s">
        <v>2717</v>
      </c>
      <c r="F516" s="6" t="s">
        <v>22</v>
      </c>
      <c r="G516" s="6" t="s">
        <v>1023</v>
      </c>
      <c r="H516" s="6" t="s">
        <v>24</v>
      </c>
      <c r="I516" s="8">
        <v>252</v>
      </c>
      <c r="J516" s="8">
        <v>1891512</v>
      </c>
      <c r="K516" s="8">
        <v>0</v>
      </c>
      <c r="L516" s="8">
        <v>0</v>
      </c>
      <c r="M516" s="8">
        <v>0</v>
      </c>
      <c r="N516" s="8">
        <v>0</v>
      </c>
      <c r="O516" s="8">
        <v>252</v>
      </c>
      <c r="P516" s="8">
        <v>1891512</v>
      </c>
      <c r="Q516" s="6" t="s">
        <v>25</v>
      </c>
    </row>
    <row r="517" spans="1:17" x14ac:dyDescent="0.25">
      <c r="A517" s="6" t="s">
        <v>1350</v>
      </c>
      <c r="B517" s="7" t="s">
        <v>36</v>
      </c>
      <c r="C517" s="7" t="s">
        <v>54</v>
      </c>
      <c r="D517" s="7" t="s">
        <v>38</v>
      </c>
      <c r="E517" s="6" t="s">
        <v>74</v>
      </c>
      <c r="F517" s="6" t="s">
        <v>40</v>
      </c>
      <c r="G517" s="6" t="s">
        <v>1351</v>
      </c>
      <c r="H517" s="6" t="s">
        <v>24</v>
      </c>
      <c r="I517" s="8">
        <v>12</v>
      </c>
      <c r="J517" s="8">
        <v>1891032</v>
      </c>
      <c r="K517" s="8">
        <v>0</v>
      </c>
      <c r="L517" s="8">
        <v>0</v>
      </c>
      <c r="M517" s="8">
        <v>0</v>
      </c>
      <c r="N517" s="8">
        <v>0</v>
      </c>
      <c r="O517" s="8">
        <v>12</v>
      </c>
      <c r="P517" s="8">
        <v>1891032</v>
      </c>
      <c r="Q517" s="6" t="s">
        <v>25</v>
      </c>
    </row>
    <row r="518" spans="1:17" x14ac:dyDescent="0.25">
      <c r="A518" s="6" t="s">
        <v>870</v>
      </c>
      <c r="B518" s="7" t="s">
        <v>36</v>
      </c>
      <c r="C518" s="7" t="s">
        <v>592</v>
      </c>
      <c r="D518" s="7" t="s">
        <v>38</v>
      </c>
      <c r="E518" s="6" t="s">
        <v>614</v>
      </c>
      <c r="F518" s="6" t="s">
        <v>105</v>
      </c>
      <c r="G518" s="6" t="s">
        <v>871</v>
      </c>
      <c r="H518" s="6" t="s">
        <v>24</v>
      </c>
      <c r="I518" s="8">
        <v>23</v>
      </c>
      <c r="J518" s="8">
        <v>1588480</v>
      </c>
      <c r="K518" s="8">
        <v>0</v>
      </c>
      <c r="L518" s="8">
        <v>4418369</v>
      </c>
      <c r="M518" s="8">
        <v>0</v>
      </c>
      <c r="N518" s="8">
        <v>-4116620</v>
      </c>
      <c r="O518" s="8">
        <v>23</v>
      </c>
      <c r="P518" s="8">
        <v>1890229</v>
      </c>
      <c r="Q518" s="6" t="s">
        <v>25</v>
      </c>
    </row>
    <row r="519" spans="1:17" x14ac:dyDescent="0.25">
      <c r="A519" s="6" t="s">
        <v>1050</v>
      </c>
      <c r="B519" s="7" t="s">
        <v>36</v>
      </c>
      <c r="C519" s="7" t="s">
        <v>653</v>
      </c>
      <c r="D519" s="7" t="s">
        <v>73</v>
      </c>
      <c r="E519" s="6" t="s">
        <v>736</v>
      </c>
      <c r="F519" s="6" t="s">
        <v>105</v>
      </c>
      <c r="G519" s="6" t="s">
        <v>1051</v>
      </c>
      <c r="H519" s="6" t="s">
        <v>24</v>
      </c>
      <c r="I519" s="8">
        <v>15</v>
      </c>
      <c r="J519" s="8">
        <v>1888312</v>
      </c>
      <c r="K519" s="8">
        <v>0</v>
      </c>
      <c r="L519" s="8">
        <v>743834</v>
      </c>
      <c r="M519" s="8">
        <v>0</v>
      </c>
      <c r="N519" s="8">
        <v>-743834</v>
      </c>
      <c r="O519" s="8">
        <v>15</v>
      </c>
      <c r="P519" s="8">
        <v>1888312</v>
      </c>
      <c r="Q519" s="6" t="s">
        <v>25</v>
      </c>
    </row>
    <row r="520" spans="1:17" x14ac:dyDescent="0.25">
      <c r="A520" s="6" t="s">
        <v>2790</v>
      </c>
      <c r="B520" s="7" t="s">
        <v>36</v>
      </c>
      <c r="C520" s="7" t="s">
        <v>681</v>
      </c>
      <c r="D520" s="7" t="s">
        <v>73</v>
      </c>
      <c r="E520" s="6" t="s">
        <v>736</v>
      </c>
      <c r="F520" s="6" t="s">
        <v>105</v>
      </c>
      <c r="G520" s="6" t="s">
        <v>2791</v>
      </c>
      <c r="H520" s="6" t="s">
        <v>24</v>
      </c>
      <c r="I520" s="8">
        <v>39</v>
      </c>
      <c r="J520" s="8">
        <v>1958920</v>
      </c>
      <c r="K520" s="8">
        <v>0</v>
      </c>
      <c r="L520" s="8">
        <v>574928</v>
      </c>
      <c r="M520" s="8">
        <v>0</v>
      </c>
      <c r="N520" s="8">
        <v>-646794</v>
      </c>
      <c r="O520" s="8">
        <v>39</v>
      </c>
      <c r="P520" s="8">
        <v>1887054</v>
      </c>
      <c r="Q520" s="6" t="s">
        <v>25</v>
      </c>
    </row>
    <row r="521" spans="1:17" x14ac:dyDescent="0.25">
      <c r="A521" s="6" t="s">
        <v>1068</v>
      </c>
      <c r="B521" s="7" t="s">
        <v>36</v>
      </c>
      <c r="C521" s="7" t="s">
        <v>19</v>
      </c>
      <c r="D521" s="7" t="s">
        <v>546</v>
      </c>
      <c r="E521" s="6" t="s">
        <v>21</v>
      </c>
      <c r="F521" s="6" t="s">
        <v>105</v>
      </c>
      <c r="G521" s="6" t="s">
        <v>1069</v>
      </c>
      <c r="H521" s="6" t="s">
        <v>24</v>
      </c>
      <c r="I521" s="8">
        <v>109</v>
      </c>
      <c r="J521" s="8">
        <v>1881667</v>
      </c>
      <c r="K521" s="8">
        <v>0</v>
      </c>
      <c r="L521" s="8">
        <v>0</v>
      </c>
      <c r="M521" s="8">
        <v>0</v>
      </c>
      <c r="N521" s="8">
        <v>0</v>
      </c>
      <c r="O521" s="8">
        <v>109</v>
      </c>
      <c r="P521" s="8">
        <v>1881667</v>
      </c>
      <c r="Q521" s="6" t="s">
        <v>25</v>
      </c>
    </row>
    <row r="522" spans="1:17" x14ac:dyDescent="0.25">
      <c r="A522" s="6" t="s">
        <v>1024</v>
      </c>
      <c r="B522" s="7" t="s">
        <v>18</v>
      </c>
      <c r="C522" s="7" t="s">
        <v>92</v>
      </c>
      <c r="D522" s="7" t="s">
        <v>86</v>
      </c>
      <c r="E522" s="6" t="s">
        <v>2717</v>
      </c>
      <c r="F522" s="6" t="s">
        <v>22</v>
      </c>
      <c r="G522" s="6" t="s">
        <v>1025</v>
      </c>
      <c r="H522" s="6" t="s">
        <v>24</v>
      </c>
      <c r="I522" s="8">
        <v>304</v>
      </c>
      <c r="J522" s="8">
        <v>1880848</v>
      </c>
      <c r="K522" s="8">
        <v>0</v>
      </c>
      <c r="L522" s="8">
        <v>0</v>
      </c>
      <c r="M522" s="8">
        <v>0</v>
      </c>
      <c r="N522" s="8">
        <v>0</v>
      </c>
      <c r="O522" s="8">
        <v>304</v>
      </c>
      <c r="P522" s="8">
        <v>1880848</v>
      </c>
      <c r="Q522" s="6" t="s">
        <v>25</v>
      </c>
    </row>
    <row r="523" spans="1:17" x14ac:dyDescent="0.25">
      <c r="A523" s="6" t="s">
        <v>1609</v>
      </c>
      <c r="B523" s="7" t="s">
        <v>18</v>
      </c>
      <c r="C523" s="7" t="s">
        <v>220</v>
      </c>
      <c r="D523" s="7" t="s">
        <v>86</v>
      </c>
      <c r="E523" s="6" t="s">
        <v>51</v>
      </c>
      <c r="F523" s="6" t="s">
        <v>40</v>
      </c>
      <c r="G523" s="6" t="s">
        <v>1610</v>
      </c>
      <c r="H523" s="6" t="s">
        <v>24</v>
      </c>
      <c r="I523" s="8">
        <v>97</v>
      </c>
      <c r="J523" s="8">
        <v>1880648</v>
      </c>
      <c r="K523" s="8">
        <v>0</v>
      </c>
      <c r="L523" s="8">
        <v>1</v>
      </c>
      <c r="M523" s="8">
        <v>0</v>
      </c>
      <c r="N523" s="8">
        <v>0</v>
      </c>
      <c r="O523" s="8">
        <v>97</v>
      </c>
      <c r="P523" s="8">
        <v>1880649</v>
      </c>
      <c r="Q523" s="6" t="s">
        <v>25</v>
      </c>
    </row>
    <row r="524" spans="1:17" x14ac:dyDescent="0.25">
      <c r="A524" s="6" t="s">
        <v>1026</v>
      </c>
      <c r="B524" s="7" t="s">
        <v>18</v>
      </c>
      <c r="C524" s="7" t="s">
        <v>92</v>
      </c>
      <c r="D524" s="7" t="s">
        <v>140</v>
      </c>
      <c r="E524" s="6" t="s">
        <v>2717</v>
      </c>
      <c r="F524" s="6" t="s">
        <v>22</v>
      </c>
      <c r="G524" s="6" t="s">
        <v>1027</v>
      </c>
      <c r="H524" s="6" t="s">
        <v>24</v>
      </c>
      <c r="I524" s="8">
        <v>37</v>
      </c>
      <c r="J524" s="8">
        <v>1867501</v>
      </c>
      <c r="K524" s="8">
        <v>0</v>
      </c>
      <c r="L524" s="8">
        <v>0</v>
      </c>
      <c r="M524" s="8">
        <v>0</v>
      </c>
      <c r="N524" s="8">
        <v>0</v>
      </c>
      <c r="O524" s="8">
        <v>37</v>
      </c>
      <c r="P524" s="8">
        <v>1867501</v>
      </c>
      <c r="Q524" s="6" t="s">
        <v>25</v>
      </c>
    </row>
    <row r="525" spans="1:17" x14ac:dyDescent="0.25">
      <c r="A525" s="6" t="s">
        <v>1078</v>
      </c>
      <c r="B525" s="7" t="s">
        <v>36</v>
      </c>
      <c r="C525" s="7" t="s">
        <v>68</v>
      </c>
      <c r="D525" s="7" t="s">
        <v>303</v>
      </c>
      <c r="E525" s="6" t="s">
        <v>21</v>
      </c>
      <c r="F525" s="6" t="s">
        <v>105</v>
      </c>
      <c r="G525" s="6" t="s">
        <v>1079</v>
      </c>
      <c r="H525" s="6" t="s">
        <v>24</v>
      </c>
      <c r="I525" s="8">
        <v>72</v>
      </c>
      <c r="J525" s="8">
        <v>1863792</v>
      </c>
      <c r="K525" s="8">
        <v>0</v>
      </c>
      <c r="L525" s="8">
        <v>0</v>
      </c>
      <c r="M525" s="8">
        <v>0</v>
      </c>
      <c r="N525" s="8">
        <v>0</v>
      </c>
      <c r="O525" s="8">
        <v>72</v>
      </c>
      <c r="P525" s="8">
        <v>1863792</v>
      </c>
      <c r="Q525" s="6" t="s">
        <v>25</v>
      </c>
    </row>
    <row r="526" spans="1:17" x14ac:dyDescent="0.25">
      <c r="A526" s="6" t="s">
        <v>1028</v>
      </c>
      <c r="B526" s="7" t="s">
        <v>18</v>
      </c>
      <c r="C526" s="7" t="s">
        <v>64</v>
      </c>
      <c r="D526" s="7" t="s">
        <v>166</v>
      </c>
      <c r="E526" s="6" t="s">
        <v>2717</v>
      </c>
      <c r="F526" s="6" t="s">
        <v>22</v>
      </c>
      <c r="G526" s="6" t="s">
        <v>1029</v>
      </c>
      <c r="H526" s="6" t="s">
        <v>24</v>
      </c>
      <c r="I526" s="8">
        <v>559</v>
      </c>
      <c r="J526" s="8">
        <v>1863276</v>
      </c>
      <c r="K526" s="8">
        <v>0</v>
      </c>
      <c r="L526" s="8">
        <v>0</v>
      </c>
      <c r="M526" s="8">
        <v>0</v>
      </c>
      <c r="N526" s="8">
        <v>0</v>
      </c>
      <c r="O526" s="8">
        <v>559</v>
      </c>
      <c r="P526" s="8">
        <v>1863276</v>
      </c>
      <c r="Q526" s="6" t="s">
        <v>25</v>
      </c>
    </row>
    <row r="527" spans="1:17" x14ac:dyDescent="0.25">
      <c r="A527" s="6" t="s">
        <v>2251</v>
      </c>
      <c r="B527" s="7" t="s">
        <v>36</v>
      </c>
      <c r="C527" s="7" t="s">
        <v>19</v>
      </c>
      <c r="D527" s="7" t="s">
        <v>546</v>
      </c>
      <c r="E527" s="6" t="s">
        <v>157</v>
      </c>
      <c r="F527" s="6" t="s">
        <v>105</v>
      </c>
      <c r="G527" s="6" t="s">
        <v>2252</v>
      </c>
      <c r="H527" s="6" t="s">
        <v>24</v>
      </c>
      <c r="I527" s="8">
        <v>214</v>
      </c>
      <c r="J527" s="8">
        <v>944181</v>
      </c>
      <c r="K527" s="8">
        <v>280</v>
      </c>
      <c r="L527" s="8">
        <v>6170463</v>
      </c>
      <c r="M527" s="8">
        <v>-99</v>
      </c>
      <c r="N527" s="8">
        <v>-5251455</v>
      </c>
      <c r="O527" s="8">
        <v>395</v>
      </c>
      <c r="P527" s="8">
        <v>1863189</v>
      </c>
      <c r="Q527" s="6" t="s">
        <v>25</v>
      </c>
    </row>
    <row r="528" spans="1:17" x14ac:dyDescent="0.25">
      <c r="A528" s="6" t="s">
        <v>1032</v>
      </c>
      <c r="B528" s="7" t="s">
        <v>18</v>
      </c>
      <c r="C528" s="7" t="s">
        <v>43</v>
      </c>
      <c r="D528" s="7" t="s">
        <v>1033</v>
      </c>
      <c r="E528" s="6" t="s">
        <v>2717</v>
      </c>
      <c r="F528" s="6" t="s">
        <v>40</v>
      </c>
      <c r="G528" s="6" t="s">
        <v>1034</v>
      </c>
      <c r="H528" s="6" t="s">
        <v>24</v>
      </c>
      <c r="I528" s="8">
        <v>9</v>
      </c>
      <c r="J528" s="8">
        <v>1853613</v>
      </c>
      <c r="K528" s="8">
        <v>0</v>
      </c>
      <c r="L528" s="8">
        <v>0</v>
      </c>
      <c r="M528" s="8">
        <v>0</v>
      </c>
      <c r="N528" s="8">
        <v>0</v>
      </c>
      <c r="O528" s="8">
        <v>9</v>
      </c>
      <c r="P528" s="8">
        <v>1853613</v>
      </c>
      <c r="Q528" s="6" t="s">
        <v>25</v>
      </c>
    </row>
    <row r="529" spans="1:17" x14ac:dyDescent="0.25">
      <c r="A529" s="6" t="s">
        <v>1035</v>
      </c>
      <c r="B529" s="7" t="s">
        <v>18</v>
      </c>
      <c r="C529" s="7" t="s">
        <v>565</v>
      </c>
      <c r="D529" s="7" t="s">
        <v>86</v>
      </c>
      <c r="E529" s="6" t="s">
        <v>477</v>
      </c>
      <c r="F529" s="6" t="s">
        <v>22</v>
      </c>
      <c r="G529" s="6" t="s">
        <v>1036</v>
      </c>
      <c r="H529" s="6" t="s">
        <v>24</v>
      </c>
      <c r="I529" s="8">
        <v>21</v>
      </c>
      <c r="J529" s="8">
        <v>1842757</v>
      </c>
      <c r="K529" s="8">
        <v>0</v>
      </c>
      <c r="L529" s="8">
        <v>0</v>
      </c>
      <c r="M529" s="8">
        <v>0</v>
      </c>
      <c r="N529" s="8">
        <v>0</v>
      </c>
      <c r="O529" s="8">
        <v>21</v>
      </c>
      <c r="P529" s="8">
        <v>1842757</v>
      </c>
      <c r="Q529" s="6" t="s">
        <v>25</v>
      </c>
    </row>
    <row r="530" spans="1:17" x14ac:dyDescent="0.25">
      <c r="A530" s="6" t="s">
        <v>884</v>
      </c>
      <c r="B530" s="7" t="s">
        <v>18</v>
      </c>
      <c r="C530" s="7" t="s">
        <v>760</v>
      </c>
      <c r="D530" s="7" t="s">
        <v>536</v>
      </c>
      <c r="E530" s="6" t="s">
        <v>21</v>
      </c>
      <c r="F530" s="6" t="s">
        <v>22</v>
      </c>
      <c r="G530" s="6" t="s">
        <v>885</v>
      </c>
      <c r="H530" s="6" t="s">
        <v>30</v>
      </c>
      <c r="I530" s="8">
        <v>30</v>
      </c>
      <c r="J530" s="8">
        <v>1823340</v>
      </c>
      <c r="K530" s="8">
        <v>0</v>
      </c>
      <c r="L530" s="8">
        <v>0</v>
      </c>
      <c r="M530" s="8">
        <v>0</v>
      </c>
      <c r="N530" s="8">
        <v>0</v>
      </c>
      <c r="O530" s="8">
        <v>30</v>
      </c>
      <c r="P530" s="8">
        <v>1823340</v>
      </c>
      <c r="Q530" s="6" t="s">
        <v>25</v>
      </c>
    </row>
    <row r="531" spans="1:17" x14ac:dyDescent="0.25">
      <c r="A531" s="6" t="s">
        <v>1040</v>
      </c>
      <c r="B531" s="7" t="s">
        <v>130</v>
      </c>
      <c r="C531" s="7" t="s">
        <v>65</v>
      </c>
      <c r="D531" s="7" t="s">
        <v>65</v>
      </c>
      <c r="E531" s="6" t="s">
        <v>2717</v>
      </c>
      <c r="F531" s="6" t="s">
        <v>22</v>
      </c>
      <c r="G531" s="6" t="s">
        <v>1041</v>
      </c>
      <c r="H531" s="6" t="s">
        <v>132</v>
      </c>
      <c r="I531" s="8">
        <v>25</v>
      </c>
      <c r="J531" s="8">
        <v>1813500</v>
      </c>
      <c r="K531" s="8">
        <v>0</v>
      </c>
      <c r="L531" s="8">
        <v>0</v>
      </c>
      <c r="M531" s="8">
        <v>0</v>
      </c>
      <c r="N531" s="8">
        <v>0</v>
      </c>
      <c r="O531" s="8">
        <v>25</v>
      </c>
      <c r="P531" s="8">
        <v>1813500</v>
      </c>
      <c r="Q531" s="6" t="s">
        <v>25</v>
      </c>
    </row>
    <row r="532" spans="1:17" x14ac:dyDescent="0.25">
      <c r="A532" s="6" t="s">
        <v>2784</v>
      </c>
      <c r="B532" s="7" t="s">
        <v>36</v>
      </c>
      <c r="C532" s="7" t="s">
        <v>64</v>
      </c>
      <c r="D532" s="7" t="s">
        <v>448</v>
      </c>
      <c r="E532" s="6" t="s">
        <v>229</v>
      </c>
      <c r="F532" s="6" t="s">
        <v>105</v>
      </c>
      <c r="G532" s="6" t="s">
        <v>2785</v>
      </c>
      <c r="H532" s="6" t="s">
        <v>24</v>
      </c>
      <c r="I532" s="8">
        <v>11</v>
      </c>
      <c r="J532" s="8">
        <v>2518216</v>
      </c>
      <c r="K532" s="8">
        <v>0</v>
      </c>
      <c r="L532" s="8">
        <v>6337133</v>
      </c>
      <c r="M532" s="8">
        <v>0</v>
      </c>
      <c r="N532" s="8">
        <v>-7060583</v>
      </c>
      <c r="O532" s="8">
        <v>11</v>
      </c>
      <c r="P532" s="8">
        <v>1794766</v>
      </c>
      <c r="Q532" s="6" t="s">
        <v>25</v>
      </c>
    </row>
    <row r="533" spans="1:17" x14ac:dyDescent="0.25">
      <c r="A533" s="6" t="s">
        <v>1042</v>
      </c>
      <c r="B533" s="7" t="s">
        <v>18</v>
      </c>
      <c r="C533" s="7" t="s">
        <v>209</v>
      </c>
      <c r="D533" s="7" t="s">
        <v>86</v>
      </c>
      <c r="E533" s="6" t="s">
        <v>51</v>
      </c>
      <c r="F533" s="6" t="s">
        <v>40</v>
      </c>
      <c r="G533" s="6" t="s">
        <v>1043</v>
      </c>
      <c r="H533" s="6" t="s">
        <v>24</v>
      </c>
      <c r="I533" s="8">
        <v>108</v>
      </c>
      <c r="J533" s="8">
        <v>1792133</v>
      </c>
      <c r="K533" s="8">
        <v>0</v>
      </c>
      <c r="L533" s="8">
        <v>0</v>
      </c>
      <c r="M533" s="8">
        <v>0</v>
      </c>
      <c r="N533" s="8">
        <v>0</v>
      </c>
      <c r="O533" s="8">
        <v>108</v>
      </c>
      <c r="P533" s="8">
        <v>1792133</v>
      </c>
      <c r="Q533" s="6" t="s">
        <v>25</v>
      </c>
    </row>
    <row r="534" spans="1:17" x14ac:dyDescent="0.25">
      <c r="A534" s="6" t="s">
        <v>585</v>
      </c>
      <c r="B534" s="7" t="s">
        <v>18</v>
      </c>
      <c r="C534" s="7" t="s">
        <v>72</v>
      </c>
      <c r="D534" s="7" t="s">
        <v>89</v>
      </c>
      <c r="E534" s="6" t="s">
        <v>51</v>
      </c>
      <c r="F534" s="6" t="s">
        <v>22</v>
      </c>
      <c r="G534" s="6" t="s">
        <v>586</v>
      </c>
      <c r="H534" s="6" t="s">
        <v>30</v>
      </c>
      <c r="I534" s="8">
        <v>54</v>
      </c>
      <c r="J534" s="8">
        <v>1791744</v>
      </c>
      <c r="K534" s="8">
        <v>0</v>
      </c>
      <c r="L534" s="8">
        <v>0</v>
      </c>
      <c r="M534" s="8">
        <v>0</v>
      </c>
      <c r="N534" s="8">
        <v>0</v>
      </c>
      <c r="O534" s="8">
        <v>54</v>
      </c>
      <c r="P534" s="8">
        <v>1791744</v>
      </c>
      <c r="Q534" s="6" t="s">
        <v>25</v>
      </c>
    </row>
    <row r="535" spans="1:17" x14ac:dyDescent="0.25">
      <c r="A535" s="6" t="s">
        <v>1106</v>
      </c>
      <c r="B535" s="7" t="s">
        <v>36</v>
      </c>
      <c r="C535" s="7" t="s">
        <v>223</v>
      </c>
      <c r="D535" s="7" t="s">
        <v>73</v>
      </c>
      <c r="E535" s="6" t="s">
        <v>736</v>
      </c>
      <c r="F535" s="6" t="s">
        <v>105</v>
      </c>
      <c r="G535" s="6" t="s">
        <v>1107</v>
      </c>
      <c r="H535" s="6" t="s">
        <v>24</v>
      </c>
      <c r="I535" s="8">
        <v>123</v>
      </c>
      <c r="J535" s="8">
        <v>1790634</v>
      </c>
      <c r="K535" s="8">
        <v>0</v>
      </c>
      <c r="L535" s="8">
        <v>0</v>
      </c>
      <c r="M535" s="8">
        <v>0</v>
      </c>
      <c r="N535" s="8">
        <v>0</v>
      </c>
      <c r="O535" s="8">
        <v>123</v>
      </c>
      <c r="P535" s="8">
        <v>1790634</v>
      </c>
      <c r="Q535" s="6" t="s">
        <v>25</v>
      </c>
    </row>
    <row r="536" spans="1:17" x14ac:dyDescent="0.25">
      <c r="A536" s="6" t="s">
        <v>1054</v>
      </c>
      <c r="B536" s="7" t="s">
        <v>18</v>
      </c>
      <c r="C536" s="7" t="s">
        <v>96</v>
      </c>
      <c r="D536" s="7" t="s">
        <v>86</v>
      </c>
      <c r="E536" s="6" t="s">
        <v>51</v>
      </c>
      <c r="F536" s="6" t="s">
        <v>22</v>
      </c>
      <c r="G536" s="6" t="s">
        <v>1055</v>
      </c>
      <c r="H536" s="6" t="s">
        <v>24</v>
      </c>
      <c r="I536" s="8">
        <v>120</v>
      </c>
      <c r="J536" s="8">
        <v>1789315</v>
      </c>
      <c r="K536" s="8">
        <v>0</v>
      </c>
      <c r="L536" s="8">
        <v>0</v>
      </c>
      <c r="M536" s="8">
        <v>0</v>
      </c>
      <c r="N536" s="8">
        <v>0</v>
      </c>
      <c r="O536" s="8">
        <v>120</v>
      </c>
      <c r="P536" s="8">
        <v>1789315</v>
      </c>
      <c r="Q536" s="6" t="s">
        <v>25</v>
      </c>
    </row>
    <row r="537" spans="1:17" x14ac:dyDescent="0.25">
      <c r="A537" s="6" t="s">
        <v>1112</v>
      </c>
      <c r="B537" s="7" t="s">
        <v>36</v>
      </c>
      <c r="C537" s="7" t="s">
        <v>54</v>
      </c>
      <c r="D537" s="7" t="s">
        <v>103</v>
      </c>
      <c r="E537" s="6" t="s">
        <v>104</v>
      </c>
      <c r="F537" s="6" t="s">
        <v>105</v>
      </c>
      <c r="G537" s="6" t="s">
        <v>1113</v>
      </c>
      <c r="H537" s="6" t="s">
        <v>24</v>
      </c>
      <c r="I537" s="8">
        <v>6</v>
      </c>
      <c r="J537" s="8">
        <v>1777794</v>
      </c>
      <c r="K537" s="8">
        <v>0</v>
      </c>
      <c r="L537" s="8">
        <v>0</v>
      </c>
      <c r="M537" s="8">
        <v>0</v>
      </c>
      <c r="N537" s="8">
        <v>0</v>
      </c>
      <c r="O537" s="8">
        <v>6</v>
      </c>
      <c r="P537" s="8">
        <v>1777794</v>
      </c>
      <c r="Q537" s="6" t="s">
        <v>25</v>
      </c>
    </row>
    <row r="538" spans="1:17" x14ac:dyDescent="0.25">
      <c r="A538" s="6" t="s">
        <v>585</v>
      </c>
      <c r="B538" s="7" t="s">
        <v>18</v>
      </c>
      <c r="C538" s="7" t="s">
        <v>72</v>
      </c>
      <c r="D538" s="7" t="s">
        <v>89</v>
      </c>
      <c r="E538" s="6" t="s">
        <v>51</v>
      </c>
      <c r="F538" s="6" t="s">
        <v>22</v>
      </c>
      <c r="G538" s="6" t="s">
        <v>586</v>
      </c>
      <c r="H538" s="6" t="s">
        <v>30</v>
      </c>
      <c r="I538" s="8">
        <v>53.5</v>
      </c>
      <c r="J538" s="8">
        <v>1775155</v>
      </c>
      <c r="K538" s="8">
        <v>0</v>
      </c>
      <c r="L538" s="8">
        <v>0</v>
      </c>
      <c r="M538" s="8">
        <v>0</v>
      </c>
      <c r="N538" s="8">
        <v>0</v>
      </c>
      <c r="O538" s="8">
        <v>53.5</v>
      </c>
      <c r="P538" s="8">
        <v>1775155</v>
      </c>
      <c r="Q538" s="6" t="s">
        <v>25</v>
      </c>
    </row>
    <row r="539" spans="1:17" x14ac:dyDescent="0.25">
      <c r="A539" s="6" t="s">
        <v>2414</v>
      </c>
      <c r="B539" s="7" t="s">
        <v>36</v>
      </c>
      <c r="C539" s="7" t="s">
        <v>54</v>
      </c>
      <c r="D539" s="7" t="s">
        <v>38</v>
      </c>
      <c r="E539" s="6" t="s">
        <v>74</v>
      </c>
      <c r="F539" s="6" t="s">
        <v>105</v>
      </c>
      <c r="G539" s="6" t="s">
        <v>2415</v>
      </c>
      <c r="H539" s="6" t="s">
        <v>24</v>
      </c>
      <c r="I539" s="8">
        <v>30</v>
      </c>
      <c r="J539" s="8">
        <v>1774860</v>
      </c>
      <c r="K539" s="8">
        <v>0</v>
      </c>
      <c r="L539" s="8">
        <v>0</v>
      </c>
      <c r="M539" s="8">
        <v>0</v>
      </c>
      <c r="N539" s="8">
        <v>0</v>
      </c>
      <c r="O539" s="8">
        <v>30</v>
      </c>
      <c r="P539" s="8">
        <v>1774860</v>
      </c>
      <c r="Q539" s="6" t="s">
        <v>25</v>
      </c>
    </row>
    <row r="540" spans="1:17" x14ac:dyDescent="0.25">
      <c r="A540" s="6" t="s">
        <v>1046</v>
      </c>
      <c r="B540" s="7" t="s">
        <v>18</v>
      </c>
      <c r="C540" s="7" t="s">
        <v>19</v>
      </c>
      <c r="D540" s="7" t="s">
        <v>61</v>
      </c>
      <c r="E540" s="6" t="s">
        <v>21</v>
      </c>
      <c r="F540" s="6" t="s">
        <v>22</v>
      </c>
      <c r="G540" s="6" t="s">
        <v>1047</v>
      </c>
      <c r="H540" s="6" t="s">
        <v>24</v>
      </c>
      <c r="I540" s="8">
        <v>342</v>
      </c>
      <c r="J540" s="8">
        <v>1768140</v>
      </c>
      <c r="K540" s="8">
        <v>0</v>
      </c>
      <c r="L540" s="8">
        <v>0</v>
      </c>
      <c r="M540" s="8">
        <v>0</v>
      </c>
      <c r="N540" s="8">
        <v>0</v>
      </c>
      <c r="O540" s="8">
        <v>342</v>
      </c>
      <c r="P540" s="8">
        <v>1768140</v>
      </c>
      <c r="Q540" s="6" t="s">
        <v>25</v>
      </c>
    </row>
    <row r="541" spans="1:17" x14ac:dyDescent="0.25">
      <c r="A541" s="6" t="s">
        <v>1102</v>
      </c>
      <c r="B541" s="7" t="s">
        <v>36</v>
      </c>
      <c r="C541" s="7" t="s">
        <v>134</v>
      </c>
      <c r="D541" s="7" t="s">
        <v>38</v>
      </c>
      <c r="E541" s="6" t="s">
        <v>229</v>
      </c>
      <c r="F541" s="6" t="s">
        <v>105</v>
      </c>
      <c r="G541" s="6" t="s">
        <v>1103</v>
      </c>
      <c r="H541" s="6" t="s">
        <v>24</v>
      </c>
      <c r="I541" s="8">
        <v>43</v>
      </c>
      <c r="J541" s="8">
        <v>1754620</v>
      </c>
      <c r="K541" s="8">
        <v>0</v>
      </c>
      <c r="L541" s="8">
        <v>8552323</v>
      </c>
      <c r="M541" s="8">
        <v>0</v>
      </c>
      <c r="N541" s="8">
        <v>-8552323</v>
      </c>
      <c r="O541" s="8">
        <v>43</v>
      </c>
      <c r="P541" s="8">
        <v>1754620</v>
      </c>
      <c r="Q541" s="6" t="s">
        <v>25</v>
      </c>
    </row>
    <row r="542" spans="1:17" x14ac:dyDescent="0.25">
      <c r="A542" s="6" t="s">
        <v>1048</v>
      </c>
      <c r="B542" s="7" t="s">
        <v>185</v>
      </c>
      <c r="C542" s="7" t="s">
        <v>295</v>
      </c>
      <c r="D542" s="7" t="s">
        <v>296</v>
      </c>
      <c r="E542" s="6" t="s">
        <v>2717</v>
      </c>
      <c r="F542" s="6" t="s">
        <v>22</v>
      </c>
      <c r="G542" s="6" t="s">
        <v>1049</v>
      </c>
      <c r="H542" s="6" t="s">
        <v>24</v>
      </c>
      <c r="I542" s="8">
        <v>8</v>
      </c>
      <c r="J542" s="8">
        <v>1751040</v>
      </c>
      <c r="K542" s="8">
        <v>0</v>
      </c>
      <c r="L542" s="8">
        <v>0</v>
      </c>
      <c r="M542" s="8">
        <v>0</v>
      </c>
      <c r="N542" s="8">
        <v>0</v>
      </c>
      <c r="O542" s="8">
        <v>8</v>
      </c>
      <c r="P542" s="8">
        <v>1751040</v>
      </c>
      <c r="Q542" s="6" t="s">
        <v>2864</v>
      </c>
    </row>
    <row r="543" spans="1:17" x14ac:dyDescent="0.25">
      <c r="A543" s="6" t="s">
        <v>725</v>
      </c>
      <c r="B543" s="7" t="s">
        <v>36</v>
      </c>
      <c r="C543" s="7" t="s">
        <v>54</v>
      </c>
      <c r="D543" s="7" t="s">
        <v>103</v>
      </c>
      <c r="E543" s="6" t="s">
        <v>104</v>
      </c>
      <c r="F543" s="6" t="s">
        <v>105</v>
      </c>
      <c r="G543" s="6" t="s">
        <v>726</v>
      </c>
      <c r="H543" s="6" t="s">
        <v>24</v>
      </c>
      <c r="I543" s="8">
        <v>16</v>
      </c>
      <c r="J543" s="8">
        <v>1750186</v>
      </c>
      <c r="K543" s="8">
        <v>0</v>
      </c>
      <c r="L543" s="8">
        <v>8729082</v>
      </c>
      <c r="M543" s="8">
        <v>0</v>
      </c>
      <c r="N543" s="8">
        <v>-8729082</v>
      </c>
      <c r="O543" s="8">
        <v>16</v>
      </c>
      <c r="P543" s="8">
        <v>1750186</v>
      </c>
      <c r="Q543" s="6" t="s">
        <v>25</v>
      </c>
    </row>
    <row r="544" spans="1:17" x14ac:dyDescent="0.25">
      <c r="A544" s="6" t="s">
        <v>2304</v>
      </c>
      <c r="B544" s="7" t="s">
        <v>18</v>
      </c>
      <c r="C544" s="7" t="s">
        <v>19</v>
      </c>
      <c r="D544" s="7" t="s">
        <v>86</v>
      </c>
      <c r="E544" s="6" t="s">
        <v>2717</v>
      </c>
      <c r="F544" s="6" t="s">
        <v>22</v>
      </c>
      <c r="G544" s="6" t="s">
        <v>2305</v>
      </c>
      <c r="H544" s="6" t="s">
        <v>24</v>
      </c>
      <c r="I544" s="8">
        <v>137</v>
      </c>
      <c r="J544" s="8">
        <v>1744558</v>
      </c>
      <c r="K544" s="8">
        <v>0</v>
      </c>
      <c r="L544" s="8">
        <v>0</v>
      </c>
      <c r="M544" s="8">
        <v>0</v>
      </c>
      <c r="N544" s="8">
        <v>0</v>
      </c>
      <c r="O544" s="8">
        <v>137</v>
      </c>
      <c r="P544" s="8">
        <v>1744558</v>
      </c>
      <c r="Q544" s="6" t="s">
        <v>25</v>
      </c>
    </row>
    <row r="545" spans="1:17" x14ac:dyDescent="0.25">
      <c r="A545" s="6" t="s">
        <v>1052</v>
      </c>
      <c r="B545" s="7" t="s">
        <v>18</v>
      </c>
      <c r="C545" s="7" t="s">
        <v>279</v>
      </c>
      <c r="D545" s="7" t="s">
        <v>166</v>
      </c>
      <c r="E545" s="6" t="s">
        <v>21</v>
      </c>
      <c r="F545" s="6" t="s">
        <v>22</v>
      </c>
      <c r="G545" s="6" t="s">
        <v>1053</v>
      </c>
      <c r="H545" s="6" t="s">
        <v>24</v>
      </c>
      <c r="I545" s="8">
        <v>478</v>
      </c>
      <c r="J545" s="8">
        <v>1735604</v>
      </c>
      <c r="K545" s="8">
        <v>0</v>
      </c>
      <c r="L545" s="8">
        <v>0</v>
      </c>
      <c r="M545" s="8">
        <v>0</v>
      </c>
      <c r="N545" s="8">
        <v>0</v>
      </c>
      <c r="O545" s="8">
        <v>478</v>
      </c>
      <c r="P545" s="8">
        <v>1735604</v>
      </c>
      <c r="Q545" s="6" t="s">
        <v>25</v>
      </c>
    </row>
    <row r="546" spans="1:17" x14ac:dyDescent="0.25">
      <c r="A546" s="6" t="s">
        <v>1014</v>
      </c>
      <c r="B546" s="7" t="s">
        <v>36</v>
      </c>
      <c r="C546" s="7" t="s">
        <v>753</v>
      </c>
      <c r="D546" s="7" t="s">
        <v>73</v>
      </c>
      <c r="E546" s="6" t="s">
        <v>74</v>
      </c>
      <c r="F546" s="6" t="s">
        <v>40</v>
      </c>
      <c r="G546" s="6" t="s">
        <v>1015</v>
      </c>
      <c r="H546" s="6" t="s">
        <v>24</v>
      </c>
      <c r="I546" s="8">
        <v>10</v>
      </c>
      <c r="J546" s="8">
        <v>1729900</v>
      </c>
      <c r="K546" s="8">
        <v>0</v>
      </c>
      <c r="L546" s="8">
        <v>0</v>
      </c>
      <c r="M546" s="8">
        <v>0</v>
      </c>
      <c r="N546" s="8">
        <v>0</v>
      </c>
      <c r="O546" s="8">
        <v>10</v>
      </c>
      <c r="P546" s="8">
        <v>1729900</v>
      </c>
      <c r="Q546" s="6" t="s">
        <v>25</v>
      </c>
    </row>
    <row r="547" spans="1:17" x14ac:dyDescent="0.25">
      <c r="A547" s="6" t="s">
        <v>1056</v>
      </c>
      <c r="B547" s="7" t="s">
        <v>18</v>
      </c>
      <c r="C547" s="7" t="s">
        <v>27</v>
      </c>
      <c r="D547" s="7" t="s">
        <v>93</v>
      </c>
      <c r="E547" s="6" t="s">
        <v>2717</v>
      </c>
      <c r="F547" s="6" t="s">
        <v>22</v>
      </c>
      <c r="G547" s="6" t="s">
        <v>1057</v>
      </c>
      <c r="H547" s="6" t="s">
        <v>24</v>
      </c>
      <c r="I547" s="8">
        <v>15000</v>
      </c>
      <c r="J547" s="8">
        <v>1724745</v>
      </c>
      <c r="K547" s="8">
        <v>0</v>
      </c>
      <c r="L547" s="8">
        <v>0</v>
      </c>
      <c r="M547" s="8">
        <v>0</v>
      </c>
      <c r="N547" s="8">
        <v>0</v>
      </c>
      <c r="O547" s="8">
        <v>15000</v>
      </c>
      <c r="P547" s="8">
        <v>1724745</v>
      </c>
      <c r="Q547" s="6" t="s">
        <v>25</v>
      </c>
    </row>
    <row r="548" spans="1:17" x14ac:dyDescent="0.25">
      <c r="A548" s="6" t="s">
        <v>1058</v>
      </c>
      <c r="B548" s="7" t="s">
        <v>18</v>
      </c>
      <c r="C548" s="7" t="s">
        <v>653</v>
      </c>
      <c r="D548" s="7" t="s">
        <v>329</v>
      </c>
      <c r="E548" s="6" t="s">
        <v>2717</v>
      </c>
      <c r="F548" s="6" t="s">
        <v>22</v>
      </c>
      <c r="G548" s="6" t="s">
        <v>1059</v>
      </c>
      <c r="H548" s="6" t="s">
        <v>24</v>
      </c>
      <c r="I548" s="8">
        <v>150</v>
      </c>
      <c r="J548" s="8">
        <v>1724250</v>
      </c>
      <c r="K548" s="8">
        <v>0</v>
      </c>
      <c r="L548" s="8">
        <v>0</v>
      </c>
      <c r="M548" s="8">
        <v>0</v>
      </c>
      <c r="N548" s="8">
        <v>0</v>
      </c>
      <c r="O548" s="8">
        <v>150</v>
      </c>
      <c r="P548" s="8">
        <v>1724250</v>
      </c>
      <c r="Q548" s="6" t="s">
        <v>25</v>
      </c>
    </row>
    <row r="549" spans="1:17" x14ac:dyDescent="0.25">
      <c r="A549" s="6" t="s">
        <v>903</v>
      </c>
      <c r="B549" s="7" t="s">
        <v>18</v>
      </c>
      <c r="C549" s="7" t="s">
        <v>96</v>
      </c>
      <c r="D549" s="7" t="s">
        <v>166</v>
      </c>
      <c r="E549" s="6" t="s">
        <v>21</v>
      </c>
      <c r="F549" s="6" t="s">
        <v>22</v>
      </c>
      <c r="G549" s="6" t="s">
        <v>904</v>
      </c>
      <c r="H549" s="6" t="s">
        <v>24</v>
      </c>
      <c r="I549" s="8">
        <v>82</v>
      </c>
      <c r="J549" s="8">
        <v>1709407</v>
      </c>
      <c r="K549" s="8">
        <v>0</v>
      </c>
      <c r="L549" s="8">
        <v>0</v>
      </c>
      <c r="M549" s="8">
        <v>0</v>
      </c>
      <c r="N549" s="8">
        <v>0</v>
      </c>
      <c r="O549" s="8">
        <v>82</v>
      </c>
      <c r="P549" s="8">
        <v>1709407</v>
      </c>
      <c r="Q549" s="6" t="s">
        <v>25</v>
      </c>
    </row>
    <row r="550" spans="1:17" x14ac:dyDescent="0.25">
      <c r="A550" s="6" t="s">
        <v>1360</v>
      </c>
      <c r="B550" s="7" t="s">
        <v>36</v>
      </c>
      <c r="C550" s="7" t="s">
        <v>236</v>
      </c>
      <c r="D550" s="7" t="s">
        <v>38</v>
      </c>
      <c r="E550" s="6" t="s">
        <v>229</v>
      </c>
      <c r="F550" s="6" t="s">
        <v>105</v>
      </c>
      <c r="G550" s="6" t="s">
        <v>1361</v>
      </c>
      <c r="H550" s="6" t="s">
        <v>24</v>
      </c>
      <c r="I550" s="8">
        <v>10</v>
      </c>
      <c r="J550" s="8">
        <v>1707030</v>
      </c>
      <c r="K550" s="8">
        <v>0</v>
      </c>
      <c r="L550" s="8">
        <v>0</v>
      </c>
      <c r="M550" s="8">
        <v>0</v>
      </c>
      <c r="N550" s="8">
        <v>0</v>
      </c>
      <c r="O550" s="8">
        <v>10</v>
      </c>
      <c r="P550" s="8">
        <v>1707030</v>
      </c>
      <c r="Q550" s="6" t="s">
        <v>25</v>
      </c>
    </row>
    <row r="551" spans="1:17" x14ac:dyDescent="0.25">
      <c r="A551" s="6" t="s">
        <v>1060</v>
      </c>
      <c r="B551" s="7" t="s">
        <v>18</v>
      </c>
      <c r="C551" s="7" t="s">
        <v>365</v>
      </c>
      <c r="D551" s="7" t="s">
        <v>152</v>
      </c>
      <c r="E551" s="6" t="s">
        <v>2717</v>
      </c>
      <c r="F551" s="6" t="s">
        <v>22</v>
      </c>
      <c r="G551" s="6" t="s">
        <v>1061</v>
      </c>
      <c r="H551" s="6" t="s">
        <v>24</v>
      </c>
      <c r="I551" s="8">
        <v>116</v>
      </c>
      <c r="J551" s="8">
        <v>1705033</v>
      </c>
      <c r="K551" s="8">
        <v>0</v>
      </c>
      <c r="L551" s="8">
        <v>0</v>
      </c>
      <c r="M551" s="8">
        <v>0</v>
      </c>
      <c r="N551" s="8">
        <v>0</v>
      </c>
      <c r="O551" s="8">
        <v>116</v>
      </c>
      <c r="P551" s="8">
        <v>1705033</v>
      </c>
      <c r="Q551" s="6" t="s">
        <v>25</v>
      </c>
    </row>
    <row r="552" spans="1:17" x14ac:dyDescent="0.25">
      <c r="A552" s="6" t="s">
        <v>1064</v>
      </c>
      <c r="B552" s="7" t="s">
        <v>18</v>
      </c>
      <c r="C552" s="7" t="s">
        <v>64</v>
      </c>
      <c r="D552" s="7" t="s">
        <v>166</v>
      </c>
      <c r="E552" s="6" t="s">
        <v>2717</v>
      </c>
      <c r="F552" s="6" t="s">
        <v>22</v>
      </c>
      <c r="G552" s="6" t="s">
        <v>1065</v>
      </c>
      <c r="H552" s="6" t="s">
        <v>24</v>
      </c>
      <c r="I552" s="8">
        <v>328</v>
      </c>
      <c r="J552" s="8">
        <v>1699476</v>
      </c>
      <c r="K552" s="8">
        <v>0</v>
      </c>
      <c r="L552" s="8">
        <v>0</v>
      </c>
      <c r="M552" s="8">
        <v>0</v>
      </c>
      <c r="N552" s="8">
        <v>0</v>
      </c>
      <c r="O552" s="8">
        <v>328</v>
      </c>
      <c r="P552" s="8">
        <v>1699476</v>
      </c>
      <c r="Q552" s="6" t="s">
        <v>25</v>
      </c>
    </row>
    <row r="553" spans="1:17" x14ac:dyDescent="0.25">
      <c r="A553" s="6" t="s">
        <v>1074</v>
      </c>
      <c r="B553" s="7" t="s">
        <v>18</v>
      </c>
      <c r="C553" s="7" t="s">
        <v>147</v>
      </c>
      <c r="D553" s="7" t="s">
        <v>89</v>
      </c>
      <c r="E553" s="6" t="s">
        <v>2717</v>
      </c>
      <c r="F553" s="6" t="s">
        <v>22</v>
      </c>
      <c r="G553" s="6" t="s">
        <v>1075</v>
      </c>
      <c r="H553" s="6" t="s">
        <v>30</v>
      </c>
      <c r="I553" s="8">
        <v>35</v>
      </c>
      <c r="J553" s="8">
        <v>1680000</v>
      </c>
      <c r="K553" s="8">
        <v>0</v>
      </c>
      <c r="L553" s="8">
        <v>0</v>
      </c>
      <c r="M553" s="8">
        <v>0</v>
      </c>
      <c r="N553" s="8">
        <v>0</v>
      </c>
      <c r="O553" s="8">
        <v>35</v>
      </c>
      <c r="P553" s="8">
        <v>1680000</v>
      </c>
      <c r="Q553" s="6" t="s">
        <v>25</v>
      </c>
    </row>
    <row r="554" spans="1:17" x14ac:dyDescent="0.25">
      <c r="A554" s="6" t="s">
        <v>1076</v>
      </c>
      <c r="B554" s="7" t="s">
        <v>18</v>
      </c>
      <c r="C554" s="7" t="s">
        <v>226</v>
      </c>
      <c r="D554" s="7" t="s">
        <v>93</v>
      </c>
      <c r="E554" s="6" t="s">
        <v>2717</v>
      </c>
      <c r="F554" s="6" t="s">
        <v>22</v>
      </c>
      <c r="G554" s="6" t="s">
        <v>1077</v>
      </c>
      <c r="H554" s="6" t="s">
        <v>24</v>
      </c>
      <c r="I554" s="8">
        <v>5000</v>
      </c>
      <c r="J554" s="8">
        <v>1750000</v>
      </c>
      <c r="K554" s="8">
        <v>0</v>
      </c>
      <c r="L554" s="8">
        <v>0</v>
      </c>
      <c r="M554" s="8">
        <v>-200</v>
      </c>
      <c r="N554" s="8">
        <v>-70000</v>
      </c>
      <c r="O554" s="8">
        <v>4800</v>
      </c>
      <c r="P554" s="8">
        <v>1680000</v>
      </c>
      <c r="Q554" s="6" t="s">
        <v>25</v>
      </c>
    </row>
    <row r="555" spans="1:17" x14ac:dyDescent="0.25">
      <c r="A555" s="6" t="s">
        <v>1084</v>
      </c>
      <c r="B555" s="7" t="s">
        <v>18</v>
      </c>
      <c r="C555" s="7" t="s">
        <v>110</v>
      </c>
      <c r="D555" s="7" t="s">
        <v>86</v>
      </c>
      <c r="E555" s="6" t="s">
        <v>148</v>
      </c>
      <c r="F555" s="6" t="s">
        <v>22</v>
      </c>
      <c r="G555" s="6" t="s">
        <v>1085</v>
      </c>
      <c r="H555" s="6" t="s">
        <v>24</v>
      </c>
      <c r="I555" s="8">
        <v>196</v>
      </c>
      <c r="J555" s="8">
        <v>1671126</v>
      </c>
      <c r="K555" s="8">
        <v>0</v>
      </c>
      <c r="L555" s="8">
        <v>0</v>
      </c>
      <c r="M555" s="8">
        <v>0</v>
      </c>
      <c r="N555" s="8">
        <v>0</v>
      </c>
      <c r="O555" s="8">
        <v>196</v>
      </c>
      <c r="P555" s="8">
        <v>1671126</v>
      </c>
      <c r="Q555" s="6" t="s">
        <v>25</v>
      </c>
    </row>
    <row r="556" spans="1:17" x14ac:dyDescent="0.25">
      <c r="A556" s="6" t="s">
        <v>1158</v>
      </c>
      <c r="B556" s="7" t="s">
        <v>36</v>
      </c>
      <c r="C556" s="7" t="s">
        <v>92</v>
      </c>
      <c r="D556" s="7" t="s">
        <v>303</v>
      </c>
      <c r="E556" s="6" t="s">
        <v>21</v>
      </c>
      <c r="F556" s="6" t="s">
        <v>105</v>
      </c>
      <c r="G556" s="6" t="s">
        <v>1159</v>
      </c>
      <c r="H556" s="6" t="s">
        <v>24</v>
      </c>
      <c r="I556" s="8">
        <v>311</v>
      </c>
      <c r="J556" s="8">
        <v>1661673</v>
      </c>
      <c r="K556" s="8">
        <v>0</v>
      </c>
      <c r="L556" s="8">
        <v>0</v>
      </c>
      <c r="M556" s="8">
        <v>0</v>
      </c>
      <c r="N556" s="8">
        <v>0</v>
      </c>
      <c r="O556" s="8">
        <v>311</v>
      </c>
      <c r="P556" s="8">
        <v>1661673</v>
      </c>
      <c r="Q556" s="6" t="s">
        <v>25</v>
      </c>
    </row>
    <row r="557" spans="1:17" x14ac:dyDescent="0.25">
      <c r="A557" s="6" t="s">
        <v>1088</v>
      </c>
      <c r="B557" s="7" t="s">
        <v>18</v>
      </c>
      <c r="C557" s="7" t="s">
        <v>72</v>
      </c>
      <c r="D557" s="7" t="s">
        <v>89</v>
      </c>
      <c r="E557" s="6" t="s">
        <v>21</v>
      </c>
      <c r="F557" s="6" t="s">
        <v>22</v>
      </c>
      <c r="G557" s="6" t="s">
        <v>1089</v>
      </c>
      <c r="H557" s="6" t="s">
        <v>30</v>
      </c>
      <c r="I557" s="8">
        <v>50</v>
      </c>
      <c r="J557" s="8">
        <v>1659092</v>
      </c>
      <c r="K557" s="8">
        <v>0</v>
      </c>
      <c r="L557" s="8">
        <v>0</v>
      </c>
      <c r="M557" s="8">
        <v>0</v>
      </c>
      <c r="N557" s="8">
        <v>0</v>
      </c>
      <c r="O557" s="8">
        <v>50</v>
      </c>
      <c r="P557" s="8">
        <v>1659092</v>
      </c>
      <c r="Q557" s="6" t="s">
        <v>25</v>
      </c>
    </row>
    <row r="558" spans="1:17" x14ac:dyDescent="0.25">
      <c r="A558" s="6" t="s">
        <v>581</v>
      </c>
      <c r="B558" s="7" t="s">
        <v>18</v>
      </c>
      <c r="C558" s="7" t="s">
        <v>64</v>
      </c>
      <c r="D558" s="7" t="s">
        <v>166</v>
      </c>
      <c r="E558" s="6" t="s">
        <v>984</v>
      </c>
      <c r="F558" s="6" t="s">
        <v>22</v>
      </c>
      <c r="G558" s="6" t="s">
        <v>582</v>
      </c>
      <c r="H558" s="6" t="s">
        <v>24</v>
      </c>
      <c r="I558" s="8">
        <v>166</v>
      </c>
      <c r="J558" s="8">
        <v>1657079</v>
      </c>
      <c r="K558" s="8">
        <v>0</v>
      </c>
      <c r="L558" s="8">
        <v>0</v>
      </c>
      <c r="M558" s="8">
        <v>0</v>
      </c>
      <c r="N558" s="8">
        <v>0</v>
      </c>
      <c r="O558" s="8">
        <v>166</v>
      </c>
      <c r="P558" s="8">
        <v>1657079</v>
      </c>
      <c r="Q558" s="6" t="s">
        <v>25</v>
      </c>
    </row>
    <row r="559" spans="1:17" x14ac:dyDescent="0.25">
      <c r="A559" s="6" t="s">
        <v>1090</v>
      </c>
      <c r="B559" s="7" t="s">
        <v>18</v>
      </c>
      <c r="C559" s="7" t="s">
        <v>916</v>
      </c>
      <c r="D559" s="7" t="s">
        <v>89</v>
      </c>
      <c r="E559" s="6" t="s">
        <v>2717</v>
      </c>
      <c r="F559" s="6" t="s">
        <v>22</v>
      </c>
      <c r="G559" s="6" t="s">
        <v>1091</v>
      </c>
      <c r="H559" s="6" t="s">
        <v>30</v>
      </c>
      <c r="I559" s="8">
        <v>28</v>
      </c>
      <c r="J559" s="8">
        <v>1651106</v>
      </c>
      <c r="K559" s="8">
        <v>0</v>
      </c>
      <c r="L559" s="8">
        <v>0</v>
      </c>
      <c r="M559" s="8">
        <v>0</v>
      </c>
      <c r="N559" s="8">
        <v>0</v>
      </c>
      <c r="O559" s="8">
        <v>28</v>
      </c>
      <c r="P559" s="8">
        <v>1651106</v>
      </c>
      <c r="Q559" s="6" t="s">
        <v>25</v>
      </c>
    </row>
    <row r="560" spans="1:17" x14ac:dyDescent="0.25">
      <c r="A560" s="6" t="s">
        <v>1092</v>
      </c>
      <c r="B560" s="7" t="s">
        <v>18</v>
      </c>
      <c r="C560" s="7" t="s">
        <v>324</v>
      </c>
      <c r="D560" s="7" t="s">
        <v>93</v>
      </c>
      <c r="E560" s="6" t="s">
        <v>930</v>
      </c>
      <c r="F560" s="6" t="s">
        <v>40</v>
      </c>
      <c r="G560" s="6" t="s">
        <v>1093</v>
      </c>
      <c r="H560" s="6" t="s">
        <v>24</v>
      </c>
      <c r="I560" s="8">
        <v>800</v>
      </c>
      <c r="J560" s="8">
        <v>1648000</v>
      </c>
      <c r="K560" s="8">
        <v>0</v>
      </c>
      <c r="L560" s="8">
        <v>0</v>
      </c>
      <c r="M560" s="8">
        <v>0</v>
      </c>
      <c r="N560" s="8">
        <v>0</v>
      </c>
      <c r="O560" s="8">
        <v>800</v>
      </c>
      <c r="P560" s="8">
        <v>1648000</v>
      </c>
      <c r="Q560" s="6" t="s">
        <v>25</v>
      </c>
    </row>
    <row r="561" spans="1:17" x14ac:dyDescent="0.25">
      <c r="A561" s="6" t="s">
        <v>1096</v>
      </c>
      <c r="B561" s="7" t="s">
        <v>18</v>
      </c>
      <c r="C561" s="7" t="s">
        <v>137</v>
      </c>
      <c r="D561" s="7" t="s">
        <v>93</v>
      </c>
      <c r="E561" s="6" t="s">
        <v>21</v>
      </c>
      <c r="F561" s="6" t="s">
        <v>22</v>
      </c>
      <c r="G561" s="6" t="s">
        <v>1097</v>
      </c>
      <c r="H561" s="6" t="s">
        <v>24</v>
      </c>
      <c r="I561" s="8">
        <v>10943</v>
      </c>
      <c r="J561" s="8">
        <v>1641450</v>
      </c>
      <c r="K561" s="8">
        <v>0</v>
      </c>
      <c r="L561" s="8">
        <v>0</v>
      </c>
      <c r="M561" s="8">
        <v>0</v>
      </c>
      <c r="N561" s="8">
        <v>0</v>
      </c>
      <c r="O561" s="8">
        <v>10943</v>
      </c>
      <c r="P561" s="8">
        <v>1641450</v>
      </c>
      <c r="Q561" s="6" t="s">
        <v>25</v>
      </c>
    </row>
    <row r="562" spans="1:17" x14ac:dyDescent="0.25">
      <c r="A562" s="6" t="s">
        <v>1098</v>
      </c>
      <c r="B562" s="7" t="s">
        <v>18</v>
      </c>
      <c r="C562" s="7" t="s">
        <v>77</v>
      </c>
      <c r="D562" s="7" t="s">
        <v>69</v>
      </c>
      <c r="E562" s="6" t="s">
        <v>2717</v>
      </c>
      <c r="F562" s="6" t="s">
        <v>22</v>
      </c>
      <c r="G562" s="6" t="s">
        <v>1099</v>
      </c>
      <c r="H562" s="6" t="s">
        <v>24</v>
      </c>
      <c r="I562" s="8">
        <v>5</v>
      </c>
      <c r="J562" s="8">
        <v>1634541</v>
      </c>
      <c r="K562" s="8">
        <v>0</v>
      </c>
      <c r="L562" s="8">
        <v>0</v>
      </c>
      <c r="M562" s="8">
        <v>0</v>
      </c>
      <c r="N562" s="8">
        <v>0</v>
      </c>
      <c r="O562" s="8">
        <v>5</v>
      </c>
      <c r="P562" s="8">
        <v>1634541</v>
      </c>
      <c r="Q562" s="6" t="s">
        <v>25</v>
      </c>
    </row>
    <row r="563" spans="1:17" x14ac:dyDescent="0.25">
      <c r="A563" s="6" t="s">
        <v>1100</v>
      </c>
      <c r="B563" s="7" t="s">
        <v>18</v>
      </c>
      <c r="C563" s="7" t="s">
        <v>681</v>
      </c>
      <c r="D563" s="7" t="s">
        <v>152</v>
      </c>
      <c r="E563" s="6" t="s">
        <v>2717</v>
      </c>
      <c r="F563" s="6" t="s">
        <v>22</v>
      </c>
      <c r="G563" s="6" t="s">
        <v>1101</v>
      </c>
      <c r="H563" s="6" t="s">
        <v>30</v>
      </c>
      <c r="I563" s="8">
        <v>45</v>
      </c>
      <c r="J563" s="8">
        <v>1634318</v>
      </c>
      <c r="K563" s="8">
        <v>0</v>
      </c>
      <c r="L563" s="8">
        <v>0</v>
      </c>
      <c r="M563" s="8">
        <v>0</v>
      </c>
      <c r="N563" s="8">
        <v>0</v>
      </c>
      <c r="O563" s="8">
        <v>45</v>
      </c>
      <c r="P563" s="8">
        <v>1634318</v>
      </c>
      <c r="Q563" s="6" t="s">
        <v>25</v>
      </c>
    </row>
    <row r="564" spans="1:17" x14ac:dyDescent="0.25">
      <c r="A564" s="6" t="s">
        <v>491</v>
      </c>
      <c r="B564" s="7" t="s">
        <v>18</v>
      </c>
      <c r="C564" s="7" t="s">
        <v>209</v>
      </c>
      <c r="D564" s="7" t="s">
        <v>166</v>
      </c>
      <c r="E564" s="6" t="s">
        <v>477</v>
      </c>
      <c r="F564" s="6" t="s">
        <v>22</v>
      </c>
      <c r="G564" s="6" t="s">
        <v>492</v>
      </c>
      <c r="H564" s="6" t="s">
        <v>24</v>
      </c>
      <c r="I564" s="8">
        <v>270</v>
      </c>
      <c r="J564" s="8">
        <v>1624776</v>
      </c>
      <c r="K564" s="8">
        <v>0</v>
      </c>
      <c r="L564" s="8">
        <v>0</v>
      </c>
      <c r="M564" s="8">
        <v>0</v>
      </c>
      <c r="N564" s="8">
        <v>0</v>
      </c>
      <c r="O564" s="8">
        <v>270</v>
      </c>
      <c r="P564" s="8">
        <v>1624776</v>
      </c>
      <c r="Q564" s="6" t="s">
        <v>25</v>
      </c>
    </row>
    <row r="565" spans="1:17" x14ac:dyDescent="0.25">
      <c r="A565" s="6" t="s">
        <v>1227</v>
      </c>
      <c r="B565" s="7" t="s">
        <v>36</v>
      </c>
      <c r="C565" s="7" t="s">
        <v>236</v>
      </c>
      <c r="D565" s="7" t="s">
        <v>38</v>
      </c>
      <c r="E565" s="6" t="s">
        <v>74</v>
      </c>
      <c r="F565" s="6" t="s">
        <v>40</v>
      </c>
      <c r="G565" s="6" t="s">
        <v>1228</v>
      </c>
      <c r="H565" s="6" t="s">
        <v>24</v>
      </c>
      <c r="I565" s="8">
        <v>500</v>
      </c>
      <c r="J565" s="8">
        <v>1619864</v>
      </c>
      <c r="K565" s="8">
        <v>0</v>
      </c>
      <c r="L565" s="8">
        <v>6404268</v>
      </c>
      <c r="M565" s="8">
        <v>0</v>
      </c>
      <c r="N565" s="8">
        <v>-6404268</v>
      </c>
      <c r="O565" s="8">
        <v>500</v>
      </c>
      <c r="P565" s="8">
        <v>1619864</v>
      </c>
      <c r="Q565" s="6" t="s">
        <v>25</v>
      </c>
    </row>
    <row r="566" spans="1:17" x14ac:dyDescent="0.25">
      <c r="A566" s="6" t="s">
        <v>1174</v>
      </c>
      <c r="B566" s="7" t="s">
        <v>36</v>
      </c>
      <c r="C566" s="7" t="s">
        <v>137</v>
      </c>
      <c r="D566" s="7" t="s">
        <v>303</v>
      </c>
      <c r="E566" s="6" t="s">
        <v>21</v>
      </c>
      <c r="F566" s="6" t="s">
        <v>105</v>
      </c>
      <c r="G566" s="6" t="s">
        <v>1175</v>
      </c>
      <c r="H566" s="6" t="s">
        <v>24</v>
      </c>
      <c r="I566" s="8">
        <v>223</v>
      </c>
      <c r="J566" s="8">
        <v>1617642</v>
      </c>
      <c r="K566" s="8">
        <v>0</v>
      </c>
      <c r="L566" s="8">
        <v>0</v>
      </c>
      <c r="M566" s="8">
        <v>0</v>
      </c>
      <c r="N566" s="8">
        <v>0</v>
      </c>
      <c r="O566" s="8">
        <v>223</v>
      </c>
      <c r="P566" s="8">
        <v>1617642</v>
      </c>
      <c r="Q566" s="6" t="s">
        <v>25</v>
      </c>
    </row>
    <row r="567" spans="1:17" x14ac:dyDescent="0.25">
      <c r="A567" s="6" t="s">
        <v>1104</v>
      </c>
      <c r="B567" s="7" t="s">
        <v>18</v>
      </c>
      <c r="C567" s="7" t="s">
        <v>127</v>
      </c>
      <c r="D567" s="7" t="s">
        <v>78</v>
      </c>
      <c r="E567" s="6" t="s">
        <v>21</v>
      </c>
      <c r="F567" s="6" t="s">
        <v>22</v>
      </c>
      <c r="G567" s="6" t="s">
        <v>1105</v>
      </c>
      <c r="H567" s="6" t="s">
        <v>24</v>
      </c>
      <c r="I567" s="8">
        <v>38</v>
      </c>
      <c r="J567" s="8">
        <v>1615000</v>
      </c>
      <c r="K567" s="8">
        <v>0</v>
      </c>
      <c r="L567" s="8">
        <v>0</v>
      </c>
      <c r="M567" s="8">
        <v>0</v>
      </c>
      <c r="N567" s="8">
        <v>0</v>
      </c>
      <c r="O567" s="8">
        <v>38</v>
      </c>
      <c r="P567" s="8">
        <v>1615000</v>
      </c>
      <c r="Q567" s="6" t="s">
        <v>25</v>
      </c>
    </row>
    <row r="568" spans="1:17" x14ac:dyDescent="0.25">
      <c r="A568" s="6" t="s">
        <v>1086</v>
      </c>
      <c r="B568" s="7" t="s">
        <v>18</v>
      </c>
      <c r="C568" s="7" t="s">
        <v>19</v>
      </c>
      <c r="D568" s="7" t="s">
        <v>93</v>
      </c>
      <c r="E568" s="6" t="s">
        <v>2717</v>
      </c>
      <c r="F568" s="6" t="s">
        <v>22</v>
      </c>
      <c r="G568" s="6" t="s">
        <v>1087</v>
      </c>
      <c r="H568" s="6" t="s">
        <v>24</v>
      </c>
      <c r="I568" s="8">
        <v>3225</v>
      </c>
      <c r="J568" s="8">
        <v>1612500</v>
      </c>
      <c r="K568" s="8">
        <v>0</v>
      </c>
      <c r="L568" s="8">
        <v>0</v>
      </c>
      <c r="M568" s="8">
        <v>0</v>
      </c>
      <c r="N568" s="8">
        <v>0</v>
      </c>
      <c r="O568" s="8">
        <v>3225</v>
      </c>
      <c r="P568" s="8">
        <v>1612500</v>
      </c>
      <c r="Q568" s="6" t="s">
        <v>25</v>
      </c>
    </row>
    <row r="569" spans="1:17" x14ac:dyDescent="0.25">
      <c r="A569" s="6" t="s">
        <v>1108</v>
      </c>
      <c r="B569" s="7" t="s">
        <v>18</v>
      </c>
      <c r="C569" s="7" t="s">
        <v>19</v>
      </c>
      <c r="D569" s="7" t="s">
        <v>536</v>
      </c>
      <c r="E569" s="6" t="s">
        <v>2717</v>
      </c>
      <c r="F569" s="6" t="s">
        <v>22</v>
      </c>
      <c r="G569" s="6" t="s">
        <v>1109</v>
      </c>
      <c r="H569" s="6" t="s">
        <v>24</v>
      </c>
      <c r="I569" s="8">
        <v>1100</v>
      </c>
      <c r="J569" s="8">
        <v>1609003</v>
      </c>
      <c r="K569" s="8">
        <v>0</v>
      </c>
      <c r="L569" s="8">
        <v>0</v>
      </c>
      <c r="M569" s="8">
        <v>0</v>
      </c>
      <c r="N569" s="8">
        <v>0</v>
      </c>
      <c r="O569" s="8">
        <v>1100</v>
      </c>
      <c r="P569" s="8">
        <v>1609003</v>
      </c>
      <c r="Q569" s="6" t="s">
        <v>25</v>
      </c>
    </row>
    <row r="570" spans="1:17" x14ac:dyDescent="0.25">
      <c r="A570" s="6" t="s">
        <v>1114</v>
      </c>
      <c r="B570" s="7" t="s">
        <v>18</v>
      </c>
      <c r="C570" s="7" t="s">
        <v>236</v>
      </c>
      <c r="D570" s="7" t="s">
        <v>86</v>
      </c>
      <c r="E570" s="6" t="s">
        <v>21</v>
      </c>
      <c r="F570" s="6" t="s">
        <v>22</v>
      </c>
      <c r="G570" s="6" t="s">
        <v>1115</v>
      </c>
      <c r="H570" s="6" t="s">
        <v>24</v>
      </c>
      <c r="I570" s="8">
        <v>275</v>
      </c>
      <c r="J570" s="8">
        <v>1605732</v>
      </c>
      <c r="K570" s="8">
        <v>0</v>
      </c>
      <c r="L570" s="8">
        <v>0</v>
      </c>
      <c r="M570" s="8">
        <v>0</v>
      </c>
      <c r="N570" s="8">
        <v>0</v>
      </c>
      <c r="O570" s="8">
        <v>275</v>
      </c>
      <c r="P570" s="8">
        <v>1605732</v>
      </c>
      <c r="Q570" s="6" t="s">
        <v>25</v>
      </c>
    </row>
    <row r="571" spans="1:17" x14ac:dyDescent="0.25">
      <c r="A571" s="6" t="s">
        <v>1122</v>
      </c>
      <c r="B571" s="7" t="s">
        <v>18</v>
      </c>
      <c r="C571" s="7" t="s">
        <v>137</v>
      </c>
      <c r="D571" s="7" t="s">
        <v>20</v>
      </c>
      <c r="E571" s="6" t="s">
        <v>21</v>
      </c>
      <c r="F571" s="6" t="s">
        <v>22</v>
      </c>
      <c r="G571" s="6" t="s">
        <v>1123</v>
      </c>
      <c r="H571" s="6" t="s">
        <v>24</v>
      </c>
      <c r="I571" s="8">
        <v>234</v>
      </c>
      <c r="J571" s="8">
        <v>1584572</v>
      </c>
      <c r="K571" s="8">
        <v>0</v>
      </c>
      <c r="L571" s="8">
        <v>0</v>
      </c>
      <c r="M571" s="8">
        <v>0</v>
      </c>
      <c r="N571" s="8">
        <v>0</v>
      </c>
      <c r="O571" s="8">
        <v>234</v>
      </c>
      <c r="P571" s="8">
        <v>1584572</v>
      </c>
      <c r="Q571" s="6" t="s">
        <v>25</v>
      </c>
    </row>
    <row r="572" spans="1:17" x14ac:dyDescent="0.25">
      <c r="A572" s="6" t="s">
        <v>1124</v>
      </c>
      <c r="B572" s="7" t="s">
        <v>18</v>
      </c>
      <c r="C572" s="7" t="s">
        <v>68</v>
      </c>
      <c r="D572" s="7" t="s">
        <v>140</v>
      </c>
      <c r="E572" s="6" t="s">
        <v>2717</v>
      </c>
      <c r="F572" s="6" t="s">
        <v>22</v>
      </c>
      <c r="G572" s="6" t="s">
        <v>1125</v>
      </c>
      <c r="H572" s="6" t="s">
        <v>24</v>
      </c>
      <c r="I572" s="8">
        <v>100</v>
      </c>
      <c r="J572" s="8">
        <v>1579829</v>
      </c>
      <c r="K572" s="8">
        <v>0</v>
      </c>
      <c r="L572" s="8">
        <v>0</v>
      </c>
      <c r="M572" s="8">
        <v>0</v>
      </c>
      <c r="N572" s="8">
        <v>0</v>
      </c>
      <c r="O572" s="8">
        <v>100</v>
      </c>
      <c r="P572" s="8">
        <v>1579829</v>
      </c>
      <c r="Q572" s="6" t="s">
        <v>25</v>
      </c>
    </row>
    <row r="573" spans="1:17" x14ac:dyDescent="0.25">
      <c r="A573" s="6" t="s">
        <v>1212</v>
      </c>
      <c r="B573" s="7" t="s">
        <v>36</v>
      </c>
      <c r="C573" s="7" t="s">
        <v>43</v>
      </c>
      <c r="D573" s="7" t="s">
        <v>520</v>
      </c>
      <c r="E573" s="6" t="s">
        <v>141</v>
      </c>
      <c r="F573" s="6" t="s">
        <v>40</v>
      </c>
      <c r="G573" s="6" t="s">
        <v>1213</v>
      </c>
      <c r="H573" s="6" t="s">
        <v>24</v>
      </c>
      <c r="I573" s="8">
        <v>6</v>
      </c>
      <c r="J573" s="8">
        <v>1570212</v>
      </c>
      <c r="K573" s="8">
        <v>0</v>
      </c>
      <c r="L573" s="8">
        <v>0</v>
      </c>
      <c r="M573" s="8">
        <v>0</v>
      </c>
      <c r="N573" s="8">
        <v>0</v>
      </c>
      <c r="O573" s="8">
        <v>6</v>
      </c>
      <c r="P573" s="8">
        <v>1570212</v>
      </c>
      <c r="Q573" s="6" t="s">
        <v>25</v>
      </c>
    </row>
    <row r="574" spans="1:17" x14ac:dyDescent="0.25">
      <c r="A574" s="6" t="s">
        <v>1406</v>
      </c>
      <c r="B574" s="7" t="s">
        <v>36</v>
      </c>
      <c r="C574" s="7" t="s">
        <v>144</v>
      </c>
      <c r="D574" s="7" t="s">
        <v>38</v>
      </c>
      <c r="E574" s="6" t="s">
        <v>74</v>
      </c>
      <c r="F574" s="6" t="s">
        <v>105</v>
      </c>
      <c r="G574" s="6" t="s">
        <v>1407</v>
      </c>
      <c r="H574" s="6" t="s">
        <v>24</v>
      </c>
      <c r="I574" s="8">
        <v>31</v>
      </c>
      <c r="J574" s="8">
        <v>1569871</v>
      </c>
      <c r="K574" s="8">
        <v>0</v>
      </c>
      <c r="L574" s="8">
        <v>0</v>
      </c>
      <c r="M574" s="8">
        <v>0</v>
      </c>
      <c r="N574" s="8">
        <v>0</v>
      </c>
      <c r="O574" s="8">
        <v>31</v>
      </c>
      <c r="P574" s="8">
        <v>1569871</v>
      </c>
      <c r="Q574" s="6" t="s">
        <v>25</v>
      </c>
    </row>
    <row r="575" spans="1:17" x14ac:dyDescent="0.25">
      <c r="A575" s="6" t="s">
        <v>1126</v>
      </c>
      <c r="B575" s="7" t="s">
        <v>36</v>
      </c>
      <c r="C575" s="7" t="s">
        <v>43</v>
      </c>
      <c r="D575" s="7" t="s">
        <v>520</v>
      </c>
      <c r="E575" s="6" t="s">
        <v>141</v>
      </c>
      <c r="F575" s="6" t="s">
        <v>40</v>
      </c>
      <c r="G575" s="6" t="s">
        <v>1127</v>
      </c>
      <c r="H575" s="6" t="s">
        <v>24</v>
      </c>
      <c r="I575" s="8">
        <v>3</v>
      </c>
      <c r="J575" s="8">
        <v>1563633</v>
      </c>
      <c r="K575" s="8">
        <v>0</v>
      </c>
      <c r="L575" s="8">
        <v>0</v>
      </c>
      <c r="M575" s="8">
        <v>0</v>
      </c>
      <c r="N575" s="8">
        <v>0</v>
      </c>
      <c r="O575" s="8">
        <v>3</v>
      </c>
      <c r="P575" s="8">
        <v>1563633</v>
      </c>
      <c r="Q575" s="6" t="s">
        <v>25</v>
      </c>
    </row>
    <row r="576" spans="1:17" x14ac:dyDescent="0.25">
      <c r="A576" s="6" t="s">
        <v>1128</v>
      </c>
      <c r="B576" s="7" t="s">
        <v>18</v>
      </c>
      <c r="C576" s="7" t="s">
        <v>92</v>
      </c>
      <c r="D576" s="7" t="s">
        <v>140</v>
      </c>
      <c r="E576" s="6" t="s">
        <v>2717</v>
      </c>
      <c r="F576" s="6" t="s">
        <v>22</v>
      </c>
      <c r="G576" s="6" t="s">
        <v>1129</v>
      </c>
      <c r="H576" s="6" t="s">
        <v>24</v>
      </c>
      <c r="I576" s="8">
        <v>45</v>
      </c>
      <c r="J576" s="8">
        <v>1559250</v>
      </c>
      <c r="K576" s="8">
        <v>0</v>
      </c>
      <c r="L576" s="8">
        <v>0</v>
      </c>
      <c r="M576" s="8">
        <v>0</v>
      </c>
      <c r="N576" s="8">
        <v>0</v>
      </c>
      <c r="O576" s="8">
        <v>45</v>
      </c>
      <c r="P576" s="8">
        <v>1559250</v>
      </c>
      <c r="Q576" s="6" t="s">
        <v>25</v>
      </c>
    </row>
    <row r="577" spans="1:17" x14ac:dyDescent="0.25">
      <c r="A577" s="6" t="s">
        <v>1134</v>
      </c>
      <c r="B577" s="7" t="s">
        <v>18</v>
      </c>
      <c r="C577" s="7" t="s">
        <v>110</v>
      </c>
      <c r="D577" s="7" t="s">
        <v>61</v>
      </c>
      <c r="E577" s="6" t="s">
        <v>21</v>
      </c>
      <c r="F577" s="6" t="s">
        <v>22</v>
      </c>
      <c r="G577" s="6" t="s">
        <v>1135</v>
      </c>
      <c r="H577" s="6" t="s">
        <v>24</v>
      </c>
      <c r="I577" s="8">
        <v>114</v>
      </c>
      <c r="J577" s="8">
        <v>1541166</v>
      </c>
      <c r="K577" s="8">
        <v>0</v>
      </c>
      <c r="L577" s="8">
        <v>0</v>
      </c>
      <c r="M577" s="8">
        <v>0</v>
      </c>
      <c r="N577" s="8">
        <v>0</v>
      </c>
      <c r="O577" s="8">
        <v>114</v>
      </c>
      <c r="P577" s="8">
        <v>1541166</v>
      </c>
      <c r="Q577" s="6" t="s">
        <v>25</v>
      </c>
    </row>
    <row r="578" spans="1:17" x14ac:dyDescent="0.25">
      <c r="A578" s="6" t="s">
        <v>1136</v>
      </c>
      <c r="B578" s="7" t="s">
        <v>18</v>
      </c>
      <c r="C578" s="7" t="s">
        <v>96</v>
      </c>
      <c r="D578" s="7" t="s">
        <v>86</v>
      </c>
      <c r="E578" s="6" t="s">
        <v>21</v>
      </c>
      <c r="F578" s="6" t="s">
        <v>22</v>
      </c>
      <c r="G578" s="6" t="s">
        <v>1137</v>
      </c>
      <c r="H578" s="6" t="s">
        <v>24</v>
      </c>
      <c r="I578" s="8">
        <v>57</v>
      </c>
      <c r="J578" s="8">
        <v>1538031</v>
      </c>
      <c r="K578" s="8">
        <v>0</v>
      </c>
      <c r="L578" s="8">
        <v>0</v>
      </c>
      <c r="M578" s="8">
        <v>0</v>
      </c>
      <c r="N578" s="8">
        <v>0</v>
      </c>
      <c r="O578" s="8">
        <v>57</v>
      </c>
      <c r="P578" s="8">
        <v>1538031</v>
      </c>
      <c r="Q578" s="6" t="s">
        <v>25</v>
      </c>
    </row>
    <row r="579" spans="1:17" x14ac:dyDescent="0.25">
      <c r="A579" s="6" t="s">
        <v>1138</v>
      </c>
      <c r="B579" s="7" t="s">
        <v>18</v>
      </c>
      <c r="C579" s="7" t="s">
        <v>1038</v>
      </c>
      <c r="D579" s="7" t="s">
        <v>86</v>
      </c>
      <c r="E579" s="6" t="s">
        <v>51</v>
      </c>
      <c r="F579" s="6" t="s">
        <v>22</v>
      </c>
      <c r="G579" s="6" t="s">
        <v>1139</v>
      </c>
      <c r="H579" s="6" t="s">
        <v>24</v>
      </c>
      <c r="I579" s="8">
        <v>50</v>
      </c>
      <c r="J579" s="8">
        <v>1531850</v>
      </c>
      <c r="K579" s="8">
        <v>0</v>
      </c>
      <c r="L579" s="8">
        <v>0</v>
      </c>
      <c r="M579" s="8">
        <v>0</v>
      </c>
      <c r="N579" s="8">
        <v>0</v>
      </c>
      <c r="O579" s="8">
        <v>50</v>
      </c>
      <c r="P579" s="8">
        <v>1531850</v>
      </c>
      <c r="Q579" s="6" t="s">
        <v>25</v>
      </c>
    </row>
    <row r="580" spans="1:17" x14ac:dyDescent="0.25">
      <c r="A580" s="6" t="s">
        <v>1140</v>
      </c>
      <c r="B580" s="7" t="s">
        <v>18</v>
      </c>
      <c r="C580" s="7" t="s">
        <v>127</v>
      </c>
      <c r="D580" s="7" t="s">
        <v>78</v>
      </c>
      <c r="E580" s="6" t="s">
        <v>2717</v>
      </c>
      <c r="F580" s="6" t="s">
        <v>22</v>
      </c>
      <c r="G580" s="6" t="s">
        <v>1141</v>
      </c>
      <c r="H580" s="6" t="s">
        <v>24</v>
      </c>
      <c r="I580" s="8">
        <v>36</v>
      </c>
      <c r="J580" s="8">
        <v>1530000</v>
      </c>
      <c r="K580" s="8">
        <v>0</v>
      </c>
      <c r="L580" s="8">
        <v>0</v>
      </c>
      <c r="M580" s="8">
        <v>0</v>
      </c>
      <c r="N580" s="8">
        <v>0</v>
      </c>
      <c r="O580" s="8">
        <v>36</v>
      </c>
      <c r="P580" s="8">
        <v>1530000</v>
      </c>
      <c r="Q580" s="6" t="s">
        <v>25</v>
      </c>
    </row>
    <row r="581" spans="1:17" x14ac:dyDescent="0.25">
      <c r="A581" s="6" t="s">
        <v>1342</v>
      </c>
      <c r="B581" s="7" t="s">
        <v>18</v>
      </c>
      <c r="C581" s="7" t="s">
        <v>182</v>
      </c>
      <c r="D581" s="7" t="s">
        <v>166</v>
      </c>
      <c r="E581" s="6" t="s">
        <v>51</v>
      </c>
      <c r="F581" s="6" t="s">
        <v>40</v>
      </c>
      <c r="G581" s="6" t="s">
        <v>1343</v>
      </c>
      <c r="H581" s="6" t="s">
        <v>24</v>
      </c>
      <c r="I581" s="8">
        <v>255</v>
      </c>
      <c r="J581" s="8">
        <v>1530000</v>
      </c>
      <c r="K581" s="8">
        <v>0</v>
      </c>
      <c r="L581" s="8">
        <v>0</v>
      </c>
      <c r="M581" s="8">
        <v>0</v>
      </c>
      <c r="N581" s="8">
        <v>0</v>
      </c>
      <c r="O581" s="8">
        <v>255</v>
      </c>
      <c r="P581" s="8">
        <v>1530000</v>
      </c>
      <c r="Q581" s="6" t="s">
        <v>25</v>
      </c>
    </row>
    <row r="582" spans="1:17" x14ac:dyDescent="0.25">
      <c r="A582" s="6" t="s">
        <v>1142</v>
      </c>
      <c r="B582" s="7" t="s">
        <v>18</v>
      </c>
      <c r="C582" s="7" t="s">
        <v>223</v>
      </c>
      <c r="D582" s="7" t="s">
        <v>89</v>
      </c>
      <c r="E582" s="6" t="s">
        <v>2717</v>
      </c>
      <c r="F582" s="6" t="s">
        <v>22</v>
      </c>
      <c r="G582" s="6" t="s">
        <v>1143</v>
      </c>
      <c r="H582" s="6" t="s">
        <v>30</v>
      </c>
      <c r="I582" s="8">
        <v>34</v>
      </c>
      <c r="J582" s="8">
        <v>1528470</v>
      </c>
      <c r="K582" s="8">
        <v>0</v>
      </c>
      <c r="L582" s="8">
        <v>0</v>
      </c>
      <c r="M582" s="8">
        <v>0</v>
      </c>
      <c r="N582" s="8">
        <v>0</v>
      </c>
      <c r="O582" s="8">
        <v>34</v>
      </c>
      <c r="P582" s="8">
        <v>1528470</v>
      </c>
      <c r="Q582" s="6" t="s">
        <v>25</v>
      </c>
    </row>
    <row r="583" spans="1:17" x14ac:dyDescent="0.25">
      <c r="A583" s="6" t="s">
        <v>1144</v>
      </c>
      <c r="B583" s="7" t="s">
        <v>18</v>
      </c>
      <c r="C583" s="7" t="s">
        <v>54</v>
      </c>
      <c r="D583" s="7" t="s">
        <v>237</v>
      </c>
      <c r="E583" s="6" t="s">
        <v>2717</v>
      </c>
      <c r="F583" s="6" t="s">
        <v>22</v>
      </c>
      <c r="G583" s="6" t="s">
        <v>1145</v>
      </c>
      <c r="H583" s="6" t="s">
        <v>24</v>
      </c>
      <c r="I583" s="8">
        <v>89</v>
      </c>
      <c r="J583" s="8">
        <v>1521085</v>
      </c>
      <c r="K583" s="8">
        <v>0</v>
      </c>
      <c r="L583" s="8">
        <v>0</v>
      </c>
      <c r="M583" s="8">
        <v>0</v>
      </c>
      <c r="N583" s="8">
        <v>0</v>
      </c>
      <c r="O583" s="8">
        <v>89</v>
      </c>
      <c r="P583" s="8">
        <v>1521085</v>
      </c>
      <c r="Q583" s="6" t="s">
        <v>25</v>
      </c>
    </row>
    <row r="584" spans="1:17" x14ac:dyDescent="0.25">
      <c r="A584" s="6" t="s">
        <v>1291</v>
      </c>
      <c r="B584" s="7" t="s">
        <v>18</v>
      </c>
      <c r="C584" s="7" t="s">
        <v>85</v>
      </c>
      <c r="D584" s="7" t="s">
        <v>140</v>
      </c>
      <c r="E584" s="6" t="s">
        <v>2717</v>
      </c>
      <c r="F584" s="6" t="s">
        <v>22</v>
      </c>
      <c r="G584" s="6" t="s">
        <v>1292</v>
      </c>
      <c r="H584" s="6" t="s">
        <v>24</v>
      </c>
      <c r="I584" s="8">
        <v>120</v>
      </c>
      <c r="J584" s="8">
        <v>1518720</v>
      </c>
      <c r="K584" s="8">
        <v>0</v>
      </c>
      <c r="L584" s="8">
        <v>0</v>
      </c>
      <c r="M584" s="8">
        <v>0</v>
      </c>
      <c r="N584" s="8">
        <v>0</v>
      </c>
      <c r="O584" s="8">
        <v>120</v>
      </c>
      <c r="P584" s="8">
        <v>1518720</v>
      </c>
      <c r="Q584" s="6" t="s">
        <v>25</v>
      </c>
    </row>
    <row r="585" spans="1:17" x14ac:dyDescent="0.25">
      <c r="A585" s="6" t="s">
        <v>1146</v>
      </c>
      <c r="B585" s="7" t="s">
        <v>18</v>
      </c>
      <c r="C585" s="7" t="s">
        <v>19</v>
      </c>
      <c r="D585" s="7" t="s">
        <v>166</v>
      </c>
      <c r="E585" s="6" t="s">
        <v>2717</v>
      </c>
      <c r="F585" s="6" t="s">
        <v>22</v>
      </c>
      <c r="G585" s="6" t="s">
        <v>1147</v>
      </c>
      <c r="H585" s="6" t="s">
        <v>24</v>
      </c>
      <c r="I585" s="8">
        <v>887</v>
      </c>
      <c r="J585" s="8">
        <v>1515883</v>
      </c>
      <c r="K585" s="8">
        <v>0</v>
      </c>
      <c r="L585" s="8">
        <v>0</v>
      </c>
      <c r="M585" s="8">
        <v>0</v>
      </c>
      <c r="N585" s="8">
        <v>0</v>
      </c>
      <c r="O585" s="8">
        <v>887</v>
      </c>
      <c r="P585" s="8">
        <v>1515883</v>
      </c>
      <c r="Q585" s="6" t="s">
        <v>25</v>
      </c>
    </row>
    <row r="586" spans="1:17" x14ac:dyDescent="0.25">
      <c r="A586" s="6" t="s">
        <v>2892</v>
      </c>
      <c r="B586" s="7" t="s">
        <v>36</v>
      </c>
      <c r="C586" s="7" t="s">
        <v>54</v>
      </c>
      <c r="D586" s="7" t="s">
        <v>38</v>
      </c>
      <c r="E586" s="6" t="s">
        <v>74</v>
      </c>
      <c r="F586" s="6" t="s">
        <v>40</v>
      </c>
      <c r="G586" s="6" t="s">
        <v>2893</v>
      </c>
      <c r="H586" s="6" t="s">
        <v>24</v>
      </c>
      <c r="I586" s="8">
        <v>11</v>
      </c>
      <c r="J586" s="8">
        <v>1512588</v>
      </c>
      <c r="K586" s="8">
        <v>0</v>
      </c>
      <c r="L586" s="8">
        <v>0</v>
      </c>
      <c r="M586" s="8">
        <v>0</v>
      </c>
      <c r="N586" s="8">
        <v>0</v>
      </c>
      <c r="O586" s="8">
        <v>11</v>
      </c>
      <c r="P586" s="8">
        <v>1512588</v>
      </c>
      <c r="Q586" s="6" t="s">
        <v>25</v>
      </c>
    </row>
    <row r="587" spans="1:17" x14ac:dyDescent="0.25">
      <c r="A587" s="6" t="s">
        <v>1148</v>
      </c>
      <c r="B587" s="7" t="s">
        <v>18</v>
      </c>
      <c r="C587" s="7" t="s">
        <v>137</v>
      </c>
      <c r="D587" s="7" t="s">
        <v>82</v>
      </c>
      <c r="E587" s="6" t="s">
        <v>477</v>
      </c>
      <c r="F587" s="6" t="s">
        <v>22</v>
      </c>
      <c r="G587" s="6" t="s">
        <v>1149</v>
      </c>
      <c r="H587" s="6" t="s">
        <v>24</v>
      </c>
      <c r="I587" s="8">
        <v>6.05</v>
      </c>
      <c r="J587" s="8">
        <v>1512500</v>
      </c>
      <c r="K587" s="8">
        <v>0</v>
      </c>
      <c r="L587" s="8">
        <v>0</v>
      </c>
      <c r="M587" s="8">
        <v>0</v>
      </c>
      <c r="N587" s="8">
        <v>0</v>
      </c>
      <c r="O587" s="8">
        <v>6.05</v>
      </c>
      <c r="P587" s="8">
        <v>1512500</v>
      </c>
      <c r="Q587" s="6" t="s">
        <v>25</v>
      </c>
    </row>
    <row r="588" spans="1:17" x14ac:dyDescent="0.25">
      <c r="A588" s="6" t="s">
        <v>1150</v>
      </c>
      <c r="B588" s="7" t="s">
        <v>185</v>
      </c>
      <c r="C588" s="7" t="s">
        <v>1151</v>
      </c>
      <c r="D588" s="7" t="s">
        <v>20</v>
      </c>
      <c r="E588" s="6" t="s">
        <v>2717</v>
      </c>
      <c r="F588" s="6" t="s">
        <v>22</v>
      </c>
      <c r="G588" s="6" t="s">
        <v>1152</v>
      </c>
      <c r="H588" s="6" t="s">
        <v>24</v>
      </c>
      <c r="I588" s="8">
        <v>7</v>
      </c>
      <c r="J588" s="8">
        <v>1505000</v>
      </c>
      <c r="K588" s="8">
        <v>0</v>
      </c>
      <c r="L588" s="8">
        <v>0</v>
      </c>
      <c r="M588" s="8">
        <v>0</v>
      </c>
      <c r="N588" s="8">
        <v>0</v>
      </c>
      <c r="O588" s="8">
        <v>7</v>
      </c>
      <c r="P588" s="8">
        <v>1505000</v>
      </c>
      <c r="Q588" s="6" t="s">
        <v>34</v>
      </c>
    </row>
    <row r="589" spans="1:17" x14ac:dyDescent="0.25">
      <c r="A589" s="6" t="s">
        <v>1156</v>
      </c>
      <c r="B589" s="7" t="s">
        <v>18</v>
      </c>
      <c r="C589" s="7" t="s">
        <v>19</v>
      </c>
      <c r="D589" s="7" t="s">
        <v>166</v>
      </c>
      <c r="E589" s="6" t="s">
        <v>2717</v>
      </c>
      <c r="F589" s="6" t="s">
        <v>22</v>
      </c>
      <c r="G589" s="6" t="s">
        <v>1157</v>
      </c>
      <c r="H589" s="6" t="s">
        <v>24</v>
      </c>
      <c r="I589" s="8">
        <v>748</v>
      </c>
      <c r="J589" s="8">
        <v>1496000</v>
      </c>
      <c r="K589" s="8">
        <v>0</v>
      </c>
      <c r="L589" s="8">
        <v>0</v>
      </c>
      <c r="M589" s="8">
        <v>0</v>
      </c>
      <c r="N589" s="8">
        <v>0</v>
      </c>
      <c r="O589" s="8">
        <v>748</v>
      </c>
      <c r="P589" s="8">
        <v>1496000</v>
      </c>
      <c r="Q589" s="6" t="s">
        <v>25</v>
      </c>
    </row>
    <row r="590" spans="1:17" x14ac:dyDescent="0.25">
      <c r="A590" s="6" t="s">
        <v>1235</v>
      </c>
      <c r="B590" s="7" t="s">
        <v>18</v>
      </c>
      <c r="C590" s="7" t="s">
        <v>19</v>
      </c>
      <c r="D590" s="7" t="s">
        <v>166</v>
      </c>
      <c r="E590" s="6" t="s">
        <v>2717</v>
      </c>
      <c r="F590" s="6" t="s">
        <v>22</v>
      </c>
      <c r="G590" s="6" t="s">
        <v>1236</v>
      </c>
      <c r="H590" s="6" t="s">
        <v>24</v>
      </c>
      <c r="I590" s="8">
        <v>456</v>
      </c>
      <c r="J590" s="8">
        <v>1492944</v>
      </c>
      <c r="K590" s="8">
        <v>0</v>
      </c>
      <c r="L590" s="8">
        <v>0</v>
      </c>
      <c r="M590" s="8">
        <v>0</v>
      </c>
      <c r="N590" s="8">
        <v>0</v>
      </c>
      <c r="O590" s="8">
        <v>456</v>
      </c>
      <c r="P590" s="8">
        <v>1492944</v>
      </c>
      <c r="Q590" s="6" t="s">
        <v>25</v>
      </c>
    </row>
    <row r="591" spans="1:17" x14ac:dyDescent="0.25">
      <c r="A591" s="6" t="s">
        <v>1160</v>
      </c>
      <c r="B591" s="7" t="s">
        <v>18</v>
      </c>
      <c r="C591" s="7" t="s">
        <v>937</v>
      </c>
      <c r="D591" s="7" t="s">
        <v>86</v>
      </c>
      <c r="E591" s="6" t="s">
        <v>2717</v>
      </c>
      <c r="F591" s="6" t="s">
        <v>22</v>
      </c>
      <c r="G591" s="6" t="s">
        <v>1161</v>
      </c>
      <c r="H591" s="6" t="s">
        <v>24</v>
      </c>
      <c r="I591" s="8">
        <v>394</v>
      </c>
      <c r="J591" s="8">
        <v>1488926</v>
      </c>
      <c r="K591" s="8">
        <v>0</v>
      </c>
      <c r="L591" s="8">
        <v>0</v>
      </c>
      <c r="M591" s="8">
        <v>0</v>
      </c>
      <c r="N591" s="8">
        <v>0</v>
      </c>
      <c r="O591" s="8">
        <v>394</v>
      </c>
      <c r="P591" s="8">
        <v>1488926</v>
      </c>
      <c r="Q591" s="6" t="s">
        <v>25</v>
      </c>
    </row>
    <row r="592" spans="1:17" x14ac:dyDescent="0.25">
      <c r="A592" s="6" t="s">
        <v>1162</v>
      </c>
      <c r="B592" s="7" t="s">
        <v>185</v>
      </c>
      <c r="C592" s="7" t="s">
        <v>295</v>
      </c>
      <c r="D592" s="7" t="s">
        <v>296</v>
      </c>
      <c r="E592" s="6" t="s">
        <v>2717</v>
      </c>
      <c r="F592" s="6" t="s">
        <v>22</v>
      </c>
      <c r="G592" s="6" t="s">
        <v>1163</v>
      </c>
      <c r="H592" s="6" t="s">
        <v>24</v>
      </c>
      <c r="I592" s="8">
        <v>8</v>
      </c>
      <c r="J592" s="8">
        <v>1488208</v>
      </c>
      <c r="K592" s="8">
        <v>0</v>
      </c>
      <c r="L592" s="8">
        <v>0</v>
      </c>
      <c r="M592" s="8">
        <v>0</v>
      </c>
      <c r="N592" s="8">
        <v>0</v>
      </c>
      <c r="O592" s="8">
        <v>8</v>
      </c>
      <c r="P592" s="8">
        <v>1488208</v>
      </c>
      <c r="Q592" s="6" t="s">
        <v>2864</v>
      </c>
    </row>
    <row r="593" spans="1:17" x14ac:dyDescent="0.25">
      <c r="A593" s="6" t="s">
        <v>1480</v>
      </c>
      <c r="B593" s="7" t="s">
        <v>18</v>
      </c>
      <c r="C593" s="7" t="s">
        <v>19</v>
      </c>
      <c r="D593" s="7" t="s">
        <v>166</v>
      </c>
      <c r="E593" s="6" t="s">
        <v>2717</v>
      </c>
      <c r="F593" s="6" t="s">
        <v>22</v>
      </c>
      <c r="G593" s="6" t="s">
        <v>1481</v>
      </c>
      <c r="H593" s="6" t="s">
        <v>24</v>
      </c>
      <c r="I593" s="8">
        <v>1353</v>
      </c>
      <c r="J593" s="8">
        <v>1486947</v>
      </c>
      <c r="K593" s="8">
        <v>0</v>
      </c>
      <c r="L593" s="8">
        <v>0</v>
      </c>
      <c r="M593" s="8">
        <v>0</v>
      </c>
      <c r="N593" s="8">
        <v>0</v>
      </c>
      <c r="O593" s="8">
        <v>1353</v>
      </c>
      <c r="P593" s="8">
        <v>1486947</v>
      </c>
      <c r="Q593" s="6" t="s">
        <v>25</v>
      </c>
    </row>
    <row r="594" spans="1:17" x14ac:dyDescent="0.25">
      <c r="A594" s="6" t="s">
        <v>309</v>
      </c>
      <c r="B594" s="7" t="s">
        <v>36</v>
      </c>
      <c r="C594" s="7" t="s">
        <v>134</v>
      </c>
      <c r="D594" s="7" t="s">
        <v>38</v>
      </c>
      <c r="E594" s="6" t="s">
        <v>614</v>
      </c>
      <c r="F594" s="6" t="s">
        <v>105</v>
      </c>
      <c r="G594" s="6" t="s">
        <v>310</v>
      </c>
      <c r="H594" s="6" t="s">
        <v>24</v>
      </c>
      <c r="I594" s="8">
        <v>9</v>
      </c>
      <c r="J594" s="8">
        <v>1896708</v>
      </c>
      <c r="K594" s="8">
        <v>0</v>
      </c>
      <c r="L594" s="8">
        <v>2865759</v>
      </c>
      <c r="M594" s="8">
        <v>0</v>
      </c>
      <c r="N594" s="8">
        <v>-3275876</v>
      </c>
      <c r="O594" s="8">
        <v>9</v>
      </c>
      <c r="P594" s="8">
        <v>1486591</v>
      </c>
      <c r="Q594" s="6" t="s">
        <v>25</v>
      </c>
    </row>
    <row r="595" spans="1:17" x14ac:dyDescent="0.25">
      <c r="A595" s="6" t="s">
        <v>1164</v>
      </c>
      <c r="B595" s="7" t="s">
        <v>18</v>
      </c>
      <c r="C595" s="7" t="s">
        <v>708</v>
      </c>
      <c r="D595" s="7" t="s">
        <v>61</v>
      </c>
      <c r="E595" s="6" t="s">
        <v>2717</v>
      </c>
      <c r="F595" s="6" t="s">
        <v>22</v>
      </c>
      <c r="G595" s="6" t="s">
        <v>1165</v>
      </c>
      <c r="H595" s="6" t="s">
        <v>24</v>
      </c>
      <c r="I595" s="8">
        <v>165</v>
      </c>
      <c r="J595" s="8">
        <v>1481040</v>
      </c>
      <c r="K595" s="8">
        <v>0</v>
      </c>
      <c r="L595" s="8">
        <v>0</v>
      </c>
      <c r="M595" s="8">
        <v>0</v>
      </c>
      <c r="N595" s="8">
        <v>0</v>
      </c>
      <c r="O595" s="8">
        <v>165</v>
      </c>
      <c r="P595" s="8">
        <v>1481040</v>
      </c>
      <c r="Q595" s="6" t="s">
        <v>25</v>
      </c>
    </row>
    <row r="596" spans="1:17" x14ac:dyDescent="0.25">
      <c r="A596" s="6" t="s">
        <v>1334</v>
      </c>
      <c r="B596" s="7" t="s">
        <v>18</v>
      </c>
      <c r="C596" s="7" t="s">
        <v>209</v>
      </c>
      <c r="D596" s="7" t="s">
        <v>166</v>
      </c>
      <c r="E596" s="6" t="s">
        <v>21</v>
      </c>
      <c r="F596" s="6" t="s">
        <v>22</v>
      </c>
      <c r="G596" s="6" t="s">
        <v>1335</v>
      </c>
      <c r="H596" s="6" t="s">
        <v>24</v>
      </c>
      <c r="I596" s="8">
        <v>276</v>
      </c>
      <c r="J596" s="8">
        <v>1480780</v>
      </c>
      <c r="K596" s="8">
        <v>0</v>
      </c>
      <c r="L596" s="8">
        <v>0</v>
      </c>
      <c r="M596" s="8">
        <v>0</v>
      </c>
      <c r="N596" s="8">
        <v>0</v>
      </c>
      <c r="O596" s="8">
        <v>276</v>
      </c>
      <c r="P596" s="8">
        <v>1480780</v>
      </c>
      <c r="Q596" s="6" t="s">
        <v>25</v>
      </c>
    </row>
    <row r="597" spans="1:17" x14ac:dyDescent="0.25">
      <c r="A597" s="6" t="s">
        <v>589</v>
      </c>
      <c r="B597" s="7" t="s">
        <v>18</v>
      </c>
      <c r="C597" s="7" t="s">
        <v>77</v>
      </c>
      <c r="D597" s="7" t="s">
        <v>86</v>
      </c>
      <c r="E597" s="6" t="s">
        <v>51</v>
      </c>
      <c r="F597" s="6" t="s">
        <v>40</v>
      </c>
      <c r="G597" s="6" t="s">
        <v>590</v>
      </c>
      <c r="H597" s="6" t="s">
        <v>24</v>
      </c>
      <c r="I597" s="8">
        <v>113</v>
      </c>
      <c r="J597" s="8">
        <v>1462559</v>
      </c>
      <c r="K597" s="8">
        <v>0</v>
      </c>
      <c r="L597" s="8">
        <v>0</v>
      </c>
      <c r="M597" s="8">
        <v>0</v>
      </c>
      <c r="N597" s="8">
        <v>0</v>
      </c>
      <c r="O597" s="8">
        <v>113</v>
      </c>
      <c r="P597" s="8">
        <v>1462559</v>
      </c>
      <c r="Q597" s="6" t="s">
        <v>25</v>
      </c>
    </row>
    <row r="598" spans="1:17" x14ac:dyDescent="0.25">
      <c r="A598" s="6" t="s">
        <v>1172</v>
      </c>
      <c r="B598" s="7" t="s">
        <v>18</v>
      </c>
      <c r="C598" s="7" t="s">
        <v>256</v>
      </c>
      <c r="D598" s="7" t="s">
        <v>93</v>
      </c>
      <c r="E598" s="6" t="s">
        <v>2717</v>
      </c>
      <c r="F598" s="6" t="s">
        <v>22</v>
      </c>
      <c r="G598" s="6" t="s">
        <v>1173</v>
      </c>
      <c r="H598" s="6" t="s">
        <v>24</v>
      </c>
      <c r="I598" s="8">
        <v>3240</v>
      </c>
      <c r="J598" s="8">
        <v>1458000</v>
      </c>
      <c r="K598" s="8">
        <v>0</v>
      </c>
      <c r="L598" s="8">
        <v>0</v>
      </c>
      <c r="M598" s="8">
        <v>0</v>
      </c>
      <c r="N598" s="8">
        <v>0</v>
      </c>
      <c r="O598" s="8">
        <v>3240</v>
      </c>
      <c r="P598" s="8">
        <v>1458000</v>
      </c>
      <c r="Q598" s="6" t="s">
        <v>25</v>
      </c>
    </row>
    <row r="599" spans="1:17" x14ac:dyDescent="0.25">
      <c r="A599" s="6" t="s">
        <v>1186</v>
      </c>
      <c r="B599" s="7" t="s">
        <v>18</v>
      </c>
      <c r="C599" s="7" t="s">
        <v>708</v>
      </c>
      <c r="D599" s="7" t="s">
        <v>86</v>
      </c>
      <c r="E599" s="6" t="s">
        <v>2717</v>
      </c>
      <c r="F599" s="6" t="s">
        <v>22</v>
      </c>
      <c r="G599" s="6" t="s">
        <v>1187</v>
      </c>
      <c r="H599" s="6" t="s">
        <v>24</v>
      </c>
      <c r="I599" s="8">
        <v>675</v>
      </c>
      <c r="J599" s="8">
        <v>1448550</v>
      </c>
      <c r="K599" s="8">
        <v>0</v>
      </c>
      <c r="L599" s="8">
        <v>0</v>
      </c>
      <c r="M599" s="8">
        <v>0</v>
      </c>
      <c r="N599" s="8">
        <v>0</v>
      </c>
      <c r="O599" s="8">
        <v>675</v>
      </c>
      <c r="P599" s="8">
        <v>1448550</v>
      </c>
      <c r="Q599" s="6" t="s">
        <v>25</v>
      </c>
    </row>
    <row r="600" spans="1:17" x14ac:dyDescent="0.25">
      <c r="A600" s="6" t="s">
        <v>1176</v>
      </c>
      <c r="B600" s="7" t="s">
        <v>18</v>
      </c>
      <c r="C600" s="7" t="s">
        <v>68</v>
      </c>
      <c r="D600" s="7" t="s">
        <v>44</v>
      </c>
      <c r="E600" s="6" t="s">
        <v>2717</v>
      </c>
      <c r="F600" s="6" t="s">
        <v>22</v>
      </c>
      <c r="G600" s="6" t="s">
        <v>1177</v>
      </c>
      <c r="H600" s="6" t="s">
        <v>24</v>
      </c>
      <c r="I600" s="8">
        <v>84</v>
      </c>
      <c r="J600" s="8">
        <v>1448022</v>
      </c>
      <c r="K600" s="8">
        <v>0</v>
      </c>
      <c r="L600" s="8">
        <v>0</v>
      </c>
      <c r="M600" s="8">
        <v>0</v>
      </c>
      <c r="N600" s="8">
        <v>0</v>
      </c>
      <c r="O600" s="8">
        <v>84</v>
      </c>
      <c r="P600" s="8">
        <v>1448022</v>
      </c>
      <c r="Q600" s="6" t="s">
        <v>25</v>
      </c>
    </row>
    <row r="601" spans="1:17" x14ac:dyDescent="0.25">
      <c r="A601" s="6" t="s">
        <v>1178</v>
      </c>
      <c r="B601" s="7" t="s">
        <v>18</v>
      </c>
      <c r="C601" s="7" t="s">
        <v>19</v>
      </c>
      <c r="D601" s="7" t="s">
        <v>166</v>
      </c>
      <c r="E601" s="6" t="s">
        <v>2717</v>
      </c>
      <c r="F601" s="6" t="s">
        <v>22</v>
      </c>
      <c r="G601" s="6" t="s">
        <v>1179</v>
      </c>
      <c r="H601" s="6" t="s">
        <v>24</v>
      </c>
      <c r="I601" s="8">
        <v>359</v>
      </c>
      <c r="J601" s="8">
        <v>1443180</v>
      </c>
      <c r="K601" s="8">
        <v>0</v>
      </c>
      <c r="L601" s="8">
        <v>0</v>
      </c>
      <c r="M601" s="8">
        <v>0</v>
      </c>
      <c r="N601" s="8">
        <v>0</v>
      </c>
      <c r="O601" s="8">
        <v>359</v>
      </c>
      <c r="P601" s="8">
        <v>1443180</v>
      </c>
      <c r="Q601" s="6" t="s">
        <v>25</v>
      </c>
    </row>
    <row r="602" spans="1:17" x14ac:dyDescent="0.25">
      <c r="A602" s="6" t="s">
        <v>1180</v>
      </c>
      <c r="B602" s="7" t="s">
        <v>18</v>
      </c>
      <c r="C602" s="7" t="s">
        <v>68</v>
      </c>
      <c r="D602" s="7" t="s">
        <v>140</v>
      </c>
      <c r="E602" s="6" t="s">
        <v>2717</v>
      </c>
      <c r="F602" s="6" t="s">
        <v>22</v>
      </c>
      <c r="G602" s="6" t="s">
        <v>1181</v>
      </c>
      <c r="H602" s="6" t="s">
        <v>24</v>
      </c>
      <c r="I602" s="8">
        <v>105</v>
      </c>
      <c r="J602" s="8">
        <v>1442835</v>
      </c>
      <c r="K602" s="8">
        <v>0</v>
      </c>
      <c r="L602" s="8">
        <v>0</v>
      </c>
      <c r="M602" s="8">
        <v>0</v>
      </c>
      <c r="N602" s="8">
        <v>0</v>
      </c>
      <c r="O602" s="8">
        <v>105</v>
      </c>
      <c r="P602" s="8">
        <v>1442835</v>
      </c>
      <c r="Q602" s="6" t="s">
        <v>25</v>
      </c>
    </row>
    <row r="603" spans="1:17" x14ac:dyDescent="0.25">
      <c r="A603" s="6" t="s">
        <v>1182</v>
      </c>
      <c r="B603" s="7" t="s">
        <v>18</v>
      </c>
      <c r="C603" s="7" t="s">
        <v>592</v>
      </c>
      <c r="D603" s="7" t="s">
        <v>61</v>
      </c>
      <c r="E603" s="6" t="s">
        <v>2717</v>
      </c>
      <c r="F603" s="6" t="s">
        <v>22</v>
      </c>
      <c r="G603" s="6" t="s">
        <v>1183</v>
      </c>
      <c r="H603" s="6" t="s">
        <v>24</v>
      </c>
      <c r="I603" s="8">
        <v>900</v>
      </c>
      <c r="J603" s="8">
        <v>1440000</v>
      </c>
      <c r="K603" s="8">
        <v>0</v>
      </c>
      <c r="L603" s="8">
        <v>0</v>
      </c>
      <c r="M603" s="8">
        <v>0</v>
      </c>
      <c r="N603" s="8">
        <v>0</v>
      </c>
      <c r="O603" s="8">
        <v>900</v>
      </c>
      <c r="P603" s="8">
        <v>1440000</v>
      </c>
      <c r="Q603" s="6" t="s">
        <v>25</v>
      </c>
    </row>
    <row r="604" spans="1:17" x14ac:dyDescent="0.25">
      <c r="A604" s="6" t="s">
        <v>1184</v>
      </c>
      <c r="B604" s="7" t="s">
        <v>18</v>
      </c>
      <c r="C604" s="7" t="s">
        <v>64</v>
      </c>
      <c r="D604" s="7" t="s">
        <v>93</v>
      </c>
      <c r="E604" s="6" t="s">
        <v>2717</v>
      </c>
      <c r="F604" s="6" t="s">
        <v>22</v>
      </c>
      <c r="G604" s="6" t="s">
        <v>1185</v>
      </c>
      <c r="H604" s="6" t="s">
        <v>24</v>
      </c>
      <c r="I604" s="8">
        <v>16000</v>
      </c>
      <c r="J604" s="8">
        <v>1440000</v>
      </c>
      <c r="K604" s="8">
        <v>0</v>
      </c>
      <c r="L604" s="8">
        <v>0</v>
      </c>
      <c r="M604" s="8">
        <v>0</v>
      </c>
      <c r="N604" s="8">
        <v>0</v>
      </c>
      <c r="O604" s="8">
        <v>16000</v>
      </c>
      <c r="P604" s="8">
        <v>1440000</v>
      </c>
      <c r="Q604" s="6" t="s">
        <v>25</v>
      </c>
    </row>
    <row r="605" spans="1:17" x14ac:dyDescent="0.25">
      <c r="A605" s="6" t="s">
        <v>1082</v>
      </c>
      <c r="B605" s="7" t="s">
        <v>18</v>
      </c>
      <c r="C605" s="7" t="s">
        <v>81</v>
      </c>
      <c r="D605" s="7" t="s">
        <v>93</v>
      </c>
      <c r="E605" s="6" t="s">
        <v>51</v>
      </c>
      <c r="F605" s="6" t="s">
        <v>40</v>
      </c>
      <c r="G605" s="6" t="s">
        <v>1083</v>
      </c>
      <c r="H605" s="6" t="s">
        <v>24</v>
      </c>
      <c r="I605" s="8">
        <v>5097</v>
      </c>
      <c r="J605" s="8">
        <v>1429708</v>
      </c>
      <c r="K605" s="8">
        <v>0</v>
      </c>
      <c r="L605" s="8">
        <v>0</v>
      </c>
      <c r="M605" s="8">
        <v>0</v>
      </c>
      <c r="N605" s="8">
        <v>0</v>
      </c>
      <c r="O605" s="8">
        <v>5097</v>
      </c>
      <c r="P605" s="8">
        <v>1429708</v>
      </c>
      <c r="Q605" s="6" t="s">
        <v>25</v>
      </c>
    </row>
    <row r="606" spans="1:17" x14ac:dyDescent="0.25">
      <c r="A606" s="6" t="s">
        <v>798</v>
      </c>
      <c r="B606" s="7" t="s">
        <v>18</v>
      </c>
      <c r="C606" s="7" t="s">
        <v>110</v>
      </c>
      <c r="D606" s="7" t="s">
        <v>61</v>
      </c>
      <c r="E606" s="6" t="s">
        <v>2717</v>
      </c>
      <c r="F606" s="6" t="s">
        <v>22</v>
      </c>
      <c r="G606" s="6" t="s">
        <v>799</v>
      </c>
      <c r="H606" s="6" t="s">
        <v>24</v>
      </c>
      <c r="I606" s="8">
        <v>40</v>
      </c>
      <c r="J606" s="8">
        <v>1428400</v>
      </c>
      <c r="K606" s="8">
        <v>0</v>
      </c>
      <c r="L606" s="8">
        <v>0</v>
      </c>
      <c r="M606" s="8">
        <v>0</v>
      </c>
      <c r="N606" s="8">
        <v>0</v>
      </c>
      <c r="O606" s="8">
        <v>40</v>
      </c>
      <c r="P606" s="8">
        <v>1428400</v>
      </c>
      <c r="Q606" s="6" t="s">
        <v>25</v>
      </c>
    </row>
    <row r="607" spans="1:17" x14ac:dyDescent="0.25">
      <c r="A607" s="6" t="s">
        <v>1188</v>
      </c>
      <c r="B607" s="7" t="s">
        <v>18</v>
      </c>
      <c r="C607" s="7" t="s">
        <v>332</v>
      </c>
      <c r="D607" s="7" t="s">
        <v>20</v>
      </c>
      <c r="E607" s="6" t="s">
        <v>2717</v>
      </c>
      <c r="F607" s="6" t="s">
        <v>22</v>
      </c>
      <c r="G607" s="6" t="s">
        <v>1189</v>
      </c>
      <c r="H607" s="6" t="s">
        <v>24</v>
      </c>
      <c r="I607" s="8">
        <v>43</v>
      </c>
      <c r="J607" s="8">
        <v>1410174</v>
      </c>
      <c r="K607" s="8">
        <v>0</v>
      </c>
      <c r="L607" s="8">
        <v>0</v>
      </c>
      <c r="M607" s="8">
        <v>0</v>
      </c>
      <c r="N607" s="8">
        <v>0</v>
      </c>
      <c r="O607" s="8">
        <v>43</v>
      </c>
      <c r="P607" s="8">
        <v>1410174</v>
      </c>
      <c r="Q607" s="6" t="s">
        <v>25</v>
      </c>
    </row>
    <row r="608" spans="1:17" x14ac:dyDescent="0.25">
      <c r="A608" s="6" t="s">
        <v>1273</v>
      </c>
      <c r="B608" s="7" t="s">
        <v>18</v>
      </c>
      <c r="C608" s="7" t="s">
        <v>19</v>
      </c>
      <c r="D608" s="7" t="s">
        <v>86</v>
      </c>
      <c r="E608" s="6" t="s">
        <v>2717</v>
      </c>
      <c r="F608" s="6" t="s">
        <v>22</v>
      </c>
      <c r="G608" s="6" t="s">
        <v>1274</v>
      </c>
      <c r="H608" s="6" t="s">
        <v>24</v>
      </c>
      <c r="I608" s="8">
        <v>58</v>
      </c>
      <c r="J608" s="8">
        <v>1408066</v>
      </c>
      <c r="K608" s="8">
        <v>0</v>
      </c>
      <c r="L608" s="8">
        <v>0</v>
      </c>
      <c r="M608" s="8">
        <v>0</v>
      </c>
      <c r="N608" s="8">
        <v>0</v>
      </c>
      <c r="O608" s="8">
        <v>58</v>
      </c>
      <c r="P608" s="8">
        <v>1408066</v>
      </c>
      <c r="Q608" s="6" t="s">
        <v>25</v>
      </c>
    </row>
    <row r="609" spans="1:17" x14ac:dyDescent="0.25">
      <c r="A609" s="6" t="s">
        <v>76</v>
      </c>
      <c r="B609" s="7" t="s">
        <v>18</v>
      </c>
      <c r="C609" s="7" t="s">
        <v>77</v>
      </c>
      <c r="D609" s="7" t="s">
        <v>78</v>
      </c>
      <c r="E609" s="6" t="s">
        <v>51</v>
      </c>
      <c r="F609" s="6" t="s">
        <v>22</v>
      </c>
      <c r="G609" s="6" t="s">
        <v>79</v>
      </c>
      <c r="H609" s="6" t="s">
        <v>24</v>
      </c>
      <c r="I609" s="8">
        <v>58</v>
      </c>
      <c r="J609" s="8">
        <v>1404280</v>
      </c>
      <c r="K609" s="8">
        <v>0</v>
      </c>
      <c r="L609" s="8">
        <v>0</v>
      </c>
      <c r="M609" s="8">
        <v>0</v>
      </c>
      <c r="N609" s="8">
        <v>0</v>
      </c>
      <c r="O609" s="8">
        <v>58</v>
      </c>
      <c r="P609" s="8">
        <v>1404280</v>
      </c>
      <c r="Q609" s="6" t="s">
        <v>25</v>
      </c>
    </row>
    <row r="610" spans="1:17" x14ac:dyDescent="0.25">
      <c r="A610" s="6" t="s">
        <v>1190</v>
      </c>
      <c r="B610" s="7" t="s">
        <v>18</v>
      </c>
      <c r="C610" s="7" t="s">
        <v>182</v>
      </c>
      <c r="D610" s="7" t="s">
        <v>86</v>
      </c>
      <c r="E610" s="6" t="s">
        <v>21</v>
      </c>
      <c r="F610" s="6" t="s">
        <v>22</v>
      </c>
      <c r="G610" s="6" t="s">
        <v>1191</v>
      </c>
      <c r="H610" s="6" t="s">
        <v>24</v>
      </c>
      <c r="I610" s="8">
        <v>100</v>
      </c>
      <c r="J610" s="8">
        <v>1394755</v>
      </c>
      <c r="K610" s="8">
        <v>0</v>
      </c>
      <c r="L610" s="8">
        <v>0</v>
      </c>
      <c r="M610" s="8">
        <v>0</v>
      </c>
      <c r="N610" s="8">
        <v>0</v>
      </c>
      <c r="O610" s="8">
        <v>100</v>
      </c>
      <c r="P610" s="8">
        <v>1394755</v>
      </c>
      <c r="Q610" s="6" t="s">
        <v>25</v>
      </c>
    </row>
    <row r="611" spans="1:17" x14ac:dyDescent="0.25">
      <c r="A611" s="6" t="s">
        <v>1461</v>
      </c>
      <c r="B611" s="7" t="s">
        <v>36</v>
      </c>
      <c r="C611" s="7" t="s">
        <v>19</v>
      </c>
      <c r="D611" s="7" t="s">
        <v>38</v>
      </c>
      <c r="E611" s="6" t="s">
        <v>157</v>
      </c>
      <c r="F611" s="6" t="s">
        <v>105</v>
      </c>
      <c r="G611" s="6" t="s">
        <v>1462</v>
      </c>
      <c r="H611" s="6" t="s">
        <v>24</v>
      </c>
      <c r="I611" s="8">
        <v>6</v>
      </c>
      <c r="J611" s="8">
        <v>1393998</v>
      </c>
      <c r="K611" s="8">
        <v>0</v>
      </c>
      <c r="L611" s="8">
        <v>0</v>
      </c>
      <c r="M611" s="8">
        <v>0</v>
      </c>
      <c r="N611" s="8">
        <v>0</v>
      </c>
      <c r="O611" s="8">
        <v>6</v>
      </c>
      <c r="P611" s="8">
        <v>1393998</v>
      </c>
      <c r="Q611" s="6" t="s">
        <v>25</v>
      </c>
    </row>
    <row r="612" spans="1:17" x14ac:dyDescent="0.25">
      <c r="A612" s="6" t="s">
        <v>1192</v>
      </c>
      <c r="B612" s="7" t="s">
        <v>18</v>
      </c>
      <c r="C612" s="7" t="s">
        <v>19</v>
      </c>
      <c r="D612" s="7" t="s">
        <v>82</v>
      </c>
      <c r="E612" s="6" t="s">
        <v>2717</v>
      </c>
      <c r="F612" s="6" t="s">
        <v>22</v>
      </c>
      <c r="G612" s="6" t="s">
        <v>1193</v>
      </c>
      <c r="H612" s="6" t="s">
        <v>24</v>
      </c>
      <c r="I612" s="8">
        <v>828</v>
      </c>
      <c r="J612" s="8">
        <v>1379448</v>
      </c>
      <c r="K612" s="8">
        <v>0</v>
      </c>
      <c r="L612" s="8">
        <v>0</v>
      </c>
      <c r="M612" s="8">
        <v>0</v>
      </c>
      <c r="N612" s="8">
        <v>0</v>
      </c>
      <c r="O612" s="8">
        <v>828</v>
      </c>
      <c r="P612" s="8">
        <v>1379448</v>
      </c>
      <c r="Q612" s="6" t="s">
        <v>25</v>
      </c>
    </row>
    <row r="613" spans="1:17" x14ac:dyDescent="0.25">
      <c r="A613" s="6" t="s">
        <v>1194</v>
      </c>
      <c r="B613" s="7" t="s">
        <v>18</v>
      </c>
      <c r="C613" s="7" t="s">
        <v>43</v>
      </c>
      <c r="D613" s="7" t="s">
        <v>536</v>
      </c>
      <c r="E613" s="6" t="s">
        <v>2717</v>
      </c>
      <c r="F613" s="6" t="s">
        <v>22</v>
      </c>
      <c r="G613" s="6" t="s">
        <v>1195</v>
      </c>
      <c r="H613" s="6" t="s">
        <v>24</v>
      </c>
      <c r="I613" s="8">
        <v>4480</v>
      </c>
      <c r="J613" s="8">
        <v>1366400</v>
      </c>
      <c r="K613" s="8">
        <v>42</v>
      </c>
      <c r="L613" s="8">
        <v>12810</v>
      </c>
      <c r="M613" s="8">
        <v>0</v>
      </c>
      <c r="N613" s="8">
        <v>0</v>
      </c>
      <c r="O613" s="8">
        <v>4522</v>
      </c>
      <c r="P613" s="8">
        <v>1379210</v>
      </c>
      <c r="Q613" s="6" t="s">
        <v>25</v>
      </c>
    </row>
    <row r="614" spans="1:17" x14ac:dyDescent="0.25">
      <c r="A614" s="6" t="s">
        <v>1196</v>
      </c>
      <c r="B614" s="7" t="s">
        <v>18</v>
      </c>
      <c r="C614" s="7" t="s">
        <v>19</v>
      </c>
      <c r="D614" s="7" t="s">
        <v>351</v>
      </c>
      <c r="E614" s="6" t="s">
        <v>21</v>
      </c>
      <c r="F614" s="6" t="s">
        <v>22</v>
      </c>
      <c r="G614" s="6" t="s">
        <v>1197</v>
      </c>
      <c r="H614" s="6" t="s">
        <v>24</v>
      </c>
      <c r="I614" s="8">
        <v>476</v>
      </c>
      <c r="J614" s="8">
        <v>1375640</v>
      </c>
      <c r="K614" s="8">
        <v>0</v>
      </c>
      <c r="L614" s="8">
        <v>0</v>
      </c>
      <c r="M614" s="8">
        <v>0</v>
      </c>
      <c r="N614" s="8">
        <v>0</v>
      </c>
      <c r="O614" s="8">
        <v>476</v>
      </c>
      <c r="P614" s="8">
        <v>1375640</v>
      </c>
      <c r="Q614" s="6" t="s">
        <v>25</v>
      </c>
    </row>
    <row r="615" spans="1:17" x14ac:dyDescent="0.25">
      <c r="A615" s="6" t="s">
        <v>2890</v>
      </c>
      <c r="B615" s="7" t="s">
        <v>36</v>
      </c>
      <c r="C615" s="7" t="s">
        <v>54</v>
      </c>
      <c r="D615" s="7" t="s">
        <v>38</v>
      </c>
      <c r="E615" s="6" t="s">
        <v>74</v>
      </c>
      <c r="F615" s="6" t="s">
        <v>40</v>
      </c>
      <c r="G615" s="6" t="s">
        <v>2891</v>
      </c>
      <c r="H615" s="6" t="s">
        <v>24</v>
      </c>
      <c r="I615" s="8">
        <v>10</v>
      </c>
      <c r="J615" s="8">
        <v>1375080</v>
      </c>
      <c r="K615" s="8">
        <v>0</v>
      </c>
      <c r="L615" s="8">
        <v>0</v>
      </c>
      <c r="M615" s="8">
        <v>0</v>
      </c>
      <c r="N615" s="8">
        <v>0</v>
      </c>
      <c r="O615" s="8">
        <v>10</v>
      </c>
      <c r="P615" s="8">
        <v>1375080</v>
      </c>
      <c r="Q615" s="6" t="s">
        <v>25</v>
      </c>
    </row>
    <row r="616" spans="1:17" x14ac:dyDescent="0.25">
      <c r="A616" s="6" t="s">
        <v>1198</v>
      </c>
      <c r="B616" s="7" t="s">
        <v>18</v>
      </c>
      <c r="C616" s="7" t="s">
        <v>92</v>
      </c>
      <c r="D616" s="7" t="s">
        <v>329</v>
      </c>
      <c r="E616" s="6" t="s">
        <v>21</v>
      </c>
      <c r="F616" s="6" t="s">
        <v>22</v>
      </c>
      <c r="G616" s="6" t="s">
        <v>1199</v>
      </c>
      <c r="H616" s="6" t="s">
        <v>24</v>
      </c>
      <c r="I616" s="8">
        <v>1</v>
      </c>
      <c r="J616" s="8">
        <v>1374654</v>
      </c>
      <c r="K616" s="8">
        <v>0</v>
      </c>
      <c r="L616" s="8">
        <v>0</v>
      </c>
      <c r="M616" s="8">
        <v>0</v>
      </c>
      <c r="N616" s="8">
        <v>0</v>
      </c>
      <c r="O616" s="8">
        <v>1</v>
      </c>
      <c r="P616" s="8">
        <v>1374654</v>
      </c>
      <c r="Q616" s="6" t="s">
        <v>25</v>
      </c>
    </row>
    <row r="617" spans="1:17" x14ac:dyDescent="0.25">
      <c r="A617" s="6" t="s">
        <v>1476</v>
      </c>
      <c r="B617" s="7" t="s">
        <v>36</v>
      </c>
      <c r="C617" s="7" t="s">
        <v>919</v>
      </c>
      <c r="D617" s="7" t="s">
        <v>38</v>
      </c>
      <c r="E617" s="6" t="s">
        <v>74</v>
      </c>
      <c r="F617" s="6" t="s">
        <v>40</v>
      </c>
      <c r="G617" s="6" t="s">
        <v>1477</v>
      </c>
      <c r="H617" s="6" t="s">
        <v>24</v>
      </c>
      <c r="I617" s="8">
        <v>110</v>
      </c>
      <c r="J617" s="8">
        <v>1355420</v>
      </c>
      <c r="K617" s="8">
        <v>0</v>
      </c>
      <c r="L617" s="8">
        <v>0</v>
      </c>
      <c r="M617" s="8">
        <v>0</v>
      </c>
      <c r="N617" s="8">
        <v>0</v>
      </c>
      <c r="O617" s="8">
        <v>110</v>
      </c>
      <c r="P617" s="8">
        <v>1355420</v>
      </c>
      <c r="Q617" s="6" t="s">
        <v>25</v>
      </c>
    </row>
    <row r="618" spans="1:17" x14ac:dyDescent="0.25">
      <c r="A618" s="6" t="s">
        <v>1202</v>
      </c>
      <c r="B618" s="7" t="s">
        <v>18</v>
      </c>
      <c r="C618" s="7" t="s">
        <v>77</v>
      </c>
      <c r="D618" s="7" t="s">
        <v>78</v>
      </c>
      <c r="E618" s="6" t="s">
        <v>21</v>
      </c>
      <c r="F618" s="6" t="s">
        <v>22</v>
      </c>
      <c r="G618" s="6" t="s">
        <v>1203</v>
      </c>
      <c r="H618" s="6" t="s">
        <v>24</v>
      </c>
      <c r="I618" s="8">
        <v>30</v>
      </c>
      <c r="J618" s="8">
        <v>1353990</v>
      </c>
      <c r="K618" s="8">
        <v>0</v>
      </c>
      <c r="L618" s="8">
        <v>0</v>
      </c>
      <c r="M618" s="8">
        <v>0</v>
      </c>
      <c r="N618" s="8">
        <v>0</v>
      </c>
      <c r="O618" s="8">
        <v>30</v>
      </c>
      <c r="P618" s="8">
        <v>1353990</v>
      </c>
      <c r="Q618" s="6" t="s">
        <v>25</v>
      </c>
    </row>
    <row r="619" spans="1:17" x14ac:dyDescent="0.25">
      <c r="A619" s="6" t="s">
        <v>1204</v>
      </c>
      <c r="B619" s="7" t="s">
        <v>18</v>
      </c>
      <c r="C619" s="7" t="s">
        <v>54</v>
      </c>
      <c r="D619" s="7" t="s">
        <v>351</v>
      </c>
      <c r="E619" s="6" t="s">
        <v>2717</v>
      </c>
      <c r="F619" s="6" t="s">
        <v>22</v>
      </c>
      <c r="G619" s="6" t="s">
        <v>1205</v>
      </c>
      <c r="H619" s="6" t="s">
        <v>24</v>
      </c>
      <c r="I619" s="8">
        <v>282</v>
      </c>
      <c r="J619" s="8">
        <v>1353600</v>
      </c>
      <c r="K619" s="8">
        <v>0</v>
      </c>
      <c r="L619" s="8">
        <v>0</v>
      </c>
      <c r="M619" s="8">
        <v>0</v>
      </c>
      <c r="N619" s="8">
        <v>0</v>
      </c>
      <c r="O619" s="8">
        <v>282</v>
      </c>
      <c r="P619" s="8">
        <v>1353600</v>
      </c>
      <c r="Q619" s="6" t="s">
        <v>25</v>
      </c>
    </row>
    <row r="620" spans="1:17" x14ac:dyDescent="0.25">
      <c r="A620" s="6" t="s">
        <v>746</v>
      </c>
      <c r="B620" s="7" t="s">
        <v>18</v>
      </c>
      <c r="C620" s="7" t="s">
        <v>77</v>
      </c>
      <c r="D620" s="7" t="s">
        <v>86</v>
      </c>
      <c r="E620" s="6" t="s">
        <v>21</v>
      </c>
      <c r="F620" s="6" t="s">
        <v>22</v>
      </c>
      <c r="G620" s="6" t="s">
        <v>747</v>
      </c>
      <c r="H620" s="6" t="s">
        <v>24</v>
      </c>
      <c r="I620" s="8">
        <v>112</v>
      </c>
      <c r="J620" s="8">
        <v>1350720</v>
      </c>
      <c r="K620" s="8">
        <v>0</v>
      </c>
      <c r="L620" s="8">
        <v>0</v>
      </c>
      <c r="M620" s="8">
        <v>0</v>
      </c>
      <c r="N620" s="8">
        <v>0</v>
      </c>
      <c r="O620" s="8">
        <v>112</v>
      </c>
      <c r="P620" s="8">
        <v>1350720</v>
      </c>
      <c r="Q620" s="6" t="s">
        <v>25</v>
      </c>
    </row>
    <row r="621" spans="1:17" x14ac:dyDescent="0.25">
      <c r="A621" s="6" t="s">
        <v>1206</v>
      </c>
      <c r="B621" s="7" t="s">
        <v>18</v>
      </c>
      <c r="C621" s="7" t="s">
        <v>592</v>
      </c>
      <c r="D621" s="7" t="s">
        <v>61</v>
      </c>
      <c r="E621" s="6" t="s">
        <v>2717</v>
      </c>
      <c r="F621" s="6" t="s">
        <v>22</v>
      </c>
      <c r="G621" s="6" t="s">
        <v>1207</v>
      </c>
      <c r="H621" s="6" t="s">
        <v>24</v>
      </c>
      <c r="I621" s="8">
        <v>160</v>
      </c>
      <c r="J621" s="8">
        <v>1346880</v>
      </c>
      <c r="K621" s="8">
        <v>0</v>
      </c>
      <c r="L621" s="8">
        <v>0</v>
      </c>
      <c r="M621" s="8">
        <v>0</v>
      </c>
      <c r="N621" s="8">
        <v>0</v>
      </c>
      <c r="O621" s="8">
        <v>160</v>
      </c>
      <c r="P621" s="8">
        <v>1346880</v>
      </c>
      <c r="Q621" s="6" t="s">
        <v>25</v>
      </c>
    </row>
    <row r="622" spans="1:17" x14ac:dyDescent="0.25">
      <c r="A622" s="6" t="s">
        <v>1210</v>
      </c>
      <c r="B622" s="7" t="s">
        <v>36</v>
      </c>
      <c r="C622" s="7" t="s">
        <v>72</v>
      </c>
      <c r="D622" s="7" t="s">
        <v>546</v>
      </c>
      <c r="E622" s="6" t="s">
        <v>74</v>
      </c>
      <c r="F622" s="6" t="s">
        <v>40</v>
      </c>
      <c r="G622" s="6" t="s">
        <v>1211</v>
      </c>
      <c r="H622" s="6" t="s">
        <v>24</v>
      </c>
      <c r="I622" s="8">
        <v>32</v>
      </c>
      <c r="J622" s="8">
        <v>3693412</v>
      </c>
      <c r="K622" s="8">
        <v>0</v>
      </c>
      <c r="L622" s="8">
        <v>18391536</v>
      </c>
      <c r="M622" s="8">
        <v>0</v>
      </c>
      <c r="N622" s="8">
        <v>-20749645</v>
      </c>
      <c r="O622" s="8">
        <v>32</v>
      </c>
      <c r="P622" s="8">
        <v>1335303</v>
      </c>
      <c r="Q622" s="6" t="s">
        <v>25</v>
      </c>
    </row>
    <row r="623" spans="1:17" x14ac:dyDescent="0.25">
      <c r="A623" s="6" t="s">
        <v>740</v>
      </c>
      <c r="B623" s="7" t="s">
        <v>18</v>
      </c>
      <c r="C623" s="7" t="s">
        <v>72</v>
      </c>
      <c r="D623" s="7" t="s">
        <v>89</v>
      </c>
      <c r="E623" s="6" t="s">
        <v>51</v>
      </c>
      <c r="F623" s="6" t="s">
        <v>22</v>
      </c>
      <c r="G623" s="6" t="s">
        <v>741</v>
      </c>
      <c r="H623" s="6" t="s">
        <v>30</v>
      </c>
      <c r="I623" s="8">
        <v>40</v>
      </c>
      <c r="J623" s="8">
        <v>1323524</v>
      </c>
      <c r="K623" s="8">
        <v>0</v>
      </c>
      <c r="L623" s="8">
        <v>0</v>
      </c>
      <c r="M623" s="8">
        <v>0</v>
      </c>
      <c r="N623" s="8">
        <v>0</v>
      </c>
      <c r="O623" s="8">
        <v>40</v>
      </c>
      <c r="P623" s="8">
        <v>1323524</v>
      </c>
      <c r="Q623" s="6" t="s">
        <v>25</v>
      </c>
    </row>
    <row r="624" spans="1:17" x14ac:dyDescent="0.25">
      <c r="A624" s="6" t="s">
        <v>740</v>
      </c>
      <c r="B624" s="7" t="s">
        <v>18</v>
      </c>
      <c r="C624" s="7" t="s">
        <v>72</v>
      </c>
      <c r="D624" s="7" t="s">
        <v>89</v>
      </c>
      <c r="E624" s="6" t="s">
        <v>51</v>
      </c>
      <c r="F624" s="6" t="s">
        <v>22</v>
      </c>
      <c r="G624" s="6" t="s">
        <v>741</v>
      </c>
      <c r="H624" s="6" t="s">
        <v>30</v>
      </c>
      <c r="I624" s="8">
        <v>40</v>
      </c>
      <c r="J624" s="8">
        <v>1323524</v>
      </c>
      <c r="K624" s="8">
        <v>0</v>
      </c>
      <c r="L624" s="8">
        <v>0</v>
      </c>
      <c r="M624" s="8">
        <v>0</v>
      </c>
      <c r="N624" s="8">
        <v>0</v>
      </c>
      <c r="O624" s="8">
        <v>40</v>
      </c>
      <c r="P624" s="8">
        <v>1323524</v>
      </c>
      <c r="Q624" s="6" t="s">
        <v>25</v>
      </c>
    </row>
    <row r="625" spans="1:17" x14ac:dyDescent="0.25">
      <c r="A625" s="6" t="s">
        <v>1455</v>
      </c>
      <c r="B625" s="7" t="s">
        <v>36</v>
      </c>
      <c r="C625" s="7" t="s">
        <v>681</v>
      </c>
      <c r="D625" s="7" t="s">
        <v>38</v>
      </c>
      <c r="E625" s="6" t="s">
        <v>74</v>
      </c>
      <c r="F625" s="6" t="s">
        <v>40</v>
      </c>
      <c r="G625" s="6" t="s">
        <v>1456</v>
      </c>
      <c r="H625" s="6" t="s">
        <v>24</v>
      </c>
      <c r="I625" s="8">
        <v>10</v>
      </c>
      <c r="J625" s="8">
        <v>1323403</v>
      </c>
      <c r="K625" s="8">
        <v>0</v>
      </c>
      <c r="L625" s="8">
        <v>679874</v>
      </c>
      <c r="M625" s="8">
        <v>0</v>
      </c>
      <c r="N625" s="8">
        <v>-679874</v>
      </c>
      <c r="O625" s="8">
        <v>10</v>
      </c>
      <c r="P625" s="8">
        <v>1323403</v>
      </c>
      <c r="Q625" s="6" t="s">
        <v>25</v>
      </c>
    </row>
    <row r="626" spans="1:17" x14ac:dyDescent="0.25">
      <c r="A626" s="6" t="s">
        <v>870</v>
      </c>
      <c r="B626" s="7" t="s">
        <v>36</v>
      </c>
      <c r="C626" s="7" t="s">
        <v>592</v>
      </c>
      <c r="D626" s="7" t="s">
        <v>38</v>
      </c>
      <c r="E626" s="6" t="s">
        <v>229</v>
      </c>
      <c r="F626" s="6" t="s">
        <v>105</v>
      </c>
      <c r="G626" s="6" t="s">
        <v>871</v>
      </c>
      <c r="H626" s="6" t="s">
        <v>24</v>
      </c>
      <c r="I626" s="8">
        <v>0</v>
      </c>
      <c r="J626" s="8">
        <v>0</v>
      </c>
      <c r="K626" s="8">
        <v>16</v>
      </c>
      <c r="L626" s="8">
        <v>2281222</v>
      </c>
      <c r="M626" s="8">
        <v>0</v>
      </c>
      <c r="N626" s="8">
        <v>-966279</v>
      </c>
      <c r="O626" s="8">
        <v>16</v>
      </c>
      <c r="P626" s="8">
        <v>1314943</v>
      </c>
      <c r="Q626" s="6" t="s">
        <v>25</v>
      </c>
    </row>
    <row r="627" spans="1:17" x14ac:dyDescent="0.25">
      <c r="A627" s="6" t="s">
        <v>1225</v>
      </c>
      <c r="B627" s="7" t="s">
        <v>18</v>
      </c>
      <c r="C627" s="7" t="s">
        <v>144</v>
      </c>
      <c r="D627" s="7" t="s">
        <v>86</v>
      </c>
      <c r="E627" s="6" t="s">
        <v>51</v>
      </c>
      <c r="F627" s="6" t="s">
        <v>22</v>
      </c>
      <c r="G627" s="6" t="s">
        <v>1226</v>
      </c>
      <c r="H627" s="6" t="s">
        <v>24</v>
      </c>
      <c r="I627" s="8">
        <v>106</v>
      </c>
      <c r="J627" s="8">
        <v>899743</v>
      </c>
      <c r="K627" s="8">
        <v>40</v>
      </c>
      <c r="L627" s="8">
        <v>783486</v>
      </c>
      <c r="M627" s="8">
        <v>-32</v>
      </c>
      <c r="N627" s="8">
        <v>-368927</v>
      </c>
      <c r="O627" s="8">
        <v>114</v>
      </c>
      <c r="P627" s="8">
        <v>1314302</v>
      </c>
      <c r="Q627" s="6" t="s">
        <v>25</v>
      </c>
    </row>
    <row r="628" spans="1:17" x14ac:dyDescent="0.25">
      <c r="A628" s="6" t="s">
        <v>1500</v>
      </c>
      <c r="B628" s="7" t="s">
        <v>18</v>
      </c>
      <c r="C628" s="7" t="s">
        <v>54</v>
      </c>
      <c r="D628" s="7" t="s">
        <v>517</v>
      </c>
      <c r="E628" s="6" t="s">
        <v>2717</v>
      </c>
      <c r="F628" s="6" t="s">
        <v>22</v>
      </c>
      <c r="G628" s="6" t="s">
        <v>1501</v>
      </c>
      <c r="H628" s="6" t="s">
        <v>24</v>
      </c>
      <c r="I628" s="8">
        <v>5</v>
      </c>
      <c r="J628" s="8">
        <v>1305000</v>
      </c>
      <c r="K628" s="8">
        <v>0</v>
      </c>
      <c r="L628" s="8">
        <v>0</v>
      </c>
      <c r="M628" s="8">
        <v>0</v>
      </c>
      <c r="N628" s="8">
        <v>0</v>
      </c>
      <c r="O628" s="8">
        <v>5</v>
      </c>
      <c r="P628" s="8">
        <v>1305000</v>
      </c>
      <c r="Q628" s="6" t="s">
        <v>25</v>
      </c>
    </row>
    <row r="629" spans="1:17" x14ac:dyDescent="0.25">
      <c r="A629" s="6" t="s">
        <v>1214</v>
      </c>
      <c r="B629" s="7" t="s">
        <v>18</v>
      </c>
      <c r="C629" s="7" t="s">
        <v>1215</v>
      </c>
      <c r="D629" s="7" t="s">
        <v>152</v>
      </c>
      <c r="E629" s="6" t="s">
        <v>2717</v>
      </c>
      <c r="F629" s="6" t="s">
        <v>22</v>
      </c>
      <c r="G629" s="6" t="s">
        <v>1216</v>
      </c>
      <c r="H629" s="6" t="s">
        <v>30</v>
      </c>
      <c r="I629" s="8">
        <v>55</v>
      </c>
      <c r="J629" s="8">
        <v>1300750</v>
      </c>
      <c r="K629" s="8">
        <v>0</v>
      </c>
      <c r="L629" s="8">
        <v>0</v>
      </c>
      <c r="M629" s="8">
        <v>0</v>
      </c>
      <c r="N629" s="8">
        <v>0</v>
      </c>
      <c r="O629" s="8">
        <v>55</v>
      </c>
      <c r="P629" s="8">
        <v>1300750</v>
      </c>
      <c r="Q629" s="6" t="s">
        <v>25</v>
      </c>
    </row>
    <row r="630" spans="1:17" x14ac:dyDescent="0.25">
      <c r="A630" s="6" t="s">
        <v>1219</v>
      </c>
      <c r="B630" s="7" t="s">
        <v>18</v>
      </c>
      <c r="C630" s="7" t="s">
        <v>19</v>
      </c>
      <c r="D630" s="7" t="s">
        <v>166</v>
      </c>
      <c r="E630" s="6" t="s">
        <v>2717</v>
      </c>
      <c r="F630" s="6" t="s">
        <v>22</v>
      </c>
      <c r="G630" s="6" t="s">
        <v>1220</v>
      </c>
      <c r="H630" s="6" t="s">
        <v>24</v>
      </c>
      <c r="I630" s="8">
        <v>354</v>
      </c>
      <c r="J630" s="8">
        <v>1294224</v>
      </c>
      <c r="K630" s="8">
        <v>0</v>
      </c>
      <c r="L630" s="8">
        <v>0</v>
      </c>
      <c r="M630" s="8">
        <v>0</v>
      </c>
      <c r="N630" s="8">
        <v>0</v>
      </c>
      <c r="O630" s="8">
        <v>354</v>
      </c>
      <c r="P630" s="8">
        <v>1294224</v>
      </c>
      <c r="Q630" s="6" t="s">
        <v>25</v>
      </c>
    </row>
    <row r="631" spans="1:17" x14ac:dyDescent="0.25">
      <c r="A631" s="6" t="s">
        <v>929</v>
      </c>
      <c r="B631" s="7" t="s">
        <v>36</v>
      </c>
      <c r="C631" s="7" t="s">
        <v>147</v>
      </c>
      <c r="D631" s="7" t="s">
        <v>73</v>
      </c>
      <c r="E631" s="6" t="s">
        <v>930</v>
      </c>
      <c r="F631" s="6" t="s">
        <v>40</v>
      </c>
      <c r="G631" s="6" t="s">
        <v>931</v>
      </c>
      <c r="H631" s="6" t="s">
        <v>24</v>
      </c>
      <c r="I631" s="8">
        <v>30</v>
      </c>
      <c r="J631" s="8">
        <v>1287060</v>
      </c>
      <c r="K631" s="8">
        <v>0</v>
      </c>
      <c r="L631" s="8">
        <v>0</v>
      </c>
      <c r="M631" s="8">
        <v>0</v>
      </c>
      <c r="N631" s="8">
        <v>0</v>
      </c>
      <c r="O631" s="8">
        <v>30</v>
      </c>
      <c r="P631" s="8">
        <v>1287060</v>
      </c>
      <c r="Q631" s="6" t="s">
        <v>25</v>
      </c>
    </row>
    <row r="632" spans="1:17" x14ac:dyDescent="0.25">
      <c r="A632" s="6" t="s">
        <v>1281</v>
      </c>
      <c r="B632" s="7" t="s">
        <v>36</v>
      </c>
      <c r="C632" s="7" t="s">
        <v>681</v>
      </c>
      <c r="D632" s="7" t="s">
        <v>73</v>
      </c>
      <c r="E632" s="6" t="s">
        <v>930</v>
      </c>
      <c r="F632" s="6" t="s">
        <v>40</v>
      </c>
      <c r="G632" s="6" t="s">
        <v>1282</v>
      </c>
      <c r="H632" s="6" t="s">
        <v>24</v>
      </c>
      <c r="I632" s="8">
        <v>29</v>
      </c>
      <c r="J632" s="8">
        <v>1286759</v>
      </c>
      <c r="K632" s="8">
        <v>0</v>
      </c>
      <c r="L632" s="8">
        <v>0</v>
      </c>
      <c r="M632" s="8">
        <v>0</v>
      </c>
      <c r="N632" s="8">
        <v>0</v>
      </c>
      <c r="O632" s="8">
        <v>29</v>
      </c>
      <c r="P632" s="8">
        <v>1286759</v>
      </c>
      <c r="Q632" s="6" t="s">
        <v>25</v>
      </c>
    </row>
    <row r="633" spans="1:17" x14ac:dyDescent="0.25">
      <c r="A633" s="6" t="s">
        <v>1221</v>
      </c>
      <c r="B633" s="7" t="s">
        <v>18</v>
      </c>
      <c r="C633" s="7" t="s">
        <v>43</v>
      </c>
      <c r="D633" s="7" t="s">
        <v>536</v>
      </c>
      <c r="E633" s="6" t="s">
        <v>2717</v>
      </c>
      <c r="F633" s="6" t="s">
        <v>22</v>
      </c>
      <c r="G633" s="6" t="s">
        <v>1222</v>
      </c>
      <c r="H633" s="6" t="s">
        <v>24</v>
      </c>
      <c r="I633" s="8">
        <v>2800</v>
      </c>
      <c r="J633" s="8">
        <v>1282400</v>
      </c>
      <c r="K633" s="8">
        <v>0</v>
      </c>
      <c r="L633" s="8">
        <v>0</v>
      </c>
      <c r="M633" s="8">
        <v>0</v>
      </c>
      <c r="N633" s="8">
        <v>0</v>
      </c>
      <c r="O633" s="8">
        <v>2800</v>
      </c>
      <c r="P633" s="8">
        <v>1282400</v>
      </c>
      <c r="Q633" s="6" t="s">
        <v>25</v>
      </c>
    </row>
    <row r="634" spans="1:17" x14ac:dyDescent="0.25">
      <c r="A634" s="6" t="s">
        <v>723</v>
      </c>
      <c r="B634" s="7" t="s">
        <v>36</v>
      </c>
      <c r="C634" s="7" t="s">
        <v>681</v>
      </c>
      <c r="D634" s="7" t="s">
        <v>73</v>
      </c>
      <c r="E634" s="6" t="s">
        <v>736</v>
      </c>
      <c r="F634" s="6" t="s">
        <v>105</v>
      </c>
      <c r="G634" s="6" t="s">
        <v>724</v>
      </c>
      <c r="H634" s="6" t="s">
        <v>24</v>
      </c>
      <c r="I634" s="8">
        <v>33</v>
      </c>
      <c r="J634" s="8">
        <v>1279773</v>
      </c>
      <c r="K634" s="8">
        <v>0</v>
      </c>
      <c r="L634" s="8">
        <v>0</v>
      </c>
      <c r="M634" s="8">
        <v>0</v>
      </c>
      <c r="N634" s="8">
        <v>0</v>
      </c>
      <c r="O634" s="8">
        <v>33</v>
      </c>
      <c r="P634" s="8">
        <v>1279773</v>
      </c>
      <c r="Q634" s="6" t="s">
        <v>25</v>
      </c>
    </row>
    <row r="635" spans="1:17" x14ac:dyDescent="0.25">
      <c r="A635" s="6" t="s">
        <v>1287</v>
      </c>
      <c r="B635" s="7" t="s">
        <v>36</v>
      </c>
      <c r="C635" s="7" t="s">
        <v>209</v>
      </c>
      <c r="D635" s="7" t="s">
        <v>303</v>
      </c>
      <c r="E635" s="6" t="s">
        <v>51</v>
      </c>
      <c r="F635" s="6" t="s">
        <v>105</v>
      </c>
      <c r="G635" s="6" t="s">
        <v>1288</v>
      </c>
      <c r="H635" s="6" t="s">
        <v>24</v>
      </c>
      <c r="I635" s="8">
        <v>18</v>
      </c>
      <c r="J635" s="8">
        <v>1385727</v>
      </c>
      <c r="K635" s="8">
        <v>0</v>
      </c>
      <c r="L635" s="8">
        <v>848568</v>
      </c>
      <c r="M635" s="8">
        <v>0</v>
      </c>
      <c r="N635" s="8">
        <v>-954639</v>
      </c>
      <c r="O635" s="8">
        <v>18</v>
      </c>
      <c r="P635" s="8">
        <v>1279656</v>
      </c>
      <c r="Q635" s="6" t="s">
        <v>25</v>
      </c>
    </row>
    <row r="636" spans="1:17" x14ac:dyDescent="0.25">
      <c r="A636" s="6" t="s">
        <v>1279</v>
      </c>
      <c r="B636" s="7" t="s">
        <v>18</v>
      </c>
      <c r="C636" s="7" t="s">
        <v>137</v>
      </c>
      <c r="D636" s="7" t="s">
        <v>166</v>
      </c>
      <c r="E636" s="6" t="s">
        <v>21</v>
      </c>
      <c r="F636" s="6" t="s">
        <v>22</v>
      </c>
      <c r="G636" s="6" t="s">
        <v>1280</v>
      </c>
      <c r="H636" s="6" t="s">
        <v>24</v>
      </c>
      <c r="I636" s="8">
        <v>281</v>
      </c>
      <c r="J636" s="8">
        <v>1278086</v>
      </c>
      <c r="K636" s="8">
        <v>0</v>
      </c>
      <c r="L636" s="8">
        <v>0</v>
      </c>
      <c r="M636" s="8">
        <v>0</v>
      </c>
      <c r="N636" s="8">
        <v>0</v>
      </c>
      <c r="O636" s="8">
        <v>281</v>
      </c>
      <c r="P636" s="8">
        <v>1278086</v>
      </c>
      <c r="Q636" s="6" t="s">
        <v>25</v>
      </c>
    </row>
    <row r="637" spans="1:17" x14ac:dyDescent="0.25">
      <c r="A637" s="6" t="s">
        <v>1514</v>
      </c>
      <c r="B637" s="7" t="s">
        <v>36</v>
      </c>
      <c r="C637" s="7" t="s">
        <v>85</v>
      </c>
      <c r="D637" s="7" t="s">
        <v>38</v>
      </c>
      <c r="E637" s="6" t="s">
        <v>74</v>
      </c>
      <c r="F637" s="6" t="s">
        <v>40</v>
      </c>
      <c r="G637" s="6" t="s">
        <v>1515</v>
      </c>
      <c r="H637" s="6" t="s">
        <v>24</v>
      </c>
      <c r="I637" s="8">
        <v>32</v>
      </c>
      <c r="J637" s="8">
        <v>1264672</v>
      </c>
      <c r="K637" s="8">
        <v>0</v>
      </c>
      <c r="L637" s="8">
        <v>0</v>
      </c>
      <c r="M637" s="8">
        <v>0</v>
      </c>
      <c r="N637" s="8">
        <v>0</v>
      </c>
      <c r="O637" s="8">
        <v>32</v>
      </c>
      <c r="P637" s="8">
        <v>1264672</v>
      </c>
      <c r="Q637" s="6" t="s">
        <v>25</v>
      </c>
    </row>
    <row r="638" spans="1:17" x14ac:dyDescent="0.25">
      <c r="A638" s="6" t="s">
        <v>2816</v>
      </c>
      <c r="B638" s="7" t="s">
        <v>36</v>
      </c>
      <c r="C638" s="7" t="s">
        <v>681</v>
      </c>
      <c r="D638" s="7" t="s">
        <v>73</v>
      </c>
      <c r="E638" s="6" t="s">
        <v>74</v>
      </c>
      <c r="F638" s="6" t="s">
        <v>2718</v>
      </c>
      <c r="G638" s="6" t="s">
        <v>2817</v>
      </c>
      <c r="H638" s="6" t="s">
        <v>24</v>
      </c>
      <c r="I638" s="8">
        <v>0</v>
      </c>
      <c r="J638" s="8">
        <v>0</v>
      </c>
      <c r="K638" s="8">
        <v>30</v>
      </c>
      <c r="L638" s="8">
        <v>1458090</v>
      </c>
      <c r="M638" s="8">
        <v>0</v>
      </c>
      <c r="N638" s="8">
        <v>-195960</v>
      </c>
      <c r="O638" s="8">
        <v>30</v>
      </c>
      <c r="P638" s="8">
        <v>1262130</v>
      </c>
      <c r="Q638" s="6" t="s">
        <v>25</v>
      </c>
    </row>
    <row r="639" spans="1:17" x14ac:dyDescent="0.25">
      <c r="A639" s="6" t="s">
        <v>1229</v>
      </c>
      <c r="B639" s="7" t="s">
        <v>18</v>
      </c>
      <c r="C639" s="7" t="s">
        <v>19</v>
      </c>
      <c r="D639" s="7" t="s">
        <v>166</v>
      </c>
      <c r="E639" s="6" t="s">
        <v>2717</v>
      </c>
      <c r="F639" s="6" t="s">
        <v>22</v>
      </c>
      <c r="G639" s="6" t="s">
        <v>1230</v>
      </c>
      <c r="H639" s="6" t="s">
        <v>24</v>
      </c>
      <c r="I639" s="8">
        <v>220</v>
      </c>
      <c r="J639" s="8">
        <v>1259720</v>
      </c>
      <c r="K639" s="8">
        <v>0</v>
      </c>
      <c r="L639" s="8">
        <v>0</v>
      </c>
      <c r="M639" s="8">
        <v>0</v>
      </c>
      <c r="N639" s="8">
        <v>0</v>
      </c>
      <c r="O639" s="8">
        <v>220</v>
      </c>
      <c r="P639" s="8">
        <v>1259720</v>
      </c>
      <c r="Q639" s="6" t="s">
        <v>25</v>
      </c>
    </row>
    <row r="640" spans="1:17" x14ac:dyDescent="0.25">
      <c r="A640" s="6" t="s">
        <v>1231</v>
      </c>
      <c r="B640" s="7" t="s">
        <v>18</v>
      </c>
      <c r="C640" s="7" t="s">
        <v>226</v>
      </c>
      <c r="D640" s="7" t="s">
        <v>140</v>
      </c>
      <c r="E640" s="6" t="s">
        <v>2717</v>
      </c>
      <c r="F640" s="6" t="s">
        <v>22</v>
      </c>
      <c r="G640" s="6" t="s">
        <v>1232</v>
      </c>
      <c r="H640" s="6" t="s">
        <v>24</v>
      </c>
      <c r="I640" s="8">
        <v>100</v>
      </c>
      <c r="J640" s="8">
        <v>1256600</v>
      </c>
      <c r="K640" s="8">
        <v>0</v>
      </c>
      <c r="L640" s="8">
        <v>0</v>
      </c>
      <c r="M640" s="8">
        <v>0</v>
      </c>
      <c r="N640" s="8">
        <v>0</v>
      </c>
      <c r="O640" s="8">
        <v>100</v>
      </c>
      <c r="P640" s="8">
        <v>1256600</v>
      </c>
      <c r="Q640" s="6" t="s">
        <v>25</v>
      </c>
    </row>
    <row r="641" spans="1:17" x14ac:dyDescent="0.25">
      <c r="A641" s="6" t="s">
        <v>1237</v>
      </c>
      <c r="B641" s="7" t="s">
        <v>18</v>
      </c>
      <c r="C641" s="7" t="s">
        <v>324</v>
      </c>
      <c r="D641" s="7" t="s">
        <v>536</v>
      </c>
      <c r="E641" s="6" t="s">
        <v>2717</v>
      </c>
      <c r="F641" s="6" t="s">
        <v>22</v>
      </c>
      <c r="G641" s="6" t="s">
        <v>1238</v>
      </c>
      <c r="H641" s="6" t="s">
        <v>24</v>
      </c>
      <c r="I641" s="8">
        <v>1600</v>
      </c>
      <c r="J641" s="8">
        <v>1248000</v>
      </c>
      <c r="K641" s="8">
        <v>0</v>
      </c>
      <c r="L641" s="8">
        <v>0</v>
      </c>
      <c r="M641" s="8">
        <v>0</v>
      </c>
      <c r="N641" s="8">
        <v>0</v>
      </c>
      <c r="O641" s="8">
        <v>1600</v>
      </c>
      <c r="P641" s="8">
        <v>1248000</v>
      </c>
      <c r="Q641" s="6" t="s">
        <v>25</v>
      </c>
    </row>
    <row r="642" spans="1:17" x14ac:dyDescent="0.25">
      <c r="A642" s="6" t="s">
        <v>1239</v>
      </c>
      <c r="B642" s="7" t="s">
        <v>18</v>
      </c>
      <c r="C642" s="7" t="s">
        <v>134</v>
      </c>
      <c r="D642" s="7" t="s">
        <v>93</v>
      </c>
      <c r="E642" s="6" t="s">
        <v>2717</v>
      </c>
      <c r="F642" s="6" t="s">
        <v>22</v>
      </c>
      <c r="G642" s="6" t="s">
        <v>1240</v>
      </c>
      <c r="H642" s="6" t="s">
        <v>24</v>
      </c>
      <c r="I642" s="8">
        <v>624</v>
      </c>
      <c r="J642" s="8">
        <v>1248000</v>
      </c>
      <c r="K642" s="8">
        <v>0</v>
      </c>
      <c r="L642" s="8">
        <v>0</v>
      </c>
      <c r="M642" s="8">
        <v>0</v>
      </c>
      <c r="N642" s="8">
        <v>0</v>
      </c>
      <c r="O642" s="8">
        <v>624</v>
      </c>
      <c r="P642" s="8">
        <v>1248000</v>
      </c>
      <c r="Q642" s="6" t="s">
        <v>25</v>
      </c>
    </row>
    <row r="643" spans="1:17" x14ac:dyDescent="0.25">
      <c r="A643" s="6" t="s">
        <v>1241</v>
      </c>
      <c r="B643" s="7" t="s">
        <v>18</v>
      </c>
      <c r="C643" s="7" t="s">
        <v>68</v>
      </c>
      <c r="D643" s="7" t="s">
        <v>166</v>
      </c>
      <c r="E643" s="6" t="s">
        <v>2717</v>
      </c>
      <c r="F643" s="6" t="s">
        <v>22</v>
      </c>
      <c r="G643" s="6" t="s">
        <v>1242</v>
      </c>
      <c r="H643" s="6" t="s">
        <v>24</v>
      </c>
      <c r="I643" s="8">
        <v>60</v>
      </c>
      <c r="J643" s="8">
        <v>1239963</v>
      </c>
      <c r="K643" s="8">
        <v>0</v>
      </c>
      <c r="L643" s="8">
        <v>0</v>
      </c>
      <c r="M643" s="8">
        <v>0</v>
      </c>
      <c r="N643" s="8">
        <v>0</v>
      </c>
      <c r="O643" s="8">
        <v>60</v>
      </c>
      <c r="P643" s="8">
        <v>1239963</v>
      </c>
      <c r="Q643" s="6" t="s">
        <v>25</v>
      </c>
    </row>
    <row r="644" spans="1:17" x14ac:dyDescent="0.25">
      <c r="A644" s="6" t="s">
        <v>1245</v>
      </c>
      <c r="B644" s="7" t="s">
        <v>18</v>
      </c>
      <c r="C644" s="7" t="s">
        <v>54</v>
      </c>
      <c r="D644" s="7" t="s">
        <v>517</v>
      </c>
      <c r="E644" s="6" t="s">
        <v>2717</v>
      </c>
      <c r="F644" s="6" t="s">
        <v>22</v>
      </c>
      <c r="G644" s="6" t="s">
        <v>1246</v>
      </c>
      <c r="H644" s="6" t="s">
        <v>24</v>
      </c>
      <c r="I644" s="8">
        <v>3</v>
      </c>
      <c r="J644" s="8">
        <v>1233000</v>
      </c>
      <c r="K644" s="8">
        <v>0</v>
      </c>
      <c r="L644" s="8">
        <v>0</v>
      </c>
      <c r="M644" s="8">
        <v>0</v>
      </c>
      <c r="N644" s="8">
        <v>0</v>
      </c>
      <c r="O644" s="8">
        <v>3</v>
      </c>
      <c r="P644" s="8">
        <v>1233000</v>
      </c>
      <c r="Q644" s="6" t="s">
        <v>25</v>
      </c>
    </row>
    <row r="645" spans="1:17" x14ac:dyDescent="0.25">
      <c r="A645" s="6" t="s">
        <v>1247</v>
      </c>
      <c r="B645" s="7" t="s">
        <v>18</v>
      </c>
      <c r="C645" s="7" t="s">
        <v>445</v>
      </c>
      <c r="D645" s="7" t="s">
        <v>61</v>
      </c>
      <c r="E645" s="6" t="s">
        <v>2717</v>
      </c>
      <c r="F645" s="6" t="s">
        <v>22</v>
      </c>
      <c r="G645" s="6" t="s">
        <v>1248</v>
      </c>
      <c r="H645" s="6" t="s">
        <v>24</v>
      </c>
      <c r="I645" s="8">
        <v>1950</v>
      </c>
      <c r="J645" s="8">
        <v>1230450</v>
      </c>
      <c r="K645" s="8">
        <v>0</v>
      </c>
      <c r="L645" s="8">
        <v>0</v>
      </c>
      <c r="M645" s="8">
        <v>0</v>
      </c>
      <c r="N645" s="8">
        <v>0</v>
      </c>
      <c r="O645" s="8">
        <v>1950</v>
      </c>
      <c r="P645" s="8">
        <v>1230450</v>
      </c>
      <c r="Q645" s="6" t="s">
        <v>25</v>
      </c>
    </row>
    <row r="646" spans="1:17" x14ac:dyDescent="0.25">
      <c r="A646" s="6" t="s">
        <v>2780</v>
      </c>
      <c r="B646" s="7" t="s">
        <v>36</v>
      </c>
      <c r="C646" s="7" t="s">
        <v>54</v>
      </c>
      <c r="D646" s="7" t="s">
        <v>38</v>
      </c>
      <c r="E646" s="6" t="s">
        <v>74</v>
      </c>
      <c r="F646" s="6" t="s">
        <v>105</v>
      </c>
      <c r="G646" s="6" t="s">
        <v>2781</v>
      </c>
      <c r="H646" s="6" t="s">
        <v>24</v>
      </c>
      <c r="I646" s="8">
        <v>13</v>
      </c>
      <c r="J646" s="8">
        <v>1227337</v>
      </c>
      <c r="K646" s="8">
        <v>0</v>
      </c>
      <c r="L646" s="8">
        <v>1596452</v>
      </c>
      <c r="M646" s="8">
        <v>0</v>
      </c>
      <c r="N646" s="8">
        <v>-1596452</v>
      </c>
      <c r="O646" s="8">
        <v>13</v>
      </c>
      <c r="P646" s="8">
        <v>1227337</v>
      </c>
      <c r="Q646" s="6" t="s">
        <v>25</v>
      </c>
    </row>
    <row r="647" spans="1:17" x14ac:dyDescent="0.25">
      <c r="A647" s="6" t="s">
        <v>1310</v>
      </c>
      <c r="B647" s="7" t="s">
        <v>36</v>
      </c>
      <c r="C647" s="7" t="s">
        <v>169</v>
      </c>
      <c r="D647" s="7" t="s">
        <v>73</v>
      </c>
      <c r="E647" s="6" t="s">
        <v>736</v>
      </c>
      <c r="F647" s="6" t="s">
        <v>105</v>
      </c>
      <c r="G647" s="6" t="s">
        <v>1311</v>
      </c>
      <c r="H647" s="6" t="s">
        <v>24</v>
      </c>
      <c r="I647" s="8">
        <v>11</v>
      </c>
      <c r="J647" s="8">
        <v>1225972</v>
      </c>
      <c r="K647" s="8">
        <v>0</v>
      </c>
      <c r="L647" s="8">
        <v>0</v>
      </c>
      <c r="M647" s="8">
        <v>0</v>
      </c>
      <c r="N647" s="8">
        <v>0</v>
      </c>
      <c r="O647" s="8">
        <v>11</v>
      </c>
      <c r="P647" s="8">
        <v>1225972</v>
      </c>
      <c r="Q647" s="6" t="s">
        <v>25</v>
      </c>
    </row>
    <row r="648" spans="1:17" x14ac:dyDescent="0.25">
      <c r="A648" s="6" t="s">
        <v>1533</v>
      </c>
      <c r="B648" s="7" t="s">
        <v>36</v>
      </c>
      <c r="C648" s="7" t="s">
        <v>134</v>
      </c>
      <c r="D648" s="7" t="s">
        <v>38</v>
      </c>
      <c r="E648" s="6" t="s">
        <v>74</v>
      </c>
      <c r="F648" s="6" t="s">
        <v>40</v>
      </c>
      <c r="G648" s="6" t="s">
        <v>1534</v>
      </c>
      <c r="H648" s="6" t="s">
        <v>24</v>
      </c>
      <c r="I648" s="8">
        <v>25</v>
      </c>
      <c r="J648" s="8">
        <v>1222850</v>
      </c>
      <c r="K648" s="8">
        <v>0</v>
      </c>
      <c r="L648" s="8">
        <v>0</v>
      </c>
      <c r="M648" s="8">
        <v>0</v>
      </c>
      <c r="N648" s="8">
        <v>0</v>
      </c>
      <c r="O648" s="8">
        <v>25</v>
      </c>
      <c r="P648" s="8">
        <v>1222850</v>
      </c>
      <c r="Q648" s="6" t="s">
        <v>25</v>
      </c>
    </row>
    <row r="649" spans="1:17" x14ac:dyDescent="0.25">
      <c r="A649" s="6" t="s">
        <v>1249</v>
      </c>
      <c r="B649" s="7" t="s">
        <v>18</v>
      </c>
      <c r="C649" s="7" t="s">
        <v>19</v>
      </c>
      <c r="D649" s="7" t="s">
        <v>166</v>
      </c>
      <c r="E649" s="6" t="s">
        <v>2717</v>
      </c>
      <c r="F649" s="6" t="s">
        <v>22</v>
      </c>
      <c r="G649" s="6" t="s">
        <v>1250</v>
      </c>
      <c r="H649" s="6" t="s">
        <v>24</v>
      </c>
      <c r="I649" s="8">
        <v>998</v>
      </c>
      <c r="J649" s="8">
        <v>1221552</v>
      </c>
      <c r="K649" s="8">
        <v>0</v>
      </c>
      <c r="L649" s="8">
        <v>0</v>
      </c>
      <c r="M649" s="8">
        <v>0</v>
      </c>
      <c r="N649" s="8">
        <v>0</v>
      </c>
      <c r="O649" s="8">
        <v>998</v>
      </c>
      <c r="P649" s="8">
        <v>1221552</v>
      </c>
      <c r="Q649" s="6" t="s">
        <v>25</v>
      </c>
    </row>
    <row r="650" spans="1:17" x14ac:dyDescent="0.25">
      <c r="A650" s="6" t="s">
        <v>1251</v>
      </c>
      <c r="B650" s="7" t="s">
        <v>18</v>
      </c>
      <c r="C650" s="7" t="s">
        <v>64</v>
      </c>
      <c r="D650" s="7" t="s">
        <v>166</v>
      </c>
      <c r="E650" s="6" t="s">
        <v>2717</v>
      </c>
      <c r="F650" s="6" t="s">
        <v>22</v>
      </c>
      <c r="G650" s="6" t="s">
        <v>1252</v>
      </c>
      <c r="H650" s="6" t="s">
        <v>24</v>
      </c>
      <c r="I650" s="8">
        <v>549</v>
      </c>
      <c r="J650" s="8">
        <v>1214388</v>
      </c>
      <c r="K650" s="8">
        <v>0</v>
      </c>
      <c r="L650" s="8">
        <v>0</v>
      </c>
      <c r="M650" s="8">
        <v>0</v>
      </c>
      <c r="N650" s="8">
        <v>0</v>
      </c>
      <c r="O650" s="8">
        <v>549</v>
      </c>
      <c r="P650" s="8">
        <v>1214388</v>
      </c>
      <c r="Q650" s="6" t="s">
        <v>25</v>
      </c>
    </row>
    <row r="651" spans="1:17" x14ac:dyDescent="0.25">
      <c r="A651" s="6" t="s">
        <v>1537</v>
      </c>
      <c r="B651" s="7" t="s">
        <v>36</v>
      </c>
      <c r="C651" s="7" t="s">
        <v>223</v>
      </c>
      <c r="D651" s="7" t="s">
        <v>38</v>
      </c>
      <c r="E651" s="6" t="s">
        <v>74</v>
      </c>
      <c r="F651" s="6" t="s">
        <v>40</v>
      </c>
      <c r="G651" s="6" t="s">
        <v>1538</v>
      </c>
      <c r="H651" s="6" t="s">
        <v>24</v>
      </c>
      <c r="I651" s="8">
        <v>14</v>
      </c>
      <c r="J651" s="8">
        <v>1213814</v>
      </c>
      <c r="K651" s="8">
        <v>0</v>
      </c>
      <c r="L651" s="8">
        <v>0</v>
      </c>
      <c r="M651" s="8">
        <v>0</v>
      </c>
      <c r="N651" s="8">
        <v>0</v>
      </c>
      <c r="O651" s="8">
        <v>14</v>
      </c>
      <c r="P651" s="8">
        <v>1213814</v>
      </c>
      <c r="Q651" s="6" t="s">
        <v>25</v>
      </c>
    </row>
    <row r="652" spans="1:17" x14ac:dyDescent="0.25">
      <c r="A652" s="6" t="s">
        <v>1257</v>
      </c>
      <c r="B652" s="7" t="s">
        <v>18</v>
      </c>
      <c r="C652" s="7" t="s">
        <v>1258</v>
      </c>
      <c r="D652" s="7" t="s">
        <v>86</v>
      </c>
      <c r="E652" s="6" t="s">
        <v>2717</v>
      </c>
      <c r="F652" s="6" t="s">
        <v>22</v>
      </c>
      <c r="G652" s="6" t="s">
        <v>1259</v>
      </c>
      <c r="H652" s="6" t="s">
        <v>24</v>
      </c>
      <c r="I652" s="8">
        <v>90</v>
      </c>
      <c r="J652" s="8">
        <v>1210320</v>
      </c>
      <c r="K652" s="8">
        <v>0</v>
      </c>
      <c r="L652" s="8">
        <v>0</v>
      </c>
      <c r="M652" s="8">
        <v>0</v>
      </c>
      <c r="N652" s="8">
        <v>0</v>
      </c>
      <c r="O652" s="8">
        <v>90</v>
      </c>
      <c r="P652" s="8">
        <v>1210320</v>
      </c>
      <c r="Q652" s="6" t="s">
        <v>25</v>
      </c>
    </row>
    <row r="653" spans="1:17" x14ac:dyDescent="0.25">
      <c r="A653" s="6" t="s">
        <v>853</v>
      </c>
      <c r="B653" s="7" t="s">
        <v>18</v>
      </c>
      <c r="C653" s="7" t="s">
        <v>854</v>
      </c>
      <c r="D653" s="7" t="s">
        <v>44</v>
      </c>
      <c r="E653" s="6" t="s">
        <v>2717</v>
      </c>
      <c r="F653" s="6" t="s">
        <v>22</v>
      </c>
      <c r="G653" s="6" t="s">
        <v>855</v>
      </c>
      <c r="H653" s="6" t="s">
        <v>24</v>
      </c>
      <c r="I653" s="8">
        <v>71</v>
      </c>
      <c r="J653" s="8">
        <v>1209984</v>
      </c>
      <c r="K653" s="8">
        <v>0</v>
      </c>
      <c r="L653" s="8">
        <v>0</v>
      </c>
      <c r="M653" s="8">
        <v>0</v>
      </c>
      <c r="N653" s="8">
        <v>0</v>
      </c>
      <c r="O653" s="8">
        <v>71</v>
      </c>
      <c r="P653" s="8">
        <v>1209984</v>
      </c>
      <c r="Q653" s="6" t="s">
        <v>25</v>
      </c>
    </row>
    <row r="654" spans="1:17" x14ac:dyDescent="0.25">
      <c r="A654" s="6" t="s">
        <v>1260</v>
      </c>
      <c r="B654" s="7" t="s">
        <v>18</v>
      </c>
      <c r="C654" s="7" t="s">
        <v>19</v>
      </c>
      <c r="D654" s="7" t="s">
        <v>166</v>
      </c>
      <c r="E654" s="6" t="s">
        <v>2717</v>
      </c>
      <c r="F654" s="6" t="s">
        <v>22</v>
      </c>
      <c r="G654" s="6" t="s">
        <v>1261</v>
      </c>
      <c r="H654" s="6" t="s">
        <v>24</v>
      </c>
      <c r="I654" s="8">
        <v>240</v>
      </c>
      <c r="J654" s="8">
        <v>1200960</v>
      </c>
      <c r="K654" s="8">
        <v>0</v>
      </c>
      <c r="L654" s="8">
        <v>0</v>
      </c>
      <c r="M654" s="8">
        <v>0</v>
      </c>
      <c r="N654" s="8">
        <v>0</v>
      </c>
      <c r="O654" s="8">
        <v>240</v>
      </c>
      <c r="P654" s="8">
        <v>1200960</v>
      </c>
      <c r="Q654" s="6" t="s">
        <v>25</v>
      </c>
    </row>
    <row r="655" spans="1:17" x14ac:dyDescent="0.25">
      <c r="A655" s="6" t="s">
        <v>1566</v>
      </c>
      <c r="B655" s="7" t="s">
        <v>36</v>
      </c>
      <c r="C655" s="7" t="s">
        <v>68</v>
      </c>
      <c r="D655" s="7" t="s">
        <v>38</v>
      </c>
      <c r="E655" s="6" t="s">
        <v>74</v>
      </c>
      <c r="F655" s="6" t="s">
        <v>40</v>
      </c>
      <c r="G655" s="6" t="s">
        <v>1567</v>
      </c>
      <c r="H655" s="6" t="s">
        <v>24</v>
      </c>
      <c r="I655" s="8">
        <v>50</v>
      </c>
      <c r="J655" s="8">
        <v>1197850</v>
      </c>
      <c r="K655" s="8">
        <v>0</v>
      </c>
      <c r="L655" s="8">
        <v>0</v>
      </c>
      <c r="M655" s="8">
        <v>0</v>
      </c>
      <c r="N655" s="8">
        <v>0</v>
      </c>
      <c r="O655" s="8">
        <v>50</v>
      </c>
      <c r="P655" s="8">
        <v>1197850</v>
      </c>
      <c r="Q655" s="6" t="s">
        <v>25</v>
      </c>
    </row>
    <row r="656" spans="1:17" x14ac:dyDescent="0.25">
      <c r="A656" s="6" t="s">
        <v>2770</v>
      </c>
      <c r="B656" s="7" t="s">
        <v>36</v>
      </c>
      <c r="C656" s="7" t="s">
        <v>365</v>
      </c>
      <c r="D656" s="7" t="s">
        <v>73</v>
      </c>
      <c r="E656" s="6" t="s">
        <v>74</v>
      </c>
      <c r="F656" s="6" t="s">
        <v>105</v>
      </c>
      <c r="G656" s="6" t="s">
        <v>2771</v>
      </c>
      <c r="H656" s="6" t="s">
        <v>24</v>
      </c>
      <c r="I656" s="8">
        <v>45</v>
      </c>
      <c r="J656" s="8">
        <v>1194933</v>
      </c>
      <c r="K656" s="8">
        <v>0</v>
      </c>
      <c r="L656" s="8">
        <v>1362426</v>
      </c>
      <c r="M656" s="8">
        <v>0</v>
      </c>
      <c r="N656" s="8">
        <v>-1362426</v>
      </c>
      <c r="O656" s="8">
        <v>45</v>
      </c>
      <c r="P656" s="8">
        <v>1194933</v>
      </c>
      <c r="Q656" s="6" t="s">
        <v>25</v>
      </c>
    </row>
    <row r="657" spans="1:17" x14ac:dyDescent="0.25">
      <c r="A657" s="6" t="s">
        <v>1496</v>
      </c>
      <c r="B657" s="7" t="s">
        <v>36</v>
      </c>
      <c r="C657" s="7" t="s">
        <v>236</v>
      </c>
      <c r="D657" s="7" t="s">
        <v>38</v>
      </c>
      <c r="E657" s="6" t="s">
        <v>74</v>
      </c>
      <c r="F657" s="6" t="s">
        <v>40</v>
      </c>
      <c r="G657" s="6" t="s">
        <v>1497</v>
      </c>
      <c r="H657" s="6" t="s">
        <v>24</v>
      </c>
      <c r="I657" s="8">
        <v>6</v>
      </c>
      <c r="J657" s="8">
        <v>1193686</v>
      </c>
      <c r="K657" s="8">
        <v>0</v>
      </c>
      <c r="L657" s="8">
        <v>7023926</v>
      </c>
      <c r="M657" s="8">
        <v>0</v>
      </c>
      <c r="N657" s="8">
        <v>-7023926</v>
      </c>
      <c r="O657" s="8">
        <v>6</v>
      </c>
      <c r="P657" s="8">
        <v>1193686</v>
      </c>
      <c r="Q657" s="6" t="s">
        <v>25</v>
      </c>
    </row>
    <row r="658" spans="1:17" x14ac:dyDescent="0.25">
      <c r="A658" s="6" t="s">
        <v>1262</v>
      </c>
      <c r="B658" s="7" t="s">
        <v>18</v>
      </c>
      <c r="C658" s="7" t="s">
        <v>1263</v>
      </c>
      <c r="D658" s="7" t="s">
        <v>166</v>
      </c>
      <c r="E658" s="6" t="s">
        <v>21</v>
      </c>
      <c r="F658" s="6" t="s">
        <v>22</v>
      </c>
      <c r="G658" s="6" t="s">
        <v>1264</v>
      </c>
      <c r="H658" s="6" t="s">
        <v>24</v>
      </c>
      <c r="I658" s="8">
        <v>1443</v>
      </c>
      <c r="J658" s="8">
        <v>1192254</v>
      </c>
      <c r="K658" s="8">
        <v>0</v>
      </c>
      <c r="L658" s="8">
        <v>0</v>
      </c>
      <c r="M658" s="8">
        <v>0</v>
      </c>
      <c r="N658" s="8">
        <v>0</v>
      </c>
      <c r="O658" s="8">
        <v>1443</v>
      </c>
      <c r="P658" s="8">
        <v>1192254</v>
      </c>
      <c r="Q658" s="6" t="s">
        <v>25</v>
      </c>
    </row>
    <row r="659" spans="1:17" x14ac:dyDescent="0.25">
      <c r="A659" s="6" t="s">
        <v>1265</v>
      </c>
      <c r="B659" s="7" t="s">
        <v>18</v>
      </c>
      <c r="C659" s="7" t="s">
        <v>226</v>
      </c>
      <c r="D659" s="7" t="s">
        <v>152</v>
      </c>
      <c r="E659" s="6" t="s">
        <v>51</v>
      </c>
      <c r="F659" s="6" t="s">
        <v>22</v>
      </c>
      <c r="G659" s="6" t="s">
        <v>1266</v>
      </c>
      <c r="H659" s="6" t="s">
        <v>30</v>
      </c>
      <c r="I659" s="8">
        <v>28</v>
      </c>
      <c r="J659" s="8">
        <v>1190000</v>
      </c>
      <c r="K659" s="8">
        <v>0</v>
      </c>
      <c r="L659" s="8">
        <v>0</v>
      </c>
      <c r="M659" s="8">
        <v>0</v>
      </c>
      <c r="N659" s="8">
        <v>0</v>
      </c>
      <c r="O659" s="8">
        <v>28</v>
      </c>
      <c r="P659" s="8">
        <v>1190000</v>
      </c>
      <c r="Q659" s="6" t="s">
        <v>25</v>
      </c>
    </row>
    <row r="660" spans="1:17" x14ac:dyDescent="0.25">
      <c r="A660" s="6" t="s">
        <v>1265</v>
      </c>
      <c r="B660" s="7" t="s">
        <v>18</v>
      </c>
      <c r="C660" s="7" t="s">
        <v>226</v>
      </c>
      <c r="D660" s="7" t="s">
        <v>152</v>
      </c>
      <c r="E660" s="6" t="s">
        <v>51</v>
      </c>
      <c r="F660" s="6" t="s">
        <v>22</v>
      </c>
      <c r="G660" s="6" t="s">
        <v>1266</v>
      </c>
      <c r="H660" s="6" t="s">
        <v>30</v>
      </c>
      <c r="I660" s="8">
        <v>28</v>
      </c>
      <c r="J660" s="8">
        <v>1190000</v>
      </c>
      <c r="K660" s="8">
        <v>0</v>
      </c>
      <c r="L660" s="8">
        <v>0</v>
      </c>
      <c r="M660" s="8">
        <v>0</v>
      </c>
      <c r="N660" s="8">
        <v>0</v>
      </c>
      <c r="O660" s="8">
        <v>28</v>
      </c>
      <c r="P660" s="8">
        <v>1190000</v>
      </c>
      <c r="Q660" s="6" t="s">
        <v>25</v>
      </c>
    </row>
    <row r="661" spans="1:17" x14ac:dyDescent="0.25">
      <c r="A661" s="6" t="s">
        <v>1332</v>
      </c>
      <c r="B661" s="7" t="s">
        <v>18</v>
      </c>
      <c r="C661" s="7" t="s">
        <v>592</v>
      </c>
      <c r="D661" s="7" t="s">
        <v>86</v>
      </c>
      <c r="E661" s="6" t="s">
        <v>51</v>
      </c>
      <c r="F661" s="6" t="s">
        <v>22</v>
      </c>
      <c r="G661" s="6" t="s">
        <v>1333</v>
      </c>
      <c r="H661" s="6" t="s">
        <v>24</v>
      </c>
      <c r="I661" s="8">
        <v>248</v>
      </c>
      <c r="J661" s="8">
        <v>1525696</v>
      </c>
      <c r="K661" s="8">
        <v>0</v>
      </c>
      <c r="L661" s="8">
        <v>0</v>
      </c>
      <c r="M661" s="8">
        <v>-55</v>
      </c>
      <c r="N661" s="8">
        <v>-338360</v>
      </c>
      <c r="O661" s="8">
        <v>193</v>
      </c>
      <c r="P661" s="8">
        <v>1187336</v>
      </c>
      <c r="Q661" s="6" t="s">
        <v>25</v>
      </c>
    </row>
    <row r="662" spans="1:17" x14ac:dyDescent="0.25">
      <c r="A662" s="6" t="s">
        <v>1267</v>
      </c>
      <c r="B662" s="7" t="s">
        <v>18</v>
      </c>
      <c r="C662" s="7" t="s">
        <v>137</v>
      </c>
      <c r="D662" s="7" t="s">
        <v>140</v>
      </c>
      <c r="E662" s="6" t="s">
        <v>2717</v>
      </c>
      <c r="F662" s="6" t="s">
        <v>22</v>
      </c>
      <c r="G662" s="6" t="s">
        <v>1268</v>
      </c>
      <c r="H662" s="6" t="s">
        <v>24</v>
      </c>
      <c r="I662" s="8">
        <v>134</v>
      </c>
      <c r="J662" s="8">
        <v>1185562</v>
      </c>
      <c r="K662" s="8">
        <v>0</v>
      </c>
      <c r="L662" s="8">
        <v>0</v>
      </c>
      <c r="M662" s="8">
        <v>0</v>
      </c>
      <c r="N662" s="8">
        <v>0</v>
      </c>
      <c r="O662" s="8">
        <v>134</v>
      </c>
      <c r="P662" s="8">
        <v>1185562</v>
      </c>
      <c r="Q662" s="6" t="s">
        <v>25</v>
      </c>
    </row>
    <row r="663" spans="1:17" x14ac:dyDescent="0.25">
      <c r="A663" s="6" t="s">
        <v>1166</v>
      </c>
      <c r="B663" s="7" t="s">
        <v>36</v>
      </c>
      <c r="C663" s="7" t="s">
        <v>64</v>
      </c>
      <c r="D663" s="7" t="s">
        <v>38</v>
      </c>
      <c r="E663" s="6" t="s">
        <v>74</v>
      </c>
      <c r="F663" s="6" t="s">
        <v>40</v>
      </c>
      <c r="G663" s="6" t="s">
        <v>1167</v>
      </c>
      <c r="H663" s="6" t="s">
        <v>24</v>
      </c>
      <c r="I663" s="8">
        <v>26</v>
      </c>
      <c r="J663" s="8">
        <v>1185002</v>
      </c>
      <c r="K663" s="8">
        <v>0</v>
      </c>
      <c r="L663" s="8">
        <v>0</v>
      </c>
      <c r="M663" s="8">
        <v>0</v>
      </c>
      <c r="N663" s="8">
        <v>0</v>
      </c>
      <c r="O663" s="8">
        <v>26</v>
      </c>
      <c r="P663" s="8">
        <v>1185002</v>
      </c>
      <c r="Q663" s="6" t="s">
        <v>25</v>
      </c>
    </row>
    <row r="664" spans="1:17" x14ac:dyDescent="0.25">
      <c r="A664" s="6" t="s">
        <v>1269</v>
      </c>
      <c r="B664" s="7" t="s">
        <v>36</v>
      </c>
      <c r="C664" s="7" t="s">
        <v>43</v>
      </c>
      <c r="D664" s="7" t="s">
        <v>520</v>
      </c>
      <c r="E664" s="6" t="s">
        <v>141</v>
      </c>
      <c r="F664" s="6" t="s">
        <v>40</v>
      </c>
      <c r="G664" s="6" t="s">
        <v>1270</v>
      </c>
      <c r="H664" s="6" t="s">
        <v>24</v>
      </c>
      <c r="I664" s="8">
        <v>3</v>
      </c>
      <c r="J664" s="8">
        <v>1178247</v>
      </c>
      <c r="K664" s="8">
        <v>0</v>
      </c>
      <c r="L664" s="8">
        <v>0</v>
      </c>
      <c r="M664" s="8">
        <v>0</v>
      </c>
      <c r="N664" s="8">
        <v>0</v>
      </c>
      <c r="O664" s="8">
        <v>3</v>
      </c>
      <c r="P664" s="8">
        <v>1178247</v>
      </c>
      <c r="Q664" s="6" t="s">
        <v>25</v>
      </c>
    </row>
    <row r="665" spans="1:17" x14ac:dyDescent="0.25">
      <c r="A665" s="6" t="s">
        <v>1271</v>
      </c>
      <c r="B665" s="7" t="s">
        <v>36</v>
      </c>
      <c r="C665" s="7" t="s">
        <v>43</v>
      </c>
      <c r="D665" s="7" t="s">
        <v>520</v>
      </c>
      <c r="E665" s="6" t="s">
        <v>141</v>
      </c>
      <c r="F665" s="6" t="s">
        <v>40</v>
      </c>
      <c r="G665" s="6" t="s">
        <v>1272</v>
      </c>
      <c r="H665" s="6" t="s">
        <v>24</v>
      </c>
      <c r="I665" s="8">
        <v>5</v>
      </c>
      <c r="J665" s="8">
        <v>1173797</v>
      </c>
      <c r="K665" s="8">
        <v>0</v>
      </c>
      <c r="L665" s="8">
        <v>16</v>
      </c>
      <c r="M665" s="8">
        <v>0</v>
      </c>
      <c r="N665" s="8">
        <v>-18</v>
      </c>
      <c r="O665" s="8">
        <v>5</v>
      </c>
      <c r="P665" s="8">
        <v>1173795</v>
      </c>
      <c r="Q665" s="6" t="s">
        <v>25</v>
      </c>
    </row>
    <row r="666" spans="1:17" x14ac:dyDescent="0.25">
      <c r="A666" s="6" t="s">
        <v>1490</v>
      </c>
      <c r="B666" s="7" t="s">
        <v>18</v>
      </c>
      <c r="C666" s="7" t="s">
        <v>279</v>
      </c>
      <c r="D666" s="7" t="s">
        <v>166</v>
      </c>
      <c r="E666" s="6" t="s">
        <v>74</v>
      </c>
      <c r="F666" s="6" t="s">
        <v>22</v>
      </c>
      <c r="G666" s="6" t="s">
        <v>1491</v>
      </c>
      <c r="H666" s="6" t="s">
        <v>24</v>
      </c>
      <c r="I666" s="8">
        <v>34</v>
      </c>
      <c r="J666" s="8">
        <v>1164534</v>
      </c>
      <c r="K666" s="8">
        <v>0</v>
      </c>
      <c r="L666" s="8">
        <v>0</v>
      </c>
      <c r="M666" s="8">
        <v>0</v>
      </c>
      <c r="N666" s="8">
        <v>0</v>
      </c>
      <c r="O666" s="8">
        <v>34</v>
      </c>
      <c r="P666" s="8">
        <v>1164534</v>
      </c>
      <c r="Q666" s="6" t="s">
        <v>25</v>
      </c>
    </row>
    <row r="667" spans="1:17" x14ac:dyDescent="0.25">
      <c r="A667" s="6" t="s">
        <v>1275</v>
      </c>
      <c r="B667" s="7" t="s">
        <v>18</v>
      </c>
      <c r="C667" s="7" t="s">
        <v>19</v>
      </c>
      <c r="D667" s="7" t="s">
        <v>86</v>
      </c>
      <c r="E667" s="6" t="s">
        <v>2717</v>
      </c>
      <c r="F667" s="6" t="s">
        <v>22</v>
      </c>
      <c r="G667" s="6" t="s">
        <v>1276</v>
      </c>
      <c r="H667" s="6" t="s">
        <v>24</v>
      </c>
      <c r="I667" s="8">
        <v>127</v>
      </c>
      <c r="J667" s="8">
        <v>1163320</v>
      </c>
      <c r="K667" s="8">
        <v>0</v>
      </c>
      <c r="L667" s="8">
        <v>0</v>
      </c>
      <c r="M667" s="8">
        <v>0</v>
      </c>
      <c r="N667" s="8">
        <v>0</v>
      </c>
      <c r="O667" s="8">
        <v>127</v>
      </c>
      <c r="P667" s="8">
        <v>1163320</v>
      </c>
      <c r="Q667" s="6" t="s">
        <v>25</v>
      </c>
    </row>
    <row r="668" spans="1:17" x14ac:dyDescent="0.25">
      <c r="A668" s="6" t="s">
        <v>1277</v>
      </c>
      <c r="B668" s="7" t="s">
        <v>185</v>
      </c>
      <c r="C668" s="7" t="s">
        <v>1151</v>
      </c>
      <c r="D668" s="7" t="s">
        <v>237</v>
      </c>
      <c r="E668" s="6" t="s">
        <v>2717</v>
      </c>
      <c r="F668" s="6" t="s">
        <v>22</v>
      </c>
      <c r="G668" s="6" t="s">
        <v>1278</v>
      </c>
      <c r="H668" s="6" t="s">
        <v>24</v>
      </c>
      <c r="I668" s="8">
        <v>93</v>
      </c>
      <c r="J668" s="8">
        <v>1162500</v>
      </c>
      <c r="K668" s="8">
        <v>0</v>
      </c>
      <c r="L668" s="8">
        <v>0</v>
      </c>
      <c r="M668" s="8">
        <v>0</v>
      </c>
      <c r="N668" s="8">
        <v>0</v>
      </c>
      <c r="O668" s="8">
        <v>93</v>
      </c>
      <c r="P668" s="8">
        <v>1162500</v>
      </c>
      <c r="Q668" s="6" t="s">
        <v>34</v>
      </c>
    </row>
    <row r="669" spans="1:17" x14ac:dyDescent="0.25">
      <c r="A669" s="6" t="s">
        <v>1283</v>
      </c>
      <c r="B669" s="7" t="s">
        <v>18</v>
      </c>
      <c r="C669" s="7" t="s">
        <v>144</v>
      </c>
      <c r="D669" s="7" t="s">
        <v>93</v>
      </c>
      <c r="E669" s="6" t="s">
        <v>2717</v>
      </c>
      <c r="F669" s="6" t="s">
        <v>22</v>
      </c>
      <c r="G669" s="6" t="s">
        <v>1284</v>
      </c>
      <c r="H669" s="6" t="s">
        <v>24</v>
      </c>
      <c r="I669" s="8">
        <v>11000</v>
      </c>
      <c r="J669" s="8">
        <v>1155000</v>
      </c>
      <c r="K669" s="8">
        <v>0</v>
      </c>
      <c r="L669" s="8">
        <v>0</v>
      </c>
      <c r="M669" s="8">
        <v>0</v>
      </c>
      <c r="N669" s="8">
        <v>0</v>
      </c>
      <c r="O669" s="8">
        <v>11000</v>
      </c>
      <c r="P669" s="8">
        <v>1155000</v>
      </c>
      <c r="Q669" s="6" t="s">
        <v>25</v>
      </c>
    </row>
    <row r="670" spans="1:17" x14ac:dyDescent="0.25">
      <c r="A670" s="6" t="s">
        <v>1285</v>
      </c>
      <c r="B670" s="7" t="s">
        <v>18</v>
      </c>
      <c r="C670" s="7" t="s">
        <v>19</v>
      </c>
      <c r="D670" s="7" t="s">
        <v>166</v>
      </c>
      <c r="E670" s="6" t="s">
        <v>2717</v>
      </c>
      <c r="F670" s="6" t="s">
        <v>22</v>
      </c>
      <c r="G670" s="6" t="s">
        <v>1286</v>
      </c>
      <c r="H670" s="6" t="s">
        <v>24</v>
      </c>
      <c r="I670" s="8">
        <v>1400</v>
      </c>
      <c r="J670" s="8">
        <v>1155000</v>
      </c>
      <c r="K670" s="8">
        <v>0</v>
      </c>
      <c r="L670" s="8">
        <v>0</v>
      </c>
      <c r="M670" s="8">
        <v>0</v>
      </c>
      <c r="N670" s="8">
        <v>0</v>
      </c>
      <c r="O670" s="8">
        <v>1400</v>
      </c>
      <c r="P670" s="8">
        <v>1155000</v>
      </c>
      <c r="Q670" s="6" t="s">
        <v>25</v>
      </c>
    </row>
    <row r="671" spans="1:17" x14ac:dyDescent="0.25">
      <c r="A671" s="6" t="s">
        <v>1289</v>
      </c>
      <c r="B671" s="7" t="s">
        <v>18</v>
      </c>
      <c r="C671" s="7" t="s">
        <v>20</v>
      </c>
      <c r="D671" s="7" t="s">
        <v>152</v>
      </c>
      <c r="E671" s="6" t="s">
        <v>2717</v>
      </c>
      <c r="F671" s="6" t="s">
        <v>22</v>
      </c>
      <c r="G671" s="6" t="s">
        <v>1290</v>
      </c>
      <c r="H671" s="6" t="s">
        <v>30</v>
      </c>
      <c r="I671" s="8">
        <v>38</v>
      </c>
      <c r="J671" s="8">
        <v>1140000</v>
      </c>
      <c r="K671" s="8">
        <v>0</v>
      </c>
      <c r="L671" s="8">
        <v>0</v>
      </c>
      <c r="M671" s="8">
        <v>0</v>
      </c>
      <c r="N671" s="8">
        <v>0</v>
      </c>
      <c r="O671" s="8">
        <v>38</v>
      </c>
      <c r="P671" s="8">
        <v>1140000</v>
      </c>
      <c r="Q671" s="6" t="s">
        <v>25</v>
      </c>
    </row>
    <row r="672" spans="1:17" x14ac:dyDescent="0.25">
      <c r="A672" s="6" t="s">
        <v>1293</v>
      </c>
      <c r="B672" s="7" t="s">
        <v>18</v>
      </c>
      <c r="C672" s="7" t="s">
        <v>324</v>
      </c>
      <c r="D672" s="7" t="s">
        <v>140</v>
      </c>
      <c r="E672" s="6" t="s">
        <v>930</v>
      </c>
      <c r="F672" s="6" t="s">
        <v>22</v>
      </c>
      <c r="G672" s="6" t="s">
        <v>1294</v>
      </c>
      <c r="H672" s="6" t="s">
        <v>24</v>
      </c>
      <c r="I672" s="8">
        <v>2600</v>
      </c>
      <c r="J672" s="8">
        <v>1136200</v>
      </c>
      <c r="K672" s="8">
        <v>0</v>
      </c>
      <c r="L672" s="8">
        <v>0</v>
      </c>
      <c r="M672" s="8">
        <v>0</v>
      </c>
      <c r="N672" s="8">
        <v>0</v>
      </c>
      <c r="O672" s="8">
        <v>2600</v>
      </c>
      <c r="P672" s="8">
        <v>1136200</v>
      </c>
      <c r="Q672" s="6" t="s">
        <v>25</v>
      </c>
    </row>
    <row r="673" spans="1:17" x14ac:dyDescent="0.25">
      <c r="A673" s="6" t="s">
        <v>1295</v>
      </c>
      <c r="B673" s="7" t="s">
        <v>18</v>
      </c>
      <c r="C673" s="7" t="s">
        <v>137</v>
      </c>
      <c r="D673" s="7" t="s">
        <v>86</v>
      </c>
      <c r="E673" s="6" t="s">
        <v>51</v>
      </c>
      <c r="F673" s="6" t="s">
        <v>40</v>
      </c>
      <c r="G673" s="6" t="s">
        <v>1296</v>
      </c>
      <c r="H673" s="6" t="s">
        <v>24</v>
      </c>
      <c r="I673" s="8">
        <v>6</v>
      </c>
      <c r="J673" s="8">
        <v>1131036</v>
      </c>
      <c r="K673" s="8">
        <v>0</v>
      </c>
      <c r="L673" s="8">
        <v>0</v>
      </c>
      <c r="M673" s="8">
        <v>0</v>
      </c>
      <c r="N673" s="8">
        <v>0</v>
      </c>
      <c r="O673" s="8">
        <v>6</v>
      </c>
      <c r="P673" s="8">
        <v>1131036</v>
      </c>
      <c r="Q673" s="6" t="s">
        <v>25</v>
      </c>
    </row>
    <row r="674" spans="1:17" x14ac:dyDescent="0.25">
      <c r="A674" s="6" t="s">
        <v>479</v>
      </c>
      <c r="B674" s="7" t="s">
        <v>18</v>
      </c>
      <c r="C674" s="7" t="s">
        <v>72</v>
      </c>
      <c r="D674" s="7" t="s">
        <v>89</v>
      </c>
      <c r="E674" s="6" t="s">
        <v>51</v>
      </c>
      <c r="F674" s="6" t="s">
        <v>22</v>
      </c>
      <c r="G674" s="6" t="s">
        <v>480</v>
      </c>
      <c r="H674" s="6" t="s">
        <v>30</v>
      </c>
      <c r="I674" s="8">
        <v>34</v>
      </c>
      <c r="J674" s="8">
        <v>1129272</v>
      </c>
      <c r="K674" s="8">
        <v>0</v>
      </c>
      <c r="L674" s="8">
        <v>0</v>
      </c>
      <c r="M674" s="8">
        <v>0</v>
      </c>
      <c r="N674" s="8">
        <v>0</v>
      </c>
      <c r="O674" s="8">
        <v>34</v>
      </c>
      <c r="P674" s="8">
        <v>1129272</v>
      </c>
      <c r="Q674" s="6" t="s">
        <v>25</v>
      </c>
    </row>
    <row r="675" spans="1:17" x14ac:dyDescent="0.25">
      <c r="A675" s="6" t="s">
        <v>479</v>
      </c>
      <c r="B675" s="7" t="s">
        <v>18</v>
      </c>
      <c r="C675" s="7" t="s">
        <v>72</v>
      </c>
      <c r="D675" s="7" t="s">
        <v>89</v>
      </c>
      <c r="E675" s="6" t="s">
        <v>51</v>
      </c>
      <c r="F675" s="6" t="s">
        <v>22</v>
      </c>
      <c r="G675" s="6" t="s">
        <v>480</v>
      </c>
      <c r="H675" s="6" t="s">
        <v>30</v>
      </c>
      <c r="I675" s="8">
        <v>34</v>
      </c>
      <c r="J675" s="8">
        <v>1129272</v>
      </c>
      <c r="K675" s="8">
        <v>0</v>
      </c>
      <c r="L675" s="8">
        <v>0</v>
      </c>
      <c r="M675" s="8">
        <v>0</v>
      </c>
      <c r="N675" s="8">
        <v>0</v>
      </c>
      <c r="O675" s="8">
        <v>34</v>
      </c>
      <c r="P675" s="8">
        <v>1129272</v>
      </c>
      <c r="Q675" s="6" t="s">
        <v>25</v>
      </c>
    </row>
    <row r="676" spans="1:17" x14ac:dyDescent="0.25">
      <c r="A676" s="6" t="s">
        <v>1297</v>
      </c>
      <c r="B676" s="7" t="s">
        <v>185</v>
      </c>
      <c r="C676" s="7" t="s">
        <v>1151</v>
      </c>
      <c r="D676" s="7" t="s">
        <v>1298</v>
      </c>
      <c r="E676" s="6" t="s">
        <v>2717</v>
      </c>
      <c r="F676" s="6" t="s">
        <v>22</v>
      </c>
      <c r="G676" s="6" t="s">
        <v>1299</v>
      </c>
      <c r="H676" s="6" t="s">
        <v>24</v>
      </c>
      <c r="I676" s="8">
        <v>4</v>
      </c>
      <c r="J676" s="8">
        <v>1128000</v>
      </c>
      <c r="K676" s="8">
        <v>0</v>
      </c>
      <c r="L676" s="8">
        <v>0</v>
      </c>
      <c r="M676" s="8">
        <v>0</v>
      </c>
      <c r="N676" s="8">
        <v>0</v>
      </c>
      <c r="O676" s="8">
        <v>4</v>
      </c>
      <c r="P676" s="8">
        <v>1128000</v>
      </c>
      <c r="Q676" s="6" t="s">
        <v>34</v>
      </c>
    </row>
    <row r="677" spans="1:17" x14ac:dyDescent="0.25">
      <c r="A677" s="6" t="s">
        <v>1808</v>
      </c>
      <c r="B677" s="7" t="s">
        <v>18</v>
      </c>
      <c r="C677" s="7" t="s">
        <v>77</v>
      </c>
      <c r="D677" s="7" t="s">
        <v>86</v>
      </c>
      <c r="E677" s="6" t="s">
        <v>21</v>
      </c>
      <c r="F677" s="6" t="s">
        <v>22</v>
      </c>
      <c r="G677" s="6" t="s">
        <v>1809</v>
      </c>
      <c r="H677" s="6" t="s">
        <v>24</v>
      </c>
      <c r="I677" s="8">
        <v>167</v>
      </c>
      <c r="J677" s="8">
        <v>1124885</v>
      </c>
      <c r="K677" s="8">
        <v>0</v>
      </c>
      <c r="L677" s="8">
        <v>0</v>
      </c>
      <c r="M677" s="8">
        <v>0</v>
      </c>
      <c r="N677" s="8">
        <v>0</v>
      </c>
      <c r="O677" s="8">
        <v>167</v>
      </c>
      <c r="P677" s="8">
        <v>1124885</v>
      </c>
      <c r="Q677" s="6" t="s">
        <v>25</v>
      </c>
    </row>
    <row r="678" spans="1:17" x14ac:dyDescent="0.25">
      <c r="A678" s="6" t="s">
        <v>1586</v>
      </c>
      <c r="B678" s="7" t="s">
        <v>36</v>
      </c>
      <c r="C678" s="7" t="s">
        <v>134</v>
      </c>
      <c r="D678" s="7" t="s">
        <v>38</v>
      </c>
      <c r="E678" s="6" t="s">
        <v>74</v>
      </c>
      <c r="F678" s="6" t="s">
        <v>40</v>
      </c>
      <c r="G678" s="6" t="s">
        <v>1587</v>
      </c>
      <c r="H678" s="6" t="s">
        <v>24</v>
      </c>
      <c r="I678" s="8">
        <v>7</v>
      </c>
      <c r="J678" s="8">
        <v>1122765</v>
      </c>
      <c r="K678" s="8">
        <v>0</v>
      </c>
      <c r="L678" s="8">
        <v>0</v>
      </c>
      <c r="M678" s="8">
        <v>0</v>
      </c>
      <c r="N678" s="8">
        <v>0</v>
      </c>
      <c r="O678" s="8">
        <v>7</v>
      </c>
      <c r="P678" s="8">
        <v>1122765</v>
      </c>
      <c r="Q678" s="6" t="s">
        <v>25</v>
      </c>
    </row>
    <row r="679" spans="1:17" x14ac:dyDescent="0.25">
      <c r="A679" s="6" t="s">
        <v>1300</v>
      </c>
      <c r="B679" s="7" t="s">
        <v>18</v>
      </c>
      <c r="C679" s="7" t="s">
        <v>19</v>
      </c>
      <c r="D679" s="7" t="s">
        <v>166</v>
      </c>
      <c r="E679" s="6" t="s">
        <v>2717</v>
      </c>
      <c r="F679" s="6" t="s">
        <v>22</v>
      </c>
      <c r="G679" s="6" t="s">
        <v>1301</v>
      </c>
      <c r="H679" s="6" t="s">
        <v>24</v>
      </c>
      <c r="I679" s="8">
        <v>224</v>
      </c>
      <c r="J679" s="8">
        <v>1120896</v>
      </c>
      <c r="K679" s="8">
        <v>0</v>
      </c>
      <c r="L679" s="8">
        <v>0</v>
      </c>
      <c r="M679" s="8">
        <v>0</v>
      </c>
      <c r="N679" s="8">
        <v>0</v>
      </c>
      <c r="O679" s="8">
        <v>224</v>
      </c>
      <c r="P679" s="8">
        <v>1120896</v>
      </c>
      <c r="Q679" s="6" t="s">
        <v>25</v>
      </c>
    </row>
    <row r="680" spans="1:17" x14ac:dyDescent="0.25">
      <c r="A680" s="6" t="s">
        <v>1320</v>
      </c>
      <c r="B680" s="7" t="s">
        <v>18</v>
      </c>
      <c r="C680" s="7" t="s">
        <v>256</v>
      </c>
      <c r="D680" s="7" t="s">
        <v>351</v>
      </c>
      <c r="E680" s="6" t="s">
        <v>104</v>
      </c>
      <c r="F680" s="6" t="s">
        <v>22</v>
      </c>
      <c r="G680" s="6" t="s">
        <v>1321</v>
      </c>
      <c r="H680" s="6" t="s">
        <v>24</v>
      </c>
      <c r="I680" s="8">
        <v>223</v>
      </c>
      <c r="J680" s="8">
        <v>1115000</v>
      </c>
      <c r="K680" s="8">
        <v>0</v>
      </c>
      <c r="L680" s="8">
        <v>0</v>
      </c>
      <c r="M680" s="8">
        <v>0</v>
      </c>
      <c r="N680" s="8">
        <v>0</v>
      </c>
      <c r="O680" s="8">
        <v>223</v>
      </c>
      <c r="P680" s="8">
        <v>1115000</v>
      </c>
      <c r="Q680" s="6" t="s">
        <v>25</v>
      </c>
    </row>
    <row r="681" spans="1:17" x14ac:dyDescent="0.25">
      <c r="A681" s="6" t="s">
        <v>1304</v>
      </c>
      <c r="B681" s="7" t="s">
        <v>18</v>
      </c>
      <c r="C681" s="7" t="s">
        <v>64</v>
      </c>
      <c r="D681" s="7" t="s">
        <v>93</v>
      </c>
      <c r="E681" s="6" t="s">
        <v>21</v>
      </c>
      <c r="F681" s="6" t="s">
        <v>22</v>
      </c>
      <c r="G681" s="6" t="s">
        <v>1305</v>
      </c>
      <c r="H681" s="6" t="s">
        <v>24</v>
      </c>
      <c r="I681" s="8">
        <v>31807</v>
      </c>
      <c r="J681" s="8">
        <v>1113245</v>
      </c>
      <c r="K681" s="8">
        <v>0</v>
      </c>
      <c r="L681" s="8">
        <v>0</v>
      </c>
      <c r="M681" s="8">
        <v>0</v>
      </c>
      <c r="N681" s="8">
        <v>0</v>
      </c>
      <c r="O681" s="8">
        <v>31807</v>
      </c>
      <c r="P681" s="8">
        <v>1113245</v>
      </c>
      <c r="Q681" s="6" t="s">
        <v>25</v>
      </c>
    </row>
    <row r="682" spans="1:17" x14ac:dyDescent="0.25">
      <c r="A682" s="6" t="s">
        <v>1306</v>
      </c>
      <c r="B682" s="7" t="s">
        <v>18</v>
      </c>
      <c r="C682" s="7" t="s">
        <v>64</v>
      </c>
      <c r="D682" s="7" t="s">
        <v>166</v>
      </c>
      <c r="E682" s="6" t="s">
        <v>21</v>
      </c>
      <c r="F682" s="6" t="s">
        <v>22</v>
      </c>
      <c r="G682" s="6" t="s">
        <v>1307</v>
      </c>
      <c r="H682" s="6" t="s">
        <v>24</v>
      </c>
      <c r="I682" s="8">
        <v>207</v>
      </c>
      <c r="J682" s="8">
        <v>1109712</v>
      </c>
      <c r="K682" s="8">
        <v>0</v>
      </c>
      <c r="L682" s="8">
        <v>0</v>
      </c>
      <c r="M682" s="8">
        <v>0</v>
      </c>
      <c r="N682" s="8">
        <v>0</v>
      </c>
      <c r="O682" s="8">
        <v>207</v>
      </c>
      <c r="P682" s="8">
        <v>1109712</v>
      </c>
      <c r="Q682" s="6" t="s">
        <v>25</v>
      </c>
    </row>
    <row r="683" spans="1:17" x14ac:dyDescent="0.25">
      <c r="A683" s="6" t="s">
        <v>2400</v>
      </c>
      <c r="B683" s="7" t="s">
        <v>18</v>
      </c>
      <c r="C683" s="7" t="s">
        <v>498</v>
      </c>
      <c r="D683" s="7" t="s">
        <v>69</v>
      </c>
      <c r="E683" s="6" t="s">
        <v>104</v>
      </c>
      <c r="F683" s="6" t="s">
        <v>22</v>
      </c>
      <c r="G683" s="6" t="s">
        <v>2401</v>
      </c>
      <c r="H683" s="6" t="s">
        <v>24</v>
      </c>
      <c r="I683" s="8">
        <v>11</v>
      </c>
      <c r="J683" s="8">
        <v>1106649</v>
      </c>
      <c r="K683" s="8">
        <v>0</v>
      </c>
      <c r="L683" s="8">
        <v>0</v>
      </c>
      <c r="M683" s="8">
        <v>0</v>
      </c>
      <c r="N683" s="8">
        <v>0</v>
      </c>
      <c r="O683" s="8">
        <v>11</v>
      </c>
      <c r="P683" s="8">
        <v>1106649</v>
      </c>
      <c r="Q683" s="6" t="s">
        <v>25</v>
      </c>
    </row>
    <row r="684" spans="1:17" x14ac:dyDescent="0.25">
      <c r="A684" s="6" t="s">
        <v>1302</v>
      </c>
      <c r="B684" s="7" t="s">
        <v>18</v>
      </c>
      <c r="C684" s="7" t="s">
        <v>19</v>
      </c>
      <c r="D684" s="7" t="s">
        <v>166</v>
      </c>
      <c r="E684" s="6" t="s">
        <v>21</v>
      </c>
      <c r="F684" s="6" t="s">
        <v>22</v>
      </c>
      <c r="G684" s="6" t="s">
        <v>1303</v>
      </c>
      <c r="H684" s="6" t="s">
        <v>24</v>
      </c>
      <c r="I684" s="8">
        <v>373</v>
      </c>
      <c r="J684" s="8">
        <v>1102588</v>
      </c>
      <c r="K684" s="8">
        <v>0</v>
      </c>
      <c r="L684" s="8">
        <v>0</v>
      </c>
      <c r="M684" s="8">
        <v>0</v>
      </c>
      <c r="N684" s="8">
        <v>0</v>
      </c>
      <c r="O684" s="8">
        <v>373</v>
      </c>
      <c r="P684" s="8">
        <v>1102588</v>
      </c>
      <c r="Q684" s="6" t="s">
        <v>25</v>
      </c>
    </row>
    <row r="685" spans="1:17" x14ac:dyDescent="0.25">
      <c r="A685" s="6" t="s">
        <v>1312</v>
      </c>
      <c r="B685" s="7" t="s">
        <v>18</v>
      </c>
      <c r="C685" s="7" t="s">
        <v>282</v>
      </c>
      <c r="D685" s="7" t="s">
        <v>329</v>
      </c>
      <c r="E685" s="6" t="s">
        <v>2717</v>
      </c>
      <c r="F685" s="6" t="s">
        <v>22</v>
      </c>
      <c r="G685" s="6" t="s">
        <v>1313</v>
      </c>
      <c r="H685" s="6" t="s">
        <v>24</v>
      </c>
      <c r="I685" s="8">
        <v>204</v>
      </c>
      <c r="J685" s="8">
        <v>1101600</v>
      </c>
      <c r="K685" s="8">
        <v>0</v>
      </c>
      <c r="L685" s="8">
        <v>0</v>
      </c>
      <c r="M685" s="8">
        <v>0</v>
      </c>
      <c r="N685" s="8">
        <v>0</v>
      </c>
      <c r="O685" s="8">
        <v>204</v>
      </c>
      <c r="P685" s="8">
        <v>1101600</v>
      </c>
      <c r="Q685" s="6" t="s">
        <v>25</v>
      </c>
    </row>
    <row r="686" spans="1:17" x14ac:dyDescent="0.25">
      <c r="A686" s="6" t="s">
        <v>837</v>
      </c>
      <c r="B686" s="7" t="s">
        <v>18</v>
      </c>
      <c r="C686" s="7" t="s">
        <v>110</v>
      </c>
      <c r="D686" s="7" t="s">
        <v>61</v>
      </c>
      <c r="E686" s="6" t="s">
        <v>2717</v>
      </c>
      <c r="F686" s="6" t="s">
        <v>22</v>
      </c>
      <c r="G686" s="6" t="s">
        <v>838</v>
      </c>
      <c r="H686" s="6" t="s">
        <v>24</v>
      </c>
      <c r="I686" s="8">
        <v>31</v>
      </c>
      <c r="J686" s="8">
        <v>1101368</v>
      </c>
      <c r="K686" s="8">
        <v>0</v>
      </c>
      <c r="L686" s="8">
        <v>0</v>
      </c>
      <c r="M686" s="8">
        <v>0</v>
      </c>
      <c r="N686" s="8">
        <v>0</v>
      </c>
      <c r="O686" s="8">
        <v>31</v>
      </c>
      <c r="P686" s="8">
        <v>1101368</v>
      </c>
      <c r="Q686" s="6" t="s">
        <v>25</v>
      </c>
    </row>
    <row r="687" spans="1:17" x14ac:dyDescent="0.25">
      <c r="A687" s="6" t="s">
        <v>759</v>
      </c>
      <c r="B687" s="7" t="s">
        <v>18</v>
      </c>
      <c r="C687" s="7" t="s">
        <v>760</v>
      </c>
      <c r="D687" s="7" t="s">
        <v>351</v>
      </c>
      <c r="E687" s="6" t="s">
        <v>21</v>
      </c>
      <c r="F687" s="6" t="s">
        <v>22</v>
      </c>
      <c r="G687" s="6" t="s">
        <v>761</v>
      </c>
      <c r="H687" s="6" t="s">
        <v>24</v>
      </c>
      <c r="I687" s="8">
        <v>144</v>
      </c>
      <c r="J687" s="8">
        <v>3670560</v>
      </c>
      <c r="K687" s="8">
        <v>205</v>
      </c>
      <c r="L687" s="8">
        <v>5225450</v>
      </c>
      <c r="M687" s="8">
        <v>-306</v>
      </c>
      <c r="N687" s="8">
        <v>-7799940</v>
      </c>
      <c r="O687" s="8">
        <v>43</v>
      </c>
      <c r="P687" s="8">
        <v>1096070</v>
      </c>
      <c r="Q687" s="6" t="s">
        <v>25</v>
      </c>
    </row>
    <row r="688" spans="1:17" x14ac:dyDescent="0.25">
      <c r="A688" s="6" t="s">
        <v>1412</v>
      </c>
      <c r="B688" s="7" t="s">
        <v>18</v>
      </c>
      <c r="C688" s="7" t="s">
        <v>226</v>
      </c>
      <c r="D688" s="7" t="s">
        <v>166</v>
      </c>
      <c r="E688" s="6" t="s">
        <v>51</v>
      </c>
      <c r="F688" s="6" t="s">
        <v>22</v>
      </c>
      <c r="G688" s="6" t="s">
        <v>1413</v>
      </c>
      <c r="H688" s="6" t="s">
        <v>24</v>
      </c>
      <c r="I688" s="8">
        <v>265</v>
      </c>
      <c r="J688" s="8">
        <v>1094863</v>
      </c>
      <c r="K688" s="8">
        <v>0</v>
      </c>
      <c r="L688" s="8">
        <v>0</v>
      </c>
      <c r="M688" s="8">
        <v>0</v>
      </c>
      <c r="N688" s="8">
        <v>0</v>
      </c>
      <c r="O688" s="8">
        <v>265</v>
      </c>
      <c r="P688" s="8">
        <v>1094863</v>
      </c>
      <c r="Q688" s="6" t="s">
        <v>25</v>
      </c>
    </row>
    <row r="689" spans="1:17" x14ac:dyDescent="0.25">
      <c r="A689" s="6" t="s">
        <v>1316</v>
      </c>
      <c r="B689" s="7" t="s">
        <v>18</v>
      </c>
      <c r="C689" s="7" t="s">
        <v>19</v>
      </c>
      <c r="D689" s="7" t="s">
        <v>166</v>
      </c>
      <c r="E689" s="6" t="s">
        <v>2717</v>
      </c>
      <c r="F689" s="6" t="s">
        <v>22</v>
      </c>
      <c r="G689" s="6" t="s">
        <v>1317</v>
      </c>
      <c r="H689" s="6" t="s">
        <v>24</v>
      </c>
      <c r="I689" s="8">
        <v>750</v>
      </c>
      <c r="J689" s="8">
        <v>1092420</v>
      </c>
      <c r="K689" s="8">
        <v>0</v>
      </c>
      <c r="L689" s="8">
        <v>0</v>
      </c>
      <c r="M689" s="8">
        <v>0</v>
      </c>
      <c r="N689" s="8">
        <v>0</v>
      </c>
      <c r="O689" s="8">
        <v>750</v>
      </c>
      <c r="P689" s="8">
        <v>1092420</v>
      </c>
      <c r="Q689" s="6" t="s">
        <v>25</v>
      </c>
    </row>
    <row r="690" spans="1:17" x14ac:dyDescent="0.25">
      <c r="A690" s="6" t="s">
        <v>1318</v>
      </c>
      <c r="B690" s="7" t="s">
        <v>18</v>
      </c>
      <c r="C690" s="7" t="s">
        <v>54</v>
      </c>
      <c r="D690" s="7" t="s">
        <v>55</v>
      </c>
      <c r="E690" s="6" t="s">
        <v>21</v>
      </c>
      <c r="F690" s="6" t="s">
        <v>22</v>
      </c>
      <c r="G690" s="6" t="s">
        <v>1319</v>
      </c>
      <c r="H690" s="6" t="s">
        <v>30</v>
      </c>
      <c r="I690" s="8">
        <v>600</v>
      </c>
      <c r="J690" s="8">
        <v>1092000</v>
      </c>
      <c r="K690" s="8">
        <v>0</v>
      </c>
      <c r="L690" s="8">
        <v>0</v>
      </c>
      <c r="M690" s="8">
        <v>0</v>
      </c>
      <c r="N690" s="8">
        <v>0</v>
      </c>
      <c r="O690" s="8">
        <v>600</v>
      </c>
      <c r="P690" s="8">
        <v>1092000</v>
      </c>
      <c r="Q690" s="6" t="s">
        <v>25</v>
      </c>
    </row>
    <row r="691" spans="1:17" x14ac:dyDescent="0.25">
      <c r="A691" s="6" t="s">
        <v>419</v>
      </c>
      <c r="B691" s="7" t="s">
        <v>36</v>
      </c>
      <c r="C691" s="7" t="s">
        <v>19</v>
      </c>
      <c r="D691" s="7" t="s">
        <v>38</v>
      </c>
      <c r="E691" s="6" t="s">
        <v>157</v>
      </c>
      <c r="F691" s="6" t="s">
        <v>105</v>
      </c>
      <c r="G691" s="6" t="s">
        <v>420</v>
      </c>
      <c r="H691" s="6" t="s">
        <v>24</v>
      </c>
      <c r="I691" s="8">
        <v>1</v>
      </c>
      <c r="J691" s="8">
        <v>1088809</v>
      </c>
      <c r="K691" s="8">
        <v>0</v>
      </c>
      <c r="L691" s="8">
        <v>915824</v>
      </c>
      <c r="M691" s="8">
        <v>0</v>
      </c>
      <c r="N691" s="8">
        <v>-915824</v>
      </c>
      <c r="O691" s="8">
        <v>1</v>
      </c>
      <c r="P691" s="8">
        <v>1088809</v>
      </c>
      <c r="Q691" s="6" t="s">
        <v>25</v>
      </c>
    </row>
    <row r="692" spans="1:17" x14ac:dyDescent="0.25">
      <c r="A692" s="6" t="s">
        <v>2524</v>
      </c>
      <c r="B692" s="7" t="s">
        <v>36</v>
      </c>
      <c r="C692" s="7" t="s">
        <v>134</v>
      </c>
      <c r="D692" s="7" t="s">
        <v>38</v>
      </c>
      <c r="E692" s="6" t="s">
        <v>614</v>
      </c>
      <c r="F692" s="6" t="s">
        <v>105</v>
      </c>
      <c r="G692" s="6" t="s">
        <v>2525</v>
      </c>
      <c r="H692" s="6" t="s">
        <v>24</v>
      </c>
      <c r="I692" s="8">
        <v>300</v>
      </c>
      <c r="J692" s="8">
        <v>2327707</v>
      </c>
      <c r="K692" s="8">
        <v>0</v>
      </c>
      <c r="L692" s="8">
        <v>66978</v>
      </c>
      <c r="M692" s="8">
        <v>-160</v>
      </c>
      <c r="N692" s="8">
        <v>-1308422</v>
      </c>
      <c r="O692" s="8">
        <v>140</v>
      </c>
      <c r="P692" s="8">
        <v>1086263</v>
      </c>
      <c r="Q692" s="6" t="s">
        <v>25</v>
      </c>
    </row>
    <row r="693" spans="1:17" x14ac:dyDescent="0.25">
      <c r="A693" s="6" t="s">
        <v>2820</v>
      </c>
      <c r="B693" s="7" t="s">
        <v>36</v>
      </c>
      <c r="C693" s="7" t="s">
        <v>2821</v>
      </c>
      <c r="D693" s="7" t="s">
        <v>546</v>
      </c>
      <c r="E693" s="6" t="s">
        <v>614</v>
      </c>
      <c r="F693" s="6" t="s">
        <v>105</v>
      </c>
      <c r="G693" s="6" t="s">
        <v>2822</v>
      </c>
      <c r="H693" s="6" t="s">
        <v>24</v>
      </c>
      <c r="I693" s="8">
        <v>11</v>
      </c>
      <c r="J693" s="8">
        <v>1080717</v>
      </c>
      <c r="K693" s="8">
        <v>0</v>
      </c>
      <c r="L693" s="8">
        <v>0</v>
      </c>
      <c r="M693" s="8">
        <v>0</v>
      </c>
      <c r="N693" s="8">
        <v>0</v>
      </c>
      <c r="O693" s="8">
        <v>11</v>
      </c>
      <c r="P693" s="8">
        <v>1080717</v>
      </c>
      <c r="Q693" s="6" t="s">
        <v>25</v>
      </c>
    </row>
    <row r="694" spans="1:17" x14ac:dyDescent="0.25">
      <c r="A694" s="6" t="s">
        <v>1324</v>
      </c>
      <c r="B694" s="7" t="s">
        <v>18</v>
      </c>
      <c r="C694" s="7" t="s">
        <v>54</v>
      </c>
      <c r="D694" s="7" t="s">
        <v>351</v>
      </c>
      <c r="E694" s="6" t="s">
        <v>2717</v>
      </c>
      <c r="F694" s="6" t="s">
        <v>22</v>
      </c>
      <c r="G694" s="6" t="s">
        <v>1325</v>
      </c>
      <c r="H694" s="6" t="s">
        <v>24</v>
      </c>
      <c r="I694" s="8">
        <v>280</v>
      </c>
      <c r="J694" s="8">
        <v>1069096</v>
      </c>
      <c r="K694" s="8">
        <v>0</v>
      </c>
      <c r="L694" s="8">
        <v>0</v>
      </c>
      <c r="M694" s="8">
        <v>0</v>
      </c>
      <c r="N694" s="8">
        <v>0</v>
      </c>
      <c r="O694" s="8">
        <v>280</v>
      </c>
      <c r="P694" s="8">
        <v>1069096</v>
      </c>
      <c r="Q694" s="6" t="s">
        <v>25</v>
      </c>
    </row>
    <row r="695" spans="1:17" x14ac:dyDescent="0.25">
      <c r="A695" s="6" t="s">
        <v>1611</v>
      </c>
      <c r="B695" s="7" t="s">
        <v>36</v>
      </c>
      <c r="C695" s="7" t="s">
        <v>19</v>
      </c>
      <c r="D695" s="7" t="s">
        <v>38</v>
      </c>
      <c r="E695" s="6" t="s">
        <v>157</v>
      </c>
      <c r="F695" s="6" t="s">
        <v>105</v>
      </c>
      <c r="G695" s="6" t="s">
        <v>1612</v>
      </c>
      <c r="H695" s="6" t="s">
        <v>24</v>
      </c>
      <c r="I695" s="8">
        <v>1</v>
      </c>
      <c r="J695" s="8">
        <v>1064536</v>
      </c>
      <c r="K695" s="8">
        <v>0</v>
      </c>
      <c r="L695" s="8">
        <v>0</v>
      </c>
      <c r="M695" s="8">
        <v>0</v>
      </c>
      <c r="N695" s="8">
        <v>0</v>
      </c>
      <c r="O695" s="8">
        <v>1</v>
      </c>
      <c r="P695" s="8">
        <v>1064536</v>
      </c>
      <c r="Q695" s="6" t="s">
        <v>25</v>
      </c>
    </row>
    <row r="696" spans="1:17" x14ac:dyDescent="0.25">
      <c r="A696" s="6" t="s">
        <v>1326</v>
      </c>
      <c r="B696" s="7" t="s">
        <v>18</v>
      </c>
      <c r="C696" s="7" t="s">
        <v>19</v>
      </c>
      <c r="D696" s="7" t="s">
        <v>61</v>
      </c>
      <c r="E696" s="6" t="s">
        <v>2717</v>
      </c>
      <c r="F696" s="6" t="s">
        <v>22</v>
      </c>
      <c r="G696" s="6" t="s">
        <v>1327</v>
      </c>
      <c r="H696" s="6" t="s">
        <v>24</v>
      </c>
      <c r="I696" s="8">
        <v>1061</v>
      </c>
      <c r="J696" s="8">
        <v>1061000</v>
      </c>
      <c r="K696" s="8">
        <v>0</v>
      </c>
      <c r="L696" s="8">
        <v>0</v>
      </c>
      <c r="M696" s="8">
        <v>0</v>
      </c>
      <c r="N696" s="8">
        <v>0</v>
      </c>
      <c r="O696" s="8">
        <v>1061</v>
      </c>
      <c r="P696" s="8">
        <v>1061000</v>
      </c>
      <c r="Q696" s="6" t="s">
        <v>25</v>
      </c>
    </row>
    <row r="697" spans="1:17" x14ac:dyDescent="0.25">
      <c r="A697" s="6" t="s">
        <v>1328</v>
      </c>
      <c r="B697" s="7" t="s">
        <v>18</v>
      </c>
      <c r="C697" s="7" t="s">
        <v>19</v>
      </c>
      <c r="D697" s="7" t="s">
        <v>93</v>
      </c>
      <c r="E697" s="6" t="s">
        <v>2717</v>
      </c>
      <c r="F697" s="6" t="s">
        <v>22</v>
      </c>
      <c r="G697" s="6" t="s">
        <v>1329</v>
      </c>
      <c r="H697" s="6" t="s">
        <v>24</v>
      </c>
      <c r="I697" s="8">
        <v>7800</v>
      </c>
      <c r="J697" s="8">
        <v>1057992</v>
      </c>
      <c r="K697" s="8">
        <v>0</v>
      </c>
      <c r="L697" s="8">
        <v>0</v>
      </c>
      <c r="M697" s="8">
        <v>0</v>
      </c>
      <c r="N697" s="8">
        <v>0</v>
      </c>
      <c r="O697" s="8">
        <v>7800</v>
      </c>
      <c r="P697" s="8">
        <v>1057992</v>
      </c>
      <c r="Q697" s="6" t="s">
        <v>25</v>
      </c>
    </row>
    <row r="698" spans="1:17" x14ac:dyDescent="0.25">
      <c r="A698" s="6" t="s">
        <v>1330</v>
      </c>
      <c r="B698" s="7" t="s">
        <v>18</v>
      </c>
      <c r="C698" s="7" t="s">
        <v>653</v>
      </c>
      <c r="D698" s="7" t="s">
        <v>44</v>
      </c>
      <c r="E698" s="6" t="s">
        <v>2717</v>
      </c>
      <c r="F698" s="6" t="s">
        <v>22</v>
      </c>
      <c r="G698" s="6" t="s">
        <v>1331</v>
      </c>
      <c r="H698" s="6" t="s">
        <v>24</v>
      </c>
      <c r="I698" s="8">
        <v>127</v>
      </c>
      <c r="J698" s="8">
        <v>1057893</v>
      </c>
      <c r="K698" s="8">
        <v>0</v>
      </c>
      <c r="L698" s="8">
        <v>0</v>
      </c>
      <c r="M698" s="8">
        <v>0</v>
      </c>
      <c r="N698" s="8">
        <v>0</v>
      </c>
      <c r="O698" s="8">
        <v>127</v>
      </c>
      <c r="P698" s="8">
        <v>1057893</v>
      </c>
      <c r="Q698" s="6" t="s">
        <v>25</v>
      </c>
    </row>
    <row r="699" spans="1:17" x14ac:dyDescent="0.25">
      <c r="A699" s="6" t="s">
        <v>1336</v>
      </c>
      <c r="B699" s="7" t="s">
        <v>18</v>
      </c>
      <c r="C699" s="7" t="s">
        <v>43</v>
      </c>
      <c r="D699" s="7" t="s">
        <v>152</v>
      </c>
      <c r="E699" s="6" t="s">
        <v>21</v>
      </c>
      <c r="F699" s="6" t="s">
        <v>22</v>
      </c>
      <c r="G699" s="6" t="s">
        <v>1337</v>
      </c>
      <c r="H699" s="6" t="s">
        <v>30</v>
      </c>
      <c r="I699" s="8">
        <v>20</v>
      </c>
      <c r="J699" s="8">
        <v>1050919</v>
      </c>
      <c r="K699" s="8">
        <v>0</v>
      </c>
      <c r="L699" s="8">
        <v>0</v>
      </c>
      <c r="M699" s="8">
        <v>0</v>
      </c>
      <c r="N699" s="8">
        <v>0</v>
      </c>
      <c r="O699" s="8">
        <v>20</v>
      </c>
      <c r="P699" s="8">
        <v>1050919</v>
      </c>
      <c r="Q699" s="6" t="s">
        <v>25</v>
      </c>
    </row>
    <row r="700" spans="1:17" x14ac:dyDescent="0.25">
      <c r="A700" s="6" t="s">
        <v>231</v>
      </c>
      <c r="B700" s="7" t="s">
        <v>18</v>
      </c>
      <c r="C700" s="7" t="s">
        <v>77</v>
      </c>
      <c r="D700" s="7" t="s">
        <v>78</v>
      </c>
      <c r="E700" s="6" t="s">
        <v>51</v>
      </c>
      <c r="F700" s="6" t="s">
        <v>22</v>
      </c>
      <c r="G700" s="6" t="s">
        <v>232</v>
      </c>
      <c r="H700" s="6" t="s">
        <v>24</v>
      </c>
      <c r="I700" s="8">
        <v>48</v>
      </c>
      <c r="J700" s="8">
        <v>1050568</v>
      </c>
      <c r="K700" s="8">
        <v>0</v>
      </c>
      <c r="L700" s="8">
        <v>0</v>
      </c>
      <c r="M700" s="8">
        <v>0</v>
      </c>
      <c r="N700" s="8">
        <v>0</v>
      </c>
      <c r="O700" s="8">
        <v>48</v>
      </c>
      <c r="P700" s="8">
        <v>1050568</v>
      </c>
      <c r="Q700" s="6" t="s">
        <v>25</v>
      </c>
    </row>
    <row r="701" spans="1:17" x14ac:dyDescent="0.25">
      <c r="A701" s="6" t="s">
        <v>1338</v>
      </c>
      <c r="B701" s="7" t="s">
        <v>18</v>
      </c>
      <c r="C701" s="7" t="s">
        <v>19</v>
      </c>
      <c r="D701" s="7" t="s">
        <v>166</v>
      </c>
      <c r="E701" s="6" t="s">
        <v>2717</v>
      </c>
      <c r="F701" s="6" t="s">
        <v>22</v>
      </c>
      <c r="G701" s="6" t="s">
        <v>1339</v>
      </c>
      <c r="H701" s="6" t="s">
        <v>24</v>
      </c>
      <c r="I701" s="8">
        <v>179</v>
      </c>
      <c r="J701" s="8">
        <v>1050014</v>
      </c>
      <c r="K701" s="8">
        <v>0</v>
      </c>
      <c r="L701" s="8">
        <v>0</v>
      </c>
      <c r="M701" s="8">
        <v>0</v>
      </c>
      <c r="N701" s="8">
        <v>0</v>
      </c>
      <c r="O701" s="8">
        <v>179</v>
      </c>
      <c r="P701" s="8">
        <v>1050014</v>
      </c>
      <c r="Q701" s="6" t="s">
        <v>25</v>
      </c>
    </row>
    <row r="702" spans="1:17" x14ac:dyDescent="0.25">
      <c r="A702" s="6" t="s">
        <v>1340</v>
      </c>
      <c r="B702" s="7" t="s">
        <v>18</v>
      </c>
      <c r="C702" s="7" t="s">
        <v>144</v>
      </c>
      <c r="D702" s="7" t="s">
        <v>61</v>
      </c>
      <c r="E702" s="6" t="s">
        <v>2717</v>
      </c>
      <c r="F702" s="6" t="s">
        <v>22</v>
      </c>
      <c r="G702" s="6" t="s">
        <v>1341</v>
      </c>
      <c r="H702" s="6" t="s">
        <v>24</v>
      </c>
      <c r="I702" s="8">
        <v>30</v>
      </c>
      <c r="J702" s="8">
        <v>1050000</v>
      </c>
      <c r="K702" s="8">
        <v>0</v>
      </c>
      <c r="L702" s="8">
        <v>0</v>
      </c>
      <c r="M702" s="8">
        <v>0</v>
      </c>
      <c r="N702" s="8">
        <v>0</v>
      </c>
      <c r="O702" s="8">
        <v>30</v>
      </c>
      <c r="P702" s="8">
        <v>1050000</v>
      </c>
      <c r="Q702" s="6" t="s">
        <v>25</v>
      </c>
    </row>
    <row r="703" spans="1:17" x14ac:dyDescent="0.25">
      <c r="A703" s="6" t="s">
        <v>1344</v>
      </c>
      <c r="B703" s="7" t="s">
        <v>18</v>
      </c>
      <c r="C703" s="7" t="s">
        <v>137</v>
      </c>
      <c r="D703" s="7" t="s">
        <v>93</v>
      </c>
      <c r="E703" s="6" t="s">
        <v>21</v>
      </c>
      <c r="F703" s="6" t="s">
        <v>22</v>
      </c>
      <c r="G703" s="6" t="s">
        <v>1345</v>
      </c>
      <c r="H703" s="6" t="s">
        <v>24</v>
      </c>
      <c r="I703" s="8">
        <v>4746</v>
      </c>
      <c r="J703" s="8">
        <v>1048866</v>
      </c>
      <c r="K703" s="8">
        <v>0</v>
      </c>
      <c r="L703" s="8">
        <v>0</v>
      </c>
      <c r="M703" s="8">
        <v>0</v>
      </c>
      <c r="N703" s="8">
        <v>0</v>
      </c>
      <c r="O703" s="8">
        <v>4746</v>
      </c>
      <c r="P703" s="8">
        <v>1048866</v>
      </c>
      <c r="Q703" s="6" t="s">
        <v>25</v>
      </c>
    </row>
    <row r="704" spans="1:17" x14ac:dyDescent="0.25">
      <c r="A704" s="6" t="s">
        <v>1494</v>
      </c>
      <c r="B704" s="7" t="s">
        <v>18</v>
      </c>
      <c r="C704" s="7" t="s">
        <v>43</v>
      </c>
      <c r="D704" s="7" t="s">
        <v>44</v>
      </c>
      <c r="E704" s="6" t="s">
        <v>2717</v>
      </c>
      <c r="F704" s="6" t="s">
        <v>22</v>
      </c>
      <c r="G704" s="6" t="s">
        <v>1495</v>
      </c>
      <c r="H704" s="6" t="s">
        <v>24</v>
      </c>
      <c r="I704" s="8">
        <v>4</v>
      </c>
      <c r="J704" s="8">
        <v>1046576</v>
      </c>
      <c r="K704" s="8">
        <v>0</v>
      </c>
      <c r="L704" s="8">
        <v>0</v>
      </c>
      <c r="M704" s="8">
        <v>0</v>
      </c>
      <c r="N704" s="8">
        <v>0</v>
      </c>
      <c r="O704" s="8">
        <v>4</v>
      </c>
      <c r="P704" s="8">
        <v>1046576</v>
      </c>
      <c r="Q704" s="6" t="s">
        <v>25</v>
      </c>
    </row>
    <row r="705" spans="1:17" x14ac:dyDescent="0.25">
      <c r="A705" s="6" t="s">
        <v>1806</v>
      </c>
      <c r="B705" s="7" t="s">
        <v>18</v>
      </c>
      <c r="C705" s="7" t="s">
        <v>226</v>
      </c>
      <c r="D705" s="7" t="s">
        <v>86</v>
      </c>
      <c r="E705" s="6" t="s">
        <v>51</v>
      </c>
      <c r="F705" s="6" t="s">
        <v>22</v>
      </c>
      <c r="G705" s="6" t="s">
        <v>1807</v>
      </c>
      <c r="H705" s="6" t="s">
        <v>24</v>
      </c>
      <c r="I705" s="8">
        <v>180</v>
      </c>
      <c r="J705" s="8">
        <v>1042151</v>
      </c>
      <c r="K705" s="8">
        <v>0</v>
      </c>
      <c r="L705" s="8">
        <v>0</v>
      </c>
      <c r="M705" s="8">
        <v>0</v>
      </c>
      <c r="N705" s="8">
        <v>0</v>
      </c>
      <c r="O705" s="8">
        <v>180</v>
      </c>
      <c r="P705" s="8">
        <v>1042151</v>
      </c>
      <c r="Q705" s="6" t="s">
        <v>25</v>
      </c>
    </row>
    <row r="706" spans="1:17" x14ac:dyDescent="0.25">
      <c r="A706" s="6" t="s">
        <v>1348</v>
      </c>
      <c r="B706" s="7" t="s">
        <v>18</v>
      </c>
      <c r="C706" s="7" t="s">
        <v>81</v>
      </c>
      <c r="D706" s="7" t="s">
        <v>329</v>
      </c>
      <c r="E706" s="6" t="s">
        <v>2717</v>
      </c>
      <c r="F706" s="6" t="s">
        <v>22</v>
      </c>
      <c r="G706" s="6" t="s">
        <v>1349</v>
      </c>
      <c r="H706" s="6" t="s">
        <v>24</v>
      </c>
      <c r="I706" s="8">
        <v>91</v>
      </c>
      <c r="J706" s="8">
        <v>1041950</v>
      </c>
      <c r="K706" s="8">
        <v>0</v>
      </c>
      <c r="L706" s="8">
        <v>0</v>
      </c>
      <c r="M706" s="8">
        <v>0</v>
      </c>
      <c r="N706" s="8">
        <v>0</v>
      </c>
      <c r="O706" s="8">
        <v>91</v>
      </c>
      <c r="P706" s="8">
        <v>1041950</v>
      </c>
      <c r="Q706" s="6" t="s">
        <v>25</v>
      </c>
    </row>
    <row r="707" spans="1:17" x14ac:dyDescent="0.25">
      <c r="A707" s="6" t="s">
        <v>1084</v>
      </c>
      <c r="B707" s="7" t="s">
        <v>18</v>
      </c>
      <c r="C707" s="7" t="s">
        <v>110</v>
      </c>
      <c r="D707" s="7" t="s">
        <v>86</v>
      </c>
      <c r="E707" s="6" t="s">
        <v>984</v>
      </c>
      <c r="F707" s="6" t="s">
        <v>22</v>
      </c>
      <c r="G707" s="6" t="s">
        <v>1085</v>
      </c>
      <c r="H707" s="6" t="s">
        <v>24</v>
      </c>
      <c r="I707" s="8">
        <v>122</v>
      </c>
      <c r="J707" s="8">
        <v>1040190</v>
      </c>
      <c r="K707" s="8">
        <v>0</v>
      </c>
      <c r="L707" s="8">
        <v>0</v>
      </c>
      <c r="M707" s="8">
        <v>0</v>
      </c>
      <c r="N707" s="8">
        <v>0</v>
      </c>
      <c r="O707" s="8">
        <v>122</v>
      </c>
      <c r="P707" s="8">
        <v>1040190</v>
      </c>
      <c r="Q707" s="6" t="s">
        <v>25</v>
      </c>
    </row>
    <row r="708" spans="1:17" x14ac:dyDescent="0.25">
      <c r="A708" s="6" t="s">
        <v>1352</v>
      </c>
      <c r="B708" s="7" t="s">
        <v>18</v>
      </c>
      <c r="C708" s="7" t="s">
        <v>81</v>
      </c>
      <c r="D708" s="7" t="s">
        <v>329</v>
      </c>
      <c r="E708" s="6" t="s">
        <v>21</v>
      </c>
      <c r="F708" s="6" t="s">
        <v>22</v>
      </c>
      <c r="G708" s="6" t="s">
        <v>1353</v>
      </c>
      <c r="H708" s="6" t="s">
        <v>24</v>
      </c>
      <c r="I708" s="8">
        <v>90</v>
      </c>
      <c r="J708" s="8">
        <v>1039500</v>
      </c>
      <c r="K708" s="8">
        <v>0</v>
      </c>
      <c r="L708" s="8">
        <v>0</v>
      </c>
      <c r="M708" s="8">
        <v>0</v>
      </c>
      <c r="N708" s="8">
        <v>0</v>
      </c>
      <c r="O708" s="8">
        <v>90</v>
      </c>
      <c r="P708" s="8">
        <v>1039500</v>
      </c>
      <c r="Q708" s="6" t="s">
        <v>25</v>
      </c>
    </row>
    <row r="709" spans="1:17" x14ac:dyDescent="0.25">
      <c r="A709" s="6" t="s">
        <v>1354</v>
      </c>
      <c r="B709" s="7" t="s">
        <v>18</v>
      </c>
      <c r="C709" s="7" t="s">
        <v>19</v>
      </c>
      <c r="D709" s="7" t="s">
        <v>351</v>
      </c>
      <c r="E709" s="6" t="s">
        <v>2717</v>
      </c>
      <c r="F709" s="6" t="s">
        <v>22</v>
      </c>
      <c r="G709" s="6" t="s">
        <v>1355</v>
      </c>
      <c r="H709" s="6" t="s">
        <v>24</v>
      </c>
      <c r="I709" s="8">
        <v>5640</v>
      </c>
      <c r="J709" s="8">
        <v>1039373</v>
      </c>
      <c r="K709" s="8">
        <v>0</v>
      </c>
      <c r="L709" s="8">
        <v>0</v>
      </c>
      <c r="M709" s="8">
        <v>0</v>
      </c>
      <c r="N709" s="8">
        <v>0</v>
      </c>
      <c r="O709" s="8">
        <v>5640</v>
      </c>
      <c r="P709" s="8">
        <v>1039373</v>
      </c>
      <c r="Q709" s="6" t="s">
        <v>25</v>
      </c>
    </row>
    <row r="710" spans="1:17" x14ac:dyDescent="0.25">
      <c r="A710" s="6" t="s">
        <v>1526</v>
      </c>
      <c r="B710" s="7" t="s">
        <v>36</v>
      </c>
      <c r="C710" s="7" t="s">
        <v>96</v>
      </c>
      <c r="D710" s="7" t="s">
        <v>38</v>
      </c>
      <c r="E710" s="6" t="s">
        <v>74</v>
      </c>
      <c r="F710" s="6" t="s">
        <v>40</v>
      </c>
      <c r="G710" s="6" t="s">
        <v>1527</v>
      </c>
      <c r="H710" s="6" t="s">
        <v>24</v>
      </c>
      <c r="I710" s="8">
        <v>11</v>
      </c>
      <c r="J710" s="8">
        <v>1038830</v>
      </c>
      <c r="K710" s="8">
        <v>0</v>
      </c>
      <c r="L710" s="8">
        <v>2532660</v>
      </c>
      <c r="M710" s="8">
        <v>0</v>
      </c>
      <c r="N710" s="8">
        <v>-2532660</v>
      </c>
      <c r="O710" s="8">
        <v>11</v>
      </c>
      <c r="P710" s="8">
        <v>1038830</v>
      </c>
      <c r="Q710" s="6" t="s">
        <v>25</v>
      </c>
    </row>
    <row r="711" spans="1:17" x14ac:dyDescent="0.25">
      <c r="A711" s="6" t="s">
        <v>2741</v>
      </c>
      <c r="B711" s="7" t="s">
        <v>18</v>
      </c>
      <c r="C711" s="7" t="s">
        <v>77</v>
      </c>
      <c r="D711" s="7" t="s">
        <v>86</v>
      </c>
      <c r="E711" s="6" t="s">
        <v>51</v>
      </c>
      <c r="F711" s="6" t="s">
        <v>40</v>
      </c>
      <c r="G711" s="6" t="s">
        <v>2742</v>
      </c>
      <c r="H711" s="6" t="s">
        <v>24</v>
      </c>
      <c r="I711" s="8">
        <v>37</v>
      </c>
      <c r="J711" s="8">
        <v>1038775</v>
      </c>
      <c r="K711" s="8">
        <v>0</v>
      </c>
      <c r="L711" s="8">
        <v>0</v>
      </c>
      <c r="M711" s="8">
        <v>0</v>
      </c>
      <c r="N711" s="8">
        <v>0</v>
      </c>
      <c r="O711" s="8">
        <v>37</v>
      </c>
      <c r="P711" s="8">
        <v>1038775</v>
      </c>
      <c r="Q711" s="6" t="s">
        <v>25</v>
      </c>
    </row>
    <row r="712" spans="1:17" x14ac:dyDescent="0.25">
      <c r="A712" s="6" t="s">
        <v>1356</v>
      </c>
      <c r="B712" s="7" t="s">
        <v>18</v>
      </c>
      <c r="C712" s="7" t="s">
        <v>623</v>
      </c>
      <c r="D712" s="7" t="s">
        <v>65</v>
      </c>
      <c r="E712" s="6" t="s">
        <v>930</v>
      </c>
      <c r="F712" s="6" t="s">
        <v>22</v>
      </c>
      <c r="G712" s="6" t="s">
        <v>1357</v>
      </c>
      <c r="H712" s="6" t="s">
        <v>24</v>
      </c>
      <c r="I712" s="8">
        <v>4</v>
      </c>
      <c r="J712" s="8">
        <v>1030728</v>
      </c>
      <c r="K712" s="8">
        <v>0</v>
      </c>
      <c r="L712" s="8">
        <v>0</v>
      </c>
      <c r="M712" s="8">
        <v>0</v>
      </c>
      <c r="N712" s="8">
        <v>0</v>
      </c>
      <c r="O712" s="8">
        <v>4</v>
      </c>
      <c r="P712" s="8">
        <v>1030728</v>
      </c>
      <c r="Q712" s="6" t="s">
        <v>25</v>
      </c>
    </row>
    <row r="713" spans="1:17" x14ac:dyDescent="0.25">
      <c r="A713" s="6" t="s">
        <v>1358</v>
      </c>
      <c r="B713" s="7" t="s">
        <v>18</v>
      </c>
      <c r="C713" s="7" t="s">
        <v>623</v>
      </c>
      <c r="D713" s="7" t="s">
        <v>65</v>
      </c>
      <c r="E713" s="6" t="s">
        <v>930</v>
      </c>
      <c r="F713" s="6" t="s">
        <v>40</v>
      </c>
      <c r="G713" s="6" t="s">
        <v>1359</v>
      </c>
      <c r="H713" s="6" t="s">
        <v>24</v>
      </c>
      <c r="I713" s="8">
        <v>4</v>
      </c>
      <c r="J713" s="8">
        <v>1030728</v>
      </c>
      <c r="K713" s="8">
        <v>0</v>
      </c>
      <c r="L713" s="8">
        <v>0</v>
      </c>
      <c r="M713" s="8">
        <v>0</v>
      </c>
      <c r="N713" s="8">
        <v>0</v>
      </c>
      <c r="O713" s="8">
        <v>4</v>
      </c>
      <c r="P713" s="8">
        <v>1030728</v>
      </c>
      <c r="Q713" s="6" t="s">
        <v>25</v>
      </c>
    </row>
    <row r="714" spans="1:17" x14ac:dyDescent="0.25">
      <c r="A714" s="6" t="s">
        <v>2731</v>
      </c>
      <c r="B714" s="7" t="s">
        <v>18</v>
      </c>
      <c r="C714" s="7" t="s">
        <v>220</v>
      </c>
      <c r="D714" s="7" t="s">
        <v>86</v>
      </c>
      <c r="E714" s="6" t="s">
        <v>984</v>
      </c>
      <c r="F714" s="6" t="s">
        <v>22</v>
      </c>
      <c r="G714" s="6" t="s">
        <v>2732</v>
      </c>
      <c r="H714" s="6" t="s">
        <v>24</v>
      </c>
      <c r="I714" s="8">
        <v>47</v>
      </c>
      <c r="J714" s="8">
        <v>1027482</v>
      </c>
      <c r="K714" s="8">
        <v>0</v>
      </c>
      <c r="L714" s="8">
        <v>0</v>
      </c>
      <c r="M714" s="8">
        <v>0</v>
      </c>
      <c r="N714" s="8">
        <v>0</v>
      </c>
      <c r="O714" s="8">
        <v>47</v>
      </c>
      <c r="P714" s="8">
        <v>1027482</v>
      </c>
      <c r="Q714" s="6" t="s">
        <v>25</v>
      </c>
    </row>
    <row r="715" spans="1:17" x14ac:dyDescent="0.25">
      <c r="A715" s="6" t="s">
        <v>1570</v>
      </c>
      <c r="B715" s="7" t="s">
        <v>36</v>
      </c>
      <c r="C715" s="7" t="s">
        <v>223</v>
      </c>
      <c r="D715" s="7" t="s">
        <v>38</v>
      </c>
      <c r="E715" s="6" t="s">
        <v>614</v>
      </c>
      <c r="F715" s="6" t="s">
        <v>105</v>
      </c>
      <c r="G715" s="6" t="s">
        <v>1571</v>
      </c>
      <c r="H715" s="6" t="s">
        <v>24</v>
      </c>
      <c r="I715" s="8">
        <v>27</v>
      </c>
      <c r="J715" s="8">
        <v>1106340</v>
      </c>
      <c r="K715" s="8">
        <v>0</v>
      </c>
      <c r="L715" s="8">
        <v>205231</v>
      </c>
      <c r="M715" s="8">
        <v>-2</v>
      </c>
      <c r="N715" s="8">
        <v>-287182</v>
      </c>
      <c r="O715" s="8">
        <v>25</v>
      </c>
      <c r="P715" s="8">
        <v>1024389</v>
      </c>
      <c r="Q715" s="6" t="s">
        <v>25</v>
      </c>
    </row>
    <row r="716" spans="1:17" x14ac:dyDescent="0.25">
      <c r="A716" s="6" t="s">
        <v>1724</v>
      </c>
      <c r="B716" s="7" t="s">
        <v>130</v>
      </c>
      <c r="C716" s="7" t="s">
        <v>65</v>
      </c>
      <c r="D716" s="7" t="s">
        <v>65</v>
      </c>
      <c r="E716" s="6" t="s">
        <v>2717</v>
      </c>
      <c r="F716" s="6" t="s">
        <v>22</v>
      </c>
      <c r="G716" s="6" t="s">
        <v>1725</v>
      </c>
      <c r="H716" s="6" t="s">
        <v>132</v>
      </c>
      <c r="I716" s="8">
        <v>200</v>
      </c>
      <c r="J716" s="8">
        <v>1360000</v>
      </c>
      <c r="K716" s="8">
        <v>0</v>
      </c>
      <c r="L716" s="8">
        <v>0</v>
      </c>
      <c r="M716" s="8">
        <v>-50</v>
      </c>
      <c r="N716" s="8">
        <v>-340000</v>
      </c>
      <c r="O716" s="8">
        <v>150</v>
      </c>
      <c r="P716" s="8">
        <v>1020000</v>
      </c>
      <c r="Q716" s="6" t="s">
        <v>25</v>
      </c>
    </row>
    <row r="717" spans="1:17" x14ac:dyDescent="0.25">
      <c r="A717" s="6" t="s">
        <v>1679</v>
      </c>
      <c r="B717" s="7" t="s">
        <v>36</v>
      </c>
      <c r="C717" s="7" t="s">
        <v>445</v>
      </c>
      <c r="D717" s="7" t="s">
        <v>38</v>
      </c>
      <c r="E717" s="6" t="s">
        <v>74</v>
      </c>
      <c r="F717" s="6" t="s">
        <v>40</v>
      </c>
      <c r="G717" s="6" t="s">
        <v>1680</v>
      </c>
      <c r="H717" s="6" t="s">
        <v>24</v>
      </c>
      <c r="I717" s="8">
        <v>10</v>
      </c>
      <c r="J717" s="8">
        <v>1017980</v>
      </c>
      <c r="K717" s="8">
        <v>0</v>
      </c>
      <c r="L717" s="8">
        <v>0</v>
      </c>
      <c r="M717" s="8">
        <v>0</v>
      </c>
      <c r="N717" s="8">
        <v>0</v>
      </c>
      <c r="O717" s="8">
        <v>10</v>
      </c>
      <c r="P717" s="8">
        <v>1017980</v>
      </c>
      <c r="Q717" s="6" t="s">
        <v>25</v>
      </c>
    </row>
    <row r="718" spans="1:17" x14ac:dyDescent="0.25">
      <c r="A718" s="6" t="s">
        <v>1362</v>
      </c>
      <c r="B718" s="7" t="s">
        <v>18</v>
      </c>
      <c r="C718" s="7" t="s">
        <v>19</v>
      </c>
      <c r="D718" s="7" t="s">
        <v>86</v>
      </c>
      <c r="E718" s="6" t="s">
        <v>21</v>
      </c>
      <c r="F718" s="6" t="s">
        <v>22</v>
      </c>
      <c r="G718" s="6" t="s">
        <v>1363</v>
      </c>
      <c r="H718" s="6" t="s">
        <v>24</v>
      </c>
      <c r="I718" s="8">
        <v>81</v>
      </c>
      <c r="J718" s="8">
        <v>1017522</v>
      </c>
      <c r="K718" s="8">
        <v>0</v>
      </c>
      <c r="L718" s="8">
        <v>0</v>
      </c>
      <c r="M718" s="8">
        <v>0</v>
      </c>
      <c r="N718" s="8">
        <v>0</v>
      </c>
      <c r="O718" s="8">
        <v>81</v>
      </c>
      <c r="P718" s="8">
        <v>1017522</v>
      </c>
      <c r="Q718" s="6" t="s">
        <v>25</v>
      </c>
    </row>
    <row r="719" spans="1:17" x14ac:dyDescent="0.25">
      <c r="A719" s="6" t="s">
        <v>1016</v>
      </c>
      <c r="B719" s="7" t="s">
        <v>36</v>
      </c>
      <c r="C719" s="7" t="s">
        <v>85</v>
      </c>
      <c r="D719" s="7" t="s">
        <v>38</v>
      </c>
      <c r="E719" s="6" t="s">
        <v>74</v>
      </c>
      <c r="F719" s="6" t="s">
        <v>105</v>
      </c>
      <c r="G719" s="6" t="s">
        <v>1017</v>
      </c>
      <c r="H719" s="6" t="s">
        <v>24</v>
      </c>
      <c r="I719" s="8">
        <v>18</v>
      </c>
      <c r="J719" s="8">
        <v>1014820</v>
      </c>
      <c r="K719" s="8">
        <v>0</v>
      </c>
      <c r="L719" s="8">
        <v>4052261</v>
      </c>
      <c r="M719" s="8">
        <v>0</v>
      </c>
      <c r="N719" s="8">
        <v>-4052261</v>
      </c>
      <c r="O719" s="8">
        <v>18</v>
      </c>
      <c r="P719" s="8">
        <v>1014820</v>
      </c>
      <c r="Q719" s="6" t="s">
        <v>25</v>
      </c>
    </row>
    <row r="720" spans="1:17" x14ac:dyDescent="0.25">
      <c r="A720" s="6" t="s">
        <v>1420</v>
      </c>
      <c r="B720" s="7" t="s">
        <v>36</v>
      </c>
      <c r="C720" s="7" t="s">
        <v>681</v>
      </c>
      <c r="D720" s="7" t="s">
        <v>73</v>
      </c>
      <c r="E720" s="6" t="s">
        <v>930</v>
      </c>
      <c r="F720" s="6" t="s">
        <v>40</v>
      </c>
      <c r="G720" s="6" t="s">
        <v>1421</v>
      </c>
      <c r="H720" s="6" t="s">
        <v>24</v>
      </c>
      <c r="I720" s="8">
        <v>40</v>
      </c>
      <c r="J720" s="8">
        <v>1011520</v>
      </c>
      <c r="K720" s="8">
        <v>0</v>
      </c>
      <c r="L720" s="8">
        <v>0</v>
      </c>
      <c r="M720" s="8">
        <v>0</v>
      </c>
      <c r="N720" s="8">
        <v>0</v>
      </c>
      <c r="O720" s="8">
        <v>40</v>
      </c>
      <c r="P720" s="8">
        <v>1011520</v>
      </c>
      <c r="Q720" s="6" t="s">
        <v>25</v>
      </c>
    </row>
    <row r="721" spans="1:17" x14ac:dyDescent="0.25">
      <c r="A721" s="6" t="s">
        <v>1366</v>
      </c>
      <c r="B721" s="7" t="s">
        <v>36</v>
      </c>
      <c r="C721" s="7" t="s">
        <v>223</v>
      </c>
      <c r="D721" s="7" t="s">
        <v>546</v>
      </c>
      <c r="E721" s="6" t="s">
        <v>74</v>
      </c>
      <c r="F721" s="6" t="s">
        <v>40</v>
      </c>
      <c r="G721" s="6" t="s">
        <v>1367</v>
      </c>
      <c r="H721" s="6" t="s">
        <v>24</v>
      </c>
      <c r="I721" s="8">
        <v>14</v>
      </c>
      <c r="J721" s="8">
        <v>1010338</v>
      </c>
      <c r="K721" s="8">
        <v>0</v>
      </c>
      <c r="L721" s="8">
        <v>5351346</v>
      </c>
      <c r="M721" s="8">
        <v>0</v>
      </c>
      <c r="N721" s="8">
        <v>-5351346</v>
      </c>
      <c r="O721" s="8">
        <v>14</v>
      </c>
      <c r="P721" s="8">
        <v>1010338</v>
      </c>
      <c r="Q721" s="6" t="s">
        <v>25</v>
      </c>
    </row>
    <row r="722" spans="1:17" x14ac:dyDescent="0.25">
      <c r="A722" s="6" t="s">
        <v>1368</v>
      </c>
      <c r="B722" s="7" t="s">
        <v>18</v>
      </c>
      <c r="C722" s="7" t="s">
        <v>68</v>
      </c>
      <c r="D722" s="7" t="s">
        <v>166</v>
      </c>
      <c r="E722" s="6" t="s">
        <v>21</v>
      </c>
      <c r="F722" s="6" t="s">
        <v>22</v>
      </c>
      <c r="G722" s="6" t="s">
        <v>1369</v>
      </c>
      <c r="H722" s="6" t="s">
        <v>24</v>
      </c>
      <c r="I722" s="8">
        <v>105</v>
      </c>
      <c r="J722" s="8">
        <v>1009780</v>
      </c>
      <c r="K722" s="8">
        <v>0</v>
      </c>
      <c r="L722" s="8">
        <v>0</v>
      </c>
      <c r="M722" s="8">
        <v>0</v>
      </c>
      <c r="N722" s="8">
        <v>0</v>
      </c>
      <c r="O722" s="8">
        <v>105</v>
      </c>
      <c r="P722" s="8">
        <v>1009780</v>
      </c>
      <c r="Q722" s="6" t="s">
        <v>25</v>
      </c>
    </row>
    <row r="723" spans="1:17" x14ac:dyDescent="0.25">
      <c r="A723" s="6" t="s">
        <v>1370</v>
      </c>
      <c r="B723" s="7" t="s">
        <v>18</v>
      </c>
      <c r="C723" s="7" t="s">
        <v>77</v>
      </c>
      <c r="D723" s="7" t="s">
        <v>86</v>
      </c>
      <c r="E723" s="6" t="s">
        <v>2717</v>
      </c>
      <c r="F723" s="6" t="s">
        <v>22</v>
      </c>
      <c r="G723" s="6" t="s">
        <v>1371</v>
      </c>
      <c r="H723" s="6" t="s">
        <v>24</v>
      </c>
      <c r="I723" s="8">
        <v>232</v>
      </c>
      <c r="J723" s="8">
        <v>1008272</v>
      </c>
      <c r="K723" s="8">
        <v>0</v>
      </c>
      <c r="L723" s="8">
        <v>0</v>
      </c>
      <c r="M723" s="8">
        <v>0</v>
      </c>
      <c r="N723" s="8">
        <v>0</v>
      </c>
      <c r="O723" s="8">
        <v>232</v>
      </c>
      <c r="P723" s="8">
        <v>1008272</v>
      </c>
      <c r="Q723" s="6" t="s">
        <v>25</v>
      </c>
    </row>
    <row r="724" spans="1:17" x14ac:dyDescent="0.25">
      <c r="A724" s="6" t="s">
        <v>1558</v>
      </c>
      <c r="B724" s="7" t="s">
        <v>36</v>
      </c>
      <c r="C724" s="7" t="s">
        <v>54</v>
      </c>
      <c r="D724" s="7" t="s">
        <v>103</v>
      </c>
      <c r="E724" s="6" t="s">
        <v>104</v>
      </c>
      <c r="F724" s="6" t="s">
        <v>105</v>
      </c>
      <c r="G724" s="6" t="s">
        <v>1559</v>
      </c>
      <c r="H724" s="6" t="s">
        <v>24</v>
      </c>
      <c r="I724" s="8">
        <v>234</v>
      </c>
      <c r="J724" s="8">
        <v>1005732</v>
      </c>
      <c r="K724" s="8">
        <v>0</v>
      </c>
      <c r="L724" s="8">
        <v>0</v>
      </c>
      <c r="M724" s="8">
        <v>0</v>
      </c>
      <c r="N724" s="8">
        <v>0</v>
      </c>
      <c r="O724" s="8">
        <v>234</v>
      </c>
      <c r="P724" s="8">
        <v>1005732</v>
      </c>
      <c r="Q724" s="6" t="s">
        <v>25</v>
      </c>
    </row>
    <row r="725" spans="1:17" x14ac:dyDescent="0.25">
      <c r="A725" s="6" t="s">
        <v>1372</v>
      </c>
      <c r="B725" s="7" t="s">
        <v>36</v>
      </c>
      <c r="C725" s="7" t="s">
        <v>916</v>
      </c>
      <c r="D725" s="7" t="s">
        <v>73</v>
      </c>
      <c r="E725" s="6" t="s">
        <v>736</v>
      </c>
      <c r="F725" s="6" t="s">
        <v>105</v>
      </c>
      <c r="G725" s="6" t="s">
        <v>1373</v>
      </c>
      <c r="H725" s="6" t="s">
        <v>24</v>
      </c>
      <c r="I725" s="8">
        <v>14</v>
      </c>
      <c r="J725" s="8">
        <v>1004876</v>
      </c>
      <c r="K725" s="8">
        <v>0</v>
      </c>
      <c r="L725" s="8">
        <v>79742</v>
      </c>
      <c r="M725" s="8">
        <v>0</v>
      </c>
      <c r="N725" s="8">
        <v>-79742</v>
      </c>
      <c r="O725" s="8">
        <v>14</v>
      </c>
      <c r="P725" s="8">
        <v>1004876</v>
      </c>
      <c r="Q725" s="6" t="s">
        <v>25</v>
      </c>
    </row>
    <row r="726" spans="1:17" x14ac:dyDescent="0.25">
      <c r="A726" s="6" t="s">
        <v>190</v>
      </c>
      <c r="B726" s="7" t="s">
        <v>18</v>
      </c>
      <c r="C726" s="7" t="s">
        <v>77</v>
      </c>
      <c r="D726" s="7" t="s">
        <v>86</v>
      </c>
      <c r="E726" s="6" t="s">
        <v>51</v>
      </c>
      <c r="F726" s="6" t="s">
        <v>40</v>
      </c>
      <c r="G726" s="6" t="s">
        <v>191</v>
      </c>
      <c r="H726" s="6" t="s">
        <v>24</v>
      </c>
      <c r="I726" s="8">
        <v>147</v>
      </c>
      <c r="J726" s="8">
        <v>999306</v>
      </c>
      <c r="K726" s="8">
        <v>0</v>
      </c>
      <c r="L726" s="8">
        <v>0</v>
      </c>
      <c r="M726" s="8">
        <v>0</v>
      </c>
      <c r="N726" s="8">
        <v>0</v>
      </c>
      <c r="O726" s="8">
        <v>147</v>
      </c>
      <c r="P726" s="8">
        <v>999306</v>
      </c>
      <c r="Q726" s="6" t="s">
        <v>25</v>
      </c>
    </row>
    <row r="727" spans="1:17" x14ac:dyDescent="0.25">
      <c r="A727" s="6" t="s">
        <v>1376</v>
      </c>
      <c r="B727" s="7" t="s">
        <v>18</v>
      </c>
      <c r="C727" s="7" t="s">
        <v>27</v>
      </c>
      <c r="D727" s="7" t="s">
        <v>166</v>
      </c>
      <c r="E727" s="6" t="s">
        <v>984</v>
      </c>
      <c r="F727" s="6" t="s">
        <v>22</v>
      </c>
      <c r="G727" s="6" t="s">
        <v>1377</v>
      </c>
      <c r="H727" s="6" t="s">
        <v>24</v>
      </c>
      <c r="I727" s="8">
        <v>525</v>
      </c>
      <c r="J727" s="8">
        <v>996529</v>
      </c>
      <c r="K727" s="8">
        <v>0</v>
      </c>
      <c r="L727" s="8">
        <v>0</v>
      </c>
      <c r="M727" s="8">
        <v>0</v>
      </c>
      <c r="N727" s="8">
        <v>0</v>
      </c>
      <c r="O727" s="8">
        <v>525</v>
      </c>
      <c r="P727" s="8">
        <v>996529</v>
      </c>
      <c r="Q727" s="6" t="s">
        <v>25</v>
      </c>
    </row>
    <row r="728" spans="1:17" x14ac:dyDescent="0.25">
      <c r="A728" s="6" t="s">
        <v>1374</v>
      </c>
      <c r="B728" s="7" t="s">
        <v>18</v>
      </c>
      <c r="C728" s="7" t="s">
        <v>77</v>
      </c>
      <c r="D728" s="7" t="s">
        <v>69</v>
      </c>
      <c r="E728" s="6" t="s">
        <v>21</v>
      </c>
      <c r="F728" s="6" t="s">
        <v>22</v>
      </c>
      <c r="G728" s="6" t="s">
        <v>1375</v>
      </c>
      <c r="H728" s="6" t="s">
        <v>24</v>
      </c>
      <c r="I728" s="8">
        <v>9</v>
      </c>
      <c r="J728" s="8">
        <v>994091</v>
      </c>
      <c r="K728" s="8">
        <v>0</v>
      </c>
      <c r="L728" s="8">
        <v>0</v>
      </c>
      <c r="M728" s="8">
        <v>0</v>
      </c>
      <c r="N728" s="8">
        <v>0</v>
      </c>
      <c r="O728" s="8">
        <v>9</v>
      </c>
      <c r="P728" s="8">
        <v>994091</v>
      </c>
      <c r="Q728" s="6" t="s">
        <v>25</v>
      </c>
    </row>
    <row r="729" spans="1:17" x14ac:dyDescent="0.25">
      <c r="A729" s="6" t="s">
        <v>2211</v>
      </c>
      <c r="B729" s="7" t="s">
        <v>36</v>
      </c>
      <c r="C729" s="7" t="s">
        <v>96</v>
      </c>
      <c r="D729" s="7" t="s">
        <v>38</v>
      </c>
      <c r="E729" s="6" t="s">
        <v>229</v>
      </c>
      <c r="F729" s="6" t="s">
        <v>105</v>
      </c>
      <c r="G729" s="6" t="s">
        <v>2212</v>
      </c>
      <c r="H729" s="6" t="s">
        <v>24</v>
      </c>
      <c r="I729" s="8">
        <v>0</v>
      </c>
      <c r="J729" s="8">
        <v>0</v>
      </c>
      <c r="K729" s="8">
        <v>41</v>
      </c>
      <c r="L729" s="8">
        <v>-8143795</v>
      </c>
      <c r="M729" s="8">
        <v>-35</v>
      </c>
      <c r="N729" s="8">
        <v>9134299</v>
      </c>
      <c r="O729" s="8">
        <v>6</v>
      </c>
      <c r="P729" s="8">
        <v>990504</v>
      </c>
      <c r="Q729" s="6" t="s">
        <v>25</v>
      </c>
    </row>
    <row r="730" spans="1:17" x14ac:dyDescent="0.25">
      <c r="A730" s="6" t="s">
        <v>1378</v>
      </c>
      <c r="B730" s="7" t="s">
        <v>18</v>
      </c>
      <c r="C730" s="7" t="s">
        <v>19</v>
      </c>
      <c r="D730" s="7" t="s">
        <v>536</v>
      </c>
      <c r="E730" s="6" t="s">
        <v>21</v>
      </c>
      <c r="F730" s="6" t="s">
        <v>22</v>
      </c>
      <c r="G730" s="6" t="s">
        <v>1379</v>
      </c>
      <c r="H730" s="6" t="s">
        <v>24</v>
      </c>
      <c r="I730" s="8">
        <v>330</v>
      </c>
      <c r="J730" s="8">
        <v>990000</v>
      </c>
      <c r="K730" s="8">
        <v>0</v>
      </c>
      <c r="L730" s="8">
        <v>0</v>
      </c>
      <c r="M730" s="8">
        <v>0</v>
      </c>
      <c r="N730" s="8">
        <v>0</v>
      </c>
      <c r="O730" s="8">
        <v>330</v>
      </c>
      <c r="P730" s="8">
        <v>990000</v>
      </c>
      <c r="Q730" s="6" t="s">
        <v>25</v>
      </c>
    </row>
    <row r="731" spans="1:17" x14ac:dyDescent="0.25">
      <c r="A731" s="6" t="s">
        <v>1380</v>
      </c>
      <c r="B731" s="7" t="s">
        <v>18</v>
      </c>
      <c r="C731" s="7" t="s">
        <v>77</v>
      </c>
      <c r="D731" s="7" t="s">
        <v>78</v>
      </c>
      <c r="E731" s="6" t="s">
        <v>39</v>
      </c>
      <c r="F731" s="6" t="s">
        <v>40</v>
      </c>
      <c r="G731" s="6" t="s">
        <v>1381</v>
      </c>
      <c r="H731" s="6" t="s">
        <v>24</v>
      </c>
      <c r="I731" s="8">
        <v>0</v>
      </c>
      <c r="J731" s="8">
        <v>0</v>
      </c>
      <c r="K731" s="8">
        <v>90</v>
      </c>
      <c r="L731" s="8">
        <v>990000</v>
      </c>
      <c r="M731" s="8">
        <v>0</v>
      </c>
      <c r="N731" s="8">
        <v>0</v>
      </c>
      <c r="O731" s="8">
        <v>90</v>
      </c>
      <c r="P731" s="8">
        <v>990000</v>
      </c>
      <c r="Q731" s="6" t="s">
        <v>25</v>
      </c>
    </row>
    <row r="732" spans="1:17" x14ac:dyDescent="0.25">
      <c r="A732" s="6" t="s">
        <v>1382</v>
      </c>
      <c r="B732" s="7" t="s">
        <v>185</v>
      </c>
      <c r="C732" s="7" t="s">
        <v>1151</v>
      </c>
      <c r="D732" s="7" t="s">
        <v>1383</v>
      </c>
      <c r="E732" s="6" t="s">
        <v>21</v>
      </c>
      <c r="F732" s="6" t="s">
        <v>22</v>
      </c>
      <c r="G732" s="6" t="s">
        <v>1384</v>
      </c>
      <c r="H732" s="6" t="s">
        <v>24</v>
      </c>
      <c r="I732" s="8">
        <v>4</v>
      </c>
      <c r="J732" s="8">
        <v>990000</v>
      </c>
      <c r="K732" s="8">
        <v>0</v>
      </c>
      <c r="L732" s="8">
        <v>0</v>
      </c>
      <c r="M732" s="8">
        <v>0</v>
      </c>
      <c r="N732" s="8">
        <v>0</v>
      </c>
      <c r="O732" s="8">
        <v>4</v>
      </c>
      <c r="P732" s="8">
        <v>990000</v>
      </c>
      <c r="Q732" s="6" t="s">
        <v>34</v>
      </c>
    </row>
    <row r="733" spans="1:17" x14ac:dyDescent="0.25">
      <c r="A733" s="6" t="s">
        <v>1385</v>
      </c>
      <c r="B733" s="7" t="s">
        <v>18</v>
      </c>
      <c r="C733" s="7" t="s">
        <v>77</v>
      </c>
      <c r="D733" s="7" t="s">
        <v>536</v>
      </c>
      <c r="E733" s="6" t="s">
        <v>21</v>
      </c>
      <c r="F733" s="6" t="s">
        <v>22</v>
      </c>
      <c r="G733" s="6" t="s">
        <v>1386</v>
      </c>
      <c r="H733" s="6" t="s">
        <v>24</v>
      </c>
      <c r="I733" s="8">
        <v>2977</v>
      </c>
      <c r="J733" s="8">
        <v>982410</v>
      </c>
      <c r="K733" s="8">
        <v>0</v>
      </c>
      <c r="L733" s="8">
        <v>0</v>
      </c>
      <c r="M733" s="8">
        <v>0</v>
      </c>
      <c r="N733" s="8">
        <v>0</v>
      </c>
      <c r="O733" s="8">
        <v>2977</v>
      </c>
      <c r="P733" s="8">
        <v>982410</v>
      </c>
      <c r="Q733" s="6" t="s">
        <v>25</v>
      </c>
    </row>
    <row r="734" spans="1:17" x14ac:dyDescent="0.25">
      <c r="A734" s="6" t="s">
        <v>1387</v>
      </c>
      <c r="B734" s="7" t="s">
        <v>18</v>
      </c>
      <c r="C734" s="7" t="s">
        <v>147</v>
      </c>
      <c r="D734" s="7" t="s">
        <v>152</v>
      </c>
      <c r="E734" s="6" t="s">
        <v>2717</v>
      </c>
      <c r="F734" s="6" t="s">
        <v>22</v>
      </c>
      <c r="G734" s="6" t="s">
        <v>1388</v>
      </c>
      <c r="H734" s="6" t="s">
        <v>30</v>
      </c>
      <c r="I734" s="8">
        <v>15</v>
      </c>
      <c r="J734" s="8">
        <v>973650</v>
      </c>
      <c r="K734" s="8">
        <v>0</v>
      </c>
      <c r="L734" s="8">
        <v>0</v>
      </c>
      <c r="M734" s="8">
        <v>0</v>
      </c>
      <c r="N734" s="8">
        <v>0</v>
      </c>
      <c r="O734" s="8">
        <v>15</v>
      </c>
      <c r="P734" s="8">
        <v>973650</v>
      </c>
      <c r="Q734" s="6" t="s">
        <v>25</v>
      </c>
    </row>
    <row r="735" spans="1:17" x14ac:dyDescent="0.25">
      <c r="A735" s="6" t="s">
        <v>820</v>
      </c>
      <c r="B735" s="7" t="s">
        <v>18</v>
      </c>
      <c r="C735" s="7" t="s">
        <v>85</v>
      </c>
      <c r="D735" s="7" t="s">
        <v>140</v>
      </c>
      <c r="E735" s="6" t="s">
        <v>21</v>
      </c>
      <c r="F735" s="6" t="s">
        <v>22</v>
      </c>
      <c r="G735" s="6" t="s">
        <v>821</v>
      </c>
      <c r="H735" s="6" t="s">
        <v>24</v>
      </c>
      <c r="I735" s="8">
        <v>0</v>
      </c>
      <c r="J735" s="8">
        <v>0</v>
      </c>
      <c r="K735" s="8">
        <v>264</v>
      </c>
      <c r="L735" s="8">
        <v>6043732</v>
      </c>
      <c r="M735" s="8">
        <v>-211</v>
      </c>
      <c r="N735" s="8">
        <v>-5071043</v>
      </c>
      <c r="O735" s="8">
        <v>53</v>
      </c>
      <c r="P735" s="8">
        <v>972689</v>
      </c>
      <c r="Q735" s="6" t="s">
        <v>25</v>
      </c>
    </row>
    <row r="736" spans="1:17" x14ac:dyDescent="0.25">
      <c r="A736" s="6" t="s">
        <v>1389</v>
      </c>
      <c r="B736" s="7" t="s">
        <v>18</v>
      </c>
      <c r="C736" s="7" t="s">
        <v>19</v>
      </c>
      <c r="D736" s="7" t="s">
        <v>166</v>
      </c>
      <c r="E736" s="6" t="s">
        <v>21</v>
      </c>
      <c r="F736" s="6" t="s">
        <v>22</v>
      </c>
      <c r="G736" s="6" t="s">
        <v>1390</v>
      </c>
      <c r="H736" s="6" t="s">
        <v>24</v>
      </c>
      <c r="I736" s="8">
        <v>887</v>
      </c>
      <c r="J736" s="8">
        <v>971265</v>
      </c>
      <c r="K736" s="8">
        <v>0</v>
      </c>
      <c r="L736" s="8">
        <v>0</v>
      </c>
      <c r="M736" s="8">
        <v>0</v>
      </c>
      <c r="N736" s="8">
        <v>0</v>
      </c>
      <c r="O736" s="8">
        <v>887</v>
      </c>
      <c r="P736" s="8">
        <v>971265</v>
      </c>
      <c r="Q736" s="6" t="s">
        <v>25</v>
      </c>
    </row>
    <row r="737" spans="1:17" x14ac:dyDescent="0.25">
      <c r="A737" s="6" t="s">
        <v>1391</v>
      </c>
      <c r="B737" s="7" t="s">
        <v>36</v>
      </c>
      <c r="C737" s="7" t="s">
        <v>653</v>
      </c>
      <c r="D737" s="7" t="s">
        <v>73</v>
      </c>
      <c r="E737" s="6" t="s">
        <v>736</v>
      </c>
      <c r="F737" s="6" t="s">
        <v>105</v>
      </c>
      <c r="G737" s="6" t="s">
        <v>1392</v>
      </c>
      <c r="H737" s="6" t="s">
        <v>24</v>
      </c>
      <c r="I737" s="8">
        <v>9</v>
      </c>
      <c r="J737" s="8">
        <v>970254</v>
      </c>
      <c r="K737" s="8">
        <v>0</v>
      </c>
      <c r="L737" s="8">
        <v>0</v>
      </c>
      <c r="M737" s="8">
        <v>0</v>
      </c>
      <c r="N737" s="8">
        <v>0</v>
      </c>
      <c r="O737" s="8">
        <v>9</v>
      </c>
      <c r="P737" s="8">
        <v>970254</v>
      </c>
      <c r="Q737" s="6" t="s">
        <v>25</v>
      </c>
    </row>
    <row r="738" spans="1:17" x14ac:dyDescent="0.25">
      <c r="A738" s="6" t="s">
        <v>300</v>
      </c>
      <c r="B738" s="7" t="s">
        <v>18</v>
      </c>
      <c r="C738" s="7" t="s">
        <v>43</v>
      </c>
      <c r="D738" s="7" t="s">
        <v>44</v>
      </c>
      <c r="E738" s="6" t="s">
        <v>21</v>
      </c>
      <c r="F738" s="6" t="s">
        <v>22</v>
      </c>
      <c r="G738" s="6" t="s">
        <v>301</v>
      </c>
      <c r="H738" s="6" t="s">
        <v>24</v>
      </c>
      <c r="I738" s="8">
        <v>4</v>
      </c>
      <c r="J738" s="8">
        <v>968004</v>
      </c>
      <c r="K738" s="8">
        <v>0</v>
      </c>
      <c r="L738" s="8">
        <v>0</v>
      </c>
      <c r="M738" s="8">
        <v>0</v>
      </c>
      <c r="N738" s="8">
        <v>0</v>
      </c>
      <c r="O738" s="8">
        <v>4</v>
      </c>
      <c r="P738" s="8">
        <v>968004</v>
      </c>
      <c r="Q738" s="6" t="s">
        <v>25</v>
      </c>
    </row>
    <row r="739" spans="1:17" x14ac:dyDescent="0.25">
      <c r="A739" s="6" t="s">
        <v>1393</v>
      </c>
      <c r="B739" s="7" t="s">
        <v>18</v>
      </c>
      <c r="C739" s="7" t="s">
        <v>43</v>
      </c>
      <c r="D739" s="7" t="s">
        <v>152</v>
      </c>
      <c r="E739" s="6" t="s">
        <v>21</v>
      </c>
      <c r="F739" s="6" t="s">
        <v>22</v>
      </c>
      <c r="G739" s="6" t="s">
        <v>1394</v>
      </c>
      <c r="H739" s="6" t="s">
        <v>30</v>
      </c>
      <c r="I739" s="8">
        <v>23</v>
      </c>
      <c r="J739" s="8">
        <v>966000</v>
      </c>
      <c r="K739" s="8">
        <v>0</v>
      </c>
      <c r="L739" s="8">
        <v>0</v>
      </c>
      <c r="M739" s="8">
        <v>0</v>
      </c>
      <c r="N739" s="8">
        <v>0</v>
      </c>
      <c r="O739" s="8">
        <v>23</v>
      </c>
      <c r="P739" s="8">
        <v>966000</v>
      </c>
      <c r="Q739" s="6" t="s">
        <v>25</v>
      </c>
    </row>
    <row r="740" spans="1:17" x14ac:dyDescent="0.25">
      <c r="A740" s="6" t="s">
        <v>1314</v>
      </c>
      <c r="B740" s="7" t="s">
        <v>36</v>
      </c>
      <c r="C740" s="7" t="s">
        <v>54</v>
      </c>
      <c r="D740" s="7" t="s">
        <v>103</v>
      </c>
      <c r="E740" s="6" t="s">
        <v>104</v>
      </c>
      <c r="F740" s="6" t="s">
        <v>105</v>
      </c>
      <c r="G740" s="6" t="s">
        <v>1315</v>
      </c>
      <c r="H740" s="6" t="s">
        <v>24</v>
      </c>
      <c r="I740" s="8">
        <v>95</v>
      </c>
      <c r="J740" s="8">
        <v>964440</v>
      </c>
      <c r="K740" s="8">
        <v>0</v>
      </c>
      <c r="L740" s="8">
        <v>0</v>
      </c>
      <c r="M740" s="8">
        <v>0</v>
      </c>
      <c r="N740" s="8">
        <v>0</v>
      </c>
      <c r="O740" s="8">
        <v>95</v>
      </c>
      <c r="P740" s="8">
        <v>964440</v>
      </c>
      <c r="Q740" s="6" t="s">
        <v>25</v>
      </c>
    </row>
    <row r="741" spans="1:17" x14ac:dyDescent="0.25">
      <c r="A741" s="6" t="s">
        <v>1395</v>
      </c>
      <c r="B741" s="7" t="s">
        <v>18</v>
      </c>
      <c r="C741" s="7" t="s">
        <v>445</v>
      </c>
      <c r="D741" s="7" t="s">
        <v>166</v>
      </c>
      <c r="E741" s="6" t="s">
        <v>21</v>
      </c>
      <c r="F741" s="6" t="s">
        <v>22</v>
      </c>
      <c r="G741" s="6" t="s">
        <v>1396</v>
      </c>
      <c r="H741" s="6" t="s">
        <v>24</v>
      </c>
      <c r="I741" s="8">
        <v>1204</v>
      </c>
      <c r="J741" s="8">
        <v>960647</v>
      </c>
      <c r="K741" s="8">
        <v>0</v>
      </c>
      <c r="L741" s="8">
        <v>0</v>
      </c>
      <c r="M741" s="8">
        <v>0</v>
      </c>
      <c r="N741" s="8">
        <v>0</v>
      </c>
      <c r="O741" s="8">
        <v>1204</v>
      </c>
      <c r="P741" s="8">
        <v>960647</v>
      </c>
      <c r="Q741" s="6" t="s">
        <v>25</v>
      </c>
    </row>
    <row r="742" spans="1:17" x14ac:dyDescent="0.25">
      <c r="A742" s="6" t="s">
        <v>1397</v>
      </c>
      <c r="B742" s="7" t="s">
        <v>18</v>
      </c>
      <c r="C742" s="7" t="s">
        <v>916</v>
      </c>
      <c r="D742" s="7" t="s">
        <v>89</v>
      </c>
      <c r="E742" s="6" t="s">
        <v>21</v>
      </c>
      <c r="F742" s="6" t="s">
        <v>22</v>
      </c>
      <c r="G742" s="6" t="s">
        <v>1398</v>
      </c>
      <c r="H742" s="6" t="s">
        <v>30</v>
      </c>
      <c r="I742" s="8">
        <v>30</v>
      </c>
      <c r="J742" s="8">
        <v>959460</v>
      </c>
      <c r="K742" s="8">
        <v>0</v>
      </c>
      <c r="L742" s="8">
        <v>0</v>
      </c>
      <c r="M742" s="8">
        <v>0</v>
      </c>
      <c r="N742" s="8">
        <v>0</v>
      </c>
      <c r="O742" s="8">
        <v>30</v>
      </c>
      <c r="P742" s="8">
        <v>959460</v>
      </c>
      <c r="Q742" s="6" t="s">
        <v>25</v>
      </c>
    </row>
    <row r="743" spans="1:17" x14ac:dyDescent="0.25">
      <c r="A743" s="6" t="s">
        <v>1399</v>
      </c>
      <c r="B743" s="7" t="s">
        <v>18</v>
      </c>
      <c r="C743" s="7" t="s">
        <v>77</v>
      </c>
      <c r="D743" s="7" t="s">
        <v>69</v>
      </c>
      <c r="E743" s="6" t="s">
        <v>21</v>
      </c>
      <c r="F743" s="6" t="s">
        <v>22</v>
      </c>
      <c r="G743" s="6" t="s">
        <v>1400</v>
      </c>
      <c r="H743" s="6" t="s">
        <v>24</v>
      </c>
      <c r="I743" s="8">
        <v>4</v>
      </c>
      <c r="J743" s="8">
        <v>956624</v>
      </c>
      <c r="K743" s="8">
        <v>0</v>
      </c>
      <c r="L743" s="8">
        <v>0</v>
      </c>
      <c r="M743" s="8">
        <v>0</v>
      </c>
      <c r="N743" s="8">
        <v>0</v>
      </c>
      <c r="O743" s="8">
        <v>4</v>
      </c>
      <c r="P743" s="8">
        <v>956624</v>
      </c>
      <c r="Q743" s="6" t="s">
        <v>25</v>
      </c>
    </row>
    <row r="744" spans="1:17" x14ac:dyDescent="0.25">
      <c r="A744" s="6" t="s">
        <v>1401</v>
      </c>
      <c r="B744" s="7" t="s">
        <v>18</v>
      </c>
      <c r="C744" s="7" t="s">
        <v>498</v>
      </c>
      <c r="D744" s="7" t="s">
        <v>517</v>
      </c>
      <c r="E744" s="6" t="s">
        <v>21</v>
      </c>
      <c r="F744" s="6" t="s">
        <v>22</v>
      </c>
      <c r="G744" s="6" t="s">
        <v>1402</v>
      </c>
      <c r="H744" s="6" t="s">
        <v>24</v>
      </c>
      <c r="I744" s="8">
        <v>5</v>
      </c>
      <c r="J744" s="8">
        <v>950000</v>
      </c>
      <c r="K744" s="8">
        <v>0</v>
      </c>
      <c r="L744" s="8">
        <v>0</v>
      </c>
      <c r="M744" s="8">
        <v>0</v>
      </c>
      <c r="N744" s="8">
        <v>0</v>
      </c>
      <c r="O744" s="8">
        <v>5</v>
      </c>
      <c r="P744" s="8">
        <v>950000</v>
      </c>
      <c r="Q744" s="6" t="s">
        <v>25</v>
      </c>
    </row>
    <row r="745" spans="1:17" x14ac:dyDescent="0.25">
      <c r="A745" s="6" t="s">
        <v>1403</v>
      </c>
      <c r="B745" s="7" t="s">
        <v>18</v>
      </c>
      <c r="C745" s="7" t="s">
        <v>1404</v>
      </c>
      <c r="D745" s="7" t="s">
        <v>140</v>
      </c>
      <c r="E745" s="6" t="s">
        <v>2717</v>
      </c>
      <c r="F745" s="6" t="s">
        <v>22</v>
      </c>
      <c r="G745" s="6" t="s">
        <v>1405</v>
      </c>
      <c r="H745" s="6" t="s">
        <v>24</v>
      </c>
      <c r="I745" s="8">
        <v>90</v>
      </c>
      <c r="J745" s="8">
        <v>948600</v>
      </c>
      <c r="K745" s="8">
        <v>0</v>
      </c>
      <c r="L745" s="8">
        <v>0</v>
      </c>
      <c r="M745" s="8">
        <v>0</v>
      </c>
      <c r="N745" s="8">
        <v>0</v>
      </c>
      <c r="O745" s="8">
        <v>90</v>
      </c>
      <c r="P745" s="8">
        <v>948600</v>
      </c>
      <c r="Q745" s="6" t="s">
        <v>25</v>
      </c>
    </row>
    <row r="746" spans="1:17" x14ac:dyDescent="0.25">
      <c r="A746" s="6" t="s">
        <v>1408</v>
      </c>
      <c r="B746" s="7" t="s">
        <v>36</v>
      </c>
      <c r="C746" s="7" t="s">
        <v>54</v>
      </c>
      <c r="D746" s="7" t="s">
        <v>103</v>
      </c>
      <c r="E746" s="6" t="s">
        <v>104</v>
      </c>
      <c r="F746" s="6" t="s">
        <v>105</v>
      </c>
      <c r="G746" s="6" t="s">
        <v>1409</v>
      </c>
      <c r="H746" s="6" t="s">
        <v>24</v>
      </c>
      <c r="I746" s="8">
        <v>1</v>
      </c>
      <c r="J746" s="8">
        <v>940223</v>
      </c>
      <c r="K746" s="8">
        <v>0</v>
      </c>
      <c r="L746" s="8">
        <v>0</v>
      </c>
      <c r="M746" s="8">
        <v>0</v>
      </c>
      <c r="N746" s="8">
        <v>0</v>
      </c>
      <c r="O746" s="8">
        <v>1</v>
      </c>
      <c r="P746" s="8">
        <v>940223</v>
      </c>
      <c r="Q746" s="6" t="s">
        <v>25</v>
      </c>
    </row>
    <row r="747" spans="1:17" x14ac:dyDescent="0.25">
      <c r="A747" s="6" t="s">
        <v>1410</v>
      </c>
      <c r="B747" s="7" t="s">
        <v>18</v>
      </c>
      <c r="C747" s="7" t="s">
        <v>498</v>
      </c>
      <c r="D747" s="7" t="s">
        <v>55</v>
      </c>
      <c r="E747" s="6" t="s">
        <v>51</v>
      </c>
      <c r="F747" s="6" t="s">
        <v>22</v>
      </c>
      <c r="G747" s="6" t="s">
        <v>1411</v>
      </c>
      <c r="H747" s="6" t="s">
        <v>30</v>
      </c>
      <c r="I747" s="8">
        <v>1085</v>
      </c>
      <c r="J747" s="8">
        <v>938942</v>
      </c>
      <c r="K747" s="8">
        <v>0</v>
      </c>
      <c r="L747" s="8">
        <v>0</v>
      </c>
      <c r="M747" s="8">
        <v>0</v>
      </c>
      <c r="N747" s="8">
        <v>0</v>
      </c>
      <c r="O747" s="8">
        <v>1085</v>
      </c>
      <c r="P747" s="8">
        <v>938942</v>
      </c>
      <c r="Q747" s="6" t="s">
        <v>25</v>
      </c>
    </row>
    <row r="748" spans="1:17" x14ac:dyDescent="0.25">
      <c r="A748" s="6" t="s">
        <v>2009</v>
      </c>
      <c r="B748" s="7" t="s">
        <v>374</v>
      </c>
      <c r="C748" s="7" t="s">
        <v>65</v>
      </c>
      <c r="D748" s="7" t="s">
        <v>65</v>
      </c>
      <c r="E748" s="6" t="s">
        <v>21</v>
      </c>
      <c r="F748" s="6" t="s">
        <v>22</v>
      </c>
      <c r="G748" s="6" t="s">
        <v>2010</v>
      </c>
      <c r="H748" s="6" t="s">
        <v>24</v>
      </c>
      <c r="I748" s="8">
        <v>13</v>
      </c>
      <c r="J748" s="8">
        <v>926212</v>
      </c>
      <c r="K748" s="8">
        <v>0</v>
      </c>
      <c r="L748" s="8">
        <v>0</v>
      </c>
      <c r="M748" s="8">
        <v>0</v>
      </c>
      <c r="N748" s="8">
        <v>0</v>
      </c>
      <c r="O748" s="8">
        <v>13</v>
      </c>
      <c r="P748" s="8">
        <v>926212</v>
      </c>
      <c r="Q748" s="6" t="s">
        <v>25</v>
      </c>
    </row>
    <row r="749" spans="1:17" x14ac:dyDescent="0.25">
      <c r="A749" s="6" t="s">
        <v>507</v>
      </c>
      <c r="B749" s="7" t="s">
        <v>18</v>
      </c>
      <c r="C749" s="7" t="s">
        <v>54</v>
      </c>
      <c r="D749" s="7" t="s">
        <v>69</v>
      </c>
      <c r="E749" s="6" t="s">
        <v>21</v>
      </c>
      <c r="F749" s="6" t="s">
        <v>22</v>
      </c>
      <c r="G749" s="6" t="s">
        <v>508</v>
      </c>
      <c r="H749" s="6" t="s">
        <v>24</v>
      </c>
      <c r="I749" s="8">
        <v>18</v>
      </c>
      <c r="J749" s="8">
        <v>942305</v>
      </c>
      <c r="K749" s="8">
        <v>225</v>
      </c>
      <c r="L749" s="8">
        <v>11559612</v>
      </c>
      <c r="M749" s="8">
        <v>-225</v>
      </c>
      <c r="N749" s="8">
        <v>-11575849</v>
      </c>
      <c r="O749" s="8">
        <v>18</v>
      </c>
      <c r="P749" s="8">
        <v>926068</v>
      </c>
      <c r="Q749" s="6" t="s">
        <v>25</v>
      </c>
    </row>
    <row r="750" spans="1:17" x14ac:dyDescent="0.25">
      <c r="A750" s="6" t="s">
        <v>1414</v>
      </c>
      <c r="B750" s="7" t="s">
        <v>36</v>
      </c>
      <c r="C750" s="7" t="s">
        <v>81</v>
      </c>
      <c r="D750" s="7" t="s">
        <v>73</v>
      </c>
      <c r="E750" s="6" t="s">
        <v>736</v>
      </c>
      <c r="F750" s="6" t="s">
        <v>105</v>
      </c>
      <c r="G750" s="6" t="s">
        <v>1415</v>
      </c>
      <c r="H750" s="6" t="s">
        <v>24</v>
      </c>
      <c r="I750" s="8">
        <v>20</v>
      </c>
      <c r="J750" s="8">
        <v>924140</v>
      </c>
      <c r="K750" s="8">
        <v>0</v>
      </c>
      <c r="L750" s="8">
        <v>0</v>
      </c>
      <c r="M750" s="8">
        <v>0</v>
      </c>
      <c r="N750" s="8">
        <v>0</v>
      </c>
      <c r="O750" s="8">
        <v>20</v>
      </c>
      <c r="P750" s="8">
        <v>924140</v>
      </c>
      <c r="Q750" s="6" t="s">
        <v>25</v>
      </c>
    </row>
    <row r="751" spans="1:17" x14ac:dyDescent="0.25">
      <c r="A751" s="6" t="s">
        <v>1308</v>
      </c>
      <c r="B751" s="7" t="s">
        <v>36</v>
      </c>
      <c r="C751" s="7" t="s">
        <v>54</v>
      </c>
      <c r="D751" s="7" t="s">
        <v>103</v>
      </c>
      <c r="E751" s="6" t="s">
        <v>104</v>
      </c>
      <c r="F751" s="6" t="s">
        <v>105</v>
      </c>
      <c r="G751" s="6" t="s">
        <v>1309</v>
      </c>
      <c r="H751" s="6" t="s">
        <v>24</v>
      </c>
      <c r="I751" s="8">
        <v>136</v>
      </c>
      <c r="J751" s="8">
        <v>923440</v>
      </c>
      <c r="K751" s="8">
        <v>0</v>
      </c>
      <c r="L751" s="8">
        <v>0</v>
      </c>
      <c r="M751" s="8">
        <v>0</v>
      </c>
      <c r="N751" s="8">
        <v>0</v>
      </c>
      <c r="O751" s="8">
        <v>136</v>
      </c>
      <c r="P751" s="8">
        <v>923440</v>
      </c>
      <c r="Q751" s="6" t="s">
        <v>25</v>
      </c>
    </row>
    <row r="752" spans="1:17" x14ac:dyDescent="0.25">
      <c r="A752" s="6" t="s">
        <v>1416</v>
      </c>
      <c r="B752" s="7" t="s">
        <v>18</v>
      </c>
      <c r="C752" s="7" t="s">
        <v>19</v>
      </c>
      <c r="D752" s="7" t="s">
        <v>166</v>
      </c>
      <c r="E752" s="6" t="s">
        <v>21</v>
      </c>
      <c r="F752" s="6" t="s">
        <v>22</v>
      </c>
      <c r="G752" s="6" t="s">
        <v>1417</v>
      </c>
      <c r="H752" s="6" t="s">
        <v>24</v>
      </c>
      <c r="I752" s="8">
        <v>187</v>
      </c>
      <c r="J752" s="8">
        <v>918802</v>
      </c>
      <c r="K752" s="8">
        <v>0</v>
      </c>
      <c r="L752" s="8">
        <v>0</v>
      </c>
      <c r="M752" s="8">
        <v>0</v>
      </c>
      <c r="N752" s="8">
        <v>0</v>
      </c>
      <c r="O752" s="8">
        <v>187</v>
      </c>
      <c r="P752" s="8">
        <v>918802</v>
      </c>
      <c r="Q752" s="6" t="s">
        <v>25</v>
      </c>
    </row>
    <row r="753" spans="1:17" x14ac:dyDescent="0.25">
      <c r="A753" s="6" t="s">
        <v>1418</v>
      </c>
      <c r="B753" s="7" t="s">
        <v>18</v>
      </c>
      <c r="C753" s="7" t="s">
        <v>96</v>
      </c>
      <c r="D753" s="7" t="s">
        <v>86</v>
      </c>
      <c r="E753" s="6" t="s">
        <v>51</v>
      </c>
      <c r="F753" s="6" t="s">
        <v>22</v>
      </c>
      <c r="G753" s="6" t="s">
        <v>1419</v>
      </c>
      <c r="H753" s="6" t="s">
        <v>24</v>
      </c>
      <c r="I753" s="8">
        <v>97</v>
      </c>
      <c r="J753" s="8">
        <v>914031</v>
      </c>
      <c r="K753" s="8">
        <v>0</v>
      </c>
      <c r="L753" s="8">
        <v>0</v>
      </c>
      <c r="M753" s="8">
        <v>0</v>
      </c>
      <c r="N753" s="8">
        <v>0</v>
      </c>
      <c r="O753" s="8">
        <v>97</v>
      </c>
      <c r="P753" s="8">
        <v>914031</v>
      </c>
      <c r="Q753" s="6" t="s">
        <v>25</v>
      </c>
    </row>
    <row r="754" spans="1:17" x14ac:dyDescent="0.25">
      <c r="A754" s="6" t="s">
        <v>1422</v>
      </c>
      <c r="B754" s="7" t="s">
        <v>36</v>
      </c>
      <c r="C754" s="7" t="s">
        <v>653</v>
      </c>
      <c r="D754" s="7" t="s">
        <v>73</v>
      </c>
      <c r="E754" s="6" t="s">
        <v>736</v>
      </c>
      <c r="F754" s="6" t="s">
        <v>105</v>
      </c>
      <c r="G754" s="6" t="s">
        <v>1423</v>
      </c>
      <c r="H754" s="6" t="s">
        <v>24</v>
      </c>
      <c r="I754" s="8">
        <v>7</v>
      </c>
      <c r="J754" s="8">
        <v>907914</v>
      </c>
      <c r="K754" s="8">
        <v>0</v>
      </c>
      <c r="L754" s="8">
        <v>0</v>
      </c>
      <c r="M754" s="8">
        <v>0</v>
      </c>
      <c r="N754" s="8">
        <v>0</v>
      </c>
      <c r="O754" s="8">
        <v>7</v>
      </c>
      <c r="P754" s="8">
        <v>907914</v>
      </c>
      <c r="Q754" s="6" t="s">
        <v>25</v>
      </c>
    </row>
    <row r="755" spans="1:17" x14ac:dyDescent="0.25">
      <c r="A755" s="6" t="s">
        <v>1424</v>
      </c>
      <c r="B755" s="7" t="s">
        <v>18</v>
      </c>
      <c r="C755" s="7" t="s">
        <v>1425</v>
      </c>
      <c r="D755" s="7" t="s">
        <v>351</v>
      </c>
      <c r="E755" s="6" t="s">
        <v>21</v>
      </c>
      <c r="F755" s="6" t="s">
        <v>22</v>
      </c>
      <c r="G755" s="6" t="s">
        <v>1426</v>
      </c>
      <c r="H755" s="6" t="s">
        <v>24</v>
      </c>
      <c r="I755" s="8">
        <v>566</v>
      </c>
      <c r="J755" s="8">
        <v>905600</v>
      </c>
      <c r="K755" s="8">
        <v>0</v>
      </c>
      <c r="L755" s="8">
        <v>0</v>
      </c>
      <c r="M755" s="8">
        <v>0</v>
      </c>
      <c r="N755" s="8">
        <v>0</v>
      </c>
      <c r="O755" s="8">
        <v>566</v>
      </c>
      <c r="P755" s="8">
        <v>905600</v>
      </c>
      <c r="Q755" s="6" t="s">
        <v>25</v>
      </c>
    </row>
    <row r="756" spans="1:17" x14ac:dyDescent="0.25">
      <c r="A756" s="6" t="s">
        <v>1429</v>
      </c>
      <c r="B756" s="7" t="s">
        <v>18</v>
      </c>
      <c r="C756" s="7" t="s">
        <v>19</v>
      </c>
      <c r="D756" s="7" t="s">
        <v>166</v>
      </c>
      <c r="E756" s="6" t="s">
        <v>21</v>
      </c>
      <c r="F756" s="6" t="s">
        <v>22</v>
      </c>
      <c r="G756" s="6" t="s">
        <v>1430</v>
      </c>
      <c r="H756" s="6" t="s">
        <v>24</v>
      </c>
      <c r="I756" s="8">
        <v>40</v>
      </c>
      <c r="J756" s="8">
        <v>904325</v>
      </c>
      <c r="K756" s="8">
        <v>0</v>
      </c>
      <c r="L756" s="8">
        <v>0</v>
      </c>
      <c r="M756" s="8">
        <v>0</v>
      </c>
      <c r="N756" s="8">
        <v>0</v>
      </c>
      <c r="O756" s="8">
        <v>40</v>
      </c>
      <c r="P756" s="8">
        <v>904325</v>
      </c>
      <c r="Q756" s="6" t="s">
        <v>25</v>
      </c>
    </row>
    <row r="757" spans="1:17" x14ac:dyDescent="0.25">
      <c r="A757" s="6" t="s">
        <v>1695</v>
      </c>
      <c r="B757" s="7" t="s">
        <v>36</v>
      </c>
      <c r="C757" s="7" t="s">
        <v>96</v>
      </c>
      <c r="D757" s="7" t="s">
        <v>38</v>
      </c>
      <c r="E757" s="6" t="s">
        <v>74</v>
      </c>
      <c r="F757" s="6" t="s">
        <v>40</v>
      </c>
      <c r="G757" s="6" t="s">
        <v>1696</v>
      </c>
      <c r="H757" s="6" t="s">
        <v>24</v>
      </c>
      <c r="I757" s="8">
        <v>9</v>
      </c>
      <c r="J757" s="8">
        <v>898272</v>
      </c>
      <c r="K757" s="8">
        <v>0</v>
      </c>
      <c r="L757" s="8">
        <v>0</v>
      </c>
      <c r="M757" s="8">
        <v>0</v>
      </c>
      <c r="N757" s="8">
        <v>0</v>
      </c>
      <c r="O757" s="8">
        <v>9</v>
      </c>
      <c r="P757" s="8">
        <v>898272</v>
      </c>
      <c r="Q757" s="6" t="s">
        <v>25</v>
      </c>
    </row>
    <row r="758" spans="1:17" x14ac:dyDescent="0.25">
      <c r="A758" s="6" t="s">
        <v>1433</v>
      </c>
      <c r="B758" s="7" t="s">
        <v>18</v>
      </c>
      <c r="C758" s="7" t="s">
        <v>81</v>
      </c>
      <c r="D758" s="7" t="s">
        <v>69</v>
      </c>
      <c r="E758" s="6" t="s">
        <v>21</v>
      </c>
      <c r="F758" s="6" t="s">
        <v>22</v>
      </c>
      <c r="G758" s="6" t="s">
        <v>1434</v>
      </c>
      <c r="H758" s="6" t="s">
        <v>24</v>
      </c>
      <c r="I758" s="8">
        <v>54</v>
      </c>
      <c r="J758" s="8">
        <v>891000</v>
      </c>
      <c r="K758" s="8">
        <v>0</v>
      </c>
      <c r="L758" s="8">
        <v>0</v>
      </c>
      <c r="M758" s="8">
        <v>0</v>
      </c>
      <c r="N758" s="8">
        <v>0</v>
      </c>
      <c r="O758" s="8">
        <v>54</v>
      </c>
      <c r="P758" s="8">
        <v>891000</v>
      </c>
      <c r="Q758" s="6" t="s">
        <v>25</v>
      </c>
    </row>
    <row r="759" spans="1:17" x14ac:dyDescent="0.25">
      <c r="A759" s="6" t="s">
        <v>35</v>
      </c>
      <c r="B759" s="7" t="s">
        <v>36</v>
      </c>
      <c r="C759" s="7" t="s">
        <v>37</v>
      </c>
      <c r="D759" s="7" t="s">
        <v>38</v>
      </c>
      <c r="E759" s="6" t="s">
        <v>614</v>
      </c>
      <c r="F759" s="6" t="s">
        <v>40</v>
      </c>
      <c r="G759" s="6" t="s">
        <v>41</v>
      </c>
      <c r="H759" s="6" t="s">
        <v>24</v>
      </c>
      <c r="I759" s="8">
        <v>33</v>
      </c>
      <c r="J759" s="8">
        <v>1946077</v>
      </c>
      <c r="K759" s="8">
        <v>22</v>
      </c>
      <c r="L759" s="8">
        <v>1931315</v>
      </c>
      <c r="M759" s="8">
        <v>-41</v>
      </c>
      <c r="N759" s="8">
        <v>-2988779</v>
      </c>
      <c r="O759" s="8">
        <v>14</v>
      </c>
      <c r="P759" s="8">
        <v>888613</v>
      </c>
      <c r="Q759" s="6" t="s">
        <v>25</v>
      </c>
    </row>
    <row r="760" spans="1:17" x14ac:dyDescent="0.25">
      <c r="A760" s="6" t="s">
        <v>1437</v>
      </c>
      <c r="B760" s="7" t="s">
        <v>18</v>
      </c>
      <c r="C760" s="7" t="s">
        <v>81</v>
      </c>
      <c r="D760" s="7" t="s">
        <v>93</v>
      </c>
      <c r="E760" s="6" t="s">
        <v>21</v>
      </c>
      <c r="F760" s="6" t="s">
        <v>22</v>
      </c>
      <c r="G760" s="6" t="s">
        <v>1438</v>
      </c>
      <c r="H760" s="6" t="s">
        <v>24</v>
      </c>
      <c r="I760" s="8">
        <v>12500</v>
      </c>
      <c r="J760" s="8">
        <v>887500</v>
      </c>
      <c r="K760" s="8">
        <v>0</v>
      </c>
      <c r="L760" s="8">
        <v>0</v>
      </c>
      <c r="M760" s="8">
        <v>0</v>
      </c>
      <c r="N760" s="8">
        <v>0</v>
      </c>
      <c r="O760" s="8">
        <v>12500</v>
      </c>
      <c r="P760" s="8">
        <v>887500</v>
      </c>
      <c r="Q760" s="6" t="s">
        <v>25</v>
      </c>
    </row>
    <row r="761" spans="1:17" x14ac:dyDescent="0.25">
      <c r="A761" s="6" t="s">
        <v>1322</v>
      </c>
      <c r="B761" s="7" t="s">
        <v>18</v>
      </c>
      <c r="C761" s="7" t="s">
        <v>1038</v>
      </c>
      <c r="D761" s="7" t="s">
        <v>69</v>
      </c>
      <c r="E761" s="6" t="s">
        <v>21</v>
      </c>
      <c r="F761" s="6" t="s">
        <v>22</v>
      </c>
      <c r="G761" s="6" t="s">
        <v>1323</v>
      </c>
      <c r="H761" s="6" t="s">
        <v>24</v>
      </c>
      <c r="I761" s="8">
        <v>5</v>
      </c>
      <c r="J761" s="8">
        <v>887000</v>
      </c>
      <c r="K761" s="8">
        <v>0</v>
      </c>
      <c r="L761" s="8">
        <v>0</v>
      </c>
      <c r="M761" s="8">
        <v>0</v>
      </c>
      <c r="N761" s="8">
        <v>0</v>
      </c>
      <c r="O761" s="8">
        <v>5</v>
      </c>
      <c r="P761" s="8">
        <v>887000</v>
      </c>
      <c r="Q761" s="6" t="s">
        <v>25</v>
      </c>
    </row>
    <row r="762" spans="1:17" x14ac:dyDescent="0.25">
      <c r="A762" s="6" t="s">
        <v>1066</v>
      </c>
      <c r="B762" s="7" t="s">
        <v>18</v>
      </c>
      <c r="C762" s="7" t="s">
        <v>220</v>
      </c>
      <c r="D762" s="7" t="s">
        <v>86</v>
      </c>
      <c r="E762" s="6" t="s">
        <v>51</v>
      </c>
      <c r="F762" s="6" t="s">
        <v>22</v>
      </c>
      <c r="G762" s="6" t="s">
        <v>1067</v>
      </c>
      <c r="H762" s="6" t="s">
        <v>24</v>
      </c>
      <c r="I762" s="8">
        <v>100</v>
      </c>
      <c r="J762" s="8">
        <v>882600</v>
      </c>
      <c r="K762" s="8">
        <v>0</v>
      </c>
      <c r="L762" s="8">
        <v>0</v>
      </c>
      <c r="M762" s="8">
        <v>0</v>
      </c>
      <c r="N762" s="8">
        <v>0</v>
      </c>
      <c r="O762" s="8">
        <v>100</v>
      </c>
      <c r="P762" s="8">
        <v>882600</v>
      </c>
      <c r="Q762" s="6" t="s">
        <v>25</v>
      </c>
    </row>
    <row r="763" spans="1:17" x14ac:dyDescent="0.25">
      <c r="A763" s="6" t="s">
        <v>1457</v>
      </c>
      <c r="B763" s="7" t="s">
        <v>18</v>
      </c>
      <c r="C763" s="7" t="s">
        <v>96</v>
      </c>
      <c r="D763" s="7" t="s">
        <v>86</v>
      </c>
      <c r="E763" s="6" t="s">
        <v>51</v>
      </c>
      <c r="F763" s="6" t="s">
        <v>40</v>
      </c>
      <c r="G763" s="6" t="s">
        <v>1458</v>
      </c>
      <c r="H763" s="6" t="s">
        <v>24</v>
      </c>
      <c r="I763" s="8">
        <v>30</v>
      </c>
      <c r="J763" s="8">
        <v>877163</v>
      </c>
      <c r="K763" s="8">
        <v>0</v>
      </c>
      <c r="L763" s="8">
        <v>0</v>
      </c>
      <c r="M763" s="8">
        <v>0</v>
      </c>
      <c r="N763" s="8">
        <v>-1</v>
      </c>
      <c r="O763" s="8">
        <v>30</v>
      </c>
      <c r="P763" s="8">
        <v>877162</v>
      </c>
      <c r="Q763" s="6" t="s">
        <v>25</v>
      </c>
    </row>
    <row r="764" spans="1:17" x14ac:dyDescent="0.25">
      <c r="A764" s="6" t="s">
        <v>1703</v>
      </c>
      <c r="B764" s="7" t="s">
        <v>36</v>
      </c>
      <c r="C764" s="7" t="s">
        <v>236</v>
      </c>
      <c r="D764" s="7" t="s">
        <v>38</v>
      </c>
      <c r="E764" s="6" t="s">
        <v>74</v>
      </c>
      <c r="F764" s="6" t="s">
        <v>105</v>
      </c>
      <c r="G764" s="6" t="s">
        <v>1704</v>
      </c>
      <c r="H764" s="6" t="s">
        <v>24</v>
      </c>
      <c r="I764" s="8">
        <v>170</v>
      </c>
      <c r="J764" s="8">
        <v>873290</v>
      </c>
      <c r="K764" s="8">
        <v>0</v>
      </c>
      <c r="L764" s="8">
        <v>0</v>
      </c>
      <c r="M764" s="8">
        <v>0</v>
      </c>
      <c r="N764" s="8">
        <v>0</v>
      </c>
      <c r="O764" s="8">
        <v>170</v>
      </c>
      <c r="P764" s="8">
        <v>873290</v>
      </c>
      <c r="Q764" s="6" t="s">
        <v>25</v>
      </c>
    </row>
    <row r="765" spans="1:17" x14ac:dyDescent="0.25">
      <c r="A765" s="6" t="s">
        <v>1549</v>
      </c>
      <c r="B765" s="7" t="s">
        <v>36</v>
      </c>
      <c r="C765" s="7" t="s">
        <v>54</v>
      </c>
      <c r="D765" s="7" t="s">
        <v>103</v>
      </c>
      <c r="E765" s="6" t="s">
        <v>104</v>
      </c>
      <c r="F765" s="6" t="s">
        <v>105</v>
      </c>
      <c r="G765" s="6" t="s">
        <v>1550</v>
      </c>
      <c r="H765" s="6" t="s">
        <v>24</v>
      </c>
      <c r="I765" s="8">
        <v>86</v>
      </c>
      <c r="J765" s="8">
        <v>873072</v>
      </c>
      <c r="K765" s="8">
        <v>0</v>
      </c>
      <c r="L765" s="8">
        <v>0</v>
      </c>
      <c r="M765" s="8">
        <v>0</v>
      </c>
      <c r="N765" s="8">
        <v>0</v>
      </c>
      <c r="O765" s="8">
        <v>86</v>
      </c>
      <c r="P765" s="8">
        <v>873072</v>
      </c>
      <c r="Q765" s="6" t="s">
        <v>25</v>
      </c>
    </row>
    <row r="766" spans="1:17" x14ac:dyDescent="0.25">
      <c r="A766" s="6" t="s">
        <v>1578</v>
      </c>
      <c r="B766" s="7" t="s">
        <v>18</v>
      </c>
      <c r="C766" s="7" t="s">
        <v>68</v>
      </c>
      <c r="D766" s="7" t="s">
        <v>329</v>
      </c>
      <c r="E766" s="6" t="s">
        <v>21</v>
      </c>
      <c r="F766" s="6" t="s">
        <v>22</v>
      </c>
      <c r="G766" s="6" t="s">
        <v>1579</v>
      </c>
      <c r="H766" s="6" t="s">
        <v>24</v>
      </c>
      <c r="I766" s="8">
        <v>9</v>
      </c>
      <c r="J766" s="8">
        <v>873000</v>
      </c>
      <c r="K766" s="8">
        <v>0</v>
      </c>
      <c r="L766" s="8">
        <v>0</v>
      </c>
      <c r="M766" s="8">
        <v>0</v>
      </c>
      <c r="N766" s="8">
        <v>0</v>
      </c>
      <c r="O766" s="8">
        <v>9</v>
      </c>
      <c r="P766" s="8">
        <v>873000</v>
      </c>
      <c r="Q766" s="6" t="s">
        <v>25</v>
      </c>
    </row>
    <row r="767" spans="1:17" x14ac:dyDescent="0.25">
      <c r="A767" s="6" t="s">
        <v>1488</v>
      </c>
      <c r="B767" s="7" t="s">
        <v>36</v>
      </c>
      <c r="C767" s="7" t="s">
        <v>77</v>
      </c>
      <c r="D767" s="7" t="s">
        <v>38</v>
      </c>
      <c r="E767" s="6" t="s">
        <v>74</v>
      </c>
      <c r="F767" s="6" t="s">
        <v>40</v>
      </c>
      <c r="G767" s="6" t="s">
        <v>1489</v>
      </c>
      <c r="H767" s="6" t="s">
        <v>24</v>
      </c>
      <c r="I767" s="8">
        <v>22</v>
      </c>
      <c r="J767" s="8">
        <v>869276</v>
      </c>
      <c r="K767" s="8">
        <v>0</v>
      </c>
      <c r="L767" s="8">
        <v>4299776</v>
      </c>
      <c r="M767" s="8">
        <v>0</v>
      </c>
      <c r="N767" s="8">
        <v>-4299776</v>
      </c>
      <c r="O767" s="8">
        <v>22</v>
      </c>
      <c r="P767" s="8">
        <v>869276</v>
      </c>
      <c r="Q767" s="6" t="s">
        <v>25</v>
      </c>
    </row>
    <row r="768" spans="1:17" x14ac:dyDescent="0.25">
      <c r="A768" s="6" t="s">
        <v>1441</v>
      </c>
      <c r="B768" s="7" t="s">
        <v>18</v>
      </c>
      <c r="C768" s="7" t="s">
        <v>151</v>
      </c>
      <c r="D768" s="7" t="s">
        <v>152</v>
      </c>
      <c r="E768" s="6" t="s">
        <v>2717</v>
      </c>
      <c r="F768" s="6" t="s">
        <v>22</v>
      </c>
      <c r="G768" s="6" t="s">
        <v>1442</v>
      </c>
      <c r="H768" s="6" t="s">
        <v>24</v>
      </c>
      <c r="I768" s="8">
        <v>36</v>
      </c>
      <c r="J768" s="8">
        <v>867928</v>
      </c>
      <c r="K768" s="8">
        <v>0</v>
      </c>
      <c r="L768" s="8">
        <v>0</v>
      </c>
      <c r="M768" s="8">
        <v>0</v>
      </c>
      <c r="N768" s="8">
        <v>0</v>
      </c>
      <c r="O768" s="8">
        <v>36</v>
      </c>
      <c r="P768" s="8">
        <v>867928</v>
      </c>
      <c r="Q768" s="6" t="s">
        <v>25</v>
      </c>
    </row>
    <row r="769" spans="1:17" x14ac:dyDescent="0.25">
      <c r="A769" s="6" t="s">
        <v>1443</v>
      </c>
      <c r="B769" s="7" t="s">
        <v>18</v>
      </c>
      <c r="C769" s="7" t="s">
        <v>19</v>
      </c>
      <c r="D769" s="7" t="s">
        <v>166</v>
      </c>
      <c r="E769" s="6" t="s">
        <v>21</v>
      </c>
      <c r="F769" s="6" t="s">
        <v>22</v>
      </c>
      <c r="G769" s="6" t="s">
        <v>1444</v>
      </c>
      <c r="H769" s="6" t="s">
        <v>24</v>
      </c>
      <c r="I769" s="8">
        <v>236</v>
      </c>
      <c r="J769" s="8">
        <v>862580</v>
      </c>
      <c r="K769" s="8">
        <v>0</v>
      </c>
      <c r="L769" s="8">
        <v>0</v>
      </c>
      <c r="M769" s="8">
        <v>0</v>
      </c>
      <c r="N769" s="8">
        <v>0</v>
      </c>
      <c r="O769" s="8">
        <v>236</v>
      </c>
      <c r="P769" s="8">
        <v>862580</v>
      </c>
      <c r="Q769" s="6" t="s">
        <v>25</v>
      </c>
    </row>
    <row r="770" spans="1:17" x14ac:dyDescent="0.25">
      <c r="A770" s="6" t="s">
        <v>2880</v>
      </c>
      <c r="B770" s="7" t="s">
        <v>18</v>
      </c>
      <c r="C770" s="7" t="s">
        <v>981</v>
      </c>
      <c r="D770" s="7" t="s">
        <v>140</v>
      </c>
      <c r="E770" s="6" t="s">
        <v>21</v>
      </c>
      <c r="F770" s="6" t="s">
        <v>22</v>
      </c>
      <c r="G770" s="6" t="s">
        <v>2881</v>
      </c>
      <c r="H770" s="6" t="s">
        <v>24</v>
      </c>
      <c r="I770" s="8">
        <v>86</v>
      </c>
      <c r="J770" s="8">
        <v>862580</v>
      </c>
      <c r="K770" s="8">
        <v>0</v>
      </c>
      <c r="L770" s="8">
        <v>0</v>
      </c>
      <c r="M770" s="8">
        <v>0</v>
      </c>
      <c r="N770" s="8">
        <v>0</v>
      </c>
      <c r="O770" s="8">
        <v>86</v>
      </c>
      <c r="P770" s="8">
        <v>862580</v>
      </c>
      <c r="Q770" s="6" t="s">
        <v>25</v>
      </c>
    </row>
    <row r="771" spans="1:17" x14ac:dyDescent="0.25">
      <c r="A771" s="6" t="s">
        <v>1445</v>
      </c>
      <c r="B771" s="7" t="s">
        <v>18</v>
      </c>
      <c r="C771" s="7" t="s">
        <v>1263</v>
      </c>
      <c r="D771" s="7" t="s">
        <v>86</v>
      </c>
      <c r="E771" s="6" t="s">
        <v>21</v>
      </c>
      <c r="F771" s="6" t="s">
        <v>22</v>
      </c>
      <c r="G771" s="6" t="s">
        <v>1446</v>
      </c>
      <c r="H771" s="6" t="s">
        <v>24</v>
      </c>
      <c r="I771" s="8">
        <v>30</v>
      </c>
      <c r="J771" s="8">
        <v>862530</v>
      </c>
      <c r="K771" s="8">
        <v>0</v>
      </c>
      <c r="L771" s="8">
        <v>0</v>
      </c>
      <c r="M771" s="8">
        <v>0</v>
      </c>
      <c r="N771" s="8">
        <v>0</v>
      </c>
      <c r="O771" s="8">
        <v>30</v>
      </c>
      <c r="P771" s="8">
        <v>862530</v>
      </c>
      <c r="Q771" s="6" t="s">
        <v>25</v>
      </c>
    </row>
    <row r="772" spans="1:17" x14ac:dyDescent="0.25">
      <c r="A772" s="6" t="s">
        <v>1761</v>
      </c>
      <c r="B772" s="7" t="s">
        <v>36</v>
      </c>
      <c r="C772" s="7" t="s">
        <v>68</v>
      </c>
      <c r="D772" s="7" t="s">
        <v>38</v>
      </c>
      <c r="E772" s="6" t="s">
        <v>74</v>
      </c>
      <c r="F772" s="6" t="s">
        <v>40</v>
      </c>
      <c r="G772" s="6" t="s">
        <v>1762</v>
      </c>
      <c r="H772" s="6" t="s">
        <v>24</v>
      </c>
      <c r="I772" s="8">
        <v>36</v>
      </c>
      <c r="J772" s="8">
        <v>862452</v>
      </c>
      <c r="K772" s="8">
        <v>0</v>
      </c>
      <c r="L772" s="8">
        <v>0</v>
      </c>
      <c r="M772" s="8">
        <v>0</v>
      </c>
      <c r="N772" s="8">
        <v>0</v>
      </c>
      <c r="O772" s="8">
        <v>36</v>
      </c>
      <c r="P772" s="8">
        <v>862452</v>
      </c>
      <c r="Q772" s="6" t="s">
        <v>25</v>
      </c>
    </row>
    <row r="773" spans="1:17" x14ac:dyDescent="0.25">
      <c r="A773" s="6" t="s">
        <v>1447</v>
      </c>
      <c r="B773" s="7" t="s">
        <v>18</v>
      </c>
      <c r="C773" s="7" t="s">
        <v>19</v>
      </c>
      <c r="D773" s="7" t="s">
        <v>86</v>
      </c>
      <c r="E773" s="6" t="s">
        <v>477</v>
      </c>
      <c r="F773" s="6" t="s">
        <v>22</v>
      </c>
      <c r="G773" s="6" t="s">
        <v>1448</v>
      </c>
      <c r="H773" s="6" t="s">
        <v>24</v>
      </c>
      <c r="I773" s="8">
        <v>33</v>
      </c>
      <c r="J773" s="8">
        <v>861201</v>
      </c>
      <c r="K773" s="8">
        <v>0</v>
      </c>
      <c r="L773" s="8">
        <v>0</v>
      </c>
      <c r="M773" s="8">
        <v>0</v>
      </c>
      <c r="N773" s="8">
        <v>0</v>
      </c>
      <c r="O773" s="8">
        <v>33</v>
      </c>
      <c r="P773" s="8">
        <v>861201</v>
      </c>
      <c r="Q773" s="6" t="s">
        <v>25</v>
      </c>
    </row>
    <row r="774" spans="1:17" x14ac:dyDescent="0.25">
      <c r="A774" s="6" t="s">
        <v>983</v>
      </c>
      <c r="B774" s="7" t="s">
        <v>18</v>
      </c>
      <c r="C774" s="7" t="s">
        <v>282</v>
      </c>
      <c r="D774" s="7" t="s">
        <v>86</v>
      </c>
      <c r="E774" s="6" t="s">
        <v>51</v>
      </c>
      <c r="F774" s="6" t="s">
        <v>22</v>
      </c>
      <c r="G774" s="6" t="s">
        <v>985</v>
      </c>
      <c r="H774" s="6" t="s">
        <v>24</v>
      </c>
      <c r="I774" s="8">
        <v>68</v>
      </c>
      <c r="J774" s="8">
        <v>855848</v>
      </c>
      <c r="K774" s="8">
        <v>0</v>
      </c>
      <c r="L774" s="8">
        <v>0</v>
      </c>
      <c r="M774" s="8">
        <v>0</v>
      </c>
      <c r="N774" s="8">
        <v>0</v>
      </c>
      <c r="O774" s="8">
        <v>68</v>
      </c>
      <c r="P774" s="8">
        <v>855848</v>
      </c>
      <c r="Q774" s="6" t="s">
        <v>25</v>
      </c>
    </row>
    <row r="775" spans="1:17" x14ac:dyDescent="0.25">
      <c r="A775" s="6" t="s">
        <v>1451</v>
      </c>
      <c r="B775" s="7" t="s">
        <v>18</v>
      </c>
      <c r="C775" s="7" t="s">
        <v>92</v>
      </c>
      <c r="D775" s="7" t="s">
        <v>86</v>
      </c>
      <c r="E775" s="6" t="s">
        <v>21</v>
      </c>
      <c r="F775" s="6" t="s">
        <v>22</v>
      </c>
      <c r="G775" s="6" t="s">
        <v>1452</v>
      </c>
      <c r="H775" s="6" t="s">
        <v>24</v>
      </c>
      <c r="I775" s="8">
        <v>30</v>
      </c>
      <c r="J775" s="8">
        <v>852389</v>
      </c>
      <c r="K775" s="8">
        <v>0</v>
      </c>
      <c r="L775" s="8">
        <v>0</v>
      </c>
      <c r="M775" s="8">
        <v>0</v>
      </c>
      <c r="N775" s="8">
        <v>0</v>
      </c>
      <c r="O775" s="8">
        <v>30</v>
      </c>
      <c r="P775" s="8">
        <v>852389</v>
      </c>
      <c r="Q775" s="6" t="s">
        <v>25</v>
      </c>
    </row>
    <row r="776" spans="1:17" x14ac:dyDescent="0.25">
      <c r="A776" s="6" t="s">
        <v>1453</v>
      </c>
      <c r="B776" s="7" t="s">
        <v>18</v>
      </c>
      <c r="C776" s="7" t="s">
        <v>681</v>
      </c>
      <c r="D776" s="7" t="s">
        <v>93</v>
      </c>
      <c r="E776" s="6" t="s">
        <v>21</v>
      </c>
      <c r="F776" s="6" t="s">
        <v>22</v>
      </c>
      <c r="G776" s="6" t="s">
        <v>1454</v>
      </c>
      <c r="H776" s="6" t="s">
        <v>24</v>
      </c>
      <c r="I776" s="8">
        <v>4000</v>
      </c>
      <c r="J776" s="8">
        <v>852000</v>
      </c>
      <c r="K776" s="8">
        <v>0</v>
      </c>
      <c r="L776" s="8">
        <v>0</v>
      </c>
      <c r="M776" s="8">
        <v>0</v>
      </c>
      <c r="N776" s="8">
        <v>0</v>
      </c>
      <c r="O776" s="8">
        <v>4000</v>
      </c>
      <c r="P776" s="8">
        <v>852000</v>
      </c>
      <c r="Q776" s="6" t="s">
        <v>25</v>
      </c>
    </row>
    <row r="777" spans="1:17" x14ac:dyDescent="0.25">
      <c r="A777" s="6" t="s">
        <v>2374</v>
      </c>
      <c r="B777" s="7" t="s">
        <v>18</v>
      </c>
      <c r="C777" s="7" t="s">
        <v>760</v>
      </c>
      <c r="D777" s="7" t="s">
        <v>882</v>
      </c>
      <c r="E777" s="6" t="s">
        <v>157</v>
      </c>
      <c r="F777" s="6" t="s">
        <v>22</v>
      </c>
      <c r="G777" s="6" t="s">
        <v>2375</v>
      </c>
      <c r="H777" s="6" t="s">
        <v>24</v>
      </c>
      <c r="I777" s="8">
        <v>115</v>
      </c>
      <c r="J777" s="8">
        <v>294023</v>
      </c>
      <c r="K777" s="8">
        <v>290</v>
      </c>
      <c r="L777" s="8">
        <v>832322</v>
      </c>
      <c r="M777" s="8">
        <v>-99</v>
      </c>
      <c r="N777" s="8">
        <v>-275329</v>
      </c>
      <c r="O777" s="8">
        <v>306</v>
      </c>
      <c r="P777" s="8">
        <v>851016</v>
      </c>
      <c r="Q777" s="6" t="s">
        <v>25</v>
      </c>
    </row>
    <row r="778" spans="1:17" x14ac:dyDescent="0.25">
      <c r="A778" s="6" t="s">
        <v>1431</v>
      </c>
      <c r="B778" s="7" t="s">
        <v>18</v>
      </c>
      <c r="C778" s="7" t="s">
        <v>875</v>
      </c>
      <c r="D778" s="7" t="s">
        <v>20</v>
      </c>
      <c r="E778" s="6" t="s">
        <v>104</v>
      </c>
      <c r="F778" s="6" t="s">
        <v>22</v>
      </c>
      <c r="G778" s="6" t="s">
        <v>1432</v>
      </c>
      <c r="H778" s="6" t="s">
        <v>24</v>
      </c>
      <c r="I778" s="8">
        <v>34</v>
      </c>
      <c r="J778" s="8">
        <v>850000</v>
      </c>
      <c r="K778" s="8">
        <v>0</v>
      </c>
      <c r="L778" s="8">
        <v>0</v>
      </c>
      <c r="M778" s="8">
        <v>0</v>
      </c>
      <c r="N778" s="8">
        <v>0</v>
      </c>
      <c r="O778" s="8">
        <v>34</v>
      </c>
      <c r="P778" s="8">
        <v>850000</v>
      </c>
      <c r="Q778" s="6" t="s">
        <v>25</v>
      </c>
    </row>
    <row r="779" spans="1:17" x14ac:dyDescent="0.25">
      <c r="A779" s="6" t="s">
        <v>1732</v>
      </c>
      <c r="B779" s="7" t="s">
        <v>36</v>
      </c>
      <c r="C779" s="7" t="s">
        <v>134</v>
      </c>
      <c r="D779" s="7" t="s">
        <v>38</v>
      </c>
      <c r="E779" s="6" t="s">
        <v>1154</v>
      </c>
      <c r="F779" s="6" t="s">
        <v>105</v>
      </c>
      <c r="G779" s="6" t="s">
        <v>1733</v>
      </c>
      <c r="H779" s="6" t="s">
        <v>24</v>
      </c>
      <c r="I779" s="8">
        <v>4</v>
      </c>
      <c r="J779" s="8">
        <v>843840</v>
      </c>
      <c r="K779" s="8">
        <v>0</v>
      </c>
      <c r="L779" s="8">
        <v>0</v>
      </c>
      <c r="M779" s="8">
        <v>0</v>
      </c>
      <c r="N779" s="8">
        <v>0</v>
      </c>
      <c r="O779" s="8">
        <v>4</v>
      </c>
      <c r="P779" s="8">
        <v>843840</v>
      </c>
      <c r="Q779" s="6" t="s">
        <v>25</v>
      </c>
    </row>
    <row r="780" spans="1:17" x14ac:dyDescent="0.25">
      <c r="A780" s="6" t="s">
        <v>1364</v>
      </c>
      <c r="B780" s="7" t="s">
        <v>36</v>
      </c>
      <c r="C780" s="7" t="s">
        <v>19</v>
      </c>
      <c r="D780" s="7" t="s">
        <v>38</v>
      </c>
      <c r="E780" s="6" t="s">
        <v>157</v>
      </c>
      <c r="F780" s="6" t="s">
        <v>105</v>
      </c>
      <c r="G780" s="6" t="s">
        <v>1365</v>
      </c>
      <c r="H780" s="6" t="s">
        <v>24</v>
      </c>
      <c r="I780" s="8">
        <v>1</v>
      </c>
      <c r="J780" s="8">
        <v>843765</v>
      </c>
      <c r="K780" s="8">
        <v>0</v>
      </c>
      <c r="L780" s="8">
        <v>0</v>
      </c>
      <c r="M780" s="8">
        <v>0</v>
      </c>
      <c r="N780" s="8">
        <v>0</v>
      </c>
      <c r="O780" s="8">
        <v>1</v>
      </c>
      <c r="P780" s="8">
        <v>843765</v>
      </c>
      <c r="Q780" s="6" t="s">
        <v>25</v>
      </c>
    </row>
    <row r="781" spans="1:17" x14ac:dyDescent="0.25">
      <c r="A781" s="6" t="s">
        <v>1459</v>
      </c>
      <c r="B781" s="7" t="s">
        <v>18</v>
      </c>
      <c r="C781" s="7" t="s">
        <v>19</v>
      </c>
      <c r="D781" s="7" t="s">
        <v>166</v>
      </c>
      <c r="E781" s="6" t="s">
        <v>21</v>
      </c>
      <c r="F781" s="6" t="s">
        <v>22</v>
      </c>
      <c r="G781" s="6" t="s">
        <v>1460</v>
      </c>
      <c r="H781" s="6" t="s">
        <v>24</v>
      </c>
      <c r="I781" s="8">
        <v>81</v>
      </c>
      <c r="J781" s="8">
        <v>838871</v>
      </c>
      <c r="K781" s="8">
        <v>0</v>
      </c>
      <c r="L781" s="8">
        <v>0</v>
      </c>
      <c r="M781" s="8">
        <v>0</v>
      </c>
      <c r="N781" s="8">
        <v>0</v>
      </c>
      <c r="O781" s="8">
        <v>81</v>
      </c>
      <c r="P781" s="8">
        <v>838871</v>
      </c>
      <c r="Q781" s="6" t="s">
        <v>25</v>
      </c>
    </row>
    <row r="782" spans="1:17" x14ac:dyDescent="0.25">
      <c r="A782" s="6" t="s">
        <v>1463</v>
      </c>
      <c r="B782" s="7" t="s">
        <v>18</v>
      </c>
      <c r="C782" s="7" t="s">
        <v>1464</v>
      </c>
      <c r="D782" s="7" t="s">
        <v>536</v>
      </c>
      <c r="E782" s="6" t="s">
        <v>21</v>
      </c>
      <c r="F782" s="6" t="s">
        <v>22</v>
      </c>
      <c r="G782" s="6" t="s">
        <v>1465</v>
      </c>
      <c r="H782" s="6" t="s">
        <v>24</v>
      </c>
      <c r="I782" s="8">
        <v>44</v>
      </c>
      <c r="J782" s="8">
        <v>836000</v>
      </c>
      <c r="K782" s="8">
        <v>0</v>
      </c>
      <c r="L782" s="8">
        <v>0</v>
      </c>
      <c r="M782" s="8">
        <v>0</v>
      </c>
      <c r="N782" s="8">
        <v>0</v>
      </c>
      <c r="O782" s="8">
        <v>44</v>
      </c>
      <c r="P782" s="8">
        <v>836000</v>
      </c>
      <c r="Q782" s="6" t="s">
        <v>25</v>
      </c>
    </row>
    <row r="783" spans="1:17" x14ac:dyDescent="0.25">
      <c r="A783" s="6" t="s">
        <v>1466</v>
      </c>
      <c r="B783" s="7" t="s">
        <v>18</v>
      </c>
      <c r="C783" s="7" t="s">
        <v>19</v>
      </c>
      <c r="D783" s="7" t="s">
        <v>86</v>
      </c>
      <c r="E783" s="6" t="s">
        <v>21</v>
      </c>
      <c r="F783" s="6" t="s">
        <v>22</v>
      </c>
      <c r="G783" s="6" t="s">
        <v>1467</v>
      </c>
      <c r="H783" s="6" t="s">
        <v>24</v>
      </c>
      <c r="I783" s="8">
        <v>45</v>
      </c>
      <c r="J783" s="8">
        <v>834795</v>
      </c>
      <c r="K783" s="8">
        <v>0</v>
      </c>
      <c r="L783" s="8">
        <v>0</v>
      </c>
      <c r="M783" s="8">
        <v>0</v>
      </c>
      <c r="N783" s="8">
        <v>0</v>
      </c>
      <c r="O783" s="8">
        <v>45</v>
      </c>
      <c r="P783" s="8">
        <v>834795</v>
      </c>
      <c r="Q783" s="6" t="s">
        <v>25</v>
      </c>
    </row>
    <row r="784" spans="1:17" x14ac:dyDescent="0.25">
      <c r="A784" s="6" t="s">
        <v>1427</v>
      </c>
      <c r="B784" s="7" t="s">
        <v>18</v>
      </c>
      <c r="C784" s="7" t="s">
        <v>279</v>
      </c>
      <c r="D784" s="7" t="s">
        <v>166</v>
      </c>
      <c r="E784" s="6" t="s">
        <v>21</v>
      </c>
      <c r="F784" s="6" t="s">
        <v>22</v>
      </c>
      <c r="G784" s="6" t="s">
        <v>1428</v>
      </c>
      <c r="H784" s="6" t="s">
        <v>24</v>
      </c>
      <c r="I784" s="8">
        <v>333</v>
      </c>
      <c r="J784" s="8">
        <v>832500</v>
      </c>
      <c r="K784" s="8">
        <v>0</v>
      </c>
      <c r="L784" s="8">
        <v>0</v>
      </c>
      <c r="M784" s="8">
        <v>0</v>
      </c>
      <c r="N784" s="8">
        <v>0</v>
      </c>
      <c r="O784" s="8">
        <v>333</v>
      </c>
      <c r="P784" s="8">
        <v>832500</v>
      </c>
      <c r="Q784" s="6" t="s">
        <v>25</v>
      </c>
    </row>
    <row r="785" spans="1:17" x14ac:dyDescent="0.25">
      <c r="A785" s="6" t="s">
        <v>1068</v>
      </c>
      <c r="B785" s="7" t="s">
        <v>36</v>
      </c>
      <c r="C785" s="7" t="s">
        <v>19</v>
      </c>
      <c r="D785" s="7" t="s">
        <v>546</v>
      </c>
      <c r="E785" s="6" t="s">
        <v>157</v>
      </c>
      <c r="F785" s="6" t="s">
        <v>105</v>
      </c>
      <c r="G785" s="6" t="s">
        <v>1069</v>
      </c>
      <c r="H785" s="6" t="s">
        <v>24</v>
      </c>
      <c r="I785" s="8">
        <v>48</v>
      </c>
      <c r="J785" s="8">
        <v>828624</v>
      </c>
      <c r="K785" s="8">
        <v>0</v>
      </c>
      <c r="L785" s="8">
        <v>0</v>
      </c>
      <c r="M785" s="8">
        <v>0</v>
      </c>
      <c r="N785" s="8">
        <v>0</v>
      </c>
      <c r="O785" s="8">
        <v>48</v>
      </c>
      <c r="P785" s="8">
        <v>828624</v>
      </c>
      <c r="Q785" s="6" t="s">
        <v>25</v>
      </c>
    </row>
    <row r="786" spans="1:17" x14ac:dyDescent="0.25">
      <c r="A786" s="6" t="s">
        <v>1478</v>
      </c>
      <c r="B786" s="7" t="s">
        <v>36</v>
      </c>
      <c r="C786" s="7" t="s">
        <v>1038</v>
      </c>
      <c r="D786" s="7" t="s">
        <v>38</v>
      </c>
      <c r="E786" s="6" t="s">
        <v>229</v>
      </c>
      <c r="F786" s="6" t="s">
        <v>105</v>
      </c>
      <c r="G786" s="6" t="s">
        <v>1479</v>
      </c>
      <c r="H786" s="6" t="s">
        <v>24</v>
      </c>
      <c r="I786" s="8">
        <v>14</v>
      </c>
      <c r="J786" s="8">
        <v>827736</v>
      </c>
      <c r="K786" s="8">
        <v>0</v>
      </c>
      <c r="L786" s="8">
        <v>185680</v>
      </c>
      <c r="M786" s="8">
        <v>0</v>
      </c>
      <c r="N786" s="8">
        <v>-185680</v>
      </c>
      <c r="O786" s="8">
        <v>14</v>
      </c>
      <c r="P786" s="8">
        <v>827736</v>
      </c>
      <c r="Q786" s="6" t="s">
        <v>25</v>
      </c>
    </row>
    <row r="787" spans="1:17" x14ac:dyDescent="0.25">
      <c r="A787" s="6" t="s">
        <v>1468</v>
      </c>
      <c r="B787" s="7" t="s">
        <v>18</v>
      </c>
      <c r="C787" s="7" t="s">
        <v>68</v>
      </c>
      <c r="D787" s="7" t="s">
        <v>86</v>
      </c>
      <c r="E787" s="6" t="s">
        <v>21</v>
      </c>
      <c r="F787" s="6" t="s">
        <v>22</v>
      </c>
      <c r="G787" s="6" t="s">
        <v>1469</v>
      </c>
      <c r="H787" s="6" t="s">
        <v>24</v>
      </c>
      <c r="I787" s="8">
        <v>190</v>
      </c>
      <c r="J787" s="8">
        <v>827640</v>
      </c>
      <c r="K787" s="8">
        <v>0</v>
      </c>
      <c r="L787" s="8">
        <v>0</v>
      </c>
      <c r="M787" s="8">
        <v>0</v>
      </c>
      <c r="N787" s="8">
        <v>0</v>
      </c>
      <c r="O787" s="8">
        <v>190</v>
      </c>
      <c r="P787" s="8">
        <v>827640</v>
      </c>
      <c r="Q787" s="6" t="s">
        <v>25</v>
      </c>
    </row>
    <row r="788" spans="1:17" x14ac:dyDescent="0.25">
      <c r="A788" s="6" t="s">
        <v>1470</v>
      </c>
      <c r="B788" s="7" t="s">
        <v>18</v>
      </c>
      <c r="C788" s="7" t="s">
        <v>77</v>
      </c>
      <c r="D788" s="7" t="s">
        <v>78</v>
      </c>
      <c r="E788" s="6" t="s">
        <v>21</v>
      </c>
      <c r="F788" s="6" t="s">
        <v>22</v>
      </c>
      <c r="G788" s="6" t="s">
        <v>1471</v>
      </c>
      <c r="H788" s="6" t="s">
        <v>24</v>
      </c>
      <c r="I788" s="8">
        <v>23</v>
      </c>
      <c r="J788" s="8">
        <v>823400</v>
      </c>
      <c r="K788" s="8">
        <v>0</v>
      </c>
      <c r="L788" s="8">
        <v>0</v>
      </c>
      <c r="M788" s="8">
        <v>0</v>
      </c>
      <c r="N788" s="8">
        <v>0</v>
      </c>
      <c r="O788" s="8">
        <v>23</v>
      </c>
      <c r="P788" s="8">
        <v>823400</v>
      </c>
      <c r="Q788" s="6" t="s">
        <v>25</v>
      </c>
    </row>
    <row r="789" spans="1:17" x14ac:dyDescent="0.25">
      <c r="A789" s="6" t="s">
        <v>972</v>
      </c>
      <c r="B789" s="7" t="s">
        <v>18</v>
      </c>
      <c r="C789" s="7" t="s">
        <v>19</v>
      </c>
      <c r="D789" s="7" t="s">
        <v>166</v>
      </c>
      <c r="E789" s="6" t="s">
        <v>51</v>
      </c>
      <c r="F789" s="6" t="s">
        <v>40</v>
      </c>
      <c r="G789" s="6" t="s">
        <v>973</v>
      </c>
      <c r="H789" s="6" t="s">
        <v>24</v>
      </c>
      <c r="I789" s="8">
        <v>104</v>
      </c>
      <c r="J789" s="8">
        <v>821288</v>
      </c>
      <c r="K789" s="8">
        <v>0</v>
      </c>
      <c r="L789" s="8">
        <v>0</v>
      </c>
      <c r="M789" s="8">
        <v>0</v>
      </c>
      <c r="N789" s="8">
        <v>0</v>
      </c>
      <c r="O789" s="8">
        <v>104</v>
      </c>
      <c r="P789" s="8">
        <v>821288</v>
      </c>
      <c r="Q789" s="6" t="s">
        <v>25</v>
      </c>
    </row>
    <row r="790" spans="1:17" x14ac:dyDescent="0.25">
      <c r="A790" s="6" t="s">
        <v>1472</v>
      </c>
      <c r="B790" s="7" t="s">
        <v>18</v>
      </c>
      <c r="C790" s="7" t="s">
        <v>43</v>
      </c>
      <c r="D790" s="7" t="s">
        <v>152</v>
      </c>
      <c r="E790" s="6" t="s">
        <v>21</v>
      </c>
      <c r="F790" s="6" t="s">
        <v>22</v>
      </c>
      <c r="G790" s="6" t="s">
        <v>1473</v>
      </c>
      <c r="H790" s="6" t="s">
        <v>24</v>
      </c>
      <c r="I790" s="8">
        <v>3</v>
      </c>
      <c r="J790" s="8">
        <v>816330</v>
      </c>
      <c r="K790" s="8">
        <v>0</v>
      </c>
      <c r="L790" s="8">
        <v>0</v>
      </c>
      <c r="M790" s="8">
        <v>0</v>
      </c>
      <c r="N790" s="8">
        <v>0</v>
      </c>
      <c r="O790" s="8">
        <v>3</v>
      </c>
      <c r="P790" s="8">
        <v>816330</v>
      </c>
      <c r="Q790" s="6" t="s">
        <v>25</v>
      </c>
    </row>
    <row r="791" spans="1:17" x14ac:dyDescent="0.25">
      <c r="A791" s="6" t="s">
        <v>1474</v>
      </c>
      <c r="B791" s="7" t="s">
        <v>18</v>
      </c>
      <c r="C791" s="7" t="s">
        <v>81</v>
      </c>
      <c r="D791" s="7" t="s">
        <v>166</v>
      </c>
      <c r="E791" s="6" t="s">
        <v>21</v>
      </c>
      <c r="F791" s="6" t="s">
        <v>22</v>
      </c>
      <c r="G791" s="6" t="s">
        <v>1475</v>
      </c>
      <c r="H791" s="6" t="s">
        <v>24</v>
      </c>
      <c r="I791" s="8">
        <v>152</v>
      </c>
      <c r="J791" s="8">
        <v>815176</v>
      </c>
      <c r="K791" s="8">
        <v>0</v>
      </c>
      <c r="L791" s="8">
        <v>0</v>
      </c>
      <c r="M791" s="8">
        <v>0</v>
      </c>
      <c r="N791" s="8">
        <v>0</v>
      </c>
      <c r="O791" s="8">
        <v>152</v>
      </c>
      <c r="P791" s="8">
        <v>815176</v>
      </c>
      <c r="Q791" s="6" t="s">
        <v>25</v>
      </c>
    </row>
    <row r="792" spans="1:17" x14ac:dyDescent="0.25">
      <c r="A792" s="6" t="s">
        <v>1825</v>
      </c>
      <c r="B792" s="7" t="s">
        <v>18</v>
      </c>
      <c r="C792" s="7" t="s">
        <v>1038</v>
      </c>
      <c r="D792" s="7" t="s">
        <v>166</v>
      </c>
      <c r="E792" s="6" t="s">
        <v>21</v>
      </c>
      <c r="F792" s="6" t="s">
        <v>22</v>
      </c>
      <c r="G792" s="6" t="s">
        <v>1826</v>
      </c>
      <c r="H792" s="6" t="s">
        <v>24</v>
      </c>
      <c r="I792" s="8">
        <v>611</v>
      </c>
      <c r="J792" s="8">
        <v>907312</v>
      </c>
      <c r="K792" s="8">
        <v>0</v>
      </c>
      <c r="L792" s="8">
        <v>0</v>
      </c>
      <c r="M792" s="8">
        <v>-64</v>
      </c>
      <c r="N792" s="8">
        <v>-95038</v>
      </c>
      <c r="O792" s="8">
        <v>547</v>
      </c>
      <c r="P792" s="8">
        <v>812274</v>
      </c>
      <c r="Q792" s="6" t="s">
        <v>25</v>
      </c>
    </row>
    <row r="793" spans="1:17" x14ac:dyDescent="0.25">
      <c r="A793" s="6" t="s">
        <v>1506</v>
      </c>
      <c r="B793" s="7" t="s">
        <v>36</v>
      </c>
      <c r="C793" s="7" t="s">
        <v>54</v>
      </c>
      <c r="D793" s="7" t="s">
        <v>103</v>
      </c>
      <c r="E793" s="6" t="s">
        <v>104</v>
      </c>
      <c r="F793" s="6" t="s">
        <v>105</v>
      </c>
      <c r="G793" s="6" t="s">
        <v>1507</v>
      </c>
      <c r="H793" s="6" t="s">
        <v>24</v>
      </c>
      <c r="I793" s="8">
        <v>80</v>
      </c>
      <c r="J793" s="8">
        <v>812160</v>
      </c>
      <c r="K793" s="8">
        <v>0</v>
      </c>
      <c r="L793" s="8">
        <v>0</v>
      </c>
      <c r="M793" s="8">
        <v>0</v>
      </c>
      <c r="N793" s="8">
        <v>0</v>
      </c>
      <c r="O793" s="8">
        <v>80</v>
      </c>
      <c r="P793" s="8">
        <v>812160</v>
      </c>
      <c r="Q793" s="6" t="s">
        <v>25</v>
      </c>
    </row>
    <row r="794" spans="1:17" x14ac:dyDescent="0.25">
      <c r="A794" s="6" t="s">
        <v>1482</v>
      </c>
      <c r="B794" s="7" t="s">
        <v>18</v>
      </c>
      <c r="C794" s="7" t="s">
        <v>19</v>
      </c>
      <c r="D794" s="7" t="s">
        <v>166</v>
      </c>
      <c r="E794" s="6" t="s">
        <v>21</v>
      </c>
      <c r="F794" s="6" t="s">
        <v>22</v>
      </c>
      <c r="G794" s="6" t="s">
        <v>1483</v>
      </c>
      <c r="H794" s="6" t="s">
        <v>24</v>
      </c>
      <c r="I794" s="8">
        <v>270</v>
      </c>
      <c r="J794" s="8">
        <v>810540</v>
      </c>
      <c r="K794" s="8">
        <v>0</v>
      </c>
      <c r="L794" s="8">
        <v>0</v>
      </c>
      <c r="M794" s="8">
        <v>0</v>
      </c>
      <c r="N794" s="8">
        <v>0</v>
      </c>
      <c r="O794" s="8">
        <v>270</v>
      </c>
      <c r="P794" s="8">
        <v>810540</v>
      </c>
      <c r="Q794" s="6" t="s">
        <v>25</v>
      </c>
    </row>
    <row r="795" spans="1:17" x14ac:dyDescent="0.25">
      <c r="A795" s="6" t="s">
        <v>950</v>
      </c>
      <c r="B795" s="7" t="s">
        <v>18</v>
      </c>
      <c r="C795" s="7" t="s">
        <v>19</v>
      </c>
      <c r="D795" s="7" t="s">
        <v>152</v>
      </c>
      <c r="E795" s="6" t="s">
        <v>51</v>
      </c>
      <c r="F795" s="6" t="s">
        <v>22</v>
      </c>
      <c r="G795" s="6" t="s">
        <v>951</v>
      </c>
      <c r="H795" s="6" t="s">
        <v>30</v>
      </c>
      <c r="I795" s="8">
        <v>30</v>
      </c>
      <c r="J795" s="8">
        <v>810000</v>
      </c>
      <c r="K795" s="8">
        <v>0</v>
      </c>
      <c r="L795" s="8">
        <v>0</v>
      </c>
      <c r="M795" s="8">
        <v>0</v>
      </c>
      <c r="N795" s="8">
        <v>0</v>
      </c>
      <c r="O795" s="8">
        <v>30</v>
      </c>
      <c r="P795" s="8">
        <v>810000</v>
      </c>
      <c r="Q795" s="6" t="s">
        <v>25</v>
      </c>
    </row>
    <row r="796" spans="1:17" x14ac:dyDescent="0.25">
      <c r="A796" s="6" t="s">
        <v>1484</v>
      </c>
      <c r="B796" s="7" t="s">
        <v>18</v>
      </c>
      <c r="C796" s="7" t="s">
        <v>81</v>
      </c>
      <c r="D796" s="7" t="s">
        <v>44</v>
      </c>
      <c r="E796" s="6" t="s">
        <v>21</v>
      </c>
      <c r="F796" s="6" t="s">
        <v>22</v>
      </c>
      <c r="G796" s="6" t="s">
        <v>1485</v>
      </c>
      <c r="H796" s="6" t="s">
        <v>24</v>
      </c>
      <c r="I796" s="8">
        <v>58</v>
      </c>
      <c r="J796" s="8">
        <v>806144</v>
      </c>
      <c r="K796" s="8">
        <v>0</v>
      </c>
      <c r="L796" s="8">
        <v>0</v>
      </c>
      <c r="M796" s="8">
        <v>0</v>
      </c>
      <c r="N796" s="8">
        <v>0</v>
      </c>
      <c r="O796" s="8">
        <v>58</v>
      </c>
      <c r="P796" s="8">
        <v>806144</v>
      </c>
      <c r="Q796" s="6" t="s">
        <v>25</v>
      </c>
    </row>
    <row r="797" spans="1:17" x14ac:dyDescent="0.25">
      <c r="A797" s="6" t="s">
        <v>1486</v>
      </c>
      <c r="B797" s="7" t="s">
        <v>18</v>
      </c>
      <c r="C797" s="7" t="s">
        <v>332</v>
      </c>
      <c r="D797" s="7" t="s">
        <v>166</v>
      </c>
      <c r="E797" s="6" t="s">
        <v>21</v>
      </c>
      <c r="F797" s="6" t="s">
        <v>22</v>
      </c>
      <c r="G797" s="6" t="s">
        <v>1487</v>
      </c>
      <c r="H797" s="6" t="s">
        <v>24</v>
      </c>
      <c r="I797" s="8">
        <v>302</v>
      </c>
      <c r="J797" s="8">
        <v>803143</v>
      </c>
      <c r="K797" s="8">
        <v>0</v>
      </c>
      <c r="L797" s="8">
        <v>0</v>
      </c>
      <c r="M797" s="8">
        <v>0</v>
      </c>
      <c r="N797" s="8">
        <v>0</v>
      </c>
      <c r="O797" s="8">
        <v>302</v>
      </c>
      <c r="P797" s="8">
        <v>803143</v>
      </c>
      <c r="Q797" s="6" t="s">
        <v>25</v>
      </c>
    </row>
    <row r="798" spans="1:17" x14ac:dyDescent="0.25">
      <c r="A798" s="6" t="s">
        <v>1504</v>
      </c>
      <c r="B798" s="7" t="s">
        <v>18</v>
      </c>
      <c r="C798" s="7" t="s">
        <v>68</v>
      </c>
      <c r="D798" s="7" t="s">
        <v>82</v>
      </c>
      <c r="E798" s="6" t="s">
        <v>51</v>
      </c>
      <c r="F798" s="6" t="s">
        <v>40</v>
      </c>
      <c r="G798" s="6" t="s">
        <v>1505</v>
      </c>
      <c r="H798" s="6" t="s">
        <v>24</v>
      </c>
      <c r="I798" s="8">
        <v>4.6319999999999997</v>
      </c>
      <c r="J798" s="8">
        <v>794954</v>
      </c>
      <c r="K798" s="8">
        <v>0</v>
      </c>
      <c r="L798" s="8">
        <v>0</v>
      </c>
      <c r="M798" s="8">
        <v>0</v>
      </c>
      <c r="N798" s="8">
        <v>0</v>
      </c>
      <c r="O798" s="8">
        <v>4.6319999999999997</v>
      </c>
      <c r="P798" s="8">
        <v>794954</v>
      </c>
      <c r="Q798" s="6" t="s">
        <v>25</v>
      </c>
    </row>
    <row r="799" spans="1:17" x14ac:dyDescent="0.25">
      <c r="A799" s="6" t="s">
        <v>676</v>
      </c>
      <c r="B799" s="7" t="s">
        <v>36</v>
      </c>
      <c r="C799" s="7" t="s">
        <v>77</v>
      </c>
      <c r="D799" s="7" t="s">
        <v>38</v>
      </c>
      <c r="E799" s="6" t="s">
        <v>74</v>
      </c>
      <c r="F799" s="6" t="s">
        <v>40</v>
      </c>
      <c r="G799" s="6" t="s">
        <v>677</v>
      </c>
      <c r="H799" s="6" t="s">
        <v>24</v>
      </c>
      <c r="I799" s="8">
        <v>14</v>
      </c>
      <c r="J799" s="8">
        <v>794612</v>
      </c>
      <c r="K799" s="8">
        <v>0</v>
      </c>
      <c r="L799" s="8">
        <v>0</v>
      </c>
      <c r="M799" s="8">
        <v>0</v>
      </c>
      <c r="N799" s="8">
        <v>0</v>
      </c>
      <c r="O799" s="8">
        <v>14</v>
      </c>
      <c r="P799" s="8">
        <v>794612</v>
      </c>
      <c r="Q799" s="6" t="s">
        <v>25</v>
      </c>
    </row>
    <row r="800" spans="1:17" x14ac:dyDescent="0.25">
      <c r="A800" s="6" t="s">
        <v>1777</v>
      </c>
      <c r="B800" s="7" t="s">
        <v>36</v>
      </c>
      <c r="C800" s="7" t="s">
        <v>1038</v>
      </c>
      <c r="D800" s="7" t="s">
        <v>38</v>
      </c>
      <c r="E800" s="6" t="s">
        <v>74</v>
      </c>
      <c r="F800" s="6" t="s">
        <v>40</v>
      </c>
      <c r="G800" s="6" t="s">
        <v>1778</v>
      </c>
      <c r="H800" s="6" t="s">
        <v>24</v>
      </c>
      <c r="I800" s="8">
        <v>9</v>
      </c>
      <c r="J800" s="8">
        <v>793692</v>
      </c>
      <c r="K800" s="8">
        <v>0</v>
      </c>
      <c r="L800" s="8">
        <v>0</v>
      </c>
      <c r="M800" s="8">
        <v>0</v>
      </c>
      <c r="N800" s="8">
        <v>0</v>
      </c>
      <c r="O800" s="8">
        <v>9</v>
      </c>
      <c r="P800" s="8">
        <v>793692</v>
      </c>
      <c r="Q800" s="6" t="s">
        <v>25</v>
      </c>
    </row>
    <row r="801" spans="1:17" x14ac:dyDescent="0.25">
      <c r="A801" s="6" t="s">
        <v>1492</v>
      </c>
      <c r="B801" s="7" t="s">
        <v>36</v>
      </c>
      <c r="C801" s="7" t="s">
        <v>81</v>
      </c>
      <c r="D801" s="7" t="s">
        <v>73</v>
      </c>
      <c r="E801" s="6" t="s">
        <v>736</v>
      </c>
      <c r="F801" s="6" t="s">
        <v>105</v>
      </c>
      <c r="G801" s="6" t="s">
        <v>1493</v>
      </c>
      <c r="H801" s="6" t="s">
        <v>24</v>
      </c>
      <c r="I801" s="8">
        <v>62</v>
      </c>
      <c r="J801" s="8">
        <v>791988</v>
      </c>
      <c r="K801" s="8">
        <v>0</v>
      </c>
      <c r="L801" s="8">
        <v>0</v>
      </c>
      <c r="M801" s="8">
        <v>0</v>
      </c>
      <c r="N801" s="8">
        <v>0</v>
      </c>
      <c r="O801" s="8">
        <v>62</v>
      </c>
      <c r="P801" s="8">
        <v>791988</v>
      </c>
      <c r="Q801" s="6" t="s">
        <v>25</v>
      </c>
    </row>
    <row r="802" spans="1:17" x14ac:dyDescent="0.25">
      <c r="A802" s="6" t="s">
        <v>1498</v>
      </c>
      <c r="B802" s="7" t="s">
        <v>18</v>
      </c>
      <c r="C802" s="7" t="s">
        <v>19</v>
      </c>
      <c r="D802" s="7" t="s">
        <v>61</v>
      </c>
      <c r="E802" s="6" t="s">
        <v>21</v>
      </c>
      <c r="F802" s="6" t="s">
        <v>22</v>
      </c>
      <c r="G802" s="6" t="s">
        <v>1499</v>
      </c>
      <c r="H802" s="6" t="s">
        <v>24</v>
      </c>
      <c r="I802" s="8">
        <v>290</v>
      </c>
      <c r="J802" s="8">
        <v>791693</v>
      </c>
      <c r="K802" s="8">
        <v>0</v>
      </c>
      <c r="L802" s="8">
        <v>0</v>
      </c>
      <c r="M802" s="8">
        <v>0</v>
      </c>
      <c r="N802" s="8">
        <v>0</v>
      </c>
      <c r="O802" s="8">
        <v>290</v>
      </c>
      <c r="P802" s="8">
        <v>791693</v>
      </c>
      <c r="Q802" s="6" t="s">
        <v>25</v>
      </c>
    </row>
    <row r="803" spans="1:17" x14ac:dyDescent="0.25">
      <c r="A803" s="6" t="s">
        <v>1645</v>
      </c>
      <c r="B803" s="7" t="s">
        <v>18</v>
      </c>
      <c r="C803" s="7" t="s">
        <v>226</v>
      </c>
      <c r="D803" s="7" t="s">
        <v>1646</v>
      </c>
      <c r="E803" s="6" t="s">
        <v>51</v>
      </c>
      <c r="F803" s="6" t="s">
        <v>22</v>
      </c>
      <c r="G803" s="6" t="s">
        <v>1647</v>
      </c>
      <c r="H803" s="6" t="s">
        <v>24</v>
      </c>
      <c r="I803" s="8">
        <v>289</v>
      </c>
      <c r="J803" s="8">
        <v>783479</v>
      </c>
      <c r="K803" s="8">
        <v>0</v>
      </c>
      <c r="L803" s="8">
        <v>0</v>
      </c>
      <c r="M803" s="8">
        <v>0</v>
      </c>
      <c r="N803" s="8">
        <v>0</v>
      </c>
      <c r="O803" s="8">
        <v>289</v>
      </c>
      <c r="P803" s="8">
        <v>783479</v>
      </c>
      <c r="Q803" s="6" t="s">
        <v>25</v>
      </c>
    </row>
    <row r="804" spans="1:17" x14ac:dyDescent="0.25">
      <c r="A804" s="6" t="s">
        <v>1502</v>
      </c>
      <c r="B804" s="7" t="s">
        <v>18</v>
      </c>
      <c r="C804" s="7" t="s">
        <v>324</v>
      </c>
      <c r="D804" s="7" t="s">
        <v>536</v>
      </c>
      <c r="E804" s="6" t="s">
        <v>21</v>
      </c>
      <c r="F804" s="6" t="s">
        <v>22</v>
      </c>
      <c r="G804" s="6" t="s">
        <v>1503</v>
      </c>
      <c r="H804" s="6" t="s">
        <v>24</v>
      </c>
      <c r="I804" s="8">
        <v>1000</v>
      </c>
      <c r="J804" s="8">
        <v>780000</v>
      </c>
      <c r="K804" s="8">
        <v>0</v>
      </c>
      <c r="L804" s="8">
        <v>0</v>
      </c>
      <c r="M804" s="8">
        <v>0</v>
      </c>
      <c r="N804" s="8">
        <v>0</v>
      </c>
      <c r="O804" s="8">
        <v>1000</v>
      </c>
      <c r="P804" s="8">
        <v>780000</v>
      </c>
      <c r="Q804" s="6" t="s">
        <v>25</v>
      </c>
    </row>
    <row r="805" spans="1:17" x14ac:dyDescent="0.25">
      <c r="A805" s="6" t="s">
        <v>1835</v>
      </c>
      <c r="B805" s="7" t="s">
        <v>36</v>
      </c>
      <c r="C805" s="7" t="s">
        <v>527</v>
      </c>
      <c r="D805" s="7" t="s">
        <v>38</v>
      </c>
      <c r="E805" s="6" t="s">
        <v>614</v>
      </c>
      <c r="F805" s="6" t="s">
        <v>105</v>
      </c>
      <c r="G805" s="6" t="s">
        <v>1836</v>
      </c>
      <c r="H805" s="6" t="s">
        <v>24</v>
      </c>
      <c r="I805" s="8">
        <v>23</v>
      </c>
      <c r="J805" s="8">
        <v>566361</v>
      </c>
      <c r="K805" s="8">
        <v>154</v>
      </c>
      <c r="L805" s="8">
        <v>-2460259</v>
      </c>
      <c r="M805" s="8">
        <v>-154</v>
      </c>
      <c r="N805" s="8">
        <v>2668529</v>
      </c>
      <c r="O805" s="8">
        <v>23</v>
      </c>
      <c r="P805" s="8">
        <v>774631</v>
      </c>
      <c r="Q805" s="6" t="s">
        <v>25</v>
      </c>
    </row>
    <row r="806" spans="1:17" x14ac:dyDescent="0.25">
      <c r="A806" s="6" t="s">
        <v>1512</v>
      </c>
      <c r="B806" s="7" t="s">
        <v>36</v>
      </c>
      <c r="C806" s="7" t="s">
        <v>81</v>
      </c>
      <c r="D806" s="7" t="s">
        <v>546</v>
      </c>
      <c r="E806" s="6" t="s">
        <v>74</v>
      </c>
      <c r="F806" s="6" t="s">
        <v>40</v>
      </c>
      <c r="G806" s="6" t="s">
        <v>1513</v>
      </c>
      <c r="H806" s="6" t="s">
        <v>24</v>
      </c>
      <c r="I806" s="8">
        <v>110</v>
      </c>
      <c r="J806" s="8">
        <v>770660</v>
      </c>
      <c r="K806" s="8">
        <v>0</v>
      </c>
      <c r="L806" s="8">
        <v>0</v>
      </c>
      <c r="M806" s="8">
        <v>0</v>
      </c>
      <c r="N806" s="8">
        <v>0</v>
      </c>
      <c r="O806" s="8">
        <v>110</v>
      </c>
      <c r="P806" s="8">
        <v>770660</v>
      </c>
      <c r="Q806" s="6" t="s">
        <v>25</v>
      </c>
    </row>
    <row r="807" spans="1:17" x14ac:dyDescent="0.25">
      <c r="A807" s="6" t="s">
        <v>1508</v>
      </c>
      <c r="B807" s="7" t="s">
        <v>18</v>
      </c>
      <c r="C807" s="7" t="s">
        <v>1464</v>
      </c>
      <c r="D807" s="7" t="s">
        <v>536</v>
      </c>
      <c r="E807" s="6" t="s">
        <v>21</v>
      </c>
      <c r="F807" s="6" t="s">
        <v>22</v>
      </c>
      <c r="G807" s="6" t="s">
        <v>1509</v>
      </c>
      <c r="H807" s="6" t="s">
        <v>30</v>
      </c>
      <c r="I807" s="8">
        <v>7</v>
      </c>
      <c r="J807" s="8">
        <v>770000</v>
      </c>
      <c r="K807" s="8">
        <v>0</v>
      </c>
      <c r="L807" s="8">
        <v>0</v>
      </c>
      <c r="M807" s="8">
        <v>0</v>
      </c>
      <c r="N807" s="8">
        <v>0</v>
      </c>
      <c r="O807" s="8">
        <v>7</v>
      </c>
      <c r="P807" s="8">
        <v>770000</v>
      </c>
      <c r="Q807" s="6" t="s">
        <v>25</v>
      </c>
    </row>
    <row r="808" spans="1:17" x14ac:dyDescent="0.25">
      <c r="A808" s="6" t="s">
        <v>1875</v>
      </c>
      <c r="B808" s="7" t="s">
        <v>18</v>
      </c>
      <c r="C808" s="7" t="s">
        <v>1263</v>
      </c>
      <c r="D808" s="7" t="s">
        <v>517</v>
      </c>
      <c r="E808" s="6" t="s">
        <v>21</v>
      </c>
      <c r="F808" s="6" t="s">
        <v>22</v>
      </c>
      <c r="G808" s="6" t="s">
        <v>1876</v>
      </c>
      <c r="H808" s="6" t="s">
        <v>24</v>
      </c>
      <c r="I808" s="8">
        <v>2</v>
      </c>
      <c r="J808" s="8">
        <v>768939</v>
      </c>
      <c r="K808" s="8">
        <v>0</v>
      </c>
      <c r="L808" s="8">
        <v>0</v>
      </c>
      <c r="M808" s="8">
        <v>0</v>
      </c>
      <c r="N808" s="8">
        <v>0</v>
      </c>
      <c r="O808" s="8">
        <v>2</v>
      </c>
      <c r="P808" s="8">
        <v>768939</v>
      </c>
      <c r="Q808" s="6" t="s">
        <v>25</v>
      </c>
    </row>
    <row r="809" spans="1:17" x14ac:dyDescent="0.25">
      <c r="A809" s="6" t="s">
        <v>1510</v>
      </c>
      <c r="B809" s="7" t="s">
        <v>18</v>
      </c>
      <c r="C809" s="7" t="s">
        <v>498</v>
      </c>
      <c r="D809" s="7" t="s">
        <v>517</v>
      </c>
      <c r="E809" s="6" t="s">
        <v>21</v>
      </c>
      <c r="F809" s="6" t="s">
        <v>22</v>
      </c>
      <c r="G809" s="6" t="s">
        <v>1511</v>
      </c>
      <c r="H809" s="6" t="s">
        <v>24</v>
      </c>
      <c r="I809" s="8">
        <v>3</v>
      </c>
      <c r="J809" s="8">
        <v>765000</v>
      </c>
      <c r="K809" s="8">
        <v>0</v>
      </c>
      <c r="L809" s="8">
        <v>0</v>
      </c>
      <c r="M809" s="8">
        <v>0</v>
      </c>
      <c r="N809" s="8">
        <v>0</v>
      </c>
      <c r="O809" s="8">
        <v>3</v>
      </c>
      <c r="P809" s="8">
        <v>765000</v>
      </c>
      <c r="Q809" s="6" t="s">
        <v>25</v>
      </c>
    </row>
    <row r="810" spans="1:17" x14ac:dyDescent="0.25">
      <c r="A810" s="6" t="s">
        <v>1160</v>
      </c>
      <c r="B810" s="7" t="s">
        <v>18</v>
      </c>
      <c r="C810" s="7" t="s">
        <v>937</v>
      </c>
      <c r="D810" s="7" t="s">
        <v>86</v>
      </c>
      <c r="E810" s="6" t="s">
        <v>51</v>
      </c>
      <c r="F810" s="6" t="s">
        <v>22</v>
      </c>
      <c r="G810" s="6" t="s">
        <v>1161</v>
      </c>
      <c r="H810" s="6" t="s">
        <v>24</v>
      </c>
      <c r="I810" s="8">
        <v>202</v>
      </c>
      <c r="J810" s="8">
        <v>763358</v>
      </c>
      <c r="K810" s="8">
        <v>0</v>
      </c>
      <c r="L810" s="8">
        <v>0</v>
      </c>
      <c r="M810" s="8">
        <v>0</v>
      </c>
      <c r="N810" s="8">
        <v>0</v>
      </c>
      <c r="O810" s="8">
        <v>202</v>
      </c>
      <c r="P810" s="8">
        <v>763358</v>
      </c>
      <c r="Q810" s="6" t="s">
        <v>25</v>
      </c>
    </row>
    <row r="811" spans="1:17" x14ac:dyDescent="0.25">
      <c r="A811" s="6" t="s">
        <v>1435</v>
      </c>
      <c r="B811" s="7" t="s">
        <v>18</v>
      </c>
      <c r="C811" s="7" t="s">
        <v>595</v>
      </c>
      <c r="D811" s="7" t="s">
        <v>166</v>
      </c>
      <c r="E811" s="6" t="s">
        <v>2717</v>
      </c>
      <c r="F811" s="6" t="s">
        <v>22</v>
      </c>
      <c r="G811" s="6" t="s">
        <v>1436</v>
      </c>
      <c r="H811" s="6" t="s">
        <v>24</v>
      </c>
      <c r="I811" s="8">
        <v>190</v>
      </c>
      <c r="J811" s="8">
        <v>763092</v>
      </c>
      <c r="K811" s="8">
        <v>0</v>
      </c>
      <c r="L811" s="8">
        <v>0</v>
      </c>
      <c r="M811" s="8">
        <v>0</v>
      </c>
      <c r="N811" s="8">
        <v>0</v>
      </c>
      <c r="O811" s="8">
        <v>190</v>
      </c>
      <c r="P811" s="8">
        <v>763092</v>
      </c>
      <c r="Q811" s="6" t="s">
        <v>25</v>
      </c>
    </row>
    <row r="812" spans="1:17" x14ac:dyDescent="0.25">
      <c r="A812" s="6" t="s">
        <v>587</v>
      </c>
      <c r="B812" s="7" t="s">
        <v>18</v>
      </c>
      <c r="C812" s="7" t="s">
        <v>72</v>
      </c>
      <c r="D812" s="7" t="s">
        <v>89</v>
      </c>
      <c r="E812" s="6" t="s">
        <v>51</v>
      </c>
      <c r="F812" s="6" t="s">
        <v>22</v>
      </c>
      <c r="G812" s="6" t="s">
        <v>588</v>
      </c>
      <c r="H812" s="6" t="s">
        <v>30</v>
      </c>
      <c r="I812" s="8">
        <v>23</v>
      </c>
      <c r="J812" s="8">
        <v>761644</v>
      </c>
      <c r="K812" s="8">
        <v>0</v>
      </c>
      <c r="L812" s="8">
        <v>0</v>
      </c>
      <c r="M812" s="8">
        <v>0</v>
      </c>
      <c r="N812" s="8">
        <v>0</v>
      </c>
      <c r="O812" s="8">
        <v>23</v>
      </c>
      <c r="P812" s="8">
        <v>761644</v>
      </c>
      <c r="Q812" s="6" t="s">
        <v>25</v>
      </c>
    </row>
    <row r="813" spans="1:17" x14ac:dyDescent="0.25">
      <c r="A813" s="6" t="s">
        <v>587</v>
      </c>
      <c r="B813" s="7" t="s">
        <v>18</v>
      </c>
      <c r="C813" s="7" t="s">
        <v>72</v>
      </c>
      <c r="D813" s="7" t="s">
        <v>89</v>
      </c>
      <c r="E813" s="6" t="s">
        <v>51</v>
      </c>
      <c r="F813" s="6" t="s">
        <v>22</v>
      </c>
      <c r="G813" s="6" t="s">
        <v>588</v>
      </c>
      <c r="H813" s="6" t="s">
        <v>30</v>
      </c>
      <c r="I813" s="8">
        <v>23</v>
      </c>
      <c r="J813" s="8">
        <v>761643</v>
      </c>
      <c r="K813" s="8">
        <v>0</v>
      </c>
      <c r="L813" s="8">
        <v>0</v>
      </c>
      <c r="M813" s="8">
        <v>0</v>
      </c>
      <c r="N813" s="8">
        <v>0</v>
      </c>
      <c r="O813" s="8">
        <v>23</v>
      </c>
      <c r="P813" s="8">
        <v>761643</v>
      </c>
      <c r="Q813" s="6" t="s">
        <v>25</v>
      </c>
    </row>
    <row r="814" spans="1:17" x14ac:dyDescent="0.25">
      <c r="A814" s="6" t="s">
        <v>1734</v>
      </c>
      <c r="B814" s="7" t="s">
        <v>36</v>
      </c>
      <c r="C814" s="7" t="s">
        <v>681</v>
      </c>
      <c r="D814" s="7" t="s">
        <v>73</v>
      </c>
      <c r="E814" s="6" t="s">
        <v>74</v>
      </c>
      <c r="F814" s="6" t="s">
        <v>2718</v>
      </c>
      <c r="G814" s="6" t="s">
        <v>1735</v>
      </c>
      <c r="H814" s="6" t="s">
        <v>24</v>
      </c>
      <c r="I814" s="8">
        <v>0</v>
      </c>
      <c r="J814" s="8">
        <v>0</v>
      </c>
      <c r="K814" s="8">
        <v>30</v>
      </c>
      <c r="L814" s="8">
        <v>758640</v>
      </c>
      <c r="M814" s="8">
        <v>0</v>
      </c>
      <c r="N814" s="8">
        <v>0</v>
      </c>
      <c r="O814" s="8">
        <v>30</v>
      </c>
      <c r="P814" s="8">
        <v>758640</v>
      </c>
      <c r="Q814" s="6" t="s">
        <v>25</v>
      </c>
    </row>
    <row r="815" spans="1:17" x14ac:dyDescent="0.25">
      <c r="A815" s="6" t="s">
        <v>1802</v>
      </c>
      <c r="B815" s="7" t="s">
        <v>36</v>
      </c>
      <c r="C815" s="7" t="s">
        <v>134</v>
      </c>
      <c r="D815" s="7" t="s">
        <v>38</v>
      </c>
      <c r="E815" s="6" t="s">
        <v>74</v>
      </c>
      <c r="F815" s="6" t="s">
        <v>40</v>
      </c>
      <c r="G815" s="6" t="s">
        <v>1803</v>
      </c>
      <c r="H815" s="6" t="s">
        <v>24</v>
      </c>
      <c r="I815" s="8">
        <v>3</v>
      </c>
      <c r="J815" s="8">
        <v>757926</v>
      </c>
      <c r="K815" s="8">
        <v>0</v>
      </c>
      <c r="L815" s="8">
        <v>0</v>
      </c>
      <c r="M815" s="8">
        <v>0</v>
      </c>
      <c r="N815" s="8">
        <v>0</v>
      </c>
      <c r="O815" s="8">
        <v>3</v>
      </c>
      <c r="P815" s="8">
        <v>757926</v>
      </c>
      <c r="Q815" s="6" t="s">
        <v>25</v>
      </c>
    </row>
    <row r="816" spans="1:17" x14ac:dyDescent="0.25">
      <c r="A816" s="6" t="s">
        <v>2188</v>
      </c>
      <c r="B816" s="7" t="s">
        <v>36</v>
      </c>
      <c r="C816" s="7" t="s">
        <v>134</v>
      </c>
      <c r="D816" s="7" t="s">
        <v>38</v>
      </c>
      <c r="E816" s="6" t="s">
        <v>229</v>
      </c>
      <c r="F816" s="6" t="s">
        <v>105</v>
      </c>
      <c r="G816" s="6" t="s">
        <v>2189</v>
      </c>
      <c r="H816" s="6" t="s">
        <v>24</v>
      </c>
      <c r="I816" s="8">
        <v>2</v>
      </c>
      <c r="J816" s="8">
        <v>278287</v>
      </c>
      <c r="K816" s="8">
        <v>106</v>
      </c>
      <c r="L816" s="8">
        <v>-62465467</v>
      </c>
      <c r="M816" s="8">
        <v>-96</v>
      </c>
      <c r="N816" s="8">
        <v>62941177</v>
      </c>
      <c r="O816" s="8">
        <v>12</v>
      </c>
      <c r="P816" s="8">
        <v>753997</v>
      </c>
      <c r="Q816" s="6" t="s">
        <v>25</v>
      </c>
    </row>
    <row r="817" spans="1:17" x14ac:dyDescent="0.25">
      <c r="A817" s="6" t="s">
        <v>2188</v>
      </c>
      <c r="B817" s="7" t="s">
        <v>36</v>
      </c>
      <c r="C817" s="7" t="s">
        <v>134</v>
      </c>
      <c r="D817" s="7" t="s">
        <v>38</v>
      </c>
      <c r="E817" s="6" t="s">
        <v>614</v>
      </c>
      <c r="F817" s="6" t="s">
        <v>105</v>
      </c>
      <c r="G817" s="6" t="s">
        <v>2189</v>
      </c>
      <c r="H817" s="6" t="s">
        <v>24</v>
      </c>
      <c r="I817" s="8">
        <v>0</v>
      </c>
      <c r="J817" s="8">
        <v>0</v>
      </c>
      <c r="K817" s="8">
        <v>70</v>
      </c>
      <c r="L817" s="8">
        <v>-25748828</v>
      </c>
      <c r="M817" s="8">
        <v>-58</v>
      </c>
      <c r="N817" s="8">
        <v>26502824</v>
      </c>
      <c r="O817" s="8">
        <v>12</v>
      </c>
      <c r="P817" s="8">
        <v>753996</v>
      </c>
      <c r="Q817" s="6" t="s">
        <v>25</v>
      </c>
    </row>
    <row r="818" spans="1:17" x14ac:dyDescent="0.25">
      <c r="A818" s="6" t="s">
        <v>1516</v>
      </c>
      <c r="B818" s="7" t="s">
        <v>18</v>
      </c>
      <c r="C818" s="7" t="s">
        <v>223</v>
      </c>
      <c r="D818" s="7" t="s">
        <v>86</v>
      </c>
      <c r="E818" s="6" t="s">
        <v>51</v>
      </c>
      <c r="F818" s="6" t="s">
        <v>22</v>
      </c>
      <c r="G818" s="6" t="s">
        <v>1517</v>
      </c>
      <c r="H818" s="6" t="s">
        <v>24</v>
      </c>
      <c r="I818" s="8">
        <v>36</v>
      </c>
      <c r="J818" s="8">
        <v>751932</v>
      </c>
      <c r="K818" s="8">
        <v>0</v>
      </c>
      <c r="L818" s="8">
        <v>0</v>
      </c>
      <c r="M818" s="8">
        <v>0</v>
      </c>
      <c r="N818" s="8">
        <v>0</v>
      </c>
      <c r="O818" s="8">
        <v>36</v>
      </c>
      <c r="P818" s="8">
        <v>751932</v>
      </c>
      <c r="Q818" s="6" t="s">
        <v>25</v>
      </c>
    </row>
    <row r="819" spans="1:17" x14ac:dyDescent="0.25">
      <c r="A819" s="6" t="s">
        <v>1518</v>
      </c>
      <c r="B819" s="7" t="s">
        <v>18</v>
      </c>
      <c r="C819" s="7" t="s">
        <v>68</v>
      </c>
      <c r="D819" s="7" t="s">
        <v>166</v>
      </c>
      <c r="E819" s="6" t="s">
        <v>21</v>
      </c>
      <c r="F819" s="6" t="s">
        <v>22</v>
      </c>
      <c r="G819" s="6" t="s">
        <v>1519</v>
      </c>
      <c r="H819" s="6" t="s">
        <v>24</v>
      </c>
      <c r="I819" s="8">
        <v>77</v>
      </c>
      <c r="J819" s="8">
        <v>748456</v>
      </c>
      <c r="K819" s="8">
        <v>0</v>
      </c>
      <c r="L819" s="8">
        <v>0</v>
      </c>
      <c r="M819" s="8">
        <v>0</v>
      </c>
      <c r="N819" s="8">
        <v>0</v>
      </c>
      <c r="O819" s="8">
        <v>77</v>
      </c>
      <c r="P819" s="8">
        <v>748456</v>
      </c>
      <c r="Q819" s="6" t="s">
        <v>25</v>
      </c>
    </row>
    <row r="820" spans="1:17" x14ac:dyDescent="0.25">
      <c r="A820" s="6" t="s">
        <v>2842</v>
      </c>
      <c r="B820" s="7" t="s">
        <v>18</v>
      </c>
      <c r="C820" s="7" t="s">
        <v>19</v>
      </c>
      <c r="D820" s="7" t="s">
        <v>166</v>
      </c>
      <c r="E820" s="6" t="s">
        <v>21</v>
      </c>
      <c r="F820" s="6" t="s">
        <v>22</v>
      </c>
      <c r="G820" s="6" t="s">
        <v>2843</v>
      </c>
      <c r="H820" s="6" t="s">
        <v>24</v>
      </c>
      <c r="I820" s="8">
        <v>20</v>
      </c>
      <c r="J820" s="8">
        <v>743273</v>
      </c>
      <c r="K820" s="8">
        <v>0</v>
      </c>
      <c r="L820" s="8">
        <v>0</v>
      </c>
      <c r="M820" s="8">
        <v>0</v>
      </c>
      <c r="N820" s="8">
        <v>0</v>
      </c>
      <c r="O820" s="8">
        <v>20</v>
      </c>
      <c r="P820" s="8">
        <v>743273</v>
      </c>
      <c r="Q820" s="6" t="s">
        <v>25</v>
      </c>
    </row>
    <row r="821" spans="1:17" x14ac:dyDescent="0.25">
      <c r="A821" s="6" t="s">
        <v>1524</v>
      </c>
      <c r="B821" s="7" t="s">
        <v>18</v>
      </c>
      <c r="C821" s="7" t="s">
        <v>498</v>
      </c>
      <c r="D821" s="7" t="s">
        <v>517</v>
      </c>
      <c r="E821" s="6" t="s">
        <v>21</v>
      </c>
      <c r="F821" s="6" t="s">
        <v>22</v>
      </c>
      <c r="G821" s="6" t="s">
        <v>1525</v>
      </c>
      <c r="H821" s="6" t="s">
        <v>24</v>
      </c>
      <c r="I821" s="8">
        <v>2</v>
      </c>
      <c r="J821" s="8">
        <v>742000</v>
      </c>
      <c r="K821" s="8">
        <v>0</v>
      </c>
      <c r="L821" s="8">
        <v>0</v>
      </c>
      <c r="M821" s="8">
        <v>0</v>
      </c>
      <c r="N821" s="8">
        <v>0</v>
      </c>
      <c r="O821" s="8">
        <v>2</v>
      </c>
      <c r="P821" s="8">
        <v>742000</v>
      </c>
      <c r="Q821" s="6" t="s">
        <v>25</v>
      </c>
    </row>
    <row r="822" spans="1:17" x14ac:dyDescent="0.25">
      <c r="A822" s="6" t="s">
        <v>1823</v>
      </c>
      <c r="B822" s="7" t="s">
        <v>36</v>
      </c>
      <c r="C822" s="7" t="s">
        <v>256</v>
      </c>
      <c r="D822" s="7" t="s">
        <v>38</v>
      </c>
      <c r="E822" s="6" t="s">
        <v>74</v>
      </c>
      <c r="F822" s="6" t="s">
        <v>40</v>
      </c>
      <c r="G822" s="6" t="s">
        <v>1824</v>
      </c>
      <c r="H822" s="6" t="s">
        <v>24</v>
      </c>
      <c r="I822" s="8">
        <v>27</v>
      </c>
      <c r="J822" s="8">
        <v>740637</v>
      </c>
      <c r="K822" s="8">
        <v>0</v>
      </c>
      <c r="L822" s="8">
        <v>0</v>
      </c>
      <c r="M822" s="8">
        <v>0</v>
      </c>
      <c r="N822" s="8">
        <v>0</v>
      </c>
      <c r="O822" s="8">
        <v>27</v>
      </c>
      <c r="P822" s="8">
        <v>740637</v>
      </c>
      <c r="Q822" s="6" t="s">
        <v>25</v>
      </c>
    </row>
    <row r="823" spans="1:17" x14ac:dyDescent="0.25">
      <c r="A823" s="6" t="s">
        <v>1869</v>
      </c>
      <c r="B823" s="7" t="s">
        <v>36</v>
      </c>
      <c r="C823" s="7" t="s">
        <v>236</v>
      </c>
      <c r="D823" s="7" t="s">
        <v>38</v>
      </c>
      <c r="E823" s="6" t="s">
        <v>74</v>
      </c>
      <c r="F823" s="6" t="s">
        <v>105</v>
      </c>
      <c r="G823" s="6" t="s">
        <v>1870</v>
      </c>
      <c r="H823" s="6" t="s">
        <v>24</v>
      </c>
      <c r="I823" s="8">
        <v>31</v>
      </c>
      <c r="J823" s="8">
        <v>924854</v>
      </c>
      <c r="K823" s="8">
        <v>0</v>
      </c>
      <c r="L823" s="8">
        <v>392381</v>
      </c>
      <c r="M823" s="8">
        <v>-8</v>
      </c>
      <c r="N823" s="8">
        <v>-579026</v>
      </c>
      <c r="O823" s="8">
        <v>23</v>
      </c>
      <c r="P823" s="8">
        <v>738209</v>
      </c>
      <c r="Q823" s="6" t="s">
        <v>25</v>
      </c>
    </row>
    <row r="824" spans="1:17" x14ac:dyDescent="0.25">
      <c r="A824" s="6" t="s">
        <v>1530</v>
      </c>
      <c r="B824" s="7" t="s">
        <v>185</v>
      </c>
      <c r="C824" s="7" t="s">
        <v>1151</v>
      </c>
      <c r="D824" s="7" t="s">
        <v>1531</v>
      </c>
      <c r="E824" s="6" t="s">
        <v>21</v>
      </c>
      <c r="F824" s="6" t="s">
        <v>22</v>
      </c>
      <c r="G824" s="6" t="s">
        <v>1532</v>
      </c>
      <c r="H824" s="6" t="s">
        <v>24</v>
      </c>
      <c r="I824" s="8">
        <v>10</v>
      </c>
      <c r="J824" s="8">
        <v>736160</v>
      </c>
      <c r="K824" s="8">
        <v>0</v>
      </c>
      <c r="L824" s="8">
        <v>0</v>
      </c>
      <c r="M824" s="8">
        <v>0</v>
      </c>
      <c r="N824" s="8">
        <v>0</v>
      </c>
      <c r="O824" s="8">
        <v>10</v>
      </c>
      <c r="P824" s="8">
        <v>736160</v>
      </c>
      <c r="Q824" s="6" t="s">
        <v>34</v>
      </c>
    </row>
    <row r="825" spans="1:17" x14ac:dyDescent="0.25">
      <c r="A825" s="6" t="s">
        <v>2768</v>
      </c>
      <c r="B825" s="7" t="s">
        <v>36</v>
      </c>
      <c r="C825" s="7" t="s">
        <v>223</v>
      </c>
      <c r="D825" s="7" t="s">
        <v>546</v>
      </c>
      <c r="E825" s="6" t="s">
        <v>74</v>
      </c>
      <c r="F825" s="6" t="s">
        <v>40</v>
      </c>
      <c r="G825" s="6" t="s">
        <v>2769</v>
      </c>
      <c r="H825" s="6" t="s">
        <v>24</v>
      </c>
      <c r="I825" s="8">
        <v>11</v>
      </c>
      <c r="J825" s="8">
        <v>732094</v>
      </c>
      <c r="K825" s="8">
        <v>0</v>
      </c>
      <c r="L825" s="8">
        <v>0</v>
      </c>
      <c r="M825" s="8">
        <v>0</v>
      </c>
      <c r="N825" s="8">
        <v>0</v>
      </c>
      <c r="O825" s="8">
        <v>11</v>
      </c>
      <c r="P825" s="8">
        <v>732094</v>
      </c>
      <c r="Q825" s="6" t="s">
        <v>25</v>
      </c>
    </row>
    <row r="826" spans="1:17" x14ac:dyDescent="0.25">
      <c r="A826" s="6" t="s">
        <v>1829</v>
      </c>
      <c r="B826" s="7" t="s">
        <v>36</v>
      </c>
      <c r="C826" s="7" t="s">
        <v>96</v>
      </c>
      <c r="D826" s="7" t="s">
        <v>38</v>
      </c>
      <c r="E826" s="6" t="s">
        <v>74</v>
      </c>
      <c r="F826" s="6" t="s">
        <v>40</v>
      </c>
      <c r="G826" s="6" t="s">
        <v>1830</v>
      </c>
      <c r="H826" s="6" t="s">
        <v>24</v>
      </c>
      <c r="I826" s="8">
        <v>6</v>
      </c>
      <c r="J826" s="8">
        <v>731118</v>
      </c>
      <c r="K826" s="8">
        <v>0</v>
      </c>
      <c r="L826" s="8">
        <v>54288</v>
      </c>
      <c r="M826" s="8">
        <v>0</v>
      </c>
      <c r="N826" s="8">
        <v>-54288</v>
      </c>
      <c r="O826" s="8">
        <v>6</v>
      </c>
      <c r="P826" s="8">
        <v>731118</v>
      </c>
      <c r="Q826" s="6" t="s">
        <v>25</v>
      </c>
    </row>
    <row r="827" spans="1:17" x14ac:dyDescent="0.25">
      <c r="A827" s="6" t="s">
        <v>2165</v>
      </c>
      <c r="B827" s="7" t="s">
        <v>36</v>
      </c>
      <c r="C827" s="7" t="s">
        <v>64</v>
      </c>
      <c r="D827" s="7" t="s">
        <v>448</v>
      </c>
      <c r="E827" s="6" t="s">
        <v>229</v>
      </c>
      <c r="F827" s="6" t="s">
        <v>105</v>
      </c>
      <c r="G827" s="6" t="s">
        <v>2166</v>
      </c>
      <c r="H827" s="6" t="s">
        <v>24</v>
      </c>
      <c r="I827" s="8">
        <v>7</v>
      </c>
      <c r="J827" s="8">
        <v>829762</v>
      </c>
      <c r="K827" s="8">
        <v>1</v>
      </c>
      <c r="L827" s="8">
        <v>4695108</v>
      </c>
      <c r="M827" s="8">
        <v>0</v>
      </c>
      <c r="N827" s="8">
        <v>-4794502</v>
      </c>
      <c r="O827" s="8">
        <v>8</v>
      </c>
      <c r="P827" s="8">
        <v>730368</v>
      </c>
      <c r="Q827" s="6" t="s">
        <v>25</v>
      </c>
    </row>
    <row r="828" spans="1:17" x14ac:dyDescent="0.25">
      <c r="A828" s="6" t="s">
        <v>1535</v>
      </c>
      <c r="B828" s="7" t="s">
        <v>18</v>
      </c>
      <c r="C828" s="7" t="s">
        <v>919</v>
      </c>
      <c r="D828" s="7" t="s">
        <v>86</v>
      </c>
      <c r="E828" s="6" t="s">
        <v>21</v>
      </c>
      <c r="F828" s="6" t="s">
        <v>22</v>
      </c>
      <c r="G828" s="6" t="s">
        <v>1536</v>
      </c>
      <c r="H828" s="6" t="s">
        <v>24</v>
      </c>
      <c r="I828" s="8">
        <v>40</v>
      </c>
      <c r="J828" s="8">
        <v>730000</v>
      </c>
      <c r="K828" s="8">
        <v>0</v>
      </c>
      <c r="L828" s="8">
        <v>0</v>
      </c>
      <c r="M828" s="8">
        <v>0</v>
      </c>
      <c r="N828" s="8">
        <v>0</v>
      </c>
      <c r="O828" s="8">
        <v>40</v>
      </c>
      <c r="P828" s="8">
        <v>730000</v>
      </c>
      <c r="Q828" s="6" t="s">
        <v>25</v>
      </c>
    </row>
    <row r="829" spans="1:17" x14ac:dyDescent="0.25">
      <c r="A829" s="6" t="s">
        <v>1539</v>
      </c>
      <c r="B829" s="7" t="s">
        <v>18</v>
      </c>
      <c r="C829" s="7" t="s">
        <v>937</v>
      </c>
      <c r="D829" s="7" t="s">
        <v>93</v>
      </c>
      <c r="E829" s="6" t="s">
        <v>21</v>
      </c>
      <c r="F829" s="6" t="s">
        <v>22</v>
      </c>
      <c r="G829" s="6" t="s">
        <v>1540</v>
      </c>
      <c r="H829" s="6" t="s">
        <v>24</v>
      </c>
      <c r="I829" s="8">
        <v>3812</v>
      </c>
      <c r="J829" s="8">
        <v>728092</v>
      </c>
      <c r="K829" s="8">
        <v>0</v>
      </c>
      <c r="L829" s="8">
        <v>0</v>
      </c>
      <c r="M829" s="8">
        <v>0</v>
      </c>
      <c r="N829" s="8">
        <v>0</v>
      </c>
      <c r="O829" s="8">
        <v>3812</v>
      </c>
      <c r="P829" s="8">
        <v>728092</v>
      </c>
      <c r="Q829" s="6" t="s">
        <v>25</v>
      </c>
    </row>
    <row r="830" spans="1:17" x14ac:dyDescent="0.25">
      <c r="A830" s="6" t="s">
        <v>1541</v>
      </c>
      <c r="B830" s="7" t="s">
        <v>18</v>
      </c>
      <c r="C830" s="7" t="s">
        <v>226</v>
      </c>
      <c r="D830" s="7" t="s">
        <v>86</v>
      </c>
      <c r="E830" s="6" t="s">
        <v>21</v>
      </c>
      <c r="F830" s="6" t="s">
        <v>22</v>
      </c>
      <c r="G830" s="6" t="s">
        <v>1542</v>
      </c>
      <c r="H830" s="6" t="s">
        <v>24</v>
      </c>
      <c r="I830" s="8">
        <v>35</v>
      </c>
      <c r="J830" s="8">
        <v>727335</v>
      </c>
      <c r="K830" s="8">
        <v>0</v>
      </c>
      <c r="L830" s="8">
        <v>0</v>
      </c>
      <c r="M830" s="8">
        <v>0</v>
      </c>
      <c r="N830" s="8">
        <v>0</v>
      </c>
      <c r="O830" s="8">
        <v>35</v>
      </c>
      <c r="P830" s="8">
        <v>727335</v>
      </c>
      <c r="Q830" s="6" t="s">
        <v>25</v>
      </c>
    </row>
    <row r="831" spans="1:17" x14ac:dyDescent="0.25">
      <c r="A831" s="6" t="s">
        <v>1543</v>
      </c>
      <c r="B831" s="7" t="s">
        <v>18</v>
      </c>
      <c r="C831" s="7" t="s">
        <v>43</v>
      </c>
      <c r="D831" s="7" t="s">
        <v>152</v>
      </c>
      <c r="E831" s="6" t="s">
        <v>21</v>
      </c>
      <c r="F831" s="6" t="s">
        <v>22</v>
      </c>
      <c r="G831" s="6" t="s">
        <v>1544</v>
      </c>
      <c r="H831" s="6" t="s">
        <v>24</v>
      </c>
      <c r="I831" s="8">
        <v>9</v>
      </c>
      <c r="J831" s="8">
        <v>721296</v>
      </c>
      <c r="K831" s="8">
        <v>0</v>
      </c>
      <c r="L831" s="8">
        <v>0</v>
      </c>
      <c r="M831" s="8">
        <v>0</v>
      </c>
      <c r="N831" s="8">
        <v>0</v>
      </c>
      <c r="O831" s="8">
        <v>9</v>
      </c>
      <c r="P831" s="8">
        <v>721296</v>
      </c>
      <c r="Q831" s="6" t="s">
        <v>25</v>
      </c>
    </row>
    <row r="832" spans="1:17" x14ac:dyDescent="0.25">
      <c r="A832" s="6" t="s">
        <v>1545</v>
      </c>
      <c r="B832" s="7" t="s">
        <v>18</v>
      </c>
      <c r="C832" s="7" t="s">
        <v>19</v>
      </c>
      <c r="D832" s="7" t="s">
        <v>166</v>
      </c>
      <c r="E832" s="6" t="s">
        <v>21</v>
      </c>
      <c r="F832" s="6" t="s">
        <v>22</v>
      </c>
      <c r="G832" s="6" t="s">
        <v>1546</v>
      </c>
      <c r="H832" s="6" t="s">
        <v>24</v>
      </c>
      <c r="I832" s="8">
        <v>313</v>
      </c>
      <c r="J832" s="8">
        <v>720478</v>
      </c>
      <c r="K832" s="8">
        <v>0</v>
      </c>
      <c r="L832" s="8">
        <v>0</v>
      </c>
      <c r="M832" s="8">
        <v>0</v>
      </c>
      <c r="N832" s="8">
        <v>0</v>
      </c>
      <c r="O832" s="8">
        <v>313</v>
      </c>
      <c r="P832" s="8">
        <v>720478</v>
      </c>
      <c r="Q832" s="6" t="s">
        <v>25</v>
      </c>
    </row>
    <row r="833" spans="1:17" x14ac:dyDescent="0.25">
      <c r="A833" s="6" t="s">
        <v>1580</v>
      </c>
      <c r="B833" s="7" t="s">
        <v>18</v>
      </c>
      <c r="C833" s="7" t="s">
        <v>92</v>
      </c>
      <c r="D833" s="7" t="s">
        <v>166</v>
      </c>
      <c r="E833" s="6" t="s">
        <v>21</v>
      </c>
      <c r="F833" s="6" t="s">
        <v>22</v>
      </c>
      <c r="G833" s="6" t="s">
        <v>1581</v>
      </c>
      <c r="H833" s="6" t="s">
        <v>24</v>
      </c>
      <c r="I833" s="8">
        <v>881</v>
      </c>
      <c r="J833" s="8">
        <v>718896</v>
      </c>
      <c r="K833" s="8">
        <v>0</v>
      </c>
      <c r="L833" s="8">
        <v>0</v>
      </c>
      <c r="M833" s="8">
        <v>0</v>
      </c>
      <c r="N833" s="8">
        <v>0</v>
      </c>
      <c r="O833" s="8">
        <v>881</v>
      </c>
      <c r="P833" s="8">
        <v>718896</v>
      </c>
      <c r="Q833" s="6" t="s">
        <v>25</v>
      </c>
    </row>
    <row r="834" spans="1:17" x14ac:dyDescent="0.25">
      <c r="A834" s="6" t="s">
        <v>1843</v>
      </c>
      <c r="B834" s="7" t="s">
        <v>36</v>
      </c>
      <c r="C834" s="7" t="s">
        <v>81</v>
      </c>
      <c r="D834" s="7" t="s">
        <v>38</v>
      </c>
      <c r="E834" s="6" t="s">
        <v>74</v>
      </c>
      <c r="F834" s="6" t="s">
        <v>40</v>
      </c>
      <c r="G834" s="6" t="s">
        <v>1844</v>
      </c>
      <c r="H834" s="6" t="s">
        <v>24</v>
      </c>
      <c r="I834" s="8">
        <v>22</v>
      </c>
      <c r="J834" s="8">
        <v>713460</v>
      </c>
      <c r="K834" s="8">
        <v>0</v>
      </c>
      <c r="L834" s="8">
        <v>0</v>
      </c>
      <c r="M834" s="8">
        <v>0</v>
      </c>
      <c r="N834" s="8">
        <v>0</v>
      </c>
      <c r="O834" s="8">
        <v>22</v>
      </c>
      <c r="P834" s="8">
        <v>713460</v>
      </c>
      <c r="Q834" s="6" t="s">
        <v>25</v>
      </c>
    </row>
    <row r="835" spans="1:17" x14ac:dyDescent="0.25">
      <c r="A835" s="6" t="s">
        <v>746</v>
      </c>
      <c r="B835" s="7" t="s">
        <v>18</v>
      </c>
      <c r="C835" s="7" t="s">
        <v>77</v>
      </c>
      <c r="D835" s="7" t="s">
        <v>86</v>
      </c>
      <c r="E835" s="6" t="s">
        <v>51</v>
      </c>
      <c r="F835" s="6" t="s">
        <v>40</v>
      </c>
      <c r="G835" s="6" t="s">
        <v>747</v>
      </c>
      <c r="H835" s="6" t="s">
        <v>24</v>
      </c>
      <c r="I835" s="8">
        <v>59</v>
      </c>
      <c r="J835" s="8">
        <v>711540</v>
      </c>
      <c r="K835" s="8">
        <v>0</v>
      </c>
      <c r="L835" s="8">
        <v>0</v>
      </c>
      <c r="M835" s="8">
        <v>0</v>
      </c>
      <c r="N835" s="8">
        <v>0</v>
      </c>
      <c r="O835" s="8">
        <v>59</v>
      </c>
      <c r="P835" s="8">
        <v>711540</v>
      </c>
      <c r="Q835" s="6" t="s">
        <v>25</v>
      </c>
    </row>
    <row r="836" spans="1:17" x14ac:dyDescent="0.25">
      <c r="A836" s="6" t="s">
        <v>1451</v>
      </c>
      <c r="B836" s="7" t="s">
        <v>18</v>
      </c>
      <c r="C836" s="7" t="s">
        <v>92</v>
      </c>
      <c r="D836" s="7" t="s">
        <v>86</v>
      </c>
      <c r="E836" s="6" t="s">
        <v>477</v>
      </c>
      <c r="F836" s="6" t="s">
        <v>22</v>
      </c>
      <c r="G836" s="6" t="s">
        <v>1452</v>
      </c>
      <c r="H836" s="6" t="s">
        <v>24</v>
      </c>
      <c r="I836" s="8">
        <v>25</v>
      </c>
      <c r="J836" s="8">
        <v>710324</v>
      </c>
      <c r="K836" s="8">
        <v>0</v>
      </c>
      <c r="L836" s="8">
        <v>0</v>
      </c>
      <c r="M836" s="8">
        <v>0</v>
      </c>
      <c r="N836" s="8">
        <v>0</v>
      </c>
      <c r="O836" s="8">
        <v>25</v>
      </c>
      <c r="P836" s="8">
        <v>710324</v>
      </c>
      <c r="Q836" s="6" t="s">
        <v>25</v>
      </c>
    </row>
    <row r="837" spans="1:17" x14ac:dyDescent="0.25">
      <c r="A837" s="6" t="s">
        <v>905</v>
      </c>
      <c r="B837" s="7" t="s">
        <v>18</v>
      </c>
      <c r="C837" s="7" t="s">
        <v>282</v>
      </c>
      <c r="D837" s="7" t="s">
        <v>329</v>
      </c>
      <c r="E837" s="6" t="s">
        <v>51</v>
      </c>
      <c r="F837" s="6" t="s">
        <v>22</v>
      </c>
      <c r="G837" s="6" t="s">
        <v>906</v>
      </c>
      <c r="H837" s="6" t="s">
        <v>24</v>
      </c>
      <c r="I837" s="8">
        <v>60</v>
      </c>
      <c r="J837" s="8">
        <v>708900</v>
      </c>
      <c r="K837" s="8">
        <v>0</v>
      </c>
      <c r="L837" s="8">
        <v>0</v>
      </c>
      <c r="M837" s="8">
        <v>0</v>
      </c>
      <c r="N837" s="8">
        <v>0</v>
      </c>
      <c r="O837" s="8">
        <v>60</v>
      </c>
      <c r="P837" s="8">
        <v>708900</v>
      </c>
      <c r="Q837" s="6" t="s">
        <v>25</v>
      </c>
    </row>
    <row r="838" spans="1:17" x14ac:dyDescent="0.25">
      <c r="A838" s="6" t="s">
        <v>1547</v>
      </c>
      <c r="B838" s="7" t="s">
        <v>18</v>
      </c>
      <c r="C838" s="7" t="s">
        <v>43</v>
      </c>
      <c r="D838" s="7" t="s">
        <v>152</v>
      </c>
      <c r="E838" s="6" t="s">
        <v>2717</v>
      </c>
      <c r="F838" s="6" t="s">
        <v>40</v>
      </c>
      <c r="G838" s="6" t="s">
        <v>1548</v>
      </c>
      <c r="H838" s="6" t="s">
        <v>24</v>
      </c>
      <c r="I838" s="8">
        <v>3</v>
      </c>
      <c r="J838" s="8">
        <v>705570</v>
      </c>
      <c r="K838" s="8">
        <v>0</v>
      </c>
      <c r="L838" s="8">
        <v>0</v>
      </c>
      <c r="M838" s="8">
        <v>0</v>
      </c>
      <c r="N838" s="8">
        <v>0</v>
      </c>
      <c r="O838" s="8">
        <v>3</v>
      </c>
      <c r="P838" s="8">
        <v>705570</v>
      </c>
      <c r="Q838" s="6" t="s">
        <v>25</v>
      </c>
    </row>
    <row r="839" spans="1:17" x14ac:dyDescent="0.25">
      <c r="A839" s="6" t="s">
        <v>1556</v>
      </c>
      <c r="B839" s="7" t="s">
        <v>18</v>
      </c>
      <c r="C839" s="7" t="s">
        <v>19</v>
      </c>
      <c r="D839" s="7" t="s">
        <v>166</v>
      </c>
      <c r="E839" s="6" t="s">
        <v>21</v>
      </c>
      <c r="F839" s="6" t="s">
        <v>22</v>
      </c>
      <c r="G839" s="6" t="s">
        <v>1557</v>
      </c>
      <c r="H839" s="6" t="s">
        <v>24</v>
      </c>
      <c r="I839" s="8">
        <v>129</v>
      </c>
      <c r="J839" s="8">
        <v>698406</v>
      </c>
      <c r="K839" s="8">
        <v>0</v>
      </c>
      <c r="L839" s="8">
        <v>0</v>
      </c>
      <c r="M839" s="8">
        <v>0</v>
      </c>
      <c r="N839" s="8">
        <v>0</v>
      </c>
      <c r="O839" s="8">
        <v>129</v>
      </c>
      <c r="P839" s="8">
        <v>698406</v>
      </c>
      <c r="Q839" s="6" t="s">
        <v>25</v>
      </c>
    </row>
    <row r="840" spans="1:17" x14ac:dyDescent="0.25">
      <c r="A840" s="6" t="s">
        <v>1551</v>
      </c>
      <c r="B840" s="7" t="s">
        <v>36</v>
      </c>
      <c r="C840" s="7" t="s">
        <v>43</v>
      </c>
      <c r="D840" s="7" t="s">
        <v>520</v>
      </c>
      <c r="E840" s="6" t="s">
        <v>141</v>
      </c>
      <c r="F840" s="6" t="s">
        <v>40</v>
      </c>
      <c r="G840" s="6" t="s">
        <v>1552</v>
      </c>
      <c r="H840" s="6" t="s">
        <v>24</v>
      </c>
      <c r="I840" s="8">
        <v>2</v>
      </c>
      <c r="J840" s="8">
        <v>698220</v>
      </c>
      <c r="K840" s="8">
        <v>0</v>
      </c>
      <c r="L840" s="8">
        <v>0</v>
      </c>
      <c r="M840" s="8">
        <v>0</v>
      </c>
      <c r="N840" s="8">
        <v>0</v>
      </c>
      <c r="O840" s="8">
        <v>2</v>
      </c>
      <c r="P840" s="8">
        <v>698220</v>
      </c>
      <c r="Q840" s="6" t="s">
        <v>25</v>
      </c>
    </row>
    <row r="841" spans="1:17" x14ac:dyDescent="0.25">
      <c r="A841" s="6" t="s">
        <v>1553</v>
      </c>
      <c r="B841" s="7" t="s">
        <v>185</v>
      </c>
      <c r="C841" s="7" t="s">
        <v>295</v>
      </c>
      <c r="D841" s="7" t="s">
        <v>1554</v>
      </c>
      <c r="E841" s="6" t="s">
        <v>21</v>
      </c>
      <c r="F841" s="6" t="s">
        <v>22</v>
      </c>
      <c r="G841" s="6" t="s">
        <v>1555</v>
      </c>
      <c r="H841" s="6" t="s">
        <v>24</v>
      </c>
      <c r="I841" s="8">
        <v>9</v>
      </c>
      <c r="J841" s="8">
        <v>697500</v>
      </c>
      <c r="K841" s="8">
        <v>0</v>
      </c>
      <c r="L841" s="8">
        <v>0</v>
      </c>
      <c r="M841" s="8">
        <v>0</v>
      </c>
      <c r="N841" s="8">
        <v>0</v>
      </c>
      <c r="O841" s="8">
        <v>9</v>
      </c>
      <c r="P841" s="8">
        <v>697500</v>
      </c>
      <c r="Q841" s="6" t="s">
        <v>34</v>
      </c>
    </row>
    <row r="842" spans="1:17" x14ac:dyDescent="0.25">
      <c r="A842" s="6" t="s">
        <v>2844</v>
      </c>
      <c r="B842" s="7" t="s">
        <v>130</v>
      </c>
      <c r="C842" s="7" t="s">
        <v>65</v>
      </c>
      <c r="D842" s="7" t="s">
        <v>65</v>
      </c>
      <c r="E842" s="6" t="s">
        <v>21</v>
      </c>
      <c r="F842" s="6" t="s">
        <v>22</v>
      </c>
      <c r="G842" s="6" t="s">
        <v>2845</v>
      </c>
      <c r="H842" s="6" t="s">
        <v>24</v>
      </c>
      <c r="I842" s="8">
        <v>25</v>
      </c>
      <c r="J842" s="8">
        <v>695224</v>
      </c>
      <c r="K842" s="8">
        <v>0</v>
      </c>
      <c r="L842" s="8">
        <v>0</v>
      </c>
      <c r="M842" s="8">
        <v>0</v>
      </c>
      <c r="N842" s="8">
        <v>0</v>
      </c>
      <c r="O842" s="8">
        <v>25</v>
      </c>
      <c r="P842" s="8">
        <v>695224</v>
      </c>
      <c r="Q842" s="6" t="s">
        <v>25</v>
      </c>
    </row>
    <row r="843" spans="1:17" x14ac:dyDescent="0.25">
      <c r="A843" s="6" t="s">
        <v>1560</v>
      </c>
      <c r="B843" s="7" t="s">
        <v>18</v>
      </c>
      <c r="C843" s="7" t="s">
        <v>498</v>
      </c>
      <c r="D843" s="7" t="s">
        <v>55</v>
      </c>
      <c r="E843" s="6" t="s">
        <v>51</v>
      </c>
      <c r="F843" s="6" t="s">
        <v>22</v>
      </c>
      <c r="G843" s="6" t="s">
        <v>1561</v>
      </c>
      <c r="H843" s="6" t="s">
        <v>30</v>
      </c>
      <c r="I843" s="8">
        <v>800</v>
      </c>
      <c r="J843" s="8">
        <v>692308</v>
      </c>
      <c r="K843" s="8">
        <v>0</v>
      </c>
      <c r="L843" s="8">
        <v>0</v>
      </c>
      <c r="M843" s="8">
        <v>0</v>
      </c>
      <c r="N843" s="8">
        <v>0</v>
      </c>
      <c r="O843" s="8">
        <v>800</v>
      </c>
      <c r="P843" s="8">
        <v>692308</v>
      </c>
      <c r="Q843" s="6" t="s">
        <v>25</v>
      </c>
    </row>
    <row r="844" spans="1:17" x14ac:dyDescent="0.25">
      <c r="A844" s="6" t="s">
        <v>1562</v>
      </c>
      <c r="B844" s="7" t="s">
        <v>18</v>
      </c>
      <c r="C844" s="7" t="s">
        <v>19</v>
      </c>
      <c r="D844" s="7" t="s">
        <v>61</v>
      </c>
      <c r="E844" s="6" t="s">
        <v>21</v>
      </c>
      <c r="F844" s="6" t="s">
        <v>22</v>
      </c>
      <c r="G844" s="6" t="s">
        <v>1563</v>
      </c>
      <c r="H844" s="6" t="s">
        <v>24</v>
      </c>
      <c r="I844" s="8">
        <v>720</v>
      </c>
      <c r="J844" s="8">
        <v>691200</v>
      </c>
      <c r="K844" s="8">
        <v>0</v>
      </c>
      <c r="L844" s="8">
        <v>0</v>
      </c>
      <c r="M844" s="8">
        <v>0</v>
      </c>
      <c r="N844" s="8">
        <v>0</v>
      </c>
      <c r="O844" s="8">
        <v>720</v>
      </c>
      <c r="P844" s="8">
        <v>691200</v>
      </c>
      <c r="Q844" s="6" t="s">
        <v>25</v>
      </c>
    </row>
    <row r="845" spans="1:17" x14ac:dyDescent="0.25">
      <c r="A845" s="6" t="s">
        <v>1564</v>
      </c>
      <c r="B845" s="7" t="s">
        <v>18</v>
      </c>
      <c r="C845" s="7" t="s">
        <v>43</v>
      </c>
      <c r="D845" s="7" t="s">
        <v>152</v>
      </c>
      <c r="E845" s="6" t="s">
        <v>2717</v>
      </c>
      <c r="F845" s="6" t="s">
        <v>40</v>
      </c>
      <c r="G845" s="6" t="s">
        <v>1565</v>
      </c>
      <c r="H845" s="6" t="s">
        <v>24</v>
      </c>
      <c r="I845" s="8">
        <v>3</v>
      </c>
      <c r="J845" s="8">
        <v>690180</v>
      </c>
      <c r="K845" s="8">
        <v>0</v>
      </c>
      <c r="L845" s="8">
        <v>0</v>
      </c>
      <c r="M845" s="8">
        <v>0</v>
      </c>
      <c r="N845" s="8">
        <v>0</v>
      </c>
      <c r="O845" s="8">
        <v>3</v>
      </c>
      <c r="P845" s="8">
        <v>690180</v>
      </c>
      <c r="Q845" s="6" t="s">
        <v>25</v>
      </c>
    </row>
    <row r="846" spans="1:17" x14ac:dyDescent="0.25">
      <c r="A846" s="6" t="s">
        <v>1200</v>
      </c>
      <c r="B846" s="7" t="s">
        <v>18</v>
      </c>
      <c r="C846" s="7" t="s">
        <v>96</v>
      </c>
      <c r="D846" s="7" t="s">
        <v>69</v>
      </c>
      <c r="E846" s="6" t="s">
        <v>2717</v>
      </c>
      <c r="F846" s="6" t="s">
        <v>40</v>
      </c>
      <c r="G846" s="6" t="s">
        <v>1201</v>
      </c>
      <c r="H846" s="6" t="s">
        <v>24</v>
      </c>
      <c r="I846" s="8">
        <v>2</v>
      </c>
      <c r="J846" s="8">
        <v>685000</v>
      </c>
      <c r="K846" s="8">
        <v>0</v>
      </c>
      <c r="L846" s="8">
        <v>0</v>
      </c>
      <c r="M846" s="8">
        <v>0</v>
      </c>
      <c r="N846" s="8">
        <v>0</v>
      </c>
      <c r="O846" s="8">
        <v>2</v>
      </c>
      <c r="P846" s="8">
        <v>685000</v>
      </c>
      <c r="Q846" s="6" t="s">
        <v>25</v>
      </c>
    </row>
    <row r="847" spans="1:17" x14ac:dyDescent="0.25">
      <c r="A847" s="6" t="s">
        <v>1572</v>
      </c>
      <c r="B847" s="7" t="s">
        <v>18</v>
      </c>
      <c r="C847" s="7" t="s">
        <v>19</v>
      </c>
      <c r="D847" s="7" t="s">
        <v>166</v>
      </c>
      <c r="E847" s="6" t="s">
        <v>21</v>
      </c>
      <c r="F847" s="6" t="s">
        <v>22</v>
      </c>
      <c r="G847" s="6" t="s">
        <v>1573</v>
      </c>
      <c r="H847" s="6" t="s">
        <v>24</v>
      </c>
      <c r="I847" s="8">
        <v>578</v>
      </c>
      <c r="J847" s="8">
        <v>684352</v>
      </c>
      <c r="K847" s="8">
        <v>0</v>
      </c>
      <c r="L847" s="8">
        <v>0</v>
      </c>
      <c r="M847" s="8">
        <v>0</v>
      </c>
      <c r="N847" s="8">
        <v>0</v>
      </c>
      <c r="O847" s="8">
        <v>578</v>
      </c>
      <c r="P847" s="8">
        <v>684352</v>
      </c>
      <c r="Q847" s="6" t="s">
        <v>25</v>
      </c>
    </row>
    <row r="848" spans="1:17" x14ac:dyDescent="0.25">
      <c r="A848" s="6" t="s">
        <v>1574</v>
      </c>
      <c r="B848" s="7" t="s">
        <v>18</v>
      </c>
      <c r="C848" s="7" t="s">
        <v>19</v>
      </c>
      <c r="D848" s="7" t="s">
        <v>166</v>
      </c>
      <c r="E848" s="6" t="s">
        <v>21</v>
      </c>
      <c r="F848" s="6" t="s">
        <v>22</v>
      </c>
      <c r="G848" s="6" t="s">
        <v>1575</v>
      </c>
      <c r="H848" s="6" t="s">
        <v>24</v>
      </c>
      <c r="I848" s="8">
        <v>443</v>
      </c>
      <c r="J848" s="8">
        <v>683106</v>
      </c>
      <c r="K848" s="8">
        <v>0</v>
      </c>
      <c r="L848" s="8">
        <v>0</v>
      </c>
      <c r="M848" s="8">
        <v>0</v>
      </c>
      <c r="N848" s="8">
        <v>0</v>
      </c>
      <c r="O848" s="8">
        <v>443</v>
      </c>
      <c r="P848" s="8">
        <v>683106</v>
      </c>
      <c r="Q848" s="6" t="s">
        <v>25</v>
      </c>
    </row>
    <row r="849" spans="1:17" x14ac:dyDescent="0.25">
      <c r="A849" s="6" t="s">
        <v>1576</v>
      </c>
      <c r="B849" s="7" t="s">
        <v>18</v>
      </c>
      <c r="C849" s="7" t="s">
        <v>19</v>
      </c>
      <c r="D849" s="7" t="s">
        <v>166</v>
      </c>
      <c r="E849" s="6" t="s">
        <v>21</v>
      </c>
      <c r="F849" s="6" t="s">
        <v>22</v>
      </c>
      <c r="G849" s="6" t="s">
        <v>1577</v>
      </c>
      <c r="H849" s="6" t="s">
        <v>24</v>
      </c>
      <c r="I849" s="8">
        <v>1214</v>
      </c>
      <c r="J849" s="8">
        <v>681054</v>
      </c>
      <c r="K849" s="8">
        <v>0</v>
      </c>
      <c r="L849" s="8">
        <v>0</v>
      </c>
      <c r="M849" s="8">
        <v>0</v>
      </c>
      <c r="N849" s="8">
        <v>0</v>
      </c>
      <c r="O849" s="8">
        <v>1214</v>
      </c>
      <c r="P849" s="8">
        <v>681054</v>
      </c>
      <c r="Q849" s="6" t="s">
        <v>25</v>
      </c>
    </row>
    <row r="850" spans="1:17" x14ac:dyDescent="0.25">
      <c r="A850" s="6" t="s">
        <v>1861</v>
      </c>
      <c r="B850" s="7" t="s">
        <v>36</v>
      </c>
      <c r="C850" s="7" t="s">
        <v>919</v>
      </c>
      <c r="D850" s="7" t="s">
        <v>38</v>
      </c>
      <c r="E850" s="6" t="s">
        <v>614</v>
      </c>
      <c r="F850" s="6" t="s">
        <v>105</v>
      </c>
      <c r="G850" s="6" t="s">
        <v>1862</v>
      </c>
      <c r="H850" s="6" t="s">
        <v>24</v>
      </c>
      <c r="I850" s="8">
        <v>16</v>
      </c>
      <c r="J850" s="8">
        <v>677152</v>
      </c>
      <c r="K850" s="8">
        <v>0</v>
      </c>
      <c r="L850" s="8">
        <v>0</v>
      </c>
      <c r="M850" s="8">
        <v>0</v>
      </c>
      <c r="N850" s="8">
        <v>0</v>
      </c>
      <c r="O850" s="8">
        <v>16</v>
      </c>
      <c r="P850" s="8">
        <v>677152</v>
      </c>
      <c r="Q850" s="6" t="s">
        <v>25</v>
      </c>
    </row>
    <row r="851" spans="1:17" x14ac:dyDescent="0.25">
      <c r="A851" s="6" t="s">
        <v>1582</v>
      </c>
      <c r="B851" s="7" t="s">
        <v>18</v>
      </c>
      <c r="C851" s="7" t="s">
        <v>324</v>
      </c>
      <c r="D851" s="7" t="s">
        <v>69</v>
      </c>
      <c r="E851" s="6" t="s">
        <v>39</v>
      </c>
      <c r="F851" s="6" t="s">
        <v>40</v>
      </c>
      <c r="G851" s="6" t="s">
        <v>1583</v>
      </c>
      <c r="H851" s="6" t="s">
        <v>24</v>
      </c>
      <c r="I851" s="8">
        <v>0</v>
      </c>
      <c r="J851" s="8">
        <v>0</v>
      </c>
      <c r="K851" s="8">
        <v>113</v>
      </c>
      <c r="L851" s="8">
        <v>676305</v>
      </c>
      <c r="M851" s="8">
        <v>0</v>
      </c>
      <c r="N851" s="8">
        <v>0</v>
      </c>
      <c r="O851" s="8">
        <v>113</v>
      </c>
      <c r="P851" s="8">
        <v>676305</v>
      </c>
      <c r="Q851" s="6" t="s">
        <v>25</v>
      </c>
    </row>
    <row r="852" spans="1:17" x14ac:dyDescent="0.25">
      <c r="A852" s="6" t="s">
        <v>1584</v>
      </c>
      <c r="B852" s="7" t="s">
        <v>18</v>
      </c>
      <c r="C852" s="7" t="s">
        <v>144</v>
      </c>
      <c r="D852" s="7" t="s">
        <v>61</v>
      </c>
      <c r="E852" s="6" t="s">
        <v>21</v>
      </c>
      <c r="F852" s="6" t="s">
        <v>22</v>
      </c>
      <c r="G852" s="6" t="s">
        <v>1585</v>
      </c>
      <c r="H852" s="6" t="s">
        <v>24</v>
      </c>
      <c r="I852" s="8">
        <v>18</v>
      </c>
      <c r="J852" s="8">
        <v>675678</v>
      </c>
      <c r="K852" s="8">
        <v>0</v>
      </c>
      <c r="L852" s="8">
        <v>0</v>
      </c>
      <c r="M852" s="8">
        <v>0</v>
      </c>
      <c r="N852" s="8">
        <v>0</v>
      </c>
      <c r="O852" s="8">
        <v>18</v>
      </c>
      <c r="P852" s="8">
        <v>675678</v>
      </c>
      <c r="Q852" s="6" t="s">
        <v>25</v>
      </c>
    </row>
    <row r="853" spans="1:17" x14ac:dyDescent="0.25">
      <c r="A853" s="6" t="s">
        <v>1522</v>
      </c>
      <c r="B853" s="7" t="s">
        <v>36</v>
      </c>
      <c r="C853" s="7" t="s">
        <v>1038</v>
      </c>
      <c r="D853" s="7" t="s">
        <v>38</v>
      </c>
      <c r="E853" s="6" t="s">
        <v>229</v>
      </c>
      <c r="F853" s="6" t="s">
        <v>105</v>
      </c>
      <c r="G853" s="6" t="s">
        <v>1523</v>
      </c>
      <c r="H853" s="6" t="s">
        <v>24</v>
      </c>
      <c r="I853" s="8">
        <v>4</v>
      </c>
      <c r="J853" s="8">
        <v>802717</v>
      </c>
      <c r="K853" s="8">
        <v>0</v>
      </c>
      <c r="L853" s="8">
        <v>1443308</v>
      </c>
      <c r="M853" s="8">
        <v>0</v>
      </c>
      <c r="N853" s="8">
        <v>-1571321</v>
      </c>
      <c r="O853" s="8">
        <v>4</v>
      </c>
      <c r="P853" s="8">
        <v>674704</v>
      </c>
      <c r="Q853" s="6" t="s">
        <v>25</v>
      </c>
    </row>
    <row r="854" spans="1:17" x14ac:dyDescent="0.25">
      <c r="A854" s="6" t="s">
        <v>1588</v>
      </c>
      <c r="B854" s="7" t="s">
        <v>18</v>
      </c>
      <c r="C854" s="7" t="s">
        <v>43</v>
      </c>
      <c r="D854" s="7" t="s">
        <v>536</v>
      </c>
      <c r="E854" s="6" t="s">
        <v>21</v>
      </c>
      <c r="F854" s="6" t="s">
        <v>22</v>
      </c>
      <c r="G854" s="6" t="s">
        <v>1589</v>
      </c>
      <c r="H854" s="6" t="s">
        <v>24</v>
      </c>
      <c r="I854" s="8">
        <v>2957</v>
      </c>
      <c r="J854" s="8">
        <v>671616</v>
      </c>
      <c r="K854" s="8">
        <v>0</v>
      </c>
      <c r="L854" s="8">
        <v>0</v>
      </c>
      <c r="M854" s="8">
        <v>0</v>
      </c>
      <c r="N854" s="8">
        <v>0</v>
      </c>
      <c r="O854" s="8">
        <v>2957</v>
      </c>
      <c r="P854" s="8">
        <v>671616</v>
      </c>
      <c r="Q854" s="6" t="s">
        <v>25</v>
      </c>
    </row>
    <row r="855" spans="1:17" x14ac:dyDescent="0.25">
      <c r="A855" s="6" t="s">
        <v>1656</v>
      </c>
      <c r="B855" s="7" t="s">
        <v>18</v>
      </c>
      <c r="C855" s="7" t="s">
        <v>68</v>
      </c>
      <c r="D855" s="7" t="s">
        <v>69</v>
      </c>
      <c r="E855" s="6" t="s">
        <v>21</v>
      </c>
      <c r="F855" s="6" t="s">
        <v>22</v>
      </c>
      <c r="G855" s="6" t="s">
        <v>1657</v>
      </c>
      <c r="H855" s="6" t="s">
        <v>24</v>
      </c>
      <c r="I855" s="8">
        <v>17</v>
      </c>
      <c r="J855" s="8">
        <v>671500</v>
      </c>
      <c r="K855" s="8">
        <v>0</v>
      </c>
      <c r="L855" s="8">
        <v>0</v>
      </c>
      <c r="M855" s="8">
        <v>0</v>
      </c>
      <c r="N855" s="8">
        <v>0</v>
      </c>
      <c r="O855" s="8">
        <v>17</v>
      </c>
      <c r="P855" s="8">
        <v>671500</v>
      </c>
      <c r="Q855" s="6" t="s">
        <v>25</v>
      </c>
    </row>
    <row r="856" spans="1:17" x14ac:dyDescent="0.25">
      <c r="A856" s="6" t="s">
        <v>1227</v>
      </c>
      <c r="B856" s="7" t="s">
        <v>36</v>
      </c>
      <c r="C856" s="7" t="s">
        <v>236</v>
      </c>
      <c r="D856" s="7" t="s">
        <v>38</v>
      </c>
      <c r="E856" s="6" t="s">
        <v>229</v>
      </c>
      <c r="F856" s="6" t="s">
        <v>105</v>
      </c>
      <c r="G856" s="6" t="s">
        <v>1228</v>
      </c>
      <c r="H856" s="6" t="s">
        <v>24</v>
      </c>
      <c r="I856" s="8">
        <v>207</v>
      </c>
      <c r="J856" s="8">
        <v>670623</v>
      </c>
      <c r="K856" s="8">
        <v>0</v>
      </c>
      <c r="L856" s="8">
        <v>2651376</v>
      </c>
      <c r="M856" s="8">
        <v>0</v>
      </c>
      <c r="N856" s="8">
        <v>-2651376</v>
      </c>
      <c r="O856" s="8">
        <v>207</v>
      </c>
      <c r="P856" s="8">
        <v>670623</v>
      </c>
      <c r="Q856" s="6" t="s">
        <v>25</v>
      </c>
    </row>
    <row r="857" spans="1:17" x14ac:dyDescent="0.25">
      <c r="A857" s="6" t="s">
        <v>1592</v>
      </c>
      <c r="B857" s="7" t="s">
        <v>185</v>
      </c>
      <c r="C857" s="7" t="s">
        <v>295</v>
      </c>
      <c r="D857" s="7" t="s">
        <v>1593</v>
      </c>
      <c r="E857" s="6" t="s">
        <v>21</v>
      </c>
      <c r="F857" s="6" t="s">
        <v>22</v>
      </c>
      <c r="G857" s="6" t="s">
        <v>1594</v>
      </c>
      <c r="H857" s="6" t="s">
        <v>24</v>
      </c>
      <c r="I857" s="8">
        <v>14</v>
      </c>
      <c r="J857" s="8">
        <v>665000</v>
      </c>
      <c r="K857" s="8">
        <v>0</v>
      </c>
      <c r="L857" s="8">
        <v>0</v>
      </c>
      <c r="M857" s="8">
        <v>0</v>
      </c>
      <c r="N857" s="8">
        <v>0</v>
      </c>
      <c r="O857" s="8">
        <v>14</v>
      </c>
      <c r="P857" s="8">
        <v>665000</v>
      </c>
      <c r="Q857" s="6" t="s">
        <v>34</v>
      </c>
    </row>
    <row r="858" spans="1:17" x14ac:dyDescent="0.25">
      <c r="A858" s="6" t="s">
        <v>1595</v>
      </c>
      <c r="B858" s="7" t="s">
        <v>18</v>
      </c>
      <c r="C858" s="7" t="s">
        <v>110</v>
      </c>
      <c r="D858" s="7" t="s">
        <v>93</v>
      </c>
      <c r="E858" s="6" t="s">
        <v>21</v>
      </c>
      <c r="F858" s="6" t="s">
        <v>22</v>
      </c>
      <c r="G858" s="6" t="s">
        <v>1596</v>
      </c>
      <c r="H858" s="6" t="s">
        <v>24</v>
      </c>
      <c r="I858" s="8">
        <v>8070</v>
      </c>
      <c r="J858" s="8">
        <v>661740</v>
      </c>
      <c r="K858" s="8">
        <v>0</v>
      </c>
      <c r="L858" s="8">
        <v>0</v>
      </c>
      <c r="M858" s="8">
        <v>0</v>
      </c>
      <c r="N858" s="8">
        <v>0</v>
      </c>
      <c r="O858" s="8">
        <v>8070</v>
      </c>
      <c r="P858" s="8">
        <v>661740</v>
      </c>
      <c r="Q858" s="6" t="s">
        <v>25</v>
      </c>
    </row>
    <row r="859" spans="1:17" x14ac:dyDescent="0.25">
      <c r="A859" s="6" t="s">
        <v>309</v>
      </c>
      <c r="B859" s="7" t="s">
        <v>36</v>
      </c>
      <c r="C859" s="7" t="s">
        <v>134</v>
      </c>
      <c r="D859" s="7" t="s">
        <v>38</v>
      </c>
      <c r="E859" s="6" t="s">
        <v>229</v>
      </c>
      <c r="F859" s="6" t="s">
        <v>105</v>
      </c>
      <c r="G859" s="6" t="s">
        <v>310</v>
      </c>
      <c r="H859" s="6" t="s">
        <v>24</v>
      </c>
      <c r="I859" s="8">
        <v>4</v>
      </c>
      <c r="J859" s="8">
        <v>842981</v>
      </c>
      <c r="K859" s="8">
        <v>0</v>
      </c>
      <c r="L859" s="8">
        <v>1273675</v>
      </c>
      <c r="M859" s="8">
        <v>0</v>
      </c>
      <c r="N859" s="8">
        <v>-1455949</v>
      </c>
      <c r="O859" s="8">
        <v>4</v>
      </c>
      <c r="P859" s="8">
        <v>660707</v>
      </c>
      <c r="Q859" s="6" t="s">
        <v>25</v>
      </c>
    </row>
    <row r="860" spans="1:17" x14ac:dyDescent="0.25">
      <c r="A860" s="6" t="s">
        <v>1597</v>
      </c>
      <c r="B860" s="7" t="s">
        <v>130</v>
      </c>
      <c r="C860" s="7" t="s">
        <v>65</v>
      </c>
      <c r="D860" s="7" t="s">
        <v>65</v>
      </c>
      <c r="E860" s="6" t="s">
        <v>21</v>
      </c>
      <c r="F860" s="6" t="s">
        <v>22</v>
      </c>
      <c r="G860" s="6" t="s">
        <v>1598</v>
      </c>
      <c r="H860" s="6" t="s">
        <v>132</v>
      </c>
      <c r="I860" s="8">
        <v>12</v>
      </c>
      <c r="J860" s="8">
        <v>660000</v>
      </c>
      <c r="K860" s="8">
        <v>0</v>
      </c>
      <c r="L860" s="8">
        <v>0</v>
      </c>
      <c r="M860" s="8">
        <v>0</v>
      </c>
      <c r="N860" s="8">
        <v>0</v>
      </c>
      <c r="O860" s="8">
        <v>12</v>
      </c>
      <c r="P860" s="8">
        <v>660000</v>
      </c>
      <c r="Q860" s="6" t="s">
        <v>25</v>
      </c>
    </row>
    <row r="861" spans="1:17" x14ac:dyDescent="0.25">
      <c r="A861" s="6" t="s">
        <v>1599</v>
      </c>
      <c r="B861" s="7" t="s">
        <v>18</v>
      </c>
      <c r="C861" s="7" t="s">
        <v>498</v>
      </c>
      <c r="D861" s="7" t="s">
        <v>55</v>
      </c>
      <c r="E861" s="6" t="s">
        <v>51</v>
      </c>
      <c r="F861" s="6" t="s">
        <v>22</v>
      </c>
      <c r="G861" s="6" t="s">
        <v>1600</v>
      </c>
      <c r="H861" s="6" t="s">
        <v>30</v>
      </c>
      <c r="I861" s="8">
        <v>760</v>
      </c>
      <c r="J861" s="8">
        <v>657693</v>
      </c>
      <c r="K861" s="8">
        <v>0</v>
      </c>
      <c r="L861" s="8">
        <v>0</v>
      </c>
      <c r="M861" s="8">
        <v>0</v>
      </c>
      <c r="N861" s="8">
        <v>0</v>
      </c>
      <c r="O861" s="8">
        <v>760</v>
      </c>
      <c r="P861" s="8">
        <v>657693</v>
      </c>
      <c r="Q861" s="6" t="s">
        <v>25</v>
      </c>
    </row>
    <row r="862" spans="1:17" x14ac:dyDescent="0.25">
      <c r="A862" s="6" t="s">
        <v>1791</v>
      </c>
      <c r="B862" s="7" t="s">
        <v>36</v>
      </c>
      <c r="C862" s="7" t="s">
        <v>1792</v>
      </c>
      <c r="D862" s="7" t="s">
        <v>38</v>
      </c>
      <c r="E862" s="6" t="s">
        <v>614</v>
      </c>
      <c r="F862" s="6" t="s">
        <v>105</v>
      </c>
      <c r="G862" s="6" t="s">
        <v>1793</v>
      </c>
      <c r="H862" s="6" t="s">
        <v>24</v>
      </c>
      <c r="I862" s="8">
        <v>20</v>
      </c>
      <c r="J862" s="8">
        <v>762126</v>
      </c>
      <c r="K862" s="8">
        <v>0</v>
      </c>
      <c r="L862" s="8">
        <v>1440212</v>
      </c>
      <c r="M862" s="8">
        <v>0</v>
      </c>
      <c r="N862" s="8">
        <v>-1547258</v>
      </c>
      <c r="O862" s="8">
        <v>20</v>
      </c>
      <c r="P862" s="8">
        <v>655080</v>
      </c>
      <c r="Q862" s="6" t="s">
        <v>25</v>
      </c>
    </row>
    <row r="863" spans="1:17" x14ac:dyDescent="0.25">
      <c r="A863" s="6" t="s">
        <v>1601</v>
      </c>
      <c r="B863" s="7" t="s">
        <v>18</v>
      </c>
      <c r="C863" s="7" t="s">
        <v>19</v>
      </c>
      <c r="D863" s="7" t="s">
        <v>61</v>
      </c>
      <c r="E863" s="6" t="s">
        <v>21</v>
      </c>
      <c r="F863" s="6" t="s">
        <v>22</v>
      </c>
      <c r="G863" s="6" t="s">
        <v>1602</v>
      </c>
      <c r="H863" s="6" t="s">
        <v>24</v>
      </c>
      <c r="I863" s="8">
        <v>362</v>
      </c>
      <c r="J863" s="8">
        <v>655050</v>
      </c>
      <c r="K863" s="8">
        <v>0</v>
      </c>
      <c r="L863" s="8">
        <v>0</v>
      </c>
      <c r="M863" s="8">
        <v>0</v>
      </c>
      <c r="N863" s="8">
        <v>0</v>
      </c>
      <c r="O863" s="8">
        <v>362</v>
      </c>
      <c r="P863" s="8">
        <v>655050</v>
      </c>
      <c r="Q863" s="6" t="s">
        <v>25</v>
      </c>
    </row>
    <row r="864" spans="1:17" x14ac:dyDescent="0.25">
      <c r="A864" s="6" t="s">
        <v>1605</v>
      </c>
      <c r="B864" s="7" t="s">
        <v>36</v>
      </c>
      <c r="C864" s="7" t="s">
        <v>43</v>
      </c>
      <c r="D864" s="7" t="s">
        <v>520</v>
      </c>
      <c r="E864" s="6" t="s">
        <v>141</v>
      </c>
      <c r="F864" s="6" t="s">
        <v>40</v>
      </c>
      <c r="G864" s="6" t="s">
        <v>1606</v>
      </c>
      <c r="H864" s="6" t="s">
        <v>24</v>
      </c>
      <c r="I864" s="8">
        <v>9</v>
      </c>
      <c r="J864" s="8">
        <v>653769</v>
      </c>
      <c r="K864" s="8">
        <v>0</v>
      </c>
      <c r="L864" s="8">
        <v>0</v>
      </c>
      <c r="M864" s="8">
        <v>0</v>
      </c>
      <c r="N864" s="8">
        <v>0</v>
      </c>
      <c r="O864" s="8">
        <v>9</v>
      </c>
      <c r="P864" s="8">
        <v>653769</v>
      </c>
      <c r="Q864" s="6" t="s">
        <v>25</v>
      </c>
    </row>
    <row r="865" spans="1:17" x14ac:dyDescent="0.25">
      <c r="A865" s="6" t="s">
        <v>1699</v>
      </c>
      <c r="B865" s="7" t="s">
        <v>18</v>
      </c>
      <c r="C865" s="7" t="s">
        <v>19</v>
      </c>
      <c r="D865" s="7" t="s">
        <v>351</v>
      </c>
      <c r="E865" s="6" t="s">
        <v>21</v>
      </c>
      <c r="F865" s="6" t="s">
        <v>22</v>
      </c>
      <c r="G865" s="6" t="s">
        <v>1700</v>
      </c>
      <c r="H865" s="6" t="s">
        <v>24</v>
      </c>
      <c r="I865" s="8">
        <v>300</v>
      </c>
      <c r="J865" s="8">
        <v>653100</v>
      </c>
      <c r="K865" s="8">
        <v>0</v>
      </c>
      <c r="L865" s="8">
        <v>0</v>
      </c>
      <c r="M865" s="8">
        <v>0</v>
      </c>
      <c r="N865" s="8">
        <v>0</v>
      </c>
      <c r="O865" s="8">
        <v>300</v>
      </c>
      <c r="P865" s="8">
        <v>653100</v>
      </c>
      <c r="Q865" s="6" t="s">
        <v>25</v>
      </c>
    </row>
    <row r="866" spans="1:17" x14ac:dyDescent="0.25">
      <c r="A866" s="6" t="s">
        <v>603</v>
      </c>
      <c r="B866" s="7" t="s">
        <v>18</v>
      </c>
      <c r="C866" s="7" t="s">
        <v>110</v>
      </c>
      <c r="D866" s="7" t="s">
        <v>61</v>
      </c>
      <c r="E866" s="6" t="s">
        <v>21</v>
      </c>
      <c r="F866" s="6" t="s">
        <v>22</v>
      </c>
      <c r="G866" s="6" t="s">
        <v>604</v>
      </c>
      <c r="H866" s="6" t="s">
        <v>24</v>
      </c>
      <c r="I866" s="8">
        <v>20</v>
      </c>
      <c r="J866" s="8">
        <v>646061</v>
      </c>
      <c r="K866" s="8">
        <v>0</v>
      </c>
      <c r="L866" s="8">
        <v>0</v>
      </c>
      <c r="M866" s="8">
        <v>0</v>
      </c>
      <c r="N866" s="8">
        <v>0</v>
      </c>
      <c r="O866" s="8">
        <v>20</v>
      </c>
      <c r="P866" s="8">
        <v>646061</v>
      </c>
      <c r="Q866" s="6" t="s">
        <v>25</v>
      </c>
    </row>
    <row r="867" spans="1:17" x14ac:dyDescent="0.25">
      <c r="A867" s="6" t="s">
        <v>1607</v>
      </c>
      <c r="B867" s="7" t="s">
        <v>18</v>
      </c>
      <c r="C867" s="7" t="s">
        <v>127</v>
      </c>
      <c r="D867" s="7" t="s">
        <v>140</v>
      </c>
      <c r="E867" s="6" t="s">
        <v>2717</v>
      </c>
      <c r="F867" s="6" t="s">
        <v>22</v>
      </c>
      <c r="G867" s="6" t="s">
        <v>1608</v>
      </c>
      <c r="H867" s="6" t="s">
        <v>24</v>
      </c>
      <c r="I867" s="8">
        <v>150</v>
      </c>
      <c r="J867" s="8">
        <v>645000</v>
      </c>
      <c r="K867" s="8">
        <v>0</v>
      </c>
      <c r="L867" s="8">
        <v>0</v>
      </c>
      <c r="M867" s="8">
        <v>0</v>
      </c>
      <c r="N867" s="8">
        <v>0</v>
      </c>
      <c r="O867" s="8">
        <v>150</v>
      </c>
      <c r="P867" s="8">
        <v>645000</v>
      </c>
      <c r="Q867" s="6" t="s">
        <v>25</v>
      </c>
    </row>
    <row r="868" spans="1:17" x14ac:dyDescent="0.25">
      <c r="A868" s="6" t="s">
        <v>1871</v>
      </c>
      <c r="B868" s="7" t="s">
        <v>36</v>
      </c>
      <c r="C868" s="7" t="s">
        <v>332</v>
      </c>
      <c r="D868" s="7" t="s">
        <v>38</v>
      </c>
      <c r="E868" s="6" t="s">
        <v>74</v>
      </c>
      <c r="F868" s="6" t="s">
        <v>40</v>
      </c>
      <c r="G868" s="6" t="s">
        <v>1872</v>
      </c>
      <c r="H868" s="6" t="s">
        <v>24</v>
      </c>
      <c r="I868" s="8">
        <v>242</v>
      </c>
      <c r="J868" s="8">
        <v>643478</v>
      </c>
      <c r="K868" s="8">
        <v>0</v>
      </c>
      <c r="L868" s="8">
        <v>0</v>
      </c>
      <c r="M868" s="8">
        <v>0</v>
      </c>
      <c r="N868" s="8">
        <v>0</v>
      </c>
      <c r="O868" s="8">
        <v>242</v>
      </c>
      <c r="P868" s="8">
        <v>643478</v>
      </c>
      <c r="Q868" s="6" t="s">
        <v>25</v>
      </c>
    </row>
    <row r="869" spans="1:17" x14ac:dyDescent="0.25">
      <c r="A869" s="6" t="s">
        <v>1030</v>
      </c>
      <c r="B869" s="7" t="s">
        <v>18</v>
      </c>
      <c r="C869" s="7" t="s">
        <v>19</v>
      </c>
      <c r="D869" s="7" t="s">
        <v>351</v>
      </c>
      <c r="E869" s="6" t="s">
        <v>21</v>
      </c>
      <c r="F869" s="6" t="s">
        <v>22</v>
      </c>
      <c r="G869" s="6" t="s">
        <v>1031</v>
      </c>
      <c r="H869" s="6" t="s">
        <v>24</v>
      </c>
      <c r="I869" s="8">
        <v>108</v>
      </c>
      <c r="J869" s="8">
        <v>848197</v>
      </c>
      <c r="K869" s="8">
        <v>150</v>
      </c>
      <c r="L869" s="8">
        <v>1185000</v>
      </c>
      <c r="M869" s="8">
        <v>-177</v>
      </c>
      <c r="N869" s="8">
        <v>-1394860</v>
      </c>
      <c r="O869" s="8">
        <v>81</v>
      </c>
      <c r="P869" s="8">
        <v>638337</v>
      </c>
      <c r="Q869" s="6" t="s">
        <v>25</v>
      </c>
    </row>
    <row r="870" spans="1:17" x14ac:dyDescent="0.25">
      <c r="A870" s="6" t="s">
        <v>1613</v>
      </c>
      <c r="B870" s="7" t="s">
        <v>18</v>
      </c>
      <c r="C870" s="7" t="s">
        <v>77</v>
      </c>
      <c r="D870" s="7" t="s">
        <v>78</v>
      </c>
      <c r="E870" s="6" t="s">
        <v>21</v>
      </c>
      <c r="F870" s="6" t="s">
        <v>22</v>
      </c>
      <c r="G870" s="6" t="s">
        <v>1614</v>
      </c>
      <c r="H870" s="6" t="s">
        <v>24</v>
      </c>
      <c r="I870" s="8">
        <v>58</v>
      </c>
      <c r="J870" s="8">
        <v>638000</v>
      </c>
      <c r="K870" s="8">
        <v>0</v>
      </c>
      <c r="L870" s="8">
        <v>0</v>
      </c>
      <c r="M870" s="8">
        <v>0</v>
      </c>
      <c r="N870" s="8">
        <v>0</v>
      </c>
      <c r="O870" s="8">
        <v>58</v>
      </c>
      <c r="P870" s="8">
        <v>638000</v>
      </c>
      <c r="Q870" s="6" t="s">
        <v>25</v>
      </c>
    </row>
    <row r="871" spans="1:17" x14ac:dyDescent="0.25">
      <c r="A871" s="6" t="s">
        <v>1617</v>
      </c>
      <c r="B871" s="7" t="s">
        <v>18</v>
      </c>
      <c r="C871" s="7" t="s">
        <v>19</v>
      </c>
      <c r="D871" s="7" t="s">
        <v>536</v>
      </c>
      <c r="E871" s="6" t="s">
        <v>21</v>
      </c>
      <c r="F871" s="6" t="s">
        <v>22</v>
      </c>
      <c r="G871" s="6" t="s">
        <v>1618</v>
      </c>
      <c r="H871" s="6" t="s">
        <v>24</v>
      </c>
      <c r="I871" s="8">
        <v>470</v>
      </c>
      <c r="J871" s="8">
        <v>634500</v>
      </c>
      <c r="K871" s="8">
        <v>0</v>
      </c>
      <c r="L871" s="8">
        <v>0</v>
      </c>
      <c r="M871" s="8">
        <v>0</v>
      </c>
      <c r="N871" s="8">
        <v>0</v>
      </c>
      <c r="O871" s="8">
        <v>470</v>
      </c>
      <c r="P871" s="8">
        <v>634500</v>
      </c>
      <c r="Q871" s="6" t="s">
        <v>25</v>
      </c>
    </row>
    <row r="872" spans="1:17" x14ac:dyDescent="0.25">
      <c r="A872" s="6" t="s">
        <v>1621</v>
      </c>
      <c r="B872" s="7" t="s">
        <v>36</v>
      </c>
      <c r="C872" s="7" t="s">
        <v>937</v>
      </c>
      <c r="D872" s="7" t="s">
        <v>73</v>
      </c>
      <c r="E872" s="6" t="s">
        <v>74</v>
      </c>
      <c r="F872" s="6" t="s">
        <v>105</v>
      </c>
      <c r="G872" s="6" t="s">
        <v>1622</v>
      </c>
      <c r="H872" s="6" t="s">
        <v>24</v>
      </c>
      <c r="I872" s="8">
        <v>30</v>
      </c>
      <c r="J872" s="8">
        <v>631650</v>
      </c>
      <c r="K872" s="8">
        <v>0</v>
      </c>
      <c r="L872" s="8">
        <v>0</v>
      </c>
      <c r="M872" s="8">
        <v>0</v>
      </c>
      <c r="N872" s="8">
        <v>0</v>
      </c>
      <c r="O872" s="8">
        <v>30</v>
      </c>
      <c r="P872" s="8">
        <v>631650</v>
      </c>
      <c r="Q872" s="6" t="s">
        <v>25</v>
      </c>
    </row>
    <row r="873" spans="1:17" x14ac:dyDescent="0.25">
      <c r="A873" s="6" t="s">
        <v>1623</v>
      </c>
      <c r="B873" s="7" t="s">
        <v>18</v>
      </c>
      <c r="C873" s="7" t="s">
        <v>68</v>
      </c>
      <c r="D873" s="7" t="s">
        <v>65</v>
      </c>
      <c r="E873" s="6" t="s">
        <v>21</v>
      </c>
      <c r="F873" s="6" t="s">
        <v>22</v>
      </c>
      <c r="G873" s="6" t="s">
        <v>1624</v>
      </c>
      <c r="H873" s="6" t="s">
        <v>24</v>
      </c>
      <c r="I873" s="8">
        <v>280</v>
      </c>
      <c r="J873" s="8">
        <v>630000</v>
      </c>
      <c r="K873" s="8">
        <v>0</v>
      </c>
      <c r="L873" s="8">
        <v>0</v>
      </c>
      <c r="M873" s="8">
        <v>0</v>
      </c>
      <c r="N873" s="8">
        <v>0</v>
      </c>
      <c r="O873" s="8">
        <v>280</v>
      </c>
      <c r="P873" s="8">
        <v>630000</v>
      </c>
      <c r="Q873" s="6" t="s">
        <v>25</v>
      </c>
    </row>
    <row r="874" spans="1:17" x14ac:dyDescent="0.25">
      <c r="A874" s="6" t="s">
        <v>1625</v>
      </c>
      <c r="B874" s="7" t="s">
        <v>18</v>
      </c>
      <c r="C874" s="7" t="s">
        <v>595</v>
      </c>
      <c r="D874" s="7" t="s">
        <v>89</v>
      </c>
      <c r="E874" s="6" t="s">
        <v>2717</v>
      </c>
      <c r="F874" s="6" t="s">
        <v>22</v>
      </c>
      <c r="G874" s="6" t="s">
        <v>1626</v>
      </c>
      <c r="H874" s="6" t="s">
        <v>30</v>
      </c>
      <c r="I874" s="8">
        <v>15</v>
      </c>
      <c r="J874" s="8">
        <v>630000</v>
      </c>
      <c r="K874" s="8">
        <v>0</v>
      </c>
      <c r="L874" s="8">
        <v>0</v>
      </c>
      <c r="M874" s="8">
        <v>0</v>
      </c>
      <c r="N874" s="8">
        <v>0</v>
      </c>
      <c r="O874" s="8">
        <v>15</v>
      </c>
      <c r="P874" s="8">
        <v>630000</v>
      </c>
      <c r="Q874" s="6" t="s">
        <v>25</v>
      </c>
    </row>
    <row r="875" spans="1:17" x14ac:dyDescent="0.25">
      <c r="A875" s="6" t="s">
        <v>1635</v>
      </c>
      <c r="B875" s="7" t="s">
        <v>18</v>
      </c>
      <c r="C875" s="7" t="s">
        <v>19</v>
      </c>
      <c r="D875" s="7" t="s">
        <v>166</v>
      </c>
      <c r="E875" s="6" t="s">
        <v>21</v>
      </c>
      <c r="F875" s="6" t="s">
        <v>22</v>
      </c>
      <c r="G875" s="6" t="s">
        <v>1636</v>
      </c>
      <c r="H875" s="6" t="s">
        <v>24</v>
      </c>
      <c r="I875" s="8">
        <v>753</v>
      </c>
      <c r="J875" s="8">
        <v>627249</v>
      </c>
      <c r="K875" s="8">
        <v>0</v>
      </c>
      <c r="L875" s="8">
        <v>0</v>
      </c>
      <c r="M875" s="8">
        <v>0</v>
      </c>
      <c r="N875" s="8">
        <v>0</v>
      </c>
      <c r="O875" s="8">
        <v>753</v>
      </c>
      <c r="P875" s="8">
        <v>627249</v>
      </c>
      <c r="Q875" s="6" t="s">
        <v>25</v>
      </c>
    </row>
    <row r="876" spans="1:17" x14ac:dyDescent="0.25">
      <c r="A876" s="6" t="s">
        <v>1629</v>
      </c>
      <c r="B876" s="7" t="s">
        <v>18</v>
      </c>
      <c r="C876" s="7" t="s">
        <v>498</v>
      </c>
      <c r="D876" s="7" t="s">
        <v>517</v>
      </c>
      <c r="E876" s="6" t="s">
        <v>21</v>
      </c>
      <c r="F876" s="6" t="s">
        <v>22</v>
      </c>
      <c r="G876" s="6" t="s">
        <v>1630</v>
      </c>
      <c r="H876" s="6" t="s">
        <v>24</v>
      </c>
      <c r="I876" s="8">
        <v>4</v>
      </c>
      <c r="J876" s="8">
        <v>627060</v>
      </c>
      <c r="K876" s="8">
        <v>0</v>
      </c>
      <c r="L876" s="8">
        <v>0</v>
      </c>
      <c r="M876" s="8">
        <v>0</v>
      </c>
      <c r="N876" s="8">
        <v>0</v>
      </c>
      <c r="O876" s="8">
        <v>4</v>
      </c>
      <c r="P876" s="8">
        <v>627060</v>
      </c>
      <c r="Q876" s="6" t="s">
        <v>25</v>
      </c>
    </row>
    <row r="877" spans="1:17" x14ac:dyDescent="0.25">
      <c r="A877" s="6" t="s">
        <v>1633</v>
      </c>
      <c r="B877" s="7" t="s">
        <v>18</v>
      </c>
      <c r="C877" s="7" t="s">
        <v>19</v>
      </c>
      <c r="D877" s="7" t="s">
        <v>166</v>
      </c>
      <c r="E877" s="6" t="s">
        <v>21</v>
      </c>
      <c r="F877" s="6" t="s">
        <v>22</v>
      </c>
      <c r="G877" s="6" t="s">
        <v>1634</v>
      </c>
      <c r="H877" s="6" t="s">
        <v>24</v>
      </c>
      <c r="I877" s="8">
        <v>751</v>
      </c>
      <c r="J877" s="8">
        <v>625583</v>
      </c>
      <c r="K877" s="8">
        <v>0</v>
      </c>
      <c r="L877" s="8">
        <v>0</v>
      </c>
      <c r="M877" s="8">
        <v>0</v>
      </c>
      <c r="N877" s="8">
        <v>0</v>
      </c>
      <c r="O877" s="8">
        <v>751</v>
      </c>
      <c r="P877" s="8">
        <v>625583</v>
      </c>
      <c r="Q877" s="6" t="s">
        <v>25</v>
      </c>
    </row>
    <row r="878" spans="1:17" x14ac:dyDescent="0.25">
      <c r="A878" s="6" t="s">
        <v>466</v>
      </c>
      <c r="B878" s="7" t="s">
        <v>18</v>
      </c>
      <c r="C878" s="7" t="s">
        <v>19</v>
      </c>
      <c r="D878" s="7" t="s">
        <v>237</v>
      </c>
      <c r="E878" s="6" t="s">
        <v>157</v>
      </c>
      <c r="F878" s="6" t="s">
        <v>22</v>
      </c>
      <c r="G878" s="6" t="s">
        <v>467</v>
      </c>
      <c r="H878" s="6" t="s">
        <v>24</v>
      </c>
      <c r="I878" s="8">
        <v>249</v>
      </c>
      <c r="J878" s="8">
        <v>622500</v>
      </c>
      <c r="K878" s="8">
        <v>0</v>
      </c>
      <c r="L878" s="8">
        <v>0</v>
      </c>
      <c r="M878" s="8">
        <v>0</v>
      </c>
      <c r="N878" s="8">
        <v>0</v>
      </c>
      <c r="O878" s="8">
        <v>249</v>
      </c>
      <c r="P878" s="8">
        <v>622500</v>
      </c>
      <c r="Q878" s="6" t="s">
        <v>25</v>
      </c>
    </row>
    <row r="879" spans="1:17" x14ac:dyDescent="0.25">
      <c r="A879" s="6" t="s">
        <v>1637</v>
      </c>
      <c r="B879" s="7" t="s">
        <v>18</v>
      </c>
      <c r="C879" s="7" t="s">
        <v>19</v>
      </c>
      <c r="D879" s="7" t="s">
        <v>166</v>
      </c>
      <c r="E879" s="6" t="s">
        <v>21</v>
      </c>
      <c r="F879" s="6" t="s">
        <v>22</v>
      </c>
      <c r="G879" s="6" t="s">
        <v>1638</v>
      </c>
      <c r="H879" s="6" t="s">
        <v>24</v>
      </c>
      <c r="I879" s="8">
        <v>170</v>
      </c>
      <c r="J879" s="8">
        <v>621180</v>
      </c>
      <c r="K879" s="8">
        <v>0</v>
      </c>
      <c r="L879" s="8">
        <v>0</v>
      </c>
      <c r="M879" s="8">
        <v>0</v>
      </c>
      <c r="N879" s="8">
        <v>0</v>
      </c>
      <c r="O879" s="8">
        <v>170</v>
      </c>
      <c r="P879" s="8">
        <v>621180</v>
      </c>
      <c r="Q879" s="6" t="s">
        <v>25</v>
      </c>
    </row>
    <row r="880" spans="1:17" x14ac:dyDescent="0.25">
      <c r="A880" s="6" t="s">
        <v>1886</v>
      </c>
      <c r="B880" s="7" t="s">
        <v>36</v>
      </c>
      <c r="C880" s="7" t="s">
        <v>96</v>
      </c>
      <c r="D880" s="7" t="s">
        <v>38</v>
      </c>
      <c r="E880" s="6" t="s">
        <v>74</v>
      </c>
      <c r="F880" s="6" t="s">
        <v>40</v>
      </c>
      <c r="G880" s="6" t="s">
        <v>1887</v>
      </c>
      <c r="H880" s="6" t="s">
        <v>24</v>
      </c>
      <c r="I880" s="8">
        <v>12</v>
      </c>
      <c r="J880" s="8">
        <v>618420</v>
      </c>
      <c r="K880" s="8">
        <v>0</v>
      </c>
      <c r="L880" s="8">
        <v>0</v>
      </c>
      <c r="M880" s="8">
        <v>0</v>
      </c>
      <c r="N880" s="8">
        <v>0</v>
      </c>
      <c r="O880" s="8">
        <v>12</v>
      </c>
      <c r="P880" s="8">
        <v>618420</v>
      </c>
      <c r="Q880" s="6" t="s">
        <v>25</v>
      </c>
    </row>
    <row r="881" spans="1:17" x14ac:dyDescent="0.25">
      <c r="A881" s="6" t="s">
        <v>1639</v>
      </c>
      <c r="B881" s="7" t="s">
        <v>18</v>
      </c>
      <c r="C881" s="7" t="s">
        <v>226</v>
      </c>
      <c r="D881" s="7" t="s">
        <v>166</v>
      </c>
      <c r="E881" s="6" t="s">
        <v>51</v>
      </c>
      <c r="F881" s="6" t="s">
        <v>22</v>
      </c>
      <c r="G881" s="6" t="s">
        <v>1640</v>
      </c>
      <c r="H881" s="6" t="s">
        <v>24</v>
      </c>
      <c r="I881" s="8">
        <v>371</v>
      </c>
      <c r="J881" s="8">
        <v>615257</v>
      </c>
      <c r="K881" s="8">
        <v>0</v>
      </c>
      <c r="L881" s="8">
        <v>0</v>
      </c>
      <c r="M881" s="8">
        <v>0</v>
      </c>
      <c r="N881" s="8">
        <v>0</v>
      </c>
      <c r="O881" s="8">
        <v>371</v>
      </c>
      <c r="P881" s="8">
        <v>615257</v>
      </c>
      <c r="Q881" s="6" t="s">
        <v>25</v>
      </c>
    </row>
    <row r="882" spans="1:17" x14ac:dyDescent="0.25">
      <c r="A882" s="6" t="s">
        <v>1035</v>
      </c>
      <c r="B882" s="7" t="s">
        <v>18</v>
      </c>
      <c r="C882" s="7" t="s">
        <v>565</v>
      </c>
      <c r="D882" s="7" t="s">
        <v>86</v>
      </c>
      <c r="E882" s="6" t="s">
        <v>51</v>
      </c>
      <c r="F882" s="6" t="s">
        <v>22</v>
      </c>
      <c r="G882" s="6" t="s">
        <v>1036</v>
      </c>
      <c r="H882" s="6" t="s">
        <v>24</v>
      </c>
      <c r="I882" s="8">
        <v>7</v>
      </c>
      <c r="J882" s="8">
        <v>614252</v>
      </c>
      <c r="K882" s="8">
        <v>0</v>
      </c>
      <c r="L882" s="8">
        <v>0</v>
      </c>
      <c r="M882" s="8">
        <v>0</v>
      </c>
      <c r="N882" s="8">
        <v>0</v>
      </c>
      <c r="O882" s="8">
        <v>7</v>
      </c>
      <c r="P882" s="8">
        <v>614252</v>
      </c>
      <c r="Q882" s="6" t="s">
        <v>25</v>
      </c>
    </row>
    <row r="883" spans="1:17" x14ac:dyDescent="0.25">
      <c r="A883" s="6" t="s">
        <v>1641</v>
      </c>
      <c r="B883" s="7" t="s">
        <v>18</v>
      </c>
      <c r="C883" s="7" t="s">
        <v>110</v>
      </c>
      <c r="D883" s="7" t="s">
        <v>93</v>
      </c>
      <c r="E883" s="6" t="s">
        <v>21</v>
      </c>
      <c r="F883" s="6" t="s">
        <v>22</v>
      </c>
      <c r="G883" s="6" t="s">
        <v>1642</v>
      </c>
      <c r="H883" s="6" t="s">
        <v>24</v>
      </c>
      <c r="I883" s="8">
        <v>2046</v>
      </c>
      <c r="J883" s="8">
        <v>613800</v>
      </c>
      <c r="K883" s="8">
        <v>0</v>
      </c>
      <c r="L883" s="8">
        <v>0</v>
      </c>
      <c r="M883" s="8">
        <v>0</v>
      </c>
      <c r="N883" s="8">
        <v>0</v>
      </c>
      <c r="O883" s="8">
        <v>2046</v>
      </c>
      <c r="P883" s="8">
        <v>613800</v>
      </c>
      <c r="Q883" s="6" t="s">
        <v>25</v>
      </c>
    </row>
    <row r="884" spans="1:17" x14ac:dyDescent="0.25">
      <c r="A884" s="6" t="s">
        <v>1643</v>
      </c>
      <c r="B884" s="7" t="s">
        <v>374</v>
      </c>
      <c r="C884" s="7" t="s">
        <v>471</v>
      </c>
      <c r="D884" s="7" t="s">
        <v>65</v>
      </c>
      <c r="E884" s="6" t="s">
        <v>21</v>
      </c>
      <c r="F884" s="6" t="s">
        <v>22</v>
      </c>
      <c r="G884" s="6" t="s">
        <v>1644</v>
      </c>
      <c r="H884" s="6" t="s">
        <v>376</v>
      </c>
      <c r="I884" s="8">
        <v>5</v>
      </c>
      <c r="J884" s="8">
        <v>613000</v>
      </c>
      <c r="K884" s="8">
        <v>0</v>
      </c>
      <c r="L884" s="8">
        <v>0</v>
      </c>
      <c r="M884" s="8">
        <v>0</v>
      </c>
      <c r="N884" s="8">
        <v>0</v>
      </c>
      <c r="O884" s="8">
        <v>5</v>
      </c>
      <c r="P884" s="8">
        <v>613000</v>
      </c>
      <c r="Q884" s="6" t="s">
        <v>25</v>
      </c>
    </row>
    <row r="885" spans="1:17" x14ac:dyDescent="0.25">
      <c r="A885" s="6" t="s">
        <v>1648</v>
      </c>
      <c r="B885" s="7" t="s">
        <v>18</v>
      </c>
      <c r="C885" s="7" t="s">
        <v>96</v>
      </c>
      <c r="D885" s="7" t="s">
        <v>86</v>
      </c>
      <c r="E885" s="6" t="s">
        <v>21</v>
      </c>
      <c r="F885" s="6" t="s">
        <v>22</v>
      </c>
      <c r="G885" s="6" t="s">
        <v>1649</v>
      </c>
      <c r="H885" s="6" t="s">
        <v>24</v>
      </c>
      <c r="I885" s="8">
        <v>122</v>
      </c>
      <c r="J885" s="8">
        <v>612318</v>
      </c>
      <c r="K885" s="8">
        <v>0</v>
      </c>
      <c r="L885" s="8">
        <v>0</v>
      </c>
      <c r="M885" s="8">
        <v>0</v>
      </c>
      <c r="N885" s="8">
        <v>0</v>
      </c>
      <c r="O885" s="8">
        <v>122</v>
      </c>
      <c r="P885" s="8">
        <v>612318</v>
      </c>
      <c r="Q885" s="6" t="s">
        <v>25</v>
      </c>
    </row>
    <row r="886" spans="1:17" x14ac:dyDescent="0.25">
      <c r="A886" s="6" t="s">
        <v>884</v>
      </c>
      <c r="B886" s="7" t="s">
        <v>18</v>
      </c>
      <c r="C886" s="7" t="s">
        <v>760</v>
      </c>
      <c r="D886" s="7" t="s">
        <v>536</v>
      </c>
      <c r="E886" s="6" t="s">
        <v>51</v>
      </c>
      <c r="F886" s="6" t="s">
        <v>22</v>
      </c>
      <c r="G886" s="6" t="s">
        <v>885</v>
      </c>
      <c r="H886" s="6" t="s">
        <v>30</v>
      </c>
      <c r="I886" s="8">
        <v>10</v>
      </c>
      <c r="J886" s="8">
        <v>607780</v>
      </c>
      <c r="K886" s="8">
        <v>0</v>
      </c>
      <c r="L886" s="8">
        <v>0</v>
      </c>
      <c r="M886" s="8">
        <v>0</v>
      </c>
      <c r="N886" s="8">
        <v>0</v>
      </c>
      <c r="O886" s="8">
        <v>10</v>
      </c>
      <c r="P886" s="8">
        <v>607780</v>
      </c>
      <c r="Q886" s="6" t="s">
        <v>25</v>
      </c>
    </row>
    <row r="887" spans="1:17" x14ac:dyDescent="0.25">
      <c r="A887" s="6" t="s">
        <v>1650</v>
      </c>
      <c r="B887" s="7" t="s">
        <v>18</v>
      </c>
      <c r="C887" s="7" t="s">
        <v>324</v>
      </c>
      <c r="D887" s="7" t="s">
        <v>93</v>
      </c>
      <c r="E887" s="6" t="s">
        <v>21</v>
      </c>
      <c r="F887" s="6" t="s">
        <v>22</v>
      </c>
      <c r="G887" s="6" t="s">
        <v>1651</v>
      </c>
      <c r="H887" s="6" t="s">
        <v>24</v>
      </c>
      <c r="I887" s="8">
        <v>10545</v>
      </c>
      <c r="J887" s="8">
        <v>603840</v>
      </c>
      <c r="K887" s="8">
        <v>0</v>
      </c>
      <c r="L887" s="8">
        <v>0</v>
      </c>
      <c r="M887" s="8">
        <v>0</v>
      </c>
      <c r="N887" s="8">
        <v>0</v>
      </c>
      <c r="O887" s="8">
        <v>10545</v>
      </c>
      <c r="P887" s="8">
        <v>603840</v>
      </c>
      <c r="Q887" s="6" t="s">
        <v>25</v>
      </c>
    </row>
    <row r="888" spans="1:17" x14ac:dyDescent="0.25">
      <c r="A888" s="6" t="s">
        <v>1652</v>
      </c>
      <c r="B888" s="7" t="s">
        <v>18</v>
      </c>
      <c r="C888" s="7" t="s">
        <v>324</v>
      </c>
      <c r="D888" s="7" t="s">
        <v>93</v>
      </c>
      <c r="E888" s="6" t="s">
        <v>930</v>
      </c>
      <c r="F888" s="6" t="s">
        <v>40</v>
      </c>
      <c r="G888" s="6" t="s">
        <v>1653</v>
      </c>
      <c r="H888" s="6" t="s">
        <v>24</v>
      </c>
      <c r="I888" s="8">
        <v>1050</v>
      </c>
      <c r="J888" s="8">
        <v>600600</v>
      </c>
      <c r="K888" s="8">
        <v>0</v>
      </c>
      <c r="L888" s="8">
        <v>0</v>
      </c>
      <c r="M888" s="8">
        <v>0</v>
      </c>
      <c r="N888" s="8">
        <v>0</v>
      </c>
      <c r="O888" s="8">
        <v>1050</v>
      </c>
      <c r="P888" s="8">
        <v>600600</v>
      </c>
      <c r="Q888" s="6" t="s">
        <v>25</v>
      </c>
    </row>
    <row r="889" spans="1:17" x14ac:dyDescent="0.25">
      <c r="A889" s="6" t="s">
        <v>1496</v>
      </c>
      <c r="B889" s="7" t="s">
        <v>36</v>
      </c>
      <c r="C889" s="7" t="s">
        <v>236</v>
      </c>
      <c r="D889" s="7" t="s">
        <v>38</v>
      </c>
      <c r="E889" s="6" t="s">
        <v>229</v>
      </c>
      <c r="F889" s="6" t="s">
        <v>105</v>
      </c>
      <c r="G889" s="6" t="s">
        <v>1497</v>
      </c>
      <c r="H889" s="6" t="s">
        <v>24</v>
      </c>
      <c r="I889" s="8">
        <v>3</v>
      </c>
      <c r="J889" s="8">
        <v>596843</v>
      </c>
      <c r="K889" s="8">
        <v>0</v>
      </c>
      <c r="L889" s="8">
        <v>3511963</v>
      </c>
      <c r="M889" s="8">
        <v>0</v>
      </c>
      <c r="N889" s="8">
        <v>-3511963</v>
      </c>
      <c r="O889" s="8">
        <v>3</v>
      </c>
      <c r="P889" s="8">
        <v>596843</v>
      </c>
      <c r="Q889" s="6" t="s">
        <v>25</v>
      </c>
    </row>
    <row r="890" spans="1:17" x14ac:dyDescent="0.25">
      <c r="A890" s="6" t="s">
        <v>1658</v>
      </c>
      <c r="B890" s="7" t="s">
        <v>18</v>
      </c>
      <c r="C890" s="7" t="s">
        <v>498</v>
      </c>
      <c r="D890" s="7" t="s">
        <v>517</v>
      </c>
      <c r="E890" s="6" t="s">
        <v>21</v>
      </c>
      <c r="F890" s="6" t="s">
        <v>22</v>
      </c>
      <c r="G890" s="6" t="s">
        <v>1659</v>
      </c>
      <c r="H890" s="6" t="s">
        <v>24</v>
      </c>
      <c r="I890" s="8">
        <v>2</v>
      </c>
      <c r="J890" s="8">
        <v>590000</v>
      </c>
      <c r="K890" s="8">
        <v>0</v>
      </c>
      <c r="L890" s="8">
        <v>0</v>
      </c>
      <c r="M890" s="8">
        <v>0</v>
      </c>
      <c r="N890" s="8">
        <v>0</v>
      </c>
      <c r="O890" s="8">
        <v>2</v>
      </c>
      <c r="P890" s="8">
        <v>590000</v>
      </c>
      <c r="Q890" s="6" t="s">
        <v>25</v>
      </c>
    </row>
    <row r="891" spans="1:17" x14ac:dyDescent="0.25">
      <c r="A891" s="6" t="s">
        <v>2156</v>
      </c>
      <c r="B891" s="7" t="s">
        <v>36</v>
      </c>
      <c r="C891" s="7" t="s">
        <v>1038</v>
      </c>
      <c r="D891" s="7" t="s">
        <v>38</v>
      </c>
      <c r="E891" s="6" t="s">
        <v>614</v>
      </c>
      <c r="F891" s="6" t="s">
        <v>105</v>
      </c>
      <c r="G891" s="6" t="s">
        <v>2157</v>
      </c>
      <c r="H891" s="6" t="s">
        <v>24</v>
      </c>
      <c r="I891" s="8">
        <v>20</v>
      </c>
      <c r="J891" s="8">
        <v>581520</v>
      </c>
      <c r="K891" s="8">
        <v>0</v>
      </c>
      <c r="L891" s="8">
        <v>0</v>
      </c>
      <c r="M891" s="8">
        <v>0</v>
      </c>
      <c r="N891" s="8">
        <v>0</v>
      </c>
      <c r="O891" s="8">
        <v>20</v>
      </c>
      <c r="P891" s="8">
        <v>581520</v>
      </c>
      <c r="Q891" s="6" t="s">
        <v>25</v>
      </c>
    </row>
    <row r="892" spans="1:17" x14ac:dyDescent="0.25">
      <c r="A892" s="6" t="s">
        <v>1660</v>
      </c>
      <c r="B892" s="7" t="s">
        <v>185</v>
      </c>
      <c r="C892" s="7" t="s">
        <v>1151</v>
      </c>
      <c r="D892" s="7" t="s">
        <v>1661</v>
      </c>
      <c r="E892" s="6" t="s">
        <v>21</v>
      </c>
      <c r="F892" s="6" t="s">
        <v>22</v>
      </c>
      <c r="G892" s="6" t="s">
        <v>1662</v>
      </c>
      <c r="H892" s="6" t="s">
        <v>24</v>
      </c>
      <c r="I892" s="8">
        <v>10</v>
      </c>
      <c r="J892" s="8">
        <v>577500</v>
      </c>
      <c r="K892" s="8">
        <v>0</v>
      </c>
      <c r="L892" s="8">
        <v>0</v>
      </c>
      <c r="M892" s="8">
        <v>0</v>
      </c>
      <c r="N892" s="8">
        <v>0</v>
      </c>
      <c r="O892" s="8">
        <v>10</v>
      </c>
      <c r="P892" s="8">
        <v>577500</v>
      </c>
      <c r="Q892" s="6" t="s">
        <v>34</v>
      </c>
    </row>
    <row r="893" spans="1:17" x14ac:dyDescent="0.25">
      <c r="A893" s="6" t="s">
        <v>1718</v>
      </c>
      <c r="B893" s="7" t="s">
        <v>185</v>
      </c>
      <c r="C893" s="7" t="s">
        <v>1151</v>
      </c>
      <c r="D893" s="7" t="s">
        <v>1531</v>
      </c>
      <c r="E893" s="6" t="s">
        <v>21</v>
      </c>
      <c r="F893" s="6" t="s">
        <v>22</v>
      </c>
      <c r="G893" s="6" t="s">
        <v>1719</v>
      </c>
      <c r="H893" s="6" t="s">
        <v>24</v>
      </c>
      <c r="I893" s="8">
        <v>9</v>
      </c>
      <c r="J893" s="8">
        <v>576900</v>
      </c>
      <c r="K893" s="8">
        <v>0</v>
      </c>
      <c r="L893" s="8">
        <v>0</v>
      </c>
      <c r="M893" s="8">
        <v>0</v>
      </c>
      <c r="N893" s="8">
        <v>0</v>
      </c>
      <c r="O893" s="8">
        <v>9</v>
      </c>
      <c r="P893" s="8">
        <v>576900</v>
      </c>
      <c r="Q893" s="6" t="s">
        <v>34</v>
      </c>
    </row>
    <row r="894" spans="1:17" x14ac:dyDescent="0.25">
      <c r="A894" s="6" t="s">
        <v>2292</v>
      </c>
      <c r="B894" s="7" t="s">
        <v>18</v>
      </c>
      <c r="C894" s="7" t="s">
        <v>565</v>
      </c>
      <c r="D894" s="7" t="s">
        <v>166</v>
      </c>
      <c r="E894" s="6" t="s">
        <v>21</v>
      </c>
      <c r="F894" s="6" t="s">
        <v>22</v>
      </c>
      <c r="G894" s="6" t="s">
        <v>2293</v>
      </c>
      <c r="H894" s="6" t="s">
        <v>24</v>
      </c>
      <c r="I894" s="8">
        <v>0</v>
      </c>
      <c r="J894" s="8">
        <v>0</v>
      </c>
      <c r="K894" s="8">
        <v>310</v>
      </c>
      <c r="L894" s="8">
        <v>3573994</v>
      </c>
      <c r="M894" s="8">
        <v>-260</v>
      </c>
      <c r="N894" s="8">
        <v>-2997543</v>
      </c>
      <c r="O894" s="8">
        <v>50</v>
      </c>
      <c r="P894" s="8">
        <v>576451</v>
      </c>
      <c r="Q894" s="6" t="s">
        <v>25</v>
      </c>
    </row>
    <row r="895" spans="1:17" x14ac:dyDescent="0.25">
      <c r="A895" s="6" t="s">
        <v>1671</v>
      </c>
      <c r="B895" s="7" t="s">
        <v>18</v>
      </c>
      <c r="C895" s="7" t="s">
        <v>54</v>
      </c>
      <c r="D895" s="7" t="s">
        <v>93</v>
      </c>
      <c r="E895" s="6" t="s">
        <v>21</v>
      </c>
      <c r="F895" s="6" t="s">
        <v>22</v>
      </c>
      <c r="G895" s="6" t="s">
        <v>1672</v>
      </c>
      <c r="H895" s="6" t="s">
        <v>24</v>
      </c>
      <c r="I895" s="8">
        <v>2608</v>
      </c>
      <c r="J895" s="8">
        <v>576368</v>
      </c>
      <c r="K895" s="8">
        <v>0</v>
      </c>
      <c r="L895" s="8">
        <v>0</v>
      </c>
      <c r="M895" s="8">
        <v>0</v>
      </c>
      <c r="N895" s="8">
        <v>0</v>
      </c>
      <c r="O895" s="8">
        <v>2608</v>
      </c>
      <c r="P895" s="8">
        <v>576368</v>
      </c>
      <c r="Q895" s="6" t="s">
        <v>25</v>
      </c>
    </row>
    <row r="896" spans="1:17" x14ac:dyDescent="0.25">
      <c r="A896" s="6" t="s">
        <v>1914</v>
      </c>
      <c r="B896" s="7" t="s">
        <v>36</v>
      </c>
      <c r="C896" s="7" t="s">
        <v>134</v>
      </c>
      <c r="D896" s="7" t="s">
        <v>38</v>
      </c>
      <c r="E896" s="6" t="s">
        <v>229</v>
      </c>
      <c r="F896" s="6" t="s">
        <v>105</v>
      </c>
      <c r="G896" s="6" t="s">
        <v>1915</v>
      </c>
      <c r="H896" s="6" t="s">
        <v>24</v>
      </c>
      <c r="I896" s="8">
        <v>3</v>
      </c>
      <c r="J896" s="8">
        <v>574149</v>
      </c>
      <c r="K896" s="8">
        <v>0</v>
      </c>
      <c r="L896" s="8">
        <v>0</v>
      </c>
      <c r="M896" s="8">
        <v>0</v>
      </c>
      <c r="N896" s="8">
        <v>0</v>
      </c>
      <c r="O896" s="8">
        <v>3</v>
      </c>
      <c r="P896" s="8">
        <v>574149</v>
      </c>
      <c r="Q896" s="6" t="s">
        <v>25</v>
      </c>
    </row>
    <row r="897" spans="1:17" x14ac:dyDescent="0.25">
      <c r="A897" s="6" t="s">
        <v>1663</v>
      </c>
      <c r="B897" s="7" t="s">
        <v>18</v>
      </c>
      <c r="C897" s="7" t="s">
        <v>64</v>
      </c>
      <c r="D897" s="7" t="s">
        <v>86</v>
      </c>
      <c r="E897" s="6" t="s">
        <v>984</v>
      </c>
      <c r="F897" s="6" t="s">
        <v>22</v>
      </c>
      <c r="G897" s="6" t="s">
        <v>1664</v>
      </c>
      <c r="H897" s="6" t="s">
        <v>24</v>
      </c>
      <c r="I897" s="8">
        <v>86</v>
      </c>
      <c r="J897" s="8">
        <v>573276</v>
      </c>
      <c r="K897" s="8">
        <v>0</v>
      </c>
      <c r="L897" s="8">
        <v>0</v>
      </c>
      <c r="M897" s="8">
        <v>0</v>
      </c>
      <c r="N897" s="8">
        <v>0</v>
      </c>
      <c r="O897" s="8">
        <v>86</v>
      </c>
      <c r="P897" s="8">
        <v>573276</v>
      </c>
      <c r="Q897" s="6" t="s">
        <v>25</v>
      </c>
    </row>
    <row r="898" spans="1:17" x14ac:dyDescent="0.25">
      <c r="A898" s="6" t="s">
        <v>1619</v>
      </c>
      <c r="B898" s="7" t="s">
        <v>18</v>
      </c>
      <c r="C898" s="7" t="s">
        <v>209</v>
      </c>
      <c r="D898" s="7" t="s">
        <v>86</v>
      </c>
      <c r="E898" s="6" t="s">
        <v>21</v>
      </c>
      <c r="F898" s="6" t="s">
        <v>22</v>
      </c>
      <c r="G898" s="6" t="s">
        <v>1620</v>
      </c>
      <c r="H898" s="6" t="s">
        <v>24</v>
      </c>
      <c r="I898" s="8">
        <v>28</v>
      </c>
      <c r="J898" s="8">
        <v>570190</v>
      </c>
      <c r="K898" s="8">
        <v>0</v>
      </c>
      <c r="L898" s="8">
        <v>0</v>
      </c>
      <c r="M898" s="8">
        <v>0</v>
      </c>
      <c r="N898" s="8">
        <v>0</v>
      </c>
      <c r="O898" s="8">
        <v>28</v>
      </c>
      <c r="P898" s="8">
        <v>570190</v>
      </c>
      <c r="Q898" s="6" t="s">
        <v>25</v>
      </c>
    </row>
    <row r="899" spans="1:17" x14ac:dyDescent="0.25">
      <c r="A899" s="6" t="s">
        <v>1526</v>
      </c>
      <c r="B899" s="7" t="s">
        <v>36</v>
      </c>
      <c r="C899" s="7" t="s">
        <v>96</v>
      </c>
      <c r="D899" s="7" t="s">
        <v>38</v>
      </c>
      <c r="E899" s="6" t="s">
        <v>229</v>
      </c>
      <c r="F899" s="6" t="s">
        <v>105</v>
      </c>
      <c r="G899" s="6" t="s">
        <v>1527</v>
      </c>
      <c r="H899" s="6" t="s">
        <v>24</v>
      </c>
      <c r="I899" s="8">
        <v>6</v>
      </c>
      <c r="J899" s="8">
        <v>566635</v>
      </c>
      <c r="K899" s="8">
        <v>0</v>
      </c>
      <c r="L899" s="8">
        <v>1381445</v>
      </c>
      <c r="M899" s="8">
        <v>0</v>
      </c>
      <c r="N899" s="8">
        <v>-1381445</v>
      </c>
      <c r="O899" s="8">
        <v>6</v>
      </c>
      <c r="P899" s="8">
        <v>566635</v>
      </c>
      <c r="Q899" s="6" t="s">
        <v>25</v>
      </c>
    </row>
    <row r="900" spans="1:17" x14ac:dyDescent="0.25">
      <c r="A900" s="6" t="s">
        <v>1971</v>
      </c>
      <c r="B900" s="7" t="s">
        <v>36</v>
      </c>
      <c r="C900" s="7" t="s">
        <v>68</v>
      </c>
      <c r="D900" s="7" t="s">
        <v>38</v>
      </c>
      <c r="E900" s="6" t="s">
        <v>74</v>
      </c>
      <c r="F900" s="6" t="s">
        <v>40</v>
      </c>
      <c r="G900" s="6" t="s">
        <v>1972</v>
      </c>
      <c r="H900" s="6" t="s">
        <v>24</v>
      </c>
      <c r="I900" s="8">
        <v>10</v>
      </c>
      <c r="J900" s="8">
        <v>565920</v>
      </c>
      <c r="K900" s="8">
        <v>0</v>
      </c>
      <c r="L900" s="8">
        <v>0</v>
      </c>
      <c r="M900" s="8">
        <v>0</v>
      </c>
      <c r="N900" s="8">
        <v>0</v>
      </c>
      <c r="O900" s="8">
        <v>10</v>
      </c>
      <c r="P900" s="8">
        <v>565920</v>
      </c>
      <c r="Q900" s="6" t="s">
        <v>25</v>
      </c>
    </row>
    <row r="901" spans="1:17" x14ac:dyDescent="0.25">
      <c r="A901" s="6" t="s">
        <v>1667</v>
      </c>
      <c r="B901" s="7" t="s">
        <v>36</v>
      </c>
      <c r="C901" s="7" t="s">
        <v>916</v>
      </c>
      <c r="D901" s="7" t="s">
        <v>73</v>
      </c>
      <c r="E901" s="6" t="s">
        <v>736</v>
      </c>
      <c r="F901" s="6" t="s">
        <v>105</v>
      </c>
      <c r="G901" s="6" t="s">
        <v>1668</v>
      </c>
      <c r="H901" s="6" t="s">
        <v>24</v>
      </c>
      <c r="I901" s="8">
        <v>11</v>
      </c>
      <c r="J901" s="8">
        <v>564011</v>
      </c>
      <c r="K901" s="8">
        <v>0</v>
      </c>
      <c r="L901" s="8">
        <v>89843</v>
      </c>
      <c r="M901" s="8">
        <v>0</v>
      </c>
      <c r="N901" s="8">
        <v>-89843</v>
      </c>
      <c r="O901" s="8">
        <v>11</v>
      </c>
      <c r="P901" s="8">
        <v>564011</v>
      </c>
      <c r="Q901" s="6" t="s">
        <v>25</v>
      </c>
    </row>
    <row r="902" spans="1:17" x14ac:dyDescent="0.25">
      <c r="A902" s="6" t="s">
        <v>122</v>
      </c>
      <c r="B902" s="7" t="s">
        <v>18</v>
      </c>
      <c r="C902" s="7" t="s">
        <v>77</v>
      </c>
      <c r="D902" s="7" t="s">
        <v>78</v>
      </c>
      <c r="E902" s="6" t="s">
        <v>2717</v>
      </c>
      <c r="F902" s="6" t="s">
        <v>40</v>
      </c>
      <c r="G902" s="6" t="s">
        <v>123</v>
      </c>
      <c r="H902" s="6" t="s">
        <v>24</v>
      </c>
      <c r="I902" s="8">
        <v>20</v>
      </c>
      <c r="J902" s="8">
        <v>563060</v>
      </c>
      <c r="K902" s="8">
        <v>0</v>
      </c>
      <c r="L902" s="8">
        <v>0</v>
      </c>
      <c r="M902" s="8">
        <v>0</v>
      </c>
      <c r="N902" s="8">
        <v>0</v>
      </c>
      <c r="O902" s="8">
        <v>20</v>
      </c>
      <c r="P902" s="8">
        <v>563060</v>
      </c>
      <c r="Q902" s="6" t="s">
        <v>25</v>
      </c>
    </row>
    <row r="903" spans="1:17" x14ac:dyDescent="0.25">
      <c r="A903" s="6" t="s">
        <v>1669</v>
      </c>
      <c r="B903" s="7" t="s">
        <v>18</v>
      </c>
      <c r="C903" s="7" t="s">
        <v>282</v>
      </c>
      <c r="D903" s="7" t="s">
        <v>166</v>
      </c>
      <c r="E903" s="6" t="s">
        <v>21</v>
      </c>
      <c r="F903" s="6" t="s">
        <v>22</v>
      </c>
      <c r="G903" s="6" t="s">
        <v>1670</v>
      </c>
      <c r="H903" s="6" t="s">
        <v>24</v>
      </c>
      <c r="I903" s="8">
        <v>6117</v>
      </c>
      <c r="J903" s="8">
        <v>562459</v>
      </c>
      <c r="K903" s="8">
        <v>0</v>
      </c>
      <c r="L903" s="8">
        <v>0</v>
      </c>
      <c r="M903" s="8">
        <v>0</v>
      </c>
      <c r="N903" s="8">
        <v>0</v>
      </c>
      <c r="O903" s="8">
        <v>6117</v>
      </c>
      <c r="P903" s="8">
        <v>562459</v>
      </c>
      <c r="Q903" s="6" t="s">
        <v>25</v>
      </c>
    </row>
    <row r="904" spans="1:17" x14ac:dyDescent="0.25">
      <c r="A904" s="6" t="s">
        <v>1673</v>
      </c>
      <c r="B904" s="7" t="s">
        <v>18</v>
      </c>
      <c r="C904" s="7" t="s">
        <v>127</v>
      </c>
      <c r="D904" s="7" t="s">
        <v>140</v>
      </c>
      <c r="E904" s="6" t="s">
        <v>2717</v>
      </c>
      <c r="F904" s="6" t="s">
        <v>22</v>
      </c>
      <c r="G904" s="6" t="s">
        <v>1674</v>
      </c>
      <c r="H904" s="6" t="s">
        <v>24</v>
      </c>
      <c r="I904" s="8">
        <v>130</v>
      </c>
      <c r="J904" s="8">
        <v>559000</v>
      </c>
      <c r="K904" s="8">
        <v>0</v>
      </c>
      <c r="L904" s="8">
        <v>0</v>
      </c>
      <c r="M904" s="8">
        <v>0</v>
      </c>
      <c r="N904" s="8">
        <v>0</v>
      </c>
      <c r="O904" s="8">
        <v>130</v>
      </c>
      <c r="P904" s="8">
        <v>559000</v>
      </c>
      <c r="Q904" s="6" t="s">
        <v>25</v>
      </c>
    </row>
    <row r="905" spans="1:17" x14ac:dyDescent="0.25">
      <c r="A905" s="6" t="s">
        <v>929</v>
      </c>
      <c r="B905" s="7" t="s">
        <v>36</v>
      </c>
      <c r="C905" s="7" t="s">
        <v>147</v>
      </c>
      <c r="D905" s="7" t="s">
        <v>73</v>
      </c>
      <c r="E905" s="6" t="s">
        <v>930</v>
      </c>
      <c r="F905" s="6" t="s">
        <v>105</v>
      </c>
      <c r="G905" s="6" t="s">
        <v>931</v>
      </c>
      <c r="H905" s="6" t="s">
        <v>24</v>
      </c>
      <c r="I905" s="8">
        <v>13</v>
      </c>
      <c r="J905" s="8">
        <v>557726</v>
      </c>
      <c r="K905" s="8">
        <v>0</v>
      </c>
      <c r="L905" s="8">
        <v>0</v>
      </c>
      <c r="M905" s="8">
        <v>0</v>
      </c>
      <c r="N905" s="8">
        <v>0</v>
      </c>
      <c r="O905" s="8">
        <v>13</v>
      </c>
      <c r="P905" s="8">
        <v>557726</v>
      </c>
      <c r="Q905" s="6" t="s">
        <v>25</v>
      </c>
    </row>
    <row r="906" spans="1:17" x14ac:dyDescent="0.25">
      <c r="A906" s="6" t="s">
        <v>1675</v>
      </c>
      <c r="B906" s="7" t="s">
        <v>18</v>
      </c>
      <c r="C906" s="7" t="s">
        <v>19</v>
      </c>
      <c r="D906" s="7" t="s">
        <v>166</v>
      </c>
      <c r="E906" s="6" t="s">
        <v>21</v>
      </c>
      <c r="F906" s="6" t="s">
        <v>22</v>
      </c>
      <c r="G906" s="6" t="s">
        <v>1676</v>
      </c>
      <c r="H906" s="6" t="s">
        <v>24</v>
      </c>
      <c r="I906" s="8">
        <v>156</v>
      </c>
      <c r="J906" s="8">
        <v>557388</v>
      </c>
      <c r="K906" s="8">
        <v>0</v>
      </c>
      <c r="L906" s="8">
        <v>0</v>
      </c>
      <c r="M906" s="8">
        <v>0</v>
      </c>
      <c r="N906" s="8">
        <v>0</v>
      </c>
      <c r="O906" s="8">
        <v>156</v>
      </c>
      <c r="P906" s="8">
        <v>557388</v>
      </c>
      <c r="Q906" s="6" t="s">
        <v>25</v>
      </c>
    </row>
    <row r="907" spans="1:17" x14ac:dyDescent="0.25">
      <c r="A907" s="6" t="s">
        <v>342</v>
      </c>
      <c r="B907" s="7" t="s">
        <v>18</v>
      </c>
      <c r="C907" s="7" t="s">
        <v>81</v>
      </c>
      <c r="D907" s="7" t="s">
        <v>93</v>
      </c>
      <c r="E907" s="6" t="s">
        <v>51</v>
      </c>
      <c r="F907" s="6" t="s">
        <v>22</v>
      </c>
      <c r="G907" s="6" t="s">
        <v>343</v>
      </c>
      <c r="H907" s="6" t="s">
        <v>24</v>
      </c>
      <c r="I907" s="8">
        <v>634</v>
      </c>
      <c r="J907" s="8">
        <v>556899</v>
      </c>
      <c r="K907" s="8">
        <v>0</v>
      </c>
      <c r="L907" s="8">
        <v>0</v>
      </c>
      <c r="M907" s="8">
        <v>0</v>
      </c>
      <c r="N907" s="8">
        <v>0</v>
      </c>
      <c r="O907" s="8">
        <v>634</v>
      </c>
      <c r="P907" s="8">
        <v>556899</v>
      </c>
      <c r="Q907" s="6" t="s">
        <v>25</v>
      </c>
    </row>
    <row r="908" spans="1:17" x14ac:dyDescent="0.25">
      <c r="A908" s="6" t="s">
        <v>1528</v>
      </c>
      <c r="B908" s="7" t="s">
        <v>18</v>
      </c>
      <c r="C908" s="7" t="s">
        <v>365</v>
      </c>
      <c r="D908" s="7" t="s">
        <v>86</v>
      </c>
      <c r="E908" s="6" t="s">
        <v>51</v>
      </c>
      <c r="F908" s="6" t="s">
        <v>22</v>
      </c>
      <c r="G908" s="6" t="s">
        <v>1529</v>
      </c>
      <c r="H908" s="6" t="s">
        <v>24</v>
      </c>
      <c r="I908" s="8">
        <v>49</v>
      </c>
      <c r="J908" s="8">
        <v>681878</v>
      </c>
      <c r="K908" s="8">
        <v>0</v>
      </c>
      <c r="L908" s="8">
        <v>0</v>
      </c>
      <c r="M908" s="8">
        <v>-9</v>
      </c>
      <c r="N908" s="8">
        <v>-125243</v>
      </c>
      <c r="O908" s="8">
        <v>40</v>
      </c>
      <c r="P908" s="8">
        <v>556635</v>
      </c>
      <c r="Q908" s="6" t="s">
        <v>25</v>
      </c>
    </row>
    <row r="909" spans="1:17" x14ac:dyDescent="0.25">
      <c r="A909" s="6" t="s">
        <v>1677</v>
      </c>
      <c r="B909" s="7" t="s">
        <v>18</v>
      </c>
      <c r="C909" s="7" t="s">
        <v>1215</v>
      </c>
      <c r="D909" s="7" t="s">
        <v>44</v>
      </c>
      <c r="E909" s="6" t="s">
        <v>21</v>
      </c>
      <c r="F909" s="6" t="s">
        <v>22</v>
      </c>
      <c r="G909" s="6" t="s">
        <v>1678</v>
      </c>
      <c r="H909" s="6" t="s">
        <v>24</v>
      </c>
      <c r="I909" s="8">
        <v>105</v>
      </c>
      <c r="J909" s="8">
        <v>556290</v>
      </c>
      <c r="K909" s="8">
        <v>0</v>
      </c>
      <c r="L909" s="8">
        <v>0</v>
      </c>
      <c r="M909" s="8">
        <v>0</v>
      </c>
      <c r="N909" s="8">
        <v>0</v>
      </c>
      <c r="O909" s="8">
        <v>105</v>
      </c>
      <c r="P909" s="8">
        <v>556290</v>
      </c>
      <c r="Q909" s="6" t="s">
        <v>25</v>
      </c>
    </row>
    <row r="910" spans="1:17" x14ac:dyDescent="0.25">
      <c r="A910" s="6" t="s">
        <v>1833</v>
      </c>
      <c r="B910" s="7" t="s">
        <v>18</v>
      </c>
      <c r="C910" s="7" t="s">
        <v>223</v>
      </c>
      <c r="D910" s="7" t="s">
        <v>86</v>
      </c>
      <c r="E910" s="6" t="s">
        <v>21</v>
      </c>
      <c r="F910" s="6" t="s">
        <v>22</v>
      </c>
      <c r="G910" s="6" t="s">
        <v>1834</v>
      </c>
      <c r="H910" s="6" t="s">
        <v>24</v>
      </c>
      <c r="I910" s="8">
        <v>0</v>
      </c>
      <c r="J910" s="8">
        <v>0</v>
      </c>
      <c r="K910" s="8">
        <v>150</v>
      </c>
      <c r="L910" s="8">
        <v>1737000</v>
      </c>
      <c r="M910" s="8">
        <v>-102</v>
      </c>
      <c r="N910" s="8">
        <v>-1181378</v>
      </c>
      <c r="O910" s="8">
        <v>48</v>
      </c>
      <c r="P910" s="8">
        <v>555622</v>
      </c>
      <c r="Q910" s="6" t="s">
        <v>25</v>
      </c>
    </row>
    <row r="911" spans="1:17" x14ac:dyDescent="0.25">
      <c r="A911" s="6" t="s">
        <v>1685</v>
      </c>
      <c r="B911" s="7" t="s">
        <v>18</v>
      </c>
      <c r="C911" s="7" t="s">
        <v>43</v>
      </c>
      <c r="D911" s="7" t="s">
        <v>152</v>
      </c>
      <c r="E911" s="6" t="s">
        <v>21</v>
      </c>
      <c r="F911" s="6" t="s">
        <v>22</v>
      </c>
      <c r="G911" s="6" t="s">
        <v>1686</v>
      </c>
      <c r="H911" s="6" t="s">
        <v>24</v>
      </c>
      <c r="I911" s="8">
        <v>11</v>
      </c>
      <c r="J911" s="8">
        <v>550000</v>
      </c>
      <c r="K911" s="8">
        <v>0</v>
      </c>
      <c r="L911" s="8">
        <v>0</v>
      </c>
      <c r="M911" s="8">
        <v>0</v>
      </c>
      <c r="N911" s="8">
        <v>0</v>
      </c>
      <c r="O911" s="8">
        <v>11</v>
      </c>
      <c r="P911" s="8">
        <v>550000</v>
      </c>
      <c r="Q911" s="6" t="s">
        <v>25</v>
      </c>
    </row>
    <row r="912" spans="1:17" x14ac:dyDescent="0.25">
      <c r="A912" s="6" t="s">
        <v>1687</v>
      </c>
      <c r="B912" s="7" t="s">
        <v>18</v>
      </c>
      <c r="C912" s="7" t="s">
        <v>54</v>
      </c>
      <c r="D912" s="7" t="s">
        <v>61</v>
      </c>
      <c r="E912" s="6" t="s">
        <v>21</v>
      </c>
      <c r="F912" s="6" t="s">
        <v>22</v>
      </c>
      <c r="G912" s="6" t="s">
        <v>1688</v>
      </c>
      <c r="H912" s="6" t="s">
        <v>24</v>
      </c>
      <c r="I912" s="8">
        <v>2500</v>
      </c>
      <c r="J912" s="8">
        <v>550000</v>
      </c>
      <c r="K912" s="8">
        <v>0</v>
      </c>
      <c r="L912" s="8">
        <v>0</v>
      </c>
      <c r="M912" s="8">
        <v>0</v>
      </c>
      <c r="N912" s="8">
        <v>0</v>
      </c>
      <c r="O912" s="8">
        <v>2500</v>
      </c>
      <c r="P912" s="8">
        <v>550000</v>
      </c>
      <c r="Q912" s="6" t="s">
        <v>25</v>
      </c>
    </row>
    <row r="913" spans="1:17" x14ac:dyDescent="0.25">
      <c r="A913" s="6" t="s">
        <v>1689</v>
      </c>
      <c r="B913" s="7" t="s">
        <v>18</v>
      </c>
      <c r="C913" s="7" t="s">
        <v>760</v>
      </c>
      <c r="D913" s="7" t="s">
        <v>351</v>
      </c>
      <c r="E913" s="6" t="s">
        <v>21</v>
      </c>
      <c r="F913" s="6" t="s">
        <v>22</v>
      </c>
      <c r="G913" s="6" t="s">
        <v>1690</v>
      </c>
      <c r="H913" s="6" t="s">
        <v>24</v>
      </c>
      <c r="I913" s="8">
        <v>63</v>
      </c>
      <c r="J913" s="8">
        <v>548100</v>
      </c>
      <c r="K913" s="8">
        <v>0</v>
      </c>
      <c r="L913" s="8">
        <v>0</v>
      </c>
      <c r="M913" s="8">
        <v>0</v>
      </c>
      <c r="N913" s="8">
        <v>0</v>
      </c>
      <c r="O913" s="8">
        <v>63</v>
      </c>
      <c r="P913" s="8">
        <v>548100</v>
      </c>
      <c r="Q913" s="6" t="s">
        <v>25</v>
      </c>
    </row>
    <row r="914" spans="1:17" x14ac:dyDescent="0.25">
      <c r="A914" s="6" t="s">
        <v>1691</v>
      </c>
      <c r="B914" s="7" t="s">
        <v>18</v>
      </c>
      <c r="C914" s="7" t="s">
        <v>19</v>
      </c>
      <c r="D914" s="7" t="s">
        <v>166</v>
      </c>
      <c r="E914" s="6" t="s">
        <v>21</v>
      </c>
      <c r="F914" s="6" t="s">
        <v>22</v>
      </c>
      <c r="G914" s="6" t="s">
        <v>1692</v>
      </c>
      <c r="H914" s="6" t="s">
        <v>24</v>
      </c>
      <c r="I914" s="8">
        <v>100</v>
      </c>
      <c r="J914" s="8">
        <v>546400</v>
      </c>
      <c r="K914" s="8">
        <v>0</v>
      </c>
      <c r="L914" s="8">
        <v>0</v>
      </c>
      <c r="M914" s="8">
        <v>0</v>
      </c>
      <c r="N914" s="8">
        <v>0</v>
      </c>
      <c r="O914" s="8">
        <v>100</v>
      </c>
      <c r="P914" s="8">
        <v>546400</v>
      </c>
      <c r="Q914" s="6" t="s">
        <v>25</v>
      </c>
    </row>
    <row r="915" spans="1:17" x14ac:dyDescent="0.25">
      <c r="A915" s="6" t="s">
        <v>1320</v>
      </c>
      <c r="B915" s="7" t="s">
        <v>18</v>
      </c>
      <c r="C915" s="7" t="s">
        <v>256</v>
      </c>
      <c r="D915" s="7" t="s">
        <v>351</v>
      </c>
      <c r="E915" s="6" t="s">
        <v>21</v>
      </c>
      <c r="F915" s="6" t="s">
        <v>22</v>
      </c>
      <c r="G915" s="6" t="s">
        <v>1321</v>
      </c>
      <c r="H915" s="6" t="s">
        <v>24</v>
      </c>
      <c r="I915" s="8">
        <v>109</v>
      </c>
      <c r="J915" s="8">
        <v>545000</v>
      </c>
      <c r="K915" s="8">
        <v>0</v>
      </c>
      <c r="L915" s="8">
        <v>0</v>
      </c>
      <c r="M915" s="8">
        <v>0</v>
      </c>
      <c r="N915" s="8">
        <v>0</v>
      </c>
      <c r="O915" s="8">
        <v>109</v>
      </c>
      <c r="P915" s="8">
        <v>545000</v>
      </c>
      <c r="Q915" s="6" t="s">
        <v>25</v>
      </c>
    </row>
    <row r="916" spans="1:17" x14ac:dyDescent="0.25">
      <c r="A916" s="6" t="s">
        <v>2660</v>
      </c>
      <c r="B916" s="7" t="s">
        <v>36</v>
      </c>
      <c r="C916" s="7" t="s">
        <v>514</v>
      </c>
      <c r="D916" s="7" t="s">
        <v>546</v>
      </c>
      <c r="E916" s="6" t="s">
        <v>2258</v>
      </c>
      <c r="F916" s="6" t="s">
        <v>2718</v>
      </c>
      <c r="G916" s="6" t="s">
        <v>2661</v>
      </c>
      <c r="H916" s="6" t="s">
        <v>24</v>
      </c>
      <c r="I916" s="8">
        <v>0</v>
      </c>
      <c r="J916" s="8">
        <v>0</v>
      </c>
      <c r="K916" s="8">
        <v>22</v>
      </c>
      <c r="L916" s="8">
        <v>1065123</v>
      </c>
      <c r="M916" s="8">
        <v>0</v>
      </c>
      <c r="N916" s="8">
        <v>-523537</v>
      </c>
      <c r="O916" s="8">
        <v>22</v>
      </c>
      <c r="P916" s="8">
        <v>541586</v>
      </c>
      <c r="Q916" s="6" t="s">
        <v>25</v>
      </c>
    </row>
    <row r="917" spans="1:17" x14ac:dyDescent="0.25">
      <c r="A917" s="6" t="s">
        <v>986</v>
      </c>
      <c r="B917" s="7" t="s">
        <v>18</v>
      </c>
      <c r="C917" s="7" t="s">
        <v>565</v>
      </c>
      <c r="D917" s="7" t="s">
        <v>86</v>
      </c>
      <c r="E917" s="6" t="s">
        <v>477</v>
      </c>
      <c r="F917" s="6" t="s">
        <v>22</v>
      </c>
      <c r="G917" s="6" t="s">
        <v>987</v>
      </c>
      <c r="H917" s="6" t="s">
        <v>24</v>
      </c>
      <c r="I917" s="8">
        <v>29</v>
      </c>
      <c r="J917" s="8">
        <v>539313</v>
      </c>
      <c r="K917" s="8">
        <v>0</v>
      </c>
      <c r="L917" s="8">
        <v>0</v>
      </c>
      <c r="M917" s="8">
        <v>0</v>
      </c>
      <c r="N917" s="8">
        <v>0</v>
      </c>
      <c r="O917" s="8">
        <v>29</v>
      </c>
      <c r="P917" s="8">
        <v>539313</v>
      </c>
      <c r="Q917" s="6" t="s">
        <v>25</v>
      </c>
    </row>
    <row r="918" spans="1:17" x14ac:dyDescent="0.25">
      <c r="A918" s="6" t="s">
        <v>2434</v>
      </c>
      <c r="B918" s="7" t="s">
        <v>18</v>
      </c>
      <c r="C918" s="7" t="s">
        <v>19</v>
      </c>
      <c r="D918" s="7" t="s">
        <v>166</v>
      </c>
      <c r="E918" s="6" t="s">
        <v>21</v>
      </c>
      <c r="F918" s="6" t="s">
        <v>22</v>
      </c>
      <c r="G918" s="6" t="s">
        <v>2435</v>
      </c>
      <c r="H918" s="6" t="s">
        <v>24</v>
      </c>
      <c r="I918" s="8">
        <v>12</v>
      </c>
      <c r="J918" s="8">
        <v>539004</v>
      </c>
      <c r="K918" s="8">
        <v>0</v>
      </c>
      <c r="L918" s="8">
        <v>0</v>
      </c>
      <c r="M918" s="8">
        <v>0</v>
      </c>
      <c r="N918" s="8">
        <v>0</v>
      </c>
      <c r="O918" s="8">
        <v>12</v>
      </c>
      <c r="P918" s="8">
        <v>539004</v>
      </c>
      <c r="Q918" s="6" t="s">
        <v>25</v>
      </c>
    </row>
    <row r="919" spans="1:17" x14ac:dyDescent="0.25">
      <c r="A919" s="6" t="s">
        <v>1697</v>
      </c>
      <c r="B919" s="7" t="s">
        <v>18</v>
      </c>
      <c r="C919" s="7" t="s">
        <v>43</v>
      </c>
      <c r="D919" s="7" t="s">
        <v>50</v>
      </c>
      <c r="E919" s="6" t="s">
        <v>2717</v>
      </c>
      <c r="F919" s="6" t="s">
        <v>40</v>
      </c>
      <c r="G919" s="6" t="s">
        <v>1698</v>
      </c>
      <c r="H919" s="6" t="s">
        <v>24</v>
      </c>
      <c r="I919" s="8">
        <v>29</v>
      </c>
      <c r="J919" s="8">
        <v>536500</v>
      </c>
      <c r="K919" s="8">
        <v>0</v>
      </c>
      <c r="L919" s="8">
        <v>0</v>
      </c>
      <c r="M919" s="8">
        <v>0</v>
      </c>
      <c r="N919" s="8">
        <v>0</v>
      </c>
      <c r="O919" s="8">
        <v>29</v>
      </c>
      <c r="P919" s="8">
        <v>536500</v>
      </c>
      <c r="Q919" s="6" t="s">
        <v>25</v>
      </c>
    </row>
    <row r="920" spans="1:17" x14ac:dyDescent="0.25">
      <c r="A920" s="6" t="s">
        <v>1118</v>
      </c>
      <c r="B920" s="7" t="s">
        <v>18</v>
      </c>
      <c r="C920" s="7" t="s">
        <v>64</v>
      </c>
      <c r="D920" s="7" t="s">
        <v>86</v>
      </c>
      <c r="E920" s="6" t="s">
        <v>51</v>
      </c>
      <c r="F920" s="6" t="s">
        <v>22</v>
      </c>
      <c r="G920" s="6" t="s">
        <v>1119</v>
      </c>
      <c r="H920" s="6" t="s">
        <v>24</v>
      </c>
      <c r="I920" s="8">
        <v>7</v>
      </c>
      <c r="J920" s="8">
        <v>930285</v>
      </c>
      <c r="K920" s="8">
        <v>0</v>
      </c>
      <c r="L920" s="8">
        <v>0</v>
      </c>
      <c r="M920" s="8">
        <v>-3</v>
      </c>
      <c r="N920" s="8">
        <v>-398694</v>
      </c>
      <c r="O920" s="8">
        <v>4</v>
      </c>
      <c r="P920" s="8">
        <v>531591</v>
      </c>
      <c r="Q920" s="6" t="s">
        <v>25</v>
      </c>
    </row>
    <row r="921" spans="1:17" x14ac:dyDescent="0.25">
      <c r="A921" s="6" t="s">
        <v>1952</v>
      </c>
      <c r="B921" s="7" t="s">
        <v>36</v>
      </c>
      <c r="C921" s="7" t="s">
        <v>81</v>
      </c>
      <c r="D921" s="7" t="s">
        <v>38</v>
      </c>
      <c r="E921" s="6" t="s">
        <v>74</v>
      </c>
      <c r="F921" s="6" t="s">
        <v>40</v>
      </c>
      <c r="G921" s="6" t="s">
        <v>1953</v>
      </c>
      <c r="H921" s="6" t="s">
        <v>24</v>
      </c>
      <c r="I921" s="8">
        <v>61</v>
      </c>
      <c r="J921" s="8">
        <v>528382</v>
      </c>
      <c r="K921" s="8">
        <v>0</v>
      </c>
      <c r="L921" s="8">
        <v>0</v>
      </c>
      <c r="M921" s="8">
        <v>0</v>
      </c>
      <c r="N921" s="8">
        <v>0</v>
      </c>
      <c r="O921" s="8">
        <v>61</v>
      </c>
      <c r="P921" s="8">
        <v>528382</v>
      </c>
      <c r="Q921" s="6" t="s">
        <v>25</v>
      </c>
    </row>
    <row r="922" spans="1:17" x14ac:dyDescent="0.25">
      <c r="A922" s="6" t="s">
        <v>2878</v>
      </c>
      <c r="B922" s="7" t="s">
        <v>18</v>
      </c>
      <c r="C922" s="7" t="s">
        <v>110</v>
      </c>
      <c r="D922" s="7" t="s">
        <v>166</v>
      </c>
      <c r="E922" s="6" t="s">
        <v>21</v>
      </c>
      <c r="F922" s="6" t="s">
        <v>22</v>
      </c>
      <c r="G922" s="6" t="s">
        <v>2879</v>
      </c>
      <c r="H922" s="6" t="s">
        <v>24</v>
      </c>
      <c r="I922" s="8">
        <v>11</v>
      </c>
      <c r="J922" s="8">
        <v>69130</v>
      </c>
      <c r="K922" s="8">
        <v>74</v>
      </c>
      <c r="L922" s="8">
        <v>455816</v>
      </c>
      <c r="M922" s="8">
        <v>0</v>
      </c>
      <c r="N922" s="8">
        <v>0</v>
      </c>
      <c r="O922" s="8">
        <v>85</v>
      </c>
      <c r="P922" s="8">
        <v>524946</v>
      </c>
      <c r="Q922" s="6" t="s">
        <v>25</v>
      </c>
    </row>
    <row r="923" spans="1:17" x14ac:dyDescent="0.25">
      <c r="A923" s="6" t="s">
        <v>1701</v>
      </c>
      <c r="B923" s="7" t="s">
        <v>18</v>
      </c>
      <c r="C923" s="7" t="s">
        <v>43</v>
      </c>
      <c r="D923" s="7" t="s">
        <v>28</v>
      </c>
      <c r="E923" s="6" t="s">
        <v>2717</v>
      </c>
      <c r="F923" s="6" t="s">
        <v>40</v>
      </c>
      <c r="G923" s="6" t="s">
        <v>1702</v>
      </c>
      <c r="H923" s="6" t="s">
        <v>24</v>
      </c>
      <c r="I923" s="8">
        <v>30</v>
      </c>
      <c r="J923" s="8">
        <v>524310</v>
      </c>
      <c r="K923" s="8">
        <v>0</v>
      </c>
      <c r="L923" s="8">
        <v>0</v>
      </c>
      <c r="M923" s="8">
        <v>0</v>
      </c>
      <c r="N923" s="8">
        <v>0</v>
      </c>
      <c r="O923" s="8">
        <v>30</v>
      </c>
      <c r="P923" s="8">
        <v>524310</v>
      </c>
      <c r="Q923" s="6" t="s">
        <v>25</v>
      </c>
    </row>
    <row r="924" spans="1:17" x14ac:dyDescent="0.25">
      <c r="A924" s="6" t="s">
        <v>1705</v>
      </c>
      <c r="B924" s="7" t="s">
        <v>36</v>
      </c>
      <c r="C924" s="7" t="s">
        <v>43</v>
      </c>
      <c r="D924" s="7" t="s">
        <v>520</v>
      </c>
      <c r="E924" s="6" t="s">
        <v>141</v>
      </c>
      <c r="F924" s="6" t="s">
        <v>40</v>
      </c>
      <c r="G924" s="6" t="s">
        <v>1706</v>
      </c>
      <c r="H924" s="6" t="s">
        <v>24</v>
      </c>
      <c r="I924" s="8">
        <v>2</v>
      </c>
      <c r="J924" s="8">
        <v>523404</v>
      </c>
      <c r="K924" s="8">
        <v>0</v>
      </c>
      <c r="L924" s="8">
        <v>0</v>
      </c>
      <c r="M924" s="8">
        <v>0</v>
      </c>
      <c r="N924" s="8">
        <v>0</v>
      </c>
      <c r="O924" s="8">
        <v>2</v>
      </c>
      <c r="P924" s="8">
        <v>523404</v>
      </c>
      <c r="Q924" s="6" t="s">
        <v>25</v>
      </c>
    </row>
    <row r="925" spans="1:17" x14ac:dyDescent="0.25">
      <c r="A925" s="6" t="s">
        <v>1707</v>
      </c>
      <c r="B925" s="7" t="s">
        <v>18</v>
      </c>
      <c r="C925" s="7" t="s">
        <v>1708</v>
      </c>
      <c r="D925" s="7" t="s">
        <v>517</v>
      </c>
      <c r="E925" s="6" t="s">
        <v>2717</v>
      </c>
      <c r="F925" s="6" t="s">
        <v>22</v>
      </c>
      <c r="G925" s="6" t="s">
        <v>1709</v>
      </c>
      <c r="H925" s="6" t="s">
        <v>24</v>
      </c>
      <c r="I925" s="8">
        <v>2</v>
      </c>
      <c r="J925" s="8">
        <v>522000</v>
      </c>
      <c r="K925" s="8">
        <v>0</v>
      </c>
      <c r="L925" s="8">
        <v>0</v>
      </c>
      <c r="M925" s="8">
        <v>0</v>
      </c>
      <c r="N925" s="8">
        <v>0</v>
      </c>
      <c r="O925" s="8">
        <v>2</v>
      </c>
      <c r="P925" s="8">
        <v>522000</v>
      </c>
      <c r="Q925" s="6" t="s">
        <v>25</v>
      </c>
    </row>
    <row r="926" spans="1:17" x14ac:dyDescent="0.25">
      <c r="A926" s="6" t="s">
        <v>1710</v>
      </c>
      <c r="B926" s="7" t="s">
        <v>185</v>
      </c>
      <c r="C926" s="7" t="s">
        <v>1151</v>
      </c>
      <c r="D926" s="7" t="s">
        <v>1298</v>
      </c>
      <c r="E926" s="6" t="s">
        <v>21</v>
      </c>
      <c r="F926" s="6" t="s">
        <v>22</v>
      </c>
      <c r="G926" s="6" t="s">
        <v>1711</v>
      </c>
      <c r="H926" s="6" t="s">
        <v>24</v>
      </c>
      <c r="I926" s="8">
        <v>2</v>
      </c>
      <c r="J926" s="8">
        <v>520000</v>
      </c>
      <c r="K926" s="8">
        <v>0</v>
      </c>
      <c r="L926" s="8">
        <v>0</v>
      </c>
      <c r="M926" s="8">
        <v>0</v>
      </c>
      <c r="N926" s="8">
        <v>0</v>
      </c>
      <c r="O926" s="8">
        <v>2</v>
      </c>
      <c r="P926" s="8">
        <v>520000</v>
      </c>
      <c r="Q926" s="6" t="s">
        <v>34</v>
      </c>
    </row>
    <row r="927" spans="1:17" x14ac:dyDescent="0.25">
      <c r="A927" s="6" t="s">
        <v>1712</v>
      </c>
      <c r="B927" s="7" t="s">
        <v>18</v>
      </c>
      <c r="C927" s="7" t="s">
        <v>77</v>
      </c>
      <c r="D927" s="7" t="s">
        <v>78</v>
      </c>
      <c r="E927" s="6" t="s">
        <v>21</v>
      </c>
      <c r="F927" s="6" t="s">
        <v>22</v>
      </c>
      <c r="G927" s="6" t="s">
        <v>1713</v>
      </c>
      <c r="H927" s="6" t="s">
        <v>24</v>
      </c>
      <c r="I927" s="8">
        <v>47</v>
      </c>
      <c r="J927" s="8">
        <v>517000</v>
      </c>
      <c r="K927" s="8">
        <v>0</v>
      </c>
      <c r="L927" s="8">
        <v>0</v>
      </c>
      <c r="M927" s="8">
        <v>0</v>
      </c>
      <c r="N927" s="8">
        <v>0</v>
      </c>
      <c r="O927" s="8">
        <v>47</v>
      </c>
      <c r="P927" s="8">
        <v>517000</v>
      </c>
      <c r="Q927" s="6" t="s">
        <v>25</v>
      </c>
    </row>
    <row r="928" spans="1:17" x14ac:dyDescent="0.25">
      <c r="A928" s="6" t="s">
        <v>1190</v>
      </c>
      <c r="B928" s="7" t="s">
        <v>18</v>
      </c>
      <c r="C928" s="7" t="s">
        <v>182</v>
      </c>
      <c r="D928" s="7" t="s">
        <v>86</v>
      </c>
      <c r="E928" s="6" t="s">
        <v>51</v>
      </c>
      <c r="F928" s="6" t="s">
        <v>40</v>
      </c>
      <c r="G928" s="6" t="s">
        <v>1191</v>
      </c>
      <c r="H928" s="6" t="s">
        <v>24</v>
      </c>
      <c r="I928" s="8">
        <v>37</v>
      </c>
      <c r="J928" s="8">
        <v>516060</v>
      </c>
      <c r="K928" s="8">
        <v>0</v>
      </c>
      <c r="L928" s="8">
        <v>0</v>
      </c>
      <c r="M928" s="8">
        <v>0</v>
      </c>
      <c r="N928" s="8">
        <v>0</v>
      </c>
      <c r="O928" s="8">
        <v>37</v>
      </c>
      <c r="P928" s="8">
        <v>516060</v>
      </c>
      <c r="Q928" s="6" t="s">
        <v>25</v>
      </c>
    </row>
    <row r="929" spans="1:17" x14ac:dyDescent="0.25">
      <c r="A929" s="6" t="s">
        <v>983</v>
      </c>
      <c r="B929" s="7" t="s">
        <v>18</v>
      </c>
      <c r="C929" s="7" t="s">
        <v>282</v>
      </c>
      <c r="D929" s="7" t="s">
        <v>86</v>
      </c>
      <c r="E929" s="6" t="s">
        <v>21</v>
      </c>
      <c r="F929" s="6" t="s">
        <v>22</v>
      </c>
      <c r="G929" s="6" t="s">
        <v>985</v>
      </c>
      <c r="H929" s="6" t="s">
        <v>24</v>
      </c>
      <c r="I929" s="8">
        <v>41</v>
      </c>
      <c r="J929" s="8">
        <v>516026</v>
      </c>
      <c r="K929" s="8">
        <v>0</v>
      </c>
      <c r="L929" s="8">
        <v>0</v>
      </c>
      <c r="M929" s="8">
        <v>0</v>
      </c>
      <c r="N929" s="8">
        <v>0</v>
      </c>
      <c r="O929" s="8">
        <v>41</v>
      </c>
      <c r="P929" s="8">
        <v>516026</v>
      </c>
      <c r="Q929" s="6" t="s">
        <v>25</v>
      </c>
    </row>
    <row r="930" spans="1:17" x14ac:dyDescent="0.25">
      <c r="A930" s="6" t="s">
        <v>1714</v>
      </c>
      <c r="B930" s="7" t="s">
        <v>18</v>
      </c>
      <c r="C930" s="7" t="s">
        <v>137</v>
      </c>
      <c r="D930" s="7" t="s">
        <v>82</v>
      </c>
      <c r="E930" s="6" t="s">
        <v>477</v>
      </c>
      <c r="F930" s="6" t="s">
        <v>22</v>
      </c>
      <c r="G930" s="6" t="s">
        <v>1715</v>
      </c>
      <c r="H930" s="6" t="s">
        <v>24</v>
      </c>
      <c r="I930" s="8">
        <v>3.22</v>
      </c>
      <c r="J930" s="8">
        <v>515200</v>
      </c>
      <c r="K930" s="8">
        <v>0</v>
      </c>
      <c r="L930" s="8">
        <v>0</v>
      </c>
      <c r="M930" s="8">
        <v>0</v>
      </c>
      <c r="N930" s="8">
        <v>0</v>
      </c>
      <c r="O930" s="8">
        <v>3.22</v>
      </c>
      <c r="P930" s="8">
        <v>515200</v>
      </c>
      <c r="Q930" s="6" t="s">
        <v>25</v>
      </c>
    </row>
    <row r="931" spans="1:17" x14ac:dyDescent="0.25">
      <c r="A931" s="6" t="s">
        <v>1716</v>
      </c>
      <c r="B931" s="7" t="s">
        <v>18</v>
      </c>
      <c r="C931" s="7" t="s">
        <v>137</v>
      </c>
      <c r="D931" s="7" t="s">
        <v>351</v>
      </c>
      <c r="E931" s="6" t="s">
        <v>21</v>
      </c>
      <c r="F931" s="6" t="s">
        <v>22</v>
      </c>
      <c r="G931" s="6" t="s">
        <v>1717</v>
      </c>
      <c r="H931" s="6" t="s">
        <v>24</v>
      </c>
      <c r="I931" s="8">
        <v>136</v>
      </c>
      <c r="J931" s="8">
        <v>514080</v>
      </c>
      <c r="K931" s="8">
        <v>0</v>
      </c>
      <c r="L931" s="8">
        <v>0</v>
      </c>
      <c r="M931" s="8">
        <v>0</v>
      </c>
      <c r="N931" s="8">
        <v>0</v>
      </c>
      <c r="O931" s="8">
        <v>136</v>
      </c>
      <c r="P931" s="8">
        <v>514080</v>
      </c>
      <c r="Q931" s="6" t="s">
        <v>25</v>
      </c>
    </row>
    <row r="932" spans="1:17" x14ac:dyDescent="0.25">
      <c r="A932" s="6" t="s">
        <v>1720</v>
      </c>
      <c r="B932" s="7" t="s">
        <v>18</v>
      </c>
      <c r="C932" s="7" t="s">
        <v>68</v>
      </c>
      <c r="D932" s="7" t="s">
        <v>140</v>
      </c>
      <c r="E932" s="6" t="s">
        <v>21</v>
      </c>
      <c r="F932" s="6" t="s">
        <v>22</v>
      </c>
      <c r="G932" s="6" t="s">
        <v>1721</v>
      </c>
      <c r="H932" s="6" t="s">
        <v>24</v>
      </c>
      <c r="I932" s="8">
        <v>80</v>
      </c>
      <c r="J932" s="8">
        <v>512000</v>
      </c>
      <c r="K932" s="8">
        <v>0</v>
      </c>
      <c r="L932" s="8">
        <v>0</v>
      </c>
      <c r="M932" s="8">
        <v>0</v>
      </c>
      <c r="N932" s="8">
        <v>0</v>
      </c>
      <c r="O932" s="8">
        <v>80</v>
      </c>
      <c r="P932" s="8">
        <v>512000</v>
      </c>
      <c r="Q932" s="6" t="s">
        <v>25</v>
      </c>
    </row>
    <row r="933" spans="1:17" x14ac:dyDescent="0.25">
      <c r="A933" s="6" t="s">
        <v>313</v>
      </c>
      <c r="B933" s="7" t="s">
        <v>36</v>
      </c>
      <c r="C933" s="7" t="s">
        <v>226</v>
      </c>
      <c r="D933" s="7" t="s">
        <v>38</v>
      </c>
      <c r="E933" s="6" t="s">
        <v>984</v>
      </c>
      <c r="F933" s="6" t="s">
        <v>40</v>
      </c>
      <c r="G933" s="6" t="s">
        <v>314</v>
      </c>
      <c r="H933" s="6" t="s">
        <v>24</v>
      </c>
      <c r="I933" s="8">
        <v>4</v>
      </c>
      <c r="J933" s="8">
        <v>542778</v>
      </c>
      <c r="K933" s="8">
        <v>0</v>
      </c>
      <c r="L933" s="8">
        <v>144897</v>
      </c>
      <c r="M933" s="8">
        <v>0</v>
      </c>
      <c r="N933" s="8">
        <v>-175920</v>
      </c>
      <c r="O933" s="8">
        <v>4</v>
      </c>
      <c r="P933" s="8">
        <v>511755</v>
      </c>
      <c r="Q933" s="6" t="s">
        <v>25</v>
      </c>
    </row>
    <row r="934" spans="1:17" x14ac:dyDescent="0.25">
      <c r="A934" s="6" t="s">
        <v>1969</v>
      </c>
      <c r="B934" s="7" t="s">
        <v>36</v>
      </c>
      <c r="C934" s="7" t="s">
        <v>81</v>
      </c>
      <c r="D934" s="7" t="s">
        <v>38</v>
      </c>
      <c r="E934" s="6" t="s">
        <v>74</v>
      </c>
      <c r="F934" s="6" t="s">
        <v>40</v>
      </c>
      <c r="G934" s="6" t="s">
        <v>1970</v>
      </c>
      <c r="H934" s="6" t="s">
        <v>24</v>
      </c>
      <c r="I934" s="8">
        <v>59</v>
      </c>
      <c r="J934" s="8">
        <v>511058</v>
      </c>
      <c r="K934" s="8">
        <v>0</v>
      </c>
      <c r="L934" s="8">
        <v>0</v>
      </c>
      <c r="M934" s="8">
        <v>0</v>
      </c>
      <c r="N934" s="8">
        <v>0</v>
      </c>
      <c r="O934" s="8">
        <v>59</v>
      </c>
      <c r="P934" s="8">
        <v>511058</v>
      </c>
      <c r="Q934" s="6" t="s">
        <v>25</v>
      </c>
    </row>
    <row r="935" spans="1:17" x14ac:dyDescent="0.25">
      <c r="A935" s="6" t="s">
        <v>1743</v>
      </c>
      <c r="B935" s="7" t="s">
        <v>18</v>
      </c>
      <c r="C935" s="7" t="s">
        <v>92</v>
      </c>
      <c r="D935" s="7" t="s">
        <v>86</v>
      </c>
      <c r="E935" s="6" t="s">
        <v>21</v>
      </c>
      <c r="F935" s="6" t="s">
        <v>22</v>
      </c>
      <c r="G935" s="6" t="s">
        <v>1744</v>
      </c>
      <c r="H935" s="6" t="s">
        <v>24</v>
      </c>
      <c r="I935" s="8">
        <v>50</v>
      </c>
      <c r="J935" s="8">
        <v>510900</v>
      </c>
      <c r="K935" s="8">
        <v>0</v>
      </c>
      <c r="L935" s="8">
        <v>0</v>
      </c>
      <c r="M935" s="8">
        <v>0</v>
      </c>
      <c r="N935" s="8">
        <v>0</v>
      </c>
      <c r="O935" s="8">
        <v>50</v>
      </c>
      <c r="P935" s="8">
        <v>510900</v>
      </c>
      <c r="Q935" s="6" t="s">
        <v>25</v>
      </c>
    </row>
    <row r="936" spans="1:17" x14ac:dyDescent="0.25">
      <c r="A936" s="6" t="s">
        <v>1722</v>
      </c>
      <c r="B936" s="7" t="s">
        <v>36</v>
      </c>
      <c r="C936" s="7" t="s">
        <v>19</v>
      </c>
      <c r="D936" s="7" t="s">
        <v>303</v>
      </c>
      <c r="E936" s="6" t="s">
        <v>21</v>
      </c>
      <c r="F936" s="6" t="s">
        <v>105</v>
      </c>
      <c r="G936" s="6" t="s">
        <v>1723</v>
      </c>
      <c r="H936" s="6" t="s">
        <v>24</v>
      </c>
      <c r="I936" s="8">
        <v>346</v>
      </c>
      <c r="J936" s="8">
        <v>510696</v>
      </c>
      <c r="K936" s="8">
        <v>0</v>
      </c>
      <c r="L936" s="8">
        <v>0</v>
      </c>
      <c r="M936" s="8">
        <v>0</v>
      </c>
      <c r="N936" s="8">
        <v>0</v>
      </c>
      <c r="O936" s="8">
        <v>346</v>
      </c>
      <c r="P936" s="8">
        <v>510696</v>
      </c>
      <c r="Q936" s="6" t="s">
        <v>25</v>
      </c>
    </row>
    <row r="937" spans="1:17" x14ac:dyDescent="0.25">
      <c r="A937" s="6" t="s">
        <v>1603</v>
      </c>
      <c r="B937" s="7" t="s">
        <v>185</v>
      </c>
      <c r="C937" s="7" t="s">
        <v>295</v>
      </c>
      <c r="D937" s="7" t="s">
        <v>1554</v>
      </c>
      <c r="E937" s="6" t="s">
        <v>21</v>
      </c>
      <c r="F937" s="6" t="s">
        <v>22</v>
      </c>
      <c r="G937" s="6" t="s">
        <v>1604</v>
      </c>
      <c r="H937" s="6" t="s">
        <v>24</v>
      </c>
      <c r="I937" s="8">
        <v>30</v>
      </c>
      <c r="J937" s="8">
        <v>510000</v>
      </c>
      <c r="K937" s="8">
        <v>0</v>
      </c>
      <c r="L937" s="8">
        <v>0</v>
      </c>
      <c r="M937" s="8">
        <v>0</v>
      </c>
      <c r="N937" s="8">
        <v>0</v>
      </c>
      <c r="O937" s="8">
        <v>30</v>
      </c>
      <c r="P937" s="8">
        <v>510000</v>
      </c>
      <c r="Q937" s="6" t="s">
        <v>34</v>
      </c>
    </row>
    <row r="938" spans="1:17" x14ac:dyDescent="0.25">
      <c r="A938" s="6" t="s">
        <v>1726</v>
      </c>
      <c r="B938" s="7" t="s">
        <v>18</v>
      </c>
      <c r="C938" s="7" t="s">
        <v>182</v>
      </c>
      <c r="D938" s="7" t="s">
        <v>166</v>
      </c>
      <c r="E938" s="6" t="s">
        <v>21</v>
      </c>
      <c r="F938" s="6" t="s">
        <v>22</v>
      </c>
      <c r="G938" s="6" t="s">
        <v>1727</v>
      </c>
      <c r="H938" s="6" t="s">
        <v>24</v>
      </c>
      <c r="I938" s="8">
        <v>35</v>
      </c>
      <c r="J938" s="8">
        <v>508359</v>
      </c>
      <c r="K938" s="8">
        <v>0</v>
      </c>
      <c r="L938" s="8">
        <v>0</v>
      </c>
      <c r="M938" s="8">
        <v>0</v>
      </c>
      <c r="N938" s="8">
        <v>0</v>
      </c>
      <c r="O938" s="8">
        <v>35</v>
      </c>
      <c r="P938" s="8">
        <v>508359</v>
      </c>
      <c r="Q938" s="6" t="s">
        <v>25</v>
      </c>
    </row>
    <row r="939" spans="1:17" x14ac:dyDescent="0.25">
      <c r="A939" s="6" t="s">
        <v>1728</v>
      </c>
      <c r="B939" s="7" t="s">
        <v>18</v>
      </c>
      <c r="C939" s="7" t="s">
        <v>324</v>
      </c>
      <c r="D939" s="7" t="s">
        <v>329</v>
      </c>
      <c r="E939" s="6" t="s">
        <v>930</v>
      </c>
      <c r="F939" s="6" t="s">
        <v>40</v>
      </c>
      <c r="G939" s="6" t="s">
        <v>1729</v>
      </c>
      <c r="H939" s="6" t="s">
        <v>24</v>
      </c>
      <c r="I939" s="8">
        <v>1269</v>
      </c>
      <c r="J939" s="8">
        <v>507600</v>
      </c>
      <c r="K939" s="8">
        <v>0</v>
      </c>
      <c r="L939" s="8">
        <v>0</v>
      </c>
      <c r="M939" s="8">
        <v>0</v>
      </c>
      <c r="N939" s="8">
        <v>0</v>
      </c>
      <c r="O939" s="8">
        <v>1269</v>
      </c>
      <c r="P939" s="8">
        <v>507600</v>
      </c>
      <c r="Q939" s="6" t="s">
        <v>25</v>
      </c>
    </row>
    <row r="940" spans="1:17" x14ac:dyDescent="0.25">
      <c r="A940" s="6" t="s">
        <v>1999</v>
      </c>
      <c r="B940" s="7" t="s">
        <v>36</v>
      </c>
      <c r="C940" s="7" t="s">
        <v>68</v>
      </c>
      <c r="D940" s="7" t="s">
        <v>38</v>
      </c>
      <c r="E940" s="6" t="s">
        <v>74</v>
      </c>
      <c r="F940" s="6" t="s">
        <v>40</v>
      </c>
      <c r="G940" s="6" t="s">
        <v>2000</v>
      </c>
      <c r="H940" s="6" t="s">
        <v>24</v>
      </c>
      <c r="I940" s="8">
        <v>45</v>
      </c>
      <c r="J940" s="8">
        <v>507465</v>
      </c>
      <c r="K940" s="8">
        <v>0</v>
      </c>
      <c r="L940" s="8">
        <v>0</v>
      </c>
      <c r="M940" s="8">
        <v>0</v>
      </c>
      <c r="N940" s="8">
        <v>0</v>
      </c>
      <c r="O940" s="8">
        <v>45</v>
      </c>
      <c r="P940" s="8">
        <v>507465</v>
      </c>
      <c r="Q940" s="6" t="s">
        <v>25</v>
      </c>
    </row>
    <row r="941" spans="1:17" x14ac:dyDescent="0.25">
      <c r="A941" s="6" t="s">
        <v>1730</v>
      </c>
      <c r="B941" s="7" t="s">
        <v>18</v>
      </c>
      <c r="C941" s="7" t="s">
        <v>220</v>
      </c>
      <c r="D941" s="7" t="s">
        <v>86</v>
      </c>
      <c r="E941" s="6" t="s">
        <v>21</v>
      </c>
      <c r="F941" s="6" t="s">
        <v>22</v>
      </c>
      <c r="G941" s="6" t="s">
        <v>1731</v>
      </c>
      <c r="H941" s="6" t="s">
        <v>24</v>
      </c>
      <c r="I941" s="8">
        <v>120</v>
      </c>
      <c r="J941" s="8">
        <v>506880</v>
      </c>
      <c r="K941" s="8">
        <v>0</v>
      </c>
      <c r="L941" s="8">
        <v>0</v>
      </c>
      <c r="M941" s="8">
        <v>0</v>
      </c>
      <c r="N941" s="8">
        <v>0</v>
      </c>
      <c r="O941" s="8">
        <v>120</v>
      </c>
      <c r="P941" s="8">
        <v>506880</v>
      </c>
      <c r="Q941" s="6" t="s">
        <v>25</v>
      </c>
    </row>
    <row r="942" spans="1:17" x14ac:dyDescent="0.25">
      <c r="A942" s="6" t="s">
        <v>1736</v>
      </c>
      <c r="B942" s="7" t="s">
        <v>18</v>
      </c>
      <c r="C942" s="7" t="s">
        <v>1258</v>
      </c>
      <c r="D942" s="7" t="s">
        <v>86</v>
      </c>
      <c r="E942" s="6" t="s">
        <v>21</v>
      </c>
      <c r="F942" s="6" t="s">
        <v>22</v>
      </c>
      <c r="G942" s="6" t="s">
        <v>1737</v>
      </c>
      <c r="H942" s="6" t="s">
        <v>24</v>
      </c>
      <c r="I942" s="8">
        <v>62</v>
      </c>
      <c r="J942" s="8">
        <v>505362</v>
      </c>
      <c r="K942" s="8">
        <v>0</v>
      </c>
      <c r="L942" s="8">
        <v>0</v>
      </c>
      <c r="M942" s="8">
        <v>0</v>
      </c>
      <c r="N942" s="8">
        <v>0</v>
      </c>
      <c r="O942" s="8">
        <v>62</v>
      </c>
      <c r="P942" s="8">
        <v>505362</v>
      </c>
      <c r="Q942" s="6" t="s">
        <v>25</v>
      </c>
    </row>
    <row r="943" spans="1:17" x14ac:dyDescent="0.25">
      <c r="A943" s="6" t="s">
        <v>1755</v>
      </c>
      <c r="B943" s="7" t="s">
        <v>18</v>
      </c>
      <c r="C943" s="7" t="s">
        <v>19</v>
      </c>
      <c r="D943" s="7" t="s">
        <v>351</v>
      </c>
      <c r="E943" s="6" t="s">
        <v>21</v>
      </c>
      <c r="F943" s="6" t="s">
        <v>22</v>
      </c>
      <c r="G943" s="6" t="s">
        <v>1756</v>
      </c>
      <c r="H943" s="6" t="s">
        <v>24</v>
      </c>
      <c r="I943" s="8">
        <v>232</v>
      </c>
      <c r="J943" s="8">
        <v>505064</v>
      </c>
      <c r="K943" s="8">
        <v>0</v>
      </c>
      <c r="L943" s="8">
        <v>0</v>
      </c>
      <c r="M943" s="8">
        <v>0</v>
      </c>
      <c r="N943" s="8">
        <v>0</v>
      </c>
      <c r="O943" s="8">
        <v>232</v>
      </c>
      <c r="P943" s="8">
        <v>505064</v>
      </c>
      <c r="Q943" s="6" t="s">
        <v>25</v>
      </c>
    </row>
    <row r="944" spans="1:17" x14ac:dyDescent="0.25">
      <c r="A944" s="6" t="s">
        <v>1738</v>
      </c>
      <c r="B944" s="7" t="s">
        <v>18</v>
      </c>
      <c r="C944" s="7" t="s">
        <v>1038</v>
      </c>
      <c r="D944" s="7" t="s">
        <v>93</v>
      </c>
      <c r="E944" s="6" t="s">
        <v>21</v>
      </c>
      <c r="F944" s="6" t="s">
        <v>22</v>
      </c>
      <c r="G944" s="6" t="s">
        <v>1739</v>
      </c>
      <c r="H944" s="6" t="s">
        <v>24</v>
      </c>
      <c r="I944" s="8">
        <v>348</v>
      </c>
      <c r="J944" s="8">
        <v>504600</v>
      </c>
      <c r="K944" s="8">
        <v>0</v>
      </c>
      <c r="L944" s="8">
        <v>0</v>
      </c>
      <c r="M944" s="8">
        <v>0</v>
      </c>
      <c r="N944" s="8">
        <v>0</v>
      </c>
      <c r="O944" s="8">
        <v>348</v>
      </c>
      <c r="P944" s="8">
        <v>504600</v>
      </c>
      <c r="Q944" s="6" t="s">
        <v>25</v>
      </c>
    </row>
    <row r="945" spans="1:17" x14ac:dyDescent="0.25">
      <c r="A945" s="6" t="s">
        <v>1740</v>
      </c>
      <c r="B945" s="7" t="s">
        <v>36</v>
      </c>
      <c r="C945" s="7" t="s">
        <v>1741</v>
      </c>
      <c r="D945" s="7" t="s">
        <v>73</v>
      </c>
      <c r="E945" s="6" t="s">
        <v>736</v>
      </c>
      <c r="F945" s="6" t="s">
        <v>105</v>
      </c>
      <c r="G945" s="6" t="s">
        <v>1742</v>
      </c>
      <c r="H945" s="6" t="s">
        <v>24</v>
      </c>
      <c r="I945" s="8">
        <v>4</v>
      </c>
      <c r="J945" s="8">
        <v>503524</v>
      </c>
      <c r="K945" s="8">
        <v>0</v>
      </c>
      <c r="L945" s="8">
        <v>0</v>
      </c>
      <c r="M945" s="8">
        <v>0</v>
      </c>
      <c r="N945" s="8">
        <v>0</v>
      </c>
      <c r="O945" s="8">
        <v>4</v>
      </c>
      <c r="P945" s="8">
        <v>503524</v>
      </c>
      <c r="Q945" s="6" t="s">
        <v>25</v>
      </c>
    </row>
    <row r="946" spans="1:17" x14ac:dyDescent="0.25">
      <c r="A946" s="6" t="s">
        <v>1745</v>
      </c>
      <c r="B946" s="7" t="s">
        <v>18</v>
      </c>
      <c r="C946" s="7" t="s">
        <v>43</v>
      </c>
      <c r="D946" s="7" t="s">
        <v>152</v>
      </c>
      <c r="E946" s="6" t="s">
        <v>2717</v>
      </c>
      <c r="F946" s="6" t="s">
        <v>40</v>
      </c>
      <c r="G946" s="6" t="s">
        <v>1746</v>
      </c>
      <c r="H946" s="6" t="s">
        <v>24</v>
      </c>
      <c r="I946" s="8">
        <v>10</v>
      </c>
      <c r="J946" s="8">
        <v>500000</v>
      </c>
      <c r="K946" s="8">
        <v>0</v>
      </c>
      <c r="L946" s="8">
        <v>0</v>
      </c>
      <c r="M946" s="8">
        <v>0</v>
      </c>
      <c r="N946" s="8">
        <v>0</v>
      </c>
      <c r="O946" s="8">
        <v>10</v>
      </c>
      <c r="P946" s="8">
        <v>500000</v>
      </c>
      <c r="Q946" s="6" t="s">
        <v>25</v>
      </c>
    </row>
    <row r="947" spans="1:17" x14ac:dyDescent="0.25">
      <c r="A947" s="6" t="s">
        <v>1983</v>
      </c>
      <c r="B947" s="7" t="s">
        <v>36</v>
      </c>
      <c r="C947" s="7" t="s">
        <v>144</v>
      </c>
      <c r="D947" s="7" t="s">
        <v>38</v>
      </c>
      <c r="E947" s="6" t="s">
        <v>74</v>
      </c>
      <c r="F947" s="6" t="s">
        <v>40</v>
      </c>
      <c r="G947" s="6" t="s">
        <v>1984</v>
      </c>
      <c r="H947" s="6" t="s">
        <v>24</v>
      </c>
      <c r="I947" s="8">
        <v>9</v>
      </c>
      <c r="J947" s="8">
        <v>497696</v>
      </c>
      <c r="K947" s="8">
        <v>0</v>
      </c>
      <c r="L947" s="8">
        <v>15262</v>
      </c>
      <c r="M947" s="8">
        <v>0</v>
      </c>
      <c r="N947" s="8">
        <v>-15262</v>
      </c>
      <c r="O947" s="8">
        <v>9</v>
      </c>
      <c r="P947" s="8">
        <v>497696</v>
      </c>
      <c r="Q947" s="6" t="s">
        <v>25</v>
      </c>
    </row>
    <row r="948" spans="1:17" x14ac:dyDescent="0.25">
      <c r="A948" s="6" t="s">
        <v>1751</v>
      </c>
      <c r="B948" s="7" t="s">
        <v>18</v>
      </c>
      <c r="C948" s="7" t="s">
        <v>54</v>
      </c>
      <c r="D948" s="7" t="s">
        <v>351</v>
      </c>
      <c r="E948" s="6" t="s">
        <v>21</v>
      </c>
      <c r="F948" s="6" t="s">
        <v>22</v>
      </c>
      <c r="G948" s="6" t="s">
        <v>1752</v>
      </c>
      <c r="H948" s="6" t="s">
        <v>24</v>
      </c>
      <c r="I948" s="8">
        <v>56</v>
      </c>
      <c r="J948" s="8">
        <v>497280</v>
      </c>
      <c r="K948" s="8">
        <v>0</v>
      </c>
      <c r="L948" s="8">
        <v>0</v>
      </c>
      <c r="M948" s="8">
        <v>0</v>
      </c>
      <c r="N948" s="8">
        <v>0</v>
      </c>
      <c r="O948" s="8">
        <v>56</v>
      </c>
      <c r="P948" s="8">
        <v>497280</v>
      </c>
      <c r="Q948" s="6" t="s">
        <v>25</v>
      </c>
    </row>
    <row r="949" spans="1:17" x14ac:dyDescent="0.25">
      <c r="A949" s="6" t="s">
        <v>1753</v>
      </c>
      <c r="B949" s="7" t="s">
        <v>18</v>
      </c>
      <c r="C949" s="7" t="s">
        <v>110</v>
      </c>
      <c r="D949" s="7" t="s">
        <v>329</v>
      </c>
      <c r="E949" s="6" t="s">
        <v>21</v>
      </c>
      <c r="F949" s="6" t="s">
        <v>22</v>
      </c>
      <c r="G949" s="6" t="s">
        <v>1754</v>
      </c>
      <c r="H949" s="6" t="s">
        <v>24</v>
      </c>
      <c r="I949" s="8">
        <v>237</v>
      </c>
      <c r="J949" s="8">
        <v>495872</v>
      </c>
      <c r="K949" s="8">
        <v>0</v>
      </c>
      <c r="L949" s="8">
        <v>0</v>
      </c>
      <c r="M949" s="8">
        <v>0</v>
      </c>
      <c r="N949" s="8">
        <v>0</v>
      </c>
      <c r="O949" s="8">
        <v>237</v>
      </c>
      <c r="P949" s="8">
        <v>495872</v>
      </c>
      <c r="Q949" s="6" t="s">
        <v>25</v>
      </c>
    </row>
    <row r="950" spans="1:17" x14ac:dyDescent="0.25">
      <c r="A950" s="6" t="s">
        <v>1791</v>
      </c>
      <c r="B950" s="7" t="s">
        <v>36</v>
      </c>
      <c r="C950" s="7" t="s">
        <v>1792</v>
      </c>
      <c r="D950" s="7" t="s">
        <v>38</v>
      </c>
      <c r="E950" s="6" t="s">
        <v>74</v>
      </c>
      <c r="F950" s="6" t="s">
        <v>40</v>
      </c>
      <c r="G950" s="6" t="s">
        <v>1793</v>
      </c>
      <c r="H950" s="6" t="s">
        <v>24</v>
      </c>
      <c r="I950" s="8">
        <v>0</v>
      </c>
      <c r="J950" s="8">
        <v>0</v>
      </c>
      <c r="K950" s="8">
        <v>15</v>
      </c>
      <c r="L950" s="8">
        <v>537187</v>
      </c>
      <c r="M950" s="8">
        <v>0</v>
      </c>
      <c r="N950" s="8">
        <v>-45877</v>
      </c>
      <c r="O950" s="8">
        <v>15</v>
      </c>
      <c r="P950" s="8">
        <v>491310</v>
      </c>
      <c r="Q950" s="6" t="s">
        <v>25</v>
      </c>
    </row>
    <row r="951" spans="1:17" x14ac:dyDescent="0.25">
      <c r="A951" s="6" t="s">
        <v>956</v>
      </c>
      <c r="B951" s="7" t="s">
        <v>18</v>
      </c>
      <c r="C951" s="7" t="s">
        <v>592</v>
      </c>
      <c r="D951" s="7" t="s">
        <v>86</v>
      </c>
      <c r="E951" s="6" t="s">
        <v>21</v>
      </c>
      <c r="F951" s="6" t="s">
        <v>22</v>
      </c>
      <c r="G951" s="6" t="s">
        <v>957</v>
      </c>
      <c r="H951" s="6" t="s">
        <v>24</v>
      </c>
      <c r="I951" s="8">
        <v>99</v>
      </c>
      <c r="J951" s="8">
        <v>489951</v>
      </c>
      <c r="K951" s="8">
        <v>0</v>
      </c>
      <c r="L951" s="8">
        <v>0</v>
      </c>
      <c r="M951" s="8">
        <v>0</v>
      </c>
      <c r="N951" s="8">
        <v>0</v>
      </c>
      <c r="O951" s="8">
        <v>99</v>
      </c>
      <c r="P951" s="8">
        <v>489951</v>
      </c>
      <c r="Q951" s="6" t="s">
        <v>25</v>
      </c>
    </row>
    <row r="952" spans="1:17" x14ac:dyDescent="0.25">
      <c r="A952" s="6" t="s">
        <v>1759</v>
      </c>
      <c r="B952" s="7" t="s">
        <v>18</v>
      </c>
      <c r="C952" s="7" t="s">
        <v>110</v>
      </c>
      <c r="D952" s="7" t="s">
        <v>44</v>
      </c>
      <c r="E952" s="6" t="s">
        <v>21</v>
      </c>
      <c r="F952" s="6" t="s">
        <v>22</v>
      </c>
      <c r="G952" s="6" t="s">
        <v>1760</v>
      </c>
      <c r="H952" s="6" t="s">
        <v>24</v>
      </c>
      <c r="I952" s="8">
        <v>42</v>
      </c>
      <c r="J952" s="8">
        <v>489510</v>
      </c>
      <c r="K952" s="8">
        <v>0</v>
      </c>
      <c r="L952" s="8">
        <v>0</v>
      </c>
      <c r="M952" s="8">
        <v>0</v>
      </c>
      <c r="N952" s="8">
        <v>0</v>
      </c>
      <c r="O952" s="8">
        <v>42</v>
      </c>
      <c r="P952" s="8">
        <v>489510</v>
      </c>
      <c r="Q952" s="6" t="s">
        <v>25</v>
      </c>
    </row>
    <row r="953" spans="1:17" x14ac:dyDescent="0.25">
      <c r="A953" s="6" t="s">
        <v>1765</v>
      </c>
      <c r="B953" s="7" t="s">
        <v>18</v>
      </c>
      <c r="C953" s="7" t="s">
        <v>81</v>
      </c>
      <c r="D953" s="7" t="s">
        <v>93</v>
      </c>
      <c r="E953" s="6" t="s">
        <v>930</v>
      </c>
      <c r="F953" s="6" t="s">
        <v>22</v>
      </c>
      <c r="G953" s="6" t="s">
        <v>1766</v>
      </c>
      <c r="H953" s="6" t="s">
        <v>24</v>
      </c>
      <c r="I953" s="8">
        <v>5946</v>
      </c>
      <c r="J953" s="8">
        <v>487572</v>
      </c>
      <c r="K953" s="8">
        <v>0</v>
      </c>
      <c r="L953" s="8">
        <v>0</v>
      </c>
      <c r="M953" s="8">
        <v>0</v>
      </c>
      <c r="N953" s="8">
        <v>0</v>
      </c>
      <c r="O953" s="8">
        <v>5946</v>
      </c>
      <c r="P953" s="8">
        <v>487572</v>
      </c>
      <c r="Q953" s="6" t="s">
        <v>25</v>
      </c>
    </row>
    <row r="954" spans="1:17" x14ac:dyDescent="0.25">
      <c r="A954" s="6" t="s">
        <v>2235</v>
      </c>
      <c r="B954" s="7" t="s">
        <v>18</v>
      </c>
      <c r="C954" s="7" t="s">
        <v>96</v>
      </c>
      <c r="D954" s="7" t="s">
        <v>86</v>
      </c>
      <c r="E954" s="6" t="s">
        <v>148</v>
      </c>
      <c r="F954" s="6" t="s">
        <v>22</v>
      </c>
      <c r="G954" s="6" t="s">
        <v>2236</v>
      </c>
      <c r="H954" s="6" t="s">
        <v>24</v>
      </c>
      <c r="I954" s="8">
        <v>20</v>
      </c>
      <c r="J954" s="8">
        <v>486800</v>
      </c>
      <c r="K954" s="8">
        <v>0</v>
      </c>
      <c r="L954" s="8">
        <v>0</v>
      </c>
      <c r="M954" s="8">
        <v>0</v>
      </c>
      <c r="N954" s="8">
        <v>0</v>
      </c>
      <c r="O954" s="8">
        <v>20</v>
      </c>
      <c r="P954" s="8">
        <v>486800</v>
      </c>
      <c r="Q954" s="6" t="s">
        <v>25</v>
      </c>
    </row>
    <row r="955" spans="1:17" x14ac:dyDescent="0.25">
      <c r="A955" s="6" t="s">
        <v>1763</v>
      </c>
      <c r="B955" s="7" t="s">
        <v>18</v>
      </c>
      <c r="C955" s="7" t="s">
        <v>498</v>
      </c>
      <c r="D955" s="7" t="s">
        <v>517</v>
      </c>
      <c r="E955" s="6" t="s">
        <v>21</v>
      </c>
      <c r="F955" s="6" t="s">
        <v>22</v>
      </c>
      <c r="G955" s="6" t="s">
        <v>1764</v>
      </c>
      <c r="H955" s="6" t="s">
        <v>24</v>
      </c>
      <c r="I955" s="8">
        <v>3</v>
      </c>
      <c r="J955" s="8">
        <v>486000</v>
      </c>
      <c r="K955" s="8">
        <v>0</v>
      </c>
      <c r="L955" s="8">
        <v>0</v>
      </c>
      <c r="M955" s="8">
        <v>0</v>
      </c>
      <c r="N955" s="8">
        <v>0</v>
      </c>
      <c r="O955" s="8">
        <v>3</v>
      </c>
      <c r="P955" s="8">
        <v>486000</v>
      </c>
      <c r="Q955" s="6" t="s">
        <v>25</v>
      </c>
    </row>
    <row r="956" spans="1:17" x14ac:dyDescent="0.25">
      <c r="A956" s="6" t="s">
        <v>1767</v>
      </c>
      <c r="B956" s="7" t="s">
        <v>18</v>
      </c>
      <c r="C956" s="7" t="s">
        <v>110</v>
      </c>
      <c r="D956" s="7" t="s">
        <v>61</v>
      </c>
      <c r="E956" s="6" t="s">
        <v>21</v>
      </c>
      <c r="F956" s="6" t="s">
        <v>22</v>
      </c>
      <c r="G956" s="6" t="s">
        <v>1768</v>
      </c>
      <c r="H956" s="6" t="s">
        <v>24</v>
      </c>
      <c r="I956" s="8">
        <v>15</v>
      </c>
      <c r="J956" s="8">
        <v>484082</v>
      </c>
      <c r="K956" s="8">
        <v>0</v>
      </c>
      <c r="L956" s="8">
        <v>0</v>
      </c>
      <c r="M956" s="8">
        <v>0</v>
      </c>
      <c r="N956" s="8">
        <v>0</v>
      </c>
      <c r="O956" s="8">
        <v>15</v>
      </c>
      <c r="P956" s="8">
        <v>484082</v>
      </c>
      <c r="Q956" s="6" t="s">
        <v>25</v>
      </c>
    </row>
    <row r="957" spans="1:17" x14ac:dyDescent="0.25">
      <c r="A957" s="6" t="s">
        <v>1849</v>
      </c>
      <c r="B957" s="7" t="s">
        <v>36</v>
      </c>
      <c r="C957" s="7" t="s">
        <v>54</v>
      </c>
      <c r="D957" s="7" t="s">
        <v>38</v>
      </c>
      <c r="E957" s="6" t="s">
        <v>229</v>
      </c>
      <c r="F957" s="6" t="s">
        <v>105</v>
      </c>
      <c r="G957" s="6" t="s">
        <v>1850</v>
      </c>
      <c r="H957" s="6" t="s">
        <v>24</v>
      </c>
      <c r="I957" s="8">
        <v>191</v>
      </c>
      <c r="J957" s="8">
        <v>502774</v>
      </c>
      <c r="K957" s="8">
        <v>0</v>
      </c>
      <c r="L957" s="8">
        <v>28251</v>
      </c>
      <c r="M957" s="8">
        <v>-8</v>
      </c>
      <c r="N957" s="8">
        <v>-50595</v>
      </c>
      <c r="O957" s="8">
        <v>183</v>
      </c>
      <c r="P957" s="8">
        <v>480430</v>
      </c>
      <c r="Q957" s="6" t="s">
        <v>25</v>
      </c>
    </row>
    <row r="958" spans="1:17" x14ac:dyDescent="0.25">
      <c r="A958" s="6" t="s">
        <v>1775</v>
      </c>
      <c r="B958" s="7" t="s">
        <v>18</v>
      </c>
      <c r="C958" s="7" t="s">
        <v>19</v>
      </c>
      <c r="D958" s="7" t="s">
        <v>166</v>
      </c>
      <c r="E958" s="6" t="s">
        <v>21</v>
      </c>
      <c r="F958" s="6" t="s">
        <v>22</v>
      </c>
      <c r="G958" s="6" t="s">
        <v>1776</v>
      </c>
      <c r="H958" s="6" t="s">
        <v>24</v>
      </c>
      <c r="I958" s="8">
        <v>135</v>
      </c>
      <c r="J958" s="8">
        <v>480330</v>
      </c>
      <c r="K958" s="8">
        <v>0</v>
      </c>
      <c r="L958" s="8">
        <v>0</v>
      </c>
      <c r="M958" s="8">
        <v>0</v>
      </c>
      <c r="N958" s="8">
        <v>0</v>
      </c>
      <c r="O958" s="8">
        <v>135</v>
      </c>
      <c r="P958" s="8">
        <v>480330</v>
      </c>
      <c r="Q958" s="6" t="s">
        <v>25</v>
      </c>
    </row>
    <row r="959" spans="1:17" x14ac:dyDescent="0.25">
      <c r="A959" s="6" t="s">
        <v>1771</v>
      </c>
      <c r="B959" s="7" t="s">
        <v>185</v>
      </c>
      <c r="C959" s="7" t="s">
        <v>295</v>
      </c>
      <c r="D959" s="7" t="s">
        <v>1554</v>
      </c>
      <c r="E959" s="6" t="s">
        <v>21</v>
      </c>
      <c r="F959" s="6" t="s">
        <v>22</v>
      </c>
      <c r="G959" s="6" t="s">
        <v>1772</v>
      </c>
      <c r="H959" s="6" t="s">
        <v>24</v>
      </c>
      <c r="I959" s="8">
        <v>6</v>
      </c>
      <c r="J959" s="8">
        <v>480000</v>
      </c>
      <c r="K959" s="8">
        <v>0</v>
      </c>
      <c r="L959" s="8">
        <v>0</v>
      </c>
      <c r="M959" s="8">
        <v>0</v>
      </c>
      <c r="N959" s="8">
        <v>0</v>
      </c>
      <c r="O959" s="8">
        <v>6</v>
      </c>
      <c r="P959" s="8">
        <v>480000</v>
      </c>
      <c r="Q959" s="6" t="s">
        <v>34</v>
      </c>
    </row>
    <row r="960" spans="1:17" x14ac:dyDescent="0.25">
      <c r="A960" s="6" t="s">
        <v>2729</v>
      </c>
      <c r="B960" s="7" t="s">
        <v>18</v>
      </c>
      <c r="C960" s="7" t="s">
        <v>223</v>
      </c>
      <c r="D960" s="7" t="s">
        <v>86</v>
      </c>
      <c r="E960" s="6" t="s">
        <v>51</v>
      </c>
      <c r="F960" s="6" t="s">
        <v>22</v>
      </c>
      <c r="G960" s="6" t="s">
        <v>2730</v>
      </c>
      <c r="H960" s="6" t="s">
        <v>24</v>
      </c>
      <c r="I960" s="8">
        <v>93</v>
      </c>
      <c r="J960" s="8">
        <v>344658</v>
      </c>
      <c r="K960" s="8">
        <v>14</v>
      </c>
      <c r="L960" s="8">
        <v>269110</v>
      </c>
      <c r="M960" s="8">
        <v>-31</v>
      </c>
      <c r="N960" s="8">
        <v>-135574</v>
      </c>
      <c r="O960" s="8">
        <v>76</v>
      </c>
      <c r="P960" s="8">
        <v>478194</v>
      </c>
      <c r="Q960" s="6" t="s">
        <v>25</v>
      </c>
    </row>
    <row r="961" spans="1:17" x14ac:dyDescent="0.25">
      <c r="A961" s="6" t="s">
        <v>1773</v>
      </c>
      <c r="B961" s="7" t="s">
        <v>18</v>
      </c>
      <c r="C961" s="7" t="s">
        <v>151</v>
      </c>
      <c r="D961" s="7" t="s">
        <v>152</v>
      </c>
      <c r="E961" s="6" t="s">
        <v>2717</v>
      </c>
      <c r="F961" s="6" t="s">
        <v>22</v>
      </c>
      <c r="G961" s="6" t="s">
        <v>1774</v>
      </c>
      <c r="H961" s="6" t="s">
        <v>24</v>
      </c>
      <c r="I961" s="8">
        <v>23</v>
      </c>
      <c r="J961" s="8">
        <v>477457</v>
      </c>
      <c r="K961" s="8">
        <v>0</v>
      </c>
      <c r="L961" s="8">
        <v>0</v>
      </c>
      <c r="M961" s="8">
        <v>0</v>
      </c>
      <c r="N961" s="8">
        <v>0</v>
      </c>
      <c r="O961" s="8">
        <v>23</v>
      </c>
      <c r="P961" s="8">
        <v>477457</v>
      </c>
      <c r="Q961" s="6" t="s">
        <v>25</v>
      </c>
    </row>
    <row r="962" spans="1:17" x14ac:dyDescent="0.25">
      <c r="A962" s="6" t="s">
        <v>1779</v>
      </c>
      <c r="B962" s="7" t="s">
        <v>18</v>
      </c>
      <c r="C962" s="7" t="s">
        <v>137</v>
      </c>
      <c r="D962" s="7" t="s">
        <v>93</v>
      </c>
      <c r="E962" s="6" t="s">
        <v>21</v>
      </c>
      <c r="F962" s="6" t="s">
        <v>22</v>
      </c>
      <c r="G962" s="6" t="s">
        <v>1780</v>
      </c>
      <c r="H962" s="6" t="s">
        <v>24</v>
      </c>
      <c r="I962" s="8">
        <v>7000</v>
      </c>
      <c r="J962" s="8">
        <v>476000</v>
      </c>
      <c r="K962" s="8">
        <v>0</v>
      </c>
      <c r="L962" s="8">
        <v>0</v>
      </c>
      <c r="M962" s="8">
        <v>0</v>
      </c>
      <c r="N962" s="8">
        <v>0</v>
      </c>
      <c r="O962" s="8">
        <v>7000</v>
      </c>
      <c r="P962" s="8">
        <v>476000</v>
      </c>
      <c r="Q962" s="6" t="s">
        <v>25</v>
      </c>
    </row>
    <row r="963" spans="1:17" x14ac:dyDescent="0.25">
      <c r="A963" s="6" t="s">
        <v>1781</v>
      </c>
      <c r="B963" s="7" t="s">
        <v>18</v>
      </c>
      <c r="C963" s="7" t="s">
        <v>144</v>
      </c>
      <c r="D963" s="7" t="s">
        <v>69</v>
      </c>
      <c r="E963" s="6" t="s">
        <v>21</v>
      </c>
      <c r="F963" s="6" t="s">
        <v>22</v>
      </c>
      <c r="G963" s="6" t="s">
        <v>1782</v>
      </c>
      <c r="H963" s="6" t="s">
        <v>24</v>
      </c>
      <c r="I963" s="8">
        <v>3</v>
      </c>
      <c r="J963" s="8">
        <v>474000</v>
      </c>
      <c r="K963" s="8">
        <v>0</v>
      </c>
      <c r="L963" s="8">
        <v>0</v>
      </c>
      <c r="M963" s="8">
        <v>0</v>
      </c>
      <c r="N963" s="8">
        <v>0</v>
      </c>
      <c r="O963" s="8">
        <v>3</v>
      </c>
      <c r="P963" s="8">
        <v>474000</v>
      </c>
      <c r="Q963" s="6" t="s">
        <v>25</v>
      </c>
    </row>
    <row r="964" spans="1:17" x14ac:dyDescent="0.25">
      <c r="A964" s="6" t="s">
        <v>1804</v>
      </c>
      <c r="B964" s="7" t="s">
        <v>18</v>
      </c>
      <c r="C964" s="7" t="s">
        <v>19</v>
      </c>
      <c r="D964" s="7" t="s">
        <v>166</v>
      </c>
      <c r="E964" s="6" t="s">
        <v>21</v>
      </c>
      <c r="F964" s="6" t="s">
        <v>22</v>
      </c>
      <c r="G964" s="6" t="s">
        <v>1805</v>
      </c>
      <c r="H964" s="6" t="s">
        <v>24</v>
      </c>
      <c r="I964" s="8">
        <v>470</v>
      </c>
      <c r="J964" s="8">
        <v>472350</v>
      </c>
      <c r="K964" s="8">
        <v>0</v>
      </c>
      <c r="L964" s="8">
        <v>0</v>
      </c>
      <c r="M964" s="8">
        <v>0</v>
      </c>
      <c r="N964" s="8">
        <v>0</v>
      </c>
      <c r="O964" s="8">
        <v>470</v>
      </c>
      <c r="P964" s="8">
        <v>472350</v>
      </c>
      <c r="Q964" s="6" t="s">
        <v>25</v>
      </c>
    </row>
    <row r="965" spans="1:17" x14ac:dyDescent="0.25">
      <c r="A965" s="6" t="s">
        <v>1785</v>
      </c>
      <c r="B965" s="7" t="s">
        <v>18</v>
      </c>
      <c r="C965" s="7" t="s">
        <v>43</v>
      </c>
      <c r="D965" s="7" t="s">
        <v>536</v>
      </c>
      <c r="E965" s="6" t="s">
        <v>21</v>
      </c>
      <c r="F965" s="6" t="s">
        <v>22</v>
      </c>
      <c r="G965" s="6" t="s">
        <v>1786</v>
      </c>
      <c r="H965" s="6" t="s">
        <v>24</v>
      </c>
      <c r="I965" s="8">
        <v>2361</v>
      </c>
      <c r="J965" s="8">
        <v>472200</v>
      </c>
      <c r="K965" s="8">
        <v>0</v>
      </c>
      <c r="L965" s="8">
        <v>0</v>
      </c>
      <c r="M965" s="8">
        <v>0</v>
      </c>
      <c r="N965" s="8">
        <v>0</v>
      </c>
      <c r="O965" s="8">
        <v>2361</v>
      </c>
      <c r="P965" s="8">
        <v>472200</v>
      </c>
      <c r="Q965" s="6" t="s">
        <v>25</v>
      </c>
    </row>
    <row r="966" spans="1:17" x14ac:dyDescent="0.25">
      <c r="A966" s="6" t="s">
        <v>2398</v>
      </c>
      <c r="B966" s="7" t="s">
        <v>18</v>
      </c>
      <c r="C966" s="7" t="s">
        <v>19</v>
      </c>
      <c r="D966" s="7" t="s">
        <v>93</v>
      </c>
      <c r="E966" s="6" t="s">
        <v>21</v>
      </c>
      <c r="F966" s="6" t="s">
        <v>22</v>
      </c>
      <c r="G966" s="6" t="s">
        <v>2399</v>
      </c>
      <c r="H966" s="6" t="s">
        <v>24</v>
      </c>
      <c r="I966" s="8">
        <v>787</v>
      </c>
      <c r="J966" s="8">
        <v>472200</v>
      </c>
      <c r="K966" s="8">
        <v>0</v>
      </c>
      <c r="L966" s="8">
        <v>0</v>
      </c>
      <c r="M966" s="8">
        <v>0</v>
      </c>
      <c r="N966" s="8">
        <v>0</v>
      </c>
      <c r="O966" s="8">
        <v>787</v>
      </c>
      <c r="P966" s="8">
        <v>472200</v>
      </c>
      <c r="Q966" s="6" t="s">
        <v>25</v>
      </c>
    </row>
    <row r="967" spans="1:17" x14ac:dyDescent="0.25">
      <c r="A967" s="6" t="s">
        <v>1787</v>
      </c>
      <c r="B967" s="7" t="s">
        <v>36</v>
      </c>
      <c r="C967" s="7" t="s">
        <v>43</v>
      </c>
      <c r="D967" s="7" t="s">
        <v>520</v>
      </c>
      <c r="E967" s="6" t="s">
        <v>141</v>
      </c>
      <c r="F967" s="6" t="s">
        <v>40</v>
      </c>
      <c r="G967" s="6" t="s">
        <v>1788</v>
      </c>
      <c r="H967" s="6" t="s">
        <v>24</v>
      </c>
      <c r="I967" s="8">
        <v>10</v>
      </c>
      <c r="J967" s="8">
        <v>471300</v>
      </c>
      <c r="K967" s="8">
        <v>0</v>
      </c>
      <c r="L967" s="8">
        <v>0</v>
      </c>
      <c r="M967" s="8">
        <v>0</v>
      </c>
      <c r="N967" s="8">
        <v>0</v>
      </c>
      <c r="O967" s="8">
        <v>10</v>
      </c>
      <c r="P967" s="8">
        <v>471300</v>
      </c>
      <c r="Q967" s="6" t="s">
        <v>25</v>
      </c>
    </row>
    <row r="968" spans="1:17" x14ac:dyDescent="0.25">
      <c r="A968" s="6" t="s">
        <v>1963</v>
      </c>
      <c r="B968" s="7" t="s">
        <v>18</v>
      </c>
      <c r="C968" s="7" t="s">
        <v>43</v>
      </c>
      <c r="D968" s="7" t="s">
        <v>152</v>
      </c>
      <c r="E968" s="6" t="s">
        <v>2717</v>
      </c>
      <c r="F968" s="6" t="s">
        <v>40</v>
      </c>
      <c r="G968" s="6" t="s">
        <v>1964</v>
      </c>
      <c r="H968" s="6" t="s">
        <v>24</v>
      </c>
      <c r="I968" s="8">
        <v>6</v>
      </c>
      <c r="J968" s="8">
        <v>470184</v>
      </c>
      <c r="K968" s="8">
        <v>0</v>
      </c>
      <c r="L968" s="8">
        <v>0</v>
      </c>
      <c r="M968" s="8">
        <v>0</v>
      </c>
      <c r="N968" s="8">
        <v>0</v>
      </c>
      <c r="O968" s="8">
        <v>6</v>
      </c>
      <c r="P968" s="8">
        <v>470184</v>
      </c>
      <c r="Q968" s="6" t="s">
        <v>25</v>
      </c>
    </row>
    <row r="969" spans="1:17" x14ac:dyDescent="0.25">
      <c r="A969" s="6" t="s">
        <v>1789</v>
      </c>
      <c r="B969" s="7" t="s">
        <v>18</v>
      </c>
      <c r="C969" s="7" t="s">
        <v>19</v>
      </c>
      <c r="D969" s="7" t="s">
        <v>93</v>
      </c>
      <c r="E969" s="6" t="s">
        <v>21</v>
      </c>
      <c r="F969" s="6" t="s">
        <v>22</v>
      </c>
      <c r="G969" s="6" t="s">
        <v>1790</v>
      </c>
      <c r="H969" s="6" t="s">
        <v>24</v>
      </c>
      <c r="I969" s="8">
        <v>1000</v>
      </c>
      <c r="J969" s="8">
        <v>467840</v>
      </c>
      <c r="K969" s="8">
        <v>0</v>
      </c>
      <c r="L969" s="8">
        <v>0</v>
      </c>
      <c r="M969" s="8">
        <v>0</v>
      </c>
      <c r="N969" s="8">
        <v>0</v>
      </c>
      <c r="O969" s="8">
        <v>1000</v>
      </c>
      <c r="P969" s="8">
        <v>467840</v>
      </c>
      <c r="Q969" s="6" t="s">
        <v>25</v>
      </c>
    </row>
    <row r="970" spans="1:17" x14ac:dyDescent="0.25">
      <c r="A970" s="6" t="s">
        <v>1900</v>
      </c>
      <c r="B970" s="7" t="s">
        <v>18</v>
      </c>
      <c r="C970" s="7" t="s">
        <v>19</v>
      </c>
      <c r="D970" s="7" t="s">
        <v>93</v>
      </c>
      <c r="E970" s="6" t="s">
        <v>21</v>
      </c>
      <c r="F970" s="6" t="s">
        <v>22</v>
      </c>
      <c r="G970" s="6" t="s">
        <v>1901</v>
      </c>
      <c r="H970" s="6" t="s">
        <v>24</v>
      </c>
      <c r="I970" s="8">
        <v>5950</v>
      </c>
      <c r="J970" s="8">
        <v>464100</v>
      </c>
      <c r="K970" s="8">
        <v>0</v>
      </c>
      <c r="L970" s="8">
        <v>0</v>
      </c>
      <c r="M970" s="8">
        <v>0</v>
      </c>
      <c r="N970" s="8">
        <v>0</v>
      </c>
      <c r="O970" s="8">
        <v>5950</v>
      </c>
      <c r="P970" s="8">
        <v>464100</v>
      </c>
      <c r="Q970" s="6" t="s">
        <v>25</v>
      </c>
    </row>
    <row r="971" spans="1:17" x14ac:dyDescent="0.25">
      <c r="A971" s="6" t="s">
        <v>1794</v>
      </c>
      <c r="B971" s="7" t="s">
        <v>18</v>
      </c>
      <c r="C971" s="7" t="s">
        <v>137</v>
      </c>
      <c r="D971" s="7" t="s">
        <v>166</v>
      </c>
      <c r="E971" s="6" t="s">
        <v>21</v>
      </c>
      <c r="F971" s="6" t="s">
        <v>22</v>
      </c>
      <c r="G971" s="6" t="s">
        <v>1795</v>
      </c>
      <c r="H971" s="6" t="s">
        <v>24</v>
      </c>
      <c r="I971" s="8">
        <v>184</v>
      </c>
      <c r="J971" s="8">
        <v>462342</v>
      </c>
      <c r="K971" s="8">
        <v>0</v>
      </c>
      <c r="L971" s="8">
        <v>0</v>
      </c>
      <c r="M971" s="8">
        <v>0</v>
      </c>
      <c r="N971" s="8">
        <v>0</v>
      </c>
      <c r="O971" s="8">
        <v>184</v>
      </c>
      <c r="P971" s="8">
        <v>462342</v>
      </c>
      <c r="Q971" s="6" t="s">
        <v>25</v>
      </c>
    </row>
    <row r="972" spans="1:17" x14ac:dyDescent="0.25">
      <c r="A972" s="6" t="s">
        <v>1796</v>
      </c>
      <c r="B972" s="7" t="s">
        <v>18</v>
      </c>
      <c r="C972" s="7" t="s">
        <v>81</v>
      </c>
      <c r="D972" s="7" t="s">
        <v>166</v>
      </c>
      <c r="E972" s="6" t="s">
        <v>21</v>
      </c>
      <c r="F972" s="6" t="s">
        <v>22</v>
      </c>
      <c r="G972" s="6" t="s">
        <v>1797</v>
      </c>
      <c r="H972" s="6" t="s">
        <v>24</v>
      </c>
      <c r="I972" s="8">
        <v>85</v>
      </c>
      <c r="J972" s="8">
        <v>462315</v>
      </c>
      <c r="K972" s="8">
        <v>0</v>
      </c>
      <c r="L972" s="8">
        <v>0</v>
      </c>
      <c r="M972" s="8">
        <v>0</v>
      </c>
      <c r="N972" s="8">
        <v>0</v>
      </c>
      <c r="O972" s="8">
        <v>85</v>
      </c>
      <c r="P972" s="8">
        <v>462315</v>
      </c>
      <c r="Q972" s="6" t="s">
        <v>25</v>
      </c>
    </row>
    <row r="973" spans="1:17" x14ac:dyDescent="0.25">
      <c r="A973" s="6" t="s">
        <v>1798</v>
      </c>
      <c r="B973" s="7" t="s">
        <v>18</v>
      </c>
      <c r="C973" s="7" t="s">
        <v>96</v>
      </c>
      <c r="D973" s="7" t="s">
        <v>69</v>
      </c>
      <c r="E973" s="6" t="s">
        <v>229</v>
      </c>
      <c r="F973" s="6" t="s">
        <v>22</v>
      </c>
      <c r="G973" s="6" t="s">
        <v>1799</v>
      </c>
      <c r="H973" s="6" t="s">
        <v>24</v>
      </c>
      <c r="I973" s="8">
        <v>2</v>
      </c>
      <c r="J973" s="8">
        <v>462000</v>
      </c>
      <c r="K973" s="8">
        <v>0</v>
      </c>
      <c r="L973" s="8">
        <v>0</v>
      </c>
      <c r="M973" s="8">
        <v>0</v>
      </c>
      <c r="N973" s="8">
        <v>0</v>
      </c>
      <c r="O973" s="8">
        <v>2</v>
      </c>
      <c r="P973" s="8">
        <v>462000</v>
      </c>
      <c r="Q973" s="6" t="s">
        <v>25</v>
      </c>
    </row>
    <row r="974" spans="1:17" x14ac:dyDescent="0.25">
      <c r="A974" s="6" t="s">
        <v>1798</v>
      </c>
      <c r="B974" s="7" t="s">
        <v>18</v>
      </c>
      <c r="C974" s="7" t="s">
        <v>96</v>
      </c>
      <c r="D974" s="7" t="s">
        <v>69</v>
      </c>
      <c r="E974" s="6" t="s">
        <v>21</v>
      </c>
      <c r="F974" s="6" t="s">
        <v>22</v>
      </c>
      <c r="G974" s="6" t="s">
        <v>1799</v>
      </c>
      <c r="H974" s="6" t="s">
        <v>24</v>
      </c>
      <c r="I974" s="8">
        <v>2</v>
      </c>
      <c r="J974" s="8">
        <v>462000</v>
      </c>
      <c r="K974" s="8">
        <v>0</v>
      </c>
      <c r="L974" s="8">
        <v>0</v>
      </c>
      <c r="M974" s="8">
        <v>0</v>
      </c>
      <c r="N974" s="8">
        <v>0</v>
      </c>
      <c r="O974" s="8">
        <v>2</v>
      </c>
      <c r="P974" s="8">
        <v>462000</v>
      </c>
      <c r="Q974" s="6" t="s">
        <v>25</v>
      </c>
    </row>
    <row r="975" spans="1:17" x14ac:dyDescent="0.25">
      <c r="A975" s="6" t="s">
        <v>2727</v>
      </c>
      <c r="B975" s="7" t="s">
        <v>18</v>
      </c>
      <c r="C975" s="7" t="s">
        <v>223</v>
      </c>
      <c r="D975" s="7" t="s">
        <v>86</v>
      </c>
      <c r="E975" s="6" t="s">
        <v>51</v>
      </c>
      <c r="F975" s="6" t="s">
        <v>22</v>
      </c>
      <c r="G975" s="6" t="s">
        <v>2728</v>
      </c>
      <c r="H975" s="6" t="s">
        <v>24</v>
      </c>
      <c r="I975" s="8">
        <v>93</v>
      </c>
      <c r="J975" s="8">
        <v>329685</v>
      </c>
      <c r="K975" s="8">
        <v>13</v>
      </c>
      <c r="L975" s="8">
        <v>262952</v>
      </c>
      <c r="M975" s="8">
        <v>-31</v>
      </c>
      <c r="N975" s="8">
        <v>-130798</v>
      </c>
      <c r="O975" s="8">
        <v>75</v>
      </c>
      <c r="P975" s="8">
        <v>461839</v>
      </c>
      <c r="Q975" s="6" t="s">
        <v>25</v>
      </c>
    </row>
    <row r="976" spans="1:17" x14ac:dyDescent="0.25">
      <c r="A976" s="6" t="s">
        <v>2788</v>
      </c>
      <c r="B976" s="7" t="s">
        <v>36</v>
      </c>
      <c r="C976" s="7" t="s">
        <v>681</v>
      </c>
      <c r="D976" s="7" t="s">
        <v>73</v>
      </c>
      <c r="E976" s="6" t="s">
        <v>736</v>
      </c>
      <c r="F976" s="6" t="s">
        <v>105</v>
      </c>
      <c r="G976" s="6" t="s">
        <v>2789</v>
      </c>
      <c r="H976" s="6" t="s">
        <v>24</v>
      </c>
      <c r="I976" s="8">
        <v>20</v>
      </c>
      <c r="J976" s="8">
        <v>489802</v>
      </c>
      <c r="K976" s="8">
        <v>0</v>
      </c>
      <c r="L976" s="8">
        <v>230736</v>
      </c>
      <c r="M976" s="8">
        <v>0</v>
      </c>
      <c r="N976" s="8">
        <v>-259578</v>
      </c>
      <c r="O976" s="8">
        <v>20</v>
      </c>
      <c r="P976" s="8">
        <v>460960</v>
      </c>
      <c r="Q976" s="6" t="s">
        <v>25</v>
      </c>
    </row>
    <row r="977" spans="1:17" x14ac:dyDescent="0.25">
      <c r="A977" s="6" t="s">
        <v>1851</v>
      </c>
      <c r="B977" s="7" t="s">
        <v>18</v>
      </c>
      <c r="C977" s="7" t="s">
        <v>68</v>
      </c>
      <c r="D977" s="7" t="s">
        <v>69</v>
      </c>
      <c r="E977" s="6" t="s">
        <v>21</v>
      </c>
      <c r="F977" s="6" t="s">
        <v>22</v>
      </c>
      <c r="G977" s="6" t="s">
        <v>1852</v>
      </c>
      <c r="H977" s="6" t="s">
        <v>24</v>
      </c>
      <c r="I977" s="8">
        <v>22</v>
      </c>
      <c r="J977" s="8">
        <v>460856</v>
      </c>
      <c r="K977" s="8">
        <v>0</v>
      </c>
      <c r="L977" s="8">
        <v>0</v>
      </c>
      <c r="M977" s="8">
        <v>0</v>
      </c>
      <c r="N977" s="8">
        <v>0</v>
      </c>
      <c r="O977" s="8">
        <v>22</v>
      </c>
      <c r="P977" s="8">
        <v>460856</v>
      </c>
      <c r="Q977" s="6" t="s">
        <v>25</v>
      </c>
    </row>
    <row r="978" spans="1:17" x14ac:dyDescent="0.25">
      <c r="A978" s="6" t="s">
        <v>1800</v>
      </c>
      <c r="B978" s="7" t="s">
        <v>36</v>
      </c>
      <c r="C978" s="7" t="s">
        <v>64</v>
      </c>
      <c r="D978" s="7" t="s">
        <v>73</v>
      </c>
      <c r="E978" s="6" t="s">
        <v>736</v>
      </c>
      <c r="F978" s="6" t="s">
        <v>105</v>
      </c>
      <c r="G978" s="6" t="s">
        <v>1801</v>
      </c>
      <c r="H978" s="6" t="s">
        <v>24</v>
      </c>
      <c r="I978" s="8">
        <v>2</v>
      </c>
      <c r="J978" s="8">
        <v>459594</v>
      </c>
      <c r="K978" s="8">
        <v>0</v>
      </c>
      <c r="L978" s="8">
        <v>0</v>
      </c>
      <c r="M978" s="8">
        <v>0</v>
      </c>
      <c r="N978" s="8">
        <v>0</v>
      </c>
      <c r="O978" s="8">
        <v>2</v>
      </c>
      <c r="P978" s="8">
        <v>459594</v>
      </c>
      <c r="Q978" s="6" t="s">
        <v>25</v>
      </c>
    </row>
    <row r="979" spans="1:17" x14ac:dyDescent="0.25">
      <c r="A979" s="6" t="s">
        <v>143</v>
      </c>
      <c r="B979" s="7" t="s">
        <v>18</v>
      </c>
      <c r="C979" s="7" t="s">
        <v>144</v>
      </c>
      <c r="D979" s="7" t="s">
        <v>82</v>
      </c>
      <c r="E979" s="6" t="s">
        <v>51</v>
      </c>
      <c r="F979" s="6" t="s">
        <v>22</v>
      </c>
      <c r="G979" s="6" t="s">
        <v>145</v>
      </c>
      <c r="H979" s="6" t="s">
        <v>24</v>
      </c>
      <c r="I979" s="8">
        <v>0.5</v>
      </c>
      <c r="J979" s="8">
        <v>569713</v>
      </c>
      <c r="K979" s="8">
        <v>0.01</v>
      </c>
      <c r="L979" s="8">
        <v>11394</v>
      </c>
      <c r="M979" s="8">
        <v>-0.11</v>
      </c>
      <c r="N979" s="8">
        <v>-125337</v>
      </c>
      <c r="O979" s="8">
        <v>0.4</v>
      </c>
      <c r="P979" s="8">
        <v>455770</v>
      </c>
      <c r="Q979" s="6" t="s">
        <v>25</v>
      </c>
    </row>
    <row r="980" spans="1:17" x14ac:dyDescent="0.25">
      <c r="A980" s="6" t="s">
        <v>2169</v>
      </c>
      <c r="B980" s="7" t="s">
        <v>18</v>
      </c>
      <c r="C980" s="7" t="s">
        <v>1038</v>
      </c>
      <c r="D980" s="7" t="s">
        <v>86</v>
      </c>
      <c r="E980" s="6" t="s">
        <v>148</v>
      </c>
      <c r="F980" s="6" t="s">
        <v>22</v>
      </c>
      <c r="G980" s="6" t="s">
        <v>2170</v>
      </c>
      <c r="H980" s="6" t="s">
        <v>24</v>
      </c>
      <c r="I980" s="8">
        <v>0</v>
      </c>
      <c r="J980" s="8">
        <v>0</v>
      </c>
      <c r="K980" s="8">
        <v>20</v>
      </c>
      <c r="L980" s="8">
        <v>453767</v>
      </c>
      <c r="M980" s="8">
        <v>0</v>
      </c>
      <c r="N980" s="8">
        <v>0</v>
      </c>
      <c r="O980" s="8">
        <v>20</v>
      </c>
      <c r="P980" s="8">
        <v>453767</v>
      </c>
      <c r="Q980" s="6" t="s">
        <v>25</v>
      </c>
    </row>
    <row r="981" spans="1:17" x14ac:dyDescent="0.25">
      <c r="A981" s="6" t="s">
        <v>1810</v>
      </c>
      <c r="B981" s="7" t="s">
        <v>36</v>
      </c>
      <c r="C981" s="7" t="s">
        <v>1811</v>
      </c>
      <c r="D981" s="7" t="s">
        <v>546</v>
      </c>
      <c r="E981" s="6" t="s">
        <v>614</v>
      </c>
      <c r="F981" s="6" t="s">
        <v>105</v>
      </c>
      <c r="G981" s="6" t="s">
        <v>1812</v>
      </c>
      <c r="H981" s="6" t="s">
        <v>24</v>
      </c>
      <c r="I981" s="8">
        <v>4</v>
      </c>
      <c r="J981" s="8">
        <v>450956</v>
      </c>
      <c r="K981" s="8">
        <v>0</v>
      </c>
      <c r="L981" s="8">
        <v>0</v>
      </c>
      <c r="M981" s="8">
        <v>0</v>
      </c>
      <c r="N981" s="8">
        <v>0</v>
      </c>
      <c r="O981" s="8">
        <v>4</v>
      </c>
      <c r="P981" s="8">
        <v>450956</v>
      </c>
      <c r="Q981" s="6" t="s">
        <v>25</v>
      </c>
    </row>
    <row r="982" spans="1:17" x14ac:dyDescent="0.25">
      <c r="A982" s="6" t="s">
        <v>1813</v>
      </c>
      <c r="B982" s="7" t="s">
        <v>18</v>
      </c>
      <c r="C982" s="7" t="s">
        <v>595</v>
      </c>
      <c r="D982" s="7" t="s">
        <v>89</v>
      </c>
      <c r="E982" s="6" t="s">
        <v>2717</v>
      </c>
      <c r="F982" s="6" t="s">
        <v>22</v>
      </c>
      <c r="G982" s="6" t="s">
        <v>1814</v>
      </c>
      <c r="H982" s="6" t="s">
        <v>30</v>
      </c>
      <c r="I982" s="8">
        <v>15</v>
      </c>
      <c r="J982" s="8">
        <v>450000</v>
      </c>
      <c r="K982" s="8">
        <v>0</v>
      </c>
      <c r="L982" s="8">
        <v>0</v>
      </c>
      <c r="M982" s="8">
        <v>0</v>
      </c>
      <c r="N982" s="8">
        <v>0</v>
      </c>
      <c r="O982" s="8">
        <v>15</v>
      </c>
      <c r="P982" s="8">
        <v>450000</v>
      </c>
      <c r="Q982" s="6" t="s">
        <v>25</v>
      </c>
    </row>
    <row r="983" spans="1:17" x14ac:dyDescent="0.25">
      <c r="A983" s="6" t="s">
        <v>1815</v>
      </c>
      <c r="B983" s="7" t="s">
        <v>18</v>
      </c>
      <c r="C983" s="7" t="s">
        <v>43</v>
      </c>
      <c r="D983" s="7" t="s">
        <v>152</v>
      </c>
      <c r="E983" s="6" t="s">
        <v>21</v>
      </c>
      <c r="F983" s="6" t="s">
        <v>22</v>
      </c>
      <c r="G983" s="6" t="s">
        <v>1816</v>
      </c>
      <c r="H983" s="6" t="s">
        <v>30</v>
      </c>
      <c r="I983" s="8">
        <v>15</v>
      </c>
      <c r="J983" s="8">
        <v>450000</v>
      </c>
      <c r="K983" s="8">
        <v>0</v>
      </c>
      <c r="L983" s="8">
        <v>0</v>
      </c>
      <c r="M983" s="8">
        <v>0</v>
      </c>
      <c r="N983" s="8">
        <v>0</v>
      </c>
      <c r="O983" s="8">
        <v>15</v>
      </c>
      <c r="P983" s="8">
        <v>450000</v>
      </c>
      <c r="Q983" s="6" t="s">
        <v>25</v>
      </c>
    </row>
    <row r="984" spans="1:17" x14ac:dyDescent="0.25">
      <c r="A984" s="6" t="s">
        <v>1817</v>
      </c>
      <c r="B984" s="7" t="s">
        <v>18</v>
      </c>
      <c r="C984" s="7" t="s">
        <v>653</v>
      </c>
      <c r="D984" s="7" t="s">
        <v>536</v>
      </c>
      <c r="E984" s="6" t="s">
        <v>21</v>
      </c>
      <c r="F984" s="6" t="s">
        <v>22</v>
      </c>
      <c r="G984" s="6" t="s">
        <v>1818</v>
      </c>
      <c r="H984" s="6" t="s">
        <v>24</v>
      </c>
      <c r="I984" s="8">
        <v>450</v>
      </c>
      <c r="J984" s="8">
        <v>450000</v>
      </c>
      <c r="K984" s="8">
        <v>0</v>
      </c>
      <c r="L984" s="8">
        <v>0</v>
      </c>
      <c r="M984" s="8">
        <v>0</v>
      </c>
      <c r="N984" s="8">
        <v>0</v>
      </c>
      <c r="O984" s="8">
        <v>450</v>
      </c>
      <c r="P984" s="8">
        <v>450000</v>
      </c>
      <c r="Q984" s="6" t="s">
        <v>25</v>
      </c>
    </row>
    <row r="985" spans="1:17" x14ac:dyDescent="0.25">
      <c r="A985" s="6" t="s">
        <v>1819</v>
      </c>
      <c r="B985" s="7" t="s">
        <v>18</v>
      </c>
      <c r="C985" s="7" t="s">
        <v>64</v>
      </c>
      <c r="D985" s="7" t="s">
        <v>93</v>
      </c>
      <c r="E985" s="6" t="s">
        <v>21</v>
      </c>
      <c r="F985" s="6" t="s">
        <v>22</v>
      </c>
      <c r="G985" s="6" t="s">
        <v>1820</v>
      </c>
      <c r="H985" s="6" t="s">
        <v>24</v>
      </c>
      <c r="I985" s="8">
        <v>9000</v>
      </c>
      <c r="J985" s="8">
        <v>450000</v>
      </c>
      <c r="K985" s="8">
        <v>0</v>
      </c>
      <c r="L985" s="8">
        <v>0</v>
      </c>
      <c r="M985" s="8">
        <v>0</v>
      </c>
      <c r="N985" s="8">
        <v>0</v>
      </c>
      <c r="O985" s="8">
        <v>9000</v>
      </c>
      <c r="P985" s="8">
        <v>450000</v>
      </c>
      <c r="Q985" s="6" t="s">
        <v>25</v>
      </c>
    </row>
    <row r="986" spans="1:17" x14ac:dyDescent="0.25">
      <c r="A986" s="6" t="s">
        <v>1877</v>
      </c>
      <c r="B986" s="7" t="s">
        <v>18</v>
      </c>
      <c r="C986" s="7" t="s">
        <v>1878</v>
      </c>
      <c r="D986" s="7" t="s">
        <v>351</v>
      </c>
      <c r="E986" s="6" t="s">
        <v>21</v>
      </c>
      <c r="F986" s="6" t="s">
        <v>22</v>
      </c>
      <c r="G986" s="6" t="s">
        <v>1879</v>
      </c>
      <c r="H986" s="6" t="s">
        <v>24</v>
      </c>
      <c r="I986" s="8">
        <v>546</v>
      </c>
      <c r="J986" s="8">
        <v>445536</v>
      </c>
      <c r="K986" s="8">
        <v>0</v>
      </c>
      <c r="L986" s="8">
        <v>0</v>
      </c>
      <c r="M986" s="8">
        <v>0</v>
      </c>
      <c r="N986" s="8">
        <v>0</v>
      </c>
      <c r="O986" s="8">
        <v>546</v>
      </c>
      <c r="P986" s="8">
        <v>445536</v>
      </c>
      <c r="Q986" s="6" t="s">
        <v>25</v>
      </c>
    </row>
    <row r="987" spans="1:17" x14ac:dyDescent="0.25">
      <c r="A987" s="6" t="s">
        <v>2348</v>
      </c>
      <c r="B987" s="7" t="s">
        <v>36</v>
      </c>
      <c r="C987" s="7" t="s">
        <v>1038</v>
      </c>
      <c r="D987" s="7" t="s">
        <v>38</v>
      </c>
      <c r="E987" s="6" t="s">
        <v>74</v>
      </c>
      <c r="F987" s="6" t="s">
        <v>105</v>
      </c>
      <c r="G987" s="6" t="s">
        <v>2349</v>
      </c>
      <c r="H987" s="6" t="s">
        <v>24</v>
      </c>
      <c r="I987" s="8">
        <v>9</v>
      </c>
      <c r="J987" s="8">
        <v>240951</v>
      </c>
      <c r="K987" s="8">
        <v>0</v>
      </c>
      <c r="L987" s="8">
        <v>1916655</v>
      </c>
      <c r="M987" s="8">
        <v>0</v>
      </c>
      <c r="N987" s="8">
        <v>-1712953</v>
      </c>
      <c r="O987" s="8">
        <v>9</v>
      </c>
      <c r="P987" s="8">
        <v>444653</v>
      </c>
      <c r="Q987" s="6" t="s">
        <v>25</v>
      </c>
    </row>
    <row r="988" spans="1:17" x14ac:dyDescent="0.25">
      <c r="A988" s="6" t="s">
        <v>1783</v>
      </c>
      <c r="B988" s="7" t="s">
        <v>36</v>
      </c>
      <c r="C988" s="7" t="s">
        <v>96</v>
      </c>
      <c r="D988" s="7" t="s">
        <v>38</v>
      </c>
      <c r="E988" s="6" t="s">
        <v>74</v>
      </c>
      <c r="F988" s="6" t="s">
        <v>105</v>
      </c>
      <c r="G988" s="6" t="s">
        <v>1784</v>
      </c>
      <c r="H988" s="6" t="s">
        <v>24</v>
      </c>
      <c r="I988" s="8">
        <v>13</v>
      </c>
      <c r="J988" s="8">
        <v>443698</v>
      </c>
      <c r="K988" s="8">
        <v>0</v>
      </c>
      <c r="L988" s="8">
        <v>7794345</v>
      </c>
      <c r="M988" s="8">
        <v>0</v>
      </c>
      <c r="N988" s="8">
        <v>-7794345</v>
      </c>
      <c r="O988" s="8">
        <v>13</v>
      </c>
      <c r="P988" s="8">
        <v>443698</v>
      </c>
      <c r="Q988" s="6" t="s">
        <v>25</v>
      </c>
    </row>
    <row r="989" spans="1:17" x14ac:dyDescent="0.25">
      <c r="A989" s="6" t="s">
        <v>1827</v>
      </c>
      <c r="B989" s="7" t="s">
        <v>18</v>
      </c>
      <c r="C989" s="7" t="s">
        <v>282</v>
      </c>
      <c r="D989" s="7" t="s">
        <v>86</v>
      </c>
      <c r="E989" s="6" t="s">
        <v>984</v>
      </c>
      <c r="F989" s="6" t="s">
        <v>22</v>
      </c>
      <c r="G989" s="6" t="s">
        <v>1828</v>
      </c>
      <c r="H989" s="6" t="s">
        <v>24</v>
      </c>
      <c r="I989" s="8">
        <v>64</v>
      </c>
      <c r="J989" s="8">
        <v>443072</v>
      </c>
      <c r="K989" s="8">
        <v>0</v>
      </c>
      <c r="L989" s="8">
        <v>0</v>
      </c>
      <c r="M989" s="8">
        <v>0</v>
      </c>
      <c r="N989" s="8">
        <v>0</v>
      </c>
      <c r="O989" s="8">
        <v>64</v>
      </c>
      <c r="P989" s="8">
        <v>443072</v>
      </c>
      <c r="Q989" s="6" t="s">
        <v>25</v>
      </c>
    </row>
    <row r="990" spans="1:17" x14ac:dyDescent="0.25">
      <c r="A990" s="6" t="s">
        <v>474</v>
      </c>
      <c r="B990" s="7" t="s">
        <v>18</v>
      </c>
      <c r="C990" s="7" t="s">
        <v>77</v>
      </c>
      <c r="D990" s="7" t="s">
        <v>78</v>
      </c>
      <c r="E990" s="6" t="s">
        <v>51</v>
      </c>
      <c r="F990" s="6" t="s">
        <v>22</v>
      </c>
      <c r="G990" s="6" t="s">
        <v>475</v>
      </c>
      <c r="H990" s="6" t="s">
        <v>24</v>
      </c>
      <c r="I990" s="8">
        <v>45</v>
      </c>
      <c r="J990" s="8">
        <v>441031</v>
      </c>
      <c r="K990" s="8">
        <v>0</v>
      </c>
      <c r="L990" s="8">
        <v>0</v>
      </c>
      <c r="M990" s="8">
        <v>0</v>
      </c>
      <c r="N990" s="8">
        <v>0</v>
      </c>
      <c r="O990" s="8">
        <v>45</v>
      </c>
      <c r="P990" s="8">
        <v>441031</v>
      </c>
      <c r="Q990" s="6" t="s">
        <v>25</v>
      </c>
    </row>
    <row r="991" spans="1:17" x14ac:dyDescent="0.25">
      <c r="A991" s="6" t="s">
        <v>644</v>
      </c>
      <c r="B991" s="7" t="s">
        <v>18</v>
      </c>
      <c r="C991" s="7" t="s">
        <v>64</v>
      </c>
      <c r="D991" s="7" t="s">
        <v>152</v>
      </c>
      <c r="E991" s="6" t="s">
        <v>736</v>
      </c>
      <c r="F991" s="6" t="s">
        <v>22</v>
      </c>
      <c r="G991" s="6" t="s">
        <v>645</v>
      </c>
      <c r="H991" s="6" t="s">
        <v>24</v>
      </c>
      <c r="I991" s="8">
        <v>4</v>
      </c>
      <c r="J991" s="8">
        <v>440000</v>
      </c>
      <c r="K991" s="8">
        <v>0</v>
      </c>
      <c r="L991" s="8">
        <v>0</v>
      </c>
      <c r="M991" s="8">
        <v>0</v>
      </c>
      <c r="N991" s="8">
        <v>0</v>
      </c>
      <c r="O991" s="8">
        <v>4</v>
      </c>
      <c r="P991" s="8">
        <v>440000</v>
      </c>
      <c r="Q991" s="6" t="s">
        <v>25</v>
      </c>
    </row>
    <row r="992" spans="1:17" x14ac:dyDescent="0.25">
      <c r="A992" s="6" t="s">
        <v>1831</v>
      </c>
      <c r="B992" s="7" t="s">
        <v>185</v>
      </c>
      <c r="C992" s="7" t="s">
        <v>1151</v>
      </c>
      <c r="D992" s="7" t="s">
        <v>1298</v>
      </c>
      <c r="E992" s="6" t="s">
        <v>21</v>
      </c>
      <c r="F992" s="6" t="s">
        <v>22</v>
      </c>
      <c r="G992" s="6" t="s">
        <v>1832</v>
      </c>
      <c r="H992" s="6" t="s">
        <v>24</v>
      </c>
      <c r="I992" s="8">
        <v>2</v>
      </c>
      <c r="J992" s="8">
        <v>440000</v>
      </c>
      <c r="K992" s="8">
        <v>0</v>
      </c>
      <c r="L992" s="8">
        <v>0</v>
      </c>
      <c r="M992" s="8">
        <v>0</v>
      </c>
      <c r="N992" s="8">
        <v>0</v>
      </c>
      <c r="O992" s="8">
        <v>2</v>
      </c>
      <c r="P992" s="8">
        <v>440000</v>
      </c>
      <c r="Q992" s="6" t="s">
        <v>34</v>
      </c>
    </row>
    <row r="993" spans="1:17" x14ac:dyDescent="0.25">
      <c r="A993" s="6" t="s">
        <v>1837</v>
      </c>
      <c r="B993" s="7" t="s">
        <v>18</v>
      </c>
      <c r="C993" s="7" t="s">
        <v>19</v>
      </c>
      <c r="D993" s="7" t="s">
        <v>351</v>
      </c>
      <c r="E993" s="6" t="s">
        <v>21</v>
      </c>
      <c r="F993" s="6" t="s">
        <v>22</v>
      </c>
      <c r="G993" s="6" t="s">
        <v>1838</v>
      </c>
      <c r="H993" s="6" t="s">
        <v>24</v>
      </c>
      <c r="I993" s="8">
        <v>405</v>
      </c>
      <c r="J993" s="8">
        <v>435375</v>
      </c>
      <c r="K993" s="8">
        <v>0</v>
      </c>
      <c r="L993" s="8">
        <v>0</v>
      </c>
      <c r="M993" s="8">
        <v>0</v>
      </c>
      <c r="N993" s="8">
        <v>0</v>
      </c>
      <c r="O993" s="8">
        <v>405</v>
      </c>
      <c r="P993" s="8">
        <v>435375</v>
      </c>
      <c r="Q993" s="6" t="s">
        <v>25</v>
      </c>
    </row>
    <row r="994" spans="1:17" x14ac:dyDescent="0.25">
      <c r="A994" s="6" t="s">
        <v>1006</v>
      </c>
      <c r="B994" s="7" t="s">
        <v>18</v>
      </c>
      <c r="C994" s="7" t="s">
        <v>182</v>
      </c>
      <c r="D994" s="7" t="s">
        <v>93</v>
      </c>
      <c r="E994" s="6" t="s">
        <v>104</v>
      </c>
      <c r="F994" s="6" t="s">
        <v>22</v>
      </c>
      <c r="G994" s="6" t="s">
        <v>1007</v>
      </c>
      <c r="H994" s="6" t="s">
        <v>24</v>
      </c>
      <c r="I994" s="8">
        <v>1352</v>
      </c>
      <c r="J994" s="8">
        <v>433920</v>
      </c>
      <c r="K994" s="8">
        <v>0</v>
      </c>
      <c r="L994" s="8">
        <v>0</v>
      </c>
      <c r="M994" s="8">
        <v>0</v>
      </c>
      <c r="N994" s="8">
        <v>0</v>
      </c>
      <c r="O994" s="8">
        <v>1352</v>
      </c>
      <c r="P994" s="8">
        <v>433920</v>
      </c>
      <c r="Q994" s="6" t="s">
        <v>25</v>
      </c>
    </row>
    <row r="995" spans="1:17" x14ac:dyDescent="0.25">
      <c r="A995" s="6" t="s">
        <v>1841</v>
      </c>
      <c r="B995" s="7" t="s">
        <v>36</v>
      </c>
      <c r="C995" s="7" t="s">
        <v>43</v>
      </c>
      <c r="D995" s="7" t="s">
        <v>520</v>
      </c>
      <c r="E995" s="6" t="s">
        <v>141</v>
      </c>
      <c r="F995" s="6" t="s">
        <v>40</v>
      </c>
      <c r="G995" s="6" t="s">
        <v>1842</v>
      </c>
      <c r="H995" s="6" t="s">
        <v>24</v>
      </c>
      <c r="I995" s="8">
        <v>22</v>
      </c>
      <c r="J995" s="8">
        <v>432960</v>
      </c>
      <c r="K995" s="8">
        <v>0</v>
      </c>
      <c r="L995" s="8">
        <v>0</v>
      </c>
      <c r="M995" s="8">
        <v>0</v>
      </c>
      <c r="N995" s="8">
        <v>0</v>
      </c>
      <c r="O995" s="8">
        <v>22</v>
      </c>
      <c r="P995" s="8">
        <v>432960</v>
      </c>
      <c r="Q995" s="6" t="s">
        <v>25</v>
      </c>
    </row>
    <row r="996" spans="1:17" x14ac:dyDescent="0.25">
      <c r="A996" s="6" t="s">
        <v>1609</v>
      </c>
      <c r="B996" s="7" t="s">
        <v>18</v>
      </c>
      <c r="C996" s="7" t="s">
        <v>220</v>
      </c>
      <c r="D996" s="7" t="s">
        <v>86</v>
      </c>
      <c r="E996" s="6" t="s">
        <v>21</v>
      </c>
      <c r="F996" s="6" t="s">
        <v>22</v>
      </c>
      <c r="G996" s="6" t="s">
        <v>1610</v>
      </c>
      <c r="H996" s="6" t="s">
        <v>24</v>
      </c>
      <c r="I996" s="8">
        <v>22</v>
      </c>
      <c r="J996" s="8">
        <v>426539</v>
      </c>
      <c r="K996" s="8">
        <v>0</v>
      </c>
      <c r="L996" s="8">
        <v>0</v>
      </c>
      <c r="M996" s="8">
        <v>0</v>
      </c>
      <c r="N996" s="8">
        <v>0</v>
      </c>
      <c r="O996" s="8">
        <v>22</v>
      </c>
      <c r="P996" s="8">
        <v>426539</v>
      </c>
      <c r="Q996" s="6" t="s">
        <v>25</v>
      </c>
    </row>
    <row r="997" spans="1:17" x14ac:dyDescent="0.25">
      <c r="A997" s="6" t="s">
        <v>1845</v>
      </c>
      <c r="B997" s="7" t="s">
        <v>18</v>
      </c>
      <c r="C997" s="7" t="s">
        <v>498</v>
      </c>
      <c r="D997" s="7" t="s">
        <v>55</v>
      </c>
      <c r="E997" s="6" t="s">
        <v>21</v>
      </c>
      <c r="F997" s="6" t="s">
        <v>22</v>
      </c>
      <c r="G997" s="6" t="s">
        <v>1846</v>
      </c>
      <c r="H997" s="6" t="s">
        <v>30</v>
      </c>
      <c r="I997" s="8">
        <v>100</v>
      </c>
      <c r="J997" s="8">
        <v>425000</v>
      </c>
      <c r="K997" s="8">
        <v>0</v>
      </c>
      <c r="L997" s="8">
        <v>0</v>
      </c>
      <c r="M997" s="8">
        <v>0</v>
      </c>
      <c r="N997" s="8">
        <v>0</v>
      </c>
      <c r="O997" s="8">
        <v>100</v>
      </c>
      <c r="P997" s="8">
        <v>425000</v>
      </c>
      <c r="Q997" s="6" t="s">
        <v>25</v>
      </c>
    </row>
    <row r="998" spans="1:17" x14ac:dyDescent="0.25">
      <c r="A998" s="6" t="s">
        <v>1753</v>
      </c>
      <c r="B998" s="7" t="s">
        <v>18</v>
      </c>
      <c r="C998" s="7" t="s">
        <v>110</v>
      </c>
      <c r="D998" s="7" t="s">
        <v>329</v>
      </c>
      <c r="E998" s="6" t="s">
        <v>736</v>
      </c>
      <c r="F998" s="6" t="s">
        <v>22</v>
      </c>
      <c r="G998" s="6" t="s">
        <v>1754</v>
      </c>
      <c r="H998" s="6" t="s">
        <v>24</v>
      </c>
      <c r="I998" s="8">
        <v>203</v>
      </c>
      <c r="J998" s="8">
        <v>424734</v>
      </c>
      <c r="K998" s="8">
        <v>0</v>
      </c>
      <c r="L998" s="8">
        <v>0</v>
      </c>
      <c r="M998" s="8">
        <v>0</v>
      </c>
      <c r="N998" s="8">
        <v>0</v>
      </c>
      <c r="O998" s="8">
        <v>203</v>
      </c>
      <c r="P998" s="8">
        <v>424734</v>
      </c>
      <c r="Q998" s="6" t="s">
        <v>25</v>
      </c>
    </row>
    <row r="999" spans="1:17" x14ac:dyDescent="0.25">
      <c r="A999" s="6" t="s">
        <v>2117</v>
      </c>
      <c r="B999" s="7" t="s">
        <v>36</v>
      </c>
      <c r="C999" s="7" t="s">
        <v>498</v>
      </c>
      <c r="D999" s="7" t="s">
        <v>103</v>
      </c>
      <c r="E999" s="6" t="s">
        <v>104</v>
      </c>
      <c r="F999" s="6" t="s">
        <v>105</v>
      </c>
      <c r="G999" s="6" t="s">
        <v>2118</v>
      </c>
      <c r="H999" s="6" t="s">
        <v>24</v>
      </c>
      <c r="I999" s="8">
        <v>21</v>
      </c>
      <c r="J999" s="8">
        <v>424662</v>
      </c>
      <c r="K999" s="8">
        <v>0</v>
      </c>
      <c r="L999" s="8">
        <v>825006</v>
      </c>
      <c r="M999" s="8">
        <v>0</v>
      </c>
      <c r="N999" s="8">
        <v>-825006</v>
      </c>
      <c r="O999" s="8">
        <v>21</v>
      </c>
      <c r="P999" s="8">
        <v>424662</v>
      </c>
      <c r="Q999" s="6" t="s">
        <v>25</v>
      </c>
    </row>
    <row r="1000" spans="1:17" x14ac:dyDescent="0.25">
      <c r="A1000" s="6" t="s">
        <v>1847</v>
      </c>
      <c r="B1000" s="7" t="s">
        <v>18</v>
      </c>
      <c r="C1000" s="7" t="s">
        <v>256</v>
      </c>
      <c r="D1000" s="7" t="s">
        <v>78</v>
      </c>
      <c r="E1000" s="6" t="s">
        <v>21</v>
      </c>
      <c r="F1000" s="6" t="s">
        <v>22</v>
      </c>
      <c r="G1000" s="6" t="s">
        <v>1848</v>
      </c>
      <c r="H1000" s="6" t="s">
        <v>24</v>
      </c>
      <c r="I1000" s="8">
        <v>8</v>
      </c>
      <c r="J1000" s="8">
        <v>421816</v>
      </c>
      <c r="K1000" s="8">
        <v>0</v>
      </c>
      <c r="L1000" s="8">
        <v>0</v>
      </c>
      <c r="M1000" s="8">
        <v>0</v>
      </c>
      <c r="N1000" s="8">
        <v>0</v>
      </c>
      <c r="O1000" s="8">
        <v>8</v>
      </c>
      <c r="P1000" s="8">
        <v>421816</v>
      </c>
      <c r="Q1000" s="6" t="s">
        <v>25</v>
      </c>
    </row>
    <row r="1001" spans="1:17" x14ac:dyDescent="0.25">
      <c r="A1001" s="6" t="s">
        <v>2055</v>
      </c>
      <c r="B1001" s="7" t="s">
        <v>36</v>
      </c>
      <c r="C1001" s="7" t="s">
        <v>1038</v>
      </c>
      <c r="D1001" s="7" t="s">
        <v>38</v>
      </c>
      <c r="E1001" s="6" t="s">
        <v>74</v>
      </c>
      <c r="F1001" s="6" t="s">
        <v>40</v>
      </c>
      <c r="G1001" s="6" t="s">
        <v>2056</v>
      </c>
      <c r="H1001" s="6" t="s">
        <v>24</v>
      </c>
      <c r="I1001" s="8">
        <v>5</v>
      </c>
      <c r="J1001" s="8">
        <v>421185</v>
      </c>
      <c r="K1001" s="8">
        <v>0</v>
      </c>
      <c r="L1001" s="8">
        <v>0</v>
      </c>
      <c r="M1001" s="8">
        <v>0</v>
      </c>
      <c r="N1001" s="8">
        <v>0</v>
      </c>
      <c r="O1001" s="8">
        <v>5</v>
      </c>
      <c r="P1001" s="8">
        <v>421185</v>
      </c>
      <c r="Q1001" s="6" t="s">
        <v>25</v>
      </c>
    </row>
    <row r="1002" spans="1:17" x14ac:dyDescent="0.25">
      <c r="A1002" s="6" t="s">
        <v>1650</v>
      </c>
      <c r="B1002" s="7" t="s">
        <v>18</v>
      </c>
      <c r="C1002" s="7" t="s">
        <v>324</v>
      </c>
      <c r="D1002" s="7" t="s">
        <v>93</v>
      </c>
      <c r="E1002" s="6" t="s">
        <v>930</v>
      </c>
      <c r="F1002" s="6" t="s">
        <v>22</v>
      </c>
      <c r="G1002" s="6" t="s">
        <v>1651</v>
      </c>
      <c r="H1002" s="6" t="s">
        <v>24</v>
      </c>
      <c r="I1002" s="8">
        <v>7793</v>
      </c>
      <c r="J1002" s="8">
        <v>446251</v>
      </c>
      <c r="K1002" s="8">
        <v>0</v>
      </c>
      <c r="L1002" s="8">
        <v>1</v>
      </c>
      <c r="M1002" s="8">
        <v>-458</v>
      </c>
      <c r="N1002" s="8">
        <v>-26227</v>
      </c>
      <c r="O1002" s="8">
        <v>7335</v>
      </c>
      <c r="P1002" s="8">
        <v>420025</v>
      </c>
      <c r="Q1002" s="6" t="s">
        <v>25</v>
      </c>
    </row>
    <row r="1003" spans="1:17" x14ac:dyDescent="0.25">
      <c r="A1003" s="6" t="s">
        <v>554</v>
      </c>
      <c r="B1003" s="7" t="s">
        <v>18</v>
      </c>
      <c r="C1003" s="7" t="s">
        <v>110</v>
      </c>
      <c r="D1003" s="7" t="s">
        <v>86</v>
      </c>
      <c r="E1003" s="6" t="s">
        <v>148</v>
      </c>
      <c r="F1003" s="6" t="s">
        <v>22</v>
      </c>
      <c r="G1003" s="6" t="s">
        <v>555</v>
      </c>
      <c r="H1003" s="6" t="s">
        <v>24</v>
      </c>
      <c r="I1003" s="8">
        <v>21</v>
      </c>
      <c r="J1003" s="8">
        <v>416735</v>
      </c>
      <c r="K1003" s="8">
        <v>0</v>
      </c>
      <c r="L1003" s="8">
        <v>0</v>
      </c>
      <c r="M1003" s="8">
        <v>0</v>
      </c>
      <c r="N1003" s="8">
        <v>0</v>
      </c>
      <c r="O1003" s="8">
        <v>21</v>
      </c>
      <c r="P1003" s="8">
        <v>416735</v>
      </c>
      <c r="Q1003" s="6" t="s">
        <v>25</v>
      </c>
    </row>
    <row r="1004" spans="1:17" x14ac:dyDescent="0.25">
      <c r="A1004" s="6" t="s">
        <v>1853</v>
      </c>
      <c r="B1004" s="7" t="s">
        <v>18</v>
      </c>
      <c r="C1004" s="7" t="s">
        <v>19</v>
      </c>
      <c r="D1004" s="7" t="s">
        <v>166</v>
      </c>
      <c r="E1004" s="6" t="s">
        <v>21</v>
      </c>
      <c r="F1004" s="6" t="s">
        <v>22</v>
      </c>
      <c r="G1004" s="6" t="s">
        <v>1854</v>
      </c>
      <c r="H1004" s="6" t="s">
        <v>24</v>
      </c>
      <c r="I1004" s="8">
        <v>23</v>
      </c>
      <c r="J1004" s="8">
        <v>415687</v>
      </c>
      <c r="K1004" s="8">
        <v>0</v>
      </c>
      <c r="L1004" s="8">
        <v>0</v>
      </c>
      <c r="M1004" s="8">
        <v>0</v>
      </c>
      <c r="N1004" s="8">
        <v>0</v>
      </c>
      <c r="O1004" s="8">
        <v>23</v>
      </c>
      <c r="P1004" s="8">
        <v>415687</v>
      </c>
      <c r="Q1004" s="6" t="s">
        <v>25</v>
      </c>
    </row>
    <row r="1005" spans="1:17" x14ac:dyDescent="0.25">
      <c r="A1005" s="6" t="s">
        <v>1855</v>
      </c>
      <c r="B1005" s="7" t="s">
        <v>18</v>
      </c>
      <c r="C1005" s="7" t="s">
        <v>77</v>
      </c>
      <c r="D1005" s="7" t="s">
        <v>78</v>
      </c>
      <c r="E1005" s="6" t="s">
        <v>39</v>
      </c>
      <c r="F1005" s="6" t="s">
        <v>40</v>
      </c>
      <c r="G1005" s="6" t="s">
        <v>1856</v>
      </c>
      <c r="H1005" s="6" t="s">
        <v>24</v>
      </c>
      <c r="I1005" s="8">
        <v>0</v>
      </c>
      <c r="J1005" s="8">
        <v>0</v>
      </c>
      <c r="K1005" s="8">
        <v>18</v>
      </c>
      <c r="L1005" s="8">
        <v>414774</v>
      </c>
      <c r="M1005" s="8">
        <v>0</v>
      </c>
      <c r="N1005" s="8">
        <v>0</v>
      </c>
      <c r="O1005" s="8">
        <v>18</v>
      </c>
      <c r="P1005" s="8">
        <v>414774</v>
      </c>
      <c r="Q1005" s="6" t="s">
        <v>25</v>
      </c>
    </row>
    <row r="1006" spans="1:17" x14ac:dyDescent="0.25">
      <c r="A1006" s="6" t="s">
        <v>2073</v>
      </c>
      <c r="B1006" s="7" t="s">
        <v>36</v>
      </c>
      <c r="C1006" s="7" t="s">
        <v>96</v>
      </c>
      <c r="D1006" s="7" t="s">
        <v>38</v>
      </c>
      <c r="E1006" s="6" t="s">
        <v>74</v>
      </c>
      <c r="F1006" s="6" t="s">
        <v>40</v>
      </c>
      <c r="G1006" s="6" t="s">
        <v>2074</v>
      </c>
      <c r="H1006" s="6" t="s">
        <v>24</v>
      </c>
      <c r="I1006" s="8">
        <v>5</v>
      </c>
      <c r="J1006" s="8">
        <v>414442</v>
      </c>
      <c r="K1006" s="8">
        <v>0</v>
      </c>
      <c r="L1006" s="8">
        <v>1103219</v>
      </c>
      <c r="M1006" s="8">
        <v>0</v>
      </c>
      <c r="N1006" s="8">
        <v>-1103219</v>
      </c>
      <c r="O1006" s="8">
        <v>5</v>
      </c>
      <c r="P1006" s="8">
        <v>414442</v>
      </c>
      <c r="Q1006" s="6" t="s">
        <v>25</v>
      </c>
    </row>
    <row r="1007" spans="1:17" x14ac:dyDescent="0.25">
      <c r="A1007" s="6" t="s">
        <v>1412</v>
      </c>
      <c r="B1007" s="7" t="s">
        <v>18</v>
      </c>
      <c r="C1007" s="7" t="s">
        <v>226</v>
      </c>
      <c r="D1007" s="7" t="s">
        <v>166</v>
      </c>
      <c r="E1007" s="6" t="s">
        <v>21</v>
      </c>
      <c r="F1007" s="6" t="s">
        <v>22</v>
      </c>
      <c r="G1007" s="6" t="s">
        <v>1413</v>
      </c>
      <c r="H1007" s="6" t="s">
        <v>24</v>
      </c>
      <c r="I1007" s="8">
        <v>100</v>
      </c>
      <c r="J1007" s="8">
        <v>413156</v>
      </c>
      <c r="K1007" s="8">
        <v>0</v>
      </c>
      <c r="L1007" s="8">
        <v>0</v>
      </c>
      <c r="M1007" s="8">
        <v>0</v>
      </c>
      <c r="N1007" s="8">
        <v>0</v>
      </c>
      <c r="O1007" s="8">
        <v>100</v>
      </c>
      <c r="P1007" s="8">
        <v>413156</v>
      </c>
      <c r="Q1007" s="6" t="s">
        <v>25</v>
      </c>
    </row>
    <row r="1008" spans="1:17" x14ac:dyDescent="0.25">
      <c r="A1008" s="6" t="s">
        <v>1859</v>
      </c>
      <c r="B1008" s="7" t="s">
        <v>18</v>
      </c>
      <c r="C1008" s="7" t="s">
        <v>236</v>
      </c>
      <c r="D1008" s="7" t="s">
        <v>86</v>
      </c>
      <c r="E1008" s="6" t="s">
        <v>21</v>
      </c>
      <c r="F1008" s="6" t="s">
        <v>22</v>
      </c>
      <c r="G1008" s="6" t="s">
        <v>1860</v>
      </c>
      <c r="H1008" s="6" t="s">
        <v>24</v>
      </c>
      <c r="I1008" s="8">
        <v>60</v>
      </c>
      <c r="J1008" s="8">
        <v>409740</v>
      </c>
      <c r="K1008" s="8">
        <v>0</v>
      </c>
      <c r="L1008" s="8">
        <v>0</v>
      </c>
      <c r="M1008" s="8">
        <v>0</v>
      </c>
      <c r="N1008" s="8">
        <v>0</v>
      </c>
      <c r="O1008" s="8">
        <v>60</v>
      </c>
      <c r="P1008" s="8">
        <v>409740</v>
      </c>
      <c r="Q1008" s="6" t="s">
        <v>25</v>
      </c>
    </row>
    <row r="1009" spans="1:17" x14ac:dyDescent="0.25">
      <c r="A1009" s="6" t="s">
        <v>1865</v>
      </c>
      <c r="B1009" s="7" t="s">
        <v>18</v>
      </c>
      <c r="C1009" s="7" t="s">
        <v>144</v>
      </c>
      <c r="D1009" s="7" t="s">
        <v>61</v>
      </c>
      <c r="E1009" s="6" t="s">
        <v>21</v>
      </c>
      <c r="F1009" s="6" t="s">
        <v>22</v>
      </c>
      <c r="G1009" s="6" t="s">
        <v>1866</v>
      </c>
      <c r="H1009" s="6" t="s">
        <v>24</v>
      </c>
      <c r="I1009" s="8">
        <v>4</v>
      </c>
      <c r="J1009" s="8">
        <v>404656</v>
      </c>
      <c r="K1009" s="8">
        <v>0</v>
      </c>
      <c r="L1009" s="8">
        <v>0</v>
      </c>
      <c r="M1009" s="8">
        <v>0</v>
      </c>
      <c r="N1009" s="8">
        <v>0</v>
      </c>
      <c r="O1009" s="8">
        <v>4</v>
      </c>
      <c r="P1009" s="8">
        <v>404656</v>
      </c>
      <c r="Q1009" s="6" t="s">
        <v>25</v>
      </c>
    </row>
    <row r="1010" spans="1:17" x14ac:dyDescent="0.25">
      <c r="A1010" s="6" t="s">
        <v>1681</v>
      </c>
      <c r="B1010" s="7" t="s">
        <v>18</v>
      </c>
      <c r="C1010" s="7" t="s">
        <v>43</v>
      </c>
      <c r="D1010" s="7" t="s">
        <v>65</v>
      </c>
      <c r="E1010" s="6" t="s">
        <v>2717</v>
      </c>
      <c r="F1010" s="6" t="s">
        <v>40</v>
      </c>
      <c r="G1010" s="6" t="s">
        <v>1682</v>
      </c>
      <c r="H1010" s="6" t="s">
        <v>24</v>
      </c>
      <c r="I1010" s="8">
        <v>16</v>
      </c>
      <c r="J1010" s="8">
        <v>403200</v>
      </c>
      <c r="K1010" s="8">
        <v>0</v>
      </c>
      <c r="L1010" s="8">
        <v>0</v>
      </c>
      <c r="M1010" s="8">
        <v>0</v>
      </c>
      <c r="N1010" s="8">
        <v>0</v>
      </c>
      <c r="O1010" s="8">
        <v>16</v>
      </c>
      <c r="P1010" s="8">
        <v>403200</v>
      </c>
      <c r="Q1010" s="6" t="s">
        <v>25</v>
      </c>
    </row>
    <row r="1011" spans="1:17" x14ac:dyDescent="0.25">
      <c r="A1011" s="6" t="s">
        <v>2760</v>
      </c>
      <c r="B1011" s="7" t="s">
        <v>36</v>
      </c>
      <c r="C1011" s="7" t="s">
        <v>72</v>
      </c>
      <c r="D1011" s="7" t="s">
        <v>73</v>
      </c>
      <c r="E1011" s="6" t="s">
        <v>74</v>
      </c>
      <c r="F1011" s="6" t="s">
        <v>40</v>
      </c>
      <c r="G1011" s="6" t="s">
        <v>2761</v>
      </c>
      <c r="H1011" s="6" t="s">
        <v>24</v>
      </c>
      <c r="I1011" s="8">
        <v>2</v>
      </c>
      <c r="J1011" s="8">
        <v>402440</v>
      </c>
      <c r="K1011" s="8">
        <v>0</v>
      </c>
      <c r="L1011" s="8">
        <v>0</v>
      </c>
      <c r="M1011" s="8">
        <v>0</v>
      </c>
      <c r="N1011" s="8">
        <v>0</v>
      </c>
      <c r="O1011" s="8">
        <v>2</v>
      </c>
      <c r="P1011" s="8">
        <v>402440</v>
      </c>
      <c r="Q1011" s="6" t="s">
        <v>25</v>
      </c>
    </row>
    <row r="1012" spans="1:17" x14ac:dyDescent="0.25">
      <c r="A1012" s="6" t="s">
        <v>1867</v>
      </c>
      <c r="B1012" s="7" t="s">
        <v>18</v>
      </c>
      <c r="C1012" s="7" t="s">
        <v>256</v>
      </c>
      <c r="D1012" s="7" t="s">
        <v>78</v>
      </c>
      <c r="E1012" s="6" t="s">
        <v>21</v>
      </c>
      <c r="F1012" s="6" t="s">
        <v>22</v>
      </c>
      <c r="G1012" s="6" t="s">
        <v>1868</v>
      </c>
      <c r="H1012" s="6" t="s">
        <v>24</v>
      </c>
      <c r="I1012" s="8">
        <v>12</v>
      </c>
      <c r="J1012" s="8">
        <v>401719</v>
      </c>
      <c r="K1012" s="8">
        <v>0</v>
      </c>
      <c r="L1012" s="8">
        <v>0</v>
      </c>
      <c r="M1012" s="8">
        <v>0</v>
      </c>
      <c r="N1012" s="8">
        <v>0</v>
      </c>
      <c r="O1012" s="8">
        <v>12</v>
      </c>
      <c r="P1012" s="8">
        <v>401719</v>
      </c>
      <c r="Q1012" s="6" t="s">
        <v>25</v>
      </c>
    </row>
    <row r="1013" spans="1:17" x14ac:dyDescent="0.25">
      <c r="A1013" s="6" t="s">
        <v>2081</v>
      </c>
      <c r="B1013" s="7" t="s">
        <v>36</v>
      </c>
      <c r="C1013" s="7" t="s">
        <v>236</v>
      </c>
      <c r="D1013" s="7" t="s">
        <v>38</v>
      </c>
      <c r="E1013" s="6" t="s">
        <v>229</v>
      </c>
      <c r="F1013" s="6" t="s">
        <v>105</v>
      </c>
      <c r="G1013" s="6" t="s">
        <v>2082</v>
      </c>
      <c r="H1013" s="6" t="s">
        <v>24</v>
      </c>
      <c r="I1013" s="8">
        <v>3</v>
      </c>
      <c r="J1013" s="8">
        <v>400494</v>
      </c>
      <c r="K1013" s="8">
        <v>0</v>
      </c>
      <c r="L1013" s="8">
        <v>0</v>
      </c>
      <c r="M1013" s="8">
        <v>0</v>
      </c>
      <c r="N1013" s="8">
        <v>0</v>
      </c>
      <c r="O1013" s="8">
        <v>3</v>
      </c>
      <c r="P1013" s="8">
        <v>400494</v>
      </c>
      <c r="Q1013" s="6" t="s">
        <v>25</v>
      </c>
    </row>
    <row r="1014" spans="1:17" x14ac:dyDescent="0.25">
      <c r="A1014" s="6" t="s">
        <v>1747</v>
      </c>
      <c r="B1014" s="7" t="s">
        <v>18</v>
      </c>
      <c r="C1014" s="7" t="s">
        <v>43</v>
      </c>
      <c r="D1014" s="7" t="s">
        <v>152</v>
      </c>
      <c r="E1014" s="6" t="s">
        <v>2717</v>
      </c>
      <c r="F1014" s="6" t="s">
        <v>40</v>
      </c>
      <c r="G1014" s="6" t="s">
        <v>1748</v>
      </c>
      <c r="H1014" s="6" t="s">
        <v>24</v>
      </c>
      <c r="I1014" s="8">
        <v>8</v>
      </c>
      <c r="J1014" s="8">
        <v>400000</v>
      </c>
      <c r="K1014" s="8">
        <v>0</v>
      </c>
      <c r="L1014" s="8">
        <v>0</v>
      </c>
      <c r="M1014" s="8">
        <v>0</v>
      </c>
      <c r="N1014" s="8">
        <v>0</v>
      </c>
      <c r="O1014" s="8">
        <v>8</v>
      </c>
      <c r="P1014" s="8">
        <v>400000</v>
      </c>
      <c r="Q1014" s="6" t="s">
        <v>25</v>
      </c>
    </row>
    <row r="1015" spans="1:17" x14ac:dyDescent="0.25">
      <c r="A1015" s="6" t="s">
        <v>2087</v>
      </c>
      <c r="B1015" s="7" t="s">
        <v>36</v>
      </c>
      <c r="C1015" s="7" t="s">
        <v>19</v>
      </c>
      <c r="D1015" s="7" t="s">
        <v>38</v>
      </c>
      <c r="E1015" s="6" t="s">
        <v>157</v>
      </c>
      <c r="F1015" s="6" t="s">
        <v>105</v>
      </c>
      <c r="G1015" s="6" t="s">
        <v>2088</v>
      </c>
      <c r="H1015" s="6" t="s">
        <v>24</v>
      </c>
      <c r="I1015" s="8">
        <v>3</v>
      </c>
      <c r="J1015" s="8">
        <v>399774</v>
      </c>
      <c r="K1015" s="8">
        <v>0</v>
      </c>
      <c r="L1015" s="8">
        <v>0</v>
      </c>
      <c r="M1015" s="8">
        <v>0</v>
      </c>
      <c r="N1015" s="8">
        <v>0</v>
      </c>
      <c r="O1015" s="8">
        <v>3</v>
      </c>
      <c r="P1015" s="8">
        <v>399774</v>
      </c>
      <c r="Q1015" s="6" t="s">
        <v>25</v>
      </c>
    </row>
    <row r="1016" spans="1:17" x14ac:dyDescent="0.25">
      <c r="A1016" s="6" t="s">
        <v>211</v>
      </c>
      <c r="B1016" s="7" t="s">
        <v>36</v>
      </c>
      <c r="C1016" s="7" t="s">
        <v>37</v>
      </c>
      <c r="D1016" s="7" t="s">
        <v>38</v>
      </c>
      <c r="E1016" s="6" t="s">
        <v>614</v>
      </c>
      <c r="F1016" s="6" t="s">
        <v>40</v>
      </c>
      <c r="G1016" s="6" t="s">
        <v>212</v>
      </c>
      <c r="H1016" s="6" t="s">
        <v>24</v>
      </c>
      <c r="I1016" s="8">
        <v>0</v>
      </c>
      <c r="J1016" s="8">
        <v>0</v>
      </c>
      <c r="K1016" s="8">
        <v>8</v>
      </c>
      <c r="L1016" s="8">
        <v>951841</v>
      </c>
      <c r="M1016" s="8">
        <v>0</v>
      </c>
      <c r="N1016" s="8">
        <v>-554395</v>
      </c>
      <c r="O1016" s="8">
        <v>8</v>
      </c>
      <c r="P1016" s="8">
        <v>397446</v>
      </c>
      <c r="Q1016" s="6" t="s">
        <v>25</v>
      </c>
    </row>
    <row r="1017" spans="1:17" x14ac:dyDescent="0.25">
      <c r="A1017" s="6" t="s">
        <v>2091</v>
      </c>
      <c r="B1017" s="7" t="s">
        <v>36</v>
      </c>
      <c r="C1017" s="7" t="s">
        <v>19</v>
      </c>
      <c r="D1017" s="7" t="s">
        <v>38</v>
      </c>
      <c r="E1017" s="6" t="s">
        <v>157</v>
      </c>
      <c r="F1017" s="6" t="s">
        <v>105</v>
      </c>
      <c r="G1017" s="6" t="s">
        <v>2092</v>
      </c>
      <c r="H1017" s="6" t="s">
        <v>24</v>
      </c>
      <c r="I1017" s="8">
        <v>2</v>
      </c>
      <c r="J1017" s="8">
        <v>397042</v>
      </c>
      <c r="K1017" s="8">
        <v>0</v>
      </c>
      <c r="L1017" s="8">
        <v>0</v>
      </c>
      <c r="M1017" s="8">
        <v>0</v>
      </c>
      <c r="N1017" s="8">
        <v>0</v>
      </c>
      <c r="O1017" s="8">
        <v>2</v>
      </c>
      <c r="P1017" s="8">
        <v>397042</v>
      </c>
      <c r="Q1017" s="6" t="s">
        <v>25</v>
      </c>
    </row>
    <row r="1018" spans="1:17" x14ac:dyDescent="0.25">
      <c r="A1018" s="6" t="s">
        <v>2658</v>
      </c>
      <c r="B1018" s="7" t="s">
        <v>18</v>
      </c>
      <c r="C1018" s="7" t="s">
        <v>110</v>
      </c>
      <c r="D1018" s="7" t="s">
        <v>166</v>
      </c>
      <c r="E1018" s="6" t="s">
        <v>21</v>
      </c>
      <c r="F1018" s="6" t="s">
        <v>22</v>
      </c>
      <c r="G1018" s="6" t="s">
        <v>2659</v>
      </c>
      <c r="H1018" s="6" t="s">
        <v>24</v>
      </c>
      <c r="I1018" s="8">
        <v>19</v>
      </c>
      <c r="J1018" s="8">
        <v>90878</v>
      </c>
      <c r="K1018" s="8">
        <v>66</v>
      </c>
      <c r="L1018" s="8">
        <v>301146</v>
      </c>
      <c r="M1018" s="8">
        <v>0</v>
      </c>
      <c r="N1018" s="8">
        <v>0</v>
      </c>
      <c r="O1018" s="8">
        <v>85</v>
      </c>
      <c r="P1018" s="8">
        <v>392024</v>
      </c>
      <c r="Q1018" s="6" t="s">
        <v>25</v>
      </c>
    </row>
    <row r="1019" spans="1:17" x14ac:dyDescent="0.25">
      <c r="A1019" s="6" t="s">
        <v>1892</v>
      </c>
      <c r="B1019" s="7" t="s">
        <v>18</v>
      </c>
      <c r="C1019" s="7" t="s">
        <v>256</v>
      </c>
      <c r="D1019" s="7" t="s">
        <v>20</v>
      </c>
      <c r="E1019" s="6" t="s">
        <v>104</v>
      </c>
      <c r="F1019" s="6" t="s">
        <v>22</v>
      </c>
      <c r="G1019" s="6" t="s">
        <v>1893</v>
      </c>
      <c r="H1019" s="6" t="s">
        <v>24</v>
      </c>
      <c r="I1019" s="8">
        <v>29</v>
      </c>
      <c r="J1019" s="8">
        <v>391500</v>
      </c>
      <c r="K1019" s="8">
        <v>0</v>
      </c>
      <c r="L1019" s="8">
        <v>0</v>
      </c>
      <c r="M1019" s="8">
        <v>0</v>
      </c>
      <c r="N1019" s="8">
        <v>0</v>
      </c>
      <c r="O1019" s="8">
        <v>29</v>
      </c>
      <c r="P1019" s="8">
        <v>391500</v>
      </c>
      <c r="Q1019" s="6" t="s">
        <v>25</v>
      </c>
    </row>
    <row r="1020" spans="1:17" x14ac:dyDescent="0.25">
      <c r="A1020" s="6" t="s">
        <v>2596</v>
      </c>
      <c r="B1020" s="7" t="s">
        <v>18</v>
      </c>
      <c r="C1020" s="7" t="s">
        <v>498</v>
      </c>
      <c r="D1020" s="7" t="s">
        <v>69</v>
      </c>
      <c r="E1020" s="6" t="s">
        <v>21</v>
      </c>
      <c r="F1020" s="6" t="s">
        <v>22</v>
      </c>
      <c r="G1020" s="6" t="s">
        <v>2597</v>
      </c>
      <c r="H1020" s="6" t="s">
        <v>24</v>
      </c>
      <c r="I1020" s="8">
        <v>50</v>
      </c>
      <c r="J1020" s="8">
        <v>500000</v>
      </c>
      <c r="K1020" s="8">
        <v>0</v>
      </c>
      <c r="L1020" s="8">
        <v>0</v>
      </c>
      <c r="M1020" s="8">
        <v>-11</v>
      </c>
      <c r="N1020" s="8">
        <v>-110000</v>
      </c>
      <c r="O1020" s="8">
        <v>39</v>
      </c>
      <c r="P1020" s="8">
        <v>390000</v>
      </c>
      <c r="Q1020" s="6" t="s">
        <v>25</v>
      </c>
    </row>
    <row r="1021" spans="1:17" x14ac:dyDescent="0.25">
      <c r="A1021" s="6" t="s">
        <v>2103</v>
      </c>
      <c r="B1021" s="7" t="s">
        <v>36</v>
      </c>
      <c r="C1021" s="7" t="s">
        <v>134</v>
      </c>
      <c r="D1021" s="7" t="s">
        <v>38</v>
      </c>
      <c r="E1021" s="6" t="s">
        <v>229</v>
      </c>
      <c r="F1021" s="6" t="s">
        <v>105</v>
      </c>
      <c r="G1021" s="6" t="s">
        <v>2104</v>
      </c>
      <c r="H1021" s="6" t="s">
        <v>24</v>
      </c>
      <c r="I1021" s="8">
        <v>2</v>
      </c>
      <c r="J1021" s="8">
        <v>389186</v>
      </c>
      <c r="K1021" s="8">
        <v>0</v>
      </c>
      <c r="L1021" s="8">
        <v>0</v>
      </c>
      <c r="M1021" s="8">
        <v>0</v>
      </c>
      <c r="N1021" s="8">
        <v>0</v>
      </c>
      <c r="O1021" s="8">
        <v>2</v>
      </c>
      <c r="P1021" s="8">
        <v>389186</v>
      </c>
      <c r="Q1021" s="6" t="s">
        <v>25</v>
      </c>
    </row>
    <row r="1022" spans="1:17" x14ac:dyDescent="0.25">
      <c r="A1022" s="6" t="s">
        <v>1914</v>
      </c>
      <c r="B1022" s="7" t="s">
        <v>36</v>
      </c>
      <c r="C1022" s="7" t="s">
        <v>134</v>
      </c>
      <c r="D1022" s="7" t="s">
        <v>38</v>
      </c>
      <c r="E1022" s="6" t="s">
        <v>74</v>
      </c>
      <c r="F1022" s="6" t="s">
        <v>40</v>
      </c>
      <c r="G1022" s="6" t="s">
        <v>1915</v>
      </c>
      <c r="H1022" s="6" t="s">
        <v>24</v>
      </c>
      <c r="I1022" s="8">
        <v>2</v>
      </c>
      <c r="J1022" s="8">
        <v>382766</v>
      </c>
      <c r="K1022" s="8">
        <v>0</v>
      </c>
      <c r="L1022" s="8">
        <v>0</v>
      </c>
      <c r="M1022" s="8">
        <v>0</v>
      </c>
      <c r="N1022" s="8">
        <v>0</v>
      </c>
      <c r="O1022" s="8">
        <v>2</v>
      </c>
      <c r="P1022" s="8">
        <v>382766</v>
      </c>
      <c r="Q1022" s="6" t="s">
        <v>25</v>
      </c>
    </row>
    <row r="1023" spans="1:17" x14ac:dyDescent="0.25">
      <c r="A1023" s="6" t="s">
        <v>2825</v>
      </c>
      <c r="B1023" s="7" t="s">
        <v>36</v>
      </c>
      <c r="C1023" s="7" t="s">
        <v>223</v>
      </c>
      <c r="D1023" s="7" t="s">
        <v>38</v>
      </c>
      <c r="E1023" s="6" t="s">
        <v>614</v>
      </c>
      <c r="F1023" s="6" t="s">
        <v>105</v>
      </c>
      <c r="G1023" s="6" t="s">
        <v>2826</v>
      </c>
      <c r="H1023" s="6" t="s">
        <v>24</v>
      </c>
      <c r="I1023" s="8">
        <v>3</v>
      </c>
      <c r="J1023" s="8">
        <v>260103</v>
      </c>
      <c r="K1023" s="8">
        <v>61</v>
      </c>
      <c r="L1023" s="8">
        <v>4910170</v>
      </c>
      <c r="M1023" s="8">
        <v>-60</v>
      </c>
      <c r="N1023" s="8">
        <v>-4787514</v>
      </c>
      <c r="O1023" s="8">
        <v>4</v>
      </c>
      <c r="P1023" s="8">
        <v>382759</v>
      </c>
      <c r="Q1023" s="6" t="s">
        <v>25</v>
      </c>
    </row>
    <row r="1024" spans="1:17" x14ac:dyDescent="0.25">
      <c r="A1024" s="6" t="s">
        <v>1936</v>
      </c>
      <c r="B1024" s="7" t="s">
        <v>18</v>
      </c>
      <c r="C1024" s="7" t="s">
        <v>19</v>
      </c>
      <c r="D1024" s="7" t="s">
        <v>61</v>
      </c>
      <c r="E1024" s="6" t="s">
        <v>21</v>
      </c>
      <c r="F1024" s="6" t="s">
        <v>22</v>
      </c>
      <c r="G1024" s="6" t="s">
        <v>1937</v>
      </c>
      <c r="H1024" s="6" t="s">
        <v>24</v>
      </c>
      <c r="I1024" s="8">
        <v>841</v>
      </c>
      <c r="J1024" s="8">
        <v>379291</v>
      </c>
      <c r="K1024" s="8">
        <v>0</v>
      </c>
      <c r="L1024" s="8">
        <v>0</v>
      </c>
      <c r="M1024" s="8">
        <v>0</v>
      </c>
      <c r="N1024" s="8">
        <v>0</v>
      </c>
      <c r="O1024" s="8">
        <v>841</v>
      </c>
      <c r="P1024" s="8">
        <v>379291</v>
      </c>
      <c r="Q1024" s="6" t="s">
        <v>25</v>
      </c>
    </row>
    <row r="1025" spans="1:17" x14ac:dyDescent="0.25">
      <c r="A1025" s="6" t="s">
        <v>1615</v>
      </c>
      <c r="B1025" s="7" t="s">
        <v>18</v>
      </c>
      <c r="C1025" s="7" t="s">
        <v>236</v>
      </c>
      <c r="D1025" s="7" t="s">
        <v>86</v>
      </c>
      <c r="E1025" s="6" t="s">
        <v>477</v>
      </c>
      <c r="F1025" s="6" t="s">
        <v>22</v>
      </c>
      <c r="G1025" s="6" t="s">
        <v>1616</v>
      </c>
      <c r="H1025" s="6" t="s">
        <v>24</v>
      </c>
      <c r="I1025" s="8">
        <v>48</v>
      </c>
      <c r="J1025" s="8">
        <v>377517</v>
      </c>
      <c r="K1025" s="8">
        <v>0</v>
      </c>
      <c r="L1025" s="8">
        <v>931</v>
      </c>
      <c r="M1025" s="8">
        <v>0</v>
      </c>
      <c r="N1025" s="8">
        <v>0</v>
      </c>
      <c r="O1025" s="8">
        <v>48</v>
      </c>
      <c r="P1025" s="8">
        <v>378448</v>
      </c>
      <c r="Q1025" s="6" t="s">
        <v>25</v>
      </c>
    </row>
    <row r="1026" spans="1:17" x14ac:dyDescent="0.25">
      <c r="A1026" s="6" t="s">
        <v>1997</v>
      </c>
      <c r="B1026" s="7" t="s">
        <v>18</v>
      </c>
      <c r="C1026" s="7" t="s">
        <v>64</v>
      </c>
      <c r="D1026" s="7" t="s">
        <v>61</v>
      </c>
      <c r="E1026" s="6" t="s">
        <v>21</v>
      </c>
      <c r="F1026" s="6" t="s">
        <v>22</v>
      </c>
      <c r="G1026" s="6" t="s">
        <v>1998</v>
      </c>
      <c r="H1026" s="6" t="s">
        <v>24</v>
      </c>
      <c r="I1026" s="8">
        <v>284</v>
      </c>
      <c r="J1026" s="8">
        <v>866200</v>
      </c>
      <c r="K1026" s="8">
        <v>300</v>
      </c>
      <c r="L1026" s="8">
        <v>915000</v>
      </c>
      <c r="M1026" s="8">
        <v>-460</v>
      </c>
      <c r="N1026" s="8">
        <v>-1403000</v>
      </c>
      <c r="O1026" s="8">
        <v>124</v>
      </c>
      <c r="P1026" s="8">
        <v>378200</v>
      </c>
      <c r="Q1026" s="6" t="s">
        <v>25</v>
      </c>
    </row>
    <row r="1027" spans="1:17" x14ac:dyDescent="0.25">
      <c r="A1027" s="6" t="s">
        <v>1880</v>
      </c>
      <c r="B1027" s="7" t="s">
        <v>18</v>
      </c>
      <c r="C1027" s="7" t="s">
        <v>144</v>
      </c>
      <c r="D1027" s="7" t="s">
        <v>86</v>
      </c>
      <c r="E1027" s="6" t="s">
        <v>51</v>
      </c>
      <c r="F1027" s="6" t="s">
        <v>22</v>
      </c>
      <c r="G1027" s="6" t="s">
        <v>1881</v>
      </c>
      <c r="H1027" s="6" t="s">
        <v>24</v>
      </c>
      <c r="I1027" s="8">
        <v>64</v>
      </c>
      <c r="J1027" s="8">
        <v>377984</v>
      </c>
      <c r="K1027" s="8">
        <v>0</v>
      </c>
      <c r="L1027" s="8">
        <v>0</v>
      </c>
      <c r="M1027" s="8">
        <v>0</v>
      </c>
      <c r="N1027" s="8">
        <v>0</v>
      </c>
      <c r="O1027" s="8">
        <v>64</v>
      </c>
      <c r="P1027" s="8">
        <v>377984</v>
      </c>
      <c r="Q1027" s="6" t="s">
        <v>25</v>
      </c>
    </row>
    <row r="1028" spans="1:17" x14ac:dyDescent="0.25">
      <c r="A1028" s="6" t="s">
        <v>2257</v>
      </c>
      <c r="B1028" s="7" t="s">
        <v>36</v>
      </c>
      <c r="C1028" s="7" t="s">
        <v>1038</v>
      </c>
      <c r="D1028" s="7" t="s">
        <v>546</v>
      </c>
      <c r="E1028" s="6" t="s">
        <v>2258</v>
      </c>
      <c r="F1028" s="6" t="s">
        <v>105</v>
      </c>
      <c r="G1028" s="6" t="s">
        <v>2259</v>
      </c>
      <c r="H1028" s="6" t="s">
        <v>24</v>
      </c>
      <c r="I1028" s="8">
        <v>185</v>
      </c>
      <c r="J1028" s="8">
        <v>626848</v>
      </c>
      <c r="K1028" s="8">
        <v>0</v>
      </c>
      <c r="L1028" s="8">
        <v>2257148</v>
      </c>
      <c r="M1028" s="8">
        <v>-74</v>
      </c>
      <c r="N1028" s="8">
        <v>-2507887</v>
      </c>
      <c r="O1028" s="8">
        <v>111</v>
      </c>
      <c r="P1028" s="8">
        <v>376109</v>
      </c>
      <c r="Q1028" s="6" t="s">
        <v>25</v>
      </c>
    </row>
    <row r="1029" spans="1:17" x14ac:dyDescent="0.25">
      <c r="A1029" s="6" t="s">
        <v>1884</v>
      </c>
      <c r="B1029" s="7" t="s">
        <v>18</v>
      </c>
      <c r="C1029" s="7" t="s">
        <v>137</v>
      </c>
      <c r="D1029" s="7" t="s">
        <v>166</v>
      </c>
      <c r="E1029" s="6" t="s">
        <v>21</v>
      </c>
      <c r="F1029" s="6" t="s">
        <v>22</v>
      </c>
      <c r="G1029" s="6" t="s">
        <v>1885</v>
      </c>
      <c r="H1029" s="6" t="s">
        <v>24</v>
      </c>
      <c r="I1029" s="8">
        <v>109</v>
      </c>
      <c r="J1029" s="8">
        <v>374230</v>
      </c>
      <c r="K1029" s="8">
        <v>0</v>
      </c>
      <c r="L1029" s="8">
        <v>0</v>
      </c>
      <c r="M1029" s="8">
        <v>0</v>
      </c>
      <c r="N1029" s="8">
        <v>0</v>
      </c>
      <c r="O1029" s="8">
        <v>109</v>
      </c>
      <c r="P1029" s="8">
        <v>374230</v>
      </c>
      <c r="Q1029" s="6" t="s">
        <v>25</v>
      </c>
    </row>
    <row r="1030" spans="1:17" x14ac:dyDescent="0.25">
      <c r="A1030" s="6" t="s">
        <v>1116</v>
      </c>
      <c r="B1030" s="7" t="s">
        <v>18</v>
      </c>
      <c r="C1030" s="7" t="s">
        <v>96</v>
      </c>
      <c r="D1030" s="7" t="s">
        <v>69</v>
      </c>
      <c r="E1030" s="6" t="s">
        <v>2717</v>
      </c>
      <c r="F1030" s="6" t="s">
        <v>40</v>
      </c>
      <c r="G1030" s="6" t="s">
        <v>1117</v>
      </c>
      <c r="H1030" s="6" t="s">
        <v>24</v>
      </c>
      <c r="I1030" s="8">
        <v>2</v>
      </c>
      <c r="J1030" s="8">
        <v>373580</v>
      </c>
      <c r="K1030" s="8">
        <v>0</v>
      </c>
      <c r="L1030" s="8">
        <v>0</v>
      </c>
      <c r="M1030" s="8">
        <v>0</v>
      </c>
      <c r="N1030" s="8">
        <v>0</v>
      </c>
      <c r="O1030" s="8">
        <v>2</v>
      </c>
      <c r="P1030" s="8">
        <v>373580</v>
      </c>
      <c r="Q1030" s="6" t="s">
        <v>25</v>
      </c>
    </row>
    <row r="1031" spans="1:17" x14ac:dyDescent="0.25">
      <c r="A1031" s="6" t="s">
        <v>1873</v>
      </c>
      <c r="B1031" s="7" t="s">
        <v>18</v>
      </c>
      <c r="C1031" s="7" t="s">
        <v>19</v>
      </c>
      <c r="D1031" s="7" t="s">
        <v>166</v>
      </c>
      <c r="E1031" s="6" t="s">
        <v>21</v>
      </c>
      <c r="F1031" s="6" t="s">
        <v>22</v>
      </c>
      <c r="G1031" s="6" t="s">
        <v>1874</v>
      </c>
      <c r="H1031" s="6" t="s">
        <v>24</v>
      </c>
      <c r="I1031" s="8">
        <v>131</v>
      </c>
      <c r="J1031" s="8">
        <v>373350</v>
      </c>
      <c r="K1031" s="8">
        <v>0</v>
      </c>
      <c r="L1031" s="8">
        <v>0</v>
      </c>
      <c r="M1031" s="8">
        <v>0</v>
      </c>
      <c r="N1031" s="8">
        <v>0</v>
      </c>
      <c r="O1031" s="8">
        <v>131</v>
      </c>
      <c r="P1031" s="8">
        <v>373350</v>
      </c>
      <c r="Q1031" s="6" t="s">
        <v>25</v>
      </c>
    </row>
    <row r="1032" spans="1:17" x14ac:dyDescent="0.25">
      <c r="A1032" s="6" t="s">
        <v>2180</v>
      </c>
      <c r="B1032" s="7" t="s">
        <v>36</v>
      </c>
      <c r="C1032" s="7" t="s">
        <v>527</v>
      </c>
      <c r="D1032" s="7" t="s">
        <v>38</v>
      </c>
      <c r="E1032" s="6" t="s">
        <v>229</v>
      </c>
      <c r="F1032" s="6" t="s">
        <v>105</v>
      </c>
      <c r="G1032" s="6" t="s">
        <v>2181</v>
      </c>
      <c r="H1032" s="6" t="s">
        <v>24</v>
      </c>
      <c r="I1032" s="8">
        <v>13</v>
      </c>
      <c r="J1032" s="8">
        <v>177863</v>
      </c>
      <c r="K1032" s="8">
        <v>57</v>
      </c>
      <c r="L1032" s="8">
        <v>-1834656</v>
      </c>
      <c r="M1032" s="8">
        <v>-55</v>
      </c>
      <c r="N1032" s="8">
        <v>2026731</v>
      </c>
      <c r="O1032" s="8">
        <v>15</v>
      </c>
      <c r="P1032" s="8">
        <v>369938</v>
      </c>
      <c r="Q1032" s="6" t="s">
        <v>25</v>
      </c>
    </row>
    <row r="1033" spans="1:17" x14ac:dyDescent="0.25">
      <c r="A1033" s="6" t="s">
        <v>2322</v>
      </c>
      <c r="B1033" s="7" t="s">
        <v>18</v>
      </c>
      <c r="C1033" s="7" t="s">
        <v>1038</v>
      </c>
      <c r="D1033" s="7" t="s">
        <v>86</v>
      </c>
      <c r="E1033" s="6" t="s">
        <v>21</v>
      </c>
      <c r="F1033" s="6" t="s">
        <v>22</v>
      </c>
      <c r="G1033" s="6" t="s">
        <v>2323</v>
      </c>
      <c r="H1033" s="6" t="s">
        <v>24</v>
      </c>
      <c r="I1033" s="8">
        <v>15</v>
      </c>
      <c r="J1033" s="8">
        <v>369887</v>
      </c>
      <c r="K1033" s="8">
        <v>0</v>
      </c>
      <c r="L1033" s="8">
        <v>0</v>
      </c>
      <c r="M1033" s="8">
        <v>0</v>
      </c>
      <c r="N1033" s="8">
        <v>0</v>
      </c>
      <c r="O1033" s="8">
        <v>15</v>
      </c>
      <c r="P1033" s="8">
        <v>369887</v>
      </c>
      <c r="Q1033" s="6" t="s">
        <v>25</v>
      </c>
    </row>
    <row r="1034" spans="1:17" x14ac:dyDescent="0.25">
      <c r="A1034" s="6" t="s">
        <v>1888</v>
      </c>
      <c r="B1034" s="7" t="s">
        <v>18</v>
      </c>
      <c r="C1034" s="7" t="s">
        <v>127</v>
      </c>
      <c r="D1034" s="7" t="s">
        <v>140</v>
      </c>
      <c r="E1034" s="6" t="s">
        <v>2717</v>
      </c>
      <c r="F1034" s="6" t="s">
        <v>22</v>
      </c>
      <c r="G1034" s="6" t="s">
        <v>1889</v>
      </c>
      <c r="H1034" s="6" t="s">
        <v>24</v>
      </c>
      <c r="I1034" s="8">
        <v>90</v>
      </c>
      <c r="J1034" s="8">
        <v>369000</v>
      </c>
      <c r="K1034" s="8">
        <v>0</v>
      </c>
      <c r="L1034" s="8">
        <v>0</v>
      </c>
      <c r="M1034" s="8">
        <v>0</v>
      </c>
      <c r="N1034" s="8">
        <v>0</v>
      </c>
      <c r="O1034" s="8">
        <v>90</v>
      </c>
      <c r="P1034" s="8">
        <v>369000</v>
      </c>
      <c r="Q1034" s="6" t="s">
        <v>25</v>
      </c>
    </row>
    <row r="1035" spans="1:17" x14ac:dyDescent="0.25">
      <c r="A1035" s="6" t="s">
        <v>1890</v>
      </c>
      <c r="B1035" s="7" t="s">
        <v>18</v>
      </c>
      <c r="C1035" s="7" t="s">
        <v>64</v>
      </c>
      <c r="D1035" s="7" t="s">
        <v>93</v>
      </c>
      <c r="E1035" s="6" t="s">
        <v>21</v>
      </c>
      <c r="F1035" s="6" t="s">
        <v>22</v>
      </c>
      <c r="G1035" s="6" t="s">
        <v>1891</v>
      </c>
      <c r="H1035" s="6" t="s">
        <v>24</v>
      </c>
      <c r="I1035" s="8">
        <v>2451</v>
      </c>
      <c r="J1035" s="8">
        <v>367650</v>
      </c>
      <c r="K1035" s="8">
        <v>0</v>
      </c>
      <c r="L1035" s="8">
        <v>0</v>
      </c>
      <c r="M1035" s="8">
        <v>0</v>
      </c>
      <c r="N1035" s="8">
        <v>0</v>
      </c>
      <c r="O1035" s="8">
        <v>2451</v>
      </c>
      <c r="P1035" s="8">
        <v>367650</v>
      </c>
      <c r="Q1035" s="6" t="s">
        <v>25</v>
      </c>
    </row>
    <row r="1036" spans="1:17" x14ac:dyDescent="0.25">
      <c r="A1036" s="6" t="s">
        <v>2128</v>
      </c>
      <c r="B1036" s="7" t="s">
        <v>36</v>
      </c>
      <c r="C1036" s="7" t="s">
        <v>81</v>
      </c>
      <c r="D1036" s="7" t="s">
        <v>38</v>
      </c>
      <c r="E1036" s="6" t="s">
        <v>74</v>
      </c>
      <c r="F1036" s="6" t="s">
        <v>40</v>
      </c>
      <c r="G1036" s="6" t="s">
        <v>2129</v>
      </c>
      <c r="H1036" s="6" t="s">
        <v>24</v>
      </c>
      <c r="I1036" s="8">
        <v>13</v>
      </c>
      <c r="J1036" s="8">
        <v>367068</v>
      </c>
      <c r="K1036" s="8">
        <v>0</v>
      </c>
      <c r="L1036" s="8">
        <v>0</v>
      </c>
      <c r="M1036" s="8">
        <v>0</v>
      </c>
      <c r="N1036" s="8">
        <v>0</v>
      </c>
      <c r="O1036" s="8">
        <v>13</v>
      </c>
      <c r="P1036" s="8">
        <v>367068</v>
      </c>
      <c r="Q1036" s="6" t="s">
        <v>25</v>
      </c>
    </row>
    <row r="1037" spans="1:17" x14ac:dyDescent="0.25">
      <c r="A1037" s="6" t="s">
        <v>2132</v>
      </c>
      <c r="B1037" s="7" t="s">
        <v>36</v>
      </c>
      <c r="C1037" s="7" t="s">
        <v>96</v>
      </c>
      <c r="D1037" s="7" t="s">
        <v>38</v>
      </c>
      <c r="E1037" s="6" t="s">
        <v>229</v>
      </c>
      <c r="F1037" s="6" t="s">
        <v>105</v>
      </c>
      <c r="G1037" s="6" t="s">
        <v>2133</v>
      </c>
      <c r="H1037" s="6" t="s">
        <v>24</v>
      </c>
      <c r="I1037" s="8">
        <v>5</v>
      </c>
      <c r="J1037" s="8">
        <v>364580</v>
      </c>
      <c r="K1037" s="8">
        <v>0</v>
      </c>
      <c r="L1037" s="8">
        <v>0</v>
      </c>
      <c r="M1037" s="8">
        <v>0</v>
      </c>
      <c r="N1037" s="8">
        <v>0</v>
      </c>
      <c r="O1037" s="8">
        <v>5</v>
      </c>
      <c r="P1037" s="8">
        <v>364580</v>
      </c>
      <c r="Q1037" s="6" t="s">
        <v>25</v>
      </c>
    </row>
    <row r="1038" spans="1:17" x14ac:dyDescent="0.25">
      <c r="A1038" s="6" t="s">
        <v>2132</v>
      </c>
      <c r="B1038" s="7" t="s">
        <v>36</v>
      </c>
      <c r="C1038" s="7" t="s">
        <v>96</v>
      </c>
      <c r="D1038" s="7" t="s">
        <v>38</v>
      </c>
      <c r="E1038" s="6" t="s">
        <v>74</v>
      </c>
      <c r="F1038" s="6" t="s">
        <v>40</v>
      </c>
      <c r="G1038" s="6" t="s">
        <v>2133</v>
      </c>
      <c r="H1038" s="6" t="s">
        <v>24</v>
      </c>
      <c r="I1038" s="8">
        <v>5</v>
      </c>
      <c r="J1038" s="8">
        <v>364580</v>
      </c>
      <c r="K1038" s="8">
        <v>0</v>
      </c>
      <c r="L1038" s="8">
        <v>0</v>
      </c>
      <c r="M1038" s="8">
        <v>0</v>
      </c>
      <c r="N1038" s="8">
        <v>0</v>
      </c>
      <c r="O1038" s="8">
        <v>5</v>
      </c>
      <c r="P1038" s="8">
        <v>364580</v>
      </c>
      <c r="Q1038" s="6" t="s">
        <v>25</v>
      </c>
    </row>
    <row r="1039" spans="1:17" x14ac:dyDescent="0.25">
      <c r="A1039" s="6" t="s">
        <v>1894</v>
      </c>
      <c r="B1039" s="7" t="s">
        <v>18</v>
      </c>
      <c r="C1039" s="7" t="s">
        <v>543</v>
      </c>
      <c r="D1039" s="7" t="s">
        <v>93</v>
      </c>
      <c r="E1039" s="6" t="s">
        <v>21</v>
      </c>
      <c r="F1039" s="6" t="s">
        <v>22</v>
      </c>
      <c r="G1039" s="6" t="s">
        <v>1895</v>
      </c>
      <c r="H1039" s="6" t="s">
        <v>24</v>
      </c>
      <c r="I1039" s="8">
        <v>1103</v>
      </c>
      <c r="J1039" s="8">
        <v>363398</v>
      </c>
      <c r="K1039" s="8">
        <v>0</v>
      </c>
      <c r="L1039" s="8">
        <v>0</v>
      </c>
      <c r="M1039" s="8">
        <v>0</v>
      </c>
      <c r="N1039" s="8">
        <v>0</v>
      </c>
      <c r="O1039" s="8">
        <v>1103</v>
      </c>
      <c r="P1039" s="8">
        <v>363398</v>
      </c>
      <c r="Q1039" s="6" t="s">
        <v>25</v>
      </c>
    </row>
    <row r="1040" spans="1:17" x14ac:dyDescent="0.25">
      <c r="A1040" s="6" t="s">
        <v>1882</v>
      </c>
      <c r="B1040" s="7" t="s">
        <v>18</v>
      </c>
      <c r="C1040" s="7" t="s">
        <v>27</v>
      </c>
      <c r="D1040" s="7" t="s">
        <v>166</v>
      </c>
      <c r="E1040" s="6" t="s">
        <v>984</v>
      </c>
      <c r="F1040" s="6" t="s">
        <v>22</v>
      </c>
      <c r="G1040" s="6" t="s">
        <v>1883</v>
      </c>
      <c r="H1040" s="6" t="s">
        <v>24</v>
      </c>
      <c r="I1040" s="8">
        <v>191</v>
      </c>
      <c r="J1040" s="8">
        <v>362547</v>
      </c>
      <c r="K1040" s="8">
        <v>0</v>
      </c>
      <c r="L1040" s="8">
        <v>0</v>
      </c>
      <c r="M1040" s="8">
        <v>0</v>
      </c>
      <c r="N1040" s="8">
        <v>0</v>
      </c>
      <c r="O1040" s="8">
        <v>191</v>
      </c>
      <c r="P1040" s="8">
        <v>362547</v>
      </c>
      <c r="Q1040" s="6" t="s">
        <v>25</v>
      </c>
    </row>
    <row r="1041" spans="1:17" x14ac:dyDescent="0.25">
      <c r="A1041" s="6" t="s">
        <v>1857</v>
      </c>
      <c r="B1041" s="7" t="s">
        <v>18</v>
      </c>
      <c r="C1041" s="7" t="s">
        <v>43</v>
      </c>
      <c r="D1041" s="7" t="s">
        <v>65</v>
      </c>
      <c r="E1041" s="6" t="s">
        <v>2717</v>
      </c>
      <c r="F1041" s="6" t="s">
        <v>40</v>
      </c>
      <c r="G1041" s="6" t="s">
        <v>1858</v>
      </c>
      <c r="H1041" s="6" t="s">
        <v>24</v>
      </c>
      <c r="I1041" s="8">
        <v>14</v>
      </c>
      <c r="J1041" s="8">
        <v>359800</v>
      </c>
      <c r="K1041" s="8">
        <v>0</v>
      </c>
      <c r="L1041" s="8">
        <v>0</v>
      </c>
      <c r="M1041" s="8">
        <v>0</v>
      </c>
      <c r="N1041" s="8">
        <v>0</v>
      </c>
      <c r="O1041" s="8">
        <v>14</v>
      </c>
      <c r="P1041" s="8">
        <v>359800</v>
      </c>
      <c r="Q1041" s="6" t="s">
        <v>25</v>
      </c>
    </row>
    <row r="1042" spans="1:17" x14ac:dyDescent="0.25">
      <c r="A1042" s="6" t="s">
        <v>1896</v>
      </c>
      <c r="B1042" s="7" t="s">
        <v>18</v>
      </c>
      <c r="C1042" s="7" t="s">
        <v>54</v>
      </c>
      <c r="D1042" s="7" t="s">
        <v>61</v>
      </c>
      <c r="E1042" s="6" t="s">
        <v>21</v>
      </c>
      <c r="F1042" s="6" t="s">
        <v>22</v>
      </c>
      <c r="G1042" s="6" t="s">
        <v>1897</v>
      </c>
      <c r="H1042" s="6" t="s">
        <v>24</v>
      </c>
      <c r="I1042" s="8">
        <v>420</v>
      </c>
      <c r="J1042" s="8">
        <v>357000</v>
      </c>
      <c r="K1042" s="8">
        <v>0</v>
      </c>
      <c r="L1042" s="8">
        <v>0</v>
      </c>
      <c r="M1042" s="8">
        <v>0</v>
      </c>
      <c r="N1042" s="8">
        <v>0</v>
      </c>
      <c r="O1042" s="8">
        <v>420</v>
      </c>
      <c r="P1042" s="8">
        <v>357000</v>
      </c>
      <c r="Q1042" s="6" t="s">
        <v>25</v>
      </c>
    </row>
    <row r="1043" spans="1:17" x14ac:dyDescent="0.25">
      <c r="A1043" s="6" t="s">
        <v>1898</v>
      </c>
      <c r="B1043" s="7" t="s">
        <v>36</v>
      </c>
      <c r="C1043" s="7" t="s">
        <v>940</v>
      </c>
      <c r="D1043" s="7" t="s">
        <v>73</v>
      </c>
      <c r="E1043" s="6" t="s">
        <v>74</v>
      </c>
      <c r="F1043" s="6" t="s">
        <v>105</v>
      </c>
      <c r="G1043" s="6" t="s">
        <v>1899</v>
      </c>
      <c r="H1043" s="6" t="s">
        <v>24</v>
      </c>
      <c r="I1043" s="8">
        <v>25</v>
      </c>
      <c r="J1043" s="8">
        <v>356450</v>
      </c>
      <c r="K1043" s="8">
        <v>0</v>
      </c>
      <c r="L1043" s="8">
        <v>0</v>
      </c>
      <c r="M1043" s="8">
        <v>0</v>
      </c>
      <c r="N1043" s="8">
        <v>0</v>
      </c>
      <c r="O1043" s="8">
        <v>25</v>
      </c>
      <c r="P1043" s="8">
        <v>356450</v>
      </c>
      <c r="Q1043" s="6" t="s">
        <v>25</v>
      </c>
    </row>
    <row r="1044" spans="1:17" x14ac:dyDescent="0.25">
      <c r="A1044" s="6" t="s">
        <v>1902</v>
      </c>
      <c r="B1044" s="7" t="s">
        <v>18</v>
      </c>
      <c r="C1044" s="7" t="s">
        <v>43</v>
      </c>
      <c r="D1044" s="7" t="s">
        <v>536</v>
      </c>
      <c r="E1044" s="6" t="s">
        <v>21</v>
      </c>
      <c r="F1044" s="6" t="s">
        <v>22</v>
      </c>
      <c r="G1044" s="6" t="s">
        <v>1903</v>
      </c>
      <c r="H1044" s="6" t="s">
        <v>24</v>
      </c>
      <c r="I1044" s="8">
        <v>1187</v>
      </c>
      <c r="J1044" s="8">
        <v>350165</v>
      </c>
      <c r="K1044" s="8">
        <v>0</v>
      </c>
      <c r="L1044" s="8">
        <v>0</v>
      </c>
      <c r="M1044" s="8">
        <v>0</v>
      </c>
      <c r="N1044" s="8">
        <v>0</v>
      </c>
      <c r="O1044" s="8">
        <v>1187</v>
      </c>
      <c r="P1044" s="8">
        <v>350165</v>
      </c>
      <c r="Q1044" s="6" t="s">
        <v>25</v>
      </c>
    </row>
    <row r="1045" spans="1:17" x14ac:dyDescent="0.25">
      <c r="A1045" s="6" t="s">
        <v>1904</v>
      </c>
      <c r="B1045" s="7" t="s">
        <v>18</v>
      </c>
      <c r="C1045" s="7" t="s">
        <v>43</v>
      </c>
      <c r="D1045" s="7" t="s">
        <v>152</v>
      </c>
      <c r="E1045" s="6" t="s">
        <v>2717</v>
      </c>
      <c r="F1045" s="6" t="s">
        <v>40</v>
      </c>
      <c r="G1045" s="6" t="s">
        <v>1905</v>
      </c>
      <c r="H1045" s="6" t="s">
        <v>24</v>
      </c>
      <c r="I1045" s="8">
        <v>7</v>
      </c>
      <c r="J1045" s="8">
        <v>350000</v>
      </c>
      <c r="K1045" s="8">
        <v>0</v>
      </c>
      <c r="L1045" s="8">
        <v>0</v>
      </c>
      <c r="M1045" s="8">
        <v>0</v>
      </c>
      <c r="N1045" s="8">
        <v>0</v>
      </c>
      <c r="O1045" s="8">
        <v>7</v>
      </c>
      <c r="P1045" s="8">
        <v>350000</v>
      </c>
      <c r="Q1045" s="6" t="s">
        <v>25</v>
      </c>
    </row>
    <row r="1046" spans="1:17" x14ac:dyDescent="0.25">
      <c r="A1046" s="6" t="s">
        <v>1906</v>
      </c>
      <c r="B1046" s="7" t="s">
        <v>18</v>
      </c>
      <c r="C1046" s="7" t="s">
        <v>54</v>
      </c>
      <c r="D1046" s="7" t="s">
        <v>55</v>
      </c>
      <c r="E1046" s="6" t="s">
        <v>21</v>
      </c>
      <c r="F1046" s="6" t="s">
        <v>22</v>
      </c>
      <c r="G1046" s="6" t="s">
        <v>1907</v>
      </c>
      <c r="H1046" s="6" t="s">
        <v>30</v>
      </c>
      <c r="I1046" s="8">
        <v>100</v>
      </c>
      <c r="J1046" s="8">
        <v>350000</v>
      </c>
      <c r="K1046" s="8">
        <v>0</v>
      </c>
      <c r="L1046" s="8">
        <v>0</v>
      </c>
      <c r="M1046" s="8">
        <v>0</v>
      </c>
      <c r="N1046" s="8">
        <v>0</v>
      </c>
      <c r="O1046" s="8">
        <v>100</v>
      </c>
      <c r="P1046" s="8">
        <v>350000</v>
      </c>
      <c r="Q1046" s="6" t="s">
        <v>25</v>
      </c>
    </row>
    <row r="1047" spans="1:17" x14ac:dyDescent="0.25">
      <c r="A1047" s="6" t="s">
        <v>2156</v>
      </c>
      <c r="B1047" s="7" t="s">
        <v>36</v>
      </c>
      <c r="C1047" s="7" t="s">
        <v>1038</v>
      </c>
      <c r="D1047" s="7" t="s">
        <v>38</v>
      </c>
      <c r="E1047" s="6" t="s">
        <v>74</v>
      </c>
      <c r="F1047" s="6" t="s">
        <v>105</v>
      </c>
      <c r="G1047" s="6" t="s">
        <v>2157</v>
      </c>
      <c r="H1047" s="6" t="s">
        <v>24</v>
      </c>
      <c r="I1047" s="8">
        <v>12</v>
      </c>
      <c r="J1047" s="8">
        <v>348912</v>
      </c>
      <c r="K1047" s="8">
        <v>0</v>
      </c>
      <c r="L1047" s="8">
        <v>0</v>
      </c>
      <c r="M1047" s="8">
        <v>0</v>
      </c>
      <c r="N1047" s="8">
        <v>0</v>
      </c>
      <c r="O1047" s="8">
        <v>12</v>
      </c>
      <c r="P1047" s="8">
        <v>348912</v>
      </c>
      <c r="Q1047" s="6" t="s">
        <v>25</v>
      </c>
    </row>
    <row r="1048" spans="1:17" x14ac:dyDescent="0.25">
      <c r="A1048" s="6" t="s">
        <v>1910</v>
      </c>
      <c r="B1048" s="7" t="s">
        <v>185</v>
      </c>
      <c r="C1048" s="7" t="s">
        <v>1151</v>
      </c>
      <c r="D1048" s="7" t="s">
        <v>1661</v>
      </c>
      <c r="E1048" s="6" t="s">
        <v>21</v>
      </c>
      <c r="F1048" s="6" t="s">
        <v>22</v>
      </c>
      <c r="G1048" s="6" t="s">
        <v>1911</v>
      </c>
      <c r="H1048" s="6" t="s">
        <v>24</v>
      </c>
      <c r="I1048" s="8">
        <v>15</v>
      </c>
      <c r="J1048" s="8">
        <v>348330</v>
      </c>
      <c r="K1048" s="8">
        <v>0</v>
      </c>
      <c r="L1048" s="8">
        <v>0</v>
      </c>
      <c r="M1048" s="8">
        <v>0</v>
      </c>
      <c r="N1048" s="8">
        <v>0</v>
      </c>
      <c r="O1048" s="8">
        <v>15</v>
      </c>
      <c r="P1048" s="8">
        <v>348330</v>
      </c>
      <c r="Q1048" s="6" t="s">
        <v>34</v>
      </c>
    </row>
    <row r="1049" spans="1:17" x14ac:dyDescent="0.25">
      <c r="A1049" s="6" t="s">
        <v>1912</v>
      </c>
      <c r="B1049" s="7" t="s">
        <v>18</v>
      </c>
      <c r="C1049" s="7" t="s">
        <v>19</v>
      </c>
      <c r="D1049" s="7" t="s">
        <v>166</v>
      </c>
      <c r="E1049" s="6" t="s">
        <v>21</v>
      </c>
      <c r="F1049" s="6" t="s">
        <v>22</v>
      </c>
      <c r="G1049" s="6" t="s">
        <v>1913</v>
      </c>
      <c r="H1049" s="6" t="s">
        <v>24</v>
      </c>
      <c r="I1049" s="8">
        <v>98</v>
      </c>
      <c r="J1049" s="8">
        <v>347900</v>
      </c>
      <c r="K1049" s="8">
        <v>0</v>
      </c>
      <c r="L1049" s="8">
        <v>0</v>
      </c>
      <c r="M1049" s="8">
        <v>0</v>
      </c>
      <c r="N1049" s="8">
        <v>0</v>
      </c>
      <c r="O1049" s="8">
        <v>98</v>
      </c>
      <c r="P1049" s="8">
        <v>347900</v>
      </c>
      <c r="Q1049" s="6" t="s">
        <v>25</v>
      </c>
    </row>
    <row r="1050" spans="1:17" x14ac:dyDescent="0.25">
      <c r="A1050" s="6" t="s">
        <v>992</v>
      </c>
      <c r="B1050" s="7" t="s">
        <v>18</v>
      </c>
      <c r="C1050" s="7" t="s">
        <v>592</v>
      </c>
      <c r="D1050" s="7" t="s">
        <v>351</v>
      </c>
      <c r="E1050" s="6" t="s">
        <v>984</v>
      </c>
      <c r="F1050" s="6" t="s">
        <v>22</v>
      </c>
      <c r="G1050" s="6" t="s">
        <v>993</v>
      </c>
      <c r="H1050" s="6" t="s">
        <v>24</v>
      </c>
      <c r="I1050" s="8">
        <v>108</v>
      </c>
      <c r="J1050" s="8">
        <v>345600</v>
      </c>
      <c r="K1050" s="8">
        <v>0</v>
      </c>
      <c r="L1050" s="8">
        <v>0</v>
      </c>
      <c r="M1050" s="8">
        <v>0</v>
      </c>
      <c r="N1050" s="8">
        <v>0</v>
      </c>
      <c r="O1050" s="8">
        <v>108</v>
      </c>
      <c r="P1050" s="8">
        <v>345600</v>
      </c>
      <c r="Q1050" s="6" t="s">
        <v>25</v>
      </c>
    </row>
    <row r="1051" spans="1:17" x14ac:dyDescent="0.25">
      <c r="A1051" s="6" t="s">
        <v>2660</v>
      </c>
      <c r="B1051" s="7" t="s">
        <v>36</v>
      </c>
      <c r="C1051" s="7" t="s">
        <v>514</v>
      </c>
      <c r="D1051" s="7" t="s">
        <v>546</v>
      </c>
      <c r="E1051" s="6" t="s">
        <v>984</v>
      </c>
      <c r="F1051" s="6" t="s">
        <v>105</v>
      </c>
      <c r="G1051" s="6" t="s">
        <v>2661</v>
      </c>
      <c r="H1051" s="6" t="s">
        <v>24</v>
      </c>
      <c r="I1051" s="8">
        <v>15</v>
      </c>
      <c r="J1051" s="8">
        <v>367684</v>
      </c>
      <c r="K1051" s="8">
        <v>216</v>
      </c>
      <c r="L1051" s="8">
        <v>-13393346</v>
      </c>
      <c r="M1051" s="8">
        <v>-217</v>
      </c>
      <c r="N1051" s="8">
        <v>13370307</v>
      </c>
      <c r="O1051" s="8">
        <v>14</v>
      </c>
      <c r="P1051" s="8">
        <v>344645</v>
      </c>
      <c r="Q1051" s="6" t="s">
        <v>25</v>
      </c>
    </row>
    <row r="1052" spans="1:17" x14ac:dyDescent="0.25">
      <c r="A1052" s="6" t="s">
        <v>1916</v>
      </c>
      <c r="B1052" s="7" t="s">
        <v>18</v>
      </c>
      <c r="C1052" s="7" t="s">
        <v>19</v>
      </c>
      <c r="D1052" s="7" t="s">
        <v>166</v>
      </c>
      <c r="E1052" s="6" t="s">
        <v>21</v>
      </c>
      <c r="F1052" s="6" t="s">
        <v>22</v>
      </c>
      <c r="G1052" s="6" t="s">
        <v>1917</v>
      </c>
      <c r="H1052" s="6" t="s">
        <v>24</v>
      </c>
      <c r="I1052" s="8">
        <v>99</v>
      </c>
      <c r="J1052" s="8">
        <v>343926</v>
      </c>
      <c r="K1052" s="8">
        <v>0</v>
      </c>
      <c r="L1052" s="8">
        <v>0</v>
      </c>
      <c r="M1052" s="8">
        <v>0</v>
      </c>
      <c r="N1052" s="8">
        <v>0</v>
      </c>
      <c r="O1052" s="8">
        <v>99</v>
      </c>
      <c r="P1052" s="8">
        <v>343926</v>
      </c>
      <c r="Q1052" s="6" t="s">
        <v>25</v>
      </c>
    </row>
    <row r="1053" spans="1:17" x14ac:dyDescent="0.25">
      <c r="A1053" s="6" t="s">
        <v>1918</v>
      </c>
      <c r="B1053" s="7" t="s">
        <v>18</v>
      </c>
      <c r="C1053" s="7" t="s">
        <v>127</v>
      </c>
      <c r="D1053" s="7" t="s">
        <v>93</v>
      </c>
      <c r="E1053" s="6" t="s">
        <v>21</v>
      </c>
      <c r="F1053" s="6" t="s">
        <v>22</v>
      </c>
      <c r="G1053" s="6" t="s">
        <v>1919</v>
      </c>
      <c r="H1053" s="6" t="s">
        <v>24</v>
      </c>
      <c r="I1053" s="8">
        <v>1290</v>
      </c>
      <c r="J1053" s="8">
        <v>343617</v>
      </c>
      <c r="K1053" s="8">
        <v>0</v>
      </c>
      <c r="L1053" s="8">
        <v>0</v>
      </c>
      <c r="M1053" s="8">
        <v>0</v>
      </c>
      <c r="N1053" s="8">
        <v>0</v>
      </c>
      <c r="O1053" s="8">
        <v>1290</v>
      </c>
      <c r="P1053" s="8">
        <v>343617</v>
      </c>
      <c r="Q1053" s="6" t="s">
        <v>25</v>
      </c>
    </row>
    <row r="1054" spans="1:17" x14ac:dyDescent="0.25">
      <c r="A1054" s="6" t="s">
        <v>1920</v>
      </c>
      <c r="B1054" s="7" t="s">
        <v>18</v>
      </c>
      <c r="C1054" s="7" t="s">
        <v>81</v>
      </c>
      <c r="D1054" s="7" t="s">
        <v>89</v>
      </c>
      <c r="E1054" s="6" t="s">
        <v>21</v>
      </c>
      <c r="F1054" s="6" t="s">
        <v>22</v>
      </c>
      <c r="G1054" s="6" t="s">
        <v>1921</v>
      </c>
      <c r="H1054" s="6" t="s">
        <v>24</v>
      </c>
      <c r="I1054" s="8">
        <v>68</v>
      </c>
      <c r="J1054" s="8">
        <v>343563</v>
      </c>
      <c r="K1054" s="8">
        <v>0</v>
      </c>
      <c r="L1054" s="8">
        <v>0</v>
      </c>
      <c r="M1054" s="8">
        <v>0</v>
      </c>
      <c r="N1054" s="8">
        <v>0</v>
      </c>
      <c r="O1054" s="8">
        <v>68</v>
      </c>
      <c r="P1054" s="8">
        <v>343563</v>
      </c>
      <c r="Q1054" s="6" t="s">
        <v>25</v>
      </c>
    </row>
    <row r="1055" spans="1:17" x14ac:dyDescent="0.25">
      <c r="A1055" s="6" t="s">
        <v>2243</v>
      </c>
      <c r="B1055" s="7" t="s">
        <v>36</v>
      </c>
      <c r="C1055" s="7" t="s">
        <v>134</v>
      </c>
      <c r="D1055" s="7" t="s">
        <v>38</v>
      </c>
      <c r="E1055" s="6" t="s">
        <v>229</v>
      </c>
      <c r="F1055" s="6" t="s">
        <v>105</v>
      </c>
      <c r="G1055" s="6" t="s">
        <v>2244</v>
      </c>
      <c r="H1055" s="6" t="s">
        <v>24</v>
      </c>
      <c r="I1055" s="8">
        <v>44</v>
      </c>
      <c r="J1055" s="8">
        <v>342602</v>
      </c>
      <c r="K1055" s="8">
        <v>0</v>
      </c>
      <c r="L1055" s="8">
        <v>24934</v>
      </c>
      <c r="M1055" s="8">
        <v>0</v>
      </c>
      <c r="N1055" s="8">
        <v>-24934</v>
      </c>
      <c r="O1055" s="8">
        <v>44</v>
      </c>
      <c r="P1055" s="8">
        <v>342602</v>
      </c>
      <c r="Q1055" s="6" t="s">
        <v>25</v>
      </c>
    </row>
    <row r="1056" spans="1:17" x14ac:dyDescent="0.25">
      <c r="A1056" s="6" t="s">
        <v>1924</v>
      </c>
      <c r="B1056" s="7" t="s">
        <v>18</v>
      </c>
      <c r="C1056" s="7" t="s">
        <v>144</v>
      </c>
      <c r="D1056" s="7" t="s">
        <v>65</v>
      </c>
      <c r="E1056" s="6" t="s">
        <v>21</v>
      </c>
      <c r="F1056" s="6" t="s">
        <v>22</v>
      </c>
      <c r="G1056" s="6" t="s">
        <v>1925</v>
      </c>
      <c r="H1056" s="6" t="s">
        <v>24</v>
      </c>
      <c r="I1056" s="8">
        <v>131</v>
      </c>
      <c r="J1056" s="8">
        <v>340600</v>
      </c>
      <c r="K1056" s="8">
        <v>0</v>
      </c>
      <c r="L1056" s="8">
        <v>0</v>
      </c>
      <c r="M1056" s="8">
        <v>0</v>
      </c>
      <c r="N1056" s="8">
        <v>0</v>
      </c>
      <c r="O1056" s="8">
        <v>131</v>
      </c>
      <c r="P1056" s="8">
        <v>340600</v>
      </c>
      <c r="Q1056" s="6" t="s">
        <v>25</v>
      </c>
    </row>
    <row r="1057" spans="1:17" x14ac:dyDescent="0.25">
      <c r="A1057" s="6" t="s">
        <v>1987</v>
      </c>
      <c r="B1057" s="7" t="s">
        <v>374</v>
      </c>
      <c r="C1057" s="7" t="s">
        <v>471</v>
      </c>
      <c r="D1057" s="7" t="s">
        <v>472</v>
      </c>
      <c r="E1057" s="6" t="s">
        <v>21</v>
      </c>
      <c r="F1057" s="6" t="s">
        <v>22</v>
      </c>
      <c r="G1057" s="6" t="s">
        <v>1988</v>
      </c>
      <c r="H1057" s="6" t="s">
        <v>24</v>
      </c>
      <c r="I1057" s="8">
        <v>8</v>
      </c>
      <c r="J1057" s="8">
        <v>340000</v>
      </c>
      <c r="K1057" s="8">
        <v>0</v>
      </c>
      <c r="L1057" s="8">
        <v>0</v>
      </c>
      <c r="M1057" s="8">
        <v>0</v>
      </c>
      <c r="N1057" s="8">
        <v>0</v>
      </c>
      <c r="O1057" s="8">
        <v>8</v>
      </c>
      <c r="P1057" s="8">
        <v>340000</v>
      </c>
      <c r="Q1057" s="6" t="s">
        <v>25</v>
      </c>
    </row>
    <row r="1058" spans="1:17" x14ac:dyDescent="0.25">
      <c r="A1058" s="6" t="s">
        <v>1926</v>
      </c>
      <c r="B1058" s="7" t="s">
        <v>18</v>
      </c>
      <c r="C1058" s="7" t="s">
        <v>68</v>
      </c>
      <c r="D1058" s="7" t="s">
        <v>237</v>
      </c>
      <c r="E1058" s="6" t="s">
        <v>21</v>
      </c>
      <c r="F1058" s="6" t="s">
        <v>22</v>
      </c>
      <c r="G1058" s="6" t="s">
        <v>1927</v>
      </c>
      <c r="H1058" s="6" t="s">
        <v>24</v>
      </c>
      <c r="I1058" s="8">
        <v>150</v>
      </c>
      <c r="J1058" s="8">
        <v>339000</v>
      </c>
      <c r="K1058" s="8">
        <v>0</v>
      </c>
      <c r="L1058" s="8">
        <v>0</v>
      </c>
      <c r="M1058" s="8">
        <v>0</v>
      </c>
      <c r="N1058" s="8">
        <v>0</v>
      </c>
      <c r="O1058" s="8">
        <v>150</v>
      </c>
      <c r="P1058" s="8">
        <v>339000</v>
      </c>
      <c r="Q1058" s="6" t="s">
        <v>25</v>
      </c>
    </row>
    <row r="1059" spans="1:17" x14ac:dyDescent="0.25">
      <c r="A1059" s="6" t="s">
        <v>2790</v>
      </c>
      <c r="B1059" s="7" t="s">
        <v>36</v>
      </c>
      <c r="C1059" s="7" t="s">
        <v>681</v>
      </c>
      <c r="D1059" s="7" t="s">
        <v>73</v>
      </c>
      <c r="E1059" s="6" t="s">
        <v>74</v>
      </c>
      <c r="F1059" s="6" t="s">
        <v>105</v>
      </c>
      <c r="G1059" s="6" t="s">
        <v>2791</v>
      </c>
      <c r="H1059" s="6" t="s">
        <v>24</v>
      </c>
      <c r="I1059" s="8">
        <v>7</v>
      </c>
      <c r="J1059" s="8">
        <v>351601</v>
      </c>
      <c r="K1059" s="8">
        <v>0</v>
      </c>
      <c r="L1059" s="8">
        <v>103192</v>
      </c>
      <c r="M1059" s="8">
        <v>0</v>
      </c>
      <c r="N1059" s="8">
        <v>-116091</v>
      </c>
      <c r="O1059" s="8">
        <v>7</v>
      </c>
      <c r="P1059" s="8">
        <v>338702</v>
      </c>
      <c r="Q1059" s="6" t="s">
        <v>25</v>
      </c>
    </row>
    <row r="1060" spans="1:17" x14ac:dyDescent="0.25">
      <c r="A1060" s="6" t="s">
        <v>1928</v>
      </c>
      <c r="B1060" s="7" t="s">
        <v>18</v>
      </c>
      <c r="C1060" s="7" t="s">
        <v>77</v>
      </c>
      <c r="D1060" s="7" t="s">
        <v>536</v>
      </c>
      <c r="E1060" s="6" t="s">
        <v>21</v>
      </c>
      <c r="F1060" s="6" t="s">
        <v>22</v>
      </c>
      <c r="G1060" s="6" t="s">
        <v>1929</v>
      </c>
      <c r="H1060" s="6" t="s">
        <v>24</v>
      </c>
      <c r="I1060" s="8">
        <v>1500</v>
      </c>
      <c r="J1060" s="8">
        <v>337500</v>
      </c>
      <c r="K1060" s="8">
        <v>0</v>
      </c>
      <c r="L1060" s="8">
        <v>0</v>
      </c>
      <c r="M1060" s="8">
        <v>0</v>
      </c>
      <c r="N1060" s="8">
        <v>0</v>
      </c>
      <c r="O1060" s="8">
        <v>1500</v>
      </c>
      <c r="P1060" s="8">
        <v>337500</v>
      </c>
      <c r="Q1060" s="6" t="s">
        <v>25</v>
      </c>
    </row>
    <row r="1061" spans="1:17" x14ac:dyDescent="0.25">
      <c r="A1061" s="6" t="s">
        <v>1522</v>
      </c>
      <c r="B1061" s="7" t="s">
        <v>36</v>
      </c>
      <c r="C1061" s="7" t="s">
        <v>1038</v>
      </c>
      <c r="D1061" s="7" t="s">
        <v>38</v>
      </c>
      <c r="E1061" s="6" t="s">
        <v>74</v>
      </c>
      <c r="F1061" s="6" t="s">
        <v>40</v>
      </c>
      <c r="G1061" s="6" t="s">
        <v>1523</v>
      </c>
      <c r="H1061" s="6" t="s">
        <v>24</v>
      </c>
      <c r="I1061" s="8">
        <v>2</v>
      </c>
      <c r="J1061" s="8">
        <v>401359</v>
      </c>
      <c r="K1061" s="8">
        <v>0</v>
      </c>
      <c r="L1061" s="8">
        <v>721656</v>
      </c>
      <c r="M1061" s="8">
        <v>0</v>
      </c>
      <c r="N1061" s="8">
        <v>-785663</v>
      </c>
      <c r="O1061" s="8">
        <v>2</v>
      </c>
      <c r="P1061" s="8">
        <v>337352</v>
      </c>
      <c r="Q1061" s="6" t="s">
        <v>25</v>
      </c>
    </row>
    <row r="1062" spans="1:17" x14ac:dyDescent="0.25">
      <c r="A1062" s="6" t="s">
        <v>1942</v>
      </c>
      <c r="B1062" s="7" t="s">
        <v>18</v>
      </c>
      <c r="C1062" s="7" t="s">
        <v>85</v>
      </c>
      <c r="D1062" s="7" t="s">
        <v>86</v>
      </c>
      <c r="E1062" s="6" t="s">
        <v>21</v>
      </c>
      <c r="F1062" s="6" t="s">
        <v>22</v>
      </c>
      <c r="G1062" s="6" t="s">
        <v>1943</v>
      </c>
      <c r="H1062" s="6" t="s">
        <v>24</v>
      </c>
      <c r="I1062" s="8">
        <v>160</v>
      </c>
      <c r="J1062" s="8">
        <v>884800</v>
      </c>
      <c r="K1062" s="8">
        <v>100</v>
      </c>
      <c r="L1062" s="8">
        <v>902200</v>
      </c>
      <c r="M1062" s="8">
        <v>-211</v>
      </c>
      <c r="N1062" s="8">
        <v>-1450219</v>
      </c>
      <c r="O1062" s="8">
        <v>49</v>
      </c>
      <c r="P1062" s="8">
        <v>336781</v>
      </c>
      <c r="Q1062" s="6" t="s">
        <v>25</v>
      </c>
    </row>
    <row r="1063" spans="1:17" x14ac:dyDescent="0.25">
      <c r="A1063" s="6" t="s">
        <v>1932</v>
      </c>
      <c r="B1063" s="7" t="s">
        <v>18</v>
      </c>
      <c r="C1063" s="7" t="s">
        <v>19</v>
      </c>
      <c r="D1063" s="7" t="s">
        <v>166</v>
      </c>
      <c r="E1063" s="6" t="s">
        <v>21</v>
      </c>
      <c r="F1063" s="6" t="s">
        <v>22</v>
      </c>
      <c r="G1063" s="6" t="s">
        <v>1933</v>
      </c>
      <c r="H1063" s="6" t="s">
        <v>24</v>
      </c>
      <c r="I1063" s="8">
        <v>600</v>
      </c>
      <c r="J1063" s="8">
        <v>336600</v>
      </c>
      <c r="K1063" s="8">
        <v>0</v>
      </c>
      <c r="L1063" s="8">
        <v>0</v>
      </c>
      <c r="M1063" s="8">
        <v>0</v>
      </c>
      <c r="N1063" s="8">
        <v>0</v>
      </c>
      <c r="O1063" s="8">
        <v>600</v>
      </c>
      <c r="P1063" s="8">
        <v>336600</v>
      </c>
      <c r="Q1063" s="6" t="s">
        <v>25</v>
      </c>
    </row>
    <row r="1064" spans="1:17" x14ac:dyDescent="0.25">
      <c r="A1064" s="6" t="s">
        <v>1930</v>
      </c>
      <c r="B1064" s="7" t="s">
        <v>18</v>
      </c>
      <c r="C1064" s="7" t="s">
        <v>653</v>
      </c>
      <c r="D1064" s="7" t="s">
        <v>152</v>
      </c>
      <c r="E1064" s="6" t="s">
        <v>21</v>
      </c>
      <c r="F1064" s="6" t="s">
        <v>22</v>
      </c>
      <c r="G1064" s="6" t="s">
        <v>1931</v>
      </c>
      <c r="H1064" s="6" t="s">
        <v>30</v>
      </c>
      <c r="I1064" s="8">
        <v>8</v>
      </c>
      <c r="J1064" s="8">
        <v>336000</v>
      </c>
      <c r="K1064" s="8">
        <v>0</v>
      </c>
      <c r="L1064" s="8">
        <v>0</v>
      </c>
      <c r="M1064" s="8">
        <v>0</v>
      </c>
      <c r="N1064" s="8">
        <v>0</v>
      </c>
      <c r="O1064" s="8">
        <v>8</v>
      </c>
      <c r="P1064" s="8">
        <v>336000</v>
      </c>
      <c r="Q1064" s="6" t="s">
        <v>25</v>
      </c>
    </row>
    <row r="1065" spans="1:17" x14ac:dyDescent="0.25">
      <c r="A1065" s="6" t="s">
        <v>1934</v>
      </c>
      <c r="B1065" s="7" t="s">
        <v>18</v>
      </c>
      <c r="C1065" s="7" t="s">
        <v>19</v>
      </c>
      <c r="D1065" s="7" t="s">
        <v>536</v>
      </c>
      <c r="E1065" s="6" t="s">
        <v>21</v>
      </c>
      <c r="F1065" s="6" t="s">
        <v>22</v>
      </c>
      <c r="G1065" s="6" t="s">
        <v>1935</v>
      </c>
      <c r="H1065" s="6" t="s">
        <v>24</v>
      </c>
      <c r="I1065" s="8">
        <v>762</v>
      </c>
      <c r="J1065" s="8">
        <v>335280</v>
      </c>
      <c r="K1065" s="8">
        <v>0</v>
      </c>
      <c r="L1065" s="8">
        <v>0</v>
      </c>
      <c r="M1065" s="8">
        <v>0</v>
      </c>
      <c r="N1065" s="8">
        <v>0</v>
      </c>
      <c r="O1065" s="8">
        <v>762</v>
      </c>
      <c r="P1065" s="8">
        <v>335280</v>
      </c>
      <c r="Q1065" s="6" t="s">
        <v>25</v>
      </c>
    </row>
    <row r="1066" spans="1:17" x14ac:dyDescent="0.25">
      <c r="A1066" s="6" t="s">
        <v>1938</v>
      </c>
      <c r="B1066" s="7" t="s">
        <v>18</v>
      </c>
      <c r="C1066" s="7" t="s">
        <v>19</v>
      </c>
      <c r="D1066" s="7" t="s">
        <v>166</v>
      </c>
      <c r="E1066" s="6" t="s">
        <v>21</v>
      </c>
      <c r="F1066" s="6" t="s">
        <v>22</v>
      </c>
      <c r="G1066" s="6" t="s">
        <v>1939</v>
      </c>
      <c r="H1066" s="6" t="s">
        <v>24</v>
      </c>
      <c r="I1066" s="8">
        <v>150</v>
      </c>
      <c r="J1066" s="8">
        <v>335250</v>
      </c>
      <c r="K1066" s="8">
        <v>0</v>
      </c>
      <c r="L1066" s="8">
        <v>0</v>
      </c>
      <c r="M1066" s="8">
        <v>0</v>
      </c>
      <c r="N1066" s="8">
        <v>0</v>
      </c>
      <c r="O1066" s="8">
        <v>150</v>
      </c>
      <c r="P1066" s="8">
        <v>335250</v>
      </c>
      <c r="Q1066" s="6" t="s">
        <v>25</v>
      </c>
    </row>
    <row r="1067" spans="1:17" x14ac:dyDescent="0.25">
      <c r="A1067" s="6" t="s">
        <v>1940</v>
      </c>
      <c r="B1067" s="7" t="s">
        <v>18</v>
      </c>
      <c r="C1067" s="7" t="s">
        <v>81</v>
      </c>
      <c r="D1067" s="7" t="s">
        <v>61</v>
      </c>
      <c r="E1067" s="6" t="s">
        <v>21</v>
      </c>
      <c r="F1067" s="6" t="s">
        <v>22</v>
      </c>
      <c r="G1067" s="6" t="s">
        <v>1941</v>
      </c>
      <c r="H1067" s="6" t="s">
        <v>24</v>
      </c>
      <c r="I1067" s="8">
        <v>152</v>
      </c>
      <c r="J1067" s="8">
        <v>332576</v>
      </c>
      <c r="K1067" s="8">
        <v>0</v>
      </c>
      <c r="L1067" s="8">
        <v>0</v>
      </c>
      <c r="M1067" s="8">
        <v>0</v>
      </c>
      <c r="N1067" s="8">
        <v>0</v>
      </c>
      <c r="O1067" s="8">
        <v>152</v>
      </c>
      <c r="P1067" s="8">
        <v>332576</v>
      </c>
      <c r="Q1067" s="6" t="s">
        <v>25</v>
      </c>
    </row>
    <row r="1068" spans="1:17" x14ac:dyDescent="0.25">
      <c r="A1068" s="6" t="s">
        <v>1590</v>
      </c>
      <c r="B1068" s="7" t="s">
        <v>18</v>
      </c>
      <c r="C1068" s="7" t="s">
        <v>43</v>
      </c>
      <c r="D1068" s="7" t="s">
        <v>44</v>
      </c>
      <c r="E1068" s="6" t="s">
        <v>2717</v>
      </c>
      <c r="F1068" s="6" t="s">
        <v>40</v>
      </c>
      <c r="G1068" s="6" t="s">
        <v>1591</v>
      </c>
      <c r="H1068" s="6" t="s">
        <v>24</v>
      </c>
      <c r="I1068" s="8">
        <v>7</v>
      </c>
      <c r="J1068" s="8">
        <v>332500</v>
      </c>
      <c r="K1068" s="8">
        <v>0</v>
      </c>
      <c r="L1068" s="8">
        <v>0</v>
      </c>
      <c r="M1068" s="8">
        <v>0</v>
      </c>
      <c r="N1068" s="8">
        <v>0</v>
      </c>
      <c r="O1068" s="8">
        <v>7</v>
      </c>
      <c r="P1068" s="8">
        <v>332500</v>
      </c>
      <c r="Q1068" s="6" t="s">
        <v>25</v>
      </c>
    </row>
    <row r="1069" spans="1:17" x14ac:dyDescent="0.25">
      <c r="A1069" s="6" t="s">
        <v>1590</v>
      </c>
      <c r="B1069" s="7" t="s">
        <v>18</v>
      </c>
      <c r="C1069" s="7" t="s">
        <v>43</v>
      </c>
      <c r="D1069" s="7" t="s">
        <v>44</v>
      </c>
      <c r="E1069" s="6" t="s">
        <v>21</v>
      </c>
      <c r="F1069" s="6" t="s">
        <v>22</v>
      </c>
      <c r="G1069" s="6" t="s">
        <v>1591</v>
      </c>
      <c r="H1069" s="6" t="s">
        <v>24</v>
      </c>
      <c r="I1069" s="8">
        <v>7</v>
      </c>
      <c r="J1069" s="8">
        <v>332500</v>
      </c>
      <c r="K1069" s="8">
        <v>0</v>
      </c>
      <c r="L1069" s="8">
        <v>0</v>
      </c>
      <c r="M1069" s="8">
        <v>0</v>
      </c>
      <c r="N1069" s="8">
        <v>0</v>
      </c>
      <c r="O1069" s="8">
        <v>7</v>
      </c>
      <c r="P1069" s="8">
        <v>332500</v>
      </c>
      <c r="Q1069" s="6" t="s">
        <v>25</v>
      </c>
    </row>
    <row r="1070" spans="1:17" x14ac:dyDescent="0.25">
      <c r="A1070" s="6" t="s">
        <v>2733</v>
      </c>
      <c r="B1070" s="7" t="s">
        <v>18</v>
      </c>
      <c r="C1070" s="7" t="s">
        <v>182</v>
      </c>
      <c r="D1070" s="7" t="s">
        <v>86</v>
      </c>
      <c r="E1070" s="6" t="s">
        <v>477</v>
      </c>
      <c r="F1070" s="6" t="s">
        <v>22</v>
      </c>
      <c r="G1070" s="6" t="s">
        <v>2734</v>
      </c>
      <c r="H1070" s="6" t="s">
        <v>24</v>
      </c>
      <c r="I1070" s="8">
        <v>115</v>
      </c>
      <c r="J1070" s="8">
        <v>717945</v>
      </c>
      <c r="K1070" s="8">
        <v>53</v>
      </c>
      <c r="L1070" s="8">
        <v>330879</v>
      </c>
      <c r="M1070" s="8">
        <v>-115</v>
      </c>
      <c r="N1070" s="8">
        <v>-717945</v>
      </c>
      <c r="O1070" s="8">
        <v>53</v>
      </c>
      <c r="P1070" s="8">
        <v>330879</v>
      </c>
      <c r="Q1070" s="6" t="s">
        <v>25</v>
      </c>
    </row>
    <row r="1071" spans="1:17" x14ac:dyDescent="0.25">
      <c r="A1071" s="6" t="s">
        <v>2051</v>
      </c>
      <c r="B1071" s="7" t="s">
        <v>18</v>
      </c>
      <c r="C1071" s="7" t="s">
        <v>19</v>
      </c>
      <c r="D1071" s="7" t="s">
        <v>351</v>
      </c>
      <c r="E1071" s="6" t="s">
        <v>21</v>
      </c>
      <c r="F1071" s="6" t="s">
        <v>22</v>
      </c>
      <c r="G1071" s="6" t="s">
        <v>2052</v>
      </c>
      <c r="H1071" s="6" t="s">
        <v>24</v>
      </c>
      <c r="I1071" s="8">
        <v>241</v>
      </c>
      <c r="J1071" s="8">
        <v>385600</v>
      </c>
      <c r="K1071" s="8">
        <v>0</v>
      </c>
      <c r="L1071" s="8">
        <v>0</v>
      </c>
      <c r="M1071" s="8">
        <v>-35</v>
      </c>
      <c r="N1071" s="8">
        <v>-56000</v>
      </c>
      <c r="O1071" s="8">
        <v>206</v>
      </c>
      <c r="P1071" s="8">
        <v>329600</v>
      </c>
      <c r="Q1071" s="6" t="s">
        <v>25</v>
      </c>
    </row>
    <row r="1072" spans="1:17" x14ac:dyDescent="0.25">
      <c r="A1072" s="6" t="s">
        <v>2294</v>
      </c>
      <c r="B1072" s="7" t="s">
        <v>36</v>
      </c>
      <c r="C1072" s="7" t="s">
        <v>68</v>
      </c>
      <c r="D1072" s="7" t="s">
        <v>38</v>
      </c>
      <c r="E1072" s="6" t="s">
        <v>74</v>
      </c>
      <c r="F1072" s="6" t="s">
        <v>40</v>
      </c>
      <c r="G1072" s="6" t="s">
        <v>2295</v>
      </c>
      <c r="H1072" s="6" t="s">
        <v>24</v>
      </c>
      <c r="I1072" s="8">
        <v>4</v>
      </c>
      <c r="J1072" s="8">
        <v>329284</v>
      </c>
      <c r="K1072" s="8">
        <v>0</v>
      </c>
      <c r="L1072" s="8">
        <v>0</v>
      </c>
      <c r="M1072" s="8">
        <v>0</v>
      </c>
      <c r="N1072" s="8">
        <v>0</v>
      </c>
      <c r="O1072" s="8">
        <v>4</v>
      </c>
      <c r="P1072" s="8">
        <v>329284</v>
      </c>
      <c r="Q1072" s="6" t="s">
        <v>25</v>
      </c>
    </row>
    <row r="1073" spans="1:17" x14ac:dyDescent="0.25">
      <c r="A1073" s="6" t="s">
        <v>1944</v>
      </c>
      <c r="B1073" s="7" t="s">
        <v>18</v>
      </c>
      <c r="C1073" s="7" t="s">
        <v>623</v>
      </c>
      <c r="D1073" s="7" t="s">
        <v>65</v>
      </c>
      <c r="E1073" s="6" t="s">
        <v>506</v>
      </c>
      <c r="F1073" s="6" t="s">
        <v>22</v>
      </c>
      <c r="G1073" s="6" t="s">
        <v>1945</v>
      </c>
      <c r="H1073" s="6" t="s">
        <v>657</v>
      </c>
      <c r="I1073" s="8">
        <v>1</v>
      </c>
      <c r="J1073" s="8">
        <v>327590</v>
      </c>
      <c r="K1073" s="8">
        <v>0</v>
      </c>
      <c r="L1073" s="8">
        <v>0</v>
      </c>
      <c r="M1073" s="8">
        <v>0</v>
      </c>
      <c r="N1073" s="8">
        <v>0</v>
      </c>
      <c r="O1073" s="8">
        <v>1</v>
      </c>
      <c r="P1073" s="8">
        <v>327590</v>
      </c>
      <c r="Q1073" s="6" t="s">
        <v>25</v>
      </c>
    </row>
    <row r="1074" spans="1:17" x14ac:dyDescent="0.25">
      <c r="A1074" s="6" t="s">
        <v>1946</v>
      </c>
      <c r="B1074" s="7" t="s">
        <v>18</v>
      </c>
      <c r="C1074" s="7" t="s">
        <v>54</v>
      </c>
      <c r="D1074" s="7" t="s">
        <v>55</v>
      </c>
      <c r="E1074" s="6" t="s">
        <v>21</v>
      </c>
      <c r="F1074" s="6" t="s">
        <v>22</v>
      </c>
      <c r="G1074" s="6" t="s">
        <v>1947</v>
      </c>
      <c r="H1074" s="6" t="s">
        <v>30</v>
      </c>
      <c r="I1074" s="8">
        <v>80</v>
      </c>
      <c r="J1074" s="8">
        <v>327280</v>
      </c>
      <c r="K1074" s="8">
        <v>0</v>
      </c>
      <c r="L1074" s="8">
        <v>0</v>
      </c>
      <c r="M1074" s="8">
        <v>0</v>
      </c>
      <c r="N1074" s="8">
        <v>0</v>
      </c>
      <c r="O1074" s="8">
        <v>80</v>
      </c>
      <c r="P1074" s="8">
        <v>327280</v>
      </c>
      <c r="Q1074" s="6" t="s">
        <v>25</v>
      </c>
    </row>
    <row r="1075" spans="1:17" x14ac:dyDescent="0.25">
      <c r="A1075" s="6" t="s">
        <v>2019</v>
      </c>
      <c r="B1075" s="7" t="s">
        <v>36</v>
      </c>
      <c r="C1075" s="7" t="s">
        <v>220</v>
      </c>
      <c r="D1075" s="7" t="s">
        <v>38</v>
      </c>
      <c r="E1075" s="6" t="s">
        <v>614</v>
      </c>
      <c r="F1075" s="6" t="s">
        <v>105</v>
      </c>
      <c r="G1075" s="6" t="s">
        <v>2020</v>
      </c>
      <c r="H1075" s="6" t="s">
        <v>24</v>
      </c>
      <c r="I1075" s="8">
        <v>4</v>
      </c>
      <c r="J1075" s="8">
        <v>325664</v>
      </c>
      <c r="K1075" s="8">
        <v>0</v>
      </c>
      <c r="L1075" s="8">
        <v>0</v>
      </c>
      <c r="M1075" s="8">
        <v>0</v>
      </c>
      <c r="N1075" s="8">
        <v>0</v>
      </c>
      <c r="O1075" s="8">
        <v>4</v>
      </c>
      <c r="P1075" s="8">
        <v>325664</v>
      </c>
      <c r="Q1075" s="6" t="s">
        <v>25</v>
      </c>
    </row>
    <row r="1076" spans="1:17" x14ac:dyDescent="0.25">
      <c r="A1076" s="6" t="s">
        <v>1948</v>
      </c>
      <c r="B1076" s="7" t="s">
        <v>36</v>
      </c>
      <c r="C1076" s="7" t="s">
        <v>653</v>
      </c>
      <c r="D1076" s="7" t="s">
        <v>73</v>
      </c>
      <c r="E1076" s="6" t="s">
        <v>736</v>
      </c>
      <c r="F1076" s="6" t="s">
        <v>105</v>
      </c>
      <c r="G1076" s="6" t="s">
        <v>1949</v>
      </c>
      <c r="H1076" s="6" t="s">
        <v>24</v>
      </c>
      <c r="I1076" s="8">
        <v>3</v>
      </c>
      <c r="J1076" s="8">
        <v>323418</v>
      </c>
      <c r="K1076" s="8">
        <v>0</v>
      </c>
      <c r="L1076" s="8">
        <v>0</v>
      </c>
      <c r="M1076" s="8">
        <v>0</v>
      </c>
      <c r="N1076" s="8">
        <v>0</v>
      </c>
      <c r="O1076" s="8">
        <v>3</v>
      </c>
      <c r="P1076" s="8">
        <v>323418</v>
      </c>
      <c r="Q1076" s="6" t="s">
        <v>25</v>
      </c>
    </row>
    <row r="1077" spans="1:17" x14ac:dyDescent="0.25">
      <c r="A1077" s="6" t="s">
        <v>1950</v>
      </c>
      <c r="B1077" s="7" t="s">
        <v>185</v>
      </c>
      <c r="C1077" s="7" t="s">
        <v>1151</v>
      </c>
      <c r="D1077" s="7" t="s">
        <v>1661</v>
      </c>
      <c r="E1077" s="6" t="s">
        <v>21</v>
      </c>
      <c r="F1077" s="6" t="s">
        <v>22</v>
      </c>
      <c r="G1077" s="6" t="s">
        <v>1951</v>
      </c>
      <c r="H1077" s="6" t="s">
        <v>24</v>
      </c>
      <c r="I1077" s="8">
        <v>8</v>
      </c>
      <c r="J1077" s="8">
        <v>320000</v>
      </c>
      <c r="K1077" s="8">
        <v>0</v>
      </c>
      <c r="L1077" s="8">
        <v>0</v>
      </c>
      <c r="M1077" s="8">
        <v>0</v>
      </c>
      <c r="N1077" s="8">
        <v>0</v>
      </c>
      <c r="O1077" s="8">
        <v>8</v>
      </c>
      <c r="P1077" s="8">
        <v>320000</v>
      </c>
      <c r="Q1077" s="6" t="s">
        <v>34</v>
      </c>
    </row>
    <row r="1078" spans="1:17" x14ac:dyDescent="0.25">
      <c r="A1078" s="6" t="s">
        <v>1993</v>
      </c>
      <c r="B1078" s="7" t="s">
        <v>36</v>
      </c>
      <c r="C1078" s="7" t="s">
        <v>96</v>
      </c>
      <c r="D1078" s="7" t="s">
        <v>38</v>
      </c>
      <c r="E1078" s="6" t="s">
        <v>74</v>
      </c>
      <c r="F1078" s="6" t="s">
        <v>105</v>
      </c>
      <c r="G1078" s="6" t="s">
        <v>1994</v>
      </c>
      <c r="H1078" s="6" t="s">
        <v>24</v>
      </c>
      <c r="I1078" s="8">
        <v>14</v>
      </c>
      <c r="J1078" s="8">
        <v>318181</v>
      </c>
      <c r="K1078" s="8">
        <v>0</v>
      </c>
      <c r="L1078" s="8">
        <v>1729893</v>
      </c>
      <c r="M1078" s="8">
        <v>0</v>
      </c>
      <c r="N1078" s="8">
        <v>-1729893</v>
      </c>
      <c r="O1078" s="8">
        <v>14</v>
      </c>
      <c r="P1078" s="8">
        <v>318181</v>
      </c>
      <c r="Q1078" s="6" t="s">
        <v>25</v>
      </c>
    </row>
    <row r="1079" spans="1:17" x14ac:dyDescent="0.25">
      <c r="A1079" s="6" t="s">
        <v>721</v>
      </c>
      <c r="B1079" s="7" t="s">
        <v>18</v>
      </c>
      <c r="C1079" s="7" t="s">
        <v>19</v>
      </c>
      <c r="D1079" s="7" t="s">
        <v>93</v>
      </c>
      <c r="E1079" s="6" t="s">
        <v>984</v>
      </c>
      <c r="F1079" s="6" t="s">
        <v>22</v>
      </c>
      <c r="G1079" s="6" t="s">
        <v>722</v>
      </c>
      <c r="H1079" s="6" t="s">
        <v>24</v>
      </c>
      <c r="I1079" s="8">
        <v>1865</v>
      </c>
      <c r="J1079" s="8">
        <v>317050</v>
      </c>
      <c r="K1079" s="8">
        <v>0</v>
      </c>
      <c r="L1079" s="8">
        <v>0</v>
      </c>
      <c r="M1079" s="8">
        <v>0</v>
      </c>
      <c r="N1079" s="8">
        <v>0</v>
      </c>
      <c r="O1079" s="8">
        <v>1865</v>
      </c>
      <c r="P1079" s="8">
        <v>317050</v>
      </c>
      <c r="Q1079" s="6" t="s">
        <v>25</v>
      </c>
    </row>
    <row r="1080" spans="1:17" x14ac:dyDescent="0.25">
      <c r="A1080" s="6" t="s">
        <v>2382</v>
      </c>
      <c r="B1080" s="7" t="s">
        <v>18</v>
      </c>
      <c r="C1080" s="7" t="s">
        <v>127</v>
      </c>
      <c r="D1080" s="7" t="s">
        <v>78</v>
      </c>
      <c r="E1080" s="6" t="s">
        <v>104</v>
      </c>
      <c r="F1080" s="6" t="s">
        <v>22</v>
      </c>
      <c r="G1080" s="6" t="s">
        <v>2383</v>
      </c>
      <c r="H1080" s="6" t="s">
        <v>24</v>
      </c>
      <c r="I1080" s="8">
        <v>2.33</v>
      </c>
      <c r="J1080" s="8">
        <v>316668</v>
      </c>
      <c r="K1080" s="8">
        <v>0</v>
      </c>
      <c r="L1080" s="8">
        <v>0</v>
      </c>
      <c r="M1080" s="8">
        <v>0</v>
      </c>
      <c r="N1080" s="8">
        <v>0</v>
      </c>
      <c r="O1080" s="8">
        <v>2.33</v>
      </c>
      <c r="P1080" s="8">
        <v>316668</v>
      </c>
      <c r="Q1080" s="6" t="s">
        <v>25</v>
      </c>
    </row>
    <row r="1081" spans="1:17" x14ac:dyDescent="0.25">
      <c r="A1081" s="6" t="s">
        <v>1954</v>
      </c>
      <c r="B1081" s="7" t="s">
        <v>36</v>
      </c>
      <c r="C1081" s="7" t="s">
        <v>54</v>
      </c>
      <c r="D1081" s="7" t="s">
        <v>103</v>
      </c>
      <c r="E1081" s="6" t="s">
        <v>104</v>
      </c>
      <c r="F1081" s="6" t="s">
        <v>105</v>
      </c>
      <c r="G1081" s="6" t="s">
        <v>1955</v>
      </c>
      <c r="H1081" s="6" t="s">
        <v>24</v>
      </c>
      <c r="I1081" s="8">
        <v>88</v>
      </c>
      <c r="J1081" s="8">
        <v>316008</v>
      </c>
      <c r="K1081" s="8">
        <v>0</v>
      </c>
      <c r="L1081" s="8">
        <v>0</v>
      </c>
      <c r="M1081" s="8">
        <v>0</v>
      </c>
      <c r="N1081" s="8">
        <v>0</v>
      </c>
      <c r="O1081" s="8">
        <v>88</v>
      </c>
      <c r="P1081" s="8">
        <v>316008</v>
      </c>
      <c r="Q1081" s="6" t="s">
        <v>25</v>
      </c>
    </row>
    <row r="1082" spans="1:17" x14ac:dyDescent="0.25">
      <c r="A1082" s="6" t="s">
        <v>2848</v>
      </c>
      <c r="B1082" s="7" t="s">
        <v>36</v>
      </c>
      <c r="C1082" s="7" t="s">
        <v>498</v>
      </c>
      <c r="D1082" s="7" t="s">
        <v>103</v>
      </c>
      <c r="E1082" s="6" t="s">
        <v>104</v>
      </c>
      <c r="F1082" s="6" t="s">
        <v>105</v>
      </c>
      <c r="G1082" s="6" t="s">
        <v>2849</v>
      </c>
      <c r="H1082" s="6" t="s">
        <v>24</v>
      </c>
      <c r="I1082" s="8">
        <v>88</v>
      </c>
      <c r="J1082" s="8">
        <v>316008</v>
      </c>
      <c r="K1082" s="8">
        <v>0</v>
      </c>
      <c r="L1082" s="8">
        <v>0</v>
      </c>
      <c r="M1082" s="8">
        <v>0</v>
      </c>
      <c r="N1082" s="8">
        <v>0</v>
      </c>
      <c r="O1082" s="8">
        <v>88</v>
      </c>
      <c r="P1082" s="8">
        <v>316008</v>
      </c>
      <c r="Q1082" s="6" t="s">
        <v>25</v>
      </c>
    </row>
    <row r="1083" spans="1:17" x14ac:dyDescent="0.25">
      <c r="A1083" s="6" t="s">
        <v>1956</v>
      </c>
      <c r="B1083" s="7" t="s">
        <v>185</v>
      </c>
      <c r="C1083" s="7" t="s">
        <v>295</v>
      </c>
      <c r="D1083" s="7" t="s">
        <v>1957</v>
      </c>
      <c r="E1083" s="6" t="s">
        <v>21</v>
      </c>
      <c r="F1083" s="6" t="s">
        <v>22</v>
      </c>
      <c r="G1083" s="6" t="s">
        <v>1958</v>
      </c>
      <c r="H1083" s="6" t="s">
        <v>24</v>
      </c>
      <c r="I1083" s="8">
        <v>3</v>
      </c>
      <c r="J1083" s="8">
        <v>315000</v>
      </c>
      <c r="K1083" s="8">
        <v>0</v>
      </c>
      <c r="L1083" s="8">
        <v>0</v>
      </c>
      <c r="M1083" s="8">
        <v>0</v>
      </c>
      <c r="N1083" s="8">
        <v>0</v>
      </c>
      <c r="O1083" s="8">
        <v>3</v>
      </c>
      <c r="P1083" s="8">
        <v>315000</v>
      </c>
      <c r="Q1083" s="6" t="s">
        <v>34</v>
      </c>
    </row>
    <row r="1084" spans="1:17" x14ac:dyDescent="0.25">
      <c r="A1084" s="6" t="s">
        <v>1959</v>
      </c>
      <c r="B1084" s="7" t="s">
        <v>18</v>
      </c>
      <c r="C1084" s="7" t="s">
        <v>19</v>
      </c>
      <c r="D1084" s="7" t="s">
        <v>166</v>
      </c>
      <c r="E1084" s="6" t="s">
        <v>21</v>
      </c>
      <c r="F1084" s="6" t="s">
        <v>22</v>
      </c>
      <c r="G1084" s="6" t="s">
        <v>1960</v>
      </c>
      <c r="H1084" s="6" t="s">
        <v>24</v>
      </c>
      <c r="I1084" s="8">
        <v>1140</v>
      </c>
      <c r="J1084" s="8">
        <v>314640</v>
      </c>
      <c r="K1084" s="8">
        <v>0</v>
      </c>
      <c r="L1084" s="8">
        <v>0</v>
      </c>
      <c r="M1084" s="8">
        <v>0</v>
      </c>
      <c r="N1084" s="8">
        <v>0</v>
      </c>
      <c r="O1084" s="8">
        <v>1140</v>
      </c>
      <c r="P1084" s="8">
        <v>314640</v>
      </c>
      <c r="Q1084" s="6" t="s">
        <v>25</v>
      </c>
    </row>
    <row r="1085" spans="1:17" x14ac:dyDescent="0.25">
      <c r="A1085" s="6" t="s">
        <v>1961</v>
      </c>
      <c r="B1085" s="7" t="s">
        <v>36</v>
      </c>
      <c r="C1085" s="7" t="s">
        <v>43</v>
      </c>
      <c r="D1085" s="7" t="s">
        <v>520</v>
      </c>
      <c r="E1085" s="6" t="s">
        <v>141</v>
      </c>
      <c r="F1085" s="6" t="s">
        <v>40</v>
      </c>
      <c r="G1085" s="6" t="s">
        <v>1962</v>
      </c>
      <c r="H1085" s="6" t="s">
        <v>24</v>
      </c>
      <c r="I1085" s="8">
        <v>5</v>
      </c>
      <c r="J1085" s="8">
        <v>314200</v>
      </c>
      <c r="K1085" s="8">
        <v>0</v>
      </c>
      <c r="L1085" s="8">
        <v>0</v>
      </c>
      <c r="M1085" s="8">
        <v>0</v>
      </c>
      <c r="N1085" s="8">
        <v>0</v>
      </c>
      <c r="O1085" s="8">
        <v>5</v>
      </c>
      <c r="P1085" s="8">
        <v>314200</v>
      </c>
      <c r="Q1085" s="6" t="s">
        <v>25</v>
      </c>
    </row>
    <row r="1086" spans="1:17" x14ac:dyDescent="0.25">
      <c r="A1086" s="6" t="s">
        <v>1975</v>
      </c>
      <c r="B1086" s="7" t="s">
        <v>18</v>
      </c>
      <c r="C1086" s="7" t="s">
        <v>19</v>
      </c>
      <c r="D1086" s="7" t="s">
        <v>86</v>
      </c>
      <c r="E1086" s="6" t="s">
        <v>21</v>
      </c>
      <c r="F1086" s="6" t="s">
        <v>22</v>
      </c>
      <c r="G1086" s="6" t="s">
        <v>1976</v>
      </c>
      <c r="H1086" s="6" t="s">
        <v>24</v>
      </c>
      <c r="I1086" s="8">
        <v>102</v>
      </c>
      <c r="J1086" s="8">
        <v>311508</v>
      </c>
      <c r="K1086" s="8">
        <v>0</v>
      </c>
      <c r="L1086" s="8">
        <v>0</v>
      </c>
      <c r="M1086" s="8">
        <v>0</v>
      </c>
      <c r="N1086" s="8">
        <v>0</v>
      </c>
      <c r="O1086" s="8">
        <v>102</v>
      </c>
      <c r="P1086" s="8">
        <v>311508</v>
      </c>
      <c r="Q1086" s="6" t="s">
        <v>25</v>
      </c>
    </row>
    <row r="1087" spans="1:17" x14ac:dyDescent="0.25">
      <c r="A1087" s="6" t="s">
        <v>507</v>
      </c>
      <c r="B1087" s="7" t="s">
        <v>18</v>
      </c>
      <c r="C1087" s="7" t="s">
        <v>54</v>
      </c>
      <c r="D1087" s="7" t="s">
        <v>69</v>
      </c>
      <c r="E1087" s="6" t="s">
        <v>21</v>
      </c>
      <c r="F1087" s="6" t="s">
        <v>40</v>
      </c>
      <c r="G1087" s="6" t="s">
        <v>508</v>
      </c>
      <c r="H1087" s="6" t="s">
        <v>24</v>
      </c>
      <c r="I1087" s="8">
        <v>6</v>
      </c>
      <c r="J1087" s="8">
        <v>314102</v>
      </c>
      <c r="K1087" s="8">
        <v>0</v>
      </c>
      <c r="L1087" s="8">
        <v>0</v>
      </c>
      <c r="M1087" s="8">
        <v>0</v>
      </c>
      <c r="N1087" s="8">
        <v>-5413</v>
      </c>
      <c r="O1087" s="8">
        <v>6</v>
      </c>
      <c r="P1087" s="8">
        <v>308689</v>
      </c>
      <c r="Q1087" s="6" t="s">
        <v>25</v>
      </c>
    </row>
    <row r="1088" spans="1:17" x14ac:dyDescent="0.25">
      <c r="A1088" s="6" t="s">
        <v>1967</v>
      </c>
      <c r="B1088" s="7" t="s">
        <v>18</v>
      </c>
      <c r="C1088" s="7" t="s">
        <v>77</v>
      </c>
      <c r="D1088" s="7" t="s">
        <v>78</v>
      </c>
      <c r="E1088" s="6" t="s">
        <v>21</v>
      </c>
      <c r="F1088" s="6" t="s">
        <v>22</v>
      </c>
      <c r="G1088" s="6" t="s">
        <v>1968</v>
      </c>
      <c r="H1088" s="6" t="s">
        <v>24</v>
      </c>
      <c r="I1088" s="8">
        <v>28</v>
      </c>
      <c r="J1088" s="8">
        <v>308000</v>
      </c>
      <c r="K1088" s="8">
        <v>0</v>
      </c>
      <c r="L1088" s="8">
        <v>0</v>
      </c>
      <c r="M1088" s="8">
        <v>0</v>
      </c>
      <c r="N1088" s="8">
        <v>0</v>
      </c>
      <c r="O1088" s="8">
        <v>28</v>
      </c>
      <c r="P1088" s="8">
        <v>308000</v>
      </c>
      <c r="Q1088" s="6" t="s">
        <v>25</v>
      </c>
    </row>
    <row r="1089" spans="1:17" x14ac:dyDescent="0.25">
      <c r="A1089" s="6" t="s">
        <v>2124</v>
      </c>
      <c r="B1089" s="7" t="s">
        <v>36</v>
      </c>
      <c r="C1089" s="7" t="s">
        <v>134</v>
      </c>
      <c r="D1089" s="7" t="s">
        <v>38</v>
      </c>
      <c r="E1089" s="6" t="s">
        <v>74</v>
      </c>
      <c r="F1089" s="6" t="s">
        <v>40</v>
      </c>
      <c r="G1089" s="6" t="s">
        <v>2125</v>
      </c>
      <c r="H1089" s="6" t="s">
        <v>24</v>
      </c>
      <c r="I1089" s="8">
        <v>5</v>
      </c>
      <c r="J1089" s="8">
        <v>307760</v>
      </c>
      <c r="K1089" s="8">
        <v>0</v>
      </c>
      <c r="L1089" s="8">
        <v>0</v>
      </c>
      <c r="M1089" s="8">
        <v>0</v>
      </c>
      <c r="N1089" s="8">
        <v>0</v>
      </c>
      <c r="O1089" s="8">
        <v>5</v>
      </c>
      <c r="P1089" s="8">
        <v>307760</v>
      </c>
      <c r="Q1089" s="6" t="s">
        <v>25</v>
      </c>
    </row>
    <row r="1090" spans="1:17" x14ac:dyDescent="0.25">
      <c r="A1090" s="6" t="s">
        <v>2310</v>
      </c>
      <c r="B1090" s="7" t="s">
        <v>36</v>
      </c>
      <c r="C1090" s="7" t="s">
        <v>653</v>
      </c>
      <c r="D1090" s="7" t="s">
        <v>38</v>
      </c>
      <c r="E1090" s="6" t="s">
        <v>74</v>
      </c>
      <c r="F1090" s="6" t="s">
        <v>105</v>
      </c>
      <c r="G1090" s="6" t="s">
        <v>2311</v>
      </c>
      <c r="H1090" s="6" t="s">
        <v>24</v>
      </c>
      <c r="I1090" s="8">
        <v>66</v>
      </c>
      <c r="J1090" s="8">
        <v>307581</v>
      </c>
      <c r="K1090" s="8">
        <v>0</v>
      </c>
      <c r="L1090" s="8">
        <v>1525023</v>
      </c>
      <c r="M1090" s="8">
        <v>0</v>
      </c>
      <c r="N1090" s="8">
        <v>-1525023</v>
      </c>
      <c r="O1090" s="8">
        <v>66</v>
      </c>
      <c r="P1090" s="8">
        <v>307581</v>
      </c>
      <c r="Q1090" s="6" t="s">
        <v>25</v>
      </c>
    </row>
    <row r="1091" spans="1:17" x14ac:dyDescent="0.25">
      <c r="A1091" s="6" t="s">
        <v>1973</v>
      </c>
      <c r="B1091" s="7" t="s">
        <v>18</v>
      </c>
      <c r="C1091" s="7" t="s">
        <v>19</v>
      </c>
      <c r="D1091" s="7" t="s">
        <v>166</v>
      </c>
      <c r="E1091" s="6" t="s">
        <v>21</v>
      </c>
      <c r="F1091" s="6" t="s">
        <v>22</v>
      </c>
      <c r="G1091" s="6" t="s">
        <v>1974</v>
      </c>
      <c r="H1091" s="6" t="s">
        <v>24</v>
      </c>
      <c r="I1091" s="8">
        <v>308</v>
      </c>
      <c r="J1091" s="8">
        <v>305536</v>
      </c>
      <c r="K1091" s="8">
        <v>0</v>
      </c>
      <c r="L1091" s="8">
        <v>0</v>
      </c>
      <c r="M1091" s="8">
        <v>0</v>
      </c>
      <c r="N1091" s="8">
        <v>0</v>
      </c>
      <c r="O1091" s="8">
        <v>308</v>
      </c>
      <c r="P1091" s="8">
        <v>305536</v>
      </c>
      <c r="Q1091" s="6" t="s">
        <v>25</v>
      </c>
    </row>
    <row r="1092" spans="1:17" x14ac:dyDescent="0.25">
      <c r="A1092" s="6" t="s">
        <v>1037</v>
      </c>
      <c r="B1092" s="7" t="s">
        <v>18</v>
      </c>
      <c r="C1092" s="7" t="s">
        <v>1038</v>
      </c>
      <c r="D1092" s="7" t="s">
        <v>69</v>
      </c>
      <c r="E1092" s="6" t="s">
        <v>2717</v>
      </c>
      <c r="F1092" s="6" t="s">
        <v>40</v>
      </c>
      <c r="G1092" s="6" t="s">
        <v>1039</v>
      </c>
      <c r="H1092" s="6" t="s">
        <v>24</v>
      </c>
      <c r="I1092" s="8">
        <v>1</v>
      </c>
      <c r="J1092" s="8">
        <v>303500</v>
      </c>
      <c r="K1092" s="8">
        <v>0</v>
      </c>
      <c r="L1092" s="8">
        <v>0</v>
      </c>
      <c r="M1092" s="8">
        <v>0</v>
      </c>
      <c r="N1092" s="8">
        <v>0</v>
      </c>
      <c r="O1092" s="8">
        <v>1</v>
      </c>
      <c r="P1092" s="8">
        <v>303500</v>
      </c>
      <c r="Q1092" s="6" t="s">
        <v>25</v>
      </c>
    </row>
    <row r="1093" spans="1:17" x14ac:dyDescent="0.25">
      <c r="A1093" s="6" t="s">
        <v>1977</v>
      </c>
      <c r="B1093" s="7" t="s">
        <v>18</v>
      </c>
      <c r="C1093" s="7" t="s">
        <v>68</v>
      </c>
      <c r="D1093" s="7" t="s">
        <v>166</v>
      </c>
      <c r="E1093" s="6" t="s">
        <v>21</v>
      </c>
      <c r="F1093" s="6" t="s">
        <v>22</v>
      </c>
      <c r="G1093" s="6" t="s">
        <v>1978</v>
      </c>
      <c r="H1093" s="6" t="s">
        <v>24</v>
      </c>
      <c r="I1093" s="8">
        <v>82</v>
      </c>
      <c r="J1093" s="8">
        <v>302129</v>
      </c>
      <c r="K1093" s="8">
        <v>0</v>
      </c>
      <c r="L1093" s="8">
        <v>0</v>
      </c>
      <c r="M1093" s="8">
        <v>0</v>
      </c>
      <c r="N1093" s="8">
        <v>0</v>
      </c>
      <c r="O1093" s="8">
        <v>82</v>
      </c>
      <c r="P1093" s="8">
        <v>302129</v>
      </c>
      <c r="Q1093" s="6" t="s">
        <v>25</v>
      </c>
    </row>
    <row r="1094" spans="1:17" x14ac:dyDescent="0.25">
      <c r="A1094" s="6" t="s">
        <v>2735</v>
      </c>
      <c r="B1094" s="7" t="s">
        <v>18</v>
      </c>
      <c r="C1094" s="7" t="s">
        <v>1038</v>
      </c>
      <c r="D1094" s="7" t="s">
        <v>86</v>
      </c>
      <c r="E1094" s="6" t="s">
        <v>148</v>
      </c>
      <c r="F1094" s="6" t="s">
        <v>22</v>
      </c>
      <c r="G1094" s="6" t="s">
        <v>2736</v>
      </c>
      <c r="H1094" s="6" t="s">
        <v>24</v>
      </c>
      <c r="I1094" s="8">
        <v>0</v>
      </c>
      <c r="J1094" s="8">
        <v>0</v>
      </c>
      <c r="K1094" s="8">
        <v>14</v>
      </c>
      <c r="L1094" s="8">
        <v>302104</v>
      </c>
      <c r="M1094" s="8">
        <v>0</v>
      </c>
      <c r="N1094" s="8">
        <v>0</v>
      </c>
      <c r="O1094" s="8">
        <v>14</v>
      </c>
      <c r="P1094" s="8">
        <v>302104</v>
      </c>
      <c r="Q1094" s="6" t="s">
        <v>25</v>
      </c>
    </row>
    <row r="1095" spans="1:17" x14ac:dyDescent="0.25">
      <c r="A1095" s="6" t="s">
        <v>1979</v>
      </c>
      <c r="B1095" s="7" t="s">
        <v>18</v>
      </c>
      <c r="C1095" s="7" t="s">
        <v>471</v>
      </c>
      <c r="D1095" s="7" t="s">
        <v>93</v>
      </c>
      <c r="E1095" s="6" t="s">
        <v>21</v>
      </c>
      <c r="F1095" s="6" t="s">
        <v>22</v>
      </c>
      <c r="G1095" s="6" t="s">
        <v>1980</v>
      </c>
      <c r="H1095" s="6" t="s">
        <v>24</v>
      </c>
      <c r="I1095" s="8">
        <v>302</v>
      </c>
      <c r="J1095" s="8">
        <v>302000</v>
      </c>
      <c r="K1095" s="8">
        <v>0</v>
      </c>
      <c r="L1095" s="8">
        <v>0</v>
      </c>
      <c r="M1095" s="8">
        <v>0</v>
      </c>
      <c r="N1095" s="8">
        <v>0</v>
      </c>
      <c r="O1095" s="8">
        <v>302</v>
      </c>
      <c r="P1095" s="8">
        <v>302000</v>
      </c>
      <c r="Q1095" s="6" t="s">
        <v>25</v>
      </c>
    </row>
    <row r="1096" spans="1:17" x14ac:dyDescent="0.25">
      <c r="A1096" s="6" t="s">
        <v>1981</v>
      </c>
      <c r="B1096" s="7" t="s">
        <v>18</v>
      </c>
      <c r="C1096" s="7" t="s">
        <v>919</v>
      </c>
      <c r="D1096" s="7" t="s">
        <v>152</v>
      </c>
      <c r="E1096" s="6" t="s">
        <v>21</v>
      </c>
      <c r="F1096" s="6" t="s">
        <v>22</v>
      </c>
      <c r="G1096" s="6" t="s">
        <v>1982</v>
      </c>
      <c r="H1096" s="6" t="s">
        <v>24</v>
      </c>
      <c r="I1096" s="8">
        <v>4</v>
      </c>
      <c r="J1096" s="8">
        <v>301856</v>
      </c>
      <c r="K1096" s="8">
        <v>0</v>
      </c>
      <c r="L1096" s="8">
        <v>0</v>
      </c>
      <c r="M1096" s="8">
        <v>0</v>
      </c>
      <c r="N1096" s="8">
        <v>0</v>
      </c>
      <c r="O1096" s="8">
        <v>4</v>
      </c>
      <c r="P1096" s="8">
        <v>301856</v>
      </c>
      <c r="Q1096" s="6" t="s">
        <v>25</v>
      </c>
    </row>
    <row r="1097" spans="1:17" x14ac:dyDescent="0.25">
      <c r="A1097" s="6" t="s">
        <v>2225</v>
      </c>
      <c r="B1097" s="7" t="s">
        <v>36</v>
      </c>
      <c r="C1097" s="7" t="s">
        <v>1811</v>
      </c>
      <c r="D1097" s="7" t="s">
        <v>38</v>
      </c>
      <c r="E1097" s="6" t="s">
        <v>614</v>
      </c>
      <c r="F1097" s="6" t="s">
        <v>105</v>
      </c>
      <c r="G1097" s="6" t="s">
        <v>2226</v>
      </c>
      <c r="H1097" s="6" t="s">
        <v>24</v>
      </c>
      <c r="I1097" s="8">
        <v>3</v>
      </c>
      <c r="J1097" s="8">
        <v>301548</v>
      </c>
      <c r="K1097" s="8">
        <v>0</v>
      </c>
      <c r="L1097" s="8">
        <v>0</v>
      </c>
      <c r="M1097" s="8">
        <v>0</v>
      </c>
      <c r="N1097" s="8">
        <v>0</v>
      </c>
      <c r="O1097" s="8">
        <v>3</v>
      </c>
      <c r="P1097" s="8">
        <v>301548</v>
      </c>
      <c r="Q1097" s="6" t="s">
        <v>25</v>
      </c>
    </row>
    <row r="1098" spans="1:17" x14ac:dyDescent="0.25">
      <c r="A1098" s="6" t="s">
        <v>2192</v>
      </c>
      <c r="B1098" s="7" t="s">
        <v>18</v>
      </c>
      <c r="C1098" s="7" t="s">
        <v>43</v>
      </c>
      <c r="D1098" s="7" t="s">
        <v>152</v>
      </c>
      <c r="E1098" s="6" t="s">
        <v>2717</v>
      </c>
      <c r="F1098" s="6" t="s">
        <v>40</v>
      </c>
      <c r="G1098" s="6" t="s">
        <v>2193</v>
      </c>
      <c r="H1098" s="6" t="s">
        <v>24</v>
      </c>
      <c r="I1098" s="8">
        <v>6</v>
      </c>
      <c r="J1098" s="8">
        <v>300000</v>
      </c>
      <c r="K1098" s="8">
        <v>0</v>
      </c>
      <c r="L1098" s="8">
        <v>0</v>
      </c>
      <c r="M1098" s="8">
        <v>0</v>
      </c>
      <c r="N1098" s="8">
        <v>0</v>
      </c>
      <c r="O1098" s="8">
        <v>6</v>
      </c>
      <c r="P1098" s="8">
        <v>300000</v>
      </c>
      <c r="Q1098" s="6" t="s">
        <v>25</v>
      </c>
    </row>
    <row r="1099" spans="1:17" x14ac:dyDescent="0.25">
      <c r="A1099" s="6" t="s">
        <v>2025</v>
      </c>
      <c r="B1099" s="7" t="s">
        <v>18</v>
      </c>
      <c r="C1099" s="7" t="s">
        <v>19</v>
      </c>
      <c r="D1099" s="7" t="s">
        <v>166</v>
      </c>
      <c r="E1099" s="6" t="s">
        <v>21</v>
      </c>
      <c r="F1099" s="6" t="s">
        <v>22</v>
      </c>
      <c r="G1099" s="6" t="s">
        <v>2026</v>
      </c>
      <c r="H1099" s="6" t="s">
        <v>24</v>
      </c>
      <c r="I1099" s="8">
        <v>100</v>
      </c>
      <c r="J1099" s="8">
        <v>300000</v>
      </c>
      <c r="K1099" s="8">
        <v>0</v>
      </c>
      <c r="L1099" s="8">
        <v>0</v>
      </c>
      <c r="M1099" s="8">
        <v>0</v>
      </c>
      <c r="N1099" s="8">
        <v>0</v>
      </c>
      <c r="O1099" s="8">
        <v>100</v>
      </c>
      <c r="P1099" s="8">
        <v>300000</v>
      </c>
      <c r="Q1099" s="6" t="s">
        <v>25</v>
      </c>
    </row>
    <row r="1100" spans="1:17" x14ac:dyDescent="0.25">
      <c r="A1100" s="6" t="s">
        <v>650</v>
      </c>
      <c r="B1100" s="7" t="s">
        <v>18</v>
      </c>
      <c r="C1100" s="7" t="s">
        <v>209</v>
      </c>
      <c r="D1100" s="7" t="s">
        <v>166</v>
      </c>
      <c r="E1100" s="6" t="s">
        <v>477</v>
      </c>
      <c r="F1100" s="6" t="s">
        <v>22</v>
      </c>
      <c r="G1100" s="6" t="s">
        <v>651</v>
      </c>
      <c r="H1100" s="6" t="s">
        <v>24</v>
      </c>
      <c r="I1100" s="8">
        <v>86</v>
      </c>
      <c r="J1100" s="8">
        <v>299540</v>
      </c>
      <c r="K1100" s="8">
        <v>0</v>
      </c>
      <c r="L1100" s="8">
        <v>0</v>
      </c>
      <c r="M1100" s="8">
        <v>0</v>
      </c>
      <c r="N1100" s="8">
        <v>0</v>
      </c>
      <c r="O1100" s="8">
        <v>86</v>
      </c>
      <c r="P1100" s="8">
        <v>299540</v>
      </c>
      <c r="Q1100" s="6" t="s">
        <v>25</v>
      </c>
    </row>
    <row r="1101" spans="1:17" x14ac:dyDescent="0.25">
      <c r="A1101" s="6" t="s">
        <v>693</v>
      </c>
      <c r="B1101" s="7" t="s">
        <v>18</v>
      </c>
      <c r="C1101" s="7" t="s">
        <v>64</v>
      </c>
      <c r="D1101" s="7" t="s">
        <v>86</v>
      </c>
      <c r="E1101" s="6" t="s">
        <v>984</v>
      </c>
      <c r="F1101" s="6" t="s">
        <v>22</v>
      </c>
      <c r="G1101" s="6" t="s">
        <v>694</v>
      </c>
      <c r="H1101" s="6" t="s">
        <v>24</v>
      </c>
      <c r="I1101" s="8">
        <v>98</v>
      </c>
      <c r="J1101" s="8">
        <v>299194</v>
      </c>
      <c r="K1101" s="8">
        <v>0</v>
      </c>
      <c r="L1101" s="8">
        <v>0</v>
      </c>
      <c r="M1101" s="8">
        <v>0</v>
      </c>
      <c r="N1101" s="8">
        <v>0</v>
      </c>
      <c r="O1101" s="8">
        <v>98</v>
      </c>
      <c r="P1101" s="8">
        <v>299194</v>
      </c>
      <c r="Q1101" s="6" t="s">
        <v>25</v>
      </c>
    </row>
    <row r="1102" spans="1:17" x14ac:dyDescent="0.25">
      <c r="A1102" s="6" t="s">
        <v>1985</v>
      </c>
      <c r="B1102" s="7" t="s">
        <v>36</v>
      </c>
      <c r="C1102" s="7" t="s">
        <v>43</v>
      </c>
      <c r="D1102" s="7" t="s">
        <v>520</v>
      </c>
      <c r="E1102" s="6" t="s">
        <v>141</v>
      </c>
      <c r="F1102" s="6" t="s">
        <v>40</v>
      </c>
      <c r="G1102" s="6" t="s">
        <v>1986</v>
      </c>
      <c r="H1102" s="6" t="s">
        <v>24</v>
      </c>
      <c r="I1102" s="8">
        <v>1</v>
      </c>
      <c r="J1102" s="8">
        <v>297925</v>
      </c>
      <c r="K1102" s="8">
        <v>0</v>
      </c>
      <c r="L1102" s="8">
        <v>0</v>
      </c>
      <c r="M1102" s="8">
        <v>0</v>
      </c>
      <c r="N1102" s="8">
        <v>0</v>
      </c>
      <c r="O1102" s="8">
        <v>1</v>
      </c>
      <c r="P1102" s="8">
        <v>297925</v>
      </c>
      <c r="Q1102" s="6" t="s">
        <v>25</v>
      </c>
    </row>
    <row r="1103" spans="1:17" x14ac:dyDescent="0.25">
      <c r="A1103" s="6" t="s">
        <v>1989</v>
      </c>
      <c r="B1103" s="7" t="s">
        <v>185</v>
      </c>
      <c r="C1103" s="7" t="s">
        <v>1151</v>
      </c>
      <c r="D1103" s="7" t="s">
        <v>237</v>
      </c>
      <c r="E1103" s="6" t="s">
        <v>21</v>
      </c>
      <c r="F1103" s="6" t="s">
        <v>22</v>
      </c>
      <c r="G1103" s="6" t="s">
        <v>1990</v>
      </c>
      <c r="H1103" s="6" t="s">
        <v>24</v>
      </c>
      <c r="I1103" s="8">
        <v>17</v>
      </c>
      <c r="J1103" s="8">
        <v>297500</v>
      </c>
      <c r="K1103" s="8">
        <v>0</v>
      </c>
      <c r="L1103" s="8">
        <v>0</v>
      </c>
      <c r="M1103" s="8">
        <v>0</v>
      </c>
      <c r="N1103" s="8">
        <v>0</v>
      </c>
      <c r="O1103" s="8">
        <v>17</v>
      </c>
      <c r="P1103" s="8">
        <v>297500</v>
      </c>
      <c r="Q1103" s="6" t="s">
        <v>34</v>
      </c>
    </row>
    <row r="1104" spans="1:17" x14ac:dyDescent="0.25">
      <c r="A1104" s="6" t="s">
        <v>2894</v>
      </c>
      <c r="B1104" s="7" t="s">
        <v>36</v>
      </c>
      <c r="C1104" s="7" t="s">
        <v>54</v>
      </c>
      <c r="D1104" s="7" t="s">
        <v>103</v>
      </c>
      <c r="E1104" s="6" t="s">
        <v>104</v>
      </c>
      <c r="F1104" s="6" t="s">
        <v>105</v>
      </c>
      <c r="G1104" s="6" t="s">
        <v>2895</v>
      </c>
      <c r="H1104" s="6" t="s">
        <v>24</v>
      </c>
      <c r="I1104" s="8">
        <v>128</v>
      </c>
      <c r="J1104" s="8">
        <v>297344</v>
      </c>
      <c r="K1104" s="8">
        <v>0</v>
      </c>
      <c r="L1104" s="8">
        <v>0</v>
      </c>
      <c r="M1104" s="8">
        <v>0</v>
      </c>
      <c r="N1104" s="8">
        <v>0</v>
      </c>
      <c r="O1104" s="8">
        <v>128</v>
      </c>
      <c r="P1104" s="8">
        <v>297344</v>
      </c>
      <c r="Q1104" s="6" t="s">
        <v>25</v>
      </c>
    </row>
    <row r="1105" spans="1:17" x14ac:dyDescent="0.25">
      <c r="A1105" s="6" t="s">
        <v>2697</v>
      </c>
      <c r="B1105" s="7" t="s">
        <v>18</v>
      </c>
      <c r="C1105" s="7" t="s">
        <v>144</v>
      </c>
      <c r="D1105" s="7" t="s">
        <v>86</v>
      </c>
      <c r="E1105" s="6" t="s">
        <v>984</v>
      </c>
      <c r="F1105" s="6" t="s">
        <v>22</v>
      </c>
      <c r="G1105" s="6" t="s">
        <v>2698</v>
      </c>
      <c r="H1105" s="6" t="s">
        <v>24</v>
      </c>
      <c r="I1105" s="8">
        <v>34</v>
      </c>
      <c r="J1105" s="8">
        <v>296530</v>
      </c>
      <c r="K1105" s="8">
        <v>0</v>
      </c>
      <c r="L1105" s="8">
        <v>0</v>
      </c>
      <c r="M1105" s="8">
        <v>0</v>
      </c>
      <c r="N1105" s="8">
        <v>0</v>
      </c>
      <c r="O1105" s="8">
        <v>34</v>
      </c>
      <c r="P1105" s="8">
        <v>296530</v>
      </c>
      <c r="Q1105" s="6" t="s">
        <v>25</v>
      </c>
    </row>
    <row r="1106" spans="1:17" x14ac:dyDescent="0.25">
      <c r="A1106" s="6" t="s">
        <v>1995</v>
      </c>
      <c r="B1106" s="7" t="s">
        <v>18</v>
      </c>
      <c r="C1106" s="7" t="s">
        <v>19</v>
      </c>
      <c r="D1106" s="7" t="s">
        <v>86</v>
      </c>
      <c r="E1106" s="6" t="s">
        <v>477</v>
      </c>
      <c r="F1106" s="6" t="s">
        <v>22</v>
      </c>
      <c r="G1106" s="6" t="s">
        <v>1996</v>
      </c>
      <c r="H1106" s="6" t="s">
        <v>24</v>
      </c>
      <c r="I1106" s="8">
        <v>59</v>
      </c>
      <c r="J1106" s="8">
        <v>293171</v>
      </c>
      <c r="K1106" s="8">
        <v>0</v>
      </c>
      <c r="L1106" s="8">
        <v>0</v>
      </c>
      <c r="M1106" s="8">
        <v>0</v>
      </c>
      <c r="N1106" s="8">
        <v>0</v>
      </c>
      <c r="O1106" s="8">
        <v>59</v>
      </c>
      <c r="P1106" s="8">
        <v>293171</v>
      </c>
      <c r="Q1106" s="6" t="s">
        <v>25</v>
      </c>
    </row>
    <row r="1107" spans="1:17" x14ac:dyDescent="0.25">
      <c r="A1107" s="6" t="s">
        <v>2138</v>
      </c>
      <c r="B1107" s="7" t="s">
        <v>18</v>
      </c>
      <c r="C1107" s="7" t="s">
        <v>324</v>
      </c>
      <c r="D1107" s="7" t="s">
        <v>93</v>
      </c>
      <c r="E1107" s="6" t="s">
        <v>930</v>
      </c>
      <c r="F1107" s="6" t="s">
        <v>22</v>
      </c>
      <c r="G1107" s="6" t="s">
        <v>2139</v>
      </c>
      <c r="H1107" s="6" t="s">
        <v>24</v>
      </c>
      <c r="I1107" s="8">
        <v>5250</v>
      </c>
      <c r="J1107" s="8">
        <v>325500</v>
      </c>
      <c r="K1107" s="8">
        <v>0</v>
      </c>
      <c r="L1107" s="8">
        <v>0</v>
      </c>
      <c r="M1107" s="8">
        <v>-550</v>
      </c>
      <c r="N1107" s="8">
        <v>-34100</v>
      </c>
      <c r="O1107" s="8">
        <v>4700</v>
      </c>
      <c r="P1107" s="8">
        <v>291400</v>
      </c>
      <c r="Q1107" s="6" t="s">
        <v>25</v>
      </c>
    </row>
    <row r="1108" spans="1:17" x14ac:dyDescent="0.25">
      <c r="A1108" s="6" t="s">
        <v>2001</v>
      </c>
      <c r="B1108" s="7" t="s">
        <v>36</v>
      </c>
      <c r="C1108" s="7" t="s">
        <v>54</v>
      </c>
      <c r="D1108" s="7" t="s">
        <v>103</v>
      </c>
      <c r="E1108" s="6" t="s">
        <v>104</v>
      </c>
      <c r="F1108" s="6" t="s">
        <v>105</v>
      </c>
      <c r="G1108" s="6" t="s">
        <v>2002</v>
      </c>
      <c r="H1108" s="6" t="s">
        <v>24</v>
      </c>
      <c r="I1108" s="8">
        <v>81</v>
      </c>
      <c r="J1108" s="8">
        <v>290871</v>
      </c>
      <c r="K1108" s="8">
        <v>0</v>
      </c>
      <c r="L1108" s="8">
        <v>0</v>
      </c>
      <c r="M1108" s="8">
        <v>0</v>
      </c>
      <c r="N1108" s="8">
        <v>0</v>
      </c>
      <c r="O1108" s="8">
        <v>81</v>
      </c>
      <c r="P1108" s="8">
        <v>290871</v>
      </c>
      <c r="Q1108" s="6" t="s">
        <v>25</v>
      </c>
    </row>
    <row r="1109" spans="1:17" x14ac:dyDescent="0.25">
      <c r="A1109" s="6" t="s">
        <v>2003</v>
      </c>
      <c r="B1109" s="7" t="s">
        <v>18</v>
      </c>
      <c r="C1109" s="7" t="s">
        <v>19</v>
      </c>
      <c r="D1109" s="7" t="s">
        <v>61</v>
      </c>
      <c r="E1109" s="6" t="s">
        <v>21</v>
      </c>
      <c r="F1109" s="6" t="s">
        <v>22</v>
      </c>
      <c r="G1109" s="6" t="s">
        <v>2004</v>
      </c>
      <c r="H1109" s="6" t="s">
        <v>24</v>
      </c>
      <c r="I1109" s="8">
        <v>143</v>
      </c>
      <c r="J1109" s="8">
        <v>288717</v>
      </c>
      <c r="K1109" s="8">
        <v>0</v>
      </c>
      <c r="L1109" s="8">
        <v>0</v>
      </c>
      <c r="M1109" s="8">
        <v>0</v>
      </c>
      <c r="N1109" s="8">
        <v>0</v>
      </c>
      <c r="O1109" s="8">
        <v>143</v>
      </c>
      <c r="P1109" s="8">
        <v>288717</v>
      </c>
      <c r="Q1109" s="6" t="s">
        <v>25</v>
      </c>
    </row>
    <row r="1110" spans="1:17" x14ac:dyDescent="0.25">
      <c r="A1110" s="6" t="s">
        <v>2005</v>
      </c>
      <c r="B1110" s="7" t="s">
        <v>18</v>
      </c>
      <c r="C1110" s="7" t="s">
        <v>256</v>
      </c>
      <c r="D1110" s="7" t="s">
        <v>93</v>
      </c>
      <c r="E1110" s="6" t="s">
        <v>21</v>
      </c>
      <c r="F1110" s="6" t="s">
        <v>22</v>
      </c>
      <c r="G1110" s="6" t="s">
        <v>2006</v>
      </c>
      <c r="H1110" s="6" t="s">
        <v>24</v>
      </c>
      <c r="I1110" s="8">
        <v>1917</v>
      </c>
      <c r="J1110" s="8">
        <v>287550</v>
      </c>
      <c r="K1110" s="8">
        <v>0</v>
      </c>
      <c r="L1110" s="8">
        <v>0</v>
      </c>
      <c r="M1110" s="8">
        <v>0</v>
      </c>
      <c r="N1110" s="8">
        <v>0</v>
      </c>
      <c r="O1110" s="8">
        <v>1917</v>
      </c>
      <c r="P1110" s="8">
        <v>287550</v>
      </c>
      <c r="Q1110" s="6" t="s">
        <v>25</v>
      </c>
    </row>
    <row r="1111" spans="1:17" x14ac:dyDescent="0.25">
      <c r="A1111" s="6" t="s">
        <v>2160</v>
      </c>
      <c r="B1111" s="7" t="s">
        <v>374</v>
      </c>
      <c r="C1111" s="7" t="s">
        <v>471</v>
      </c>
      <c r="D1111" s="7" t="s">
        <v>472</v>
      </c>
      <c r="E1111" s="6" t="s">
        <v>21</v>
      </c>
      <c r="F1111" s="6" t="s">
        <v>22</v>
      </c>
      <c r="G1111" s="6" t="s">
        <v>2161</v>
      </c>
      <c r="H1111" s="6" t="s">
        <v>24</v>
      </c>
      <c r="I1111" s="8">
        <v>7</v>
      </c>
      <c r="J1111" s="8">
        <v>287500</v>
      </c>
      <c r="K1111" s="8">
        <v>0</v>
      </c>
      <c r="L1111" s="8">
        <v>0</v>
      </c>
      <c r="M1111" s="8">
        <v>0</v>
      </c>
      <c r="N1111" s="8">
        <v>0</v>
      </c>
      <c r="O1111" s="8">
        <v>7</v>
      </c>
      <c r="P1111" s="8">
        <v>287500</v>
      </c>
      <c r="Q1111" s="6" t="s">
        <v>25</v>
      </c>
    </row>
    <row r="1112" spans="1:17" x14ac:dyDescent="0.25">
      <c r="A1112" s="6" t="s">
        <v>2766</v>
      </c>
      <c r="B1112" s="7" t="s">
        <v>36</v>
      </c>
      <c r="C1112" s="7" t="s">
        <v>223</v>
      </c>
      <c r="D1112" s="7" t="s">
        <v>546</v>
      </c>
      <c r="E1112" s="6" t="s">
        <v>74</v>
      </c>
      <c r="F1112" s="6" t="s">
        <v>105</v>
      </c>
      <c r="G1112" s="6" t="s">
        <v>2767</v>
      </c>
      <c r="H1112" s="6" t="s">
        <v>24</v>
      </c>
      <c r="I1112" s="8">
        <v>12</v>
      </c>
      <c r="J1112" s="8">
        <v>286440</v>
      </c>
      <c r="K1112" s="8">
        <v>0</v>
      </c>
      <c r="L1112" s="8">
        <v>0</v>
      </c>
      <c r="M1112" s="8">
        <v>0</v>
      </c>
      <c r="N1112" s="8">
        <v>0</v>
      </c>
      <c r="O1112" s="8">
        <v>12</v>
      </c>
      <c r="P1112" s="8">
        <v>286440</v>
      </c>
      <c r="Q1112" s="6" t="s">
        <v>25</v>
      </c>
    </row>
    <row r="1113" spans="1:17" x14ac:dyDescent="0.25">
      <c r="A1113" s="6" t="s">
        <v>321</v>
      </c>
      <c r="B1113" s="7" t="s">
        <v>18</v>
      </c>
      <c r="C1113" s="7" t="s">
        <v>77</v>
      </c>
      <c r="D1113" s="7" t="s">
        <v>78</v>
      </c>
      <c r="E1113" s="6" t="s">
        <v>51</v>
      </c>
      <c r="F1113" s="6" t="s">
        <v>22</v>
      </c>
      <c r="G1113" s="6" t="s">
        <v>322</v>
      </c>
      <c r="H1113" s="6" t="s">
        <v>24</v>
      </c>
      <c r="I1113" s="8">
        <v>35</v>
      </c>
      <c r="J1113" s="8">
        <v>286370</v>
      </c>
      <c r="K1113" s="8">
        <v>0</v>
      </c>
      <c r="L1113" s="8">
        <v>0</v>
      </c>
      <c r="M1113" s="8">
        <v>0</v>
      </c>
      <c r="N1113" s="8">
        <v>0</v>
      </c>
      <c r="O1113" s="8">
        <v>35</v>
      </c>
      <c r="P1113" s="8">
        <v>286370</v>
      </c>
      <c r="Q1113" s="6" t="s">
        <v>25</v>
      </c>
    </row>
    <row r="1114" spans="1:17" x14ac:dyDescent="0.25">
      <c r="A1114" s="6" t="s">
        <v>2007</v>
      </c>
      <c r="B1114" s="7" t="s">
        <v>185</v>
      </c>
      <c r="C1114" s="7" t="s">
        <v>1151</v>
      </c>
      <c r="D1114" s="7" t="s">
        <v>1661</v>
      </c>
      <c r="E1114" s="6" t="s">
        <v>21</v>
      </c>
      <c r="F1114" s="6" t="s">
        <v>22</v>
      </c>
      <c r="G1114" s="6" t="s">
        <v>2008</v>
      </c>
      <c r="H1114" s="6" t="s">
        <v>24</v>
      </c>
      <c r="I1114" s="8">
        <v>3</v>
      </c>
      <c r="J1114" s="8">
        <v>285750</v>
      </c>
      <c r="K1114" s="8">
        <v>0</v>
      </c>
      <c r="L1114" s="8">
        <v>0</v>
      </c>
      <c r="M1114" s="8">
        <v>0</v>
      </c>
      <c r="N1114" s="8">
        <v>0</v>
      </c>
      <c r="O1114" s="8">
        <v>3</v>
      </c>
      <c r="P1114" s="8">
        <v>285750</v>
      </c>
      <c r="Q1114" s="6" t="s">
        <v>34</v>
      </c>
    </row>
    <row r="1115" spans="1:17" x14ac:dyDescent="0.25">
      <c r="A1115" s="6" t="s">
        <v>1102</v>
      </c>
      <c r="B1115" s="7" t="s">
        <v>36</v>
      </c>
      <c r="C1115" s="7" t="s">
        <v>134</v>
      </c>
      <c r="D1115" s="7" t="s">
        <v>38</v>
      </c>
      <c r="E1115" s="6" t="s">
        <v>74</v>
      </c>
      <c r="F1115" s="6" t="s">
        <v>105</v>
      </c>
      <c r="G1115" s="6" t="s">
        <v>1103</v>
      </c>
      <c r="H1115" s="6" t="s">
        <v>24</v>
      </c>
      <c r="I1115" s="8">
        <v>7</v>
      </c>
      <c r="J1115" s="8">
        <v>285636</v>
      </c>
      <c r="K1115" s="8">
        <v>0</v>
      </c>
      <c r="L1115" s="8">
        <v>1392235</v>
      </c>
      <c r="M1115" s="8">
        <v>0</v>
      </c>
      <c r="N1115" s="8">
        <v>-1392235</v>
      </c>
      <c r="O1115" s="8">
        <v>7</v>
      </c>
      <c r="P1115" s="8">
        <v>285636</v>
      </c>
      <c r="Q1115" s="6" t="s">
        <v>25</v>
      </c>
    </row>
    <row r="1116" spans="1:17" x14ac:dyDescent="0.25">
      <c r="A1116" s="6" t="s">
        <v>1376</v>
      </c>
      <c r="B1116" s="7" t="s">
        <v>18</v>
      </c>
      <c r="C1116" s="7" t="s">
        <v>27</v>
      </c>
      <c r="D1116" s="7" t="s">
        <v>166</v>
      </c>
      <c r="E1116" s="6" t="s">
        <v>21</v>
      </c>
      <c r="F1116" s="6" t="s">
        <v>22</v>
      </c>
      <c r="G1116" s="6" t="s">
        <v>1377</v>
      </c>
      <c r="H1116" s="6" t="s">
        <v>24</v>
      </c>
      <c r="I1116" s="8">
        <v>150</v>
      </c>
      <c r="J1116" s="8">
        <v>284723</v>
      </c>
      <c r="K1116" s="8">
        <v>0</v>
      </c>
      <c r="L1116" s="8">
        <v>0</v>
      </c>
      <c r="M1116" s="8">
        <v>0</v>
      </c>
      <c r="N1116" s="8">
        <v>0</v>
      </c>
      <c r="O1116" s="8">
        <v>150</v>
      </c>
      <c r="P1116" s="8">
        <v>284723</v>
      </c>
      <c r="Q1116" s="6" t="s">
        <v>25</v>
      </c>
    </row>
    <row r="1117" spans="1:17" x14ac:dyDescent="0.25">
      <c r="A1117" s="6" t="s">
        <v>1882</v>
      </c>
      <c r="B1117" s="7" t="s">
        <v>18</v>
      </c>
      <c r="C1117" s="7" t="s">
        <v>27</v>
      </c>
      <c r="D1117" s="7" t="s">
        <v>166</v>
      </c>
      <c r="E1117" s="6" t="s">
        <v>21</v>
      </c>
      <c r="F1117" s="6" t="s">
        <v>22</v>
      </c>
      <c r="G1117" s="6" t="s">
        <v>1883</v>
      </c>
      <c r="H1117" s="6" t="s">
        <v>24</v>
      </c>
      <c r="I1117" s="8">
        <v>150</v>
      </c>
      <c r="J1117" s="8">
        <v>284723</v>
      </c>
      <c r="K1117" s="8">
        <v>0</v>
      </c>
      <c r="L1117" s="8">
        <v>0</v>
      </c>
      <c r="M1117" s="8">
        <v>0</v>
      </c>
      <c r="N1117" s="8">
        <v>0</v>
      </c>
      <c r="O1117" s="8">
        <v>150</v>
      </c>
      <c r="P1117" s="8">
        <v>284723</v>
      </c>
      <c r="Q1117" s="6" t="s">
        <v>25</v>
      </c>
    </row>
    <row r="1118" spans="1:17" x14ac:dyDescent="0.25">
      <c r="A1118" s="6" t="s">
        <v>2011</v>
      </c>
      <c r="B1118" s="7" t="s">
        <v>18</v>
      </c>
      <c r="C1118" s="7" t="s">
        <v>19</v>
      </c>
      <c r="D1118" s="7" t="s">
        <v>166</v>
      </c>
      <c r="E1118" s="6" t="s">
        <v>21</v>
      </c>
      <c r="F1118" s="6" t="s">
        <v>22</v>
      </c>
      <c r="G1118" s="6" t="s">
        <v>2012</v>
      </c>
      <c r="H1118" s="6" t="s">
        <v>24</v>
      </c>
      <c r="I1118" s="8">
        <v>501</v>
      </c>
      <c r="J1118" s="8">
        <v>281061</v>
      </c>
      <c r="K1118" s="8">
        <v>0</v>
      </c>
      <c r="L1118" s="8">
        <v>0</v>
      </c>
      <c r="M1118" s="8">
        <v>0</v>
      </c>
      <c r="N1118" s="8">
        <v>0</v>
      </c>
      <c r="O1118" s="8">
        <v>501</v>
      </c>
      <c r="P1118" s="8">
        <v>281061</v>
      </c>
      <c r="Q1118" s="6" t="s">
        <v>25</v>
      </c>
    </row>
    <row r="1119" spans="1:17" x14ac:dyDescent="0.25">
      <c r="A1119" s="6" t="s">
        <v>2013</v>
      </c>
      <c r="B1119" s="7" t="s">
        <v>18</v>
      </c>
      <c r="C1119" s="7" t="s">
        <v>1708</v>
      </c>
      <c r="D1119" s="7" t="s">
        <v>517</v>
      </c>
      <c r="E1119" s="6" t="s">
        <v>2717</v>
      </c>
      <c r="F1119" s="6" t="s">
        <v>22</v>
      </c>
      <c r="G1119" s="6" t="s">
        <v>2014</v>
      </c>
      <c r="H1119" s="6" t="s">
        <v>24</v>
      </c>
      <c r="I1119" s="8">
        <v>1</v>
      </c>
      <c r="J1119" s="8">
        <v>281000</v>
      </c>
      <c r="K1119" s="8">
        <v>0</v>
      </c>
      <c r="L1119" s="8">
        <v>0</v>
      </c>
      <c r="M1119" s="8">
        <v>0</v>
      </c>
      <c r="N1119" s="8">
        <v>0</v>
      </c>
      <c r="O1119" s="8">
        <v>1</v>
      </c>
      <c r="P1119" s="8">
        <v>281000</v>
      </c>
      <c r="Q1119" s="6" t="s">
        <v>25</v>
      </c>
    </row>
    <row r="1120" spans="1:17" x14ac:dyDescent="0.25">
      <c r="A1120" s="6" t="s">
        <v>2015</v>
      </c>
      <c r="B1120" s="7" t="s">
        <v>18</v>
      </c>
      <c r="C1120" s="7" t="s">
        <v>77</v>
      </c>
      <c r="D1120" s="7" t="s">
        <v>166</v>
      </c>
      <c r="E1120" s="6" t="s">
        <v>51</v>
      </c>
      <c r="F1120" s="6" t="s">
        <v>22</v>
      </c>
      <c r="G1120" s="6" t="s">
        <v>2016</v>
      </c>
      <c r="H1120" s="6" t="s">
        <v>24</v>
      </c>
      <c r="I1120" s="8">
        <v>15</v>
      </c>
      <c r="J1120" s="8">
        <v>279260</v>
      </c>
      <c r="K1120" s="8">
        <v>0</v>
      </c>
      <c r="L1120" s="8">
        <v>0</v>
      </c>
      <c r="M1120" s="8">
        <v>0</v>
      </c>
      <c r="N1120" s="8">
        <v>0</v>
      </c>
      <c r="O1120" s="8">
        <v>15</v>
      </c>
      <c r="P1120" s="8">
        <v>279260</v>
      </c>
      <c r="Q1120" s="6" t="s">
        <v>25</v>
      </c>
    </row>
    <row r="1121" spans="1:17" x14ac:dyDescent="0.25">
      <c r="A1121" s="6" t="s">
        <v>2017</v>
      </c>
      <c r="B1121" s="7" t="s">
        <v>185</v>
      </c>
      <c r="C1121" s="7" t="s">
        <v>295</v>
      </c>
      <c r="D1121" s="7" t="s">
        <v>1554</v>
      </c>
      <c r="E1121" s="6" t="s">
        <v>21</v>
      </c>
      <c r="F1121" s="6" t="s">
        <v>22</v>
      </c>
      <c r="G1121" s="6" t="s">
        <v>2018</v>
      </c>
      <c r="H1121" s="6" t="s">
        <v>24</v>
      </c>
      <c r="I1121" s="8">
        <v>16</v>
      </c>
      <c r="J1121" s="8">
        <v>278737</v>
      </c>
      <c r="K1121" s="8">
        <v>0</v>
      </c>
      <c r="L1121" s="8">
        <v>0</v>
      </c>
      <c r="M1121" s="8">
        <v>0</v>
      </c>
      <c r="N1121" s="8">
        <v>0</v>
      </c>
      <c r="O1121" s="8">
        <v>16</v>
      </c>
      <c r="P1121" s="8">
        <v>278737</v>
      </c>
      <c r="Q1121" s="6" t="s">
        <v>34</v>
      </c>
    </row>
    <row r="1122" spans="1:17" x14ac:dyDescent="0.25">
      <c r="A1122" s="6" t="s">
        <v>2021</v>
      </c>
      <c r="B1122" s="7" t="s">
        <v>18</v>
      </c>
      <c r="C1122" s="7" t="s">
        <v>19</v>
      </c>
      <c r="D1122" s="7" t="s">
        <v>82</v>
      </c>
      <c r="E1122" s="6" t="s">
        <v>21</v>
      </c>
      <c r="F1122" s="6" t="s">
        <v>22</v>
      </c>
      <c r="G1122" s="6" t="s">
        <v>2022</v>
      </c>
      <c r="H1122" s="6" t="s">
        <v>24</v>
      </c>
      <c r="I1122" s="8">
        <v>312</v>
      </c>
      <c r="J1122" s="8">
        <v>275184</v>
      </c>
      <c r="K1122" s="8">
        <v>0</v>
      </c>
      <c r="L1122" s="8">
        <v>0</v>
      </c>
      <c r="M1122" s="8">
        <v>0</v>
      </c>
      <c r="N1122" s="8">
        <v>0</v>
      </c>
      <c r="O1122" s="8">
        <v>312</v>
      </c>
      <c r="P1122" s="8">
        <v>275184</v>
      </c>
      <c r="Q1122" s="6" t="s">
        <v>25</v>
      </c>
    </row>
    <row r="1123" spans="1:17" x14ac:dyDescent="0.25">
      <c r="A1123" s="6" t="s">
        <v>2023</v>
      </c>
      <c r="B1123" s="7" t="s">
        <v>18</v>
      </c>
      <c r="C1123" s="7" t="s">
        <v>19</v>
      </c>
      <c r="D1123" s="7" t="s">
        <v>93</v>
      </c>
      <c r="E1123" s="6" t="s">
        <v>21</v>
      </c>
      <c r="F1123" s="6" t="s">
        <v>22</v>
      </c>
      <c r="G1123" s="6" t="s">
        <v>2024</v>
      </c>
      <c r="H1123" s="6" t="s">
        <v>24</v>
      </c>
      <c r="I1123" s="8">
        <v>1500</v>
      </c>
      <c r="J1123" s="8">
        <v>273000</v>
      </c>
      <c r="K1123" s="8">
        <v>0</v>
      </c>
      <c r="L1123" s="8">
        <v>0</v>
      </c>
      <c r="M1123" s="8">
        <v>0</v>
      </c>
      <c r="N1123" s="8">
        <v>0</v>
      </c>
      <c r="O1123" s="8">
        <v>1500</v>
      </c>
      <c r="P1123" s="8">
        <v>273000</v>
      </c>
      <c r="Q1123" s="6" t="s">
        <v>25</v>
      </c>
    </row>
    <row r="1124" spans="1:17" x14ac:dyDescent="0.25">
      <c r="A1124" s="6" t="s">
        <v>2027</v>
      </c>
      <c r="B1124" s="7" t="s">
        <v>36</v>
      </c>
      <c r="C1124" s="7" t="s">
        <v>223</v>
      </c>
      <c r="D1124" s="7" t="s">
        <v>546</v>
      </c>
      <c r="E1124" s="6" t="s">
        <v>74</v>
      </c>
      <c r="F1124" s="6" t="s">
        <v>105</v>
      </c>
      <c r="G1124" s="6" t="s">
        <v>2028</v>
      </c>
      <c r="H1124" s="6" t="s">
        <v>24</v>
      </c>
      <c r="I1124" s="8">
        <v>11</v>
      </c>
      <c r="J1124" s="8">
        <v>272789</v>
      </c>
      <c r="K1124" s="8">
        <v>0</v>
      </c>
      <c r="L1124" s="8">
        <v>0</v>
      </c>
      <c r="M1124" s="8">
        <v>0</v>
      </c>
      <c r="N1124" s="8">
        <v>0</v>
      </c>
      <c r="O1124" s="8">
        <v>11</v>
      </c>
      <c r="P1124" s="8">
        <v>272789</v>
      </c>
      <c r="Q1124" s="6" t="s">
        <v>25</v>
      </c>
    </row>
    <row r="1125" spans="1:17" x14ac:dyDescent="0.25">
      <c r="A1125" s="6" t="s">
        <v>2029</v>
      </c>
      <c r="B1125" s="7" t="s">
        <v>18</v>
      </c>
      <c r="C1125" s="7" t="s">
        <v>54</v>
      </c>
      <c r="D1125" s="7" t="s">
        <v>78</v>
      </c>
      <c r="E1125" s="6" t="s">
        <v>21</v>
      </c>
      <c r="F1125" s="6" t="s">
        <v>22</v>
      </c>
      <c r="G1125" s="6" t="s">
        <v>2030</v>
      </c>
      <c r="H1125" s="6" t="s">
        <v>24</v>
      </c>
      <c r="I1125" s="8">
        <v>2</v>
      </c>
      <c r="J1125" s="8">
        <v>271818</v>
      </c>
      <c r="K1125" s="8">
        <v>0</v>
      </c>
      <c r="L1125" s="8">
        <v>0</v>
      </c>
      <c r="M1125" s="8">
        <v>0</v>
      </c>
      <c r="N1125" s="8">
        <v>0</v>
      </c>
      <c r="O1125" s="8">
        <v>2</v>
      </c>
      <c r="P1125" s="8">
        <v>271818</v>
      </c>
      <c r="Q1125" s="6" t="s">
        <v>25</v>
      </c>
    </row>
    <row r="1126" spans="1:17" x14ac:dyDescent="0.25">
      <c r="A1126" s="6" t="s">
        <v>2031</v>
      </c>
      <c r="B1126" s="7" t="s">
        <v>18</v>
      </c>
      <c r="C1126" s="7" t="s">
        <v>19</v>
      </c>
      <c r="D1126" s="7" t="s">
        <v>166</v>
      </c>
      <c r="E1126" s="6" t="s">
        <v>21</v>
      </c>
      <c r="F1126" s="6" t="s">
        <v>22</v>
      </c>
      <c r="G1126" s="6" t="s">
        <v>2032</v>
      </c>
      <c r="H1126" s="6" t="s">
        <v>24</v>
      </c>
      <c r="I1126" s="8">
        <v>23</v>
      </c>
      <c r="J1126" s="8">
        <v>271227</v>
      </c>
      <c r="K1126" s="8">
        <v>0</v>
      </c>
      <c r="L1126" s="8">
        <v>0</v>
      </c>
      <c r="M1126" s="8">
        <v>0</v>
      </c>
      <c r="N1126" s="8">
        <v>0</v>
      </c>
      <c r="O1126" s="8">
        <v>23</v>
      </c>
      <c r="P1126" s="8">
        <v>271227</v>
      </c>
      <c r="Q1126" s="6" t="s">
        <v>25</v>
      </c>
    </row>
    <row r="1127" spans="1:17" x14ac:dyDescent="0.25">
      <c r="A1127" s="6" t="s">
        <v>2350</v>
      </c>
      <c r="B1127" s="7" t="s">
        <v>36</v>
      </c>
      <c r="C1127" s="7" t="s">
        <v>144</v>
      </c>
      <c r="D1127" s="7" t="s">
        <v>38</v>
      </c>
      <c r="E1127" s="6" t="s">
        <v>74</v>
      </c>
      <c r="F1127" s="6" t="s">
        <v>40</v>
      </c>
      <c r="G1127" s="6" t="s">
        <v>2351</v>
      </c>
      <c r="H1127" s="6" t="s">
        <v>24</v>
      </c>
      <c r="I1127" s="8">
        <v>5</v>
      </c>
      <c r="J1127" s="8">
        <v>303496</v>
      </c>
      <c r="K1127" s="8">
        <v>0</v>
      </c>
      <c r="L1127" s="8">
        <v>528491</v>
      </c>
      <c r="M1127" s="8">
        <v>0</v>
      </c>
      <c r="N1127" s="8">
        <v>-560822</v>
      </c>
      <c r="O1127" s="8">
        <v>5</v>
      </c>
      <c r="P1127" s="8">
        <v>271165</v>
      </c>
      <c r="Q1127" s="6" t="s">
        <v>25</v>
      </c>
    </row>
    <row r="1128" spans="1:17" x14ac:dyDescent="0.25">
      <c r="A1128" s="6" t="s">
        <v>2033</v>
      </c>
      <c r="B1128" s="7" t="s">
        <v>36</v>
      </c>
      <c r="C1128" s="7" t="s">
        <v>19</v>
      </c>
      <c r="D1128" s="7" t="s">
        <v>546</v>
      </c>
      <c r="E1128" s="6" t="s">
        <v>157</v>
      </c>
      <c r="F1128" s="6" t="s">
        <v>105</v>
      </c>
      <c r="G1128" s="6" t="s">
        <v>2034</v>
      </c>
      <c r="H1128" s="6" t="s">
        <v>24</v>
      </c>
      <c r="I1128" s="8">
        <v>58</v>
      </c>
      <c r="J1128" s="8">
        <v>269700</v>
      </c>
      <c r="K1128" s="8">
        <v>0</v>
      </c>
      <c r="L1128" s="8">
        <v>0</v>
      </c>
      <c r="M1128" s="8">
        <v>0</v>
      </c>
      <c r="N1128" s="8">
        <v>0</v>
      </c>
      <c r="O1128" s="8">
        <v>58</v>
      </c>
      <c r="P1128" s="8">
        <v>269700</v>
      </c>
      <c r="Q1128" s="6" t="s">
        <v>25</v>
      </c>
    </row>
    <row r="1129" spans="1:17" x14ac:dyDescent="0.25">
      <c r="A1129" s="6" t="s">
        <v>2035</v>
      </c>
      <c r="B1129" s="7" t="s">
        <v>185</v>
      </c>
      <c r="C1129" s="7" t="s">
        <v>1151</v>
      </c>
      <c r="D1129" s="7" t="s">
        <v>1298</v>
      </c>
      <c r="E1129" s="6" t="s">
        <v>21</v>
      </c>
      <c r="F1129" s="6" t="s">
        <v>22</v>
      </c>
      <c r="G1129" s="6" t="s">
        <v>2036</v>
      </c>
      <c r="H1129" s="6" t="s">
        <v>24</v>
      </c>
      <c r="I1129" s="8">
        <v>6</v>
      </c>
      <c r="J1129" s="8">
        <v>267000</v>
      </c>
      <c r="K1129" s="8">
        <v>0</v>
      </c>
      <c r="L1129" s="8">
        <v>0</v>
      </c>
      <c r="M1129" s="8">
        <v>0</v>
      </c>
      <c r="N1129" s="8">
        <v>0</v>
      </c>
      <c r="O1129" s="8">
        <v>6</v>
      </c>
      <c r="P1129" s="8">
        <v>267000</v>
      </c>
      <c r="Q1129" s="6" t="s">
        <v>34</v>
      </c>
    </row>
    <row r="1130" spans="1:17" x14ac:dyDescent="0.25">
      <c r="A1130" s="6" t="s">
        <v>2253</v>
      </c>
      <c r="B1130" s="7" t="s">
        <v>36</v>
      </c>
      <c r="C1130" s="7" t="s">
        <v>460</v>
      </c>
      <c r="D1130" s="7" t="s">
        <v>38</v>
      </c>
      <c r="E1130" s="6" t="s">
        <v>74</v>
      </c>
      <c r="F1130" s="6" t="s">
        <v>40</v>
      </c>
      <c r="G1130" s="6" t="s">
        <v>2254</v>
      </c>
      <c r="H1130" s="6" t="s">
        <v>24</v>
      </c>
      <c r="I1130" s="8">
        <v>32</v>
      </c>
      <c r="J1130" s="8">
        <v>266304</v>
      </c>
      <c r="K1130" s="8">
        <v>0</v>
      </c>
      <c r="L1130" s="8">
        <v>0</v>
      </c>
      <c r="M1130" s="8">
        <v>0</v>
      </c>
      <c r="N1130" s="8">
        <v>0</v>
      </c>
      <c r="O1130" s="8">
        <v>32</v>
      </c>
      <c r="P1130" s="8">
        <v>266304</v>
      </c>
      <c r="Q1130" s="6" t="s">
        <v>25</v>
      </c>
    </row>
    <row r="1131" spans="1:17" x14ac:dyDescent="0.25">
      <c r="A1131" s="6" t="s">
        <v>2037</v>
      </c>
      <c r="B1131" s="7" t="s">
        <v>18</v>
      </c>
      <c r="C1131" s="7" t="s">
        <v>653</v>
      </c>
      <c r="D1131" s="7" t="s">
        <v>140</v>
      </c>
      <c r="E1131" s="6" t="s">
        <v>21</v>
      </c>
      <c r="F1131" s="6" t="s">
        <v>22</v>
      </c>
      <c r="G1131" s="6" t="s">
        <v>2038</v>
      </c>
      <c r="H1131" s="6" t="s">
        <v>24</v>
      </c>
      <c r="I1131" s="8">
        <v>25</v>
      </c>
      <c r="J1131" s="8">
        <v>265200</v>
      </c>
      <c r="K1131" s="8">
        <v>0</v>
      </c>
      <c r="L1131" s="8">
        <v>0</v>
      </c>
      <c r="M1131" s="8">
        <v>0</v>
      </c>
      <c r="N1131" s="8">
        <v>0</v>
      </c>
      <c r="O1131" s="8">
        <v>25</v>
      </c>
      <c r="P1131" s="8">
        <v>265200</v>
      </c>
      <c r="Q1131" s="6" t="s">
        <v>25</v>
      </c>
    </row>
    <row r="1132" spans="1:17" x14ac:dyDescent="0.25">
      <c r="A1132" s="6" t="s">
        <v>1455</v>
      </c>
      <c r="B1132" s="7" t="s">
        <v>36</v>
      </c>
      <c r="C1132" s="7" t="s">
        <v>681</v>
      </c>
      <c r="D1132" s="7" t="s">
        <v>38</v>
      </c>
      <c r="E1132" s="6" t="s">
        <v>614</v>
      </c>
      <c r="F1132" s="6" t="s">
        <v>105</v>
      </c>
      <c r="G1132" s="6" t="s">
        <v>1456</v>
      </c>
      <c r="H1132" s="6" t="s">
        <v>24</v>
      </c>
      <c r="I1132" s="8">
        <v>2</v>
      </c>
      <c r="J1132" s="8">
        <v>264680</v>
      </c>
      <c r="K1132" s="8">
        <v>0</v>
      </c>
      <c r="L1132" s="8">
        <v>135980</v>
      </c>
      <c r="M1132" s="8">
        <v>0</v>
      </c>
      <c r="N1132" s="8">
        <v>-135980</v>
      </c>
      <c r="O1132" s="8">
        <v>2</v>
      </c>
      <c r="P1132" s="8">
        <v>264680</v>
      </c>
      <c r="Q1132" s="6" t="s">
        <v>25</v>
      </c>
    </row>
    <row r="1133" spans="1:17" x14ac:dyDescent="0.25">
      <c r="A1133" s="6" t="s">
        <v>2039</v>
      </c>
      <c r="B1133" s="7" t="s">
        <v>36</v>
      </c>
      <c r="C1133" s="7" t="s">
        <v>43</v>
      </c>
      <c r="D1133" s="7" t="s">
        <v>520</v>
      </c>
      <c r="E1133" s="6" t="s">
        <v>141</v>
      </c>
      <c r="F1133" s="6" t="s">
        <v>40</v>
      </c>
      <c r="G1133" s="6" t="s">
        <v>2040</v>
      </c>
      <c r="H1133" s="6" t="s">
        <v>24</v>
      </c>
      <c r="I1133" s="8">
        <v>4</v>
      </c>
      <c r="J1133" s="8">
        <v>264016</v>
      </c>
      <c r="K1133" s="8">
        <v>0</v>
      </c>
      <c r="L1133" s="8">
        <v>0</v>
      </c>
      <c r="M1133" s="8">
        <v>0</v>
      </c>
      <c r="N1133" s="8">
        <v>0</v>
      </c>
      <c r="O1133" s="8">
        <v>4</v>
      </c>
      <c r="P1133" s="8">
        <v>264016</v>
      </c>
      <c r="Q1133" s="6" t="s">
        <v>25</v>
      </c>
    </row>
    <row r="1134" spans="1:17" x14ac:dyDescent="0.25">
      <c r="A1134" s="6" t="s">
        <v>2041</v>
      </c>
      <c r="B1134" s="7" t="s">
        <v>18</v>
      </c>
      <c r="C1134" s="7" t="s">
        <v>236</v>
      </c>
      <c r="D1134" s="7" t="s">
        <v>86</v>
      </c>
      <c r="E1134" s="6" t="s">
        <v>21</v>
      </c>
      <c r="F1134" s="6" t="s">
        <v>22</v>
      </c>
      <c r="G1134" s="6" t="s">
        <v>2042</v>
      </c>
      <c r="H1134" s="6" t="s">
        <v>24</v>
      </c>
      <c r="I1134" s="8">
        <v>18</v>
      </c>
      <c r="J1134" s="8">
        <v>261666</v>
      </c>
      <c r="K1134" s="8">
        <v>0</v>
      </c>
      <c r="L1134" s="8">
        <v>0</v>
      </c>
      <c r="M1134" s="8">
        <v>0</v>
      </c>
      <c r="N1134" s="8">
        <v>0</v>
      </c>
      <c r="O1134" s="8">
        <v>18</v>
      </c>
      <c r="P1134" s="8">
        <v>261666</v>
      </c>
      <c r="Q1134" s="6" t="s">
        <v>25</v>
      </c>
    </row>
    <row r="1135" spans="1:17" x14ac:dyDescent="0.25">
      <c r="A1135" s="6" t="s">
        <v>2268</v>
      </c>
      <c r="B1135" s="7" t="s">
        <v>36</v>
      </c>
      <c r="C1135" s="7" t="s">
        <v>96</v>
      </c>
      <c r="D1135" s="7" t="s">
        <v>38</v>
      </c>
      <c r="E1135" s="6" t="s">
        <v>74</v>
      </c>
      <c r="F1135" s="6" t="s">
        <v>40</v>
      </c>
      <c r="G1135" s="6" t="s">
        <v>2269</v>
      </c>
      <c r="H1135" s="6" t="s">
        <v>24</v>
      </c>
      <c r="I1135" s="8">
        <v>2</v>
      </c>
      <c r="J1135" s="8">
        <v>261254</v>
      </c>
      <c r="K1135" s="8">
        <v>0</v>
      </c>
      <c r="L1135" s="8">
        <v>0</v>
      </c>
      <c r="M1135" s="8">
        <v>0</v>
      </c>
      <c r="N1135" s="8">
        <v>0</v>
      </c>
      <c r="O1135" s="8">
        <v>2</v>
      </c>
      <c r="P1135" s="8">
        <v>261254</v>
      </c>
      <c r="Q1135" s="6" t="s">
        <v>25</v>
      </c>
    </row>
    <row r="1136" spans="1:17" x14ac:dyDescent="0.25">
      <c r="A1136" s="6" t="s">
        <v>2043</v>
      </c>
      <c r="B1136" s="7" t="s">
        <v>18</v>
      </c>
      <c r="C1136" s="7" t="s">
        <v>1708</v>
      </c>
      <c r="D1136" s="7" t="s">
        <v>517</v>
      </c>
      <c r="E1136" s="6" t="s">
        <v>2717</v>
      </c>
      <c r="F1136" s="6" t="s">
        <v>22</v>
      </c>
      <c r="G1136" s="6" t="s">
        <v>2044</v>
      </c>
      <c r="H1136" s="6" t="s">
        <v>24</v>
      </c>
      <c r="I1136" s="8">
        <v>1</v>
      </c>
      <c r="J1136" s="8">
        <v>261000</v>
      </c>
      <c r="K1136" s="8">
        <v>0</v>
      </c>
      <c r="L1136" s="8">
        <v>0</v>
      </c>
      <c r="M1136" s="8">
        <v>0</v>
      </c>
      <c r="N1136" s="8">
        <v>0</v>
      </c>
      <c r="O1136" s="8">
        <v>1</v>
      </c>
      <c r="P1136" s="8">
        <v>261000</v>
      </c>
      <c r="Q1136" s="6" t="s">
        <v>25</v>
      </c>
    </row>
    <row r="1137" spans="1:17" x14ac:dyDescent="0.25">
      <c r="A1137" s="6" t="s">
        <v>2045</v>
      </c>
      <c r="B1137" s="7" t="s">
        <v>18</v>
      </c>
      <c r="C1137" s="7" t="s">
        <v>1708</v>
      </c>
      <c r="D1137" s="7" t="s">
        <v>517</v>
      </c>
      <c r="E1137" s="6" t="s">
        <v>2717</v>
      </c>
      <c r="F1137" s="6" t="s">
        <v>22</v>
      </c>
      <c r="G1137" s="6" t="s">
        <v>2046</v>
      </c>
      <c r="H1137" s="6" t="s">
        <v>24</v>
      </c>
      <c r="I1137" s="8">
        <v>1</v>
      </c>
      <c r="J1137" s="8">
        <v>261000</v>
      </c>
      <c r="K1137" s="8">
        <v>0</v>
      </c>
      <c r="L1137" s="8">
        <v>0</v>
      </c>
      <c r="M1137" s="8">
        <v>0</v>
      </c>
      <c r="N1137" s="8">
        <v>0</v>
      </c>
      <c r="O1137" s="8">
        <v>1</v>
      </c>
      <c r="P1137" s="8">
        <v>261000</v>
      </c>
      <c r="Q1137" s="6" t="s">
        <v>25</v>
      </c>
    </row>
    <row r="1138" spans="1:17" x14ac:dyDescent="0.25">
      <c r="A1138" s="6" t="s">
        <v>2047</v>
      </c>
      <c r="B1138" s="7" t="s">
        <v>18</v>
      </c>
      <c r="C1138" s="7" t="s">
        <v>1708</v>
      </c>
      <c r="D1138" s="7" t="s">
        <v>517</v>
      </c>
      <c r="E1138" s="6" t="s">
        <v>2717</v>
      </c>
      <c r="F1138" s="6" t="s">
        <v>22</v>
      </c>
      <c r="G1138" s="6" t="s">
        <v>2048</v>
      </c>
      <c r="H1138" s="6" t="s">
        <v>24</v>
      </c>
      <c r="I1138" s="8">
        <v>1</v>
      </c>
      <c r="J1138" s="8">
        <v>261000</v>
      </c>
      <c r="K1138" s="8">
        <v>0</v>
      </c>
      <c r="L1138" s="8">
        <v>0</v>
      </c>
      <c r="M1138" s="8">
        <v>0</v>
      </c>
      <c r="N1138" s="8">
        <v>0</v>
      </c>
      <c r="O1138" s="8">
        <v>1</v>
      </c>
      <c r="P1138" s="8">
        <v>261000</v>
      </c>
      <c r="Q1138" s="6" t="s">
        <v>25</v>
      </c>
    </row>
    <row r="1139" spans="1:17" x14ac:dyDescent="0.25">
      <c r="A1139" s="6" t="s">
        <v>2049</v>
      </c>
      <c r="B1139" s="7" t="s">
        <v>185</v>
      </c>
      <c r="C1139" s="7" t="s">
        <v>295</v>
      </c>
      <c r="D1139" s="7" t="s">
        <v>1554</v>
      </c>
      <c r="E1139" s="6" t="s">
        <v>21</v>
      </c>
      <c r="F1139" s="6" t="s">
        <v>22</v>
      </c>
      <c r="G1139" s="6" t="s">
        <v>2050</v>
      </c>
      <c r="H1139" s="6" t="s">
        <v>24</v>
      </c>
      <c r="I1139" s="8">
        <v>18</v>
      </c>
      <c r="J1139" s="8">
        <v>261000</v>
      </c>
      <c r="K1139" s="8">
        <v>0</v>
      </c>
      <c r="L1139" s="8">
        <v>0</v>
      </c>
      <c r="M1139" s="8">
        <v>0</v>
      </c>
      <c r="N1139" s="8">
        <v>0</v>
      </c>
      <c r="O1139" s="8">
        <v>18</v>
      </c>
      <c r="P1139" s="8">
        <v>261000</v>
      </c>
      <c r="Q1139" s="6" t="s">
        <v>34</v>
      </c>
    </row>
    <row r="1140" spans="1:17" x14ac:dyDescent="0.25">
      <c r="A1140" s="6" t="s">
        <v>2136</v>
      </c>
      <c r="B1140" s="7" t="s">
        <v>374</v>
      </c>
      <c r="C1140" s="7" t="s">
        <v>471</v>
      </c>
      <c r="D1140" s="7" t="s">
        <v>20</v>
      </c>
      <c r="E1140" s="6" t="s">
        <v>21</v>
      </c>
      <c r="F1140" s="6" t="s">
        <v>22</v>
      </c>
      <c r="G1140" s="6" t="s">
        <v>2137</v>
      </c>
      <c r="H1140" s="6" t="s">
        <v>24</v>
      </c>
      <c r="I1140" s="8">
        <v>15</v>
      </c>
      <c r="J1140" s="8">
        <v>91331</v>
      </c>
      <c r="K1140" s="8">
        <v>30</v>
      </c>
      <c r="L1140" s="8">
        <v>165000</v>
      </c>
      <c r="M1140" s="8">
        <v>0</v>
      </c>
      <c r="N1140" s="8">
        <v>0</v>
      </c>
      <c r="O1140" s="8">
        <v>45</v>
      </c>
      <c r="P1140" s="8">
        <v>256331</v>
      </c>
      <c r="Q1140" s="6" t="s">
        <v>25</v>
      </c>
    </row>
    <row r="1141" spans="1:17" x14ac:dyDescent="0.25">
      <c r="A1141" s="6" t="s">
        <v>2312</v>
      </c>
      <c r="B1141" s="7" t="s">
        <v>18</v>
      </c>
      <c r="C1141" s="7" t="s">
        <v>445</v>
      </c>
      <c r="D1141" s="7" t="s">
        <v>86</v>
      </c>
      <c r="E1141" s="6" t="s">
        <v>984</v>
      </c>
      <c r="F1141" s="6" t="s">
        <v>22</v>
      </c>
      <c r="G1141" s="6" t="s">
        <v>2313</v>
      </c>
      <c r="H1141" s="6" t="s">
        <v>24</v>
      </c>
      <c r="I1141" s="8">
        <v>14</v>
      </c>
      <c r="J1141" s="8">
        <v>321929</v>
      </c>
      <c r="K1141" s="8">
        <v>0</v>
      </c>
      <c r="L1141" s="8">
        <v>0</v>
      </c>
      <c r="M1141" s="8">
        <v>-3</v>
      </c>
      <c r="N1141" s="8">
        <v>-68985</v>
      </c>
      <c r="O1141" s="8">
        <v>11</v>
      </c>
      <c r="P1141" s="8">
        <v>252944</v>
      </c>
      <c r="Q1141" s="6" t="s">
        <v>25</v>
      </c>
    </row>
    <row r="1142" spans="1:17" x14ac:dyDescent="0.25">
      <c r="A1142" s="6" t="s">
        <v>2057</v>
      </c>
      <c r="B1142" s="7" t="s">
        <v>185</v>
      </c>
      <c r="C1142" s="7" t="s">
        <v>295</v>
      </c>
      <c r="D1142" s="7" t="s">
        <v>1957</v>
      </c>
      <c r="E1142" s="6" t="s">
        <v>21</v>
      </c>
      <c r="F1142" s="6" t="s">
        <v>22</v>
      </c>
      <c r="G1142" s="6" t="s">
        <v>2058</v>
      </c>
      <c r="H1142" s="6" t="s">
        <v>24</v>
      </c>
      <c r="I1142" s="8">
        <v>18</v>
      </c>
      <c r="J1142" s="8">
        <v>252000</v>
      </c>
      <c r="K1142" s="8">
        <v>0</v>
      </c>
      <c r="L1142" s="8">
        <v>0</v>
      </c>
      <c r="M1142" s="8">
        <v>0</v>
      </c>
      <c r="N1142" s="8">
        <v>0</v>
      </c>
      <c r="O1142" s="8">
        <v>18</v>
      </c>
      <c r="P1142" s="8">
        <v>252000</v>
      </c>
      <c r="Q1142" s="6" t="s">
        <v>34</v>
      </c>
    </row>
    <row r="1143" spans="1:17" x14ac:dyDescent="0.25">
      <c r="A1143" s="6" t="s">
        <v>307</v>
      </c>
      <c r="B1143" s="7" t="s">
        <v>18</v>
      </c>
      <c r="C1143" s="7" t="s">
        <v>77</v>
      </c>
      <c r="D1143" s="7" t="s">
        <v>78</v>
      </c>
      <c r="E1143" s="6" t="s">
        <v>2717</v>
      </c>
      <c r="F1143" s="6" t="s">
        <v>40</v>
      </c>
      <c r="G1143" s="6" t="s">
        <v>308</v>
      </c>
      <c r="H1143" s="6" t="s">
        <v>24</v>
      </c>
      <c r="I1143" s="8">
        <v>4</v>
      </c>
      <c r="J1143" s="8">
        <v>251708</v>
      </c>
      <c r="K1143" s="8">
        <v>0</v>
      </c>
      <c r="L1143" s="8">
        <v>0</v>
      </c>
      <c r="M1143" s="8">
        <v>0</v>
      </c>
      <c r="N1143" s="8">
        <v>0</v>
      </c>
      <c r="O1143" s="8">
        <v>4</v>
      </c>
      <c r="P1143" s="8">
        <v>251708</v>
      </c>
      <c r="Q1143" s="6" t="s">
        <v>25</v>
      </c>
    </row>
    <row r="1144" spans="1:17" x14ac:dyDescent="0.25">
      <c r="A1144" s="6" t="s">
        <v>2059</v>
      </c>
      <c r="B1144" s="7" t="s">
        <v>18</v>
      </c>
      <c r="C1144" s="7" t="s">
        <v>54</v>
      </c>
      <c r="D1144" s="7" t="s">
        <v>82</v>
      </c>
      <c r="E1144" s="6" t="s">
        <v>21</v>
      </c>
      <c r="F1144" s="6" t="s">
        <v>22</v>
      </c>
      <c r="G1144" s="6" t="s">
        <v>2060</v>
      </c>
      <c r="H1144" s="6" t="s">
        <v>24</v>
      </c>
      <c r="I1144" s="8">
        <v>2</v>
      </c>
      <c r="J1144" s="8">
        <v>250000</v>
      </c>
      <c r="K1144" s="8">
        <v>0</v>
      </c>
      <c r="L1144" s="8">
        <v>0</v>
      </c>
      <c r="M1144" s="8">
        <v>0</v>
      </c>
      <c r="N1144" s="8">
        <v>0</v>
      </c>
      <c r="O1144" s="8">
        <v>2</v>
      </c>
      <c r="P1144" s="8">
        <v>250000</v>
      </c>
      <c r="Q1144" s="6" t="s">
        <v>25</v>
      </c>
    </row>
    <row r="1145" spans="1:17" x14ac:dyDescent="0.25">
      <c r="A1145" s="6" t="s">
        <v>2061</v>
      </c>
      <c r="B1145" s="7" t="s">
        <v>18</v>
      </c>
      <c r="C1145" s="7" t="s">
        <v>19</v>
      </c>
      <c r="D1145" s="7" t="s">
        <v>536</v>
      </c>
      <c r="E1145" s="6" t="s">
        <v>21</v>
      </c>
      <c r="F1145" s="6" t="s">
        <v>22</v>
      </c>
      <c r="G1145" s="6" t="s">
        <v>2062</v>
      </c>
      <c r="H1145" s="6" t="s">
        <v>24</v>
      </c>
      <c r="I1145" s="8">
        <v>250</v>
      </c>
      <c r="J1145" s="8">
        <v>250000</v>
      </c>
      <c r="K1145" s="8">
        <v>0</v>
      </c>
      <c r="L1145" s="8">
        <v>0</v>
      </c>
      <c r="M1145" s="8">
        <v>0</v>
      </c>
      <c r="N1145" s="8">
        <v>0</v>
      </c>
      <c r="O1145" s="8">
        <v>250</v>
      </c>
      <c r="P1145" s="8">
        <v>250000</v>
      </c>
      <c r="Q1145" s="6" t="s">
        <v>25</v>
      </c>
    </row>
    <row r="1146" spans="1:17" x14ac:dyDescent="0.25">
      <c r="A1146" s="6" t="s">
        <v>2169</v>
      </c>
      <c r="B1146" s="7" t="s">
        <v>18</v>
      </c>
      <c r="C1146" s="7" t="s">
        <v>1038</v>
      </c>
      <c r="D1146" s="7" t="s">
        <v>86</v>
      </c>
      <c r="E1146" s="6" t="s">
        <v>21</v>
      </c>
      <c r="F1146" s="6" t="s">
        <v>22</v>
      </c>
      <c r="G1146" s="6" t="s">
        <v>2170</v>
      </c>
      <c r="H1146" s="6" t="s">
        <v>24</v>
      </c>
      <c r="I1146" s="8">
        <v>29</v>
      </c>
      <c r="J1146" s="8">
        <v>618884</v>
      </c>
      <c r="K1146" s="8">
        <v>22</v>
      </c>
      <c r="L1146" s="8">
        <v>538222</v>
      </c>
      <c r="M1146" s="8">
        <v>-40</v>
      </c>
      <c r="N1146" s="8">
        <v>-907534</v>
      </c>
      <c r="O1146" s="8">
        <v>11</v>
      </c>
      <c r="P1146" s="8">
        <v>249572</v>
      </c>
      <c r="Q1146" s="6" t="s">
        <v>25</v>
      </c>
    </row>
    <row r="1147" spans="1:17" x14ac:dyDescent="0.25">
      <c r="A1147" s="6" t="s">
        <v>2063</v>
      </c>
      <c r="B1147" s="7" t="s">
        <v>18</v>
      </c>
      <c r="C1147" s="7" t="s">
        <v>226</v>
      </c>
      <c r="D1147" s="7" t="s">
        <v>166</v>
      </c>
      <c r="E1147" s="6" t="s">
        <v>21</v>
      </c>
      <c r="F1147" s="6" t="s">
        <v>22</v>
      </c>
      <c r="G1147" s="6" t="s">
        <v>2064</v>
      </c>
      <c r="H1147" s="6" t="s">
        <v>24</v>
      </c>
      <c r="I1147" s="8">
        <v>346</v>
      </c>
      <c r="J1147" s="8">
        <v>434576</v>
      </c>
      <c r="K1147" s="8">
        <v>178</v>
      </c>
      <c r="L1147" s="8">
        <v>223568</v>
      </c>
      <c r="M1147" s="8">
        <v>-326</v>
      </c>
      <c r="N1147" s="8">
        <v>-409456</v>
      </c>
      <c r="O1147" s="8">
        <v>198</v>
      </c>
      <c r="P1147" s="8">
        <v>248688</v>
      </c>
      <c r="Q1147" s="6" t="s">
        <v>25</v>
      </c>
    </row>
    <row r="1148" spans="1:17" x14ac:dyDescent="0.25">
      <c r="A1148" s="6" t="s">
        <v>1539</v>
      </c>
      <c r="B1148" s="7" t="s">
        <v>18</v>
      </c>
      <c r="C1148" s="7" t="s">
        <v>937</v>
      </c>
      <c r="D1148" s="7" t="s">
        <v>93</v>
      </c>
      <c r="E1148" s="6" t="s">
        <v>51</v>
      </c>
      <c r="F1148" s="6" t="s">
        <v>22</v>
      </c>
      <c r="G1148" s="6" t="s">
        <v>1540</v>
      </c>
      <c r="H1148" s="6" t="s">
        <v>24</v>
      </c>
      <c r="I1148" s="8">
        <v>1302</v>
      </c>
      <c r="J1148" s="8">
        <v>248682</v>
      </c>
      <c r="K1148" s="8">
        <v>0</v>
      </c>
      <c r="L1148" s="8">
        <v>0</v>
      </c>
      <c r="M1148" s="8">
        <v>0</v>
      </c>
      <c r="N1148" s="8">
        <v>0</v>
      </c>
      <c r="O1148" s="8">
        <v>1302</v>
      </c>
      <c r="P1148" s="8">
        <v>248682</v>
      </c>
      <c r="Q1148" s="6" t="s">
        <v>25</v>
      </c>
    </row>
    <row r="1149" spans="1:17" x14ac:dyDescent="0.25">
      <c r="A1149" s="6" t="s">
        <v>2065</v>
      </c>
      <c r="B1149" s="7" t="s">
        <v>18</v>
      </c>
      <c r="C1149" s="7" t="s">
        <v>498</v>
      </c>
      <c r="D1149" s="7" t="s">
        <v>517</v>
      </c>
      <c r="E1149" s="6" t="s">
        <v>21</v>
      </c>
      <c r="F1149" s="6" t="s">
        <v>22</v>
      </c>
      <c r="G1149" s="6" t="s">
        <v>2066</v>
      </c>
      <c r="H1149" s="6" t="s">
        <v>24</v>
      </c>
      <c r="I1149" s="8">
        <v>1</v>
      </c>
      <c r="J1149" s="8">
        <v>248000</v>
      </c>
      <c r="K1149" s="8">
        <v>0</v>
      </c>
      <c r="L1149" s="8">
        <v>0</v>
      </c>
      <c r="M1149" s="8">
        <v>0</v>
      </c>
      <c r="N1149" s="8">
        <v>0</v>
      </c>
      <c r="O1149" s="8">
        <v>1</v>
      </c>
      <c r="P1149" s="8">
        <v>248000</v>
      </c>
      <c r="Q1149" s="6" t="s">
        <v>25</v>
      </c>
    </row>
    <row r="1150" spans="1:17" x14ac:dyDescent="0.25">
      <c r="A1150" s="6" t="s">
        <v>2067</v>
      </c>
      <c r="B1150" s="7" t="s">
        <v>185</v>
      </c>
      <c r="C1150" s="7" t="s">
        <v>295</v>
      </c>
      <c r="D1150" s="7" t="s">
        <v>1554</v>
      </c>
      <c r="E1150" s="6" t="s">
        <v>21</v>
      </c>
      <c r="F1150" s="6" t="s">
        <v>22</v>
      </c>
      <c r="G1150" s="6" t="s">
        <v>2068</v>
      </c>
      <c r="H1150" s="6" t="s">
        <v>24</v>
      </c>
      <c r="I1150" s="8">
        <v>16</v>
      </c>
      <c r="J1150" s="8">
        <v>248000</v>
      </c>
      <c r="K1150" s="8">
        <v>0</v>
      </c>
      <c r="L1150" s="8">
        <v>0</v>
      </c>
      <c r="M1150" s="8">
        <v>0</v>
      </c>
      <c r="N1150" s="8">
        <v>0</v>
      </c>
      <c r="O1150" s="8">
        <v>16</v>
      </c>
      <c r="P1150" s="8">
        <v>248000</v>
      </c>
      <c r="Q1150" s="6" t="s">
        <v>34</v>
      </c>
    </row>
    <row r="1151" spans="1:17" x14ac:dyDescent="0.25">
      <c r="A1151" s="6" t="s">
        <v>2069</v>
      </c>
      <c r="B1151" s="7" t="s">
        <v>185</v>
      </c>
      <c r="C1151" s="7" t="s">
        <v>295</v>
      </c>
      <c r="D1151" s="7" t="s">
        <v>1554</v>
      </c>
      <c r="E1151" s="6" t="s">
        <v>21</v>
      </c>
      <c r="F1151" s="6" t="s">
        <v>22</v>
      </c>
      <c r="G1151" s="6" t="s">
        <v>2070</v>
      </c>
      <c r="H1151" s="6" t="s">
        <v>24</v>
      </c>
      <c r="I1151" s="8">
        <v>16</v>
      </c>
      <c r="J1151" s="8">
        <v>248000</v>
      </c>
      <c r="K1151" s="8">
        <v>0</v>
      </c>
      <c r="L1151" s="8">
        <v>0</v>
      </c>
      <c r="M1151" s="8">
        <v>0</v>
      </c>
      <c r="N1151" s="8">
        <v>0</v>
      </c>
      <c r="O1151" s="8">
        <v>16</v>
      </c>
      <c r="P1151" s="8">
        <v>248000</v>
      </c>
      <c r="Q1151" s="6" t="s">
        <v>34</v>
      </c>
    </row>
    <row r="1152" spans="1:17" x14ac:dyDescent="0.25">
      <c r="A1152" s="6" t="s">
        <v>2071</v>
      </c>
      <c r="B1152" s="7" t="s">
        <v>18</v>
      </c>
      <c r="C1152" s="7" t="s">
        <v>68</v>
      </c>
      <c r="D1152" s="7" t="s">
        <v>44</v>
      </c>
      <c r="E1152" s="6" t="s">
        <v>21</v>
      </c>
      <c r="F1152" s="6" t="s">
        <v>22</v>
      </c>
      <c r="G1152" s="6" t="s">
        <v>2072</v>
      </c>
      <c r="H1152" s="6" t="s">
        <v>24</v>
      </c>
      <c r="I1152" s="8">
        <v>7</v>
      </c>
      <c r="J1152" s="8">
        <v>247227</v>
      </c>
      <c r="K1152" s="8">
        <v>0</v>
      </c>
      <c r="L1152" s="8">
        <v>0</v>
      </c>
      <c r="M1152" s="8">
        <v>0</v>
      </c>
      <c r="N1152" s="8">
        <v>0</v>
      </c>
      <c r="O1152" s="8">
        <v>7</v>
      </c>
      <c r="P1152" s="8">
        <v>247227</v>
      </c>
      <c r="Q1152" s="6" t="s">
        <v>25</v>
      </c>
    </row>
    <row r="1153" spans="1:17" x14ac:dyDescent="0.25">
      <c r="A1153" s="6" t="s">
        <v>1570</v>
      </c>
      <c r="B1153" s="7" t="s">
        <v>36</v>
      </c>
      <c r="C1153" s="7" t="s">
        <v>223</v>
      </c>
      <c r="D1153" s="7" t="s">
        <v>38</v>
      </c>
      <c r="E1153" s="6" t="s">
        <v>229</v>
      </c>
      <c r="F1153" s="6" t="s">
        <v>105</v>
      </c>
      <c r="G1153" s="6" t="s">
        <v>1571</v>
      </c>
      <c r="H1153" s="6" t="s">
        <v>24</v>
      </c>
      <c r="I1153" s="8">
        <v>6</v>
      </c>
      <c r="J1153" s="8">
        <v>245853</v>
      </c>
      <c r="K1153" s="8">
        <v>0</v>
      </c>
      <c r="L1153" s="8">
        <v>46137</v>
      </c>
      <c r="M1153" s="8">
        <v>0</v>
      </c>
      <c r="N1153" s="8">
        <v>-46137</v>
      </c>
      <c r="O1153" s="8">
        <v>6</v>
      </c>
      <c r="P1153" s="8">
        <v>245853</v>
      </c>
      <c r="Q1153" s="6" t="s">
        <v>25</v>
      </c>
    </row>
    <row r="1154" spans="1:17" x14ac:dyDescent="0.25">
      <c r="A1154" s="6" t="s">
        <v>2075</v>
      </c>
      <c r="B1154" s="7" t="s">
        <v>185</v>
      </c>
      <c r="C1154" s="7" t="s">
        <v>1151</v>
      </c>
      <c r="D1154" s="7" t="s">
        <v>1531</v>
      </c>
      <c r="E1154" s="6" t="s">
        <v>21</v>
      </c>
      <c r="F1154" s="6" t="s">
        <v>22</v>
      </c>
      <c r="G1154" s="6" t="s">
        <v>2076</v>
      </c>
      <c r="H1154" s="6" t="s">
        <v>24</v>
      </c>
      <c r="I1154" s="8">
        <v>10</v>
      </c>
      <c r="J1154" s="8">
        <v>245390</v>
      </c>
      <c r="K1154" s="8">
        <v>0</v>
      </c>
      <c r="L1154" s="8">
        <v>0</v>
      </c>
      <c r="M1154" s="8">
        <v>0</v>
      </c>
      <c r="N1154" s="8">
        <v>0</v>
      </c>
      <c r="O1154" s="8">
        <v>10</v>
      </c>
      <c r="P1154" s="8">
        <v>245390</v>
      </c>
      <c r="Q1154" s="6" t="s">
        <v>34</v>
      </c>
    </row>
    <row r="1155" spans="1:17" x14ac:dyDescent="0.25">
      <c r="A1155" s="6" t="s">
        <v>2296</v>
      </c>
      <c r="B1155" s="7" t="s">
        <v>36</v>
      </c>
      <c r="C1155" s="7" t="s">
        <v>256</v>
      </c>
      <c r="D1155" s="7" t="s">
        <v>38</v>
      </c>
      <c r="E1155" s="6" t="s">
        <v>74</v>
      </c>
      <c r="F1155" s="6" t="s">
        <v>40</v>
      </c>
      <c r="G1155" s="6" t="s">
        <v>2297</v>
      </c>
      <c r="H1155" s="6" t="s">
        <v>24</v>
      </c>
      <c r="I1155" s="8">
        <v>3</v>
      </c>
      <c r="J1155" s="8">
        <v>244956</v>
      </c>
      <c r="K1155" s="8">
        <v>0</v>
      </c>
      <c r="L1155" s="8">
        <v>0</v>
      </c>
      <c r="M1155" s="8">
        <v>0</v>
      </c>
      <c r="N1155" s="8">
        <v>0</v>
      </c>
      <c r="O1155" s="8">
        <v>3</v>
      </c>
      <c r="P1155" s="8">
        <v>244956</v>
      </c>
      <c r="Q1155" s="6" t="s">
        <v>25</v>
      </c>
    </row>
    <row r="1156" spans="1:17" x14ac:dyDescent="0.25">
      <c r="A1156" s="6" t="s">
        <v>2077</v>
      </c>
      <c r="B1156" s="7" t="s">
        <v>18</v>
      </c>
      <c r="C1156" s="7" t="s">
        <v>81</v>
      </c>
      <c r="D1156" s="7" t="s">
        <v>61</v>
      </c>
      <c r="E1156" s="6" t="s">
        <v>21</v>
      </c>
      <c r="F1156" s="6" t="s">
        <v>22</v>
      </c>
      <c r="G1156" s="6" t="s">
        <v>2078</v>
      </c>
      <c r="H1156" s="6" t="s">
        <v>24</v>
      </c>
      <c r="I1156" s="8">
        <v>265</v>
      </c>
      <c r="J1156" s="8">
        <v>244860</v>
      </c>
      <c r="K1156" s="8">
        <v>0</v>
      </c>
      <c r="L1156" s="8">
        <v>0</v>
      </c>
      <c r="M1156" s="8">
        <v>0</v>
      </c>
      <c r="N1156" s="8">
        <v>0</v>
      </c>
      <c r="O1156" s="8">
        <v>265</v>
      </c>
      <c r="P1156" s="8">
        <v>244860</v>
      </c>
      <c r="Q1156" s="6" t="s">
        <v>25</v>
      </c>
    </row>
    <row r="1157" spans="1:17" x14ac:dyDescent="0.25">
      <c r="A1157" s="6" t="s">
        <v>2142</v>
      </c>
      <c r="B1157" s="7" t="s">
        <v>36</v>
      </c>
      <c r="C1157" s="7" t="s">
        <v>96</v>
      </c>
      <c r="D1157" s="7" t="s">
        <v>38</v>
      </c>
      <c r="E1157" s="6" t="s">
        <v>74</v>
      </c>
      <c r="F1157" s="6" t="s">
        <v>40</v>
      </c>
      <c r="G1157" s="6" t="s">
        <v>2143</v>
      </c>
      <c r="H1157" s="6" t="s">
        <v>24</v>
      </c>
      <c r="I1157" s="8">
        <v>5</v>
      </c>
      <c r="J1157" s="8">
        <v>244258</v>
      </c>
      <c r="K1157" s="8">
        <v>0</v>
      </c>
      <c r="L1157" s="8">
        <v>1467986</v>
      </c>
      <c r="M1157" s="8">
        <v>0</v>
      </c>
      <c r="N1157" s="8">
        <v>-1467986</v>
      </c>
      <c r="O1157" s="8">
        <v>5</v>
      </c>
      <c r="P1157" s="8">
        <v>244258</v>
      </c>
      <c r="Q1157" s="6" t="s">
        <v>25</v>
      </c>
    </row>
    <row r="1158" spans="1:17" x14ac:dyDescent="0.25">
      <c r="A1158" s="6" t="s">
        <v>2233</v>
      </c>
      <c r="B1158" s="7" t="s">
        <v>36</v>
      </c>
      <c r="C1158" s="7" t="s">
        <v>54</v>
      </c>
      <c r="D1158" s="7" t="s">
        <v>103</v>
      </c>
      <c r="E1158" s="6" t="s">
        <v>104</v>
      </c>
      <c r="F1158" s="6" t="s">
        <v>105</v>
      </c>
      <c r="G1158" s="6" t="s">
        <v>2234</v>
      </c>
      <c r="H1158" s="6" t="s">
        <v>24</v>
      </c>
      <c r="I1158" s="8">
        <v>105</v>
      </c>
      <c r="J1158" s="8">
        <v>243915</v>
      </c>
      <c r="K1158" s="8">
        <v>0</v>
      </c>
      <c r="L1158" s="8">
        <v>0</v>
      </c>
      <c r="M1158" s="8">
        <v>0</v>
      </c>
      <c r="N1158" s="8">
        <v>0</v>
      </c>
      <c r="O1158" s="8">
        <v>105</v>
      </c>
      <c r="P1158" s="8">
        <v>243915</v>
      </c>
      <c r="Q1158" s="6" t="s">
        <v>25</v>
      </c>
    </row>
    <row r="1159" spans="1:17" x14ac:dyDescent="0.25">
      <c r="A1159" s="6" t="s">
        <v>2827</v>
      </c>
      <c r="B1159" s="7" t="s">
        <v>36</v>
      </c>
      <c r="C1159" s="7" t="s">
        <v>514</v>
      </c>
      <c r="D1159" s="7" t="s">
        <v>546</v>
      </c>
      <c r="E1159" s="6" t="s">
        <v>2258</v>
      </c>
      <c r="F1159" s="6" t="s">
        <v>105</v>
      </c>
      <c r="G1159" s="6" t="s">
        <v>2828</v>
      </c>
      <c r="H1159" s="6" t="s">
        <v>24</v>
      </c>
      <c r="I1159" s="8">
        <v>0</v>
      </c>
      <c r="J1159" s="8">
        <v>0</v>
      </c>
      <c r="K1159" s="8">
        <v>220</v>
      </c>
      <c r="L1159" s="8">
        <v>4168240</v>
      </c>
      <c r="M1159" s="8">
        <v>-217</v>
      </c>
      <c r="N1159" s="8">
        <v>-3924377</v>
      </c>
      <c r="O1159" s="8">
        <v>3</v>
      </c>
      <c r="P1159" s="8">
        <v>243863</v>
      </c>
      <c r="Q1159" s="6" t="s">
        <v>25</v>
      </c>
    </row>
    <row r="1160" spans="1:17" x14ac:dyDescent="0.25">
      <c r="A1160" s="6" t="s">
        <v>300</v>
      </c>
      <c r="B1160" s="7" t="s">
        <v>18</v>
      </c>
      <c r="C1160" s="7" t="s">
        <v>43</v>
      </c>
      <c r="D1160" s="7" t="s">
        <v>44</v>
      </c>
      <c r="E1160" s="6" t="s">
        <v>2717</v>
      </c>
      <c r="F1160" s="6" t="s">
        <v>40</v>
      </c>
      <c r="G1160" s="6" t="s">
        <v>301</v>
      </c>
      <c r="H1160" s="6" t="s">
        <v>24</v>
      </c>
      <c r="I1160" s="8">
        <v>1</v>
      </c>
      <c r="J1160" s="8">
        <v>242001</v>
      </c>
      <c r="K1160" s="8">
        <v>0</v>
      </c>
      <c r="L1160" s="8">
        <v>0</v>
      </c>
      <c r="M1160" s="8">
        <v>0</v>
      </c>
      <c r="N1160" s="8">
        <v>0</v>
      </c>
      <c r="O1160" s="8">
        <v>1</v>
      </c>
      <c r="P1160" s="8">
        <v>242001</v>
      </c>
      <c r="Q1160" s="6" t="s">
        <v>25</v>
      </c>
    </row>
    <row r="1161" spans="1:17" x14ac:dyDescent="0.25">
      <c r="A1161" s="6" t="s">
        <v>778</v>
      </c>
      <c r="B1161" s="7" t="s">
        <v>36</v>
      </c>
      <c r="C1161" s="7" t="s">
        <v>460</v>
      </c>
      <c r="D1161" s="7" t="s">
        <v>38</v>
      </c>
      <c r="E1161" s="6" t="s">
        <v>614</v>
      </c>
      <c r="F1161" s="6" t="s">
        <v>105</v>
      </c>
      <c r="G1161" s="6" t="s">
        <v>779</v>
      </c>
      <c r="H1161" s="6" t="s">
        <v>24</v>
      </c>
      <c r="I1161" s="8">
        <v>15</v>
      </c>
      <c r="J1161" s="8">
        <v>906945</v>
      </c>
      <c r="K1161" s="8">
        <v>0</v>
      </c>
      <c r="L1161" s="8">
        <v>0</v>
      </c>
      <c r="M1161" s="8">
        <v>-11</v>
      </c>
      <c r="N1161" s="8">
        <v>-665093</v>
      </c>
      <c r="O1161" s="8">
        <v>4</v>
      </c>
      <c r="P1161" s="8">
        <v>241852</v>
      </c>
      <c r="Q1161" s="6" t="s">
        <v>25</v>
      </c>
    </row>
    <row r="1162" spans="1:17" x14ac:dyDescent="0.25">
      <c r="A1162" s="6" t="s">
        <v>2079</v>
      </c>
      <c r="B1162" s="7" t="s">
        <v>18</v>
      </c>
      <c r="C1162" s="7" t="s">
        <v>54</v>
      </c>
      <c r="D1162" s="7" t="s">
        <v>517</v>
      </c>
      <c r="E1162" s="6" t="s">
        <v>21</v>
      </c>
      <c r="F1162" s="6" t="s">
        <v>22</v>
      </c>
      <c r="G1162" s="6" t="s">
        <v>2080</v>
      </c>
      <c r="H1162" s="6" t="s">
        <v>24</v>
      </c>
      <c r="I1162" s="8">
        <v>1</v>
      </c>
      <c r="J1162" s="8">
        <v>241000</v>
      </c>
      <c r="K1162" s="8">
        <v>0</v>
      </c>
      <c r="L1162" s="8">
        <v>0</v>
      </c>
      <c r="M1162" s="8">
        <v>0</v>
      </c>
      <c r="N1162" s="8">
        <v>0</v>
      </c>
      <c r="O1162" s="8">
        <v>1</v>
      </c>
      <c r="P1162" s="8">
        <v>241000</v>
      </c>
      <c r="Q1162" s="6" t="s">
        <v>25</v>
      </c>
    </row>
    <row r="1163" spans="1:17" x14ac:dyDescent="0.25">
      <c r="A1163" s="6" t="s">
        <v>2083</v>
      </c>
      <c r="B1163" s="7" t="s">
        <v>18</v>
      </c>
      <c r="C1163" s="7" t="s">
        <v>19</v>
      </c>
      <c r="D1163" s="7" t="s">
        <v>351</v>
      </c>
      <c r="E1163" s="6" t="s">
        <v>21</v>
      </c>
      <c r="F1163" s="6" t="s">
        <v>22</v>
      </c>
      <c r="G1163" s="6" t="s">
        <v>2084</v>
      </c>
      <c r="H1163" s="6" t="s">
        <v>24</v>
      </c>
      <c r="I1163" s="8">
        <v>80</v>
      </c>
      <c r="J1163" s="8">
        <v>240160</v>
      </c>
      <c r="K1163" s="8">
        <v>0</v>
      </c>
      <c r="L1163" s="8">
        <v>0</v>
      </c>
      <c r="M1163" s="8">
        <v>0</v>
      </c>
      <c r="N1163" s="8">
        <v>0</v>
      </c>
      <c r="O1163" s="8">
        <v>80</v>
      </c>
      <c r="P1163" s="8">
        <v>240160</v>
      </c>
      <c r="Q1163" s="6" t="s">
        <v>25</v>
      </c>
    </row>
    <row r="1164" spans="1:17" x14ac:dyDescent="0.25">
      <c r="A1164" s="6" t="s">
        <v>2085</v>
      </c>
      <c r="B1164" s="7" t="s">
        <v>185</v>
      </c>
      <c r="C1164" s="7" t="s">
        <v>295</v>
      </c>
      <c r="D1164" s="7" t="s">
        <v>1554</v>
      </c>
      <c r="E1164" s="6" t="s">
        <v>21</v>
      </c>
      <c r="F1164" s="6" t="s">
        <v>22</v>
      </c>
      <c r="G1164" s="6" t="s">
        <v>2086</v>
      </c>
      <c r="H1164" s="6" t="s">
        <v>24</v>
      </c>
      <c r="I1164" s="8">
        <v>16</v>
      </c>
      <c r="J1164" s="8">
        <v>240000</v>
      </c>
      <c r="K1164" s="8">
        <v>0</v>
      </c>
      <c r="L1164" s="8">
        <v>0</v>
      </c>
      <c r="M1164" s="8">
        <v>0</v>
      </c>
      <c r="N1164" s="8">
        <v>0</v>
      </c>
      <c r="O1164" s="8">
        <v>16</v>
      </c>
      <c r="P1164" s="8">
        <v>240000</v>
      </c>
      <c r="Q1164" s="6" t="s">
        <v>34</v>
      </c>
    </row>
    <row r="1165" spans="1:17" x14ac:dyDescent="0.25">
      <c r="A1165" s="6" t="s">
        <v>2298</v>
      </c>
      <c r="B1165" s="7" t="s">
        <v>36</v>
      </c>
      <c r="C1165" s="7" t="s">
        <v>19</v>
      </c>
      <c r="D1165" s="7" t="s">
        <v>38</v>
      </c>
      <c r="E1165" s="6" t="s">
        <v>157</v>
      </c>
      <c r="F1165" s="6" t="s">
        <v>105</v>
      </c>
      <c r="G1165" s="6" t="s">
        <v>2299</v>
      </c>
      <c r="H1165" s="6" t="s">
        <v>24</v>
      </c>
      <c r="I1165" s="8">
        <v>1</v>
      </c>
      <c r="J1165" s="8">
        <v>238247</v>
      </c>
      <c r="K1165" s="8">
        <v>0</v>
      </c>
      <c r="L1165" s="8">
        <v>0</v>
      </c>
      <c r="M1165" s="8">
        <v>0</v>
      </c>
      <c r="N1165" s="8">
        <v>0</v>
      </c>
      <c r="O1165" s="8">
        <v>1</v>
      </c>
      <c r="P1165" s="8">
        <v>238247</v>
      </c>
      <c r="Q1165" s="6" t="s">
        <v>25</v>
      </c>
    </row>
    <row r="1166" spans="1:17" x14ac:dyDescent="0.25">
      <c r="A1166" s="6" t="s">
        <v>2302</v>
      </c>
      <c r="B1166" s="7" t="s">
        <v>36</v>
      </c>
      <c r="C1166" s="7" t="s">
        <v>81</v>
      </c>
      <c r="D1166" s="7" t="s">
        <v>38</v>
      </c>
      <c r="E1166" s="6" t="s">
        <v>74</v>
      </c>
      <c r="F1166" s="6" t="s">
        <v>40</v>
      </c>
      <c r="G1166" s="6" t="s">
        <v>2303</v>
      </c>
      <c r="H1166" s="6" t="s">
        <v>24</v>
      </c>
      <c r="I1166" s="8">
        <v>25</v>
      </c>
      <c r="J1166" s="8">
        <v>235875</v>
      </c>
      <c r="K1166" s="8">
        <v>0</v>
      </c>
      <c r="L1166" s="8">
        <v>0</v>
      </c>
      <c r="M1166" s="8">
        <v>0</v>
      </c>
      <c r="N1166" s="8">
        <v>0</v>
      </c>
      <c r="O1166" s="8">
        <v>25</v>
      </c>
      <c r="P1166" s="8">
        <v>235875</v>
      </c>
      <c r="Q1166" s="6" t="s">
        <v>25</v>
      </c>
    </row>
    <row r="1167" spans="1:17" x14ac:dyDescent="0.25">
      <c r="A1167" s="6" t="s">
        <v>2097</v>
      </c>
      <c r="B1167" s="7" t="s">
        <v>36</v>
      </c>
      <c r="C1167" s="7" t="s">
        <v>43</v>
      </c>
      <c r="D1167" s="7" t="s">
        <v>520</v>
      </c>
      <c r="E1167" s="6" t="s">
        <v>141</v>
      </c>
      <c r="F1167" s="6" t="s">
        <v>40</v>
      </c>
      <c r="G1167" s="6" t="s">
        <v>2098</v>
      </c>
      <c r="H1167" s="6" t="s">
        <v>24</v>
      </c>
      <c r="I1167" s="8">
        <v>5</v>
      </c>
      <c r="J1167" s="8">
        <v>235650</v>
      </c>
      <c r="K1167" s="8">
        <v>0</v>
      </c>
      <c r="L1167" s="8">
        <v>0</v>
      </c>
      <c r="M1167" s="8">
        <v>0</v>
      </c>
      <c r="N1167" s="8">
        <v>0</v>
      </c>
      <c r="O1167" s="8">
        <v>5</v>
      </c>
      <c r="P1167" s="8">
        <v>235650</v>
      </c>
      <c r="Q1167" s="6" t="s">
        <v>25</v>
      </c>
    </row>
    <row r="1168" spans="1:17" x14ac:dyDescent="0.25">
      <c r="A1168" s="6" t="s">
        <v>2099</v>
      </c>
      <c r="B1168" s="7" t="s">
        <v>36</v>
      </c>
      <c r="C1168" s="7" t="s">
        <v>43</v>
      </c>
      <c r="D1168" s="7" t="s">
        <v>520</v>
      </c>
      <c r="E1168" s="6" t="s">
        <v>141</v>
      </c>
      <c r="F1168" s="6" t="s">
        <v>40</v>
      </c>
      <c r="G1168" s="6" t="s">
        <v>2100</v>
      </c>
      <c r="H1168" s="6" t="s">
        <v>24</v>
      </c>
      <c r="I1168" s="8">
        <v>5</v>
      </c>
      <c r="J1168" s="8">
        <v>235650</v>
      </c>
      <c r="K1168" s="8">
        <v>0</v>
      </c>
      <c r="L1168" s="8">
        <v>0</v>
      </c>
      <c r="M1168" s="8">
        <v>0</v>
      </c>
      <c r="N1168" s="8">
        <v>0</v>
      </c>
      <c r="O1168" s="8">
        <v>5</v>
      </c>
      <c r="P1168" s="8">
        <v>235650</v>
      </c>
      <c r="Q1168" s="6" t="s">
        <v>25</v>
      </c>
    </row>
    <row r="1169" spans="1:17" x14ac:dyDescent="0.25">
      <c r="A1169" s="6" t="s">
        <v>2101</v>
      </c>
      <c r="B1169" s="7" t="s">
        <v>36</v>
      </c>
      <c r="C1169" s="7" t="s">
        <v>68</v>
      </c>
      <c r="D1169" s="7" t="s">
        <v>38</v>
      </c>
      <c r="E1169" s="6" t="s">
        <v>74</v>
      </c>
      <c r="F1169" s="6" t="s">
        <v>40</v>
      </c>
      <c r="G1169" s="6" t="s">
        <v>2102</v>
      </c>
      <c r="H1169" s="6" t="s">
        <v>24</v>
      </c>
      <c r="I1169" s="8">
        <v>3</v>
      </c>
      <c r="J1169" s="8">
        <v>235113</v>
      </c>
      <c r="K1169" s="8">
        <v>0</v>
      </c>
      <c r="L1169" s="8">
        <v>0</v>
      </c>
      <c r="M1169" s="8">
        <v>0</v>
      </c>
      <c r="N1169" s="8">
        <v>0</v>
      </c>
      <c r="O1169" s="8">
        <v>3</v>
      </c>
      <c r="P1169" s="8">
        <v>235113</v>
      </c>
      <c r="Q1169" s="6" t="s">
        <v>25</v>
      </c>
    </row>
    <row r="1170" spans="1:17" x14ac:dyDescent="0.25">
      <c r="A1170" s="6" t="s">
        <v>1965</v>
      </c>
      <c r="B1170" s="7" t="s">
        <v>18</v>
      </c>
      <c r="C1170" s="7" t="s">
        <v>19</v>
      </c>
      <c r="D1170" s="7" t="s">
        <v>93</v>
      </c>
      <c r="E1170" s="6" t="s">
        <v>21</v>
      </c>
      <c r="F1170" s="6" t="s">
        <v>22</v>
      </c>
      <c r="G1170" s="6" t="s">
        <v>1966</v>
      </c>
      <c r="H1170" s="6" t="s">
        <v>24</v>
      </c>
      <c r="I1170" s="8">
        <v>2671</v>
      </c>
      <c r="J1170" s="8">
        <v>235048</v>
      </c>
      <c r="K1170" s="8">
        <v>0</v>
      </c>
      <c r="L1170" s="8">
        <v>0</v>
      </c>
      <c r="M1170" s="8">
        <v>0</v>
      </c>
      <c r="N1170" s="8">
        <v>0</v>
      </c>
      <c r="O1170" s="8">
        <v>2671</v>
      </c>
      <c r="P1170" s="8">
        <v>235048</v>
      </c>
      <c r="Q1170" s="6" t="s">
        <v>25</v>
      </c>
    </row>
    <row r="1171" spans="1:17" x14ac:dyDescent="0.25">
      <c r="A1171" s="6" t="s">
        <v>2105</v>
      </c>
      <c r="B1171" s="7" t="s">
        <v>18</v>
      </c>
      <c r="C1171" s="7" t="s">
        <v>19</v>
      </c>
      <c r="D1171" s="7" t="s">
        <v>166</v>
      </c>
      <c r="E1171" s="6" t="s">
        <v>21</v>
      </c>
      <c r="F1171" s="6" t="s">
        <v>22</v>
      </c>
      <c r="G1171" s="6" t="s">
        <v>2106</v>
      </c>
      <c r="H1171" s="6" t="s">
        <v>24</v>
      </c>
      <c r="I1171" s="8">
        <v>44</v>
      </c>
      <c r="J1171" s="8">
        <v>233464</v>
      </c>
      <c r="K1171" s="8">
        <v>0</v>
      </c>
      <c r="L1171" s="8">
        <v>0</v>
      </c>
      <c r="M1171" s="8">
        <v>0</v>
      </c>
      <c r="N1171" s="8">
        <v>0</v>
      </c>
      <c r="O1171" s="8">
        <v>44</v>
      </c>
      <c r="P1171" s="8">
        <v>233464</v>
      </c>
      <c r="Q1171" s="6" t="s">
        <v>25</v>
      </c>
    </row>
    <row r="1172" spans="1:17" x14ac:dyDescent="0.25">
      <c r="A1172" s="6" t="s">
        <v>2107</v>
      </c>
      <c r="B1172" s="7" t="s">
        <v>185</v>
      </c>
      <c r="C1172" s="7" t="s">
        <v>1151</v>
      </c>
      <c r="D1172" s="7" t="s">
        <v>93</v>
      </c>
      <c r="E1172" s="6" t="s">
        <v>21</v>
      </c>
      <c r="F1172" s="6" t="s">
        <v>22</v>
      </c>
      <c r="G1172" s="6" t="s">
        <v>2108</v>
      </c>
      <c r="H1172" s="6" t="s">
        <v>24</v>
      </c>
      <c r="I1172" s="8">
        <v>100</v>
      </c>
      <c r="J1172" s="8">
        <v>232300</v>
      </c>
      <c r="K1172" s="8">
        <v>0</v>
      </c>
      <c r="L1172" s="8">
        <v>0</v>
      </c>
      <c r="M1172" s="8">
        <v>0</v>
      </c>
      <c r="N1172" s="8">
        <v>0</v>
      </c>
      <c r="O1172" s="8">
        <v>100</v>
      </c>
      <c r="P1172" s="8">
        <v>232300</v>
      </c>
      <c r="Q1172" s="6" t="s">
        <v>34</v>
      </c>
    </row>
    <row r="1173" spans="1:17" x14ac:dyDescent="0.25">
      <c r="A1173" s="6" t="s">
        <v>2109</v>
      </c>
      <c r="B1173" s="7" t="s">
        <v>18</v>
      </c>
      <c r="C1173" s="7" t="s">
        <v>77</v>
      </c>
      <c r="D1173" s="7" t="s">
        <v>166</v>
      </c>
      <c r="E1173" s="6" t="s">
        <v>21</v>
      </c>
      <c r="F1173" s="6" t="s">
        <v>22</v>
      </c>
      <c r="G1173" s="6" t="s">
        <v>2110</v>
      </c>
      <c r="H1173" s="6" t="s">
        <v>24</v>
      </c>
      <c r="I1173" s="8">
        <v>103</v>
      </c>
      <c r="J1173" s="8">
        <v>273362</v>
      </c>
      <c r="K1173" s="8">
        <v>0</v>
      </c>
      <c r="L1173" s="8">
        <v>0</v>
      </c>
      <c r="M1173" s="8">
        <v>-16</v>
      </c>
      <c r="N1173" s="8">
        <v>-42464</v>
      </c>
      <c r="O1173" s="8">
        <v>87</v>
      </c>
      <c r="P1173" s="8">
        <v>230898</v>
      </c>
      <c r="Q1173" s="6" t="s">
        <v>25</v>
      </c>
    </row>
    <row r="1174" spans="1:17" x14ac:dyDescent="0.25">
      <c r="A1174" s="6" t="s">
        <v>1789</v>
      </c>
      <c r="B1174" s="7" t="s">
        <v>18</v>
      </c>
      <c r="C1174" s="7" t="s">
        <v>19</v>
      </c>
      <c r="D1174" s="7" t="s">
        <v>93</v>
      </c>
      <c r="E1174" s="6" t="s">
        <v>157</v>
      </c>
      <c r="F1174" s="6" t="s">
        <v>22</v>
      </c>
      <c r="G1174" s="6" t="s">
        <v>1790</v>
      </c>
      <c r="H1174" s="6" t="s">
        <v>24</v>
      </c>
      <c r="I1174" s="8">
        <v>488</v>
      </c>
      <c r="J1174" s="8">
        <v>228306</v>
      </c>
      <c r="K1174" s="8">
        <v>0</v>
      </c>
      <c r="L1174" s="8">
        <v>0</v>
      </c>
      <c r="M1174" s="8">
        <v>0</v>
      </c>
      <c r="N1174" s="8">
        <v>0</v>
      </c>
      <c r="O1174" s="8">
        <v>488</v>
      </c>
      <c r="P1174" s="8">
        <v>228306</v>
      </c>
      <c r="Q1174" s="6" t="s">
        <v>25</v>
      </c>
    </row>
    <row r="1175" spans="1:17" x14ac:dyDescent="0.25">
      <c r="A1175" s="6" t="s">
        <v>2111</v>
      </c>
      <c r="B1175" s="7" t="s">
        <v>18</v>
      </c>
      <c r="C1175" s="7" t="s">
        <v>19</v>
      </c>
      <c r="D1175" s="7" t="s">
        <v>61</v>
      </c>
      <c r="E1175" s="6" t="s">
        <v>21</v>
      </c>
      <c r="F1175" s="6" t="s">
        <v>22</v>
      </c>
      <c r="G1175" s="6" t="s">
        <v>2112</v>
      </c>
      <c r="H1175" s="6" t="s">
        <v>24</v>
      </c>
      <c r="I1175" s="8">
        <v>319</v>
      </c>
      <c r="J1175" s="8">
        <v>228168</v>
      </c>
      <c r="K1175" s="8">
        <v>0</v>
      </c>
      <c r="L1175" s="8">
        <v>0</v>
      </c>
      <c r="M1175" s="8">
        <v>0</v>
      </c>
      <c r="N1175" s="8">
        <v>0</v>
      </c>
      <c r="O1175" s="8">
        <v>319</v>
      </c>
      <c r="P1175" s="8">
        <v>228168</v>
      </c>
      <c r="Q1175" s="6" t="s">
        <v>25</v>
      </c>
    </row>
    <row r="1176" spans="1:17" x14ac:dyDescent="0.25">
      <c r="A1176" s="6" t="s">
        <v>2456</v>
      </c>
      <c r="B1176" s="7" t="s">
        <v>36</v>
      </c>
      <c r="C1176" s="7" t="s">
        <v>96</v>
      </c>
      <c r="D1176" s="7" t="s">
        <v>38</v>
      </c>
      <c r="E1176" s="6" t="s">
        <v>74</v>
      </c>
      <c r="F1176" s="6" t="s">
        <v>40</v>
      </c>
      <c r="G1176" s="6" t="s">
        <v>2457</v>
      </c>
      <c r="H1176" s="6" t="s">
        <v>24</v>
      </c>
      <c r="I1176" s="8">
        <v>2</v>
      </c>
      <c r="J1176" s="8">
        <v>227937</v>
      </c>
      <c r="K1176" s="8">
        <v>0</v>
      </c>
      <c r="L1176" s="8">
        <v>639353</v>
      </c>
      <c r="M1176" s="8">
        <v>0</v>
      </c>
      <c r="N1176" s="8">
        <v>-639353</v>
      </c>
      <c r="O1176" s="8">
        <v>2</v>
      </c>
      <c r="P1176" s="8">
        <v>227937</v>
      </c>
      <c r="Q1176" s="6" t="s">
        <v>25</v>
      </c>
    </row>
    <row r="1177" spans="1:17" x14ac:dyDescent="0.25">
      <c r="A1177" s="6" t="s">
        <v>2650</v>
      </c>
      <c r="B1177" s="7" t="s">
        <v>18</v>
      </c>
      <c r="C1177" s="7" t="s">
        <v>110</v>
      </c>
      <c r="D1177" s="7" t="s">
        <v>166</v>
      </c>
      <c r="E1177" s="6" t="s">
        <v>984</v>
      </c>
      <c r="F1177" s="6" t="s">
        <v>22</v>
      </c>
      <c r="G1177" s="6" t="s">
        <v>2651</v>
      </c>
      <c r="H1177" s="6" t="s">
        <v>24</v>
      </c>
      <c r="I1177" s="8">
        <v>224</v>
      </c>
      <c r="J1177" s="8">
        <v>226832</v>
      </c>
      <c r="K1177" s="8">
        <v>0</v>
      </c>
      <c r="L1177" s="8">
        <v>0</v>
      </c>
      <c r="M1177" s="8">
        <v>0</v>
      </c>
      <c r="N1177" s="8">
        <v>0</v>
      </c>
      <c r="O1177" s="8">
        <v>224</v>
      </c>
      <c r="P1177" s="8">
        <v>226832</v>
      </c>
      <c r="Q1177" s="6" t="s">
        <v>25</v>
      </c>
    </row>
    <row r="1178" spans="1:17" x14ac:dyDescent="0.25">
      <c r="A1178" s="6" t="s">
        <v>2113</v>
      </c>
      <c r="B1178" s="7" t="s">
        <v>18</v>
      </c>
      <c r="C1178" s="7" t="s">
        <v>64</v>
      </c>
      <c r="D1178" s="7" t="s">
        <v>86</v>
      </c>
      <c r="E1178" s="6" t="s">
        <v>21</v>
      </c>
      <c r="F1178" s="6" t="s">
        <v>22</v>
      </c>
      <c r="G1178" s="6" t="s">
        <v>2114</v>
      </c>
      <c r="H1178" s="6" t="s">
        <v>24</v>
      </c>
      <c r="I1178" s="8">
        <v>100</v>
      </c>
      <c r="J1178" s="8">
        <v>225832</v>
      </c>
      <c r="K1178" s="8">
        <v>0</v>
      </c>
      <c r="L1178" s="8">
        <v>0</v>
      </c>
      <c r="M1178" s="8">
        <v>0</v>
      </c>
      <c r="N1178" s="8">
        <v>0</v>
      </c>
      <c r="O1178" s="8">
        <v>100</v>
      </c>
      <c r="P1178" s="8">
        <v>225832</v>
      </c>
      <c r="Q1178" s="6" t="s">
        <v>25</v>
      </c>
    </row>
    <row r="1179" spans="1:17" x14ac:dyDescent="0.25">
      <c r="A1179" s="6" t="s">
        <v>2115</v>
      </c>
      <c r="B1179" s="7" t="s">
        <v>18</v>
      </c>
      <c r="C1179" s="7" t="s">
        <v>19</v>
      </c>
      <c r="D1179" s="7" t="s">
        <v>86</v>
      </c>
      <c r="E1179" s="6" t="s">
        <v>477</v>
      </c>
      <c r="F1179" s="6" t="s">
        <v>22</v>
      </c>
      <c r="G1179" s="6" t="s">
        <v>2116</v>
      </c>
      <c r="H1179" s="6" t="s">
        <v>24</v>
      </c>
      <c r="I1179" s="8">
        <v>11</v>
      </c>
      <c r="J1179" s="8">
        <v>225324</v>
      </c>
      <c r="K1179" s="8">
        <v>0</v>
      </c>
      <c r="L1179" s="8">
        <v>0</v>
      </c>
      <c r="M1179" s="8">
        <v>0</v>
      </c>
      <c r="N1179" s="8">
        <v>0</v>
      </c>
      <c r="O1179" s="8">
        <v>11</v>
      </c>
      <c r="P1179" s="8">
        <v>225324</v>
      </c>
      <c r="Q1179" s="6" t="s">
        <v>25</v>
      </c>
    </row>
    <row r="1180" spans="1:17" x14ac:dyDescent="0.25">
      <c r="A1180" s="6" t="s">
        <v>2119</v>
      </c>
      <c r="B1180" s="7" t="s">
        <v>18</v>
      </c>
      <c r="C1180" s="7" t="s">
        <v>144</v>
      </c>
      <c r="D1180" s="7" t="s">
        <v>69</v>
      </c>
      <c r="E1180" s="6" t="s">
        <v>21</v>
      </c>
      <c r="F1180" s="6" t="s">
        <v>22</v>
      </c>
      <c r="G1180" s="6" t="s">
        <v>2120</v>
      </c>
      <c r="H1180" s="6" t="s">
        <v>24</v>
      </c>
      <c r="I1180" s="8">
        <v>5</v>
      </c>
      <c r="J1180" s="8">
        <v>222044</v>
      </c>
      <c r="K1180" s="8">
        <v>0</v>
      </c>
      <c r="L1180" s="8">
        <v>0</v>
      </c>
      <c r="M1180" s="8">
        <v>0</v>
      </c>
      <c r="N1180" s="8">
        <v>0</v>
      </c>
      <c r="O1180" s="8">
        <v>5</v>
      </c>
      <c r="P1180" s="8">
        <v>222044</v>
      </c>
      <c r="Q1180" s="6" t="s">
        <v>25</v>
      </c>
    </row>
    <row r="1181" spans="1:17" x14ac:dyDescent="0.25">
      <c r="A1181" s="6" t="s">
        <v>2121</v>
      </c>
      <c r="B1181" s="7" t="s">
        <v>36</v>
      </c>
      <c r="C1181" s="7" t="s">
        <v>2122</v>
      </c>
      <c r="D1181" s="7" t="s">
        <v>73</v>
      </c>
      <c r="E1181" s="6" t="s">
        <v>736</v>
      </c>
      <c r="F1181" s="6" t="s">
        <v>105</v>
      </c>
      <c r="G1181" s="6" t="s">
        <v>2123</v>
      </c>
      <c r="H1181" s="6" t="s">
        <v>24</v>
      </c>
      <c r="I1181" s="8">
        <v>4</v>
      </c>
      <c r="J1181" s="8">
        <v>222012</v>
      </c>
      <c r="K1181" s="8">
        <v>0</v>
      </c>
      <c r="L1181" s="8">
        <v>0</v>
      </c>
      <c r="M1181" s="8">
        <v>0</v>
      </c>
      <c r="N1181" s="8">
        <v>0</v>
      </c>
      <c r="O1181" s="8">
        <v>4</v>
      </c>
      <c r="P1181" s="8">
        <v>222012</v>
      </c>
      <c r="Q1181" s="6" t="s">
        <v>25</v>
      </c>
    </row>
    <row r="1182" spans="1:17" x14ac:dyDescent="0.25">
      <c r="A1182" s="6" t="s">
        <v>483</v>
      </c>
      <c r="B1182" s="7" t="s">
        <v>18</v>
      </c>
      <c r="C1182" s="7" t="s">
        <v>445</v>
      </c>
      <c r="D1182" s="7" t="s">
        <v>61</v>
      </c>
      <c r="E1182" s="6" t="s">
        <v>984</v>
      </c>
      <c r="F1182" s="6" t="s">
        <v>22</v>
      </c>
      <c r="G1182" s="6" t="s">
        <v>484</v>
      </c>
      <c r="H1182" s="6" t="s">
        <v>24</v>
      </c>
      <c r="I1182" s="8">
        <v>114</v>
      </c>
      <c r="J1182" s="8">
        <v>221160</v>
      </c>
      <c r="K1182" s="8">
        <v>0</v>
      </c>
      <c r="L1182" s="8">
        <v>0</v>
      </c>
      <c r="M1182" s="8">
        <v>0</v>
      </c>
      <c r="N1182" s="8">
        <v>0</v>
      </c>
      <c r="O1182" s="8">
        <v>114</v>
      </c>
      <c r="P1182" s="8">
        <v>221160</v>
      </c>
      <c r="Q1182" s="6" t="s">
        <v>25</v>
      </c>
    </row>
    <row r="1183" spans="1:17" x14ac:dyDescent="0.25">
      <c r="A1183" s="6" t="s">
        <v>2334</v>
      </c>
      <c r="B1183" s="7" t="s">
        <v>36</v>
      </c>
      <c r="C1183" s="7" t="s">
        <v>134</v>
      </c>
      <c r="D1183" s="7" t="s">
        <v>38</v>
      </c>
      <c r="E1183" s="6" t="s">
        <v>229</v>
      </c>
      <c r="F1183" s="6" t="s">
        <v>105</v>
      </c>
      <c r="G1183" s="6" t="s">
        <v>2335</v>
      </c>
      <c r="H1183" s="6" t="s">
        <v>24</v>
      </c>
      <c r="I1183" s="8">
        <v>43</v>
      </c>
      <c r="J1183" s="8">
        <v>218840</v>
      </c>
      <c r="K1183" s="8">
        <v>0</v>
      </c>
      <c r="L1183" s="8">
        <v>1114278</v>
      </c>
      <c r="M1183" s="8">
        <v>0</v>
      </c>
      <c r="N1183" s="8">
        <v>-1114278</v>
      </c>
      <c r="O1183" s="8">
        <v>43</v>
      </c>
      <c r="P1183" s="8">
        <v>218840</v>
      </c>
      <c r="Q1183" s="6" t="s">
        <v>25</v>
      </c>
    </row>
    <row r="1184" spans="1:17" x14ac:dyDescent="0.25">
      <c r="A1184" s="6" t="s">
        <v>725</v>
      </c>
      <c r="B1184" s="7" t="s">
        <v>36</v>
      </c>
      <c r="C1184" s="7" t="s">
        <v>54</v>
      </c>
      <c r="D1184" s="7" t="s">
        <v>103</v>
      </c>
      <c r="E1184" s="6" t="s">
        <v>229</v>
      </c>
      <c r="F1184" s="6" t="s">
        <v>105</v>
      </c>
      <c r="G1184" s="6" t="s">
        <v>726</v>
      </c>
      <c r="H1184" s="6" t="s">
        <v>24</v>
      </c>
      <c r="I1184" s="8">
        <v>2</v>
      </c>
      <c r="J1184" s="8">
        <v>218773</v>
      </c>
      <c r="K1184" s="8">
        <v>0</v>
      </c>
      <c r="L1184" s="8">
        <v>1091137</v>
      </c>
      <c r="M1184" s="8">
        <v>0</v>
      </c>
      <c r="N1184" s="8">
        <v>-1091137</v>
      </c>
      <c r="O1184" s="8">
        <v>2</v>
      </c>
      <c r="P1184" s="8">
        <v>218773</v>
      </c>
      <c r="Q1184" s="6" t="s">
        <v>25</v>
      </c>
    </row>
    <row r="1185" spans="1:17" x14ac:dyDescent="0.25">
      <c r="A1185" s="6" t="s">
        <v>2874</v>
      </c>
      <c r="B1185" s="7" t="s">
        <v>18</v>
      </c>
      <c r="C1185" s="7" t="s">
        <v>43</v>
      </c>
      <c r="D1185" s="7" t="s">
        <v>152</v>
      </c>
      <c r="E1185" s="6" t="s">
        <v>21</v>
      </c>
      <c r="F1185" s="6" t="s">
        <v>22</v>
      </c>
      <c r="G1185" s="6" t="s">
        <v>2875</v>
      </c>
      <c r="H1185" s="6" t="s">
        <v>24</v>
      </c>
      <c r="I1185" s="8">
        <v>1</v>
      </c>
      <c r="J1185" s="8">
        <v>218546</v>
      </c>
      <c r="K1185" s="8">
        <v>0</v>
      </c>
      <c r="L1185" s="8">
        <v>0</v>
      </c>
      <c r="M1185" s="8">
        <v>0</v>
      </c>
      <c r="N1185" s="8">
        <v>0</v>
      </c>
      <c r="O1185" s="8">
        <v>1</v>
      </c>
      <c r="P1185" s="8">
        <v>218546</v>
      </c>
      <c r="Q1185" s="6" t="s">
        <v>25</v>
      </c>
    </row>
    <row r="1186" spans="1:17" x14ac:dyDescent="0.25">
      <c r="A1186" s="6" t="s">
        <v>2134</v>
      </c>
      <c r="B1186" s="7" t="s">
        <v>18</v>
      </c>
      <c r="C1186" s="7" t="s">
        <v>19</v>
      </c>
      <c r="D1186" s="7" t="s">
        <v>166</v>
      </c>
      <c r="E1186" s="6" t="s">
        <v>21</v>
      </c>
      <c r="F1186" s="6" t="s">
        <v>22</v>
      </c>
      <c r="G1186" s="6" t="s">
        <v>2135</v>
      </c>
      <c r="H1186" s="6" t="s">
        <v>24</v>
      </c>
      <c r="I1186" s="8">
        <v>25</v>
      </c>
      <c r="J1186" s="8">
        <v>217629</v>
      </c>
      <c r="K1186" s="8">
        <v>0</v>
      </c>
      <c r="L1186" s="8">
        <v>0</v>
      </c>
      <c r="M1186" s="8">
        <v>0</v>
      </c>
      <c r="N1186" s="8">
        <v>0</v>
      </c>
      <c r="O1186" s="8">
        <v>25</v>
      </c>
      <c r="P1186" s="8">
        <v>217629</v>
      </c>
      <c r="Q1186" s="6" t="s">
        <v>25</v>
      </c>
    </row>
    <row r="1187" spans="1:17" x14ac:dyDescent="0.25">
      <c r="A1187" s="6" t="s">
        <v>2886</v>
      </c>
      <c r="B1187" s="7" t="s">
        <v>36</v>
      </c>
      <c r="C1187" s="7" t="s">
        <v>134</v>
      </c>
      <c r="D1187" s="7" t="s">
        <v>38</v>
      </c>
      <c r="E1187" s="6" t="s">
        <v>614</v>
      </c>
      <c r="F1187" s="6" t="s">
        <v>105</v>
      </c>
      <c r="G1187" s="6" t="s">
        <v>2887</v>
      </c>
      <c r="H1187" s="6" t="s">
        <v>24</v>
      </c>
      <c r="I1187" s="8">
        <v>2</v>
      </c>
      <c r="J1187" s="8">
        <v>216538</v>
      </c>
      <c r="K1187" s="8">
        <v>0</v>
      </c>
      <c r="L1187" s="8">
        <v>82654</v>
      </c>
      <c r="M1187" s="8">
        <v>0</v>
      </c>
      <c r="N1187" s="8">
        <v>-82654</v>
      </c>
      <c r="O1187" s="8">
        <v>2</v>
      </c>
      <c r="P1187" s="8">
        <v>216538</v>
      </c>
      <c r="Q1187" s="6" t="s">
        <v>25</v>
      </c>
    </row>
    <row r="1188" spans="1:17" x14ac:dyDescent="0.25">
      <c r="A1188" s="6" t="s">
        <v>954</v>
      </c>
      <c r="B1188" s="7" t="s">
        <v>18</v>
      </c>
      <c r="C1188" s="7" t="s">
        <v>445</v>
      </c>
      <c r="D1188" s="7" t="s">
        <v>93</v>
      </c>
      <c r="E1188" s="6" t="s">
        <v>984</v>
      </c>
      <c r="F1188" s="6" t="s">
        <v>22</v>
      </c>
      <c r="G1188" s="6" t="s">
        <v>955</v>
      </c>
      <c r="H1188" s="6" t="s">
        <v>24</v>
      </c>
      <c r="I1188" s="8">
        <v>938</v>
      </c>
      <c r="J1188" s="8">
        <v>215740</v>
      </c>
      <c r="K1188" s="8">
        <v>0</v>
      </c>
      <c r="L1188" s="8">
        <v>0</v>
      </c>
      <c r="M1188" s="8">
        <v>0</v>
      </c>
      <c r="N1188" s="8">
        <v>0</v>
      </c>
      <c r="O1188" s="8">
        <v>938</v>
      </c>
      <c r="P1188" s="8">
        <v>215740</v>
      </c>
      <c r="Q1188" s="6" t="s">
        <v>25</v>
      </c>
    </row>
    <row r="1189" spans="1:17" x14ac:dyDescent="0.25">
      <c r="A1189" s="6" t="s">
        <v>533</v>
      </c>
      <c r="B1189" s="7" t="s">
        <v>18</v>
      </c>
      <c r="C1189" s="7" t="s">
        <v>110</v>
      </c>
      <c r="D1189" s="7" t="s">
        <v>61</v>
      </c>
      <c r="E1189" s="6" t="s">
        <v>21</v>
      </c>
      <c r="F1189" s="6" t="s">
        <v>22</v>
      </c>
      <c r="G1189" s="6" t="s">
        <v>534</v>
      </c>
      <c r="H1189" s="6" t="s">
        <v>24</v>
      </c>
      <c r="I1189" s="8">
        <v>6</v>
      </c>
      <c r="J1189" s="8">
        <v>215286</v>
      </c>
      <c r="K1189" s="8">
        <v>0</v>
      </c>
      <c r="L1189" s="8">
        <v>0</v>
      </c>
      <c r="M1189" s="8">
        <v>0</v>
      </c>
      <c r="N1189" s="8">
        <v>0</v>
      </c>
      <c r="O1189" s="8">
        <v>6</v>
      </c>
      <c r="P1189" s="8">
        <v>215286</v>
      </c>
      <c r="Q1189" s="6" t="s">
        <v>25</v>
      </c>
    </row>
    <row r="1190" spans="1:17" x14ac:dyDescent="0.25">
      <c r="A1190" s="6" t="s">
        <v>2140</v>
      </c>
      <c r="B1190" s="7" t="s">
        <v>36</v>
      </c>
      <c r="C1190" s="7" t="s">
        <v>54</v>
      </c>
      <c r="D1190" s="7" t="s">
        <v>103</v>
      </c>
      <c r="E1190" s="6" t="s">
        <v>104</v>
      </c>
      <c r="F1190" s="6" t="s">
        <v>105</v>
      </c>
      <c r="G1190" s="6" t="s">
        <v>2141</v>
      </c>
      <c r="H1190" s="6" t="s">
        <v>24</v>
      </c>
      <c r="I1190" s="8">
        <v>32</v>
      </c>
      <c r="J1190" s="8">
        <v>215168</v>
      </c>
      <c r="K1190" s="8">
        <v>0</v>
      </c>
      <c r="L1190" s="8">
        <v>0</v>
      </c>
      <c r="M1190" s="8">
        <v>0</v>
      </c>
      <c r="N1190" s="8">
        <v>0</v>
      </c>
      <c r="O1190" s="8">
        <v>32</v>
      </c>
      <c r="P1190" s="8">
        <v>215168</v>
      </c>
      <c r="Q1190" s="6" t="s">
        <v>25</v>
      </c>
    </row>
    <row r="1191" spans="1:17" x14ac:dyDescent="0.25">
      <c r="A1191" s="6" t="s">
        <v>1306</v>
      </c>
      <c r="B1191" s="7" t="s">
        <v>18</v>
      </c>
      <c r="C1191" s="7" t="s">
        <v>64</v>
      </c>
      <c r="D1191" s="7" t="s">
        <v>166</v>
      </c>
      <c r="E1191" s="6" t="s">
        <v>984</v>
      </c>
      <c r="F1191" s="6" t="s">
        <v>22</v>
      </c>
      <c r="G1191" s="6" t="s">
        <v>1307</v>
      </c>
      <c r="H1191" s="6" t="s">
        <v>24</v>
      </c>
      <c r="I1191" s="8">
        <v>40</v>
      </c>
      <c r="J1191" s="8">
        <v>214437</v>
      </c>
      <c r="K1191" s="8">
        <v>0</v>
      </c>
      <c r="L1191" s="8">
        <v>0</v>
      </c>
      <c r="M1191" s="8">
        <v>0</v>
      </c>
      <c r="N1191" s="8">
        <v>0</v>
      </c>
      <c r="O1191" s="8">
        <v>40</v>
      </c>
      <c r="P1191" s="8">
        <v>214437</v>
      </c>
      <c r="Q1191" s="6" t="s">
        <v>25</v>
      </c>
    </row>
    <row r="1192" spans="1:17" x14ac:dyDescent="0.25">
      <c r="A1192" s="6" t="s">
        <v>2332</v>
      </c>
      <c r="B1192" s="7" t="s">
        <v>36</v>
      </c>
      <c r="C1192" s="7" t="s">
        <v>96</v>
      </c>
      <c r="D1192" s="7" t="s">
        <v>38</v>
      </c>
      <c r="E1192" s="6" t="s">
        <v>229</v>
      </c>
      <c r="F1192" s="6" t="s">
        <v>105</v>
      </c>
      <c r="G1192" s="6" t="s">
        <v>2333</v>
      </c>
      <c r="H1192" s="6" t="s">
        <v>24</v>
      </c>
      <c r="I1192" s="8">
        <v>1</v>
      </c>
      <c r="J1192" s="8">
        <v>213716</v>
      </c>
      <c r="K1192" s="8">
        <v>0</v>
      </c>
      <c r="L1192" s="8">
        <v>0</v>
      </c>
      <c r="M1192" s="8">
        <v>0</v>
      </c>
      <c r="N1192" s="8">
        <v>0</v>
      </c>
      <c r="O1192" s="8">
        <v>1</v>
      </c>
      <c r="P1192" s="8">
        <v>213716</v>
      </c>
      <c r="Q1192" s="6" t="s">
        <v>25</v>
      </c>
    </row>
    <row r="1193" spans="1:17" x14ac:dyDescent="0.25">
      <c r="A1193" s="6" t="s">
        <v>2053</v>
      </c>
      <c r="B1193" s="7" t="s">
        <v>18</v>
      </c>
      <c r="C1193" s="7" t="s">
        <v>279</v>
      </c>
      <c r="D1193" s="7" t="s">
        <v>166</v>
      </c>
      <c r="E1193" s="6" t="s">
        <v>21</v>
      </c>
      <c r="F1193" s="6" t="s">
        <v>22</v>
      </c>
      <c r="G1193" s="6" t="s">
        <v>2054</v>
      </c>
      <c r="H1193" s="6" t="s">
        <v>24</v>
      </c>
      <c r="I1193" s="8">
        <v>386</v>
      </c>
      <c r="J1193" s="8">
        <v>212686</v>
      </c>
      <c r="K1193" s="8">
        <v>0</v>
      </c>
      <c r="L1193" s="8">
        <v>0</v>
      </c>
      <c r="M1193" s="8">
        <v>0</v>
      </c>
      <c r="N1193" s="8">
        <v>0</v>
      </c>
      <c r="O1193" s="8">
        <v>386</v>
      </c>
      <c r="P1193" s="8">
        <v>212686</v>
      </c>
      <c r="Q1193" s="6" t="s">
        <v>25</v>
      </c>
    </row>
    <row r="1194" spans="1:17" x14ac:dyDescent="0.25">
      <c r="A1194" s="6" t="s">
        <v>1732</v>
      </c>
      <c r="B1194" s="7" t="s">
        <v>36</v>
      </c>
      <c r="C1194" s="7" t="s">
        <v>134</v>
      </c>
      <c r="D1194" s="7" t="s">
        <v>38</v>
      </c>
      <c r="E1194" s="6" t="s">
        <v>229</v>
      </c>
      <c r="F1194" s="6" t="s">
        <v>105</v>
      </c>
      <c r="G1194" s="6" t="s">
        <v>1733</v>
      </c>
      <c r="H1194" s="6" t="s">
        <v>24</v>
      </c>
      <c r="I1194" s="8">
        <v>1</v>
      </c>
      <c r="J1194" s="8">
        <v>210960</v>
      </c>
      <c r="K1194" s="8">
        <v>0</v>
      </c>
      <c r="L1194" s="8">
        <v>0</v>
      </c>
      <c r="M1194" s="8">
        <v>0</v>
      </c>
      <c r="N1194" s="8">
        <v>0</v>
      </c>
      <c r="O1194" s="8">
        <v>1</v>
      </c>
      <c r="P1194" s="8">
        <v>210960</v>
      </c>
      <c r="Q1194" s="6" t="s">
        <v>25</v>
      </c>
    </row>
    <row r="1195" spans="1:17" x14ac:dyDescent="0.25">
      <c r="A1195" s="6" t="s">
        <v>2205</v>
      </c>
      <c r="B1195" s="7" t="s">
        <v>36</v>
      </c>
      <c r="C1195" s="7" t="s">
        <v>256</v>
      </c>
      <c r="D1195" s="7" t="s">
        <v>38</v>
      </c>
      <c r="E1195" s="6" t="s">
        <v>74</v>
      </c>
      <c r="F1195" s="6" t="s">
        <v>105</v>
      </c>
      <c r="G1195" s="6" t="s">
        <v>2206</v>
      </c>
      <c r="H1195" s="6" t="s">
        <v>24</v>
      </c>
      <c r="I1195" s="8">
        <v>26</v>
      </c>
      <c r="J1195" s="8">
        <v>304156</v>
      </c>
      <c r="K1195" s="8">
        <v>0</v>
      </c>
      <c r="L1195" s="8">
        <v>1587733</v>
      </c>
      <c r="M1195" s="8">
        <v>-8</v>
      </c>
      <c r="N1195" s="8">
        <v>-1681319</v>
      </c>
      <c r="O1195" s="8">
        <v>18</v>
      </c>
      <c r="P1195" s="8">
        <v>210570</v>
      </c>
      <c r="Q1195" s="6" t="s">
        <v>25</v>
      </c>
    </row>
    <row r="1196" spans="1:17" x14ac:dyDescent="0.25">
      <c r="A1196" s="6" t="s">
        <v>2146</v>
      </c>
      <c r="B1196" s="7" t="s">
        <v>18</v>
      </c>
      <c r="C1196" s="7" t="s">
        <v>43</v>
      </c>
      <c r="D1196" s="7" t="s">
        <v>536</v>
      </c>
      <c r="E1196" s="6" t="s">
        <v>21</v>
      </c>
      <c r="F1196" s="6" t="s">
        <v>22</v>
      </c>
      <c r="G1196" s="6" t="s">
        <v>2147</v>
      </c>
      <c r="H1196" s="6" t="s">
        <v>24</v>
      </c>
      <c r="I1196" s="8">
        <v>1000</v>
      </c>
      <c r="J1196" s="8">
        <v>200000</v>
      </c>
      <c r="K1196" s="8">
        <v>52</v>
      </c>
      <c r="L1196" s="8">
        <v>10400</v>
      </c>
      <c r="M1196" s="8">
        <v>0</v>
      </c>
      <c r="N1196" s="8">
        <v>0</v>
      </c>
      <c r="O1196" s="8">
        <v>1052</v>
      </c>
      <c r="P1196" s="8">
        <v>210400</v>
      </c>
      <c r="Q1196" s="6" t="s">
        <v>25</v>
      </c>
    </row>
    <row r="1197" spans="1:17" x14ac:dyDescent="0.25">
      <c r="A1197" s="6" t="s">
        <v>2148</v>
      </c>
      <c r="B1197" s="7" t="s">
        <v>18</v>
      </c>
      <c r="C1197" s="7" t="s">
        <v>54</v>
      </c>
      <c r="D1197" s="7" t="s">
        <v>55</v>
      </c>
      <c r="E1197" s="6" t="s">
        <v>21</v>
      </c>
      <c r="F1197" s="6" t="s">
        <v>22</v>
      </c>
      <c r="G1197" s="6" t="s">
        <v>2149</v>
      </c>
      <c r="H1197" s="6" t="s">
        <v>30</v>
      </c>
      <c r="I1197" s="8">
        <v>30</v>
      </c>
      <c r="J1197" s="8">
        <v>210000</v>
      </c>
      <c r="K1197" s="8">
        <v>0</v>
      </c>
      <c r="L1197" s="8">
        <v>0</v>
      </c>
      <c r="M1197" s="8">
        <v>0</v>
      </c>
      <c r="N1197" s="8">
        <v>0</v>
      </c>
      <c r="O1197" s="8">
        <v>30</v>
      </c>
      <c r="P1197" s="8">
        <v>210000</v>
      </c>
      <c r="Q1197" s="6" t="s">
        <v>25</v>
      </c>
    </row>
    <row r="1198" spans="1:17" x14ac:dyDescent="0.25">
      <c r="A1198" s="6" t="s">
        <v>2150</v>
      </c>
      <c r="B1198" s="7" t="s">
        <v>185</v>
      </c>
      <c r="C1198" s="7" t="s">
        <v>295</v>
      </c>
      <c r="D1198" s="7" t="s">
        <v>1554</v>
      </c>
      <c r="E1198" s="6" t="s">
        <v>21</v>
      </c>
      <c r="F1198" s="6" t="s">
        <v>22</v>
      </c>
      <c r="G1198" s="6" t="s">
        <v>2151</v>
      </c>
      <c r="H1198" s="6" t="s">
        <v>24</v>
      </c>
      <c r="I1198" s="8">
        <v>6</v>
      </c>
      <c r="J1198" s="8">
        <v>210000</v>
      </c>
      <c r="K1198" s="8">
        <v>0</v>
      </c>
      <c r="L1198" s="8">
        <v>0</v>
      </c>
      <c r="M1198" s="8">
        <v>0</v>
      </c>
      <c r="N1198" s="8">
        <v>0</v>
      </c>
      <c r="O1198" s="8">
        <v>6</v>
      </c>
      <c r="P1198" s="8">
        <v>210000</v>
      </c>
      <c r="Q1198" s="6" t="s">
        <v>34</v>
      </c>
    </row>
    <row r="1199" spans="1:17" x14ac:dyDescent="0.25">
      <c r="A1199" s="6" t="s">
        <v>2152</v>
      </c>
      <c r="B1199" s="7" t="s">
        <v>185</v>
      </c>
      <c r="C1199" s="7" t="s">
        <v>1151</v>
      </c>
      <c r="D1199" s="7" t="s">
        <v>1298</v>
      </c>
      <c r="E1199" s="6" t="s">
        <v>21</v>
      </c>
      <c r="F1199" s="6" t="s">
        <v>22</v>
      </c>
      <c r="G1199" s="6" t="s">
        <v>2153</v>
      </c>
      <c r="H1199" s="6" t="s">
        <v>24</v>
      </c>
      <c r="I1199" s="8">
        <v>6</v>
      </c>
      <c r="J1199" s="8">
        <v>210000</v>
      </c>
      <c r="K1199" s="8">
        <v>0</v>
      </c>
      <c r="L1199" s="8">
        <v>0</v>
      </c>
      <c r="M1199" s="8">
        <v>0</v>
      </c>
      <c r="N1199" s="8">
        <v>0</v>
      </c>
      <c r="O1199" s="8">
        <v>6</v>
      </c>
      <c r="P1199" s="8">
        <v>210000</v>
      </c>
      <c r="Q1199" s="6" t="s">
        <v>34</v>
      </c>
    </row>
    <row r="1200" spans="1:17" x14ac:dyDescent="0.25">
      <c r="A1200" s="6" t="s">
        <v>2154</v>
      </c>
      <c r="B1200" s="7" t="s">
        <v>36</v>
      </c>
      <c r="C1200" s="7" t="s">
        <v>43</v>
      </c>
      <c r="D1200" s="7" t="s">
        <v>520</v>
      </c>
      <c r="E1200" s="6" t="s">
        <v>141</v>
      </c>
      <c r="F1200" s="6" t="s">
        <v>40</v>
      </c>
      <c r="G1200" s="6" t="s">
        <v>2155</v>
      </c>
      <c r="H1200" s="6" t="s">
        <v>24</v>
      </c>
      <c r="I1200" s="8">
        <v>3</v>
      </c>
      <c r="J1200" s="8">
        <v>209910</v>
      </c>
      <c r="K1200" s="8">
        <v>0</v>
      </c>
      <c r="L1200" s="8">
        <v>0</v>
      </c>
      <c r="M1200" s="8">
        <v>0</v>
      </c>
      <c r="N1200" s="8">
        <v>0</v>
      </c>
      <c r="O1200" s="8">
        <v>3</v>
      </c>
      <c r="P1200" s="8">
        <v>209910</v>
      </c>
      <c r="Q1200" s="6" t="s">
        <v>25</v>
      </c>
    </row>
    <row r="1201" spans="1:17" x14ac:dyDescent="0.25">
      <c r="A1201" s="6" t="s">
        <v>2158</v>
      </c>
      <c r="B1201" s="7" t="s">
        <v>18</v>
      </c>
      <c r="C1201" s="7" t="s">
        <v>19</v>
      </c>
      <c r="D1201" s="7" t="s">
        <v>93</v>
      </c>
      <c r="E1201" s="6" t="s">
        <v>21</v>
      </c>
      <c r="F1201" s="6" t="s">
        <v>22</v>
      </c>
      <c r="G1201" s="6" t="s">
        <v>2159</v>
      </c>
      <c r="H1201" s="6" t="s">
        <v>24</v>
      </c>
      <c r="I1201" s="8">
        <v>3213</v>
      </c>
      <c r="J1201" s="8">
        <v>208845</v>
      </c>
      <c r="K1201" s="8">
        <v>0</v>
      </c>
      <c r="L1201" s="8">
        <v>0</v>
      </c>
      <c r="M1201" s="8">
        <v>0</v>
      </c>
      <c r="N1201" s="8">
        <v>0</v>
      </c>
      <c r="O1201" s="8">
        <v>3213</v>
      </c>
      <c r="P1201" s="8">
        <v>208845</v>
      </c>
      <c r="Q1201" s="6" t="s">
        <v>25</v>
      </c>
    </row>
    <row r="1202" spans="1:17" x14ac:dyDescent="0.25">
      <c r="A1202" s="6" t="s">
        <v>1064</v>
      </c>
      <c r="B1202" s="7" t="s">
        <v>18</v>
      </c>
      <c r="C1202" s="7" t="s">
        <v>64</v>
      </c>
      <c r="D1202" s="7" t="s">
        <v>166</v>
      </c>
      <c r="E1202" s="6" t="s">
        <v>984</v>
      </c>
      <c r="F1202" s="6" t="s">
        <v>22</v>
      </c>
      <c r="G1202" s="6" t="s">
        <v>1065</v>
      </c>
      <c r="H1202" s="6" t="s">
        <v>24</v>
      </c>
      <c r="I1202" s="8">
        <v>40</v>
      </c>
      <c r="J1202" s="8">
        <v>207253</v>
      </c>
      <c r="K1202" s="8">
        <v>0</v>
      </c>
      <c r="L1202" s="8">
        <v>0</v>
      </c>
      <c r="M1202" s="8">
        <v>0</v>
      </c>
      <c r="N1202" s="8">
        <v>0</v>
      </c>
      <c r="O1202" s="8">
        <v>40</v>
      </c>
      <c r="P1202" s="8">
        <v>207253</v>
      </c>
      <c r="Q1202" s="6" t="s">
        <v>25</v>
      </c>
    </row>
    <row r="1203" spans="1:17" x14ac:dyDescent="0.25">
      <c r="A1203" s="6" t="s">
        <v>1757</v>
      </c>
      <c r="B1203" s="7" t="s">
        <v>36</v>
      </c>
      <c r="C1203" s="7" t="s">
        <v>595</v>
      </c>
      <c r="D1203" s="7" t="s">
        <v>38</v>
      </c>
      <c r="E1203" s="6" t="s">
        <v>229</v>
      </c>
      <c r="F1203" s="6" t="s">
        <v>105</v>
      </c>
      <c r="G1203" s="6" t="s">
        <v>1758</v>
      </c>
      <c r="H1203" s="6" t="s">
        <v>24</v>
      </c>
      <c r="I1203" s="8">
        <v>4</v>
      </c>
      <c r="J1203" s="8">
        <v>206240</v>
      </c>
      <c r="K1203" s="8">
        <v>0</v>
      </c>
      <c r="L1203" s="8">
        <v>0</v>
      </c>
      <c r="M1203" s="8">
        <v>0</v>
      </c>
      <c r="N1203" s="8">
        <v>0</v>
      </c>
      <c r="O1203" s="8">
        <v>4</v>
      </c>
      <c r="P1203" s="8">
        <v>206240</v>
      </c>
      <c r="Q1203" s="6" t="s">
        <v>25</v>
      </c>
    </row>
    <row r="1204" spans="1:17" x14ac:dyDescent="0.25">
      <c r="A1204" s="6" t="s">
        <v>2162</v>
      </c>
      <c r="B1204" s="7" t="s">
        <v>185</v>
      </c>
      <c r="C1204" s="7" t="s">
        <v>186</v>
      </c>
      <c r="D1204" s="7" t="s">
        <v>2163</v>
      </c>
      <c r="E1204" s="6" t="s">
        <v>21</v>
      </c>
      <c r="F1204" s="6" t="s">
        <v>22</v>
      </c>
      <c r="G1204" s="6" t="s">
        <v>2164</v>
      </c>
      <c r="H1204" s="6" t="s">
        <v>24</v>
      </c>
      <c r="I1204" s="8">
        <v>108</v>
      </c>
      <c r="J1204" s="8">
        <v>205200</v>
      </c>
      <c r="K1204" s="8">
        <v>0</v>
      </c>
      <c r="L1204" s="8">
        <v>0</v>
      </c>
      <c r="M1204" s="8">
        <v>0</v>
      </c>
      <c r="N1204" s="8">
        <v>0</v>
      </c>
      <c r="O1204" s="8">
        <v>108</v>
      </c>
      <c r="P1204" s="8">
        <v>205200</v>
      </c>
      <c r="Q1204" s="6" t="s">
        <v>34</v>
      </c>
    </row>
    <row r="1205" spans="1:17" x14ac:dyDescent="0.25">
      <c r="A1205" s="6" t="s">
        <v>2167</v>
      </c>
      <c r="B1205" s="7" t="s">
        <v>185</v>
      </c>
      <c r="C1205" s="7" t="s">
        <v>1151</v>
      </c>
      <c r="D1205" s="7" t="s">
        <v>1531</v>
      </c>
      <c r="E1205" s="6" t="s">
        <v>21</v>
      </c>
      <c r="F1205" s="6" t="s">
        <v>22</v>
      </c>
      <c r="G1205" s="6" t="s">
        <v>2168</v>
      </c>
      <c r="H1205" s="6" t="s">
        <v>24</v>
      </c>
      <c r="I1205" s="8">
        <v>5</v>
      </c>
      <c r="J1205" s="8">
        <v>204730</v>
      </c>
      <c r="K1205" s="8">
        <v>0</v>
      </c>
      <c r="L1205" s="8">
        <v>0</v>
      </c>
      <c r="M1205" s="8">
        <v>0</v>
      </c>
      <c r="N1205" s="8">
        <v>0</v>
      </c>
      <c r="O1205" s="8">
        <v>5</v>
      </c>
      <c r="P1205" s="8">
        <v>204730</v>
      </c>
      <c r="Q1205" s="6" t="s">
        <v>34</v>
      </c>
    </row>
    <row r="1206" spans="1:17" x14ac:dyDescent="0.25">
      <c r="A1206" s="6" t="s">
        <v>2171</v>
      </c>
      <c r="B1206" s="7" t="s">
        <v>18</v>
      </c>
      <c r="C1206" s="7" t="s">
        <v>144</v>
      </c>
      <c r="D1206" s="7" t="s">
        <v>93</v>
      </c>
      <c r="E1206" s="6" t="s">
        <v>21</v>
      </c>
      <c r="F1206" s="6" t="s">
        <v>22</v>
      </c>
      <c r="G1206" s="6" t="s">
        <v>2172</v>
      </c>
      <c r="H1206" s="6" t="s">
        <v>24</v>
      </c>
      <c r="I1206" s="8">
        <v>1408</v>
      </c>
      <c r="J1206" s="8">
        <v>204160</v>
      </c>
      <c r="K1206" s="8">
        <v>0</v>
      </c>
      <c r="L1206" s="8">
        <v>0</v>
      </c>
      <c r="M1206" s="8">
        <v>0</v>
      </c>
      <c r="N1206" s="8">
        <v>0</v>
      </c>
      <c r="O1206" s="8">
        <v>1408</v>
      </c>
      <c r="P1206" s="8">
        <v>204160</v>
      </c>
      <c r="Q1206" s="6" t="s">
        <v>25</v>
      </c>
    </row>
    <row r="1207" spans="1:17" x14ac:dyDescent="0.25">
      <c r="A1207" s="6" t="s">
        <v>2173</v>
      </c>
      <c r="B1207" s="7" t="s">
        <v>18</v>
      </c>
      <c r="C1207" s="7" t="s">
        <v>81</v>
      </c>
      <c r="D1207" s="7" t="s">
        <v>166</v>
      </c>
      <c r="E1207" s="6" t="s">
        <v>51</v>
      </c>
      <c r="F1207" s="6" t="s">
        <v>22</v>
      </c>
      <c r="G1207" s="6" t="s">
        <v>2174</v>
      </c>
      <c r="H1207" s="6" t="s">
        <v>24</v>
      </c>
      <c r="I1207" s="8">
        <v>2046</v>
      </c>
      <c r="J1207" s="8">
        <v>203270</v>
      </c>
      <c r="K1207" s="8">
        <v>0</v>
      </c>
      <c r="L1207" s="8">
        <v>0</v>
      </c>
      <c r="M1207" s="8">
        <v>0</v>
      </c>
      <c r="N1207" s="8">
        <v>0</v>
      </c>
      <c r="O1207" s="8">
        <v>2046</v>
      </c>
      <c r="P1207" s="8">
        <v>203270</v>
      </c>
      <c r="Q1207" s="6" t="s">
        <v>25</v>
      </c>
    </row>
    <row r="1208" spans="1:17" x14ac:dyDescent="0.25">
      <c r="A1208" s="6" t="s">
        <v>2175</v>
      </c>
      <c r="B1208" s="7" t="s">
        <v>18</v>
      </c>
      <c r="C1208" s="7" t="s">
        <v>19</v>
      </c>
      <c r="D1208" s="7" t="s">
        <v>166</v>
      </c>
      <c r="E1208" s="6" t="s">
        <v>21</v>
      </c>
      <c r="F1208" s="6" t="s">
        <v>22</v>
      </c>
      <c r="G1208" s="6" t="s">
        <v>2176</v>
      </c>
      <c r="H1208" s="6" t="s">
        <v>24</v>
      </c>
      <c r="I1208" s="8">
        <v>19</v>
      </c>
      <c r="J1208" s="8">
        <v>202844</v>
      </c>
      <c r="K1208" s="8">
        <v>0</v>
      </c>
      <c r="L1208" s="8">
        <v>0</v>
      </c>
      <c r="M1208" s="8">
        <v>0</v>
      </c>
      <c r="N1208" s="8">
        <v>0</v>
      </c>
      <c r="O1208" s="8">
        <v>19</v>
      </c>
      <c r="P1208" s="8">
        <v>202844</v>
      </c>
      <c r="Q1208" s="6" t="s">
        <v>25</v>
      </c>
    </row>
    <row r="1209" spans="1:17" x14ac:dyDescent="0.25">
      <c r="A1209" s="6" t="s">
        <v>2177</v>
      </c>
      <c r="B1209" s="7" t="s">
        <v>18</v>
      </c>
      <c r="C1209" s="7" t="s">
        <v>2178</v>
      </c>
      <c r="D1209" s="7" t="s">
        <v>166</v>
      </c>
      <c r="E1209" s="6" t="s">
        <v>21</v>
      </c>
      <c r="F1209" s="6" t="s">
        <v>22</v>
      </c>
      <c r="G1209" s="6" t="s">
        <v>2179</v>
      </c>
      <c r="H1209" s="6" t="s">
        <v>24</v>
      </c>
      <c r="I1209" s="8">
        <v>80</v>
      </c>
      <c r="J1209" s="8">
        <v>202434</v>
      </c>
      <c r="K1209" s="8">
        <v>0</v>
      </c>
      <c r="L1209" s="8">
        <v>0</v>
      </c>
      <c r="M1209" s="8">
        <v>0</v>
      </c>
      <c r="N1209" s="8">
        <v>0</v>
      </c>
      <c r="O1209" s="8">
        <v>80</v>
      </c>
      <c r="P1209" s="8">
        <v>202434</v>
      </c>
      <c r="Q1209" s="6" t="s">
        <v>25</v>
      </c>
    </row>
    <row r="1210" spans="1:17" x14ac:dyDescent="0.25">
      <c r="A1210" s="6" t="s">
        <v>2182</v>
      </c>
      <c r="B1210" s="7" t="s">
        <v>185</v>
      </c>
      <c r="C1210" s="7" t="s">
        <v>295</v>
      </c>
      <c r="D1210" s="7" t="s">
        <v>1957</v>
      </c>
      <c r="E1210" s="6" t="s">
        <v>21</v>
      </c>
      <c r="F1210" s="6" t="s">
        <v>22</v>
      </c>
      <c r="G1210" s="6" t="s">
        <v>2183</v>
      </c>
      <c r="H1210" s="6" t="s">
        <v>24</v>
      </c>
      <c r="I1210" s="8">
        <v>23</v>
      </c>
      <c r="J1210" s="8">
        <v>201250</v>
      </c>
      <c r="K1210" s="8">
        <v>0</v>
      </c>
      <c r="L1210" s="8">
        <v>0</v>
      </c>
      <c r="M1210" s="8">
        <v>0</v>
      </c>
      <c r="N1210" s="8">
        <v>0</v>
      </c>
      <c r="O1210" s="8">
        <v>23</v>
      </c>
      <c r="P1210" s="8">
        <v>201250</v>
      </c>
      <c r="Q1210" s="6" t="s">
        <v>34</v>
      </c>
    </row>
    <row r="1211" spans="1:17" x14ac:dyDescent="0.25">
      <c r="A1211" s="6" t="s">
        <v>2209</v>
      </c>
      <c r="B1211" s="7" t="s">
        <v>18</v>
      </c>
      <c r="C1211" s="7" t="s">
        <v>182</v>
      </c>
      <c r="D1211" s="7" t="s">
        <v>86</v>
      </c>
      <c r="E1211" s="6" t="s">
        <v>477</v>
      </c>
      <c r="F1211" s="6" t="s">
        <v>22</v>
      </c>
      <c r="G1211" s="6" t="s">
        <v>2210</v>
      </c>
      <c r="H1211" s="6" t="s">
        <v>24</v>
      </c>
      <c r="I1211" s="8">
        <v>25</v>
      </c>
      <c r="J1211" s="8">
        <v>227850</v>
      </c>
      <c r="K1211" s="8">
        <v>0</v>
      </c>
      <c r="L1211" s="8">
        <v>0</v>
      </c>
      <c r="M1211" s="8">
        <v>-3</v>
      </c>
      <c r="N1211" s="8">
        <v>-27342</v>
      </c>
      <c r="O1211" s="8">
        <v>22</v>
      </c>
      <c r="P1211" s="8">
        <v>200508</v>
      </c>
      <c r="Q1211" s="6" t="s">
        <v>25</v>
      </c>
    </row>
    <row r="1212" spans="1:17" x14ac:dyDescent="0.25">
      <c r="A1212" s="6" t="s">
        <v>2186</v>
      </c>
      <c r="B1212" s="7" t="s">
        <v>18</v>
      </c>
      <c r="C1212" s="7" t="s">
        <v>19</v>
      </c>
      <c r="D1212" s="7" t="s">
        <v>166</v>
      </c>
      <c r="E1212" s="6" t="s">
        <v>21</v>
      </c>
      <c r="F1212" s="6" t="s">
        <v>22</v>
      </c>
      <c r="G1212" s="6" t="s">
        <v>2187</v>
      </c>
      <c r="H1212" s="6" t="s">
        <v>24</v>
      </c>
      <c r="I1212" s="8">
        <v>311</v>
      </c>
      <c r="J1212" s="8">
        <v>200284</v>
      </c>
      <c r="K1212" s="8">
        <v>0</v>
      </c>
      <c r="L1212" s="8">
        <v>0</v>
      </c>
      <c r="M1212" s="8">
        <v>0</v>
      </c>
      <c r="N1212" s="8">
        <v>0</v>
      </c>
      <c r="O1212" s="8">
        <v>311</v>
      </c>
      <c r="P1212" s="8">
        <v>200284</v>
      </c>
      <c r="Q1212" s="6" t="s">
        <v>25</v>
      </c>
    </row>
    <row r="1213" spans="1:17" x14ac:dyDescent="0.25">
      <c r="A1213" s="6" t="s">
        <v>2190</v>
      </c>
      <c r="B1213" s="7" t="s">
        <v>18</v>
      </c>
      <c r="C1213" s="7" t="s">
        <v>81</v>
      </c>
      <c r="D1213" s="7" t="s">
        <v>93</v>
      </c>
      <c r="E1213" s="6" t="s">
        <v>21</v>
      </c>
      <c r="F1213" s="6" t="s">
        <v>22</v>
      </c>
      <c r="G1213" s="6" t="s">
        <v>2191</v>
      </c>
      <c r="H1213" s="6" t="s">
        <v>24</v>
      </c>
      <c r="I1213" s="8">
        <v>1000</v>
      </c>
      <c r="J1213" s="8">
        <v>200000</v>
      </c>
      <c r="K1213" s="8">
        <v>0</v>
      </c>
      <c r="L1213" s="8">
        <v>0</v>
      </c>
      <c r="M1213" s="8">
        <v>0</v>
      </c>
      <c r="N1213" s="8">
        <v>0</v>
      </c>
      <c r="O1213" s="8">
        <v>1000</v>
      </c>
      <c r="P1213" s="8">
        <v>200000</v>
      </c>
      <c r="Q1213" s="6" t="s">
        <v>25</v>
      </c>
    </row>
    <row r="1214" spans="1:17" x14ac:dyDescent="0.25">
      <c r="A1214" s="6" t="s">
        <v>2199</v>
      </c>
      <c r="B1214" s="7" t="s">
        <v>18</v>
      </c>
      <c r="C1214" s="7" t="s">
        <v>19</v>
      </c>
      <c r="D1214" s="7" t="s">
        <v>166</v>
      </c>
      <c r="E1214" s="6" t="s">
        <v>21</v>
      </c>
      <c r="F1214" s="6" t="s">
        <v>22</v>
      </c>
      <c r="G1214" s="6" t="s">
        <v>2200</v>
      </c>
      <c r="H1214" s="6" t="s">
        <v>24</v>
      </c>
      <c r="I1214" s="8">
        <v>74</v>
      </c>
      <c r="J1214" s="8">
        <v>199948</v>
      </c>
      <c r="K1214" s="8">
        <v>0</v>
      </c>
      <c r="L1214" s="8">
        <v>0</v>
      </c>
      <c r="M1214" s="8">
        <v>0</v>
      </c>
      <c r="N1214" s="8">
        <v>0</v>
      </c>
      <c r="O1214" s="8">
        <v>74</v>
      </c>
      <c r="P1214" s="8">
        <v>199948</v>
      </c>
      <c r="Q1214" s="6" t="s">
        <v>25</v>
      </c>
    </row>
    <row r="1215" spans="1:17" x14ac:dyDescent="0.25">
      <c r="A1215" s="6" t="s">
        <v>2201</v>
      </c>
      <c r="B1215" s="7" t="s">
        <v>18</v>
      </c>
      <c r="C1215" s="7" t="s">
        <v>226</v>
      </c>
      <c r="D1215" s="7" t="s">
        <v>536</v>
      </c>
      <c r="E1215" s="6" t="s">
        <v>21</v>
      </c>
      <c r="F1215" s="6" t="s">
        <v>22</v>
      </c>
      <c r="G1215" s="6" t="s">
        <v>2202</v>
      </c>
      <c r="H1215" s="6" t="s">
        <v>24</v>
      </c>
      <c r="I1215" s="8">
        <v>816</v>
      </c>
      <c r="J1215" s="8">
        <v>197577</v>
      </c>
      <c r="K1215" s="8">
        <v>0</v>
      </c>
      <c r="L1215" s="8">
        <v>0</v>
      </c>
      <c r="M1215" s="8">
        <v>0</v>
      </c>
      <c r="N1215" s="8">
        <v>0</v>
      </c>
      <c r="O1215" s="8">
        <v>816</v>
      </c>
      <c r="P1215" s="8">
        <v>197577</v>
      </c>
      <c r="Q1215" s="6" t="s">
        <v>25</v>
      </c>
    </row>
    <row r="1216" spans="1:17" x14ac:dyDescent="0.25">
      <c r="A1216" s="6" t="s">
        <v>2180</v>
      </c>
      <c r="B1216" s="7" t="s">
        <v>36</v>
      </c>
      <c r="C1216" s="7" t="s">
        <v>527</v>
      </c>
      <c r="D1216" s="7" t="s">
        <v>38</v>
      </c>
      <c r="E1216" s="6" t="s">
        <v>614</v>
      </c>
      <c r="F1216" s="6" t="s">
        <v>40</v>
      </c>
      <c r="G1216" s="6" t="s">
        <v>2181</v>
      </c>
      <c r="H1216" s="6" t="s">
        <v>24</v>
      </c>
      <c r="I1216" s="8">
        <v>5</v>
      </c>
      <c r="J1216" s="8">
        <v>68409</v>
      </c>
      <c r="K1216" s="8">
        <v>3</v>
      </c>
      <c r="L1216" s="8">
        <v>743797</v>
      </c>
      <c r="M1216" s="8">
        <v>0</v>
      </c>
      <c r="N1216" s="8">
        <v>-614905</v>
      </c>
      <c r="O1216" s="8">
        <v>8</v>
      </c>
      <c r="P1216" s="8">
        <v>197301</v>
      </c>
      <c r="Q1216" s="6" t="s">
        <v>25</v>
      </c>
    </row>
    <row r="1217" spans="1:17" x14ac:dyDescent="0.25">
      <c r="A1217" s="6" t="s">
        <v>2203</v>
      </c>
      <c r="B1217" s="7" t="s">
        <v>18</v>
      </c>
      <c r="C1217" s="7" t="s">
        <v>19</v>
      </c>
      <c r="D1217" s="7" t="s">
        <v>86</v>
      </c>
      <c r="E1217" s="6" t="s">
        <v>477</v>
      </c>
      <c r="F1217" s="6" t="s">
        <v>22</v>
      </c>
      <c r="G1217" s="6" t="s">
        <v>2204</v>
      </c>
      <c r="H1217" s="6" t="s">
        <v>24</v>
      </c>
      <c r="I1217" s="8">
        <v>12</v>
      </c>
      <c r="J1217" s="8">
        <v>196368</v>
      </c>
      <c r="K1217" s="8">
        <v>0</v>
      </c>
      <c r="L1217" s="8">
        <v>0</v>
      </c>
      <c r="M1217" s="8">
        <v>0</v>
      </c>
      <c r="N1217" s="8">
        <v>0</v>
      </c>
      <c r="O1217" s="8">
        <v>12</v>
      </c>
      <c r="P1217" s="8">
        <v>196368</v>
      </c>
      <c r="Q1217" s="6" t="s">
        <v>25</v>
      </c>
    </row>
    <row r="1218" spans="1:17" x14ac:dyDescent="0.25">
      <c r="A1218" s="6" t="s">
        <v>2142</v>
      </c>
      <c r="B1218" s="7" t="s">
        <v>36</v>
      </c>
      <c r="C1218" s="7" t="s">
        <v>96</v>
      </c>
      <c r="D1218" s="7" t="s">
        <v>38</v>
      </c>
      <c r="E1218" s="6" t="s">
        <v>229</v>
      </c>
      <c r="F1218" s="6" t="s">
        <v>105</v>
      </c>
      <c r="G1218" s="6" t="s">
        <v>2143</v>
      </c>
      <c r="H1218" s="6" t="s">
        <v>24</v>
      </c>
      <c r="I1218" s="8">
        <v>4</v>
      </c>
      <c r="J1218" s="8">
        <v>195406</v>
      </c>
      <c r="K1218" s="8">
        <v>0</v>
      </c>
      <c r="L1218" s="8">
        <v>1174394</v>
      </c>
      <c r="M1218" s="8">
        <v>0</v>
      </c>
      <c r="N1218" s="8">
        <v>-1174394</v>
      </c>
      <c r="O1218" s="8">
        <v>4</v>
      </c>
      <c r="P1218" s="8">
        <v>195406</v>
      </c>
      <c r="Q1218" s="6" t="s">
        <v>25</v>
      </c>
    </row>
    <row r="1219" spans="1:17" x14ac:dyDescent="0.25">
      <c r="A1219" s="6" t="s">
        <v>2207</v>
      </c>
      <c r="B1219" s="7" t="s">
        <v>36</v>
      </c>
      <c r="C1219" s="7" t="s">
        <v>220</v>
      </c>
      <c r="D1219" s="7" t="s">
        <v>103</v>
      </c>
      <c r="E1219" s="6" t="s">
        <v>51</v>
      </c>
      <c r="F1219" s="6" t="s">
        <v>105</v>
      </c>
      <c r="G1219" s="6" t="s">
        <v>2208</v>
      </c>
      <c r="H1219" s="6" t="s">
        <v>24</v>
      </c>
      <c r="I1219" s="8">
        <v>10</v>
      </c>
      <c r="J1219" s="8">
        <v>192840</v>
      </c>
      <c r="K1219" s="8">
        <v>0</v>
      </c>
      <c r="L1219" s="8">
        <v>0</v>
      </c>
      <c r="M1219" s="8">
        <v>0</v>
      </c>
      <c r="N1219" s="8">
        <v>0</v>
      </c>
      <c r="O1219" s="8">
        <v>10</v>
      </c>
      <c r="P1219" s="8">
        <v>192840</v>
      </c>
      <c r="Q1219" s="6" t="s">
        <v>25</v>
      </c>
    </row>
    <row r="1220" spans="1:17" x14ac:dyDescent="0.25">
      <c r="A1220" s="6" t="s">
        <v>1568</v>
      </c>
      <c r="B1220" s="7" t="s">
        <v>36</v>
      </c>
      <c r="C1220" s="7" t="s">
        <v>236</v>
      </c>
      <c r="D1220" s="7" t="s">
        <v>38</v>
      </c>
      <c r="E1220" s="6" t="s">
        <v>229</v>
      </c>
      <c r="F1220" s="6" t="s">
        <v>105</v>
      </c>
      <c r="G1220" s="6" t="s">
        <v>1569</v>
      </c>
      <c r="H1220" s="6" t="s">
        <v>24</v>
      </c>
      <c r="I1220" s="8">
        <v>1</v>
      </c>
      <c r="J1220" s="8">
        <v>190955</v>
      </c>
      <c r="K1220" s="8">
        <v>0</v>
      </c>
      <c r="L1220" s="8">
        <v>0</v>
      </c>
      <c r="M1220" s="8">
        <v>0</v>
      </c>
      <c r="N1220" s="8">
        <v>0</v>
      </c>
      <c r="O1220" s="8">
        <v>1</v>
      </c>
      <c r="P1220" s="8">
        <v>190955</v>
      </c>
      <c r="Q1220" s="6" t="s">
        <v>25</v>
      </c>
    </row>
    <row r="1221" spans="1:17" x14ac:dyDescent="0.25">
      <c r="A1221" s="6" t="s">
        <v>2223</v>
      </c>
      <c r="B1221" s="7" t="s">
        <v>18</v>
      </c>
      <c r="C1221" s="7" t="s">
        <v>19</v>
      </c>
      <c r="D1221" s="7" t="s">
        <v>166</v>
      </c>
      <c r="E1221" s="6" t="s">
        <v>21</v>
      </c>
      <c r="F1221" s="6" t="s">
        <v>22</v>
      </c>
      <c r="G1221" s="6" t="s">
        <v>2224</v>
      </c>
      <c r="H1221" s="6" t="s">
        <v>24</v>
      </c>
      <c r="I1221" s="8">
        <v>19</v>
      </c>
      <c r="J1221" s="8">
        <v>190503</v>
      </c>
      <c r="K1221" s="8">
        <v>0</v>
      </c>
      <c r="L1221" s="8">
        <v>0</v>
      </c>
      <c r="M1221" s="8">
        <v>0</v>
      </c>
      <c r="N1221" s="8">
        <v>0</v>
      </c>
      <c r="O1221" s="8">
        <v>19</v>
      </c>
      <c r="P1221" s="8">
        <v>190503</v>
      </c>
      <c r="Q1221" s="6" t="s">
        <v>25</v>
      </c>
    </row>
    <row r="1222" spans="1:17" x14ac:dyDescent="0.25">
      <c r="A1222" s="6" t="s">
        <v>2093</v>
      </c>
      <c r="B1222" s="7" t="s">
        <v>36</v>
      </c>
      <c r="C1222" s="7" t="s">
        <v>2094</v>
      </c>
      <c r="D1222" s="7" t="s">
        <v>2095</v>
      </c>
      <c r="E1222" s="6" t="s">
        <v>229</v>
      </c>
      <c r="F1222" s="6" t="s">
        <v>40</v>
      </c>
      <c r="G1222" s="6" t="s">
        <v>2096</v>
      </c>
      <c r="H1222" s="6" t="s">
        <v>24</v>
      </c>
      <c r="I1222" s="8">
        <v>1</v>
      </c>
      <c r="J1222" s="8">
        <v>142670</v>
      </c>
      <c r="K1222" s="8">
        <v>0</v>
      </c>
      <c r="L1222" s="8">
        <v>678367</v>
      </c>
      <c r="M1222" s="8">
        <v>0</v>
      </c>
      <c r="N1222" s="8">
        <v>-632383</v>
      </c>
      <c r="O1222" s="8">
        <v>1</v>
      </c>
      <c r="P1222" s="8">
        <v>188654</v>
      </c>
      <c r="Q1222" s="6" t="s">
        <v>25</v>
      </c>
    </row>
    <row r="1223" spans="1:17" x14ac:dyDescent="0.25">
      <c r="A1223" s="6" t="s">
        <v>2213</v>
      </c>
      <c r="B1223" s="7" t="s">
        <v>18</v>
      </c>
      <c r="C1223" s="7" t="s">
        <v>81</v>
      </c>
      <c r="D1223" s="7" t="s">
        <v>329</v>
      </c>
      <c r="E1223" s="6" t="s">
        <v>21</v>
      </c>
      <c r="F1223" s="6" t="s">
        <v>22</v>
      </c>
      <c r="G1223" s="6" t="s">
        <v>2214</v>
      </c>
      <c r="H1223" s="6" t="s">
        <v>24</v>
      </c>
      <c r="I1223" s="8">
        <v>316</v>
      </c>
      <c r="J1223" s="8">
        <v>188020</v>
      </c>
      <c r="K1223" s="8">
        <v>0</v>
      </c>
      <c r="L1223" s="8">
        <v>0</v>
      </c>
      <c r="M1223" s="8">
        <v>0</v>
      </c>
      <c r="N1223" s="8">
        <v>0</v>
      </c>
      <c r="O1223" s="8">
        <v>316</v>
      </c>
      <c r="P1223" s="8">
        <v>188020</v>
      </c>
      <c r="Q1223" s="6" t="s">
        <v>25</v>
      </c>
    </row>
    <row r="1224" spans="1:17" x14ac:dyDescent="0.25">
      <c r="A1224" s="6" t="s">
        <v>1116</v>
      </c>
      <c r="B1224" s="7" t="s">
        <v>18</v>
      </c>
      <c r="C1224" s="7" t="s">
        <v>96</v>
      </c>
      <c r="D1224" s="7" t="s">
        <v>69</v>
      </c>
      <c r="E1224" s="6" t="s">
        <v>21</v>
      </c>
      <c r="F1224" s="6" t="s">
        <v>22</v>
      </c>
      <c r="G1224" s="6" t="s">
        <v>1117</v>
      </c>
      <c r="H1224" s="6" t="s">
        <v>24</v>
      </c>
      <c r="I1224" s="8">
        <v>1</v>
      </c>
      <c r="J1224" s="8">
        <v>186790</v>
      </c>
      <c r="K1224" s="8">
        <v>0</v>
      </c>
      <c r="L1224" s="8">
        <v>0</v>
      </c>
      <c r="M1224" s="8">
        <v>0</v>
      </c>
      <c r="N1224" s="8">
        <v>0</v>
      </c>
      <c r="O1224" s="8">
        <v>1</v>
      </c>
      <c r="P1224" s="8">
        <v>186790</v>
      </c>
      <c r="Q1224" s="6" t="s">
        <v>25</v>
      </c>
    </row>
    <row r="1225" spans="1:17" x14ac:dyDescent="0.25">
      <c r="A1225" s="6" t="s">
        <v>2215</v>
      </c>
      <c r="B1225" s="7" t="s">
        <v>185</v>
      </c>
      <c r="C1225" s="7" t="s">
        <v>186</v>
      </c>
      <c r="D1225" s="7" t="s">
        <v>2163</v>
      </c>
      <c r="E1225" s="6" t="s">
        <v>21</v>
      </c>
      <c r="F1225" s="6" t="s">
        <v>22</v>
      </c>
      <c r="G1225" s="6" t="s">
        <v>2216</v>
      </c>
      <c r="H1225" s="6" t="s">
        <v>24</v>
      </c>
      <c r="I1225" s="8">
        <v>124</v>
      </c>
      <c r="J1225" s="8">
        <v>186000</v>
      </c>
      <c r="K1225" s="8">
        <v>0</v>
      </c>
      <c r="L1225" s="8">
        <v>0</v>
      </c>
      <c r="M1225" s="8">
        <v>0</v>
      </c>
      <c r="N1225" s="8">
        <v>0</v>
      </c>
      <c r="O1225" s="8">
        <v>124</v>
      </c>
      <c r="P1225" s="8">
        <v>186000</v>
      </c>
      <c r="Q1225" s="6" t="s">
        <v>34</v>
      </c>
    </row>
    <row r="1226" spans="1:17" x14ac:dyDescent="0.25">
      <c r="A1226" s="6" t="s">
        <v>2370</v>
      </c>
      <c r="B1226" s="7" t="s">
        <v>18</v>
      </c>
      <c r="C1226" s="7" t="s">
        <v>43</v>
      </c>
      <c r="D1226" s="7" t="s">
        <v>152</v>
      </c>
      <c r="E1226" s="6" t="s">
        <v>21</v>
      </c>
      <c r="F1226" s="6" t="s">
        <v>22</v>
      </c>
      <c r="G1226" s="6" t="s">
        <v>2371</v>
      </c>
      <c r="H1226" s="6" t="s">
        <v>30</v>
      </c>
      <c r="I1226" s="8">
        <v>5</v>
      </c>
      <c r="J1226" s="8">
        <v>185455</v>
      </c>
      <c r="K1226" s="8">
        <v>0</v>
      </c>
      <c r="L1226" s="8">
        <v>0</v>
      </c>
      <c r="M1226" s="8">
        <v>0</v>
      </c>
      <c r="N1226" s="8">
        <v>0</v>
      </c>
      <c r="O1226" s="8">
        <v>5</v>
      </c>
      <c r="P1226" s="8">
        <v>185455</v>
      </c>
      <c r="Q1226" s="6" t="s">
        <v>25</v>
      </c>
    </row>
    <row r="1227" spans="1:17" x14ac:dyDescent="0.25">
      <c r="A1227" s="6" t="s">
        <v>2217</v>
      </c>
      <c r="B1227" s="7" t="s">
        <v>18</v>
      </c>
      <c r="C1227" s="7" t="s">
        <v>54</v>
      </c>
      <c r="D1227" s="7" t="s">
        <v>351</v>
      </c>
      <c r="E1227" s="6" t="s">
        <v>21</v>
      </c>
      <c r="F1227" s="6" t="s">
        <v>22</v>
      </c>
      <c r="G1227" s="6" t="s">
        <v>2218</v>
      </c>
      <c r="H1227" s="6" t="s">
        <v>24</v>
      </c>
      <c r="I1227" s="8">
        <v>37</v>
      </c>
      <c r="J1227" s="8">
        <v>185000</v>
      </c>
      <c r="K1227" s="8">
        <v>0</v>
      </c>
      <c r="L1227" s="8">
        <v>0</v>
      </c>
      <c r="M1227" s="8">
        <v>0</v>
      </c>
      <c r="N1227" s="8">
        <v>0</v>
      </c>
      <c r="O1227" s="8">
        <v>37</v>
      </c>
      <c r="P1227" s="8">
        <v>185000</v>
      </c>
      <c r="Q1227" s="6" t="s">
        <v>25</v>
      </c>
    </row>
    <row r="1228" spans="1:17" x14ac:dyDescent="0.25">
      <c r="A1228" s="6" t="s">
        <v>2219</v>
      </c>
      <c r="B1228" s="7" t="s">
        <v>18</v>
      </c>
      <c r="C1228" s="7" t="s">
        <v>226</v>
      </c>
      <c r="D1228" s="7" t="s">
        <v>536</v>
      </c>
      <c r="E1228" s="6" t="s">
        <v>21</v>
      </c>
      <c r="F1228" s="6" t="s">
        <v>22</v>
      </c>
      <c r="G1228" s="6" t="s">
        <v>2220</v>
      </c>
      <c r="H1228" s="6" t="s">
        <v>24</v>
      </c>
      <c r="I1228" s="8">
        <v>900</v>
      </c>
      <c r="J1228" s="8">
        <v>183600</v>
      </c>
      <c r="K1228" s="8">
        <v>0</v>
      </c>
      <c r="L1228" s="8">
        <v>0</v>
      </c>
      <c r="M1228" s="8">
        <v>0</v>
      </c>
      <c r="N1228" s="8">
        <v>0</v>
      </c>
      <c r="O1228" s="8">
        <v>900</v>
      </c>
      <c r="P1228" s="8">
        <v>183600</v>
      </c>
      <c r="Q1228" s="6" t="s">
        <v>25</v>
      </c>
    </row>
    <row r="1229" spans="1:17" x14ac:dyDescent="0.25">
      <c r="A1229" s="6" t="s">
        <v>2221</v>
      </c>
      <c r="B1229" s="7" t="s">
        <v>18</v>
      </c>
      <c r="C1229" s="7" t="s">
        <v>19</v>
      </c>
      <c r="D1229" s="7" t="s">
        <v>166</v>
      </c>
      <c r="E1229" s="6" t="s">
        <v>21</v>
      </c>
      <c r="F1229" s="6" t="s">
        <v>22</v>
      </c>
      <c r="G1229" s="6" t="s">
        <v>2222</v>
      </c>
      <c r="H1229" s="6" t="s">
        <v>24</v>
      </c>
      <c r="I1229" s="8">
        <v>53</v>
      </c>
      <c r="J1229" s="8">
        <v>183539</v>
      </c>
      <c r="K1229" s="8">
        <v>0</v>
      </c>
      <c r="L1229" s="8">
        <v>0</v>
      </c>
      <c r="M1229" s="8">
        <v>0</v>
      </c>
      <c r="N1229" s="8">
        <v>0</v>
      </c>
      <c r="O1229" s="8">
        <v>53</v>
      </c>
      <c r="P1229" s="8">
        <v>183539</v>
      </c>
      <c r="Q1229" s="6" t="s">
        <v>25</v>
      </c>
    </row>
    <row r="1230" spans="1:17" x14ac:dyDescent="0.25">
      <c r="A1230" s="6" t="s">
        <v>2782</v>
      </c>
      <c r="B1230" s="7" t="s">
        <v>36</v>
      </c>
      <c r="C1230" s="7" t="s">
        <v>54</v>
      </c>
      <c r="D1230" s="7" t="s">
        <v>103</v>
      </c>
      <c r="E1230" s="6" t="s">
        <v>229</v>
      </c>
      <c r="F1230" s="6" t="s">
        <v>105</v>
      </c>
      <c r="G1230" s="6" t="s">
        <v>2783</v>
      </c>
      <c r="H1230" s="6" t="s">
        <v>24</v>
      </c>
      <c r="I1230" s="8">
        <v>1</v>
      </c>
      <c r="J1230" s="8">
        <v>181530</v>
      </c>
      <c r="K1230" s="8">
        <v>0</v>
      </c>
      <c r="L1230" s="8">
        <v>0</v>
      </c>
      <c r="M1230" s="8">
        <v>0</v>
      </c>
      <c r="N1230" s="8">
        <v>0</v>
      </c>
      <c r="O1230" s="8">
        <v>1</v>
      </c>
      <c r="P1230" s="8">
        <v>181530</v>
      </c>
      <c r="Q1230" s="6" t="s">
        <v>25</v>
      </c>
    </row>
    <row r="1231" spans="1:17" x14ac:dyDescent="0.25">
      <c r="A1231" s="6" t="s">
        <v>1012</v>
      </c>
      <c r="B1231" s="7" t="s">
        <v>36</v>
      </c>
      <c r="C1231" s="7" t="s">
        <v>209</v>
      </c>
      <c r="D1231" s="7" t="s">
        <v>38</v>
      </c>
      <c r="E1231" s="6" t="s">
        <v>614</v>
      </c>
      <c r="F1231" s="6" t="s">
        <v>105</v>
      </c>
      <c r="G1231" s="6" t="s">
        <v>1013</v>
      </c>
      <c r="H1231" s="6" t="s">
        <v>24</v>
      </c>
      <c r="I1231" s="8">
        <v>2</v>
      </c>
      <c r="J1231" s="8">
        <v>181425</v>
      </c>
      <c r="K1231" s="8">
        <v>0</v>
      </c>
      <c r="L1231" s="8">
        <v>1703</v>
      </c>
      <c r="M1231" s="8">
        <v>0</v>
      </c>
      <c r="N1231" s="8">
        <v>-1703</v>
      </c>
      <c r="O1231" s="8">
        <v>2</v>
      </c>
      <c r="P1231" s="8">
        <v>181425</v>
      </c>
      <c r="Q1231" s="6" t="s">
        <v>25</v>
      </c>
    </row>
    <row r="1232" spans="1:17" x14ac:dyDescent="0.25">
      <c r="A1232" s="6" t="s">
        <v>2227</v>
      </c>
      <c r="B1232" s="7" t="s">
        <v>18</v>
      </c>
      <c r="C1232" s="7" t="s">
        <v>19</v>
      </c>
      <c r="D1232" s="7" t="s">
        <v>61</v>
      </c>
      <c r="E1232" s="6" t="s">
        <v>21</v>
      </c>
      <c r="F1232" s="6" t="s">
        <v>22</v>
      </c>
      <c r="G1232" s="6" t="s">
        <v>2228</v>
      </c>
      <c r="H1232" s="6" t="s">
        <v>24</v>
      </c>
      <c r="I1232" s="8">
        <v>134</v>
      </c>
      <c r="J1232" s="8">
        <v>180900</v>
      </c>
      <c r="K1232" s="8">
        <v>0</v>
      </c>
      <c r="L1232" s="8">
        <v>0</v>
      </c>
      <c r="M1232" s="8">
        <v>0</v>
      </c>
      <c r="N1232" s="8">
        <v>0</v>
      </c>
      <c r="O1232" s="8">
        <v>134</v>
      </c>
      <c r="P1232" s="8">
        <v>180900</v>
      </c>
      <c r="Q1232" s="6" t="s">
        <v>25</v>
      </c>
    </row>
    <row r="1233" spans="1:17" x14ac:dyDescent="0.25">
      <c r="A1233" s="6" t="s">
        <v>1247</v>
      </c>
      <c r="B1233" s="7" t="s">
        <v>18</v>
      </c>
      <c r="C1233" s="7" t="s">
        <v>445</v>
      </c>
      <c r="D1233" s="7" t="s">
        <v>61</v>
      </c>
      <c r="E1233" s="6" t="s">
        <v>984</v>
      </c>
      <c r="F1233" s="6" t="s">
        <v>22</v>
      </c>
      <c r="G1233" s="6" t="s">
        <v>1248</v>
      </c>
      <c r="H1233" s="6" t="s">
        <v>24</v>
      </c>
      <c r="I1233" s="8">
        <v>286</v>
      </c>
      <c r="J1233" s="8">
        <v>180466</v>
      </c>
      <c r="K1233" s="8">
        <v>0</v>
      </c>
      <c r="L1233" s="8">
        <v>0</v>
      </c>
      <c r="M1233" s="8">
        <v>0</v>
      </c>
      <c r="N1233" s="8">
        <v>0</v>
      </c>
      <c r="O1233" s="8">
        <v>286</v>
      </c>
      <c r="P1233" s="8">
        <v>180466</v>
      </c>
      <c r="Q1233" s="6" t="s">
        <v>25</v>
      </c>
    </row>
    <row r="1234" spans="1:17" x14ac:dyDescent="0.25">
      <c r="A1234" s="6" t="s">
        <v>2229</v>
      </c>
      <c r="B1234" s="7" t="s">
        <v>18</v>
      </c>
      <c r="C1234" s="7" t="s">
        <v>127</v>
      </c>
      <c r="D1234" s="7" t="s">
        <v>20</v>
      </c>
      <c r="E1234" s="6" t="s">
        <v>21</v>
      </c>
      <c r="F1234" s="6" t="s">
        <v>22</v>
      </c>
      <c r="G1234" s="6" t="s">
        <v>2230</v>
      </c>
      <c r="H1234" s="6" t="s">
        <v>24</v>
      </c>
      <c r="I1234" s="8">
        <v>50</v>
      </c>
      <c r="J1234" s="8">
        <v>180000</v>
      </c>
      <c r="K1234" s="8">
        <v>0</v>
      </c>
      <c r="L1234" s="8">
        <v>0</v>
      </c>
      <c r="M1234" s="8">
        <v>0</v>
      </c>
      <c r="N1234" s="8">
        <v>0</v>
      </c>
      <c r="O1234" s="8">
        <v>50</v>
      </c>
      <c r="P1234" s="8">
        <v>180000</v>
      </c>
      <c r="Q1234" s="6" t="s">
        <v>25</v>
      </c>
    </row>
    <row r="1235" spans="1:17" x14ac:dyDescent="0.25">
      <c r="A1235" s="6" t="s">
        <v>2231</v>
      </c>
      <c r="B1235" s="7" t="s">
        <v>18</v>
      </c>
      <c r="C1235" s="7" t="s">
        <v>20</v>
      </c>
      <c r="D1235" s="7" t="s">
        <v>44</v>
      </c>
      <c r="E1235" s="6" t="s">
        <v>21</v>
      </c>
      <c r="F1235" s="6" t="s">
        <v>22</v>
      </c>
      <c r="G1235" s="6" t="s">
        <v>2232</v>
      </c>
      <c r="H1235" s="6" t="s">
        <v>24</v>
      </c>
      <c r="I1235" s="8">
        <v>9</v>
      </c>
      <c r="J1235" s="8">
        <v>180000</v>
      </c>
      <c r="K1235" s="8">
        <v>0</v>
      </c>
      <c r="L1235" s="8">
        <v>0</v>
      </c>
      <c r="M1235" s="8">
        <v>0</v>
      </c>
      <c r="N1235" s="8">
        <v>0</v>
      </c>
      <c r="O1235" s="8">
        <v>9</v>
      </c>
      <c r="P1235" s="8">
        <v>180000</v>
      </c>
      <c r="Q1235" s="6" t="s">
        <v>25</v>
      </c>
    </row>
    <row r="1236" spans="1:17" x14ac:dyDescent="0.25">
      <c r="A1236" s="6" t="s">
        <v>1545</v>
      </c>
      <c r="B1236" s="7" t="s">
        <v>18</v>
      </c>
      <c r="C1236" s="7" t="s">
        <v>19</v>
      </c>
      <c r="D1236" s="7" t="s">
        <v>166</v>
      </c>
      <c r="E1236" s="6" t="s">
        <v>477</v>
      </c>
      <c r="F1236" s="6" t="s">
        <v>22</v>
      </c>
      <c r="G1236" s="6" t="s">
        <v>1546</v>
      </c>
      <c r="H1236" s="6" t="s">
        <v>24</v>
      </c>
      <c r="I1236" s="8">
        <v>78</v>
      </c>
      <c r="J1236" s="8">
        <v>179544</v>
      </c>
      <c r="K1236" s="8">
        <v>0</v>
      </c>
      <c r="L1236" s="8">
        <v>0</v>
      </c>
      <c r="M1236" s="8">
        <v>0</v>
      </c>
      <c r="N1236" s="8">
        <v>0</v>
      </c>
      <c r="O1236" s="8">
        <v>78</v>
      </c>
      <c r="P1236" s="8">
        <v>179544</v>
      </c>
      <c r="Q1236" s="6" t="s">
        <v>25</v>
      </c>
    </row>
    <row r="1237" spans="1:17" x14ac:dyDescent="0.25">
      <c r="A1237" s="6" t="s">
        <v>1054</v>
      </c>
      <c r="B1237" s="7" t="s">
        <v>18</v>
      </c>
      <c r="C1237" s="7" t="s">
        <v>96</v>
      </c>
      <c r="D1237" s="7" t="s">
        <v>86</v>
      </c>
      <c r="E1237" s="6" t="s">
        <v>148</v>
      </c>
      <c r="F1237" s="6" t="s">
        <v>22</v>
      </c>
      <c r="G1237" s="6" t="s">
        <v>1055</v>
      </c>
      <c r="H1237" s="6" t="s">
        <v>24</v>
      </c>
      <c r="I1237" s="8">
        <v>12</v>
      </c>
      <c r="J1237" s="8">
        <v>178931</v>
      </c>
      <c r="K1237" s="8">
        <v>0</v>
      </c>
      <c r="L1237" s="8">
        <v>0</v>
      </c>
      <c r="M1237" s="8">
        <v>0</v>
      </c>
      <c r="N1237" s="8">
        <v>0</v>
      </c>
      <c r="O1237" s="8">
        <v>12</v>
      </c>
      <c r="P1237" s="8">
        <v>178931</v>
      </c>
      <c r="Q1237" s="6" t="s">
        <v>25</v>
      </c>
    </row>
    <row r="1238" spans="1:17" x14ac:dyDescent="0.25">
      <c r="A1238" s="6" t="s">
        <v>2237</v>
      </c>
      <c r="B1238" s="7" t="s">
        <v>18</v>
      </c>
      <c r="C1238" s="7" t="s">
        <v>256</v>
      </c>
      <c r="D1238" s="7" t="s">
        <v>61</v>
      </c>
      <c r="E1238" s="6" t="s">
        <v>21</v>
      </c>
      <c r="F1238" s="6" t="s">
        <v>22</v>
      </c>
      <c r="G1238" s="6" t="s">
        <v>2238</v>
      </c>
      <c r="H1238" s="6" t="s">
        <v>24</v>
      </c>
      <c r="I1238" s="8">
        <v>585</v>
      </c>
      <c r="J1238" s="8">
        <v>175500</v>
      </c>
      <c r="K1238" s="8">
        <v>0</v>
      </c>
      <c r="L1238" s="8">
        <v>0</v>
      </c>
      <c r="M1238" s="8">
        <v>0</v>
      </c>
      <c r="N1238" s="8">
        <v>0</v>
      </c>
      <c r="O1238" s="8">
        <v>585</v>
      </c>
      <c r="P1238" s="8">
        <v>175500</v>
      </c>
      <c r="Q1238" s="6" t="s">
        <v>25</v>
      </c>
    </row>
    <row r="1239" spans="1:17" x14ac:dyDescent="0.25">
      <c r="A1239" s="6" t="s">
        <v>2388</v>
      </c>
      <c r="B1239" s="7" t="s">
        <v>36</v>
      </c>
      <c r="C1239" s="7" t="s">
        <v>96</v>
      </c>
      <c r="D1239" s="7" t="s">
        <v>38</v>
      </c>
      <c r="E1239" s="6" t="s">
        <v>74</v>
      </c>
      <c r="F1239" s="6" t="s">
        <v>40</v>
      </c>
      <c r="G1239" s="6" t="s">
        <v>2389</v>
      </c>
      <c r="H1239" s="6" t="s">
        <v>24</v>
      </c>
      <c r="I1239" s="8">
        <v>6</v>
      </c>
      <c r="J1239" s="8">
        <v>175049</v>
      </c>
      <c r="K1239" s="8">
        <v>0</v>
      </c>
      <c r="L1239" s="8">
        <v>13</v>
      </c>
      <c r="M1239" s="8">
        <v>0</v>
      </c>
      <c r="N1239" s="8">
        <v>-13</v>
      </c>
      <c r="O1239" s="8">
        <v>6</v>
      </c>
      <c r="P1239" s="8">
        <v>175049</v>
      </c>
      <c r="Q1239" s="6" t="s">
        <v>25</v>
      </c>
    </row>
    <row r="1240" spans="1:17" x14ac:dyDescent="0.25">
      <c r="A1240" s="6" t="s">
        <v>2239</v>
      </c>
      <c r="B1240" s="7" t="s">
        <v>18</v>
      </c>
      <c r="C1240" s="7" t="s">
        <v>54</v>
      </c>
      <c r="D1240" s="7" t="s">
        <v>351</v>
      </c>
      <c r="E1240" s="6" t="s">
        <v>21</v>
      </c>
      <c r="F1240" s="6" t="s">
        <v>22</v>
      </c>
      <c r="G1240" s="6" t="s">
        <v>2240</v>
      </c>
      <c r="H1240" s="6" t="s">
        <v>657</v>
      </c>
      <c r="I1240" s="8">
        <v>14</v>
      </c>
      <c r="J1240" s="8">
        <v>175000</v>
      </c>
      <c r="K1240" s="8">
        <v>0</v>
      </c>
      <c r="L1240" s="8">
        <v>0</v>
      </c>
      <c r="M1240" s="8">
        <v>0</v>
      </c>
      <c r="N1240" s="8">
        <v>0</v>
      </c>
      <c r="O1240" s="8">
        <v>14</v>
      </c>
      <c r="P1240" s="8">
        <v>175000</v>
      </c>
      <c r="Q1240" s="6" t="s">
        <v>25</v>
      </c>
    </row>
    <row r="1241" spans="1:17" x14ac:dyDescent="0.25">
      <c r="A1241" s="6" t="s">
        <v>1908</v>
      </c>
      <c r="B1241" s="7" t="s">
        <v>18</v>
      </c>
      <c r="C1241" s="7" t="s">
        <v>81</v>
      </c>
      <c r="D1241" s="7" t="s">
        <v>86</v>
      </c>
      <c r="E1241" s="6" t="s">
        <v>51</v>
      </c>
      <c r="F1241" s="6" t="s">
        <v>40</v>
      </c>
      <c r="G1241" s="6" t="s">
        <v>1909</v>
      </c>
      <c r="H1241" s="6" t="s">
        <v>24</v>
      </c>
      <c r="I1241" s="8">
        <v>350</v>
      </c>
      <c r="J1241" s="8">
        <v>174650</v>
      </c>
      <c r="K1241" s="8">
        <v>0</v>
      </c>
      <c r="L1241" s="8">
        <v>0</v>
      </c>
      <c r="M1241" s="8">
        <v>0</v>
      </c>
      <c r="N1241" s="8">
        <v>0</v>
      </c>
      <c r="O1241" s="8">
        <v>350</v>
      </c>
      <c r="P1241" s="8">
        <v>174650</v>
      </c>
      <c r="Q1241" s="6" t="s">
        <v>25</v>
      </c>
    </row>
    <row r="1242" spans="1:17" x14ac:dyDescent="0.25">
      <c r="A1242" s="6" t="s">
        <v>2850</v>
      </c>
      <c r="B1242" s="7" t="s">
        <v>36</v>
      </c>
      <c r="C1242" s="7" t="s">
        <v>2178</v>
      </c>
      <c r="D1242" s="7" t="s">
        <v>38</v>
      </c>
      <c r="E1242" s="6" t="s">
        <v>614</v>
      </c>
      <c r="F1242" s="6" t="s">
        <v>105</v>
      </c>
      <c r="G1242" s="6" t="s">
        <v>2851</v>
      </c>
      <c r="H1242" s="6" t="s">
        <v>24</v>
      </c>
      <c r="I1242" s="8">
        <v>2</v>
      </c>
      <c r="J1242" s="8">
        <v>174278</v>
      </c>
      <c r="K1242" s="8">
        <v>0</v>
      </c>
      <c r="L1242" s="8">
        <v>1597596</v>
      </c>
      <c r="M1242" s="8">
        <v>0</v>
      </c>
      <c r="N1242" s="8">
        <v>-1597596</v>
      </c>
      <c r="O1242" s="8">
        <v>2</v>
      </c>
      <c r="P1242" s="8">
        <v>174278</v>
      </c>
      <c r="Q1242" s="6" t="s">
        <v>25</v>
      </c>
    </row>
    <row r="1243" spans="1:17" x14ac:dyDescent="0.25">
      <c r="A1243" s="6" t="s">
        <v>2764</v>
      </c>
      <c r="B1243" s="7" t="s">
        <v>36</v>
      </c>
      <c r="C1243" s="7" t="s">
        <v>223</v>
      </c>
      <c r="D1243" s="7" t="s">
        <v>546</v>
      </c>
      <c r="E1243" s="6" t="s">
        <v>984</v>
      </c>
      <c r="F1243" s="6" t="s">
        <v>105</v>
      </c>
      <c r="G1243" s="6" t="s">
        <v>2765</v>
      </c>
      <c r="H1243" s="6" t="s">
        <v>24</v>
      </c>
      <c r="I1243" s="8">
        <v>1</v>
      </c>
      <c r="J1243" s="8">
        <v>192623</v>
      </c>
      <c r="K1243" s="8">
        <v>45</v>
      </c>
      <c r="L1243" s="8">
        <v>-40530633</v>
      </c>
      <c r="M1243" s="8">
        <v>-45</v>
      </c>
      <c r="N1243" s="8">
        <v>40511926</v>
      </c>
      <c r="O1243" s="8">
        <v>1</v>
      </c>
      <c r="P1243" s="8">
        <v>173916</v>
      </c>
      <c r="Q1243" s="6" t="s">
        <v>25</v>
      </c>
    </row>
    <row r="1244" spans="1:17" x14ac:dyDescent="0.25">
      <c r="A1244" s="6" t="s">
        <v>1312</v>
      </c>
      <c r="B1244" s="7" t="s">
        <v>18</v>
      </c>
      <c r="C1244" s="7" t="s">
        <v>282</v>
      </c>
      <c r="D1244" s="7" t="s">
        <v>329</v>
      </c>
      <c r="E1244" s="6" t="s">
        <v>51</v>
      </c>
      <c r="F1244" s="6" t="s">
        <v>22</v>
      </c>
      <c r="G1244" s="6" t="s">
        <v>1313</v>
      </c>
      <c r="H1244" s="6" t="s">
        <v>24</v>
      </c>
      <c r="I1244" s="8">
        <v>32</v>
      </c>
      <c r="J1244" s="8">
        <v>172800</v>
      </c>
      <c r="K1244" s="8">
        <v>0</v>
      </c>
      <c r="L1244" s="8">
        <v>0</v>
      </c>
      <c r="M1244" s="8">
        <v>0</v>
      </c>
      <c r="N1244" s="8">
        <v>0</v>
      </c>
      <c r="O1244" s="8">
        <v>32</v>
      </c>
      <c r="P1244" s="8">
        <v>172800</v>
      </c>
      <c r="Q1244" s="6" t="s">
        <v>25</v>
      </c>
    </row>
    <row r="1245" spans="1:17" x14ac:dyDescent="0.25">
      <c r="A1245" s="6" t="s">
        <v>2241</v>
      </c>
      <c r="B1245" s="7" t="s">
        <v>18</v>
      </c>
      <c r="C1245" s="7" t="s">
        <v>256</v>
      </c>
      <c r="D1245" s="7" t="s">
        <v>20</v>
      </c>
      <c r="E1245" s="6" t="s">
        <v>21</v>
      </c>
      <c r="F1245" s="6" t="s">
        <v>22</v>
      </c>
      <c r="G1245" s="6" t="s">
        <v>2242</v>
      </c>
      <c r="H1245" s="6" t="s">
        <v>657</v>
      </c>
      <c r="I1245" s="8">
        <v>46</v>
      </c>
      <c r="J1245" s="8">
        <v>172500</v>
      </c>
      <c r="K1245" s="8">
        <v>0</v>
      </c>
      <c r="L1245" s="8">
        <v>0</v>
      </c>
      <c r="M1245" s="8">
        <v>0</v>
      </c>
      <c r="N1245" s="8">
        <v>0</v>
      </c>
      <c r="O1245" s="8">
        <v>46</v>
      </c>
      <c r="P1245" s="8">
        <v>172500</v>
      </c>
      <c r="Q1245" s="6" t="s">
        <v>25</v>
      </c>
    </row>
    <row r="1246" spans="1:17" x14ac:dyDescent="0.25">
      <c r="A1246" s="6" t="s">
        <v>321</v>
      </c>
      <c r="B1246" s="7" t="s">
        <v>18</v>
      </c>
      <c r="C1246" s="7" t="s">
        <v>77</v>
      </c>
      <c r="D1246" s="7" t="s">
        <v>78</v>
      </c>
      <c r="E1246" s="6" t="s">
        <v>2717</v>
      </c>
      <c r="F1246" s="6" t="s">
        <v>40</v>
      </c>
      <c r="G1246" s="6" t="s">
        <v>322</v>
      </c>
      <c r="H1246" s="6" t="s">
        <v>24</v>
      </c>
      <c r="I1246" s="8">
        <v>21</v>
      </c>
      <c r="J1246" s="8">
        <v>171822</v>
      </c>
      <c r="K1246" s="8">
        <v>0</v>
      </c>
      <c r="L1246" s="8">
        <v>0</v>
      </c>
      <c r="M1246" s="8">
        <v>0</v>
      </c>
      <c r="N1246" s="8">
        <v>0</v>
      </c>
      <c r="O1246" s="8">
        <v>21</v>
      </c>
      <c r="P1246" s="8">
        <v>171822</v>
      </c>
      <c r="Q1246" s="6" t="s">
        <v>25</v>
      </c>
    </row>
    <row r="1247" spans="1:17" x14ac:dyDescent="0.25">
      <c r="A1247" s="6" t="s">
        <v>1360</v>
      </c>
      <c r="B1247" s="7" t="s">
        <v>36</v>
      </c>
      <c r="C1247" s="7" t="s">
        <v>236</v>
      </c>
      <c r="D1247" s="7" t="s">
        <v>38</v>
      </c>
      <c r="E1247" s="6" t="s">
        <v>74</v>
      </c>
      <c r="F1247" s="6" t="s">
        <v>40</v>
      </c>
      <c r="G1247" s="6" t="s">
        <v>1361</v>
      </c>
      <c r="H1247" s="6" t="s">
        <v>24</v>
      </c>
      <c r="I1247" s="8">
        <v>1</v>
      </c>
      <c r="J1247" s="8">
        <v>170703</v>
      </c>
      <c r="K1247" s="8">
        <v>0</v>
      </c>
      <c r="L1247" s="8">
        <v>0</v>
      </c>
      <c r="M1247" s="8">
        <v>0</v>
      </c>
      <c r="N1247" s="8">
        <v>0</v>
      </c>
      <c r="O1247" s="8">
        <v>1</v>
      </c>
      <c r="P1247" s="8">
        <v>170703</v>
      </c>
      <c r="Q1247" s="6" t="s">
        <v>25</v>
      </c>
    </row>
    <row r="1248" spans="1:17" x14ac:dyDescent="0.25">
      <c r="A1248" s="6" t="s">
        <v>2235</v>
      </c>
      <c r="B1248" s="7" t="s">
        <v>18</v>
      </c>
      <c r="C1248" s="7" t="s">
        <v>96</v>
      </c>
      <c r="D1248" s="7" t="s">
        <v>86</v>
      </c>
      <c r="E1248" s="6" t="s">
        <v>21</v>
      </c>
      <c r="F1248" s="6" t="s">
        <v>22</v>
      </c>
      <c r="G1248" s="6" t="s">
        <v>2236</v>
      </c>
      <c r="H1248" s="6" t="s">
        <v>24</v>
      </c>
      <c r="I1248" s="8">
        <v>107</v>
      </c>
      <c r="J1248" s="8">
        <v>2604380</v>
      </c>
      <c r="K1248" s="8">
        <v>0</v>
      </c>
      <c r="L1248" s="8">
        <v>0</v>
      </c>
      <c r="M1248" s="8">
        <v>-100</v>
      </c>
      <c r="N1248" s="8">
        <v>-2434000</v>
      </c>
      <c r="O1248" s="8">
        <v>7</v>
      </c>
      <c r="P1248" s="8">
        <v>170380</v>
      </c>
      <c r="Q1248" s="6" t="s">
        <v>25</v>
      </c>
    </row>
    <row r="1249" spans="1:17" x14ac:dyDescent="0.25">
      <c r="A1249" s="6" t="s">
        <v>2245</v>
      </c>
      <c r="B1249" s="7" t="s">
        <v>18</v>
      </c>
      <c r="C1249" s="7" t="s">
        <v>19</v>
      </c>
      <c r="D1249" s="7" t="s">
        <v>166</v>
      </c>
      <c r="E1249" s="6" t="s">
        <v>21</v>
      </c>
      <c r="F1249" s="6" t="s">
        <v>22</v>
      </c>
      <c r="G1249" s="6" t="s">
        <v>2246</v>
      </c>
      <c r="H1249" s="6" t="s">
        <v>24</v>
      </c>
      <c r="I1249" s="8">
        <v>23</v>
      </c>
      <c r="J1249" s="8">
        <v>169826</v>
      </c>
      <c r="K1249" s="8">
        <v>0</v>
      </c>
      <c r="L1249" s="8">
        <v>0</v>
      </c>
      <c r="M1249" s="8">
        <v>0</v>
      </c>
      <c r="N1249" s="8">
        <v>0</v>
      </c>
      <c r="O1249" s="8">
        <v>23</v>
      </c>
      <c r="P1249" s="8">
        <v>169826</v>
      </c>
      <c r="Q1249" s="6" t="s">
        <v>25</v>
      </c>
    </row>
    <row r="1250" spans="1:17" x14ac:dyDescent="0.25">
      <c r="A1250" s="6" t="s">
        <v>2852</v>
      </c>
      <c r="B1250" s="7" t="s">
        <v>18</v>
      </c>
      <c r="C1250" s="7" t="s">
        <v>426</v>
      </c>
      <c r="D1250" s="7" t="s">
        <v>86</v>
      </c>
      <c r="E1250" s="6" t="s">
        <v>984</v>
      </c>
      <c r="F1250" s="6" t="s">
        <v>22</v>
      </c>
      <c r="G1250" s="6" t="s">
        <v>2853</v>
      </c>
      <c r="H1250" s="6" t="s">
        <v>24</v>
      </c>
      <c r="I1250" s="8">
        <v>10</v>
      </c>
      <c r="J1250" s="8">
        <v>169580</v>
      </c>
      <c r="K1250" s="8">
        <v>0</v>
      </c>
      <c r="L1250" s="8">
        <v>0</v>
      </c>
      <c r="M1250" s="8">
        <v>0</v>
      </c>
      <c r="N1250" s="8">
        <v>0</v>
      </c>
      <c r="O1250" s="8">
        <v>10</v>
      </c>
      <c r="P1250" s="8">
        <v>169580</v>
      </c>
      <c r="Q1250" s="6" t="s">
        <v>25</v>
      </c>
    </row>
    <row r="1251" spans="1:17" x14ac:dyDescent="0.25">
      <c r="A1251" s="6" t="s">
        <v>2247</v>
      </c>
      <c r="B1251" s="7" t="s">
        <v>18</v>
      </c>
      <c r="C1251" s="7" t="s">
        <v>81</v>
      </c>
      <c r="D1251" s="7" t="s">
        <v>86</v>
      </c>
      <c r="E1251" s="6" t="s">
        <v>51</v>
      </c>
      <c r="F1251" s="6" t="s">
        <v>40</v>
      </c>
      <c r="G1251" s="6" t="s">
        <v>2248</v>
      </c>
      <c r="H1251" s="6" t="s">
        <v>24</v>
      </c>
      <c r="I1251" s="8">
        <v>1</v>
      </c>
      <c r="J1251" s="8">
        <v>168335</v>
      </c>
      <c r="K1251" s="8">
        <v>0</v>
      </c>
      <c r="L1251" s="8">
        <v>0</v>
      </c>
      <c r="M1251" s="8">
        <v>0</v>
      </c>
      <c r="N1251" s="8">
        <v>0</v>
      </c>
      <c r="O1251" s="8">
        <v>1</v>
      </c>
      <c r="P1251" s="8">
        <v>168335</v>
      </c>
      <c r="Q1251" s="6" t="s">
        <v>25</v>
      </c>
    </row>
    <row r="1252" spans="1:17" x14ac:dyDescent="0.25">
      <c r="A1252" s="6" t="s">
        <v>2412</v>
      </c>
      <c r="B1252" s="7" t="s">
        <v>36</v>
      </c>
      <c r="C1252" s="7" t="s">
        <v>96</v>
      </c>
      <c r="D1252" s="7" t="s">
        <v>38</v>
      </c>
      <c r="E1252" s="6" t="s">
        <v>74</v>
      </c>
      <c r="F1252" s="6" t="s">
        <v>40</v>
      </c>
      <c r="G1252" s="6" t="s">
        <v>2413</v>
      </c>
      <c r="H1252" s="6" t="s">
        <v>24</v>
      </c>
      <c r="I1252" s="8">
        <v>1</v>
      </c>
      <c r="J1252" s="8">
        <v>166071</v>
      </c>
      <c r="K1252" s="8">
        <v>0</v>
      </c>
      <c r="L1252" s="8">
        <v>0</v>
      </c>
      <c r="M1252" s="8">
        <v>0</v>
      </c>
      <c r="N1252" s="8">
        <v>0</v>
      </c>
      <c r="O1252" s="8">
        <v>1</v>
      </c>
      <c r="P1252" s="8">
        <v>166071</v>
      </c>
      <c r="Q1252" s="6" t="s">
        <v>25</v>
      </c>
    </row>
    <row r="1253" spans="1:17" x14ac:dyDescent="0.25">
      <c r="A1253" s="6" t="s">
        <v>2249</v>
      </c>
      <c r="B1253" s="7" t="s">
        <v>36</v>
      </c>
      <c r="C1253" s="7" t="s">
        <v>137</v>
      </c>
      <c r="D1253" s="7" t="s">
        <v>303</v>
      </c>
      <c r="E1253" s="6" t="s">
        <v>21</v>
      </c>
      <c r="F1253" s="6" t="s">
        <v>105</v>
      </c>
      <c r="G1253" s="6" t="s">
        <v>2250</v>
      </c>
      <c r="H1253" s="6" t="s">
        <v>24</v>
      </c>
      <c r="I1253" s="8">
        <v>26</v>
      </c>
      <c r="J1253" s="8">
        <v>163904</v>
      </c>
      <c r="K1253" s="8">
        <v>0</v>
      </c>
      <c r="L1253" s="8">
        <v>0</v>
      </c>
      <c r="M1253" s="8">
        <v>0</v>
      </c>
      <c r="N1253" s="8">
        <v>0</v>
      </c>
      <c r="O1253" s="8">
        <v>26</v>
      </c>
      <c r="P1253" s="8">
        <v>163904</v>
      </c>
      <c r="Q1253" s="6" t="s">
        <v>25</v>
      </c>
    </row>
    <row r="1254" spans="1:17" x14ac:dyDescent="0.25">
      <c r="A1254" s="6" t="s">
        <v>1570</v>
      </c>
      <c r="B1254" s="7" t="s">
        <v>36</v>
      </c>
      <c r="C1254" s="7" t="s">
        <v>223</v>
      </c>
      <c r="D1254" s="7" t="s">
        <v>38</v>
      </c>
      <c r="E1254" s="6" t="s">
        <v>984</v>
      </c>
      <c r="F1254" s="6" t="s">
        <v>40</v>
      </c>
      <c r="G1254" s="6" t="s">
        <v>1571</v>
      </c>
      <c r="H1254" s="6" t="s">
        <v>24</v>
      </c>
      <c r="I1254" s="8">
        <v>4</v>
      </c>
      <c r="J1254" s="8">
        <v>163902</v>
      </c>
      <c r="K1254" s="8">
        <v>0</v>
      </c>
      <c r="L1254" s="8">
        <v>30758</v>
      </c>
      <c r="M1254" s="8">
        <v>0</v>
      </c>
      <c r="N1254" s="8">
        <v>-30758</v>
      </c>
      <c r="O1254" s="8">
        <v>4</v>
      </c>
      <c r="P1254" s="8">
        <v>163902</v>
      </c>
      <c r="Q1254" s="6" t="s">
        <v>25</v>
      </c>
    </row>
    <row r="1255" spans="1:17" x14ac:dyDescent="0.25">
      <c r="A1255" s="6" t="s">
        <v>1631</v>
      </c>
      <c r="B1255" s="7" t="s">
        <v>18</v>
      </c>
      <c r="C1255" s="7" t="s">
        <v>77</v>
      </c>
      <c r="D1255" s="7" t="s">
        <v>86</v>
      </c>
      <c r="E1255" s="6" t="s">
        <v>51</v>
      </c>
      <c r="F1255" s="6" t="s">
        <v>40</v>
      </c>
      <c r="G1255" s="6" t="s">
        <v>1632</v>
      </c>
      <c r="H1255" s="6" t="s">
        <v>24</v>
      </c>
      <c r="I1255" s="8">
        <v>10</v>
      </c>
      <c r="J1255" s="8">
        <v>160645</v>
      </c>
      <c r="K1255" s="8">
        <v>0</v>
      </c>
      <c r="L1255" s="8">
        <v>0</v>
      </c>
      <c r="M1255" s="8">
        <v>0</v>
      </c>
      <c r="N1255" s="8">
        <v>0</v>
      </c>
      <c r="O1255" s="8">
        <v>10</v>
      </c>
      <c r="P1255" s="8">
        <v>160645</v>
      </c>
      <c r="Q1255" s="6" t="s">
        <v>25</v>
      </c>
    </row>
    <row r="1256" spans="1:17" x14ac:dyDescent="0.25">
      <c r="A1256" s="6" t="s">
        <v>560</v>
      </c>
      <c r="B1256" s="7" t="s">
        <v>18</v>
      </c>
      <c r="C1256" s="7" t="s">
        <v>451</v>
      </c>
      <c r="D1256" s="7" t="s">
        <v>69</v>
      </c>
      <c r="E1256" s="6" t="s">
        <v>2717</v>
      </c>
      <c r="F1256" s="6" t="s">
        <v>40</v>
      </c>
      <c r="G1256" s="6" t="s">
        <v>561</v>
      </c>
      <c r="H1256" s="6" t="s">
        <v>24</v>
      </c>
      <c r="I1256" s="8">
        <v>1</v>
      </c>
      <c r="J1256" s="8">
        <v>160000</v>
      </c>
      <c r="K1256" s="8">
        <v>0</v>
      </c>
      <c r="L1256" s="8">
        <v>0</v>
      </c>
      <c r="M1256" s="8">
        <v>0</v>
      </c>
      <c r="N1256" s="8">
        <v>0</v>
      </c>
      <c r="O1256" s="8">
        <v>1</v>
      </c>
      <c r="P1256" s="8">
        <v>160000</v>
      </c>
      <c r="Q1256" s="6" t="s">
        <v>25</v>
      </c>
    </row>
    <row r="1257" spans="1:17" x14ac:dyDescent="0.25">
      <c r="A1257" s="6" t="s">
        <v>2255</v>
      </c>
      <c r="B1257" s="7" t="s">
        <v>18</v>
      </c>
      <c r="C1257" s="7" t="s">
        <v>54</v>
      </c>
      <c r="D1257" s="7" t="s">
        <v>517</v>
      </c>
      <c r="E1257" s="6" t="s">
        <v>21</v>
      </c>
      <c r="F1257" s="6" t="s">
        <v>22</v>
      </c>
      <c r="G1257" s="6" t="s">
        <v>2256</v>
      </c>
      <c r="H1257" s="6" t="s">
        <v>24</v>
      </c>
      <c r="I1257" s="8">
        <v>1</v>
      </c>
      <c r="J1257" s="8">
        <v>159000</v>
      </c>
      <c r="K1257" s="8">
        <v>0</v>
      </c>
      <c r="L1257" s="8">
        <v>0</v>
      </c>
      <c r="M1257" s="8">
        <v>0</v>
      </c>
      <c r="N1257" s="8">
        <v>0</v>
      </c>
      <c r="O1257" s="8">
        <v>1</v>
      </c>
      <c r="P1257" s="8">
        <v>159000</v>
      </c>
      <c r="Q1257" s="6" t="s">
        <v>25</v>
      </c>
    </row>
    <row r="1258" spans="1:17" x14ac:dyDescent="0.25">
      <c r="A1258" s="6" t="s">
        <v>2260</v>
      </c>
      <c r="B1258" s="7" t="s">
        <v>18</v>
      </c>
      <c r="C1258" s="7" t="s">
        <v>54</v>
      </c>
      <c r="D1258" s="7" t="s">
        <v>55</v>
      </c>
      <c r="E1258" s="6" t="s">
        <v>51</v>
      </c>
      <c r="F1258" s="6" t="s">
        <v>22</v>
      </c>
      <c r="G1258" s="6" t="s">
        <v>2261</v>
      </c>
      <c r="H1258" s="6" t="s">
        <v>30</v>
      </c>
      <c r="I1258" s="8">
        <v>195</v>
      </c>
      <c r="J1258" s="8">
        <v>158250</v>
      </c>
      <c r="K1258" s="8">
        <v>0</v>
      </c>
      <c r="L1258" s="8">
        <v>0</v>
      </c>
      <c r="M1258" s="8">
        <v>0</v>
      </c>
      <c r="N1258" s="8">
        <v>0</v>
      </c>
      <c r="O1258" s="8">
        <v>195</v>
      </c>
      <c r="P1258" s="8">
        <v>158250</v>
      </c>
      <c r="Q1258" s="6" t="s">
        <v>25</v>
      </c>
    </row>
    <row r="1259" spans="1:17" x14ac:dyDescent="0.25">
      <c r="A1259" s="6" t="s">
        <v>2262</v>
      </c>
      <c r="B1259" s="7" t="s">
        <v>18</v>
      </c>
      <c r="C1259" s="7" t="s">
        <v>68</v>
      </c>
      <c r="D1259" s="7" t="s">
        <v>166</v>
      </c>
      <c r="E1259" s="6" t="s">
        <v>21</v>
      </c>
      <c r="F1259" s="6" t="s">
        <v>22</v>
      </c>
      <c r="G1259" s="6" t="s">
        <v>2263</v>
      </c>
      <c r="H1259" s="6" t="s">
        <v>24</v>
      </c>
      <c r="I1259" s="8">
        <v>40</v>
      </c>
      <c r="J1259" s="8">
        <v>157339</v>
      </c>
      <c r="K1259" s="8">
        <v>0</v>
      </c>
      <c r="L1259" s="8">
        <v>0</v>
      </c>
      <c r="M1259" s="8">
        <v>0</v>
      </c>
      <c r="N1259" s="8">
        <v>0</v>
      </c>
      <c r="O1259" s="8">
        <v>40</v>
      </c>
      <c r="P1259" s="8">
        <v>157339</v>
      </c>
      <c r="Q1259" s="6" t="s">
        <v>25</v>
      </c>
    </row>
    <row r="1260" spans="1:17" x14ac:dyDescent="0.25">
      <c r="A1260" s="6" t="s">
        <v>2876</v>
      </c>
      <c r="B1260" s="7" t="s">
        <v>18</v>
      </c>
      <c r="C1260" s="7" t="s">
        <v>43</v>
      </c>
      <c r="D1260" s="7" t="s">
        <v>44</v>
      </c>
      <c r="E1260" s="6" t="s">
        <v>2717</v>
      </c>
      <c r="F1260" s="6" t="s">
        <v>40</v>
      </c>
      <c r="G1260" s="6" t="s">
        <v>2877</v>
      </c>
      <c r="H1260" s="6" t="s">
        <v>24</v>
      </c>
      <c r="I1260" s="8">
        <v>2</v>
      </c>
      <c r="J1260" s="8">
        <v>157288</v>
      </c>
      <c r="K1260" s="8">
        <v>0</v>
      </c>
      <c r="L1260" s="8">
        <v>0</v>
      </c>
      <c r="M1260" s="8">
        <v>0</v>
      </c>
      <c r="N1260" s="8">
        <v>0</v>
      </c>
      <c r="O1260" s="8">
        <v>2</v>
      </c>
      <c r="P1260" s="8">
        <v>157288</v>
      </c>
      <c r="Q1260" s="6" t="s">
        <v>25</v>
      </c>
    </row>
    <row r="1261" spans="1:17" x14ac:dyDescent="0.25">
      <c r="A1261" s="6" t="s">
        <v>2264</v>
      </c>
      <c r="B1261" s="7" t="s">
        <v>18</v>
      </c>
      <c r="C1261" s="7" t="s">
        <v>110</v>
      </c>
      <c r="D1261" s="7" t="s">
        <v>44</v>
      </c>
      <c r="E1261" s="6" t="s">
        <v>21</v>
      </c>
      <c r="F1261" s="6" t="s">
        <v>22</v>
      </c>
      <c r="G1261" s="6" t="s">
        <v>2265</v>
      </c>
      <c r="H1261" s="6" t="s">
        <v>24</v>
      </c>
      <c r="I1261" s="8">
        <v>13</v>
      </c>
      <c r="J1261" s="8">
        <v>157256</v>
      </c>
      <c r="K1261" s="8">
        <v>0</v>
      </c>
      <c r="L1261" s="8">
        <v>0</v>
      </c>
      <c r="M1261" s="8">
        <v>0</v>
      </c>
      <c r="N1261" s="8">
        <v>0</v>
      </c>
      <c r="O1261" s="8">
        <v>13</v>
      </c>
      <c r="P1261" s="8">
        <v>157256</v>
      </c>
      <c r="Q1261" s="6" t="s">
        <v>25</v>
      </c>
    </row>
    <row r="1262" spans="1:17" x14ac:dyDescent="0.25">
      <c r="A1262" s="6" t="s">
        <v>2266</v>
      </c>
      <c r="B1262" s="7" t="s">
        <v>36</v>
      </c>
      <c r="C1262" s="7" t="s">
        <v>43</v>
      </c>
      <c r="D1262" s="7" t="s">
        <v>520</v>
      </c>
      <c r="E1262" s="6" t="s">
        <v>141</v>
      </c>
      <c r="F1262" s="6" t="s">
        <v>40</v>
      </c>
      <c r="G1262" s="6" t="s">
        <v>2267</v>
      </c>
      <c r="H1262" s="6" t="s">
        <v>24</v>
      </c>
      <c r="I1262" s="8">
        <v>5</v>
      </c>
      <c r="J1262" s="8">
        <v>157100</v>
      </c>
      <c r="K1262" s="8">
        <v>0</v>
      </c>
      <c r="L1262" s="8">
        <v>0</v>
      </c>
      <c r="M1262" s="8">
        <v>0</v>
      </c>
      <c r="N1262" s="8">
        <v>0</v>
      </c>
      <c r="O1262" s="8">
        <v>5</v>
      </c>
      <c r="P1262" s="8">
        <v>157100</v>
      </c>
      <c r="Q1262" s="6" t="s">
        <v>25</v>
      </c>
    </row>
    <row r="1263" spans="1:17" x14ac:dyDescent="0.25">
      <c r="A1263" s="6" t="s">
        <v>1728</v>
      </c>
      <c r="B1263" s="7" t="s">
        <v>18</v>
      </c>
      <c r="C1263" s="7" t="s">
        <v>324</v>
      </c>
      <c r="D1263" s="7" t="s">
        <v>329</v>
      </c>
      <c r="E1263" s="6" t="s">
        <v>2717</v>
      </c>
      <c r="F1263" s="6" t="s">
        <v>40</v>
      </c>
      <c r="G1263" s="6" t="s">
        <v>1729</v>
      </c>
      <c r="H1263" s="6" t="s">
        <v>24</v>
      </c>
      <c r="I1263" s="8">
        <v>388</v>
      </c>
      <c r="J1263" s="8">
        <v>155200</v>
      </c>
      <c r="K1263" s="8">
        <v>0</v>
      </c>
      <c r="L1263" s="8">
        <v>0</v>
      </c>
      <c r="M1263" s="8">
        <v>0</v>
      </c>
      <c r="N1263" s="8">
        <v>0</v>
      </c>
      <c r="O1263" s="8">
        <v>388</v>
      </c>
      <c r="P1263" s="8">
        <v>155200</v>
      </c>
      <c r="Q1263" s="6" t="s">
        <v>25</v>
      </c>
    </row>
    <row r="1264" spans="1:17" x14ac:dyDescent="0.25">
      <c r="A1264" s="6" t="s">
        <v>2270</v>
      </c>
      <c r="B1264" s="7" t="s">
        <v>18</v>
      </c>
      <c r="C1264" s="7" t="s">
        <v>54</v>
      </c>
      <c r="D1264" s="7" t="s">
        <v>517</v>
      </c>
      <c r="E1264" s="6" t="s">
        <v>21</v>
      </c>
      <c r="F1264" s="6" t="s">
        <v>22</v>
      </c>
      <c r="G1264" s="6" t="s">
        <v>2271</v>
      </c>
      <c r="H1264" s="6" t="s">
        <v>24</v>
      </c>
      <c r="I1264" s="8">
        <v>1</v>
      </c>
      <c r="J1264" s="8">
        <v>155000</v>
      </c>
      <c r="K1264" s="8">
        <v>0</v>
      </c>
      <c r="L1264" s="8">
        <v>0</v>
      </c>
      <c r="M1264" s="8">
        <v>0</v>
      </c>
      <c r="N1264" s="8">
        <v>0</v>
      </c>
      <c r="O1264" s="8">
        <v>1</v>
      </c>
      <c r="P1264" s="8">
        <v>155000</v>
      </c>
      <c r="Q1264" s="6" t="s">
        <v>25</v>
      </c>
    </row>
    <row r="1265" spans="1:17" x14ac:dyDescent="0.25">
      <c r="A1265" s="6" t="s">
        <v>2272</v>
      </c>
      <c r="B1265" s="7" t="s">
        <v>18</v>
      </c>
      <c r="C1265" s="7" t="s">
        <v>19</v>
      </c>
      <c r="D1265" s="7" t="s">
        <v>140</v>
      </c>
      <c r="E1265" s="6" t="s">
        <v>21</v>
      </c>
      <c r="F1265" s="6" t="s">
        <v>22</v>
      </c>
      <c r="G1265" s="6" t="s">
        <v>2273</v>
      </c>
      <c r="H1265" s="6" t="s">
        <v>24</v>
      </c>
      <c r="I1265" s="8">
        <v>20</v>
      </c>
      <c r="J1265" s="8">
        <v>154700</v>
      </c>
      <c r="K1265" s="8">
        <v>0</v>
      </c>
      <c r="L1265" s="8">
        <v>0</v>
      </c>
      <c r="M1265" s="8">
        <v>0</v>
      </c>
      <c r="N1265" s="8">
        <v>0</v>
      </c>
      <c r="O1265" s="8">
        <v>20</v>
      </c>
      <c r="P1265" s="8">
        <v>154700</v>
      </c>
      <c r="Q1265" s="6" t="s">
        <v>25</v>
      </c>
    </row>
    <row r="1266" spans="1:17" x14ac:dyDescent="0.25">
      <c r="A1266" s="6" t="s">
        <v>2274</v>
      </c>
      <c r="B1266" s="7" t="s">
        <v>18</v>
      </c>
      <c r="C1266" s="7" t="s">
        <v>182</v>
      </c>
      <c r="D1266" s="7" t="s">
        <v>86</v>
      </c>
      <c r="E1266" s="6" t="s">
        <v>21</v>
      </c>
      <c r="F1266" s="6" t="s">
        <v>22</v>
      </c>
      <c r="G1266" s="6" t="s">
        <v>2275</v>
      </c>
      <c r="H1266" s="6" t="s">
        <v>24</v>
      </c>
      <c r="I1266" s="8">
        <v>8</v>
      </c>
      <c r="J1266" s="8">
        <v>154292</v>
      </c>
      <c r="K1266" s="8">
        <v>0</v>
      </c>
      <c r="L1266" s="8">
        <v>0</v>
      </c>
      <c r="M1266" s="8">
        <v>0</v>
      </c>
      <c r="N1266" s="8">
        <v>0</v>
      </c>
      <c r="O1266" s="8">
        <v>8</v>
      </c>
      <c r="P1266" s="8">
        <v>154292</v>
      </c>
      <c r="Q1266" s="6" t="s">
        <v>25</v>
      </c>
    </row>
    <row r="1267" spans="1:17" x14ac:dyDescent="0.25">
      <c r="A1267" s="6" t="s">
        <v>2276</v>
      </c>
      <c r="B1267" s="7" t="s">
        <v>18</v>
      </c>
      <c r="C1267" s="7" t="s">
        <v>19</v>
      </c>
      <c r="D1267" s="7" t="s">
        <v>166</v>
      </c>
      <c r="E1267" s="6" t="s">
        <v>21</v>
      </c>
      <c r="F1267" s="6" t="s">
        <v>22</v>
      </c>
      <c r="G1267" s="6" t="s">
        <v>2277</v>
      </c>
      <c r="H1267" s="6" t="s">
        <v>24</v>
      </c>
      <c r="I1267" s="8">
        <v>315</v>
      </c>
      <c r="J1267" s="8">
        <v>154170</v>
      </c>
      <c r="K1267" s="8">
        <v>0</v>
      </c>
      <c r="L1267" s="8">
        <v>0</v>
      </c>
      <c r="M1267" s="8">
        <v>0</v>
      </c>
      <c r="N1267" s="8">
        <v>0</v>
      </c>
      <c r="O1267" s="8">
        <v>315</v>
      </c>
      <c r="P1267" s="8">
        <v>154170</v>
      </c>
      <c r="Q1267" s="6" t="s">
        <v>25</v>
      </c>
    </row>
    <row r="1268" spans="1:17" x14ac:dyDescent="0.25">
      <c r="A1268" s="6" t="s">
        <v>1380</v>
      </c>
      <c r="B1268" s="7" t="s">
        <v>18</v>
      </c>
      <c r="C1268" s="7" t="s">
        <v>77</v>
      </c>
      <c r="D1268" s="7" t="s">
        <v>78</v>
      </c>
      <c r="E1268" s="6" t="s">
        <v>21</v>
      </c>
      <c r="F1268" s="6" t="s">
        <v>22</v>
      </c>
      <c r="G1268" s="6" t="s">
        <v>1381</v>
      </c>
      <c r="H1268" s="6" t="s">
        <v>24</v>
      </c>
      <c r="I1268" s="8">
        <v>14</v>
      </c>
      <c r="J1268" s="8">
        <v>154000</v>
      </c>
      <c r="K1268" s="8">
        <v>0</v>
      </c>
      <c r="L1268" s="8">
        <v>0</v>
      </c>
      <c r="M1268" s="8">
        <v>0</v>
      </c>
      <c r="N1268" s="8">
        <v>0</v>
      </c>
      <c r="O1268" s="8">
        <v>14</v>
      </c>
      <c r="P1268" s="8">
        <v>154000</v>
      </c>
      <c r="Q1268" s="6" t="s">
        <v>25</v>
      </c>
    </row>
    <row r="1269" spans="1:17" x14ac:dyDescent="0.25">
      <c r="A1269" s="6" t="s">
        <v>2278</v>
      </c>
      <c r="B1269" s="7" t="s">
        <v>18</v>
      </c>
      <c r="C1269" s="7" t="s">
        <v>81</v>
      </c>
      <c r="D1269" s="7" t="s">
        <v>329</v>
      </c>
      <c r="E1269" s="6" t="s">
        <v>21</v>
      </c>
      <c r="F1269" s="6" t="s">
        <v>22</v>
      </c>
      <c r="G1269" s="6" t="s">
        <v>2279</v>
      </c>
      <c r="H1269" s="6" t="s">
        <v>24</v>
      </c>
      <c r="I1269" s="8">
        <v>14</v>
      </c>
      <c r="J1269" s="8">
        <v>151550</v>
      </c>
      <c r="K1269" s="8">
        <v>0</v>
      </c>
      <c r="L1269" s="8">
        <v>0</v>
      </c>
      <c r="M1269" s="8">
        <v>0</v>
      </c>
      <c r="N1269" s="8">
        <v>0</v>
      </c>
      <c r="O1269" s="8">
        <v>14</v>
      </c>
      <c r="P1269" s="8">
        <v>151550</v>
      </c>
      <c r="Q1269" s="6" t="s">
        <v>25</v>
      </c>
    </row>
    <row r="1270" spans="1:17" x14ac:dyDescent="0.25">
      <c r="A1270" s="6" t="s">
        <v>2280</v>
      </c>
      <c r="B1270" s="7" t="s">
        <v>18</v>
      </c>
      <c r="C1270" s="7" t="s">
        <v>68</v>
      </c>
      <c r="D1270" s="7" t="s">
        <v>166</v>
      </c>
      <c r="E1270" s="6" t="s">
        <v>21</v>
      </c>
      <c r="F1270" s="6" t="s">
        <v>22</v>
      </c>
      <c r="G1270" s="6" t="s">
        <v>2281</v>
      </c>
      <c r="H1270" s="6" t="s">
        <v>24</v>
      </c>
      <c r="I1270" s="8">
        <v>100</v>
      </c>
      <c r="J1270" s="8">
        <v>151400</v>
      </c>
      <c r="K1270" s="8">
        <v>0</v>
      </c>
      <c r="L1270" s="8">
        <v>0</v>
      </c>
      <c r="M1270" s="8">
        <v>0</v>
      </c>
      <c r="N1270" s="8">
        <v>0</v>
      </c>
      <c r="O1270" s="8">
        <v>100</v>
      </c>
      <c r="P1270" s="8">
        <v>151400</v>
      </c>
      <c r="Q1270" s="6" t="s">
        <v>25</v>
      </c>
    </row>
    <row r="1271" spans="1:17" x14ac:dyDescent="0.25">
      <c r="A1271" s="6" t="s">
        <v>2282</v>
      </c>
      <c r="B1271" s="7" t="s">
        <v>18</v>
      </c>
      <c r="C1271" s="7" t="s">
        <v>19</v>
      </c>
      <c r="D1271" s="7" t="s">
        <v>152</v>
      </c>
      <c r="E1271" s="6" t="s">
        <v>21</v>
      </c>
      <c r="F1271" s="6" t="s">
        <v>22</v>
      </c>
      <c r="G1271" s="6" t="s">
        <v>2283</v>
      </c>
      <c r="H1271" s="6" t="s">
        <v>24</v>
      </c>
      <c r="I1271" s="8">
        <v>2</v>
      </c>
      <c r="J1271" s="8">
        <v>150928</v>
      </c>
      <c r="K1271" s="8">
        <v>0</v>
      </c>
      <c r="L1271" s="8">
        <v>0</v>
      </c>
      <c r="M1271" s="8">
        <v>0</v>
      </c>
      <c r="N1271" s="8">
        <v>0</v>
      </c>
      <c r="O1271" s="8">
        <v>2</v>
      </c>
      <c r="P1271" s="8">
        <v>150928</v>
      </c>
      <c r="Q1271" s="6" t="s">
        <v>25</v>
      </c>
    </row>
    <row r="1272" spans="1:17" x14ac:dyDescent="0.25">
      <c r="A1272" s="6" t="s">
        <v>2284</v>
      </c>
      <c r="B1272" s="7" t="s">
        <v>36</v>
      </c>
      <c r="C1272" s="7" t="s">
        <v>365</v>
      </c>
      <c r="D1272" s="7" t="s">
        <v>73</v>
      </c>
      <c r="E1272" s="6" t="s">
        <v>74</v>
      </c>
      <c r="F1272" s="6" t="s">
        <v>105</v>
      </c>
      <c r="G1272" s="6" t="s">
        <v>2285</v>
      </c>
      <c r="H1272" s="6" t="s">
        <v>24</v>
      </c>
      <c r="I1272" s="8">
        <v>4</v>
      </c>
      <c r="J1272" s="8">
        <v>150564</v>
      </c>
      <c r="K1272" s="8">
        <v>0</v>
      </c>
      <c r="L1272" s="8">
        <v>0</v>
      </c>
      <c r="M1272" s="8">
        <v>0</v>
      </c>
      <c r="N1272" s="8">
        <v>0</v>
      </c>
      <c r="O1272" s="8">
        <v>4</v>
      </c>
      <c r="P1272" s="8">
        <v>150564</v>
      </c>
      <c r="Q1272" s="6" t="s">
        <v>25</v>
      </c>
    </row>
    <row r="1273" spans="1:17" x14ac:dyDescent="0.25">
      <c r="A1273" s="6" t="s">
        <v>2286</v>
      </c>
      <c r="B1273" s="7" t="s">
        <v>18</v>
      </c>
      <c r="C1273" s="7" t="s">
        <v>54</v>
      </c>
      <c r="D1273" s="7" t="s">
        <v>517</v>
      </c>
      <c r="E1273" s="6" t="s">
        <v>21</v>
      </c>
      <c r="F1273" s="6" t="s">
        <v>22</v>
      </c>
      <c r="G1273" s="6" t="s">
        <v>2287</v>
      </c>
      <c r="H1273" s="6" t="s">
        <v>24</v>
      </c>
      <c r="I1273" s="8">
        <v>1</v>
      </c>
      <c r="J1273" s="8">
        <v>150000</v>
      </c>
      <c r="K1273" s="8">
        <v>0</v>
      </c>
      <c r="L1273" s="8">
        <v>0</v>
      </c>
      <c r="M1273" s="8">
        <v>0</v>
      </c>
      <c r="N1273" s="8">
        <v>0</v>
      </c>
      <c r="O1273" s="8">
        <v>1</v>
      </c>
      <c r="P1273" s="8">
        <v>150000</v>
      </c>
      <c r="Q1273" s="6" t="s">
        <v>25</v>
      </c>
    </row>
    <row r="1274" spans="1:17" x14ac:dyDescent="0.25">
      <c r="A1274" s="6" t="s">
        <v>2288</v>
      </c>
      <c r="B1274" s="7" t="s">
        <v>18</v>
      </c>
      <c r="C1274" s="7" t="s">
        <v>498</v>
      </c>
      <c r="D1274" s="7" t="s">
        <v>517</v>
      </c>
      <c r="E1274" s="6" t="s">
        <v>21</v>
      </c>
      <c r="F1274" s="6" t="s">
        <v>22</v>
      </c>
      <c r="G1274" s="6" t="s">
        <v>2289</v>
      </c>
      <c r="H1274" s="6" t="s">
        <v>24</v>
      </c>
      <c r="I1274" s="8">
        <v>1</v>
      </c>
      <c r="J1274" s="8">
        <v>150000</v>
      </c>
      <c r="K1274" s="8">
        <v>0</v>
      </c>
      <c r="L1274" s="8">
        <v>0</v>
      </c>
      <c r="M1274" s="8">
        <v>0</v>
      </c>
      <c r="N1274" s="8">
        <v>0</v>
      </c>
      <c r="O1274" s="8">
        <v>1</v>
      </c>
      <c r="P1274" s="8">
        <v>150000</v>
      </c>
      <c r="Q1274" s="6" t="s">
        <v>25</v>
      </c>
    </row>
    <row r="1275" spans="1:17" x14ac:dyDescent="0.25">
      <c r="A1275" s="6" t="s">
        <v>2196</v>
      </c>
      <c r="B1275" s="7" t="s">
        <v>374</v>
      </c>
      <c r="C1275" s="7" t="s">
        <v>471</v>
      </c>
      <c r="D1275" s="7" t="s">
        <v>2197</v>
      </c>
      <c r="E1275" s="6" t="s">
        <v>21</v>
      </c>
      <c r="F1275" s="6" t="s">
        <v>22</v>
      </c>
      <c r="G1275" s="6" t="s">
        <v>2198</v>
      </c>
      <c r="H1275" s="6" t="s">
        <v>132</v>
      </c>
      <c r="I1275" s="8">
        <v>10</v>
      </c>
      <c r="J1275" s="8">
        <v>300000</v>
      </c>
      <c r="K1275" s="8">
        <v>0</v>
      </c>
      <c r="L1275" s="8">
        <v>0</v>
      </c>
      <c r="M1275" s="8">
        <v>-5</v>
      </c>
      <c r="N1275" s="8">
        <v>-150000</v>
      </c>
      <c r="O1275" s="8">
        <v>5</v>
      </c>
      <c r="P1275" s="8">
        <v>150000</v>
      </c>
      <c r="Q1275" s="6" t="s">
        <v>25</v>
      </c>
    </row>
    <row r="1276" spans="1:17" x14ac:dyDescent="0.25">
      <c r="A1276" s="6" t="s">
        <v>2290</v>
      </c>
      <c r="B1276" s="7" t="s">
        <v>18</v>
      </c>
      <c r="C1276" s="7" t="s">
        <v>1404</v>
      </c>
      <c r="D1276" s="7" t="s">
        <v>237</v>
      </c>
      <c r="E1276" s="6" t="s">
        <v>2717</v>
      </c>
      <c r="F1276" s="6" t="s">
        <v>22</v>
      </c>
      <c r="G1276" s="6" t="s">
        <v>2291</v>
      </c>
      <c r="H1276" s="6" t="s">
        <v>24</v>
      </c>
      <c r="I1276" s="8">
        <v>272</v>
      </c>
      <c r="J1276" s="8">
        <v>149600</v>
      </c>
      <c r="K1276" s="8">
        <v>0</v>
      </c>
      <c r="L1276" s="8">
        <v>0</v>
      </c>
      <c r="M1276" s="8">
        <v>0</v>
      </c>
      <c r="N1276" s="8">
        <v>0</v>
      </c>
      <c r="O1276" s="8">
        <v>272</v>
      </c>
      <c r="P1276" s="8">
        <v>149600</v>
      </c>
      <c r="Q1276" s="6" t="s">
        <v>25</v>
      </c>
    </row>
    <row r="1277" spans="1:17" x14ac:dyDescent="0.25">
      <c r="A1277" s="6" t="s">
        <v>2436</v>
      </c>
      <c r="B1277" s="7" t="s">
        <v>36</v>
      </c>
      <c r="C1277" s="7" t="s">
        <v>223</v>
      </c>
      <c r="D1277" s="7" t="s">
        <v>38</v>
      </c>
      <c r="E1277" s="6" t="s">
        <v>74</v>
      </c>
      <c r="F1277" s="6" t="s">
        <v>40</v>
      </c>
      <c r="G1277" s="6" t="s">
        <v>2437</v>
      </c>
      <c r="H1277" s="6" t="s">
        <v>24</v>
      </c>
      <c r="I1277" s="8">
        <v>6</v>
      </c>
      <c r="J1277" s="8">
        <v>148794</v>
      </c>
      <c r="K1277" s="8">
        <v>0</v>
      </c>
      <c r="L1277" s="8">
        <v>0</v>
      </c>
      <c r="M1277" s="8">
        <v>0</v>
      </c>
      <c r="N1277" s="8">
        <v>0</v>
      </c>
      <c r="O1277" s="8">
        <v>6</v>
      </c>
      <c r="P1277" s="8">
        <v>148794</v>
      </c>
      <c r="Q1277" s="6" t="s">
        <v>25</v>
      </c>
    </row>
    <row r="1278" spans="1:17" x14ac:dyDescent="0.25">
      <c r="A1278" s="6" t="s">
        <v>2438</v>
      </c>
      <c r="B1278" s="7" t="s">
        <v>36</v>
      </c>
      <c r="C1278" s="7" t="s">
        <v>96</v>
      </c>
      <c r="D1278" s="7" t="s">
        <v>38</v>
      </c>
      <c r="E1278" s="6" t="s">
        <v>229</v>
      </c>
      <c r="F1278" s="6" t="s">
        <v>105</v>
      </c>
      <c r="G1278" s="6" t="s">
        <v>2439</v>
      </c>
      <c r="H1278" s="6" t="s">
        <v>24</v>
      </c>
      <c r="I1278" s="8">
        <v>1</v>
      </c>
      <c r="J1278" s="8">
        <v>148593</v>
      </c>
      <c r="K1278" s="8">
        <v>0</v>
      </c>
      <c r="L1278" s="8">
        <v>0</v>
      </c>
      <c r="M1278" s="8">
        <v>0</v>
      </c>
      <c r="N1278" s="8">
        <v>0</v>
      </c>
      <c r="O1278" s="8">
        <v>1</v>
      </c>
      <c r="P1278" s="8">
        <v>148593</v>
      </c>
      <c r="Q1278" s="6" t="s">
        <v>25</v>
      </c>
    </row>
    <row r="1279" spans="1:17" x14ac:dyDescent="0.25">
      <c r="A1279" s="6" t="s">
        <v>2872</v>
      </c>
      <c r="B1279" s="7" t="s">
        <v>18</v>
      </c>
      <c r="C1279" s="7" t="s">
        <v>68</v>
      </c>
      <c r="D1279" s="7" t="s">
        <v>69</v>
      </c>
      <c r="E1279" s="6" t="s">
        <v>21</v>
      </c>
      <c r="F1279" s="6" t="s">
        <v>22</v>
      </c>
      <c r="G1279" s="6" t="s">
        <v>2873</v>
      </c>
      <c r="H1279" s="6" t="s">
        <v>24</v>
      </c>
      <c r="I1279" s="8">
        <v>2</v>
      </c>
      <c r="J1279" s="8">
        <v>147000</v>
      </c>
      <c r="K1279" s="8">
        <v>0</v>
      </c>
      <c r="L1279" s="8">
        <v>0</v>
      </c>
      <c r="M1279" s="8">
        <v>0</v>
      </c>
      <c r="N1279" s="8">
        <v>0</v>
      </c>
      <c r="O1279" s="8">
        <v>2</v>
      </c>
      <c r="P1279" s="8">
        <v>147000</v>
      </c>
      <c r="Q1279" s="6" t="s">
        <v>25</v>
      </c>
    </row>
    <row r="1280" spans="1:17" x14ac:dyDescent="0.25">
      <c r="A1280" s="6" t="s">
        <v>2829</v>
      </c>
      <c r="B1280" s="7" t="s">
        <v>185</v>
      </c>
      <c r="C1280" s="7" t="s">
        <v>295</v>
      </c>
      <c r="D1280" s="7" t="s">
        <v>1554</v>
      </c>
      <c r="E1280" s="6" t="s">
        <v>21</v>
      </c>
      <c r="F1280" s="6" t="s">
        <v>22</v>
      </c>
      <c r="G1280" s="6" t="s">
        <v>2830</v>
      </c>
      <c r="H1280" s="6" t="s">
        <v>24</v>
      </c>
      <c r="I1280" s="8">
        <v>10</v>
      </c>
      <c r="J1280" s="8">
        <v>145000</v>
      </c>
      <c r="K1280" s="8">
        <v>0</v>
      </c>
      <c r="L1280" s="8">
        <v>0</v>
      </c>
      <c r="M1280" s="8">
        <v>0</v>
      </c>
      <c r="N1280" s="8">
        <v>0</v>
      </c>
      <c r="O1280" s="8">
        <v>10</v>
      </c>
      <c r="P1280" s="8">
        <v>145000</v>
      </c>
      <c r="Q1280" s="6" t="s">
        <v>34</v>
      </c>
    </row>
    <row r="1281" spans="1:17" x14ac:dyDescent="0.25">
      <c r="A1281" s="6" t="s">
        <v>2446</v>
      </c>
      <c r="B1281" s="7" t="s">
        <v>36</v>
      </c>
      <c r="C1281" s="7" t="s">
        <v>1792</v>
      </c>
      <c r="D1281" s="7" t="s">
        <v>38</v>
      </c>
      <c r="E1281" s="6" t="s">
        <v>74</v>
      </c>
      <c r="F1281" s="6" t="s">
        <v>40</v>
      </c>
      <c r="G1281" s="6" t="s">
        <v>2447</v>
      </c>
      <c r="H1281" s="6" t="s">
        <v>24</v>
      </c>
      <c r="I1281" s="8">
        <v>7</v>
      </c>
      <c r="J1281" s="8">
        <v>144753</v>
      </c>
      <c r="K1281" s="8">
        <v>0</v>
      </c>
      <c r="L1281" s="8">
        <v>0</v>
      </c>
      <c r="M1281" s="8">
        <v>0</v>
      </c>
      <c r="N1281" s="8">
        <v>0</v>
      </c>
      <c r="O1281" s="8">
        <v>7</v>
      </c>
      <c r="P1281" s="8">
        <v>144753</v>
      </c>
      <c r="Q1281" s="6" t="s">
        <v>25</v>
      </c>
    </row>
    <row r="1282" spans="1:17" x14ac:dyDescent="0.25">
      <c r="A1282" s="6" t="s">
        <v>2300</v>
      </c>
      <c r="B1282" s="7" t="s">
        <v>18</v>
      </c>
      <c r="C1282" s="7" t="s">
        <v>77</v>
      </c>
      <c r="D1282" s="7" t="s">
        <v>86</v>
      </c>
      <c r="E1282" s="6" t="s">
        <v>21</v>
      </c>
      <c r="F1282" s="6" t="s">
        <v>22</v>
      </c>
      <c r="G1282" s="6" t="s">
        <v>2301</v>
      </c>
      <c r="H1282" s="6" t="s">
        <v>24</v>
      </c>
      <c r="I1282" s="8">
        <v>18</v>
      </c>
      <c r="J1282" s="8">
        <v>142218</v>
      </c>
      <c r="K1282" s="8">
        <v>0</v>
      </c>
      <c r="L1282" s="8">
        <v>0</v>
      </c>
      <c r="M1282" s="8">
        <v>0</v>
      </c>
      <c r="N1282" s="8">
        <v>0</v>
      </c>
      <c r="O1282" s="8">
        <v>18</v>
      </c>
      <c r="P1282" s="8">
        <v>142218</v>
      </c>
      <c r="Q1282" s="6" t="s">
        <v>25</v>
      </c>
    </row>
    <row r="1283" spans="1:17" x14ac:dyDescent="0.25">
      <c r="A1283" s="6" t="s">
        <v>2364</v>
      </c>
      <c r="B1283" s="7" t="s">
        <v>18</v>
      </c>
      <c r="C1283" s="7" t="s">
        <v>19</v>
      </c>
      <c r="D1283" s="7" t="s">
        <v>166</v>
      </c>
      <c r="E1283" s="6" t="s">
        <v>21</v>
      </c>
      <c r="F1283" s="6" t="s">
        <v>22</v>
      </c>
      <c r="G1283" s="6" t="s">
        <v>2365</v>
      </c>
      <c r="H1283" s="6" t="s">
        <v>24</v>
      </c>
      <c r="I1283" s="8">
        <v>427</v>
      </c>
      <c r="J1283" s="8">
        <v>141337</v>
      </c>
      <c r="K1283" s="8">
        <v>0</v>
      </c>
      <c r="L1283" s="8">
        <v>0</v>
      </c>
      <c r="M1283" s="8">
        <v>0</v>
      </c>
      <c r="N1283" s="8">
        <v>0</v>
      </c>
      <c r="O1283" s="8">
        <v>427</v>
      </c>
      <c r="P1283" s="8">
        <v>141337</v>
      </c>
      <c r="Q1283" s="6" t="s">
        <v>25</v>
      </c>
    </row>
    <row r="1284" spans="1:17" x14ac:dyDescent="0.25">
      <c r="A1284" s="6" t="s">
        <v>2306</v>
      </c>
      <c r="B1284" s="7" t="s">
        <v>185</v>
      </c>
      <c r="C1284" s="7" t="s">
        <v>295</v>
      </c>
      <c r="D1284" s="7" t="s">
        <v>1593</v>
      </c>
      <c r="E1284" s="6" t="s">
        <v>21</v>
      </c>
      <c r="F1284" s="6" t="s">
        <v>22</v>
      </c>
      <c r="G1284" s="6" t="s">
        <v>2307</v>
      </c>
      <c r="H1284" s="6" t="s">
        <v>24</v>
      </c>
      <c r="I1284" s="8">
        <v>2</v>
      </c>
      <c r="J1284" s="8">
        <v>140000</v>
      </c>
      <c r="K1284" s="8">
        <v>0</v>
      </c>
      <c r="L1284" s="8">
        <v>0</v>
      </c>
      <c r="M1284" s="8">
        <v>0</v>
      </c>
      <c r="N1284" s="8">
        <v>0</v>
      </c>
      <c r="O1284" s="8">
        <v>2</v>
      </c>
      <c r="P1284" s="8">
        <v>140000</v>
      </c>
      <c r="Q1284" s="6" t="s">
        <v>34</v>
      </c>
    </row>
    <row r="1285" spans="1:17" x14ac:dyDescent="0.25">
      <c r="A1285" s="6" t="s">
        <v>2308</v>
      </c>
      <c r="B1285" s="7" t="s">
        <v>185</v>
      </c>
      <c r="C1285" s="7" t="s">
        <v>295</v>
      </c>
      <c r="D1285" s="7" t="s">
        <v>1554</v>
      </c>
      <c r="E1285" s="6" t="s">
        <v>21</v>
      </c>
      <c r="F1285" s="6" t="s">
        <v>22</v>
      </c>
      <c r="G1285" s="6" t="s">
        <v>2309</v>
      </c>
      <c r="H1285" s="6" t="s">
        <v>24</v>
      </c>
      <c r="I1285" s="8">
        <v>9</v>
      </c>
      <c r="J1285" s="8">
        <v>139500</v>
      </c>
      <c r="K1285" s="8">
        <v>0</v>
      </c>
      <c r="L1285" s="8">
        <v>0</v>
      </c>
      <c r="M1285" s="8">
        <v>0</v>
      </c>
      <c r="N1285" s="8">
        <v>0</v>
      </c>
      <c r="O1285" s="8">
        <v>9</v>
      </c>
      <c r="P1285" s="8">
        <v>139500</v>
      </c>
      <c r="Q1285" s="6" t="s">
        <v>34</v>
      </c>
    </row>
    <row r="1286" spans="1:17" x14ac:dyDescent="0.25">
      <c r="A1286" s="6" t="s">
        <v>2800</v>
      </c>
      <c r="B1286" s="7" t="s">
        <v>36</v>
      </c>
      <c r="C1286" s="7" t="s">
        <v>514</v>
      </c>
      <c r="D1286" s="7" t="s">
        <v>73</v>
      </c>
      <c r="E1286" s="6" t="s">
        <v>74</v>
      </c>
      <c r="F1286" s="6" t="s">
        <v>105</v>
      </c>
      <c r="G1286" s="6" t="s">
        <v>2801</v>
      </c>
      <c r="H1286" s="6" t="s">
        <v>24</v>
      </c>
      <c r="I1286" s="8">
        <v>5</v>
      </c>
      <c r="J1286" s="8">
        <v>138433</v>
      </c>
      <c r="K1286" s="8">
        <v>0</v>
      </c>
      <c r="L1286" s="8">
        <v>83356</v>
      </c>
      <c r="M1286" s="8">
        <v>0</v>
      </c>
      <c r="N1286" s="8">
        <v>-83356</v>
      </c>
      <c r="O1286" s="8">
        <v>5</v>
      </c>
      <c r="P1286" s="8">
        <v>138433</v>
      </c>
      <c r="Q1286" s="6" t="s">
        <v>25</v>
      </c>
    </row>
    <row r="1287" spans="1:17" x14ac:dyDescent="0.25">
      <c r="A1287" s="6" t="s">
        <v>2314</v>
      </c>
      <c r="B1287" s="7" t="s">
        <v>18</v>
      </c>
      <c r="C1287" s="7" t="s">
        <v>81</v>
      </c>
      <c r="D1287" s="7" t="s">
        <v>351</v>
      </c>
      <c r="E1287" s="6" t="s">
        <v>21</v>
      </c>
      <c r="F1287" s="6" t="s">
        <v>22</v>
      </c>
      <c r="G1287" s="6" t="s">
        <v>2315</v>
      </c>
      <c r="H1287" s="6" t="s">
        <v>24</v>
      </c>
      <c r="I1287" s="8">
        <v>232</v>
      </c>
      <c r="J1287" s="8">
        <v>137834</v>
      </c>
      <c r="K1287" s="8">
        <v>0</v>
      </c>
      <c r="L1287" s="8">
        <v>0</v>
      </c>
      <c r="M1287" s="8">
        <v>0</v>
      </c>
      <c r="N1287" s="8">
        <v>0</v>
      </c>
      <c r="O1287" s="8">
        <v>232</v>
      </c>
      <c r="P1287" s="8">
        <v>137834</v>
      </c>
      <c r="Q1287" s="6" t="s">
        <v>25</v>
      </c>
    </row>
    <row r="1288" spans="1:17" x14ac:dyDescent="0.25">
      <c r="A1288" s="6" t="s">
        <v>2316</v>
      </c>
      <c r="B1288" s="7" t="s">
        <v>185</v>
      </c>
      <c r="C1288" s="7" t="s">
        <v>295</v>
      </c>
      <c r="D1288" s="7" t="s">
        <v>20</v>
      </c>
      <c r="E1288" s="6" t="s">
        <v>21</v>
      </c>
      <c r="F1288" s="6" t="s">
        <v>22</v>
      </c>
      <c r="G1288" s="6" t="s">
        <v>2317</v>
      </c>
      <c r="H1288" s="6" t="s">
        <v>24</v>
      </c>
      <c r="I1288" s="8">
        <v>5</v>
      </c>
      <c r="J1288" s="8">
        <v>137500</v>
      </c>
      <c r="K1288" s="8">
        <v>0</v>
      </c>
      <c r="L1288" s="8">
        <v>0</v>
      </c>
      <c r="M1288" s="8">
        <v>0</v>
      </c>
      <c r="N1288" s="8">
        <v>0</v>
      </c>
      <c r="O1288" s="8">
        <v>5</v>
      </c>
      <c r="P1288" s="8">
        <v>137500</v>
      </c>
      <c r="Q1288" s="6" t="s">
        <v>34</v>
      </c>
    </row>
    <row r="1289" spans="1:17" x14ac:dyDescent="0.25">
      <c r="A1289" s="6" t="s">
        <v>2318</v>
      </c>
      <c r="B1289" s="7" t="s">
        <v>185</v>
      </c>
      <c r="C1289" s="7" t="s">
        <v>295</v>
      </c>
      <c r="D1289" s="7" t="s">
        <v>20</v>
      </c>
      <c r="E1289" s="6" t="s">
        <v>21</v>
      </c>
      <c r="F1289" s="6" t="s">
        <v>22</v>
      </c>
      <c r="G1289" s="6" t="s">
        <v>2319</v>
      </c>
      <c r="H1289" s="6" t="s">
        <v>24</v>
      </c>
      <c r="I1289" s="8">
        <v>5</v>
      </c>
      <c r="J1289" s="8">
        <v>137500</v>
      </c>
      <c r="K1289" s="8">
        <v>0</v>
      </c>
      <c r="L1289" s="8">
        <v>0</v>
      </c>
      <c r="M1289" s="8">
        <v>0</v>
      </c>
      <c r="N1289" s="8">
        <v>0</v>
      </c>
      <c r="O1289" s="8">
        <v>5</v>
      </c>
      <c r="P1289" s="8">
        <v>137500</v>
      </c>
      <c r="Q1289" s="6" t="s">
        <v>34</v>
      </c>
    </row>
    <row r="1290" spans="1:17" x14ac:dyDescent="0.25">
      <c r="A1290" s="6" t="s">
        <v>2320</v>
      </c>
      <c r="B1290" s="7" t="s">
        <v>18</v>
      </c>
      <c r="C1290" s="7" t="s">
        <v>19</v>
      </c>
      <c r="D1290" s="7" t="s">
        <v>166</v>
      </c>
      <c r="E1290" s="6" t="s">
        <v>21</v>
      </c>
      <c r="F1290" s="6" t="s">
        <v>22</v>
      </c>
      <c r="G1290" s="6" t="s">
        <v>2321</v>
      </c>
      <c r="H1290" s="6" t="s">
        <v>24</v>
      </c>
      <c r="I1290" s="8">
        <v>404</v>
      </c>
      <c r="J1290" s="8">
        <v>137360</v>
      </c>
      <c r="K1290" s="8">
        <v>0</v>
      </c>
      <c r="L1290" s="8">
        <v>0</v>
      </c>
      <c r="M1290" s="8">
        <v>0</v>
      </c>
      <c r="N1290" s="8">
        <v>0</v>
      </c>
      <c r="O1290" s="8">
        <v>404</v>
      </c>
      <c r="P1290" s="8">
        <v>137360</v>
      </c>
      <c r="Q1290" s="6" t="s">
        <v>25</v>
      </c>
    </row>
    <row r="1291" spans="1:17" x14ac:dyDescent="0.25">
      <c r="A1291" s="6" t="s">
        <v>2452</v>
      </c>
      <c r="B1291" s="7" t="s">
        <v>36</v>
      </c>
      <c r="C1291" s="7" t="s">
        <v>1792</v>
      </c>
      <c r="D1291" s="7" t="s">
        <v>38</v>
      </c>
      <c r="E1291" s="6" t="s">
        <v>614</v>
      </c>
      <c r="F1291" s="6" t="s">
        <v>105</v>
      </c>
      <c r="G1291" s="6" t="s">
        <v>2453</v>
      </c>
      <c r="H1291" s="6" t="s">
        <v>24</v>
      </c>
      <c r="I1291" s="8">
        <v>2</v>
      </c>
      <c r="J1291" s="8">
        <v>136225</v>
      </c>
      <c r="K1291" s="8">
        <v>0</v>
      </c>
      <c r="L1291" s="8">
        <v>51467</v>
      </c>
      <c r="M1291" s="8">
        <v>0</v>
      </c>
      <c r="N1291" s="8">
        <v>-51467</v>
      </c>
      <c r="O1291" s="8">
        <v>2</v>
      </c>
      <c r="P1291" s="8">
        <v>136225</v>
      </c>
      <c r="Q1291" s="6" t="s">
        <v>25</v>
      </c>
    </row>
    <row r="1292" spans="1:17" x14ac:dyDescent="0.25">
      <c r="A1292" s="6" t="s">
        <v>2324</v>
      </c>
      <c r="B1292" s="7" t="s">
        <v>18</v>
      </c>
      <c r="C1292" s="7" t="s">
        <v>19</v>
      </c>
      <c r="D1292" s="7" t="s">
        <v>536</v>
      </c>
      <c r="E1292" s="6" t="s">
        <v>21</v>
      </c>
      <c r="F1292" s="6" t="s">
        <v>22</v>
      </c>
      <c r="G1292" s="6" t="s">
        <v>2325</v>
      </c>
      <c r="H1292" s="6" t="s">
        <v>24</v>
      </c>
      <c r="I1292" s="8">
        <v>136</v>
      </c>
      <c r="J1292" s="8">
        <v>136000</v>
      </c>
      <c r="K1292" s="8">
        <v>0</v>
      </c>
      <c r="L1292" s="8">
        <v>0</v>
      </c>
      <c r="M1292" s="8">
        <v>0</v>
      </c>
      <c r="N1292" s="8">
        <v>0</v>
      </c>
      <c r="O1292" s="8">
        <v>136</v>
      </c>
      <c r="P1292" s="8">
        <v>136000</v>
      </c>
      <c r="Q1292" s="6" t="s">
        <v>25</v>
      </c>
    </row>
    <row r="1293" spans="1:17" x14ac:dyDescent="0.25">
      <c r="A1293" s="6" t="s">
        <v>2326</v>
      </c>
      <c r="B1293" s="7" t="s">
        <v>18</v>
      </c>
      <c r="C1293" s="7" t="s">
        <v>137</v>
      </c>
      <c r="D1293" s="7" t="s">
        <v>86</v>
      </c>
      <c r="E1293" s="6" t="s">
        <v>21</v>
      </c>
      <c r="F1293" s="6" t="s">
        <v>22</v>
      </c>
      <c r="G1293" s="6" t="s">
        <v>2327</v>
      </c>
      <c r="H1293" s="6" t="s">
        <v>24</v>
      </c>
      <c r="I1293" s="8">
        <v>70</v>
      </c>
      <c r="J1293" s="8">
        <v>135800</v>
      </c>
      <c r="K1293" s="8">
        <v>0</v>
      </c>
      <c r="L1293" s="8">
        <v>0</v>
      </c>
      <c r="M1293" s="8">
        <v>0</v>
      </c>
      <c r="N1293" s="8">
        <v>0</v>
      </c>
      <c r="O1293" s="8">
        <v>70</v>
      </c>
      <c r="P1293" s="8">
        <v>135800</v>
      </c>
      <c r="Q1293" s="6" t="s">
        <v>25</v>
      </c>
    </row>
    <row r="1294" spans="1:17" x14ac:dyDescent="0.25">
      <c r="A1294" s="6" t="s">
        <v>1894</v>
      </c>
      <c r="B1294" s="7" t="s">
        <v>18</v>
      </c>
      <c r="C1294" s="7" t="s">
        <v>543</v>
      </c>
      <c r="D1294" s="7" t="s">
        <v>93</v>
      </c>
      <c r="E1294" s="6" t="s">
        <v>104</v>
      </c>
      <c r="F1294" s="6" t="s">
        <v>22</v>
      </c>
      <c r="G1294" s="6" t="s">
        <v>1895</v>
      </c>
      <c r="H1294" s="6" t="s">
        <v>24</v>
      </c>
      <c r="I1294" s="8">
        <v>412</v>
      </c>
      <c r="J1294" s="8">
        <v>135739</v>
      </c>
      <c r="K1294" s="8">
        <v>0</v>
      </c>
      <c r="L1294" s="8">
        <v>0</v>
      </c>
      <c r="M1294" s="8">
        <v>0</v>
      </c>
      <c r="N1294" s="8">
        <v>0</v>
      </c>
      <c r="O1294" s="8">
        <v>412</v>
      </c>
      <c r="P1294" s="8">
        <v>135739</v>
      </c>
      <c r="Q1294" s="6" t="s">
        <v>25</v>
      </c>
    </row>
    <row r="1295" spans="1:17" x14ac:dyDescent="0.25">
      <c r="A1295" s="6" t="s">
        <v>2774</v>
      </c>
      <c r="B1295" s="7" t="s">
        <v>36</v>
      </c>
      <c r="C1295" s="7" t="s">
        <v>460</v>
      </c>
      <c r="D1295" s="7" t="s">
        <v>38</v>
      </c>
      <c r="E1295" s="6" t="s">
        <v>614</v>
      </c>
      <c r="F1295" s="6" t="s">
        <v>105</v>
      </c>
      <c r="G1295" s="6" t="s">
        <v>2775</v>
      </c>
      <c r="H1295" s="6" t="s">
        <v>24</v>
      </c>
      <c r="I1295" s="8">
        <v>0</v>
      </c>
      <c r="J1295" s="8">
        <v>0</v>
      </c>
      <c r="K1295" s="8">
        <v>14</v>
      </c>
      <c r="L1295" s="8">
        <v>1878854</v>
      </c>
      <c r="M1295" s="8">
        <v>-13</v>
      </c>
      <c r="N1295" s="8">
        <v>-1743664</v>
      </c>
      <c r="O1295" s="8">
        <v>1</v>
      </c>
      <c r="P1295" s="8">
        <v>135190</v>
      </c>
      <c r="Q1295" s="6" t="s">
        <v>25</v>
      </c>
    </row>
    <row r="1296" spans="1:17" x14ac:dyDescent="0.25">
      <c r="A1296" s="6" t="s">
        <v>2774</v>
      </c>
      <c r="B1296" s="7" t="s">
        <v>36</v>
      </c>
      <c r="C1296" s="7" t="s">
        <v>460</v>
      </c>
      <c r="D1296" s="7" t="s">
        <v>38</v>
      </c>
      <c r="E1296" s="6" t="s">
        <v>74</v>
      </c>
      <c r="F1296" s="6" t="s">
        <v>40</v>
      </c>
      <c r="G1296" s="6" t="s">
        <v>2775</v>
      </c>
      <c r="H1296" s="6" t="s">
        <v>24</v>
      </c>
      <c r="I1296" s="8">
        <v>1</v>
      </c>
      <c r="J1296" s="8">
        <v>139770</v>
      </c>
      <c r="K1296" s="8">
        <v>1</v>
      </c>
      <c r="L1296" s="8">
        <v>158100</v>
      </c>
      <c r="M1296" s="8">
        <v>-1</v>
      </c>
      <c r="N1296" s="8">
        <v>-162681</v>
      </c>
      <c r="O1296" s="8">
        <v>1</v>
      </c>
      <c r="P1296" s="8">
        <v>135189</v>
      </c>
      <c r="Q1296" s="6" t="s">
        <v>25</v>
      </c>
    </row>
    <row r="1297" spans="1:17" x14ac:dyDescent="0.25">
      <c r="A1297" s="6" t="s">
        <v>1835</v>
      </c>
      <c r="B1297" s="7" t="s">
        <v>36</v>
      </c>
      <c r="C1297" s="7" t="s">
        <v>527</v>
      </c>
      <c r="D1297" s="7" t="s">
        <v>38</v>
      </c>
      <c r="E1297" s="6" t="s">
        <v>614</v>
      </c>
      <c r="F1297" s="6" t="s">
        <v>40</v>
      </c>
      <c r="G1297" s="6" t="s">
        <v>1836</v>
      </c>
      <c r="H1297" s="6" t="s">
        <v>24</v>
      </c>
      <c r="I1297" s="8">
        <v>0</v>
      </c>
      <c r="J1297" s="8">
        <v>0</v>
      </c>
      <c r="K1297" s="8">
        <v>4</v>
      </c>
      <c r="L1297" s="8">
        <v>201974</v>
      </c>
      <c r="M1297" s="8">
        <v>0</v>
      </c>
      <c r="N1297" s="8">
        <v>-67256</v>
      </c>
      <c r="O1297" s="8">
        <v>4</v>
      </c>
      <c r="P1297" s="8">
        <v>134718</v>
      </c>
      <c r="Q1297" s="6" t="s">
        <v>25</v>
      </c>
    </row>
    <row r="1298" spans="1:17" x14ac:dyDescent="0.25">
      <c r="A1298" s="6" t="s">
        <v>2328</v>
      </c>
      <c r="B1298" s="7" t="s">
        <v>36</v>
      </c>
      <c r="C1298" s="7" t="s">
        <v>626</v>
      </c>
      <c r="D1298" s="7" t="s">
        <v>73</v>
      </c>
      <c r="E1298" s="6" t="s">
        <v>736</v>
      </c>
      <c r="F1298" s="6" t="s">
        <v>105</v>
      </c>
      <c r="G1298" s="6" t="s">
        <v>2329</v>
      </c>
      <c r="H1298" s="6" t="s">
        <v>24</v>
      </c>
      <c r="I1298" s="8">
        <v>4</v>
      </c>
      <c r="J1298" s="8">
        <v>134708</v>
      </c>
      <c r="K1298" s="8">
        <v>0</v>
      </c>
      <c r="L1298" s="8">
        <v>0</v>
      </c>
      <c r="M1298" s="8">
        <v>0</v>
      </c>
      <c r="N1298" s="8">
        <v>0</v>
      </c>
      <c r="O1298" s="8">
        <v>4</v>
      </c>
      <c r="P1298" s="8">
        <v>134708</v>
      </c>
      <c r="Q1298" s="6" t="s">
        <v>25</v>
      </c>
    </row>
    <row r="1299" spans="1:17" x14ac:dyDescent="0.25">
      <c r="A1299" s="6" t="s">
        <v>2745</v>
      </c>
      <c r="B1299" s="7" t="s">
        <v>18</v>
      </c>
      <c r="C1299" s="7" t="s">
        <v>96</v>
      </c>
      <c r="D1299" s="7" t="s">
        <v>86</v>
      </c>
      <c r="E1299" s="6" t="s">
        <v>148</v>
      </c>
      <c r="F1299" s="6" t="s">
        <v>22</v>
      </c>
      <c r="G1299" s="6" t="s">
        <v>2746</v>
      </c>
      <c r="H1299" s="6" t="s">
        <v>24</v>
      </c>
      <c r="I1299" s="8">
        <v>16</v>
      </c>
      <c r="J1299" s="8">
        <v>134430</v>
      </c>
      <c r="K1299" s="8">
        <v>0</v>
      </c>
      <c r="L1299" s="8">
        <v>0</v>
      </c>
      <c r="M1299" s="8">
        <v>0</v>
      </c>
      <c r="N1299" s="8">
        <v>0</v>
      </c>
      <c r="O1299" s="8">
        <v>16</v>
      </c>
      <c r="P1299" s="8">
        <v>134430</v>
      </c>
      <c r="Q1299" s="6" t="s">
        <v>25</v>
      </c>
    </row>
    <row r="1300" spans="1:17" x14ac:dyDescent="0.25">
      <c r="A1300" s="6" t="s">
        <v>2081</v>
      </c>
      <c r="B1300" s="7" t="s">
        <v>36</v>
      </c>
      <c r="C1300" s="7" t="s">
        <v>236</v>
      </c>
      <c r="D1300" s="7" t="s">
        <v>38</v>
      </c>
      <c r="E1300" s="6" t="s">
        <v>74</v>
      </c>
      <c r="F1300" s="6" t="s">
        <v>40</v>
      </c>
      <c r="G1300" s="6" t="s">
        <v>2082</v>
      </c>
      <c r="H1300" s="6" t="s">
        <v>24</v>
      </c>
      <c r="I1300" s="8">
        <v>1</v>
      </c>
      <c r="J1300" s="8">
        <v>133498</v>
      </c>
      <c r="K1300" s="8">
        <v>0</v>
      </c>
      <c r="L1300" s="8">
        <v>0</v>
      </c>
      <c r="M1300" s="8">
        <v>0</v>
      </c>
      <c r="N1300" s="8">
        <v>0</v>
      </c>
      <c r="O1300" s="8">
        <v>1</v>
      </c>
      <c r="P1300" s="8">
        <v>133498</v>
      </c>
      <c r="Q1300" s="6" t="s">
        <v>25</v>
      </c>
    </row>
    <row r="1301" spans="1:17" x14ac:dyDescent="0.25">
      <c r="A1301" s="6" t="s">
        <v>2831</v>
      </c>
      <c r="B1301" s="7" t="s">
        <v>36</v>
      </c>
      <c r="C1301" s="7" t="s">
        <v>96</v>
      </c>
      <c r="D1301" s="7" t="s">
        <v>38</v>
      </c>
      <c r="E1301" s="6" t="s">
        <v>614</v>
      </c>
      <c r="F1301" s="6" t="s">
        <v>105</v>
      </c>
      <c r="G1301" s="6" t="s">
        <v>2832</v>
      </c>
      <c r="H1301" s="6" t="s">
        <v>24</v>
      </c>
      <c r="I1301" s="8">
        <v>4</v>
      </c>
      <c r="J1301" s="8">
        <v>133164</v>
      </c>
      <c r="K1301" s="8">
        <v>0</v>
      </c>
      <c r="L1301" s="8">
        <v>0</v>
      </c>
      <c r="M1301" s="8">
        <v>0</v>
      </c>
      <c r="N1301" s="8">
        <v>0</v>
      </c>
      <c r="O1301" s="8">
        <v>4</v>
      </c>
      <c r="P1301" s="8">
        <v>133164</v>
      </c>
      <c r="Q1301" s="6" t="s">
        <v>25</v>
      </c>
    </row>
    <row r="1302" spans="1:17" x14ac:dyDescent="0.25">
      <c r="A1302" s="6" t="s">
        <v>1439</v>
      </c>
      <c r="B1302" s="7" t="s">
        <v>36</v>
      </c>
      <c r="C1302" s="7" t="s">
        <v>19</v>
      </c>
      <c r="D1302" s="7" t="s">
        <v>38</v>
      </c>
      <c r="E1302" s="6" t="s">
        <v>157</v>
      </c>
      <c r="F1302" s="6" t="s">
        <v>105</v>
      </c>
      <c r="G1302" s="6" t="s">
        <v>1440</v>
      </c>
      <c r="H1302" s="6" t="s">
        <v>24</v>
      </c>
      <c r="I1302" s="8">
        <v>4</v>
      </c>
      <c r="J1302" s="8">
        <v>132932</v>
      </c>
      <c r="K1302" s="8">
        <v>0</v>
      </c>
      <c r="L1302" s="8">
        <v>0</v>
      </c>
      <c r="M1302" s="8">
        <v>0</v>
      </c>
      <c r="N1302" s="8">
        <v>0</v>
      </c>
      <c r="O1302" s="8">
        <v>4</v>
      </c>
      <c r="P1302" s="8">
        <v>132932</v>
      </c>
      <c r="Q1302" s="6" t="s">
        <v>25</v>
      </c>
    </row>
    <row r="1303" spans="1:17" x14ac:dyDescent="0.25">
      <c r="A1303" s="6" t="s">
        <v>2524</v>
      </c>
      <c r="B1303" s="7" t="s">
        <v>36</v>
      </c>
      <c r="C1303" s="7" t="s">
        <v>134</v>
      </c>
      <c r="D1303" s="7" t="s">
        <v>38</v>
      </c>
      <c r="E1303" s="6" t="s">
        <v>229</v>
      </c>
      <c r="F1303" s="6" t="s">
        <v>105</v>
      </c>
      <c r="G1303" s="6" t="s">
        <v>2525</v>
      </c>
      <c r="H1303" s="6" t="s">
        <v>24</v>
      </c>
      <c r="I1303" s="8">
        <v>17</v>
      </c>
      <c r="J1303" s="8">
        <v>131903</v>
      </c>
      <c r="K1303" s="8">
        <v>160</v>
      </c>
      <c r="L1303" s="8">
        <v>1186253</v>
      </c>
      <c r="M1303" s="8">
        <v>-160</v>
      </c>
      <c r="N1303" s="8">
        <v>-1186253</v>
      </c>
      <c r="O1303" s="8">
        <v>17</v>
      </c>
      <c r="P1303" s="8">
        <v>131903</v>
      </c>
      <c r="Q1303" s="6" t="s">
        <v>25</v>
      </c>
    </row>
    <row r="1304" spans="1:17" x14ac:dyDescent="0.25">
      <c r="A1304" s="6" t="s">
        <v>2804</v>
      </c>
      <c r="B1304" s="7" t="s">
        <v>36</v>
      </c>
      <c r="C1304" s="7" t="s">
        <v>514</v>
      </c>
      <c r="D1304" s="7" t="s">
        <v>73</v>
      </c>
      <c r="E1304" s="6" t="s">
        <v>74</v>
      </c>
      <c r="F1304" s="6" t="s">
        <v>2718</v>
      </c>
      <c r="G1304" s="6" t="s">
        <v>2805</v>
      </c>
      <c r="H1304" s="6" t="s">
        <v>24</v>
      </c>
      <c r="I1304" s="8">
        <v>0</v>
      </c>
      <c r="J1304" s="8">
        <v>0</v>
      </c>
      <c r="K1304" s="8">
        <v>3</v>
      </c>
      <c r="L1304" s="8">
        <v>130659</v>
      </c>
      <c r="M1304" s="8">
        <v>0</v>
      </c>
      <c r="N1304" s="8">
        <v>0</v>
      </c>
      <c r="O1304" s="8">
        <v>3</v>
      </c>
      <c r="P1304" s="8">
        <v>130659</v>
      </c>
      <c r="Q1304" s="6" t="s">
        <v>25</v>
      </c>
    </row>
    <row r="1305" spans="1:17" x14ac:dyDescent="0.25">
      <c r="A1305" s="6" t="s">
        <v>2356</v>
      </c>
      <c r="B1305" s="7" t="s">
        <v>18</v>
      </c>
      <c r="C1305" s="7" t="s">
        <v>64</v>
      </c>
      <c r="D1305" s="7" t="s">
        <v>152</v>
      </c>
      <c r="E1305" s="6" t="s">
        <v>736</v>
      </c>
      <c r="F1305" s="6" t="s">
        <v>22</v>
      </c>
      <c r="G1305" s="6" t="s">
        <v>2357</v>
      </c>
      <c r="H1305" s="6" t="s">
        <v>24</v>
      </c>
      <c r="I1305" s="8">
        <v>13</v>
      </c>
      <c r="J1305" s="8">
        <v>130000</v>
      </c>
      <c r="K1305" s="8">
        <v>0</v>
      </c>
      <c r="L1305" s="8">
        <v>0</v>
      </c>
      <c r="M1305" s="8">
        <v>0</v>
      </c>
      <c r="N1305" s="8">
        <v>0</v>
      </c>
      <c r="O1305" s="8">
        <v>13</v>
      </c>
      <c r="P1305" s="8">
        <v>130000</v>
      </c>
      <c r="Q1305" s="6" t="s">
        <v>25</v>
      </c>
    </row>
    <row r="1306" spans="1:17" x14ac:dyDescent="0.25">
      <c r="A1306" s="6" t="s">
        <v>2792</v>
      </c>
      <c r="B1306" s="7" t="s">
        <v>36</v>
      </c>
      <c r="C1306" s="7" t="s">
        <v>85</v>
      </c>
      <c r="D1306" s="7" t="s">
        <v>38</v>
      </c>
      <c r="E1306" s="6" t="s">
        <v>229</v>
      </c>
      <c r="F1306" s="6" t="s">
        <v>105</v>
      </c>
      <c r="G1306" s="6" t="s">
        <v>2793</v>
      </c>
      <c r="H1306" s="6" t="s">
        <v>24</v>
      </c>
      <c r="I1306" s="8">
        <v>26</v>
      </c>
      <c r="J1306" s="8">
        <v>674846</v>
      </c>
      <c r="K1306" s="8">
        <v>105</v>
      </c>
      <c r="L1306" s="8">
        <v>-1059152</v>
      </c>
      <c r="M1306" s="8">
        <v>-126</v>
      </c>
      <c r="N1306" s="8">
        <v>514084</v>
      </c>
      <c r="O1306" s="8">
        <v>5</v>
      </c>
      <c r="P1306" s="8">
        <v>129778</v>
      </c>
      <c r="Q1306" s="6" t="s">
        <v>25</v>
      </c>
    </row>
    <row r="1307" spans="1:17" x14ac:dyDescent="0.25">
      <c r="A1307" s="6" t="s">
        <v>2330</v>
      </c>
      <c r="B1307" s="7" t="s">
        <v>36</v>
      </c>
      <c r="C1307" s="7" t="s">
        <v>54</v>
      </c>
      <c r="D1307" s="7" t="s">
        <v>103</v>
      </c>
      <c r="E1307" s="6" t="s">
        <v>104</v>
      </c>
      <c r="F1307" s="6" t="s">
        <v>105</v>
      </c>
      <c r="G1307" s="6" t="s">
        <v>2331</v>
      </c>
      <c r="H1307" s="6" t="s">
        <v>24</v>
      </c>
      <c r="I1307" s="8">
        <v>13</v>
      </c>
      <c r="J1307" s="8">
        <v>129776</v>
      </c>
      <c r="K1307" s="8">
        <v>0</v>
      </c>
      <c r="L1307" s="8">
        <v>730562</v>
      </c>
      <c r="M1307" s="8">
        <v>0</v>
      </c>
      <c r="N1307" s="8">
        <v>-730562</v>
      </c>
      <c r="O1307" s="8">
        <v>13</v>
      </c>
      <c r="P1307" s="8">
        <v>129776</v>
      </c>
      <c r="Q1307" s="6" t="s">
        <v>25</v>
      </c>
    </row>
    <row r="1308" spans="1:17" x14ac:dyDescent="0.25">
      <c r="A1308" s="6" t="s">
        <v>1869</v>
      </c>
      <c r="B1308" s="7" t="s">
        <v>36</v>
      </c>
      <c r="C1308" s="7" t="s">
        <v>236</v>
      </c>
      <c r="D1308" s="7" t="s">
        <v>38</v>
      </c>
      <c r="E1308" s="6" t="s">
        <v>614</v>
      </c>
      <c r="F1308" s="6" t="s">
        <v>105</v>
      </c>
      <c r="G1308" s="6" t="s">
        <v>1870</v>
      </c>
      <c r="H1308" s="6" t="s">
        <v>24</v>
      </c>
      <c r="I1308" s="8">
        <v>0</v>
      </c>
      <c r="J1308" s="8">
        <v>0</v>
      </c>
      <c r="K1308" s="8">
        <v>96</v>
      </c>
      <c r="L1308" s="8">
        <v>2926009</v>
      </c>
      <c r="M1308" s="8">
        <v>-92</v>
      </c>
      <c r="N1308" s="8">
        <v>-2797625</v>
      </c>
      <c r="O1308" s="8">
        <v>4</v>
      </c>
      <c r="P1308" s="8">
        <v>128384</v>
      </c>
      <c r="Q1308" s="6" t="s">
        <v>25</v>
      </c>
    </row>
    <row r="1309" spans="1:17" x14ac:dyDescent="0.25">
      <c r="A1309" s="6" t="s">
        <v>313</v>
      </c>
      <c r="B1309" s="7" t="s">
        <v>36</v>
      </c>
      <c r="C1309" s="7" t="s">
        <v>226</v>
      </c>
      <c r="D1309" s="7" t="s">
        <v>38</v>
      </c>
      <c r="E1309" s="6" t="s">
        <v>229</v>
      </c>
      <c r="F1309" s="6" t="s">
        <v>105</v>
      </c>
      <c r="G1309" s="6" t="s">
        <v>314</v>
      </c>
      <c r="H1309" s="6" t="s">
        <v>24</v>
      </c>
      <c r="I1309" s="8">
        <v>1</v>
      </c>
      <c r="J1309" s="8">
        <v>135695</v>
      </c>
      <c r="K1309" s="8">
        <v>74</v>
      </c>
      <c r="L1309" s="8">
        <v>9114251</v>
      </c>
      <c r="M1309" s="8">
        <v>-74</v>
      </c>
      <c r="N1309" s="8">
        <v>-9122008</v>
      </c>
      <c r="O1309" s="8">
        <v>1</v>
      </c>
      <c r="P1309" s="8">
        <v>127938</v>
      </c>
      <c r="Q1309" s="6" t="s">
        <v>25</v>
      </c>
    </row>
    <row r="1310" spans="1:17" x14ac:dyDescent="0.25">
      <c r="A1310" s="6" t="s">
        <v>2336</v>
      </c>
      <c r="B1310" s="7" t="s">
        <v>185</v>
      </c>
      <c r="C1310" s="7" t="s">
        <v>1151</v>
      </c>
      <c r="D1310" s="7" t="s">
        <v>1661</v>
      </c>
      <c r="E1310" s="6" t="s">
        <v>21</v>
      </c>
      <c r="F1310" s="6" t="s">
        <v>22</v>
      </c>
      <c r="G1310" s="6" t="s">
        <v>2337</v>
      </c>
      <c r="H1310" s="6" t="s">
        <v>24</v>
      </c>
      <c r="I1310" s="8">
        <v>3</v>
      </c>
      <c r="J1310" s="8">
        <v>126000</v>
      </c>
      <c r="K1310" s="8">
        <v>0</v>
      </c>
      <c r="L1310" s="8">
        <v>0</v>
      </c>
      <c r="M1310" s="8">
        <v>0</v>
      </c>
      <c r="N1310" s="8">
        <v>0</v>
      </c>
      <c r="O1310" s="8">
        <v>3</v>
      </c>
      <c r="P1310" s="8">
        <v>126000</v>
      </c>
      <c r="Q1310" s="6" t="s">
        <v>34</v>
      </c>
    </row>
    <row r="1311" spans="1:17" x14ac:dyDescent="0.25">
      <c r="A1311" s="6" t="s">
        <v>2338</v>
      </c>
      <c r="B1311" s="7" t="s">
        <v>18</v>
      </c>
      <c r="C1311" s="7" t="s">
        <v>19</v>
      </c>
      <c r="D1311" s="7" t="s">
        <v>166</v>
      </c>
      <c r="E1311" s="6" t="s">
        <v>21</v>
      </c>
      <c r="F1311" s="6" t="s">
        <v>22</v>
      </c>
      <c r="G1311" s="6" t="s">
        <v>2339</v>
      </c>
      <c r="H1311" s="6" t="s">
        <v>24</v>
      </c>
      <c r="I1311" s="8">
        <v>64</v>
      </c>
      <c r="J1311" s="8">
        <v>125760</v>
      </c>
      <c r="K1311" s="8">
        <v>0</v>
      </c>
      <c r="L1311" s="8">
        <v>0</v>
      </c>
      <c r="M1311" s="8">
        <v>0</v>
      </c>
      <c r="N1311" s="8">
        <v>0</v>
      </c>
      <c r="O1311" s="8">
        <v>64</v>
      </c>
      <c r="P1311" s="8">
        <v>125760</v>
      </c>
      <c r="Q1311" s="6" t="s">
        <v>25</v>
      </c>
    </row>
    <row r="1312" spans="1:17" x14ac:dyDescent="0.25">
      <c r="A1312" s="6" t="s">
        <v>2340</v>
      </c>
      <c r="B1312" s="7" t="s">
        <v>36</v>
      </c>
      <c r="C1312" s="7" t="s">
        <v>43</v>
      </c>
      <c r="D1312" s="7" t="s">
        <v>520</v>
      </c>
      <c r="E1312" s="6" t="s">
        <v>141</v>
      </c>
      <c r="F1312" s="6" t="s">
        <v>40</v>
      </c>
      <c r="G1312" s="6" t="s">
        <v>2341</v>
      </c>
      <c r="H1312" s="6" t="s">
        <v>24</v>
      </c>
      <c r="I1312" s="8">
        <v>2</v>
      </c>
      <c r="J1312" s="8">
        <v>125680</v>
      </c>
      <c r="K1312" s="8">
        <v>0</v>
      </c>
      <c r="L1312" s="8">
        <v>0</v>
      </c>
      <c r="M1312" s="8">
        <v>0</v>
      </c>
      <c r="N1312" s="8">
        <v>0</v>
      </c>
      <c r="O1312" s="8">
        <v>2</v>
      </c>
      <c r="P1312" s="8">
        <v>125680</v>
      </c>
      <c r="Q1312" s="6" t="s">
        <v>25</v>
      </c>
    </row>
    <row r="1313" spans="1:17" x14ac:dyDescent="0.25">
      <c r="A1313" s="6" t="s">
        <v>2342</v>
      </c>
      <c r="B1313" s="7" t="s">
        <v>36</v>
      </c>
      <c r="C1313" s="7" t="s">
        <v>43</v>
      </c>
      <c r="D1313" s="7" t="s">
        <v>520</v>
      </c>
      <c r="E1313" s="6" t="s">
        <v>141</v>
      </c>
      <c r="F1313" s="6" t="s">
        <v>40</v>
      </c>
      <c r="G1313" s="6" t="s">
        <v>2343</v>
      </c>
      <c r="H1313" s="6" t="s">
        <v>24</v>
      </c>
      <c r="I1313" s="8">
        <v>2</v>
      </c>
      <c r="J1313" s="8">
        <v>125680</v>
      </c>
      <c r="K1313" s="8">
        <v>0</v>
      </c>
      <c r="L1313" s="8">
        <v>0</v>
      </c>
      <c r="M1313" s="8">
        <v>0</v>
      </c>
      <c r="N1313" s="8">
        <v>0</v>
      </c>
      <c r="O1313" s="8">
        <v>2</v>
      </c>
      <c r="P1313" s="8">
        <v>125680</v>
      </c>
      <c r="Q1313" s="6" t="s">
        <v>25</v>
      </c>
    </row>
    <row r="1314" spans="1:17" x14ac:dyDescent="0.25">
      <c r="A1314" s="6" t="s">
        <v>2188</v>
      </c>
      <c r="B1314" s="7" t="s">
        <v>36</v>
      </c>
      <c r="C1314" s="7" t="s">
        <v>134</v>
      </c>
      <c r="D1314" s="7" t="s">
        <v>38</v>
      </c>
      <c r="E1314" s="6" t="s">
        <v>74</v>
      </c>
      <c r="F1314" s="6" t="s">
        <v>40</v>
      </c>
      <c r="G1314" s="6" t="s">
        <v>2189</v>
      </c>
      <c r="H1314" s="6" t="s">
        <v>24</v>
      </c>
      <c r="I1314" s="8">
        <v>2</v>
      </c>
      <c r="J1314" s="8">
        <v>278288</v>
      </c>
      <c r="K1314" s="8">
        <v>0</v>
      </c>
      <c r="L1314" s="8">
        <v>3167990</v>
      </c>
      <c r="M1314" s="8">
        <v>0</v>
      </c>
      <c r="N1314" s="8">
        <v>-3320612</v>
      </c>
      <c r="O1314" s="8">
        <v>2</v>
      </c>
      <c r="P1314" s="8">
        <v>125666</v>
      </c>
      <c r="Q1314" s="6" t="s">
        <v>25</v>
      </c>
    </row>
    <row r="1315" spans="1:17" x14ac:dyDescent="0.25">
      <c r="A1315" s="6" t="s">
        <v>2344</v>
      </c>
      <c r="B1315" s="7" t="s">
        <v>18</v>
      </c>
      <c r="C1315" s="7" t="s">
        <v>592</v>
      </c>
      <c r="D1315" s="7" t="s">
        <v>69</v>
      </c>
      <c r="E1315" s="6" t="s">
        <v>21</v>
      </c>
      <c r="F1315" s="6" t="s">
        <v>22</v>
      </c>
      <c r="G1315" s="6" t="s">
        <v>2345</v>
      </c>
      <c r="H1315" s="6" t="s">
        <v>24</v>
      </c>
      <c r="I1315" s="8">
        <v>2</v>
      </c>
      <c r="J1315" s="8">
        <v>125500</v>
      </c>
      <c r="K1315" s="8">
        <v>0</v>
      </c>
      <c r="L1315" s="8">
        <v>0</v>
      </c>
      <c r="M1315" s="8">
        <v>0</v>
      </c>
      <c r="N1315" s="8">
        <v>0</v>
      </c>
      <c r="O1315" s="8">
        <v>2</v>
      </c>
      <c r="P1315" s="8">
        <v>125500</v>
      </c>
      <c r="Q1315" s="6" t="s">
        <v>25</v>
      </c>
    </row>
    <row r="1316" spans="1:17" x14ac:dyDescent="0.25">
      <c r="A1316" s="6" t="s">
        <v>2476</v>
      </c>
      <c r="B1316" s="7" t="s">
        <v>36</v>
      </c>
      <c r="C1316" s="7" t="s">
        <v>1792</v>
      </c>
      <c r="D1316" s="7" t="s">
        <v>38</v>
      </c>
      <c r="E1316" s="6" t="s">
        <v>74</v>
      </c>
      <c r="F1316" s="6" t="s">
        <v>40</v>
      </c>
      <c r="G1316" s="6" t="s">
        <v>2477</v>
      </c>
      <c r="H1316" s="6" t="s">
        <v>24</v>
      </c>
      <c r="I1316" s="8">
        <v>6</v>
      </c>
      <c r="J1316" s="8">
        <v>124158</v>
      </c>
      <c r="K1316" s="8">
        <v>0</v>
      </c>
      <c r="L1316" s="8">
        <v>0</v>
      </c>
      <c r="M1316" s="8">
        <v>0</v>
      </c>
      <c r="N1316" s="8">
        <v>0</v>
      </c>
      <c r="O1316" s="8">
        <v>6</v>
      </c>
      <c r="P1316" s="8">
        <v>124158</v>
      </c>
      <c r="Q1316" s="6" t="s">
        <v>25</v>
      </c>
    </row>
    <row r="1317" spans="1:17" x14ac:dyDescent="0.25">
      <c r="A1317" s="6" t="s">
        <v>2446</v>
      </c>
      <c r="B1317" s="7" t="s">
        <v>36</v>
      </c>
      <c r="C1317" s="7" t="s">
        <v>1792</v>
      </c>
      <c r="D1317" s="7" t="s">
        <v>38</v>
      </c>
      <c r="E1317" s="6" t="s">
        <v>614</v>
      </c>
      <c r="F1317" s="6" t="s">
        <v>105</v>
      </c>
      <c r="G1317" s="6" t="s">
        <v>2447</v>
      </c>
      <c r="H1317" s="6" t="s">
        <v>24</v>
      </c>
      <c r="I1317" s="8">
        <v>6</v>
      </c>
      <c r="J1317" s="8">
        <v>124074</v>
      </c>
      <c r="K1317" s="8">
        <v>0</v>
      </c>
      <c r="L1317" s="8">
        <v>0</v>
      </c>
      <c r="M1317" s="8">
        <v>0</v>
      </c>
      <c r="N1317" s="8">
        <v>0</v>
      </c>
      <c r="O1317" s="8">
        <v>6</v>
      </c>
      <c r="P1317" s="8">
        <v>124074</v>
      </c>
      <c r="Q1317" s="6" t="s">
        <v>25</v>
      </c>
    </row>
    <row r="1318" spans="1:17" x14ac:dyDescent="0.25">
      <c r="A1318" s="6" t="s">
        <v>2478</v>
      </c>
      <c r="B1318" s="7" t="s">
        <v>36</v>
      </c>
      <c r="C1318" s="7" t="s">
        <v>96</v>
      </c>
      <c r="D1318" s="7" t="s">
        <v>38</v>
      </c>
      <c r="E1318" s="6" t="s">
        <v>74</v>
      </c>
      <c r="F1318" s="6" t="s">
        <v>40</v>
      </c>
      <c r="G1318" s="6" t="s">
        <v>2479</v>
      </c>
      <c r="H1318" s="6" t="s">
        <v>24</v>
      </c>
      <c r="I1318" s="8">
        <v>1</v>
      </c>
      <c r="J1318" s="8">
        <v>123659</v>
      </c>
      <c r="K1318" s="8">
        <v>0</v>
      </c>
      <c r="L1318" s="8">
        <v>0</v>
      </c>
      <c r="M1318" s="8">
        <v>0</v>
      </c>
      <c r="N1318" s="8">
        <v>0</v>
      </c>
      <c r="O1318" s="8">
        <v>1</v>
      </c>
      <c r="P1318" s="8">
        <v>123659</v>
      </c>
      <c r="Q1318" s="6" t="s">
        <v>25</v>
      </c>
    </row>
    <row r="1319" spans="1:17" x14ac:dyDescent="0.25">
      <c r="A1319" s="6" t="s">
        <v>2480</v>
      </c>
      <c r="B1319" s="7" t="s">
        <v>36</v>
      </c>
      <c r="C1319" s="7" t="s">
        <v>460</v>
      </c>
      <c r="D1319" s="7" t="s">
        <v>38</v>
      </c>
      <c r="E1319" s="6" t="s">
        <v>74</v>
      </c>
      <c r="F1319" s="6" t="s">
        <v>105</v>
      </c>
      <c r="G1319" s="6" t="s">
        <v>2481</v>
      </c>
      <c r="H1319" s="6" t="s">
        <v>24</v>
      </c>
      <c r="I1319" s="8">
        <v>1</v>
      </c>
      <c r="J1319" s="8">
        <v>123443</v>
      </c>
      <c r="K1319" s="8">
        <v>0</v>
      </c>
      <c r="L1319" s="8">
        <v>0</v>
      </c>
      <c r="M1319" s="8">
        <v>0</v>
      </c>
      <c r="N1319" s="8">
        <v>0</v>
      </c>
      <c r="O1319" s="8">
        <v>1</v>
      </c>
      <c r="P1319" s="8">
        <v>123443</v>
      </c>
      <c r="Q1319" s="6" t="s">
        <v>25</v>
      </c>
    </row>
    <row r="1320" spans="1:17" x14ac:dyDescent="0.25">
      <c r="A1320" s="6" t="s">
        <v>1863</v>
      </c>
      <c r="B1320" s="7" t="s">
        <v>18</v>
      </c>
      <c r="C1320" s="7" t="s">
        <v>92</v>
      </c>
      <c r="D1320" s="7" t="s">
        <v>351</v>
      </c>
      <c r="E1320" s="6" t="s">
        <v>21</v>
      </c>
      <c r="F1320" s="6" t="s">
        <v>22</v>
      </c>
      <c r="G1320" s="6" t="s">
        <v>1864</v>
      </c>
      <c r="H1320" s="6" t="s">
        <v>24</v>
      </c>
      <c r="I1320" s="8">
        <v>51</v>
      </c>
      <c r="J1320" s="8">
        <v>123267</v>
      </c>
      <c r="K1320" s="8">
        <v>0</v>
      </c>
      <c r="L1320" s="8">
        <v>0</v>
      </c>
      <c r="M1320" s="8">
        <v>0</v>
      </c>
      <c r="N1320" s="8">
        <v>0</v>
      </c>
      <c r="O1320" s="8">
        <v>51</v>
      </c>
      <c r="P1320" s="8">
        <v>123267</v>
      </c>
      <c r="Q1320" s="6" t="s">
        <v>25</v>
      </c>
    </row>
    <row r="1321" spans="1:17" x14ac:dyDescent="0.25">
      <c r="A1321" s="6" t="s">
        <v>2502</v>
      </c>
      <c r="B1321" s="7" t="s">
        <v>36</v>
      </c>
      <c r="C1321" s="7" t="s">
        <v>223</v>
      </c>
      <c r="D1321" s="7" t="s">
        <v>38</v>
      </c>
      <c r="E1321" s="6" t="s">
        <v>74</v>
      </c>
      <c r="F1321" s="6" t="s">
        <v>40</v>
      </c>
      <c r="G1321" s="6" t="s">
        <v>2503</v>
      </c>
      <c r="H1321" s="6" t="s">
        <v>24</v>
      </c>
      <c r="I1321" s="8">
        <v>4</v>
      </c>
      <c r="J1321" s="8">
        <v>141393</v>
      </c>
      <c r="K1321" s="8">
        <v>0</v>
      </c>
      <c r="L1321" s="8">
        <v>358479</v>
      </c>
      <c r="M1321" s="8">
        <v>0</v>
      </c>
      <c r="N1321" s="8">
        <v>-377309</v>
      </c>
      <c r="O1321" s="8">
        <v>4</v>
      </c>
      <c r="P1321" s="8">
        <v>122563</v>
      </c>
      <c r="Q1321" s="6" t="s">
        <v>25</v>
      </c>
    </row>
    <row r="1322" spans="1:17" x14ac:dyDescent="0.25">
      <c r="A1322" s="6" t="s">
        <v>2352</v>
      </c>
      <c r="B1322" s="7" t="s">
        <v>18</v>
      </c>
      <c r="C1322" s="7" t="s">
        <v>19</v>
      </c>
      <c r="D1322" s="7" t="s">
        <v>86</v>
      </c>
      <c r="E1322" s="6" t="s">
        <v>477</v>
      </c>
      <c r="F1322" s="6" t="s">
        <v>22</v>
      </c>
      <c r="G1322" s="6" t="s">
        <v>2353</v>
      </c>
      <c r="H1322" s="6" t="s">
        <v>24</v>
      </c>
      <c r="I1322" s="8">
        <v>5</v>
      </c>
      <c r="J1322" s="8">
        <v>122475</v>
      </c>
      <c r="K1322" s="8">
        <v>0</v>
      </c>
      <c r="L1322" s="8">
        <v>0</v>
      </c>
      <c r="M1322" s="8">
        <v>0</v>
      </c>
      <c r="N1322" s="8">
        <v>0</v>
      </c>
      <c r="O1322" s="8">
        <v>5</v>
      </c>
      <c r="P1322" s="8">
        <v>122475</v>
      </c>
      <c r="Q1322" s="6" t="s">
        <v>25</v>
      </c>
    </row>
    <row r="1323" spans="1:17" x14ac:dyDescent="0.25">
      <c r="A1323" s="6" t="s">
        <v>2354</v>
      </c>
      <c r="B1323" s="7" t="s">
        <v>18</v>
      </c>
      <c r="C1323" s="7" t="s">
        <v>127</v>
      </c>
      <c r="D1323" s="7" t="s">
        <v>78</v>
      </c>
      <c r="E1323" s="6" t="s">
        <v>104</v>
      </c>
      <c r="F1323" s="6" t="s">
        <v>22</v>
      </c>
      <c r="G1323" s="6" t="s">
        <v>2355</v>
      </c>
      <c r="H1323" s="6" t="s">
        <v>24</v>
      </c>
      <c r="I1323" s="8">
        <v>0.9</v>
      </c>
      <c r="J1323" s="8">
        <v>122318</v>
      </c>
      <c r="K1323" s="8">
        <v>0</v>
      </c>
      <c r="L1323" s="8">
        <v>0</v>
      </c>
      <c r="M1323" s="8">
        <v>0</v>
      </c>
      <c r="N1323" s="8">
        <v>0</v>
      </c>
      <c r="O1323" s="8">
        <v>0.9</v>
      </c>
      <c r="P1323" s="8">
        <v>122318</v>
      </c>
      <c r="Q1323" s="6" t="s">
        <v>25</v>
      </c>
    </row>
    <row r="1324" spans="1:17" x14ac:dyDescent="0.25">
      <c r="A1324" s="6" t="s">
        <v>2786</v>
      </c>
      <c r="B1324" s="7" t="s">
        <v>36</v>
      </c>
      <c r="C1324" s="7" t="s">
        <v>27</v>
      </c>
      <c r="D1324" s="7" t="s">
        <v>38</v>
      </c>
      <c r="E1324" s="6" t="s">
        <v>984</v>
      </c>
      <c r="F1324" s="6" t="s">
        <v>105</v>
      </c>
      <c r="G1324" s="6" t="s">
        <v>2787</v>
      </c>
      <c r="H1324" s="6" t="s">
        <v>24</v>
      </c>
      <c r="I1324" s="8">
        <v>1</v>
      </c>
      <c r="J1324" s="8">
        <v>119881</v>
      </c>
      <c r="K1324" s="8">
        <v>0</v>
      </c>
      <c r="L1324" s="8">
        <v>0</v>
      </c>
      <c r="M1324" s="8">
        <v>0</v>
      </c>
      <c r="N1324" s="8">
        <v>0</v>
      </c>
      <c r="O1324" s="8">
        <v>1</v>
      </c>
      <c r="P1324" s="8">
        <v>119881</v>
      </c>
      <c r="Q1324" s="6" t="s">
        <v>25</v>
      </c>
    </row>
    <row r="1325" spans="1:17" x14ac:dyDescent="0.25">
      <c r="A1325" s="6" t="s">
        <v>2358</v>
      </c>
      <c r="B1325" s="7" t="s">
        <v>18</v>
      </c>
      <c r="C1325" s="7" t="s">
        <v>81</v>
      </c>
      <c r="D1325" s="7" t="s">
        <v>329</v>
      </c>
      <c r="E1325" s="6" t="s">
        <v>21</v>
      </c>
      <c r="F1325" s="6" t="s">
        <v>22</v>
      </c>
      <c r="G1325" s="6" t="s">
        <v>2359</v>
      </c>
      <c r="H1325" s="6" t="s">
        <v>24</v>
      </c>
      <c r="I1325" s="8">
        <v>36</v>
      </c>
      <c r="J1325" s="8">
        <v>119781</v>
      </c>
      <c r="K1325" s="8">
        <v>0</v>
      </c>
      <c r="L1325" s="8">
        <v>0</v>
      </c>
      <c r="M1325" s="8">
        <v>0</v>
      </c>
      <c r="N1325" s="8">
        <v>0</v>
      </c>
      <c r="O1325" s="8">
        <v>36</v>
      </c>
      <c r="P1325" s="8">
        <v>119781</v>
      </c>
      <c r="Q1325" s="6" t="s">
        <v>25</v>
      </c>
    </row>
    <row r="1326" spans="1:17" x14ac:dyDescent="0.25">
      <c r="A1326" s="6" t="s">
        <v>2362</v>
      </c>
      <c r="B1326" s="7" t="s">
        <v>18</v>
      </c>
      <c r="C1326" s="7" t="s">
        <v>19</v>
      </c>
      <c r="D1326" s="7" t="s">
        <v>166</v>
      </c>
      <c r="E1326" s="6" t="s">
        <v>21</v>
      </c>
      <c r="F1326" s="6" t="s">
        <v>22</v>
      </c>
      <c r="G1326" s="6" t="s">
        <v>2363</v>
      </c>
      <c r="H1326" s="6" t="s">
        <v>24</v>
      </c>
      <c r="I1326" s="8">
        <v>232</v>
      </c>
      <c r="J1326" s="8">
        <v>117160</v>
      </c>
      <c r="K1326" s="8">
        <v>0</v>
      </c>
      <c r="L1326" s="8">
        <v>0</v>
      </c>
      <c r="M1326" s="8">
        <v>0</v>
      </c>
      <c r="N1326" s="8">
        <v>0</v>
      </c>
      <c r="O1326" s="8">
        <v>232</v>
      </c>
      <c r="P1326" s="8">
        <v>117160</v>
      </c>
      <c r="Q1326" s="6" t="s">
        <v>25</v>
      </c>
    </row>
    <row r="1327" spans="1:17" x14ac:dyDescent="0.25">
      <c r="A1327" s="6" t="s">
        <v>2360</v>
      </c>
      <c r="B1327" s="7" t="s">
        <v>18</v>
      </c>
      <c r="C1327" s="7" t="s">
        <v>43</v>
      </c>
      <c r="D1327" s="7" t="s">
        <v>152</v>
      </c>
      <c r="E1327" s="6" t="s">
        <v>51</v>
      </c>
      <c r="F1327" s="6" t="s">
        <v>22</v>
      </c>
      <c r="G1327" s="6" t="s">
        <v>2361</v>
      </c>
      <c r="H1327" s="6" t="s">
        <v>30</v>
      </c>
      <c r="I1327" s="8">
        <v>3</v>
      </c>
      <c r="J1327" s="8">
        <v>117000</v>
      </c>
      <c r="K1327" s="8">
        <v>0</v>
      </c>
      <c r="L1327" s="8">
        <v>0</v>
      </c>
      <c r="M1327" s="8">
        <v>0</v>
      </c>
      <c r="N1327" s="8">
        <v>0</v>
      </c>
      <c r="O1327" s="8">
        <v>3</v>
      </c>
      <c r="P1327" s="8">
        <v>117000</v>
      </c>
      <c r="Q1327" s="6" t="s">
        <v>25</v>
      </c>
    </row>
    <row r="1328" spans="1:17" x14ac:dyDescent="0.25">
      <c r="A1328" s="6" t="s">
        <v>2888</v>
      </c>
      <c r="B1328" s="7" t="s">
        <v>36</v>
      </c>
      <c r="C1328" s="7" t="s">
        <v>54</v>
      </c>
      <c r="D1328" s="7" t="s">
        <v>38</v>
      </c>
      <c r="E1328" s="6" t="s">
        <v>229</v>
      </c>
      <c r="F1328" s="6" t="s">
        <v>105</v>
      </c>
      <c r="G1328" s="6" t="s">
        <v>2889</v>
      </c>
      <c r="H1328" s="6" t="s">
        <v>24</v>
      </c>
      <c r="I1328" s="8">
        <v>1</v>
      </c>
      <c r="J1328" s="8">
        <v>116831</v>
      </c>
      <c r="K1328" s="8">
        <v>0</v>
      </c>
      <c r="L1328" s="8">
        <v>25870</v>
      </c>
      <c r="M1328" s="8">
        <v>0</v>
      </c>
      <c r="N1328" s="8">
        <v>-25870</v>
      </c>
      <c r="O1328" s="8">
        <v>1</v>
      </c>
      <c r="P1328" s="8">
        <v>116831</v>
      </c>
      <c r="Q1328" s="6" t="s">
        <v>25</v>
      </c>
    </row>
    <row r="1329" spans="1:17" x14ac:dyDescent="0.25">
      <c r="A1329" s="6" t="s">
        <v>2798</v>
      </c>
      <c r="B1329" s="7" t="s">
        <v>36</v>
      </c>
      <c r="C1329" s="7" t="s">
        <v>514</v>
      </c>
      <c r="D1329" s="7" t="s">
        <v>73</v>
      </c>
      <c r="E1329" s="6" t="s">
        <v>74</v>
      </c>
      <c r="F1329" s="6" t="s">
        <v>2718</v>
      </c>
      <c r="G1329" s="6" t="s">
        <v>2799</v>
      </c>
      <c r="H1329" s="6" t="s">
        <v>24</v>
      </c>
      <c r="I1329" s="8">
        <v>0</v>
      </c>
      <c r="J1329" s="8">
        <v>0</v>
      </c>
      <c r="K1329" s="8">
        <v>4</v>
      </c>
      <c r="L1329" s="8">
        <v>116460</v>
      </c>
      <c r="M1329" s="8">
        <v>0</v>
      </c>
      <c r="N1329" s="8">
        <v>0</v>
      </c>
      <c r="O1329" s="8">
        <v>4</v>
      </c>
      <c r="P1329" s="8">
        <v>116460</v>
      </c>
      <c r="Q1329" s="6" t="s">
        <v>25</v>
      </c>
    </row>
    <row r="1330" spans="1:17" x14ac:dyDescent="0.25">
      <c r="A1330" s="6" t="s">
        <v>2650</v>
      </c>
      <c r="B1330" s="7" t="s">
        <v>18</v>
      </c>
      <c r="C1330" s="7" t="s">
        <v>110</v>
      </c>
      <c r="D1330" s="7" t="s">
        <v>166</v>
      </c>
      <c r="E1330" s="6" t="s">
        <v>21</v>
      </c>
      <c r="F1330" s="6" t="s">
        <v>22</v>
      </c>
      <c r="G1330" s="6" t="s">
        <v>2651</v>
      </c>
      <c r="H1330" s="6" t="s">
        <v>24</v>
      </c>
      <c r="I1330" s="8">
        <v>115</v>
      </c>
      <c r="J1330" s="8">
        <v>116454</v>
      </c>
      <c r="K1330" s="8">
        <v>0</v>
      </c>
      <c r="L1330" s="8">
        <v>0</v>
      </c>
      <c r="M1330" s="8">
        <v>0</v>
      </c>
      <c r="N1330" s="8">
        <v>0</v>
      </c>
      <c r="O1330" s="8">
        <v>115</v>
      </c>
      <c r="P1330" s="8">
        <v>116454</v>
      </c>
      <c r="Q1330" s="6" t="s">
        <v>25</v>
      </c>
    </row>
    <row r="1331" spans="1:17" x14ac:dyDescent="0.25">
      <c r="A1331" s="6" t="s">
        <v>2312</v>
      </c>
      <c r="B1331" s="7" t="s">
        <v>18</v>
      </c>
      <c r="C1331" s="7" t="s">
        <v>445</v>
      </c>
      <c r="D1331" s="7" t="s">
        <v>86</v>
      </c>
      <c r="E1331" s="6" t="s">
        <v>51</v>
      </c>
      <c r="F1331" s="6" t="s">
        <v>40</v>
      </c>
      <c r="G1331" s="6" t="s">
        <v>2313</v>
      </c>
      <c r="H1331" s="6" t="s">
        <v>24</v>
      </c>
      <c r="I1331" s="8">
        <v>5</v>
      </c>
      <c r="J1331" s="8">
        <v>114975</v>
      </c>
      <c r="K1331" s="8">
        <v>0</v>
      </c>
      <c r="L1331" s="8">
        <v>0</v>
      </c>
      <c r="M1331" s="8">
        <v>0</v>
      </c>
      <c r="N1331" s="8">
        <v>0</v>
      </c>
      <c r="O1331" s="8">
        <v>5</v>
      </c>
      <c r="P1331" s="8">
        <v>114975</v>
      </c>
      <c r="Q1331" s="6" t="s">
        <v>25</v>
      </c>
    </row>
    <row r="1332" spans="1:17" x14ac:dyDescent="0.25">
      <c r="A1332" s="6" t="s">
        <v>2366</v>
      </c>
      <c r="B1332" s="7" t="s">
        <v>18</v>
      </c>
      <c r="C1332" s="7" t="s">
        <v>19</v>
      </c>
      <c r="D1332" s="7" t="s">
        <v>166</v>
      </c>
      <c r="E1332" s="6" t="s">
        <v>21</v>
      </c>
      <c r="F1332" s="6" t="s">
        <v>22</v>
      </c>
      <c r="G1332" s="6" t="s">
        <v>2367</v>
      </c>
      <c r="H1332" s="6" t="s">
        <v>24</v>
      </c>
      <c r="I1332" s="8">
        <v>297</v>
      </c>
      <c r="J1332" s="8">
        <v>114642</v>
      </c>
      <c r="K1332" s="8">
        <v>0</v>
      </c>
      <c r="L1332" s="8">
        <v>0</v>
      </c>
      <c r="M1332" s="8">
        <v>0</v>
      </c>
      <c r="N1332" s="8">
        <v>0</v>
      </c>
      <c r="O1332" s="8">
        <v>297</v>
      </c>
      <c r="P1332" s="8">
        <v>114642</v>
      </c>
      <c r="Q1332" s="6" t="s">
        <v>25</v>
      </c>
    </row>
    <row r="1333" spans="1:17" x14ac:dyDescent="0.25">
      <c r="A1333" s="6" t="s">
        <v>1810</v>
      </c>
      <c r="B1333" s="7" t="s">
        <v>36</v>
      </c>
      <c r="C1333" s="7" t="s">
        <v>1811</v>
      </c>
      <c r="D1333" s="7" t="s">
        <v>546</v>
      </c>
      <c r="E1333" s="6" t="s">
        <v>74</v>
      </c>
      <c r="F1333" s="6" t="s">
        <v>40</v>
      </c>
      <c r="G1333" s="6" t="s">
        <v>1812</v>
      </c>
      <c r="H1333" s="6" t="s">
        <v>24</v>
      </c>
      <c r="I1333" s="8">
        <v>1</v>
      </c>
      <c r="J1333" s="8">
        <v>112739</v>
      </c>
      <c r="K1333" s="8">
        <v>0</v>
      </c>
      <c r="L1333" s="8">
        <v>0</v>
      </c>
      <c r="M1333" s="8">
        <v>0</v>
      </c>
      <c r="N1333" s="8">
        <v>0</v>
      </c>
      <c r="O1333" s="8">
        <v>1</v>
      </c>
      <c r="P1333" s="8">
        <v>112739</v>
      </c>
      <c r="Q1333" s="6" t="s">
        <v>25</v>
      </c>
    </row>
    <row r="1334" spans="1:17" x14ac:dyDescent="0.25">
      <c r="A1334" s="6" t="s">
        <v>2368</v>
      </c>
      <c r="B1334" s="7" t="s">
        <v>185</v>
      </c>
      <c r="C1334" s="7" t="s">
        <v>295</v>
      </c>
      <c r="D1334" s="7" t="s">
        <v>1554</v>
      </c>
      <c r="E1334" s="6" t="s">
        <v>21</v>
      </c>
      <c r="F1334" s="6" t="s">
        <v>22</v>
      </c>
      <c r="G1334" s="6" t="s">
        <v>2369</v>
      </c>
      <c r="H1334" s="6" t="s">
        <v>24</v>
      </c>
      <c r="I1334" s="8">
        <v>4</v>
      </c>
      <c r="J1334" s="8">
        <v>112000</v>
      </c>
      <c r="K1334" s="8">
        <v>0</v>
      </c>
      <c r="L1334" s="8">
        <v>0</v>
      </c>
      <c r="M1334" s="8">
        <v>0</v>
      </c>
      <c r="N1334" s="8">
        <v>0</v>
      </c>
      <c r="O1334" s="8">
        <v>4</v>
      </c>
      <c r="P1334" s="8">
        <v>112000</v>
      </c>
      <c r="Q1334" s="6" t="s">
        <v>34</v>
      </c>
    </row>
    <row r="1335" spans="1:17" x14ac:dyDescent="0.25">
      <c r="A1335" s="6" t="s">
        <v>2392</v>
      </c>
      <c r="B1335" s="7" t="s">
        <v>36</v>
      </c>
      <c r="C1335" s="7" t="s">
        <v>54</v>
      </c>
      <c r="D1335" s="7" t="s">
        <v>103</v>
      </c>
      <c r="E1335" s="6" t="s">
        <v>104</v>
      </c>
      <c r="F1335" s="6" t="s">
        <v>105</v>
      </c>
      <c r="G1335" s="6" t="s">
        <v>2393</v>
      </c>
      <c r="H1335" s="6" t="s">
        <v>24</v>
      </c>
      <c r="I1335" s="8">
        <v>48</v>
      </c>
      <c r="J1335" s="8">
        <v>111504</v>
      </c>
      <c r="K1335" s="8">
        <v>0</v>
      </c>
      <c r="L1335" s="8">
        <v>0</v>
      </c>
      <c r="M1335" s="8">
        <v>0</v>
      </c>
      <c r="N1335" s="8">
        <v>0</v>
      </c>
      <c r="O1335" s="8">
        <v>48</v>
      </c>
      <c r="P1335" s="8">
        <v>111504</v>
      </c>
      <c r="Q1335" s="6" t="s">
        <v>25</v>
      </c>
    </row>
    <row r="1336" spans="1:17" x14ac:dyDescent="0.25">
      <c r="A1336" s="6" t="s">
        <v>2372</v>
      </c>
      <c r="B1336" s="7" t="s">
        <v>185</v>
      </c>
      <c r="C1336" s="7" t="s">
        <v>1151</v>
      </c>
      <c r="D1336" s="7" t="s">
        <v>1298</v>
      </c>
      <c r="E1336" s="6" t="s">
        <v>21</v>
      </c>
      <c r="F1336" s="6" t="s">
        <v>22</v>
      </c>
      <c r="G1336" s="6" t="s">
        <v>2373</v>
      </c>
      <c r="H1336" s="6" t="s">
        <v>24</v>
      </c>
      <c r="I1336" s="8">
        <v>2</v>
      </c>
      <c r="J1336" s="8">
        <v>111000</v>
      </c>
      <c r="K1336" s="8">
        <v>0</v>
      </c>
      <c r="L1336" s="8">
        <v>0</v>
      </c>
      <c r="M1336" s="8">
        <v>0</v>
      </c>
      <c r="N1336" s="8">
        <v>0</v>
      </c>
      <c r="O1336" s="8">
        <v>2</v>
      </c>
      <c r="P1336" s="8">
        <v>111000</v>
      </c>
      <c r="Q1336" s="6" t="s">
        <v>34</v>
      </c>
    </row>
    <row r="1337" spans="1:17" x14ac:dyDescent="0.25">
      <c r="A1337" s="6" t="s">
        <v>2378</v>
      </c>
      <c r="B1337" s="7" t="s">
        <v>18</v>
      </c>
      <c r="C1337" s="7" t="s">
        <v>137</v>
      </c>
      <c r="D1337" s="7" t="s">
        <v>166</v>
      </c>
      <c r="E1337" s="6" t="s">
        <v>21</v>
      </c>
      <c r="F1337" s="6" t="s">
        <v>22</v>
      </c>
      <c r="G1337" s="6" t="s">
        <v>2379</v>
      </c>
      <c r="H1337" s="6" t="s">
        <v>24</v>
      </c>
      <c r="I1337" s="8">
        <v>81</v>
      </c>
      <c r="J1337" s="8">
        <v>110241</v>
      </c>
      <c r="K1337" s="8">
        <v>0</v>
      </c>
      <c r="L1337" s="8">
        <v>0</v>
      </c>
      <c r="M1337" s="8">
        <v>0</v>
      </c>
      <c r="N1337" s="8">
        <v>0</v>
      </c>
      <c r="O1337" s="8">
        <v>81</v>
      </c>
      <c r="P1337" s="8">
        <v>110241</v>
      </c>
      <c r="Q1337" s="6" t="s">
        <v>25</v>
      </c>
    </row>
    <row r="1338" spans="1:17" x14ac:dyDescent="0.25">
      <c r="A1338" s="6" t="s">
        <v>2380</v>
      </c>
      <c r="B1338" s="7" t="s">
        <v>185</v>
      </c>
      <c r="C1338" s="7" t="s">
        <v>1151</v>
      </c>
      <c r="D1338" s="7" t="s">
        <v>1298</v>
      </c>
      <c r="E1338" s="6" t="s">
        <v>21</v>
      </c>
      <c r="F1338" s="6" t="s">
        <v>22</v>
      </c>
      <c r="G1338" s="6" t="s">
        <v>2381</v>
      </c>
      <c r="H1338" s="6" t="s">
        <v>24</v>
      </c>
      <c r="I1338" s="8">
        <v>2</v>
      </c>
      <c r="J1338" s="8">
        <v>110000</v>
      </c>
      <c r="K1338" s="8">
        <v>0</v>
      </c>
      <c r="L1338" s="8">
        <v>0</v>
      </c>
      <c r="M1338" s="8">
        <v>0</v>
      </c>
      <c r="N1338" s="8">
        <v>0</v>
      </c>
      <c r="O1338" s="8">
        <v>2</v>
      </c>
      <c r="P1338" s="8">
        <v>110000</v>
      </c>
      <c r="Q1338" s="6" t="s">
        <v>34</v>
      </c>
    </row>
    <row r="1339" spans="1:17" x14ac:dyDescent="0.25">
      <c r="A1339" s="6" t="s">
        <v>2350</v>
      </c>
      <c r="B1339" s="7" t="s">
        <v>36</v>
      </c>
      <c r="C1339" s="7" t="s">
        <v>144</v>
      </c>
      <c r="D1339" s="7" t="s">
        <v>38</v>
      </c>
      <c r="E1339" s="6" t="s">
        <v>229</v>
      </c>
      <c r="F1339" s="6" t="s">
        <v>105</v>
      </c>
      <c r="G1339" s="6" t="s">
        <v>2351</v>
      </c>
      <c r="H1339" s="6" t="s">
        <v>24</v>
      </c>
      <c r="I1339" s="8">
        <v>2</v>
      </c>
      <c r="J1339" s="8">
        <v>121398</v>
      </c>
      <c r="K1339" s="8">
        <v>0</v>
      </c>
      <c r="L1339" s="8">
        <v>211392</v>
      </c>
      <c r="M1339" s="8">
        <v>0</v>
      </c>
      <c r="N1339" s="8">
        <v>-224324</v>
      </c>
      <c r="O1339" s="8">
        <v>2</v>
      </c>
      <c r="P1339" s="8">
        <v>108466</v>
      </c>
      <c r="Q1339" s="6" t="s">
        <v>25</v>
      </c>
    </row>
    <row r="1340" spans="1:17" x14ac:dyDescent="0.25">
      <c r="A1340" s="6" t="s">
        <v>2739</v>
      </c>
      <c r="B1340" s="7" t="s">
        <v>18</v>
      </c>
      <c r="C1340" s="7" t="s">
        <v>498</v>
      </c>
      <c r="D1340" s="7" t="s">
        <v>55</v>
      </c>
      <c r="E1340" s="6" t="s">
        <v>104</v>
      </c>
      <c r="F1340" s="6" t="s">
        <v>22</v>
      </c>
      <c r="G1340" s="6" t="s">
        <v>2740</v>
      </c>
      <c r="H1340" s="6" t="s">
        <v>30</v>
      </c>
      <c r="I1340" s="8">
        <v>12</v>
      </c>
      <c r="J1340" s="8">
        <v>108000</v>
      </c>
      <c r="K1340" s="8">
        <v>0</v>
      </c>
      <c r="L1340" s="8">
        <v>0</v>
      </c>
      <c r="M1340" s="8">
        <v>0</v>
      </c>
      <c r="N1340" s="8">
        <v>0</v>
      </c>
      <c r="O1340" s="8">
        <v>12</v>
      </c>
      <c r="P1340" s="8">
        <v>108000</v>
      </c>
      <c r="Q1340" s="6" t="s">
        <v>25</v>
      </c>
    </row>
    <row r="1341" spans="1:17" x14ac:dyDescent="0.25">
      <c r="A1341" s="6" t="s">
        <v>2384</v>
      </c>
      <c r="B1341" s="7" t="s">
        <v>18</v>
      </c>
      <c r="C1341" s="7" t="s">
        <v>137</v>
      </c>
      <c r="D1341" s="7" t="s">
        <v>166</v>
      </c>
      <c r="E1341" s="6" t="s">
        <v>21</v>
      </c>
      <c r="F1341" s="6" t="s">
        <v>22</v>
      </c>
      <c r="G1341" s="6" t="s">
        <v>2385</v>
      </c>
      <c r="H1341" s="6" t="s">
        <v>24</v>
      </c>
      <c r="I1341" s="8">
        <v>156</v>
      </c>
      <c r="J1341" s="8">
        <v>106704</v>
      </c>
      <c r="K1341" s="8">
        <v>0</v>
      </c>
      <c r="L1341" s="8">
        <v>0</v>
      </c>
      <c r="M1341" s="8">
        <v>0</v>
      </c>
      <c r="N1341" s="8">
        <v>0</v>
      </c>
      <c r="O1341" s="8">
        <v>156</v>
      </c>
      <c r="P1341" s="8">
        <v>106704</v>
      </c>
      <c r="Q1341" s="6" t="s">
        <v>25</v>
      </c>
    </row>
    <row r="1342" spans="1:17" x14ac:dyDescent="0.25">
      <c r="A1342" s="6" t="s">
        <v>2386</v>
      </c>
      <c r="B1342" s="7" t="s">
        <v>185</v>
      </c>
      <c r="C1342" s="7" t="s">
        <v>295</v>
      </c>
      <c r="D1342" s="7" t="s">
        <v>1554</v>
      </c>
      <c r="E1342" s="6" t="s">
        <v>21</v>
      </c>
      <c r="F1342" s="6" t="s">
        <v>22</v>
      </c>
      <c r="G1342" s="6" t="s">
        <v>2387</v>
      </c>
      <c r="H1342" s="6" t="s">
        <v>24</v>
      </c>
      <c r="I1342" s="8">
        <v>38</v>
      </c>
      <c r="J1342" s="8">
        <v>106210</v>
      </c>
      <c r="K1342" s="8">
        <v>0</v>
      </c>
      <c r="L1342" s="8">
        <v>0</v>
      </c>
      <c r="M1342" s="8">
        <v>0</v>
      </c>
      <c r="N1342" s="8">
        <v>0</v>
      </c>
      <c r="O1342" s="8">
        <v>38</v>
      </c>
      <c r="P1342" s="8">
        <v>106210</v>
      </c>
      <c r="Q1342" s="6" t="s">
        <v>34</v>
      </c>
    </row>
    <row r="1343" spans="1:17" x14ac:dyDescent="0.25">
      <c r="A1343" s="6" t="s">
        <v>2794</v>
      </c>
      <c r="B1343" s="7" t="s">
        <v>36</v>
      </c>
      <c r="C1343" s="7" t="s">
        <v>514</v>
      </c>
      <c r="D1343" s="7" t="s">
        <v>73</v>
      </c>
      <c r="E1343" s="6" t="s">
        <v>74</v>
      </c>
      <c r="F1343" s="6" t="s">
        <v>105</v>
      </c>
      <c r="G1343" s="6" t="s">
        <v>2795</v>
      </c>
      <c r="H1343" s="6" t="s">
        <v>24</v>
      </c>
      <c r="I1343" s="8">
        <v>0</v>
      </c>
      <c r="J1343" s="8">
        <v>0</v>
      </c>
      <c r="K1343" s="8">
        <v>54</v>
      </c>
      <c r="L1343" s="8">
        <v>1286727</v>
      </c>
      <c r="M1343" s="8">
        <v>-50</v>
      </c>
      <c r="N1343" s="8">
        <v>-1181559</v>
      </c>
      <c r="O1343" s="8">
        <v>4</v>
      </c>
      <c r="P1343" s="8">
        <v>105168</v>
      </c>
      <c r="Q1343" s="6" t="s">
        <v>25</v>
      </c>
    </row>
    <row r="1344" spans="1:17" x14ac:dyDescent="0.25">
      <c r="A1344" s="6" t="s">
        <v>2390</v>
      </c>
      <c r="B1344" s="7" t="s">
        <v>18</v>
      </c>
      <c r="C1344" s="7" t="s">
        <v>1741</v>
      </c>
      <c r="D1344" s="7" t="s">
        <v>152</v>
      </c>
      <c r="E1344" s="6" t="s">
        <v>21</v>
      </c>
      <c r="F1344" s="6" t="s">
        <v>22</v>
      </c>
      <c r="G1344" s="6" t="s">
        <v>2391</v>
      </c>
      <c r="H1344" s="6" t="s">
        <v>30</v>
      </c>
      <c r="I1344" s="8">
        <v>3</v>
      </c>
      <c r="J1344" s="8">
        <v>105000</v>
      </c>
      <c r="K1344" s="8">
        <v>0</v>
      </c>
      <c r="L1344" s="8">
        <v>0</v>
      </c>
      <c r="M1344" s="8">
        <v>0</v>
      </c>
      <c r="N1344" s="8">
        <v>0</v>
      </c>
      <c r="O1344" s="8">
        <v>3</v>
      </c>
      <c r="P1344" s="8">
        <v>105000</v>
      </c>
      <c r="Q1344" s="6" t="s">
        <v>25</v>
      </c>
    </row>
    <row r="1345" spans="1:17" x14ac:dyDescent="0.25">
      <c r="A1345" s="6" t="s">
        <v>2394</v>
      </c>
      <c r="B1345" s="7" t="s">
        <v>185</v>
      </c>
      <c r="C1345" s="7" t="s">
        <v>295</v>
      </c>
      <c r="D1345" s="7" t="s">
        <v>1554</v>
      </c>
      <c r="E1345" s="6" t="s">
        <v>21</v>
      </c>
      <c r="F1345" s="6" t="s">
        <v>22</v>
      </c>
      <c r="G1345" s="6" t="s">
        <v>2395</v>
      </c>
      <c r="H1345" s="6" t="s">
        <v>24</v>
      </c>
      <c r="I1345" s="8">
        <v>32</v>
      </c>
      <c r="J1345" s="8">
        <v>104000</v>
      </c>
      <c r="K1345" s="8">
        <v>0</v>
      </c>
      <c r="L1345" s="8">
        <v>0</v>
      </c>
      <c r="M1345" s="8">
        <v>0</v>
      </c>
      <c r="N1345" s="8">
        <v>0</v>
      </c>
      <c r="O1345" s="8">
        <v>32</v>
      </c>
      <c r="P1345" s="8">
        <v>104000</v>
      </c>
      <c r="Q1345" s="6" t="s">
        <v>34</v>
      </c>
    </row>
    <row r="1346" spans="1:17" x14ac:dyDescent="0.25">
      <c r="A1346" s="6" t="s">
        <v>2396</v>
      </c>
      <c r="B1346" s="7" t="s">
        <v>18</v>
      </c>
      <c r="C1346" s="7" t="s">
        <v>209</v>
      </c>
      <c r="D1346" s="7" t="s">
        <v>166</v>
      </c>
      <c r="E1346" s="6" t="s">
        <v>21</v>
      </c>
      <c r="F1346" s="6" t="s">
        <v>22</v>
      </c>
      <c r="G1346" s="6" t="s">
        <v>2397</v>
      </c>
      <c r="H1346" s="6" t="s">
        <v>24</v>
      </c>
      <c r="I1346" s="8">
        <v>57</v>
      </c>
      <c r="J1346" s="8">
        <v>103056</v>
      </c>
      <c r="K1346" s="8">
        <v>0</v>
      </c>
      <c r="L1346" s="8">
        <v>0</v>
      </c>
      <c r="M1346" s="8">
        <v>0</v>
      </c>
      <c r="N1346" s="8">
        <v>0</v>
      </c>
      <c r="O1346" s="8">
        <v>57</v>
      </c>
      <c r="P1346" s="8">
        <v>103056</v>
      </c>
      <c r="Q1346" s="6" t="s">
        <v>25</v>
      </c>
    </row>
    <row r="1347" spans="1:17" x14ac:dyDescent="0.25">
      <c r="A1347" s="6" t="s">
        <v>2402</v>
      </c>
      <c r="B1347" s="7" t="s">
        <v>18</v>
      </c>
      <c r="C1347" s="7" t="s">
        <v>19</v>
      </c>
      <c r="D1347" s="7" t="s">
        <v>166</v>
      </c>
      <c r="E1347" s="6" t="s">
        <v>21</v>
      </c>
      <c r="F1347" s="6" t="s">
        <v>22</v>
      </c>
      <c r="G1347" s="6" t="s">
        <v>2403</v>
      </c>
      <c r="H1347" s="6" t="s">
        <v>24</v>
      </c>
      <c r="I1347" s="8">
        <v>25</v>
      </c>
      <c r="J1347" s="8">
        <v>100347</v>
      </c>
      <c r="K1347" s="8">
        <v>0</v>
      </c>
      <c r="L1347" s="8">
        <v>0</v>
      </c>
      <c r="M1347" s="8">
        <v>0</v>
      </c>
      <c r="N1347" s="8">
        <v>0</v>
      </c>
      <c r="O1347" s="8">
        <v>25</v>
      </c>
      <c r="P1347" s="8">
        <v>100347</v>
      </c>
      <c r="Q1347" s="6" t="s">
        <v>25</v>
      </c>
    </row>
    <row r="1348" spans="1:17" x14ac:dyDescent="0.25">
      <c r="A1348" s="6" t="s">
        <v>2404</v>
      </c>
      <c r="B1348" s="7" t="s">
        <v>18</v>
      </c>
      <c r="C1348" s="7" t="s">
        <v>43</v>
      </c>
      <c r="D1348" s="7" t="s">
        <v>152</v>
      </c>
      <c r="E1348" s="6" t="s">
        <v>2717</v>
      </c>
      <c r="F1348" s="6" t="s">
        <v>40</v>
      </c>
      <c r="G1348" s="6" t="s">
        <v>2405</v>
      </c>
      <c r="H1348" s="6" t="s">
        <v>24</v>
      </c>
      <c r="I1348" s="8">
        <v>2</v>
      </c>
      <c r="J1348" s="8">
        <v>100000</v>
      </c>
      <c r="K1348" s="8">
        <v>0</v>
      </c>
      <c r="L1348" s="8">
        <v>0</v>
      </c>
      <c r="M1348" s="8">
        <v>0</v>
      </c>
      <c r="N1348" s="8">
        <v>0</v>
      </c>
      <c r="O1348" s="8">
        <v>2</v>
      </c>
      <c r="P1348" s="8">
        <v>100000</v>
      </c>
      <c r="Q1348" s="6" t="s">
        <v>25</v>
      </c>
    </row>
    <row r="1349" spans="1:17" x14ac:dyDescent="0.25">
      <c r="A1349" s="6" t="s">
        <v>2406</v>
      </c>
      <c r="B1349" s="7" t="s">
        <v>18</v>
      </c>
      <c r="C1349" s="7" t="s">
        <v>20</v>
      </c>
      <c r="D1349" s="7" t="s">
        <v>44</v>
      </c>
      <c r="E1349" s="6" t="s">
        <v>21</v>
      </c>
      <c r="F1349" s="6" t="s">
        <v>22</v>
      </c>
      <c r="G1349" s="6" t="s">
        <v>2407</v>
      </c>
      <c r="H1349" s="6" t="s">
        <v>24</v>
      </c>
      <c r="I1349" s="8">
        <v>5</v>
      </c>
      <c r="J1349" s="8">
        <v>100000</v>
      </c>
      <c r="K1349" s="8">
        <v>0</v>
      </c>
      <c r="L1349" s="8">
        <v>0</v>
      </c>
      <c r="M1349" s="8">
        <v>0</v>
      </c>
      <c r="N1349" s="8">
        <v>0</v>
      </c>
      <c r="O1349" s="8">
        <v>5</v>
      </c>
      <c r="P1349" s="8">
        <v>100000</v>
      </c>
      <c r="Q1349" s="6" t="s">
        <v>25</v>
      </c>
    </row>
    <row r="1350" spans="1:17" x14ac:dyDescent="0.25">
      <c r="A1350" s="6" t="s">
        <v>2408</v>
      </c>
      <c r="B1350" s="7" t="s">
        <v>18</v>
      </c>
      <c r="C1350" s="7" t="s">
        <v>77</v>
      </c>
      <c r="D1350" s="7" t="s">
        <v>78</v>
      </c>
      <c r="E1350" s="6" t="s">
        <v>21</v>
      </c>
      <c r="F1350" s="6" t="s">
        <v>22</v>
      </c>
      <c r="G1350" s="6" t="s">
        <v>2409</v>
      </c>
      <c r="H1350" s="6" t="s">
        <v>24</v>
      </c>
      <c r="I1350" s="8">
        <v>10</v>
      </c>
      <c r="J1350" s="8">
        <v>100000</v>
      </c>
      <c r="K1350" s="8">
        <v>0</v>
      </c>
      <c r="L1350" s="8">
        <v>0</v>
      </c>
      <c r="M1350" s="8">
        <v>0</v>
      </c>
      <c r="N1350" s="8">
        <v>0</v>
      </c>
      <c r="O1350" s="8">
        <v>10</v>
      </c>
      <c r="P1350" s="8">
        <v>100000</v>
      </c>
      <c r="Q1350" s="6" t="s">
        <v>25</v>
      </c>
    </row>
    <row r="1351" spans="1:17" x14ac:dyDescent="0.25">
      <c r="A1351" s="6" t="s">
        <v>2532</v>
      </c>
      <c r="B1351" s="7" t="s">
        <v>374</v>
      </c>
      <c r="C1351" s="7" t="s">
        <v>471</v>
      </c>
      <c r="D1351" s="7" t="s">
        <v>20</v>
      </c>
      <c r="E1351" s="6" t="s">
        <v>21</v>
      </c>
      <c r="F1351" s="6" t="s">
        <v>22</v>
      </c>
      <c r="G1351" s="6" t="s">
        <v>2533</v>
      </c>
      <c r="H1351" s="6" t="s">
        <v>24</v>
      </c>
      <c r="I1351" s="8">
        <v>5</v>
      </c>
      <c r="J1351" s="8">
        <v>100000</v>
      </c>
      <c r="K1351" s="8">
        <v>0</v>
      </c>
      <c r="L1351" s="8">
        <v>0</v>
      </c>
      <c r="M1351" s="8">
        <v>0</v>
      </c>
      <c r="N1351" s="8">
        <v>0</v>
      </c>
      <c r="O1351" s="8">
        <v>5</v>
      </c>
      <c r="P1351" s="8">
        <v>100000</v>
      </c>
      <c r="Q1351" s="6" t="s">
        <v>25</v>
      </c>
    </row>
    <row r="1352" spans="1:17" x14ac:dyDescent="0.25">
      <c r="A1352" s="6" t="s">
        <v>2410</v>
      </c>
      <c r="B1352" s="7" t="s">
        <v>18</v>
      </c>
      <c r="C1352" s="7" t="s">
        <v>43</v>
      </c>
      <c r="D1352" s="7" t="s">
        <v>152</v>
      </c>
      <c r="E1352" s="6" t="s">
        <v>21</v>
      </c>
      <c r="F1352" s="6" t="s">
        <v>22</v>
      </c>
      <c r="G1352" s="6" t="s">
        <v>2411</v>
      </c>
      <c r="H1352" s="6" t="s">
        <v>24</v>
      </c>
      <c r="I1352" s="8">
        <v>25</v>
      </c>
      <c r="J1352" s="8">
        <v>99825</v>
      </c>
      <c r="K1352" s="8">
        <v>0</v>
      </c>
      <c r="L1352" s="8">
        <v>0</v>
      </c>
      <c r="M1352" s="8">
        <v>0</v>
      </c>
      <c r="N1352" s="8">
        <v>0</v>
      </c>
      <c r="O1352" s="8">
        <v>25</v>
      </c>
      <c r="P1352" s="8">
        <v>99825</v>
      </c>
      <c r="Q1352" s="6" t="s">
        <v>25</v>
      </c>
    </row>
    <row r="1353" spans="1:17" x14ac:dyDescent="0.25">
      <c r="A1353" s="6" t="s">
        <v>2113</v>
      </c>
      <c r="B1353" s="7" t="s">
        <v>18</v>
      </c>
      <c r="C1353" s="7" t="s">
        <v>64</v>
      </c>
      <c r="D1353" s="7" t="s">
        <v>86</v>
      </c>
      <c r="E1353" s="6" t="s">
        <v>51</v>
      </c>
      <c r="F1353" s="6" t="s">
        <v>22</v>
      </c>
      <c r="G1353" s="6" t="s">
        <v>2114</v>
      </c>
      <c r="H1353" s="6" t="s">
        <v>24</v>
      </c>
      <c r="I1353" s="8">
        <v>44</v>
      </c>
      <c r="J1353" s="8">
        <v>99366</v>
      </c>
      <c r="K1353" s="8">
        <v>0</v>
      </c>
      <c r="L1353" s="8">
        <v>0</v>
      </c>
      <c r="M1353" s="8">
        <v>0</v>
      </c>
      <c r="N1353" s="8">
        <v>0</v>
      </c>
      <c r="O1353" s="8">
        <v>44</v>
      </c>
      <c r="P1353" s="8">
        <v>99366</v>
      </c>
      <c r="Q1353" s="6" t="s">
        <v>25</v>
      </c>
    </row>
    <row r="1354" spans="1:17" x14ac:dyDescent="0.25">
      <c r="A1354" s="6" t="s">
        <v>628</v>
      </c>
      <c r="B1354" s="7" t="s">
        <v>18</v>
      </c>
      <c r="C1354" s="7" t="s">
        <v>19</v>
      </c>
      <c r="D1354" s="7" t="s">
        <v>166</v>
      </c>
      <c r="E1354" s="6" t="s">
        <v>477</v>
      </c>
      <c r="F1354" s="6" t="s">
        <v>22</v>
      </c>
      <c r="G1354" s="6" t="s">
        <v>629</v>
      </c>
      <c r="H1354" s="6" t="s">
        <v>24</v>
      </c>
      <c r="I1354" s="8">
        <v>6</v>
      </c>
      <c r="J1354" s="8">
        <v>99021</v>
      </c>
      <c r="K1354" s="8">
        <v>0</v>
      </c>
      <c r="L1354" s="8">
        <v>0</v>
      </c>
      <c r="M1354" s="8">
        <v>0</v>
      </c>
      <c r="N1354" s="8">
        <v>0</v>
      </c>
      <c r="O1354" s="8">
        <v>6</v>
      </c>
      <c r="P1354" s="8">
        <v>99021</v>
      </c>
      <c r="Q1354" s="6" t="s">
        <v>25</v>
      </c>
    </row>
    <row r="1355" spans="1:17" x14ac:dyDescent="0.25">
      <c r="A1355" s="6" t="s">
        <v>2721</v>
      </c>
      <c r="B1355" s="7" t="s">
        <v>18</v>
      </c>
      <c r="C1355" s="7" t="s">
        <v>445</v>
      </c>
      <c r="D1355" s="7" t="s">
        <v>86</v>
      </c>
      <c r="E1355" s="6" t="s">
        <v>148</v>
      </c>
      <c r="F1355" s="6" t="s">
        <v>22</v>
      </c>
      <c r="G1355" s="6" t="s">
        <v>2722</v>
      </c>
      <c r="H1355" s="6" t="s">
        <v>24</v>
      </c>
      <c r="I1355" s="8">
        <v>8</v>
      </c>
      <c r="J1355" s="8">
        <v>98385</v>
      </c>
      <c r="K1355" s="8">
        <v>0</v>
      </c>
      <c r="L1355" s="8">
        <v>0</v>
      </c>
      <c r="M1355" s="8">
        <v>0</v>
      </c>
      <c r="N1355" s="8">
        <v>0</v>
      </c>
      <c r="O1355" s="8">
        <v>8</v>
      </c>
      <c r="P1355" s="8">
        <v>98385</v>
      </c>
      <c r="Q1355" s="6" t="s">
        <v>25</v>
      </c>
    </row>
    <row r="1356" spans="1:17" x14ac:dyDescent="0.25">
      <c r="A1356" s="6" t="s">
        <v>2582</v>
      </c>
      <c r="B1356" s="7" t="s">
        <v>36</v>
      </c>
      <c r="C1356" s="7" t="s">
        <v>514</v>
      </c>
      <c r="D1356" s="7" t="s">
        <v>546</v>
      </c>
      <c r="E1356" s="6" t="s">
        <v>984</v>
      </c>
      <c r="F1356" s="6" t="s">
        <v>105</v>
      </c>
      <c r="G1356" s="6" t="s">
        <v>2583</v>
      </c>
      <c r="H1356" s="6" t="s">
        <v>24</v>
      </c>
      <c r="I1356" s="8">
        <v>11</v>
      </c>
      <c r="J1356" s="8">
        <v>52984</v>
      </c>
      <c r="K1356" s="8">
        <v>440</v>
      </c>
      <c r="L1356" s="8">
        <v>-3996910</v>
      </c>
      <c r="M1356" s="8">
        <v>-434</v>
      </c>
      <c r="N1356" s="8">
        <v>4041165</v>
      </c>
      <c r="O1356" s="8">
        <v>17</v>
      </c>
      <c r="P1356" s="8">
        <v>97239</v>
      </c>
      <c r="Q1356" s="6" t="s">
        <v>25</v>
      </c>
    </row>
    <row r="1357" spans="1:17" x14ac:dyDescent="0.25">
      <c r="A1357" s="6" t="s">
        <v>2416</v>
      </c>
      <c r="B1357" s="7" t="s">
        <v>36</v>
      </c>
      <c r="C1357" s="7" t="s">
        <v>2178</v>
      </c>
      <c r="D1357" s="7" t="s">
        <v>303</v>
      </c>
      <c r="E1357" s="6" t="s">
        <v>21</v>
      </c>
      <c r="F1357" s="6" t="s">
        <v>105</v>
      </c>
      <c r="G1357" s="6" t="s">
        <v>2417</v>
      </c>
      <c r="H1357" s="6" t="s">
        <v>24</v>
      </c>
      <c r="I1357" s="8">
        <v>14</v>
      </c>
      <c r="J1357" s="8">
        <v>95904</v>
      </c>
      <c r="K1357" s="8">
        <v>0</v>
      </c>
      <c r="L1357" s="8">
        <v>1301248</v>
      </c>
      <c r="M1357" s="8">
        <v>0</v>
      </c>
      <c r="N1357" s="8">
        <v>-1301248</v>
      </c>
      <c r="O1357" s="8">
        <v>14</v>
      </c>
      <c r="P1357" s="8">
        <v>95904</v>
      </c>
      <c r="Q1357" s="6" t="s">
        <v>25</v>
      </c>
    </row>
    <row r="1358" spans="1:17" x14ac:dyDescent="0.25">
      <c r="A1358" s="6" t="s">
        <v>2418</v>
      </c>
      <c r="B1358" s="7" t="s">
        <v>185</v>
      </c>
      <c r="C1358" s="7" t="s">
        <v>1151</v>
      </c>
      <c r="D1358" s="7" t="s">
        <v>351</v>
      </c>
      <c r="E1358" s="6" t="s">
        <v>21</v>
      </c>
      <c r="F1358" s="6" t="s">
        <v>22</v>
      </c>
      <c r="G1358" s="6" t="s">
        <v>2419</v>
      </c>
      <c r="H1358" s="6" t="s">
        <v>24</v>
      </c>
      <c r="I1358" s="8">
        <v>1</v>
      </c>
      <c r="J1358" s="8">
        <v>94000</v>
      </c>
      <c r="K1358" s="8">
        <v>0</v>
      </c>
      <c r="L1358" s="8">
        <v>0</v>
      </c>
      <c r="M1358" s="8">
        <v>0</v>
      </c>
      <c r="N1358" s="8">
        <v>0</v>
      </c>
      <c r="O1358" s="8">
        <v>1</v>
      </c>
      <c r="P1358" s="8">
        <v>94000</v>
      </c>
      <c r="Q1358" s="6" t="s">
        <v>34</v>
      </c>
    </row>
    <row r="1359" spans="1:17" x14ac:dyDescent="0.25">
      <c r="A1359" s="6" t="s">
        <v>2420</v>
      </c>
      <c r="B1359" s="7" t="s">
        <v>130</v>
      </c>
      <c r="C1359" s="7" t="s">
        <v>65</v>
      </c>
      <c r="D1359" s="7" t="s">
        <v>65</v>
      </c>
      <c r="E1359" s="6" t="s">
        <v>21</v>
      </c>
      <c r="F1359" s="6" t="s">
        <v>22</v>
      </c>
      <c r="G1359" s="6" t="s">
        <v>2421</v>
      </c>
      <c r="H1359" s="6" t="s">
        <v>132</v>
      </c>
      <c r="I1359" s="8">
        <v>4</v>
      </c>
      <c r="J1359" s="8">
        <v>93332</v>
      </c>
      <c r="K1359" s="8">
        <v>0</v>
      </c>
      <c r="L1359" s="8">
        <v>0</v>
      </c>
      <c r="M1359" s="8">
        <v>0</v>
      </c>
      <c r="N1359" s="8">
        <v>0</v>
      </c>
      <c r="O1359" s="8">
        <v>4</v>
      </c>
      <c r="P1359" s="8">
        <v>93332</v>
      </c>
      <c r="Q1359" s="6" t="s">
        <v>25</v>
      </c>
    </row>
    <row r="1360" spans="1:17" x14ac:dyDescent="0.25">
      <c r="A1360" s="6" t="s">
        <v>2422</v>
      </c>
      <c r="B1360" s="7" t="s">
        <v>185</v>
      </c>
      <c r="C1360" s="7" t="s">
        <v>295</v>
      </c>
      <c r="D1360" s="7" t="s">
        <v>1554</v>
      </c>
      <c r="E1360" s="6" t="s">
        <v>21</v>
      </c>
      <c r="F1360" s="6" t="s">
        <v>22</v>
      </c>
      <c r="G1360" s="6" t="s">
        <v>2423</v>
      </c>
      <c r="H1360" s="6" t="s">
        <v>24</v>
      </c>
      <c r="I1360" s="8">
        <v>6</v>
      </c>
      <c r="J1360" s="8">
        <v>93000</v>
      </c>
      <c r="K1360" s="8">
        <v>0</v>
      </c>
      <c r="L1360" s="8">
        <v>0</v>
      </c>
      <c r="M1360" s="8">
        <v>0</v>
      </c>
      <c r="N1360" s="8">
        <v>0</v>
      </c>
      <c r="O1360" s="8">
        <v>6</v>
      </c>
      <c r="P1360" s="8">
        <v>93000</v>
      </c>
      <c r="Q1360" s="6" t="s">
        <v>34</v>
      </c>
    </row>
    <row r="1361" spans="1:17" x14ac:dyDescent="0.25">
      <c r="A1361" s="6" t="s">
        <v>2424</v>
      </c>
      <c r="B1361" s="7" t="s">
        <v>185</v>
      </c>
      <c r="C1361" s="7" t="s">
        <v>295</v>
      </c>
      <c r="D1361" s="7" t="s">
        <v>1554</v>
      </c>
      <c r="E1361" s="6" t="s">
        <v>21</v>
      </c>
      <c r="F1361" s="6" t="s">
        <v>22</v>
      </c>
      <c r="G1361" s="6" t="s">
        <v>2425</v>
      </c>
      <c r="H1361" s="6" t="s">
        <v>24</v>
      </c>
      <c r="I1361" s="8">
        <v>4</v>
      </c>
      <c r="J1361" s="8">
        <v>92000</v>
      </c>
      <c r="K1361" s="8">
        <v>0</v>
      </c>
      <c r="L1361" s="8">
        <v>0</v>
      </c>
      <c r="M1361" s="8">
        <v>0</v>
      </c>
      <c r="N1361" s="8">
        <v>0</v>
      </c>
      <c r="O1361" s="8">
        <v>4</v>
      </c>
      <c r="P1361" s="8">
        <v>92000</v>
      </c>
      <c r="Q1361" s="6" t="s">
        <v>34</v>
      </c>
    </row>
    <row r="1362" spans="1:17" x14ac:dyDescent="0.25">
      <c r="A1362" s="6" t="s">
        <v>2534</v>
      </c>
      <c r="B1362" s="7" t="s">
        <v>36</v>
      </c>
      <c r="C1362" s="7" t="s">
        <v>223</v>
      </c>
      <c r="D1362" s="7" t="s">
        <v>38</v>
      </c>
      <c r="E1362" s="6" t="s">
        <v>74</v>
      </c>
      <c r="F1362" s="6" t="s">
        <v>40</v>
      </c>
      <c r="G1362" s="6" t="s">
        <v>2535</v>
      </c>
      <c r="H1362" s="6" t="s">
        <v>24</v>
      </c>
      <c r="I1362" s="8">
        <v>11</v>
      </c>
      <c r="J1362" s="8">
        <v>91982</v>
      </c>
      <c r="K1362" s="8">
        <v>0</v>
      </c>
      <c r="L1362" s="8">
        <v>0</v>
      </c>
      <c r="M1362" s="8">
        <v>0</v>
      </c>
      <c r="N1362" s="8">
        <v>0</v>
      </c>
      <c r="O1362" s="8">
        <v>11</v>
      </c>
      <c r="P1362" s="8">
        <v>91982</v>
      </c>
      <c r="Q1362" s="6" t="s">
        <v>25</v>
      </c>
    </row>
    <row r="1363" spans="1:17" x14ac:dyDescent="0.25">
      <c r="A1363" s="6" t="s">
        <v>2426</v>
      </c>
      <c r="B1363" s="7" t="s">
        <v>18</v>
      </c>
      <c r="C1363" s="7" t="s">
        <v>68</v>
      </c>
      <c r="D1363" s="7" t="s">
        <v>93</v>
      </c>
      <c r="E1363" s="6" t="s">
        <v>21</v>
      </c>
      <c r="F1363" s="6" t="s">
        <v>22</v>
      </c>
      <c r="G1363" s="6" t="s">
        <v>2427</v>
      </c>
      <c r="H1363" s="6" t="s">
        <v>24</v>
      </c>
      <c r="I1363" s="8">
        <v>209</v>
      </c>
      <c r="J1363" s="8">
        <v>91960</v>
      </c>
      <c r="K1363" s="8">
        <v>0</v>
      </c>
      <c r="L1363" s="8">
        <v>0</v>
      </c>
      <c r="M1363" s="8">
        <v>0</v>
      </c>
      <c r="N1363" s="8">
        <v>0</v>
      </c>
      <c r="O1363" s="8">
        <v>209</v>
      </c>
      <c r="P1363" s="8">
        <v>91960</v>
      </c>
      <c r="Q1363" s="6" t="s">
        <v>25</v>
      </c>
    </row>
    <row r="1364" spans="1:17" x14ac:dyDescent="0.25">
      <c r="A1364" s="6" t="s">
        <v>2430</v>
      </c>
      <c r="B1364" s="7" t="s">
        <v>185</v>
      </c>
      <c r="C1364" s="7" t="s">
        <v>295</v>
      </c>
      <c r="D1364" s="7" t="s">
        <v>1554</v>
      </c>
      <c r="E1364" s="6" t="s">
        <v>21</v>
      </c>
      <c r="F1364" s="6" t="s">
        <v>22</v>
      </c>
      <c r="G1364" s="6" t="s">
        <v>2431</v>
      </c>
      <c r="H1364" s="6" t="s">
        <v>24</v>
      </c>
      <c r="I1364" s="8">
        <v>6</v>
      </c>
      <c r="J1364" s="8">
        <v>90000</v>
      </c>
      <c r="K1364" s="8">
        <v>0</v>
      </c>
      <c r="L1364" s="8">
        <v>0</v>
      </c>
      <c r="M1364" s="8">
        <v>0</v>
      </c>
      <c r="N1364" s="8">
        <v>0</v>
      </c>
      <c r="O1364" s="8">
        <v>6</v>
      </c>
      <c r="P1364" s="8">
        <v>90000</v>
      </c>
      <c r="Q1364" s="6" t="s">
        <v>34</v>
      </c>
    </row>
    <row r="1365" spans="1:17" x14ac:dyDescent="0.25">
      <c r="A1365" s="6" t="s">
        <v>2432</v>
      </c>
      <c r="B1365" s="7" t="s">
        <v>185</v>
      </c>
      <c r="C1365" s="7" t="s">
        <v>295</v>
      </c>
      <c r="D1365" s="7" t="s">
        <v>1957</v>
      </c>
      <c r="E1365" s="6" t="s">
        <v>21</v>
      </c>
      <c r="F1365" s="6" t="s">
        <v>22</v>
      </c>
      <c r="G1365" s="6" t="s">
        <v>2433</v>
      </c>
      <c r="H1365" s="6" t="s">
        <v>24</v>
      </c>
      <c r="I1365" s="8">
        <v>9</v>
      </c>
      <c r="J1365" s="8">
        <v>90000</v>
      </c>
      <c r="K1365" s="8">
        <v>0</v>
      </c>
      <c r="L1365" s="8">
        <v>0</v>
      </c>
      <c r="M1365" s="8">
        <v>0</v>
      </c>
      <c r="N1365" s="8">
        <v>0</v>
      </c>
      <c r="O1365" s="8">
        <v>9</v>
      </c>
      <c r="P1365" s="8">
        <v>90000</v>
      </c>
      <c r="Q1365" s="6" t="s">
        <v>34</v>
      </c>
    </row>
    <row r="1366" spans="1:17" x14ac:dyDescent="0.25">
      <c r="A1366" s="6" t="s">
        <v>2802</v>
      </c>
      <c r="B1366" s="7" t="s">
        <v>36</v>
      </c>
      <c r="C1366" s="7" t="s">
        <v>514</v>
      </c>
      <c r="D1366" s="7" t="s">
        <v>73</v>
      </c>
      <c r="E1366" s="6" t="s">
        <v>74</v>
      </c>
      <c r="F1366" s="6" t="s">
        <v>2718</v>
      </c>
      <c r="G1366" s="6" t="s">
        <v>2803</v>
      </c>
      <c r="H1366" s="6" t="s">
        <v>24</v>
      </c>
      <c r="I1366" s="8">
        <v>0</v>
      </c>
      <c r="J1366" s="8">
        <v>0</v>
      </c>
      <c r="K1366" s="8">
        <v>4</v>
      </c>
      <c r="L1366" s="8">
        <v>89856</v>
      </c>
      <c r="M1366" s="8">
        <v>0</v>
      </c>
      <c r="N1366" s="8">
        <v>0</v>
      </c>
      <c r="O1366" s="8">
        <v>4</v>
      </c>
      <c r="P1366" s="8">
        <v>89856</v>
      </c>
      <c r="Q1366" s="6" t="s">
        <v>25</v>
      </c>
    </row>
    <row r="1367" spans="1:17" x14ac:dyDescent="0.25">
      <c r="A1367" s="6" t="s">
        <v>2440</v>
      </c>
      <c r="B1367" s="7" t="s">
        <v>36</v>
      </c>
      <c r="C1367" s="7" t="s">
        <v>681</v>
      </c>
      <c r="D1367" s="7" t="s">
        <v>73</v>
      </c>
      <c r="E1367" s="6" t="s">
        <v>74</v>
      </c>
      <c r="F1367" s="6" t="s">
        <v>105</v>
      </c>
      <c r="G1367" s="6" t="s">
        <v>2441</v>
      </c>
      <c r="H1367" s="6" t="s">
        <v>24</v>
      </c>
      <c r="I1367" s="8">
        <v>2</v>
      </c>
      <c r="J1367" s="8">
        <v>91146</v>
      </c>
      <c r="K1367" s="8">
        <v>0</v>
      </c>
      <c r="L1367" s="8">
        <v>24144</v>
      </c>
      <c r="M1367" s="8">
        <v>0</v>
      </c>
      <c r="N1367" s="8">
        <v>-27162</v>
      </c>
      <c r="O1367" s="8">
        <v>2</v>
      </c>
      <c r="P1367" s="8">
        <v>88128</v>
      </c>
      <c r="Q1367" s="6" t="s">
        <v>25</v>
      </c>
    </row>
    <row r="1368" spans="1:17" x14ac:dyDescent="0.25">
      <c r="A1368" s="6" t="s">
        <v>2442</v>
      </c>
      <c r="B1368" s="7" t="s">
        <v>18</v>
      </c>
      <c r="C1368" s="7" t="s">
        <v>43</v>
      </c>
      <c r="D1368" s="7" t="s">
        <v>536</v>
      </c>
      <c r="E1368" s="6" t="s">
        <v>21</v>
      </c>
      <c r="F1368" s="6" t="s">
        <v>22</v>
      </c>
      <c r="G1368" s="6" t="s">
        <v>2443</v>
      </c>
      <c r="H1368" s="6" t="s">
        <v>24</v>
      </c>
      <c r="I1368" s="8">
        <v>292</v>
      </c>
      <c r="J1368" s="8">
        <v>87600</v>
      </c>
      <c r="K1368" s="8">
        <v>0</v>
      </c>
      <c r="L1368" s="8">
        <v>0</v>
      </c>
      <c r="M1368" s="8">
        <v>0</v>
      </c>
      <c r="N1368" s="8">
        <v>0</v>
      </c>
      <c r="O1368" s="8">
        <v>292</v>
      </c>
      <c r="P1368" s="8">
        <v>87600</v>
      </c>
      <c r="Q1368" s="6" t="s">
        <v>25</v>
      </c>
    </row>
    <row r="1369" spans="1:17" x14ac:dyDescent="0.25">
      <c r="A1369" s="6" t="s">
        <v>231</v>
      </c>
      <c r="B1369" s="7" t="s">
        <v>18</v>
      </c>
      <c r="C1369" s="7" t="s">
        <v>77</v>
      </c>
      <c r="D1369" s="7" t="s">
        <v>78</v>
      </c>
      <c r="E1369" s="6" t="s">
        <v>2717</v>
      </c>
      <c r="F1369" s="6" t="s">
        <v>40</v>
      </c>
      <c r="G1369" s="6" t="s">
        <v>232</v>
      </c>
      <c r="H1369" s="6" t="s">
        <v>24</v>
      </c>
      <c r="I1369" s="8">
        <v>4</v>
      </c>
      <c r="J1369" s="8">
        <v>87547</v>
      </c>
      <c r="K1369" s="8">
        <v>0</v>
      </c>
      <c r="L1369" s="8">
        <v>0</v>
      </c>
      <c r="M1369" s="8">
        <v>0</v>
      </c>
      <c r="N1369" s="8">
        <v>0</v>
      </c>
      <c r="O1369" s="8">
        <v>4</v>
      </c>
      <c r="P1369" s="8">
        <v>87547</v>
      </c>
      <c r="Q1369" s="6" t="s">
        <v>25</v>
      </c>
    </row>
    <row r="1370" spans="1:17" x14ac:dyDescent="0.25">
      <c r="A1370" s="6" t="s">
        <v>2444</v>
      </c>
      <c r="B1370" s="7" t="s">
        <v>36</v>
      </c>
      <c r="C1370" s="7" t="s">
        <v>426</v>
      </c>
      <c r="D1370" s="7" t="s">
        <v>73</v>
      </c>
      <c r="E1370" s="6" t="s">
        <v>736</v>
      </c>
      <c r="F1370" s="6" t="s">
        <v>105</v>
      </c>
      <c r="G1370" s="6" t="s">
        <v>2445</v>
      </c>
      <c r="H1370" s="6" t="s">
        <v>24</v>
      </c>
      <c r="I1370" s="8">
        <v>3</v>
      </c>
      <c r="J1370" s="8">
        <v>87168</v>
      </c>
      <c r="K1370" s="8">
        <v>0</v>
      </c>
      <c r="L1370" s="8">
        <v>0</v>
      </c>
      <c r="M1370" s="8">
        <v>0</v>
      </c>
      <c r="N1370" s="8">
        <v>0</v>
      </c>
      <c r="O1370" s="8">
        <v>3</v>
      </c>
      <c r="P1370" s="8">
        <v>87168</v>
      </c>
      <c r="Q1370" s="6" t="s">
        <v>25</v>
      </c>
    </row>
    <row r="1371" spans="1:17" x14ac:dyDescent="0.25">
      <c r="A1371" s="6" t="s">
        <v>2448</v>
      </c>
      <c r="B1371" s="7" t="s">
        <v>18</v>
      </c>
      <c r="C1371" s="7" t="s">
        <v>19</v>
      </c>
      <c r="D1371" s="7" t="s">
        <v>166</v>
      </c>
      <c r="E1371" s="6" t="s">
        <v>21</v>
      </c>
      <c r="F1371" s="6" t="s">
        <v>22</v>
      </c>
      <c r="G1371" s="6" t="s">
        <v>2449</v>
      </c>
      <c r="H1371" s="6" t="s">
        <v>24</v>
      </c>
      <c r="I1371" s="8">
        <v>24</v>
      </c>
      <c r="J1371" s="8">
        <v>86088</v>
      </c>
      <c r="K1371" s="8">
        <v>0</v>
      </c>
      <c r="L1371" s="8">
        <v>0</v>
      </c>
      <c r="M1371" s="8">
        <v>0</v>
      </c>
      <c r="N1371" s="8">
        <v>0</v>
      </c>
      <c r="O1371" s="8">
        <v>24</v>
      </c>
      <c r="P1371" s="8">
        <v>86088</v>
      </c>
      <c r="Q1371" s="6" t="s">
        <v>25</v>
      </c>
    </row>
    <row r="1372" spans="1:17" x14ac:dyDescent="0.25">
      <c r="A1372" s="6" t="s">
        <v>2376</v>
      </c>
      <c r="B1372" s="7" t="s">
        <v>18</v>
      </c>
      <c r="C1372" s="7" t="s">
        <v>81</v>
      </c>
      <c r="D1372" s="7" t="s">
        <v>86</v>
      </c>
      <c r="E1372" s="6" t="s">
        <v>51</v>
      </c>
      <c r="F1372" s="6" t="s">
        <v>40</v>
      </c>
      <c r="G1372" s="6" t="s">
        <v>2377</v>
      </c>
      <c r="H1372" s="6" t="s">
        <v>24</v>
      </c>
      <c r="I1372" s="8">
        <v>463</v>
      </c>
      <c r="J1372" s="8">
        <v>85655</v>
      </c>
      <c r="K1372" s="8">
        <v>0</v>
      </c>
      <c r="L1372" s="8">
        <v>0</v>
      </c>
      <c r="M1372" s="8">
        <v>0</v>
      </c>
      <c r="N1372" s="8">
        <v>0</v>
      </c>
      <c r="O1372" s="8">
        <v>463</v>
      </c>
      <c r="P1372" s="8">
        <v>85655</v>
      </c>
      <c r="Q1372" s="6" t="s">
        <v>25</v>
      </c>
    </row>
    <row r="1373" spans="1:17" x14ac:dyDescent="0.25">
      <c r="A1373" s="6" t="s">
        <v>2450</v>
      </c>
      <c r="B1373" s="7" t="s">
        <v>18</v>
      </c>
      <c r="C1373" s="7" t="s">
        <v>81</v>
      </c>
      <c r="D1373" s="7" t="s">
        <v>351</v>
      </c>
      <c r="E1373" s="6" t="s">
        <v>21</v>
      </c>
      <c r="F1373" s="6" t="s">
        <v>22</v>
      </c>
      <c r="G1373" s="6" t="s">
        <v>2451</v>
      </c>
      <c r="H1373" s="6" t="s">
        <v>24</v>
      </c>
      <c r="I1373" s="8">
        <v>48</v>
      </c>
      <c r="J1373" s="8">
        <v>85096</v>
      </c>
      <c r="K1373" s="8">
        <v>0</v>
      </c>
      <c r="L1373" s="8">
        <v>0</v>
      </c>
      <c r="M1373" s="8">
        <v>0</v>
      </c>
      <c r="N1373" s="8">
        <v>0</v>
      </c>
      <c r="O1373" s="8">
        <v>48</v>
      </c>
      <c r="P1373" s="8">
        <v>85096</v>
      </c>
      <c r="Q1373" s="6" t="s">
        <v>25</v>
      </c>
    </row>
    <row r="1374" spans="1:17" x14ac:dyDescent="0.25">
      <c r="A1374" s="6" t="s">
        <v>2562</v>
      </c>
      <c r="B1374" s="7" t="s">
        <v>36</v>
      </c>
      <c r="C1374" s="7" t="s">
        <v>68</v>
      </c>
      <c r="D1374" s="7" t="s">
        <v>38</v>
      </c>
      <c r="E1374" s="6" t="s">
        <v>74</v>
      </c>
      <c r="F1374" s="6" t="s">
        <v>40</v>
      </c>
      <c r="G1374" s="6" t="s">
        <v>2563</v>
      </c>
      <c r="H1374" s="6" t="s">
        <v>24</v>
      </c>
      <c r="I1374" s="8">
        <v>104</v>
      </c>
      <c r="J1374" s="8">
        <v>83824</v>
      </c>
      <c r="K1374" s="8">
        <v>0</v>
      </c>
      <c r="L1374" s="8">
        <v>0</v>
      </c>
      <c r="M1374" s="8">
        <v>0</v>
      </c>
      <c r="N1374" s="8">
        <v>0</v>
      </c>
      <c r="O1374" s="8">
        <v>104</v>
      </c>
      <c r="P1374" s="8">
        <v>83824</v>
      </c>
      <c r="Q1374" s="6" t="s">
        <v>25</v>
      </c>
    </row>
    <row r="1375" spans="1:17" x14ac:dyDescent="0.25">
      <c r="A1375" s="6" t="s">
        <v>2458</v>
      </c>
      <c r="B1375" s="7" t="s">
        <v>185</v>
      </c>
      <c r="C1375" s="7" t="s">
        <v>295</v>
      </c>
      <c r="D1375" s="7" t="s">
        <v>1554</v>
      </c>
      <c r="E1375" s="6" t="s">
        <v>21</v>
      </c>
      <c r="F1375" s="6" t="s">
        <v>22</v>
      </c>
      <c r="G1375" s="6" t="s">
        <v>2459</v>
      </c>
      <c r="H1375" s="6" t="s">
        <v>24</v>
      </c>
      <c r="I1375" s="8">
        <v>3</v>
      </c>
      <c r="J1375" s="8">
        <v>82500</v>
      </c>
      <c r="K1375" s="8">
        <v>0</v>
      </c>
      <c r="L1375" s="8">
        <v>0</v>
      </c>
      <c r="M1375" s="8">
        <v>0</v>
      </c>
      <c r="N1375" s="8">
        <v>0</v>
      </c>
      <c r="O1375" s="8">
        <v>3</v>
      </c>
      <c r="P1375" s="8">
        <v>82500</v>
      </c>
      <c r="Q1375" s="6" t="s">
        <v>34</v>
      </c>
    </row>
    <row r="1376" spans="1:17" x14ac:dyDescent="0.25">
      <c r="A1376" s="6" t="s">
        <v>2460</v>
      </c>
      <c r="B1376" s="7" t="s">
        <v>185</v>
      </c>
      <c r="C1376" s="7" t="s">
        <v>295</v>
      </c>
      <c r="D1376" s="7" t="s">
        <v>1957</v>
      </c>
      <c r="E1376" s="6" t="s">
        <v>21</v>
      </c>
      <c r="F1376" s="6" t="s">
        <v>22</v>
      </c>
      <c r="G1376" s="6" t="s">
        <v>2461</v>
      </c>
      <c r="H1376" s="6" t="s">
        <v>24</v>
      </c>
      <c r="I1376" s="8">
        <v>11</v>
      </c>
      <c r="J1376" s="8">
        <v>82500</v>
      </c>
      <c r="K1376" s="8">
        <v>0</v>
      </c>
      <c r="L1376" s="8">
        <v>0</v>
      </c>
      <c r="M1376" s="8">
        <v>0</v>
      </c>
      <c r="N1376" s="8">
        <v>0</v>
      </c>
      <c r="O1376" s="8">
        <v>11</v>
      </c>
      <c r="P1376" s="8">
        <v>82500</v>
      </c>
      <c r="Q1376" s="6" t="s">
        <v>34</v>
      </c>
    </row>
    <row r="1377" spans="1:17" x14ac:dyDescent="0.25">
      <c r="A1377" s="6" t="s">
        <v>2462</v>
      </c>
      <c r="B1377" s="7" t="s">
        <v>185</v>
      </c>
      <c r="C1377" s="7" t="s">
        <v>1151</v>
      </c>
      <c r="D1377" s="7" t="s">
        <v>2163</v>
      </c>
      <c r="E1377" s="6" t="s">
        <v>21</v>
      </c>
      <c r="F1377" s="6" t="s">
        <v>22</v>
      </c>
      <c r="G1377" s="6" t="s">
        <v>2463</v>
      </c>
      <c r="H1377" s="6" t="s">
        <v>24</v>
      </c>
      <c r="I1377" s="8">
        <v>35</v>
      </c>
      <c r="J1377" s="8">
        <v>82250</v>
      </c>
      <c r="K1377" s="8">
        <v>0</v>
      </c>
      <c r="L1377" s="8">
        <v>0</v>
      </c>
      <c r="M1377" s="8">
        <v>0</v>
      </c>
      <c r="N1377" s="8">
        <v>0</v>
      </c>
      <c r="O1377" s="8">
        <v>35</v>
      </c>
      <c r="P1377" s="8">
        <v>82250</v>
      </c>
      <c r="Q1377" s="6" t="s">
        <v>34</v>
      </c>
    </row>
    <row r="1378" spans="1:17" x14ac:dyDescent="0.25">
      <c r="A1378" s="6" t="s">
        <v>2464</v>
      </c>
      <c r="B1378" s="7" t="s">
        <v>185</v>
      </c>
      <c r="C1378" s="7" t="s">
        <v>1151</v>
      </c>
      <c r="D1378" s="7" t="s">
        <v>2163</v>
      </c>
      <c r="E1378" s="6" t="s">
        <v>21</v>
      </c>
      <c r="F1378" s="6" t="s">
        <v>22</v>
      </c>
      <c r="G1378" s="6" t="s">
        <v>2465</v>
      </c>
      <c r="H1378" s="6" t="s">
        <v>24</v>
      </c>
      <c r="I1378" s="8">
        <v>41</v>
      </c>
      <c r="J1378" s="8">
        <v>82000</v>
      </c>
      <c r="K1378" s="8">
        <v>0</v>
      </c>
      <c r="L1378" s="8">
        <v>0</v>
      </c>
      <c r="M1378" s="8">
        <v>0</v>
      </c>
      <c r="N1378" s="8">
        <v>0</v>
      </c>
      <c r="O1378" s="8">
        <v>41</v>
      </c>
      <c r="P1378" s="8">
        <v>82000</v>
      </c>
      <c r="Q1378" s="6" t="s">
        <v>34</v>
      </c>
    </row>
    <row r="1379" spans="1:17" x14ac:dyDescent="0.25">
      <c r="A1379" s="6" t="s">
        <v>2468</v>
      </c>
      <c r="B1379" s="7" t="s">
        <v>18</v>
      </c>
      <c r="C1379" s="7" t="s">
        <v>19</v>
      </c>
      <c r="D1379" s="7" t="s">
        <v>93</v>
      </c>
      <c r="E1379" s="6" t="s">
        <v>229</v>
      </c>
      <c r="F1379" s="6" t="s">
        <v>22</v>
      </c>
      <c r="G1379" s="6" t="s">
        <v>2469</v>
      </c>
      <c r="H1379" s="6" t="s">
        <v>24</v>
      </c>
      <c r="I1379" s="8">
        <v>248</v>
      </c>
      <c r="J1379" s="8">
        <v>81840</v>
      </c>
      <c r="K1379" s="8">
        <v>0</v>
      </c>
      <c r="L1379" s="8">
        <v>0</v>
      </c>
      <c r="M1379" s="8">
        <v>0</v>
      </c>
      <c r="N1379" s="8">
        <v>0</v>
      </c>
      <c r="O1379" s="8">
        <v>248</v>
      </c>
      <c r="P1379" s="8">
        <v>81840</v>
      </c>
      <c r="Q1379" s="6" t="s">
        <v>25</v>
      </c>
    </row>
    <row r="1380" spans="1:17" x14ac:dyDescent="0.25">
      <c r="A1380" s="6" t="s">
        <v>2466</v>
      </c>
      <c r="B1380" s="7" t="s">
        <v>36</v>
      </c>
      <c r="C1380" s="7" t="s">
        <v>681</v>
      </c>
      <c r="D1380" s="7" t="s">
        <v>73</v>
      </c>
      <c r="E1380" s="6" t="s">
        <v>74</v>
      </c>
      <c r="F1380" s="6" t="s">
        <v>40</v>
      </c>
      <c r="G1380" s="6" t="s">
        <v>2467</v>
      </c>
      <c r="H1380" s="6" t="s">
        <v>24</v>
      </c>
      <c r="I1380" s="8">
        <v>2</v>
      </c>
      <c r="J1380" s="8">
        <v>100756</v>
      </c>
      <c r="K1380" s="8">
        <v>0</v>
      </c>
      <c r="L1380" s="8">
        <v>151632</v>
      </c>
      <c r="M1380" s="8">
        <v>0</v>
      </c>
      <c r="N1380" s="8">
        <v>-170586</v>
      </c>
      <c r="O1380" s="8">
        <v>2</v>
      </c>
      <c r="P1380" s="8">
        <v>81802</v>
      </c>
      <c r="Q1380" s="6" t="s">
        <v>25</v>
      </c>
    </row>
    <row r="1381" spans="1:17" x14ac:dyDescent="0.25">
      <c r="A1381" s="6" t="s">
        <v>2484</v>
      </c>
      <c r="B1381" s="7" t="s">
        <v>36</v>
      </c>
      <c r="C1381" s="7" t="s">
        <v>1263</v>
      </c>
      <c r="D1381" s="7" t="s">
        <v>38</v>
      </c>
      <c r="E1381" s="6" t="s">
        <v>74</v>
      </c>
      <c r="F1381" s="6" t="s">
        <v>40</v>
      </c>
      <c r="G1381" s="6" t="s">
        <v>2485</v>
      </c>
      <c r="H1381" s="6" t="s">
        <v>24</v>
      </c>
      <c r="I1381" s="8">
        <v>2</v>
      </c>
      <c r="J1381" s="8">
        <v>80011</v>
      </c>
      <c r="K1381" s="8">
        <v>0</v>
      </c>
      <c r="L1381" s="8">
        <v>715143</v>
      </c>
      <c r="M1381" s="8">
        <v>0</v>
      </c>
      <c r="N1381" s="8">
        <v>-715143</v>
      </c>
      <c r="O1381" s="8">
        <v>2</v>
      </c>
      <c r="P1381" s="8">
        <v>80011</v>
      </c>
      <c r="Q1381" s="6" t="s">
        <v>25</v>
      </c>
    </row>
    <row r="1382" spans="1:17" x14ac:dyDescent="0.25">
      <c r="A1382" s="6" t="s">
        <v>1302</v>
      </c>
      <c r="B1382" s="7" t="s">
        <v>18</v>
      </c>
      <c r="C1382" s="7" t="s">
        <v>19</v>
      </c>
      <c r="D1382" s="7" t="s">
        <v>166</v>
      </c>
      <c r="E1382" s="6" t="s">
        <v>157</v>
      </c>
      <c r="F1382" s="6" t="s">
        <v>22</v>
      </c>
      <c r="G1382" s="6" t="s">
        <v>1303</v>
      </c>
      <c r="H1382" s="6" t="s">
        <v>24</v>
      </c>
      <c r="I1382" s="8">
        <v>27</v>
      </c>
      <c r="J1382" s="8">
        <v>79812</v>
      </c>
      <c r="K1382" s="8">
        <v>0</v>
      </c>
      <c r="L1382" s="8">
        <v>0</v>
      </c>
      <c r="M1382" s="8">
        <v>0</v>
      </c>
      <c r="N1382" s="8">
        <v>0</v>
      </c>
      <c r="O1382" s="8">
        <v>27</v>
      </c>
      <c r="P1382" s="8">
        <v>79812</v>
      </c>
      <c r="Q1382" s="6" t="s">
        <v>25</v>
      </c>
    </row>
    <row r="1383" spans="1:17" x14ac:dyDescent="0.25">
      <c r="A1383" s="6" t="s">
        <v>2482</v>
      </c>
      <c r="B1383" s="7" t="s">
        <v>18</v>
      </c>
      <c r="C1383" s="7" t="s">
        <v>68</v>
      </c>
      <c r="D1383" s="7" t="s">
        <v>61</v>
      </c>
      <c r="E1383" s="6" t="s">
        <v>21</v>
      </c>
      <c r="F1383" s="6" t="s">
        <v>22</v>
      </c>
      <c r="G1383" s="6" t="s">
        <v>2483</v>
      </c>
      <c r="H1383" s="6" t="s">
        <v>24</v>
      </c>
      <c r="I1383" s="8">
        <v>125</v>
      </c>
      <c r="J1383" s="8">
        <v>79125</v>
      </c>
      <c r="K1383" s="8">
        <v>0</v>
      </c>
      <c r="L1383" s="8">
        <v>0</v>
      </c>
      <c r="M1383" s="8">
        <v>0</v>
      </c>
      <c r="N1383" s="8">
        <v>0</v>
      </c>
      <c r="O1383" s="8">
        <v>125</v>
      </c>
      <c r="P1383" s="8">
        <v>79125</v>
      </c>
      <c r="Q1383" s="6" t="s">
        <v>25</v>
      </c>
    </row>
    <row r="1384" spans="1:17" x14ac:dyDescent="0.25">
      <c r="A1384" s="6" t="s">
        <v>2472</v>
      </c>
      <c r="B1384" s="7" t="s">
        <v>185</v>
      </c>
      <c r="C1384" s="7" t="s">
        <v>1151</v>
      </c>
      <c r="D1384" s="7" t="s">
        <v>2163</v>
      </c>
      <c r="E1384" s="6" t="s">
        <v>21</v>
      </c>
      <c r="F1384" s="6" t="s">
        <v>22</v>
      </c>
      <c r="G1384" s="6" t="s">
        <v>2473</v>
      </c>
      <c r="H1384" s="6" t="s">
        <v>24</v>
      </c>
      <c r="I1384" s="8">
        <v>71</v>
      </c>
      <c r="J1384" s="8">
        <v>78156</v>
      </c>
      <c r="K1384" s="8">
        <v>0</v>
      </c>
      <c r="L1384" s="8">
        <v>0</v>
      </c>
      <c r="M1384" s="8">
        <v>0</v>
      </c>
      <c r="N1384" s="8">
        <v>0</v>
      </c>
      <c r="O1384" s="8">
        <v>71</v>
      </c>
      <c r="P1384" s="8">
        <v>78156</v>
      </c>
      <c r="Q1384" s="6" t="s">
        <v>34</v>
      </c>
    </row>
    <row r="1385" spans="1:17" x14ac:dyDescent="0.25">
      <c r="A1385" s="6" t="s">
        <v>1609</v>
      </c>
      <c r="B1385" s="7" t="s">
        <v>18</v>
      </c>
      <c r="C1385" s="7" t="s">
        <v>220</v>
      </c>
      <c r="D1385" s="7" t="s">
        <v>86</v>
      </c>
      <c r="E1385" s="6" t="s">
        <v>51</v>
      </c>
      <c r="F1385" s="6" t="s">
        <v>22</v>
      </c>
      <c r="G1385" s="6" t="s">
        <v>1610</v>
      </c>
      <c r="H1385" s="6" t="s">
        <v>24</v>
      </c>
      <c r="I1385" s="8">
        <v>55</v>
      </c>
      <c r="J1385" s="8">
        <v>1066347</v>
      </c>
      <c r="K1385" s="8">
        <v>0</v>
      </c>
      <c r="L1385" s="8">
        <v>0</v>
      </c>
      <c r="M1385" s="8">
        <v>-51</v>
      </c>
      <c r="N1385" s="8">
        <v>-988795</v>
      </c>
      <c r="O1385" s="8">
        <v>4</v>
      </c>
      <c r="P1385" s="8">
        <v>77552</v>
      </c>
      <c r="Q1385" s="6" t="s">
        <v>25</v>
      </c>
    </row>
    <row r="1386" spans="1:17" x14ac:dyDescent="0.25">
      <c r="A1386" s="6" t="s">
        <v>2470</v>
      </c>
      <c r="B1386" s="7" t="s">
        <v>36</v>
      </c>
      <c r="C1386" s="7" t="s">
        <v>110</v>
      </c>
      <c r="D1386" s="7" t="s">
        <v>73</v>
      </c>
      <c r="E1386" s="6" t="s">
        <v>736</v>
      </c>
      <c r="F1386" s="6" t="s">
        <v>105</v>
      </c>
      <c r="G1386" s="6" t="s">
        <v>2471</v>
      </c>
      <c r="H1386" s="6" t="s">
        <v>24</v>
      </c>
      <c r="I1386" s="8">
        <v>2</v>
      </c>
      <c r="J1386" s="8">
        <v>76878</v>
      </c>
      <c r="K1386" s="8">
        <v>0</v>
      </c>
      <c r="L1386" s="8">
        <v>704</v>
      </c>
      <c r="M1386" s="8">
        <v>0</v>
      </c>
      <c r="N1386" s="8">
        <v>-792</v>
      </c>
      <c r="O1386" s="8">
        <v>2</v>
      </c>
      <c r="P1386" s="8">
        <v>76790</v>
      </c>
      <c r="Q1386" s="6" t="s">
        <v>25</v>
      </c>
    </row>
    <row r="1387" spans="1:17" x14ac:dyDescent="0.25">
      <c r="A1387" s="6" t="s">
        <v>2796</v>
      </c>
      <c r="B1387" s="7" t="s">
        <v>36</v>
      </c>
      <c r="C1387" s="7" t="s">
        <v>514</v>
      </c>
      <c r="D1387" s="7" t="s">
        <v>73</v>
      </c>
      <c r="E1387" s="6" t="s">
        <v>74</v>
      </c>
      <c r="F1387" s="6" t="s">
        <v>105</v>
      </c>
      <c r="G1387" s="6" t="s">
        <v>2797</v>
      </c>
      <c r="H1387" s="6" t="s">
        <v>24</v>
      </c>
      <c r="I1387" s="8">
        <v>3</v>
      </c>
      <c r="J1387" s="8">
        <v>57567</v>
      </c>
      <c r="K1387" s="8">
        <v>43</v>
      </c>
      <c r="L1387" s="8">
        <v>-45177</v>
      </c>
      <c r="M1387" s="8">
        <v>-42</v>
      </c>
      <c r="N1387" s="8">
        <v>63600</v>
      </c>
      <c r="O1387" s="8">
        <v>4</v>
      </c>
      <c r="P1387" s="8">
        <v>75990</v>
      </c>
      <c r="Q1387" s="6" t="s">
        <v>25</v>
      </c>
    </row>
    <row r="1388" spans="1:17" x14ac:dyDescent="0.25">
      <c r="A1388" s="6" t="s">
        <v>2474</v>
      </c>
      <c r="B1388" s="7" t="s">
        <v>185</v>
      </c>
      <c r="C1388" s="7" t="s">
        <v>295</v>
      </c>
      <c r="D1388" s="7" t="s">
        <v>1957</v>
      </c>
      <c r="E1388" s="6" t="s">
        <v>21</v>
      </c>
      <c r="F1388" s="6" t="s">
        <v>22</v>
      </c>
      <c r="G1388" s="6" t="s">
        <v>2475</v>
      </c>
      <c r="H1388" s="6" t="s">
        <v>24</v>
      </c>
      <c r="I1388" s="8">
        <v>10</v>
      </c>
      <c r="J1388" s="8">
        <v>75000</v>
      </c>
      <c r="K1388" s="8">
        <v>0</v>
      </c>
      <c r="L1388" s="8">
        <v>0</v>
      </c>
      <c r="M1388" s="8">
        <v>0</v>
      </c>
      <c r="N1388" s="8">
        <v>0</v>
      </c>
      <c r="O1388" s="8">
        <v>10</v>
      </c>
      <c r="P1388" s="8">
        <v>75000</v>
      </c>
      <c r="Q1388" s="6" t="s">
        <v>34</v>
      </c>
    </row>
    <row r="1389" spans="1:17" x14ac:dyDescent="0.25">
      <c r="A1389" s="6" t="s">
        <v>2486</v>
      </c>
      <c r="B1389" s="7" t="s">
        <v>18</v>
      </c>
      <c r="C1389" s="7" t="s">
        <v>81</v>
      </c>
      <c r="D1389" s="7" t="s">
        <v>44</v>
      </c>
      <c r="E1389" s="6" t="s">
        <v>21</v>
      </c>
      <c r="F1389" s="6" t="s">
        <v>22</v>
      </c>
      <c r="G1389" s="6" t="s">
        <v>2487</v>
      </c>
      <c r="H1389" s="6" t="s">
        <v>24</v>
      </c>
      <c r="I1389" s="8">
        <v>4</v>
      </c>
      <c r="J1389" s="8">
        <v>73777</v>
      </c>
      <c r="K1389" s="8">
        <v>0</v>
      </c>
      <c r="L1389" s="8">
        <v>0</v>
      </c>
      <c r="M1389" s="8">
        <v>0</v>
      </c>
      <c r="N1389" s="8">
        <v>0</v>
      </c>
      <c r="O1389" s="8">
        <v>4</v>
      </c>
      <c r="P1389" s="8">
        <v>73777</v>
      </c>
      <c r="Q1389" s="6" t="s">
        <v>25</v>
      </c>
    </row>
    <row r="1390" spans="1:17" x14ac:dyDescent="0.25">
      <c r="A1390" s="6" t="s">
        <v>2488</v>
      </c>
      <c r="B1390" s="7" t="s">
        <v>18</v>
      </c>
      <c r="C1390" s="7" t="s">
        <v>19</v>
      </c>
      <c r="D1390" s="7" t="s">
        <v>166</v>
      </c>
      <c r="E1390" s="6" t="s">
        <v>21</v>
      </c>
      <c r="F1390" s="6" t="s">
        <v>22</v>
      </c>
      <c r="G1390" s="6" t="s">
        <v>2489</v>
      </c>
      <c r="H1390" s="6" t="s">
        <v>24</v>
      </c>
      <c r="I1390" s="8">
        <v>215</v>
      </c>
      <c r="J1390" s="8">
        <v>73100</v>
      </c>
      <c r="K1390" s="8">
        <v>0</v>
      </c>
      <c r="L1390" s="8">
        <v>0</v>
      </c>
      <c r="M1390" s="8">
        <v>0</v>
      </c>
      <c r="N1390" s="8">
        <v>0</v>
      </c>
      <c r="O1390" s="8">
        <v>215</v>
      </c>
      <c r="P1390" s="8">
        <v>73100</v>
      </c>
      <c r="Q1390" s="6" t="s">
        <v>25</v>
      </c>
    </row>
    <row r="1391" spans="1:17" x14ac:dyDescent="0.25">
      <c r="A1391" s="6" t="s">
        <v>2490</v>
      </c>
      <c r="B1391" s="7" t="s">
        <v>18</v>
      </c>
      <c r="C1391" s="7" t="s">
        <v>19</v>
      </c>
      <c r="D1391" s="7" t="s">
        <v>166</v>
      </c>
      <c r="E1391" s="6" t="s">
        <v>21</v>
      </c>
      <c r="F1391" s="6" t="s">
        <v>22</v>
      </c>
      <c r="G1391" s="6" t="s">
        <v>2491</v>
      </c>
      <c r="H1391" s="6" t="s">
        <v>24</v>
      </c>
      <c r="I1391" s="8">
        <v>274</v>
      </c>
      <c r="J1391" s="8">
        <v>72062</v>
      </c>
      <c r="K1391" s="8">
        <v>0</v>
      </c>
      <c r="L1391" s="8">
        <v>0</v>
      </c>
      <c r="M1391" s="8">
        <v>0</v>
      </c>
      <c r="N1391" s="8">
        <v>0</v>
      </c>
      <c r="O1391" s="8">
        <v>274</v>
      </c>
      <c r="P1391" s="8">
        <v>72062</v>
      </c>
      <c r="Q1391" s="6" t="s">
        <v>25</v>
      </c>
    </row>
    <row r="1392" spans="1:17" x14ac:dyDescent="0.25">
      <c r="A1392" s="6" t="s">
        <v>2492</v>
      </c>
      <c r="B1392" s="7" t="s">
        <v>36</v>
      </c>
      <c r="C1392" s="7" t="s">
        <v>365</v>
      </c>
      <c r="D1392" s="7" t="s">
        <v>73</v>
      </c>
      <c r="E1392" s="6" t="s">
        <v>736</v>
      </c>
      <c r="F1392" s="6" t="s">
        <v>40</v>
      </c>
      <c r="G1392" s="6" t="s">
        <v>2493</v>
      </c>
      <c r="H1392" s="6" t="s">
        <v>24</v>
      </c>
      <c r="I1392" s="8">
        <v>2</v>
      </c>
      <c r="J1392" s="8">
        <v>70966</v>
      </c>
      <c r="K1392" s="8">
        <v>0</v>
      </c>
      <c r="L1392" s="8">
        <v>0</v>
      </c>
      <c r="M1392" s="8">
        <v>0</v>
      </c>
      <c r="N1392" s="8">
        <v>0</v>
      </c>
      <c r="O1392" s="8">
        <v>2</v>
      </c>
      <c r="P1392" s="8">
        <v>70966</v>
      </c>
      <c r="Q1392" s="6" t="s">
        <v>25</v>
      </c>
    </row>
    <row r="1393" spans="1:17" x14ac:dyDescent="0.25">
      <c r="A1393" s="6" t="s">
        <v>2194</v>
      </c>
      <c r="B1393" s="7" t="s">
        <v>18</v>
      </c>
      <c r="C1393" s="7" t="s">
        <v>19</v>
      </c>
      <c r="D1393" s="7" t="s">
        <v>356</v>
      </c>
      <c r="E1393" s="6" t="s">
        <v>229</v>
      </c>
      <c r="F1393" s="6" t="s">
        <v>22</v>
      </c>
      <c r="G1393" s="6" t="s">
        <v>2195</v>
      </c>
      <c r="H1393" s="6" t="s">
        <v>24</v>
      </c>
      <c r="I1393" s="8">
        <v>7</v>
      </c>
      <c r="J1393" s="8">
        <v>70000</v>
      </c>
      <c r="K1393" s="8">
        <v>0</v>
      </c>
      <c r="L1393" s="8">
        <v>0</v>
      </c>
      <c r="M1393" s="8">
        <v>0</v>
      </c>
      <c r="N1393" s="8">
        <v>0</v>
      </c>
      <c r="O1393" s="8">
        <v>7</v>
      </c>
      <c r="P1393" s="8">
        <v>70000</v>
      </c>
      <c r="Q1393" s="6" t="s">
        <v>25</v>
      </c>
    </row>
    <row r="1394" spans="1:17" x14ac:dyDescent="0.25">
      <c r="A1394" s="6" t="s">
        <v>2494</v>
      </c>
      <c r="B1394" s="7" t="s">
        <v>185</v>
      </c>
      <c r="C1394" s="7" t="s">
        <v>295</v>
      </c>
      <c r="D1394" s="7" t="s">
        <v>1554</v>
      </c>
      <c r="E1394" s="6" t="s">
        <v>21</v>
      </c>
      <c r="F1394" s="6" t="s">
        <v>22</v>
      </c>
      <c r="G1394" s="6" t="s">
        <v>2495</v>
      </c>
      <c r="H1394" s="6" t="s">
        <v>24</v>
      </c>
      <c r="I1394" s="8">
        <v>25</v>
      </c>
      <c r="J1394" s="8">
        <v>69875</v>
      </c>
      <c r="K1394" s="8">
        <v>0</v>
      </c>
      <c r="L1394" s="8">
        <v>0</v>
      </c>
      <c r="M1394" s="8">
        <v>0</v>
      </c>
      <c r="N1394" s="8">
        <v>0</v>
      </c>
      <c r="O1394" s="8">
        <v>25</v>
      </c>
      <c r="P1394" s="8">
        <v>69875</v>
      </c>
      <c r="Q1394" s="6" t="s">
        <v>34</v>
      </c>
    </row>
    <row r="1395" spans="1:17" x14ac:dyDescent="0.25">
      <c r="A1395" s="6" t="s">
        <v>1888</v>
      </c>
      <c r="B1395" s="7" t="s">
        <v>18</v>
      </c>
      <c r="C1395" s="7" t="s">
        <v>127</v>
      </c>
      <c r="D1395" s="7" t="s">
        <v>140</v>
      </c>
      <c r="E1395" s="6" t="s">
        <v>104</v>
      </c>
      <c r="F1395" s="6" t="s">
        <v>22</v>
      </c>
      <c r="G1395" s="6" t="s">
        <v>1889</v>
      </c>
      <c r="H1395" s="6" t="s">
        <v>24</v>
      </c>
      <c r="I1395" s="8">
        <v>17</v>
      </c>
      <c r="J1395" s="8">
        <v>69700</v>
      </c>
      <c r="K1395" s="8">
        <v>0</v>
      </c>
      <c r="L1395" s="8">
        <v>0</v>
      </c>
      <c r="M1395" s="8">
        <v>0</v>
      </c>
      <c r="N1395" s="8">
        <v>0</v>
      </c>
      <c r="O1395" s="8">
        <v>17</v>
      </c>
      <c r="P1395" s="8">
        <v>69700</v>
      </c>
      <c r="Q1395" s="6" t="s">
        <v>25</v>
      </c>
    </row>
    <row r="1396" spans="1:17" x14ac:dyDescent="0.25">
      <c r="A1396" s="6" t="s">
        <v>2496</v>
      </c>
      <c r="B1396" s="7" t="s">
        <v>18</v>
      </c>
      <c r="C1396" s="7" t="s">
        <v>19</v>
      </c>
      <c r="D1396" s="7" t="s">
        <v>166</v>
      </c>
      <c r="E1396" s="6" t="s">
        <v>21</v>
      </c>
      <c r="F1396" s="6" t="s">
        <v>22</v>
      </c>
      <c r="G1396" s="6" t="s">
        <v>2497</v>
      </c>
      <c r="H1396" s="6" t="s">
        <v>24</v>
      </c>
      <c r="I1396" s="8">
        <v>105</v>
      </c>
      <c r="J1396" s="8">
        <v>68880</v>
      </c>
      <c r="K1396" s="8">
        <v>0</v>
      </c>
      <c r="L1396" s="8">
        <v>0</v>
      </c>
      <c r="M1396" s="8">
        <v>0</v>
      </c>
      <c r="N1396" s="8">
        <v>0</v>
      </c>
      <c r="O1396" s="8">
        <v>105</v>
      </c>
      <c r="P1396" s="8">
        <v>68880</v>
      </c>
      <c r="Q1396" s="6" t="s">
        <v>25</v>
      </c>
    </row>
    <row r="1397" spans="1:17" x14ac:dyDescent="0.25">
      <c r="A1397" s="6" t="s">
        <v>2498</v>
      </c>
      <c r="B1397" s="7" t="s">
        <v>18</v>
      </c>
      <c r="C1397" s="7" t="s">
        <v>137</v>
      </c>
      <c r="D1397" s="7" t="s">
        <v>166</v>
      </c>
      <c r="E1397" s="6" t="s">
        <v>21</v>
      </c>
      <c r="F1397" s="6" t="s">
        <v>22</v>
      </c>
      <c r="G1397" s="6" t="s">
        <v>2499</v>
      </c>
      <c r="H1397" s="6" t="s">
        <v>24</v>
      </c>
      <c r="I1397" s="8">
        <v>24</v>
      </c>
      <c r="J1397" s="8">
        <v>68424</v>
      </c>
      <c r="K1397" s="8">
        <v>0</v>
      </c>
      <c r="L1397" s="8">
        <v>0</v>
      </c>
      <c r="M1397" s="8">
        <v>0</v>
      </c>
      <c r="N1397" s="8">
        <v>0</v>
      </c>
      <c r="O1397" s="8">
        <v>24</v>
      </c>
      <c r="P1397" s="8">
        <v>68424</v>
      </c>
      <c r="Q1397" s="6" t="s">
        <v>25</v>
      </c>
    </row>
    <row r="1398" spans="1:17" x14ac:dyDescent="0.25">
      <c r="A1398" s="6" t="s">
        <v>2500</v>
      </c>
      <c r="B1398" s="7" t="s">
        <v>185</v>
      </c>
      <c r="C1398" s="7" t="s">
        <v>1151</v>
      </c>
      <c r="D1398" s="7" t="s">
        <v>2163</v>
      </c>
      <c r="E1398" s="6" t="s">
        <v>21</v>
      </c>
      <c r="F1398" s="6" t="s">
        <v>22</v>
      </c>
      <c r="G1398" s="6" t="s">
        <v>2501</v>
      </c>
      <c r="H1398" s="6" t="s">
        <v>24</v>
      </c>
      <c r="I1398" s="8">
        <v>39</v>
      </c>
      <c r="J1398" s="8">
        <v>68250</v>
      </c>
      <c r="K1398" s="8">
        <v>0</v>
      </c>
      <c r="L1398" s="8">
        <v>0</v>
      </c>
      <c r="M1398" s="8">
        <v>0</v>
      </c>
      <c r="N1398" s="8">
        <v>0</v>
      </c>
      <c r="O1398" s="8">
        <v>39</v>
      </c>
      <c r="P1398" s="8">
        <v>68250</v>
      </c>
      <c r="Q1398" s="6" t="s">
        <v>34</v>
      </c>
    </row>
    <row r="1399" spans="1:17" x14ac:dyDescent="0.25">
      <c r="A1399" s="6" t="s">
        <v>2354</v>
      </c>
      <c r="B1399" s="7" t="s">
        <v>18</v>
      </c>
      <c r="C1399" s="7" t="s">
        <v>127</v>
      </c>
      <c r="D1399" s="7" t="s">
        <v>78</v>
      </c>
      <c r="E1399" s="6" t="s">
        <v>229</v>
      </c>
      <c r="F1399" s="6" t="s">
        <v>22</v>
      </c>
      <c r="G1399" s="6" t="s">
        <v>2355</v>
      </c>
      <c r="H1399" s="6" t="s">
        <v>24</v>
      </c>
      <c r="I1399" s="8">
        <v>0.5</v>
      </c>
      <c r="J1399" s="8">
        <v>67954</v>
      </c>
      <c r="K1399" s="8">
        <v>0</v>
      </c>
      <c r="L1399" s="8">
        <v>0</v>
      </c>
      <c r="M1399" s="8">
        <v>0</v>
      </c>
      <c r="N1399" s="8">
        <v>0</v>
      </c>
      <c r="O1399" s="8">
        <v>0.5</v>
      </c>
      <c r="P1399" s="8">
        <v>67954</v>
      </c>
      <c r="Q1399" s="6" t="s">
        <v>25</v>
      </c>
    </row>
    <row r="1400" spans="1:17" x14ac:dyDescent="0.25">
      <c r="A1400" s="6" t="s">
        <v>2504</v>
      </c>
      <c r="B1400" s="7" t="s">
        <v>36</v>
      </c>
      <c r="C1400" s="7" t="s">
        <v>236</v>
      </c>
      <c r="D1400" s="7" t="s">
        <v>38</v>
      </c>
      <c r="E1400" s="6" t="s">
        <v>74</v>
      </c>
      <c r="F1400" s="6" t="s">
        <v>40</v>
      </c>
      <c r="G1400" s="6" t="s">
        <v>2505</v>
      </c>
      <c r="H1400" s="6" t="s">
        <v>24</v>
      </c>
      <c r="I1400" s="8">
        <v>17</v>
      </c>
      <c r="J1400" s="8">
        <v>67878</v>
      </c>
      <c r="K1400" s="8">
        <v>0</v>
      </c>
      <c r="L1400" s="8">
        <v>351405</v>
      </c>
      <c r="M1400" s="8">
        <v>0</v>
      </c>
      <c r="N1400" s="8">
        <v>-351405</v>
      </c>
      <c r="O1400" s="8">
        <v>17</v>
      </c>
      <c r="P1400" s="8">
        <v>67878</v>
      </c>
      <c r="Q1400" s="6" t="s">
        <v>25</v>
      </c>
    </row>
    <row r="1401" spans="1:17" x14ac:dyDescent="0.25">
      <c r="A1401" s="6" t="s">
        <v>1088</v>
      </c>
      <c r="B1401" s="7" t="s">
        <v>18</v>
      </c>
      <c r="C1401" s="7" t="s">
        <v>72</v>
      </c>
      <c r="D1401" s="7" t="s">
        <v>89</v>
      </c>
      <c r="E1401" s="6" t="s">
        <v>51</v>
      </c>
      <c r="F1401" s="6" t="s">
        <v>22</v>
      </c>
      <c r="G1401" s="6" t="s">
        <v>1089</v>
      </c>
      <c r="H1401" s="6" t="s">
        <v>30</v>
      </c>
      <c r="I1401" s="8">
        <v>2</v>
      </c>
      <c r="J1401" s="8">
        <v>66364</v>
      </c>
      <c r="K1401" s="8">
        <v>0</v>
      </c>
      <c r="L1401" s="8">
        <v>0</v>
      </c>
      <c r="M1401" s="8">
        <v>0</v>
      </c>
      <c r="N1401" s="8">
        <v>0</v>
      </c>
      <c r="O1401" s="8">
        <v>2</v>
      </c>
      <c r="P1401" s="8">
        <v>66364</v>
      </c>
      <c r="Q1401" s="6" t="s">
        <v>25</v>
      </c>
    </row>
    <row r="1402" spans="1:17" x14ac:dyDescent="0.25">
      <c r="A1402" s="6" t="s">
        <v>1088</v>
      </c>
      <c r="B1402" s="7" t="s">
        <v>18</v>
      </c>
      <c r="C1402" s="7" t="s">
        <v>72</v>
      </c>
      <c r="D1402" s="7" t="s">
        <v>89</v>
      </c>
      <c r="E1402" s="6" t="s">
        <v>51</v>
      </c>
      <c r="F1402" s="6" t="s">
        <v>22</v>
      </c>
      <c r="G1402" s="6" t="s">
        <v>1089</v>
      </c>
      <c r="H1402" s="6" t="s">
        <v>30</v>
      </c>
      <c r="I1402" s="8">
        <v>2</v>
      </c>
      <c r="J1402" s="8">
        <v>66363</v>
      </c>
      <c r="K1402" s="8">
        <v>0</v>
      </c>
      <c r="L1402" s="8">
        <v>0</v>
      </c>
      <c r="M1402" s="8">
        <v>0</v>
      </c>
      <c r="N1402" s="8">
        <v>0</v>
      </c>
      <c r="O1402" s="8">
        <v>2</v>
      </c>
      <c r="P1402" s="8">
        <v>66363</v>
      </c>
      <c r="Q1402" s="6" t="s">
        <v>25</v>
      </c>
    </row>
    <row r="1403" spans="1:17" x14ac:dyDescent="0.25">
      <c r="A1403" s="6" t="s">
        <v>311</v>
      </c>
      <c r="B1403" s="7" t="s">
        <v>18</v>
      </c>
      <c r="C1403" s="7" t="s">
        <v>220</v>
      </c>
      <c r="D1403" s="7" t="s">
        <v>166</v>
      </c>
      <c r="E1403" s="6" t="s">
        <v>984</v>
      </c>
      <c r="F1403" s="6" t="s">
        <v>22</v>
      </c>
      <c r="G1403" s="6" t="s">
        <v>312</v>
      </c>
      <c r="H1403" s="6" t="s">
        <v>24</v>
      </c>
      <c r="I1403" s="8">
        <v>35</v>
      </c>
      <c r="J1403" s="8">
        <v>66321</v>
      </c>
      <c r="K1403" s="8">
        <v>0</v>
      </c>
      <c r="L1403" s="8">
        <v>0</v>
      </c>
      <c r="M1403" s="8">
        <v>0</v>
      </c>
      <c r="N1403" s="8">
        <v>0</v>
      </c>
      <c r="O1403" s="8">
        <v>35</v>
      </c>
      <c r="P1403" s="8">
        <v>66321</v>
      </c>
      <c r="Q1403" s="6" t="s">
        <v>25</v>
      </c>
    </row>
    <row r="1404" spans="1:17" x14ac:dyDescent="0.25">
      <c r="A1404" s="6" t="s">
        <v>2089</v>
      </c>
      <c r="B1404" s="7" t="s">
        <v>36</v>
      </c>
      <c r="C1404" s="7" t="s">
        <v>85</v>
      </c>
      <c r="D1404" s="7" t="s">
        <v>38</v>
      </c>
      <c r="E1404" s="6" t="s">
        <v>614</v>
      </c>
      <c r="F1404" s="6" t="s">
        <v>105</v>
      </c>
      <c r="G1404" s="6" t="s">
        <v>2090</v>
      </c>
      <c r="H1404" s="6" t="s">
        <v>24</v>
      </c>
      <c r="I1404" s="8">
        <v>2</v>
      </c>
      <c r="J1404" s="8">
        <v>132542</v>
      </c>
      <c r="K1404" s="8">
        <v>0</v>
      </c>
      <c r="L1404" s="8">
        <v>0</v>
      </c>
      <c r="M1404" s="8">
        <v>-1</v>
      </c>
      <c r="N1404" s="8">
        <v>-66271</v>
      </c>
      <c r="O1404" s="8">
        <v>1</v>
      </c>
      <c r="P1404" s="8">
        <v>66271</v>
      </c>
      <c r="Q1404" s="6" t="s">
        <v>25</v>
      </c>
    </row>
    <row r="1405" spans="1:17" x14ac:dyDescent="0.25">
      <c r="A1405" s="6" t="s">
        <v>2506</v>
      </c>
      <c r="B1405" s="7" t="s">
        <v>18</v>
      </c>
      <c r="C1405" s="7" t="s">
        <v>19</v>
      </c>
      <c r="D1405" s="7" t="s">
        <v>166</v>
      </c>
      <c r="E1405" s="6" t="s">
        <v>21</v>
      </c>
      <c r="F1405" s="6" t="s">
        <v>22</v>
      </c>
      <c r="G1405" s="6" t="s">
        <v>2507</v>
      </c>
      <c r="H1405" s="6" t="s">
        <v>24</v>
      </c>
      <c r="I1405" s="8">
        <v>460</v>
      </c>
      <c r="J1405" s="8">
        <v>66240</v>
      </c>
      <c r="K1405" s="8">
        <v>0</v>
      </c>
      <c r="L1405" s="8">
        <v>0</v>
      </c>
      <c r="M1405" s="8">
        <v>0</v>
      </c>
      <c r="N1405" s="8">
        <v>0</v>
      </c>
      <c r="O1405" s="8">
        <v>460</v>
      </c>
      <c r="P1405" s="8">
        <v>66240</v>
      </c>
      <c r="Q1405" s="6" t="s">
        <v>25</v>
      </c>
    </row>
    <row r="1406" spans="1:17" x14ac:dyDescent="0.25">
      <c r="A1406" s="6" t="s">
        <v>1520</v>
      </c>
      <c r="B1406" s="7" t="s">
        <v>18</v>
      </c>
      <c r="C1406" s="7" t="s">
        <v>81</v>
      </c>
      <c r="D1406" s="7" t="s">
        <v>93</v>
      </c>
      <c r="E1406" s="6" t="s">
        <v>51</v>
      </c>
      <c r="F1406" s="6" t="s">
        <v>40</v>
      </c>
      <c r="G1406" s="6" t="s">
        <v>1521</v>
      </c>
      <c r="H1406" s="6" t="s">
        <v>24</v>
      </c>
      <c r="I1406" s="8">
        <v>82</v>
      </c>
      <c r="J1406" s="8">
        <v>65600</v>
      </c>
      <c r="K1406" s="8">
        <v>0</v>
      </c>
      <c r="L1406" s="8">
        <v>0</v>
      </c>
      <c r="M1406" s="8">
        <v>0</v>
      </c>
      <c r="N1406" s="8">
        <v>0</v>
      </c>
      <c r="O1406" s="8">
        <v>82</v>
      </c>
      <c r="P1406" s="8">
        <v>65600</v>
      </c>
      <c r="Q1406" s="6" t="s">
        <v>25</v>
      </c>
    </row>
    <row r="1407" spans="1:17" x14ac:dyDescent="0.25">
      <c r="A1407" s="6" t="s">
        <v>1641</v>
      </c>
      <c r="B1407" s="7" t="s">
        <v>18</v>
      </c>
      <c r="C1407" s="7" t="s">
        <v>110</v>
      </c>
      <c r="D1407" s="7" t="s">
        <v>93</v>
      </c>
      <c r="E1407" s="6" t="s">
        <v>229</v>
      </c>
      <c r="F1407" s="6" t="s">
        <v>22</v>
      </c>
      <c r="G1407" s="6" t="s">
        <v>1642</v>
      </c>
      <c r="H1407" s="6" t="s">
        <v>24</v>
      </c>
      <c r="I1407" s="8">
        <v>215</v>
      </c>
      <c r="J1407" s="8">
        <v>64500</v>
      </c>
      <c r="K1407" s="8">
        <v>0</v>
      </c>
      <c r="L1407" s="8">
        <v>0</v>
      </c>
      <c r="M1407" s="8">
        <v>0</v>
      </c>
      <c r="N1407" s="8">
        <v>0</v>
      </c>
      <c r="O1407" s="8">
        <v>215</v>
      </c>
      <c r="P1407" s="8">
        <v>64500</v>
      </c>
      <c r="Q1407" s="6" t="s">
        <v>25</v>
      </c>
    </row>
    <row r="1408" spans="1:17" x14ac:dyDescent="0.25">
      <c r="A1408" s="6" t="s">
        <v>2508</v>
      </c>
      <c r="B1408" s="7" t="s">
        <v>185</v>
      </c>
      <c r="C1408" s="7" t="s">
        <v>1151</v>
      </c>
      <c r="D1408" s="7" t="s">
        <v>2163</v>
      </c>
      <c r="E1408" s="6" t="s">
        <v>21</v>
      </c>
      <c r="F1408" s="6" t="s">
        <v>22</v>
      </c>
      <c r="G1408" s="6" t="s">
        <v>2509</v>
      </c>
      <c r="H1408" s="6" t="s">
        <v>24</v>
      </c>
      <c r="I1408" s="8">
        <v>43</v>
      </c>
      <c r="J1408" s="8">
        <v>64500</v>
      </c>
      <c r="K1408" s="8">
        <v>0</v>
      </c>
      <c r="L1408" s="8">
        <v>0</v>
      </c>
      <c r="M1408" s="8">
        <v>0</v>
      </c>
      <c r="N1408" s="8">
        <v>0</v>
      </c>
      <c r="O1408" s="8">
        <v>43</v>
      </c>
      <c r="P1408" s="8">
        <v>64500</v>
      </c>
      <c r="Q1408" s="6" t="s">
        <v>34</v>
      </c>
    </row>
    <row r="1409" spans="1:17" x14ac:dyDescent="0.25">
      <c r="A1409" s="6" t="s">
        <v>2510</v>
      </c>
      <c r="B1409" s="7" t="s">
        <v>185</v>
      </c>
      <c r="C1409" s="7" t="s">
        <v>1151</v>
      </c>
      <c r="D1409" s="7" t="s">
        <v>2163</v>
      </c>
      <c r="E1409" s="6" t="s">
        <v>21</v>
      </c>
      <c r="F1409" s="6" t="s">
        <v>22</v>
      </c>
      <c r="G1409" s="6" t="s">
        <v>2511</v>
      </c>
      <c r="H1409" s="6" t="s">
        <v>24</v>
      </c>
      <c r="I1409" s="8">
        <v>39</v>
      </c>
      <c r="J1409" s="8">
        <v>64500</v>
      </c>
      <c r="K1409" s="8">
        <v>0</v>
      </c>
      <c r="L1409" s="8">
        <v>0</v>
      </c>
      <c r="M1409" s="8">
        <v>0</v>
      </c>
      <c r="N1409" s="8">
        <v>0</v>
      </c>
      <c r="O1409" s="8">
        <v>39</v>
      </c>
      <c r="P1409" s="8">
        <v>64500</v>
      </c>
      <c r="Q1409" s="6" t="s">
        <v>34</v>
      </c>
    </row>
    <row r="1410" spans="1:17" x14ac:dyDescent="0.25">
      <c r="A1410" s="6" t="s">
        <v>2512</v>
      </c>
      <c r="B1410" s="7" t="s">
        <v>185</v>
      </c>
      <c r="C1410" s="7" t="s">
        <v>1151</v>
      </c>
      <c r="D1410" s="7" t="s">
        <v>2163</v>
      </c>
      <c r="E1410" s="6" t="s">
        <v>21</v>
      </c>
      <c r="F1410" s="6" t="s">
        <v>22</v>
      </c>
      <c r="G1410" s="6" t="s">
        <v>2513</v>
      </c>
      <c r="H1410" s="6" t="s">
        <v>24</v>
      </c>
      <c r="I1410" s="8">
        <v>17</v>
      </c>
      <c r="J1410" s="8">
        <v>63750</v>
      </c>
      <c r="K1410" s="8">
        <v>0</v>
      </c>
      <c r="L1410" s="8">
        <v>0</v>
      </c>
      <c r="M1410" s="8">
        <v>0</v>
      </c>
      <c r="N1410" s="8">
        <v>0</v>
      </c>
      <c r="O1410" s="8">
        <v>17</v>
      </c>
      <c r="P1410" s="8">
        <v>63750</v>
      </c>
      <c r="Q1410" s="6" t="s">
        <v>34</v>
      </c>
    </row>
    <row r="1411" spans="1:17" x14ac:dyDescent="0.25">
      <c r="A1411" s="6" t="s">
        <v>2514</v>
      </c>
      <c r="B1411" s="7" t="s">
        <v>36</v>
      </c>
      <c r="C1411" s="7" t="s">
        <v>54</v>
      </c>
      <c r="D1411" s="7" t="s">
        <v>103</v>
      </c>
      <c r="E1411" s="6" t="s">
        <v>104</v>
      </c>
      <c r="F1411" s="6" t="s">
        <v>105</v>
      </c>
      <c r="G1411" s="6" t="s">
        <v>2515</v>
      </c>
      <c r="H1411" s="6" t="s">
        <v>24</v>
      </c>
      <c r="I1411" s="8">
        <v>12</v>
      </c>
      <c r="J1411" s="8">
        <v>63602</v>
      </c>
      <c r="K1411" s="8">
        <v>0</v>
      </c>
      <c r="L1411" s="8">
        <v>527958</v>
      </c>
      <c r="M1411" s="8">
        <v>0</v>
      </c>
      <c r="N1411" s="8">
        <v>-527958</v>
      </c>
      <c r="O1411" s="8">
        <v>12</v>
      </c>
      <c r="P1411" s="8">
        <v>63602</v>
      </c>
      <c r="Q1411" s="6" t="s">
        <v>25</v>
      </c>
    </row>
    <row r="1412" spans="1:17" x14ac:dyDescent="0.25">
      <c r="A1412" s="6" t="s">
        <v>2516</v>
      </c>
      <c r="B1412" s="7" t="s">
        <v>36</v>
      </c>
      <c r="C1412" s="7" t="s">
        <v>626</v>
      </c>
      <c r="D1412" s="7" t="s">
        <v>73</v>
      </c>
      <c r="E1412" s="6" t="s">
        <v>736</v>
      </c>
      <c r="F1412" s="6" t="s">
        <v>105</v>
      </c>
      <c r="G1412" s="6" t="s">
        <v>2517</v>
      </c>
      <c r="H1412" s="6" t="s">
        <v>24</v>
      </c>
      <c r="I1412" s="8">
        <v>1</v>
      </c>
      <c r="J1412" s="8">
        <v>63336</v>
      </c>
      <c r="K1412" s="8">
        <v>0</v>
      </c>
      <c r="L1412" s="8">
        <v>0</v>
      </c>
      <c r="M1412" s="8">
        <v>0</v>
      </c>
      <c r="N1412" s="8">
        <v>0</v>
      </c>
      <c r="O1412" s="8">
        <v>1</v>
      </c>
      <c r="P1412" s="8">
        <v>63336</v>
      </c>
      <c r="Q1412" s="6" t="s">
        <v>25</v>
      </c>
    </row>
    <row r="1413" spans="1:17" x14ac:dyDescent="0.25">
      <c r="A1413" s="6" t="s">
        <v>1615</v>
      </c>
      <c r="B1413" s="7" t="s">
        <v>18</v>
      </c>
      <c r="C1413" s="7" t="s">
        <v>236</v>
      </c>
      <c r="D1413" s="7" t="s">
        <v>86</v>
      </c>
      <c r="E1413" s="6" t="s">
        <v>21</v>
      </c>
      <c r="F1413" s="6" t="s">
        <v>22</v>
      </c>
      <c r="G1413" s="6" t="s">
        <v>1616</v>
      </c>
      <c r="H1413" s="6" t="s">
        <v>24</v>
      </c>
      <c r="I1413" s="8">
        <v>80</v>
      </c>
      <c r="J1413" s="8">
        <v>629196</v>
      </c>
      <c r="K1413" s="8">
        <v>28</v>
      </c>
      <c r="L1413" s="8">
        <v>223244</v>
      </c>
      <c r="M1413" s="8">
        <v>-100</v>
      </c>
      <c r="N1413" s="8">
        <v>-789365</v>
      </c>
      <c r="O1413" s="8">
        <v>8</v>
      </c>
      <c r="P1413" s="8">
        <v>63075</v>
      </c>
      <c r="Q1413" s="6" t="s">
        <v>25</v>
      </c>
    </row>
    <row r="1414" spans="1:17" x14ac:dyDescent="0.25">
      <c r="A1414" s="6" t="s">
        <v>2518</v>
      </c>
      <c r="B1414" s="7" t="s">
        <v>36</v>
      </c>
      <c r="C1414" s="7" t="s">
        <v>43</v>
      </c>
      <c r="D1414" s="7" t="s">
        <v>520</v>
      </c>
      <c r="E1414" s="6" t="s">
        <v>141</v>
      </c>
      <c r="F1414" s="6" t="s">
        <v>40</v>
      </c>
      <c r="G1414" s="6" t="s">
        <v>2519</v>
      </c>
      <c r="H1414" s="6" t="s">
        <v>24</v>
      </c>
      <c r="I1414" s="8">
        <v>2</v>
      </c>
      <c r="J1414" s="8">
        <v>62840</v>
      </c>
      <c r="K1414" s="8">
        <v>0</v>
      </c>
      <c r="L1414" s="8">
        <v>0</v>
      </c>
      <c r="M1414" s="8">
        <v>0</v>
      </c>
      <c r="N1414" s="8">
        <v>0</v>
      </c>
      <c r="O1414" s="8">
        <v>2</v>
      </c>
      <c r="P1414" s="8">
        <v>62840</v>
      </c>
      <c r="Q1414" s="6" t="s">
        <v>25</v>
      </c>
    </row>
    <row r="1415" spans="1:17" x14ac:dyDescent="0.25">
      <c r="A1415" s="6" t="s">
        <v>2520</v>
      </c>
      <c r="B1415" s="7" t="s">
        <v>18</v>
      </c>
      <c r="C1415" s="7" t="s">
        <v>77</v>
      </c>
      <c r="D1415" s="7" t="s">
        <v>140</v>
      </c>
      <c r="E1415" s="6" t="s">
        <v>21</v>
      </c>
      <c r="F1415" s="6" t="s">
        <v>22</v>
      </c>
      <c r="G1415" s="6" t="s">
        <v>2521</v>
      </c>
      <c r="H1415" s="6" t="s">
        <v>24</v>
      </c>
      <c r="I1415" s="8">
        <v>8</v>
      </c>
      <c r="J1415" s="8">
        <v>62608</v>
      </c>
      <c r="K1415" s="8">
        <v>0</v>
      </c>
      <c r="L1415" s="8">
        <v>0</v>
      </c>
      <c r="M1415" s="8">
        <v>0</v>
      </c>
      <c r="N1415" s="8">
        <v>0</v>
      </c>
      <c r="O1415" s="8">
        <v>8</v>
      </c>
      <c r="P1415" s="8">
        <v>62608</v>
      </c>
      <c r="Q1415" s="6" t="s">
        <v>25</v>
      </c>
    </row>
    <row r="1416" spans="1:17" x14ac:dyDescent="0.25">
      <c r="A1416" s="6" t="s">
        <v>2522</v>
      </c>
      <c r="B1416" s="7" t="s">
        <v>18</v>
      </c>
      <c r="C1416" s="7" t="s">
        <v>19</v>
      </c>
      <c r="D1416" s="7" t="s">
        <v>93</v>
      </c>
      <c r="E1416" s="6" t="s">
        <v>21</v>
      </c>
      <c r="F1416" s="6" t="s">
        <v>22</v>
      </c>
      <c r="G1416" s="6" t="s">
        <v>2523</v>
      </c>
      <c r="H1416" s="6" t="s">
        <v>24</v>
      </c>
      <c r="I1416" s="8">
        <v>330</v>
      </c>
      <c r="J1416" s="8">
        <v>115500</v>
      </c>
      <c r="K1416" s="8">
        <v>0</v>
      </c>
      <c r="L1416" s="8">
        <v>0</v>
      </c>
      <c r="M1416" s="8">
        <v>-152</v>
      </c>
      <c r="N1416" s="8">
        <v>-53200</v>
      </c>
      <c r="O1416" s="8">
        <v>178</v>
      </c>
      <c r="P1416" s="8">
        <v>62300</v>
      </c>
      <c r="Q1416" s="6" t="s">
        <v>25</v>
      </c>
    </row>
    <row r="1417" spans="1:17" x14ac:dyDescent="0.25">
      <c r="A1417" s="6" t="s">
        <v>2454</v>
      </c>
      <c r="B1417" s="7" t="s">
        <v>18</v>
      </c>
      <c r="C1417" s="7" t="s">
        <v>19</v>
      </c>
      <c r="D1417" s="7" t="s">
        <v>86</v>
      </c>
      <c r="E1417" s="6" t="s">
        <v>477</v>
      </c>
      <c r="F1417" s="6" t="s">
        <v>22</v>
      </c>
      <c r="G1417" s="6" t="s">
        <v>2900</v>
      </c>
      <c r="H1417" s="6" t="s">
        <v>24</v>
      </c>
      <c r="I1417" s="8">
        <v>3</v>
      </c>
      <c r="J1417" s="8">
        <v>62206</v>
      </c>
      <c r="K1417" s="8">
        <v>0</v>
      </c>
      <c r="L1417" s="8">
        <v>0</v>
      </c>
      <c r="M1417" s="8">
        <v>0</v>
      </c>
      <c r="N1417" s="8">
        <v>0</v>
      </c>
      <c r="O1417" s="8">
        <v>3</v>
      </c>
      <c r="P1417" s="8">
        <v>62206</v>
      </c>
      <c r="Q1417" s="6" t="s">
        <v>25</v>
      </c>
    </row>
    <row r="1418" spans="1:17" x14ac:dyDescent="0.25">
      <c r="A1418" s="6" t="s">
        <v>1997</v>
      </c>
      <c r="B1418" s="7" t="s">
        <v>18</v>
      </c>
      <c r="C1418" s="7" t="s">
        <v>64</v>
      </c>
      <c r="D1418" s="7" t="s">
        <v>61</v>
      </c>
      <c r="E1418" s="6" t="s">
        <v>229</v>
      </c>
      <c r="F1418" s="6" t="s">
        <v>22</v>
      </c>
      <c r="G1418" s="6" t="s">
        <v>1998</v>
      </c>
      <c r="H1418" s="6" t="s">
        <v>24</v>
      </c>
      <c r="I1418" s="8">
        <v>0</v>
      </c>
      <c r="J1418" s="8">
        <v>0</v>
      </c>
      <c r="K1418" s="8">
        <v>460</v>
      </c>
      <c r="L1418" s="8">
        <v>1403000</v>
      </c>
      <c r="M1418" s="8">
        <v>-440</v>
      </c>
      <c r="N1418" s="8">
        <v>-1342000</v>
      </c>
      <c r="O1418" s="8">
        <v>20</v>
      </c>
      <c r="P1418" s="8">
        <v>61000</v>
      </c>
      <c r="Q1418" s="6" t="s">
        <v>25</v>
      </c>
    </row>
    <row r="1419" spans="1:17" x14ac:dyDescent="0.25">
      <c r="A1419" s="6" t="s">
        <v>2526</v>
      </c>
      <c r="B1419" s="7" t="s">
        <v>36</v>
      </c>
      <c r="C1419" s="7" t="s">
        <v>365</v>
      </c>
      <c r="D1419" s="7" t="s">
        <v>73</v>
      </c>
      <c r="E1419" s="6" t="s">
        <v>736</v>
      </c>
      <c r="F1419" s="6" t="s">
        <v>105</v>
      </c>
      <c r="G1419" s="6" t="s">
        <v>2527</v>
      </c>
      <c r="H1419" s="6" t="s">
        <v>24</v>
      </c>
      <c r="I1419" s="8">
        <v>2</v>
      </c>
      <c r="J1419" s="8">
        <v>60739</v>
      </c>
      <c r="K1419" s="8">
        <v>0</v>
      </c>
      <c r="L1419" s="8">
        <v>201227</v>
      </c>
      <c r="M1419" s="8">
        <v>0</v>
      </c>
      <c r="N1419" s="8">
        <v>-201227</v>
      </c>
      <c r="O1419" s="8">
        <v>2</v>
      </c>
      <c r="P1419" s="8">
        <v>60739</v>
      </c>
      <c r="Q1419" s="6" t="s">
        <v>25</v>
      </c>
    </row>
    <row r="1420" spans="1:17" x14ac:dyDescent="0.25">
      <c r="A1420" s="6" t="s">
        <v>2675</v>
      </c>
      <c r="B1420" s="7" t="s">
        <v>18</v>
      </c>
      <c r="C1420" s="7" t="s">
        <v>19</v>
      </c>
      <c r="D1420" s="7" t="s">
        <v>93</v>
      </c>
      <c r="E1420" s="6" t="s">
        <v>21</v>
      </c>
      <c r="F1420" s="6" t="s">
        <v>22</v>
      </c>
      <c r="G1420" s="6" t="s">
        <v>2676</v>
      </c>
      <c r="H1420" s="6" t="s">
        <v>24</v>
      </c>
      <c r="I1420" s="8">
        <v>602</v>
      </c>
      <c r="J1420" s="8">
        <v>60200</v>
      </c>
      <c r="K1420" s="8">
        <v>0</v>
      </c>
      <c r="L1420" s="8">
        <v>0</v>
      </c>
      <c r="M1420" s="8">
        <v>0</v>
      </c>
      <c r="N1420" s="8">
        <v>0</v>
      </c>
      <c r="O1420" s="8">
        <v>602</v>
      </c>
      <c r="P1420" s="8">
        <v>60200</v>
      </c>
      <c r="Q1420" s="6" t="s">
        <v>25</v>
      </c>
    </row>
    <row r="1421" spans="1:17" x14ac:dyDescent="0.25">
      <c r="A1421" s="6" t="s">
        <v>2602</v>
      </c>
      <c r="B1421" s="7" t="s">
        <v>36</v>
      </c>
      <c r="C1421" s="7" t="s">
        <v>144</v>
      </c>
      <c r="D1421" s="7" t="s">
        <v>38</v>
      </c>
      <c r="E1421" s="6" t="s">
        <v>74</v>
      </c>
      <c r="F1421" s="6" t="s">
        <v>40</v>
      </c>
      <c r="G1421" s="6" t="s">
        <v>2603</v>
      </c>
      <c r="H1421" s="6" t="s">
        <v>24</v>
      </c>
      <c r="I1421" s="8">
        <v>2</v>
      </c>
      <c r="J1421" s="8">
        <v>60064</v>
      </c>
      <c r="K1421" s="8">
        <v>0</v>
      </c>
      <c r="L1421" s="8">
        <v>0</v>
      </c>
      <c r="M1421" s="8">
        <v>0</v>
      </c>
      <c r="N1421" s="8">
        <v>0</v>
      </c>
      <c r="O1421" s="8">
        <v>2</v>
      </c>
      <c r="P1421" s="8">
        <v>60064</v>
      </c>
      <c r="Q1421" s="6" t="s">
        <v>25</v>
      </c>
    </row>
    <row r="1422" spans="1:17" x14ac:dyDescent="0.25">
      <c r="A1422" s="6" t="s">
        <v>2528</v>
      </c>
      <c r="B1422" s="7" t="s">
        <v>18</v>
      </c>
      <c r="C1422" s="7" t="s">
        <v>43</v>
      </c>
      <c r="D1422" s="7" t="s">
        <v>152</v>
      </c>
      <c r="E1422" s="6" t="s">
        <v>2717</v>
      </c>
      <c r="F1422" s="6" t="s">
        <v>40</v>
      </c>
      <c r="G1422" s="6" t="s">
        <v>2529</v>
      </c>
      <c r="H1422" s="6" t="s">
        <v>24</v>
      </c>
      <c r="I1422" s="8">
        <v>1</v>
      </c>
      <c r="J1422" s="8">
        <v>60000</v>
      </c>
      <c r="K1422" s="8">
        <v>0</v>
      </c>
      <c r="L1422" s="8">
        <v>0</v>
      </c>
      <c r="M1422" s="8">
        <v>0</v>
      </c>
      <c r="N1422" s="8">
        <v>0</v>
      </c>
      <c r="O1422" s="8">
        <v>1</v>
      </c>
      <c r="P1422" s="8">
        <v>60000</v>
      </c>
      <c r="Q1422" s="6" t="s">
        <v>25</v>
      </c>
    </row>
    <row r="1423" spans="1:17" x14ac:dyDescent="0.25">
      <c r="A1423" s="6" t="s">
        <v>2530</v>
      </c>
      <c r="B1423" s="7" t="s">
        <v>374</v>
      </c>
      <c r="C1423" s="7" t="s">
        <v>471</v>
      </c>
      <c r="D1423" s="7" t="s">
        <v>472</v>
      </c>
      <c r="E1423" s="6" t="s">
        <v>21</v>
      </c>
      <c r="F1423" s="6" t="s">
        <v>22</v>
      </c>
      <c r="G1423" s="6" t="s">
        <v>2531</v>
      </c>
      <c r="H1423" s="6" t="s">
        <v>24</v>
      </c>
      <c r="I1423" s="8">
        <v>4</v>
      </c>
      <c r="J1423" s="8">
        <v>60000</v>
      </c>
      <c r="K1423" s="8">
        <v>0</v>
      </c>
      <c r="L1423" s="8">
        <v>0</v>
      </c>
      <c r="M1423" s="8">
        <v>0</v>
      </c>
      <c r="N1423" s="8">
        <v>0</v>
      </c>
      <c r="O1423" s="8">
        <v>4</v>
      </c>
      <c r="P1423" s="8">
        <v>60000</v>
      </c>
      <c r="Q1423" s="6" t="s">
        <v>25</v>
      </c>
    </row>
    <row r="1424" spans="1:17" x14ac:dyDescent="0.25">
      <c r="A1424" s="6" t="s">
        <v>1110</v>
      </c>
      <c r="B1424" s="7" t="s">
        <v>18</v>
      </c>
      <c r="C1424" s="7" t="s">
        <v>426</v>
      </c>
      <c r="D1424" s="7" t="s">
        <v>86</v>
      </c>
      <c r="E1424" s="6" t="s">
        <v>148</v>
      </c>
      <c r="F1424" s="6" t="s">
        <v>22</v>
      </c>
      <c r="G1424" s="6" t="s">
        <v>1111</v>
      </c>
      <c r="H1424" s="6" t="s">
        <v>24</v>
      </c>
      <c r="I1424" s="8">
        <v>236</v>
      </c>
      <c r="J1424" s="8">
        <v>1742624</v>
      </c>
      <c r="K1424" s="8">
        <v>0</v>
      </c>
      <c r="L1424" s="8">
        <v>0</v>
      </c>
      <c r="M1424" s="8">
        <v>-228</v>
      </c>
      <c r="N1424" s="8">
        <v>-1683552</v>
      </c>
      <c r="O1424" s="8">
        <v>8</v>
      </c>
      <c r="P1424" s="8">
        <v>59072</v>
      </c>
      <c r="Q1424" s="6" t="s">
        <v>25</v>
      </c>
    </row>
    <row r="1425" spans="1:17" x14ac:dyDescent="0.25">
      <c r="A1425" s="6" t="s">
        <v>2536</v>
      </c>
      <c r="B1425" s="7" t="s">
        <v>36</v>
      </c>
      <c r="C1425" s="7" t="s">
        <v>365</v>
      </c>
      <c r="D1425" s="7" t="s">
        <v>73</v>
      </c>
      <c r="E1425" s="6" t="s">
        <v>736</v>
      </c>
      <c r="F1425" s="6" t="s">
        <v>105</v>
      </c>
      <c r="G1425" s="6" t="s">
        <v>2537</v>
      </c>
      <c r="H1425" s="6" t="s">
        <v>24</v>
      </c>
      <c r="I1425" s="8">
        <v>2</v>
      </c>
      <c r="J1425" s="8">
        <v>60737</v>
      </c>
      <c r="K1425" s="8">
        <v>0</v>
      </c>
      <c r="L1425" s="8">
        <v>15016</v>
      </c>
      <c r="M1425" s="8">
        <v>0</v>
      </c>
      <c r="N1425" s="8">
        <v>-16893</v>
      </c>
      <c r="O1425" s="8">
        <v>2</v>
      </c>
      <c r="P1425" s="8">
        <v>58860</v>
      </c>
      <c r="Q1425" s="6" t="s">
        <v>25</v>
      </c>
    </row>
    <row r="1426" spans="1:17" x14ac:dyDescent="0.25">
      <c r="A1426" s="6" t="s">
        <v>2538</v>
      </c>
      <c r="B1426" s="7" t="s">
        <v>18</v>
      </c>
      <c r="C1426" s="7" t="s">
        <v>19</v>
      </c>
      <c r="D1426" s="7" t="s">
        <v>166</v>
      </c>
      <c r="E1426" s="6" t="s">
        <v>21</v>
      </c>
      <c r="F1426" s="6" t="s">
        <v>22</v>
      </c>
      <c r="G1426" s="6" t="s">
        <v>2539</v>
      </c>
      <c r="H1426" s="6" t="s">
        <v>24</v>
      </c>
      <c r="I1426" s="8">
        <v>123</v>
      </c>
      <c r="J1426" s="8">
        <v>58548</v>
      </c>
      <c r="K1426" s="8">
        <v>0</v>
      </c>
      <c r="L1426" s="8">
        <v>0</v>
      </c>
      <c r="M1426" s="8">
        <v>0</v>
      </c>
      <c r="N1426" s="8">
        <v>0</v>
      </c>
      <c r="O1426" s="8">
        <v>123</v>
      </c>
      <c r="P1426" s="8">
        <v>58548</v>
      </c>
      <c r="Q1426" s="6" t="s">
        <v>25</v>
      </c>
    </row>
    <row r="1427" spans="1:17" x14ac:dyDescent="0.25">
      <c r="A1427" s="6" t="s">
        <v>1922</v>
      </c>
      <c r="B1427" s="7" t="s">
        <v>18</v>
      </c>
      <c r="C1427" s="7" t="s">
        <v>144</v>
      </c>
      <c r="D1427" s="7" t="s">
        <v>86</v>
      </c>
      <c r="E1427" s="6" t="s">
        <v>984</v>
      </c>
      <c r="F1427" s="6" t="s">
        <v>22</v>
      </c>
      <c r="G1427" s="6" t="s">
        <v>1923</v>
      </c>
      <c r="H1427" s="6" t="s">
        <v>24</v>
      </c>
      <c r="I1427" s="8">
        <v>5</v>
      </c>
      <c r="J1427" s="8">
        <v>57620</v>
      </c>
      <c r="K1427" s="8">
        <v>0</v>
      </c>
      <c r="L1427" s="8">
        <v>0</v>
      </c>
      <c r="M1427" s="8">
        <v>0</v>
      </c>
      <c r="N1427" s="8">
        <v>0</v>
      </c>
      <c r="O1427" s="8">
        <v>5</v>
      </c>
      <c r="P1427" s="8">
        <v>57620</v>
      </c>
      <c r="Q1427" s="6" t="s">
        <v>25</v>
      </c>
    </row>
    <row r="1428" spans="1:17" x14ac:dyDescent="0.25">
      <c r="A1428" s="6" t="s">
        <v>2540</v>
      </c>
      <c r="B1428" s="7" t="s">
        <v>36</v>
      </c>
      <c r="C1428" s="7" t="s">
        <v>54</v>
      </c>
      <c r="D1428" s="7" t="s">
        <v>103</v>
      </c>
      <c r="E1428" s="6" t="s">
        <v>104</v>
      </c>
      <c r="F1428" s="6" t="s">
        <v>105</v>
      </c>
      <c r="G1428" s="6" t="s">
        <v>2541</v>
      </c>
      <c r="H1428" s="6" t="s">
        <v>24</v>
      </c>
      <c r="I1428" s="8">
        <v>16</v>
      </c>
      <c r="J1428" s="8">
        <v>57456</v>
      </c>
      <c r="K1428" s="8">
        <v>0</v>
      </c>
      <c r="L1428" s="8">
        <v>0</v>
      </c>
      <c r="M1428" s="8">
        <v>0</v>
      </c>
      <c r="N1428" s="8">
        <v>0</v>
      </c>
      <c r="O1428" s="8">
        <v>16</v>
      </c>
      <c r="P1428" s="8">
        <v>57456</v>
      </c>
      <c r="Q1428" s="6" t="s">
        <v>25</v>
      </c>
    </row>
    <row r="1429" spans="1:17" x14ac:dyDescent="0.25">
      <c r="A1429" s="6" t="s">
        <v>2564</v>
      </c>
      <c r="B1429" s="7" t="s">
        <v>36</v>
      </c>
      <c r="C1429" s="7" t="s">
        <v>2122</v>
      </c>
      <c r="D1429" s="7" t="s">
        <v>73</v>
      </c>
      <c r="E1429" s="6" t="s">
        <v>736</v>
      </c>
      <c r="F1429" s="6" t="s">
        <v>105</v>
      </c>
      <c r="G1429" s="6" t="s">
        <v>2565</v>
      </c>
      <c r="H1429" s="6" t="s">
        <v>24</v>
      </c>
      <c r="I1429" s="8">
        <v>1</v>
      </c>
      <c r="J1429" s="8">
        <v>57237</v>
      </c>
      <c r="K1429" s="8">
        <v>0</v>
      </c>
      <c r="L1429" s="8">
        <v>0</v>
      </c>
      <c r="M1429" s="8">
        <v>0</v>
      </c>
      <c r="N1429" s="8">
        <v>0</v>
      </c>
      <c r="O1429" s="8">
        <v>1</v>
      </c>
      <c r="P1429" s="8">
        <v>57237</v>
      </c>
      <c r="Q1429" s="6" t="s">
        <v>25</v>
      </c>
    </row>
    <row r="1430" spans="1:17" x14ac:dyDescent="0.25">
      <c r="A1430" s="6" t="s">
        <v>213</v>
      </c>
      <c r="B1430" s="7" t="s">
        <v>18</v>
      </c>
      <c r="C1430" s="7" t="s">
        <v>127</v>
      </c>
      <c r="D1430" s="7" t="s">
        <v>78</v>
      </c>
      <c r="E1430" s="6" t="s">
        <v>104</v>
      </c>
      <c r="F1430" s="6" t="s">
        <v>22</v>
      </c>
      <c r="G1430" s="6" t="s">
        <v>214</v>
      </c>
      <c r="H1430" s="6" t="s">
        <v>30</v>
      </c>
      <c r="I1430" s="8">
        <v>94.94</v>
      </c>
      <c r="J1430" s="8">
        <v>56964</v>
      </c>
      <c r="K1430" s="8">
        <v>0</v>
      </c>
      <c r="L1430" s="8">
        <v>0</v>
      </c>
      <c r="M1430" s="8">
        <v>0</v>
      </c>
      <c r="N1430" s="8">
        <v>0</v>
      </c>
      <c r="O1430" s="8">
        <v>94.94</v>
      </c>
      <c r="P1430" s="8">
        <v>56964</v>
      </c>
      <c r="Q1430" s="6" t="s">
        <v>25</v>
      </c>
    </row>
    <row r="1431" spans="1:17" x14ac:dyDescent="0.25">
      <c r="A1431" s="6" t="s">
        <v>802</v>
      </c>
      <c r="B1431" s="7" t="s">
        <v>18</v>
      </c>
      <c r="C1431" s="7" t="s">
        <v>226</v>
      </c>
      <c r="D1431" s="7" t="s">
        <v>93</v>
      </c>
      <c r="E1431" s="6" t="s">
        <v>984</v>
      </c>
      <c r="F1431" s="6" t="s">
        <v>22</v>
      </c>
      <c r="G1431" s="6" t="s">
        <v>803</v>
      </c>
      <c r="H1431" s="6" t="s">
        <v>24</v>
      </c>
      <c r="I1431" s="8">
        <v>656</v>
      </c>
      <c r="J1431" s="8">
        <v>56403</v>
      </c>
      <c r="K1431" s="8">
        <v>0</v>
      </c>
      <c r="L1431" s="8">
        <v>0</v>
      </c>
      <c r="M1431" s="8">
        <v>0</v>
      </c>
      <c r="N1431" s="8">
        <v>0</v>
      </c>
      <c r="O1431" s="8">
        <v>656</v>
      </c>
      <c r="P1431" s="8">
        <v>56403</v>
      </c>
      <c r="Q1431" s="6" t="s">
        <v>25</v>
      </c>
    </row>
    <row r="1432" spans="1:17" x14ac:dyDescent="0.25">
      <c r="A1432" s="6" t="s">
        <v>2542</v>
      </c>
      <c r="B1432" s="7" t="s">
        <v>18</v>
      </c>
      <c r="C1432" s="7" t="s">
        <v>19</v>
      </c>
      <c r="D1432" s="7" t="s">
        <v>166</v>
      </c>
      <c r="E1432" s="6" t="s">
        <v>21</v>
      </c>
      <c r="F1432" s="6" t="s">
        <v>22</v>
      </c>
      <c r="G1432" s="6" t="s">
        <v>2543</v>
      </c>
      <c r="H1432" s="6" t="s">
        <v>24</v>
      </c>
      <c r="I1432" s="8">
        <v>21</v>
      </c>
      <c r="J1432" s="8">
        <v>55650</v>
      </c>
      <c r="K1432" s="8">
        <v>0</v>
      </c>
      <c r="L1432" s="8">
        <v>0</v>
      </c>
      <c r="M1432" s="8">
        <v>0</v>
      </c>
      <c r="N1432" s="8">
        <v>0</v>
      </c>
      <c r="O1432" s="8">
        <v>21</v>
      </c>
      <c r="P1432" s="8">
        <v>55650</v>
      </c>
      <c r="Q1432" s="6" t="s">
        <v>25</v>
      </c>
    </row>
    <row r="1433" spans="1:17" x14ac:dyDescent="0.25">
      <c r="A1433" s="6" t="s">
        <v>2544</v>
      </c>
      <c r="B1433" s="7" t="s">
        <v>185</v>
      </c>
      <c r="C1433" s="7" t="s">
        <v>1151</v>
      </c>
      <c r="D1433" s="7" t="s">
        <v>1298</v>
      </c>
      <c r="E1433" s="6" t="s">
        <v>21</v>
      </c>
      <c r="F1433" s="6" t="s">
        <v>22</v>
      </c>
      <c r="G1433" s="6" t="s">
        <v>2545</v>
      </c>
      <c r="H1433" s="6" t="s">
        <v>24</v>
      </c>
      <c r="I1433" s="8">
        <v>1</v>
      </c>
      <c r="J1433" s="8">
        <v>55500</v>
      </c>
      <c r="K1433" s="8">
        <v>0</v>
      </c>
      <c r="L1433" s="8">
        <v>0</v>
      </c>
      <c r="M1433" s="8">
        <v>0</v>
      </c>
      <c r="N1433" s="8">
        <v>0</v>
      </c>
      <c r="O1433" s="8">
        <v>1</v>
      </c>
      <c r="P1433" s="8">
        <v>55500</v>
      </c>
      <c r="Q1433" s="6" t="s">
        <v>34</v>
      </c>
    </row>
    <row r="1434" spans="1:17" x14ac:dyDescent="0.25">
      <c r="A1434" s="6" t="s">
        <v>2546</v>
      </c>
      <c r="B1434" s="7" t="s">
        <v>185</v>
      </c>
      <c r="C1434" s="7" t="s">
        <v>1151</v>
      </c>
      <c r="D1434" s="7" t="s">
        <v>1298</v>
      </c>
      <c r="E1434" s="6" t="s">
        <v>21</v>
      </c>
      <c r="F1434" s="6" t="s">
        <v>22</v>
      </c>
      <c r="G1434" s="6" t="s">
        <v>2547</v>
      </c>
      <c r="H1434" s="6" t="s">
        <v>24</v>
      </c>
      <c r="I1434" s="8">
        <v>1</v>
      </c>
      <c r="J1434" s="8">
        <v>55500</v>
      </c>
      <c r="K1434" s="8">
        <v>0</v>
      </c>
      <c r="L1434" s="8">
        <v>0</v>
      </c>
      <c r="M1434" s="8">
        <v>0</v>
      </c>
      <c r="N1434" s="8">
        <v>0</v>
      </c>
      <c r="O1434" s="8">
        <v>1</v>
      </c>
      <c r="P1434" s="8">
        <v>55500</v>
      </c>
      <c r="Q1434" s="6" t="s">
        <v>34</v>
      </c>
    </row>
    <row r="1435" spans="1:17" x14ac:dyDescent="0.25">
      <c r="A1435" s="6" t="s">
        <v>2548</v>
      </c>
      <c r="B1435" s="7" t="s">
        <v>185</v>
      </c>
      <c r="C1435" s="7" t="s">
        <v>1151</v>
      </c>
      <c r="D1435" s="7" t="s">
        <v>1298</v>
      </c>
      <c r="E1435" s="6" t="s">
        <v>21</v>
      </c>
      <c r="F1435" s="6" t="s">
        <v>22</v>
      </c>
      <c r="G1435" s="6" t="s">
        <v>2549</v>
      </c>
      <c r="H1435" s="6" t="s">
        <v>24</v>
      </c>
      <c r="I1435" s="8">
        <v>1</v>
      </c>
      <c r="J1435" s="8">
        <v>55500</v>
      </c>
      <c r="K1435" s="8">
        <v>0</v>
      </c>
      <c r="L1435" s="8">
        <v>0</v>
      </c>
      <c r="M1435" s="8">
        <v>0</v>
      </c>
      <c r="N1435" s="8">
        <v>0</v>
      </c>
      <c r="O1435" s="8">
        <v>1</v>
      </c>
      <c r="P1435" s="8">
        <v>55500</v>
      </c>
      <c r="Q1435" s="6" t="s">
        <v>34</v>
      </c>
    </row>
    <row r="1436" spans="1:17" x14ac:dyDescent="0.25">
      <c r="A1436" s="6" t="s">
        <v>2550</v>
      </c>
      <c r="B1436" s="7" t="s">
        <v>18</v>
      </c>
      <c r="C1436" s="7" t="s">
        <v>626</v>
      </c>
      <c r="D1436" s="7" t="s">
        <v>152</v>
      </c>
      <c r="E1436" s="6" t="s">
        <v>736</v>
      </c>
      <c r="F1436" s="6" t="s">
        <v>22</v>
      </c>
      <c r="G1436" s="6" t="s">
        <v>2551</v>
      </c>
      <c r="H1436" s="6" t="s">
        <v>24</v>
      </c>
      <c r="I1436" s="8">
        <v>4</v>
      </c>
      <c r="J1436" s="8">
        <v>55452</v>
      </c>
      <c r="K1436" s="8">
        <v>0</v>
      </c>
      <c r="L1436" s="8">
        <v>0</v>
      </c>
      <c r="M1436" s="8">
        <v>0</v>
      </c>
      <c r="N1436" s="8">
        <v>0</v>
      </c>
      <c r="O1436" s="8">
        <v>4</v>
      </c>
      <c r="P1436" s="8">
        <v>55452</v>
      </c>
      <c r="Q1436" s="6" t="s">
        <v>25</v>
      </c>
    </row>
    <row r="1437" spans="1:17" x14ac:dyDescent="0.25">
      <c r="A1437" s="6" t="s">
        <v>2854</v>
      </c>
      <c r="B1437" s="7" t="s">
        <v>36</v>
      </c>
      <c r="C1437" s="7" t="s">
        <v>514</v>
      </c>
      <c r="D1437" s="7" t="s">
        <v>73</v>
      </c>
      <c r="E1437" s="6" t="s">
        <v>74</v>
      </c>
      <c r="F1437" s="6" t="s">
        <v>2718</v>
      </c>
      <c r="G1437" s="6" t="s">
        <v>2855</v>
      </c>
      <c r="H1437" s="6" t="s">
        <v>24</v>
      </c>
      <c r="I1437" s="8">
        <v>0</v>
      </c>
      <c r="J1437" s="8">
        <v>0</v>
      </c>
      <c r="K1437" s="8">
        <v>2</v>
      </c>
      <c r="L1437" s="8">
        <v>69550</v>
      </c>
      <c r="M1437" s="8">
        <v>0</v>
      </c>
      <c r="N1437" s="8">
        <v>-14160</v>
      </c>
      <c r="O1437" s="8">
        <v>2</v>
      </c>
      <c r="P1437" s="8">
        <v>55390</v>
      </c>
      <c r="Q1437" s="6" t="s">
        <v>25</v>
      </c>
    </row>
    <row r="1438" spans="1:17" x14ac:dyDescent="0.25">
      <c r="A1438" s="6" t="s">
        <v>2558</v>
      </c>
      <c r="B1438" s="7" t="s">
        <v>36</v>
      </c>
      <c r="C1438" s="7" t="s">
        <v>514</v>
      </c>
      <c r="D1438" s="7" t="s">
        <v>73</v>
      </c>
      <c r="E1438" s="6" t="s">
        <v>74</v>
      </c>
      <c r="F1438" s="6" t="s">
        <v>40</v>
      </c>
      <c r="G1438" s="6" t="s">
        <v>2559</v>
      </c>
      <c r="H1438" s="6" t="s">
        <v>24</v>
      </c>
      <c r="I1438" s="8">
        <v>2</v>
      </c>
      <c r="J1438" s="8">
        <v>51730</v>
      </c>
      <c r="K1438" s="8">
        <v>0</v>
      </c>
      <c r="L1438" s="8">
        <v>21550</v>
      </c>
      <c r="M1438" s="8">
        <v>0</v>
      </c>
      <c r="N1438" s="8">
        <v>-18295</v>
      </c>
      <c r="O1438" s="8">
        <v>2</v>
      </c>
      <c r="P1438" s="8">
        <v>54985</v>
      </c>
      <c r="Q1438" s="6" t="s">
        <v>25</v>
      </c>
    </row>
    <row r="1439" spans="1:17" x14ac:dyDescent="0.25">
      <c r="A1439" s="6" t="s">
        <v>2184</v>
      </c>
      <c r="B1439" s="7" t="s">
        <v>18</v>
      </c>
      <c r="C1439" s="7" t="s">
        <v>1038</v>
      </c>
      <c r="D1439" s="7" t="s">
        <v>166</v>
      </c>
      <c r="E1439" s="6" t="s">
        <v>477</v>
      </c>
      <c r="F1439" s="6" t="s">
        <v>22</v>
      </c>
      <c r="G1439" s="6" t="s">
        <v>2185</v>
      </c>
      <c r="H1439" s="6" t="s">
        <v>24</v>
      </c>
      <c r="I1439" s="8">
        <v>0</v>
      </c>
      <c r="J1439" s="8">
        <v>0</v>
      </c>
      <c r="K1439" s="8">
        <v>56</v>
      </c>
      <c r="L1439" s="8">
        <v>190285</v>
      </c>
      <c r="M1439" s="8">
        <v>-40</v>
      </c>
      <c r="N1439" s="8">
        <v>-135918</v>
      </c>
      <c r="O1439" s="8">
        <v>16</v>
      </c>
      <c r="P1439" s="8">
        <v>54367</v>
      </c>
      <c r="Q1439" s="6" t="s">
        <v>25</v>
      </c>
    </row>
    <row r="1440" spans="1:17" x14ac:dyDescent="0.25">
      <c r="A1440" s="6" t="s">
        <v>2552</v>
      </c>
      <c r="B1440" s="7" t="s">
        <v>18</v>
      </c>
      <c r="C1440" s="7" t="s">
        <v>19</v>
      </c>
      <c r="D1440" s="7" t="s">
        <v>166</v>
      </c>
      <c r="E1440" s="6" t="s">
        <v>21</v>
      </c>
      <c r="F1440" s="6" t="s">
        <v>22</v>
      </c>
      <c r="G1440" s="6" t="s">
        <v>2553</v>
      </c>
      <c r="H1440" s="6" t="s">
        <v>24</v>
      </c>
      <c r="I1440" s="8">
        <v>12</v>
      </c>
      <c r="J1440" s="8">
        <v>54000</v>
      </c>
      <c r="K1440" s="8">
        <v>0</v>
      </c>
      <c r="L1440" s="8">
        <v>0</v>
      </c>
      <c r="M1440" s="8">
        <v>0</v>
      </c>
      <c r="N1440" s="8">
        <v>0</v>
      </c>
      <c r="O1440" s="8">
        <v>12</v>
      </c>
      <c r="P1440" s="8">
        <v>54000</v>
      </c>
      <c r="Q1440" s="6" t="s">
        <v>25</v>
      </c>
    </row>
    <row r="1441" spans="1:17" x14ac:dyDescent="0.25">
      <c r="A1441" s="6" t="s">
        <v>2554</v>
      </c>
      <c r="B1441" s="7" t="s">
        <v>18</v>
      </c>
      <c r="C1441" s="7" t="s">
        <v>110</v>
      </c>
      <c r="D1441" s="7" t="s">
        <v>152</v>
      </c>
      <c r="E1441" s="6" t="s">
        <v>736</v>
      </c>
      <c r="F1441" s="6" t="s">
        <v>22</v>
      </c>
      <c r="G1441" s="6" t="s">
        <v>2555</v>
      </c>
      <c r="H1441" s="6" t="s">
        <v>24</v>
      </c>
      <c r="I1441" s="8">
        <v>4</v>
      </c>
      <c r="J1441" s="8">
        <v>53947</v>
      </c>
      <c r="K1441" s="8">
        <v>0</v>
      </c>
      <c r="L1441" s="8">
        <v>0</v>
      </c>
      <c r="M1441" s="8">
        <v>0</v>
      </c>
      <c r="N1441" s="8">
        <v>0</v>
      </c>
      <c r="O1441" s="8">
        <v>4</v>
      </c>
      <c r="P1441" s="8">
        <v>53947</v>
      </c>
      <c r="Q1441" s="6" t="s">
        <v>25</v>
      </c>
    </row>
    <row r="1442" spans="1:17" x14ac:dyDescent="0.25">
      <c r="A1442" s="6" t="s">
        <v>2590</v>
      </c>
      <c r="B1442" s="7" t="s">
        <v>36</v>
      </c>
      <c r="C1442" s="7" t="s">
        <v>64</v>
      </c>
      <c r="D1442" s="7" t="s">
        <v>546</v>
      </c>
      <c r="E1442" s="6" t="s">
        <v>984</v>
      </c>
      <c r="F1442" s="6" t="s">
        <v>105</v>
      </c>
      <c r="G1442" s="6" t="s">
        <v>2591</v>
      </c>
      <c r="H1442" s="6" t="s">
        <v>24</v>
      </c>
      <c r="I1442" s="8">
        <v>28</v>
      </c>
      <c r="J1442" s="8">
        <v>53930</v>
      </c>
      <c r="K1442" s="8">
        <v>0</v>
      </c>
      <c r="L1442" s="8">
        <v>980694</v>
      </c>
      <c r="M1442" s="8">
        <v>0</v>
      </c>
      <c r="N1442" s="8">
        <v>-980694</v>
      </c>
      <c r="O1442" s="8">
        <v>28</v>
      </c>
      <c r="P1442" s="8">
        <v>53930</v>
      </c>
      <c r="Q1442" s="6" t="s">
        <v>25</v>
      </c>
    </row>
    <row r="1443" spans="1:17" x14ac:dyDescent="0.25">
      <c r="A1443" s="6" t="s">
        <v>311</v>
      </c>
      <c r="B1443" s="7" t="s">
        <v>18</v>
      </c>
      <c r="C1443" s="7" t="s">
        <v>220</v>
      </c>
      <c r="D1443" s="7" t="s">
        <v>166</v>
      </c>
      <c r="E1443" s="6" t="s">
        <v>51</v>
      </c>
      <c r="F1443" s="6" t="s">
        <v>40</v>
      </c>
      <c r="G1443" s="6" t="s">
        <v>312</v>
      </c>
      <c r="H1443" s="6" t="s">
        <v>24</v>
      </c>
      <c r="I1443" s="8">
        <v>28</v>
      </c>
      <c r="J1443" s="8">
        <v>53057</v>
      </c>
      <c r="K1443" s="8">
        <v>0</v>
      </c>
      <c r="L1443" s="8">
        <v>0</v>
      </c>
      <c r="M1443" s="8">
        <v>0</v>
      </c>
      <c r="N1443" s="8">
        <v>0</v>
      </c>
      <c r="O1443" s="8">
        <v>28</v>
      </c>
      <c r="P1443" s="8">
        <v>53057</v>
      </c>
      <c r="Q1443" s="6" t="s">
        <v>25</v>
      </c>
    </row>
    <row r="1444" spans="1:17" x14ac:dyDescent="0.25">
      <c r="A1444" s="6" t="s">
        <v>2556</v>
      </c>
      <c r="B1444" s="7" t="s">
        <v>18</v>
      </c>
      <c r="C1444" s="7" t="s">
        <v>110</v>
      </c>
      <c r="D1444" s="7" t="s">
        <v>152</v>
      </c>
      <c r="E1444" s="6" t="s">
        <v>736</v>
      </c>
      <c r="F1444" s="6" t="s">
        <v>22</v>
      </c>
      <c r="G1444" s="6" t="s">
        <v>2557</v>
      </c>
      <c r="H1444" s="6" t="s">
        <v>24</v>
      </c>
      <c r="I1444" s="8">
        <v>4</v>
      </c>
      <c r="J1444" s="8">
        <v>52896</v>
      </c>
      <c r="K1444" s="8">
        <v>0</v>
      </c>
      <c r="L1444" s="8">
        <v>0</v>
      </c>
      <c r="M1444" s="8">
        <v>0</v>
      </c>
      <c r="N1444" s="8">
        <v>0</v>
      </c>
      <c r="O1444" s="8">
        <v>4</v>
      </c>
      <c r="P1444" s="8">
        <v>52896</v>
      </c>
      <c r="Q1444" s="6" t="s">
        <v>25</v>
      </c>
    </row>
    <row r="1445" spans="1:17" x14ac:dyDescent="0.25">
      <c r="A1445" s="6" t="s">
        <v>2560</v>
      </c>
      <c r="B1445" s="7" t="s">
        <v>185</v>
      </c>
      <c r="C1445" s="7" t="s">
        <v>295</v>
      </c>
      <c r="D1445" s="7" t="s">
        <v>1957</v>
      </c>
      <c r="E1445" s="6" t="s">
        <v>21</v>
      </c>
      <c r="F1445" s="6" t="s">
        <v>22</v>
      </c>
      <c r="G1445" s="6" t="s">
        <v>2561</v>
      </c>
      <c r="H1445" s="6" t="s">
        <v>24</v>
      </c>
      <c r="I1445" s="8">
        <v>7</v>
      </c>
      <c r="J1445" s="8">
        <v>52500</v>
      </c>
      <c r="K1445" s="8">
        <v>0</v>
      </c>
      <c r="L1445" s="8">
        <v>0</v>
      </c>
      <c r="M1445" s="8">
        <v>0</v>
      </c>
      <c r="N1445" s="8">
        <v>0</v>
      </c>
      <c r="O1445" s="8">
        <v>7</v>
      </c>
      <c r="P1445" s="8">
        <v>52500</v>
      </c>
      <c r="Q1445" s="6" t="s">
        <v>34</v>
      </c>
    </row>
    <row r="1446" spans="1:17" x14ac:dyDescent="0.25">
      <c r="A1446" s="6" t="s">
        <v>1916</v>
      </c>
      <c r="B1446" s="7" t="s">
        <v>18</v>
      </c>
      <c r="C1446" s="7" t="s">
        <v>19</v>
      </c>
      <c r="D1446" s="7" t="s">
        <v>166</v>
      </c>
      <c r="E1446" s="6" t="s">
        <v>477</v>
      </c>
      <c r="F1446" s="6" t="s">
        <v>22</v>
      </c>
      <c r="G1446" s="6" t="s">
        <v>1917</v>
      </c>
      <c r="H1446" s="6" t="s">
        <v>24</v>
      </c>
      <c r="I1446" s="8">
        <v>15</v>
      </c>
      <c r="J1446" s="8">
        <v>52110</v>
      </c>
      <c r="K1446" s="8">
        <v>0</v>
      </c>
      <c r="L1446" s="8">
        <v>0</v>
      </c>
      <c r="M1446" s="8">
        <v>0</v>
      </c>
      <c r="N1446" s="8">
        <v>0</v>
      </c>
      <c r="O1446" s="8">
        <v>15</v>
      </c>
      <c r="P1446" s="8">
        <v>52110</v>
      </c>
      <c r="Q1446" s="6" t="s">
        <v>25</v>
      </c>
    </row>
    <row r="1447" spans="1:17" x14ac:dyDescent="0.25">
      <c r="A1447" s="6" t="s">
        <v>1886</v>
      </c>
      <c r="B1447" s="7" t="s">
        <v>36</v>
      </c>
      <c r="C1447" s="7" t="s">
        <v>96</v>
      </c>
      <c r="D1447" s="7" t="s">
        <v>38</v>
      </c>
      <c r="E1447" s="6" t="s">
        <v>229</v>
      </c>
      <c r="F1447" s="6" t="s">
        <v>105</v>
      </c>
      <c r="G1447" s="6" t="s">
        <v>1887</v>
      </c>
      <c r="H1447" s="6" t="s">
        <v>24</v>
      </c>
      <c r="I1447" s="8">
        <v>1</v>
      </c>
      <c r="J1447" s="8">
        <v>51535</v>
      </c>
      <c r="K1447" s="8">
        <v>0</v>
      </c>
      <c r="L1447" s="8">
        <v>0</v>
      </c>
      <c r="M1447" s="8">
        <v>0</v>
      </c>
      <c r="N1447" s="8">
        <v>0</v>
      </c>
      <c r="O1447" s="8">
        <v>1</v>
      </c>
      <c r="P1447" s="8">
        <v>51535</v>
      </c>
      <c r="Q1447" s="6" t="s">
        <v>25</v>
      </c>
    </row>
    <row r="1448" spans="1:17" x14ac:dyDescent="0.25">
      <c r="A1448" s="6" t="s">
        <v>2566</v>
      </c>
      <c r="B1448" s="7" t="s">
        <v>18</v>
      </c>
      <c r="C1448" s="7" t="s">
        <v>2178</v>
      </c>
      <c r="D1448" s="7" t="s">
        <v>86</v>
      </c>
      <c r="E1448" s="6" t="s">
        <v>477</v>
      </c>
      <c r="F1448" s="6" t="s">
        <v>22</v>
      </c>
      <c r="G1448" s="6" t="s">
        <v>2567</v>
      </c>
      <c r="H1448" s="6" t="s">
        <v>24</v>
      </c>
      <c r="I1448" s="8">
        <v>2</v>
      </c>
      <c r="J1448" s="8">
        <v>51512</v>
      </c>
      <c r="K1448" s="8">
        <v>0</v>
      </c>
      <c r="L1448" s="8">
        <v>0</v>
      </c>
      <c r="M1448" s="8">
        <v>0</v>
      </c>
      <c r="N1448" s="8">
        <v>0</v>
      </c>
      <c r="O1448" s="8">
        <v>2</v>
      </c>
      <c r="P1448" s="8">
        <v>51512</v>
      </c>
      <c r="Q1448" s="6" t="s">
        <v>25</v>
      </c>
    </row>
    <row r="1449" spans="1:17" x14ac:dyDescent="0.25">
      <c r="A1449" s="6" t="s">
        <v>1645</v>
      </c>
      <c r="B1449" s="7" t="s">
        <v>18</v>
      </c>
      <c r="C1449" s="7" t="s">
        <v>226</v>
      </c>
      <c r="D1449" s="7" t="s">
        <v>1646</v>
      </c>
      <c r="E1449" s="6" t="s">
        <v>21</v>
      </c>
      <c r="F1449" s="6" t="s">
        <v>22</v>
      </c>
      <c r="G1449" s="6" t="s">
        <v>1647</v>
      </c>
      <c r="H1449" s="6" t="s">
        <v>24</v>
      </c>
      <c r="I1449" s="8">
        <v>19</v>
      </c>
      <c r="J1449" s="8">
        <v>51509</v>
      </c>
      <c r="K1449" s="8">
        <v>0</v>
      </c>
      <c r="L1449" s="8">
        <v>0</v>
      </c>
      <c r="M1449" s="8">
        <v>0</v>
      </c>
      <c r="N1449" s="8">
        <v>0</v>
      </c>
      <c r="O1449" s="8">
        <v>19</v>
      </c>
      <c r="P1449" s="8">
        <v>51509</v>
      </c>
      <c r="Q1449" s="6" t="s">
        <v>25</v>
      </c>
    </row>
    <row r="1450" spans="1:17" x14ac:dyDescent="0.25">
      <c r="A1450" s="6" t="s">
        <v>2570</v>
      </c>
      <c r="B1450" s="7" t="s">
        <v>18</v>
      </c>
      <c r="C1450" s="7" t="s">
        <v>19</v>
      </c>
      <c r="D1450" s="7" t="s">
        <v>882</v>
      </c>
      <c r="E1450" s="6" t="s">
        <v>21</v>
      </c>
      <c r="F1450" s="6" t="s">
        <v>22</v>
      </c>
      <c r="G1450" s="6" t="s">
        <v>2571</v>
      </c>
      <c r="H1450" s="6" t="s">
        <v>24</v>
      </c>
      <c r="I1450" s="8">
        <v>78</v>
      </c>
      <c r="J1450" s="8">
        <v>52650</v>
      </c>
      <c r="K1450" s="8">
        <v>0</v>
      </c>
      <c r="L1450" s="8">
        <v>0</v>
      </c>
      <c r="M1450" s="8">
        <v>-2</v>
      </c>
      <c r="N1450" s="8">
        <v>-1350</v>
      </c>
      <c r="O1450" s="8">
        <v>76</v>
      </c>
      <c r="P1450" s="8">
        <v>51300</v>
      </c>
      <c r="Q1450" s="6" t="s">
        <v>25</v>
      </c>
    </row>
    <row r="1451" spans="1:17" x14ac:dyDescent="0.25">
      <c r="A1451" s="6" t="s">
        <v>2356</v>
      </c>
      <c r="B1451" s="7" t="s">
        <v>18</v>
      </c>
      <c r="C1451" s="7" t="s">
        <v>64</v>
      </c>
      <c r="D1451" s="7" t="s">
        <v>152</v>
      </c>
      <c r="E1451" s="6" t="s">
        <v>21</v>
      </c>
      <c r="F1451" s="6" t="s">
        <v>22</v>
      </c>
      <c r="G1451" s="6" t="s">
        <v>2357</v>
      </c>
      <c r="H1451" s="6" t="s">
        <v>24</v>
      </c>
      <c r="I1451" s="8">
        <v>5</v>
      </c>
      <c r="J1451" s="8">
        <v>50000</v>
      </c>
      <c r="K1451" s="8">
        <v>0</v>
      </c>
      <c r="L1451" s="8">
        <v>0</v>
      </c>
      <c r="M1451" s="8">
        <v>0</v>
      </c>
      <c r="N1451" s="8">
        <v>0</v>
      </c>
      <c r="O1451" s="8">
        <v>5</v>
      </c>
      <c r="P1451" s="8">
        <v>50000</v>
      </c>
      <c r="Q1451" s="6" t="s">
        <v>25</v>
      </c>
    </row>
    <row r="1452" spans="1:17" x14ac:dyDescent="0.25">
      <c r="A1452" s="6" t="s">
        <v>1024</v>
      </c>
      <c r="B1452" s="7" t="s">
        <v>18</v>
      </c>
      <c r="C1452" s="7" t="s">
        <v>92</v>
      </c>
      <c r="D1452" s="7" t="s">
        <v>86</v>
      </c>
      <c r="E1452" s="6" t="s">
        <v>51</v>
      </c>
      <c r="F1452" s="6" t="s">
        <v>40</v>
      </c>
      <c r="G1452" s="6" t="s">
        <v>1025</v>
      </c>
      <c r="H1452" s="6" t="s">
        <v>24</v>
      </c>
      <c r="I1452" s="8">
        <v>8</v>
      </c>
      <c r="J1452" s="8">
        <v>49496</v>
      </c>
      <c r="K1452" s="8">
        <v>0</v>
      </c>
      <c r="L1452" s="8">
        <v>0</v>
      </c>
      <c r="M1452" s="8">
        <v>0</v>
      </c>
      <c r="N1452" s="8">
        <v>0</v>
      </c>
      <c r="O1452" s="8">
        <v>8</v>
      </c>
      <c r="P1452" s="8">
        <v>49496</v>
      </c>
      <c r="Q1452" s="6" t="s">
        <v>25</v>
      </c>
    </row>
    <row r="1453" spans="1:17" x14ac:dyDescent="0.25">
      <c r="A1453" s="6" t="s">
        <v>1693</v>
      </c>
      <c r="B1453" s="7" t="s">
        <v>36</v>
      </c>
      <c r="C1453" s="7" t="s">
        <v>144</v>
      </c>
      <c r="D1453" s="7" t="s">
        <v>546</v>
      </c>
      <c r="E1453" s="6" t="s">
        <v>229</v>
      </c>
      <c r="F1453" s="6" t="s">
        <v>105</v>
      </c>
      <c r="G1453" s="6" t="s">
        <v>1694</v>
      </c>
      <c r="H1453" s="6" t="s">
        <v>24</v>
      </c>
      <c r="I1453" s="8">
        <v>19</v>
      </c>
      <c r="J1453" s="8">
        <v>234838</v>
      </c>
      <c r="K1453" s="8">
        <v>0</v>
      </c>
      <c r="L1453" s="8">
        <v>3630964</v>
      </c>
      <c r="M1453" s="8">
        <v>0</v>
      </c>
      <c r="N1453" s="8">
        <v>-3816402</v>
      </c>
      <c r="O1453" s="8">
        <v>19</v>
      </c>
      <c r="P1453" s="8">
        <v>49400</v>
      </c>
      <c r="Q1453" s="6" t="s">
        <v>25</v>
      </c>
    </row>
    <row r="1454" spans="1:17" x14ac:dyDescent="0.25">
      <c r="A1454" s="6" t="s">
        <v>474</v>
      </c>
      <c r="B1454" s="7" t="s">
        <v>18</v>
      </c>
      <c r="C1454" s="7" t="s">
        <v>77</v>
      </c>
      <c r="D1454" s="7" t="s">
        <v>78</v>
      </c>
      <c r="E1454" s="6" t="s">
        <v>2717</v>
      </c>
      <c r="F1454" s="6" t="s">
        <v>40</v>
      </c>
      <c r="G1454" s="6" t="s">
        <v>475</v>
      </c>
      <c r="H1454" s="6" t="s">
        <v>24</v>
      </c>
      <c r="I1454" s="8">
        <v>5</v>
      </c>
      <c r="J1454" s="8">
        <v>49004</v>
      </c>
      <c r="K1454" s="8">
        <v>0</v>
      </c>
      <c r="L1454" s="8">
        <v>0</v>
      </c>
      <c r="M1454" s="8">
        <v>0</v>
      </c>
      <c r="N1454" s="8">
        <v>0</v>
      </c>
      <c r="O1454" s="8">
        <v>5</v>
      </c>
      <c r="P1454" s="8">
        <v>49004</v>
      </c>
      <c r="Q1454" s="6" t="s">
        <v>25</v>
      </c>
    </row>
    <row r="1455" spans="1:17" x14ac:dyDescent="0.25">
      <c r="A1455" s="6" t="s">
        <v>2574</v>
      </c>
      <c r="B1455" s="7" t="s">
        <v>18</v>
      </c>
      <c r="C1455" s="7" t="s">
        <v>226</v>
      </c>
      <c r="D1455" s="7" t="s">
        <v>65</v>
      </c>
      <c r="E1455" s="6" t="s">
        <v>21</v>
      </c>
      <c r="F1455" s="6" t="s">
        <v>22</v>
      </c>
      <c r="G1455" s="6" t="s">
        <v>2575</v>
      </c>
      <c r="H1455" s="6" t="s">
        <v>24</v>
      </c>
      <c r="I1455" s="8">
        <v>1</v>
      </c>
      <c r="J1455" s="8">
        <v>49000</v>
      </c>
      <c r="K1455" s="8">
        <v>0</v>
      </c>
      <c r="L1455" s="8">
        <v>0</v>
      </c>
      <c r="M1455" s="8">
        <v>0</v>
      </c>
      <c r="N1455" s="8">
        <v>0</v>
      </c>
      <c r="O1455" s="8">
        <v>1</v>
      </c>
      <c r="P1455" s="8">
        <v>49000</v>
      </c>
      <c r="Q1455" s="6" t="s">
        <v>25</v>
      </c>
    </row>
    <row r="1456" spans="1:17" x14ac:dyDescent="0.25">
      <c r="A1456" s="6" t="s">
        <v>2576</v>
      </c>
      <c r="B1456" s="7" t="s">
        <v>18</v>
      </c>
      <c r="C1456" s="7" t="s">
        <v>19</v>
      </c>
      <c r="D1456" s="7" t="s">
        <v>166</v>
      </c>
      <c r="E1456" s="6" t="s">
        <v>21</v>
      </c>
      <c r="F1456" s="6" t="s">
        <v>22</v>
      </c>
      <c r="G1456" s="6" t="s">
        <v>2577</v>
      </c>
      <c r="H1456" s="6" t="s">
        <v>24</v>
      </c>
      <c r="I1456" s="8">
        <v>19</v>
      </c>
      <c r="J1456" s="8">
        <v>48716</v>
      </c>
      <c r="K1456" s="8">
        <v>0</v>
      </c>
      <c r="L1456" s="8">
        <v>0</v>
      </c>
      <c r="M1456" s="8">
        <v>0</v>
      </c>
      <c r="N1456" s="8">
        <v>0</v>
      </c>
      <c r="O1456" s="8">
        <v>19</v>
      </c>
      <c r="P1456" s="8">
        <v>48716</v>
      </c>
      <c r="Q1456" s="6" t="s">
        <v>25</v>
      </c>
    </row>
    <row r="1457" spans="1:17" x14ac:dyDescent="0.25">
      <c r="A1457" s="6" t="s">
        <v>2578</v>
      </c>
      <c r="B1457" s="7" t="s">
        <v>18</v>
      </c>
      <c r="C1457" s="7" t="s">
        <v>498</v>
      </c>
      <c r="D1457" s="7" t="s">
        <v>517</v>
      </c>
      <c r="E1457" s="6" t="s">
        <v>21</v>
      </c>
      <c r="F1457" s="6" t="s">
        <v>22</v>
      </c>
      <c r="G1457" s="6" t="s">
        <v>2579</v>
      </c>
      <c r="H1457" s="6" t="s">
        <v>24</v>
      </c>
      <c r="I1457" s="8">
        <v>4</v>
      </c>
      <c r="J1457" s="8">
        <v>48000</v>
      </c>
      <c r="K1457" s="8">
        <v>0</v>
      </c>
      <c r="L1457" s="8">
        <v>0</v>
      </c>
      <c r="M1457" s="8">
        <v>0</v>
      </c>
      <c r="N1457" s="8">
        <v>0</v>
      </c>
      <c r="O1457" s="8">
        <v>4</v>
      </c>
      <c r="P1457" s="8">
        <v>48000</v>
      </c>
      <c r="Q1457" s="6" t="s">
        <v>25</v>
      </c>
    </row>
    <row r="1458" spans="1:17" x14ac:dyDescent="0.25">
      <c r="A1458" s="6" t="s">
        <v>1140</v>
      </c>
      <c r="B1458" s="7" t="s">
        <v>18</v>
      </c>
      <c r="C1458" s="7" t="s">
        <v>127</v>
      </c>
      <c r="D1458" s="7" t="s">
        <v>78</v>
      </c>
      <c r="E1458" s="6" t="s">
        <v>104</v>
      </c>
      <c r="F1458" s="6" t="s">
        <v>22</v>
      </c>
      <c r="G1458" s="6" t="s">
        <v>1141</v>
      </c>
      <c r="H1458" s="6" t="s">
        <v>24</v>
      </c>
      <c r="I1458" s="8">
        <v>1.1000000000000001</v>
      </c>
      <c r="J1458" s="8">
        <v>46750</v>
      </c>
      <c r="K1458" s="8">
        <v>0</v>
      </c>
      <c r="L1458" s="8">
        <v>0</v>
      </c>
      <c r="M1458" s="8">
        <v>0</v>
      </c>
      <c r="N1458" s="8">
        <v>0</v>
      </c>
      <c r="O1458" s="8">
        <v>1.1000000000000001</v>
      </c>
      <c r="P1458" s="8">
        <v>46750</v>
      </c>
      <c r="Q1458" s="6" t="s">
        <v>25</v>
      </c>
    </row>
    <row r="1459" spans="1:17" x14ac:dyDescent="0.25">
      <c r="A1459" s="6" t="s">
        <v>2580</v>
      </c>
      <c r="B1459" s="7" t="s">
        <v>18</v>
      </c>
      <c r="C1459" s="7" t="s">
        <v>19</v>
      </c>
      <c r="D1459" s="7" t="s">
        <v>351</v>
      </c>
      <c r="E1459" s="6" t="s">
        <v>21</v>
      </c>
      <c r="F1459" s="6" t="s">
        <v>22</v>
      </c>
      <c r="G1459" s="6" t="s">
        <v>2581</v>
      </c>
      <c r="H1459" s="6" t="s">
        <v>24</v>
      </c>
      <c r="I1459" s="8">
        <v>10</v>
      </c>
      <c r="J1459" s="8">
        <v>46500</v>
      </c>
      <c r="K1459" s="8">
        <v>0</v>
      </c>
      <c r="L1459" s="8">
        <v>0</v>
      </c>
      <c r="M1459" s="8">
        <v>0</v>
      </c>
      <c r="N1459" s="8">
        <v>0</v>
      </c>
      <c r="O1459" s="8">
        <v>10</v>
      </c>
      <c r="P1459" s="8">
        <v>46500</v>
      </c>
      <c r="Q1459" s="6" t="s">
        <v>25</v>
      </c>
    </row>
    <row r="1460" spans="1:17" x14ac:dyDescent="0.25">
      <c r="A1460" s="6" t="s">
        <v>1683</v>
      </c>
      <c r="B1460" s="7" t="s">
        <v>36</v>
      </c>
      <c r="C1460" s="7" t="s">
        <v>19</v>
      </c>
      <c r="D1460" s="7" t="s">
        <v>546</v>
      </c>
      <c r="E1460" s="6" t="s">
        <v>157</v>
      </c>
      <c r="F1460" s="6" t="s">
        <v>105</v>
      </c>
      <c r="G1460" s="6" t="s">
        <v>1684</v>
      </c>
      <c r="H1460" s="6" t="s">
        <v>24</v>
      </c>
      <c r="I1460" s="8">
        <v>1</v>
      </c>
      <c r="J1460" s="8">
        <v>46001</v>
      </c>
      <c r="K1460" s="8">
        <v>0</v>
      </c>
      <c r="L1460" s="8">
        <v>0</v>
      </c>
      <c r="M1460" s="8">
        <v>0</v>
      </c>
      <c r="N1460" s="8">
        <v>0</v>
      </c>
      <c r="O1460" s="8">
        <v>1</v>
      </c>
      <c r="P1460" s="8">
        <v>46001</v>
      </c>
      <c r="Q1460" s="6" t="s">
        <v>25</v>
      </c>
    </row>
    <row r="1461" spans="1:17" x14ac:dyDescent="0.25">
      <c r="A1461" s="6" t="s">
        <v>2614</v>
      </c>
      <c r="B1461" s="7" t="s">
        <v>18</v>
      </c>
      <c r="C1461" s="7" t="s">
        <v>144</v>
      </c>
      <c r="D1461" s="7" t="s">
        <v>166</v>
      </c>
      <c r="E1461" s="6" t="s">
        <v>21</v>
      </c>
      <c r="F1461" s="6" t="s">
        <v>22</v>
      </c>
      <c r="G1461" s="6" t="s">
        <v>2615</v>
      </c>
      <c r="H1461" s="6" t="s">
        <v>24</v>
      </c>
      <c r="I1461" s="8">
        <v>12</v>
      </c>
      <c r="J1461" s="8">
        <v>45897</v>
      </c>
      <c r="K1461" s="8">
        <v>0</v>
      </c>
      <c r="L1461" s="8">
        <v>0</v>
      </c>
      <c r="M1461" s="8">
        <v>0</v>
      </c>
      <c r="N1461" s="8">
        <v>0</v>
      </c>
      <c r="O1461" s="8">
        <v>12</v>
      </c>
      <c r="P1461" s="8">
        <v>45897</v>
      </c>
      <c r="Q1461" s="6" t="s">
        <v>25</v>
      </c>
    </row>
    <row r="1462" spans="1:17" x14ac:dyDescent="0.25">
      <c r="A1462" s="6" t="s">
        <v>2584</v>
      </c>
      <c r="B1462" s="7" t="s">
        <v>18</v>
      </c>
      <c r="C1462" s="7" t="s">
        <v>498</v>
      </c>
      <c r="D1462" s="7" t="s">
        <v>93</v>
      </c>
      <c r="E1462" s="6" t="s">
        <v>21</v>
      </c>
      <c r="F1462" s="6" t="s">
        <v>22</v>
      </c>
      <c r="G1462" s="6" t="s">
        <v>2585</v>
      </c>
      <c r="H1462" s="6" t="s">
        <v>24</v>
      </c>
      <c r="I1462" s="8">
        <v>127</v>
      </c>
      <c r="J1462" s="8">
        <v>45720</v>
      </c>
      <c r="K1462" s="8">
        <v>0</v>
      </c>
      <c r="L1462" s="8">
        <v>0</v>
      </c>
      <c r="M1462" s="8">
        <v>0</v>
      </c>
      <c r="N1462" s="8">
        <v>0</v>
      </c>
      <c r="O1462" s="8">
        <v>127</v>
      </c>
      <c r="P1462" s="8">
        <v>45720</v>
      </c>
      <c r="Q1462" s="6" t="s">
        <v>25</v>
      </c>
    </row>
    <row r="1463" spans="1:17" x14ac:dyDescent="0.25">
      <c r="A1463" s="6" t="s">
        <v>2428</v>
      </c>
      <c r="B1463" s="7" t="s">
        <v>36</v>
      </c>
      <c r="C1463" s="7" t="s">
        <v>1792</v>
      </c>
      <c r="D1463" s="7" t="s">
        <v>38</v>
      </c>
      <c r="E1463" s="6" t="s">
        <v>74</v>
      </c>
      <c r="F1463" s="6" t="s">
        <v>40</v>
      </c>
      <c r="G1463" s="6" t="s">
        <v>2429</v>
      </c>
      <c r="H1463" s="6" t="s">
        <v>24</v>
      </c>
      <c r="I1463" s="8">
        <v>1</v>
      </c>
      <c r="J1463" s="8">
        <v>45074</v>
      </c>
      <c r="K1463" s="8">
        <v>0</v>
      </c>
      <c r="L1463" s="8">
        <v>0</v>
      </c>
      <c r="M1463" s="8">
        <v>0</v>
      </c>
      <c r="N1463" s="8">
        <v>0</v>
      </c>
      <c r="O1463" s="8">
        <v>1</v>
      </c>
      <c r="P1463" s="8">
        <v>45074</v>
      </c>
      <c r="Q1463" s="6" t="s">
        <v>25</v>
      </c>
    </row>
    <row r="1464" spans="1:17" x14ac:dyDescent="0.25">
      <c r="A1464" s="6" t="s">
        <v>2568</v>
      </c>
      <c r="B1464" s="7" t="s">
        <v>18</v>
      </c>
      <c r="C1464" s="7" t="s">
        <v>182</v>
      </c>
      <c r="D1464" s="7" t="s">
        <v>86</v>
      </c>
      <c r="E1464" s="6" t="s">
        <v>477</v>
      </c>
      <c r="F1464" s="6" t="s">
        <v>22</v>
      </c>
      <c r="G1464" s="6" t="s">
        <v>2569</v>
      </c>
      <c r="H1464" s="6" t="s">
        <v>24</v>
      </c>
      <c r="I1464" s="8">
        <v>18</v>
      </c>
      <c r="J1464" s="8">
        <v>57860</v>
      </c>
      <c r="K1464" s="8">
        <v>0</v>
      </c>
      <c r="L1464" s="8">
        <v>0</v>
      </c>
      <c r="M1464" s="8">
        <v>-4</v>
      </c>
      <c r="N1464" s="8">
        <v>-12858</v>
      </c>
      <c r="O1464" s="8">
        <v>14</v>
      </c>
      <c r="P1464" s="8">
        <v>45002</v>
      </c>
      <c r="Q1464" s="6" t="s">
        <v>25</v>
      </c>
    </row>
    <row r="1465" spans="1:17" x14ac:dyDescent="0.25">
      <c r="A1465" s="6" t="s">
        <v>2606</v>
      </c>
      <c r="B1465" s="7" t="s">
        <v>18</v>
      </c>
      <c r="C1465" s="7" t="s">
        <v>68</v>
      </c>
      <c r="D1465" s="7" t="s">
        <v>61</v>
      </c>
      <c r="E1465" s="6" t="s">
        <v>21</v>
      </c>
      <c r="F1465" s="6" t="s">
        <v>22</v>
      </c>
      <c r="G1465" s="6" t="s">
        <v>2607</v>
      </c>
      <c r="H1465" s="6" t="s">
        <v>24</v>
      </c>
      <c r="I1465" s="8">
        <v>38</v>
      </c>
      <c r="J1465" s="8">
        <v>43472</v>
      </c>
      <c r="K1465" s="8">
        <v>0</v>
      </c>
      <c r="L1465" s="8">
        <v>0</v>
      </c>
      <c r="M1465" s="8">
        <v>0</v>
      </c>
      <c r="N1465" s="8">
        <v>0</v>
      </c>
      <c r="O1465" s="8">
        <v>38</v>
      </c>
      <c r="P1465" s="8">
        <v>43472</v>
      </c>
      <c r="Q1465" s="6" t="s">
        <v>25</v>
      </c>
    </row>
    <row r="1466" spans="1:17" x14ac:dyDescent="0.25">
      <c r="A1466" s="6" t="s">
        <v>1595</v>
      </c>
      <c r="B1466" s="7" t="s">
        <v>18</v>
      </c>
      <c r="C1466" s="7" t="s">
        <v>110</v>
      </c>
      <c r="D1466" s="7" t="s">
        <v>93</v>
      </c>
      <c r="E1466" s="6" t="s">
        <v>229</v>
      </c>
      <c r="F1466" s="6" t="s">
        <v>22</v>
      </c>
      <c r="G1466" s="6" t="s">
        <v>1596</v>
      </c>
      <c r="H1466" s="6" t="s">
        <v>24</v>
      </c>
      <c r="I1466" s="8">
        <v>529</v>
      </c>
      <c r="J1466" s="8">
        <v>43378</v>
      </c>
      <c r="K1466" s="8">
        <v>0</v>
      </c>
      <c r="L1466" s="8">
        <v>0</v>
      </c>
      <c r="M1466" s="8">
        <v>0</v>
      </c>
      <c r="N1466" s="8">
        <v>0</v>
      </c>
      <c r="O1466" s="8">
        <v>529</v>
      </c>
      <c r="P1466" s="8">
        <v>43378</v>
      </c>
      <c r="Q1466" s="6" t="s">
        <v>25</v>
      </c>
    </row>
    <row r="1467" spans="1:17" x14ac:dyDescent="0.25">
      <c r="A1467" s="6" t="s">
        <v>2588</v>
      </c>
      <c r="B1467" s="7" t="s">
        <v>18</v>
      </c>
      <c r="C1467" s="7" t="s">
        <v>19</v>
      </c>
      <c r="D1467" s="7" t="s">
        <v>166</v>
      </c>
      <c r="E1467" s="6" t="s">
        <v>21</v>
      </c>
      <c r="F1467" s="6" t="s">
        <v>22</v>
      </c>
      <c r="G1467" s="6" t="s">
        <v>2589</v>
      </c>
      <c r="H1467" s="6" t="s">
        <v>24</v>
      </c>
      <c r="I1467" s="8">
        <v>51</v>
      </c>
      <c r="J1467" s="8">
        <v>43197</v>
      </c>
      <c r="K1467" s="8">
        <v>0</v>
      </c>
      <c r="L1467" s="8">
        <v>0</v>
      </c>
      <c r="M1467" s="8">
        <v>0</v>
      </c>
      <c r="N1467" s="8">
        <v>0</v>
      </c>
      <c r="O1467" s="8">
        <v>51</v>
      </c>
      <c r="P1467" s="8">
        <v>43197</v>
      </c>
      <c r="Q1467" s="6" t="s">
        <v>25</v>
      </c>
    </row>
    <row r="1468" spans="1:17" x14ac:dyDescent="0.25">
      <c r="A1468" s="6" t="s">
        <v>1104</v>
      </c>
      <c r="B1468" s="7" t="s">
        <v>18</v>
      </c>
      <c r="C1468" s="7" t="s">
        <v>127</v>
      </c>
      <c r="D1468" s="7" t="s">
        <v>78</v>
      </c>
      <c r="E1468" s="6" t="s">
        <v>2717</v>
      </c>
      <c r="F1468" s="6" t="s">
        <v>40</v>
      </c>
      <c r="G1468" s="6" t="s">
        <v>1105</v>
      </c>
      <c r="H1468" s="6" t="s">
        <v>24</v>
      </c>
      <c r="I1468" s="8">
        <v>1</v>
      </c>
      <c r="J1468" s="8">
        <v>42500</v>
      </c>
      <c r="K1468" s="8">
        <v>0</v>
      </c>
      <c r="L1468" s="8">
        <v>0</v>
      </c>
      <c r="M1468" s="8">
        <v>0</v>
      </c>
      <c r="N1468" s="8">
        <v>0</v>
      </c>
      <c r="O1468" s="8">
        <v>1</v>
      </c>
      <c r="P1468" s="8">
        <v>42500</v>
      </c>
      <c r="Q1468" s="6" t="s">
        <v>25</v>
      </c>
    </row>
    <row r="1469" spans="1:17" x14ac:dyDescent="0.25">
      <c r="A1469" s="6" t="s">
        <v>2592</v>
      </c>
      <c r="B1469" s="7" t="s">
        <v>185</v>
      </c>
      <c r="C1469" s="7" t="s">
        <v>1151</v>
      </c>
      <c r="D1469" s="7" t="s">
        <v>351</v>
      </c>
      <c r="E1469" s="6" t="s">
        <v>21</v>
      </c>
      <c r="F1469" s="6" t="s">
        <v>22</v>
      </c>
      <c r="G1469" s="6" t="s">
        <v>2593</v>
      </c>
      <c r="H1469" s="6" t="s">
        <v>24</v>
      </c>
      <c r="I1469" s="8">
        <v>1</v>
      </c>
      <c r="J1469" s="8">
        <v>42000</v>
      </c>
      <c r="K1469" s="8">
        <v>0</v>
      </c>
      <c r="L1469" s="8">
        <v>0</v>
      </c>
      <c r="M1469" s="8">
        <v>0</v>
      </c>
      <c r="N1469" s="8">
        <v>0</v>
      </c>
      <c r="O1469" s="8">
        <v>1</v>
      </c>
      <c r="P1469" s="8">
        <v>42000</v>
      </c>
      <c r="Q1469" s="6" t="s">
        <v>34</v>
      </c>
    </row>
    <row r="1470" spans="1:17" x14ac:dyDescent="0.25">
      <c r="A1470" s="6" t="s">
        <v>311</v>
      </c>
      <c r="B1470" s="7" t="s">
        <v>18</v>
      </c>
      <c r="C1470" s="7" t="s">
        <v>220</v>
      </c>
      <c r="D1470" s="7" t="s">
        <v>166</v>
      </c>
      <c r="E1470" s="6" t="s">
        <v>51</v>
      </c>
      <c r="F1470" s="6" t="s">
        <v>22</v>
      </c>
      <c r="G1470" s="6" t="s">
        <v>312</v>
      </c>
      <c r="H1470" s="6" t="s">
        <v>24</v>
      </c>
      <c r="I1470" s="8">
        <v>22</v>
      </c>
      <c r="J1470" s="8">
        <v>41687</v>
      </c>
      <c r="K1470" s="8">
        <v>0</v>
      </c>
      <c r="L1470" s="8">
        <v>0</v>
      </c>
      <c r="M1470" s="8">
        <v>0</v>
      </c>
      <c r="N1470" s="8">
        <v>0</v>
      </c>
      <c r="O1470" s="8">
        <v>22</v>
      </c>
      <c r="P1470" s="8">
        <v>41687</v>
      </c>
      <c r="Q1470" s="6" t="s">
        <v>25</v>
      </c>
    </row>
    <row r="1471" spans="1:17" x14ac:dyDescent="0.25">
      <c r="A1471" s="6" t="s">
        <v>1918</v>
      </c>
      <c r="B1471" s="7" t="s">
        <v>18</v>
      </c>
      <c r="C1471" s="7" t="s">
        <v>127</v>
      </c>
      <c r="D1471" s="7" t="s">
        <v>93</v>
      </c>
      <c r="E1471" s="6" t="s">
        <v>104</v>
      </c>
      <c r="F1471" s="6" t="s">
        <v>22</v>
      </c>
      <c r="G1471" s="6" t="s">
        <v>1919</v>
      </c>
      <c r="H1471" s="6" t="s">
        <v>24</v>
      </c>
      <c r="I1471" s="8">
        <v>156</v>
      </c>
      <c r="J1471" s="8">
        <v>41554</v>
      </c>
      <c r="K1471" s="8">
        <v>0</v>
      </c>
      <c r="L1471" s="8">
        <v>0</v>
      </c>
      <c r="M1471" s="8">
        <v>0</v>
      </c>
      <c r="N1471" s="8">
        <v>0</v>
      </c>
      <c r="O1471" s="8">
        <v>156</v>
      </c>
      <c r="P1471" s="8">
        <v>41554</v>
      </c>
      <c r="Q1471" s="6" t="s">
        <v>25</v>
      </c>
    </row>
    <row r="1472" spans="1:17" x14ac:dyDescent="0.25">
      <c r="A1472" s="6" t="s">
        <v>2856</v>
      </c>
      <c r="B1472" s="7" t="s">
        <v>36</v>
      </c>
      <c r="C1472" s="7" t="s">
        <v>514</v>
      </c>
      <c r="D1472" s="7" t="s">
        <v>73</v>
      </c>
      <c r="E1472" s="6" t="s">
        <v>74</v>
      </c>
      <c r="F1472" s="6" t="s">
        <v>2718</v>
      </c>
      <c r="G1472" s="6" t="s">
        <v>2857</v>
      </c>
      <c r="H1472" s="6" t="s">
        <v>24</v>
      </c>
      <c r="I1472" s="8">
        <v>0</v>
      </c>
      <c r="J1472" s="8">
        <v>0</v>
      </c>
      <c r="K1472" s="8">
        <v>2</v>
      </c>
      <c r="L1472" s="8">
        <v>53814</v>
      </c>
      <c r="M1472" s="8">
        <v>0</v>
      </c>
      <c r="N1472" s="8">
        <v>-12488</v>
      </c>
      <c r="O1472" s="8">
        <v>2</v>
      </c>
      <c r="P1472" s="8">
        <v>41326</v>
      </c>
      <c r="Q1472" s="6" t="s">
        <v>25</v>
      </c>
    </row>
    <row r="1473" spans="1:17" x14ac:dyDescent="0.25">
      <c r="A1473" s="6" t="s">
        <v>2594</v>
      </c>
      <c r="B1473" s="7" t="s">
        <v>18</v>
      </c>
      <c r="C1473" s="7" t="s">
        <v>81</v>
      </c>
      <c r="D1473" s="7" t="s">
        <v>61</v>
      </c>
      <c r="E1473" s="6" t="s">
        <v>21</v>
      </c>
      <c r="F1473" s="6" t="s">
        <v>22</v>
      </c>
      <c r="G1473" s="6" t="s">
        <v>2595</v>
      </c>
      <c r="H1473" s="6" t="s">
        <v>24</v>
      </c>
      <c r="I1473" s="8">
        <v>46</v>
      </c>
      <c r="J1473" s="8">
        <v>40756</v>
      </c>
      <c r="K1473" s="8">
        <v>0</v>
      </c>
      <c r="L1473" s="8">
        <v>0</v>
      </c>
      <c r="M1473" s="8">
        <v>0</v>
      </c>
      <c r="N1473" s="8">
        <v>0</v>
      </c>
      <c r="O1473" s="8">
        <v>46</v>
      </c>
      <c r="P1473" s="8">
        <v>40756</v>
      </c>
      <c r="Q1473" s="6" t="s">
        <v>25</v>
      </c>
    </row>
    <row r="1474" spans="1:17" x14ac:dyDescent="0.25">
      <c r="A1474" s="6" t="s">
        <v>2177</v>
      </c>
      <c r="B1474" s="7" t="s">
        <v>18</v>
      </c>
      <c r="C1474" s="7" t="s">
        <v>2178</v>
      </c>
      <c r="D1474" s="7" t="s">
        <v>166</v>
      </c>
      <c r="E1474" s="6" t="s">
        <v>477</v>
      </c>
      <c r="F1474" s="6" t="s">
        <v>22</v>
      </c>
      <c r="G1474" s="6" t="s">
        <v>2179</v>
      </c>
      <c r="H1474" s="6" t="s">
        <v>24</v>
      </c>
      <c r="I1474" s="8">
        <v>16</v>
      </c>
      <c r="J1474" s="8">
        <v>40487</v>
      </c>
      <c r="K1474" s="8">
        <v>0</v>
      </c>
      <c r="L1474" s="8">
        <v>0</v>
      </c>
      <c r="M1474" s="8">
        <v>0</v>
      </c>
      <c r="N1474" s="8">
        <v>0</v>
      </c>
      <c r="O1474" s="8">
        <v>16</v>
      </c>
      <c r="P1474" s="8">
        <v>40487</v>
      </c>
      <c r="Q1474" s="6" t="s">
        <v>25</v>
      </c>
    </row>
    <row r="1475" spans="1:17" x14ac:dyDescent="0.25">
      <c r="A1475" s="6" t="s">
        <v>2598</v>
      </c>
      <c r="B1475" s="7" t="s">
        <v>18</v>
      </c>
      <c r="C1475" s="7" t="s">
        <v>54</v>
      </c>
      <c r="D1475" s="7" t="s">
        <v>536</v>
      </c>
      <c r="E1475" s="6" t="s">
        <v>21</v>
      </c>
      <c r="F1475" s="6" t="s">
        <v>22</v>
      </c>
      <c r="G1475" s="6" t="s">
        <v>2599</v>
      </c>
      <c r="H1475" s="6" t="s">
        <v>24</v>
      </c>
      <c r="I1475" s="8">
        <v>12</v>
      </c>
      <c r="J1475" s="8">
        <v>39600</v>
      </c>
      <c r="K1475" s="8">
        <v>0</v>
      </c>
      <c r="L1475" s="8">
        <v>0</v>
      </c>
      <c r="M1475" s="8">
        <v>0</v>
      </c>
      <c r="N1475" s="8">
        <v>0</v>
      </c>
      <c r="O1475" s="8">
        <v>12</v>
      </c>
      <c r="P1475" s="8">
        <v>39600</v>
      </c>
      <c r="Q1475" s="6" t="s">
        <v>25</v>
      </c>
    </row>
    <row r="1476" spans="1:17" x14ac:dyDescent="0.25">
      <c r="A1476" s="6" t="s">
        <v>2600</v>
      </c>
      <c r="B1476" s="7" t="s">
        <v>18</v>
      </c>
      <c r="C1476" s="7" t="s">
        <v>81</v>
      </c>
      <c r="D1476" s="7" t="s">
        <v>44</v>
      </c>
      <c r="E1476" s="6" t="s">
        <v>21</v>
      </c>
      <c r="F1476" s="6" t="s">
        <v>22</v>
      </c>
      <c r="G1476" s="6" t="s">
        <v>2601</v>
      </c>
      <c r="H1476" s="6" t="s">
        <v>24</v>
      </c>
      <c r="I1476" s="8">
        <v>4</v>
      </c>
      <c r="J1476" s="8">
        <v>39268</v>
      </c>
      <c r="K1476" s="8">
        <v>0</v>
      </c>
      <c r="L1476" s="8">
        <v>0</v>
      </c>
      <c r="M1476" s="8">
        <v>0</v>
      </c>
      <c r="N1476" s="8">
        <v>0</v>
      </c>
      <c r="O1476" s="8">
        <v>4</v>
      </c>
      <c r="P1476" s="8">
        <v>39268</v>
      </c>
      <c r="Q1476" s="6" t="s">
        <v>25</v>
      </c>
    </row>
    <row r="1477" spans="1:17" x14ac:dyDescent="0.25">
      <c r="A1477" s="6" t="s">
        <v>2858</v>
      </c>
      <c r="B1477" s="7" t="s">
        <v>36</v>
      </c>
      <c r="C1477" s="7" t="s">
        <v>223</v>
      </c>
      <c r="D1477" s="7" t="s">
        <v>73</v>
      </c>
      <c r="E1477" s="6" t="s">
        <v>736</v>
      </c>
      <c r="F1477" s="6" t="s">
        <v>105</v>
      </c>
      <c r="G1477" s="6" t="s">
        <v>2859</v>
      </c>
      <c r="H1477" s="6" t="s">
        <v>24</v>
      </c>
      <c r="I1477" s="8">
        <v>3</v>
      </c>
      <c r="J1477" s="8">
        <v>38943</v>
      </c>
      <c r="K1477" s="8">
        <v>0</v>
      </c>
      <c r="L1477" s="8">
        <v>0</v>
      </c>
      <c r="M1477" s="8">
        <v>0</v>
      </c>
      <c r="N1477" s="8">
        <v>0</v>
      </c>
      <c r="O1477" s="8">
        <v>3</v>
      </c>
      <c r="P1477" s="8">
        <v>38943</v>
      </c>
      <c r="Q1477" s="6" t="s">
        <v>25</v>
      </c>
    </row>
    <row r="1478" spans="1:17" x14ac:dyDescent="0.25">
      <c r="A1478" s="6" t="s">
        <v>2737</v>
      </c>
      <c r="B1478" s="7" t="s">
        <v>18</v>
      </c>
      <c r="C1478" s="7" t="s">
        <v>19</v>
      </c>
      <c r="D1478" s="7" t="s">
        <v>93</v>
      </c>
      <c r="E1478" s="6" t="s">
        <v>21</v>
      </c>
      <c r="F1478" s="6" t="s">
        <v>22</v>
      </c>
      <c r="G1478" s="6" t="s">
        <v>2738</v>
      </c>
      <c r="H1478" s="6" t="s">
        <v>24</v>
      </c>
      <c r="I1478" s="8">
        <v>596</v>
      </c>
      <c r="J1478" s="8">
        <v>38740</v>
      </c>
      <c r="K1478" s="8">
        <v>0</v>
      </c>
      <c r="L1478" s="8">
        <v>0</v>
      </c>
      <c r="M1478" s="8">
        <v>0</v>
      </c>
      <c r="N1478" s="8">
        <v>0</v>
      </c>
      <c r="O1478" s="8">
        <v>596</v>
      </c>
      <c r="P1478" s="8">
        <v>38740</v>
      </c>
      <c r="Q1478" s="6" t="s">
        <v>25</v>
      </c>
    </row>
    <row r="1479" spans="1:17" x14ac:dyDescent="0.25">
      <c r="A1479" s="6" t="s">
        <v>2284</v>
      </c>
      <c r="B1479" s="7" t="s">
        <v>36</v>
      </c>
      <c r="C1479" s="7" t="s">
        <v>365</v>
      </c>
      <c r="D1479" s="7" t="s">
        <v>73</v>
      </c>
      <c r="E1479" s="6" t="s">
        <v>736</v>
      </c>
      <c r="F1479" s="6" t="s">
        <v>40</v>
      </c>
      <c r="G1479" s="6" t="s">
        <v>2285</v>
      </c>
      <c r="H1479" s="6" t="s">
        <v>24</v>
      </c>
      <c r="I1479" s="8">
        <v>1</v>
      </c>
      <c r="J1479" s="8">
        <v>37641</v>
      </c>
      <c r="K1479" s="8">
        <v>0</v>
      </c>
      <c r="L1479" s="8">
        <v>0</v>
      </c>
      <c r="M1479" s="8">
        <v>0</v>
      </c>
      <c r="N1479" s="8">
        <v>0</v>
      </c>
      <c r="O1479" s="8">
        <v>1</v>
      </c>
      <c r="P1479" s="8">
        <v>37641</v>
      </c>
      <c r="Q1479" s="6" t="s">
        <v>25</v>
      </c>
    </row>
    <row r="1480" spans="1:17" x14ac:dyDescent="0.25">
      <c r="A1480" s="6" t="s">
        <v>2608</v>
      </c>
      <c r="B1480" s="7" t="s">
        <v>36</v>
      </c>
      <c r="C1480" s="7" t="s">
        <v>626</v>
      </c>
      <c r="D1480" s="7" t="s">
        <v>73</v>
      </c>
      <c r="E1480" s="6" t="s">
        <v>736</v>
      </c>
      <c r="F1480" s="6" t="s">
        <v>105</v>
      </c>
      <c r="G1480" s="6" t="s">
        <v>2609</v>
      </c>
      <c r="H1480" s="6" t="s">
        <v>24</v>
      </c>
      <c r="I1480" s="8">
        <v>1</v>
      </c>
      <c r="J1480" s="8">
        <v>37282</v>
      </c>
      <c r="K1480" s="8">
        <v>0</v>
      </c>
      <c r="L1480" s="8">
        <v>0</v>
      </c>
      <c r="M1480" s="8">
        <v>0</v>
      </c>
      <c r="N1480" s="8">
        <v>0</v>
      </c>
      <c r="O1480" s="8">
        <v>1</v>
      </c>
      <c r="P1480" s="8">
        <v>37282</v>
      </c>
      <c r="Q1480" s="6" t="s">
        <v>25</v>
      </c>
    </row>
    <row r="1481" spans="1:17" x14ac:dyDescent="0.25">
      <c r="A1481" s="6" t="s">
        <v>2610</v>
      </c>
      <c r="B1481" s="7" t="s">
        <v>18</v>
      </c>
      <c r="C1481" s="7" t="s">
        <v>19</v>
      </c>
      <c r="D1481" s="7" t="s">
        <v>93</v>
      </c>
      <c r="E1481" s="6" t="s">
        <v>157</v>
      </c>
      <c r="F1481" s="6" t="s">
        <v>22</v>
      </c>
      <c r="G1481" s="6" t="s">
        <v>2611</v>
      </c>
      <c r="H1481" s="6" t="s">
        <v>24</v>
      </c>
      <c r="I1481" s="8">
        <v>248</v>
      </c>
      <c r="J1481" s="8">
        <v>37200</v>
      </c>
      <c r="K1481" s="8">
        <v>0</v>
      </c>
      <c r="L1481" s="8">
        <v>0</v>
      </c>
      <c r="M1481" s="8">
        <v>0</v>
      </c>
      <c r="N1481" s="8">
        <v>0</v>
      </c>
      <c r="O1481" s="8">
        <v>248</v>
      </c>
      <c r="P1481" s="8">
        <v>37200</v>
      </c>
      <c r="Q1481" s="6" t="s">
        <v>25</v>
      </c>
    </row>
    <row r="1482" spans="1:17" x14ac:dyDescent="0.25">
      <c r="A1482" s="6" t="s">
        <v>2612</v>
      </c>
      <c r="B1482" s="7" t="s">
        <v>36</v>
      </c>
      <c r="C1482" s="7" t="s">
        <v>514</v>
      </c>
      <c r="D1482" s="7" t="s">
        <v>73</v>
      </c>
      <c r="E1482" s="6" t="s">
        <v>74</v>
      </c>
      <c r="F1482" s="6" t="s">
        <v>40</v>
      </c>
      <c r="G1482" s="6" t="s">
        <v>2613</v>
      </c>
      <c r="H1482" s="6" t="s">
        <v>24</v>
      </c>
      <c r="I1482" s="8">
        <v>2</v>
      </c>
      <c r="J1482" s="8">
        <v>37684</v>
      </c>
      <c r="K1482" s="8">
        <v>0</v>
      </c>
      <c r="L1482" s="8">
        <v>20054</v>
      </c>
      <c r="M1482" s="8">
        <v>0</v>
      </c>
      <c r="N1482" s="8">
        <v>-20980</v>
      </c>
      <c r="O1482" s="8">
        <v>2</v>
      </c>
      <c r="P1482" s="8">
        <v>36758</v>
      </c>
      <c r="Q1482" s="6" t="s">
        <v>25</v>
      </c>
    </row>
    <row r="1483" spans="1:17" x14ac:dyDescent="0.25">
      <c r="A1483" s="6" t="s">
        <v>2666</v>
      </c>
      <c r="B1483" s="7" t="s">
        <v>185</v>
      </c>
      <c r="C1483" s="7" t="s">
        <v>1151</v>
      </c>
      <c r="D1483" s="7" t="s">
        <v>2667</v>
      </c>
      <c r="E1483" s="6" t="s">
        <v>21</v>
      </c>
      <c r="F1483" s="6" t="s">
        <v>22</v>
      </c>
      <c r="G1483" s="6" t="s">
        <v>2668</v>
      </c>
      <c r="H1483" s="6" t="s">
        <v>24</v>
      </c>
      <c r="I1483" s="8">
        <v>2</v>
      </c>
      <c r="J1483" s="8">
        <v>35000</v>
      </c>
      <c r="K1483" s="8">
        <v>0</v>
      </c>
      <c r="L1483" s="8">
        <v>0</v>
      </c>
      <c r="M1483" s="8">
        <v>0</v>
      </c>
      <c r="N1483" s="8">
        <v>0</v>
      </c>
      <c r="O1483" s="8">
        <v>2</v>
      </c>
      <c r="P1483" s="8">
        <v>35000</v>
      </c>
      <c r="Q1483" s="6" t="s">
        <v>34</v>
      </c>
    </row>
    <row r="1484" spans="1:17" x14ac:dyDescent="0.25">
      <c r="A1484" s="6" t="s">
        <v>1833</v>
      </c>
      <c r="B1484" s="7" t="s">
        <v>18</v>
      </c>
      <c r="C1484" s="7" t="s">
        <v>223</v>
      </c>
      <c r="D1484" s="7" t="s">
        <v>86</v>
      </c>
      <c r="E1484" s="6" t="s">
        <v>984</v>
      </c>
      <c r="F1484" s="6" t="s">
        <v>22</v>
      </c>
      <c r="G1484" s="6" t="s">
        <v>1834</v>
      </c>
      <c r="H1484" s="6" t="s">
        <v>24</v>
      </c>
      <c r="I1484" s="8">
        <v>11</v>
      </c>
      <c r="J1484" s="8">
        <v>126646</v>
      </c>
      <c r="K1484" s="8">
        <v>102</v>
      </c>
      <c r="L1484" s="8">
        <v>1181378</v>
      </c>
      <c r="M1484" s="8">
        <v>-110</v>
      </c>
      <c r="N1484" s="8">
        <v>-1273298</v>
      </c>
      <c r="O1484" s="8">
        <v>3</v>
      </c>
      <c r="P1484" s="8">
        <v>34726</v>
      </c>
      <c r="Q1484" s="6" t="s">
        <v>25</v>
      </c>
    </row>
    <row r="1485" spans="1:17" x14ac:dyDescent="0.25">
      <c r="A1485" s="6" t="s">
        <v>2616</v>
      </c>
      <c r="B1485" s="7" t="s">
        <v>185</v>
      </c>
      <c r="C1485" s="7" t="s">
        <v>295</v>
      </c>
      <c r="D1485" s="7" t="s">
        <v>1957</v>
      </c>
      <c r="E1485" s="6" t="s">
        <v>21</v>
      </c>
      <c r="F1485" s="6" t="s">
        <v>22</v>
      </c>
      <c r="G1485" s="6" t="s">
        <v>2617</v>
      </c>
      <c r="H1485" s="6" t="s">
        <v>24</v>
      </c>
      <c r="I1485" s="8">
        <v>11</v>
      </c>
      <c r="J1485" s="8">
        <v>33000</v>
      </c>
      <c r="K1485" s="8">
        <v>0</v>
      </c>
      <c r="L1485" s="8">
        <v>0</v>
      </c>
      <c r="M1485" s="8">
        <v>0</v>
      </c>
      <c r="N1485" s="8">
        <v>0</v>
      </c>
      <c r="O1485" s="8">
        <v>11</v>
      </c>
      <c r="P1485" s="8">
        <v>33000</v>
      </c>
      <c r="Q1485" s="6" t="s">
        <v>34</v>
      </c>
    </row>
    <row r="1486" spans="1:17" x14ac:dyDescent="0.25">
      <c r="A1486" s="6" t="s">
        <v>2618</v>
      </c>
      <c r="B1486" s="7" t="s">
        <v>185</v>
      </c>
      <c r="C1486" s="7" t="s">
        <v>295</v>
      </c>
      <c r="D1486" s="7" t="s">
        <v>1957</v>
      </c>
      <c r="E1486" s="6" t="s">
        <v>21</v>
      </c>
      <c r="F1486" s="6" t="s">
        <v>22</v>
      </c>
      <c r="G1486" s="6" t="s">
        <v>2619</v>
      </c>
      <c r="H1486" s="6" t="s">
        <v>24</v>
      </c>
      <c r="I1486" s="8">
        <v>2</v>
      </c>
      <c r="J1486" s="8">
        <v>33000</v>
      </c>
      <c r="K1486" s="8">
        <v>0</v>
      </c>
      <c r="L1486" s="8">
        <v>0</v>
      </c>
      <c r="M1486" s="8">
        <v>0</v>
      </c>
      <c r="N1486" s="8">
        <v>0</v>
      </c>
      <c r="O1486" s="8">
        <v>2</v>
      </c>
      <c r="P1486" s="8">
        <v>33000</v>
      </c>
      <c r="Q1486" s="6" t="s">
        <v>34</v>
      </c>
    </row>
    <row r="1487" spans="1:17" x14ac:dyDescent="0.25">
      <c r="A1487" s="6" t="s">
        <v>1615</v>
      </c>
      <c r="B1487" s="7" t="s">
        <v>18</v>
      </c>
      <c r="C1487" s="7" t="s">
        <v>236</v>
      </c>
      <c r="D1487" s="7" t="s">
        <v>86</v>
      </c>
      <c r="E1487" s="6" t="s">
        <v>148</v>
      </c>
      <c r="F1487" s="6" t="s">
        <v>22</v>
      </c>
      <c r="G1487" s="6" t="s">
        <v>1616</v>
      </c>
      <c r="H1487" s="6" t="s">
        <v>24</v>
      </c>
      <c r="I1487" s="8">
        <v>0</v>
      </c>
      <c r="J1487" s="8">
        <v>0</v>
      </c>
      <c r="K1487" s="8">
        <v>100</v>
      </c>
      <c r="L1487" s="8">
        <v>788434</v>
      </c>
      <c r="M1487" s="8">
        <v>-96</v>
      </c>
      <c r="N1487" s="8">
        <v>-756897</v>
      </c>
      <c r="O1487" s="8">
        <v>4</v>
      </c>
      <c r="P1487" s="8">
        <v>31537</v>
      </c>
      <c r="Q1487" s="6" t="s">
        <v>25</v>
      </c>
    </row>
    <row r="1488" spans="1:17" x14ac:dyDescent="0.25">
      <c r="A1488" s="6" t="s">
        <v>2620</v>
      </c>
      <c r="B1488" s="7" t="s">
        <v>18</v>
      </c>
      <c r="C1488" s="7" t="s">
        <v>19</v>
      </c>
      <c r="D1488" s="7" t="s">
        <v>166</v>
      </c>
      <c r="E1488" s="6" t="s">
        <v>21</v>
      </c>
      <c r="F1488" s="6" t="s">
        <v>22</v>
      </c>
      <c r="G1488" s="6" t="s">
        <v>2621</v>
      </c>
      <c r="H1488" s="6" t="s">
        <v>24</v>
      </c>
      <c r="I1488" s="8">
        <v>2</v>
      </c>
      <c r="J1488" s="8">
        <v>31106</v>
      </c>
      <c r="K1488" s="8">
        <v>0</v>
      </c>
      <c r="L1488" s="8">
        <v>0</v>
      </c>
      <c r="M1488" s="8">
        <v>0</v>
      </c>
      <c r="N1488" s="8">
        <v>0</v>
      </c>
      <c r="O1488" s="8">
        <v>2</v>
      </c>
      <c r="P1488" s="8">
        <v>31106</v>
      </c>
      <c r="Q1488" s="6" t="s">
        <v>25</v>
      </c>
    </row>
    <row r="1489" spans="1:17" x14ac:dyDescent="0.25">
      <c r="A1489" s="6" t="s">
        <v>2586</v>
      </c>
      <c r="B1489" s="7" t="s">
        <v>18</v>
      </c>
      <c r="C1489" s="7" t="s">
        <v>223</v>
      </c>
      <c r="D1489" s="7" t="s">
        <v>152</v>
      </c>
      <c r="E1489" s="6" t="s">
        <v>51</v>
      </c>
      <c r="F1489" s="6" t="s">
        <v>22</v>
      </c>
      <c r="G1489" s="6" t="s">
        <v>2587</v>
      </c>
      <c r="H1489" s="6" t="s">
        <v>24</v>
      </c>
      <c r="I1489" s="8">
        <v>5</v>
      </c>
      <c r="J1489" s="8">
        <v>30870</v>
      </c>
      <c r="K1489" s="8">
        <v>0</v>
      </c>
      <c r="L1489" s="8">
        <v>0</v>
      </c>
      <c r="M1489" s="8">
        <v>0</v>
      </c>
      <c r="N1489" s="8">
        <v>0</v>
      </c>
      <c r="O1489" s="8">
        <v>5</v>
      </c>
      <c r="P1489" s="8">
        <v>30870</v>
      </c>
      <c r="Q1489" s="6" t="s">
        <v>25</v>
      </c>
    </row>
    <row r="1490" spans="1:17" x14ac:dyDescent="0.25">
      <c r="A1490" s="6" t="s">
        <v>219</v>
      </c>
      <c r="B1490" s="7" t="s">
        <v>18</v>
      </c>
      <c r="C1490" s="7" t="s">
        <v>220</v>
      </c>
      <c r="D1490" s="7" t="s">
        <v>86</v>
      </c>
      <c r="E1490" s="6" t="s">
        <v>51</v>
      </c>
      <c r="F1490" s="6" t="s">
        <v>22</v>
      </c>
      <c r="G1490" s="6" t="s">
        <v>221</v>
      </c>
      <c r="H1490" s="6" t="s">
        <v>24</v>
      </c>
      <c r="I1490" s="8">
        <v>34</v>
      </c>
      <c r="J1490" s="8">
        <v>517436</v>
      </c>
      <c r="K1490" s="8">
        <v>0</v>
      </c>
      <c r="L1490" s="8">
        <v>0</v>
      </c>
      <c r="M1490" s="8">
        <v>-32</v>
      </c>
      <c r="N1490" s="8">
        <v>-486999</v>
      </c>
      <c r="O1490" s="8">
        <v>2</v>
      </c>
      <c r="P1490" s="8">
        <v>30437</v>
      </c>
      <c r="Q1490" s="6" t="s">
        <v>25</v>
      </c>
    </row>
    <row r="1491" spans="1:17" x14ac:dyDescent="0.25">
      <c r="A1491" s="6" t="s">
        <v>2622</v>
      </c>
      <c r="B1491" s="7" t="s">
        <v>18</v>
      </c>
      <c r="C1491" s="7" t="s">
        <v>20</v>
      </c>
      <c r="D1491" s="7" t="s">
        <v>152</v>
      </c>
      <c r="E1491" s="6" t="s">
        <v>21</v>
      </c>
      <c r="F1491" s="6" t="s">
        <v>22</v>
      </c>
      <c r="G1491" s="6" t="s">
        <v>2623</v>
      </c>
      <c r="H1491" s="6" t="s">
        <v>30</v>
      </c>
      <c r="I1491" s="8">
        <v>1</v>
      </c>
      <c r="J1491" s="8">
        <v>30000</v>
      </c>
      <c r="K1491" s="8">
        <v>0</v>
      </c>
      <c r="L1491" s="8">
        <v>0</v>
      </c>
      <c r="M1491" s="8">
        <v>0</v>
      </c>
      <c r="N1491" s="8">
        <v>0</v>
      </c>
      <c r="O1491" s="8">
        <v>1</v>
      </c>
      <c r="P1491" s="8">
        <v>30000</v>
      </c>
      <c r="Q1491" s="6" t="s">
        <v>25</v>
      </c>
    </row>
    <row r="1492" spans="1:17" x14ac:dyDescent="0.25">
      <c r="A1492" s="6" t="s">
        <v>2624</v>
      </c>
      <c r="B1492" s="7" t="s">
        <v>185</v>
      </c>
      <c r="C1492" s="7" t="s">
        <v>295</v>
      </c>
      <c r="D1492" s="7" t="s">
        <v>1554</v>
      </c>
      <c r="E1492" s="6" t="s">
        <v>21</v>
      </c>
      <c r="F1492" s="6" t="s">
        <v>22</v>
      </c>
      <c r="G1492" s="6" t="s">
        <v>2625</v>
      </c>
      <c r="H1492" s="6" t="s">
        <v>24</v>
      </c>
      <c r="I1492" s="8">
        <v>2</v>
      </c>
      <c r="J1492" s="8">
        <v>30000</v>
      </c>
      <c r="K1492" s="8">
        <v>0</v>
      </c>
      <c r="L1492" s="8">
        <v>0</v>
      </c>
      <c r="M1492" s="8">
        <v>0</v>
      </c>
      <c r="N1492" s="8">
        <v>0</v>
      </c>
      <c r="O1492" s="8">
        <v>2</v>
      </c>
      <c r="P1492" s="8">
        <v>30000</v>
      </c>
      <c r="Q1492" s="6" t="s">
        <v>34</v>
      </c>
    </row>
    <row r="1493" spans="1:17" x14ac:dyDescent="0.25">
      <c r="A1493" s="6" t="s">
        <v>2626</v>
      </c>
      <c r="B1493" s="7" t="s">
        <v>185</v>
      </c>
      <c r="C1493" s="7" t="s">
        <v>295</v>
      </c>
      <c r="D1493" s="7" t="s">
        <v>1957</v>
      </c>
      <c r="E1493" s="6" t="s">
        <v>21</v>
      </c>
      <c r="F1493" s="6" t="s">
        <v>22</v>
      </c>
      <c r="G1493" s="6" t="s">
        <v>2627</v>
      </c>
      <c r="H1493" s="6" t="s">
        <v>24</v>
      </c>
      <c r="I1493" s="8">
        <v>3</v>
      </c>
      <c r="J1493" s="8">
        <v>30000</v>
      </c>
      <c r="K1493" s="8">
        <v>0</v>
      </c>
      <c r="L1493" s="8">
        <v>0</v>
      </c>
      <c r="M1493" s="8">
        <v>0</v>
      </c>
      <c r="N1493" s="8">
        <v>0</v>
      </c>
      <c r="O1493" s="8">
        <v>3</v>
      </c>
      <c r="P1493" s="8">
        <v>30000</v>
      </c>
      <c r="Q1493" s="6" t="s">
        <v>34</v>
      </c>
    </row>
    <row r="1494" spans="1:17" x14ac:dyDescent="0.25">
      <c r="A1494" s="6" t="s">
        <v>2628</v>
      </c>
      <c r="B1494" s="7" t="s">
        <v>185</v>
      </c>
      <c r="C1494" s="7" t="s">
        <v>1151</v>
      </c>
      <c r="D1494" s="7" t="s">
        <v>2163</v>
      </c>
      <c r="E1494" s="6" t="s">
        <v>21</v>
      </c>
      <c r="F1494" s="6" t="s">
        <v>22</v>
      </c>
      <c r="G1494" s="6" t="s">
        <v>2629</v>
      </c>
      <c r="H1494" s="6" t="s">
        <v>24</v>
      </c>
      <c r="I1494" s="8">
        <v>30</v>
      </c>
      <c r="J1494" s="8">
        <v>30000</v>
      </c>
      <c r="K1494" s="8">
        <v>0</v>
      </c>
      <c r="L1494" s="8">
        <v>0</v>
      </c>
      <c r="M1494" s="8">
        <v>0</v>
      </c>
      <c r="N1494" s="8">
        <v>0</v>
      </c>
      <c r="O1494" s="8">
        <v>30</v>
      </c>
      <c r="P1494" s="8">
        <v>30000</v>
      </c>
      <c r="Q1494" s="6" t="s">
        <v>34</v>
      </c>
    </row>
    <row r="1495" spans="1:17" x14ac:dyDescent="0.25">
      <c r="A1495" s="6" t="s">
        <v>290</v>
      </c>
      <c r="B1495" s="7" t="s">
        <v>18</v>
      </c>
      <c r="C1495" s="7" t="s">
        <v>127</v>
      </c>
      <c r="D1495" s="7" t="s">
        <v>78</v>
      </c>
      <c r="E1495" s="6" t="s">
        <v>104</v>
      </c>
      <c r="F1495" s="6" t="s">
        <v>22</v>
      </c>
      <c r="G1495" s="6" t="s">
        <v>291</v>
      </c>
      <c r="H1495" s="6" t="s">
        <v>30</v>
      </c>
      <c r="I1495" s="8">
        <v>49.7</v>
      </c>
      <c r="J1495" s="8">
        <v>29820</v>
      </c>
      <c r="K1495" s="8">
        <v>0</v>
      </c>
      <c r="L1495" s="8">
        <v>0</v>
      </c>
      <c r="M1495" s="8">
        <v>0</v>
      </c>
      <c r="N1495" s="8">
        <v>0</v>
      </c>
      <c r="O1495" s="8">
        <v>49.7</v>
      </c>
      <c r="P1495" s="8">
        <v>29820</v>
      </c>
      <c r="Q1495" s="6" t="s">
        <v>25</v>
      </c>
    </row>
    <row r="1496" spans="1:17" x14ac:dyDescent="0.25">
      <c r="A1496" s="6" t="s">
        <v>2630</v>
      </c>
      <c r="B1496" s="7" t="s">
        <v>18</v>
      </c>
      <c r="C1496" s="7" t="s">
        <v>19</v>
      </c>
      <c r="D1496" s="7" t="s">
        <v>93</v>
      </c>
      <c r="E1496" s="6" t="s">
        <v>21</v>
      </c>
      <c r="F1496" s="6" t="s">
        <v>22</v>
      </c>
      <c r="G1496" s="6" t="s">
        <v>2631</v>
      </c>
      <c r="H1496" s="6" t="s">
        <v>24</v>
      </c>
      <c r="I1496" s="8">
        <v>54</v>
      </c>
      <c r="J1496" s="8">
        <v>29700</v>
      </c>
      <c r="K1496" s="8">
        <v>0</v>
      </c>
      <c r="L1496" s="8">
        <v>0</v>
      </c>
      <c r="M1496" s="8">
        <v>0</v>
      </c>
      <c r="N1496" s="8">
        <v>0</v>
      </c>
      <c r="O1496" s="8">
        <v>54</v>
      </c>
      <c r="P1496" s="8">
        <v>29700</v>
      </c>
      <c r="Q1496" s="6" t="s">
        <v>25</v>
      </c>
    </row>
    <row r="1497" spans="1:17" x14ac:dyDescent="0.25">
      <c r="A1497" s="6" t="s">
        <v>2632</v>
      </c>
      <c r="B1497" s="7" t="s">
        <v>18</v>
      </c>
      <c r="C1497" s="7" t="s">
        <v>81</v>
      </c>
      <c r="D1497" s="7" t="s">
        <v>166</v>
      </c>
      <c r="E1497" s="6" t="s">
        <v>984</v>
      </c>
      <c r="F1497" s="6" t="s">
        <v>22</v>
      </c>
      <c r="G1497" s="6" t="s">
        <v>2633</v>
      </c>
      <c r="H1497" s="6" t="s">
        <v>24</v>
      </c>
      <c r="I1497" s="8">
        <v>52</v>
      </c>
      <c r="J1497" s="8">
        <v>29328</v>
      </c>
      <c r="K1497" s="8">
        <v>0</v>
      </c>
      <c r="L1497" s="8">
        <v>0</v>
      </c>
      <c r="M1497" s="8">
        <v>0</v>
      </c>
      <c r="N1497" s="8">
        <v>0</v>
      </c>
      <c r="O1497" s="8">
        <v>52</v>
      </c>
      <c r="P1497" s="8">
        <v>29328</v>
      </c>
      <c r="Q1497" s="6" t="s">
        <v>25</v>
      </c>
    </row>
    <row r="1498" spans="1:17" x14ac:dyDescent="0.25">
      <c r="A1498" s="6" t="s">
        <v>2634</v>
      </c>
      <c r="B1498" s="7" t="s">
        <v>185</v>
      </c>
      <c r="C1498" s="7" t="s">
        <v>295</v>
      </c>
      <c r="D1498" s="7" t="s">
        <v>1593</v>
      </c>
      <c r="E1498" s="6" t="s">
        <v>21</v>
      </c>
      <c r="F1498" s="6" t="s">
        <v>22</v>
      </c>
      <c r="G1498" s="6" t="s">
        <v>2635</v>
      </c>
      <c r="H1498" s="6" t="s">
        <v>24</v>
      </c>
      <c r="I1498" s="8">
        <v>10</v>
      </c>
      <c r="J1498" s="8">
        <v>29000</v>
      </c>
      <c r="K1498" s="8">
        <v>0</v>
      </c>
      <c r="L1498" s="8">
        <v>0</v>
      </c>
      <c r="M1498" s="8">
        <v>0</v>
      </c>
      <c r="N1498" s="8">
        <v>0</v>
      </c>
      <c r="O1498" s="8">
        <v>10</v>
      </c>
      <c r="P1498" s="8">
        <v>29000</v>
      </c>
      <c r="Q1498" s="6" t="s">
        <v>34</v>
      </c>
    </row>
    <row r="1499" spans="1:17" x14ac:dyDescent="0.25">
      <c r="A1499" s="6" t="s">
        <v>2604</v>
      </c>
      <c r="B1499" s="7" t="s">
        <v>18</v>
      </c>
      <c r="C1499" s="7" t="s">
        <v>64</v>
      </c>
      <c r="D1499" s="7" t="s">
        <v>166</v>
      </c>
      <c r="E1499" s="6" t="s">
        <v>21</v>
      </c>
      <c r="F1499" s="6" t="s">
        <v>22</v>
      </c>
      <c r="G1499" s="6" t="s">
        <v>2605</v>
      </c>
      <c r="H1499" s="6" t="s">
        <v>24</v>
      </c>
      <c r="I1499" s="8">
        <v>11</v>
      </c>
      <c r="J1499" s="8">
        <v>28450</v>
      </c>
      <c r="K1499" s="8">
        <v>0</v>
      </c>
      <c r="L1499" s="8">
        <v>0</v>
      </c>
      <c r="M1499" s="8">
        <v>0</v>
      </c>
      <c r="N1499" s="8">
        <v>0</v>
      </c>
      <c r="O1499" s="8">
        <v>11</v>
      </c>
      <c r="P1499" s="8">
        <v>28450</v>
      </c>
      <c r="Q1499" s="6" t="s">
        <v>25</v>
      </c>
    </row>
    <row r="1500" spans="1:17" x14ac:dyDescent="0.25">
      <c r="A1500" s="6" t="s">
        <v>2648</v>
      </c>
      <c r="B1500" s="7" t="s">
        <v>18</v>
      </c>
      <c r="C1500" s="7" t="s">
        <v>445</v>
      </c>
      <c r="D1500" s="7" t="s">
        <v>61</v>
      </c>
      <c r="E1500" s="6" t="s">
        <v>984</v>
      </c>
      <c r="F1500" s="6" t="s">
        <v>22</v>
      </c>
      <c r="G1500" s="6" t="s">
        <v>2649</v>
      </c>
      <c r="H1500" s="6" t="s">
        <v>24</v>
      </c>
      <c r="I1500" s="8">
        <v>41</v>
      </c>
      <c r="J1500" s="8">
        <v>28085</v>
      </c>
      <c r="K1500" s="8">
        <v>0</v>
      </c>
      <c r="L1500" s="8">
        <v>0</v>
      </c>
      <c r="M1500" s="8">
        <v>0</v>
      </c>
      <c r="N1500" s="8">
        <v>0</v>
      </c>
      <c r="O1500" s="8">
        <v>41</v>
      </c>
      <c r="P1500" s="8">
        <v>28085</v>
      </c>
      <c r="Q1500" s="6" t="s">
        <v>25</v>
      </c>
    </row>
    <row r="1501" spans="1:17" x14ac:dyDescent="0.25">
      <c r="A1501" s="6" t="s">
        <v>2644</v>
      </c>
      <c r="B1501" s="7" t="s">
        <v>36</v>
      </c>
      <c r="C1501" s="7" t="s">
        <v>54</v>
      </c>
      <c r="D1501" s="7" t="s">
        <v>103</v>
      </c>
      <c r="E1501" s="6" t="s">
        <v>104</v>
      </c>
      <c r="F1501" s="6" t="s">
        <v>105</v>
      </c>
      <c r="G1501" s="6" t="s">
        <v>2645</v>
      </c>
      <c r="H1501" s="6" t="s">
        <v>24</v>
      </c>
      <c r="I1501" s="8">
        <v>12</v>
      </c>
      <c r="J1501" s="8">
        <v>27876</v>
      </c>
      <c r="K1501" s="8">
        <v>0</v>
      </c>
      <c r="L1501" s="8">
        <v>0</v>
      </c>
      <c r="M1501" s="8">
        <v>0</v>
      </c>
      <c r="N1501" s="8">
        <v>0</v>
      </c>
      <c r="O1501" s="8">
        <v>12</v>
      </c>
      <c r="P1501" s="8">
        <v>27876</v>
      </c>
      <c r="Q1501" s="6" t="s">
        <v>25</v>
      </c>
    </row>
    <row r="1502" spans="1:17" x14ac:dyDescent="0.25">
      <c r="A1502" s="6" t="s">
        <v>2638</v>
      </c>
      <c r="B1502" s="7" t="s">
        <v>18</v>
      </c>
      <c r="C1502" s="7" t="s">
        <v>760</v>
      </c>
      <c r="D1502" s="7" t="s">
        <v>166</v>
      </c>
      <c r="E1502" s="6" t="s">
        <v>21</v>
      </c>
      <c r="F1502" s="6" t="s">
        <v>22</v>
      </c>
      <c r="G1502" s="6" t="s">
        <v>2639</v>
      </c>
      <c r="H1502" s="6" t="s">
        <v>24</v>
      </c>
      <c r="I1502" s="8">
        <v>5</v>
      </c>
      <c r="J1502" s="8">
        <v>27330</v>
      </c>
      <c r="K1502" s="8">
        <v>0</v>
      </c>
      <c r="L1502" s="8">
        <v>0</v>
      </c>
      <c r="M1502" s="8">
        <v>0</v>
      </c>
      <c r="N1502" s="8">
        <v>0</v>
      </c>
      <c r="O1502" s="8">
        <v>5</v>
      </c>
      <c r="P1502" s="8">
        <v>27330</v>
      </c>
      <c r="Q1502" s="6" t="s">
        <v>25</v>
      </c>
    </row>
    <row r="1503" spans="1:17" x14ac:dyDescent="0.25">
      <c r="A1503" s="6" t="s">
        <v>2636</v>
      </c>
      <c r="B1503" s="7" t="s">
        <v>36</v>
      </c>
      <c r="C1503" s="7" t="s">
        <v>236</v>
      </c>
      <c r="D1503" s="7" t="s">
        <v>38</v>
      </c>
      <c r="E1503" s="6" t="s">
        <v>229</v>
      </c>
      <c r="F1503" s="6" t="s">
        <v>105</v>
      </c>
      <c r="G1503" s="6" t="s">
        <v>2637</v>
      </c>
      <c r="H1503" s="6" t="s">
        <v>24</v>
      </c>
      <c r="I1503" s="8">
        <v>44</v>
      </c>
      <c r="J1503" s="8">
        <v>27268</v>
      </c>
      <c r="K1503" s="8">
        <v>0</v>
      </c>
      <c r="L1503" s="8">
        <v>1678976</v>
      </c>
      <c r="M1503" s="8">
        <v>0</v>
      </c>
      <c r="N1503" s="8">
        <v>-1678976</v>
      </c>
      <c r="O1503" s="8">
        <v>44</v>
      </c>
      <c r="P1503" s="8">
        <v>27268</v>
      </c>
      <c r="Q1503" s="6" t="s">
        <v>25</v>
      </c>
    </row>
    <row r="1504" spans="1:17" x14ac:dyDescent="0.25">
      <c r="A1504" s="6" t="s">
        <v>2640</v>
      </c>
      <c r="B1504" s="7" t="s">
        <v>18</v>
      </c>
      <c r="C1504" s="7" t="s">
        <v>19</v>
      </c>
      <c r="D1504" s="7" t="s">
        <v>86</v>
      </c>
      <c r="E1504" s="6" t="s">
        <v>157</v>
      </c>
      <c r="F1504" s="6" t="s">
        <v>22</v>
      </c>
      <c r="G1504" s="6" t="s">
        <v>2641</v>
      </c>
      <c r="H1504" s="6" t="s">
        <v>24</v>
      </c>
      <c r="I1504" s="8">
        <v>1</v>
      </c>
      <c r="J1504" s="8">
        <v>26544</v>
      </c>
      <c r="K1504" s="8">
        <v>0</v>
      </c>
      <c r="L1504" s="8">
        <v>0</v>
      </c>
      <c r="M1504" s="8">
        <v>0</v>
      </c>
      <c r="N1504" s="8">
        <v>0</v>
      </c>
      <c r="O1504" s="8">
        <v>1</v>
      </c>
      <c r="P1504" s="8">
        <v>26544</v>
      </c>
      <c r="Q1504" s="6" t="s">
        <v>25</v>
      </c>
    </row>
    <row r="1505" spans="1:17" x14ac:dyDescent="0.25">
      <c r="A1505" s="6" t="s">
        <v>2642</v>
      </c>
      <c r="B1505" s="7" t="s">
        <v>18</v>
      </c>
      <c r="C1505" s="7" t="s">
        <v>137</v>
      </c>
      <c r="D1505" s="7" t="s">
        <v>166</v>
      </c>
      <c r="E1505" s="6" t="s">
        <v>21</v>
      </c>
      <c r="F1505" s="6" t="s">
        <v>22</v>
      </c>
      <c r="G1505" s="6" t="s">
        <v>2643</v>
      </c>
      <c r="H1505" s="6" t="s">
        <v>24</v>
      </c>
      <c r="I1505" s="8">
        <v>145</v>
      </c>
      <c r="J1505" s="8">
        <v>26126</v>
      </c>
      <c r="K1505" s="8">
        <v>0</v>
      </c>
      <c r="L1505" s="8">
        <v>0</v>
      </c>
      <c r="M1505" s="8">
        <v>0</v>
      </c>
      <c r="N1505" s="8">
        <v>0</v>
      </c>
      <c r="O1505" s="8">
        <v>145</v>
      </c>
      <c r="P1505" s="8">
        <v>26126</v>
      </c>
      <c r="Q1505" s="6" t="s">
        <v>25</v>
      </c>
    </row>
    <row r="1506" spans="1:17" x14ac:dyDescent="0.25">
      <c r="A1506" s="6" t="s">
        <v>620</v>
      </c>
      <c r="B1506" s="7" t="s">
        <v>18</v>
      </c>
      <c r="C1506" s="7" t="s">
        <v>19</v>
      </c>
      <c r="D1506" s="7" t="s">
        <v>93</v>
      </c>
      <c r="E1506" s="6" t="s">
        <v>157</v>
      </c>
      <c r="F1506" s="6" t="s">
        <v>22</v>
      </c>
      <c r="G1506" s="6" t="s">
        <v>621</v>
      </c>
      <c r="H1506" s="6" t="s">
        <v>24</v>
      </c>
      <c r="I1506" s="8">
        <v>121</v>
      </c>
      <c r="J1506" s="8">
        <v>7824</v>
      </c>
      <c r="K1506" s="8">
        <v>655</v>
      </c>
      <c r="L1506" s="8">
        <v>42351</v>
      </c>
      <c r="M1506" s="8">
        <v>-372</v>
      </c>
      <c r="N1506" s="8">
        <v>-24053</v>
      </c>
      <c r="O1506" s="8">
        <v>404</v>
      </c>
      <c r="P1506" s="8">
        <v>26122</v>
      </c>
      <c r="Q1506" s="6" t="s">
        <v>25</v>
      </c>
    </row>
    <row r="1507" spans="1:17" x14ac:dyDescent="0.25">
      <c r="A1507" s="6" t="s">
        <v>2646</v>
      </c>
      <c r="B1507" s="7" t="s">
        <v>36</v>
      </c>
      <c r="C1507" s="7" t="s">
        <v>940</v>
      </c>
      <c r="D1507" s="7" t="s">
        <v>73</v>
      </c>
      <c r="E1507" s="6" t="s">
        <v>74</v>
      </c>
      <c r="F1507" s="6" t="s">
        <v>105</v>
      </c>
      <c r="G1507" s="6" t="s">
        <v>2647</v>
      </c>
      <c r="H1507" s="6" t="s">
        <v>24</v>
      </c>
      <c r="I1507" s="8">
        <v>3</v>
      </c>
      <c r="J1507" s="8">
        <v>45799</v>
      </c>
      <c r="K1507" s="8">
        <v>0</v>
      </c>
      <c r="L1507" s="8">
        <v>162032</v>
      </c>
      <c r="M1507" s="8">
        <v>0</v>
      </c>
      <c r="N1507" s="8">
        <v>-182286</v>
      </c>
      <c r="O1507" s="8">
        <v>3</v>
      </c>
      <c r="P1507" s="8">
        <v>25545</v>
      </c>
      <c r="Q1507" s="6" t="s">
        <v>25</v>
      </c>
    </row>
    <row r="1508" spans="1:17" x14ac:dyDescent="0.25">
      <c r="A1508" s="6" t="s">
        <v>2671</v>
      </c>
      <c r="B1508" s="7" t="s">
        <v>36</v>
      </c>
      <c r="C1508" s="7" t="s">
        <v>1792</v>
      </c>
      <c r="D1508" s="7" t="s">
        <v>38</v>
      </c>
      <c r="E1508" s="6" t="s">
        <v>74</v>
      </c>
      <c r="F1508" s="6" t="s">
        <v>40</v>
      </c>
      <c r="G1508" s="6" t="s">
        <v>2672</v>
      </c>
      <c r="H1508" s="6" t="s">
        <v>24</v>
      </c>
      <c r="I1508" s="8">
        <v>3</v>
      </c>
      <c r="J1508" s="8">
        <v>25446</v>
      </c>
      <c r="K1508" s="8">
        <v>0</v>
      </c>
      <c r="L1508" s="8">
        <v>0</v>
      </c>
      <c r="M1508" s="8">
        <v>0</v>
      </c>
      <c r="N1508" s="8">
        <v>0</v>
      </c>
      <c r="O1508" s="8">
        <v>3</v>
      </c>
      <c r="P1508" s="8">
        <v>25446</v>
      </c>
      <c r="Q1508" s="6" t="s">
        <v>25</v>
      </c>
    </row>
    <row r="1509" spans="1:17" x14ac:dyDescent="0.25">
      <c r="A1509" s="6" t="s">
        <v>2436</v>
      </c>
      <c r="B1509" s="7" t="s">
        <v>36</v>
      </c>
      <c r="C1509" s="7" t="s">
        <v>223</v>
      </c>
      <c r="D1509" s="7" t="s">
        <v>38</v>
      </c>
      <c r="E1509" s="6" t="s">
        <v>614</v>
      </c>
      <c r="F1509" s="6" t="s">
        <v>105</v>
      </c>
      <c r="G1509" s="6" t="s">
        <v>2437</v>
      </c>
      <c r="H1509" s="6" t="s">
        <v>24</v>
      </c>
      <c r="I1509" s="8">
        <v>1</v>
      </c>
      <c r="J1509" s="8">
        <v>24799</v>
      </c>
      <c r="K1509" s="8">
        <v>0</v>
      </c>
      <c r="L1509" s="8">
        <v>0</v>
      </c>
      <c r="M1509" s="8">
        <v>0</v>
      </c>
      <c r="N1509" s="8">
        <v>0</v>
      </c>
      <c r="O1509" s="8">
        <v>1</v>
      </c>
      <c r="P1509" s="8">
        <v>24799</v>
      </c>
      <c r="Q1509" s="6" t="s">
        <v>25</v>
      </c>
    </row>
    <row r="1510" spans="1:17" x14ac:dyDescent="0.25">
      <c r="A1510" s="6" t="s">
        <v>2652</v>
      </c>
      <c r="B1510" s="7" t="s">
        <v>18</v>
      </c>
      <c r="C1510" s="7" t="s">
        <v>96</v>
      </c>
      <c r="D1510" s="7" t="s">
        <v>86</v>
      </c>
      <c r="E1510" s="6" t="s">
        <v>477</v>
      </c>
      <c r="F1510" s="6" t="s">
        <v>22</v>
      </c>
      <c r="G1510" s="6" t="s">
        <v>2653</v>
      </c>
      <c r="H1510" s="6" t="s">
        <v>24</v>
      </c>
      <c r="I1510" s="8">
        <v>9</v>
      </c>
      <c r="J1510" s="8">
        <v>24076</v>
      </c>
      <c r="K1510" s="8">
        <v>0</v>
      </c>
      <c r="L1510" s="8">
        <v>0</v>
      </c>
      <c r="M1510" s="8">
        <v>0</v>
      </c>
      <c r="N1510" s="8">
        <v>0</v>
      </c>
      <c r="O1510" s="8">
        <v>9</v>
      </c>
      <c r="P1510" s="8">
        <v>24076</v>
      </c>
      <c r="Q1510" s="6" t="s">
        <v>25</v>
      </c>
    </row>
    <row r="1511" spans="1:17" x14ac:dyDescent="0.25">
      <c r="A1511" s="6" t="s">
        <v>2654</v>
      </c>
      <c r="B1511" s="7" t="s">
        <v>18</v>
      </c>
      <c r="C1511" s="7" t="s">
        <v>498</v>
      </c>
      <c r="D1511" s="7" t="s">
        <v>517</v>
      </c>
      <c r="E1511" s="6" t="s">
        <v>21</v>
      </c>
      <c r="F1511" s="6" t="s">
        <v>22</v>
      </c>
      <c r="G1511" s="6" t="s">
        <v>2655</v>
      </c>
      <c r="H1511" s="6" t="s">
        <v>24</v>
      </c>
      <c r="I1511" s="8">
        <v>2</v>
      </c>
      <c r="J1511" s="8">
        <v>24000</v>
      </c>
      <c r="K1511" s="8">
        <v>0</v>
      </c>
      <c r="L1511" s="8">
        <v>0</v>
      </c>
      <c r="M1511" s="8">
        <v>0</v>
      </c>
      <c r="N1511" s="8">
        <v>0</v>
      </c>
      <c r="O1511" s="8">
        <v>2</v>
      </c>
      <c r="P1511" s="8">
        <v>24000</v>
      </c>
      <c r="Q1511" s="6" t="s">
        <v>25</v>
      </c>
    </row>
    <row r="1512" spans="1:17" x14ac:dyDescent="0.25">
      <c r="A1512" s="6" t="s">
        <v>2656</v>
      </c>
      <c r="B1512" s="7" t="s">
        <v>18</v>
      </c>
      <c r="C1512" s="7" t="s">
        <v>919</v>
      </c>
      <c r="D1512" s="7" t="s">
        <v>140</v>
      </c>
      <c r="E1512" s="6" t="s">
        <v>21</v>
      </c>
      <c r="F1512" s="6" t="s">
        <v>22</v>
      </c>
      <c r="G1512" s="6" t="s">
        <v>2657</v>
      </c>
      <c r="H1512" s="6" t="s">
        <v>24</v>
      </c>
      <c r="I1512" s="8">
        <v>1</v>
      </c>
      <c r="J1512" s="8">
        <v>23477</v>
      </c>
      <c r="K1512" s="8">
        <v>0</v>
      </c>
      <c r="L1512" s="8">
        <v>0</v>
      </c>
      <c r="M1512" s="8">
        <v>0</v>
      </c>
      <c r="N1512" s="8">
        <v>0</v>
      </c>
      <c r="O1512" s="8">
        <v>1</v>
      </c>
      <c r="P1512" s="8">
        <v>23477</v>
      </c>
      <c r="Q1512" s="6" t="s">
        <v>25</v>
      </c>
    </row>
    <row r="1513" spans="1:17" x14ac:dyDescent="0.25">
      <c r="A1513" s="6" t="s">
        <v>2677</v>
      </c>
      <c r="B1513" s="7" t="s">
        <v>36</v>
      </c>
      <c r="C1513" s="7" t="s">
        <v>1038</v>
      </c>
      <c r="D1513" s="7" t="s">
        <v>38</v>
      </c>
      <c r="E1513" s="6" t="s">
        <v>229</v>
      </c>
      <c r="F1513" s="6" t="s">
        <v>105</v>
      </c>
      <c r="G1513" s="6" t="s">
        <v>2678</v>
      </c>
      <c r="H1513" s="6" t="s">
        <v>24</v>
      </c>
      <c r="I1513" s="8">
        <v>91</v>
      </c>
      <c r="J1513" s="8">
        <v>21385</v>
      </c>
      <c r="K1513" s="8">
        <v>0</v>
      </c>
      <c r="L1513" s="8">
        <v>0</v>
      </c>
      <c r="M1513" s="8">
        <v>0</v>
      </c>
      <c r="N1513" s="8">
        <v>0</v>
      </c>
      <c r="O1513" s="8">
        <v>91</v>
      </c>
      <c r="P1513" s="8">
        <v>21385</v>
      </c>
      <c r="Q1513" s="6" t="s">
        <v>25</v>
      </c>
    </row>
    <row r="1514" spans="1:17" x14ac:dyDescent="0.25">
      <c r="A1514" s="6" t="s">
        <v>1849</v>
      </c>
      <c r="B1514" s="7" t="s">
        <v>36</v>
      </c>
      <c r="C1514" s="7" t="s">
        <v>54</v>
      </c>
      <c r="D1514" s="7" t="s">
        <v>38</v>
      </c>
      <c r="E1514" s="6" t="s">
        <v>614</v>
      </c>
      <c r="F1514" s="6" t="s">
        <v>105</v>
      </c>
      <c r="G1514" s="6" t="s">
        <v>1850</v>
      </c>
      <c r="H1514" s="6" t="s">
        <v>24</v>
      </c>
      <c r="I1514" s="8">
        <v>0</v>
      </c>
      <c r="J1514" s="8">
        <v>0</v>
      </c>
      <c r="K1514" s="8">
        <v>8</v>
      </c>
      <c r="L1514" s="8">
        <v>21758</v>
      </c>
      <c r="M1514" s="8">
        <v>0</v>
      </c>
      <c r="N1514" s="8">
        <v>-756</v>
      </c>
      <c r="O1514" s="8">
        <v>8</v>
      </c>
      <c r="P1514" s="8">
        <v>21002</v>
      </c>
      <c r="Q1514" s="6" t="s">
        <v>25</v>
      </c>
    </row>
    <row r="1515" spans="1:17" x14ac:dyDescent="0.25">
      <c r="A1515" s="6" t="s">
        <v>666</v>
      </c>
      <c r="B1515" s="7" t="s">
        <v>18</v>
      </c>
      <c r="C1515" s="7" t="s">
        <v>182</v>
      </c>
      <c r="D1515" s="7" t="s">
        <v>86</v>
      </c>
      <c r="E1515" s="6" t="s">
        <v>984</v>
      </c>
      <c r="F1515" s="6" t="s">
        <v>22</v>
      </c>
      <c r="G1515" s="6" t="s">
        <v>667</v>
      </c>
      <c r="H1515" s="6" t="s">
        <v>24</v>
      </c>
      <c r="I1515" s="8">
        <v>2</v>
      </c>
      <c r="J1515" s="8">
        <v>20667</v>
      </c>
      <c r="K1515" s="8">
        <v>0</v>
      </c>
      <c r="L1515" s="8">
        <v>0</v>
      </c>
      <c r="M1515" s="8">
        <v>0</v>
      </c>
      <c r="N1515" s="8">
        <v>0</v>
      </c>
      <c r="O1515" s="8">
        <v>2</v>
      </c>
      <c r="P1515" s="8">
        <v>20667</v>
      </c>
      <c r="Q1515" s="6" t="s">
        <v>25</v>
      </c>
    </row>
    <row r="1516" spans="1:17" x14ac:dyDescent="0.25">
      <c r="A1516" s="6" t="s">
        <v>1412</v>
      </c>
      <c r="B1516" s="7" t="s">
        <v>18</v>
      </c>
      <c r="C1516" s="7" t="s">
        <v>226</v>
      </c>
      <c r="D1516" s="7" t="s">
        <v>166</v>
      </c>
      <c r="E1516" s="6" t="s">
        <v>51</v>
      </c>
      <c r="F1516" s="6" t="s">
        <v>40</v>
      </c>
      <c r="G1516" s="6" t="s">
        <v>1413</v>
      </c>
      <c r="H1516" s="6" t="s">
        <v>24</v>
      </c>
      <c r="I1516" s="8">
        <v>5</v>
      </c>
      <c r="J1516" s="8">
        <v>20658</v>
      </c>
      <c r="K1516" s="8">
        <v>0</v>
      </c>
      <c r="L1516" s="8">
        <v>0</v>
      </c>
      <c r="M1516" s="8">
        <v>0</v>
      </c>
      <c r="N1516" s="8">
        <v>0</v>
      </c>
      <c r="O1516" s="8">
        <v>5</v>
      </c>
      <c r="P1516" s="8">
        <v>20658</v>
      </c>
      <c r="Q1516" s="6" t="s">
        <v>25</v>
      </c>
    </row>
    <row r="1517" spans="1:17" x14ac:dyDescent="0.25">
      <c r="A1517" s="6" t="s">
        <v>487</v>
      </c>
      <c r="B1517" s="7" t="s">
        <v>18</v>
      </c>
      <c r="C1517" s="7" t="s">
        <v>144</v>
      </c>
      <c r="D1517" s="7" t="s">
        <v>61</v>
      </c>
      <c r="E1517" s="6" t="s">
        <v>229</v>
      </c>
      <c r="F1517" s="6" t="s">
        <v>22</v>
      </c>
      <c r="G1517" s="6" t="s">
        <v>488</v>
      </c>
      <c r="H1517" s="6" t="s">
        <v>24</v>
      </c>
      <c r="I1517" s="8">
        <v>0</v>
      </c>
      <c r="J1517" s="8">
        <v>0</v>
      </c>
      <c r="K1517" s="8">
        <v>337</v>
      </c>
      <c r="L1517" s="8">
        <v>6817515</v>
      </c>
      <c r="M1517" s="8">
        <v>-336</v>
      </c>
      <c r="N1517" s="8">
        <v>-6797285</v>
      </c>
      <c r="O1517" s="8">
        <v>1</v>
      </c>
      <c r="P1517" s="8">
        <v>20230</v>
      </c>
      <c r="Q1517" s="6" t="s">
        <v>25</v>
      </c>
    </row>
    <row r="1518" spans="1:17" x14ac:dyDescent="0.25">
      <c r="A1518" s="6" t="s">
        <v>526</v>
      </c>
      <c r="B1518" s="7" t="s">
        <v>18</v>
      </c>
      <c r="C1518" s="7" t="s">
        <v>527</v>
      </c>
      <c r="D1518" s="7" t="s">
        <v>166</v>
      </c>
      <c r="E1518" s="6" t="s">
        <v>984</v>
      </c>
      <c r="F1518" s="6" t="s">
        <v>22</v>
      </c>
      <c r="G1518" s="6" t="s">
        <v>528</v>
      </c>
      <c r="H1518" s="6" t="s">
        <v>24</v>
      </c>
      <c r="I1518" s="8">
        <v>1</v>
      </c>
      <c r="J1518" s="8">
        <v>20130</v>
      </c>
      <c r="K1518" s="8">
        <v>0</v>
      </c>
      <c r="L1518" s="8">
        <v>0</v>
      </c>
      <c r="M1518" s="8">
        <v>0</v>
      </c>
      <c r="N1518" s="8">
        <v>0</v>
      </c>
      <c r="O1518" s="8">
        <v>1</v>
      </c>
      <c r="P1518" s="8">
        <v>20130</v>
      </c>
      <c r="Q1518" s="6" t="s">
        <v>25</v>
      </c>
    </row>
    <row r="1519" spans="1:17" x14ac:dyDescent="0.25">
      <c r="A1519" s="6" t="s">
        <v>1518</v>
      </c>
      <c r="B1519" s="7" t="s">
        <v>18</v>
      </c>
      <c r="C1519" s="7" t="s">
        <v>68</v>
      </c>
      <c r="D1519" s="7" t="s">
        <v>166</v>
      </c>
      <c r="E1519" s="6" t="s">
        <v>477</v>
      </c>
      <c r="F1519" s="6" t="s">
        <v>22</v>
      </c>
      <c r="G1519" s="6" t="s">
        <v>1519</v>
      </c>
      <c r="H1519" s="6" t="s">
        <v>24</v>
      </c>
      <c r="I1519" s="8">
        <v>2</v>
      </c>
      <c r="J1519" s="8">
        <v>19440</v>
      </c>
      <c r="K1519" s="8">
        <v>0</v>
      </c>
      <c r="L1519" s="8">
        <v>0</v>
      </c>
      <c r="M1519" s="8">
        <v>0</v>
      </c>
      <c r="N1519" s="8">
        <v>0</v>
      </c>
      <c r="O1519" s="8">
        <v>2</v>
      </c>
      <c r="P1519" s="8">
        <v>19440</v>
      </c>
      <c r="Q1519" s="6" t="s">
        <v>25</v>
      </c>
    </row>
    <row r="1520" spans="1:17" x14ac:dyDescent="0.25">
      <c r="A1520" s="6" t="s">
        <v>2146</v>
      </c>
      <c r="B1520" s="7" t="s">
        <v>18</v>
      </c>
      <c r="C1520" s="7" t="s">
        <v>43</v>
      </c>
      <c r="D1520" s="7" t="s">
        <v>536</v>
      </c>
      <c r="E1520" s="6" t="s">
        <v>51</v>
      </c>
      <c r="F1520" s="6" t="s">
        <v>22</v>
      </c>
      <c r="G1520" s="6" t="s">
        <v>2147</v>
      </c>
      <c r="H1520" s="6" t="s">
        <v>24</v>
      </c>
      <c r="I1520" s="8">
        <v>148</v>
      </c>
      <c r="J1520" s="8">
        <v>29600</v>
      </c>
      <c r="K1520" s="8">
        <v>0</v>
      </c>
      <c r="L1520" s="8">
        <v>0</v>
      </c>
      <c r="M1520" s="8">
        <v>-52</v>
      </c>
      <c r="N1520" s="8">
        <v>-10400</v>
      </c>
      <c r="O1520" s="8">
        <v>96</v>
      </c>
      <c r="P1520" s="8">
        <v>19200</v>
      </c>
      <c r="Q1520" s="6" t="s">
        <v>25</v>
      </c>
    </row>
    <row r="1521" spans="1:17" x14ac:dyDescent="0.25">
      <c r="A1521" s="6" t="s">
        <v>2662</v>
      </c>
      <c r="B1521" s="7" t="s">
        <v>185</v>
      </c>
      <c r="C1521" s="7" t="s">
        <v>295</v>
      </c>
      <c r="D1521" s="7" t="s">
        <v>1957</v>
      </c>
      <c r="E1521" s="6" t="s">
        <v>21</v>
      </c>
      <c r="F1521" s="6" t="s">
        <v>22</v>
      </c>
      <c r="G1521" s="6" t="s">
        <v>2663</v>
      </c>
      <c r="H1521" s="6" t="s">
        <v>24</v>
      </c>
      <c r="I1521" s="8">
        <v>9</v>
      </c>
      <c r="J1521" s="8">
        <v>18000</v>
      </c>
      <c r="K1521" s="8">
        <v>0</v>
      </c>
      <c r="L1521" s="8">
        <v>0</v>
      </c>
      <c r="M1521" s="8">
        <v>0</v>
      </c>
      <c r="N1521" s="8">
        <v>0</v>
      </c>
      <c r="O1521" s="8">
        <v>9</v>
      </c>
      <c r="P1521" s="8">
        <v>18000</v>
      </c>
      <c r="Q1521" s="6" t="s">
        <v>34</v>
      </c>
    </row>
    <row r="1522" spans="1:17" x14ac:dyDescent="0.25">
      <c r="A1522" s="6" t="s">
        <v>2664</v>
      </c>
      <c r="B1522" s="7" t="s">
        <v>185</v>
      </c>
      <c r="C1522" s="7" t="s">
        <v>1151</v>
      </c>
      <c r="D1522" s="7" t="s">
        <v>20</v>
      </c>
      <c r="E1522" s="6" t="s">
        <v>21</v>
      </c>
      <c r="F1522" s="6" t="s">
        <v>22</v>
      </c>
      <c r="G1522" s="6" t="s">
        <v>2665</v>
      </c>
      <c r="H1522" s="6" t="s">
        <v>24</v>
      </c>
      <c r="I1522" s="8">
        <v>1</v>
      </c>
      <c r="J1522" s="8">
        <v>18000</v>
      </c>
      <c r="K1522" s="8">
        <v>0</v>
      </c>
      <c r="L1522" s="8">
        <v>0</v>
      </c>
      <c r="M1522" s="8">
        <v>0</v>
      </c>
      <c r="N1522" s="8">
        <v>0</v>
      </c>
      <c r="O1522" s="8">
        <v>1</v>
      </c>
      <c r="P1522" s="8">
        <v>18000</v>
      </c>
      <c r="Q1522" s="6" t="s">
        <v>34</v>
      </c>
    </row>
    <row r="1523" spans="1:17" x14ac:dyDescent="0.25">
      <c r="A1523" s="6" t="s">
        <v>2685</v>
      </c>
      <c r="B1523" s="7" t="s">
        <v>36</v>
      </c>
      <c r="C1523" s="7" t="s">
        <v>54</v>
      </c>
      <c r="D1523" s="7" t="s">
        <v>103</v>
      </c>
      <c r="E1523" s="6" t="s">
        <v>104</v>
      </c>
      <c r="F1523" s="6" t="s">
        <v>105</v>
      </c>
      <c r="G1523" s="6" t="s">
        <v>2686</v>
      </c>
      <c r="H1523" s="6" t="s">
        <v>24</v>
      </c>
      <c r="I1523" s="8">
        <v>5</v>
      </c>
      <c r="J1523" s="8">
        <v>17955</v>
      </c>
      <c r="K1523" s="8">
        <v>0</v>
      </c>
      <c r="L1523" s="8">
        <v>0</v>
      </c>
      <c r="M1523" s="8">
        <v>0</v>
      </c>
      <c r="N1523" s="8">
        <v>0</v>
      </c>
      <c r="O1523" s="8">
        <v>5</v>
      </c>
      <c r="P1523" s="8">
        <v>17955</v>
      </c>
      <c r="Q1523" s="6" t="s">
        <v>25</v>
      </c>
    </row>
    <row r="1524" spans="1:17" x14ac:dyDescent="0.25">
      <c r="A1524" s="6" t="s">
        <v>2669</v>
      </c>
      <c r="B1524" s="7" t="s">
        <v>18</v>
      </c>
      <c r="C1524" s="7" t="s">
        <v>19</v>
      </c>
      <c r="D1524" s="7" t="s">
        <v>82</v>
      </c>
      <c r="E1524" s="6" t="s">
        <v>477</v>
      </c>
      <c r="F1524" s="6" t="s">
        <v>22</v>
      </c>
      <c r="G1524" s="6" t="s">
        <v>2670</v>
      </c>
      <c r="H1524" s="6" t="s">
        <v>24</v>
      </c>
      <c r="I1524" s="8">
        <v>6</v>
      </c>
      <c r="J1524" s="8">
        <v>17256</v>
      </c>
      <c r="K1524" s="8">
        <v>0</v>
      </c>
      <c r="L1524" s="8">
        <v>0</v>
      </c>
      <c r="M1524" s="8">
        <v>0</v>
      </c>
      <c r="N1524" s="8">
        <v>0</v>
      </c>
      <c r="O1524" s="8">
        <v>6</v>
      </c>
      <c r="P1524" s="8">
        <v>17256</v>
      </c>
      <c r="Q1524" s="6" t="s">
        <v>25</v>
      </c>
    </row>
    <row r="1525" spans="1:17" x14ac:dyDescent="0.25">
      <c r="A1525" s="6" t="s">
        <v>858</v>
      </c>
      <c r="B1525" s="7" t="s">
        <v>18</v>
      </c>
      <c r="C1525" s="7" t="s">
        <v>127</v>
      </c>
      <c r="D1525" s="7" t="s">
        <v>78</v>
      </c>
      <c r="E1525" s="6" t="s">
        <v>104</v>
      </c>
      <c r="F1525" s="6" t="s">
        <v>22</v>
      </c>
      <c r="G1525" s="6" t="s">
        <v>859</v>
      </c>
      <c r="H1525" s="6" t="s">
        <v>24</v>
      </c>
      <c r="I1525" s="8">
        <v>0.4</v>
      </c>
      <c r="J1525" s="8">
        <v>17000</v>
      </c>
      <c r="K1525" s="8">
        <v>0</v>
      </c>
      <c r="L1525" s="8">
        <v>0</v>
      </c>
      <c r="M1525" s="8">
        <v>0</v>
      </c>
      <c r="N1525" s="8">
        <v>0</v>
      </c>
      <c r="O1525" s="8">
        <v>0.4</v>
      </c>
      <c r="P1525" s="8">
        <v>17000</v>
      </c>
      <c r="Q1525" s="6" t="s">
        <v>25</v>
      </c>
    </row>
    <row r="1526" spans="1:17" x14ac:dyDescent="0.25">
      <c r="A1526" s="6" t="s">
        <v>2860</v>
      </c>
      <c r="B1526" s="7" t="s">
        <v>36</v>
      </c>
      <c r="C1526" s="7" t="s">
        <v>1741</v>
      </c>
      <c r="D1526" s="7" t="s">
        <v>73</v>
      </c>
      <c r="E1526" s="6" t="s">
        <v>736</v>
      </c>
      <c r="F1526" s="6" t="s">
        <v>40</v>
      </c>
      <c r="G1526" s="6" t="s">
        <v>2861</v>
      </c>
      <c r="H1526" s="6" t="s">
        <v>24</v>
      </c>
      <c r="I1526" s="8">
        <v>1</v>
      </c>
      <c r="J1526" s="8">
        <v>15715</v>
      </c>
      <c r="K1526" s="8">
        <v>0</v>
      </c>
      <c r="L1526" s="8">
        <v>0</v>
      </c>
      <c r="M1526" s="8">
        <v>0</v>
      </c>
      <c r="N1526" s="8">
        <v>0</v>
      </c>
      <c r="O1526" s="8">
        <v>1</v>
      </c>
      <c r="P1526" s="8">
        <v>15715</v>
      </c>
      <c r="Q1526" s="6" t="s">
        <v>25</v>
      </c>
    </row>
    <row r="1527" spans="1:17" x14ac:dyDescent="0.25">
      <c r="A1527" s="6" t="s">
        <v>2673</v>
      </c>
      <c r="B1527" s="7" t="s">
        <v>18</v>
      </c>
      <c r="C1527" s="7" t="s">
        <v>37</v>
      </c>
      <c r="D1527" s="7" t="s">
        <v>89</v>
      </c>
      <c r="E1527" s="6" t="s">
        <v>51</v>
      </c>
      <c r="F1527" s="6" t="s">
        <v>22</v>
      </c>
      <c r="G1527" s="6" t="s">
        <v>2674</v>
      </c>
      <c r="H1527" s="6" t="s">
        <v>30</v>
      </c>
      <c r="I1527" s="8">
        <v>0.2</v>
      </c>
      <c r="J1527" s="8">
        <v>14900</v>
      </c>
      <c r="K1527" s="8">
        <v>0</v>
      </c>
      <c r="L1527" s="8">
        <v>0</v>
      </c>
      <c r="M1527" s="8">
        <v>0</v>
      </c>
      <c r="N1527" s="8">
        <v>0</v>
      </c>
      <c r="O1527" s="8">
        <v>0.2</v>
      </c>
      <c r="P1527" s="8">
        <v>14900</v>
      </c>
      <c r="Q1527" s="6" t="s">
        <v>25</v>
      </c>
    </row>
    <row r="1528" spans="1:17" x14ac:dyDescent="0.25">
      <c r="A1528" s="6" t="s">
        <v>2257</v>
      </c>
      <c r="B1528" s="7" t="s">
        <v>36</v>
      </c>
      <c r="C1528" s="7" t="s">
        <v>1038</v>
      </c>
      <c r="D1528" s="7" t="s">
        <v>546</v>
      </c>
      <c r="E1528" s="6" t="s">
        <v>229</v>
      </c>
      <c r="F1528" s="6" t="s">
        <v>105</v>
      </c>
      <c r="G1528" s="6" t="s">
        <v>2259</v>
      </c>
      <c r="H1528" s="6" t="s">
        <v>24</v>
      </c>
      <c r="I1528" s="8">
        <v>6</v>
      </c>
      <c r="J1528" s="8">
        <v>20331</v>
      </c>
      <c r="K1528" s="8">
        <v>124</v>
      </c>
      <c r="L1528" s="8">
        <v>-834478</v>
      </c>
      <c r="M1528" s="8">
        <v>-126</v>
      </c>
      <c r="N1528" s="8">
        <v>827700</v>
      </c>
      <c r="O1528" s="8">
        <v>4</v>
      </c>
      <c r="P1528" s="8">
        <v>13553</v>
      </c>
      <c r="Q1528" s="6" t="s">
        <v>25</v>
      </c>
    </row>
    <row r="1529" spans="1:17" x14ac:dyDescent="0.25">
      <c r="A1529" s="6" t="s">
        <v>2833</v>
      </c>
      <c r="B1529" s="7" t="s">
        <v>18</v>
      </c>
      <c r="C1529" s="7" t="s">
        <v>19</v>
      </c>
      <c r="D1529" s="7" t="s">
        <v>166</v>
      </c>
      <c r="E1529" s="6" t="s">
        <v>21</v>
      </c>
      <c r="F1529" s="6" t="s">
        <v>22</v>
      </c>
      <c r="G1529" s="6" t="s">
        <v>2834</v>
      </c>
      <c r="H1529" s="6" t="s">
        <v>24</v>
      </c>
      <c r="I1529" s="8">
        <v>13</v>
      </c>
      <c r="J1529" s="8">
        <v>12207</v>
      </c>
      <c r="K1529" s="8">
        <v>0</v>
      </c>
      <c r="L1529" s="8">
        <v>0</v>
      </c>
      <c r="M1529" s="8">
        <v>0</v>
      </c>
      <c r="N1529" s="8">
        <v>0</v>
      </c>
      <c r="O1529" s="8">
        <v>13</v>
      </c>
      <c r="P1529" s="8">
        <v>12207</v>
      </c>
      <c r="Q1529" s="6" t="s">
        <v>25</v>
      </c>
    </row>
    <row r="1530" spans="1:17" x14ac:dyDescent="0.25">
      <c r="A1530" s="6" t="s">
        <v>2679</v>
      </c>
      <c r="B1530" s="7" t="s">
        <v>18</v>
      </c>
      <c r="C1530" s="7" t="s">
        <v>498</v>
      </c>
      <c r="D1530" s="7" t="s">
        <v>517</v>
      </c>
      <c r="E1530" s="6" t="s">
        <v>21</v>
      </c>
      <c r="F1530" s="6" t="s">
        <v>22</v>
      </c>
      <c r="G1530" s="6" t="s">
        <v>2680</v>
      </c>
      <c r="H1530" s="6" t="s">
        <v>24</v>
      </c>
      <c r="I1530" s="8">
        <v>1</v>
      </c>
      <c r="J1530" s="8">
        <v>12000</v>
      </c>
      <c r="K1530" s="8">
        <v>0</v>
      </c>
      <c r="L1530" s="8">
        <v>0</v>
      </c>
      <c r="M1530" s="8">
        <v>0</v>
      </c>
      <c r="N1530" s="8">
        <v>0</v>
      </c>
      <c r="O1530" s="8">
        <v>1</v>
      </c>
      <c r="P1530" s="8">
        <v>12000</v>
      </c>
      <c r="Q1530" s="6" t="s">
        <v>25</v>
      </c>
    </row>
    <row r="1531" spans="1:17" x14ac:dyDescent="0.25">
      <c r="A1531" s="6" t="s">
        <v>2681</v>
      </c>
      <c r="B1531" s="7" t="s">
        <v>18</v>
      </c>
      <c r="C1531" s="7" t="s">
        <v>498</v>
      </c>
      <c r="D1531" s="7" t="s">
        <v>517</v>
      </c>
      <c r="E1531" s="6" t="s">
        <v>21</v>
      </c>
      <c r="F1531" s="6" t="s">
        <v>22</v>
      </c>
      <c r="G1531" s="6" t="s">
        <v>2682</v>
      </c>
      <c r="H1531" s="6" t="s">
        <v>24</v>
      </c>
      <c r="I1531" s="8">
        <v>1</v>
      </c>
      <c r="J1531" s="8">
        <v>12000</v>
      </c>
      <c r="K1531" s="8">
        <v>0</v>
      </c>
      <c r="L1531" s="8">
        <v>0</v>
      </c>
      <c r="M1531" s="8">
        <v>0</v>
      </c>
      <c r="N1531" s="8">
        <v>0</v>
      </c>
      <c r="O1531" s="8">
        <v>1</v>
      </c>
      <c r="P1531" s="8">
        <v>12000</v>
      </c>
      <c r="Q1531" s="6" t="s">
        <v>25</v>
      </c>
    </row>
    <row r="1532" spans="1:17" x14ac:dyDescent="0.25">
      <c r="A1532" s="6" t="s">
        <v>1114</v>
      </c>
      <c r="B1532" s="7" t="s">
        <v>18</v>
      </c>
      <c r="C1532" s="7" t="s">
        <v>236</v>
      </c>
      <c r="D1532" s="7" t="s">
        <v>86</v>
      </c>
      <c r="E1532" s="6" t="s">
        <v>477</v>
      </c>
      <c r="F1532" s="6" t="s">
        <v>22</v>
      </c>
      <c r="G1532" s="6" t="s">
        <v>1115</v>
      </c>
      <c r="H1532" s="6" t="s">
        <v>24</v>
      </c>
      <c r="I1532" s="8">
        <v>2</v>
      </c>
      <c r="J1532" s="8">
        <v>11678</v>
      </c>
      <c r="K1532" s="8">
        <v>0</v>
      </c>
      <c r="L1532" s="8">
        <v>0</v>
      </c>
      <c r="M1532" s="8">
        <v>0</v>
      </c>
      <c r="N1532" s="8">
        <v>0</v>
      </c>
      <c r="O1532" s="8">
        <v>2</v>
      </c>
      <c r="P1532" s="8">
        <v>11678</v>
      </c>
      <c r="Q1532" s="6" t="s">
        <v>25</v>
      </c>
    </row>
    <row r="1533" spans="1:17" x14ac:dyDescent="0.25">
      <c r="A1533" s="6" t="s">
        <v>2683</v>
      </c>
      <c r="B1533" s="7" t="s">
        <v>36</v>
      </c>
      <c r="C1533" s="7" t="s">
        <v>223</v>
      </c>
      <c r="D1533" s="7" t="s">
        <v>73</v>
      </c>
      <c r="E1533" s="6" t="s">
        <v>736</v>
      </c>
      <c r="F1533" s="6" t="s">
        <v>105</v>
      </c>
      <c r="G1533" s="6" t="s">
        <v>2684</v>
      </c>
      <c r="H1533" s="6" t="s">
        <v>24</v>
      </c>
      <c r="I1533" s="8">
        <v>1</v>
      </c>
      <c r="J1533" s="8">
        <v>11598</v>
      </c>
      <c r="K1533" s="8">
        <v>0</v>
      </c>
      <c r="L1533" s="8">
        <v>0</v>
      </c>
      <c r="M1533" s="8">
        <v>0</v>
      </c>
      <c r="N1533" s="8">
        <v>0</v>
      </c>
      <c r="O1533" s="8">
        <v>1</v>
      </c>
      <c r="P1533" s="8">
        <v>11598</v>
      </c>
      <c r="Q1533" s="6" t="s">
        <v>25</v>
      </c>
    </row>
    <row r="1534" spans="1:17" x14ac:dyDescent="0.25">
      <c r="A1534" s="6" t="s">
        <v>695</v>
      </c>
      <c r="B1534" s="7" t="s">
        <v>18</v>
      </c>
      <c r="C1534" s="7" t="s">
        <v>85</v>
      </c>
      <c r="D1534" s="7" t="s">
        <v>237</v>
      </c>
      <c r="E1534" s="6" t="s">
        <v>229</v>
      </c>
      <c r="F1534" s="6" t="s">
        <v>22</v>
      </c>
      <c r="G1534" s="6" t="s">
        <v>696</v>
      </c>
      <c r="H1534" s="6" t="s">
        <v>24</v>
      </c>
      <c r="I1534" s="8">
        <v>8</v>
      </c>
      <c r="J1534" s="8">
        <v>11360</v>
      </c>
      <c r="K1534" s="8">
        <v>508</v>
      </c>
      <c r="L1534" s="8">
        <v>721360</v>
      </c>
      <c r="M1534" s="8">
        <v>-508</v>
      </c>
      <c r="N1534" s="8">
        <v>-721360</v>
      </c>
      <c r="O1534" s="8">
        <v>8</v>
      </c>
      <c r="P1534" s="8">
        <v>11360</v>
      </c>
      <c r="Q1534" s="6" t="s">
        <v>25</v>
      </c>
    </row>
    <row r="1535" spans="1:17" x14ac:dyDescent="0.25">
      <c r="A1535" s="6" t="s">
        <v>1977</v>
      </c>
      <c r="B1535" s="7" t="s">
        <v>18</v>
      </c>
      <c r="C1535" s="7" t="s">
        <v>68</v>
      </c>
      <c r="D1535" s="7" t="s">
        <v>166</v>
      </c>
      <c r="E1535" s="6" t="s">
        <v>477</v>
      </c>
      <c r="F1535" s="6" t="s">
        <v>22</v>
      </c>
      <c r="G1535" s="6" t="s">
        <v>1978</v>
      </c>
      <c r="H1535" s="6" t="s">
        <v>24</v>
      </c>
      <c r="I1535" s="8">
        <v>3</v>
      </c>
      <c r="J1535" s="8">
        <v>11054</v>
      </c>
      <c r="K1535" s="8">
        <v>0</v>
      </c>
      <c r="L1535" s="8">
        <v>0</v>
      </c>
      <c r="M1535" s="8">
        <v>0</v>
      </c>
      <c r="N1535" s="8">
        <v>0</v>
      </c>
      <c r="O1535" s="8">
        <v>3</v>
      </c>
      <c r="P1535" s="8">
        <v>11054</v>
      </c>
      <c r="Q1535" s="6" t="s">
        <v>25</v>
      </c>
    </row>
    <row r="1536" spans="1:17" x14ac:dyDescent="0.25">
      <c r="A1536" s="6" t="s">
        <v>2130</v>
      </c>
      <c r="B1536" s="7" t="s">
        <v>18</v>
      </c>
      <c r="C1536" s="7" t="s">
        <v>19</v>
      </c>
      <c r="D1536" s="7" t="s">
        <v>356</v>
      </c>
      <c r="E1536" s="6" t="s">
        <v>229</v>
      </c>
      <c r="F1536" s="6" t="s">
        <v>22</v>
      </c>
      <c r="G1536" s="6" t="s">
        <v>2131</v>
      </c>
      <c r="H1536" s="6" t="s">
        <v>24</v>
      </c>
      <c r="I1536" s="8">
        <v>1</v>
      </c>
      <c r="J1536" s="8">
        <v>11000</v>
      </c>
      <c r="K1536" s="8">
        <v>0</v>
      </c>
      <c r="L1536" s="8">
        <v>0</v>
      </c>
      <c r="M1536" s="8">
        <v>0</v>
      </c>
      <c r="N1536" s="8">
        <v>0</v>
      </c>
      <c r="O1536" s="8">
        <v>1</v>
      </c>
      <c r="P1536" s="8">
        <v>11000</v>
      </c>
      <c r="Q1536" s="6" t="s">
        <v>25</v>
      </c>
    </row>
    <row r="1537" spans="1:17" x14ac:dyDescent="0.25">
      <c r="A1537" s="6" t="s">
        <v>2675</v>
      </c>
      <c r="B1537" s="7" t="s">
        <v>18</v>
      </c>
      <c r="C1537" s="7" t="s">
        <v>19</v>
      </c>
      <c r="D1537" s="7" t="s">
        <v>93</v>
      </c>
      <c r="E1537" s="6" t="s">
        <v>157</v>
      </c>
      <c r="F1537" s="6" t="s">
        <v>22</v>
      </c>
      <c r="G1537" s="6" t="s">
        <v>2676</v>
      </c>
      <c r="H1537" s="6" t="s">
        <v>24</v>
      </c>
      <c r="I1537" s="8">
        <v>308</v>
      </c>
      <c r="J1537" s="8">
        <v>30800</v>
      </c>
      <c r="K1537" s="8">
        <v>0</v>
      </c>
      <c r="L1537" s="8">
        <v>0</v>
      </c>
      <c r="M1537" s="8">
        <v>-198</v>
      </c>
      <c r="N1537" s="8">
        <v>-19800</v>
      </c>
      <c r="O1537" s="8">
        <v>110</v>
      </c>
      <c r="P1537" s="8">
        <v>11000</v>
      </c>
      <c r="Q1537" s="6" t="s">
        <v>25</v>
      </c>
    </row>
    <row r="1538" spans="1:17" x14ac:dyDescent="0.25">
      <c r="A1538" s="6" t="s">
        <v>2687</v>
      </c>
      <c r="B1538" s="7" t="s">
        <v>18</v>
      </c>
      <c r="C1538" s="7" t="s">
        <v>19</v>
      </c>
      <c r="D1538" s="7" t="s">
        <v>93</v>
      </c>
      <c r="E1538" s="6" t="s">
        <v>21</v>
      </c>
      <c r="F1538" s="6" t="s">
        <v>22</v>
      </c>
      <c r="G1538" s="6" t="s">
        <v>2688</v>
      </c>
      <c r="H1538" s="6" t="s">
        <v>24</v>
      </c>
      <c r="I1538" s="8">
        <v>100</v>
      </c>
      <c r="J1538" s="8">
        <v>10000</v>
      </c>
      <c r="K1538" s="8">
        <v>0</v>
      </c>
      <c r="L1538" s="8">
        <v>0</v>
      </c>
      <c r="M1538" s="8">
        <v>0</v>
      </c>
      <c r="N1538" s="8">
        <v>0</v>
      </c>
      <c r="O1538" s="8">
        <v>100</v>
      </c>
      <c r="P1538" s="8">
        <v>10000</v>
      </c>
      <c r="Q1538" s="6" t="s">
        <v>25</v>
      </c>
    </row>
    <row r="1539" spans="1:17" x14ac:dyDescent="0.25">
      <c r="A1539" s="6" t="s">
        <v>1262</v>
      </c>
      <c r="B1539" s="7" t="s">
        <v>18</v>
      </c>
      <c r="C1539" s="7" t="s">
        <v>1263</v>
      </c>
      <c r="D1539" s="7" t="s">
        <v>166</v>
      </c>
      <c r="E1539" s="6" t="s">
        <v>51</v>
      </c>
      <c r="F1539" s="6" t="s">
        <v>22</v>
      </c>
      <c r="G1539" s="6" t="s">
        <v>1264</v>
      </c>
      <c r="H1539" s="6" t="s">
        <v>24</v>
      </c>
      <c r="I1539" s="8">
        <v>12</v>
      </c>
      <c r="J1539" s="8">
        <v>9915</v>
      </c>
      <c r="K1539" s="8">
        <v>0</v>
      </c>
      <c r="L1539" s="8">
        <v>0</v>
      </c>
      <c r="M1539" s="8">
        <v>0</v>
      </c>
      <c r="N1539" s="8">
        <v>0</v>
      </c>
      <c r="O1539" s="8">
        <v>12</v>
      </c>
      <c r="P1539" s="8">
        <v>9915</v>
      </c>
      <c r="Q1539" s="6" t="s">
        <v>25</v>
      </c>
    </row>
    <row r="1540" spans="1:17" x14ac:dyDescent="0.25">
      <c r="A1540" s="6" t="s">
        <v>2689</v>
      </c>
      <c r="B1540" s="7" t="s">
        <v>18</v>
      </c>
      <c r="C1540" s="7" t="s">
        <v>81</v>
      </c>
      <c r="D1540" s="7" t="s">
        <v>166</v>
      </c>
      <c r="E1540" s="6" t="s">
        <v>21</v>
      </c>
      <c r="F1540" s="6" t="s">
        <v>22</v>
      </c>
      <c r="G1540" s="6" t="s">
        <v>2690</v>
      </c>
      <c r="H1540" s="6" t="s">
        <v>24</v>
      </c>
      <c r="I1540" s="8">
        <v>100</v>
      </c>
      <c r="J1540" s="8">
        <v>9893</v>
      </c>
      <c r="K1540" s="8">
        <v>0</v>
      </c>
      <c r="L1540" s="8">
        <v>0</v>
      </c>
      <c r="M1540" s="8">
        <v>0</v>
      </c>
      <c r="N1540" s="8">
        <v>0</v>
      </c>
      <c r="O1540" s="8">
        <v>100</v>
      </c>
      <c r="P1540" s="8">
        <v>9893</v>
      </c>
      <c r="Q1540" s="6" t="s">
        <v>25</v>
      </c>
    </row>
    <row r="1541" spans="1:17" x14ac:dyDescent="0.25">
      <c r="A1541" s="6" t="s">
        <v>1665</v>
      </c>
      <c r="B1541" s="7" t="s">
        <v>18</v>
      </c>
      <c r="C1541" s="7" t="s">
        <v>1263</v>
      </c>
      <c r="D1541" s="7" t="s">
        <v>86</v>
      </c>
      <c r="E1541" s="6" t="s">
        <v>51</v>
      </c>
      <c r="F1541" s="6" t="s">
        <v>40</v>
      </c>
      <c r="G1541" s="6" t="s">
        <v>1666</v>
      </c>
      <c r="H1541" s="6" t="s">
        <v>24</v>
      </c>
      <c r="I1541" s="8">
        <v>2</v>
      </c>
      <c r="J1541" s="8">
        <v>9882</v>
      </c>
      <c r="K1541" s="8">
        <v>0</v>
      </c>
      <c r="L1541" s="8">
        <v>0</v>
      </c>
      <c r="M1541" s="8">
        <v>0</v>
      </c>
      <c r="N1541" s="8">
        <v>0</v>
      </c>
      <c r="O1541" s="8">
        <v>2</v>
      </c>
      <c r="P1541" s="8">
        <v>9882</v>
      </c>
      <c r="Q1541" s="6" t="s">
        <v>25</v>
      </c>
    </row>
    <row r="1542" spans="1:17" x14ac:dyDescent="0.25">
      <c r="A1542" s="6" t="s">
        <v>2648</v>
      </c>
      <c r="B1542" s="7" t="s">
        <v>18</v>
      </c>
      <c r="C1542" s="7" t="s">
        <v>445</v>
      </c>
      <c r="D1542" s="7" t="s">
        <v>61</v>
      </c>
      <c r="E1542" s="6" t="s">
        <v>21</v>
      </c>
      <c r="F1542" s="6" t="s">
        <v>22</v>
      </c>
      <c r="G1542" s="6" t="s">
        <v>2649</v>
      </c>
      <c r="H1542" s="6" t="s">
        <v>24</v>
      </c>
      <c r="I1542" s="8">
        <v>14</v>
      </c>
      <c r="J1542" s="8">
        <v>9590</v>
      </c>
      <c r="K1542" s="8">
        <v>0</v>
      </c>
      <c r="L1542" s="8">
        <v>0</v>
      </c>
      <c r="M1542" s="8">
        <v>0</v>
      </c>
      <c r="N1542" s="8">
        <v>0</v>
      </c>
      <c r="O1542" s="8">
        <v>14</v>
      </c>
      <c r="P1542" s="8">
        <v>9590</v>
      </c>
      <c r="Q1542" s="6" t="s">
        <v>25</v>
      </c>
    </row>
    <row r="1543" spans="1:17" x14ac:dyDescent="0.25">
      <c r="A1543" s="6" t="s">
        <v>326</v>
      </c>
      <c r="B1543" s="7" t="s">
        <v>18</v>
      </c>
      <c r="C1543" s="7" t="s">
        <v>182</v>
      </c>
      <c r="D1543" s="7" t="s">
        <v>93</v>
      </c>
      <c r="E1543" s="6" t="s">
        <v>229</v>
      </c>
      <c r="F1543" s="6" t="s">
        <v>22</v>
      </c>
      <c r="G1543" s="6" t="s">
        <v>327</v>
      </c>
      <c r="H1543" s="6" t="s">
        <v>24</v>
      </c>
      <c r="I1543" s="8">
        <v>80</v>
      </c>
      <c r="J1543" s="8">
        <v>9200</v>
      </c>
      <c r="K1543" s="8">
        <v>0</v>
      </c>
      <c r="L1543" s="8">
        <v>0</v>
      </c>
      <c r="M1543" s="8">
        <v>0</v>
      </c>
      <c r="N1543" s="8">
        <v>0</v>
      </c>
      <c r="O1543" s="8">
        <v>80</v>
      </c>
      <c r="P1543" s="8">
        <v>9200</v>
      </c>
      <c r="Q1543" s="6" t="s">
        <v>25</v>
      </c>
    </row>
    <row r="1544" spans="1:17" x14ac:dyDescent="0.25">
      <c r="A1544" s="6" t="s">
        <v>2280</v>
      </c>
      <c r="B1544" s="7" t="s">
        <v>18</v>
      </c>
      <c r="C1544" s="7" t="s">
        <v>68</v>
      </c>
      <c r="D1544" s="7" t="s">
        <v>166</v>
      </c>
      <c r="E1544" s="6" t="s">
        <v>477</v>
      </c>
      <c r="F1544" s="6" t="s">
        <v>22</v>
      </c>
      <c r="G1544" s="6" t="s">
        <v>2281</v>
      </c>
      <c r="H1544" s="6" t="s">
        <v>24</v>
      </c>
      <c r="I1544" s="8">
        <v>6</v>
      </c>
      <c r="J1544" s="8">
        <v>9084</v>
      </c>
      <c r="K1544" s="8">
        <v>0</v>
      </c>
      <c r="L1544" s="8">
        <v>0</v>
      </c>
      <c r="M1544" s="8">
        <v>0</v>
      </c>
      <c r="N1544" s="8">
        <v>0</v>
      </c>
      <c r="O1544" s="8">
        <v>6</v>
      </c>
      <c r="P1544" s="8">
        <v>9084</v>
      </c>
      <c r="Q1544" s="6" t="s">
        <v>25</v>
      </c>
    </row>
    <row r="1545" spans="1:17" x14ac:dyDescent="0.25">
      <c r="A1545" s="6" t="s">
        <v>2632</v>
      </c>
      <c r="B1545" s="7" t="s">
        <v>18</v>
      </c>
      <c r="C1545" s="7" t="s">
        <v>81</v>
      </c>
      <c r="D1545" s="7" t="s">
        <v>166</v>
      </c>
      <c r="E1545" s="6" t="s">
        <v>21</v>
      </c>
      <c r="F1545" s="6" t="s">
        <v>22</v>
      </c>
      <c r="G1545" s="6" t="s">
        <v>2633</v>
      </c>
      <c r="H1545" s="6" t="s">
        <v>24</v>
      </c>
      <c r="I1545" s="8">
        <v>16</v>
      </c>
      <c r="J1545" s="8">
        <v>9024</v>
      </c>
      <c r="K1545" s="8">
        <v>0</v>
      </c>
      <c r="L1545" s="8">
        <v>0</v>
      </c>
      <c r="M1545" s="8">
        <v>0</v>
      </c>
      <c r="N1545" s="8">
        <v>0</v>
      </c>
      <c r="O1545" s="8">
        <v>16</v>
      </c>
      <c r="P1545" s="8">
        <v>9024</v>
      </c>
      <c r="Q1545" s="6" t="s">
        <v>25</v>
      </c>
    </row>
    <row r="1546" spans="1:17" x14ac:dyDescent="0.25">
      <c r="A1546" s="6" t="s">
        <v>2691</v>
      </c>
      <c r="B1546" s="7" t="s">
        <v>18</v>
      </c>
      <c r="C1546" s="7" t="s">
        <v>514</v>
      </c>
      <c r="D1546" s="7" t="s">
        <v>93</v>
      </c>
      <c r="E1546" s="6" t="s">
        <v>21</v>
      </c>
      <c r="F1546" s="6" t="s">
        <v>22</v>
      </c>
      <c r="G1546" s="6" t="s">
        <v>2692</v>
      </c>
      <c r="H1546" s="6" t="s">
        <v>24</v>
      </c>
      <c r="I1546" s="8">
        <v>26</v>
      </c>
      <c r="J1546" s="8">
        <v>8580</v>
      </c>
      <c r="K1546" s="8">
        <v>0</v>
      </c>
      <c r="L1546" s="8">
        <v>0</v>
      </c>
      <c r="M1546" s="8">
        <v>0</v>
      </c>
      <c r="N1546" s="8">
        <v>0</v>
      </c>
      <c r="O1546" s="8">
        <v>26</v>
      </c>
      <c r="P1546" s="8">
        <v>8580</v>
      </c>
      <c r="Q1546" s="6" t="s">
        <v>25</v>
      </c>
    </row>
    <row r="1547" spans="1:17" x14ac:dyDescent="0.25">
      <c r="A1547" s="6" t="s">
        <v>2346</v>
      </c>
      <c r="B1547" s="7" t="s">
        <v>18</v>
      </c>
      <c r="C1547" s="7" t="s">
        <v>753</v>
      </c>
      <c r="D1547" s="7" t="s">
        <v>166</v>
      </c>
      <c r="E1547" s="6" t="s">
        <v>51</v>
      </c>
      <c r="F1547" s="6" t="s">
        <v>40</v>
      </c>
      <c r="G1547" s="6" t="s">
        <v>2347</v>
      </c>
      <c r="H1547" s="6" t="s">
        <v>24</v>
      </c>
      <c r="I1547" s="8">
        <v>0</v>
      </c>
      <c r="J1547" s="8">
        <v>0</v>
      </c>
      <c r="K1547" s="8">
        <v>3</v>
      </c>
      <c r="L1547" s="8">
        <v>8431</v>
      </c>
      <c r="M1547" s="8">
        <v>0</v>
      </c>
      <c r="N1547" s="8">
        <v>0</v>
      </c>
      <c r="O1547" s="8">
        <v>3</v>
      </c>
      <c r="P1547" s="8">
        <v>8431</v>
      </c>
      <c r="Q1547" s="6" t="s">
        <v>25</v>
      </c>
    </row>
    <row r="1548" spans="1:17" x14ac:dyDescent="0.25">
      <c r="A1548" s="6" t="s">
        <v>2346</v>
      </c>
      <c r="B1548" s="7" t="s">
        <v>18</v>
      </c>
      <c r="C1548" s="7" t="s">
        <v>753</v>
      </c>
      <c r="D1548" s="7" t="s">
        <v>166</v>
      </c>
      <c r="E1548" s="6" t="s">
        <v>477</v>
      </c>
      <c r="F1548" s="6" t="s">
        <v>22</v>
      </c>
      <c r="G1548" s="6" t="s">
        <v>2347</v>
      </c>
      <c r="H1548" s="6" t="s">
        <v>24</v>
      </c>
      <c r="I1548" s="8">
        <v>0</v>
      </c>
      <c r="J1548" s="8">
        <v>0</v>
      </c>
      <c r="K1548" s="8">
        <v>1027</v>
      </c>
      <c r="L1548" s="8">
        <v>2878912</v>
      </c>
      <c r="M1548" s="8">
        <v>-1024</v>
      </c>
      <c r="N1548" s="8">
        <v>-2870482</v>
      </c>
      <c r="O1548" s="8">
        <v>3</v>
      </c>
      <c r="P1548" s="8">
        <v>8430</v>
      </c>
      <c r="Q1548" s="6" t="s">
        <v>25</v>
      </c>
    </row>
    <row r="1549" spans="1:17" x14ac:dyDescent="0.25">
      <c r="A1549" s="6" t="s">
        <v>1639</v>
      </c>
      <c r="B1549" s="7" t="s">
        <v>18</v>
      </c>
      <c r="C1549" s="7" t="s">
        <v>226</v>
      </c>
      <c r="D1549" s="7" t="s">
        <v>166</v>
      </c>
      <c r="E1549" s="6" t="s">
        <v>51</v>
      </c>
      <c r="F1549" s="6" t="s">
        <v>40</v>
      </c>
      <c r="G1549" s="6" t="s">
        <v>1640</v>
      </c>
      <c r="H1549" s="6" t="s">
        <v>24</v>
      </c>
      <c r="I1549" s="8">
        <v>5</v>
      </c>
      <c r="J1549" s="8">
        <v>8292</v>
      </c>
      <c r="K1549" s="8">
        <v>0</v>
      </c>
      <c r="L1549" s="8">
        <v>0</v>
      </c>
      <c r="M1549" s="8">
        <v>0</v>
      </c>
      <c r="N1549" s="8">
        <v>0</v>
      </c>
      <c r="O1549" s="8">
        <v>5</v>
      </c>
      <c r="P1549" s="8">
        <v>8292</v>
      </c>
      <c r="Q1549" s="6" t="s">
        <v>25</v>
      </c>
    </row>
    <row r="1550" spans="1:17" x14ac:dyDescent="0.25">
      <c r="A1550" s="6" t="s">
        <v>1030</v>
      </c>
      <c r="B1550" s="7" t="s">
        <v>18</v>
      </c>
      <c r="C1550" s="7" t="s">
        <v>19</v>
      </c>
      <c r="D1550" s="7" t="s">
        <v>351</v>
      </c>
      <c r="E1550" s="6" t="s">
        <v>157</v>
      </c>
      <c r="F1550" s="6" t="s">
        <v>22</v>
      </c>
      <c r="G1550" s="6" t="s">
        <v>1031</v>
      </c>
      <c r="H1550" s="6" t="s">
        <v>24</v>
      </c>
      <c r="I1550" s="8">
        <v>0</v>
      </c>
      <c r="J1550" s="8">
        <v>0</v>
      </c>
      <c r="K1550" s="8">
        <v>301</v>
      </c>
      <c r="L1550" s="8">
        <v>2372095</v>
      </c>
      <c r="M1550" s="8">
        <v>-300</v>
      </c>
      <c r="N1550" s="8">
        <v>-2364214</v>
      </c>
      <c r="O1550" s="8">
        <v>1</v>
      </c>
      <c r="P1550" s="8">
        <v>7881</v>
      </c>
      <c r="Q1550" s="6" t="s">
        <v>25</v>
      </c>
    </row>
    <row r="1551" spans="1:17" x14ac:dyDescent="0.25">
      <c r="A1551" s="6" t="s">
        <v>2186</v>
      </c>
      <c r="B1551" s="7" t="s">
        <v>18</v>
      </c>
      <c r="C1551" s="7" t="s">
        <v>19</v>
      </c>
      <c r="D1551" s="7" t="s">
        <v>166</v>
      </c>
      <c r="E1551" s="6" t="s">
        <v>477</v>
      </c>
      <c r="F1551" s="6" t="s">
        <v>22</v>
      </c>
      <c r="G1551" s="6" t="s">
        <v>2187</v>
      </c>
      <c r="H1551" s="6" t="s">
        <v>24</v>
      </c>
      <c r="I1551" s="8">
        <v>12</v>
      </c>
      <c r="J1551" s="8">
        <v>7728</v>
      </c>
      <c r="K1551" s="8">
        <v>0</v>
      </c>
      <c r="L1551" s="8">
        <v>0</v>
      </c>
      <c r="M1551" s="8">
        <v>0</v>
      </c>
      <c r="N1551" s="8">
        <v>0</v>
      </c>
      <c r="O1551" s="8">
        <v>12</v>
      </c>
      <c r="P1551" s="8">
        <v>7728</v>
      </c>
      <c r="Q1551" s="6" t="s">
        <v>25</v>
      </c>
    </row>
    <row r="1552" spans="1:17" x14ac:dyDescent="0.25">
      <c r="A1552" s="6" t="s">
        <v>2614</v>
      </c>
      <c r="B1552" s="7" t="s">
        <v>18</v>
      </c>
      <c r="C1552" s="7" t="s">
        <v>144</v>
      </c>
      <c r="D1552" s="7" t="s">
        <v>166</v>
      </c>
      <c r="E1552" s="6" t="s">
        <v>984</v>
      </c>
      <c r="F1552" s="6" t="s">
        <v>22</v>
      </c>
      <c r="G1552" s="6" t="s">
        <v>2615</v>
      </c>
      <c r="H1552" s="6" t="s">
        <v>24</v>
      </c>
      <c r="I1552" s="8">
        <v>2</v>
      </c>
      <c r="J1552" s="8">
        <v>7650</v>
      </c>
      <c r="K1552" s="8">
        <v>0</v>
      </c>
      <c r="L1552" s="8">
        <v>0</v>
      </c>
      <c r="M1552" s="8">
        <v>0</v>
      </c>
      <c r="N1552" s="8">
        <v>0</v>
      </c>
      <c r="O1552" s="8">
        <v>2</v>
      </c>
      <c r="P1552" s="8">
        <v>7650</v>
      </c>
      <c r="Q1552" s="6" t="s">
        <v>25</v>
      </c>
    </row>
    <row r="1553" spans="1:17" x14ac:dyDescent="0.25">
      <c r="A1553" s="6" t="s">
        <v>2693</v>
      </c>
      <c r="B1553" s="7" t="s">
        <v>18</v>
      </c>
      <c r="C1553" s="7" t="s">
        <v>514</v>
      </c>
      <c r="D1553" s="7" t="s">
        <v>536</v>
      </c>
      <c r="E1553" s="6" t="s">
        <v>21</v>
      </c>
      <c r="F1553" s="6" t="s">
        <v>22</v>
      </c>
      <c r="G1553" s="6" t="s">
        <v>2694</v>
      </c>
      <c r="H1553" s="6" t="s">
        <v>24</v>
      </c>
      <c r="I1553" s="8">
        <v>11</v>
      </c>
      <c r="J1553" s="8">
        <v>7425</v>
      </c>
      <c r="K1553" s="8">
        <v>0</v>
      </c>
      <c r="L1553" s="8">
        <v>0</v>
      </c>
      <c r="M1553" s="8">
        <v>0</v>
      </c>
      <c r="N1553" s="8">
        <v>0</v>
      </c>
      <c r="O1553" s="8">
        <v>11</v>
      </c>
      <c r="P1553" s="8">
        <v>7425</v>
      </c>
      <c r="Q1553" s="6" t="s">
        <v>25</v>
      </c>
    </row>
    <row r="1554" spans="1:17" x14ac:dyDescent="0.25">
      <c r="A1554" s="6" t="s">
        <v>2695</v>
      </c>
      <c r="B1554" s="7" t="s">
        <v>18</v>
      </c>
      <c r="C1554" s="7" t="s">
        <v>514</v>
      </c>
      <c r="D1554" s="7" t="s">
        <v>536</v>
      </c>
      <c r="E1554" s="6" t="s">
        <v>21</v>
      </c>
      <c r="F1554" s="6" t="s">
        <v>22</v>
      </c>
      <c r="G1554" s="6" t="s">
        <v>2696</v>
      </c>
      <c r="H1554" s="6" t="s">
        <v>24</v>
      </c>
      <c r="I1554" s="8">
        <v>59</v>
      </c>
      <c r="J1554" s="8">
        <v>7375</v>
      </c>
      <c r="K1554" s="8">
        <v>0</v>
      </c>
      <c r="L1554" s="8">
        <v>0</v>
      </c>
      <c r="M1554" s="8">
        <v>0</v>
      </c>
      <c r="N1554" s="8">
        <v>0</v>
      </c>
      <c r="O1554" s="8">
        <v>59</v>
      </c>
      <c r="P1554" s="8">
        <v>7375</v>
      </c>
      <c r="Q1554" s="6" t="s">
        <v>25</v>
      </c>
    </row>
    <row r="1555" spans="1:17" x14ac:dyDescent="0.25">
      <c r="A1555" s="6" t="s">
        <v>1942</v>
      </c>
      <c r="B1555" s="7" t="s">
        <v>18</v>
      </c>
      <c r="C1555" s="7" t="s">
        <v>85</v>
      </c>
      <c r="D1555" s="7" t="s">
        <v>86</v>
      </c>
      <c r="E1555" s="6" t="s">
        <v>477</v>
      </c>
      <c r="F1555" s="6" t="s">
        <v>22</v>
      </c>
      <c r="G1555" s="6" t="s">
        <v>1943</v>
      </c>
      <c r="H1555" s="6" t="s">
        <v>24</v>
      </c>
      <c r="I1555" s="8">
        <v>0</v>
      </c>
      <c r="J1555" s="8">
        <v>0</v>
      </c>
      <c r="K1555" s="8">
        <v>211</v>
      </c>
      <c r="L1555" s="8">
        <v>1450219</v>
      </c>
      <c r="M1555" s="8">
        <v>-210</v>
      </c>
      <c r="N1555" s="8">
        <v>-1443346</v>
      </c>
      <c r="O1555" s="8">
        <v>1</v>
      </c>
      <c r="P1555" s="8">
        <v>6873</v>
      </c>
      <c r="Q1555" s="6" t="s">
        <v>25</v>
      </c>
    </row>
    <row r="1556" spans="1:17" x14ac:dyDescent="0.25">
      <c r="A1556" s="6" t="s">
        <v>2727</v>
      </c>
      <c r="B1556" s="7" t="s">
        <v>18</v>
      </c>
      <c r="C1556" s="7" t="s">
        <v>223</v>
      </c>
      <c r="D1556" s="7" t="s">
        <v>86</v>
      </c>
      <c r="E1556" s="6" t="s">
        <v>21</v>
      </c>
      <c r="F1556" s="6" t="s">
        <v>22</v>
      </c>
      <c r="G1556" s="6" t="s">
        <v>2728</v>
      </c>
      <c r="H1556" s="6" t="s">
        <v>24</v>
      </c>
      <c r="I1556" s="8">
        <v>0</v>
      </c>
      <c r="J1556" s="8">
        <v>0</v>
      </c>
      <c r="K1556" s="8">
        <v>14</v>
      </c>
      <c r="L1556" s="8">
        <v>269110</v>
      </c>
      <c r="M1556" s="8">
        <v>-13</v>
      </c>
      <c r="N1556" s="8">
        <v>-262952</v>
      </c>
      <c r="O1556" s="8">
        <v>1</v>
      </c>
      <c r="P1556" s="8">
        <v>6158</v>
      </c>
      <c r="Q1556" s="6" t="s">
        <v>25</v>
      </c>
    </row>
    <row r="1557" spans="1:17" x14ac:dyDescent="0.25">
      <c r="A1557" s="6" t="s">
        <v>2699</v>
      </c>
      <c r="B1557" s="7" t="s">
        <v>18</v>
      </c>
      <c r="C1557" s="7" t="s">
        <v>498</v>
      </c>
      <c r="D1557" s="7" t="s">
        <v>61</v>
      </c>
      <c r="E1557" s="6" t="s">
        <v>21</v>
      </c>
      <c r="F1557" s="6" t="s">
        <v>22</v>
      </c>
      <c r="G1557" s="6" t="s">
        <v>2700</v>
      </c>
      <c r="H1557" s="6" t="s">
        <v>24</v>
      </c>
      <c r="I1557" s="8">
        <v>4</v>
      </c>
      <c r="J1557" s="8">
        <v>6000</v>
      </c>
      <c r="K1557" s="8">
        <v>0</v>
      </c>
      <c r="L1557" s="8">
        <v>0</v>
      </c>
      <c r="M1557" s="8">
        <v>0</v>
      </c>
      <c r="N1557" s="8">
        <v>0</v>
      </c>
      <c r="O1557" s="8">
        <v>4</v>
      </c>
      <c r="P1557" s="8">
        <v>6000</v>
      </c>
      <c r="Q1557" s="6" t="s">
        <v>25</v>
      </c>
    </row>
    <row r="1558" spans="1:17" x14ac:dyDescent="0.25">
      <c r="A1558" s="6" t="s">
        <v>2701</v>
      </c>
      <c r="B1558" s="7" t="s">
        <v>185</v>
      </c>
      <c r="C1558" s="7" t="s">
        <v>1151</v>
      </c>
      <c r="D1558" s="7" t="s">
        <v>2163</v>
      </c>
      <c r="E1558" s="6" t="s">
        <v>21</v>
      </c>
      <c r="F1558" s="6" t="s">
        <v>22</v>
      </c>
      <c r="G1558" s="6" t="s">
        <v>2702</v>
      </c>
      <c r="H1558" s="6" t="s">
        <v>24</v>
      </c>
      <c r="I1558" s="8">
        <v>19</v>
      </c>
      <c r="J1558" s="8">
        <v>5700</v>
      </c>
      <c r="K1558" s="8">
        <v>0</v>
      </c>
      <c r="L1558" s="8">
        <v>0</v>
      </c>
      <c r="M1558" s="8">
        <v>0</v>
      </c>
      <c r="N1558" s="8">
        <v>0</v>
      </c>
      <c r="O1558" s="8">
        <v>19</v>
      </c>
      <c r="P1558" s="8">
        <v>5700</v>
      </c>
      <c r="Q1558" s="6" t="s">
        <v>34</v>
      </c>
    </row>
    <row r="1559" spans="1:17" x14ac:dyDescent="0.25">
      <c r="A1559" s="6" t="s">
        <v>91</v>
      </c>
      <c r="B1559" s="7" t="s">
        <v>18</v>
      </c>
      <c r="C1559" s="7" t="s">
        <v>92</v>
      </c>
      <c r="D1559" s="7" t="s">
        <v>93</v>
      </c>
      <c r="E1559" s="6" t="s">
        <v>51</v>
      </c>
      <c r="F1559" s="6" t="s">
        <v>40</v>
      </c>
      <c r="G1559" s="6" t="s">
        <v>94</v>
      </c>
      <c r="H1559" s="6" t="s">
        <v>24</v>
      </c>
      <c r="I1559" s="8">
        <v>8</v>
      </c>
      <c r="J1559" s="8">
        <v>5632</v>
      </c>
      <c r="K1559" s="8">
        <v>0</v>
      </c>
      <c r="L1559" s="8">
        <v>0</v>
      </c>
      <c r="M1559" s="8">
        <v>0</v>
      </c>
      <c r="N1559" s="8">
        <v>0</v>
      </c>
      <c r="O1559" s="8">
        <v>8</v>
      </c>
      <c r="P1559" s="8">
        <v>5632</v>
      </c>
      <c r="Q1559" s="6" t="s">
        <v>25</v>
      </c>
    </row>
    <row r="1560" spans="1:17" x14ac:dyDescent="0.25">
      <c r="A1560" s="6" t="s">
        <v>2772</v>
      </c>
      <c r="B1560" s="7" t="s">
        <v>36</v>
      </c>
      <c r="C1560" s="7" t="s">
        <v>134</v>
      </c>
      <c r="D1560" s="7" t="s">
        <v>38</v>
      </c>
      <c r="E1560" s="6" t="s">
        <v>229</v>
      </c>
      <c r="F1560" s="6" t="s">
        <v>105</v>
      </c>
      <c r="G1560" s="6" t="s">
        <v>2773</v>
      </c>
      <c r="H1560" s="6" t="s">
        <v>24</v>
      </c>
      <c r="I1560" s="8">
        <v>1</v>
      </c>
      <c r="J1560" s="8">
        <v>5583</v>
      </c>
      <c r="K1560" s="8">
        <v>0</v>
      </c>
      <c r="L1560" s="8">
        <v>28114</v>
      </c>
      <c r="M1560" s="8">
        <v>0</v>
      </c>
      <c r="N1560" s="8">
        <v>-28114</v>
      </c>
      <c r="O1560" s="8">
        <v>1</v>
      </c>
      <c r="P1560" s="8">
        <v>5583</v>
      </c>
      <c r="Q1560" s="6" t="s">
        <v>25</v>
      </c>
    </row>
    <row r="1561" spans="1:17" x14ac:dyDescent="0.25">
      <c r="A1561" s="6" t="s">
        <v>2630</v>
      </c>
      <c r="B1561" s="7" t="s">
        <v>18</v>
      </c>
      <c r="C1561" s="7" t="s">
        <v>19</v>
      </c>
      <c r="D1561" s="7" t="s">
        <v>93</v>
      </c>
      <c r="E1561" s="6" t="s">
        <v>51</v>
      </c>
      <c r="F1561" s="6" t="s">
        <v>22</v>
      </c>
      <c r="G1561" s="6" t="s">
        <v>2631</v>
      </c>
      <c r="H1561" s="6" t="s">
        <v>24</v>
      </c>
      <c r="I1561" s="8">
        <v>8</v>
      </c>
      <c r="J1561" s="8">
        <v>4400</v>
      </c>
      <c r="K1561" s="8">
        <v>0</v>
      </c>
      <c r="L1561" s="8">
        <v>0</v>
      </c>
      <c r="M1561" s="8">
        <v>0</v>
      </c>
      <c r="N1561" s="8">
        <v>0</v>
      </c>
      <c r="O1561" s="8">
        <v>8</v>
      </c>
      <c r="P1561" s="8">
        <v>4400</v>
      </c>
      <c r="Q1561" s="6" t="s">
        <v>25</v>
      </c>
    </row>
    <row r="1562" spans="1:17" x14ac:dyDescent="0.25">
      <c r="A1562" s="6" t="s">
        <v>1965</v>
      </c>
      <c r="B1562" s="7" t="s">
        <v>18</v>
      </c>
      <c r="C1562" s="7" t="s">
        <v>19</v>
      </c>
      <c r="D1562" s="7" t="s">
        <v>93</v>
      </c>
      <c r="E1562" s="6" t="s">
        <v>157</v>
      </c>
      <c r="F1562" s="6" t="s">
        <v>22</v>
      </c>
      <c r="G1562" s="6" t="s">
        <v>1966</v>
      </c>
      <c r="H1562" s="6" t="s">
        <v>24</v>
      </c>
      <c r="I1562" s="8">
        <v>48</v>
      </c>
      <c r="J1562" s="8">
        <v>4224</v>
      </c>
      <c r="K1562" s="8">
        <v>0</v>
      </c>
      <c r="L1562" s="8">
        <v>0</v>
      </c>
      <c r="M1562" s="8">
        <v>0</v>
      </c>
      <c r="N1562" s="8">
        <v>0</v>
      </c>
      <c r="O1562" s="8">
        <v>48</v>
      </c>
      <c r="P1562" s="8">
        <v>4224</v>
      </c>
      <c r="Q1562" s="6" t="s">
        <v>25</v>
      </c>
    </row>
    <row r="1563" spans="1:17" x14ac:dyDescent="0.25">
      <c r="A1563" s="6" t="s">
        <v>1435</v>
      </c>
      <c r="B1563" s="7" t="s">
        <v>18</v>
      </c>
      <c r="C1563" s="7" t="s">
        <v>595</v>
      </c>
      <c r="D1563" s="7" t="s">
        <v>166</v>
      </c>
      <c r="E1563" s="6" t="s">
        <v>984</v>
      </c>
      <c r="F1563" s="6" t="s">
        <v>22</v>
      </c>
      <c r="G1563" s="6" t="s">
        <v>1436</v>
      </c>
      <c r="H1563" s="6" t="s">
        <v>24</v>
      </c>
      <c r="I1563" s="8">
        <v>1</v>
      </c>
      <c r="J1563" s="8">
        <v>4016</v>
      </c>
      <c r="K1563" s="8">
        <v>0</v>
      </c>
      <c r="L1563" s="8">
        <v>0</v>
      </c>
      <c r="M1563" s="8">
        <v>0</v>
      </c>
      <c r="N1563" s="8">
        <v>0</v>
      </c>
      <c r="O1563" s="8">
        <v>1</v>
      </c>
      <c r="P1563" s="8">
        <v>4016</v>
      </c>
      <c r="Q1563" s="6" t="s">
        <v>25</v>
      </c>
    </row>
    <row r="1564" spans="1:17" x14ac:dyDescent="0.25">
      <c r="A1564" s="6" t="s">
        <v>2703</v>
      </c>
      <c r="B1564" s="7" t="s">
        <v>18</v>
      </c>
      <c r="C1564" s="7" t="s">
        <v>54</v>
      </c>
      <c r="D1564" s="7" t="s">
        <v>93</v>
      </c>
      <c r="E1564" s="6" t="s">
        <v>21</v>
      </c>
      <c r="F1564" s="6" t="s">
        <v>22</v>
      </c>
      <c r="G1564" s="6" t="s">
        <v>2704</v>
      </c>
      <c r="H1564" s="6" t="s">
        <v>24</v>
      </c>
      <c r="I1564" s="8">
        <v>36</v>
      </c>
      <c r="J1564" s="8">
        <v>3960</v>
      </c>
      <c r="K1564" s="8">
        <v>0</v>
      </c>
      <c r="L1564" s="8">
        <v>0</v>
      </c>
      <c r="M1564" s="8">
        <v>0</v>
      </c>
      <c r="N1564" s="8">
        <v>0</v>
      </c>
      <c r="O1564" s="8">
        <v>36</v>
      </c>
      <c r="P1564" s="8">
        <v>3960</v>
      </c>
      <c r="Q1564" s="6" t="s">
        <v>25</v>
      </c>
    </row>
    <row r="1565" spans="1:17" x14ac:dyDescent="0.25">
      <c r="A1565" s="6" t="s">
        <v>2171</v>
      </c>
      <c r="B1565" s="7" t="s">
        <v>18</v>
      </c>
      <c r="C1565" s="7" t="s">
        <v>144</v>
      </c>
      <c r="D1565" s="7" t="s">
        <v>93</v>
      </c>
      <c r="E1565" s="6" t="s">
        <v>229</v>
      </c>
      <c r="F1565" s="6" t="s">
        <v>22</v>
      </c>
      <c r="G1565" s="6" t="s">
        <v>2172</v>
      </c>
      <c r="H1565" s="6" t="s">
        <v>24</v>
      </c>
      <c r="I1565" s="8">
        <v>22</v>
      </c>
      <c r="J1565" s="8">
        <v>3190</v>
      </c>
      <c r="K1565" s="8">
        <v>0</v>
      </c>
      <c r="L1565" s="8">
        <v>0</v>
      </c>
      <c r="M1565" s="8">
        <v>0</v>
      </c>
      <c r="N1565" s="8">
        <v>0</v>
      </c>
      <c r="O1565" s="8">
        <v>22</v>
      </c>
      <c r="P1565" s="8">
        <v>3190</v>
      </c>
      <c r="Q1565" s="6" t="s">
        <v>25</v>
      </c>
    </row>
    <row r="1566" spans="1:17" x14ac:dyDescent="0.25">
      <c r="A1566" s="6" t="s">
        <v>2705</v>
      </c>
      <c r="B1566" s="7" t="s">
        <v>18</v>
      </c>
      <c r="C1566" s="7" t="s">
        <v>226</v>
      </c>
      <c r="D1566" s="7" t="s">
        <v>152</v>
      </c>
      <c r="E1566" s="6" t="s">
        <v>51</v>
      </c>
      <c r="F1566" s="6" t="s">
        <v>22</v>
      </c>
      <c r="G1566" s="6" t="s">
        <v>2706</v>
      </c>
      <c r="H1566" s="6" t="s">
        <v>24</v>
      </c>
      <c r="I1566" s="8">
        <v>1</v>
      </c>
      <c r="J1566" s="8">
        <v>2827</v>
      </c>
      <c r="K1566" s="8">
        <v>0</v>
      </c>
      <c r="L1566" s="8">
        <v>0</v>
      </c>
      <c r="M1566" s="8">
        <v>0</v>
      </c>
      <c r="N1566" s="8">
        <v>0</v>
      </c>
      <c r="O1566" s="8">
        <v>1</v>
      </c>
      <c r="P1566" s="8">
        <v>2827</v>
      </c>
      <c r="Q1566" s="6" t="s">
        <v>25</v>
      </c>
    </row>
    <row r="1567" spans="1:17" x14ac:dyDescent="0.25">
      <c r="A1567" s="6" t="s">
        <v>2707</v>
      </c>
      <c r="B1567" s="7" t="s">
        <v>185</v>
      </c>
      <c r="C1567" s="7" t="s">
        <v>186</v>
      </c>
      <c r="D1567" s="7" t="s">
        <v>2163</v>
      </c>
      <c r="E1567" s="6" t="s">
        <v>21</v>
      </c>
      <c r="F1567" s="6" t="s">
        <v>22</v>
      </c>
      <c r="G1567" s="6" t="s">
        <v>2708</v>
      </c>
      <c r="H1567" s="6" t="s">
        <v>24</v>
      </c>
      <c r="I1567" s="8">
        <v>4</v>
      </c>
      <c r="J1567" s="8">
        <v>2000</v>
      </c>
      <c r="K1567" s="8">
        <v>0</v>
      </c>
      <c r="L1567" s="8">
        <v>0</v>
      </c>
      <c r="M1567" s="8">
        <v>0</v>
      </c>
      <c r="N1567" s="8">
        <v>0</v>
      </c>
      <c r="O1567" s="8">
        <v>4</v>
      </c>
      <c r="P1567" s="8">
        <v>2000</v>
      </c>
      <c r="Q1567" s="6" t="s">
        <v>34</v>
      </c>
    </row>
    <row r="1568" spans="1:17" x14ac:dyDescent="0.25">
      <c r="A1568" s="6" t="s">
        <v>1650</v>
      </c>
      <c r="B1568" s="7" t="s">
        <v>18</v>
      </c>
      <c r="C1568" s="7" t="s">
        <v>324</v>
      </c>
      <c r="D1568" s="7" t="s">
        <v>93</v>
      </c>
      <c r="E1568" s="6" t="s">
        <v>506</v>
      </c>
      <c r="F1568" s="6" t="s">
        <v>22</v>
      </c>
      <c r="G1568" s="6" t="s">
        <v>1651</v>
      </c>
      <c r="H1568" s="6" t="s">
        <v>24</v>
      </c>
      <c r="I1568" s="8">
        <v>116</v>
      </c>
      <c r="J1568" s="8">
        <v>6643</v>
      </c>
      <c r="K1568" s="8">
        <v>458</v>
      </c>
      <c r="L1568" s="8">
        <v>26227</v>
      </c>
      <c r="M1568" s="8">
        <v>-544</v>
      </c>
      <c r="N1568" s="8">
        <v>-31152</v>
      </c>
      <c r="O1568" s="8">
        <v>30</v>
      </c>
      <c r="P1568" s="8">
        <v>1718</v>
      </c>
      <c r="Q1568" s="6" t="s">
        <v>25</v>
      </c>
    </row>
    <row r="1569" spans="1:17" x14ac:dyDescent="0.25">
      <c r="A1569" s="6" t="s">
        <v>2762</v>
      </c>
      <c r="B1569" s="7" t="s">
        <v>36</v>
      </c>
      <c r="C1569" s="7" t="s">
        <v>256</v>
      </c>
      <c r="D1569" s="7" t="s">
        <v>103</v>
      </c>
      <c r="E1569" s="6" t="s">
        <v>104</v>
      </c>
      <c r="F1569" s="6" t="s">
        <v>105</v>
      </c>
      <c r="G1569" s="6" t="s">
        <v>2763</v>
      </c>
      <c r="H1569" s="6" t="s">
        <v>24</v>
      </c>
      <c r="I1569" s="8">
        <v>4</v>
      </c>
      <c r="J1569" s="8">
        <v>1632</v>
      </c>
      <c r="K1569" s="8">
        <v>0</v>
      </c>
      <c r="L1569" s="8">
        <v>0</v>
      </c>
      <c r="M1569" s="8">
        <v>0</v>
      </c>
      <c r="N1569" s="8">
        <v>0</v>
      </c>
      <c r="O1569" s="8">
        <v>4</v>
      </c>
      <c r="P1569" s="8">
        <v>1632</v>
      </c>
      <c r="Q1569" s="6" t="s">
        <v>25</v>
      </c>
    </row>
    <row r="1570" spans="1:17" x14ac:dyDescent="0.25">
      <c r="A1570" s="6" t="s">
        <v>2709</v>
      </c>
      <c r="B1570" s="7" t="s">
        <v>18</v>
      </c>
      <c r="C1570" s="7" t="s">
        <v>43</v>
      </c>
      <c r="D1570" s="7" t="s">
        <v>61</v>
      </c>
      <c r="E1570" s="6" t="s">
        <v>21</v>
      </c>
      <c r="F1570" s="6" t="s">
        <v>22</v>
      </c>
      <c r="G1570" s="6" t="s">
        <v>2710</v>
      </c>
      <c r="H1570" s="6" t="s">
        <v>24</v>
      </c>
      <c r="I1570" s="8">
        <v>2</v>
      </c>
      <c r="J1570" s="8">
        <v>1580</v>
      </c>
      <c r="K1570" s="8">
        <v>0</v>
      </c>
      <c r="L1570" s="8">
        <v>0</v>
      </c>
      <c r="M1570" s="8">
        <v>0</v>
      </c>
      <c r="N1570" s="8">
        <v>0</v>
      </c>
      <c r="O1570" s="8">
        <v>2</v>
      </c>
      <c r="P1570" s="8">
        <v>1580</v>
      </c>
      <c r="Q1570" s="6" t="s">
        <v>25</v>
      </c>
    </row>
    <row r="1571" spans="1:17" x14ac:dyDescent="0.25">
      <c r="A1571" s="6" t="s">
        <v>2711</v>
      </c>
      <c r="B1571" s="7" t="s">
        <v>18</v>
      </c>
      <c r="C1571" s="7" t="s">
        <v>20</v>
      </c>
      <c r="D1571" s="7" t="s">
        <v>61</v>
      </c>
      <c r="E1571" s="6" t="s">
        <v>21</v>
      </c>
      <c r="F1571" s="6" t="s">
        <v>22</v>
      </c>
      <c r="G1571" s="6" t="s">
        <v>2712</v>
      </c>
      <c r="H1571" s="6" t="s">
        <v>24</v>
      </c>
      <c r="I1571" s="8">
        <v>1</v>
      </c>
      <c r="J1571" s="8">
        <v>1200</v>
      </c>
      <c r="K1571" s="8">
        <v>0</v>
      </c>
      <c r="L1571" s="8">
        <v>0</v>
      </c>
      <c r="M1571" s="8">
        <v>0</v>
      </c>
      <c r="N1571" s="8">
        <v>0</v>
      </c>
      <c r="O1571" s="8">
        <v>1</v>
      </c>
      <c r="P1571" s="8">
        <v>1200</v>
      </c>
      <c r="Q1571" s="6" t="s">
        <v>25</v>
      </c>
    </row>
    <row r="1572" spans="1:17" x14ac:dyDescent="0.25">
      <c r="A1572" s="6" t="s">
        <v>1262</v>
      </c>
      <c r="B1572" s="7" t="s">
        <v>18</v>
      </c>
      <c r="C1572" s="7" t="s">
        <v>1263</v>
      </c>
      <c r="D1572" s="7" t="s">
        <v>166</v>
      </c>
      <c r="E1572" s="6" t="s">
        <v>51</v>
      </c>
      <c r="F1572" s="6" t="s">
        <v>40</v>
      </c>
      <c r="G1572" s="6" t="s">
        <v>1264</v>
      </c>
      <c r="H1572" s="6" t="s">
        <v>24</v>
      </c>
      <c r="I1572" s="8">
        <v>1</v>
      </c>
      <c r="J1572" s="8">
        <v>826</v>
      </c>
      <c r="K1572" s="8">
        <v>0</v>
      </c>
      <c r="L1572" s="8">
        <v>0</v>
      </c>
      <c r="M1572" s="8">
        <v>0</v>
      </c>
      <c r="N1572" s="8">
        <v>0</v>
      </c>
      <c r="O1572" s="8">
        <v>1</v>
      </c>
      <c r="P1572" s="8">
        <v>826</v>
      </c>
      <c r="Q1572" s="6" t="s">
        <v>25</v>
      </c>
    </row>
    <row r="1573" spans="1:17" x14ac:dyDescent="0.25">
      <c r="A1573" s="6" t="s">
        <v>2713</v>
      </c>
      <c r="B1573" s="7" t="s">
        <v>18</v>
      </c>
      <c r="C1573" s="7" t="s">
        <v>2178</v>
      </c>
      <c r="D1573" s="7" t="s">
        <v>82</v>
      </c>
      <c r="E1573" s="6" t="s">
        <v>477</v>
      </c>
      <c r="F1573" s="6" t="s">
        <v>22</v>
      </c>
      <c r="G1573" s="6" t="s">
        <v>2714</v>
      </c>
      <c r="H1573" s="6" t="s">
        <v>24</v>
      </c>
      <c r="I1573" s="8">
        <v>2</v>
      </c>
      <c r="J1573" s="8">
        <v>800</v>
      </c>
      <c r="K1573" s="8">
        <v>0</v>
      </c>
      <c r="L1573" s="8">
        <v>0</v>
      </c>
      <c r="M1573" s="8">
        <v>0</v>
      </c>
      <c r="N1573" s="8">
        <v>0</v>
      </c>
      <c r="O1573" s="8">
        <v>2</v>
      </c>
      <c r="P1573" s="8">
        <v>800</v>
      </c>
      <c r="Q1573" s="6" t="s">
        <v>25</v>
      </c>
    </row>
    <row r="1574" spans="1:17" x14ac:dyDescent="0.25">
      <c r="A1574" s="6" t="s">
        <v>2724</v>
      </c>
      <c r="B1574" s="7" t="s">
        <v>18</v>
      </c>
      <c r="C1574" s="7" t="s">
        <v>137</v>
      </c>
      <c r="D1574" s="7" t="s">
        <v>20</v>
      </c>
      <c r="E1574" s="6" t="s">
        <v>21</v>
      </c>
      <c r="F1574" s="6" t="s">
        <v>22</v>
      </c>
      <c r="G1574" s="6" t="s">
        <v>2725</v>
      </c>
      <c r="H1574" s="6" t="s">
        <v>24</v>
      </c>
      <c r="I1574" s="8">
        <v>2</v>
      </c>
      <c r="J1574" s="8">
        <v>654</v>
      </c>
      <c r="K1574" s="8">
        <v>0</v>
      </c>
      <c r="L1574" s="8">
        <v>0</v>
      </c>
      <c r="M1574" s="8">
        <v>0</v>
      </c>
      <c r="N1574" s="8">
        <v>0</v>
      </c>
      <c r="O1574" s="8">
        <v>2</v>
      </c>
      <c r="P1574" s="8">
        <v>654</v>
      </c>
      <c r="Q1574" s="6" t="s">
        <v>25</v>
      </c>
    </row>
    <row r="1575" spans="1:17" x14ac:dyDescent="0.25">
      <c r="A1575" s="6" t="s">
        <v>253</v>
      </c>
      <c r="B1575" s="7" t="s">
        <v>18</v>
      </c>
      <c r="C1575" s="7" t="s">
        <v>127</v>
      </c>
      <c r="D1575" s="7" t="s">
        <v>78</v>
      </c>
      <c r="E1575" s="6" t="s">
        <v>104</v>
      </c>
      <c r="F1575" s="6" t="s">
        <v>22</v>
      </c>
      <c r="G1575" s="6" t="s">
        <v>254</v>
      </c>
      <c r="H1575" s="6" t="s">
        <v>30</v>
      </c>
      <c r="I1575" s="8">
        <v>0.78500000000000003</v>
      </c>
      <c r="J1575" s="8">
        <v>471</v>
      </c>
      <c r="K1575" s="8">
        <v>0</v>
      </c>
      <c r="L1575" s="8">
        <v>0</v>
      </c>
      <c r="M1575" s="8">
        <v>0</v>
      </c>
      <c r="N1575" s="8">
        <v>0</v>
      </c>
      <c r="O1575" s="8">
        <v>0.78500000000000003</v>
      </c>
      <c r="P1575" s="8">
        <v>471</v>
      </c>
      <c r="Q1575" s="6" t="s">
        <v>25</v>
      </c>
    </row>
    <row r="1576" spans="1:17" x14ac:dyDescent="0.25">
      <c r="A1576" s="6" t="s">
        <v>2715</v>
      </c>
      <c r="B1576" s="7" t="s">
        <v>18</v>
      </c>
      <c r="C1576" s="7" t="s">
        <v>19</v>
      </c>
      <c r="D1576" s="7" t="s">
        <v>166</v>
      </c>
      <c r="E1576" s="6" t="s">
        <v>21</v>
      </c>
      <c r="F1576" s="6" t="s">
        <v>22</v>
      </c>
      <c r="G1576" s="6" t="s">
        <v>2716</v>
      </c>
      <c r="H1576" s="6" t="s">
        <v>24</v>
      </c>
      <c r="I1576" s="8">
        <v>45</v>
      </c>
      <c r="J1576" s="8">
        <v>450</v>
      </c>
      <c r="K1576" s="8">
        <v>0</v>
      </c>
      <c r="L1576" s="8">
        <v>0</v>
      </c>
      <c r="M1576" s="8">
        <v>0</v>
      </c>
      <c r="N1576" s="8">
        <v>0</v>
      </c>
      <c r="O1576" s="8">
        <v>45</v>
      </c>
      <c r="P1576" s="8">
        <v>450</v>
      </c>
      <c r="Q1576" s="6" t="s">
        <v>25</v>
      </c>
    </row>
    <row r="1577" spans="1:17" x14ac:dyDescent="0.25">
      <c r="A1577" s="6" t="s">
        <v>1724</v>
      </c>
      <c r="B1577" s="7" t="s">
        <v>130</v>
      </c>
      <c r="C1577" s="7" t="s">
        <v>65</v>
      </c>
      <c r="D1577" s="7" t="s">
        <v>65</v>
      </c>
      <c r="E1577" s="6" t="s">
        <v>21</v>
      </c>
      <c r="F1577" s="6" t="s">
        <v>22</v>
      </c>
      <c r="G1577" s="6" t="s">
        <v>1725</v>
      </c>
      <c r="H1577" s="6" t="s">
        <v>132</v>
      </c>
      <c r="I1577" s="8">
        <v>0</v>
      </c>
      <c r="J1577" s="8">
        <v>0</v>
      </c>
      <c r="K1577" s="8">
        <v>50</v>
      </c>
      <c r="L1577" s="8">
        <v>340000</v>
      </c>
      <c r="M1577" s="8">
        <v>-50</v>
      </c>
      <c r="N1577" s="8">
        <v>-340000</v>
      </c>
      <c r="O1577" s="8">
        <v>0</v>
      </c>
      <c r="P1577" s="8">
        <v>0</v>
      </c>
      <c r="Q1577" s="6" t="s">
        <v>25</v>
      </c>
    </row>
    <row r="1578" spans="1:17" x14ac:dyDescent="0.25">
      <c r="A1578" s="6" t="s">
        <v>958</v>
      </c>
      <c r="B1578" s="7" t="s">
        <v>18</v>
      </c>
      <c r="C1578" s="7" t="s">
        <v>226</v>
      </c>
      <c r="D1578" s="7" t="s">
        <v>140</v>
      </c>
      <c r="E1578" s="6" t="s">
        <v>229</v>
      </c>
      <c r="F1578" s="6" t="s">
        <v>22</v>
      </c>
      <c r="G1578" s="6" t="s">
        <v>959</v>
      </c>
      <c r="H1578" s="6" t="s">
        <v>24</v>
      </c>
      <c r="I1578" s="8">
        <v>0</v>
      </c>
      <c r="J1578" s="8">
        <v>0</v>
      </c>
      <c r="K1578" s="8">
        <v>20</v>
      </c>
      <c r="L1578" s="8">
        <v>408762</v>
      </c>
      <c r="M1578" s="8">
        <v>-20</v>
      </c>
      <c r="N1578" s="8">
        <v>-408762</v>
      </c>
      <c r="O1578" s="8">
        <v>0</v>
      </c>
      <c r="P1578" s="8">
        <v>0</v>
      </c>
      <c r="Q1578" s="6" t="s">
        <v>25</v>
      </c>
    </row>
    <row r="1579" spans="1:17" x14ac:dyDescent="0.25">
      <c r="A1579" s="6" t="s">
        <v>1076</v>
      </c>
      <c r="B1579" s="7" t="s">
        <v>18</v>
      </c>
      <c r="C1579" s="7" t="s">
        <v>226</v>
      </c>
      <c r="D1579" s="7" t="s">
        <v>93</v>
      </c>
      <c r="E1579" s="6" t="s">
        <v>984</v>
      </c>
      <c r="F1579" s="6" t="s">
        <v>22</v>
      </c>
      <c r="G1579" s="6" t="s">
        <v>1077</v>
      </c>
      <c r="H1579" s="6" t="s">
        <v>24</v>
      </c>
      <c r="I1579" s="8">
        <v>15</v>
      </c>
      <c r="J1579" s="8">
        <v>5250</v>
      </c>
      <c r="K1579" s="8">
        <v>205</v>
      </c>
      <c r="L1579" s="8">
        <v>71750</v>
      </c>
      <c r="M1579" s="8">
        <v>-220</v>
      </c>
      <c r="N1579" s="8">
        <v>-77000</v>
      </c>
      <c r="O1579" s="8">
        <v>0</v>
      </c>
      <c r="P1579" s="8">
        <v>0</v>
      </c>
      <c r="Q1579" s="6" t="s">
        <v>25</v>
      </c>
    </row>
    <row r="1580" spans="1:17" x14ac:dyDescent="0.25">
      <c r="A1580" s="6" t="s">
        <v>1076</v>
      </c>
      <c r="B1580" s="7" t="s">
        <v>18</v>
      </c>
      <c r="C1580" s="7" t="s">
        <v>226</v>
      </c>
      <c r="D1580" s="7" t="s">
        <v>93</v>
      </c>
      <c r="E1580" s="6" t="s">
        <v>21</v>
      </c>
      <c r="F1580" s="6" t="s">
        <v>22</v>
      </c>
      <c r="G1580" s="6" t="s">
        <v>1077</v>
      </c>
      <c r="H1580" s="6" t="s">
        <v>24</v>
      </c>
      <c r="I1580" s="8">
        <v>0</v>
      </c>
      <c r="J1580" s="8">
        <v>0</v>
      </c>
      <c r="K1580" s="8">
        <v>200</v>
      </c>
      <c r="L1580" s="8">
        <v>70000</v>
      </c>
      <c r="M1580" s="8">
        <v>-200</v>
      </c>
      <c r="N1580" s="8">
        <v>-70000</v>
      </c>
      <c r="O1580" s="8">
        <v>0</v>
      </c>
      <c r="P1580" s="8">
        <v>0</v>
      </c>
      <c r="Q1580" s="6" t="s">
        <v>25</v>
      </c>
    </row>
    <row r="1581" spans="1:17" x14ac:dyDescent="0.25">
      <c r="A1581" s="6" t="s">
        <v>2063</v>
      </c>
      <c r="B1581" s="7" t="s">
        <v>18</v>
      </c>
      <c r="C1581" s="7" t="s">
        <v>226</v>
      </c>
      <c r="D1581" s="7" t="s">
        <v>166</v>
      </c>
      <c r="E1581" s="6" t="s">
        <v>984</v>
      </c>
      <c r="F1581" s="6" t="s">
        <v>22</v>
      </c>
      <c r="G1581" s="6" t="s">
        <v>2064</v>
      </c>
      <c r="H1581" s="6" t="s">
        <v>24</v>
      </c>
      <c r="I1581" s="8">
        <v>22</v>
      </c>
      <c r="J1581" s="8">
        <v>27632</v>
      </c>
      <c r="K1581" s="8">
        <v>376</v>
      </c>
      <c r="L1581" s="8">
        <v>472256</v>
      </c>
      <c r="M1581" s="8">
        <v>-398</v>
      </c>
      <c r="N1581" s="8">
        <v>-499888</v>
      </c>
      <c r="O1581" s="8">
        <v>0</v>
      </c>
      <c r="P1581" s="8">
        <v>0</v>
      </c>
      <c r="Q1581" s="6" t="s">
        <v>25</v>
      </c>
    </row>
    <row r="1582" spans="1:17" x14ac:dyDescent="0.25">
      <c r="A1582" s="6" t="s">
        <v>1541</v>
      </c>
      <c r="B1582" s="7" t="s">
        <v>18</v>
      </c>
      <c r="C1582" s="7" t="s">
        <v>226</v>
      </c>
      <c r="D1582" s="7" t="s">
        <v>86</v>
      </c>
      <c r="E1582" s="6" t="s">
        <v>984</v>
      </c>
      <c r="F1582" s="6" t="s">
        <v>22</v>
      </c>
      <c r="G1582" s="6" t="s">
        <v>1542</v>
      </c>
      <c r="H1582" s="6" t="s">
        <v>24</v>
      </c>
      <c r="I1582" s="8">
        <v>85</v>
      </c>
      <c r="J1582" s="8">
        <v>1766385</v>
      </c>
      <c r="K1582" s="8">
        <v>0</v>
      </c>
      <c r="L1582" s="8">
        <v>0</v>
      </c>
      <c r="M1582" s="8">
        <v>-85</v>
      </c>
      <c r="N1582" s="8">
        <v>-1766385</v>
      </c>
      <c r="O1582" s="8">
        <v>0</v>
      </c>
      <c r="P1582" s="8">
        <v>0</v>
      </c>
      <c r="Q1582" s="6" t="s">
        <v>25</v>
      </c>
    </row>
    <row r="1583" spans="1:17" x14ac:dyDescent="0.25">
      <c r="A1583" s="6" t="s">
        <v>841</v>
      </c>
      <c r="B1583" s="7" t="s">
        <v>18</v>
      </c>
      <c r="C1583" s="7" t="s">
        <v>43</v>
      </c>
      <c r="D1583" s="7" t="s">
        <v>536</v>
      </c>
      <c r="E1583" s="6" t="s">
        <v>21</v>
      </c>
      <c r="F1583" s="6" t="s">
        <v>22</v>
      </c>
      <c r="G1583" s="6" t="s">
        <v>842</v>
      </c>
      <c r="H1583" s="6" t="s">
        <v>24</v>
      </c>
      <c r="I1583" s="8">
        <v>148</v>
      </c>
      <c r="J1583" s="8">
        <v>64158</v>
      </c>
      <c r="K1583" s="8">
        <v>0</v>
      </c>
      <c r="L1583" s="8">
        <v>0</v>
      </c>
      <c r="M1583" s="8">
        <v>-148</v>
      </c>
      <c r="N1583" s="8">
        <v>-64158</v>
      </c>
      <c r="O1583" s="8">
        <v>0</v>
      </c>
      <c r="P1583" s="8">
        <v>0</v>
      </c>
      <c r="Q1583" s="6" t="s">
        <v>25</v>
      </c>
    </row>
    <row r="1584" spans="1:17" x14ac:dyDescent="0.25">
      <c r="A1584" s="6" t="s">
        <v>1194</v>
      </c>
      <c r="B1584" s="7" t="s">
        <v>18</v>
      </c>
      <c r="C1584" s="7" t="s">
        <v>43</v>
      </c>
      <c r="D1584" s="7" t="s">
        <v>536</v>
      </c>
      <c r="E1584" s="6" t="s">
        <v>21</v>
      </c>
      <c r="F1584" s="6" t="s">
        <v>22</v>
      </c>
      <c r="G1584" s="6" t="s">
        <v>1195</v>
      </c>
      <c r="H1584" s="6" t="s">
        <v>24</v>
      </c>
      <c r="I1584" s="8">
        <v>42</v>
      </c>
      <c r="J1584" s="8">
        <v>12810</v>
      </c>
      <c r="K1584" s="8">
        <v>0</v>
      </c>
      <c r="L1584" s="8">
        <v>0</v>
      </c>
      <c r="M1584" s="8">
        <v>-42</v>
      </c>
      <c r="N1584" s="8">
        <v>-12810</v>
      </c>
      <c r="O1584" s="8">
        <v>0</v>
      </c>
      <c r="P1584" s="8">
        <v>0</v>
      </c>
      <c r="Q1584" s="6" t="s">
        <v>25</v>
      </c>
    </row>
    <row r="1585" spans="1:17" x14ac:dyDescent="0.25">
      <c r="A1585" s="6" t="s">
        <v>2312</v>
      </c>
      <c r="B1585" s="7" t="s">
        <v>18</v>
      </c>
      <c r="C1585" s="7" t="s">
        <v>445</v>
      </c>
      <c r="D1585" s="7" t="s">
        <v>86</v>
      </c>
      <c r="E1585" s="6" t="s">
        <v>148</v>
      </c>
      <c r="F1585" s="6" t="s">
        <v>22</v>
      </c>
      <c r="G1585" s="6" t="s">
        <v>2313</v>
      </c>
      <c r="H1585" s="6" t="s">
        <v>24</v>
      </c>
      <c r="I1585" s="8">
        <v>0</v>
      </c>
      <c r="J1585" s="8">
        <v>0</v>
      </c>
      <c r="K1585" s="8">
        <v>3</v>
      </c>
      <c r="L1585" s="8">
        <v>68985</v>
      </c>
      <c r="M1585" s="8">
        <v>-3</v>
      </c>
      <c r="N1585" s="8">
        <v>-68985</v>
      </c>
      <c r="O1585" s="8">
        <v>0</v>
      </c>
      <c r="P1585" s="8">
        <v>0</v>
      </c>
      <c r="Q1585" s="6" t="s">
        <v>25</v>
      </c>
    </row>
    <row r="1586" spans="1:17" x14ac:dyDescent="0.25">
      <c r="A1586" s="6" t="s">
        <v>2312</v>
      </c>
      <c r="B1586" s="7" t="s">
        <v>18</v>
      </c>
      <c r="C1586" s="7" t="s">
        <v>445</v>
      </c>
      <c r="D1586" s="7" t="s">
        <v>86</v>
      </c>
      <c r="E1586" s="6" t="s">
        <v>21</v>
      </c>
      <c r="F1586" s="6" t="s">
        <v>22</v>
      </c>
      <c r="G1586" s="6" t="s">
        <v>2313</v>
      </c>
      <c r="H1586" s="6" t="s">
        <v>24</v>
      </c>
      <c r="I1586" s="8">
        <v>0</v>
      </c>
      <c r="J1586" s="8">
        <v>0</v>
      </c>
      <c r="K1586" s="8">
        <v>3</v>
      </c>
      <c r="L1586" s="8">
        <v>68985</v>
      </c>
      <c r="M1586" s="8">
        <v>-3</v>
      </c>
      <c r="N1586" s="8">
        <v>-68985</v>
      </c>
      <c r="O1586" s="8">
        <v>0</v>
      </c>
      <c r="P1586" s="8">
        <v>0</v>
      </c>
      <c r="Q1586" s="6" t="s">
        <v>25</v>
      </c>
    </row>
    <row r="1587" spans="1:17" x14ac:dyDescent="0.25">
      <c r="A1587" s="6" t="s">
        <v>2901</v>
      </c>
      <c r="B1587" s="7" t="s">
        <v>18</v>
      </c>
      <c r="C1587" s="7" t="s">
        <v>144</v>
      </c>
      <c r="D1587" s="7" t="s">
        <v>351</v>
      </c>
      <c r="E1587" s="6" t="s">
        <v>21</v>
      </c>
      <c r="F1587" s="6" t="s">
        <v>22</v>
      </c>
      <c r="G1587" s="6" t="s">
        <v>2902</v>
      </c>
      <c r="H1587" s="6" t="s">
        <v>24</v>
      </c>
      <c r="I1587" s="8">
        <v>15</v>
      </c>
      <c r="J1587" s="8">
        <v>78000</v>
      </c>
      <c r="K1587" s="8">
        <v>0</v>
      </c>
      <c r="L1587" s="8">
        <v>0</v>
      </c>
      <c r="M1587" s="8">
        <v>-15</v>
      </c>
      <c r="N1587" s="8">
        <v>-78000</v>
      </c>
      <c r="O1587" s="8">
        <v>0</v>
      </c>
      <c r="P1587" s="8">
        <v>0</v>
      </c>
      <c r="Q1587" s="6" t="s">
        <v>25</v>
      </c>
    </row>
    <row r="1588" spans="1:17" x14ac:dyDescent="0.25">
      <c r="A1588" s="6" t="s">
        <v>1225</v>
      </c>
      <c r="B1588" s="7" t="s">
        <v>18</v>
      </c>
      <c r="C1588" s="7" t="s">
        <v>144</v>
      </c>
      <c r="D1588" s="7" t="s">
        <v>86</v>
      </c>
      <c r="E1588" s="6" t="s">
        <v>21</v>
      </c>
      <c r="F1588" s="6" t="s">
        <v>22</v>
      </c>
      <c r="G1588" s="6" t="s">
        <v>1226</v>
      </c>
      <c r="H1588" s="6" t="s">
        <v>24</v>
      </c>
      <c r="I1588" s="8">
        <v>0</v>
      </c>
      <c r="J1588" s="8">
        <v>0</v>
      </c>
      <c r="K1588" s="8">
        <v>40</v>
      </c>
      <c r="L1588" s="8">
        <v>783486</v>
      </c>
      <c r="M1588" s="8">
        <v>-40</v>
      </c>
      <c r="N1588" s="8">
        <v>-783486</v>
      </c>
      <c r="O1588" s="8">
        <v>0</v>
      </c>
      <c r="P1588" s="8">
        <v>0</v>
      </c>
      <c r="Q1588" s="6" t="s">
        <v>25</v>
      </c>
    </row>
    <row r="1589" spans="1:17" x14ac:dyDescent="0.25">
      <c r="A1589" s="6" t="s">
        <v>168</v>
      </c>
      <c r="B1589" s="7" t="s">
        <v>18</v>
      </c>
      <c r="C1589" s="7" t="s">
        <v>169</v>
      </c>
      <c r="D1589" s="7" t="s">
        <v>61</v>
      </c>
      <c r="E1589" s="6" t="s">
        <v>229</v>
      </c>
      <c r="F1589" s="6" t="s">
        <v>22</v>
      </c>
      <c r="G1589" s="6" t="s">
        <v>170</v>
      </c>
      <c r="H1589" s="6" t="s">
        <v>24</v>
      </c>
      <c r="I1589" s="8">
        <v>46</v>
      </c>
      <c r="J1589" s="8">
        <v>1644500</v>
      </c>
      <c r="K1589" s="8">
        <v>0</v>
      </c>
      <c r="L1589" s="8">
        <v>0</v>
      </c>
      <c r="M1589" s="8">
        <v>-46</v>
      </c>
      <c r="N1589" s="8">
        <v>-1644500</v>
      </c>
      <c r="O1589" s="8">
        <v>0</v>
      </c>
      <c r="P1589" s="8">
        <v>0</v>
      </c>
      <c r="Q1589" s="6" t="s">
        <v>25</v>
      </c>
    </row>
    <row r="1590" spans="1:17" x14ac:dyDescent="0.25">
      <c r="A1590" s="6" t="s">
        <v>2729</v>
      </c>
      <c r="B1590" s="7" t="s">
        <v>18</v>
      </c>
      <c r="C1590" s="7" t="s">
        <v>223</v>
      </c>
      <c r="D1590" s="7" t="s">
        <v>86</v>
      </c>
      <c r="E1590" s="6" t="s">
        <v>21</v>
      </c>
      <c r="F1590" s="6" t="s">
        <v>22</v>
      </c>
      <c r="G1590" s="6" t="s">
        <v>2730</v>
      </c>
      <c r="H1590" s="6" t="s">
        <v>24</v>
      </c>
      <c r="I1590" s="8">
        <v>0</v>
      </c>
      <c r="J1590" s="8">
        <v>0</v>
      </c>
      <c r="K1590" s="8">
        <v>14</v>
      </c>
      <c r="L1590" s="8">
        <v>269110</v>
      </c>
      <c r="M1590" s="8">
        <v>-14</v>
      </c>
      <c r="N1590" s="8">
        <v>-269110</v>
      </c>
      <c r="O1590" s="8">
        <v>0</v>
      </c>
      <c r="P1590" s="8">
        <v>0</v>
      </c>
      <c r="Q1590" s="6" t="s">
        <v>25</v>
      </c>
    </row>
    <row r="1591" spans="1:17" x14ac:dyDescent="0.25">
      <c r="A1591" s="6" t="s">
        <v>1253</v>
      </c>
      <c r="B1591" s="7" t="s">
        <v>18</v>
      </c>
      <c r="C1591" s="7" t="s">
        <v>365</v>
      </c>
      <c r="D1591" s="7" t="s">
        <v>152</v>
      </c>
      <c r="E1591" s="6" t="s">
        <v>51</v>
      </c>
      <c r="F1591" s="6" t="s">
        <v>22</v>
      </c>
      <c r="G1591" s="6" t="s">
        <v>1254</v>
      </c>
      <c r="H1591" s="6" t="s">
        <v>24</v>
      </c>
      <c r="I1591" s="8">
        <v>2</v>
      </c>
      <c r="J1591" s="8">
        <v>0</v>
      </c>
      <c r="K1591" s="8">
        <v>0</v>
      </c>
      <c r="L1591" s="8">
        <v>0</v>
      </c>
      <c r="M1591" s="8">
        <v>0</v>
      </c>
      <c r="N1591" s="8">
        <v>0</v>
      </c>
      <c r="O1591" s="8">
        <v>2</v>
      </c>
      <c r="P1591" s="8">
        <v>0</v>
      </c>
      <c r="Q1591" s="6" t="s">
        <v>25</v>
      </c>
    </row>
    <row r="1592" spans="1:17" x14ac:dyDescent="0.25">
      <c r="A1592" s="6" t="s">
        <v>1255</v>
      </c>
      <c r="B1592" s="7" t="s">
        <v>18</v>
      </c>
      <c r="C1592" s="7" t="s">
        <v>365</v>
      </c>
      <c r="D1592" s="7" t="s">
        <v>152</v>
      </c>
      <c r="E1592" s="6" t="s">
        <v>51</v>
      </c>
      <c r="F1592" s="6" t="s">
        <v>22</v>
      </c>
      <c r="G1592" s="6" t="s">
        <v>1256</v>
      </c>
      <c r="H1592" s="6" t="s">
        <v>24</v>
      </c>
      <c r="I1592" s="8">
        <v>2</v>
      </c>
      <c r="J1592" s="8">
        <v>0</v>
      </c>
      <c r="K1592" s="8">
        <v>0</v>
      </c>
      <c r="L1592" s="8">
        <v>0</v>
      </c>
      <c r="M1592" s="8">
        <v>0</v>
      </c>
      <c r="N1592" s="8">
        <v>0</v>
      </c>
      <c r="O1592" s="8">
        <v>2</v>
      </c>
      <c r="P1592" s="8">
        <v>0</v>
      </c>
      <c r="Q1592" s="6" t="s">
        <v>25</v>
      </c>
    </row>
    <row r="1593" spans="1:17" x14ac:dyDescent="0.25">
      <c r="A1593" s="6" t="s">
        <v>1528</v>
      </c>
      <c r="B1593" s="7" t="s">
        <v>18</v>
      </c>
      <c r="C1593" s="7" t="s">
        <v>365</v>
      </c>
      <c r="D1593" s="7" t="s">
        <v>86</v>
      </c>
      <c r="E1593" s="6" t="s">
        <v>2720</v>
      </c>
      <c r="F1593" s="6" t="s">
        <v>2718</v>
      </c>
      <c r="G1593" s="6" t="s">
        <v>1529</v>
      </c>
      <c r="H1593" s="6" t="s">
        <v>24</v>
      </c>
      <c r="I1593" s="8">
        <v>0</v>
      </c>
      <c r="J1593" s="8">
        <v>0</v>
      </c>
      <c r="K1593" s="8">
        <v>9</v>
      </c>
      <c r="L1593" s="8">
        <v>125243</v>
      </c>
      <c r="M1593" s="8">
        <v>-9</v>
      </c>
      <c r="N1593" s="8">
        <v>-125243</v>
      </c>
      <c r="O1593" s="8">
        <v>0</v>
      </c>
      <c r="P1593" s="8">
        <v>0</v>
      </c>
      <c r="Q1593" s="6" t="s">
        <v>25</v>
      </c>
    </row>
    <row r="1594" spans="1:17" x14ac:dyDescent="0.25">
      <c r="A1594" s="6" t="s">
        <v>2346</v>
      </c>
      <c r="B1594" s="7" t="s">
        <v>18</v>
      </c>
      <c r="C1594" s="7" t="s">
        <v>753</v>
      </c>
      <c r="D1594" s="7" t="s">
        <v>166</v>
      </c>
      <c r="E1594" s="6" t="s">
        <v>51</v>
      </c>
      <c r="F1594" s="6" t="s">
        <v>40</v>
      </c>
      <c r="G1594" s="6" t="s">
        <v>2347</v>
      </c>
      <c r="H1594" s="6" t="s">
        <v>24</v>
      </c>
      <c r="I1594" s="8">
        <v>0</v>
      </c>
      <c r="J1594" s="8">
        <v>0</v>
      </c>
      <c r="K1594" s="8">
        <v>19</v>
      </c>
      <c r="L1594" s="8">
        <v>52478</v>
      </c>
      <c r="M1594" s="8">
        <v>-19</v>
      </c>
      <c r="N1594" s="8">
        <v>-52478</v>
      </c>
      <c r="O1594" s="8">
        <v>0</v>
      </c>
      <c r="P1594" s="8">
        <v>0</v>
      </c>
      <c r="Q1594" s="6" t="s">
        <v>25</v>
      </c>
    </row>
    <row r="1595" spans="1:17" x14ac:dyDescent="0.25">
      <c r="A1595" s="6" t="s">
        <v>2346</v>
      </c>
      <c r="B1595" s="7" t="s">
        <v>18</v>
      </c>
      <c r="C1595" s="7" t="s">
        <v>753</v>
      </c>
      <c r="D1595" s="7" t="s">
        <v>166</v>
      </c>
      <c r="E1595" s="6" t="s">
        <v>21</v>
      </c>
      <c r="F1595" s="6" t="s">
        <v>22</v>
      </c>
      <c r="G1595" s="6" t="s">
        <v>2347</v>
      </c>
      <c r="H1595" s="6" t="s">
        <v>24</v>
      </c>
      <c r="I1595" s="8">
        <v>93</v>
      </c>
      <c r="J1595" s="8">
        <v>265045</v>
      </c>
      <c r="K1595" s="8">
        <v>956</v>
      </c>
      <c r="L1595" s="8">
        <v>2674776</v>
      </c>
      <c r="M1595" s="8">
        <v>-1049</v>
      </c>
      <c r="N1595" s="8">
        <v>-2939821</v>
      </c>
      <c r="O1595" s="8">
        <v>0</v>
      </c>
      <c r="P1595" s="8">
        <v>0</v>
      </c>
      <c r="Q1595" s="6" t="s">
        <v>25</v>
      </c>
    </row>
    <row r="1596" spans="1:17" x14ac:dyDescent="0.25">
      <c r="A1596" s="6" t="s">
        <v>2346</v>
      </c>
      <c r="B1596" s="7" t="s">
        <v>18</v>
      </c>
      <c r="C1596" s="7" t="s">
        <v>753</v>
      </c>
      <c r="D1596" s="7" t="s">
        <v>166</v>
      </c>
      <c r="E1596" s="6" t="s">
        <v>21</v>
      </c>
      <c r="F1596" s="6" t="s">
        <v>40</v>
      </c>
      <c r="G1596" s="6" t="s">
        <v>2347</v>
      </c>
      <c r="H1596" s="6" t="s">
        <v>24</v>
      </c>
      <c r="I1596" s="8">
        <v>0</v>
      </c>
      <c r="J1596" s="8">
        <v>0</v>
      </c>
      <c r="K1596" s="8">
        <v>19</v>
      </c>
      <c r="L1596" s="8">
        <v>52478</v>
      </c>
      <c r="M1596" s="8">
        <v>-19</v>
      </c>
      <c r="N1596" s="8">
        <v>-52478</v>
      </c>
      <c r="O1596" s="8">
        <v>0</v>
      </c>
      <c r="P1596" s="8">
        <v>0</v>
      </c>
      <c r="Q1596" s="6" t="s">
        <v>25</v>
      </c>
    </row>
    <row r="1597" spans="1:17" x14ac:dyDescent="0.25">
      <c r="A1597" s="6" t="s">
        <v>2138</v>
      </c>
      <c r="B1597" s="7" t="s">
        <v>18</v>
      </c>
      <c r="C1597" s="7" t="s">
        <v>324</v>
      </c>
      <c r="D1597" s="7" t="s">
        <v>93</v>
      </c>
      <c r="E1597" s="6" t="s">
        <v>506</v>
      </c>
      <c r="F1597" s="6" t="s">
        <v>22</v>
      </c>
      <c r="G1597" s="6" t="s">
        <v>2139</v>
      </c>
      <c r="H1597" s="6" t="s">
        <v>24</v>
      </c>
      <c r="I1597" s="8">
        <v>0</v>
      </c>
      <c r="J1597" s="8">
        <v>0</v>
      </c>
      <c r="K1597" s="8">
        <v>550</v>
      </c>
      <c r="L1597" s="8">
        <v>34100</v>
      </c>
      <c r="M1597" s="8">
        <v>-550</v>
      </c>
      <c r="N1597" s="8">
        <v>-34100</v>
      </c>
      <c r="O1597" s="8">
        <v>0</v>
      </c>
      <c r="P1597" s="8">
        <v>0</v>
      </c>
      <c r="Q1597" s="6" t="s">
        <v>25</v>
      </c>
    </row>
    <row r="1598" spans="1:17" x14ac:dyDescent="0.25">
      <c r="A1598" s="6" t="s">
        <v>369</v>
      </c>
      <c r="B1598" s="7" t="s">
        <v>18</v>
      </c>
      <c r="C1598" s="7" t="s">
        <v>324</v>
      </c>
      <c r="D1598" s="7" t="s">
        <v>69</v>
      </c>
      <c r="E1598" s="6" t="s">
        <v>930</v>
      </c>
      <c r="F1598" s="6" t="s">
        <v>40</v>
      </c>
      <c r="G1598" s="6" t="s">
        <v>370</v>
      </c>
      <c r="H1598" s="6" t="s">
        <v>24</v>
      </c>
      <c r="I1598" s="8">
        <v>1255</v>
      </c>
      <c r="J1598" s="8">
        <v>8697150</v>
      </c>
      <c r="K1598" s="8">
        <v>0</v>
      </c>
      <c r="L1598" s="8">
        <v>0</v>
      </c>
      <c r="M1598" s="8">
        <v>-1255</v>
      </c>
      <c r="N1598" s="8">
        <v>-8697150</v>
      </c>
      <c r="O1598" s="8">
        <v>0</v>
      </c>
      <c r="P1598" s="8">
        <v>0</v>
      </c>
      <c r="Q1598" s="6" t="s">
        <v>25</v>
      </c>
    </row>
    <row r="1599" spans="1:17" x14ac:dyDescent="0.25">
      <c r="A1599" s="6" t="s">
        <v>1582</v>
      </c>
      <c r="B1599" s="7" t="s">
        <v>18</v>
      </c>
      <c r="C1599" s="7" t="s">
        <v>324</v>
      </c>
      <c r="D1599" s="7" t="s">
        <v>69</v>
      </c>
      <c r="E1599" s="6" t="s">
        <v>930</v>
      </c>
      <c r="F1599" s="6" t="s">
        <v>40</v>
      </c>
      <c r="G1599" s="6" t="s">
        <v>1583</v>
      </c>
      <c r="H1599" s="6" t="s">
        <v>24</v>
      </c>
      <c r="I1599" s="8">
        <v>113</v>
      </c>
      <c r="J1599" s="8">
        <v>676305</v>
      </c>
      <c r="K1599" s="8">
        <v>0</v>
      </c>
      <c r="L1599" s="8">
        <v>0</v>
      </c>
      <c r="M1599" s="8">
        <v>-113</v>
      </c>
      <c r="N1599" s="8">
        <v>-676305</v>
      </c>
      <c r="O1599" s="8">
        <v>0</v>
      </c>
      <c r="P1599" s="8">
        <v>0</v>
      </c>
      <c r="Q1599" s="6" t="s">
        <v>25</v>
      </c>
    </row>
    <row r="1600" spans="1:17" x14ac:dyDescent="0.25">
      <c r="A1600" s="6" t="s">
        <v>524</v>
      </c>
      <c r="B1600" s="7" t="s">
        <v>18</v>
      </c>
      <c r="C1600" s="7" t="s">
        <v>324</v>
      </c>
      <c r="D1600" s="7" t="s">
        <v>69</v>
      </c>
      <c r="E1600" s="6" t="s">
        <v>930</v>
      </c>
      <c r="F1600" s="6" t="s">
        <v>40</v>
      </c>
      <c r="G1600" s="6" t="s">
        <v>525</v>
      </c>
      <c r="H1600" s="6" t="s">
        <v>24</v>
      </c>
      <c r="I1600" s="8">
        <v>299</v>
      </c>
      <c r="J1600" s="8">
        <v>5681000</v>
      </c>
      <c r="K1600" s="8">
        <v>0</v>
      </c>
      <c r="L1600" s="8">
        <v>0</v>
      </c>
      <c r="M1600" s="8">
        <v>-299</v>
      </c>
      <c r="N1600" s="8">
        <v>-5681000</v>
      </c>
      <c r="O1600" s="8">
        <v>0</v>
      </c>
      <c r="P1600" s="8">
        <v>0</v>
      </c>
      <c r="Q1600" s="6" t="s">
        <v>25</v>
      </c>
    </row>
    <row r="1601" spans="1:17" x14ac:dyDescent="0.25">
      <c r="A1601" s="6" t="s">
        <v>892</v>
      </c>
      <c r="B1601" s="7" t="s">
        <v>18</v>
      </c>
      <c r="C1601" s="7" t="s">
        <v>324</v>
      </c>
      <c r="D1601" s="7" t="s">
        <v>69</v>
      </c>
      <c r="E1601" s="6" t="s">
        <v>930</v>
      </c>
      <c r="F1601" s="6" t="s">
        <v>40</v>
      </c>
      <c r="G1601" s="6" t="s">
        <v>893</v>
      </c>
      <c r="H1601" s="6" t="s">
        <v>24</v>
      </c>
      <c r="I1601" s="8">
        <v>390</v>
      </c>
      <c r="J1601" s="8">
        <v>2334150</v>
      </c>
      <c r="K1601" s="8">
        <v>0</v>
      </c>
      <c r="L1601" s="8">
        <v>0</v>
      </c>
      <c r="M1601" s="8">
        <v>-390</v>
      </c>
      <c r="N1601" s="8">
        <v>-2334150</v>
      </c>
      <c r="O1601" s="8">
        <v>0</v>
      </c>
      <c r="P1601" s="8">
        <v>0</v>
      </c>
      <c r="Q1601" s="6" t="s">
        <v>25</v>
      </c>
    </row>
    <row r="1602" spans="1:17" x14ac:dyDescent="0.25">
      <c r="A1602" s="6" t="s">
        <v>336</v>
      </c>
      <c r="B1602" s="7" t="s">
        <v>18</v>
      </c>
      <c r="C1602" s="7" t="s">
        <v>324</v>
      </c>
      <c r="D1602" s="7" t="s">
        <v>69</v>
      </c>
      <c r="E1602" s="6" t="s">
        <v>930</v>
      </c>
      <c r="F1602" s="6" t="s">
        <v>40</v>
      </c>
      <c r="G1602" s="6" t="s">
        <v>337</v>
      </c>
      <c r="H1602" s="6" t="s">
        <v>24</v>
      </c>
      <c r="I1602" s="8">
        <v>499</v>
      </c>
      <c r="J1602" s="8">
        <v>9481000</v>
      </c>
      <c r="K1602" s="8">
        <v>0</v>
      </c>
      <c r="L1602" s="8">
        <v>0</v>
      </c>
      <c r="M1602" s="8">
        <v>-499</v>
      </c>
      <c r="N1602" s="8">
        <v>-9481000</v>
      </c>
      <c r="O1602" s="8">
        <v>0</v>
      </c>
      <c r="P1602" s="8">
        <v>0</v>
      </c>
      <c r="Q1602" s="6" t="s">
        <v>25</v>
      </c>
    </row>
    <row r="1603" spans="1:17" x14ac:dyDescent="0.25">
      <c r="A1603" s="6" t="s">
        <v>816</v>
      </c>
      <c r="B1603" s="7" t="s">
        <v>18</v>
      </c>
      <c r="C1603" s="7" t="s">
        <v>324</v>
      </c>
      <c r="D1603" s="7" t="s">
        <v>69</v>
      </c>
      <c r="E1603" s="6" t="s">
        <v>930</v>
      </c>
      <c r="F1603" s="6" t="s">
        <v>40</v>
      </c>
      <c r="G1603" s="6" t="s">
        <v>817</v>
      </c>
      <c r="H1603" s="6" t="s">
        <v>24</v>
      </c>
      <c r="I1603" s="8">
        <v>249</v>
      </c>
      <c r="J1603" s="8">
        <v>2739000</v>
      </c>
      <c r="K1603" s="8">
        <v>0</v>
      </c>
      <c r="L1603" s="8">
        <v>0</v>
      </c>
      <c r="M1603" s="8">
        <v>-249</v>
      </c>
      <c r="N1603" s="8">
        <v>-2739000</v>
      </c>
      <c r="O1603" s="8">
        <v>0</v>
      </c>
      <c r="P1603" s="8">
        <v>0</v>
      </c>
      <c r="Q1603" s="6" t="s">
        <v>25</v>
      </c>
    </row>
    <row r="1604" spans="1:17" x14ac:dyDescent="0.25">
      <c r="A1604" s="6" t="s">
        <v>705</v>
      </c>
      <c r="B1604" s="7" t="s">
        <v>18</v>
      </c>
      <c r="C1604" s="7" t="s">
        <v>324</v>
      </c>
      <c r="D1604" s="7" t="s">
        <v>69</v>
      </c>
      <c r="E1604" s="6" t="s">
        <v>930</v>
      </c>
      <c r="F1604" s="6" t="s">
        <v>40</v>
      </c>
      <c r="G1604" s="6" t="s">
        <v>706</v>
      </c>
      <c r="H1604" s="6" t="s">
        <v>24</v>
      </c>
      <c r="I1604" s="8">
        <v>320</v>
      </c>
      <c r="J1604" s="8">
        <v>3520000</v>
      </c>
      <c r="K1604" s="8">
        <v>0</v>
      </c>
      <c r="L1604" s="8">
        <v>0</v>
      </c>
      <c r="M1604" s="8">
        <v>-320</v>
      </c>
      <c r="N1604" s="8">
        <v>-3520000</v>
      </c>
      <c r="O1604" s="8">
        <v>0</v>
      </c>
      <c r="P1604" s="8">
        <v>0</v>
      </c>
      <c r="Q1604" s="6" t="s">
        <v>25</v>
      </c>
    </row>
    <row r="1605" spans="1:17" x14ac:dyDescent="0.25">
      <c r="A1605" s="6" t="s">
        <v>323</v>
      </c>
      <c r="B1605" s="7" t="s">
        <v>18</v>
      </c>
      <c r="C1605" s="7" t="s">
        <v>324</v>
      </c>
      <c r="D1605" s="7" t="s">
        <v>69</v>
      </c>
      <c r="E1605" s="6" t="s">
        <v>930</v>
      </c>
      <c r="F1605" s="6" t="s">
        <v>40</v>
      </c>
      <c r="G1605" s="6" t="s">
        <v>325</v>
      </c>
      <c r="H1605" s="6" t="s">
        <v>24</v>
      </c>
      <c r="I1605" s="8">
        <v>773</v>
      </c>
      <c r="J1605" s="8">
        <v>9662500</v>
      </c>
      <c r="K1605" s="8">
        <v>0</v>
      </c>
      <c r="L1605" s="8">
        <v>0</v>
      </c>
      <c r="M1605" s="8">
        <v>-773</v>
      </c>
      <c r="N1605" s="8">
        <v>-9662500</v>
      </c>
      <c r="O1605" s="8">
        <v>0</v>
      </c>
      <c r="P1605" s="8">
        <v>0</v>
      </c>
      <c r="Q1605" s="6" t="s">
        <v>25</v>
      </c>
    </row>
    <row r="1606" spans="1:17" x14ac:dyDescent="0.25">
      <c r="A1606" s="6" t="s">
        <v>219</v>
      </c>
      <c r="B1606" s="7" t="s">
        <v>18</v>
      </c>
      <c r="C1606" s="7" t="s">
        <v>220</v>
      </c>
      <c r="D1606" s="7" t="s">
        <v>86</v>
      </c>
      <c r="E1606" s="6" t="s">
        <v>2720</v>
      </c>
      <c r="F1606" s="6" t="s">
        <v>2718</v>
      </c>
      <c r="G1606" s="6" t="s">
        <v>221</v>
      </c>
      <c r="H1606" s="6" t="s">
        <v>24</v>
      </c>
      <c r="I1606" s="8">
        <v>0</v>
      </c>
      <c r="J1606" s="8">
        <v>0</v>
      </c>
      <c r="K1606" s="8">
        <v>32</v>
      </c>
      <c r="L1606" s="8">
        <v>486998</v>
      </c>
      <c r="M1606" s="8">
        <v>-32</v>
      </c>
      <c r="N1606" s="8">
        <v>-486998</v>
      </c>
      <c r="O1606" s="8">
        <v>0</v>
      </c>
      <c r="P1606" s="8">
        <v>0</v>
      </c>
      <c r="Q1606" s="6" t="s">
        <v>25</v>
      </c>
    </row>
    <row r="1607" spans="1:17" x14ac:dyDescent="0.25">
      <c r="A1607" s="6" t="s">
        <v>1609</v>
      </c>
      <c r="B1607" s="7" t="s">
        <v>18</v>
      </c>
      <c r="C1607" s="7" t="s">
        <v>220</v>
      </c>
      <c r="D1607" s="7" t="s">
        <v>86</v>
      </c>
      <c r="E1607" s="6" t="s">
        <v>2720</v>
      </c>
      <c r="F1607" s="6" t="s">
        <v>2718</v>
      </c>
      <c r="G1607" s="6" t="s">
        <v>1610</v>
      </c>
      <c r="H1607" s="6" t="s">
        <v>24</v>
      </c>
      <c r="I1607" s="8">
        <v>0</v>
      </c>
      <c r="J1607" s="8">
        <v>0</v>
      </c>
      <c r="K1607" s="8">
        <v>51</v>
      </c>
      <c r="L1607" s="8">
        <v>988794</v>
      </c>
      <c r="M1607" s="8">
        <v>-51</v>
      </c>
      <c r="N1607" s="8">
        <v>-988794</v>
      </c>
      <c r="O1607" s="8">
        <v>0</v>
      </c>
      <c r="P1607" s="8">
        <v>0</v>
      </c>
      <c r="Q1607" s="6" t="s">
        <v>25</v>
      </c>
    </row>
    <row r="1608" spans="1:17" x14ac:dyDescent="0.25">
      <c r="A1608" s="6" t="s">
        <v>1318</v>
      </c>
      <c r="B1608" s="7" t="s">
        <v>18</v>
      </c>
      <c r="C1608" s="7" t="s">
        <v>54</v>
      </c>
      <c r="D1608" s="7" t="s">
        <v>55</v>
      </c>
      <c r="E1608" s="6" t="s">
        <v>2720</v>
      </c>
      <c r="F1608" s="6" t="s">
        <v>2718</v>
      </c>
      <c r="G1608" s="6" t="s">
        <v>1319</v>
      </c>
      <c r="H1608" s="6" t="s">
        <v>30</v>
      </c>
      <c r="I1608" s="8">
        <v>0</v>
      </c>
      <c r="J1608" s="8">
        <v>0</v>
      </c>
      <c r="K1608" s="8">
        <v>24.8</v>
      </c>
      <c r="L1608" s="8">
        <v>45136</v>
      </c>
      <c r="M1608" s="8">
        <v>-24.8</v>
      </c>
      <c r="N1608" s="8">
        <v>-45136</v>
      </c>
      <c r="O1608" s="8">
        <v>0</v>
      </c>
      <c r="P1608" s="8">
        <v>0</v>
      </c>
      <c r="Q1608" s="6" t="s">
        <v>25</v>
      </c>
    </row>
    <row r="1609" spans="1:17" x14ac:dyDescent="0.25">
      <c r="A1609" s="6" t="s">
        <v>1318</v>
      </c>
      <c r="B1609" s="7" t="s">
        <v>18</v>
      </c>
      <c r="C1609" s="7" t="s">
        <v>54</v>
      </c>
      <c r="D1609" s="7" t="s">
        <v>55</v>
      </c>
      <c r="E1609" s="6" t="s">
        <v>104</v>
      </c>
      <c r="F1609" s="6" t="s">
        <v>22</v>
      </c>
      <c r="G1609" s="6" t="s">
        <v>1319</v>
      </c>
      <c r="H1609" s="6" t="s">
        <v>30</v>
      </c>
      <c r="I1609" s="8">
        <v>549.71400000000006</v>
      </c>
      <c r="J1609" s="8">
        <v>1000479</v>
      </c>
      <c r="K1609" s="8">
        <v>0</v>
      </c>
      <c r="L1609" s="8">
        <v>0</v>
      </c>
      <c r="M1609" s="8">
        <v>-549.71400000000006</v>
      </c>
      <c r="N1609" s="8">
        <v>-1000479</v>
      </c>
      <c r="O1609" s="8">
        <v>0</v>
      </c>
      <c r="P1609" s="8">
        <v>0</v>
      </c>
      <c r="Q1609" s="6" t="s">
        <v>25</v>
      </c>
    </row>
    <row r="1610" spans="1:17" x14ac:dyDescent="0.25">
      <c r="A1610" s="6" t="s">
        <v>2568</v>
      </c>
      <c r="B1610" s="7" t="s">
        <v>18</v>
      </c>
      <c r="C1610" s="7" t="s">
        <v>182</v>
      </c>
      <c r="D1610" s="7" t="s">
        <v>86</v>
      </c>
      <c r="E1610" s="6" t="s">
        <v>477</v>
      </c>
      <c r="F1610" s="6" t="s">
        <v>2718</v>
      </c>
      <c r="G1610" s="6" t="s">
        <v>2569</v>
      </c>
      <c r="H1610" s="6" t="s">
        <v>24</v>
      </c>
      <c r="I1610" s="8">
        <v>0</v>
      </c>
      <c r="J1610" s="8">
        <v>0</v>
      </c>
      <c r="K1610" s="8">
        <v>4</v>
      </c>
      <c r="L1610" s="8">
        <v>12858</v>
      </c>
      <c r="M1610" s="8">
        <v>-4</v>
      </c>
      <c r="N1610" s="8">
        <v>-12858</v>
      </c>
      <c r="O1610" s="8">
        <v>0</v>
      </c>
      <c r="P1610" s="8">
        <v>0</v>
      </c>
      <c r="Q1610" s="6" t="s">
        <v>25</v>
      </c>
    </row>
    <row r="1611" spans="1:17" x14ac:dyDescent="0.25">
      <c r="A1611" s="6" t="s">
        <v>2568</v>
      </c>
      <c r="B1611" s="7" t="s">
        <v>18</v>
      </c>
      <c r="C1611" s="7" t="s">
        <v>182</v>
      </c>
      <c r="D1611" s="7" t="s">
        <v>86</v>
      </c>
      <c r="E1611" s="6" t="s">
        <v>2720</v>
      </c>
      <c r="F1611" s="6" t="s">
        <v>2718</v>
      </c>
      <c r="G1611" s="6" t="s">
        <v>2569</v>
      </c>
      <c r="H1611" s="6" t="s">
        <v>24</v>
      </c>
      <c r="I1611" s="8">
        <v>0</v>
      </c>
      <c r="J1611" s="8">
        <v>0</v>
      </c>
      <c r="K1611" s="8">
        <v>4</v>
      </c>
      <c r="L1611" s="8">
        <v>12858</v>
      </c>
      <c r="M1611" s="8">
        <v>-4</v>
      </c>
      <c r="N1611" s="8">
        <v>-12858</v>
      </c>
      <c r="O1611" s="8">
        <v>0</v>
      </c>
      <c r="P1611" s="8">
        <v>0</v>
      </c>
      <c r="Q1611" s="6" t="s">
        <v>25</v>
      </c>
    </row>
    <row r="1612" spans="1:17" x14ac:dyDescent="0.25">
      <c r="A1612" s="6" t="s">
        <v>2209</v>
      </c>
      <c r="B1612" s="7" t="s">
        <v>18</v>
      </c>
      <c r="C1612" s="7" t="s">
        <v>182</v>
      </c>
      <c r="D1612" s="7" t="s">
        <v>86</v>
      </c>
      <c r="E1612" s="6" t="s">
        <v>477</v>
      </c>
      <c r="F1612" s="6" t="s">
        <v>2718</v>
      </c>
      <c r="G1612" s="6" t="s">
        <v>2210</v>
      </c>
      <c r="H1612" s="6" t="s">
        <v>24</v>
      </c>
      <c r="I1612" s="8">
        <v>0</v>
      </c>
      <c r="J1612" s="8">
        <v>0</v>
      </c>
      <c r="K1612" s="8">
        <v>3</v>
      </c>
      <c r="L1612" s="8">
        <v>27342</v>
      </c>
      <c r="M1612" s="8">
        <v>-3</v>
      </c>
      <c r="N1612" s="8">
        <v>-27342</v>
      </c>
      <c r="O1612" s="8">
        <v>0</v>
      </c>
      <c r="P1612" s="8">
        <v>0</v>
      </c>
      <c r="Q1612" s="6" t="s">
        <v>25</v>
      </c>
    </row>
    <row r="1613" spans="1:17" x14ac:dyDescent="0.25">
      <c r="A1613" s="6" t="s">
        <v>2209</v>
      </c>
      <c r="B1613" s="7" t="s">
        <v>18</v>
      </c>
      <c r="C1613" s="7" t="s">
        <v>182</v>
      </c>
      <c r="D1613" s="7" t="s">
        <v>86</v>
      </c>
      <c r="E1613" s="6" t="s">
        <v>2720</v>
      </c>
      <c r="F1613" s="6" t="s">
        <v>2718</v>
      </c>
      <c r="G1613" s="6" t="s">
        <v>2210</v>
      </c>
      <c r="H1613" s="6" t="s">
        <v>24</v>
      </c>
      <c r="I1613" s="8">
        <v>0</v>
      </c>
      <c r="J1613" s="8">
        <v>0</v>
      </c>
      <c r="K1613" s="8">
        <v>3</v>
      </c>
      <c r="L1613" s="8">
        <v>27342</v>
      </c>
      <c r="M1613" s="8">
        <v>-3</v>
      </c>
      <c r="N1613" s="8">
        <v>-27342</v>
      </c>
      <c r="O1613" s="8">
        <v>0</v>
      </c>
      <c r="P1613" s="8">
        <v>0</v>
      </c>
      <c r="Q1613" s="6" t="s">
        <v>25</v>
      </c>
    </row>
    <row r="1614" spans="1:17" x14ac:dyDescent="0.25">
      <c r="A1614" s="6" t="s">
        <v>2733</v>
      </c>
      <c r="B1614" s="7" t="s">
        <v>18</v>
      </c>
      <c r="C1614" s="7" t="s">
        <v>182</v>
      </c>
      <c r="D1614" s="7" t="s">
        <v>86</v>
      </c>
      <c r="E1614" s="6" t="s">
        <v>21</v>
      </c>
      <c r="F1614" s="6" t="s">
        <v>22</v>
      </c>
      <c r="G1614" s="6" t="s">
        <v>2734</v>
      </c>
      <c r="H1614" s="6" t="s">
        <v>24</v>
      </c>
      <c r="I1614" s="8">
        <v>53</v>
      </c>
      <c r="J1614" s="8">
        <v>330879</v>
      </c>
      <c r="K1614" s="8">
        <v>0</v>
      </c>
      <c r="L1614" s="8">
        <v>0</v>
      </c>
      <c r="M1614" s="8">
        <v>-53</v>
      </c>
      <c r="N1614" s="8">
        <v>-330879</v>
      </c>
      <c r="O1614" s="8">
        <v>0</v>
      </c>
      <c r="P1614" s="8">
        <v>0</v>
      </c>
      <c r="Q1614" s="6" t="s">
        <v>25</v>
      </c>
    </row>
    <row r="1615" spans="1:17" x14ac:dyDescent="0.25">
      <c r="A1615" s="6" t="s">
        <v>1825</v>
      </c>
      <c r="B1615" s="7" t="s">
        <v>18</v>
      </c>
      <c r="C1615" s="7" t="s">
        <v>1038</v>
      </c>
      <c r="D1615" s="7" t="s">
        <v>166</v>
      </c>
      <c r="E1615" s="6" t="s">
        <v>614</v>
      </c>
      <c r="F1615" s="6" t="s">
        <v>22</v>
      </c>
      <c r="G1615" s="6" t="s">
        <v>1826</v>
      </c>
      <c r="H1615" s="6" t="s">
        <v>24</v>
      </c>
      <c r="I1615" s="8">
        <v>0</v>
      </c>
      <c r="J1615" s="8">
        <v>0</v>
      </c>
      <c r="K1615" s="8">
        <v>40</v>
      </c>
      <c r="L1615" s="8">
        <v>59399</v>
      </c>
      <c r="M1615" s="8">
        <v>-40</v>
      </c>
      <c r="N1615" s="8">
        <v>-59399</v>
      </c>
      <c r="O1615" s="8">
        <v>0</v>
      </c>
      <c r="P1615" s="8">
        <v>0</v>
      </c>
      <c r="Q1615" s="6" t="s">
        <v>25</v>
      </c>
    </row>
    <row r="1616" spans="1:17" x14ac:dyDescent="0.25">
      <c r="A1616" s="6" t="s">
        <v>1170</v>
      </c>
      <c r="B1616" s="7" t="s">
        <v>18</v>
      </c>
      <c r="C1616" s="7" t="s">
        <v>1038</v>
      </c>
      <c r="D1616" s="7" t="s">
        <v>166</v>
      </c>
      <c r="E1616" s="6" t="s">
        <v>477</v>
      </c>
      <c r="F1616" s="6" t="s">
        <v>22</v>
      </c>
      <c r="G1616" s="6" t="s">
        <v>1171</v>
      </c>
      <c r="H1616" s="6" t="s">
        <v>24</v>
      </c>
      <c r="I1616" s="8">
        <v>3</v>
      </c>
      <c r="J1616" s="8">
        <v>13007</v>
      </c>
      <c r="K1616" s="8">
        <v>38</v>
      </c>
      <c r="L1616" s="8">
        <v>164761</v>
      </c>
      <c r="M1616" s="8">
        <v>-41</v>
      </c>
      <c r="N1616" s="8">
        <v>-177768</v>
      </c>
      <c r="O1616" s="8">
        <v>0</v>
      </c>
      <c r="P1616" s="8">
        <v>0</v>
      </c>
      <c r="Q1616" s="6" t="s">
        <v>25</v>
      </c>
    </row>
    <row r="1617" spans="1:17" x14ac:dyDescent="0.25">
      <c r="A1617" s="6" t="s">
        <v>1170</v>
      </c>
      <c r="B1617" s="7" t="s">
        <v>18</v>
      </c>
      <c r="C1617" s="7" t="s">
        <v>1038</v>
      </c>
      <c r="D1617" s="7" t="s">
        <v>166</v>
      </c>
      <c r="E1617" s="6" t="s">
        <v>477</v>
      </c>
      <c r="F1617" s="6" t="s">
        <v>2718</v>
      </c>
      <c r="G1617" s="6" t="s">
        <v>1171</v>
      </c>
      <c r="H1617" s="6" t="s">
        <v>24</v>
      </c>
      <c r="I1617" s="8">
        <v>0</v>
      </c>
      <c r="J1617" s="8">
        <v>0</v>
      </c>
      <c r="K1617" s="8">
        <v>1</v>
      </c>
      <c r="L1617" s="8">
        <v>4336</v>
      </c>
      <c r="M1617" s="8">
        <v>-1</v>
      </c>
      <c r="N1617" s="8">
        <v>-4336</v>
      </c>
      <c r="O1617" s="8">
        <v>0</v>
      </c>
      <c r="P1617" s="8">
        <v>0</v>
      </c>
      <c r="Q1617" s="6" t="s">
        <v>25</v>
      </c>
    </row>
    <row r="1618" spans="1:17" x14ac:dyDescent="0.25">
      <c r="A1618" s="6" t="s">
        <v>1170</v>
      </c>
      <c r="B1618" s="7" t="s">
        <v>18</v>
      </c>
      <c r="C1618" s="7" t="s">
        <v>1038</v>
      </c>
      <c r="D1618" s="7" t="s">
        <v>166</v>
      </c>
      <c r="E1618" s="6" t="s">
        <v>2720</v>
      </c>
      <c r="F1618" s="6" t="s">
        <v>2718</v>
      </c>
      <c r="G1618" s="6" t="s">
        <v>1171</v>
      </c>
      <c r="H1618" s="6" t="s">
        <v>24</v>
      </c>
      <c r="I1618" s="8">
        <v>0</v>
      </c>
      <c r="J1618" s="8">
        <v>0</v>
      </c>
      <c r="K1618" s="8">
        <v>1</v>
      </c>
      <c r="L1618" s="8">
        <v>4336</v>
      </c>
      <c r="M1618" s="8">
        <v>-1</v>
      </c>
      <c r="N1618" s="8">
        <v>-4336</v>
      </c>
      <c r="O1618" s="8">
        <v>0</v>
      </c>
      <c r="P1618" s="8">
        <v>0</v>
      </c>
      <c r="Q1618" s="6" t="s">
        <v>25</v>
      </c>
    </row>
    <row r="1619" spans="1:17" x14ac:dyDescent="0.25">
      <c r="A1619" s="6" t="s">
        <v>2184</v>
      </c>
      <c r="B1619" s="7" t="s">
        <v>18</v>
      </c>
      <c r="C1619" s="7" t="s">
        <v>1038</v>
      </c>
      <c r="D1619" s="7" t="s">
        <v>166</v>
      </c>
      <c r="E1619" s="6" t="s">
        <v>157</v>
      </c>
      <c r="F1619" s="6" t="s">
        <v>22</v>
      </c>
      <c r="G1619" s="6" t="s">
        <v>2185</v>
      </c>
      <c r="H1619" s="6" t="s">
        <v>24</v>
      </c>
      <c r="I1619" s="8">
        <v>0</v>
      </c>
      <c r="J1619" s="8">
        <v>0</v>
      </c>
      <c r="K1619" s="8">
        <v>56</v>
      </c>
      <c r="L1619" s="8">
        <v>190285</v>
      </c>
      <c r="M1619" s="8">
        <v>-56</v>
      </c>
      <c r="N1619" s="8">
        <v>-190285</v>
      </c>
      <c r="O1619" s="8">
        <v>0</v>
      </c>
      <c r="P1619" s="8">
        <v>0</v>
      </c>
      <c r="Q1619" s="6" t="s">
        <v>25</v>
      </c>
    </row>
    <row r="1620" spans="1:17" x14ac:dyDescent="0.25">
      <c r="A1620" s="6" t="s">
        <v>2184</v>
      </c>
      <c r="B1620" s="7" t="s">
        <v>18</v>
      </c>
      <c r="C1620" s="7" t="s">
        <v>1038</v>
      </c>
      <c r="D1620" s="7" t="s">
        <v>166</v>
      </c>
      <c r="E1620" s="6" t="s">
        <v>21</v>
      </c>
      <c r="F1620" s="6" t="s">
        <v>22</v>
      </c>
      <c r="G1620" s="6" t="s">
        <v>2185</v>
      </c>
      <c r="H1620" s="6" t="s">
        <v>24</v>
      </c>
      <c r="I1620" s="8">
        <v>56</v>
      </c>
      <c r="J1620" s="8">
        <v>190285</v>
      </c>
      <c r="K1620" s="8">
        <v>0</v>
      </c>
      <c r="L1620" s="8">
        <v>0</v>
      </c>
      <c r="M1620" s="8">
        <v>-56</v>
      </c>
      <c r="N1620" s="8">
        <v>-190285</v>
      </c>
      <c r="O1620" s="8">
        <v>0</v>
      </c>
      <c r="P1620" s="8">
        <v>0</v>
      </c>
      <c r="Q1620" s="6" t="s">
        <v>25</v>
      </c>
    </row>
    <row r="1621" spans="1:17" x14ac:dyDescent="0.25">
      <c r="A1621" s="6" t="s">
        <v>2735</v>
      </c>
      <c r="B1621" s="7" t="s">
        <v>18</v>
      </c>
      <c r="C1621" s="7" t="s">
        <v>1038</v>
      </c>
      <c r="D1621" s="7" t="s">
        <v>86</v>
      </c>
      <c r="E1621" s="6" t="s">
        <v>21</v>
      </c>
      <c r="F1621" s="6" t="s">
        <v>22</v>
      </c>
      <c r="G1621" s="6" t="s">
        <v>2736</v>
      </c>
      <c r="H1621" s="6" t="s">
        <v>24</v>
      </c>
      <c r="I1621" s="8">
        <v>14</v>
      </c>
      <c r="J1621" s="8">
        <v>302104</v>
      </c>
      <c r="K1621" s="8">
        <v>0</v>
      </c>
      <c r="L1621" s="8">
        <v>0</v>
      </c>
      <c r="M1621" s="8">
        <v>-14</v>
      </c>
      <c r="N1621" s="8">
        <v>-302104</v>
      </c>
      <c r="O1621" s="8">
        <v>0</v>
      </c>
      <c r="P1621" s="8">
        <v>0</v>
      </c>
      <c r="Q1621" s="6" t="s">
        <v>25</v>
      </c>
    </row>
    <row r="1622" spans="1:17" x14ac:dyDescent="0.25">
      <c r="A1622" s="6" t="s">
        <v>2169</v>
      </c>
      <c r="B1622" s="7" t="s">
        <v>18</v>
      </c>
      <c r="C1622" s="7" t="s">
        <v>1038</v>
      </c>
      <c r="D1622" s="7" t="s">
        <v>86</v>
      </c>
      <c r="E1622" s="6" t="s">
        <v>477</v>
      </c>
      <c r="F1622" s="6" t="s">
        <v>22</v>
      </c>
      <c r="G1622" s="6" t="s">
        <v>2170</v>
      </c>
      <c r="H1622" s="6" t="s">
        <v>24</v>
      </c>
      <c r="I1622" s="8">
        <v>0</v>
      </c>
      <c r="J1622" s="8">
        <v>0</v>
      </c>
      <c r="K1622" s="8">
        <v>20</v>
      </c>
      <c r="L1622" s="8">
        <v>453767</v>
      </c>
      <c r="M1622" s="8">
        <v>-20</v>
      </c>
      <c r="N1622" s="8">
        <v>-453767</v>
      </c>
      <c r="O1622" s="8">
        <v>0</v>
      </c>
      <c r="P1622" s="8">
        <v>0</v>
      </c>
      <c r="Q1622" s="6" t="s">
        <v>25</v>
      </c>
    </row>
    <row r="1623" spans="1:17" x14ac:dyDescent="0.25">
      <c r="A1623" s="6" t="s">
        <v>1346</v>
      </c>
      <c r="B1623" s="7" t="s">
        <v>18</v>
      </c>
      <c r="C1623" s="7" t="s">
        <v>1038</v>
      </c>
      <c r="D1623" s="7" t="s">
        <v>86</v>
      </c>
      <c r="E1623" s="6" t="s">
        <v>21</v>
      </c>
      <c r="F1623" s="6" t="s">
        <v>22</v>
      </c>
      <c r="G1623" s="6" t="s">
        <v>1347</v>
      </c>
      <c r="H1623" s="6" t="s">
        <v>24</v>
      </c>
      <c r="I1623" s="8">
        <v>131</v>
      </c>
      <c r="J1623" s="8">
        <v>3753888</v>
      </c>
      <c r="K1623" s="8">
        <v>1</v>
      </c>
      <c r="L1623" s="8">
        <v>28656</v>
      </c>
      <c r="M1623" s="8">
        <v>-132</v>
      </c>
      <c r="N1623" s="8">
        <v>-3782544</v>
      </c>
      <c r="O1623" s="8">
        <v>0</v>
      </c>
      <c r="P1623" s="8">
        <v>0</v>
      </c>
      <c r="Q1623" s="6" t="s">
        <v>25</v>
      </c>
    </row>
    <row r="1624" spans="1:17" x14ac:dyDescent="0.25">
      <c r="A1624" s="6" t="s">
        <v>2051</v>
      </c>
      <c r="B1624" s="7" t="s">
        <v>18</v>
      </c>
      <c r="C1624" s="7" t="s">
        <v>19</v>
      </c>
      <c r="D1624" s="7" t="s">
        <v>351</v>
      </c>
      <c r="E1624" s="6" t="s">
        <v>157</v>
      </c>
      <c r="F1624" s="6" t="s">
        <v>22</v>
      </c>
      <c r="G1624" s="6" t="s">
        <v>2052</v>
      </c>
      <c r="H1624" s="6" t="s">
        <v>24</v>
      </c>
      <c r="I1624" s="8">
        <v>0</v>
      </c>
      <c r="J1624" s="8">
        <v>0</v>
      </c>
      <c r="K1624" s="8">
        <v>60</v>
      </c>
      <c r="L1624" s="8">
        <v>96000</v>
      </c>
      <c r="M1624" s="8">
        <v>-60</v>
      </c>
      <c r="N1624" s="8">
        <v>-96000</v>
      </c>
      <c r="O1624" s="8">
        <v>0</v>
      </c>
      <c r="P1624" s="8">
        <v>0</v>
      </c>
      <c r="Q1624" s="6" t="s">
        <v>25</v>
      </c>
    </row>
    <row r="1625" spans="1:17" x14ac:dyDescent="0.25">
      <c r="A1625" s="6" t="s">
        <v>2818</v>
      </c>
      <c r="B1625" s="7" t="s">
        <v>18</v>
      </c>
      <c r="C1625" s="7" t="s">
        <v>19</v>
      </c>
      <c r="D1625" s="7" t="s">
        <v>351</v>
      </c>
      <c r="E1625" s="6" t="s">
        <v>2258</v>
      </c>
      <c r="F1625" s="6" t="s">
        <v>22</v>
      </c>
      <c r="G1625" s="6" t="s">
        <v>2819</v>
      </c>
      <c r="H1625" s="6" t="s">
        <v>24</v>
      </c>
      <c r="I1625" s="8">
        <v>0</v>
      </c>
      <c r="J1625" s="8">
        <v>0</v>
      </c>
      <c r="K1625" s="8">
        <v>108</v>
      </c>
      <c r="L1625" s="8">
        <v>1805241</v>
      </c>
      <c r="M1625" s="8">
        <v>-108</v>
      </c>
      <c r="N1625" s="8">
        <v>-1805241</v>
      </c>
      <c r="O1625" s="8">
        <v>0</v>
      </c>
      <c r="P1625" s="8">
        <v>0</v>
      </c>
      <c r="Q1625" s="6" t="s">
        <v>25</v>
      </c>
    </row>
    <row r="1626" spans="1:17" x14ac:dyDescent="0.25">
      <c r="A1626" s="6" t="s">
        <v>2818</v>
      </c>
      <c r="B1626" s="7" t="s">
        <v>18</v>
      </c>
      <c r="C1626" s="7" t="s">
        <v>19</v>
      </c>
      <c r="D1626" s="7" t="s">
        <v>351</v>
      </c>
      <c r="E1626" s="6" t="s">
        <v>21</v>
      </c>
      <c r="F1626" s="6" t="s">
        <v>22</v>
      </c>
      <c r="G1626" s="6" t="s">
        <v>2819</v>
      </c>
      <c r="H1626" s="6" t="s">
        <v>24</v>
      </c>
      <c r="I1626" s="8">
        <v>108</v>
      </c>
      <c r="J1626" s="8">
        <v>1805241</v>
      </c>
      <c r="K1626" s="8">
        <v>0</v>
      </c>
      <c r="L1626" s="8">
        <v>0</v>
      </c>
      <c r="M1626" s="8">
        <v>-108</v>
      </c>
      <c r="N1626" s="8">
        <v>-1805241</v>
      </c>
      <c r="O1626" s="8">
        <v>0</v>
      </c>
      <c r="P1626" s="8">
        <v>0</v>
      </c>
      <c r="Q1626" s="6" t="s">
        <v>25</v>
      </c>
    </row>
    <row r="1627" spans="1:17" x14ac:dyDescent="0.25">
      <c r="A1627" s="6" t="s">
        <v>2522</v>
      </c>
      <c r="B1627" s="7" t="s">
        <v>18</v>
      </c>
      <c r="C1627" s="7" t="s">
        <v>19</v>
      </c>
      <c r="D1627" s="7" t="s">
        <v>93</v>
      </c>
      <c r="E1627" s="6" t="s">
        <v>229</v>
      </c>
      <c r="F1627" s="6" t="s">
        <v>22</v>
      </c>
      <c r="G1627" s="6" t="s">
        <v>2523</v>
      </c>
      <c r="H1627" s="6" t="s">
        <v>24</v>
      </c>
      <c r="I1627" s="8">
        <v>0</v>
      </c>
      <c r="J1627" s="8">
        <v>0</v>
      </c>
      <c r="K1627" s="8">
        <v>152</v>
      </c>
      <c r="L1627" s="8">
        <v>53200</v>
      </c>
      <c r="M1627" s="8">
        <v>-152</v>
      </c>
      <c r="N1627" s="8">
        <v>-53200</v>
      </c>
      <c r="O1627" s="8">
        <v>0</v>
      </c>
      <c r="P1627" s="8">
        <v>0</v>
      </c>
      <c r="Q1627" s="6" t="s">
        <v>25</v>
      </c>
    </row>
    <row r="1628" spans="1:17" x14ac:dyDescent="0.25">
      <c r="A1628" s="6" t="s">
        <v>881</v>
      </c>
      <c r="B1628" s="7" t="s">
        <v>18</v>
      </c>
      <c r="C1628" s="7" t="s">
        <v>19</v>
      </c>
      <c r="D1628" s="7" t="s">
        <v>882</v>
      </c>
      <c r="E1628" s="6" t="s">
        <v>157</v>
      </c>
      <c r="F1628" s="6" t="s">
        <v>22</v>
      </c>
      <c r="G1628" s="6" t="s">
        <v>883</v>
      </c>
      <c r="H1628" s="6" t="s">
        <v>24</v>
      </c>
      <c r="I1628" s="8">
        <v>86</v>
      </c>
      <c r="J1628" s="8">
        <v>430000</v>
      </c>
      <c r="K1628" s="8">
        <v>20</v>
      </c>
      <c r="L1628" s="8">
        <v>100000</v>
      </c>
      <c r="M1628" s="8">
        <v>-106</v>
      </c>
      <c r="N1628" s="8">
        <v>-530000</v>
      </c>
      <c r="O1628" s="8">
        <v>0</v>
      </c>
      <c r="P1628" s="8">
        <v>0</v>
      </c>
      <c r="Q1628" s="6" t="s">
        <v>25</v>
      </c>
    </row>
    <row r="1629" spans="1:17" x14ac:dyDescent="0.25">
      <c r="A1629" s="6" t="s">
        <v>974</v>
      </c>
      <c r="B1629" s="7" t="s">
        <v>18</v>
      </c>
      <c r="C1629" s="7" t="s">
        <v>19</v>
      </c>
      <c r="D1629" s="7" t="s">
        <v>86</v>
      </c>
      <c r="E1629" s="6" t="s">
        <v>477</v>
      </c>
      <c r="F1629" s="6" t="s">
        <v>22</v>
      </c>
      <c r="G1629" s="6" t="s">
        <v>975</v>
      </c>
      <c r="H1629" s="6" t="s">
        <v>24</v>
      </c>
      <c r="I1629" s="8">
        <v>0</v>
      </c>
      <c r="J1629" s="8">
        <v>0</v>
      </c>
      <c r="K1629" s="8">
        <v>75</v>
      </c>
      <c r="L1629" s="8">
        <v>1119663</v>
      </c>
      <c r="M1629" s="8">
        <v>-75</v>
      </c>
      <c r="N1629" s="8">
        <v>-1119663</v>
      </c>
      <c r="O1629" s="8">
        <v>0</v>
      </c>
      <c r="P1629" s="8">
        <v>0</v>
      </c>
      <c r="Q1629" s="6" t="s">
        <v>25</v>
      </c>
    </row>
    <row r="1630" spans="1:17" x14ac:dyDescent="0.25">
      <c r="A1630" s="6" t="s">
        <v>1118</v>
      </c>
      <c r="B1630" s="7" t="s">
        <v>18</v>
      </c>
      <c r="C1630" s="7" t="s">
        <v>64</v>
      </c>
      <c r="D1630" s="7" t="s">
        <v>86</v>
      </c>
      <c r="E1630" s="6" t="s">
        <v>21</v>
      </c>
      <c r="F1630" s="6" t="s">
        <v>22</v>
      </c>
      <c r="G1630" s="6" t="s">
        <v>1119</v>
      </c>
      <c r="H1630" s="6" t="s">
        <v>24</v>
      </c>
      <c r="I1630" s="8">
        <v>15</v>
      </c>
      <c r="J1630" s="8">
        <v>1993468</v>
      </c>
      <c r="K1630" s="8">
        <v>0</v>
      </c>
      <c r="L1630" s="8">
        <v>0</v>
      </c>
      <c r="M1630" s="8">
        <v>-15</v>
      </c>
      <c r="N1630" s="8">
        <v>-1993468</v>
      </c>
      <c r="O1630" s="8">
        <v>0</v>
      </c>
      <c r="P1630" s="8">
        <v>0</v>
      </c>
      <c r="Q1630" s="6" t="s">
        <v>25</v>
      </c>
    </row>
    <row r="1631" spans="1:17" x14ac:dyDescent="0.25">
      <c r="A1631" s="6" t="s">
        <v>2903</v>
      </c>
      <c r="B1631" s="7" t="s">
        <v>18</v>
      </c>
      <c r="C1631" s="7" t="s">
        <v>64</v>
      </c>
      <c r="D1631" s="7" t="s">
        <v>61</v>
      </c>
      <c r="E1631" s="6" t="s">
        <v>21</v>
      </c>
      <c r="F1631" s="6" t="s">
        <v>22</v>
      </c>
      <c r="G1631" s="6" t="s">
        <v>2904</v>
      </c>
      <c r="H1631" s="6" t="s">
        <v>24</v>
      </c>
      <c r="I1631" s="8">
        <v>87</v>
      </c>
      <c r="J1631" s="8">
        <v>2769810</v>
      </c>
      <c r="K1631" s="8">
        <v>0</v>
      </c>
      <c r="L1631" s="8">
        <v>0</v>
      </c>
      <c r="M1631" s="8">
        <v>-87</v>
      </c>
      <c r="N1631" s="8">
        <v>-2769810</v>
      </c>
      <c r="O1631" s="8">
        <v>0</v>
      </c>
      <c r="P1631" s="8">
        <v>0</v>
      </c>
      <c r="Q1631" s="6" t="s">
        <v>25</v>
      </c>
    </row>
    <row r="1632" spans="1:17" x14ac:dyDescent="0.25">
      <c r="A1632" s="6" t="s">
        <v>360</v>
      </c>
      <c r="B1632" s="7" t="s">
        <v>18</v>
      </c>
      <c r="C1632" s="7" t="s">
        <v>64</v>
      </c>
      <c r="D1632" s="7" t="s">
        <v>61</v>
      </c>
      <c r="E1632" s="6" t="s">
        <v>229</v>
      </c>
      <c r="F1632" s="6" t="s">
        <v>22</v>
      </c>
      <c r="G1632" s="6" t="s">
        <v>361</v>
      </c>
      <c r="H1632" s="6" t="s">
        <v>24</v>
      </c>
      <c r="I1632" s="8">
        <v>0</v>
      </c>
      <c r="J1632" s="8">
        <v>0</v>
      </c>
      <c r="K1632" s="8">
        <v>83</v>
      </c>
      <c r="L1632" s="8">
        <v>2899528</v>
      </c>
      <c r="M1632" s="8">
        <v>-83</v>
      </c>
      <c r="N1632" s="8">
        <v>-2899528</v>
      </c>
      <c r="O1632" s="8">
        <v>0</v>
      </c>
      <c r="P1632" s="8">
        <v>0</v>
      </c>
      <c r="Q1632" s="6" t="s">
        <v>25</v>
      </c>
    </row>
    <row r="1633" spans="1:17" x14ac:dyDescent="0.25">
      <c r="A1633" s="6" t="s">
        <v>360</v>
      </c>
      <c r="B1633" s="7" t="s">
        <v>18</v>
      </c>
      <c r="C1633" s="7" t="s">
        <v>64</v>
      </c>
      <c r="D1633" s="7" t="s">
        <v>61</v>
      </c>
      <c r="E1633" s="6" t="s">
        <v>229</v>
      </c>
      <c r="F1633" s="6" t="s">
        <v>40</v>
      </c>
      <c r="G1633" s="6" t="s">
        <v>361</v>
      </c>
      <c r="H1633" s="6" t="s">
        <v>24</v>
      </c>
      <c r="I1633" s="8">
        <v>0</v>
      </c>
      <c r="J1633" s="8">
        <v>0</v>
      </c>
      <c r="K1633" s="8">
        <v>5</v>
      </c>
      <c r="L1633" s="8">
        <v>174670</v>
      </c>
      <c r="M1633" s="8">
        <v>-5</v>
      </c>
      <c r="N1633" s="8">
        <v>-174670</v>
      </c>
      <c r="O1633" s="8">
        <v>0</v>
      </c>
      <c r="P1633" s="8">
        <v>0</v>
      </c>
      <c r="Q1633" s="6" t="s">
        <v>25</v>
      </c>
    </row>
    <row r="1634" spans="1:17" x14ac:dyDescent="0.25">
      <c r="A1634" s="6" t="s">
        <v>360</v>
      </c>
      <c r="B1634" s="7" t="s">
        <v>18</v>
      </c>
      <c r="C1634" s="7" t="s">
        <v>64</v>
      </c>
      <c r="D1634" s="7" t="s">
        <v>61</v>
      </c>
      <c r="E1634" s="6" t="s">
        <v>229</v>
      </c>
      <c r="F1634" s="6" t="s">
        <v>2718</v>
      </c>
      <c r="G1634" s="6" t="s">
        <v>361</v>
      </c>
      <c r="H1634" s="6" t="s">
        <v>24</v>
      </c>
      <c r="I1634" s="8">
        <v>0</v>
      </c>
      <c r="J1634" s="8">
        <v>0</v>
      </c>
      <c r="K1634" s="8">
        <v>5</v>
      </c>
      <c r="L1634" s="8">
        <v>174670</v>
      </c>
      <c r="M1634" s="8">
        <v>-5</v>
      </c>
      <c r="N1634" s="8">
        <v>-174670</v>
      </c>
      <c r="O1634" s="8">
        <v>0</v>
      </c>
      <c r="P1634" s="8">
        <v>0</v>
      </c>
      <c r="Q1634" s="6" t="s">
        <v>25</v>
      </c>
    </row>
    <row r="1635" spans="1:17" x14ac:dyDescent="0.25">
      <c r="A1635" s="6" t="s">
        <v>360</v>
      </c>
      <c r="B1635" s="7" t="s">
        <v>18</v>
      </c>
      <c r="C1635" s="7" t="s">
        <v>64</v>
      </c>
      <c r="D1635" s="7" t="s">
        <v>61</v>
      </c>
      <c r="E1635" s="6" t="s">
        <v>2720</v>
      </c>
      <c r="F1635" s="6" t="s">
        <v>2718</v>
      </c>
      <c r="G1635" s="6" t="s">
        <v>361</v>
      </c>
      <c r="H1635" s="6" t="s">
        <v>24</v>
      </c>
      <c r="I1635" s="8">
        <v>0</v>
      </c>
      <c r="J1635" s="8">
        <v>0</v>
      </c>
      <c r="K1635" s="8">
        <v>5</v>
      </c>
      <c r="L1635" s="8">
        <v>174670</v>
      </c>
      <c r="M1635" s="8">
        <v>-5</v>
      </c>
      <c r="N1635" s="8">
        <v>-174670</v>
      </c>
      <c r="O1635" s="8">
        <v>0</v>
      </c>
      <c r="P1635" s="8">
        <v>0</v>
      </c>
      <c r="Q1635" s="6" t="s">
        <v>25</v>
      </c>
    </row>
    <row r="1636" spans="1:17" x14ac:dyDescent="0.25">
      <c r="A1636" s="6" t="s">
        <v>161</v>
      </c>
      <c r="B1636" s="7" t="s">
        <v>18</v>
      </c>
      <c r="C1636" s="7" t="s">
        <v>64</v>
      </c>
      <c r="D1636" s="7" t="s">
        <v>61</v>
      </c>
      <c r="E1636" s="6" t="s">
        <v>21</v>
      </c>
      <c r="F1636" s="6" t="s">
        <v>22</v>
      </c>
      <c r="G1636" s="6" t="s">
        <v>162</v>
      </c>
      <c r="H1636" s="6" t="s">
        <v>24</v>
      </c>
      <c r="I1636" s="8">
        <v>7</v>
      </c>
      <c r="J1636" s="8">
        <v>218478</v>
      </c>
      <c r="K1636" s="8">
        <v>57</v>
      </c>
      <c r="L1636" s="8">
        <v>1805446</v>
      </c>
      <c r="M1636" s="8">
        <v>-64</v>
      </c>
      <c r="N1636" s="8">
        <v>-2023924</v>
      </c>
      <c r="O1636" s="8">
        <v>0</v>
      </c>
      <c r="P1636" s="8">
        <v>0</v>
      </c>
      <c r="Q1636" s="6" t="s">
        <v>25</v>
      </c>
    </row>
    <row r="1637" spans="1:17" x14ac:dyDescent="0.25">
      <c r="A1637" s="6" t="s">
        <v>2905</v>
      </c>
      <c r="B1637" s="7" t="s">
        <v>18</v>
      </c>
      <c r="C1637" s="7" t="s">
        <v>64</v>
      </c>
      <c r="D1637" s="7" t="s">
        <v>61</v>
      </c>
      <c r="E1637" s="6" t="s">
        <v>21</v>
      </c>
      <c r="F1637" s="6" t="s">
        <v>22</v>
      </c>
      <c r="G1637" s="6" t="s">
        <v>2906</v>
      </c>
      <c r="H1637" s="6" t="s">
        <v>24</v>
      </c>
      <c r="I1637" s="8">
        <v>64</v>
      </c>
      <c r="J1637" s="8">
        <v>2494848</v>
      </c>
      <c r="K1637" s="8">
        <v>0</v>
      </c>
      <c r="L1637" s="8">
        <v>0</v>
      </c>
      <c r="M1637" s="8">
        <v>-64</v>
      </c>
      <c r="N1637" s="8">
        <v>-2494848</v>
      </c>
      <c r="O1637" s="8">
        <v>0</v>
      </c>
      <c r="P1637" s="8">
        <v>0</v>
      </c>
      <c r="Q1637" s="6" t="s">
        <v>25</v>
      </c>
    </row>
    <row r="1638" spans="1:17" x14ac:dyDescent="0.25">
      <c r="A1638" s="6" t="s">
        <v>393</v>
      </c>
      <c r="B1638" s="7" t="s">
        <v>18</v>
      </c>
      <c r="C1638" s="7" t="s">
        <v>64</v>
      </c>
      <c r="D1638" s="7" t="s">
        <v>61</v>
      </c>
      <c r="E1638" s="6" t="s">
        <v>229</v>
      </c>
      <c r="F1638" s="6" t="s">
        <v>22</v>
      </c>
      <c r="G1638" s="6" t="s">
        <v>394</v>
      </c>
      <c r="H1638" s="6" t="s">
        <v>24</v>
      </c>
      <c r="I1638" s="8">
        <v>0</v>
      </c>
      <c r="J1638" s="8">
        <v>0</v>
      </c>
      <c r="K1638" s="8">
        <v>85</v>
      </c>
      <c r="L1638" s="8">
        <v>3250411</v>
      </c>
      <c r="M1638" s="8">
        <v>-85</v>
      </c>
      <c r="N1638" s="8">
        <v>-3250411</v>
      </c>
      <c r="O1638" s="8">
        <v>0</v>
      </c>
      <c r="P1638" s="8">
        <v>0</v>
      </c>
      <c r="Q1638" s="6" t="s">
        <v>25</v>
      </c>
    </row>
    <row r="1639" spans="1:17" x14ac:dyDescent="0.25">
      <c r="A1639" s="6" t="s">
        <v>393</v>
      </c>
      <c r="B1639" s="7" t="s">
        <v>18</v>
      </c>
      <c r="C1639" s="7" t="s">
        <v>64</v>
      </c>
      <c r="D1639" s="7" t="s">
        <v>61</v>
      </c>
      <c r="E1639" s="6" t="s">
        <v>229</v>
      </c>
      <c r="F1639" s="6" t="s">
        <v>40</v>
      </c>
      <c r="G1639" s="6" t="s">
        <v>394</v>
      </c>
      <c r="H1639" s="6" t="s">
        <v>24</v>
      </c>
      <c r="I1639" s="8">
        <v>0</v>
      </c>
      <c r="J1639" s="8">
        <v>0</v>
      </c>
      <c r="K1639" s="8">
        <v>3</v>
      </c>
      <c r="L1639" s="8">
        <v>114720</v>
      </c>
      <c r="M1639" s="8">
        <v>-3</v>
      </c>
      <c r="N1639" s="8">
        <v>-114720</v>
      </c>
      <c r="O1639" s="8">
        <v>0</v>
      </c>
      <c r="P1639" s="8">
        <v>0</v>
      </c>
      <c r="Q1639" s="6" t="s">
        <v>25</v>
      </c>
    </row>
    <row r="1640" spans="1:17" x14ac:dyDescent="0.25">
      <c r="A1640" s="6" t="s">
        <v>393</v>
      </c>
      <c r="B1640" s="7" t="s">
        <v>18</v>
      </c>
      <c r="C1640" s="7" t="s">
        <v>64</v>
      </c>
      <c r="D1640" s="7" t="s">
        <v>61</v>
      </c>
      <c r="E1640" s="6" t="s">
        <v>229</v>
      </c>
      <c r="F1640" s="6" t="s">
        <v>2718</v>
      </c>
      <c r="G1640" s="6" t="s">
        <v>394</v>
      </c>
      <c r="H1640" s="6" t="s">
        <v>24</v>
      </c>
      <c r="I1640" s="8">
        <v>2</v>
      </c>
      <c r="J1640" s="8">
        <v>76480</v>
      </c>
      <c r="K1640" s="8">
        <v>4</v>
      </c>
      <c r="L1640" s="8">
        <v>152961</v>
      </c>
      <c r="M1640" s="8">
        <v>-6</v>
      </c>
      <c r="N1640" s="8">
        <v>-229441</v>
      </c>
      <c r="O1640" s="8">
        <v>0</v>
      </c>
      <c r="P1640" s="8">
        <v>0</v>
      </c>
      <c r="Q1640" s="6" t="s">
        <v>25</v>
      </c>
    </row>
    <row r="1641" spans="1:17" x14ac:dyDescent="0.25">
      <c r="A1641" s="6" t="s">
        <v>393</v>
      </c>
      <c r="B1641" s="7" t="s">
        <v>18</v>
      </c>
      <c r="C1641" s="7" t="s">
        <v>64</v>
      </c>
      <c r="D1641" s="7" t="s">
        <v>61</v>
      </c>
      <c r="E1641" s="6" t="s">
        <v>2720</v>
      </c>
      <c r="F1641" s="6" t="s">
        <v>2718</v>
      </c>
      <c r="G1641" s="6" t="s">
        <v>394</v>
      </c>
      <c r="H1641" s="6" t="s">
        <v>24</v>
      </c>
      <c r="I1641" s="8">
        <v>0</v>
      </c>
      <c r="J1641" s="8">
        <v>0</v>
      </c>
      <c r="K1641" s="8">
        <v>6</v>
      </c>
      <c r="L1641" s="8">
        <v>229441</v>
      </c>
      <c r="M1641" s="8">
        <v>-6</v>
      </c>
      <c r="N1641" s="8">
        <v>-229441</v>
      </c>
      <c r="O1641" s="8">
        <v>0</v>
      </c>
      <c r="P1641" s="8">
        <v>0</v>
      </c>
      <c r="Q1641" s="6" t="s">
        <v>25</v>
      </c>
    </row>
    <row r="1642" spans="1:17" x14ac:dyDescent="0.25">
      <c r="A1642" s="6" t="s">
        <v>112</v>
      </c>
      <c r="B1642" s="7" t="s">
        <v>18</v>
      </c>
      <c r="C1642" s="7" t="s">
        <v>64</v>
      </c>
      <c r="D1642" s="7" t="s">
        <v>61</v>
      </c>
      <c r="E1642" s="6" t="s">
        <v>21</v>
      </c>
      <c r="F1642" s="6" t="s">
        <v>22</v>
      </c>
      <c r="G1642" s="6" t="s">
        <v>113</v>
      </c>
      <c r="H1642" s="6" t="s">
        <v>24</v>
      </c>
      <c r="I1642" s="8">
        <v>4</v>
      </c>
      <c r="J1642" s="8">
        <v>152432</v>
      </c>
      <c r="K1642" s="8">
        <v>18</v>
      </c>
      <c r="L1642" s="8">
        <v>718584</v>
      </c>
      <c r="M1642" s="8">
        <v>-22</v>
      </c>
      <c r="N1642" s="8">
        <v>-871016</v>
      </c>
      <c r="O1642" s="8">
        <v>0</v>
      </c>
      <c r="P1642" s="8">
        <v>0</v>
      </c>
      <c r="Q1642" s="6" t="s">
        <v>25</v>
      </c>
    </row>
    <row r="1643" spans="1:17" x14ac:dyDescent="0.25">
      <c r="A1643" s="6" t="s">
        <v>2374</v>
      </c>
      <c r="B1643" s="7" t="s">
        <v>18</v>
      </c>
      <c r="C1643" s="7" t="s">
        <v>760</v>
      </c>
      <c r="D1643" s="7" t="s">
        <v>882</v>
      </c>
      <c r="E1643" s="6" t="s">
        <v>21</v>
      </c>
      <c r="F1643" s="6" t="s">
        <v>22</v>
      </c>
      <c r="G1643" s="6" t="s">
        <v>2375</v>
      </c>
      <c r="H1643" s="6" t="s">
        <v>24</v>
      </c>
      <c r="I1643" s="8">
        <v>85</v>
      </c>
      <c r="J1643" s="8">
        <v>217322</v>
      </c>
      <c r="K1643" s="8">
        <v>205</v>
      </c>
      <c r="L1643" s="8">
        <v>615000</v>
      </c>
      <c r="M1643" s="8">
        <v>-290</v>
      </c>
      <c r="N1643" s="8">
        <v>-832322</v>
      </c>
      <c r="O1643" s="8">
        <v>0</v>
      </c>
      <c r="P1643" s="8">
        <v>0</v>
      </c>
      <c r="Q1643" s="6" t="s">
        <v>25</v>
      </c>
    </row>
    <row r="1644" spans="1:17" x14ac:dyDescent="0.25">
      <c r="A1644" s="6" t="s">
        <v>1855</v>
      </c>
      <c r="B1644" s="7" t="s">
        <v>18</v>
      </c>
      <c r="C1644" s="7" t="s">
        <v>77</v>
      </c>
      <c r="D1644" s="7" t="s">
        <v>78</v>
      </c>
      <c r="E1644" s="6" t="s">
        <v>930</v>
      </c>
      <c r="F1644" s="6" t="s">
        <v>40</v>
      </c>
      <c r="G1644" s="6" t="s">
        <v>1856</v>
      </c>
      <c r="H1644" s="6" t="s">
        <v>24</v>
      </c>
      <c r="I1644" s="8">
        <v>18</v>
      </c>
      <c r="J1644" s="8">
        <v>414774</v>
      </c>
      <c r="K1644" s="8">
        <v>0</v>
      </c>
      <c r="L1644" s="8">
        <v>0</v>
      </c>
      <c r="M1644" s="8">
        <v>-18</v>
      </c>
      <c r="N1644" s="8">
        <v>-414774</v>
      </c>
      <c r="O1644" s="8">
        <v>0</v>
      </c>
      <c r="P1644" s="8">
        <v>0</v>
      </c>
      <c r="Q1644" s="6" t="s">
        <v>25</v>
      </c>
    </row>
    <row r="1645" spans="1:17" x14ac:dyDescent="0.25">
      <c r="A1645" s="6" t="s">
        <v>231</v>
      </c>
      <c r="B1645" s="7" t="s">
        <v>18</v>
      </c>
      <c r="C1645" s="7" t="s">
        <v>77</v>
      </c>
      <c r="D1645" s="7" t="s">
        <v>78</v>
      </c>
      <c r="E1645" s="6" t="s">
        <v>930</v>
      </c>
      <c r="F1645" s="6" t="s">
        <v>40</v>
      </c>
      <c r="G1645" s="6" t="s">
        <v>232</v>
      </c>
      <c r="H1645" s="6" t="s">
        <v>24</v>
      </c>
      <c r="I1645" s="8">
        <v>200</v>
      </c>
      <c r="J1645" s="8">
        <v>4377365</v>
      </c>
      <c r="K1645" s="8">
        <v>0</v>
      </c>
      <c r="L1645" s="8">
        <v>0</v>
      </c>
      <c r="M1645" s="8">
        <v>-200</v>
      </c>
      <c r="N1645" s="8">
        <v>-4377365</v>
      </c>
      <c r="O1645" s="8">
        <v>0</v>
      </c>
      <c r="P1645" s="8">
        <v>0</v>
      </c>
      <c r="Q1645" s="6" t="s">
        <v>25</v>
      </c>
    </row>
    <row r="1646" spans="1:17" x14ac:dyDescent="0.25">
      <c r="A1646" s="6" t="s">
        <v>1380</v>
      </c>
      <c r="B1646" s="7" t="s">
        <v>18</v>
      </c>
      <c r="C1646" s="7" t="s">
        <v>77</v>
      </c>
      <c r="D1646" s="7" t="s">
        <v>78</v>
      </c>
      <c r="E1646" s="6" t="s">
        <v>930</v>
      </c>
      <c r="F1646" s="6" t="s">
        <v>40</v>
      </c>
      <c r="G1646" s="6" t="s">
        <v>1381</v>
      </c>
      <c r="H1646" s="6" t="s">
        <v>24</v>
      </c>
      <c r="I1646" s="8">
        <v>90</v>
      </c>
      <c r="J1646" s="8">
        <v>990000</v>
      </c>
      <c r="K1646" s="8">
        <v>0</v>
      </c>
      <c r="L1646" s="8">
        <v>0</v>
      </c>
      <c r="M1646" s="8">
        <v>-90</v>
      </c>
      <c r="N1646" s="8">
        <v>-990000</v>
      </c>
      <c r="O1646" s="8">
        <v>0</v>
      </c>
      <c r="P1646" s="8">
        <v>0</v>
      </c>
      <c r="Q1646" s="6" t="s">
        <v>25</v>
      </c>
    </row>
    <row r="1647" spans="1:17" x14ac:dyDescent="0.25">
      <c r="A1647" s="6" t="s">
        <v>190</v>
      </c>
      <c r="B1647" s="7" t="s">
        <v>18</v>
      </c>
      <c r="C1647" s="7" t="s">
        <v>77</v>
      </c>
      <c r="D1647" s="7" t="s">
        <v>86</v>
      </c>
      <c r="E1647" s="6" t="s">
        <v>2720</v>
      </c>
      <c r="F1647" s="6" t="s">
        <v>2718</v>
      </c>
      <c r="G1647" s="6" t="s">
        <v>191</v>
      </c>
      <c r="H1647" s="6" t="s">
        <v>24</v>
      </c>
      <c r="I1647" s="8">
        <v>0</v>
      </c>
      <c r="J1647" s="8">
        <v>0</v>
      </c>
      <c r="K1647" s="8">
        <v>400</v>
      </c>
      <c r="L1647" s="8">
        <v>2719200</v>
      </c>
      <c r="M1647" s="8">
        <v>-400</v>
      </c>
      <c r="N1647" s="8">
        <v>-2719200</v>
      </c>
      <c r="O1647" s="8">
        <v>0</v>
      </c>
      <c r="P1647" s="8">
        <v>0</v>
      </c>
      <c r="Q1647" s="6" t="s">
        <v>25</v>
      </c>
    </row>
    <row r="1648" spans="1:17" x14ac:dyDescent="0.25">
      <c r="A1648" s="6" t="s">
        <v>2656</v>
      </c>
      <c r="B1648" s="7" t="s">
        <v>18</v>
      </c>
      <c r="C1648" s="7" t="s">
        <v>919</v>
      </c>
      <c r="D1648" s="7" t="s">
        <v>140</v>
      </c>
      <c r="E1648" s="6" t="s">
        <v>229</v>
      </c>
      <c r="F1648" s="6" t="s">
        <v>22</v>
      </c>
      <c r="G1648" s="6" t="s">
        <v>2657</v>
      </c>
      <c r="H1648" s="6" t="s">
        <v>24</v>
      </c>
      <c r="I1648" s="8">
        <v>54</v>
      </c>
      <c r="J1648" s="8">
        <v>1267758</v>
      </c>
      <c r="K1648" s="8">
        <v>0</v>
      </c>
      <c r="L1648" s="8">
        <v>0</v>
      </c>
      <c r="M1648" s="8">
        <v>-54</v>
      </c>
      <c r="N1648" s="8">
        <v>-1267758</v>
      </c>
      <c r="O1648" s="8">
        <v>0</v>
      </c>
      <c r="P1648" s="8">
        <v>0</v>
      </c>
      <c r="Q1648" s="6" t="s">
        <v>25</v>
      </c>
    </row>
    <row r="1649" spans="1:17" x14ac:dyDescent="0.25">
      <c r="A1649" s="6" t="s">
        <v>918</v>
      </c>
      <c r="B1649" s="7" t="s">
        <v>18</v>
      </c>
      <c r="C1649" s="7" t="s">
        <v>919</v>
      </c>
      <c r="D1649" s="7" t="s">
        <v>61</v>
      </c>
      <c r="E1649" s="6" t="s">
        <v>229</v>
      </c>
      <c r="F1649" s="6" t="s">
        <v>22</v>
      </c>
      <c r="G1649" s="6" t="s">
        <v>920</v>
      </c>
      <c r="H1649" s="6" t="s">
        <v>24</v>
      </c>
      <c r="I1649" s="8">
        <v>150</v>
      </c>
      <c r="J1649" s="8">
        <v>67500</v>
      </c>
      <c r="K1649" s="8">
        <v>0</v>
      </c>
      <c r="L1649" s="8">
        <v>0</v>
      </c>
      <c r="M1649" s="8">
        <v>-150</v>
      </c>
      <c r="N1649" s="8">
        <v>-67500</v>
      </c>
      <c r="O1649" s="8">
        <v>0</v>
      </c>
      <c r="P1649" s="8">
        <v>0</v>
      </c>
      <c r="Q1649" s="6" t="s">
        <v>25</v>
      </c>
    </row>
    <row r="1650" spans="1:17" x14ac:dyDescent="0.25">
      <c r="A1650" s="6" t="s">
        <v>918</v>
      </c>
      <c r="B1650" s="7" t="s">
        <v>18</v>
      </c>
      <c r="C1650" s="7" t="s">
        <v>919</v>
      </c>
      <c r="D1650" s="7" t="s">
        <v>61</v>
      </c>
      <c r="E1650" s="6" t="s">
        <v>141</v>
      </c>
      <c r="F1650" s="6" t="s">
        <v>22</v>
      </c>
      <c r="G1650" s="6" t="s">
        <v>920</v>
      </c>
      <c r="H1650" s="6" t="s">
        <v>24</v>
      </c>
      <c r="I1650" s="8">
        <v>106</v>
      </c>
      <c r="J1650" s="8">
        <v>47700</v>
      </c>
      <c r="K1650" s="8">
        <v>0</v>
      </c>
      <c r="L1650" s="8">
        <v>0</v>
      </c>
      <c r="M1650" s="8">
        <v>-106</v>
      </c>
      <c r="N1650" s="8">
        <v>-47700</v>
      </c>
      <c r="O1650" s="8">
        <v>0</v>
      </c>
      <c r="P1650" s="8">
        <v>0</v>
      </c>
      <c r="Q1650" s="6" t="s">
        <v>25</v>
      </c>
    </row>
    <row r="1651" spans="1:17" x14ac:dyDescent="0.25">
      <c r="A1651" s="6" t="s">
        <v>918</v>
      </c>
      <c r="B1651" s="7" t="s">
        <v>18</v>
      </c>
      <c r="C1651" s="7" t="s">
        <v>919</v>
      </c>
      <c r="D1651" s="7" t="s">
        <v>61</v>
      </c>
      <c r="E1651" s="6" t="s">
        <v>2720</v>
      </c>
      <c r="F1651" s="6" t="s">
        <v>2718</v>
      </c>
      <c r="G1651" s="6" t="s">
        <v>920</v>
      </c>
      <c r="H1651" s="6" t="s">
        <v>24</v>
      </c>
      <c r="I1651" s="8">
        <v>0</v>
      </c>
      <c r="J1651" s="8">
        <v>0</v>
      </c>
      <c r="K1651" s="8">
        <v>10</v>
      </c>
      <c r="L1651" s="8">
        <v>4500</v>
      </c>
      <c r="M1651" s="8">
        <v>-10</v>
      </c>
      <c r="N1651" s="8">
        <v>-4500</v>
      </c>
      <c r="O1651" s="8">
        <v>0</v>
      </c>
      <c r="P1651" s="8">
        <v>0</v>
      </c>
      <c r="Q1651" s="6" t="s">
        <v>25</v>
      </c>
    </row>
    <row r="1652" spans="1:17" x14ac:dyDescent="0.25">
      <c r="A1652" s="6" t="s">
        <v>642</v>
      </c>
      <c r="B1652" s="7" t="s">
        <v>18</v>
      </c>
      <c r="C1652" s="7" t="s">
        <v>96</v>
      </c>
      <c r="D1652" s="7" t="s">
        <v>140</v>
      </c>
      <c r="E1652" s="6" t="s">
        <v>229</v>
      </c>
      <c r="F1652" s="6" t="s">
        <v>22</v>
      </c>
      <c r="G1652" s="6" t="s">
        <v>643</v>
      </c>
      <c r="H1652" s="6" t="s">
        <v>24</v>
      </c>
      <c r="I1652" s="8">
        <v>0</v>
      </c>
      <c r="J1652" s="8">
        <v>0</v>
      </c>
      <c r="K1652" s="8">
        <v>35</v>
      </c>
      <c r="L1652" s="8">
        <v>660205</v>
      </c>
      <c r="M1652" s="8">
        <v>-35</v>
      </c>
      <c r="N1652" s="8">
        <v>-660205</v>
      </c>
      <c r="O1652" s="8">
        <v>0</v>
      </c>
      <c r="P1652" s="8">
        <v>0</v>
      </c>
      <c r="Q1652" s="6" t="s">
        <v>25</v>
      </c>
    </row>
    <row r="1653" spans="1:17" x14ac:dyDescent="0.25">
      <c r="A1653" s="6" t="s">
        <v>642</v>
      </c>
      <c r="B1653" s="7" t="s">
        <v>18</v>
      </c>
      <c r="C1653" s="7" t="s">
        <v>96</v>
      </c>
      <c r="D1653" s="7" t="s">
        <v>140</v>
      </c>
      <c r="E1653" s="6" t="s">
        <v>21</v>
      </c>
      <c r="F1653" s="6" t="s">
        <v>22</v>
      </c>
      <c r="G1653" s="6" t="s">
        <v>643</v>
      </c>
      <c r="H1653" s="6" t="s">
        <v>24</v>
      </c>
      <c r="I1653" s="8">
        <v>0</v>
      </c>
      <c r="J1653" s="8">
        <v>0</v>
      </c>
      <c r="K1653" s="8">
        <v>35</v>
      </c>
      <c r="L1653" s="8">
        <v>660205</v>
      </c>
      <c r="M1653" s="8">
        <v>-35</v>
      </c>
      <c r="N1653" s="8">
        <v>-660205</v>
      </c>
      <c r="O1653" s="8">
        <v>0</v>
      </c>
      <c r="P1653" s="8">
        <v>0</v>
      </c>
      <c r="Q1653" s="6" t="s">
        <v>25</v>
      </c>
    </row>
    <row r="1654" spans="1:17" x14ac:dyDescent="0.25">
      <c r="A1654" s="6" t="s">
        <v>2235</v>
      </c>
      <c r="B1654" s="7" t="s">
        <v>18</v>
      </c>
      <c r="C1654" s="7" t="s">
        <v>96</v>
      </c>
      <c r="D1654" s="7" t="s">
        <v>86</v>
      </c>
      <c r="E1654" s="6" t="s">
        <v>477</v>
      </c>
      <c r="F1654" s="6" t="s">
        <v>22</v>
      </c>
      <c r="G1654" s="6" t="s">
        <v>2236</v>
      </c>
      <c r="H1654" s="6" t="s">
        <v>24</v>
      </c>
      <c r="I1654" s="8">
        <v>0</v>
      </c>
      <c r="J1654" s="8">
        <v>0</v>
      </c>
      <c r="K1654" s="8">
        <v>100</v>
      </c>
      <c r="L1654" s="8">
        <v>2434000</v>
      </c>
      <c r="M1654" s="8">
        <v>-100</v>
      </c>
      <c r="N1654" s="8">
        <v>-2434000</v>
      </c>
      <c r="O1654" s="8">
        <v>0</v>
      </c>
      <c r="P1654" s="8">
        <v>0</v>
      </c>
      <c r="Q1654" s="6" t="s">
        <v>25</v>
      </c>
    </row>
    <row r="1655" spans="1:17" x14ac:dyDescent="0.25">
      <c r="A1655" s="6" t="s">
        <v>1457</v>
      </c>
      <c r="B1655" s="7" t="s">
        <v>18</v>
      </c>
      <c r="C1655" s="7" t="s">
        <v>96</v>
      </c>
      <c r="D1655" s="7" t="s">
        <v>86</v>
      </c>
      <c r="E1655" s="6" t="s">
        <v>148</v>
      </c>
      <c r="F1655" s="6" t="s">
        <v>22</v>
      </c>
      <c r="G1655" s="6" t="s">
        <v>1458</v>
      </c>
      <c r="H1655" s="6" t="s">
        <v>24</v>
      </c>
      <c r="I1655" s="8">
        <v>66</v>
      </c>
      <c r="J1655" s="8">
        <v>1929757</v>
      </c>
      <c r="K1655" s="8">
        <v>0</v>
      </c>
      <c r="L1655" s="8">
        <v>1</v>
      </c>
      <c r="M1655" s="8">
        <v>-66</v>
      </c>
      <c r="N1655" s="8">
        <v>-1929758</v>
      </c>
      <c r="O1655" s="8">
        <v>0</v>
      </c>
      <c r="P1655" s="8">
        <v>0</v>
      </c>
      <c r="Q1655" s="6" t="s">
        <v>25</v>
      </c>
    </row>
    <row r="1656" spans="1:17" x14ac:dyDescent="0.25">
      <c r="A1656" s="6" t="s">
        <v>1200</v>
      </c>
      <c r="B1656" s="7" t="s">
        <v>18</v>
      </c>
      <c r="C1656" s="7" t="s">
        <v>96</v>
      </c>
      <c r="D1656" s="7" t="s">
        <v>69</v>
      </c>
      <c r="E1656" s="6" t="s">
        <v>229</v>
      </c>
      <c r="F1656" s="6" t="s">
        <v>22</v>
      </c>
      <c r="G1656" s="6" t="s">
        <v>1201</v>
      </c>
      <c r="H1656" s="6" t="s">
        <v>24</v>
      </c>
      <c r="I1656" s="8">
        <v>0</v>
      </c>
      <c r="J1656" s="8">
        <v>0</v>
      </c>
      <c r="K1656" s="8">
        <v>35</v>
      </c>
      <c r="L1656" s="8">
        <v>11987500</v>
      </c>
      <c r="M1656" s="8">
        <v>-35</v>
      </c>
      <c r="N1656" s="8">
        <v>-11987500</v>
      </c>
      <c r="O1656" s="8">
        <v>0</v>
      </c>
      <c r="P1656" s="8">
        <v>0</v>
      </c>
      <c r="Q1656" s="6" t="s">
        <v>25</v>
      </c>
    </row>
    <row r="1657" spans="1:17" x14ac:dyDescent="0.25">
      <c r="A1657" s="6" t="s">
        <v>1200</v>
      </c>
      <c r="B1657" s="7" t="s">
        <v>18</v>
      </c>
      <c r="C1657" s="7" t="s">
        <v>96</v>
      </c>
      <c r="D1657" s="7" t="s">
        <v>69</v>
      </c>
      <c r="E1657" s="6" t="s">
        <v>21</v>
      </c>
      <c r="F1657" s="6" t="s">
        <v>22</v>
      </c>
      <c r="G1657" s="6" t="s">
        <v>1201</v>
      </c>
      <c r="H1657" s="6" t="s">
        <v>24</v>
      </c>
      <c r="I1657" s="8">
        <v>30</v>
      </c>
      <c r="J1657" s="8">
        <v>10275000</v>
      </c>
      <c r="K1657" s="8">
        <v>5</v>
      </c>
      <c r="L1657" s="8">
        <v>1712500</v>
      </c>
      <c r="M1657" s="8">
        <v>-35</v>
      </c>
      <c r="N1657" s="8">
        <v>-11987500</v>
      </c>
      <c r="O1657" s="8">
        <v>0</v>
      </c>
      <c r="P1657" s="8">
        <v>0</v>
      </c>
      <c r="Q1657" s="6" t="s">
        <v>25</v>
      </c>
    </row>
    <row r="1658" spans="1:17" x14ac:dyDescent="0.25">
      <c r="A1658" s="6" t="s">
        <v>175</v>
      </c>
      <c r="B1658" s="7" t="s">
        <v>18</v>
      </c>
      <c r="C1658" s="7" t="s">
        <v>96</v>
      </c>
      <c r="D1658" s="7" t="s">
        <v>69</v>
      </c>
      <c r="E1658" s="6" t="s">
        <v>2717</v>
      </c>
      <c r="F1658" s="6" t="s">
        <v>22</v>
      </c>
      <c r="G1658" s="6" t="s">
        <v>176</v>
      </c>
      <c r="H1658" s="6" t="s">
        <v>24</v>
      </c>
      <c r="I1658" s="8">
        <v>15</v>
      </c>
      <c r="J1658" s="8">
        <v>4849290</v>
      </c>
      <c r="K1658" s="8">
        <v>0</v>
      </c>
      <c r="L1658" s="8">
        <v>0</v>
      </c>
      <c r="M1658" s="8">
        <v>-15</v>
      </c>
      <c r="N1658" s="8">
        <v>-4849290</v>
      </c>
      <c r="O1658" s="8">
        <v>0</v>
      </c>
      <c r="P1658" s="8">
        <v>0</v>
      </c>
      <c r="Q1658" s="6" t="s">
        <v>25</v>
      </c>
    </row>
    <row r="1659" spans="1:17" x14ac:dyDescent="0.25">
      <c r="A1659" s="6" t="s">
        <v>2292</v>
      </c>
      <c r="B1659" s="7" t="s">
        <v>18</v>
      </c>
      <c r="C1659" s="7" t="s">
        <v>565</v>
      </c>
      <c r="D1659" s="7" t="s">
        <v>166</v>
      </c>
      <c r="E1659" s="6" t="s">
        <v>477</v>
      </c>
      <c r="F1659" s="6" t="s">
        <v>2718</v>
      </c>
      <c r="G1659" s="6" t="s">
        <v>2293</v>
      </c>
      <c r="H1659" s="6" t="s">
        <v>24</v>
      </c>
      <c r="I1659" s="8">
        <v>0</v>
      </c>
      <c r="J1659" s="8">
        <v>0</v>
      </c>
      <c r="K1659" s="8">
        <v>1</v>
      </c>
      <c r="L1659" s="8">
        <v>7500</v>
      </c>
      <c r="M1659" s="8">
        <v>-1</v>
      </c>
      <c r="N1659" s="8">
        <v>-7500</v>
      </c>
      <c r="O1659" s="8">
        <v>0</v>
      </c>
      <c r="P1659" s="8">
        <v>0</v>
      </c>
      <c r="Q1659" s="6" t="s">
        <v>25</v>
      </c>
    </row>
    <row r="1660" spans="1:17" x14ac:dyDescent="0.25">
      <c r="A1660" s="6" t="s">
        <v>2292</v>
      </c>
      <c r="B1660" s="7" t="s">
        <v>18</v>
      </c>
      <c r="C1660" s="7" t="s">
        <v>565</v>
      </c>
      <c r="D1660" s="7" t="s">
        <v>166</v>
      </c>
      <c r="E1660" s="6" t="s">
        <v>2720</v>
      </c>
      <c r="F1660" s="6" t="s">
        <v>2718</v>
      </c>
      <c r="G1660" s="6" t="s">
        <v>2293</v>
      </c>
      <c r="H1660" s="6" t="s">
        <v>24</v>
      </c>
      <c r="I1660" s="8">
        <v>0</v>
      </c>
      <c r="J1660" s="8">
        <v>0</v>
      </c>
      <c r="K1660" s="8">
        <v>1</v>
      </c>
      <c r="L1660" s="8">
        <v>7500</v>
      </c>
      <c r="M1660" s="8">
        <v>-1</v>
      </c>
      <c r="N1660" s="8">
        <v>-7500</v>
      </c>
      <c r="O1660" s="8">
        <v>0</v>
      </c>
      <c r="P1660" s="8">
        <v>0</v>
      </c>
      <c r="Q1660" s="6" t="s">
        <v>25</v>
      </c>
    </row>
    <row r="1661" spans="1:17" x14ac:dyDescent="0.25">
      <c r="A1661" s="6" t="s">
        <v>820</v>
      </c>
      <c r="B1661" s="7" t="s">
        <v>18</v>
      </c>
      <c r="C1661" s="7" t="s">
        <v>85</v>
      </c>
      <c r="D1661" s="7" t="s">
        <v>140</v>
      </c>
      <c r="E1661" s="6" t="s">
        <v>229</v>
      </c>
      <c r="F1661" s="6" t="s">
        <v>22</v>
      </c>
      <c r="G1661" s="6" t="s">
        <v>821</v>
      </c>
      <c r="H1661" s="6" t="s">
        <v>24</v>
      </c>
      <c r="I1661" s="8">
        <v>0</v>
      </c>
      <c r="J1661" s="8">
        <v>0</v>
      </c>
      <c r="K1661" s="8">
        <v>111</v>
      </c>
      <c r="L1661" s="8">
        <v>2037143</v>
      </c>
      <c r="M1661" s="8">
        <v>-111</v>
      </c>
      <c r="N1661" s="8">
        <v>-2037143</v>
      </c>
      <c r="O1661" s="8">
        <v>0</v>
      </c>
      <c r="P1661" s="8">
        <v>0</v>
      </c>
      <c r="Q1661" s="6" t="s">
        <v>25</v>
      </c>
    </row>
    <row r="1662" spans="1:17" x14ac:dyDescent="0.25">
      <c r="A1662" s="6" t="s">
        <v>820</v>
      </c>
      <c r="B1662" s="7" t="s">
        <v>18</v>
      </c>
      <c r="C1662" s="7" t="s">
        <v>85</v>
      </c>
      <c r="D1662" s="7" t="s">
        <v>140</v>
      </c>
      <c r="E1662" s="6" t="s">
        <v>2717</v>
      </c>
      <c r="F1662" s="6" t="s">
        <v>22</v>
      </c>
      <c r="G1662" s="6" t="s">
        <v>821</v>
      </c>
      <c r="H1662" s="6" t="s">
        <v>24</v>
      </c>
      <c r="I1662" s="8">
        <v>120</v>
      </c>
      <c r="J1662" s="8">
        <v>1003680</v>
      </c>
      <c r="K1662" s="8">
        <v>0</v>
      </c>
      <c r="L1662" s="8">
        <v>1198636</v>
      </c>
      <c r="M1662" s="8">
        <v>-120</v>
      </c>
      <c r="N1662" s="8">
        <v>-2202316</v>
      </c>
      <c r="O1662" s="8">
        <v>0</v>
      </c>
      <c r="P1662" s="8">
        <v>0</v>
      </c>
      <c r="Q1662" s="6" t="s">
        <v>25</v>
      </c>
    </row>
    <row r="1663" spans="1:17" x14ac:dyDescent="0.25">
      <c r="A1663" s="6" t="s">
        <v>695</v>
      </c>
      <c r="B1663" s="7" t="s">
        <v>18</v>
      </c>
      <c r="C1663" s="7" t="s">
        <v>85</v>
      </c>
      <c r="D1663" s="7" t="s">
        <v>237</v>
      </c>
      <c r="E1663" s="6" t="s">
        <v>2717</v>
      </c>
      <c r="F1663" s="6" t="s">
        <v>22</v>
      </c>
      <c r="G1663" s="6" t="s">
        <v>696</v>
      </c>
      <c r="H1663" s="6" t="s">
        <v>24</v>
      </c>
      <c r="I1663" s="8">
        <v>3100</v>
      </c>
      <c r="J1663" s="8">
        <v>4402000</v>
      </c>
      <c r="K1663" s="8">
        <v>0</v>
      </c>
      <c r="L1663" s="8">
        <v>0</v>
      </c>
      <c r="M1663" s="8">
        <v>-3100</v>
      </c>
      <c r="N1663" s="8">
        <v>-4402000</v>
      </c>
      <c r="O1663" s="8">
        <v>0</v>
      </c>
      <c r="P1663" s="8">
        <v>0</v>
      </c>
      <c r="Q1663" s="6" t="s">
        <v>25</v>
      </c>
    </row>
    <row r="1664" spans="1:17" x14ac:dyDescent="0.25">
      <c r="A1664" s="6" t="s">
        <v>2907</v>
      </c>
      <c r="B1664" s="7" t="s">
        <v>36</v>
      </c>
      <c r="C1664" s="7" t="s">
        <v>43</v>
      </c>
      <c r="D1664" s="7" t="s">
        <v>520</v>
      </c>
      <c r="E1664" s="6" t="s">
        <v>141</v>
      </c>
      <c r="F1664" s="6" t="s">
        <v>105</v>
      </c>
      <c r="G1664" s="6" t="s">
        <v>2908</v>
      </c>
      <c r="H1664" s="6" t="s">
        <v>24</v>
      </c>
      <c r="I1664" s="8">
        <v>0</v>
      </c>
      <c r="J1664" s="8">
        <v>0</v>
      </c>
      <c r="K1664" s="8">
        <v>15</v>
      </c>
      <c r="L1664" s="8">
        <v>1374915</v>
      </c>
      <c r="M1664" s="8">
        <v>-15</v>
      </c>
      <c r="N1664" s="8">
        <v>-1374915</v>
      </c>
      <c r="O1664" s="8">
        <v>0</v>
      </c>
      <c r="P1664" s="8">
        <v>0</v>
      </c>
      <c r="Q1664" s="6" t="s">
        <v>25</v>
      </c>
    </row>
    <row r="1665" spans="1:17" x14ac:dyDescent="0.25">
      <c r="A1665" s="6" t="s">
        <v>2907</v>
      </c>
      <c r="B1665" s="7" t="s">
        <v>36</v>
      </c>
      <c r="C1665" s="7" t="s">
        <v>43</v>
      </c>
      <c r="D1665" s="7" t="s">
        <v>520</v>
      </c>
      <c r="E1665" s="6" t="s">
        <v>141</v>
      </c>
      <c r="F1665" s="6" t="s">
        <v>40</v>
      </c>
      <c r="G1665" s="6" t="s">
        <v>2908</v>
      </c>
      <c r="H1665" s="6" t="s">
        <v>24</v>
      </c>
      <c r="I1665" s="8">
        <v>15</v>
      </c>
      <c r="J1665" s="8">
        <v>1374915</v>
      </c>
      <c r="K1665" s="8">
        <v>0</v>
      </c>
      <c r="L1665" s="8">
        <v>0</v>
      </c>
      <c r="M1665" s="8">
        <v>-15</v>
      </c>
      <c r="N1665" s="8">
        <v>-1374915</v>
      </c>
      <c r="O1665" s="8">
        <v>0</v>
      </c>
      <c r="P1665" s="8">
        <v>0</v>
      </c>
      <c r="Q1665" s="6" t="s">
        <v>25</v>
      </c>
    </row>
    <row r="1666" spans="1:17" x14ac:dyDescent="0.25">
      <c r="A1666" s="6" t="s">
        <v>2205</v>
      </c>
      <c r="B1666" s="7" t="s">
        <v>36</v>
      </c>
      <c r="C1666" s="7" t="s">
        <v>256</v>
      </c>
      <c r="D1666" s="7" t="s">
        <v>38</v>
      </c>
      <c r="E1666" s="6" t="s">
        <v>614</v>
      </c>
      <c r="F1666" s="6" t="s">
        <v>105</v>
      </c>
      <c r="G1666" s="6" t="s">
        <v>2206</v>
      </c>
      <c r="H1666" s="6" t="s">
        <v>24</v>
      </c>
      <c r="I1666" s="8">
        <v>0</v>
      </c>
      <c r="J1666" s="8">
        <v>0</v>
      </c>
      <c r="K1666" s="8">
        <v>8</v>
      </c>
      <c r="L1666" s="8">
        <v>-224373</v>
      </c>
      <c r="M1666" s="8">
        <v>-8</v>
      </c>
      <c r="N1666" s="8">
        <v>224373</v>
      </c>
      <c r="O1666" s="8">
        <v>0</v>
      </c>
      <c r="P1666" s="8">
        <v>0</v>
      </c>
      <c r="Q1666" s="6" t="s">
        <v>25</v>
      </c>
    </row>
    <row r="1667" spans="1:17" x14ac:dyDescent="0.25">
      <c r="A1667" s="6" t="s">
        <v>2909</v>
      </c>
      <c r="B1667" s="7" t="s">
        <v>36</v>
      </c>
      <c r="C1667" s="7" t="s">
        <v>144</v>
      </c>
      <c r="D1667" s="7" t="s">
        <v>38</v>
      </c>
      <c r="E1667" s="6" t="s">
        <v>229</v>
      </c>
      <c r="F1667" s="6" t="s">
        <v>105</v>
      </c>
      <c r="G1667" s="6" t="s">
        <v>2910</v>
      </c>
      <c r="H1667" s="6" t="s">
        <v>24</v>
      </c>
      <c r="I1667" s="8">
        <v>0</v>
      </c>
      <c r="J1667" s="8">
        <v>0</v>
      </c>
      <c r="K1667" s="8">
        <v>21</v>
      </c>
      <c r="L1667" s="8">
        <v>-2438604</v>
      </c>
      <c r="M1667" s="8">
        <v>-21</v>
      </c>
      <c r="N1667" s="8">
        <v>2438604</v>
      </c>
      <c r="O1667" s="8">
        <v>0</v>
      </c>
      <c r="P1667" s="8">
        <v>0</v>
      </c>
      <c r="Q1667" s="6" t="s">
        <v>25</v>
      </c>
    </row>
    <row r="1668" spans="1:17" x14ac:dyDescent="0.25">
      <c r="A1668" s="6" t="s">
        <v>2909</v>
      </c>
      <c r="B1668" s="7" t="s">
        <v>36</v>
      </c>
      <c r="C1668" s="7" t="s">
        <v>144</v>
      </c>
      <c r="D1668" s="7" t="s">
        <v>38</v>
      </c>
      <c r="E1668" s="6" t="s">
        <v>614</v>
      </c>
      <c r="F1668" s="6" t="s">
        <v>105</v>
      </c>
      <c r="G1668" s="6" t="s">
        <v>2910</v>
      </c>
      <c r="H1668" s="6" t="s">
        <v>24</v>
      </c>
      <c r="I1668" s="8">
        <v>1</v>
      </c>
      <c r="J1668" s="8">
        <v>87076</v>
      </c>
      <c r="K1668" s="8">
        <v>0</v>
      </c>
      <c r="L1668" s="8">
        <v>0</v>
      </c>
      <c r="M1668" s="8">
        <v>-1</v>
      </c>
      <c r="N1668" s="8">
        <v>-87076</v>
      </c>
      <c r="O1668" s="8">
        <v>0</v>
      </c>
      <c r="P1668" s="8">
        <v>0</v>
      </c>
      <c r="Q1668" s="6" t="s">
        <v>25</v>
      </c>
    </row>
    <row r="1669" spans="1:17" x14ac:dyDescent="0.25">
      <c r="A1669" s="6" t="s">
        <v>2909</v>
      </c>
      <c r="B1669" s="7" t="s">
        <v>36</v>
      </c>
      <c r="C1669" s="7" t="s">
        <v>144</v>
      </c>
      <c r="D1669" s="7" t="s">
        <v>38</v>
      </c>
      <c r="E1669" s="6" t="s">
        <v>74</v>
      </c>
      <c r="F1669" s="6" t="s">
        <v>105</v>
      </c>
      <c r="G1669" s="6" t="s">
        <v>2910</v>
      </c>
      <c r="H1669" s="6" t="s">
        <v>24</v>
      </c>
      <c r="I1669" s="8">
        <v>0</v>
      </c>
      <c r="J1669" s="8">
        <v>0</v>
      </c>
      <c r="K1669" s="8">
        <v>20</v>
      </c>
      <c r="L1669" s="8">
        <v>-2322480</v>
      </c>
      <c r="M1669" s="8">
        <v>-20</v>
      </c>
      <c r="N1669" s="8">
        <v>2322480</v>
      </c>
      <c r="O1669" s="8">
        <v>0</v>
      </c>
      <c r="P1669" s="8">
        <v>0</v>
      </c>
      <c r="Q1669" s="6" t="s">
        <v>25</v>
      </c>
    </row>
    <row r="1670" spans="1:17" x14ac:dyDescent="0.25">
      <c r="A1670" s="6" t="s">
        <v>2909</v>
      </c>
      <c r="B1670" s="7" t="s">
        <v>36</v>
      </c>
      <c r="C1670" s="7" t="s">
        <v>144</v>
      </c>
      <c r="D1670" s="7" t="s">
        <v>38</v>
      </c>
      <c r="E1670" s="6" t="s">
        <v>74</v>
      </c>
      <c r="F1670" s="6" t="s">
        <v>40</v>
      </c>
      <c r="G1670" s="6" t="s">
        <v>2910</v>
      </c>
      <c r="H1670" s="6" t="s">
        <v>24</v>
      </c>
      <c r="I1670" s="8">
        <v>0</v>
      </c>
      <c r="J1670" s="8">
        <v>0</v>
      </c>
      <c r="K1670" s="8">
        <v>1</v>
      </c>
      <c r="L1670" s="8">
        <v>-116124</v>
      </c>
      <c r="M1670" s="8">
        <v>-1</v>
      </c>
      <c r="N1670" s="8">
        <v>116124</v>
      </c>
      <c r="O1670" s="8">
        <v>0</v>
      </c>
      <c r="P1670" s="8">
        <v>0</v>
      </c>
      <c r="Q1670" s="6" t="s">
        <v>25</v>
      </c>
    </row>
    <row r="1671" spans="1:17" x14ac:dyDescent="0.25">
      <c r="A1671" s="6" t="s">
        <v>194</v>
      </c>
      <c r="B1671" s="7" t="s">
        <v>36</v>
      </c>
      <c r="C1671" s="7" t="s">
        <v>144</v>
      </c>
      <c r="D1671" s="7" t="s">
        <v>103</v>
      </c>
      <c r="E1671" s="6" t="s">
        <v>104</v>
      </c>
      <c r="F1671" s="6" t="s">
        <v>105</v>
      </c>
      <c r="G1671" s="6" t="s">
        <v>195</v>
      </c>
      <c r="H1671" s="6" t="s">
        <v>24</v>
      </c>
      <c r="I1671" s="8">
        <v>0</v>
      </c>
      <c r="J1671" s="8">
        <v>0</v>
      </c>
      <c r="K1671" s="8">
        <v>114</v>
      </c>
      <c r="L1671" s="8">
        <v>-2649353</v>
      </c>
      <c r="M1671" s="8">
        <v>-114</v>
      </c>
      <c r="N1671" s="8">
        <v>2649353</v>
      </c>
      <c r="O1671" s="8">
        <v>0</v>
      </c>
      <c r="P1671" s="8">
        <v>0</v>
      </c>
      <c r="Q1671" s="6" t="s">
        <v>25</v>
      </c>
    </row>
    <row r="1672" spans="1:17" x14ac:dyDescent="0.25">
      <c r="A1672" s="6" t="s">
        <v>194</v>
      </c>
      <c r="B1672" s="7" t="s">
        <v>36</v>
      </c>
      <c r="C1672" s="7" t="s">
        <v>144</v>
      </c>
      <c r="D1672" s="7" t="s">
        <v>103</v>
      </c>
      <c r="E1672" s="6" t="s">
        <v>74</v>
      </c>
      <c r="F1672" s="6" t="s">
        <v>105</v>
      </c>
      <c r="G1672" s="6" t="s">
        <v>195</v>
      </c>
      <c r="H1672" s="6" t="s">
        <v>24</v>
      </c>
      <c r="I1672" s="8">
        <v>0</v>
      </c>
      <c r="J1672" s="8">
        <v>0</v>
      </c>
      <c r="K1672" s="8">
        <v>114</v>
      </c>
      <c r="L1672" s="8">
        <v>-2649353</v>
      </c>
      <c r="M1672" s="8">
        <v>-114</v>
      </c>
      <c r="N1672" s="8">
        <v>2649353</v>
      </c>
      <c r="O1672" s="8">
        <v>0</v>
      </c>
      <c r="P1672" s="8">
        <v>0</v>
      </c>
      <c r="Q1672" s="6" t="s">
        <v>25</v>
      </c>
    </row>
    <row r="1673" spans="1:17" x14ac:dyDescent="0.25">
      <c r="A1673" s="6" t="s">
        <v>2764</v>
      </c>
      <c r="B1673" s="7" t="s">
        <v>36</v>
      </c>
      <c r="C1673" s="7" t="s">
        <v>223</v>
      </c>
      <c r="D1673" s="7" t="s">
        <v>546</v>
      </c>
      <c r="E1673" s="6" t="s">
        <v>2258</v>
      </c>
      <c r="F1673" s="6" t="s">
        <v>105</v>
      </c>
      <c r="G1673" s="6" t="s">
        <v>2765</v>
      </c>
      <c r="H1673" s="6" t="s">
        <v>24</v>
      </c>
      <c r="I1673" s="8">
        <v>0</v>
      </c>
      <c r="J1673" s="8">
        <v>0</v>
      </c>
      <c r="K1673" s="8">
        <v>45</v>
      </c>
      <c r="L1673" s="8">
        <v>-42318180</v>
      </c>
      <c r="M1673" s="8">
        <v>-45</v>
      </c>
      <c r="N1673" s="8">
        <v>42318180</v>
      </c>
      <c r="O1673" s="8">
        <v>0</v>
      </c>
      <c r="P1673" s="8">
        <v>0</v>
      </c>
      <c r="Q1673" s="6" t="s">
        <v>25</v>
      </c>
    </row>
    <row r="1674" spans="1:17" x14ac:dyDescent="0.25">
      <c r="A1674" s="6" t="s">
        <v>2502</v>
      </c>
      <c r="B1674" s="7" t="s">
        <v>36</v>
      </c>
      <c r="C1674" s="7" t="s">
        <v>223</v>
      </c>
      <c r="D1674" s="7" t="s">
        <v>38</v>
      </c>
      <c r="E1674" s="6" t="s">
        <v>229</v>
      </c>
      <c r="F1674" s="6" t="s">
        <v>2718</v>
      </c>
      <c r="G1674" s="6" t="s">
        <v>2503</v>
      </c>
      <c r="H1674" s="6" t="s">
        <v>24</v>
      </c>
      <c r="I1674" s="8">
        <v>2</v>
      </c>
      <c r="J1674" s="8">
        <v>70696</v>
      </c>
      <c r="K1674" s="8">
        <v>0</v>
      </c>
      <c r="L1674" s="8">
        <v>0</v>
      </c>
      <c r="M1674" s="8">
        <v>-2</v>
      </c>
      <c r="N1674" s="8">
        <v>-70696</v>
      </c>
      <c r="O1674" s="8">
        <v>0</v>
      </c>
      <c r="P1674" s="8">
        <v>0</v>
      </c>
      <c r="Q1674" s="6" t="s">
        <v>25</v>
      </c>
    </row>
    <row r="1675" spans="1:17" x14ac:dyDescent="0.25">
      <c r="A1675" s="6" t="s">
        <v>2502</v>
      </c>
      <c r="B1675" s="7" t="s">
        <v>36</v>
      </c>
      <c r="C1675" s="7" t="s">
        <v>223</v>
      </c>
      <c r="D1675" s="7" t="s">
        <v>38</v>
      </c>
      <c r="E1675" s="6" t="s">
        <v>2720</v>
      </c>
      <c r="F1675" s="6" t="s">
        <v>2718</v>
      </c>
      <c r="G1675" s="6" t="s">
        <v>2503</v>
      </c>
      <c r="H1675" s="6" t="s">
        <v>24</v>
      </c>
      <c r="I1675" s="8">
        <v>0</v>
      </c>
      <c r="J1675" s="8">
        <v>0</v>
      </c>
      <c r="K1675" s="8">
        <v>2</v>
      </c>
      <c r="L1675" s="8">
        <v>-99128</v>
      </c>
      <c r="M1675" s="8">
        <v>-2</v>
      </c>
      <c r="N1675" s="8">
        <v>99128</v>
      </c>
      <c r="O1675" s="8">
        <v>0</v>
      </c>
      <c r="P1675" s="8">
        <v>0</v>
      </c>
      <c r="Q1675" s="6" t="s">
        <v>25</v>
      </c>
    </row>
    <row r="1676" spans="1:17" x14ac:dyDescent="0.25">
      <c r="A1676" s="6" t="s">
        <v>2825</v>
      </c>
      <c r="B1676" s="7" t="s">
        <v>36</v>
      </c>
      <c r="C1676" s="7" t="s">
        <v>223</v>
      </c>
      <c r="D1676" s="7" t="s">
        <v>38</v>
      </c>
      <c r="E1676" s="6" t="s">
        <v>229</v>
      </c>
      <c r="F1676" s="6" t="s">
        <v>105</v>
      </c>
      <c r="G1676" s="6" t="s">
        <v>2826</v>
      </c>
      <c r="H1676" s="6" t="s">
        <v>24</v>
      </c>
      <c r="I1676" s="8">
        <v>0</v>
      </c>
      <c r="J1676" s="8">
        <v>0</v>
      </c>
      <c r="K1676" s="8">
        <v>60</v>
      </c>
      <c r="L1676" s="8">
        <v>4748736</v>
      </c>
      <c r="M1676" s="8">
        <v>-60</v>
      </c>
      <c r="N1676" s="8">
        <v>-4748736</v>
      </c>
      <c r="O1676" s="8">
        <v>0</v>
      </c>
      <c r="P1676" s="8">
        <v>0</v>
      </c>
      <c r="Q1676" s="6" t="s">
        <v>25</v>
      </c>
    </row>
    <row r="1677" spans="1:17" x14ac:dyDescent="0.25">
      <c r="A1677" s="6" t="s">
        <v>2882</v>
      </c>
      <c r="B1677" s="7" t="s">
        <v>36</v>
      </c>
      <c r="C1677" s="7" t="s">
        <v>223</v>
      </c>
      <c r="D1677" s="7" t="s">
        <v>38</v>
      </c>
      <c r="E1677" s="6" t="s">
        <v>229</v>
      </c>
      <c r="F1677" s="6" t="s">
        <v>105</v>
      </c>
      <c r="G1677" s="6" t="s">
        <v>2883</v>
      </c>
      <c r="H1677" s="6" t="s">
        <v>24</v>
      </c>
      <c r="I1677" s="8">
        <v>0</v>
      </c>
      <c r="J1677" s="8">
        <v>0</v>
      </c>
      <c r="K1677" s="8">
        <v>60</v>
      </c>
      <c r="L1677" s="8">
        <v>4371060</v>
      </c>
      <c r="M1677" s="8">
        <v>-60</v>
      </c>
      <c r="N1677" s="8">
        <v>-4371060</v>
      </c>
      <c r="O1677" s="8">
        <v>0</v>
      </c>
      <c r="P1677" s="8">
        <v>0</v>
      </c>
      <c r="Q1677" s="6" t="s">
        <v>25</v>
      </c>
    </row>
    <row r="1678" spans="1:17" x14ac:dyDescent="0.25">
      <c r="A1678" s="6" t="s">
        <v>2882</v>
      </c>
      <c r="B1678" s="7" t="s">
        <v>36</v>
      </c>
      <c r="C1678" s="7" t="s">
        <v>223</v>
      </c>
      <c r="D1678" s="7" t="s">
        <v>38</v>
      </c>
      <c r="E1678" s="6" t="s">
        <v>614</v>
      </c>
      <c r="F1678" s="6" t="s">
        <v>105</v>
      </c>
      <c r="G1678" s="6" t="s">
        <v>2883</v>
      </c>
      <c r="H1678" s="6" t="s">
        <v>24</v>
      </c>
      <c r="I1678" s="8">
        <v>0</v>
      </c>
      <c r="J1678" s="8">
        <v>0</v>
      </c>
      <c r="K1678" s="8">
        <v>60</v>
      </c>
      <c r="L1678" s="8">
        <v>4371060</v>
      </c>
      <c r="M1678" s="8">
        <v>-60</v>
      </c>
      <c r="N1678" s="8">
        <v>-4371060</v>
      </c>
      <c r="O1678" s="8">
        <v>0</v>
      </c>
      <c r="P1678" s="8">
        <v>0</v>
      </c>
      <c r="Q1678" s="6" t="s">
        <v>25</v>
      </c>
    </row>
    <row r="1679" spans="1:17" x14ac:dyDescent="0.25">
      <c r="A1679" s="6" t="s">
        <v>2911</v>
      </c>
      <c r="B1679" s="7" t="s">
        <v>36</v>
      </c>
      <c r="C1679" s="7" t="s">
        <v>223</v>
      </c>
      <c r="D1679" s="7" t="s">
        <v>38</v>
      </c>
      <c r="E1679" s="6" t="s">
        <v>229</v>
      </c>
      <c r="F1679" s="6" t="s">
        <v>105</v>
      </c>
      <c r="G1679" s="6" t="s">
        <v>2912</v>
      </c>
      <c r="H1679" s="6" t="s">
        <v>24</v>
      </c>
      <c r="I1679" s="8">
        <v>0</v>
      </c>
      <c r="J1679" s="8">
        <v>0</v>
      </c>
      <c r="K1679" s="8">
        <v>6</v>
      </c>
      <c r="L1679" s="8">
        <v>314124</v>
      </c>
      <c r="M1679" s="8">
        <v>-6</v>
      </c>
      <c r="N1679" s="8">
        <v>-314124</v>
      </c>
      <c r="O1679" s="8">
        <v>0</v>
      </c>
      <c r="P1679" s="8">
        <v>0</v>
      </c>
      <c r="Q1679" s="6" t="s">
        <v>25</v>
      </c>
    </row>
    <row r="1680" spans="1:17" x14ac:dyDescent="0.25">
      <c r="A1680" s="6" t="s">
        <v>2911</v>
      </c>
      <c r="B1680" s="7" t="s">
        <v>36</v>
      </c>
      <c r="C1680" s="7" t="s">
        <v>223</v>
      </c>
      <c r="D1680" s="7" t="s">
        <v>38</v>
      </c>
      <c r="E1680" s="6" t="s">
        <v>614</v>
      </c>
      <c r="F1680" s="6" t="s">
        <v>105</v>
      </c>
      <c r="G1680" s="6" t="s">
        <v>2912</v>
      </c>
      <c r="H1680" s="6" t="s">
        <v>24</v>
      </c>
      <c r="I1680" s="8">
        <v>0</v>
      </c>
      <c r="J1680" s="8">
        <v>0</v>
      </c>
      <c r="K1680" s="8">
        <v>6</v>
      </c>
      <c r="L1680" s="8">
        <v>314124</v>
      </c>
      <c r="M1680" s="8">
        <v>-6</v>
      </c>
      <c r="N1680" s="8">
        <v>-314124</v>
      </c>
      <c r="O1680" s="8">
        <v>0</v>
      </c>
      <c r="P1680" s="8">
        <v>0</v>
      </c>
      <c r="Q1680" s="6" t="s">
        <v>25</v>
      </c>
    </row>
    <row r="1681" spans="1:17" x14ac:dyDescent="0.25">
      <c r="A1681" s="6" t="s">
        <v>2913</v>
      </c>
      <c r="B1681" s="7" t="s">
        <v>36</v>
      </c>
      <c r="C1681" s="7" t="s">
        <v>365</v>
      </c>
      <c r="D1681" s="7" t="s">
        <v>38</v>
      </c>
      <c r="E1681" s="6" t="s">
        <v>2720</v>
      </c>
      <c r="F1681" s="6" t="s">
        <v>2718</v>
      </c>
      <c r="G1681" s="6" t="s">
        <v>2914</v>
      </c>
      <c r="H1681" s="6" t="s">
        <v>24</v>
      </c>
      <c r="I1681" s="8">
        <v>0</v>
      </c>
      <c r="J1681" s="8">
        <v>0</v>
      </c>
      <c r="K1681" s="8">
        <v>39</v>
      </c>
      <c r="L1681" s="8">
        <v>5474040</v>
      </c>
      <c r="M1681" s="8">
        <v>-39</v>
      </c>
      <c r="N1681" s="8">
        <v>-5474040</v>
      </c>
      <c r="O1681" s="8">
        <v>0</v>
      </c>
      <c r="P1681" s="8">
        <v>0</v>
      </c>
      <c r="Q1681" s="6" t="s">
        <v>25</v>
      </c>
    </row>
    <row r="1682" spans="1:17" x14ac:dyDescent="0.25">
      <c r="A1682" s="6" t="s">
        <v>2913</v>
      </c>
      <c r="B1682" s="7" t="s">
        <v>36</v>
      </c>
      <c r="C1682" s="7" t="s">
        <v>365</v>
      </c>
      <c r="D1682" s="7" t="s">
        <v>38</v>
      </c>
      <c r="E1682" s="6" t="s">
        <v>74</v>
      </c>
      <c r="F1682" s="6" t="s">
        <v>40</v>
      </c>
      <c r="G1682" s="6" t="s">
        <v>2914</v>
      </c>
      <c r="H1682" s="6" t="s">
        <v>24</v>
      </c>
      <c r="I1682" s="8">
        <v>39</v>
      </c>
      <c r="J1682" s="8">
        <v>5474040</v>
      </c>
      <c r="K1682" s="8">
        <v>0</v>
      </c>
      <c r="L1682" s="8">
        <v>0</v>
      </c>
      <c r="M1682" s="8">
        <v>-39</v>
      </c>
      <c r="N1682" s="8">
        <v>-5474040</v>
      </c>
      <c r="O1682" s="8">
        <v>0</v>
      </c>
      <c r="P1682" s="8">
        <v>0</v>
      </c>
      <c r="Q1682" s="6" t="s">
        <v>25</v>
      </c>
    </row>
    <row r="1683" spans="1:17" x14ac:dyDescent="0.25">
      <c r="A1683" s="6" t="s">
        <v>1153</v>
      </c>
      <c r="B1683" s="7" t="s">
        <v>36</v>
      </c>
      <c r="C1683" s="7" t="s">
        <v>134</v>
      </c>
      <c r="D1683" s="7" t="s">
        <v>38</v>
      </c>
      <c r="E1683" s="6" t="s">
        <v>229</v>
      </c>
      <c r="F1683" s="6" t="s">
        <v>105</v>
      </c>
      <c r="G1683" s="6" t="s">
        <v>1155</v>
      </c>
      <c r="H1683" s="6" t="s">
        <v>24</v>
      </c>
      <c r="I1683" s="8">
        <v>0</v>
      </c>
      <c r="J1683" s="8">
        <v>0</v>
      </c>
      <c r="K1683" s="8">
        <v>80</v>
      </c>
      <c r="L1683" s="8">
        <v>16545963</v>
      </c>
      <c r="M1683" s="8">
        <v>-80</v>
      </c>
      <c r="N1683" s="8">
        <v>-16545963</v>
      </c>
      <c r="O1683" s="8">
        <v>0</v>
      </c>
      <c r="P1683" s="8">
        <v>0</v>
      </c>
      <c r="Q1683" s="6" t="s">
        <v>25</v>
      </c>
    </row>
    <row r="1684" spans="1:17" x14ac:dyDescent="0.25">
      <c r="A1684" s="6" t="s">
        <v>613</v>
      </c>
      <c r="B1684" s="7" t="s">
        <v>36</v>
      </c>
      <c r="C1684" s="7" t="s">
        <v>134</v>
      </c>
      <c r="D1684" s="7" t="s">
        <v>38</v>
      </c>
      <c r="E1684" s="6" t="s">
        <v>614</v>
      </c>
      <c r="F1684" s="6" t="s">
        <v>105</v>
      </c>
      <c r="G1684" s="6" t="s">
        <v>615</v>
      </c>
      <c r="H1684" s="6" t="s">
        <v>24</v>
      </c>
      <c r="I1684" s="8">
        <v>94</v>
      </c>
      <c r="J1684" s="8">
        <v>16532528</v>
      </c>
      <c r="K1684" s="8">
        <v>0</v>
      </c>
      <c r="L1684" s="8">
        <v>57814</v>
      </c>
      <c r="M1684" s="8">
        <v>-94</v>
      </c>
      <c r="N1684" s="8">
        <v>-16590342</v>
      </c>
      <c r="O1684" s="8">
        <v>0</v>
      </c>
      <c r="P1684" s="8">
        <v>0</v>
      </c>
      <c r="Q1684" s="6" t="s">
        <v>25</v>
      </c>
    </row>
    <row r="1685" spans="1:17" x14ac:dyDescent="0.25">
      <c r="A1685" s="6" t="s">
        <v>228</v>
      </c>
      <c r="B1685" s="7" t="s">
        <v>36</v>
      </c>
      <c r="C1685" s="7" t="s">
        <v>134</v>
      </c>
      <c r="D1685" s="7" t="s">
        <v>38</v>
      </c>
      <c r="E1685" s="6" t="s">
        <v>229</v>
      </c>
      <c r="F1685" s="6" t="s">
        <v>105</v>
      </c>
      <c r="G1685" s="6" t="s">
        <v>230</v>
      </c>
      <c r="H1685" s="6" t="s">
        <v>24</v>
      </c>
      <c r="I1685" s="8">
        <v>11</v>
      </c>
      <c r="J1685" s="8">
        <v>2638504</v>
      </c>
      <c r="K1685" s="8">
        <v>217</v>
      </c>
      <c r="L1685" s="8">
        <v>51135749</v>
      </c>
      <c r="M1685" s="8">
        <v>-228</v>
      </c>
      <c r="N1685" s="8">
        <v>-53774253</v>
      </c>
      <c r="O1685" s="8">
        <v>0</v>
      </c>
      <c r="P1685" s="8">
        <v>0</v>
      </c>
      <c r="Q1685" s="6" t="s">
        <v>25</v>
      </c>
    </row>
    <row r="1686" spans="1:17" x14ac:dyDescent="0.25">
      <c r="A1686" s="6" t="s">
        <v>2774</v>
      </c>
      <c r="B1686" s="7" t="s">
        <v>36</v>
      </c>
      <c r="C1686" s="7" t="s">
        <v>460</v>
      </c>
      <c r="D1686" s="7" t="s">
        <v>38</v>
      </c>
      <c r="E1686" s="6" t="s">
        <v>229</v>
      </c>
      <c r="F1686" s="6" t="s">
        <v>105</v>
      </c>
      <c r="G1686" s="6" t="s">
        <v>2775</v>
      </c>
      <c r="H1686" s="6" t="s">
        <v>24</v>
      </c>
      <c r="I1686" s="8">
        <v>1</v>
      </c>
      <c r="J1686" s="8">
        <v>139771</v>
      </c>
      <c r="K1686" s="8">
        <v>13</v>
      </c>
      <c r="L1686" s="8">
        <v>1816974</v>
      </c>
      <c r="M1686" s="8">
        <v>-14</v>
      </c>
      <c r="N1686" s="8">
        <v>-1956745</v>
      </c>
      <c r="O1686" s="8">
        <v>0</v>
      </c>
      <c r="P1686" s="8">
        <v>0</v>
      </c>
      <c r="Q1686" s="6" t="s">
        <v>25</v>
      </c>
    </row>
    <row r="1687" spans="1:17" x14ac:dyDescent="0.25">
      <c r="A1687" s="6" t="s">
        <v>2774</v>
      </c>
      <c r="B1687" s="7" t="s">
        <v>36</v>
      </c>
      <c r="C1687" s="7" t="s">
        <v>460</v>
      </c>
      <c r="D1687" s="7" t="s">
        <v>38</v>
      </c>
      <c r="E1687" s="6" t="s">
        <v>2720</v>
      </c>
      <c r="F1687" s="6" t="s">
        <v>2718</v>
      </c>
      <c r="G1687" s="6" t="s">
        <v>2775</v>
      </c>
      <c r="H1687" s="6" t="s">
        <v>24</v>
      </c>
      <c r="I1687" s="8">
        <v>0</v>
      </c>
      <c r="J1687" s="8">
        <v>0</v>
      </c>
      <c r="K1687" s="8">
        <v>1</v>
      </c>
      <c r="L1687" s="8">
        <v>139764</v>
      </c>
      <c r="M1687" s="8">
        <v>-1</v>
      </c>
      <c r="N1687" s="8">
        <v>-139764</v>
      </c>
      <c r="O1687" s="8">
        <v>0</v>
      </c>
      <c r="P1687" s="8">
        <v>0</v>
      </c>
      <c r="Q1687" s="6" t="s">
        <v>25</v>
      </c>
    </row>
    <row r="1688" spans="1:17" x14ac:dyDescent="0.25">
      <c r="A1688" s="6" t="s">
        <v>2257</v>
      </c>
      <c r="B1688" s="7" t="s">
        <v>36</v>
      </c>
      <c r="C1688" s="7" t="s">
        <v>1038</v>
      </c>
      <c r="D1688" s="7" t="s">
        <v>546</v>
      </c>
      <c r="E1688" s="6" t="s">
        <v>21</v>
      </c>
      <c r="F1688" s="6" t="s">
        <v>105</v>
      </c>
      <c r="G1688" s="6" t="s">
        <v>2259</v>
      </c>
      <c r="H1688" s="6" t="s">
        <v>24</v>
      </c>
      <c r="I1688" s="8">
        <v>50</v>
      </c>
      <c r="J1688" s="8">
        <v>169418</v>
      </c>
      <c r="K1688" s="8">
        <v>0</v>
      </c>
      <c r="L1688" s="8">
        <v>26582</v>
      </c>
      <c r="M1688" s="8">
        <v>-50</v>
      </c>
      <c r="N1688" s="8">
        <v>-196000</v>
      </c>
      <c r="O1688" s="8">
        <v>0</v>
      </c>
      <c r="P1688" s="8">
        <v>0</v>
      </c>
      <c r="Q1688" s="6" t="s">
        <v>25</v>
      </c>
    </row>
    <row r="1689" spans="1:17" x14ac:dyDescent="0.25">
      <c r="A1689" s="6" t="s">
        <v>2348</v>
      </c>
      <c r="B1689" s="7" t="s">
        <v>36</v>
      </c>
      <c r="C1689" s="7" t="s">
        <v>1038</v>
      </c>
      <c r="D1689" s="7" t="s">
        <v>38</v>
      </c>
      <c r="E1689" s="6" t="s">
        <v>229</v>
      </c>
      <c r="F1689" s="6" t="s">
        <v>105</v>
      </c>
      <c r="G1689" s="6" t="s">
        <v>2349</v>
      </c>
      <c r="H1689" s="6" t="s">
        <v>24</v>
      </c>
      <c r="I1689" s="8">
        <v>0</v>
      </c>
      <c r="J1689" s="8">
        <v>0</v>
      </c>
      <c r="K1689" s="8">
        <v>40</v>
      </c>
      <c r="L1689" s="8">
        <v>-4740929</v>
      </c>
      <c r="M1689" s="8">
        <v>-40</v>
      </c>
      <c r="N1689" s="8">
        <v>4740929</v>
      </c>
      <c r="O1689" s="8">
        <v>0</v>
      </c>
      <c r="P1689" s="8">
        <v>0</v>
      </c>
      <c r="Q1689" s="6" t="s">
        <v>25</v>
      </c>
    </row>
    <row r="1690" spans="1:17" x14ac:dyDescent="0.25">
      <c r="A1690" s="6" t="s">
        <v>2348</v>
      </c>
      <c r="B1690" s="7" t="s">
        <v>36</v>
      </c>
      <c r="C1690" s="7" t="s">
        <v>1038</v>
      </c>
      <c r="D1690" s="7" t="s">
        <v>38</v>
      </c>
      <c r="E1690" s="6" t="s">
        <v>614</v>
      </c>
      <c r="F1690" s="6" t="s">
        <v>105</v>
      </c>
      <c r="G1690" s="6" t="s">
        <v>2349</v>
      </c>
      <c r="H1690" s="6" t="s">
        <v>24</v>
      </c>
      <c r="I1690" s="8">
        <v>0</v>
      </c>
      <c r="J1690" s="8">
        <v>0</v>
      </c>
      <c r="K1690" s="8">
        <v>40</v>
      </c>
      <c r="L1690" s="8">
        <v>-5636889</v>
      </c>
      <c r="M1690" s="8">
        <v>-40</v>
      </c>
      <c r="N1690" s="8">
        <v>5636889</v>
      </c>
      <c r="O1690" s="8">
        <v>0</v>
      </c>
      <c r="P1690" s="8">
        <v>0</v>
      </c>
      <c r="Q1690" s="6" t="s">
        <v>25</v>
      </c>
    </row>
    <row r="1691" spans="1:17" x14ac:dyDescent="0.25">
      <c r="A1691" s="6" t="s">
        <v>1777</v>
      </c>
      <c r="B1691" s="7" t="s">
        <v>36</v>
      </c>
      <c r="C1691" s="7" t="s">
        <v>1038</v>
      </c>
      <c r="D1691" s="7" t="s">
        <v>38</v>
      </c>
      <c r="E1691" s="6" t="s">
        <v>21</v>
      </c>
      <c r="F1691" s="6" t="s">
        <v>105</v>
      </c>
      <c r="G1691" s="6" t="s">
        <v>1778</v>
      </c>
      <c r="H1691" s="6" t="s">
        <v>24</v>
      </c>
      <c r="I1691" s="8">
        <v>0</v>
      </c>
      <c r="J1691" s="8">
        <v>0</v>
      </c>
      <c r="K1691" s="8">
        <v>5</v>
      </c>
      <c r="L1691" s="8">
        <v>440940</v>
      </c>
      <c r="M1691" s="8">
        <v>-5</v>
      </c>
      <c r="N1691" s="8">
        <v>-440940</v>
      </c>
      <c r="O1691" s="8">
        <v>0</v>
      </c>
      <c r="P1691" s="8">
        <v>0</v>
      </c>
      <c r="Q1691" s="6" t="s">
        <v>25</v>
      </c>
    </row>
    <row r="1692" spans="1:17" x14ac:dyDescent="0.25">
      <c r="A1692" s="6" t="s">
        <v>1777</v>
      </c>
      <c r="B1692" s="7" t="s">
        <v>36</v>
      </c>
      <c r="C1692" s="7" t="s">
        <v>1038</v>
      </c>
      <c r="D1692" s="7" t="s">
        <v>38</v>
      </c>
      <c r="E1692" s="6" t="s">
        <v>21</v>
      </c>
      <c r="F1692" s="6" t="s">
        <v>22</v>
      </c>
      <c r="G1692" s="6" t="s">
        <v>1778</v>
      </c>
      <c r="H1692" s="6" t="s">
        <v>24</v>
      </c>
      <c r="I1692" s="8">
        <v>0</v>
      </c>
      <c r="J1692" s="8">
        <v>0</v>
      </c>
      <c r="K1692" s="8">
        <v>5</v>
      </c>
      <c r="L1692" s="8">
        <v>440940</v>
      </c>
      <c r="M1692" s="8">
        <v>-5</v>
      </c>
      <c r="N1692" s="8">
        <v>-440940</v>
      </c>
      <c r="O1692" s="8">
        <v>0</v>
      </c>
      <c r="P1692" s="8">
        <v>0</v>
      </c>
      <c r="Q1692" s="6" t="s">
        <v>25</v>
      </c>
    </row>
    <row r="1693" spans="1:17" x14ac:dyDescent="0.25">
      <c r="A1693" s="6" t="s">
        <v>1777</v>
      </c>
      <c r="B1693" s="7" t="s">
        <v>36</v>
      </c>
      <c r="C1693" s="7" t="s">
        <v>1038</v>
      </c>
      <c r="D1693" s="7" t="s">
        <v>38</v>
      </c>
      <c r="E1693" s="6" t="s">
        <v>614</v>
      </c>
      <c r="F1693" s="6" t="s">
        <v>105</v>
      </c>
      <c r="G1693" s="6" t="s">
        <v>1778</v>
      </c>
      <c r="H1693" s="6" t="s">
        <v>24</v>
      </c>
      <c r="I1693" s="8">
        <v>5</v>
      </c>
      <c r="J1693" s="8">
        <v>440940</v>
      </c>
      <c r="K1693" s="8">
        <v>0</v>
      </c>
      <c r="L1693" s="8">
        <v>0</v>
      </c>
      <c r="M1693" s="8">
        <v>-5</v>
      </c>
      <c r="N1693" s="8">
        <v>-440940</v>
      </c>
      <c r="O1693" s="8">
        <v>0</v>
      </c>
      <c r="P1693" s="8">
        <v>0</v>
      </c>
      <c r="Q1693" s="6" t="s">
        <v>25</v>
      </c>
    </row>
    <row r="1694" spans="1:17" x14ac:dyDescent="0.25">
      <c r="A1694" s="6" t="s">
        <v>1839</v>
      </c>
      <c r="B1694" s="7" t="s">
        <v>36</v>
      </c>
      <c r="C1694" s="7" t="s">
        <v>19</v>
      </c>
      <c r="D1694" s="7" t="s">
        <v>546</v>
      </c>
      <c r="E1694" s="6" t="s">
        <v>2258</v>
      </c>
      <c r="F1694" s="6" t="s">
        <v>105</v>
      </c>
      <c r="G1694" s="6" t="s">
        <v>1840</v>
      </c>
      <c r="H1694" s="6" t="s">
        <v>24</v>
      </c>
      <c r="I1694" s="8">
        <v>0</v>
      </c>
      <c r="J1694" s="8">
        <v>0</v>
      </c>
      <c r="K1694" s="8">
        <v>100</v>
      </c>
      <c r="L1694" s="8">
        <v>-7582488</v>
      </c>
      <c r="M1694" s="8">
        <v>-100</v>
      </c>
      <c r="N1694" s="8">
        <v>7582488</v>
      </c>
      <c r="O1694" s="8">
        <v>0</v>
      </c>
      <c r="P1694" s="8">
        <v>0</v>
      </c>
      <c r="Q1694" s="6" t="s">
        <v>25</v>
      </c>
    </row>
    <row r="1695" spans="1:17" x14ac:dyDescent="0.25">
      <c r="A1695" s="6" t="s">
        <v>1654</v>
      </c>
      <c r="B1695" s="7" t="s">
        <v>36</v>
      </c>
      <c r="C1695" s="7" t="s">
        <v>19</v>
      </c>
      <c r="D1695" s="7" t="s">
        <v>546</v>
      </c>
      <c r="E1695" s="6" t="s">
        <v>2258</v>
      </c>
      <c r="F1695" s="6" t="s">
        <v>105</v>
      </c>
      <c r="G1695" s="6" t="s">
        <v>1655</v>
      </c>
      <c r="H1695" s="6" t="s">
        <v>24</v>
      </c>
      <c r="I1695" s="8">
        <v>0</v>
      </c>
      <c r="J1695" s="8">
        <v>0</v>
      </c>
      <c r="K1695" s="8">
        <v>100</v>
      </c>
      <c r="L1695" s="8">
        <v>-11474175</v>
      </c>
      <c r="M1695" s="8">
        <v>-100</v>
      </c>
      <c r="N1695" s="8">
        <v>11474175</v>
      </c>
      <c r="O1695" s="8">
        <v>0</v>
      </c>
      <c r="P1695" s="8">
        <v>0</v>
      </c>
      <c r="Q1695" s="6" t="s">
        <v>25</v>
      </c>
    </row>
    <row r="1696" spans="1:17" x14ac:dyDescent="0.25">
      <c r="A1696" s="6" t="s">
        <v>2251</v>
      </c>
      <c r="B1696" s="7" t="s">
        <v>36</v>
      </c>
      <c r="C1696" s="7" t="s">
        <v>19</v>
      </c>
      <c r="D1696" s="7" t="s">
        <v>546</v>
      </c>
      <c r="E1696" s="6" t="s">
        <v>2258</v>
      </c>
      <c r="F1696" s="6" t="s">
        <v>105</v>
      </c>
      <c r="G1696" s="6" t="s">
        <v>2252</v>
      </c>
      <c r="H1696" s="6" t="s">
        <v>24</v>
      </c>
      <c r="I1696" s="8">
        <v>0</v>
      </c>
      <c r="J1696" s="8">
        <v>0</v>
      </c>
      <c r="K1696" s="8">
        <v>280</v>
      </c>
      <c r="L1696" s="8">
        <v>-3586729</v>
      </c>
      <c r="M1696" s="8">
        <v>-280</v>
      </c>
      <c r="N1696" s="8">
        <v>3586729</v>
      </c>
      <c r="O1696" s="8">
        <v>0</v>
      </c>
      <c r="P1696" s="8">
        <v>0</v>
      </c>
      <c r="Q1696" s="6" t="s">
        <v>25</v>
      </c>
    </row>
    <row r="1697" spans="1:17" x14ac:dyDescent="0.25">
      <c r="A1697" s="6" t="s">
        <v>2784</v>
      </c>
      <c r="B1697" s="7" t="s">
        <v>36</v>
      </c>
      <c r="C1697" s="7" t="s">
        <v>64</v>
      </c>
      <c r="D1697" s="7" t="s">
        <v>448</v>
      </c>
      <c r="E1697" s="6" t="s">
        <v>984</v>
      </c>
      <c r="F1697" s="6" t="s">
        <v>105</v>
      </c>
      <c r="G1697" s="6" t="s">
        <v>2785</v>
      </c>
      <c r="H1697" s="6" t="s">
        <v>24</v>
      </c>
      <c r="I1697" s="8">
        <v>0</v>
      </c>
      <c r="J1697" s="8">
        <v>0</v>
      </c>
      <c r="K1697" s="8">
        <v>1</v>
      </c>
      <c r="L1697" s="8">
        <v>-404609</v>
      </c>
      <c r="M1697" s="8">
        <v>-1</v>
      </c>
      <c r="N1697" s="8">
        <v>404609</v>
      </c>
      <c r="O1697" s="8">
        <v>0</v>
      </c>
      <c r="P1697" s="8">
        <v>0</v>
      </c>
      <c r="Q1697" s="6" t="s">
        <v>25</v>
      </c>
    </row>
    <row r="1698" spans="1:17" x14ac:dyDescent="0.25">
      <c r="A1698" s="6" t="s">
        <v>2784</v>
      </c>
      <c r="B1698" s="7" t="s">
        <v>36</v>
      </c>
      <c r="C1698" s="7" t="s">
        <v>64</v>
      </c>
      <c r="D1698" s="7" t="s">
        <v>448</v>
      </c>
      <c r="E1698" s="6" t="s">
        <v>984</v>
      </c>
      <c r="F1698" s="6" t="s">
        <v>2718</v>
      </c>
      <c r="G1698" s="6" t="s">
        <v>2785</v>
      </c>
      <c r="H1698" s="6" t="s">
        <v>24</v>
      </c>
      <c r="I1698" s="8">
        <v>0</v>
      </c>
      <c r="J1698" s="8">
        <v>0</v>
      </c>
      <c r="K1698" s="8">
        <v>1</v>
      </c>
      <c r="L1698" s="8">
        <v>-404609</v>
      </c>
      <c r="M1698" s="8">
        <v>-1</v>
      </c>
      <c r="N1698" s="8">
        <v>404609</v>
      </c>
      <c r="O1698" s="8">
        <v>0</v>
      </c>
      <c r="P1698" s="8">
        <v>0</v>
      </c>
      <c r="Q1698" s="6" t="s">
        <v>25</v>
      </c>
    </row>
    <row r="1699" spans="1:17" x14ac:dyDescent="0.25">
      <c r="A1699" s="6" t="s">
        <v>2784</v>
      </c>
      <c r="B1699" s="7" t="s">
        <v>36</v>
      </c>
      <c r="C1699" s="7" t="s">
        <v>64</v>
      </c>
      <c r="D1699" s="7" t="s">
        <v>448</v>
      </c>
      <c r="E1699" s="6" t="s">
        <v>2720</v>
      </c>
      <c r="F1699" s="6" t="s">
        <v>2718</v>
      </c>
      <c r="G1699" s="6" t="s">
        <v>2785</v>
      </c>
      <c r="H1699" s="6" t="s">
        <v>24</v>
      </c>
      <c r="I1699" s="8">
        <v>0</v>
      </c>
      <c r="J1699" s="8">
        <v>0</v>
      </c>
      <c r="K1699" s="8">
        <v>1</v>
      </c>
      <c r="L1699" s="8">
        <v>-404609</v>
      </c>
      <c r="M1699" s="8">
        <v>-1</v>
      </c>
      <c r="N1699" s="8">
        <v>404609</v>
      </c>
      <c r="O1699" s="8">
        <v>0</v>
      </c>
      <c r="P1699" s="8">
        <v>0</v>
      </c>
      <c r="Q1699" s="6" t="s">
        <v>25</v>
      </c>
    </row>
    <row r="1700" spans="1:17" x14ac:dyDescent="0.25">
      <c r="A1700" s="6" t="s">
        <v>2165</v>
      </c>
      <c r="B1700" s="7" t="s">
        <v>36</v>
      </c>
      <c r="C1700" s="7" t="s">
        <v>64</v>
      </c>
      <c r="D1700" s="7" t="s">
        <v>448</v>
      </c>
      <c r="E1700" s="6" t="s">
        <v>229</v>
      </c>
      <c r="F1700" s="6" t="s">
        <v>40</v>
      </c>
      <c r="G1700" s="6" t="s">
        <v>2166</v>
      </c>
      <c r="H1700" s="6" t="s">
        <v>24</v>
      </c>
      <c r="I1700" s="8">
        <v>1</v>
      </c>
      <c r="J1700" s="8">
        <v>118538</v>
      </c>
      <c r="K1700" s="8">
        <v>0</v>
      </c>
      <c r="L1700" s="8">
        <v>0</v>
      </c>
      <c r="M1700" s="8">
        <v>-1</v>
      </c>
      <c r="N1700" s="8">
        <v>-118538</v>
      </c>
      <c r="O1700" s="8">
        <v>0</v>
      </c>
      <c r="P1700" s="8">
        <v>0</v>
      </c>
      <c r="Q1700" s="6" t="s">
        <v>25</v>
      </c>
    </row>
    <row r="1701" spans="1:17" x14ac:dyDescent="0.25">
      <c r="A1701" s="6" t="s">
        <v>864</v>
      </c>
      <c r="B1701" s="7" t="s">
        <v>36</v>
      </c>
      <c r="C1701" s="7" t="s">
        <v>64</v>
      </c>
      <c r="D1701" s="7" t="s">
        <v>38</v>
      </c>
      <c r="E1701" s="6" t="s">
        <v>614</v>
      </c>
      <c r="F1701" s="6" t="s">
        <v>105</v>
      </c>
      <c r="G1701" s="6" t="s">
        <v>865</v>
      </c>
      <c r="H1701" s="6" t="s">
        <v>24</v>
      </c>
      <c r="I1701" s="8">
        <v>0</v>
      </c>
      <c r="J1701" s="8">
        <v>0</v>
      </c>
      <c r="K1701" s="8">
        <v>15</v>
      </c>
      <c r="L1701" s="8">
        <v>1294080</v>
      </c>
      <c r="M1701" s="8">
        <v>-15</v>
      </c>
      <c r="N1701" s="8">
        <v>-1294080</v>
      </c>
      <c r="O1701" s="8">
        <v>0</v>
      </c>
      <c r="P1701" s="8">
        <v>0</v>
      </c>
      <c r="Q1701" s="6" t="s">
        <v>25</v>
      </c>
    </row>
    <row r="1702" spans="1:17" x14ac:dyDescent="0.25">
      <c r="A1702" s="6" t="s">
        <v>2896</v>
      </c>
      <c r="B1702" s="7" t="s">
        <v>36</v>
      </c>
      <c r="C1702" s="7" t="s">
        <v>760</v>
      </c>
      <c r="D1702" s="7" t="s">
        <v>38</v>
      </c>
      <c r="E1702" s="6" t="s">
        <v>157</v>
      </c>
      <c r="F1702" s="6" t="s">
        <v>105</v>
      </c>
      <c r="G1702" s="6" t="s">
        <v>2897</v>
      </c>
      <c r="H1702" s="6" t="s">
        <v>24</v>
      </c>
      <c r="I1702" s="8">
        <v>28</v>
      </c>
      <c r="J1702" s="8">
        <v>49126045</v>
      </c>
      <c r="K1702" s="8">
        <v>5</v>
      </c>
      <c r="L1702" s="8">
        <v>4814491</v>
      </c>
      <c r="M1702" s="8">
        <v>-33</v>
      </c>
      <c r="N1702" s="8">
        <v>-53940536</v>
      </c>
      <c r="O1702" s="8">
        <v>0</v>
      </c>
      <c r="P1702" s="8">
        <v>0</v>
      </c>
      <c r="Q1702" s="6" t="s">
        <v>25</v>
      </c>
    </row>
    <row r="1703" spans="1:17" x14ac:dyDescent="0.25">
      <c r="A1703" s="6" t="s">
        <v>2896</v>
      </c>
      <c r="B1703" s="7" t="s">
        <v>36</v>
      </c>
      <c r="C1703" s="7" t="s">
        <v>760</v>
      </c>
      <c r="D1703" s="7" t="s">
        <v>38</v>
      </c>
      <c r="E1703" s="6" t="s">
        <v>614</v>
      </c>
      <c r="F1703" s="6" t="s">
        <v>105</v>
      </c>
      <c r="G1703" s="6" t="s">
        <v>2897</v>
      </c>
      <c r="H1703" s="6" t="s">
        <v>24</v>
      </c>
      <c r="I1703" s="8">
        <v>0</v>
      </c>
      <c r="J1703" s="8">
        <v>0</v>
      </c>
      <c r="K1703" s="8">
        <v>5</v>
      </c>
      <c r="L1703" s="8">
        <v>926596</v>
      </c>
      <c r="M1703" s="8">
        <v>-5</v>
      </c>
      <c r="N1703" s="8">
        <v>-926596</v>
      </c>
      <c r="O1703" s="8">
        <v>0</v>
      </c>
      <c r="P1703" s="8">
        <v>0</v>
      </c>
      <c r="Q1703" s="6" t="s">
        <v>25</v>
      </c>
    </row>
    <row r="1704" spans="1:17" x14ac:dyDescent="0.25">
      <c r="A1704" s="6" t="s">
        <v>1072</v>
      </c>
      <c r="B1704" s="7" t="s">
        <v>36</v>
      </c>
      <c r="C1704" s="7" t="s">
        <v>236</v>
      </c>
      <c r="D1704" s="7" t="s">
        <v>38</v>
      </c>
      <c r="E1704" s="6" t="s">
        <v>229</v>
      </c>
      <c r="F1704" s="6" t="s">
        <v>105</v>
      </c>
      <c r="G1704" s="6" t="s">
        <v>1073</v>
      </c>
      <c r="H1704" s="6" t="s">
        <v>24</v>
      </c>
      <c r="I1704" s="8">
        <v>0</v>
      </c>
      <c r="J1704" s="8">
        <v>0</v>
      </c>
      <c r="K1704" s="8">
        <v>96</v>
      </c>
      <c r="L1704" s="8">
        <v>-26937889</v>
      </c>
      <c r="M1704" s="8">
        <v>-96</v>
      </c>
      <c r="N1704" s="8">
        <v>26937889</v>
      </c>
      <c r="O1704" s="8">
        <v>0</v>
      </c>
      <c r="P1704" s="8">
        <v>0</v>
      </c>
      <c r="Q1704" s="6" t="s">
        <v>25</v>
      </c>
    </row>
    <row r="1705" spans="1:17" x14ac:dyDescent="0.25">
      <c r="A1705" s="6" t="s">
        <v>1072</v>
      </c>
      <c r="B1705" s="7" t="s">
        <v>36</v>
      </c>
      <c r="C1705" s="7" t="s">
        <v>236</v>
      </c>
      <c r="D1705" s="7" t="s">
        <v>38</v>
      </c>
      <c r="E1705" s="6" t="s">
        <v>614</v>
      </c>
      <c r="F1705" s="6" t="s">
        <v>105</v>
      </c>
      <c r="G1705" s="6" t="s">
        <v>1073</v>
      </c>
      <c r="H1705" s="6" t="s">
        <v>24</v>
      </c>
      <c r="I1705" s="8">
        <v>0</v>
      </c>
      <c r="J1705" s="8">
        <v>0</v>
      </c>
      <c r="K1705" s="8">
        <v>96</v>
      </c>
      <c r="L1705" s="8">
        <v>-30377449</v>
      </c>
      <c r="M1705" s="8">
        <v>-96</v>
      </c>
      <c r="N1705" s="8">
        <v>30377449</v>
      </c>
      <c r="O1705" s="8">
        <v>0</v>
      </c>
      <c r="P1705" s="8">
        <v>0</v>
      </c>
      <c r="Q1705" s="6" t="s">
        <v>25</v>
      </c>
    </row>
    <row r="1706" spans="1:17" x14ac:dyDescent="0.25">
      <c r="A1706" s="6" t="s">
        <v>1094</v>
      </c>
      <c r="B1706" s="7" t="s">
        <v>36</v>
      </c>
      <c r="C1706" s="7" t="s">
        <v>236</v>
      </c>
      <c r="D1706" s="7" t="s">
        <v>38</v>
      </c>
      <c r="E1706" s="6" t="s">
        <v>21</v>
      </c>
      <c r="F1706" s="6" t="s">
        <v>22</v>
      </c>
      <c r="G1706" s="6" t="s">
        <v>1095</v>
      </c>
      <c r="H1706" s="6" t="s">
        <v>24</v>
      </c>
      <c r="I1706" s="8">
        <v>4</v>
      </c>
      <c r="J1706" s="8">
        <v>1219856</v>
      </c>
      <c r="K1706" s="8">
        <v>0</v>
      </c>
      <c r="L1706" s="8">
        <v>0</v>
      </c>
      <c r="M1706" s="8">
        <v>-4</v>
      </c>
      <c r="N1706" s="8">
        <v>-1219856</v>
      </c>
      <c r="O1706" s="8">
        <v>0</v>
      </c>
      <c r="P1706" s="8">
        <v>0</v>
      </c>
      <c r="Q1706" s="6" t="s">
        <v>25</v>
      </c>
    </row>
    <row r="1707" spans="1:17" x14ac:dyDescent="0.25">
      <c r="A1707" s="6" t="s">
        <v>1869</v>
      </c>
      <c r="B1707" s="7" t="s">
        <v>36</v>
      </c>
      <c r="C1707" s="7" t="s">
        <v>236</v>
      </c>
      <c r="D1707" s="7" t="s">
        <v>38</v>
      </c>
      <c r="E1707" s="6" t="s">
        <v>229</v>
      </c>
      <c r="F1707" s="6" t="s">
        <v>105</v>
      </c>
      <c r="G1707" s="6" t="s">
        <v>1870</v>
      </c>
      <c r="H1707" s="6" t="s">
        <v>24</v>
      </c>
      <c r="I1707" s="8">
        <v>4</v>
      </c>
      <c r="J1707" s="8">
        <v>119336</v>
      </c>
      <c r="K1707" s="8">
        <v>92</v>
      </c>
      <c r="L1707" s="8">
        <v>2744728</v>
      </c>
      <c r="M1707" s="8">
        <v>-96</v>
      </c>
      <c r="N1707" s="8">
        <v>-2864064</v>
      </c>
      <c r="O1707" s="8">
        <v>0</v>
      </c>
      <c r="P1707" s="8">
        <v>0</v>
      </c>
      <c r="Q1707" s="6" t="s">
        <v>25</v>
      </c>
    </row>
    <row r="1708" spans="1:17" x14ac:dyDescent="0.25">
      <c r="A1708" s="6" t="s">
        <v>1869</v>
      </c>
      <c r="B1708" s="7" t="s">
        <v>36</v>
      </c>
      <c r="C1708" s="7" t="s">
        <v>236</v>
      </c>
      <c r="D1708" s="7" t="s">
        <v>38</v>
      </c>
      <c r="E1708" s="6" t="s">
        <v>21</v>
      </c>
      <c r="F1708" s="6" t="s">
        <v>22</v>
      </c>
      <c r="G1708" s="6" t="s">
        <v>1870</v>
      </c>
      <c r="H1708" s="6" t="s">
        <v>24</v>
      </c>
      <c r="I1708" s="8">
        <v>0</v>
      </c>
      <c r="J1708" s="8">
        <v>0</v>
      </c>
      <c r="K1708" s="8">
        <v>8</v>
      </c>
      <c r="L1708" s="8">
        <v>202480</v>
      </c>
      <c r="M1708" s="8">
        <v>-8</v>
      </c>
      <c r="N1708" s="8">
        <v>-202480</v>
      </c>
      <c r="O1708" s="8">
        <v>0</v>
      </c>
      <c r="P1708" s="8">
        <v>0</v>
      </c>
      <c r="Q1708" s="6" t="s">
        <v>25</v>
      </c>
    </row>
    <row r="1709" spans="1:17" x14ac:dyDescent="0.25">
      <c r="A1709" s="6" t="s">
        <v>211</v>
      </c>
      <c r="B1709" s="7" t="s">
        <v>36</v>
      </c>
      <c r="C1709" s="7" t="s">
        <v>37</v>
      </c>
      <c r="D1709" s="7" t="s">
        <v>38</v>
      </c>
      <c r="E1709" s="6" t="s">
        <v>506</v>
      </c>
      <c r="F1709" s="6" t="s">
        <v>2718</v>
      </c>
      <c r="G1709" s="6" t="s">
        <v>212</v>
      </c>
      <c r="H1709" s="6" t="s">
        <v>24</v>
      </c>
      <c r="I1709" s="8">
        <v>0</v>
      </c>
      <c r="J1709" s="8">
        <v>0</v>
      </c>
      <c r="K1709" s="8">
        <v>2</v>
      </c>
      <c r="L1709" s="8">
        <v>-1640</v>
      </c>
      <c r="M1709" s="8">
        <v>-2</v>
      </c>
      <c r="N1709" s="8">
        <v>1640</v>
      </c>
      <c r="O1709" s="8">
        <v>0</v>
      </c>
      <c r="P1709" s="8">
        <v>0</v>
      </c>
      <c r="Q1709" s="6" t="s">
        <v>25</v>
      </c>
    </row>
    <row r="1710" spans="1:17" x14ac:dyDescent="0.25">
      <c r="A1710" s="6" t="s">
        <v>211</v>
      </c>
      <c r="B1710" s="7" t="s">
        <v>36</v>
      </c>
      <c r="C1710" s="7" t="s">
        <v>37</v>
      </c>
      <c r="D1710" s="7" t="s">
        <v>38</v>
      </c>
      <c r="E1710" s="6" t="s">
        <v>2720</v>
      </c>
      <c r="F1710" s="6" t="s">
        <v>2718</v>
      </c>
      <c r="G1710" s="6" t="s">
        <v>212</v>
      </c>
      <c r="H1710" s="6" t="s">
        <v>24</v>
      </c>
      <c r="I1710" s="8">
        <v>0</v>
      </c>
      <c r="J1710" s="8">
        <v>0</v>
      </c>
      <c r="K1710" s="8">
        <v>2</v>
      </c>
      <c r="L1710" s="8">
        <v>-1640</v>
      </c>
      <c r="M1710" s="8">
        <v>-2</v>
      </c>
      <c r="N1710" s="8">
        <v>1640</v>
      </c>
      <c r="O1710" s="8">
        <v>0</v>
      </c>
      <c r="P1710" s="8">
        <v>0</v>
      </c>
      <c r="Q1710" s="6" t="s">
        <v>25</v>
      </c>
    </row>
    <row r="1711" spans="1:17" x14ac:dyDescent="0.25">
      <c r="A1711" s="6" t="s">
        <v>1835</v>
      </c>
      <c r="B1711" s="7" t="s">
        <v>36</v>
      </c>
      <c r="C1711" s="7" t="s">
        <v>527</v>
      </c>
      <c r="D1711" s="7" t="s">
        <v>38</v>
      </c>
      <c r="E1711" s="6" t="s">
        <v>229</v>
      </c>
      <c r="F1711" s="6" t="s">
        <v>105</v>
      </c>
      <c r="G1711" s="6" t="s">
        <v>1836</v>
      </c>
      <c r="H1711" s="6" t="s">
        <v>24</v>
      </c>
      <c r="I1711" s="8">
        <v>2</v>
      </c>
      <c r="J1711" s="8">
        <v>49249</v>
      </c>
      <c r="K1711" s="8">
        <v>154</v>
      </c>
      <c r="L1711" s="8">
        <v>-6321953</v>
      </c>
      <c r="M1711" s="8">
        <v>-156</v>
      </c>
      <c r="N1711" s="8">
        <v>6272704</v>
      </c>
      <c r="O1711" s="8">
        <v>0</v>
      </c>
      <c r="P1711" s="8">
        <v>0</v>
      </c>
      <c r="Q1711" s="6" t="s">
        <v>25</v>
      </c>
    </row>
    <row r="1712" spans="1:17" x14ac:dyDescent="0.25">
      <c r="A1712" s="6" t="s">
        <v>1835</v>
      </c>
      <c r="B1712" s="7" t="s">
        <v>36</v>
      </c>
      <c r="C1712" s="7" t="s">
        <v>527</v>
      </c>
      <c r="D1712" s="7" t="s">
        <v>38</v>
      </c>
      <c r="E1712" s="6" t="s">
        <v>229</v>
      </c>
      <c r="F1712" s="6" t="s">
        <v>40</v>
      </c>
      <c r="G1712" s="6" t="s">
        <v>1836</v>
      </c>
      <c r="H1712" s="6" t="s">
        <v>24</v>
      </c>
      <c r="I1712" s="8">
        <v>0</v>
      </c>
      <c r="J1712" s="8">
        <v>0</v>
      </c>
      <c r="K1712" s="8">
        <v>4</v>
      </c>
      <c r="L1712" s="8">
        <v>-106703</v>
      </c>
      <c r="M1712" s="8">
        <v>-4</v>
      </c>
      <c r="N1712" s="8">
        <v>106703</v>
      </c>
      <c r="O1712" s="8">
        <v>0</v>
      </c>
      <c r="P1712" s="8">
        <v>0</v>
      </c>
      <c r="Q1712" s="6" t="s">
        <v>25</v>
      </c>
    </row>
    <row r="1713" spans="1:17" x14ac:dyDescent="0.25">
      <c r="A1713" s="6" t="s">
        <v>1835</v>
      </c>
      <c r="B1713" s="7" t="s">
        <v>36</v>
      </c>
      <c r="C1713" s="7" t="s">
        <v>527</v>
      </c>
      <c r="D1713" s="7" t="s">
        <v>38</v>
      </c>
      <c r="E1713" s="6" t="s">
        <v>984</v>
      </c>
      <c r="F1713" s="6" t="s">
        <v>40</v>
      </c>
      <c r="G1713" s="6" t="s">
        <v>1836</v>
      </c>
      <c r="H1713" s="6" t="s">
        <v>24</v>
      </c>
      <c r="I1713" s="8">
        <v>0</v>
      </c>
      <c r="J1713" s="8">
        <v>0</v>
      </c>
      <c r="K1713" s="8">
        <v>4</v>
      </c>
      <c r="L1713" s="8">
        <v>-115110</v>
      </c>
      <c r="M1713" s="8">
        <v>-4</v>
      </c>
      <c r="N1713" s="8">
        <v>115110</v>
      </c>
      <c r="O1713" s="8">
        <v>0</v>
      </c>
      <c r="P1713" s="8">
        <v>0</v>
      </c>
      <c r="Q1713" s="6" t="s">
        <v>25</v>
      </c>
    </row>
    <row r="1714" spans="1:17" x14ac:dyDescent="0.25">
      <c r="A1714" s="6" t="s">
        <v>2180</v>
      </c>
      <c r="B1714" s="7" t="s">
        <v>36</v>
      </c>
      <c r="C1714" s="7" t="s">
        <v>527</v>
      </c>
      <c r="D1714" s="7" t="s">
        <v>38</v>
      </c>
      <c r="E1714" s="6" t="s">
        <v>229</v>
      </c>
      <c r="F1714" s="6" t="s">
        <v>40</v>
      </c>
      <c r="G1714" s="6" t="s">
        <v>2181</v>
      </c>
      <c r="H1714" s="6" t="s">
        <v>24</v>
      </c>
      <c r="I1714" s="8">
        <v>0</v>
      </c>
      <c r="J1714" s="8">
        <v>0</v>
      </c>
      <c r="K1714" s="8">
        <v>3</v>
      </c>
      <c r="L1714" s="8">
        <v>-216512</v>
      </c>
      <c r="M1714" s="8">
        <v>-3</v>
      </c>
      <c r="N1714" s="8">
        <v>216512</v>
      </c>
      <c r="O1714" s="8">
        <v>0</v>
      </c>
      <c r="P1714" s="8">
        <v>0</v>
      </c>
      <c r="Q1714" s="6" t="s">
        <v>25</v>
      </c>
    </row>
    <row r="1715" spans="1:17" x14ac:dyDescent="0.25">
      <c r="A1715" s="6" t="s">
        <v>2180</v>
      </c>
      <c r="B1715" s="7" t="s">
        <v>36</v>
      </c>
      <c r="C1715" s="7" t="s">
        <v>527</v>
      </c>
      <c r="D1715" s="7" t="s">
        <v>38</v>
      </c>
      <c r="E1715" s="6" t="s">
        <v>984</v>
      </c>
      <c r="F1715" s="6" t="s">
        <v>40</v>
      </c>
      <c r="G1715" s="6" t="s">
        <v>2181</v>
      </c>
      <c r="H1715" s="6" t="s">
        <v>24</v>
      </c>
      <c r="I1715" s="8">
        <v>0</v>
      </c>
      <c r="J1715" s="8">
        <v>0</v>
      </c>
      <c r="K1715" s="8">
        <v>3</v>
      </c>
      <c r="L1715" s="8">
        <v>-227353</v>
      </c>
      <c r="M1715" s="8">
        <v>-3</v>
      </c>
      <c r="N1715" s="8">
        <v>227353</v>
      </c>
      <c r="O1715" s="8">
        <v>0</v>
      </c>
      <c r="P1715" s="8">
        <v>0</v>
      </c>
      <c r="Q1715" s="6" t="s">
        <v>25</v>
      </c>
    </row>
    <row r="1716" spans="1:17" x14ac:dyDescent="0.25">
      <c r="A1716" s="6" t="s">
        <v>2180</v>
      </c>
      <c r="B1716" s="7" t="s">
        <v>36</v>
      </c>
      <c r="C1716" s="7" t="s">
        <v>527</v>
      </c>
      <c r="D1716" s="7" t="s">
        <v>38</v>
      </c>
      <c r="E1716" s="6" t="s">
        <v>614</v>
      </c>
      <c r="F1716" s="6" t="s">
        <v>105</v>
      </c>
      <c r="G1716" s="6" t="s">
        <v>2181</v>
      </c>
      <c r="H1716" s="6" t="s">
        <v>24</v>
      </c>
      <c r="I1716" s="8">
        <v>5</v>
      </c>
      <c r="J1716" s="8">
        <v>68409</v>
      </c>
      <c r="K1716" s="8">
        <v>52</v>
      </c>
      <c r="L1716" s="8">
        <v>-3723221</v>
      </c>
      <c r="M1716" s="8">
        <v>-57</v>
      </c>
      <c r="N1716" s="8">
        <v>3654812</v>
      </c>
      <c r="O1716" s="8">
        <v>0</v>
      </c>
      <c r="P1716" s="8">
        <v>0</v>
      </c>
      <c r="Q1716" s="6" t="s">
        <v>25</v>
      </c>
    </row>
    <row r="1717" spans="1:17" x14ac:dyDescent="0.25">
      <c r="A1717" s="6" t="s">
        <v>2211</v>
      </c>
      <c r="B1717" s="7" t="s">
        <v>36</v>
      </c>
      <c r="C1717" s="7" t="s">
        <v>96</v>
      </c>
      <c r="D1717" s="7" t="s">
        <v>38</v>
      </c>
      <c r="E1717" s="6" t="s">
        <v>2720</v>
      </c>
      <c r="F1717" s="6" t="s">
        <v>2718</v>
      </c>
      <c r="G1717" s="6" t="s">
        <v>2212</v>
      </c>
      <c r="H1717" s="6" t="s">
        <v>24</v>
      </c>
      <c r="I1717" s="8">
        <v>0</v>
      </c>
      <c r="J1717" s="8">
        <v>0</v>
      </c>
      <c r="K1717" s="8">
        <v>3</v>
      </c>
      <c r="L1717" s="8">
        <v>-716226</v>
      </c>
      <c r="M1717" s="8">
        <v>-3</v>
      </c>
      <c r="N1717" s="8">
        <v>716226</v>
      </c>
      <c r="O1717" s="8">
        <v>0</v>
      </c>
      <c r="P1717" s="8">
        <v>0</v>
      </c>
      <c r="Q1717" s="6" t="s">
        <v>25</v>
      </c>
    </row>
    <row r="1718" spans="1:17" x14ac:dyDescent="0.25">
      <c r="A1718" s="6" t="s">
        <v>2211</v>
      </c>
      <c r="B1718" s="7" t="s">
        <v>36</v>
      </c>
      <c r="C1718" s="7" t="s">
        <v>96</v>
      </c>
      <c r="D1718" s="7" t="s">
        <v>38</v>
      </c>
      <c r="E1718" s="6" t="s">
        <v>614</v>
      </c>
      <c r="F1718" s="6" t="s">
        <v>105</v>
      </c>
      <c r="G1718" s="6" t="s">
        <v>2212</v>
      </c>
      <c r="H1718" s="6" t="s">
        <v>24</v>
      </c>
      <c r="I1718" s="8">
        <v>0</v>
      </c>
      <c r="J1718" s="8">
        <v>0</v>
      </c>
      <c r="K1718" s="8">
        <v>41</v>
      </c>
      <c r="L1718" s="8">
        <v>-12195568</v>
      </c>
      <c r="M1718" s="8">
        <v>-41</v>
      </c>
      <c r="N1718" s="8">
        <v>12195568</v>
      </c>
      <c r="O1718" s="8">
        <v>0</v>
      </c>
      <c r="P1718" s="8">
        <v>0</v>
      </c>
      <c r="Q1718" s="6" t="s">
        <v>25</v>
      </c>
    </row>
    <row r="1719" spans="1:17" x14ac:dyDescent="0.25">
      <c r="A1719" s="6" t="s">
        <v>2211</v>
      </c>
      <c r="B1719" s="7" t="s">
        <v>36</v>
      </c>
      <c r="C1719" s="7" t="s">
        <v>96</v>
      </c>
      <c r="D1719" s="7" t="s">
        <v>38</v>
      </c>
      <c r="E1719" s="6" t="s">
        <v>74</v>
      </c>
      <c r="F1719" s="6" t="s">
        <v>40</v>
      </c>
      <c r="G1719" s="6" t="s">
        <v>2212</v>
      </c>
      <c r="H1719" s="6" t="s">
        <v>24</v>
      </c>
      <c r="I1719" s="8">
        <v>3</v>
      </c>
      <c r="J1719" s="8">
        <v>526546</v>
      </c>
      <c r="K1719" s="8">
        <v>0</v>
      </c>
      <c r="L1719" s="8">
        <v>0</v>
      </c>
      <c r="M1719" s="8">
        <v>-3</v>
      </c>
      <c r="N1719" s="8">
        <v>-526546</v>
      </c>
      <c r="O1719" s="8">
        <v>0</v>
      </c>
      <c r="P1719" s="8">
        <v>0</v>
      </c>
      <c r="Q1719" s="6" t="s">
        <v>25</v>
      </c>
    </row>
    <row r="1720" spans="1:17" x14ac:dyDescent="0.25">
      <c r="A1720" s="6" t="s">
        <v>2898</v>
      </c>
      <c r="B1720" s="7" t="s">
        <v>36</v>
      </c>
      <c r="C1720" s="7" t="s">
        <v>279</v>
      </c>
      <c r="D1720" s="7" t="s">
        <v>38</v>
      </c>
      <c r="E1720" s="6" t="s">
        <v>21</v>
      </c>
      <c r="F1720" s="6" t="s">
        <v>22</v>
      </c>
      <c r="G1720" s="6" t="s">
        <v>2899</v>
      </c>
      <c r="H1720" s="6" t="s">
        <v>24</v>
      </c>
      <c r="I1720" s="8">
        <v>0</v>
      </c>
      <c r="J1720" s="8">
        <v>0</v>
      </c>
      <c r="K1720" s="8">
        <v>304</v>
      </c>
      <c r="L1720" s="8">
        <v>47291528</v>
      </c>
      <c r="M1720" s="8">
        <v>-304</v>
      </c>
      <c r="N1720" s="8">
        <v>-47291528</v>
      </c>
      <c r="O1720" s="8">
        <v>0</v>
      </c>
      <c r="P1720" s="8">
        <v>0</v>
      </c>
      <c r="Q1720" s="6" t="s">
        <v>25</v>
      </c>
    </row>
    <row r="1721" spans="1:17" x14ac:dyDescent="0.25">
      <c r="A1721" s="6" t="s">
        <v>2898</v>
      </c>
      <c r="B1721" s="7" t="s">
        <v>36</v>
      </c>
      <c r="C1721" s="7" t="s">
        <v>279</v>
      </c>
      <c r="D1721" s="7" t="s">
        <v>38</v>
      </c>
      <c r="E1721" s="6" t="s">
        <v>74</v>
      </c>
      <c r="F1721" s="6" t="s">
        <v>40</v>
      </c>
      <c r="G1721" s="6" t="s">
        <v>2899</v>
      </c>
      <c r="H1721" s="6" t="s">
        <v>24</v>
      </c>
      <c r="I1721" s="8">
        <v>152</v>
      </c>
      <c r="J1721" s="8">
        <v>23646244</v>
      </c>
      <c r="K1721" s="8">
        <v>0</v>
      </c>
      <c r="L1721" s="8">
        <v>0</v>
      </c>
      <c r="M1721" s="8">
        <v>-152</v>
      </c>
      <c r="N1721" s="8">
        <v>-23646244</v>
      </c>
      <c r="O1721" s="8">
        <v>0</v>
      </c>
      <c r="P1721" s="8">
        <v>0</v>
      </c>
      <c r="Q1721" s="6" t="s">
        <v>25</v>
      </c>
    </row>
    <row r="1722" spans="1:17" x14ac:dyDescent="0.25">
      <c r="A1722" s="6" t="s">
        <v>2816</v>
      </c>
      <c r="B1722" s="7" t="s">
        <v>36</v>
      </c>
      <c r="C1722" s="7" t="s">
        <v>681</v>
      </c>
      <c r="D1722" s="7" t="s">
        <v>73</v>
      </c>
      <c r="E1722" s="6" t="s">
        <v>74</v>
      </c>
      <c r="F1722" s="6" t="s">
        <v>40</v>
      </c>
      <c r="G1722" s="6" t="s">
        <v>2817</v>
      </c>
      <c r="H1722" s="6" t="s">
        <v>24</v>
      </c>
      <c r="I1722" s="8">
        <v>30</v>
      </c>
      <c r="J1722" s="8">
        <v>1262130</v>
      </c>
      <c r="K1722" s="8">
        <v>0</v>
      </c>
      <c r="L1722" s="8">
        <v>48990</v>
      </c>
      <c r="M1722" s="8">
        <v>-30</v>
      </c>
      <c r="N1722" s="8">
        <v>-1311120</v>
      </c>
      <c r="O1722" s="8">
        <v>0</v>
      </c>
      <c r="P1722" s="8">
        <v>0</v>
      </c>
      <c r="Q1722" s="6" t="s">
        <v>25</v>
      </c>
    </row>
    <row r="1723" spans="1:17" x14ac:dyDescent="0.25">
      <c r="A1723" s="6" t="s">
        <v>1734</v>
      </c>
      <c r="B1723" s="7" t="s">
        <v>36</v>
      </c>
      <c r="C1723" s="7" t="s">
        <v>681</v>
      </c>
      <c r="D1723" s="7" t="s">
        <v>73</v>
      </c>
      <c r="E1723" s="6" t="s">
        <v>74</v>
      </c>
      <c r="F1723" s="6" t="s">
        <v>40</v>
      </c>
      <c r="G1723" s="6" t="s">
        <v>1735</v>
      </c>
      <c r="H1723" s="6" t="s">
        <v>24</v>
      </c>
      <c r="I1723" s="8">
        <v>30</v>
      </c>
      <c r="J1723" s="8">
        <v>758640</v>
      </c>
      <c r="K1723" s="8">
        <v>0</v>
      </c>
      <c r="L1723" s="8">
        <v>0</v>
      </c>
      <c r="M1723" s="8">
        <v>-30</v>
      </c>
      <c r="N1723" s="8">
        <v>-758640</v>
      </c>
      <c r="O1723" s="8">
        <v>0</v>
      </c>
      <c r="P1723" s="8">
        <v>0</v>
      </c>
      <c r="Q1723" s="6" t="s">
        <v>25</v>
      </c>
    </row>
    <row r="1724" spans="1:17" x14ac:dyDescent="0.25">
      <c r="A1724" s="6" t="s">
        <v>2915</v>
      </c>
      <c r="B1724" s="7" t="s">
        <v>36</v>
      </c>
      <c r="C1724" s="7" t="s">
        <v>85</v>
      </c>
      <c r="D1724" s="7" t="s">
        <v>38</v>
      </c>
      <c r="E1724" s="6" t="s">
        <v>477</v>
      </c>
      <c r="F1724" s="6" t="s">
        <v>105</v>
      </c>
      <c r="G1724" s="6" t="s">
        <v>2916</v>
      </c>
      <c r="H1724" s="6" t="s">
        <v>24</v>
      </c>
      <c r="I1724" s="8">
        <v>0</v>
      </c>
      <c r="J1724" s="8">
        <v>0</v>
      </c>
      <c r="K1724" s="8">
        <v>40</v>
      </c>
      <c r="L1724" s="8">
        <v>4100560</v>
      </c>
      <c r="M1724" s="8">
        <v>-40</v>
      </c>
      <c r="N1724" s="8">
        <v>-4100560</v>
      </c>
      <c r="O1724" s="8">
        <v>0</v>
      </c>
      <c r="P1724" s="8">
        <v>0</v>
      </c>
      <c r="Q1724" s="6" t="s">
        <v>25</v>
      </c>
    </row>
    <row r="1725" spans="1:17" x14ac:dyDescent="0.25">
      <c r="A1725" s="6" t="s">
        <v>2915</v>
      </c>
      <c r="B1725" s="7" t="s">
        <v>36</v>
      </c>
      <c r="C1725" s="7" t="s">
        <v>85</v>
      </c>
      <c r="D1725" s="7" t="s">
        <v>38</v>
      </c>
      <c r="E1725" s="6" t="s">
        <v>21</v>
      </c>
      <c r="F1725" s="6" t="s">
        <v>105</v>
      </c>
      <c r="G1725" s="6" t="s">
        <v>2916</v>
      </c>
      <c r="H1725" s="6" t="s">
        <v>24</v>
      </c>
      <c r="I1725" s="8">
        <v>0</v>
      </c>
      <c r="J1725" s="8">
        <v>0</v>
      </c>
      <c r="K1725" s="8">
        <v>40</v>
      </c>
      <c r="L1725" s="8">
        <v>4100560</v>
      </c>
      <c r="M1725" s="8">
        <v>-40</v>
      </c>
      <c r="N1725" s="8">
        <v>-4100560</v>
      </c>
      <c r="O1725" s="8">
        <v>0</v>
      </c>
      <c r="P1725" s="8">
        <v>0</v>
      </c>
      <c r="Q1725" s="6" t="s">
        <v>25</v>
      </c>
    </row>
    <row r="1726" spans="1:17" x14ac:dyDescent="0.25">
      <c r="A1726" s="6" t="s">
        <v>2915</v>
      </c>
      <c r="B1726" s="7" t="s">
        <v>36</v>
      </c>
      <c r="C1726" s="7" t="s">
        <v>85</v>
      </c>
      <c r="D1726" s="7" t="s">
        <v>38</v>
      </c>
      <c r="E1726" s="6" t="s">
        <v>74</v>
      </c>
      <c r="F1726" s="6" t="s">
        <v>40</v>
      </c>
      <c r="G1726" s="6" t="s">
        <v>2916</v>
      </c>
      <c r="H1726" s="6" t="s">
        <v>24</v>
      </c>
      <c r="I1726" s="8">
        <v>40</v>
      </c>
      <c r="J1726" s="8">
        <v>4100560</v>
      </c>
      <c r="K1726" s="8">
        <v>0</v>
      </c>
      <c r="L1726" s="8">
        <v>0</v>
      </c>
      <c r="M1726" s="8">
        <v>-40</v>
      </c>
      <c r="N1726" s="8">
        <v>-4100560</v>
      </c>
      <c r="O1726" s="8">
        <v>0</v>
      </c>
      <c r="P1726" s="8">
        <v>0</v>
      </c>
      <c r="Q1726" s="6" t="s">
        <v>25</v>
      </c>
    </row>
    <row r="1727" spans="1:17" x14ac:dyDescent="0.25">
      <c r="A1727" s="6" t="s">
        <v>2917</v>
      </c>
      <c r="B1727" s="7" t="s">
        <v>36</v>
      </c>
      <c r="C1727" s="7" t="s">
        <v>85</v>
      </c>
      <c r="D1727" s="7" t="s">
        <v>38</v>
      </c>
      <c r="E1727" s="6" t="s">
        <v>477</v>
      </c>
      <c r="F1727" s="6" t="s">
        <v>105</v>
      </c>
      <c r="G1727" s="6" t="s">
        <v>2918</v>
      </c>
      <c r="H1727" s="6" t="s">
        <v>24</v>
      </c>
      <c r="I1727" s="8">
        <v>0</v>
      </c>
      <c r="J1727" s="8">
        <v>0</v>
      </c>
      <c r="K1727" s="8">
        <v>12</v>
      </c>
      <c r="L1727" s="8">
        <v>981444</v>
      </c>
      <c r="M1727" s="8">
        <v>-12</v>
      </c>
      <c r="N1727" s="8">
        <v>-981444</v>
      </c>
      <c r="O1727" s="8">
        <v>0</v>
      </c>
      <c r="P1727" s="8">
        <v>0</v>
      </c>
      <c r="Q1727" s="6" t="s">
        <v>25</v>
      </c>
    </row>
    <row r="1728" spans="1:17" x14ac:dyDescent="0.25">
      <c r="A1728" s="6" t="s">
        <v>2917</v>
      </c>
      <c r="B1728" s="7" t="s">
        <v>36</v>
      </c>
      <c r="C1728" s="7" t="s">
        <v>85</v>
      </c>
      <c r="D1728" s="7" t="s">
        <v>38</v>
      </c>
      <c r="E1728" s="6" t="s">
        <v>21</v>
      </c>
      <c r="F1728" s="6" t="s">
        <v>105</v>
      </c>
      <c r="G1728" s="6" t="s">
        <v>2918</v>
      </c>
      <c r="H1728" s="6" t="s">
        <v>24</v>
      </c>
      <c r="I1728" s="8">
        <v>0</v>
      </c>
      <c r="J1728" s="8">
        <v>0</v>
      </c>
      <c r="K1728" s="8">
        <v>12</v>
      </c>
      <c r="L1728" s="8">
        <v>981444</v>
      </c>
      <c r="M1728" s="8">
        <v>-12</v>
      </c>
      <c r="N1728" s="8">
        <v>-981444</v>
      </c>
      <c r="O1728" s="8">
        <v>0</v>
      </c>
      <c r="P1728" s="8">
        <v>0</v>
      </c>
      <c r="Q1728" s="6" t="s">
        <v>25</v>
      </c>
    </row>
    <row r="1729" spans="1:17" x14ac:dyDescent="0.25">
      <c r="A1729" s="6" t="s">
        <v>2917</v>
      </c>
      <c r="B1729" s="7" t="s">
        <v>36</v>
      </c>
      <c r="C1729" s="7" t="s">
        <v>85</v>
      </c>
      <c r="D1729" s="7" t="s">
        <v>38</v>
      </c>
      <c r="E1729" s="6" t="s">
        <v>74</v>
      </c>
      <c r="F1729" s="6" t="s">
        <v>40</v>
      </c>
      <c r="G1729" s="6" t="s">
        <v>2918</v>
      </c>
      <c r="H1729" s="6" t="s">
        <v>24</v>
      </c>
      <c r="I1729" s="8">
        <v>12</v>
      </c>
      <c r="J1729" s="8">
        <v>981444</v>
      </c>
      <c r="K1729" s="8">
        <v>0</v>
      </c>
      <c r="L1729" s="8">
        <v>0</v>
      </c>
      <c r="M1729" s="8">
        <v>-12</v>
      </c>
      <c r="N1729" s="8">
        <v>-981444</v>
      </c>
      <c r="O1729" s="8">
        <v>0</v>
      </c>
      <c r="P1729" s="8">
        <v>0</v>
      </c>
      <c r="Q1729" s="6" t="s">
        <v>25</v>
      </c>
    </row>
    <row r="1730" spans="1:17" x14ac:dyDescent="0.25">
      <c r="A1730" s="6" t="s">
        <v>2792</v>
      </c>
      <c r="B1730" s="7" t="s">
        <v>36</v>
      </c>
      <c r="C1730" s="7" t="s">
        <v>85</v>
      </c>
      <c r="D1730" s="7" t="s">
        <v>38</v>
      </c>
      <c r="E1730" s="6" t="s">
        <v>74</v>
      </c>
      <c r="F1730" s="6" t="s">
        <v>105</v>
      </c>
      <c r="G1730" s="6" t="s">
        <v>2793</v>
      </c>
      <c r="H1730" s="6" t="s">
        <v>24</v>
      </c>
      <c r="I1730" s="8">
        <v>0</v>
      </c>
      <c r="J1730" s="8">
        <v>0</v>
      </c>
      <c r="K1730" s="8">
        <v>105</v>
      </c>
      <c r="L1730" s="8">
        <v>-1395482</v>
      </c>
      <c r="M1730" s="8">
        <v>-105</v>
      </c>
      <c r="N1730" s="8">
        <v>1395482</v>
      </c>
      <c r="O1730" s="8">
        <v>0</v>
      </c>
      <c r="P1730" s="8">
        <v>0</v>
      </c>
      <c r="Q1730" s="6" t="s">
        <v>25</v>
      </c>
    </row>
    <row r="1731" spans="1:17" x14ac:dyDescent="0.25">
      <c r="A1731" s="6" t="s">
        <v>2792</v>
      </c>
      <c r="B1731" s="7" t="s">
        <v>36</v>
      </c>
      <c r="C1731" s="7" t="s">
        <v>85</v>
      </c>
      <c r="D1731" s="7" t="s">
        <v>38</v>
      </c>
      <c r="E1731" s="6" t="s">
        <v>74</v>
      </c>
      <c r="F1731" s="6" t="s">
        <v>40</v>
      </c>
      <c r="G1731" s="6" t="s">
        <v>2793</v>
      </c>
      <c r="H1731" s="6" t="s">
        <v>24</v>
      </c>
      <c r="I1731" s="8">
        <v>105</v>
      </c>
      <c r="J1731" s="8">
        <v>2725338</v>
      </c>
      <c r="K1731" s="8">
        <v>0</v>
      </c>
      <c r="L1731" s="8">
        <v>474537</v>
      </c>
      <c r="M1731" s="8">
        <v>-105</v>
      </c>
      <c r="N1731" s="8">
        <v>-3199875</v>
      </c>
      <c r="O1731" s="8">
        <v>0</v>
      </c>
      <c r="P1731" s="8">
        <v>0</v>
      </c>
      <c r="Q1731" s="6" t="s">
        <v>25</v>
      </c>
    </row>
    <row r="1732" spans="1:17" x14ac:dyDescent="0.25">
      <c r="A1732" s="6" t="s">
        <v>2582</v>
      </c>
      <c r="B1732" s="7" t="s">
        <v>36</v>
      </c>
      <c r="C1732" s="7" t="s">
        <v>514</v>
      </c>
      <c r="D1732" s="7" t="s">
        <v>546</v>
      </c>
      <c r="E1732" s="6" t="s">
        <v>2258</v>
      </c>
      <c r="F1732" s="6" t="s">
        <v>105</v>
      </c>
      <c r="G1732" s="6" t="s">
        <v>2583</v>
      </c>
      <c r="H1732" s="6" t="s">
        <v>24</v>
      </c>
      <c r="I1732" s="8">
        <v>0</v>
      </c>
      <c r="J1732" s="8">
        <v>0</v>
      </c>
      <c r="K1732" s="8">
        <v>440</v>
      </c>
      <c r="L1732" s="8">
        <v>-2833902</v>
      </c>
      <c r="M1732" s="8">
        <v>-440</v>
      </c>
      <c r="N1732" s="8">
        <v>2833902</v>
      </c>
      <c r="O1732" s="8">
        <v>0</v>
      </c>
      <c r="P1732" s="8">
        <v>0</v>
      </c>
      <c r="Q1732" s="6" t="s">
        <v>25</v>
      </c>
    </row>
    <row r="1733" spans="1:17" x14ac:dyDescent="0.25">
      <c r="A1733" s="6" t="s">
        <v>2827</v>
      </c>
      <c r="B1733" s="7" t="s">
        <v>36</v>
      </c>
      <c r="C1733" s="7" t="s">
        <v>514</v>
      </c>
      <c r="D1733" s="7" t="s">
        <v>546</v>
      </c>
      <c r="E1733" s="6" t="s">
        <v>984</v>
      </c>
      <c r="F1733" s="6" t="s">
        <v>105</v>
      </c>
      <c r="G1733" s="6" t="s">
        <v>2828</v>
      </c>
      <c r="H1733" s="6" t="s">
        <v>24</v>
      </c>
      <c r="I1733" s="8">
        <v>0</v>
      </c>
      <c r="J1733" s="8">
        <v>0</v>
      </c>
      <c r="K1733" s="8">
        <v>217</v>
      </c>
      <c r="L1733" s="8">
        <v>-5561889</v>
      </c>
      <c r="M1733" s="8">
        <v>-217</v>
      </c>
      <c r="N1733" s="8">
        <v>5561889</v>
      </c>
      <c r="O1733" s="8">
        <v>0</v>
      </c>
      <c r="P1733" s="8">
        <v>0</v>
      </c>
      <c r="Q1733" s="6" t="s">
        <v>25</v>
      </c>
    </row>
    <row r="1734" spans="1:17" x14ac:dyDescent="0.25">
      <c r="A1734" s="6" t="s">
        <v>2660</v>
      </c>
      <c r="B1734" s="7" t="s">
        <v>36</v>
      </c>
      <c r="C1734" s="7" t="s">
        <v>514</v>
      </c>
      <c r="D1734" s="7" t="s">
        <v>546</v>
      </c>
      <c r="E1734" s="6" t="s">
        <v>2258</v>
      </c>
      <c r="F1734" s="6" t="s">
        <v>105</v>
      </c>
      <c r="G1734" s="6" t="s">
        <v>2661</v>
      </c>
      <c r="H1734" s="6" t="s">
        <v>24</v>
      </c>
      <c r="I1734" s="8">
        <v>0</v>
      </c>
      <c r="J1734" s="8">
        <v>0</v>
      </c>
      <c r="K1734" s="8">
        <v>238</v>
      </c>
      <c r="L1734" s="8">
        <v>-12390175</v>
      </c>
      <c r="M1734" s="8">
        <v>-238</v>
      </c>
      <c r="N1734" s="8">
        <v>12390175</v>
      </c>
      <c r="O1734" s="8">
        <v>0</v>
      </c>
      <c r="P1734" s="8">
        <v>0</v>
      </c>
      <c r="Q1734" s="6" t="s">
        <v>25</v>
      </c>
    </row>
    <row r="1735" spans="1:17" x14ac:dyDescent="0.25">
      <c r="A1735" s="6" t="s">
        <v>2794</v>
      </c>
      <c r="B1735" s="7" t="s">
        <v>36</v>
      </c>
      <c r="C1735" s="7" t="s">
        <v>514</v>
      </c>
      <c r="D1735" s="7" t="s">
        <v>73</v>
      </c>
      <c r="E1735" s="6" t="s">
        <v>229</v>
      </c>
      <c r="F1735" s="6" t="s">
        <v>105</v>
      </c>
      <c r="G1735" s="6" t="s">
        <v>2795</v>
      </c>
      <c r="H1735" s="6" t="s">
        <v>24</v>
      </c>
      <c r="I1735" s="8">
        <v>0</v>
      </c>
      <c r="J1735" s="8">
        <v>0</v>
      </c>
      <c r="K1735" s="8">
        <v>50</v>
      </c>
      <c r="L1735" s="8">
        <v>1202639</v>
      </c>
      <c r="M1735" s="8">
        <v>-50</v>
      </c>
      <c r="N1735" s="8">
        <v>-1202639</v>
      </c>
      <c r="O1735" s="8">
        <v>0</v>
      </c>
      <c r="P1735" s="8">
        <v>0</v>
      </c>
      <c r="Q1735" s="6" t="s">
        <v>25</v>
      </c>
    </row>
    <row r="1736" spans="1:17" x14ac:dyDescent="0.25">
      <c r="A1736" s="6" t="s">
        <v>2796</v>
      </c>
      <c r="B1736" s="7" t="s">
        <v>36</v>
      </c>
      <c r="C1736" s="7" t="s">
        <v>514</v>
      </c>
      <c r="D1736" s="7" t="s">
        <v>73</v>
      </c>
      <c r="E1736" s="6" t="s">
        <v>229</v>
      </c>
      <c r="F1736" s="6" t="s">
        <v>105</v>
      </c>
      <c r="G1736" s="6" t="s">
        <v>2797</v>
      </c>
      <c r="H1736" s="6" t="s">
        <v>24</v>
      </c>
      <c r="I1736" s="8">
        <v>0</v>
      </c>
      <c r="J1736" s="8">
        <v>0</v>
      </c>
      <c r="K1736" s="8">
        <v>50</v>
      </c>
      <c r="L1736" s="8">
        <v>-52724</v>
      </c>
      <c r="M1736" s="8">
        <v>-50</v>
      </c>
      <c r="N1736" s="8">
        <v>52724</v>
      </c>
      <c r="O1736" s="8">
        <v>0</v>
      </c>
      <c r="P1736" s="8">
        <v>0</v>
      </c>
      <c r="Q1736" s="6" t="s">
        <v>25</v>
      </c>
    </row>
    <row r="1737" spans="1:17" x14ac:dyDescent="0.25">
      <c r="A1737" s="6" t="s">
        <v>2796</v>
      </c>
      <c r="B1737" s="7" t="s">
        <v>36</v>
      </c>
      <c r="C1737" s="7" t="s">
        <v>514</v>
      </c>
      <c r="D1737" s="7" t="s">
        <v>73</v>
      </c>
      <c r="E1737" s="6" t="s">
        <v>736</v>
      </c>
      <c r="F1737" s="6" t="s">
        <v>105</v>
      </c>
      <c r="G1737" s="6" t="s">
        <v>2797</v>
      </c>
      <c r="H1737" s="6" t="s">
        <v>24</v>
      </c>
      <c r="I1737" s="8">
        <v>8</v>
      </c>
      <c r="J1737" s="8">
        <v>153511</v>
      </c>
      <c r="K1737" s="8">
        <v>0</v>
      </c>
      <c r="L1737" s="8">
        <v>0</v>
      </c>
      <c r="M1737" s="8">
        <v>-8</v>
      </c>
      <c r="N1737" s="8">
        <v>-153511</v>
      </c>
      <c r="O1737" s="8">
        <v>0</v>
      </c>
      <c r="P1737" s="8">
        <v>0</v>
      </c>
      <c r="Q1737" s="6" t="s">
        <v>25</v>
      </c>
    </row>
    <row r="1738" spans="1:17" x14ac:dyDescent="0.25">
      <c r="A1738" s="6" t="s">
        <v>2798</v>
      </c>
      <c r="B1738" s="7" t="s">
        <v>36</v>
      </c>
      <c r="C1738" s="7" t="s">
        <v>514</v>
      </c>
      <c r="D1738" s="7" t="s">
        <v>73</v>
      </c>
      <c r="E1738" s="6" t="s">
        <v>74</v>
      </c>
      <c r="F1738" s="6" t="s">
        <v>105</v>
      </c>
      <c r="G1738" s="6" t="s">
        <v>2799</v>
      </c>
      <c r="H1738" s="6" t="s">
        <v>24</v>
      </c>
      <c r="I1738" s="8">
        <v>4</v>
      </c>
      <c r="J1738" s="8">
        <v>116460</v>
      </c>
      <c r="K1738" s="8">
        <v>0</v>
      </c>
      <c r="L1738" s="8">
        <v>0</v>
      </c>
      <c r="M1738" s="8">
        <v>-4</v>
      </c>
      <c r="N1738" s="8">
        <v>-116460</v>
      </c>
      <c r="O1738" s="8">
        <v>0</v>
      </c>
      <c r="P1738" s="8">
        <v>0</v>
      </c>
      <c r="Q1738" s="6" t="s">
        <v>25</v>
      </c>
    </row>
    <row r="1739" spans="1:17" x14ac:dyDescent="0.25">
      <c r="A1739" s="6" t="s">
        <v>2558</v>
      </c>
      <c r="B1739" s="7" t="s">
        <v>36</v>
      </c>
      <c r="C1739" s="7" t="s">
        <v>514</v>
      </c>
      <c r="D1739" s="7" t="s">
        <v>73</v>
      </c>
      <c r="E1739" s="6" t="s">
        <v>229</v>
      </c>
      <c r="F1739" s="6" t="s">
        <v>105</v>
      </c>
      <c r="G1739" s="6" t="s">
        <v>2559</v>
      </c>
      <c r="H1739" s="6" t="s">
        <v>24</v>
      </c>
      <c r="I1739" s="8">
        <v>0</v>
      </c>
      <c r="J1739" s="8">
        <v>0</v>
      </c>
      <c r="K1739" s="8">
        <v>40</v>
      </c>
      <c r="L1739" s="8">
        <v>833040</v>
      </c>
      <c r="M1739" s="8">
        <v>-40</v>
      </c>
      <c r="N1739" s="8">
        <v>-833040</v>
      </c>
      <c r="O1739" s="8">
        <v>0</v>
      </c>
      <c r="P1739" s="8">
        <v>0</v>
      </c>
      <c r="Q1739" s="6" t="s">
        <v>25</v>
      </c>
    </row>
    <row r="1740" spans="1:17" x14ac:dyDescent="0.25">
      <c r="A1740" s="6" t="s">
        <v>2558</v>
      </c>
      <c r="B1740" s="7" t="s">
        <v>36</v>
      </c>
      <c r="C1740" s="7" t="s">
        <v>514</v>
      </c>
      <c r="D1740" s="7" t="s">
        <v>73</v>
      </c>
      <c r="E1740" s="6" t="s">
        <v>74</v>
      </c>
      <c r="F1740" s="6" t="s">
        <v>105</v>
      </c>
      <c r="G1740" s="6" t="s">
        <v>2559</v>
      </c>
      <c r="H1740" s="6" t="s">
        <v>24</v>
      </c>
      <c r="I1740" s="8">
        <v>0</v>
      </c>
      <c r="J1740" s="8">
        <v>0</v>
      </c>
      <c r="K1740" s="8">
        <v>40</v>
      </c>
      <c r="L1740" s="8">
        <v>833040</v>
      </c>
      <c r="M1740" s="8">
        <v>-40</v>
      </c>
      <c r="N1740" s="8">
        <v>-833040</v>
      </c>
      <c r="O1740" s="8">
        <v>0</v>
      </c>
      <c r="P1740" s="8">
        <v>0</v>
      </c>
      <c r="Q1740" s="6" t="s">
        <v>25</v>
      </c>
    </row>
    <row r="1741" spans="1:17" x14ac:dyDescent="0.25">
      <c r="A1741" s="6" t="s">
        <v>2854</v>
      </c>
      <c r="B1741" s="7" t="s">
        <v>36</v>
      </c>
      <c r="C1741" s="7" t="s">
        <v>514</v>
      </c>
      <c r="D1741" s="7" t="s">
        <v>73</v>
      </c>
      <c r="E1741" s="6" t="s">
        <v>74</v>
      </c>
      <c r="F1741" s="6" t="s">
        <v>40</v>
      </c>
      <c r="G1741" s="6" t="s">
        <v>2855</v>
      </c>
      <c r="H1741" s="6" t="s">
        <v>24</v>
      </c>
      <c r="I1741" s="8">
        <v>2</v>
      </c>
      <c r="J1741" s="8">
        <v>55390</v>
      </c>
      <c r="K1741" s="8">
        <v>0</v>
      </c>
      <c r="L1741" s="8">
        <v>3540</v>
      </c>
      <c r="M1741" s="8">
        <v>-2</v>
      </c>
      <c r="N1741" s="8">
        <v>-58930</v>
      </c>
      <c r="O1741" s="8">
        <v>0</v>
      </c>
      <c r="P1741" s="8">
        <v>0</v>
      </c>
      <c r="Q1741" s="6" t="s">
        <v>25</v>
      </c>
    </row>
    <row r="1742" spans="1:17" x14ac:dyDescent="0.25">
      <c r="A1742" s="6" t="s">
        <v>2802</v>
      </c>
      <c r="B1742" s="7" t="s">
        <v>36</v>
      </c>
      <c r="C1742" s="7" t="s">
        <v>514</v>
      </c>
      <c r="D1742" s="7" t="s">
        <v>73</v>
      </c>
      <c r="E1742" s="6" t="s">
        <v>74</v>
      </c>
      <c r="F1742" s="6" t="s">
        <v>105</v>
      </c>
      <c r="G1742" s="6" t="s">
        <v>2803</v>
      </c>
      <c r="H1742" s="6" t="s">
        <v>24</v>
      </c>
      <c r="I1742" s="8">
        <v>4</v>
      </c>
      <c r="J1742" s="8">
        <v>89856</v>
      </c>
      <c r="K1742" s="8">
        <v>0</v>
      </c>
      <c r="L1742" s="8">
        <v>0</v>
      </c>
      <c r="M1742" s="8">
        <v>-4</v>
      </c>
      <c r="N1742" s="8">
        <v>-89856</v>
      </c>
      <c r="O1742" s="8">
        <v>0</v>
      </c>
      <c r="P1742" s="8">
        <v>0</v>
      </c>
      <c r="Q1742" s="6" t="s">
        <v>25</v>
      </c>
    </row>
    <row r="1743" spans="1:17" x14ac:dyDescent="0.25">
      <c r="A1743" s="6" t="s">
        <v>2612</v>
      </c>
      <c r="B1743" s="7" t="s">
        <v>36</v>
      </c>
      <c r="C1743" s="7" t="s">
        <v>514</v>
      </c>
      <c r="D1743" s="7" t="s">
        <v>73</v>
      </c>
      <c r="E1743" s="6" t="s">
        <v>229</v>
      </c>
      <c r="F1743" s="6" t="s">
        <v>105</v>
      </c>
      <c r="G1743" s="6" t="s">
        <v>2613</v>
      </c>
      <c r="H1743" s="6" t="s">
        <v>24</v>
      </c>
      <c r="I1743" s="8">
        <v>0</v>
      </c>
      <c r="J1743" s="8">
        <v>0</v>
      </c>
      <c r="K1743" s="8">
        <v>40</v>
      </c>
      <c r="L1743" s="8">
        <v>376560</v>
      </c>
      <c r="M1743" s="8">
        <v>-40</v>
      </c>
      <c r="N1743" s="8">
        <v>-376560</v>
      </c>
      <c r="O1743" s="8">
        <v>0</v>
      </c>
      <c r="P1743" s="8">
        <v>0</v>
      </c>
      <c r="Q1743" s="6" t="s">
        <v>25</v>
      </c>
    </row>
    <row r="1744" spans="1:17" x14ac:dyDescent="0.25">
      <c r="A1744" s="6" t="s">
        <v>2612</v>
      </c>
      <c r="B1744" s="7" t="s">
        <v>36</v>
      </c>
      <c r="C1744" s="7" t="s">
        <v>514</v>
      </c>
      <c r="D1744" s="7" t="s">
        <v>73</v>
      </c>
      <c r="E1744" s="6" t="s">
        <v>74</v>
      </c>
      <c r="F1744" s="6" t="s">
        <v>105</v>
      </c>
      <c r="G1744" s="6" t="s">
        <v>2613</v>
      </c>
      <c r="H1744" s="6" t="s">
        <v>24</v>
      </c>
      <c r="I1744" s="8">
        <v>0</v>
      </c>
      <c r="J1744" s="8">
        <v>0</v>
      </c>
      <c r="K1744" s="8">
        <v>40</v>
      </c>
      <c r="L1744" s="8">
        <v>376560</v>
      </c>
      <c r="M1744" s="8">
        <v>-40</v>
      </c>
      <c r="N1744" s="8">
        <v>-376560</v>
      </c>
      <c r="O1744" s="8">
        <v>0</v>
      </c>
      <c r="P1744" s="8">
        <v>0</v>
      </c>
      <c r="Q1744" s="6" t="s">
        <v>25</v>
      </c>
    </row>
    <row r="1745" spans="1:17" x14ac:dyDescent="0.25">
      <c r="A1745" s="6" t="s">
        <v>2856</v>
      </c>
      <c r="B1745" s="7" t="s">
        <v>36</v>
      </c>
      <c r="C1745" s="7" t="s">
        <v>514</v>
      </c>
      <c r="D1745" s="7" t="s">
        <v>73</v>
      </c>
      <c r="E1745" s="6" t="s">
        <v>74</v>
      </c>
      <c r="F1745" s="6" t="s">
        <v>40</v>
      </c>
      <c r="G1745" s="6" t="s">
        <v>2857</v>
      </c>
      <c r="H1745" s="6" t="s">
        <v>24</v>
      </c>
      <c r="I1745" s="8">
        <v>2</v>
      </c>
      <c r="J1745" s="8">
        <v>41326</v>
      </c>
      <c r="K1745" s="8">
        <v>0</v>
      </c>
      <c r="L1745" s="8">
        <v>3122</v>
      </c>
      <c r="M1745" s="8">
        <v>-2</v>
      </c>
      <c r="N1745" s="8">
        <v>-44448</v>
      </c>
      <c r="O1745" s="8">
        <v>0</v>
      </c>
      <c r="P1745" s="8">
        <v>0</v>
      </c>
      <c r="Q1745" s="6" t="s">
        <v>25</v>
      </c>
    </row>
    <row r="1746" spans="1:17" x14ac:dyDescent="0.25">
      <c r="A1746" s="6" t="s">
        <v>2804</v>
      </c>
      <c r="B1746" s="7" t="s">
        <v>36</v>
      </c>
      <c r="C1746" s="7" t="s">
        <v>514</v>
      </c>
      <c r="D1746" s="7" t="s">
        <v>73</v>
      </c>
      <c r="E1746" s="6" t="s">
        <v>74</v>
      </c>
      <c r="F1746" s="6" t="s">
        <v>105</v>
      </c>
      <c r="G1746" s="6" t="s">
        <v>2805</v>
      </c>
      <c r="H1746" s="6" t="s">
        <v>24</v>
      </c>
      <c r="I1746" s="8">
        <v>3</v>
      </c>
      <c r="J1746" s="8">
        <v>130659</v>
      </c>
      <c r="K1746" s="8">
        <v>0</v>
      </c>
      <c r="L1746" s="8">
        <v>0</v>
      </c>
      <c r="M1746" s="8">
        <v>-3</v>
      </c>
      <c r="N1746" s="8">
        <v>-130659</v>
      </c>
      <c r="O1746" s="8">
        <v>0</v>
      </c>
      <c r="P1746" s="8">
        <v>0</v>
      </c>
      <c r="Q1746" s="6" t="s">
        <v>25</v>
      </c>
    </row>
    <row r="1747" spans="1:17" x14ac:dyDescent="0.25">
      <c r="A1747" s="6" t="s">
        <v>2093</v>
      </c>
      <c r="B1747" s="7" t="s">
        <v>36</v>
      </c>
      <c r="C1747" s="7" t="s">
        <v>2094</v>
      </c>
      <c r="D1747" s="7" t="s">
        <v>2095</v>
      </c>
      <c r="E1747" s="6" t="s">
        <v>229</v>
      </c>
      <c r="F1747" s="6" t="s">
        <v>105</v>
      </c>
      <c r="G1747" s="6" t="s">
        <v>2096</v>
      </c>
      <c r="H1747" s="6" t="s">
        <v>24</v>
      </c>
      <c r="I1747" s="8">
        <v>0</v>
      </c>
      <c r="J1747" s="8">
        <v>0</v>
      </c>
      <c r="K1747" s="8">
        <v>500</v>
      </c>
      <c r="L1747" s="8">
        <v>-212476680</v>
      </c>
      <c r="M1747" s="8">
        <v>-500</v>
      </c>
      <c r="N1747" s="8">
        <v>212476680</v>
      </c>
      <c r="O1747" s="8">
        <v>0</v>
      </c>
      <c r="P1747" s="8">
        <v>0</v>
      </c>
      <c r="Q1747" s="6" t="s">
        <v>25</v>
      </c>
    </row>
    <row r="1748" spans="1:17" x14ac:dyDescent="0.25">
      <c r="A1748" s="6" t="s">
        <v>2093</v>
      </c>
      <c r="B1748" s="7" t="s">
        <v>36</v>
      </c>
      <c r="C1748" s="7" t="s">
        <v>2094</v>
      </c>
      <c r="D1748" s="7" t="s">
        <v>2095</v>
      </c>
      <c r="E1748" s="6" t="s">
        <v>984</v>
      </c>
      <c r="F1748" s="6" t="s">
        <v>105</v>
      </c>
      <c r="G1748" s="6" t="s">
        <v>2096</v>
      </c>
      <c r="H1748" s="6" t="s">
        <v>24</v>
      </c>
      <c r="I1748" s="8">
        <v>0</v>
      </c>
      <c r="J1748" s="8">
        <v>0</v>
      </c>
      <c r="K1748" s="8">
        <v>500</v>
      </c>
      <c r="L1748" s="8">
        <v>-191991832</v>
      </c>
      <c r="M1748" s="8">
        <v>-500</v>
      </c>
      <c r="N1748" s="8">
        <v>191991832</v>
      </c>
      <c r="O1748" s="8">
        <v>0</v>
      </c>
      <c r="P1748" s="8">
        <v>0</v>
      </c>
      <c r="Q1748" s="6" t="s">
        <v>25</v>
      </c>
    </row>
    <row r="1749" spans="1:17" x14ac:dyDescent="0.25">
      <c r="A1749" s="6" t="s">
        <v>2093</v>
      </c>
      <c r="B1749" s="7" t="s">
        <v>36</v>
      </c>
      <c r="C1749" s="7" t="s">
        <v>2094</v>
      </c>
      <c r="D1749" s="7" t="s">
        <v>2095</v>
      </c>
      <c r="E1749" s="6" t="s">
        <v>984</v>
      </c>
      <c r="F1749" s="6" t="s">
        <v>40</v>
      </c>
      <c r="G1749" s="6" t="s">
        <v>2096</v>
      </c>
      <c r="H1749" s="6" t="s">
        <v>24</v>
      </c>
      <c r="I1749" s="8">
        <v>1</v>
      </c>
      <c r="J1749" s="8">
        <v>142669</v>
      </c>
      <c r="K1749" s="8">
        <v>0</v>
      </c>
      <c r="L1749" s="8">
        <v>0</v>
      </c>
      <c r="M1749" s="8">
        <v>-1</v>
      </c>
      <c r="N1749" s="8">
        <v>-142669</v>
      </c>
      <c r="O1749" s="8">
        <v>0</v>
      </c>
      <c r="P1749" s="8">
        <v>0</v>
      </c>
      <c r="Q1749" s="6" t="s">
        <v>25</v>
      </c>
    </row>
    <row r="1750" spans="1:17" x14ac:dyDescent="0.25">
      <c r="I1750" s="10"/>
      <c r="J1750" s="10"/>
      <c r="K1750" s="10"/>
      <c r="L1750" s="10"/>
      <c r="M1750" s="10"/>
      <c r="N1750" s="10">
        <f>SUM(N2:N1749)</f>
        <v>-874423765</v>
      </c>
      <c r="O1750" s="10"/>
      <c r="P1750" s="10">
        <f>SUM(P2:P1749)</f>
        <v>4859290513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3AB29A-54B7-4B70-85B7-6783270CEB90}">
  <dimension ref="A1:P1967"/>
  <sheetViews>
    <sheetView topLeftCell="A1940" zoomScale="90" zoomScaleNormal="90" workbookViewId="0">
      <selection activeCell="M1968" sqref="M1968"/>
    </sheetView>
  </sheetViews>
  <sheetFormatPr defaultColWidth="9.109375" defaultRowHeight="13.2" x14ac:dyDescent="0.25"/>
  <cols>
    <col min="1" max="1" width="21.109375" style="5" bestFit="1" customWidth="1"/>
    <col min="2" max="2" width="7.88671875" style="5" bestFit="1" customWidth="1"/>
    <col min="3" max="3" width="5.44140625" style="5" bestFit="1" customWidth="1"/>
    <col min="4" max="4" width="5.88671875" style="5" bestFit="1" customWidth="1"/>
    <col min="5" max="5" width="8.88671875" style="5" bestFit="1" customWidth="1"/>
    <col min="6" max="6" width="48.5546875" style="5" bestFit="1" customWidth="1"/>
    <col min="7" max="7" width="9.109375" style="5"/>
    <col min="8" max="8" width="8.88671875" style="5" bestFit="1" customWidth="1"/>
    <col min="9" max="9" width="12.33203125" style="5" bestFit="1" customWidth="1"/>
    <col min="10" max="10" width="8" style="5" bestFit="1" customWidth="1"/>
    <col min="11" max="11" width="16.6640625" style="5" bestFit="1" customWidth="1"/>
    <col min="12" max="12" width="8" style="5" bestFit="1" customWidth="1"/>
    <col min="13" max="13" width="15.5546875" style="5" bestFit="1" customWidth="1"/>
    <col min="14" max="14" width="8.88671875" style="5" bestFit="1" customWidth="1"/>
    <col min="15" max="15" width="14" style="5" bestFit="1" customWidth="1"/>
    <col min="16" max="16" width="13.5546875" style="5" customWidth="1"/>
    <col min="17" max="16384" width="9.109375" style="5"/>
  </cols>
  <sheetData>
    <row r="1" spans="1:16" s="40" customFormat="1" ht="52.8" x14ac:dyDescent="0.25">
      <c r="A1" s="13" t="s">
        <v>0</v>
      </c>
      <c r="B1" s="22" t="s">
        <v>1</v>
      </c>
      <c r="C1" s="22" t="s">
        <v>2</v>
      </c>
      <c r="D1" s="22" t="s">
        <v>3</v>
      </c>
      <c r="E1" s="13" t="s">
        <v>4</v>
      </c>
      <c r="F1" s="13" t="s">
        <v>6</v>
      </c>
      <c r="G1" s="13" t="s">
        <v>7</v>
      </c>
      <c r="H1" s="14" t="s">
        <v>8</v>
      </c>
      <c r="I1" s="14" t="s">
        <v>9</v>
      </c>
      <c r="J1" s="14" t="s">
        <v>10</v>
      </c>
      <c r="K1" s="14" t="s">
        <v>11</v>
      </c>
      <c r="L1" s="14" t="s">
        <v>12</v>
      </c>
      <c r="M1" s="14" t="s">
        <v>13</v>
      </c>
      <c r="N1" s="14" t="s">
        <v>14</v>
      </c>
      <c r="O1" s="14" t="s">
        <v>15</v>
      </c>
      <c r="P1" s="22" t="s">
        <v>2806</v>
      </c>
    </row>
    <row r="2" spans="1:16" x14ac:dyDescent="0.25">
      <c r="A2" s="6" t="s">
        <v>26</v>
      </c>
      <c r="B2" s="7" t="s">
        <v>18</v>
      </c>
      <c r="C2" s="7" t="s">
        <v>27</v>
      </c>
      <c r="D2" s="7" t="s">
        <v>28</v>
      </c>
      <c r="E2" s="6" t="s">
        <v>21</v>
      </c>
      <c r="F2" s="6" t="s">
        <v>29</v>
      </c>
      <c r="G2" s="6" t="s">
        <v>30</v>
      </c>
      <c r="H2" s="8">
        <v>12800</v>
      </c>
      <c r="I2" s="8">
        <v>176140800</v>
      </c>
      <c r="J2" s="8">
        <v>0</v>
      </c>
      <c r="K2" s="8">
        <v>0</v>
      </c>
      <c r="L2" s="8">
        <v>-50</v>
      </c>
      <c r="M2" s="8">
        <v>-688050</v>
      </c>
      <c r="N2" s="8">
        <v>12750</v>
      </c>
      <c r="O2" s="8">
        <v>175452750</v>
      </c>
      <c r="P2" s="6" t="s">
        <v>25</v>
      </c>
    </row>
    <row r="3" spans="1:16" x14ac:dyDescent="0.25">
      <c r="A3" s="6" t="s">
        <v>17</v>
      </c>
      <c r="B3" s="7" t="s">
        <v>18</v>
      </c>
      <c r="C3" s="7" t="s">
        <v>19</v>
      </c>
      <c r="D3" s="7" t="s">
        <v>20</v>
      </c>
      <c r="E3" s="6" t="s">
        <v>21</v>
      </c>
      <c r="F3" s="6" t="s">
        <v>23</v>
      </c>
      <c r="G3" s="6" t="s">
        <v>24</v>
      </c>
      <c r="H3" s="8">
        <v>1253</v>
      </c>
      <c r="I3" s="8">
        <v>125300000</v>
      </c>
      <c r="J3" s="8">
        <v>0</v>
      </c>
      <c r="K3" s="8">
        <v>0</v>
      </c>
      <c r="L3" s="8">
        <v>0</v>
      </c>
      <c r="M3" s="8">
        <v>0</v>
      </c>
      <c r="N3" s="8">
        <v>1253</v>
      </c>
      <c r="O3" s="8">
        <v>125300000</v>
      </c>
      <c r="P3" s="6" t="s">
        <v>25</v>
      </c>
    </row>
    <row r="4" spans="1:16" x14ac:dyDescent="0.25">
      <c r="A4" s="6" t="s">
        <v>46</v>
      </c>
      <c r="B4" s="7" t="s">
        <v>18</v>
      </c>
      <c r="C4" s="7" t="s">
        <v>27</v>
      </c>
      <c r="D4" s="7" t="s">
        <v>28</v>
      </c>
      <c r="E4" s="6" t="s">
        <v>21</v>
      </c>
      <c r="F4" s="6" t="s">
        <v>47</v>
      </c>
      <c r="G4" s="6" t="s">
        <v>30</v>
      </c>
      <c r="H4" s="8">
        <v>8100</v>
      </c>
      <c r="I4" s="8">
        <v>111464100</v>
      </c>
      <c r="J4" s="8">
        <v>0</v>
      </c>
      <c r="K4" s="8">
        <v>0</v>
      </c>
      <c r="L4" s="8">
        <v>0</v>
      </c>
      <c r="M4" s="8">
        <v>0</v>
      </c>
      <c r="N4" s="8">
        <v>8100</v>
      </c>
      <c r="O4" s="8">
        <v>111464100</v>
      </c>
      <c r="P4" s="6" t="s">
        <v>25</v>
      </c>
    </row>
    <row r="5" spans="1:16" x14ac:dyDescent="0.25">
      <c r="A5" s="6" t="s">
        <v>31</v>
      </c>
      <c r="B5" s="7" t="s">
        <v>18</v>
      </c>
      <c r="C5" s="7" t="s">
        <v>19</v>
      </c>
      <c r="D5" s="7" t="s">
        <v>32</v>
      </c>
      <c r="E5" s="6" t="s">
        <v>2717</v>
      </c>
      <c r="F5" s="6" t="s">
        <v>33</v>
      </c>
      <c r="G5" s="6" t="s">
        <v>24</v>
      </c>
      <c r="H5" s="8">
        <v>102</v>
      </c>
      <c r="I5" s="8">
        <v>87134606</v>
      </c>
      <c r="J5" s="8">
        <v>0</v>
      </c>
      <c r="K5" s="8">
        <v>0</v>
      </c>
      <c r="L5" s="8">
        <v>0</v>
      </c>
      <c r="M5" s="8">
        <v>0</v>
      </c>
      <c r="N5" s="8">
        <v>102</v>
      </c>
      <c r="O5" s="8">
        <v>87134606</v>
      </c>
      <c r="P5" s="6" t="s">
        <v>34</v>
      </c>
    </row>
    <row r="6" spans="1:16" x14ac:dyDescent="0.25">
      <c r="A6" s="6" t="s">
        <v>42</v>
      </c>
      <c r="B6" s="7" t="s">
        <v>18</v>
      </c>
      <c r="C6" s="7" t="s">
        <v>43</v>
      </c>
      <c r="D6" s="7" t="s">
        <v>44</v>
      </c>
      <c r="E6" s="6" t="s">
        <v>2717</v>
      </c>
      <c r="F6" s="6" t="s">
        <v>45</v>
      </c>
      <c r="G6" s="6" t="s">
        <v>24</v>
      </c>
      <c r="H6" s="8">
        <v>300</v>
      </c>
      <c r="I6" s="8">
        <v>71421000</v>
      </c>
      <c r="J6" s="8">
        <v>0</v>
      </c>
      <c r="K6" s="8">
        <v>0</v>
      </c>
      <c r="L6" s="8">
        <v>0</v>
      </c>
      <c r="M6" s="8">
        <v>0</v>
      </c>
      <c r="N6" s="8">
        <v>300</v>
      </c>
      <c r="O6" s="8">
        <v>71421000</v>
      </c>
      <c r="P6" s="6" t="s">
        <v>25</v>
      </c>
    </row>
    <row r="7" spans="1:16" x14ac:dyDescent="0.25">
      <c r="A7" s="6" t="s">
        <v>35</v>
      </c>
      <c r="B7" s="7" t="s">
        <v>36</v>
      </c>
      <c r="C7" s="7" t="s">
        <v>37</v>
      </c>
      <c r="D7" s="7" t="s">
        <v>38</v>
      </c>
      <c r="E7" s="6" t="s">
        <v>930</v>
      </c>
      <c r="F7" s="6" t="s">
        <v>41</v>
      </c>
      <c r="G7" s="6" t="s">
        <v>24</v>
      </c>
      <c r="H7" s="8">
        <v>1125</v>
      </c>
      <c r="I7" s="8">
        <v>87055846</v>
      </c>
      <c r="J7" s="8">
        <v>0</v>
      </c>
      <c r="K7" s="8">
        <v>85579836</v>
      </c>
      <c r="L7" s="8">
        <v>0</v>
      </c>
      <c r="M7" s="8">
        <v>-106292156</v>
      </c>
      <c r="N7" s="8">
        <v>1125</v>
      </c>
      <c r="O7" s="8">
        <v>66343526</v>
      </c>
      <c r="P7" s="6" t="s">
        <v>25</v>
      </c>
    </row>
    <row r="8" spans="1:16" x14ac:dyDescent="0.25">
      <c r="A8" s="6" t="s">
        <v>2896</v>
      </c>
      <c r="B8" s="7" t="s">
        <v>36</v>
      </c>
      <c r="C8" s="7" t="s">
        <v>760</v>
      </c>
      <c r="D8" s="7" t="s">
        <v>38</v>
      </c>
      <c r="E8" s="6" t="s">
        <v>157</v>
      </c>
      <c r="F8" s="6" t="s">
        <v>2897</v>
      </c>
      <c r="G8" s="6" t="s">
        <v>24</v>
      </c>
      <c r="H8" s="8">
        <v>25</v>
      </c>
      <c r="I8" s="8">
        <v>39065019</v>
      </c>
      <c r="J8" s="8">
        <v>43</v>
      </c>
      <c r="K8" s="8">
        <v>63062976</v>
      </c>
      <c r="L8" s="8">
        <v>-40</v>
      </c>
      <c r="M8" s="8">
        <v>-53001950</v>
      </c>
      <c r="N8" s="8">
        <v>28</v>
      </c>
      <c r="O8" s="8">
        <v>49126045</v>
      </c>
      <c r="P8" s="6" t="s">
        <v>25</v>
      </c>
    </row>
    <row r="9" spans="1:16" x14ac:dyDescent="0.25">
      <c r="A9" s="6" t="s">
        <v>57</v>
      </c>
      <c r="B9" s="7" t="s">
        <v>18</v>
      </c>
      <c r="C9" s="7" t="s">
        <v>19</v>
      </c>
      <c r="D9" s="7" t="s">
        <v>58</v>
      </c>
      <c r="E9" s="6" t="s">
        <v>2717</v>
      </c>
      <c r="F9" s="6" t="s">
        <v>59</v>
      </c>
      <c r="G9" s="6" t="s">
        <v>24</v>
      </c>
      <c r="H9" s="8">
        <v>227</v>
      </c>
      <c r="I9" s="8">
        <v>47443000</v>
      </c>
      <c r="J9" s="8">
        <v>0</v>
      </c>
      <c r="K9" s="8">
        <v>0</v>
      </c>
      <c r="L9" s="8">
        <v>0</v>
      </c>
      <c r="M9" s="8">
        <v>0</v>
      </c>
      <c r="N9" s="8">
        <v>227</v>
      </c>
      <c r="O9" s="8">
        <v>47443000</v>
      </c>
      <c r="P9" s="6" t="s">
        <v>25</v>
      </c>
    </row>
    <row r="10" spans="1:16" x14ac:dyDescent="0.25">
      <c r="A10" s="6" t="s">
        <v>114</v>
      </c>
      <c r="B10" s="7" t="s">
        <v>18</v>
      </c>
      <c r="C10" s="7" t="s">
        <v>27</v>
      </c>
      <c r="D10" s="7" t="s">
        <v>28</v>
      </c>
      <c r="E10" s="6" t="s">
        <v>21</v>
      </c>
      <c r="F10" s="6" t="s">
        <v>115</v>
      </c>
      <c r="G10" s="6" t="s">
        <v>30</v>
      </c>
      <c r="H10" s="8">
        <v>3200</v>
      </c>
      <c r="I10" s="8">
        <v>44035200</v>
      </c>
      <c r="J10" s="8">
        <v>0</v>
      </c>
      <c r="K10" s="8">
        <v>0</v>
      </c>
      <c r="L10" s="8">
        <v>-50</v>
      </c>
      <c r="M10" s="8">
        <v>-688050</v>
      </c>
      <c r="N10" s="8">
        <v>3150</v>
      </c>
      <c r="O10" s="8">
        <v>43347150</v>
      </c>
      <c r="P10" s="6" t="s">
        <v>25</v>
      </c>
    </row>
    <row r="11" spans="1:16" x14ac:dyDescent="0.25">
      <c r="A11" s="6" t="s">
        <v>48</v>
      </c>
      <c r="B11" s="7" t="s">
        <v>18</v>
      </c>
      <c r="C11" s="7" t="s">
        <v>49</v>
      </c>
      <c r="D11" s="7" t="s">
        <v>50</v>
      </c>
      <c r="E11" s="9" t="s">
        <v>51</v>
      </c>
      <c r="F11" s="6" t="s">
        <v>52</v>
      </c>
      <c r="G11" s="6" t="s">
        <v>30</v>
      </c>
      <c r="H11" s="8">
        <v>2980</v>
      </c>
      <c r="I11" s="8">
        <v>50177761</v>
      </c>
      <c r="J11" s="8">
        <v>0</v>
      </c>
      <c r="K11" s="8">
        <v>0</v>
      </c>
      <c r="L11" s="8">
        <v>-416.4</v>
      </c>
      <c r="M11" s="8">
        <v>-7011416</v>
      </c>
      <c r="N11" s="8">
        <v>2563.6</v>
      </c>
      <c r="O11" s="8">
        <v>43166345</v>
      </c>
      <c r="P11" s="6" t="s">
        <v>25</v>
      </c>
    </row>
    <row r="12" spans="1:16" x14ac:dyDescent="0.25">
      <c r="A12" s="6" t="s">
        <v>116</v>
      </c>
      <c r="B12" s="7" t="s">
        <v>18</v>
      </c>
      <c r="C12" s="7" t="s">
        <v>27</v>
      </c>
      <c r="D12" s="7" t="s">
        <v>28</v>
      </c>
      <c r="E12" s="6" t="s">
        <v>2717</v>
      </c>
      <c r="F12" s="6" t="s">
        <v>117</v>
      </c>
      <c r="G12" s="6" t="s">
        <v>30</v>
      </c>
      <c r="H12" s="8">
        <v>3000</v>
      </c>
      <c r="I12" s="8">
        <v>41283000</v>
      </c>
      <c r="J12" s="8">
        <v>0</v>
      </c>
      <c r="K12" s="8">
        <v>0</v>
      </c>
      <c r="L12" s="8">
        <v>0</v>
      </c>
      <c r="M12" s="8">
        <v>0</v>
      </c>
      <c r="N12" s="8">
        <v>3000</v>
      </c>
      <c r="O12" s="8">
        <v>41283000</v>
      </c>
      <c r="P12" s="6" t="s">
        <v>25</v>
      </c>
    </row>
    <row r="13" spans="1:16" x14ac:dyDescent="0.25">
      <c r="A13" s="6" t="s">
        <v>118</v>
      </c>
      <c r="B13" s="7" t="s">
        <v>18</v>
      </c>
      <c r="C13" s="7" t="s">
        <v>27</v>
      </c>
      <c r="D13" s="7" t="s">
        <v>28</v>
      </c>
      <c r="E13" s="6" t="s">
        <v>2717</v>
      </c>
      <c r="F13" s="6" t="s">
        <v>119</v>
      </c>
      <c r="G13" s="6" t="s">
        <v>30</v>
      </c>
      <c r="H13" s="8">
        <v>2940</v>
      </c>
      <c r="I13" s="8">
        <v>40457340</v>
      </c>
      <c r="J13" s="8">
        <v>0</v>
      </c>
      <c r="K13" s="8">
        <v>0</v>
      </c>
      <c r="L13" s="8">
        <v>0</v>
      </c>
      <c r="M13" s="8">
        <v>0</v>
      </c>
      <c r="N13" s="8">
        <v>2940</v>
      </c>
      <c r="O13" s="8">
        <v>40457340</v>
      </c>
      <c r="P13" s="6" t="s">
        <v>25</v>
      </c>
    </row>
    <row r="14" spans="1:16" x14ac:dyDescent="0.25">
      <c r="A14" s="6" t="s">
        <v>63</v>
      </c>
      <c r="B14" s="7" t="s">
        <v>18</v>
      </c>
      <c r="C14" s="7" t="s">
        <v>64</v>
      </c>
      <c r="D14" s="7" t="s">
        <v>65</v>
      </c>
      <c r="E14" s="6" t="s">
        <v>2717</v>
      </c>
      <c r="F14" s="6" t="s">
        <v>66</v>
      </c>
      <c r="G14" s="6" t="s">
        <v>24</v>
      </c>
      <c r="H14" s="8">
        <v>263</v>
      </c>
      <c r="I14" s="8">
        <v>38433505</v>
      </c>
      <c r="J14" s="8">
        <v>0</v>
      </c>
      <c r="K14" s="8">
        <v>0</v>
      </c>
      <c r="L14" s="8">
        <v>-6</v>
      </c>
      <c r="M14" s="8">
        <v>-876810</v>
      </c>
      <c r="N14" s="8">
        <v>257</v>
      </c>
      <c r="O14" s="8">
        <v>37556695</v>
      </c>
      <c r="P14" s="6" t="s">
        <v>25</v>
      </c>
    </row>
    <row r="15" spans="1:16" x14ac:dyDescent="0.25">
      <c r="A15" s="6" t="s">
        <v>67</v>
      </c>
      <c r="B15" s="7" t="s">
        <v>18</v>
      </c>
      <c r="C15" s="7" t="s">
        <v>68</v>
      </c>
      <c r="D15" s="7" t="s">
        <v>69</v>
      </c>
      <c r="E15" s="6" t="s">
        <v>2717</v>
      </c>
      <c r="F15" s="6" t="s">
        <v>70</v>
      </c>
      <c r="G15" s="6" t="s">
        <v>24</v>
      </c>
      <c r="H15" s="8">
        <v>732</v>
      </c>
      <c r="I15" s="8">
        <v>35824959</v>
      </c>
      <c r="J15" s="8">
        <v>0</v>
      </c>
      <c r="K15" s="8">
        <v>0</v>
      </c>
      <c r="L15" s="8">
        <v>0</v>
      </c>
      <c r="M15" s="8">
        <v>0</v>
      </c>
      <c r="N15" s="8">
        <v>732</v>
      </c>
      <c r="O15" s="8">
        <v>35824959</v>
      </c>
      <c r="P15" s="6" t="s">
        <v>25</v>
      </c>
    </row>
    <row r="16" spans="1:16" x14ac:dyDescent="0.25">
      <c r="A16" s="6" t="s">
        <v>84</v>
      </c>
      <c r="B16" s="7" t="s">
        <v>18</v>
      </c>
      <c r="C16" s="7" t="s">
        <v>85</v>
      </c>
      <c r="D16" s="7" t="s">
        <v>86</v>
      </c>
      <c r="E16" s="6" t="s">
        <v>21</v>
      </c>
      <c r="F16" s="6" t="s">
        <v>87</v>
      </c>
      <c r="G16" s="6" t="s">
        <v>24</v>
      </c>
      <c r="H16" s="8">
        <v>7319</v>
      </c>
      <c r="I16" s="8">
        <v>35028734</v>
      </c>
      <c r="J16" s="8">
        <v>0</v>
      </c>
      <c r="K16" s="8">
        <v>0</v>
      </c>
      <c r="L16" s="8">
        <v>-100</v>
      </c>
      <c r="M16" s="8">
        <v>-478600</v>
      </c>
      <c r="N16" s="8">
        <v>7219</v>
      </c>
      <c r="O16" s="8">
        <v>34550134</v>
      </c>
      <c r="P16" s="6" t="s">
        <v>25</v>
      </c>
    </row>
    <row r="17" spans="1:16" x14ac:dyDescent="0.25">
      <c r="A17" s="6" t="s">
        <v>60</v>
      </c>
      <c r="B17" s="7" t="s">
        <v>18</v>
      </c>
      <c r="C17" s="7" t="s">
        <v>19</v>
      </c>
      <c r="D17" s="7" t="s">
        <v>61</v>
      </c>
      <c r="E17" s="6" t="s">
        <v>21</v>
      </c>
      <c r="F17" s="6" t="s">
        <v>62</v>
      </c>
      <c r="G17" s="6" t="s">
        <v>24</v>
      </c>
      <c r="H17" s="8">
        <v>183</v>
      </c>
      <c r="I17" s="8">
        <v>32972940</v>
      </c>
      <c r="J17" s="8">
        <v>0</v>
      </c>
      <c r="K17" s="8">
        <v>0</v>
      </c>
      <c r="L17" s="8">
        <v>0</v>
      </c>
      <c r="M17" s="8">
        <v>0</v>
      </c>
      <c r="N17" s="8">
        <v>183</v>
      </c>
      <c r="O17" s="8">
        <v>32972940</v>
      </c>
      <c r="P17" s="6" t="s">
        <v>25</v>
      </c>
    </row>
    <row r="18" spans="1:16" x14ac:dyDescent="0.25">
      <c r="A18" s="6" t="s">
        <v>76</v>
      </c>
      <c r="B18" s="7" t="s">
        <v>18</v>
      </c>
      <c r="C18" s="7" t="s">
        <v>77</v>
      </c>
      <c r="D18" s="7" t="s">
        <v>78</v>
      </c>
      <c r="E18" s="6" t="s">
        <v>21</v>
      </c>
      <c r="F18" s="6" t="s">
        <v>79</v>
      </c>
      <c r="G18" s="6" t="s">
        <v>24</v>
      </c>
      <c r="H18" s="8">
        <v>1259</v>
      </c>
      <c r="I18" s="8">
        <v>30482559</v>
      </c>
      <c r="J18" s="8">
        <v>0</v>
      </c>
      <c r="K18" s="8">
        <v>0</v>
      </c>
      <c r="L18" s="8">
        <v>0</v>
      </c>
      <c r="M18" s="8">
        <v>0</v>
      </c>
      <c r="N18" s="8">
        <v>1259</v>
      </c>
      <c r="O18" s="8">
        <v>30482559</v>
      </c>
      <c r="P18" s="6" t="s">
        <v>25</v>
      </c>
    </row>
    <row r="19" spans="1:16" x14ac:dyDescent="0.25">
      <c r="A19" s="6" t="s">
        <v>156</v>
      </c>
      <c r="B19" s="7" t="s">
        <v>36</v>
      </c>
      <c r="C19" s="7" t="s">
        <v>19</v>
      </c>
      <c r="D19" s="7" t="s">
        <v>38</v>
      </c>
      <c r="E19" s="6" t="s">
        <v>157</v>
      </c>
      <c r="F19" s="6" t="s">
        <v>158</v>
      </c>
      <c r="G19" s="6" t="s">
        <v>24</v>
      </c>
      <c r="H19" s="8">
        <v>51</v>
      </c>
      <c r="I19" s="8">
        <v>28995642</v>
      </c>
      <c r="J19" s="8">
        <v>0</v>
      </c>
      <c r="K19" s="8">
        <v>0</v>
      </c>
      <c r="L19" s="8">
        <v>0</v>
      </c>
      <c r="M19" s="8">
        <v>0</v>
      </c>
      <c r="N19" s="8">
        <v>51</v>
      </c>
      <c r="O19" s="8">
        <v>28995642</v>
      </c>
      <c r="P19" s="6" t="s">
        <v>25</v>
      </c>
    </row>
    <row r="20" spans="1:16" x14ac:dyDescent="0.25">
      <c r="A20" s="6" t="s">
        <v>80</v>
      </c>
      <c r="B20" s="7" t="s">
        <v>18</v>
      </c>
      <c r="C20" s="7" t="s">
        <v>81</v>
      </c>
      <c r="D20" s="7" t="s">
        <v>82</v>
      </c>
      <c r="E20" s="9" t="s">
        <v>51</v>
      </c>
      <c r="F20" s="6" t="s">
        <v>83</v>
      </c>
      <c r="G20" s="6" t="s">
        <v>24</v>
      </c>
      <c r="H20" s="8">
        <v>0</v>
      </c>
      <c r="I20" s="8">
        <v>0</v>
      </c>
      <c r="J20" s="8">
        <v>112</v>
      </c>
      <c r="K20" s="8">
        <v>28697088</v>
      </c>
      <c r="L20" s="8">
        <v>0</v>
      </c>
      <c r="M20" s="8">
        <v>0</v>
      </c>
      <c r="N20" s="8">
        <v>112</v>
      </c>
      <c r="O20" s="8">
        <v>28697088</v>
      </c>
      <c r="P20" s="6" t="s">
        <v>25</v>
      </c>
    </row>
    <row r="21" spans="1:16" x14ac:dyDescent="0.25">
      <c r="A21" s="6" t="s">
        <v>88</v>
      </c>
      <c r="B21" s="7" t="s">
        <v>18</v>
      </c>
      <c r="C21" s="7" t="s">
        <v>81</v>
      </c>
      <c r="D21" s="7" t="s">
        <v>89</v>
      </c>
      <c r="E21" s="6" t="s">
        <v>2717</v>
      </c>
      <c r="F21" s="6" t="s">
        <v>90</v>
      </c>
      <c r="G21" s="6" t="s">
        <v>30</v>
      </c>
      <c r="H21" s="8">
        <v>695</v>
      </c>
      <c r="I21" s="8">
        <v>28431818</v>
      </c>
      <c r="J21" s="8">
        <v>0</v>
      </c>
      <c r="K21" s="8">
        <v>0</v>
      </c>
      <c r="L21" s="8">
        <v>0</v>
      </c>
      <c r="M21" s="8">
        <v>0</v>
      </c>
      <c r="N21" s="8">
        <v>695</v>
      </c>
      <c r="O21" s="8">
        <v>28431818</v>
      </c>
      <c r="P21" s="6" t="s">
        <v>25</v>
      </c>
    </row>
    <row r="22" spans="1:16" x14ac:dyDescent="0.25">
      <c r="A22" s="6" t="s">
        <v>100</v>
      </c>
      <c r="B22" s="7" t="s">
        <v>36</v>
      </c>
      <c r="C22" s="7" t="s">
        <v>72</v>
      </c>
      <c r="D22" s="7" t="s">
        <v>73</v>
      </c>
      <c r="E22" s="6" t="s">
        <v>74</v>
      </c>
      <c r="F22" s="6" t="s">
        <v>101</v>
      </c>
      <c r="G22" s="6" t="s">
        <v>24</v>
      </c>
      <c r="H22" s="8">
        <v>0</v>
      </c>
      <c r="I22" s="8">
        <v>0</v>
      </c>
      <c r="J22" s="8">
        <v>53</v>
      </c>
      <c r="K22" s="8">
        <v>28222447</v>
      </c>
      <c r="L22" s="8">
        <v>0</v>
      </c>
      <c r="M22" s="8">
        <v>0</v>
      </c>
      <c r="N22" s="8">
        <v>53</v>
      </c>
      <c r="O22" s="8">
        <v>28222447</v>
      </c>
      <c r="P22" s="6" t="s">
        <v>25</v>
      </c>
    </row>
    <row r="23" spans="1:16" x14ac:dyDescent="0.25">
      <c r="A23" s="6" t="s">
        <v>91</v>
      </c>
      <c r="B23" s="7" t="s">
        <v>18</v>
      </c>
      <c r="C23" s="7" t="s">
        <v>92</v>
      </c>
      <c r="D23" s="7" t="s">
        <v>93</v>
      </c>
      <c r="E23" s="6" t="s">
        <v>2717</v>
      </c>
      <c r="F23" s="6" t="s">
        <v>94</v>
      </c>
      <c r="G23" s="6" t="s">
        <v>24</v>
      </c>
      <c r="H23" s="8">
        <v>38734</v>
      </c>
      <c r="I23" s="8">
        <v>27268736</v>
      </c>
      <c r="J23" s="8">
        <v>0</v>
      </c>
      <c r="K23" s="8">
        <v>0</v>
      </c>
      <c r="L23" s="8">
        <v>0</v>
      </c>
      <c r="M23" s="8">
        <v>0</v>
      </c>
      <c r="N23" s="8">
        <v>38734</v>
      </c>
      <c r="O23" s="8">
        <v>27268736</v>
      </c>
      <c r="P23" s="6" t="s">
        <v>25</v>
      </c>
    </row>
    <row r="24" spans="1:16" x14ac:dyDescent="0.25">
      <c r="A24" s="6" t="s">
        <v>208</v>
      </c>
      <c r="B24" s="7" t="s">
        <v>36</v>
      </c>
      <c r="C24" s="7" t="s">
        <v>209</v>
      </c>
      <c r="D24" s="7" t="s">
        <v>38</v>
      </c>
      <c r="E24" s="6" t="s">
        <v>74</v>
      </c>
      <c r="F24" s="6" t="s">
        <v>210</v>
      </c>
      <c r="G24" s="6" t="s">
        <v>24</v>
      </c>
      <c r="H24" s="8">
        <v>252</v>
      </c>
      <c r="I24" s="8">
        <v>26703180</v>
      </c>
      <c r="J24" s="8">
        <v>0</v>
      </c>
      <c r="K24" s="8">
        <v>0</v>
      </c>
      <c r="L24" s="8">
        <v>0</v>
      </c>
      <c r="M24" s="8">
        <v>0</v>
      </c>
      <c r="N24" s="8">
        <v>252</v>
      </c>
      <c r="O24" s="8">
        <v>26703180</v>
      </c>
      <c r="P24" s="6" t="s">
        <v>25</v>
      </c>
    </row>
    <row r="25" spans="1:16" x14ac:dyDescent="0.25">
      <c r="A25" s="6" t="s">
        <v>98</v>
      </c>
      <c r="B25" s="7" t="s">
        <v>18</v>
      </c>
      <c r="C25" s="7" t="s">
        <v>68</v>
      </c>
      <c r="D25" s="7" t="s">
        <v>86</v>
      </c>
      <c r="E25" s="9" t="s">
        <v>51</v>
      </c>
      <c r="F25" s="6" t="s">
        <v>99</v>
      </c>
      <c r="G25" s="6" t="s">
        <v>24</v>
      </c>
      <c r="H25" s="8">
        <v>0</v>
      </c>
      <c r="I25" s="8">
        <v>0</v>
      </c>
      <c r="J25" s="8">
        <v>986</v>
      </c>
      <c r="K25" s="8">
        <v>25658678</v>
      </c>
      <c r="L25" s="8">
        <v>0</v>
      </c>
      <c r="M25" s="8">
        <v>0</v>
      </c>
      <c r="N25" s="8">
        <v>986</v>
      </c>
      <c r="O25" s="8">
        <v>25658678</v>
      </c>
      <c r="P25" s="6" t="s">
        <v>25</v>
      </c>
    </row>
    <row r="26" spans="1:16" x14ac:dyDescent="0.25">
      <c r="A26" s="6" t="s">
        <v>198</v>
      </c>
      <c r="B26" s="7" t="s">
        <v>18</v>
      </c>
      <c r="C26" s="7" t="s">
        <v>64</v>
      </c>
      <c r="D26" s="7" t="s">
        <v>86</v>
      </c>
      <c r="E26" s="6" t="s">
        <v>2717</v>
      </c>
      <c r="F26" s="6" t="s">
        <v>199</v>
      </c>
      <c r="G26" s="6" t="s">
        <v>24</v>
      </c>
      <c r="H26" s="8">
        <v>3730</v>
      </c>
      <c r="I26" s="8">
        <v>25013380</v>
      </c>
      <c r="J26" s="8">
        <v>0</v>
      </c>
      <c r="K26" s="8">
        <v>0</v>
      </c>
      <c r="L26" s="8">
        <v>0</v>
      </c>
      <c r="M26" s="8">
        <v>0</v>
      </c>
      <c r="N26" s="8">
        <v>3730</v>
      </c>
      <c r="O26" s="8">
        <v>25013380</v>
      </c>
      <c r="P26" s="6" t="s">
        <v>25</v>
      </c>
    </row>
    <row r="27" spans="1:16" x14ac:dyDescent="0.25">
      <c r="A27" s="6" t="s">
        <v>53</v>
      </c>
      <c r="B27" s="7" t="s">
        <v>18</v>
      </c>
      <c r="C27" s="7" t="s">
        <v>54</v>
      </c>
      <c r="D27" s="7" t="s">
        <v>55</v>
      </c>
      <c r="E27" s="9" t="s">
        <v>51</v>
      </c>
      <c r="F27" s="6" t="s">
        <v>56</v>
      </c>
      <c r="G27" s="6" t="s">
        <v>30</v>
      </c>
      <c r="H27" s="8">
        <v>440</v>
      </c>
      <c r="I27" s="8">
        <v>24596000</v>
      </c>
      <c r="J27" s="8">
        <v>0</v>
      </c>
      <c r="K27" s="8">
        <v>0</v>
      </c>
      <c r="L27" s="8">
        <v>0</v>
      </c>
      <c r="M27" s="8">
        <v>0</v>
      </c>
      <c r="N27" s="8">
        <v>440</v>
      </c>
      <c r="O27" s="8">
        <v>24596000</v>
      </c>
      <c r="P27" s="6" t="s">
        <v>25</v>
      </c>
    </row>
    <row r="28" spans="1:16" x14ac:dyDescent="0.25">
      <c r="A28" s="6" t="s">
        <v>71</v>
      </c>
      <c r="B28" s="7" t="s">
        <v>36</v>
      </c>
      <c r="C28" s="7" t="s">
        <v>72</v>
      </c>
      <c r="D28" s="7" t="s">
        <v>73</v>
      </c>
      <c r="E28" s="6" t="s">
        <v>74</v>
      </c>
      <c r="F28" s="6" t="s">
        <v>75</v>
      </c>
      <c r="G28" s="6" t="s">
        <v>24</v>
      </c>
      <c r="H28" s="8">
        <v>0</v>
      </c>
      <c r="I28" s="8">
        <v>0</v>
      </c>
      <c r="J28" s="8">
        <v>46</v>
      </c>
      <c r="K28" s="8">
        <v>24511396</v>
      </c>
      <c r="L28" s="8">
        <v>0</v>
      </c>
      <c r="M28" s="8">
        <v>-24663</v>
      </c>
      <c r="N28" s="8">
        <v>46</v>
      </c>
      <c r="O28" s="8">
        <v>24486733</v>
      </c>
      <c r="P28" s="6" t="s">
        <v>25</v>
      </c>
    </row>
    <row r="29" spans="1:16" x14ac:dyDescent="0.25">
      <c r="A29" s="6" t="s">
        <v>107</v>
      </c>
      <c r="B29" s="7" t="s">
        <v>18</v>
      </c>
      <c r="C29" s="7" t="s">
        <v>19</v>
      </c>
      <c r="D29" s="7" t="s">
        <v>69</v>
      </c>
      <c r="E29" s="6" t="s">
        <v>2717</v>
      </c>
      <c r="F29" s="6" t="s">
        <v>108</v>
      </c>
      <c r="G29" s="6" t="s">
        <v>24</v>
      </c>
      <c r="H29" s="8">
        <v>246</v>
      </c>
      <c r="I29" s="8">
        <v>24477000</v>
      </c>
      <c r="J29" s="8">
        <v>0</v>
      </c>
      <c r="K29" s="8">
        <v>0</v>
      </c>
      <c r="L29" s="8">
        <v>0</v>
      </c>
      <c r="M29" s="8">
        <v>0</v>
      </c>
      <c r="N29" s="8">
        <v>246</v>
      </c>
      <c r="O29" s="8">
        <v>24477000</v>
      </c>
      <c r="P29" s="6" t="s">
        <v>25</v>
      </c>
    </row>
    <row r="30" spans="1:16" x14ac:dyDescent="0.25">
      <c r="A30" s="6" t="s">
        <v>235</v>
      </c>
      <c r="B30" s="7" t="s">
        <v>18</v>
      </c>
      <c r="C30" s="7" t="s">
        <v>236</v>
      </c>
      <c r="D30" s="7" t="s">
        <v>237</v>
      </c>
      <c r="E30" s="6" t="s">
        <v>21</v>
      </c>
      <c r="F30" s="6" t="s">
        <v>238</v>
      </c>
      <c r="G30" s="6" t="s">
        <v>24</v>
      </c>
      <c r="H30" s="8">
        <v>9818</v>
      </c>
      <c r="I30" s="8">
        <v>24201370</v>
      </c>
      <c r="J30" s="8">
        <v>0</v>
      </c>
      <c r="K30" s="8">
        <v>0</v>
      </c>
      <c r="L30" s="8">
        <v>0</v>
      </c>
      <c r="M30" s="8">
        <v>0</v>
      </c>
      <c r="N30" s="8">
        <v>9818</v>
      </c>
      <c r="O30" s="8">
        <v>24201370</v>
      </c>
      <c r="P30" s="6" t="s">
        <v>25</v>
      </c>
    </row>
    <row r="31" spans="1:16" x14ac:dyDescent="0.25">
      <c r="A31" s="6" t="s">
        <v>2776</v>
      </c>
      <c r="B31" s="7" t="s">
        <v>36</v>
      </c>
      <c r="C31" s="7" t="s">
        <v>460</v>
      </c>
      <c r="D31" s="7" t="s">
        <v>38</v>
      </c>
      <c r="E31" s="6" t="s">
        <v>74</v>
      </c>
      <c r="F31" s="6" t="s">
        <v>2777</v>
      </c>
      <c r="G31" s="6" t="s">
        <v>24</v>
      </c>
      <c r="H31" s="8">
        <v>0</v>
      </c>
      <c r="I31" s="8">
        <v>0</v>
      </c>
      <c r="J31" s="8">
        <v>195</v>
      </c>
      <c r="K31" s="8">
        <v>24071385</v>
      </c>
      <c r="L31" s="8">
        <v>0</v>
      </c>
      <c r="M31" s="8">
        <v>0</v>
      </c>
      <c r="N31" s="8">
        <v>195</v>
      </c>
      <c r="O31" s="8">
        <v>24071385</v>
      </c>
      <c r="P31" s="6" t="s">
        <v>25</v>
      </c>
    </row>
    <row r="32" spans="1:16" x14ac:dyDescent="0.25">
      <c r="A32" s="6" t="s">
        <v>2898</v>
      </c>
      <c r="B32" s="7" t="s">
        <v>36</v>
      </c>
      <c r="C32" s="7" t="s">
        <v>279</v>
      </c>
      <c r="D32" s="7" t="s">
        <v>38</v>
      </c>
      <c r="E32" s="6" t="s">
        <v>74</v>
      </c>
      <c r="F32" s="6" t="s">
        <v>2899</v>
      </c>
      <c r="G32" s="6" t="s">
        <v>24</v>
      </c>
      <c r="H32" s="8">
        <v>0</v>
      </c>
      <c r="I32" s="8">
        <v>0</v>
      </c>
      <c r="J32" s="8">
        <v>152</v>
      </c>
      <c r="K32" s="8">
        <v>23646544</v>
      </c>
      <c r="L32" s="8">
        <v>0</v>
      </c>
      <c r="M32" s="8">
        <v>-300</v>
      </c>
      <c r="N32" s="8">
        <v>152</v>
      </c>
      <c r="O32" s="8">
        <v>23646244</v>
      </c>
      <c r="P32" s="6" t="s">
        <v>25</v>
      </c>
    </row>
    <row r="33" spans="1:16" x14ac:dyDescent="0.25">
      <c r="A33" s="6" t="s">
        <v>109</v>
      </c>
      <c r="B33" s="7" t="s">
        <v>18</v>
      </c>
      <c r="C33" s="7" t="s">
        <v>110</v>
      </c>
      <c r="D33" s="7" t="s">
        <v>86</v>
      </c>
      <c r="E33" s="6" t="s">
        <v>2717</v>
      </c>
      <c r="F33" s="6" t="s">
        <v>111</v>
      </c>
      <c r="G33" s="6" t="s">
        <v>24</v>
      </c>
      <c r="H33" s="8">
        <v>3514</v>
      </c>
      <c r="I33" s="8">
        <v>23150232</v>
      </c>
      <c r="J33" s="8">
        <v>0</v>
      </c>
      <c r="K33" s="8">
        <v>0</v>
      </c>
      <c r="L33" s="8">
        <v>0</v>
      </c>
      <c r="M33" s="8">
        <v>0</v>
      </c>
      <c r="N33" s="8">
        <v>3514</v>
      </c>
      <c r="O33" s="8">
        <v>23150232</v>
      </c>
      <c r="P33" s="6" t="s">
        <v>25</v>
      </c>
    </row>
    <row r="34" spans="1:16" x14ac:dyDescent="0.25">
      <c r="A34" s="6" t="s">
        <v>98</v>
      </c>
      <c r="B34" s="7" t="s">
        <v>18</v>
      </c>
      <c r="C34" s="7" t="s">
        <v>68</v>
      </c>
      <c r="D34" s="7" t="s">
        <v>86</v>
      </c>
      <c r="E34" s="6" t="s">
        <v>2717</v>
      </c>
      <c r="F34" s="6" t="s">
        <v>99</v>
      </c>
      <c r="G34" s="6" t="s">
        <v>24</v>
      </c>
      <c r="H34" s="8">
        <v>883</v>
      </c>
      <c r="I34" s="8">
        <v>22978309</v>
      </c>
      <c r="J34" s="8">
        <v>0</v>
      </c>
      <c r="K34" s="8">
        <v>0</v>
      </c>
      <c r="L34" s="8">
        <v>0</v>
      </c>
      <c r="M34" s="8">
        <v>0</v>
      </c>
      <c r="N34" s="8">
        <v>883</v>
      </c>
      <c r="O34" s="8">
        <v>22978309</v>
      </c>
      <c r="P34" s="6" t="s">
        <v>25</v>
      </c>
    </row>
    <row r="35" spans="1:16" x14ac:dyDescent="0.25">
      <c r="A35" s="6" t="s">
        <v>217</v>
      </c>
      <c r="B35" s="7" t="s">
        <v>36</v>
      </c>
      <c r="C35" s="7" t="s">
        <v>19</v>
      </c>
      <c r="D35" s="7" t="s">
        <v>38</v>
      </c>
      <c r="E35" s="6" t="s">
        <v>157</v>
      </c>
      <c r="F35" s="6" t="s">
        <v>218</v>
      </c>
      <c r="G35" s="6" t="s">
        <v>24</v>
      </c>
      <c r="H35" s="8">
        <v>18</v>
      </c>
      <c r="I35" s="8">
        <v>22177854</v>
      </c>
      <c r="J35" s="8">
        <v>0</v>
      </c>
      <c r="K35" s="8">
        <v>0</v>
      </c>
      <c r="L35" s="8">
        <v>0</v>
      </c>
      <c r="M35" s="8">
        <v>0</v>
      </c>
      <c r="N35" s="8">
        <v>18</v>
      </c>
      <c r="O35" s="8">
        <v>22177854</v>
      </c>
      <c r="P35" s="6" t="s">
        <v>25</v>
      </c>
    </row>
    <row r="36" spans="1:16" x14ac:dyDescent="0.25">
      <c r="A36" s="6" t="s">
        <v>112</v>
      </c>
      <c r="B36" s="7" t="s">
        <v>18</v>
      </c>
      <c r="C36" s="7" t="s">
        <v>64</v>
      </c>
      <c r="D36" s="7" t="s">
        <v>61</v>
      </c>
      <c r="E36" s="6" t="s">
        <v>2717</v>
      </c>
      <c r="F36" s="6" t="s">
        <v>113</v>
      </c>
      <c r="G36" s="6" t="s">
        <v>24</v>
      </c>
      <c r="H36" s="8">
        <v>561</v>
      </c>
      <c r="I36" s="8">
        <v>21378593</v>
      </c>
      <c r="J36" s="8">
        <v>0</v>
      </c>
      <c r="K36" s="8">
        <v>0</v>
      </c>
      <c r="L36" s="8">
        <v>0</v>
      </c>
      <c r="M36" s="8">
        <v>0</v>
      </c>
      <c r="N36" s="8">
        <v>561</v>
      </c>
      <c r="O36" s="8">
        <v>21378593</v>
      </c>
      <c r="P36" s="6" t="s">
        <v>25</v>
      </c>
    </row>
    <row r="37" spans="1:16" x14ac:dyDescent="0.25">
      <c r="A37" s="6" t="s">
        <v>120</v>
      </c>
      <c r="B37" s="7" t="s">
        <v>18</v>
      </c>
      <c r="C37" s="7" t="s">
        <v>81</v>
      </c>
      <c r="D37" s="7" t="s">
        <v>93</v>
      </c>
      <c r="E37" s="6" t="s">
        <v>2717</v>
      </c>
      <c r="F37" s="6" t="s">
        <v>121</v>
      </c>
      <c r="G37" s="6" t="s">
        <v>24</v>
      </c>
      <c r="H37" s="8">
        <v>26750</v>
      </c>
      <c r="I37" s="8">
        <v>20865000</v>
      </c>
      <c r="J37" s="8">
        <v>0</v>
      </c>
      <c r="K37" s="8">
        <v>0</v>
      </c>
      <c r="L37" s="8">
        <v>0</v>
      </c>
      <c r="M37" s="8">
        <v>0</v>
      </c>
      <c r="N37" s="8">
        <v>26750</v>
      </c>
      <c r="O37" s="8">
        <v>20865000</v>
      </c>
      <c r="P37" s="6" t="s">
        <v>25</v>
      </c>
    </row>
    <row r="38" spans="1:16" x14ac:dyDescent="0.25">
      <c r="A38" s="6" t="s">
        <v>102</v>
      </c>
      <c r="B38" s="7" t="s">
        <v>36</v>
      </c>
      <c r="C38" s="7" t="s">
        <v>54</v>
      </c>
      <c r="D38" s="7" t="s">
        <v>103</v>
      </c>
      <c r="E38" s="6" t="s">
        <v>104</v>
      </c>
      <c r="F38" s="6" t="s">
        <v>106</v>
      </c>
      <c r="G38" s="6" t="s">
        <v>24</v>
      </c>
      <c r="H38" s="8">
        <v>58</v>
      </c>
      <c r="I38" s="8">
        <v>20194962</v>
      </c>
      <c r="J38" s="8">
        <v>0</v>
      </c>
      <c r="K38" s="8">
        <v>0</v>
      </c>
      <c r="L38" s="8">
        <v>0</v>
      </c>
      <c r="M38" s="8">
        <v>0</v>
      </c>
      <c r="N38" s="8">
        <v>58</v>
      </c>
      <c r="O38" s="8">
        <v>20194962</v>
      </c>
      <c r="P38" s="6" t="s">
        <v>25</v>
      </c>
    </row>
    <row r="39" spans="1:16" x14ac:dyDescent="0.25">
      <c r="A39" s="6" t="s">
        <v>124</v>
      </c>
      <c r="B39" s="7" t="s">
        <v>18</v>
      </c>
      <c r="C39" s="7" t="s">
        <v>110</v>
      </c>
      <c r="D39" s="7" t="s">
        <v>86</v>
      </c>
      <c r="E39" s="6" t="s">
        <v>21</v>
      </c>
      <c r="F39" s="6" t="s">
        <v>125</v>
      </c>
      <c r="G39" s="6" t="s">
        <v>24</v>
      </c>
      <c r="H39" s="8">
        <v>2733</v>
      </c>
      <c r="I39" s="8">
        <v>20106681</v>
      </c>
      <c r="J39" s="8">
        <v>0</v>
      </c>
      <c r="K39" s="8">
        <v>0</v>
      </c>
      <c r="L39" s="8">
        <v>0</v>
      </c>
      <c r="M39" s="8">
        <v>0</v>
      </c>
      <c r="N39" s="8">
        <v>2733</v>
      </c>
      <c r="O39" s="8">
        <v>20106681</v>
      </c>
      <c r="P39" s="6" t="s">
        <v>25</v>
      </c>
    </row>
    <row r="40" spans="1:16" x14ac:dyDescent="0.25">
      <c r="A40" s="6" t="s">
        <v>177</v>
      </c>
      <c r="B40" s="7" t="s">
        <v>18</v>
      </c>
      <c r="C40" s="7" t="s">
        <v>151</v>
      </c>
      <c r="D40" s="7" t="s">
        <v>152</v>
      </c>
      <c r="E40" s="6" t="s">
        <v>21</v>
      </c>
      <c r="F40" s="6" t="s">
        <v>178</v>
      </c>
      <c r="G40" s="6" t="s">
        <v>30</v>
      </c>
      <c r="H40" s="8">
        <v>327</v>
      </c>
      <c r="I40" s="8">
        <v>19709183</v>
      </c>
      <c r="J40" s="8">
        <v>0</v>
      </c>
      <c r="K40" s="8">
        <v>0</v>
      </c>
      <c r="L40" s="8">
        <v>0</v>
      </c>
      <c r="M40" s="8">
        <v>0</v>
      </c>
      <c r="N40" s="8">
        <v>327</v>
      </c>
      <c r="O40" s="8">
        <v>19709183</v>
      </c>
      <c r="P40" s="6" t="s">
        <v>25</v>
      </c>
    </row>
    <row r="41" spans="1:16" x14ac:dyDescent="0.25">
      <c r="A41" s="6" t="s">
        <v>122</v>
      </c>
      <c r="B41" s="7" t="s">
        <v>18</v>
      </c>
      <c r="C41" s="7" t="s">
        <v>77</v>
      </c>
      <c r="D41" s="7" t="s">
        <v>78</v>
      </c>
      <c r="E41" s="6" t="s">
        <v>21</v>
      </c>
      <c r="F41" s="6" t="s">
        <v>123</v>
      </c>
      <c r="G41" s="6" t="s">
        <v>24</v>
      </c>
      <c r="H41" s="8">
        <v>697</v>
      </c>
      <c r="I41" s="8">
        <v>19622641</v>
      </c>
      <c r="J41" s="8">
        <v>0</v>
      </c>
      <c r="K41" s="8">
        <v>0</v>
      </c>
      <c r="L41" s="8">
        <v>0</v>
      </c>
      <c r="M41" s="8">
        <v>0</v>
      </c>
      <c r="N41" s="8">
        <v>697</v>
      </c>
      <c r="O41" s="8">
        <v>19622641</v>
      </c>
      <c r="P41" s="6" t="s">
        <v>25</v>
      </c>
    </row>
    <row r="42" spans="1:16" x14ac:dyDescent="0.25">
      <c r="A42" s="6" t="s">
        <v>126</v>
      </c>
      <c r="B42" s="7" t="s">
        <v>18</v>
      </c>
      <c r="C42" s="7" t="s">
        <v>127</v>
      </c>
      <c r="D42" s="7" t="s">
        <v>20</v>
      </c>
      <c r="E42" s="6" t="s">
        <v>2717</v>
      </c>
      <c r="F42" s="6" t="s">
        <v>128</v>
      </c>
      <c r="G42" s="6" t="s">
        <v>30</v>
      </c>
      <c r="H42" s="8">
        <v>5905</v>
      </c>
      <c r="I42" s="8">
        <v>19486500</v>
      </c>
      <c r="J42" s="8">
        <v>0</v>
      </c>
      <c r="K42" s="8">
        <v>0</v>
      </c>
      <c r="L42" s="8">
        <v>0</v>
      </c>
      <c r="M42" s="8">
        <v>0</v>
      </c>
      <c r="N42" s="8">
        <v>5905</v>
      </c>
      <c r="O42" s="8">
        <v>19486500</v>
      </c>
      <c r="P42" s="6" t="s">
        <v>25</v>
      </c>
    </row>
    <row r="43" spans="1:16" x14ac:dyDescent="0.25">
      <c r="A43" s="6" t="s">
        <v>133</v>
      </c>
      <c r="B43" s="7" t="s">
        <v>18</v>
      </c>
      <c r="C43" s="7" t="s">
        <v>134</v>
      </c>
      <c r="D43" s="7" t="s">
        <v>86</v>
      </c>
      <c r="E43" s="9" t="s">
        <v>51</v>
      </c>
      <c r="F43" s="6" t="s">
        <v>135</v>
      </c>
      <c r="G43" s="6" t="s">
        <v>24</v>
      </c>
      <c r="H43" s="8">
        <v>234</v>
      </c>
      <c r="I43" s="8">
        <v>19376604</v>
      </c>
      <c r="J43" s="8">
        <v>0</v>
      </c>
      <c r="K43" s="8">
        <v>0</v>
      </c>
      <c r="L43" s="8">
        <v>0</v>
      </c>
      <c r="M43" s="8">
        <v>0</v>
      </c>
      <c r="N43" s="8">
        <v>234</v>
      </c>
      <c r="O43" s="8">
        <v>19376604</v>
      </c>
      <c r="P43" s="6" t="s">
        <v>25</v>
      </c>
    </row>
    <row r="44" spans="1:16" x14ac:dyDescent="0.25">
      <c r="A44" s="6" t="s">
        <v>129</v>
      </c>
      <c r="B44" s="7" t="s">
        <v>130</v>
      </c>
      <c r="C44" s="7" t="s">
        <v>65</v>
      </c>
      <c r="D44" s="7" t="s">
        <v>65</v>
      </c>
      <c r="E44" s="6" t="s">
        <v>21</v>
      </c>
      <c r="F44" s="6" t="s">
        <v>131</v>
      </c>
      <c r="G44" s="6" t="s">
        <v>132</v>
      </c>
      <c r="H44" s="8">
        <v>50</v>
      </c>
      <c r="I44" s="8">
        <v>38568357</v>
      </c>
      <c r="J44" s="8">
        <v>0</v>
      </c>
      <c r="K44" s="8">
        <v>0</v>
      </c>
      <c r="L44" s="8">
        <v>-25</v>
      </c>
      <c r="M44" s="8">
        <v>-19284179</v>
      </c>
      <c r="N44" s="8">
        <v>25</v>
      </c>
      <c r="O44" s="8">
        <v>19284178</v>
      </c>
      <c r="P44" s="6" t="s">
        <v>25</v>
      </c>
    </row>
    <row r="45" spans="1:16" x14ac:dyDescent="0.25">
      <c r="A45" s="6" t="s">
        <v>200</v>
      </c>
      <c r="B45" s="7" t="s">
        <v>18</v>
      </c>
      <c r="C45" s="7" t="s">
        <v>19</v>
      </c>
      <c r="D45" s="7" t="s">
        <v>69</v>
      </c>
      <c r="E45" s="6" t="s">
        <v>2717</v>
      </c>
      <c r="F45" s="6" t="s">
        <v>201</v>
      </c>
      <c r="G45" s="6" t="s">
        <v>24</v>
      </c>
      <c r="H45" s="8">
        <v>60</v>
      </c>
      <c r="I45" s="8">
        <v>18938640</v>
      </c>
      <c r="J45" s="8">
        <v>0</v>
      </c>
      <c r="K45" s="8">
        <v>0</v>
      </c>
      <c r="L45" s="8">
        <v>0</v>
      </c>
      <c r="M45" s="8">
        <v>0</v>
      </c>
      <c r="N45" s="8">
        <v>60</v>
      </c>
      <c r="O45" s="8">
        <v>18938640</v>
      </c>
      <c r="P45" s="6" t="s">
        <v>25</v>
      </c>
    </row>
    <row r="46" spans="1:16" x14ac:dyDescent="0.25">
      <c r="A46" s="6" t="s">
        <v>2810</v>
      </c>
      <c r="B46" s="7" t="s">
        <v>18</v>
      </c>
      <c r="C46" s="7" t="s">
        <v>110</v>
      </c>
      <c r="D46" s="7" t="s">
        <v>86</v>
      </c>
      <c r="E46" s="6" t="s">
        <v>2717</v>
      </c>
      <c r="F46" s="6" t="s">
        <v>2811</v>
      </c>
      <c r="G46" s="6" t="s">
        <v>24</v>
      </c>
      <c r="H46" s="8">
        <v>1009</v>
      </c>
      <c r="I46" s="8">
        <v>18829958</v>
      </c>
      <c r="J46" s="8">
        <v>0</v>
      </c>
      <c r="K46" s="8">
        <v>0</v>
      </c>
      <c r="L46" s="8">
        <v>0</v>
      </c>
      <c r="M46" s="8">
        <v>0</v>
      </c>
      <c r="N46" s="8">
        <v>1009</v>
      </c>
      <c r="O46" s="8">
        <v>18829958</v>
      </c>
      <c r="P46" s="6" t="s">
        <v>25</v>
      </c>
    </row>
    <row r="47" spans="1:16" x14ac:dyDescent="0.25">
      <c r="A47" s="6" t="s">
        <v>136</v>
      </c>
      <c r="B47" s="7" t="s">
        <v>18</v>
      </c>
      <c r="C47" s="7" t="s">
        <v>137</v>
      </c>
      <c r="D47" s="7" t="s">
        <v>61</v>
      </c>
      <c r="E47" s="6" t="s">
        <v>2717</v>
      </c>
      <c r="F47" s="6" t="s">
        <v>138</v>
      </c>
      <c r="G47" s="6" t="s">
        <v>24</v>
      </c>
      <c r="H47" s="8">
        <v>67</v>
      </c>
      <c r="I47" s="8">
        <v>18760000</v>
      </c>
      <c r="J47" s="8">
        <v>0</v>
      </c>
      <c r="K47" s="8">
        <v>0</v>
      </c>
      <c r="L47" s="8">
        <v>0</v>
      </c>
      <c r="M47" s="8">
        <v>0</v>
      </c>
      <c r="N47" s="8">
        <v>67</v>
      </c>
      <c r="O47" s="8">
        <v>18760000</v>
      </c>
      <c r="P47" s="6" t="s">
        <v>25</v>
      </c>
    </row>
    <row r="48" spans="1:16" x14ac:dyDescent="0.25">
      <c r="A48" s="6" t="s">
        <v>139</v>
      </c>
      <c r="B48" s="7" t="s">
        <v>18</v>
      </c>
      <c r="C48" s="7" t="s">
        <v>43</v>
      </c>
      <c r="D48" s="7" t="s">
        <v>140</v>
      </c>
      <c r="E48" s="6" t="s">
        <v>141</v>
      </c>
      <c r="F48" s="6" t="s">
        <v>142</v>
      </c>
      <c r="G48" s="6" t="s">
        <v>24</v>
      </c>
      <c r="H48" s="8">
        <v>107</v>
      </c>
      <c r="I48" s="8">
        <v>18725000</v>
      </c>
      <c r="J48" s="8">
        <v>0</v>
      </c>
      <c r="K48" s="8">
        <v>0</v>
      </c>
      <c r="L48" s="8">
        <v>0</v>
      </c>
      <c r="M48" s="8">
        <v>0</v>
      </c>
      <c r="N48" s="8">
        <v>107</v>
      </c>
      <c r="O48" s="8">
        <v>18725000</v>
      </c>
      <c r="P48" s="6" t="s">
        <v>25</v>
      </c>
    </row>
    <row r="49" spans="1:16" x14ac:dyDescent="0.25">
      <c r="A49" s="6" t="s">
        <v>146</v>
      </c>
      <c r="B49" s="7" t="s">
        <v>18</v>
      </c>
      <c r="C49" s="7" t="s">
        <v>147</v>
      </c>
      <c r="D49" s="7" t="s">
        <v>93</v>
      </c>
      <c r="E49" s="6" t="s">
        <v>2717</v>
      </c>
      <c r="F49" s="6" t="s">
        <v>149</v>
      </c>
      <c r="G49" s="6" t="s">
        <v>24</v>
      </c>
      <c r="H49" s="8">
        <v>203000</v>
      </c>
      <c r="I49" s="8">
        <v>18067000</v>
      </c>
      <c r="J49" s="8">
        <v>0</v>
      </c>
      <c r="K49" s="8">
        <v>0</v>
      </c>
      <c r="L49" s="8">
        <v>0</v>
      </c>
      <c r="M49" s="8">
        <v>0</v>
      </c>
      <c r="N49" s="8">
        <v>203000</v>
      </c>
      <c r="O49" s="8">
        <v>18067000</v>
      </c>
      <c r="P49" s="6" t="s">
        <v>25</v>
      </c>
    </row>
    <row r="50" spans="1:16" x14ac:dyDescent="0.25">
      <c r="A50" s="6" t="s">
        <v>150</v>
      </c>
      <c r="B50" s="7" t="s">
        <v>18</v>
      </c>
      <c r="C50" s="7" t="s">
        <v>151</v>
      </c>
      <c r="D50" s="7" t="s">
        <v>152</v>
      </c>
      <c r="E50" s="6" t="s">
        <v>2717</v>
      </c>
      <c r="F50" s="6" t="s">
        <v>153</v>
      </c>
      <c r="G50" s="6" t="s">
        <v>30</v>
      </c>
      <c r="H50" s="8">
        <v>299</v>
      </c>
      <c r="I50" s="8">
        <v>18021545</v>
      </c>
      <c r="J50" s="8">
        <v>0</v>
      </c>
      <c r="K50" s="8">
        <v>0</v>
      </c>
      <c r="L50" s="8">
        <v>0</v>
      </c>
      <c r="M50" s="8">
        <v>0</v>
      </c>
      <c r="N50" s="8">
        <v>299</v>
      </c>
      <c r="O50" s="8">
        <v>18021545</v>
      </c>
      <c r="P50" s="6" t="s">
        <v>25</v>
      </c>
    </row>
    <row r="51" spans="1:16" x14ac:dyDescent="0.25">
      <c r="A51" s="6" t="s">
        <v>319</v>
      </c>
      <c r="B51" s="7" t="s">
        <v>18</v>
      </c>
      <c r="C51" s="7" t="s">
        <v>110</v>
      </c>
      <c r="D51" s="7" t="s">
        <v>61</v>
      </c>
      <c r="E51" s="6" t="s">
        <v>21</v>
      </c>
      <c r="F51" s="6" t="s">
        <v>320</v>
      </c>
      <c r="G51" s="6" t="s">
        <v>24</v>
      </c>
      <c r="H51" s="8">
        <v>610</v>
      </c>
      <c r="I51" s="8">
        <v>17991950</v>
      </c>
      <c r="J51" s="8">
        <v>0</v>
      </c>
      <c r="K51" s="8">
        <v>0</v>
      </c>
      <c r="L51" s="8">
        <v>0</v>
      </c>
      <c r="M51" s="8">
        <v>0</v>
      </c>
      <c r="N51" s="8">
        <v>610</v>
      </c>
      <c r="O51" s="8">
        <v>17991950</v>
      </c>
      <c r="P51" s="6" t="s">
        <v>25</v>
      </c>
    </row>
    <row r="52" spans="1:16" x14ac:dyDescent="0.25">
      <c r="A52" s="6" t="s">
        <v>95</v>
      </c>
      <c r="B52" s="7" t="s">
        <v>18</v>
      </c>
      <c r="C52" s="7" t="s">
        <v>96</v>
      </c>
      <c r="D52" s="7" t="s">
        <v>69</v>
      </c>
      <c r="E52" s="6" t="s">
        <v>2717</v>
      </c>
      <c r="F52" s="6" t="s">
        <v>97</v>
      </c>
      <c r="G52" s="6" t="s">
        <v>24</v>
      </c>
      <c r="H52" s="8">
        <v>52</v>
      </c>
      <c r="I52" s="8">
        <v>17815200</v>
      </c>
      <c r="J52" s="8">
        <v>0</v>
      </c>
      <c r="K52" s="8">
        <v>0</v>
      </c>
      <c r="L52" s="8">
        <v>0</v>
      </c>
      <c r="M52" s="8">
        <v>0</v>
      </c>
      <c r="N52" s="8">
        <v>52</v>
      </c>
      <c r="O52" s="8">
        <v>17815200</v>
      </c>
      <c r="P52" s="6" t="s">
        <v>25</v>
      </c>
    </row>
    <row r="53" spans="1:16" x14ac:dyDescent="0.25">
      <c r="A53" s="6" t="s">
        <v>143</v>
      </c>
      <c r="B53" s="7" t="s">
        <v>18</v>
      </c>
      <c r="C53" s="7" t="s">
        <v>144</v>
      </c>
      <c r="D53" s="7" t="s">
        <v>82</v>
      </c>
      <c r="E53" s="9" t="s">
        <v>51</v>
      </c>
      <c r="F53" s="6" t="s">
        <v>145</v>
      </c>
      <c r="G53" s="6" t="s">
        <v>24</v>
      </c>
      <c r="H53" s="8">
        <v>0</v>
      </c>
      <c r="I53" s="8">
        <v>0</v>
      </c>
      <c r="J53" s="8">
        <v>15.39</v>
      </c>
      <c r="K53" s="8">
        <v>17535748</v>
      </c>
      <c r="L53" s="8">
        <v>0</v>
      </c>
      <c r="M53" s="8">
        <v>0</v>
      </c>
      <c r="N53" s="8">
        <v>15.39</v>
      </c>
      <c r="O53" s="8">
        <v>17535748</v>
      </c>
      <c r="P53" s="6" t="s">
        <v>25</v>
      </c>
    </row>
    <row r="54" spans="1:16" x14ac:dyDescent="0.25">
      <c r="A54" s="6" t="s">
        <v>159</v>
      </c>
      <c r="B54" s="7" t="s">
        <v>18</v>
      </c>
      <c r="C54" s="7" t="s">
        <v>43</v>
      </c>
      <c r="D54" s="7" t="s">
        <v>44</v>
      </c>
      <c r="E54" s="6" t="s">
        <v>21</v>
      </c>
      <c r="F54" s="6" t="s">
        <v>160</v>
      </c>
      <c r="G54" s="6" t="s">
        <v>24</v>
      </c>
      <c r="H54" s="8">
        <v>49</v>
      </c>
      <c r="I54" s="8">
        <v>17523130</v>
      </c>
      <c r="J54" s="8">
        <v>0</v>
      </c>
      <c r="K54" s="8">
        <v>0</v>
      </c>
      <c r="L54" s="8">
        <v>0</v>
      </c>
      <c r="M54" s="8">
        <v>0</v>
      </c>
      <c r="N54" s="8">
        <v>49</v>
      </c>
      <c r="O54" s="8">
        <v>17523130</v>
      </c>
      <c r="P54" s="6" t="s">
        <v>25</v>
      </c>
    </row>
    <row r="55" spans="1:16" x14ac:dyDescent="0.25">
      <c r="A55" s="6" t="s">
        <v>190</v>
      </c>
      <c r="B55" s="7" t="s">
        <v>18</v>
      </c>
      <c r="C55" s="7" t="s">
        <v>77</v>
      </c>
      <c r="D55" s="7" t="s">
        <v>86</v>
      </c>
      <c r="E55" s="6" t="s">
        <v>21</v>
      </c>
      <c r="F55" s="6" t="s">
        <v>191</v>
      </c>
      <c r="G55" s="6" t="s">
        <v>24</v>
      </c>
      <c r="H55" s="8">
        <v>2874</v>
      </c>
      <c r="I55" s="8">
        <v>19537452</v>
      </c>
      <c r="J55" s="8">
        <v>0</v>
      </c>
      <c r="K55" s="8">
        <v>0</v>
      </c>
      <c r="L55" s="8">
        <v>-300</v>
      </c>
      <c r="M55" s="8">
        <v>-2039400</v>
      </c>
      <c r="N55" s="8">
        <v>2574</v>
      </c>
      <c r="O55" s="8">
        <v>17498052</v>
      </c>
      <c r="P55" s="6" t="s">
        <v>25</v>
      </c>
    </row>
    <row r="56" spans="1:16" x14ac:dyDescent="0.25">
      <c r="A56" s="6" t="s">
        <v>278</v>
      </c>
      <c r="B56" s="7" t="s">
        <v>36</v>
      </c>
      <c r="C56" s="7" t="s">
        <v>279</v>
      </c>
      <c r="D56" s="7" t="s">
        <v>38</v>
      </c>
      <c r="E56" s="6" t="s">
        <v>74</v>
      </c>
      <c r="F56" s="6" t="s">
        <v>280</v>
      </c>
      <c r="G56" s="6" t="s">
        <v>24</v>
      </c>
      <c r="H56" s="8">
        <v>114</v>
      </c>
      <c r="I56" s="8">
        <v>17418972</v>
      </c>
      <c r="J56" s="8">
        <v>0</v>
      </c>
      <c r="K56" s="8">
        <v>0</v>
      </c>
      <c r="L56" s="8">
        <v>0</v>
      </c>
      <c r="M56" s="8">
        <v>0</v>
      </c>
      <c r="N56" s="8">
        <v>114</v>
      </c>
      <c r="O56" s="8">
        <v>17418972</v>
      </c>
      <c r="P56" s="6" t="s">
        <v>25</v>
      </c>
    </row>
    <row r="57" spans="1:16" x14ac:dyDescent="0.25">
      <c r="A57" s="6" t="s">
        <v>163</v>
      </c>
      <c r="B57" s="7" t="s">
        <v>18</v>
      </c>
      <c r="C57" s="7" t="s">
        <v>137</v>
      </c>
      <c r="D57" s="7" t="s">
        <v>61</v>
      </c>
      <c r="E57" s="6" t="s">
        <v>2717</v>
      </c>
      <c r="F57" s="6" t="s">
        <v>164</v>
      </c>
      <c r="G57" s="6" t="s">
        <v>24</v>
      </c>
      <c r="H57" s="8">
        <v>3578</v>
      </c>
      <c r="I57" s="8">
        <v>17083948</v>
      </c>
      <c r="J57" s="8">
        <v>0</v>
      </c>
      <c r="K57" s="8">
        <v>0</v>
      </c>
      <c r="L57" s="8">
        <v>0</v>
      </c>
      <c r="M57" s="8">
        <v>0</v>
      </c>
      <c r="N57" s="8">
        <v>3578</v>
      </c>
      <c r="O57" s="8">
        <v>17083948</v>
      </c>
      <c r="P57" s="6" t="s">
        <v>25</v>
      </c>
    </row>
    <row r="58" spans="1:16" x14ac:dyDescent="0.25">
      <c r="A58" s="6" t="s">
        <v>165</v>
      </c>
      <c r="B58" s="7" t="s">
        <v>18</v>
      </c>
      <c r="C58" s="7" t="s">
        <v>19</v>
      </c>
      <c r="D58" s="7" t="s">
        <v>166</v>
      </c>
      <c r="E58" s="6" t="s">
        <v>2717</v>
      </c>
      <c r="F58" s="6" t="s">
        <v>167</v>
      </c>
      <c r="G58" s="6" t="s">
        <v>24</v>
      </c>
      <c r="H58" s="8">
        <v>1390</v>
      </c>
      <c r="I58" s="8">
        <v>16803710</v>
      </c>
      <c r="J58" s="8">
        <v>0</v>
      </c>
      <c r="K58" s="8">
        <v>0</v>
      </c>
      <c r="L58" s="8">
        <v>0</v>
      </c>
      <c r="M58" s="8">
        <v>0</v>
      </c>
      <c r="N58" s="8">
        <v>1390</v>
      </c>
      <c r="O58" s="8">
        <v>16803710</v>
      </c>
      <c r="P58" s="6" t="s">
        <v>25</v>
      </c>
    </row>
    <row r="59" spans="1:16" x14ac:dyDescent="0.25">
      <c r="A59" s="6" t="s">
        <v>292</v>
      </c>
      <c r="B59" s="7" t="s">
        <v>36</v>
      </c>
      <c r="C59" s="7" t="s">
        <v>19</v>
      </c>
      <c r="D59" s="7" t="s">
        <v>38</v>
      </c>
      <c r="E59" s="6" t="s">
        <v>157</v>
      </c>
      <c r="F59" s="6" t="s">
        <v>293</v>
      </c>
      <c r="G59" s="6" t="s">
        <v>24</v>
      </c>
      <c r="H59" s="8">
        <v>10</v>
      </c>
      <c r="I59" s="8">
        <v>16792670</v>
      </c>
      <c r="J59" s="8">
        <v>0</v>
      </c>
      <c r="K59" s="8">
        <v>0</v>
      </c>
      <c r="L59" s="8">
        <v>0</v>
      </c>
      <c r="M59" s="8">
        <v>0</v>
      </c>
      <c r="N59" s="8">
        <v>10</v>
      </c>
      <c r="O59" s="8">
        <v>16792670</v>
      </c>
      <c r="P59" s="6" t="s">
        <v>25</v>
      </c>
    </row>
    <row r="60" spans="1:16" x14ac:dyDescent="0.25">
      <c r="A60" s="6" t="s">
        <v>173</v>
      </c>
      <c r="B60" s="7" t="s">
        <v>18</v>
      </c>
      <c r="C60" s="7" t="s">
        <v>43</v>
      </c>
      <c r="D60" s="7" t="s">
        <v>152</v>
      </c>
      <c r="E60" s="6" t="s">
        <v>2717</v>
      </c>
      <c r="F60" s="6" t="s">
        <v>174</v>
      </c>
      <c r="G60" s="6" t="s">
        <v>24</v>
      </c>
      <c r="H60" s="8">
        <v>151</v>
      </c>
      <c r="I60" s="8">
        <v>16647750</v>
      </c>
      <c r="J60" s="8">
        <v>0</v>
      </c>
      <c r="K60" s="8">
        <v>0</v>
      </c>
      <c r="L60" s="8">
        <v>0</v>
      </c>
      <c r="M60" s="8">
        <v>0</v>
      </c>
      <c r="N60" s="8">
        <v>151</v>
      </c>
      <c r="O60" s="8">
        <v>16647750</v>
      </c>
      <c r="P60" s="6" t="s">
        <v>25</v>
      </c>
    </row>
    <row r="61" spans="1:16" x14ac:dyDescent="0.25">
      <c r="A61" s="6" t="s">
        <v>168</v>
      </c>
      <c r="B61" s="7" t="s">
        <v>18</v>
      </c>
      <c r="C61" s="7" t="s">
        <v>169</v>
      </c>
      <c r="D61" s="7" t="s">
        <v>61</v>
      </c>
      <c r="E61" s="6" t="s">
        <v>21</v>
      </c>
      <c r="F61" s="6" t="s">
        <v>170</v>
      </c>
      <c r="G61" s="6" t="s">
        <v>24</v>
      </c>
      <c r="H61" s="8">
        <v>465</v>
      </c>
      <c r="I61" s="8">
        <v>16623750</v>
      </c>
      <c r="J61" s="8">
        <v>0</v>
      </c>
      <c r="K61" s="8">
        <v>0</v>
      </c>
      <c r="L61" s="8">
        <v>0</v>
      </c>
      <c r="M61" s="8">
        <v>0</v>
      </c>
      <c r="N61" s="8">
        <v>465</v>
      </c>
      <c r="O61" s="8">
        <v>16623750</v>
      </c>
      <c r="P61" s="6" t="s">
        <v>25</v>
      </c>
    </row>
    <row r="62" spans="1:16" x14ac:dyDescent="0.25">
      <c r="A62" s="6" t="s">
        <v>613</v>
      </c>
      <c r="B62" s="7" t="s">
        <v>36</v>
      </c>
      <c r="C62" s="7" t="s">
        <v>134</v>
      </c>
      <c r="D62" s="7" t="s">
        <v>38</v>
      </c>
      <c r="E62" s="6" t="s">
        <v>614</v>
      </c>
      <c r="F62" s="6" t="s">
        <v>615</v>
      </c>
      <c r="G62" s="6" t="s">
        <v>24</v>
      </c>
      <c r="H62" s="8">
        <v>94</v>
      </c>
      <c r="I62" s="8">
        <v>16532528</v>
      </c>
      <c r="J62" s="8">
        <v>0</v>
      </c>
      <c r="K62" s="8">
        <v>622929</v>
      </c>
      <c r="L62" s="8">
        <v>0</v>
      </c>
      <c r="M62" s="8">
        <v>-622929</v>
      </c>
      <c r="N62" s="8">
        <v>94</v>
      </c>
      <c r="O62" s="8">
        <v>16532528</v>
      </c>
      <c r="P62" s="6" t="s">
        <v>25</v>
      </c>
    </row>
    <row r="63" spans="1:16" x14ac:dyDescent="0.25">
      <c r="A63" s="6" t="s">
        <v>171</v>
      </c>
      <c r="B63" s="7" t="s">
        <v>18</v>
      </c>
      <c r="C63" s="7" t="s">
        <v>19</v>
      </c>
      <c r="D63" s="7" t="s">
        <v>69</v>
      </c>
      <c r="E63" s="6" t="s">
        <v>2717</v>
      </c>
      <c r="F63" s="6" t="s">
        <v>172</v>
      </c>
      <c r="G63" s="6" t="s">
        <v>24</v>
      </c>
      <c r="H63" s="8">
        <v>175</v>
      </c>
      <c r="I63" s="8">
        <v>16275000</v>
      </c>
      <c r="J63" s="8">
        <v>0</v>
      </c>
      <c r="K63" s="8">
        <v>0</v>
      </c>
      <c r="L63" s="8">
        <v>0</v>
      </c>
      <c r="M63" s="8">
        <v>0</v>
      </c>
      <c r="N63" s="8">
        <v>175</v>
      </c>
      <c r="O63" s="8">
        <v>16275000</v>
      </c>
      <c r="P63" s="6" t="s">
        <v>25</v>
      </c>
    </row>
    <row r="64" spans="1:16" x14ac:dyDescent="0.25">
      <c r="A64" s="6" t="s">
        <v>154</v>
      </c>
      <c r="B64" s="7" t="s">
        <v>18</v>
      </c>
      <c r="C64" s="7" t="s">
        <v>43</v>
      </c>
      <c r="D64" s="7" t="s">
        <v>152</v>
      </c>
      <c r="E64" s="6" t="s">
        <v>2717</v>
      </c>
      <c r="F64" s="6" t="s">
        <v>155</v>
      </c>
      <c r="G64" s="6" t="s">
        <v>24</v>
      </c>
      <c r="H64" s="8">
        <v>137</v>
      </c>
      <c r="I64" s="8">
        <v>16166411</v>
      </c>
      <c r="J64" s="8">
        <v>0</v>
      </c>
      <c r="K64" s="8">
        <v>0</v>
      </c>
      <c r="L64" s="8">
        <v>0</v>
      </c>
      <c r="M64" s="8">
        <v>0</v>
      </c>
      <c r="N64" s="8">
        <v>137</v>
      </c>
      <c r="O64" s="8">
        <v>16166411</v>
      </c>
      <c r="P64" s="6" t="s">
        <v>25</v>
      </c>
    </row>
    <row r="65" spans="1:16" x14ac:dyDescent="0.25">
      <c r="A65" s="6" t="s">
        <v>331</v>
      </c>
      <c r="B65" s="7" t="s">
        <v>36</v>
      </c>
      <c r="C65" s="7" t="s">
        <v>332</v>
      </c>
      <c r="D65" s="7" t="s">
        <v>38</v>
      </c>
      <c r="E65" s="6" t="s">
        <v>74</v>
      </c>
      <c r="F65" s="6" t="s">
        <v>333</v>
      </c>
      <c r="G65" s="6" t="s">
        <v>24</v>
      </c>
      <c r="H65" s="8">
        <v>0</v>
      </c>
      <c r="I65" s="8">
        <v>0</v>
      </c>
      <c r="J65" s="8">
        <v>127</v>
      </c>
      <c r="K65" s="8">
        <v>15936341</v>
      </c>
      <c r="L65" s="8">
        <v>0</v>
      </c>
      <c r="M65" s="8">
        <v>0</v>
      </c>
      <c r="N65" s="8">
        <v>127</v>
      </c>
      <c r="O65" s="8">
        <v>15936341</v>
      </c>
      <c r="P65" s="6" t="s">
        <v>25</v>
      </c>
    </row>
    <row r="66" spans="1:16" x14ac:dyDescent="0.25">
      <c r="A66" s="6" t="s">
        <v>175</v>
      </c>
      <c r="B66" s="7" t="s">
        <v>18</v>
      </c>
      <c r="C66" s="7" t="s">
        <v>96</v>
      </c>
      <c r="D66" s="7" t="s">
        <v>69</v>
      </c>
      <c r="E66" s="6" t="s">
        <v>21</v>
      </c>
      <c r="F66" s="6" t="s">
        <v>176</v>
      </c>
      <c r="G66" s="6" t="s">
        <v>24</v>
      </c>
      <c r="H66" s="8">
        <v>64</v>
      </c>
      <c r="I66" s="8">
        <v>20690304</v>
      </c>
      <c r="J66" s="8">
        <v>0</v>
      </c>
      <c r="K66" s="8">
        <v>0</v>
      </c>
      <c r="L66" s="8">
        <v>-15</v>
      </c>
      <c r="M66" s="8">
        <v>-4849290</v>
      </c>
      <c r="N66" s="8">
        <v>49</v>
      </c>
      <c r="O66" s="8">
        <v>15841014</v>
      </c>
      <c r="P66" s="6" t="s">
        <v>25</v>
      </c>
    </row>
    <row r="67" spans="1:16" x14ac:dyDescent="0.25">
      <c r="A67" s="6" t="s">
        <v>241</v>
      </c>
      <c r="B67" s="7" t="s">
        <v>18</v>
      </c>
      <c r="C67" s="7" t="s">
        <v>151</v>
      </c>
      <c r="D67" s="7" t="s">
        <v>152</v>
      </c>
      <c r="E67" s="6" t="s">
        <v>2717</v>
      </c>
      <c r="F67" s="6" t="s">
        <v>242</v>
      </c>
      <c r="G67" s="6" t="s">
        <v>30</v>
      </c>
      <c r="H67" s="8">
        <v>281</v>
      </c>
      <c r="I67" s="8">
        <v>17370909</v>
      </c>
      <c r="J67" s="8">
        <v>0</v>
      </c>
      <c r="K67" s="8">
        <v>1</v>
      </c>
      <c r="L67" s="8">
        <v>-25</v>
      </c>
      <c r="M67" s="8">
        <v>-1545455</v>
      </c>
      <c r="N67" s="8">
        <v>256</v>
      </c>
      <c r="O67" s="8">
        <v>15825455</v>
      </c>
      <c r="P67" s="6" t="s">
        <v>25</v>
      </c>
    </row>
    <row r="68" spans="1:16" x14ac:dyDescent="0.25">
      <c r="A68" s="6" t="s">
        <v>179</v>
      </c>
      <c r="B68" s="7" t="s">
        <v>18</v>
      </c>
      <c r="C68" s="7" t="s">
        <v>19</v>
      </c>
      <c r="D68" s="7" t="s">
        <v>69</v>
      </c>
      <c r="E68" s="6" t="s">
        <v>2717</v>
      </c>
      <c r="F68" s="6" t="s">
        <v>180</v>
      </c>
      <c r="G68" s="6" t="s">
        <v>24</v>
      </c>
      <c r="H68" s="8">
        <v>157</v>
      </c>
      <c r="I68" s="8">
        <v>15700000</v>
      </c>
      <c r="J68" s="8">
        <v>0</v>
      </c>
      <c r="K68" s="8">
        <v>0</v>
      </c>
      <c r="L68" s="8">
        <v>0</v>
      </c>
      <c r="M68" s="8">
        <v>0</v>
      </c>
      <c r="N68" s="8">
        <v>157</v>
      </c>
      <c r="O68" s="8">
        <v>15700000</v>
      </c>
      <c r="P68" s="6" t="s">
        <v>25</v>
      </c>
    </row>
    <row r="69" spans="1:16" x14ac:dyDescent="0.25">
      <c r="A69" s="6" t="s">
        <v>192</v>
      </c>
      <c r="B69" s="7" t="s">
        <v>18</v>
      </c>
      <c r="C69" s="7" t="s">
        <v>43</v>
      </c>
      <c r="D69" s="7" t="s">
        <v>44</v>
      </c>
      <c r="E69" s="6" t="s">
        <v>2717</v>
      </c>
      <c r="F69" s="6" t="s">
        <v>193</v>
      </c>
      <c r="G69" s="6" t="s">
        <v>24</v>
      </c>
      <c r="H69" s="8">
        <v>90</v>
      </c>
      <c r="I69" s="8">
        <v>15616080</v>
      </c>
      <c r="J69" s="8">
        <v>0</v>
      </c>
      <c r="K69" s="8">
        <v>0</v>
      </c>
      <c r="L69" s="8">
        <v>0</v>
      </c>
      <c r="M69" s="8">
        <v>0</v>
      </c>
      <c r="N69" s="8">
        <v>90</v>
      </c>
      <c r="O69" s="8">
        <v>15616080</v>
      </c>
      <c r="P69" s="6" t="s">
        <v>25</v>
      </c>
    </row>
    <row r="70" spans="1:16" x14ac:dyDescent="0.25">
      <c r="A70" s="6" t="s">
        <v>2752</v>
      </c>
      <c r="B70" s="7" t="s">
        <v>18</v>
      </c>
      <c r="C70" s="7" t="s">
        <v>623</v>
      </c>
      <c r="D70" s="7" t="s">
        <v>65</v>
      </c>
      <c r="E70" s="6" t="s">
        <v>930</v>
      </c>
      <c r="F70" s="6" t="s">
        <v>2753</v>
      </c>
      <c r="G70" s="6" t="s">
        <v>657</v>
      </c>
      <c r="H70" s="8">
        <v>26</v>
      </c>
      <c r="I70" s="8">
        <v>15600000</v>
      </c>
      <c r="J70" s="8">
        <v>0</v>
      </c>
      <c r="K70" s="8">
        <v>0</v>
      </c>
      <c r="L70" s="8">
        <v>0</v>
      </c>
      <c r="M70" s="8">
        <v>0</v>
      </c>
      <c r="N70" s="8">
        <v>26</v>
      </c>
      <c r="O70" s="8">
        <v>15600000</v>
      </c>
      <c r="P70" s="6" t="s">
        <v>25</v>
      </c>
    </row>
    <row r="71" spans="1:16" x14ac:dyDescent="0.25">
      <c r="A71" s="6" t="s">
        <v>181</v>
      </c>
      <c r="B71" s="7" t="s">
        <v>18</v>
      </c>
      <c r="C71" s="7" t="s">
        <v>182</v>
      </c>
      <c r="D71" s="7" t="s">
        <v>86</v>
      </c>
      <c r="E71" s="9" t="s">
        <v>51</v>
      </c>
      <c r="F71" s="6" t="s">
        <v>183</v>
      </c>
      <c r="G71" s="6" t="s">
        <v>24</v>
      </c>
      <c r="H71" s="8">
        <v>0</v>
      </c>
      <c r="I71" s="8">
        <v>0</v>
      </c>
      <c r="J71" s="8">
        <v>1010</v>
      </c>
      <c r="K71" s="8">
        <v>15428760</v>
      </c>
      <c r="L71" s="8">
        <v>0</v>
      </c>
      <c r="M71" s="8">
        <v>0</v>
      </c>
      <c r="N71" s="8">
        <v>1010</v>
      </c>
      <c r="O71" s="8">
        <v>15428760</v>
      </c>
      <c r="P71" s="6" t="s">
        <v>25</v>
      </c>
    </row>
    <row r="72" spans="1:16" x14ac:dyDescent="0.25">
      <c r="A72" s="6" t="s">
        <v>184</v>
      </c>
      <c r="B72" s="7" t="s">
        <v>185</v>
      </c>
      <c r="C72" s="7" t="s">
        <v>186</v>
      </c>
      <c r="D72" s="7" t="s">
        <v>93</v>
      </c>
      <c r="E72" s="6" t="s">
        <v>2717</v>
      </c>
      <c r="F72" s="6" t="s">
        <v>187</v>
      </c>
      <c r="G72" s="6" t="s">
        <v>24</v>
      </c>
      <c r="H72" s="8">
        <v>93</v>
      </c>
      <c r="I72" s="8">
        <v>15236625</v>
      </c>
      <c r="J72" s="8">
        <v>0</v>
      </c>
      <c r="K72" s="8">
        <v>0</v>
      </c>
      <c r="L72" s="8">
        <v>0</v>
      </c>
      <c r="M72" s="8">
        <v>0</v>
      </c>
      <c r="N72" s="8">
        <v>93</v>
      </c>
      <c r="O72" s="8">
        <v>15236625</v>
      </c>
      <c r="P72" s="6" t="s">
        <v>34</v>
      </c>
    </row>
    <row r="73" spans="1:16" x14ac:dyDescent="0.25">
      <c r="A73" s="6" t="s">
        <v>188</v>
      </c>
      <c r="B73" s="7" t="s">
        <v>18</v>
      </c>
      <c r="C73" s="7" t="s">
        <v>19</v>
      </c>
      <c r="D73" s="7" t="s">
        <v>32</v>
      </c>
      <c r="E73" s="6" t="s">
        <v>2717</v>
      </c>
      <c r="F73" s="6" t="s">
        <v>189</v>
      </c>
      <c r="G73" s="6" t="s">
        <v>24</v>
      </c>
      <c r="H73" s="8">
        <v>20</v>
      </c>
      <c r="I73" s="8">
        <v>14796654</v>
      </c>
      <c r="J73" s="8">
        <v>0</v>
      </c>
      <c r="K73" s="8">
        <v>0</v>
      </c>
      <c r="L73" s="8">
        <v>0</v>
      </c>
      <c r="M73" s="8">
        <v>0</v>
      </c>
      <c r="N73" s="8">
        <v>20</v>
      </c>
      <c r="O73" s="8">
        <v>14796654</v>
      </c>
      <c r="P73" s="6" t="s">
        <v>25</v>
      </c>
    </row>
    <row r="74" spans="1:16" x14ac:dyDescent="0.25">
      <c r="A74" s="6" t="s">
        <v>211</v>
      </c>
      <c r="B74" s="7" t="s">
        <v>36</v>
      </c>
      <c r="C74" s="7" t="s">
        <v>37</v>
      </c>
      <c r="D74" s="7" t="s">
        <v>38</v>
      </c>
      <c r="E74" s="6" t="s">
        <v>930</v>
      </c>
      <c r="F74" s="6" t="s">
        <v>212</v>
      </c>
      <c r="G74" s="6" t="s">
        <v>24</v>
      </c>
      <c r="H74" s="8">
        <v>228</v>
      </c>
      <c r="I74" s="8">
        <v>18672264</v>
      </c>
      <c r="J74" s="8">
        <v>0</v>
      </c>
      <c r="K74" s="8">
        <v>23011624</v>
      </c>
      <c r="L74" s="8">
        <v>0</v>
      </c>
      <c r="M74" s="8">
        <v>-27045753</v>
      </c>
      <c r="N74" s="8">
        <v>228</v>
      </c>
      <c r="O74" s="8">
        <v>14638135</v>
      </c>
      <c r="P74" s="6" t="s">
        <v>25</v>
      </c>
    </row>
    <row r="75" spans="1:16" x14ac:dyDescent="0.25">
      <c r="A75" s="6" t="s">
        <v>309</v>
      </c>
      <c r="B75" s="7" t="s">
        <v>36</v>
      </c>
      <c r="C75" s="7" t="s">
        <v>134</v>
      </c>
      <c r="D75" s="7" t="s">
        <v>38</v>
      </c>
      <c r="E75" s="6" t="s">
        <v>74</v>
      </c>
      <c r="F75" s="6" t="s">
        <v>310</v>
      </c>
      <c r="G75" s="6" t="s">
        <v>24</v>
      </c>
      <c r="H75" s="8">
        <v>0</v>
      </c>
      <c r="I75" s="8">
        <v>0</v>
      </c>
      <c r="J75" s="8">
        <v>69</v>
      </c>
      <c r="K75" s="8">
        <v>21301692</v>
      </c>
      <c r="L75" s="8">
        <v>0</v>
      </c>
      <c r="M75" s="8">
        <v>-6760268</v>
      </c>
      <c r="N75" s="8">
        <v>69</v>
      </c>
      <c r="O75" s="8">
        <v>14541424</v>
      </c>
      <c r="P75" s="6" t="s">
        <v>25</v>
      </c>
    </row>
    <row r="76" spans="1:16" x14ac:dyDescent="0.25">
      <c r="A76" s="6" t="s">
        <v>560</v>
      </c>
      <c r="B76" s="7" t="s">
        <v>18</v>
      </c>
      <c r="C76" s="7" t="s">
        <v>451</v>
      </c>
      <c r="D76" s="7" t="s">
        <v>69</v>
      </c>
      <c r="E76" s="6" t="s">
        <v>21</v>
      </c>
      <c r="F76" s="6" t="s">
        <v>561</v>
      </c>
      <c r="G76" s="6" t="s">
        <v>24</v>
      </c>
      <c r="H76" s="8">
        <v>89</v>
      </c>
      <c r="I76" s="8">
        <v>14240000</v>
      </c>
      <c r="J76" s="8">
        <v>0</v>
      </c>
      <c r="K76" s="8">
        <v>0</v>
      </c>
      <c r="L76" s="8">
        <v>0</v>
      </c>
      <c r="M76" s="8">
        <v>0</v>
      </c>
      <c r="N76" s="8">
        <v>89</v>
      </c>
      <c r="O76" s="8">
        <v>14240000</v>
      </c>
      <c r="P76" s="6" t="s">
        <v>25</v>
      </c>
    </row>
    <row r="77" spans="1:16" x14ac:dyDescent="0.25">
      <c r="A77" s="6" t="s">
        <v>161</v>
      </c>
      <c r="B77" s="7" t="s">
        <v>18</v>
      </c>
      <c r="C77" s="7" t="s">
        <v>64</v>
      </c>
      <c r="D77" s="7" t="s">
        <v>61</v>
      </c>
      <c r="E77" s="6" t="s">
        <v>2717</v>
      </c>
      <c r="F77" s="6" t="s">
        <v>162</v>
      </c>
      <c r="G77" s="6" t="s">
        <v>24</v>
      </c>
      <c r="H77" s="8">
        <v>454</v>
      </c>
      <c r="I77" s="8">
        <v>14169866</v>
      </c>
      <c r="J77" s="8">
        <v>0</v>
      </c>
      <c r="K77" s="8">
        <v>0</v>
      </c>
      <c r="L77" s="8">
        <v>0</v>
      </c>
      <c r="M77" s="8">
        <v>0</v>
      </c>
      <c r="N77" s="8">
        <v>454</v>
      </c>
      <c r="O77" s="8">
        <v>14169866</v>
      </c>
      <c r="P77" s="6" t="s">
        <v>25</v>
      </c>
    </row>
    <row r="78" spans="1:16" x14ac:dyDescent="0.25">
      <c r="A78" s="6" t="s">
        <v>202</v>
      </c>
      <c r="B78" s="7" t="s">
        <v>18</v>
      </c>
      <c r="C78" s="7" t="s">
        <v>19</v>
      </c>
      <c r="D78" s="7" t="s">
        <v>86</v>
      </c>
      <c r="E78" s="6" t="s">
        <v>2717</v>
      </c>
      <c r="F78" s="6" t="s">
        <v>203</v>
      </c>
      <c r="G78" s="6" t="s">
        <v>24</v>
      </c>
      <c r="H78" s="8">
        <v>596</v>
      </c>
      <c r="I78" s="8">
        <v>13833756</v>
      </c>
      <c r="J78" s="8">
        <v>0</v>
      </c>
      <c r="K78" s="8">
        <v>0</v>
      </c>
      <c r="L78" s="8">
        <v>0</v>
      </c>
      <c r="M78" s="8">
        <v>0</v>
      </c>
      <c r="N78" s="8">
        <v>596</v>
      </c>
      <c r="O78" s="8">
        <v>13833756</v>
      </c>
      <c r="P78" s="6" t="s">
        <v>25</v>
      </c>
    </row>
    <row r="79" spans="1:16" x14ac:dyDescent="0.25">
      <c r="A79" s="6" t="s">
        <v>387</v>
      </c>
      <c r="B79" s="7" t="s">
        <v>36</v>
      </c>
      <c r="C79" s="7" t="s">
        <v>19</v>
      </c>
      <c r="D79" s="7" t="s">
        <v>38</v>
      </c>
      <c r="E79" s="6" t="s">
        <v>74</v>
      </c>
      <c r="F79" s="6" t="s">
        <v>388</v>
      </c>
      <c r="G79" s="6" t="s">
        <v>24</v>
      </c>
      <c r="H79" s="8">
        <v>0</v>
      </c>
      <c r="I79" s="8">
        <v>0</v>
      </c>
      <c r="J79" s="8">
        <v>75</v>
      </c>
      <c r="K79" s="8">
        <v>13825800</v>
      </c>
      <c r="L79" s="8">
        <v>0</v>
      </c>
      <c r="M79" s="8">
        <v>0</v>
      </c>
      <c r="N79" s="8">
        <v>75</v>
      </c>
      <c r="O79" s="8">
        <v>13825800</v>
      </c>
      <c r="P79" s="6" t="s">
        <v>25</v>
      </c>
    </row>
    <row r="80" spans="1:16" x14ac:dyDescent="0.25">
      <c r="A80" s="6" t="s">
        <v>204</v>
      </c>
      <c r="B80" s="7" t="s">
        <v>18</v>
      </c>
      <c r="C80" s="7" t="s">
        <v>77</v>
      </c>
      <c r="D80" s="7" t="s">
        <v>166</v>
      </c>
      <c r="E80" s="9" t="s">
        <v>51</v>
      </c>
      <c r="F80" s="6" t="s">
        <v>205</v>
      </c>
      <c r="G80" s="6" t="s">
        <v>24</v>
      </c>
      <c r="H80" s="8">
        <v>916</v>
      </c>
      <c r="I80" s="8">
        <v>13821180</v>
      </c>
      <c r="J80" s="8">
        <v>0</v>
      </c>
      <c r="K80" s="8">
        <v>0</v>
      </c>
      <c r="L80" s="8">
        <v>0</v>
      </c>
      <c r="M80" s="8">
        <v>0</v>
      </c>
      <c r="N80" s="8">
        <v>916</v>
      </c>
      <c r="O80" s="8">
        <v>13821180</v>
      </c>
      <c r="P80" s="6" t="s">
        <v>25</v>
      </c>
    </row>
    <row r="81" spans="1:16" x14ac:dyDescent="0.25">
      <c r="A81" s="6" t="s">
        <v>206</v>
      </c>
      <c r="B81" s="7" t="s">
        <v>18</v>
      </c>
      <c r="C81" s="7" t="s">
        <v>19</v>
      </c>
      <c r="D81" s="7" t="s">
        <v>69</v>
      </c>
      <c r="E81" s="6" t="s">
        <v>2717</v>
      </c>
      <c r="F81" s="6" t="s">
        <v>207</v>
      </c>
      <c r="G81" s="6" t="s">
        <v>24</v>
      </c>
      <c r="H81" s="8">
        <v>138</v>
      </c>
      <c r="I81" s="8">
        <v>13800000</v>
      </c>
      <c r="J81" s="8">
        <v>0</v>
      </c>
      <c r="K81" s="8">
        <v>0</v>
      </c>
      <c r="L81" s="8">
        <v>0</v>
      </c>
      <c r="M81" s="8">
        <v>0</v>
      </c>
      <c r="N81" s="8">
        <v>138</v>
      </c>
      <c r="O81" s="8">
        <v>13800000</v>
      </c>
      <c r="P81" s="6" t="s">
        <v>25</v>
      </c>
    </row>
    <row r="82" spans="1:16" x14ac:dyDescent="0.25">
      <c r="A82" s="6" t="s">
        <v>143</v>
      </c>
      <c r="B82" s="7" t="s">
        <v>18</v>
      </c>
      <c r="C82" s="7" t="s">
        <v>144</v>
      </c>
      <c r="D82" s="7" t="s">
        <v>82</v>
      </c>
      <c r="E82" s="9" t="s">
        <v>51</v>
      </c>
      <c r="F82" s="6" t="s">
        <v>145</v>
      </c>
      <c r="G82" s="6" t="s">
        <v>24</v>
      </c>
      <c r="H82" s="8">
        <v>0</v>
      </c>
      <c r="I82" s="8">
        <v>0</v>
      </c>
      <c r="J82" s="8">
        <v>12</v>
      </c>
      <c r="K82" s="8">
        <v>13673098</v>
      </c>
      <c r="L82" s="8">
        <v>0</v>
      </c>
      <c r="M82" s="8">
        <v>0</v>
      </c>
      <c r="N82" s="8">
        <v>12</v>
      </c>
      <c r="O82" s="8">
        <v>13673098</v>
      </c>
      <c r="P82" s="6" t="s">
        <v>25</v>
      </c>
    </row>
    <row r="83" spans="1:16" x14ac:dyDescent="0.25">
      <c r="A83" s="6" t="s">
        <v>213</v>
      </c>
      <c r="B83" s="7" t="s">
        <v>18</v>
      </c>
      <c r="C83" s="7" t="s">
        <v>127</v>
      </c>
      <c r="D83" s="7" t="s">
        <v>78</v>
      </c>
      <c r="E83" s="6" t="s">
        <v>21</v>
      </c>
      <c r="F83" s="6" t="s">
        <v>214</v>
      </c>
      <c r="G83" s="6" t="s">
        <v>30</v>
      </c>
      <c r="H83" s="8">
        <v>22500</v>
      </c>
      <c r="I83" s="8">
        <v>13500000</v>
      </c>
      <c r="J83" s="8">
        <v>0</v>
      </c>
      <c r="K83" s="8">
        <v>0</v>
      </c>
      <c r="L83" s="8">
        <v>0</v>
      </c>
      <c r="M83" s="8">
        <v>0</v>
      </c>
      <c r="N83" s="8">
        <v>22500</v>
      </c>
      <c r="O83" s="8">
        <v>13500000</v>
      </c>
      <c r="P83" s="6" t="s">
        <v>25</v>
      </c>
    </row>
    <row r="84" spans="1:16" x14ac:dyDescent="0.25">
      <c r="A84" s="6" t="s">
        <v>219</v>
      </c>
      <c r="B84" s="7" t="s">
        <v>18</v>
      </c>
      <c r="C84" s="7" t="s">
        <v>220</v>
      </c>
      <c r="D84" s="7" t="s">
        <v>86</v>
      </c>
      <c r="E84" s="9" t="s">
        <v>51</v>
      </c>
      <c r="F84" s="6" t="s">
        <v>221</v>
      </c>
      <c r="G84" s="6" t="s">
        <v>24</v>
      </c>
      <c r="H84" s="8">
        <v>0</v>
      </c>
      <c r="I84" s="8">
        <v>0</v>
      </c>
      <c r="J84" s="8">
        <v>877</v>
      </c>
      <c r="K84" s="8">
        <v>13346802</v>
      </c>
      <c r="L84" s="8">
        <v>0</v>
      </c>
      <c r="M84" s="8">
        <v>0</v>
      </c>
      <c r="N84" s="8">
        <v>877</v>
      </c>
      <c r="O84" s="8">
        <v>13346802</v>
      </c>
      <c r="P84" s="6" t="s">
        <v>25</v>
      </c>
    </row>
    <row r="85" spans="1:16" x14ac:dyDescent="0.25">
      <c r="A85" s="6" t="s">
        <v>222</v>
      </c>
      <c r="B85" s="7" t="s">
        <v>18</v>
      </c>
      <c r="C85" s="7" t="s">
        <v>223</v>
      </c>
      <c r="D85" s="7" t="s">
        <v>89</v>
      </c>
      <c r="E85" s="6" t="s">
        <v>2717</v>
      </c>
      <c r="F85" s="6" t="s">
        <v>224</v>
      </c>
      <c r="G85" s="6" t="s">
        <v>30</v>
      </c>
      <c r="H85" s="8">
        <v>950</v>
      </c>
      <c r="I85" s="8">
        <v>13243000</v>
      </c>
      <c r="J85" s="8">
        <v>0</v>
      </c>
      <c r="K85" s="8">
        <v>0</v>
      </c>
      <c r="L85" s="8">
        <v>0</v>
      </c>
      <c r="M85" s="8">
        <v>0</v>
      </c>
      <c r="N85" s="8">
        <v>950</v>
      </c>
      <c r="O85" s="8">
        <v>13243000</v>
      </c>
      <c r="P85" s="6" t="s">
        <v>25</v>
      </c>
    </row>
    <row r="86" spans="1:16" x14ac:dyDescent="0.25">
      <c r="A86" s="6" t="s">
        <v>225</v>
      </c>
      <c r="B86" s="7" t="s">
        <v>18</v>
      </c>
      <c r="C86" s="7" t="s">
        <v>226</v>
      </c>
      <c r="D86" s="7" t="s">
        <v>28</v>
      </c>
      <c r="E86" s="6" t="s">
        <v>21</v>
      </c>
      <c r="F86" s="6" t="s">
        <v>227</v>
      </c>
      <c r="G86" s="6" t="s">
        <v>30</v>
      </c>
      <c r="H86" s="8">
        <v>1531</v>
      </c>
      <c r="I86" s="8">
        <v>12996658</v>
      </c>
      <c r="J86" s="8">
        <v>0</v>
      </c>
      <c r="K86" s="8">
        <v>0</v>
      </c>
      <c r="L86" s="8">
        <v>0</v>
      </c>
      <c r="M86" s="8">
        <v>0</v>
      </c>
      <c r="N86" s="8">
        <v>1531</v>
      </c>
      <c r="O86" s="8">
        <v>12996658</v>
      </c>
      <c r="P86" s="6" t="s">
        <v>25</v>
      </c>
    </row>
    <row r="87" spans="1:16" x14ac:dyDescent="0.25">
      <c r="A87" s="6" t="s">
        <v>231</v>
      </c>
      <c r="B87" s="7" t="s">
        <v>18</v>
      </c>
      <c r="C87" s="7" t="s">
        <v>77</v>
      </c>
      <c r="D87" s="7" t="s">
        <v>78</v>
      </c>
      <c r="E87" s="6" t="s">
        <v>21</v>
      </c>
      <c r="F87" s="6" t="s">
        <v>232</v>
      </c>
      <c r="G87" s="6" t="s">
        <v>24</v>
      </c>
      <c r="H87" s="8">
        <v>588</v>
      </c>
      <c r="I87" s="8">
        <v>12869452</v>
      </c>
      <c r="J87" s="8">
        <v>0</v>
      </c>
      <c r="K87" s="8">
        <v>0</v>
      </c>
      <c r="L87" s="8">
        <v>0</v>
      </c>
      <c r="M87" s="8">
        <v>0</v>
      </c>
      <c r="N87" s="8">
        <v>588</v>
      </c>
      <c r="O87" s="8">
        <v>12869452</v>
      </c>
      <c r="P87" s="6" t="s">
        <v>25</v>
      </c>
    </row>
    <row r="88" spans="1:16" x14ac:dyDescent="0.25">
      <c r="A88" s="6" t="s">
        <v>2919</v>
      </c>
      <c r="B88" s="7" t="s">
        <v>36</v>
      </c>
      <c r="C88" s="7" t="s">
        <v>279</v>
      </c>
      <c r="D88" s="7" t="s">
        <v>38</v>
      </c>
      <c r="E88" s="6" t="s">
        <v>74</v>
      </c>
      <c r="F88" s="6" t="s">
        <v>2920</v>
      </c>
      <c r="G88" s="6" t="s">
        <v>24</v>
      </c>
      <c r="H88" s="8">
        <v>96</v>
      </c>
      <c r="I88" s="8">
        <v>12801120</v>
      </c>
      <c r="J88" s="8">
        <v>0</v>
      </c>
      <c r="K88" s="8">
        <v>0</v>
      </c>
      <c r="L88" s="8">
        <v>0</v>
      </c>
      <c r="M88" s="8">
        <v>0</v>
      </c>
      <c r="N88" s="8">
        <v>96</v>
      </c>
      <c r="O88" s="8">
        <v>12801120</v>
      </c>
      <c r="P88" s="6" t="s">
        <v>25</v>
      </c>
    </row>
    <row r="89" spans="1:16" x14ac:dyDescent="0.25">
      <c r="A89" s="6" t="s">
        <v>233</v>
      </c>
      <c r="B89" s="7" t="s">
        <v>18</v>
      </c>
      <c r="C89" s="7" t="s">
        <v>127</v>
      </c>
      <c r="D89" s="7" t="s">
        <v>20</v>
      </c>
      <c r="E89" s="6" t="s">
        <v>2717</v>
      </c>
      <c r="F89" s="6" t="s">
        <v>234</v>
      </c>
      <c r="G89" s="6" t="s">
        <v>30</v>
      </c>
      <c r="H89" s="8">
        <v>4000</v>
      </c>
      <c r="I89" s="8">
        <v>12800000</v>
      </c>
      <c r="J89" s="8">
        <v>0</v>
      </c>
      <c r="K89" s="8">
        <v>0</v>
      </c>
      <c r="L89" s="8">
        <v>0</v>
      </c>
      <c r="M89" s="8">
        <v>0</v>
      </c>
      <c r="N89" s="8">
        <v>4000</v>
      </c>
      <c r="O89" s="8">
        <v>12800000</v>
      </c>
      <c r="P89" s="6" t="s">
        <v>25</v>
      </c>
    </row>
    <row r="90" spans="1:16" x14ac:dyDescent="0.25">
      <c r="A90" s="6" t="s">
        <v>243</v>
      </c>
      <c r="B90" s="7" t="s">
        <v>18</v>
      </c>
      <c r="C90" s="7" t="s">
        <v>19</v>
      </c>
      <c r="D90" s="7" t="s">
        <v>86</v>
      </c>
      <c r="E90" s="6" t="s">
        <v>2717</v>
      </c>
      <c r="F90" s="6" t="s">
        <v>244</v>
      </c>
      <c r="G90" s="6" t="s">
        <v>24</v>
      </c>
      <c r="H90" s="8">
        <v>310</v>
      </c>
      <c r="I90" s="8">
        <v>12537020</v>
      </c>
      <c r="J90" s="8">
        <v>0</v>
      </c>
      <c r="K90" s="8">
        <v>0</v>
      </c>
      <c r="L90" s="8">
        <v>0</v>
      </c>
      <c r="M90" s="8">
        <v>0</v>
      </c>
      <c r="N90" s="8">
        <v>310</v>
      </c>
      <c r="O90" s="8">
        <v>12537020</v>
      </c>
      <c r="P90" s="6" t="s">
        <v>25</v>
      </c>
    </row>
    <row r="91" spans="1:16" x14ac:dyDescent="0.25">
      <c r="A91" s="6" t="s">
        <v>1016</v>
      </c>
      <c r="B91" s="7" t="s">
        <v>36</v>
      </c>
      <c r="C91" s="7" t="s">
        <v>85</v>
      </c>
      <c r="D91" s="7" t="s">
        <v>38</v>
      </c>
      <c r="E91" s="6" t="s">
        <v>229</v>
      </c>
      <c r="F91" s="6" t="s">
        <v>1017</v>
      </c>
      <c r="G91" s="6" t="s">
        <v>24</v>
      </c>
      <c r="H91" s="8">
        <v>0</v>
      </c>
      <c r="I91" s="8">
        <v>0</v>
      </c>
      <c r="J91" s="8">
        <v>296</v>
      </c>
      <c r="K91" s="8">
        <v>26617136</v>
      </c>
      <c r="L91" s="8">
        <v>-74</v>
      </c>
      <c r="M91" s="8">
        <v>-14101020</v>
      </c>
      <c r="N91" s="8">
        <v>222</v>
      </c>
      <c r="O91" s="8">
        <v>12516116</v>
      </c>
      <c r="P91" s="6" t="s">
        <v>25</v>
      </c>
    </row>
    <row r="92" spans="1:16" x14ac:dyDescent="0.25">
      <c r="A92" s="6" t="s">
        <v>239</v>
      </c>
      <c r="B92" s="7" t="s">
        <v>18</v>
      </c>
      <c r="C92" s="7" t="s">
        <v>137</v>
      </c>
      <c r="D92" s="7" t="s">
        <v>61</v>
      </c>
      <c r="E92" s="6" t="s">
        <v>2717</v>
      </c>
      <c r="F92" s="6" t="s">
        <v>240</v>
      </c>
      <c r="G92" s="6" t="s">
        <v>24</v>
      </c>
      <c r="H92" s="8">
        <v>2343</v>
      </c>
      <c r="I92" s="8">
        <v>12348407</v>
      </c>
      <c r="J92" s="8">
        <v>0</v>
      </c>
      <c r="K92" s="8">
        <v>0</v>
      </c>
      <c r="L92" s="8">
        <v>0</v>
      </c>
      <c r="M92" s="8">
        <v>0</v>
      </c>
      <c r="N92" s="8">
        <v>2343</v>
      </c>
      <c r="O92" s="8">
        <v>12348407</v>
      </c>
      <c r="P92" s="6" t="s">
        <v>25</v>
      </c>
    </row>
    <row r="93" spans="1:16" x14ac:dyDescent="0.25">
      <c r="A93" s="6" t="s">
        <v>71</v>
      </c>
      <c r="B93" s="7" t="s">
        <v>36</v>
      </c>
      <c r="C93" s="7" t="s">
        <v>72</v>
      </c>
      <c r="D93" s="7" t="s">
        <v>73</v>
      </c>
      <c r="E93" s="6" t="s">
        <v>74</v>
      </c>
      <c r="F93" s="6" t="s">
        <v>75</v>
      </c>
      <c r="G93" s="6" t="s">
        <v>24</v>
      </c>
      <c r="H93" s="8">
        <v>69</v>
      </c>
      <c r="I93" s="8">
        <v>36730099</v>
      </c>
      <c r="J93" s="8">
        <v>0</v>
      </c>
      <c r="K93" s="8">
        <v>20554</v>
      </c>
      <c r="L93" s="8">
        <v>-46</v>
      </c>
      <c r="M93" s="8">
        <v>-24507287</v>
      </c>
      <c r="N93" s="8">
        <v>23</v>
      </c>
      <c r="O93" s="8">
        <v>12243366</v>
      </c>
      <c r="P93" s="6" t="s">
        <v>25</v>
      </c>
    </row>
    <row r="94" spans="1:16" x14ac:dyDescent="0.25">
      <c r="A94" s="6" t="s">
        <v>288</v>
      </c>
      <c r="B94" s="7" t="s">
        <v>185</v>
      </c>
      <c r="C94" s="7" t="s">
        <v>186</v>
      </c>
      <c r="D94" s="7" t="s">
        <v>93</v>
      </c>
      <c r="E94" s="6" t="s">
        <v>2717</v>
      </c>
      <c r="F94" s="6" t="s">
        <v>289</v>
      </c>
      <c r="G94" s="6" t="s">
        <v>24</v>
      </c>
      <c r="H94" s="8">
        <v>74</v>
      </c>
      <c r="I94" s="8">
        <v>11840000</v>
      </c>
      <c r="J94" s="8">
        <v>0</v>
      </c>
      <c r="K94" s="8">
        <v>0</v>
      </c>
      <c r="L94" s="8">
        <v>0</v>
      </c>
      <c r="M94" s="8">
        <v>0</v>
      </c>
      <c r="N94" s="8">
        <v>74</v>
      </c>
      <c r="O94" s="8">
        <v>11840000</v>
      </c>
      <c r="P94" s="6" t="s">
        <v>34</v>
      </c>
    </row>
    <row r="95" spans="1:16" x14ac:dyDescent="0.25">
      <c r="A95" s="6" t="s">
        <v>2921</v>
      </c>
      <c r="B95" s="7" t="s">
        <v>18</v>
      </c>
      <c r="C95" s="7" t="s">
        <v>37</v>
      </c>
      <c r="D95" s="7" t="s">
        <v>152</v>
      </c>
      <c r="E95" s="6" t="s">
        <v>736</v>
      </c>
      <c r="F95" s="6" t="s">
        <v>2922</v>
      </c>
      <c r="G95" s="6" t="s">
        <v>24</v>
      </c>
      <c r="H95" s="8">
        <v>0</v>
      </c>
      <c r="I95" s="8">
        <v>0</v>
      </c>
      <c r="J95" s="8">
        <v>1098</v>
      </c>
      <c r="K95" s="8">
        <v>23478210</v>
      </c>
      <c r="L95" s="8">
        <v>-561</v>
      </c>
      <c r="M95" s="8">
        <v>-11644592</v>
      </c>
      <c r="N95" s="8">
        <v>537</v>
      </c>
      <c r="O95" s="8">
        <v>11833618</v>
      </c>
      <c r="P95" s="6" t="s">
        <v>25</v>
      </c>
    </row>
    <row r="96" spans="1:16" x14ac:dyDescent="0.25">
      <c r="A96" s="6" t="s">
        <v>251</v>
      </c>
      <c r="B96" s="7" t="s">
        <v>18</v>
      </c>
      <c r="C96" s="7" t="s">
        <v>19</v>
      </c>
      <c r="D96" s="7" t="s">
        <v>166</v>
      </c>
      <c r="E96" s="6" t="s">
        <v>21</v>
      </c>
      <c r="F96" s="6" t="s">
        <v>252</v>
      </c>
      <c r="G96" s="6" t="s">
        <v>24</v>
      </c>
      <c r="H96" s="8">
        <v>642</v>
      </c>
      <c r="I96" s="8">
        <v>11824356</v>
      </c>
      <c r="J96" s="8">
        <v>0</v>
      </c>
      <c r="K96" s="8">
        <v>0</v>
      </c>
      <c r="L96" s="8">
        <v>0</v>
      </c>
      <c r="M96" s="8">
        <v>0</v>
      </c>
      <c r="N96" s="8">
        <v>642</v>
      </c>
      <c r="O96" s="8">
        <v>11824356</v>
      </c>
      <c r="P96" s="6" t="s">
        <v>25</v>
      </c>
    </row>
    <row r="97" spans="1:16" x14ac:dyDescent="0.25">
      <c r="A97" s="6" t="s">
        <v>245</v>
      </c>
      <c r="B97" s="7" t="s">
        <v>130</v>
      </c>
      <c r="C97" s="7" t="s">
        <v>65</v>
      </c>
      <c r="D97" s="7" t="s">
        <v>65</v>
      </c>
      <c r="E97" s="6" t="s">
        <v>2717</v>
      </c>
      <c r="F97" s="6" t="s">
        <v>246</v>
      </c>
      <c r="G97" s="6" t="s">
        <v>132</v>
      </c>
      <c r="H97" s="8">
        <v>125</v>
      </c>
      <c r="I97" s="8">
        <v>11818375</v>
      </c>
      <c r="J97" s="8">
        <v>0</v>
      </c>
      <c r="K97" s="8">
        <v>0</v>
      </c>
      <c r="L97" s="8">
        <v>0</v>
      </c>
      <c r="M97" s="8">
        <v>0</v>
      </c>
      <c r="N97" s="8">
        <v>125</v>
      </c>
      <c r="O97" s="8">
        <v>11818375</v>
      </c>
      <c r="P97" s="6" t="s">
        <v>25</v>
      </c>
    </row>
    <row r="98" spans="1:16" x14ac:dyDescent="0.25">
      <c r="A98" s="6" t="s">
        <v>260</v>
      </c>
      <c r="B98" s="7" t="s">
        <v>18</v>
      </c>
      <c r="C98" s="7" t="s">
        <v>19</v>
      </c>
      <c r="D98" s="7" t="s">
        <v>86</v>
      </c>
      <c r="E98" s="6" t="s">
        <v>21</v>
      </c>
      <c r="F98" s="6" t="s">
        <v>261</v>
      </c>
      <c r="G98" s="6" t="s">
        <v>24</v>
      </c>
      <c r="H98" s="8">
        <v>336</v>
      </c>
      <c r="I98" s="8">
        <v>11785872</v>
      </c>
      <c r="J98" s="8">
        <v>0</v>
      </c>
      <c r="K98" s="8">
        <v>0</v>
      </c>
      <c r="L98" s="8">
        <v>0</v>
      </c>
      <c r="M98" s="8">
        <v>0</v>
      </c>
      <c r="N98" s="8">
        <v>336</v>
      </c>
      <c r="O98" s="8">
        <v>11785872</v>
      </c>
      <c r="P98" s="6" t="s">
        <v>25</v>
      </c>
    </row>
    <row r="99" spans="1:16" x14ac:dyDescent="0.25">
      <c r="A99" s="6" t="s">
        <v>247</v>
      </c>
      <c r="B99" s="7" t="s">
        <v>18</v>
      </c>
      <c r="C99" s="7" t="s">
        <v>64</v>
      </c>
      <c r="D99" s="7" t="s">
        <v>61</v>
      </c>
      <c r="E99" s="6" t="s">
        <v>21</v>
      </c>
      <c r="F99" s="6" t="s">
        <v>248</v>
      </c>
      <c r="G99" s="6" t="s">
        <v>24</v>
      </c>
      <c r="H99" s="8">
        <v>275</v>
      </c>
      <c r="I99" s="8">
        <v>11766324</v>
      </c>
      <c r="J99" s="8">
        <v>0</v>
      </c>
      <c r="K99" s="8">
        <v>0</v>
      </c>
      <c r="L99" s="8">
        <v>0</v>
      </c>
      <c r="M99" s="8">
        <v>0</v>
      </c>
      <c r="N99" s="8">
        <v>275</v>
      </c>
      <c r="O99" s="8">
        <v>11766324</v>
      </c>
      <c r="P99" s="6" t="s">
        <v>25</v>
      </c>
    </row>
    <row r="100" spans="1:16" x14ac:dyDescent="0.25">
      <c r="A100" s="6" t="s">
        <v>249</v>
      </c>
      <c r="B100" s="7" t="s">
        <v>18</v>
      </c>
      <c r="C100" s="7" t="s">
        <v>144</v>
      </c>
      <c r="D100" s="7" t="s">
        <v>69</v>
      </c>
      <c r="E100" s="9" t="s">
        <v>51</v>
      </c>
      <c r="F100" s="6" t="s">
        <v>250</v>
      </c>
      <c r="G100" s="6" t="s">
        <v>24</v>
      </c>
      <c r="H100" s="8">
        <v>206</v>
      </c>
      <c r="I100" s="8">
        <v>11729934</v>
      </c>
      <c r="J100" s="8">
        <v>0</v>
      </c>
      <c r="K100" s="8">
        <v>0</v>
      </c>
      <c r="L100" s="8">
        <v>0</v>
      </c>
      <c r="M100" s="8">
        <v>0</v>
      </c>
      <c r="N100" s="8">
        <v>206</v>
      </c>
      <c r="O100" s="8">
        <v>11729934</v>
      </c>
      <c r="P100" s="6" t="s">
        <v>25</v>
      </c>
    </row>
    <row r="101" spans="1:16" x14ac:dyDescent="0.25">
      <c r="A101" s="6" t="s">
        <v>405</v>
      </c>
      <c r="B101" s="7" t="s">
        <v>36</v>
      </c>
      <c r="C101" s="7" t="s">
        <v>134</v>
      </c>
      <c r="D101" s="7" t="s">
        <v>38</v>
      </c>
      <c r="E101" s="6" t="s">
        <v>74</v>
      </c>
      <c r="F101" s="6" t="s">
        <v>406</v>
      </c>
      <c r="G101" s="6" t="s">
        <v>24</v>
      </c>
      <c r="H101" s="8">
        <v>50</v>
      </c>
      <c r="I101" s="8">
        <v>11675113</v>
      </c>
      <c r="J101" s="8">
        <v>0</v>
      </c>
      <c r="K101" s="8">
        <v>17685657</v>
      </c>
      <c r="L101" s="8">
        <v>0</v>
      </c>
      <c r="M101" s="8">
        <v>-17685657</v>
      </c>
      <c r="N101" s="8">
        <v>50</v>
      </c>
      <c r="O101" s="8">
        <v>11675113</v>
      </c>
      <c r="P101" s="6" t="s">
        <v>25</v>
      </c>
    </row>
    <row r="102" spans="1:16" x14ac:dyDescent="0.25">
      <c r="A102" s="6" t="s">
        <v>253</v>
      </c>
      <c r="B102" s="7" t="s">
        <v>18</v>
      </c>
      <c r="C102" s="7" t="s">
        <v>127</v>
      </c>
      <c r="D102" s="7" t="s">
        <v>78</v>
      </c>
      <c r="E102" s="6" t="s">
        <v>21</v>
      </c>
      <c r="F102" s="6" t="s">
        <v>254</v>
      </c>
      <c r="G102" s="6" t="s">
        <v>30</v>
      </c>
      <c r="H102" s="8">
        <v>20300</v>
      </c>
      <c r="I102" s="8">
        <v>12180000</v>
      </c>
      <c r="J102" s="8">
        <v>0</v>
      </c>
      <c r="K102" s="8">
        <v>0</v>
      </c>
      <c r="L102" s="8">
        <v>-900</v>
      </c>
      <c r="M102" s="8">
        <v>-540000</v>
      </c>
      <c r="N102" s="8">
        <v>19400</v>
      </c>
      <c r="O102" s="8">
        <v>11640000</v>
      </c>
      <c r="P102" s="6" t="s">
        <v>25</v>
      </c>
    </row>
    <row r="103" spans="1:16" x14ac:dyDescent="0.25">
      <c r="A103" s="6" t="s">
        <v>255</v>
      </c>
      <c r="B103" s="7" t="s">
        <v>18</v>
      </c>
      <c r="C103" s="7" t="s">
        <v>256</v>
      </c>
      <c r="D103" s="7" t="s">
        <v>78</v>
      </c>
      <c r="E103" s="6" t="s">
        <v>2717</v>
      </c>
      <c r="F103" s="6" t="s">
        <v>257</v>
      </c>
      <c r="G103" s="6" t="s">
        <v>30</v>
      </c>
      <c r="H103" s="8">
        <v>1800</v>
      </c>
      <c r="I103" s="8">
        <v>11602800</v>
      </c>
      <c r="J103" s="8">
        <v>0</v>
      </c>
      <c r="K103" s="8">
        <v>0</v>
      </c>
      <c r="L103" s="8">
        <v>0</v>
      </c>
      <c r="M103" s="8">
        <v>0</v>
      </c>
      <c r="N103" s="8">
        <v>1800</v>
      </c>
      <c r="O103" s="8">
        <v>11602800</v>
      </c>
      <c r="P103" s="6" t="s">
        <v>25</v>
      </c>
    </row>
    <row r="104" spans="1:16" x14ac:dyDescent="0.25">
      <c r="A104" s="6" t="s">
        <v>258</v>
      </c>
      <c r="B104" s="7" t="s">
        <v>18</v>
      </c>
      <c r="C104" s="7" t="s">
        <v>19</v>
      </c>
      <c r="D104" s="7" t="s">
        <v>93</v>
      </c>
      <c r="E104" s="6" t="s">
        <v>2717</v>
      </c>
      <c r="F104" s="6" t="s">
        <v>259</v>
      </c>
      <c r="G104" s="6" t="s">
        <v>24</v>
      </c>
      <c r="H104" s="8">
        <v>10770</v>
      </c>
      <c r="I104" s="8">
        <v>11568919</v>
      </c>
      <c r="J104" s="8">
        <v>0</v>
      </c>
      <c r="K104" s="8">
        <v>0</v>
      </c>
      <c r="L104" s="8">
        <v>0</v>
      </c>
      <c r="M104" s="8">
        <v>0</v>
      </c>
      <c r="N104" s="8">
        <v>10770</v>
      </c>
      <c r="O104" s="8">
        <v>11568919</v>
      </c>
      <c r="P104" s="6" t="s">
        <v>25</v>
      </c>
    </row>
    <row r="105" spans="1:16" x14ac:dyDescent="0.25">
      <c r="A105" s="6" t="s">
        <v>264</v>
      </c>
      <c r="B105" s="7" t="s">
        <v>18</v>
      </c>
      <c r="C105" s="7" t="s">
        <v>54</v>
      </c>
      <c r="D105" s="7" t="s">
        <v>166</v>
      </c>
      <c r="E105" s="6" t="s">
        <v>2717</v>
      </c>
      <c r="F105" s="6" t="s">
        <v>265</v>
      </c>
      <c r="G105" s="6" t="s">
        <v>24</v>
      </c>
      <c r="H105" s="8">
        <v>2968</v>
      </c>
      <c r="I105" s="8">
        <v>11489128</v>
      </c>
      <c r="J105" s="8">
        <v>0</v>
      </c>
      <c r="K105" s="8">
        <v>0</v>
      </c>
      <c r="L105" s="8">
        <v>0</v>
      </c>
      <c r="M105" s="8">
        <v>0</v>
      </c>
      <c r="N105" s="8">
        <v>2968</v>
      </c>
      <c r="O105" s="8">
        <v>11489128</v>
      </c>
      <c r="P105" s="6" t="s">
        <v>25</v>
      </c>
    </row>
    <row r="106" spans="1:16" x14ac:dyDescent="0.25">
      <c r="A106" s="6" t="s">
        <v>393</v>
      </c>
      <c r="B106" s="7" t="s">
        <v>18</v>
      </c>
      <c r="C106" s="7" t="s">
        <v>64</v>
      </c>
      <c r="D106" s="7" t="s">
        <v>61</v>
      </c>
      <c r="E106" s="6" t="s">
        <v>21</v>
      </c>
      <c r="F106" s="6" t="s">
        <v>394</v>
      </c>
      <c r="G106" s="6" t="s">
        <v>24</v>
      </c>
      <c r="H106" s="8">
        <v>398</v>
      </c>
      <c r="I106" s="8">
        <v>15219572</v>
      </c>
      <c r="J106" s="8">
        <v>80</v>
      </c>
      <c r="K106" s="8">
        <v>3059210</v>
      </c>
      <c r="L106" s="8">
        <v>-181</v>
      </c>
      <c r="M106" s="8">
        <v>-6921463</v>
      </c>
      <c r="N106" s="8">
        <v>297</v>
      </c>
      <c r="O106" s="8">
        <v>11357319</v>
      </c>
      <c r="P106" s="6" t="s">
        <v>25</v>
      </c>
    </row>
    <row r="107" spans="1:16" x14ac:dyDescent="0.25">
      <c r="A107" s="6" t="s">
        <v>95</v>
      </c>
      <c r="B107" s="7" t="s">
        <v>18</v>
      </c>
      <c r="C107" s="7" t="s">
        <v>96</v>
      </c>
      <c r="D107" s="7" t="s">
        <v>69</v>
      </c>
      <c r="E107" s="6" t="s">
        <v>21</v>
      </c>
      <c r="F107" s="6" t="s">
        <v>97</v>
      </c>
      <c r="G107" s="6" t="s">
        <v>24</v>
      </c>
      <c r="H107" s="8">
        <v>33</v>
      </c>
      <c r="I107" s="8">
        <v>11305800</v>
      </c>
      <c r="J107" s="8">
        <v>0</v>
      </c>
      <c r="K107" s="8">
        <v>0</v>
      </c>
      <c r="L107" s="8">
        <v>0</v>
      </c>
      <c r="M107" s="8">
        <v>0</v>
      </c>
      <c r="N107" s="8">
        <v>33</v>
      </c>
      <c r="O107" s="8">
        <v>11305800</v>
      </c>
      <c r="P107" s="6" t="s">
        <v>25</v>
      </c>
    </row>
    <row r="108" spans="1:16" x14ac:dyDescent="0.25">
      <c r="A108" s="6" t="s">
        <v>262</v>
      </c>
      <c r="B108" s="7" t="s">
        <v>18</v>
      </c>
      <c r="C108" s="7" t="s">
        <v>77</v>
      </c>
      <c r="D108" s="7" t="s">
        <v>140</v>
      </c>
      <c r="E108" s="6" t="s">
        <v>2717</v>
      </c>
      <c r="F108" s="6" t="s">
        <v>263</v>
      </c>
      <c r="G108" s="6" t="s">
        <v>24</v>
      </c>
      <c r="H108" s="8">
        <v>250</v>
      </c>
      <c r="I108" s="8">
        <v>11196500</v>
      </c>
      <c r="J108" s="8">
        <v>0</v>
      </c>
      <c r="K108" s="8">
        <v>0</v>
      </c>
      <c r="L108" s="8">
        <v>0</v>
      </c>
      <c r="M108" s="8">
        <v>0</v>
      </c>
      <c r="N108" s="8">
        <v>250</v>
      </c>
      <c r="O108" s="8">
        <v>11196500</v>
      </c>
      <c r="P108" s="6" t="s">
        <v>25</v>
      </c>
    </row>
    <row r="109" spans="1:16" x14ac:dyDescent="0.25">
      <c r="A109" s="6" t="s">
        <v>266</v>
      </c>
      <c r="B109" s="7" t="s">
        <v>18</v>
      </c>
      <c r="C109" s="7" t="s">
        <v>19</v>
      </c>
      <c r="D109" s="7" t="s">
        <v>61</v>
      </c>
      <c r="E109" s="6" t="s">
        <v>2717</v>
      </c>
      <c r="F109" s="6" t="s">
        <v>267</v>
      </c>
      <c r="G109" s="6" t="s">
        <v>24</v>
      </c>
      <c r="H109" s="8">
        <v>1103</v>
      </c>
      <c r="I109" s="8">
        <v>10919700</v>
      </c>
      <c r="J109" s="8">
        <v>0</v>
      </c>
      <c r="K109" s="8">
        <v>0</v>
      </c>
      <c r="L109" s="8">
        <v>0</v>
      </c>
      <c r="M109" s="8">
        <v>0</v>
      </c>
      <c r="N109" s="8">
        <v>1103</v>
      </c>
      <c r="O109" s="8">
        <v>10919700</v>
      </c>
      <c r="P109" s="6" t="s">
        <v>25</v>
      </c>
    </row>
    <row r="110" spans="1:16" x14ac:dyDescent="0.25">
      <c r="A110" s="6" t="s">
        <v>268</v>
      </c>
      <c r="B110" s="7" t="s">
        <v>130</v>
      </c>
      <c r="C110" s="7" t="s">
        <v>65</v>
      </c>
      <c r="D110" s="7" t="s">
        <v>65</v>
      </c>
      <c r="E110" s="6" t="s">
        <v>2717</v>
      </c>
      <c r="F110" s="6" t="s">
        <v>269</v>
      </c>
      <c r="G110" s="6" t="s">
        <v>132</v>
      </c>
      <c r="H110" s="8">
        <v>125</v>
      </c>
      <c r="I110" s="8">
        <v>10881175</v>
      </c>
      <c r="J110" s="8">
        <v>0</v>
      </c>
      <c r="K110" s="8">
        <v>0</v>
      </c>
      <c r="L110" s="8">
        <v>0</v>
      </c>
      <c r="M110" s="8">
        <v>0</v>
      </c>
      <c r="N110" s="8">
        <v>125</v>
      </c>
      <c r="O110" s="8">
        <v>10881175</v>
      </c>
      <c r="P110" s="6" t="s">
        <v>25</v>
      </c>
    </row>
    <row r="111" spans="1:16" x14ac:dyDescent="0.25">
      <c r="A111" s="6" t="s">
        <v>276</v>
      </c>
      <c r="B111" s="7" t="s">
        <v>18</v>
      </c>
      <c r="C111" s="7" t="s">
        <v>223</v>
      </c>
      <c r="D111" s="7" t="s">
        <v>89</v>
      </c>
      <c r="E111" s="6" t="s">
        <v>2717</v>
      </c>
      <c r="F111" s="6" t="s">
        <v>277</v>
      </c>
      <c r="G111" s="6" t="s">
        <v>30</v>
      </c>
      <c r="H111" s="8">
        <v>294</v>
      </c>
      <c r="I111" s="8">
        <v>10878000</v>
      </c>
      <c r="J111" s="8">
        <v>0</v>
      </c>
      <c r="K111" s="8">
        <v>0</v>
      </c>
      <c r="L111" s="8">
        <v>0</v>
      </c>
      <c r="M111" s="8">
        <v>0</v>
      </c>
      <c r="N111" s="8">
        <v>294</v>
      </c>
      <c r="O111" s="8">
        <v>10878000</v>
      </c>
      <c r="P111" s="6" t="s">
        <v>25</v>
      </c>
    </row>
    <row r="112" spans="1:16" x14ac:dyDescent="0.25">
      <c r="A112" s="6" t="s">
        <v>272</v>
      </c>
      <c r="B112" s="7" t="s">
        <v>18</v>
      </c>
      <c r="C112" s="7" t="s">
        <v>19</v>
      </c>
      <c r="D112" s="7" t="s">
        <v>61</v>
      </c>
      <c r="E112" s="6" t="s">
        <v>2717</v>
      </c>
      <c r="F112" s="6" t="s">
        <v>273</v>
      </c>
      <c r="G112" s="6" t="s">
        <v>24</v>
      </c>
      <c r="H112" s="8">
        <v>7400</v>
      </c>
      <c r="I112" s="8">
        <v>10730000</v>
      </c>
      <c r="J112" s="8">
        <v>0</v>
      </c>
      <c r="K112" s="8">
        <v>0</v>
      </c>
      <c r="L112" s="8">
        <v>0</v>
      </c>
      <c r="M112" s="8">
        <v>0</v>
      </c>
      <c r="N112" s="8">
        <v>7400</v>
      </c>
      <c r="O112" s="8">
        <v>10730000</v>
      </c>
      <c r="P112" s="6" t="s">
        <v>25</v>
      </c>
    </row>
    <row r="113" spans="1:16" x14ac:dyDescent="0.25">
      <c r="A113" s="6" t="s">
        <v>270</v>
      </c>
      <c r="B113" s="7" t="s">
        <v>18</v>
      </c>
      <c r="C113" s="7" t="s">
        <v>19</v>
      </c>
      <c r="D113" s="7" t="s">
        <v>166</v>
      </c>
      <c r="E113" s="6" t="s">
        <v>2717</v>
      </c>
      <c r="F113" s="6" t="s">
        <v>271</v>
      </c>
      <c r="G113" s="6" t="s">
        <v>24</v>
      </c>
      <c r="H113" s="8">
        <v>614</v>
      </c>
      <c r="I113" s="8">
        <v>10722282</v>
      </c>
      <c r="J113" s="8">
        <v>0</v>
      </c>
      <c r="K113" s="8">
        <v>0</v>
      </c>
      <c r="L113" s="8">
        <v>0</v>
      </c>
      <c r="M113" s="8">
        <v>0</v>
      </c>
      <c r="N113" s="8">
        <v>614</v>
      </c>
      <c r="O113" s="8">
        <v>10722282</v>
      </c>
      <c r="P113" s="6" t="s">
        <v>25</v>
      </c>
    </row>
    <row r="114" spans="1:16" x14ac:dyDescent="0.25">
      <c r="A114" s="6" t="s">
        <v>274</v>
      </c>
      <c r="B114" s="7" t="s">
        <v>18</v>
      </c>
      <c r="C114" s="7" t="s">
        <v>64</v>
      </c>
      <c r="D114" s="7" t="s">
        <v>61</v>
      </c>
      <c r="E114" s="6" t="s">
        <v>21</v>
      </c>
      <c r="F114" s="6" t="s">
        <v>275</v>
      </c>
      <c r="G114" s="6" t="s">
        <v>24</v>
      </c>
      <c r="H114" s="8">
        <v>250</v>
      </c>
      <c r="I114" s="8">
        <v>10710705</v>
      </c>
      <c r="J114" s="8">
        <v>0</v>
      </c>
      <c r="K114" s="8">
        <v>0</v>
      </c>
      <c r="L114" s="8">
        <v>0</v>
      </c>
      <c r="M114" s="8">
        <v>0</v>
      </c>
      <c r="N114" s="8">
        <v>250</v>
      </c>
      <c r="O114" s="8">
        <v>10710705</v>
      </c>
      <c r="P114" s="6" t="s">
        <v>25</v>
      </c>
    </row>
    <row r="115" spans="1:16" x14ac:dyDescent="0.25">
      <c r="A115" s="6" t="s">
        <v>481</v>
      </c>
      <c r="B115" s="7" t="s">
        <v>36</v>
      </c>
      <c r="C115" s="7" t="s">
        <v>77</v>
      </c>
      <c r="D115" s="7" t="s">
        <v>38</v>
      </c>
      <c r="E115" s="6" t="s">
        <v>74</v>
      </c>
      <c r="F115" s="6" t="s">
        <v>482</v>
      </c>
      <c r="G115" s="6" t="s">
        <v>24</v>
      </c>
      <c r="H115" s="8">
        <v>0</v>
      </c>
      <c r="I115" s="8">
        <v>0</v>
      </c>
      <c r="J115" s="8">
        <v>178</v>
      </c>
      <c r="K115" s="8">
        <v>10673592</v>
      </c>
      <c r="L115" s="8">
        <v>0</v>
      </c>
      <c r="M115" s="8">
        <v>0</v>
      </c>
      <c r="N115" s="8">
        <v>178</v>
      </c>
      <c r="O115" s="8">
        <v>10673592</v>
      </c>
      <c r="P115" s="6" t="s">
        <v>25</v>
      </c>
    </row>
    <row r="116" spans="1:16" x14ac:dyDescent="0.25">
      <c r="A116" s="6" t="s">
        <v>502</v>
      </c>
      <c r="B116" s="7" t="s">
        <v>130</v>
      </c>
      <c r="C116" s="7" t="s">
        <v>65</v>
      </c>
      <c r="D116" s="7" t="s">
        <v>65</v>
      </c>
      <c r="E116" s="6" t="s">
        <v>2717</v>
      </c>
      <c r="F116" s="6" t="s">
        <v>503</v>
      </c>
      <c r="G116" s="6" t="s">
        <v>132</v>
      </c>
      <c r="H116" s="8">
        <v>140</v>
      </c>
      <c r="I116" s="8">
        <v>10556000</v>
      </c>
      <c r="J116" s="8">
        <v>0</v>
      </c>
      <c r="K116" s="8">
        <v>0</v>
      </c>
      <c r="L116" s="8">
        <v>0</v>
      </c>
      <c r="M116" s="8">
        <v>0</v>
      </c>
      <c r="N116" s="8">
        <v>140</v>
      </c>
      <c r="O116" s="8">
        <v>10556000</v>
      </c>
      <c r="P116" s="6" t="s">
        <v>25</v>
      </c>
    </row>
    <row r="117" spans="1:16" x14ac:dyDescent="0.25">
      <c r="A117" s="6" t="s">
        <v>211</v>
      </c>
      <c r="B117" s="7" t="s">
        <v>36</v>
      </c>
      <c r="C117" s="7" t="s">
        <v>37</v>
      </c>
      <c r="D117" s="7" t="s">
        <v>38</v>
      </c>
      <c r="E117" s="6" t="s">
        <v>506</v>
      </c>
      <c r="F117" s="6" t="s">
        <v>212</v>
      </c>
      <c r="G117" s="6" t="s">
        <v>24</v>
      </c>
      <c r="H117" s="8">
        <v>9</v>
      </c>
      <c r="I117" s="8">
        <v>737062</v>
      </c>
      <c r="J117" s="8">
        <v>506</v>
      </c>
      <c r="K117" s="8">
        <v>50255861</v>
      </c>
      <c r="L117" s="8">
        <v>-353</v>
      </c>
      <c r="M117" s="8">
        <v>-40592143</v>
      </c>
      <c r="N117" s="8">
        <v>162</v>
      </c>
      <c r="O117" s="8">
        <v>10400780</v>
      </c>
      <c r="P117" s="6" t="s">
        <v>25</v>
      </c>
    </row>
    <row r="118" spans="1:16" x14ac:dyDescent="0.25">
      <c r="A118" s="6" t="s">
        <v>284</v>
      </c>
      <c r="B118" s="7" t="s">
        <v>18</v>
      </c>
      <c r="C118" s="7" t="s">
        <v>64</v>
      </c>
      <c r="D118" s="7" t="s">
        <v>152</v>
      </c>
      <c r="E118" s="6" t="s">
        <v>2717</v>
      </c>
      <c r="F118" s="6" t="s">
        <v>285</v>
      </c>
      <c r="G118" s="6" t="s">
        <v>24</v>
      </c>
      <c r="H118" s="8">
        <v>99</v>
      </c>
      <c r="I118" s="8">
        <v>10395000</v>
      </c>
      <c r="J118" s="8">
        <v>0</v>
      </c>
      <c r="K118" s="8">
        <v>0</v>
      </c>
      <c r="L118" s="8">
        <v>0</v>
      </c>
      <c r="M118" s="8">
        <v>0</v>
      </c>
      <c r="N118" s="8">
        <v>99</v>
      </c>
      <c r="O118" s="8">
        <v>10395000</v>
      </c>
      <c r="P118" s="6" t="s">
        <v>25</v>
      </c>
    </row>
    <row r="119" spans="1:16" x14ac:dyDescent="0.25">
      <c r="A119" s="6" t="s">
        <v>281</v>
      </c>
      <c r="B119" s="7" t="s">
        <v>18</v>
      </c>
      <c r="C119" s="7" t="s">
        <v>282</v>
      </c>
      <c r="D119" s="7" t="s">
        <v>69</v>
      </c>
      <c r="E119" s="6" t="s">
        <v>2717</v>
      </c>
      <c r="F119" s="6" t="s">
        <v>283</v>
      </c>
      <c r="G119" s="6" t="s">
        <v>24</v>
      </c>
      <c r="H119" s="8">
        <v>903</v>
      </c>
      <c r="I119" s="8">
        <v>10294200</v>
      </c>
      <c r="J119" s="8">
        <v>0</v>
      </c>
      <c r="K119" s="8">
        <v>0</v>
      </c>
      <c r="L119" s="8">
        <v>0</v>
      </c>
      <c r="M119" s="8">
        <v>0</v>
      </c>
      <c r="N119" s="8">
        <v>903</v>
      </c>
      <c r="O119" s="8">
        <v>10294200</v>
      </c>
      <c r="P119" s="6" t="s">
        <v>25</v>
      </c>
    </row>
    <row r="120" spans="1:16" x14ac:dyDescent="0.25">
      <c r="A120" s="6" t="s">
        <v>1200</v>
      </c>
      <c r="B120" s="7" t="s">
        <v>18</v>
      </c>
      <c r="C120" s="7" t="s">
        <v>96</v>
      </c>
      <c r="D120" s="7" t="s">
        <v>69</v>
      </c>
      <c r="E120" s="6" t="s">
        <v>21</v>
      </c>
      <c r="F120" s="6" t="s">
        <v>1201</v>
      </c>
      <c r="G120" s="6" t="s">
        <v>24</v>
      </c>
      <c r="H120" s="8">
        <v>2</v>
      </c>
      <c r="I120" s="8">
        <v>685000</v>
      </c>
      <c r="J120" s="8">
        <v>62</v>
      </c>
      <c r="K120" s="8">
        <v>21235000</v>
      </c>
      <c r="L120" s="8">
        <v>-34</v>
      </c>
      <c r="M120" s="8">
        <v>-11645000</v>
      </c>
      <c r="N120" s="8">
        <v>30</v>
      </c>
      <c r="O120" s="8">
        <v>10275000</v>
      </c>
      <c r="P120" s="6" t="s">
        <v>25</v>
      </c>
    </row>
    <row r="121" spans="1:16" x14ac:dyDescent="0.25">
      <c r="A121" s="6" t="s">
        <v>286</v>
      </c>
      <c r="B121" s="7" t="s">
        <v>18</v>
      </c>
      <c r="C121" s="7" t="s">
        <v>19</v>
      </c>
      <c r="D121" s="7" t="s">
        <v>61</v>
      </c>
      <c r="E121" s="6" t="s">
        <v>21</v>
      </c>
      <c r="F121" s="6" t="s">
        <v>287</v>
      </c>
      <c r="G121" s="6" t="s">
        <v>24</v>
      </c>
      <c r="H121" s="8">
        <v>993</v>
      </c>
      <c r="I121" s="8">
        <v>10247760</v>
      </c>
      <c r="J121" s="8">
        <v>0</v>
      </c>
      <c r="K121" s="8">
        <v>0</v>
      </c>
      <c r="L121" s="8">
        <v>0</v>
      </c>
      <c r="M121" s="8">
        <v>0</v>
      </c>
      <c r="N121" s="8">
        <v>993</v>
      </c>
      <c r="O121" s="8">
        <v>10247760</v>
      </c>
      <c r="P121" s="6" t="s">
        <v>25</v>
      </c>
    </row>
    <row r="122" spans="1:16" x14ac:dyDescent="0.25">
      <c r="A122" s="6" t="s">
        <v>290</v>
      </c>
      <c r="B122" s="7" t="s">
        <v>18</v>
      </c>
      <c r="C122" s="7" t="s">
        <v>127</v>
      </c>
      <c r="D122" s="7" t="s">
        <v>78</v>
      </c>
      <c r="E122" s="6" t="s">
        <v>21</v>
      </c>
      <c r="F122" s="6" t="s">
        <v>291</v>
      </c>
      <c r="G122" s="6" t="s">
        <v>30</v>
      </c>
      <c r="H122" s="8">
        <v>17000</v>
      </c>
      <c r="I122" s="8">
        <v>10200000</v>
      </c>
      <c r="J122" s="8">
        <v>0</v>
      </c>
      <c r="K122" s="8">
        <v>0</v>
      </c>
      <c r="L122" s="8">
        <v>0</v>
      </c>
      <c r="M122" s="8">
        <v>0</v>
      </c>
      <c r="N122" s="8">
        <v>17000</v>
      </c>
      <c r="O122" s="8">
        <v>10200000</v>
      </c>
      <c r="P122" s="6" t="s">
        <v>25</v>
      </c>
    </row>
    <row r="123" spans="1:16" x14ac:dyDescent="0.25">
      <c r="A123" s="6" t="s">
        <v>294</v>
      </c>
      <c r="B123" s="7" t="s">
        <v>185</v>
      </c>
      <c r="C123" s="7" t="s">
        <v>295</v>
      </c>
      <c r="D123" s="7" t="s">
        <v>296</v>
      </c>
      <c r="E123" s="6" t="s">
        <v>2717</v>
      </c>
      <c r="F123" s="6" t="s">
        <v>297</v>
      </c>
      <c r="G123" s="6" t="s">
        <v>24</v>
      </c>
      <c r="H123" s="8">
        <v>46</v>
      </c>
      <c r="I123" s="8">
        <v>10068480</v>
      </c>
      <c r="J123" s="8">
        <v>0</v>
      </c>
      <c r="K123" s="8">
        <v>0</v>
      </c>
      <c r="L123" s="8">
        <v>0</v>
      </c>
      <c r="M123" s="8">
        <v>0</v>
      </c>
      <c r="N123" s="8">
        <v>46</v>
      </c>
      <c r="O123" s="8">
        <v>10068480</v>
      </c>
      <c r="P123" s="6" t="s">
        <v>2864</v>
      </c>
    </row>
    <row r="124" spans="1:16" x14ac:dyDescent="0.25">
      <c r="A124" s="6" t="s">
        <v>298</v>
      </c>
      <c r="B124" s="7" t="s">
        <v>130</v>
      </c>
      <c r="C124" s="7" t="s">
        <v>65</v>
      </c>
      <c r="D124" s="7" t="s">
        <v>65</v>
      </c>
      <c r="E124" s="6" t="s">
        <v>21</v>
      </c>
      <c r="F124" s="6" t="s">
        <v>299</v>
      </c>
      <c r="G124" s="6" t="s">
        <v>132</v>
      </c>
      <c r="H124" s="8">
        <v>100.5</v>
      </c>
      <c r="I124" s="8">
        <v>10060878</v>
      </c>
      <c r="J124" s="8">
        <v>0</v>
      </c>
      <c r="K124" s="8">
        <v>0</v>
      </c>
      <c r="L124" s="8">
        <v>0</v>
      </c>
      <c r="M124" s="8">
        <v>0</v>
      </c>
      <c r="N124" s="8">
        <v>100.5</v>
      </c>
      <c r="O124" s="8">
        <v>10060878</v>
      </c>
      <c r="P124" s="6" t="s">
        <v>25</v>
      </c>
    </row>
    <row r="125" spans="1:16" x14ac:dyDescent="0.25">
      <c r="A125" s="6" t="s">
        <v>302</v>
      </c>
      <c r="B125" s="7" t="s">
        <v>36</v>
      </c>
      <c r="C125" s="7" t="s">
        <v>54</v>
      </c>
      <c r="D125" s="7" t="s">
        <v>303</v>
      </c>
      <c r="E125" s="9" t="s">
        <v>51</v>
      </c>
      <c r="F125" s="6" t="s">
        <v>304</v>
      </c>
      <c r="G125" s="6" t="s">
        <v>24</v>
      </c>
      <c r="H125" s="8">
        <v>125</v>
      </c>
      <c r="I125" s="8">
        <v>10058979</v>
      </c>
      <c r="J125" s="8">
        <v>0</v>
      </c>
      <c r="K125" s="8">
        <v>5184894</v>
      </c>
      <c r="L125" s="8">
        <v>0</v>
      </c>
      <c r="M125" s="8">
        <v>-5184894</v>
      </c>
      <c r="N125" s="8">
        <v>125</v>
      </c>
      <c r="O125" s="8">
        <v>10058979</v>
      </c>
      <c r="P125" s="6" t="s">
        <v>25</v>
      </c>
    </row>
    <row r="126" spans="1:16" x14ac:dyDescent="0.25">
      <c r="A126" s="6" t="s">
        <v>2923</v>
      </c>
      <c r="B126" s="7" t="s">
        <v>18</v>
      </c>
      <c r="C126" s="7" t="s">
        <v>919</v>
      </c>
      <c r="D126" s="7" t="s">
        <v>61</v>
      </c>
      <c r="E126" s="6" t="s">
        <v>2717</v>
      </c>
      <c r="F126" s="6" t="s">
        <v>2924</v>
      </c>
      <c r="G126" s="6" t="s">
        <v>24</v>
      </c>
      <c r="H126" s="8">
        <v>38</v>
      </c>
      <c r="I126" s="8">
        <v>9880000</v>
      </c>
      <c r="J126" s="8">
        <v>0</v>
      </c>
      <c r="K126" s="8">
        <v>0</v>
      </c>
      <c r="L126" s="8">
        <v>0</v>
      </c>
      <c r="M126" s="8">
        <v>0</v>
      </c>
      <c r="N126" s="8">
        <v>38</v>
      </c>
      <c r="O126" s="8">
        <v>9880000</v>
      </c>
      <c r="P126" s="6" t="s">
        <v>25</v>
      </c>
    </row>
    <row r="127" spans="1:16" x14ac:dyDescent="0.25">
      <c r="A127" s="6" t="s">
        <v>305</v>
      </c>
      <c r="B127" s="7" t="s">
        <v>18</v>
      </c>
      <c r="C127" s="7" t="s">
        <v>147</v>
      </c>
      <c r="D127" s="7" t="s">
        <v>28</v>
      </c>
      <c r="E127" s="6" t="s">
        <v>2717</v>
      </c>
      <c r="F127" s="6" t="s">
        <v>306</v>
      </c>
      <c r="G127" s="6" t="s">
        <v>30</v>
      </c>
      <c r="H127" s="8">
        <v>350</v>
      </c>
      <c r="I127" s="8">
        <v>9875408</v>
      </c>
      <c r="J127" s="8">
        <v>0</v>
      </c>
      <c r="K127" s="8">
        <v>0</v>
      </c>
      <c r="L127" s="8">
        <v>0</v>
      </c>
      <c r="M127" s="8">
        <v>0</v>
      </c>
      <c r="N127" s="8">
        <v>350</v>
      </c>
      <c r="O127" s="8">
        <v>9875408</v>
      </c>
      <c r="P127" s="6" t="s">
        <v>25</v>
      </c>
    </row>
    <row r="128" spans="1:16" x14ac:dyDescent="0.25">
      <c r="A128" s="6" t="s">
        <v>311</v>
      </c>
      <c r="B128" s="7" t="s">
        <v>18</v>
      </c>
      <c r="C128" s="7" t="s">
        <v>220</v>
      </c>
      <c r="D128" s="7" t="s">
        <v>166</v>
      </c>
      <c r="E128" s="6" t="s">
        <v>21</v>
      </c>
      <c r="F128" s="6" t="s">
        <v>312</v>
      </c>
      <c r="G128" s="6" t="s">
        <v>24</v>
      </c>
      <c r="H128" s="8">
        <v>5156</v>
      </c>
      <c r="I128" s="8">
        <v>9770032</v>
      </c>
      <c r="J128" s="8">
        <v>0</v>
      </c>
      <c r="K128" s="8">
        <v>0</v>
      </c>
      <c r="L128" s="8">
        <v>0</v>
      </c>
      <c r="M128" s="8">
        <v>0</v>
      </c>
      <c r="N128" s="8">
        <v>5156</v>
      </c>
      <c r="O128" s="8">
        <v>9770032</v>
      </c>
      <c r="P128" s="6" t="s">
        <v>25</v>
      </c>
    </row>
    <row r="129" spans="1:16" x14ac:dyDescent="0.25">
      <c r="A129" s="6" t="s">
        <v>317</v>
      </c>
      <c r="B129" s="7" t="s">
        <v>185</v>
      </c>
      <c r="C129" s="7" t="s">
        <v>186</v>
      </c>
      <c r="D129" s="7" t="s">
        <v>93</v>
      </c>
      <c r="E129" s="6" t="s">
        <v>2717</v>
      </c>
      <c r="F129" s="6" t="s">
        <v>318</v>
      </c>
      <c r="G129" s="6" t="s">
        <v>24</v>
      </c>
      <c r="H129" s="8">
        <v>129</v>
      </c>
      <c r="I129" s="8">
        <v>9675000</v>
      </c>
      <c r="J129" s="8">
        <v>0</v>
      </c>
      <c r="K129" s="8">
        <v>0</v>
      </c>
      <c r="L129" s="8">
        <v>0</v>
      </c>
      <c r="M129" s="8">
        <v>0</v>
      </c>
      <c r="N129" s="8">
        <v>129</v>
      </c>
      <c r="O129" s="8">
        <v>9675000</v>
      </c>
      <c r="P129" s="6" t="s">
        <v>34</v>
      </c>
    </row>
    <row r="130" spans="1:16" x14ac:dyDescent="0.25">
      <c r="A130" s="6" t="s">
        <v>323</v>
      </c>
      <c r="B130" s="7" t="s">
        <v>18</v>
      </c>
      <c r="C130" s="7" t="s">
        <v>324</v>
      </c>
      <c r="D130" s="7" t="s">
        <v>69</v>
      </c>
      <c r="E130" s="6" t="s">
        <v>930</v>
      </c>
      <c r="F130" s="6" t="s">
        <v>325</v>
      </c>
      <c r="G130" s="6" t="s">
        <v>24</v>
      </c>
      <c r="H130" s="8">
        <v>773</v>
      </c>
      <c r="I130" s="8">
        <v>9662500</v>
      </c>
      <c r="J130" s="8">
        <v>0</v>
      </c>
      <c r="K130" s="8">
        <v>0</v>
      </c>
      <c r="L130" s="8">
        <v>0</v>
      </c>
      <c r="M130" s="8">
        <v>0</v>
      </c>
      <c r="N130" s="8">
        <v>773</v>
      </c>
      <c r="O130" s="8">
        <v>9662500</v>
      </c>
      <c r="P130" s="6" t="s">
        <v>25</v>
      </c>
    </row>
    <row r="131" spans="1:16" x14ac:dyDescent="0.25">
      <c r="A131" s="6" t="s">
        <v>326</v>
      </c>
      <c r="B131" s="7" t="s">
        <v>18</v>
      </c>
      <c r="C131" s="7" t="s">
        <v>182</v>
      </c>
      <c r="D131" s="7" t="s">
        <v>93</v>
      </c>
      <c r="E131" s="6" t="s">
        <v>21</v>
      </c>
      <c r="F131" s="6" t="s">
        <v>327</v>
      </c>
      <c r="G131" s="6" t="s">
        <v>24</v>
      </c>
      <c r="H131" s="8">
        <v>83632</v>
      </c>
      <c r="I131" s="8">
        <v>9617680</v>
      </c>
      <c r="J131" s="8">
        <v>0</v>
      </c>
      <c r="K131" s="8">
        <v>0</v>
      </c>
      <c r="L131" s="8">
        <v>0</v>
      </c>
      <c r="M131" s="8">
        <v>0</v>
      </c>
      <c r="N131" s="8">
        <v>83632</v>
      </c>
      <c r="O131" s="8">
        <v>9617680</v>
      </c>
      <c r="P131" s="6" t="s">
        <v>25</v>
      </c>
    </row>
    <row r="132" spans="1:16" x14ac:dyDescent="0.25">
      <c r="A132" s="6" t="s">
        <v>307</v>
      </c>
      <c r="B132" s="7" t="s">
        <v>18</v>
      </c>
      <c r="C132" s="7" t="s">
        <v>77</v>
      </c>
      <c r="D132" s="7" t="s">
        <v>78</v>
      </c>
      <c r="E132" s="6" t="s">
        <v>21</v>
      </c>
      <c r="F132" s="6" t="s">
        <v>308</v>
      </c>
      <c r="G132" s="6" t="s">
        <v>24</v>
      </c>
      <c r="H132" s="8">
        <v>152</v>
      </c>
      <c r="I132" s="8">
        <v>9564909</v>
      </c>
      <c r="J132" s="8">
        <v>0</v>
      </c>
      <c r="K132" s="8">
        <v>0</v>
      </c>
      <c r="L132" s="8">
        <v>0</v>
      </c>
      <c r="M132" s="8">
        <v>0</v>
      </c>
      <c r="N132" s="8">
        <v>152</v>
      </c>
      <c r="O132" s="8">
        <v>9564909</v>
      </c>
      <c r="P132" s="6" t="s">
        <v>25</v>
      </c>
    </row>
    <row r="133" spans="1:16" x14ac:dyDescent="0.25">
      <c r="A133" s="6" t="s">
        <v>328</v>
      </c>
      <c r="B133" s="7" t="s">
        <v>18</v>
      </c>
      <c r="C133" s="7" t="s">
        <v>64</v>
      </c>
      <c r="D133" s="7" t="s">
        <v>329</v>
      </c>
      <c r="E133" s="6" t="s">
        <v>2717</v>
      </c>
      <c r="F133" s="6" t="s">
        <v>330</v>
      </c>
      <c r="G133" s="6" t="s">
        <v>24</v>
      </c>
      <c r="H133" s="8">
        <v>72</v>
      </c>
      <c r="I133" s="8">
        <v>9564768</v>
      </c>
      <c r="J133" s="8">
        <v>0</v>
      </c>
      <c r="K133" s="8">
        <v>0</v>
      </c>
      <c r="L133" s="8">
        <v>0</v>
      </c>
      <c r="M133" s="8">
        <v>0</v>
      </c>
      <c r="N133" s="8">
        <v>72</v>
      </c>
      <c r="O133" s="8">
        <v>9564768</v>
      </c>
      <c r="P133" s="6" t="s">
        <v>25</v>
      </c>
    </row>
    <row r="134" spans="1:16" x14ac:dyDescent="0.25">
      <c r="A134" s="6" t="s">
        <v>379</v>
      </c>
      <c r="B134" s="7" t="s">
        <v>18</v>
      </c>
      <c r="C134" s="7" t="s">
        <v>77</v>
      </c>
      <c r="D134" s="7" t="s">
        <v>86</v>
      </c>
      <c r="E134" s="9" t="s">
        <v>148</v>
      </c>
      <c r="F134" s="6" t="s">
        <v>380</v>
      </c>
      <c r="G134" s="6" t="s">
        <v>24</v>
      </c>
      <c r="H134" s="8">
        <v>14</v>
      </c>
      <c r="I134" s="8">
        <v>1365211</v>
      </c>
      <c r="J134" s="8">
        <v>110</v>
      </c>
      <c r="K134" s="8">
        <v>17050000</v>
      </c>
      <c r="L134" s="8">
        <v>-60</v>
      </c>
      <c r="M134" s="8">
        <v>-8910586</v>
      </c>
      <c r="N134" s="8">
        <v>64</v>
      </c>
      <c r="O134" s="8">
        <v>9504625</v>
      </c>
      <c r="P134" s="6" t="s">
        <v>25</v>
      </c>
    </row>
    <row r="135" spans="1:16" x14ac:dyDescent="0.25">
      <c r="A135" s="6" t="s">
        <v>334</v>
      </c>
      <c r="B135" s="7" t="s">
        <v>18</v>
      </c>
      <c r="C135" s="7" t="s">
        <v>96</v>
      </c>
      <c r="D135" s="7" t="s">
        <v>93</v>
      </c>
      <c r="E135" s="6" t="s">
        <v>2717</v>
      </c>
      <c r="F135" s="6" t="s">
        <v>335</v>
      </c>
      <c r="G135" s="6" t="s">
        <v>24</v>
      </c>
      <c r="H135" s="8">
        <v>9500</v>
      </c>
      <c r="I135" s="8">
        <v>9500000</v>
      </c>
      <c r="J135" s="8">
        <v>0</v>
      </c>
      <c r="K135" s="8">
        <v>0</v>
      </c>
      <c r="L135" s="8">
        <v>0</v>
      </c>
      <c r="M135" s="8">
        <v>0</v>
      </c>
      <c r="N135" s="8">
        <v>9500</v>
      </c>
      <c r="O135" s="8">
        <v>9500000</v>
      </c>
      <c r="P135" s="6" t="s">
        <v>25</v>
      </c>
    </row>
    <row r="136" spans="1:16" x14ac:dyDescent="0.25">
      <c r="A136" s="6" t="s">
        <v>321</v>
      </c>
      <c r="B136" s="7" t="s">
        <v>18</v>
      </c>
      <c r="C136" s="7" t="s">
        <v>77</v>
      </c>
      <c r="D136" s="7" t="s">
        <v>78</v>
      </c>
      <c r="E136" s="6" t="s">
        <v>21</v>
      </c>
      <c r="F136" s="6" t="s">
        <v>322</v>
      </c>
      <c r="G136" s="6" t="s">
        <v>24</v>
      </c>
      <c r="H136" s="8">
        <v>1160</v>
      </c>
      <c r="I136" s="8">
        <v>9491125</v>
      </c>
      <c r="J136" s="8">
        <v>0</v>
      </c>
      <c r="K136" s="8">
        <v>0</v>
      </c>
      <c r="L136" s="8">
        <v>0</v>
      </c>
      <c r="M136" s="8">
        <v>0</v>
      </c>
      <c r="N136" s="8">
        <v>1160</v>
      </c>
      <c r="O136" s="8">
        <v>9491125</v>
      </c>
      <c r="P136" s="6" t="s">
        <v>25</v>
      </c>
    </row>
    <row r="137" spans="1:16" x14ac:dyDescent="0.25">
      <c r="A137" s="6" t="s">
        <v>336</v>
      </c>
      <c r="B137" s="7" t="s">
        <v>18</v>
      </c>
      <c r="C137" s="7" t="s">
        <v>324</v>
      </c>
      <c r="D137" s="7" t="s">
        <v>69</v>
      </c>
      <c r="E137" s="6" t="s">
        <v>930</v>
      </c>
      <c r="F137" s="6" t="s">
        <v>337</v>
      </c>
      <c r="G137" s="6" t="s">
        <v>24</v>
      </c>
      <c r="H137" s="8">
        <v>499</v>
      </c>
      <c r="I137" s="8">
        <v>9481000</v>
      </c>
      <c r="J137" s="8">
        <v>0</v>
      </c>
      <c r="K137" s="8">
        <v>0</v>
      </c>
      <c r="L137" s="8">
        <v>0</v>
      </c>
      <c r="M137" s="8">
        <v>0</v>
      </c>
      <c r="N137" s="8">
        <v>499</v>
      </c>
      <c r="O137" s="8">
        <v>9481000</v>
      </c>
      <c r="P137" s="6" t="s">
        <v>25</v>
      </c>
    </row>
    <row r="138" spans="1:16" x14ac:dyDescent="0.25">
      <c r="A138" s="6" t="s">
        <v>355</v>
      </c>
      <c r="B138" s="7" t="s">
        <v>18</v>
      </c>
      <c r="C138" s="7" t="s">
        <v>19</v>
      </c>
      <c r="D138" s="7" t="s">
        <v>356</v>
      </c>
      <c r="E138" s="6" t="s">
        <v>2717</v>
      </c>
      <c r="F138" s="6" t="s">
        <v>357</v>
      </c>
      <c r="G138" s="6" t="s">
        <v>24</v>
      </c>
      <c r="H138" s="8">
        <v>650</v>
      </c>
      <c r="I138" s="8">
        <v>9425000</v>
      </c>
      <c r="J138" s="8">
        <v>0</v>
      </c>
      <c r="K138" s="8">
        <v>0</v>
      </c>
      <c r="L138" s="8">
        <v>0</v>
      </c>
      <c r="M138" s="8">
        <v>0</v>
      </c>
      <c r="N138" s="8">
        <v>650</v>
      </c>
      <c r="O138" s="8">
        <v>9425000</v>
      </c>
      <c r="P138" s="6" t="s">
        <v>25</v>
      </c>
    </row>
    <row r="139" spans="1:16" x14ac:dyDescent="0.25">
      <c r="A139" s="6" t="s">
        <v>338</v>
      </c>
      <c r="B139" s="7" t="s">
        <v>18</v>
      </c>
      <c r="C139" s="7" t="s">
        <v>19</v>
      </c>
      <c r="D139" s="7" t="s">
        <v>166</v>
      </c>
      <c r="E139" s="6" t="s">
        <v>2717</v>
      </c>
      <c r="F139" s="6" t="s">
        <v>339</v>
      </c>
      <c r="G139" s="6" t="s">
        <v>24</v>
      </c>
      <c r="H139" s="8">
        <v>758</v>
      </c>
      <c r="I139" s="8">
        <v>9403748</v>
      </c>
      <c r="J139" s="8">
        <v>0</v>
      </c>
      <c r="K139" s="8">
        <v>0</v>
      </c>
      <c r="L139" s="8">
        <v>0</v>
      </c>
      <c r="M139" s="8">
        <v>0</v>
      </c>
      <c r="N139" s="8">
        <v>758</v>
      </c>
      <c r="O139" s="8">
        <v>9403748</v>
      </c>
      <c r="P139" s="6" t="s">
        <v>25</v>
      </c>
    </row>
    <row r="140" spans="1:16" x14ac:dyDescent="0.25">
      <c r="A140" s="6" t="s">
        <v>417</v>
      </c>
      <c r="B140" s="7" t="s">
        <v>18</v>
      </c>
      <c r="C140" s="7" t="s">
        <v>110</v>
      </c>
      <c r="D140" s="7" t="s">
        <v>61</v>
      </c>
      <c r="E140" s="6" t="s">
        <v>2717</v>
      </c>
      <c r="F140" s="6" t="s">
        <v>418</v>
      </c>
      <c r="G140" s="6" t="s">
        <v>24</v>
      </c>
      <c r="H140" s="8">
        <v>263</v>
      </c>
      <c r="I140" s="8">
        <v>9350971</v>
      </c>
      <c r="J140" s="8">
        <v>0</v>
      </c>
      <c r="K140" s="8">
        <v>0</v>
      </c>
      <c r="L140" s="8">
        <v>0</v>
      </c>
      <c r="M140" s="8">
        <v>0</v>
      </c>
      <c r="N140" s="8">
        <v>263</v>
      </c>
      <c r="O140" s="8">
        <v>9350971</v>
      </c>
      <c r="P140" s="6" t="s">
        <v>25</v>
      </c>
    </row>
    <row r="141" spans="1:16" x14ac:dyDescent="0.25">
      <c r="A141" s="6" t="s">
        <v>342</v>
      </c>
      <c r="B141" s="7" t="s">
        <v>18</v>
      </c>
      <c r="C141" s="7" t="s">
        <v>81</v>
      </c>
      <c r="D141" s="7" t="s">
        <v>93</v>
      </c>
      <c r="E141" s="6" t="s">
        <v>2717</v>
      </c>
      <c r="F141" s="6" t="s">
        <v>343</v>
      </c>
      <c r="G141" s="6" t="s">
        <v>24</v>
      </c>
      <c r="H141" s="8">
        <v>10500</v>
      </c>
      <c r="I141" s="8">
        <v>9223096</v>
      </c>
      <c r="J141" s="8">
        <v>0</v>
      </c>
      <c r="K141" s="8">
        <v>0</v>
      </c>
      <c r="L141" s="8">
        <v>0</v>
      </c>
      <c r="M141" s="8">
        <v>0</v>
      </c>
      <c r="N141" s="8">
        <v>10500</v>
      </c>
      <c r="O141" s="8">
        <v>9223096</v>
      </c>
      <c r="P141" s="6" t="s">
        <v>25</v>
      </c>
    </row>
    <row r="142" spans="1:16" x14ac:dyDescent="0.25">
      <c r="A142" s="6" t="s">
        <v>397</v>
      </c>
      <c r="B142" s="7" t="s">
        <v>18</v>
      </c>
      <c r="C142" s="7" t="s">
        <v>110</v>
      </c>
      <c r="D142" s="7" t="s">
        <v>140</v>
      </c>
      <c r="E142" s="6" t="s">
        <v>2717</v>
      </c>
      <c r="F142" s="6" t="s">
        <v>398</v>
      </c>
      <c r="G142" s="6" t="s">
        <v>24</v>
      </c>
      <c r="H142" s="8">
        <v>36</v>
      </c>
      <c r="I142" s="8">
        <v>9200160</v>
      </c>
      <c r="J142" s="8">
        <v>0</v>
      </c>
      <c r="K142" s="8">
        <v>0</v>
      </c>
      <c r="L142" s="8">
        <v>0</v>
      </c>
      <c r="M142" s="8">
        <v>0</v>
      </c>
      <c r="N142" s="8">
        <v>36</v>
      </c>
      <c r="O142" s="8">
        <v>9200160</v>
      </c>
      <c r="P142" s="6" t="s">
        <v>25</v>
      </c>
    </row>
    <row r="143" spans="1:16" x14ac:dyDescent="0.25">
      <c r="A143" s="6" t="s">
        <v>344</v>
      </c>
      <c r="B143" s="7" t="s">
        <v>18</v>
      </c>
      <c r="C143" s="7" t="s">
        <v>19</v>
      </c>
      <c r="D143" s="7" t="s">
        <v>58</v>
      </c>
      <c r="E143" s="6" t="s">
        <v>21</v>
      </c>
      <c r="F143" s="6" t="s">
        <v>345</v>
      </c>
      <c r="G143" s="6" t="s">
        <v>24</v>
      </c>
      <c r="H143" s="8">
        <v>44</v>
      </c>
      <c r="I143" s="8">
        <v>9196000</v>
      </c>
      <c r="J143" s="8">
        <v>0</v>
      </c>
      <c r="K143" s="8">
        <v>0</v>
      </c>
      <c r="L143" s="8">
        <v>0</v>
      </c>
      <c r="M143" s="8">
        <v>0</v>
      </c>
      <c r="N143" s="8">
        <v>44</v>
      </c>
      <c r="O143" s="8">
        <v>9196000</v>
      </c>
      <c r="P143" s="6" t="s">
        <v>25</v>
      </c>
    </row>
    <row r="144" spans="1:16" x14ac:dyDescent="0.25">
      <c r="A144" s="6" t="s">
        <v>389</v>
      </c>
      <c r="B144" s="7" t="s">
        <v>36</v>
      </c>
      <c r="C144" s="7" t="s">
        <v>137</v>
      </c>
      <c r="D144" s="7" t="s">
        <v>303</v>
      </c>
      <c r="E144" s="6" t="s">
        <v>21</v>
      </c>
      <c r="F144" s="6" t="s">
        <v>390</v>
      </c>
      <c r="G144" s="6" t="s">
        <v>24</v>
      </c>
      <c r="H144" s="8">
        <v>1458</v>
      </c>
      <c r="I144" s="8">
        <v>9191232</v>
      </c>
      <c r="J144" s="8">
        <v>0</v>
      </c>
      <c r="K144" s="8">
        <v>0</v>
      </c>
      <c r="L144" s="8">
        <v>0</v>
      </c>
      <c r="M144" s="8">
        <v>0</v>
      </c>
      <c r="N144" s="8">
        <v>1458</v>
      </c>
      <c r="O144" s="8">
        <v>9191232</v>
      </c>
      <c r="P144" s="6" t="s">
        <v>25</v>
      </c>
    </row>
    <row r="145" spans="1:16" x14ac:dyDescent="0.25">
      <c r="A145" s="6" t="s">
        <v>348</v>
      </c>
      <c r="B145" s="7" t="s">
        <v>18</v>
      </c>
      <c r="C145" s="7" t="s">
        <v>182</v>
      </c>
      <c r="D145" s="7" t="s">
        <v>86</v>
      </c>
      <c r="E145" s="9" t="s">
        <v>51</v>
      </c>
      <c r="F145" s="6" t="s">
        <v>349</v>
      </c>
      <c r="G145" s="6" t="s">
        <v>24</v>
      </c>
      <c r="H145" s="8">
        <v>0</v>
      </c>
      <c r="I145" s="8">
        <v>0</v>
      </c>
      <c r="J145" s="8">
        <v>653</v>
      </c>
      <c r="K145" s="8">
        <v>9158978</v>
      </c>
      <c r="L145" s="8">
        <v>0</v>
      </c>
      <c r="M145" s="8">
        <v>0</v>
      </c>
      <c r="N145" s="8">
        <v>653</v>
      </c>
      <c r="O145" s="8">
        <v>9158978</v>
      </c>
      <c r="P145" s="6" t="s">
        <v>25</v>
      </c>
    </row>
    <row r="146" spans="1:16" x14ac:dyDescent="0.25">
      <c r="A146" s="6" t="s">
        <v>350</v>
      </c>
      <c r="B146" s="7" t="s">
        <v>18</v>
      </c>
      <c r="C146" s="7" t="s">
        <v>77</v>
      </c>
      <c r="D146" s="7" t="s">
        <v>351</v>
      </c>
      <c r="E146" s="6" t="s">
        <v>74</v>
      </c>
      <c r="F146" s="6" t="s">
        <v>352</v>
      </c>
      <c r="G146" s="6" t="s">
        <v>24</v>
      </c>
      <c r="H146" s="8">
        <v>0</v>
      </c>
      <c r="I146" s="8">
        <v>0</v>
      </c>
      <c r="J146" s="8">
        <v>2722</v>
      </c>
      <c r="K146" s="8">
        <v>9129588</v>
      </c>
      <c r="L146" s="8">
        <v>0</v>
      </c>
      <c r="M146" s="8">
        <v>0</v>
      </c>
      <c r="N146" s="8">
        <v>2722</v>
      </c>
      <c r="O146" s="8">
        <v>9129588</v>
      </c>
      <c r="P146" s="6" t="s">
        <v>25</v>
      </c>
    </row>
    <row r="147" spans="1:16" x14ac:dyDescent="0.25">
      <c r="A147" s="6" t="s">
        <v>353</v>
      </c>
      <c r="B147" s="7" t="s">
        <v>18</v>
      </c>
      <c r="C147" s="7" t="s">
        <v>43</v>
      </c>
      <c r="D147" s="7" t="s">
        <v>152</v>
      </c>
      <c r="E147" s="6" t="s">
        <v>2717</v>
      </c>
      <c r="F147" s="6" t="s">
        <v>354</v>
      </c>
      <c r="G147" s="6" t="s">
        <v>30</v>
      </c>
      <c r="H147" s="8">
        <v>172</v>
      </c>
      <c r="I147" s="8">
        <v>9037819</v>
      </c>
      <c r="J147" s="8">
        <v>0</v>
      </c>
      <c r="K147" s="8">
        <v>0</v>
      </c>
      <c r="L147" s="8">
        <v>0</v>
      </c>
      <c r="M147" s="8">
        <v>0</v>
      </c>
      <c r="N147" s="8">
        <v>172</v>
      </c>
      <c r="O147" s="8">
        <v>9037819</v>
      </c>
      <c r="P147" s="6" t="s">
        <v>25</v>
      </c>
    </row>
    <row r="148" spans="1:16" x14ac:dyDescent="0.25">
      <c r="A148" s="6" t="s">
        <v>567</v>
      </c>
      <c r="B148" s="7" t="s">
        <v>36</v>
      </c>
      <c r="C148" s="7" t="s">
        <v>54</v>
      </c>
      <c r="D148" s="7" t="s">
        <v>38</v>
      </c>
      <c r="E148" s="6" t="s">
        <v>74</v>
      </c>
      <c r="F148" s="6" t="s">
        <v>568</v>
      </c>
      <c r="G148" s="6" t="s">
        <v>24</v>
      </c>
      <c r="H148" s="8">
        <v>143</v>
      </c>
      <c r="I148" s="8">
        <v>8997131</v>
      </c>
      <c r="J148" s="8">
        <v>0</v>
      </c>
      <c r="K148" s="8">
        <v>0</v>
      </c>
      <c r="L148" s="8">
        <v>0</v>
      </c>
      <c r="M148" s="8">
        <v>0</v>
      </c>
      <c r="N148" s="8">
        <v>143</v>
      </c>
      <c r="O148" s="8">
        <v>8997131</v>
      </c>
      <c r="P148" s="6" t="s">
        <v>25</v>
      </c>
    </row>
    <row r="149" spans="1:16" x14ac:dyDescent="0.25">
      <c r="A149" s="6" t="s">
        <v>403</v>
      </c>
      <c r="B149" s="7" t="s">
        <v>36</v>
      </c>
      <c r="C149" s="7" t="s">
        <v>19</v>
      </c>
      <c r="D149" s="7" t="s">
        <v>303</v>
      </c>
      <c r="E149" s="6" t="s">
        <v>21</v>
      </c>
      <c r="F149" s="6" t="s">
        <v>404</v>
      </c>
      <c r="G149" s="6" t="s">
        <v>24</v>
      </c>
      <c r="H149" s="8">
        <v>5580</v>
      </c>
      <c r="I149" s="8">
        <v>8939160</v>
      </c>
      <c r="J149" s="8">
        <v>0</v>
      </c>
      <c r="K149" s="8">
        <v>0</v>
      </c>
      <c r="L149" s="8">
        <v>0</v>
      </c>
      <c r="M149" s="8">
        <v>0</v>
      </c>
      <c r="N149" s="8">
        <v>5580</v>
      </c>
      <c r="O149" s="8">
        <v>8939160</v>
      </c>
      <c r="P149" s="6" t="s">
        <v>25</v>
      </c>
    </row>
    <row r="150" spans="1:16" x14ac:dyDescent="0.25">
      <c r="A150" s="6" t="s">
        <v>358</v>
      </c>
      <c r="B150" s="7" t="s">
        <v>18</v>
      </c>
      <c r="C150" s="7" t="s">
        <v>324</v>
      </c>
      <c r="D150" s="7" t="s">
        <v>140</v>
      </c>
      <c r="E150" s="6" t="s">
        <v>930</v>
      </c>
      <c r="F150" s="6" t="s">
        <v>359</v>
      </c>
      <c r="G150" s="6" t="s">
        <v>24</v>
      </c>
      <c r="H150" s="8">
        <v>960</v>
      </c>
      <c r="I150" s="8">
        <v>8832000</v>
      </c>
      <c r="J150" s="8">
        <v>0</v>
      </c>
      <c r="K150" s="8">
        <v>0</v>
      </c>
      <c r="L150" s="8">
        <v>0</v>
      </c>
      <c r="M150" s="8">
        <v>0</v>
      </c>
      <c r="N150" s="8">
        <v>960</v>
      </c>
      <c r="O150" s="8">
        <v>8832000</v>
      </c>
      <c r="P150" s="6" t="s">
        <v>25</v>
      </c>
    </row>
    <row r="151" spans="1:16" x14ac:dyDescent="0.25">
      <c r="A151" s="6" t="s">
        <v>2823</v>
      </c>
      <c r="B151" s="7" t="s">
        <v>36</v>
      </c>
      <c r="C151" s="7" t="s">
        <v>54</v>
      </c>
      <c r="D151" s="7" t="s">
        <v>103</v>
      </c>
      <c r="E151" s="6" t="s">
        <v>2717</v>
      </c>
      <c r="F151" s="6" t="s">
        <v>2824</v>
      </c>
      <c r="G151" s="6" t="s">
        <v>24</v>
      </c>
      <c r="H151" s="8">
        <v>26</v>
      </c>
      <c r="I151" s="8">
        <v>8796034</v>
      </c>
      <c r="J151" s="8">
        <v>0</v>
      </c>
      <c r="K151" s="8">
        <v>0</v>
      </c>
      <c r="L151" s="8">
        <v>0</v>
      </c>
      <c r="M151" s="8">
        <v>0</v>
      </c>
      <c r="N151" s="8">
        <v>26</v>
      </c>
      <c r="O151" s="8">
        <v>8796034</v>
      </c>
      <c r="P151" s="6" t="s">
        <v>25</v>
      </c>
    </row>
    <row r="152" spans="1:16" x14ac:dyDescent="0.25">
      <c r="A152" s="6" t="s">
        <v>362</v>
      </c>
      <c r="B152" s="7" t="s">
        <v>18</v>
      </c>
      <c r="C152" s="7" t="s">
        <v>96</v>
      </c>
      <c r="D152" s="7" t="s">
        <v>351</v>
      </c>
      <c r="E152" s="6" t="s">
        <v>21</v>
      </c>
      <c r="F152" s="6" t="s">
        <v>363</v>
      </c>
      <c r="G152" s="6" t="s">
        <v>24</v>
      </c>
      <c r="H152" s="8">
        <v>8762</v>
      </c>
      <c r="I152" s="8">
        <v>8762000</v>
      </c>
      <c r="J152" s="8">
        <v>0</v>
      </c>
      <c r="K152" s="8">
        <v>0</v>
      </c>
      <c r="L152" s="8">
        <v>0</v>
      </c>
      <c r="M152" s="8">
        <v>0</v>
      </c>
      <c r="N152" s="8">
        <v>8762</v>
      </c>
      <c r="O152" s="8">
        <v>8762000</v>
      </c>
      <c r="P152" s="6" t="s">
        <v>25</v>
      </c>
    </row>
    <row r="153" spans="1:16" x14ac:dyDescent="0.25">
      <c r="A153" s="6" t="s">
        <v>364</v>
      </c>
      <c r="B153" s="7" t="s">
        <v>18</v>
      </c>
      <c r="C153" s="7" t="s">
        <v>365</v>
      </c>
      <c r="D153" s="7" t="s">
        <v>329</v>
      </c>
      <c r="E153" s="6" t="s">
        <v>21</v>
      </c>
      <c r="F153" s="6" t="s">
        <v>366</v>
      </c>
      <c r="G153" s="6" t="s">
        <v>24</v>
      </c>
      <c r="H153" s="8">
        <v>604</v>
      </c>
      <c r="I153" s="8">
        <v>8735652</v>
      </c>
      <c r="J153" s="8">
        <v>0</v>
      </c>
      <c r="K153" s="8">
        <v>0</v>
      </c>
      <c r="L153" s="8">
        <v>0</v>
      </c>
      <c r="M153" s="8">
        <v>0</v>
      </c>
      <c r="N153" s="8">
        <v>604</v>
      </c>
      <c r="O153" s="8">
        <v>8735652</v>
      </c>
      <c r="P153" s="6" t="s">
        <v>25</v>
      </c>
    </row>
    <row r="154" spans="1:16" x14ac:dyDescent="0.25">
      <c r="A154" s="6" t="s">
        <v>367</v>
      </c>
      <c r="B154" s="7" t="s">
        <v>18</v>
      </c>
      <c r="C154" s="7" t="s">
        <v>96</v>
      </c>
      <c r="D154" s="7" t="s">
        <v>93</v>
      </c>
      <c r="E154" s="6" t="s">
        <v>2717</v>
      </c>
      <c r="F154" s="6" t="s">
        <v>368</v>
      </c>
      <c r="G154" s="6" t="s">
        <v>24</v>
      </c>
      <c r="H154" s="8">
        <v>2940</v>
      </c>
      <c r="I154" s="8">
        <v>8734740</v>
      </c>
      <c r="J154" s="8">
        <v>0</v>
      </c>
      <c r="K154" s="8">
        <v>0</v>
      </c>
      <c r="L154" s="8">
        <v>0</v>
      </c>
      <c r="M154" s="8">
        <v>0</v>
      </c>
      <c r="N154" s="8">
        <v>2940</v>
      </c>
      <c r="O154" s="8">
        <v>8734740</v>
      </c>
      <c r="P154" s="6" t="s">
        <v>25</v>
      </c>
    </row>
    <row r="155" spans="1:16" x14ac:dyDescent="0.25">
      <c r="A155" s="6" t="s">
        <v>369</v>
      </c>
      <c r="B155" s="7" t="s">
        <v>18</v>
      </c>
      <c r="C155" s="7" t="s">
        <v>324</v>
      </c>
      <c r="D155" s="7" t="s">
        <v>69</v>
      </c>
      <c r="E155" s="6" t="s">
        <v>930</v>
      </c>
      <c r="F155" s="6" t="s">
        <v>370</v>
      </c>
      <c r="G155" s="6" t="s">
        <v>24</v>
      </c>
      <c r="H155" s="8">
        <v>1255</v>
      </c>
      <c r="I155" s="8">
        <v>8697150</v>
      </c>
      <c r="J155" s="8">
        <v>0</v>
      </c>
      <c r="K155" s="8">
        <v>0</v>
      </c>
      <c r="L155" s="8">
        <v>0</v>
      </c>
      <c r="M155" s="8">
        <v>0</v>
      </c>
      <c r="N155" s="8">
        <v>1255</v>
      </c>
      <c r="O155" s="8">
        <v>8697150</v>
      </c>
      <c r="P155" s="6" t="s">
        <v>25</v>
      </c>
    </row>
    <row r="156" spans="1:16" x14ac:dyDescent="0.25">
      <c r="A156" s="6" t="s">
        <v>391</v>
      </c>
      <c r="B156" s="7" t="s">
        <v>18</v>
      </c>
      <c r="C156" s="7" t="s">
        <v>144</v>
      </c>
      <c r="D156" s="7" t="s">
        <v>86</v>
      </c>
      <c r="E156" s="9" t="s">
        <v>51</v>
      </c>
      <c r="F156" s="6" t="s">
        <v>392</v>
      </c>
      <c r="G156" s="6" t="s">
        <v>24</v>
      </c>
      <c r="H156" s="8">
        <v>446</v>
      </c>
      <c r="I156" s="8">
        <v>8641172</v>
      </c>
      <c r="J156" s="8">
        <v>0</v>
      </c>
      <c r="K156" s="8">
        <v>0</v>
      </c>
      <c r="L156" s="8">
        <v>0</v>
      </c>
      <c r="M156" s="8">
        <v>0</v>
      </c>
      <c r="N156" s="8">
        <v>446</v>
      </c>
      <c r="O156" s="8">
        <v>8641172</v>
      </c>
      <c r="P156" s="6" t="s">
        <v>25</v>
      </c>
    </row>
    <row r="157" spans="1:16" x14ac:dyDescent="0.25">
      <c r="A157" s="6" t="s">
        <v>373</v>
      </c>
      <c r="B157" s="7" t="s">
        <v>374</v>
      </c>
      <c r="C157" s="7" t="s">
        <v>65</v>
      </c>
      <c r="D157" s="7" t="s">
        <v>65</v>
      </c>
      <c r="E157" s="6" t="s">
        <v>2717</v>
      </c>
      <c r="F157" s="6" t="s">
        <v>375</v>
      </c>
      <c r="G157" s="6" t="s">
        <v>376</v>
      </c>
      <c r="H157" s="8">
        <v>210</v>
      </c>
      <c r="I157" s="8">
        <v>8610000</v>
      </c>
      <c r="J157" s="8">
        <v>0</v>
      </c>
      <c r="K157" s="8">
        <v>0</v>
      </c>
      <c r="L157" s="8">
        <v>0</v>
      </c>
      <c r="M157" s="8">
        <v>0</v>
      </c>
      <c r="N157" s="8">
        <v>210</v>
      </c>
      <c r="O157" s="8">
        <v>8610000</v>
      </c>
      <c r="P157" s="6" t="s">
        <v>25</v>
      </c>
    </row>
    <row r="158" spans="1:16" x14ac:dyDescent="0.25">
      <c r="A158" s="6" t="s">
        <v>377</v>
      </c>
      <c r="B158" s="7" t="s">
        <v>18</v>
      </c>
      <c r="C158" s="7" t="s">
        <v>68</v>
      </c>
      <c r="D158" s="7" t="s">
        <v>166</v>
      </c>
      <c r="E158" s="6" t="s">
        <v>2717</v>
      </c>
      <c r="F158" s="6" t="s">
        <v>378</v>
      </c>
      <c r="G158" s="6" t="s">
        <v>24</v>
      </c>
      <c r="H158" s="8">
        <v>280</v>
      </c>
      <c r="I158" s="8">
        <v>8577293</v>
      </c>
      <c r="J158" s="8">
        <v>0</v>
      </c>
      <c r="K158" s="8">
        <v>0</v>
      </c>
      <c r="L158" s="8">
        <v>0</v>
      </c>
      <c r="M158" s="8">
        <v>0</v>
      </c>
      <c r="N158" s="8">
        <v>280</v>
      </c>
      <c r="O158" s="8">
        <v>8577293</v>
      </c>
      <c r="P158" s="6" t="s">
        <v>25</v>
      </c>
    </row>
    <row r="159" spans="1:16" x14ac:dyDescent="0.25">
      <c r="A159" s="6" t="s">
        <v>562</v>
      </c>
      <c r="B159" s="7" t="s">
        <v>36</v>
      </c>
      <c r="C159" s="7" t="s">
        <v>77</v>
      </c>
      <c r="D159" s="7" t="s">
        <v>38</v>
      </c>
      <c r="E159" s="6" t="s">
        <v>74</v>
      </c>
      <c r="F159" s="6" t="s">
        <v>563</v>
      </c>
      <c r="G159" s="6" t="s">
        <v>24</v>
      </c>
      <c r="H159" s="8">
        <v>0</v>
      </c>
      <c r="I159" s="8">
        <v>0</v>
      </c>
      <c r="J159" s="8">
        <v>148</v>
      </c>
      <c r="K159" s="8">
        <v>8559303</v>
      </c>
      <c r="L159" s="8">
        <v>0</v>
      </c>
      <c r="M159" s="8">
        <v>-270</v>
      </c>
      <c r="N159" s="8">
        <v>148</v>
      </c>
      <c r="O159" s="8">
        <v>8559033</v>
      </c>
      <c r="P159" s="6" t="s">
        <v>25</v>
      </c>
    </row>
    <row r="160" spans="1:16" x14ac:dyDescent="0.25">
      <c r="A160" s="6" t="s">
        <v>569</v>
      </c>
      <c r="B160" s="7" t="s">
        <v>36</v>
      </c>
      <c r="C160" s="7" t="s">
        <v>77</v>
      </c>
      <c r="D160" s="7" t="s">
        <v>38</v>
      </c>
      <c r="E160" s="6" t="s">
        <v>74</v>
      </c>
      <c r="F160" s="6" t="s">
        <v>570</v>
      </c>
      <c r="G160" s="6" t="s">
        <v>24</v>
      </c>
      <c r="H160" s="8">
        <v>0</v>
      </c>
      <c r="I160" s="8">
        <v>0</v>
      </c>
      <c r="J160" s="8">
        <v>227</v>
      </c>
      <c r="K160" s="8">
        <v>8504782</v>
      </c>
      <c r="L160" s="8">
        <v>0</v>
      </c>
      <c r="M160" s="8">
        <v>0</v>
      </c>
      <c r="N160" s="8">
        <v>227</v>
      </c>
      <c r="O160" s="8">
        <v>8504782</v>
      </c>
      <c r="P160" s="6" t="s">
        <v>25</v>
      </c>
    </row>
    <row r="161" spans="1:16" x14ac:dyDescent="0.25">
      <c r="A161" s="6" t="s">
        <v>804</v>
      </c>
      <c r="B161" s="7" t="s">
        <v>18</v>
      </c>
      <c r="C161" s="7" t="s">
        <v>54</v>
      </c>
      <c r="D161" s="7" t="s">
        <v>86</v>
      </c>
      <c r="E161" s="6" t="s">
        <v>2717</v>
      </c>
      <c r="F161" s="6" t="s">
        <v>805</v>
      </c>
      <c r="G161" s="6" t="s">
        <v>24</v>
      </c>
      <c r="H161" s="8">
        <v>386</v>
      </c>
      <c r="I161" s="8">
        <v>8502422</v>
      </c>
      <c r="J161" s="8">
        <v>0</v>
      </c>
      <c r="K161" s="8">
        <v>0</v>
      </c>
      <c r="L161" s="8">
        <v>0</v>
      </c>
      <c r="M161" s="8">
        <v>0</v>
      </c>
      <c r="N161" s="8">
        <v>386</v>
      </c>
      <c r="O161" s="8">
        <v>8502422</v>
      </c>
      <c r="P161" s="6" t="s">
        <v>25</v>
      </c>
    </row>
    <row r="162" spans="1:16" x14ac:dyDescent="0.25">
      <c r="A162" s="6" t="s">
        <v>381</v>
      </c>
      <c r="B162" s="7" t="s">
        <v>18</v>
      </c>
      <c r="C162" s="7" t="s">
        <v>77</v>
      </c>
      <c r="D162" s="7" t="s">
        <v>140</v>
      </c>
      <c r="E162" s="6" t="s">
        <v>2717</v>
      </c>
      <c r="F162" s="6" t="s">
        <v>382</v>
      </c>
      <c r="G162" s="6" t="s">
        <v>24</v>
      </c>
      <c r="H162" s="8">
        <v>435</v>
      </c>
      <c r="I162" s="8">
        <v>8482500</v>
      </c>
      <c r="J162" s="8">
        <v>0</v>
      </c>
      <c r="K162" s="8">
        <v>0</v>
      </c>
      <c r="L162" s="8">
        <v>0</v>
      </c>
      <c r="M162" s="8">
        <v>0</v>
      </c>
      <c r="N162" s="8">
        <v>435</v>
      </c>
      <c r="O162" s="8">
        <v>8482500</v>
      </c>
      <c r="P162" s="6" t="s">
        <v>25</v>
      </c>
    </row>
    <row r="163" spans="1:16" x14ac:dyDescent="0.25">
      <c r="A163" s="6" t="s">
        <v>575</v>
      </c>
      <c r="B163" s="7" t="s">
        <v>36</v>
      </c>
      <c r="C163" s="7" t="s">
        <v>19</v>
      </c>
      <c r="D163" s="7" t="s">
        <v>38</v>
      </c>
      <c r="E163" s="6" t="s">
        <v>157</v>
      </c>
      <c r="F163" s="6" t="s">
        <v>576</v>
      </c>
      <c r="G163" s="6" t="s">
        <v>24</v>
      </c>
      <c r="H163" s="8">
        <v>10</v>
      </c>
      <c r="I163" s="8">
        <v>8362630</v>
      </c>
      <c r="J163" s="8">
        <v>0</v>
      </c>
      <c r="K163" s="8">
        <v>0</v>
      </c>
      <c r="L163" s="8">
        <v>0</v>
      </c>
      <c r="M163" s="8">
        <v>0</v>
      </c>
      <c r="N163" s="8">
        <v>10</v>
      </c>
      <c r="O163" s="8">
        <v>8362630</v>
      </c>
      <c r="P163" s="6" t="s">
        <v>25</v>
      </c>
    </row>
    <row r="164" spans="1:16" x14ac:dyDescent="0.25">
      <c r="A164" s="6" t="s">
        <v>383</v>
      </c>
      <c r="B164" s="7" t="s">
        <v>18</v>
      </c>
      <c r="C164" s="7" t="s">
        <v>324</v>
      </c>
      <c r="D164" s="7" t="s">
        <v>69</v>
      </c>
      <c r="E164" s="6" t="s">
        <v>21</v>
      </c>
      <c r="F164" s="6" t="s">
        <v>384</v>
      </c>
      <c r="G164" s="6" t="s">
        <v>24</v>
      </c>
      <c r="H164" s="8">
        <v>96</v>
      </c>
      <c r="I164" s="8">
        <v>10272000</v>
      </c>
      <c r="J164" s="8">
        <v>0</v>
      </c>
      <c r="K164" s="8">
        <v>0</v>
      </c>
      <c r="L164" s="8">
        <v>-18</v>
      </c>
      <c r="M164" s="8">
        <v>-1926000</v>
      </c>
      <c r="N164" s="8">
        <v>78</v>
      </c>
      <c r="O164" s="8">
        <v>8346000</v>
      </c>
      <c r="P164" s="6" t="s">
        <v>25</v>
      </c>
    </row>
    <row r="165" spans="1:16" x14ac:dyDescent="0.25">
      <c r="A165" s="6" t="s">
        <v>385</v>
      </c>
      <c r="B165" s="7" t="s">
        <v>18</v>
      </c>
      <c r="C165" s="7" t="s">
        <v>81</v>
      </c>
      <c r="D165" s="7" t="s">
        <v>61</v>
      </c>
      <c r="E165" s="6" t="s">
        <v>2717</v>
      </c>
      <c r="F165" s="6" t="s">
        <v>386</v>
      </c>
      <c r="G165" s="6" t="s">
        <v>132</v>
      </c>
      <c r="H165" s="8">
        <v>370</v>
      </c>
      <c r="I165" s="8">
        <v>8325000</v>
      </c>
      <c r="J165" s="8">
        <v>0</v>
      </c>
      <c r="K165" s="8">
        <v>0</v>
      </c>
      <c r="L165" s="8">
        <v>0</v>
      </c>
      <c r="M165" s="8">
        <v>0</v>
      </c>
      <c r="N165" s="8">
        <v>370</v>
      </c>
      <c r="O165" s="8">
        <v>8325000</v>
      </c>
      <c r="P165" s="6" t="s">
        <v>25</v>
      </c>
    </row>
    <row r="166" spans="1:16" x14ac:dyDescent="0.25">
      <c r="A166" s="6" t="s">
        <v>395</v>
      </c>
      <c r="B166" s="7" t="s">
        <v>18</v>
      </c>
      <c r="C166" s="7" t="s">
        <v>77</v>
      </c>
      <c r="D166" s="7" t="s">
        <v>86</v>
      </c>
      <c r="E166" s="6" t="s">
        <v>21</v>
      </c>
      <c r="F166" s="6" t="s">
        <v>396</v>
      </c>
      <c r="G166" s="6" t="s">
        <v>24</v>
      </c>
      <c r="H166" s="8">
        <v>1525</v>
      </c>
      <c r="I166" s="8">
        <v>8213756</v>
      </c>
      <c r="J166" s="8">
        <v>0</v>
      </c>
      <c r="K166" s="8">
        <v>0</v>
      </c>
      <c r="L166" s="8">
        <v>0</v>
      </c>
      <c r="M166" s="8">
        <v>0</v>
      </c>
      <c r="N166" s="8">
        <v>1525</v>
      </c>
      <c r="O166" s="8">
        <v>8213756</v>
      </c>
      <c r="P166" s="6" t="s">
        <v>25</v>
      </c>
    </row>
    <row r="167" spans="1:16" x14ac:dyDescent="0.25">
      <c r="A167" s="6" t="s">
        <v>346</v>
      </c>
      <c r="B167" s="7" t="s">
        <v>18</v>
      </c>
      <c r="C167" s="7" t="s">
        <v>43</v>
      </c>
      <c r="D167" s="7" t="s">
        <v>152</v>
      </c>
      <c r="E167" s="6" t="s">
        <v>2717</v>
      </c>
      <c r="F167" s="6" t="s">
        <v>347</v>
      </c>
      <c r="G167" s="6" t="s">
        <v>24</v>
      </c>
      <c r="H167" s="8">
        <v>74</v>
      </c>
      <c r="I167" s="8">
        <v>8190320</v>
      </c>
      <c r="J167" s="8">
        <v>0</v>
      </c>
      <c r="K167" s="8">
        <v>0</v>
      </c>
      <c r="L167" s="8">
        <v>0</v>
      </c>
      <c r="M167" s="8">
        <v>0</v>
      </c>
      <c r="N167" s="8">
        <v>74</v>
      </c>
      <c r="O167" s="8">
        <v>8190320</v>
      </c>
      <c r="P167" s="6" t="s">
        <v>25</v>
      </c>
    </row>
    <row r="168" spans="1:16" x14ac:dyDescent="0.25">
      <c r="A168" s="6" t="s">
        <v>597</v>
      </c>
      <c r="B168" s="7" t="s">
        <v>36</v>
      </c>
      <c r="C168" s="7" t="s">
        <v>19</v>
      </c>
      <c r="D168" s="7" t="s">
        <v>38</v>
      </c>
      <c r="E168" s="6" t="s">
        <v>157</v>
      </c>
      <c r="F168" s="6" t="s">
        <v>598</v>
      </c>
      <c r="G168" s="6" t="s">
        <v>24</v>
      </c>
      <c r="H168" s="8">
        <v>44</v>
      </c>
      <c r="I168" s="8">
        <v>8168644</v>
      </c>
      <c r="J168" s="8">
        <v>0</v>
      </c>
      <c r="K168" s="8">
        <v>0</v>
      </c>
      <c r="L168" s="8">
        <v>0</v>
      </c>
      <c r="M168" s="8">
        <v>0</v>
      </c>
      <c r="N168" s="8">
        <v>44</v>
      </c>
      <c r="O168" s="8">
        <v>8168644</v>
      </c>
      <c r="P168" s="6" t="s">
        <v>25</v>
      </c>
    </row>
    <row r="169" spans="1:16" x14ac:dyDescent="0.25">
      <c r="A169" s="6" t="s">
        <v>399</v>
      </c>
      <c r="B169" s="7" t="s">
        <v>18</v>
      </c>
      <c r="C169" s="7" t="s">
        <v>110</v>
      </c>
      <c r="D169" s="7" t="s">
        <v>61</v>
      </c>
      <c r="E169" s="6" t="s">
        <v>2717</v>
      </c>
      <c r="F169" s="6" t="s">
        <v>400</v>
      </c>
      <c r="G169" s="6" t="s">
        <v>24</v>
      </c>
      <c r="H169" s="8">
        <v>255</v>
      </c>
      <c r="I169" s="8">
        <v>8096183</v>
      </c>
      <c r="J169" s="8">
        <v>0</v>
      </c>
      <c r="K169" s="8">
        <v>0</v>
      </c>
      <c r="L169" s="8">
        <v>0</v>
      </c>
      <c r="M169" s="8">
        <v>0</v>
      </c>
      <c r="N169" s="8">
        <v>255</v>
      </c>
      <c r="O169" s="8">
        <v>8096183</v>
      </c>
      <c r="P169" s="6" t="s">
        <v>25</v>
      </c>
    </row>
    <row r="170" spans="1:16" x14ac:dyDescent="0.25">
      <c r="A170" s="6" t="s">
        <v>401</v>
      </c>
      <c r="B170" s="7" t="s">
        <v>18</v>
      </c>
      <c r="C170" s="7" t="s">
        <v>147</v>
      </c>
      <c r="D170" s="7" t="s">
        <v>152</v>
      </c>
      <c r="E170" s="6" t="s">
        <v>2717</v>
      </c>
      <c r="F170" s="6" t="s">
        <v>402</v>
      </c>
      <c r="G170" s="6" t="s">
        <v>30</v>
      </c>
      <c r="H170" s="8">
        <v>70</v>
      </c>
      <c r="I170" s="8">
        <v>8050000</v>
      </c>
      <c r="J170" s="8">
        <v>0</v>
      </c>
      <c r="K170" s="8">
        <v>0</v>
      </c>
      <c r="L170" s="8">
        <v>0</v>
      </c>
      <c r="M170" s="8">
        <v>0</v>
      </c>
      <c r="N170" s="8">
        <v>70</v>
      </c>
      <c r="O170" s="8">
        <v>8050000</v>
      </c>
      <c r="P170" s="6" t="s">
        <v>25</v>
      </c>
    </row>
    <row r="171" spans="1:16" x14ac:dyDescent="0.25">
      <c r="A171" s="6" t="s">
        <v>407</v>
      </c>
      <c r="B171" s="7" t="s">
        <v>130</v>
      </c>
      <c r="C171" s="7" t="s">
        <v>65</v>
      </c>
      <c r="D171" s="7" t="s">
        <v>65</v>
      </c>
      <c r="E171" s="6" t="s">
        <v>2717</v>
      </c>
      <c r="F171" s="6" t="s">
        <v>408</v>
      </c>
      <c r="G171" s="6" t="s">
        <v>132</v>
      </c>
      <c r="H171" s="8">
        <v>100</v>
      </c>
      <c r="I171" s="8">
        <v>7965000</v>
      </c>
      <c r="J171" s="8">
        <v>0</v>
      </c>
      <c r="K171" s="8">
        <v>0</v>
      </c>
      <c r="L171" s="8">
        <v>0</v>
      </c>
      <c r="M171" s="8">
        <v>0</v>
      </c>
      <c r="N171" s="8">
        <v>100</v>
      </c>
      <c r="O171" s="8">
        <v>7965000</v>
      </c>
      <c r="P171" s="6" t="s">
        <v>25</v>
      </c>
    </row>
    <row r="172" spans="1:16" x14ac:dyDescent="0.25">
      <c r="A172" s="6" t="s">
        <v>2925</v>
      </c>
      <c r="B172" s="7" t="s">
        <v>18</v>
      </c>
      <c r="C172" s="7" t="s">
        <v>144</v>
      </c>
      <c r="D172" s="7" t="s">
        <v>61</v>
      </c>
      <c r="E172" s="6" t="s">
        <v>21</v>
      </c>
      <c r="F172" s="6" t="s">
        <v>2926</v>
      </c>
      <c r="G172" s="6" t="s">
        <v>24</v>
      </c>
      <c r="H172" s="8">
        <v>66</v>
      </c>
      <c r="I172" s="8">
        <v>1367760</v>
      </c>
      <c r="J172" s="8">
        <v>300</v>
      </c>
      <c r="K172" s="8">
        <v>6589500</v>
      </c>
      <c r="L172" s="8">
        <v>0</v>
      </c>
      <c r="M172" s="8">
        <v>0</v>
      </c>
      <c r="N172" s="8">
        <v>366</v>
      </c>
      <c r="O172" s="8">
        <v>7957260</v>
      </c>
      <c r="P172" s="6" t="s">
        <v>25</v>
      </c>
    </row>
    <row r="173" spans="1:16" x14ac:dyDescent="0.25">
      <c r="A173" s="6" t="s">
        <v>409</v>
      </c>
      <c r="B173" s="7" t="s">
        <v>18</v>
      </c>
      <c r="C173" s="7" t="s">
        <v>72</v>
      </c>
      <c r="D173" s="7" t="s">
        <v>89</v>
      </c>
      <c r="E173" s="6" t="s">
        <v>21</v>
      </c>
      <c r="F173" s="6" t="s">
        <v>410</v>
      </c>
      <c r="G173" s="6" t="s">
        <v>30</v>
      </c>
      <c r="H173" s="8">
        <v>240</v>
      </c>
      <c r="I173" s="8">
        <v>7952819</v>
      </c>
      <c r="J173" s="8">
        <v>0</v>
      </c>
      <c r="K173" s="8">
        <v>0</v>
      </c>
      <c r="L173" s="8">
        <v>0</v>
      </c>
      <c r="M173" s="8">
        <v>0</v>
      </c>
      <c r="N173" s="8">
        <v>240</v>
      </c>
      <c r="O173" s="8">
        <v>7952819</v>
      </c>
      <c r="P173" s="6" t="s">
        <v>25</v>
      </c>
    </row>
    <row r="174" spans="1:16" x14ac:dyDescent="0.25">
      <c r="A174" s="6" t="s">
        <v>411</v>
      </c>
      <c r="B174" s="7" t="s">
        <v>18</v>
      </c>
      <c r="C174" s="7" t="s">
        <v>27</v>
      </c>
      <c r="D174" s="7" t="s">
        <v>93</v>
      </c>
      <c r="E174" s="6" t="s">
        <v>2717</v>
      </c>
      <c r="F174" s="6" t="s">
        <v>412</v>
      </c>
      <c r="G174" s="6" t="s">
        <v>24</v>
      </c>
      <c r="H174" s="8">
        <v>30950</v>
      </c>
      <c r="I174" s="8">
        <v>7923200</v>
      </c>
      <c r="J174" s="8">
        <v>0</v>
      </c>
      <c r="K174" s="8">
        <v>0</v>
      </c>
      <c r="L174" s="8">
        <v>0</v>
      </c>
      <c r="M174" s="8">
        <v>0</v>
      </c>
      <c r="N174" s="8">
        <v>30950</v>
      </c>
      <c r="O174" s="8">
        <v>7923200</v>
      </c>
      <c r="P174" s="6" t="s">
        <v>25</v>
      </c>
    </row>
    <row r="175" spans="1:16" x14ac:dyDescent="0.25">
      <c r="A175" s="6" t="s">
        <v>447</v>
      </c>
      <c r="B175" s="7" t="s">
        <v>36</v>
      </c>
      <c r="C175" s="7" t="s">
        <v>279</v>
      </c>
      <c r="D175" s="7" t="s">
        <v>448</v>
      </c>
      <c r="E175" s="6" t="s">
        <v>74</v>
      </c>
      <c r="F175" s="6" t="s">
        <v>449</v>
      </c>
      <c r="G175" s="6" t="s">
        <v>24</v>
      </c>
      <c r="H175" s="8">
        <v>0</v>
      </c>
      <c r="I175" s="8">
        <v>0</v>
      </c>
      <c r="J175" s="8">
        <v>127</v>
      </c>
      <c r="K175" s="8">
        <v>7901768</v>
      </c>
      <c r="L175" s="8">
        <v>0</v>
      </c>
      <c r="M175" s="8">
        <v>-35840</v>
      </c>
      <c r="N175" s="8">
        <v>127</v>
      </c>
      <c r="O175" s="8">
        <v>7865928</v>
      </c>
      <c r="P175" s="6" t="s">
        <v>25</v>
      </c>
    </row>
    <row r="176" spans="1:16" x14ac:dyDescent="0.25">
      <c r="A176" s="6" t="s">
        <v>438</v>
      </c>
      <c r="B176" s="7" t="s">
        <v>18</v>
      </c>
      <c r="C176" s="7" t="s">
        <v>19</v>
      </c>
      <c r="D176" s="7" t="s">
        <v>65</v>
      </c>
      <c r="E176" s="6" t="s">
        <v>21</v>
      </c>
      <c r="F176" s="6" t="s">
        <v>439</v>
      </c>
      <c r="G176" s="6" t="s">
        <v>24</v>
      </c>
      <c r="H176" s="8">
        <v>231</v>
      </c>
      <c r="I176" s="8">
        <v>6143452</v>
      </c>
      <c r="J176" s="8">
        <v>260</v>
      </c>
      <c r="K176" s="8">
        <v>7020000</v>
      </c>
      <c r="L176" s="8">
        <v>-200</v>
      </c>
      <c r="M176" s="8">
        <v>-5319006</v>
      </c>
      <c r="N176" s="8">
        <v>291</v>
      </c>
      <c r="O176" s="8">
        <v>7844446</v>
      </c>
      <c r="P176" s="6" t="s">
        <v>25</v>
      </c>
    </row>
    <row r="177" spans="1:16" x14ac:dyDescent="0.25">
      <c r="A177" s="6" t="s">
        <v>457</v>
      </c>
      <c r="B177" s="7" t="s">
        <v>18</v>
      </c>
      <c r="C177" s="7" t="s">
        <v>110</v>
      </c>
      <c r="D177" s="7" t="s">
        <v>61</v>
      </c>
      <c r="E177" s="6" t="s">
        <v>21</v>
      </c>
      <c r="F177" s="6" t="s">
        <v>458</v>
      </c>
      <c r="G177" s="6" t="s">
        <v>24</v>
      </c>
      <c r="H177" s="8">
        <v>195</v>
      </c>
      <c r="I177" s="8">
        <v>7790437</v>
      </c>
      <c r="J177" s="8">
        <v>0</v>
      </c>
      <c r="K177" s="8">
        <v>0</v>
      </c>
      <c r="L177" s="8">
        <v>0</v>
      </c>
      <c r="M177" s="8">
        <v>0</v>
      </c>
      <c r="N177" s="8">
        <v>195</v>
      </c>
      <c r="O177" s="8">
        <v>7790437</v>
      </c>
      <c r="P177" s="6" t="s">
        <v>25</v>
      </c>
    </row>
    <row r="178" spans="1:16" x14ac:dyDescent="0.25">
      <c r="A178" s="6" t="s">
        <v>415</v>
      </c>
      <c r="B178" s="7" t="s">
        <v>18</v>
      </c>
      <c r="C178" s="7" t="s">
        <v>81</v>
      </c>
      <c r="D178" s="7" t="s">
        <v>93</v>
      </c>
      <c r="E178" s="6" t="s">
        <v>2717</v>
      </c>
      <c r="F178" s="6" t="s">
        <v>416</v>
      </c>
      <c r="G178" s="6" t="s">
        <v>24</v>
      </c>
      <c r="H178" s="8">
        <v>15100</v>
      </c>
      <c r="I178" s="8">
        <v>7731200</v>
      </c>
      <c r="J178" s="8">
        <v>0</v>
      </c>
      <c r="K178" s="8">
        <v>0</v>
      </c>
      <c r="L178" s="8">
        <v>0</v>
      </c>
      <c r="M178" s="8">
        <v>0</v>
      </c>
      <c r="N178" s="8">
        <v>15100</v>
      </c>
      <c r="O178" s="8">
        <v>7731200</v>
      </c>
      <c r="P178" s="6" t="s">
        <v>25</v>
      </c>
    </row>
    <row r="179" spans="1:16" x14ac:dyDescent="0.25">
      <c r="A179" s="6" t="s">
        <v>466</v>
      </c>
      <c r="B179" s="7" t="s">
        <v>18</v>
      </c>
      <c r="C179" s="7" t="s">
        <v>19</v>
      </c>
      <c r="D179" s="7" t="s">
        <v>237</v>
      </c>
      <c r="E179" s="6" t="s">
        <v>2717</v>
      </c>
      <c r="F179" s="6" t="s">
        <v>467</v>
      </c>
      <c r="G179" s="6" t="s">
        <v>24</v>
      </c>
      <c r="H179" s="8">
        <v>3051</v>
      </c>
      <c r="I179" s="8">
        <v>7627500</v>
      </c>
      <c r="J179" s="8">
        <v>0</v>
      </c>
      <c r="K179" s="8">
        <v>0</v>
      </c>
      <c r="L179" s="8">
        <v>0</v>
      </c>
      <c r="M179" s="8">
        <v>0</v>
      </c>
      <c r="N179" s="8">
        <v>3051</v>
      </c>
      <c r="O179" s="8">
        <v>7627500</v>
      </c>
      <c r="P179" s="6" t="s">
        <v>25</v>
      </c>
    </row>
    <row r="180" spans="1:16" x14ac:dyDescent="0.25">
      <c r="A180" s="6" t="s">
        <v>421</v>
      </c>
      <c r="B180" s="7" t="s">
        <v>18</v>
      </c>
      <c r="C180" s="7" t="s">
        <v>92</v>
      </c>
      <c r="D180" s="7" t="s">
        <v>329</v>
      </c>
      <c r="E180" s="6" t="s">
        <v>2717</v>
      </c>
      <c r="F180" s="6" t="s">
        <v>422</v>
      </c>
      <c r="G180" s="6" t="s">
        <v>24</v>
      </c>
      <c r="H180" s="8">
        <v>9</v>
      </c>
      <c r="I180" s="8">
        <v>7619040</v>
      </c>
      <c r="J180" s="8">
        <v>0</v>
      </c>
      <c r="K180" s="8">
        <v>0</v>
      </c>
      <c r="L180" s="8">
        <v>0</v>
      </c>
      <c r="M180" s="8">
        <v>0</v>
      </c>
      <c r="N180" s="8">
        <v>9</v>
      </c>
      <c r="O180" s="8">
        <v>7619040</v>
      </c>
      <c r="P180" s="6" t="s">
        <v>25</v>
      </c>
    </row>
    <row r="181" spans="1:16" x14ac:dyDescent="0.25">
      <c r="A181" s="6" t="s">
        <v>423</v>
      </c>
      <c r="B181" s="7" t="s">
        <v>18</v>
      </c>
      <c r="C181" s="7" t="s">
        <v>43</v>
      </c>
      <c r="D181" s="7" t="s">
        <v>152</v>
      </c>
      <c r="E181" s="6" t="s">
        <v>2717</v>
      </c>
      <c r="F181" s="6" t="s">
        <v>424</v>
      </c>
      <c r="G181" s="6" t="s">
        <v>30</v>
      </c>
      <c r="H181" s="8">
        <v>165</v>
      </c>
      <c r="I181" s="8">
        <v>7590000</v>
      </c>
      <c r="J181" s="8">
        <v>0</v>
      </c>
      <c r="K181" s="8">
        <v>0</v>
      </c>
      <c r="L181" s="8">
        <v>0</v>
      </c>
      <c r="M181" s="8">
        <v>0</v>
      </c>
      <c r="N181" s="8">
        <v>165</v>
      </c>
      <c r="O181" s="8">
        <v>7590000</v>
      </c>
      <c r="P181" s="6" t="s">
        <v>25</v>
      </c>
    </row>
    <row r="182" spans="1:16" x14ac:dyDescent="0.25">
      <c r="A182" s="6" t="s">
        <v>425</v>
      </c>
      <c r="B182" s="7" t="s">
        <v>18</v>
      </c>
      <c r="C182" s="7" t="s">
        <v>426</v>
      </c>
      <c r="D182" s="7" t="s">
        <v>140</v>
      </c>
      <c r="E182" s="6" t="s">
        <v>2717</v>
      </c>
      <c r="F182" s="6" t="s">
        <v>427</v>
      </c>
      <c r="G182" s="6" t="s">
        <v>24</v>
      </c>
      <c r="H182" s="8">
        <v>195</v>
      </c>
      <c r="I182" s="8">
        <v>7476937</v>
      </c>
      <c r="J182" s="8">
        <v>0</v>
      </c>
      <c r="K182" s="8">
        <v>0</v>
      </c>
      <c r="L182" s="8">
        <v>0</v>
      </c>
      <c r="M182" s="8">
        <v>0</v>
      </c>
      <c r="N182" s="8">
        <v>195</v>
      </c>
      <c r="O182" s="8">
        <v>7476937</v>
      </c>
      <c r="P182" s="6" t="s">
        <v>25</v>
      </c>
    </row>
    <row r="183" spans="1:16" x14ac:dyDescent="0.25">
      <c r="A183" s="6" t="s">
        <v>430</v>
      </c>
      <c r="B183" s="7" t="s">
        <v>185</v>
      </c>
      <c r="C183" s="7" t="s">
        <v>295</v>
      </c>
      <c r="D183" s="7" t="s">
        <v>296</v>
      </c>
      <c r="E183" s="6" t="s">
        <v>2717</v>
      </c>
      <c r="F183" s="6" t="s">
        <v>431</v>
      </c>
      <c r="G183" s="6" t="s">
        <v>24</v>
      </c>
      <c r="H183" s="8">
        <v>40</v>
      </c>
      <c r="I183" s="8">
        <v>7400000</v>
      </c>
      <c r="J183" s="8">
        <v>0</v>
      </c>
      <c r="K183" s="8">
        <v>0</v>
      </c>
      <c r="L183" s="8">
        <v>0</v>
      </c>
      <c r="M183" s="8">
        <v>0</v>
      </c>
      <c r="N183" s="8">
        <v>40</v>
      </c>
      <c r="O183" s="8">
        <v>7400000</v>
      </c>
      <c r="P183" s="6" t="s">
        <v>2864</v>
      </c>
    </row>
    <row r="184" spans="1:16" x14ac:dyDescent="0.25">
      <c r="A184" s="6" t="s">
        <v>432</v>
      </c>
      <c r="B184" s="7" t="s">
        <v>18</v>
      </c>
      <c r="C184" s="7" t="s">
        <v>137</v>
      </c>
      <c r="D184" s="7" t="s">
        <v>166</v>
      </c>
      <c r="E184" s="6" t="s">
        <v>21</v>
      </c>
      <c r="F184" s="6" t="s">
        <v>433</v>
      </c>
      <c r="G184" s="6" t="s">
        <v>24</v>
      </c>
      <c r="H184" s="8">
        <v>690</v>
      </c>
      <c r="I184" s="8">
        <v>7344360</v>
      </c>
      <c r="J184" s="8">
        <v>0</v>
      </c>
      <c r="K184" s="8">
        <v>0</v>
      </c>
      <c r="L184" s="8">
        <v>0</v>
      </c>
      <c r="M184" s="8">
        <v>0</v>
      </c>
      <c r="N184" s="8">
        <v>690</v>
      </c>
      <c r="O184" s="8">
        <v>7344360</v>
      </c>
      <c r="P184" s="6" t="s">
        <v>25</v>
      </c>
    </row>
    <row r="185" spans="1:16" x14ac:dyDescent="0.25">
      <c r="A185" s="6" t="s">
        <v>495</v>
      </c>
      <c r="B185" s="7" t="s">
        <v>18</v>
      </c>
      <c r="C185" s="7" t="s">
        <v>144</v>
      </c>
      <c r="D185" s="7" t="s">
        <v>86</v>
      </c>
      <c r="E185" s="9" t="s">
        <v>51</v>
      </c>
      <c r="F185" s="6" t="s">
        <v>496</v>
      </c>
      <c r="G185" s="6" t="s">
        <v>24</v>
      </c>
      <c r="H185" s="8">
        <v>307</v>
      </c>
      <c r="I185" s="8">
        <v>7344282</v>
      </c>
      <c r="J185" s="8">
        <v>0</v>
      </c>
      <c r="K185" s="8">
        <v>0</v>
      </c>
      <c r="L185" s="8">
        <v>0</v>
      </c>
      <c r="M185" s="8">
        <v>0</v>
      </c>
      <c r="N185" s="8">
        <v>307</v>
      </c>
      <c r="O185" s="8">
        <v>7344282</v>
      </c>
      <c r="P185" s="6" t="s">
        <v>25</v>
      </c>
    </row>
    <row r="186" spans="1:16" x14ac:dyDescent="0.25">
      <c r="A186" s="6" t="s">
        <v>434</v>
      </c>
      <c r="B186" s="7" t="s">
        <v>130</v>
      </c>
      <c r="C186" s="7" t="s">
        <v>65</v>
      </c>
      <c r="D186" s="7" t="s">
        <v>65</v>
      </c>
      <c r="E186" s="6" t="s">
        <v>2717</v>
      </c>
      <c r="F186" s="6" t="s">
        <v>435</v>
      </c>
      <c r="G186" s="6" t="s">
        <v>132</v>
      </c>
      <c r="H186" s="8">
        <v>200</v>
      </c>
      <c r="I186" s="8">
        <v>7300000</v>
      </c>
      <c r="J186" s="8">
        <v>0</v>
      </c>
      <c r="K186" s="8">
        <v>0</v>
      </c>
      <c r="L186" s="8">
        <v>0</v>
      </c>
      <c r="M186" s="8">
        <v>0</v>
      </c>
      <c r="N186" s="8">
        <v>200</v>
      </c>
      <c r="O186" s="8">
        <v>7300000</v>
      </c>
      <c r="P186" s="6" t="s">
        <v>25</v>
      </c>
    </row>
    <row r="187" spans="1:16" x14ac:dyDescent="0.25">
      <c r="A187" s="6" t="s">
        <v>436</v>
      </c>
      <c r="B187" s="7" t="s">
        <v>18</v>
      </c>
      <c r="C187" s="7" t="s">
        <v>144</v>
      </c>
      <c r="D187" s="7" t="s">
        <v>86</v>
      </c>
      <c r="E187" s="6" t="s">
        <v>21</v>
      </c>
      <c r="F187" s="6" t="s">
        <v>437</v>
      </c>
      <c r="G187" s="6" t="s">
        <v>24</v>
      </c>
      <c r="H187" s="8">
        <v>999</v>
      </c>
      <c r="I187" s="8">
        <v>7396596</v>
      </c>
      <c r="J187" s="8">
        <v>0</v>
      </c>
      <c r="K187" s="8">
        <v>0</v>
      </c>
      <c r="L187" s="8">
        <v>-15</v>
      </c>
      <c r="M187" s="8">
        <v>-111060</v>
      </c>
      <c r="N187" s="8">
        <v>984</v>
      </c>
      <c r="O187" s="8">
        <v>7285536</v>
      </c>
      <c r="P187" s="6" t="s">
        <v>25</v>
      </c>
    </row>
    <row r="188" spans="1:16" x14ac:dyDescent="0.25">
      <c r="A188" s="6" t="s">
        <v>440</v>
      </c>
      <c r="B188" s="7" t="s">
        <v>18</v>
      </c>
      <c r="C188" s="7" t="s">
        <v>137</v>
      </c>
      <c r="D188" s="7" t="s">
        <v>20</v>
      </c>
      <c r="E188" s="6" t="s">
        <v>21</v>
      </c>
      <c r="F188" s="6" t="s">
        <v>441</v>
      </c>
      <c r="G188" s="6" t="s">
        <v>24</v>
      </c>
      <c r="H188" s="8">
        <v>707</v>
      </c>
      <c r="I188" s="8">
        <v>7246750</v>
      </c>
      <c r="J188" s="8">
        <v>0</v>
      </c>
      <c r="K188" s="8">
        <v>0</v>
      </c>
      <c r="L188" s="8">
        <v>0</v>
      </c>
      <c r="M188" s="8">
        <v>0</v>
      </c>
      <c r="N188" s="8">
        <v>707</v>
      </c>
      <c r="O188" s="8">
        <v>7246750</v>
      </c>
      <c r="P188" s="6" t="s">
        <v>25</v>
      </c>
    </row>
    <row r="189" spans="1:16" x14ac:dyDescent="0.25">
      <c r="A189" s="6" t="s">
        <v>442</v>
      </c>
      <c r="B189" s="7" t="s">
        <v>18</v>
      </c>
      <c r="C189" s="7" t="s">
        <v>92</v>
      </c>
      <c r="D189" s="7" t="s">
        <v>329</v>
      </c>
      <c r="E189" s="6" t="s">
        <v>2717</v>
      </c>
      <c r="F189" s="6" t="s">
        <v>443</v>
      </c>
      <c r="G189" s="6" t="s">
        <v>24</v>
      </c>
      <c r="H189" s="8">
        <v>8</v>
      </c>
      <c r="I189" s="8">
        <v>7216000</v>
      </c>
      <c r="J189" s="8">
        <v>0</v>
      </c>
      <c r="K189" s="8">
        <v>0</v>
      </c>
      <c r="L189" s="8">
        <v>0</v>
      </c>
      <c r="M189" s="8">
        <v>0</v>
      </c>
      <c r="N189" s="8">
        <v>8</v>
      </c>
      <c r="O189" s="8">
        <v>7216000</v>
      </c>
      <c r="P189" s="6" t="s">
        <v>25</v>
      </c>
    </row>
    <row r="190" spans="1:16" x14ac:dyDescent="0.25">
      <c r="A190" s="6" t="s">
        <v>485</v>
      </c>
      <c r="B190" s="7" t="s">
        <v>18</v>
      </c>
      <c r="C190" s="7" t="s">
        <v>64</v>
      </c>
      <c r="D190" s="7" t="s">
        <v>61</v>
      </c>
      <c r="E190" s="6" t="s">
        <v>21</v>
      </c>
      <c r="F190" s="6" t="s">
        <v>486</v>
      </c>
      <c r="G190" s="6" t="s">
        <v>24</v>
      </c>
      <c r="H190" s="8">
        <v>220</v>
      </c>
      <c r="I190" s="8">
        <v>7143735</v>
      </c>
      <c r="J190" s="8">
        <v>0</v>
      </c>
      <c r="K190" s="8">
        <v>0</v>
      </c>
      <c r="L190" s="8">
        <v>0</v>
      </c>
      <c r="M190" s="8">
        <v>0</v>
      </c>
      <c r="N190" s="8">
        <v>220</v>
      </c>
      <c r="O190" s="8">
        <v>7143735</v>
      </c>
      <c r="P190" s="6" t="s">
        <v>25</v>
      </c>
    </row>
    <row r="191" spans="1:16" x14ac:dyDescent="0.25">
      <c r="A191" s="6" t="s">
        <v>476</v>
      </c>
      <c r="B191" s="7" t="s">
        <v>36</v>
      </c>
      <c r="C191" s="7" t="s">
        <v>19</v>
      </c>
      <c r="D191" s="7" t="s">
        <v>303</v>
      </c>
      <c r="E191" s="6" t="s">
        <v>477</v>
      </c>
      <c r="F191" s="6" t="s">
        <v>478</v>
      </c>
      <c r="G191" s="6" t="s">
        <v>24</v>
      </c>
      <c r="H191" s="8">
        <v>42</v>
      </c>
      <c r="I191" s="8">
        <v>7130033</v>
      </c>
      <c r="J191" s="8">
        <v>0</v>
      </c>
      <c r="K191" s="8">
        <v>143</v>
      </c>
      <c r="L191" s="8">
        <v>0</v>
      </c>
      <c r="M191" s="8">
        <v>-143</v>
      </c>
      <c r="N191" s="8">
        <v>42</v>
      </c>
      <c r="O191" s="8">
        <v>7130033</v>
      </c>
      <c r="P191" s="6" t="s">
        <v>25</v>
      </c>
    </row>
    <row r="192" spans="1:16" x14ac:dyDescent="0.25">
      <c r="A192" s="6" t="s">
        <v>444</v>
      </c>
      <c r="B192" s="7" t="s">
        <v>18</v>
      </c>
      <c r="C192" s="7" t="s">
        <v>445</v>
      </c>
      <c r="D192" s="7" t="s">
        <v>61</v>
      </c>
      <c r="E192" s="6" t="s">
        <v>2717</v>
      </c>
      <c r="F192" s="6" t="s">
        <v>446</v>
      </c>
      <c r="G192" s="6" t="s">
        <v>24</v>
      </c>
      <c r="H192" s="8">
        <v>3650</v>
      </c>
      <c r="I192" s="8">
        <v>7081000</v>
      </c>
      <c r="J192" s="8">
        <v>0</v>
      </c>
      <c r="K192" s="8">
        <v>0</v>
      </c>
      <c r="L192" s="8">
        <v>0</v>
      </c>
      <c r="M192" s="8">
        <v>0</v>
      </c>
      <c r="N192" s="8">
        <v>3650</v>
      </c>
      <c r="O192" s="8">
        <v>7081000</v>
      </c>
      <c r="P192" s="6" t="s">
        <v>25</v>
      </c>
    </row>
    <row r="193" spans="1:16" x14ac:dyDescent="0.25">
      <c r="A193" s="6" t="s">
        <v>450</v>
      </c>
      <c r="B193" s="7" t="s">
        <v>18</v>
      </c>
      <c r="C193" s="7" t="s">
        <v>451</v>
      </c>
      <c r="D193" s="7" t="s">
        <v>86</v>
      </c>
      <c r="E193" s="6" t="s">
        <v>2717</v>
      </c>
      <c r="F193" s="6" t="s">
        <v>452</v>
      </c>
      <c r="G193" s="6" t="s">
        <v>24</v>
      </c>
      <c r="H193" s="8">
        <v>553</v>
      </c>
      <c r="I193" s="8">
        <v>7050750</v>
      </c>
      <c r="J193" s="8">
        <v>0</v>
      </c>
      <c r="K193" s="8">
        <v>0</v>
      </c>
      <c r="L193" s="8">
        <v>0</v>
      </c>
      <c r="M193" s="8">
        <v>0</v>
      </c>
      <c r="N193" s="8">
        <v>553</v>
      </c>
      <c r="O193" s="8">
        <v>7050750</v>
      </c>
      <c r="P193" s="6" t="s">
        <v>25</v>
      </c>
    </row>
    <row r="194" spans="1:16" x14ac:dyDescent="0.25">
      <c r="A194" s="6" t="s">
        <v>453</v>
      </c>
      <c r="B194" s="7" t="s">
        <v>18</v>
      </c>
      <c r="C194" s="7" t="s">
        <v>43</v>
      </c>
      <c r="D194" s="7" t="s">
        <v>152</v>
      </c>
      <c r="E194" s="6" t="s">
        <v>2717</v>
      </c>
      <c r="F194" s="6" t="s">
        <v>454</v>
      </c>
      <c r="G194" s="6" t="s">
        <v>30</v>
      </c>
      <c r="H194" s="8">
        <v>134</v>
      </c>
      <c r="I194" s="8">
        <v>7041092</v>
      </c>
      <c r="J194" s="8">
        <v>0</v>
      </c>
      <c r="K194" s="8">
        <v>0</v>
      </c>
      <c r="L194" s="8">
        <v>0</v>
      </c>
      <c r="M194" s="8">
        <v>0</v>
      </c>
      <c r="N194" s="8">
        <v>134</v>
      </c>
      <c r="O194" s="8">
        <v>7041092</v>
      </c>
      <c r="P194" s="6" t="s">
        <v>25</v>
      </c>
    </row>
    <row r="195" spans="1:16" x14ac:dyDescent="0.25">
      <c r="A195" s="6" t="s">
        <v>455</v>
      </c>
      <c r="B195" s="7" t="s">
        <v>18</v>
      </c>
      <c r="C195" s="7" t="s">
        <v>282</v>
      </c>
      <c r="D195" s="7" t="s">
        <v>69</v>
      </c>
      <c r="E195" s="6" t="s">
        <v>2717</v>
      </c>
      <c r="F195" s="6" t="s">
        <v>456</v>
      </c>
      <c r="G195" s="6" t="s">
        <v>24</v>
      </c>
      <c r="H195" s="8">
        <v>764</v>
      </c>
      <c r="I195" s="8">
        <v>6989650</v>
      </c>
      <c r="J195" s="8">
        <v>0</v>
      </c>
      <c r="K195" s="8">
        <v>0</v>
      </c>
      <c r="L195" s="8">
        <v>0</v>
      </c>
      <c r="M195" s="8">
        <v>0</v>
      </c>
      <c r="N195" s="8">
        <v>764</v>
      </c>
      <c r="O195" s="8">
        <v>6989650</v>
      </c>
      <c r="P195" s="6" t="s">
        <v>25</v>
      </c>
    </row>
    <row r="196" spans="1:16" x14ac:dyDescent="0.25">
      <c r="A196" s="6" t="s">
        <v>315</v>
      </c>
      <c r="B196" s="7" t="s">
        <v>18</v>
      </c>
      <c r="C196" s="7" t="s">
        <v>43</v>
      </c>
      <c r="D196" s="7" t="s">
        <v>152</v>
      </c>
      <c r="E196" s="6" t="s">
        <v>2717</v>
      </c>
      <c r="F196" s="6" t="s">
        <v>316</v>
      </c>
      <c r="G196" s="6" t="s">
        <v>24</v>
      </c>
      <c r="H196" s="8">
        <v>32</v>
      </c>
      <c r="I196" s="8">
        <v>6910944</v>
      </c>
      <c r="J196" s="8">
        <v>0</v>
      </c>
      <c r="K196" s="8">
        <v>0</v>
      </c>
      <c r="L196" s="8">
        <v>0</v>
      </c>
      <c r="M196" s="8">
        <v>0</v>
      </c>
      <c r="N196" s="8">
        <v>32</v>
      </c>
      <c r="O196" s="8">
        <v>6910944</v>
      </c>
      <c r="P196" s="6" t="s">
        <v>25</v>
      </c>
    </row>
    <row r="197" spans="1:16" x14ac:dyDescent="0.25">
      <c r="A197" s="6" t="s">
        <v>1012</v>
      </c>
      <c r="B197" s="7" t="s">
        <v>36</v>
      </c>
      <c r="C197" s="7" t="s">
        <v>209</v>
      </c>
      <c r="D197" s="7" t="s">
        <v>38</v>
      </c>
      <c r="E197" s="6" t="s">
        <v>74</v>
      </c>
      <c r="F197" s="6" t="s">
        <v>1013</v>
      </c>
      <c r="G197" s="6" t="s">
        <v>24</v>
      </c>
      <c r="H197" s="8">
        <v>75</v>
      </c>
      <c r="I197" s="8">
        <v>6803456</v>
      </c>
      <c r="J197" s="8">
        <v>0</v>
      </c>
      <c r="K197" s="8">
        <v>232465</v>
      </c>
      <c r="L197" s="8">
        <v>0</v>
      </c>
      <c r="M197" s="8">
        <v>-232465</v>
      </c>
      <c r="N197" s="8">
        <v>75</v>
      </c>
      <c r="O197" s="8">
        <v>6803456</v>
      </c>
      <c r="P197" s="6" t="s">
        <v>25</v>
      </c>
    </row>
    <row r="198" spans="1:16" x14ac:dyDescent="0.25">
      <c r="A198" s="6" t="s">
        <v>462</v>
      </c>
      <c r="B198" s="7" t="s">
        <v>18</v>
      </c>
      <c r="C198" s="7" t="s">
        <v>96</v>
      </c>
      <c r="D198" s="7" t="s">
        <v>166</v>
      </c>
      <c r="E198" s="6" t="s">
        <v>21</v>
      </c>
      <c r="F198" s="6" t="s">
        <v>463</v>
      </c>
      <c r="G198" s="6" t="s">
        <v>24</v>
      </c>
      <c r="H198" s="8">
        <v>3058</v>
      </c>
      <c r="I198" s="8">
        <v>6785702</v>
      </c>
      <c r="J198" s="8">
        <v>0</v>
      </c>
      <c r="K198" s="8">
        <v>0</v>
      </c>
      <c r="L198" s="8">
        <v>0</v>
      </c>
      <c r="M198" s="8">
        <v>0</v>
      </c>
      <c r="N198" s="8">
        <v>3058</v>
      </c>
      <c r="O198" s="8">
        <v>6785702</v>
      </c>
      <c r="P198" s="6" t="s">
        <v>25</v>
      </c>
    </row>
    <row r="199" spans="1:16" x14ac:dyDescent="0.25">
      <c r="A199" s="6" t="s">
        <v>545</v>
      </c>
      <c r="B199" s="7" t="s">
        <v>36</v>
      </c>
      <c r="C199" s="7" t="s">
        <v>19</v>
      </c>
      <c r="D199" s="7" t="s">
        <v>546</v>
      </c>
      <c r="E199" s="6" t="s">
        <v>157</v>
      </c>
      <c r="F199" s="6" t="s">
        <v>547</v>
      </c>
      <c r="G199" s="6" t="s">
        <v>24</v>
      </c>
      <c r="H199" s="8">
        <v>270</v>
      </c>
      <c r="I199" s="8">
        <v>6704100</v>
      </c>
      <c r="J199" s="8">
        <v>0</v>
      </c>
      <c r="K199" s="8">
        <v>0</v>
      </c>
      <c r="L199" s="8">
        <v>0</v>
      </c>
      <c r="M199" s="8">
        <v>0</v>
      </c>
      <c r="N199" s="8">
        <v>270</v>
      </c>
      <c r="O199" s="8">
        <v>6704100</v>
      </c>
      <c r="P199" s="6" t="s">
        <v>25</v>
      </c>
    </row>
    <row r="200" spans="1:16" x14ac:dyDescent="0.25">
      <c r="A200" s="6" t="s">
        <v>464</v>
      </c>
      <c r="B200" s="7" t="s">
        <v>18</v>
      </c>
      <c r="C200" s="7" t="s">
        <v>43</v>
      </c>
      <c r="D200" s="7" t="s">
        <v>152</v>
      </c>
      <c r="E200" s="6" t="s">
        <v>21</v>
      </c>
      <c r="F200" s="6" t="s">
        <v>465</v>
      </c>
      <c r="G200" s="6" t="s">
        <v>30</v>
      </c>
      <c r="H200" s="8">
        <v>145.5</v>
      </c>
      <c r="I200" s="8">
        <v>6693000</v>
      </c>
      <c r="J200" s="8">
        <v>0</v>
      </c>
      <c r="K200" s="8">
        <v>0</v>
      </c>
      <c r="L200" s="8">
        <v>0</v>
      </c>
      <c r="M200" s="8">
        <v>0</v>
      </c>
      <c r="N200" s="8">
        <v>145.5</v>
      </c>
      <c r="O200" s="8">
        <v>6693000</v>
      </c>
      <c r="P200" s="6" t="s">
        <v>25</v>
      </c>
    </row>
    <row r="201" spans="1:16" x14ac:dyDescent="0.25">
      <c r="A201" s="6" t="s">
        <v>2884</v>
      </c>
      <c r="B201" s="7" t="s">
        <v>36</v>
      </c>
      <c r="C201" s="7" t="s">
        <v>220</v>
      </c>
      <c r="D201" s="7" t="s">
        <v>38</v>
      </c>
      <c r="E201" s="6" t="s">
        <v>74</v>
      </c>
      <c r="F201" s="6" t="s">
        <v>2885</v>
      </c>
      <c r="G201" s="6" t="s">
        <v>24</v>
      </c>
      <c r="H201" s="8">
        <v>0</v>
      </c>
      <c r="I201" s="8">
        <v>0</v>
      </c>
      <c r="J201" s="8">
        <v>44</v>
      </c>
      <c r="K201" s="8">
        <v>6738072</v>
      </c>
      <c r="L201" s="8">
        <v>0</v>
      </c>
      <c r="M201" s="8">
        <v>-84656</v>
      </c>
      <c r="N201" s="8">
        <v>44</v>
      </c>
      <c r="O201" s="8">
        <v>6653416</v>
      </c>
      <c r="P201" s="6" t="s">
        <v>25</v>
      </c>
    </row>
    <row r="202" spans="1:16" x14ac:dyDescent="0.25">
      <c r="A202" s="6" t="s">
        <v>468</v>
      </c>
      <c r="B202" s="7" t="s">
        <v>18</v>
      </c>
      <c r="C202" s="7" t="s">
        <v>68</v>
      </c>
      <c r="D202" s="7" t="s">
        <v>166</v>
      </c>
      <c r="E202" s="6" t="s">
        <v>2717</v>
      </c>
      <c r="F202" s="6" t="s">
        <v>469</v>
      </c>
      <c r="G202" s="6" t="s">
        <v>24</v>
      </c>
      <c r="H202" s="8">
        <v>303</v>
      </c>
      <c r="I202" s="8">
        <v>6537854</v>
      </c>
      <c r="J202" s="8">
        <v>0</v>
      </c>
      <c r="K202" s="8">
        <v>0</v>
      </c>
      <c r="L202" s="8">
        <v>0</v>
      </c>
      <c r="M202" s="8">
        <v>0</v>
      </c>
      <c r="N202" s="8">
        <v>303</v>
      </c>
      <c r="O202" s="8">
        <v>6537854</v>
      </c>
      <c r="P202" s="6" t="s">
        <v>25</v>
      </c>
    </row>
    <row r="203" spans="1:16" x14ac:dyDescent="0.25">
      <c r="A203" s="6" t="s">
        <v>470</v>
      </c>
      <c r="B203" s="7" t="s">
        <v>374</v>
      </c>
      <c r="C203" s="7" t="s">
        <v>471</v>
      </c>
      <c r="D203" s="7" t="s">
        <v>472</v>
      </c>
      <c r="E203" s="6" t="s">
        <v>2717</v>
      </c>
      <c r="F203" s="6" t="s">
        <v>473</v>
      </c>
      <c r="G203" s="6" t="s">
        <v>24</v>
      </c>
      <c r="H203" s="8">
        <v>59</v>
      </c>
      <c r="I203" s="8">
        <v>6454667</v>
      </c>
      <c r="J203" s="8">
        <v>0</v>
      </c>
      <c r="K203" s="8">
        <v>0</v>
      </c>
      <c r="L203" s="8">
        <v>0</v>
      </c>
      <c r="M203" s="8">
        <v>0</v>
      </c>
      <c r="N203" s="8">
        <v>59</v>
      </c>
      <c r="O203" s="8">
        <v>6454667</v>
      </c>
      <c r="P203" s="6" t="s">
        <v>25</v>
      </c>
    </row>
    <row r="204" spans="1:16" x14ac:dyDescent="0.25">
      <c r="A204" s="6" t="s">
        <v>196</v>
      </c>
      <c r="B204" s="7" t="s">
        <v>130</v>
      </c>
      <c r="C204" s="7" t="s">
        <v>65</v>
      </c>
      <c r="D204" s="7" t="s">
        <v>65</v>
      </c>
      <c r="E204" s="6" t="s">
        <v>2717</v>
      </c>
      <c r="F204" s="6" t="s">
        <v>197</v>
      </c>
      <c r="G204" s="6" t="s">
        <v>132</v>
      </c>
      <c r="H204" s="8">
        <v>95</v>
      </c>
      <c r="I204" s="8">
        <v>6422000</v>
      </c>
      <c r="J204" s="8">
        <v>0</v>
      </c>
      <c r="K204" s="8">
        <v>0</v>
      </c>
      <c r="L204" s="8">
        <v>0</v>
      </c>
      <c r="M204" s="8">
        <v>0</v>
      </c>
      <c r="N204" s="8">
        <v>95</v>
      </c>
      <c r="O204" s="8">
        <v>6422000</v>
      </c>
      <c r="P204" s="6" t="s">
        <v>25</v>
      </c>
    </row>
    <row r="205" spans="1:16" x14ac:dyDescent="0.25">
      <c r="A205" s="6" t="s">
        <v>479</v>
      </c>
      <c r="B205" s="7" t="s">
        <v>18</v>
      </c>
      <c r="C205" s="7" t="s">
        <v>72</v>
      </c>
      <c r="D205" s="7" t="s">
        <v>89</v>
      </c>
      <c r="E205" s="6" t="s">
        <v>21</v>
      </c>
      <c r="F205" s="6" t="s">
        <v>480</v>
      </c>
      <c r="G205" s="6" t="s">
        <v>30</v>
      </c>
      <c r="H205" s="8">
        <v>193</v>
      </c>
      <c r="I205" s="8">
        <v>6410280</v>
      </c>
      <c r="J205" s="8">
        <v>0</v>
      </c>
      <c r="K205" s="8">
        <v>0</v>
      </c>
      <c r="L205" s="8">
        <v>0</v>
      </c>
      <c r="M205" s="8">
        <v>0</v>
      </c>
      <c r="N205" s="8">
        <v>193</v>
      </c>
      <c r="O205" s="8">
        <v>6410280</v>
      </c>
      <c r="P205" s="6" t="s">
        <v>25</v>
      </c>
    </row>
    <row r="206" spans="1:16" x14ac:dyDescent="0.25">
      <c r="A206" s="6" t="s">
        <v>474</v>
      </c>
      <c r="B206" s="7" t="s">
        <v>18</v>
      </c>
      <c r="C206" s="7" t="s">
        <v>77</v>
      </c>
      <c r="D206" s="7" t="s">
        <v>78</v>
      </c>
      <c r="E206" s="6" t="s">
        <v>21</v>
      </c>
      <c r="F206" s="6" t="s">
        <v>475</v>
      </c>
      <c r="G206" s="6" t="s">
        <v>24</v>
      </c>
      <c r="H206" s="8">
        <v>652</v>
      </c>
      <c r="I206" s="8">
        <v>6390062</v>
      </c>
      <c r="J206" s="8">
        <v>0</v>
      </c>
      <c r="K206" s="8">
        <v>0</v>
      </c>
      <c r="L206" s="8">
        <v>0</v>
      </c>
      <c r="M206" s="8">
        <v>0</v>
      </c>
      <c r="N206" s="8">
        <v>652</v>
      </c>
      <c r="O206" s="8">
        <v>6390062</v>
      </c>
      <c r="P206" s="6" t="s">
        <v>25</v>
      </c>
    </row>
    <row r="207" spans="1:16" x14ac:dyDescent="0.25">
      <c r="A207" s="6" t="s">
        <v>413</v>
      </c>
      <c r="B207" s="7" t="s">
        <v>18</v>
      </c>
      <c r="C207" s="7" t="s">
        <v>43</v>
      </c>
      <c r="D207" s="7" t="s">
        <v>152</v>
      </c>
      <c r="E207" s="6" t="s">
        <v>2717</v>
      </c>
      <c r="F207" s="6" t="s">
        <v>414</v>
      </c>
      <c r="G207" s="6" t="s">
        <v>24</v>
      </c>
      <c r="H207" s="8">
        <v>45</v>
      </c>
      <c r="I207" s="8">
        <v>6385500</v>
      </c>
      <c r="J207" s="8">
        <v>0</v>
      </c>
      <c r="K207" s="8">
        <v>0</v>
      </c>
      <c r="L207" s="8">
        <v>0</v>
      </c>
      <c r="M207" s="8">
        <v>0</v>
      </c>
      <c r="N207" s="8">
        <v>45</v>
      </c>
      <c r="O207" s="8">
        <v>6385500</v>
      </c>
      <c r="P207" s="6" t="s">
        <v>25</v>
      </c>
    </row>
    <row r="208" spans="1:16" x14ac:dyDescent="0.25">
      <c r="A208" s="6" t="s">
        <v>1627</v>
      </c>
      <c r="B208" s="7" t="s">
        <v>36</v>
      </c>
      <c r="C208" s="7" t="s">
        <v>77</v>
      </c>
      <c r="D208" s="7" t="s">
        <v>38</v>
      </c>
      <c r="E208" s="6" t="s">
        <v>614</v>
      </c>
      <c r="F208" s="6" t="s">
        <v>1628</v>
      </c>
      <c r="G208" s="6" t="s">
        <v>24</v>
      </c>
      <c r="H208" s="8">
        <v>19</v>
      </c>
      <c r="I208" s="8">
        <v>6365475</v>
      </c>
      <c r="J208" s="8">
        <v>0</v>
      </c>
      <c r="K208" s="8">
        <v>0</v>
      </c>
      <c r="L208" s="8">
        <v>0</v>
      </c>
      <c r="M208" s="8">
        <v>0</v>
      </c>
      <c r="N208" s="8">
        <v>19</v>
      </c>
      <c r="O208" s="8">
        <v>6365475</v>
      </c>
      <c r="P208" s="6" t="s">
        <v>25</v>
      </c>
    </row>
    <row r="209" spans="1:16" x14ac:dyDescent="0.25">
      <c r="A209" s="6" t="s">
        <v>483</v>
      </c>
      <c r="B209" s="7" t="s">
        <v>18</v>
      </c>
      <c r="C209" s="7" t="s">
        <v>445</v>
      </c>
      <c r="D209" s="7" t="s">
        <v>61</v>
      </c>
      <c r="E209" s="6" t="s">
        <v>2717</v>
      </c>
      <c r="F209" s="6" t="s">
        <v>484</v>
      </c>
      <c r="G209" s="6" t="s">
        <v>24</v>
      </c>
      <c r="H209" s="8">
        <v>3275</v>
      </c>
      <c r="I209" s="8">
        <v>6353500</v>
      </c>
      <c r="J209" s="8">
        <v>0</v>
      </c>
      <c r="K209" s="8">
        <v>0</v>
      </c>
      <c r="L209" s="8">
        <v>0</v>
      </c>
      <c r="M209" s="8">
        <v>0</v>
      </c>
      <c r="N209" s="8">
        <v>3275</v>
      </c>
      <c r="O209" s="8">
        <v>6353500</v>
      </c>
      <c r="P209" s="6" t="s">
        <v>25</v>
      </c>
    </row>
    <row r="210" spans="1:16" x14ac:dyDescent="0.25">
      <c r="A210" s="6" t="s">
        <v>491</v>
      </c>
      <c r="B210" s="7" t="s">
        <v>18</v>
      </c>
      <c r="C210" s="7" t="s">
        <v>209</v>
      </c>
      <c r="D210" s="7" t="s">
        <v>166</v>
      </c>
      <c r="E210" s="6" t="s">
        <v>21</v>
      </c>
      <c r="F210" s="6" t="s">
        <v>492</v>
      </c>
      <c r="G210" s="6" t="s">
        <v>24</v>
      </c>
      <c r="H210" s="8">
        <v>1050</v>
      </c>
      <c r="I210" s="8">
        <v>6318575</v>
      </c>
      <c r="J210" s="8">
        <v>0</v>
      </c>
      <c r="K210" s="8">
        <v>0</v>
      </c>
      <c r="L210" s="8">
        <v>0</v>
      </c>
      <c r="M210" s="8">
        <v>0</v>
      </c>
      <c r="N210" s="8">
        <v>1050</v>
      </c>
      <c r="O210" s="8">
        <v>6318575</v>
      </c>
      <c r="P210" s="6" t="s">
        <v>25</v>
      </c>
    </row>
    <row r="211" spans="1:16" x14ac:dyDescent="0.25">
      <c r="A211" s="6" t="s">
        <v>489</v>
      </c>
      <c r="B211" s="7" t="s">
        <v>18</v>
      </c>
      <c r="C211" s="7" t="s">
        <v>282</v>
      </c>
      <c r="D211" s="7" t="s">
        <v>69</v>
      </c>
      <c r="E211" s="6" t="s">
        <v>2717</v>
      </c>
      <c r="F211" s="6" t="s">
        <v>490</v>
      </c>
      <c r="G211" s="6" t="s">
        <v>24</v>
      </c>
      <c r="H211" s="8">
        <v>770</v>
      </c>
      <c r="I211" s="8">
        <v>6314000</v>
      </c>
      <c r="J211" s="8">
        <v>0</v>
      </c>
      <c r="K211" s="8">
        <v>0</v>
      </c>
      <c r="L211" s="8">
        <v>0</v>
      </c>
      <c r="M211" s="8">
        <v>0</v>
      </c>
      <c r="N211" s="8">
        <v>770</v>
      </c>
      <c r="O211" s="8">
        <v>6314000</v>
      </c>
      <c r="P211" s="6" t="s">
        <v>25</v>
      </c>
    </row>
    <row r="212" spans="1:16" x14ac:dyDescent="0.25">
      <c r="A212" s="6" t="s">
        <v>689</v>
      </c>
      <c r="B212" s="7" t="s">
        <v>36</v>
      </c>
      <c r="C212" s="7" t="s">
        <v>19</v>
      </c>
      <c r="D212" s="7" t="s">
        <v>38</v>
      </c>
      <c r="E212" s="6" t="s">
        <v>157</v>
      </c>
      <c r="F212" s="6" t="s">
        <v>690</v>
      </c>
      <c r="G212" s="6" t="s">
        <v>24</v>
      </c>
      <c r="H212" s="8">
        <v>4</v>
      </c>
      <c r="I212" s="8">
        <v>6307156</v>
      </c>
      <c r="J212" s="8">
        <v>0</v>
      </c>
      <c r="K212" s="8">
        <v>0</v>
      </c>
      <c r="L212" s="8">
        <v>0</v>
      </c>
      <c r="M212" s="8">
        <v>0</v>
      </c>
      <c r="N212" s="8">
        <v>4</v>
      </c>
      <c r="O212" s="8">
        <v>6307156</v>
      </c>
      <c r="P212" s="6" t="s">
        <v>25</v>
      </c>
    </row>
    <row r="213" spans="1:16" x14ac:dyDescent="0.25">
      <c r="A213" s="6" t="s">
        <v>487</v>
      </c>
      <c r="B213" s="7" t="s">
        <v>18</v>
      </c>
      <c r="C213" s="7" t="s">
        <v>144</v>
      </c>
      <c r="D213" s="7" t="s">
        <v>61</v>
      </c>
      <c r="E213" s="6" t="s">
        <v>21</v>
      </c>
      <c r="F213" s="6" t="s">
        <v>488</v>
      </c>
      <c r="G213" s="6" t="s">
        <v>24</v>
      </c>
      <c r="H213" s="8">
        <v>10</v>
      </c>
      <c r="I213" s="8">
        <v>191509</v>
      </c>
      <c r="J213" s="8">
        <v>300</v>
      </c>
      <c r="K213" s="8">
        <v>6074400</v>
      </c>
      <c r="L213" s="8">
        <v>0</v>
      </c>
      <c r="M213" s="8">
        <v>0</v>
      </c>
      <c r="N213" s="8">
        <v>310</v>
      </c>
      <c r="O213" s="8">
        <v>6265909</v>
      </c>
      <c r="P213" s="6" t="s">
        <v>25</v>
      </c>
    </row>
    <row r="214" spans="1:16" x14ac:dyDescent="0.25">
      <c r="A214" s="6" t="s">
        <v>822</v>
      </c>
      <c r="B214" s="7" t="s">
        <v>36</v>
      </c>
      <c r="C214" s="7" t="s">
        <v>236</v>
      </c>
      <c r="D214" s="7" t="s">
        <v>38</v>
      </c>
      <c r="E214" s="6" t="s">
        <v>74</v>
      </c>
      <c r="F214" s="6" t="s">
        <v>823</v>
      </c>
      <c r="G214" s="6" t="s">
        <v>24</v>
      </c>
      <c r="H214" s="8">
        <v>0</v>
      </c>
      <c r="I214" s="8">
        <v>0</v>
      </c>
      <c r="J214" s="8">
        <v>20</v>
      </c>
      <c r="K214" s="8">
        <v>6243740</v>
      </c>
      <c r="L214" s="8">
        <v>0</v>
      </c>
      <c r="M214" s="8">
        <v>0</v>
      </c>
      <c r="N214" s="8">
        <v>20</v>
      </c>
      <c r="O214" s="8">
        <v>6243740</v>
      </c>
      <c r="P214" s="6" t="s">
        <v>25</v>
      </c>
    </row>
    <row r="215" spans="1:16" x14ac:dyDescent="0.25">
      <c r="A215" s="6" t="s">
        <v>493</v>
      </c>
      <c r="B215" s="7" t="s">
        <v>18</v>
      </c>
      <c r="C215" s="7" t="s">
        <v>19</v>
      </c>
      <c r="D215" s="7" t="s">
        <v>61</v>
      </c>
      <c r="E215" s="6" t="s">
        <v>2717</v>
      </c>
      <c r="F215" s="6" t="s">
        <v>494</v>
      </c>
      <c r="G215" s="6" t="s">
        <v>24</v>
      </c>
      <c r="H215" s="8">
        <v>2888</v>
      </c>
      <c r="I215" s="8">
        <v>6238080</v>
      </c>
      <c r="J215" s="8">
        <v>0</v>
      </c>
      <c r="K215" s="8">
        <v>0</v>
      </c>
      <c r="L215" s="8">
        <v>0</v>
      </c>
      <c r="M215" s="8">
        <v>0</v>
      </c>
      <c r="N215" s="8">
        <v>2888</v>
      </c>
      <c r="O215" s="8">
        <v>6238080</v>
      </c>
      <c r="P215" s="6" t="s">
        <v>25</v>
      </c>
    </row>
    <row r="216" spans="1:16" x14ac:dyDescent="0.25">
      <c r="A216" s="6" t="s">
        <v>526</v>
      </c>
      <c r="B216" s="7" t="s">
        <v>18</v>
      </c>
      <c r="C216" s="7" t="s">
        <v>527</v>
      </c>
      <c r="D216" s="7" t="s">
        <v>166</v>
      </c>
      <c r="E216" s="6" t="s">
        <v>21</v>
      </c>
      <c r="F216" s="6" t="s">
        <v>528</v>
      </c>
      <c r="G216" s="6" t="s">
        <v>24</v>
      </c>
      <c r="H216" s="8">
        <v>73</v>
      </c>
      <c r="I216" s="8">
        <v>1428695</v>
      </c>
      <c r="J216" s="8">
        <v>435</v>
      </c>
      <c r="K216" s="8">
        <v>8833076</v>
      </c>
      <c r="L216" s="8">
        <v>-200</v>
      </c>
      <c r="M216" s="8">
        <v>-4061750</v>
      </c>
      <c r="N216" s="8">
        <v>308</v>
      </c>
      <c r="O216" s="8">
        <v>6200021</v>
      </c>
      <c r="P216" s="6" t="s">
        <v>25</v>
      </c>
    </row>
    <row r="217" spans="1:16" x14ac:dyDescent="0.25">
      <c r="A217" s="6" t="s">
        <v>500</v>
      </c>
      <c r="B217" s="7" t="s">
        <v>18</v>
      </c>
      <c r="C217" s="7" t="s">
        <v>43</v>
      </c>
      <c r="D217" s="7" t="s">
        <v>44</v>
      </c>
      <c r="E217" s="6" t="s">
        <v>2717</v>
      </c>
      <c r="F217" s="6" t="s">
        <v>501</v>
      </c>
      <c r="G217" s="6" t="s">
        <v>24</v>
      </c>
      <c r="H217" s="8">
        <v>51</v>
      </c>
      <c r="I217" s="8">
        <v>6171000</v>
      </c>
      <c r="J217" s="8">
        <v>0</v>
      </c>
      <c r="K217" s="8">
        <v>0</v>
      </c>
      <c r="L217" s="8">
        <v>0</v>
      </c>
      <c r="M217" s="8">
        <v>0</v>
      </c>
      <c r="N217" s="8">
        <v>51</v>
      </c>
      <c r="O217" s="8">
        <v>6171000</v>
      </c>
      <c r="P217" s="6" t="s">
        <v>25</v>
      </c>
    </row>
    <row r="218" spans="1:16" x14ac:dyDescent="0.25">
      <c r="A218" s="6" t="s">
        <v>716</v>
      </c>
      <c r="B218" s="7" t="s">
        <v>18</v>
      </c>
      <c r="C218" s="7" t="s">
        <v>19</v>
      </c>
      <c r="D218" s="7" t="s">
        <v>61</v>
      </c>
      <c r="E218" s="6" t="s">
        <v>2717</v>
      </c>
      <c r="F218" s="6" t="s">
        <v>717</v>
      </c>
      <c r="G218" s="6" t="s">
        <v>24</v>
      </c>
      <c r="H218" s="8">
        <v>5420</v>
      </c>
      <c r="I218" s="8">
        <v>6146280</v>
      </c>
      <c r="J218" s="8">
        <v>0</v>
      </c>
      <c r="K218" s="8">
        <v>0</v>
      </c>
      <c r="L218" s="8">
        <v>0</v>
      </c>
      <c r="M218" s="8">
        <v>0</v>
      </c>
      <c r="N218" s="8">
        <v>5420</v>
      </c>
      <c r="O218" s="8">
        <v>6146280</v>
      </c>
      <c r="P218" s="6" t="s">
        <v>25</v>
      </c>
    </row>
    <row r="219" spans="1:16" x14ac:dyDescent="0.25">
      <c r="A219" s="6" t="s">
        <v>497</v>
      </c>
      <c r="B219" s="7" t="s">
        <v>18</v>
      </c>
      <c r="C219" s="7" t="s">
        <v>498</v>
      </c>
      <c r="D219" s="7" t="s">
        <v>61</v>
      </c>
      <c r="E219" s="6" t="s">
        <v>2717</v>
      </c>
      <c r="F219" s="6" t="s">
        <v>499</v>
      </c>
      <c r="G219" s="6" t="s">
        <v>24</v>
      </c>
      <c r="H219" s="8">
        <v>7867</v>
      </c>
      <c r="I219" s="8">
        <v>6128393</v>
      </c>
      <c r="J219" s="8">
        <v>0</v>
      </c>
      <c r="K219" s="8">
        <v>0</v>
      </c>
      <c r="L219" s="8">
        <v>0</v>
      </c>
      <c r="M219" s="8">
        <v>0</v>
      </c>
      <c r="N219" s="8">
        <v>7867</v>
      </c>
      <c r="O219" s="8">
        <v>6128393</v>
      </c>
      <c r="P219" s="6" t="s">
        <v>25</v>
      </c>
    </row>
    <row r="220" spans="1:16" x14ac:dyDescent="0.25">
      <c r="A220" s="6" t="s">
        <v>725</v>
      </c>
      <c r="B220" s="7" t="s">
        <v>36</v>
      </c>
      <c r="C220" s="7" t="s">
        <v>54</v>
      </c>
      <c r="D220" s="7" t="s">
        <v>103</v>
      </c>
      <c r="E220" s="6" t="s">
        <v>2717</v>
      </c>
      <c r="F220" s="6" t="s">
        <v>726</v>
      </c>
      <c r="G220" s="6" t="s">
        <v>24</v>
      </c>
      <c r="H220" s="8">
        <v>56</v>
      </c>
      <c r="I220" s="8">
        <v>9640570</v>
      </c>
      <c r="J220" s="8">
        <v>0</v>
      </c>
      <c r="K220" s="8">
        <v>11410755</v>
      </c>
      <c r="L220" s="8">
        <v>0</v>
      </c>
      <c r="M220" s="8">
        <v>-14925676</v>
      </c>
      <c r="N220" s="8">
        <v>56</v>
      </c>
      <c r="O220" s="8">
        <v>6125649</v>
      </c>
      <c r="P220" s="6" t="s">
        <v>25</v>
      </c>
    </row>
    <row r="221" spans="1:16" x14ac:dyDescent="0.25">
      <c r="A221" s="6" t="s">
        <v>2927</v>
      </c>
      <c r="B221" s="7" t="s">
        <v>36</v>
      </c>
      <c r="C221" s="7" t="s">
        <v>43</v>
      </c>
      <c r="D221" s="7" t="s">
        <v>520</v>
      </c>
      <c r="E221" s="6" t="s">
        <v>141</v>
      </c>
      <c r="F221" s="6" t="s">
        <v>2928</v>
      </c>
      <c r="G221" s="6" t="s">
        <v>24</v>
      </c>
      <c r="H221" s="8">
        <v>17</v>
      </c>
      <c r="I221" s="8">
        <v>6042599</v>
      </c>
      <c r="J221" s="8">
        <v>0</v>
      </c>
      <c r="K221" s="8">
        <v>0</v>
      </c>
      <c r="L221" s="8">
        <v>0</v>
      </c>
      <c r="M221" s="8">
        <v>0</v>
      </c>
      <c r="N221" s="8">
        <v>17</v>
      </c>
      <c r="O221" s="8">
        <v>6042599</v>
      </c>
      <c r="P221" s="6" t="s">
        <v>25</v>
      </c>
    </row>
    <row r="222" spans="1:16" x14ac:dyDescent="0.25">
      <c r="A222" s="6" t="s">
        <v>504</v>
      </c>
      <c r="B222" s="7" t="s">
        <v>18</v>
      </c>
      <c r="C222" s="7" t="s">
        <v>19</v>
      </c>
      <c r="D222" s="7" t="s">
        <v>166</v>
      </c>
      <c r="E222" s="6" t="s">
        <v>2717</v>
      </c>
      <c r="F222" s="6" t="s">
        <v>505</v>
      </c>
      <c r="G222" s="6" t="s">
        <v>24</v>
      </c>
      <c r="H222" s="8">
        <v>3326</v>
      </c>
      <c r="I222" s="8">
        <v>5986800</v>
      </c>
      <c r="J222" s="8">
        <v>0</v>
      </c>
      <c r="K222" s="8">
        <v>0</v>
      </c>
      <c r="L222" s="8">
        <v>0</v>
      </c>
      <c r="M222" s="8">
        <v>0</v>
      </c>
      <c r="N222" s="8">
        <v>3326</v>
      </c>
      <c r="O222" s="8">
        <v>5986800</v>
      </c>
      <c r="P222" s="6" t="s">
        <v>25</v>
      </c>
    </row>
    <row r="223" spans="1:16" x14ac:dyDescent="0.25">
      <c r="A223" s="6" t="s">
        <v>577</v>
      </c>
      <c r="B223" s="7" t="s">
        <v>18</v>
      </c>
      <c r="C223" s="7" t="s">
        <v>151</v>
      </c>
      <c r="D223" s="7" t="s">
        <v>140</v>
      </c>
      <c r="E223" s="6" t="s">
        <v>21</v>
      </c>
      <c r="F223" s="6" t="s">
        <v>578</v>
      </c>
      <c r="G223" s="6" t="s">
        <v>24</v>
      </c>
      <c r="H223" s="8">
        <v>187</v>
      </c>
      <c r="I223" s="8">
        <v>5849215</v>
      </c>
      <c r="J223" s="8">
        <v>0</v>
      </c>
      <c r="K223" s="8">
        <v>0</v>
      </c>
      <c r="L223" s="8">
        <v>0</v>
      </c>
      <c r="M223" s="8">
        <v>0</v>
      </c>
      <c r="N223" s="8">
        <v>187</v>
      </c>
      <c r="O223" s="8">
        <v>5849215</v>
      </c>
      <c r="P223" s="6" t="s">
        <v>25</v>
      </c>
    </row>
    <row r="224" spans="1:16" x14ac:dyDescent="0.25">
      <c r="A224" s="6" t="s">
        <v>550</v>
      </c>
      <c r="B224" s="7" t="s">
        <v>36</v>
      </c>
      <c r="C224" s="7" t="s">
        <v>137</v>
      </c>
      <c r="D224" s="7" t="s">
        <v>303</v>
      </c>
      <c r="E224" s="6" t="s">
        <v>21</v>
      </c>
      <c r="F224" s="6" t="s">
        <v>551</v>
      </c>
      <c r="G224" s="6" t="s">
        <v>24</v>
      </c>
      <c r="H224" s="8">
        <v>806</v>
      </c>
      <c r="I224" s="8">
        <v>5846724</v>
      </c>
      <c r="J224" s="8">
        <v>0</v>
      </c>
      <c r="K224" s="8">
        <v>0</v>
      </c>
      <c r="L224" s="8">
        <v>0</v>
      </c>
      <c r="M224" s="8">
        <v>0</v>
      </c>
      <c r="N224" s="8">
        <v>806</v>
      </c>
      <c r="O224" s="8">
        <v>5846724</v>
      </c>
      <c r="P224" s="6" t="s">
        <v>25</v>
      </c>
    </row>
    <row r="225" spans="1:16" x14ac:dyDescent="0.25">
      <c r="A225" s="6" t="s">
        <v>511</v>
      </c>
      <c r="B225" s="7" t="s">
        <v>18</v>
      </c>
      <c r="C225" s="7" t="s">
        <v>72</v>
      </c>
      <c r="D225" s="7" t="s">
        <v>89</v>
      </c>
      <c r="E225" s="9" t="s">
        <v>51</v>
      </c>
      <c r="F225" s="6" t="s">
        <v>512</v>
      </c>
      <c r="G225" s="6" t="s">
        <v>30</v>
      </c>
      <c r="H225" s="8">
        <v>174</v>
      </c>
      <c r="I225" s="8">
        <v>5767977</v>
      </c>
      <c r="J225" s="8">
        <v>0</v>
      </c>
      <c r="K225" s="8">
        <v>0</v>
      </c>
      <c r="L225" s="8">
        <v>0</v>
      </c>
      <c r="M225" s="8">
        <v>0</v>
      </c>
      <c r="N225" s="8">
        <v>174</v>
      </c>
      <c r="O225" s="8">
        <v>5767977</v>
      </c>
      <c r="P225" s="6" t="s">
        <v>25</v>
      </c>
    </row>
    <row r="226" spans="1:16" x14ac:dyDescent="0.25">
      <c r="A226" s="6" t="s">
        <v>511</v>
      </c>
      <c r="B226" s="7" t="s">
        <v>18</v>
      </c>
      <c r="C226" s="7" t="s">
        <v>72</v>
      </c>
      <c r="D226" s="7" t="s">
        <v>89</v>
      </c>
      <c r="E226" s="9" t="s">
        <v>51</v>
      </c>
      <c r="F226" s="6" t="s">
        <v>512</v>
      </c>
      <c r="G226" s="6" t="s">
        <v>30</v>
      </c>
      <c r="H226" s="8">
        <v>174</v>
      </c>
      <c r="I226" s="8">
        <v>5767977</v>
      </c>
      <c r="J226" s="8">
        <v>0</v>
      </c>
      <c r="K226" s="8">
        <v>0</v>
      </c>
      <c r="L226" s="8">
        <v>0</v>
      </c>
      <c r="M226" s="8">
        <v>0</v>
      </c>
      <c r="N226" s="8">
        <v>174</v>
      </c>
      <c r="O226" s="8">
        <v>5767977</v>
      </c>
      <c r="P226" s="6" t="s">
        <v>25</v>
      </c>
    </row>
    <row r="227" spans="1:16" x14ac:dyDescent="0.25">
      <c r="A227" s="6" t="s">
        <v>513</v>
      </c>
      <c r="B227" s="7" t="s">
        <v>18</v>
      </c>
      <c r="C227" s="7" t="s">
        <v>514</v>
      </c>
      <c r="D227" s="7" t="s">
        <v>140</v>
      </c>
      <c r="E227" s="6" t="s">
        <v>2717</v>
      </c>
      <c r="F227" s="6" t="s">
        <v>515</v>
      </c>
      <c r="G227" s="6" t="s">
        <v>24</v>
      </c>
      <c r="H227" s="8">
        <v>225</v>
      </c>
      <c r="I227" s="8">
        <v>5730750</v>
      </c>
      <c r="J227" s="8">
        <v>0</v>
      </c>
      <c r="K227" s="8">
        <v>0</v>
      </c>
      <c r="L227" s="8">
        <v>0</v>
      </c>
      <c r="M227" s="8">
        <v>0</v>
      </c>
      <c r="N227" s="8">
        <v>225</v>
      </c>
      <c r="O227" s="8">
        <v>5730750</v>
      </c>
      <c r="P227" s="6" t="s">
        <v>25</v>
      </c>
    </row>
    <row r="228" spans="1:16" x14ac:dyDescent="0.25">
      <c r="A228" s="6" t="s">
        <v>516</v>
      </c>
      <c r="B228" s="7" t="s">
        <v>18</v>
      </c>
      <c r="C228" s="7" t="s">
        <v>226</v>
      </c>
      <c r="D228" s="7" t="s">
        <v>517</v>
      </c>
      <c r="E228" s="6" t="s">
        <v>2717</v>
      </c>
      <c r="F228" s="6" t="s">
        <v>518</v>
      </c>
      <c r="G228" s="6" t="s">
        <v>24</v>
      </c>
      <c r="H228" s="8">
        <v>30</v>
      </c>
      <c r="I228" s="8">
        <v>5730000</v>
      </c>
      <c r="J228" s="8">
        <v>0</v>
      </c>
      <c r="K228" s="8">
        <v>0</v>
      </c>
      <c r="L228" s="8">
        <v>0</v>
      </c>
      <c r="M228" s="8">
        <v>0</v>
      </c>
      <c r="N228" s="8">
        <v>30</v>
      </c>
      <c r="O228" s="8">
        <v>5730000</v>
      </c>
      <c r="P228" s="6" t="s">
        <v>25</v>
      </c>
    </row>
    <row r="229" spans="1:16" x14ac:dyDescent="0.25">
      <c r="A229" s="6" t="s">
        <v>519</v>
      </c>
      <c r="B229" s="7" t="s">
        <v>36</v>
      </c>
      <c r="C229" s="7" t="s">
        <v>43</v>
      </c>
      <c r="D229" s="7" t="s">
        <v>520</v>
      </c>
      <c r="E229" s="6" t="s">
        <v>141</v>
      </c>
      <c r="F229" s="6" t="s">
        <v>521</v>
      </c>
      <c r="G229" s="6" t="s">
        <v>24</v>
      </c>
      <c r="H229" s="8">
        <v>22</v>
      </c>
      <c r="I229" s="8">
        <v>5702708</v>
      </c>
      <c r="J229" s="8">
        <v>0</v>
      </c>
      <c r="K229" s="8">
        <v>0</v>
      </c>
      <c r="L229" s="8">
        <v>0</v>
      </c>
      <c r="M229" s="8">
        <v>0</v>
      </c>
      <c r="N229" s="8">
        <v>22</v>
      </c>
      <c r="O229" s="8">
        <v>5702708</v>
      </c>
      <c r="P229" s="6" t="s">
        <v>25</v>
      </c>
    </row>
    <row r="230" spans="1:16" x14ac:dyDescent="0.25">
      <c r="A230" s="6" t="s">
        <v>522</v>
      </c>
      <c r="B230" s="7" t="s">
        <v>18</v>
      </c>
      <c r="C230" s="7" t="s">
        <v>226</v>
      </c>
      <c r="D230" s="7" t="s">
        <v>152</v>
      </c>
      <c r="E230" s="6" t="s">
        <v>21</v>
      </c>
      <c r="F230" s="6" t="s">
        <v>523</v>
      </c>
      <c r="G230" s="6" t="s">
        <v>30</v>
      </c>
      <c r="H230" s="8">
        <v>353</v>
      </c>
      <c r="I230" s="8">
        <v>5695884</v>
      </c>
      <c r="J230" s="8">
        <v>0</v>
      </c>
      <c r="K230" s="8">
        <v>0</v>
      </c>
      <c r="L230" s="8">
        <v>0</v>
      </c>
      <c r="M230" s="8">
        <v>0</v>
      </c>
      <c r="N230" s="8">
        <v>353</v>
      </c>
      <c r="O230" s="8">
        <v>5695884</v>
      </c>
      <c r="P230" s="6" t="s">
        <v>25</v>
      </c>
    </row>
    <row r="231" spans="1:16" x14ac:dyDescent="0.25">
      <c r="A231" s="6" t="s">
        <v>524</v>
      </c>
      <c r="B231" s="7" t="s">
        <v>18</v>
      </c>
      <c r="C231" s="7" t="s">
        <v>324</v>
      </c>
      <c r="D231" s="7" t="s">
        <v>69</v>
      </c>
      <c r="E231" s="6" t="s">
        <v>930</v>
      </c>
      <c r="F231" s="6" t="s">
        <v>525</v>
      </c>
      <c r="G231" s="6" t="s">
        <v>24</v>
      </c>
      <c r="H231" s="8">
        <v>299</v>
      </c>
      <c r="I231" s="8">
        <v>5681000</v>
      </c>
      <c r="J231" s="8">
        <v>0</v>
      </c>
      <c r="K231" s="8">
        <v>0</v>
      </c>
      <c r="L231" s="8">
        <v>0</v>
      </c>
      <c r="M231" s="8">
        <v>0</v>
      </c>
      <c r="N231" s="8">
        <v>299</v>
      </c>
      <c r="O231" s="8">
        <v>5681000</v>
      </c>
      <c r="P231" s="6" t="s">
        <v>25</v>
      </c>
    </row>
    <row r="232" spans="1:16" x14ac:dyDescent="0.25">
      <c r="A232" s="6" t="s">
        <v>459</v>
      </c>
      <c r="B232" s="7" t="s">
        <v>18</v>
      </c>
      <c r="C232" s="7" t="s">
        <v>460</v>
      </c>
      <c r="D232" s="7" t="s">
        <v>69</v>
      </c>
      <c r="E232" s="9" t="s">
        <v>51</v>
      </c>
      <c r="F232" s="6" t="s">
        <v>461</v>
      </c>
      <c r="G232" s="6" t="s">
        <v>24</v>
      </c>
      <c r="H232" s="8">
        <v>60</v>
      </c>
      <c r="I232" s="8">
        <v>5610000</v>
      </c>
      <c r="J232" s="8">
        <v>0</v>
      </c>
      <c r="K232" s="8">
        <v>0</v>
      </c>
      <c r="L232" s="8">
        <v>0</v>
      </c>
      <c r="M232" s="8">
        <v>0</v>
      </c>
      <c r="N232" s="8">
        <v>60</v>
      </c>
      <c r="O232" s="8">
        <v>5610000</v>
      </c>
      <c r="P232" s="6" t="s">
        <v>25</v>
      </c>
    </row>
    <row r="233" spans="1:16" x14ac:dyDescent="0.25">
      <c r="A233" s="6" t="s">
        <v>733</v>
      </c>
      <c r="B233" s="7" t="s">
        <v>36</v>
      </c>
      <c r="C233" s="7" t="s">
        <v>332</v>
      </c>
      <c r="D233" s="7" t="s">
        <v>38</v>
      </c>
      <c r="E233" s="6" t="s">
        <v>74</v>
      </c>
      <c r="F233" s="6" t="s">
        <v>734</v>
      </c>
      <c r="G233" s="6" t="s">
        <v>24</v>
      </c>
      <c r="H233" s="8">
        <v>0</v>
      </c>
      <c r="I233" s="8">
        <v>0</v>
      </c>
      <c r="J233" s="8">
        <v>44</v>
      </c>
      <c r="K233" s="8">
        <v>5570400</v>
      </c>
      <c r="L233" s="8">
        <v>0</v>
      </c>
      <c r="M233" s="8">
        <v>0</v>
      </c>
      <c r="N233" s="8">
        <v>44</v>
      </c>
      <c r="O233" s="8">
        <v>5570400</v>
      </c>
      <c r="P233" s="6" t="s">
        <v>25</v>
      </c>
    </row>
    <row r="234" spans="1:16" x14ac:dyDescent="0.25">
      <c r="A234" s="6" t="s">
        <v>531</v>
      </c>
      <c r="B234" s="7" t="s">
        <v>18</v>
      </c>
      <c r="C234" s="7" t="s">
        <v>19</v>
      </c>
      <c r="D234" s="7" t="s">
        <v>61</v>
      </c>
      <c r="E234" s="6" t="s">
        <v>2717</v>
      </c>
      <c r="F234" s="6" t="s">
        <v>532</v>
      </c>
      <c r="G234" s="6" t="s">
        <v>24</v>
      </c>
      <c r="H234" s="8">
        <v>2338</v>
      </c>
      <c r="I234" s="8">
        <v>5560699</v>
      </c>
      <c r="J234" s="8">
        <v>0</v>
      </c>
      <c r="K234" s="8">
        <v>0</v>
      </c>
      <c r="L234" s="8">
        <v>0</v>
      </c>
      <c r="M234" s="8">
        <v>0</v>
      </c>
      <c r="N234" s="8">
        <v>2338</v>
      </c>
      <c r="O234" s="8">
        <v>5560699</v>
      </c>
      <c r="P234" s="6" t="s">
        <v>25</v>
      </c>
    </row>
    <row r="235" spans="1:16" x14ac:dyDescent="0.25">
      <c r="A235" s="6" t="s">
        <v>529</v>
      </c>
      <c r="B235" s="7" t="s">
        <v>130</v>
      </c>
      <c r="C235" s="7" t="s">
        <v>65</v>
      </c>
      <c r="D235" s="7" t="s">
        <v>65</v>
      </c>
      <c r="E235" s="6" t="s">
        <v>2717</v>
      </c>
      <c r="F235" s="6" t="s">
        <v>530</v>
      </c>
      <c r="G235" s="6" t="s">
        <v>132</v>
      </c>
      <c r="H235" s="8">
        <v>120</v>
      </c>
      <c r="I235" s="8">
        <v>5520000</v>
      </c>
      <c r="J235" s="8">
        <v>0</v>
      </c>
      <c r="K235" s="8">
        <v>0</v>
      </c>
      <c r="L235" s="8">
        <v>0</v>
      </c>
      <c r="M235" s="8">
        <v>0</v>
      </c>
      <c r="N235" s="8">
        <v>120</v>
      </c>
      <c r="O235" s="8">
        <v>5520000</v>
      </c>
      <c r="P235" s="6" t="s">
        <v>25</v>
      </c>
    </row>
    <row r="236" spans="1:16" x14ac:dyDescent="0.25">
      <c r="A236" s="6" t="s">
        <v>2913</v>
      </c>
      <c r="B236" s="7" t="s">
        <v>36</v>
      </c>
      <c r="C236" s="7" t="s">
        <v>365</v>
      </c>
      <c r="D236" s="7" t="s">
        <v>38</v>
      </c>
      <c r="E236" s="6" t="s">
        <v>74</v>
      </c>
      <c r="F236" s="6" t="s">
        <v>2914</v>
      </c>
      <c r="G236" s="6" t="s">
        <v>24</v>
      </c>
      <c r="H236" s="8">
        <v>0</v>
      </c>
      <c r="I236" s="8">
        <v>0</v>
      </c>
      <c r="J236" s="8">
        <v>39</v>
      </c>
      <c r="K236" s="8">
        <v>5474040</v>
      </c>
      <c r="L236" s="8">
        <v>0</v>
      </c>
      <c r="M236" s="8">
        <v>0</v>
      </c>
      <c r="N236" s="8">
        <v>39</v>
      </c>
      <c r="O236" s="8">
        <v>5474040</v>
      </c>
      <c r="P236" s="6" t="s">
        <v>25</v>
      </c>
    </row>
    <row r="237" spans="1:16" x14ac:dyDescent="0.25">
      <c r="A237" s="6" t="s">
        <v>921</v>
      </c>
      <c r="B237" s="7" t="s">
        <v>36</v>
      </c>
      <c r="C237" s="7" t="s">
        <v>592</v>
      </c>
      <c r="D237" s="7" t="s">
        <v>38</v>
      </c>
      <c r="E237" s="6" t="s">
        <v>229</v>
      </c>
      <c r="F237" s="6" t="s">
        <v>922</v>
      </c>
      <c r="G237" s="6" t="s">
        <v>24</v>
      </c>
      <c r="H237" s="8">
        <v>8</v>
      </c>
      <c r="I237" s="8">
        <v>722876</v>
      </c>
      <c r="J237" s="8">
        <v>328</v>
      </c>
      <c r="K237" s="8">
        <v>30606001</v>
      </c>
      <c r="L237" s="8">
        <v>-256</v>
      </c>
      <c r="M237" s="8">
        <v>-25867710</v>
      </c>
      <c r="N237" s="8">
        <v>80</v>
      </c>
      <c r="O237" s="8">
        <v>5461167</v>
      </c>
      <c r="P237" s="6" t="s">
        <v>25</v>
      </c>
    </row>
    <row r="238" spans="1:16" x14ac:dyDescent="0.25">
      <c r="A238" s="6" t="s">
        <v>2929</v>
      </c>
      <c r="B238" s="7" t="s">
        <v>18</v>
      </c>
      <c r="C238" s="7" t="s">
        <v>19</v>
      </c>
      <c r="D238" s="7" t="s">
        <v>86</v>
      </c>
      <c r="E238" s="6" t="s">
        <v>21</v>
      </c>
      <c r="F238" s="6" t="s">
        <v>2930</v>
      </c>
      <c r="G238" s="6" t="s">
        <v>24</v>
      </c>
      <c r="H238" s="8">
        <v>218</v>
      </c>
      <c r="I238" s="8">
        <v>5407708</v>
      </c>
      <c r="J238" s="8">
        <v>0</v>
      </c>
      <c r="K238" s="8">
        <v>0</v>
      </c>
      <c r="L238" s="8">
        <v>0</v>
      </c>
      <c r="M238" s="8">
        <v>0</v>
      </c>
      <c r="N238" s="8">
        <v>218</v>
      </c>
      <c r="O238" s="8">
        <v>5407708</v>
      </c>
      <c r="P238" s="6" t="s">
        <v>25</v>
      </c>
    </row>
    <row r="239" spans="1:16" x14ac:dyDescent="0.25">
      <c r="A239" s="6" t="s">
        <v>535</v>
      </c>
      <c r="B239" s="7" t="s">
        <v>18</v>
      </c>
      <c r="C239" s="7" t="s">
        <v>19</v>
      </c>
      <c r="D239" s="7" t="s">
        <v>536</v>
      </c>
      <c r="E239" s="6" t="s">
        <v>2717</v>
      </c>
      <c r="F239" s="6" t="s">
        <v>537</v>
      </c>
      <c r="G239" s="6" t="s">
        <v>24</v>
      </c>
      <c r="H239" s="8">
        <v>300</v>
      </c>
      <c r="I239" s="8">
        <v>5400000</v>
      </c>
      <c r="J239" s="8">
        <v>0</v>
      </c>
      <c r="K239" s="8">
        <v>0</v>
      </c>
      <c r="L239" s="8">
        <v>0</v>
      </c>
      <c r="M239" s="8">
        <v>0</v>
      </c>
      <c r="N239" s="8">
        <v>300</v>
      </c>
      <c r="O239" s="8">
        <v>5400000</v>
      </c>
      <c r="P239" s="6" t="s">
        <v>25</v>
      </c>
    </row>
    <row r="240" spans="1:16" x14ac:dyDescent="0.25">
      <c r="A240" s="6" t="s">
        <v>538</v>
      </c>
      <c r="B240" s="7" t="s">
        <v>185</v>
      </c>
      <c r="C240" s="7" t="s">
        <v>295</v>
      </c>
      <c r="D240" s="7" t="s">
        <v>296</v>
      </c>
      <c r="E240" s="6" t="s">
        <v>2717</v>
      </c>
      <c r="F240" s="6" t="s">
        <v>539</v>
      </c>
      <c r="G240" s="6" t="s">
        <v>24</v>
      </c>
      <c r="H240" s="8">
        <v>18</v>
      </c>
      <c r="I240" s="8">
        <v>5400000</v>
      </c>
      <c r="J240" s="8">
        <v>0</v>
      </c>
      <c r="K240" s="8">
        <v>0</v>
      </c>
      <c r="L240" s="8">
        <v>0</v>
      </c>
      <c r="M240" s="8">
        <v>0</v>
      </c>
      <c r="N240" s="8">
        <v>18</v>
      </c>
      <c r="O240" s="8">
        <v>5400000</v>
      </c>
      <c r="P240" s="6" t="s">
        <v>2864</v>
      </c>
    </row>
    <row r="241" spans="1:16" x14ac:dyDescent="0.25">
      <c r="A241" s="6" t="s">
        <v>540</v>
      </c>
      <c r="B241" s="7" t="s">
        <v>18</v>
      </c>
      <c r="C241" s="7" t="s">
        <v>127</v>
      </c>
      <c r="D241" s="7" t="s">
        <v>20</v>
      </c>
      <c r="E241" s="6" t="s">
        <v>2717</v>
      </c>
      <c r="F241" s="6" t="s">
        <v>541</v>
      </c>
      <c r="G241" s="6" t="s">
        <v>30</v>
      </c>
      <c r="H241" s="8">
        <v>1685</v>
      </c>
      <c r="I241" s="8">
        <v>5392000</v>
      </c>
      <c r="J241" s="8">
        <v>0</v>
      </c>
      <c r="K241" s="8">
        <v>0</v>
      </c>
      <c r="L241" s="8">
        <v>0</v>
      </c>
      <c r="M241" s="8">
        <v>0</v>
      </c>
      <c r="N241" s="8">
        <v>1685</v>
      </c>
      <c r="O241" s="8">
        <v>5392000</v>
      </c>
      <c r="P241" s="6" t="s">
        <v>25</v>
      </c>
    </row>
    <row r="242" spans="1:16" x14ac:dyDescent="0.25">
      <c r="A242" s="6" t="s">
        <v>542</v>
      </c>
      <c r="B242" s="7" t="s">
        <v>18</v>
      </c>
      <c r="C242" s="7" t="s">
        <v>543</v>
      </c>
      <c r="D242" s="7" t="s">
        <v>20</v>
      </c>
      <c r="E242" s="6" t="s">
        <v>2717</v>
      </c>
      <c r="F242" s="6" t="s">
        <v>544</v>
      </c>
      <c r="G242" s="6" t="s">
        <v>24</v>
      </c>
      <c r="H242" s="8">
        <v>2315</v>
      </c>
      <c r="I242" s="8">
        <v>5359225</v>
      </c>
      <c r="J242" s="8">
        <v>0</v>
      </c>
      <c r="K242" s="8">
        <v>0</v>
      </c>
      <c r="L242" s="8">
        <v>0</v>
      </c>
      <c r="M242" s="8">
        <v>0</v>
      </c>
      <c r="N242" s="8">
        <v>2315</v>
      </c>
      <c r="O242" s="8">
        <v>5359225</v>
      </c>
      <c r="P242" s="6" t="s">
        <v>25</v>
      </c>
    </row>
    <row r="243" spans="1:16" x14ac:dyDescent="0.25">
      <c r="A243" s="6" t="s">
        <v>774</v>
      </c>
      <c r="B243" s="7" t="s">
        <v>18</v>
      </c>
      <c r="C243" s="7" t="s">
        <v>43</v>
      </c>
      <c r="D243" s="7" t="s">
        <v>44</v>
      </c>
      <c r="E243" s="6" t="s">
        <v>2717</v>
      </c>
      <c r="F243" s="6" t="s">
        <v>775</v>
      </c>
      <c r="G243" s="6" t="s">
        <v>24</v>
      </c>
      <c r="H243" s="8">
        <v>68</v>
      </c>
      <c r="I243" s="8">
        <v>5347792</v>
      </c>
      <c r="J243" s="8">
        <v>0</v>
      </c>
      <c r="K243" s="8">
        <v>0</v>
      </c>
      <c r="L243" s="8">
        <v>0</v>
      </c>
      <c r="M243" s="8">
        <v>0</v>
      </c>
      <c r="N243" s="8">
        <v>68</v>
      </c>
      <c r="O243" s="8">
        <v>5347792</v>
      </c>
      <c r="P243" s="6" t="s">
        <v>25</v>
      </c>
    </row>
    <row r="244" spans="1:16" x14ac:dyDescent="0.25">
      <c r="A244" s="6" t="s">
        <v>1132</v>
      </c>
      <c r="B244" s="7" t="s">
        <v>18</v>
      </c>
      <c r="C244" s="7" t="s">
        <v>498</v>
      </c>
      <c r="D244" s="7" t="s">
        <v>517</v>
      </c>
      <c r="E244" s="6" t="s">
        <v>2717</v>
      </c>
      <c r="F244" s="6" t="s">
        <v>1133</v>
      </c>
      <c r="G244" s="6" t="s">
        <v>24</v>
      </c>
      <c r="H244" s="8">
        <v>20</v>
      </c>
      <c r="I244" s="8">
        <v>5271462</v>
      </c>
      <c r="J244" s="8">
        <v>0</v>
      </c>
      <c r="K244" s="8">
        <v>0</v>
      </c>
      <c r="L244" s="8">
        <v>0</v>
      </c>
      <c r="M244" s="8">
        <v>0</v>
      </c>
      <c r="N244" s="8">
        <v>20</v>
      </c>
      <c r="O244" s="8">
        <v>5271462</v>
      </c>
      <c r="P244" s="6" t="s">
        <v>25</v>
      </c>
    </row>
    <row r="245" spans="1:16" x14ac:dyDescent="0.25">
      <c r="A245" s="6" t="s">
        <v>548</v>
      </c>
      <c r="B245" s="7" t="s">
        <v>18</v>
      </c>
      <c r="C245" s="7" t="s">
        <v>147</v>
      </c>
      <c r="D245" s="7" t="s">
        <v>152</v>
      </c>
      <c r="E245" s="6" t="s">
        <v>2717</v>
      </c>
      <c r="F245" s="6" t="s">
        <v>549</v>
      </c>
      <c r="G245" s="6" t="s">
        <v>30</v>
      </c>
      <c r="H245" s="8">
        <v>145</v>
      </c>
      <c r="I245" s="8">
        <v>5266136</v>
      </c>
      <c r="J245" s="8">
        <v>0</v>
      </c>
      <c r="K245" s="8">
        <v>0</v>
      </c>
      <c r="L245" s="8">
        <v>0</v>
      </c>
      <c r="M245" s="8">
        <v>0</v>
      </c>
      <c r="N245" s="8">
        <v>145</v>
      </c>
      <c r="O245" s="8">
        <v>5266136</v>
      </c>
      <c r="P245" s="6" t="s">
        <v>25</v>
      </c>
    </row>
    <row r="246" spans="1:16" x14ac:dyDescent="0.25">
      <c r="A246" s="6" t="s">
        <v>552</v>
      </c>
      <c r="B246" s="7" t="s">
        <v>18</v>
      </c>
      <c r="C246" s="7" t="s">
        <v>19</v>
      </c>
      <c r="D246" s="7" t="s">
        <v>166</v>
      </c>
      <c r="E246" s="6" t="s">
        <v>2717</v>
      </c>
      <c r="F246" s="6" t="s">
        <v>553</v>
      </c>
      <c r="G246" s="6" t="s">
        <v>24</v>
      </c>
      <c r="H246" s="8">
        <v>464</v>
      </c>
      <c r="I246" s="8">
        <v>5247840</v>
      </c>
      <c r="J246" s="8">
        <v>0</v>
      </c>
      <c r="K246" s="8">
        <v>0</v>
      </c>
      <c r="L246" s="8">
        <v>0</v>
      </c>
      <c r="M246" s="8">
        <v>0</v>
      </c>
      <c r="N246" s="8">
        <v>464</v>
      </c>
      <c r="O246" s="8">
        <v>5247840</v>
      </c>
      <c r="P246" s="6" t="s">
        <v>25</v>
      </c>
    </row>
    <row r="247" spans="1:16" x14ac:dyDescent="0.25">
      <c r="A247" s="6" t="s">
        <v>1449</v>
      </c>
      <c r="B247" s="7" t="s">
        <v>36</v>
      </c>
      <c r="C247" s="7" t="s">
        <v>19</v>
      </c>
      <c r="D247" s="7" t="s">
        <v>546</v>
      </c>
      <c r="E247" s="6" t="s">
        <v>157</v>
      </c>
      <c r="F247" s="6" t="s">
        <v>1450</v>
      </c>
      <c r="G247" s="6" t="s">
        <v>24</v>
      </c>
      <c r="H247" s="8">
        <v>44</v>
      </c>
      <c r="I247" s="8">
        <v>6581286</v>
      </c>
      <c r="J247" s="8">
        <v>35</v>
      </c>
      <c r="K247" s="8">
        <v>13972369</v>
      </c>
      <c r="L247" s="8">
        <v>-41</v>
      </c>
      <c r="M247" s="8">
        <v>-15306831</v>
      </c>
      <c r="N247" s="8">
        <v>38</v>
      </c>
      <c r="O247" s="8">
        <v>5246824</v>
      </c>
      <c r="P247" s="6" t="s">
        <v>25</v>
      </c>
    </row>
    <row r="248" spans="1:16" x14ac:dyDescent="0.25">
      <c r="A248" s="6" t="s">
        <v>554</v>
      </c>
      <c r="B248" s="7" t="s">
        <v>18</v>
      </c>
      <c r="C248" s="7" t="s">
        <v>110</v>
      </c>
      <c r="D248" s="7" t="s">
        <v>86</v>
      </c>
      <c r="E248" s="6" t="s">
        <v>21</v>
      </c>
      <c r="F248" s="6" t="s">
        <v>555</v>
      </c>
      <c r="G248" s="6" t="s">
        <v>24</v>
      </c>
      <c r="H248" s="8">
        <v>263</v>
      </c>
      <c r="I248" s="8">
        <v>5219106</v>
      </c>
      <c r="J248" s="8">
        <v>0</v>
      </c>
      <c r="K248" s="8">
        <v>0</v>
      </c>
      <c r="L248" s="8">
        <v>0</v>
      </c>
      <c r="M248" s="8">
        <v>0</v>
      </c>
      <c r="N248" s="8">
        <v>263</v>
      </c>
      <c r="O248" s="8">
        <v>5219106</v>
      </c>
      <c r="P248" s="6" t="s">
        <v>25</v>
      </c>
    </row>
    <row r="249" spans="1:16" x14ac:dyDescent="0.25">
      <c r="A249" s="6" t="s">
        <v>556</v>
      </c>
      <c r="B249" s="7" t="s">
        <v>18</v>
      </c>
      <c r="C249" s="7" t="s">
        <v>256</v>
      </c>
      <c r="D249" s="7" t="s">
        <v>78</v>
      </c>
      <c r="E249" s="6" t="s">
        <v>2717</v>
      </c>
      <c r="F249" s="6" t="s">
        <v>557</v>
      </c>
      <c r="G249" s="6" t="s">
        <v>24</v>
      </c>
      <c r="H249" s="8">
        <v>41</v>
      </c>
      <c r="I249" s="8">
        <v>5162269</v>
      </c>
      <c r="J249" s="8">
        <v>0</v>
      </c>
      <c r="K249" s="8">
        <v>0</v>
      </c>
      <c r="L249" s="8">
        <v>0</v>
      </c>
      <c r="M249" s="8">
        <v>0</v>
      </c>
      <c r="N249" s="8">
        <v>41</v>
      </c>
      <c r="O249" s="8">
        <v>5162269</v>
      </c>
      <c r="P249" s="6" t="s">
        <v>25</v>
      </c>
    </row>
    <row r="250" spans="1:16" x14ac:dyDescent="0.25">
      <c r="A250" s="6" t="s">
        <v>558</v>
      </c>
      <c r="B250" s="7" t="s">
        <v>18</v>
      </c>
      <c r="C250" s="7" t="s">
        <v>77</v>
      </c>
      <c r="D250" s="7" t="s">
        <v>69</v>
      </c>
      <c r="E250" s="6" t="s">
        <v>74</v>
      </c>
      <c r="F250" s="6" t="s">
        <v>559</v>
      </c>
      <c r="G250" s="6" t="s">
        <v>24</v>
      </c>
      <c r="H250" s="8">
        <v>0</v>
      </c>
      <c r="I250" s="8">
        <v>0</v>
      </c>
      <c r="J250" s="8">
        <v>613</v>
      </c>
      <c r="K250" s="8">
        <v>5158395</v>
      </c>
      <c r="L250" s="8">
        <v>0</v>
      </c>
      <c r="M250" s="8">
        <v>0</v>
      </c>
      <c r="N250" s="8">
        <v>613</v>
      </c>
      <c r="O250" s="8">
        <v>5158395</v>
      </c>
      <c r="P250" s="6" t="s">
        <v>25</v>
      </c>
    </row>
    <row r="251" spans="1:16" x14ac:dyDescent="0.25">
      <c r="A251" s="6" t="s">
        <v>198</v>
      </c>
      <c r="B251" s="7" t="s">
        <v>18</v>
      </c>
      <c r="C251" s="7" t="s">
        <v>64</v>
      </c>
      <c r="D251" s="7" t="s">
        <v>86</v>
      </c>
      <c r="E251" s="9" t="s">
        <v>51</v>
      </c>
      <c r="F251" s="6" t="s">
        <v>199</v>
      </c>
      <c r="G251" s="6" t="s">
        <v>24</v>
      </c>
      <c r="H251" s="8">
        <v>0</v>
      </c>
      <c r="I251" s="8">
        <v>0</v>
      </c>
      <c r="J251" s="8">
        <v>762</v>
      </c>
      <c r="K251" s="8">
        <v>5109972</v>
      </c>
      <c r="L251" s="8">
        <v>0</v>
      </c>
      <c r="M251" s="8">
        <v>0</v>
      </c>
      <c r="N251" s="8">
        <v>762</v>
      </c>
      <c r="O251" s="8">
        <v>5109972</v>
      </c>
      <c r="P251" s="6" t="s">
        <v>25</v>
      </c>
    </row>
    <row r="252" spans="1:16" x14ac:dyDescent="0.25">
      <c r="A252" s="6" t="s">
        <v>2126</v>
      </c>
      <c r="B252" s="7" t="s">
        <v>18</v>
      </c>
      <c r="C252" s="7" t="s">
        <v>43</v>
      </c>
      <c r="D252" s="7" t="s">
        <v>152</v>
      </c>
      <c r="E252" s="6" t="s">
        <v>2717</v>
      </c>
      <c r="F252" s="6" t="s">
        <v>2127</v>
      </c>
      <c r="G252" s="6" t="s">
        <v>24</v>
      </c>
      <c r="H252" s="8">
        <v>46</v>
      </c>
      <c r="I252" s="8">
        <v>5091280</v>
      </c>
      <c r="J252" s="8">
        <v>0</v>
      </c>
      <c r="K252" s="8">
        <v>0</v>
      </c>
      <c r="L252" s="8">
        <v>0</v>
      </c>
      <c r="M252" s="8">
        <v>0</v>
      </c>
      <c r="N252" s="8">
        <v>46</v>
      </c>
      <c r="O252" s="8">
        <v>5091280</v>
      </c>
      <c r="P252" s="6" t="s">
        <v>25</v>
      </c>
    </row>
    <row r="253" spans="1:16" x14ac:dyDescent="0.25">
      <c r="A253" s="6" t="s">
        <v>571</v>
      </c>
      <c r="B253" s="7" t="s">
        <v>18</v>
      </c>
      <c r="C253" s="7" t="s">
        <v>19</v>
      </c>
      <c r="D253" s="7" t="s">
        <v>166</v>
      </c>
      <c r="E253" s="6" t="s">
        <v>21</v>
      </c>
      <c r="F253" s="6" t="s">
        <v>572</v>
      </c>
      <c r="G253" s="6" t="s">
        <v>24</v>
      </c>
      <c r="H253" s="8">
        <v>1977</v>
      </c>
      <c r="I253" s="8">
        <v>5069028</v>
      </c>
      <c r="J253" s="8">
        <v>0</v>
      </c>
      <c r="K253" s="8">
        <v>0</v>
      </c>
      <c r="L253" s="8">
        <v>0</v>
      </c>
      <c r="M253" s="8">
        <v>0</v>
      </c>
      <c r="N253" s="8">
        <v>1977</v>
      </c>
      <c r="O253" s="8">
        <v>5069028</v>
      </c>
      <c r="P253" s="6" t="s">
        <v>25</v>
      </c>
    </row>
    <row r="254" spans="1:16" x14ac:dyDescent="0.25">
      <c r="A254" s="6" t="s">
        <v>573</v>
      </c>
      <c r="B254" s="7" t="s">
        <v>18</v>
      </c>
      <c r="C254" s="7" t="s">
        <v>110</v>
      </c>
      <c r="D254" s="7" t="s">
        <v>61</v>
      </c>
      <c r="E254" s="6" t="s">
        <v>21</v>
      </c>
      <c r="F254" s="6" t="s">
        <v>574</v>
      </c>
      <c r="G254" s="6" t="s">
        <v>24</v>
      </c>
      <c r="H254" s="8">
        <v>169</v>
      </c>
      <c r="I254" s="8">
        <v>5039073</v>
      </c>
      <c r="J254" s="8">
        <v>0</v>
      </c>
      <c r="K254" s="8">
        <v>0</v>
      </c>
      <c r="L254" s="8">
        <v>0</v>
      </c>
      <c r="M254" s="8">
        <v>0</v>
      </c>
      <c r="N254" s="8">
        <v>169</v>
      </c>
      <c r="O254" s="8">
        <v>5039073</v>
      </c>
      <c r="P254" s="6" t="s">
        <v>25</v>
      </c>
    </row>
    <row r="255" spans="1:16" x14ac:dyDescent="0.25">
      <c r="A255" s="6" t="s">
        <v>507</v>
      </c>
      <c r="B255" s="7" t="s">
        <v>18</v>
      </c>
      <c r="C255" s="7" t="s">
        <v>54</v>
      </c>
      <c r="D255" s="7" t="s">
        <v>69</v>
      </c>
      <c r="E255" s="9" t="s">
        <v>51</v>
      </c>
      <c r="F255" s="6" t="s">
        <v>508</v>
      </c>
      <c r="G255" s="6" t="s">
        <v>24</v>
      </c>
      <c r="H255" s="8">
        <v>0</v>
      </c>
      <c r="I255" s="8">
        <v>0</v>
      </c>
      <c r="J255" s="8">
        <v>166</v>
      </c>
      <c r="K255" s="8">
        <v>8819484</v>
      </c>
      <c r="L255" s="8">
        <v>-70</v>
      </c>
      <c r="M255" s="8">
        <v>-3793861</v>
      </c>
      <c r="N255" s="8">
        <v>96</v>
      </c>
      <c r="O255" s="8">
        <v>5025623</v>
      </c>
      <c r="P255" s="6" t="s">
        <v>25</v>
      </c>
    </row>
    <row r="256" spans="1:16" x14ac:dyDescent="0.25">
      <c r="A256" s="6" t="s">
        <v>579</v>
      </c>
      <c r="B256" s="7" t="s">
        <v>18</v>
      </c>
      <c r="C256" s="7" t="s">
        <v>110</v>
      </c>
      <c r="D256" s="7" t="s">
        <v>140</v>
      </c>
      <c r="E256" s="6" t="s">
        <v>2717</v>
      </c>
      <c r="F256" s="6" t="s">
        <v>580</v>
      </c>
      <c r="G256" s="6" t="s">
        <v>24</v>
      </c>
      <c r="H256" s="8">
        <v>93</v>
      </c>
      <c r="I256" s="8">
        <v>4995090</v>
      </c>
      <c r="J256" s="8">
        <v>0</v>
      </c>
      <c r="K256" s="8">
        <v>0</v>
      </c>
      <c r="L256" s="8">
        <v>0</v>
      </c>
      <c r="M256" s="8">
        <v>0</v>
      </c>
      <c r="N256" s="8">
        <v>93</v>
      </c>
      <c r="O256" s="8">
        <v>4995090</v>
      </c>
      <c r="P256" s="6" t="s">
        <v>25</v>
      </c>
    </row>
    <row r="257" spans="1:16" x14ac:dyDescent="0.25">
      <c r="A257" s="6" t="s">
        <v>581</v>
      </c>
      <c r="B257" s="7" t="s">
        <v>18</v>
      </c>
      <c r="C257" s="7" t="s">
        <v>64</v>
      </c>
      <c r="D257" s="7" t="s">
        <v>166</v>
      </c>
      <c r="E257" s="6" t="s">
        <v>2717</v>
      </c>
      <c r="F257" s="6" t="s">
        <v>582</v>
      </c>
      <c r="G257" s="6" t="s">
        <v>24</v>
      </c>
      <c r="H257" s="8">
        <v>500</v>
      </c>
      <c r="I257" s="8">
        <v>4991200</v>
      </c>
      <c r="J257" s="8">
        <v>0</v>
      </c>
      <c r="K257" s="8">
        <v>0</v>
      </c>
      <c r="L257" s="8">
        <v>0</v>
      </c>
      <c r="M257" s="8">
        <v>0</v>
      </c>
      <c r="N257" s="8">
        <v>500</v>
      </c>
      <c r="O257" s="8">
        <v>4991200</v>
      </c>
      <c r="P257" s="6" t="s">
        <v>25</v>
      </c>
    </row>
    <row r="258" spans="1:16" x14ac:dyDescent="0.25">
      <c r="A258" s="6" t="s">
        <v>583</v>
      </c>
      <c r="B258" s="7" t="s">
        <v>18</v>
      </c>
      <c r="C258" s="7" t="s">
        <v>72</v>
      </c>
      <c r="D258" s="7" t="s">
        <v>89</v>
      </c>
      <c r="E258" s="6" t="s">
        <v>2717</v>
      </c>
      <c r="F258" s="6" t="s">
        <v>584</v>
      </c>
      <c r="G258" s="6" t="s">
        <v>30</v>
      </c>
      <c r="H258" s="8">
        <v>150</v>
      </c>
      <c r="I258" s="8">
        <v>4977275</v>
      </c>
      <c r="J258" s="8">
        <v>0</v>
      </c>
      <c r="K258" s="8">
        <v>0</v>
      </c>
      <c r="L258" s="8">
        <v>0</v>
      </c>
      <c r="M258" s="8">
        <v>0</v>
      </c>
      <c r="N258" s="8">
        <v>150</v>
      </c>
      <c r="O258" s="8">
        <v>4977275</v>
      </c>
      <c r="P258" s="6" t="s">
        <v>25</v>
      </c>
    </row>
    <row r="259" spans="1:16" x14ac:dyDescent="0.25">
      <c r="A259" s="6" t="s">
        <v>585</v>
      </c>
      <c r="B259" s="7" t="s">
        <v>18</v>
      </c>
      <c r="C259" s="7" t="s">
        <v>72</v>
      </c>
      <c r="D259" s="7" t="s">
        <v>89</v>
      </c>
      <c r="E259" s="6" t="s">
        <v>21</v>
      </c>
      <c r="F259" s="6" t="s">
        <v>586</v>
      </c>
      <c r="G259" s="6" t="s">
        <v>30</v>
      </c>
      <c r="H259" s="8">
        <v>150</v>
      </c>
      <c r="I259" s="8">
        <v>4977069</v>
      </c>
      <c r="J259" s="8">
        <v>0</v>
      </c>
      <c r="K259" s="8">
        <v>0</v>
      </c>
      <c r="L259" s="8">
        <v>0</v>
      </c>
      <c r="M259" s="8">
        <v>0</v>
      </c>
      <c r="N259" s="8">
        <v>150</v>
      </c>
      <c r="O259" s="8">
        <v>4977069</v>
      </c>
      <c r="P259" s="6" t="s">
        <v>25</v>
      </c>
    </row>
    <row r="260" spans="1:16" x14ac:dyDescent="0.25">
      <c r="A260" s="6" t="s">
        <v>587</v>
      </c>
      <c r="B260" s="7" t="s">
        <v>18</v>
      </c>
      <c r="C260" s="7" t="s">
        <v>72</v>
      </c>
      <c r="D260" s="7" t="s">
        <v>89</v>
      </c>
      <c r="E260" s="6" t="s">
        <v>21</v>
      </c>
      <c r="F260" s="6" t="s">
        <v>588</v>
      </c>
      <c r="G260" s="6" t="s">
        <v>30</v>
      </c>
      <c r="H260" s="8">
        <v>150</v>
      </c>
      <c r="I260" s="8">
        <v>4967239</v>
      </c>
      <c r="J260" s="8">
        <v>0</v>
      </c>
      <c r="K260" s="8">
        <v>0</v>
      </c>
      <c r="L260" s="8">
        <v>0</v>
      </c>
      <c r="M260" s="8">
        <v>0</v>
      </c>
      <c r="N260" s="8">
        <v>150</v>
      </c>
      <c r="O260" s="8">
        <v>4967239</v>
      </c>
      <c r="P260" s="6" t="s">
        <v>25</v>
      </c>
    </row>
    <row r="261" spans="1:16" x14ac:dyDescent="0.25">
      <c r="A261" s="6" t="s">
        <v>589</v>
      </c>
      <c r="B261" s="7" t="s">
        <v>18</v>
      </c>
      <c r="C261" s="7" t="s">
        <v>77</v>
      </c>
      <c r="D261" s="7" t="s">
        <v>86</v>
      </c>
      <c r="E261" s="6" t="s">
        <v>477</v>
      </c>
      <c r="F261" s="6" t="s">
        <v>590</v>
      </c>
      <c r="G261" s="6" t="s">
        <v>24</v>
      </c>
      <c r="H261" s="8">
        <v>382</v>
      </c>
      <c r="I261" s="8">
        <v>4944226</v>
      </c>
      <c r="J261" s="8">
        <v>0</v>
      </c>
      <c r="K261" s="8">
        <v>0</v>
      </c>
      <c r="L261" s="8">
        <v>0</v>
      </c>
      <c r="M261" s="8">
        <v>0</v>
      </c>
      <c r="N261" s="8">
        <v>382</v>
      </c>
      <c r="O261" s="8">
        <v>4944226</v>
      </c>
      <c r="P261" s="6" t="s">
        <v>25</v>
      </c>
    </row>
    <row r="262" spans="1:16" x14ac:dyDescent="0.25">
      <c r="A262" s="6" t="s">
        <v>613</v>
      </c>
      <c r="B262" s="7" t="s">
        <v>36</v>
      </c>
      <c r="C262" s="7" t="s">
        <v>134</v>
      </c>
      <c r="D262" s="7" t="s">
        <v>38</v>
      </c>
      <c r="E262" s="6" t="s">
        <v>229</v>
      </c>
      <c r="F262" s="6" t="s">
        <v>615</v>
      </c>
      <c r="G262" s="6" t="s">
        <v>24</v>
      </c>
      <c r="H262" s="8">
        <v>28</v>
      </c>
      <c r="I262" s="8">
        <v>4924583</v>
      </c>
      <c r="J262" s="8">
        <v>0</v>
      </c>
      <c r="K262" s="8">
        <v>185551</v>
      </c>
      <c r="L262" s="8">
        <v>0</v>
      </c>
      <c r="M262" s="8">
        <v>-185551</v>
      </c>
      <c r="N262" s="8">
        <v>28</v>
      </c>
      <c r="O262" s="8">
        <v>4924583</v>
      </c>
      <c r="P262" s="6" t="s">
        <v>25</v>
      </c>
    </row>
    <row r="263" spans="1:16" x14ac:dyDescent="0.25">
      <c r="A263" s="6" t="s">
        <v>591</v>
      </c>
      <c r="B263" s="7" t="s">
        <v>18</v>
      </c>
      <c r="C263" s="7" t="s">
        <v>592</v>
      </c>
      <c r="D263" s="7" t="s">
        <v>61</v>
      </c>
      <c r="E263" s="6" t="s">
        <v>2717</v>
      </c>
      <c r="F263" s="6" t="s">
        <v>593</v>
      </c>
      <c r="G263" s="6" t="s">
        <v>24</v>
      </c>
      <c r="H263" s="8">
        <v>250</v>
      </c>
      <c r="I263" s="8">
        <v>4910000</v>
      </c>
      <c r="J263" s="8">
        <v>0</v>
      </c>
      <c r="K263" s="8">
        <v>0</v>
      </c>
      <c r="L263" s="8">
        <v>0</v>
      </c>
      <c r="M263" s="8">
        <v>0</v>
      </c>
      <c r="N263" s="8">
        <v>250</v>
      </c>
      <c r="O263" s="8">
        <v>4910000</v>
      </c>
      <c r="P263" s="6" t="s">
        <v>25</v>
      </c>
    </row>
    <row r="264" spans="1:16" x14ac:dyDescent="0.25">
      <c r="A264" s="6" t="s">
        <v>594</v>
      </c>
      <c r="B264" s="7" t="s">
        <v>18</v>
      </c>
      <c r="C264" s="7" t="s">
        <v>595</v>
      </c>
      <c r="D264" s="7" t="s">
        <v>152</v>
      </c>
      <c r="E264" s="6" t="s">
        <v>2717</v>
      </c>
      <c r="F264" s="6" t="s">
        <v>596</v>
      </c>
      <c r="G264" s="6" t="s">
        <v>30</v>
      </c>
      <c r="H264" s="8">
        <v>87</v>
      </c>
      <c r="I264" s="8">
        <v>4907670</v>
      </c>
      <c r="J264" s="8">
        <v>0</v>
      </c>
      <c r="K264" s="8">
        <v>0</v>
      </c>
      <c r="L264" s="8">
        <v>0</v>
      </c>
      <c r="M264" s="8">
        <v>0</v>
      </c>
      <c r="N264" s="8">
        <v>87</v>
      </c>
      <c r="O264" s="8">
        <v>4907670</v>
      </c>
      <c r="P264" s="6" t="s">
        <v>25</v>
      </c>
    </row>
    <row r="265" spans="1:16" x14ac:dyDescent="0.25">
      <c r="A265" s="6" t="s">
        <v>620</v>
      </c>
      <c r="B265" s="7" t="s">
        <v>18</v>
      </c>
      <c r="C265" s="7" t="s">
        <v>19</v>
      </c>
      <c r="D265" s="7" t="s">
        <v>93</v>
      </c>
      <c r="E265" s="6" t="s">
        <v>21</v>
      </c>
      <c r="F265" s="6" t="s">
        <v>621</v>
      </c>
      <c r="G265" s="6" t="s">
        <v>24</v>
      </c>
      <c r="H265" s="8">
        <v>75800</v>
      </c>
      <c r="I265" s="8">
        <v>4901138</v>
      </c>
      <c r="J265" s="8">
        <v>0</v>
      </c>
      <c r="K265" s="8">
        <v>0</v>
      </c>
      <c r="L265" s="8">
        <v>0</v>
      </c>
      <c r="M265" s="8">
        <v>0</v>
      </c>
      <c r="N265" s="8">
        <v>75800</v>
      </c>
      <c r="O265" s="8">
        <v>4901138</v>
      </c>
      <c r="P265" s="6" t="s">
        <v>25</v>
      </c>
    </row>
    <row r="266" spans="1:16" x14ac:dyDescent="0.25">
      <c r="A266" s="6" t="s">
        <v>599</v>
      </c>
      <c r="B266" s="7" t="s">
        <v>18</v>
      </c>
      <c r="C266" s="7" t="s">
        <v>592</v>
      </c>
      <c r="D266" s="7" t="s">
        <v>86</v>
      </c>
      <c r="E266" s="6" t="s">
        <v>21</v>
      </c>
      <c r="F266" s="6" t="s">
        <v>600</v>
      </c>
      <c r="G266" s="6" t="s">
        <v>24</v>
      </c>
      <c r="H266" s="8">
        <v>518</v>
      </c>
      <c r="I266" s="8">
        <v>4872308</v>
      </c>
      <c r="J266" s="8">
        <v>0</v>
      </c>
      <c r="K266" s="8">
        <v>0</v>
      </c>
      <c r="L266" s="8">
        <v>0</v>
      </c>
      <c r="M266" s="8">
        <v>0</v>
      </c>
      <c r="N266" s="8">
        <v>518</v>
      </c>
      <c r="O266" s="8">
        <v>4872308</v>
      </c>
      <c r="P266" s="6" t="s">
        <v>25</v>
      </c>
    </row>
    <row r="267" spans="1:16" x14ac:dyDescent="0.25">
      <c r="A267" s="6" t="s">
        <v>175</v>
      </c>
      <c r="B267" s="7" t="s">
        <v>18</v>
      </c>
      <c r="C267" s="7" t="s">
        <v>96</v>
      </c>
      <c r="D267" s="7" t="s">
        <v>69</v>
      </c>
      <c r="E267" s="6" t="s">
        <v>2717</v>
      </c>
      <c r="F267" s="6" t="s">
        <v>176</v>
      </c>
      <c r="G267" s="6" t="s">
        <v>24</v>
      </c>
      <c r="H267" s="8">
        <v>0</v>
      </c>
      <c r="I267" s="8">
        <v>0</v>
      </c>
      <c r="J267" s="8">
        <v>15</v>
      </c>
      <c r="K267" s="8">
        <v>4849290</v>
      </c>
      <c r="L267" s="8">
        <v>0</v>
      </c>
      <c r="M267" s="8">
        <v>0</v>
      </c>
      <c r="N267" s="8">
        <v>15</v>
      </c>
      <c r="O267" s="8">
        <v>4849290</v>
      </c>
      <c r="P267" s="6" t="s">
        <v>25</v>
      </c>
    </row>
    <row r="268" spans="1:16" x14ac:dyDescent="0.25">
      <c r="A268" s="6" t="s">
        <v>601</v>
      </c>
      <c r="B268" s="7" t="s">
        <v>18</v>
      </c>
      <c r="C268" s="7" t="s">
        <v>81</v>
      </c>
      <c r="D268" s="7" t="s">
        <v>166</v>
      </c>
      <c r="E268" s="6" t="s">
        <v>74</v>
      </c>
      <c r="F268" s="6" t="s">
        <v>602</v>
      </c>
      <c r="G268" s="6" t="s">
        <v>24</v>
      </c>
      <c r="H268" s="8">
        <v>0</v>
      </c>
      <c r="I268" s="8">
        <v>0</v>
      </c>
      <c r="J268" s="8">
        <v>92</v>
      </c>
      <c r="K268" s="8">
        <v>4842328</v>
      </c>
      <c r="L268" s="8">
        <v>0</v>
      </c>
      <c r="M268" s="8">
        <v>0</v>
      </c>
      <c r="N268" s="8">
        <v>92</v>
      </c>
      <c r="O268" s="8">
        <v>4842328</v>
      </c>
      <c r="P268" s="6" t="s">
        <v>25</v>
      </c>
    </row>
    <row r="269" spans="1:16" x14ac:dyDescent="0.25">
      <c r="A269" s="6" t="s">
        <v>778</v>
      </c>
      <c r="B269" s="7" t="s">
        <v>36</v>
      </c>
      <c r="C269" s="7" t="s">
        <v>460</v>
      </c>
      <c r="D269" s="7" t="s">
        <v>38</v>
      </c>
      <c r="E269" s="6" t="s">
        <v>74</v>
      </c>
      <c r="F269" s="6" t="s">
        <v>779</v>
      </c>
      <c r="G269" s="6" t="s">
        <v>24</v>
      </c>
      <c r="H269" s="8">
        <v>0</v>
      </c>
      <c r="I269" s="8">
        <v>0</v>
      </c>
      <c r="J269" s="8">
        <v>80</v>
      </c>
      <c r="K269" s="8">
        <v>4837040</v>
      </c>
      <c r="L269" s="8">
        <v>0</v>
      </c>
      <c r="M269" s="8">
        <v>0</v>
      </c>
      <c r="N269" s="8">
        <v>80</v>
      </c>
      <c r="O269" s="8">
        <v>4837040</v>
      </c>
      <c r="P269" s="6" t="s">
        <v>25</v>
      </c>
    </row>
    <row r="270" spans="1:16" x14ac:dyDescent="0.25">
      <c r="A270" s="6" t="s">
        <v>605</v>
      </c>
      <c r="B270" s="7" t="s">
        <v>18</v>
      </c>
      <c r="C270" s="7" t="s">
        <v>54</v>
      </c>
      <c r="D270" s="7" t="s">
        <v>78</v>
      </c>
      <c r="E270" s="6" t="s">
        <v>2717</v>
      </c>
      <c r="F270" s="6" t="s">
        <v>606</v>
      </c>
      <c r="G270" s="6" t="s">
        <v>24</v>
      </c>
      <c r="H270" s="8">
        <v>50</v>
      </c>
      <c r="I270" s="8">
        <v>4824211</v>
      </c>
      <c r="J270" s="8">
        <v>0</v>
      </c>
      <c r="K270" s="8">
        <v>0</v>
      </c>
      <c r="L270" s="8">
        <v>0</v>
      </c>
      <c r="M270" s="8">
        <v>0</v>
      </c>
      <c r="N270" s="8">
        <v>50</v>
      </c>
      <c r="O270" s="8">
        <v>4824211</v>
      </c>
      <c r="P270" s="6" t="s">
        <v>25</v>
      </c>
    </row>
    <row r="271" spans="1:16" x14ac:dyDescent="0.25">
      <c r="A271" s="6" t="s">
        <v>607</v>
      </c>
      <c r="B271" s="7" t="s">
        <v>18</v>
      </c>
      <c r="C271" s="7" t="s">
        <v>81</v>
      </c>
      <c r="D271" s="7" t="s">
        <v>86</v>
      </c>
      <c r="E271" s="9" t="s">
        <v>51</v>
      </c>
      <c r="F271" s="6" t="s">
        <v>608</v>
      </c>
      <c r="G271" s="6" t="s">
        <v>24</v>
      </c>
      <c r="H271" s="8">
        <v>0</v>
      </c>
      <c r="I271" s="8">
        <v>0</v>
      </c>
      <c r="J271" s="8">
        <v>1150</v>
      </c>
      <c r="K271" s="8">
        <v>4755250</v>
      </c>
      <c r="L271" s="8">
        <v>0</v>
      </c>
      <c r="M271" s="8">
        <v>0</v>
      </c>
      <c r="N271" s="8">
        <v>1150</v>
      </c>
      <c r="O271" s="8">
        <v>4755250</v>
      </c>
      <c r="P271" s="6" t="s">
        <v>25</v>
      </c>
    </row>
    <row r="272" spans="1:16" x14ac:dyDescent="0.25">
      <c r="A272" s="6" t="s">
        <v>800</v>
      </c>
      <c r="B272" s="7" t="s">
        <v>36</v>
      </c>
      <c r="C272" s="7" t="s">
        <v>68</v>
      </c>
      <c r="D272" s="7" t="s">
        <v>38</v>
      </c>
      <c r="E272" s="6" t="s">
        <v>74</v>
      </c>
      <c r="F272" s="6" t="s">
        <v>801</v>
      </c>
      <c r="G272" s="6" t="s">
        <v>24</v>
      </c>
      <c r="H272" s="8">
        <v>0</v>
      </c>
      <c r="I272" s="8">
        <v>0</v>
      </c>
      <c r="J272" s="8">
        <v>267</v>
      </c>
      <c r="K272" s="8">
        <v>4750731</v>
      </c>
      <c r="L272" s="8">
        <v>0</v>
      </c>
      <c r="M272" s="8">
        <v>0</v>
      </c>
      <c r="N272" s="8">
        <v>267</v>
      </c>
      <c r="O272" s="8">
        <v>4750731</v>
      </c>
      <c r="P272" s="6" t="s">
        <v>25</v>
      </c>
    </row>
    <row r="273" spans="1:16" x14ac:dyDescent="0.25">
      <c r="A273" s="6" t="s">
        <v>609</v>
      </c>
      <c r="B273" s="7" t="s">
        <v>18</v>
      </c>
      <c r="C273" s="7" t="s">
        <v>43</v>
      </c>
      <c r="D273" s="7" t="s">
        <v>152</v>
      </c>
      <c r="E273" s="6" t="s">
        <v>2717</v>
      </c>
      <c r="F273" s="6" t="s">
        <v>610</v>
      </c>
      <c r="G273" s="6" t="s">
        <v>30</v>
      </c>
      <c r="H273" s="8">
        <v>90</v>
      </c>
      <c r="I273" s="8">
        <v>4729092</v>
      </c>
      <c r="J273" s="8">
        <v>0</v>
      </c>
      <c r="K273" s="8">
        <v>0</v>
      </c>
      <c r="L273" s="8">
        <v>0</v>
      </c>
      <c r="M273" s="8">
        <v>0</v>
      </c>
      <c r="N273" s="8">
        <v>90</v>
      </c>
      <c r="O273" s="8">
        <v>4729092</v>
      </c>
      <c r="P273" s="6" t="s">
        <v>25</v>
      </c>
    </row>
    <row r="274" spans="1:16" x14ac:dyDescent="0.25">
      <c r="A274" s="6" t="s">
        <v>611</v>
      </c>
      <c r="B274" s="7" t="s">
        <v>18</v>
      </c>
      <c r="C274" s="7" t="s">
        <v>43</v>
      </c>
      <c r="D274" s="7" t="s">
        <v>152</v>
      </c>
      <c r="E274" s="6" t="s">
        <v>2717</v>
      </c>
      <c r="F274" s="6" t="s">
        <v>612</v>
      </c>
      <c r="G274" s="6" t="s">
        <v>30</v>
      </c>
      <c r="H274" s="8">
        <v>90</v>
      </c>
      <c r="I274" s="8">
        <v>4729091</v>
      </c>
      <c r="J274" s="8">
        <v>0</v>
      </c>
      <c r="K274" s="8">
        <v>0</v>
      </c>
      <c r="L274" s="8">
        <v>0</v>
      </c>
      <c r="M274" s="8">
        <v>0</v>
      </c>
      <c r="N274" s="8">
        <v>90</v>
      </c>
      <c r="O274" s="8">
        <v>4729091</v>
      </c>
      <c r="P274" s="6" t="s">
        <v>25</v>
      </c>
    </row>
    <row r="275" spans="1:16" x14ac:dyDescent="0.25">
      <c r="A275" s="6" t="s">
        <v>616</v>
      </c>
      <c r="B275" s="7" t="s">
        <v>18</v>
      </c>
      <c r="C275" s="7" t="s">
        <v>19</v>
      </c>
      <c r="D275" s="7" t="s">
        <v>61</v>
      </c>
      <c r="E275" s="6" t="s">
        <v>2717</v>
      </c>
      <c r="F275" s="6" t="s">
        <v>617</v>
      </c>
      <c r="G275" s="6" t="s">
        <v>24</v>
      </c>
      <c r="H275" s="8">
        <v>818</v>
      </c>
      <c r="I275" s="8">
        <v>4693684</v>
      </c>
      <c r="J275" s="8">
        <v>0</v>
      </c>
      <c r="K275" s="8">
        <v>0</v>
      </c>
      <c r="L275" s="8">
        <v>0</v>
      </c>
      <c r="M275" s="8">
        <v>0</v>
      </c>
      <c r="N275" s="8">
        <v>818</v>
      </c>
      <c r="O275" s="8">
        <v>4693684</v>
      </c>
      <c r="P275" s="6" t="s">
        <v>25</v>
      </c>
    </row>
    <row r="276" spans="1:16" x14ac:dyDescent="0.25">
      <c r="A276" s="6" t="s">
        <v>618</v>
      </c>
      <c r="B276" s="7" t="s">
        <v>18</v>
      </c>
      <c r="C276" s="7" t="s">
        <v>19</v>
      </c>
      <c r="D276" s="7" t="s">
        <v>166</v>
      </c>
      <c r="E276" s="6" t="s">
        <v>2717</v>
      </c>
      <c r="F276" s="6" t="s">
        <v>619</v>
      </c>
      <c r="G276" s="6" t="s">
        <v>24</v>
      </c>
      <c r="H276" s="8">
        <v>300</v>
      </c>
      <c r="I276" s="8">
        <v>4689300</v>
      </c>
      <c r="J276" s="8">
        <v>0</v>
      </c>
      <c r="K276" s="8">
        <v>0</v>
      </c>
      <c r="L276" s="8">
        <v>0</v>
      </c>
      <c r="M276" s="8">
        <v>0</v>
      </c>
      <c r="N276" s="8">
        <v>300</v>
      </c>
      <c r="O276" s="8">
        <v>4689300</v>
      </c>
      <c r="P276" s="6" t="s">
        <v>25</v>
      </c>
    </row>
    <row r="277" spans="1:16" x14ac:dyDescent="0.25">
      <c r="A277" s="6" t="s">
        <v>2838</v>
      </c>
      <c r="B277" s="7" t="s">
        <v>18</v>
      </c>
      <c r="C277" s="7" t="s">
        <v>220</v>
      </c>
      <c r="D277" s="7" t="s">
        <v>86</v>
      </c>
      <c r="E277" s="6" t="s">
        <v>984</v>
      </c>
      <c r="F277" s="6" t="s">
        <v>2839</v>
      </c>
      <c r="G277" s="6" t="s">
        <v>24</v>
      </c>
      <c r="H277" s="8">
        <v>217</v>
      </c>
      <c r="I277" s="8">
        <v>4687851</v>
      </c>
      <c r="J277" s="8">
        <v>0</v>
      </c>
      <c r="K277" s="8">
        <v>0</v>
      </c>
      <c r="L277" s="8">
        <v>0</v>
      </c>
      <c r="M277" s="8">
        <v>0</v>
      </c>
      <c r="N277" s="8">
        <v>217</v>
      </c>
      <c r="O277" s="8">
        <v>4687851</v>
      </c>
      <c r="P277" s="6" t="s">
        <v>25</v>
      </c>
    </row>
    <row r="278" spans="1:16" x14ac:dyDescent="0.25">
      <c r="A278" s="6" t="s">
        <v>622</v>
      </c>
      <c r="B278" s="7" t="s">
        <v>18</v>
      </c>
      <c r="C278" s="7" t="s">
        <v>623</v>
      </c>
      <c r="D278" s="7" t="s">
        <v>140</v>
      </c>
      <c r="E278" s="6" t="s">
        <v>930</v>
      </c>
      <c r="F278" s="6" t="s">
        <v>624</v>
      </c>
      <c r="G278" s="6" t="s">
        <v>24</v>
      </c>
      <c r="H278" s="8">
        <v>178</v>
      </c>
      <c r="I278" s="8">
        <v>4492364</v>
      </c>
      <c r="J278" s="8">
        <v>0</v>
      </c>
      <c r="K278" s="8">
        <v>0</v>
      </c>
      <c r="L278" s="8">
        <v>0</v>
      </c>
      <c r="M278" s="8">
        <v>0</v>
      </c>
      <c r="N278" s="8">
        <v>178</v>
      </c>
      <c r="O278" s="8">
        <v>4492364</v>
      </c>
      <c r="P278" s="6" t="s">
        <v>25</v>
      </c>
    </row>
    <row r="279" spans="1:16" x14ac:dyDescent="0.25">
      <c r="A279" s="6" t="s">
        <v>625</v>
      </c>
      <c r="B279" s="7" t="s">
        <v>18</v>
      </c>
      <c r="C279" s="7" t="s">
        <v>626</v>
      </c>
      <c r="D279" s="7" t="s">
        <v>140</v>
      </c>
      <c r="E279" s="6" t="s">
        <v>2717</v>
      </c>
      <c r="F279" s="6" t="s">
        <v>627</v>
      </c>
      <c r="G279" s="6" t="s">
        <v>24</v>
      </c>
      <c r="H279" s="8">
        <v>169</v>
      </c>
      <c r="I279" s="8">
        <v>4490330</v>
      </c>
      <c r="J279" s="8">
        <v>0</v>
      </c>
      <c r="K279" s="8">
        <v>0</v>
      </c>
      <c r="L279" s="8">
        <v>0</v>
      </c>
      <c r="M279" s="8">
        <v>0</v>
      </c>
      <c r="N279" s="8">
        <v>169</v>
      </c>
      <c r="O279" s="8">
        <v>4490330</v>
      </c>
      <c r="P279" s="6" t="s">
        <v>25</v>
      </c>
    </row>
    <row r="280" spans="1:16" x14ac:dyDescent="0.25">
      <c r="A280" s="6" t="s">
        <v>628</v>
      </c>
      <c r="B280" s="7" t="s">
        <v>18</v>
      </c>
      <c r="C280" s="7" t="s">
        <v>19</v>
      </c>
      <c r="D280" s="7" t="s">
        <v>166</v>
      </c>
      <c r="E280" s="6" t="s">
        <v>2717</v>
      </c>
      <c r="F280" s="6" t="s">
        <v>629</v>
      </c>
      <c r="G280" s="6" t="s">
        <v>24</v>
      </c>
      <c r="H280" s="8">
        <v>272</v>
      </c>
      <c r="I280" s="8">
        <v>4488963</v>
      </c>
      <c r="J280" s="8">
        <v>0</v>
      </c>
      <c r="K280" s="8">
        <v>0</v>
      </c>
      <c r="L280" s="8">
        <v>0</v>
      </c>
      <c r="M280" s="8">
        <v>0</v>
      </c>
      <c r="N280" s="8">
        <v>272</v>
      </c>
      <c r="O280" s="8">
        <v>4488963</v>
      </c>
      <c r="P280" s="6" t="s">
        <v>25</v>
      </c>
    </row>
    <row r="281" spans="1:16" x14ac:dyDescent="0.25">
      <c r="A281" s="6" t="s">
        <v>360</v>
      </c>
      <c r="B281" s="7" t="s">
        <v>18</v>
      </c>
      <c r="C281" s="7" t="s">
        <v>64</v>
      </c>
      <c r="D281" s="7" t="s">
        <v>61</v>
      </c>
      <c r="E281" s="6" t="s">
        <v>21</v>
      </c>
      <c r="F281" s="6" t="s">
        <v>361</v>
      </c>
      <c r="G281" s="6" t="s">
        <v>24</v>
      </c>
      <c r="H281" s="8">
        <v>246</v>
      </c>
      <c r="I281" s="8">
        <v>7638750</v>
      </c>
      <c r="J281" s="8">
        <v>80</v>
      </c>
      <c r="K281" s="8">
        <v>2484146</v>
      </c>
      <c r="L281" s="8">
        <v>-182</v>
      </c>
      <c r="M281" s="8">
        <v>-5651433</v>
      </c>
      <c r="N281" s="8">
        <v>144</v>
      </c>
      <c r="O281" s="8">
        <v>4471463</v>
      </c>
      <c r="P281" s="6" t="s">
        <v>25</v>
      </c>
    </row>
    <row r="282" spans="1:16" x14ac:dyDescent="0.25">
      <c r="A282" s="6" t="s">
        <v>630</v>
      </c>
      <c r="B282" s="7" t="s">
        <v>18</v>
      </c>
      <c r="C282" s="7" t="s">
        <v>182</v>
      </c>
      <c r="D282" s="7" t="s">
        <v>86</v>
      </c>
      <c r="E282" s="6" t="s">
        <v>21</v>
      </c>
      <c r="F282" s="6" t="s">
        <v>631</v>
      </c>
      <c r="G282" s="6" t="s">
        <v>24</v>
      </c>
      <c r="H282" s="8">
        <v>655</v>
      </c>
      <c r="I282" s="8">
        <v>4462515</v>
      </c>
      <c r="J282" s="8">
        <v>0</v>
      </c>
      <c r="K282" s="8">
        <v>0</v>
      </c>
      <c r="L282" s="8">
        <v>0</v>
      </c>
      <c r="M282" s="8">
        <v>0</v>
      </c>
      <c r="N282" s="8">
        <v>655</v>
      </c>
      <c r="O282" s="8">
        <v>4462515</v>
      </c>
      <c r="P282" s="6" t="s">
        <v>25</v>
      </c>
    </row>
    <row r="283" spans="1:16" x14ac:dyDescent="0.25">
      <c r="A283" s="6" t="s">
        <v>632</v>
      </c>
      <c r="B283" s="7" t="s">
        <v>130</v>
      </c>
      <c r="C283" s="7" t="s">
        <v>65</v>
      </c>
      <c r="D283" s="7" t="s">
        <v>65</v>
      </c>
      <c r="E283" s="6" t="s">
        <v>21</v>
      </c>
      <c r="F283" s="6" t="s">
        <v>633</v>
      </c>
      <c r="G283" s="6" t="s">
        <v>132</v>
      </c>
      <c r="H283" s="8">
        <v>92.5</v>
      </c>
      <c r="I283" s="8">
        <v>4440000</v>
      </c>
      <c r="J283" s="8">
        <v>0</v>
      </c>
      <c r="K283" s="8">
        <v>0</v>
      </c>
      <c r="L283" s="8">
        <v>0</v>
      </c>
      <c r="M283" s="8">
        <v>0</v>
      </c>
      <c r="N283" s="8">
        <v>92.5</v>
      </c>
      <c r="O283" s="8">
        <v>4440000</v>
      </c>
      <c r="P283" s="6" t="s">
        <v>25</v>
      </c>
    </row>
    <row r="284" spans="1:16" x14ac:dyDescent="0.25">
      <c r="A284" s="6" t="s">
        <v>636</v>
      </c>
      <c r="B284" s="7" t="s">
        <v>18</v>
      </c>
      <c r="C284" s="7" t="s">
        <v>64</v>
      </c>
      <c r="D284" s="7" t="s">
        <v>61</v>
      </c>
      <c r="E284" s="6" t="s">
        <v>2717</v>
      </c>
      <c r="F284" s="6" t="s">
        <v>637</v>
      </c>
      <c r="G284" s="6" t="s">
        <v>24</v>
      </c>
      <c r="H284" s="8">
        <v>270</v>
      </c>
      <c r="I284" s="8">
        <v>4406036</v>
      </c>
      <c r="J284" s="8">
        <v>0</v>
      </c>
      <c r="K284" s="8">
        <v>0</v>
      </c>
      <c r="L284" s="8">
        <v>0</v>
      </c>
      <c r="M284" s="8">
        <v>0</v>
      </c>
      <c r="N284" s="8">
        <v>270</v>
      </c>
      <c r="O284" s="8">
        <v>4406036</v>
      </c>
      <c r="P284" s="6" t="s">
        <v>25</v>
      </c>
    </row>
    <row r="285" spans="1:16" x14ac:dyDescent="0.25">
      <c r="A285" s="6" t="s">
        <v>683</v>
      </c>
      <c r="B285" s="7" t="s">
        <v>18</v>
      </c>
      <c r="C285" s="7" t="s">
        <v>209</v>
      </c>
      <c r="D285" s="7" t="s">
        <v>166</v>
      </c>
      <c r="E285" s="6" t="s">
        <v>21</v>
      </c>
      <c r="F285" s="6" t="s">
        <v>684</v>
      </c>
      <c r="G285" s="6" t="s">
        <v>24</v>
      </c>
      <c r="H285" s="8">
        <v>2127</v>
      </c>
      <c r="I285" s="8">
        <v>4405624</v>
      </c>
      <c r="J285" s="8">
        <v>0</v>
      </c>
      <c r="K285" s="8">
        <v>0</v>
      </c>
      <c r="L285" s="8">
        <v>0</v>
      </c>
      <c r="M285" s="8">
        <v>0</v>
      </c>
      <c r="N285" s="8">
        <v>2127</v>
      </c>
      <c r="O285" s="8">
        <v>4405624</v>
      </c>
      <c r="P285" s="6" t="s">
        <v>25</v>
      </c>
    </row>
    <row r="286" spans="1:16" x14ac:dyDescent="0.25">
      <c r="A286" s="6" t="s">
        <v>670</v>
      </c>
      <c r="B286" s="7" t="s">
        <v>36</v>
      </c>
      <c r="C286" s="7" t="s">
        <v>19</v>
      </c>
      <c r="D286" s="7" t="s">
        <v>546</v>
      </c>
      <c r="E286" s="6" t="s">
        <v>157</v>
      </c>
      <c r="F286" s="6" t="s">
        <v>671</v>
      </c>
      <c r="G286" s="6" t="s">
        <v>24</v>
      </c>
      <c r="H286" s="8">
        <v>272</v>
      </c>
      <c r="I286" s="8">
        <v>4402048</v>
      </c>
      <c r="J286" s="8">
        <v>0</v>
      </c>
      <c r="K286" s="8">
        <v>0</v>
      </c>
      <c r="L286" s="8">
        <v>0</v>
      </c>
      <c r="M286" s="8">
        <v>0</v>
      </c>
      <c r="N286" s="8">
        <v>272</v>
      </c>
      <c r="O286" s="8">
        <v>4402048</v>
      </c>
      <c r="P286" s="6" t="s">
        <v>25</v>
      </c>
    </row>
    <row r="287" spans="1:16" x14ac:dyDescent="0.25">
      <c r="A287" s="6" t="s">
        <v>695</v>
      </c>
      <c r="B287" s="7" t="s">
        <v>18</v>
      </c>
      <c r="C287" s="7" t="s">
        <v>85</v>
      </c>
      <c r="D287" s="7" t="s">
        <v>237</v>
      </c>
      <c r="E287" s="6" t="s">
        <v>2717</v>
      </c>
      <c r="F287" s="6" t="s">
        <v>696</v>
      </c>
      <c r="G287" s="6" t="s">
        <v>24</v>
      </c>
      <c r="H287" s="8">
        <v>3100</v>
      </c>
      <c r="I287" s="8">
        <v>4402000</v>
      </c>
      <c r="J287" s="8">
        <v>0</v>
      </c>
      <c r="K287" s="8">
        <v>0</v>
      </c>
      <c r="L287" s="8">
        <v>0</v>
      </c>
      <c r="M287" s="8">
        <v>0</v>
      </c>
      <c r="N287" s="8">
        <v>3100</v>
      </c>
      <c r="O287" s="8">
        <v>4402000</v>
      </c>
      <c r="P287" s="6" t="s">
        <v>25</v>
      </c>
    </row>
    <row r="288" spans="1:16" x14ac:dyDescent="0.25">
      <c r="A288" s="6" t="s">
        <v>640</v>
      </c>
      <c r="B288" s="7" t="s">
        <v>185</v>
      </c>
      <c r="C288" s="7" t="s">
        <v>186</v>
      </c>
      <c r="D288" s="7" t="s">
        <v>93</v>
      </c>
      <c r="E288" s="6" t="s">
        <v>2717</v>
      </c>
      <c r="F288" s="6" t="s">
        <v>641</v>
      </c>
      <c r="G288" s="6" t="s">
        <v>24</v>
      </c>
      <c r="H288" s="8">
        <v>73</v>
      </c>
      <c r="I288" s="8">
        <v>4380000</v>
      </c>
      <c r="J288" s="8">
        <v>0</v>
      </c>
      <c r="K288" s="8">
        <v>0</v>
      </c>
      <c r="L288" s="8">
        <v>0</v>
      </c>
      <c r="M288" s="8">
        <v>0</v>
      </c>
      <c r="N288" s="8">
        <v>73</v>
      </c>
      <c r="O288" s="8">
        <v>4380000</v>
      </c>
      <c r="P288" s="6" t="s">
        <v>34</v>
      </c>
    </row>
    <row r="289" spans="1:16" x14ac:dyDescent="0.25">
      <c r="A289" s="6" t="s">
        <v>231</v>
      </c>
      <c r="B289" s="7" t="s">
        <v>18</v>
      </c>
      <c r="C289" s="7" t="s">
        <v>77</v>
      </c>
      <c r="D289" s="7" t="s">
        <v>78</v>
      </c>
      <c r="E289" s="6" t="s">
        <v>930</v>
      </c>
      <c r="F289" s="6" t="s">
        <v>232</v>
      </c>
      <c r="G289" s="6" t="s">
        <v>24</v>
      </c>
      <c r="H289" s="8">
        <v>200</v>
      </c>
      <c r="I289" s="8">
        <v>4377365</v>
      </c>
      <c r="J289" s="8">
        <v>0</v>
      </c>
      <c r="K289" s="8">
        <v>0</v>
      </c>
      <c r="L289" s="8">
        <v>0</v>
      </c>
      <c r="M289" s="8">
        <v>0</v>
      </c>
      <c r="N289" s="8">
        <v>200</v>
      </c>
      <c r="O289" s="8">
        <v>4377365</v>
      </c>
      <c r="P289" s="6" t="s">
        <v>25</v>
      </c>
    </row>
    <row r="290" spans="1:16" x14ac:dyDescent="0.25">
      <c r="A290" s="6" t="s">
        <v>215</v>
      </c>
      <c r="B290" s="7" t="s">
        <v>18</v>
      </c>
      <c r="C290" s="7" t="s">
        <v>43</v>
      </c>
      <c r="D290" s="7" t="s">
        <v>152</v>
      </c>
      <c r="E290" s="6" t="s">
        <v>2717</v>
      </c>
      <c r="F290" s="6" t="s">
        <v>216</v>
      </c>
      <c r="G290" s="6" t="s">
        <v>24</v>
      </c>
      <c r="H290" s="8">
        <v>14</v>
      </c>
      <c r="I290" s="8">
        <v>4345250</v>
      </c>
      <c r="J290" s="8">
        <v>0</v>
      </c>
      <c r="K290" s="8">
        <v>0</v>
      </c>
      <c r="L290" s="8">
        <v>0</v>
      </c>
      <c r="M290" s="8">
        <v>0</v>
      </c>
      <c r="N290" s="8">
        <v>14</v>
      </c>
      <c r="O290" s="8">
        <v>4345250</v>
      </c>
      <c r="P290" s="6" t="s">
        <v>25</v>
      </c>
    </row>
    <row r="291" spans="1:16" x14ac:dyDescent="0.25">
      <c r="A291" s="6" t="s">
        <v>307</v>
      </c>
      <c r="B291" s="7" t="s">
        <v>18</v>
      </c>
      <c r="C291" s="7" t="s">
        <v>77</v>
      </c>
      <c r="D291" s="7" t="s">
        <v>78</v>
      </c>
      <c r="E291" s="9" t="s">
        <v>51</v>
      </c>
      <c r="F291" s="6" t="s">
        <v>308</v>
      </c>
      <c r="G291" s="6" t="s">
        <v>24</v>
      </c>
      <c r="H291" s="8">
        <v>69</v>
      </c>
      <c r="I291" s="8">
        <v>4341966</v>
      </c>
      <c r="J291" s="8">
        <v>0</v>
      </c>
      <c r="K291" s="8">
        <v>0</v>
      </c>
      <c r="L291" s="8">
        <v>0</v>
      </c>
      <c r="M291" s="8">
        <v>0</v>
      </c>
      <c r="N291" s="8">
        <v>69</v>
      </c>
      <c r="O291" s="8">
        <v>4341966</v>
      </c>
      <c r="P291" s="6" t="s">
        <v>25</v>
      </c>
    </row>
    <row r="292" spans="1:16" x14ac:dyDescent="0.25">
      <c r="A292" s="6" t="s">
        <v>851</v>
      </c>
      <c r="B292" s="7" t="s">
        <v>36</v>
      </c>
      <c r="C292" s="7" t="s">
        <v>43</v>
      </c>
      <c r="D292" s="7" t="s">
        <v>520</v>
      </c>
      <c r="E292" s="6" t="s">
        <v>141</v>
      </c>
      <c r="F292" s="6" t="s">
        <v>852</v>
      </c>
      <c r="G292" s="6" t="s">
        <v>24</v>
      </c>
      <c r="H292" s="8">
        <v>5</v>
      </c>
      <c r="I292" s="8">
        <v>4287710</v>
      </c>
      <c r="J292" s="8">
        <v>0</v>
      </c>
      <c r="K292" s="8">
        <v>0</v>
      </c>
      <c r="L292" s="8">
        <v>0</v>
      </c>
      <c r="M292" s="8">
        <v>0</v>
      </c>
      <c r="N292" s="8">
        <v>5</v>
      </c>
      <c r="O292" s="8">
        <v>4287710</v>
      </c>
      <c r="P292" s="6" t="s">
        <v>25</v>
      </c>
    </row>
    <row r="293" spans="1:16" x14ac:dyDescent="0.25">
      <c r="A293" s="6" t="s">
        <v>638</v>
      </c>
      <c r="B293" s="7" t="s">
        <v>18</v>
      </c>
      <c r="C293" s="7" t="s">
        <v>19</v>
      </c>
      <c r="D293" s="7" t="s">
        <v>140</v>
      </c>
      <c r="E293" s="6" t="s">
        <v>2717</v>
      </c>
      <c r="F293" s="6" t="s">
        <v>639</v>
      </c>
      <c r="G293" s="6" t="s">
        <v>24</v>
      </c>
      <c r="H293" s="8">
        <v>315</v>
      </c>
      <c r="I293" s="8">
        <v>4252500</v>
      </c>
      <c r="J293" s="8">
        <v>0</v>
      </c>
      <c r="K293" s="8">
        <v>0</v>
      </c>
      <c r="L293" s="8">
        <v>0</v>
      </c>
      <c r="M293" s="8">
        <v>0</v>
      </c>
      <c r="N293" s="8">
        <v>315</v>
      </c>
      <c r="O293" s="8">
        <v>4252500</v>
      </c>
      <c r="P293" s="6" t="s">
        <v>25</v>
      </c>
    </row>
    <row r="294" spans="1:16" x14ac:dyDescent="0.25">
      <c r="A294" s="6" t="s">
        <v>564</v>
      </c>
      <c r="B294" s="7" t="s">
        <v>18</v>
      </c>
      <c r="C294" s="7" t="s">
        <v>565</v>
      </c>
      <c r="D294" s="7" t="s">
        <v>65</v>
      </c>
      <c r="E294" s="6" t="s">
        <v>74</v>
      </c>
      <c r="F294" s="6" t="s">
        <v>566</v>
      </c>
      <c r="G294" s="6" t="s">
        <v>24</v>
      </c>
      <c r="H294" s="8">
        <v>0</v>
      </c>
      <c r="I294" s="8">
        <v>0</v>
      </c>
      <c r="J294" s="8">
        <v>12</v>
      </c>
      <c r="K294" s="8">
        <v>4200000</v>
      </c>
      <c r="L294" s="8">
        <v>0</v>
      </c>
      <c r="M294" s="8">
        <v>0</v>
      </c>
      <c r="N294" s="8">
        <v>12</v>
      </c>
      <c r="O294" s="8">
        <v>4200000</v>
      </c>
      <c r="P294" s="6" t="s">
        <v>25</v>
      </c>
    </row>
    <row r="295" spans="1:16" x14ac:dyDescent="0.25">
      <c r="A295" s="6" t="s">
        <v>35</v>
      </c>
      <c r="B295" s="7" t="s">
        <v>36</v>
      </c>
      <c r="C295" s="7" t="s">
        <v>37</v>
      </c>
      <c r="D295" s="7" t="s">
        <v>38</v>
      </c>
      <c r="E295" s="6" t="s">
        <v>506</v>
      </c>
      <c r="F295" s="6" t="s">
        <v>41</v>
      </c>
      <c r="G295" s="6" t="s">
        <v>24</v>
      </c>
      <c r="H295" s="8">
        <v>266</v>
      </c>
      <c r="I295" s="8">
        <v>20583871</v>
      </c>
      <c r="J295" s="8">
        <v>410</v>
      </c>
      <c r="K295" s="8">
        <v>23106220</v>
      </c>
      <c r="L295" s="8">
        <v>-605</v>
      </c>
      <c r="M295" s="8">
        <v>-39503078</v>
      </c>
      <c r="N295" s="8">
        <v>71</v>
      </c>
      <c r="O295" s="8">
        <v>4187013</v>
      </c>
      <c r="P295" s="6" t="s">
        <v>25</v>
      </c>
    </row>
    <row r="296" spans="1:16" x14ac:dyDescent="0.25">
      <c r="A296" s="6" t="s">
        <v>680</v>
      </c>
      <c r="B296" s="7" t="s">
        <v>36</v>
      </c>
      <c r="C296" s="7" t="s">
        <v>681</v>
      </c>
      <c r="D296" s="7" t="s">
        <v>73</v>
      </c>
      <c r="E296" s="6" t="s">
        <v>930</v>
      </c>
      <c r="F296" s="6" t="s">
        <v>682</v>
      </c>
      <c r="G296" s="6" t="s">
        <v>24</v>
      </c>
      <c r="H296" s="8">
        <v>181</v>
      </c>
      <c r="I296" s="8">
        <v>4183091</v>
      </c>
      <c r="J296" s="8">
        <v>0</v>
      </c>
      <c r="K296" s="8">
        <v>0</v>
      </c>
      <c r="L296" s="8">
        <v>0</v>
      </c>
      <c r="M296" s="8">
        <v>0</v>
      </c>
      <c r="N296" s="8">
        <v>181</v>
      </c>
      <c r="O296" s="8">
        <v>4183091</v>
      </c>
      <c r="P296" s="6" t="s">
        <v>25</v>
      </c>
    </row>
    <row r="297" spans="1:16" x14ac:dyDescent="0.25">
      <c r="A297" s="6" t="s">
        <v>644</v>
      </c>
      <c r="B297" s="7" t="s">
        <v>18</v>
      </c>
      <c r="C297" s="7" t="s">
        <v>64</v>
      </c>
      <c r="D297" s="7" t="s">
        <v>152</v>
      </c>
      <c r="E297" s="6" t="s">
        <v>2717</v>
      </c>
      <c r="F297" s="6" t="s">
        <v>645</v>
      </c>
      <c r="G297" s="6" t="s">
        <v>24</v>
      </c>
      <c r="H297" s="8">
        <v>38</v>
      </c>
      <c r="I297" s="8">
        <v>4180000</v>
      </c>
      <c r="J297" s="8">
        <v>0</v>
      </c>
      <c r="K297" s="8">
        <v>0</v>
      </c>
      <c r="L297" s="8">
        <v>0</v>
      </c>
      <c r="M297" s="8">
        <v>0</v>
      </c>
      <c r="N297" s="8">
        <v>38</v>
      </c>
      <c r="O297" s="8">
        <v>4180000</v>
      </c>
      <c r="P297" s="6" t="s">
        <v>25</v>
      </c>
    </row>
    <row r="298" spans="1:16" x14ac:dyDescent="0.25">
      <c r="A298" s="6" t="s">
        <v>879</v>
      </c>
      <c r="B298" s="7" t="s">
        <v>36</v>
      </c>
      <c r="C298" s="7" t="s">
        <v>54</v>
      </c>
      <c r="D298" s="7" t="s">
        <v>38</v>
      </c>
      <c r="E298" s="6" t="s">
        <v>229</v>
      </c>
      <c r="F298" s="6" t="s">
        <v>880</v>
      </c>
      <c r="G298" s="6" t="s">
        <v>24</v>
      </c>
      <c r="H298" s="8">
        <v>131</v>
      </c>
      <c r="I298" s="8">
        <v>4155244</v>
      </c>
      <c r="J298" s="8">
        <v>0</v>
      </c>
      <c r="K298" s="8">
        <v>382701</v>
      </c>
      <c r="L298" s="8">
        <v>0</v>
      </c>
      <c r="M298" s="8">
        <v>-382701</v>
      </c>
      <c r="N298" s="8">
        <v>131</v>
      </c>
      <c r="O298" s="8">
        <v>4155244</v>
      </c>
      <c r="P298" s="6" t="s">
        <v>25</v>
      </c>
    </row>
    <row r="299" spans="1:16" x14ac:dyDescent="0.25">
      <c r="A299" s="6" t="s">
        <v>646</v>
      </c>
      <c r="B299" s="7" t="s">
        <v>18</v>
      </c>
      <c r="C299" s="7" t="s">
        <v>68</v>
      </c>
      <c r="D299" s="7" t="s">
        <v>166</v>
      </c>
      <c r="E299" s="6" t="s">
        <v>21</v>
      </c>
      <c r="F299" s="6" t="s">
        <v>647</v>
      </c>
      <c r="G299" s="6" t="s">
        <v>24</v>
      </c>
      <c r="H299" s="8">
        <v>2209</v>
      </c>
      <c r="I299" s="8">
        <v>4137457</v>
      </c>
      <c r="J299" s="8">
        <v>0</v>
      </c>
      <c r="K299" s="8">
        <v>0</v>
      </c>
      <c r="L299" s="8">
        <v>0</v>
      </c>
      <c r="M299" s="8">
        <v>0</v>
      </c>
      <c r="N299" s="8">
        <v>2209</v>
      </c>
      <c r="O299" s="8">
        <v>4137457</v>
      </c>
      <c r="P299" s="6" t="s">
        <v>25</v>
      </c>
    </row>
    <row r="300" spans="1:16" x14ac:dyDescent="0.25">
      <c r="A300" s="6" t="s">
        <v>2778</v>
      </c>
      <c r="B300" s="7" t="s">
        <v>36</v>
      </c>
      <c r="C300" s="7" t="s">
        <v>54</v>
      </c>
      <c r="D300" s="7" t="s">
        <v>303</v>
      </c>
      <c r="E300" s="9" t="s">
        <v>51</v>
      </c>
      <c r="F300" s="6" t="s">
        <v>2779</v>
      </c>
      <c r="G300" s="6" t="s">
        <v>24</v>
      </c>
      <c r="H300" s="8">
        <v>28</v>
      </c>
      <c r="I300" s="8">
        <v>4133949</v>
      </c>
      <c r="J300" s="8">
        <v>0</v>
      </c>
      <c r="K300" s="8">
        <v>595067</v>
      </c>
      <c r="L300" s="8">
        <v>0</v>
      </c>
      <c r="M300" s="8">
        <v>-595067</v>
      </c>
      <c r="N300" s="8">
        <v>28</v>
      </c>
      <c r="O300" s="8">
        <v>4133949</v>
      </c>
      <c r="P300" s="6" t="s">
        <v>25</v>
      </c>
    </row>
    <row r="301" spans="1:16" x14ac:dyDescent="0.25">
      <c r="A301" s="6" t="s">
        <v>2915</v>
      </c>
      <c r="B301" s="7" t="s">
        <v>36</v>
      </c>
      <c r="C301" s="7" t="s">
        <v>85</v>
      </c>
      <c r="D301" s="7" t="s">
        <v>38</v>
      </c>
      <c r="E301" s="6" t="s">
        <v>74</v>
      </c>
      <c r="F301" s="6" t="s">
        <v>2916</v>
      </c>
      <c r="G301" s="6" t="s">
        <v>24</v>
      </c>
      <c r="H301" s="8">
        <v>0</v>
      </c>
      <c r="I301" s="8">
        <v>0</v>
      </c>
      <c r="J301" s="8">
        <v>40</v>
      </c>
      <c r="K301" s="8">
        <v>4100560</v>
      </c>
      <c r="L301" s="8">
        <v>0</v>
      </c>
      <c r="M301" s="8">
        <v>0</v>
      </c>
      <c r="N301" s="8">
        <v>40</v>
      </c>
      <c r="O301" s="8">
        <v>4100560</v>
      </c>
      <c r="P301" s="6" t="s">
        <v>25</v>
      </c>
    </row>
    <row r="302" spans="1:16" x14ac:dyDescent="0.25">
      <c r="A302" s="6" t="s">
        <v>652</v>
      </c>
      <c r="B302" s="7" t="s">
        <v>18</v>
      </c>
      <c r="C302" s="7" t="s">
        <v>653</v>
      </c>
      <c r="D302" s="7" t="s">
        <v>69</v>
      </c>
      <c r="E302" s="6" t="s">
        <v>2717</v>
      </c>
      <c r="F302" s="6" t="s">
        <v>654</v>
      </c>
      <c r="G302" s="6" t="s">
        <v>24</v>
      </c>
      <c r="H302" s="8">
        <v>144</v>
      </c>
      <c r="I302" s="8">
        <v>4096800</v>
      </c>
      <c r="J302" s="8">
        <v>0</v>
      </c>
      <c r="K302" s="8">
        <v>0</v>
      </c>
      <c r="L302" s="8">
        <v>0</v>
      </c>
      <c r="M302" s="8">
        <v>0</v>
      </c>
      <c r="N302" s="8">
        <v>144</v>
      </c>
      <c r="O302" s="8">
        <v>4096800</v>
      </c>
      <c r="P302" s="6" t="s">
        <v>25</v>
      </c>
    </row>
    <row r="303" spans="1:16" x14ac:dyDescent="0.25">
      <c r="A303" s="6" t="s">
        <v>648</v>
      </c>
      <c r="B303" s="7" t="s">
        <v>36</v>
      </c>
      <c r="C303" s="7" t="s">
        <v>365</v>
      </c>
      <c r="D303" s="7" t="s">
        <v>73</v>
      </c>
      <c r="E303" s="6" t="s">
        <v>930</v>
      </c>
      <c r="F303" s="6" t="s">
        <v>649</v>
      </c>
      <c r="G303" s="6" t="s">
        <v>24</v>
      </c>
      <c r="H303" s="8">
        <v>118</v>
      </c>
      <c r="I303" s="8">
        <v>4091367</v>
      </c>
      <c r="J303" s="8">
        <v>0</v>
      </c>
      <c r="K303" s="8">
        <v>9527837</v>
      </c>
      <c r="L303" s="8">
        <v>0</v>
      </c>
      <c r="M303" s="8">
        <v>-9527837</v>
      </c>
      <c r="N303" s="8">
        <v>118</v>
      </c>
      <c r="O303" s="8">
        <v>4091367</v>
      </c>
      <c r="P303" s="6" t="s">
        <v>25</v>
      </c>
    </row>
    <row r="304" spans="1:16" x14ac:dyDescent="0.25">
      <c r="A304" s="6" t="s">
        <v>655</v>
      </c>
      <c r="B304" s="7" t="s">
        <v>18</v>
      </c>
      <c r="C304" s="7" t="s">
        <v>324</v>
      </c>
      <c r="D304" s="7" t="s">
        <v>82</v>
      </c>
      <c r="E304" s="6" t="s">
        <v>930</v>
      </c>
      <c r="F304" s="6" t="s">
        <v>656</v>
      </c>
      <c r="G304" s="6" t="s">
        <v>657</v>
      </c>
      <c r="H304" s="8">
        <v>868</v>
      </c>
      <c r="I304" s="8">
        <v>4067448</v>
      </c>
      <c r="J304" s="8">
        <v>0</v>
      </c>
      <c r="K304" s="8">
        <v>0</v>
      </c>
      <c r="L304" s="8">
        <v>0</v>
      </c>
      <c r="M304" s="8">
        <v>0</v>
      </c>
      <c r="N304" s="8">
        <v>868</v>
      </c>
      <c r="O304" s="8">
        <v>4067448</v>
      </c>
      <c r="P304" s="6" t="s">
        <v>25</v>
      </c>
    </row>
    <row r="305" spans="1:16" x14ac:dyDescent="0.25">
      <c r="A305" s="6" t="s">
        <v>658</v>
      </c>
      <c r="B305" s="7" t="s">
        <v>18</v>
      </c>
      <c r="C305" s="7" t="s">
        <v>81</v>
      </c>
      <c r="D305" s="7" t="s">
        <v>61</v>
      </c>
      <c r="E305" s="6" t="s">
        <v>2717</v>
      </c>
      <c r="F305" s="6" t="s">
        <v>659</v>
      </c>
      <c r="G305" s="6" t="s">
        <v>24</v>
      </c>
      <c r="H305" s="8">
        <v>150</v>
      </c>
      <c r="I305" s="8">
        <v>4050000</v>
      </c>
      <c r="J305" s="8">
        <v>0</v>
      </c>
      <c r="K305" s="8">
        <v>0</v>
      </c>
      <c r="L305" s="8">
        <v>0</v>
      </c>
      <c r="M305" s="8">
        <v>0</v>
      </c>
      <c r="N305" s="8">
        <v>150</v>
      </c>
      <c r="O305" s="8">
        <v>4050000</v>
      </c>
      <c r="P305" s="6" t="s">
        <v>25</v>
      </c>
    </row>
    <row r="306" spans="1:16" x14ac:dyDescent="0.25">
      <c r="A306" s="6" t="s">
        <v>660</v>
      </c>
      <c r="B306" s="7" t="s">
        <v>18</v>
      </c>
      <c r="C306" s="7" t="s">
        <v>223</v>
      </c>
      <c r="D306" s="7" t="s">
        <v>140</v>
      </c>
      <c r="E306" s="6" t="s">
        <v>21</v>
      </c>
      <c r="F306" s="6" t="s">
        <v>661</v>
      </c>
      <c r="G306" s="6" t="s">
        <v>24</v>
      </c>
      <c r="H306" s="8">
        <v>188</v>
      </c>
      <c r="I306" s="8">
        <v>4042000</v>
      </c>
      <c r="J306" s="8">
        <v>0</v>
      </c>
      <c r="K306" s="8">
        <v>0</v>
      </c>
      <c r="L306" s="8">
        <v>0</v>
      </c>
      <c r="M306" s="8">
        <v>0</v>
      </c>
      <c r="N306" s="8">
        <v>188</v>
      </c>
      <c r="O306" s="8">
        <v>4042000</v>
      </c>
      <c r="P306" s="6" t="s">
        <v>25</v>
      </c>
    </row>
    <row r="307" spans="1:16" x14ac:dyDescent="0.25">
      <c r="A307" s="6" t="s">
        <v>1827</v>
      </c>
      <c r="B307" s="7" t="s">
        <v>18</v>
      </c>
      <c r="C307" s="7" t="s">
        <v>282</v>
      </c>
      <c r="D307" s="7" t="s">
        <v>86</v>
      </c>
      <c r="E307" s="6" t="s">
        <v>21</v>
      </c>
      <c r="F307" s="6" t="s">
        <v>1828</v>
      </c>
      <c r="G307" s="6" t="s">
        <v>24</v>
      </c>
      <c r="H307" s="8">
        <v>578</v>
      </c>
      <c r="I307" s="8">
        <v>4001494</v>
      </c>
      <c r="J307" s="8">
        <v>0</v>
      </c>
      <c r="K307" s="8">
        <v>0</v>
      </c>
      <c r="L307" s="8">
        <v>0</v>
      </c>
      <c r="M307" s="8">
        <v>0</v>
      </c>
      <c r="N307" s="8">
        <v>578</v>
      </c>
      <c r="O307" s="8">
        <v>4001494</v>
      </c>
      <c r="P307" s="6" t="s">
        <v>25</v>
      </c>
    </row>
    <row r="308" spans="1:16" x14ac:dyDescent="0.25">
      <c r="A308" s="6" t="s">
        <v>662</v>
      </c>
      <c r="B308" s="7" t="s">
        <v>18</v>
      </c>
      <c r="C308" s="7" t="s">
        <v>77</v>
      </c>
      <c r="D308" s="7" t="s">
        <v>86</v>
      </c>
      <c r="E308" s="6" t="s">
        <v>477</v>
      </c>
      <c r="F308" s="6" t="s">
        <v>663</v>
      </c>
      <c r="G308" s="6" t="s">
        <v>24</v>
      </c>
      <c r="H308" s="8">
        <v>300</v>
      </c>
      <c r="I308" s="8">
        <v>3999300</v>
      </c>
      <c r="J308" s="8">
        <v>0</v>
      </c>
      <c r="K308" s="8">
        <v>0</v>
      </c>
      <c r="L308" s="8">
        <v>0</v>
      </c>
      <c r="M308" s="8">
        <v>0</v>
      </c>
      <c r="N308" s="8">
        <v>300</v>
      </c>
      <c r="O308" s="8">
        <v>3999300</v>
      </c>
      <c r="P308" s="6" t="s">
        <v>25</v>
      </c>
    </row>
    <row r="309" spans="1:16" x14ac:dyDescent="0.25">
      <c r="A309" s="6" t="s">
        <v>664</v>
      </c>
      <c r="B309" s="7" t="s">
        <v>18</v>
      </c>
      <c r="C309" s="7" t="s">
        <v>110</v>
      </c>
      <c r="D309" s="7" t="s">
        <v>61</v>
      </c>
      <c r="E309" s="6" t="s">
        <v>21</v>
      </c>
      <c r="F309" s="6" t="s">
        <v>665</v>
      </c>
      <c r="G309" s="6" t="s">
        <v>24</v>
      </c>
      <c r="H309" s="8">
        <v>263</v>
      </c>
      <c r="I309" s="8">
        <v>3982083</v>
      </c>
      <c r="J309" s="8">
        <v>0</v>
      </c>
      <c r="K309" s="8">
        <v>0</v>
      </c>
      <c r="L309" s="8">
        <v>0</v>
      </c>
      <c r="M309" s="8">
        <v>0</v>
      </c>
      <c r="N309" s="8">
        <v>263</v>
      </c>
      <c r="O309" s="8">
        <v>3982083</v>
      </c>
      <c r="P309" s="6" t="s">
        <v>25</v>
      </c>
    </row>
    <row r="310" spans="1:16" x14ac:dyDescent="0.25">
      <c r="A310" s="6" t="s">
        <v>666</v>
      </c>
      <c r="B310" s="7" t="s">
        <v>18</v>
      </c>
      <c r="C310" s="7" t="s">
        <v>182</v>
      </c>
      <c r="D310" s="7" t="s">
        <v>86</v>
      </c>
      <c r="E310" s="6" t="s">
        <v>2717</v>
      </c>
      <c r="F310" s="6" t="s">
        <v>667</v>
      </c>
      <c r="G310" s="6" t="s">
        <v>24</v>
      </c>
      <c r="H310" s="8">
        <v>385</v>
      </c>
      <c r="I310" s="8">
        <v>3978339</v>
      </c>
      <c r="J310" s="8">
        <v>0</v>
      </c>
      <c r="K310" s="8">
        <v>0</v>
      </c>
      <c r="L310" s="8">
        <v>0</v>
      </c>
      <c r="M310" s="8">
        <v>0</v>
      </c>
      <c r="N310" s="8">
        <v>385</v>
      </c>
      <c r="O310" s="8">
        <v>3978339</v>
      </c>
      <c r="P310" s="6" t="s">
        <v>25</v>
      </c>
    </row>
    <row r="311" spans="1:16" x14ac:dyDescent="0.25">
      <c r="A311" s="6" t="s">
        <v>371</v>
      </c>
      <c r="B311" s="7" t="s">
        <v>18</v>
      </c>
      <c r="C311" s="7" t="s">
        <v>43</v>
      </c>
      <c r="D311" s="7" t="s">
        <v>152</v>
      </c>
      <c r="E311" s="6" t="s">
        <v>21</v>
      </c>
      <c r="F311" s="6" t="s">
        <v>372</v>
      </c>
      <c r="G311" s="6" t="s">
        <v>24</v>
      </c>
      <c r="H311" s="8">
        <v>33</v>
      </c>
      <c r="I311" s="8">
        <v>3969770</v>
      </c>
      <c r="J311" s="8">
        <v>0</v>
      </c>
      <c r="K311" s="8">
        <v>0</v>
      </c>
      <c r="L311" s="8">
        <v>0</v>
      </c>
      <c r="M311" s="8">
        <v>0</v>
      </c>
      <c r="N311" s="8">
        <v>33</v>
      </c>
      <c r="O311" s="8">
        <v>3969770</v>
      </c>
      <c r="P311" s="6" t="s">
        <v>25</v>
      </c>
    </row>
    <row r="312" spans="1:16" x14ac:dyDescent="0.25">
      <c r="A312" s="6" t="s">
        <v>668</v>
      </c>
      <c r="B312" s="7" t="s">
        <v>18</v>
      </c>
      <c r="C312" s="7" t="s">
        <v>64</v>
      </c>
      <c r="D312" s="7" t="s">
        <v>61</v>
      </c>
      <c r="E312" s="6" t="s">
        <v>2717</v>
      </c>
      <c r="F312" s="6" t="s">
        <v>669</v>
      </c>
      <c r="G312" s="6" t="s">
        <v>24</v>
      </c>
      <c r="H312" s="8">
        <v>276</v>
      </c>
      <c r="I312" s="8">
        <v>3968778</v>
      </c>
      <c r="J312" s="8">
        <v>0</v>
      </c>
      <c r="K312" s="8">
        <v>0</v>
      </c>
      <c r="L312" s="8">
        <v>0</v>
      </c>
      <c r="M312" s="8">
        <v>0</v>
      </c>
      <c r="N312" s="8">
        <v>276</v>
      </c>
      <c r="O312" s="8">
        <v>3968778</v>
      </c>
      <c r="P312" s="6" t="s">
        <v>25</v>
      </c>
    </row>
    <row r="313" spans="1:16" x14ac:dyDescent="0.25">
      <c r="A313" s="6" t="s">
        <v>672</v>
      </c>
      <c r="B313" s="7" t="s">
        <v>18</v>
      </c>
      <c r="C313" s="7" t="s">
        <v>19</v>
      </c>
      <c r="D313" s="7" t="s">
        <v>166</v>
      </c>
      <c r="E313" s="6" t="s">
        <v>2717</v>
      </c>
      <c r="F313" s="6" t="s">
        <v>673</v>
      </c>
      <c r="G313" s="6" t="s">
        <v>24</v>
      </c>
      <c r="H313" s="8">
        <v>1212</v>
      </c>
      <c r="I313" s="8">
        <v>3946272</v>
      </c>
      <c r="J313" s="8">
        <v>0</v>
      </c>
      <c r="K313" s="8">
        <v>0</v>
      </c>
      <c r="L313" s="8">
        <v>0</v>
      </c>
      <c r="M313" s="8">
        <v>0</v>
      </c>
      <c r="N313" s="8">
        <v>1212</v>
      </c>
      <c r="O313" s="8">
        <v>3946272</v>
      </c>
      <c r="P313" s="6" t="s">
        <v>25</v>
      </c>
    </row>
    <row r="314" spans="1:16" x14ac:dyDescent="0.25">
      <c r="A314" s="6" t="s">
        <v>703</v>
      </c>
      <c r="B314" s="7" t="s">
        <v>36</v>
      </c>
      <c r="C314" s="7" t="s">
        <v>19</v>
      </c>
      <c r="D314" s="7" t="s">
        <v>546</v>
      </c>
      <c r="E314" s="6" t="s">
        <v>157</v>
      </c>
      <c r="F314" s="6" t="s">
        <v>704</v>
      </c>
      <c r="G314" s="6" t="s">
        <v>24</v>
      </c>
      <c r="H314" s="8">
        <v>236</v>
      </c>
      <c r="I314" s="8">
        <v>3944976</v>
      </c>
      <c r="J314" s="8">
        <v>0</v>
      </c>
      <c r="K314" s="8">
        <v>0</v>
      </c>
      <c r="L314" s="8">
        <v>0</v>
      </c>
      <c r="M314" s="8">
        <v>0</v>
      </c>
      <c r="N314" s="8">
        <v>236</v>
      </c>
      <c r="O314" s="8">
        <v>3944976</v>
      </c>
      <c r="P314" s="6" t="s">
        <v>25</v>
      </c>
    </row>
    <row r="315" spans="1:16" x14ac:dyDescent="0.25">
      <c r="A315" s="6" t="s">
        <v>674</v>
      </c>
      <c r="B315" s="7" t="s">
        <v>18</v>
      </c>
      <c r="C315" s="7" t="s">
        <v>592</v>
      </c>
      <c r="D315" s="7" t="s">
        <v>61</v>
      </c>
      <c r="E315" s="6" t="s">
        <v>2717</v>
      </c>
      <c r="F315" s="6" t="s">
        <v>675</v>
      </c>
      <c r="G315" s="6" t="s">
        <v>24</v>
      </c>
      <c r="H315" s="8">
        <v>180</v>
      </c>
      <c r="I315" s="8">
        <v>3938400</v>
      </c>
      <c r="J315" s="8">
        <v>0</v>
      </c>
      <c r="K315" s="8">
        <v>0</v>
      </c>
      <c r="L315" s="8">
        <v>0</v>
      </c>
      <c r="M315" s="8">
        <v>0</v>
      </c>
      <c r="N315" s="8">
        <v>180</v>
      </c>
      <c r="O315" s="8">
        <v>3938400</v>
      </c>
      <c r="P315" s="6" t="s">
        <v>25</v>
      </c>
    </row>
    <row r="316" spans="1:16" x14ac:dyDescent="0.25">
      <c r="A316" s="6" t="s">
        <v>678</v>
      </c>
      <c r="B316" s="7" t="s">
        <v>18</v>
      </c>
      <c r="C316" s="7" t="s">
        <v>77</v>
      </c>
      <c r="D316" s="7" t="s">
        <v>86</v>
      </c>
      <c r="E316" s="6" t="s">
        <v>477</v>
      </c>
      <c r="F316" s="6" t="s">
        <v>679</v>
      </c>
      <c r="G316" s="6" t="s">
        <v>24</v>
      </c>
      <c r="H316" s="8">
        <v>310</v>
      </c>
      <c r="I316" s="8">
        <v>3913750</v>
      </c>
      <c r="J316" s="8">
        <v>0</v>
      </c>
      <c r="K316" s="8">
        <v>0</v>
      </c>
      <c r="L316" s="8">
        <v>0</v>
      </c>
      <c r="M316" s="8">
        <v>0</v>
      </c>
      <c r="N316" s="8">
        <v>310</v>
      </c>
      <c r="O316" s="8">
        <v>3913750</v>
      </c>
      <c r="P316" s="6" t="s">
        <v>25</v>
      </c>
    </row>
    <row r="317" spans="1:16" x14ac:dyDescent="0.25">
      <c r="A317" s="6" t="s">
        <v>888</v>
      </c>
      <c r="B317" s="7" t="s">
        <v>36</v>
      </c>
      <c r="C317" s="7" t="s">
        <v>81</v>
      </c>
      <c r="D317" s="7" t="s">
        <v>38</v>
      </c>
      <c r="E317" s="6" t="s">
        <v>74</v>
      </c>
      <c r="F317" s="6" t="s">
        <v>889</v>
      </c>
      <c r="G317" s="6" t="s">
        <v>24</v>
      </c>
      <c r="H317" s="8">
        <v>0</v>
      </c>
      <c r="I317" s="8">
        <v>0</v>
      </c>
      <c r="J317" s="8">
        <v>52</v>
      </c>
      <c r="K317" s="8">
        <v>3910348</v>
      </c>
      <c r="L317" s="8">
        <v>0</v>
      </c>
      <c r="M317" s="8">
        <v>0</v>
      </c>
      <c r="N317" s="8">
        <v>52</v>
      </c>
      <c r="O317" s="8">
        <v>3910348</v>
      </c>
      <c r="P317" s="6" t="s">
        <v>25</v>
      </c>
    </row>
    <row r="318" spans="1:16" x14ac:dyDescent="0.25">
      <c r="A318" s="6" t="s">
        <v>890</v>
      </c>
      <c r="B318" s="7" t="s">
        <v>36</v>
      </c>
      <c r="C318" s="7" t="s">
        <v>77</v>
      </c>
      <c r="D318" s="7" t="s">
        <v>38</v>
      </c>
      <c r="E318" s="6" t="s">
        <v>74</v>
      </c>
      <c r="F318" s="6" t="s">
        <v>891</v>
      </c>
      <c r="G318" s="6" t="s">
        <v>24</v>
      </c>
      <c r="H318" s="8">
        <v>0</v>
      </c>
      <c r="I318" s="8">
        <v>0</v>
      </c>
      <c r="J318" s="8">
        <v>65</v>
      </c>
      <c r="K318" s="8">
        <v>3897660</v>
      </c>
      <c r="L318" s="8">
        <v>0</v>
      </c>
      <c r="M318" s="8">
        <v>0</v>
      </c>
      <c r="N318" s="8">
        <v>65</v>
      </c>
      <c r="O318" s="8">
        <v>3897660</v>
      </c>
      <c r="P318" s="6" t="s">
        <v>25</v>
      </c>
    </row>
    <row r="319" spans="1:16" x14ac:dyDescent="0.25">
      <c r="A319" s="6" t="s">
        <v>913</v>
      </c>
      <c r="B319" s="7" t="s">
        <v>18</v>
      </c>
      <c r="C319" s="7" t="s">
        <v>81</v>
      </c>
      <c r="D319" s="7" t="s">
        <v>140</v>
      </c>
      <c r="E319" s="6" t="s">
        <v>21</v>
      </c>
      <c r="F319" s="6" t="s">
        <v>914</v>
      </c>
      <c r="G319" s="6" t="s">
        <v>24</v>
      </c>
      <c r="H319" s="8">
        <v>171</v>
      </c>
      <c r="I319" s="8">
        <v>4211168</v>
      </c>
      <c r="J319" s="8">
        <v>0</v>
      </c>
      <c r="K319" s="8">
        <v>0</v>
      </c>
      <c r="L319" s="8">
        <v>-13</v>
      </c>
      <c r="M319" s="8">
        <v>-320148</v>
      </c>
      <c r="N319" s="8">
        <v>158</v>
      </c>
      <c r="O319" s="8">
        <v>3891020</v>
      </c>
      <c r="P319" s="6" t="s">
        <v>25</v>
      </c>
    </row>
    <row r="320" spans="1:16" x14ac:dyDescent="0.25">
      <c r="A320" s="6" t="s">
        <v>974</v>
      </c>
      <c r="B320" s="7" t="s">
        <v>18</v>
      </c>
      <c r="C320" s="7" t="s">
        <v>19</v>
      </c>
      <c r="D320" s="7" t="s">
        <v>86</v>
      </c>
      <c r="E320" s="6" t="s">
        <v>21</v>
      </c>
      <c r="F320" s="6" t="s">
        <v>975</v>
      </c>
      <c r="G320" s="6" t="s">
        <v>24</v>
      </c>
      <c r="H320" s="8">
        <v>289</v>
      </c>
      <c r="I320" s="8">
        <v>4314433</v>
      </c>
      <c r="J320" s="8">
        <v>0</v>
      </c>
      <c r="K320" s="8">
        <v>0</v>
      </c>
      <c r="L320" s="8">
        <v>-30</v>
      </c>
      <c r="M320" s="8">
        <v>-447865</v>
      </c>
      <c r="N320" s="8">
        <v>259</v>
      </c>
      <c r="O320" s="8">
        <v>3866568</v>
      </c>
      <c r="P320" s="6" t="s">
        <v>25</v>
      </c>
    </row>
    <row r="321" spans="1:16" x14ac:dyDescent="0.25">
      <c r="A321" s="6" t="s">
        <v>685</v>
      </c>
      <c r="B321" s="7" t="s">
        <v>18</v>
      </c>
      <c r="C321" s="7" t="s">
        <v>543</v>
      </c>
      <c r="D321" s="7" t="s">
        <v>140</v>
      </c>
      <c r="E321" s="6" t="s">
        <v>2717</v>
      </c>
      <c r="F321" s="6" t="s">
        <v>686</v>
      </c>
      <c r="G321" s="6" t="s">
        <v>24</v>
      </c>
      <c r="H321" s="8">
        <v>210</v>
      </c>
      <c r="I321" s="8">
        <v>3858750</v>
      </c>
      <c r="J321" s="8">
        <v>0</v>
      </c>
      <c r="K321" s="8">
        <v>0</v>
      </c>
      <c r="L321" s="8">
        <v>0</v>
      </c>
      <c r="M321" s="8">
        <v>0</v>
      </c>
      <c r="N321" s="8">
        <v>210</v>
      </c>
      <c r="O321" s="8">
        <v>3858750</v>
      </c>
      <c r="P321" s="6" t="s">
        <v>25</v>
      </c>
    </row>
    <row r="322" spans="1:16" x14ac:dyDescent="0.25">
      <c r="A322" s="6" t="s">
        <v>723</v>
      </c>
      <c r="B322" s="7" t="s">
        <v>36</v>
      </c>
      <c r="C322" s="7" t="s">
        <v>681</v>
      </c>
      <c r="D322" s="7" t="s">
        <v>73</v>
      </c>
      <c r="E322" s="6" t="s">
        <v>930</v>
      </c>
      <c r="F322" s="6" t="s">
        <v>724</v>
      </c>
      <c r="G322" s="6" t="s">
        <v>24</v>
      </c>
      <c r="H322" s="8">
        <v>99</v>
      </c>
      <c r="I322" s="8">
        <v>3839319</v>
      </c>
      <c r="J322" s="8">
        <v>0</v>
      </c>
      <c r="K322" s="8">
        <v>0</v>
      </c>
      <c r="L322" s="8">
        <v>0</v>
      </c>
      <c r="M322" s="8">
        <v>0</v>
      </c>
      <c r="N322" s="8">
        <v>99</v>
      </c>
      <c r="O322" s="8">
        <v>3839319</v>
      </c>
      <c r="P322" s="6" t="s">
        <v>25</v>
      </c>
    </row>
    <row r="323" spans="1:16" x14ac:dyDescent="0.25">
      <c r="A323" s="6" t="s">
        <v>687</v>
      </c>
      <c r="B323" s="7" t="s">
        <v>18</v>
      </c>
      <c r="C323" s="7" t="s">
        <v>226</v>
      </c>
      <c r="D323" s="7" t="s">
        <v>61</v>
      </c>
      <c r="E323" s="6" t="s">
        <v>2717</v>
      </c>
      <c r="F323" s="6" t="s">
        <v>688</v>
      </c>
      <c r="G323" s="6" t="s">
        <v>24</v>
      </c>
      <c r="H323" s="8">
        <v>2650</v>
      </c>
      <c r="I323" s="8">
        <v>3809538</v>
      </c>
      <c r="J323" s="8">
        <v>0</v>
      </c>
      <c r="K323" s="8">
        <v>0</v>
      </c>
      <c r="L323" s="8">
        <v>0</v>
      </c>
      <c r="M323" s="8">
        <v>0</v>
      </c>
      <c r="N323" s="8">
        <v>2650</v>
      </c>
      <c r="O323" s="8">
        <v>3809538</v>
      </c>
      <c r="P323" s="6" t="s">
        <v>25</v>
      </c>
    </row>
    <row r="324" spans="1:16" x14ac:dyDescent="0.25">
      <c r="A324" s="6" t="s">
        <v>1749</v>
      </c>
      <c r="B324" s="7" t="s">
        <v>36</v>
      </c>
      <c r="C324" s="7" t="s">
        <v>1741</v>
      </c>
      <c r="D324" s="7" t="s">
        <v>38</v>
      </c>
      <c r="E324" s="6" t="s">
        <v>74</v>
      </c>
      <c r="F324" s="6" t="s">
        <v>1750</v>
      </c>
      <c r="G324" s="6" t="s">
        <v>24</v>
      </c>
      <c r="H324" s="8">
        <v>0</v>
      </c>
      <c r="I324" s="8">
        <v>0</v>
      </c>
      <c r="J324" s="8">
        <v>61</v>
      </c>
      <c r="K324" s="8">
        <v>4918832</v>
      </c>
      <c r="L324" s="8">
        <v>-14</v>
      </c>
      <c r="M324" s="8">
        <v>-1129016</v>
      </c>
      <c r="N324" s="8">
        <v>47</v>
      </c>
      <c r="O324" s="8">
        <v>3789816</v>
      </c>
      <c r="P324" s="6" t="s">
        <v>25</v>
      </c>
    </row>
    <row r="325" spans="1:16" x14ac:dyDescent="0.25">
      <c r="A325" s="6" t="s">
        <v>693</v>
      </c>
      <c r="B325" s="7" t="s">
        <v>18</v>
      </c>
      <c r="C325" s="7" t="s">
        <v>64</v>
      </c>
      <c r="D325" s="7" t="s">
        <v>86</v>
      </c>
      <c r="E325" s="6" t="s">
        <v>21</v>
      </c>
      <c r="F325" s="6" t="s">
        <v>694</v>
      </c>
      <c r="G325" s="6" t="s">
        <v>24</v>
      </c>
      <c r="H325" s="8">
        <v>1230</v>
      </c>
      <c r="I325" s="8">
        <v>3755190</v>
      </c>
      <c r="J325" s="8">
        <v>0</v>
      </c>
      <c r="K325" s="8">
        <v>0</v>
      </c>
      <c r="L325" s="8">
        <v>0</v>
      </c>
      <c r="M325" s="8">
        <v>0</v>
      </c>
      <c r="N325" s="8">
        <v>1230</v>
      </c>
      <c r="O325" s="8">
        <v>3755190</v>
      </c>
      <c r="P325" s="6" t="s">
        <v>25</v>
      </c>
    </row>
    <row r="326" spans="1:16" x14ac:dyDescent="0.25">
      <c r="A326" s="6" t="s">
        <v>1346</v>
      </c>
      <c r="B326" s="7" t="s">
        <v>18</v>
      </c>
      <c r="C326" s="7" t="s">
        <v>1038</v>
      </c>
      <c r="D326" s="7" t="s">
        <v>86</v>
      </c>
      <c r="E326" s="6" t="s">
        <v>21</v>
      </c>
      <c r="F326" s="6" t="s">
        <v>1347</v>
      </c>
      <c r="G326" s="6" t="s">
        <v>24</v>
      </c>
      <c r="H326" s="8">
        <v>131</v>
      </c>
      <c r="I326" s="8">
        <v>3753888</v>
      </c>
      <c r="J326" s="8">
        <v>0</v>
      </c>
      <c r="K326" s="8">
        <v>0</v>
      </c>
      <c r="L326" s="8">
        <v>0</v>
      </c>
      <c r="M326" s="8">
        <v>0</v>
      </c>
      <c r="N326" s="8">
        <v>131</v>
      </c>
      <c r="O326" s="8">
        <v>3753888</v>
      </c>
      <c r="P326" s="6" t="s">
        <v>25</v>
      </c>
    </row>
    <row r="327" spans="1:16" x14ac:dyDescent="0.25">
      <c r="A327" s="6" t="s">
        <v>829</v>
      </c>
      <c r="B327" s="7" t="s">
        <v>36</v>
      </c>
      <c r="C327" s="7" t="s">
        <v>220</v>
      </c>
      <c r="D327" s="7" t="s">
        <v>38</v>
      </c>
      <c r="E327" s="6" t="s">
        <v>614</v>
      </c>
      <c r="F327" s="6" t="s">
        <v>830</v>
      </c>
      <c r="G327" s="6" t="s">
        <v>24</v>
      </c>
      <c r="H327" s="8">
        <v>35</v>
      </c>
      <c r="I327" s="8">
        <v>3748780</v>
      </c>
      <c r="J327" s="8">
        <v>0</v>
      </c>
      <c r="K327" s="8">
        <v>0</v>
      </c>
      <c r="L327" s="8">
        <v>0</v>
      </c>
      <c r="M327" s="8">
        <v>0</v>
      </c>
      <c r="N327" s="8">
        <v>35</v>
      </c>
      <c r="O327" s="8">
        <v>3748780</v>
      </c>
      <c r="P327" s="6" t="s">
        <v>25</v>
      </c>
    </row>
    <row r="328" spans="1:16" x14ac:dyDescent="0.25">
      <c r="A328" s="6" t="s">
        <v>697</v>
      </c>
      <c r="B328" s="7" t="s">
        <v>18</v>
      </c>
      <c r="C328" s="7" t="s">
        <v>19</v>
      </c>
      <c r="D328" s="7" t="s">
        <v>166</v>
      </c>
      <c r="E328" s="6" t="s">
        <v>2717</v>
      </c>
      <c r="F328" s="6" t="s">
        <v>698</v>
      </c>
      <c r="G328" s="6" t="s">
        <v>24</v>
      </c>
      <c r="H328" s="8">
        <v>82</v>
      </c>
      <c r="I328" s="8">
        <v>3720914</v>
      </c>
      <c r="J328" s="8">
        <v>0</v>
      </c>
      <c r="K328" s="8">
        <v>0</v>
      </c>
      <c r="L328" s="8">
        <v>0</v>
      </c>
      <c r="M328" s="8">
        <v>0</v>
      </c>
      <c r="N328" s="8">
        <v>82</v>
      </c>
      <c r="O328" s="8">
        <v>3720914</v>
      </c>
      <c r="P328" s="6" t="s">
        <v>25</v>
      </c>
    </row>
    <row r="329" spans="1:16" x14ac:dyDescent="0.25">
      <c r="A329" s="6" t="s">
        <v>428</v>
      </c>
      <c r="B329" s="7" t="s">
        <v>18</v>
      </c>
      <c r="C329" s="7" t="s">
        <v>92</v>
      </c>
      <c r="D329" s="7" t="s">
        <v>329</v>
      </c>
      <c r="E329" s="6" t="s">
        <v>229</v>
      </c>
      <c r="F329" s="6" t="s">
        <v>429</v>
      </c>
      <c r="G329" s="6" t="s">
        <v>24</v>
      </c>
      <c r="H329" s="8">
        <v>3</v>
      </c>
      <c r="I329" s="8">
        <v>3714621</v>
      </c>
      <c r="J329" s="8">
        <v>0</v>
      </c>
      <c r="K329" s="8">
        <v>0</v>
      </c>
      <c r="L329" s="8">
        <v>0</v>
      </c>
      <c r="M329" s="8">
        <v>0</v>
      </c>
      <c r="N329" s="8">
        <v>3</v>
      </c>
      <c r="O329" s="8">
        <v>3714621</v>
      </c>
      <c r="P329" s="6" t="s">
        <v>25</v>
      </c>
    </row>
    <row r="330" spans="1:16" x14ac:dyDescent="0.25">
      <c r="A330" s="6" t="s">
        <v>428</v>
      </c>
      <c r="B330" s="7" t="s">
        <v>18</v>
      </c>
      <c r="C330" s="7" t="s">
        <v>92</v>
      </c>
      <c r="D330" s="7" t="s">
        <v>329</v>
      </c>
      <c r="E330" s="6" t="s">
        <v>2717</v>
      </c>
      <c r="F330" s="6" t="s">
        <v>429</v>
      </c>
      <c r="G330" s="6" t="s">
        <v>24</v>
      </c>
      <c r="H330" s="8">
        <v>3</v>
      </c>
      <c r="I330" s="8">
        <v>3714621</v>
      </c>
      <c r="J330" s="8">
        <v>0</v>
      </c>
      <c r="K330" s="8">
        <v>0</v>
      </c>
      <c r="L330" s="8">
        <v>0</v>
      </c>
      <c r="M330" s="8">
        <v>0</v>
      </c>
      <c r="N330" s="8">
        <v>3</v>
      </c>
      <c r="O330" s="8">
        <v>3714621</v>
      </c>
      <c r="P330" s="6" t="s">
        <v>25</v>
      </c>
    </row>
    <row r="331" spans="1:16" x14ac:dyDescent="0.25">
      <c r="A331" s="6" t="s">
        <v>735</v>
      </c>
      <c r="B331" s="7" t="s">
        <v>36</v>
      </c>
      <c r="C331" s="7" t="s">
        <v>137</v>
      </c>
      <c r="D331" s="7" t="s">
        <v>73</v>
      </c>
      <c r="E331" s="6" t="s">
        <v>736</v>
      </c>
      <c r="F331" s="6" t="s">
        <v>737</v>
      </c>
      <c r="G331" s="6" t="s">
        <v>24</v>
      </c>
      <c r="H331" s="8">
        <v>17</v>
      </c>
      <c r="I331" s="8">
        <v>3706306</v>
      </c>
      <c r="J331" s="8">
        <v>0</v>
      </c>
      <c r="K331" s="8">
        <v>0</v>
      </c>
      <c r="L331" s="8">
        <v>0</v>
      </c>
      <c r="M331" s="8">
        <v>0</v>
      </c>
      <c r="N331" s="8">
        <v>17</v>
      </c>
      <c r="O331" s="8">
        <v>3706306</v>
      </c>
      <c r="P331" s="6" t="s">
        <v>25</v>
      </c>
    </row>
    <row r="332" spans="1:16" x14ac:dyDescent="0.25">
      <c r="A332" s="6" t="s">
        <v>1210</v>
      </c>
      <c r="B332" s="7" t="s">
        <v>36</v>
      </c>
      <c r="C332" s="7" t="s">
        <v>72</v>
      </c>
      <c r="D332" s="7" t="s">
        <v>546</v>
      </c>
      <c r="E332" s="6" t="s">
        <v>74</v>
      </c>
      <c r="F332" s="6" t="s">
        <v>1211</v>
      </c>
      <c r="G332" s="6" t="s">
        <v>24</v>
      </c>
      <c r="H332" s="8">
        <v>0</v>
      </c>
      <c r="I332" s="8">
        <v>0</v>
      </c>
      <c r="J332" s="8">
        <v>32</v>
      </c>
      <c r="K332" s="8">
        <v>6051671</v>
      </c>
      <c r="L332" s="8">
        <v>0</v>
      </c>
      <c r="M332" s="8">
        <v>-2358259</v>
      </c>
      <c r="N332" s="8">
        <v>32</v>
      </c>
      <c r="O332" s="8">
        <v>3693412</v>
      </c>
      <c r="P332" s="6" t="s">
        <v>25</v>
      </c>
    </row>
    <row r="333" spans="1:16" x14ac:dyDescent="0.25">
      <c r="A333" s="6" t="s">
        <v>759</v>
      </c>
      <c r="B333" s="7" t="s">
        <v>18</v>
      </c>
      <c r="C333" s="7" t="s">
        <v>760</v>
      </c>
      <c r="D333" s="7" t="s">
        <v>351</v>
      </c>
      <c r="E333" s="6" t="s">
        <v>21</v>
      </c>
      <c r="F333" s="6" t="s">
        <v>761</v>
      </c>
      <c r="G333" s="6" t="s">
        <v>24</v>
      </c>
      <c r="H333" s="8">
        <v>118</v>
      </c>
      <c r="I333" s="8">
        <v>3007820</v>
      </c>
      <c r="J333" s="8">
        <v>165</v>
      </c>
      <c r="K333" s="8">
        <v>4205850</v>
      </c>
      <c r="L333" s="8">
        <v>-139</v>
      </c>
      <c r="M333" s="8">
        <v>-3543110</v>
      </c>
      <c r="N333" s="8">
        <v>144</v>
      </c>
      <c r="O333" s="8">
        <v>3670560</v>
      </c>
      <c r="P333" s="6" t="s">
        <v>25</v>
      </c>
    </row>
    <row r="334" spans="1:16" x14ac:dyDescent="0.25">
      <c r="A334" s="6" t="s">
        <v>699</v>
      </c>
      <c r="B334" s="7" t="s">
        <v>18</v>
      </c>
      <c r="C334" s="7" t="s">
        <v>653</v>
      </c>
      <c r="D334" s="7" t="s">
        <v>69</v>
      </c>
      <c r="E334" s="6" t="s">
        <v>2717</v>
      </c>
      <c r="F334" s="6" t="s">
        <v>700</v>
      </c>
      <c r="G334" s="6" t="s">
        <v>24</v>
      </c>
      <c r="H334" s="8">
        <v>129</v>
      </c>
      <c r="I334" s="8">
        <v>3670050</v>
      </c>
      <c r="J334" s="8">
        <v>0</v>
      </c>
      <c r="K334" s="8">
        <v>0</v>
      </c>
      <c r="L334" s="8">
        <v>0</v>
      </c>
      <c r="M334" s="8">
        <v>0</v>
      </c>
      <c r="N334" s="8">
        <v>129</v>
      </c>
      <c r="O334" s="8">
        <v>3670050</v>
      </c>
      <c r="P334" s="6" t="s">
        <v>25</v>
      </c>
    </row>
    <row r="335" spans="1:16" x14ac:dyDescent="0.25">
      <c r="A335" s="6" t="s">
        <v>932</v>
      </c>
      <c r="B335" s="7" t="s">
        <v>36</v>
      </c>
      <c r="C335" s="7" t="s">
        <v>81</v>
      </c>
      <c r="D335" s="7" t="s">
        <v>38</v>
      </c>
      <c r="E335" s="6" t="s">
        <v>74</v>
      </c>
      <c r="F335" s="6" t="s">
        <v>933</v>
      </c>
      <c r="G335" s="6" t="s">
        <v>24</v>
      </c>
      <c r="H335" s="8">
        <v>0</v>
      </c>
      <c r="I335" s="8">
        <v>0</v>
      </c>
      <c r="J335" s="8">
        <v>132</v>
      </c>
      <c r="K335" s="8">
        <v>3635428</v>
      </c>
      <c r="L335" s="8">
        <v>0</v>
      </c>
      <c r="M335" s="8">
        <v>-12</v>
      </c>
      <c r="N335" s="8">
        <v>132</v>
      </c>
      <c r="O335" s="8">
        <v>3635416</v>
      </c>
      <c r="P335" s="6" t="s">
        <v>25</v>
      </c>
    </row>
    <row r="336" spans="1:16" x14ac:dyDescent="0.25">
      <c r="A336" s="6" t="s">
        <v>2931</v>
      </c>
      <c r="B336" s="7" t="s">
        <v>18</v>
      </c>
      <c r="C336" s="7" t="s">
        <v>182</v>
      </c>
      <c r="D336" s="7" t="s">
        <v>86</v>
      </c>
      <c r="E336" s="6" t="s">
        <v>477</v>
      </c>
      <c r="F336" s="6" t="s">
        <v>2932</v>
      </c>
      <c r="G336" s="6" t="s">
        <v>24</v>
      </c>
      <c r="H336" s="8">
        <v>363</v>
      </c>
      <c r="I336" s="8">
        <v>5405433</v>
      </c>
      <c r="J336" s="8">
        <v>40</v>
      </c>
      <c r="K336" s="8">
        <v>595640</v>
      </c>
      <c r="L336" s="8">
        <v>-160</v>
      </c>
      <c r="M336" s="8">
        <v>-2382560</v>
      </c>
      <c r="N336" s="8">
        <v>243</v>
      </c>
      <c r="O336" s="8">
        <v>3618513</v>
      </c>
      <c r="P336" s="6" t="s">
        <v>25</v>
      </c>
    </row>
    <row r="337" spans="1:16" x14ac:dyDescent="0.25">
      <c r="A337" s="6" t="s">
        <v>701</v>
      </c>
      <c r="B337" s="7" t="s">
        <v>18</v>
      </c>
      <c r="C337" s="7" t="s">
        <v>68</v>
      </c>
      <c r="D337" s="7" t="s">
        <v>61</v>
      </c>
      <c r="E337" s="6" t="s">
        <v>21</v>
      </c>
      <c r="F337" s="6" t="s">
        <v>702</v>
      </c>
      <c r="G337" s="6" t="s">
        <v>24</v>
      </c>
      <c r="H337" s="8">
        <v>4875</v>
      </c>
      <c r="I337" s="8">
        <v>3607500</v>
      </c>
      <c r="J337" s="8">
        <v>0</v>
      </c>
      <c r="K337" s="8">
        <v>0</v>
      </c>
      <c r="L337" s="8">
        <v>0</v>
      </c>
      <c r="M337" s="8">
        <v>0</v>
      </c>
      <c r="N337" s="8">
        <v>4875</v>
      </c>
      <c r="O337" s="8">
        <v>3607500</v>
      </c>
      <c r="P337" s="6" t="s">
        <v>25</v>
      </c>
    </row>
    <row r="338" spans="1:16" x14ac:dyDescent="0.25">
      <c r="A338" s="6" t="s">
        <v>2808</v>
      </c>
      <c r="B338" s="7" t="s">
        <v>18</v>
      </c>
      <c r="C338" s="7" t="s">
        <v>182</v>
      </c>
      <c r="D338" s="7" t="s">
        <v>69</v>
      </c>
      <c r="E338" s="9" t="s">
        <v>51</v>
      </c>
      <c r="F338" s="6" t="s">
        <v>2809</v>
      </c>
      <c r="G338" s="6" t="s">
        <v>24</v>
      </c>
      <c r="H338" s="8">
        <v>97</v>
      </c>
      <c r="I338" s="8">
        <v>3589000</v>
      </c>
      <c r="J338" s="8">
        <v>0</v>
      </c>
      <c r="K338" s="8">
        <v>0</v>
      </c>
      <c r="L338" s="8">
        <v>0</v>
      </c>
      <c r="M338" s="8">
        <v>0</v>
      </c>
      <c r="N338" s="8">
        <v>97</v>
      </c>
      <c r="O338" s="8">
        <v>3589000</v>
      </c>
      <c r="P338" s="6" t="s">
        <v>25</v>
      </c>
    </row>
    <row r="339" spans="1:16" x14ac:dyDescent="0.25">
      <c r="A339" s="6" t="s">
        <v>159</v>
      </c>
      <c r="B339" s="7" t="s">
        <v>18</v>
      </c>
      <c r="C339" s="7" t="s">
        <v>43</v>
      </c>
      <c r="D339" s="7" t="s">
        <v>44</v>
      </c>
      <c r="E339" s="6" t="s">
        <v>2717</v>
      </c>
      <c r="F339" s="6" t="s">
        <v>160</v>
      </c>
      <c r="G339" s="6" t="s">
        <v>24</v>
      </c>
      <c r="H339" s="8">
        <v>10</v>
      </c>
      <c r="I339" s="8">
        <v>3576149</v>
      </c>
      <c r="J339" s="8">
        <v>0</v>
      </c>
      <c r="K339" s="8">
        <v>0</v>
      </c>
      <c r="L339" s="8">
        <v>0</v>
      </c>
      <c r="M339" s="8">
        <v>0</v>
      </c>
      <c r="N339" s="8">
        <v>10</v>
      </c>
      <c r="O339" s="8">
        <v>3576149</v>
      </c>
      <c r="P339" s="6" t="s">
        <v>25</v>
      </c>
    </row>
    <row r="340" spans="1:16" x14ac:dyDescent="0.25">
      <c r="A340" s="6" t="s">
        <v>944</v>
      </c>
      <c r="B340" s="7" t="s">
        <v>36</v>
      </c>
      <c r="C340" s="7" t="s">
        <v>77</v>
      </c>
      <c r="D340" s="7" t="s">
        <v>38</v>
      </c>
      <c r="E340" s="6" t="s">
        <v>74</v>
      </c>
      <c r="F340" s="6" t="s">
        <v>945</v>
      </c>
      <c r="G340" s="6" t="s">
        <v>24</v>
      </c>
      <c r="H340" s="8">
        <v>0</v>
      </c>
      <c r="I340" s="8">
        <v>0</v>
      </c>
      <c r="J340" s="8">
        <v>314</v>
      </c>
      <c r="K340" s="8">
        <v>3564842</v>
      </c>
      <c r="L340" s="8">
        <v>0</v>
      </c>
      <c r="M340" s="8">
        <v>0</v>
      </c>
      <c r="N340" s="8">
        <v>314</v>
      </c>
      <c r="O340" s="8">
        <v>3564842</v>
      </c>
      <c r="P340" s="6" t="s">
        <v>25</v>
      </c>
    </row>
    <row r="341" spans="1:16" x14ac:dyDescent="0.25">
      <c r="A341" s="6" t="s">
        <v>249</v>
      </c>
      <c r="B341" s="7" t="s">
        <v>18</v>
      </c>
      <c r="C341" s="7" t="s">
        <v>144</v>
      </c>
      <c r="D341" s="7" t="s">
        <v>69</v>
      </c>
      <c r="E341" s="6" t="s">
        <v>21</v>
      </c>
      <c r="F341" s="6" t="s">
        <v>250</v>
      </c>
      <c r="G341" s="6" t="s">
        <v>24</v>
      </c>
      <c r="H341" s="8">
        <v>62</v>
      </c>
      <c r="I341" s="8">
        <v>3530369</v>
      </c>
      <c r="J341" s="8">
        <v>0</v>
      </c>
      <c r="K341" s="8">
        <v>0</v>
      </c>
      <c r="L341" s="8">
        <v>0</v>
      </c>
      <c r="M341" s="8">
        <v>0</v>
      </c>
      <c r="N341" s="8">
        <v>62</v>
      </c>
      <c r="O341" s="8">
        <v>3530369</v>
      </c>
      <c r="P341" s="6" t="s">
        <v>25</v>
      </c>
    </row>
    <row r="342" spans="1:16" x14ac:dyDescent="0.25">
      <c r="A342" s="6" t="s">
        <v>705</v>
      </c>
      <c r="B342" s="7" t="s">
        <v>18</v>
      </c>
      <c r="C342" s="7" t="s">
        <v>324</v>
      </c>
      <c r="D342" s="7" t="s">
        <v>69</v>
      </c>
      <c r="E342" s="6" t="s">
        <v>930</v>
      </c>
      <c r="F342" s="6" t="s">
        <v>706</v>
      </c>
      <c r="G342" s="6" t="s">
        <v>24</v>
      </c>
      <c r="H342" s="8">
        <v>320</v>
      </c>
      <c r="I342" s="8">
        <v>3520000</v>
      </c>
      <c r="J342" s="8">
        <v>0</v>
      </c>
      <c r="K342" s="8">
        <v>0</v>
      </c>
      <c r="L342" s="8">
        <v>0</v>
      </c>
      <c r="M342" s="8">
        <v>0</v>
      </c>
      <c r="N342" s="8">
        <v>320</v>
      </c>
      <c r="O342" s="8">
        <v>3520000</v>
      </c>
      <c r="P342" s="6" t="s">
        <v>25</v>
      </c>
    </row>
    <row r="343" spans="1:16" x14ac:dyDescent="0.25">
      <c r="A343" s="6" t="s">
        <v>707</v>
      </c>
      <c r="B343" s="7" t="s">
        <v>18</v>
      </c>
      <c r="C343" s="7" t="s">
        <v>708</v>
      </c>
      <c r="D343" s="7" t="s">
        <v>61</v>
      </c>
      <c r="E343" s="6" t="s">
        <v>2717</v>
      </c>
      <c r="F343" s="6" t="s">
        <v>709</v>
      </c>
      <c r="G343" s="6" t="s">
        <v>24</v>
      </c>
      <c r="H343" s="8">
        <v>137</v>
      </c>
      <c r="I343" s="8">
        <v>3513228</v>
      </c>
      <c r="J343" s="8">
        <v>0</v>
      </c>
      <c r="K343" s="8">
        <v>0</v>
      </c>
      <c r="L343" s="8">
        <v>0</v>
      </c>
      <c r="M343" s="8">
        <v>0</v>
      </c>
      <c r="N343" s="8">
        <v>137</v>
      </c>
      <c r="O343" s="8">
        <v>3513228</v>
      </c>
      <c r="P343" s="6" t="s">
        <v>25</v>
      </c>
    </row>
    <row r="344" spans="1:16" x14ac:dyDescent="0.25">
      <c r="A344" s="6" t="s">
        <v>409</v>
      </c>
      <c r="B344" s="7" t="s">
        <v>18</v>
      </c>
      <c r="C344" s="7" t="s">
        <v>72</v>
      </c>
      <c r="D344" s="7" t="s">
        <v>89</v>
      </c>
      <c r="E344" s="9" t="s">
        <v>51</v>
      </c>
      <c r="F344" s="6" t="s">
        <v>410</v>
      </c>
      <c r="G344" s="6" t="s">
        <v>30</v>
      </c>
      <c r="H344" s="8">
        <v>106</v>
      </c>
      <c r="I344" s="8">
        <v>3512496</v>
      </c>
      <c r="J344" s="8">
        <v>0</v>
      </c>
      <c r="K344" s="8">
        <v>0</v>
      </c>
      <c r="L344" s="8">
        <v>0</v>
      </c>
      <c r="M344" s="8">
        <v>0</v>
      </c>
      <c r="N344" s="8">
        <v>106</v>
      </c>
      <c r="O344" s="8">
        <v>3512496</v>
      </c>
      <c r="P344" s="6" t="s">
        <v>25</v>
      </c>
    </row>
    <row r="345" spans="1:16" x14ac:dyDescent="0.25">
      <c r="A345" s="6" t="s">
        <v>409</v>
      </c>
      <c r="B345" s="7" t="s">
        <v>18</v>
      </c>
      <c r="C345" s="7" t="s">
        <v>72</v>
      </c>
      <c r="D345" s="7" t="s">
        <v>89</v>
      </c>
      <c r="E345" s="9" t="s">
        <v>51</v>
      </c>
      <c r="F345" s="6" t="s">
        <v>410</v>
      </c>
      <c r="G345" s="6" t="s">
        <v>30</v>
      </c>
      <c r="H345" s="8">
        <v>106</v>
      </c>
      <c r="I345" s="8">
        <v>3512495</v>
      </c>
      <c r="J345" s="8">
        <v>0</v>
      </c>
      <c r="K345" s="8">
        <v>0</v>
      </c>
      <c r="L345" s="8">
        <v>0</v>
      </c>
      <c r="M345" s="8">
        <v>0</v>
      </c>
      <c r="N345" s="8">
        <v>106</v>
      </c>
      <c r="O345" s="8">
        <v>3512495</v>
      </c>
      <c r="P345" s="6" t="s">
        <v>25</v>
      </c>
    </row>
    <row r="346" spans="1:16" x14ac:dyDescent="0.25">
      <c r="A346" s="6" t="s">
        <v>710</v>
      </c>
      <c r="B346" s="7" t="s">
        <v>18</v>
      </c>
      <c r="C346" s="7" t="s">
        <v>365</v>
      </c>
      <c r="D346" s="7" t="s">
        <v>152</v>
      </c>
      <c r="E346" s="6" t="s">
        <v>2717</v>
      </c>
      <c r="F346" s="6" t="s">
        <v>711</v>
      </c>
      <c r="G346" s="6" t="s">
        <v>30</v>
      </c>
      <c r="H346" s="8">
        <v>70</v>
      </c>
      <c r="I346" s="8">
        <v>3500000</v>
      </c>
      <c r="J346" s="8">
        <v>0</v>
      </c>
      <c r="K346" s="8">
        <v>0</v>
      </c>
      <c r="L346" s="8">
        <v>0</v>
      </c>
      <c r="M346" s="8">
        <v>0</v>
      </c>
      <c r="N346" s="8">
        <v>70</v>
      </c>
      <c r="O346" s="8">
        <v>3500000</v>
      </c>
      <c r="P346" s="6" t="s">
        <v>25</v>
      </c>
    </row>
    <row r="347" spans="1:16" x14ac:dyDescent="0.25">
      <c r="A347" s="6" t="s">
        <v>712</v>
      </c>
      <c r="B347" s="7" t="s">
        <v>18</v>
      </c>
      <c r="C347" s="7" t="s">
        <v>324</v>
      </c>
      <c r="D347" s="7" t="s">
        <v>82</v>
      </c>
      <c r="E347" s="6" t="s">
        <v>930</v>
      </c>
      <c r="F347" s="6" t="s">
        <v>713</v>
      </c>
      <c r="G347" s="6" t="s">
        <v>24</v>
      </c>
      <c r="H347" s="8">
        <v>721</v>
      </c>
      <c r="I347" s="8">
        <v>3495408</v>
      </c>
      <c r="J347" s="8">
        <v>0</v>
      </c>
      <c r="K347" s="8">
        <v>0</v>
      </c>
      <c r="L347" s="8">
        <v>0</v>
      </c>
      <c r="M347" s="8">
        <v>0</v>
      </c>
      <c r="N347" s="8">
        <v>721</v>
      </c>
      <c r="O347" s="8">
        <v>3495408</v>
      </c>
      <c r="P347" s="6" t="s">
        <v>25</v>
      </c>
    </row>
    <row r="348" spans="1:16" x14ac:dyDescent="0.25">
      <c r="A348" s="6" t="s">
        <v>650</v>
      </c>
      <c r="B348" s="7" t="s">
        <v>18</v>
      </c>
      <c r="C348" s="7" t="s">
        <v>209</v>
      </c>
      <c r="D348" s="7" t="s">
        <v>166</v>
      </c>
      <c r="E348" s="6" t="s">
        <v>2717</v>
      </c>
      <c r="F348" s="6" t="s">
        <v>651</v>
      </c>
      <c r="G348" s="6" t="s">
        <v>24</v>
      </c>
      <c r="H348" s="8">
        <v>1080</v>
      </c>
      <c r="I348" s="8">
        <v>3761667</v>
      </c>
      <c r="J348" s="8">
        <v>0</v>
      </c>
      <c r="K348" s="8">
        <v>0</v>
      </c>
      <c r="L348" s="8">
        <v>-78</v>
      </c>
      <c r="M348" s="8">
        <v>-271676</v>
      </c>
      <c r="N348" s="8">
        <v>1002</v>
      </c>
      <c r="O348" s="8">
        <v>3489991</v>
      </c>
      <c r="P348" s="6" t="s">
        <v>25</v>
      </c>
    </row>
    <row r="349" spans="1:16" x14ac:dyDescent="0.25">
      <c r="A349" s="6" t="s">
        <v>714</v>
      </c>
      <c r="B349" s="7" t="s">
        <v>18</v>
      </c>
      <c r="C349" s="7" t="s">
        <v>43</v>
      </c>
      <c r="D349" s="7" t="s">
        <v>152</v>
      </c>
      <c r="E349" s="6" t="s">
        <v>2717</v>
      </c>
      <c r="F349" s="6" t="s">
        <v>715</v>
      </c>
      <c r="G349" s="6" t="s">
        <v>30</v>
      </c>
      <c r="H349" s="8">
        <v>66</v>
      </c>
      <c r="I349" s="8">
        <v>3468000</v>
      </c>
      <c r="J349" s="8">
        <v>0</v>
      </c>
      <c r="K349" s="8">
        <v>0</v>
      </c>
      <c r="L349" s="8">
        <v>0</v>
      </c>
      <c r="M349" s="8">
        <v>0</v>
      </c>
      <c r="N349" s="8">
        <v>66</v>
      </c>
      <c r="O349" s="8">
        <v>3468000</v>
      </c>
      <c r="P349" s="6" t="s">
        <v>25</v>
      </c>
    </row>
    <row r="350" spans="1:16" x14ac:dyDescent="0.25">
      <c r="A350" s="6" t="s">
        <v>782</v>
      </c>
      <c r="B350" s="7" t="s">
        <v>18</v>
      </c>
      <c r="C350" s="7" t="s">
        <v>137</v>
      </c>
      <c r="D350" s="7" t="s">
        <v>93</v>
      </c>
      <c r="E350" s="6" t="s">
        <v>2717</v>
      </c>
      <c r="F350" s="6" t="s">
        <v>783</v>
      </c>
      <c r="G350" s="6" t="s">
        <v>24</v>
      </c>
      <c r="H350" s="8">
        <v>15000</v>
      </c>
      <c r="I350" s="8">
        <v>3450000</v>
      </c>
      <c r="J350" s="8">
        <v>0</v>
      </c>
      <c r="K350" s="8">
        <v>0</v>
      </c>
      <c r="L350" s="8">
        <v>0</v>
      </c>
      <c r="M350" s="8">
        <v>0</v>
      </c>
      <c r="N350" s="8">
        <v>15000</v>
      </c>
      <c r="O350" s="8">
        <v>3450000</v>
      </c>
      <c r="P350" s="6" t="s">
        <v>25</v>
      </c>
    </row>
    <row r="351" spans="1:16" x14ac:dyDescent="0.25">
      <c r="A351" s="6" t="s">
        <v>729</v>
      </c>
      <c r="B351" s="7" t="s">
        <v>18</v>
      </c>
      <c r="C351" s="7" t="s">
        <v>209</v>
      </c>
      <c r="D351" s="7" t="s">
        <v>166</v>
      </c>
      <c r="E351" s="6" t="s">
        <v>21</v>
      </c>
      <c r="F351" s="6" t="s">
        <v>730</v>
      </c>
      <c r="G351" s="6" t="s">
        <v>24</v>
      </c>
      <c r="H351" s="8">
        <v>3400</v>
      </c>
      <c r="I351" s="8">
        <v>3437623</v>
      </c>
      <c r="J351" s="8">
        <v>0</v>
      </c>
      <c r="K351" s="8">
        <v>0</v>
      </c>
      <c r="L351" s="8">
        <v>0</v>
      </c>
      <c r="M351" s="8">
        <v>0</v>
      </c>
      <c r="N351" s="8">
        <v>3400</v>
      </c>
      <c r="O351" s="8">
        <v>3437623</v>
      </c>
      <c r="P351" s="6" t="s">
        <v>25</v>
      </c>
    </row>
    <row r="352" spans="1:16" x14ac:dyDescent="0.25">
      <c r="A352" s="6" t="s">
        <v>790</v>
      </c>
      <c r="B352" s="7" t="s">
        <v>36</v>
      </c>
      <c r="C352" s="7" t="s">
        <v>220</v>
      </c>
      <c r="D352" s="7" t="s">
        <v>38</v>
      </c>
      <c r="E352" s="6" t="s">
        <v>614</v>
      </c>
      <c r="F352" s="6" t="s">
        <v>791</v>
      </c>
      <c r="G352" s="6" t="s">
        <v>24</v>
      </c>
      <c r="H352" s="8">
        <v>32</v>
      </c>
      <c r="I352" s="8">
        <v>3427456</v>
      </c>
      <c r="J352" s="8">
        <v>0</v>
      </c>
      <c r="K352" s="8">
        <v>0</v>
      </c>
      <c r="L352" s="8">
        <v>0</v>
      </c>
      <c r="M352" s="8">
        <v>0</v>
      </c>
      <c r="N352" s="8">
        <v>32</v>
      </c>
      <c r="O352" s="8">
        <v>3427456</v>
      </c>
      <c r="P352" s="6" t="s">
        <v>25</v>
      </c>
    </row>
    <row r="353" spans="1:16" x14ac:dyDescent="0.25">
      <c r="A353" s="6" t="s">
        <v>718</v>
      </c>
      <c r="B353" s="7" t="s">
        <v>130</v>
      </c>
      <c r="C353" s="7" t="s">
        <v>65</v>
      </c>
      <c r="D353" s="7" t="s">
        <v>719</v>
      </c>
      <c r="E353" s="6" t="s">
        <v>2717</v>
      </c>
      <c r="F353" s="6" t="s">
        <v>720</v>
      </c>
      <c r="G353" s="6" t="s">
        <v>132</v>
      </c>
      <c r="H353" s="8">
        <v>64</v>
      </c>
      <c r="I353" s="8">
        <v>3392000</v>
      </c>
      <c r="J353" s="8">
        <v>0</v>
      </c>
      <c r="K353" s="8">
        <v>0</v>
      </c>
      <c r="L353" s="8">
        <v>0</v>
      </c>
      <c r="M353" s="8">
        <v>0</v>
      </c>
      <c r="N353" s="8">
        <v>64</v>
      </c>
      <c r="O353" s="8">
        <v>3392000</v>
      </c>
      <c r="P353" s="6" t="s">
        <v>25</v>
      </c>
    </row>
    <row r="354" spans="1:16" x14ac:dyDescent="0.25">
      <c r="A354" s="6" t="s">
        <v>721</v>
      </c>
      <c r="B354" s="7" t="s">
        <v>18</v>
      </c>
      <c r="C354" s="7" t="s">
        <v>19</v>
      </c>
      <c r="D354" s="7" t="s">
        <v>93</v>
      </c>
      <c r="E354" s="6" t="s">
        <v>2717</v>
      </c>
      <c r="F354" s="6" t="s">
        <v>722</v>
      </c>
      <c r="G354" s="6" t="s">
        <v>24</v>
      </c>
      <c r="H354" s="8">
        <v>19948</v>
      </c>
      <c r="I354" s="8">
        <v>3391160</v>
      </c>
      <c r="J354" s="8">
        <v>0</v>
      </c>
      <c r="K354" s="8">
        <v>0</v>
      </c>
      <c r="L354" s="8">
        <v>0</v>
      </c>
      <c r="M354" s="8">
        <v>0</v>
      </c>
      <c r="N354" s="8">
        <v>19948</v>
      </c>
      <c r="O354" s="8">
        <v>3391160</v>
      </c>
      <c r="P354" s="6" t="s">
        <v>25</v>
      </c>
    </row>
    <row r="355" spans="1:16" x14ac:dyDescent="0.25">
      <c r="A355" s="6" t="s">
        <v>766</v>
      </c>
      <c r="B355" s="7" t="s">
        <v>36</v>
      </c>
      <c r="C355" s="7" t="s">
        <v>81</v>
      </c>
      <c r="D355" s="7" t="s">
        <v>546</v>
      </c>
      <c r="E355" s="6" t="s">
        <v>74</v>
      </c>
      <c r="F355" s="6" t="s">
        <v>767</v>
      </c>
      <c r="G355" s="6" t="s">
        <v>24</v>
      </c>
      <c r="H355" s="8">
        <v>0</v>
      </c>
      <c r="I355" s="8">
        <v>0</v>
      </c>
      <c r="J355" s="8">
        <v>180</v>
      </c>
      <c r="K355" s="8">
        <v>3376800</v>
      </c>
      <c r="L355" s="8">
        <v>0</v>
      </c>
      <c r="M355" s="8">
        <v>0</v>
      </c>
      <c r="N355" s="8">
        <v>180</v>
      </c>
      <c r="O355" s="8">
        <v>3376800</v>
      </c>
      <c r="P355" s="6" t="s">
        <v>25</v>
      </c>
    </row>
    <row r="356" spans="1:16" x14ac:dyDescent="0.25">
      <c r="A356" s="6" t="s">
        <v>2812</v>
      </c>
      <c r="B356" s="7" t="s">
        <v>36</v>
      </c>
      <c r="C356" s="7" t="s">
        <v>134</v>
      </c>
      <c r="D356" s="7" t="s">
        <v>38</v>
      </c>
      <c r="E356" s="6" t="s">
        <v>229</v>
      </c>
      <c r="F356" s="6" t="s">
        <v>2813</v>
      </c>
      <c r="G356" s="6" t="s">
        <v>24</v>
      </c>
      <c r="H356" s="8">
        <v>17</v>
      </c>
      <c r="I356" s="8">
        <v>3373302</v>
      </c>
      <c r="J356" s="8">
        <v>0</v>
      </c>
      <c r="K356" s="8">
        <v>1151821</v>
      </c>
      <c r="L356" s="8">
        <v>0</v>
      </c>
      <c r="M356" s="8">
        <v>-1151821</v>
      </c>
      <c r="N356" s="8">
        <v>17</v>
      </c>
      <c r="O356" s="8">
        <v>3373302</v>
      </c>
      <c r="P356" s="6" t="s">
        <v>25</v>
      </c>
    </row>
    <row r="357" spans="1:16" x14ac:dyDescent="0.25">
      <c r="A357" s="6" t="s">
        <v>727</v>
      </c>
      <c r="B357" s="7" t="s">
        <v>18</v>
      </c>
      <c r="C357" s="7" t="s">
        <v>460</v>
      </c>
      <c r="D357" s="7" t="s">
        <v>237</v>
      </c>
      <c r="E357" s="6" t="s">
        <v>2717</v>
      </c>
      <c r="F357" s="6" t="s">
        <v>728</v>
      </c>
      <c r="G357" s="6" t="s">
        <v>24</v>
      </c>
      <c r="H357" s="8">
        <v>1000</v>
      </c>
      <c r="I357" s="8">
        <v>3360000</v>
      </c>
      <c r="J357" s="8">
        <v>0</v>
      </c>
      <c r="K357" s="8">
        <v>0</v>
      </c>
      <c r="L357" s="8">
        <v>0</v>
      </c>
      <c r="M357" s="8">
        <v>0</v>
      </c>
      <c r="N357" s="8">
        <v>1000</v>
      </c>
      <c r="O357" s="8">
        <v>3360000</v>
      </c>
      <c r="P357" s="6" t="s">
        <v>25</v>
      </c>
    </row>
    <row r="358" spans="1:16" x14ac:dyDescent="0.25">
      <c r="A358" s="6" t="s">
        <v>731</v>
      </c>
      <c r="B358" s="7" t="s">
        <v>18</v>
      </c>
      <c r="C358" s="7" t="s">
        <v>19</v>
      </c>
      <c r="D358" s="7" t="s">
        <v>166</v>
      </c>
      <c r="E358" s="6" t="s">
        <v>21</v>
      </c>
      <c r="F358" s="6" t="s">
        <v>732</v>
      </c>
      <c r="G358" s="6" t="s">
        <v>24</v>
      </c>
      <c r="H358" s="8">
        <v>201</v>
      </c>
      <c r="I358" s="8">
        <v>3348057</v>
      </c>
      <c r="J358" s="8">
        <v>0</v>
      </c>
      <c r="K358" s="8">
        <v>0</v>
      </c>
      <c r="L358" s="8">
        <v>0</v>
      </c>
      <c r="M358" s="8">
        <v>0</v>
      </c>
      <c r="N358" s="8">
        <v>201</v>
      </c>
      <c r="O358" s="8">
        <v>3348057</v>
      </c>
      <c r="P358" s="6" t="s">
        <v>25</v>
      </c>
    </row>
    <row r="359" spans="1:16" x14ac:dyDescent="0.25">
      <c r="A359" s="6" t="s">
        <v>738</v>
      </c>
      <c r="B359" s="7" t="s">
        <v>130</v>
      </c>
      <c r="C359" s="7" t="s">
        <v>65</v>
      </c>
      <c r="D359" s="7" t="s">
        <v>65</v>
      </c>
      <c r="E359" s="6" t="s">
        <v>2717</v>
      </c>
      <c r="F359" s="6" t="s">
        <v>739</v>
      </c>
      <c r="G359" s="6" t="s">
        <v>132</v>
      </c>
      <c r="H359" s="8">
        <v>54.5</v>
      </c>
      <c r="I359" s="8">
        <v>3310113</v>
      </c>
      <c r="J359" s="8">
        <v>0</v>
      </c>
      <c r="K359" s="8">
        <v>0</v>
      </c>
      <c r="L359" s="8">
        <v>0</v>
      </c>
      <c r="M359" s="8">
        <v>0</v>
      </c>
      <c r="N359" s="8">
        <v>54.5</v>
      </c>
      <c r="O359" s="8">
        <v>3310113</v>
      </c>
      <c r="P359" s="6" t="s">
        <v>25</v>
      </c>
    </row>
    <row r="360" spans="1:16" x14ac:dyDescent="0.25">
      <c r="A360" s="6" t="s">
        <v>740</v>
      </c>
      <c r="B360" s="7" t="s">
        <v>18</v>
      </c>
      <c r="C360" s="7" t="s">
        <v>72</v>
      </c>
      <c r="D360" s="7" t="s">
        <v>89</v>
      </c>
      <c r="E360" s="6" t="s">
        <v>21</v>
      </c>
      <c r="F360" s="6" t="s">
        <v>741</v>
      </c>
      <c r="G360" s="6" t="s">
        <v>30</v>
      </c>
      <c r="H360" s="8">
        <v>100</v>
      </c>
      <c r="I360" s="8">
        <v>3308810</v>
      </c>
      <c r="J360" s="8">
        <v>0</v>
      </c>
      <c r="K360" s="8">
        <v>0</v>
      </c>
      <c r="L360" s="8">
        <v>0</v>
      </c>
      <c r="M360" s="8">
        <v>0</v>
      </c>
      <c r="N360" s="8">
        <v>100</v>
      </c>
      <c r="O360" s="8">
        <v>3308810</v>
      </c>
      <c r="P360" s="6" t="s">
        <v>25</v>
      </c>
    </row>
    <row r="361" spans="1:16" x14ac:dyDescent="0.25">
      <c r="A361" s="6" t="s">
        <v>742</v>
      </c>
      <c r="B361" s="7" t="s">
        <v>130</v>
      </c>
      <c r="C361" s="7" t="s">
        <v>65</v>
      </c>
      <c r="D361" s="7" t="s">
        <v>65</v>
      </c>
      <c r="E361" s="6" t="s">
        <v>2717</v>
      </c>
      <c r="F361" s="6" t="s">
        <v>743</v>
      </c>
      <c r="G361" s="6" t="s">
        <v>132</v>
      </c>
      <c r="H361" s="8">
        <v>60</v>
      </c>
      <c r="I361" s="8">
        <v>3300000</v>
      </c>
      <c r="J361" s="8">
        <v>0</v>
      </c>
      <c r="K361" s="8">
        <v>0</v>
      </c>
      <c r="L361" s="8">
        <v>0</v>
      </c>
      <c r="M361" s="8">
        <v>0</v>
      </c>
      <c r="N361" s="8">
        <v>60</v>
      </c>
      <c r="O361" s="8">
        <v>3300000</v>
      </c>
      <c r="P361" s="6" t="s">
        <v>25</v>
      </c>
    </row>
    <row r="362" spans="1:16" x14ac:dyDescent="0.25">
      <c r="A362" s="6" t="s">
        <v>744</v>
      </c>
      <c r="B362" s="7" t="s">
        <v>130</v>
      </c>
      <c r="C362" s="7" t="s">
        <v>65</v>
      </c>
      <c r="D362" s="7" t="s">
        <v>65</v>
      </c>
      <c r="E362" s="6" t="s">
        <v>2717</v>
      </c>
      <c r="F362" s="6" t="s">
        <v>745</v>
      </c>
      <c r="G362" s="6" t="s">
        <v>132</v>
      </c>
      <c r="H362" s="8">
        <v>25</v>
      </c>
      <c r="I362" s="8">
        <v>3299749</v>
      </c>
      <c r="J362" s="8">
        <v>0</v>
      </c>
      <c r="K362" s="8">
        <v>0</v>
      </c>
      <c r="L362" s="8">
        <v>0</v>
      </c>
      <c r="M362" s="8">
        <v>0</v>
      </c>
      <c r="N362" s="8">
        <v>25</v>
      </c>
      <c r="O362" s="8">
        <v>3299749</v>
      </c>
      <c r="P362" s="6" t="s">
        <v>25</v>
      </c>
    </row>
    <row r="363" spans="1:16" x14ac:dyDescent="0.25">
      <c r="A363" s="6" t="s">
        <v>746</v>
      </c>
      <c r="B363" s="7" t="s">
        <v>18</v>
      </c>
      <c r="C363" s="7" t="s">
        <v>77</v>
      </c>
      <c r="D363" s="7" t="s">
        <v>86</v>
      </c>
      <c r="E363" s="6" t="s">
        <v>477</v>
      </c>
      <c r="F363" s="6" t="s">
        <v>747</v>
      </c>
      <c r="G363" s="6" t="s">
        <v>24</v>
      </c>
      <c r="H363" s="8">
        <v>272</v>
      </c>
      <c r="I363" s="8">
        <v>3280320</v>
      </c>
      <c r="J363" s="8">
        <v>0</v>
      </c>
      <c r="K363" s="8">
        <v>0</v>
      </c>
      <c r="L363" s="8">
        <v>0</v>
      </c>
      <c r="M363" s="8">
        <v>0</v>
      </c>
      <c r="N363" s="8">
        <v>272</v>
      </c>
      <c r="O363" s="8">
        <v>3280320</v>
      </c>
      <c r="P363" s="6" t="s">
        <v>25</v>
      </c>
    </row>
    <row r="364" spans="1:16" x14ac:dyDescent="0.25">
      <c r="A364" s="6" t="s">
        <v>806</v>
      </c>
      <c r="B364" s="7" t="s">
        <v>36</v>
      </c>
      <c r="C364" s="7" t="s">
        <v>365</v>
      </c>
      <c r="D364" s="7" t="s">
        <v>73</v>
      </c>
      <c r="E364" s="6" t="s">
        <v>930</v>
      </c>
      <c r="F364" s="6" t="s">
        <v>807</v>
      </c>
      <c r="G364" s="6" t="s">
        <v>24</v>
      </c>
      <c r="H364" s="8">
        <v>128</v>
      </c>
      <c r="I364" s="8">
        <v>3252515</v>
      </c>
      <c r="J364" s="8">
        <v>0</v>
      </c>
      <c r="K364" s="8">
        <v>1934977</v>
      </c>
      <c r="L364" s="8">
        <v>0</v>
      </c>
      <c r="M364" s="8">
        <v>-1934977</v>
      </c>
      <c r="N364" s="8">
        <v>128</v>
      </c>
      <c r="O364" s="8">
        <v>3252515</v>
      </c>
      <c r="P364" s="6" t="s">
        <v>25</v>
      </c>
    </row>
    <row r="365" spans="1:16" x14ac:dyDescent="0.25">
      <c r="A365" s="6" t="s">
        <v>748</v>
      </c>
      <c r="B365" s="7" t="s">
        <v>18</v>
      </c>
      <c r="C365" s="7" t="s">
        <v>77</v>
      </c>
      <c r="D365" s="7" t="s">
        <v>61</v>
      </c>
      <c r="E365" s="6" t="s">
        <v>2717</v>
      </c>
      <c r="F365" s="6" t="s">
        <v>749</v>
      </c>
      <c r="G365" s="6" t="s">
        <v>24</v>
      </c>
      <c r="H365" s="8">
        <v>80</v>
      </c>
      <c r="I365" s="8">
        <v>3246702</v>
      </c>
      <c r="J365" s="8">
        <v>0</v>
      </c>
      <c r="K365" s="8">
        <v>0</v>
      </c>
      <c r="L365" s="8">
        <v>0</v>
      </c>
      <c r="M365" s="8">
        <v>0</v>
      </c>
      <c r="N365" s="8">
        <v>80</v>
      </c>
      <c r="O365" s="8">
        <v>3246702</v>
      </c>
      <c r="P365" s="6" t="s">
        <v>25</v>
      </c>
    </row>
    <row r="366" spans="1:16" x14ac:dyDescent="0.25">
      <c r="A366" s="6" t="s">
        <v>1808</v>
      </c>
      <c r="B366" s="7" t="s">
        <v>18</v>
      </c>
      <c r="C366" s="7" t="s">
        <v>77</v>
      </c>
      <c r="D366" s="7" t="s">
        <v>86</v>
      </c>
      <c r="E366" s="9" t="s">
        <v>51</v>
      </c>
      <c r="F366" s="6" t="s">
        <v>1809</v>
      </c>
      <c r="G366" s="6" t="s">
        <v>24</v>
      </c>
      <c r="H366" s="8">
        <v>0</v>
      </c>
      <c r="I366" s="8">
        <v>0</v>
      </c>
      <c r="J366" s="8">
        <v>482</v>
      </c>
      <c r="K366" s="8">
        <v>3246674</v>
      </c>
      <c r="L366" s="8">
        <v>0</v>
      </c>
      <c r="M366" s="8">
        <v>0</v>
      </c>
      <c r="N366" s="8">
        <v>482</v>
      </c>
      <c r="O366" s="8">
        <v>3246674</v>
      </c>
      <c r="P366" s="6" t="s">
        <v>25</v>
      </c>
    </row>
    <row r="367" spans="1:16" x14ac:dyDescent="0.25">
      <c r="A367" s="6" t="s">
        <v>2747</v>
      </c>
      <c r="B367" s="7" t="s">
        <v>18</v>
      </c>
      <c r="C367" s="7" t="s">
        <v>96</v>
      </c>
      <c r="D367" s="7" t="s">
        <v>69</v>
      </c>
      <c r="E367" s="6" t="s">
        <v>2717</v>
      </c>
      <c r="F367" s="6" t="s">
        <v>2748</v>
      </c>
      <c r="G367" s="6" t="s">
        <v>24</v>
      </c>
      <c r="H367" s="8">
        <v>12</v>
      </c>
      <c r="I367" s="8">
        <v>3240000</v>
      </c>
      <c r="J367" s="8">
        <v>0</v>
      </c>
      <c r="K367" s="8">
        <v>0</v>
      </c>
      <c r="L367" s="8">
        <v>0</v>
      </c>
      <c r="M367" s="8">
        <v>0</v>
      </c>
      <c r="N367" s="8">
        <v>12</v>
      </c>
      <c r="O367" s="8">
        <v>3240000</v>
      </c>
      <c r="P367" s="6" t="s">
        <v>25</v>
      </c>
    </row>
    <row r="368" spans="1:16" x14ac:dyDescent="0.25">
      <c r="A368" s="6" t="s">
        <v>750</v>
      </c>
      <c r="B368" s="7" t="s">
        <v>18</v>
      </c>
      <c r="C368" s="7" t="s">
        <v>137</v>
      </c>
      <c r="D368" s="7" t="s">
        <v>61</v>
      </c>
      <c r="E368" s="6" t="s">
        <v>2717</v>
      </c>
      <c r="F368" s="6" t="s">
        <v>751</v>
      </c>
      <c r="G368" s="6" t="s">
        <v>24</v>
      </c>
      <c r="H368" s="8">
        <v>1700</v>
      </c>
      <c r="I368" s="8">
        <v>3229728</v>
      </c>
      <c r="J368" s="8">
        <v>0</v>
      </c>
      <c r="K368" s="8">
        <v>0</v>
      </c>
      <c r="L368" s="8">
        <v>0</v>
      </c>
      <c r="M368" s="8">
        <v>0</v>
      </c>
      <c r="N368" s="8">
        <v>1700</v>
      </c>
      <c r="O368" s="8">
        <v>3229728</v>
      </c>
      <c r="P368" s="6" t="s">
        <v>25</v>
      </c>
    </row>
    <row r="369" spans="1:16" x14ac:dyDescent="0.25">
      <c r="A369" s="6" t="s">
        <v>752</v>
      </c>
      <c r="B369" s="7" t="s">
        <v>18</v>
      </c>
      <c r="C369" s="7" t="s">
        <v>753</v>
      </c>
      <c r="D369" s="7" t="s">
        <v>152</v>
      </c>
      <c r="E369" s="9" t="s">
        <v>51</v>
      </c>
      <c r="F369" s="6" t="s">
        <v>754</v>
      </c>
      <c r="G369" s="6" t="s">
        <v>30</v>
      </c>
      <c r="H369" s="8">
        <v>57</v>
      </c>
      <c r="I369" s="8">
        <v>3215318</v>
      </c>
      <c r="J369" s="8">
        <v>0</v>
      </c>
      <c r="K369" s="8">
        <v>0</v>
      </c>
      <c r="L369" s="8">
        <v>0</v>
      </c>
      <c r="M369" s="8">
        <v>0</v>
      </c>
      <c r="N369" s="8">
        <v>57</v>
      </c>
      <c r="O369" s="8">
        <v>3215318</v>
      </c>
      <c r="P369" s="6" t="s">
        <v>25</v>
      </c>
    </row>
    <row r="370" spans="1:16" x14ac:dyDescent="0.25">
      <c r="A370" s="6" t="s">
        <v>752</v>
      </c>
      <c r="B370" s="7" t="s">
        <v>18</v>
      </c>
      <c r="C370" s="7" t="s">
        <v>753</v>
      </c>
      <c r="D370" s="7" t="s">
        <v>152</v>
      </c>
      <c r="E370" s="9" t="s">
        <v>51</v>
      </c>
      <c r="F370" s="6" t="s">
        <v>754</v>
      </c>
      <c r="G370" s="6" t="s">
        <v>30</v>
      </c>
      <c r="H370" s="8">
        <v>57</v>
      </c>
      <c r="I370" s="8">
        <v>3215318</v>
      </c>
      <c r="J370" s="8">
        <v>0</v>
      </c>
      <c r="K370" s="8">
        <v>0</v>
      </c>
      <c r="L370" s="8">
        <v>0</v>
      </c>
      <c r="M370" s="8">
        <v>0</v>
      </c>
      <c r="N370" s="8">
        <v>57</v>
      </c>
      <c r="O370" s="8">
        <v>3215318</v>
      </c>
      <c r="P370" s="6" t="s">
        <v>25</v>
      </c>
    </row>
    <row r="371" spans="1:16" x14ac:dyDescent="0.25">
      <c r="A371" s="6" t="s">
        <v>757</v>
      </c>
      <c r="B371" s="7" t="s">
        <v>130</v>
      </c>
      <c r="C371" s="7" t="s">
        <v>65</v>
      </c>
      <c r="D371" s="7" t="s">
        <v>65</v>
      </c>
      <c r="E371" s="6" t="s">
        <v>2717</v>
      </c>
      <c r="F371" s="6" t="s">
        <v>758</v>
      </c>
      <c r="G371" s="6" t="s">
        <v>132</v>
      </c>
      <c r="H371" s="8">
        <v>60</v>
      </c>
      <c r="I371" s="8">
        <v>3160000</v>
      </c>
      <c r="J371" s="8">
        <v>0</v>
      </c>
      <c r="K371" s="8">
        <v>0</v>
      </c>
      <c r="L371" s="8">
        <v>0</v>
      </c>
      <c r="M371" s="8">
        <v>0</v>
      </c>
      <c r="N371" s="8">
        <v>60</v>
      </c>
      <c r="O371" s="8">
        <v>3160000</v>
      </c>
      <c r="P371" s="6" t="s">
        <v>25</v>
      </c>
    </row>
    <row r="372" spans="1:16" x14ac:dyDescent="0.25">
      <c r="A372" s="6" t="s">
        <v>436</v>
      </c>
      <c r="B372" s="7" t="s">
        <v>18</v>
      </c>
      <c r="C372" s="7" t="s">
        <v>144</v>
      </c>
      <c r="D372" s="7" t="s">
        <v>86</v>
      </c>
      <c r="E372" s="9" t="s">
        <v>51</v>
      </c>
      <c r="F372" s="6" t="s">
        <v>437</v>
      </c>
      <c r="G372" s="6" t="s">
        <v>24</v>
      </c>
      <c r="H372" s="8">
        <v>426</v>
      </c>
      <c r="I372" s="8">
        <v>3154104</v>
      </c>
      <c r="J372" s="8">
        <v>0</v>
      </c>
      <c r="K372" s="8">
        <v>0</v>
      </c>
      <c r="L372" s="8">
        <v>0</v>
      </c>
      <c r="M372" s="8">
        <v>0</v>
      </c>
      <c r="N372" s="8">
        <v>426</v>
      </c>
      <c r="O372" s="8">
        <v>3154104</v>
      </c>
      <c r="P372" s="6" t="s">
        <v>25</v>
      </c>
    </row>
    <row r="373" spans="1:16" x14ac:dyDescent="0.25">
      <c r="A373" s="6" t="s">
        <v>509</v>
      </c>
      <c r="B373" s="7" t="s">
        <v>18</v>
      </c>
      <c r="C373" s="7" t="s">
        <v>43</v>
      </c>
      <c r="D373" s="7" t="s">
        <v>44</v>
      </c>
      <c r="E373" s="6" t="s">
        <v>2717</v>
      </c>
      <c r="F373" s="6" t="s">
        <v>510</v>
      </c>
      <c r="G373" s="6" t="s">
        <v>24</v>
      </c>
      <c r="H373" s="8">
        <v>18</v>
      </c>
      <c r="I373" s="8">
        <v>3123216</v>
      </c>
      <c r="J373" s="8">
        <v>0</v>
      </c>
      <c r="K373" s="8">
        <v>0</v>
      </c>
      <c r="L373" s="8">
        <v>0</v>
      </c>
      <c r="M373" s="8">
        <v>0</v>
      </c>
      <c r="N373" s="8">
        <v>18</v>
      </c>
      <c r="O373" s="8">
        <v>3123216</v>
      </c>
      <c r="P373" s="6" t="s">
        <v>25</v>
      </c>
    </row>
    <row r="374" spans="1:16" x14ac:dyDescent="0.25">
      <c r="A374" s="6" t="s">
        <v>764</v>
      </c>
      <c r="B374" s="7" t="s">
        <v>18</v>
      </c>
      <c r="C374" s="7" t="s">
        <v>324</v>
      </c>
      <c r="D374" s="7" t="s">
        <v>351</v>
      </c>
      <c r="E374" s="6" t="s">
        <v>930</v>
      </c>
      <c r="F374" s="6" t="s">
        <v>765</v>
      </c>
      <c r="G374" s="6" t="s">
        <v>24</v>
      </c>
      <c r="H374" s="8">
        <v>946</v>
      </c>
      <c r="I374" s="8">
        <v>3100042</v>
      </c>
      <c r="J374" s="8">
        <v>0</v>
      </c>
      <c r="K374" s="8">
        <v>0</v>
      </c>
      <c r="L374" s="8">
        <v>0</v>
      </c>
      <c r="M374" s="8">
        <v>0</v>
      </c>
      <c r="N374" s="8">
        <v>946</v>
      </c>
      <c r="O374" s="8">
        <v>3100042</v>
      </c>
      <c r="P374" s="6" t="s">
        <v>25</v>
      </c>
    </row>
    <row r="375" spans="1:16" x14ac:dyDescent="0.25">
      <c r="A375" s="6" t="s">
        <v>2144</v>
      </c>
      <c r="B375" s="7" t="s">
        <v>18</v>
      </c>
      <c r="C375" s="7" t="s">
        <v>72</v>
      </c>
      <c r="D375" s="7" t="s">
        <v>86</v>
      </c>
      <c r="E375" s="6" t="s">
        <v>21</v>
      </c>
      <c r="F375" s="6" t="s">
        <v>2145</v>
      </c>
      <c r="G375" s="6" t="s">
        <v>24</v>
      </c>
      <c r="H375" s="8">
        <v>292</v>
      </c>
      <c r="I375" s="8">
        <v>3096660</v>
      </c>
      <c r="J375" s="8">
        <v>0</v>
      </c>
      <c r="K375" s="8">
        <v>0</v>
      </c>
      <c r="L375" s="8">
        <v>0</v>
      </c>
      <c r="M375" s="8">
        <v>0</v>
      </c>
      <c r="N375" s="8">
        <v>292</v>
      </c>
      <c r="O375" s="8">
        <v>3096660</v>
      </c>
      <c r="P375" s="6" t="s">
        <v>25</v>
      </c>
    </row>
    <row r="376" spans="1:16" x14ac:dyDescent="0.25">
      <c r="A376" s="6" t="s">
        <v>998</v>
      </c>
      <c r="B376" s="7" t="s">
        <v>18</v>
      </c>
      <c r="C376" s="7" t="s">
        <v>43</v>
      </c>
      <c r="D376" s="7" t="s">
        <v>152</v>
      </c>
      <c r="E376" s="6" t="s">
        <v>2717</v>
      </c>
      <c r="F376" s="6" t="s">
        <v>999</v>
      </c>
      <c r="G376" s="6" t="s">
        <v>24</v>
      </c>
      <c r="H376" s="8">
        <v>24</v>
      </c>
      <c r="I376" s="8">
        <v>3092880</v>
      </c>
      <c r="J376" s="8">
        <v>0</v>
      </c>
      <c r="K376" s="8">
        <v>0</v>
      </c>
      <c r="L376" s="8">
        <v>0</v>
      </c>
      <c r="M376" s="8">
        <v>0</v>
      </c>
      <c r="N376" s="8">
        <v>24</v>
      </c>
      <c r="O376" s="8">
        <v>3092880</v>
      </c>
      <c r="P376" s="6" t="s">
        <v>25</v>
      </c>
    </row>
    <row r="377" spans="1:16" x14ac:dyDescent="0.25">
      <c r="A377" s="6" t="s">
        <v>958</v>
      </c>
      <c r="B377" s="7" t="s">
        <v>18</v>
      </c>
      <c r="C377" s="7" t="s">
        <v>226</v>
      </c>
      <c r="D377" s="7" t="s">
        <v>140</v>
      </c>
      <c r="E377" s="6" t="s">
        <v>21</v>
      </c>
      <c r="F377" s="6" t="s">
        <v>959</v>
      </c>
      <c r="G377" s="6" t="s">
        <v>24</v>
      </c>
      <c r="H377" s="8">
        <v>50</v>
      </c>
      <c r="I377" s="8">
        <v>981718</v>
      </c>
      <c r="J377" s="8">
        <v>100</v>
      </c>
      <c r="K377" s="8">
        <v>2084000</v>
      </c>
      <c r="L377" s="8">
        <v>0</v>
      </c>
      <c r="M377" s="8">
        <v>0</v>
      </c>
      <c r="N377" s="8">
        <v>150</v>
      </c>
      <c r="O377" s="8">
        <v>3065718</v>
      </c>
      <c r="P377" s="6" t="s">
        <v>25</v>
      </c>
    </row>
    <row r="378" spans="1:16" x14ac:dyDescent="0.25">
      <c r="A378" s="6" t="s">
        <v>768</v>
      </c>
      <c r="B378" s="7" t="s">
        <v>18</v>
      </c>
      <c r="C378" s="7" t="s">
        <v>43</v>
      </c>
      <c r="D378" s="7" t="s">
        <v>44</v>
      </c>
      <c r="E378" s="6" t="s">
        <v>2717</v>
      </c>
      <c r="F378" s="6" t="s">
        <v>769</v>
      </c>
      <c r="G378" s="6" t="s">
        <v>24</v>
      </c>
      <c r="H378" s="8">
        <v>184</v>
      </c>
      <c r="I378" s="8">
        <v>3036000</v>
      </c>
      <c r="J378" s="8">
        <v>0</v>
      </c>
      <c r="K378" s="8">
        <v>0</v>
      </c>
      <c r="L378" s="8">
        <v>0</v>
      </c>
      <c r="M378" s="8">
        <v>0</v>
      </c>
      <c r="N378" s="8">
        <v>184</v>
      </c>
      <c r="O378" s="8">
        <v>3036000</v>
      </c>
      <c r="P378" s="6" t="s">
        <v>25</v>
      </c>
    </row>
    <row r="379" spans="1:16" x14ac:dyDescent="0.25">
      <c r="A379" s="6" t="s">
        <v>1037</v>
      </c>
      <c r="B379" s="7" t="s">
        <v>18</v>
      </c>
      <c r="C379" s="7" t="s">
        <v>1038</v>
      </c>
      <c r="D379" s="7" t="s">
        <v>69</v>
      </c>
      <c r="E379" s="6" t="s">
        <v>21</v>
      </c>
      <c r="F379" s="6" t="s">
        <v>1039</v>
      </c>
      <c r="G379" s="6" t="s">
        <v>24</v>
      </c>
      <c r="H379" s="8">
        <v>10</v>
      </c>
      <c r="I379" s="8">
        <v>3035000</v>
      </c>
      <c r="J379" s="8">
        <v>0</v>
      </c>
      <c r="K379" s="8">
        <v>0</v>
      </c>
      <c r="L379" s="8">
        <v>0</v>
      </c>
      <c r="M379" s="8">
        <v>0</v>
      </c>
      <c r="N379" s="8">
        <v>10</v>
      </c>
      <c r="O379" s="8">
        <v>3035000</v>
      </c>
      <c r="P379" s="6" t="s">
        <v>25</v>
      </c>
    </row>
    <row r="380" spans="1:16" x14ac:dyDescent="0.25">
      <c r="A380" s="6" t="s">
        <v>770</v>
      </c>
      <c r="B380" s="7" t="s">
        <v>18</v>
      </c>
      <c r="C380" s="7" t="s">
        <v>19</v>
      </c>
      <c r="D380" s="7" t="s">
        <v>351</v>
      </c>
      <c r="E380" s="6" t="s">
        <v>2717</v>
      </c>
      <c r="F380" s="6" t="s">
        <v>771</v>
      </c>
      <c r="G380" s="6" t="s">
        <v>24</v>
      </c>
      <c r="H380" s="8">
        <v>494</v>
      </c>
      <c r="I380" s="8">
        <v>3014388</v>
      </c>
      <c r="J380" s="8">
        <v>0</v>
      </c>
      <c r="K380" s="8">
        <v>0</v>
      </c>
      <c r="L380" s="8">
        <v>0</v>
      </c>
      <c r="M380" s="8">
        <v>0</v>
      </c>
      <c r="N380" s="8">
        <v>494</v>
      </c>
      <c r="O380" s="8">
        <v>3014388</v>
      </c>
      <c r="P380" s="6" t="s">
        <v>25</v>
      </c>
    </row>
    <row r="381" spans="1:16" x14ac:dyDescent="0.25">
      <c r="A381" s="6" t="s">
        <v>927</v>
      </c>
      <c r="B381" s="7" t="s">
        <v>18</v>
      </c>
      <c r="C381" s="7" t="s">
        <v>169</v>
      </c>
      <c r="D381" s="7" t="s">
        <v>69</v>
      </c>
      <c r="E381" s="6" t="s">
        <v>21</v>
      </c>
      <c r="F381" s="6" t="s">
        <v>928</v>
      </c>
      <c r="G381" s="6" t="s">
        <v>24</v>
      </c>
      <c r="H381" s="8">
        <v>140</v>
      </c>
      <c r="I381" s="8">
        <v>3010000</v>
      </c>
      <c r="J381" s="8">
        <v>0</v>
      </c>
      <c r="K381" s="8">
        <v>0</v>
      </c>
      <c r="L381" s="8">
        <v>0</v>
      </c>
      <c r="M381" s="8">
        <v>0</v>
      </c>
      <c r="N381" s="8">
        <v>140</v>
      </c>
      <c r="O381" s="8">
        <v>3010000</v>
      </c>
      <c r="P381" s="6" t="s">
        <v>25</v>
      </c>
    </row>
    <row r="382" spans="1:16" x14ac:dyDescent="0.25">
      <c r="A382" s="6" t="s">
        <v>2274</v>
      </c>
      <c r="B382" s="7" t="s">
        <v>18</v>
      </c>
      <c r="C382" s="7" t="s">
        <v>182</v>
      </c>
      <c r="D382" s="7" t="s">
        <v>86</v>
      </c>
      <c r="E382" s="6" t="s">
        <v>984</v>
      </c>
      <c r="F382" s="6" t="s">
        <v>2275</v>
      </c>
      <c r="G382" s="6" t="s">
        <v>24</v>
      </c>
      <c r="H382" s="8">
        <v>176</v>
      </c>
      <c r="I382" s="8">
        <v>3394415</v>
      </c>
      <c r="J382" s="8">
        <v>0</v>
      </c>
      <c r="K382" s="8">
        <v>0</v>
      </c>
      <c r="L382" s="8">
        <v>-20</v>
      </c>
      <c r="M382" s="8">
        <v>-385729</v>
      </c>
      <c r="N382" s="8">
        <v>156</v>
      </c>
      <c r="O382" s="8">
        <v>3008686</v>
      </c>
      <c r="P382" s="6" t="s">
        <v>25</v>
      </c>
    </row>
    <row r="383" spans="1:16" x14ac:dyDescent="0.25">
      <c r="A383" s="6" t="s">
        <v>772</v>
      </c>
      <c r="B383" s="7" t="s">
        <v>18</v>
      </c>
      <c r="C383" s="7" t="s">
        <v>760</v>
      </c>
      <c r="D383" s="7" t="s">
        <v>536</v>
      </c>
      <c r="E383" s="6" t="s">
        <v>2717</v>
      </c>
      <c r="F383" s="6" t="s">
        <v>773</v>
      </c>
      <c r="G383" s="6" t="s">
        <v>30</v>
      </c>
      <c r="H383" s="8">
        <v>50</v>
      </c>
      <c r="I383" s="8">
        <v>3000000</v>
      </c>
      <c r="J383" s="8">
        <v>0</v>
      </c>
      <c r="K383" s="8">
        <v>0</v>
      </c>
      <c r="L383" s="8">
        <v>0</v>
      </c>
      <c r="M383" s="8">
        <v>0</v>
      </c>
      <c r="N383" s="8">
        <v>50</v>
      </c>
      <c r="O383" s="8">
        <v>3000000</v>
      </c>
      <c r="P383" s="6" t="s">
        <v>25</v>
      </c>
    </row>
    <row r="384" spans="1:16" x14ac:dyDescent="0.25">
      <c r="A384" s="6" t="s">
        <v>340</v>
      </c>
      <c r="B384" s="7" t="s">
        <v>18</v>
      </c>
      <c r="C384" s="7" t="s">
        <v>64</v>
      </c>
      <c r="D384" s="7" t="s">
        <v>61</v>
      </c>
      <c r="E384" s="6" t="s">
        <v>21</v>
      </c>
      <c r="F384" s="6" t="s">
        <v>341</v>
      </c>
      <c r="G384" s="6" t="s">
        <v>24</v>
      </c>
      <c r="H384" s="8">
        <v>89</v>
      </c>
      <c r="I384" s="8">
        <v>2990793</v>
      </c>
      <c r="J384" s="8">
        <v>0</v>
      </c>
      <c r="K384" s="8">
        <v>0</v>
      </c>
      <c r="L384" s="8">
        <v>0</v>
      </c>
      <c r="M384" s="8">
        <v>0</v>
      </c>
      <c r="N384" s="8">
        <v>89</v>
      </c>
      <c r="O384" s="8">
        <v>2990793</v>
      </c>
      <c r="P384" s="6" t="s">
        <v>25</v>
      </c>
    </row>
    <row r="385" spans="1:16" x14ac:dyDescent="0.25">
      <c r="A385" s="6" t="s">
        <v>776</v>
      </c>
      <c r="B385" s="7" t="s">
        <v>18</v>
      </c>
      <c r="C385" s="7" t="s">
        <v>81</v>
      </c>
      <c r="D385" s="7" t="s">
        <v>93</v>
      </c>
      <c r="E385" s="6" t="s">
        <v>2717</v>
      </c>
      <c r="F385" s="6" t="s">
        <v>777</v>
      </c>
      <c r="G385" s="6" t="s">
        <v>24</v>
      </c>
      <c r="H385" s="8">
        <v>14290</v>
      </c>
      <c r="I385" s="8">
        <v>2943740</v>
      </c>
      <c r="J385" s="8">
        <v>0</v>
      </c>
      <c r="K385" s="8">
        <v>0</v>
      </c>
      <c r="L385" s="8">
        <v>0</v>
      </c>
      <c r="M385" s="8">
        <v>0</v>
      </c>
      <c r="N385" s="8">
        <v>14290</v>
      </c>
      <c r="O385" s="8">
        <v>2943740</v>
      </c>
      <c r="P385" s="6" t="s">
        <v>25</v>
      </c>
    </row>
    <row r="386" spans="1:16" x14ac:dyDescent="0.25">
      <c r="A386" s="6" t="s">
        <v>1217</v>
      </c>
      <c r="B386" s="7" t="s">
        <v>130</v>
      </c>
      <c r="C386" s="7" t="s">
        <v>65</v>
      </c>
      <c r="D386" s="7" t="s">
        <v>719</v>
      </c>
      <c r="E386" s="6" t="s">
        <v>2717</v>
      </c>
      <c r="F386" s="6" t="s">
        <v>1218</v>
      </c>
      <c r="G386" s="6" t="s">
        <v>24</v>
      </c>
      <c r="H386" s="8">
        <v>25</v>
      </c>
      <c r="I386" s="8">
        <v>2939200</v>
      </c>
      <c r="J386" s="8">
        <v>0</v>
      </c>
      <c r="K386" s="8">
        <v>0</v>
      </c>
      <c r="L386" s="8">
        <v>0</v>
      </c>
      <c r="M386" s="8">
        <v>0</v>
      </c>
      <c r="N386" s="8">
        <v>25</v>
      </c>
      <c r="O386" s="8">
        <v>2939200</v>
      </c>
      <c r="P386" s="6" t="s">
        <v>25</v>
      </c>
    </row>
    <row r="387" spans="1:16" x14ac:dyDescent="0.25">
      <c r="A387" s="6" t="s">
        <v>831</v>
      </c>
      <c r="B387" s="7" t="s">
        <v>36</v>
      </c>
      <c r="C387" s="7" t="s">
        <v>592</v>
      </c>
      <c r="D387" s="7" t="s">
        <v>73</v>
      </c>
      <c r="E387" s="6" t="s">
        <v>736</v>
      </c>
      <c r="F387" s="6" t="s">
        <v>832</v>
      </c>
      <c r="G387" s="6" t="s">
        <v>24</v>
      </c>
      <c r="H387" s="8">
        <v>30</v>
      </c>
      <c r="I387" s="8">
        <v>2932320</v>
      </c>
      <c r="J387" s="8">
        <v>0</v>
      </c>
      <c r="K387" s="8">
        <v>0</v>
      </c>
      <c r="L387" s="8">
        <v>0</v>
      </c>
      <c r="M387" s="8">
        <v>0</v>
      </c>
      <c r="N387" s="8">
        <v>30</v>
      </c>
      <c r="O387" s="8">
        <v>2932320</v>
      </c>
      <c r="P387" s="6" t="s">
        <v>25</v>
      </c>
    </row>
    <row r="388" spans="1:16" x14ac:dyDescent="0.25">
      <c r="A388" s="6" t="s">
        <v>839</v>
      </c>
      <c r="B388" s="7" t="s">
        <v>36</v>
      </c>
      <c r="C388" s="7" t="s">
        <v>54</v>
      </c>
      <c r="D388" s="7" t="s">
        <v>103</v>
      </c>
      <c r="E388" s="6" t="s">
        <v>104</v>
      </c>
      <c r="F388" s="6" t="s">
        <v>840</v>
      </c>
      <c r="G388" s="6" t="s">
        <v>24</v>
      </c>
      <c r="H388" s="8">
        <v>16</v>
      </c>
      <c r="I388" s="8">
        <v>5188448</v>
      </c>
      <c r="J388" s="8">
        <v>0</v>
      </c>
      <c r="K388" s="8">
        <v>0</v>
      </c>
      <c r="L388" s="8">
        <v>-7</v>
      </c>
      <c r="M388" s="8">
        <v>-2269946</v>
      </c>
      <c r="N388" s="8">
        <v>9</v>
      </c>
      <c r="O388" s="8">
        <v>2918502</v>
      </c>
      <c r="P388" s="6" t="s">
        <v>25</v>
      </c>
    </row>
    <row r="389" spans="1:16" x14ac:dyDescent="0.25">
      <c r="A389" s="6" t="s">
        <v>348</v>
      </c>
      <c r="B389" s="7" t="s">
        <v>18</v>
      </c>
      <c r="C389" s="7" t="s">
        <v>182</v>
      </c>
      <c r="D389" s="7" t="s">
        <v>86</v>
      </c>
      <c r="E389" s="6" t="s">
        <v>2717</v>
      </c>
      <c r="F389" s="6" t="s">
        <v>349</v>
      </c>
      <c r="G389" s="6" t="s">
        <v>24</v>
      </c>
      <c r="H389" s="8">
        <v>208</v>
      </c>
      <c r="I389" s="8">
        <v>2917408</v>
      </c>
      <c r="J389" s="8">
        <v>0</v>
      </c>
      <c r="K389" s="8">
        <v>0</v>
      </c>
      <c r="L389" s="8">
        <v>0</v>
      </c>
      <c r="M389" s="8">
        <v>0</v>
      </c>
      <c r="N389" s="8">
        <v>208</v>
      </c>
      <c r="O389" s="8">
        <v>2917408</v>
      </c>
      <c r="P389" s="6" t="s">
        <v>25</v>
      </c>
    </row>
    <row r="390" spans="1:16" x14ac:dyDescent="0.25">
      <c r="A390" s="6" t="s">
        <v>1062</v>
      </c>
      <c r="B390" s="7" t="s">
        <v>36</v>
      </c>
      <c r="C390" s="7" t="s">
        <v>68</v>
      </c>
      <c r="D390" s="7" t="s">
        <v>38</v>
      </c>
      <c r="E390" s="6" t="s">
        <v>74</v>
      </c>
      <c r="F390" s="6" t="s">
        <v>1063</v>
      </c>
      <c r="G390" s="6" t="s">
        <v>24</v>
      </c>
      <c r="H390" s="8">
        <v>0</v>
      </c>
      <c r="I390" s="8">
        <v>0</v>
      </c>
      <c r="J390" s="8">
        <v>78</v>
      </c>
      <c r="K390" s="8">
        <v>2914938</v>
      </c>
      <c r="L390" s="8">
        <v>0</v>
      </c>
      <c r="M390" s="8">
        <v>0</v>
      </c>
      <c r="N390" s="8">
        <v>78</v>
      </c>
      <c r="O390" s="8">
        <v>2914938</v>
      </c>
      <c r="P390" s="6" t="s">
        <v>25</v>
      </c>
    </row>
    <row r="391" spans="1:16" x14ac:dyDescent="0.25">
      <c r="A391" s="6" t="s">
        <v>1991</v>
      </c>
      <c r="B391" s="7" t="s">
        <v>36</v>
      </c>
      <c r="C391" s="7" t="s">
        <v>595</v>
      </c>
      <c r="D391" s="7" t="s">
        <v>38</v>
      </c>
      <c r="E391" s="6" t="s">
        <v>74</v>
      </c>
      <c r="F391" s="6" t="s">
        <v>1992</v>
      </c>
      <c r="G391" s="6" t="s">
        <v>24</v>
      </c>
      <c r="H391" s="8">
        <v>0</v>
      </c>
      <c r="I391" s="8">
        <v>0</v>
      </c>
      <c r="J391" s="8">
        <v>49</v>
      </c>
      <c r="K391" s="8">
        <v>3492176</v>
      </c>
      <c r="L391" s="8">
        <v>0</v>
      </c>
      <c r="M391" s="8">
        <v>-580275</v>
      </c>
      <c r="N391" s="8">
        <v>49</v>
      </c>
      <c r="O391" s="8">
        <v>2911901</v>
      </c>
      <c r="P391" s="6" t="s">
        <v>25</v>
      </c>
    </row>
    <row r="392" spans="1:16" x14ac:dyDescent="0.25">
      <c r="A392" s="6" t="s">
        <v>780</v>
      </c>
      <c r="B392" s="7" t="s">
        <v>18</v>
      </c>
      <c r="C392" s="7" t="s">
        <v>498</v>
      </c>
      <c r="D392" s="7" t="s">
        <v>50</v>
      </c>
      <c r="E392" s="6" t="s">
        <v>2717</v>
      </c>
      <c r="F392" s="6" t="s">
        <v>781</v>
      </c>
      <c r="G392" s="6" t="s">
        <v>30</v>
      </c>
      <c r="H392" s="8">
        <v>1500</v>
      </c>
      <c r="I392" s="8">
        <v>2910000</v>
      </c>
      <c r="J392" s="8">
        <v>0</v>
      </c>
      <c r="K392" s="8">
        <v>0</v>
      </c>
      <c r="L392" s="8">
        <v>0</v>
      </c>
      <c r="M392" s="8">
        <v>0</v>
      </c>
      <c r="N392" s="8">
        <v>1500</v>
      </c>
      <c r="O392" s="8">
        <v>2910000</v>
      </c>
      <c r="P392" s="6" t="s">
        <v>25</v>
      </c>
    </row>
    <row r="393" spans="1:16" x14ac:dyDescent="0.25">
      <c r="A393" s="6" t="s">
        <v>870</v>
      </c>
      <c r="B393" s="7" t="s">
        <v>36</v>
      </c>
      <c r="C393" s="7" t="s">
        <v>592</v>
      </c>
      <c r="D393" s="7" t="s">
        <v>38</v>
      </c>
      <c r="E393" s="6" t="s">
        <v>74</v>
      </c>
      <c r="F393" s="6" t="s">
        <v>871</v>
      </c>
      <c r="G393" s="6" t="s">
        <v>24</v>
      </c>
      <c r="H393" s="8">
        <v>42</v>
      </c>
      <c r="I393" s="8">
        <v>4125132</v>
      </c>
      <c r="J393" s="8">
        <v>0</v>
      </c>
      <c r="K393" s="8">
        <v>4852308</v>
      </c>
      <c r="L393" s="8">
        <v>0</v>
      </c>
      <c r="M393" s="8">
        <v>-6076737</v>
      </c>
      <c r="N393" s="8">
        <v>42</v>
      </c>
      <c r="O393" s="8">
        <v>2900703</v>
      </c>
      <c r="P393" s="6" t="s">
        <v>25</v>
      </c>
    </row>
    <row r="394" spans="1:16" x14ac:dyDescent="0.25">
      <c r="A394" s="6" t="s">
        <v>784</v>
      </c>
      <c r="B394" s="7" t="s">
        <v>18</v>
      </c>
      <c r="C394" s="7" t="s">
        <v>760</v>
      </c>
      <c r="D394" s="7" t="s">
        <v>536</v>
      </c>
      <c r="E394" s="6" t="s">
        <v>2717</v>
      </c>
      <c r="F394" s="6" t="s">
        <v>785</v>
      </c>
      <c r="G394" s="6" t="s">
        <v>30</v>
      </c>
      <c r="H394" s="8">
        <v>50</v>
      </c>
      <c r="I394" s="8">
        <v>2900000</v>
      </c>
      <c r="J394" s="8">
        <v>0</v>
      </c>
      <c r="K394" s="8">
        <v>0</v>
      </c>
      <c r="L394" s="8">
        <v>0</v>
      </c>
      <c r="M394" s="8">
        <v>0</v>
      </c>
      <c r="N394" s="8">
        <v>50</v>
      </c>
      <c r="O394" s="8">
        <v>2900000</v>
      </c>
      <c r="P394" s="6" t="s">
        <v>25</v>
      </c>
    </row>
    <row r="395" spans="1:16" x14ac:dyDescent="0.25">
      <c r="A395" s="6" t="s">
        <v>786</v>
      </c>
      <c r="B395" s="7" t="s">
        <v>18</v>
      </c>
      <c r="C395" s="7" t="s">
        <v>220</v>
      </c>
      <c r="D395" s="7" t="s">
        <v>86</v>
      </c>
      <c r="E395" s="6" t="s">
        <v>2717</v>
      </c>
      <c r="F395" s="6" t="s">
        <v>787</v>
      </c>
      <c r="G395" s="6" t="s">
        <v>24</v>
      </c>
      <c r="H395" s="8">
        <v>542</v>
      </c>
      <c r="I395" s="8">
        <v>2887776</v>
      </c>
      <c r="J395" s="8">
        <v>0</v>
      </c>
      <c r="K395" s="8">
        <v>0</v>
      </c>
      <c r="L395" s="8">
        <v>0</v>
      </c>
      <c r="M395" s="8">
        <v>0</v>
      </c>
      <c r="N395" s="8">
        <v>542</v>
      </c>
      <c r="O395" s="8">
        <v>2887776</v>
      </c>
      <c r="P395" s="6" t="s">
        <v>25</v>
      </c>
    </row>
    <row r="396" spans="1:16" x14ac:dyDescent="0.25">
      <c r="A396" s="6" t="s">
        <v>788</v>
      </c>
      <c r="B396" s="7" t="s">
        <v>18</v>
      </c>
      <c r="C396" s="7" t="s">
        <v>19</v>
      </c>
      <c r="D396" s="7" t="s">
        <v>166</v>
      </c>
      <c r="E396" s="6" t="s">
        <v>2717</v>
      </c>
      <c r="F396" s="6" t="s">
        <v>789</v>
      </c>
      <c r="G396" s="6" t="s">
        <v>24</v>
      </c>
      <c r="H396" s="8">
        <v>1120</v>
      </c>
      <c r="I396" s="8">
        <v>2873920</v>
      </c>
      <c r="J396" s="8">
        <v>0</v>
      </c>
      <c r="K396" s="8">
        <v>0</v>
      </c>
      <c r="L396" s="8">
        <v>0</v>
      </c>
      <c r="M396" s="8">
        <v>0</v>
      </c>
      <c r="N396" s="8">
        <v>1120</v>
      </c>
      <c r="O396" s="8">
        <v>2873920</v>
      </c>
      <c r="P396" s="6" t="s">
        <v>25</v>
      </c>
    </row>
    <row r="397" spans="1:16" x14ac:dyDescent="0.25">
      <c r="A397" s="6" t="s">
        <v>792</v>
      </c>
      <c r="B397" s="7" t="s">
        <v>18</v>
      </c>
      <c r="C397" s="7" t="s">
        <v>19</v>
      </c>
      <c r="D397" s="7" t="s">
        <v>61</v>
      </c>
      <c r="E397" s="6" t="s">
        <v>2717</v>
      </c>
      <c r="F397" s="6" t="s">
        <v>793</v>
      </c>
      <c r="G397" s="6" t="s">
        <v>24</v>
      </c>
      <c r="H397" s="8">
        <v>837</v>
      </c>
      <c r="I397" s="8">
        <v>2853240</v>
      </c>
      <c r="J397" s="8">
        <v>0</v>
      </c>
      <c r="K397" s="8">
        <v>0</v>
      </c>
      <c r="L397" s="8">
        <v>0</v>
      </c>
      <c r="M397" s="8">
        <v>0</v>
      </c>
      <c r="N397" s="8">
        <v>837</v>
      </c>
      <c r="O397" s="8">
        <v>2853240</v>
      </c>
      <c r="P397" s="6" t="s">
        <v>25</v>
      </c>
    </row>
    <row r="398" spans="1:16" x14ac:dyDescent="0.25">
      <c r="A398" s="6" t="s">
        <v>868</v>
      </c>
      <c r="B398" s="7" t="s">
        <v>18</v>
      </c>
      <c r="C398" s="7" t="s">
        <v>43</v>
      </c>
      <c r="D398" s="7" t="s">
        <v>65</v>
      </c>
      <c r="E398" s="6" t="s">
        <v>2717</v>
      </c>
      <c r="F398" s="6" t="s">
        <v>869</v>
      </c>
      <c r="G398" s="6" t="s">
        <v>24</v>
      </c>
      <c r="H398" s="8">
        <v>135</v>
      </c>
      <c r="I398" s="8">
        <v>2835000</v>
      </c>
      <c r="J398" s="8">
        <v>0</v>
      </c>
      <c r="K398" s="8">
        <v>0</v>
      </c>
      <c r="L398" s="8">
        <v>0</v>
      </c>
      <c r="M398" s="8">
        <v>0</v>
      </c>
      <c r="N398" s="8">
        <v>135</v>
      </c>
      <c r="O398" s="8">
        <v>2835000</v>
      </c>
      <c r="P398" s="6" t="s">
        <v>25</v>
      </c>
    </row>
    <row r="399" spans="1:16" x14ac:dyDescent="0.25">
      <c r="A399" s="6" t="s">
        <v>794</v>
      </c>
      <c r="B399" s="7" t="s">
        <v>18</v>
      </c>
      <c r="C399" s="7" t="s">
        <v>81</v>
      </c>
      <c r="D399" s="7" t="s">
        <v>93</v>
      </c>
      <c r="E399" s="6" t="s">
        <v>2717</v>
      </c>
      <c r="F399" s="6" t="s">
        <v>795</v>
      </c>
      <c r="G399" s="6" t="s">
        <v>24</v>
      </c>
      <c r="H399" s="8">
        <v>7845</v>
      </c>
      <c r="I399" s="8">
        <v>2832045</v>
      </c>
      <c r="J399" s="8">
        <v>0</v>
      </c>
      <c r="K399" s="8">
        <v>0</v>
      </c>
      <c r="L399" s="8">
        <v>0</v>
      </c>
      <c r="M399" s="8">
        <v>0</v>
      </c>
      <c r="N399" s="8">
        <v>7845</v>
      </c>
      <c r="O399" s="8">
        <v>2832045</v>
      </c>
      <c r="P399" s="6" t="s">
        <v>25</v>
      </c>
    </row>
    <row r="400" spans="1:16" x14ac:dyDescent="0.25">
      <c r="A400" s="6" t="s">
        <v>796</v>
      </c>
      <c r="B400" s="7" t="s">
        <v>130</v>
      </c>
      <c r="C400" s="7" t="s">
        <v>65</v>
      </c>
      <c r="D400" s="7" t="s">
        <v>65</v>
      </c>
      <c r="E400" s="6" t="s">
        <v>2717</v>
      </c>
      <c r="F400" s="6" t="s">
        <v>797</v>
      </c>
      <c r="G400" s="6" t="s">
        <v>132</v>
      </c>
      <c r="H400" s="8">
        <v>51.5</v>
      </c>
      <c r="I400" s="8">
        <v>2826726</v>
      </c>
      <c r="J400" s="8">
        <v>0</v>
      </c>
      <c r="K400" s="8">
        <v>0</v>
      </c>
      <c r="L400" s="8">
        <v>0</v>
      </c>
      <c r="M400" s="8">
        <v>0</v>
      </c>
      <c r="N400" s="8">
        <v>51.5</v>
      </c>
      <c r="O400" s="8">
        <v>2826726</v>
      </c>
      <c r="P400" s="6" t="s">
        <v>25</v>
      </c>
    </row>
    <row r="401" spans="1:16" x14ac:dyDescent="0.25">
      <c r="A401" s="6" t="s">
        <v>1070</v>
      </c>
      <c r="B401" s="7" t="s">
        <v>36</v>
      </c>
      <c r="C401" s="7" t="s">
        <v>592</v>
      </c>
      <c r="D401" s="7" t="s">
        <v>38</v>
      </c>
      <c r="E401" s="6" t="s">
        <v>74</v>
      </c>
      <c r="F401" s="6" t="s">
        <v>1071</v>
      </c>
      <c r="G401" s="6" t="s">
        <v>24</v>
      </c>
      <c r="H401" s="8">
        <v>100</v>
      </c>
      <c r="I401" s="8">
        <v>2822200</v>
      </c>
      <c r="J401" s="8">
        <v>0</v>
      </c>
      <c r="K401" s="8">
        <v>0</v>
      </c>
      <c r="L401" s="8">
        <v>0</v>
      </c>
      <c r="M401" s="8">
        <v>0</v>
      </c>
      <c r="N401" s="8">
        <v>100</v>
      </c>
      <c r="O401" s="8">
        <v>2822200</v>
      </c>
      <c r="P401" s="6" t="s">
        <v>25</v>
      </c>
    </row>
    <row r="402" spans="1:16" x14ac:dyDescent="0.25">
      <c r="A402" s="6" t="s">
        <v>459</v>
      </c>
      <c r="B402" s="7" t="s">
        <v>18</v>
      </c>
      <c r="C402" s="7" t="s">
        <v>460</v>
      </c>
      <c r="D402" s="7" t="s">
        <v>69</v>
      </c>
      <c r="E402" s="6" t="s">
        <v>2717</v>
      </c>
      <c r="F402" s="6" t="s">
        <v>461</v>
      </c>
      <c r="G402" s="6" t="s">
        <v>24</v>
      </c>
      <c r="H402" s="8">
        <v>30</v>
      </c>
      <c r="I402" s="8">
        <v>2805000</v>
      </c>
      <c r="J402" s="8">
        <v>0</v>
      </c>
      <c r="K402" s="8">
        <v>0</v>
      </c>
      <c r="L402" s="8">
        <v>0</v>
      </c>
      <c r="M402" s="8">
        <v>0</v>
      </c>
      <c r="N402" s="8">
        <v>30</v>
      </c>
      <c r="O402" s="8">
        <v>2805000</v>
      </c>
      <c r="P402" s="6" t="s">
        <v>25</v>
      </c>
    </row>
    <row r="403" spans="1:16" x14ac:dyDescent="0.25">
      <c r="A403" s="6" t="s">
        <v>1769</v>
      </c>
      <c r="B403" s="7" t="s">
        <v>18</v>
      </c>
      <c r="C403" s="7" t="s">
        <v>54</v>
      </c>
      <c r="D403" s="7" t="s">
        <v>86</v>
      </c>
      <c r="E403" s="6" t="s">
        <v>21</v>
      </c>
      <c r="F403" s="6" t="s">
        <v>1770</v>
      </c>
      <c r="G403" s="6" t="s">
        <v>24</v>
      </c>
      <c r="H403" s="8">
        <v>58</v>
      </c>
      <c r="I403" s="8">
        <v>2803865</v>
      </c>
      <c r="J403" s="8">
        <v>0</v>
      </c>
      <c r="K403" s="8">
        <v>0</v>
      </c>
      <c r="L403" s="8">
        <v>0</v>
      </c>
      <c r="M403" s="8">
        <v>0</v>
      </c>
      <c r="N403" s="8">
        <v>58</v>
      </c>
      <c r="O403" s="8">
        <v>2803865</v>
      </c>
      <c r="P403" s="6" t="s">
        <v>25</v>
      </c>
    </row>
    <row r="404" spans="1:16" x14ac:dyDescent="0.25">
      <c r="A404" s="6" t="s">
        <v>946</v>
      </c>
      <c r="B404" s="7" t="s">
        <v>18</v>
      </c>
      <c r="C404" s="7" t="s">
        <v>226</v>
      </c>
      <c r="D404" s="7" t="s">
        <v>86</v>
      </c>
      <c r="E404" s="9" t="s">
        <v>51</v>
      </c>
      <c r="F404" s="6" t="s">
        <v>947</v>
      </c>
      <c r="G404" s="6" t="s">
        <v>24</v>
      </c>
      <c r="H404" s="8">
        <v>358</v>
      </c>
      <c r="I404" s="8">
        <v>2798332</v>
      </c>
      <c r="J404" s="8">
        <v>0</v>
      </c>
      <c r="K404" s="8">
        <v>0</v>
      </c>
      <c r="L404" s="8">
        <v>0</v>
      </c>
      <c r="M404" s="8">
        <v>0</v>
      </c>
      <c r="N404" s="8">
        <v>358</v>
      </c>
      <c r="O404" s="8">
        <v>2798332</v>
      </c>
      <c r="P404" s="6" t="s">
        <v>25</v>
      </c>
    </row>
    <row r="405" spans="1:16" x14ac:dyDescent="0.25">
      <c r="A405" s="6" t="s">
        <v>691</v>
      </c>
      <c r="B405" s="7" t="s">
        <v>18</v>
      </c>
      <c r="C405" s="7" t="s">
        <v>43</v>
      </c>
      <c r="D405" s="7" t="s">
        <v>152</v>
      </c>
      <c r="E405" s="6" t="s">
        <v>2717</v>
      </c>
      <c r="F405" s="6" t="s">
        <v>692</v>
      </c>
      <c r="G405" s="6" t="s">
        <v>24</v>
      </c>
      <c r="H405" s="8">
        <v>20</v>
      </c>
      <c r="I405" s="8">
        <v>2796000</v>
      </c>
      <c r="J405" s="8">
        <v>0</v>
      </c>
      <c r="K405" s="8">
        <v>0</v>
      </c>
      <c r="L405" s="8">
        <v>0</v>
      </c>
      <c r="M405" s="8">
        <v>0</v>
      </c>
      <c r="N405" s="8">
        <v>20</v>
      </c>
      <c r="O405" s="8">
        <v>2796000</v>
      </c>
      <c r="P405" s="6" t="s">
        <v>25</v>
      </c>
    </row>
    <row r="406" spans="1:16" x14ac:dyDescent="0.25">
      <c r="A406" s="6" t="s">
        <v>802</v>
      </c>
      <c r="B406" s="7" t="s">
        <v>18</v>
      </c>
      <c r="C406" s="7" t="s">
        <v>226</v>
      </c>
      <c r="D406" s="7" t="s">
        <v>93</v>
      </c>
      <c r="E406" s="6" t="s">
        <v>2717</v>
      </c>
      <c r="F406" s="6" t="s">
        <v>803</v>
      </c>
      <c r="G406" s="6" t="s">
        <v>24</v>
      </c>
      <c r="H406" s="8">
        <v>32500</v>
      </c>
      <c r="I406" s="8">
        <v>2794350</v>
      </c>
      <c r="J406" s="8">
        <v>0</v>
      </c>
      <c r="K406" s="8">
        <v>0</v>
      </c>
      <c r="L406" s="8">
        <v>0</v>
      </c>
      <c r="M406" s="8">
        <v>0</v>
      </c>
      <c r="N406" s="8">
        <v>32500</v>
      </c>
      <c r="O406" s="8">
        <v>2794350</v>
      </c>
      <c r="P406" s="6" t="s">
        <v>25</v>
      </c>
    </row>
    <row r="407" spans="1:16" x14ac:dyDescent="0.25">
      <c r="A407" s="6" t="s">
        <v>2903</v>
      </c>
      <c r="B407" s="7" t="s">
        <v>18</v>
      </c>
      <c r="C407" s="7" t="s">
        <v>64</v>
      </c>
      <c r="D407" s="7" t="s">
        <v>61</v>
      </c>
      <c r="E407" s="6" t="s">
        <v>21</v>
      </c>
      <c r="F407" s="6" t="s">
        <v>2904</v>
      </c>
      <c r="G407" s="6" t="s">
        <v>24</v>
      </c>
      <c r="H407" s="8">
        <v>0</v>
      </c>
      <c r="I407" s="8">
        <v>0</v>
      </c>
      <c r="J407" s="8">
        <v>87</v>
      </c>
      <c r="K407" s="8">
        <v>2769810</v>
      </c>
      <c r="L407" s="8">
        <v>0</v>
      </c>
      <c r="M407" s="8">
        <v>0</v>
      </c>
      <c r="N407" s="8">
        <v>87</v>
      </c>
      <c r="O407" s="8">
        <v>2769810</v>
      </c>
      <c r="P407" s="6" t="s">
        <v>25</v>
      </c>
    </row>
    <row r="408" spans="1:16" x14ac:dyDescent="0.25">
      <c r="A408" s="6" t="s">
        <v>808</v>
      </c>
      <c r="B408" s="7" t="s">
        <v>18</v>
      </c>
      <c r="C408" s="7" t="s">
        <v>223</v>
      </c>
      <c r="D408" s="7" t="s">
        <v>86</v>
      </c>
      <c r="E408" s="6" t="s">
        <v>2717</v>
      </c>
      <c r="F408" s="6" t="s">
        <v>809</v>
      </c>
      <c r="G408" s="6" t="s">
        <v>24</v>
      </c>
      <c r="H408" s="8">
        <v>217</v>
      </c>
      <c r="I408" s="8">
        <v>2766750</v>
      </c>
      <c r="J408" s="8">
        <v>0</v>
      </c>
      <c r="K408" s="8">
        <v>0</v>
      </c>
      <c r="L408" s="8">
        <v>0</v>
      </c>
      <c r="M408" s="8">
        <v>0</v>
      </c>
      <c r="N408" s="8">
        <v>217</v>
      </c>
      <c r="O408" s="8">
        <v>2766750</v>
      </c>
      <c r="P408" s="6" t="s">
        <v>25</v>
      </c>
    </row>
    <row r="409" spans="1:16" x14ac:dyDescent="0.25">
      <c r="A409" s="6" t="s">
        <v>810</v>
      </c>
      <c r="B409" s="7" t="s">
        <v>18</v>
      </c>
      <c r="C409" s="7" t="s">
        <v>54</v>
      </c>
      <c r="D409" s="7" t="s">
        <v>166</v>
      </c>
      <c r="E409" s="6" t="s">
        <v>21</v>
      </c>
      <c r="F409" s="6" t="s">
        <v>811</v>
      </c>
      <c r="G409" s="6" t="s">
        <v>24</v>
      </c>
      <c r="H409" s="8">
        <v>3450</v>
      </c>
      <c r="I409" s="8">
        <v>2763450</v>
      </c>
      <c r="J409" s="8">
        <v>0</v>
      </c>
      <c r="K409" s="8">
        <v>0</v>
      </c>
      <c r="L409" s="8">
        <v>0</v>
      </c>
      <c r="M409" s="8">
        <v>0</v>
      </c>
      <c r="N409" s="8">
        <v>3450</v>
      </c>
      <c r="O409" s="8">
        <v>2763450</v>
      </c>
      <c r="P409" s="6" t="s">
        <v>25</v>
      </c>
    </row>
    <row r="410" spans="1:16" x14ac:dyDescent="0.25">
      <c r="A410" s="6" t="s">
        <v>812</v>
      </c>
      <c r="B410" s="7" t="s">
        <v>18</v>
      </c>
      <c r="C410" s="7" t="s">
        <v>282</v>
      </c>
      <c r="D410" s="7" t="s">
        <v>152</v>
      </c>
      <c r="E410" s="6" t="s">
        <v>2717</v>
      </c>
      <c r="F410" s="6" t="s">
        <v>813</v>
      </c>
      <c r="G410" s="6" t="s">
        <v>30</v>
      </c>
      <c r="H410" s="8">
        <v>105</v>
      </c>
      <c r="I410" s="8">
        <v>2758665</v>
      </c>
      <c r="J410" s="8">
        <v>0</v>
      </c>
      <c r="K410" s="8">
        <v>0</v>
      </c>
      <c r="L410" s="8">
        <v>0</v>
      </c>
      <c r="M410" s="8">
        <v>0</v>
      </c>
      <c r="N410" s="8">
        <v>105</v>
      </c>
      <c r="O410" s="8">
        <v>2758665</v>
      </c>
      <c r="P410" s="6" t="s">
        <v>25</v>
      </c>
    </row>
    <row r="411" spans="1:16" x14ac:dyDescent="0.25">
      <c r="A411" s="6" t="s">
        <v>814</v>
      </c>
      <c r="B411" s="7" t="s">
        <v>18</v>
      </c>
      <c r="C411" s="7" t="s">
        <v>137</v>
      </c>
      <c r="D411" s="7" t="s">
        <v>86</v>
      </c>
      <c r="E411" s="6" t="s">
        <v>2717</v>
      </c>
      <c r="F411" s="6" t="s">
        <v>815</v>
      </c>
      <c r="G411" s="6" t="s">
        <v>24</v>
      </c>
      <c r="H411" s="8">
        <v>123</v>
      </c>
      <c r="I411" s="8">
        <v>2745606</v>
      </c>
      <c r="J411" s="8">
        <v>0</v>
      </c>
      <c r="K411" s="8">
        <v>0</v>
      </c>
      <c r="L411" s="8">
        <v>0</v>
      </c>
      <c r="M411" s="8">
        <v>0</v>
      </c>
      <c r="N411" s="8">
        <v>123</v>
      </c>
      <c r="O411" s="8">
        <v>2745606</v>
      </c>
      <c r="P411" s="6" t="s">
        <v>25</v>
      </c>
    </row>
    <row r="412" spans="1:16" x14ac:dyDescent="0.25">
      <c r="A412" s="6" t="s">
        <v>1094</v>
      </c>
      <c r="B412" s="7" t="s">
        <v>36</v>
      </c>
      <c r="C412" s="7" t="s">
        <v>236</v>
      </c>
      <c r="D412" s="7" t="s">
        <v>38</v>
      </c>
      <c r="E412" s="6" t="s">
        <v>74</v>
      </c>
      <c r="F412" s="6" t="s">
        <v>1095</v>
      </c>
      <c r="G412" s="6" t="s">
        <v>24</v>
      </c>
      <c r="H412" s="8">
        <v>0</v>
      </c>
      <c r="I412" s="8">
        <v>0</v>
      </c>
      <c r="J412" s="8">
        <v>13</v>
      </c>
      <c r="K412" s="8">
        <v>3964532</v>
      </c>
      <c r="L412" s="8">
        <v>-4</v>
      </c>
      <c r="M412" s="8">
        <v>-1219856</v>
      </c>
      <c r="N412" s="8">
        <v>9</v>
      </c>
      <c r="O412" s="8">
        <v>2744676</v>
      </c>
      <c r="P412" s="6" t="s">
        <v>25</v>
      </c>
    </row>
    <row r="413" spans="1:16" x14ac:dyDescent="0.25">
      <c r="A413" s="6" t="s">
        <v>816</v>
      </c>
      <c r="B413" s="7" t="s">
        <v>18</v>
      </c>
      <c r="C413" s="7" t="s">
        <v>324</v>
      </c>
      <c r="D413" s="7" t="s">
        <v>69</v>
      </c>
      <c r="E413" s="6" t="s">
        <v>930</v>
      </c>
      <c r="F413" s="6" t="s">
        <v>817</v>
      </c>
      <c r="G413" s="6" t="s">
        <v>24</v>
      </c>
      <c r="H413" s="8">
        <v>249</v>
      </c>
      <c r="I413" s="8">
        <v>2739000</v>
      </c>
      <c r="J413" s="8">
        <v>0</v>
      </c>
      <c r="K413" s="8">
        <v>0</v>
      </c>
      <c r="L413" s="8">
        <v>0</v>
      </c>
      <c r="M413" s="8">
        <v>0</v>
      </c>
      <c r="N413" s="8">
        <v>249</v>
      </c>
      <c r="O413" s="8">
        <v>2739000</v>
      </c>
      <c r="P413" s="6" t="s">
        <v>25</v>
      </c>
    </row>
    <row r="414" spans="1:16" x14ac:dyDescent="0.25">
      <c r="A414" s="6" t="s">
        <v>2933</v>
      </c>
      <c r="B414" s="7" t="s">
        <v>18</v>
      </c>
      <c r="C414" s="7" t="s">
        <v>85</v>
      </c>
      <c r="D414" s="7" t="s">
        <v>86</v>
      </c>
      <c r="E414" s="6" t="s">
        <v>477</v>
      </c>
      <c r="F414" s="6" t="s">
        <v>2934</v>
      </c>
      <c r="G414" s="6" t="s">
        <v>24</v>
      </c>
      <c r="H414" s="8">
        <v>58</v>
      </c>
      <c r="I414" s="8">
        <v>2728640</v>
      </c>
      <c r="J414" s="8">
        <v>0</v>
      </c>
      <c r="K414" s="8">
        <v>0</v>
      </c>
      <c r="L414" s="8">
        <v>0</v>
      </c>
      <c r="M414" s="8">
        <v>0</v>
      </c>
      <c r="N414" s="8">
        <v>58</v>
      </c>
      <c r="O414" s="8">
        <v>2728640</v>
      </c>
      <c r="P414" s="6" t="s">
        <v>25</v>
      </c>
    </row>
    <row r="415" spans="1:16" x14ac:dyDescent="0.25">
      <c r="A415" s="6" t="s">
        <v>1168</v>
      </c>
      <c r="B415" s="7" t="s">
        <v>36</v>
      </c>
      <c r="C415" s="7" t="s">
        <v>54</v>
      </c>
      <c r="D415" s="7" t="s">
        <v>103</v>
      </c>
      <c r="E415" s="6" t="s">
        <v>104</v>
      </c>
      <c r="F415" s="6" t="s">
        <v>1169</v>
      </c>
      <c r="G415" s="6" t="s">
        <v>24</v>
      </c>
      <c r="H415" s="8">
        <v>5</v>
      </c>
      <c r="I415" s="8">
        <v>2728195</v>
      </c>
      <c r="J415" s="8">
        <v>0</v>
      </c>
      <c r="K415" s="8">
        <v>0</v>
      </c>
      <c r="L415" s="8">
        <v>0</v>
      </c>
      <c r="M415" s="8">
        <v>0</v>
      </c>
      <c r="N415" s="8">
        <v>5</v>
      </c>
      <c r="O415" s="8">
        <v>2728195</v>
      </c>
      <c r="P415" s="6" t="s">
        <v>25</v>
      </c>
    </row>
    <row r="416" spans="1:16" x14ac:dyDescent="0.25">
      <c r="A416" s="6" t="s">
        <v>818</v>
      </c>
      <c r="B416" s="7" t="s">
        <v>18</v>
      </c>
      <c r="C416" s="7" t="s">
        <v>19</v>
      </c>
      <c r="D416" s="7" t="s">
        <v>166</v>
      </c>
      <c r="E416" s="6" t="s">
        <v>2717</v>
      </c>
      <c r="F416" s="6" t="s">
        <v>819</v>
      </c>
      <c r="G416" s="6" t="s">
        <v>24</v>
      </c>
      <c r="H416" s="8">
        <v>145</v>
      </c>
      <c r="I416" s="8">
        <v>2727015</v>
      </c>
      <c r="J416" s="8">
        <v>0</v>
      </c>
      <c r="K416" s="8">
        <v>0</v>
      </c>
      <c r="L416" s="8">
        <v>0</v>
      </c>
      <c r="M416" s="8">
        <v>0</v>
      </c>
      <c r="N416" s="8">
        <v>145</v>
      </c>
      <c r="O416" s="8">
        <v>2727015</v>
      </c>
      <c r="P416" s="6" t="s">
        <v>25</v>
      </c>
    </row>
    <row r="417" spans="1:16" x14ac:dyDescent="0.25">
      <c r="A417" s="6" t="s">
        <v>2792</v>
      </c>
      <c r="B417" s="7" t="s">
        <v>36</v>
      </c>
      <c r="C417" s="7" t="s">
        <v>85</v>
      </c>
      <c r="D417" s="7" t="s">
        <v>38</v>
      </c>
      <c r="E417" s="6" t="s">
        <v>74</v>
      </c>
      <c r="F417" s="6" t="s">
        <v>2793</v>
      </c>
      <c r="G417" s="6" t="s">
        <v>24</v>
      </c>
      <c r="H417" s="8">
        <v>0</v>
      </c>
      <c r="I417" s="8">
        <v>0</v>
      </c>
      <c r="J417" s="8">
        <v>105</v>
      </c>
      <c r="K417" s="8">
        <v>6846158</v>
      </c>
      <c r="L417" s="8">
        <v>0</v>
      </c>
      <c r="M417" s="8">
        <v>-4120820</v>
      </c>
      <c r="N417" s="8">
        <v>105</v>
      </c>
      <c r="O417" s="8">
        <v>2725338</v>
      </c>
      <c r="P417" s="6" t="s">
        <v>25</v>
      </c>
    </row>
    <row r="418" spans="1:16" x14ac:dyDescent="0.25">
      <c r="A418" s="6" t="s">
        <v>994</v>
      </c>
      <c r="B418" s="7" t="s">
        <v>36</v>
      </c>
      <c r="C418" s="7" t="s">
        <v>19</v>
      </c>
      <c r="D418" s="7" t="s">
        <v>38</v>
      </c>
      <c r="E418" s="6" t="s">
        <v>157</v>
      </c>
      <c r="F418" s="6" t="s">
        <v>995</v>
      </c>
      <c r="G418" s="6" t="s">
        <v>24</v>
      </c>
      <c r="H418" s="8">
        <v>6</v>
      </c>
      <c r="I418" s="8">
        <v>3228864</v>
      </c>
      <c r="J418" s="8">
        <v>0</v>
      </c>
      <c r="K418" s="8">
        <v>0</v>
      </c>
      <c r="L418" s="8">
        <v>-1</v>
      </c>
      <c r="M418" s="8">
        <v>-538144</v>
      </c>
      <c r="N418" s="8">
        <v>5</v>
      </c>
      <c r="O418" s="8">
        <v>2690720</v>
      </c>
      <c r="P418" s="6" t="s">
        <v>25</v>
      </c>
    </row>
    <row r="419" spans="1:16" x14ac:dyDescent="0.25">
      <c r="A419" s="6" t="s">
        <v>1080</v>
      </c>
      <c r="B419" s="7" t="s">
        <v>36</v>
      </c>
      <c r="C419" s="7" t="s">
        <v>236</v>
      </c>
      <c r="D419" s="7" t="s">
        <v>38</v>
      </c>
      <c r="E419" s="6" t="s">
        <v>74</v>
      </c>
      <c r="F419" s="6" t="s">
        <v>1081</v>
      </c>
      <c r="G419" s="6" t="s">
        <v>24</v>
      </c>
      <c r="H419" s="8">
        <v>105</v>
      </c>
      <c r="I419" s="8">
        <v>4132312</v>
      </c>
      <c r="J419" s="8">
        <v>0</v>
      </c>
      <c r="K419" s="8">
        <v>4476602</v>
      </c>
      <c r="L419" s="8">
        <v>0</v>
      </c>
      <c r="M419" s="8">
        <v>-5925628</v>
      </c>
      <c r="N419" s="8">
        <v>105</v>
      </c>
      <c r="O419" s="8">
        <v>2683286</v>
      </c>
      <c r="P419" s="6" t="s">
        <v>25</v>
      </c>
    </row>
    <row r="420" spans="1:16" x14ac:dyDescent="0.25">
      <c r="A420" s="6" t="s">
        <v>1010</v>
      </c>
      <c r="B420" s="7" t="s">
        <v>36</v>
      </c>
      <c r="C420" s="7" t="s">
        <v>72</v>
      </c>
      <c r="D420" s="7" t="s">
        <v>73</v>
      </c>
      <c r="E420" s="6" t="s">
        <v>74</v>
      </c>
      <c r="F420" s="6" t="s">
        <v>1011</v>
      </c>
      <c r="G420" s="6" t="s">
        <v>24</v>
      </c>
      <c r="H420" s="8">
        <v>0</v>
      </c>
      <c r="I420" s="8">
        <v>0</v>
      </c>
      <c r="J420" s="8">
        <v>5</v>
      </c>
      <c r="K420" s="8">
        <v>2662495</v>
      </c>
      <c r="L420" s="8">
        <v>0</v>
      </c>
      <c r="M420" s="8">
        <v>0</v>
      </c>
      <c r="N420" s="8">
        <v>5</v>
      </c>
      <c r="O420" s="8">
        <v>2662495</v>
      </c>
      <c r="P420" s="6" t="s">
        <v>25</v>
      </c>
    </row>
    <row r="421" spans="1:16" x14ac:dyDescent="0.25">
      <c r="A421" s="6" t="s">
        <v>1120</v>
      </c>
      <c r="B421" s="7" t="s">
        <v>36</v>
      </c>
      <c r="C421" s="7" t="s">
        <v>236</v>
      </c>
      <c r="D421" s="7" t="s">
        <v>38</v>
      </c>
      <c r="E421" s="6" t="s">
        <v>74</v>
      </c>
      <c r="F421" s="6" t="s">
        <v>1121</v>
      </c>
      <c r="G421" s="6" t="s">
        <v>24</v>
      </c>
      <c r="H421" s="8">
        <v>0</v>
      </c>
      <c r="I421" s="8">
        <v>0</v>
      </c>
      <c r="J421" s="8">
        <v>203</v>
      </c>
      <c r="K421" s="8">
        <v>2657067</v>
      </c>
      <c r="L421" s="8">
        <v>0</v>
      </c>
      <c r="M421" s="8">
        <v>0</v>
      </c>
      <c r="N421" s="8">
        <v>203</v>
      </c>
      <c r="O421" s="8">
        <v>2657067</v>
      </c>
      <c r="P421" s="6" t="s">
        <v>25</v>
      </c>
    </row>
    <row r="422" spans="1:16" x14ac:dyDescent="0.25">
      <c r="A422" s="6" t="s">
        <v>824</v>
      </c>
      <c r="B422" s="7" t="s">
        <v>18</v>
      </c>
      <c r="C422" s="7" t="s">
        <v>825</v>
      </c>
      <c r="D422" s="7" t="s">
        <v>140</v>
      </c>
      <c r="E422" s="6" t="s">
        <v>2717</v>
      </c>
      <c r="F422" s="6" t="s">
        <v>826</v>
      </c>
      <c r="G422" s="6" t="s">
        <v>24</v>
      </c>
      <c r="H422" s="8">
        <v>320</v>
      </c>
      <c r="I422" s="8">
        <v>2656000</v>
      </c>
      <c r="J422" s="8">
        <v>0</v>
      </c>
      <c r="K422" s="8">
        <v>0</v>
      </c>
      <c r="L422" s="8">
        <v>0</v>
      </c>
      <c r="M422" s="8">
        <v>0</v>
      </c>
      <c r="N422" s="8">
        <v>320</v>
      </c>
      <c r="O422" s="8">
        <v>2656000</v>
      </c>
      <c r="P422" s="6" t="s">
        <v>25</v>
      </c>
    </row>
    <row r="423" spans="1:16" x14ac:dyDescent="0.25">
      <c r="A423" s="6" t="s">
        <v>827</v>
      </c>
      <c r="B423" s="7" t="s">
        <v>18</v>
      </c>
      <c r="C423" s="7" t="s">
        <v>236</v>
      </c>
      <c r="D423" s="7" t="s">
        <v>351</v>
      </c>
      <c r="E423" s="6" t="s">
        <v>2717</v>
      </c>
      <c r="F423" s="6" t="s">
        <v>828</v>
      </c>
      <c r="G423" s="6" t="s">
        <v>24</v>
      </c>
      <c r="H423" s="8">
        <v>1169</v>
      </c>
      <c r="I423" s="8">
        <v>2646616</v>
      </c>
      <c r="J423" s="8">
        <v>0</v>
      </c>
      <c r="K423" s="8">
        <v>0</v>
      </c>
      <c r="L423" s="8">
        <v>0</v>
      </c>
      <c r="M423" s="8">
        <v>0</v>
      </c>
      <c r="N423" s="8">
        <v>1169</v>
      </c>
      <c r="O423" s="8">
        <v>2646616</v>
      </c>
      <c r="P423" s="6" t="s">
        <v>25</v>
      </c>
    </row>
    <row r="424" spans="1:16" x14ac:dyDescent="0.25">
      <c r="A424" s="6" t="s">
        <v>2846</v>
      </c>
      <c r="B424" s="7" t="s">
        <v>36</v>
      </c>
      <c r="C424" s="7" t="s">
        <v>144</v>
      </c>
      <c r="D424" s="7" t="s">
        <v>38</v>
      </c>
      <c r="E424" s="6" t="s">
        <v>74</v>
      </c>
      <c r="F424" s="6" t="s">
        <v>2847</v>
      </c>
      <c r="G424" s="6" t="s">
        <v>24</v>
      </c>
      <c r="H424" s="8">
        <v>0</v>
      </c>
      <c r="I424" s="8">
        <v>0</v>
      </c>
      <c r="J424" s="8">
        <v>36</v>
      </c>
      <c r="K424" s="8">
        <v>2643300</v>
      </c>
      <c r="L424" s="8">
        <v>0</v>
      </c>
      <c r="M424" s="8">
        <v>0</v>
      </c>
      <c r="N424" s="8">
        <v>36</v>
      </c>
      <c r="O424" s="8">
        <v>2643300</v>
      </c>
      <c r="P424" s="6" t="s">
        <v>25</v>
      </c>
    </row>
    <row r="425" spans="1:16" x14ac:dyDescent="0.25">
      <c r="A425" s="6" t="s">
        <v>833</v>
      </c>
      <c r="B425" s="7" t="s">
        <v>18</v>
      </c>
      <c r="C425" s="7" t="s">
        <v>223</v>
      </c>
      <c r="D425" s="7" t="s">
        <v>140</v>
      </c>
      <c r="E425" s="6" t="s">
        <v>2717</v>
      </c>
      <c r="F425" s="6" t="s">
        <v>834</v>
      </c>
      <c r="G425" s="6" t="s">
        <v>24</v>
      </c>
      <c r="H425" s="8">
        <v>140</v>
      </c>
      <c r="I425" s="8">
        <v>2639000</v>
      </c>
      <c r="J425" s="8">
        <v>0</v>
      </c>
      <c r="K425" s="8">
        <v>0</v>
      </c>
      <c r="L425" s="8">
        <v>0</v>
      </c>
      <c r="M425" s="8">
        <v>0</v>
      </c>
      <c r="N425" s="8">
        <v>140</v>
      </c>
      <c r="O425" s="8">
        <v>2639000</v>
      </c>
      <c r="P425" s="6" t="s">
        <v>25</v>
      </c>
    </row>
    <row r="426" spans="1:16" x14ac:dyDescent="0.25">
      <c r="A426" s="6" t="s">
        <v>228</v>
      </c>
      <c r="B426" s="7" t="s">
        <v>36</v>
      </c>
      <c r="C426" s="7" t="s">
        <v>134</v>
      </c>
      <c r="D426" s="7" t="s">
        <v>38</v>
      </c>
      <c r="E426" s="6" t="s">
        <v>229</v>
      </c>
      <c r="F426" s="6" t="s">
        <v>230</v>
      </c>
      <c r="G426" s="6" t="s">
        <v>24</v>
      </c>
      <c r="H426" s="8">
        <v>23</v>
      </c>
      <c r="I426" s="8">
        <v>5516872</v>
      </c>
      <c r="J426" s="8">
        <v>0</v>
      </c>
      <c r="K426" s="8">
        <v>37500</v>
      </c>
      <c r="L426" s="8">
        <v>-12</v>
      </c>
      <c r="M426" s="8">
        <v>-2915868</v>
      </c>
      <c r="N426" s="8">
        <v>11</v>
      </c>
      <c r="O426" s="8">
        <v>2638504</v>
      </c>
      <c r="P426" s="6" t="s">
        <v>25</v>
      </c>
    </row>
    <row r="427" spans="1:16" x14ac:dyDescent="0.25">
      <c r="A427" s="6" t="s">
        <v>835</v>
      </c>
      <c r="B427" s="7" t="s">
        <v>18</v>
      </c>
      <c r="C427" s="7" t="s">
        <v>19</v>
      </c>
      <c r="D427" s="7" t="s">
        <v>166</v>
      </c>
      <c r="E427" s="6" t="s">
        <v>2717</v>
      </c>
      <c r="F427" s="6" t="s">
        <v>836</v>
      </c>
      <c r="G427" s="6" t="s">
        <v>24</v>
      </c>
      <c r="H427" s="8">
        <v>363</v>
      </c>
      <c r="I427" s="8">
        <v>2632839</v>
      </c>
      <c r="J427" s="8">
        <v>0</v>
      </c>
      <c r="K427" s="8">
        <v>0</v>
      </c>
      <c r="L427" s="8">
        <v>0</v>
      </c>
      <c r="M427" s="8">
        <v>0</v>
      </c>
      <c r="N427" s="8">
        <v>363</v>
      </c>
      <c r="O427" s="8">
        <v>2632839</v>
      </c>
      <c r="P427" s="6" t="s">
        <v>25</v>
      </c>
    </row>
    <row r="428" spans="1:16" x14ac:dyDescent="0.25">
      <c r="A428" s="6" t="s">
        <v>843</v>
      </c>
      <c r="B428" s="7" t="s">
        <v>18</v>
      </c>
      <c r="C428" s="7" t="s">
        <v>653</v>
      </c>
      <c r="D428" s="7" t="s">
        <v>329</v>
      </c>
      <c r="E428" s="6" t="s">
        <v>2717</v>
      </c>
      <c r="F428" s="6" t="s">
        <v>844</v>
      </c>
      <c r="G428" s="6" t="s">
        <v>24</v>
      </c>
      <c r="H428" s="8">
        <v>134</v>
      </c>
      <c r="I428" s="8">
        <v>2607640</v>
      </c>
      <c r="J428" s="8">
        <v>0</v>
      </c>
      <c r="K428" s="8">
        <v>0</v>
      </c>
      <c r="L428" s="8">
        <v>0</v>
      </c>
      <c r="M428" s="8">
        <v>0</v>
      </c>
      <c r="N428" s="8">
        <v>134</v>
      </c>
      <c r="O428" s="8">
        <v>2607640</v>
      </c>
      <c r="P428" s="6" t="s">
        <v>25</v>
      </c>
    </row>
    <row r="429" spans="1:16" x14ac:dyDescent="0.25">
      <c r="A429" s="6" t="s">
        <v>881</v>
      </c>
      <c r="B429" s="7" t="s">
        <v>18</v>
      </c>
      <c r="C429" s="7" t="s">
        <v>19</v>
      </c>
      <c r="D429" s="7" t="s">
        <v>882</v>
      </c>
      <c r="E429" s="6" t="s">
        <v>21</v>
      </c>
      <c r="F429" s="6" t="s">
        <v>883</v>
      </c>
      <c r="G429" s="6" t="s">
        <v>24</v>
      </c>
      <c r="H429" s="8">
        <v>651</v>
      </c>
      <c r="I429" s="8">
        <v>3255000</v>
      </c>
      <c r="J429" s="8">
        <v>0</v>
      </c>
      <c r="K429" s="8">
        <v>0</v>
      </c>
      <c r="L429" s="8">
        <v>-130</v>
      </c>
      <c r="M429" s="8">
        <v>-650000</v>
      </c>
      <c r="N429" s="8">
        <v>521</v>
      </c>
      <c r="O429" s="8">
        <v>2605000</v>
      </c>
      <c r="P429" s="6" t="s">
        <v>25</v>
      </c>
    </row>
    <row r="430" spans="1:16" x14ac:dyDescent="0.25">
      <c r="A430" s="6" t="s">
        <v>2235</v>
      </c>
      <c r="B430" s="7" t="s">
        <v>18</v>
      </c>
      <c r="C430" s="7" t="s">
        <v>96</v>
      </c>
      <c r="D430" s="7" t="s">
        <v>86</v>
      </c>
      <c r="E430" s="6" t="s">
        <v>21</v>
      </c>
      <c r="F430" s="6" t="s">
        <v>2236</v>
      </c>
      <c r="G430" s="6" t="s">
        <v>24</v>
      </c>
      <c r="H430" s="8">
        <v>157</v>
      </c>
      <c r="I430" s="8">
        <v>3821380</v>
      </c>
      <c r="J430" s="8">
        <v>0</v>
      </c>
      <c r="K430" s="8">
        <v>0</v>
      </c>
      <c r="L430" s="8">
        <v>-50</v>
      </c>
      <c r="M430" s="8">
        <v>-1217000</v>
      </c>
      <c r="N430" s="8">
        <v>107</v>
      </c>
      <c r="O430" s="8">
        <v>2604380</v>
      </c>
      <c r="P430" s="6" t="s">
        <v>25</v>
      </c>
    </row>
    <row r="431" spans="1:16" x14ac:dyDescent="0.25">
      <c r="A431" s="6" t="s">
        <v>845</v>
      </c>
      <c r="B431" s="7" t="s">
        <v>18</v>
      </c>
      <c r="C431" s="7" t="s">
        <v>19</v>
      </c>
      <c r="D431" s="7" t="s">
        <v>93</v>
      </c>
      <c r="E431" s="6" t="s">
        <v>2717</v>
      </c>
      <c r="F431" s="6" t="s">
        <v>846</v>
      </c>
      <c r="G431" s="6" t="s">
        <v>24</v>
      </c>
      <c r="H431" s="8">
        <v>1000</v>
      </c>
      <c r="I431" s="8">
        <v>2603000</v>
      </c>
      <c r="J431" s="8">
        <v>0</v>
      </c>
      <c r="K431" s="8">
        <v>0</v>
      </c>
      <c r="L431" s="8">
        <v>0</v>
      </c>
      <c r="M431" s="8">
        <v>0</v>
      </c>
      <c r="N431" s="8">
        <v>1000</v>
      </c>
      <c r="O431" s="8">
        <v>2603000</v>
      </c>
      <c r="P431" s="6" t="s">
        <v>25</v>
      </c>
    </row>
    <row r="432" spans="1:16" x14ac:dyDescent="0.25">
      <c r="A432" s="6" t="s">
        <v>847</v>
      </c>
      <c r="B432" s="7" t="s">
        <v>18</v>
      </c>
      <c r="C432" s="7" t="s">
        <v>77</v>
      </c>
      <c r="D432" s="7" t="s">
        <v>61</v>
      </c>
      <c r="E432" s="6" t="s">
        <v>2717</v>
      </c>
      <c r="F432" s="6" t="s">
        <v>848</v>
      </c>
      <c r="G432" s="6" t="s">
        <v>24</v>
      </c>
      <c r="H432" s="8">
        <v>80</v>
      </c>
      <c r="I432" s="8">
        <v>2588720</v>
      </c>
      <c r="J432" s="8">
        <v>0</v>
      </c>
      <c r="K432" s="8">
        <v>0</v>
      </c>
      <c r="L432" s="8">
        <v>0</v>
      </c>
      <c r="M432" s="8">
        <v>0</v>
      </c>
      <c r="N432" s="8">
        <v>80</v>
      </c>
      <c r="O432" s="8">
        <v>2588720</v>
      </c>
      <c r="P432" s="6" t="s">
        <v>25</v>
      </c>
    </row>
    <row r="433" spans="1:16" x14ac:dyDescent="0.25">
      <c r="A433" s="6" t="s">
        <v>2814</v>
      </c>
      <c r="B433" s="7" t="s">
        <v>36</v>
      </c>
      <c r="C433" s="7" t="s">
        <v>1215</v>
      </c>
      <c r="D433" s="7" t="s">
        <v>38</v>
      </c>
      <c r="E433" s="6" t="s">
        <v>74</v>
      </c>
      <c r="F433" s="6" t="s">
        <v>2815</v>
      </c>
      <c r="G433" s="6" t="s">
        <v>24</v>
      </c>
      <c r="H433" s="8">
        <v>0</v>
      </c>
      <c r="I433" s="8">
        <v>0</v>
      </c>
      <c r="J433" s="8">
        <v>21</v>
      </c>
      <c r="K433" s="8">
        <v>2587683</v>
      </c>
      <c r="L433" s="8">
        <v>0</v>
      </c>
      <c r="M433" s="8">
        <v>0</v>
      </c>
      <c r="N433" s="8">
        <v>21</v>
      </c>
      <c r="O433" s="8">
        <v>2587683</v>
      </c>
      <c r="P433" s="6" t="s">
        <v>25</v>
      </c>
    </row>
    <row r="434" spans="1:16" x14ac:dyDescent="0.25">
      <c r="A434" s="6" t="s">
        <v>849</v>
      </c>
      <c r="B434" s="7" t="s">
        <v>18</v>
      </c>
      <c r="C434" s="7" t="s">
        <v>256</v>
      </c>
      <c r="D434" s="7" t="s">
        <v>78</v>
      </c>
      <c r="E434" s="6" t="s">
        <v>2717</v>
      </c>
      <c r="F434" s="6" t="s">
        <v>850</v>
      </c>
      <c r="G434" s="6" t="s">
        <v>30</v>
      </c>
      <c r="H434" s="8">
        <v>400</v>
      </c>
      <c r="I434" s="8">
        <v>2578400</v>
      </c>
      <c r="J434" s="8">
        <v>0</v>
      </c>
      <c r="K434" s="8">
        <v>0</v>
      </c>
      <c r="L434" s="8">
        <v>0</v>
      </c>
      <c r="M434" s="8">
        <v>0</v>
      </c>
      <c r="N434" s="8">
        <v>400</v>
      </c>
      <c r="O434" s="8">
        <v>2578400</v>
      </c>
      <c r="P434" s="6" t="s">
        <v>25</v>
      </c>
    </row>
    <row r="435" spans="1:16" x14ac:dyDescent="0.25">
      <c r="A435" s="6" t="s">
        <v>759</v>
      </c>
      <c r="B435" s="7" t="s">
        <v>18</v>
      </c>
      <c r="C435" s="7" t="s">
        <v>760</v>
      </c>
      <c r="D435" s="7" t="s">
        <v>351</v>
      </c>
      <c r="E435" s="6" t="s">
        <v>157</v>
      </c>
      <c r="F435" s="6" t="s">
        <v>761</v>
      </c>
      <c r="G435" s="6" t="s">
        <v>24</v>
      </c>
      <c r="H435" s="8">
        <v>82</v>
      </c>
      <c r="I435" s="8">
        <v>2090180</v>
      </c>
      <c r="J435" s="8">
        <v>139</v>
      </c>
      <c r="K435" s="8">
        <v>3543110</v>
      </c>
      <c r="L435" s="8">
        <v>-120</v>
      </c>
      <c r="M435" s="8">
        <v>-3058800</v>
      </c>
      <c r="N435" s="8">
        <v>101</v>
      </c>
      <c r="O435" s="8">
        <v>2574490</v>
      </c>
      <c r="P435" s="6" t="s">
        <v>25</v>
      </c>
    </row>
    <row r="436" spans="1:16" x14ac:dyDescent="0.25">
      <c r="A436" s="6" t="s">
        <v>886</v>
      </c>
      <c r="B436" s="7" t="s">
        <v>18</v>
      </c>
      <c r="C436" s="7" t="s">
        <v>68</v>
      </c>
      <c r="D436" s="7" t="s">
        <v>329</v>
      </c>
      <c r="E436" s="6" t="s">
        <v>21</v>
      </c>
      <c r="F436" s="6" t="s">
        <v>887</v>
      </c>
      <c r="G436" s="6" t="s">
        <v>24</v>
      </c>
      <c r="H436" s="8">
        <v>31</v>
      </c>
      <c r="I436" s="8">
        <v>2569300</v>
      </c>
      <c r="J436" s="8">
        <v>0</v>
      </c>
      <c r="K436" s="8">
        <v>0</v>
      </c>
      <c r="L436" s="8">
        <v>0</v>
      </c>
      <c r="M436" s="8">
        <v>0</v>
      </c>
      <c r="N436" s="8">
        <v>31</v>
      </c>
      <c r="O436" s="8">
        <v>2569300</v>
      </c>
      <c r="P436" s="6" t="s">
        <v>25</v>
      </c>
    </row>
    <row r="437" spans="1:16" x14ac:dyDescent="0.25">
      <c r="A437" s="6" t="s">
        <v>31</v>
      </c>
      <c r="B437" s="7" t="s">
        <v>18</v>
      </c>
      <c r="C437" s="7" t="s">
        <v>19</v>
      </c>
      <c r="D437" s="7" t="s">
        <v>32</v>
      </c>
      <c r="E437" s="6" t="s">
        <v>157</v>
      </c>
      <c r="F437" s="6" t="s">
        <v>33</v>
      </c>
      <c r="G437" s="6" t="s">
        <v>24</v>
      </c>
      <c r="H437" s="8">
        <v>3</v>
      </c>
      <c r="I437" s="8">
        <v>2562783</v>
      </c>
      <c r="J437" s="8">
        <v>0</v>
      </c>
      <c r="K437" s="8">
        <v>0</v>
      </c>
      <c r="L437" s="8">
        <v>0</v>
      </c>
      <c r="M437" s="8">
        <v>0</v>
      </c>
      <c r="N437" s="8">
        <v>3</v>
      </c>
      <c r="O437" s="8">
        <v>2562783</v>
      </c>
      <c r="P437" s="6" t="s">
        <v>34</v>
      </c>
    </row>
    <row r="438" spans="1:16" x14ac:dyDescent="0.25">
      <c r="A438" s="6" t="s">
        <v>853</v>
      </c>
      <c r="B438" s="7" t="s">
        <v>18</v>
      </c>
      <c r="C438" s="7" t="s">
        <v>854</v>
      </c>
      <c r="D438" s="7" t="s">
        <v>44</v>
      </c>
      <c r="E438" s="6" t="s">
        <v>736</v>
      </c>
      <c r="F438" s="6" t="s">
        <v>855</v>
      </c>
      <c r="G438" s="6" t="s">
        <v>24</v>
      </c>
      <c r="H438" s="8">
        <v>150</v>
      </c>
      <c r="I438" s="8">
        <v>2556304</v>
      </c>
      <c r="J438" s="8">
        <v>0</v>
      </c>
      <c r="K438" s="8">
        <v>0</v>
      </c>
      <c r="L438" s="8">
        <v>0</v>
      </c>
      <c r="M438" s="8">
        <v>0</v>
      </c>
      <c r="N438" s="8">
        <v>150</v>
      </c>
      <c r="O438" s="8">
        <v>2556304</v>
      </c>
      <c r="P438" s="6" t="s">
        <v>25</v>
      </c>
    </row>
    <row r="439" spans="1:16" x14ac:dyDescent="0.25">
      <c r="A439" s="6" t="s">
        <v>856</v>
      </c>
      <c r="B439" s="7" t="s">
        <v>18</v>
      </c>
      <c r="C439" s="7" t="s">
        <v>81</v>
      </c>
      <c r="D439" s="7" t="s">
        <v>86</v>
      </c>
      <c r="E439" s="6" t="s">
        <v>2717</v>
      </c>
      <c r="F439" s="6" t="s">
        <v>857</v>
      </c>
      <c r="G439" s="6" t="s">
        <v>24</v>
      </c>
      <c r="H439" s="8">
        <v>271</v>
      </c>
      <c r="I439" s="8">
        <v>2552820</v>
      </c>
      <c r="J439" s="8">
        <v>0</v>
      </c>
      <c r="K439" s="8">
        <v>0</v>
      </c>
      <c r="L439" s="8">
        <v>0</v>
      </c>
      <c r="M439" s="8">
        <v>0</v>
      </c>
      <c r="N439" s="8">
        <v>271</v>
      </c>
      <c r="O439" s="8">
        <v>2552820</v>
      </c>
      <c r="P439" s="6" t="s">
        <v>25</v>
      </c>
    </row>
    <row r="440" spans="1:16" x14ac:dyDescent="0.25">
      <c r="A440" s="6" t="s">
        <v>858</v>
      </c>
      <c r="B440" s="7" t="s">
        <v>18</v>
      </c>
      <c r="C440" s="7" t="s">
        <v>127</v>
      </c>
      <c r="D440" s="7" t="s">
        <v>78</v>
      </c>
      <c r="E440" s="6" t="s">
        <v>21</v>
      </c>
      <c r="F440" s="6" t="s">
        <v>859</v>
      </c>
      <c r="G440" s="6" t="s">
        <v>24</v>
      </c>
      <c r="H440" s="8">
        <v>60</v>
      </c>
      <c r="I440" s="8">
        <v>2550000</v>
      </c>
      <c r="J440" s="8">
        <v>0</v>
      </c>
      <c r="K440" s="8">
        <v>0</v>
      </c>
      <c r="L440" s="8">
        <v>0</v>
      </c>
      <c r="M440" s="8">
        <v>0</v>
      </c>
      <c r="N440" s="8">
        <v>60</v>
      </c>
      <c r="O440" s="8">
        <v>2550000</v>
      </c>
      <c r="P440" s="6" t="s">
        <v>25</v>
      </c>
    </row>
    <row r="441" spans="1:16" x14ac:dyDescent="0.25">
      <c r="A441" s="6" t="s">
        <v>860</v>
      </c>
      <c r="B441" s="7" t="s">
        <v>18</v>
      </c>
      <c r="C441" s="7" t="s">
        <v>127</v>
      </c>
      <c r="D441" s="7" t="s">
        <v>78</v>
      </c>
      <c r="E441" s="6" t="s">
        <v>2717</v>
      </c>
      <c r="F441" s="6" t="s">
        <v>861</v>
      </c>
      <c r="G441" s="6" t="s">
        <v>24</v>
      </c>
      <c r="H441" s="8">
        <v>60</v>
      </c>
      <c r="I441" s="8">
        <v>2550000</v>
      </c>
      <c r="J441" s="8">
        <v>0</v>
      </c>
      <c r="K441" s="8">
        <v>0</v>
      </c>
      <c r="L441" s="8">
        <v>0</v>
      </c>
      <c r="M441" s="8">
        <v>0</v>
      </c>
      <c r="N441" s="8">
        <v>60</v>
      </c>
      <c r="O441" s="8">
        <v>2550000</v>
      </c>
      <c r="P441" s="6" t="s">
        <v>25</v>
      </c>
    </row>
    <row r="442" spans="1:16" x14ac:dyDescent="0.25">
      <c r="A442" s="6" t="s">
        <v>841</v>
      </c>
      <c r="B442" s="7" t="s">
        <v>18</v>
      </c>
      <c r="C442" s="7" t="s">
        <v>43</v>
      </c>
      <c r="D442" s="7" t="s">
        <v>536</v>
      </c>
      <c r="E442" s="6" t="s">
        <v>2717</v>
      </c>
      <c r="F442" s="6" t="s">
        <v>842</v>
      </c>
      <c r="G442" s="6" t="s">
        <v>24</v>
      </c>
      <c r="H442" s="8">
        <v>5874</v>
      </c>
      <c r="I442" s="8">
        <v>2546379</v>
      </c>
      <c r="J442" s="8">
        <v>0</v>
      </c>
      <c r="K442" s="8">
        <v>0</v>
      </c>
      <c r="L442" s="8">
        <v>0</v>
      </c>
      <c r="M442" s="8">
        <v>0</v>
      </c>
      <c r="N442" s="8">
        <v>5874</v>
      </c>
      <c r="O442" s="8">
        <v>2546379</v>
      </c>
      <c r="P442" s="6" t="s">
        <v>25</v>
      </c>
    </row>
    <row r="443" spans="1:16" x14ac:dyDescent="0.25">
      <c r="A443" s="6" t="s">
        <v>862</v>
      </c>
      <c r="B443" s="7" t="s">
        <v>18</v>
      </c>
      <c r="C443" s="7" t="s">
        <v>19</v>
      </c>
      <c r="D443" s="7" t="s">
        <v>166</v>
      </c>
      <c r="E443" s="6" t="s">
        <v>2717</v>
      </c>
      <c r="F443" s="6" t="s">
        <v>863</v>
      </c>
      <c r="G443" s="6" t="s">
        <v>24</v>
      </c>
      <c r="H443" s="8">
        <v>56</v>
      </c>
      <c r="I443" s="8">
        <v>2541112</v>
      </c>
      <c r="J443" s="8">
        <v>0</v>
      </c>
      <c r="K443" s="8">
        <v>0</v>
      </c>
      <c r="L443" s="8">
        <v>0</v>
      </c>
      <c r="M443" s="8">
        <v>0</v>
      </c>
      <c r="N443" s="8">
        <v>56</v>
      </c>
      <c r="O443" s="8">
        <v>2541112</v>
      </c>
      <c r="P443" s="6" t="s">
        <v>25</v>
      </c>
    </row>
    <row r="444" spans="1:16" x14ac:dyDescent="0.25">
      <c r="A444" s="6" t="s">
        <v>866</v>
      </c>
      <c r="B444" s="7" t="s">
        <v>18</v>
      </c>
      <c r="C444" s="7" t="s">
        <v>236</v>
      </c>
      <c r="D444" s="7" t="s">
        <v>140</v>
      </c>
      <c r="E444" s="6" t="s">
        <v>2717</v>
      </c>
      <c r="F444" s="6" t="s">
        <v>867</v>
      </c>
      <c r="G444" s="6" t="s">
        <v>24</v>
      </c>
      <c r="H444" s="8">
        <v>224</v>
      </c>
      <c r="I444" s="8">
        <v>2531200</v>
      </c>
      <c r="J444" s="8">
        <v>0</v>
      </c>
      <c r="K444" s="8">
        <v>0</v>
      </c>
      <c r="L444" s="8">
        <v>0</v>
      </c>
      <c r="M444" s="8">
        <v>0</v>
      </c>
      <c r="N444" s="8">
        <v>224</v>
      </c>
      <c r="O444" s="8">
        <v>2531200</v>
      </c>
      <c r="P444" s="6" t="s">
        <v>25</v>
      </c>
    </row>
    <row r="445" spans="1:16" x14ac:dyDescent="0.25">
      <c r="A445" s="6" t="s">
        <v>2784</v>
      </c>
      <c r="B445" s="7" t="s">
        <v>36</v>
      </c>
      <c r="C445" s="7" t="s">
        <v>64</v>
      </c>
      <c r="D445" s="7" t="s">
        <v>448</v>
      </c>
      <c r="E445" s="6" t="s">
        <v>229</v>
      </c>
      <c r="F445" s="6" t="s">
        <v>2785</v>
      </c>
      <c r="G445" s="6" t="s">
        <v>24</v>
      </c>
      <c r="H445" s="8">
        <v>0</v>
      </c>
      <c r="I445" s="8">
        <v>0</v>
      </c>
      <c r="J445" s="8">
        <v>51</v>
      </c>
      <c r="K445" s="8">
        <v>-10640322</v>
      </c>
      <c r="L445" s="8">
        <v>-40</v>
      </c>
      <c r="M445" s="8">
        <v>13158538</v>
      </c>
      <c r="N445" s="8">
        <v>11</v>
      </c>
      <c r="O445" s="8">
        <v>2518216</v>
      </c>
      <c r="P445" s="6" t="s">
        <v>25</v>
      </c>
    </row>
    <row r="446" spans="1:16" x14ac:dyDescent="0.25">
      <c r="A446" s="6" t="s">
        <v>2935</v>
      </c>
      <c r="B446" s="7" t="s">
        <v>18</v>
      </c>
      <c r="C446" s="7" t="s">
        <v>760</v>
      </c>
      <c r="D446" s="7" t="s">
        <v>536</v>
      </c>
      <c r="E446" s="6" t="s">
        <v>2717</v>
      </c>
      <c r="F446" s="6" t="s">
        <v>2936</v>
      </c>
      <c r="G446" s="6" t="s">
        <v>30</v>
      </c>
      <c r="H446" s="8">
        <v>45</v>
      </c>
      <c r="I446" s="8">
        <v>2511000</v>
      </c>
      <c r="J446" s="8">
        <v>0</v>
      </c>
      <c r="K446" s="8">
        <v>0</v>
      </c>
      <c r="L446" s="8">
        <v>0</v>
      </c>
      <c r="M446" s="8">
        <v>0</v>
      </c>
      <c r="N446" s="8">
        <v>45</v>
      </c>
      <c r="O446" s="8">
        <v>2511000</v>
      </c>
      <c r="P446" s="6" t="s">
        <v>25</v>
      </c>
    </row>
    <row r="447" spans="1:16" x14ac:dyDescent="0.25">
      <c r="A447" s="6" t="s">
        <v>872</v>
      </c>
      <c r="B447" s="7" t="s">
        <v>18</v>
      </c>
      <c r="C447" s="7" t="s">
        <v>324</v>
      </c>
      <c r="D447" s="7" t="s">
        <v>140</v>
      </c>
      <c r="E447" s="6" t="s">
        <v>930</v>
      </c>
      <c r="F447" s="6" t="s">
        <v>873</v>
      </c>
      <c r="G447" s="6" t="s">
        <v>24</v>
      </c>
      <c r="H447" s="8">
        <v>170</v>
      </c>
      <c r="I447" s="8">
        <v>2503250</v>
      </c>
      <c r="J447" s="8">
        <v>0</v>
      </c>
      <c r="K447" s="8">
        <v>0</v>
      </c>
      <c r="L447" s="8">
        <v>0</v>
      </c>
      <c r="M447" s="8">
        <v>0</v>
      </c>
      <c r="N447" s="8">
        <v>170</v>
      </c>
      <c r="O447" s="8">
        <v>2503250</v>
      </c>
      <c r="P447" s="6" t="s">
        <v>25</v>
      </c>
    </row>
    <row r="448" spans="1:16" x14ac:dyDescent="0.25">
      <c r="A448" s="6" t="s">
        <v>874</v>
      </c>
      <c r="B448" s="7" t="s">
        <v>18</v>
      </c>
      <c r="C448" s="7" t="s">
        <v>875</v>
      </c>
      <c r="D448" s="7" t="s">
        <v>28</v>
      </c>
      <c r="E448" s="6" t="s">
        <v>2717</v>
      </c>
      <c r="F448" s="6" t="s">
        <v>876</v>
      </c>
      <c r="G448" s="6" t="s">
        <v>30</v>
      </c>
      <c r="H448" s="8">
        <v>200</v>
      </c>
      <c r="I448" s="8">
        <v>2503000</v>
      </c>
      <c r="J448" s="8">
        <v>0</v>
      </c>
      <c r="K448" s="8">
        <v>0</v>
      </c>
      <c r="L448" s="8">
        <v>0</v>
      </c>
      <c r="M448" s="8">
        <v>0</v>
      </c>
      <c r="N448" s="8">
        <v>200</v>
      </c>
      <c r="O448" s="8">
        <v>2503000</v>
      </c>
      <c r="P448" s="6" t="s">
        <v>25</v>
      </c>
    </row>
    <row r="449" spans="1:16" x14ac:dyDescent="0.25">
      <c r="A449" s="6" t="s">
        <v>877</v>
      </c>
      <c r="B449" s="7" t="s">
        <v>130</v>
      </c>
      <c r="C449" s="7" t="s">
        <v>65</v>
      </c>
      <c r="D449" s="7" t="s">
        <v>65</v>
      </c>
      <c r="E449" s="6" t="s">
        <v>21</v>
      </c>
      <c r="F449" s="6" t="s">
        <v>878</v>
      </c>
      <c r="G449" s="6" t="s">
        <v>132</v>
      </c>
      <c r="H449" s="8">
        <v>45.5</v>
      </c>
      <c r="I449" s="8">
        <v>2502500</v>
      </c>
      <c r="J449" s="8">
        <v>0</v>
      </c>
      <c r="K449" s="8">
        <v>0</v>
      </c>
      <c r="L449" s="8">
        <v>0</v>
      </c>
      <c r="M449" s="8">
        <v>0</v>
      </c>
      <c r="N449" s="8">
        <v>45.5</v>
      </c>
      <c r="O449" s="8">
        <v>2502500</v>
      </c>
      <c r="P449" s="6" t="s">
        <v>25</v>
      </c>
    </row>
    <row r="450" spans="1:16" x14ac:dyDescent="0.25">
      <c r="A450" s="6" t="s">
        <v>2905</v>
      </c>
      <c r="B450" s="7" t="s">
        <v>18</v>
      </c>
      <c r="C450" s="7" t="s">
        <v>64</v>
      </c>
      <c r="D450" s="7" t="s">
        <v>61</v>
      </c>
      <c r="E450" s="6" t="s">
        <v>21</v>
      </c>
      <c r="F450" s="6" t="s">
        <v>2906</v>
      </c>
      <c r="G450" s="6" t="s">
        <v>24</v>
      </c>
      <c r="H450" s="8">
        <v>0</v>
      </c>
      <c r="I450" s="8">
        <v>0</v>
      </c>
      <c r="J450" s="8">
        <v>64</v>
      </c>
      <c r="K450" s="8">
        <v>2494848</v>
      </c>
      <c r="L450" s="8">
        <v>0</v>
      </c>
      <c r="M450" s="8">
        <v>0</v>
      </c>
      <c r="N450" s="8">
        <v>64</v>
      </c>
      <c r="O450" s="8">
        <v>2494848</v>
      </c>
      <c r="P450" s="6" t="s">
        <v>25</v>
      </c>
    </row>
    <row r="451" spans="1:16" x14ac:dyDescent="0.25">
      <c r="A451" s="6" t="s">
        <v>1166</v>
      </c>
      <c r="B451" s="7" t="s">
        <v>36</v>
      </c>
      <c r="C451" s="7" t="s">
        <v>64</v>
      </c>
      <c r="D451" s="7" t="s">
        <v>38</v>
      </c>
      <c r="E451" s="6" t="s">
        <v>74</v>
      </c>
      <c r="F451" s="6" t="s">
        <v>1167</v>
      </c>
      <c r="G451" s="6" t="s">
        <v>24</v>
      </c>
      <c r="H451" s="8">
        <v>81</v>
      </c>
      <c r="I451" s="8">
        <v>3691737</v>
      </c>
      <c r="J451" s="8">
        <v>0</v>
      </c>
      <c r="K451" s="8">
        <v>0</v>
      </c>
      <c r="L451" s="8">
        <v>-27</v>
      </c>
      <c r="M451" s="8">
        <v>-1230579</v>
      </c>
      <c r="N451" s="8">
        <v>54</v>
      </c>
      <c r="O451" s="8">
        <v>2461158</v>
      </c>
      <c r="P451" s="6" t="s">
        <v>25</v>
      </c>
    </row>
    <row r="452" spans="1:16" x14ac:dyDescent="0.25">
      <c r="A452" s="6" t="s">
        <v>936</v>
      </c>
      <c r="B452" s="7" t="s">
        <v>36</v>
      </c>
      <c r="C452" s="7" t="s">
        <v>937</v>
      </c>
      <c r="D452" s="7" t="s">
        <v>73</v>
      </c>
      <c r="E452" s="6" t="s">
        <v>736</v>
      </c>
      <c r="F452" s="6" t="s">
        <v>938</v>
      </c>
      <c r="G452" s="6" t="s">
        <v>24</v>
      </c>
      <c r="H452" s="8">
        <v>38</v>
      </c>
      <c r="I452" s="8">
        <v>2392860</v>
      </c>
      <c r="J452" s="8">
        <v>0</v>
      </c>
      <c r="K452" s="8">
        <v>0</v>
      </c>
      <c r="L452" s="8">
        <v>0</v>
      </c>
      <c r="M452" s="8">
        <v>0</v>
      </c>
      <c r="N452" s="8">
        <v>38</v>
      </c>
      <c r="O452" s="8">
        <v>2392860</v>
      </c>
      <c r="P452" s="6" t="s">
        <v>25</v>
      </c>
    </row>
    <row r="453" spans="1:16" x14ac:dyDescent="0.25">
      <c r="A453" s="6" t="s">
        <v>1170</v>
      </c>
      <c r="B453" s="7" t="s">
        <v>18</v>
      </c>
      <c r="C453" s="7" t="s">
        <v>1038</v>
      </c>
      <c r="D453" s="7" t="s">
        <v>166</v>
      </c>
      <c r="E453" s="6" t="s">
        <v>21</v>
      </c>
      <c r="F453" s="6" t="s">
        <v>1171</v>
      </c>
      <c r="G453" s="6" t="s">
        <v>24</v>
      </c>
      <c r="H453" s="8">
        <v>678</v>
      </c>
      <c r="I453" s="8">
        <v>2939679</v>
      </c>
      <c r="J453" s="8">
        <v>0</v>
      </c>
      <c r="K453" s="8">
        <v>1</v>
      </c>
      <c r="L453" s="8">
        <v>-130</v>
      </c>
      <c r="M453" s="8">
        <v>-563655</v>
      </c>
      <c r="N453" s="8">
        <v>548</v>
      </c>
      <c r="O453" s="8">
        <v>2376025</v>
      </c>
      <c r="P453" s="6" t="s">
        <v>25</v>
      </c>
    </row>
    <row r="454" spans="1:16" x14ac:dyDescent="0.25">
      <c r="A454" s="6" t="s">
        <v>2937</v>
      </c>
      <c r="B454" s="7" t="s">
        <v>36</v>
      </c>
      <c r="C454" s="7" t="s">
        <v>514</v>
      </c>
      <c r="D454" s="7" t="s">
        <v>38</v>
      </c>
      <c r="E454" s="6" t="s">
        <v>229</v>
      </c>
      <c r="F454" s="6" t="s">
        <v>2938</v>
      </c>
      <c r="G454" s="6" t="s">
        <v>24</v>
      </c>
      <c r="H454" s="8">
        <v>22</v>
      </c>
      <c r="I454" s="8">
        <v>2372062</v>
      </c>
      <c r="J454" s="8">
        <v>0</v>
      </c>
      <c r="K454" s="8">
        <v>0</v>
      </c>
      <c r="L454" s="8">
        <v>0</v>
      </c>
      <c r="M454" s="8">
        <v>0</v>
      </c>
      <c r="N454" s="8">
        <v>22</v>
      </c>
      <c r="O454" s="8">
        <v>2372062</v>
      </c>
      <c r="P454" s="6" t="s">
        <v>25</v>
      </c>
    </row>
    <row r="455" spans="1:16" x14ac:dyDescent="0.25">
      <c r="A455" s="6" t="s">
        <v>1153</v>
      </c>
      <c r="B455" s="7" t="s">
        <v>36</v>
      </c>
      <c r="C455" s="7" t="s">
        <v>134</v>
      </c>
      <c r="D455" s="7" t="s">
        <v>38</v>
      </c>
      <c r="E455" s="6" t="s">
        <v>1154</v>
      </c>
      <c r="F455" s="6" t="s">
        <v>1155</v>
      </c>
      <c r="G455" s="6" t="s">
        <v>24</v>
      </c>
      <c r="H455" s="8">
        <v>11</v>
      </c>
      <c r="I455" s="8">
        <v>2367314</v>
      </c>
      <c r="J455" s="8">
        <v>0</v>
      </c>
      <c r="K455" s="8">
        <v>169114</v>
      </c>
      <c r="L455" s="8">
        <v>0</v>
      </c>
      <c r="M455" s="8">
        <v>-169114</v>
      </c>
      <c r="N455" s="8">
        <v>11</v>
      </c>
      <c r="O455" s="8">
        <v>2367314</v>
      </c>
      <c r="P455" s="6" t="s">
        <v>25</v>
      </c>
    </row>
    <row r="456" spans="1:16" x14ac:dyDescent="0.25">
      <c r="A456" s="6" t="s">
        <v>900</v>
      </c>
      <c r="B456" s="7" t="s">
        <v>18</v>
      </c>
      <c r="C456" s="7" t="s">
        <v>901</v>
      </c>
      <c r="D456" s="7" t="s">
        <v>152</v>
      </c>
      <c r="E456" s="6" t="s">
        <v>21</v>
      </c>
      <c r="F456" s="6" t="s">
        <v>902</v>
      </c>
      <c r="G456" s="6" t="s">
        <v>24</v>
      </c>
      <c r="H456" s="8">
        <v>85</v>
      </c>
      <c r="I456" s="8">
        <v>2342855</v>
      </c>
      <c r="J456" s="8">
        <v>0</v>
      </c>
      <c r="K456" s="8">
        <v>0</v>
      </c>
      <c r="L456" s="8">
        <v>0</v>
      </c>
      <c r="M456" s="8">
        <v>0</v>
      </c>
      <c r="N456" s="8">
        <v>85</v>
      </c>
      <c r="O456" s="8">
        <v>2342855</v>
      </c>
      <c r="P456" s="6" t="s">
        <v>25</v>
      </c>
    </row>
    <row r="457" spans="1:16" x14ac:dyDescent="0.25">
      <c r="A457" s="6" t="s">
        <v>2572</v>
      </c>
      <c r="B457" s="7" t="s">
        <v>36</v>
      </c>
      <c r="C457" s="7" t="s">
        <v>54</v>
      </c>
      <c r="D457" s="7" t="s">
        <v>38</v>
      </c>
      <c r="E457" s="6" t="s">
        <v>74</v>
      </c>
      <c r="F457" s="6" t="s">
        <v>2573</v>
      </c>
      <c r="G457" s="6" t="s">
        <v>24</v>
      </c>
      <c r="H457" s="8">
        <v>46</v>
      </c>
      <c r="I457" s="8">
        <v>2339606</v>
      </c>
      <c r="J457" s="8">
        <v>0</v>
      </c>
      <c r="K457" s="8">
        <v>0</v>
      </c>
      <c r="L457" s="8">
        <v>0</v>
      </c>
      <c r="M457" s="8">
        <v>0</v>
      </c>
      <c r="N457" s="8">
        <v>46</v>
      </c>
      <c r="O457" s="8">
        <v>2339606</v>
      </c>
      <c r="P457" s="6" t="s">
        <v>25</v>
      </c>
    </row>
    <row r="458" spans="1:16" x14ac:dyDescent="0.25">
      <c r="A458" s="6" t="s">
        <v>892</v>
      </c>
      <c r="B458" s="7" t="s">
        <v>18</v>
      </c>
      <c r="C458" s="7" t="s">
        <v>324</v>
      </c>
      <c r="D458" s="7" t="s">
        <v>69</v>
      </c>
      <c r="E458" s="6" t="s">
        <v>930</v>
      </c>
      <c r="F458" s="6" t="s">
        <v>893</v>
      </c>
      <c r="G458" s="6" t="s">
        <v>24</v>
      </c>
      <c r="H458" s="8">
        <v>390</v>
      </c>
      <c r="I458" s="8">
        <v>2334150</v>
      </c>
      <c r="J458" s="8">
        <v>0</v>
      </c>
      <c r="K458" s="8">
        <v>0</v>
      </c>
      <c r="L458" s="8">
        <v>0</v>
      </c>
      <c r="M458" s="8">
        <v>0</v>
      </c>
      <c r="N458" s="8">
        <v>390</v>
      </c>
      <c r="O458" s="8">
        <v>2334150</v>
      </c>
      <c r="P458" s="6" t="s">
        <v>25</v>
      </c>
    </row>
    <row r="459" spans="1:16" x14ac:dyDescent="0.25">
      <c r="A459" s="6" t="s">
        <v>1130</v>
      </c>
      <c r="B459" s="7" t="s">
        <v>18</v>
      </c>
      <c r="C459" s="7" t="s">
        <v>498</v>
      </c>
      <c r="D459" s="7" t="s">
        <v>517</v>
      </c>
      <c r="E459" s="6" t="s">
        <v>2717</v>
      </c>
      <c r="F459" s="6" t="s">
        <v>1131</v>
      </c>
      <c r="G459" s="6" t="s">
        <v>24</v>
      </c>
      <c r="H459" s="8">
        <v>6</v>
      </c>
      <c r="I459" s="8">
        <v>2334000</v>
      </c>
      <c r="J459" s="8">
        <v>0</v>
      </c>
      <c r="K459" s="8">
        <v>0</v>
      </c>
      <c r="L459" s="8">
        <v>0</v>
      </c>
      <c r="M459" s="8">
        <v>0</v>
      </c>
      <c r="N459" s="8">
        <v>6</v>
      </c>
      <c r="O459" s="8">
        <v>2334000</v>
      </c>
      <c r="P459" s="6" t="s">
        <v>25</v>
      </c>
    </row>
    <row r="460" spans="1:16" x14ac:dyDescent="0.25">
      <c r="A460" s="6" t="s">
        <v>2524</v>
      </c>
      <c r="B460" s="7" t="s">
        <v>36</v>
      </c>
      <c r="C460" s="7" t="s">
        <v>134</v>
      </c>
      <c r="D460" s="7" t="s">
        <v>38</v>
      </c>
      <c r="E460" s="6" t="s">
        <v>614</v>
      </c>
      <c r="F460" s="6" t="s">
        <v>2525</v>
      </c>
      <c r="G460" s="6" t="s">
        <v>24</v>
      </c>
      <c r="H460" s="8">
        <v>300</v>
      </c>
      <c r="I460" s="8">
        <v>2327707</v>
      </c>
      <c r="J460" s="8">
        <v>0</v>
      </c>
      <c r="K460" s="8">
        <v>673229</v>
      </c>
      <c r="L460" s="8">
        <v>0</v>
      </c>
      <c r="M460" s="8">
        <v>-673229</v>
      </c>
      <c r="N460" s="8">
        <v>300</v>
      </c>
      <c r="O460" s="8">
        <v>2327707</v>
      </c>
      <c r="P460" s="6" t="s">
        <v>25</v>
      </c>
    </row>
    <row r="461" spans="1:16" x14ac:dyDescent="0.25">
      <c r="A461" s="6" t="s">
        <v>894</v>
      </c>
      <c r="B461" s="7" t="s">
        <v>18</v>
      </c>
      <c r="C461" s="7" t="s">
        <v>43</v>
      </c>
      <c r="D461" s="7" t="s">
        <v>44</v>
      </c>
      <c r="E461" s="6" t="s">
        <v>2717</v>
      </c>
      <c r="F461" s="6" t="s">
        <v>895</v>
      </c>
      <c r="G461" s="6" t="s">
        <v>24</v>
      </c>
      <c r="H461" s="8">
        <v>25</v>
      </c>
      <c r="I461" s="8">
        <v>2327525</v>
      </c>
      <c r="J461" s="8">
        <v>0</v>
      </c>
      <c r="K461" s="8">
        <v>0</v>
      </c>
      <c r="L461" s="8">
        <v>0</v>
      </c>
      <c r="M461" s="8">
        <v>0</v>
      </c>
      <c r="N461" s="8">
        <v>25</v>
      </c>
      <c r="O461" s="8">
        <v>2327525</v>
      </c>
      <c r="P461" s="6" t="s">
        <v>25</v>
      </c>
    </row>
    <row r="462" spans="1:16" x14ac:dyDescent="0.25">
      <c r="A462" s="6" t="s">
        <v>896</v>
      </c>
      <c r="B462" s="7" t="s">
        <v>18</v>
      </c>
      <c r="C462" s="7" t="s">
        <v>426</v>
      </c>
      <c r="D462" s="7" t="s">
        <v>329</v>
      </c>
      <c r="E462" s="6" t="s">
        <v>2717</v>
      </c>
      <c r="F462" s="6" t="s">
        <v>897</v>
      </c>
      <c r="G462" s="6" t="s">
        <v>24</v>
      </c>
      <c r="H462" s="8">
        <v>140</v>
      </c>
      <c r="I462" s="8">
        <v>2326240</v>
      </c>
      <c r="J462" s="8">
        <v>0</v>
      </c>
      <c r="K462" s="8">
        <v>0</v>
      </c>
      <c r="L462" s="8">
        <v>0</v>
      </c>
      <c r="M462" s="8">
        <v>0</v>
      </c>
      <c r="N462" s="8">
        <v>140</v>
      </c>
      <c r="O462" s="8">
        <v>2326240</v>
      </c>
      <c r="P462" s="6" t="s">
        <v>25</v>
      </c>
    </row>
    <row r="463" spans="1:16" x14ac:dyDescent="0.25">
      <c r="A463" s="6" t="s">
        <v>1757</v>
      </c>
      <c r="B463" s="7" t="s">
        <v>36</v>
      </c>
      <c r="C463" s="7" t="s">
        <v>595</v>
      </c>
      <c r="D463" s="7" t="s">
        <v>38</v>
      </c>
      <c r="E463" s="6" t="s">
        <v>74</v>
      </c>
      <c r="F463" s="6" t="s">
        <v>1758</v>
      </c>
      <c r="G463" s="6" t="s">
        <v>24</v>
      </c>
      <c r="H463" s="8">
        <v>0</v>
      </c>
      <c r="I463" s="8">
        <v>0</v>
      </c>
      <c r="J463" s="8">
        <v>62</v>
      </c>
      <c r="K463" s="8">
        <v>3196720</v>
      </c>
      <c r="L463" s="8">
        <v>-17</v>
      </c>
      <c r="M463" s="8">
        <v>-876520</v>
      </c>
      <c r="N463" s="8">
        <v>45</v>
      </c>
      <c r="O463" s="8">
        <v>2320200</v>
      </c>
      <c r="P463" s="6" t="s">
        <v>25</v>
      </c>
    </row>
    <row r="464" spans="1:16" x14ac:dyDescent="0.25">
      <c r="A464" s="6" t="s">
        <v>898</v>
      </c>
      <c r="B464" s="7" t="s">
        <v>18</v>
      </c>
      <c r="C464" s="7" t="s">
        <v>760</v>
      </c>
      <c r="D464" s="7" t="s">
        <v>536</v>
      </c>
      <c r="E464" s="6" t="s">
        <v>21</v>
      </c>
      <c r="F464" s="6" t="s">
        <v>899</v>
      </c>
      <c r="G464" s="6" t="s">
        <v>30</v>
      </c>
      <c r="H464" s="8">
        <v>40</v>
      </c>
      <c r="I464" s="8">
        <v>2320000</v>
      </c>
      <c r="J464" s="8">
        <v>0</v>
      </c>
      <c r="K464" s="8">
        <v>0</v>
      </c>
      <c r="L464" s="8">
        <v>0</v>
      </c>
      <c r="M464" s="8">
        <v>0</v>
      </c>
      <c r="N464" s="8">
        <v>40</v>
      </c>
      <c r="O464" s="8">
        <v>2320000</v>
      </c>
      <c r="P464" s="6" t="s">
        <v>25</v>
      </c>
    </row>
    <row r="465" spans="1:16" x14ac:dyDescent="0.25">
      <c r="A465" s="6" t="s">
        <v>905</v>
      </c>
      <c r="B465" s="7" t="s">
        <v>18</v>
      </c>
      <c r="C465" s="7" t="s">
        <v>282</v>
      </c>
      <c r="D465" s="7" t="s">
        <v>329</v>
      </c>
      <c r="E465" s="6" t="s">
        <v>2717</v>
      </c>
      <c r="F465" s="6" t="s">
        <v>906</v>
      </c>
      <c r="G465" s="6" t="s">
        <v>24</v>
      </c>
      <c r="H465" s="8">
        <v>194</v>
      </c>
      <c r="I465" s="8">
        <v>2292110</v>
      </c>
      <c r="J465" s="8">
        <v>0</v>
      </c>
      <c r="K465" s="8">
        <v>0</v>
      </c>
      <c r="L465" s="8">
        <v>0</v>
      </c>
      <c r="M465" s="8">
        <v>0</v>
      </c>
      <c r="N465" s="8">
        <v>194</v>
      </c>
      <c r="O465" s="8">
        <v>2292110</v>
      </c>
      <c r="P465" s="6" t="s">
        <v>25</v>
      </c>
    </row>
    <row r="466" spans="1:16" x14ac:dyDescent="0.25">
      <c r="A466" s="6" t="s">
        <v>907</v>
      </c>
      <c r="B466" s="7" t="s">
        <v>18</v>
      </c>
      <c r="C466" s="7" t="s">
        <v>460</v>
      </c>
      <c r="D466" s="7" t="s">
        <v>351</v>
      </c>
      <c r="E466" s="6" t="s">
        <v>74</v>
      </c>
      <c r="F466" s="6" t="s">
        <v>908</v>
      </c>
      <c r="G466" s="6" t="s">
        <v>24</v>
      </c>
      <c r="H466" s="8">
        <v>104</v>
      </c>
      <c r="I466" s="8">
        <v>2288000</v>
      </c>
      <c r="J466" s="8">
        <v>0</v>
      </c>
      <c r="K466" s="8">
        <v>0</v>
      </c>
      <c r="L466" s="8">
        <v>0</v>
      </c>
      <c r="M466" s="8">
        <v>0</v>
      </c>
      <c r="N466" s="8">
        <v>104</v>
      </c>
      <c r="O466" s="8">
        <v>2288000</v>
      </c>
      <c r="P466" s="6" t="s">
        <v>25</v>
      </c>
    </row>
    <row r="467" spans="1:16" x14ac:dyDescent="0.25">
      <c r="A467" s="6" t="s">
        <v>909</v>
      </c>
      <c r="B467" s="7" t="s">
        <v>18</v>
      </c>
      <c r="C467" s="7" t="s">
        <v>64</v>
      </c>
      <c r="D467" s="7" t="s">
        <v>61</v>
      </c>
      <c r="E467" s="6" t="s">
        <v>2717</v>
      </c>
      <c r="F467" s="6" t="s">
        <v>910</v>
      </c>
      <c r="G467" s="6" t="s">
        <v>24</v>
      </c>
      <c r="H467" s="8">
        <v>148</v>
      </c>
      <c r="I467" s="8">
        <v>2274612</v>
      </c>
      <c r="J467" s="8">
        <v>0</v>
      </c>
      <c r="K467" s="8">
        <v>0</v>
      </c>
      <c r="L467" s="8">
        <v>0</v>
      </c>
      <c r="M467" s="8">
        <v>0</v>
      </c>
      <c r="N467" s="8">
        <v>148</v>
      </c>
      <c r="O467" s="8">
        <v>2274612</v>
      </c>
      <c r="P467" s="6" t="s">
        <v>25</v>
      </c>
    </row>
    <row r="468" spans="1:16" x14ac:dyDescent="0.25">
      <c r="A468" s="6" t="s">
        <v>911</v>
      </c>
      <c r="B468" s="7" t="s">
        <v>18</v>
      </c>
      <c r="C468" s="7" t="s">
        <v>223</v>
      </c>
      <c r="D468" s="7" t="s">
        <v>69</v>
      </c>
      <c r="E468" s="6" t="s">
        <v>2717</v>
      </c>
      <c r="F468" s="6" t="s">
        <v>912</v>
      </c>
      <c r="G468" s="6" t="s">
        <v>24</v>
      </c>
      <c r="H468" s="8">
        <v>421</v>
      </c>
      <c r="I468" s="8">
        <v>2273400</v>
      </c>
      <c r="J468" s="8">
        <v>0</v>
      </c>
      <c r="K468" s="8">
        <v>0</v>
      </c>
      <c r="L468" s="8">
        <v>0</v>
      </c>
      <c r="M468" s="8">
        <v>0</v>
      </c>
      <c r="N468" s="8">
        <v>421</v>
      </c>
      <c r="O468" s="8">
        <v>2273400</v>
      </c>
      <c r="P468" s="6" t="s">
        <v>25</v>
      </c>
    </row>
    <row r="469" spans="1:16" x14ac:dyDescent="0.25">
      <c r="A469" s="6" t="s">
        <v>915</v>
      </c>
      <c r="B469" s="7" t="s">
        <v>18</v>
      </c>
      <c r="C469" s="7" t="s">
        <v>916</v>
      </c>
      <c r="D469" s="7" t="s">
        <v>152</v>
      </c>
      <c r="E469" s="6" t="s">
        <v>2717</v>
      </c>
      <c r="F469" s="6" t="s">
        <v>917</v>
      </c>
      <c r="G469" s="6" t="s">
        <v>30</v>
      </c>
      <c r="H469" s="8">
        <v>45</v>
      </c>
      <c r="I469" s="8">
        <v>2250000</v>
      </c>
      <c r="J469" s="8">
        <v>0</v>
      </c>
      <c r="K469" s="8">
        <v>0</v>
      </c>
      <c r="L469" s="8">
        <v>0</v>
      </c>
      <c r="M469" s="8">
        <v>0</v>
      </c>
      <c r="N469" s="8">
        <v>45</v>
      </c>
      <c r="O469" s="8">
        <v>2250000</v>
      </c>
      <c r="P469" s="6" t="s">
        <v>25</v>
      </c>
    </row>
    <row r="470" spans="1:16" x14ac:dyDescent="0.25">
      <c r="A470" s="6" t="s">
        <v>2939</v>
      </c>
      <c r="B470" s="7" t="s">
        <v>18</v>
      </c>
      <c r="C470" s="7" t="s">
        <v>182</v>
      </c>
      <c r="D470" s="7" t="s">
        <v>86</v>
      </c>
      <c r="E470" s="6" t="s">
        <v>21</v>
      </c>
      <c r="F470" s="6" t="s">
        <v>2940</v>
      </c>
      <c r="G470" s="6" t="s">
        <v>24</v>
      </c>
      <c r="H470" s="8">
        <v>197</v>
      </c>
      <c r="I470" s="8">
        <v>2249346</v>
      </c>
      <c r="J470" s="8">
        <v>0</v>
      </c>
      <c r="K470" s="8">
        <v>0</v>
      </c>
      <c r="L470" s="8">
        <v>0</v>
      </c>
      <c r="M470" s="8">
        <v>0</v>
      </c>
      <c r="N470" s="8">
        <v>197</v>
      </c>
      <c r="O470" s="8">
        <v>2249346</v>
      </c>
      <c r="P470" s="6" t="s">
        <v>25</v>
      </c>
    </row>
    <row r="471" spans="1:16" x14ac:dyDescent="0.25">
      <c r="A471" s="6" t="s">
        <v>918</v>
      </c>
      <c r="B471" s="7" t="s">
        <v>18</v>
      </c>
      <c r="C471" s="7" t="s">
        <v>919</v>
      </c>
      <c r="D471" s="7" t="s">
        <v>61</v>
      </c>
      <c r="E471" s="6" t="s">
        <v>21</v>
      </c>
      <c r="F471" s="6" t="s">
        <v>920</v>
      </c>
      <c r="G471" s="6" t="s">
        <v>24</v>
      </c>
      <c r="H471" s="8">
        <v>5101</v>
      </c>
      <c r="I471" s="8">
        <v>2295450</v>
      </c>
      <c r="J471" s="8">
        <v>0</v>
      </c>
      <c r="K471" s="8">
        <v>0</v>
      </c>
      <c r="L471" s="8">
        <v>-106</v>
      </c>
      <c r="M471" s="8">
        <v>-47700</v>
      </c>
      <c r="N471" s="8">
        <v>4995</v>
      </c>
      <c r="O471" s="8">
        <v>2247750</v>
      </c>
      <c r="P471" s="6" t="s">
        <v>25</v>
      </c>
    </row>
    <row r="472" spans="1:16" x14ac:dyDescent="0.25">
      <c r="A472" s="6" t="s">
        <v>1116</v>
      </c>
      <c r="B472" s="7" t="s">
        <v>18</v>
      </c>
      <c r="C472" s="7" t="s">
        <v>96</v>
      </c>
      <c r="D472" s="7" t="s">
        <v>69</v>
      </c>
      <c r="E472" s="6" t="s">
        <v>229</v>
      </c>
      <c r="F472" s="6" t="s">
        <v>1117</v>
      </c>
      <c r="G472" s="6" t="s">
        <v>24</v>
      </c>
      <c r="H472" s="8">
        <v>12</v>
      </c>
      <c r="I472" s="8">
        <v>2241480</v>
      </c>
      <c r="J472" s="8">
        <v>0</v>
      </c>
      <c r="K472" s="8">
        <v>0</v>
      </c>
      <c r="L472" s="8">
        <v>0</v>
      </c>
      <c r="M472" s="8">
        <v>0</v>
      </c>
      <c r="N472" s="8">
        <v>12</v>
      </c>
      <c r="O472" s="8">
        <v>2241480</v>
      </c>
      <c r="P472" s="6" t="s">
        <v>25</v>
      </c>
    </row>
    <row r="473" spans="1:16" x14ac:dyDescent="0.25">
      <c r="A473" s="6" t="s">
        <v>1208</v>
      </c>
      <c r="B473" s="7" t="s">
        <v>36</v>
      </c>
      <c r="C473" s="7" t="s">
        <v>137</v>
      </c>
      <c r="D473" s="7" t="s">
        <v>38</v>
      </c>
      <c r="E473" s="6" t="s">
        <v>74</v>
      </c>
      <c r="F473" s="6" t="s">
        <v>1209</v>
      </c>
      <c r="G473" s="6" t="s">
        <v>24</v>
      </c>
      <c r="H473" s="8">
        <v>36</v>
      </c>
      <c r="I473" s="8">
        <v>2231856</v>
      </c>
      <c r="J473" s="8">
        <v>0</v>
      </c>
      <c r="K473" s="8">
        <v>0</v>
      </c>
      <c r="L473" s="8">
        <v>0</v>
      </c>
      <c r="M473" s="8">
        <v>0</v>
      </c>
      <c r="N473" s="8">
        <v>36</v>
      </c>
      <c r="O473" s="8">
        <v>2231856</v>
      </c>
      <c r="P473" s="6" t="s">
        <v>25</v>
      </c>
    </row>
    <row r="474" spans="1:16" x14ac:dyDescent="0.25">
      <c r="A474" s="6" t="s">
        <v>923</v>
      </c>
      <c r="B474" s="7" t="s">
        <v>18</v>
      </c>
      <c r="C474" s="7" t="s">
        <v>19</v>
      </c>
      <c r="D474" s="7" t="s">
        <v>351</v>
      </c>
      <c r="E474" s="6" t="s">
        <v>2717</v>
      </c>
      <c r="F474" s="6" t="s">
        <v>924</v>
      </c>
      <c r="G474" s="6" t="s">
        <v>24</v>
      </c>
      <c r="H474" s="8">
        <v>432</v>
      </c>
      <c r="I474" s="8">
        <v>2231044</v>
      </c>
      <c r="J474" s="8">
        <v>0</v>
      </c>
      <c r="K474" s="8">
        <v>0</v>
      </c>
      <c r="L474" s="8">
        <v>0</v>
      </c>
      <c r="M474" s="8">
        <v>0</v>
      </c>
      <c r="N474" s="8">
        <v>432</v>
      </c>
      <c r="O474" s="8">
        <v>2231044</v>
      </c>
      <c r="P474" s="6" t="s">
        <v>25</v>
      </c>
    </row>
    <row r="475" spans="1:16" x14ac:dyDescent="0.25">
      <c r="A475" s="6" t="s">
        <v>966</v>
      </c>
      <c r="B475" s="7" t="s">
        <v>36</v>
      </c>
      <c r="C475" s="7" t="s">
        <v>137</v>
      </c>
      <c r="D475" s="7" t="s">
        <v>38</v>
      </c>
      <c r="E475" s="6" t="s">
        <v>74</v>
      </c>
      <c r="F475" s="6" t="s">
        <v>967</v>
      </c>
      <c r="G475" s="6" t="s">
        <v>24</v>
      </c>
      <c r="H475" s="8">
        <v>26</v>
      </c>
      <c r="I475" s="8">
        <v>3476642</v>
      </c>
      <c r="J475" s="8">
        <v>0</v>
      </c>
      <c r="K475" s="8">
        <v>3997930</v>
      </c>
      <c r="L475" s="8">
        <v>0</v>
      </c>
      <c r="M475" s="8">
        <v>-5252712</v>
      </c>
      <c r="N475" s="8">
        <v>26</v>
      </c>
      <c r="O475" s="8">
        <v>2221860</v>
      </c>
      <c r="P475" s="6" t="s">
        <v>25</v>
      </c>
    </row>
    <row r="476" spans="1:16" x14ac:dyDescent="0.25">
      <c r="A476" s="6" t="s">
        <v>188</v>
      </c>
      <c r="B476" s="7" t="s">
        <v>18</v>
      </c>
      <c r="C476" s="7" t="s">
        <v>19</v>
      </c>
      <c r="D476" s="7" t="s">
        <v>32</v>
      </c>
      <c r="E476" s="6" t="s">
        <v>157</v>
      </c>
      <c r="F476" s="6" t="s">
        <v>189</v>
      </c>
      <c r="G476" s="6" t="s">
        <v>24</v>
      </c>
      <c r="H476" s="8">
        <v>3</v>
      </c>
      <c r="I476" s="8">
        <v>2219498</v>
      </c>
      <c r="J476" s="8">
        <v>0</v>
      </c>
      <c r="K476" s="8">
        <v>0</v>
      </c>
      <c r="L476" s="8">
        <v>0</v>
      </c>
      <c r="M476" s="8">
        <v>0</v>
      </c>
      <c r="N476" s="8">
        <v>3</v>
      </c>
      <c r="O476" s="8">
        <v>2219498</v>
      </c>
      <c r="P476" s="6" t="s">
        <v>25</v>
      </c>
    </row>
    <row r="477" spans="1:16" x14ac:dyDescent="0.25">
      <c r="A477" s="6" t="s">
        <v>2941</v>
      </c>
      <c r="B477" s="7" t="s">
        <v>18</v>
      </c>
      <c r="C477" s="7" t="s">
        <v>919</v>
      </c>
      <c r="D477" s="7" t="s">
        <v>82</v>
      </c>
      <c r="E477" s="6" t="s">
        <v>21</v>
      </c>
      <c r="F477" s="6" t="s">
        <v>2942</v>
      </c>
      <c r="G477" s="6" t="s">
        <v>24</v>
      </c>
      <c r="H477" s="8">
        <v>24</v>
      </c>
      <c r="I477" s="8">
        <v>582000</v>
      </c>
      <c r="J477" s="8">
        <v>78</v>
      </c>
      <c r="K477" s="8">
        <v>1657500</v>
      </c>
      <c r="L477" s="8">
        <v>-1</v>
      </c>
      <c r="M477" s="8">
        <v>-24250</v>
      </c>
      <c r="N477" s="8">
        <v>101</v>
      </c>
      <c r="O477" s="8">
        <v>2215250</v>
      </c>
      <c r="P477" s="6" t="s">
        <v>25</v>
      </c>
    </row>
    <row r="478" spans="1:16" x14ac:dyDescent="0.25">
      <c r="A478" s="6" t="s">
        <v>925</v>
      </c>
      <c r="B478" s="7" t="s">
        <v>18</v>
      </c>
      <c r="C478" s="7" t="s">
        <v>81</v>
      </c>
      <c r="D478" s="7" t="s">
        <v>61</v>
      </c>
      <c r="E478" s="6" t="s">
        <v>21</v>
      </c>
      <c r="F478" s="6" t="s">
        <v>926</v>
      </c>
      <c r="G478" s="6" t="s">
        <v>24</v>
      </c>
      <c r="H478" s="8">
        <v>851</v>
      </c>
      <c r="I478" s="8">
        <v>2212600</v>
      </c>
      <c r="J478" s="8">
        <v>0</v>
      </c>
      <c r="K478" s="8">
        <v>0</v>
      </c>
      <c r="L478" s="8">
        <v>-2</v>
      </c>
      <c r="M478" s="8">
        <v>-5200</v>
      </c>
      <c r="N478" s="8">
        <v>849</v>
      </c>
      <c r="O478" s="8">
        <v>2207400</v>
      </c>
      <c r="P478" s="6" t="s">
        <v>25</v>
      </c>
    </row>
    <row r="479" spans="1:16" x14ac:dyDescent="0.25">
      <c r="A479" s="6" t="s">
        <v>934</v>
      </c>
      <c r="B479" s="7" t="s">
        <v>18</v>
      </c>
      <c r="C479" s="7" t="s">
        <v>19</v>
      </c>
      <c r="D479" s="7" t="s">
        <v>61</v>
      </c>
      <c r="E479" s="6" t="s">
        <v>2717</v>
      </c>
      <c r="F479" s="6" t="s">
        <v>935</v>
      </c>
      <c r="G479" s="6" t="s">
        <v>24</v>
      </c>
      <c r="H479" s="8">
        <v>929</v>
      </c>
      <c r="I479" s="8">
        <v>2175664</v>
      </c>
      <c r="J479" s="8">
        <v>0</v>
      </c>
      <c r="K479" s="8">
        <v>0</v>
      </c>
      <c r="L479" s="8">
        <v>0</v>
      </c>
      <c r="M479" s="8">
        <v>0</v>
      </c>
      <c r="N479" s="8">
        <v>929</v>
      </c>
      <c r="O479" s="8">
        <v>2175664</v>
      </c>
      <c r="P479" s="6" t="s">
        <v>25</v>
      </c>
    </row>
    <row r="480" spans="1:16" x14ac:dyDescent="0.25">
      <c r="A480" s="6" t="s">
        <v>1654</v>
      </c>
      <c r="B480" s="7" t="s">
        <v>36</v>
      </c>
      <c r="C480" s="7" t="s">
        <v>19</v>
      </c>
      <c r="D480" s="7" t="s">
        <v>546</v>
      </c>
      <c r="E480" s="6" t="s">
        <v>157</v>
      </c>
      <c r="F480" s="6" t="s">
        <v>1655</v>
      </c>
      <c r="G480" s="6" t="s">
        <v>24</v>
      </c>
      <c r="H480" s="8">
        <v>45</v>
      </c>
      <c r="I480" s="8">
        <v>3217786</v>
      </c>
      <c r="J480" s="8">
        <v>30</v>
      </c>
      <c r="K480" s="8">
        <v>8366397</v>
      </c>
      <c r="L480" s="8">
        <v>-40</v>
      </c>
      <c r="M480" s="8">
        <v>-9422631</v>
      </c>
      <c r="N480" s="8">
        <v>35</v>
      </c>
      <c r="O480" s="8">
        <v>2161552</v>
      </c>
      <c r="P480" s="6" t="s">
        <v>25</v>
      </c>
    </row>
    <row r="481" spans="1:16" x14ac:dyDescent="0.25">
      <c r="A481" s="6" t="s">
        <v>956</v>
      </c>
      <c r="B481" s="7" t="s">
        <v>18</v>
      </c>
      <c r="C481" s="7" t="s">
        <v>592</v>
      </c>
      <c r="D481" s="7" t="s">
        <v>86</v>
      </c>
      <c r="E481" s="9" t="s">
        <v>51</v>
      </c>
      <c r="F481" s="6" t="s">
        <v>957</v>
      </c>
      <c r="G481" s="6" t="s">
        <v>24</v>
      </c>
      <c r="H481" s="8">
        <v>485</v>
      </c>
      <c r="I481" s="8">
        <v>2400265</v>
      </c>
      <c r="J481" s="8">
        <v>0</v>
      </c>
      <c r="K481" s="8">
        <v>0</v>
      </c>
      <c r="L481" s="8">
        <v>-50</v>
      </c>
      <c r="M481" s="8">
        <v>-247450</v>
      </c>
      <c r="N481" s="8">
        <v>435</v>
      </c>
      <c r="O481" s="8">
        <v>2152815</v>
      </c>
      <c r="P481" s="6" t="s">
        <v>25</v>
      </c>
    </row>
    <row r="482" spans="1:16" x14ac:dyDescent="0.25">
      <c r="A482" s="6" t="s">
        <v>2754</v>
      </c>
      <c r="B482" s="7" t="s">
        <v>18</v>
      </c>
      <c r="C482" s="7" t="s">
        <v>623</v>
      </c>
      <c r="D482" s="7" t="s">
        <v>65</v>
      </c>
      <c r="E482" s="6" t="s">
        <v>930</v>
      </c>
      <c r="F482" s="6" t="s">
        <v>2755</v>
      </c>
      <c r="G482" s="6" t="s">
        <v>657</v>
      </c>
      <c r="H482" s="8">
        <v>8</v>
      </c>
      <c r="I482" s="8">
        <v>2132246</v>
      </c>
      <c r="J482" s="8">
        <v>0</v>
      </c>
      <c r="K482" s="8">
        <v>19019</v>
      </c>
      <c r="L482" s="8">
        <v>0</v>
      </c>
      <c r="M482" s="8">
        <v>0</v>
      </c>
      <c r="N482" s="8">
        <v>8</v>
      </c>
      <c r="O482" s="8">
        <v>2151265</v>
      </c>
      <c r="P482" s="6" t="s">
        <v>25</v>
      </c>
    </row>
    <row r="483" spans="1:16" x14ac:dyDescent="0.25">
      <c r="A483" s="6" t="s">
        <v>2756</v>
      </c>
      <c r="B483" s="7" t="s">
        <v>18</v>
      </c>
      <c r="C483" s="7" t="s">
        <v>623</v>
      </c>
      <c r="D483" s="7" t="s">
        <v>65</v>
      </c>
      <c r="E483" s="6" t="s">
        <v>930</v>
      </c>
      <c r="F483" s="6" t="s">
        <v>2757</v>
      </c>
      <c r="G483" s="6" t="s">
        <v>657</v>
      </c>
      <c r="H483" s="8">
        <v>8</v>
      </c>
      <c r="I483" s="8">
        <v>2132202</v>
      </c>
      <c r="J483" s="8">
        <v>0</v>
      </c>
      <c r="K483" s="8">
        <v>19057</v>
      </c>
      <c r="L483" s="8">
        <v>0</v>
      </c>
      <c r="M483" s="8">
        <v>0</v>
      </c>
      <c r="N483" s="8">
        <v>8</v>
      </c>
      <c r="O483" s="8">
        <v>2151259</v>
      </c>
      <c r="P483" s="6" t="s">
        <v>25</v>
      </c>
    </row>
    <row r="484" spans="1:16" x14ac:dyDescent="0.25">
      <c r="A484" s="6" t="s">
        <v>634</v>
      </c>
      <c r="B484" s="7" t="s">
        <v>18</v>
      </c>
      <c r="C484" s="7" t="s">
        <v>81</v>
      </c>
      <c r="D484" s="7" t="s">
        <v>86</v>
      </c>
      <c r="E484" s="9" t="s">
        <v>51</v>
      </c>
      <c r="F484" s="6" t="s">
        <v>635</v>
      </c>
      <c r="G484" s="6" t="s">
        <v>24</v>
      </c>
      <c r="H484" s="8">
        <v>0</v>
      </c>
      <c r="I484" s="8">
        <v>0</v>
      </c>
      <c r="J484" s="8">
        <v>352</v>
      </c>
      <c r="K484" s="8">
        <v>2147200</v>
      </c>
      <c r="L484" s="8">
        <v>0</v>
      </c>
      <c r="M484" s="8">
        <v>0</v>
      </c>
      <c r="N484" s="8">
        <v>352</v>
      </c>
      <c r="O484" s="8">
        <v>2147200</v>
      </c>
      <c r="P484" s="6" t="s">
        <v>25</v>
      </c>
    </row>
    <row r="485" spans="1:16" x14ac:dyDescent="0.25">
      <c r="A485" s="6" t="s">
        <v>1000</v>
      </c>
      <c r="B485" s="7" t="s">
        <v>36</v>
      </c>
      <c r="C485" s="7" t="s">
        <v>365</v>
      </c>
      <c r="D485" s="7" t="s">
        <v>73</v>
      </c>
      <c r="E485" s="6" t="s">
        <v>736</v>
      </c>
      <c r="F485" s="6" t="s">
        <v>1001</v>
      </c>
      <c r="G485" s="6" t="s">
        <v>24</v>
      </c>
      <c r="H485" s="8">
        <v>85</v>
      </c>
      <c r="I485" s="8">
        <v>2145910</v>
      </c>
      <c r="J485" s="8">
        <v>0</v>
      </c>
      <c r="K485" s="8">
        <v>0</v>
      </c>
      <c r="L485" s="8">
        <v>0</v>
      </c>
      <c r="M485" s="8">
        <v>0</v>
      </c>
      <c r="N485" s="8">
        <v>85</v>
      </c>
      <c r="O485" s="8">
        <v>2145910</v>
      </c>
      <c r="P485" s="6" t="s">
        <v>25</v>
      </c>
    </row>
    <row r="486" spans="1:16" x14ac:dyDescent="0.25">
      <c r="A486" s="6" t="s">
        <v>939</v>
      </c>
      <c r="B486" s="7" t="s">
        <v>18</v>
      </c>
      <c r="C486" s="7" t="s">
        <v>940</v>
      </c>
      <c r="D486" s="7" t="s">
        <v>93</v>
      </c>
      <c r="E486" s="6" t="s">
        <v>2717</v>
      </c>
      <c r="F486" s="6" t="s">
        <v>941</v>
      </c>
      <c r="G486" s="6" t="s">
        <v>24</v>
      </c>
      <c r="H486" s="8">
        <v>10211</v>
      </c>
      <c r="I486" s="8">
        <v>2144310</v>
      </c>
      <c r="J486" s="8">
        <v>0</v>
      </c>
      <c r="K486" s="8">
        <v>0</v>
      </c>
      <c r="L486" s="8">
        <v>0</v>
      </c>
      <c r="M486" s="8">
        <v>0</v>
      </c>
      <c r="N486" s="8">
        <v>10211</v>
      </c>
      <c r="O486" s="8">
        <v>2144310</v>
      </c>
      <c r="P486" s="6" t="s">
        <v>25</v>
      </c>
    </row>
    <row r="487" spans="1:16" x14ac:dyDescent="0.25">
      <c r="A487" s="6" t="s">
        <v>942</v>
      </c>
      <c r="B487" s="7" t="s">
        <v>18</v>
      </c>
      <c r="C487" s="7" t="s">
        <v>543</v>
      </c>
      <c r="D487" s="7" t="s">
        <v>20</v>
      </c>
      <c r="E487" s="6" t="s">
        <v>2717</v>
      </c>
      <c r="F487" s="6" t="s">
        <v>943</v>
      </c>
      <c r="G487" s="6" t="s">
        <v>24</v>
      </c>
      <c r="H487" s="8">
        <v>813</v>
      </c>
      <c r="I487" s="8">
        <v>2139687</v>
      </c>
      <c r="J487" s="8">
        <v>0</v>
      </c>
      <c r="K487" s="8">
        <v>0</v>
      </c>
      <c r="L487" s="8">
        <v>0</v>
      </c>
      <c r="M487" s="8">
        <v>0</v>
      </c>
      <c r="N487" s="8">
        <v>813</v>
      </c>
      <c r="O487" s="8">
        <v>2139687</v>
      </c>
      <c r="P487" s="6" t="s">
        <v>25</v>
      </c>
    </row>
    <row r="488" spans="1:16" x14ac:dyDescent="0.25">
      <c r="A488" s="6" t="s">
        <v>1223</v>
      </c>
      <c r="B488" s="7" t="s">
        <v>36</v>
      </c>
      <c r="C488" s="7" t="s">
        <v>77</v>
      </c>
      <c r="D488" s="7" t="s">
        <v>38</v>
      </c>
      <c r="E488" s="6" t="s">
        <v>74</v>
      </c>
      <c r="F488" s="6" t="s">
        <v>1224</v>
      </c>
      <c r="G488" s="6" t="s">
        <v>24</v>
      </c>
      <c r="H488" s="8">
        <v>0</v>
      </c>
      <c r="I488" s="8">
        <v>0</v>
      </c>
      <c r="J488" s="8">
        <v>27</v>
      </c>
      <c r="K488" s="8">
        <v>2129949</v>
      </c>
      <c r="L488" s="8">
        <v>0</v>
      </c>
      <c r="M488" s="8">
        <v>0</v>
      </c>
      <c r="N488" s="8">
        <v>27</v>
      </c>
      <c r="O488" s="8">
        <v>2129949</v>
      </c>
      <c r="P488" s="6" t="s">
        <v>25</v>
      </c>
    </row>
    <row r="489" spans="1:16" x14ac:dyDescent="0.25">
      <c r="A489" s="6" t="s">
        <v>1072</v>
      </c>
      <c r="B489" s="7" t="s">
        <v>36</v>
      </c>
      <c r="C489" s="7" t="s">
        <v>236</v>
      </c>
      <c r="D489" s="7" t="s">
        <v>38</v>
      </c>
      <c r="E489" s="6" t="s">
        <v>74</v>
      </c>
      <c r="F489" s="6" t="s">
        <v>1073</v>
      </c>
      <c r="G489" s="6" t="s">
        <v>24</v>
      </c>
      <c r="H489" s="8">
        <v>0</v>
      </c>
      <c r="I489" s="8">
        <v>0</v>
      </c>
      <c r="J489" s="8">
        <v>7</v>
      </c>
      <c r="K489" s="8">
        <v>6905783</v>
      </c>
      <c r="L489" s="8">
        <v>0</v>
      </c>
      <c r="M489" s="8">
        <v>-4776156</v>
      </c>
      <c r="N489" s="8">
        <v>7</v>
      </c>
      <c r="O489" s="8">
        <v>2129627</v>
      </c>
      <c r="P489" s="6" t="s">
        <v>25</v>
      </c>
    </row>
    <row r="490" spans="1:16" x14ac:dyDescent="0.25">
      <c r="A490" s="6" t="s">
        <v>946</v>
      </c>
      <c r="B490" s="7" t="s">
        <v>18</v>
      </c>
      <c r="C490" s="7" t="s">
        <v>226</v>
      </c>
      <c r="D490" s="7" t="s">
        <v>86</v>
      </c>
      <c r="E490" s="6" t="s">
        <v>21</v>
      </c>
      <c r="F490" s="6" t="s">
        <v>947</v>
      </c>
      <c r="G490" s="6" t="s">
        <v>24</v>
      </c>
      <c r="H490" s="8">
        <v>271</v>
      </c>
      <c r="I490" s="8">
        <v>2118290</v>
      </c>
      <c r="J490" s="8">
        <v>0</v>
      </c>
      <c r="K490" s="8">
        <v>0</v>
      </c>
      <c r="L490" s="8">
        <v>0</v>
      </c>
      <c r="M490" s="8">
        <v>0</v>
      </c>
      <c r="N490" s="8">
        <v>271</v>
      </c>
      <c r="O490" s="8">
        <v>2118290</v>
      </c>
      <c r="P490" s="6" t="s">
        <v>25</v>
      </c>
    </row>
    <row r="491" spans="1:16" x14ac:dyDescent="0.25">
      <c r="A491" s="6" t="s">
        <v>1821</v>
      </c>
      <c r="B491" s="7" t="s">
        <v>18</v>
      </c>
      <c r="C491" s="7" t="s">
        <v>81</v>
      </c>
      <c r="D491" s="7" t="s">
        <v>61</v>
      </c>
      <c r="E491" s="6" t="s">
        <v>21</v>
      </c>
      <c r="F491" s="6" t="s">
        <v>1822</v>
      </c>
      <c r="G491" s="6" t="s">
        <v>24</v>
      </c>
      <c r="H491" s="8">
        <v>1989</v>
      </c>
      <c r="I491" s="8">
        <v>2117785</v>
      </c>
      <c r="J491" s="8">
        <v>0</v>
      </c>
      <c r="K491" s="8">
        <v>0</v>
      </c>
      <c r="L491" s="8">
        <v>-1</v>
      </c>
      <c r="M491" s="8">
        <v>-1065</v>
      </c>
      <c r="N491" s="8">
        <v>1988</v>
      </c>
      <c r="O491" s="8">
        <v>2116720</v>
      </c>
      <c r="P491" s="6" t="s">
        <v>25</v>
      </c>
    </row>
    <row r="492" spans="1:16" x14ac:dyDescent="0.25">
      <c r="A492" s="6" t="s">
        <v>948</v>
      </c>
      <c r="B492" s="7" t="s">
        <v>18</v>
      </c>
      <c r="C492" s="7" t="s">
        <v>279</v>
      </c>
      <c r="D492" s="7" t="s">
        <v>166</v>
      </c>
      <c r="E492" s="6" t="s">
        <v>2717</v>
      </c>
      <c r="F492" s="6" t="s">
        <v>949</v>
      </c>
      <c r="G492" s="6" t="s">
        <v>24</v>
      </c>
      <c r="H492" s="8">
        <v>521</v>
      </c>
      <c r="I492" s="8">
        <v>2110962</v>
      </c>
      <c r="J492" s="8">
        <v>0</v>
      </c>
      <c r="K492" s="8">
        <v>0</v>
      </c>
      <c r="L492" s="8">
        <v>0</v>
      </c>
      <c r="M492" s="8">
        <v>0</v>
      </c>
      <c r="N492" s="8">
        <v>521</v>
      </c>
      <c r="O492" s="8">
        <v>2110962</v>
      </c>
      <c r="P492" s="6" t="s">
        <v>25</v>
      </c>
    </row>
    <row r="493" spans="1:16" x14ac:dyDescent="0.25">
      <c r="A493" s="6" t="s">
        <v>239</v>
      </c>
      <c r="B493" s="7" t="s">
        <v>18</v>
      </c>
      <c r="C493" s="7" t="s">
        <v>137</v>
      </c>
      <c r="D493" s="7" t="s">
        <v>61</v>
      </c>
      <c r="E493" s="6" t="s">
        <v>74</v>
      </c>
      <c r="F493" s="6" t="s">
        <v>240</v>
      </c>
      <c r="G493" s="6" t="s">
        <v>24</v>
      </c>
      <c r="H493" s="8">
        <v>400</v>
      </c>
      <c r="I493" s="8">
        <v>2108136</v>
      </c>
      <c r="J493" s="8">
        <v>0</v>
      </c>
      <c r="K493" s="8">
        <v>0</v>
      </c>
      <c r="L493" s="8">
        <v>0</v>
      </c>
      <c r="M493" s="8">
        <v>0</v>
      </c>
      <c r="N493" s="8">
        <v>400</v>
      </c>
      <c r="O493" s="8">
        <v>2108136</v>
      </c>
      <c r="P493" s="6" t="s">
        <v>25</v>
      </c>
    </row>
    <row r="494" spans="1:16" x14ac:dyDescent="0.25">
      <c r="A494" s="6" t="s">
        <v>950</v>
      </c>
      <c r="B494" s="7" t="s">
        <v>18</v>
      </c>
      <c r="C494" s="7" t="s">
        <v>19</v>
      </c>
      <c r="D494" s="7" t="s">
        <v>152</v>
      </c>
      <c r="E494" s="6" t="s">
        <v>2717</v>
      </c>
      <c r="F494" s="6" t="s">
        <v>951</v>
      </c>
      <c r="G494" s="6" t="s">
        <v>30</v>
      </c>
      <c r="H494" s="8">
        <v>78</v>
      </c>
      <c r="I494" s="8">
        <v>2106000</v>
      </c>
      <c r="J494" s="8">
        <v>0</v>
      </c>
      <c r="K494" s="8">
        <v>0</v>
      </c>
      <c r="L494" s="8">
        <v>0</v>
      </c>
      <c r="M494" s="8">
        <v>0</v>
      </c>
      <c r="N494" s="8">
        <v>78</v>
      </c>
      <c r="O494" s="8">
        <v>2106000</v>
      </c>
      <c r="P494" s="6" t="s">
        <v>25</v>
      </c>
    </row>
    <row r="495" spans="1:16" x14ac:dyDescent="0.25">
      <c r="A495" s="6" t="s">
        <v>952</v>
      </c>
      <c r="B495" s="7" t="s">
        <v>18</v>
      </c>
      <c r="C495" s="7" t="s">
        <v>19</v>
      </c>
      <c r="D495" s="7" t="s">
        <v>536</v>
      </c>
      <c r="E495" s="6" t="s">
        <v>2717</v>
      </c>
      <c r="F495" s="6" t="s">
        <v>953</v>
      </c>
      <c r="G495" s="6" t="s">
        <v>30</v>
      </c>
      <c r="H495" s="8">
        <v>35</v>
      </c>
      <c r="I495" s="8">
        <v>2100000</v>
      </c>
      <c r="J495" s="8">
        <v>0</v>
      </c>
      <c r="K495" s="8">
        <v>0</v>
      </c>
      <c r="L495" s="8">
        <v>0</v>
      </c>
      <c r="M495" s="8">
        <v>0</v>
      </c>
      <c r="N495" s="8">
        <v>35</v>
      </c>
      <c r="O495" s="8">
        <v>2100000</v>
      </c>
      <c r="P495" s="6" t="s">
        <v>25</v>
      </c>
    </row>
    <row r="496" spans="1:16" x14ac:dyDescent="0.25">
      <c r="A496" s="6" t="s">
        <v>954</v>
      </c>
      <c r="B496" s="7" t="s">
        <v>18</v>
      </c>
      <c r="C496" s="7" t="s">
        <v>445</v>
      </c>
      <c r="D496" s="7" t="s">
        <v>93</v>
      </c>
      <c r="E496" s="6" t="s">
        <v>2717</v>
      </c>
      <c r="F496" s="6" t="s">
        <v>955</v>
      </c>
      <c r="G496" s="6" t="s">
        <v>24</v>
      </c>
      <c r="H496" s="8">
        <v>9100</v>
      </c>
      <c r="I496" s="8">
        <v>2093000</v>
      </c>
      <c r="J496" s="8">
        <v>0</v>
      </c>
      <c r="K496" s="8">
        <v>0</v>
      </c>
      <c r="L496" s="8">
        <v>0</v>
      </c>
      <c r="M496" s="8">
        <v>0</v>
      </c>
      <c r="N496" s="8">
        <v>9100</v>
      </c>
      <c r="O496" s="8">
        <v>2093000</v>
      </c>
      <c r="P496" s="6" t="s">
        <v>25</v>
      </c>
    </row>
    <row r="497" spans="1:16" x14ac:dyDescent="0.25">
      <c r="A497" s="6" t="s">
        <v>1233</v>
      </c>
      <c r="B497" s="7" t="s">
        <v>36</v>
      </c>
      <c r="C497" s="7" t="s">
        <v>19</v>
      </c>
      <c r="D497" s="7" t="s">
        <v>38</v>
      </c>
      <c r="E497" s="6" t="s">
        <v>157</v>
      </c>
      <c r="F497" s="6" t="s">
        <v>1234</v>
      </c>
      <c r="G497" s="6" t="s">
        <v>24</v>
      </c>
      <c r="H497" s="8">
        <v>2</v>
      </c>
      <c r="I497" s="8">
        <v>2089250</v>
      </c>
      <c r="J497" s="8">
        <v>0</v>
      </c>
      <c r="K497" s="8">
        <v>0</v>
      </c>
      <c r="L497" s="8">
        <v>0</v>
      </c>
      <c r="M497" s="8">
        <v>0</v>
      </c>
      <c r="N497" s="8">
        <v>2</v>
      </c>
      <c r="O497" s="8">
        <v>2089250</v>
      </c>
      <c r="P497" s="6" t="s">
        <v>25</v>
      </c>
    </row>
    <row r="498" spans="1:16" x14ac:dyDescent="0.25">
      <c r="A498" s="6" t="s">
        <v>960</v>
      </c>
      <c r="B498" s="7" t="s">
        <v>18</v>
      </c>
      <c r="C498" s="7" t="s">
        <v>19</v>
      </c>
      <c r="D498" s="7" t="s">
        <v>166</v>
      </c>
      <c r="E498" s="6" t="s">
        <v>2717</v>
      </c>
      <c r="F498" s="6" t="s">
        <v>961</v>
      </c>
      <c r="G498" s="6" t="s">
        <v>24</v>
      </c>
      <c r="H498" s="8">
        <v>180</v>
      </c>
      <c r="I498" s="8">
        <v>2057400</v>
      </c>
      <c r="J498" s="8">
        <v>0</v>
      </c>
      <c r="K498" s="8">
        <v>0</v>
      </c>
      <c r="L498" s="8">
        <v>0</v>
      </c>
      <c r="M498" s="8">
        <v>0</v>
      </c>
      <c r="N498" s="8">
        <v>180</v>
      </c>
      <c r="O498" s="8">
        <v>2057400</v>
      </c>
      <c r="P498" s="6" t="s">
        <v>25</v>
      </c>
    </row>
    <row r="499" spans="1:16" x14ac:dyDescent="0.25">
      <c r="A499" s="6" t="s">
        <v>962</v>
      </c>
      <c r="B499" s="7" t="s">
        <v>18</v>
      </c>
      <c r="C499" s="7" t="s">
        <v>498</v>
      </c>
      <c r="D499" s="7" t="s">
        <v>517</v>
      </c>
      <c r="E499" s="6" t="s">
        <v>2717</v>
      </c>
      <c r="F499" s="6" t="s">
        <v>963</v>
      </c>
      <c r="G499" s="6" t="s">
        <v>24</v>
      </c>
      <c r="H499" s="8">
        <v>8</v>
      </c>
      <c r="I499" s="8">
        <v>2056000</v>
      </c>
      <c r="J499" s="8">
        <v>0</v>
      </c>
      <c r="K499" s="8">
        <v>0</v>
      </c>
      <c r="L499" s="8">
        <v>0</v>
      </c>
      <c r="M499" s="8">
        <v>0</v>
      </c>
      <c r="N499" s="8">
        <v>8</v>
      </c>
      <c r="O499" s="8">
        <v>2056000</v>
      </c>
      <c r="P499" s="6" t="s">
        <v>25</v>
      </c>
    </row>
    <row r="500" spans="1:16" x14ac:dyDescent="0.25">
      <c r="A500" s="6" t="s">
        <v>964</v>
      </c>
      <c r="B500" s="7" t="s">
        <v>18</v>
      </c>
      <c r="C500" s="7" t="s">
        <v>137</v>
      </c>
      <c r="D500" s="7" t="s">
        <v>166</v>
      </c>
      <c r="E500" s="6" t="s">
        <v>21</v>
      </c>
      <c r="F500" s="6" t="s">
        <v>965</v>
      </c>
      <c r="G500" s="6" t="s">
        <v>24</v>
      </c>
      <c r="H500" s="8">
        <v>147</v>
      </c>
      <c r="I500" s="8">
        <v>2053668</v>
      </c>
      <c r="J500" s="8">
        <v>0</v>
      </c>
      <c r="K500" s="8">
        <v>0</v>
      </c>
      <c r="L500" s="8">
        <v>0</v>
      </c>
      <c r="M500" s="8">
        <v>0</v>
      </c>
      <c r="N500" s="8">
        <v>147</v>
      </c>
      <c r="O500" s="8">
        <v>2053668</v>
      </c>
      <c r="P500" s="6" t="s">
        <v>25</v>
      </c>
    </row>
    <row r="501" spans="1:16" x14ac:dyDescent="0.25">
      <c r="A501" s="6" t="s">
        <v>968</v>
      </c>
      <c r="B501" s="7" t="s">
        <v>18</v>
      </c>
      <c r="C501" s="7" t="s">
        <v>137</v>
      </c>
      <c r="D501" s="7" t="s">
        <v>329</v>
      </c>
      <c r="E501" s="6" t="s">
        <v>21</v>
      </c>
      <c r="F501" s="6" t="s">
        <v>969</v>
      </c>
      <c r="G501" s="6" t="s">
        <v>24</v>
      </c>
      <c r="H501" s="8">
        <v>34</v>
      </c>
      <c r="I501" s="8">
        <v>2047480</v>
      </c>
      <c r="J501" s="8">
        <v>0</v>
      </c>
      <c r="K501" s="8">
        <v>0</v>
      </c>
      <c r="L501" s="8">
        <v>0</v>
      </c>
      <c r="M501" s="8">
        <v>0</v>
      </c>
      <c r="N501" s="8">
        <v>34</v>
      </c>
      <c r="O501" s="8">
        <v>2047480</v>
      </c>
      <c r="P501" s="6" t="s">
        <v>25</v>
      </c>
    </row>
    <row r="502" spans="1:16" x14ac:dyDescent="0.25">
      <c r="A502" s="6" t="s">
        <v>970</v>
      </c>
      <c r="B502" s="7" t="s">
        <v>18</v>
      </c>
      <c r="C502" s="7" t="s">
        <v>937</v>
      </c>
      <c r="D502" s="7" t="s">
        <v>140</v>
      </c>
      <c r="E502" s="6" t="s">
        <v>2717</v>
      </c>
      <c r="F502" s="6" t="s">
        <v>971</v>
      </c>
      <c r="G502" s="6" t="s">
        <v>24</v>
      </c>
      <c r="H502" s="8">
        <v>120</v>
      </c>
      <c r="I502" s="8">
        <v>2047200</v>
      </c>
      <c r="J502" s="8">
        <v>0</v>
      </c>
      <c r="K502" s="8">
        <v>0</v>
      </c>
      <c r="L502" s="8">
        <v>0</v>
      </c>
      <c r="M502" s="8">
        <v>0</v>
      </c>
      <c r="N502" s="8">
        <v>120</v>
      </c>
      <c r="O502" s="8">
        <v>2047200</v>
      </c>
      <c r="P502" s="6" t="s">
        <v>25</v>
      </c>
    </row>
    <row r="503" spans="1:16" x14ac:dyDescent="0.25">
      <c r="A503" s="6" t="s">
        <v>2840</v>
      </c>
      <c r="B503" s="7" t="s">
        <v>36</v>
      </c>
      <c r="C503" s="7" t="s">
        <v>43</v>
      </c>
      <c r="D503" s="7" t="s">
        <v>520</v>
      </c>
      <c r="E503" s="6" t="s">
        <v>141</v>
      </c>
      <c r="F503" s="6" t="s">
        <v>2841</v>
      </c>
      <c r="G503" s="6" t="s">
        <v>24</v>
      </c>
      <c r="H503" s="8">
        <v>8</v>
      </c>
      <c r="I503" s="8">
        <v>2027632</v>
      </c>
      <c r="J503" s="8">
        <v>0</v>
      </c>
      <c r="K503" s="8">
        <v>0</v>
      </c>
      <c r="L503" s="8">
        <v>0</v>
      </c>
      <c r="M503" s="8">
        <v>0</v>
      </c>
      <c r="N503" s="8">
        <v>8</v>
      </c>
      <c r="O503" s="8">
        <v>2027632</v>
      </c>
      <c r="P503" s="6" t="s">
        <v>25</v>
      </c>
    </row>
    <row r="504" spans="1:16" x14ac:dyDescent="0.25">
      <c r="A504" s="6" t="s">
        <v>2943</v>
      </c>
      <c r="B504" s="7" t="s">
        <v>36</v>
      </c>
      <c r="C504" s="7" t="s">
        <v>592</v>
      </c>
      <c r="D504" s="7" t="s">
        <v>38</v>
      </c>
      <c r="E504" s="6" t="s">
        <v>614</v>
      </c>
      <c r="F504" s="6" t="s">
        <v>2944</v>
      </c>
      <c r="G504" s="6" t="s">
        <v>24</v>
      </c>
      <c r="H504" s="8">
        <v>0</v>
      </c>
      <c r="I504" s="8">
        <v>0</v>
      </c>
      <c r="J504" s="8">
        <v>35</v>
      </c>
      <c r="K504" s="8">
        <v>4989849</v>
      </c>
      <c r="L504" s="8">
        <v>0</v>
      </c>
      <c r="M504" s="8">
        <v>-2970776</v>
      </c>
      <c r="N504" s="8">
        <v>35</v>
      </c>
      <c r="O504" s="8">
        <v>2019073</v>
      </c>
      <c r="P504" s="6" t="s">
        <v>25</v>
      </c>
    </row>
    <row r="505" spans="1:16" x14ac:dyDescent="0.25">
      <c r="A505" s="6" t="s">
        <v>983</v>
      </c>
      <c r="B505" s="7" t="s">
        <v>18</v>
      </c>
      <c r="C505" s="7" t="s">
        <v>282</v>
      </c>
      <c r="D505" s="7" t="s">
        <v>86</v>
      </c>
      <c r="E505" s="6" t="s">
        <v>984</v>
      </c>
      <c r="F505" s="6" t="s">
        <v>985</v>
      </c>
      <c r="G505" s="6" t="s">
        <v>24</v>
      </c>
      <c r="H505" s="8">
        <v>160</v>
      </c>
      <c r="I505" s="8">
        <v>2013760</v>
      </c>
      <c r="J505" s="8">
        <v>0</v>
      </c>
      <c r="K505" s="8">
        <v>0</v>
      </c>
      <c r="L505" s="8">
        <v>0</v>
      </c>
      <c r="M505" s="8">
        <v>0</v>
      </c>
      <c r="N505" s="8">
        <v>160</v>
      </c>
      <c r="O505" s="8">
        <v>2013760</v>
      </c>
      <c r="P505" s="6" t="s">
        <v>25</v>
      </c>
    </row>
    <row r="506" spans="1:16" x14ac:dyDescent="0.25">
      <c r="A506" s="6" t="s">
        <v>972</v>
      </c>
      <c r="B506" s="7" t="s">
        <v>18</v>
      </c>
      <c r="C506" s="7" t="s">
        <v>19</v>
      </c>
      <c r="D506" s="7" t="s">
        <v>166</v>
      </c>
      <c r="E506" s="6" t="s">
        <v>21</v>
      </c>
      <c r="F506" s="6" t="s">
        <v>973</v>
      </c>
      <c r="G506" s="6" t="s">
        <v>24</v>
      </c>
      <c r="H506" s="8">
        <v>254</v>
      </c>
      <c r="I506" s="8">
        <v>2005838</v>
      </c>
      <c r="J506" s="8">
        <v>0</v>
      </c>
      <c r="K506" s="8">
        <v>0</v>
      </c>
      <c r="L506" s="8">
        <v>0</v>
      </c>
      <c r="M506" s="8">
        <v>0</v>
      </c>
      <c r="N506" s="8">
        <v>254</v>
      </c>
      <c r="O506" s="8">
        <v>2005838</v>
      </c>
      <c r="P506" s="6" t="s">
        <v>25</v>
      </c>
    </row>
    <row r="507" spans="1:16" x14ac:dyDescent="0.25">
      <c r="A507" s="6" t="s">
        <v>976</v>
      </c>
      <c r="B507" s="7" t="s">
        <v>18</v>
      </c>
      <c r="C507" s="7" t="s">
        <v>19</v>
      </c>
      <c r="D507" s="7" t="s">
        <v>166</v>
      </c>
      <c r="E507" s="6" t="s">
        <v>2717</v>
      </c>
      <c r="F507" s="6" t="s">
        <v>977</v>
      </c>
      <c r="G507" s="6" t="s">
        <v>24</v>
      </c>
      <c r="H507" s="8">
        <v>1732</v>
      </c>
      <c r="I507" s="8">
        <v>1996996</v>
      </c>
      <c r="J507" s="8">
        <v>0</v>
      </c>
      <c r="K507" s="8">
        <v>0</v>
      </c>
      <c r="L507" s="8">
        <v>0</v>
      </c>
      <c r="M507" s="8">
        <v>0</v>
      </c>
      <c r="N507" s="8">
        <v>1732</v>
      </c>
      <c r="O507" s="8">
        <v>1996996</v>
      </c>
      <c r="P507" s="6" t="s">
        <v>25</v>
      </c>
    </row>
    <row r="508" spans="1:16" x14ac:dyDescent="0.25">
      <c r="A508" s="6" t="s">
        <v>978</v>
      </c>
      <c r="B508" s="7" t="s">
        <v>18</v>
      </c>
      <c r="C508" s="7" t="s">
        <v>68</v>
      </c>
      <c r="D508" s="7" t="s">
        <v>166</v>
      </c>
      <c r="E508" s="6" t="s">
        <v>2717</v>
      </c>
      <c r="F508" s="6" t="s">
        <v>979</v>
      </c>
      <c r="G508" s="6" t="s">
        <v>24</v>
      </c>
      <c r="H508" s="8">
        <v>208</v>
      </c>
      <c r="I508" s="8">
        <v>1996990</v>
      </c>
      <c r="J508" s="8">
        <v>0</v>
      </c>
      <c r="K508" s="8">
        <v>0</v>
      </c>
      <c r="L508" s="8">
        <v>0</v>
      </c>
      <c r="M508" s="8">
        <v>0</v>
      </c>
      <c r="N508" s="8">
        <v>208</v>
      </c>
      <c r="O508" s="8">
        <v>1996990</v>
      </c>
      <c r="P508" s="6" t="s">
        <v>25</v>
      </c>
    </row>
    <row r="509" spans="1:16" x14ac:dyDescent="0.25">
      <c r="A509" s="6" t="s">
        <v>1118</v>
      </c>
      <c r="B509" s="7" t="s">
        <v>18</v>
      </c>
      <c r="C509" s="7" t="s">
        <v>64</v>
      </c>
      <c r="D509" s="7" t="s">
        <v>86</v>
      </c>
      <c r="E509" s="6" t="s">
        <v>21</v>
      </c>
      <c r="F509" s="6" t="s">
        <v>1119</v>
      </c>
      <c r="G509" s="6" t="s">
        <v>24</v>
      </c>
      <c r="H509" s="8">
        <v>0</v>
      </c>
      <c r="I509" s="8">
        <v>0</v>
      </c>
      <c r="J509" s="8">
        <v>31</v>
      </c>
      <c r="K509" s="8">
        <v>4306144</v>
      </c>
      <c r="L509" s="8">
        <v>-16</v>
      </c>
      <c r="M509" s="8">
        <v>-2312676</v>
      </c>
      <c r="N509" s="8">
        <v>15</v>
      </c>
      <c r="O509" s="8">
        <v>1993468</v>
      </c>
      <c r="P509" s="6" t="s">
        <v>25</v>
      </c>
    </row>
    <row r="510" spans="1:16" x14ac:dyDescent="0.25">
      <c r="A510" s="6" t="s">
        <v>980</v>
      </c>
      <c r="B510" s="7" t="s">
        <v>18</v>
      </c>
      <c r="C510" s="7" t="s">
        <v>981</v>
      </c>
      <c r="D510" s="7" t="s">
        <v>237</v>
      </c>
      <c r="E510" s="6" t="s">
        <v>2717</v>
      </c>
      <c r="F510" s="6" t="s">
        <v>982</v>
      </c>
      <c r="G510" s="6" t="s">
        <v>24</v>
      </c>
      <c r="H510" s="8">
        <v>715</v>
      </c>
      <c r="I510" s="8">
        <v>1991275</v>
      </c>
      <c r="J510" s="8">
        <v>0</v>
      </c>
      <c r="K510" s="8">
        <v>0</v>
      </c>
      <c r="L510" s="8">
        <v>0</v>
      </c>
      <c r="M510" s="8">
        <v>0</v>
      </c>
      <c r="N510" s="8">
        <v>715</v>
      </c>
      <c r="O510" s="8">
        <v>1991275</v>
      </c>
      <c r="P510" s="6" t="s">
        <v>25</v>
      </c>
    </row>
    <row r="511" spans="1:16" x14ac:dyDescent="0.25">
      <c r="A511" s="6" t="s">
        <v>1839</v>
      </c>
      <c r="B511" s="7" t="s">
        <v>36</v>
      </c>
      <c r="C511" s="7" t="s">
        <v>19</v>
      </c>
      <c r="D511" s="7" t="s">
        <v>546</v>
      </c>
      <c r="E511" s="6" t="s">
        <v>157</v>
      </c>
      <c r="F511" s="6" t="s">
        <v>1840</v>
      </c>
      <c r="G511" s="6" t="s">
        <v>24</v>
      </c>
      <c r="H511" s="8">
        <v>52</v>
      </c>
      <c r="I511" s="8">
        <v>2399294</v>
      </c>
      <c r="J511" s="8">
        <v>30</v>
      </c>
      <c r="K511" s="8">
        <v>6938492</v>
      </c>
      <c r="L511" s="8">
        <v>-44</v>
      </c>
      <c r="M511" s="8">
        <v>-7347009</v>
      </c>
      <c r="N511" s="8">
        <v>38</v>
      </c>
      <c r="O511" s="8">
        <v>1990777</v>
      </c>
      <c r="P511" s="6" t="s">
        <v>25</v>
      </c>
    </row>
    <row r="512" spans="1:16" x14ac:dyDescent="0.25">
      <c r="A512" s="6" t="s">
        <v>1008</v>
      </c>
      <c r="B512" s="7" t="s">
        <v>18</v>
      </c>
      <c r="C512" s="7" t="s">
        <v>81</v>
      </c>
      <c r="D512" s="7" t="s">
        <v>86</v>
      </c>
      <c r="E512" s="9" t="s">
        <v>51</v>
      </c>
      <c r="F512" s="6" t="s">
        <v>1009</v>
      </c>
      <c r="G512" s="6" t="s">
        <v>24</v>
      </c>
      <c r="H512" s="8">
        <v>0</v>
      </c>
      <c r="I512" s="8">
        <v>0</v>
      </c>
      <c r="J512" s="8">
        <v>1141</v>
      </c>
      <c r="K512" s="8">
        <v>1982076</v>
      </c>
      <c r="L512" s="8">
        <v>0</v>
      </c>
      <c r="M512" s="8">
        <v>0</v>
      </c>
      <c r="N512" s="8">
        <v>1141</v>
      </c>
      <c r="O512" s="8">
        <v>1982076</v>
      </c>
      <c r="P512" s="6" t="s">
        <v>25</v>
      </c>
    </row>
    <row r="513" spans="1:16" x14ac:dyDescent="0.25">
      <c r="A513" s="6" t="s">
        <v>1243</v>
      </c>
      <c r="B513" s="7" t="s">
        <v>36</v>
      </c>
      <c r="C513" s="7" t="s">
        <v>68</v>
      </c>
      <c r="D513" s="7" t="s">
        <v>38</v>
      </c>
      <c r="E513" s="6" t="s">
        <v>74</v>
      </c>
      <c r="F513" s="6" t="s">
        <v>1244</v>
      </c>
      <c r="G513" s="6" t="s">
        <v>24</v>
      </c>
      <c r="H513" s="8">
        <v>0</v>
      </c>
      <c r="I513" s="8">
        <v>0</v>
      </c>
      <c r="J513" s="8">
        <v>181</v>
      </c>
      <c r="K513" s="8">
        <v>1977787</v>
      </c>
      <c r="L513" s="8">
        <v>0</v>
      </c>
      <c r="M513" s="8">
        <v>0</v>
      </c>
      <c r="N513" s="8">
        <v>181</v>
      </c>
      <c r="O513" s="8">
        <v>1977787</v>
      </c>
      <c r="P513" s="6" t="s">
        <v>25</v>
      </c>
    </row>
    <row r="514" spans="1:16" x14ac:dyDescent="0.25">
      <c r="A514" s="6" t="s">
        <v>1044</v>
      </c>
      <c r="B514" s="7" t="s">
        <v>36</v>
      </c>
      <c r="C514" s="7" t="s">
        <v>81</v>
      </c>
      <c r="D514" s="7" t="s">
        <v>73</v>
      </c>
      <c r="E514" s="6" t="s">
        <v>736</v>
      </c>
      <c r="F514" s="6" t="s">
        <v>1045</v>
      </c>
      <c r="G514" s="6" t="s">
        <v>24</v>
      </c>
      <c r="H514" s="8">
        <v>20</v>
      </c>
      <c r="I514" s="8">
        <v>1975480</v>
      </c>
      <c r="J514" s="8">
        <v>0</v>
      </c>
      <c r="K514" s="8">
        <v>0</v>
      </c>
      <c r="L514" s="8">
        <v>0</v>
      </c>
      <c r="M514" s="8">
        <v>0</v>
      </c>
      <c r="N514" s="8">
        <v>20</v>
      </c>
      <c r="O514" s="8">
        <v>1975480</v>
      </c>
      <c r="P514" s="6" t="s">
        <v>25</v>
      </c>
    </row>
    <row r="515" spans="1:16" x14ac:dyDescent="0.25">
      <c r="A515" s="6" t="s">
        <v>986</v>
      </c>
      <c r="B515" s="7" t="s">
        <v>18</v>
      </c>
      <c r="C515" s="7" t="s">
        <v>565</v>
      </c>
      <c r="D515" s="7" t="s">
        <v>86</v>
      </c>
      <c r="E515" s="6" t="s">
        <v>2717</v>
      </c>
      <c r="F515" s="6" t="s">
        <v>987</v>
      </c>
      <c r="G515" s="6" t="s">
        <v>24</v>
      </c>
      <c r="H515" s="8">
        <v>106</v>
      </c>
      <c r="I515" s="8">
        <v>1971282</v>
      </c>
      <c r="J515" s="8">
        <v>0</v>
      </c>
      <c r="K515" s="8">
        <v>0</v>
      </c>
      <c r="L515" s="8">
        <v>0</v>
      </c>
      <c r="M515" s="8">
        <v>0</v>
      </c>
      <c r="N515" s="8">
        <v>106</v>
      </c>
      <c r="O515" s="8">
        <v>1971282</v>
      </c>
      <c r="P515" s="6" t="s">
        <v>25</v>
      </c>
    </row>
    <row r="516" spans="1:16" x14ac:dyDescent="0.25">
      <c r="A516" s="6" t="s">
        <v>988</v>
      </c>
      <c r="B516" s="7" t="s">
        <v>18</v>
      </c>
      <c r="C516" s="7" t="s">
        <v>77</v>
      </c>
      <c r="D516" s="7" t="s">
        <v>140</v>
      </c>
      <c r="E516" s="6" t="s">
        <v>2717</v>
      </c>
      <c r="F516" s="6" t="s">
        <v>989</v>
      </c>
      <c r="G516" s="6" t="s">
        <v>24</v>
      </c>
      <c r="H516" s="8">
        <v>110</v>
      </c>
      <c r="I516" s="8">
        <v>1961630</v>
      </c>
      <c r="J516" s="8">
        <v>0</v>
      </c>
      <c r="K516" s="8">
        <v>0</v>
      </c>
      <c r="L516" s="8">
        <v>0</v>
      </c>
      <c r="M516" s="8">
        <v>0</v>
      </c>
      <c r="N516" s="8">
        <v>110</v>
      </c>
      <c r="O516" s="8">
        <v>1961630</v>
      </c>
      <c r="P516" s="6" t="s">
        <v>25</v>
      </c>
    </row>
    <row r="517" spans="1:16" x14ac:dyDescent="0.25">
      <c r="A517" s="6" t="s">
        <v>2790</v>
      </c>
      <c r="B517" s="7" t="s">
        <v>36</v>
      </c>
      <c r="C517" s="7" t="s">
        <v>681</v>
      </c>
      <c r="D517" s="7" t="s">
        <v>73</v>
      </c>
      <c r="E517" s="6" t="s">
        <v>736</v>
      </c>
      <c r="F517" s="6" t="s">
        <v>2791</v>
      </c>
      <c r="G517" s="6" t="s">
        <v>24</v>
      </c>
      <c r="H517" s="8">
        <v>39</v>
      </c>
      <c r="I517" s="8">
        <v>1958920</v>
      </c>
      <c r="J517" s="8">
        <v>0</v>
      </c>
      <c r="K517" s="8">
        <v>790526</v>
      </c>
      <c r="L517" s="8">
        <v>0</v>
      </c>
      <c r="M517" s="8">
        <v>-790526</v>
      </c>
      <c r="N517" s="8">
        <v>39</v>
      </c>
      <c r="O517" s="8">
        <v>1958920</v>
      </c>
      <c r="P517" s="6" t="s">
        <v>25</v>
      </c>
    </row>
    <row r="518" spans="1:16" x14ac:dyDescent="0.25">
      <c r="A518" s="6" t="s">
        <v>990</v>
      </c>
      <c r="B518" s="7" t="s">
        <v>18</v>
      </c>
      <c r="C518" s="7" t="s">
        <v>81</v>
      </c>
      <c r="D518" s="7" t="s">
        <v>69</v>
      </c>
      <c r="E518" s="6" t="s">
        <v>2717</v>
      </c>
      <c r="F518" s="6" t="s">
        <v>991</v>
      </c>
      <c r="G518" s="6" t="s">
        <v>24</v>
      </c>
      <c r="H518" s="8">
        <v>333</v>
      </c>
      <c r="I518" s="8">
        <v>1951380</v>
      </c>
      <c r="J518" s="8">
        <v>0</v>
      </c>
      <c r="K518" s="8">
        <v>0</v>
      </c>
      <c r="L518" s="8">
        <v>0</v>
      </c>
      <c r="M518" s="8">
        <v>0</v>
      </c>
      <c r="N518" s="8">
        <v>333</v>
      </c>
      <c r="O518" s="8">
        <v>1951380</v>
      </c>
      <c r="P518" s="6" t="s">
        <v>25</v>
      </c>
    </row>
    <row r="519" spans="1:16" x14ac:dyDescent="0.25">
      <c r="A519" s="6" t="s">
        <v>992</v>
      </c>
      <c r="B519" s="7" t="s">
        <v>18</v>
      </c>
      <c r="C519" s="7" t="s">
        <v>592</v>
      </c>
      <c r="D519" s="7" t="s">
        <v>351</v>
      </c>
      <c r="E519" s="6" t="s">
        <v>21</v>
      </c>
      <c r="F519" s="6" t="s">
        <v>993</v>
      </c>
      <c r="G519" s="6" t="s">
        <v>24</v>
      </c>
      <c r="H519" s="8">
        <v>609</v>
      </c>
      <c r="I519" s="8">
        <v>1948800</v>
      </c>
      <c r="J519" s="8">
        <v>0</v>
      </c>
      <c r="K519" s="8">
        <v>0</v>
      </c>
      <c r="L519" s="8">
        <v>0</v>
      </c>
      <c r="M519" s="8">
        <v>0</v>
      </c>
      <c r="N519" s="8">
        <v>609</v>
      </c>
      <c r="O519" s="8">
        <v>1948800</v>
      </c>
      <c r="P519" s="6" t="s">
        <v>25</v>
      </c>
    </row>
    <row r="520" spans="1:16" x14ac:dyDescent="0.25">
      <c r="A520" s="6" t="s">
        <v>35</v>
      </c>
      <c r="B520" s="7" t="s">
        <v>36</v>
      </c>
      <c r="C520" s="7" t="s">
        <v>37</v>
      </c>
      <c r="D520" s="7" t="s">
        <v>38</v>
      </c>
      <c r="E520" s="6" t="s">
        <v>614</v>
      </c>
      <c r="F520" s="6" t="s">
        <v>41</v>
      </c>
      <c r="G520" s="6" t="s">
        <v>24</v>
      </c>
      <c r="H520" s="8">
        <v>0</v>
      </c>
      <c r="I520" s="8">
        <v>0</v>
      </c>
      <c r="J520" s="8">
        <v>445</v>
      </c>
      <c r="K520" s="8">
        <v>24436255</v>
      </c>
      <c r="L520" s="8">
        <v>-412</v>
      </c>
      <c r="M520" s="8">
        <v>-22490178</v>
      </c>
      <c r="N520" s="8">
        <v>33</v>
      </c>
      <c r="O520" s="8">
        <v>1946077</v>
      </c>
      <c r="P520" s="6" t="s">
        <v>25</v>
      </c>
    </row>
    <row r="521" spans="1:16" x14ac:dyDescent="0.25">
      <c r="A521" s="6" t="s">
        <v>35</v>
      </c>
      <c r="B521" s="7" t="s">
        <v>36</v>
      </c>
      <c r="C521" s="7" t="s">
        <v>37</v>
      </c>
      <c r="D521" s="7" t="s">
        <v>38</v>
      </c>
      <c r="E521" s="6" t="s">
        <v>614</v>
      </c>
      <c r="F521" s="6" t="s">
        <v>41</v>
      </c>
      <c r="G521" s="6" t="s">
        <v>24</v>
      </c>
      <c r="H521" s="8">
        <v>34</v>
      </c>
      <c r="I521" s="8">
        <v>2631021</v>
      </c>
      <c r="J521" s="8">
        <v>25</v>
      </c>
      <c r="K521" s="8">
        <v>3355497</v>
      </c>
      <c r="L521" s="8">
        <v>-26</v>
      </c>
      <c r="M521" s="8">
        <v>-4040441</v>
      </c>
      <c r="N521" s="8">
        <v>33</v>
      </c>
      <c r="O521" s="8">
        <v>1946077</v>
      </c>
      <c r="P521" s="6" t="s">
        <v>25</v>
      </c>
    </row>
    <row r="522" spans="1:16" x14ac:dyDescent="0.25">
      <c r="A522" s="6" t="s">
        <v>2743</v>
      </c>
      <c r="B522" s="7" t="s">
        <v>18</v>
      </c>
      <c r="C522" s="7" t="s">
        <v>77</v>
      </c>
      <c r="D522" s="7" t="s">
        <v>86</v>
      </c>
      <c r="E522" s="9" t="s">
        <v>51</v>
      </c>
      <c r="F522" s="6" t="s">
        <v>2744</v>
      </c>
      <c r="G522" s="6" t="s">
        <v>24</v>
      </c>
      <c r="H522" s="8">
        <v>0</v>
      </c>
      <c r="I522" s="8">
        <v>0</v>
      </c>
      <c r="J522" s="8">
        <v>92</v>
      </c>
      <c r="K522" s="8">
        <v>1940372</v>
      </c>
      <c r="L522" s="8">
        <v>0</v>
      </c>
      <c r="M522" s="8">
        <v>0</v>
      </c>
      <c r="N522" s="8">
        <v>92</v>
      </c>
      <c r="O522" s="8">
        <v>1940372</v>
      </c>
      <c r="P522" s="6" t="s">
        <v>25</v>
      </c>
    </row>
    <row r="523" spans="1:16" x14ac:dyDescent="0.25">
      <c r="A523" s="6" t="s">
        <v>613</v>
      </c>
      <c r="B523" s="7" t="s">
        <v>36</v>
      </c>
      <c r="C523" s="7" t="s">
        <v>134</v>
      </c>
      <c r="D523" s="7" t="s">
        <v>38</v>
      </c>
      <c r="E523" s="6" t="s">
        <v>1154</v>
      </c>
      <c r="F523" s="6" t="s">
        <v>615</v>
      </c>
      <c r="G523" s="6" t="s">
        <v>24</v>
      </c>
      <c r="H523" s="8">
        <v>11</v>
      </c>
      <c r="I523" s="8">
        <v>1934658</v>
      </c>
      <c r="J523" s="8">
        <v>0</v>
      </c>
      <c r="K523" s="8">
        <v>72891</v>
      </c>
      <c r="L523" s="8">
        <v>0</v>
      </c>
      <c r="M523" s="8">
        <v>-72891</v>
      </c>
      <c r="N523" s="8">
        <v>11</v>
      </c>
      <c r="O523" s="8">
        <v>1934658</v>
      </c>
      <c r="P523" s="6" t="s">
        <v>25</v>
      </c>
    </row>
    <row r="524" spans="1:16" x14ac:dyDescent="0.25">
      <c r="A524" s="6" t="s">
        <v>996</v>
      </c>
      <c r="B524" s="7" t="s">
        <v>18</v>
      </c>
      <c r="C524" s="7" t="s">
        <v>256</v>
      </c>
      <c r="D524" s="7" t="s">
        <v>78</v>
      </c>
      <c r="E524" s="6" t="s">
        <v>2717</v>
      </c>
      <c r="F524" s="6" t="s">
        <v>997</v>
      </c>
      <c r="G524" s="6" t="s">
        <v>30</v>
      </c>
      <c r="H524" s="8">
        <v>300</v>
      </c>
      <c r="I524" s="8">
        <v>1933800</v>
      </c>
      <c r="J524" s="8">
        <v>0</v>
      </c>
      <c r="K524" s="8">
        <v>0</v>
      </c>
      <c r="L524" s="8">
        <v>0</v>
      </c>
      <c r="M524" s="8">
        <v>0</v>
      </c>
      <c r="N524" s="8">
        <v>300</v>
      </c>
      <c r="O524" s="8">
        <v>1933800</v>
      </c>
      <c r="P524" s="6" t="s">
        <v>25</v>
      </c>
    </row>
    <row r="525" spans="1:16" x14ac:dyDescent="0.25">
      <c r="A525" s="6" t="s">
        <v>1457</v>
      </c>
      <c r="B525" s="7" t="s">
        <v>18</v>
      </c>
      <c r="C525" s="7" t="s">
        <v>96</v>
      </c>
      <c r="D525" s="7" t="s">
        <v>86</v>
      </c>
      <c r="E525" s="9" t="s">
        <v>148</v>
      </c>
      <c r="F525" s="6" t="s">
        <v>1458</v>
      </c>
      <c r="G525" s="6" t="s">
        <v>24</v>
      </c>
      <c r="H525" s="8">
        <v>66</v>
      </c>
      <c r="I525" s="8">
        <v>1929757</v>
      </c>
      <c r="J525" s="8">
        <v>0</v>
      </c>
      <c r="K525" s="8">
        <v>0</v>
      </c>
      <c r="L525" s="8">
        <v>0</v>
      </c>
      <c r="M525" s="8">
        <v>0</v>
      </c>
      <c r="N525" s="8">
        <v>66</v>
      </c>
      <c r="O525" s="8">
        <v>1929757</v>
      </c>
      <c r="P525" s="6" t="s">
        <v>25</v>
      </c>
    </row>
    <row r="526" spans="1:16" x14ac:dyDescent="0.25">
      <c r="A526" s="6" t="s">
        <v>1002</v>
      </c>
      <c r="B526" s="7" t="s">
        <v>18</v>
      </c>
      <c r="C526" s="7" t="s">
        <v>77</v>
      </c>
      <c r="D526" s="7" t="s">
        <v>78</v>
      </c>
      <c r="E526" s="6" t="s">
        <v>21</v>
      </c>
      <c r="F526" s="6" t="s">
        <v>1003</v>
      </c>
      <c r="G526" s="6" t="s">
        <v>24</v>
      </c>
      <c r="H526" s="8">
        <v>28</v>
      </c>
      <c r="I526" s="8">
        <v>1928836</v>
      </c>
      <c r="J526" s="8">
        <v>0</v>
      </c>
      <c r="K526" s="8">
        <v>0</v>
      </c>
      <c r="L526" s="8">
        <v>0</v>
      </c>
      <c r="M526" s="8">
        <v>0</v>
      </c>
      <c r="N526" s="8">
        <v>28</v>
      </c>
      <c r="O526" s="8">
        <v>1928836</v>
      </c>
      <c r="P526" s="6" t="s">
        <v>25</v>
      </c>
    </row>
    <row r="527" spans="1:16" x14ac:dyDescent="0.25">
      <c r="A527" s="6" t="s">
        <v>1020</v>
      </c>
      <c r="B527" s="7" t="s">
        <v>18</v>
      </c>
      <c r="C527" s="7" t="s">
        <v>110</v>
      </c>
      <c r="D527" s="7" t="s">
        <v>86</v>
      </c>
      <c r="E527" s="6" t="s">
        <v>21</v>
      </c>
      <c r="F527" s="6" t="s">
        <v>1021</v>
      </c>
      <c r="G527" s="6" t="s">
        <v>24</v>
      </c>
      <c r="H527" s="8">
        <v>230</v>
      </c>
      <c r="I527" s="8">
        <v>1927860</v>
      </c>
      <c r="J527" s="8">
        <v>0</v>
      </c>
      <c r="K527" s="8">
        <v>0</v>
      </c>
      <c r="L527" s="8">
        <v>0</v>
      </c>
      <c r="M527" s="8">
        <v>0</v>
      </c>
      <c r="N527" s="8">
        <v>230</v>
      </c>
      <c r="O527" s="8">
        <v>1927860</v>
      </c>
      <c r="P527" s="6" t="s">
        <v>25</v>
      </c>
    </row>
    <row r="528" spans="1:16" x14ac:dyDescent="0.25">
      <c r="A528" s="6" t="s">
        <v>383</v>
      </c>
      <c r="B528" s="7" t="s">
        <v>18</v>
      </c>
      <c r="C528" s="7" t="s">
        <v>324</v>
      </c>
      <c r="D528" s="7" t="s">
        <v>69</v>
      </c>
      <c r="E528" s="9" t="s">
        <v>51</v>
      </c>
      <c r="F528" s="6" t="s">
        <v>384</v>
      </c>
      <c r="G528" s="6" t="s">
        <v>24</v>
      </c>
      <c r="H528" s="8">
        <v>0</v>
      </c>
      <c r="I528" s="8">
        <v>0</v>
      </c>
      <c r="J528" s="8">
        <v>18</v>
      </c>
      <c r="K528" s="8">
        <v>1926000</v>
      </c>
      <c r="L528" s="8">
        <v>0</v>
      </c>
      <c r="M528" s="8">
        <v>0</v>
      </c>
      <c r="N528" s="8">
        <v>18</v>
      </c>
      <c r="O528" s="8">
        <v>1926000</v>
      </c>
      <c r="P528" s="6" t="s">
        <v>25</v>
      </c>
    </row>
    <row r="529" spans="1:16" x14ac:dyDescent="0.25">
      <c r="A529" s="6" t="s">
        <v>1004</v>
      </c>
      <c r="B529" s="7" t="s">
        <v>18</v>
      </c>
      <c r="C529" s="7" t="s">
        <v>110</v>
      </c>
      <c r="D529" s="7" t="s">
        <v>69</v>
      </c>
      <c r="E529" s="6" t="s">
        <v>2717</v>
      </c>
      <c r="F529" s="6" t="s">
        <v>1005</v>
      </c>
      <c r="G529" s="6" t="s">
        <v>24</v>
      </c>
      <c r="H529" s="8">
        <v>204</v>
      </c>
      <c r="I529" s="8">
        <v>1925964</v>
      </c>
      <c r="J529" s="8">
        <v>0</v>
      </c>
      <c r="K529" s="8">
        <v>0</v>
      </c>
      <c r="L529" s="8">
        <v>0</v>
      </c>
      <c r="M529" s="8">
        <v>0</v>
      </c>
      <c r="N529" s="8">
        <v>204</v>
      </c>
      <c r="O529" s="8">
        <v>1925964</v>
      </c>
      <c r="P529" s="6" t="s">
        <v>25</v>
      </c>
    </row>
    <row r="530" spans="1:16" x14ac:dyDescent="0.25">
      <c r="A530" s="6" t="s">
        <v>1006</v>
      </c>
      <c r="B530" s="7" t="s">
        <v>18</v>
      </c>
      <c r="C530" s="7" t="s">
        <v>182</v>
      </c>
      <c r="D530" s="7" t="s">
        <v>93</v>
      </c>
      <c r="E530" s="6" t="s">
        <v>21</v>
      </c>
      <c r="F530" s="6" t="s">
        <v>1007</v>
      </c>
      <c r="G530" s="6" t="s">
        <v>24</v>
      </c>
      <c r="H530" s="8">
        <v>6000</v>
      </c>
      <c r="I530" s="8">
        <v>1925678</v>
      </c>
      <c r="J530" s="8">
        <v>0</v>
      </c>
      <c r="K530" s="8">
        <v>0</v>
      </c>
      <c r="L530" s="8">
        <v>0</v>
      </c>
      <c r="M530" s="8">
        <v>0</v>
      </c>
      <c r="N530" s="8">
        <v>6000</v>
      </c>
      <c r="O530" s="8">
        <v>1925678</v>
      </c>
      <c r="P530" s="6" t="s">
        <v>25</v>
      </c>
    </row>
    <row r="531" spans="1:16" x14ac:dyDescent="0.25">
      <c r="A531" s="6" t="s">
        <v>1014</v>
      </c>
      <c r="B531" s="7" t="s">
        <v>36</v>
      </c>
      <c r="C531" s="7" t="s">
        <v>753</v>
      </c>
      <c r="D531" s="7" t="s">
        <v>73</v>
      </c>
      <c r="E531" s="6" t="s">
        <v>736</v>
      </c>
      <c r="F531" s="6" t="s">
        <v>1015</v>
      </c>
      <c r="G531" s="6" t="s">
        <v>24</v>
      </c>
      <c r="H531" s="8">
        <v>11</v>
      </c>
      <c r="I531" s="8">
        <v>1902890</v>
      </c>
      <c r="J531" s="8">
        <v>0</v>
      </c>
      <c r="K531" s="8">
        <v>0</v>
      </c>
      <c r="L531" s="8">
        <v>0</v>
      </c>
      <c r="M531" s="8">
        <v>0</v>
      </c>
      <c r="N531" s="8">
        <v>11</v>
      </c>
      <c r="O531" s="8">
        <v>1902890</v>
      </c>
      <c r="P531" s="6" t="s">
        <v>25</v>
      </c>
    </row>
    <row r="532" spans="1:16" x14ac:dyDescent="0.25">
      <c r="A532" s="6" t="s">
        <v>1018</v>
      </c>
      <c r="B532" s="7" t="s">
        <v>18</v>
      </c>
      <c r="C532" s="7" t="s">
        <v>226</v>
      </c>
      <c r="D532" s="7" t="s">
        <v>152</v>
      </c>
      <c r="E532" s="6" t="s">
        <v>21</v>
      </c>
      <c r="F532" s="6" t="s">
        <v>1019</v>
      </c>
      <c r="G532" s="6" t="s">
        <v>30</v>
      </c>
      <c r="H532" s="8">
        <v>124</v>
      </c>
      <c r="I532" s="8">
        <v>1995539</v>
      </c>
      <c r="J532" s="8">
        <v>0</v>
      </c>
      <c r="K532" s="8">
        <v>0</v>
      </c>
      <c r="L532" s="8">
        <v>-6</v>
      </c>
      <c r="M532" s="8">
        <v>-96558</v>
      </c>
      <c r="N532" s="8">
        <v>118</v>
      </c>
      <c r="O532" s="8">
        <v>1898981</v>
      </c>
      <c r="P532" s="6" t="s">
        <v>25</v>
      </c>
    </row>
    <row r="533" spans="1:16" x14ac:dyDescent="0.25">
      <c r="A533" s="6" t="s">
        <v>309</v>
      </c>
      <c r="B533" s="7" t="s">
        <v>36</v>
      </c>
      <c r="C533" s="7" t="s">
        <v>134</v>
      </c>
      <c r="D533" s="7" t="s">
        <v>38</v>
      </c>
      <c r="E533" s="6" t="s">
        <v>614</v>
      </c>
      <c r="F533" s="6" t="s">
        <v>310</v>
      </c>
      <c r="G533" s="6" t="s">
        <v>24</v>
      </c>
      <c r="H533" s="8">
        <v>9</v>
      </c>
      <c r="I533" s="8">
        <v>1896708</v>
      </c>
      <c r="J533" s="8">
        <v>0</v>
      </c>
      <c r="K533" s="8">
        <v>2424873</v>
      </c>
      <c r="L533" s="8">
        <v>0</v>
      </c>
      <c r="M533" s="8">
        <v>-2424873</v>
      </c>
      <c r="N533" s="8">
        <v>9</v>
      </c>
      <c r="O533" s="8">
        <v>1896708</v>
      </c>
      <c r="P533" s="6" t="s">
        <v>25</v>
      </c>
    </row>
    <row r="534" spans="1:16" x14ac:dyDescent="0.25">
      <c r="A534" s="6" t="s">
        <v>1022</v>
      </c>
      <c r="B534" s="7" t="s">
        <v>18</v>
      </c>
      <c r="C534" s="7" t="s">
        <v>19</v>
      </c>
      <c r="D534" s="7" t="s">
        <v>86</v>
      </c>
      <c r="E534" s="6" t="s">
        <v>2717</v>
      </c>
      <c r="F534" s="6" t="s">
        <v>1023</v>
      </c>
      <c r="G534" s="6" t="s">
        <v>24</v>
      </c>
      <c r="H534" s="8">
        <v>252</v>
      </c>
      <c r="I534" s="8">
        <v>1891512</v>
      </c>
      <c r="J534" s="8">
        <v>0</v>
      </c>
      <c r="K534" s="8">
        <v>0</v>
      </c>
      <c r="L534" s="8">
        <v>0</v>
      </c>
      <c r="M534" s="8">
        <v>0</v>
      </c>
      <c r="N534" s="8">
        <v>252</v>
      </c>
      <c r="O534" s="8">
        <v>1891512</v>
      </c>
      <c r="P534" s="6" t="s">
        <v>25</v>
      </c>
    </row>
    <row r="535" spans="1:16" x14ac:dyDescent="0.25">
      <c r="A535" s="6" t="s">
        <v>1350</v>
      </c>
      <c r="B535" s="7" t="s">
        <v>36</v>
      </c>
      <c r="C535" s="7" t="s">
        <v>54</v>
      </c>
      <c r="D535" s="7" t="s">
        <v>38</v>
      </c>
      <c r="E535" s="6" t="s">
        <v>74</v>
      </c>
      <c r="F535" s="6" t="s">
        <v>1351</v>
      </c>
      <c r="G535" s="6" t="s">
        <v>24</v>
      </c>
      <c r="H535" s="8">
        <v>0</v>
      </c>
      <c r="I535" s="8">
        <v>0</v>
      </c>
      <c r="J535" s="8">
        <v>12</v>
      </c>
      <c r="K535" s="8">
        <v>1891032</v>
      </c>
      <c r="L535" s="8">
        <v>0</v>
      </c>
      <c r="M535" s="8">
        <v>0</v>
      </c>
      <c r="N535" s="8">
        <v>12</v>
      </c>
      <c r="O535" s="8">
        <v>1891032</v>
      </c>
      <c r="P535" s="6" t="s">
        <v>25</v>
      </c>
    </row>
    <row r="536" spans="1:16" x14ac:dyDescent="0.25">
      <c r="A536" s="6" t="s">
        <v>1050</v>
      </c>
      <c r="B536" s="7" t="s">
        <v>36</v>
      </c>
      <c r="C536" s="7" t="s">
        <v>653</v>
      </c>
      <c r="D536" s="7" t="s">
        <v>73</v>
      </c>
      <c r="E536" s="6" t="s">
        <v>736</v>
      </c>
      <c r="F536" s="6" t="s">
        <v>1051</v>
      </c>
      <c r="G536" s="6" t="s">
        <v>24</v>
      </c>
      <c r="H536" s="8">
        <v>15</v>
      </c>
      <c r="I536" s="8">
        <v>1888312</v>
      </c>
      <c r="J536" s="8">
        <v>0</v>
      </c>
      <c r="K536" s="8">
        <v>629398</v>
      </c>
      <c r="L536" s="8">
        <v>0</v>
      </c>
      <c r="M536" s="8">
        <v>-629398</v>
      </c>
      <c r="N536" s="8">
        <v>15</v>
      </c>
      <c r="O536" s="8">
        <v>1888312</v>
      </c>
      <c r="P536" s="6" t="s">
        <v>25</v>
      </c>
    </row>
    <row r="537" spans="1:16" x14ac:dyDescent="0.25">
      <c r="A537" s="6" t="s">
        <v>1068</v>
      </c>
      <c r="B537" s="7" t="s">
        <v>36</v>
      </c>
      <c r="C537" s="7" t="s">
        <v>19</v>
      </c>
      <c r="D537" s="7" t="s">
        <v>546</v>
      </c>
      <c r="E537" s="6" t="s">
        <v>21</v>
      </c>
      <c r="F537" s="6" t="s">
        <v>1069</v>
      </c>
      <c r="G537" s="6" t="s">
        <v>24</v>
      </c>
      <c r="H537" s="8">
        <v>109</v>
      </c>
      <c r="I537" s="8">
        <v>1881667</v>
      </c>
      <c r="J537" s="8">
        <v>0</v>
      </c>
      <c r="K537" s="8">
        <v>0</v>
      </c>
      <c r="L537" s="8">
        <v>0</v>
      </c>
      <c r="M537" s="8">
        <v>0</v>
      </c>
      <c r="N537" s="8">
        <v>109</v>
      </c>
      <c r="O537" s="8">
        <v>1881667</v>
      </c>
      <c r="P537" s="6" t="s">
        <v>25</v>
      </c>
    </row>
    <row r="538" spans="1:16" x14ac:dyDescent="0.25">
      <c r="A538" s="6" t="s">
        <v>1024</v>
      </c>
      <c r="B538" s="7" t="s">
        <v>18</v>
      </c>
      <c r="C538" s="7" t="s">
        <v>92</v>
      </c>
      <c r="D538" s="7" t="s">
        <v>86</v>
      </c>
      <c r="E538" s="6" t="s">
        <v>2717</v>
      </c>
      <c r="F538" s="6" t="s">
        <v>1025</v>
      </c>
      <c r="G538" s="6" t="s">
        <v>24</v>
      </c>
      <c r="H538" s="8">
        <v>304</v>
      </c>
      <c r="I538" s="8">
        <v>1880848</v>
      </c>
      <c r="J538" s="8">
        <v>0</v>
      </c>
      <c r="K538" s="8">
        <v>0</v>
      </c>
      <c r="L538" s="8">
        <v>0</v>
      </c>
      <c r="M538" s="8">
        <v>0</v>
      </c>
      <c r="N538" s="8">
        <v>304</v>
      </c>
      <c r="O538" s="8">
        <v>1880848</v>
      </c>
      <c r="P538" s="6" t="s">
        <v>25</v>
      </c>
    </row>
    <row r="539" spans="1:16" x14ac:dyDescent="0.25">
      <c r="A539" s="6" t="s">
        <v>1609</v>
      </c>
      <c r="B539" s="7" t="s">
        <v>18</v>
      </c>
      <c r="C539" s="7" t="s">
        <v>220</v>
      </c>
      <c r="D539" s="7" t="s">
        <v>86</v>
      </c>
      <c r="E539" s="9" t="s">
        <v>51</v>
      </c>
      <c r="F539" s="6" t="s">
        <v>1610</v>
      </c>
      <c r="G539" s="6" t="s">
        <v>24</v>
      </c>
      <c r="H539" s="8">
        <v>0</v>
      </c>
      <c r="I539" s="8">
        <v>0</v>
      </c>
      <c r="J539" s="8">
        <v>97</v>
      </c>
      <c r="K539" s="8">
        <v>1880649</v>
      </c>
      <c r="L539" s="8">
        <v>0</v>
      </c>
      <c r="M539" s="8">
        <v>-1</v>
      </c>
      <c r="N539" s="8">
        <v>97</v>
      </c>
      <c r="O539" s="8">
        <v>1880648</v>
      </c>
      <c r="P539" s="6" t="s">
        <v>25</v>
      </c>
    </row>
    <row r="540" spans="1:16" x14ac:dyDescent="0.25">
      <c r="A540" s="6" t="s">
        <v>1026</v>
      </c>
      <c r="B540" s="7" t="s">
        <v>18</v>
      </c>
      <c r="C540" s="7" t="s">
        <v>92</v>
      </c>
      <c r="D540" s="7" t="s">
        <v>140</v>
      </c>
      <c r="E540" s="6" t="s">
        <v>2717</v>
      </c>
      <c r="F540" s="6" t="s">
        <v>1027</v>
      </c>
      <c r="G540" s="6" t="s">
        <v>24</v>
      </c>
      <c r="H540" s="8">
        <v>37</v>
      </c>
      <c r="I540" s="8">
        <v>1867501</v>
      </c>
      <c r="J540" s="8">
        <v>0</v>
      </c>
      <c r="K540" s="8">
        <v>0</v>
      </c>
      <c r="L540" s="8">
        <v>0</v>
      </c>
      <c r="M540" s="8">
        <v>0</v>
      </c>
      <c r="N540" s="8">
        <v>37</v>
      </c>
      <c r="O540" s="8">
        <v>1867501</v>
      </c>
      <c r="P540" s="6" t="s">
        <v>25</v>
      </c>
    </row>
    <row r="541" spans="1:16" x14ac:dyDescent="0.25">
      <c r="A541" s="6" t="s">
        <v>1078</v>
      </c>
      <c r="B541" s="7" t="s">
        <v>36</v>
      </c>
      <c r="C541" s="7" t="s">
        <v>68</v>
      </c>
      <c r="D541" s="7" t="s">
        <v>303</v>
      </c>
      <c r="E541" s="6" t="s">
        <v>21</v>
      </c>
      <c r="F541" s="6" t="s">
        <v>1079</v>
      </c>
      <c r="G541" s="6" t="s">
        <v>24</v>
      </c>
      <c r="H541" s="8">
        <v>72</v>
      </c>
      <c r="I541" s="8">
        <v>1863792</v>
      </c>
      <c r="J541" s="8">
        <v>0</v>
      </c>
      <c r="K541" s="8">
        <v>0</v>
      </c>
      <c r="L541" s="8">
        <v>0</v>
      </c>
      <c r="M541" s="8">
        <v>0</v>
      </c>
      <c r="N541" s="8">
        <v>72</v>
      </c>
      <c r="O541" s="8">
        <v>1863792</v>
      </c>
      <c r="P541" s="6" t="s">
        <v>25</v>
      </c>
    </row>
    <row r="542" spans="1:16" x14ac:dyDescent="0.25">
      <c r="A542" s="6" t="s">
        <v>1028</v>
      </c>
      <c r="B542" s="7" t="s">
        <v>18</v>
      </c>
      <c r="C542" s="7" t="s">
        <v>64</v>
      </c>
      <c r="D542" s="7" t="s">
        <v>166</v>
      </c>
      <c r="E542" s="6" t="s">
        <v>2717</v>
      </c>
      <c r="F542" s="6" t="s">
        <v>1029</v>
      </c>
      <c r="G542" s="6" t="s">
        <v>24</v>
      </c>
      <c r="H542" s="8">
        <v>559</v>
      </c>
      <c r="I542" s="8">
        <v>1863276</v>
      </c>
      <c r="J542" s="8">
        <v>0</v>
      </c>
      <c r="K542" s="8">
        <v>0</v>
      </c>
      <c r="L542" s="8">
        <v>0</v>
      </c>
      <c r="M542" s="8">
        <v>0</v>
      </c>
      <c r="N542" s="8">
        <v>559</v>
      </c>
      <c r="O542" s="8">
        <v>1863276</v>
      </c>
      <c r="P542" s="6" t="s">
        <v>25</v>
      </c>
    </row>
    <row r="543" spans="1:16" x14ac:dyDescent="0.25">
      <c r="A543" s="6" t="s">
        <v>1032</v>
      </c>
      <c r="B543" s="7" t="s">
        <v>18</v>
      </c>
      <c r="C543" s="7" t="s">
        <v>43</v>
      </c>
      <c r="D543" s="7" t="s">
        <v>1033</v>
      </c>
      <c r="E543" s="6" t="s">
        <v>2717</v>
      </c>
      <c r="F543" s="6" t="s">
        <v>1034</v>
      </c>
      <c r="G543" s="6" t="s">
        <v>24</v>
      </c>
      <c r="H543" s="8">
        <v>9</v>
      </c>
      <c r="I543" s="8">
        <v>1853613</v>
      </c>
      <c r="J543" s="8">
        <v>0</v>
      </c>
      <c r="K543" s="8">
        <v>0</v>
      </c>
      <c r="L543" s="8">
        <v>0</v>
      </c>
      <c r="M543" s="8">
        <v>0</v>
      </c>
      <c r="N543" s="8">
        <v>9</v>
      </c>
      <c r="O543" s="8">
        <v>1853613</v>
      </c>
      <c r="P543" s="6" t="s">
        <v>25</v>
      </c>
    </row>
    <row r="544" spans="1:16" x14ac:dyDescent="0.25">
      <c r="A544" s="6" t="s">
        <v>1035</v>
      </c>
      <c r="B544" s="7" t="s">
        <v>18</v>
      </c>
      <c r="C544" s="7" t="s">
        <v>565</v>
      </c>
      <c r="D544" s="7" t="s">
        <v>86</v>
      </c>
      <c r="E544" s="6" t="s">
        <v>477</v>
      </c>
      <c r="F544" s="6" t="s">
        <v>1036</v>
      </c>
      <c r="G544" s="6" t="s">
        <v>24</v>
      </c>
      <c r="H544" s="8">
        <v>21</v>
      </c>
      <c r="I544" s="8">
        <v>1842757</v>
      </c>
      <c r="J544" s="8">
        <v>0</v>
      </c>
      <c r="K544" s="8">
        <v>0</v>
      </c>
      <c r="L544" s="8">
        <v>0</v>
      </c>
      <c r="M544" s="8">
        <v>0</v>
      </c>
      <c r="N544" s="8">
        <v>21</v>
      </c>
      <c r="O544" s="8">
        <v>1842757</v>
      </c>
      <c r="P544" s="6" t="s">
        <v>25</v>
      </c>
    </row>
    <row r="545" spans="1:16" x14ac:dyDescent="0.25">
      <c r="A545" s="6" t="s">
        <v>884</v>
      </c>
      <c r="B545" s="7" t="s">
        <v>18</v>
      </c>
      <c r="C545" s="7" t="s">
        <v>760</v>
      </c>
      <c r="D545" s="7" t="s">
        <v>536</v>
      </c>
      <c r="E545" s="6" t="s">
        <v>21</v>
      </c>
      <c r="F545" s="6" t="s">
        <v>885</v>
      </c>
      <c r="G545" s="6" t="s">
        <v>30</v>
      </c>
      <c r="H545" s="8">
        <v>30</v>
      </c>
      <c r="I545" s="8">
        <v>1823340</v>
      </c>
      <c r="J545" s="8">
        <v>0</v>
      </c>
      <c r="K545" s="8">
        <v>0</v>
      </c>
      <c r="L545" s="8">
        <v>0</v>
      </c>
      <c r="M545" s="8">
        <v>0</v>
      </c>
      <c r="N545" s="8">
        <v>30</v>
      </c>
      <c r="O545" s="8">
        <v>1823340</v>
      </c>
      <c r="P545" s="6" t="s">
        <v>25</v>
      </c>
    </row>
    <row r="546" spans="1:16" x14ac:dyDescent="0.25">
      <c r="A546" s="6" t="s">
        <v>1040</v>
      </c>
      <c r="B546" s="7" t="s">
        <v>130</v>
      </c>
      <c r="C546" s="7" t="s">
        <v>65</v>
      </c>
      <c r="D546" s="7" t="s">
        <v>65</v>
      </c>
      <c r="E546" s="6" t="s">
        <v>2717</v>
      </c>
      <c r="F546" s="6" t="s">
        <v>1041</v>
      </c>
      <c r="G546" s="6" t="s">
        <v>132</v>
      </c>
      <c r="H546" s="8">
        <v>25</v>
      </c>
      <c r="I546" s="8">
        <v>1813500</v>
      </c>
      <c r="J546" s="8">
        <v>0</v>
      </c>
      <c r="K546" s="8">
        <v>0</v>
      </c>
      <c r="L546" s="8">
        <v>0</v>
      </c>
      <c r="M546" s="8">
        <v>0</v>
      </c>
      <c r="N546" s="8">
        <v>25</v>
      </c>
      <c r="O546" s="8">
        <v>1813500</v>
      </c>
      <c r="P546" s="6" t="s">
        <v>25</v>
      </c>
    </row>
    <row r="547" spans="1:16" x14ac:dyDescent="0.25">
      <c r="A547" s="6" t="s">
        <v>2818</v>
      </c>
      <c r="B547" s="7" t="s">
        <v>18</v>
      </c>
      <c r="C547" s="7" t="s">
        <v>19</v>
      </c>
      <c r="D547" s="7" t="s">
        <v>351</v>
      </c>
      <c r="E547" s="6" t="s">
        <v>21</v>
      </c>
      <c r="F547" s="6" t="s">
        <v>2819</v>
      </c>
      <c r="G547" s="6" t="s">
        <v>24</v>
      </c>
      <c r="H547" s="8">
        <v>178</v>
      </c>
      <c r="I547" s="8">
        <v>2975304</v>
      </c>
      <c r="J547" s="8">
        <v>0</v>
      </c>
      <c r="K547" s="8">
        <v>0</v>
      </c>
      <c r="L547" s="8">
        <v>-70</v>
      </c>
      <c r="M547" s="8">
        <v>-1170063</v>
      </c>
      <c r="N547" s="8">
        <v>108</v>
      </c>
      <c r="O547" s="8">
        <v>1805241</v>
      </c>
      <c r="P547" s="6" t="s">
        <v>25</v>
      </c>
    </row>
    <row r="548" spans="1:16" x14ac:dyDescent="0.25">
      <c r="A548" s="6" t="s">
        <v>2945</v>
      </c>
      <c r="B548" s="7" t="s">
        <v>18</v>
      </c>
      <c r="C548" s="7" t="s">
        <v>19</v>
      </c>
      <c r="D548" s="7" t="s">
        <v>536</v>
      </c>
      <c r="E548" s="6" t="s">
        <v>2717</v>
      </c>
      <c r="F548" s="6" t="s">
        <v>2946</v>
      </c>
      <c r="G548" s="6" t="s">
        <v>30</v>
      </c>
      <c r="H548" s="8">
        <v>30</v>
      </c>
      <c r="I548" s="8">
        <v>1800000</v>
      </c>
      <c r="J548" s="8">
        <v>0</v>
      </c>
      <c r="K548" s="8">
        <v>0</v>
      </c>
      <c r="L548" s="8">
        <v>0</v>
      </c>
      <c r="M548" s="8">
        <v>0</v>
      </c>
      <c r="N548" s="8">
        <v>30</v>
      </c>
      <c r="O548" s="8">
        <v>1800000</v>
      </c>
      <c r="P548" s="6" t="s">
        <v>25</v>
      </c>
    </row>
    <row r="549" spans="1:16" x14ac:dyDescent="0.25">
      <c r="A549" s="6" t="s">
        <v>1042</v>
      </c>
      <c r="B549" s="7" t="s">
        <v>18</v>
      </c>
      <c r="C549" s="7" t="s">
        <v>209</v>
      </c>
      <c r="D549" s="7" t="s">
        <v>86</v>
      </c>
      <c r="E549" s="9" t="s">
        <v>51</v>
      </c>
      <c r="F549" s="6" t="s">
        <v>1043</v>
      </c>
      <c r="G549" s="6" t="s">
        <v>24</v>
      </c>
      <c r="H549" s="8">
        <v>108</v>
      </c>
      <c r="I549" s="8">
        <v>1792133</v>
      </c>
      <c r="J549" s="8">
        <v>0</v>
      </c>
      <c r="K549" s="8">
        <v>0</v>
      </c>
      <c r="L549" s="8">
        <v>0</v>
      </c>
      <c r="M549" s="8">
        <v>0</v>
      </c>
      <c r="N549" s="8">
        <v>108</v>
      </c>
      <c r="O549" s="8">
        <v>1792133</v>
      </c>
      <c r="P549" s="6" t="s">
        <v>25</v>
      </c>
    </row>
    <row r="550" spans="1:16" x14ac:dyDescent="0.25">
      <c r="A550" s="6" t="s">
        <v>585</v>
      </c>
      <c r="B550" s="7" t="s">
        <v>18</v>
      </c>
      <c r="C550" s="7" t="s">
        <v>72</v>
      </c>
      <c r="D550" s="7" t="s">
        <v>89</v>
      </c>
      <c r="E550" s="9" t="s">
        <v>51</v>
      </c>
      <c r="F550" s="6" t="s">
        <v>586</v>
      </c>
      <c r="G550" s="6" t="s">
        <v>30</v>
      </c>
      <c r="H550" s="8">
        <v>54</v>
      </c>
      <c r="I550" s="8">
        <v>1791744</v>
      </c>
      <c r="J550" s="8">
        <v>0</v>
      </c>
      <c r="K550" s="8">
        <v>0</v>
      </c>
      <c r="L550" s="8">
        <v>0</v>
      </c>
      <c r="M550" s="8">
        <v>0</v>
      </c>
      <c r="N550" s="8">
        <v>54</v>
      </c>
      <c r="O550" s="8">
        <v>1791744</v>
      </c>
      <c r="P550" s="6" t="s">
        <v>25</v>
      </c>
    </row>
    <row r="551" spans="1:16" x14ac:dyDescent="0.25">
      <c r="A551" s="6" t="s">
        <v>1106</v>
      </c>
      <c r="B551" s="7" t="s">
        <v>36</v>
      </c>
      <c r="C551" s="7" t="s">
        <v>223</v>
      </c>
      <c r="D551" s="7" t="s">
        <v>73</v>
      </c>
      <c r="E551" s="6" t="s">
        <v>736</v>
      </c>
      <c r="F551" s="6" t="s">
        <v>1107</v>
      </c>
      <c r="G551" s="6" t="s">
        <v>24</v>
      </c>
      <c r="H551" s="8">
        <v>123</v>
      </c>
      <c r="I551" s="8">
        <v>1790634</v>
      </c>
      <c r="J551" s="8">
        <v>0</v>
      </c>
      <c r="K551" s="8">
        <v>0</v>
      </c>
      <c r="L551" s="8">
        <v>0</v>
      </c>
      <c r="M551" s="8">
        <v>0</v>
      </c>
      <c r="N551" s="8">
        <v>123</v>
      </c>
      <c r="O551" s="8">
        <v>1790634</v>
      </c>
      <c r="P551" s="6" t="s">
        <v>25</v>
      </c>
    </row>
    <row r="552" spans="1:16" x14ac:dyDescent="0.25">
      <c r="A552" s="6" t="s">
        <v>1054</v>
      </c>
      <c r="B552" s="7" t="s">
        <v>18</v>
      </c>
      <c r="C552" s="7" t="s">
        <v>96</v>
      </c>
      <c r="D552" s="7" t="s">
        <v>86</v>
      </c>
      <c r="E552" s="9" t="s">
        <v>51</v>
      </c>
      <c r="F552" s="6" t="s">
        <v>1055</v>
      </c>
      <c r="G552" s="6" t="s">
        <v>24</v>
      </c>
      <c r="H552" s="8">
        <v>120</v>
      </c>
      <c r="I552" s="8">
        <v>1789315</v>
      </c>
      <c r="J552" s="8">
        <v>0</v>
      </c>
      <c r="K552" s="8">
        <v>0</v>
      </c>
      <c r="L552" s="8">
        <v>0</v>
      </c>
      <c r="M552" s="8">
        <v>0</v>
      </c>
      <c r="N552" s="8">
        <v>120</v>
      </c>
      <c r="O552" s="8">
        <v>1789315</v>
      </c>
      <c r="P552" s="6" t="s">
        <v>25</v>
      </c>
    </row>
    <row r="553" spans="1:16" x14ac:dyDescent="0.25">
      <c r="A553" s="6" t="s">
        <v>2947</v>
      </c>
      <c r="B553" s="7" t="s">
        <v>18</v>
      </c>
      <c r="C553" s="7" t="s">
        <v>54</v>
      </c>
      <c r="D553" s="7" t="s">
        <v>86</v>
      </c>
      <c r="E553" s="6" t="s">
        <v>21</v>
      </c>
      <c r="F553" s="6" t="s">
        <v>2948</v>
      </c>
      <c r="G553" s="6" t="s">
        <v>24</v>
      </c>
      <c r="H553" s="8">
        <v>0</v>
      </c>
      <c r="I553" s="8">
        <v>0</v>
      </c>
      <c r="J553" s="8">
        <v>84</v>
      </c>
      <c r="K553" s="8">
        <v>1784748</v>
      </c>
      <c r="L553" s="8">
        <v>0</v>
      </c>
      <c r="M553" s="8">
        <v>0</v>
      </c>
      <c r="N553" s="8">
        <v>84</v>
      </c>
      <c r="O553" s="8">
        <v>1784748</v>
      </c>
      <c r="P553" s="6" t="s">
        <v>25</v>
      </c>
    </row>
    <row r="554" spans="1:16" x14ac:dyDescent="0.25">
      <c r="A554" s="6" t="s">
        <v>1112</v>
      </c>
      <c r="B554" s="7" t="s">
        <v>36</v>
      </c>
      <c r="C554" s="7" t="s">
        <v>54</v>
      </c>
      <c r="D554" s="7" t="s">
        <v>103</v>
      </c>
      <c r="E554" s="6" t="s">
        <v>104</v>
      </c>
      <c r="F554" s="6" t="s">
        <v>1113</v>
      </c>
      <c r="G554" s="6" t="s">
        <v>24</v>
      </c>
      <c r="H554" s="8">
        <v>6</v>
      </c>
      <c r="I554" s="8">
        <v>1777794</v>
      </c>
      <c r="J554" s="8">
        <v>0</v>
      </c>
      <c r="K554" s="8">
        <v>0</v>
      </c>
      <c r="L554" s="8">
        <v>0</v>
      </c>
      <c r="M554" s="8">
        <v>0</v>
      </c>
      <c r="N554" s="8">
        <v>6</v>
      </c>
      <c r="O554" s="8">
        <v>1777794</v>
      </c>
      <c r="P554" s="6" t="s">
        <v>25</v>
      </c>
    </row>
    <row r="555" spans="1:16" x14ac:dyDescent="0.25">
      <c r="A555" s="6" t="s">
        <v>585</v>
      </c>
      <c r="B555" s="7" t="s">
        <v>18</v>
      </c>
      <c r="C555" s="7" t="s">
        <v>72</v>
      </c>
      <c r="D555" s="7" t="s">
        <v>89</v>
      </c>
      <c r="E555" s="9" t="s">
        <v>51</v>
      </c>
      <c r="F555" s="6" t="s">
        <v>586</v>
      </c>
      <c r="G555" s="6" t="s">
        <v>30</v>
      </c>
      <c r="H555" s="8">
        <v>53.5</v>
      </c>
      <c r="I555" s="8">
        <v>1775155</v>
      </c>
      <c r="J555" s="8">
        <v>0</v>
      </c>
      <c r="K555" s="8">
        <v>0</v>
      </c>
      <c r="L555" s="8">
        <v>0</v>
      </c>
      <c r="M555" s="8">
        <v>0</v>
      </c>
      <c r="N555" s="8">
        <v>53.5</v>
      </c>
      <c r="O555" s="8">
        <v>1775155</v>
      </c>
      <c r="P555" s="6" t="s">
        <v>25</v>
      </c>
    </row>
    <row r="556" spans="1:16" x14ac:dyDescent="0.25">
      <c r="A556" s="6" t="s">
        <v>2414</v>
      </c>
      <c r="B556" s="7" t="s">
        <v>36</v>
      </c>
      <c r="C556" s="7" t="s">
        <v>54</v>
      </c>
      <c r="D556" s="7" t="s">
        <v>38</v>
      </c>
      <c r="E556" s="6" t="s">
        <v>74</v>
      </c>
      <c r="F556" s="6" t="s">
        <v>2415</v>
      </c>
      <c r="G556" s="6" t="s">
        <v>24</v>
      </c>
      <c r="H556" s="8">
        <v>30</v>
      </c>
      <c r="I556" s="8">
        <v>1774860</v>
      </c>
      <c r="J556" s="8">
        <v>0</v>
      </c>
      <c r="K556" s="8">
        <v>0</v>
      </c>
      <c r="L556" s="8">
        <v>0</v>
      </c>
      <c r="M556" s="8">
        <v>0</v>
      </c>
      <c r="N556" s="8">
        <v>30</v>
      </c>
      <c r="O556" s="8">
        <v>1774860</v>
      </c>
      <c r="P556" s="6" t="s">
        <v>25</v>
      </c>
    </row>
    <row r="557" spans="1:16" x14ac:dyDescent="0.25">
      <c r="A557" s="6" t="s">
        <v>1046</v>
      </c>
      <c r="B557" s="7" t="s">
        <v>18</v>
      </c>
      <c r="C557" s="7" t="s">
        <v>19</v>
      </c>
      <c r="D557" s="7" t="s">
        <v>61</v>
      </c>
      <c r="E557" s="6" t="s">
        <v>21</v>
      </c>
      <c r="F557" s="6" t="s">
        <v>1047</v>
      </c>
      <c r="G557" s="6" t="s">
        <v>24</v>
      </c>
      <c r="H557" s="8">
        <v>342</v>
      </c>
      <c r="I557" s="8">
        <v>1768140</v>
      </c>
      <c r="J557" s="8">
        <v>0</v>
      </c>
      <c r="K557" s="8">
        <v>0</v>
      </c>
      <c r="L557" s="8">
        <v>0</v>
      </c>
      <c r="M557" s="8">
        <v>0</v>
      </c>
      <c r="N557" s="8">
        <v>342</v>
      </c>
      <c r="O557" s="8">
        <v>1768140</v>
      </c>
      <c r="P557" s="6" t="s">
        <v>25</v>
      </c>
    </row>
    <row r="558" spans="1:16" x14ac:dyDescent="0.25">
      <c r="A558" s="6" t="s">
        <v>1541</v>
      </c>
      <c r="B558" s="7" t="s">
        <v>18</v>
      </c>
      <c r="C558" s="7" t="s">
        <v>226</v>
      </c>
      <c r="D558" s="7" t="s">
        <v>86</v>
      </c>
      <c r="E558" s="6" t="s">
        <v>984</v>
      </c>
      <c r="F558" s="6" t="s">
        <v>1542</v>
      </c>
      <c r="G558" s="6" t="s">
        <v>24</v>
      </c>
      <c r="H558" s="8">
        <v>0</v>
      </c>
      <c r="I558" s="8">
        <v>0</v>
      </c>
      <c r="J558" s="8">
        <v>85</v>
      </c>
      <c r="K558" s="8">
        <v>1766385</v>
      </c>
      <c r="L558" s="8">
        <v>0</v>
      </c>
      <c r="M558" s="8">
        <v>0</v>
      </c>
      <c r="N558" s="8">
        <v>85</v>
      </c>
      <c r="O558" s="8">
        <v>1766385</v>
      </c>
      <c r="P558" s="6" t="s">
        <v>25</v>
      </c>
    </row>
    <row r="559" spans="1:16" x14ac:dyDescent="0.25">
      <c r="A559" s="6" t="s">
        <v>1102</v>
      </c>
      <c r="B559" s="7" t="s">
        <v>36</v>
      </c>
      <c r="C559" s="7" t="s">
        <v>134</v>
      </c>
      <c r="D559" s="7" t="s">
        <v>38</v>
      </c>
      <c r="E559" s="6" t="s">
        <v>229</v>
      </c>
      <c r="F559" s="6" t="s">
        <v>1103</v>
      </c>
      <c r="G559" s="6" t="s">
        <v>24</v>
      </c>
      <c r="H559" s="8">
        <v>43</v>
      </c>
      <c r="I559" s="8">
        <v>2711712</v>
      </c>
      <c r="J559" s="8">
        <v>0</v>
      </c>
      <c r="K559" s="8">
        <v>2931270</v>
      </c>
      <c r="L559" s="8">
        <v>0</v>
      </c>
      <c r="M559" s="8">
        <v>-3888362</v>
      </c>
      <c r="N559" s="8">
        <v>43</v>
      </c>
      <c r="O559" s="8">
        <v>1754620</v>
      </c>
      <c r="P559" s="6" t="s">
        <v>25</v>
      </c>
    </row>
    <row r="560" spans="1:16" x14ac:dyDescent="0.25">
      <c r="A560" s="6" t="s">
        <v>1048</v>
      </c>
      <c r="B560" s="7" t="s">
        <v>185</v>
      </c>
      <c r="C560" s="7" t="s">
        <v>295</v>
      </c>
      <c r="D560" s="7" t="s">
        <v>296</v>
      </c>
      <c r="E560" s="6" t="s">
        <v>2717</v>
      </c>
      <c r="F560" s="6" t="s">
        <v>1049</v>
      </c>
      <c r="G560" s="6" t="s">
        <v>24</v>
      </c>
      <c r="H560" s="8">
        <v>8</v>
      </c>
      <c r="I560" s="8">
        <v>1751040</v>
      </c>
      <c r="J560" s="8">
        <v>0</v>
      </c>
      <c r="K560" s="8">
        <v>0</v>
      </c>
      <c r="L560" s="8">
        <v>0</v>
      </c>
      <c r="M560" s="8">
        <v>0</v>
      </c>
      <c r="N560" s="8">
        <v>8</v>
      </c>
      <c r="O560" s="8">
        <v>1751040</v>
      </c>
      <c r="P560" s="6" t="s">
        <v>2864</v>
      </c>
    </row>
    <row r="561" spans="1:16" x14ac:dyDescent="0.25">
      <c r="A561" s="6" t="s">
        <v>725</v>
      </c>
      <c r="B561" s="7" t="s">
        <v>36</v>
      </c>
      <c r="C561" s="7" t="s">
        <v>54</v>
      </c>
      <c r="D561" s="7" t="s">
        <v>103</v>
      </c>
      <c r="E561" s="6" t="s">
        <v>104</v>
      </c>
      <c r="F561" s="6" t="s">
        <v>726</v>
      </c>
      <c r="G561" s="6" t="s">
        <v>24</v>
      </c>
      <c r="H561" s="8">
        <v>16</v>
      </c>
      <c r="I561" s="8">
        <v>2754449</v>
      </c>
      <c r="J561" s="8">
        <v>0</v>
      </c>
      <c r="K561" s="8">
        <v>3260217</v>
      </c>
      <c r="L561" s="8">
        <v>0</v>
      </c>
      <c r="M561" s="8">
        <v>-4264480</v>
      </c>
      <c r="N561" s="8">
        <v>16</v>
      </c>
      <c r="O561" s="8">
        <v>1750186</v>
      </c>
      <c r="P561" s="6" t="s">
        <v>25</v>
      </c>
    </row>
    <row r="562" spans="1:16" x14ac:dyDescent="0.25">
      <c r="A562" s="6" t="s">
        <v>1076</v>
      </c>
      <c r="B562" s="7" t="s">
        <v>18</v>
      </c>
      <c r="C562" s="7" t="s">
        <v>226</v>
      </c>
      <c r="D562" s="7" t="s">
        <v>93</v>
      </c>
      <c r="E562" s="6" t="s">
        <v>2717</v>
      </c>
      <c r="F562" s="6" t="s">
        <v>1077</v>
      </c>
      <c r="G562" s="6" t="s">
        <v>24</v>
      </c>
      <c r="H562" s="8">
        <v>5000</v>
      </c>
      <c r="I562" s="8">
        <v>1750000</v>
      </c>
      <c r="J562" s="8">
        <v>0</v>
      </c>
      <c r="K562" s="8">
        <v>0</v>
      </c>
      <c r="L562" s="8">
        <v>0</v>
      </c>
      <c r="M562" s="8">
        <v>0</v>
      </c>
      <c r="N562" s="8">
        <v>5000</v>
      </c>
      <c r="O562" s="8">
        <v>1750000</v>
      </c>
      <c r="P562" s="6" t="s">
        <v>25</v>
      </c>
    </row>
    <row r="563" spans="1:16" x14ac:dyDescent="0.25">
      <c r="A563" s="6" t="s">
        <v>2304</v>
      </c>
      <c r="B563" s="7" t="s">
        <v>18</v>
      </c>
      <c r="C563" s="7" t="s">
        <v>19</v>
      </c>
      <c r="D563" s="7" t="s">
        <v>86</v>
      </c>
      <c r="E563" s="6" t="s">
        <v>2717</v>
      </c>
      <c r="F563" s="6" t="s">
        <v>2305</v>
      </c>
      <c r="G563" s="6" t="s">
        <v>24</v>
      </c>
      <c r="H563" s="8">
        <v>137</v>
      </c>
      <c r="I563" s="8">
        <v>1744558</v>
      </c>
      <c r="J563" s="8">
        <v>0</v>
      </c>
      <c r="K563" s="8">
        <v>0</v>
      </c>
      <c r="L563" s="8">
        <v>0</v>
      </c>
      <c r="M563" s="8">
        <v>0</v>
      </c>
      <c r="N563" s="8">
        <v>137</v>
      </c>
      <c r="O563" s="8">
        <v>1744558</v>
      </c>
      <c r="P563" s="6" t="s">
        <v>25</v>
      </c>
    </row>
    <row r="564" spans="1:16" x14ac:dyDescent="0.25">
      <c r="A564" s="6" t="s">
        <v>1110</v>
      </c>
      <c r="B564" s="7" t="s">
        <v>18</v>
      </c>
      <c r="C564" s="7" t="s">
        <v>426</v>
      </c>
      <c r="D564" s="7" t="s">
        <v>86</v>
      </c>
      <c r="E564" s="9" t="s">
        <v>148</v>
      </c>
      <c r="F564" s="6" t="s">
        <v>1111</v>
      </c>
      <c r="G564" s="6" t="s">
        <v>24</v>
      </c>
      <c r="H564" s="8">
        <v>0</v>
      </c>
      <c r="I564" s="8">
        <v>0</v>
      </c>
      <c r="J564" s="8">
        <v>513</v>
      </c>
      <c r="K564" s="8">
        <v>3787992</v>
      </c>
      <c r="L564" s="8">
        <v>-277</v>
      </c>
      <c r="M564" s="8">
        <v>-2045368</v>
      </c>
      <c r="N564" s="8">
        <v>236</v>
      </c>
      <c r="O564" s="8">
        <v>1742624</v>
      </c>
      <c r="P564" s="6" t="s">
        <v>25</v>
      </c>
    </row>
    <row r="565" spans="1:16" x14ac:dyDescent="0.25">
      <c r="A565" s="6" t="s">
        <v>1052</v>
      </c>
      <c r="B565" s="7" t="s">
        <v>18</v>
      </c>
      <c r="C565" s="7" t="s">
        <v>279</v>
      </c>
      <c r="D565" s="7" t="s">
        <v>166</v>
      </c>
      <c r="E565" s="6" t="s">
        <v>21</v>
      </c>
      <c r="F565" s="6" t="s">
        <v>1053</v>
      </c>
      <c r="G565" s="6" t="s">
        <v>24</v>
      </c>
      <c r="H565" s="8">
        <v>478</v>
      </c>
      <c r="I565" s="8">
        <v>1735604</v>
      </c>
      <c r="J565" s="8">
        <v>0</v>
      </c>
      <c r="K565" s="8">
        <v>0</v>
      </c>
      <c r="L565" s="8">
        <v>0</v>
      </c>
      <c r="M565" s="8">
        <v>0</v>
      </c>
      <c r="N565" s="8">
        <v>478</v>
      </c>
      <c r="O565" s="8">
        <v>1735604</v>
      </c>
      <c r="P565" s="6" t="s">
        <v>25</v>
      </c>
    </row>
    <row r="566" spans="1:16" x14ac:dyDescent="0.25">
      <c r="A566" s="6" t="s">
        <v>1014</v>
      </c>
      <c r="B566" s="7" t="s">
        <v>36</v>
      </c>
      <c r="C566" s="7" t="s">
        <v>753</v>
      </c>
      <c r="D566" s="7" t="s">
        <v>73</v>
      </c>
      <c r="E566" s="6" t="s">
        <v>74</v>
      </c>
      <c r="F566" s="6" t="s">
        <v>1015</v>
      </c>
      <c r="G566" s="6" t="s">
        <v>24</v>
      </c>
      <c r="H566" s="8">
        <v>0</v>
      </c>
      <c r="I566" s="8">
        <v>0</v>
      </c>
      <c r="J566" s="8">
        <v>10</v>
      </c>
      <c r="K566" s="8">
        <v>1729900</v>
      </c>
      <c r="L566" s="8">
        <v>0</v>
      </c>
      <c r="M566" s="8">
        <v>0</v>
      </c>
      <c r="N566" s="8">
        <v>10</v>
      </c>
      <c r="O566" s="8">
        <v>1729900</v>
      </c>
      <c r="P566" s="6" t="s">
        <v>25</v>
      </c>
    </row>
    <row r="567" spans="1:16" x14ac:dyDescent="0.25">
      <c r="A567" s="6" t="s">
        <v>1056</v>
      </c>
      <c r="B567" s="7" t="s">
        <v>18</v>
      </c>
      <c r="C567" s="7" t="s">
        <v>27</v>
      </c>
      <c r="D567" s="7" t="s">
        <v>93</v>
      </c>
      <c r="E567" s="6" t="s">
        <v>2717</v>
      </c>
      <c r="F567" s="6" t="s">
        <v>1057</v>
      </c>
      <c r="G567" s="6" t="s">
        <v>24</v>
      </c>
      <c r="H567" s="8">
        <v>15000</v>
      </c>
      <c r="I567" s="8">
        <v>1724745</v>
      </c>
      <c r="J567" s="8">
        <v>0</v>
      </c>
      <c r="K567" s="8">
        <v>0</v>
      </c>
      <c r="L567" s="8">
        <v>0</v>
      </c>
      <c r="M567" s="8">
        <v>0</v>
      </c>
      <c r="N567" s="8">
        <v>15000</v>
      </c>
      <c r="O567" s="8">
        <v>1724745</v>
      </c>
      <c r="P567" s="6" t="s">
        <v>25</v>
      </c>
    </row>
    <row r="568" spans="1:16" x14ac:dyDescent="0.25">
      <c r="A568" s="6" t="s">
        <v>1058</v>
      </c>
      <c r="B568" s="7" t="s">
        <v>18</v>
      </c>
      <c r="C568" s="7" t="s">
        <v>653</v>
      </c>
      <c r="D568" s="7" t="s">
        <v>329</v>
      </c>
      <c r="E568" s="6" t="s">
        <v>2717</v>
      </c>
      <c r="F568" s="6" t="s">
        <v>1059</v>
      </c>
      <c r="G568" s="6" t="s">
        <v>24</v>
      </c>
      <c r="H568" s="8">
        <v>150</v>
      </c>
      <c r="I568" s="8">
        <v>1724250</v>
      </c>
      <c r="J568" s="8">
        <v>0</v>
      </c>
      <c r="K568" s="8">
        <v>0</v>
      </c>
      <c r="L568" s="8">
        <v>0</v>
      </c>
      <c r="M568" s="8">
        <v>0</v>
      </c>
      <c r="N568" s="8">
        <v>150</v>
      </c>
      <c r="O568" s="8">
        <v>1724250</v>
      </c>
      <c r="P568" s="6" t="s">
        <v>25</v>
      </c>
    </row>
    <row r="569" spans="1:16" x14ac:dyDescent="0.25">
      <c r="A569" s="6" t="s">
        <v>903</v>
      </c>
      <c r="B569" s="7" t="s">
        <v>18</v>
      </c>
      <c r="C569" s="7" t="s">
        <v>96</v>
      </c>
      <c r="D569" s="7" t="s">
        <v>166</v>
      </c>
      <c r="E569" s="6" t="s">
        <v>21</v>
      </c>
      <c r="F569" s="6" t="s">
        <v>904</v>
      </c>
      <c r="G569" s="6" t="s">
        <v>24</v>
      </c>
      <c r="H569" s="8">
        <v>82</v>
      </c>
      <c r="I569" s="8">
        <v>1709407</v>
      </c>
      <c r="J569" s="8">
        <v>0</v>
      </c>
      <c r="K569" s="8">
        <v>0</v>
      </c>
      <c r="L569" s="8">
        <v>0</v>
      </c>
      <c r="M569" s="8">
        <v>0</v>
      </c>
      <c r="N569" s="8">
        <v>82</v>
      </c>
      <c r="O569" s="8">
        <v>1709407</v>
      </c>
      <c r="P569" s="6" t="s">
        <v>25</v>
      </c>
    </row>
    <row r="570" spans="1:16" x14ac:dyDescent="0.25">
      <c r="A570" s="6" t="s">
        <v>1360</v>
      </c>
      <c r="B570" s="7" t="s">
        <v>36</v>
      </c>
      <c r="C570" s="7" t="s">
        <v>236</v>
      </c>
      <c r="D570" s="7" t="s">
        <v>38</v>
      </c>
      <c r="E570" s="6" t="s">
        <v>229</v>
      </c>
      <c r="F570" s="6" t="s">
        <v>1361</v>
      </c>
      <c r="G570" s="6" t="s">
        <v>24</v>
      </c>
      <c r="H570" s="8">
        <v>10</v>
      </c>
      <c r="I570" s="8">
        <v>1707030</v>
      </c>
      <c r="J570" s="8">
        <v>0</v>
      </c>
      <c r="K570" s="8">
        <v>0</v>
      </c>
      <c r="L570" s="8">
        <v>0</v>
      </c>
      <c r="M570" s="8">
        <v>0</v>
      </c>
      <c r="N570" s="8">
        <v>10</v>
      </c>
      <c r="O570" s="8">
        <v>1707030</v>
      </c>
      <c r="P570" s="6" t="s">
        <v>25</v>
      </c>
    </row>
    <row r="571" spans="1:16" x14ac:dyDescent="0.25">
      <c r="A571" s="6" t="s">
        <v>1060</v>
      </c>
      <c r="B571" s="7" t="s">
        <v>18</v>
      </c>
      <c r="C571" s="7" t="s">
        <v>365</v>
      </c>
      <c r="D571" s="7" t="s">
        <v>152</v>
      </c>
      <c r="E571" s="6" t="s">
        <v>2717</v>
      </c>
      <c r="F571" s="6" t="s">
        <v>1061</v>
      </c>
      <c r="G571" s="6" t="s">
        <v>24</v>
      </c>
      <c r="H571" s="8">
        <v>116</v>
      </c>
      <c r="I571" s="8">
        <v>1705033</v>
      </c>
      <c r="J571" s="8">
        <v>0</v>
      </c>
      <c r="K571" s="8">
        <v>0</v>
      </c>
      <c r="L571" s="8">
        <v>0</v>
      </c>
      <c r="M571" s="8">
        <v>0</v>
      </c>
      <c r="N571" s="8">
        <v>116</v>
      </c>
      <c r="O571" s="8">
        <v>1705033</v>
      </c>
      <c r="P571" s="6" t="s">
        <v>25</v>
      </c>
    </row>
    <row r="572" spans="1:16" x14ac:dyDescent="0.25">
      <c r="A572" s="6" t="s">
        <v>1064</v>
      </c>
      <c r="B572" s="7" t="s">
        <v>18</v>
      </c>
      <c r="C572" s="7" t="s">
        <v>64</v>
      </c>
      <c r="D572" s="7" t="s">
        <v>166</v>
      </c>
      <c r="E572" s="6" t="s">
        <v>2717</v>
      </c>
      <c r="F572" s="6" t="s">
        <v>1065</v>
      </c>
      <c r="G572" s="6" t="s">
        <v>24</v>
      </c>
      <c r="H572" s="8">
        <v>328</v>
      </c>
      <c r="I572" s="8">
        <v>1528409</v>
      </c>
      <c r="J572" s="8">
        <v>0</v>
      </c>
      <c r="K572" s="8">
        <v>171067</v>
      </c>
      <c r="L572" s="8">
        <v>0</v>
      </c>
      <c r="M572" s="8">
        <v>0</v>
      </c>
      <c r="N572" s="8">
        <v>328</v>
      </c>
      <c r="O572" s="8">
        <v>1699476</v>
      </c>
      <c r="P572" s="6" t="s">
        <v>25</v>
      </c>
    </row>
    <row r="573" spans="1:16" x14ac:dyDescent="0.25">
      <c r="A573" s="6" t="s">
        <v>1074</v>
      </c>
      <c r="B573" s="7" t="s">
        <v>18</v>
      </c>
      <c r="C573" s="7" t="s">
        <v>147</v>
      </c>
      <c r="D573" s="7" t="s">
        <v>89</v>
      </c>
      <c r="E573" s="6" t="s">
        <v>2717</v>
      </c>
      <c r="F573" s="6" t="s">
        <v>1075</v>
      </c>
      <c r="G573" s="6" t="s">
        <v>30</v>
      </c>
      <c r="H573" s="8">
        <v>35</v>
      </c>
      <c r="I573" s="8">
        <v>1680000</v>
      </c>
      <c r="J573" s="8">
        <v>0</v>
      </c>
      <c r="K573" s="8">
        <v>0</v>
      </c>
      <c r="L573" s="8">
        <v>0</v>
      </c>
      <c r="M573" s="8">
        <v>0</v>
      </c>
      <c r="N573" s="8">
        <v>35</v>
      </c>
      <c r="O573" s="8">
        <v>1680000</v>
      </c>
      <c r="P573" s="6" t="s">
        <v>25</v>
      </c>
    </row>
    <row r="574" spans="1:16" x14ac:dyDescent="0.25">
      <c r="A574" s="6" t="s">
        <v>1084</v>
      </c>
      <c r="B574" s="7" t="s">
        <v>18</v>
      </c>
      <c r="C574" s="7" t="s">
        <v>110</v>
      </c>
      <c r="D574" s="7" t="s">
        <v>86</v>
      </c>
      <c r="E574" s="9" t="s">
        <v>148</v>
      </c>
      <c r="F574" s="6" t="s">
        <v>1085</v>
      </c>
      <c r="G574" s="6" t="s">
        <v>24</v>
      </c>
      <c r="H574" s="8">
        <v>196</v>
      </c>
      <c r="I574" s="8">
        <v>1671126</v>
      </c>
      <c r="J574" s="8">
        <v>0</v>
      </c>
      <c r="K574" s="8">
        <v>0</v>
      </c>
      <c r="L574" s="8">
        <v>0</v>
      </c>
      <c r="M574" s="8">
        <v>0</v>
      </c>
      <c r="N574" s="8">
        <v>196</v>
      </c>
      <c r="O574" s="8">
        <v>1671126</v>
      </c>
      <c r="P574" s="6" t="s">
        <v>25</v>
      </c>
    </row>
    <row r="575" spans="1:16" x14ac:dyDescent="0.25">
      <c r="A575" s="6" t="s">
        <v>1158</v>
      </c>
      <c r="B575" s="7" t="s">
        <v>36</v>
      </c>
      <c r="C575" s="7" t="s">
        <v>92</v>
      </c>
      <c r="D575" s="7" t="s">
        <v>303</v>
      </c>
      <c r="E575" s="6" t="s">
        <v>21</v>
      </c>
      <c r="F575" s="6" t="s">
        <v>1159</v>
      </c>
      <c r="G575" s="6" t="s">
        <v>24</v>
      </c>
      <c r="H575" s="8">
        <v>311</v>
      </c>
      <c r="I575" s="8">
        <v>1661673</v>
      </c>
      <c r="J575" s="8">
        <v>0</v>
      </c>
      <c r="K575" s="8">
        <v>0</v>
      </c>
      <c r="L575" s="8">
        <v>0</v>
      </c>
      <c r="M575" s="8">
        <v>0</v>
      </c>
      <c r="N575" s="8">
        <v>311</v>
      </c>
      <c r="O575" s="8">
        <v>1661673</v>
      </c>
      <c r="P575" s="6" t="s">
        <v>25</v>
      </c>
    </row>
    <row r="576" spans="1:16" x14ac:dyDescent="0.25">
      <c r="A576" s="6" t="s">
        <v>1088</v>
      </c>
      <c r="B576" s="7" t="s">
        <v>18</v>
      </c>
      <c r="C576" s="7" t="s">
        <v>72</v>
      </c>
      <c r="D576" s="7" t="s">
        <v>89</v>
      </c>
      <c r="E576" s="6" t="s">
        <v>21</v>
      </c>
      <c r="F576" s="6" t="s">
        <v>1089</v>
      </c>
      <c r="G576" s="6" t="s">
        <v>30</v>
      </c>
      <c r="H576" s="8">
        <v>50</v>
      </c>
      <c r="I576" s="8">
        <v>1659092</v>
      </c>
      <c r="J576" s="8">
        <v>0</v>
      </c>
      <c r="K576" s="8">
        <v>0</v>
      </c>
      <c r="L576" s="8">
        <v>0</v>
      </c>
      <c r="M576" s="8">
        <v>0</v>
      </c>
      <c r="N576" s="8">
        <v>50</v>
      </c>
      <c r="O576" s="8">
        <v>1659092</v>
      </c>
      <c r="P576" s="6" t="s">
        <v>25</v>
      </c>
    </row>
    <row r="577" spans="1:16" x14ac:dyDescent="0.25">
      <c r="A577" s="6" t="s">
        <v>581</v>
      </c>
      <c r="B577" s="7" t="s">
        <v>18</v>
      </c>
      <c r="C577" s="7" t="s">
        <v>64</v>
      </c>
      <c r="D577" s="7" t="s">
        <v>166</v>
      </c>
      <c r="E577" s="6" t="s">
        <v>984</v>
      </c>
      <c r="F577" s="6" t="s">
        <v>582</v>
      </c>
      <c r="G577" s="6" t="s">
        <v>24</v>
      </c>
      <c r="H577" s="8">
        <v>166</v>
      </c>
      <c r="I577" s="8">
        <v>1657079</v>
      </c>
      <c r="J577" s="8">
        <v>0</v>
      </c>
      <c r="K577" s="8">
        <v>0</v>
      </c>
      <c r="L577" s="8">
        <v>0</v>
      </c>
      <c r="M577" s="8">
        <v>0</v>
      </c>
      <c r="N577" s="8">
        <v>166</v>
      </c>
      <c r="O577" s="8">
        <v>1657079</v>
      </c>
      <c r="P577" s="6" t="s">
        <v>25</v>
      </c>
    </row>
    <row r="578" spans="1:16" x14ac:dyDescent="0.25">
      <c r="A578" s="6" t="s">
        <v>1090</v>
      </c>
      <c r="B578" s="7" t="s">
        <v>18</v>
      </c>
      <c r="C578" s="7" t="s">
        <v>916</v>
      </c>
      <c r="D578" s="7" t="s">
        <v>89</v>
      </c>
      <c r="E578" s="6" t="s">
        <v>2717</v>
      </c>
      <c r="F578" s="6" t="s">
        <v>1091</v>
      </c>
      <c r="G578" s="6" t="s">
        <v>30</v>
      </c>
      <c r="H578" s="8">
        <v>28</v>
      </c>
      <c r="I578" s="8">
        <v>1651106</v>
      </c>
      <c r="J578" s="8">
        <v>0</v>
      </c>
      <c r="K578" s="8">
        <v>0</v>
      </c>
      <c r="L578" s="8">
        <v>0</v>
      </c>
      <c r="M578" s="8">
        <v>0</v>
      </c>
      <c r="N578" s="8">
        <v>28</v>
      </c>
      <c r="O578" s="8">
        <v>1651106</v>
      </c>
      <c r="P578" s="6" t="s">
        <v>25</v>
      </c>
    </row>
    <row r="579" spans="1:16" x14ac:dyDescent="0.25">
      <c r="A579" s="6" t="s">
        <v>1092</v>
      </c>
      <c r="B579" s="7" t="s">
        <v>18</v>
      </c>
      <c r="C579" s="7" t="s">
        <v>324</v>
      </c>
      <c r="D579" s="7" t="s">
        <v>93</v>
      </c>
      <c r="E579" s="6" t="s">
        <v>930</v>
      </c>
      <c r="F579" s="6" t="s">
        <v>1093</v>
      </c>
      <c r="G579" s="6" t="s">
        <v>24</v>
      </c>
      <c r="H579" s="8">
        <v>800</v>
      </c>
      <c r="I579" s="8">
        <v>1648000</v>
      </c>
      <c r="J579" s="8">
        <v>0</v>
      </c>
      <c r="K579" s="8">
        <v>0</v>
      </c>
      <c r="L579" s="8">
        <v>0</v>
      </c>
      <c r="M579" s="8">
        <v>0</v>
      </c>
      <c r="N579" s="8">
        <v>800</v>
      </c>
      <c r="O579" s="8">
        <v>1648000</v>
      </c>
      <c r="P579" s="6" t="s">
        <v>25</v>
      </c>
    </row>
    <row r="580" spans="1:16" x14ac:dyDescent="0.25">
      <c r="A580" s="6" t="s">
        <v>168</v>
      </c>
      <c r="B580" s="7" t="s">
        <v>18</v>
      </c>
      <c r="C580" s="7" t="s">
        <v>169</v>
      </c>
      <c r="D580" s="7" t="s">
        <v>61</v>
      </c>
      <c r="E580" s="6" t="s">
        <v>229</v>
      </c>
      <c r="F580" s="6" t="s">
        <v>170</v>
      </c>
      <c r="G580" s="6" t="s">
        <v>24</v>
      </c>
      <c r="H580" s="8">
        <v>70</v>
      </c>
      <c r="I580" s="8">
        <v>2502500</v>
      </c>
      <c r="J580" s="8">
        <v>0</v>
      </c>
      <c r="K580" s="8">
        <v>0</v>
      </c>
      <c r="L580" s="8">
        <v>-24</v>
      </c>
      <c r="M580" s="8">
        <v>-858000</v>
      </c>
      <c r="N580" s="8">
        <v>46</v>
      </c>
      <c r="O580" s="8">
        <v>1644500</v>
      </c>
      <c r="P580" s="6" t="s">
        <v>25</v>
      </c>
    </row>
    <row r="581" spans="1:16" x14ac:dyDescent="0.25">
      <c r="A581" s="6" t="s">
        <v>1096</v>
      </c>
      <c r="B581" s="7" t="s">
        <v>18</v>
      </c>
      <c r="C581" s="7" t="s">
        <v>137</v>
      </c>
      <c r="D581" s="7" t="s">
        <v>93</v>
      </c>
      <c r="E581" s="6" t="s">
        <v>21</v>
      </c>
      <c r="F581" s="6" t="s">
        <v>1097</v>
      </c>
      <c r="G581" s="6" t="s">
        <v>24</v>
      </c>
      <c r="H581" s="8">
        <v>10943</v>
      </c>
      <c r="I581" s="8">
        <v>1641450</v>
      </c>
      <c r="J581" s="8">
        <v>0</v>
      </c>
      <c r="K581" s="8">
        <v>0</v>
      </c>
      <c r="L581" s="8">
        <v>0</v>
      </c>
      <c r="M581" s="8">
        <v>0</v>
      </c>
      <c r="N581" s="8">
        <v>10943</v>
      </c>
      <c r="O581" s="8">
        <v>1641450</v>
      </c>
      <c r="P581" s="6" t="s">
        <v>25</v>
      </c>
    </row>
    <row r="582" spans="1:16" x14ac:dyDescent="0.25">
      <c r="A582" s="6" t="s">
        <v>1098</v>
      </c>
      <c r="B582" s="7" t="s">
        <v>18</v>
      </c>
      <c r="C582" s="7" t="s">
        <v>77</v>
      </c>
      <c r="D582" s="7" t="s">
        <v>69</v>
      </c>
      <c r="E582" s="6" t="s">
        <v>2717</v>
      </c>
      <c r="F582" s="6" t="s">
        <v>1099</v>
      </c>
      <c r="G582" s="6" t="s">
        <v>24</v>
      </c>
      <c r="H582" s="8">
        <v>5</v>
      </c>
      <c r="I582" s="8">
        <v>1634541</v>
      </c>
      <c r="J582" s="8">
        <v>0</v>
      </c>
      <c r="K582" s="8">
        <v>0</v>
      </c>
      <c r="L582" s="8">
        <v>0</v>
      </c>
      <c r="M582" s="8">
        <v>0</v>
      </c>
      <c r="N582" s="8">
        <v>5</v>
      </c>
      <c r="O582" s="8">
        <v>1634541</v>
      </c>
      <c r="P582" s="6" t="s">
        <v>25</v>
      </c>
    </row>
    <row r="583" spans="1:16" x14ac:dyDescent="0.25">
      <c r="A583" s="6" t="s">
        <v>1100</v>
      </c>
      <c r="B583" s="7" t="s">
        <v>18</v>
      </c>
      <c r="C583" s="7" t="s">
        <v>681</v>
      </c>
      <c r="D583" s="7" t="s">
        <v>152</v>
      </c>
      <c r="E583" s="6" t="s">
        <v>2717</v>
      </c>
      <c r="F583" s="6" t="s">
        <v>1101</v>
      </c>
      <c r="G583" s="6" t="s">
        <v>30</v>
      </c>
      <c r="H583" s="8">
        <v>45</v>
      </c>
      <c r="I583" s="8">
        <v>1634318</v>
      </c>
      <c r="J583" s="8">
        <v>0</v>
      </c>
      <c r="K583" s="8">
        <v>0</v>
      </c>
      <c r="L583" s="8">
        <v>0</v>
      </c>
      <c r="M583" s="8">
        <v>0</v>
      </c>
      <c r="N583" s="8">
        <v>45</v>
      </c>
      <c r="O583" s="8">
        <v>1634318</v>
      </c>
      <c r="P583" s="6" t="s">
        <v>25</v>
      </c>
    </row>
    <row r="584" spans="1:16" x14ac:dyDescent="0.25">
      <c r="A584" s="6" t="s">
        <v>491</v>
      </c>
      <c r="B584" s="7" t="s">
        <v>18</v>
      </c>
      <c r="C584" s="7" t="s">
        <v>209</v>
      </c>
      <c r="D584" s="7" t="s">
        <v>166</v>
      </c>
      <c r="E584" s="6" t="s">
        <v>477</v>
      </c>
      <c r="F584" s="6" t="s">
        <v>492</v>
      </c>
      <c r="G584" s="6" t="s">
        <v>24</v>
      </c>
      <c r="H584" s="8">
        <v>270</v>
      </c>
      <c r="I584" s="8">
        <v>1624776</v>
      </c>
      <c r="J584" s="8">
        <v>0</v>
      </c>
      <c r="K584" s="8">
        <v>0</v>
      </c>
      <c r="L584" s="8">
        <v>0</v>
      </c>
      <c r="M584" s="8">
        <v>0</v>
      </c>
      <c r="N584" s="8">
        <v>270</v>
      </c>
      <c r="O584" s="8">
        <v>1624776</v>
      </c>
      <c r="P584" s="6" t="s">
        <v>25</v>
      </c>
    </row>
    <row r="585" spans="1:16" x14ac:dyDescent="0.25">
      <c r="A585" s="6" t="s">
        <v>1227</v>
      </c>
      <c r="B585" s="7" t="s">
        <v>36</v>
      </c>
      <c r="C585" s="7" t="s">
        <v>236</v>
      </c>
      <c r="D585" s="7" t="s">
        <v>38</v>
      </c>
      <c r="E585" s="6" t="s">
        <v>74</v>
      </c>
      <c r="F585" s="6" t="s">
        <v>1228</v>
      </c>
      <c r="G585" s="6" t="s">
        <v>24</v>
      </c>
      <c r="H585" s="8">
        <v>0</v>
      </c>
      <c r="I585" s="8">
        <v>0</v>
      </c>
      <c r="J585" s="8">
        <v>500</v>
      </c>
      <c r="K585" s="8">
        <v>4575680</v>
      </c>
      <c r="L585" s="8">
        <v>0</v>
      </c>
      <c r="M585" s="8">
        <v>-2955816</v>
      </c>
      <c r="N585" s="8">
        <v>500</v>
      </c>
      <c r="O585" s="8">
        <v>1619864</v>
      </c>
      <c r="P585" s="6" t="s">
        <v>25</v>
      </c>
    </row>
    <row r="586" spans="1:16" x14ac:dyDescent="0.25">
      <c r="A586" s="6" t="s">
        <v>1174</v>
      </c>
      <c r="B586" s="7" t="s">
        <v>36</v>
      </c>
      <c r="C586" s="7" t="s">
        <v>137</v>
      </c>
      <c r="D586" s="7" t="s">
        <v>303</v>
      </c>
      <c r="E586" s="6" t="s">
        <v>21</v>
      </c>
      <c r="F586" s="6" t="s">
        <v>1175</v>
      </c>
      <c r="G586" s="6" t="s">
        <v>24</v>
      </c>
      <c r="H586" s="8">
        <v>223</v>
      </c>
      <c r="I586" s="8">
        <v>1617642</v>
      </c>
      <c r="J586" s="8">
        <v>0</v>
      </c>
      <c r="K586" s="8">
        <v>0</v>
      </c>
      <c r="L586" s="8">
        <v>0</v>
      </c>
      <c r="M586" s="8">
        <v>0</v>
      </c>
      <c r="N586" s="8">
        <v>223</v>
      </c>
      <c r="O586" s="8">
        <v>1617642</v>
      </c>
      <c r="P586" s="6" t="s">
        <v>25</v>
      </c>
    </row>
    <row r="587" spans="1:16" x14ac:dyDescent="0.25">
      <c r="A587" s="6" t="s">
        <v>1104</v>
      </c>
      <c r="B587" s="7" t="s">
        <v>18</v>
      </c>
      <c r="C587" s="7" t="s">
        <v>127</v>
      </c>
      <c r="D587" s="7" t="s">
        <v>78</v>
      </c>
      <c r="E587" s="6" t="s">
        <v>21</v>
      </c>
      <c r="F587" s="6" t="s">
        <v>1105</v>
      </c>
      <c r="G587" s="6" t="s">
        <v>24</v>
      </c>
      <c r="H587" s="8">
        <v>40</v>
      </c>
      <c r="I587" s="8">
        <v>1700000</v>
      </c>
      <c r="J587" s="8">
        <v>0</v>
      </c>
      <c r="K587" s="8">
        <v>0</v>
      </c>
      <c r="L587" s="8">
        <v>-2</v>
      </c>
      <c r="M587" s="8">
        <v>-85000</v>
      </c>
      <c r="N587" s="8">
        <v>38</v>
      </c>
      <c r="O587" s="8">
        <v>1615000</v>
      </c>
      <c r="P587" s="6" t="s">
        <v>25</v>
      </c>
    </row>
    <row r="588" spans="1:16" x14ac:dyDescent="0.25">
      <c r="A588" s="6" t="s">
        <v>1086</v>
      </c>
      <c r="B588" s="7" t="s">
        <v>18</v>
      </c>
      <c r="C588" s="7" t="s">
        <v>19</v>
      </c>
      <c r="D588" s="7" t="s">
        <v>93</v>
      </c>
      <c r="E588" s="6" t="s">
        <v>2717</v>
      </c>
      <c r="F588" s="6" t="s">
        <v>1087</v>
      </c>
      <c r="G588" s="6" t="s">
        <v>24</v>
      </c>
      <c r="H588" s="8">
        <v>3225</v>
      </c>
      <c r="I588" s="8">
        <v>1612500</v>
      </c>
      <c r="J588" s="8">
        <v>0</v>
      </c>
      <c r="K588" s="8">
        <v>0</v>
      </c>
      <c r="L588" s="8">
        <v>0</v>
      </c>
      <c r="M588" s="8">
        <v>0</v>
      </c>
      <c r="N588" s="8">
        <v>3225</v>
      </c>
      <c r="O588" s="8">
        <v>1612500</v>
      </c>
      <c r="P588" s="6" t="s">
        <v>25</v>
      </c>
    </row>
    <row r="589" spans="1:16" x14ac:dyDescent="0.25">
      <c r="A589" s="6" t="s">
        <v>1108</v>
      </c>
      <c r="B589" s="7" t="s">
        <v>18</v>
      </c>
      <c r="C589" s="7" t="s">
        <v>19</v>
      </c>
      <c r="D589" s="7" t="s">
        <v>536</v>
      </c>
      <c r="E589" s="6" t="s">
        <v>2717</v>
      </c>
      <c r="F589" s="6" t="s">
        <v>1109</v>
      </c>
      <c r="G589" s="6" t="s">
        <v>24</v>
      </c>
      <c r="H589" s="8">
        <v>1100</v>
      </c>
      <c r="I589" s="8">
        <v>1609003</v>
      </c>
      <c r="J589" s="8">
        <v>0</v>
      </c>
      <c r="K589" s="8">
        <v>0</v>
      </c>
      <c r="L589" s="8">
        <v>0</v>
      </c>
      <c r="M589" s="8">
        <v>0</v>
      </c>
      <c r="N589" s="8">
        <v>1100</v>
      </c>
      <c r="O589" s="8">
        <v>1609003</v>
      </c>
      <c r="P589" s="6" t="s">
        <v>25</v>
      </c>
    </row>
    <row r="590" spans="1:16" x14ac:dyDescent="0.25">
      <c r="A590" s="6" t="s">
        <v>1114</v>
      </c>
      <c r="B590" s="7" t="s">
        <v>18</v>
      </c>
      <c r="C590" s="7" t="s">
        <v>236</v>
      </c>
      <c r="D590" s="7" t="s">
        <v>86</v>
      </c>
      <c r="E590" s="6" t="s">
        <v>21</v>
      </c>
      <c r="F590" s="6" t="s">
        <v>1115</v>
      </c>
      <c r="G590" s="6" t="s">
        <v>24</v>
      </c>
      <c r="H590" s="8">
        <v>275</v>
      </c>
      <c r="I590" s="8">
        <v>1605732</v>
      </c>
      <c r="J590" s="8">
        <v>0</v>
      </c>
      <c r="K590" s="8">
        <v>0</v>
      </c>
      <c r="L590" s="8">
        <v>0</v>
      </c>
      <c r="M590" s="8">
        <v>0</v>
      </c>
      <c r="N590" s="8">
        <v>275</v>
      </c>
      <c r="O590" s="8">
        <v>1605732</v>
      </c>
      <c r="P590" s="6" t="s">
        <v>25</v>
      </c>
    </row>
    <row r="591" spans="1:16" x14ac:dyDescent="0.25">
      <c r="A591" s="6" t="s">
        <v>870</v>
      </c>
      <c r="B591" s="7" t="s">
        <v>36</v>
      </c>
      <c r="C591" s="7" t="s">
        <v>592</v>
      </c>
      <c r="D591" s="7" t="s">
        <v>38</v>
      </c>
      <c r="E591" s="6" t="s">
        <v>614</v>
      </c>
      <c r="F591" s="6" t="s">
        <v>871</v>
      </c>
      <c r="G591" s="6" t="s">
        <v>24</v>
      </c>
      <c r="H591" s="8">
        <v>36</v>
      </c>
      <c r="I591" s="8">
        <v>3535827</v>
      </c>
      <c r="J591" s="8">
        <v>0</v>
      </c>
      <c r="K591" s="8">
        <v>3388981</v>
      </c>
      <c r="L591" s="8">
        <v>-13</v>
      </c>
      <c r="M591" s="8">
        <v>-5336328</v>
      </c>
      <c r="N591" s="8">
        <v>23</v>
      </c>
      <c r="O591" s="8">
        <v>1588480</v>
      </c>
      <c r="P591" s="6" t="s">
        <v>25</v>
      </c>
    </row>
    <row r="592" spans="1:16" x14ac:dyDescent="0.25">
      <c r="A592" s="6" t="s">
        <v>1122</v>
      </c>
      <c r="B592" s="7" t="s">
        <v>18</v>
      </c>
      <c r="C592" s="7" t="s">
        <v>137</v>
      </c>
      <c r="D592" s="7" t="s">
        <v>20</v>
      </c>
      <c r="E592" s="6" t="s">
        <v>21</v>
      </c>
      <c r="F592" s="6" t="s">
        <v>1123</v>
      </c>
      <c r="G592" s="6" t="s">
        <v>24</v>
      </c>
      <c r="H592" s="8">
        <v>234</v>
      </c>
      <c r="I592" s="8">
        <v>1584572</v>
      </c>
      <c r="J592" s="8">
        <v>0</v>
      </c>
      <c r="K592" s="8">
        <v>0</v>
      </c>
      <c r="L592" s="8">
        <v>0</v>
      </c>
      <c r="M592" s="8">
        <v>0</v>
      </c>
      <c r="N592" s="8">
        <v>234</v>
      </c>
      <c r="O592" s="8">
        <v>1584572</v>
      </c>
      <c r="P592" s="6" t="s">
        <v>25</v>
      </c>
    </row>
    <row r="593" spans="1:16" x14ac:dyDescent="0.25">
      <c r="A593" s="6" t="s">
        <v>1124</v>
      </c>
      <c r="B593" s="7" t="s">
        <v>18</v>
      </c>
      <c r="C593" s="7" t="s">
        <v>68</v>
      </c>
      <c r="D593" s="7" t="s">
        <v>140</v>
      </c>
      <c r="E593" s="6" t="s">
        <v>2717</v>
      </c>
      <c r="F593" s="6" t="s">
        <v>1125</v>
      </c>
      <c r="G593" s="6" t="s">
        <v>24</v>
      </c>
      <c r="H593" s="8">
        <v>100</v>
      </c>
      <c r="I593" s="8">
        <v>1579829</v>
      </c>
      <c r="J593" s="8">
        <v>0</v>
      </c>
      <c r="K593" s="8">
        <v>0</v>
      </c>
      <c r="L593" s="8">
        <v>0</v>
      </c>
      <c r="M593" s="8">
        <v>0</v>
      </c>
      <c r="N593" s="8">
        <v>100</v>
      </c>
      <c r="O593" s="8">
        <v>1579829</v>
      </c>
      <c r="P593" s="6" t="s">
        <v>25</v>
      </c>
    </row>
    <row r="594" spans="1:16" x14ac:dyDescent="0.25">
      <c r="A594" s="6" t="s">
        <v>1212</v>
      </c>
      <c r="B594" s="7" t="s">
        <v>36</v>
      </c>
      <c r="C594" s="7" t="s">
        <v>43</v>
      </c>
      <c r="D594" s="7" t="s">
        <v>520</v>
      </c>
      <c r="E594" s="6" t="s">
        <v>141</v>
      </c>
      <c r="F594" s="6" t="s">
        <v>1213</v>
      </c>
      <c r="G594" s="6" t="s">
        <v>24</v>
      </c>
      <c r="H594" s="8">
        <v>6</v>
      </c>
      <c r="I594" s="8">
        <v>1570212</v>
      </c>
      <c r="J594" s="8">
        <v>0</v>
      </c>
      <c r="K594" s="8">
        <v>0</v>
      </c>
      <c r="L594" s="8">
        <v>0</v>
      </c>
      <c r="M594" s="8">
        <v>0</v>
      </c>
      <c r="N594" s="8">
        <v>6</v>
      </c>
      <c r="O594" s="8">
        <v>1570212</v>
      </c>
      <c r="P594" s="6" t="s">
        <v>25</v>
      </c>
    </row>
    <row r="595" spans="1:16" x14ac:dyDescent="0.25">
      <c r="A595" s="6" t="s">
        <v>1406</v>
      </c>
      <c r="B595" s="7" t="s">
        <v>36</v>
      </c>
      <c r="C595" s="7" t="s">
        <v>144</v>
      </c>
      <c r="D595" s="7" t="s">
        <v>38</v>
      </c>
      <c r="E595" s="6" t="s">
        <v>74</v>
      </c>
      <c r="F595" s="6" t="s">
        <v>1407</v>
      </c>
      <c r="G595" s="6" t="s">
        <v>24</v>
      </c>
      <c r="H595" s="8">
        <v>31</v>
      </c>
      <c r="I595" s="8">
        <v>1569871</v>
      </c>
      <c r="J595" s="8">
        <v>0</v>
      </c>
      <c r="K595" s="8">
        <v>0</v>
      </c>
      <c r="L595" s="8">
        <v>0</v>
      </c>
      <c r="M595" s="8">
        <v>0</v>
      </c>
      <c r="N595" s="8">
        <v>31</v>
      </c>
      <c r="O595" s="8">
        <v>1569871</v>
      </c>
      <c r="P595" s="6" t="s">
        <v>25</v>
      </c>
    </row>
    <row r="596" spans="1:16" x14ac:dyDescent="0.25">
      <c r="A596" s="6" t="s">
        <v>1126</v>
      </c>
      <c r="B596" s="7" t="s">
        <v>36</v>
      </c>
      <c r="C596" s="7" t="s">
        <v>43</v>
      </c>
      <c r="D596" s="7" t="s">
        <v>520</v>
      </c>
      <c r="E596" s="6" t="s">
        <v>141</v>
      </c>
      <c r="F596" s="6" t="s">
        <v>1127</v>
      </c>
      <c r="G596" s="6" t="s">
        <v>24</v>
      </c>
      <c r="H596" s="8">
        <v>3</v>
      </c>
      <c r="I596" s="8">
        <v>1563633</v>
      </c>
      <c r="J596" s="8">
        <v>0</v>
      </c>
      <c r="K596" s="8">
        <v>0</v>
      </c>
      <c r="L596" s="8">
        <v>0</v>
      </c>
      <c r="M596" s="8">
        <v>0</v>
      </c>
      <c r="N596" s="8">
        <v>3</v>
      </c>
      <c r="O596" s="8">
        <v>1563633</v>
      </c>
      <c r="P596" s="6" t="s">
        <v>25</v>
      </c>
    </row>
    <row r="597" spans="1:16" x14ac:dyDescent="0.25">
      <c r="A597" s="6" t="s">
        <v>1128</v>
      </c>
      <c r="B597" s="7" t="s">
        <v>18</v>
      </c>
      <c r="C597" s="7" t="s">
        <v>92</v>
      </c>
      <c r="D597" s="7" t="s">
        <v>140</v>
      </c>
      <c r="E597" s="6" t="s">
        <v>2717</v>
      </c>
      <c r="F597" s="6" t="s">
        <v>1129</v>
      </c>
      <c r="G597" s="6" t="s">
        <v>24</v>
      </c>
      <c r="H597" s="8">
        <v>45</v>
      </c>
      <c r="I597" s="8">
        <v>1559250</v>
      </c>
      <c r="J597" s="8">
        <v>0</v>
      </c>
      <c r="K597" s="8">
        <v>0</v>
      </c>
      <c r="L597" s="8">
        <v>0</v>
      </c>
      <c r="M597" s="8">
        <v>0</v>
      </c>
      <c r="N597" s="8">
        <v>45</v>
      </c>
      <c r="O597" s="8">
        <v>1559250</v>
      </c>
      <c r="P597" s="6" t="s">
        <v>25</v>
      </c>
    </row>
    <row r="598" spans="1:16" x14ac:dyDescent="0.25">
      <c r="A598" s="6" t="s">
        <v>1134</v>
      </c>
      <c r="B598" s="7" t="s">
        <v>18</v>
      </c>
      <c r="C598" s="7" t="s">
        <v>110</v>
      </c>
      <c r="D598" s="7" t="s">
        <v>61</v>
      </c>
      <c r="E598" s="6" t="s">
        <v>21</v>
      </c>
      <c r="F598" s="6" t="s">
        <v>1135</v>
      </c>
      <c r="G598" s="6" t="s">
        <v>24</v>
      </c>
      <c r="H598" s="8">
        <v>114</v>
      </c>
      <c r="I598" s="8">
        <v>1541166</v>
      </c>
      <c r="J598" s="8">
        <v>0</v>
      </c>
      <c r="K598" s="8">
        <v>0</v>
      </c>
      <c r="L598" s="8">
        <v>0</v>
      </c>
      <c r="M598" s="8">
        <v>0</v>
      </c>
      <c r="N598" s="8">
        <v>114</v>
      </c>
      <c r="O598" s="8">
        <v>1541166</v>
      </c>
      <c r="P598" s="6" t="s">
        <v>25</v>
      </c>
    </row>
    <row r="599" spans="1:16" x14ac:dyDescent="0.25">
      <c r="A599" s="6" t="s">
        <v>1136</v>
      </c>
      <c r="B599" s="7" t="s">
        <v>18</v>
      </c>
      <c r="C599" s="7" t="s">
        <v>96</v>
      </c>
      <c r="D599" s="7" t="s">
        <v>86</v>
      </c>
      <c r="E599" s="6" t="s">
        <v>21</v>
      </c>
      <c r="F599" s="6" t="s">
        <v>1137</v>
      </c>
      <c r="G599" s="6" t="s">
        <v>24</v>
      </c>
      <c r="H599" s="8">
        <v>57</v>
      </c>
      <c r="I599" s="8">
        <v>1538031</v>
      </c>
      <c r="J599" s="8">
        <v>0</v>
      </c>
      <c r="K599" s="8">
        <v>0</v>
      </c>
      <c r="L599" s="8">
        <v>0</v>
      </c>
      <c r="M599" s="8">
        <v>0</v>
      </c>
      <c r="N599" s="8">
        <v>57</v>
      </c>
      <c r="O599" s="8">
        <v>1538031</v>
      </c>
      <c r="P599" s="6" t="s">
        <v>25</v>
      </c>
    </row>
    <row r="600" spans="1:16" x14ac:dyDescent="0.25">
      <c r="A600" s="6" t="s">
        <v>1138</v>
      </c>
      <c r="B600" s="7" t="s">
        <v>18</v>
      </c>
      <c r="C600" s="7" t="s">
        <v>1038</v>
      </c>
      <c r="D600" s="7" t="s">
        <v>86</v>
      </c>
      <c r="E600" s="9" t="s">
        <v>51</v>
      </c>
      <c r="F600" s="6" t="s">
        <v>1139</v>
      </c>
      <c r="G600" s="6" t="s">
        <v>24</v>
      </c>
      <c r="H600" s="8">
        <v>50</v>
      </c>
      <c r="I600" s="8">
        <v>1531850</v>
      </c>
      <c r="J600" s="8">
        <v>0</v>
      </c>
      <c r="K600" s="8">
        <v>0</v>
      </c>
      <c r="L600" s="8">
        <v>0</v>
      </c>
      <c r="M600" s="8">
        <v>0</v>
      </c>
      <c r="N600" s="8">
        <v>50</v>
      </c>
      <c r="O600" s="8">
        <v>1531850</v>
      </c>
      <c r="P600" s="6" t="s">
        <v>25</v>
      </c>
    </row>
    <row r="601" spans="1:16" x14ac:dyDescent="0.25">
      <c r="A601" s="6" t="s">
        <v>1140</v>
      </c>
      <c r="B601" s="7" t="s">
        <v>18</v>
      </c>
      <c r="C601" s="7" t="s">
        <v>127</v>
      </c>
      <c r="D601" s="7" t="s">
        <v>78</v>
      </c>
      <c r="E601" s="6" t="s">
        <v>2717</v>
      </c>
      <c r="F601" s="6" t="s">
        <v>1141</v>
      </c>
      <c r="G601" s="6" t="s">
        <v>24</v>
      </c>
      <c r="H601" s="8">
        <v>36</v>
      </c>
      <c r="I601" s="8">
        <v>1530000</v>
      </c>
      <c r="J601" s="8">
        <v>0</v>
      </c>
      <c r="K601" s="8">
        <v>0</v>
      </c>
      <c r="L601" s="8">
        <v>0</v>
      </c>
      <c r="M601" s="8">
        <v>0</v>
      </c>
      <c r="N601" s="8">
        <v>36</v>
      </c>
      <c r="O601" s="8">
        <v>1530000</v>
      </c>
      <c r="P601" s="6" t="s">
        <v>25</v>
      </c>
    </row>
    <row r="602" spans="1:16" x14ac:dyDescent="0.25">
      <c r="A602" s="6" t="s">
        <v>1342</v>
      </c>
      <c r="B602" s="7" t="s">
        <v>18</v>
      </c>
      <c r="C602" s="7" t="s">
        <v>182</v>
      </c>
      <c r="D602" s="7" t="s">
        <v>166</v>
      </c>
      <c r="E602" s="9" t="s">
        <v>51</v>
      </c>
      <c r="F602" s="6" t="s">
        <v>1343</v>
      </c>
      <c r="G602" s="6" t="s">
        <v>24</v>
      </c>
      <c r="H602" s="8">
        <v>0</v>
      </c>
      <c r="I602" s="8">
        <v>0</v>
      </c>
      <c r="J602" s="8">
        <v>255</v>
      </c>
      <c r="K602" s="8">
        <v>1530000</v>
      </c>
      <c r="L602" s="8">
        <v>0</v>
      </c>
      <c r="M602" s="8">
        <v>0</v>
      </c>
      <c r="N602" s="8">
        <v>255</v>
      </c>
      <c r="O602" s="8">
        <v>1530000</v>
      </c>
      <c r="P602" s="6" t="s">
        <v>25</v>
      </c>
    </row>
    <row r="603" spans="1:16" x14ac:dyDescent="0.25">
      <c r="A603" s="6" t="s">
        <v>1142</v>
      </c>
      <c r="B603" s="7" t="s">
        <v>18</v>
      </c>
      <c r="C603" s="7" t="s">
        <v>223</v>
      </c>
      <c r="D603" s="7" t="s">
        <v>89</v>
      </c>
      <c r="E603" s="6" t="s">
        <v>2717</v>
      </c>
      <c r="F603" s="6" t="s">
        <v>1143</v>
      </c>
      <c r="G603" s="6" t="s">
        <v>30</v>
      </c>
      <c r="H603" s="8">
        <v>34</v>
      </c>
      <c r="I603" s="8">
        <v>1528470</v>
      </c>
      <c r="J603" s="8">
        <v>0</v>
      </c>
      <c r="K603" s="8">
        <v>0</v>
      </c>
      <c r="L603" s="8">
        <v>0</v>
      </c>
      <c r="M603" s="8">
        <v>0</v>
      </c>
      <c r="N603" s="8">
        <v>34</v>
      </c>
      <c r="O603" s="8">
        <v>1528470</v>
      </c>
      <c r="P603" s="6" t="s">
        <v>25</v>
      </c>
    </row>
    <row r="604" spans="1:16" x14ac:dyDescent="0.25">
      <c r="A604" s="6" t="s">
        <v>1332</v>
      </c>
      <c r="B604" s="7" t="s">
        <v>18</v>
      </c>
      <c r="C604" s="7" t="s">
        <v>592</v>
      </c>
      <c r="D604" s="7" t="s">
        <v>86</v>
      </c>
      <c r="E604" s="9" t="s">
        <v>51</v>
      </c>
      <c r="F604" s="6" t="s">
        <v>1333</v>
      </c>
      <c r="G604" s="6" t="s">
        <v>24</v>
      </c>
      <c r="H604" s="8">
        <v>48</v>
      </c>
      <c r="I604" s="8">
        <v>295296</v>
      </c>
      <c r="J604" s="8">
        <v>234</v>
      </c>
      <c r="K604" s="8">
        <v>1439568</v>
      </c>
      <c r="L604" s="8">
        <v>-34</v>
      </c>
      <c r="M604" s="8">
        <v>-209168</v>
      </c>
      <c r="N604" s="8">
        <v>248</v>
      </c>
      <c r="O604" s="8">
        <v>1525696</v>
      </c>
      <c r="P604" s="6" t="s">
        <v>25</v>
      </c>
    </row>
    <row r="605" spans="1:16" x14ac:dyDescent="0.25">
      <c r="A605" s="6" t="s">
        <v>1144</v>
      </c>
      <c r="B605" s="7" t="s">
        <v>18</v>
      </c>
      <c r="C605" s="7" t="s">
        <v>54</v>
      </c>
      <c r="D605" s="7" t="s">
        <v>237</v>
      </c>
      <c r="E605" s="6" t="s">
        <v>2717</v>
      </c>
      <c r="F605" s="6" t="s">
        <v>1145</v>
      </c>
      <c r="G605" s="6" t="s">
        <v>24</v>
      </c>
      <c r="H605" s="8">
        <v>89</v>
      </c>
      <c r="I605" s="8">
        <v>1521085</v>
      </c>
      <c r="J605" s="8">
        <v>0</v>
      </c>
      <c r="K605" s="8">
        <v>0</v>
      </c>
      <c r="L605" s="8">
        <v>0</v>
      </c>
      <c r="M605" s="8">
        <v>0</v>
      </c>
      <c r="N605" s="8">
        <v>89</v>
      </c>
      <c r="O605" s="8">
        <v>1521085</v>
      </c>
      <c r="P605" s="6" t="s">
        <v>25</v>
      </c>
    </row>
    <row r="606" spans="1:16" x14ac:dyDescent="0.25">
      <c r="A606" s="6" t="s">
        <v>1291</v>
      </c>
      <c r="B606" s="7" t="s">
        <v>18</v>
      </c>
      <c r="C606" s="7" t="s">
        <v>85</v>
      </c>
      <c r="D606" s="7" t="s">
        <v>140</v>
      </c>
      <c r="E606" s="6" t="s">
        <v>2717</v>
      </c>
      <c r="F606" s="6" t="s">
        <v>1292</v>
      </c>
      <c r="G606" s="6" t="s">
        <v>24</v>
      </c>
      <c r="H606" s="8">
        <v>120</v>
      </c>
      <c r="I606" s="8">
        <v>1518720</v>
      </c>
      <c r="J606" s="8">
        <v>0</v>
      </c>
      <c r="K606" s="8">
        <v>0</v>
      </c>
      <c r="L606" s="8">
        <v>0</v>
      </c>
      <c r="M606" s="8">
        <v>0</v>
      </c>
      <c r="N606" s="8">
        <v>120</v>
      </c>
      <c r="O606" s="8">
        <v>1518720</v>
      </c>
      <c r="P606" s="6" t="s">
        <v>25</v>
      </c>
    </row>
    <row r="607" spans="1:16" x14ac:dyDescent="0.25">
      <c r="A607" s="6" t="s">
        <v>1146</v>
      </c>
      <c r="B607" s="7" t="s">
        <v>18</v>
      </c>
      <c r="C607" s="7" t="s">
        <v>19</v>
      </c>
      <c r="D607" s="7" t="s">
        <v>166</v>
      </c>
      <c r="E607" s="6" t="s">
        <v>2717</v>
      </c>
      <c r="F607" s="6" t="s">
        <v>1147</v>
      </c>
      <c r="G607" s="6" t="s">
        <v>24</v>
      </c>
      <c r="H607" s="8">
        <v>887</v>
      </c>
      <c r="I607" s="8">
        <v>1515883</v>
      </c>
      <c r="J607" s="8">
        <v>0</v>
      </c>
      <c r="K607" s="8">
        <v>0</v>
      </c>
      <c r="L607" s="8">
        <v>0</v>
      </c>
      <c r="M607" s="8">
        <v>0</v>
      </c>
      <c r="N607" s="8">
        <v>887</v>
      </c>
      <c r="O607" s="8">
        <v>1515883</v>
      </c>
      <c r="P607" s="6" t="s">
        <v>25</v>
      </c>
    </row>
    <row r="608" spans="1:16" x14ac:dyDescent="0.25">
      <c r="A608" s="6" t="s">
        <v>2892</v>
      </c>
      <c r="B608" s="7" t="s">
        <v>36</v>
      </c>
      <c r="C608" s="7" t="s">
        <v>54</v>
      </c>
      <c r="D608" s="7" t="s">
        <v>38</v>
      </c>
      <c r="E608" s="6" t="s">
        <v>74</v>
      </c>
      <c r="F608" s="6" t="s">
        <v>2893</v>
      </c>
      <c r="G608" s="6" t="s">
        <v>24</v>
      </c>
      <c r="H608" s="8">
        <v>0</v>
      </c>
      <c r="I608" s="8">
        <v>0</v>
      </c>
      <c r="J608" s="8">
        <v>11</v>
      </c>
      <c r="K608" s="8">
        <v>1512588</v>
      </c>
      <c r="L608" s="8">
        <v>0</v>
      </c>
      <c r="M608" s="8">
        <v>0</v>
      </c>
      <c r="N608" s="8">
        <v>11</v>
      </c>
      <c r="O608" s="8">
        <v>1512588</v>
      </c>
      <c r="P608" s="6" t="s">
        <v>25</v>
      </c>
    </row>
    <row r="609" spans="1:16" x14ac:dyDescent="0.25">
      <c r="A609" s="6" t="s">
        <v>1148</v>
      </c>
      <c r="B609" s="7" t="s">
        <v>18</v>
      </c>
      <c r="C609" s="7" t="s">
        <v>137</v>
      </c>
      <c r="D609" s="7" t="s">
        <v>82</v>
      </c>
      <c r="E609" s="6" t="s">
        <v>477</v>
      </c>
      <c r="F609" s="6" t="s">
        <v>1149</v>
      </c>
      <c r="G609" s="6" t="s">
        <v>24</v>
      </c>
      <c r="H609" s="8">
        <v>6.05</v>
      </c>
      <c r="I609" s="8">
        <v>1512500</v>
      </c>
      <c r="J609" s="8">
        <v>0</v>
      </c>
      <c r="K609" s="8">
        <v>0</v>
      </c>
      <c r="L609" s="8">
        <v>0</v>
      </c>
      <c r="M609" s="8">
        <v>0</v>
      </c>
      <c r="N609" s="8">
        <v>6.05</v>
      </c>
      <c r="O609" s="8">
        <v>1512500</v>
      </c>
      <c r="P609" s="6" t="s">
        <v>25</v>
      </c>
    </row>
    <row r="610" spans="1:16" x14ac:dyDescent="0.25">
      <c r="A610" s="6" t="s">
        <v>1150</v>
      </c>
      <c r="B610" s="7" t="s">
        <v>185</v>
      </c>
      <c r="C610" s="7" t="s">
        <v>1151</v>
      </c>
      <c r="D610" s="7" t="s">
        <v>20</v>
      </c>
      <c r="E610" s="6" t="s">
        <v>2717</v>
      </c>
      <c r="F610" s="6" t="s">
        <v>1152</v>
      </c>
      <c r="G610" s="6" t="s">
        <v>24</v>
      </c>
      <c r="H610" s="8">
        <v>7</v>
      </c>
      <c r="I610" s="8">
        <v>1505000</v>
      </c>
      <c r="J610" s="8">
        <v>0</v>
      </c>
      <c r="K610" s="8">
        <v>0</v>
      </c>
      <c r="L610" s="8">
        <v>0</v>
      </c>
      <c r="M610" s="8">
        <v>0</v>
      </c>
      <c r="N610" s="8">
        <v>7</v>
      </c>
      <c r="O610" s="8">
        <v>1505000</v>
      </c>
      <c r="P610" s="6" t="s">
        <v>34</v>
      </c>
    </row>
    <row r="611" spans="1:16" x14ac:dyDescent="0.25">
      <c r="A611" s="6" t="s">
        <v>1156</v>
      </c>
      <c r="B611" s="7" t="s">
        <v>18</v>
      </c>
      <c r="C611" s="7" t="s">
        <v>19</v>
      </c>
      <c r="D611" s="7" t="s">
        <v>166</v>
      </c>
      <c r="E611" s="6" t="s">
        <v>2717</v>
      </c>
      <c r="F611" s="6" t="s">
        <v>1157</v>
      </c>
      <c r="G611" s="6" t="s">
        <v>24</v>
      </c>
      <c r="H611" s="8">
        <v>748</v>
      </c>
      <c r="I611" s="8">
        <v>1496000</v>
      </c>
      <c r="J611" s="8">
        <v>0</v>
      </c>
      <c r="K611" s="8">
        <v>0</v>
      </c>
      <c r="L611" s="8">
        <v>0</v>
      </c>
      <c r="M611" s="8">
        <v>0</v>
      </c>
      <c r="N611" s="8">
        <v>748</v>
      </c>
      <c r="O611" s="8">
        <v>1496000</v>
      </c>
      <c r="P611" s="6" t="s">
        <v>25</v>
      </c>
    </row>
    <row r="612" spans="1:16" x14ac:dyDescent="0.25">
      <c r="A612" s="6" t="s">
        <v>1235</v>
      </c>
      <c r="B612" s="7" t="s">
        <v>18</v>
      </c>
      <c r="C612" s="7" t="s">
        <v>19</v>
      </c>
      <c r="D612" s="7" t="s">
        <v>166</v>
      </c>
      <c r="E612" s="6" t="s">
        <v>2717</v>
      </c>
      <c r="F612" s="6" t="s">
        <v>1236</v>
      </c>
      <c r="G612" s="6" t="s">
        <v>24</v>
      </c>
      <c r="H612" s="8">
        <v>456</v>
      </c>
      <c r="I612" s="8">
        <v>1492944</v>
      </c>
      <c r="J612" s="8">
        <v>0</v>
      </c>
      <c r="K612" s="8">
        <v>0</v>
      </c>
      <c r="L612" s="8">
        <v>0</v>
      </c>
      <c r="M612" s="8">
        <v>0</v>
      </c>
      <c r="N612" s="8">
        <v>456</v>
      </c>
      <c r="O612" s="8">
        <v>1492944</v>
      </c>
      <c r="P612" s="6" t="s">
        <v>25</v>
      </c>
    </row>
    <row r="613" spans="1:16" x14ac:dyDescent="0.25">
      <c r="A613" s="6" t="s">
        <v>1160</v>
      </c>
      <c r="B613" s="7" t="s">
        <v>18</v>
      </c>
      <c r="C613" s="7" t="s">
        <v>937</v>
      </c>
      <c r="D613" s="7" t="s">
        <v>86</v>
      </c>
      <c r="E613" s="6" t="s">
        <v>2717</v>
      </c>
      <c r="F613" s="6" t="s">
        <v>1161</v>
      </c>
      <c r="G613" s="6" t="s">
        <v>24</v>
      </c>
      <c r="H613" s="8">
        <v>394</v>
      </c>
      <c r="I613" s="8">
        <v>1488926</v>
      </c>
      <c r="J613" s="8">
        <v>0</v>
      </c>
      <c r="K613" s="8">
        <v>0</v>
      </c>
      <c r="L613" s="8">
        <v>0</v>
      </c>
      <c r="M613" s="8">
        <v>0</v>
      </c>
      <c r="N613" s="8">
        <v>394</v>
      </c>
      <c r="O613" s="8">
        <v>1488926</v>
      </c>
      <c r="P613" s="6" t="s">
        <v>25</v>
      </c>
    </row>
    <row r="614" spans="1:16" x14ac:dyDescent="0.25">
      <c r="A614" s="6" t="s">
        <v>1162</v>
      </c>
      <c r="B614" s="7" t="s">
        <v>185</v>
      </c>
      <c r="C614" s="7" t="s">
        <v>295</v>
      </c>
      <c r="D614" s="7" t="s">
        <v>296</v>
      </c>
      <c r="E614" s="6" t="s">
        <v>2717</v>
      </c>
      <c r="F614" s="6" t="s">
        <v>1163</v>
      </c>
      <c r="G614" s="6" t="s">
        <v>24</v>
      </c>
      <c r="H614" s="8">
        <v>8</v>
      </c>
      <c r="I614" s="8">
        <v>1488208</v>
      </c>
      <c r="J614" s="8">
        <v>0</v>
      </c>
      <c r="K614" s="8">
        <v>0</v>
      </c>
      <c r="L614" s="8">
        <v>0</v>
      </c>
      <c r="M614" s="8">
        <v>0</v>
      </c>
      <c r="N614" s="8">
        <v>8</v>
      </c>
      <c r="O614" s="8">
        <v>1488208</v>
      </c>
      <c r="P614" s="6" t="s">
        <v>2864</v>
      </c>
    </row>
    <row r="615" spans="1:16" x14ac:dyDescent="0.25">
      <c r="A615" s="6" t="s">
        <v>1480</v>
      </c>
      <c r="B615" s="7" t="s">
        <v>18</v>
      </c>
      <c r="C615" s="7" t="s">
        <v>19</v>
      </c>
      <c r="D615" s="7" t="s">
        <v>166</v>
      </c>
      <c r="E615" s="6" t="s">
        <v>2717</v>
      </c>
      <c r="F615" s="6" t="s">
        <v>1481</v>
      </c>
      <c r="G615" s="6" t="s">
        <v>24</v>
      </c>
      <c r="H615" s="8">
        <v>1353</v>
      </c>
      <c r="I615" s="8">
        <v>1486947</v>
      </c>
      <c r="J615" s="8">
        <v>0</v>
      </c>
      <c r="K615" s="8">
        <v>0</v>
      </c>
      <c r="L615" s="8">
        <v>0</v>
      </c>
      <c r="M615" s="8">
        <v>0</v>
      </c>
      <c r="N615" s="8">
        <v>1353</v>
      </c>
      <c r="O615" s="8">
        <v>1486947</v>
      </c>
      <c r="P615" s="6" t="s">
        <v>25</v>
      </c>
    </row>
    <row r="616" spans="1:16" x14ac:dyDescent="0.25">
      <c r="A616" s="6" t="s">
        <v>1164</v>
      </c>
      <c r="B616" s="7" t="s">
        <v>18</v>
      </c>
      <c r="C616" s="7" t="s">
        <v>708</v>
      </c>
      <c r="D616" s="7" t="s">
        <v>61</v>
      </c>
      <c r="E616" s="6" t="s">
        <v>2717</v>
      </c>
      <c r="F616" s="6" t="s">
        <v>1165</v>
      </c>
      <c r="G616" s="6" t="s">
        <v>24</v>
      </c>
      <c r="H616" s="8">
        <v>165</v>
      </c>
      <c r="I616" s="8">
        <v>1481040</v>
      </c>
      <c r="J616" s="8">
        <v>0</v>
      </c>
      <c r="K616" s="8">
        <v>0</v>
      </c>
      <c r="L616" s="8">
        <v>0</v>
      </c>
      <c r="M616" s="8">
        <v>0</v>
      </c>
      <c r="N616" s="8">
        <v>165</v>
      </c>
      <c r="O616" s="8">
        <v>1481040</v>
      </c>
      <c r="P616" s="6" t="s">
        <v>25</v>
      </c>
    </row>
    <row r="617" spans="1:16" x14ac:dyDescent="0.25">
      <c r="A617" s="6" t="s">
        <v>1334</v>
      </c>
      <c r="B617" s="7" t="s">
        <v>18</v>
      </c>
      <c r="C617" s="7" t="s">
        <v>209</v>
      </c>
      <c r="D617" s="7" t="s">
        <v>166</v>
      </c>
      <c r="E617" s="6" t="s">
        <v>21</v>
      </c>
      <c r="F617" s="6" t="s">
        <v>1335</v>
      </c>
      <c r="G617" s="6" t="s">
        <v>24</v>
      </c>
      <c r="H617" s="8">
        <v>276</v>
      </c>
      <c r="I617" s="8">
        <v>1480780</v>
      </c>
      <c r="J617" s="8">
        <v>0</v>
      </c>
      <c r="K617" s="8">
        <v>0</v>
      </c>
      <c r="L617" s="8">
        <v>0</v>
      </c>
      <c r="M617" s="8">
        <v>0</v>
      </c>
      <c r="N617" s="8">
        <v>276</v>
      </c>
      <c r="O617" s="8">
        <v>1480780</v>
      </c>
      <c r="P617" s="6" t="s">
        <v>25</v>
      </c>
    </row>
    <row r="618" spans="1:16" x14ac:dyDescent="0.25">
      <c r="A618" s="6" t="s">
        <v>589</v>
      </c>
      <c r="B618" s="7" t="s">
        <v>18</v>
      </c>
      <c r="C618" s="7" t="s">
        <v>77</v>
      </c>
      <c r="D618" s="7" t="s">
        <v>86</v>
      </c>
      <c r="E618" s="9" t="s">
        <v>51</v>
      </c>
      <c r="F618" s="6" t="s">
        <v>590</v>
      </c>
      <c r="G618" s="6" t="s">
        <v>24</v>
      </c>
      <c r="H618" s="8">
        <v>0</v>
      </c>
      <c r="I618" s="8">
        <v>0</v>
      </c>
      <c r="J618" s="8">
        <v>113</v>
      </c>
      <c r="K618" s="8">
        <v>1462559</v>
      </c>
      <c r="L618" s="8">
        <v>0</v>
      </c>
      <c r="M618" s="8">
        <v>0</v>
      </c>
      <c r="N618" s="8">
        <v>113</v>
      </c>
      <c r="O618" s="8">
        <v>1462559</v>
      </c>
      <c r="P618" s="6" t="s">
        <v>25</v>
      </c>
    </row>
    <row r="619" spans="1:16" x14ac:dyDescent="0.25">
      <c r="A619" s="6" t="s">
        <v>1172</v>
      </c>
      <c r="B619" s="7" t="s">
        <v>18</v>
      </c>
      <c r="C619" s="7" t="s">
        <v>256</v>
      </c>
      <c r="D619" s="7" t="s">
        <v>93</v>
      </c>
      <c r="E619" s="6" t="s">
        <v>2717</v>
      </c>
      <c r="F619" s="6" t="s">
        <v>1173</v>
      </c>
      <c r="G619" s="6" t="s">
        <v>24</v>
      </c>
      <c r="H619" s="8">
        <v>3240</v>
      </c>
      <c r="I619" s="8">
        <v>1458000</v>
      </c>
      <c r="J619" s="8">
        <v>0</v>
      </c>
      <c r="K619" s="8">
        <v>0</v>
      </c>
      <c r="L619" s="8">
        <v>0</v>
      </c>
      <c r="M619" s="8">
        <v>0</v>
      </c>
      <c r="N619" s="8">
        <v>3240</v>
      </c>
      <c r="O619" s="8">
        <v>1458000</v>
      </c>
      <c r="P619" s="6" t="s">
        <v>25</v>
      </c>
    </row>
    <row r="620" spans="1:16" x14ac:dyDescent="0.25">
      <c r="A620" s="6" t="s">
        <v>1186</v>
      </c>
      <c r="B620" s="7" t="s">
        <v>18</v>
      </c>
      <c r="C620" s="7" t="s">
        <v>708</v>
      </c>
      <c r="D620" s="7" t="s">
        <v>86</v>
      </c>
      <c r="E620" s="6" t="s">
        <v>2717</v>
      </c>
      <c r="F620" s="6" t="s">
        <v>1187</v>
      </c>
      <c r="G620" s="6" t="s">
        <v>24</v>
      </c>
      <c r="H620" s="8">
        <v>675</v>
      </c>
      <c r="I620" s="8">
        <v>1448550</v>
      </c>
      <c r="J620" s="8">
        <v>0</v>
      </c>
      <c r="K620" s="8">
        <v>0</v>
      </c>
      <c r="L620" s="8">
        <v>0</v>
      </c>
      <c r="M620" s="8">
        <v>0</v>
      </c>
      <c r="N620" s="8">
        <v>675</v>
      </c>
      <c r="O620" s="8">
        <v>1448550</v>
      </c>
      <c r="P620" s="6" t="s">
        <v>25</v>
      </c>
    </row>
    <row r="621" spans="1:16" x14ac:dyDescent="0.25">
      <c r="A621" s="6" t="s">
        <v>1176</v>
      </c>
      <c r="B621" s="7" t="s">
        <v>18</v>
      </c>
      <c r="C621" s="7" t="s">
        <v>68</v>
      </c>
      <c r="D621" s="7" t="s">
        <v>44</v>
      </c>
      <c r="E621" s="6" t="s">
        <v>2717</v>
      </c>
      <c r="F621" s="6" t="s">
        <v>1177</v>
      </c>
      <c r="G621" s="6" t="s">
        <v>24</v>
      </c>
      <c r="H621" s="8">
        <v>84</v>
      </c>
      <c r="I621" s="8">
        <v>1448022</v>
      </c>
      <c r="J621" s="8">
        <v>0</v>
      </c>
      <c r="K621" s="8">
        <v>0</v>
      </c>
      <c r="L621" s="8">
        <v>0</v>
      </c>
      <c r="M621" s="8">
        <v>0</v>
      </c>
      <c r="N621" s="8">
        <v>84</v>
      </c>
      <c r="O621" s="8">
        <v>1448022</v>
      </c>
      <c r="P621" s="6" t="s">
        <v>25</v>
      </c>
    </row>
    <row r="622" spans="1:16" x14ac:dyDescent="0.25">
      <c r="A622" s="6" t="s">
        <v>1178</v>
      </c>
      <c r="B622" s="7" t="s">
        <v>18</v>
      </c>
      <c r="C622" s="7" t="s">
        <v>19</v>
      </c>
      <c r="D622" s="7" t="s">
        <v>166</v>
      </c>
      <c r="E622" s="6" t="s">
        <v>2717</v>
      </c>
      <c r="F622" s="6" t="s">
        <v>1179</v>
      </c>
      <c r="G622" s="6" t="s">
        <v>24</v>
      </c>
      <c r="H622" s="8">
        <v>359</v>
      </c>
      <c r="I622" s="8">
        <v>1443180</v>
      </c>
      <c r="J622" s="8">
        <v>0</v>
      </c>
      <c r="K622" s="8">
        <v>0</v>
      </c>
      <c r="L622" s="8">
        <v>0</v>
      </c>
      <c r="M622" s="8">
        <v>0</v>
      </c>
      <c r="N622" s="8">
        <v>359</v>
      </c>
      <c r="O622" s="8">
        <v>1443180</v>
      </c>
      <c r="P622" s="6" t="s">
        <v>25</v>
      </c>
    </row>
    <row r="623" spans="1:16" x14ac:dyDescent="0.25">
      <c r="A623" s="6" t="s">
        <v>1180</v>
      </c>
      <c r="B623" s="7" t="s">
        <v>18</v>
      </c>
      <c r="C623" s="7" t="s">
        <v>68</v>
      </c>
      <c r="D623" s="7" t="s">
        <v>140</v>
      </c>
      <c r="E623" s="6" t="s">
        <v>2717</v>
      </c>
      <c r="F623" s="6" t="s">
        <v>1181</v>
      </c>
      <c r="G623" s="6" t="s">
        <v>24</v>
      </c>
      <c r="H623" s="8">
        <v>105</v>
      </c>
      <c r="I623" s="8">
        <v>1442835</v>
      </c>
      <c r="J623" s="8">
        <v>0</v>
      </c>
      <c r="K623" s="8">
        <v>0</v>
      </c>
      <c r="L623" s="8">
        <v>0</v>
      </c>
      <c r="M623" s="8">
        <v>0</v>
      </c>
      <c r="N623" s="8">
        <v>105</v>
      </c>
      <c r="O623" s="8">
        <v>1442835</v>
      </c>
      <c r="P623" s="6" t="s">
        <v>25</v>
      </c>
    </row>
    <row r="624" spans="1:16" x14ac:dyDescent="0.25">
      <c r="A624" s="6" t="s">
        <v>1182</v>
      </c>
      <c r="B624" s="7" t="s">
        <v>18</v>
      </c>
      <c r="C624" s="7" t="s">
        <v>592</v>
      </c>
      <c r="D624" s="7" t="s">
        <v>61</v>
      </c>
      <c r="E624" s="6" t="s">
        <v>2717</v>
      </c>
      <c r="F624" s="6" t="s">
        <v>1183</v>
      </c>
      <c r="G624" s="6" t="s">
        <v>24</v>
      </c>
      <c r="H624" s="8">
        <v>900</v>
      </c>
      <c r="I624" s="8">
        <v>1440000</v>
      </c>
      <c r="J624" s="8">
        <v>0</v>
      </c>
      <c r="K624" s="8">
        <v>0</v>
      </c>
      <c r="L624" s="8">
        <v>0</v>
      </c>
      <c r="M624" s="8">
        <v>0</v>
      </c>
      <c r="N624" s="8">
        <v>900</v>
      </c>
      <c r="O624" s="8">
        <v>1440000</v>
      </c>
      <c r="P624" s="6" t="s">
        <v>25</v>
      </c>
    </row>
    <row r="625" spans="1:16" x14ac:dyDescent="0.25">
      <c r="A625" s="6" t="s">
        <v>1184</v>
      </c>
      <c r="B625" s="7" t="s">
        <v>18</v>
      </c>
      <c r="C625" s="7" t="s">
        <v>64</v>
      </c>
      <c r="D625" s="7" t="s">
        <v>93</v>
      </c>
      <c r="E625" s="6" t="s">
        <v>2717</v>
      </c>
      <c r="F625" s="6" t="s">
        <v>1185</v>
      </c>
      <c r="G625" s="6" t="s">
        <v>24</v>
      </c>
      <c r="H625" s="8">
        <v>16000</v>
      </c>
      <c r="I625" s="8">
        <v>1440000</v>
      </c>
      <c r="J625" s="8">
        <v>0</v>
      </c>
      <c r="K625" s="8">
        <v>0</v>
      </c>
      <c r="L625" s="8">
        <v>0</v>
      </c>
      <c r="M625" s="8">
        <v>0</v>
      </c>
      <c r="N625" s="8">
        <v>16000</v>
      </c>
      <c r="O625" s="8">
        <v>1440000</v>
      </c>
      <c r="P625" s="6" t="s">
        <v>25</v>
      </c>
    </row>
    <row r="626" spans="1:16" x14ac:dyDescent="0.25">
      <c r="A626" s="6" t="s">
        <v>1082</v>
      </c>
      <c r="B626" s="7" t="s">
        <v>18</v>
      </c>
      <c r="C626" s="7" t="s">
        <v>81</v>
      </c>
      <c r="D626" s="7" t="s">
        <v>93</v>
      </c>
      <c r="E626" s="9" t="s">
        <v>51</v>
      </c>
      <c r="F626" s="6" t="s">
        <v>1083</v>
      </c>
      <c r="G626" s="6" t="s">
        <v>24</v>
      </c>
      <c r="H626" s="8">
        <v>0</v>
      </c>
      <c r="I626" s="8">
        <v>0</v>
      </c>
      <c r="J626" s="8">
        <v>5097</v>
      </c>
      <c r="K626" s="8">
        <v>1429708</v>
      </c>
      <c r="L626" s="8">
        <v>0</v>
      </c>
      <c r="M626" s="8">
        <v>0</v>
      </c>
      <c r="N626" s="8">
        <v>5097</v>
      </c>
      <c r="O626" s="8">
        <v>1429708</v>
      </c>
      <c r="P626" s="6" t="s">
        <v>25</v>
      </c>
    </row>
    <row r="627" spans="1:16" x14ac:dyDescent="0.25">
      <c r="A627" s="6" t="s">
        <v>798</v>
      </c>
      <c r="B627" s="7" t="s">
        <v>18</v>
      </c>
      <c r="C627" s="7" t="s">
        <v>110</v>
      </c>
      <c r="D627" s="7" t="s">
        <v>61</v>
      </c>
      <c r="E627" s="6" t="s">
        <v>2717</v>
      </c>
      <c r="F627" s="6" t="s">
        <v>799</v>
      </c>
      <c r="G627" s="6" t="s">
        <v>24</v>
      </c>
      <c r="H627" s="8">
        <v>40</v>
      </c>
      <c r="I627" s="8">
        <v>1428400</v>
      </c>
      <c r="J627" s="8">
        <v>0</v>
      </c>
      <c r="K627" s="8">
        <v>0</v>
      </c>
      <c r="L627" s="8">
        <v>0</v>
      </c>
      <c r="M627" s="8">
        <v>0</v>
      </c>
      <c r="N627" s="8">
        <v>40</v>
      </c>
      <c r="O627" s="8">
        <v>1428400</v>
      </c>
      <c r="P627" s="6" t="s">
        <v>25</v>
      </c>
    </row>
    <row r="628" spans="1:16" x14ac:dyDescent="0.25">
      <c r="A628" s="6" t="s">
        <v>1188</v>
      </c>
      <c r="B628" s="7" t="s">
        <v>18</v>
      </c>
      <c r="C628" s="7" t="s">
        <v>332</v>
      </c>
      <c r="D628" s="7" t="s">
        <v>20</v>
      </c>
      <c r="E628" s="6" t="s">
        <v>2717</v>
      </c>
      <c r="F628" s="6" t="s">
        <v>1189</v>
      </c>
      <c r="G628" s="6" t="s">
        <v>24</v>
      </c>
      <c r="H628" s="8">
        <v>43</v>
      </c>
      <c r="I628" s="8">
        <v>1410174</v>
      </c>
      <c r="J628" s="8">
        <v>0</v>
      </c>
      <c r="K628" s="8">
        <v>0</v>
      </c>
      <c r="L628" s="8">
        <v>0</v>
      </c>
      <c r="M628" s="8">
        <v>0</v>
      </c>
      <c r="N628" s="8">
        <v>43</v>
      </c>
      <c r="O628" s="8">
        <v>1410174</v>
      </c>
      <c r="P628" s="6" t="s">
        <v>25</v>
      </c>
    </row>
    <row r="629" spans="1:16" x14ac:dyDescent="0.25">
      <c r="A629" s="6" t="s">
        <v>1273</v>
      </c>
      <c r="B629" s="7" t="s">
        <v>18</v>
      </c>
      <c r="C629" s="7" t="s">
        <v>19</v>
      </c>
      <c r="D629" s="7" t="s">
        <v>86</v>
      </c>
      <c r="E629" s="6" t="s">
        <v>2717</v>
      </c>
      <c r="F629" s="6" t="s">
        <v>1274</v>
      </c>
      <c r="G629" s="6" t="s">
        <v>24</v>
      </c>
      <c r="H629" s="8">
        <v>58</v>
      </c>
      <c r="I629" s="8">
        <v>1408066</v>
      </c>
      <c r="J629" s="8">
        <v>0</v>
      </c>
      <c r="K629" s="8">
        <v>0</v>
      </c>
      <c r="L629" s="8">
        <v>0</v>
      </c>
      <c r="M629" s="8">
        <v>0</v>
      </c>
      <c r="N629" s="8">
        <v>58</v>
      </c>
      <c r="O629" s="8">
        <v>1408066</v>
      </c>
      <c r="P629" s="6" t="s">
        <v>25</v>
      </c>
    </row>
    <row r="630" spans="1:16" x14ac:dyDescent="0.25">
      <c r="A630" s="6" t="s">
        <v>76</v>
      </c>
      <c r="B630" s="7" t="s">
        <v>18</v>
      </c>
      <c r="C630" s="7" t="s">
        <v>77</v>
      </c>
      <c r="D630" s="7" t="s">
        <v>78</v>
      </c>
      <c r="E630" s="9" t="s">
        <v>51</v>
      </c>
      <c r="F630" s="6" t="s">
        <v>79</v>
      </c>
      <c r="G630" s="6" t="s">
        <v>24</v>
      </c>
      <c r="H630" s="8">
        <v>58</v>
      </c>
      <c r="I630" s="8">
        <v>1404280</v>
      </c>
      <c r="J630" s="8">
        <v>0</v>
      </c>
      <c r="K630" s="8">
        <v>0</v>
      </c>
      <c r="L630" s="8">
        <v>0</v>
      </c>
      <c r="M630" s="8">
        <v>0</v>
      </c>
      <c r="N630" s="8">
        <v>58</v>
      </c>
      <c r="O630" s="8">
        <v>1404280</v>
      </c>
      <c r="P630" s="6" t="s">
        <v>25</v>
      </c>
    </row>
    <row r="631" spans="1:16" x14ac:dyDescent="0.25">
      <c r="A631" s="6" t="s">
        <v>1190</v>
      </c>
      <c r="B631" s="7" t="s">
        <v>18</v>
      </c>
      <c r="C631" s="7" t="s">
        <v>182</v>
      </c>
      <c r="D631" s="7" t="s">
        <v>86</v>
      </c>
      <c r="E631" s="6" t="s">
        <v>21</v>
      </c>
      <c r="F631" s="6" t="s">
        <v>1191</v>
      </c>
      <c r="G631" s="6" t="s">
        <v>24</v>
      </c>
      <c r="H631" s="8">
        <v>100</v>
      </c>
      <c r="I631" s="8">
        <v>1394755</v>
      </c>
      <c r="J631" s="8">
        <v>0</v>
      </c>
      <c r="K631" s="8">
        <v>0</v>
      </c>
      <c r="L631" s="8">
        <v>0</v>
      </c>
      <c r="M631" s="8">
        <v>0</v>
      </c>
      <c r="N631" s="8">
        <v>100</v>
      </c>
      <c r="O631" s="8">
        <v>1394755</v>
      </c>
      <c r="P631" s="6" t="s">
        <v>25</v>
      </c>
    </row>
    <row r="632" spans="1:16" x14ac:dyDescent="0.25">
      <c r="A632" s="6" t="s">
        <v>1461</v>
      </c>
      <c r="B632" s="7" t="s">
        <v>36</v>
      </c>
      <c r="C632" s="7" t="s">
        <v>19</v>
      </c>
      <c r="D632" s="7" t="s">
        <v>38</v>
      </c>
      <c r="E632" s="6" t="s">
        <v>157</v>
      </c>
      <c r="F632" s="6" t="s">
        <v>1462</v>
      </c>
      <c r="G632" s="6" t="s">
        <v>24</v>
      </c>
      <c r="H632" s="8">
        <v>6</v>
      </c>
      <c r="I632" s="8">
        <v>1393998</v>
      </c>
      <c r="J632" s="8">
        <v>0</v>
      </c>
      <c r="K632" s="8">
        <v>0</v>
      </c>
      <c r="L632" s="8">
        <v>0</v>
      </c>
      <c r="M632" s="8">
        <v>0</v>
      </c>
      <c r="N632" s="8">
        <v>6</v>
      </c>
      <c r="O632" s="8">
        <v>1393998</v>
      </c>
      <c r="P632" s="6" t="s">
        <v>25</v>
      </c>
    </row>
    <row r="633" spans="1:16" x14ac:dyDescent="0.25">
      <c r="A633" s="6" t="s">
        <v>1287</v>
      </c>
      <c r="B633" s="7" t="s">
        <v>36</v>
      </c>
      <c r="C633" s="7" t="s">
        <v>209</v>
      </c>
      <c r="D633" s="7" t="s">
        <v>303</v>
      </c>
      <c r="E633" s="9" t="s">
        <v>51</v>
      </c>
      <c r="F633" s="6" t="s">
        <v>1288</v>
      </c>
      <c r="G633" s="6" t="s">
        <v>24</v>
      </c>
      <c r="H633" s="8">
        <v>18</v>
      </c>
      <c r="I633" s="8">
        <v>1385727</v>
      </c>
      <c r="J633" s="8">
        <v>0</v>
      </c>
      <c r="K633" s="8">
        <v>1166781</v>
      </c>
      <c r="L633" s="8">
        <v>0</v>
      </c>
      <c r="M633" s="8">
        <v>-1166781</v>
      </c>
      <c r="N633" s="8">
        <v>18</v>
      </c>
      <c r="O633" s="8">
        <v>1385727</v>
      </c>
      <c r="P633" s="6" t="s">
        <v>25</v>
      </c>
    </row>
    <row r="634" spans="1:16" x14ac:dyDescent="0.25">
      <c r="A634" s="6" t="s">
        <v>1192</v>
      </c>
      <c r="B634" s="7" t="s">
        <v>18</v>
      </c>
      <c r="C634" s="7" t="s">
        <v>19</v>
      </c>
      <c r="D634" s="7" t="s">
        <v>82</v>
      </c>
      <c r="E634" s="6" t="s">
        <v>2717</v>
      </c>
      <c r="F634" s="6" t="s">
        <v>1193</v>
      </c>
      <c r="G634" s="6" t="s">
        <v>24</v>
      </c>
      <c r="H634" s="8">
        <v>828</v>
      </c>
      <c r="I634" s="8">
        <v>1379448</v>
      </c>
      <c r="J634" s="8">
        <v>0</v>
      </c>
      <c r="K634" s="8">
        <v>0</v>
      </c>
      <c r="L634" s="8">
        <v>0</v>
      </c>
      <c r="M634" s="8">
        <v>0</v>
      </c>
      <c r="N634" s="8">
        <v>828</v>
      </c>
      <c r="O634" s="8">
        <v>1379448</v>
      </c>
      <c r="P634" s="6" t="s">
        <v>25</v>
      </c>
    </row>
    <row r="635" spans="1:16" x14ac:dyDescent="0.25">
      <c r="A635" s="6" t="s">
        <v>1196</v>
      </c>
      <c r="B635" s="7" t="s">
        <v>18</v>
      </c>
      <c r="C635" s="7" t="s">
        <v>19</v>
      </c>
      <c r="D635" s="7" t="s">
        <v>351</v>
      </c>
      <c r="E635" s="6" t="s">
        <v>21</v>
      </c>
      <c r="F635" s="6" t="s">
        <v>1197</v>
      </c>
      <c r="G635" s="6" t="s">
        <v>24</v>
      </c>
      <c r="H635" s="8">
        <v>476</v>
      </c>
      <c r="I635" s="8">
        <v>1375640</v>
      </c>
      <c r="J635" s="8">
        <v>0</v>
      </c>
      <c r="K635" s="8">
        <v>0</v>
      </c>
      <c r="L635" s="8">
        <v>0</v>
      </c>
      <c r="M635" s="8">
        <v>0</v>
      </c>
      <c r="N635" s="8">
        <v>476</v>
      </c>
      <c r="O635" s="8">
        <v>1375640</v>
      </c>
      <c r="P635" s="6" t="s">
        <v>25</v>
      </c>
    </row>
    <row r="636" spans="1:16" x14ac:dyDescent="0.25">
      <c r="A636" s="6" t="s">
        <v>2890</v>
      </c>
      <c r="B636" s="7" t="s">
        <v>36</v>
      </c>
      <c r="C636" s="7" t="s">
        <v>54</v>
      </c>
      <c r="D636" s="7" t="s">
        <v>38</v>
      </c>
      <c r="E636" s="6" t="s">
        <v>74</v>
      </c>
      <c r="F636" s="6" t="s">
        <v>2891</v>
      </c>
      <c r="G636" s="6" t="s">
        <v>24</v>
      </c>
      <c r="H636" s="8">
        <v>0</v>
      </c>
      <c r="I636" s="8">
        <v>0</v>
      </c>
      <c r="J636" s="8">
        <v>10</v>
      </c>
      <c r="K636" s="8">
        <v>1375080</v>
      </c>
      <c r="L636" s="8">
        <v>0</v>
      </c>
      <c r="M636" s="8">
        <v>0</v>
      </c>
      <c r="N636" s="8">
        <v>10</v>
      </c>
      <c r="O636" s="8">
        <v>1375080</v>
      </c>
      <c r="P636" s="6" t="s">
        <v>25</v>
      </c>
    </row>
    <row r="637" spans="1:16" x14ac:dyDescent="0.25">
      <c r="A637" s="6" t="s">
        <v>2907</v>
      </c>
      <c r="B637" s="7" t="s">
        <v>36</v>
      </c>
      <c r="C637" s="7" t="s">
        <v>43</v>
      </c>
      <c r="D637" s="7" t="s">
        <v>520</v>
      </c>
      <c r="E637" s="6" t="s">
        <v>141</v>
      </c>
      <c r="F637" s="6" t="s">
        <v>2908</v>
      </c>
      <c r="G637" s="6" t="s">
        <v>24</v>
      </c>
      <c r="H637" s="8">
        <v>17</v>
      </c>
      <c r="I637" s="8">
        <v>1558237</v>
      </c>
      <c r="J637" s="8">
        <v>0</v>
      </c>
      <c r="K637" s="8">
        <v>0</v>
      </c>
      <c r="L637" s="8">
        <v>-2</v>
      </c>
      <c r="M637" s="8">
        <v>-183322</v>
      </c>
      <c r="N637" s="8">
        <v>15</v>
      </c>
      <c r="O637" s="8">
        <v>1374915</v>
      </c>
      <c r="P637" s="6" t="s">
        <v>25</v>
      </c>
    </row>
    <row r="638" spans="1:16" x14ac:dyDescent="0.25">
      <c r="A638" s="6" t="s">
        <v>1198</v>
      </c>
      <c r="B638" s="7" t="s">
        <v>18</v>
      </c>
      <c r="C638" s="7" t="s">
        <v>92</v>
      </c>
      <c r="D638" s="7" t="s">
        <v>329</v>
      </c>
      <c r="E638" s="6" t="s">
        <v>21</v>
      </c>
      <c r="F638" s="6" t="s">
        <v>1199</v>
      </c>
      <c r="G638" s="6" t="s">
        <v>24</v>
      </c>
      <c r="H638" s="8">
        <v>1</v>
      </c>
      <c r="I638" s="8">
        <v>1374654</v>
      </c>
      <c r="J638" s="8">
        <v>0</v>
      </c>
      <c r="K638" s="8">
        <v>0</v>
      </c>
      <c r="L638" s="8">
        <v>0</v>
      </c>
      <c r="M638" s="8">
        <v>0</v>
      </c>
      <c r="N638" s="8">
        <v>1</v>
      </c>
      <c r="O638" s="8">
        <v>1374654</v>
      </c>
      <c r="P638" s="6" t="s">
        <v>25</v>
      </c>
    </row>
    <row r="639" spans="1:16" x14ac:dyDescent="0.25">
      <c r="A639" s="6" t="s">
        <v>2949</v>
      </c>
      <c r="B639" s="7" t="s">
        <v>36</v>
      </c>
      <c r="C639" s="7" t="s">
        <v>1038</v>
      </c>
      <c r="D639" s="7" t="s">
        <v>38</v>
      </c>
      <c r="E639" s="6" t="s">
        <v>74</v>
      </c>
      <c r="F639" s="6" t="s">
        <v>2950</v>
      </c>
      <c r="G639" s="6" t="s">
        <v>24</v>
      </c>
      <c r="H639" s="8">
        <v>35</v>
      </c>
      <c r="I639" s="8">
        <v>1370600</v>
      </c>
      <c r="J639" s="8">
        <v>0</v>
      </c>
      <c r="K639" s="8">
        <v>0</v>
      </c>
      <c r="L639" s="8">
        <v>0</v>
      </c>
      <c r="M639" s="8">
        <v>0</v>
      </c>
      <c r="N639" s="8">
        <v>35</v>
      </c>
      <c r="O639" s="8">
        <v>1370600</v>
      </c>
      <c r="P639" s="6" t="s">
        <v>25</v>
      </c>
    </row>
    <row r="640" spans="1:16" x14ac:dyDescent="0.25">
      <c r="A640" s="6" t="s">
        <v>1194</v>
      </c>
      <c r="B640" s="7" t="s">
        <v>18</v>
      </c>
      <c r="C640" s="7" t="s">
        <v>43</v>
      </c>
      <c r="D640" s="7" t="s">
        <v>536</v>
      </c>
      <c r="E640" s="6" t="s">
        <v>2717</v>
      </c>
      <c r="F640" s="6" t="s">
        <v>1195</v>
      </c>
      <c r="G640" s="6" t="s">
        <v>24</v>
      </c>
      <c r="H640" s="8">
        <v>4480</v>
      </c>
      <c r="I640" s="8">
        <v>1366400</v>
      </c>
      <c r="J640" s="8">
        <v>0</v>
      </c>
      <c r="K640" s="8">
        <v>0</v>
      </c>
      <c r="L640" s="8">
        <v>0</v>
      </c>
      <c r="M640" s="8">
        <v>0</v>
      </c>
      <c r="N640" s="8">
        <v>4480</v>
      </c>
      <c r="O640" s="8">
        <v>1366400</v>
      </c>
      <c r="P640" s="6" t="s">
        <v>25</v>
      </c>
    </row>
    <row r="641" spans="1:16" x14ac:dyDescent="0.25">
      <c r="A641" s="6" t="s">
        <v>1724</v>
      </c>
      <c r="B641" s="7" t="s">
        <v>130</v>
      </c>
      <c r="C641" s="7" t="s">
        <v>65</v>
      </c>
      <c r="D641" s="7" t="s">
        <v>65</v>
      </c>
      <c r="E641" s="6" t="s">
        <v>2717</v>
      </c>
      <c r="F641" s="6" t="s">
        <v>1725</v>
      </c>
      <c r="G641" s="6" t="s">
        <v>132</v>
      </c>
      <c r="H641" s="8">
        <v>200</v>
      </c>
      <c r="I641" s="8">
        <v>1360000</v>
      </c>
      <c r="J641" s="8">
        <v>0</v>
      </c>
      <c r="K641" s="8">
        <v>0</v>
      </c>
      <c r="L641" s="8">
        <v>0</v>
      </c>
      <c r="M641" s="8">
        <v>0</v>
      </c>
      <c r="N641" s="8">
        <v>200</v>
      </c>
      <c r="O641" s="8">
        <v>1360000</v>
      </c>
      <c r="P641" s="6" t="s">
        <v>25</v>
      </c>
    </row>
    <row r="642" spans="1:16" x14ac:dyDescent="0.25">
      <c r="A642" s="6" t="s">
        <v>1476</v>
      </c>
      <c r="B642" s="7" t="s">
        <v>36</v>
      </c>
      <c r="C642" s="7" t="s">
        <v>919</v>
      </c>
      <c r="D642" s="7" t="s">
        <v>38</v>
      </c>
      <c r="E642" s="6" t="s">
        <v>74</v>
      </c>
      <c r="F642" s="6" t="s">
        <v>1477</v>
      </c>
      <c r="G642" s="6" t="s">
        <v>24</v>
      </c>
      <c r="H642" s="8">
        <v>0</v>
      </c>
      <c r="I642" s="8">
        <v>0</v>
      </c>
      <c r="J642" s="8">
        <v>110</v>
      </c>
      <c r="K642" s="8">
        <v>1355420</v>
      </c>
      <c r="L642" s="8">
        <v>0</v>
      </c>
      <c r="M642" s="8">
        <v>0</v>
      </c>
      <c r="N642" s="8">
        <v>110</v>
      </c>
      <c r="O642" s="8">
        <v>1355420</v>
      </c>
      <c r="P642" s="6" t="s">
        <v>25</v>
      </c>
    </row>
    <row r="643" spans="1:16" x14ac:dyDescent="0.25">
      <c r="A643" s="6" t="s">
        <v>1202</v>
      </c>
      <c r="B643" s="7" t="s">
        <v>18</v>
      </c>
      <c r="C643" s="7" t="s">
        <v>77</v>
      </c>
      <c r="D643" s="7" t="s">
        <v>78</v>
      </c>
      <c r="E643" s="6" t="s">
        <v>21</v>
      </c>
      <c r="F643" s="6" t="s">
        <v>1203</v>
      </c>
      <c r="G643" s="6" t="s">
        <v>24</v>
      </c>
      <c r="H643" s="8">
        <v>30</v>
      </c>
      <c r="I643" s="8">
        <v>1353990</v>
      </c>
      <c r="J643" s="8">
        <v>0</v>
      </c>
      <c r="K643" s="8">
        <v>0</v>
      </c>
      <c r="L643" s="8">
        <v>0</v>
      </c>
      <c r="M643" s="8">
        <v>0</v>
      </c>
      <c r="N643" s="8">
        <v>30</v>
      </c>
      <c r="O643" s="8">
        <v>1353990</v>
      </c>
      <c r="P643" s="6" t="s">
        <v>25</v>
      </c>
    </row>
    <row r="644" spans="1:16" x14ac:dyDescent="0.25">
      <c r="A644" s="6" t="s">
        <v>1204</v>
      </c>
      <c r="B644" s="7" t="s">
        <v>18</v>
      </c>
      <c r="C644" s="7" t="s">
        <v>54</v>
      </c>
      <c r="D644" s="7" t="s">
        <v>351</v>
      </c>
      <c r="E644" s="6" t="s">
        <v>2717</v>
      </c>
      <c r="F644" s="6" t="s">
        <v>1205</v>
      </c>
      <c r="G644" s="6" t="s">
        <v>24</v>
      </c>
      <c r="H644" s="8">
        <v>282</v>
      </c>
      <c r="I644" s="8">
        <v>1353600</v>
      </c>
      <c r="J644" s="8">
        <v>0</v>
      </c>
      <c r="K644" s="8">
        <v>0</v>
      </c>
      <c r="L644" s="8">
        <v>0</v>
      </c>
      <c r="M644" s="8">
        <v>0</v>
      </c>
      <c r="N644" s="8">
        <v>282</v>
      </c>
      <c r="O644" s="8">
        <v>1353600</v>
      </c>
      <c r="P644" s="6" t="s">
        <v>25</v>
      </c>
    </row>
    <row r="645" spans="1:16" x14ac:dyDescent="0.25">
      <c r="A645" s="6" t="s">
        <v>746</v>
      </c>
      <c r="B645" s="7" t="s">
        <v>18</v>
      </c>
      <c r="C645" s="7" t="s">
        <v>77</v>
      </c>
      <c r="D645" s="7" t="s">
        <v>86</v>
      </c>
      <c r="E645" s="6" t="s">
        <v>21</v>
      </c>
      <c r="F645" s="6" t="s">
        <v>747</v>
      </c>
      <c r="G645" s="6" t="s">
        <v>24</v>
      </c>
      <c r="H645" s="8">
        <v>350</v>
      </c>
      <c r="I645" s="8">
        <v>4221000</v>
      </c>
      <c r="J645" s="8">
        <v>0</v>
      </c>
      <c r="K645" s="8">
        <v>0</v>
      </c>
      <c r="L645" s="8">
        <v>-238</v>
      </c>
      <c r="M645" s="8">
        <v>-2870280</v>
      </c>
      <c r="N645" s="8">
        <v>112</v>
      </c>
      <c r="O645" s="8">
        <v>1350720</v>
      </c>
      <c r="P645" s="6" t="s">
        <v>25</v>
      </c>
    </row>
    <row r="646" spans="1:16" x14ac:dyDescent="0.25">
      <c r="A646" s="6" t="s">
        <v>1206</v>
      </c>
      <c r="B646" s="7" t="s">
        <v>18</v>
      </c>
      <c r="C646" s="7" t="s">
        <v>592</v>
      </c>
      <c r="D646" s="7" t="s">
        <v>61</v>
      </c>
      <c r="E646" s="6" t="s">
        <v>2717</v>
      </c>
      <c r="F646" s="6" t="s">
        <v>1207</v>
      </c>
      <c r="G646" s="6" t="s">
        <v>24</v>
      </c>
      <c r="H646" s="8">
        <v>160</v>
      </c>
      <c r="I646" s="8">
        <v>1346880</v>
      </c>
      <c r="J646" s="8">
        <v>0</v>
      </c>
      <c r="K646" s="8">
        <v>0</v>
      </c>
      <c r="L646" s="8">
        <v>0</v>
      </c>
      <c r="M646" s="8">
        <v>0</v>
      </c>
      <c r="N646" s="8">
        <v>160</v>
      </c>
      <c r="O646" s="8">
        <v>1346880</v>
      </c>
      <c r="P646" s="6" t="s">
        <v>25</v>
      </c>
    </row>
    <row r="647" spans="1:16" x14ac:dyDescent="0.25">
      <c r="A647" s="6" t="s">
        <v>755</v>
      </c>
      <c r="B647" s="7" t="s">
        <v>18</v>
      </c>
      <c r="C647" s="7" t="s">
        <v>236</v>
      </c>
      <c r="D647" s="7" t="s">
        <v>86</v>
      </c>
      <c r="E647" s="6" t="s">
        <v>21</v>
      </c>
      <c r="F647" s="6" t="s">
        <v>756</v>
      </c>
      <c r="G647" s="6" t="s">
        <v>24</v>
      </c>
      <c r="H647" s="8">
        <v>51</v>
      </c>
      <c r="I647" s="8">
        <v>1343762</v>
      </c>
      <c r="J647" s="8">
        <v>0</v>
      </c>
      <c r="K647" s="8">
        <v>0</v>
      </c>
      <c r="L647" s="8">
        <v>0</v>
      </c>
      <c r="M647" s="8">
        <v>0</v>
      </c>
      <c r="N647" s="8">
        <v>51</v>
      </c>
      <c r="O647" s="8">
        <v>1343762</v>
      </c>
      <c r="P647" s="6" t="s">
        <v>25</v>
      </c>
    </row>
    <row r="648" spans="1:16" x14ac:dyDescent="0.25">
      <c r="A648" s="6" t="s">
        <v>740</v>
      </c>
      <c r="B648" s="7" t="s">
        <v>18</v>
      </c>
      <c r="C648" s="7" t="s">
        <v>72</v>
      </c>
      <c r="D648" s="7" t="s">
        <v>89</v>
      </c>
      <c r="E648" s="9" t="s">
        <v>51</v>
      </c>
      <c r="F648" s="6" t="s">
        <v>741</v>
      </c>
      <c r="G648" s="6" t="s">
        <v>30</v>
      </c>
      <c r="H648" s="8">
        <v>40</v>
      </c>
      <c r="I648" s="8">
        <v>1323524</v>
      </c>
      <c r="J648" s="8">
        <v>0</v>
      </c>
      <c r="K648" s="8">
        <v>0</v>
      </c>
      <c r="L648" s="8">
        <v>0</v>
      </c>
      <c r="M648" s="8">
        <v>0</v>
      </c>
      <c r="N648" s="8">
        <v>40</v>
      </c>
      <c r="O648" s="8">
        <v>1323524</v>
      </c>
      <c r="P648" s="6" t="s">
        <v>25</v>
      </c>
    </row>
    <row r="649" spans="1:16" x14ac:dyDescent="0.25">
      <c r="A649" s="6" t="s">
        <v>740</v>
      </c>
      <c r="B649" s="7" t="s">
        <v>18</v>
      </c>
      <c r="C649" s="7" t="s">
        <v>72</v>
      </c>
      <c r="D649" s="7" t="s">
        <v>89</v>
      </c>
      <c r="E649" s="9" t="s">
        <v>51</v>
      </c>
      <c r="F649" s="6" t="s">
        <v>741</v>
      </c>
      <c r="G649" s="6" t="s">
        <v>30</v>
      </c>
      <c r="H649" s="8">
        <v>40</v>
      </c>
      <c r="I649" s="8">
        <v>1323524</v>
      </c>
      <c r="J649" s="8">
        <v>0</v>
      </c>
      <c r="K649" s="8">
        <v>0</v>
      </c>
      <c r="L649" s="8">
        <v>0</v>
      </c>
      <c r="M649" s="8">
        <v>0</v>
      </c>
      <c r="N649" s="8">
        <v>40</v>
      </c>
      <c r="O649" s="8">
        <v>1323524</v>
      </c>
      <c r="P649" s="6" t="s">
        <v>25</v>
      </c>
    </row>
    <row r="650" spans="1:16" x14ac:dyDescent="0.25">
      <c r="A650" s="6" t="s">
        <v>1455</v>
      </c>
      <c r="B650" s="7" t="s">
        <v>36</v>
      </c>
      <c r="C650" s="7" t="s">
        <v>681</v>
      </c>
      <c r="D650" s="7" t="s">
        <v>38</v>
      </c>
      <c r="E650" s="6" t="s">
        <v>74</v>
      </c>
      <c r="F650" s="6" t="s">
        <v>1456</v>
      </c>
      <c r="G650" s="6" t="s">
        <v>24</v>
      </c>
      <c r="H650" s="8">
        <v>0</v>
      </c>
      <c r="I650" s="8">
        <v>0</v>
      </c>
      <c r="J650" s="8">
        <v>10</v>
      </c>
      <c r="K650" s="8">
        <v>1689489</v>
      </c>
      <c r="L650" s="8">
        <v>0</v>
      </c>
      <c r="M650" s="8">
        <v>-366086</v>
      </c>
      <c r="N650" s="8">
        <v>10</v>
      </c>
      <c r="O650" s="8">
        <v>1323403</v>
      </c>
      <c r="P650" s="6" t="s">
        <v>25</v>
      </c>
    </row>
    <row r="651" spans="1:16" x14ac:dyDescent="0.25">
      <c r="A651" s="6" t="s">
        <v>1500</v>
      </c>
      <c r="B651" s="7" t="s">
        <v>18</v>
      </c>
      <c r="C651" s="7" t="s">
        <v>54</v>
      </c>
      <c r="D651" s="7" t="s">
        <v>517</v>
      </c>
      <c r="E651" s="6" t="s">
        <v>2717</v>
      </c>
      <c r="F651" s="6" t="s">
        <v>1501</v>
      </c>
      <c r="G651" s="6" t="s">
        <v>24</v>
      </c>
      <c r="H651" s="8">
        <v>5</v>
      </c>
      <c r="I651" s="8">
        <v>1305000</v>
      </c>
      <c r="J651" s="8">
        <v>0</v>
      </c>
      <c r="K651" s="8">
        <v>0</v>
      </c>
      <c r="L651" s="8">
        <v>0</v>
      </c>
      <c r="M651" s="8">
        <v>0</v>
      </c>
      <c r="N651" s="8">
        <v>5</v>
      </c>
      <c r="O651" s="8">
        <v>1305000</v>
      </c>
      <c r="P651" s="6" t="s">
        <v>25</v>
      </c>
    </row>
    <row r="652" spans="1:16" x14ac:dyDescent="0.25">
      <c r="A652" s="6" t="s">
        <v>1214</v>
      </c>
      <c r="B652" s="7" t="s">
        <v>18</v>
      </c>
      <c r="C652" s="7" t="s">
        <v>1215</v>
      </c>
      <c r="D652" s="7" t="s">
        <v>152</v>
      </c>
      <c r="E652" s="6" t="s">
        <v>2717</v>
      </c>
      <c r="F652" s="6" t="s">
        <v>1216</v>
      </c>
      <c r="G652" s="6" t="s">
        <v>30</v>
      </c>
      <c r="H652" s="8">
        <v>55</v>
      </c>
      <c r="I652" s="8">
        <v>1300750</v>
      </c>
      <c r="J652" s="8">
        <v>0</v>
      </c>
      <c r="K652" s="8">
        <v>0</v>
      </c>
      <c r="L652" s="8">
        <v>0</v>
      </c>
      <c r="M652" s="8">
        <v>0</v>
      </c>
      <c r="N652" s="8">
        <v>55</v>
      </c>
      <c r="O652" s="8">
        <v>1300750</v>
      </c>
      <c r="P652" s="6" t="s">
        <v>25</v>
      </c>
    </row>
    <row r="653" spans="1:16" x14ac:dyDescent="0.25">
      <c r="A653" s="6" t="s">
        <v>1219</v>
      </c>
      <c r="B653" s="7" t="s">
        <v>18</v>
      </c>
      <c r="C653" s="7" t="s">
        <v>19</v>
      </c>
      <c r="D653" s="7" t="s">
        <v>166</v>
      </c>
      <c r="E653" s="6" t="s">
        <v>2717</v>
      </c>
      <c r="F653" s="6" t="s">
        <v>1220</v>
      </c>
      <c r="G653" s="6" t="s">
        <v>24</v>
      </c>
      <c r="H653" s="8">
        <v>354</v>
      </c>
      <c r="I653" s="8">
        <v>1294224</v>
      </c>
      <c r="J653" s="8">
        <v>0</v>
      </c>
      <c r="K653" s="8">
        <v>0</v>
      </c>
      <c r="L653" s="8">
        <v>0</v>
      </c>
      <c r="M653" s="8">
        <v>0</v>
      </c>
      <c r="N653" s="8">
        <v>354</v>
      </c>
      <c r="O653" s="8">
        <v>1294224</v>
      </c>
      <c r="P653" s="6" t="s">
        <v>25</v>
      </c>
    </row>
    <row r="654" spans="1:16" x14ac:dyDescent="0.25">
      <c r="A654" s="6" t="s">
        <v>929</v>
      </c>
      <c r="B654" s="7" t="s">
        <v>36</v>
      </c>
      <c r="C654" s="7" t="s">
        <v>147</v>
      </c>
      <c r="D654" s="7" t="s">
        <v>73</v>
      </c>
      <c r="E654" s="6" t="s">
        <v>930</v>
      </c>
      <c r="F654" s="6" t="s">
        <v>931</v>
      </c>
      <c r="G654" s="6" t="s">
        <v>24</v>
      </c>
      <c r="H654" s="8">
        <v>31</v>
      </c>
      <c r="I654" s="8">
        <v>1329962</v>
      </c>
      <c r="J654" s="8">
        <v>0</v>
      </c>
      <c r="K654" s="8">
        <v>0</v>
      </c>
      <c r="L654" s="8">
        <v>-1</v>
      </c>
      <c r="M654" s="8">
        <v>-42902</v>
      </c>
      <c r="N654" s="8">
        <v>30</v>
      </c>
      <c r="O654" s="8">
        <v>1287060</v>
      </c>
      <c r="P654" s="6" t="s">
        <v>25</v>
      </c>
    </row>
    <row r="655" spans="1:16" x14ac:dyDescent="0.25">
      <c r="A655" s="6" t="s">
        <v>1281</v>
      </c>
      <c r="B655" s="7" t="s">
        <v>36</v>
      </c>
      <c r="C655" s="7" t="s">
        <v>681</v>
      </c>
      <c r="D655" s="7" t="s">
        <v>73</v>
      </c>
      <c r="E655" s="6" t="s">
        <v>930</v>
      </c>
      <c r="F655" s="6" t="s">
        <v>1282</v>
      </c>
      <c r="G655" s="6" t="s">
        <v>24</v>
      </c>
      <c r="H655" s="8">
        <v>29</v>
      </c>
      <c r="I655" s="8">
        <v>1286759</v>
      </c>
      <c r="J655" s="8">
        <v>0</v>
      </c>
      <c r="K655" s="8">
        <v>0</v>
      </c>
      <c r="L655" s="8">
        <v>0</v>
      </c>
      <c r="M655" s="8">
        <v>0</v>
      </c>
      <c r="N655" s="8">
        <v>29</v>
      </c>
      <c r="O655" s="8">
        <v>1286759</v>
      </c>
      <c r="P655" s="6" t="s">
        <v>25</v>
      </c>
    </row>
    <row r="656" spans="1:16" x14ac:dyDescent="0.25">
      <c r="A656" s="6" t="s">
        <v>1221</v>
      </c>
      <c r="B656" s="7" t="s">
        <v>18</v>
      </c>
      <c r="C656" s="7" t="s">
        <v>43</v>
      </c>
      <c r="D656" s="7" t="s">
        <v>536</v>
      </c>
      <c r="E656" s="6" t="s">
        <v>2717</v>
      </c>
      <c r="F656" s="6" t="s">
        <v>1222</v>
      </c>
      <c r="G656" s="6" t="s">
        <v>24</v>
      </c>
      <c r="H656" s="8">
        <v>2800</v>
      </c>
      <c r="I656" s="8">
        <v>1282400</v>
      </c>
      <c r="J656" s="8">
        <v>0</v>
      </c>
      <c r="K656" s="8">
        <v>0</v>
      </c>
      <c r="L656" s="8">
        <v>0</v>
      </c>
      <c r="M656" s="8">
        <v>0</v>
      </c>
      <c r="N656" s="8">
        <v>2800</v>
      </c>
      <c r="O656" s="8">
        <v>1282400</v>
      </c>
      <c r="P656" s="6" t="s">
        <v>25</v>
      </c>
    </row>
    <row r="657" spans="1:16" x14ac:dyDescent="0.25">
      <c r="A657" s="6" t="s">
        <v>723</v>
      </c>
      <c r="B657" s="7" t="s">
        <v>36</v>
      </c>
      <c r="C657" s="7" t="s">
        <v>681</v>
      </c>
      <c r="D657" s="7" t="s">
        <v>73</v>
      </c>
      <c r="E657" s="6" t="s">
        <v>736</v>
      </c>
      <c r="F657" s="6" t="s">
        <v>724</v>
      </c>
      <c r="G657" s="6" t="s">
        <v>24</v>
      </c>
      <c r="H657" s="8">
        <v>33</v>
      </c>
      <c r="I657" s="8">
        <v>1279773</v>
      </c>
      <c r="J657" s="8">
        <v>0</v>
      </c>
      <c r="K657" s="8">
        <v>0</v>
      </c>
      <c r="L657" s="8">
        <v>0</v>
      </c>
      <c r="M657" s="8">
        <v>0</v>
      </c>
      <c r="N657" s="8">
        <v>33</v>
      </c>
      <c r="O657" s="8">
        <v>1279773</v>
      </c>
      <c r="P657" s="6" t="s">
        <v>25</v>
      </c>
    </row>
    <row r="658" spans="1:16" x14ac:dyDescent="0.25">
      <c r="A658" s="6" t="s">
        <v>1279</v>
      </c>
      <c r="B658" s="7" t="s">
        <v>18</v>
      </c>
      <c r="C658" s="7" t="s">
        <v>137</v>
      </c>
      <c r="D658" s="7" t="s">
        <v>166</v>
      </c>
      <c r="E658" s="6" t="s">
        <v>21</v>
      </c>
      <c r="F658" s="6" t="s">
        <v>1280</v>
      </c>
      <c r="G658" s="6" t="s">
        <v>24</v>
      </c>
      <c r="H658" s="8">
        <v>281</v>
      </c>
      <c r="I658" s="8">
        <v>1278086</v>
      </c>
      <c r="J658" s="8">
        <v>0</v>
      </c>
      <c r="K658" s="8">
        <v>0</v>
      </c>
      <c r="L658" s="8">
        <v>0</v>
      </c>
      <c r="M658" s="8">
        <v>0</v>
      </c>
      <c r="N658" s="8">
        <v>281</v>
      </c>
      <c r="O658" s="8">
        <v>1278086</v>
      </c>
      <c r="P658" s="6" t="s">
        <v>25</v>
      </c>
    </row>
    <row r="659" spans="1:16" x14ac:dyDescent="0.25">
      <c r="A659" s="6" t="s">
        <v>2656</v>
      </c>
      <c r="B659" s="7" t="s">
        <v>18</v>
      </c>
      <c r="C659" s="7" t="s">
        <v>919</v>
      </c>
      <c r="D659" s="7" t="s">
        <v>140</v>
      </c>
      <c r="E659" s="6" t="s">
        <v>229</v>
      </c>
      <c r="F659" s="6" t="s">
        <v>2657</v>
      </c>
      <c r="G659" s="6" t="s">
        <v>24</v>
      </c>
      <c r="H659" s="8">
        <v>0</v>
      </c>
      <c r="I659" s="8">
        <v>0</v>
      </c>
      <c r="J659" s="8">
        <v>54</v>
      </c>
      <c r="K659" s="8">
        <v>1267758</v>
      </c>
      <c r="L659" s="8">
        <v>0</v>
      </c>
      <c r="M659" s="8">
        <v>0</v>
      </c>
      <c r="N659" s="8">
        <v>54</v>
      </c>
      <c r="O659" s="8">
        <v>1267758</v>
      </c>
      <c r="P659" s="6" t="s">
        <v>25</v>
      </c>
    </row>
    <row r="660" spans="1:16" x14ac:dyDescent="0.25">
      <c r="A660" s="6" t="s">
        <v>1514</v>
      </c>
      <c r="B660" s="7" t="s">
        <v>36</v>
      </c>
      <c r="C660" s="7" t="s">
        <v>85</v>
      </c>
      <c r="D660" s="7" t="s">
        <v>38</v>
      </c>
      <c r="E660" s="6" t="s">
        <v>74</v>
      </c>
      <c r="F660" s="6" t="s">
        <v>1515</v>
      </c>
      <c r="G660" s="6" t="s">
        <v>24</v>
      </c>
      <c r="H660" s="8">
        <v>0</v>
      </c>
      <c r="I660" s="8">
        <v>0</v>
      </c>
      <c r="J660" s="8">
        <v>32</v>
      </c>
      <c r="K660" s="8">
        <v>1264672</v>
      </c>
      <c r="L660" s="8">
        <v>0</v>
      </c>
      <c r="M660" s="8">
        <v>0</v>
      </c>
      <c r="N660" s="8">
        <v>32</v>
      </c>
      <c r="O660" s="8">
        <v>1264672</v>
      </c>
      <c r="P660" s="6" t="s">
        <v>25</v>
      </c>
    </row>
    <row r="661" spans="1:16" x14ac:dyDescent="0.25">
      <c r="A661" s="6" t="s">
        <v>2816</v>
      </c>
      <c r="B661" s="7" t="s">
        <v>36</v>
      </c>
      <c r="C661" s="7" t="s">
        <v>681</v>
      </c>
      <c r="D661" s="7" t="s">
        <v>73</v>
      </c>
      <c r="E661" s="6" t="s">
        <v>74</v>
      </c>
      <c r="F661" s="6" t="s">
        <v>2817</v>
      </c>
      <c r="G661" s="6" t="s">
        <v>24</v>
      </c>
      <c r="H661" s="8">
        <v>0</v>
      </c>
      <c r="I661" s="8">
        <v>0</v>
      </c>
      <c r="J661" s="8">
        <v>30</v>
      </c>
      <c r="K661" s="8">
        <v>1507080</v>
      </c>
      <c r="L661" s="8">
        <v>0</v>
      </c>
      <c r="M661" s="8">
        <v>-244950</v>
      </c>
      <c r="N661" s="8">
        <v>30</v>
      </c>
      <c r="O661" s="8">
        <v>1262130</v>
      </c>
      <c r="P661" s="6" t="s">
        <v>25</v>
      </c>
    </row>
    <row r="662" spans="1:16" x14ac:dyDescent="0.25">
      <c r="A662" s="6" t="s">
        <v>1229</v>
      </c>
      <c r="B662" s="7" t="s">
        <v>18</v>
      </c>
      <c r="C662" s="7" t="s">
        <v>19</v>
      </c>
      <c r="D662" s="7" t="s">
        <v>166</v>
      </c>
      <c r="E662" s="6" t="s">
        <v>2717</v>
      </c>
      <c r="F662" s="6" t="s">
        <v>1230</v>
      </c>
      <c r="G662" s="6" t="s">
        <v>24</v>
      </c>
      <c r="H662" s="8">
        <v>220</v>
      </c>
      <c r="I662" s="8">
        <v>1259720</v>
      </c>
      <c r="J662" s="8">
        <v>0</v>
      </c>
      <c r="K662" s="8">
        <v>0</v>
      </c>
      <c r="L662" s="8">
        <v>0</v>
      </c>
      <c r="M662" s="8">
        <v>0</v>
      </c>
      <c r="N662" s="8">
        <v>220</v>
      </c>
      <c r="O662" s="8">
        <v>1259720</v>
      </c>
      <c r="P662" s="6" t="s">
        <v>25</v>
      </c>
    </row>
    <row r="663" spans="1:16" x14ac:dyDescent="0.25">
      <c r="A663" s="6" t="s">
        <v>1231</v>
      </c>
      <c r="B663" s="7" t="s">
        <v>18</v>
      </c>
      <c r="C663" s="7" t="s">
        <v>226</v>
      </c>
      <c r="D663" s="7" t="s">
        <v>140</v>
      </c>
      <c r="E663" s="6" t="s">
        <v>2717</v>
      </c>
      <c r="F663" s="6" t="s">
        <v>1232</v>
      </c>
      <c r="G663" s="6" t="s">
        <v>24</v>
      </c>
      <c r="H663" s="8">
        <v>100</v>
      </c>
      <c r="I663" s="8">
        <v>1256600</v>
      </c>
      <c r="J663" s="8">
        <v>0</v>
      </c>
      <c r="K663" s="8">
        <v>0</v>
      </c>
      <c r="L663" s="8">
        <v>0</v>
      </c>
      <c r="M663" s="8">
        <v>0</v>
      </c>
      <c r="N663" s="8">
        <v>100</v>
      </c>
      <c r="O663" s="8">
        <v>1256600</v>
      </c>
      <c r="P663" s="6" t="s">
        <v>25</v>
      </c>
    </row>
    <row r="664" spans="1:16" x14ac:dyDescent="0.25">
      <c r="A664" s="6" t="s">
        <v>1237</v>
      </c>
      <c r="B664" s="7" t="s">
        <v>18</v>
      </c>
      <c r="C664" s="7" t="s">
        <v>324</v>
      </c>
      <c r="D664" s="7" t="s">
        <v>536</v>
      </c>
      <c r="E664" s="6" t="s">
        <v>2717</v>
      </c>
      <c r="F664" s="6" t="s">
        <v>1238</v>
      </c>
      <c r="G664" s="6" t="s">
        <v>24</v>
      </c>
      <c r="H664" s="8">
        <v>1600</v>
      </c>
      <c r="I664" s="8">
        <v>1248000</v>
      </c>
      <c r="J664" s="8">
        <v>0</v>
      </c>
      <c r="K664" s="8">
        <v>0</v>
      </c>
      <c r="L664" s="8">
        <v>0</v>
      </c>
      <c r="M664" s="8">
        <v>0</v>
      </c>
      <c r="N664" s="8">
        <v>1600</v>
      </c>
      <c r="O664" s="8">
        <v>1248000</v>
      </c>
      <c r="P664" s="6" t="s">
        <v>25</v>
      </c>
    </row>
    <row r="665" spans="1:16" x14ac:dyDescent="0.25">
      <c r="A665" s="6" t="s">
        <v>1239</v>
      </c>
      <c r="B665" s="7" t="s">
        <v>18</v>
      </c>
      <c r="C665" s="7" t="s">
        <v>134</v>
      </c>
      <c r="D665" s="7" t="s">
        <v>93</v>
      </c>
      <c r="E665" s="6" t="s">
        <v>2717</v>
      </c>
      <c r="F665" s="6" t="s">
        <v>1240</v>
      </c>
      <c r="G665" s="6" t="s">
        <v>24</v>
      </c>
      <c r="H665" s="8">
        <v>624</v>
      </c>
      <c r="I665" s="8">
        <v>1248000</v>
      </c>
      <c r="J665" s="8">
        <v>0</v>
      </c>
      <c r="K665" s="8">
        <v>0</v>
      </c>
      <c r="L665" s="8">
        <v>0</v>
      </c>
      <c r="M665" s="8">
        <v>0</v>
      </c>
      <c r="N665" s="8">
        <v>624</v>
      </c>
      <c r="O665" s="8">
        <v>1248000</v>
      </c>
      <c r="P665" s="6" t="s">
        <v>25</v>
      </c>
    </row>
    <row r="666" spans="1:16" x14ac:dyDescent="0.25">
      <c r="A666" s="6" t="s">
        <v>1241</v>
      </c>
      <c r="B666" s="7" t="s">
        <v>18</v>
      </c>
      <c r="C666" s="7" t="s">
        <v>68</v>
      </c>
      <c r="D666" s="7" t="s">
        <v>166</v>
      </c>
      <c r="E666" s="6" t="s">
        <v>2717</v>
      </c>
      <c r="F666" s="6" t="s">
        <v>1242</v>
      </c>
      <c r="G666" s="6" t="s">
        <v>24</v>
      </c>
      <c r="H666" s="8">
        <v>60</v>
      </c>
      <c r="I666" s="8">
        <v>1239963</v>
      </c>
      <c r="J666" s="8">
        <v>0</v>
      </c>
      <c r="K666" s="8">
        <v>0</v>
      </c>
      <c r="L666" s="8">
        <v>0</v>
      </c>
      <c r="M666" s="8">
        <v>0</v>
      </c>
      <c r="N666" s="8">
        <v>60</v>
      </c>
      <c r="O666" s="8">
        <v>1239963</v>
      </c>
      <c r="P666" s="6" t="s">
        <v>25</v>
      </c>
    </row>
    <row r="667" spans="1:16" x14ac:dyDescent="0.25">
      <c r="A667" s="6" t="s">
        <v>1245</v>
      </c>
      <c r="B667" s="7" t="s">
        <v>18</v>
      </c>
      <c r="C667" s="7" t="s">
        <v>54</v>
      </c>
      <c r="D667" s="7" t="s">
        <v>517</v>
      </c>
      <c r="E667" s="6" t="s">
        <v>2717</v>
      </c>
      <c r="F667" s="6" t="s">
        <v>1246</v>
      </c>
      <c r="G667" s="6" t="s">
        <v>24</v>
      </c>
      <c r="H667" s="8">
        <v>3</v>
      </c>
      <c r="I667" s="8">
        <v>1233000</v>
      </c>
      <c r="J667" s="8">
        <v>0</v>
      </c>
      <c r="K667" s="8">
        <v>0</v>
      </c>
      <c r="L667" s="8">
        <v>0</v>
      </c>
      <c r="M667" s="8">
        <v>0</v>
      </c>
      <c r="N667" s="8">
        <v>3</v>
      </c>
      <c r="O667" s="8">
        <v>1233000</v>
      </c>
      <c r="P667" s="6" t="s">
        <v>25</v>
      </c>
    </row>
    <row r="668" spans="1:16" x14ac:dyDescent="0.25">
      <c r="A668" s="6" t="s">
        <v>1247</v>
      </c>
      <c r="B668" s="7" t="s">
        <v>18</v>
      </c>
      <c r="C668" s="7" t="s">
        <v>445</v>
      </c>
      <c r="D668" s="7" t="s">
        <v>61</v>
      </c>
      <c r="E668" s="6" t="s">
        <v>2717</v>
      </c>
      <c r="F668" s="6" t="s">
        <v>1248</v>
      </c>
      <c r="G668" s="6" t="s">
        <v>24</v>
      </c>
      <c r="H668" s="8">
        <v>1950</v>
      </c>
      <c r="I668" s="8">
        <v>1230450</v>
      </c>
      <c r="J668" s="8">
        <v>0</v>
      </c>
      <c r="K668" s="8">
        <v>0</v>
      </c>
      <c r="L668" s="8">
        <v>0</v>
      </c>
      <c r="M668" s="8">
        <v>0</v>
      </c>
      <c r="N668" s="8">
        <v>1950</v>
      </c>
      <c r="O668" s="8">
        <v>1230450</v>
      </c>
      <c r="P668" s="6" t="s">
        <v>25</v>
      </c>
    </row>
    <row r="669" spans="1:16" x14ac:dyDescent="0.25">
      <c r="A669" s="6" t="s">
        <v>2780</v>
      </c>
      <c r="B669" s="7" t="s">
        <v>36</v>
      </c>
      <c r="C669" s="7" t="s">
        <v>54</v>
      </c>
      <c r="D669" s="7" t="s">
        <v>38</v>
      </c>
      <c r="E669" s="6" t="s">
        <v>74</v>
      </c>
      <c r="F669" s="6" t="s">
        <v>2781</v>
      </c>
      <c r="G669" s="6" t="s">
        <v>24</v>
      </c>
      <c r="H669" s="8">
        <v>13</v>
      </c>
      <c r="I669" s="8">
        <v>1227337</v>
      </c>
      <c r="J669" s="8">
        <v>0</v>
      </c>
      <c r="K669" s="8">
        <v>1350844</v>
      </c>
      <c r="L669" s="8">
        <v>0</v>
      </c>
      <c r="M669" s="8">
        <v>-1350844</v>
      </c>
      <c r="N669" s="8">
        <v>13</v>
      </c>
      <c r="O669" s="8">
        <v>1227337</v>
      </c>
      <c r="P669" s="6" t="s">
        <v>25</v>
      </c>
    </row>
    <row r="670" spans="1:16" x14ac:dyDescent="0.25">
      <c r="A670" s="6" t="s">
        <v>1310</v>
      </c>
      <c r="B670" s="7" t="s">
        <v>36</v>
      </c>
      <c r="C670" s="7" t="s">
        <v>169</v>
      </c>
      <c r="D670" s="7" t="s">
        <v>73</v>
      </c>
      <c r="E670" s="6" t="s">
        <v>736</v>
      </c>
      <c r="F670" s="6" t="s">
        <v>1311</v>
      </c>
      <c r="G670" s="6" t="s">
        <v>24</v>
      </c>
      <c r="H670" s="8">
        <v>11</v>
      </c>
      <c r="I670" s="8">
        <v>1225972</v>
      </c>
      <c r="J670" s="8">
        <v>0</v>
      </c>
      <c r="K670" s="8">
        <v>0</v>
      </c>
      <c r="L670" s="8">
        <v>0</v>
      </c>
      <c r="M670" s="8">
        <v>0</v>
      </c>
      <c r="N670" s="8">
        <v>11</v>
      </c>
      <c r="O670" s="8">
        <v>1225972</v>
      </c>
      <c r="P670" s="6" t="s">
        <v>25</v>
      </c>
    </row>
    <row r="671" spans="1:16" x14ac:dyDescent="0.25">
      <c r="A671" s="6" t="s">
        <v>1533</v>
      </c>
      <c r="B671" s="7" t="s">
        <v>36</v>
      </c>
      <c r="C671" s="7" t="s">
        <v>134</v>
      </c>
      <c r="D671" s="7" t="s">
        <v>38</v>
      </c>
      <c r="E671" s="6" t="s">
        <v>74</v>
      </c>
      <c r="F671" s="6" t="s">
        <v>1534</v>
      </c>
      <c r="G671" s="6" t="s">
        <v>24</v>
      </c>
      <c r="H671" s="8">
        <v>0</v>
      </c>
      <c r="I671" s="8">
        <v>0</v>
      </c>
      <c r="J671" s="8">
        <v>25</v>
      </c>
      <c r="K671" s="8">
        <v>1222850</v>
      </c>
      <c r="L671" s="8">
        <v>0</v>
      </c>
      <c r="M671" s="8">
        <v>0</v>
      </c>
      <c r="N671" s="8">
        <v>25</v>
      </c>
      <c r="O671" s="8">
        <v>1222850</v>
      </c>
      <c r="P671" s="6" t="s">
        <v>25</v>
      </c>
    </row>
    <row r="672" spans="1:16" x14ac:dyDescent="0.25">
      <c r="A672" s="6" t="s">
        <v>1249</v>
      </c>
      <c r="B672" s="7" t="s">
        <v>18</v>
      </c>
      <c r="C672" s="7" t="s">
        <v>19</v>
      </c>
      <c r="D672" s="7" t="s">
        <v>166</v>
      </c>
      <c r="E672" s="6" t="s">
        <v>2717</v>
      </c>
      <c r="F672" s="6" t="s">
        <v>1250</v>
      </c>
      <c r="G672" s="6" t="s">
        <v>24</v>
      </c>
      <c r="H672" s="8">
        <v>998</v>
      </c>
      <c r="I672" s="8">
        <v>1221552</v>
      </c>
      <c r="J672" s="8">
        <v>0</v>
      </c>
      <c r="K672" s="8">
        <v>0</v>
      </c>
      <c r="L672" s="8">
        <v>0</v>
      </c>
      <c r="M672" s="8">
        <v>0</v>
      </c>
      <c r="N672" s="8">
        <v>998</v>
      </c>
      <c r="O672" s="8">
        <v>1221552</v>
      </c>
      <c r="P672" s="6" t="s">
        <v>25</v>
      </c>
    </row>
    <row r="673" spans="1:16" x14ac:dyDescent="0.25">
      <c r="A673" s="6" t="s">
        <v>1094</v>
      </c>
      <c r="B673" s="7" t="s">
        <v>36</v>
      </c>
      <c r="C673" s="7" t="s">
        <v>236</v>
      </c>
      <c r="D673" s="7" t="s">
        <v>38</v>
      </c>
      <c r="E673" s="6" t="s">
        <v>21</v>
      </c>
      <c r="F673" s="6" t="s">
        <v>1095</v>
      </c>
      <c r="G673" s="6" t="s">
        <v>24</v>
      </c>
      <c r="H673" s="8">
        <v>0</v>
      </c>
      <c r="I673" s="8">
        <v>0</v>
      </c>
      <c r="J673" s="8">
        <v>4</v>
      </c>
      <c r="K673" s="8">
        <v>1219856</v>
      </c>
      <c r="L673" s="8">
        <v>0</v>
      </c>
      <c r="M673" s="8">
        <v>0</v>
      </c>
      <c r="N673" s="8">
        <v>4</v>
      </c>
      <c r="O673" s="8">
        <v>1219856</v>
      </c>
      <c r="P673" s="6" t="s">
        <v>25</v>
      </c>
    </row>
    <row r="674" spans="1:16" x14ac:dyDescent="0.25">
      <c r="A674" s="6" t="s">
        <v>1251</v>
      </c>
      <c r="B674" s="7" t="s">
        <v>18</v>
      </c>
      <c r="C674" s="7" t="s">
        <v>64</v>
      </c>
      <c r="D674" s="7" t="s">
        <v>166</v>
      </c>
      <c r="E674" s="6" t="s">
        <v>2717</v>
      </c>
      <c r="F674" s="6" t="s">
        <v>1252</v>
      </c>
      <c r="G674" s="6" t="s">
        <v>24</v>
      </c>
      <c r="H674" s="8">
        <v>549</v>
      </c>
      <c r="I674" s="8">
        <v>1214388</v>
      </c>
      <c r="J674" s="8">
        <v>0</v>
      </c>
      <c r="K674" s="8">
        <v>0</v>
      </c>
      <c r="L674" s="8">
        <v>0</v>
      </c>
      <c r="M674" s="8">
        <v>0</v>
      </c>
      <c r="N674" s="8">
        <v>549</v>
      </c>
      <c r="O674" s="8">
        <v>1214388</v>
      </c>
      <c r="P674" s="6" t="s">
        <v>25</v>
      </c>
    </row>
    <row r="675" spans="1:16" x14ac:dyDescent="0.25">
      <c r="A675" s="6" t="s">
        <v>1537</v>
      </c>
      <c r="B675" s="7" t="s">
        <v>36</v>
      </c>
      <c r="C675" s="7" t="s">
        <v>223</v>
      </c>
      <c r="D675" s="7" t="s">
        <v>38</v>
      </c>
      <c r="E675" s="6" t="s">
        <v>74</v>
      </c>
      <c r="F675" s="6" t="s">
        <v>1538</v>
      </c>
      <c r="G675" s="6" t="s">
        <v>24</v>
      </c>
      <c r="H675" s="8">
        <v>0</v>
      </c>
      <c r="I675" s="8">
        <v>0</v>
      </c>
      <c r="J675" s="8">
        <v>14</v>
      </c>
      <c r="K675" s="8">
        <v>1213814</v>
      </c>
      <c r="L675" s="8">
        <v>0</v>
      </c>
      <c r="M675" s="8">
        <v>0</v>
      </c>
      <c r="N675" s="8">
        <v>14</v>
      </c>
      <c r="O675" s="8">
        <v>1213814</v>
      </c>
      <c r="P675" s="6" t="s">
        <v>25</v>
      </c>
    </row>
    <row r="676" spans="1:16" x14ac:dyDescent="0.25">
      <c r="A676" s="6" t="s">
        <v>2951</v>
      </c>
      <c r="B676" s="7" t="s">
        <v>36</v>
      </c>
      <c r="C676" s="7" t="s">
        <v>43</v>
      </c>
      <c r="D676" s="7" t="s">
        <v>520</v>
      </c>
      <c r="E676" s="6" t="s">
        <v>141</v>
      </c>
      <c r="F676" s="6" t="s">
        <v>2952</v>
      </c>
      <c r="G676" s="6" t="s">
        <v>24</v>
      </c>
      <c r="H676" s="8">
        <v>3</v>
      </c>
      <c r="I676" s="8">
        <v>1212810</v>
      </c>
      <c r="J676" s="8">
        <v>0</v>
      </c>
      <c r="K676" s="8">
        <v>0</v>
      </c>
      <c r="L676" s="8">
        <v>0</v>
      </c>
      <c r="M676" s="8">
        <v>0</v>
      </c>
      <c r="N676" s="8">
        <v>3</v>
      </c>
      <c r="O676" s="8">
        <v>1212810</v>
      </c>
      <c r="P676" s="6" t="s">
        <v>25</v>
      </c>
    </row>
    <row r="677" spans="1:16" x14ac:dyDescent="0.25">
      <c r="A677" s="6" t="s">
        <v>1257</v>
      </c>
      <c r="B677" s="7" t="s">
        <v>18</v>
      </c>
      <c r="C677" s="7" t="s">
        <v>1258</v>
      </c>
      <c r="D677" s="7" t="s">
        <v>86</v>
      </c>
      <c r="E677" s="6" t="s">
        <v>2717</v>
      </c>
      <c r="F677" s="6" t="s">
        <v>1259</v>
      </c>
      <c r="G677" s="6" t="s">
        <v>24</v>
      </c>
      <c r="H677" s="8">
        <v>90</v>
      </c>
      <c r="I677" s="8">
        <v>1210320</v>
      </c>
      <c r="J677" s="8">
        <v>0</v>
      </c>
      <c r="K677" s="8">
        <v>0</v>
      </c>
      <c r="L677" s="8">
        <v>0</v>
      </c>
      <c r="M677" s="8">
        <v>0</v>
      </c>
      <c r="N677" s="8">
        <v>90</v>
      </c>
      <c r="O677" s="8">
        <v>1210320</v>
      </c>
      <c r="P677" s="6" t="s">
        <v>25</v>
      </c>
    </row>
    <row r="678" spans="1:16" x14ac:dyDescent="0.25">
      <c r="A678" s="6" t="s">
        <v>853</v>
      </c>
      <c r="B678" s="7" t="s">
        <v>18</v>
      </c>
      <c r="C678" s="7" t="s">
        <v>854</v>
      </c>
      <c r="D678" s="7" t="s">
        <v>44</v>
      </c>
      <c r="E678" s="6" t="s">
        <v>2717</v>
      </c>
      <c r="F678" s="6" t="s">
        <v>855</v>
      </c>
      <c r="G678" s="6" t="s">
        <v>24</v>
      </c>
      <c r="H678" s="8">
        <v>71</v>
      </c>
      <c r="I678" s="8">
        <v>1209984</v>
      </c>
      <c r="J678" s="8">
        <v>0</v>
      </c>
      <c r="K678" s="8">
        <v>0</v>
      </c>
      <c r="L678" s="8">
        <v>0</v>
      </c>
      <c r="M678" s="8">
        <v>0</v>
      </c>
      <c r="N678" s="8">
        <v>71</v>
      </c>
      <c r="O678" s="8">
        <v>1209984</v>
      </c>
      <c r="P678" s="6" t="s">
        <v>25</v>
      </c>
    </row>
    <row r="679" spans="1:16" x14ac:dyDescent="0.25">
      <c r="A679" s="6" t="s">
        <v>1260</v>
      </c>
      <c r="B679" s="7" t="s">
        <v>18</v>
      </c>
      <c r="C679" s="7" t="s">
        <v>19</v>
      </c>
      <c r="D679" s="7" t="s">
        <v>166</v>
      </c>
      <c r="E679" s="6" t="s">
        <v>2717</v>
      </c>
      <c r="F679" s="6" t="s">
        <v>1261</v>
      </c>
      <c r="G679" s="6" t="s">
        <v>24</v>
      </c>
      <c r="H679" s="8">
        <v>240</v>
      </c>
      <c r="I679" s="8">
        <v>1200960</v>
      </c>
      <c r="J679" s="8">
        <v>0</v>
      </c>
      <c r="K679" s="8">
        <v>0</v>
      </c>
      <c r="L679" s="8">
        <v>0</v>
      </c>
      <c r="M679" s="8">
        <v>0</v>
      </c>
      <c r="N679" s="8">
        <v>240</v>
      </c>
      <c r="O679" s="8">
        <v>1200960</v>
      </c>
      <c r="P679" s="6" t="s">
        <v>25</v>
      </c>
    </row>
    <row r="680" spans="1:16" x14ac:dyDescent="0.25">
      <c r="A680" s="6" t="s">
        <v>1566</v>
      </c>
      <c r="B680" s="7" t="s">
        <v>36</v>
      </c>
      <c r="C680" s="7" t="s">
        <v>68</v>
      </c>
      <c r="D680" s="7" t="s">
        <v>38</v>
      </c>
      <c r="E680" s="6" t="s">
        <v>74</v>
      </c>
      <c r="F680" s="6" t="s">
        <v>1567</v>
      </c>
      <c r="G680" s="6" t="s">
        <v>24</v>
      </c>
      <c r="H680" s="8">
        <v>0</v>
      </c>
      <c r="I680" s="8">
        <v>0</v>
      </c>
      <c r="J680" s="8">
        <v>50</v>
      </c>
      <c r="K680" s="8">
        <v>1197850</v>
      </c>
      <c r="L680" s="8">
        <v>0</v>
      </c>
      <c r="M680" s="8">
        <v>0</v>
      </c>
      <c r="N680" s="8">
        <v>50</v>
      </c>
      <c r="O680" s="8">
        <v>1197850</v>
      </c>
      <c r="P680" s="6" t="s">
        <v>25</v>
      </c>
    </row>
    <row r="681" spans="1:16" x14ac:dyDescent="0.25">
      <c r="A681" s="6" t="s">
        <v>2770</v>
      </c>
      <c r="B681" s="7" t="s">
        <v>36</v>
      </c>
      <c r="C681" s="7" t="s">
        <v>365</v>
      </c>
      <c r="D681" s="7" t="s">
        <v>73</v>
      </c>
      <c r="E681" s="6" t="s">
        <v>74</v>
      </c>
      <c r="F681" s="6" t="s">
        <v>2771</v>
      </c>
      <c r="G681" s="6" t="s">
        <v>24</v>
      </c>
      <c r="H681" s="8">
        <v>45</v>
      </c>
      <c r="I681" s="8">
        <v>1194933</v>
      </c>
      <c r="J681" s="8">
        <v>0</v>
      </c>
      <c r="K681" s="8">
        <v>1152822</v>
      </c>
      <c r="L681" s="8">
        <v>0</v>
      </c>
      <c r="M681" s="8">
        <v>-1152822</v>
      </c>
      <c r="N681" s="8">
        <v>45</v>
      </c>
      <c r="O681" s="8">
        <v>1194933</v>
      </c>
      <c r="P681" s="6" t="s">
        <v>25</v>
      </c>
    </row>
    <row r="682" spans="1:16" x14ac:dyDescent="0.25">
      <c r="A682" s="6" t="s">
        <v>1496</v>
      </c>
      <c r="B682" s="7" t="s">
        <v>36</v>
      </c>
      <c r="C682" s="7" t="s">
        <v>236</v>
      </c>
      <c r="D682" s="7" t="s">
        <v>38</v>
      </c>
      <c r="E682" s="6" t="s">
        <v>74</v>
      </c>
      <c r="F682" s="6" t="s">
        <v>1497</v>
      </c>
      <c r="G682" s="6" t="s">
        <v>24</v>
      </c>
      <c r="H682" s="8">
        <v>0</v>
      </c>
      <c r="I682" s="8">
        <v>0</v>
      </c>
      <c r="J682" s="8">
        <v>6</v>
      </c>
      <c r="K682" s="8">
        <v>4975800</v>
      </c>
      <c r="L682" s="8">
        <v>0</v>
      </c>
      <c r="M682" s="8">
        <v>-3782114</v>
      </c>
      <c r="N682" s="8">
        <v>6</v>
      </c>
      <c r="O682" s="8">
        <v>1193686</v>
      </c>
      <c r="P682" s="6" t="s">
        <v>25</v>
      </c>
    </row>
    <row r="683" spans="1:16" x14ac:dyDescent="0.25">
      <c r="A683" s="6" t="s">
        <v>1262</v>
      </c>
      <c r="B683" s="7" t="s">
        <v>18</v>
      </c>
      <c r="C683" s="7" t="s">
        <v>1263</v>
      </c>
      <c r="D683" s="7" t="s">
        <v>166</v>
      </c>
      <c r="E683" s="6" t="s">
        <v>21</v>
      </c>
      <c r="F683" s="6" t="s">
        <v>1264</v>
      </c>
      <c r="G683" s="6" t="s">
        <v>24</v>
      </c>
      <c r="H683" s="8">
        <v>1443</v>
      </c>
      <c r="I683" s="8">
        <v>1192254</v>
      </c>
      <c r="J683" s="8">
        <v>0</v>
      </c>
      <c r="K683" s="8">
        <v>0</v>
      </c>
      <c r="L683" s="8">
        <v>0</v>
      </c>
      <c r="M683" s="8">
        <v>0</v>
      </c>
      <c r="N683" s="8">
        <v>1443</v>
      </c>
      <c r="O683" s="8">
        <v>1192254</v>
      </c>
      <c r="P683" s="6" t="s">
        <v>25</v>
      </c>
    </row>
    <row r="684" spans="1:16" x14ac:dyDescent="0.25">
      <c r="A684" s="6" t="s">
        <v>1265</v>
      </c>
      <c r="B684" s="7" t="s">
        <v>18</v>
      </c>
      <c r="C684" s="7" t="s">
        <v>226</v>
      </c>
      <c r="D684" s="7" t="s">
        <v>152</v>
      </c>
      <c r="E684" s="9" t="s">
        <v>51</v>
      </c>
      <c r="F684" s="6" t="s">
        <v>1266</v>
      </c>
      <c r="G684" s="6" t="s">
        <v>30</v>
      </c>
      <c r="H684" s="8">
        <v>28</v>
      </c>
      <c r="I684" s="8">
        <v>1190000</v>
      </c>
      <c r="J684" s="8">
        <v>0</v>
      </c>
      <c r="K684" s="8">
        <v>0</v>
      </c>
      <c r="L684" s="8">
        <v>0</v>
      </c>
      <c r="M684" s="8">
        <v>0</v>
      </c>
      <c r="N684" s="8">
        <v>28</v>
      </c>
      <c r="O684" s="8">
        <v>1190000</v>
      </c>
      <c r="P684" s="6" t="s">
        <v>25</v>
      </c>
    </row>
    <row r="685" spans="1:16" x14ac:dyDescent="0.25">
      <c r="A685" s="6" t="s">
        <v>1265</v>
      </c>
      <c r="B685" s="7" t="s">
        <v>18</v>
      </c>
      <c r="C685" s="7" t="s">
        <v>226</v>
      </c>
      <c r="D685" s="7" t="s">
        <v>152</v>
      </c>
      <c r="E685" s="9" t="s">
        <v>51</v>
      </c>
      <c r="F685" s="6" t="s">
        <v>1266</v>
      </c>
      <c r="G685" s="6" t="s">
        <v>30</v>
      </c>
      <c r="H685" s="8">
        <v>28</v>
      </c>
      <c r="I685" s="8">
        <v>1190000</v>
      </c>
      <c r="J685" s="8">
        <v>0</v>
      </c>
      <c r="K685" s="8">
        <v>0</v>
      </c>
      <c r="L685" s="8">
        <v>0</v>
      </c>
      <c r="M685" s="8">
        <v>0</v>
      </c>
      <c r="N685" s="8">
        <v>28</v>
      </c>
      <c r="O685" s="8">
        <v>1190000</v>
      </c>
      <c r="P685" s="6" t="s">
        <v>25</v>
      </c>
    </row>
    <row r="686" spans="1:16" x14ac:dyDescent="0.25">
      <c r="A686" s="6" t="s">
        <v>2758</v>
      </c>
      <c r="B686" s="7" t="s">
        <v>36</v>
      </c>
      <c r="C686" s="7" t="s">
        <v>226</v>
      </c>
      <c r="D686" s="7" t="s">
        <v>2095</v>
      </c>
      <c r="E686" s="6" t="s">
        <v>984</v>
      </c>
      <c r="F686" s="6" t="s">
        <v>2759</v>
      </c>
      <c r="G686" s="6" t="s">
        <v>24</v>
      </c>
      <c r="H686" s="8">
        <v>0</v>
      </c>
      <c r="I686" s="8">
        <v>0</v>
      </c>
      <c r="J686" s="8">
        <v>1504</v>
      </c>
      <c r="K686" s="8">
        <v>23717910</v>
      </c>
      <c r="L686" s="8">
        <v>-1429</v>
      </c>
      <c r="M686" s="8">
        <v>-22528326</v>
      </c>
      <c r="N686" s="8">
        <v>75</v>
      </c>
      <c r="O686" s="8">
        <v>1189584</v>
      </c>
      <c r="P686" s="6" t="s">
        <v>25</v>
      </c>
    </row>
    <row r="687" spans="1:16" x14ac:dyDescent="0.25">
      <c r="A687" s="6" t="s">
        <v>1267</v>
      </c>
      <c r="B687" s="7" t="s">
        <v>18</v>
      </c>
      <c r="C687" s="7" t="s">
        <v>137</v>
      </c>
      <c r="D687" s="7" t="s">
        <v>140</v>
      </c>
      <c r="E687" s="6" t="s">
        <v>2717</v>
      </c>
      <c r="F687" s="6" t="s">
        <v>1268</v>
      </c>
      <c r="G687" s="6" t="s">
        <v>24</v>
      </c>
      <c r="H687" s="8">
        <v>134</v>
      </c>
      <c r="I687" s="8">
        <v>1185562</v>
      </c>
      <c r="J687" s="8">
        <v>0</v>
      </c>
      <c r="K687" s="8">
        <v>0</v>
      </c>
      <c r="L687" s="8">
        <v>0</v>
      </c>
      <c r="M687" s="8">
        <v>0</v>
      </c>
      <c r="N687" s="8">
        <v>134</v>
      </c>
      <c r="O687" s="8">
        <v>1185562</v>
      </c>
      <c r="P687" s="6" t="s">
        <v>25</v>
      </c>
    </row>
    <row r="688" spans="1:16" x14ac:dyDescent="0.25">
      <c r="A688" s="6" t="s">
        <v>1166</v>
      </c>
      <c r="B688" s="7" t="s">
        <v>36</v>
      </c>
      <c r="C688" s="7" t="s">
        <v>64</v>
      </c>
      <c r="D688" s="7" t="s">
        <v>38</v>
      </c>
      <c r="E688" s="6" t="s">
        <v>74</v>
      </c>
      <c r="F688" s="6" t="s">
        <v>1167</v>
      </c>
      <c r="G688" s="6" t="s">
        <v>24</v>
      </c>
      <c r="H688" s="8">
        <v>0</v>
      </c>
      <c r="I688" s="8">
        <v>0</v>
      </c>
      <c r="J688" s="8">
        <v>26</v>
      </c>
      <c r="K688" s="8">
        <v>1185002</v>
      </c>
      <c r="L688" s="8">
        <v>0</v>
      </c>
      <c r="M688" s="8">
        <v>0</v>
      </c>
      <c r="N688" s="8">
        <v>26</v>
      </c>
      <c r="O688" s="8">
        <v>1185002</v>
      </c>
      <c r="P688" s="6" t="s">
        <v>25</v>
      </c>
    </row>
    <row r="689" spans="1:16" x14ac:dyDescent="0.25">
      <c r="A689" s="6" t="s">
        <v>1269</v>
      </c>
      <c r="B689" s="7" t="s">
        <v>36</v>
      </c>
      <c r="C689" s="7" t="s">
        <v>43</v>
      </c>
      <c r="D689" s="7" t="s">
        <v>520</v>
      </c>
      <c r="E689" s="6" t="s">
        <v>141</v>
      </c>
      <c r="F689" s="6" t="s">
        <v>1270</v>
      </c>
      <c r="G689" s="6" t="s">
        <v>24</v>
      </c>
      <c r="H689" s="8">
        <v>3</v>
      </c>
      <c r="I689" s="8">
        <v>1178247</v>
      </c>
      <c r="J689" s="8">
        <v>0</v>
      </c>
      <c r="K689" s="8">
        <v>0</v>
      </c>
      <c r="L689" s="8">
        <v>0</v>
      </c>
      <c r="M689" s="8">
        <v>0</v>
      </c>
      <c r="N689" s="8">
        <v>3</v>
      </c>
      <c r="O689" s="8">
        <v>1178247</v>
      </c>
      <c r="P689" s="6" t="s">
        <v>25</v>
      </c>
    </row>
    <row r="690" spans="1:16" x14ac:dyDescent="0.25">
      <c r="A690" s="6" t="s">
        <v>1271</v>
      </c>
      <c r="B690" s="7" t="s">
        <v>36</v>
      </c>
      <c r="C690" s="7" t="s">
        <v>43</v>
      </c>
      <c r="D690" s="7" t="s">
        <v>520</v>
      </c>
      <c r="E690" s="6" t="s">
        <v>141</v>
      </c>
      <c r="F690" s="6" t="s">
        <v>1272</v>
      </c>
      <c r="G690" s="6" t="s">
        <v>24</v>
      </c>
      <c r="H690" s="8">
        <v>5</v>
      </c>
      <c r="I690" s="8">
        <v>1173797</v>
      </c>
      <c r="J690" s="8">
        <v>0</v>
      </c>
      <c r="K690" s="8">
        <v>22</v>
      </c>
      <c r="L690" s="8">
        <v>0</v>
      </c>
      <c r="M690" s="8">
        <v>-22</v>
      </c>
      <c r="N690" s="8">
        <v>5</v>
      </c>
      <c r="O690" s="8">
        <v>1173797</v>
      </c>
      <c r="P690" s="6" t="s">
        <v>25</v>
      </c>
    </row>
    <row r="691" spans="1:16" x14ac:dyDescent="0.25">
      <c r="A691" s="6" t="s">
        <v>1490</v>
      </c>
      <c r="B691" s="7" t="s">
        <v>18</v>
      </c>
      <c r="C691" s="7" t="s">
        <v>279</v>
      </c>
      <c r="D691" s="7" t="s">
        <v>166</v>
      </c>
      <c r="E691" s="6" t="s">
        <v>74</v>
      </c>
      <c r="F691" s="6" t="s">
        <v>1491</v>
      </c>
      <c r="G691" s="6" t="s">
        <v>24</v>
      </c>
      <c r="H691" s="8">
        <v>34</v>
      </c>
      <c r="I691" s="8">
        <v>1164534</v>
      </c>
      <c r="J691" s="8">
        <v>0</v>
      </c>
      <c r="K691" s="8">
        <v>0</v>
      </c>
      <c r="L691" s="8">
        <v>0</v>
      </c>
      <c r="M691" s="8">
        <v>0</v>
      </c>
      <c r="N691" s="8">
        <v>34</v>
      </c>
      <c r="O691" s="8">
        <v>1164534</v>
      </c>
      <c r="P691" s="6" t="s">
        <v>25</v>
      </c>
    </row>
    <row r="692" spans="1:16" x14ac:dyDescent="0.25">
      <c r="A692" s="6" t="s">
        <v>1275</v>
      </c>
      <c r="B692" s="7" t="s">
        <v>18</v>
      </c>
      <c r="C692" s="7" t="s">
        <v>19</v>
      </c>
      <c r="D692" s="7" t="s">
        <v>86</v>
      </c>
      <c r="E692" s="6" t="s">
        <v>2717</v>
      </c>
      <c r="F692" s="6" t="s">
        <v>1276</v>
      </c>
      <c r="G692" s="6" t="s">
        <v>24</v>
      </c>
      <c r="H692" s="8">
        <v>127</v>
      </c>
      <c r="I692" s="8">
        <v>1163320</v>
      </c>
      <c r="J692" s="8">
        <v>0</v>
      </c>
      <c r="K692" s="8">
        <v>0</v>
      </c>
      <c r="L692" s="8">
        <v>0</v>
      </c>
      <c r="M692" s="8">
        <v>0</v>
      </c>
      <c r="N692" s="8">
        <v>127</v>
      </c>
      <c r="O692" s="8">
        <v>1163320</v>
      </c>
      <c r="P692" s="6" t="s">
        <v>25</v>
      </c>
    </row>
    <row r="693" spans="1:16" x14ac:dyDescent="0.25">
      <c r="A693" s="6" t="s">
        <v>1277</v>
      </c>
      <c r="B693" s="7" t="s">
        <v>185</v>
      </c>
      <c r="C693" s="7" t="s">
        <v>1151</v>
      </c>
      <c r="D693" s="7" t="s">
        <v>237</v>
      </c>
      <c r="E693" s="6" t="s">
        <v>2717</v>
      </c>
      <c r="F693" s="6" t="s">
        <v>1278</v>
      </c>
      <c r="G693" s="6" t="s">
        <v>24</v>
      </c>
      <c r="H693" s="8">
        <v>93</v>
      </c>
      <c r="I693" s="8">
        <v>1162500</v>
      </c>
      <c r="J693" s="8">
        <v>0</v>
      </c>
      <c r="K693" s="8">
        <v>0</v>
      </c>
      <c r="L693" s="8">
        <v>0</v>
      </c>
      <c r="M693" s="8">
        <v>0</v>
      </c>
      <c r="N693" s="8">
        <v>93</v>
      </c>
      <c r="O693" s="8">
        <v>1162500</v>
      </c>
      <c r="P693" s="6" t="s">
        <v>34</v>
      </c>
    </row>
    <row r="694" spans="1:16" x14ac:dyDescent="0.25">
      <c r="A694" s="6" t="s">
        <v>1283</v>
      </c>
      <c r="B694" s="7" t="s">
        <v>18</v>
      </c>
      <c r="C694" s="7" t="s">
        <v>144</v>
      </c>
      <c r="D694" s="7" t="s">
        <v>93</v>
      </c>
      <c r="E694" s="6" t="s">
        <v>2717</v>
      </c>
      <c r="F694" s="6" t="s">
        <v>1284</v>
      </c>
      <c r="G694" s="6" t="s">
        <v>24</v>
      </c>
      <c r="H694" s="8">
        <v>11000</v>
      </c>
      <c r="I694" s="8">
        <v>1155000</v>
      </c>
      <c r="J694" s="8">
        <v>0</v>
      </c>
      <c r="K694" s="8">
        <v>0</v>
      </c>
      <c r="L694" s="8">
        <v>0</v>
      </c>
      <c r="M694" s="8">
        <v>0</v>
      </c>
      <c r="N694" s="8">
        <v>11000</v>
      </c>
      <c r="O694" s="8">
        <v>1155000</v>
      </c>
      <c r="P694" s="6" t="s">
        <v>25</v>
      </c>
    </row>
    <row r="695" spans="1:16" x14ac:dyDescent="0.25">
      <c r="A695" s="6" t="s">
        <v>1285</v>
      </c>
      <c r="B695" s="7" t="s">
        <v>18</v>
      </c>
      <c r="C695" s="7" t="s">
        <v>19</v>
      </c>
      <c r="D695" s="7" t="s">
        <v>166</v>
      </c>
      <c r="E695" s="6" t="s">
        <v>2717</v>
      </c>
      <c r="F695" s="6" t="s">
        <v>1286</v>
      </c>
      <c r="G695" s="6" t="s">
        <v>24</v>
      </c>
      <c r="H695" s="8">
        <v>1400</v>
      </c>
      <c r="I695" s="8">
        <v>1155000</v>
      </c>
      <c r="J695" s="8">
        <v>0</v>
      </c>
      <c r="K695" s="8">
        <v>0</v>
      </c>
      <c r="L695" s="8">
        <v>0</v>
      </c>
      <c r="M695" s="8">
        <v>0</v>
      </c>
      <c r="N695" s="8">
        <v>1400</v>
      </c>
      <c r="O695" s="8">
        <v>1155000</v>
      </c>
      <c r="P695" s="6" t="s">
        <v>25</v>
      </c>
    </row>
    <row r="696" spans="1:16" x14ac:dyDescent="0.25">
      <c r="A696" s="6" t="s">
        <v>1289</v>
      </c>
      <c r="B696" s="7" t="s">
        <v>18</v>
      </c>
      <c r="C696" s="7" t="s">
        <v>20</v>
      </c>
      <c r="D696" s="7" t="s">
        <v>152</v>
      </c>
      <c r="E696" s="6" t="s">
        <v>2717</v>
      </c>
      <c r="F696" s="6" t="s">
        <v>1290</v>
      </c>
      <c r="G696" s="6" t="s">
        <v>30</v>
      </c>
      <c r="H696" s="8">
        <v>38</v>
      </c>
      <c r="I696" s="8">
        <v>1140000</v>
      </c>
      <c r="J696" s="8">
        <v>0</v>
      </c>
      <c r="K696" s="8">
        <v>0</v>
      </c>
      <c r="L696" s="8">
        <v>0</v>
      </c>
      <c r="M696" s="8">
        <v>0</v>
      </c>
      <c r="N696" s="8">
        <v>38</v>
      </c>
      <c r="O696" s="8">
        <v>1140000</v>
      </c>
      <c r="P696" s="6" t="s">
        <v>25</v>
      </c>
    </row>
    <row r="697" spans="1:16" x14ac:dyDescent="0.25">
      <c r="A697" s="6" t="s">
        <v>1293</v>
      </c>
      <c r="B697" s="7" t="s">
        <v>18</v>
      </c>
      <c r="C697" s="7" t="s">
        <v>324</v>
      </c>
      <c r="D697" s="7" t="s">
        <v>140</v>
      </c>
      <c r="E697" s="6" t="s">
        <v>930</v>
      </c>
      <c r="F697" s="6" t="s">
        <v>1294</v>
      </c>
      <c r="G697" s="6" t="s">
        <v>24</v>
      </c>
      <c r="H697" s="8">
        <v>2600</v>
      </c>
      <c r="I697" s="8">
        <v>1136200</v>
      </c>
      <c r="J697" s="8">
        <v>0</v>
      </c>
      <c r="K697" s="8">
        <v>0</v>
      </c>
      <c r="L697" s="8">
        <v>0</v>
      </c>
      <c r="M697" s="8">
        <v>0</v>
      </c>
      <c r="N697" s="8">
        <v>2600</v>
      </c>
      <c r="O697" s="8">
        <v>1136200</v>
      </c>
      <c r="P697" s="6" t="s">
        <v>25</v>
      </c>
    </row>
    <row r="698" spans="1:16" x14ac:dyDescent="0.25">
      <c r="A698" s="6" t="s">
        <v>1295</v>
      </c>
      <c r="B698" s="7" t="s">
        <v>18</v>
      </c>
      <c r="C698" s="7" t="s">
        <v>137</v>
      </c>
      <c r="D698" s="7" t="s">
        <v>86</v>
      </c>
      <c r="E698" s="9" t="s">
        <v>51</v>
      </c>
      <c r="F698" s="6" t="s">
        <v>1296</v>
      </c>
      <c r="G698" s="6" t="s">
        <v>24</v>
      </c>
      <c r="H698" s="8">
        <v>0</v>
      </c>
      <c r="I698" s="8">
        <v>0</v>
      </c>
      <c r="J698" s="8">
        <v>6</v>
      </c>
      <c r="K698" s="8">
        <v>1131036</v>
      </c>
      <c r="L698" s="8">
        <v>0</v>
      </c>
      <c r="M698" s="8">
        <v>0</v>
      </c>
      <c r="N698" s="8">
        <v>6</v>
      </c>
      <c r="O698" s="8">
        <v>1131036</v>
      </c>
      <c r="P698" s="6" t="s">
        <v>25</v>
      </c>
    </row>
    <row r="699" spans="1:16" x14ac:dyDescent="0.25">
      <c r="A699" s="6" t="s">
        <v>479</v>
      </c>
      <c r="B699" s="7" t="s">
        <v>18</v>
      </c>
      <c r="C699" s="7" t="s">
        <v>72</v>
      </c>
      <c r="D699" s="7" t="s">
        <v>89</v>
      </c>
      <c r="E699" s="9" t="s">
        <v>51</v>
      </c>
      <c r="F699" s="6" t="s">
        <v>480</v>
      </c>
      <c r="G699" s="6" t="s">
        <v>30</v>
      </c>
      <c r="H699" s="8">
        <v>34</v>
      </c>
      <c r="I699" s="8">
        <v>1129272</v>
      </c>
      <c r="J699" s="8">
        <v>0</v>
      </c>
      <c r="K699" s="8">
        <v>0</v>
      </c>
      <c r="L699" s="8">
        <v>0</v>
      </c>
      <c r="M699" s="8">
        <v>0</v>
      </c>
      <c r="N699" s="8">
        <v>34</v>
      </c>
      <c r="O699" s="8">
        <v>1129272</v>
      </c>
      <c r="P699" s="6" t="s">
        <v>25</v>
      </c>
    </row>
    <row r="700" spans="1:16" x14ac:dyDescent="0.25">
      <c r="A700" s="6" t="s">
        <v>479</v>
      </c>
      <c r="B700" s="7" t="s">
        <v>18</v>
      </c>
      <c r="C700" s="7" t="s">
        <v>72</v>
      </c>
      <c r="D700" s="7" t="s">
        <v>89</v>
      </c>
      <c r="E700" s="9" t="s">
        <v>51</v>
      </c>
      <c r="F700" s="6" t="s">
        <v>480</v>
      </c>
      <c r="G700" s="6" t="s">
        <v>30</v>
      </c>
      <c r="H700" s="8">
        <v>34</v>
      </c>
      <c r="I700" s="8">
        <v>1129272</v>
      </c>
      <c r="J700" s="8">
        <v>0</v>
      </c>
      <c r="K700" s="8">
        <v>0</v>
      </c>
      <c r="L700" s="8">
        <v>0</v>
      </c>
      <c r="M700" s="8">
        <v>0</v>
      </c>
      <c r="N700" s="8">
        <v>34</v>
      </c>
      <c r="O700" s="8">
        <v>1129272</v>
      </c>
      <c r="P700" s="6" t="s">
        <v>25</v>
      </c>
    </row>
    <row r="701" spans="1:16" x14ac:dyDescent="0.25">
      <c r="A701" s="6" t="s">
        <v>1297</v>
      </c>
      <c r="B701" s="7" t="s">
        <v>185</v>
      </c>
      <c r="C701" s="7" t="s">
        <v>1151</v>
      </c>
      <c r="D701" s="7" t="s">
        <v>1298</v>
      </c>
      <c r="E701" s="6" t="s">
        <v>2717</v>
      </c>
      <c r="F701" s="6" t="s">
        <v>1299</v>
      </c>
      <c r="G701" s="6" t="s">
        <v>24</v>
      </c>
      <c r="H701" s="8">
        <v>4</v>
      </c>
      <c r="I701" s="8">
        <v>1128000</v>
      </c>
      <c r="J701" s="8">
        <v>0</v>
      </c>
      <c r="K701" s="8">
        <v>0</v>
      </c>
      <c r="L701" s="8">
        <v>0</v>
      </c>
      <c r="M701" s="8">
        <v>0</v>
      </c>
      <c r="N701" s="8">
        <v>4</v>
      </c>
      <c r="O701" s="8">
        <v>1128000</v>
      </c>
      <c r="P701" s="6" t="s">
        <v>34</v>
      </c>
    </row>
    <row r="702" spans="1:16" x14ac:dyDescent="0.25">
      <c r="A702" s="6" t="s">
        <v>1808</v>
      </c>
      <c r="B702" s="7" t="s">
        <v>18</v>
      </c>
      <c r="C702" s="7" t="s">
        <v>77</v>
      </c>
      <c r="D702" s="7" t="s">
        <v>86</v>
      </c>
      <c r="E702" s="6" t="s">
        <v>21</v>
      </c>
      <c r="F702" s="6" t="s">
        <v>1809</v>
      </c>
      <c r="G702" s="6" t="s">
        <v>24</v>
      </c>
      <c r="H702" s="8">
        <v>167</v>
      </c>
      <c r="I702" s="8">
        <v>1124885</v>
      </c>
      <c r="J702" s="8">
        <v>0</v>
      </c>
      <c r="K702" s="8">
        <v>0</v>
      </c>
      <c r="L702" s="8">
        <v>0</v>
      </c>
      <c r="M702" s="8">
        <v>0</v>
      </c>
      <c r="N702" s="8">
        <v>167</v>
      </c>
      <c r="O702" s="8">
        <v>1124885</v>
      </c>
      <c r="P702" s="6" t="s">
        <v>25</v>
      </c>
    </row>
    <row r="703" spans="1:16" x14ac:dyDescent="0.25">
      <c r="A703" s="6" t="s">
        <v>1586</v>
      </c>
      <c r="B703" s="7" t="s">
        <v>36</v>
      </c>
      <c r="C703" s="7" t="s">
        <v>134</v>
      </c>
      <c r="D703" s="7" t="s">
        <v>38</v>
      </c>
      <c r="E703" s="6" t="s">
        <v>74</v>
      </c>
      <c r="F703" s="6" t="s">
        <v>1587</v>
      </c>
      <c r="G703" s="6" t="s">
        <v>24</v>
      </c>
      <c r="H703" s="8">
        <v>0</v>
      </c>
      <c r="I703" s="8">
        <v>0</v>
      </c>
      <c r="J703" s="8">
        <v>7</v>
      </c>
      <c r="K703" s="8">
        <v>1122765</v>
      </c>
      <c r="L703" s="8">
        <v>0</v>
      </c>
      <c r="M703" s="8">
        <v>0</v>
      </c>
      <c r="N703" s="8">
        <v>7</v>
      </c>
      <c r="O703" s="8">
        <v>1122765</v>
      </c>
      <c r="P703" s="6" t="s">
        <v>25</v>
      </c>
    </row>
    <row r="704" spans="1:16" x14ac:dyDescent="0.25">
      <c r="A704" s="6" t="s">
        <v>1300</v>
      </c>
      <c r="B704" s="7" t="s">
        <v>18</v>
      </c>
      <c r="C704" s="7" t="s">
        <v>19</v>
      </c>
      <c r="D704" s="7" t="s">
        <v>166</v>
      </c>
      <c r="E704" s="6" t="s">
        <v>2717</v>
      </c>
      <c r="F704" s="6" t="s">
        <v>1301</v>
      </c>
      <c r="G704" s="6" t="s">
        <v>24</v>
      </c>
      <c r="H704" s="8">
        <v>224</v>
      </c>
      <c r="I704" s="8">
        <v>1120896</v>
      </c>
      <c r="J704" s="8">
        <v>0</v>
      </c>
      <c r="K704" s="8">
        <v>0</v>
      </c>
      <c r="L704" s="8">
        <v>0</v>
      </c>
      <c r="M704" s="8">
        <v>0</v>
      </c>
      <c r="N704" s="8">
        <v>224</v>
      </c>
      <c r="O704" s="8">
        <v>1120896</v>
      </c>
      <c r="P704" s="6" t="s">
        <v>25</v>
      </c>
    </row>
    <row r="705" spans="1:16" x14ac:dyDescent="0.25">
      <c r="A705" s="6" t="s">
        <v>194</v>
      </c>
      <c r="B705" s="7" t="s">
        <v>36</v>
      </c>
      <c r="C705" s="7" t="s">
        <v>144</v>
      </c>
      <c r="D705" s="7" t="s">
        <v>103</v>
      </c>
      <c r="E705" s="9" t="s">
        <v>51</v>
      </c>
      <c r="F705" s="6" t="s">
        <v>195</v>
      </c>
      <c r="G705" s="6" t="s">
        <v>24</v>
      </c>
      <c r="H705" s="8">
        <v>26</v>
      </c>
      <c r="I705" s="8">
        <v>1845512</v>
      </c>
      <c r="J705" s="8">
        <v>0</v>
      </c>
      <c r="K705" s="8">
        <v>2708983</v>
      </c>
      <c r="L705" s="8">
        <v>0</v>
      </c>
      <c r="M705" s="8">
        <v>-3439156</v>
      </c>
      <c r="N705" s="8">
        <v>26</v>
      </c>
      <c r="O705" s="8">
        <v>1115339</v>
      </c>
      <c r="P705" s="6" t="s">
        <v>25</v>
      </c>
    </row>
    <row r="706" spans="1:16" x14ac:dyDescent="0.25">
      <c r="A706" s="6" t="s">
        <v>1320</v>
      </c>
      <c r="B706" s="7" t="s">
        <v>18</v>
      </c>
      <c r="C706" s="7" t="s">
        <v>256</v>
      </c>
      <c r="D706" s="7" t="s">
        <v>351</v>
      </c>
      <c r="E706" s="6" t="s">
        <v>104</v>
      </c>
      <c r="F706" s="6" t="s">
        <v>1321</v>
      </c>
      <c r="G706" s="6" t="s">
        <v>24</v>
      </c>
      <c r="H706" s="8">
        <v>223</v>
      </c>
      <c r="I706" s="8">
        <v>1115000</v>
      </c>
      <c r="J706" s="8">
        <v>0</v>
      </c>
      <c r="K706" s="8">
        <v>0</v>
      </c>
      <c r="L706" s="8">
        <v>0</v>
      </c>
      <c r="M706" s="8">
        <v>0</v>
      </c>
      <c r="N706" s="8">
        <v>223</v>
      </c>
      <c r="O706" s="8">
        <v>1115000</v>
      </c>
      <c r="P706" s="6" t="s">
        <v>25</v>
      </c>
    </row>
    <row r="707" spans="1:16" x14ac:dyDescent="0.25">
      <c r="A707" s="6" t="s">
        <v>1304</v>
      </c>
      <c r="B707" s="7" t="s">
        <v>18</v>
      </c>
      <c r="C707" s="7" t="s">
        <v>64</v>
      </c>
      <c r="D707" s="7" t="s">
        <v>93</v>
      </c>
      <c r="E707" s="6" t="s">
        <v>21</v>
      </c>
      <c r="F707" s="6" t="s">
        <v>1305</v>
      </c>
      <c r="G707" s="6" t="s">
        <v>24</v>
      </c>
      <c r="H707" s="8">
        <v>31807</v>
      </c>
      <c r="I707" s="8">
        <v>1113245</v>
      </c>
      <c r="J707" s="8">
        <v>0</v>
      </c>
      <c r="K707" s="8">
        <v>0</v>
      </c>
      <c r="L707" s="8">
        <v>0</v>
      </c>
      <c r="M707" s="8">
        <v>0</v>
      </c>
      <c r="N707" s="8">
        <v>31807</v>
      </c>
      <c r="O707" s="8">
        <v>1113245</v>
      </c>
      <c r="P707" s="6" t="s">
        <v>25</v>
      </c>
    </row>
    <row r="708" spans="1:16" x14ac:dyDescent="0.25">
      <c r="A708" s="6" t="s">
        <v>1306</v>
      </c>
      <c r="B708" s="7" t="s">
        <v>18</v>
      </c>
      <c r="C708" s="7" t="s">
        <v>64</v>
      </c>
      <c r="D708" s="7" t="s">
        <v>166</v>
      </c>
      <c r="E708" s="6" t="s">
        <v>21</v>
      </c>
      <c r="F708" s="6" t="s">
        <v>1307</v>
      </c>
      <c r="G708" s="6" t="s">
        <v>24</v>
      </c>
      <c r="H708" s="8">
        <v>207</v>
      </c>
      <c r="I708" s="8">
        <v>971509</v>
      </c>
      <c r="J708" s="8">
        <v>0</v>
      </c>
      <c r="K708" s="8">
        <v>138203</v>
      </c>
      <c r="L708" s="8">
        <v>0</v>
      </c>
      <c r="M708" s="8">
        <v>0</v>
      </c>
      <c r="N708" s="8">
        <v>207</v>
      </c>
      <c r="O708" s="8">
        <v>1109712</v>
      </c>
      <c r="P708" s="6" t="s">
        <v>25</v>
      </c>
    </row>
    <row r="709" spans="1:16" x14ac:dyDescent="0.25">
      <c r="A709" s="6" t="s">
        <v>2400</v>
      </c>
      <c r="B709" s="7" t="s">
        <v>18</v>
      </c>
      <c r="C709" s="7" t="s">
        <v>498</v>
      </c>
      <c r="D709" s="7" t="s">
        <v>69</v>
      </c>
      <c r="E709" s="6" t="s">
        <v>104</v>
      </c>
      <c r="F709" s="6" t="s">
        <v>2401</v>
      </c>
      <c r="G709" s="6" t="s">
        <v>24</v>
      </c>
      <c r="H709" s="8">
        <v>11</v>
      </c>
      <c r="I709" s="8">
        <v>1106649</v>
      </c>
      <c r="J709" s="8">
        <v>0</v>
      </c>
      <c r="K709" s="8">
        <v>0</v>
      </c>
      <c r="L709" s="8">
        <v>0</v>
      </c>
      <c r="M709" s="8">
        <v>0</v>
      </c>
      <c r="N709" s="8">
        <v>11</v>
      </c>
      <c r="O709" s="8">
        <v>1106649</v>
      </c>
      <c r="P709" s="6" t="s">
        <v>25</v>
      </c>
    </row>
    <row r="710" spans="1:16" x14ac:dyDescent="0.25">
      <c r="A710" s="6" t="s">
        <v>1570</v>
      </c>
      <c r="B710" s="7" t="s">
        <v>36</v>
      </c>
      <c r="C710" s="7" t="s">
        <v>223</v>
      </c>
      <c r="D710" s="7" t="s">
        <v>38</v>
      </c>
      <c r="E710" s="6" t="s">
        <v>614</v>
      </c>
      <c r="F710" s="6" t="s">
        <v>1571</v>
      </c>
      <c r="G710" s="6" t="s">
        <v>24</v>
      </c>
      <c r="H710" s="8">
        <v>27</v>
      </c>
      <c r="I710" s="8">
        <v>1106340</v>
      </c>
      <c r="J710" s="8">
        <v>0</v>
      </c>
      <c r="K710" s="8">
        <v>242203</v>
      </c>
      <c r="L710" s="8">
        <v>0</v>
      </c>
      <c r="M710" s="8">
        <v>-242203</v>
      </c>
      <c r="N710" s="8">
        <v>27</v>
      </c>
      <c r="O710" s="8">
        <v>1106340</v>
      </c>
      <c r="P710" s="6" t="s">
        <v>25</v>
      </c>
    </row>
    <row r="711" spans="1:16" x14ac:dyDescent="0.25">
      <c r="A711" s="6" t="s">
        <v>1302</v>
      </c>
      <c r="B711" s="7" t="s">
        <v>18</v>
      </c>
      <c r="C711" s="7" t="s">
        <v>19</v>
      </c>
      <c r="D711" s="7" t="s">
        <v>166</v>
      </c>
      <c r="E711" s="6" t="s">
        <v>21</v>
      </c>
      <c r="F711" s="6" t="s">
        <v>1303</v>
      </c>
      <c r="G711" s="6" t="s">
        <v>24</v>
      </c>
      <c r="H711" s="8">
        <v>373</v>
      </c>
      <c r="I711" s="8">
        <v>1102588</v>
      </c>
      <c r="J711" s="8">
        <v>0</v>
      </c>
      <c r="K711" s="8">
        <v>0</v>
      </c>
      <c r="L711" s="8">
        <v>0</v>
      </c>
      <c r="M711" s="8">
        <v>0</v>
      </c>
      <c r="N711" s="8">
        <v>373</v>
      </c>
      <c r="O711" s="8">
        <v>1102588</v>
      </c>
      <c r="P711" s="6" t="s">
        <v>25</v>
      </c>
    </row>
    <row r="712" spans="1:16" x14ac:dyDescent="0.25">
      <c r="A712" s="6" t="s">
        <v>1312</v>
      </c>
      <c r="B712" s="7" t="s">
        <v>18</v>
      </c>
      <c r="C712" s="7" t="s">
        <v>282</v>
      </c>
      <c r="D712" s="7" t="s">
        <v>329</v>
      </c>
      <c r="E712" s="6" t="s">
        <v>2717</v>
      </c>
      <c r="F712" s="6" t="s">
        <v>1313</v>
      </c>
      <c r="G712" s="6" t="s">
        <v>24</v>
      </c>
      <c r="H712" s="8">
        <v>204</v>
      </c>
      <c r="I712" s="8">
        <v>1101600</v>
      </c>
      <c r="J712" s="8">
        <v>0</v>
      </c>
      <c r="K712" s="8">
        <v>0</v>
      </c>
      <c r="L712" s="8">
        <v>0</v>
      </c>
      <c r="M712" s="8">
        <v>0</v>
      </c>
      <c r="N712" s="8">
        <v>204</v>
      </c>
      <c r="O712" s="8">
        <v>1101600</v>
      </c>
      <c r="P712" s="6" t="s">
        <v>25</v>
      </c>
    </row>
    <row r="713" spans="1:16" x14ac:dyDescent="0.25">
      <c r="A713" s="6" t="s">
        <v>837</v>
      </c>
      <c r="B713" s="7" t="s">
        <v>18</v>
      </c>
      <c r="C713" s="7" t="s">
        <v>110</v>
      </c>
      <c r="D713" s="7" t="s">
        <v>61</v>
      </c>
      <c r="E713" s="6" t="s">
        <v>2717</v>
      </c>
      <c r="F713" s="6" t="s">
        <v>838</v>
      </c>
      <c r="G713" s="6" t="s">
        <v>24</v>
      </c>
      <c r="H713" s="8">
        <v>31</v>
      </c>
      <c r="I713" s="8">
        <v>1101368</v>
      </c>
      <c r="J713" s="8">
        <v>0</v>
      </c>
      <c r="K713" s="8">
        <v>0</v>
      </c>
      <c r="L713" s="8">
        <v>0</v>
      </c>
      <c r="M713" s="8">
        <v>0</v>
      </c>
      <c r="N713" s="8">
        <v>31</v>
      </c>
      <c r="O713" s="8">
        <v>1101368</v>
      </c>
      <c r="P713" s="6" t="s">
        <v>25</v>
      </c>
    </row>
    <row r="714" spans="1:16" x14ac:dyDescent="0.25">
      <c r="A714" s="6" t="s">
        <v>1412</v>
      </c>
      <c r="B714" s="7" t="s">
        <v>18</v>
      </c>
      <c r="C714" s="7" t="s">
        <v>226</v>
      </c>
      <c r="D714" s="7" t="s">
        <v>166</v>
      </c>
      <c r="E714" s="9" t="s">
        <v>51</v>
      </c>
      <c r="F714" s="6" t="s">
        <v>1413</v>
      </c>
      <c r="G714" s="6" t="s">
        <v>24</v>
      </c>
      <c r="H714" s="8">
        <v>270</v>
      </c>
      <c r="I714" s="8">
        <v>1115521</v>
      </c>
      <c r="J714" s="8">
        <v>0</v>
      </c>
      <c r="K714" s="8">
        <v>0</v>
      </c>
      <c r="L714" s="8">
        <v>-5</v>
      </c>
      <c r="M714" s="8">
        <v>-20658</v>
      </c>
      <c r="N714" s="8">
        <v>265</v>
      </c>
      <c r="O714" s="8">
        <v>1094863</v>
      </c>
      <c r="P714" s="6" t="s">
        <v>25</v>
      </c>
    </row>
    <row r="715" spans="1:16" x14ac:dyDescent="0.25">
      <c r="A715" s="6" t="s">
        <v>1316</v>
      </c>
      <c r="B715" s="7" t="s">
        <v>18</v>
      </c>
      <c r="C715" s="7" t="s">
        <v>19</v>
      </c>
      <c r="D715" s="7" t="s">
        <v>166</v>
      </c>
      <c r="E715" s="6" t="s">
        <v>2717</v>
      </c>
      <c r="F715" s="6" t="s">
        <v>1317</v>
      </c>
      <c r="G715" s="6" t="s">
        <v>24</v>
      </c>
      <c r="H715" s="8">
        <v>750</v>
      </c>
      <c r="I715" s="8">
        <v>1092420</v>
      </c>
      <c r="J715" s="8">
        <v>0</v>
      </c>
      <c r="K715" s="8">
        <v>0</v>
      </c>
      <c r="L715" s="8">
        <v>0</v>
      </c>
      <c r="M715" s="8">
        <v>0</v>
      </c>
      <c r="N715" s="8">
        <v>750</v>
      </c>
      <c r="O715" s="8">
        <v>1092420</v>
      </c>
      <c r="P715" s="6" t="s">
        <v>25</v>
      </c>
    </row>
    <row r="716" spans="1:16" x14ac:dyDescent="0.25">
      <c r="A716" s="6" t="s">
        <v>1318</v>
      </c>
      <c r="B716" s="7" t="s">
        <v>18</v>
      </c>
      <c r="C716" s="7" t="s">
        <v>54</v>
      </c>
      <c r="D716" s="7" t="s">
        <v>55</v>
      </c>
      <c r="E716" s="6" t="s">
        <v>21</v>
      </c>
      <c r="F716" s="6" t="s">
        <v>1319</v>
      </c>
      <c r="G716" s="6" t="s">
        <v>30</v>
      </c>
      <c r="H716" s="8">
        <v>1000</v>
      </c>
      <c r="I716" s="8">
        <v>1820000</v>
      </c>
      <c r="J716" s="8">
        <v>0</v>
      </c>
      <c r="K716" s="8">
        <v>0</v>
      </c>
      <c r="L716" s="8">
        <v>-400</v>
      </c>
      <c r="M716" s="8">
        <v>-728000</v>
      </c>
      <c r="N716" s="8">
        <v>600</v>
      </c>
      <c r="O716" s="8">
        <v>1092000</v>
      </c>
      <c r="P716" s="6" t="s">
        <v>25</v>
      </c>
    </row>
    <row r="717" spans="1:16" x14ac:dyDescent="0.25">
      <c r="A717" s="6" t="s">
        <v>419</v>
      </c>
      <c r="B717" s="7" t="s">
        <v>36</v>
      </c>
      <c r="C717" s="7" t="s">
        <v>19</v>
      </c>
      <c r="D717" s="7" t="s">
        <v>38</v>
      </c>
      <c r="E717" s="6" t="s">
        <v>157</v>
      </c>
      <c r="F717" s="6" t="s">
        <v>420</v>
      </c>
      <c r="G717" s="6" t="s">
        <v>24</v>
      </c>
      <c r="H717" s="8">
        <v>1</v>
      </c>
      <c r="I717" s="8">
        <v>1088809</v>
      </c>
      <c r="J717" s="8">
        <v>0</v>
      </c>
      <c r="K717" s="8">
        <v>774928</v>
      </c>
      <c r="L717" s="8">
        <v>0</v>
      </c>
      <c r="M717" s="8">
        <v>-774928</v>
      </c>
      <c r="N717" s="8">
        <v>1</v>
      </c>
      <c r="O717" s="8">
        <v>1088809</v>
      </c>
      <c r="P717" s="6" t="s">
        <v>25</v>
      </c>
    </row>
    <row r="718" spans="1:16" x14ac:dyDescent="0.25">
      <c r="A718" s="6" t="s">
        <v>2820</v>
      </c>
      <c r="B718" s="7" t="s">
        <v>36</v>
      </c>
      <c r="C718" s="7" t="s">
        <v>2821</v>
      </c>
      <c r="D718" s="7" t="s">
        <v>546</v>
      </c>
      <c r="E718" s="6" t="s">
        <v>614</v>
      </c>
      <c r="F718" s="6" t="s">
        <v>2822</v>
      </c>
      <c r="G718" s="6" t="s">
        <v>24</v>
      </c>
      <c r="H718" s="8">
        <v>11</v>
      </c>
      <c r="I718" s="8">
        <v>1080717</v>
      </c>
      <c r="J718" s="8">
        <v>0</v>
      </c>
      <c r="K718" s="8">
        <v>0</v>
      </c>
      <c r="L718" s="8">
        <v>0</v>
      </c>
      <c r="M718" s="8">
        <v>0</v>
      </c>
      <c r="N718" s="8">
        <v>11</v>
      </c>
      <c r="O718" s="8">
        <v>1080717</v>
      </c>
      <c r="P718" s="6" t="s">
        <v>25</v>
      </c>
    </row>
    <row r="719" spans="1:16" x14ac:dyDescent="0.25">
      <c r="A719" s="6" t="s">
        <v>1324</v>
      </c>
      <c r="B719" s="7" t="s">
        <v>18</v>
      </c>
      <c r="C719" s="7" t="s">
        <v>54</v>
      </c>
      <c r="D719" s="7" t="s">
        <v>351</v>
      </c>
      <c r="E719" s="6" t="s">
        <v>2717</v>
      </c>
      <c r="F719" s="6" t="s">
        <v>1325</v>
      </c>
      <c r="G719" s="6" t="s">
        <v>24</v>
      </c>
      <c r="H719" s="8">
        <v>280</v>
      </c>
      <c r="I719" s="8">
        <v>1069096</v>
      </c>
      <c r="J719" s="8">
        <v>0</v>
      </c>
      <c r="K719" s="8">
        <v>0</v>
      </c>
      <c r="L719" s="8">
        <v>0</v>
      </c>
      <c r="M719" s="8">
        <v>0</v>
      </c>
      <c r="N719" s="8">
        <v>280</v>
      </c>
      <c r="O719" s="8">
        <v>1069096</v>
      </c>
      <c r="P719" s="6" t="s">
        <v>25</v>
      </c>
    </row>
    <row r="720" spans="1:16" x14ac:dyDescent="0.25">
      <c r="A720" s="6" t="s">
        <v>1609</v>
      </c>
      <c r="B720" s="7" t="s">
        <v>18</v>
      </c>
      <c r="C720" s="7" t="s">
        <v>220</v>
      </c>
      <c r="D720" s="7" t="s">
        <v>86</v>
      </c>
      <c r="E720" s="9" t="s">
        <v>51</v>
      </c>
      <c r="F720" s="6" t="s">
        <v>1610</v>
      </c>
      <c r="G720" s="6" t="s">
        <v>24</v>
      </c>
      <c r="H720" s="8">
        <v>152</v>
      </c>
      <c r="I720" s="8">
        <v>2946996</v>
      </c>
      <c r="J720" s="8">
        <v>0</v>
      </c>
      <c r="K720" s="8">
        <v>0</v>
      </c>
      <c r="L720" s="8">
        <v>-97</v>
      </c>
      <c r="M720" s="8">
        <v>-1880649</v>
      </c>
      <c r="N720" s="8">
        <v>55</v>
      </c>
      <c r="O720" s="8">
        <v>1066347</v>
      </c>
      <c r="P720" s="6" t="s">
        <v>25</v>
      </c>
    </row>
    <row r="721" spans="1:16" x14ac:dyDescent="0.25">
      <c r="A721" s="6" t="s">
        <v>1611</v>
      </c>
      <c r="B721" s="7" t="s">
        <v>36</v>
      </c>
      <c r="C721" s="7" t="s">
        <v>19</v>
      </c>
      <c r="D721" s="7" t="s">
        <v>38</v>
      </c>
      <c r="E721" s="6" t="s">
        <v>157</v>
      </c>
      <c r="F721" s="6" t="s">
        <v>1612</v>
      </c>
      <c r="G721" s="6" t="s">
        <v>24</v>
      </c>
      <c r="H721" s="8">
        <v>1</v>
      </c>
      <c r="I721" s="8">
        <v>1064536</v>
      </c>
      <c r="J721" s="8">
        <v>0</v>
      </c>
      <c r="K721" s="8">
        <v>0</v>
      </c>
      <c r="L721" s="8">
        <v>0</v>
      </c>
      <c r="M721" s="8">
        <v>0</v>
      </c>
      <c r="N721" s="8">
        <v>1</v>
      </c>
      <c r="O721" s="8">
        <v>1064536</v>
      </c>
      <c r="P721" s="6" t="s">
        <v>25</v>
      </c>
    </row>
    <row r="722" spans="1:16" x14ac:dyDescent="0.25">
      <c r="A722" s="6" t="s">
        <v>1326</v>
      </c>
      <c r="B722" s="7" t="s">
        <v>18</v>
      </c>
      <c r="C722" s="7" t="s">
        <v>19</v>
      </c>
      <c r="D722" s="7" t="s">
        <v>61</v>
      </c>
      <c r="E722" s="6" t="s">
        <v>2717</v>
      </c>
      <c r="F722" s="6" t="s">
        <v>1327</v>
      </c>
      <c r="G722" s="6" t="s">
        <v>24</v>
      </c>
      <c r="H722" s="8">
        <v>1061</v>
      </c>
      <c r="I722" s="8">
        <v>1061000</v>
      </c>
      <c r="J722" s="8">
        <v>0</v>
      </c>
      <c r="K722" s="8">
        <v>0</v>
      </c>
      <c r="L722" s="8">
        <v>0</v>
      </c>
      <c r="M722" s="8">
        <v>0</v>
      </c>
      <c r="N722" s="8">
        <v>1061</v>
      </c>
      <c r="O722" s="8">
        <v>1061000</v>
      </c>
      <c r="P722" s="6" t="s">
        <v>25</v>
      </c>
    </row>
    <row r="723" spans="1:16" x14ac:dyDescent="0.25">
      <c r="A723" s="6" t="s">
        <v>1328</v>
      </c>
      <c r="B723" s="7" t="s">
        <v>18</v>
      </c>
      <c r="C723" s="7" t="s">
        <v>19</v>
      </c>
      <c r="D723" s="7" t="s">
        <v>93</v>
      </c>
      <c r="E723" s="6" t="s">
        <v>2717</v>
      </c>
      <c r="F723" s="6" t="s">
        <v>1329</v>
      </c>
      <c r="G723" s="6" t="s">
        <v>24</v>
      </c>
      <c r="H723" s="8">
        <v>7800</v>
      </c>
      <c r="I723" s="8">
        <v>1057992</v>
      </c>
      <c r="J723" s="8">
        <v>0</v>
      </c>
      <c r="K723" s="8">
        <v>0</v>
      </c>
      <c r="L723" s="8">
        <v>0</v>
      </c>
      <c r="M723" s="8">
        <v>0</v>
      </c>
      <c r="N723" s="8">
        <v>7800</v>
      </c>
      <c r="O723" s="8">
        <v>1057992</v>
      </c>
      <c r="P723" s="6" t="s">
        <v>25</v>
      </c>
    </row>
    <row r="724" spans="1:16" x14ac:dyDescent="0.25">
      <c r="A724" s="6" t="s">
        <v>1330</v>
      </c>
      <c r="B724" s="7" t="s">
        <v>18</v>
      </c>
      <c r="C724" s="7" t="s">
        <v>653</v>
      </c>
      <c r="D724" s="7" t="s">
        <v>44</v>
      </c>
      <c r="E724" s="6" t="s">
        <v>2717</v>
      </c>
      <c r="F724" s="6" t="s">
        <v>1331</v>
      </c>
      <c r="G724" s="6" t="s">
        <v>24</v>
      </c>
      <c r="H724" s="8">
        <v>127</v>
      </c>
      <c r="I724" s="8">
        <v>1057893</v>
      </c>
      <c r="J724" s="8">
        <v>0</v>
      </c>
      <c r="K724" s="8">
        <v>0</v>
      </c>
      <c r="L724" s="8">
        <v>0</v>
      </c>
      <c r="M724" s="8">
        <v>0</v>
      </c>
      <c r="N724" s="8">
        <v>127</v>
      </c>
      <c r="O724" s="8">
        <v>1057893</v>
      </c>
      <c r="P724" s="6" t="s">
        <v>25</v>
      </c>
    </row>
    <row r="725" spans="1:16" x14ac:dyDescent="0.25">
      <c r="A725" s="6" t="s">
        <v>1336</v>
      </c>
      <c r="B725" s="7" t="s">
        <v>18</v>
      </c>
      <c r="C725" s="7" t="s">
        <v>43</v>
      </c>
      <c r="D725" s="7" t="s">
        <v>152</v>
      </c>
      <c r="E725" s="6" t="s">
        <v>21</v>
      </c>
      <c r="F725" s="6" t="s">
        <v>1337</v>
      </c>
      <c r="G725" s="6" t="s">
        <v>30</v>
      </c>
      <c r="H725" s="8">
        <v>20</v>
      </c>
      <c r="I725" s="8">
        <v>1050919</v>
      </c>
      <c r="J725" s="8">
        <v>0</v>
      </c>
      <c r="K725" s="8">
        <v>0</v>
      </c>
      <c r="L725" s="8">
        <v>0</v>
      </c>
      <c r="M725" s="8">
        <v>0</v>
      </c>
      <c r="N725" s="8">
        <v>20</v>
      </c>
      <c r="O725" s="8">
        <v>1050919</v>
      </c>
      <c r="P725" s="6" t="s">
        <v>25</v>
      </c>
    </row>
    <row r="726" spans="1:16" x14ac:dyDescent="0.25">
      <c r="A726" s="6" t="s">
        <v>231</v>
      </c>
      <c r="B726" s="7" t="s">
        <v>18</v>
      </c>
      <c r="C726" s="7" t="s">
        <v>77</v>
      </c>
      <c r="D726" s="7" t="s">
        <v>78</v>
      </c>
      <c r="E726" s="9" t="s">
        <v>51</v>
      </c>
      <c r="F726" s="6" t="s">
        <v>232</v>
      </c>
      <c r="G726" s="6" t="s">
        <v>24</v>
      </c>
      <c r="H726" s="8">
        <v>48</v>
      </c>
      <c r="I726" s="8">
        <v>1050568</v>
      </c>
      <c r="J726" s="8">
        <v>0</v>
      </c>
      <c r="K726" s="8">
        <v>0</v>
      </c>
      <c r="L726" s="8">
        <v>0</v>
      </c>
      <c r="M726" s="8">
        <v>0</v>
      </c>
      <c r="N726" s="8">
        <v>48</v>
      </c>
      <c r="O726" s="8">
        <v>1050568</v>
      </c>
      <c r="P726" s="6" t="s">
        <v>25</v>
      </c>
    </row>
    <row r="727" spans="1:16" x14ac:dyDescent="0.25">
      <c r="A727" s="6" t="s">
        <v>1338</v>
      </c>
      <c r="B727" s="7" t="s">
        <v>18</v>
      </c>
      <c r="C727" s="7" t="s">
        <v>19</v>
      </c>
      <c r="D727" s="7" t="s">
        <v>166</v>
      </c>
      <c r="E727" s="6" t="s">
        <v>2717</v>
      </c>
      <c r="F727" s="6" t="s">
        <v>1339</v>
      </c>
      <c r="G727" s="6" t="s">
        <v>24</v>
      </c>
      <c r="H727" s="8">
        <v>179</v>
      </c>
      <c r="I727" s="8">
        <v>1050014</v>
      </c>
      <c r="J727" s="8">
        <v>0</v>
      </c>
      <c r="K727" s="8">
        <v>0</v>
      </c>
      <c r="L727" s="8">
        <v>0</v>
      </c>
      <c r="M727" s="8">
        <v>0</v>
      </c>
      <c r="N727" s="8">
        <v>179</v>
      </c>
      <c r="O727" s="8">
        <v>1050014</v>
      </c>
      <c r="P727" s="6" t="s">
        <v>25</v>
      </c>
    </row>
    <row r="728" spans="1:16" x14ac:dyDescent="0.25">
      <c r="A728" s="6" t="s">
        <v>1340</v>
      </c>
      <c r="B728" s="7" t="s">
        <v>18</v>
      </c>
      <c r="C728" s="7" t="s">
        <v>144</v>
      </c>
      <c r="D728" s="7" t="s">
        <v>61</v>
      </c>
      <c r="E728" s="6" t="s">
        <v>2717</v>
      </c>
      <c r="F728" s="6" t="s">
        <v>1341</v>
      </c>
      <c r="G728" s="6" t="s">
        <v>24</v>
      </c>
      <c r="H728" s="8">
        <v>30</v>
      </c>
      <c r="I728" s="8">
        <v>1050000</v>
      </c>
      <c r="J728" s="8">
        <v>0</v>
      </c>
      <c r="K728" s="8">
        <v>0</v>
      </c>
      <c r="L728" s="8">
        <v>0</v>
      </c>
      <c r="M728" s="8">
        <v>0</v>
      </c>
      <c r="N728" s="8">
        <v>30</v>
      </c>
      <c r="O728" s="8">
        <v>1050000</v>
      </c>
      <c r="P728" s="6" t="s">
        <v>25</v>
      </c>
    </row>
    <row r="729" spans="1:16" x14ac:dyDescent="0.25">
      <c r="A729" s="6" t="s">
        <v>1344</v>
      </c>
      <c r="B729" s="7" t="s">
        <v>18</v>
      </c>
      <c r="C729" s="7" t="s">
        <v>137</v>
      </c>
      <c r="D729" s="7" t="s">
        <v>93</v>
      </c>
      <c r="E729" s="6" t="s">
        <v>21</v>
      </c>
      <c r="F729" s="6" t="s">
        <v>1345</v>
      </c>
      <c r="G729" s="6" t="s">
        <v>24</v>
      </c>
      <c r="H729" s="8">
        <v>4746</v>
      </c>
      <c r="I729" s="8">
        <v>1048866</v>
      </c>
      <c r="J729" s="8">
        <v>0</v>
      </c>
      <c r="K729" s="8">
        <v>0</v>
      </c>
      <c r="L729" s="8">
        <v>0</v>
      </c>
      <c r="M729" s="8">
        <v>0</v>
      </c>
      <c r="N729" s="8">
        <v>4746</v>
      </c>
      <c r="O729" s="8">
        <v>1048866</v>
      </c>
      <c r="P729" s="6" t="s">
        <v>25</v>
      </c>
    </row>
    <row r="730" spans="1:16" x14ac:dyDescent="0.25">
      <c r="A730" s="6" t="s">
        <v>1494</v>
      </c>
      <c r="B730" s="7" t="s">
        <v>18</v>
      </c>
      <c r="C730" s="7" t="s">
        <v>43</v>
      </c>
      <c r="D730" s="7" t="s">
        <v>44</v>
      </c>
      <c r="E730" s="6" t="s">
        <v>2717</v>
      </c>
      <c r="F730" s="6" t="s">
        <v>1495</v>
      </c>
      <c r="G730" s="6" t="s">
        <v>24</v>
      </c>
      <c r="H730" s="8">
        <v>4</v>
      </c>
      <c r="I730" s="8">
        <v>1046576</v>
      </c>
      <c r="J730" s="8">
        <v>0</v>
      </c>
      <c r="K730" s="8">
        <v>0</v>
      </c>
      <c r="L730" s="8">
        <v>0</v>
      </c>
      <c r="M730" s="8">
        <v>0</v>
      </c>
      <c r="N730" s="8">
        <v>4</v>
      </c>
      <c r="O730" s="8">
        <v>1046576</v>
      </c>
      <c r="P730" s="6" t="s">
        <v>25</v>
      </c>
    </row>
    <row r="731" spans="1:16" x14ac:dyDescent="0.25">
      <c r="A731" s="6" t="s">
        <v>1806</v>
      </c>
      <c r="B731" s="7" t="s">
        <v>18</v>
      </c>
      <c r="C731" s="7" t="s">
        <v>226</v>
      </c>
      <c r="D731" s="7" t="s">
        <v>86</v>
      </c>
      <c r="E731" s="9" t="s">
        <v>51</v>
      </c>
      <c r="F731" s="6" t="s">
        <v>1807</v>
      </c>
      <c r="G731" s="6" t="s">
        <v>24</v>
      </c>
      <c r="H731" s="8">
        <v>180</v>
      </c>
      <c r="I731" s="8">
        <v>1042151</v>
      </c>
      <c r="J731" s="8">
        <v>0</v>
      </c>
      <c r="K731" s="8">
        <v>0</v>
      </c>
      <c r="L731" s="8">
        <v>0</v>
      </c>
      <c r="M731" s="8">
        <v>0</v>
      </c>
      <c r="N731" s="8">
        <v>180</v>
      </c>
      <c r="O731" s="8">
        <v>1042151</v>
      </c>
      <c r="P731" s="6" t="s">
        <v>25</v>
      </c>
    </row>
    <row r="732" spans="1:16" x14ac:dyDescent="0.25">
      <c r="A732" s="6" t="s">
        <v>1348</v>
      </c>
      <c r="B732" s="7" t="s">
        <v>18</v>
      </c>
      <c r="C732" s="7" t="s">
        <v>81</v>
      </c>
      <c r="D732" s="7" t="s">
        <v>329</v>
      </c>
      <c r="E732" s="6" t="s">
        <v>2717</v>
      </c>
      <c r="F732" s="6" t="s">
        <v>1349</v>
      </c>
      <c r="G732" s="6" t="s">
        <v>24</v>
      </c>
      <c r="H732" s="8">
        <v>96</v>
      </c>
      <c r="I732" s="8">
        <v>1099200</v>
      </c>
      <c r="J732" s="8">
        <v>0</v>
      </c>
      <c r="K732" s="8">
        <v>0</v>
      </c>
      <c r="L732" s="8">
        <v>-5</v>
      </c>
      <c r="M732" s="8">
        <v>-57250</v>
      </c>
      <c r="N732" s="8">
        <v>91</v>
      </c>
      <c r="O732" s="8">
        <v>1041950</v>
      </c>
      <c r="P732" s="6" t="s">
        <v>25</v>
      </c>
    </row>
    <row r="733" spans="1:16" x14ac:dyDescent="0.25">
      <c r="A733" s="6" t="s">
        <v>1084</v>
      </c>
      <c r="B733" s="7" t="s">
        <v>18</v>
      </c>
      <c r="C733" s="7" t="s">
        <v>110</v>
      </c>
      <c r="D733" s="7" t="s">
        <v>86</v>
      </c>
      <c r="E733" s="6" t="s">
        <v>984</v>
      </c>
      <c r="F733" s="6" t="s">
        <v>1085</v>
      </c>
      <c r="G733" s="6" t="s">
        <v>24</v>
      </c>
      <c r="H733" s="8">
        <v>122</v>
      </c>
      <c r="I733" s="8">
        <v>1040190</v>
      </c>
      <c r="J733" s="8">
        <v>0</v>
      </c>
      <c r="K733" s="8">
        <v>0</v>
      </c>
      <c r="L733" s="8">
        <v>0</v>
      </c>
      <c r="M733" s="8">
        <v>0</v>
      </c>
      <c r="N733" s="8">
        <v>122</v>
      </c>
      <c r="O733" s="8">
        <v>1040190</v>
      </c>
      <c r="P733" s="6" t="s">
        <v>25</v>
      </c>
    </row>
    <row r="734" spans="1:16" x14ac:dyDescent="0.25">
      <c r="A734" s="6" t="s">
        <v>1352</v>
      </c>
      <c r="B734" s="7" t="s">
        <v>18</v>
      </c>
      <c r="C734" s="7" t="s">
        <v>81</v>
      </c>
      <c r="D734" s="7" t="s">
        <v>329</v>
      </c>
      <c r="E734" s="6" t="s">
        <v>21</v>
      </c>
      <c r="F734" s="6" t="s">
        <v>1353</v>
      </c>
      <c r="G734" s="6" t="s">
        <v>24</v>
      </c>
      <c r="H734" s="8">
        <v>90</v>
      </c>
      <c r="I734" s="8">
        <v>1039500</v>
      </c>
      <c r="J734" s="8">
        <v>0</v>
      </c>
      <c r="K734" s="8">
        <v>0</v>
      </c>
      <c r="L734" s="8">
        <v>0</v>
      </c>
      <c r="M734" s="8">
        <v>0</v>
      </c>
      <c r="N734" s="8">
        <v>90</v>
      </c>
      <c r="O734" s="8">
        <v>1039500</v>
      </c>
      <c r="P734" s="6" t="s">
        <v>25</v>
      </c>
    </row>
    <row r="735" spans="1:16" x14ac:dyDescent="0.25">
      <c r="A735" s="6" t="s">
        <v>1354</v>
      </c>
      <c r="B735" s="7" t="s">
        <v>18</v>
      </c>
      <c r="C735" s="7" t="s">
        <v>19</v>
      </c>
      <c r="D735" s="7" t="s">
        <v>351</v>
      </c>
      <c r="E735" s="6" t="s">
        <v>2717</v>
      </c>
      <c r="F735" s="6" t="s">
        <v>1355</v>
      </c>
      <c r="G735" s="6" t="s">
        <v>24</v>
      </c>
      <c r="H735" s="8">
        <v>5640</v>
      </c>
      <c r="I735" s="8">
        <v>1039373</v>
      </c>
      <c r="J735" s="8">
        <v>0</v>
      </c>
      <c r="K735" s="8">
        <v>0</v>
      </c>
      <c r="L735" s="8">
        <v>0</v>
      </c>
      <c r="M735" s="8">
        <v>0</v>
      </c>
      <c r="N735" s="8">
        <v>5640</v>
      </c>
      <c r="O735" s="8">
        <v>1039373</v>
      </c>
      <c r="P735" s="6" t="s">
        <v>25</v>
      </c>
    </row>
    <row r="736" spans="1:16" x14ac:dyDescent="0.25">
      <c r="A736" s="6" t="s">
        <v>1526</v>
      </c>
      <c r="B736" s="7" t="s">
        <v>36</v>
      </c>
      <c r="C736" s="7" t="s">
        <v>96</v>
      </c>
      <c r="D736" s="7" t="s">
        <v>38</v>
      </c>
      <c r="E736" s="6" t="s">
        <v>74</v>
      </c>
      <c r="F736" s="6" t="s">
        <v>1527</v>
      </c>
      <c r="G736" s="6" t="s">
        <v>24</v>
      </c>
      <c r="H736" s="8">
        <v>0</v>
      </c>
      <c r="I736" s="8">
        <v>0</v>
      </c>
      <c r="J736" s="8">
        <v>11</v>
      </c>
      <c r="K736" s="8">
        <v>2207750</v>
      </c>
      <c r="L736" s="8">
        <v>0</v>
      </c>
      <c r="M736" s="8">
        <v>-1168920</v>
      </c>
      <c r="N736" s="8">
        <v>11</v>
      </c>
      <c r="O736" s="8">
        <v>1038830</v>
      </c>
      <c r="P736" s="6" t="s">
        <v>25</v>
      </c>
    </row>
    <row r="737" spans="1:16" x14ac:dyDescent="0.25">
      <c r="A737" s="6" t="s">
        <v>2741</v>
      </c>
      <c r="B737" s="7" t="s">
        <v>18</v>
      </c>
      <c r="C737" s="7" t="s">
        <v>77</v>
      </c>
      <c r="D737" s="7" t="s">
        <v>86</v>
      </c>
      <c r="E737" s="9" t="s">
        <v>51</v>
      </c>
      <c r="F737" s="6" t="s">
        <v>2742</v>
      </c>
      <c r="G737" s="6" t="s">
        <v>24</v>
      </c>
      <c r="H737" s="8">
        <v>0</v>
      </c>
      <c r="I737" s="8">
        <v>0</v>
      </c>
      <c r="J737" s="8">
        <v>37</v>
      </c>
      <c r="K737" s="8">
        <v>1038775</v>
      </c>
      <c r="L737" s="8">
        <v>0</v>
      </c>
      <c r="M737" s="8">
        <v>0</v>
      </c>
      <c r="N737" s="8">
        <v>37</v>
      </c>
      <c r="O737" s="8">
        <v>1038775</v>
      </c>
      <c r="P737" s="6" t="s">
        <v>25</v>
      </c>
    </row>
    <row r="738" spans="1:16" x14ac:dyDescent="0.25">
      <c r="A738" s="6" t="s">
        <v>2953</v>
      </c>
      <c r="B738" s="7" t="s">
        <v>36</v>
      </c>
      <c r="C738" s="7" t="s">
        <v>54</v>
      </c>
      <c r="D738" s="7" t="s">
        <v>103</v>
      </c>
      <c r="E738" s="6" t="s">
        <v>21</v>
      </c>
      <c r="F738" s="6" t="s">
        <v>2954</v>
      </c>
      <c r="G738" s="6" t="s">
        <v>24</v>
      </c>
      <c r="H738" s="8">
        <v>10</v>
      </c>
      <c r="I738" s="8">
        <v>1033490</v>
      </c>
      <c r="J738" s="8">
        <v>0</v>
      </c>
      <c r="K738" s="8">
        <v>0</v>
      </c>
      <c r="L738" s="8">
        <v>0</v>
      </c>
      <c r="M738" s="8">
        <v>0</v>
      </c>
      <c r="N738" s="8">
        <v>10</v>
      </c>
      <c r="O738" s="8">
        <v>1033490</v>
      </c>
      <c r="P738" s="6" t="s">
        <v>25</v>
      </c>
    </row>
    <row r="739" spans="1:16" x14ac:dyDescent="0.25">
      <c r="A739" s="6" t="s">
        <v>1356</v>
      </c>
      <c r="B739" s="7" t="s">
        <v>18</v>
      </c>
      <c r="C739" s="7" t="s">
        <v>623</v>
      </c>
      <c r="D739" s="7" t="s">
        <v>65</v>
      </c>
      <c r="E739" s="6" t="s">
        <v>930</v>
      </c>
      <c r="F739" s="6" t="s">
        <v>1357</v>
      </c>
      <c r="G739" s="6" t="s">
        <v>24</v>
      </c>
      <c r="H739" s="8">
        <v>4</v>
      </c>
      <c r="I739" s="8">
        <v>1030728</v>
      </c>
      <c r="J739" s="8">
        <v>0</v>
      </c>
      <c r="K739" s="8">
        <v>0</v>
      </c>
      <c r="L739" s="8">
        <v>0</v>
      </c>
      <c r="M739" s="8">
        <v>0</v>
      </c>
      <c r="N739" s="8">
        <v>4</v>
      </c>
      <c r="O739" s="8">
        <v>1030728</v>
      </c>
      <c r="P739" s="6" t="s">
        <v>25</v>
      </c>
    </row>
    <row r="740" spans="1:16" x14ac:dyDescent="0.25">
      <c r="A740" s="6" t="s">
        <v>1358</v>
      </c>
      <c r="B740" s="7" t="s">
        <v>18</v>
      </c>
      <c r="C740" s="7" t="s">
        <v>623</v>
      </c>
      <c r="D740" s="7" t="s">
        <v>65</v>
      </c>
      <c r="E740" s="6" t="s">
        <v>930</v>
      </c>
      <c r="F740" s="6" t="s">
        <v>1359</v>
      </c>
      <c r="G740" s="6" t="s">
        <v>24</v>
      </c>
      <c r="H740" s="8">
        <v>4</v>
      </c>
      <c r="I740" s="8">
        <v>1030728</v>
      </c>
      <c r="J740" s="8">
        <v>0</v>
      </c>
      <c r="K740" s="8">
        <v>0</v>
      </c>
      <c r="L740" s="8">
        <v>0</v>
      </c>
      <c r="M740" s="8">
        <v>0</v>
      </c>
      <c r="N740" s="8">
        <v>4</v>
      </c>
      <c r="O740" s="8">
        <v>1030728</v>
      </c>
      <c r="P740" s="6" t="s">
        <v>25</v>
      </c>
    </row>
    <row r="741" spans="1:16" x14ac:dyDescent="0.25">
      <c r="A741" s="6" t="s">
        <v>2731</v>
      </c>
      <c r="B741" s="7" t="s">
        <v>18</v>
      </c>
      <c r="C741" s="7" t="s">
        <v>220</v>
      </c>
      <c r="D741" s="7" t="s">
        <v>86</v>
      </c>
      <c r="E741" s="6" t="s">
        <v>984</v>
      </c>
      <c r="F741" s="6" t="s">
        <v>2732</v>
      </c>
      <c r="G741" s="6" t="s">
        <v>24</v>
      </c>
      <c r="H741" s="8">
        <v>47</v>
      </c>
      <c r="I741" s="8">
        <v>1027482</v>
      </c>
      <c r="J741" s="8">
        <v>0</v>
      </c>
      <c r="K741" s="8">
        <v>0</v>
      </c>
      <c r="L741" s="8">
        <v>0</v>
      </c>
      <c r="M741" s="8">
        <v>0</v>
      </c>
      <c r="N741" s="8">
        <v>47</v>
      </c>
      <c r="O741" s="8">
        <v>1027482</v>
      </c>
      <c r="P741" s="6" t="s">
        <v>25</v>
      </c>
    </row>
    <row r="742" spans="1:16" x14ac:dyDescent="0.25">
      <c r="A742" s="6" t="s">
        <v>1679</v>
      </c>
      <c r="B742" s="7" t="s">
        <v>36</v>
      </c>
      <c r="C742" s="7" t="s">
        <v>445</v>
      </c>
      <c r="D742" s="7" t="s">
        <v>38</v>
      </c>
      <c r="E742" s="6" t="s">
        <v>74</v>
      </c>
      <c r="F742" s="6" t="s">
        <v>1680</v>
      </c>
      <c r="G742" s="6" t="s">
        <v>24</v>
      </c>
      <c r="H742" s="8">
        <v>0</v>
      </c>
      <c r="I742" s="8">
        <v>0</v>
      </c>
      <c r="J742" s="8">
        <v>10</v>
      </c>
      <c r="K742" s="8">
        <v>1017980</v>
      </c>
      <c r="L742" s="8">
        <v>0</v>
      </c>
      <c r="M742" s="8">
        <v>0</v>
      </c>
      <c r="N742" s="8">
        <v>10</v>
      </c>
      <c r="O742" s="8">
        <v>1017980</v>
      </c>
      <c r="P742" s="6" t="s">
        <v>25</v>
      </c>
    </row>
    <row r="743" spans="1:16" x14ac:dyDescent="0.25">
      <c r="A743" s="6" t="s">
        <v>1362</v>
      </c>
      <c r="B743" s="7" t="s">
        <v>18</v>
      </c>
      <c r="C743" s="7" t="s">
        <v>19</v>
      </c>
      <c r="D743" s="7" t="s">
        <v>86</v>
      </c>
      <c r="E743" s="6" t="s">
        <v>21</v>
      </c>
      <c r="F743" s="6" t="s">
        <v>1363</v>
      </c>
      <c r="G743" s="6" t="s">
        <v>24</v>
      </c>
      <c r="H743" s="8">
        <v>81</v>
      </c>
      <c r="I743" s="8">
        <v>1017522</v>
      </c>
      <c r="J743" s="8">
        <v>0</v>
      </c>
      <c r="K743" s="8">
        <v>0</v>
      </c>
      <c r="L743" s="8">
        <v>0</v>
      </c>
      <c r="M743" s="8">
        <v>0</v>
      </c>
      <c r="N743" s="8">
        <v>81</v>
      </c>
      <c r="O743" s="8">
        <v>1017522</v>
      </c>
      <c r="P743" s="6" t="s">
        <v>25</v>
      </c>
    </row>
    <row r="744" spans="1:16" x14ac:dyDescent="0.25">
      <c r="A744" s="6" t="s">
        <v>1016</v>
      </c>
      <c r="B744" s="7" t="s">
        <v>36</v>
      </c>
      <c r="C744" s="7" t="s">
        <v>85</v>
      </c>
      <c r="D744" s="7" t="s">
        <v>38</v>
      </c>
      <c r="E744" s="6" t="s">
        <v>74</v>
      </c>
      <c r="F744" s="6" t="s">
        <v>1017</v>
      </c>
      <c r="G744" s="6" t="s">
        <v>24</v>
      </c>
      <c r="H744" s="8">
        <v>98</v>
      </c>
      <c r="I744" s="8">
        <v>7392924</v>
      </c>
      <c r="J744" s="8">
        <v>0</v>
      </c>
      <c r="K744" s="8">
        <v>964685</v>
      </c>
      <c r="L744" s="8">
        <v>-80</v>
      </c>
      <c r="M744" s="8">
        <v>-7342789</v>
      </c>
      <c r="N744" s="8">
        <v>18</v>
      </c>
      <c r="O744" s="8">
        <v>1014820</v>
      </c>
      <c r="P744" s="6" t="s">
        <v>25</v>
      </c>
    </row>
    <row r="745" spans="1:16" x14ac:dyDescent="0.25">
      <c r="A745" s="6" t="s">
        <v>1420</v>
      </c>
      <c r="B745" s="7" t="s">
        <v>36</v>
      </c>
      <c r="C745" s="7" t="s">
        <v>681</v>
      </c>
      <c r="D745" s="7" t="s">
        <v>73</v>
      </c>
      <c r="E745" s="6" t="s">
        <v>930</v>
      </c>
      <c r="F745" s="6" t="s">
        <v>1421</v>
      </c>
      <c r="G745" s="6" t="s">
        <v>24</v>
      </c>
      <c r="H745" s="8">
        <v>40</v>
      </c>
      <c r="I745" s="8">
        <v>1011520</v>
      </c>
      <c r="J745" s="8">
        <v>0</v>
      </c>
      <c r="K745" s="8">
        <v>0</v>
      </c>
      <c r="L745" s="8">
        <v>0</v>
      </c>
      <c r="M745" s="8">
        <v>0</v>
      </c>
      <c r="N745" s="8">
        <v>40</v>
      </c>
      <c r="O745" s="8">
        <v>1011520</v>
      </c>
      <c r="P745" s="6" t="s">
        <v>25</v>
      </c>
    </row>
    <row r="746" spans="1:16" x14ac:dyDescent="0.25">
      <c r="A746" s="6" t="s">
        <v>1366</v>
      </c>
      <c r="B746" s="7" t="s">
        <v>36</v>
      </c>
      <c r="C746" s="7" t="s">
        <v>223</v>
      </c>
      <c r="D746" s="7" t="s">
        <v>546</v>
      </c>
      <c r="E746" s="6" t="s">
        <v>74</v>
      </c>
      <c r="F746" s="6" t="s">
        <v>1367</v>
      </c>
      <c r="G746" s="6" t="s">
        <v>24</v>
      </c>
      <c r="H746" s="8">
        <v>0</v>
      </c>
      <c r="I746" s="8">
        <v>0</v>
      </c>
      <c r="J746" s="8">
        <v>14</v>
      </c>
      <c r="K746" s="8">
        <v>3480190</v>
      </c>
      <c r="L746" s="8">
        <v>0</v>
      </c>
      <c r="M746" s="8">
        <v>-2469852</v>
      </c>
      <c r="N746" s="8">
        <v>14</v>
      </c>
      <c r="O746" s="8">
        <v>1010338</v>
      </c>
      <c r="P746" s="6" t="s">
        <v>25</v>
      </c>
    </row>
    <row r="747" spans="1:16" x14ac:dyDescent="0.25">
      <c r="A747" s="6" t="s">
        <v>1368</v>
      </c>
      <c r="B747" s="7" t="s">
        <v>18</v>
      </c>
      <c r="C747" s="7" t="s">
        <v>68</v>
      </c>
      <c r="D747" s="7" t="s">
        <v>166</v>
      </c>
      <c r="E747" s="6" t="s">
        <v>21</v>
      </c>
      <c r="F747" s="6" t="s">
        <v>1369</v>
      </c>
      <c r="G747" s="6" t="s">
        <v>24</v>
      </c>
      <c r="H747" s="8">
        <v>105</v>
      </c>
      <c r="I747" s="8">
        <v>1009780</v>
      </c>
      <c r="J747" s="8">
        <v>0</v>
      </c>
      <c r="K747" s="8">
        <v>0</v>
      </c>
      <c r="L747" s="8">
        <v>0</v>
      </c>
      <c r="M747" s="8">
        <v>0</v>
      </c>
      <c r="N747" s="8">
        <v>105</v>
      </c>
      <c r="O747" s="8">
        <v>1009780</v>
      </c>
      <c r="P747" s="6" t="s">
        <v>25</v>
      </c>
    </row>
    <row r="748" spans="1:16" x14ac:dyDescent="0.25">
      <c r="A748" s="6" t="s">
        <v>1370</v>
      </c>
      <c r="B748" s="7" t="s">
        <v>18</v>
      </c>
      <c r="C748" s="7" t="s">
        <v>77</v>
      </c>
      <c r="D748" s="7" t="s">
        <v>86</v>
      </c>
      <c r="E748" s="6" t="s">
        <v>2717</v>
      </c>
      <c r="F748" s="6" t="s">
        <v>1371</v>
      </c>
      <c r="G748" s="6" t="s">
        <v>24</v>
      </c>
      <c r="H748" s="8">
        <v>232</v>
      </c>
      <c r="I748" s="8">
        <v>1008272</v>
      </c>
      <c r="J748" s="8">
        <v>0</v>
      </c>
      <c r="K748" s="8">
        <v>0</v>
      </c>
      <c r="L748" s="8">
        <v>0</v>
      </c>
      <c r="M748" s="8">
        <v>0</v>
      </c>
      <c r="N748" s="8">
        <v>232</v>
      </c>
      <c r="O748" s="8">
        <v>1008272</v>
      </c>
      <c r="P748" s="6" t="s">
        <v>25</v>
      </c>
    </row>
    <row r="749" spans="1:16" x14ac:dyDescent="0.25">
      <c r="A749" s="6" t="s">
        <v>1558</v>
      </c>
      <c r="B749" s="7" t="s">
        <v>36</v>
      </c>
      <c r="C749" s="7" t="s">
        <v>54</v>
      </c>
      <c r="D749" s="7" t="s">
        <v>103</v>
      </c>
      <c r="E749" s="6" t="s">
        <v>104</v>
      </c>
      <c r="F749" s="6" t="s">
        <v>1559</v>
      </c>
      <c r="G749" s="6" t="s">
        <v>24</v>
      </c>
      <c r="H749" s="8">
        <v>234</v>
      </c>
      <c r="I749" s="8">
        <v>1005732</v>
      </c>
      <c r="J749" s="8">
        <v>0</v>
      </c>
      <c r="K749" s="8">
        <v>0</v>
      </c>
      <c r="L749" s="8">
        <v>0</v>
      </c>
      <c r="M749" s="8">
        <v>0</v>
      </c>
      <c r="N749" s="8">
        <v>234</v>
      </c>
      <c r="O749" s="8">
        <v>1005732</v>
      </c>
      <c r="P749" s="6" t="s">
        <v>25</v>
      </c>
    </row>
    <row r="750" spans="1:16" x14ac:dyDescent="0.25">
      <c r="A750" s="6" t="s">
        <v>1372</v>
      </c>
      <c r="B750" s="7" t="s">
        <v>36</v>
      </c>
      <c r="C750" s="7" t="s">
        <v>916</v>
      </c>
      <c r="D750" s="7" t="s">
        <v>73</v>
      </c>
      <c r="E750" s="6" t="s">
        <v>736</v>
      </c>
      <c r="F750" s="6" t="s">
        <v>1373</v>
      </c>
      <c r="G750" s="6" t="s">
        <v>24</v>
      </c>
      <c r="H750" s="8">
        <v>14</v>
      </c>
      <c r="I750" s="8">
        <v>1004876</v>
      </c>
      <c r="J750" s="8">
        <v>0</v>
      </c>
      <c r="K750" s="8">
        <v>67474</v>
      </c>
      <c r="L750" s="8">
        <v>0</v>
      </c>
      <c r="M750" s="8">
        <v>-67474</v>
      </c>
      <c r="N750" s="8">
        <v>14</v>
      </c>
      <c r="O750" s="8">
        <v>1004876</v>
      </c>
      <c r="P750" s="6" t="s">
        <v>25</v>
      </c>
    </row>
    <row r="751" spans="1:16" x14ac:dyDescent="0.25">
      <c r="A751" s="6" t="s">
        <v>820</v>
      </c>
      <c r="B751" s="7" t="s">
        <v>18</v>
      </c>
      <c r="C751" s="7" t="s">
        <v>85</v>
      </c>
      <c r="D751" s="7" t="s">
        <v>140</v>
      </c>
      <c r="E751" s="6" t="s">
        <v>2717</v>
      </c>
      <c r="F751" s="6" t="s">
        <v>821</v>
      </c>
      <c r="G751" s="6" t="s">
        <v>24</v>
      </c>
      <c r="H751" s="8">
        <v>120</v>
      </c>
      <c r="I751" s="8">
        <v>1003680</v>
      </c>
      <c r="J751" s="8">
        <v>0</v>
      </c>
      <c r="K751" s="8">
        <v>0</v>
      </c>
      <c r="L751" s="8">
        <v>0</v>
      </c>
      <c r="M751" s="8">
        <v>0</v>
      </c>
      <c r="N751" s="8">
        <v>120</v>
      </c>
      <c r="O751" s="8">
        <v>1003680</v>
      </c>
      <c r="P751" s="6" t="s">
        <v>25</v>
      </c>
    </row>
    <row r="752" spans="1:16" x14ac:dyDescent="0.25">
      <c r="A752" s="6" t="s">
        <v>1318</v>
      </c>
      <c r="B752" s="7" t="s">
        <v>18</v>
      </c>
      <c r="C752" s="7" t="s">
        <v>54</v>
      </c>
      <c r="D752" s="7" t="s">
        <v>55</v>
      </c>
      <c r="E752" s="6" t="s">
        <v>104</v>
      </c>
      <c r="F752" s="6" t="s">
        <v>1319</v>
      </c>
      <c r="G752" s="6" t="s">
        <v>30</v>
      </c>
      <c r="H752" s="8">
        <v>150</v>
      </c>
      <c r="I752" s="8">
        <v>273000</v>
      </c>
      <c r="J752" s="8">
        <v>400</v>
      </c>
      <c r="K752" s="8">
        <v>728000</v>
      </c>
      <c r="L752" s="8">
        <v>-0.28599999999999998</v>
      </c>
      <c r="M752" s="8">
        <v>-521</v>
      </c>
      <c r="N752" s="8">
        <v>549.71400000000006</v>
      </c>
      <c r="O752" s="8">
        <v>1000479</v>
      </c>
      <c r="P752" s="6" t="s">
        <v>25</v>
      </c>
    </row>
    <row r="753" spans="1:16" x14ac:dyDescent="0.25">
      <c r="A753" s="6" t="s">
        <v>190</v>
      </c>
      <c r="B753" s="7" t="s">
        <v>18</v>
      </c>
      <c r="C753" s="7" t="s">
        <v>77</v>
      </c>
      <c r="D753" s="7" t="s">
        <v>86</v>
      </c>
      <c r="E753" s="9" t="s">
        <v>51</v>
      </c>
      <c r="F753" s="6" t="s">
        <v>191</v>
      </c>
      <c r="G753" s="6" t="s">
        <v>24</v>
      </c>
      <c r="H753" s="8">
        <v>0</v>
      </c>
      <c r="I753" s="8">
        <v>0</v>
      </c>
      <c r="J753" s="8">
        <v>147</v>
      </c>
      <c r="K753" s="8">
        <v>999306</v>
      </c>
      <c r="L753" s="8">
        <v>0</v>
      </c>
      <c r="M753" s="8">
        <v>0</v>
      </c>
      <c r="N753" s="8">
        <v>147</v>
      </c>
      <c r="O753" s="8">
        <v>999306</v>
      </c>
      <c r="P753" s="6" t="s">
        <v>25</v>
      </c>
    </row>
    <row r="754" spans="1:16" x14ac:dyDescent="0.25">
      <c r="A754" s="6" t="s">
        <v>1376</v>
      </c>
      <c r="B754" s="7" t="s">
        <v>18</v>
      </c>
      <c r="C754" s="7" t="s">
        <v>27</v>
      </c>
      <c r="D754" s="7" t="s">
        <v>166</v>
      </c>
      <c r="E754" s="6" t="s">
        <v>984</v>
      </c>
      <c r="F754" s="6" t="s">
        <v>1377</v>
      </c>
      <c r="G754" s="6" t="s">
        <v>24</v>
      </c>
      <c r="H754" s="8">
        <v>525</v>
      </c>
      <c r="I754" s="8">
        <v>996529</v>
      </c>
      <c r="J754" s="8">
        <v>0</v>
      </c>
      <c r="K754" s="8">
        <v>0</v>
      </c>
      <c r="L754" s="8">
        <v>0</v>
      </c>
      <c r="M754" s="8">
        <v>0</v>
      </c>
      <c r="N754" s="8">
        <v>525</v>
      </c>
      <c r="O754" s="8">
        <v>996529</v>
      </c>
      <c r="P754" s="6" t="s">
        <v>25</v>
      </c>
    </row>
    <row r="755" spans="1:16" x14ac:dyDescent="0.25">
      <c r="A755" s="6" t="s">
        <v>1374</v>
      </c>
      <c r="B755" s="7" t="s">
        <v>18</v>
      </c>
      <c r="C755" s="7" t="s">
        <v>77</v>
      </c>
      <c r="D755" s="7" t="s">
        <v>69</v>
      </c>
      <c r="E755" s="6" t="s">
        <v>21</v>
      </c>
      <c r="F755" s="6" t="s">
        <v>1375</v>
      </c>
      <c r="G755" s="6" t="s">
        <v>24</v>
      </c>
      <c r="H755" s="8">
        <v>9</v>
      </c>
      <c r="I755" s="8">
        <v>994091</v>
      </c>
      <c r="J755" s="8">
        <v>0</v>
      </c>
      <c r="K755" s="8">
        <v>0</v>
      </c>
      <c r="L755" s="8">
        <v>0</v>
      </c>
      <c r="M755" s="8">
        <v>0</v>
      </c>
      <c r="N755" s="8">
        <v>9</v>
      </c>
      <c r="O755" s="8">
        <v>994091</v>
      </c>
      <c r="P755" s="6" t="s">
        <v>25</v>
      </c>
    </row>
    <row r="756" spans="1:16" x14ac:dyDescent="0.25">
      <c r="A756" s="6" t="s">
        <v>1378</v>
      </c>
      <c r="B756" s="7" t="s">
        <v>18</v>
      </c>
      <c r="C756" s="7" t="s">
        <v>19</v>
      </c>
      <c r="D756" s="7" t="s">
        <v>536</v>
      </c>
      <c r="E756" s="6" t="s">
        <v>21</v>
      </c>
      <c r="F756" s="6" t="s">
        <v>1379</v>
      </c>
      <c r="G756" s="6" t="s">
        <v>24</v>
      </c>
      <c r="H756" s="8">
        <v>330</v>
      </c>
      <c r="I756" s="8">
        <v>990000</v>
      </c>
      <c r="J756" s="8">
        <v>0</v>
      </c>
      <c r="K756" s="8">
        <v>0</v>
      </c>
      <c r="L756" s="8">
        <v>0</v>
      </c>
      <c r="M756" s="8">
        <v>0</v>
      </c>
      <c r="N756" s="8">
        <v>330</v>
      </c>
      <c r="O756" s="8">
        <v>990000</v>
      </c>
      <c r="P756" s="6" t="s">
        <v>25</v>
      </c>
    </row>
    <row r="757" spans="1:16" x14ac:dyDescent="0.25">
      <c r="A757" s="6" t="s">
        <v>1380</v>
      </c>
      <c r="B757" s="7" t="s">
        <v>18</v>
      </c>
      <c r="C757" s="7" t="s">
        <v>77</v>
      </c>
      <c r="D757" s="7" t="s">
        <v>78</v>
      </c>
      <c r="E757" s="6" t="s">
        <v>930</v>
      </c>
      <c r="F757" s="6" t="s">
        <v>1381</v>
      </c>
      <c r="G757" s="6" t="s">
        <v>24</v>
      </c>
      <c r="H757" s="8">
        <v>90</v>
      </c>
      <c r="I757" s="8">
        <v>990000</v>
      </c>
      <c r="J757" s="8">
        <v>0</v>
      </c>
      <c r="K757" s="8">
        <v>0</v>
      </c>
      <c r="L757" s="8">
        <v>0</v>
      </c>
      <c r="M757" s="8">
        <v>0</v>
      </c>
      <c r="N757" s="8">
        <v>90</v>
      </c>
      <c r="O757" s="8">
        <v>990000</v>
      </c>
      <c r="P757" s="6" t="s">
        <v>25</v>
      </c>
    </row>
    <row r="758" spans="1:16" x14ac:dyDescent="0.25">
      <c r="A758" s="6" t="s">
        <v>1382</v>
      </c>
      <c r="B758" s="7" t="s">
        <v>185</v>
      </c>
      <c r="C758" s="7" t="s">
        <v>1151</v>
      </c>
      <c r="D758" s="7" t="s">
        <v>1383</v>
      </c>
      <c r="E758" s="6" t="s">
        <v>21</v>
      </c>
      <c r="F758" s="6" t="s">
        <v>1384</v>
      </c>
      <c r="G758" s="6" t="s">
        <v>24</v>
      </c>
      <c r="H758" s="8">
        <v>4</v>
      </c>
      <c r="I758" s="8">
        <v>990000</v>
      </c>
      <c r="J758" s="8">
        <v>0</v>
      </c>
      <c r="K758" s="8">
        <v>0</v>
      </c>
      <c r="L758" s="8">
        <v>0</v>
      </c>
      <c r="M758" s="8">
        <v>0</v>
      </c>
      <c r="N758" s="8">
        <v>4</v>
      </c>
      <c r="O758" s="8">
        <v>990000</v>
      </c>
      <c r="P758" s="6" t="s">
        <v>34</v>
      </c>
    </row>
    <row r="759" spans="1:16" x14ac:dyDescent="0.25">
      <c r="A759" s="6" t="s">
        <v>1385</v>
      </c>
      <c r="B759" s="7" t="s">
        <v>18</v>
      </c>
      <c r="C759" s="7" t="s">
        <v>77</v>
      </c>
      <c r="D759" s="7" t="s">
        <v>536</v>
      </c>
      <c r="E759" s="6" t="s">
        <v>21</v>
      </c>
      <c r="F759" s="6" t="s">
        <v>1386</v>
      </c>
      <c r="G759" s="6" t="s">
        <v>24</v>
      </c>
      <c r="H759" s="8">
        <v>2977</v>
      </c>
      <c r="I759" s="8">
        <v>982410</v>
      </c>
      <c r="J759" s="8">
        <v>0</v>
      </c>
      <c r="K759" s="8">
        <v>0</v>
      </c>
      <c r="L759" s="8">
        <v>0</v>
      </c>
      <c r="M759" s="8">
        <v>0</v>
      </c>
      <c r="N759" s="8">
        <v>2977</v>
      </c>
      <c r="O759" s="8">
        <v>982410</v>
      </c>
      <c r="P759" s="6" t="s">
        <v>25</v>
      </c>
    </row>
    <row r="760" spans="1:16" x14ac:dyDescent="0.25">
      <c r="A760" s="6" t="s">
        <v>2917</v>
      </c>
      <c r="B760" s="7" t="s">
        <v>36</v>
      </c>
      <c r="C760" s="7" t="s">
        <v>85</v>
      </c>
      <c r="D760" s="7" t="s">
        <v>38</v>
      </c>
      <c r="E760" s="6" t="s">
        <v>74</v>
      </c>
      <c r="F760" s="6" t="s">
        <v>2918</v>
      </c>
      <c r="G760" s="6" t="s">
        <v>24</v>
      </c>
      <c r="H760" s="8">
        <v>0</v>
      </c>
      <c r="I760" s="8">
        <v>0</v>
      </c>
      <c r="J760" s="8">
        <v>12</v>
      </c>
      <c r="K760" s="8">
        <v>981444</v>
      </c>
      <c r="L760" s="8">
        <v>0</v>
      </c>
      <c r="M760" s="8">
        <v>0</v>
      </c>
      <c r="N760" s="8">
        <v>12</v>
      </c>
      <c r="O760" s="8">
        <v>981444</v>
      </c>
      <c r="P760" s="6" t="s">
        <v>25</v>
      </c>
    </row>
    <row r="761" spans="1:16" x14ac:dyDescent="0.25">
      <c r="A761" s="6" t="s">
        <v>1387</v>
      </c>
      <c r="B761" s="7" t="s">
        <v>18</v>
      </c>
      <c r="C761" s="7" t="s">
        <v>147</v>
      </c>
      <c r="D761" s="7" t="s">
        <v>152</v>
      </c>
      <c r="E761" s="6" t="s">
        <v>2717</v>
      </c>
      <c r="F761" s="6" t="s">
        <v>1388</v>
      </c>
      <c r="G761" s="6" t="s">
        <v>30</v>
      </c>
      <c r="H761" s="8">
        <v>15</v>
      </c>
      <c r="I761" s="8">
        <v>973650</v>
      </c>
      <c r="J761" s="8">
        <v>0</v>
      </c>
      <c r="K761" s="8">
        <v>0</v>
      </c>
      <c r="L761" s="8">
        <v>0</v>
      </c>
      <c r="M761" s="8">
        <v>0</v>
      </c>
      <c r="N761" s="8">
        <v>15</v>
      </c>
      <c r="O761" s="8">
        <v>973650</v>
      </c>
      <c r="P761" s="6" t="s">
        <v>25</v>
      </c>
    </row>
    <row r="762" spans="1:16" x14ac:dyDescent="0.25">
      <c r="A762" s="6" t="s">
        <v>1389</v>
      </c>
      <c r="B762" s="7" t="s">
        <v>18</v>
      </c>
      <c r="C762" s="7" t="s">
        <v>19</v>
      </c>
      <c r="D762" s="7" t="s">
        <v>166</v>
      </c>
      <c r="E762" s="6" t="s">
        <v>21</v>
      </c>
      <c r="F762" s="6" t="s">
        <v>1390</v>
      </c>
      <c r="G762" s="6" t="s">
        <v>24</v>
      </c>
      <c r="H762" s="8">
        <v>887</v>
      </c>
      <c r="I762" s="8">
        <v>971265</v>
      </c>
      <c r="J762" s="8">
        <v>0</v>
      </c>
      <c r="K762" s="8">
        <v>0</v>
      </c>
      <c r="L762" s="8">
        <v>0</v>
      </c>
      <c r="M762" s="8">
        <v>0</v>
      </c>
      <c r="N762" s="8">
        <v>887</v>
      </c>
      <c r="O762" s="8">
        <v>971265</v>
      </c>
      <c r="P762" s="6" t="s">
        <v>25</v>
      </c>
    </row>
    <row r="763" spans="1:16" x14ac:dyDescent="0.25">
      <c r="A763" s="6" t="s">
        <v>1391</v>
      </c>
      <c r="B763" s="7" t="s">
        <v>36</v>
      </c>
      <c r="C763" s="7" t="s">
        <v>653</v>
      </c>
      <c r="D763" s="7" t="s">
        <v>73</v>
      </c>
      <c r="E763" s="6" t="s">
        <v>736</v>
      </c>
      <c r="F763" s="6" t="s">
        <v>1392</v>
      </c>
      <c r="G763" s="6" t="s">
        <v>24</v>
      </c>
      <c r="H763" s="8">
        <v>9</v>
      </c>
      <c r="I763" s="8">
        <v>970254</v>
      </c>
      <c r="J763" s="8">
        <v>0</v>
      </c>
      <c r="K763" s="8">
        <v>0</v>
      </c>
      <c r="L763" s="8">
        <v>0</v>
      </c>
      <c r="M763" s="8">
        <v>0</v>
      </c>
      <c r="N763" s="8">
        <v>9</v>
      </c>
      <c r="O763" s="8">
        <v>970254</v>
      </c>
      <c r="P763" s="6" t="s">
        <v>25</v>
      </c>
    </row>
    <row r="764" spans="1:16" x14ac:dyDescent="0.25">
      <c r="A764" s="6" t="s">
        <v>300</v>
      </c>
      <c r="B764" s="7" t="s">
        <v>18</v>
      </c>
      <c r="C764" s="7" t="s">
        <v>43</v>
      </c>
      <c r="D764" s="7" t="s">
        <v>44</v>
      </c>
      <c r="E764" s="6" t="s">
        <v>21</v>
      </c>
      <c r="F764" s="6" t="s">
        <v>301</v>
      </c>
      <c r="G764" s="6" t="s">
        <v>24</v>
      </c>
      <c r="H764" s="8">
        <v>4</v>
      </c>
      <c r="I764" s="8">
        <v>968004</v>
      </c>
      <c r="J764" s="8">
        <v>0</v>
      </c>
      <c r="K764" s="8">
        <v>0</v>
      </c>
      <c r="L764" s="8">
        <v>0</v>
      </c>
      <c r="M764" s="8">
        <v>0</v>
      </c>
      <c r="N764" s="8">
        <v>4</v>
      </c>
      <c r="O764" s="8">
        <v>968004</v>
      </c>
      <c r="P764" s="6" t="s">
        <v>25</v>
      </c>
    </row>
    <row r="765" spans="1:16" x14ac:dyDescent="0.25">
      <c r="A765" s="6" t="s">
        <v>1393</v>
      </c>
      <c r="B765" s="7" t="s">
        <v>18</v>
      </c>
      <c r="C765" s="7" t="s">
        <v>43</v>
      </c>
      <c r="D765" s="7" t="s">
        <v>152</v>
      </c>
      <c r="E765" s="6" t="s">
        <v>21</v>
      </c>
      <c r="F765" s="6" t="s">
        <v>1394</v>
      </c>
      <c r="G765" s="6" t="s">
        <v>30</v>
      </c>
      <c r="H765" s="8">
        <v>23</v>
      </c>
      <c r="I765" s="8">
        <v>966000</v>
      </c>
      <c r="J765" s="8">
        <v>0</v>
      </c>
      <c r="K765" s="8">
        <v>0</v>
      </c>
      <c r="L765" s="8">
        <v>0</v>
      </c>
      <c r="M765" s="8">
        <v>0</v>
      </c>
      <c r="N765" s="8">
        <v>23</v>
      </c>
      <c r="O765" s="8">
        <v>966000</v>
      </c>
      <c r="P765" s="6" t="s">
        <v>25</v>
      </c>
    </row>
    <row r="766" spans="1:16" x14ac:dyDescent="0.25">
      <c r="A766" s="6" t="s">
        <v>1314</v>
      </c>
      <c r="B766" s="7" t="s">
        <v>36</v>
      </c>
      <c r="C766" s="7" t="s">
        <v>54</v>
      </c>
      <c r="D766" s="7" t="s">
        <v>103</v>
      </c>
      <c r="E766" s="6" t="s">
        <v>104</v>
      </c>
      <c r="F766" s="6" t="s">
        <v>1315</v>
      </c>
      <c r="G766" s="6" t="s">
        <v>24</v>
      </c>
      <c r="H766" s="8">
        <v>95</v>
      </c>
      <c r="I766" s="8">
        <v>964440</v>
      </c>
      <c r="J766" s="8">
        <v>0</v>
      </c>
      <c r="K766" s="8">
        <v>0</v>
      </c>
      <c r="L766" s="8">
        <v>0</v>
      </c>
      <c r="M766" s="8">
        <v>0</v>
      </c>
      <c r="N766" s="8">
        <v>95</v>
      </c>
      <c r="O766" s="8">
        <v>964440</v>
      </c>
      <c r="P766" s="6" t="s">
        <v>25</v>
      </c>
    </row>
    <row r="767" spans="1:16" x14ac:dyDescent="0.25">
      <c r="A767" s="6" t="s">
        <v>1395</v>
      </c>
      <c r="B767" s="7" t="s">
        <v>18</v>
      </c>
      <c r="C767" s="7" t="s">
        <v>445</v>
      </c>
      <c r="D767" s="7" t="s">
        <v>166</v>
      </c>
      <c r="E767" s="6" t="s">
        <v>21</v>
      </c>
      <c r="F767" s="6" t="s">
        <v>1396</v>
      </c>
      <c r="G767" s="6" t="s">
        <v>24</v>
      </c>
      <c r="H767" s="8">
        <v>1204</v>
      </c>
      <c r="I767" s="8">
        <v>960647</v>
      </c>
      <c r="J767" s="8">
        <v>0</v>
      </c>
      <c r="K767" s="8">
        <v>0</v>
      </c>
      <c r="L767" s="8">
        <v>0</v>
      </c>
      <c r="M767" s="8">
        <v>0</v>
      </c>
      <c r="N767" s="8">
        <v>1204</v>
      </c>
      <c r="O767" s="8">
        <v>960647</v>
      </c>
      <c r="P767" s="6" t="s">
        <v>25</v>
      </c>
    </row>
    <row r="768" spans="1:16" x14ac:dyDescent="0.25">
      <c r="A768" s="6" t="s">
        <v>1397</v>
      </c>
      <c r="B768" s="7" t="s">
        <v>18</v>
      </c>
      <c r="C768" s="7" t="s">
        <v>916</v>
      </c>
      <c r="D768" s="7" t="s">
        <v>89</v>
      </c>
      <c r="E768" s="6" t="s">
        <v>21</v>
      </c>
      <c r="F768" s="6" t="s">
        <v>1398</v>
      </c>
      <c r="G768" s="6" t="s">
        <v>30</v>
      </c>
      <c r="H768" s="8">
        <v>30</v>
      </c>
      <c r="I768" s="8">
        <v>959460</v>
      </c>
      <c r="J768" s="8">
        <v>0</v>
      </c>
      <c r="K768" s="8">
        <v>0</v>
      </c>
      <c r="L768" s="8">
        <v>0</v>
      </c>
      <c r="M768" s="8">
        <v>0</v>
      </c>
      <c r="N768" s="8">
        <v>30</v>
      </c>
      <c r="O768" s="8">
        <v>959460</v>
      </c>
      <c r="P768" s="6" t="s">
        <v>25</v>
      </c>
    </row>
    <row r="769" spans="1:16" x14ac:dyDescent="0.25">
      <c r="A769" s="6" t="s">
        <v>1399</v>
      </c>
      <c r="B769" s="7" t="s">
        <v>18</v>
      </c>
      <c r="C769" s="7" t="s">
        <v>77</v>
      </c>
      <c r="D769" s="7" t="s">
        <v>69</v>
      </c>
      <c r="E769" s="6" t="s">
        <v>21</v>
      </c>
      <c r="F769" s="6" t="s">
        <v>1400</v>
      </c>
      <c r="G769" s="6" t="s">
        <v>24</v>
      </c>
      <c r="H769" s="8">
        <v>4</v>
      </c>
      <c r="I769" s="8">
        <v>956624</v>
      </c>
      <c r="J769" s="8">
        <v>0</v>
      </c>
      <c r="K769" s="8">
        <v>0</v>
      </c>
      <c r="L769" s="8">
        <v>0</v>
      </c>
      <c r="M769" s="8">
        <v>0</v>
      </c>
      <c r="N769" s="8">
        <v>4</v>
      </c>
      <c r="O769" s="8">
        <v>956624</v>
      </c>
      <c r="P769" s="6" t="s">
        <v>25</v>
      </c>
    </row>
    <row r="770" spans="1:16" x14ac:dyDescent="0.25">
      <c r="A770" s="6" t="s">
        <v>1401</v>
      </c>
      <c r="B770" s="7" t="s">
        <v>18</v>
      </c>
      <c r="C770" s="7" t="s">
        <v>498</v>
      </c>
      <c r="D770" s="7" t="s">
        <v>517</v>
      </c>
      <c r="E770" s="6" t="s">
        <v>21</v>
      </c>
      <c r="F770" s="6" t="s">
        <v>1402</v>
      </c>
      <c r="G770" s="6" t="s">
        <v>24</v>
      </c>
      <c r="H770" s="8">
        <v>5</v>
      </c>
      <c r="I770" s="8">
        <v>950000</v>
      </c>
      <c r="J770" s="8">
        <v>0</v>
      </c>
      <c r="K770" s="8">
        <v>0</v>
      </c>
      <c r="L770" s="8">
        <v>0</v>
      </c>
      <c r="M770" s="8">
        <v>0</v>
      </c>
      <c r="N770" s="8">
        <v>5</v>
      </c>
      <c r="O770" s="8">
        <v>950000</v>
      </c>
      <c r="P770" s="6" t="s">
        <v>25</v>
      </c>
    </row>
    <row r="771" spans="1:16" x14ac:dyDescent="0.25">
      <c r="A771" s="6" t="s">
        <v>1403</v>
      </c>
      <c r="B771" s="7" t="s">
        <v>18</v>
      </c>
      <c r="C771" s="7" t="s">
        <v>1404</v>
      </c>
      <c r="D771" s="7" t="s">
        <v>140</v>
      </c>
      <c r="E771" s="6" t="s">
        <v>2717</v>
      </c>
      <c r="F771" s="6" t="s">
        <v>1405</v>
      </c>
      <c r="G771" s="6" t="s">
        <v>24</v>
      </c>
      <c r="H771" s="8">
        <v>90</v>
      </c>
      <c r="I771" s="8">
        <v>948600</v>
      </c>
      <c r="J771" s="8">
        <v>0</v>
      </c>
      <c r="K771" s="8">
        <v>0</v>
      </c>
      <c r="L771" s="8">
        <v>0</v>
      </c>
      <c r="M771" s="8">
        <v>0</v>
      </c>
      <c r="N771" s="8">
        <v>90</v>
      </c>
      <c r="O771" s="8">
        <v>948600</v>
      </c>
      <c r="P771" s="6" t="s">
        <v>25</v>
      </c>
    </row>
    <row r="772" spans="1:16" x14ac:dyDescent="0.25">
      <c r="A772" s="6" t="s">
        <v>2955</v>
      </c>
      <c r="B772" s="7" t="s">
        <v>18</v>
      </c>
      <c r="C772" s="7" t="s">
        <v>85</v>
      </c>
      <c r="D772" s="7" t="s">
        <v>166</v>
      </c>
      <c r="E772" s="6" t="s">
        <v>21</v>
      </c>
      <c r="F772" s="6" t="s">
        <v>2956</v>
      </c>
      <c r="G772" s="6" t="s">
        <v>24</v>
      </c>
      <c r="H772" s="8">
        <v>1257</v>
      </c>
      <c r="I772" s="8">
        <v>946922</v>
      </c>
      <c r="J772" s="8">
        <v>0</v>
      </c>
      <c r="K772" s="8">
        <v>0</v>
      </c>
      <c r="L772" s="8">
        <v>0</v>
      </c>
      <c r="M772" s="8">
        <v>0</v>
      </c>
      <c r="N772" s="8">
        <v>1257</v>
      </c>
      <c r="O772" s="8">
        <v>946922</v>
      </c>
      <c r="P772" s="6" t="s">
        <v>25</v>
      </c>
    </row>
    <row r="773" spans="1:16" x14ac:dyDescent="0.25">
      <c r="A773" s="6" t="s">
        <v>2251</v>
      </c>
      <c r="B773" s="7" t="s">
        <v>36</v>
      </c>
      <c r="C773" s="7" t="s">
        <v>19</v>
      </c>
      <c r="D773" s="7" t="s">
        <v>546</v>
      </c>
      <c r="E773" s="6" t="s">
        <v>157</v>
      </c>
      <c r="F773" s="6" t="s">
        <v>2252</v>
      </c>
      <c r="G773" s="6" t="s">
        <v>24</v>
      </c>
      <c r="H773" s="8">
        <v>134</v>
      </c>
      <c r="I773" s="8">
        <v>1346974</v>
      </c>
      <c r="J773" s="8">
        <v>200</v>
      </c>
      <c r="K773" s="8">
        <v>8196117</v>
      </c>
      <c r="L773" s="8">
        <v>-120</v>
      </c>
      <c r="M773" s="8">
        <v>-8598910</v>
      </c>
      <c r="N773" s="8">
        <v>214</v>
      </c>
      <c r="O773" s="8">
        <v>944181</v>
      </c>
      <c r="P773" s="6" t="s">
        <v>25</v>
      </c>
    </row>
    <row r="774" spans="1:16" x14ac:dyDescent="0.25">
      <c r="A774" s="6" t="s">
        <v>507</v>
      </c>
      <c r="B774" s="7" t="s">
        <v>18</v>
      </c>
      <c r="C774" s="7" t="s">
        <v>54</v>
      </c>
      <c r="D774" s="7" t="s">
        <v>69</v>
      </c>
      <c r="E774" s="6" t="s">
        <v>21</v>
      </c>
      <c r="F774" s="6" t="s">
        <v>508</v>
      </c>
      <c r="G774" s="6" t="s">
        <v>24</v>
      </c>
      <c r="H774" s="8">
        <v>0</v>
      </c>
      <c r="I774" s="8">
        <v>0</v>
      </c>
      <c r="J774" s="8">
        <v>184</v>
      </c>
      <c r="K774" s="8">
        <v>9761789</v>
      </c>
      <c r="L774" s="8">
        <v>-166</v>
      </c>
      <c r="M774" s="8">
        <v>-8819484</v>
      </c>
      <c r="N774" s="8">
        <v>18</v>
      </c>
      <c r="O774" s="8">
        <v>942305</v>
      </c>
      <c r="P774" s="6" t="s">
        <v>25</v>
      </c>
    </row>
    <row r="775" spans="1:16" x14ac:dyDescent="0.25">
      <c r="A775" s="6" t="s">
        <v>1408</v>
      </c>
      <c r="B775" s="7" t="s">
        <v>36</v>
      </c>
      <c r="C775" s="7" t="s">
        <v>54</v>
      </c>
      <c r="D775" s="7" t="s">
        <v>103</v>
      </c>
      <c r="E775" s="6" t="s">
        <v>104</v>
      </c>
      <c r="F775" s="6" t="s">
        <v>1409</v>
      </c>
      <c r="G775" s="6" t="s">
        <v>24</v>
      </c>
      <c r="H775" s="8">
        <v>1</v>
      </c>
      <c r="I775" s="8">
        <v>940223</v>
      </c>
      <c r="J775" s="8">
        <v>0</v>
      </c>
      <c r="K775" s="8">
        <v>0</v>
      </c>
      <c r="L775" s="8">
        <v>0</v>
      </c>
      <c r="M775" s="8">
        <v>0</v>
      </c>
      <c r="N775" s="8">
        <v>1</v>
      </c>
      <c r="O775" s="8">
        <v>940223</v>
      </c>
      <c r="P775" s="6" t="s">
        <v>25</v>
      </c>
    </row>
    <row r="776" spans="1:16" x14ac:dyDescent="0.25">
      <c r="A776" s="6" t="s">
        <v>1410</v>
      </c>
      <c r="B776" s="7" t="s">
        <v>18</v>
      </c>
      <c r="C776" s="7" t="s">
        <v>498</v>
      </c>
      <c r="D776" s="7" t="s">
        <v>55</v>
      </c>
      <c r="E776" s="9" t="s">
        <v>51</v>
      </c>
      <c r="F776" s="6" t="s">
        <v>1411</v>
      </c>
      <c r="G776" s="6" t="s">
        <v>30</v>
      </c>
      <c r="H776" s="8">
        <v>1085</v>
      </c>
      <c r="I776" s="8">
        <v>938942</v>
      </c>
      <c r="J776" s="8">
        <v>0</v>
      </c>
      <c r="K776" s="8">
        <v>0</v>
      </c>
      <c r="L776" s="8">
        <v>0</v>
      </c>
      <c r="M776" s="8">
        <v>0</v>
      </c>
      <c r="N776" s="8">
        <v>1085</v>
      </c>
      <c r="O776" s="8">
        <v>938942</v>
      </c>
      <c r="P776" s="6" t="s">
        <v>25</v>
      </c>
    </row>
    <row r="777" spans="1:16" x14ac:dyDescent="0.25">
      <c r="A777" s="6" t="s">
        <v>1118</v>
      </c>
      <c r="B777" s="7" t="s">
        <v>18</v>
      </c>
      <c r="C777" s="7" t="s">
        <v>64</v>
      </c>
      <c r="D777" s="7" t="s">
        <v>86</v>
      </c>
      <c r="E777" s="9" t="s">
        <v>51</v>
      </c>
      <c r="F777" s="6" t="s">
        <v>1119</v>
      </c>
      <c r="G777" s="6" t="s">
        <v>24</v>
      </c>
      <c r="H777" s="8">
        <v>4</v>
      </c>
      <c r="I777" s="8">
        <v>345282</v>
      </c>
      <c r="J777" s="8">
        <v>16</v>
      </c>
      <c r="K777" s="8">
        <v>2312676</v>
      </c>
      <c r="L777" s="8">
        <v>-13</v>
      </c>
      <c r="M777" s="8">
        <v>-1727673</v>
      </c>
      <c r="N777" s="8">
        <v>7</v>
      </c>
      <c r="O777" s="8">
        <v>930285</v>
      </c>
      <c r="P777" s="6" t="s">
        <v>25</v>
      </c>
    </row>
    <row r="778" spans="1:16" x14ac:dyDescent="0.25">
      <c r="A778" s="6" t="s">
        <v>2009</v>
      </c>
      <c r="B778" s="7" t="s">
        <v>374</v>
      </c>
      <c r="C778" s="7" t="s">
        <v>65</v>
      </c>
      <c r="D778" s="7" t="s">
        <v>65</v>
      </c>
      <c r="E778" s="6" t="s">
        <v>21</v>
      </c>
      <c r="F778" s="6" t="s">
        <v>2010</v>
      </c>
      <c r="G778" s="6" t="s">
        <v>24</v>
      </c>
      <c r="H778" s="8">
        <v>13</v>
      </c>
      <c r="I778" s="8">
        <v>926212</v>
      </c>
      <c r="J778" s="8">
        <v>0</v>
      </c>
      <c r="K778" s="8">
        <v>0</v>
      </c>
      <c r="L778" s="8">
        <v>0</v>
      </c>
      <c r="M778" s="8">
        <v>0</v>
      </c>
      <c r="N778" s="8">
        <v>13</v>
      </c>
      <c r="O778" s="8">
        <v>926212</v>
      </c>
      <c r="P778" s="6" t="s">
        <v>25</v>
      </c>
    </row>
    <row r="779" spans="1:16" x14ac:dyDescent="0.25">
      <c r="A779" s="6" t="s">
        <v>1869</v>
      </c>
      <c r="B779" s="7" t="s">
        <v>36</v>
      </c>
      <c r="C779" s="7" t="s">
        <v>236</v>
      </c>
      <c r="D779" s="7" t="s">
        <v>38</v>
      </c>
      <c r="E779" s="6" t="s">
        <v>74</v>
      </c>
      <c r="F779" s="6" t="s">
        <v>1870</v>
      </c>
      <c r="G779" s="6" t="s">
        <v>24</v>
      </c>
      <c r="H779" s="8">
        <v>31</v>
      </c>
      <c r="I779" s="8">
        <v>924854</v>
      </c>
      <c r="J779" s="8">
        <v>0</v>
      </c>
      <c r="K779" s="8">
        <v>0</v>
      </c>
      <c r="L779" s="8">
        <v>0</v>
      </c>
      <c r="M779" s="8">
        <v>0</v>
      </c>
      <c r="N779" s="8">
        <v>31</v>
      </c>
      <c r="O779" s="8">
        <v>924854</v>
      </c>
      <c r="P779" s="6" t="s">
        <v>25</v>
      </c>
    </row>
    <row r="780" spans="1:16" x14ac:dyDescent="0.25">
      <c r="A780" s="6" t="s">
        <v>1414</v>
      </c>
      <c r="B780" s="7" t="s">
        <v>36</v>
      </c>
      <c r="C780" s="7" t="s">
        <v>81</v>
      </c>
      <c r="D780" s="7" t="s">
        <v>73</v>
      </c>
      <c r="E780" s="6" t="s">
        <v>736</v>
      </c>
      <c r="F780" s="6" t="s">
        <v>1415</v>
      </c>
      <c r="G780" s="6" t="s">
        <v>24</v>
      </c>
      <c r="H780" s="8">
        <v>20</v>
      </c>
      <c r="I780" s="8">
        <v>924140</v>
      </c>
      <c r="J780" s="8">
        <v>0</v>
      </c>
      <c r="K780" s="8">
        <v>0</v>
      </c>
      <c r="L780" s="8">
        <v>0</v>
      </c>
      <c r="M780" s="8">
        <v>0</v>
      </c>
      <c r="N780" s="8">
        <v>20</v>
      </c>
      <c r="O780" s="8">
        <v>924140</v>
      </c>
      <c r="P780" s="6" t="s">
        <v>25</v>
      </c>
    </row>
    <row r="781" spans="1:16" x14ac:dyDescent="0.25">
      <c r="A781" s="6" t="s">
        <v>1308</v>
      </c>
      <c r="B781" s="7" t="s">
        <v>36</v>
      </c>
      <c r="C781" s="7" t="s">
        <v>54</v>
      </c>
      <c r="D781" s="7" t="s">
        <v>103</v>
      </c>
      <c r="E781" s="6" t="s">
        <v>104</v>
      </c>
      <c r="F781" s="6" t="s">
        <v>1309</v>
      </c>
      <c r="G781" s="6" t="s">
        <v>24</v>
      </c>
      <c r="H781" s="8">
        <v>136</v>
      </c>
      <c r="I781" s="8">
        <v>923440</v>
      </c>
      <c r="J781" s="8">
        <v>0</v>
      </c>
      <c r="K781" s="8">
        <v>0</v>
      </c>
      <c r="L781" s="8">
        <v>0</v>
      </c>
      <c r="M781" s="8">
        <v>0</v>
      </c>
      <c r="N781" s="8">
        <v>136</v>
      </c>
      <c r="O781" s="8">
        <v>923440</v>
      </c>
      <c r="P781" s="6" t="s">
        <v>25</v>
      </c>
    </row>
    <row r="782" spans="1:16" x14ac:dyDescent="0.25">
      <c r="A782" s="6" t="s">
        <v>1416</v>
      </c>
      <c r="B782" s="7" t="s">
        <v>18</v>
      </c>
      <c r="C782" s="7" t="s">
        <v>19</v>
      </c>
      <c r="D782" s="7" t="s">
        <v>166</v>
      </c>
      <c r="E782" s="6" t="s">
        <v>21</v>
      </c>
      <c r="F782" s="6" t="s">
        <v>1417</v>
      </c>
      <c r="G782" s="6" t="s">
        <v>24</v>
      </c>
      <c r="H782" s="8">
        <v>187</v>
      </c>
      <c r="I782" s="8">
        <v>918802</v>
      </c>
      <c r="J782" s="8">
        <v>0</v>
      </c>
      <c r="K782" s="8">
        <v>0</v>
      </c>
      <c r="L782" s="8">
        <v>0</v>
      </c>
      <c r="M782" s="8">
        <v>0</v>
      </c>
      <c r="N782" s="8">
        <v>187</v>
      </c>
      <c r="O782" s="8">
        <v>918802</v>
      </c>
      <c r="P782" s="6" t="s">
        <v>25</v>
      </c>
    </row>
    <row r="783" spans="1:16" x14ac:dyDescent="0.25">
      <c r="A783" s="6" t="s">
        <v>1418</v>
      </c>
      <c r="B783" s="7" t="s">
        <v>18</v>
      </c>
      <c r="C783" s="7" t="s">
        <v>96</v>
      </c>
      <c r="D783" s="7" t="s">
        <v>86</v>
      </c>
      <c r="E783" s="9" t="s">
        <v>51</v>
      </c>
      <c r="F783" s="6" t="s">
        <v>1419</v>
      </c>
      <c r="G783" s="6" t="s">
        <v>24</v>
      </c>
      <c r="H783" s="8">
        <v>97</v>
      </c>
      <c r="I783" s="8">
        <v>914031</v>
      </c>
      <c r="J783" s="8">
        <v>0</v>
      </c>
      <c r="K783" s="8">
        <v>0</v>
      </c>
      <c r="L783" s="8">
        <v>0</v>
      </c>
      <c r="M783" s="8">
        <v>0</v>
      </c>
      <c r="N783" s="8">
        <v>97</v>
      </c>
      <c r="O783" s="8">
        <v>914031</v>
      </c>
      <c r="P783" s="6" t="s">
        <v>25</v>
      </c>
    </row>
    <row r="784" spans="1:16" x14ac:dyDescent="0.25">
      <c r="A784" s="6" t="s">
        <v>1422</v>
      </c>
      <c r="B784" s="7" t="s">
        <v>36</v>
      </c>
      <c r="C784" s="7" t="s">
        <v>653</v>
      </c>
      <c r="D784" s="7" t="s">
        <v>73</v>
      </c>
      <c r="E784" s="6" t="s">
        <v>736</v>
      </c>
      <c r="F784" s="6" t="s">
        <v>1423</v>
      </c>
      <c r="G784" s="6" t="s">
        <v>24</v>
      </c>
      <c r="H784" s="8">
        <v>7</v>
      </c>
      <c r="I784" s="8">
        <v>907914</v>
      </c>
      <c r="J784" s="8">
        <v>0</v>
      </c>
      <c r="K784" s="8">
        <v>0</v>
      </c>
      <c r="L784" s="8">
        <v>0</v>
      </c>
      <c r="M784" s="8">
        <v>0</v>
      </c>
      <c r="N784" s="8">
        <v>7</v>
      </c>
      <c r="O784" s="8">
        <v>907914</v>
      </c>
      <c r="P784" s="6" t="s">
        <v>25</v>
      </c>
    </row>
    <row r="785" spans="1:16" x14ac:dyDescent="0.25">
      <c r="A785" s="6" t="s">
        <v>1825</v>
      </c>
      <c r="B785" s="7" t="s">
        <v>18</v>
      </c>
      <c r="C785" s="7" t="s">
        <v>1038</v>
      </c>
      <c r="D785" s="7" t="s">
        <v>166</v>
      </c>
      <c r="E785" s="6" t="s">
        <v>21</v>
      </c>
      <c r="F785" s="6" t="s">
        <v>1826</v>
      </c>
      <c r="G785" s="6" t="s">
        <v>24</v>
      </c>
      <c r="H785" s="8">
        <v>731</v>
      </c>
      <c r="I785" s="8">
        <v>1085507</v>
      </c>
      <c r="J785" s="8">
        <v>0</v>
      </c>
      <c r="K785" s="8">
        <v>0</v>
      </c>
      <c r="L785" s="8">
        <v>-120</v>
      </c>
      <c r="M785" s="8">
        <v>-178195</v>
      </c>
      <c r="N785" s="8">
        <v>611</v>
      </c>
      <c r="O785" s="8">
        <v>907312</v>
      </c>
      <c r="P785" s="6" t="s">
        <v>25</v>
      </c>
    </row>
    <row r="786" spans="1:16" x14ac:dyDescent="0.25">
      <c r="A786" s="6" t="s">
        <v>778</v>
      </c>
      <c r="B786" s="7" t="s">
        <v>36</v>
      </c>
      <c r="C786" s="7" t="s">
        <v>460</v>
      </c>
      <c r="D786" s="7" t="s">
        <v>38</v>
      </c>
      <c r="E786" s="6" t="s">
        <v>614</v>
      </c>
      <c r="F786" s="6" t="s">
        <v>779</v>
      </c>
      <c r="G786" s="6" t="s">
        <v>24</v>
      </c>
      <c r="H786" s="8">
        <v>15</v>
      </c>
      <c r="I786" s="8">
        <v>906945</v>
      </c>
      <c r="J786" s="8">
        <v>0</v>
      </c>
      <c r="K786" s="8">
        <v>0</v>
      </c>
      <c r="L786" s="8">
        <v>0</v>
      </c>
      <c r="M786" s="8">
        <v>0</v>
      </c>
      <c r="N786" s="8">
        <v>15</v>
      </c>
      <c r="O786" s="8">
        <v>906945</v>
      </c>
      <c r="P786" s="6" t="s">
        <v>25</v>
      </c>
    </row>
    <row r="787" spans="1:16" x14ac:dyDescent="0.25">
      <c r="A787" s="6" t="s">
        <v>1424</v>
      </c>
      <c r="B787" s="7" t="s">
        <v>18</v>
      </c>
      <c r="C787" s="7" t="s">
        <v>1425</v>
      </c>
      <c r="D787" s="7" t="s">
        <v>351</v>
      </c>
      <c r="E787" s="6" t="s">
        <v>21</v>
      </c>
      <c r="F787" s="6" t="s">
        <v>1426</v>
      </c>
      <c r="G787" s="6" t="s">
        <v>24</v>
      </c>
      <c r="H787" s="8">
        <v>566</v>
      </c>
      <c r="I787" s="8">
        <v>905600</v>
      </c>
      <c r="J787" s="8">
        <v>0</v>
      </c>
      <c r="K787" s="8">
        <v>0</v>
      </c>
      <c r="L787" s="8">
        <v>0</v>
      </c>
      <c r="M787" s="8">
        <v>0</v>
      </c>
      <c r="N787" s="8">
        <v>566</v>
      </c>
      <c r="O787" s="8">
        <v>905600</v>
      </c>
      <c r="P787" s="6" t="s">
        <v>25</v>
      </c>
    </row>
    <row r="788" spans="1:16" x14ac:dyDescent="0.25">
      <c r="A788" s="6" t="s">
        <v>1429</v>
      </c>
      <c r="B788" s="7" t="s">
        <v>18</v>
      </c>
      <c r="C788" s="7" t="s">
        <v>19</v>
      </c>
      <c r="D788" s="7" t="s">
        <v>166</v>
      </c>
      <c r="E788" s="6" t="s">
        <v>21</v>
      </c>
      <c r="F788" s="6" t="s">
        <v>1430</v>
      </c>
      <c r="G788" s="6" t="s">
        <v>24</v>
      </c>
      <c r="H788" s="8">
        <v>40</v>
      </c>
      <c r="I788" s="8">
        <v>904325</v>
      </c>
      <c r="J788" s="8">
        <v>0</v>
      </c>
      <c r="K788" s="8">
        <v>0</v>
      </c>
      <c r="L788" s="8">
        <v>0</v>
      </c>
      <c r="M788" s="8">
        <v>0</v>
      </c>
      <c r="N788" s="8">
        <v>40</v>
      </c>
      <c r="O788" s="8">
        <v>904325</v>
      </c>
      <c r="P788" s="6" t="s">
        <v>25</v>
      </c>
    </row>
    <row r="789" spans="1:16" x14ac:dyDescent="0.25">
      <c r="A789" s="6" t="s">
        <v>1225</v>
      </c>
      <c r="B789" s="7" t="s">
        <v>18</v>
      </c>
      <c r="C789" s="7" t="s">
        <v>144</v>
      </c>
      <c r="D789" s="7" t="s">
        <v>86</v>
      </c>
      <c r="E789" s="9" t="s">
        <v>51</v>
      </c>
      <c r="F789" s="6" t="s">
        <v>1226</v>
      </c>
      <c r="G789" s="6" t="s">
        <v>24</v>
      </c>
      <c r="H789" s="8">
        <v>106</v>
      </c>
      <c r="I789" s="8">
        <v>899743</v>
      </c>
      <c r="J789" s="8">
        <v>0</v>
      </c>
      <c r="K789" s="8">
        <v>0</v>
      </c>
      <c r="L789" s="8">
        <v>0</v>
      </c>
      <c r="M789" s="8">
        <v>0</v>
      </c>
      <c r="N789" s="8">
        <v>106</v>
      </c>
      <c r="O789" s="8">
        <v>899743</v>
      </c>
      <c r="P789" s="6" t="s">
        <v>25</v>
      </c>
    </row>
    <row r="790" spans="1:16" x14ac:dyDescent="0.25">
      <c r="A790" s="6" t="s">
        <v>1695</v>
      </c>
      <c r="B790" s="7" t="s">
        <v>36</v>
      </c>
      <c r="C790" s="7" t="s">
        <v>96</v>
      </c>
      <c r="D790" s="7" t="s">
        <v>38</v>
      </c>
      <c r="E790" s="6" t="s">
        <v>74</v>
      </c>
      <c r="F790" s="6" t="s">
        <v>1696</v>
      </c>
      <c r="G790" s="6" t="s">
        <v>24</v>
      </c>
      <c r="H790" s="8">
        <v>0</v>
      </c>
      <c r="I790" s="8">
        <v>0</v>
      </c>
      <c r="J790" s="8">
        <v>9</v>
      </c>
      <c r="K790" s="8">
        <v>898272</v>
      </c>
      <c r="L790" s="8">
        <v>0</v>
      </c>
      <c r="M790" s="8">
        <v>0</v>
      </c>
      <c r="N790" s="8">
        <v>9</v>
      </c>
      <c r="O790" s="8">
        <v>898272</v>
      </c>
      <c r="P790" s="6" t="s">
        <v>25</v>
      </c>
    </row>
    <row r="791" spans="1:16" x14ac:dyDescent="0.25">
      <c r="A791" s="6" t="s">
        <v>1433</v>
      </c>
      <c r="B791" s="7" t="s">
        <v>18</v>
      </c>
      <c r="C791" s="7" t="s">
        <v>81</v>
      </c>
      <c r="D791" s="7" t="s">
        <v>69</v>
      </c>
      <c r="E791" s="6" t="s">
        <v>21</v>
      </c>
      <c r="F791" s="6" t="s">
        <v>1434</v>
      </c>
      <c r="G791" s="6" t="s">
        <v>24</v>
      </c>
      <c r="H791" s="8">
        <v>54</v>
      </c>
      <c r="I791" s="8">
        <v>891000</v>
      </c>
      <c r="J791" s="8">
        <v>0</v>
      </c>
      <c r="K791" s="8">
        <v>0</v>
      </c>
      <c r="L791" s="8">
        <v>0</v>
      </c>
      <c r="M791" s="8">
        <v>0</v>
      </c>
      <c r="N791" s="8">
        <v>54</v>
      </c>
      <c r="O791" s="8">
        <v>891000</v>
      </c>
      <c r="P791" s="6" t="s">
        <v>25</v>
      </c>
    </row>
    <row r="792" spans="1:16" x14ac:dyDescent="0.25">
      <c r="A792" s="6" t="s">
        <v>1437</v>
      </c>
      <c r="B792" s="7" t="s">
        <v>18</v>
      </c>
      <c r="C792" s="7" t="s">
        <v>81</v>
      </c>
      <c r="D792" s="7" t="s">
        <v>93</v>
      </c>
      <c r="E792" s="6" t="s">
        <v>21</v>
      </c>
      <c r="F792" s="6" t="s">
        <v>1438</v>
      </c>
      <c r="G792" s="6" t="s">
        <v>24</v>
      </c>
      <c r="H792" s="8">
        <v>12500</v>
      </c>
      <c r="I792" s="8">
        <v>887500</v>
      </c>
      <c r="J792" s="8">
        <v>0</v>
      </c>
      <c r="K792" s="8">
        <v>0</v>
      </c>
      <c r="L792" s="8">
        <v>0</v>
      </c>
      <c r="M792" s="8">
        <v>0</v>
      </c>
      <c r="N792" s="8">
        <v>12500</v>
      </c>
      <c r="O792" s="8">
        <v>887500</v>
      </c>
      <c r="P792" s="6" t="s">
        <v>25</v>
      </c>
    </row>
    <row r="793" spans="1:16" x14ac:dyDescent="0.25">
      <c r="A793" s="6" t="s">
        <v>2957</v>
      </c>
      <c r="B793" s="7" t="s">
        <v>18</v>
      </c>
      <c r="C793" s="7" t="s">
        <v>919</v>
      </c>
      <c r="D793" s="7" t="s">
        <v>140</v>
      </c>
      <c r="E793" s="6" t="s">
        <v>21</v>
      </c>
      <c r="F793" s="6" t="s">
        <v>2958</v>
      </c>
      <c r="G793" s="6" t="s">
        <v>24</v>
      </c>
      <c r="H793" s="8">
        <v>23</v>
      </c>
      <c r="I793" s="8">
        <v>887156</v>
      </c>
      <c r="J793" s="8">
        <v>0</v>
      </c>
      <c r="K793" s="8">
        <v>0</v>
      </c>
      <c r="L793" s="8">
        <v>0</v>
      </c>
      <c r="M793" s="8">
        <v>0</v>
      </c>
      <c r="N793" s="8">
        <v>23</v>
      </c>
      <c r="O793" s="8">
        <v>887156</v>
      </c>
      <c r="P793" s="6" t="s">
        <v>25</v>
      </c>
    </row>
    <row r="794" spans="1:16" x14ac:dyDescent="0.25">
      <c r="A794" s="6" t="s">
        <v>1322</v>
      </c>
      <c r="B794" s="7" t="s">
        <v>18</v>
      </c>
      <c r="C794" s="7" t="s">
        <v>1038</v>
      </c>
      <c r="D794" s="7" t="s">
        <v>69</v>
      </c>
      <c r="E794" s="6" t="s">
        <v>21</v>
      </c>
      <c r="F794" s="6" t="s">
        <v>1323</v>
      </c>
      <c r="G794" s="6" t="s">
        <v>24</v>
      </c>
      <c r="H794" s="8">
        <v>5</v>
      </c>
      <c r="I794" s="8">
        <v>887000</v>
      </c>
      <c r="J794" s="8">
        <v>0</v>
      </c>
      <c r="K794" s="8">
        <v>0</v>
      </c>
      <c r="L794" s="8">
        <v>0</v>
      </c>
      <c r="M794" s="8">
        <v>0</v>
      </c>
      <c r="N794" s="8">
        <v>5</v>
      </c>
      <c r="O794" s="8">
        <v>887000</v>
      </c>
      <c r="P794" s="6" t="s">
        <v>25</v>
      </c>
    </row>
    <row r="795" spans="1:16" x14ac:dyDescent="0.25">
      <c r="A795" s="6" t="s">
        <v>1942</v>
      </c>
      <c r="B795" s="7" t="s">
        <v>18</v>
      </c>
      <c r="C795" s="7" t="s">
        <v>85</v>
      </c>
      <c r="D795" s="7" t="s">
        <v>86</v>
      </c>
      <c r="E795" s="6" t="s">
        <v>21</v>
      </c>
      <c r="F795" s="6" t="s">
        <v>1943</v>
      </c>
      <c r="G795" s="6" t="s">
        <v>24</v>
      </c>
      <c r="H795" s="8">
        <v>160</v>
      </c>
      <c r="I795" s="8">
        <v>884800</v>
      </c>
      <c r="J795" s="8">
        <v>0</v>
      </c>
      <c r="K795" s="8">
        <v>0</v>
      </c>
      <c r="L795" s="8">
        <v>0</v>
      </c>
      <c r="M795" s="8">
        <v>0</v>
      </c>
      <c r="N795" s="8">
        <v>160</v>
      </c>
      <c r="O795" s="8">
        <v>884800</v>
      </c>
      <c r="P795" s="6" t="s">
        <v>25</v>
      </c>
    </row>
    <row r="796" spans="1:16" x14ac:dyDescent="0.25">
      <c r="A796" s="6" t="s">
        <v>1066</v>
      </c>
      <c r="B796" s="7" t="s">
        <v>18</v>
      </c>
      <c r="C796" s="7" t="s">
        <v>220</v>
      </c>
      <c r="D796" s="7" t="s">
        <v>86</v>
      </c>
      <c r="E796" s="9" t="s">
        <v>51</v>
      </c>
      <c r="F796" s="6" t="s">
        <v>1067</v>
      </c>
      <c r="G796" s="6" t="s">
        <v>24</v>
      </c>
      <c r="H796" s="8">
        <v>100</v>
      </c>
      <c r="I796" s="8">
        <v>882600</v>
      </c>
      <c r="J796" s="8">
        <v>0</v>
      </c>
      <c r="K796" s="8">
        <v>0</v>
      </c>
      <c r="L796" s="8">
        <v>0</v>
      </c>
      <c r="M796" s="8">
        <v>0</v>
      </c>
      <c r="N796" s="8">
        <v>100</v>
      </c>
      <c r="O796" s="8">
        <v>882600</v>
      </c>
      <c r="P796" s="6" t="s">
        <v>25</v>
      </c>
    </row>
    <row r="797" spans="1:16" x14ac:dyDescent="0.25">
      <c r="A797" s="6" t="s">
        <v>1457</v>
      </c>
      <c r="B797" s="7" t="s">
        <v>18</v>
      </c>
      <c r="C797" s="7" t="s">
        <v>96</v>
      </c>
      <c r="D797" s="7" t="s">
        <v>86</v>
      </c>
      <c r="E797" s="9" t="s">
        <v>51</v>
      </c>
      <c r="F797" s="6" t="s">
        <v>1458</v>
      </c>
      <c r="G797" s="6" t="s">
        <v>24</v>
      </c>
      <c r="H797" s="8">
        <v>0</v>
      </c>
      <c r="I797" s="8">
        <v>0</v>
      </c>
      <c r="J797" s="8">
        <v>30</v>
      </c>
      <c r="K797" s="8">
        <v>877163</v>
      </c>
      <c r="L797" s="8">
        <v>0</v>
      </c>
      <c r="M797" s="8">
        <v>0</v>
      </c>
      <c r="N797" s="8">
        <v>30</v>
      </c>
      <c r="O797" s="8">
        <v>877163</v>
      </c>
      <c r="P797" s="6" t="s">
        <v>25</v>
      </c>
    </row>
    <row r="798" spans="1:16" x14ac:dyDescent="0.25">
      <c r="A798" s="6" t="s">
        <v>1703</v>
      </c>
      <c r="B798" s="7" t="s">
        <v>36</v>
      </c>
      <c r="C798" s="7" t="s">
        <v>236</v>
      </c>
      <c r="D798" s="7" t="s">
        <v>38</v>
      </c>
      <c r="E798" s="6" t="s">
        <v>74</v>
      </c>
      <c r="F798" s="6" t="s">
        <v>1704</v>
      </c>
      <c r="G798" s="6" t="s">
        <v>24</v>
      </c>
      <c r="H798" s="8">
        <v>170</v>
      </c>
      <c r="I798" s="8">
        <v>873290</v>
      </c>
      <c r="J798" s="8">
        <v>0</v>
      </c>
      <c r="K798" s="8">
        <v>0</v>
      </c>
      <c r="L798" s="8">
        <v>0</v>
      </c>
      <c r="M798" s="8">
        <v>0</v>
      </c>
      <c r="N798" s="8">
        <v>170</v>
      </c>
      <c r="O798" s="8">
        <v>873290</v>
      </c>
      <c r="P798" s="6" t="s">
        <v>25</v>
      </c>
    </row>
    <row r="799" spans="1:16" x14ac:dyDescent="0.25">
      <c r="A799" s="6" t="s">
        <v>1549</v>
      </c>
      <c r="B799" s="7" t="s">
        <v>36</v>
      </c>
      <c r="C799" s="7" t="s">
        <v>54</v>
      </c>
      <c r="D799" s="7" t="s">
        <v>103</v>
      </c>
      <c r="E799" s="6" t="s">
        <v>104</v>
      </c>
      <c r="F799" s="6" t="s">
        <v>1550</v>
      </c>
      <c r="G799" s="6" t="s">
        <v>24</v>
      </c>
      <c r="H799" s="8">
        <v>86</v>
      </c>
      <c r="I799" s="8">
        <v>873072</v>
      </c>
      <c r="J799" s="8">
        <v>0</v>
      </c>
      <c r="K799" s="8">
        <v>0</v>
      </c>
      <c r="L799" s="8">
        <v>0</v>
      </c>
      <c r="M799" s="8">
        <v>0</v>
      </c>
      <c r="N799" s="8">
        <v>86</v>
      </c>
      <c r="O799" s="8">
        <v>873072</v>
      </c>
      <c r="P799" s="6" t="s">
        <v>25</v>
      </c>
    </row>
    <row r="800" spans="1:16" x14ac:dyDescent="0.25">
      <c r="A800" s="6" t="s">
        <v>1578</v>
      </c>
      <c r="B800" s="7" t="s">
        <v>18</v>
      </c>
      <c r="C800" s="7" t="s">
        <v>68</v>
      </c>
      <c r="D800" s="7" t="s">
        <v>329</v>
      </c>
      <c r="E800" s="6" t="s">
        <v>21</v>
      </c>
      <c r="F800" s="6" t="s">
        <v>1579</v>
      </c>
      <c r="G800" s="6" t="s">
        <v>24</v>
      </c>
      <c r="H800" s="8">
        <v>9</v>
      </c>
      <c r="I800" s="8">
        <v>873000</v>
      </c>
      <c r="J800" s="8">
        <v>0</v>
      </c>
      <c r="K800" s="8">
        <v>0</v>
      </c>
      <c r="L800" s="8">
        <v>0</v>
      </c>
      <c r="M800" s="8">
        <v>0</v>
      </c>
      <c r="N800" s="8">
        <v>9</v>
      </c>
      <c r="O800" s="8">
        <v>873000</v>
      </c>
      <c r="P800" s="6" t="s">
        <v>25</v>
      </c>
    </row>
    <row r="801" spans="1:16" x14ac:dyDescent="0.25">
      <c r="A801" s="6" t="s">
        <v>1488</v>
      </c>
      <c r="B801" s="7" t="s">
        <v>36</v>
      </c>
      <c r="C801" s="7" t="s">
        <v>77</v>
      </c>
      <c r="D801" s="7" t="s">
        <v>38</v>
      </c>
      <c r="E801" s="6" t="s">
        <v>74</v>
      </c>
      <c r="F801" s="6" t="s">
        <v>1489</v>
      </c>
      <c r="G801" s="6" t="s">
        <v>24</v>
      </c>
      <c r="H801" s="8">
        <v>0</v>
      </c>
      <c r="I801" s="8">
        <v>0</v>
      </c>
      <c r="J801" s="8">
        <v>22</v>
      </c>
      <c r="K801" s="8">
        <v>2828752</v>
      </c>
      <c r="L801" s="8">
        <v>0</v>
      </c>
      <c r="M801" s="8">
        <v>-1959476</v>
      </c>
      <c r="N801" s="8">
        <v>22</v>
      </c>
      <c r="O801" s="8">
        <v>869276</v>
      </c>
      <c r="P801" s="6" t="s">
        <v>25</v>
      </c>
    </row>
    <row r="802" spans="1:16" x14ac:dyDescent="0.25">
      <c r="A802" s="6" t="s">
        <v>1441</v>
      </c>
      <c r="B802" s="7" t="s">
        <v>18</v>
      </c>
      <c r="C802" s="7" t="s">
        <v>151</v>
      </c>
      <c r="D802" s="7" t="s">
        <v>152</v>
      </c>
      <c r="E802" s="6" t="s">
        <v>2717</v>
      </c>
      <c r="F802" s="6" t="s">
        <v>1442</v>
      </c>
      <c r="G802" s="6" t="s">
        <v>24</v>
      </c>
      <c r="H802" s="8">
        <v>36</v>
      </c>
      <c r="I802" s="8">
        <v>867928</v>
      </c>
      <c r="J802" s="8">
        <v>0</v>
      </c>
      <c r="K802" s="8">
        <v>0</v>
      </c>
      <c r="L802" s="8">
        <v>0</v>
      </c>
      <c r="M802" s="8">
        <v>0</v>
      </c>
      <c r="N802" s="8">
        <v>36</v>
      </c>
      <c r="O802" s="8">
        <v>867928</v>
      </c>
      <c r="P802" s="6" t="s">
        <v>25</v>
      </c>
    </row>
    <row r="803" spans="1:16" x14ac:dyDescent="0.25">
      <c r="A803" s="6" t="s">
        <v>1997</v>
      </c>
      <c r="B803" s="7" t="s">
        <v>18</v>
      </c>
      <c r="C803" s="7" t="s">
        <v>64</v>
      </c>
      <c r="D803" s="7" t="s">
        <v>61</v>
      </c>
      <c r="E803" s="6" t="s">
        <v>21</v>
      </c>
      <c r="F803" s="6" t="s">
        <v>1998</v>
      </c>
      <c r="G803" s="6" t="s">
        <v>24</v>
      </c>
      <c r="H803" s="8">
        <v>284</v>
      </c>
      <c r="I803" s="8">
        <v>866200</v>
      </c>
      <c r="J803" s="8">
        <v>0</v>
      </c>
      <c r="K803" s="8">
        <v>0</v>
      </c>
      <c r="L803" s="8">
        <v>0</v>
      </c>
      <c r="M803" s="8">
        <v>0</v>
      </c>
      <c r="N803" s="8">
        <v>284</v>
      </c>
      <c r="O803" s="8">
        <v>866200</v>
      </c>
      <c r="P803" s="6" t="s">
        <v>25</v>
      </c>
    </row>
    <row r="804" spans="1:16" x14ac:dyDescent="0.25">
      <c r="A804" s="6" t="s">
        <v>1443</v>
      </c>
      <c r="B804" s="7" t="s">
        <v>18</v>
      </c>
      <c r="C804" s="7" t="s">
        <v>19</v>
      </c>
      <c r="D804" s="7" t="s">
        <v>166</v>
      </c>
      <c r="E804" s="6" t="s">
        <v>21</v>
      </c>
      <c r="F804" s="6" t="s">
        <v>1444</v>
      </c>
      <c r="G804" s="6" t="s">
        <v>24</v>
      </c>
      <c r="H804" s="8">
        <v>236</v>
      </c>
      <c r="I804" s="8">
        <v>862580</v>
      </c>
      <c r="J804" s="8">
        <v>0</v>
      </c>
      <c r="K804" s="8">
        <v>0</v>
      </c>
      <c r="L804" s="8">
        <v>0</v>
      </c>
      <c r="M804" s="8">
        <v>0</v>
      </c>
      <c r="N804" s="8">
        <v>236</v>
      </c>
      <c r="O804" s="8">
        <v>862580</v>
      </c>
      <c r="P804" s="6" t="s">
        <v>25</v>
      </c>
    </row>
    <row r="805" spans="1:16" x14ac:dyDescent="0.25">
      <c r="A805" s="6" t="s">
        <v>2880</v>
      </c>
      <c r="B805" s="7" t="s">
        <v>18</v>
      </c>
      <c r="C805" s="7" t="s">
        <v>981</v>
      </c>
      <c r="D805" s="7" t="s">
        <v>140</v>
      </c>
      <c r="E805" s="6" t="s">
        <v>21</v>
      </c>
      <c r="F805" s="6" t="s">
        <v>2881</v>
      </c>
      <c r="G805" s="6" t="s">
        <v>24</v>
      </c>
      <c r="H805" s="8">
        <v>86</v>
      </c>
      <c r="I805" s="8">
        <v>862580</v>
      </c>
      <c r="J805" s="8">
        <v>0</v>
      </c>
      <c r="K805" s="8">
        <v>0</v>
      </c>
      <c r="L805" s="8">
        <v>0</v>
      </c>
      <c r="M805" s="8">
        <v>0</v>
      </c>
      <c r="N805" s="8">
        <v>86</v>
      </c>
      <c r="O805" s="8">
        <v>862580</v>
      </c>
      <c r="P805" s="6" t="s">
        <v>25</v>
      </c>
    </row>
    <row r="806" spans="1:16" x14ac:dyDescent="0.25">
      <c r="A806" s="6" t="s">
        <v>1445</v>
      </c>
      <c r="B806" s="7" t="s">
        <v>18</v>
      </c>
      <c r="C806" s="7" t="s">
        <v>1263</v>
      </c>
      <c r="D806" s="7" t="s">
        <v>86</v>
      </c>
      <c r="E806" s="6" t="s">
        <v>21</v>
      </c>
      <c r="F806" s="6" t="s">
        <v>1446</v>
      </c>
      <c r="G806" s="6" t="s">
        <v>24</v>
      </c>
      <c r="H806" s="8">
        <v>30</v>
      </c>
      <c r="I806" s="8">
        <v>862530</v>
      </c>
      <c r="J806" s="8">
        <v>0</v>
      </c>
      <c r="K806" s="8">
        <v>0</v>
      </c>
      <c r="L806" s="8">
        <v>0</v>
      </c>
      <c r="M806" s="8">
        <v>0</v>
      </c>
      <c r="N806" s="8">
        <v>30</v>
      </c>
      <c r="O806" s="8">
        <v>862530</v>
      </c>
      <c r="P806" s="6" t="s">
        <v>25</v>
      </c>
    </row>
    <row r="807" spans="1:16" x14ac:dyDescent="0.25">
      <c r="A807" s="6" t="s">
        <v>2292</v>
      </c>
      <c r="B807" s="7" t="s">
        <v>18</v>
      </c>
      <c r="C807" s="7" t="s">
        <v>565</v>
      </c>
      <c r="D807" s="7" t="s">
        <v>166</v>
      </c>
      <c r="E807" s="6" t="s">
        <v>477</v>
      </c>
      <c r="F807" s="6" t="s">
        <v>2293</v>
      </c>
      <c r="G807" s="6" t="s">
        <v>24</v>
      </c>
      <c r="H807" s="8">
        <v>0</v>
      </c>
      <c r="I807" s="8">
        <v>0</v>
      </c>
      <c r="J807" s="8">
        <v>149</v>
      </c>
      <c r="K807" s="8">
        <v>1117500</v>
      </c>
      <c r="L807" s="8">
        <v>-34</v>
      </c>
      <c r="M807" s="8">
        <v>-255000</v>
      </c>
      <c r="N807" s="8">
        <v>115</v>
      </c>
      <c r="O807" s="8">
        <v>862500</v>
      </c>
      <c r="P807" s="6" t="s">
        <v>25</v>
      </c>
    </row>
    <row r="808" spans="1:16" x14ac:dyDescent="0.25">
      <c r="A808" s="6" t="s">
        <v>1761</v>
      </c>
      <c r="B808" s="7" t="s">
        <v>36</v>
      </c>
      <c r="C808" s="7" t="s">
        <v>68</v>
      </c>
      <c r="D808" s="7" t="s">
        <v>38</v>
      </c>
      <c r="E808" s="6" t="s">
        <v>74</v>
      </c>
      <c r="F808" s="6" t="s">
        <v>1762</v>
      </c>
      <c r="G808" s="6" t="s">
        <v>24</v>
      </c>
      <c r="H808" s="8">
        <v>0</v>
      </c>
      <c r="I808" s="8">
        <v>0</v>
      </c>
      <c r="J808" s="8">
        <v>36</v>
      </c>
      <c r="K808" s="8">
        <v>862452</v>
      </c>
      <c r="L808" s="8">
        <v>0</v>
      </c>
      <c r="M808" s="8">
        <v>0</v>
      </c>
      <c r="N808" s="8">
        <v>36</v>
      </c>
      <c r="O808" s="8">
        <v>862452</v>
      </c>
      <c r="P808" s="6" t="s">
        <v>25</v>
      </c>
    </row>
    <row r="809" spans="1:16" x14ac:dyDescent="0.25">
      <c r="A809" s="6" t="s">
        <v>1447</v>
      </c>
      <c r="B809" s="7" t="s">
        <v>18</v>
      </c>
      <c r="C809" s="7" t="s">
        <v>19</v>
      </c>
      <c r="D809" s="7" t="s">
        <v>86</v>
      </c>
      <c r="E809" s="6" t="s">
        <v>477</v>
      </c>
      <c r="F809" s="6" t="s">
        <v>1448</v>
      </c>
      <c r="G809" s="6" t="s">
        <v>24</v>
      </c>
      <c r="H809" s="8">
        <v>33</v>
      </c>
      <c r="I809" s="8">
        <v>861201</v>
      </c>
      <c r="J809" s="8">
        <v>0</v>
      </c>
      <c r="K809" s="8">
        <v>0</v>
      </c>
      <c r="L809" s="8">
        <v>0</v>
      </c>
      <c r="M809" s="8">
        <v>0</v>
      </c>
      <c r="N809" s="8">
        <v>33</v>
      </c>
      <c r="O809" s="8">
        <v>861201</v>
      </c>
      <c r="P809" s="6" t="s">
        <v>25</v>
      </c>
    </row>
    <row r="810" spans="1:16" x14ac:dyDescent="0.25">
      <c r="A810" s="6" t="s">
        <v>983</v>
      </c>
      <c r="B810" s="7" t="s">
        <v>18</v>
      </c>
      <c r="C810" s="7" t="s">
        <v>282</v>
      </c>
      <c r="D810" s="7" t="s">
        <v>86</v>
      </c>
      <c r="E810" s="9" t="s">
        <v>51</v>
      </c>
      <c r="F810" s="6" t="s">
        <v>985</v>
      </c>
      <c r="G810" s="6" t="s">
        <v>24</v>
      </c>
      <c r="H810" s="8">
        <v>68</v>
      </c>
      <c r="I810" s="8">
        <v>855848</v>
      </c>
      <c r="J810" s="8">
        <v>0</v>
      </c>
      <c r="K810" s="8">
        <v>0</v>
      </c>
      <c r="L810" s="8">
        <v>0</v>
      </c>
      <c r="M810" s="8">
        <v>0</v>
      </c>
      <c r="N810" s="8">
        <v>68</v>
      </c>
      <c r="O810" s="8">
        <v>855848</v>
      </c>
      <c r="P810" s="6" t="s">
        <v>25</v>
      </c>
    </row>
    <row r="811" spans="1:16" x14ac:dyDescent="0.25">
      <c r="A811" s="6" t="s">
        <v>1451</v>
      </c>
      <c r="B811" s="7" t="s">
        <v>18</v>
      </c>
      <c r="C811" s="7" t="s">
        <v>92</v>
      </c>
      <c r="D811" s="7" t="s">
        <v>86</v>
      </c>
      <c r="E811" s="6" t="s">
        <v>21</v>
      </c>
      <c r="F811" s="6" t="s">
        <v>1452</v>
      </c>
      <c r="G811" s="6" t="s">
        <v>24</v>
      </c>
      <c r="H811" s="8">
        <v>30</v>
      </c>
      <c r="I811" s="8">
        <v>852389</v>
      </c>
      <c r="J811" s="8">
        <v>0</v>
      </c>
      <c r="K811" s="8">
        <v>0</v>
      </c>
      <c r="L811" s="8">
        <v>0</v>
      </c>
      <c r="M811" s="8">
        <v>0</v>
      </c>
      <c r="N811" s="8">
        <v>30</v>
      </c>
      <c r="O811" s="8">
        <v>852389</v>
      </c>
      <c r="P811" s="6" t="s">
        <v>25</v>
      </c>
    </row>
    <row r="812" spans="1:16" x14ac:dyDescent="0.25">
      <c r="A812" s="6" t="s">
        <v>1453</v>
      </c>
      <c r="B812" s="7" t="s">
        <v>18</v>
      </c>
      <c r="C812" s="7" t="s">
        <v>681</v>
      </c>
      <c r="D812" s="7" t="s">
        <v>93</v>
      </c>
      <c r="E812" s="6" t="s">
        <v>21</v>
      </c>
      <c r="F812" s="6" t="s">
        <v>1454</v>
      </c>
      <c r="G812" s="6" t="s">
        <v>24</v>
      </c>
      <c r="H812" s="8">
        <v>4000</v>
      </c>
      <c r="I812" s="8">
        <v>852000</v>
      </c>
      <c r="J812" s="8">
        <v>0</v>
      </c>
      <c r="K812" s="8">
        <v>0</v>
      </c>
      <c r="L812" s="8">
        <v>0</v>
      </c>
      <c r="M812" s="8">
        <v>0</v>
      </c>
      <c r="N812" s="8">
        <v>4000</v>
      </c>
      <c r="O812" s="8">
        <v>852000</v>
      </c>
      <c r="P812" s="6" t="s">
        <v>25</v>
      </c>
    </row>
    <row r="813" spans="1:16" x14ac:dyDescent="0.25">
      <c r="A813" s="6" t="s">
        <v>1431</v>
      </c>
      <c r="B813" s="7" t="s">
        <v>18</v>
      </c>
      <c r="C813" s="7" t="s">
        <v>875</v>
      </c>
      <c r="D813" s="7" t="s">
        <v>20</v>
      </c>
      <c r="E813" s="6" t="s">
        <v>104</v>
      </c>
      <c r="F813" s="6" t="s">
        <v>1432</v>
      </c>
      <c r="G813" s="6" t="s">
        <v>24</v>
      </c>
      <c r="H813" s="8">
        <v>34</v>
      </c>
      <c r="I813" s="8">
        <v>850000</v>
      </c>
      <c r="J813" s="8">
        <v>0</v>
      </c>
      <c r="K813" s="8">
        <v>0</v>
      </c>
      <c r="L813" s="8">
        <v>0</v>
      </c>
      <c r="M813" s="8">
        <v>0</v>
      </c>
      <c r="N813" s="8">
        <v>34</v>
      </c>
      <c r="O813" s="8">
        <v>850000</v>
      </c>
      <c r="P813" s="6" t="s">
        <v>25</v>
      </c>
    </row>
    <row r="814" spans="1:16" x14ac:dyDescent="0.25">
      <c r="A814" s="6" t="s">
        <v>1030</v>
      </c>
      <c r="B814" s="7" t="s">
        <v>18</v>
      </c>
      <c r="C814" s="7" t="s">
        <v>19</v>
      </c>
      <c r="D814" s="7" t="s">
        <v>351</v>
      </c>
      <c r="E814" s="6" t="s">
        <v>21</v>
      </c>
      <c r="F814" s="6" t="s">
        <v>1031</v>
      </c>
      <c r="G814" s="6" t="s">
        <v>24</v>
      </c>
      <c r="H814" s="8">
        <v>18</v>
      </c>
      <c r="I814" s="8">
        <v>132101</v>
      </c>
      <c r="J814" s="8">
        <v>200</v>
      </c>
      <c r="K814" s="8">
        <v>1580000</v>
      </c>
      <c r="L814" s="8">
        <v>-110</v>
      </c>
      <c r="M814" s="8">
        <v>-863904</v>
      </c>
      <c r="N814" s="8">
        <v>108</v>
      </c>
      <c r="O814" s="8">
        <v>848197</v>
      </c>
      <c r="P814" s="6" t="s">
        <v>25</v>
      </c>
    </row>
    <row r="815" spans="1:16" x14ac:dyDescent="0.25">
      <c r="A815" s="6" t="s">
        <v>1732</v>
      </c>
      <c r="B815" s="7" t="s">
        <v>36</v>
      </c>
      <c r="C815" s="7" t="s">
        <v>134</v>
      </c>
      <c r="D815" s="7" t="s">
        <v>38</v>
      </c>
      <c r="E815" s="6" t="s">
        <v>1154</v>
      </c>
      <c r="F815" s="6" t="s">
        <v>1733</v>
      </c>
      <c r="G815" s="6" t="s">
        <v>24</v>
      </c>
      <c r="H815" s="8">
        <v>4</v>
      </c>
      <c r="I815" s="8">
        <v>843840</v>
      </c>
      <c r="J815" s="8">
        <v>0</v>
      </c>
      <c r="K815" s="8">
        <v>0</v>
      </c>
      <c r="L815" s="8">
        <v>0</v>
      </c>
      <c r="M815" s="8">
        <v>0</v>
      </c>
      <c r="N815" s="8">
        <v>4</v>
      </c>
      <c r="O815" s="8">
        <v>843840</v>
      </c>
      <c r="P815" s="6" t="s">
        <v>25</v>
      </c>
    </row>
    <row r="816" spans="1:16" x14ac:dyDescent="0.25">
      <c r="A816" s="6" t="s">
        <v>1364</v>
      </c>
      <c r="B816" s="7" t="s">
        <v>36</v>
      </c>
      <c r="C816" s="7" t="s">
        <v>19</v>
      </c>
      <c r="D816" s="7" t="s">
        <v>38</v>
      </c>
      <c r="E816" s="6" t="s">
        <v>157</v>
      </c>
      <c r="F816" s="6" t="s">
        <v>1365</v>
      </c>
      <c r="G816" s="6" t="s">
        <v>24</v>
      </c>
      <c r="H816" s="8">
        <v>1</v>
      </c>
      <c r="I816" s="8">
        <v>843765</v>
      </c>
      <c r="J816" s="8">
        <v>0</v>
      </c>
      <c r="K816" s="8">
        <v>0</v>
      </c>
      <c r="L816" s="8">
        <v>0</v>
      </c>
      <c r="M816" s="8">
        <v>0</v>
      </c>
      <c r="N816" s="8">
        <v>1</v>
      </c>
      <c r="O816" s="8">
        <v>843765</v>
      </c>
      <c r="P816" s="6" t="s">
        <v>25</v>
      </c>
    </row>
    <row r="817" spans="1:16" x14ac:dyDescent="0.25">
      <c r="A817" s="6" t="s">
        <v>309</v>
      </c>
      <c r="B817" s="7" t="s">
        <v>36</v>
      </c>
      <c r="C817" s="7" t="s">
        <v>134</v>
      </c>
      <c r="D817" s="7" t="s">
        <v>38</v>
      </c>
      <c r="E817" s="6" t="s">
        <v>229</v>
      </c>
      <c r="F817" s="6" t="s">
        <v>310</v>
      </c>
      <c r="G817" s="6" t="s">
        <v>24</v>
      </c>
      <c r="H817" s="8">
        <v>4</v>
      </c>
      <c r="I817" s="8">
        <v>842981</v>
      </c>
      <c r="J817" s="8">
        <v>0</v>
      </c>
      <c r="K817" s="8">
        <v>1077725</v>
      </c>
      <c r="L817" s="8">
        <v>0</v>
      </c>
      <c r="M817" s="8">
        <v>-1077725</v>
      </c>
      <c r="N817" s="8">
        <v>4</v>
      </c>
      <c r="O817" s="8">
        <v>842981</v>
      </c>
      <c r="P817" s="6" t="s">
        <v>25</v>
      </c>
    </row>
    <row r="818" spans="1:16" x14ac:dyDescent="0.25">
      <c r="A818" s="6" t="s">
        <v>1459</v>
      </c>
      <c r="B818" s="7" t="s">
        <v>18</v>
      </c>
      <c r="C818" s="7" t="s">
        <v>19</v>
      </c>
      <c r="D818" s="7" t="s">
        <v>166</v>
      </c>
      <c r="E818" s="6" t="s">
        <v>21</v>
      </c>
      <c r="F818" s="6" t="s">
        <v>1460</v>
      </c>
      <c r="G818" s="6" t="s">
        <v>24</v>
      </c>
      <c r="H818" s="8">
        <v>81</v>
      </c>
      <c r="I818" s="8">
        <v>838871</v>
      </c>
      <c r="J818" s="8">
        <v>0</v>
      </c>
      <c r="K818" s="8">
        <v>0</v>
      </c>
      <c r="L818" s="8">
        <v>0</v>
      </c>
      <c r="M818" s="8">
        <v>0</v>
      </c>
      <c r="N818" s="8">
        <v>81</v>
      </c>
      <c r="O818" s="8">
        <v>838871</v>
      </c>
      <c r="P818" s="6" t="s">
        <v>25</v>
      </c>
    </row>
    <row r="819" spans="1:16" x14ac:dyDescent="0.25">
      <c r="A819" s="6" t="s">
        <v>1463</v>
      </c>
      <c r="B819" s="7" t="s">
        <v>18</v>
      </c>
      <c r="C819" s="7" t="s">
        <v>1464</v>
      </c>
      <c r="D819" s="7" t="s">
        <v>536</v>
      </c>
      <c r="E819" s="6" t="s">
        <v>21</v>
      </c>
      <c r="F819" s="6" t="s">
        <v>1465</v>
      </c>
      <c r="G819" s="6" t="s">
        <v>24</v>
      </c>
      <c r="H819" s="8">
        <v>44</v>
      </c>
      <c r="I819" s="8">
        <v>836000</v>
      </c>
      <c r="J819" s="8">
        <v>0</v>
      </c>
      <c r="K819" s="8">
        <v>0</v>
      </c>
      <c r="L819" s="8">
        <v>0</v>
      </c>
      <c r="M819" s="8">
        <v>0</v>
      </c>
      <c r="N819" s="8">
        <v>44</v>
      </c>
      <c r="O819" s="8">
        <v>836000</v>
      </c>
      <c r="P819" s="6" t="s">
        <v>25</v>
      </c>
    </row>
    <row r="820" spans="1:16" x14ac:dyDescent="0.25">
      <c r="A820" s="6" t="s">
        <v>1466</v>
      </c>
      <c r="B820" s="7" t="s">
        <v>18</v>
      </c>
      <c r="C820" s="7" t="s">
        <v>19</v>
      </c>
      <c r="D820" s="7" t="s">
        <v>86</v>
      </c>
      <c r="E820" s="6" t="s">
        <v>21</v>
      </c>
      <c r="F820" s="6" t="s">
        <v>1467</v>
      </c>
      <c r="G820" s="6" t="s">
        <v>24</v>
      </c>
      <c r="H820" s="8">
        <v>45</v>
      </c>
      <c r="I820" s="8">
        <v>834795</v>
      </c>
      <c r="J820" s="8">
        <v>0</v>
      </c>
      <c r="K820" s="8">
        <v>0</v>
      </c>
      <c r="L820" s="8">
        <v>0</v>
      </c>
      <c r="M820" s="8">
        <v>0</v>
      </c>
      <c r="N820" s="8">
        <v>45</v>
      </c>
      <c r="O820" s="8">
        <v>834795</v>
      </c>
      <c r="P820" s="6" t="s">
        <v>25</v>
      </c>
    </row>
    <row r="821" spans="1:16" x14ac:dyDescent="0.25">
      <c r="A821" s="6" t="s">
        <v>1427</v>
      </c>
      <c r="B821" s="7" t="s">
        <v>18</v>
      </c>
      <c r="C821" s="7" t="s">
        <v>279</v>
      </c>
      <c r="D821" s="7" t="s">
        <v>166</v>
      </c>
      <c r="E821" s="6" t="s">
        <v>21</v>
      </c>
      <c r="F821" s="6" t="s">
        <v>1428</v>
      </c>
      <c r="G821" s="6" t="s">
        <v>24</v>
      </c>
      <c r="H821" s="8">
        <v>333</v>
      </c>
      <c r="I821" s="8">
        <v>832500</v>
      </c>
      <c r="J821" s="8">
        <v>0</v>
      </c>
      <c r="K821" s="8">
        <v>0</v>
      </c>
      <c r="L821" s="8">
        <v>0</v>
      </c>
      <c r="M821" s="8">
        <v>0</v>
      </c>
      <c r="N821" s="8">
        <v>333</v>
      </c>
      <c r="O821" s="8">
        <v>832500</v>
      </c>
      <c r="P821" s="6" t="s">
        <v>25</v>
      </c>
    </row>
    <row r="822" spans="1:16" x14ac:dyDescent="0.25">
      <c r="A822" s="6" t="s">
        <v>2165</v>
      </c>
      <c r="B822" s="7" t="s">
        <v>36</v>
      </c>
      <c r="C822" s="7" t="s">
        <v>64</v>
      </c>
      <c r="D822" s="7" t="s">
        <v>448</v>
      </c>
      <c r="E822" s="6" t="s">
        <v>229</v>
      </c>
      <c r="F822" s="6" t="s">
        <v>2166</v>
      </c>
      <c r="G822" s="6" t="s">
        <v>24</v>
      </c>
      <c r="H822" s="8">
        <v>8</v>
      </c>
      <c r="I822" s="8">
        <v>2691753</v>
      </c>
      <c r="J822" s="8">
        <v>0</v>
      </c>
      <c r="K822" s="8">
        <v>10984994</v>
      </c>
      <c r="L822" s="8">
        <v>-1</v>
      </c>
      <c r="M822" s="8">
        <v>-12846985</v>
      </c>
      <c r="N822" s="8">
        <v>7</v>
      </c>
      <c r="O822" s="8">
        <v>829762</v>
      </c>
      <c r="P822" s="6" t="s">
        <v>25</v>
      </c>
    </row>
    <row r="823" spans="1:16" x14ac:dyDescent="0.25">
      <c r="A823" s="6" t="s">
        <v>1068</v>
      </c>
      <c r="B823" s="7" t="s">
        <v>36</v>
      </c>
      <c r="C823" s="7" t="s">
        <v>19</v>
      </c>
      <c r="D823" s="7" t="s">
        <v>546</v>
      </c>
      <c r="E823" s="6" t="s">
        <v>157</v>
      </c>
      <c r="F823" s="6" t="s">
        <v>1069</v>
      </c>
      <c r="G823" s="6" t="s">
        <v>24</v>
      </c>
      <c r="H823" s="8">
        <v>48</v>
      </c>
      <c r="I823" s="8">
        <v>828624</v>
      </c>
      <c r="J823" s="8">
        <v>0</v>
      </c>
      <c r="K823" s="8">
        <v>0</v>
      </c>
      <c r="L823" s="8">
        <v>0</v>
      </c>
      <c r="M823" s="8">
        <v>0</v>
      </c>
      <c r="N823" s="8">
        <v>48</v>
      </c>
      <c r="O823" s="8">
        <v>828624</v>
      </c>
      <c r="P823" s="6" t="s">
        <v>25</v>
      </c>
    </row>
    <row r="824" spans="1:16" x14ac:dyDescent="0.25">
      <c r="A824" s="6" t="s">
        <v>1478</v>
      </c>
      <c r="B824" s="7" t="s">
        <v>36</v>
      </c>
      <c r="C824" s="7" t="s">
        <v>1038</v>
      </c>
      <c r="D824" s="7" t="s">
        <v>38</v>
      </c>
      <c r="E824" s="6" t="s">
        <v>229</v>
      </c>
      <c r="F824" s="6" t="s">
        <v>1479</v>
      </c>
      <c r="G824" s="6" t="s">
        <v>24</v>
      </c>
      <c r="H824" s="8">
        <v>12</v>
      </c>
      <c r="I824" s="8">
        <v>722220</v>
      </c>
      <c r="J824" s="8">
        <v>122</v>
      </c>
      <c r="K824" s="8">
        <v>6972286</v>
      </c>
      <c r="L824" s="8">
        <v>-120</v>
      </c>
      <c r="M824" s="8">
        <v>-6866770</v>
      </c>
      <c r="N824" s="8">
        <v>14</v>
      </c>
      <c r="O824" s="8">
        <v>827736</v>
      </c>
      <c r="P824" s="6" t="s">
        <v>25</v>
      </c>
    </row>
    <row r="825" spans="1:16" x14ac:dyDescent="0.25">
      <c r="A825" s="6" t="s">
        <v>1468</v>
      </c>
      <c r="B825" s="7" t="s">
        <v>18</v>
      </c>
      <c r="C825" s="7" t="s">
        <v>68</v>
      </c>
      <c r="D825" s="7" t="s">
        <v>86</v>
      </c>
      <c r="E825" s="6" t="s">
        <v>21</v>
      </c>
      <c r="F825" s="6" t="s">
        <v>1469</v>
      </c>
      <c r="G825" s="6" t="s">
        <v>24</v>
      </c>
      <c r="H825" s="8">
        <v>190</v>
      </c>
      <c r="I825" s="8">
        <v>827640</v>
      </c>
      <c r="J825" s="8">
        <v>0</v>
      </c>
      <c r="K825" s="8">
        <v>0</v>
      </c>
      <c r="L825" s="8">
        <v>0</v>
      </c>
      <c r="M825" s="8">
        <v>0</v>
      </c>
      <c r="N825" s="8">
        <v>190</v>
      </c>
      <c r="O825" s="8">
        <v>827640</v>
      </c>
      <c r="P825" s="6" t="s">
        <v>25</v>
      </c>
    </row>
    <row r="826" spans="1:16" x14ac:dyDescent="0.25">
      <c r="A826" s="6" t="s">
        <v>1470</v>
      </c>
      <c r="B826" s="7" t="s">
        <v>18</v>
      </c>
      <c r="C826" s="7" t="s">
        <v>77</v>
      </c>
      <c r="D826" s="7" t="s">
        <v>78</v>
      </c>
      <c r="E826" s="6" t="s">
        <v>21</v>
      </c>
      <c r="F826" s="6" t="s">
        <v>1471</v>
      </c>
      <c r="G826" s="6" t="s">
        <v>24</v>
      </c>
      <c r="H826" s="8">
        <v>23</v>
      </c>
      <c r="I826" s="8">
        <v>823400</v>
      </c>
      <c r="J826" s="8">
        <v>0</v>
      </c>
      <c r="K826" s="8">
        <v>0</v>
      </c>
      <c r="L826" s="8">
        <v>0</v>
      </c>
      <c r="M826" s="8">
        <v>0</v>
      </c>
      <c r="N826" s="8">
        <v>23</v>
      </c>
      <c r="O826" s="8">
        <v>823400</v>
      </c>
      <c r="P826" s="6" t="s">
        <v>25</v>
      </c>
    </row>
    <row r="827" spans="1:16" x14ac:dyDescent="0.25">
      <c r="A827" s="6" t="s">
        <v>972</v>
      </c>
      <c r="B827" s="7" t="s">
        <v>18</v>
      </c>
      <c r="C827" s="7" t="s">
        <v>19</v>
      </c>
      <c r="D827" s="7" t="s">
        <v>166</v>
      </c>
      <c r="E827" s="9" t="s">
        <v>51</v>
      </c>
      <c r="F827" s="6" t="s">
        <v>973</v>
      </c>
      <c r="G827" s="6" t="s">
        <v>24</v>
      </c>
      <c r="H827" s="8">
        <v>0</v>
      </c>
      <c r="I827" s="8">
        <v>0</v>
      </c>
      <c r="J827" s="8">
        <v>104</v>
      </c>
      <c r="K827" s="8">
        <v>821288</v>
      </c>
      <c r="L827" s="8">
        <v>0</v>
      </c>
      <c r="M827" s="8">
        <v>0</v>
      </c>
      <c r="N827" s="8">
        <v>104</v>
      </c>
      <c r="O827" s="8">
        <v>821288</v>
      </c>
      <c r="P827" s="6" t="s">
        <v>25</v>
      </c>
    </row>
    <row r="828" spans="1:16" x14ac:dyDescent="0.25">
      <c r="A828" s="6" t="s">
        <v>1472</v>
      </c>
      <c r="B828" s="7" t="s">
        <v>18</v>
      </c>
      <c r="C828" s="7" t="s">
        <v>43</v>
      </c>
      <c r="D828" s="7" t="s">
        <v>152</v>
      </c>
      <c r="E828" s="6" t="s">
        <v>21</v>
      </c>
      <c r="F828" s="6" t="s">
        <v>1473</v>
      </c>
      <c r="G828" s="6" t="s">
        <v>24</v>
      </c>
      <c r="H828" s="8">
        <v>3</v>
      </c>
      <c r="I828" s="8">
        <v>816330</v>
      </c>
      <c r="J828" s="8">
        <v>0</v>
      </c>
      <c r="K828" s="8">
        <v>0</v>
      </c>
      <c r="L828" s="8">
        <v>0</v>
      </c>
      <c r="M828" s="8">
        <v>0</v>
      </c>
      <c r="N828" s="8">
        <v>3</v>
      </c>
      <c r="O828" s="8">
        <v>816330</v>
      </c>
      <c r="P828" s="6" t="s">
        <v>25</v>
      </c>
    </row>
    <row r="829" spans="1:16" x14ac:dyDescent="0.25">
      <c r="A829" s="6" t="s">
        <v>1474</v>
      </c>
      <c r="B829" s="7" t="s">
        <v>18</v>
      </c>
      <c r="C829" s="7" t="s">
        <v>81</v>
      </c>
      <c r="D829" s="7" t="s">
        <v>166</v>
      </c>
      <c r="E829" s="6" t="s">
        <v>21</v>
      </c>
      <c r="F829" s="6" t="s">
        <v>1475</v>
      </c>
      <c r="G829" s="6" t="s">
        <v>24</v>
      </c>
      <c r="H829" s="8">
        <v>152</v>
      </c>
      <c r="I829" s="8">
        <v>815176</v>
      </c>
      <c r="J829" s="8">
        <v>0</v>
      </c>
      <c r="K829" s="8">
        <v>0</v>
      </c>
      <c r="L829" s="8">
        <v>0</v>
      </c>
      <c r="M829" s="8">
        <v>0</v>
      </c>
      <c r="N829" s="8">
        <v>152</v>
      </c>
      <c r="O829" s="8">
        <v>815176</v>
      </c>
      <c r="P829" s="6" t="s">
        <v>25</v>
      </c>
    </row>
    <row r="830" spans="1:16" x14ac:dyDescent="0.25">
      <c r="A830" s="6" t="s">
        <v>1506</v>
      </c>
      <c r="B830" s="7" t="s">
        <v>36</v>
      </c>
      <c r="C830" s="7" t="s">
        <v>54</v>
      </c>
      <c r="D830" s="7" t="s">
        <v>103</v>
      </c>
      <c r="E830" s="6" t="s">
        <v>104</v>
      </c>
      <c r="F830" s="6" t="s">
        <v>1507</v>
      </c>
      <c r="G830" s="6" t="s">
        <v>24</v>
      </c>
      <c r="H830" s="8">
        <v>80</v>
      </c>
      <c r="I830" s="8">
        <v>812160</v>
      </c>
      <c r="J830" s="8">
        <v>0</v>
      </c>
      <c r="K830" s="8">
        <v>0</v>
      </c>
      <c r="L830" s="8">
        <v>0</v>
      </c>
      <c r="M830" s="8">
        <v>0</v>
      </c>
      <c r="N830" s="8">
        <v>80</v>
      </c>
      <c r="O830" s="8">
        <v>812160</v>
      </c>
      <c r="P830" s="6" t="s">
        <v>25</v>
      </c>
    </row>
    <row r="831" spans="1:16" x14ac:dyDescent="0.25">
      <c r="A831" s="6" t="s">
        <v>1482</v>
      </c>
      <c r="B831" s="7" t="s">
        <v>18</v>
      </c>
      <c r="C831" s="7" t="s">
        <v>19</v>
      </c>
      <c r="D831" s="7" t="s">
        <v>166</v>
      </c>
      <c r="E831" s="6" t="s">
        <v>21</v>
      </c>
      <c r="F831" s="6" t="s">
        <v>1483</v>
      </c>
      <c r="G831" s="6" t="s">
        <v>24</v>
      </c>
      <c r="H831" s="8">
        <v>270</v>
      </c>
      <c r="I831" s="8">
        <v>810540</v>
      </c>
      <c r="J831" s="8">
        <v>0</v>
      </c>
      <c r="K831" s="8">
        <v>0</v>
      </c>
      <c r="L831" s="8">
        <v>0</v>
      </c>
      <c r="M831" s="8">
        <v>0</v>
      </c>
      <c r="N831" s="8">
        <v>270</v>
      </c>
      <c r="O831" s="8">
        <v>810540</v>
      </c>
      <c r="P831" s="6" t="s">
        <v>25</v>
      </c>
    </row>
    <row r="832" spans="1:16" x14ac:dyDescent="0.25">
      <c r="A832" s="6" t="s">
        <v>950</v>
      </c>
      <c r="B832" s="7" t="s">
        <v>18</v>
      </c>
      <c r="C832" s="7" t="s">
        <v>19</v>
      </c>
      <c r="D832" s="7" t="s">
        <v>152</v>
      </c>
      <c r="E832" s="9" t="s">
        <v>51</v>
      </c>
      <c r="F832" s="6" t="s">
        <v>951</v>
      </c>
      <c r="G832" s="6" t="s">
        <v>30</v>
      </c>
      <c r="H832" s="8">
        <v>30</v>
      </c>
      <c r="I832" s="8">
        <v>810000</v>
      </c>
      <c r="J832" s="8">
        <v>0</v>
      </c>
      <c r="K832" s="8">
        <v>0</v>
      </c>
      <c r="L832" s="8">
        <v>0</v>
      </c>
      <c r="M832" s="8">
        <v>0</v>
      </c>
      <c r="N832" s="8">
        <v>30</v>
      </c>
      <c r="O832" s="8">
        <v>810000</v>
      </c>
      <c r="P832" s="6" t="s">
        <v>25</v>
      </c>
    </row>
    <row r="833" spans="1:16" x14ac:dyDescent="0.25">
      <c r="A833" s="6" t="s">
        <v>1484</v>
      </c>
      <c r="B833" s="7" t="s">
        <v>18</v>
      </c>
      <c r="C833" s="7" t="s">
        <v>81</v>
      </c>
      <c r="D833" s="7" t="s">
        <v>44</v>
      </c>
      <c r="E833" s="6" t="s">
        <v>21</v>
      </c>
      <c r="F833" s="6" t="s">
        <v>1485</v>
      </c>
      <c r="G833" s="6" t="s">
        <v>24</v>
      </c>
      <c r="H833" s="8">
        <v>63</v>
      </c>
      <c r="I833" s="8">
        <v>875639</v>
      </c>
      <c r="J833" s="8">
        <v>0</v>
      </c>
      <c r="K833" s="8">
        <v>0</v>
      </c>
      <c r="L833" s="8">
        <v>-5</v>
      </c>
      <c r="M833" s="8">
        <v>-69495</v>
      </c>
      <c r="N833" s="8">
        <v>58</v>
      </c>
      <c r="O833" s="8">
        <v>806144</v>
      </c>
      <c r="P833" s="6" t="s">
        <v>25</v>
      </c>
    </row>
    <row r="834" spans="1:16" x14ac:dyDescent="0.25">
      <c r="A834" s="6" t="s">
        <v>1486</v>
      </c>
      <c r="B834" s="7" t="s">
        <v>18</v>
      </c>
      <c r="C834" s="7" t="s">
        <v>332</v>
      </c>
      <c r="D834" s="7" t="s">
        <v>166</v>
      </c>
      <c r="E834" s="6" t="s">
        <v>21</v>
      </c>
      <c r="F834" s="6" t="s">
        <v>1487</v>
      </c>
      <c r="G834" s="6" t="s">
        <v>24</v>
      </c>
      <c r="H834" s="8">
        <v>302</v>
      </c>
      <c r="I834" s="8">
        <v>803143</v>
      </c>
      <c r="J834" s="8">
        <v>0</v>
      </c>
      <c r="K834" s="8">
        <v>0</v>
      </c>
      <c r="L834" s="8">
        <v>0</v>
      </c>
      <c r="M834" s="8">
        <v>0</v>
      </c>
      <c r="N834" s="8">
        <v>302</v>
      </c>
      <c r="O834" s="8">
        <v>803143</v>
      </c>
      <c r="P834" s="6" t="s">
        <v>25</v>
      </c>
    </row>
    <row r="835" spans="1:16" x14ac:dyDescent="0.25">
      <c r="A835" s="6" t="s">
        <v>1522</v>
      </c>
      <c r="B835" s="7" t="s">
        <v>36</v>
      </c>
      <c r="C835" s="7" t="s">
        <v>1038</v>
      </c>
      <c r="D835" s="7" t="s">
        <v>38</v>
      </c>
      <c r="E835" s="6" t="s">
        <v>229</v>
      </c>
      <c r="F835" s="6" t="s">
        <v>1523</v>
      </c>
      <c r="G835" s="6" t="s">
        <v>24</v>
      </c>
      <c r="H835" s="8">
        <v>3</v>
      </c>
      <c r="I835" s="8">
        <v>506028</v>
      </c>
      <c r="J835" s="8">
        <v>31</v>
      </c>
      <c r="K835" s="8">
        <v>2703852</v>
      </c>
      <c r="L835" s="8">
        <v>-30</v>
      </c>
      <c r="M835" s="8">
        <v>-2407163</v>
      </c>
      <c r="N835" s="8">
        <v>4</v>
      </c>
      <c r="O835" s="8">
        <v>802717</v>
      </c>
      <c r="P835" s="6" t="s">
        <v>25</v>
      </c>
    </row>
    <row r="836" spans="1:16" x14ac:dyDescent="0.25">
      <c r="A836" s="6" t="s">
        <v>1504</v>
      </c>
      <c r="B836" s="7" t="s">
        <v>18</v>
      </c>
      <c r="C836" s="7" t="s">
        <v>68</v>
      </c>
      <c r="D836" s="7" t="s">
        <v>82</v>
      </c>
      <c r="E836" s="9" t="s">
        <v>51</v>
      </c>
      <c r="F836" s="6" t="s">
        <v>1505</v>
      </c>
      <c r="G836" s="6" t="s">
        <v>24</v>
      </c>
      <c r="H836" s="8">
        <v>0</v>
      </c>
      <c r="I836" s="8">
        <v>0</v>
      </c>
      <c r="J836" s="8">
        <v>4.6319999999999997</v>
      </c>
      <c r="K836" s="8">
        <v>794954</v>
      </c>
      <c r="L836" s="8">
        <v>0</v>
      </c>
      <c r="M836" s="8">
        <v>0</v>
      </c>
      <c r="N836" s="8">
        <v>4.6319999999999997</v>
      </c>
      <c r="O836" s="8">
        <v>794954</v>
      </c>
      <c r="P836" s="6" t="s">
        <v>25</v>
      </c>
    </row>
    <row r="837" spans="1:16" x14ac:dyDescent="0.25">
      <c r="A837" s="6" t="s">
        <v>676</v>
      </c>
      <c r="B837" s="7" t="s">
        <v>36</v>
      </c>
      <c r="C837" s="7" t="s">
        <v>77</v>
      </c>
      <c r="D837" s="7" t="s">
        <v>38</v>
      </c>
      <c r="E837" s="6" t="s">
        <v>74</v>
      </c>
      <c r="F837" s="6" t="s">
        <v>677</v>
      </c>
      <c r="G837" s="6" t="s">
        <v>24</v>
      </c>
      <c r="H837" s="8">
        <v>0</v>
      </c>
      <c r="I837" s="8">
        <v>0</v>
      </c>
      <c r="J837" s="8">
        <v>14</v>
      </c>
      <c r="K837" s="8">
        <v>794612</v>
      </c>
      <c r="L837" s="8">
        <v>0</v>
      </c>
      <c r="M837" s="8">
        <v>0</v>
      </c>
      <c r="N837" s="8">
        <v>14</v>
      </c>
      <c r="O837" s="8">
        <v>794612</v>
      </c>
      <c r="P837" s="6" t="s">
        <v>25</v>
      </c>
    </row>
    <row r="838" spans="1:16" x14ac:dyDescent="0.25">
      <c r="A838" s="6" t="s">
        <v>1777</v>
      </c>
      <c r="B838" s="7" t="s">
        <v>36</v>
      </c>
      <c r="C838" s="7" t="s">
        <v>1038</v>
      </c>
      <c r="D838" s="7" t="s">
        <v>38</v>
      </c>
      <c r="E838" s="6" t="s">
        <v>74</v>
      </c>
      <c r="F838" s="6" t="s">
        <v>1778</v>
      </c>
      <c r="G838" s="6" t="s">
        <v>24</v>
      </c>
      <c r="H838" s="8">
        <v>0</v>
      </c>
      <c r="I838" s="8">
        <v>0</v>
      </c>
      <c r="J838" s="8">
        <v>9</v>
      </c>
      <c r="K838" s="8">
        <v>793692</v>
      </c>
      <c r="L838" s="8">
        <v>0</v>
      </c>
      <c r="M838" s="8">
        <v>0</v>
      </c>
      <c r="N838" s="8">
        <v>9</v>
      </c>
      <c r="O838" s="8">
        <v>793692</v>
      </c>
      <c r="P838" s="6" t="s">
        <v>25</v>
      </c>
    </row>
    <row r="839" spans="1:16" x14ac:dyDescent="0.25">
      <c r="A839" s="6" t="s">
        <v>1492</v>
      </c>
      <c r="B839" s="7" t="s">
        <v>36</v>
      </c>
      <c r="C839" s="7" t="s">
        <v>81</v>
      </c>
      <c r="D839" s="7" t="s">
        <v>73</v>
      </c>
      <c r="E839" s="6" t="s">
        <v>736</v>
      </c>
      <c r="F839" s="6" t="s">
        <v>1493</v>
      </c>
      <c r="G839" s="6" t="s">
        <v>24</v>
      </c>
      <c r="H839" s="8">
        <v>62</v>
      </c>
      <c r="I839" s="8">
        <v>791988</v>
      </c>
      <c r="J839" s="8">
        <v>0</v>
      </c>
      <c r="K839" s="8">
        <v>0</v>
      </c>
      <c r="L839" s="8">
        <v>0</v>
      </c>
      <c r="M839" s="8">
        <v>0</v>
      </c>
      <c r="N839" s="8">
        <v>62</v>
      </c>
      <c r="O839" s="8">
        <v>791988</v>
      </c>
      <c r="P839" s="6" t="s">
        <v>25</v>
      </c>
    </row>
    <row r="840" spans="1:16" x14ac:dyDescent="0.25">
      <c r="A840" s="6" t="s">
        <v>1498</v>
      </c>
      <c r="B840" s="7" t="s">
        <v>18</v>
      </c>
      <c r="C840" s="7" t="s">
        <v>19</v>
      </c>
      <c r="D840" s="7" t="s">
        <v>61</v>
      </c>
      <c r="E840" s="6" t="s">
        <v>21</v>
      </c>
      <c r="F840" s="6" t="s">
        <v>1499</v>
      </c>
      <c r="G840" s="6" t="s">
        <v>24</v>
      </c>
      <c r="H840" s="8">
        <v>290</v>
      </c>
      <c r="I840" s="8">
        <v>791693</v>
      </c>
      <c r="J840" s="8">
        <v>0</v>
      </c>
      <c r="K840" s="8">
        <v>0</v>
      </c>
      <c r="L840" s="8">
        <v>0</v>
      </c>
      <c r="M840" s="8">
        <v>0</v>
      </c>
      <c r="N840" s="8">
        <v>290</v>
      </c>
      <c r="O840" s="8">
        <v>791693</v>
      </c>
      <c r="P840" s="6" t="s">
        <v>25</v>
      </c>
    </row>
    <row r="841" spans="1:16" x14ac:dyDescent="0.25">
      <c r="A841" s="6" t="s">
        <v>1645</v>
      </c>
      <c r="B841" s="7" t="s">
        <v>18</v>
      </c>
      <c r="C841" s="7" t="s">
        <v>226</v>
      </c>
      <c r="D841" s="7" t="s">
        <v>1646</v>
      </c>
      <c r="E841" s="9" t="s">
        <v>51</v>
      </c>
      <c r="F841" s="6" t="s">
        <v>1647</v>
      </c>
      <c r="G841" s="6" t="s">
        <v>24</v>
      </c>
      <c r="H841" s="8">
        <v>289</v>
      </c>
      <c r="I841" s="8">
        <v>783479</v>
      </c>
      <c r="J841" s="8">
        <v>0</v>
      </c>
      <c r="K841" s="8">
        <v>0</v>
      </c>
      <c r="L841" s="8">
        <v>0</v>
      </c>
      <c r="M841" s="8">
        <v>0</v>
      </c>
      <c r="N841" s="8">
        <v>289</v>
      </c>
      <c r="O841" s="8">
        <v>783479</v>
      </c>
      <c r="P841" s="6" t="s">
        <v>25</v>
      </c>
    </row>
    <row r="842" spans="1:16" x14ac:dyDescent="0.25">
      <c r="A842" s="6" t="s">
        <v>1502</v>
      </c>
      <c r="B842" s="7" t="s">
        <v>18</v>
      </c>
      <c r="C842" s="7" t="s">
        <v>324</v>
      </c>
      <c r="D842" s="7" t="s">
        <v>536</v>
      </c>
      <c r="E842" s="6" t="s">
        <v>21</v>
      </c>
      <c r="F842" s="6" t="s">
        <v>1503</v>
      </c>
      <c r="G842" s="6" t="s">
        <v>24</v>
      </c>
      <c r="H842" s="8">
        <v>1000</v>
      </c>
      <c r="I842" s="8">
        <v>780000</v>
      </c>
      <c r="J842" s="8">
        <v>0</v>
      </c>
      <c r="K842" s="8">
        <v>0</v>
      </c>
      <c r="L842" s="8">
        <v>0</v>
      </c>
      <c r="M842" s="8">
        <v>0</v>
      </c>
      <c r="N842" s="8">
        <v>1000</v>
      </c>
      <c r="O842" s="8">
        <v>780000</v>
      </c>
      <c r="P842" s="6" t="s">
        <v>25</v>
      </c>
    </row>
    <row r="843" spans="1:16" x14ac:dyDescent="0.25">
      <c r="A843" s="6" t="s">
        <v>1512</v>
      </c>
      <c r="B843" s="7" t="s">
        <v>36</v>
      </c>
      <c r="C843" s="7" t="s">
        <v>81</v>
      </c>
      <c r="D843" s="7" t="s">
        <v>546</v>
      </c>
      <c r="E843" s="6" t="s">
        <v>74</v>
      </c>
      <c r="F843" s="6" t="s">
        <v>1513</v>
      </c>
      <c r="G843" s="6" t="s">
        <v>24</v>
      </c>
      <c r="H843" s="8">
        <v>0</v>
      </c>
      <c r="I843" s="8">
        <v>0</v>
      </c>
      <c r="J843" s="8">
        <v>110</v>
      </c>
      <c r="K843" s="8">
        <v>770660</v>
      </c>
      <c r="L843" s="8">
        <v>0</v>
      </c>
      <c r="M843" s="8">
        <v>0</v>
      </c>
      <c r="N843" s="8">
        <v>110</v>
      </c>
      <c r="O843" s="8">
        <v>770660</v>
      </c>
      <c r="P843" s="6" t="s">
        <v>25</v>
      </c>
    </row>
    <row r="844" spans="1:16" x14ac:dyDescent="0.25">
      <c r="A844" s="6" t="s">
        <v>1508</v>
      </c>
      <c r="B844" s="7" t="s">
        <v>18</v>
      </c>
      <c r="C844" s="7" t="s">
        <v>1464</v>
      </c>
      <c r="D844" s="7" t="s">
        <v>536</v>
      </c>
      <c r="E844" s="6" t="s">
        <v>21</v>
      </c>
      <c r="F844" s="6" t="s">
        <v>1509</v>
      </c>
      <c r="G844" s="6" t="s">
        <v>30</v>
      </c>
      <c r="H844" s="8">
        <v>7</v>
      </c>
      <c r="I844" s="8">
        <v>770000</v>
      </c>
      <c r="J844" s="8">
        <v>0</v>
      </c>
      <c r="K844" s="8">
        <v>0</v>
      </c>
      <c r="L844" s="8">
        <v>0</v>
      </c>
      <c r="M844" s="8">
        <v>0</v>
      </c>
      <c r="N844" s="8">
        <v>7</v>
      </c>
      <c r="O844" s="8">
        <v>770000</v>
      </c>
      <c r="P844" s="6" t="s">
        <v>25</v>
      </c>
    </row>
    <row r="845" spans="1:16" x14ac:dyDescent="0.25">
      <c r="A845" s="6" t="s">
        <v>1875</v>
      </c>
      <c r="B845" s="7" t="s">
        <v>18</v>
      </c>
      <c r="C845" s="7" t="s">
        <v>1263</v>
      </c>
      <c r="D845" s="7" t="s">
        <v>517</v>
      </c>
      <c r="E845" s="6" t="s">
        <v>21</v>
      </c>
      <c r="F845" s="6" t="s">
        <v>1876</v>
      </c>
      <c r="G845" s="6" t="s">
        <v>24</v>
      </c>
      <c r="H845" s="8">
        <v>2</v>
      </c>
      <c r="I845" s="8">
        <v>768939</v>
      </c>
      <c r="J845" s="8">
        <v>0</v>
      </c>
      <c r="K845" s="8">
        <v>0</v>
      </c>
      <c r="L845" s="8">
        <v>0</v>
      </c>
      <c r="M845" s="8">
        <v>0</v>
      </c>
      <c r="N845" s="8">
        <v>2</v>
      </c>
      <c r="O845" s="8">
        <v>768939</v>
      </c>
      <c r="P845" s="6" t="s">
        <v>25</v>
      </c>
    </row>
    <row r="846" spans="1:16" x14ac:dyDescent="0.25">
      <c r="A846" s="6" t="s">
        <v>1510</v>
      </c>
      <c r="B846" s="7" t="s">
        <v>18</v>
      </c>
      <c r="C846" s="7" t="s">
        <v>498</v>
      </c>
      <c r="D846" s="7" t="s">
        <v>517</v>
      </c>
      <c r="E846" s="6" t="s">
        <v>21</v>
      </c>
      <c r="F846" s="6" t="s">
        <v>1511</v>
      </c>
      <c r="G846" s="6" t="s">
        <v>24</v>
      </c>
      <c r="H846" s="8">
        <v>3</v>
      </c>
      <c r="I846" s="8">
        <v>765000</v>
      </c>
      <c r="J846" s="8">
        <v>0</v>
      </c>
      <c r="K846" s="8">
        <v>0</v>
      </c>
      <c r="L846" s="8">
        <v>0</v>
      </c>
      <c r="M846" s="8">
        <v>0</v>
      </c>
      <c r="N846" s="8">
        <v>3</v>
      </c>
      <c r="O846" s="8">
        <v>765000</v>
      </c>
      <c r="P846" s="6" t="s">
        <v>25</v>
      </c>
    </row>
    <row r="847" spans="1:16" x14ac:dyDescent="0.25">
      <c r="A847" s="6" t="s">
        <v>1160</v>
      </c>
      <c r="B847" s="7" t="s">
        <v>18</v>
      </c>
      <c r="C847" s="7" t="s">
        <v>937</v>
      </c>
      <c r="D847" s="7" t="s">
        <v>86</v>
      </c>
      <c r="E847" s="9" t="s">
        <v>51</v>
      </c>
      <c r="F847" s="6" t="s">
        <v>1161</v>
      </c>
      <c r="G847" s="6" t="s">
        <v>24</v>
      </c>
      <c r="H847" s="8">
        <v>202</v>
      </c>
      <c r="I847" s="8">
        <v>763358</v>
      </c>
      <c r="J847" s="8">
        <v>0</v>
      </c>
      <c r="K847" s="8">
        <v>0</v>
      </c>
      <c r="L847" s="8">
        <v>0</v>
      </c>
      <c r="M847" s="8">
        <v>0</v>
      </c>
      <c r="N847" s="8">
        <v>202</v>
      </c>
      <c r="O847" s="8">
        <v>763358</v>
      </c>
      <c r="P847" s="6" t="s">
        <v>25</v>
      </c>
    </row>
    <row r="848" spans="1:16" x14ac:dyDescent="0.25">
      <c r="A848" s="6" t="s">
        <v>1435</v>
      </c>
      <c r="B848" s="7" t="s">
        <v>18</v>
      </c>
      <c r="C848" s="7" t="s">
        <v>595</v>
      </c>
      <c r="D848" s="7" t="s">
        <v>166</v>
      </c>
      <c r="E848" s="6" t="s">
        <v>2717</v>
      </c>
      <c r="F848" s="6" t="s">
        <v>1436</v>
      </c>
      <c r="G848" s="6" t="s">
        <v>24</v>
      </c>
      <c r="H848" s="8">
        <v>190</v>
      </c>
      <c r="I848" s="8">
        <v>763092</v>
      </c>
      <c r="J848" s="8">
        <v>0</v>
      </c>
      <c r="K848" s="8">
        <v>0</v>
      </c>
      <c r="L848" s="8">
        <v>0</v>
      </c>
      <c r="M848" s="8">
        <v>0</v>
      </c>
      <c r="N848" s="8">
        <v>190</v>
      </c>
      <c r="O848" s="8">
        <v>763092</v>
      </c>
      <c r="P848" s="6" t="s">
        <v>25</v>
      </c>
    </row>
    <row r="849" spans="1:16" x14ac:dyDescent="0.25">
      <c r="A849" s="6" t="s">
        <v>1791</v>
      </c>
      <c r="B849" s="7" t="s">
        <v>36</v>
      </c>
      <c r="C849" s="7" t="s">
        <v>1792</v>
      </c>
      <c r="D849" s="7" t="s">
        <v>38</v>
      </c>
      <c r="E849" s="6" t="s">
        <v>614</v>
      </c>
      <c r="F849" s="6" t="s">
        <v>1793</v>
      </c>
      <c r="G849" s="6" t="s">
        <v>24</v>
      </c>
      <c r="H849" s="8">
        <v>20</v>
      </c>
      <c r="I849" s="8">
        <v>655080</v>
      </c>
      <c r="J849" s="8">
        <v>50</v>
      </c>
      <c r="K849" s="8">
        <v>2362431</v>
      </c>
      <c r="L849" s="8">
        <v>-50</v>
      </c>
      <c r="M849" s="8">
        <v>-2255385</v>
      </c>
      <c r="N849" s="8">
        <v>20</v>
      </c>
      <c r="O849" s="8">
        <v>762126</v>
      </c>
      <c r="P849" s="6" t="s">
        <v>25</v>
      </c>
    </row>
    <row r="850" spans="1:16" x14ac:dyDescent="0.25">
      <c r="A850" s="6" t="s">
        <v>587</v>
      </c>
      <c r="B850" s="7" t="s">
        <v>18</v>
      </c>
      <c r="C850" s="7" t="s">
        <v>72</v>
      </c>
      <c r="D850" s="7" t="s">
        <v>89</v>
      </c>
      <c r="E850" s="9" t="s">
        <v>51</v>
      </c>
      <c r="F850" s="6" t="s">
        <v>588</v>
      </c>
      <c r="G850" s="6" t="s">
        <v>30</v>
      </c>
      <c r="H850" s="8">
        <v>23</v>
      </c>
      <c r="I850" s="8">
        <v>761644</v>
      </c>
      <c r="J850" s="8">
        <v>0</v>
      </c>
      <c r="K850" s="8">
        <v>0</v>
      </c>
      <c r="L850" s="8">
        <v>0</v>
      </c>
      <c r="M850" s="8">
        <v>0</v>
      </c>
      <c r="N850" s="8">
        <v>23</v>
      </c>
      <c r="O850" s="8">
        <v>761644</v>
      </c>
      <c r="P850" s="6" t="s">
        <v>25</v>
      </c>
    </row>
    <row r="851" spans="1:16" x14ac:dyDescent="0.25">
      <c r="A851" s="6" t="s">
        <v>587</v>
      </c>
      <c r="B851" s="7" t="s">
        <v>18</v>
      </c>
      <c r="C851" s="7" t="s">
        <v>72</v>
      </c>
      <c r="D851" s="7" t="s">
        <v>89</v>
      </c>
      <c r="E851" s="9" t="s">
        <v>51</v>
      </c>
      <c r="F851" s="6" t="s">
        <v>588</v>
      </c>
      <c r="G851" s="6" t="s">
        <v>30</v>
      </c>
      <c r="H851" s="8">
        <v>23</v>
      </c>
      <c r="I851" s="8">
        <v>761643</v>
      </c>
      <c r="J851" s="8">
        <v>0</v>
      </c>
      <c r="K851" s="8">
        <v>0</v>
      </c>
      <c r="L851" s="8">
        <v>0</v>
      </c>
      <c r="M851" s="8">
        <v>0</v>
      </c>
      <c r="N851" s="8">
        <v>23</v>
      </c>
      <c r="O851" s="8">
        <v>761643</v>
      </c>
      <c r="P851" s="6" t="s">
        <v>25</v>
      </c>
    </row>
    <row r="852" spans="1:16" x14ac:dyDescent="0.25">
      <c r="A852" s="6" t="s">
        <v>1734</v>
      </c>
      <c r="B852" s="7" t="s">
        <v>36</v>
      </c>
      <c r="C852" s="7" t="s">
        <v>681</v>
      </c>
      <c r="D852" s="7" t="s">
        <v>73</v>
      </c>
      <c r="E852" s="6" t="s">
        <v>74</v>
      </c>
      <c r="F852" s="6" t="s">
        <v>1735</v>
      </c>
      <c r="G852" s="6" t="s">
        <v>24</v>
      </c>
      <c r="H852" s="8">
        <v>0</v>
      </c>
      <c r="I852" s="8">
        <v>0</v>
      </c>
      <c r="J852" s="8">
        <v>30</v>
      </c>
      <c r="K852" s="8">
        <v>758640</v>
      </c>
      <c r="L852" s="8">
        <v>0</v>
      </c>
      <c r="M852" s="8">
        <v>0</v>
      </c>
      <c r="N852" s="8">
        <v>30</v>
      </c>
      <c r="O852" s="8">
        <v>758640</v>
      </c>
      <c r="P852" s="6" t="s">
        <v>25</v>
      </c>
    </row>
    <row r="853" spans="1:16" x14ac:dyDescent="0.25">
      <c r="A853" s="6" t="s">
        <v>1802</v>
      </c>
      <c r="B853" s="7" t="s">
        <v>36</v>
      </c>
      <c r="C853" s="7" t="s">
        <v>134</v>
      </c>
      <c r="D853" s="7" t="s">
        <v>38</v>
      </c>
      <c r="E853" s="6" t="s">
        <v>74</v>
      </c>
      <c r="F853" s="6" t="s">
        <v>1803</v>
      </c>
      <c r="G853" s="6" t="s">
        <v>24</v>
      </c>
      <c r="H853" s="8">
        <v>0</v>
      </c>
      <c r="I853" s="8">
        <v>0</v>
      </c>
      <c r="J853" s="8">
        <v>3</v>
      </c>
      <c r="K853" s="8">
        <v>757926</v>
      </c>
      <c r="L853" s="8">
        <v>0</v>
      </c>
      <c r="M853" s="8">
        <v>0</v>
      </c>
      <c r="N853" s="8">
        <v>3</v>
      </c>
      <c r="O853" s="8">
        <v>757926</v>
      </c>
      <c r="P853" s="6" t="s">
        <v>25</v>
      </c>
    </row>
    <row r="854" spans="1:16" x14ac:dyDescent="0.25">
      <c r="A854" s="6" t="s">
        <v>1516</v>
      </c>
      <c r="B854" s="7" t="s">
        <v>18</v>
      </c>
      <c r="C854" s="7" t="s">
        <v>223</v>
      </c>
      <c r="D854" s="7" t="s">
        <v>86</v>
      </c>
      <c r="E854" s="9" t="s">
        <v>51</v>
      </c>
      <c r="F854" s="6" t="s">
        <v>1517</v>
      </c>
      <c r="G854" s="6" t="s">
        <v>24</v>
      </c>
      <c r="H854" s="8">
        <v>36</v>
      </c>
      <c r="I854" s="8">
        <v>751932</v>
      </c>
      <c r="J854" s="8">
        <v>0</v>
      </c>
      <c r="K854" s="8">
        <v>0</v>
      </c>
      <c r="L854" s="8">
        <v>0</v>
      </c>
      <c r="M854" s="8">
        <v>0</v>
      </c>
      <c r="N854" s="8">
        <v>36</v>
      </c>
      <c r="O854" s="8">
        <v>751932</v>
      </c>
      <c r="P854" s="6" t="s">
        <v>25</v>
      </c>
    </row>
    <row r="855" spans="1:16" x14ac:dyDescent="0.25">
      <c r="A855" s="6" t="s">
        <v>1518</v>
      </c>
      <c r="B855" s="7" t="s">
        <v>18</v>
      </c>
      <c r="C855" s="7" t="s">
        <v>68</v>
      </c>
      <c r="D855" s="7" t="s">
        <v>166</v>
      </c>
      <c r="E855" s="6" t="s">
        <v>21</v>
      </c>
      <c r="F855" s="6" t="s">
        <v>1519</v>
      </c>
      <c r="G855" s="6" t="s">
        <v>24</v>
      </c>
      <c r="H855" s="8">
        <v>77</v>
      </c>
      <c r="I855" s="8">
        <v>748456</v>
      </c>
      <c r="J855" s="8">
        <v>0</v>
      </c>
      <c r="K855" s="8">
        <v>0</v>
      </c>
      <c r="L855" s="8">
        <v>0</v>
      </c>
      <c r="M855" s="8">
        <v>0</v>
      </c>
      <c r="N855" s="8">
        <v>77</v>
      </c>
      <c r="O855" s="8">
        <v>748456</v>
      </c>
      <c r="P855" s="6" t="s">
        <v>25</v>
      </c>
    </row>
    <row r="856" spans="1:16" x14ac:dyDescent="0.25">
      <c r="A856" s="6" t="s">
        <v>2842</v>
      </c>
      <c r="B856" s="7" t="s">
        <v>18</v>
      </c>
      <c r="C856" s="7" t="s">
        <v>19</v>
      </c>
      <c r="D856" s="7" t="s">
        <v>166</v>
      </c>
      <c r="E856" s="6" t="s">
        <v>21</v>
      </c>
      <c r="F856" s="6" t="s">
        <v>2843</v>
      </c>
      <c r="G856" s="6" t="s">
        <v>24</v>
      </c>
      <c r="H856" s="8">
        <v>20</v>
      </c>
      <c r="I856" s="8">
        <v>743273</v>
      </c>
      <c r="J856" s="8">
        <v>0</v>
      </c>
      <c r="K856" s="8">
        <v>0</v>
      </c>
      <c r="L856" s="8">
        <v>0</v>
      </c>
      <c r="M856" s="8">
        <v>0</v>
      </c>
      <c r="N856" s="8">
        <v>20</v>
      </c>
      <c r="O856" s="8">
        <v>743273</v>
      </c>
      <c r="P856" s="6" t="s">
        <v>25</v>
      </c>
    </row>
    <row r="857" spans="1:16" x14ac:dyDescent="0.25">
      <c r="A857" s="6" t="s">
        <v>1524</v>
      </c>
      <c r="B857" s="7" t="s">
        <v>18</v>
      </c>
      <c r="C857" s="7" t="s">
        <v>498</v>
      </c>
      <c r="D857" s="7" t="s">
        <v>517</v>
      </c>
      <c r="E857" s="6" t="s">
        <v>21</v>
      </c>
      <c r="F857" s="6" t="s">
        <v>1525</v>
      </c>
      <c r="G857" s="6" t="s">
        <v>24</v>
      </c>
      <c r="H857" s="8">
        <v>2</v>
      </c>
      <c r="I857" s="8">
        <v>742000</v>
      </c>
      <c r="J857" s="8">
        <v>0</v>
      </c>
      <c r="K857" s="8">
        <v>0</v>
      </c>
      <c r="L857" s="8">
        <v>0</v>
      </c>
      <c r="M857" s="8">
        <v>0</v>
      </c>
      <c r="N857" s="8">
        <v>2</v>
      </c>
      <c r="O857" s="8">
        <v>742000</v>
      </c>
      <c r="P857" s="6" t="s">
        <v>25</v>
      </c>
    </row>
    <row r="858" spans="1:16" x14ac:dyDescent="0.25">
      <c r="A858" s="6" t="s">
        <v>1823</v>
      </c>
      <c r="B858" s="7" t="s">
        <v>36</v>
      </c>
      <c r="C858" s="7" t="s">
        <v>256</v>
      </c>
      <c r="D858" s="7" t="s">
        <v>38</v>
      </c>
      <c r="E858" s="6" t="s">
        <v>74</v>
      </c>
      <c r="F858" s="6" t="s">
        <v>1824</v>
      </c>
      <c r="G858" s="6" t="s">
        <v>24</v>
      </c>
      <c r="H858" s="8">
        <v>0</v>
      </c>
      <c r="I858" s="8">
        <v>0</v>
      </c>
      <c r="J858" s="8">
        <v>27</v>
      </c>
      <c r="K858" s="8">
        <v>740637</v>
      </c>
      <c r="L858" s="8">
        <v>0</v>
      </c>
      <c r="M858" s="8">
        <v>0</v>
      </c>
      <c r="N858" s="8">
        <v>27</v>
      </c>
      <c r="O858" s="8">
        <v>740637</v>
      </c>
      <c r="P858" s="6" t="s">
        <v>25</v>
      </c>
    </row>
    <row r="859" spans="1:16" x14ac:dyDescent="0.25">
      <c r="A859" s="6" t="s">
        <v>1530</v>
      </c>
      <c r="B859" s="7" t="s">
        <v>185</v>
      </c>
      <c r="C859" s="7" t="s">
        <v>1151</v>
      </c>
      <c r="D859" s="7" t="s">
        <v>1531</v>
      </c>
      <c r="E859" s="6" t="s">
        <v>21</v>
      </c>
      <c r="F859" s="6" t="s">
        <v>1532</v>
      </c>
      <c r="G859" s="6" t="s">
        <v>24</v>
      </c>
      <c r="H859" s="8">
        <v>10</v>
      </c>
      <c r="I859" s="8">
        <v>736160</v>
      </c>
      <c r="J859" s="8">
        <v>0</v>
      </c>
      <c r="K859" s="8">
        <v>0</v>
      </c>
      <c r="L859" s="8">
        <v>0</v>
      </c>
      <c r="M859" s="8">
        <v>0</v>
      </c>
      <c r="N859" s="8">
        <v>10</v>
      </c>
      <c r="O859" s="8">
        <v>736160</v>
      </c>
      <c r="P859" s="6" t="s">
        <v>34</v>
      </c>
    </row>
    <row r="860" spans="1:16" x14ac:dyDescent="0.25">
      <c r="A860" s="6" t="s">
        <v>2768</v>
      </c>
      <c r="B860" s="7" t="s">
        <v>36</v>
      </c>
      <c r="C860" s="7" t="s">
        <v>223</v>
      </c>
      <c r="D860" s="7" t="s">
        <v>546</v>
      </c>
      <c r="E860" s="6" t="s">
        <v>74</v>
      </c>
      <c r="F860" s="6" t="s">
        <v>2769</v>
      </c>
      <c r="G860" s="6" t="s">
        <v>24</v>
      </c>
      <c r="H860" s="8">
        <v>0</v>
      </c>
      <c r="I860" s="8">
        <v>0</v>
      </c>
      <c r="J860" s="8">
        <v>11</v>
      </c>
      <c r="K860" s="8">
        <v>732094</v>
      </c>
      <c r="L860" s="8">
        <v>0</v>
      </c>
      <c r="M860" s="8">
        <v>0</v>
      </c>
      <c r="N860" s="8">
        <v>11</v>
      </c>
      <c r="O860" s="8">
        <v>732094</v>
      </c>
      <c r="P860" s="6" t="s">
        <v>25</v>
      </c>
    </row>
    <row r="861" spans="1:16" x14ac:dyDescent="0.25">
      <c r="A861" s="6" t="s">
        <v>1829</v>
      </c>
      <c r="B861" s="7" t="s">
        <v>36</v>
      </c>
      <c r="C861" s="7" t="s">
        <v>96</v>
      </c>
      <c r="D861" s="7" t="s">
        <v>38</v>
      </c>
      <c r="E861" s="6" t="s">
        <v>74</v>
      </c>
      <c r="F861" s="6" t="s">
        <v>1830</v>
      </c>
      <c r="G861" s="6" t="s">
        <v>24</v>
      </c>
      <c r="H861" s="8">
        <v>0</v>
      </c>
      <c r="I861" s="8">
        <v>0</v>
      </c>
      <c r="J861" s="8">
        <v>6</v>
      </c>
      <c r="K861" s="8">
        <v>756174</v>
      </c>
      <c r="L861" s="8">
        <v>0</v>
      </c>
      <c r="M861" s="8">
        <v>-25056</v>
      </c>
      <c r="N861" s="8">
        <v>6</v>
      </c>
      <c r="O861" s="8">
        <v>731118</v>
      </c>
      <c r="P861" s="6" t="s">
        <v>25</v>
      </c>
    </row>
    <row r="862" spans="1:16" x14ac:dyDescent="0.25">
      <c r="A862" s="6" t="s">
        <v>1535</v>
      </c>
      <c r="B862" s="7" t="s">
        <v>18</v>
      </c>
      <c r="C862" s="7" t="s">
        <v>919</v>
      </c>
      <c r="D862" s="7" t="s">
        <v>86</v>
      </c>
      <c r="E862" s="6" t="s">
        <v>21</v>
      </c>
      <c r="F862" s="6" t="s">
        <v>1536</v>
      </c>
      <c r="G862" s="6" t="s">
        <v>24</v>
      </c>
      <c r="H862" s="8">
        <v>40</v>
      </c>
      <c r="I862" s="8">
        <v>521360</v>
      </c>
      <c r="J862" s="8">
        <v>220</v>
      </c>
      <c r="K862" s="8">
        <v>4223642</v>
      </c>
      <c r="L862" s="8">
        <v>-220</v>
      </c>
      <c r="M862" s="8">
        <v>-4015002</v>
      </c>
      <c r="N862" s="8">
        <v>40</v>
      </c>
      <c r="O862" s="8">
        <v>730000</v>
      </c>
      <c r="P862" s="6" t="s">
        <v>25</v>
      </c>
    </row>
    <row r="863" spans="1:16" x14ac:dyDescent="0.25">
      <c r="A863" s="6" t="s">
        <v>1539</v>
      </c>
      <c r="B863" s="7" t="s">
        <v>18</v>
      </c>
      <c r="C863" s="7" t="s">
        <v>937</v>
      </c>
      <c r="D863" s="7" t="s">
        <v>93</v>
      </c>
      <c r="E863" s="6" t="s">
        <v>21</v>
      </c>
      <c r="F863" s="6" t="s">
        <v>1540</v>
      </c>
      <c r="G863" s="6" t="s">
        <v>24</v>
      </c>
      <c r="H863" s="8">
        <v>3812</v>
      </c>
      <c r="I863" s="8">
        <v>728092</v>
      </c>
      <c r="J863" s="8">
        <v>0</v>
      </c>
      <c r="K863" s="8">
        <v>0</v>
      </c>
      <c r="L863" s="8">
        <v>0</v>
      </c>
      <c r="M863" s="8">
        <v>0</v>
      </c>
      <c r="N863" s="8">
        <v>3812</v>
      </c>
      <c r="O863" s="8">
        <v>728092</v>
      </c>
      <c r="P863" s="6" t="s">
        <v>25</v>
      </c>
    </row>
    <row r="864" spans="1:16" x14ac:dyDescent="0.25">
      <c r="A864" s="6" t="s">
        <v>1541</v>
      </c>
      <c r="B864" s="7" t="s">
        <v>18</v>
      </c>
      <c r="C864" s="7" t="s">
        <v>226</v>
      </c>
      <c r="D864" s="7" t="s">
        <v>86</v>
      </c>
      <c r="E864" s="6" t="s">
        <v>21</v>
      </c>
      <c r="F864" s="6" t="s">
        <v>1542</v>
      </c>
      <c r="G864" s="6" t="s">
        <v>24</v>
      </c>
      <c r="H864" s="8">
        <v>0</v>
      </c>
      <c r="I864" s="8">
        <v>0</v>
      </c>
      <c r="J864" s="8">
        <v>120</v>
      </c>
      <c r="K864" s="8">
        <v>2493720</v>
      </c>
      <c r="L864" s="8">
        <v>-85</v>
      </c>
      <c r="M864" s="8">
        <v>-1766385</v>
      </c>
      <c r="N864" s="8">
        <v>35</v>
      </c>
      <c r="O864" s="8">
        <v>727335</v>
      </c>
      <c r="P864" s="6" t="s">
        <v>25</v>
      </c>
    </row>
    <row r="865" spans="1:16" x14ac:dyDescent="0.25">
      <c r="A865" s="6" t="s">
        <v>1543</v>
      </c>
      <c r="B865" s="7" t="s">
        <v>18</v>
      </c>
      <c r="C865" s="7" t="s">
        <v>43</v>
      </c>
      <c r="D865" s="7" t="s">
        <v>152</v>
      </c>
      <c r="E865" s="6" t="s">
        <v>21</v>
      </c>
      <c r="F865" s="6" t="s">
        <v>1544</v>
      </c>
      <c r="G865" s="6" t="s">
        <v>24</v>
      </c>
      <c r="H865" s="8">
        <v>9</v>
      </c>
      <c r="I865" s="8">
        <v>721296</v>
      </c>
      <c r="J865" s="8">
        <v>0</v>
      </c>
      <c r="K865" s="8">
        <v>0</v>
      </c>
      <c r="L865" s="8">
        <v>0</v>
      </c>
      <c r="M865" s="8">
        <v>0</v>
      </c>
      <c r="N865" s="8">
        <v>9</v>
      </c>
      <c r="O865" s="8">
        <v>721296</v>
      </c>
      <c r="P865" s="6" t="s">
        <v>25</v>
      </c>
    </row>
    <row r="866" spans="1:16" x14ac:dyDescent="0.25">
      <c r="A866" s="6" t="s">
        <v>1545</v>
      </c>
      <c r="B866" s="7" t="s">
        <v>18</v>
      </c>
      <c r="C866" s="7" t="s">
        <v>19</v>
      </c>
      <c r="D866" s="7" t="s">
        <v>166</v>
      </c>
      <c r="E866" s="6" t="s">
        <v>21</v>
      </c>
      <c r="F866" s="6" t="s">
        <v>1546</v>
      </c>
      <c r="G866" s="6" t="s">
        <v>24</v>
      </c>
      <c r="H866" s="8">
        <v>313</v>
      </c>
      <c r="I866" s="8">
        <v>720478</v>
      </c>
      <c r="J866" s="8">
        <v>0</v>
      </c>
      <c r="K866" s="8">
        <v>0</v>
      </c>
      <c r="L866" s="8">
        <v>0</v>
      </c>
      <c r="M866" s="8">
        <v>0</v>
      </c>
      <c r="N866" s="8">
        <v>313</v>
      </c>
      <c r="O866" s="8">
        <v>720478</v>
      </c>
      <c r="P866" s="6" t="s">
        <v>25</v>
      </c>
    </row>
    <row r="867" spans="1:16" x14ac:dyDescent="0.25">
      <c r="A867" s="6" t="s">
        <v>1580</v>
      </c>
      <c r="B867" s="7" t="s">
        <v>18</v>
      </c>
      <c r="C867" s="7" t="s">
        <v>92</v>
      </c>
      <c r="D867" s="7" t="s">
        <v>166</v>
      </c>
      <c r="E867" s="6" t="s">
        <v>21</v>
      </c>
      <c r="F867" s="6" t="s">
        <v>1581</v>
      </c>
      <c r="G867" s="6" t="s">
        <v>24</v>
      </c>
      <c r="H867" s="8">
        <v>881</v>
      </c>
      <c r="I867" s="8">
        <v>718896</v>
      </c>
      <c r="J867" s="8">
        <v>0</v>
      </c>
      <c r="K867" s="8">
        <v>0</v>
      </c>
      <c r="L867" s="8">
        <v>0</v>
      </c>
      <c r="M867" s="8">
        <v>0</v>
      </c>
      <c r="N867" s="8">
        <v>881</v>
      </c>
      <c r="O867" s="8">
        <v>718896</v>
      </c>
      <c r="P867" s="6" t="s">
        <v>25</v>
      </c>
    </row>
    <row r="868" spans="1:16" x14ac:dyDescent="0.25">
      <c r="A868" s="6" t="s">
        <v>2733</v>
      </c>
      <c r="B868" s="7" t="s">
        <v>18</v>
      </c>
      <c r="C868" s="7" t="s">
        <v>182</v>
      </c>
      <c r="D868" s="7" t="s">
        <v>86</v>
      </c>
      <c r="E868" s="6" t="s">
        <v>477</v>
      </c>
      <c r="F868" s="6" t="s">
        <v>2734</v>
      </c>
      <c r="G868" s="6" t="s">
        <v>24</v>
      </c>
      <c r="H868" s="8">
        <v>104</v>
      </c>
      <c r="I868" s="8">
        <v>649272</v>
      </c>
      <c r="J868" s="8">
        <v>91</v>
      </c>
      <c r="K868" s="8">
        <v>568113</v>
      </c>
      <c r="L868" s="8">
        <v>-80</v>
      </c>
      <c r="M868" s="8">
        <v>-499440</v>
      </c>
      <c r="N868" s="8">
        <v>115</v>
      </c>
      <c r="O868" s="8">
        <v>717945</v>
      </c>
      <c r="P868" s="6" t="s">
        <v>25</v>
      </c>
    </row>
    <row r="869" spans="1:16" x14ac:dyDescent="0.25">
      <c r="A869" s="6" t="s">
        <v>1843</v>
      </c>
      <c r="B869" s="7" t="s">
        <v>36</v>
      </c>
      <c r="C869" s="7" t="s">
        <v>81</v>
      </c>
      <c r="D869" s="7" t="s">
        <v>38</v>
      </c>
      <c r="E869" s="6" t="s">
        <v>74</v>
      </c>
      <c r="F869" s="6" t="s">
        <v>1844</v>
      </c>
      <c r="G869" s="6" t="s">
        <v>24</v>
      </c>
      <c r="H869" s="8">
        <v>0</v>
      </c>
      <c r="I869" s="8">
        <v>0</v>
      </c>
      <c r="J869" s="8">
        <v>22</v>
      </c>
      <c r="K869" s="8">
        <v>713460</v>
      </c>
      <c r="L869" s="8">
        <v>0</v>
      </c>
      <c r="M869" s="8">
        <v>0</v>
      </c>
      <c r="N869" s="8">
        <v>22</v>
      </c>
      <c r="O869" s="8">
        <v>713460</v>
      </c>
      <c r="P869" s="6" t="s">
        <v>25</v>
      </c>
    </row>
    <row r="870" spans="1:16" x14ac:dyDescent="0.25">
      <c r="A870" s="6" t="s">
        <v>746</v>
      </c>
      <c r="B870" s="7" t="s">
        <v>18</v>
      </c>
      <c r="C870" s="7" t="s">
        <v>77</v>
      </c>
      <c r="D870" s="7" t="s">
        <v>86</v>
      </c>
      <c r="E870" s="9" t="s">
        <v>51</v>
      </c>
      <c r="F870" s="6" t="s">
        <v>747</v>
      </c>
      <c r="G870" s="6" t="s">
        <v>24</v>
      </c>
      <c r="H870" s="8">
        <v>0</v>
      </c>
      <c r="I870" s="8">
        <v>0</v>
      </c>
      <c r="J870" s="8">
        <v>59</v>
      </c>
      <c r="K870" s="8">
        <v>711540</v>
      </c>
      <c r="L870" s="8">
        <v>0</v>
      </c>
      <c r="M870" s="8">
        <v>0</v>
      </c>
      <c r="N870" s="8">
        <v>59</v>
      </c>
      <c r="O870" s="8">
        <v>711540</v>
      </c>
      <c r="P870" s="6" t="s">
        <v>25</v>
      </c>
    </row>
    <row r="871" spans="1:16" x14ac:dyDescent="0.25">
      <c r="A871" s="6" t="s">
        <v>1451</v>
      </c>
      <c r="B871" s="7" t="s">
        <v>18</v>
      </c>
      <c r="C871" s="7" t="s">
        <v>92</v>
      </c>
      <c r="D871" s="7" t="s">
        <v>86</v>
      </c>
      <c r="E871" s="6" t="s">
        <v>477</v>
      </c>
      <c r="F871" s="6" t="s">
        <v>1452</v>
      </c>
      <c r="G871" s="6" t="s">
        <v>24</v>
      </c>
      <c r="H871" s="8">
        <v>25</v>
      </c>
      <c r="I871" s="8">
        <v>710324</v>
      </c>
      <c r="J871" s="8">
        <v>0</v>
      </c>
      <c r="K871" s="8">
        <v>0</v>
      </c>
      <c r="L871" s="8">
        <v>0</v>
      </c>
      <c r="M871" s="8">
        <v>0</v>
      </c>
      <c r="N871" s="8">
        <v>25</v>
      </c>
      <c r="O871" s="8">
        <v>710324</v>
      </c>
      <c r="P871" s="6" t="s">
        <v>25</v>
      </c>
    </row>
    <row r="872" spans="1:16" x14ac:dyDescent="0.25">
      <c r="A872" s="6" t="s">
        <v>905</v>
      </c>
      <c r="B872" s="7" t="s">
        <v>18</v>
      </c>
      <c r="C872" s="7" t="s">
        <v>282</v>
      </c>
      <c r="D872" s="7" t="s">
        <v>329</v>
      </c>
      <c r="E872" s="9" t="s">
        <v>51</v>
      </c>
      <c r="F872" s="6" t="s">
        <v>906</v>
      </c>
      <c r="G872" s="6" t="s">
        <v>24</v>
      </c>
      <c r="H872" s="8">
        <v>60</v>
      </c>
      <c r="I872" s="8">
        <v>708900</v>
      </c>
      <c r="J872" s="8">
        <v>0</v>
      </c>
      <c r="K872" s="8">
        <v>0</v>
      </c>
      <c r="L872" s="8">
        <v>0</v>
      </c>
      <c r="M872" s="8">
        <v>0</v>
      </c>
      <c r="N872" s="8">
        <v>60</v>
      </c>
      <c r="O872" s="8">
        <v>708900</v>
      </c>
      <c r="P872" s="6" t="s">
        <v>25</v>
      </c>
    </row>
    <row r="873" spans="1:16" x14ac:dyDescent="0.25">
      <c r="A873" s="6" t="s">
        <v>1547</v>
      </c>
      <c r="B873" s="7" t="s">
        <v>18</v>
      </c>
      <c r="C873" s="7" t="s">
        <v>43</v>
      </c>
      <c r="D873" s="7" t="s">
        <v>152</v>
      </c>
      <c r="E873" s="6" t="s">
        <v>2717</v>
      </c>
      <c r="F873" s="6" t="s">
        <v>1548</v>
      </c>
      <c r="G873" s="6" t="s">
        <v>24</v>
      </c>
      <c r="H873" s="8">
        <v>3</v>
      </c>
      <c r="I873" s="8">
        <v>705570</v>
      </c>
      <c r="J873" s="8">
        <v>0</v>
      </c>
      <c r="K873" s="8">
        <v>0</v>
      </c>
      <c r="L873" s="8">
        <v>0</v>
      </c>
      <c r="M873" s="8">
        <v>0</v>
      </c>
      <c r="N873" s="8">
        <v>3</v>
      </c>
      <c r="O873" s="8">
        <v>705570</v>
      </c>
      <c r="P873" s="6" t="s">
        <v>25</v>
      </c>
    </row>
    <row r="874" spans="1:16" x14ac:dyDescent="0.25">
      <c r="A874" s="6" t="s">
        <v>1556</v>
      </c>
      <c r="B874" s="7" t="s">
        <v>18</v>
      </c>
      <c r="C874" s="7" t="s">
        <v>19</v>
      </c>
      <c r="D874" s="7" t="s">
        <v>166</v>
      </c>
      <c r="E874" s="6" t="s">
        <v>21</v>
      </c>
      <c r="F874" s="6" t="s">
        <v>1557</v>
      </c>
      <c r="G874" s="6" t="s">
        <v>24</v>
      </c>
      <c r="H874" s="8">
        <v>129</v>
      </c>
      <c r="I874" s="8">
        <v>698406</v>
      </c>
      <c r="J874" s="8">
        <v>0</v>
      </c>
      <c r="K874" s="8">
        <v>0</v>
      </c>
      <c r="L874" s="8">
        <v>0</v>
      </c>
      <c r="M874" s="8">
        <v>0</v>
      </c>
      <c r="N874" s="8">
        <v>129</v>
      </c>
      <c r="O874" s="8">
        <v>698406</v>
      </c>
      <c r="P874" s="6" t="s">
        <v>25</v>
      </c>
    </row>
    <row r="875" spans="1:16" x14ac:dyDescent="0.25">
      <c r="A875" s="6" t="s">
        <v>1551</v>
      </c>
      <c r="B875" s="7" t="s">
        <v>36</v>
      </c>
      <c r="C875" s="7" t="s">
        <v>43</v>
      </c>
      <c r="D875" s="7" t="s">
        <v>520</v>
      </c>
      <c r="E875" s="6" t="s">
        <v>141</v>
      </c>
      <c r="F875" s="6" t="s">
        <v>1552</v>
      </c>
      <c r="G875" s="6" t="s">
        <v>24</v>
      </c>
      <c r="H875" s="8">
        <v>2</v>
      </c>
      <c r="I875" s="8">
        <v>698220</v>
      </c>
      <c r="J875" s="8">
        <v>0</v>
      </c>
      <c r="K875" s="8">
        <v>0</v>
      </c>
      <c r="L875" s="8">
        <v>0</v>
      </c>
      <c r="M875" s="8">
        <v>0</v>
      </c>
      <c r="N875" s="8">
        <v>2</v>
      </c>
      <c r="O875" s="8">
        <v>698220</v>
      </c>
      <c r="P875" s="6" t="s">
        <v>25</v>
      </c>
    </row>
    <row r="876" spans="1:16" x14ac:dyDescent="0.25">
      <c r="A876" s="6" t="s">
        <v>1553</v>
      </c>
      <c r="B876" s="7" t="s">
        <v>185</v>
      </c>
      <c r="C876" s="7" t="s">
        <v>295</v>
      </c>
      <c r="D876" s="7" t="s">
        <v>1554</v>
      </c>
      <c r="E876" s="6" t="s">
        <v>21</v>
      </c>
      <c r="F876" s="6" t="s">
        <v>1555</v>
      </c>
      <c r="G876" s="6" t="s">
        <v>24</v>
      </c>
      <c r="H876" s="8">
        <v>9</v>
      </c>
      <c r="I876" s="8">
        <v>697500</v>
      </c>
      <c r="J876" s="8">
        <v>0</v>
      </c>
      <c r="K876" s="8">
        <v>0</v>
      </c>
      <c r="L876" s="8">
        <v>0</v>
      </c>
      <c r="M876" s="8">
        <v>0</v>
      </c>
      <c r="N876" s="8">
        <v>9</v>
      </c>
      <c r="O876" s="8">
        <v>697500</v>
      </c>
      <c r="P876" s="6" t="s">
        <v>34</v>
      </c>
    </row>
    <row r="877" spans="1:16" x14ac:dyDescent="0.25">
      <c r="A877" s="6" t="s">
        <v>2844</v>
      </c>
      <c r="B877" s="7" t="s">
        <v>130</v>
      </c>
      <c r="C877" s="7" t="s">
        <v>65</v>
      </c>
      <c r="D877" s="7" t="s">
        <v>65</v>
      </c>
      <c r="E877" s="6" t="s">
        <v>21</v>
      </c>
      <c r="F877" s="6" t="s">
        <v>2845</v>
      </c>
      <c r="G877" s="6" t="s">
        <v>24</v>
      </c>
      <c r="H877" s="8">
        <v>25</v>
      </c>
      <c r="I877" s="8">
        <v>695224</v>
      </c>
      <c r="J877" s="8">
        <v>0</v>
      </c>
      <c r="K877" s="8">
        <v>0</v>
      </c>
      <c r="L877" s="8">
        <v>0</v>
      </c>
      <c r="M877" s="8">
        <v>0</v>
      </c>
      <c r="N877" s="8">
        <v>25</v>
      </c>
      <c r="O877" s="8">
        <v>695224</v>
      </c>
      <c r="P877" s="6" t="s">
        <v>25</v>
      </c>
    </row>
    <row r="878" spans="1:16" x14ac:dyDescent="0.25">
      <c r="A878" s="6" t="s">
        <v>1560</v>
      </c>
      <c r="B878" s="7" t="s">
        <v>18</v>
      </c>
      <c r="C878" s="7" t="s">
        <v>498</v>
      </c>
      <c r="D878" s="7" t="s">
        <v>55</v>
      </c>
      <c r="E878" s="9" t="s">
        <v>51</v>
      </c>
      <c r="F878" s="6" t="s">
        <v>1561</v>
      </c>
      <c r="G878" s="6" t="s">
        <v>30</v>
      </c>
      <c r="H878" s="8">
        <v>800</v>
      </c>
      <c r="I878" s="8">
        <v>692308</v>
      </c>
      <c r="J878" s="8">
        <v>0</v>
      </c>
      <c r="K878" s="8">
        <v>0</v>
      </c>
      <c r="L878" s="8">
        <v>0</v>
      </c>
      <c r="M878" s="8">
        <v>0</v>
      </c>
      <c r="N878" s="8">
        <v>800</v>
      </c>
      <c r="O878" s="8">
        <v>692308</v>
      </c>
      <c r="P878" s="6" t="s">
        <v>25</v>
      </c>
    </row>
    <row r="879" spans="1:16" x14ac:dyDescent="0.25">
      <c r="A879" s="6" t="s">
        <v>1562</v>
      </c>
      <c r="B879" s="7" t="s">
        <v>18</v>
      </c>
      <c r="C879" s="7" t="s">
        <v>19</v>
      </c>
      <c r="D879" s="7" t="s">
        <v>61</v>
      </c>
      <c r="E879" s="6" t="s">
        <v>21</v>
      </c>
      <c r="F879" s="6" t="s">
        <v>1563</v>
      </c>
      <c r="G879" s="6" t="s">
        <v>24</v>
      </c>
      <c r="H879" s="8">
        <v>720</v>
      </c>
      <c r="I879" s="8">
        <v>691200</v>
      </c>
      <c r="J879" s="8">
        <v>0</v>
      </c>
      <c r="K879" s="8">
        <v>0</v>
      </c>
      <c r="L879" s="8">
        <v>0</v>
      </c>
      <c r="M879" s="8">
        <v>0</v>
      </c>
      <c r="N879" s="8">
        <v>720</v>
      </c>
      <c r="O879" s="8">
        <v>691200</v>
      </c>
      <c r="P879" s="6" t="s">
        <v>25</v>
      </c>
    </row>
    <row r="880" spans="1:16" x14ac:dyDescent="0.25">
      <c r="A880" s="6" t="s">
        <v>1564</v>
      </c>
      <c r="B880" s="7" t="s">
        <v>18</v>
      </c>
      <c r="C880" s="7" t="s">
        <v>43</v>
      </c>
      <c r="D880" s="7" t="s">
        <v>152</v>
      </c>
      <c r="E880" s="6" t="s">
        <v>2717</v>
      </c>
      <c r="F880" s="6" t="s">
        <v>1565</v>
      </c>
      <c r="G880" s="6" t="s">
        <v>24</v>
      </c>
      <c r="H880" s="8">
        <v>3</v>
      </c>
      <c r="I880" s="8">
        <v>690180</v>
      </c>
      <c r="J880" s="8">
        <v>0</v>
      </c>
      <c r="K880" s="8">
        <v>0</v>
      </c>
      <c r="L880" s="8">
        <v>0</v>
      </c>
      <c r="M880" s="8">
        <v>0</v>
      </c>
      <c r="N880" s="8">
        <v>3</v>
      </c>
      <c r="O880" s="8">
        <v>690180</v>
      </c>
      <c r="P880" s="6" t="s">
        <v>25</v>
      </c>
    </row>
    <row r="881" spans="1:16" x14ac:dyDescent="0.25">
      <c r="A881" s="6" t="s">
        <v>2959</v>
      </c>
      <c r="B881" s="7" t="s">
        <v>18</v>
      </c>
      <c r="C881" s="7" t="s">
        <v>85</v>
      </c>
      <c r="D881" s="7" t="s">
        <v>140</v>
      </c>
      <c r="E881" s="6" t="s">
        <v>21</v>
      </c>
      <c r="F881" s="6" t="s">
        <v>2960</v>
      </c>
      <c r="G881" s="6" t="s">
        <v>24</v>
      </c>
      <c r="H881" s="8">
        <v>50</v>
      </c>
      <c r="I881" s="8">
        <v>685981</v>
      </c>
      <c r="J881" s="8">
        <v>0</v>
      </c>
      <c r="K881" s="8">
        <v>0</v>
      </c>
      <c r="L881" s="8">
        <v>0</v>
      </c>
      <c r="M881" s="8">
        <v>0</v>
      </c>
      <c r="N881" s="8">
        <v>50</v>
      </c>
      <c r="O881" s="8">
        <v>685981</v>
      </c>
      <c r="P881" s="6" t="s">
        <v>25</v>
      </c>
    </row>
    <row r="882" spans="1:16" x14ac:dyDescent="0.25">
      <c r="A882" s="6" t="s">
        <v>1200</v>
      </c>
      <c r="B882" s="7" t="s">
        <v>18</v>
      </c>
      <c r="C882" s="7" t="s">
        <v>96</v>
      </c>
      <c r="D882" s="7" t="s">
        <v>69</v>
      </c>
      <c r="E882" s="6" t="s">
        <v>2717</v>
      </c>
      <c r="F882" s="6" t="s">
        <v>1201</v>
      </c>
      <c r="G882" s="6" t="s">
        <v>24</v>
      </c>
      <c r="H882" s="8">
        <v>2</v>
      </c>
      <c r="I882" s="8">
        <v>685000</v>
      </c>
      <c r="J882" s="8">
        <v>0</v>
      </c>
      <c r="K882" s="8">
        <v>0</v>
      </c>
      <c r="L882" s="8">
        <v>0</v>
      </c>
      <c r="M882" s="8">
        <v>0</v>
      </c>
      <c r="N882" s="8">
        <v>2</v>
      </c>
      <c r="O882" s="8">
        <v>685000</v>
      </c>
      <c r="P882" s="6" t="s">
        <v>25</v>
      </c>
    </row>
    <row r="883" spans="1:16" x14ac:dyDescent="0.25">
      <c r="A883" s="6" t="s">
        <v>1572</v>
      </c>
      <c r="B883" s="7" t="s">
        <v>18</v>
      </c>
      <c r="C883" s="7" t="s">
        <v>19</v>
      </c>
      <c r="D883" s="7" t="s">
        <v>166</v>
      </c>
      <c r="E883" s="6" t="s">
        <v>21</v>
      </c>
      <c r="F883" s="6" t="s">
        <v>1573</v>
      </c>
      <c r="G883" s="6" t="s">
        <v>24</v>
      </c>
      <c r="H883" s="8">
        <v>578</v>
      </c>
      <c r="I883" s="8">
        <v>684352</v>
      </c>
      <c r="J883" s="8">
        <v>0</v>
      </c>
      <c r="K883" s="8">
        <v>0</v>
      </c>
      <c r="L883" s="8">
        <v>0</v>
      </c>
      <c r="M883" s="8">
        <v>0</v>
      </c>
      <c r="N883" s="8">
        <v>578</v>
      </c>
      <c r="O883" s="8">
        <v>684352</v>
      </c>
      <c r="P883" s="6" t="s">
        <v>25</v>
      </c>
    </row>
    <row r="884" spans="1:16" x14ac:dyDescent="0.25">
      <c r="A884" s="6" t="s">
        <v>1574</v>
      </c>
      <c r="B884" s="7" t="s">
        <v>18</v>
      </c>
      <c r="C884" s="7" t="s">
        <v>19</v>
      </c>
      <c r="D884" s="7" t="s">
        <v>166</v>
      </c>
      <c r="E884" s="6" t="s">
        <v>21</v>
      </c>
      <c r="F884" s="6" t="s">
        <v>1575</v>
      </c>
      <c r="G884" s="6" t="s">
        <v>24</v>
      </c>
      <c r="H884" s="8">
        <v>443</v>
      </c>
      <c r="I884" s="8">
        <v>683106</v>
      </c>
      <c r="J884" s="8">
        <v>0</v>
      </c>
      <c r="K884" s="8">
        <v>0</v>
      </c>
      <c r="L884" s="8">
        <v>0</v>
      </c>
      <c r="M884" s="8">
        <v>0</v>
      </c>
      <c r="N884" s="8">
        <v>443</v>
      </c>
      <c r="O884" s="8">
        <v>683106</v>
      </c>
      <c r="P884" s="6" t="s">
        <v>25</v>
      </c>
    </row>
    <row r="885" spans="1:16" x14ac:dyDescent="0.25">
      <c r="A885" s="6" t="s">
        <v>1528</v>
      </c>
      <c r="B885" s="7" t="s">
        <v>18</v>
      </c>
      <c r="C885" s="7" t="s">
        <v>365</v>
      </c>
      <c r="D885" s="7" t="s">
        <v>86</v>
      </c>
      <c r="E885" s="9" t="s">
        <v>51</v>
      </c>
      <c r="F885" s="6" t="s">
        <v>1529</v>
      </c>
      <c r="G885" s="6" t="s">
        <v>24</v>
      </c>
      <c r="H885" s="8">
        <v>49</v>
      </c>
      <c r="I885" s="8">
        <v>681878</v>
      </c>
      <c r="J885" s="8">
        <v>0</v>
      </c>
      <c r="K885" s="8">
        <v>0</v>
      </c>
      <c r="L885" s="8">
        <v>0</v>
      </c>
      <c r="M885" s="8">
        <v>0</v>
      </c>
      <c r="N885" s="8">
        <v>49</v>
      </c>
      <c r="O885" s="8">
        <v>681878</v>
      </c>
      <c r="P885" s="6" t="s">
        <v>25</v>
      </c>
    </row>
    <row r="886" spans="1:16" x14ac:dyDescent="0.25">
      <c r="A886" s="6" t="s">
        <v>1576</v>
      </c>
      <c r="B886" s="7" t="s">
        <v>18</v>
      </c>
      <c r="C886" s="7" t="s">
        <v>19</v>
      </c>
      <c r="D886" s="7" t="s">
        <v>166</v>
      </c>
      <c r="E886" s="6" t="s">
        <v>21</v>
      </c>
      <c r="F886" s="6" t="s">
        <v>1577</v>
      </c>
      <c r="G886" s="6" t="s">
        <v>24</v>
      </c>
      <c r="H886" s="8">
        <v>1214</v>
      </c>
      <c r="I886" s="8">
        <v>681054</v>
      </c>
      <c r="J886" s="8">
        <v>0</v>
      </c>
      <c r="K886" s="8">
        <v>0</v>
      </c>
      <c r="L886" s="8">
        <v>0</v>
      </c>
      <c r="M886" s="8">
        <v>0</v>
      </c>
      <c r="N886" s="8">
        <v>1214</v>
      </c>
      <c r="O886" s="8">
        <v>681054</v>
      </c>
      <c r="P886" s="6" t="s">
        <v>25</v>
      </c>
    </row>
    <row r="887" spans="1:16" x14ac:dyDescent="0.25">
      <c r="A887" s="6" t="s">
        <v>1861</v>
      </c>
      <c r="B887" s="7" t="s">
        <v>36</v>
      </c>
      <c r="C887" s="7" t="s">
        <v>919</v>
      </c>
      <c r="D887" s="7" t="s">
        <v>38</v>
      </c>
      <c r="E887" s="6" t="s">
        <v>614</v>
      </c>
      <c r="F887" s="6" t="s">
        <v>1862</v>
      </c>
      <c r="G887" s="6" t="s">
        <v>24</v>
      </c>
      <c r="H887" s="8">
        <v>16</v>
      </c>
      <c r="I887" s="8">
        <v>677152</v>
      </c>
      <c r="J887" s="8">
        <v>0</v>
      </c>
      <c r="K887" s="8">
        <v>0</v>
      </c>
      <c r="L887" s="8">
        <v>0</v>
      </c>
      <c r="M887" s="8">
        <v>0</v>
      </c>
      <c r="N887" s="8">
        <v>16</v>
      </c>
      <c r="O887" s="8">
        <v>677152</v>
      </c>
      <c r="P887" s="6" t="s">
        <v>25</v>
      </c>
    </row>
    <row r="888" spans="1:16" x14ac:dyDescent="0.25">
      <c r="A888" s="6" t="s">
        <v>1582</v>
      </c>
      <c r="B888" s="7" t="s">
        <v>18</v>
      </c>
      <c r="C888" s="7" t="s">
        <v>324</v>
      </c>
      <c r="D888" s="7" t="s">
        <v>69</v>
      </c>
      <c r="E888" s="6" t="s">
        <v>930</v>
      </c>
      <c r="F888" s="6" t="s">
        <v>1583</v>
      </c>
      <c r="G888" s="6" t="s">
        <v>24</v>
      </c>
      <c r="H888" s="8">
        <v>113</v>
      </c>
      <c r="I888" s="8">
        <v>676305</v>
      </c>
      <c r="J888" s="8">
        <v>0</v>
      </c>
      <c r="K888" s="8">
        <v>0</v>
      </c>
      <c r="L888" s="8">
        <v>0</v>
      </c>
      <c r="M888" s="8">
        <v>0</v>
      </c>
      <c r="N888" s="8">
        <v>113</v>
      </c>
      <c r="O888" s="8">
        <v>676305</v>
      </c>
      <c r="P888" s="6" t="s">
        <v>25</v>
      </c>
    </row>
    <row r="889" spans="1:16" x14ac:dyDescent="0.25">
      <c r="A889" s="6" t="s">
        <v>1584</v>
      </c>
      <c r="B889" s="7" t="s">
        <v>18</v>
      </c>
      <c r="C889" s="7" t="s">
        <v>144</v>
      </c>
      <c r="D889" s="7" t="s">
        <v>61</v>
      </c>
      <c r="E889" s="6" t="s">
        <v>21</v>
      </c>
      <c r="F889" s="6" t="s">
        <v>1585</v>
      </c>
      <c r="G889" s="6" t="s">
        <v>24</v>
      </c>
      <c r="H889" s="8">
        <v>18</v>
      </c>
      <c r="I889" s="8">
        <v>675678</v>
      </c>
      <c r="J889" s="8">
        <v>0</v>
      </c>
      <c r="K889" s="8">
        <v>0</v>
      </c>
      <c r="L889" s="8">
        <v>0</v>
      </c>
      <c r="M889" s="8">
        <v>0</v>
      </c>
      <c r="N889" s="8">
        <v>18</v>
      </c>
      <c r="O889" s="8">
        <v>675678</v>
      </c>
      <c r="P889" s="6" t="s">
        <v>25</v>
      </c>
    </row>
    <row r="890" spans="1:16" x14ac:dyDescent="0.25">
      <c r="A890" s="6" t="s">
        <v>2792</v>
      </c>
      <c r="B890" s="7" t="s">
        <v>36</v>
      </c>
      <c r="C890" s="7" t="s">
        <v>85</v>
      </c>
      <c r="D890" s="7" t="s">
        <v>38</v>
      </c>
      <c r="E890" s="6" t="s">
        <v>229</v>
      </c>
      <c r="F890" s="6" t="s">
        <v>2793</v>
      </c>
      <c r="G890" s="6" t="s">
        <v>24</v>
      </c>
      <c r="H890" s="8">
        <v>0</v>
      </c>
      <c r="I890" s="8">
        <v>0</v>
      </c>
      <c r="J890" s="8">
        <v>100</v>
      </c>
      <c r="K890" s="8">
        <v>2044195</v>
      </c>
      <c r="L890" s="8">
        <v>-74</v>
      </c>
      <c r="M890" s="8">
        <v>-1369349</v>
      </c>
      <c r="N890" s="8">
        <v>26</v>
      </c>
      <c r="O890" s="8">
        <v>674846</v>
      </c>
      <c r="P890" s="6" t="s">
        <v>25</v>
      </c>
    </row>
    <row r="891" spans="1:16" x14ac:dyDescent="0.25">
      <c r="A891" s="6" t="s">
        <v>1588</v>
      </c>
      <c r="B891" s="7" t="s">
        <v>18</v>
      </c>
      <c r="C891" s="7" t="s">
        <v>43</v>
      </c>
      <c r="D891" s="7" t="s">
        <v>536</v>
      </c>
      <c r="E891" s="6" t="s">
        <v>21</v>
      </c>
      <c r="F891" s="6" t="s">
        <v>1589</v>
      </c>
      <c r="G891" s="6" t="s">
        <v>24</v>
      </c>
      <c r="H891" s="8">
        <v>2800</v>
      </c>
      <c r="I891" s="8">
        <v>635957</v>
      </c>
      <c r="J891" s="8">
        <v>157</v>
      </c>
      <c r="K891" s="8">
        <v>35659</v>
      </c>
      <c r="L891" s="8">
        <v>0</v>
      </c>
      <c r="M891" s="8">
        <v>0</v>
      </c>
      <c r="N891" s="8">
        <v>2957</v>
      </c>
      <c r="O891" s="8">
        <v>671616</v>
      </c>
      <c r="P891" s="6" t="s">
        <v>25</v>
      </c>
    </row>
    <row r="892" spans="1:16" x14ac:dyDescent="0.25">
      <c r="A892" s="6" t="s">
        <v>1656</v>
      </c>
      <c r="B892" s="7" t="s">
        <v>18</v>
      </c>
      <c r="C892" s="7" t="s">
        <v>68</v>
      </c>
      <c r="D892" s="7" t="s">
        <v>69</v>
      </c>
      <c r="E892" s="6" t="s">
        <v>21</v>
      </c>
      <c r="F892" s="6" t="s">
        <v>1657</v>
      </c>
      <c r="G892" s="6" t="s">
        <v>24</v>
      </c>
      <c r="H892" s="8">
        <v>17</v>
      </c>
      <c r="I892" s="8">
        <v>671500</v>
      </c>
      <c r="J892" s="8">
        <v>0</v>
      </c>
      <c r="K892" s="8">
        <v>0</v>
      </c>
      <c r="L892" s="8">
        <v>0</v>
      </c>
      <c r="M892" s="8">
        <v>0</v>
      </c>
      <c r="N892" s="8">
        <v>17</v>
      </c>
      <c r="O892" s="8">
        <v>671500</v>
      </c>
      <c r="P892" s="6" t="s">
        <v>25</v>
      </c>
    </row>
    <row r="893" spans="1:16" x14ac:dyDescent="0.25">
      <c r="A893" s="6" t="s">
        <v>1227</v>
      </c>
      <c r="B893" s="7" t="s">
        <v>36</v>
      </c>
      <c r="C893" s="7" t="s">
        <v>236</v>
      </c>
      <c r="D893" s="7" t="s">
        <v>38</v>
      </c>
      <c r="E893" s="6" t="s">
        <v>229</v>
      </c>
      <c r="F893" s="6" t="s">
        <v>1228</v>
      </c>
      <c r="G893" s="6" t="s">
        <v>24</v>
      </c>
      <c r="H893" s="8">
        <v>219</v>
      </c>
      <c r="I893" s="8">
        <v>709500</v>
      </c>
      <c r="J893" s="8">
        <v>0</v>
      </c>
      <c r="K893" s="8">
        <v>2349879</v>
      </c>
      <c r="L893" s="8">
        <v>-12</v>
      </c>
      <c r="M893" s="8">
        <v>-2388756</v>
      </c>
      <c r="N893" s="8">
        <v>207</v>
      </c>
      <c r="O893" s="8">
        <v>670623</v>
      </c>
      <c r="P893" s="6" t="s">
        <v>25</v>
      </c>
    </row>
    <row r="894" spans="1:16" x14ac:dyDescent="0.25">
      <c r="A894" s="6" t="s">
        <v>1592</v>
      </c>
      <c r="B894" s="7" t="s">
        <v>185</v>
      </c>
      <c r="C894" s="7" t="s">
        <v>295</v>
      </c>
      <c r="D894" s="7" t="s">
        <v>1593</v>
      </c>
      <c r="E894" s="6" t="s">
        <v>21</v>
      </c>
      <c r="F894" s="6" t="s">
        <v>1594</v>
      </c>
      <c r="G894" s="6" t="s">
        <v>24</v>
      </c>
      <c r="H894" s="8">
        <v>14</v>
      </c>
      <c r="I894" s="8">
        <v>665000</v>
      </c>
      <c r="J894" s="8">
        <v>0</v>
      </c>
      <c r="K894" s="8">
        <v>0</v>
      </c>
      <c r="L894" s="8">
        <v>0</v>
      </c>
      <c r="M894" s="8">
        <v>0</v>
      </c>
      <c r="N894" s="8">
        <v>14</v>
      </c>
      <c r="O894" s="8">
        <v>665000</v>
      </c>
      <c r="P894" s="6" t="s">
        <v>34</v>
      </c>
    </row>
    <row r="895" spans="1:16" x14ac:dyDescent="0.25">
      <c r="A895" s="6" t="s">
        <v>1595</v>
      </c>
      <c r="B895" s="7" t="s">
        <v>18</v>
      </c>
      <c r="C895" s="7" t="s">
        <v>110</v>
      </c>
      <c r="D895" s="7" t="s">
        <v>93</v>
      </c>
      <c r="E895" s="6" t="s">
        <v>21</v>
      </c>
      <c r="F895" s="6" t="s">
        <v>1596</v>
      </c>
      <c r="G895" s="6" t="s">
        <v>24</v>
      </c>
      <c r="H895" s="8">
        <v>8070</v>
      </c>
      <c r="I895" s="8">
        <v>661740</v>
      </c>
      <c r="J895" s="8">
        <v>0</v>
      </c>
      <c r="K895" s="8">
        <v>0</v>
      </c>
      <c r="L895" s="8">
        <v>0</v>
      </c>
      <c r="M895" s="8">
        <v>0</v>
      </c>
      <c r="N895" s="8">
        <v>8070</v>
      </c>
      <c r="O895" s="8">
        <v>661740</v>
      </c>
      <c r="P895" s="6" t="s">
        <v>25</v>
      </c>
    </row>
    <row r="896" spans="1:16" x14ac:dyDescent="0.25">
      <c r="A896" s="6" t="s">
        <v>1597</v>
      </c>
      <c r="B896" s="7" t="s">
        <v>130</v>
      </c>
      <c r="C896" s="7" t="s">
        <v>65</v>
      </c>
      <c r="D896" s="7" t="s">
        <v>65</v>
      </c>
      <c r="E896" s="6" t="s">
        <v>21</v>
      </c>
      <c r="F896" s="6" t="s">
        <v>1598</v>
      </c>
      <c r="G896" s="6" t="s">
        <v>132</v>
      </c>
      <c r="H896" s="8">
        <v>12</v>
      </c>
      <c r="I896" s="8">
        <v>660000</v>
      </c>
      <c r="J896" s="8">
        <v>0</v>
      </c>
      <c r="K896" s="8">
        <v>0</v>
      </c>
      <c r="L896" s="8">
        <v>0</v>
      </c>
      <c r="M896" s="8">
        <v>0</v>
      </c>
      <c r="N896" s="8">
        <v>12</v>
      </c>
      <c r="O896" s="8">
        <v>660000</v>
      </c>
      <c r="P896" s="6" t="s">
        <v>25</v>
      </c>
    </row>
    <row r="897" spans="1:16" x14ac:dyDescent="0.25">
      <c r="A897" s="6" t="s">
        <v>1599</v>
      </c>
      <c r="B897" s="7" t="s">
        <v>18</v>
      </c>
      <c r="C897" s="7" t="s">
        <v>498</v>
      </c>
      <c r="D897" s="7" t="s">
        <v>55</v>
      </c>
      <c r="E897" s="9" t="s">
        <v>51</v>
      </c>
      <c r="F897" s="6" t="s">
        <v>1600</v>
      </c>
      <c r="G897" s="6" t="s">
        <v>30</v>
      </c>
      <c r="H897" s="8">
        <v>760</v>
      </c>
      <c r="I897" s="8">
        <v>657693</v>
      </c>
      <c r="J897" s="8">
        <v>0</v>
      </c>
      <c r="K897" s="8">
        <v>0</v>
      </c>
      <c r="L897" s="8">
        <v>0</v>
      </c>
      <c r="M897" s="8">
        <v>0</v>
      </c>
      <c r="N897" s="8">
        <v>760</v>
      </c>
      <c r="O897" s="8">
        <v>657693</v>
      </c>
      <c r="P897" s="6" t="s">
        <v>25</v>
      </c>
    </row>
    <row r="898" spans="1:16" x14ac:dyDescent="0.25">
      <c r="A898" s="6" t="s">
        <v>1601</v>
      </c>
      <c r="B898" s="7" t="s">
        <v>18</v>
      </c>
      <c r="C898" s="7" t="s">
        <v>19</v>
      </c>
      <c r="D898" s="7" t="s">
        <v>61</v>
      </c>
      <c r="E898" s="6" t="s">
        <v>21</v>
      </c>
      <c r="F898" s="6" t="s">
        <v>1602</v>
      </c>
      <c r="G898" s="6" t="s">
        <v>24</v>
      </c>
      <c r="H898" s="8">
        <v>362</v>
      </c>
      <c r="I898" s="8">
        <v>655050</v>
      </c>
      <c r="J898" s="8">
        <v>0</v>
      </c>
      <c r="K898" s="8">
        <v>0</v>
      </c>
      <c r="L898" s="8">
        <v>0</v>
      </c>
      <c r="M898" s="8">
        <v>0</v>
      </c>
      <c r="N898" s="8">
        <v>362</v>
      </c>
      <c r="O898" s="8">
        <v>655050</v>
      </c>
      <c r="P898" s="6" t="s">
        <v>25</v>
      </c>
    </row>
    <row r="899" spans="1:16" x14ac:dyDescent="0.25">
      <c r="A899" s="6" t="s">
        <v>1605</v>
      </c>
      <c r="B899" s="7" t="s">
        <v>36</v>
      </c>
      <c r="C899" s="7" t="s">
        <v>43</v>
      </c>
      <c r="D899" s="7" t="s">
        <v>520</v>
      </c>
      <c r="E899" s="6" t="s">
        <v>141</v>
      </c>
      <c r="F899" s="6" t="s">
        <v>1606</v>
      </c>
      <c r="G899" s="6" t="s">
        <v>24</v>
      </c>
      <c r="H899" s="8">
        <v>9</v>
      </c>
      <c r="I899" s="8">
        <v>653769</v>
      </c>
      <c r="J899" s="8">
        <v>0</v>
      </c>
      <c r="K899" s="8">
        <v>0</v>
      </c>
      <c r="L899" s="8">
        <v>0</v>
      </c>
      <c r="M899" s="8">
        <v>0</v>
      </c>
      <c r="N899" s="8">
        <v>9</v>
      </c>
      <c r="O899" s="8">
        <v>653769</v>
      </c>
      <c r="P899" s="6" t="s">
        <v>25</v>
      </c>
    </row>
    <row r="900" spans="1:16" x14ac:dyDescent="0.25">
      <c r="A900" s="6" t="s">
        <v>1699</v>
      </c>
      <c r="B900" s="7" t="s">
        <v>18</v>
      </c>
      <c r="C900" s="7" t="s">
        <v>19</v>
      </c>
      <c r="D900" s="7" t="s">
        <v>351</v>
      </c>
      <c r="E900" s="6" t="s">
        <v>21</v>
      </c>
      <c r="F900" s="6" t="s">
        <v>1700</v>
      </c>
      <c r="G900" s="6" t="s">
        <v>24</v>
      </c>
      <c r="H900" s="8">
        <v>300</v>
      </c>
      <c r="I900" s="8">
        <v>653100</v>
      </c>
      <c r="J900" s="8">
        <v>0</v>
      </c>
      <c r="K900" s="8">
        <v>0</v>
      </c>
      <c r="L900" s="8">
        <v>0</v>
      </c>
      <c r="M900" s="8">
        <v>0</v>
      </c>
      <c r="N900" s="8">
        <v>300</v>
      </c>
      <c r="O900" s="8">
        <v>653100</v>
      </c>
      <c r="P900" s="6" t="s">
        <v>25</v>
      </c>
    </row>
    <row r="901" spans="1:16" x14ac:dyDescent="0.25">
      <c r="A901" s="6" t="s">
        <v>603</v>
      </c>
      <c r="B901" s="7" t="s">
        <v>18</v>
      </c>
      <c r="C901" s="7" t="s">
        <v>110</v>
      </c>
      <c r="D901" s="7" t="s">
        <v>61</v>
      </c>
      <c r="E901" s="6" t="s">
        <v>21</v>
      </c>
      <c r="F901" s="6" t="s">
        <v>604</v>
      </c>
      <c r="G901" s="6" t="s">
        <v>24</v>
      </c>
      <c r="H901" s="8">
        <v>20</v>
      </c>
      <c r="I901" s="8">
        <v>646061</v>
      </c>
      <c r="J901" s="8">
        <v>0</v>
      </c>
      <c r="K901" s="8">
        <v>0</v>
      </c>
      <c r="L901" s="8">
        <v>0</v>
      </c>
      <c r="M901" s="8">
        <v>0</v>
      </c>
      <c r="N901" s="8">
        <v>20</v>
      </c>
      <c r="O901" s="8">
        <v>646061</v>
      </c>
      <c r="P901" s="6" t="s">
        <v>25</v>
      </c>
    </row>
    <row r="902" spans="1:16" x14ac:dyDescent="0.25">
      <c r="A902" s="6" t="s">
        <v>1153</v>
      </c>
      <c r="B902" s="7" t="s">
        <v>36</v>
      </c>
      <c r="C902" s="7" t="s">
        <v>134</v>
      </c>
      <c r="D902" s="7" t="s">
        <v>38</v>
      </c>
      <c r="E902" s="6" t="s">
        <v>614</v>
      </c>
      <c r="F902" s="6" t="s">
        <v>1155</v>
      </c>
      <c r="G902" s="6" t="s">
        <v>24</v>
      </c>
      <c r="H902" s="8">
        <v>3</v>
      </c>
      <c r="I902" s="8">
        <v>645631</v>
      </c>
      <c r="J902" s="8">
        <v>0</v>
      </c>
      <c r="K902" s="8">
        <v>46123</v>
      </c>
      <c r="L902" s="8">
        <v>0</v>
      </c>
      <c r="M902" s="8">
        <v>-46123</v>
      </c>
      <c r="N902" s="8">
        <v>3</v>
      </c>
      <c r="O902" s="8">
        <v>645631</v>
      </c>
      <c r="P902" s="6" t="s">
        <v>25</v>
      </c>
    </row>
    <row r="903" spans="1:16" x14ac:dyDescent="0.25">
      <c r="A903" s="6" t="s">
        <v>1607</v>
      </c>
      <c r="B903" s="7" t="s">
        <v>18</v>
      </c>
      <c r="C903" s="7" t="s">
        <v>127</v>
      </c>
      <c r="D903" s="7" t="s">
        <v>140</v>
      </c>
      <c r="E903" s="6" t="s">
        <v>2717</v>
      </c>
      <c r="F903" s="6" t="s">
        <v>1608</v>
      </c>
      <c r="G903" s="6" t="s">
        <v>24</v>
      </c>
      <c r="H903" s="8">
        <v>150</v>
      </c>
      <c r="I903" s="8">
        <v>645000</v>
      </c>
      <c r="J903" s="8">
        <v>0</v>
      </c>
      <c r="K903" s="8">
        <v>0</v>
      </c>
      <c r="L903" s="8">
        <v>0</v>
      </c>
      <c r="M903" s="8">
        <v>0</v>
      </c>
      <c r="N903" s="8">
        <v>150</v>
      </c>
      <c r="O903" s="8">
        <v>645000</v>
      </c>
      <c r="P903" s="6" t="s">
        <v>25</v>
      </c>
    </row>
    <row r="904" spans="1:16" x14ac:dyDescent="0.25">
      <c r="A904" s="6" t="s">
        <v>1871</v>
      </c>
      <c r="B904" s="7" t="s">
        <v>36</v>
      </c>
      <c r="C904" s="7" t="s">
        <v>332</v>
      </c>
      <c r="D904" s="7" t="s">
        <v>38</v>
      </c>
      <c r="E904" s="6" t="s">
        <v>74</v>
      </c>
      <c r="F904" s="6" t="s">
        <v>1872</v>
      </c>
      <c r="G904" s="6" t="s">
        <v>24</v>
      </c>
      <c r="H904" s="8">
        <v>0</v>
      </c>
      <c r="I904" s="8">
        <v>0</v>
      </c>
      <c r="J904" s="8">
        <v>242</v>
      </c>
      <c r="K904" s="8">
        <v>643478</v>
      </c>
      <c r="L904" s="8">
        <v>0</v>
      </c>
      <c r="M904" s="8">
        <v>0</v>
      </c>
      <c r="N904" s="8">
        <v>242</v>
      </c>
      <c r="O904" s="8">
        <v>643478</v>
      </c>
      <c r="P904" s="6" t="s">
        <v>25</v>
      </c>
    </row>
    <row r="905" spans="1:16" x14ac:dyDescent="0.25">
      <c r="A905" s="6" t="s">
        <v>2961</v>
      </c>
      <c r="B905" s="7" t="s">
        <v>36</v>
      </c>
      <c r="C905" s="7" t="s">
        <v>144</v>
      </c>
      <c r="D905" s="7" t="s">
        <v>38</v>
      </c>
      <c r="E905" s="6" t="s">
        <v>74</v>
      </c>
      <c r="F905" s="6" t="s">
        <v>2962</v>
      </c>
      <c r="G905" s="6" t="s">
        <v>24</v>
      </c>
      <c r="H905" s="8">
        <v>22</v>
      </c>
      <c r="I905" s="8">
        <v>1045833</v>
      </c>
      <c r="J905" s="8">
        <v>0</v>
      </c>
      <c r="K905" s="8">
        <v>2095482</v>
      </c>
      <c r="L905" s="8">
        <v>0</v>
      </c>
      <c r="M905" s="8">
        <v>-2499777</v>
      </c>
      <c r="N905" s="8">
        <v>22</v>
      </c>
      <c r="O905" s="8">
        <v>641538</v>
      </c>
      <c r="P905" s="6" t="s">
        <v>25</v>
      </c>
    </row>
    <row r="906" spans="1:16" x14ac:dyDescent="0.25">
      <c r="A906" s="6" t="s">
        <v>1613</v>
      </c>
      <c r="B906" s="7" t="s">
        <v>18</v>
      </c>
      <c r="C906" s="7" t="s">
        <v>77</v>
      </c>
      <c r="D906" s="7" t="s">
        <v>78</v>
      </c>
      <c r="E906" s="6" t="s">
        <v>21</v>
      </c>
      <c r="F906" s="6" t="s">
        <v>1614</v>
      </c>
      <c r="G906" s="6" t="s">
        <v>24</v>
      </c>
      <c r="H906" s="8">
        <v>58</v>
      </c>
      <c r="I906" s="8">
        <v>638000</v>
      </c>
      <c r="J906" s="8">
        <v>0</v>
      </c>
      <c r="K906" s="8">
        <v>0</v>
      </c>
      <c r="L906" s="8">
        <v>0</v>
      </c>
      <c r="M906" s="8">
        <v>0</v>
      </c>
      <c r="N906" s="8">
        <v>58</v>
      </c>
      <c r="O906" s="8">
        <v>638000</v>
      </c>
      <c r="P906" s="6" t="s">
        <v>25</v>
      </c>
    </row>
    <row r="907" spans="1:16" x14ac:dyDescent="0.25">
      <c r="A907" s="6" t="s">
        <v>1617</v>
      </c>
      <c r="B907" s="7" t="s">
        <v>18</v>
      </c>
      <c r="C907" s="7" t="s">
        <v>19</v>
      </c>
      <c r="D907" s="7" t="s">
        <v>536</v>
      </c>
      <c r="E907" s="6" t="s">
        <v>21</v>
      </c>
      <c r="F907" s="6" t="s">
        <v>1618</v>
      </c>
      <c r="G907" s="6" t="s">
        <v>24</v>
      </c>
      <c r="H907" s="8">
        <v>470</v>
      </c>
      <c r="I907" s="8">
        <v>634500</v>
      </c>
      <c r="J907" s="8">
        <v>0</v>
      </c>
      <c r="K907" s="8">
        <v>0</v>
      </c>
      <c r="L907" s="8">
        <v>0</v>
      </c>
      <c r="M907" s="8">
        <v>0</v>
      </c>
      <c r="N907" s="8">
        <v>470</v>
      </c>
      <c r="O907" s="8">
        <v>634500</v>
      </c>
      <c r="P907" s="6" t="s">
        <v>25</v>
      </c>
    </row>
    <row r="908" spans="1:16" x14ac:dyDescent="0.25">
      <c r="A908" s="6" t="s">
        <v>1621</v>
      </c>
      <c r="B908" s="7" t="s">
        <v>36</v>
      </c>
      <c r="C908" s="7" t="s">
        <v>937</v>
      </c>
      <c r="D908" s="7" t="s">
        <v>73</v>
      </c>
      <c r="E908" s="6" t="s">
        <v>74</v>
      </c>
      <c r="F908" s="6" t="s">
        <v>1622</v>
      </c>
      <c r="G908" s="6" t="s">
        <v>24</v>
      </c>
      <c r="H908" s="8">
        <v>30</v>
      </c>
      <c r="I908" s="8">
        <v>631650</v>
      </c>
      <c r="J908" s="8">
        <v>0</v>
      </c>
      <c r="K908" s="8">
        <v>0</v>
      </c>
      <c r="L908" s="8">
        <v>0</v>
      </c>
      <c r="M908" s="8">
        <v>0</v>
      </c>
      <c r="N908" s="8">
        <v>30</v>
      </c>
      <c r="O908" s="8">
        <v>631650</v>
      </c>
      <c r="P908" s="6" t="s">
        <v>25</v>
      </c>
    </row>
    <row r="909" spans="1:16" x14ac:dyDescent="0.25">
      <c r="A909" s="6" t="s">
        <v>1623</v>
      </c>
      <c r="B909" s="7" t="s">
        <v>18</v>
      </c>
      <c r="C909" s="7" t="s">
        <v>68</v>
      </c>
      <c r="D909" s="7" t="s">
        <v>65</v>
      </c>
      <c r="E909" s="6" t="s">
        <v>21</v>
      </c>
      <c r="F909" s="6" t="s">
        <v>1624</v>
      </c>
      <c r="G909" s="6" t="s">
        <v>24</v>
      </c>
      <c r="H909" s="8">
        <v>280</v>
      </c>
      <c r="I909" s="8">
        <v>630000</v>
      </c>
      <c r="J909" s="8">
        <v>0</v>
      </c>
      <c r="K909" s="8">
        <v>0</v>
      </c>
      <c r="L909" s="8">
        <v>0</v>
      </c>
      <c r="M909" s="8">
        <v>0</v>
      </c>
      <c r="N909" s="8">
        <v>280</v>
      </c>
      <c r="O909" s="8">
        <v>630000</v>
      </c>
      <c r="P909" s="6" t="s">
        <v>25</v>
      </c>
    </row>
    <row r="910" spans="1:16" x14ac:dyDescent="0.25">
      <c r="A910" s="6" t="s">
        <v>1625</v>
      </c>
      <c r="B910" s="7" t="s">
        <v>18</v>
      </c>
      <c r="C910" s="7" t="s">
        <v>595</v>
      </c>
      <c r="D910" s="7" t="s">
        <v>89</v>
      </c>
      <c r="E910" s="6" t="s">
        <v>2717</v>
      </c>
      <c r="F910" s="6" t="s">
        <v>1626</v>
      </c>
      <c r="G910" s="6" t="s">
        <v>30</v>
      </c>
      <c r="H910" s="8">
        <v>15</v>
      </c>
      <c r="I910" s="8">
        <v>630000</v>
      </c>
      <c r="J910" s="8">
        <v>0</v>
      </c>
      <c r="K910" s="8">
        <v>0</v>
      </c>
      <c r="L910" s="8">
        <v>0</v>
      </c>
      <c r="M910" s="8">
        <v>0</v>
      </c>
      <c r="N910" s="8">
        <v>15</v>
      </c>
      <c r="O910" s="8">
        <v>630000</v>
      </c>
      <c r="P910" s="6" t="s">
        <v>25</v>
      </c>
    </row>
    <row r="911" spans="1:16" x14ac:dyDescent="0.25">
      <c r="A911" s="6" t="s">
        <v>1615</v>
      </c>
      <c r="B911" s="7" t="s">
        <v>18</v>
      </c>
      <c r="C911" s="7" t="s">
        <v>236</v>
      </c>
      <c r="D911" s="7" t="s">
        <v>86</v>
      </c>
      <c r="E911" s="6" t="s">
        <v>21</v>
      </c>
      <c r="F911" s="6" t="s">
        <v>1616</v>
      </c>
      <c r="G911" s="6" t="s">
        <v>24</v>
      </c>
      <c r="H911" s="8">
        <v>30</v>
      </c>
      <c r="I911" s="8">
        <v>237620</v>
      </c>
      <c r="J911" s="8">
        <v>50</v>
      </c>
      <c r="K911" s="8">
        <v>391576</v>
      </c>
      <c r="L911" s="8">
        <v>0</v>
      </c>
      <c r="M911" s="8">
        <v>0</v>
      </c>
      <c r="N911" s="8">
        <v>80</v>
      </c>
      <c r="O911" s="8">
        <v>629196</v>
      </c>
      <c r="P911" s="6" t="s">
        <v>25</v>
      </c>
    </row>
    <row r="912" spans="1:16" x14ac:dyDescent="0.25">
      <c r="A912" s="6" t="s">
        <v>1635</v>
      </c>
      <c r="B912" s="7" t="s">
        <v>18</v>
      </c>
      <c r="C912" s="7" t="s">
        <v>19</v>
      </c>
      <c r="D912" s="7" t="s">
        <v>166</v>
      </c>
      <c r="E912" s="6" t="s">
        <v>21</v>
      </c>
      <c r="F912" s="6" t="s">
        <v>1636</v>
      </c>
      <c r="G912" s="6" t="s">
        <v>24</v>
      </c>
      <c r="H912" s="8">
        <v>753</v>
      </c>
      <c r="I912" s="8">
        <v>627249</v>
      </c>
      <c r="J912" s="8">
        <v>0</v>
      </c>
      <c r="K912" s="8">
        <v>0</v>
      </c>
      <c r="L912" s="8">
        <v>0</v>
      </c>
      <c r="M912" s="8">
        <v>0</v>
      </c>
      <c r="N912" s="8">
        <v>753</v>
      </c>
      <c r="O912" s="8">
        <v>627249</v>
      </c>
      <c r="P912" s="6" t="s">
        <v>25</v>
      </c>
    </row>
    <row r="913" spans="1:16" x14ac:dyDescent="0.25">
      <c r="A913" s="6" t="s">
        <v>1629</v>
      </c>
      <c r="B913" s="7" t="s">
        <v>18</v>
      </c>
      <c r="C913" s="7" t="s">
        <v>498</v>
      </c>
      <c r="D913" s="7" t="s">
        <v>517</v>
      </c>
      <c r="E913" s="6" t="s">
        <v>21</v>
      </c>
      <c r="F913" s="6" t="s">
        <v>1630</v>
      </c>
      <c r="G913" s="6" t="s">
        <v>24</v>
      </c>
      <c r="H913" s="8">
        <v>4</v>
      </c>
      <c r="I913" s="8">
        <v>627060</v>
      </c>
      <c r="J913" s="8">
        <v>0</v>
      </c>
      <c r="K913" s="8">
        <v>0</v>
      </c>
      <c r="L913" s="8">
        <v>0</v>
      </c>
      <c r="M913" s="8">
        <v>0</v>
      </c>
      <c r="N913" s="8">
        <v>4</v>
      </c>
      <c r="O913" s="8">
        <v>627060</v>
      </c>
      <c r="P913" s="6" t="s">
        <v>25</v>
      </c>
    </row>
    <row r="914" spans="1:16" x14ac:dyDescent="0.25">
      <c r="A914" s="6" t="s">
        <v>2257</v>
      </c>
      <c r="B914" s="7" t="s">
        <v>36</v>
      </c>
      <c r="C914" s="7" t="s">
        <v>1038</v>
      </c>
      <c r="D914" s="7" t="s">
        <v>546</v>
      </c>
      <c r="E914" s="6" t="s">
        <v>2258</v>
      </c>
      <c r="F914" s="6" t="s">
        <v>2259</v>
      </c>
      <c r="G914" s="6" t="s">
        <v>24</v>
      </c>
      <c r="H914" s="8">
        <v>0</v>
      </c>
      <c r="I914" s="8">
        <v>0</v>
      </c>
      <c r="J914" s="8">
        <v>185</v>
      </c>
      <c r="K914" s="8">
        <v>2470918</v>
      </c>
      <c r="L914" s="8">
        <v>0</v>
      </c>
      <c r="M914" s="8">
        <v>-1844070</v>
      </c>
      <c r="N914" s="8">
        <v>185</v>
      </c>
      <c r="O914" s="8">
        <v>626848</v>
      </c>
      <c r="P914" s="6" t="s">
        <v>25</v>
      </c>
    </row>
    <row r="915" spans="1:16" x14ac:dyDescent="0.25">
      <c r="A915" s="6" t="s">
        <v>1633</v>
      </c>
      <c r="B915" s="7" t="s">
        <v>18</v>
      </c>
      <c r="C915" s="7" t="s">
        <v>19</v>
      </c>
      <c r="D915" s="7" t="s">
        <v>166</v>
      </c>
      <c r="E915" s="6" t="s">
        <v>21</v>
      </c>
      <c r="F915" s="6" t="s">
        <v>1634</v>
      </c>
      <c r="G915" s="6" t="s">
        <v>24</v>
      </c>
      <c r="H915" s="8">
        <v>751</v>
      </c>
      <c r="I915" s="8">
        <v>625583</v>
      </c>
      <c r="J915" s="8">
        <v>0</v>
      </c>
      <c r="K915" s="8">
        <v>0</v>
      </c>
      <c r="L915" s="8">
        <v>0</v>
      </c>
      <c r="M915" s="8">
        <v>0</v>
      </c>
      <c r="N915" s="8">
        <v>751</v>
      </c>
      <c r="O915" s="8">
        <v>625583</v>
      </c>
      <c r="P915" s="6" t="s">
        <v>25</v>
      </c>
    </row>
    <row r="916" spans="1:16" x14ac:dyDescent="0.25">
      <c r="A916" s="6" t="s">
        <v>466</v>
      </c>
      <c r="B916" s="7" t="s">
        <v>18</v>
      </c>
      <c r="C916" s="7" t="s">
        <v>19</v>
      </c>
      <c r="D916" s="7" t="s">
        <v>237</v>
      </c>
      <c r="E916" s="6" t="s">
        <v>157</v>
      </c>
      <c r="F916" s="6" t="s">
        <v>467</v>
      </c>
      <c r="G916" s="6" t="s">
        <v>24</v>
      </c>
      <c r="H916" s="8">
        <v>249</v>
      </c>
      <c r="I916" s="8">
        <v>622500</v>
      </c>
      <c r="J916" s="8">
        <v>0</v>
      </c>
      <c r="K916" s="8">
        <v>0</v>
      </c>
      <c r="L916" s="8">
        <v>0</v>
      </c>
      <c r="M916" s="8">
        <v>0</v>
      </c>
      <c r="N916" s="8">
        <v>249</v>
      </c>
      <c r="O916" s="8">
        <v>622500</v>
      </c>
      <c r="P916" s="6" t="s">
        <v>25</v>
      </c>
    </row>
    <row r="917" spans="1:16" x14ac:dyDescent="0.25">
      <c r="A917" s="6" t="s">
        <v>1637</v>
      </c>
      <c r="B917" s="7" t="s">
        <v>18</v>
      </c>
      <c r="C917" s="7" t="s">
        <v>19</v>
      </c>
      <c r="D917" s="7" t="s">
        <v>166</v>
      </c>
      <c r="E917" s="6" t="s">
        <v>21</v>
      </c>
      <c r="F917" s="6" t="s">
        <v>1638</v>
      </c>
      <c r="G917" s="6" t="s">
        <v>24</v>
      </c>
      <c r="H917" s="8">
        <v>170</v>
      </c>
      <c r="I917" s="8">
        <v>621180</v>
      </c>
      <c r="J917" s="8">
        <v>0</v>
      </c>
      <c r="K917" s="8">
        <v>0</v>
      </c>
      <c r="L917" s="8">
        <v>0</v>
      </c>
      <c r="M917" s="8">
        <v>0</v>
      </c>
      <c r="N917" s="8">
        <v>170</v>
      </c>
      <c r="O917" s="8">
        <v>621180</v>
      </c>
      <c r="P917" s="6" t="s">
        <v>25</v>
      </c>
    </row>
    <row r="918" spans="1:16" x14ac:dyDescent="0.25">
      <c r="A918" s="6" t="s">
        <v>2169</v>
      </c>
      <c r="B918" s="7" t="s">
        <v>18</v>
      </c>
      <c r="C918" s="7" t="s">
        <v>1038</v>
      </c>
      <c r="D918" s="7" t="s">
        <v>86</v>
      </c>
      <c r="E918" s="6" t="s">
        <v>21</v>
      </c>
      <c r="F918" s="6" t="s">
        <v>2170</v>
      </c>
      <c r="G918" s="6" t="s">
        <v>24</v>
      </c>
      <c r="H918" s="8">
        <v>63</v>
      </c>
      <c r="I918" s="8">
        <v>924588</v>
      </c>
      <c r="J918" s="8">
        <v>20</v>
      </c>
      <c r="K918" s="8">
        <v>486800</v>
      </c>
      <c r="L918" s="8">
        <v>-54</v>
      </c>
      <c r="M918" s="8">
        <v>-792504</v>
      </c>
      <c r="N918" s="8">
        <v>29</v>
      </c>
      <c r="O918" s="8">
        <v>618884</v>
      </c>
      <c r="P918" s="6" t="s">
        <v>25</v>
      </c>
    </row>
    <row r="919" spans="1:16" x14ac:dyDescent="0.25">
      <c r="A919" s="6" t="s">
        <v>1886</v>
      </c>
      <c r="B919" s="7" t="s">
        <v>36</v>
      </c>
      <c r="C919" s="7" t="s">
        <v>96</v>
      </c>
      <c r="D919" s="7" t="s">
        <v>38</v>
      </c>
      <c r="E919" s="6" t="s">
        <v>74</v>
      </c>
      <c r="F919" s="6" t="s">
        <v>1887</v>
      </c>
      <c r="G919" s="6" t="s">
        <v>24</v>
      </c>
      <c r="H919" s="8">
        <v>0</v>
      </c>
      <c r="I919" s="8">
        <v>0</v>
      </c>
      <c r="J919" s="8">
        <v>12</v>
      </c>
      <c r="K919" s="8">
        <v>618420</v>
      </c>
      <c r="L919" s="8">
        <v>0</v>
      </c>
      <c r="M919" s="8">
        <v>0</v>
      </c>
      <c r="N919" s="8">
        <v>12</v>
      </c>
      <c r="O919" s="8">
        <v>618420</v>
      </c>
      <c r="P919" s="6" t="s">
        <v>25</v>
      </c>
    </row>
    <row r="920" spans="1:16" x14ac:dyDescent="0.25">
      <c r="A920" s="6" t="s">
        <v>1639</v>
      </c>
      <c r="B920" s="7" t="s">
        <v>18</v>
      </c>
      <c r="C920" s="7" t="s">
        <v>226</v>
      </c>
      <c r="D920" s="7" t="s">
        <v>166</v>
      </c>
      <c r="E920" s="9" t="s">
        <v>51</v>
      </c>
      <c r="F920" s="6" t="s">
        <v>1640</v>
      </c>
      <c r="G920" s="6" t="s">
        <v>24</v>
      </c>
      <c r="H920" s="8">
        <v>376</v>
      </c>
      <c r="I920" s="8">
        <v>623549</v>
      </c>
      <c r="J920" s="8">
        <v>0</v>
      </c>
      <c r="K920" s="8">
        <v>0</v>
      </c>
      <c r="L920" s="8">
        <v>-5</v>
      </c>
      <c r="M920" s="8">
        <v>-8292</v>
      </c>
      <c r="N920" s="8">
        <v>371</v>
      </c>
      <c r="O920" s="8">
        <v>615257</v>
      </c>
      <c r="P920" s="6" t="s">
        <v>25</v>
      </c>
    </row>
    <row r="921" spans="1:16" x14ac:dyDescent="0.25">
      <c r="A921" s="6" t="s">
        <v>1035</v>
      </c>
      <c r="B921" s="7" t="s">
        <v>18</v>
      </c>
      <c r="C921" s="7" t="s">
        <v>565</v>
      </c>
      <c r="D921" s="7" t="s">
        <v>86</v>
      </c>
      <c r="E921" s="9" t="s">
        <v>51</v>
      </c>
      <c r="F921" s="6" t="s">
        <v>1036</v>
      </c>
      <c r="G921" s="6" t="s">
        <v>24</v>
      </c>
      <c r="H921" s="8">
        <v>7</v>
      </c>
      <c r="I921" s="8">
        <v>614252</v>
      </c>
      <c r="J921" s="8">
        <v>0</v>
      </c>
      <c r="K921" s="8">
        <v>0</v>
      </c>
      <c r="L921" s="8">
        <v>0</v>
      </c>
      <c r="M921" s="8">
        <v>0</v>
      </c>
      <c r="N921" s="8">
        <v>7</v>
      </c>
      <c r="O921" s="8">
        <v>614252</v>
      </c>
      <c r="P921" s="6" t="s">
        <v>25</v>
      </c>
    </row>
    <row r="922" spans="1:16" x14ac:dyDescent="0.25">
      <c r="A922" s="6" t="s">
        <v>1641</v>
      </c>
      <c r="B922" s="7" t="s">
        <v>18</v>
      </c>
      <c r="C922" s="7" t="s">
        <v>110</v>
      </c>
      <c r="D922" s="7" t="s">
        <v>93</v>
      </c>
      <c r="E922" s="6" t="s">
        <v>21</v>
      </c>
      <c r="F922" s="6" t="s">
        <v>1642</v>
      </c>
      <c r="G922" s="6" t="s">
        <v>24</v>
      </c>
      <c r="H922" s="8">
        <v>2046</v>
      </c>
      <c r="I922" s="8">
        <v>613800</v>
      </c>
      <c r="J922" s="8">
        <v>0</v>
      </c>
      <c r="K922" s="8">
        <v>0</v>
      </c>
      <c r="L922" s="8">
        <v>0</v>
      </c>
      <c r="M922" s="8">
        <v>0</v>
      </c>
      <c r="N922" s="8">
        <v>2046</v>
      </c>
      <c r="O922" s="8">
        <v>613800</v>
      </c>
      <c r="P922" s="6" t="s">
        <v>25</v>
      </c>
    </row>
    <row r="923" spans="1:16" x14ac:dyDescent="0.25">
      <c r="A923" s="6" t="s">
        <v>1643</v>
      </c>
      <c r="B923" s="7" t="s">
        <v>374</v>
      </c>
      <c r="C923" s="7" t="s">
        <v>471</v>
      </c>
      <c r="D923" s="7" t="s">
        <v>65</v>
      </c>
      <c r="E923" s="6" t="s">
        <v>21</v>
      </c>
      <c r="F923" s="6" t="s">
        <v>1644</v>
      </c>
      <c r="G923" s="6" t="s">
        <v>376</v>
      </c>
      <c r="H923" s="8">
        <v>5</v>
      </c>
      <c r="I923" s="8">
        <v>613000</v>
      </c>
      <c r="J923" s="8">
        <v>0</v>
      </c>
      <c r="K923" s="8">
        <v>0</v>
      </c>
      <c r="L923" s="8">
        <v>0</v>
      </c>
      <c r="M923" s="8">
        <v>0</v>
      </c>
      <c r="N923" s="8">
        <v>5</v>
      </c>
      <c r="O923" s="8">
        <v>613000</v>
      </c>
      <c r="P923" s="6" t="s">
        <v>25</v>
      </c>
    </row>
    <row r="924" spans="1:16" x14ac:dyDescent="0.25">
      <c r="A924" s="6" t="s">
        <v>1648</v>
      </c>
      <c r="B924" s="7" t="s">
        <v>18</v>
      </c>
      <c r="C924" s="7" t="s">
        <v>96</v>
      </c>
      <c r="D924" s="7" t="s">
        <v>86</v>
      </c>
      <c r="E924" s="6" t="s">
        <v>21</v>
      </c>
      <c r="F924" s="6" t="s">
        <v>1649</v>
      </c>
      <c r="G924" s="6" t="s">
        <v>24</v>
      </c>
      <c r="H924" s="8">
        <v>122</v>
      </c>
      <c r="I924" s="8">
        <v>612318</v>
      </c>
      <c r="J924" s="8">
        <v>0</v>
      </c>
      <c r="K924" s="8">
        <v>0</v>
      </c>
      <c r="L924" s="8">
        <v>0</v>
      </c>
      <c r="M924" s="8">
        <v>0</v>
      </c>
      <c r="N924" s="8">
        <v>122</v>
      </c>
      <c r="O924" s="8">
        <v>612318</v>
      </c>
      <c r="P924" s="6" t="s">
        <v>25</v>
      </c>
    </row>
    <row r="925" spans="1:16" x14ac:dyDescent="0.25">
      <c r="A925" s="6" t="s">
        <v>884</v>
      </c>
      <c r="B925" s="7" t="s">
        <v>18</v>
      </c>
      <c r="C925" s="7" t="s">
        <v>760</v>
      </c>
      <c r="D925" s="7" t="s">
        <v>536</v>
      </c>
      <c r="E925" s="9" t="s">
        <v>51</v>
      </c>
      <c r="F925" s="6" t="s">
        <v>885</v>
      </c>
      <c r="G925" s="6" t="s">
        <v>30</v>
      </c>
      <c r="H925" s="8">
        <v>10</v>
      </c>
      <c r="I925" s="8">
        <v>607780</v>
      </c>
      <c r="J925" s="8">
        <v>0</v>
      </c>
      <c r="K925" s="8">
        <v>0</v>
      </c>
      <c r="L925" s="8">
        <v>0</v>
      </c>
      <c r="M925" s="8">
        <v>0</v>
      </c>
      <c r="N925" s="8">
        <v>10</v>
      </c>
      <c r="O925" s="8">
        <v>607780</v>
      </c>
      <c r="P925" s="6" t="s">
        <v>25</v>
      </c>
    </row>
    <row r="926" spans="1:16" x14ac:dyDescent="0.25">
      <c r="A926" s="6" t="s">
        <v>1650</v>
      </c>
      <c r="B926" s="7" t="s">
        <v>18</v>
      </c>
      <c r="C926" s="7" t="s">
        <v>324</v>
      </c>
      <c r="D926" s="7" t="s">
        <v>93</v>
      </c>
      <c r="E926" s="6" t="s">
        <v>21</v>
      </c>
      <c r="F926" s="6" t="s">
        <v>2963</v>
      </c>
      <c r="G926" s="6" t="s">
        <v>24</v>
      </c>
      <c r="H926" s="8">
        <v>10545</v>
      </c>
      <c r="I926" s="8">
        <v>603839</v>
      </c>
      <c r="J926" s="8">
        <v>8</v>
      </c>
      <c r="K926" s="8">
        <v>458</v>
      </c>
      <c r="L926" s="8">
        <v>-8</v>
      </c>
      <c r="M926" s="8">
        <v>-458</v>
      </c>
      <c r="N926" s="8">
        <v>10545</v>
      </c>
      <c r="O926" s="8">
        <v>603839</v>
      </c>
      <c r="P926" s="6" t="s">
        <v>25</v>
      </c>
    </row>
    <row r="927" spans="1:16" x14ac:dyDescent="0.25">
      <c r="A927" s="6" t="s">
        <v>1652</v>
      </c>
      <c r="B927" s="7" t="s">
        <v>18</v>
      </c>
      <c r="C927" s="7" t="s">
        <v>324</v>
      </c>
      <c r="D927" s="7" t="s">
        <v>93</v>
      </c>
      <c r="E927" s="6" t="s">
        <v>930</v>
      </c>
      <c r="F927" s="6" t="s">
        <v>1653</v>
      </c>
      <c r="G927" s="6" t="s">
        <v>24</v>
      </c>
      <c r="H927" s="8">
        <v>1050</v>
      </c>
      <c r="I927" s="8">
        <v>600600</v>
      </c>
      <c r="J927" s="8">
        <v>0</v>
      </c>
      <c r="K927" s="8">
        <v>0</v>
      </c>
      <c r="L927" s="8">
        <v>0</v>
      </c>
      <c r="M927" s="8">
        <v>0</v>
      </c>
      <c r="N927" s="8">
        <v>1050</v>
      </c>
      <c r="O927" s="8">
        <v>600600</v>
      </c>
      <c r="P927" s="6" t="s">
        <v>25</v>
      </c>
    </row>
    <row r="928" spans="1:16" x14ac:dyDescent="0.25">
      <c r="A928" s="6" t="s">
        <v>1496</v>
      </c>
      <c r="B928" s="7" t="s">
        <v>36</v>
      </c>
      <c r="C928" s="7" t="s">
        <v>236</v>
      </c>
      <c r="D928" s="7" t="s">
        <v>38</v>
      </c>
      <c r="E928" s="6" t="s">
        <v>229</v>
      </c>
      <c r="F928" s="6" t="s">
        <v>1497</v>
      </c>
      <c r="G928" s="6" t="s">
        <v>24</v>
      </c>
      <c r="H928" s="8">
        <v>3</v>
      </c>
      <c r="I928" s="8">
        <v>596843</v>
      </c>
      <c r="J928" s="8">
        <v>0</v>
      </c>
      <c r="K928" s="8">
        <v>2971661</v>
      </c>
      <c r="L928" s="8">
        <v>0</v>
      </c>
      <c r="M928" s="8">
        <v>-2971661</v>
      </c>
      <c r="N928" s="8">
        <v>3</v>
      </c>
      <c r="O928" s="8">
        <v>596843</v>
      </c>
      <c r="P928" s="6" t="s">
        <v>25</v>
      </c>
    </row>
    <row r="929" spans="1:16" x14ac:dyDescent="0.25">
      <c r="A929" s="6" t="s">
        <v>1658</v>
      </c>
      <c r="B929" s="7" t="s">
        <v>18</v>
      </c>
      <c r="C929" s="7" t="s">
        <v>498</v>
      </c>
      <c r="D929" s="7" t="s">
        <v>517</v>
      </c>
      <c r="E929" s="6" t="s">
        <v>21</v>
      </c>
      <c r="F929" s="6" t="s">
        <v>1659</v>
      </c>
      <c r="G929" s="6" t="s">
        <v>24</v>
      </c>
      <c r="H929" s="8">
        <v>2</v>
      </c>
      <c r="I929" s="8">
        <v>590000</v>
      </c>
      <c r="J929" s="8">
        <v>0</v>
      </c>
      <c r="K929" s="8">
        <v>0</v>
      </c>
      <c r="L929" s="8">
        <v>0</v>
      </c>
      <c r="M929" s="8">
        <v>0</v>
      </c>
      <c r="N929" s="8">
        <v>2</v>
      </c>
      <c r="O929" s="8">
        <v>590000</v>
      </c>
      <c r="P929" s="6" t="s">
        <v>25</v>
      </c>
    </row>
    <row r="930" spans="1:16" x14ac:dyDescent="0.25">
      <c r="A930" s="6" t="s">
        <v>2156</v>
      </c>
      <c r="B930" s="7" t="s">
        <v>36</v>
      </c>
      <c r="C930" s="7" t="s">
        <v>1038</v>
      </c>
      <c r="D930" s="7" t="s">
        <v>38</v>
      </c>
      <c r="E930" s="6" t="s">
        <v>614</v>
      </c>
      <c r="F930" s="6" t="s">
        <v>2157</v>
      </c>
      <c r="G930" s="6" t="s">
        <v>24</v>
      </c>
      <c r="H930" s="8">
        <v>0</v>
      </c>
      <c r="I930" s="8">
        <v>0</v>
      </c>
      <c r="J930" s="8">
        <v>20</v>
      </c>
      <c r="K930" s="8">
        <v>581520</v>
      </c>
      <c r="L930" s="8">
        <v>0</v>
      </c>
      <c r="M930" s="8">
        <v>0</v>
      </c>
      <c r="N930" s="8">
        <v>20</v>
      </c>
      <c r="O930" s="8">
        <v>581520</v>
      </c>
      <c r="P930" s="6" t="s">
        <v>25</v>
      </c>
    </row>
    <row r="931" spans="1:16" x14ac:dyDescent="0.25">
      <c r="A931" s="6" t="s">
        <v>1660</v>
      </c>
      <c r="B931" s="7" t="s">
        <v>185</v>
      </c>
      <c r="C931" s="7" t="s">
        <v>1151</v>
      </c>
      <c r="D931" s="7" t="s">
        <v>1661</v>
      </c>
      <c r="E931" s="6" t="s">
        <v>21</v>
      </c>
      <c r="F931" s="6" t="s">
        <v>1662</v>
      </c>
      <c r="G931" s="6" t="s">
        <v>24</v>
      </c>
      <c r="H931" s="8">
        <v>10</v>
      </c>
      <c r="I931" s="8">
        <v>577500</v>
      </c>
      <c r="J931" s="8">
        <v>0</v>
      </c>
      <c r="K931" s="8">
        <v>0</v>
      </c>
      <c r="L931" s="8">
        <v>0</v>
      </c>
      <c r="M931" s="8">
        <v>0</v>
      </c>
      <c r="N931" s="8">
        <v>10</v>
      </c>
      <c r="O931" s="8">
        <v>577500</v>
      </c>
      <c r="P931" s="6" t="s">
        <v>34</v>
      </c>
    </row>
    <row r="932" spans="1:16" x14ac:dyDescent="0.25">
      <c r="A932" s="6" t="s">
        <v>1718</v>
      </c>
      <c r="B932" s="7" t="s">
        <v>185</v>
      </c>
      <c r="C932" s="7" t="s">
        <v>1151</v>
      </c>
      <c r="D932" s="7" t="s">
        <v>1531</v>
      </c>
      <c r="E932" s="6" t="s">
        <v>21</v>
      </c>
      <c r="F932" s="6" t="s">
        <v>1719</v>
      </c>
      <c r="G932" s="6" t="s">
        <v>24</v>
      </c>
      <c r="H932" s="8">
        <v>9</v>
      </c>
      <c r="I932" s="8">
        <v>576900</v>
      </c>
      <c r="J932" s="8">
        <v>0</v>
      </c>
      <c r="K932" s="8">
        <v>0</v>
      </c>
      <c r="L932" s="8">
        <v>0</v>
      </c>
      <c r="M932" s="8">
        <v>0</v>
      </c>
      <c r="N932" s="8">
        <v>9</v>
      </c>
      <c r="O932" s="8">
        <v>576900</v>
      </c>
      <c r="P932" s="6" t="s">
        <v>34</v>
      </c>
    </row>
    <row r="933" spans="1:16" x14ac:dyDescent="0.25">
      <c r="A933" s="6" t="s">
        <v>1671</v>
      </c>
      <c r="B933" s="7" t="s">
        <v>18</v>
      </c>
      <c r="C933" s="7" t="s">
        <v>54</v>
      </c>
      <c r="D933" s="7" t="s">
        <v>93</v>
      </c>
      <c r="E933" s="6" t="s">
        <v>21</v>
      </c>
      <c r="F933" s="6" t="s">
        <v>1672</v>
      </c>
      <c r="G933" s="6" t="s">
        <v>24</v>
      </c>
      <c r="H933" s="8">
        <v>2608</v>
      </c>
      <c r="I933" s="8">
        <v>576368</v>
      </c>
      <c r="J933" s="8">
        <v>0</v>
      </c>
      <c r="K933" s="8">
        <v>0</v>
      </c>
      <c r="L933" s="8">
        <v>0</v>
      </c>
      <c r="M933" s="8">
        <v>0</v>
      </c>
      <c r="N933" s="8">
        <v>2608</v>
      </c>
      <c r="O933" s="8">
        <v>576368</v>
      </c>
      <c r="P933" s="6" t="s">
        <v>25</v>
      </c>
    </row>
    <row r="934" spans="1:16" x14ac:dyDescent="0.25">
      <c r="A934" s="6" t="s">
        <v>1914</v>
      </c>
      <c r="B934" s="7" t="s">
        <v>36</v>
      </c>
      <c r="C934" s="7" t="s">
        <v>134</v>
      </c>
      <c r="D934" s="7" t="s">
        <v>38</v>
      </c>
      <c r="E934" s="6" t="s">
        <v>229</v>
      </c>
      <c r="F934" s="6" t="s">
        <v>1915</v>
      </c>
      <c r="G934" s="6" t="s">
        <v>24</v>
      </c>
      <c r="H934" s="8">
        <v>3</v>
      </c>
      <c r="I934" s="8">
        <v>574149</v>
      </c>
      <c r="J934" s="8">
        <v>0</v>
      </c>
      <c r="K934" s="8">
        <v>0</v>
      </c>
      <c r="L934" s="8">
        <v>0</v>
      </c>
      <c r="M934" s="8">
        <v>0</v>
      </c>
      <c r="N934" s="8">
        <v>3</v>
      </c>
      <c r="O934" s="8">
        <v>574149</v>
      </c>
      <c r="P934" s="6" t="s">
        <v>25</v>
      </c>
    </row>
    <row r="935" spans="1:16" x14ac:dyDescent="0.25">
      <c r="A935" s="6" t="s">
        <v>1663</v>
      </c>
      <c r="B935" s="7" t="s">
        <v>18</v>
      </c>
      <c r="C935" s="7" t="s">
        <v>64</v>
      </c>
      <c r="D935" s="7" t="s">
        <v>86</v>
      </c>
      <c r="E935" s="6" t="s">
        <v>984</v>
      </c>
      <c r="F935" s="6" t="s">
        <v>1664</v>
      </c>
      <c r="G935" s="6" t="s">
        <v>24</v>
      </c>
      <c r="H935" s="8">
        <v>86</v>
      </c>
      <c r="I935" s="8">
        <v>573276</v>
      </c>
      <c r="J935" s="8">
        <v>0</v>
      </c>
      <c r="K935" s="8">
        <v>0</v>
      </c>
      <c r="L935" s="8">
        <v>0</v>
      </c>
      <c r="M935" s="8">
        <v>0</v>
      </c>
      <c r="N935" s="8">
        <v>86</v>
      </c>
      <c r="O935" s="8">
        <v>573276</v>
      </c>
      <c r="P935" s="6" t="s">
        <v>25</v>
      </c>
    </row>
    <row r="936" spans="1:16" x14ac:dyDescent="0.25">
      <c r="A936" s="6" t="s">
        <v>1619</v>
      </c>
      <c r="B936" s="7" t="s">
        <v>18</v>
      </c>
      <c r="C936" s="7" t="s">
        <v>209</v>
      </c>
      <c r="D936" s="7" t="s">
        <v>86</v>
      </c>
      <c r="E936" s="6" t="s">
        <v>21</v>
      </c>
      <c r="F936" s="6" t="s">
        <v>1620</v>
      </c>
      <c r="G936" s="6" t="s">
        <v>24</v>
      </c>
      <c r="H936" s="8">
        <v>28</v>
      </c>
      <c r="I936" s="8">
        <v>570190</v>
      </c>
      <c r="J936" s="8">
        <v>0</v>
      </c>
      <c r="K936" s="8">
        <v>0</v>
      </c>
      <c r="L936" s="8">
        <v>0</v>
      </c>
      <c r="M936" s="8">
        <v>0</v>
      </c>
      <c r="N936" s="8">
        <v>28</v>
      </c>
      <c r="O936" s="8">
        <v>570190</v>
      </c>
      <c r="P936" s="6" t="s">
        <v>25</v>
      </c>
    </row>
    <row r="937" spans="1:16" x14ac:dyDescent="0.25">
      <c r="A937" s="6" t="s">
        <v>143</v>
      </c>
      <c r="B937" s="7" t="s">
        <v>18</v>
      </c>
      <c r="C937" s="7" t="s">
        <v>144</v>
      </c>
      <c r="D937" s="7" t="s">
        <v>82</v>
      </c>
      <c r="E937" s="9" t="s">
        <v>51</v>
      </c>
      <c r="F937" s="6" t="s">
        <v>145</v>
      </c>
      <c r="G937" s="6" t="s">
        <v>24</v>
      </c>
      <c r="H937" s="8">
        <v>16</v>
      </c>
      <c r="I937" s="8">
        <v>18230797</v>
      </c>
      <c r="J937" s="8">
        <v>0</v>
      </c>
      <c r="K937" s="8">
        <v>0</v>
      </c>
      <c r="L937" s="8">
        <v>-15.5</v>
      </c>
      <c r="M937" s="8">
        <v>-17661084</v>
      </c>
      <c r="N937" s="8">
        <v>0.5</v>
      </c>
      <c r="O937" s="8">
        <v>569713</v>
      </c>
      <c r="P937" s="6" t="s">
        <v>25</v>
      </c>
    </row>
    <row r="938" spans="1:16" x14ac:dyDescent="0.25">
      <c r="A938" s="6" t="s">
        <v>1526</v>
      </c>
      <c r="B938" s="7" t="s">
        <v>36</v>
      </c>
      <c r="C938" s="7" t="s">
        <v>96</v>
      </c>
      <c r="D938" s="7" t="s">
        <v>38</v>
      </c>
      <c r="E938" s="6" t="s">
        <v>229</v>
      </c>
      <c r="F938" s="6" t="s">
        <v>1527</v>
      </c>
      <c r="G938" s="6" t="s">
        <v>24</v>
      </c>
      <c r="H938" s="8">
        <v>6</v>
      </c>
      <c r="I938" s="8">
        <v>566635</v>
      </c>
      <c r="J938" s="8">
        <v>0</v>
      </c>
      <c r="K938" s="8">
        <v>1168915</v>
      </c>
      <c r="L938" s="8">
        <v>0</v>
      </c>
      <c r="M938" s="8">
        <v>-1168915</v>
      </c>
      <c r="N938" s="8">
        <v>6</v>
      </c>
      <c r="O938" s="8">
        <v>566635</v>
      </c>
      <c r="P938" s="6" t="s">
        <v>25</v>
      </c>
    </row>
    <row r="939" spans="1:16" x14ac:dyDescent="0.25">
      <c r="A939" s="6" t="s">
        <v>1835</v>
      </c>
      <c r="B939" s="7" t="s">
        <v>36</v>
      </c>
      <c r="C939" s="7" t="s">
        <v>527</v>
      </c>
      <c r="D939" s="7" t="s">
        <v>38</v>
      </c>
      <c r="E939" s="6" t="s">
        <v>614</v>
      </c>
      <c r="F939" s="6" t="s">
        <v>1836</v>
      </c>
      <c r="G939" s="6" t="s">
        <v>24</v>
      </c>
      <c r="H939" s="8">
        <v>0</v>
      </c>
      <c r="I939" s="8">
        <v>0</v>
      </c>
      <c r="J939" s="8">
        <v>23</v>
      </c>
      <c r="K939" s="8">
        <v>2211141</v>
      </c>
      <c r="L939" s="8">
        <v>0</v>
      </c>
      <c r="M939" s="8">
        <v>-1644780</v>
      </c>
      <c r="N939" s="8">
        <v>23</v>
      </c>
      <c r="O939" s="8">
        <v>566361</v>
      </c>
      <c r="P939" s="6" t="s">
        <v>25</v>
      </c>
    </row>
    <row r="940" spans="1:16" x14ac:dyDescent="0.25">
      <c r="A940" s="6" t="s">
        <v>1971</v>
      </c>
      <c r="B940" s="7" t="s">
        <v>36</v>
      </c>
      <c r="C940" s="7" t="s">
        <v>68</v>
      </c>
      <c r="D940" s="7" t="s">
        <v>38</v>
      </c>
      <c r="E940" s="6" t="s">
        <v>74</v>
      </c>
      <c r="F940" s="6" t="s">
        <v>1972</v>
      </c>
      <c r="G940" s="6" t="s">
        <v>24</v>
      </c>
      <c r="H940" s="8">
        <v>0</v>
      </c>
      <c r="I940" s="8">
        <v>0</v>
      </c>
      <c r="J940" s="8">
        <v>10</v>
      </c>
      <c r="K940" s="8">
        <v>565920</v>
      </c>
      <c r="L940" s="8">
        <v>0</v>
      </c>
      <c r="M940" s="8">
        <v>0</v>
      </c>
      <c r="N940" s="8">
        <v>10</v>
      </c>
      <c r="O940" s="8">
        <v>565920</v>
      </c>
      <c r="P940" s="6" t="s">
        <v>25</v>
      </c>
    </row>
    <row r="941" spans="1:16" x14ac:dyDescent="0.25">
      <c r="A941" s="6" t="s">
        <v>1667</v>
      </c>
      <c r="B941" s="7" t="s">
        <v>36</v>
      </c>
      <c r="C941" s="7" t="s">
        <v>916</v>
      </c>
      <c r="D941" s="7" t="s">
        <v>73</v>
      </c>
      <c r="E941" s="6" t="s">
        <v>736</v>
      </c>
      <c r="F941" s="6" t="s">
        <v>1668</v>
      </c>
      <c r="G941" s="6" t="s">
        <v>24</v>
      </c>
      <c r="H941" s="8">
        <v>11</v>
      </c>
      <c r="I941" s="8">
        <v>564011</v>
      </c>
      <c r="J941" s="8">
        <v>0</v>
      </c>
      <c r="K941" s="8">
        <v>76021</v>
      </c>
      <c r="L941" s="8">
        <v>0</v>
      </c>
      <c r="M941" s="8">
        <v>-76021</v>
      </c>
      <c r="N941" s="8">
        <v>11</v>
      </c>
      <c r="O941" s="8">
        <v>564011</v>
      </c>
      <c r="P941" s="6" t="s">
        <v>25</v>
      </c>
    </row>
    <row r="942" spans="1:16" x14ac:dyDescent="0.25">
      <c r="A942" s="6" t="s">
        <v>122</v>
      </c>
      <c r="B942" s="7" t="s">
        <v>18</v>
      </c>
      <c r="C942" s="7" t="s">
        <v>77</v>
      </c>
      <c r="D942" s="7" t="s">
        <v>78</v>
      </c>
      <c r="E942" s="6" t="s">
        <v>2717</v>
      </c>
      <c r="F942" s="6" t="s">
        <v>123</v>
      </c>
      <c r="G942" s="6" t="s">
        <v>24</v>
      </c>
      <c r="H942" s="8">
        <v>20</v>
      </c>
      <c r="I942" s="8">
        <v>563060</v>
      </c>
      <c r="J942" s="8">
        <v>0</v>
      </c>
      <c r="K942" s="8">
        <v>0</v>
      </c>
      <c r="L942" s="8">
        <v>0</v>
      </c>
      <c r="M942" s="8">
        <v>0</v>
      </c>
      <c r="N942" s="8">
        <v>20</v>
      </c>
      <c r="O942" s="8">
        <v>563060</v>
      </c>
      <c r="P942" s="6" t="s">
        <v>25</v>
      </c>
    </row>
    <row r="943" spans="1:16" x14ac:dyDescent="0.25">
      <c r="A943" s="6" t="s">
        <v>1669</v>
      </c>
      <c r="B943" s="7" t="s">
        <v>18</v>
      </c>
      <c r="C943" s="7" t="s">
        <v>282</v>
      </c>
      <c r="D943" s="7" t="s">
        <v>166</v>
      </c>
      <c r="E943" s="6" t="s">
        <v>21</v>
      </c>
      <c r="F943" s="6" t="s">
        <v>1670</v>
      </c>
      <c r="G943" s="6" t="s">
        <v>24</v>
      </c>
      <c r="H943" s="8">
        <v>6117</v>
      </c>
      <c r="I943" s="8">
        <v>562459</v>
      </c>
      <c r="J943" s="8">
        <v>0</v>
      </c>
      <c r="K943" s="8">
        <v>0</v>
      </c>
      <c r="L943" s="8">
        <v>0</v>
      </c>
      <c r="M943" s="8">
        <v>0</v>
      </c>
      <c r="N943" s="8">
        <v>6117</v>
      </c>
      <c r="O943" s="8">
        <v>562459</v>
      </c>
      <c r="P943" s="6" t="s">
        <v>25</v>
      </c>
    </row>
    <row r="944" spans="1:16" x14ac:dyDescent="0.25">
      <c r="A944" s="6" t="s">
        <v>2964</v>
      </c>
      <c r="B944" s="7" t="s">
        <v>36</v>
      </c>
      <c r="C944" s="7" t="s">
        <v>54</v>
      </c>
      <c r="D944" s="7" t="s">
        <v>38</v>
      </c>
      <c r="E944" s="6" t="s">
        <v>74</v>
      </c>
      <c r="F944" s="6" t="s">
        <v>2965</v>
      </c>
      <c r="G944" s="6" t="s">
        <v>24</v>
      </c>
      <c r="H944" s="8">
        <v>11</v>
      </c>
      <c r="I944" s="8">
        <v>863664</v>
      </c>
      <c r="J944" s="8">
        <v>0</v>
      </c>
      <c r="K944" s="8">
        <v>922950</v>
      </c>
      <c r="L944" s="8">
        <v>0</v>
      </c>
      <c r="M944" s="8">
        <v>-1226662</v>
      </c>
      <c r="N944" s="8">
        <v>11</v>
      </c>
      <c r="O944" s="8">
        <v>559952</v>
      </c>
      <c r="P944" s="6" t="s">
        <v>25</v>
      </c>
    </row>
    <row r="945" spans="1:16" x14ac:dyDescent="0.25">
      <c r="A945" s="6" t="s">
        <v>1673</v>
      </c>
      <c r="B945" s="7" t="s">
        <v>18</v>
      </c>
      <c r="C945" s="7" t="s">
        <v>127</v>
      </c>
      <c r="D945" s="7" t="s">
        <v>140</v>
      </c>
      <c r="E945" s="6" t="s">
        <v>2717</v>
      </c>
      <c r="F945" s="6" t="s">
        <v>1674</v>
      </c>
      <c r="G945" s="6" t="s">
        <v>24</v>
      </c>
      <c r="H945" s="8">
        <v>130</v>
      </c>
      <c r="I945" s="8">
        <v>559000</v>
      </c>
      <c r="J945" s="8">
        <v>0</v>
      </c>
      <c r="K945" s="8">
        <v>0</v>
      </c>
      <c r="L945" s="8">
        <v>0</v>
      </c>
      <c r="M945" s="8">
        <v>0</v>
      </c>
      <c r="N945" s="8">
        <v>130</v>
      </c>
      <c r="O945" s="8">
        <v>559000</v>
      </c>
      <c r="P945" s="6" t="s">
        <v>25</v>
      </c>
    </row>
    <row r="946" spans="1:16" x14ac:dyDescent="0.25">
      <c r="A946" s="6" t="s">
        <v>2966</v>
      </c>
      <c r="B946" s="7" t="s">
        <v>36</v>
      </c>
      <c r="C946" s="7" t="s">
        <v>43</v>
      </c>
      <c r="D946" s="7" t="s">
        <v>520</v>
      </c>
      <c r="E946" s="6" t="s">
        <v>141</v>
      </c>
      <c r="F946" s="6" t="s">
        <v>2967</v>
      </c>
      <c r="G946" s="6" t="s">
        <v>24</v>
      </c>
      <c r="H946" s="8">
        <v>2</v>
      </c>
      <c r="I946" s="8">
        <v>557786</v>
      </c>
      <c r="J946" s="8">
        <v>0</v>
      </c>
      <c r="K946" s="8">
        <v>0</v>
      </c>
      <c r="L946" s="8">
        <v>0</v>
      </c>
      <c r="M946" s="8">
        <v>0</v>
      </c>
      <c r="N946" s="8">
        <v>2</v>
      </c>
      <c r="O946" s="8">
        <v>557786</v>
      </c>
      <c r="P946" s="6" t="s">
        <v>25</v>
      </c>
    </row>
    <row r="947" spans="1:16" x14ac:dyDescent="0.25">
      <c r="A947" s="6" t="s">
        <v>929</v>
      </c>
      <c r="B947" s="7" t="s">
        <v>36</v>
      </c>
      <c r="C947" s="7" t="s">
        <v>147</v>
      </c>
      <c r="D947" s="7" t="s">
        <v>73</v>
      </c>
      <c r="E947" s="6" t="s">
        <v>930</v>
      </c>
      <c r="F947" s="6" t="s">
        <v>931</v>
      </c>
      <c r="G947" s="6" t="s">
        <v>24</v>
      </c>
      <c r="H947" s="8">
        <v>13</v>
      </c>
      <c r="I947" s="8">
        <v>557726</v>
      </c>
      <c r="J947" s="8">
        <v>0</v>
      </c>
      <c r="K947" s="8">
        <v>0</v>
      </c>
      <c r="L947" s="8">
        <v>0</v>
      </c>
      <c r="M947" s="8">
        <v>0</v>
      </c>
      <c r="N947" s="8">
        <v>13</v>
      </c>
      <c r="O947" s="8">
        <v>557726</v>
      </c>
      <c r="P947" s="6" t="s">
        <v>25</v>
      </c>
    </row>
    <row r="948" spans="1:16" x14ac:dyDescent="0.25">
      <c r="A948" s="6" t="s">
        <v>1675</v>
      </c>
      <c r="B948" s="7" t="s">
        <v>18</v>
      </c>
      <c r="C948" s="7" t="s">
        <v>19</v>
      </c>
      <c r="D948" s="7" t="s">
        <v>166</v>
      </c>
      <c r="E948" s="6" t="s">
        <v>21</v>
      </c>
      <c r="F948" s="6" t="s">
        <v>1676</v>
      </c>
      <c r="G948" s="6" t="s">
        <v>24</v>
      </c>
      <c r="H948" s="8">
        <v>156</v>
      </c>
      <c r="I948" s="8">
        <v>557388</v>
      </c>
      <c r="J948" s="8">
        <v>0</v>
      </c>
      <c r="K948" s="8">
        <v>0</v>
      </c>
      <c r="L948" s="8">
        <v>0</v>
      </c>
      <c r="M948" s="8">
        <v>0</v>
      </c>
      <c r="N948" s="8">
        <v>156</v>
      </c>
      <c r="O948" s="8">
        <v>557388</v>
      </c>
      <c r="P948" s="6" t="s">
        <v>25</v>
      </c>
    </row>
    <row r="949" spans="1:16" x14ac:dyDescent="0.25">
      <c r="A949" s="6" t="s">
        <v>342</v>
      </c>
      <c r="B949" s="7" t="s">
        <v>18</v>
      </c>
      <c r="C949" s="7" t="s">
        <v>81</v>
      </c>
      <c r="D949" s="7" t="s">
        <v>93</v>
      </c>
      <c r="E949" s="9" t="s">
        <v>51</v>
      </c>
      <c r="F949" s="6" t="s">
        <v>343</v>
      </c>
      <c r="G949" s="6" t="s">
        <v>24</v>
      </c>
      <c r="H949" s="8">
        <v>634</v>
      </c>
      <c r="I949" s="8">
        <v>556899</v>
      </c>
      <c r="J949" s="8">
        <v>0</v>
      </c>
      <c r="K949" s="8">
        <v>0</v>
      </c>
      <c r="L949" s="8">
        <v>0</v>
      </c>
      <c r="M949" s="8">
        <v>0</v>
      </c>
      <c r="N949" s="8">
        <v>634</v>
      </c>
      <c r="O949" s="8">
        <v>556899</v>
      </c>
      <c r="P949" s="6" t="s">
        <v>25</v>
      </c>
    </row>
    <row r="950" spans="1:16" x14ac:dyDescent="0.25">
      <c r="A950" s="6" t="s">
        <v>1677</v>
      </c>
      <c r="B950" s="7" t="s">
        <v>18</v>
      </c>
      <c r="C950" s="7" t="s">
        <v>1215</v>
      </c>
      <c r="D950" s="7" t="s">
        <v>44</v>
      </c>
      <c r="E950" s="6" t="s">
        <v>21</v>
      </c>
      <c r="F950" s="6" t="s">
        <v>1678</v>
      </c>
      <c r="G950" s="6" t="s">
        <v>24</v>
      </c>
      <c r="H950" s="8">
        <v>105</v>
      </c>
      <c r="I950" s="8">
        <v>556290</v>
      </c>
      <c r="J950" s="8">
        <v>0</v>
      </c>
      <c r="K950" s="8">
        <v>0</v>
      </c>
      <c r="L950" s="8">
        <v>0</v>
      </c>
      <c r="M950" s="8">
        <v>0</v>
      </c>
      <c r="N950" s="8">
        <v>105</v>
      </c>
      <c r="O950" s="8">
        <v>556290</v>
      </c>
      <c r="P950" s="6" t="s">
        <v>25</v>
      </c>
    </row>
    <row r="951" spans="1:16" x14ac:dyDescent="0.25">
      <c r="A951" s="6" t="s">
        <v>1685</v>
      </c>
      <c r="B951" s="7" t="s">
        <v>18</v>
      </c>
      <c r="C951" s="7" t="s">
        <v>43</v>
      </c>
      <c r="D951" s="7" t="s">
        <v>152</v>
      </c>
      <c r="E951" s="6" t="s">
        <v>21</v>
      </c>
      <c r="F951" s="6" t="s">
        <v>1686</v>
      </c>
      <c r="G951" s="6" t="s">
        <v>24</v>
      </c>
      <c r="H951" s="8">
        <v>11</v>
      </c>
      <c r="I951" s="8">
        <v>550000</v>
      </c>
      <c r="J951" s="8">
        <v>0</v>
      </c>
      <c r="K951" s="8">
        <v>0</v>
      </c>
      <c r="L951" s="8">
        <v>0</v>
      </c>
      <c r="M951" s="8">
        <v>0</v>
      </c>
      <c r="N951" s="8">
        <v>11</v>
      </c>
      <c r="O951" s="8">
        <v>550000</v>
      </c>
      <c r="P951" s="6" t="s">
        <v>25</v>
      </c>
    </row>
    <row r="952" spans="1:16" x14ac:dyDescent="0.25">
      <c r="A952" s="6" t="s">
        <v>1687</v>
      </c>
      <c r="B952" s="7" t="s">
        <v>18</v>
      </c>
      <c r="C952" s="7" t="s">
        <v>54</v>
      </c>
      <c r="D952" s="7" t="s">
        <v>61</v>
      </c>
      <c r="E952" s="6" t="s">
        <v>21</v>
      </c>
      <c r="F952" s="6" t="s">
        <v>1688</v>
      </c>
      <c r="G952" s="6" t="s">
        <v>24</v>
      </c>
      <c r="H952" s="8">
        <v>2500</v>
      </c>
      <c r="I952" s="8">
        <v>550000</v>
      </c>
      <c r="J952" s="8">
        <v>0</v>
      </c>
      <c r="K952" s="8">
        <v>0</v>
      </c>
      <c r="L952" s="8">
        <v>0</v>
      </c>
      <c r="M952" s="8">
        <v>0</v>
      </c>
      <c r="N952" s="8">
        <v>2500</v>
      </c>
      <c r="O952" s="8">
        <v>550000</v>
      </c>
      <c r="P952" s="6" t="s">
        <v>25</v>
      </c>
    </row>
    <row r="953" spans="1:16" x14ac:dyDescent="0.25">
      <c r="A953" s="6" t="s">
        <v>1689</v>
      </c>
      <c r="B953" s="7" t="s">
        <v>18</v>
      </c>
      <c r="C953" s="7" t="s">
        <v>760</v>
      </c>
      <c r="D953" s="7" t="s">
        <v>351</v>
      </c>
      <c r="E953" s="6" t="s">
        <v>21</v>
      </c>
      <c r="F953" s="6" t="s">
        <v>1690</v>
      </c>
      <c r="G953" s="6" t="s">
        <v>24</v>
      </c>
      <c r="H953" s="8">
        <v>63</v>
      </c>
      <c r="I953" s="8">
        <v>548100</v>
      </c>
      <c r="J953" s="8">
        <v>0</v>
      </c>
      <c r="K953" s="8">
        <v>0</v>
      </c>
      <c r="L953" s="8">
        <v>0</v>
      </c>
      <c r="M953" s="8">
        <v>0</v>
      </c>
      <c r="N953" s="8">
        <v>63</v>
      </c>
      <c r="O953" s="8">
        <v>548100</v>
      </c>
      <c r="P953" s="6" t="s">
        <v>25</v>
      </c>
    </row>
    <row r="954" spans="1:16" x14ac:dyDescent="0.25">
      <c r="A954" s="6" t="s">
        <v>1691</v>
      </c>
      <c r="B954" s="7" t="s">
        <v>18</v>
      </c>
      <c r="C954" s="7" t="s">
        <v>19</v>
      </c>
      <c r="D954" s="7" t="s">
        <v>166</v>
      </c>
      <c r="E954" s="6" t="s">
        <v>21</v>
      </c>
      <c r="F954" s="6" t="s">
        <v>1692</v>
      </c>
      <c r="G954" s="6" t="s">
        <v>24</v>
      </c>
      <c r="H954" s="8">
        <v>100</v>
      </c>
      <c r="I954" s="8">
        <v>546400</v>
      </c>
      <c r="J954" s="8">
        <v>0</v>
      </c>
      <c r="K954" s="8">
        <v>0</v>
      </c>
      <c r="L954" s="8">
        <v>0</v>
      </c>
      <c r="M954" s="8">
        <v>0</v>
      </c>
      <c r="N954" s="8">
        <v>100</v>
      </c>
      <c r="O954" s="8">
        <v>546400</v>
      </c>
      <c r="P954" s="6" t="s">
        <v>25</v>
      </c>
    </row>
    <row r="955" spans="1:16" x14ac:dyDescent="0.25">
      <c r="A955" s="6" t="s">
        <v>1320</v>
      </c>
      <c r="B955" s="7" t="s">
        <v>18</v>
      </c>
      <c r="C955" s="7" t="s">
        <v>256</v>
      </c>
      <c r="D955" s="7" t="s">
        <v>351</v>
      </c>
      <c r="E955" s="6" t="s">
        <v>21</v>
      </c>
      <c r="F955" s="6" t="s">
        <v>1321</v>
      </c>
      <c r="G955" s="6" t="s">
        <v>24</v>
      </c>
      <c r="H955" s="8">
        <v>109</v>
      </c>
      <c r="I955" s="8">
        <v>545000</v>
      </c>
      <c r="J955" s="8">
        <v>0</v>
      </c>
      <c r="K955" s="8">
        <v>0</v>
      </c>
      <c r="L955" s="8">
        <v>0</v>
      </c>
      <c r="M955" s="8">
        <v>0</v>
      </c>
      <c r="N955" s="8">
        <v>109</v>
      </c>
      <c r="O955" s="8">
        <v>545000</v>
      </c>
      <c r="P955" s="6" t="s">
        <v>25</v>
      </c>
    </row>
    <row r="956" spans="1:16" x14ac:dyDescent="0.25">
      <c r="A956" s="6" t="s">
        <v>313</v>
      </c>
      <c r="B956" s="7" t="s">
        <v>36</v>
      </c>
      <c r="C956" s="7" t="s">
        <v>226</v>
      </c>
      <c r="D956" s="7" t="s">
        <v>38</v>
      </c>
      <c r="E956" s="6" t="s">
        <v>984</v>
      </c>
      <c r="F956" s="6" t="s">
        <v>314</v>
      </c>
      <c r="G956" s="6" t="s">
        <v>24</v>
      </c>
      <c r="H956" s="8">
        <v>0</v>
      </c>
      <c r="I956" s="8">
        <v>0</v>
      </c>
      <c r="J956" s="8">
        <v>4</v>
      </c>
      <c r="K956" s="8">
        <v>598336</v>
      </c>
      <c r="L956" s="8">
        <v>0</v>
      </c>
      <c r="M956" s="8">
        <v>-55558</v>
      </c>
      <c r="N956" s="8">
        <v>4</v>
      </c>
      <c r="O956" s="8">
        <v>542778</v>
      </c>
      <c r="P956" s="6" t="s">
        <v>25</v>
      </c>
    </row>
    <row r="957" spans="1:16" x14ac:dyDescent="0.25">
      <c r="A957" s="6" t="s">
        <v>986</v>
      </c>
      <c r="B957" s="7" t="s">
        <v>18</v>
      </c>
      <c r="C957" s="7" t="s">
        <v>565</v>
      </c>
      <c r="D957" s="7" t="s">
        <v>86</v>
      </c>
      <c r="E957" s="6" t="s">
        <v>477</v>
      </c>
      <c r="F957" s="6" t="s">
        <v>987</v>
      </c>
      <c r="G957" s="6" t="s">
        <v>24</v>
      </c>
      <c r="H957" s="8">
        <v>29</v>
      </c>
      <c r="I957" s="8">
        <v>539313</v>
      </c>
      <c r="J957" s="8">
        <v>0</v>
      </c>
      <c r="K957" s="8">
        <v>0</v>
      </c>
      <c r="L957" s="8">
        <v>0</v>
      </c>
      <c r="M957" s="8">
        <v>0</v>
      </c>
      <c r="N957" s="8">
        <v>29</v>
      </c>
      <c r="O957" s="8">
        <v>539313</v>
      </c>
      <c r="P957" s="6" t="s">
        <v>25</v>
      </c>
    </row>
    <row r="958" spans="1:16" x14ac:dyDescent="0.25">
      <c r="A958" s="6" t="s">
        <v>2434</v>
      </c>
      <c r="B958" s="7" t="s">
        <v>18</v>
      </c>
      <c r="C958" s="7" t="s">
        <v>19</v>
      </c>
      <c r="D958" s="7" t="s">
        <v>166</v>
      </c>
      <c r="E958" s="6" t="s">
        <v>21</v>
      </c>
      <c r="F958" s="6" t="s">
        <v>2435</v>
      </c>
      <c r="G958" s="6" t="s">
        <v>24</v>
      </c>
      <c r="H958" s="8">
        <v>12</v>
      </c>
      <c r="I958" s="8">
        <v>539004</v>
      </c>
      <c r="J958" s="8">
        <v>0</v>
      </c>
      <c r="K958" s="8">
        <v>0</v>
      </c>
      <c r="L958" s="8">
        <v>0</v>
      </c>
      <c r="M958" s="8">
        <v>0</v>
      </c>
      <c r="N958" s="8">
        <v>12</v>
      </c>
      <c r="O958" s="8">
        <v>539004</v>
      </c>
      <c r="P958" s="6" t="s">
        <v>25</v>
      </c>
    </row>
    <row r="959" spans="1:16" x14ac:dyDescent="0.25">
      <c r="A959" s="6" t="s">
        <v>1697</v>
      </c>
      <c r="B959" s="7" t="s">
        <v>18</v>
      </c>
      <c r="C959" s="7" t="s">
        <v>43</v>
      </c>
      <c r="D959" s="7" t="s">
        <v>50</v>
      </c>
      <c r="E959" s="6" t="s">
        <v>2717</v>
      </c>
      <c r="F959" s="6" t="s">
        <v>1698</v>
      </c>
      <c r="G959" s="6" t="s">
        <v>24</v>
      </c>
      <c r="H959" s="8">
        <v>29</v>
      </c>
      <c r="I959" s="8">
        <v>536500</v>
      </c>
      <c r="J959" s="8">
        <v>0</v>
      </c>
      <c r="K959" s="8">
        <v>0</v>
      </c>
      <c r="L959" s="8">
        <v>0</v>
      </c>
      <c r="M959" s="8">
        <v>0</v>
      </c>
      <c r="N959" s="8">
        <v>29</v>
      </c>
      <c r="O959" s="8">
        <v>536500</v>
      </c>
      <c r="P959" s="6" t="s">
        <v>25</v>
      </c>
    </row>
    <row r="960" spans="1:16" x14ac:dyDescent="0.25">
      <c r="A960" s="6" t="s">
        <v>1952</v>
      </c>
      <c r="B960" s="7" t="s">
        <v>36</v>
      </c>
      <c r="C960" s="7" t="s">
        <v>81</v>
      </c>
      <c r="D960" s="7" t="s">
        <v>38</v>
      </c>
      <c r="E960" s="6" t="s">
        <v>74</v>
      </c>
      <c r="F960" s="6" t="s">
        <v>1953</v>
      </c>
      <c r="G960" s="6" t="s">
        <v>24</v>
      </c>
      <c r="H960" s="8">
        <v>0</v>
      </c>
      <c r="I960" s="8">
        <v>0</v>
      </c>
      <c r="J960" s="8">
        <v>61</v>
      </c>
      <c r="K960" s="8">
        <v>528382</v>
      </c>
      <c r="L960" s="8">
        <v>0</v>
      </c>
      <c r="M960" s="8">
        <v>0</v>
      </c>
      <c r="N960" s="8">
        <v>61</v>
      </c>
      <c r="O960" s="8">
        <v>528382</v>
      </c>
      <c r="P960" s="6" t="s">
        <v>25</v>
      </c>
    </row>
    <row r="961" spans="1:16" x14ac:dyDescent="0.25">
      <c r="A961" s="6" t="s">
        <v>2211</v>
      </c>
      <c r="B961" s="7" t="s">
        <v>36</v>
      </c>
      <c r="C961" s="7" t="s">
        <v>96</v>
      </c>
      <c r="D961" s="7" t="s">
        <v>38</v>
      </c>
      <c r="E961" s="6" t="s">
        <v>74</v>
      </c>
      <c r="F961" s="6" t="s">
        <v>2212</v>
      </c>
      <c r="G961" s="6" t="s">
        <v>24</v>
      </c>
      <c r="H961" s="8">
        <v>0</v>
      </c>
      <c r="I961" s="8">
        <v>0</v>
      </c>
      <c r="J961" s="8">
        <v>3</v>
      </c>
      <c r="K961" s="8">
        <v>1232951</v>
      </c>
      <c r="L961" s="8">
        <v>0</v>
      </c>
      <c r="M961" s="8">
        <v>-706405</v>
      </c>
      <c r="N961" s="8">
        <v>3</v>
      </c>
      <c r="O961" s="8">
        <v>526546</v>
      </c>
      <c r="P961" s="6" t="s">
        <v>25</v>
      </c>
    </row>
    <row r="962" spans="1:16" x14ac:dyDescent="0.25">
      <c r="A962" s="6" t="s">
        <v>1701</v>
      </c>
      <c r="B962" s="7" t="s">
        <v>18</v>
      </c>
      <c r="C962" s="7" t="s">
        <v>43</v>
      </c>
      <c r="D962" s="7" t="s">
        <v>28</v>
      </c>
      <c r="E962" s="6" t="s">
        <v>2717</v>
      </c>
      <c r="F962" s="6" t="s">
        <v>1702</v>
      </c>
      <c r="G962" s="6" t="s">
        <v>24</v>
      </c>
      <c r="H962" s="8">
        <v>30</v>
      </c>
      <c r="I962" s="8">
        <v>524310</v>
      </c>
      <c r="J962" s="8">
        <v>0</v>
      </c>
      <c r="K962" s="8">
        <v>0</v>
      </c>
      <c r="L962" s="8">
        <v>0</v>
      </c>
      <c r="M962" s="8">
        <v>0</v>
      </c>
      <c r="N962" s="8">
        <v>30</v>
      </c>
      <c r="O962" s="8">
        <v>524310</v>
      </c>
      <c r="P962" s="6" t="s">
        <v>25</v>
      </c>
    </row>
    <row r="963" spans="1:16" x14ac:dyDescent="0.25">
      <c r="A963" s="6" t="s">
        <v>1705</v>
      </c>
      <c r="B963" s="7" t="s">
        <v>36</v>
      </c>
      <c r="C963" s="7" t="s">
        <v>43</v>
      </c>
      <c r="D963" s="7" t="s">
        <v>520</v>
      </c>
      <c r="E963" s="6" t="s">
        <v>141</v>
      </c>
      <c r="F963" s="6" t="s">
        <v>1706</v>
      </c>
      <c r="G963" s="6" t="s">
        <v>24</v>
      </c>
      <c r="H963" s="8">
        <v>2</v>
      </c>
      <c r="I963" s="8">
        <v>523404</v>
      </c>
      <c r="J963" s="8">
        <v>0</v>
      </c>
      <c r="K963" s="8">
        <v>0</v>
      </c>
      <c r="L963" s="8">
        <v>0</v>
      </c>
      <c r="M963" s="8">
        <v>0</v>
      </c>
      <c r="N963" s="8">
        <v>2</v>
      </c>
      <c r="O963" s="8">
        <v>523404</v>
      </c>
      <c r="P963" s="6" t="s">
        <v>25</v>
      </c>
    </row>
    <row r="964" spans="1:16" x14ac:dyDescent="0.25">
      <c r="A964" s="6" t="s">
        <v>1707</v>
      </c>
      <c r="B964" s="7" t="s">
        <v>18</v>
      </c>
      <c r="C964" s="7" t="s">
        <v>1708</v>
      </c>
      <c r="D964" s="7" t="s">
        <v>517</v>
      </c>
      <c r="E964" s="6" t="s">
        <v>2717</v>
      </c>
      <c r="F964" s="6" t="s">
        <v>1709</v>
      </c>
      <c r="G964" s="6" t="s">
        <v>24</v>
      </c>
      <c r="H964" s="8">
        <v>2</v>
      </c>
      <c r="I964" s="8">
        <v>522000</v>
      </c>
      <c r="J964" s="8">
        <v>0</v>
      </c>
      <c r="K964" s="8">
        <v>0</v>
      </c>
      <c r="L964" s="8">
        <v>0</v>
      </c>
      <c r="M964" s="8">
        <v>0</v>
      </c>
      <c r="N964" s="8">
        <v>2</v>
      </c>
      <c r="O964" s="8">
        <v>522000</v>
      </c>
      <c r="P964" s="6" t="s">
        <v>25</v>
      </c>
    </row>
    <row r="965" spans="1:16" x14ac:dyDescent="0.25">
      <c r="A965" s="6" t="s">
        <v>1710</v>
      </c>
      <c r="B965" s="7" t="s">
        <v>185</v>
      </c>
      <c r="C965" s="7" t="s">
        <v>1151</v>
      </c>
      <c r="D965" s="7" t="s">
        <v>1298</v>
      </c>
      <c r="E965" s="6" t="s">
        <v>21</v>
      </c>
      <c r="F965" s="6" t="s">
        <v>1711</v>
      </c>
      <c r="G965" s="6" t="s">
        <v>24</v>
      </c>
      <c r="H965" s="8">
        <v>2</v>
      </c>
      <c r="I965" s="8">
        <v>520000</v>
      </c>
      <c r="J965" s="8">
        <v>0</v>
      </c>
      <c r="K965" s="8">
        <v>0</v>
      </c>
      <c r="L965" s="8">
        <v>0</v>
      </c>
      <c r="M965" s="8">
        <v>0</v>
      </c>
      <c r="N965" s="8">
        <v>2</v>
      </c>
      <c r="O965" s="8">
        <v>520000</v>
      </c>
      <c r="P965" s="6" t="s">
        <v>34</v>
      </c>
    </row>
    <row r="966" spans="1:16" x14ac:dyDescent="0.25">
      <c r="A966" s="6" t="s">
        <v>219</v>
      </c>
      <c r="B966" s="7" t="s">
        <v>18</v>
      </c>
      <c r="C966" s="7" t="s">
        <v>220</v>
      </c>
      <c r="D966" s="7" t="s">
        <v>86</v>
      </c>
      <c r="E966" s="9" t="s">
        <v>51</v>
      </c>
      <c r="F966" s="6" t="s">
        <v>221</v>
      </c>
      <c r="G966" s="6" t="s">
        <v>24</v>
      </c>
      <c r="H966" s="8">
        <v>911</v>
      </c>
      <c r="I966" s="8">
        <v>13864238</v>
      </c>
      <c r="J966" s="8">
        <v>0</v>
      </c>
      <c r="K966" s="8">
        <v>0</v>
      </c>
      <c r="L966" s="8">
        <v>-877</v>
      </c>
      <c r="M966" s="8">
        <v>-13346802</v>
      </c>
      <c r="N966" s="8">
        <v>34</v>
      </c>
      <c r="O966" s="8">
        <v>517436</v>
      </c>
      <c r="P966" s="6" t="s">
        <v>25</v>
      </c>
    </row>
    <row r="967" spans="1:16" x14ac:dyDescent="0.25">
      <c r="A967" s="6" t="s">
        <v>1712</v>
      </c>
      <c r="B967" s="7" t="s">
        <v>18</v>
      </c>
      <c r="C967" s="7" t="s">
        <v>77</v>
      </c>
      <c r="D967" s="7" t="s">
        <v>78</v>
      </c>
      <c r="E967" s="6" t="s">
        <v>21</v>
      </c>
      <c r="F967" s="6" t="s">
        <v>1713</v>
      </c>
      <c r="G967" s="6" t="s">
        <v>24</v>
      </c>
      <c r="H967" s="8">
        <v>47</v>
      </c>
      <c r="I967" s="8">
        <v>517000</v>
      </c>
      <c r="J967" s="8">
        <v>0</v>
      </c>
      <c r="K967" s="8">
        <v>0</v>
      </c>
      <c r="L967" s="8">
        <v>0</v>
      </c>
      <c r="M967" s="8">
        <v>0</v>
      </c>
      <c r="N967" s="8">
        <v>47</v>
      </c>
      <c r="O967" s="8">
        <v>517000</v>
      </c>
      <c r="P967" s="6" t="s">
        <v>25</v>
      </c>
    </row>
    <row r="968" spans="1:16" x14ac:dyDescent="0.25">
      <c r="A968" s="6" t="s">
        <v>1190</v>
      </c>
      <c r="B968" s="7" t="s">
        <v>18</v>
      </c>
      <c r="C968" s="7" t="s">
        <v>182</v>
      </c>
      <c r="D968" s="7" t="s">
        <v>86</v>
      </c>
      <c r="E968" s="9" t="s">
        <v>51</v>
      </c>
      <c r="F968" s="6" t="s">
        <v>1191</v>
      </c>
      <c r="G968" s="6" t="s">
        <v>24</v>
      </c>
      <c r="H968" s="8">
        <v>0</v>
      </c>
      <c r="I968" s="8">
        <v>0</v>
      </c>
      <c r="J968" s="8">
        <v>37</v>
      </c>
      <c r="K968" s="8">
        <v>516060</v>
      </c>
      <c r="L968" s="8">
        <v>0</v>
      </c>
      <c r="M968" s="8">
        <v>0</v>
      </c>
      <c r="N968" s="8">
        <v>37</v>
      </c>
      <c r="O968" s="8">
        <v>516060</v>
      </c>
      <c r="P968" s="6" t="s">
        <v>25</v>
      </c>
    </row>
    <row r="969" spans="1:16" x14ac:dyDescent="0.25">
      <c r="A969" s="6" t="s">
        <v>983</v>
      </c>
      <c r="B969" s="7" t="s">
        <v>18</v>
      </c>
      <c r="C969" s="7" t="s">
        <v>282</v>
      </c>
      <c r="D969" s="7" t="s">
        <v>86</v>
      </c>
      <c r="E969" s="6" t="s">
        <v>21</v>
      </c>
      <c r="F969" s="6" t="s">
        <v>985</v>
      </c>
      <c r="G969" s="6" t="s">
        <v>24</v>
      </c>
      <c r="H969" s="8">
        <v>41</v>
      </c>
      <c r="I969" s="8">
        <v>516026</v>
      </c>
      <c r="J969" s="8">
        <v>0</v>
      </c>
      <c r="K969" s="8">
        <v>0</v>
      </c>
      <c r="L969" s="8">
        <v>0</v>
      </c>
      <c r="M969" s="8">
        <v>0</v>
      </c>
      <c r="N969" s="8">
        <v>41</v>
      </c>
      <c r="O969" s="8">
        <v>516026</v>
      </c>
      <c r="P969" s="6" t="s">
        <v>25</v>
      </c>
    </row>
    <row r="970" spans="1:16" x14ac:dyDescent="0.25">
      <c r="A970" s="6" t="s">
        <v>1714</v>
      </c>
      <c r="B970" s="7" t="s">
        <v>18</v>
      </c>
      <c r="C970" s="7" t="s">
        <v>137</v>
      </c>
      <c r="D970" s="7" t="s">
        <v>82</v>
      </c>
      <c r="E970" s="6" t="s">
        <v>477</v>
      </c>
      <c r="F970" s="6" t="s">
        <v>1715</v>
      </c>
      <c r="G970" s="6" t="s">
        <v>24</v>
      </c>
      <c r="H970" s="8">
        <v>3.22</v>
      </c>
      <c r="I970" s="8">
        <v>515200</v>
      </c>
      <c r="J970" s="8">
        <v>0</v>
      </c>
      <c r="K970" s="8">
        <v>0</v>
      </c>
      <c r="L970" s="8">
        <v>0</v>
      </c>
      <c r="M970" s="8">
        <v>0</v>
      </c>
      <c r="N970" s="8">
        <v>3.22</v>
      </c>
      <c r="O970" s="8">
        <v>515200</v>
      </c>
      <c r="P970" s="6" t="s">
        <v>25</v>
      </c>
    </row>
    <row r="971" spans="1:16" x14ac:dyDescent="0.25">
      <c r="A971" s="6" t="s">
        <v>1716</v>
      </c>
      <c r="B971" s="7" t="s">
        <v>18</v>
      </c>
      <c r="C971" s="7" t="s">
        <v>137</v>
      </c>
      <c r="D971" s="7" t="s">
        <v>351</v>
      </c>
      <c r="E971" s="6" t="s">
        <v>21</v>
      </c>
      <c r="F971" s="6" t="s">
        <v>1717</v>
      </c>
      <c r="G971" s="6" t="s">
        <v>24</v>
      </c>
      <c r="H971" s="8">
        <v>136</v>
      </c>
      <c r="I971" s="8">
        <v>514080</v>
      </c>
      <c r="J971" s="8">
        <v>0</v>
      </c>
      <c r="K971" s="8">
        <v>0</v>
      </c>
      <c r="L971" s="8">
        <v>0</v>
      </c>
      <c r="M971" s="8">
        <v>0</v>
      </c>
      <c r="N971" s="8">
        <v>136</v>
      </c>
      <c r="O971" s="8">
        <v>514080</v>
      </c>
      <c r="P971" s="6" t="s">
        <v>25</v>
      </c>
    </row>
    <row r="972" spans="1:16" x14ac:dyDescent="0.25">
      <c r="A972" s="6" t="s">
        <v>1720</v>
      </c>
      <c r="B972" s="7" t="s">
        <v>18</v>
      </c>
      <c r="C972" s="7" t="s">
        <v>68</v>
      </c>
      <c r="D972" s="7" t="s">
        <v>140</v>
      </c>
      <c r="E972" s="6" t="s">
        <v>21</v>
      </c>
      <c r="F972" s="6" t="s">
        <v>1721</v>
      </c>
      <c r="G972" s="6" t="s">
        <v>24</v>
      </c>
      <c r="H972" s="8">
        <v>80</v>
      </c>
      <c r="I972" s="8">
        <v>512000</v>
      </c>
      <c r="J972" s="8">
        <v>0</v>
      </c>
      <c r="K972" s="8">
        <v>0</v>
      </c>
      <c r="L972" s="8">
        <v>0</v>
      </c>
      <c r="M972" s="8">
        <v>0</v>
      </c>
      <c r="N972" s="8">
        <v>80</v>
      </c>
      <c r="O972" s="8">
        <v>512000</v>
      </c>
      <c r="P972" s="6" t="s">
        <v>25</v>
      </c>
    </row>
    <row r="973" spans="1:16" x14ac:dyDescent="0.25">
      <c r="A973" s="6" t="s">
        <v>1969</v>
      </c>
      <c r="B973" s="7" t="s">
        <v>36</v>
      </c>
      <c r="C973" s="7" t="s">
        <v>81</v>
      </c>
      <c r="D973" s="7" t="s">
        <v>38</v>
      </c>
      <c r="E973" s="6" t="s">
        <v>74</v>
      </c>
      <c r="F973" s="6" t="s">
        <v>1970</v>
      </c>
      <c r="G973" s="6" t="s">
        <v>24</v>
      </c>
      <c r="H973" s="8">
        <v>0</v>
      </c>
      <c r="I973" s="8">
        <v>0</v>
      </c>
      <c r="J973" s="8">
        <v>59</v>
      </c>
      <c r="K973" s="8">
        <v>511058</v>
      </c>
      <c r="L973" s="8">
        <v>0</v>
      </c>
      <c r="M973" s="8">
        <v>0</v>
      </c>
      <c r="N973" s="8">
        <v>59</v>
      </c>
      <c r="O973" s="8">
        <v>511058</v>
      </c>
      <c r="P973" s="6" t="s">
        <v>25</v>
      </c>
    </row>
    <row r="974" spans="1:16" x14ac:dyDescent="0.25">
      <c r="A974" s="6" t="s">
        <v>1743</v>
      </c>
      <c r="B974" s="7" t="s">
        <v>18</v>
      </c>
      <c r="C974" s="7" t="s">
        <v>92</v>
      </c>
      <c r="D974" s="7" t="s">
        <v>86</v>
      </c>
      <c r="E974" s="6" t="s">
        <v>21</v>
      </c>
      <c r="F974" s="6" t="s">
        <v>1744</v>
      </c>
      <c r="G974" s="6" t="s">
        <v>24</v>
      </c>
      <c r="H974" s="8">
        <v>50</v>
      </c>
      <c r="I974" s="8">
        <v>510900</v>
      </c>
      <c r="J974" s="8">
        <v>0</v>
      </c>
      <c r="K974" s="8">
        <v>0</v>
      </c>
      <c r="L974" s="8">
        <v>0</v>
      </c>
      <c r="M974" s="8">
        <v>0</v>
      </c>
      <c r="N974" s="8">
        <v>50</v>
      </c>
      <c r="O974" s="8">
        <v>510900</v>
      </c>
      <c r="P974" s="6" t="s">
        <v>25</v>
      </c>
    </row>
    <row r="975" spans="1:16" x14ac:dyDescent="0.25">
      <c r="A975" s="6" t="s">
        <v>1722</v>
      </c>
      <c r="B975" s="7" t="s">
        <v>36</v>
      </c>
      <c r="C975" s="7" t="s">
        <v>19</v>
      </c>
      <c r="D975" s="7" t="s">
        <v>303</v>
      </c>
      <c r="E975" s="6" t="s">
        <v>21</v>
      </c>
      <c r="F975" s="6" t="s">
        <v>1723</v>
      </c>
      <c r="G975" s="6" t="s">
        <v>24</v>
      </c>
      <c r="H975" s="8">
        <v>346</v>
      </c>
      <c r="I975" s="8">
        <v>510696</v>
      </c>
      <c r="J975" s="8">
        <v>0</v>
      </c>
      <c r="K975" s="8">
        <v>0</v>
      </c>
      <c r="L975" s="8">
        <v>0</v>
      </c>
      <c r="M975" s="8">
        <v>0</v>
      </c>
      <c r="N975" s="8">
        <v>346</v>
      </c>
      <c r="O975" s="8">
        <v>510696</v>
      </c>
      <c r="P975" s="6" t="s">
        <v>25</v>
      </c>
    </row>
    <row r="976" spans="1:16" x14ac:dyDescent="0.25">
      <c r="A976" s="6" t="s">
        <v>1603</v>
      </c>
      <c r="B976" s="7" t="s">
        <v>185</v>
      </c>
      <c r="C976" s="7" t="s">
        <v>295</v>
      </c>
      <c r="D976" s="7" t="s">
        <v>1554</v>
      </c>
      <c r="E976" s="6" t="s">
        <v>21</v>
      </c>
      <c r="F976" s="6" t="s">
        <v>1604</v>
      </c>
      <c r="G976" s="6" t="s">
        <v>24</v>
      </c>
      <c r="H976" s="8">
        <v>30</v>
      </c>
      <c r="I976" s="8">
        <v>510000</v>
      </c>
      <c r="J976" s="8">
        <v>0</v>
      </c>
      <c r="K976" s="8">
        <v>0</v>
      </c>
      <c r="L976" s="8">
        <v>0</v>
      </c>
      <c r="M976" s="8">
        <v>0</v>
      </c>
      <c r="N976" s="8">
        <v>30</v>
      </c>
      <c r="O976" s="8">
        <v>510000</v>
      </c>
      <c r="P976" s="6" t="s">
        <v>34</v>
      </c>
    </row>
    <row r="977" spans="1:16" x14ac:dyDescent="0.25">
      <c r="A977" s="6" t="s">
        <v>1726</v>
      </c>
      <c r="B977" s="7" t="s">
        <v>18</v>
      </c>
      <c r="C977" s="7" t="s">
        <v>182</v>
      </c>
      <c r="D977" s="7" t="s">
        <v>166</v>
      </c>
      <c r="E977" s="6" t="s">
        <v>21</v>
      </c>
      <c r="F977" s="6" t="s">
        <v>1727</v>
      </c>
      <c r="G977" s="6" t="s">
        <v>24</v>
      </c>
      <c r="H977" s="8">
        <v>35</v>
      </c>
      <c r="I977" s="8">
        <v>508359</v>
      </c>
      <c r="J977" s="8">
        <v>0</v>
      </c>
      <c r="K977" s="8">
        <v>0</v>
      </c>
      <c r="L977" s="8">
        <v>0</v>
      </c>
      <c r="M977" s="8">
        <v>0</v>
      </c>
      <c r="N977" s="8">
        <v>35</v>
      </c>
      <c r="O977" s="8">
        <v>508359</v>
      </c>
      <c r="P977" s="6" t="s">
        <v>25</v>
      </c>
    </row>
    <row r="978" spans="1:16" x14ac:dyDescent="0.25">
      <c r="A978" s="6" t="s">
        <v>1728</v>
      </c>
      <c r="B978" s="7" t="s">
        <v>18</v>
      </c>
      <c r="C978" s="7" t="s">
        <v>324</v>
      </c>
      <c r="D978" s="7" t="s">
        <v>329</v>
      </c>
      <c r="E978" s="6" t="s">
        <v>930</v>
      </c>
      <c r="F978" s="6" t="s">
        <v>1729</v>
      </c>
      <c r="G978" s="6" t="s">
        <v>24</v>
      </c>
      <c r="H978" s="8">
        <v>1269</v>
      </c>
      <c r="I978" s="8">
        <v>507600</v>
      </c>
      <c r="J978" s="8">
        <v>0</v>
      </c>
      <c r="K978" s="8">
        <v>0</v>
      </c>
      <c r="L978" s="8">
        <v>0</v>
      </c>
      <c r="M978" s="8">
        <v>0</v>
      </c>
      <c r="N978" s="8">
        <v>1269</v>
      </c>
      <c r="O978" s="8">
        <v>507600</v>
      </c>
      <c r="P978" s="6" t="s">
        <v>25</v>
      </c>
    </row>
    <row r="979" spans="1:16" x14ac:dyDescent="0.25">
      <c r="A979" s="6" t="s">
        <v>1999</v>
      </c>
      <c r="B979" s="7" t="s">
        <v>36</v>
      </c>
      <c r="C979" s="7" t="s">
        <v>68</v>
      </c>
      <c r="D979" s="7" t="s">
        <v>38</v>
      </c>
      <c r="E979" s="6" t="s">
        <v>74</v>
      </c>
      <c r="F979" s="6" t="s">
        <v>2000</v>
      </c>
      <c r="G979" s="6" t="s">
        <v>24</v>
      </c>
      <c r="H979" s="8">
        <v>0</v>
      </c>
      <c r="I979" s="8">
        <v>0</v>
      </c>
      <c r="J979" s="8">
        <v>45</v>
      </c>
      <c r="K979" s="8">
        <v>507465</v>
      </c>
      <c r="L979" s="8">
        <v>0</v>
      </c>
      <c r="M979" s="8">
        <v>0</v>
      </c>
      <c r="N979" s="8">
        <v>45</v>
      </c>
      <c r="O979" s="8">
        <v>507465</v>
      </c>
      <c r="P979" s="6" t="s">
        <v>25</v>
      </c>
    </row>
    <row r="980" spans="1:16" x14ac:dyDescent="0.25">
      <c r="A980" s="6" t="s">
        <v>1730</v>
      </c>
      <c r="B980" s="7" t="s">
        <v>18</v>
      </c>
      <c r="C980" s="7" t="s">
        <v>220</v>
      </c>
      <c r="D980" s="7" t="s">
        <v>86</v>
      </c>
      <c r="E980" s="6" t="s">
        <v>21</v>
      </c>
      <c r="F980" s="6" t="s">
        <v>1731</v>
      </c>
      <c r="G980" s="6" t="s">
        <v>24</v>
      </c>
      <c r="H980" s="8">
        <v>120</v>
      </c>
      <c r="I980" s="8">
        <v>506880</v>
      </c>
      <c r="J980" s="8">
        <v>0</v>
      </c>
      <c r="K980" s="8">
        <v>0</v>
      </c>
      <c r="L980" s="8">
        <v>0</v>
      </c>
      <c r="M980" s="8">
        <v>0</v>
      </c>
      <c r="N980" s="8">
        <v>120</v>
      </c>
      <c r="O980" s="8">
        <v>506880</v>
      </c>
      <c r="P980" s="6" t="s">
        <v>25</v>
      </c>
    </row>
    <row r="981" spans="1:16" x14ac:dyDescent="0.25">
      <c r="A981" s="6" t="s">
        <v>1736</v>
      </c>
      <c r="B981" s="7" t="s">
        <v>18</v>
      </c>
      <c r="C981" s="7" t="s">
        <v>1258</v>
      </c>
      <c r="D981" s="7" t="s">
        <v>86</v>
      </c>
      <c r="E981" s="6" t="s">
        <v>21</v>
      </c>
      <c r="F981" s="6" t="s">
        <v>1737</v>
      </c>
      <c r="G981" s="6" t="s">
        <v>24</v>
      </c>
      <c r="H981" s="8">
        <v>62</v>
      </c>
      <c r="I981" s="8">
        <v>505362</v>
      </c>
      <c r="J981" s="8">
        <v>0</v>
      </c>
      <c r="K981" s="8">
        <v>0</v>
      </c>
      <c r="L981" s="8">
        <v>0</v>
      </c>
      <c r="M981" s="8">
        <v>0</v>
      </c>
      <c r="N981" s="8">
        <v>62</v>
      </c>
      <c r="O981" s="8">
        <v>505362</v>
      </c>
      <c r="P981" s="6" t="s">
        <v>25</v>
      </c>
    </row>
    <row r="982" spans="1:16" x14ac:dyDescent="0.25">
      <c r="A982" s="6" t="s">
        <v>1755</v>
      </c>
      <c r="B982" s="7" t="s">
        <v>18</v>
      </c>
      <c r="C982" s="7" t="s">
        <v>19</v>
      </c>
      <c r="D982" s="7" t="s">
        <v>351</v>
      </c>
      <c r="E982" s="6" t="s">
        <v>21</v>
      </c>
      <c r="F982" s="6" t="s">
        <v>1756</v>
      </c>
      <c r="G982" s="6" t="s">
        <v>24</v>
      </c>
      <c r="H982" s="8">
        <v>232</v>
      </c>
      <c r="I982" s="8">
        <v>505064</v>
      </c>
      <c r="J982" s="8">
        <v>0</v>
      </c>
      <c r="K982" s="8">
        <v>0</v>
      </c>
      <c r="L982" s="8">
        <v>0</v>
      </c>
      <c r="M982" s="8">
        <v>0</v>
      </c>
      <c r="N982" s="8">
        <v>232</v>
      </c>
      <c r="O982" s="8">
        <v>505064</v>
      </c>
      <c r="P982" s="6" t="s">
        <v>25</v>
      </c>
    </row>
    <row r="983" spans="1:16" x14ac:dyDescent="0.25">
      <c r="A983" s="6" t="s">
        <v>1738</v>
      </c>
      <c r="B983" s="7" t="s">
        <v>18</v>
      </c>
      <c r="C983" s="7" t="s">
        <v>1038</v>
      </c>
      <c r="D983" s="7" t="s">
        <v>93</v>
      </c>
      <c r="E983" s="6" t="s">
        <v>21</v>
      </c>
      <c r="F983" s="6" t="s">
        <v>1739</v>
      </c>
      <c r="G983" s="6" t="s">
        <v>24</v>
      </c>
      <c r="H983" s="8">
        <v>348</v>
      </c>
      <c r="I983" s="8">
        <v>504600</v>
      </c>
      <c r="J983" s="8">
        <v>0</v>
      </c>
      <c r="K983" s="8">
        <v>0</v>
      </c>
      <c r="L983" s="8">
        <v>0</v>
      </c>
      <c r="M983" s="8">
        <v>0</v>
      </c>
      <c r="N983" s="8">
        <v>348</v>
      </c>
      <c r="O983" s="8">
        <v>504600</v>
      </c>
      <c r="P983" s="6" t="s">
        <v>25</v>
      </c>
    </row>
    <row r="984" spans="1:16" x14ac:dyDescent="0.25">
      <c r="A984" s="6" t="s">
        <v>1740</v>
      </c>
      <c r="B984" s="7" t="s">
        <v>36</v>
      </c>
      <c r="C984" s="7" t="s">
        <v>1741</v>
      </c>
      <c r="D984" s="7" t="s">
        <v>73</v>
      </c>
      <c r="E984" s="6" t="s">
        <v>736</v>
      </c>
      <c r="F984" s="6" t="s">
        <v>1742</v>
      </c>
      <c r="G984" s="6" t="s">
        <v>24</v>
      </c>
      <c r="H984" s="8">
        <v>5</v>
      </c>
      <c r="I984" s="8">
        <v>629405</v>
      </c>
      <c r="J984" s="8">
        <v>0</v>
      </c>
      <c r="K984" s="8">
        <v>0</v>
      </c>
      <c r="L984" s="8">
        <v>-1</v>
      </c>
      <c r="M984" s="8">
        <v>-125881</v>
      </c>
      <c r="N984" s="8">
        <v>4</v>
      </c>
      <c r="O984" s="8">
        <v>503524</v>
      </c>
      <c r="P984" s="6" t="s">
        <v>25</v>
      </c>
    </row>
    <row r="985" spans="1:16" x14ac:dyDescent="0.25">
      <c r="A985" s="6" t="s">
        <v>1849</v>
      </c>
      <c r="B985" s="7" t="s">
        <v>36</v>
      </c>
      <c r="C985" s="7" t="s">
        <v>54</v>
      </c>
      <c r="D985" s="7" t="s">
        <v>38</v>
      </c>
      <c r="E985" s="6" t="s">
        <v>229</v>
      </c>
      <c r="F985" s="6" t="s">
        <v>1850</v>
      </c>
      <c r="G985" s="6" t="s">
        <v>24</v>
      </c>
      <c r="H985" s="8">
        <v>191</v>
      </c>
      <c r="I985" s="8">
        <v>502774</v>
      </c>
      <c r="J985" s="8">
        <v>0</v>
      </c>
      <c r="K985" s="8">
        <v>34717</v>
      </c>
      <c r="L985" s="8">
        <v>0</v>
      </c>
      <c r="M985" s="8">
        <v>-34717</v>
      </c>
      <c r="N985" s="8">
        <v>191</v>
      </c>
      <c r="O985" s="8">
        <v>502774</v>
      </c>
      <c r="P985" s="6" t="s">
        <v>25</v>
      </c>
    </row>
    <row r="986" spans="1:16" x14ac:dyDescent="0.25">
      <c r="A986" s="6" t="s">
        <v>1745</v>
      </c>
      <c r="B986" s="7" t="s">
        <v>18</v>
      </c>
      <c r="C986" s="7" t="s">
        <v>43</v>
      </c>
      <c r="D986" s="7" t="s">
        <v>152</v>
      </c>
      <c r="E986" s="6" t="s">
        <v>2717</v>
      </c>
      <c r="F986" s="6" t="s">
        <v>1746</v>
      </c>
      <c r="G986" s="6" t="s">
        <v>24</v>
      </c>
      <c r="H986" s="8">
        <v>10</v>
      </c>
      <c r="I986" s="8">
        <v>500000</v>
      </c>
      <c r="J986" s="8">
        <v>0</v>
      </c>
      <c r="K986" s="8">
        <v>0</v>
      </c>
      <c r="L986" s="8">
        <v>0</v>
      </c>
      <c r="M986" s="8">
        <v>0</v>
      </c>
      <c r="N986" s="8">
        <v>10</v>
      </c>
      <c r="O986" s="8">
        <v>500000</v>
      </c>
      <c r="P986" s="6" t="s">
        <v>25</v>
      </c>
    </row>
    <row r="987" spans="1:16" x14ac:dyDescent="0.25">
      <c r="A987" s="6" t="s">
        <v>2596</v>
      </c>
      <c r="B987" s="7" t="s">
        <v>18</v>
      </c>
      <c r="C987" s="7" t="s">
        <v>498</v>
      </c>
      <c r="D987" s="7" t="s">
        <v>69</v>
      </c>
      <c r="E987" s="6" t="s">
        <v>21</v>
      </c>
      <c r="F987" s="6" t="s">
        <v>2597</v>
      </c>
      <c r="G987" s="6" t="s">
        <v>24</v>
      </c>
      <c r="H987" s="8">
        <v>50</v>
      </c>
      <c r="I987" s="8">
        <v>500000</v>
      </c>
      <c r="J987" s="8">
        <v>0</v>
      </c>
      <c r="K987" s="8">
        <v>0</v>
      </c>
      <c r="L987" s="8">
        <v>0</v>
      </c>
      <c r="M987" s="8">
        <v>0</v>
      </c>
      <c r="N987" s="8">
        <v>50</v>
      </c>
      <c r="O987" s="8">
        <v>500000</v>
      </c>
      <c r="P987" s="6" t="s">
        <v>25</v>
      </c>
    </row>
    <row r="988" spans="1:16" x14ac:dyDescent="0.25">
      <c r="A988" s="6" t="s">
        <v>1983</v>
      </c>
      <c r="B988" s="7" t="s">
        <v>36</v>
      </c>
      <c r="C988" s="7" t="s">
        <v>144</v>
      </c>
      <c r="D988" s="7" t="s">
        <v>38</v>
      </c>
      <c r="E988" s="6" t="s">
        <v>74</v>
      </c>
      <c r="F988" s="6" t="s">
        <v>1984</v>
      </c>
      <c r="G988" s="6" t="s">
        <v>24</v>
      </c>
      <c r="H988" s="8">
        <v>0</v>
      </c>
      <c r="I988" s="8">
        <v>0</v>
      </c>
      <c r="J988" s="8">
        <v>9</v>
      </c>
      <c r="K988" s="8">
        <v>504740</v>
      </c>
      <c r="L988" s="8">
        <v>0</v>
      </c>
      <c r="M988" s="8">
        <v>-7044</v>
      </c>
      <c r="N988" s="8">
        <v>9</v>
      </c>
      <c r="O988" s="8">
        <v>497696</v>
      </c>
      <c r="P988" s="6" t="s">
        <v>25</v>
      </c>
    </row>
    <row r="989" spans="1:16" x14ac:dyDescent="0.25">
      <c r="A989" s="6" t="s">
        <v>1751</v>
      </c>
      <c r="B989" s="7" t="s">
        <v>18</v>
      </c>
      <c r="C989" s="7" t="s">
        <v>54</v>
      </c>
      <c r="D989" s="7" t="s">
        <v>351</v>
      </c>
      <c r="E989" s="6" t="s">
        <v>21</v>
      </c>
      <c r="F989" s="6" t="s">
        <v>1752</v>
      </c>
      <c r="G989" s="6" t="s">
        <v>24</v>
      </c>
      <c r="H989" s="8">
        <v>56</v>
      </c>
      <c r="I989" s="8">
        <v>497280</v>
      </c>
      <c r="J989" s="8">
        <v>0</v>
      </c>
      <c r="K989" s="8">
        <v>0</v>
      </c>
      <c r="L989" s="8">
        <v>0</v>
      </c>
      <c r="M989" s="8">
        <v>0</v>
      </c>
      <c r="N989" s="8">
        <v>56</v>
      </c>
      <c r="O989" s="8">
        <v>497280</v>
      </c>
      <c r="P989" s="6" t="s">
        <v>25</v>
      </c>
    </row>
    <row r="990" spans="1:16" x14ac:dyDescent="0.25">
      <c r="A990" s="6" t="s">
        <v>1753</v>
      </c>
      <c r="B990" s="7" t="s">
        <v>18</v>
      </c>
      <c r="C990" s="7" t="s">
        <v>110</v>
      </c>
      <c r="D990" s="7" t="s">
        <v>329</v>
      </c>
      <c r="E990" s="6" t="s">
        <v>21</v>
      </c>
      <c r="F990" s="6" t="s">
        <v>1754</v>
      </c>
      <c r="G990" s="6" t="s">
        <v>24</v>
      </c>
      <c r="H990" s="8">
        <v>237</v>
      </c>
      <c r="I990" s="8">
        <v>495872</v>
      </c>
      <c r="J990" s="8">
        <v>0</v>
      </c>
      <c r="K990" s="8">
        <v>0</v>
      </c>
      <c r="L990" s="8">
        <v>0</v>
      </c>
      <c r="M990" s="8">
        <v>0</v>
      </c>
      <c r="N990" s="8">
        <v>237</v>
      </c>
      <c r="O990" s="8">
        <v>495872</v>
      </c>
      <c r="P990" s="6" t="s">
        <v>25</v>
      </c>
    </row>
    <row r="991" spans="1:16" x14ac:dyDescent="0.25">
      <c r="A991" s="6" t="s">
        <v>956</v>
      </c>
      <c r="B991" s="7" t="s">
        <v>18</v>
      </c>
      <c r="C991" s="7" t="s">
        <v>592</v>
      </c>
      <c r="D991" s="7" t="s">
        <v>86</v>
      </c>
      <c r="E991" s="6" t="s">
        <v>21</v>
      </c>
      <c r="F991" s="6" t="s">
        <v>957</v>
      </c>
      <c r="G991" s="6" t="s">
        <v>24</v>
      </c>
      <c r="H991" s="8">
        <v>99</v>
      </c>
      <c r="I991" s="8">
        <v>489951</v>
      </c>
      <c r="J991" s="8">
        <v>0</v>
      </c>
      <c r="K991" s="8">
        <v>0</v>
      </c>
      <c r="L991" s="8">
        <v>0</v>
      </c>
      <c r="M991" s="8">
        <v>0</v>
      </c>
      <c r="N991" s="8">
        <v>99</v>
      </c>
      <c r="O991" s="8">
        <v>489951</v>
      </c>
      <c r="P991" s="6" t="s">
        <v>25</v>
      </c>
    </row>
    <row r="992" spans="1:16" x14ac:dyDescent="0.25">
      <c r="A992" s="6" t="s">
        <v>2788</v>
      </c>
      <c r="B992" s="7" t="s">
        <v>36</v>
      </c>
      <c r="C992" s="7" t="s">
        <v>681</v>
      </c>
      <c r="D992" s="7" t="s">
        <v>73</v>
      </c>
      <c r="E992" s="6" t="s">
        <v>736</v>
      </c>
      <c r="F992" s="6" t="s">
        <v>2789</v>
      </c>
      <c r="G992" s="6" t="s">
        <v>24</v>
      </c>
      <c r="H992" s="8">
        <v>20</v>
      </c>
      <c r="I992" s="8">
        <v>489802</v>
      </c>
      <c r="J992" s="8">
        <v>0</v>
      </c>
      <c r="K992" s="8">
        <v>317262</v>
      </c>
      <c r="L992" s="8">
        <v>0</v>
      </c>
      <c r="M992" s="8">
        <v>-317262</v>
      </c>
      <c r="N992" s="8">
        <v>20</v>
      </c>
      <c r="O992" s="8">
        <v>489802</v>
      </c>
      <c r="P992" s="6" t="s">
        <v>25</v>
      </c>
    </row>
    <row r="993" spans="1:16" x14ac:dyDescent="0.25">
      <c r="A993" s="6" t="s">
        <v>1759</v>
      </c>
      <c r="B993" s="7" t="s">
        <v>18</v>
      </c>
      <c r="C993" s="7" t="s">
        <v>110</v>
      </c>
      <c r="D993" s="7" t="s">
        <v>44</v>
      </c>
      <c r="E993" s="6" t="s">
        <v>21</v>
      </c>
      <c r="F993" s="6" t="s">
        <v>1760</v>
      </c>
      <c r="G993" s="6" t="s">
        <v>24</v>
      </c>
      <c r="H993" s="8">
        <v>42</v>
      </c>
      <c r="I993" s="8">
        <v>489510</v>
      </c>
      <c r="J993" s="8">
        <v>0</v>
      </c>
      <c r="K993" s="8">
        <v>0</v>
      </c>
      <c r="L993" s="8">
        <v>0</v>
      </c>
      <c r="M993" s="8">
        <v>0</v>
      </c>
      <c r="N993" s="8">
        <v>42</v>
      </c>
      <c r="O993" s="8">
        <v>489510</v>
      </c>
      <c r="P993" s="6" t="s">
        <v>25</v>
      </c>
    </row>
    <row r="994" spans="1:16" x14ac:dyDescent="0.25">
      <c r="A994" s="6" t="s">
        <v>1765</v>
      </c>
      <c r="B994" s="7" t="s">
        <v>18</v>
      </c>
      <c r="C994" s="7" t="s">
        <v>81</v>
      </c>
      <c r="D994" s="7" t="s">
        <v>93</v>
      </c>
      <c r="E994" s="6" t="s">
        <v>930</v>
      </c>
      <c r="F994" s="6" t="s">
        <v>1766</v>
      </c>
      <c r="G994" s="6" t="s">
        <v>24</v>
      </c>
      <c r="H994" s="8">
        <v>0</v>
      </c>
      <c r="I994" s="8">
        <v>0</v>
      </c>
      <c r="J994" s="8">
        <v>5946</v>
      </c>
      <c r="K994" s="8">
        <v>487572</v>
      </c>
      <c r="L994" s="8">
        <v>0</v>
      </c>
      <c r="M994" s="8">
        <v>0</v>
      </c>
      <c r="N994" s="8">
        <v>5946</v>
      </c>
      <c r="O994" s="8">
        <v>487572</v>
      </c>
      <c r="P994" s="6" t="s">
        <v>25</v>
      </c>
    </row>
    <row r="995" spans="1:16" x14ac:dyDescent="0.25">
      <c r="A995" s="6" t="s">
        <v>2235</v>
      </c>
      <c r="B995" s="7" t="s">
        <v>18</v>
      </c>
      <c r="C995" s="7" t="s">
        <v>96</v>
      </c>
      <c r="D995" s="7" t="s">
        <v>86</v>
      </c>
      <c r="E995" s="9" t="s">
        <v>148</v>
      </c>
      <c r="F995" s="6" t="s">
        <v>2236</v>
      </c>
      <c r="G995" s="6" t="s">
        <v>24</v>
      </c>
      <c r="H995" s="8">
        <v>0</v>
      </c>
      <c r="I995" s="8">
        <v>0</v>
      </c>
      <c r="J995" s="8">
        <v>50</v>
      </c>
      <c r="K995" s="8">
        <v>1217000</v>
      </c>
      <c r="L995" s="8">
        <v>-30</v>
      </c>
      <c r="M995" s="8">
        <v>-730200</v>
      </c>
      <c r="N995" s="8">
        <v>20</v>
      </c>
      <c r="O995" s="8">
        <v>486800</v>
      </c>
      <c r="P995" s="6" t="s">
        <v>25</v>
      </c>
    </row>
    <row r="996" spans="1:16" x14ac:dyDescent="0.25">
      <c r="A996" s="6" t="s">
        <v>1763</v>
      </c>
      <c r="B996" s="7" t="s">
        <v>18</v>
      </c>
      <c r="C996" s="7" t="s">
        <v>498</v>
      </c>
      <c r="D996" s="7" t="s">
        <v>517</v>
      </c>
      <c r="E996" s="6" t="s">
        <v>21</v>
      </c>
      <c r="F996" s="6" t="s">
        <v>1764</v>
      </c>
      <c r="G996" s="6" t="s">
        <v>24</v>
      </c>
      <c r="H996" s="8">
        <v>3</v>
      </c>
      <c r="I996" s="8">
        <v>486000</v>
      </c>
      <c r="J996" s="8">
        <v>0</v>
      </c>
      <c r="K996" s="8">
        <v>0</v>
      </c>
      <c r="L996" s="8">
        <v>0</v>
      </c>
      <c r="M996" s="8">
        <v>0</v>
      </c>
      <c r="N996" s="8">
        <v>3</v>
      </c>
      <c r="O996" s="8">
        <v>486000</v>
      </c>
      <c r="P996" s="6" t="s">
        <v>25</v>
      </c>
    </row>
    <row r="997" spans="1:16" x14ac:dyDescent="0.25">
      <c r="A997" s="6" t="s">
        <v>1767</v>
      </c>
      <c r="B997" s="7" t="s">
        <v>18</v>
      </c>
      <c r="C997" s="7" t="s">
        <v>110</v>
      </c>
      <c r="D997" s="7" t="s">
        <v>61</v>
      </c>
      <c r="E997" s="6" t="s">
        <v>21</v>
      </c>
      <c r="F997" s="6" t="s">
        <v>1768</v>
      </c>
      <c r="G997" s="6" t="s">
        <v>24</v>
      </c>
      <c r="H997" s="8">
        <v>15</v>
      </c>
      <c r="I997" s="8">
        <v>484082</v>
      </c>
      <c r="J997" s="8">
        <v>0</v>
      </c>
      <c r="K997" s="8">
        <v>0</v>
      </c>
      <c r="L997" s="8">
        <v>0</v>
      </c>
      <c r="M997" s="8">
        <v>0</v>
      </c>
      <c r="N997" s="8">
        <v>15</v>
      </c>
      <c r="O997" s="8">
        <v>484082</v>
      </c>
      <c r="P997" s="6" t="s">
        <v>25</v>
      </c>
    </row>
    <row r="998" spans="1:16" x14ac:dyDescent="0.25">
      <c r="A998" s="6" t="s">
        <v>1775</v>
      </c>
      <c r="B998" s="7" t="s">
        <v>18</v>
      </c>
      <c r="C998" s="7" t="s">
        <v>19</v>
      </c>
      <c r="D998" s="7" t="s">
        <v>166</v>
      </c>
      <c r="E998" s="6" t="s">
        <v>21</v>
      </c>
      <c r="F998" s="6" t="s">
        <v>1776</v>
      </c>
      <c r="G998" s="6" t="s">
        <v>24</v>
      </c>
      <c r="H998" s="8">
        <v>135</v>
      </c>
      <c r="I998" s="8">
        <v>480330</v>
      </c>
      <c r="J998" s="8">
        <v>0</v>
      </c>
      <c r="K998" s="8">
        <v>0</v>
      </c>
      <c r="L998" s="8">
        <v>0</v>
      </c>
      <c r="M998" s="8">
        <v>0</v>
      </c>
      <c r="N998" s="8">
        <v>135</v>
      </c>
      <c r="O998" s="8">
        <v>480330</v>
      </c>
      <c r="P998" s="6" t="s">
        <v>25</v>
      </c>
    </row>
    <row r="999" spans="1:16" x14ac:dyDescent="0.25">
      <c r="A999" s="6" t="s">
        <v>1771</v>
      </c>
      <c r="B999" s="7" t="s">
        <v>185</v>
      </c>
      <c r="C999" s="7" t="s">
        <v>295</v>
      </c>
      <c r="D999" s="7" t="s">
        <v>1554</v>
      </c>
      <c r="E999" s="6" t="s">
        <v>21</v>
      </c>
      <c r="F999" s="6" t="s">
        <v>1772</v>
      </c>
      <c r="G999" s="6" t="s">
        <v>24</v>
      </c>
      <c r="H999" s="8">
        <v>6</v>
      </c>
      <c r="I999" s="8">
        <v>480000</v>
      </c>
      <c r="J999" s="8">
        <v>0</v>
      </c>
      <c r="K999" s="8">
        <v>0</v>
      </c>
      <c r="L999" s="8">
        <v>0</v>
      </c>
      <c r="M999" s="8">
        <v>0</v>
      </c>
      <c r="N999" s="8">
        <v>6</v>
      </c>
      <c r="O999" s="8">
        <v>480000</v>
      </c>
      <c r="P999" s="6" t="s">
        <v>34</v>
      </c>
    </row>
    <row r="1000" spans="1:16" x14ac:dyDescent="0.25">
      <c r="A1000" s="6" t="s">
        <v>1773</v>
      </c>
      <c r="B1000" s="7" t="s">
        <v>18</v>
      </c>
      <c r="C1000" s="7" t="s">
        <v>151</v>
      </c>
      <c r="D1000" s="7" t="s">
        <v>152</v>
      </c>
      <c r="E1000" s="6" t="s">
        <v>2717</v>
      </c>
      <c r="F1000" s="6" t="s">
        <v>1774</v>
      </c>
      <c r="G1000" s="6" t="s">
        <v>24</v>
      </c>
      <c r="H1000" s="8">
        <v>23</v>
      </c>
      <c r="I1000" s="8">
        <v>477457</v>
      </c>
      <c r="J1000" s="8">
        <v>0</v>
      </c>
      <c r="K1000" s="8">
        <v>0</v>
      </c>
      <c r="L1000" s="8">
        <v>0</v>
      </c>
      <c r="M1000" s="8">
        <v>0</v>
      </c>
      <c r="N1000" s="8">
        <v>23</v>
      </c>
      <c r="O1000" s="8">
        <v>477457</v>
      </c>
      <c r="P1000" s="6" t="s">
        <v>25</v>
      </c>
    </row>
    <row r="1001" spans="1:16" x14ac:dyDescent="0.25">
      <c r="A1001" s="6" t="s">
        <v>1779</v>
      </c>
      <c r="B1001" s="7" t="s">
        <v>18</v>
      </c>
      <c r="C1001" s="7" t="s">
        <v>137</v>
      </c>
      <c r="D1001" s="7" t="s">
        <v>93</v>
      </c>
      <c r="E1001" s="6" t="s">
        <v>21</v>
      </c>
      <c r="F1001" s="6" t="s">
        <v>1780</v>
      </c>
      <c r="G1001" s="6" t="s">
        <v>24</v>
      </c>
      <c r="H1001" s="8">
        <v>7000</v>
      </c>
      <c r="I1001" s="8">
        <v>476000</v>
      </c>
      <c r="J1001" s="8">
        <v>0</v>
      </c>
      <c r="K1001" s="8">
        <v>0</v>
      </c>
      <c r="L1001" s="8">
        <v>0</v>
      </c>
      <c r="M1001" s="8">
        <v>0</v>
      </c>
      <c r="N1001" s="8">
        <v>7000</v>
      </c>
      <c r="O1001" s="8">
        <v>476000</v>
      </c>
      <c r="P1001" s="6" t="s">
        <v>25</v>
      </c>
    </row>
    <row r="1002" spans="1:16" x14ac:dyDescent="0.25">
      <c r="A1002" s="6" t="s">
        <v>1781</v>
      </c>
      <c r="B1002" s="7" t="s">
        <v>18</v>
      </c>
      <c r="C1002" s="7" t="s">
        <v>144</v>
      </c>
      <c r="D1002" s="7" t="s">
        <v>69</v>
      </c>
      <c r="E1002" s="6" t="s">
        <v>21</v>
      </c>
      <c r="F1002" s="6" t="s">
        <v>1782</v>
      </c>
      <c r="G1002" s="6" t="s">
        <v>24</v>
      </c>
      <c r="H1002" s="8">
        <v>3</v>
      </c>
      <c r="I1002" s="8">
        <v>474000</v>
      </c>
      <c r="J1002" s="8">
        <v>0</v>
      </c>
      <c r="K1002" s="8">
        <v>0</v>
      </c>
      <c r="L1002" s="8">
        <v>0</v>
      </c>
      <c r="M1002" s="8">
        <v>0</v>
      </c>
      <c r="N1002" s="8">
        <v>3</v>
      </c>
      <c r="O1002" s="8">
        <v>474000</v>
      </c>
      <c r="P1002" s="6" t="s">
        <v>25</v>
      </c>
    </row>
    <row r="1003" spans="1:16" x14ac:dyDescent="0.25">
      <c r="A1003" s="6" t="s">
        <v>1804</v>
      </c>
      <c r="B1003" s="7" t="s">
        <v>18</v>
      </c>
      <c r="C1003" s="7" t="s">
        <v>19</v>
      </c>
      <c r="D1003" s="7" t="s">
        <v>166</v>
      </c>
      <c r="E1003" s="6" t="s">
        <v>21</v>
      </c>
      <c r="F1003" s="6" t="s">
        <v>1805</v>
      </c>
      <c r="G1003" s="6" t="s">
        <v>24</v>
      </c>
      <c r="H1003" s="8">
        <v>470</v>
      </c>
      <c r="I1003" s="8">
        <v>472350</v>
      </c>
      <c r="J1003" s="8">
        <v>0</v>
      </c>
      <c r="K1003" s="8">
        <v>0</v>
      </c>
      <c r="L1003" s="8">
        <v>0</v>
      </c>
      <c r="M1003" s="8">
        <v>0</v>
      </c>
      <c r="N1003" s="8">
        <v>470</v>
      </c>
      <c r="O1003" s="8">
        <v>472350</v>
      </c>
      <c r="P1003" s="6" t="s">
        <v>25</v>
      </c>
    </row>
    <row r="1004" spans="1:16" x14ac:dyDescent="0.25">
      <c r="A1004" s="6" t="s">
        <v>1785</v>
      </c>
      <c r="B1004" s="7" t="s">
        <v>18</v>
      </c>
      <c r="C1004" s="7" t="s">
        <v>43</v>
      </c>
      <c r="D1004" s="7" t="s">
        <v>536</v>
      </c>
      <c r="E1004" s="6" t="s">
        <v>21</v>
      </c>
      <c r="F1004" s="6" t="s">
        <v>1786</v>
      </c>
      <c r="G1004" s="6" t="s">
        <v>24</v>
      </c>
      <c r="H1004" s="8">
        <v>2067</v>
      </c>
      <c r="I1004" s="8">
        <v>413400</v>
      </c>
      <c r="J1004" s="8">
        <v>294</v>
      </c>
      <c r="K1004" s="8">
        <v>58800</v>
      </c>
      <c r="L1004" s="8">
        <v>0</v>
      </c>
      <c r="M1004" s="8">
        <v>0</v>
      </c>
      <c r="N1004" s="8">
        <v>2361</v>
      </c>
      <c r="O1004" s="8">
        <v>472200</v>
      </c>
      <c r="P1004" s="6" t="s">
        <v>25</v>
      </c>
    </row>
    <row r="1005" spans="1:16" x14ac:dyDescent="0.25">
      <c r="A1005" s="6" t="s">
        <v>2398</v>
      </c>
      <c r="B1005" s="7" t="s">
        <v>18</v>
      </c>
      <c r="C1005" s="7" t="s">
        <v>19</v>
      </c>
      <c r="D1005" s="7" t="s">
        <v>93</v>
      </c>
      <c r="E1005" s="6" t="s">
        <v>21</v>
      </c>
      <c r="F1005" s="6" t="s">
        <v>2399</v>
      </c>
      <c r="G1005" s="6" t="s">
        <v>24</v>
      </c>
      <c r="H1005" s="8">
        <v>787</v>
      </c>
      <c r="I1005" s="8">
        <v>472200</v>
      </c>
      <c r="J1005" s="8">
        <v>0</v>
      </c>
      <c r="K1005" s="8">
        <v>0</v>
      </c>
      <c r="L1005" s="8">
        <v>0</v>
      </c>
      <c r="M1005" s="8">
        <v>0</v>
      </c>
      <c r="N1005" s="8">
        <v>787</v>
      </c>
      <c r="O1005" s="8">
        <v>472200</v>
      </c>
      <c r="P1005" s="6" t="s">
        <v>25</v>
      </c>
    </row>
    <row r="1006" spans="1:16" x14ac:dyDescent="0.25">
      <c r="A1006" s="6" t="s">
        <v>1787</v>
      </c>
      <c r="B1006" s="7" t="s">
        <v>36</v>
      </c>
      <c r="C1006" s="7" t="s">
        <v>43</v>
      </c>
      <c r="D1006" s="7" t="s">
        <v>520</v>
      </c>
      <c r="E1006" s="6" t="s">
        <v>141</v>
      </c>
      <c r="F1006" s="6" t="s">
        <v>1788</v>
      </c>
      <c r="G1006" s="6" t="s">
        <v>24</v>
      </c>
      <c r="H1006" s="8">
        <v>10</v>
      </c>
      <c r="I1006" s="8">
        <v>471300</v>
      </c>
      <c r="J1006" s="8">
        <v>0</v>
      </c>
      <c r="K1006" s="8">
        <v>0</v>
      </c>
      <c r="L1006" s="8">
        <v>0</v>
      </c>
      <c r="M1006" s="8">
        <v>0</v>
      </c>
      <c r="N1006" s="8">
        <v>10</v>
      </c>
      <c r="O1006" s="8">
        <v>471300</v>
      </c>
      <c r="P1006" s="6" t="s">
        <v>25</v>
      </c>
    </row>
    <row r="1007" spans="1:16" x14ac:dyDescent="0.25">
      <c r="A1007" s="6" t="s">
        <v>1963</v>
      </c>
      <c r="B1007" s="7" t="s">
        <v>18</v>
      </c>
      <c r="C1007" s="7" t="s">
        <v>43</v>
      </c>
      <c r="D1007" s="7" t="s">
        <v>152</v>
      </c>
      <c r="E1007" s="6" t="s">
        <v>2717</v>
      </c>
      <c r="F1007" s="6" t="s">
        <v>1964</v>
      </c>
      <c r="G1007" s="6" t="s">
        <v>24</v>
      </c>
      <c r="H1007" s="8">
        <v>6</v>
      </c>
      <c r="I1007" s="8">
        <v>470184</v>
      </c>
      <c r="J1007" s="8">
        <v>0</v>
      </c>
      <c r="K1007" s="8">
        <v>0</v>
      </c>
      <c r="L1007" s="8">
        <v>0</v>
      </c>
      <c r="M1007" s="8">
        <v>0</v>
      </c>
      <c r="N1007" s="8">
        <v>6</v>
      </c>
      <c r="O1007" s="8">
        <v>470184</v>
      </c>
      <c r="P1007" s="6" t="s">
        <v>25</v>
      </c>
    </row>
    <row r="1008" spans="1:16" x14ac:dyDescent="0.25">
      <c r="A1008" s="6" t="s">
        <v>1789</v>
      </c>
      <c r="B1008" s="7" t="s">
        <v>18</v>
      </c>
      <c r="C1008" s="7" t="s">
        <v>19</v>
      </c>
      <c r="D1008" s="7" t="s">
        <v>93</v>
      </c>
      <c r="E1008" s="6" t="s">
        <v>21</v>
      </c>
      <c r="F1008" s="6" t="s">
        <v>1790</v>
      </c>
      <c r="G1008" s="6" t="s">
        <v>24</v>
      </c>
      <c r="H1008" s="8">
        <v>1000</v>
      </c>
      <c r="I1008" s="8">
        <v>467840</v>
      </c>
      <c r="J1008" s="8">
        <v>0</v>
      </c>
      <c r="K1008" s="8">
        <v>0</v>
      </c>
      <c r="L1008" s="8">
        <v>0</v>
      </c>
      <c r="M1008" s="8">
        <v>0</v>
      </c>
      <c r="N1008" s="8">
        <v>1000</v>
      </c>
      <c r="O1008" s="8">
        <v>467840</v>
      </c>
      <c r="P1008" s="6" t="s">
        <v>25</v>
      </c>
    </row>
    <row r="1009" spans="1:16" x14ac:dyDescent="0.25">
      <c r="A1009" s="6" t="s">
        <v>1900</v>
      </c>
      <c r="B1009" s="7" t="s">
        <v>18</v>
      </c>
      <c r="C1009" s="7" t="s">
        <v>19</v>
      </c>
      <c r="D1009" s="7" t="s">
        <v>93</v>
      </c>
      <c r="E1009" s="6" t="s">
        <v>21</v>
      </c>
      <c r="F1009" s="6" t="s">
        <v>1901</v>
      </c>
      <c r="G1009" s="6" t="s">
        <v>24</v>
      </c>
      <c r="H1009" s="8">
        <v>5950</v>
      </c>
      <c r="I1009" s="8">
        <v>464100</v>
      </c>
      <c r="J1009" s="8">
        <v>0</v>
      </c>
      <c r="K1009" s="8">
        <v>0</v>
      </c>
      <c r="L1009" s="8">
        <v>0</v>
      </c>
      <c r="M1009" s="8">
        <v>0</v>
      </c>
      <c r="N1009" s="8">
        <v>5950</v>
      </c>
      <c r="O1009" s="8">
        <v>464100</v>
      </c>
      <c r="P1009" s="6" t="s">
        <v>25</v>
      </c>
    </row>
    <row r="1010" spans="1:16" x14ac:dyDescent="0.25">
      <c r="A1010" s="6" t="s">
        <v>1794</v>
      </c>
      <c r="B1010" s="7" t="s">
        <v>18</v>
      </c>
      <c r="C1010" s="7" t="s">
        <v>137</v>
      </c>
      <c r="D1010" s="7" t="s">
        <v>166</v>
      </c>
      <c r="E1010" s="6" t="s">
        <v>21</v>
      </c>
      <c r="F1010" s="6" t="s">
        <v>1795</v>
      </c>
      <c r="G1010" s="6" t="s">
        <v>24</v>
      </c>
      <c r="H1010" s="8">
        <v>184</v>
      </c>
      <c r="I1010" s="8">
        <v>462342</v>
      </c>
      <c r="J1010" s="8">
        <v>0</v>
      </c>
      <c r="K1010" s="8">
        <v>0</v>
      </c>
      <c r="L1010" s="8">
        <v>0</v>
      </c>
      <c r="M1010" s="8">
        <v>0</v>
      </c>
      <c r="N1010" s="8">
        <v>184</v>
      </c>
      <c r="O1010" s="8">
        <v>462342</v>
      </c>
      <c r="P1010" s="6" t="s">
        <v>25</v>
      </c>
    </row>
    <row r="1011" spans="1:16" x14ac:dyDescent="0.25">
      <c r="A1011" s="6" t="s">
        <v>1796</v>
      </c>
      <c r="B1011" s="7" t="s">
        <v>18</v>
      </c>
      <c r="C1011" s="7" t="s">
        <v>81</v>
      </c>
      <c r="D1011" s="7" t="s">
        <v>166</v>
      </c>
      <c r="E1011" s="6" t="s">
        <v>21</v>
      </c>
      <c r="F1011" s="6" t="s">
        <v>1797</v>
      </c>
      <c r="G1011" s="6" t="s">
        <v>24</v>
      </c>
      <c r="H1011" s="8">
        <v>85</v>
      </c>
      <c r="I1011" s="8">
        <v>462315</v>
      </c>
      <c r="J1011" s="8">
        <v>0</v>
      </c>
      <c r="K1011" s="8">
        <v>0</v>
      </c>
      <c r="L1011" s="8">
        <v>0</v>
      </c>
      <c r="M1011" s="8">
        <v>0</v>
      </c>
      <c r="N1011" s="8">
        <v>85</v>
      </c>
      <c r="O1011" s="8">
        <v>462315</v>
      </c>
      <c r="P1011" s="6" t="s">
        <v>25</v>
      </c>
    </row>
    <row r="1012" spans="1:16" x14ac:dyDescent="0.25">
      <c r="A1012" s="6" t="s">
        <v>2968</v>
      </c>
      <c r="B1012" s="7" t="s">
        <v>18</v>
      </c>
      <c r="C1012" s="7" t="s">
        <v>96</v>
      </c>
      <c r="D1012" s="7" t="s">
        <v>140</v>
      </c>
      <c r="E1012" s="6" t="s">
        <v>21</v>
      </c>
      <c r="F1012" s="6" t="s">
        <v>2969</v>
      </c>
      <c r="G1012" s="6" t="s">
        <v>24</v>
      </c>
      <c r="H1012" s="8">
        <v>30</v>
      </c>
      <c r="I1012" s="8">
        <v>462000</v>
      </c>
      <c r="J1012" s="8">
        <v>0</v>
      </c>
      <c r="K1012" s="8">
        <v>0</v>
      </c>
      <c r="L1012" s="8">
        <v>0</v>
      </c>
      <c r="M1012" s="8">
        <v>0</v>
      </c>
      <c r="N1012" s="8">
        <v>30</v>
      </c>
      <c r="O1012" s="8">
        <v>462000</v>
      </c>
      <c r="P1012" s="6" t="s">
        <v>25</v>
      </c>
    </row>
    <row r="1013" spans="1:16" x14ac:dyDescent="0.25">
      <c r="A1013" s="6" t="s">
        <v>1798</v>
      </c>
      <c r="B1013" s="7" t="s">
        <v>18</v>
      </c>
      <c r="C1013" s="7" t="s">
        <v>96</v>
      </c>
      <c r="D1013" s="7" t="s">
        <v>69</v>
      </c>
      <c r="E1013" s="6" t="s">
        <v>229</v>
      </c>
      <c r="F1013" s="6" t="s">
        <v>1799</v>
      </c>
      <c r="G1013" s="6" t="s">
        <v>24</v>
      </c>
      <c r="H1013" s="8">
        <v>2</v>
      </c>
      <c r="I1013" s="8">
        <v>462000</v>
      </c>
      <c r="J1013" s="8">
        <v>0</v>
      </c>
      <c r="K1013" s="8">
        <v>0</v>
      </c>
      <c r="L1013" s="8">
        <v>0</v>
      </c>
      <c r="M1013" s="8">
        <v>0</v>
      </c>
      <c r="N1013" s="8">
        <v>2</v>
      </c>
      <c r="O1013" s="8">
        <v>462000</v>
      </c>
      <c r="P1013" s="6" t="s">
        <v>25</v>
      </c>
    </row>
    <row r="1014" spans="1:16" x14ac:dyDescent="0.25">
      <c r="A1014" s="6" t="s">
        <v>1798</v>
      </c>
      <c r="B1014" s="7" t="s">
        <v>18</v>
      </c>
      <c r="C1014" s="7" t="s">
        <v>96</v>
      </c>
      <c r="D1014" s="7" t="s">
        <v>69</v>
      </c>
      <c r="E1014" s="6" t="s">
        <v>21</v>
      </c>
      <c r="F1014" s="6" t="s">
        <v>1799</v>
      </c>
      <c r="G1014" s="6" t="s">
        <v>24</v>
      </c>
      <c r="H1014" s="8">
        <v>2</v>
      </c>
      <c r="I1014" s="8">
        <v>462000</v>
      </c>
      <c r="J1014" s="8">
        <v>0</v>
      </c>
      <c r="K1014" s="8">
        <v>0</v>
      </c>
      <c r="L1014" s="8">
        <v>0</v>
      </c>
      <c r="M1014" s="8">
        <v>0</v>
      </c>
      <c r="N1014" s="8">
        <v>2</v>
      </c>
      <c r="O1014" s="8">
        <v>462000</v>
      </c>
      <c r="P1014" s="6" t="s">
        <v>25</v>
      </c>
    </row>
    <row r="1015" spans="1:16" x14ac:dyDescent="0.25">
      <c r="A1015" s="6" t="s">
        <v>1851</v>
      </c>
      <c r="B1015" s="7" t="s">
        <v>18</v>
      </c>
      <c r="C1015" s="7" t="s">
        <v>68</v>
      </c>
      <c r="D1015" s="7" t="s">
        <v>69</v>
      </c>
      <c r="E1015" s="6" t="s">
        <v>21</v>
      </c>
      <c r="F1015" s="6" t="s">
        <v>1852</v>
      </c>
      <c r="G1015" s="6" t="s">
        <v>24</v>
      </c>
      <c r="H1015" s="8">
        <v>22</v>
      </c>
      <c r="I1015" s="8">
        <v>460856</v>
      </c>
      <c r="J1015" s="8">
        <v>0</v>
      </c>
      <c r="K1015" s="8">
        <v>0</v>
      </c>
      <c r="L1015" s="8">
        <v>0</v>
      </c>
      <c r="M1015" s="8">
        <v>0</v>
      </c>
      <c r="N1015" s="8">
        <v>22</v>
      </c>
      <c r="O1015" s="8">
        <v>460856</v>
      </c>
      <c r="P1015" s="6" t="s">
        <v>25</v>
      </c>
    </row>
    <row r="1016" spans="1:16" x14ac:dyDescent="0.25">
      <c r="A1016" s="6" t="s">
        <v>1800</v>
      </c>
      <c r="B1016" s="7" t="s">
        <v>36</v>
      </c>
      <c r="C1016" s="7" t="s">
        <v>64</v>
      </c>
      <c r="D1016" s="7" t="s">
        <v>73</v>
      </c>
      <c r="E1016" s="6" t="s">
        <v>736</v>
      </c>
      <c r="F1016" s="6" t="s">
        <v>1801</v>
      </c>
      <c r="G1016" s="6" t="s">
        <v>24</v>
      </c>
      <c r="H1016" s="8">
        <v>2</v>
      </c>
      <c r="I1016" s="8">
        <v>459594</v>
      </c>
      <c r="J1016" s="8">
        <v>0</v>
      </c>
      <c r="K1016" s="8">
        <v>0</v>
      </c>
      <c r="L1016" s="8">
        <v>0</v>
      </c>
      <c r="M1016" s="8">
        <v>0</v>
      </c>
      <c r="N1016" s="8">
        <v>2</v>
      </c>
      <c r="O1016" s="8">
        <v>459594</v>
      </c>
      <c r="P1016" s="6" t="s">
        <v>25</v>
      </c>
    </row>
    <row r="1017" spans="1:16" x14ac:dyDescent="0.25">
      <c r="A1017" s="6" t="s">
        <v>1810</v>
      </c>
      <c r="B1017" s="7" t="s">
        <v>36</v>
      </c>
      <c r="C1017" s="7" t="s">
        <v>1811</v>
      </c>
      <c r="D1017" s="7" t="s">
        <v>546</v>
      </c>
      <c r="E1017" s="6" t="s">
        <v>614</v>
      </c>
      <c r="F1017" s="6" t="s">
        <v>1812</v>
      </c>
      <c r="G1017" s="6" t="s">
        <v>24</v>
      </c>
      <c r="H1017" s="8">
        <v>4</v>
      </c>
      <c r="I1017" s="8">
        <v>450956</v>
      </c>
      <c r="J1017" s="8">
        <v>0</v>
      </c>
      <c r="K1017" s="8">
        <v>0</v>
      </c>
      <c r="L1017" s="8">
        <v>0</v>
      </c>
      <c r="M1017" s="8">
        <v>0</v>
      </c>
      <c r="N1017" s="8">
        <v>4</v>
      </c>
      <c r="O1017" s="8">
        <v>450956</v>
      </c>
      <c r="P1017" s="6" t="s">
        <v>25</v>
      </c>
    </row>
    <row r="1018" spans="1:16" x14ac:dyDescent="0.25">
      <c r="A1018" s="6" t="s">
        <v>1813</v>
      </c>
      <c r="B1018" s="7" t="s">
        <v>18</v>
      </c>
      <c r="C1018" s="7" t="s">
        <v>595</v>
      </c>
      <c r="D1018" s="7" t="s">
        <v>89</v>
      </c>
      <c r="E1018" s="6" t="s">
        <v>2717</v>
      </c>
      <c r="F1018" s="6" t="s">
        <v>1814</v>
      </c>
      <c r="G1018" s="6" t="s">
        <v>30</v>
      </c>
      <c r="H1018" s="8">
        <v>15</v>
      </c>
      <c r="I1018" s="8">
        <v>450000</v>
      </c>
      <c r="J1018" s="8">
        <v>0</v>
      </c>
      <c r="K1018" s="8">
        <v>0</v>
      </c>
      <c r="L1018" s="8">
        <v>0</v>
      </c>
      <c r="M1018" s="8">
        <v>0</v>
      </c>
      <c r="N1018" s="8">
        <v>15</v>
      </c>
      <c r="O1018" s="8">
        <v>450000</v>
      </c>
      <c r="P1018" s="6" t="s">
        <v>25</v>
      </c>
    </row>
    <row r="1019" spans="1:16" x14ac:dyDescent="0.25">
      <c r="A1019" s="6" t="s">
        <v>1815</v>
      </c>
      <c r="B1019" s="7" t="s">
        <v>18</v>
      </c>
      <c r="C1019" s="7" t="s">
        <v>43</v>
      </c>
      <c r="D1019" s="7" t="s">
        <v>152</v>
      </c>
      <c r="E1019" s="6" t="s">
        <v>21</v>
      </c>
      <c r="F1019" s="6" t="s">
        <v>1816</v>
      </c>
      <c r="G1019" s="6" t="s">
        <v>30</v>
      </c>
      <c r="H1019" s="8">
        <v>15</v>
      </c>
      <c r="I1019" s="8">
        <v>450000</v>
      </c>
      <c r="J1019" s="8">
        <v>0</v>
      </c>
      <c r="K1019" s="8">
        <v>0</v>
      </c>
      <c r="L1019" s="8">
        <v>0</v>
      </c>
      <c r="M1019" s="8">
        <v>0</v>
      </c>
      <c r="N1019" s="8">
        <v>15</v>
      </c>
      <c r="O1019" s="8">
        <v>450000</v>
      </c>
      <c r="P1019" s="6" t="s">
        <v>25</v>
      </c>
    </row>
    <row r="1020" spans="1:16" x14ac:dyDescent="0.25">
      <c r="A1020" s="6" t="s">
        <v>1817</v>
      </c>
      <c r="B1020" s="7" t="s">
        <v>18</v>
      </c>
      <c r="C1020" s="7" t="s">
        <v>653</v>
      </c>
      <c r="D1020" s="7" t="s">
        <v>536</v>
      </c>
      <c r="E1020" s="6" t="s">
        <v>21</v>
      </c>
      <c r="F1020" s="6" t="s">
        <v>1818</v>
      </c>
      <c r="G1020" s="6" t="s">
        <v>24</v>
      </c>
      <c r="H1020" s="8">
        <v>450</v>
      </c>
      <c r="I1020" s="8">
        <v>450000</v>
      </c>
      <c r="J1020" s="8">
        <v>0</v>
      </c>
      <c r="K1020" s="8">
        <v>0</v>
      </c>
      <c r="L1020" s="8">
        <v>0</v>
      </c>
      <c r="M1020" s="8">
        <v>0</v>
      </c>
      <c r="N1020" s="8">
        <v>450</v>
      </c>
      <c r="O1020" s="8">
        <v>450000</v>
      </c>
      <c r="P1020" s="6" t="s">
        <v>25</v>
      </c>
    </row>
    <row r="1021" spans="1:16" x14ac:dyDescent="0.25">
      <c r="A1021" s="6" t="s">
        <v>1819</v>
      </c>
      <c r="B1021" s="7" t="s">
        <v>18</v>
      </c>
      <c r="C1021" s="7" t="s">
        <v>64</v>
      </c>
      <c r="D1021" s="7" t="s">
        <v>93</v>
      </c>
      <c r="E1021" s="6" t="s">
        <v>21</v>
      </c>
      <c r="F1021" s="6" t="s">
        <v>1820</v>
      </c>
      <c r="G1021" s="6" t="s">
        <v>24</v>
      </c>
      <c r="H1021" s="8">
        <v>9000</v>
      </c>
      <c r="I1021" s="8">
        <v>450000</v>
      </c>
      <c r="J1021" s="8">
        <v>0</v>
      </c>
      <c r="K1021" s="8">
        <v>0</v>
      </c>
      <c r="L1021" s="8">
        <v>0</v>
      </c>
      <c r="M1021" s="8">
        <v>0</v>
      </c>
      <c r="N1021" s="8">
        <v>9000</v>
      </c>
      <c r="O1021" s="8">
        <v>450000</v>
      </c>
      <c r="P1021" s="6" t="s">
        <v>25</v>
      </c>
    </row>
    <row r="1022" spans="1:16" x14ac:dyDescent="0.25">
      <c r="A1022" s="6" t="s">
        <v>1650</v>
      </c>
      <c r="B1022" s="7" t="s">
        <v>18</v>
      </c>
      <c r="C1022" s="7" t="s">
        <v>324</v>
      </c>
      <c r="D1022" s="7" t="s">
        <v>93</v>
      </c>
      <c r="E1022" s="6" t="s">
        <v>930</v>
      </c>
      <c r="F1022" s="6" t="s">
        <v>2963</v>
      </c>
      <c r="G1022" s="6" t="s">
        <v>24</v>
      </c>
      <c r="H1022" s="8">
        <v>8919</v>
      </c>
      <c r="I1022" s="8">
        <v>510730</v>
      </c>
      <c r="J1022" s="8">
        <v>0</v>
      </c>
      <c r="K1022" s="8">
        <v>0</v>
      </c>
      <c r="L1022" s="8">
        <v>-1126</v>
      </c>
      <c r="M1022" s="8">
        <v>-64478</v>
      </c>
      <c r="N1022" s="8">
        <v>7793</v>
      </c>
      <c r="O1022" s="8">
        <v>446252</v>
      </c>
      <c r="P1022" s="6" t="s">
        <v>25</v>
      </c>
    </row>
    <row r="1023" spans="1:16" x14ac:dyDescent="0.25">
      <c r="A1023" s="6" t="s">
        <v>1877</v>
      </c>
      <c r="B1023" s="7" t="s">
        <v>18</v>
      </c>
      <c r="C1023" s="7" t="s">
        <v>1878</v>
      </c>
      <c r="D1023" s="7" t="s">
        <v>351</v>
      </c>
      <c r="E1023" s="6" t="s">
        <v>21</v>
      </c>
      <c r="F1023" s="6" t="s">
        <v>1879</v>
      </c>
      <c r="G1023" s="6" t="s">
        <v>24</v>
      </c>
      <c r="H1023" s="8">
        <v>546</v>
      </c>
      <c r="I1023" s="8">
        <v>445536</v>
      </c>
      <c r="J1023" s="8">
        <v>0</v>
      </c>
      <c r="K1023" s="8">
        <v>0</v>
      </c>
      <c r="L1023" s="8">
        <v>0</v>
      </c>
      <c r="M1023" s="8">
        <v>0</v>
      </c>
      <c r="N1023" s="8">
        <v>546</v>
      </c>
      <c r="O1023" s="8">
        <v>445536</v>
      </c>
      <c r="P1023" s="6" t="s">
        <v>25</v>
      </c>
    </row>
    <row r="1024" spans="1:16" x14ac:dyDescent="0.25">
      <c r="A1024" s="6" t="s">
        <v>1783</v>
      </c>
      <c r="B1024" s="7" t="s">
        <v>36</v>
      </c>
      <c r="C1024" s="7" t="s">
        <v>96</v>
      </c>
      <c r="D1024" s="7" t="s">
        <v>38</v>
      </c>
      <c r="E1024" s="6" t="s">
        <v>74</v>
      </c>
      <c r="F1024" s="6" t="s">
        <v>1784</v>
      </c>
      <c r="G1024" s="6" t="s">
        <v>24</v>
      </c>
      <c r="H1024" s="8">
        <v>13</v>
      </c>
      <c r="I1024" s="8">
        <v>443698</v>
      </c>
      <c r="J1024" s="8">
        <v>0</v>
      </c>
      <c r="K1024" s="8">
        <v>6595215</v>
      </c>
      <c r="L1024" s="8">
        <v>0</v>
      </c>
      <c r="M1024" s="8">
        <v>-6595215</v>
      </c>
      <c r="N1024" s="8">
        <v>13</v>
      </c>
      <c r="O1024" s="8">
        <v>443698</v>
      </c>
      <c r="P1024" s="6" t="s">
        <v>25</v>
      </c>
    </row>
    <row r="1025" spans="1:16" x14ac:dyDescent="0.25">
      <c r="A1025" s="6" t="s">
        <v>1827</v>
      </c>
      <c r="B1025" s="7" t="s">
        <v>18</v>
      </c>
      <c r="C1025" s="7" t="s">
        <v>282</v>
      </c>
      <c r="D1025" s="7" t="s">
        <v>86</v>
      </c>
      <c r="E1025" s="6" t="s">
        <v>984</v>
      </c>
      <c r="F1025" s="6" t="s">
        <v>1828</v>
      </c>
      <c r="G1025" s="6" t="s">
        <v>24</v>
      </c>
      <c r="H1025" s="8">
        <v>64</v>
      </c>
      <c r="I1025" s="8">
        <v>443072</v>
      </c>
      <c r="J1025" s="8">
        <v>0</v>
      </c>
      <c r="K1025" s="8">
        <v>0</v>
      </c>
      <c r="L1025" s="8">
        <v>0</v>
      </c>
      <c r="M1025" s="8">
        <v>0</v>
      </c>
      <c r="N1025" s="8">
        <v>64</v>
      </c>
      <c r="O1025" s="8">
        <v>443072</v>
      </c>
      <c r="P1025" s="6" t="s">
        <v>25</v>
      </c>
    </row>
    <row r="1026" spans="1:16" x14ac:dyDescent="0.25">
      <c r="A1026" s="6" t="s">
        <v>474</v>
      </c>
      <c r="B1026" s="7" t="s">
        <v>18</v>
      </c>
      <c r="C1026" s="7" t="s">
        <v>77</v>
      </c>
      <c r="D1026" s="7" t="s">
        <v>78</v>
      </c>
      <c r="E1026" s="9" t="s">
        <v>51</v>
      </c>
      <c r="F1026" s="6" t="s">
        <v>475</v>
      </c>
      <c r="G1026" s="6" t="s">
        <v>24</v>
      </c>
      <c r="H1026" s="8">
        <v>45</v>
      </c>
      <c r="I1026" s="8">
        <v>441031</v>
      </c>
      <c r="J1026" s="8">
        <v>0</v>
      </c>
      <c r="K1026" s="8">
        <v>0</v>
      </c>
      <c r="L1026" s="8">
        <v>0</v>
      </c>
      <c r="M1026" s="8">
        <v>0</v>
      </c>
      <c r="N1026" s="8">
        <v>45</v>
      </c>
      <c r="O1026" s="8">
        <v>441031</v>
      </c>
      <c r="P1026" s="6" t="s">
        <v>25</v>
      </c>
    </row>
    <row r="1027" spans="1:16" x14ac:dyDescent="0.25">
      <c r="A1027" s="6" t="s">
        <v>1777</v>
      </c>
      <c r="B1027" s="7" t="s">
        <v>36</v>
      </c>
      <c r="C1027" s="7" t="s">
        <v>1038</v>
      </c>
      <c r="D1027" s="7" t="s">
        <v>38</v>
      </c>
      <c r="E1027" s="6" t="s">
        <v>614</v>
      </c>
      <c r="F1027" s="6" t="s">
        <v>1778</v>
      </c>
      <c r="G1027" s="6" t="s">
        <v>24</v>
      </c>
      <c r="H1027" s="8">
        <v>0</v>
      </c>
      <c r="I1027" s="8">
        <v>0</v>
      </c>
      <c r="J1027" s="8">
        <v>5</v>
      </c>
      <c r="K1027" s="8">
        <v>440940</v>
      </c>
      <c r="L1027" s="8">
        <v>0</v>
      </c>
      <c r="M1027" s="8">
        <v>0</v>
      </c>
      <c r="N1027" s="8">
        <v>5</v>
      </c>
      <c r="O1027" s="8">
        <v>440940</v>
      </c>
      <c r="P1027" s="6" t="s">
        <v>25</v>
      </c>
    </row>
    <row r="1028" spans="1:16" x14ac:dyDescent="0.25">
      <c r="A1028" s="6" t="s">
        <v>644</v>
      </c>
      <c r="B1028" s="7" t="s">
        <v>18</v>
      </c>
      <c r="C1028" s="7" t="s">
        <v>64</v>
      </c>
      <c r="D1028" s="7" t="s">
        <v>152</v>
      </c>
      <c r="E1028" s="6" t="s">
        <v>736</v>
      </c>
      <c r="F1028" s="6" t="s">
        <v>645</v>
      </c>
      <c r="G1028" s="6" t="s">
        <v>24</v>
      </c>
      <c r="H1028" s="8">
        <v>10</v>
      </c>
      <c r="I1028" s="8">
        <v>1100000</v>
      </c>
      <c r="J1028" s="8">
        <v>0</v>
      </c>
      <c r="K1028" s="8">
        <v>0</v>
      </c>
      <c r="L1028" s="8">
        <v>-6</v>
      </c>
      <c r="M1028" s="8">
        <v>-660000</v>
      </c>
      <c r="N1028" s="8">
        <v>4</v>
      </c>
      <c r="O1028" s="8">
        <v>440000</v>
      </c>
      <c r="P1028" s="6" t="s">
        <v>25</v>
      </c>
    </row>
    <row r="1029" spans="1:16" x14ac:dyDescent="0.25">
      <c r="A1029" s="6" t="s">
        <v>1831</v>
      </c>
      <c r="B1029" s="7" t="s">
        <v>185</v>
      </c>
      <c r="C1029" s="7" t="s">
        <v>1151</v>
      </c>
      <c r="D1029" s="7" t="s">
        <v>1298</v>
      </c>
      <c r="E1029" s="6" t="s">
        <v>21</v>
      </c>
      <c r="F1029" s="6" t="s">
        <v>1832</v>
      </c>
      <c r="G1029" s="6" t="s">
        <v>24</v>
      </c>
      <c r="H1029" s="8">
        <v>2</v>
      </c>
      <c r="I1029" s="8">
        <v>440000</v>
      </c>
      <c r="J1029" s="8">
        <v>0</v>
      </c>
      <c r="K1029" s="8">
        <v>0</v>
      </c>
      <c r="L1029" s="8">
        <v>0</v>
      </c>
      <c r="M1029" s="8">
        <v>0</v>
      </c>
      <c r="N1029" s="8">
        <v>2</v>
      </c>
      <c r="O1029" s="8">
        <v>440000</v>
      </c>
      <c r="P1029" s="6" t="s">
        <v>34</v>
      </c>
    </row>
    <row r="1030" spans="1:16" x14ac:dyDescent="0.25">
      <c r="A1030" s="6" t="s">
        <v>2970</v>
      </c>
      <c r="B1030" s="7" t="s">
        <v>18</v>
      </c>
      <c r="C1030" s="7" t="s">
        <v>19</v>
      </c>
      <c r="D1030" s="7" t="s">
        <v>351</v>
      </c>
      <c r="E1030" s="6" t="s">
        <v>157</v>
      </c>
      <c r="F1030" s="6" t="s">
        <v>2971</v>
      </c>
      <c r="G1030" s="6" t="s">
        <v>24</v>
      </c>
      <c r="H1030" s="8">
        <v>133</v>
      </c>
      <c r="I1030" s="8">
        <v>553730</v>
      </c>
      <c r="J1030" s="8">
        <v>89</v>
      </c>
      <c r="K1030" s="8">
        <v>399301</v>
      </c>
      <c r="L1030" s="8">
        <v>-120</v>
      </c>
      <c r="M1030" s="8">
        <v>-515152</v>
      </c>
      <c r="N1030" s="8">
        <v>102</v>
      </c>
      <c r="O1030" s="8">
        <v>437879</v>
      </c>
      <c r="P1030" s="6" t="s">
        <v>25</v>
      </c>
    </row>
    <row r="1031" spans="1:16" x14ac:dyDescent="0.25">
      <c r="A1031" s="6" t="s">
        <v>1837</v>
      </c>
      <c r="B1031" s="7" t="s">
        <v>18</v>
      </c>
      <c r="C1031" s="7" t="s">
        <v>19</v>
      </c>
      <c r="D1031" s="7" t="s">
        <v>351</v>
      </c>
      <c r="E1031" s="6" t="s">
        <v>21</v>
      </c>
      <c r="F1031" s="6" t="s">
        <v>1838</v>
      </c>
      <c r="G1031" s="6" t="s">
        <v>24</v>
      </c>
      <c r="H1031" s="8">
        <v>405</v>
      </c>
      <c r="I1031" s="8">
        <v>435375</v>
      </c>
      <c r="J1031" s="8">
        <v>0</v>
      </c>
      <c r="K1031" s="8">
        <v>0</v>
      </c>
      <c r="L1031" s="8">
        <v>0</v>
      </c>
      <c r="M1031" s="8">
        <v>0</v>
      </c>
      <c r="N1031" s="8">
        <v>405</v>
      </c>
      <c r="O1031" s="8">
        <v>435375</v>
      </c>
      <c r="P1031" s="6" t="s">
        <v>25</v>
      </c>
    </row>
    <row r="1032" spans="1:16" x14ac:dyDescent="0.25">
      <c r="A1032" s="6" t="s">
        <v>2063</v>
      </c>
      <c r="B1032" s="7" t="s">
        <v>18</v>
      </c>
      <c r="C1032" s="7" t="s">
        <v>226</v>
      </c>
      <c r="D1032" s="7" t="s">
        <v>166</v>
      </c>
      <c r="E1032" s="6" t="s">
        <v>21</v>
      </c>
      <c r="F1032" s="6" t="s">
        <v>2064</v>
      </c>
      <c r="G1032" s="6" t="s">
        <v>24</v>
      </c>
      <c r="H1032" s="8">
        <v>346</v>
      </c>
      <c r="I1032" s="8">
        <v>434576</v>
      </c>
      <c r="J1032" s="8">
        <v>0</v>
      </c>
      <c r="K1032" s="8">
        <v>0</v>
      </c>
      <c r="L1032" s="8">
        <v>0</v>
      </c>
      <c r="M1032" s="8">
        <v>0</v>
      </c>
      <c r="N1032" s="8">
        <v>346</v>
      </c>
      <c r="O1032" s="8">
        <v>434576</v>
      </c>
      <c r="P1032" s="6" t="s">
        <v>25</v>
      </c>
    </row>
    <row r="1033" spans="1:16" x14ac:dyDescent="0.25">
      <c r="A1033" s="6" t="s">
        <v>1006</v>
      </c>
      <c r="B1033" s="7" t="s">
        <v>18</v>
      </c>
      <c r="C1033" s="7" t="s">
        <v>182</v>
      </c>
      <c r="D1033" s="7" t="s">
        <v>93</v>
      </c>
      <c r="E1033" s="6" t="s">
        <v>104</v>
      </c>
      <c r="F1033" s="6" t="s">
        <v>1007</v>
      </c>
      <c r="G1033" s="6" t="s">
        <v>24</v>
      </c>
      <c r="H1033" s="8">
        <v>1352</v>
      </c>
      <c r="I1033" s="8">
        <v>433920</v>
      </c>
      <c r="J1033" s="8">
        <v>0</v>
      </c>
      <c r="K1033" s="8">
        <v>0</v>
      </c>
      <c r="L1033" s="8">
        <v>0</v>
      </c>
      <c r="M1033" s="8">
        <v>0</v>
      </c>
      <c r="N1033" s="8">
        <v>1352</v>
      </c>
      <c r="O1033" s="8">
        <v>433920</v>
      </c>
      <c r="P1033" s="6" t="s">
        <v>25</v>
      </c>
    </row>
    <row r="1034" spans="1:16" x14ac:dyDescent="0.25">
      <c r="A1034" s="6" t="s">
        <v>1841</v>
      </c>
      <c r="B1034" s="7" t="s">
        <v>36</v>
      </c>
      <c r="C1034" s="7" t="s">
        <v>43</v>
      </c>
      <c r="D1034" s="7" t="s">
        <v>520</v>
      </c>
      <c r="E1034" s="6" t="s">
        <v>141</v>
      </c>
      <c r="F1034" s="6" t="s">
        <v>1842</v>
      </c>
      <c r="G1034" s="6" t="s">
        <v>24</v>
      </c>
      <c r="H1034" s="8">
        <v>22</v>
      </c>
      <c r="I1034" s="8">
        <v>432960</v>
      </c>
      <c r="J1034" s="8">
        <v>0</v>
      </c>
      <c r="K1034" s="8">
        <v>0</v>
      </c>
      <c r="L1034" s="8">
        <v>0</v>
      </c>
      <c r="M1034" s="8">
        <v>0</v>
      </c>
      <c r="N1034" s="8">
        <v>22</v>
      </c>
      <c r="O1034" s="8">
        <v>432960</v>
      </c>
      <c r="P1034" s="6" t="s">
        <v>25</v>
      </c>
    </row>
    <row r="1035" spans="1:16" x14ac:dyDescent="0.25">
      <c r="A1035" s="6" t="s">
        <v>881</v>
      </c>
      <c r="B1035" s="7" t="s">
        <v>18</v>
      </c>
      <c r="C1035" s="7" t="s">
        <v>19</v>
      </c>
      <c r="D1035" s="7" t="s">
        <v>882</v>
      </c>
      <c r="E1035" s="6" t="s">
        <v>157</v>
      </c>
      <c r="F1035" s="6" t="s">
        <v>883</v>
      </c>
      <c r="G1035" s="6" t="s">
        <v>24</v>
      </c>
      <c r="H1035" s="8">
        <v>0</v>
      </c>
      <c r="I1035" s="8">
        <v>0</v>
      </c>
      <c r="J1035" s="8">
        <v>130</v>
      </c>
      <c r="K1035" s="8">
        <v>650000</v>
      </c>
      <c r="L1035" s="8">
        <v>-44</v>
      </c>
      <c r="M1035" s="8">
        <v>-220000</v>
      </c>
      <c r="N1035" s="8">
        <v>86</v>
      </c>
      <c r="O1035" s="8">
        <v>430000</v>
      </c>
      <c r="P1035" s="6" t="s">
        <v>25</v>
      </c>
    </row>
    <row r="1036" spans="1:16" x14ac:dyDescent="0.25">
      <c r="A1036" s="6" t="s">
        <v>1609</v>
      </c>
      <c r="B1036" s="7" t="s">
        <v>18</v>
      </c>
      <c r="C1036" s="7" t="s">
        <v>220</v>
      </c>
      <c r="D1036" s="7" t="s">
        <v>86</v>
      </c>
      <c r="E1036" s="6" t="s">
        <v>21</v>
      </c>
      <c r="F1036" s="6" t="s">
        <v>1610</v>
      </c>
      <c r="G1036" s="6" t="s">
        <v>24</v>
      </c>
      <c r="H1036" s="8">
        <v>36</v>
      </c>
      <c r="I1036" s="8">
        <v>697973</v>
      </c>
      <c r="J1036" s="8">
        <v>64</v>
      </c>
      <c r="K1036" s="8">
        <v>1240840</v>
      </c>
      <c r="L1036" s="8">
        <v>-78</v>
      </c>
      <c r="M1036" s="8">
        <v>-1512274</v>
      </c>
      <c r="N1036" s="8">
        <v>22</v>
      </c>
      <c r="O1036" s="8">
        <v>426539</v>
      </c>
      <c r="P1036" s="6" t="s">
        <v>25</v>
      </c>
    </row>
    <row r="1037" spans="1:16" x14ac:dyDescent="0.25">
      <c r="A1037" s="6" t="s">
        <v>1845</v>
      </c>
      <c r="B1037" s="7" t="s">
        <v>18</v>
      </c>
      <c r="C1037" s="7" t="s">
        <v>498</v>
      </c>
      <c r="D1037" s="7" t="s">
        <v>55</v>
      </c>
      <c r="E1037" s="6" t="s">
        <v>21</v>
      </c>
      <c r="F1037" s="6" t="s">
        <v>1846</v>
      </c>
      <c r="G1037" s="6" t="s">
        <v>30</v>
      </c>
      <c r="H1037" s="8">
        <v>100</v>
      </c>
      <c r="I1037" s="8">
        <v>425000</v>
      </c>
      <c r="J1037" s="8">
        <v>0</v>
      </c>
      <c r="K1037" s="8">
        <v>0</v>
      </c>
      <c r="L1037" s="8">
        <v>0</v>
      </c>
      <c r="M1037" s="8">
        <v>0</v>
      </c>
      <c r="N1037" s="8">
        <v>100</v>
      </c>
      <c r="O1037" s="8">
        <v>425000</v>
      </c>
      <c r="P1037" s="6" t="s">
        <v>25</v>
      </c>
    </row>
    <row r="1038" spans="1:16" x14ac:dyDescent="0.25">
      <c r="A1038" s="6" t="s">
        <v>1753</v>
      </c>
      <c r="B1038" s="7" t="s">
        <v>18</v>
      </c>
      <c r="C1038" s="7" t="s">
        <v>110</v>
      </c>
      <c r="D1038" s="7" t="s">
        <v>329</v>
      </c>
      <c r="E1038" s="6" t="s">
        <v>736</v>
      </c>
      <c r="F1038" s="6" t="s">
        <v>1754</v>
      </c>
      <c r="G1038" s="6" t="s">
        <v>24</v>
      </c>
      <c r="H1038" s="8">
        <v>203</v>
      </c>
      <c r="I1038" s="8">
        <v>424734</v>
      </c>
      <c r="J1038" s="8">
        <v>0</v>
      </c>
      <c r="K1038" s="8">
        <v>0</v>
      </c>
      <c r="L1038" s="8">
        <v>0</v>
      </c>
      <c r="M1038" s="8">
        <v>0</v>
      </c>
      <c r="N1038" s="8">
        <v>203</v>
      </c>
      <c r="O1038" s="8">
        <v>424734</v>
      </c>
      <c r="P1038" s="6" t="s">
        <v>25</v>
      </c>
    </row>
    <row r="1039" spans="1:16" x14ac:dyDescent="0.25">
      <c r="A1039" s="6" t="s">
        <v>2117</v>
      </c>
      <c r="B1039" s="7" t="s">
        <v>36</v>
      </c>
      <c r="C1039" s="7" t="s">
        <v>498</v>
      </c>
      <c r="D1039" s="7" t="s">
        <v>103</v>
      </c>
      <c r="E1039" s="6" t="s">
        <v>104</v>
      </c>
      <c r="F1039" s="6" t="s">
        <v>2118</v>
      </c>
      <c r="G1039" s="6" t="s">
        <v>24</v>
      </c>
      <c r="H1039" s="8">
        <v>21</v>
      </c>
      <c r="I1039" s="8">
        <v>424662</v>
      </c>
      <c r="J1039" s="8">
        <v>0</v>
      </c>
      <c r="K1039" s="8">
        <v>698082</v>
      </c>
      <c r="L1039" s="8">
        <v>0</v>
      </c>
      <c r="M1039" s="8">
        <v>-698082</v>
      </c>
      <c r="N1039" s="8">
        <v>21</v>
      </c>
      <c r="O1039" s="8">
        <v>424662</v>
      </c>
      <c r="P1039" s="6" t="s">
        <v>25</v>
      </c>
    </row>
    <row r="1040" spans="1:16" x14ac:dyDescent="0.25">
      <c r="A1040" s="6" t="s">
        <v>1847</v>
      </c>
      <c r="B1040" s="7" t="s">
        <v>18</v>
      </c>
      <c r="C1040" s="7" t="s">
        <v>256</v>
      </c>
      <c r="D1040" s="7" t="s">
        <v>78</v>
      </c>
      <c r="E1040" s="6" t="s">
        <v>21</v>
      </c>
      <c r="F1040" s="6" t="s">
        <v>1848</v>
      </c>
      <c r="G1040" s="6" t="s">
        <v>24</v>
      </c>
      <c r="H1040" s="8">
        <v>8</v>
      </c>
      <c r="I1040" s="8">
        <v>421816</v>
      </c>
      <c r="J1040" s="8">
        <v>0</v>
      </c>
      <c r="K1040" s="8">
        <v>0</v>
      </c>
      <c r="L1040" s="8">
        <v>0</v>
      </c>
      <c r="M1040" s="8">
        <v>0</v>
      </c>
      <c r="N1040" s="8">
        <v>8</v>
      </c>
      <c r="O1040" s="8">
        <v>421816</v>
      </c>
      <c r="P1040" s="6" t="s">
        <v>25</v>
      </c>
    </row>
    <row r="1041" spans="1:16" x14ac:dyDescent="0.25">
      <c r="A1041" s="6" t="s">
        <v>2055</v>
      </c>
      <c r="B1041" s="7" t="s">
        <v>36</v>
      </c>
      <c r="C1041" s="7" t="s">
        <v>1038</v>
      </c>
      <c r="D1041" s="7" t="s">
        <v>38</v>
      </c>
      <c r="E1041" s="6" t="s">
        <v>74</v>
      </c>
      <c r="F1041" s="6" t="s">
        <v>2056</v>
      </c>
      <c r="G1041" s="6" t="s">
        <v>24</v>
      </c>
      <c r="H1041" s="8">
        <v>0</v>
      </c>
      <c r="I1041" s="8">
        <v>0</v>
      </c>
      <c r="J1041" s="8">
        <v>5</v>
      </c>
      <c r="K1041" s="8">
        <v>421185</v>
      </c>
      <c r="L1041" s="8">
        <v>0</v>
      </c>
      <c r="M1041" s="8">
        <v>0</v>
      </c>
      <c r="N1041" s="8">
        <v>5</v>
      </c>
      <c r="O1041" s="8">
        <v>421185</v>
      </c>
      <c r="P1041" s="6" t="s">
        <v>25</v>
      </c>
    </row>
    <row r="1042" spans="1:16" x14ac:dyDescent="0.25">
      <c r="A1042" s="6" t="s">
        <v>554</v>
      </c>
      <c r="B1042" s="7" t="s">
        <v>18</v>
      </c>
      <c r="C1042" s="7" t="s">
        <v>110</v>
      </c>
      <c r="D1042" s="7" t="s">
        <v>86</v>
      </c>
      <c r="E1042" s="9" t="s">
        <v>148</v>
      </c>
      <c r="F1042" s="6" t="s">
        <v>555</v>
      </c>
      <c r="G1042" s="6" t="s">
        <v>24</v>
      </c>
      <c r="H1042" s="8">
        <v>21</v>
      </c>
      <c r="I1042" s="8">
        <v>416735</v>
      </c>
      <c r="J1042" s="8">
        <v>0</v>
      </c>
      <c r="K1042" s="8">
        <v>0</v>
      </c>
      <c r="L1042" s="8">
        <v>0</v>
      </c>
      <c r="M1042" s="8">
        <v>0</v>
      </c>
      <c r="N1042" s="8">
        <v>21</v>
      </c>
      <c r="O1042" s="8">
        <v>416735</v>
      </c>
      <c r="P1042" s="6" t="s">
        <v>25</v>
      </c>
    </row>
    <row r="1043" spans="1:16" x14ac:dyDescent="0.25">
      <c r="A1043" s="6" t="s">
        <v>1853</v>
      </c>
      <c r="B1043" s="7" t="s">
        <v>18</v>
      </c>
      <c r="C1043" s="7" t="s">
        <v>19</v>
      </c>
      <c r="D1043" s="7" t="s">
        <v>166</v>
      </c>
      <c r="E1043" s="6" t="s">
        <v>21</v>
      </c>
      <c r="F1043" s="6" t="s">
        <v>1854</v>
      </c>
      <c r="G1043" s="6" t="s">
        <v>24</v>
      </c>
      <c r="H1043" s="8">
        <v>23</v>
      </c>
      <c r="I1043" s="8">
        <v>415687</v>
      </c>
      <c r="J1043" s="8">
        <v>0</v>
      </c>
      <c r="K1043" s="8">
        <v>0</v>
      </c>
      <c r="L1043" s="8">
        <v>0</v>
      </c>
      <c r="M1043" s="8">
        <v>0</v>
      </c>
      <c r="N1043" s="8">
        <v>23</v>
      </c>
      <c r="O1043" s="8">
        <v>415687</v>
      </c>
      <c r="P1043" s="6" t="s">
        <v>25</v>
      </c>
    </row>
    <row r="1044" spans="1:16" x14ac:dyDescent="0.25">
      <c r="A1044" s="6" t="s">
        <v>1855</v>
      </c>
      <c r="B1044" s="7" t="s">
        <v>18</v>
      </c>
      <c r="C1044" s="7" t="s">
        <v>77</v>
      </c>
      <c r="D1044" s="7" t="s">
        <v>78</v>
      </c>
      <c r="E1044" s="6" t="s">
        <v>930</v>
      </c>
      <c r="F1044" s="6" t="s">
        <v>1856</v>
      </c>
      <c r="G1044" s="6" t="s">
        <v>24</v>
      </c>
      <c r="H1044" s="8">
        <v>18</v>
      </c>
      <c r="I1044" s="8">
        <v>414774</v>
      </c>
      <c r="J1044" s="8">
        <v>0</v>
      </c>
      <c r="K1044" s="8">
        <v>0</v>
      </c>
      <c r="L1044" s="8">
        <v>0</v>
      </c>
      <c r="M1044" s="8">
        <v>0</v>
      </c>
      <c r="N1044" s="8">
        <v>18</v>
      </c>
      <c r="O1044" s="8">
        <v>414774</v>
      </c>
      <c r="P1044" s="6" t="s">
        <v>25</v>
      </c>
    </row>
    <row r="1045" spans="1:16" x14ac:dyDescent="0.25">
      <c r="A1045" s="6" t="s">
        <v>2073</v>
      </c>
      <c r="B1045" s="7" t="s">
        <v>36</v>
      </c>
      <c r="C1045" s="7" t="s">
        <v>96</v>
      </c>
      <c r="D1045" s="7" t="s">
        <v>38</v>
      </c>
      <c r="E1045" s="6" t="s">
        <v>74</v>
      </c>
      <c r="F1045" s="6" t="s">
        <v>2074</v>
      </c>
      <c r="G1045" s="6" t="s">
        <v>24</v>
      </c>
      <c r="H1045" s="8">
        <v>0</v>
      </c>
      <c r="I1045" s="8">
        <v>0</v>
      </c>
      <c r="J1045" s="8">
        <v>5</v>
      </c>
      <c r="K1045" s="8">
        <v>923620</v>
      </c>
      <c r="L1045" s="8">
        <v>0</v>
      </c>
      <c r="M1045" s="8">
        <v>-509178</v>
      </c>
      <c r="N1045" s="8">
        <v>5</v>
      </c>
      <c r="O1045" s="8">
        <v>414442</v>
      </c>
      <c r="P1045" s="6" t="s">
        <v>25</v>
      </c>
    </row>
    <row r="1046" spans="1:16" x14ac:dyDescent="0.25">
      <c r="A1046" s="6" t="s">
        <v>1412</v>
      </c>
      <c r="B1046" s="7" t="s">
        <v>18</v>
      </c>
      <c r="C1046" s="7" t="s">
        <v>226</v>
      </c>
      <c r="D1046" s="7" t="s">
        <v>166</v>
      </c>
      <c r="E1046" s="6" t="s">
        <v>21</v>
      </c>
      <c r="F1046" s="6" t="s">
        <v>1413</v>
      </c>
      <c r="G1046" s="6" t="s">
        <v>24</v>
      </c>
      <c r="H1046" s="8">
        <v>100</v>
      </c>
      <c r="I1046" s="8">
        <v>413156</v>
      </c>
      <c r="J1046" s="8">
        <v>0</v>
      </c>
      <c r="K1046" s="8">
        <v>0</v>
      </c>
      <c r="L1046" s="8">
        <v>0</v>
      </c>
      <c r="M1046" s="8">
        <v>0</v>
      </c>
      <c r="N1046" s="8">
        <v>100</v>
      </c>
      <c r="O1046" s="8">
        <v>413156</v>
      </c>
      <c r="P1046" s="6" t="s">
        <v>25</v>
      </c>
    </row>
    <row r="1047" spans="1:16" x14ac:dyDescent="0.25">
      <c r="A1047" s="6" t="s">
        <v>1859</v>
      </c>
      <c r="B1047" s="7" t="s">
        <v>18</v>
      </c>
      <c r="C1047" s="7" t="s">
        <v>236</v>
      </c>
      <c r="D1047" s="7" t="s">
        <v>86</v>
      </c>
      <c r="E1047" s="6" t="s">
        <v>21</v>
      </c>
      <c r="F1047" s="6" t="s">
        <v>1860</v>
      </c>
      <c r="G1047" s="6" t="s">
        <v>24</v>
      </c>
      <c r="H1047" s="8">
        <v>60</v>
      </c>
      <c r="I1047" s="8">
        <v>409740</v>
      </c>
      <c r="J1047" s="8">
        <v>0</v>
      </c>
      <c r="K1047" s="8">
        <v>0</v>
      </c>
      <c r="L1047" s="8">
        <v>0</v>
      </c>
      <c r="M1047" s="8">
        <v>0</v>
      </c>
      <c r="N1047" s="8">
        <v>60</v>
      </c>
      <c r="O1047" s="8">
        <v>409740</v>
      </c>
      <c r="P1047" s="6" t="s">
        <v>25</v>
      </c>
    </row>
    <row r="1048" spans="1:16" x14ac:dyDescent="0.25">
      <c r="A1048" s="6" t="s">
        <v>1865</v>
      </c>
      <c r="B1048" s="7" t="s">
        <v>18</v>
      </c>
      <c r="C1048" s="7" t="s">
        <v>144</v>
      </c>
      <c r="D1048" s="7" t="s">
        <v>61</v>
      </c>
      <c r="E1048" s="6" t="s">
        <v>21</v>
      </c>
      <c r="F1048" s="6" t="s">
        <v>1866</v>
      </c>
      <c r="G1048" s="6" t="s">
        <v>24</v>
      </c>
      <c r="H1048" s="8">
        <v>4</v>
      </c>
      <c r="I1048" s="8">
        <v>404656</v>
      </c>
      <c r="J1048" s="8">
        <v>0</v>
      </c>
      <c r="K1048" s="8">
        <v>0</v>
      </c>
      <c r="L1048" s="8">
        <v>0</v>
      </c>
      <c r="M1048" s="8">
        <v>0</v>
      </c>
      <c r="N1048" s="8">
        <v>4</v>
      </c>
      <c r="O1048" s="8">
        <v>404656</v>
      </c>
      <c r="P1048" s="6" t="s">
        <v>25</v>
      </c>
    </row>
    <row r="1049" spans="1:16" x14ac:dyDescent="0.25">
      <c r="A1049" s="6" t="s">
        <v>1681</v>
      </c>
      <c r="B1049" s="7" t="s">
        <v>18</v>
      </c>
      <c r="C1049" s="7" t="s">
        <v>43</v>
      </c>
      <c r="D1049" s="7" t="s">
        <v>65</v>
      </c>
      <c r="E1049" s="6" t="s">
        <v>2717</v>
      </c>
      <c r="F1049" s="6" t="s">
        <v>1682</v>
      </c>
      <c r="G1049" s="6" t="s">
        <v>24</v>
      </c>
      <c r="H1049" s="8">
        <v>16</v>
      </c>
      <c r="I1049" s="8">
        <v>403200</v>
      </c>
      <c r="J1049" s="8">
        <v>0</v>
      </c>
      <c r="K1049" s="8">
        <v>0</v>
      </c>
      <c r="L1049" s="8">
        <v>0</v>
      </c>
      <c r="M1049" s="8">
        <v>0</v>
      </c>
      <c r="N1049" s="8">
        <v>16</v>
      </c>
      <c r="O1049" s="8">
        <v>403200</v>
      </c>
      <c r="P1049" s="6" t="s">
        <v>25</v>
      </c>
    </row>
    <row r="1050" spans="1:16" x14ac:dyDescent="0.25">
      <c r="A1050" s="6" t="s">
        <v>2760</v>
      </c>
      <c r="B1050" s="7" t="s">
        <v>36</v>
      </c>
      <c r="C1050" s="7" t="s">
        <v>72</v>
      </c>
      <c r="D1050" s="7" t="s">
        <v>73</v>
      </c>
      <c r="E1050" s="6" t="s">
        <v>74</v>
      </c>
      <c r="F1050" s="6" t="s">
        <v>2761</v>
      </c>
      <c r="G1050" s="6" t="s">
        <v>24</v>
      </c>
      <c r="H1050" s="8">
        <v>0</v>
      </c>
      <c r="I1050" s="8">
        <v>0</v>
      </c>
      <c r="J1050" s="8">
        <v>2</v>
      </c>
      <c r="K1050" s="8">
        <v>402440</v>
      </c>
      <c r="L1050" s="8">
        <v>0</v>
      </c>
      <c r="M1050" s="8">
        <v>0</v>
      </c>
      <c r="N1050" s="8">
        <v>2</v>
      </c>
      <c r="O1050" s="8">
        <v>402440</v>
      </c>
      <c r="P1050" s="6" t="s">
        <v>25</v>
      </c>
    </row>
    <row r="1051" spans="1:16" x14ac:dyDescent="0.25">
      <c r="A1051" s="6" t="s">
        <v>1867</v>
      </c>
      <c r="B1051" s="7" t="s">
        <v>18</v>
      </c>
      <c r="C1051" s="7" t="s">
        <v>256</v>
      </c>
      <c r="D1051" s="7" t="s">
        <v>78</v>
      </c>
      <c r="E1051" s="6" t="s">
        <v>21</v>
      </c>
      <c r="F1051" s="6" t="s">
        <v>1868</v>
      </c>
      <c r="G1051" s="6" t="s">
        <v>24</v>
      </c>
      <c r="H1051" s="8">
        <v>12</v>
      </c>
      <c r="I1051" s="8">
        <v>401719</v>
      </c>
      <c r="J1051" s="8">
        <v>0</v>
      </c>
      <c r="K1051" s="8">
        <v>0</v>
      </c>
      <c r="L1051" s="8">
        <v>0</v>
      </c>
      <c r="M1051" s="8">
        <v>0</v>
      </c>
      <c r="N1051" s="8">
        <v>12</v>
      </c>
      <c r="O1051" s="8">
        <v>401719</v>
      </c>
      <c r="P1051" s="6" t="s">
        <v>25</v>
      </c>
    </row>
    <row r="1052" spans="1:16" x14ac:dyDescent="0.25">
      <c r="A1052" s="6" t="s">
        <v>1522</v>
      </c>
      <c r="B1052" s="7" t="s">
        <v>36</v>
      </c>
      <c r="C1052" s="7" t="s">
        <v>1038</v>
      </c>
      <c r="D1052" s="7" t="s">
        <v>38</v>
      </c>
      <c r="E1052" s="6" t="s">
        <v>74</v>
      </c>
      <c r="F1052" s="6" t="s">
        <v>1523</v>
      </c>
      <c r="G1052" s="6" t="s">
        <v>24</v>
      </c>
      <c r="H1052" s="8">
        <v>0</v>
      </c>
      <c r="I1052" s="8">
        <v>0</v>
      </c>
      <c r="J1052" s="8">
        <v>2</v>
      </c>
      <c r="K1052" s="8">
        <v>1059008</v>
      </c>
      <c r="L1052" s="8">
        <v>0</v>
      </c>
      <c r="M1052" s="8">
        <v>-657649</v>
      </c>
      <c r="N1052" s="8">
        <v>2</v>
      </c>
      <c r="O1052" s="8">
        <v>401359</v>
      </c>
      <c r="P1052" s="6" t="s">
        <v>25</v>
      </c>
    </row>
    <row r="1053" spans="1:16" x14ac:dyDescent="0.25">
      <c r="A1053" s="6" t="s">
        <v>2081</v>
      </c>
      <c r="B1053" s="7" t="s">
        <v>36</v>
      </c>
      <c r="C1053" s="7" t="s">
        <v>236</v>
      </c>
      <c r="D1053" s="7" t="s">
        <v>38</v>
      </c>
      <c r="E1053" s="6" t="s">
        <v>229</v>
      </c>
      <c r="F1053" s="6" t="s">
        <v>2082</v>
      </c>
      <c r="G1053" s="6" t="s">
        <v>24</v>
      </c>
      <c r="H1053" s="8">
        <v>3</v>
      </c>
      <c r="I1053" s="8">
        <v>400494</v>
      </c>
      <c r="J1053" s="8">
        <v>4</v>
      </c>
      <c r="K1053" s="8">
        <v>533992</v>
      </c>
      <c r="L1053" s="8">
        <v>-4</v>
      </c>
      <c r="M1053" s="8">
        <v>-533992</v>
      </c>
      <c r="N1053" s="8">
        <v>3</v>
      </c>
      <c r="O1053" s="8">
        <v>400494</v>
      </c>
      <c r="P1053" s="6" t="s">
        <v>25</v>
      </c>
    </row>
    <row r="1054" spans="1:16" x14ac:dyDescent="0.25">
      <c r="A1054" s="6" t="s">
        <v>1747</v>
      </c>
      <c r="B1054" s="7" t="s">
        <v>18</v>
      </c>
      <c r="C1054" s="7" t="s">
        <v>43</v>
      </c>
      <c r="D1054" s="7" t="s">
        <v>152</v>
      </c>
      <c r="E1054" s="6" t="s">
        <v>2717</v>
      </c>
      <c r="F1054" s="6" t="s">
        <v>1748</v>
      </c>
      <c r="G1054" s="6" t="s">
        <v>24</v>
      </c>
      <c r="H1054" s="8">
        <v>8</v>
      </c>
      <c r="I1054" s="8">
        <v>400000</v>
      </c>
      <c r="J1054" s="8">
        <v>0</v>
      </c>
      <c r="K1054" s="8">
        <v>0</v>
      </c>
      <c r="L1054" s="8">
        <v>0</v>
      </c>
      <c r="M1054" s="8">
        <v>0</v>
      </c>
      <c r="N1054" s="8">
        <v>8</v>
      </c>
      <c r="O1054" s="8">
        <v>400000</v>
      </c>
      <c r="P1054" s="6" t="s">
        <v>25</v>
      </c>
    </row>
    <row r="1055" spans="1:16" x14ac:dyDescent="0.25">
      <c r="A1055" s="6" t="s">
        <v>2087</v>
      </c>
      <c r="B1055" s="7" t="s">
        <v>36</v>
      </c>
      <c r="C1055" s="7" t="s">
        <v>19</v>
      </c>
      <c r="D1055" s="7" t="s">
        <v>38</v>
      </c>
      <c r="E1055" s="6" t="s">
        <v>157</v>
      </c>
      <c r="F1055" s="6" t="s">
        <v>2088</v>
      </c>
      <c r="G1055" s="6" t="s">
        <v>24</v>
      </c>
      <c r="H1055" s="8">
        <v>3</v>
      </c>
      <c r="I1055" s="8">
        <v>399774</v>
      </c>
      <c r="J1055" s="8">
        <v>0</v>
      </c>
      <c r="K1055" s="8">
        <v>0</v>
      </c>
      <c r="L1055" s="8">
        <v>0</v>
      </c>
      <c r="M1055" s="8">
        <v>0</v>
      </c>
      <c r="N1055" s="8">
        <v>3</v>
      </c>
      <c r="O1055" s="8">
        <v>399774</v>
      </c>
      <c r="P1055" s="6" t="s">
        <v>25</v>
      </c>
    </row>
    <row r="1056" spans="1:16" x14ac:dyDescent="0.25">
      <c r="A1056" s="6" t="s">
        <v>2091</v>
      </c>
      <c r="B1056" s="7" t="s">
        <v>36</v>
      </c>
      <c r="C1056" s="7" t="s">
        <v>19</v>
      </c>
      <c r="D1056" s="7" t="s">
        <v>38</v>
      </c>
      <c r="E1056" s="6" t="s">
        <v>157</v>
      </c>
      <c r="F1056" s="6" t="s">
        <v>2092</v>
      </c>
      <c r="G1056" s="6" t="s">
        <v>24</v>
      </c>
      <c r="H1056" s="8">
        <v>2</v>
      </c>
      <c r="I1056" s="8">
        <v>397042</v>
      </c>
      <c r="J1056" s="8">
        <v>0</v>
      </c>
      <c r="K1056" s="8">
        <v>0</v>
      </c>
      <c r="L1056" s="8">
        <v>0</v>
      </c>
      <c r="M1056" s="8">
        <v>0</v>
      </c>
      <c r="N1056" s="8">
        <v>2</v>
      </c>
      <c r="O1056" s="8">
        <v>397042</v>
      </c>
      <c r="P1056" s="6" t="s">
        <v>25</v>
      </c>
    </row>
    <row r="1057" spans="1:16" x14ac:dyDescent="0.25">
      <c r="A1057" s="6" t="s">
        <v>1892</v>
      </c>
      <c r="B1057" s="7" t="s">
        <v>18</v>
      </c>
      <c r="C1057" s="7" t="s">
        <v>256</v>
      </c>
      <c r="D1057" s="7" t="s">
        <v>20</v>
      </c>
      <c r="E1057" s="6" t="s">
        <v>104</v>
      </c>
      <c r="F1057" s="6" t="s">
        <v>1893</v>
      </c>
      <c r="G1057" s="6" t="s">
        <v>24</v>
      </c>
      <c r="H1057" s="8">
        <v>29</v>
      </c>
      <c r="I1057" s="8">
        <v>391500</v>
      </c>
      <c r="J1057" s="8">
        <v>0</v>
      </c>
      <c r="K1057" s="8">
        <v>0</v>
      </c>
      <c r="L1057" s="8">
        <v>0</v>
      </c>
      <c r="M1057" s="8">
        <v>0</v>
      </c>
      <c r="N1057" s="8">
        <v>29</v>
      </c>
      <c r="O1057" s="8">
        <v>391500</v>
      </c>
      <c r="P1057" s="6" t="s">
        <v>25</v>
      </c>
    </row>
    <row r="1058" spans="1:16" x14ac:dyDescent="0.25">
      <c r="A1058" s="6" t="s">
        <v>2103</v>
      </c>
      <c r="B1058" s="7" t="s">
        <v>36</v>
      </c>
      <c r="C1058" s="7" t="s">
        <v>134</v>
      </c>
      <c r="D1058" s="7" t="s">
        <v>38</v>
      </c>
      <c r="E1058" s="6" t="s">
        <v>229</v>
      </c>
      <c r="F1058" s="6" t="s">
        <v>2104</v>
      </c>
      <c r="G1058" s="6" t="s">
        <v>24</v>
      </c>
      <c r="H1058" s="8">
        <v>2</v>
      </c>
      <c r="I1058" s="8">
        <v>389186</v>
      </c>
      <c r="J1058" s="8">
        <v>0</v>
      </c>
      <c r="K1058" s="8">
        <v>0</v>
      </c>
      <c r="L1058" s="8">
        <v>0</v>
      </c>
      <c r="M1058" s="8">
        <v>0</v>
      </c>
      <c r="N1058" s="8">
        <v>2</v>
      </c>
      <c r="O1058" s="8">
        <v>389186</v>
      </c>
      <c r="P1058" s="6" t="s">
        <v>25</v>
      </c>
    </row>
    <row r="1059" spans="1:16" x14ac:dyDescent="0.25">
      <c r="A1059" s="6" t="s">
        <v>2051</v>
      </c>
      <c r="B1059" s="7" t="s">
        <v>18</v>
      </c>
      <c r="C1059" s="7" t="s">
        <v>19</v>
      </c>
      <c r="D1059" s="7" t="s">
        <v>351</v>
      </c>
      <c r="E1059" s="6" t="s">
        <v>21</v>
      </c>
      <c r="F1059" s="6" t="s">
        <v>2052</v>
      </c>
      <c r="G1059" s="6" t="s">
        <v>24</v>
      </c>
      <c r="H1059" s="8">
        <v>263</v>
      </c>
      <c r="I1059" s="8">
        <v>420800</v>
      </c>
      <c r="J1059" s="8">
        <v>0</v>
      </c>
      <c r="K1059" s="8">
        <v>0</v>
      </c>
      <c r="L1059" s="8">
        <v>-22</v>
      </c>
      <c r="M1059" s="8">
        <v>-35200</v>
      </c>
      <c r="N1059" s="8">
        <v>241</v>
      </c>
      <c r="O1059" s="8">
        <v>385600</v>
      </c>
      <c r="P1059" s="6" t="s">
        <v>25</v>
      </c>
    </row>
    <row r="1060" spans="1:16" x14ac:dyDescent="0.25">
      <c r="A1060" s="6" t="s">
        <v>1914</v>
      </c>
      <c r="B1060" s="7" t="s">
        <v>36</v>
      </c>
      <c r="C1060" s="7" t="s">
        <v>134</v>
      </c>
      <c r="D1060" s="7" t="s">
        <v>38</v>
      </c>
      <c r="E1060" s="6" t="s">
        <v>74</v>
      </c>
      <c r="F1060" s="6" t="s">
        <v>1915</v>
      </c>
      <c r="G1060" s="6" t="s">
        <v>24</v>
      </c>
      <c r="H1060" s="8">
        <v>0</v>
      </c>
      <c r="I1060" s="8">
        <v>0</v>
      </c>
      <c r="J1060" s="8">
        <v>2</v>
      </c>
      <c r="K1060" s="8">
        <v>382766</v>
      </c>
      <c r="L1060" s="8">
        <v>0</v>
      </c>
      <c r="M1060" s="8">
        <v>0</v>
      </c>
      <c r="N1060" s="8">
        <v>2</v>
      </c>
      <c r="O1060" s="8">
        <v>382766</v>
      </c>
      <c r="P1060" s="6" t="s">
        <v>25</v>
      </c>
    </row>
    <row r="1061" spans="1:16" x14ac:dyDescent="0.25">
      <c r="A1061" s="6" t="s">
        <v>1936</v>
      </c>
      <c r="B1061" s="7" t="s">
        <v>18</v>
      </c>
      <c r="C1061" s="7" t="s">
        <v>19</v>
      </c>
      <c r="D1061" s="7" t="s">
        <v>61</v>
      </c>
      <c r="E1061" s="6" t="s">
        <v>21</v>
      </c>
      <c r="F1061" s="6" t="s">
        <v>1937</v>
      </c>
      <c r="G1061" s="6" t="s">
        <v>24</v>
      </c>
      <c r="H1061" s="8">
        <v>841</v>
      </c>
      <c r="I1061" s="8">
        <v>379291</v>
      </c>
      <c r="J1061" s="8">
        <v>0</v>
      </c>
      <c r="K1061" s="8">
        <v>0</v>
      </c>
      <c r="L1061" s="8">
        <v>0</v>
      </c>
      <c r="M1061" s="8">
        <v>0</v>
      </c>
      <c r="N1061" s="8">
        <v>841</v>
      </c>
      <c r="O1061" s="8">
        <v>379291</v>
      </c>
      <c r="P1061" s="6" t="s">
        <v>25</v>
      </c>
    </row>
    <row r="1062" spans="1:16" x14ac:dyDescent="0.25">
      <c r="A1062" s="6" t="s">
        <v>1880</v>
      </c>
      <c r="B1062" s="7" t="s">
        <v>18</v>
      </c>
      <c r="C1062" s="7" t="s">
        <v>144</v>
      </c>
      <c r="D1062" s="7" t="s">
        <v>86</v>
      </c>
      <c r="E1062" s="9" t="s">
        <v>51</v>
      </c>
      <c r="F1062" s="6" t="s">
        <v>1881</v>
      </c>
      <c r="G1062" s="6" t="s">
        <v>24</v>
      </c>
      <c r="H1062" s="8">
        <v>64</v>
      </c>
      <c r="I1062" s="8">
        <v>377984</v>
      </c>
      <c r="J1062" s="8">
        <v>0</v>
      </c>
      <c r="K1062" s="8">
        <v>0</v>
      </c>
      <c r="L1062" s="8">
        <v>0</v>
      </c>
      <c r="M1062" s="8">
        <v>0</v>
      </c>
      <c r="N1062" s="8">
        <v>64</v>
      </c>
      <c r="O1062" s="8">
        <v>377984</v>
      </c>
      <c r="P1062" s="6" t="s">
        <v>25</v>
      </c>
    </row>
    <row r="1063" spans="1:16" x14ac:dyDescent="0.25">
      <c r="A1063" s="6" t="s">
        <v>1615</v>
      </c>
      <c r="B1063" s="7" t="s">
        <v>18</v>
      </c>
      <c r="C1063" s="7" t="s">
        <v>236</v>
      </c>
      <c r="D1063" s="7" t="s">
        <v>86</v>
      </c>
      <c r="E1063" s="6" t="s">
        <v>477</v>
      </c>
      <c r="F1063" s="6" t="s">
        <v>1616</v>
      </c>
      <c r="G1063" s="6" t="s">
        <v>24</v>
      </c>
      <c r="H1063" s="8">
        <v>48</v>
      </c>
      <c r="I1063" s="8">
        <v>380193</v>
      </c>
      <c r="J1063" s="8">
        <v>0</v>
      </c>
      <c r="K1063" s="8">
        <v>0</v>
      </c>
      <c r="L1063" s="8">
        <v>0</v>
      </c>
      <c r="M1063" s="8">
        <v>-2676</v>
      </c>
      <c r="N1063" s="8">
        <v>48</v>
      </c>
      <c r="O1063" s="8">
        <v>377517</v>
      </c>
      <c r="P1063" s="6" t="s">
        <v>25</v>
      </c>
    </row>
    <row r="1064" spans="1:16" x14ac:dyDescent="0.25">
      <c r="A1064" s="6" t="s">
        <v>1884</v>
      </c>
      <c r="B1064" s="7" t="s">
        <v>18</v>
      </c>
      <c r="C1064" s="7" t="s">
        <v>137</v>
      </c>
      <c r="D1064" s="7" t="s">
        <v>166</v>
      </c>
      <c r="E1064" s="6" t="s">
        <v>21</v>
      </c>
      <c r="F1064" s="6" t="s">
        <v>1885</v>
      </c>
      <c r="G1064" s="6" t="s">
        <v>24</v>
      </c>
      <c r="H1064" s="8">
        <v>109</v>
      </c>
      <c r="I1064" s="8">
        <v>374230</v>
      </c>
      <c r="J1064" s="8">
        <v>0</v>
      </c>
      <c r="K1064" s="8">
        <v>0</v>
      </c>
      <c r="L1064" s="8">
        <v>0</v>
      </c>
      <c r="M1064" s="8">
        <v>0</v>
      </c>
      <c r="N1064" s="8">
        <v>109</v>
      </c>
      <c r="O1064" s="8">
        <v>374230</v>
      </c>
      <c r="P1064" s="6" t="s">
        <v>25</v>
      </c>
    </row>
    <row r="1065" spans="1:16" x14ac:dyDescent="0.25">
      <c r="A1065" s="6" t="s">
        <v>1116</v>
      </c>
      <c r="B1065" s="7" t="s">
        <v>18</v>
      </c>
      <c r="C1065" s="7" t="s">
        <v>96</v>
      </c>
      <c r="D1065" s="7" t="s">
        <v>69</v>
      </c>
      <c r="E1065" s="6" t="s">
        <v>2717</v>
      </c>
      <c r="F1065" s="6" t="s">
        <v>1117</v>
      </c>
      <c r="G1065" s="6" t="s">
        <v>24</v>
      </c>
      <c r="H1065" s="8">
        <v>2</v>
      </c>
      <c r="I1065" s="8">
        <v>373580</v>
      </c>
      <c r="J1065" s="8">
        <v>0</v>
      </c>
      <c r="K1065" s="8">
        <v>0</v>
      </c>
      <c r="L1065" s="8">
        <v>0</v>
      </c>
      <c r="M1065" s="8">
        <v>0</v>
      </c>
      <c r="N1065" s="8">
        <v>2</v>
      </c>
      <c r="O1065" s="8">
        <v>373580</v>
      </c>
      <c r="P1065" s="6" t="s">
        <v>25</v>
      </c>
    </row>
    <row r="1066" spans="1:16" x14ac:dyDescent="0.25">
      <c r="A1066" s="6" t="s">
        <v>1873</v>
      </c>
      <c r="B1066" s="7" t="s">
        <v>18</v>
      </c>
      <c r="C1066" s="7" t="s">
        <v>19</v>
      </c>
      <c r="D1066" s="7" t="s">
        <v>166</v>
      </c>
      <c r="E1066" s="6" t="s">
        <v>21</v>
      </c>
      <c r="F1066" s="6" t="s">
        <v>1874</v>
      </c>
      <c r="G1066" s="6" t="s">
        <v>24</v>
      </c>
      <c r="H1066" s="8">
        <v>131</v>
      </c>
      <c r="I1066" s="8">
        <v>373350</v>
      </c>
      <c r="J1066" s="8">
        <v>0</v>
      </c>
      <c r="K1066" s="8">
        <v>0</v>
      </c>
      <c r="L1066" s="8">
        <v>0</v>
      </c>
      <c r="M1066" s="8">
        <v>0</v>
      </c>
      <c r="N1066" s="8">
        <v>131</v>
      </c>
      <c r="O1066" s="8">
        <v>373350</v>
      </c>
      <c r="P1066" s="6" t="s">
        <v>25</v>
      </c>
    </row>
    <row r="1067" spans="1:16" x14ac:dyDescent="0.25">
      <c r="A1067" s="6" t="s">
        <v>2322</v>
      </c>
      <c r="B1067" s="7" t="s">
        <v>18</v>
      </c>
      <c r="C1067" s="7" t="s">
        <v>1038</v>
      </c>
      <c r="D1067" s="7" t="s">
        <v>86</v>
      </c>
      <c r="E1067" s="6" t="s">
        <v>21</v>
      </c>
      <c r="F1067" s="6" t="s">
        <v>2323</v>
      </c>
      <c r="G1067" s="6" t="s">
        <v>24</v>
      </c>
      <c r="H1067" s="8">
        <v>60</v>
      </c>
      <c r="I1067" s="8">
        <v>1479549</v>
      </c>
      <c r="J1067" s="8">
        <v>0</v>
      </c>
      <c r="K1067" s="8">
        <v>0</v>
      </c>
      <c r="L1067" s="8">
        <v>-45</v>
      </c>
      <c r="M1067" s="8">
        <v>-1109662</v>
      </c>
      <c r="N1067" s="8">
        <v>15</v>
      </c>
      <c r="O1067" s="8">
        <v>369887</v>
      </c>
      <c r="P1067" s="6" t="s">
        <v>25</v>
      </c>
    </row>
    <row r="1068" spans="1:16" x14ac:dyDescent="0.25">
      <c r="A1068" s="6" t="s">
        <v>1888</v>
      </c>
      <c r="B1068" s="7" t="s">
        <v>18</v>
      </c>
      <c r="C1068" s="7" t="s">
        <v>127</v>
      </c>
      <c r="D1068" s="7" t="s">
        <v>140</v>
      </c>
      <c r="E1068" s="6" t="s">
        <v>2717</v>
      </c>
      <c r="F1068" s="6" t="s">
        <v>1889</v>
      </c>
      <c r="G1068" s="6" t="s">
        <v>24</v>
      </c>
      <c r="H1068" s="8">
        <v>90</v>
      </c>
      <c r="I1068" s="8">
        <v>369000</v>
      </c>
      <c r="J1068" s="8">
        <v>0</v>
      </c>
      <c r="K1068" s="8">
        <v>0</v>
      </c>
      <c r="L1068" s="8">
        <v>0</v>
      </c>
      <c r="M1068" s="8">
        <v>0</v>
      </c>
      <c r="N1068" s="8">
        <v>90</v>
      </c>
      <c r="O1068" s="8">
        <v>369000</v>
      </c>
      <c r="P1068" s="6" t="s">
        <v>25</v>
      </c>
    </row>
    <row r="1069" spans="1:16" x14ac:dyDescent="0.25">
      <c r="A1069" s="6" t="s">
        <v>2660</v>
      </c>
      <c r="B1069" s="7" t="s">
        <v>36</v>
      </c>
      <c r="C1069" s="7" t="s">
        <v>514</v>
      </c>
      <c r="D1069" s="7" t="s">
        <v>546</v>
      </c>
      <c r="E1069" s="6" t="s">
        <v>984</v>
      </c>
      <c r="F1069" s="6" t="s">
        <v>2661</v>
      </c>
      <c r="G1069" s="6" t="s">
        <v>24</v>
      </c>
      <c r="H1069" s="8">
        <v>0</v>
      </c>
      <c r="I1069" s="8">
        <v>0</v>
      </c>
      <c r="J1069" s="8">
        <v>100</v>
      </c>
      <c r="K1069" s="8">
        <v>-366762</v>
      </c>
      <c r="L1069" s="8">
        <v>-85</v>
      </c>
      <c r="M1069" s="8">
        <v>734446</v>
      </c>
      <c r="N1069" s="8">
        <v>15</v>
      </c>
      <c r="O1069" s="8">
        <v>367684</v>
      </c>
      <c r="P1069" s="6" t="s">
        <v>25</v>
      </c>
    </row>
    <row r="1070" spans="1:16" x14ac:dyDescent="0.25">
      <c r="A1070" s="6" t="s">
        <v>1890</v>
      </c>
      <c r="B1070" s="7" t="s">
        <v>18</v>
      </c>
      <c r="C1070" s="7" t="s">
        <v>64</v>
      </c>
      <c r="D1070" s="7" t="s">
        <v>93</v>
      </c>
      <c r="E1070" s="6" t="s">
        <v>21</v>
      </c>
      <c r="F1070" s="6" t="s">
        <v>1891</v>
      </c>
      <c r="G1070" s="6" t="s">
        <v>24</v>
      </c>
      <c r="H1070" s="8">
        <v>2451</v>
      </c>
      <c r="I1070" s="8">
        <v>367650</v>
      </c>
      <c r="J1070" s="8">
        <v>0</v>
      </c>
      <c r="K1070" s="8">
        <v>0</v>
      </c>
      <c r="L1070" s="8">
        <v>0</v>
      </c>
      <c r="M1070" s="8">
        <v>0</v>
      </c>
      <c r="N1070" s="8">
        <v>2451</v>
      </c>
      <c r="O1070" s="8">
        <v>367650</v>
      </c>
      <c r="P1070" s="6" t="s">
        <v>25</v>
      </c>
    </row>
    <row r="1071" spans="1:16" x14ac:dyDescent="0.25">
      <c r="A1071" s="6" t="s">
        <v>2128</v>
      </c>
      <c r="B1071" s="7" t="s">
        <v>36</v>
      </c>
      <c r="C1071" s="7" t="s">
        <v>81</v>
      </c>
      <c r="D1071" s="7" t="s">
        <v>38</v>
      </c>
      <c r="E1071" s="6" t="s">
        <v>74</v>
      </c>
      <c r="F1071" s="6" t="s">
        <v>2129</v>
      </c>
      <c r="G1071" s="6" t="s">
        <v>24</v>
      </c>
      <c r="H1071" s="8">
        <v>0</v>
      </c>
      <c r="I1071" s="8">
        <v>0</v>
      </c>
      <c r="J1071" s="8">
        <v>13</v>
      </c>
      <c r="K1071" s="8">
        <v>367068</v>
      </c>
      <c r="L1071" s="8">
        <v>0</v>
      </c>
      <c r="M1071" s="8">
        <v>0</v>
      </c>
      <c r="N1071" s="8">
        <v>13</v>
      </c>
      <c r="O1071" s="8">
        <v>367068</v>
      </c>
      <c r="P1071" s="6" t="s">
        <v>25</v>
      </c>
    </row>
    <row r="1072" spans="1:16" x14ac:dyDescent="0.25">
      <c r="A1072" s="6" t="s">
        <v>2132</v>
      </c>
      <c r="B1072" s="7" t="s">
        <v>36</v>
      </c>
      <c r="C1072" s="7" t="s">
        <v>96</v>
      </c>
      <c r="D1072" s="7" t="s">
        <v>38</v>
      </c>
      <c r="E1072" s="6" t="s">
        <v>229</v>
      </c>
      <c r="F1072" s="6" t="s">
        <v>2133</v>
      </c>
      <c r="G1072" s="6" t="s">
        <v>24</v>
      </c>
      <c r="H1072" s="8">
        <v>5</v>
      </c>
      <c r="I1072" s="8">
        <v>364580</v>
      </c>
      <c r="J1072" s="8">
        <v>0</v>
      </c>
      <c r="K1072" s="8">
        <v>0</v>
      </c>
      <c r="L1072" s="8">
        <v>0</v>
      </c>
      <c r="M1072" s="8">
        <v>0</v>
      </c>
      <c r="N1072" s="8">
        <v>5</v>
      </c>
      <c r="O1072" s="8">
        <v>364580</v>
      </c>
      <c r="P1072" s="6" t="s">
        <v>25</v>
      </c>
    </row>
    <row r="1073" spans="1:16" x14ac:dyDescent="0.25">
      <c r="A1073" s="6" t="s">
        <v>2132</v>
      </c>
      <c r="B1073" s="7" t="s">
        <v>36</v>
      </c>
      <c r="C1073" s="7" t="s">
        <v>96</v>
      </c>
      <c r="D1073" s="7" t="s">
        <v>38</v>
      </c>
      <c r="E1073" s="6" t="s">
        <v>74</v>
      </c>
      <c r="F1073" s="6" t="s">
        <v>2133</v>
      </c>
      <c r="G1073" s="6" t="s">
        <v>24</v>
      </c>
      <c r="H1073" s="8">
        <v>0</v>
      </c>
      <c r="I1073" s="8">
        <v>0</v>
      </c>
      <c r="J1073" s="8">
        <v>5</v>
      </c>
      <c r="K1073" s="8">
        <v>364580</v>
      </c>
      <c r="L1073" s="8">
        <v>0</v>
      </c>
      <c r="M1073" s="8">
        <v>0</v>
      </c>
      <c r="N1073" s="8">
        <v>5</v>
      </c>
      <c r="O1073" s="8">
        <v>364580</v>
      </c>
      <c r="P1073" s="6" t="s">
        <v>25</v>
      </c>
    </row>
    <row r="1074" spans="1:16" x14ac:dyDescent="0.25">
      <c r="A1074" s="6" t="s">
        <v>1894</v>
      </c>
      <c r="B1074" s="7" t="s">
        <v>18</v>
      </c>
      <c r="C1074" s="7" t="s">
        <v>543</v>
      </c>
      <c r="D1074" s="7" t="s">
        <v>93</v>
      </c>
      <c r="E1074" s="6" t="s">
        <v>21</v>
      </c>
      <c r="F1074" s="6" t="s">
        <v>1895</v>
      </c>
      <c r="G1074" s="6" t="s">
        <v>24</v>
      </c>
      <c r="H1074" s="8">
        <v>1103</v>
      </c>
      <c r="I1074" s="8">
        <v>363398</v>
      </c>
      <c r="J1074" s="8">
        <v>0</v>
      </c>
      <c r="K1074" s="8">
        <v>0</v>
      </c>
      <c r="L1074" s="8">
        <v>0</v>
      </c>
      <c r="M1074" s="8">
        <v>0</v>
      </c>
      <c r="N1074" s="8">
        <v>1103</v>
      </c>
      <c r="O1074" s="8">
        <v>363398</v>
      </c>
      <c r="P1074" s="6" t="s">
        <v>25</v>
      </c>
    </row>
    <row r="1075" spans="1:16" x14ac:dyDescent="0.25">
      <c r="A1075" s="6" t="s">
        <v>1882</v>
      </c>
      <c r="B1075" s="7" t="s">
        <v>18</v>
      </c>
      <c r="C1075" s="7" t="s">
        <v>27</v>
      </c>
      <c r="D1075" s="7" t="s">
        <v>166</v>
      </c>
      <c r="E1075" s="6" t="s">
        <v>984</v>
      </c>
      <c r="F1075" s="6" t="s">
        <v>1883</v>
      </c>
      <c r="G1075" s="6" t="s">
        <v>24</v>
      </c>
      <c r="H1075" s="8">
        <v>191</v>
      </c>
      <c r="I1075" s="8">
        <v>362547</v>
      </c>
      <c r="J1075" s="8">
        <v>0</v>
      </c>
      <c r="K1075" s="8">
        <v>0</v>
      </c>
      <c r="L1075" s="8">
        <v>0</v>
      </c>
      <c r="M1075" s="8">
        <v>0</v>
      </c>
      <c r="N1075" s="8">
        <v>191</v>
      </c>
      <c r="O1075" s="8">
        <v>362547</v>
      </c>
      <c r="P1075" s="6" t="s">
        <v>25</v>
      </c>
    </row>
    <row r="1076" spans="1:16" x14ac:dyDescent="0.25">
      <c r="A1076" s="6" t="s">
        <v>1857</v>
      </c>
      <c r="B1076" s="7" t="s">
        <v>18</v>
      </c>
      <c r="C1076" s="7" t="s">
        <v>43</v>
      </c>
      <c r="D1076" s="7" t="s">
        <v>65</v>
      </c>
      <c r="E1076" s="6" t="s">
        <v>2717</v>
      </c>
      <c r="F1076" s="6" t="s">
        <v>1858</v>
      </c>
      <c r="G1076" s="6" t="s">
        <v>24</v>
      </c>
      <c r="H1076" s="8">
        <v>14</v>
      </c>
      <c r="I1076" s="8">
        <v>359800</v>
      </c>
      <c r="J1076" s="8">
        <v>0</v>
      </c>
      <c r="K1076" s="8">
        <v>0</v>
      </c>
      <c r="L1076" s="8">
        <v>0</v>
      </c>
      <c r="M1076" s="8">
        <v>0</v>
      </c>
      <c r="N1076" s="8">
        <v>14</v>
      </c>
      <c r="O1076" s="8">
        <v>359800</v>
      </c>
      <c r="P1076" s="6" t="s">
        <v>25</v>
      </c>
    </row>
    <row r="1077" spans="1:16" x14ac:dyDescent="0.25">
      <c r="A1077" s="6" t="s">
        <v>1896</v>
      </c>
      <c r="B1077" s="7" t="s">
        <v>18</v>
      </c>
      <c r="C1077" s="7" t="s">
        <v>54</v>
      </c>
      <c r="D1077" s="7" t="s">
        <v>61</v>
      </c>
      <c r="E1077" s="6" t="s">
        <v>21</v>
      </c>
      <c r="F1077" s="6" t="s">
        <v>1897</v>
      </c>
      <c r="G1077" s="6" t="s">
        <v>24</v>
      </c>
      <c r="H1077" s="8">
        <v>420</v>
      </c>
      <c r="I1077" s="8">
        <v>357000</v>
      </c>
      <c r="J1077" s="8">
        <v>0</v>
      </c>
      <c r="K1077" s="8">
        <v>0</v>
      </c>
      <c r="L1077" s="8">
        <v>0</v>
      </c>
      <c r="M1077" s="8">
        <v>0</v>
      </c>
      <c r="N1077" s="8">
        <v>420</v>
      </c>
      <c r="O1077" s="8">
        <v>357000</v>
      </c>
      <c r="P1077" s="6" t="s">
        <v>25</v>
      </c>
    </row>
    <row r="1078" spans="1:16" x14ac:dyDescent="0.25">
      <c r="A1078" s="6" t="s">
        <v>1898</v>
      </c>
      <c r="B1078" s="7" t="s">
        <v>36</v>
      </c>
      <c r="C1078" s="7" t="s">
        <v>940</v>
      </c>
      <c r="D1078" s="7" t="s">
        <v>73</v>
      </c>
      <c r="E1078" s="6" t="s">
        <v>74</v>
      </c>
      <c r="F1078" s="6" t="s">
        <v>1899</v>
      </c>
      <c r="G1078" s="6" t="s">
        <v>24</v>
      </c>
      <c r="H1078" s="8">
        <v>25</v>
      </c>
      <c r="I1078" s="8">
        <v>356450</v>
      </c>
      <c r="J1078" s="8">
        <v>0</v>
      </c>
      <c r="K1078" s="8">
        <v>0</v>
      </c>
      <c r="L1078" s="8">
        <v>0</v>
      </c>
      <c r="M1078" s="8">
        <v>0</v>
      </c>
      <c r="N1078" s="8">
        <v>25</v>
      </c>
      <c r="O1078" s="8">
        <v>356450</v>
      </c>
      <c r="P1078" s="6" t="s">
        <v>25</v>
      </c>
    </row>
    <row r="1079" spans="1:16" x14ac:dyDescent="0.25">
      <c r="A1079" s="6" t="s">
        <v>2790</v>
      </c>
      <c r="B1079" s="7" t="s">
        <v>36</v>
      </c>
      <c r="C1079" s="7" t="s">
        <v>681</v>
      </c>
      <c r="D1079" s="7" t="s">
        <v>73</v>
      </c>
      <c r="E1079" s="6" t="s">
        <v>74</v>
      </c>
      <c r="F1079" s="6" t="s">
        <v>2791</v>
      </c>
      <c r="G1079" s="6" t="s">
        <v>24</v>
      </c>
      <c r="H1079" s="8">
        <v>7</v>
      </c>
      <c r="I1079" s="8">
        <v>351601</v>
      </c>
      <c r="J1079" s="8">
        <v>0</v>
      </c>
      <c r="K1079" s="8">
        <v>141889</v>
      </c>
      <c r="L1079" s="8">
        <v>0</v>
      </c>
      <c r="M1079" s="8">
        <v>-141889</v>
      </c>
      <c r="N1079" s="8">
        <v>7</v>
      </c>
      <c r="O1079" s="8">
        <v>351601</v>
      </c>
      <c r="P1079" s="6" t="s">
        <v>25</v>
      </c>
    </row>
    <row r="1080" spans="1:16" x14ac:dyDescent="0.25">
      <c r="A1080" s="6" t="s">
        <v>1902</v>
      </c>
      <c r="B1080" s="7" t="s">
        <v>18</v>
      </c>
      <c r="C1080" s="7" t="s">
        <v>43</v>
      </c>
      <c r="D1080" s="7" t="s">
        <v>536</v>
      </c>
      <c r="E1080" s="6" t="s">
        <v>21</v>
      </c>
      <c r="F1080" s="6" t="s">
        <v>1903</v>
      </c>
      <c r="G1080" s="6" t="s">
        <v>24</v>
      </c>
      <c r="H1080" s="8">
        <v>872</v>
      </c>
      <c r="I1080" s="8">
        <v>257240</v>
      </c>
      <c r="J1080" s="8">
        <v>315</v>
      </c>
      <c r="K1080" s="8">
        <v>92925</v>
      </c>
      <c r="L1080" s="8">
        <v>0</v>
      </c>
      <c r="M1080" s="8">
        <v>0</v>
      </c>
      <c r="N1080" s="8">
        <v>1187</v>
      </c>
      <c r="O1080" s="8">
        <v>350165</v>
      </c>
      <c r="P1080" s="6" t="s">
        <v>25</v>
      </c>
    </row>
    <row r="1081" spans="1:16" x14ac:dyDescent="0.25">
      <c r="A1081" s="6" t="s">
        <v>1904</v>
      </c>
      <c r="B1081" s="7" t="s">
        <v>18</v>
      </c>
      <c r="C1081" s="7" t="s">
        <v>43</v>
      </c>
      <c r="D1081" s="7" t="s">
        <v>152</v>
      </c>
      <c r="E1081" s="6" t="s">
        <v>2717</v>
      </c>
      <c r="F1081" s="6" t="s">
        <v>1905</v>
      </c>
      <c r="G1081" s="6" t="s">
        <v>24</v>
      </c>
      <c r="H1081" s="8">
        <v>7</v>
      </c>
      <c r="I1081" s="8">
        <v>350000</v>
      </c>
      <c r="J1081" s="8">
        <v>0</v>
      </c>
      <c r="K1081" s="8">
        <v>0</v>
      </c>
      <c r="L1081" s="8">
        <v>0</v>
      </c>
      <c r="M1081" s="8">
        <v>0</v>
      </c>
      <c r="N1081" s="8">
        <v>7</v>
      </c>
      <c r="O1081" s="8">
        <v>350000</v>
      </c>
      <c r="P1081" s="6" t="s">
        <v>25</v>
      </c>
    </row>
    <row r="1082" spans="1:16" x14ac:dyDescent="0.25">
      <c r="A1082" s="6" t="s">
        <v>1906</v>
      </c>
      <c r="B1082" s="7" t="s">
        <v>18</v>
      </c>
      <c r="C1082" s="7" t="s">
        <v>54</v>
      </c>
      <c r="D1082" s="7" t="s">
        <v>55</v>
      </c>
      <c r="E1082" s="6" t="s">
        <v>21</v>
      </c>
      <c r="F1082" s="6" t="s">
        <v>1907</v>
      </c>
      <c r="G1082" s="6" t="s">
        <v>30</v>
      </c>
      <c r="H1082" s="8">
        <v>100</v>
      </c>
      <c r="I1082" s="8">
        <v>350000</v>
      </c>
      <c r="J1082" s="8">
        <v>0</v>
      </c>
      <c r="K1082" s="8">
        <v>0</v>
      </c>
      <c r="L1082" s="8">
        <v>0</v>
      </c>
      <c r="M1082" s="8">
        <v>0</v>
      </c>
      <c r="N1082" s="8">
        <v>100</v>
      </c>
      <c r="O1082" s="8">
        <v>350000</v>
      </c>
      <c r="P1082" s="6" t="s">
        <v>25</v>
      </c>
    </row>
    <row r="1083" spans="1:16" x14ac:dyDescent="0.25">
      <c r="A1083" s="6" t="s">
        <v>2156</v>
      </c>
      <c r="B1083" s="7" t="s">
        <v>36</v>
      </c>
      <c r="C1083" s="7" t="s">
        <v>1038</v>
      </c>
      <c r="D1083" s="7" t="s">
        <v>38</v>
      </c>
      <c r="E1083" s="6" t="s">
        <v>74</v>
      </c>
      <c r="F1083" s="6" t="s">
        <v>2157</v>
      </c>
      <c r="G1083" s="6" t="s">
        <v>24</v>
      </c>
      <c r="H1083" s="8">
        <v>32</v>
      </c>
      <c r="I1083" s="8">
        <v>930432</v>
      </c>
      <c r="J1083" s="8">
        <v>0</v>
      </c>
      <c r="K1083" s="8">
        <v>0</v>
      </c>
      <c r="L1083" s="8">
        <v>-20</v>
      </c>
      <c r="M1083" s="8">
        <v>-581520</v>
      </c>
      <c r="N1083" s="8">
        <v>12</v>
      </c>
      <c r="O1083" s="8">
        <v>348912</v>
      </c>
      <c r="P1083" s="6" t="s">
        <v>25</v>
      </c>
    </row>
    <row r="1084" spans="1:16" x14ac:dyDescent="0.25">
      <c r="A1084" s="6" t="s">
        <v>1910</v>
      </c>
      <c r="B1084" s="7" t="s">
        <v>185</v>
      </c>
      <c r="C1084" s="7" t="s">
        <v>1151</v>
      </c>
      <c r="D1084" s="7" t="s">
        <v>1661</v>
      </c>
      <c r="E1084" s="6" t="s">
        <v>21</v>
      </c>
      <c r="F1084" s="6" t="s">
        <v>1911</v>
      </c>
      <c r="G1084" s="6" t="s">
        <v>24</v>
      </c>
      <c r="H1084" s="8">
        <v>15</v>
      </c>
      <c r="I1084" s="8">
        <v>348330</v>
      </c>
      <c r="J1084" s="8">
        <v>0</v>
      </c>
      <c r="K1084" s="8">
        <v>0</v>
      </c>
      <c r="L1084" s="8">
        <v>0</v>
      </c>
      <c r="M1084" s="8">
        <v>0</v>
      </c>
      <c r="N1084" s="8">
        <v>15</v>
      </c>
      <c r="O1084" s="8">
        <v>348330</v>
      </c>
      <c r="P1084" s="6" t="s">
        <v>34</v>
      </c>
    </row>
    <row r="1085" spans="1:16" x14ac:dyDescent="0.25">
      <c r="A1085" s="6" t="s">
        <v>1912</v>
      </c>
      <c r="B1085" s="7" t="s">
        <v>18</v>
      </c>
      <c r="C1085" s="7" t="s">
        <v>19</v>
      </c>
      <c r="D1085" s="7" t="s">
        <v>166</v>
      </c>
      <c r="E1085" s="6" t="s">
        <v>21</v>
      </c>
      <c r="F1085" s="6" t="s">
        <v>1913</v>
      </c>
      <c r="G1085" s="6" t="s">
        <v>24</v>
      </c>
      <c r="H1085" s="8">
        <v>98</v>
      </c>
      <c r="I1085" s="8">
        <v>347900</v>
      </c>
      <c r="J1085" s="8">
        <v>0</v>
      </c>
      <c r="K1085" s="8">
        <v>0</v>
      </c>
      <c r="L1085" s="8">
        <v>0</v>
      </c>
      <c r="M1085" s="8">
        <v>0</v>
      </c>
      <c r="N1085" s="8">
        <v>98</v>
      </c>
      <c r="O1085" s="8">
        <v>347900</v>
      </c>
      <c r="P1085" s="6" t="s">
        <v>25</v>
      </c>
    </row>
    <row r="1086" spans="1:16" x14ac:dyDescent="0.25">
      <c r="A1086" s="6" t="s">
        <v>992</v>
      </c>
      <c r="B1086" s="7" t="s">
        <v>18</v>
      </c>
      <c r="C1086" s="7" t="s">
        <v>592</v>
      </c>
      <c r="D1086" s="7" t="s">
        <v>351</v>
      </c>
      <c r="E1086" s="6" t="s">
        <v>984</v>
      </c>
      <c r="F1086" s="6" t="s">
        <v>993</v>
      </c>
      <c r="G1086" s="6" t="s">
        <v>24</v>
      </c>
      <c r="H1086" s="8">
        <v>108</v>
      </c>
      <c r="I1086" s="8">
        <v>345600</v>
      </c>
      <c r="J1086" s="8">
        <v>0</v>
      </c>
      <c r="K1086" s="8">
        <v>0</v>
      </c>
      <c r="L1086" s="8">
        <v>0</v>
      </c>
      <c r="M1086" s="8">
        <v>0</v>
      </c>
      <c r="N1086" s="8">
        <v>108</v>
      </c>
      <c r="O1086" s="8">
        <v>345600</v>
      </c>
      <c r="P1086" s="6" t="s">
        <v>25</v>
      </c>
    </row>
    <row r="1087" spans="1:16" x14ac:dyDescent="0.25">
      <c r="A1087" s="6" t="s">
        <v>2729</v>
      </c>
      <c r="B1087" s="7" t="s">
        <v>18</v>
      </c>
      <c r="C1087" s="7" t="s">
        <v>223</v>
      </c>
      <c r="D1087" s="7" t="s">
        <v>86</v>
      </c>
      <c r="E1087" s="9" t="s">
        <v>51</v>
      </c>
      <c r="F1087" s="6" t="s">
        <v>2730</v>
      </c>
      <c r="G1087" s="6" t="s">
        <v>24</v>
      </c>
      <c r="H1087" s="8">
        <v>138</v>
      </c>
      <c r="I1087" s="8">
        <v>511428</v>
      </c>
      <c r="J1087" s="8">
        <v>0</v>
      </c>
      <c r="K1087" s="8">
        <v>0</v>
      </c>
      <c r="L1087" s="8">
        <v>-45</v>
      </c>
      <c r="M1087" s="8">
        <v>-166770</v>
      </c>
      <c r="N1087" s="8">
        <v>93</v>
      </c>
      <c r="O1087" s="8">
        <v>344658</v>
      </c>
      <c r="P1087" s="6" t="s">
        <v>25</v>
      </c>
    </row>
    <row r="1088" spans="1:16" x14ac:dyDescent="0.25">
      <c r="A1088" s="6" t="s">
        <v>1916</v>
      </c>
      <c r="B1088" s="7" t="s">
        <v>18</v>
      </c>
      <c r="C1088" s="7" t="s">
        <v>19</v>
      </c>
      <c r="D1088" s="7" t="s">
        <v>166</v>
      </c>
      <c r="E1088" s="6" t="s">
        <v>21</v>
      </c>
      <c r="F1088" s="6" t="s">
        <v>1917</v>
      </c>
      <c r="G1088" s="6" t="s">
        <v>24</v>
      </c>
      <c r="H1088" s="8">
        <v>99</v>
      </c>
      <c r="I1088" s="8">
        <v>343926</v>
      </c>
      <c r="J1088" s="8">
        <v>0</v>
      </c>
      <c r="K1088" s="8">
        <v>0</v>
      </c>
      <c r="L1088" s="8">
        <v>0</v>
      </c>
      <c r="M1088" s="8">
        <v>0</v>
      </c>
      <c r="N1088" s="8">
        <v>99</v>
      </c>
      <c r="O1088" s="8">
        <v>343926</v>
      </c>
      <c r="P1088" s="6" t="s">
        <v>25</v>
      </c>
    </row>
    <row r="1089" spans="1:16" x14ac:dyDescent="0.25">
      <c r="A1089" s="6" t="s">
        <v>1918</v>
      </c>
      <c r="B1089" s="7" t="s">
        <v>18</v>
      </c>
      <c r="C1089" s="7" t="s">
        <v>127</v>
      </c>
      <c r="D1089" s="7" t="s">
        <v>93</v>
      </c>
      <c r="E1089" s="6" t="s">
        <v>21</v>
      </c>
      <c r="F1089" s="6" t="s">
        <v>1919</v>
      </c>
      <c r="G1089" s="6" t="s">
        <v>24</v>
      </c>
      <c r="H1089" s="8">
        <v>1290</v>
      </c>
      <c r="I1089" s="8">
        <v>343617</v>
      </c>
      <c r="J1089" s="8">
        <v>0</v>
      </c>
      <c r="K1089" s="8">
        <v>0</v>
      </c>
      <c r="L1089" s="8">
        <v>0</v>
      </c>
      <c r="M1089" s="8">
        <v>0</v>
      </c>
      <c r="N1089" s="8">
        <v>1290</v>
      </c>
      <c r="O1089" s="8">
        <v>343617</v>
      </c>
      <c r="P1089" s="6" t="s">
        <v>25</v>
      </c>
    </row>
    <row r="1090" spans="1:16" x14ac:dyDescent="0.25">
      <c r="A1090" s="6" t="s">
        <v>1920</v>
      </c>
      <c r="B1090" s="7" t="s">
        <v>18</v>
      </c>
      <c r="C1090" s="7" t="s">
        <v>81</v>
      </c>
      <c r="D1090" s="7" t="s">
        <v>89</v>
      </c>
      <c r="E1090" s="6" t="s">
        <v>21</v>
      </c>
      <c r="F1090" s="6" t="s">
        <v>1921</v>
      </c>
      <c r="G1090" s="6" t="s">
        <v>24</v>
      </c>
      <c r="H1090" s="8">
        <v>73</v>
      </c>
      <c r="I1090" s="8">
        <v>368825</v>
      </c>
      <c r="J1090" s="8">
        <v>0</v>
      </c>
      <c r="K1090" s="8">
        <v>0</v>
      </c>
      <c r="L1090" s="8">
        <v>-5</v>
      </c>
      <c r="M1090" s="8">
        <v>-25262</v>
      </c>
      <c r="N1090" s="8">
        <v>68</v>
      </c>
      <c r="O1090" s="8">
        <v>343563</v>
      </c>
      <c r="P1090" s="6" t="s">
        <v>25</v>
      </c>
    </row>
    <row r="1091" spans="1:16" x14ac:dyDescent="0.25">
      <c r="A1091" s="6" t="s">
        <v>2243</v>
      </c>
      <c r="B1091" s="7" t="s">
        <v>36</v>
      </c>
      <c r="C1091" s="7" t="s">
        <v>134</v>
      </c>
      <c r="D1091" s="7" t="s">
        <v>38</v>
      </c>
      <c r="E1091" s="6" t="s">
        <v>229</v>
      </c>
      <c r="F1091" s="6" t="s">
        <v>2244</v>
      </c>
      <c r="G1091" s="6" t="s">
        <v>24</v>
      </c>
      <c r="H1091" s="8">
        <v>44</v>
      </c>
      <c r="I1091" s="8">
        <v>342602</v>
      </c>
      <c r="J1091" s="8">
        <v>0</v>
      </c>
      <c r="K1091" s="8">
        <v>101636</v>
      </c>
      <c r="L1091" s="8">
        <v>0</v>
      </c>
      <c r="M1091" s="8">
        <v>-101636</v>
      </c>
      <c r="N1091" s="8">
        <v>44</v>
      </c>
      <c r="O1091" s="8">
        <v>342602</v>
      </c>
      <c r="P1091" s="6" t="s">
        <v>25</v>
      </c>
    </row>
    <row r="1092" spans="1:16" x14ac:dyDescent="0.25">
      <c r="A1092" s="6" t="s">
        <v>1924</v>
      </c>
      <c r="B1092" s="7" t="s">
        <v>18</v>
      </c>
      <c r="C1092" s="7" t="s">
        <v>144</v>
      </c>
      <c r="D1092" s="7" t="s">
        <v>65</v>
      </c>
      <c r="E1092" s="6" t="s">
        <v>21</v>
      </c>
      <c r="F1092" s="6" t="s">
        <v>1925</v>
      </c>
      <c r="G1092" s="6" t="s">
        <v>24</v>
      </c>
      <c r="H1092" s="8">
        <v>131</v>
      </c>
      <c r="I1092" s="8">
        <v>340600</v>
      </c>
      <c r="J1092" s="8">
        <v>0</v>
      </c>
      <c r="K1092" s="8">
        <v>0</v>
      </c>
      <c r="L1092" s="8">
        <v>0</v>
      </c>
      <c r="M1092" s="8">
        <v>0</v>
      </c>
      <c r="N1092" s="8">
        <v>131</v>
      </c>
      <c r="O1092" s="8">
        <v>340600</v>
      </c>
      <c r="P1092" s="6" t="s">
        <v>25</v>
      </c>
    </row>
    <row r="1093" spans="1:16" x14ac:dyDescent="0.25">
      <c r="A1093" s="6" t="s">
        <v>1987</v>
      </c>
      <c r="B1093" s="7" t="s">
        <v>374</v>
      </c>
      <c r="C1093" s="7" t="s">
        <v>471</v>
      </c>
      <c r="D1093" s="7" t="s">
        <v>472</v>
      </c>
      <c r="E1093" s="6" t="s">
        <v>21</v>
      </c>
      <c r="F1093" s="6" t="s">
        <v>1988</v>
      </c>
      <c r="G1093" s="6" t="s">
        <v>24</v>
      </c>
      <c r="H1093" s="8">
        <v>4</v>
      </c>
      <c r="I1093" s="8">
        <v>160000</v>
      </c>
      <c r="J1093" s="8">
        <v>4</v>
      </c>
      <c r="K1093" s="8">
        <v>180000</v>
      </c>
      <c r="L1093" s="8">
        <v>0</v>
      </c>
      <c r="M1093" s="8">
        <v>0</v>
      </c>
      <c r="N1093" s="8">
        <v>8</v>
      </c>
      <c r="O1093" s="8">
        <v>340000</v>
      </c>
      <c r="P1093" s="6" t="s">
        <v>25</v>
      </c>
    </row>
    <row r="1094" spans="1:16" x14ac:dyDescent="0.25">
      <c r="A1094" s="6" t="s">
        <v>1926</v>
      </c>
      <c r="B1094" s="7" t="s">
        <v>18</v>
      </c>
      <c r="C1094" s="7" t="s">
        <v>68</v>
      </c>
      <c r="D1094" s="7" t="s">
        <v>237</v>
      </c>
      <c r="E1094" s="6" t="s">
        <v>21</v>
      </c>
      <c r="F1094" s="6" t="s">
        <v>1927</v>
      </c>
      <c r="G1094" s="6" t="s">
        <v>24</v>
      </c>
      <c r="H1094" s="8">
        <v>150</v>
      </c>
      <c r="I1094" s="8">
        <v>339000</v>
      </c>
      <c r="J1094" s="8">
        <v>0</v>
      </c>
      <c r="K1094" s="8">
        <v>0</v>
      </c>
      <c r="L1094" s="8">
        <v>0</v>
      </c>
      <c r="M1094" s="8">
        <v>0</v>
      </c>
      <c r="N1094" s="8">
        <v>150</v>
      </c>
      <c r="O1094" s="8">
        <v>339000</v>
      </c>
      <c r="P1094" s="6" t="s">
        <v>25</v>
      </c>
    </row>
    <row r="1095" spans="1:16" x14ac:dyDescent="0.25">
      <c r="A1095" s="6" t="s">
        <v>1928</v>
      </c>
      <c r="B1095" s="7" t="s">
        <v>18</v>
      </c>
      <c r="C1095" s="7" t="s">
        <v>77</v>
      </c>
      <c r="D1095" s="7" t="s">
        <v>536</v>
      </c>
      <c r="E1095" s="6" t="s">
        <v>21</v>
      </c>
      <c r="F1095" s="6" t="s">
        <v>1929</v>
      </c>
      <c r="G1095" s="6" t="s">
        <v>24</v>
      </c>
      <c r="H1095" s="8">
        <v>1500</v>
      </c>
      <c r="I1095" s="8">
        <v>337500</v>
      </c>
      <c r="J1095" s="8">
        <v>0</v>
      </c>
      <c r="K1095" s="8">
        <v>0</v>
      </c>
      <c r="L1095" s="8">
        <v>0</v>
      </c>
      <c r="M1095" s="8">
        <v>0</v>
      </c>
      <c r="N1095" s="8">
        <v>1500</v>
      </c>
      <c r="O1095" s="8">
        <v>337500</v>
      </c>
      <c r="P1095" s="6" t="s">
        <v>25</v>
      </c>
    </row>
    <row r="1096" spans="1:16" x14ac:dyDescent="0.25">
      <c r="A1096" s="6" t="s">
        <v>1932</v>
      </c>
      <c r="B1096" s="7" t="s">
        <v>18</v>
      </c>
      <c r="C1096" s="7" t="s">
        <v>19</v>
      </c>
      <c r="D1096" s="7" t="s">
        <v>166</v>
      </c>
      <c r="E1096" s="6" t="s">
        <v>21</v>
      </c>
      <c r="F1096" s="6" t="s">
        <v>1933</v>
      </c>
      <c r="G1096" s="6" t="s">
        <v>24</v>
      </c>
      <c r="H1096" s="8">
        <v>600</v>
      </c>
      <c r="I1096" s="8">
        <v>336600</v>
      </c>
      <c r="J1096" s="8">
        <v>0</v>
      </c>
      <c r="K1096" s="8">
        <v>0</v>
      </c>
      <c r="L1096" s="8">
        <v>0</v>
      </c>
      <c r="M1096" s="8">
        <v>0</v>
      </c>
      <c r="N1096" s="8">
        <v>600</v>
      </c>
      <c r="O1096" s="8">
        <v>336600</v>
      </c>
      <c r="P1096" s="6" t="s">
        <v>25</v>
      </c>
    </row>
    <row r="1097" spans="1:16" x14ac:dyDescent="0.25">
      <c r="A1097" s="6" t="s">
        <v>1930</v>
      </c>
      <c r="B1097" s="7" t="s">
        <v>18</v>
      </c>
      <c r="C1097" s="7" t="s">
        <v>653</v>
      </c>
      <c r="D1097" s="7" t="s">
        <v>152</v>
      </c>
      <c r="E1097" s="6" t="s">
        <v>21</v>
      </c>
      <c r="F1097" s="6" t="s">
        <v>1931</v>
      </c>
      <c r="G1097" s="6" t="s">
        <v>30</v>
      </c>
      <c r="H1097" s="8">
        <v>8</v>
      </c>
      <c r="I1097" s="8">
        <v>336000</v>
      </c>
      <c r="J1097" s="8">
        <v>0</v>
      </c>
      <c r="K1097" s="8">
        <v>0</v>
      </c>
      <c r="L1097" s="8">
        <v>0</v>
      </c>
      <c r="M1097" s="8">
        <v>0</v>
      </c>
      <c r="N1097" s="8">
        <v>8</v>
      </c>
      <c r="O1097" s="8">
        <v>336000</v>
      </c>
      <c r="P1097" s="6" t="s">
        <v>25</v>
      </c>
    </row>
    <row r="1098" spans="1:16" x14ac:dyDescent="0.25">
      <c r="A1098" s="6" t="s">
        <v>1934</v>
      </c>
      <c r="B1098" s="7" t="s">
        <v>18</v>
      </c>
      <c r="C1098" s="7" t="s">
        <v>19</v>
      </c>
      <c r="D1098" s="7" t="s">
        <v>536</v>
      </c>
      <c r="E1098" s="6" t="s">
        <v>21</v>
      </c>
      <c r="F1098" s="6" t="s">
        <v>1935</v>
      </c>
      <c r="G1098" s="6" t="s">
        <v>24</v>
      </c>
      <c r="H1098" s="8">
        <v>762</v>
      </c>
      <c r="I1098" s="8">
        <v>335280</v>
      </c>
      <c r="J1098" s="8">
        <v>0</v>
      </c>
      <c r="K1098" s="8">
        <v>0</v>
      </c>
      <c r="L1098" s="8">
        <v>0</v>
      </c>
      <c r="M1098" s="8">
        <v>0</v>
      </c>
      <c r="N1098" s="8">
        <v>762</v>
      </c>
      <c r="O1098" s="8">
        <v>335280</v>
      </c>
      <c r="P1098" s="6" t="s">
        <v>25</v>
      </c>
    </row>
    <row r="1099" spans="1:16" x14ac:dyDescent="0.25">
      <c r="A1099" s="6" t="s">
        <v>1938</v>
      </c>
      <c r="B1099" s="7" t="s">
        <v>18</v>
      </c>
      <c r="C1099" s="7" t="s">
        <v>19</v>
      </c>
      <c r="D1099" s="7" t="s">
        <v>166</v>
      </c>
      <c r="E1099" s="6" t="s">
        <v>21</v>
      </c>
      <c r="F1099" s="6" t="s">
        <v>1939</v>
      </c>
      <c r="G1099" s="6" t="s">
        <v>24</v>
      </c>
      <c r="H1099" s="8">
        <v>150</v>
      </c>
      <c r="I1099" s="8">
        <v>335250</v>
      </c>
      <c r="J1099" s="8">
        <v>0</v>
      </c>
      <c r="K1099" s="8">
        <v>0</v>
      </c>
      <c r="L1099" s="8">
        <v>0</v>
      </c>
      <c r="M1099" s="8">
        <v>0</v>
      </c>
      <c r="N1099" s="8">
        <v>150</v>
      </c>
      <c r="O1099" s="8">
        <v>335250</v>
      </c>
      <c r="P1099" s="6" t="s">
        <v>25</v>
      </c>
    </row>
    <row r="1100" spans="1:16" x14ac:dyDescent="0.25">
      <c r="A1100" s="6" t="s">
        <v>1940</v>
      </c>
      <c r="B1100" s="7" t="s">
        <v>18</v>
      </c>
      <c r="C1100" s="7" t="s">
        <v>81</v>
      </c>
      <c r="D1100" s="7" t="s">
        <v>61</v>
      </c>
      <c r="E1100" s="6" t="s">
        <v>21</v>
      </c>
      <c r="F1100" s="6" t="s">
        <v>1941</v>
      </c>
      <c r="G1100" s="6" t="s">
        <v>24</v>
      </c>
      <c r="H1100" s="8">
        <v>154</v>
      </c>
      <c r="I1100" s="8">
        <v>336952</v>
      </c>
      <c r="J1100" s="8">
        <v>0</v>
      </c>
      <c r="K1100" s="8">
        <v>0</v>
      </c>
      <c r="L1100" s="8">
        <v>-2</v>
      </c>
      <c r="M1100" s="8">
        <v>-4376</v>
      </c>
      <c r="N1100" s="8">
        <v>152</v>
      </c>
      <c r="O1100" s="8">
        <v>332576</v>
      </c>
      <c r="P1100" s="6" t="s">
        <v>25</v>
      </c>
    </row>
    <row r="1101" spans="1:16" x14ac:dyDescent="0.25">
      <c r="A1101" s="6" t="s">
        <v>1590</v>
      </c>
      <c r="B1101" s="7" t="s">
        <v>18</v>
      </c>
      <c r="C1101" s="7" t="s">
        <v>43</v>
      </c>
      <c r="D1101" s="7" t="s">
        <v>44</v>
      </c>
      <c r="E1101" s="6" t="s">
        <v>2717</v>
      </c>
      <c r="F1101" s="6" t="s">
        <v>1591</v>
      </c>
      <c r="G1101" s="6" t="s">
        <v>24</v>
      </c>
      <c r="H1101" s="8">
        <v>7</v>
      </c>
      <c r="I1101" s="8">
        <v>332500</v>
      </c>
      <c r="J1101" s="8">
        <v>0</v>
      </c>
      <c r="K1101" s="8">
        <v>0</v>
      </c>
      <c r="L1101" s="8">
        <v>0</v>
      </c>
      <c r="M1101" s="8">
        <v>0</v>
      </c>
      <c r="N1101" s="8">
        <v>7</v>
      </c>
      <c r="O1101" s="8">
        <v>332500</v>
      </c>
      <c r="P1101" s="6" t="s">
        <v>25</v>
      </c>
    </row>
    <row r="1102" spans="1:16" x14ac:dyDescent="0.25">
      <c r="A1102" s="6" t="s">
        <v>1590</v>
      </c>
      <c r="B1102" s="7" t="s">
        <v>18</v>
      </c>
      <c r="C1102" s="7" t="s">
        <v>43</v>
      </c>
      <c r="D1102" s="7" t="s">
        <v>44</v>
      </c>
      <c r="E1102" s="6" t="s">
        <v>21</v>
      </c>
      <c r="F1102" s="6" t="s">
        <v>1591</v>
      </c>
      <c r="G1102" s="6" t="s">
        <v>24</v>
      </c>
      <c r="H1102" s="8">
        <v>7</v>
      </c>
      <c r="I1102" s="8">
        <v>332500</v>
      </c>
      <c r="J1102" s="8">
        <v>0</v>
      </c>
      <c r="K1102" s="8">
        <v>0</v>
      </c>
      <c r="L1102" s="8">
        <v>0</v>
      </c>
      <c r="M1102" s="8">
        <v>0</v>
      </c>
      <c r="N1102" s="8">
        <v>7</v>
      </c>
      <c r="O1102" s="8">
        <v>332500</v>
      </c>
      <c r="P1102" s="6" t="s">
        <v>25</v>
      </c>
    </row>
    <row r="1103" spans="1:16" x14ac:dyDescent="0.25">
      <c r="A1103" s="6" t="s">
        <v>2733</v>
      </c>
      <c r="B1103" s="7" t="s">
        <v>18</v>
      </c>
      <c r="C1103" s="7" t="s">
        <v>182</v>
      </c>
      <c r="D1103" s="7" t="s">
        <v>86</v>
      </c>
      <c r="E1103" s="6" t="s">
        <v>21</v>
      </c>
      <c r="F1103" s="6" t="s">
        <v>2734</v>
      </c>
      <c r="G1103" s="6" t="s">
        <v>24</v>
      </c>
      <c r="H1103" s="8">
        <v>144</v>
      </c>
      <c r="I1103" s="8">
        <v>898992</v>
      </c>
      <c r="J1103" s="8">
        <v>0</v>
      </c>
      <c r="K1103" s="8">
        <v>0</v>
      </c>
      <c r="L1103" s="8">
        <v>-91</v>
      </c>
      <c r="M1103" s="8">
        <v>-568113</v>
      </c>
      <c r="N1103" s="8">
        <v>53</v>
      </c>
      <c r="O1103" s="8">
        <v>330879</v>
      </c>
      <c r="P1103" s="6" t="s">
        <v>25</v>
      </c>
    </row>
    <row r="1104" spans="1:16" x14ac:dyDescent="0.25">
      <c r="A1104" s="6" t="s">
        <v>2727</v>
      </c>
      <c r="B1104" s="7" t="s">
        <v>18</v>
      </c>
      <c r="C1104" s="7" t="s">
        <v>223</v>
      </c>
      <c r="D1104" s="7" t="s">
        <v>86</v>
      </c>
      <c r="E1104" s="9" t="s">
        <v>51</v>
      </c>
      <c r="F1104" s="6" t="s">
        <v>2728</v>
      </c>
      <c r="G1104" s="6" t="s">
        <v>24</v>
      </c>
      <c r="H1104" s="8">
        <v>138</v>
      </c>
      <c r="I1104" s="8">
        <v>489210</v>
      </c>
      <c r="J1104" s="8">
        <v>0</v>
      </c>
      <c r="K1104" s="8">
        <v>0</v>
      </c>
      <c r="L1104" s="8">
        <v>-45</v>
      </c>
      <c r="M1104" s="8">
        <v>-159525</v>
      </c>
      <c r="N1104" s="8">
        <v>93</v>
      </c>
      <c r="O1104" s="8">
        <v>329685</v>
      </c>
      <c r="P1104" s="6" t="s">
        <v>25</v>
      </c>
    </row>
    <row r="1105" spans="1:16" x14ac:dyDescent="0.25">
      <c r="A1105" s="6" t="s">
        <v>2294</v>
      </c>
      <c r="B1105" s="7" t="s">
        <v>36</v>
      </c>
      <c r="C1105" s="7" t="s">
        <v>68</v>
      </c>
      <c r="D1105" s="7" t="s">
        <v>38</v>
      </c>
      <c r="E1105" s="6" t="s">
        <v>74</v>
      </c>
      <c r="F1105" s="6" t="s">
        <v>2295</v>
      </c>
      <c r="G1105" s="6" t="s">
        <v>24</v>
      </c>
      <c r="H1105" s="8">
        <v>0</v>
      </c>
      <c r="I1105" s="8">
        <v>0</v>
      </c>
      <c r="J1105" s="8">
        <v>4</v>
      </c>
      <c r="K1105" s="8">
        <v>329284</v>
      </c>
      <c r="L1105" s="8">
        <v>0</v>
      </c>
      <c r="M1105" s="8">
        <v>0</v>
      </c>
      <c r="N1105" s="8">
        <v>4</v>
      </c>
      <c r="O1105" s="8">
        <v>329284</v>
      </c>
      <c r="P1105" s="6" t="s">
        <v>25</v>
      </c>
    </row>
    <row r="1106" spans="1:16" x14ac:dyDescent="0.25">
      <c r="A1106" s="6" t="s">
        <v>1944</v>
      </c>
      <c r="B1106" s="7" t="s">
        <v>18</v>
      </c>
      <c r="C1106" s="7" t="s">
        <v>623</v>
      </c>
      <c r="D1106" s="7" t="s">
        <v>65</v>
      </c>
      <c r="E1106" s="6" t="s">
        <v>506</v>
      </c>
      <c r="F1106" s="6" t="s">
        <v>1945</v>
      </c>
      <c r="G1106" s="6" t="s">
        <v>657</v>
      </c>
      <c r="H1106" s="8">
        <v>1</v>
      </c>
      <c r="I1106" s="8">
        <v>327590</v>
      </c>
      <c r="J1106" s="8">
        <v>0</v>
      </c>
      <c r="K1106" s="8">
        <v>0</v>
      </c>
      <c r="L1106" s="8">
        <v>0</v>
      </c>
      <c r="M1106" s="8">
        <v>0</v>
      </c>
      <c r="N1106" s="8">
        <v>1</v>
      </c>
      <c r="O1106" s="8">
        <v>327590</v>
      </c>
      <c r="P1106" s="6" t="s">
        <v>25</v>
      </c>
    </row>
    <row r="1107" spans="1:16" x14ac:dyDescent="0.25">
      <c r="A1107" s="6" t="s">
        <v>1946</v>
      </c>
      <c r="B1107" s="7" t="s">
        <v>18</v>
      </c>
      <c r="C1107" s="7" t="s">
        <v>54</v>
      </c>
      <c r="D1107" s="7" t="s">
        <v>55</v>
      </c>
      <c r="E1107" s="6" t="s">
        <v>21</v>
      </c>
      <c r="F1107" s="6" t="s">
        <v>1947</v>
      </c>
      <c r="G1107" s="6" t="s">
        <v>30</v>
      </c>
      <c r="H1107" s="8">
        <v>80</v>
      </c>
      <c r="I1107" s="8">
        <v>327280</v>
      </c>
      <c r="J1107" s="8">
        <v>0</v>
      </c>
      <c r="K1107" s="8">
        <v>0</v>
      </c>
      <c r="L1107" s="8">
        <v>0</v>
      </c>
      <c r="M1107" s="8">
        <v>0</v>
      </c>
      <c r="N1107" s="8">
        <v>80</v>
      </c>
      <c r="O1107" s="8">
        <v>327280</v>
      </c>
      <c r="P1107" s="6" t="s">
        <v>25</v>
      </c>
    </row>
    <row r="1108" spans="1:16" x14ac:dyDescent="0.25">
      <c r="A1108" s="6" t="s">
        <v>2019</v>
      </c>
      <c r="B1108" s="7" t="s">
        <v>36</v>
      </c>
      <c r="C1108" s="7" t="s">
        <v>220</v>
      </c>
      <c r="D1108" s="7" t="s">
        <v>38</v>
      </c>
      <c r="E1108" s="6" t="s">
        <v>614</v>
      </c>
      <c r="F1108" s="6" t="s">
        <v>2020</v>
      </c>
      <c r="G1108" s="6" t="s">
        <v>24</v>
      </c>
      <c r="H1108" s="8">
        <v>4</v>
      </c>
      <c r="I1108" s="8">
        <v>325664</v>
      </c>
      <c r="J1108" s="8">
        <v>0</v>
      </c>
      <c r="K1108" s="8">
        <v>0</v>
      </c>
      <c r="L1108" s="8">
        <v>0</v>
      </c>
      <c r="M1108" s="8">
        <v>0</v>
      </c>
      <c r="N1108" s="8">
        <v>4</v>
      </c>
      <c r="O1108" s="8">
        <v>325664</v>
      </c>
      <c r="P1108" s="6" t="s">
        <v>25</v>
      </c>
    </row>
    <row r="1109" spans="1:16" x14ac:dyDescent="0.25">
      <c r="A1109" s="6" t="s">
        <v>2138</v>
      </c>
      <c r="B1109" s="7" t="s">
        <v>18</v>
      </c>
      <c r="C1109" s="7" t="s">
        <v>324</v>
      </c>
      <c r="D1109" s="7" t="s">
        <v>93</v>
      </c>
      <c r="E1109" s="6" t="s">
        <v>930</v>
      </c>
      <c r="F1109" s="6" t="s">
        <v>2139</v>
      </c>
      <c r="G1109" s="6" t="s">
        <v>24</v>
      </c>
      <c r="H1109" s="8">
        <v>5250</v>
      </c>
      <c r="I1109" s="8">
        <v>325500</v>
      </c>
      <c r="J1109" s="8">
        <v>0</v>
      </c>
      <c r="K1109" s="8">
        <v>0</v>
      </c>
      <c r="L1109" s="8">
        <v>0</v>
      </c>
      <c r="M1109" s="8">
        <v>0</v>
      </c>
      <c r="N1109" s="8">
        <v>5250</v>
      </c>
      <c r="O1109" s="8">
        <v>325500</v>
      </c>
      <c r="P1109" s="6" t="s">
        <v>25</v>
      </c>
    </row>
    <row r="1110" spans="1:16" x14ac:dyDescent="0.25">
      <c r="A1110" s="6" t="s">
        <v>1948</v>
      </c>
      <c r="B1110" s="7" t="s">
        <v>36</v>
      </c>
      <c r="C1110" s="7" t="s">
        <v>653</v>
      </c>
      <c r="D1110" s="7" t="s">
        <v>73</v>
      </c>
      <c r="E1110" s="6" t="s">
        <v>736</v>
      </c>
      <c r="F1110" s="6" t="s">
        <v>1949</v>
      </c>
      <c r="G1110" s="6" t="s">
        <v>24</v>
      </c>
      <c r="H1110" s="8">
        <v>3</v>
      </c>
      <c r="I1110" s="8">
        <v>323418</v>
      </c>
      <c r="J1110" s="8">
        <v>0</v>
      </c>
      <c r="K1110" s="8">
        <v>0</v>
      </c>
      <c r="L1110" s="8">
        <v>0</v>
      </c>
      <c r="M1110" s="8">
        <v>0</v>
      </c>
      <c r="N1110" s="8">
        <v>3</v>
      </c>
      <c r="O1110" s="8">
        <v>323418</v>
      </c>
      <c r="P1110" s="6" t="s">
        <v>25</v>
      </c>
    </row>
    <row r="1111" spans="1:16" x14ac:dyDescent="0.25">
      <c r="A1111" s="6" t="s">
        <v>2312</v>
      </c>
      <c r="B1111" s="7" t="s">
        <v>18</v>
      </c>
      <c r="C1111" s="7" t="s">
        <v>445</v>
      </c>
      <c r="D1111" s="7" t="s">
        <v>86</v>
      </c>
      <c r="E1111" s="6" t="s">
        <v>984</v>
      </c>
      <c r="F1111" s="6" t="s">
        <v>2313</v>
      </c>
      <c r="G1111" s="6" t="s">
        <v>24</v>
      </c>
      <c r="H1111" s="8">
        <v>14</v>
      </c>
      <c r="I1111" s="8">
        <v>321929</v>
      </c>
      <c r="J1111" s="8">
        <v>0</v>
      </c>
      <c r="K1111" s="8">
        <v>0</v>
      </c>
      <c r="L1111" s="8">
        <v>0</v>
      </c>
      <c r="M1111" s="8">
        <v>0</v>
      </c>
      <c r="N1111" s="8">
        <v>14</v>
      </c>
      <c r="O1111" s="8">
        <v>321929</v>
      </c>
      <c r="P1111" s="6" t="s">
        <v>25</v>
      </c>
    </row>
    <row r="1112" spans="1:16" x14ac:dyDescent="0.25">
      <c r="A1112" s="6" t="s">
        <v>1950</v>
      </c>
      <c r="B1112" s="7" t="s">
        <v>185</v>
      </c>
      <c r="C1112" s="7" t="s">
        <v>1151</v>
      </c>
      <c r="D1112" s="7" t="s">
        <v>1661</v>
      </c>
      <c r="E1112" s="6" t="s">
        <v>21</v>
      </c>
      <c r="F1112" s="6" t="s">
        <v>1951</v>
      </c>
      <c r="G1112" s="6" t="s">
        <v>24</v>
      </c>
      <c r="H1112" s="8">
        <v>8</v>
      </c>
      <c r="I1112" s="8">
        <v>320000</v>
      </c>
      <c r="J1112" s="8">
        <v>0</v>
      </c>
      <c r="K1112" s="8">
        <v>0</v>
      </c>
      <c r="L1112" s="8">
        <v>0</v>
      </c>
      <c r="M1112" s="8">
        <v>0</v>
      </c>
      <c r="N1112" s="8">
        <v>8</v>
      </c>
      <c r="O1112" s="8">
        <v>320000</v>
      </c>
      <c r="P1112" s="6" t="s">
        <v>34</v>
      </c>
    </row>
    <row r="1113" spans="1:16" x14ac:dyDescent="0.25">
      <c r="A1113" s="6" t="s">
        <v>1993</v>
      </c>
      <c r="B1113" s="7" t="s">
        <v>36</v>
      </c>
      <c r="C1113" s="7" t="s">
        <v>96</v>
      </c>
      <c r="D1113" s="7" t="s">
        <v>38</v>
      </c>
      <c r="E1113" s="6" t="s">
        <v>74</v>
      </c>
      <c r="F1113" s="6" t="s">
        <v>1994</v>
      </c>
      <c r="G1113" s="6" t="s">
        <v>24</v>
      </c>
      <c r="H1113" s="8">
        <v>14</v>
      </c>
      <c r="I1113" s="8">
        <v>536493</v>
      </c>
      <c r="J1113" s="8">
        <v>0</v>
      </c>
      <c r="K1113" s="8">
        <v>853478</v>
      </c>
      <c r="L1113" s="8">
        <v>0</v>
      </c>
      <c r="M1113" s="8">
        <v>-1071790</v>
      </c>
      <c r="N1113" s="8">
        <v>14</v>
      </c>
      <c r="O1113" s="8">
        <v>318181</v>
      </c>
      <c r="P1113" s="6" t="s">
        <v>25</v>
      </c>
    </row>
    <row r="1114" spans="1:16" x14ac:dyDescent="0.25">
      <c r="A1114" s="6" t="s">
        <v>721</v>
      </c>
      <c r="B1114" s="7" t="s">
        <v>18</v>
      </c>
      <c r="C1114" s="7" t="s">
        <v>19</v>
      </c>
      <c r="D1114" s="7" t="s">
        <v>93</v>
      </c>
      <c r="E1114" s="6" t="s">
        <v>984</v>
      </c>
      <c r="F1114" s="6" t="s">
        <v>722</v>
      </c>
      <c r="G1114" s="6" t="s">
        <v>24</v>
      </c>
      <c r="H1114" s="8">
        <v>1865</v>
      </c>
      <c r="I1114" s="8">
        <v>317050</v>
      </c>
      <c r="J1114" s="8">
        <v>0</v>
      </c>
      <c r="K1114" s="8">
        <v>0</v>
      </c>
      <c r="L1114" s="8">
        <v>0</v>
      </c>
      <c r="M1114" s="8">
        <v>0</v>
      </c>
      <c r="N1114" s="8">
        <v>1865</v>
      </c>
      <c r="O1114" s="8">
        <v>317050</v>
      </c>
      <c r="P1114" s="6" t="s">
        <v>25</v>
      </c>
    </row>
    <row r="1115" spans="1:16" x14ac:dyDescent="0.25">
      <c r="A1115" s="6" t="s">
        <v>2382</v>
      </c>
      <c r="B1115" s="7" t="s">
        <v>18</v>
      </c>
      <c r="C1115" s="7" t="s">
        <v>127</v>
      </c>
      <c r="D1115" s="7" t="s">
        <v>78</v>
      </c>
      <c r="E1115" s="6" t="s">
        <v>104</v>
      </c>
      <c r="F1115" s="6" t="s">
        <v>2383</v>
      </c>
      <c r="G1115" s="6" t="s">
        <v>24</v>
      </c>
      <c r="H1115" s="8">
        <v>3.33</v>
      </c>
      <c r="I1115" s="8">
        <v>452577</v>
      </c>
      <c r="J1115" s="8">
        <v>0</v>
      </c>
      <c r="K1115" s="8">
        <v>0</v>
      </c>
      <c r="L1115" s="8">
        <v>-1</v>
      </c>
      <c r="M1115" s="8">
        <v>-135909</v>
      </c>
      <c r="N1115" s="8">
        <v>2.33</v>
      </c>
      <c r="O1115" s="8">
        <v>316668</v>
      </c>
      <c r="P1115" s="6" t="s">
        <v>25</v>
      </c>
    </row>
    <row r="1116" spans="1:16" x14ac:dyDescent="0.25">
      <c r="A1116" s="6" t="s">
        <v>1954</v>
      </c>
      <c r="B1116" s="7" t="s">
        <v>36</v>
      </c>
      <c r="C1116" s="7" t="s">
        <v>54</v>
      </c>
      <c r="D1116" s="7" t="s">
        <v>103</v>
      </c>
      <c r="E1116" s="6" t="s">
        <v>104</v>
      </c>
      <c r="F1116" s="6" t="s">
        <v>1955</v>
      </c>
      <c r="G1116" s="6" t="s">
        <v>24</v>
      </c>
      <c r="H1116" s="8">
        <v>88</v>
      </c>
      <c r="I1116" s="8">
        <v>316008</v>
      </c>
      <c r="J1116" s="8">
        <v>0</v>
      </c>
      <c r="K1116" s="8">
        <v>0</v>
      </c>
      <c r="L1116" s="8">
        <v>0</v>
      </c>
      <c r="M1116" s="8">
        <v>0</v>
      </c>
      <c r="N1116" s="8">
        <v>88</v>
      </c>
      <c r="O1116" s="8">
        <v>316008</v>
      </c>
      <c r="P1116" s="6" t="s">
        <v>25</v>
      </c>
    </row>
    <row r="1117" spans="1:16" x14ac:dyDescent="0.25">
      <c r="A1117" s="6" t="s">
        <v>2848</v>
      </c>
      <c r="B1117" s="7" t="s">
        <v>36</v>
      </c>
      <c r="C1117" s="7" t="s">
        <v>498</v>
      </c>
      <c r="D1117" s="7" t="s">
        <v>103</v>
      </c>
      <c r="E1117" s="6" t="s">
        <v>104</v>
      </c>
      <c r="F1117" s="6" t="s">
        <v>2849</v>
      </c>
      <c r="G1117" s="6" t="s">
        <v>24</v>
      </c>
      <c r="H1117" s="8">
        <v>88</v>
      </c>
      <c r="I1117" s="8">
        <v>316008</v>
      </c>
      <c r="J1117" s="8">
        <v>0</v>
      </c>
      <c r="K1117" s="8">
        <v>0</v>
      </c>
      <c r="L1117" s="8">
        <v>0</v>
      </c>
      <c r="M1117" s="8">
        <v>0</v>
      </c>
      <c r="N1117" s="8">
        <v>88</v>
      </c>
      <c r="O1117" s="8">
        <v>316008</v>
      </c>
      <c r="P1117" s="6" t="s">
        <v>25</v>
      </c>
    </row>
    <row r="1118" spans="1:16" x14ac:dyDescent="0.25">
      <c r="A1118" s="6" t="s">
        <v>1956</v>
      </c>
      <c r="B1118" s="7" t="s">
        <v>185</v>
      </c>
      <c r="C1118" s="7" t="s">
        <v>295</v>
      </c>
      <c r="D1118" s="7" t="s">
        <v>1957</v>
      </c>
      <c r="E1118" s="6" t="s">
        <v>21</v>
      </c>
      <c r="F1118" s="6" t="s">
        <v>1958</v>
      </c>
      <c r="G1118" s="6" t="s">
        <v>24</v>
      </c>
      <c r="H1118" s="8">
        <v>3</v>
      </c>
      <c r="I1118" s="8">
        <v>315000</v>
      </c>
      <c r="J1118" s="8">
        <v>0</v>
      </c>
      <c r="K1118" s="8">
        <v>0</v>
      </c>
      <c r="L1118" s="8">
        <v>0</v>
      </c>
      <c r="M1118" s="8">
        <v>0</v>
      </c>
      <c r="N1118" s="8">
        <v>3</v>
      </c>
      <c r="O1118" s="8">
        <v>315000</v>
      </c>
      <c r="P1118" s="6" t="s">
        <v>34</v>
      </c>
    </row>
    <row r="1119" spans="1:16" x14ac:dyDescent="0.25">
      <c r="A1119" s="6" t="s">
        <v>1959</v>
      </c>
      <c r="B1119" s="7" t="s">
        <v>18</v>
      </c>
      <c r="C1119" s="7" t="s">
        <v>19</v>
      </c>
      <c r="D1119" s="7" t="s">
        <v>166</v>
      </c>
      <c r="E1119" s="6" t="s">
        <v>21</v>
      </c>
      <c r="F1119" s="6" t="s">
        <v>1960</v>
      </c>
      <c r="G1119" s="6" t="s">
        <v>24</v>
      </c>
      <c r="H1119" s="8">
        <v>1140</v>
      </c>
      <c r="I1119" s="8">
        <v>314640</v>
      </c>
      <c r="J1119" s="8">
        <v>0</v>
      </c>
      <c r="K1119" s="8">
        <v>0</v>
      </c>
      <c r="L1119" s="8">
        <v>0</v>
      </c>
      <c r="M1119" s="8">
        <v>0</v>
      </c>
      <c r="N1119" s="8">
        <v>1140</v>
      </c>
      <c r="O1119" s="8">
        <v>314640</v>
      </c>
      <c r="P1119" s="6" t="s">
        <v>25</v>
      </c>
    </row>
    <row r="1120" spans="1:16" x14ac:dyDescent="0.25">
      <c r="A1120" s="6" t="s">
        <v>1961</v>
      </c>
      <c r="B1120" s="7" t="s">
        <v>36</v>
      </c>
      <c r="C1120" s="7" t="s">
        <v>43</v>
      </c>
      <c r="D1120" s="7" t="s">
        <v>520</v>
      </c>
      <c r="E1120" s="6" t="s">
        <v>141</v>
      </c>
      <c r="F1120" s="6" t="s">
        <v>1962</v>
      </c>
      <c r="G1120" s="6" t="s">
        <v>24</v>
      </c>
      <c r="H1120" s="8">
        <v>5</v>
      </c>
      <c r="I1120" s="8">
        <v>314200</v>
      </c>
      <c r="J1120" s="8">
        <v>0</v>
      </c>
      <c r="K1120" s="8">
        <v>0</v>
      </c>
      <c r="L1120" s="8">
        <v>0</v>
      </c>
      <c r="M1120" s="8">
        <v>0</v>
      </c>
      <c r="N1120" s="8">
        <v>5</v>
      </c>
      <c r="O1120" s="8">
        <v>314200</v>
      </c>
      <c r="P1120" s="6" t="s">
        <v>25</v>
      </c>
    </row>
    <row r="1121" spans="1:16" x14ac:dyDescent="0.25">
      <c r="A1121" s="6" t="s">
        <v>507</v>
      </c>
      <c r="B1121" s="7" t="s">
        <v>18</v>
      </c>
      <c r="C1121" s="7" t="s">
        <v>54</v>
      </c>
      <c r="D1121" s="7" t="s">
        <v>69</v>
      </c>
      <c r="E1121" s="6" t="s">
        <v>21</v>
      </c>
      <c r="F1121" s="6" t="s">
        <v>508</v>
      </c>
      <c r="G1121" s="6" t="s">
        <v>24</v>
      </c>
      <c r="H1121" s="8">
        <v>0</v>
      </c>
      <c r="I1121" s="8">
        <v>0</v>
      </c>
      <c r="J1121" s="8">
        <v>6</v>
      </c>
      <c r="K1121" s="8">
        <v>325188</v>
      </c>
      <c r="L1121" s="8">
        <v>0</v>
      </c>
      <c r="M1121" s="8">
        <v>-11086</v>
      </c>
      <c r="N1121" s="8">
        <v>6</v>
      </c>
      <c r="O1121" s="8">
        <v>314102</v>
      </c>
      <c r="P1121" s="6" t="s">
        <v>25</v>
      </c>
    </row>
    <row r="1122" spans="1:16" x14ac:dyDescent="0.25">
      <c r="A1122" s="6" t="s">
        <v>1975</v>
      </c>
      <c r="B1122" s="7" t="s">
        <v>18</v>
      </c>
      <c r="C1122" s="7" t="s">
        <v>19</v>
      </c>
      <c r="D1122" s="7" t="s">
        <v>86</v>
      </c>
      <c r="E1122" s="6" t="s">
        <v>21</v>
      </c>
      <c r="F1122" s="6" t="s">
        <v>1976</v>
      </c>
      <c r="G1122" s="6" t="s">
        <v>24</v>
      </c>
      <c r="H1122" s="8">
        <v>102</v>
      </c>
      <c r="I1122" s="8">
        <v>311508</v>
      </c>
      <c r="J1122" s="8">
        <v>0</v>
      </c>
      <c r="K1122" s="8">
        <v>0</v>
      </c>
      <c r="L1122" s="8">
        <v>0</v>
      </c>
      <c r="M1122" s="8">
        <v>0</v>
      </c>
      <c r="N1122" s="8">
        <v>102</v>
      </c>
      <c r="O1122" s="8">
        <v>311508</v>
      </c>
      <c r="P1122" s="6" t="s">
        <v>25</v>
      </c>
    </row>
    <row r="1123" spans="1:16" x14ac:dyDescent="0.25">
      <c r="A1123" s="6" t="s">
        <v>1967</v>
      </c>
      <c r="B1123" s="7" t="s">
        <v>18</v>
      </c>
      <c r="C1123" s="7" t="s">
        <v>77</v>
      </c>
      <c r="D1123" s="7" t="s">
        <v>78</v>
      </c>
      <c r="E1123" s="6" t="s">
        <v>21</v>
      </c>
      <c r="F1123" s="6" t="s">
        <v>1968</v>
      </c>
      <c r="G1123" s="6" t="s">
        <v>24</v>
      </c>
      <c r="H1123" s="8">
        <v>28</v>
      </c>
      <c r="I1123" s="8">
        <v>308000</v>
      </c>
      <c r="J1123" s="8">
        <v>0</v>
      </c>
      <c r="K1123" s="8">
        <v>0</v>
      </c>
      <c r="L1123" s="8">
        <v>0</v>
      </c>
      <c r="M1123" s="8">
        <v>0</v>
      </c>
      <c r="N1123" s="8">
        <v>28</v>
      </c>
      <c r="O1123" s="8">
        <v>308000</v>
      </c>
      <c r="P1123" s="6" t="s">
        <v>25</v>
      </c>
    </row>
    <row r="1124" spans="1:16" x14ac:dyDescent="0.25">
      <c r="A1124" s="6" t="s">
        <v>2124</v>
      </c>
      <c r="B1124" s="7" t="s">
        <v>36</v>
      </c>
      <c r="C1124" s="7" t="s">
        <v>134</v>
      </c>
      <c r="D1124" s="7" t="s">
        <v>38</v>
      </c>
      <c r="E1124" s="6" t="s">
        <v>74</v>
      </c>
      <c r="F1124" s="6" t="s">
        <v>2125</v>
      </c>
      <c r="G1124" s="6" t="s">
        <v>24</v>
      </c>
      <c r="H1124" s="8">
        <v>0</v>
      </c>
      <c r="I1124" s="8">
        <v>0</v>
      </c>
      <c r="J1124" s="8">
        <v>5</v>
      </c>
      <c r="K1124" s="8">
        <v>307760</v>
      </c>
      <c r="L1124" s="8">
        <v>0</v>
      </c>
      <c r="M1124" s="8">
        <v>0</v>
      </c>
      <c r="N1124" s="8">
        <v>5</v>
      </c>
      <c r="O1124" s="8">
        <v>307760</v>
      </c>
      <c r="P1124" s="6" t="s">
        <v>25</v>
      </c>
    </row>
    <row r="1125" spans="1:16" x14ac:dyDescent="0.25">
      <c r="A1125" s="6" t="s">
        <v>2310</v>
      </c>
      <c r="B1125" s="7" t="s">
        <v>36</v>
      </c>
      <c r="C1125" s="7" t="s">
        <v>653</v>
      </c>
      <c r="D1125" s="7" t="s">
        <v>38</v>
      </c>
      <c r="E1125" s="6" t="s">
        <v>74</v>
      </c>
      <c r="F1125" s="6" t="s">
        <v>2311</v>
      </c>
      <c r="G1125" s="6" t="s">
        <v>24</v>
      </c>
      <c r="H1125" s="8">
        <v>66</v>
      </c>
      <c r="I1125" s="8">
        <v>481788</v>
      </c>
      <c r="J1125" s="8">
        <v>0</v>
      </c>
      <c r="K1125" s="8">
        <v>745211</v>
      </c>
      <c r="L1125" s="8">
        <v>0</v>
      </c>
      <c r="M1125" s="8">
        <v>-919418</v>
      </c>
      <c r="N1125" s="8">
        <v>66</v>
      </c>
      <c r="O1125" s="8">
        <v>307581</v>
      </c>
      <c r="P1125" s="6" t="s">
        <v>25</v>
      </c>
    </row>
    <row r="1126" spans="1:16" x14ac:dyDescent="0.25">
      <c r="A1126" s="6" t="s">
        <v>1973</v>
      </c>
      <c r="B1126" s="7" t="s">
        <v>18</v>
      </c>
      <c r="C1126" s="7" t="s">
        <v>19</v>
      </c>
      <c r="D1126" s="7" t="s">
        <v>166</v>
      </c>
      <c r="E1126" s="6" t="s">
        <v>21</v>
      </c>
      <c r="F1126" s="6" t="s">
        <v>1974</v>
      </c>
      <c r="G1126" s="6" t="s">
        <v>24</v>
      </c>
      <c r="H1126" s="8">
        <v>308</v>
      </c>
      <c r="I1126" s="8">
        <v>305536</v>
      </c>
      <c r="J1126" s="8">
        <v>0</v>
      </c>
      <c r="K1126" s="8">
        <v>0</v>
      </c>
      <c r="L1126" s="8">
        <v>0</v>
      </c>
      <c r="M1126" s="8">
        <v>0</v>
      </c>
      <c r="N1126" s="8">
        <v>308</v>
      </c>
      <c r="O1126" s="8">
        <v>305536</v>
      </c>
      <c r="P1126" s="6" t="s">
        <v>25</v>
      </c>
    </row>
    <row r="1127" spans="1:16" x14ac:dyDescent="0.25">
      <c r="A1127" s="6" t="s">
        <v>2205</v>
      </c>
      <c r="B1127" s="7" t="s">
        <v>36</v>
      </c>
      <c r="C1127" s="7" t="s">
        <v>256</v>
      </c>
      <c r="D1127" s="7" t="s">
        <v>38</v>
      </c>
      <c r="E1127" s="6" t="s">
        <v>74</v>
      </c>
      <c r="F1127" s="6" t="s">
        <v>2206</v>
      </c>
      <c r="G1127" s="6" t="s">
        <v>24</v>
      </c>
      <c r="H1127" s="8">
        <v>26</v>
      </c>
      <c r="I1127" s="8">
        <v>521549</v>
      </c>
      <c r="J1127" s="8">
        <v>0</v>
      </c>
      <c r="K1127" s="8">
        <v>1215038</v>
      </c>
      <c r="L1127" s="8">
        <v>0</v>
      </c>
      <c r="M1127" s="8">
        <v>-1432431</v>
      </c>
      <c r="N1127" s="8">
        <v>26</v>
      </c>
      <c r="O1127" s="8">
        <v>304156</v>
      </c>
      <c r="P1127" s="6" t="s">
        <v>25</v>
      </c>
    </row>
    <row r="1128" spans="1:16" x14ac:dyDescent="0.25">
      <c r="A1128" s="6" t="s">
        <v>1037</v>
      </c>
      <c r="B1128" s="7" t="s">
        <v>18</v>
      </c>
      <c r="C1128" s="7" t="s">
        <v>1038</v>
      </c>
      <c r="D1128" s="7" t="s">
        <v>69</v>
      </c>
      <c r="E1128" s="6" t="s">
        <v>2717</v>
      </c>
      <c r="F1128" s="6" t="s">
        <v>1039</v>
      </c>
      <c r="G1128" s="6" t="s">
        <v>24</v>
      </c>
      <c r="H1128" s="8">
        <v>1</v>
      </c>
      <c r="I1128" s="8">
        <v>303500</v>
      </c>
      <c r="J1128" s="8">
        <v>0</v>
      </c>
      <c r="K1128" s="8">
        <v>0</v>
      </c>
      <c r="L1128" s="8">
        <v>0</v>
      </c>
      <c r="M1128" s="8">
        <v>0</v>
      </c>
      <c r="N1128" s="8">
        <v>1</v>
      </c>
      <c r="O1128" s="8">
        <v>303500</v>
      </c>
      <c r="P1128" s="6" t="s">
        <v>25</v>
      </c>
    </row>
    <row r="1129" spans="1:16" x14ac:dyDescent="0.25">
      <c r="A1129" s="6" t="s">
        <v>2350</v>
      </c>
      <c r="B1129" s="7" t="s">
        <v>36</v>
      </c>
      <c r="C1129" s="7" t="s">
        <v>144</v>
      </c>
      <c r="D1129" s="7" t="s">
        <v>38</v>
      </c>
      <c r="E1129" s="6" t="s">
        <v>74</v>
      </c>
      <c r="F1129" s="6" t="s">
        <v>2351</v>
      </c>
      <c r="G1129" s="6" t="s">
        <v>24</v>
      </c>
      <c r="H1129" s="8">
        <v>0</v>
      </c>
      <c r="I1129" s="8">
        <v>0</v>
      </c>
      <c r="J1129" s="8">
        <v>5</v>
      </c>
      <c r="K1129" s="8">
        <v>702663</v>
      </c>
      <c r="L1129" s="8">
        <v>0</v>
      </c>
      <c r="M1129" s="8">
        <v>-399167</v>
      </c>
      <c r="N1129" s="8">
        <v>5</v>
      </c>
      <c r="O1129" s="8">
        <v>303496</v>
      </c>
      <c r="P1129" s="6" t="s">
        <v>25</v>
      </c>
    </row>
    <row r="1130" spans="1:16" x14ac:dyDescent="0.25">
      <c r="A1130" s="6" t="s">
        <v>1977</v>
      </c>
      <c r="B1130" s="7" t="s">
        <v>18</v>
      </c>
      <c r="C1130" s="7" t="s">
        <v>68</v>
      </c>
      <c r="D1130" s="7" t="s">
        <v>166</v>
      </c>
      <c r="E1130" s="6" t="s">
        <v>21</v>
      </c>
      <c r="F1130" s="6" t="s">
        <v>1978</v>
      </c>
      <c r="G1130" s="6" t="s">
        <v>24</v>
      </c>
      <c r="H1130" s="8">
        <v>82</v>
      </c>
      <c r="I1130" s="8">
        <v>302129</v>
      </c>
      <c r="J1130" s="8">
        <v>0</v>
      </c>
      <c r="K1130" s="8">
        <v>0</v>
      </c>
      <c r="L1130" s="8">
        <v>0</v>
      </c>
      <c r="M1130" s="8">
        <v>0</v>
      </c>
      <c r="N1130" s="8">
        <v>82</v>
      </c>
      <c r="O1130" s="8">
        <v>302129</v>
      </c>
      <c r="P1130" s="6" t="s">
        <v>25</v>
      </c>
    </row>
    <row r="1131" spans="1:16" x14ac:dyDescent="0.25">
      <c r="A1131" s="6" t="s">
        <v>2735</v>
      </c>
      <c r="B1131" s="7" t="s">
        <v>18</v>
      </c>
      <c r="C1131" s="7" t="s">
        <v>1038</v>
      </c>
      <c r="D1131" s="7" t="s">
        <v>86</v>
      </c>
      <c r="E1131" s="6" t="s">
        <v>21</v>
      </c>
      <c r="F1131" s="6" t="s">
        <v>2736</v>
      </c>
      <c r="G1131" s="6" t="s">
        <v>24</v>
      </c>
      <c r="H1131" s="8">
        <v>12</v>
      </c>
      <c r="I1131" s="8">
        <v>134870</v>
      </c>
      <c r="J1131" s="8">
        <v>64</v>
      </c>
      <c r="K1131" s="8">
        <v>1035904</v>
      </c>
      <c r="L1131" s="8">
        <v>-62</v>
      </c>
      <c r="M1131" s="8">
        <v>-868670</v>
      </c>
      <c r="N1131" s="8">
        <v>14</v>
      </c>
      <c r="O1131" s="8">
        <v>302104</v>
      </c>
      <c r="P1131" s="6" t="s">
        <v>25</v>
      </c>
    </row>
    <row r="1132" spans="1:16" x14ac:dyDescent="0.25">
      <c r="A1132" s="6" t="s">
        <v>1979</v>
      </c>
      <c r="B1132" s="7" t="s">
        <v>18</v>
      </c>
      <c r="C1132" s="7" t="s">
        <v>471</v>
      </c>
      <c r="D1132" s="7" t="s">
        <v>93</v>
      </c>
      <c r="E1132" s="6" t="s">
        <v>21</v>
      </c>
      <c r="F1132" s="6" t="s">
        <v>1980</v>
      </c>
      <c r="G1132" s="6" t="s">
        <v>24</v>
      </c>
      <c r="H1132" s="8">
        <v>302</v>
      </c>
      <c r="I1132" s="8">
        <v>302000</v>
      </c>
      <c r="J1132" s="8">
        <v>0</v>
      </c>
      <c r="K1132" s="8">
        <v>0</v>
      </c>
      <c r="L1132" s="8">
        <v>0</v>
      </c>
      <c r="M1132" s="8">
        <v>0</v>
      </c>
      <c r="N1132" s="8">
        <v>302</v>
      </c>
      <c r="O1132" s="8">
        <v>302000</v>
      </c>
      <c r="P1132" s="6" t="s">
        <v>25</v>
      </c>
    </row>
    <row r="1133" spans="1:16" x14ac:dyDescent="0.25">
      <c r="A1133" s="6" t="s">
        <v>1981</v>
      </c>
      <c r="B1133" s="7" t="s">
        <v>18</v>
      </c>
      <c r="C1133" s="7" t="s">
        <v>919</v>
      </c>
      <c r="D1133" s="7" t="s">
        <v>152</v>
      </c>
      <c r="E1133" s="6" t="s">
        <v>21</v>
      </c>
      <c r="F1133" s="6" t="s">
        <v>1982</v>
      </c>
      <c r="G1133" s="6" t="s">
        <v>24</v>
      </c>
      <c r="H1133" s="8">
        <v>4</v>
      </c>
      <c r="I1133" s="8">
        <v>301856</v>
      </c>
      <c r="J1133" s="8">
        <v>0</v>
      </c>
      <c r="K1133" s="8">
        <v>0</v>
      </c>
      <c r="L1133" s="8">
        <v>0</v>
      </c>
      <c r="M1133" s="8">
        <v>0</v>
      </c>
      <c r="N1133" s="8">
        <v>4</v>
      </c>
      <c r="O1133" s="8">
        <v>301856</v>
      </c>
      <c r="P1133" s="6" t="s">
        <v>25</v>
      </c>
    </row>
    <row r="1134" spans="1:16" x14ac:dyDescent="0.25">
      <c r="A1134" s="6" t="s">
        <v>2225</v>
      </c>
      <c r="B1134" s="7" t="s">
        <v>36</v>
      </c>
      <c r="C1134" s="7" t="s">
        <v>1811</v>
      </c>
      <c r="D1134" s="7" t="s">
        <v>38</v>
      </c>
      <c r="E1134" s="6" t="s">
        <v>614</v>
      </c>
      <c r="F1134" s="6" t="s">
        <v>2226</v>
      </c>
      <c r="G1134" s="6" t="s">
        <v>24</v>
      </c>
      <c r="H1134" s="8">
        <v>3</v>
      </c>
      <c r="I1134" s="8">
        <v>301548</v>
      </c>
      <c r="J1134" s="8">
        <v>0</v>
      </c>
      <c r="K1134" s="8">
        <v>0</v>
      </c>
      <c r="L1134" s="8">
        <v>0</v>
      </c>
      <c r="M1134" s="8">
        <v>0</v>
      </c>
      <c r="N1134" s="8">
        <v>3</v>
      </c>
      <c r="O1134" s="8">
        <v>301548</v>
      </c>
      <c r="P1134" s="6" t="s">
        <v>25</v>
      </c>
    </row>
    <row r="1135" spans="1:16" x14ac:dyDescent="0.25">
      <c r="A1135" s="6" t="s">
        <v>2192</v>
      </c>
      <c r="B1135" s="7" t="s">
        <v>18</v>
      </c>
      <c r="C1135" s="7" t="s">
        <v>43</v>
      </c>
      <c r="D1135" s="7" t="s">
        <v>152</v>
      </c>
      <c r="E1135" s="6" t="s">
        <v>2717</v>
      </c>
      <c r="F1135" s="6" t="s">
        <v>2193</v>
      </c>
      <c r="G1135" s="6" t="s">
        <v>24</v>
      </c>
      <c r="H1135" s="8">
        <v>6</v>
      </c>
      <c r="I1135" s="8">
        <v>300000</v>
      </c>
      <c r="J1135" s="8">
        <v>0</v>
      </c>
      <c r="K1135" s="8">
        <v>0</v>
      </c>
      <c r="L1135" s="8">
        <v>0</v>
      </c>
      <c r="M1135" s="8">
        <v>0</v>
      </c>
      <c r="N1135" s="8">
        <v>6</v>
      </c>
      <c r="O1135" s="8">
        <v>300000</v>
      </c>
      <c r="P1135" s="6" t="s">
        <v>25</v>
      </c>
    </row>
    <row r="1136" spans="1:16" x14ac:dyDescent="0.25">
      <c r="A1136" s="6" t="s">
        <v>2025</v>
      </c>
      <c r="B1136" s="7" t="s">
        <v>18</v>
      </c>
      <c r="C1136" s="7" t="s">
        <v>19</v>
      </c>
      <c r="D1136" s="7" t="s">
        <v>166</v>
      </c>
      <c r="E1136" s="6" t="s">
        <v>21</v>
      </c>
      <c r="F1136" s="6" t="s">
        <v>2026</v>
      </c>
      <c r="G1136" s="6" t="s">
        <v>24</v>
      </c>
      <c r="H1136" s="8">
        <v>100</v>
      </c>
      <c r="I1136" s="8">
        <v>300000</v>
      </c>
      <c r="J1136" s="8">
        <v>0</v>
      </c>
      <c r="K1136" s="8">
        <v>0</v>
      </c>
      <c r="L1136" s="8">
        <v>0</v>
      </c>
      <c r="M1136" s="8">
        <v>0</v>
      </c>
      <c r="N1136" s="8">
        <v>100</v>
      </c>
      <c r="O1136" s="8">
        <v>300000</v>
      </c>
      <c r="P1136" s="6" t="s">
        <v>25</v>
      </c>
    </row>
    <row r="1137" spans="1:16" x14ac:dyDescent="0.25">
      <c r="A1137" s="6" t="s">
        <v>2196</v>
      </c>
      <c r="B1137" s="7" t="s">
        <v>374</v>
      </c>
      <c r="C1137" s="7" t="s">
        <v>471</v>
      </c>
      <c r="D1137" s="7" t="s">
        <v>2197</v>
      </c>
      <c r="E1137" s="6" t="s">
        <v>21</v>
      </c>
      <c r="F1137" s="6" t="s">
        <v>2198</v>
      </c>
      <c r="G1137" s="6" t="s">
        <v>132</v>
      </c>
      <c r="H1137" s="8">
        <v>10</v>
      </c>
      <c r="I1137" s="8">
        <v>300000</v>
      </c>
      <c r="J1137" s="8">
        <v>0</v>
      </c>
      <c r="K1137" s="8">
        <v>0</v>
      </c>
      <c r="L1137" s="8">
        <v>0</v>
      </c>
      <c r="M1137" s="8">
        <v>0</v>
      </c>
      <c r="N1137" s="8">
        <v>10</v>
      </c>
      <c r="O1137" s="8">
        <v>300000</v>
      </c>
      <c r="P1137" s="6" t="s">
        <v>25</v>
      </c>
    </row>
    <row r="1138" spans="1:16" x14ac:dyDescent="0.25">
      <c r="A1138" s="6" t="s">
        <v>650</v>
      </c>
      <c r="B1138" s="7" t="s">
        <v>18</v>
      </c>
      <c r="C1138" s="7" t="s">
        <v>209</v>
      </c>
      <c r="D1138" s="7" t="s">
        <v>166</v>
      </c>
      <c r="E1138" s="6" t="s">
        <v>477</v>
      </c>
      <c r="F1138" s="6" t="s">
        <v>651</v>
      </c>
      <c r="G1138" s="6" t="s">
        <v>24</v>
      </c>
      <c r="H1138" s="8">
        <v>86</v>
      </c>
      <c r="I1138" s="8">
        <v>299540</v>
      </c>
      <c r="J1138" s="8">
        <v>78</v>
      </c>
      <c r="K1138" s="8">
        <v>271676</v>
      </c>
      <c r="L1138" s="8">
        <v>-78</v>
      </c>
      <c r="M1138" s="8">
        <v>-271676</v>
      </c>
      <c r="N1138" s="8">
        <v>86</v>
      </c>
      <c r="O1138" s="8">
        <v>299540</v>
      </c>
      <c r="P1138" s="6" t="s">
        <v>25</v>
      </c>
    </row>
    <row r="1139" spans="1:16" x14ac:dyDescent="0.25">
      <c r="A1139" s="6" t="s">
        <v>693</v>
      </c>
      <c r="B1139" s="7" t="s">
        <v>18</v>
      </c>
      <c r="C1139" s="7" t="s">
        <v>64</v>
      </c>
      <c r="D1139" s="7" t="s">
        <v>86</v>
      </c>
      <c r="E1139" s="6" t="s">
        <v>984</v>
      </c>
      <c r="F1139" s="6" t="s">
        <v>694</v>
      </c>
      <c r="G1139" s="6" t="s">
        <v>24</v>
      </c>
      <c r="H1139" s="8">
        <v>98</v>
      </c>
      <c r="I1139" s="8">
        <v>299194</v>
      </c>
      <c r="J1139" s="8">
        <v>0</v>
      </c>
      <c r="K1139" s="8">
        <v>0</v>
      </c>
      <c r="L1139" s="8">
        <v>0</v>
      </c>
      <c r="M1139" s="8">
        <v>0</v>
      </c>
      <c r="N1139" s="8">
        <v>98</v>
      </c>
      <c r="O1139" s="8">
        <v>299194</v>
      </c>
      <c r="P1139" s="6" t="s">
        <v>25</v>
      </c>
    </row>
    <row r="1140" spans="1:16" x14ac:dyDescent="0.25">
      <c r="A1140" s="6" t="s">
        <v>1985</v>
      </c>
      <c r="B1140" s="7" t="s">
        <v>36</v>
      </c>
      <c r="C1140" s="7" t="s">
        <v>43</v>
      </c>
      <c r="D1140" s="7" t="s">
        <v>520</v>
      </c>
      <c r="E1140" s="6" t="s">
        <v>141</v>
      </c>
      <c r="F1140" s="6" t="s">
        <v>1986</v>
      </c>
      <c r="G1140" s="6" t="s">
        <v>24</v>
      </c>
      <c r="H1140" s="8">
        <v>1</v>
      </c>
      <c r="I1140" s="8">
        <v>297925</v>
      </c>
      <c r="J1140" s="8">
        <v>0</v>
      </c>
      <c r="K1140" s="8">
        <v>0</v>
      </c>
      <c r="L1140" s="8">
        <v>0</v>
      </c>
      <c r="M1140" s="8">
        <v>0</v>
      </c>
      <c r="N1140" s="8">
        <v>1</v>
      </c>
      <c r="O1140" s="8">
        <v>297925</v>
      </c>
      <c r="P1140" s="6" t="s">
        <v>25</v>
      </c>
    </row>
    <row r="1141" spans="1:16" x14ac:dyDescent="0.25">
      <c r="A1141" s="6" t="s">
        <v>1989</v>
      </c>
      <c r="B1141" s="7" t="s">
        <v>185</v>
      </c>
      <c r="C1141" s="7" t="s">
        <v>1151</v>
      </c>
      <c r="D1141" s="7" t="s">
        <v>237</v>
      </c>
      <c r="E1141" s="6" t="s">
        <v>21</v>
      </c>
      <c r="F1141" s="6" t="s">
        <v>1990</v>
      </c>
      <c r="G1141" s="6" t="s">
        <v>24</v>
      </c>
      <c r="H1141" s="8">
        <v>17</v>
      </c>
      <c r="I1141" s="8">
        <v>297500</v>
      </c>
      <c r="J1141" s="8">
        <v>0</v>
      </c>
      <c r="K1141" s="8">
        <v>0</v>
      </c>
      <c r="L1141" s="8">
        <v>0</v>
      </c>
      <c r="M1141" s="8">
        <v>0</v>
      </c>
      <c r="N1141" s="8">
        <v>17</v>
      </c>
      <c r="O1141" s="8">
        <v>297500</v>
      </c>
      <c r="P1141" s="6" t="s">
        <v>34</v>
      </c>
    </row>
    <row r="1142" spans="1:16" x14ac:dyDescent="0.25">
      <c r="A1142" s="6" t="s">
        <v>2894</v>
      </c>
      <c r="B1142" s="7" t="s">
        <v>36</v>
      </c>
      <c r="C1142" s="7" t="s">
        <v>54</v>
      </c>
      <c r="D1142" s="7" t="s">
        <v>103</v>
      </c>
      <c r="E1142" s="6" t="s">
        <v>104</v>
      </c>
      <c r="F1142" s="6" t="s">
        <v>2895</v>
      </c>
      <c r="G1142" s="6" t="s">
        <v>24</v>
      </c>
      <c r="H1142" s="8">
        <v>128</v>
      </c>
      <c r="I1142" s="8">
        <v>297344</v>
      </c>
      <c r="J1142" s="8">
        <v>0</v>
      </c>
      <c r="K1142" s="8">
        <v>0</v>
      </c>
      <c r="L1142" s="8">
        <v>0</v>
      </c>
      <c r="M1142" s="8">
        <v>0</v>
      </c>
      <c r="N1142" s="8">
        <v>128</v>
      </c>
      <c r="O1142" s="8">
        <v>297344</v>
      </c>
      <c r="P1142" s="6" t="s">
        <v>25</v>
      </c>
    </row>
    <row r="1143" spans="1:16" x14ac:dyDescent="0.25">
      <c r="A1143" s="6" t="s">
        <v>2697</v>
      </c>
      <c r="B1143" s="7" t="s">
        <v>18</v>
      </c>
      <c r="C1143" s="7" t="s">
        <v>144</v>
      </c>
      <c r="D1143" s="7" t="s">
        <v>86</v>
      </c>
      <c r="E1143" s="6" t="s">
        <v>984</v>
      </c>
      <c r="F1143" s="6" t="s">
        <v>2698</v>
      </c>
      <c r="G1143" s="6" t="s">
        <v>24</v>
      </c>
      <c r="H1143" s="8">
        <v>34</v>
      </c>
      <c r="I1143" s="8">
        <v>296530</v>
      </c>
      <c r="J1143" s="8">
        <v>0</v>
      </c>
      <c r="K1143" s="8">
        <v>0</v>
      </c>
      <c r="L1143" s="8">
        <v>0</v>
      </c>
      <c r="M1143" s="8">
        <v>0</v>
      </c>
      <c r="N1143" s="8">
        <v>34</v>
      </c>
      <c r="O1143" s="8">
        <v>296530</v>
      </c>
      <c r="P1143" s="6" t="s">
        <v>25</v>
      </c>
    </row>
    <row r="1144" spans="1:16" x14ac:dyDescent="0.25">
      <c r="A1144" s="6" t="s">
        <v>2374</v>
      </c>
      <c r="B1144" s="7" t="s">
        <v>18</v>
      </c>
      <c r="C1144" s="7" t="s">
        <v>760</v>
      </c>
      <c r="D1144" s="7" t="s">
        <v>882</v>
      </c>
      <c r="E1144" s="6" t="s">
        <v>157</v>
      </c>
      <c r="F1144" s="6" t="s">
        <v>2375</v>
      </c>
      <c r="G1144" s="6" t="s">
        <v>24</v>
      </c>
      <c r="H1144" s="8">
        <v>136</v>
      </c>
      <c r="I1144" s="8">
        <v>266152</v>
      </c>
      <c r="J1144" s="8">
        <v>99</v>
      </c>
      <c r="K1144" s="8">
        <v>334678</v>
      </c>
      <c r="L1144" s="8">
        <v>-120</v>
      </c>
      <c r="M1144" s="8">
        <v>-306807</v>
      </c>
      <c r="N1144" s="8">
        <v>115</v>
      </c>
      <c r="O1144" s="8">
        <v>294023</v>
      </c>
      <c r="P1144" s="6" t="s">
        <v>25</v>
      </c>
    </row>
    <row r="1145" spans="1:16" x14ac:dyDescent="0.25">
      <c r="A1145" s="6" t="s">
        <v>1995</v>
      </c>
      <c r="B1145" s="7" t="s">
        <v>18</v>
      </c>
      <c r="C1145" s="7" t="s">
        <v>19</v>
      </c>
      <c r="D1145" s="7" t="s">
        <v>86</v>
      </c>
      <c r="E1145" s="6" t="s">
        <v>477</v>
      </c>
      <c r="F1145" s="6" t="s">
        <v>1996</v>
      </c>
      <c r="G1145" s="6" t="s">
        <v>24</v>
      </c>
      <c r="H1145" s="8">
        <v>59</v>
      </c>
      <c r="I1145" s="8">
        <v>293171</v>
      </c>
      <c r="J1145" s="8">
        <v>0</v>
      </c>
      <c r="K1145" s="8">
        <v>0</v>
      </c>
      <c r="L1145" s="8">
        <v>0</v>
      </c>
      <c r="M1145" s="8">
        <v>0</v>
      </c>
      <c r="N1145" s="8">
        <v>59</v>
      </c>
      <c r="O1145" s="8">
        <v>293171</v>
      </c>
      <c r="P1145" s="6" t="s">
        <v>25</v>
      </c>
    </row>
    <row r="1146" spans="1:16" x14ac:dyDescent="0.25">
      <c r="A1146" s="6" t="s">
        <v>2001</v>
      </c>
      <c r="B1146" s="7" t="s">
        <v>36</v>
      </c>
      <c r="C1146" s="7" t="s">
        <v>54</v>
      </c>
      <c r="D1146" s="7" t="s">
        <v>103</v>
      </c>
      <c r="E1146" s="6" t="s">
        <v>104</v>
      </c>
      <c r="F1146" s="6" t="s">
        <v>2002</v>
      </c>
      <c r="G1146" s="6" t="s">
        <v>24</v>
      </c>
      <c r="H1146" s="8">
        <v>81</v>
      </c>
      <c r="I1146" s="8">
        <v>290871</v>
      </c>
      <c r="J1146" s="8">
        <v>0</v>
      </c>
      <c r="K1146" s="8">
        <v>0</v>
      </c>
      <c r="L1146" s="8">
        <v>0</v>
      </c>
      <c r="M1146" s="8">
        <v>0</v>
      </c>
      <c r="N1146" s="8">
        <v>81</v>
      </c>
      <c r="O1146" s="8">
        <v>290871</v>
      </c>
      <c r="P1146" s="6" t="s">
        <v>25</v>
      </c>
    </row>
    <row r="1147" spans="1:16" x14ac:dyDescent="0.25">
      <c r="A1147" s="6" t="s">
        <v>2003</v>
      </c>
      <c r="B1147" s="7" t="s">
        <v>18</v>
      </c>
      <c r="C1147" s="7" t="s">
        <v>19</v>
      </c>
      <c r="D1147" s="7" t="s">
        <v>61</v>
      </c>
      <c r="E1147" s="6" t="s">
        <v>21</v>
      </c>
      <c r="F1147" s="6" t="s">
        <v>2004</v>
      </c>
      <c r="G1147" s="6" t="s">
        <v>24</v>
      </c>
      <c r="H1147" s="8">
        <v>143</v>
      </c>
      <c r="I1147" s="8">
        <v>288717</v>
      </c>
      <c r="J1147" s="8">
        <v>0</v>
      </c>
      <c r="K1147" s="8">
        <v>0</v>
      </c>
      <c r="L1147" s="8">
        <v>0</v>
      </c>
      <c r="M1147" s="8">
        <v>0</v>
      </c>
      <c r="N1147" s="8">
        <v>143</v>
      </c>
      <c r="O1147" s="8">
        <v>288717</v>
      </c>
      <c r="P1147" s="6" t="s">
        <v>25</v>
      </c>
    </row>
    <row r="1148" spans="1:16" x14ac:dyDescent="0.25">
      <c r="A1148" s="6" t="s">
        <v>2005</v>
      </c>
      <c r="B1148" s="7" t="s">
        <v>18</v>
      </c>
      <c r="C1148" s="7" t="s">
        <v>256</v>
      </c>
      <c r="D1148" s="7" t="s">
        <v>93</v>
      </c>
      <c r="E1148" s="6" t="s">
        <v>21</v>
      </c>
      <c r="F1148" s="6" t="s">
        <v>2006</v>
      </c>
      <c r="G1148" s="6" t="s">
        <v>24</v>
      </c>
      <c r="H1148" s="8">
        <v>1917</v>
      </c>
      <c r="I1148" s="8">
        <v>287550</v>
      </c>
      <c r="J1148" s="8">
        <v>0</v>
      </c>
      <c r="K1148" s="8">
        <v>0</v>
      </c>
      <c r="L1148" s="8">
        <v>0</v>
      </c>
      <c r="M1148" s="8">
        <v>0</v>
      </c>
      <c r="N1148" s="8">
        <v>1917</v>
      </c>
      <c r="O1148" s="8">
        <v>287550</v>
      </c>
      <c r="P1148" s="6" t="s">
        <v>25</v>
      </c>
    </row>
    <row r="1149" spans="1:16" x14ac:dyDescent="0.25">
      <c r="A1149" s="6" t="s">
        <v>2160</v>
      </c>
      <c r="B1149" s="7" t="s">
        <v>374</v>
      </c>
      <c r="C1149" s="7" t="s">
        <v>471</v>
      </c>
      <c r="D1149" s="7" t="s">
        <v>472</v>
      </c>
      <c r="E1149" s="6" t="s">
        <v>21</v>
      </c>
      <c r="F1149" s="6" t="s">
        <v>2161</v>
      </c>
      <c r="G1149" s="6" t="s">
        <v>24</v>
      </c>
      <c r="H1149" s="8">
        <v>7</v>
      </c>
      <c r="I1149" s="8">
        <v>287500</v>
      </c>
      <c r="J1149" s="8">
        <v>0</v>
      </c>
      <c r="K1149" s="8">
        <v>0</v>
      </c>
      <c r="L1149" s="8">
        <v>0</v>
      </c>
      <c r="M1149" s="8">
        <v>0</v>
      </c>
      <c r="N1149" s="8">
        <v>7</v>
      </c>
      <c r="O1149" s="8">
        <v>287500</v>
      </c>
      <c r="P1149" s="6" t="s">
        <v>25</v>
      </c>
    </row>
    <row r="1150" spans="1:16" x14ac:dyDescent="0.25">
      <c r="A1150" s="6" t="s">
        <v>2766</v>
      </c>
      <c r="B1150" s="7" t="s">
        <v>36</v>
      </c>
      <c r="C1150" s="7" t="s">
        <v>223</v>
      </c>
      <c r="D1150" s="7" t="s">
        <v>546</v>
      </c>
      <c r="E1150" s="6" t="s">
        <v>74</v>
      </c>
      <c r="F1150" s="6" t="s">
        <v>2767</v>
      </c>
      <c r="G1150" s="6" t="s">
        <v>24</v>
      </c>
      <c r="H1150" s="8">
        <v>12</v>
      </c>
      <c r="I1150" s="8">
        <v>286440</v>
      </c>
      <c r="J1150" s="8">
        <v>0</v>
      </c>
      <c r="K1150" s="8">
        <v>0</v>
      </c>
      <c r="L1150" s="8">
        <v>0</v>
      </c>
      <c r="M1150" s="8">
        <v>0</v>
      </c>
      <c r="N1150" s="8">
        <v>12</v>
      </c>
      <c r="O1150" s="8">
        <v>286440</v>
      </c>
      <c r="P1150" s="6" t="s">
        <v>25</v>
      </c>
    </row>
    <row r="1151" spans="1:16" x14ac:dyDescent="0.25">
      <c r="A1151" s="6" t="s">
        <v>321</v>
      </c>
      <c r="B1151" s="7" t="s">
        <v>18</v>
      </c>
      <c r="C1151" s="7" t="s">
        <v>77</v>
      </c>
      <c r="D1151" s="7" t="s">
        <v>78</v>
      </c>
      <c r="E1151" s="9" t="s">
        <v>51</v>
      </c>
      <c r="F1151" s="6" t="s">
        <v>322</v>
      </c>
      <c r="G1151" s="6" t="s">
        <v>24</v>
      </c>
      <c r="H1151" s="8">
        <v>35</v>
      </c>
      <c r="I1151" s="8">
        <v>286370</v>
      </c>
      <c r="J1151" s="8">
        <v>0</v>
      </c>
      <c r="K1151" s="8">
        <v>0</v>
      </c>
      <c r="L1151" s="8">
        <v>0</v>
      </c>
      <c r="M1151" s="8">
        <v>0</v>
      </c>
      <c r="N1151" s="8">
        <v>35</v>
      </c>
      <c r="O1151" s="8">
        <v>286370</v>
      </c>
      <c r="P1151" s="6" t="s">
        <v>25</v>
      </c>
    </row>
    <row r="1152" spans="1:16" x14ac:dyDescent="0.25">
      <c r="A1152" s="6" t="s">
        <v>2007</v>
      </c>
      <c r="B1152" s="7" t="s">
        <v>185</v>
      </c>
      <c r="C1152" s="7" t="s">
        <v>1151</v>
      </c>
      <c r="D1152" s="7" t="s">
        <v>1661</v>
      </c>
      <c r="E1152" s="6" t="s">
        <v>21</v>
      </c>
      <c r="F1152" s="6" t="s">
        <v>2008</v>
      </c>
      <c r="G1152" s="6" t="s">
        <v>24</v>
      </c>
      <c r="H1152" s="8">
        <v>3</v>
      </c>
      <c r="I1152" s="8">
        <v>285750</v>
      </c>
      <c r="J1152" s="8">
        <v>0</v>
      </c>
      <c r="K1152" s="8">
        <v>0</v>
      </c>
      <c r="L1152" s="8">
        <v>0</v>
      </c>
      <c r="M1152" s="8">
        <v>0</v>
      </c>
      <c r="N1152" s="8">
        <v>3</v>
      </c>
      <c r="O1152" s="8">
        <v>285750</v>
      </c>
      <c r="P1152" s="6" t="s">
        <v>34</v>
      </c>
    </row>
    <row r="1153" spans="1:16" x14ac:dyDescent="0.25">
      <c r="A1153" s="6" t="s">
        <v>1102</v>
      </c>
      <c r="B1153" s="7" t="s">
        <v>36</v>
      </c>
      <c r="C1153" s="7" t="s">
        <v>134</v>
      </c>
      <c r="D1153" s="7" t="s">
        <v>38</v>
      </c>
      <c r="E1153" s="6" t="s">
        <v>74</v>
      </c>
      <c r="F1153" s="6" t="s">
        <v>1103</v>
      </c>
      <c r="G1153" s="6" t="s">
        <v>24</v>
      </c>
      <c r="H1153" s="8">
        <v>7</v>
      </c>
      <c r="I1153" s="8">
        <v>441441</v>
      </c>
      <c r="J1153" s="8">
        <v>0</v>
      </c>
      <c r="K1153" s="8">
        <v>477180</v>
      </c>
      <c r="L1153" s="8">
        <v>0</v>
      </c>
      <c r="M1153" s="8">
        <v>-632985</v>
      </c>
      <c r="N1153" s="8">
        <v>7</v>
      </c>
      <c r="O1153" s="8">
        <v>285636</v>
      </c>
      <c r="P1153" s="6" t="s">
        <v>25</v>
      </c>
    </row>
    <row r="1154" spans="1:16" x14ac:dyDescent="0.25">
      <c r="A1154" s="6" t="s">
        <v>1376</v>
      </c>
      <c r="B1154" s="7" t="s">
        <v>18</v>
      </c>
      <c r="C1154" s="7" t="s">
        <v>27</v>
      </c>
      <c r="D1154" s="7" t="s">
        <v>166</v>
      </c>
      <c r="E1154" s="6" t="s">
        <v>21</v>
      </c>
      <c r="F1154" s="6" t="s">
        <v>1377</v>
      </c>
      <c r="G1154" s="6" t="s">
        <v>24</v>
      </c>
      <c r="H1154" s="8">
        <v>150</v>
      </c>
      <c r="I1154" s="8">
        <v>284723</v>
      </c>
      <c r="J1154" s="8">
        <v>0</v>
      </c>
      <c r="K1154" s="8">
        <v>0</v>
      </c>
      <c r="L1154" s="8">
        <v>0</v>
      </c>
      <c r="M1154" s="8">
        <v>0</v>
      </c>
      <c r="N1154" s="8">
        <v>150</v>
      </c>
      <c r="O1154" s="8">
        <v>284723</v>
      </c>
      <c r="P1154" s="6" t="s">
        <v>25</v>
      </c>
    </row>
    <row r="1155" spans="1:16" x14ac:dyDescent="0.25">
      <c r="A1155" s="6" t="s">
        <v>1882</v>
      </c>
      <c r="B1155" s="7" t="s">
        <v>18</v>
      </c>
      <c r="C1155" s="7" t="s">
        <v>27</v>
      </c>
      <c r="D1155" s="7" t="s">
        <v>166</v>
      </c>
      <c r="E1155" s="6" t="s">
        <v>21</v>
      </c>
      <c r="F1155" s="6" t="s">
        <v>1883</v>
      </c>
      <c r="G1155" s="6" t="s">
        <v>24</v>
      </c>
      <c r="H1155" s="8">
        <v>150</v>
      </c>
      <c r="I1155" s="8">
        <v>284723</v>
      </c>
      <c r="J1155" s="8">
        <v>0</v>
      </c>
      <c r="K1155" s="8">
        <v>0</v>
      </c>
      <c r="L1155" s="8">
        <v>0</v>
      </c>
      <c r="M1155" s="8">
        <v>0</v>
      </c>
      <c r="N1155" s="8">
        <v>150</v>
      </c>
      <c r="O1155" s="8">
        <v>284723</v>
      </c>
      <c r="P1155" s="6" t="s">
        <v>25</v>
      </c>
    </row>
    <row r="1156" spans="1:16" x14ac:dyDescent="0.25">
      <c r="A1156" s="6" t="s">
        <v>2011</v>
      </c>
      <c r="B1156" s="7" t="s">
        <v>18</v>
      </c>
      <c r="C1156" s="7" t="s">
        <v>19</v>
      </c>
      <c r="D1156" s="7" t="s">
        <v>166</v>
      </c>
      <c r="E1156" s="6" t="s">
        <v>21</v>
      </c>
      <c r="F1156" s="6" t="s">
        <v>2012</v>
      </c>
      <c r="G1156" s="6" t="s">
        <v>24</v>
      </c>
      <c r="H1156" s="8">
        <v>501</v>
      </c>
      <c r="I1156" s="8">
        <v>281061</v>
      </c>
      <c r="J1156" s="8">
        <v>0</v>
      </c>
      <c r="K1156" s="8">
        <v>0</v>
      </c>
      <c r="L1156" s="8">
        <v>0</v>
      </c>
      <c r="M1156" s="8">
        <v>0</v>
      </c>
      <c r="N1156" s="8">
        <v>501</v>
      </c>
      <c r="O1156" s="8">
        <v>281061</v>
      </c>
      <c r="P1156" s="6" t="s">
        <v>25</v>
      </c>
    </row>
    <row r="1157" spans="1:16" x14ac:dyDescent="0.25">
      <c r="A1157" s="6" t="s">
        <v>2013</v>
      </c>
      <c r="B1157" s="7" t="s">
        <v>18</v>
      </c>
      <c r="C1157" s="7" t="s">
        <v>1708</v>
      </c>
      <c r="D1157" s="7" t="s">
        <v>517</v>
      </c>
      <c r="E1157" s="6" t="s">
        <v>2717</v>
      </c>
      <c r="F1157" s="6" t="s">
        <v>2014</v>
      </c>
      <c r="G1157" s="6" t="s">
        <v>24</v>
      </c>
      <c r="H1157" s="8">
        <v>1</v>
      </c>
      <c r="I1157" s="8">
        <v>281000</v>
      </c>
      <c r="J1157" s="8">
        <v>0</v>
      </c>
      <c r="K1157" s="8">
        <v>0</v>
      </c>
      <c r="L1157" s="8">
        <v>0</v>
      </c>
      <c r="M1157" s="8">
        <v>0</v>
      </c>
      <c r="N1157" s="8">
        <v>1</v>
      </c>
      <c r="O1157" s="8">
        <v>281000</v>
      </c>
      <c r="P1157" s="6" t="s">
        <v>25</v>
      </c>
    </row>
    <row r="1158" spans="1:16" x14ac:dyDescent="0.25">
      <c r="A1158" s="6" t="s">
        <v>2015</v>
      </c>
      <c r="B1158" s="7" t="s">
        <v>18</v>
      </c>
      <c r="C1158" s="7" t="s">
        <v>77</v>
      </c>
      <c r="D1158" s="7" t="s">
        <v>166</v>
      </c>
      <c r="E1158" s="9" t="s">
        <v>51</v>
      </c>
      <c r="F1158" s="6" t="s">
        <v>2016</v>
      </c>
      <c r="G1158" s="6" t="s">
        <v>24</v>
      </c>
      <c r="H1158" s="8">
        <v>15</v>
      </c>
      <c r="I1158" s="8">
        <v>279260</v>
      </c>
      <c r="J1158" s="8">
        <v>0</v>
      </c>
      <c r="K1158" s="8">
        <v>0</v>
      </c>
      <c r="L1158" s="8">
        <v>0</v>
      </c>
      <c r="M1158" s="8">
        <v>0</v>
      </c>
      <c r="N1158" s="8">
        <v>15</v>
      </c>
      <c r="O1158" s="8">
        <v>279260</v>
      </c>
      <c r="P1158" s="6" t="s">
        <v>25</v>
      </c>
    </row>
    <row r="1159" spans="1:16" x14ac:dyDescent="0.25">
      <c r="A1159" s="6" t="s">
        <v>2017</v>
      </c>
      <c r="B1159" s="7" t="s">
        <v>185</v>
      </c>
      <c r="C1159" s="7" t="s">
        <v>295</v>
      </c>
      <c r="D1159" s="7" t="s">
        <v>1554</v>
      </c>
      <c r="E1159" s="6" t="s">
        <v>21</v>
      </c>
      <c r="F1159" s="6" t="s">
        <v>2018</v>
      </c>
      <c r="G1159" s="6" t="s">
        <v>24</v>
      </c>
      <c r="H1159" s="8">
        <v>16</v>
      </c>
      <c r="I1159" s="8">
        <v>278737</v>
      </c>
      <c r="J1159" s="8">
        <v>0</v>
      </c>
      <c r="K1159" s="8">
        <v>0</v>
      </c>
      <c r="L1159" s="8">
        <v>0</v>
      </c>
      <c r="M1159" s="8">
        <v>0</v>
      </c>
      <c r="N1159" s="8">
        <v>16</v>
      </c>
      <c r="O1159" s="8">
        <v>278737</v>
      </c>
      <c r="P1159" s="6" t="s">
        <v>34</v>
      </c>
    </row>
    <row r="1160" spans="1:16" x14ac:dyDescent="0.25">
      <c r="A1160" s="6" t="s">
        <v>2188</v>
      </c>
      <c r="B1160" s="7" t="s">
        <v>36</v>
      </c>
      <c r="C1160" s="7" t="s">
        <v>134</v>
      </c>
      <c r="D1160" s="7" t="s">
        <v>38</v>
      </c>
      <c r="E1160" s="6" t="s">
        <v>74</v>
      </c>
      <c r="F1160" s="6" t="s">
        <v>2189</v>
      </c>
      <c r="G1160" s="6" t="s">
        <v>24</v>
      </c>
      <c r="H1160" s="8">
        <v>0</v>
      </c>
      <c r="I1160" s="8">
        <v>0</v>
      </c>
      <c r="J1160" s="8">
        <v>2</v>
      </c>
      <c r="K1160" s="8">
        <v>1163650</v>
      </c>
      <c r="L1160" s="8">
        <v>0</v>
      </c>
      <c r="M1160" s="8">
        <v>-885362</v>
      </c>
      <c r="N1160" s="8">
        <v>2</v>
      </c>
      <c r="O1160" s="8">
        <v>278288</v>
      </c>
      <c r="P1160" s="6" t="s">
        <v>25</v>
      </c>
    </row>
    <row r="1161" spans="1:16" x14ac:dyDescent="0.25">
      <c r="A1161" s="6" t="s">
        <v>2188</v>
      </c>
      <c r="B1161" s="7" t="s">
        <v>36</v>
      </c>
      <c r="C1161" s="7" t="s">
        <v>134</v>
      </c>
      <c r="D1161" s="7" t="s">
        <v>38</v>
      </c>
      <c r="E1161" s="6" t="s">
        <v>229</v>
      </c>
      <c r="F1161" s="6" t="s">
        <v>2189</v>
      </c>
      <c r="G1161" s="6" t="s">
        <v>24</v>
      </c>
      <c r="H1161" s="8">
        <v>0</v>
      </c>
      <c r="I1161" s="8">
        <v>0</v>
      </c>
      <c r="J1161" s="8">
        <v>8</v>
      </c>
      <c r="K1161" s="8">
        <v>-861943</v>
      </c>
      <c r="L1161" s="8">
        <v>-6</v>
      </c>
      <c r="M1161" s="8">
        <v>1140230</v>
      </c>
      <c r="N1161" s="8">
        <v>2</v>
      </c>
      <c r="O1161" s="8">
        <v>278287</v>
      </c>
      <c r="P1161" s="6" t="s">
        <v>25</v>
      </c>
    </row>
    <row r="1162" spans="1:16" x14ac:dyDescent="0.25">
      <c r="A1162" s="6" t="s">
        <v>2021</v>
      </c>
      <c r="B1162" s="7" t="s">
        <v>18</v>
      </c>
      <c r="C1162" s="7" t="s">
        <v>19</v>
      </c>
      <c r="D1162" s="7" t="s">
        <v>82</v>
      </c>
      <c r="E1162" s="6" t="s">
        <v>21</v>
      </c>
      <c r="F1162" s="6" t="s">
        <v>2022</v>
      </c>
      <c r="G1162" s="6" t="s">
        <v>24</v>
      </c>
      <c r="H1162" s="8">
        <v>312</v>
      </c>
      <c r="I1162" s="8">
        <v>275184</v>
      </c>
      <c r="J1162" s="8">
        <v>0</v>
      </c>
      <c r="K1162" s="8">
        <v>0</v>
      </c>
      <c r="L1162" s="8">
        <v>0</v>
      </c>
      <c r="M1162" s="8">
        <v>0</v>
      </c>
      <c r="N1162" s="8">
        <v>312</v>
      </c>
      <c r="O1162" s="8">
        <v>275184</v>
      </c>
      <c r="P1162" s="6" t="s">
        <v>25</v>
      </c>
    </row>
    <row r="1163" spans="1:16" x14ac:dyDescent="0.25">
      <c r="A1163" s="6" t="s">
        <v>2109</v>
      </c>
      <c r="B1163" s="7" t="s">
        <v>18</v>
      </c>
      <c r="C1163" s="7" t="s">
        <v>77</v>
      </c>
      <c r="D1163" s="7" t="s">
        <v>166</v>
      </c>
      <c r="E1163" s="6" t="s">
        <v>21</v>
      </c>
      <c r="F1163" s="6" t="s">
        <v>2110</v>
      </c>
      <c r="G1163" s="6" t="s">
        <v>24</v>
      </c>
      <c r="H1163" s="8">
        <v>103</v>
      </c>
      <c r="I1163" s="8">
        <v>273362</v>
      </c>
      <c r="J1163" s="8">
        <v>0</v>
      </c>
      <c r="K1163" s="8">
        <v>0</v>
      </c>
      <c r="L1163" s="8">
        <v>0</v>
      </c>
      <c r="M1163" s="8">
        <v>0</v>
      </c>
      <c r="N1163" s="8">
        <v>103</v>
      </c>
      <c r="O1163" s="8">
        <v>273362</v>
      </c>
      <c r="P1163" s="6" t="s">
        <v>25</v>
      </c>
    </row>
    <row r="1164" spans="1:16" x14ac:dyDescent="0.25">
      <c r="A1164" s="6" t="s">
        <v>921</v>
      </c>
      <c r="B1164" s="7" t="s">
        <v>36</v>
      </c>
      <c r="C1164" s="7" t="s">
        <v>592</v>
      </c>
      <c r="D1164" s="7" t="s">
        <v>38</v>
      </c>
      <c r="E1164" s="6" t="s">
        <v>614</v>
      </c>
      <c r="F1164" s="6" t="s">
        <v>922</v>
      </c>
      <c r="G1164" s="6" t="s">
        <v>24</v>
      </c>
      <c r="H1164" s="8">
        <v>0</v>
      </c>
      <c r="I1164" s="8">
        <v>0</v>
      </c>
      <c r="J1164" s="8">
        <v>332</v>
      </c>
      <c r="K1164" s="8">
        <v>-5838057</v>
      </c>
      <c r="L1164" s="8">
        <v>-328</v>
      </c>
      <c r="M1164" s="8">
        <v>6111115</v>
      </c>
      <c r="N1164" s="8">
        <v>4</v>
      </c>
      <c r="O1164" s="8">
        <v>273058</v>
      </c>
      <c r="P1164" s="6" t="s">
        <v>25</v>
      </c>
    </row>
    <row r="1165" spans="1:16" x14ac:dyDescent="0.25">
      <c r="A1165" s="6" t="s">
        <v>2023</v>
      </c>
      <c r="B1165" s="7" t="s">
        <v>18</v>
      </c>
      <c r="C1165" s="7" t="s">
        <v>19</v>
      </c>
      <c r="D1165" s="7" t="s">
        <v>93</v>
      </c>
      <c r="E1165" s="6" t="s">
        <v>21</v>
      </c>
      <c r="F1165" s="6" t="s">
        <v>2024</v>
      </c>
      <c r="G1165" s="6" t="s">
        <v>24</v>
      </c>
      <c r="H1165" s="8">
        <v>1500</v>
      </c>
      <c r="I1165" s="8">
        <v>273000</v>
      </c>
      <c r="J1165" s="8">
        <v>0</v>
      </c>
      <c r="K1165" s="8">
        <v>0</v>
      </c>
      <c r="L1165" s="8">
        <v>0</v>
      </c>
      <c r="M1165" s="8">
        <v>0</v>
      </c>
      <c r="N1165" s="8">
        <v>1500</v>
      </c>
      <c r="O1165" s="8">
        <v>273000</v>
      </c>
      <c r="P1165" s="6" t="s">
        <v>25</v>
      </c>
    </row>
    <row r="1166" spans="1:16" x14ac:dyDescent="0.25">
      <c r="A1166" s="6" t="s">
        <v>2027</v>
      </c>
      <c r="B1166" s="7" t="s">
        <v>36</v>
      </c>
      <c r="C1166" s="7" t="s">
        <v>223</v>
      </c>
      <c r="D1166" s="7" t="s">
        <v>546</v>
      </c>
      <c r="E1166" s="6" t="s">
        <v>74</v>
      </c>
      <c r="F1166" s="6" t="s">
        <v>2028</v>
      </c>
      <c r="G1166" s="6" t="s">
        <v>24</v>
      </c>
      <c r="H1166" s="8">
        <v>11</v>
      </c>
      <c r="I1166" s="8">
        <v>272789</v>
      </c>
      <c r="J1166" s="8">
        <v>0</v>
      </c>
      <c r="K1166" s="8">
        <v>0</v>
      </c>
      <c r="L1166" s="8">
        <v>0</v>
      </c>
      <c r="M1166" s="8">
        <v>0</v>
      </c>
      <c r="N1166" s="8">
        <v>11</v>
      </c>
      <c r="O1166" s="8">
        <v>272789</v>
      </c>
      <c r="P1166" s="6" t="s">
        <v>25</v>
      </c>
    </row>
    <row r="1167" spans="1:16" x14ac:dyDescent="0.25">
      <c r="A1167" s="6" t="s">
        <v>2029</v>
      </c>
      <c r="B1167" s="7" t="s">
        <v>18</v>
      </c>
      <c r="C1167" s="7" t="s">
        <v>54</v>
      </c>
      <c r="D1167" s="7" t="s">
        <v>78</v>
      </c>
      <c r="E1167" s="6" t="s">
        <v>21</v>
      </c>
      <c r="F1167" s="6" t="s">
        <v>2030</v>
      </c>
      <c r="G1167" s="6" t="s">
        <v>24</v>
      </c>
      <c r="H1167" s="8">
        <v>3</v>
      </c>
      <c r="I1167" s="8">
        <v>407727</v>
      </c>
      <c r="J1167" s="8">
        <v>0</v>
      </c>
      <c r="K1167" s="8">
        <v>0</v>
      </c>
      <c r="L1167" s="8">
        <v>-1</v>
      </c>
      <c r="M1167" s="8">
        <v>-135909</v>
      </c>
      <c r="N1167" s="8">
        <v>2</v>
      </c>
      <c r="O1167" s="8">
        <v>271818</v>
      </c>
      <c r="P1167" s="6" t="s">
        <v>25</v>
      </c>
    </row>
    <row r="1168" spans="1:16" x14ac:dyDescent="0.25">
      <c r="A1168" s="6" t="s">
        <v>2031</v>
      </c>
      <c r="B1168" s="7" t="s">
        <v>18</v>
      </c>
      <c r="C1168" s="7" t="s">
        <v>19</v>
      </c>
      <c r="D1168" s="7" t="s">
        <v>166</v>
      </c>
      <c r="E1168" s="6" t="s">
        <v>21</v>
      </c>
      <c r="F1168" s="6" t="s">
        <v>2032</v>
      </c>
      <c r="G1168" s="6" t="s">
        <v>24</v>
      </c>
      <c r="H1168" s="8">
        <v>23</v>
      </c>
      <c r="I1168" s="8">
        <v>271227</v>
      </c>
      <c r="J1168" s="8">
        <v>0</v>
      </c>
      <c r="K1168" s="8">
        <v>0</v>
      </c>
      <c r="L1168" s="8">
        <v>0</v>
      </c>
      <c r="M1168" s="8">
        <v>0</v>
      </c>
      <c r="N1168" s="8">
        <v>23</v>
      </c>
      <c r="O1168" s="8">
        <v>271227</v>
      </c>
      <c r="P1168" s="6" t="s">
        <v>25</v>
      </c>
    </row>
    <row r="1169" spans="1:16" x14ac:dyDescent="0.25">
      <c r="A1169" s="6" t="s">
        <v>2033</v>
      </c>
      <c r="B1169" s="7" t="s">
        <v>36</v>
      </c>
      <c r="C1169" s="7" t="s">
        <v>19</v>
      </c>
      <c r="D1169" s="7" t="s">
        <v>546</v>
      </c>
      <c r="E1169" s="6" t="s">
        <v>157</v>
      </c>
      <c r="F1169" s="6" t="s">
        <v>2034</v>
      </c>
      <c r="G1169" s="6" t="s">
        <v>24</v>
      </c>
      <c r="H1169" s="8">
        <v>58</v>
      </c>
      <c r="I1169" s="8">
        <v>269700</v>
      </c>
      <c r="J1169" s="8">
        <v>0</v>
      </c>
      <c r="K1169" s="8">
        <v>0</v>
      </c>
      <c r="L1169" s="8">
        <v>0</v>
      </c>
      <c r="M1169" s="8">
        <v>0</v>
      </c>
      <c r="N1169" s="8">
        <v>58</v>
      </c>
      <c r="O1169" s="8">
        <v>269700</v>
      </c>
      <c r="P1169" s="6" t="s">
        <v>25</v>
      </c>
    </row>
    <row r="1170" spans="1:16" x14ac:dyDescent="0.25">
      <c r="A1170" s="6" t="s">
        <v>2035</v>
      </c>
      <c r="B1170" s="7" t="s">
        <v>185</v>
      </c>
      <c r="C1170" s="7" t="s">
        <v>1151</v>
      </c>
      <c r="D1170" s="7" t="s">
        <v>1298</v>
      </c>
      <c r="E1170" s="6" t="s">
        <v>21</v>
      </c>
      <c r="F1170" s="6" t="s">
        <v>2036</v>
      </c>
      <c r="G1170" s="6" t="s">
        <v>24</v>
      </c>
      <c r="H1170" s="8">
        <v>6</v>
      </c>
      <c r="I1170" s="8">
        <v>267000</v>
      </c>
      <c r="J1170" s="8">
        <v>0</v>
      </c>
      <c r="K1170" s="8">
        <v>0</v>
      </c>
      <c r="L1170" s="8">
        <v>0</v>
      </c>
      <c r="M1170" s="8">
        <v>0</v>
      </c>
      <c r="N1170" s="8">
        <v>6</v>
      </c>
      <c r="O1170" s="8">
        <v>267000</v>
      </c>
      <c r="P1170" s="6" t="s">
        <v>34</v>
      </c>
    </row>
    <row r="1171" spans="1:16" x14ac:dyDescent="0.25">
      <c r="A1171" s="6" t="s">
        <v>2253</v>
      </c>
      <c r="B1171" s="7" t="s">
        <v>36</v>
      </c>
      <c r="C1171" s="7" t="s">
        <v>460</v>
      </c>
      <c r="D1171" s="7" t="s">
        <v>38</v>
      </c>
      <c r="E1171" s="6" t="s">
        <v>74</v>
      </c>
      <c r="F1171" s="6" t="s">
        <v>2254</v>
      </c>
      <c r="G1171" s="6" t="s">
        <v>24</v>
      </c>
      <c r="H1171" s="8">
        <v>0</v>
      </c>
      <c r="I1171" s="8">
        <v>0</v>
      </c>
      <c r="J1171" s="8">
        <v>32</v>
      </c>
      <c r="K1171" s="8">
        <v>266304</v>
      </c>
      <c r="L1171" s="8">
        <v>0</v>
      </c>
      <c r="M1171" s="8">
        <v>0</v>
      </c>
      <c r="N1171" s="8">
        <v>32</v>
      </c>
      <c r="O1171" s="8">
        <v>266304</v>
      </c>
      <c r="P1171" s="6" t="s">
        <v>25</v>
      </c>
    </row>
    <row r="1172" spans="1:16" x14ac:dyDescent="0.25">
      <c r="A1172" s="6" t="s">
        <v>2037</v>
      </c>
      <c r="B1172" s="7" t="s">
        <v>18</v>
      </c>
      <c r="C1172" s="7" t="s">
        <v>653</v>
      </c>
      <c r="D1172" s="7" t="s">
        <v>140</v>
      </c>
      <c r="E1172" s="6" t="s">
        <v>21</v>
      </c>
      <c r="F1172" s="6" t="s">
        <v>2038</v>
      </c>
      <c r="G1172" s="6" t="s">
        <v>24</v>
      </c>
      <c r="H1172" s="8">
        <v>25</v>
      </c>
      <c r="I1172" s="8">
        <v>265200</v>
      </c>
      <c r="J1172" s="8">
        <v>0</v>
      </c>
      <c r="K1172" s="8">
        <v>0</v>
      </c>
      <c r="L1172" s="8">
        <v>0</v>
      </c>
      <c r="M1172" s="8">
        <v>0</v>
      </c>
      <c r="N1172" s="8">
        <v>25</v>
      </c>
      <c r="O1172" s="8">
        <v>265200</v>
      </c>
      <c r="P1172" s="6" t="s">
        <v>25</v>
      </c>
    </row>
    <row r="1173" spans="1:16" x14ac:dyDescent="0.25">
      <c r="A1173" s="6" t="s">
        <v>2346</v>
      </c>
      <c r="B1173" s="7" t="s">
        <v>18</v>
      </c>
      <c r="C1173" s="7" t="s">
        <v>753</v>
      </c>
      <c r="D1173" s="7" t="s">
        <v>166</v>
      </c>
      <c r="E1173" s="6" t="s">
        <v>21</v>
      </c>
      <c r="F1173" s="6" t="s">
        <v>2347</v>
      </c>
      <c r="G1173" s="6" t="s">
        <v>24</v>
      </c>
      <c r="H1173" s="8">
        <v>71</v>
      </c>
      <c r="I1173" s="8">
        <v>202346</v>
      </c>
      <c r="J1173" s="8">
        <v>22</v>
      </c>
      <c r="K1173" s="8">
        <v>62699</v>
      </c>
      <c r="L1173" s="8">
        <v>0</v>
      </c>
      <c r="M1173" s="8">
        <v>0</v>
      </c>
      <c r="N1173" s="8">
        <v>93</v>
      </c>
      <c r="O1173" s="8">
        <v>265045</v>
      </c>
      <c r="P1173" s="6" t="s">
        <v>25</v>
      </c>
    </row>
    <row r="1174" spans="1:16" x14ac:dyDescent="0.25">
      <c r="A1174" s="6" t="s">
        <v>1455</v>
      </c>
      <c r="B1174" s="7" t="s">
        <v>36</v>
      </c>
      <c r="C1174" s="7" t="s">
        <v>681</v>
      </c>
      <c r="D1174" s="7" t="s">
        <v>38</v>
      </c>
      <c r="E1174" s="6" t="s">
        <v>614</v>
      </c>
      <c r="F1174" s="6" t="s">
        <v>1456</v>
      </c>
      <c r="G1174" s="6" t="s">
        <v>24</v>
      </c>
      <c r="H1174" s="8">
        <v>2</v>
      </c>
      <c r="I1174" s="8">
        <v>264680</v>
      </c>
      <c r="J1174" s="8">
        <v>0</v>
      </c>
      <c r="K1174" s="8">
        <v>115060</v>
      </c>
      <c r="L1174" s="8">
        <v>0</v>
      </c>
      <c r="M1174" s="8">
        <v>-115060</v>
      </c>
      <c r="N1174" s="8">
        <v>2</v>
      </c>
      <c r="O1174" s="8">
        <v>264680</v>
      </c>
      <c r="P1174" s="6" t="s">
        <v>25</v>
      </c>
    </row>
    <row r="1175" spans="1:16" x14ac:dyDescent="0.25">
      <c r="A1175" s="6" t="s">
        <v>2039</v>
      </c>
      <c r="B1175" s="7" t="s">
        <v>36</v>
      </c>
      <c r="C1175" s="7" t="s">
        <v>43</v>
      </c>
      <c r="D1175" s="7" t="s">
        <v>520</v>
      </c>
      <c r="E1175" s="6" t="s">
        <v>141</v>
      </c>
      <c r="F1175" s="6" t="s">
        <v>2040</v>
      </c>
      <c r="G1175" s="6" t="s">
        <v>24</v>
      </c>
      <c r="H1175" s="8">
        <v>4</v>
      </c>
      <c r="I1175" s="8">
        <v>264016</v>
      </c>
      <c r="J1175" s="8">
        <v>0</v>
      </c>
      <c r="K1175" s="8">
        <v>0</v>
      </c>
      <c r="L1175" s="8">
        <v>0</v>
      </c>
      <c r="M1175" s="8">
        <v>0</v>
      </c>
      <c r="N1175" s="8">
        <v>4</v>
      </c>
      <c r="O1175" s="8">
        <v>264016</v>
      </c>
      <c r="P1175" s="6" t="s">
        <v>25</v>
      </c>
    </row>
    <row r="1176" spans="1:16" x14ac:dyDescent="0.25">
      <c r="A1176" s="6" t="s">
        <v>2041</v>
      </c>
      <c r="B1176" s="7" t="s">
        <v>18</v>
      </c>
      <c r="C1176" s="7" t="s">
        <v>236</v>
      </c>
      <c r="D1176" s="7" t="s">
        <v>86</v>
      </c>
      <c r="E1176" s="6" t="s">
        <v>21</v>
      </c>
      <c r="F1176" s="6" t="s">
        <v>2042</v>
      </c>
      <c r="G1176" s="6" t="s">
        <v>24</v>
      </c>
      <c r="H1176" s="8">
        <v>18</v>
      </c>
      <c r="I1176" s="8">
        <v>261666</v>
      </c>
      <c r="J1176" s="8">
        <v>0</v>
      </c>
      <c r="K1176" s="8">
        <v>0</v>
      </c>
      <c r="L1176" s="8">
        <v>0</v>
      </c>
      <c r="M1176" s="8">
        <v>0</v>
      </c>
      <c r="N1176" s="8">
        <v>18</v>
      </c>
      <c r="O1176" s="8">
        <v>261666</v>
      </c>
      <c r="P1176" s="6" t="s">
        <v>25</v>
      </c>
    </row>
    <row r="1177" spans="1:16" x14ac:dyDescent="0.25">
      <c r="A1177" s="6" t="s">
        <v>2268</v>
      </c>
      <c r="B1177" s="7" t="s">
        <v>36</v>
      </c>
      <c r="C1177" s="7" t="s">
        <v>96</v>
      </c>
      <c r="D1177" s="7" t="s">
        <v>38</v>
      </c>
      <c r="E1177" s="6" t="s">
        <v>74</v>
      </c>
      <c r="F1177" s="6" t="s">
        <v>2269</v>
      </c>
      <c r="G1177" s="6" t="s">
        <v>24</v>
      </c>
      <c r="H1177" s="8">
        <v>0</v>
      </c>
      <c r="I1177" s="8">
        <v>0</v>
      </c>
      <c r="J1177" s="8">
        <v>2</v>
      </c>
      <c r="K1177" s="8">
        <v>261254</v>
      </c>
      <c r="L1177" s="8">
        <v>0</v>
      </c>
      <c r="M1177" s="8">
        <v>0</v>
      </c>
      <c r="N1177" s="8">
        <v>2</v>
      </c>
      <c r="O1177" s="8">
        <v>261254</v>
      </c>
      <c r="P1177" s="6" t="s">
        <v>25</v>
      </c>
    </row>
    <row r="1178" spans="1:16" x14ac:dyDescent="0.25">
      <c r="A1178" s="6" t="s">
        <v>2043</v>
      </c>
      <c r="B1178" s="7" t="s">
        <v>18</v>
      </c>
      <c r="C1178" s="7" t="s">
        <v>1708</v>
      </c>
      <c r="D1178" s="7" t="s">
        <v>517</v>
      </c>
      <c r="E1178" s="6" t="s">
        <v>2717</v>
      </c>
      <c r="F1178" s="6" t="s">
        <v>2044</v>
      </c>
      <c r="G1178" s="6" t="s">
        <v>24</v>
      </c>
      <c r="H1178" s="8">
        <v>1</v>
      </c>
      <c r="I1178" s="8">
        <v>261000</v>
      </c>
      <c r="J1178" s="8">
        <v>0</v>
      </c>
      <c r="K1178" s="8">
        <v>0</v>
      </c>
      <c r="L1178" s="8">
        <v>0</v>
      </c>
      <c r="M1178" s="8">
        <v>0</v>
      </c>
      <c r="N1178" s="8">
        <v>1</v>
      </c>
      <c r="O1178" s="8">
        <v>261000</v>
      </c>
      <c r="P1178" s="6" t="s">
        <v>25</v>
      </c>
    </row>
    <row r="1179" spans="1:16" x14ac:dyDescent="0.25">
      <c r="A1179" s="6" t="s">
        <v>2045</v>
      </c>
      <c r="B1179" s="7" t="s">
        <v>18</v>
      </c>
      <c r="C1179" s="7" t="s">
        <v>1708</v>
      </c>
      <c r="D1179" s="7" t="s">
        <v>517</v>
      </c>
      <c r="E1179" s="6" t="s">
        <v>2717</v>
      </c>
      <c r="F1179" s="6" t="s">
        <v>2046</v>
      </c>
      <c r="G1179" s="6" t="s">
        <v>24</v>
      </c>
      <c r="H1179" s="8">
        <v>1</v>
      </c>
      <c r="I1179" s="8">
        <v>261000</v>
      </c>
      <c r="J1179" s="8">
        <v>0</v>
      </c>
      <c r="K1179" s="8">
        <v>0</v>
      </c>
      <c r="L1179" s="8">
        <v>0</v>
      </c>
      <c r="M1179" s="8">
        <v>0</v>
      </c>
      <c r="N1179" s="8">
        <v>1</v>
      </c>
      <c r="O1179" s="8">
        <v>261000</v>
      </c>
      <c r="P1179" s="6" t="s">
        <v>25</v>
      </c>
    </row>
    <row r="1180" spans="1:16" x14ac:dyDescent="0.25">
      <c r="A1180" s="6" t="s">
        <v>2047</v>
      </c>
      <c r="B1180" s="7" t="s">
        <v>18</v>
      </c>
      <c r="C1180" s="7" t="s">
        <v>1708</v>
      </c>
      <c r="D1180" s="7" t="s">
        <v>517</v>
      </c>
      <c r="E1180" s="6" t="s">
        <v>2717</v>
      </c>
      <c r="F1180" s="6" t="s">
        <v>2048</v>
      </c>
      <c r="G1180" s="6" t="s">
        <v>24</v>
      </c>
      <c r="H1180" s="8">
        <v>1</v>
      </c>
      <c r="I1180" s="8">
        <v>261000</v>
      </c>
      <c r="J1180" s="8">
        <v>0</v>
      </c>
      <c r="K1180" s="8">
        <v>0</v>
      </c>
      <c r="L1180" s="8">
        <v>0</v>
      </c>
      <c r="M1180" s="8">
        <v>0</v>
      </c>
      <c r="N1180" s="8">
        <v>1</v>
      </c>
      <c r="O1180" s="8">
        <v>261000</v>
      </c>
      <c r="P1180" s="6" t="s">
        <v>25</v>
      </c>
    </row>
    <row r="1181" spans="1:16" x14ac:dyDescent="0.25">
      <c r="A1181" s="6" t="s">
        <v>2049</v>
      </c>
      <c r="B1181" s="7" t="s">
        <v>185</v>
      </c>
      <c r="C1181" s="7" t="s">
        <v>295</v>
      </c>
      <c r="D1181" s="7" t="s">
        <v>1554</v>
      </c>
      <c r="E1181" s="6" t="s">
        <v>21</v>
      </c>
      <c r="F1181" s="6" t="s">
        <v>2050</v>
      </c>
      <c r="G1181" s="6" t="s">
        <v>24</v>
      </c>
      <c r="H1181" s="8">
        <v>18</v>
      </c>
      <c r="I1181" s="8">
        <v>261000</v>
      </c>
      <c r="J1181" s="8">
        <v>0</v>
      </c>
      <c r="K1181" s="8">
        <v>0</v>
      </c>
      <c r="L1181" s="8">
        <v>0</v>
      </c>
      <c r="M1181" s="8">
        <v>0</v>
      </c>
      <c r="N1181" s="8">
        <v>18</v>
      </c>
      <c r="O1181" s="8">
        <v>261000</v>
      </c>
      <c r="P1181" s="6" t="s">
        <v>34</v>
      </c>
    </row>
    <row r="1182" spans="1:16" x14ac:dyDescent="0.25">
      <c r="A1182" s="6" t="s">
        <v>2825</v>
      </c>
      <c r="B1182" s="7" t="s">
        <v>36</v>
      </c>
      <c r="C1182" s="7" t="s">
        <v>223</v>
      </c>
      <c r="D1182" s="7" t="s">
        <v>38</v>
      </c>
      <c r="E1182" s="6" t="s">
        <v>614</v>
      </c>
      <c r="F1182" s="6" t="s">
        <v>2826</v>
      </c>
      <c r="G1182" s="6" t="s">
        <v>24</v>
      </c>
      <c r="H1182" s="8">
        <v>4</v>
      </c>
      <c r="I1182" s="8">
        <v>346804</v>
      </c>
      <c r="J1182" s="8">
        <v>0</v>
      </c>
      <c r="K1182" s="8">
        <v>0</v>
      </c>
      <c r="L1182" s="8">
        <v>-1</v>
      </c>
      <c r="M1182" s="8">
        <v>-86701</v>
      </c>
      <c r="N1182" s="8">
        <v>3</v>
      </c>
      <c r="O1182" s="8">
        <v>260103</v>
      </c>
      <c r="P1182" s="6" t="s">
        <v>25</v>
      </c>
    </row>
    <row r="1183" spans="1:16" x14ac:dyDescent="0.25">
      <c r="A1183" s="6" t="s">
        <v>2057</v>
      </c>
      <c r="B1183" s="7" t="s">
        <v>185</v>
      </c>
      <c r="C1183" s="7" t="s">
        <v>295</v>
      </c>
      <c r="D1183" s="7" t="s">
        <v>1957</v>
      </c>
      <c r="E1183" s="6" t="s">
        <v>21</v>
      </c>
      <c r="F1183" s="6" t="s">
        <v>2058</v>
      </c>
      <c r="G1183" s="6" t="s">
        <v>24</v>
      </c>
      <c r="H1183" s="8">
        <v>18</v>
      </c>
      <c r="I1183" s="8">
        <v>252000</v>
      </c>
      <c r="J1183" s="8">
        <v>0</v>
      </c>
      <c r="K1183" s="8">
        <v>0</v>
      </c>
      <c r="L1183" s="8">
        <v>0</v>
      </c>
      <c r="M1183" s="8">
        <v>0</v>
      </c>
      <c r="N1183" s="8">
        <v>18</v>
      </c>
      <c r="O1183" s="8">
        <v>252000</v>
      </c>
      <c r="P1183" s="6" t="s">
        <v>34</v>
      </c>
    </row>
    <row r="1184" spans="1:16" x14ac:dyDescent="0.25">
      <c r="A1184" s="6" t="s">
        <v>307</v>
      </c>
      <c r="B1184" s="7" t="s">
        <v>18</v>
      </c>
      <c r="C1184" s="7" t="s">
        <v>77</v>
      </c>
      <c r="D1184" s="7" t="s">
        <v>78</v>
      </c>
      <c r="E1184" s="6" t="s">
        <v>2717</v>
      </c>
      <c r="F1184" s="6" t="s">
        <v>308</v>
      </c>
      <c r="G1184" s="6" t="s">
        <v>24</v>
      </c>
      <c r="H1184" s="8">
        <v>4</v>
      </c>
      <c r="I1184" s="8">
        <v>251708</v>
      </c>
      <c r="J1184" s="8">
        <v>0</v>
      </c>
      <c r="K1184" s="8">
        <v>0</v>
      </c>
      <c r="L1184" s="8">
        <v>0</v>
      </c>
      <c r="M1184" s="8">
        <v>0</v>
      </c>
      <c r="N1184" s="8">
        <v>4</v>
      </c>
      <c r="O1184" s="8">
        <v>251708</v>
      </c>
      <c r="P1184" s="6" t="s">
        <v>25</v>
      </c>
    </row>
    <row r="1185" spans="1:16" x14ac:dyDescent="0.25">
      <c r="A1185" s="6" t="s">
        <v>2059</v>
      </c>
      <c r="B1185" s="7" t="s">
        <v>18</v>
      </c>
      <c r="C1185" s="7" t="s">
        <v>54</v>
      </c>
      <c r="D1185" s="7" t="s">
        <v>82</v>
      </c>
      <c r="E1185" s="6" t="s">
        <v>21</v>
      </c>
      <c r="F1185" s="6" t="s">
        <v>2060</v>
      </c>
      <c r="G1185" s="6" t="s">
        <v>24</v>
      </c>
      <c r="H1185" s="8">
        <v>2</v>
      </c>
      <c r="I1185" s="8">
        <v>250000</v>
      </c>
      <c r="J1185" s="8">
        <v>0</v>
      </c>
      <c r="K1185" s="8">
        <v>0</v>
      </c>
      <c r="L1185" s="8">
        <v>0</v>
      </c>
      <c r="M1185" s="8">
        <v>0</v>
      </c>
      <c r="N1185" s="8">
        <v>2</v>
      </c>
      <c r="O1185" s="8">
        <v>250000</v>
      </c>
      <c r="P1185" s="6" t="s">
        <v>25</v>
      </c>
    </row>
    <row r="1186" spans="1:16" x14ac:dyDescent="0.25">
      <c r="A1186" s="6" t="s">
        <v>2061</v>
      </c>
      <c r="B1186" s="7" t="s">
        <v>18</v>
      </c>
      <c r="C1186" s="7" t="s">
        <v>19</v>
      </c>
      <c r="D1186" s="7" t="s">
        <v>536</v>
      </c>
      <c r="E1186" s="6" t="s">
        <v>21</v>
      </c>
      <c r="F1186" s="6" t="s">
        <v>2062</v>
      </c>
      <c r="G1186" s="6" t="s">
        <v>24</v>
      </c>
      <c r="H1186" s="8">
        <v>250</v>
      </c>
      <c r="I1186" s="8">
        <v>250000</v>
      </c>
      <c r="J1186" s="8">
        <v>0</v>
      </c>
      <c r="K1186" s="8">
        <v>0</v>
      </c>
      <c r="L1186" s="8">
        <v>0</v>
      </c>
      <c r="M1186" s="8">
        <v>0</v>
      </c>
      <c r="N1186" s="8">
        <v>250</v>
      </c>
      <c r="O1186" s="8">
        <v>250000</v>
      </c>
      <c r="P1186" s="6" t="s">
        <v>25</v>
      </c>
    </row>
    <row r="1187" spans="1:16" x14ac:dyDescent="0.25">
      <c r="A1187" s="6" t="s">
        <v>1539</v>
      </c>
      <c r="B1187" s="7" t="s">
        <v>18</v>
      </c>
      <c r="C1187" s="7" t="s">
        <v>937</v>
      </c>
      <c r="D1187" s="7" t="s">
        <v>93</v>
      </c>
      <c r="E1187" s="9" t="s">
        <v>51</v>
      </c>
      <c r="F1187" s="6" t="s">
        <v>1540</v>
      </c>
      <c r="G1187" s="6" t="s">
        <v>24</v>
      </c>
      <c r="H1187" s="8">
        <v>1302</v>
      </c>
      <c r="I1187" s="8">
        <v>248682</v>
      </c>
      <c r="J1187" s="8">
        <v>0</v>
      </c>
      <c r="K1187" s="8">
        <v>0</v>
      </c>
      <c r="L1187" s="8">
        <v>0</v>
      </c>
      <c r="M1187" s="8">
        <v>0</v>
      </c>
      <c r="N1187" s="8">
        <v>1302</v>
      </c>
      <c r="O1187" s="8">
        <v>248682</v>
      </c>
      <c r="P1187" s="6" t="s">
        <v>25</v>
      </c>
    </row>
    <row r="1188" spans="1:16" x14ac:dyDescent="0.25">
      <c r="A1188" s="6" t="s">
        <v>2065</v>
      </c>
      <c r="B1188" s="7" t="s">
        <v>18</v>
      </c>
      <c r="C1188" s="7" t="s">
        <v>498</v>
      </c>
      <c r="D1188" s="7" t="s">
        <v>517</v>
      </c>
      <c r="E1188" s="6" t="s">
        <v>21</v>
      </c>
      <c r="F1188" s="6" t="s">
        <v>2066</v>
      </c>
      <c r="G1188" s="6" t="s">
        <v>24</v>
      </c>
      <c r="H1188" s="8">
        <v>1</v>
      </c>
      <c r="I1188" s="8">
        <v>248000</v>
      </c>
      <c r="J1188" s="8">
        <v>0</v>
      </c>
      <c r="K1188" s="8">
        <v>0</v>
      </c>
      <c r="L1188" s="8">
        <v>0</v>
      </c>
      <c r="M1188" s="8">
        <v>0</v>
      </c>
      <c r="N1188" s="8">
        <v>1</v>
      </c>
      <c r="O1188" s="8">
        <v>248000</v>
      </c>
      <c r="P1188" s="6" t="s">
        <v>25</v>
      </c>
    </row>
    <row r="1189" spans="1:16" x14ac:dyDescent="0.25">
      <c r="A1189" s="6" t="s">
        <v>2067</v>
      </c>
      <c r="B1189" s="7" t="s">
        <v>185</v>
      </c>
      <c r="C1189" s="7" t="s">
        <v>295</v>
      </c>
      <c r="D1189" s="7" t="s">
        <v>1554</v>
      </c>
      <c r="E1189" s="6" t="s">
        <v>21</v>
      </c>
      <c r="F1189" s="6" t="s">
        <v>2068</v>
      </c>
      <c r="G1189" s="6" t="s">
        <v>24</v>
      </c>
      <c r="H1189" s="8">
        <v>16</v>
      </c>
      <c r="I1189" s="8">
        <v>248000</v>
      </c>
      <c r="J1189" s="8">
        <v>0</v>
      </c>
      <c r="K1189" s="8">
        <v>0</v>
      </c>
      <c r="L1189" s="8">
        <v>0</v>
      </c>
      <c r="M1189" s="8">
        <v>0</v>
      </c>
      <c r="N1189" s="8">
        <v>16</v>
      </c>
      <c r="O1189" s="8">
        <v>248000</v>
      </c>
      <c r="P1189" s="6" t="s">
        <v>34</v>
      </c>
    </row>
    <row r="1190" spans="1:16" x14ac:dyDescent="0.25">
      <c r="A1190" s="6" t="s">
        <v>2069</v>
      </c>
      <c r="B1190" s="7" t="s">
        <v>185</v>
      </c>
      <c r="C1190" s="7" t="s">
        <v>295</v>
      </c>
      <c r="D1190" s="7" t="s">
        <v>1554</v>
      </c>
      <c r="E1190" s="6" t="s">
        <v>21</v>
      </c>
      <c r="F1190" s="6" t="s">
        <v>2070</v>
      </c>
      <c r="G1190" s="6" t="s">
        <v>24</v>
      </c>
      <c r="H1190" s="8">
        <v>16</v>
      </c>
      <c r="I1190" s="8">
        <v>248000</v>
      </c>
      <c r="J1190" s="8">
        <v>0</v>
      </c>
      <c r="K1190" s="8">
        <v>0</v>
      </c>
      <c r="L1190" s="8">
        <v>0</v>
      </c>
      <c r="M1190" s="8">
        <v>0</v>
      </c>
      <c r="N1190" s="8">
        <v>16</v>
      </c>
      <c r="O1190" s="8">
        <v>248000</v>
      </c>
      <c r="P1190" s="6" t="s">
        <v>34</v>
      </c>
    </row>
    <row r="1191" spans="1:16" x14ac:dyDescent="0.25">
      <c r="A1191" s="6" t="s">
        <v>2071</v>
      </c>
      <c r="B1191" s="7" t="s">
        <v>18</v>
      </c>
      <c r="C1191" s="7" t="s">
        <v>68</v>
      </c>
      <c r="D1191" s="7" t="s">
        <v>44</v>
      </c>
      <c r="E1191" s="6" t="s">
        <v>21</v>
      </c>
      <c r="F1191" s="6" t="s">
        <v>2072</v>
      </c>
      <c r="G1191" s="6" t="s">
        <v>24</v>
      </c>
      <c r="H1191" s="8">
        <v>7</v>
      </c>
      <c r="I1191" s="8">
        <v>247227</v>
      </c>
      <c r="J1191" s="8">
        <v>0</v>
      </c>
      <c r="K1191" s="8">
        <v>0</v>
      </c>
      <c r="L1191" s="8">
        <v>0</v>
      </c>
      <c r="M1191" s="8">
        <v>0</v>
      </c>
      <c r="N1191" s="8">
        <v>7</v>
      </c>
      <c r="O1191" s="8">
        <v>247227</v>
      </c>
      <c r="P1191" s="6" t="s">
        <v>25</v>
      </c>
    </row>
    <row r="1192" spans="1:16" x14ac:dyDescent="0.25">
      <c r="A1192" s="6" t="s">
        <v>1570</v>
      </c>
      <c r="B1192" s="7" t="s">
        <v>36</v>
      </c>
      <c r="C1192" s="7" t="s">
        <v>223</v>
      </c>
      <c r="D1192" s="7" t="s">
        <v>38</v>
      </c>
      <c r="E1192" s="6" t="s">
        <v>229</v>
      </c>
      <c r="F1192" s="6" t="s">
        <v>1571</v>
      </c>
      <c r="G1192" s="6" t="s">
        <v>24</v>
      </c>
      <c r="H1192" s="8">
        <v>6</v>
      </c>
      <c r="I1192" s="8">
        <v>245853</v>
      </c>
      <c r="J1192" s="8">
        <v>0</v>
      </c>
      <c r="K1192" s="8">
        <v>53826</v>
      </c>
      <c r="L1192" s="8">
        <v>0</v>
      </c>
      <c r="M1192" s="8">
        <v>-53826</v>
      </c>
      <c r="N1192" s="8">
        <v>6</v>
      </c>
      <c r="O1192" s="8">
        <v>245853</v>
      </c>
      <c r="P1192" s="6" t="s">
        <v>25</v>
      </c>
    </row>
    <row r="1193" spans="1:16" x14ac:dyDescent="0.25">
      <c r="A1193" s="6" t="s">
        <v>2075</v>
      </c>
      <c r="B1193" s="7" t="s">
        <v>185</v>
      </c>
      <c r="C1193" s="7" t="s">
        <v>1151</v>
      </c>
      <c r="D1193" s="7" t="s">
        <v>1531</v>
      </c>
      <c r="E1193" s="6" t="s">
        <v>21</v>
      </c>
      <c r="F1193" s="6" t="s">
        <v>2076</v>
      </c>
      <c r="G1193" s="6" t="s">
        <v>24</v>
      </c>
      <c r="H1193" s="8">
        <v>10</v>
      </c>
      <c r="I1193" s="8">
        <v>245390</v>
      </c>
      <c r="J1193" s="8">
        <v>0</v>
      </c>
      <c r="K1193" s="8">
        <v>0</v>
      </c>
      <c r="L1193" s="8">
        <v>0</v>
      </c>
      <c r="M1193" s="8">
        <v>0</v>
      </c>
      <c r="N1193" s="8">
        <v>10</v>
      </c>
      <c r="O1193" s="8">
        <v>245390</v>
      </c>
      <c r="P1193" s="6" t="s">
        <v>34</v>
      </c>
    </row>
    <row r="1194" spans="1:16" x14ac:dyDescent="0.25">
      <c r="A1194" s="6" t="s">
        <v>2296</v>
      </c>
      <c r="B1194" s="7" t="s">
        <v>36</v>
      </c>
      <c r="C1194" s="7" t="s">
        <v>256</v>
      </c>
      <c r="D1194" s="7" t="s">
        <v>38</v>
      </c>
      <c r="E1194" s="6" t="s">
        <v>74</v>
      </c>
      <c r="F1194" s="6" t="s">
        <v>2297</v>
      </c>
      <c r="G1194" s="6" t="s">
        <v>24</v>
      </c>
      <c r="H1194" s="8">
        <v>0</v>
      </c>
      <c r="I1194" s="8">
        <v>0</v>
      </c>
      <c r="J1194" s="8">
        <v>3</v>
      </c>
      <c r="K1194" s="8">
        <v>244956</v>
      </c>
      <c r="L1194" s="8">
        <v>0</v>
      </c>
      <c r="M1194" s="8">
        <v>0</v>
      </c>
      <c r="N1194" s="8">
        <v>3</v>
      </c>
      <c r="O1194" s="8">
        <v>244956</v>
      </c>
      <c r="P1194" s="6" t="s">
        <v>25</v>
      </c>
    </row>
    <row r="1195" spans="1:16" x14ac:dyDescent="0.25">
      <c r="A1195" s="6" t="s">
        <v>2077</v>
      </c>
      <c r="B1195" s="7" t="s">
        <v>18</v>
      </c>
      <c r="C1195" s="7" t="s">
        <v>81</v>
      </c>
      <c r="D1195" s="7" t="s">
        <v>61</v>
      </c>
      <c r="E1195" s="6" t="s">
        <v>21</v>
      </c>
      <c r="F1195" s="6" t="s">
        <v>2078</v>
      </c>
      <c r="G1195" s="6" t="s">
        <v>24</v>
      </c>
      <c r="H1195" s="8">
        <v>265</v>
      </c>
      <c r="I1195" s="8">
        <v>244860</v>
      </c>
      <c r="J1195" s="8">
        <v>0</v>
      </c>
      <c r="K1195" s="8">
        <v>0</v>
      </c>
      <c r="L1195" s="8">
        <v>0</v>
      </c>
      <c r="M1195" s="8">
        <v>0</v>
      </c>
      <c r="N1195" s="8">
        <v>265</v>
      </c>
      <c r="O1195" s="8">
        <v>244860</v>
      </c>
      <c r="P1195" s="6" t="s">
        <v>25</v>
      </c>
    </row>
    <row r="1196" spans="1:16" x14ac:dyDescent="0.25">
      <c r="A1196" s="6" t="s">
        <v>2142</v>
      </c>
      <c r="B1196" s="7" t="s">
        <v>36</v>
      </c>
      <c r="C1196" s="7" t="s">
        <v>96</v>
      </c>
      <c r="D1196" s="7" t="s">
        <v>38</v>
      </c>
      <c r="E1196" s="6" t="s">
        <v>74</v>
      </c>
      <c r="F1196" s="6" t="s">
        <v>2143</v>
      </c>
      <c r="G1196" s="6" t="s">
        <v>24</v>
      </c>
      <c r="H1196" s="8">
        <v>0</v>
      </c>
      <c r="I1196" s="8">
        <v>0</v>
      </c>
      <c r="J1196" s="8">
        <v>5</v>
      </c>
      <c r="K1196" s="8">
        <v>921790</v>
      </c>
      <c r="L1196" s="8">
        <v>0</v>
      </c>
      <c r="M1196" s="8">
        <v>-677532</v>
      </c>
      <c r="N1196" s="8">
        <v>5</v>
      </c>
      <c r="O1196" s="8">
        <v>244258</v>
      </c>
      <c r="P1196" s="6" t="s">
        <v>25</v>
      </c>
    </row>
    <row r="1197" spans="1:16" x14ac:dyDescent="0.25">
      <c r="A1197" s="6" t="s">
        <v>2233</v>
      </c>
      <c r="B1197" s="7" t="s">
        <v>36</v>
      </c>
      <c r="C1197" s="7" t="s">
        <v>54</v>
      </c>
      <c r="D1197" s="7" t="s">
        <v>103</v>
      </c>
      <c r="E1197" s="6" t="s">
        <v>104</v>
      </c>
      <c r="F1197" s="6" t="s">
        <v>2234</v>
      </c>
      <c r="G1197" s="6" t="s">
        <v>24</v>
      </c>
      <c r="H1197" s="8">
        <v>105</v>
      </c>
      <c r="I1197" s="8">
        <v>243915</v>
      </c>
      <c r="J1197" s="8">
        <v>0</v>
      </c>
      <c r="K1197" s="8">
        <v>0</v>
      </c>
      <c r="L1197" s="8">
        <v>0</v>
      </c>
      <c r="M1197" s="8">
        <v>0</v>
      </c>
      <c r="N1197" s="8">
        <v>105</v>
      </c>
      <c r="O1197" s="8">
        <v>243915</v>
      </c>
      <c r="P1197" s="6" t="s">
        <v>25</v>
      </c>
    </row>
    <row r="1198" spans="1:16" x14ac:dyDescent="0.25">
      <c r="A1198" s="6" t="s">
        <v>300</v>
      </c>
      <c r="B1198" s="7" t="s">
        <v>18</v>
      </c>
      <c r="C1198" s="7" t="s">
        <v>43</v>
      </c>
      <c r="D1198" s="7" t="s">
        <v>44</v>
      </c>
      <c r="E1198" s="6" t="s">
        <v>2717</v>
      </c>
      <c r="F1198" s="6" t="s">
        <v>301</v>
      </c>
      <c r="G1198" s="6" t="s">
        <v>24</v>
      </c>
      <c r="H1198" s="8">
        <v>1</v>
      </c>
      <c r="I1198" s="8">
        <v>242001</v>
      </c>
      <c r="J1198" s="8">
        <v>0</v>
      </c>
      <c r="K1198" s="8">
        <v>0</v>
      </c>
      <c r="L1198" s="8">
        <v>0</v>
      </c>
      <c r="M1198" s="8">
        <v>0</v>
      </c>
      <c r="N1198" s="8">
        <v>1</v>
      </c>
      <c r="O1198" s="8">
        <v>242001</v>
      </c>
      <c r="P1198" s="6" t="s">
        <v>25</v>
      </c>
    </row>
    <row r="1199" spans="1:16" x14ac:dyDescent="0.25">
      <c r="A1199" s="6" t="s">
        <v>2079</v>
      </c>
      <c r="B1199" s="7" t="s">
        <v>18</v>
      </c>
      <c r="C1199" s="7" t="s">
        <v>54</v>
      </c>
      <c r="D1199" s="7" t="s">
        <v>517</v>
      </c>
      <c r="E1199" s="6" t="s">
        <v>21</v>
      </c>
      <c r="F1199" s="6" t="s">
        <v>2080</v>
      </c>
      <c r="G1199" s="6" t="s">
        <v>24</v>
      </c>
      <c r="H1199" s="8">
        <v>1</v>
      </c>
      <c r="I1199" s="8">
        <v>241000</v>
      </c>
      <c r="J1199" s="8">
        <v>0</v>
      </c>
      <c r="K1199" s="8">
        <v>0</v>
      </c>
      <c r="L1199" s="8">
        <v>0</v>
      </c>
      <c r="M1199" s="8">
        <v>0</v>
      </c>
      <c r="N1199" s="8">
        <v>1</v>
      </c>
      <c r="O1199" s="8">
        <v>241000</v>
      </c>
      <c r="P1199" s="6" t="s">
        <v>25</v>
      </c>
    </row>
    <row r="1200" spans="1:16" x14ac:dyDescent="0.25">
      <c r="A1200" s="6" t="s">
        <v>2348</v>
      </c>
      <c r="B1200" s="7" t="s">
        <v>36</v>
      </c>
      <c r="C1200" s="7" t="s">
        <v>1038</v>
      </c>
      <c r="D1200" s="7" t="s">
        <v>38</v>
      </c>
      <c r="E1200" s="6" t="s">
        <v>74</v>
      </c>
      <c r="F1200" s="6" t="s">
        <v>2349</v>
      </c>
      <c r="G1200" s="6" t="s">
        <v>24</v>
      </c>
      <c r="H1200" s="8">
        <v>9</v>
      </c>
      <c r="I1200" s="8">
        <v>595756</v>
      </c>
      <c r="J1200" s="8">
        <v>0</v>
      </c>
      <c r="K1200" s="8">
        <v>1978738</v>
      </c>
      <c r="L1200" s="8">
        <v>0</v>
      </c>
      <c r="M1200" s="8">
        <v>-2333543</v>
      </c>
      <c r="N1200" s="8">
        <v>9</v>
      </c>
      <c r="O1200" s="8">
        <v>240951</v>
      </c>
      <c r="P1200" s="6" t="s">
        <v>25</v>
      </c>
    </row>
    <row r="1201" spans="1:16" x14ac:dyDescent="0.25">
      <c r="A1201" s="6" t="s">
        <v>2083</v>
      </c>
      <c r="B1201" s="7" t="s">
        <v>18</v>
      </c>
      <c r="C1201" s="7" t="s">
        <v>19</v>
      </c>
      <c r="D1201" s="7" t="s">
        <v>351</v>
      </c>
      <c r="E1201" s="6" t="s">
        <v>21</v>
      </c>
      <c r="F1201" s="6" t="s">
        <v>2084</v>
      </c>
      <c r="G1201" s="6" t="s">
        <v>24</v>
      </c>
      <c r="H1201" s="8">
        <v>80</v>
      </c>
      <c r="I1201" s="8">
        <v>240160</v>
      </c>
      <c r="J1201" s="8">
        <v>0</v>
      </c>
      <c r="K1201" s="8">
        <v>0</v>
      </c>
      <c r="L1201" s="8">
        <v>0</v>
      </c>
      <c r="M1201" s="8">
        <v>0</v>
      </c>
      <c r="N1201" s="8">
        <v>80</v>
      </c>
      <c r="O1201" s="8">
        <v>240160</v>
      </c>
      <c r="P1201" s="6" t="s">
        <v>25</v>
      </c>
    </row>
    <row r="1202" spans="1:16" x14ac:dyDescent="0.25">
      <c r="A1202" s="6" t="s">
        <v>2085</v>
      </c>
      <c r="B1202" s="7" t="s">
        <v>185</v>
      </c>
      <c r="C1202" s="7" t="s">
        <v>295</v>
      </c>
      <c r="D1202" s="7" t="s">
        <v>1554</v>
      </c>
      <c r="E1202" s="6" t="s">
        <v>21</v>
      </c>
      <c r="F1202" s="6" t="s">
        <v>2086</v>
      </c>
      <c r="G1202" s="6" t="s">
        <v>24</v>
      </c>
      <c r="H1202" s="8">
        <v>16</v>
      </c>
      <c r="I1202" s="8">
        <v>240000</v>
      </c>
      <c r="J1202" s="8">
        <v>0</v>
      </c>
      <c r="K1202" s="8">
        <v>0</v>
      </c>
      <c r="L1202" s="8">
        <v>0</v>
      </c>
      <c r="M1202" s="8">
        <v>0</v>
      </c>
      <c r="N1202" s="8">
        <v>16</v>
      </c>
      <c r="O1202" s="8">
        <v>240000</v>
      </c>
      <c r="P1202" s="6" t="s">
        <v>34</v>
      </c>
    </row>
    <row r="1203" spans="1:16" x14ac:dyDescent="0.25">
      <c r="A1203" s="6" t="s">
        <v>2298</v>
      </c>
      <c r="B1203" s="7" t="s">
        <v>36</v>
      </c>
      <c r="C1203" s="7" t="s">
        <v>19</v>
      </c>
      <c r="D1203" s="7" t="s">
        <v>38</v>
      </c>
      <c r="E1203" s="6" t="s">
        <v>157</v>
      </c>
      <c r="F1203" s="6" t="s">
        <v>2299</v>
      </c>
      <c r="G1203" s="6" t="s">
        <v>24</v>
      </c>
      <c r="H1203" s="8">
        <v>1</v>
      </c>
      <c r="I1203" s="8">
        <v>238247</v>
      </c>
      <c r="J1203" s="8">
        <v>0</v>
      </c>
      <c r="K1203" s="8">
        <v>0</v>
      </c>
      <c r="L1203" s="8">
        <v>0</v>
      </c>
      <c r="M1203" s="8">
        <v>0</v>
      </c>
      <c r="N1203" s="8">
        <v>1</v>
      </c>
      <c r="O1203" s="8">
        <v>238247</v>
      </c>
      <c r="P1203" s="6" t="s">
        <v>25</v>
      </c>
    </row>
    <row r="1204" spans="1:16" x14ac:dyDescent="0.25">
      <c r="A1204" s="6" t="s">
        <v>2302</v>
      </c>
      <c r="B1204" s="7" t="s">
        <v>36</v>
      </c>
      <c r="C1204" s="7" t="s">
        <v>81</v>
      </c>
      <c r="D1204" s="7" t="s">
        <v>38</v>
      </c>
      <c r="E1204" s="6" t="s">
        <v>74</v>
      </c>
      <c r="F1204" s="6" t="s">
        <v>2303</v>
      </c>
      <c r="G1204" s="6" t="s">
        <v>24</v>
      </c>
      <c r="H1204" s="8">
        <v>0</v>
      </c>
      <c r="I1204" s="8">
        <v>0</v>
      </c>
      <c r="J1204" s="8">
        <v>25</v>
      </c>
      <c r="K1204" s="8">
        <v>235875</v>
      </c>
      <c r="L1204" s="8">
        <v>0</v>
      </c>
      <c r="M1204" s="8">
        <v>0</v>
      </c>
      <c r="N1204" s="8">
        <v>25</v>
      </c>
      <c r="O1204" s="8">
        <v>235875</v>
      </c>
      <c r="P1204" s="6" t="s">
        <v>25</v>
      </c>
    </row>
    <row r="1205" spans="1:16" x14ac:dyDescent="0.25">
      <c r="A1205" s="6" t="s">
        <v>2097</v>
      </c>
      <c r="B1205" s="7" t="s">
        <v>36</v>
      </c>
      <c r="C1205" s="7" t="s">
        <v>43</v>
      </c>
      <c r="D1205" s="7" t="s">
        <v>520</v>
      </c>
      <c r="E1205" s="6" t="s">
        <v>141</v>
      </c>
      <c r="F1205" s="6" t="s">
        <v>2098</v>
      </c>
      <c r="G1205" s="6" t="s">
        <v>24</v>
      </c>
      <c r="H1205" s="8">
        <v>5</v>
      </c>
      <c r="I1205" s="8">
        <v>235650</v>
      </c>
      <c r="J1205" s="8">
        <v>0</v>
      </c>
      <c r="K1205" s="8">
        <v>0</v>
      </c>
      <c r="L1205" s="8">
        <v>0</v>
      </c>
      <c r="M1205" s="8">
        <v>0</v>
      </c>
      <c r="N1205" s="8">
        <v>5</v>
      </c>
      <c r="O1205" s="8">
        <v>235650</v>
      </c>
      <c r="P1205" s="6" t="s">
        <v>25</v>
      </c>
    </row>
    <row r="1206" spans="1:16" x14ac:dyDescent="0.25">
      <c r="A1206" s="6" t="s">
        <v>2099</v>
      </c>
      <c r="B1206" s="7" t="s">
        <v>36</v>
      </c>
      <c r="C1206" s="7" t="s">
        <v>43</v>
      </c>
      <c r="D1206" s="7" t="s">
        <v>520</v>
      </c>
      <c r="E1206" s="6" t="s">
        <v>141</v>
      </c>
      <c r="F1206" s="6" t="s">
        <v>2100</v>
      </c>
      <c r="G1206" s="6" t="s">
        <v>24</v>
      </c>
      <c r="H1206" s="8">
        <v>5</v>
      </c>
      <c r="I1206" s="8">
        <v>235650</v>
      </c>
      <c r="J1206" s="8">
        <v>0</v>
      </c>
      <c r="K1206" s="8">
        <v>0</v>
      </c>
      <c r="L1206" s="8">
        <v>0</v>
      </c>
      <c r="M1206" s="8">
        <v>0</v>
      </c>
      <c r="N1206" s="8">
        <v>5</v>
      </c>
      <c r="O1206" s="8">
        <v>235650</v>
      </c>
      <c r="P1206" s="6" t="s">
        <v>25</v>
      </c>
    </row>
    <row r="1207" spans="1:16" x14ac:dyDescent="0.25">
      <c r="A1207" s="6" t="s">
        <v>2101</v>
      </c>
      <c r="B1207" s="7" t="s">
        <v>36</v>
      </c>
      <c r="C1207" s="7" t="s">
        <v>68</v>
      </c>
      <c r="D1207" s="7" t="s">
        <v>38</v>
      </c>
      <c r="E1207" s="6" t="s">
        <v>74</v>
      </c>
      <c r="F1207" s="6" t="s">
        <v>2102</v>
      </c>
      <c r="G1207" s="6" t="s">
        <v>24</v>
      </c>
      <c r="H1207" s="8">
        <v>0</v>
      </c>
      <c r="I1207" s="8">
        <v>0</v>
      </c>
      <c r="J1207" s="8">
        <v>3</v>
      </c>
      <c r="K1207" s="8">
        <v>235113</v>
      </c>
      <c r="L1207" s="8">
        <v>0</v>
      </c>
      <c r="M1207" s="8">
        <v>0</v>
      </c>
      <c r="N1207" s="8">
        <v>3</v>
      </c>
      <c r="O1207" s="8">
        <v>235113</v>
      </c>
      <c r="P1207" s="6" t="s">
        <v>25</v>
      </c>
    </row>
    <row r="1208" spans="1:16" x14ac:dyDescent="0.25">
      <c r="A1208" s="6" t="s">
        <v>1965</v>
      </c>
      <c r="B1208" s="7" t="s">
        <v>18</v>
      </c>
      <c r="C1208" s="7" t="s">
        <v>19</v>
      </c>
      <c r="D1208" s="7" t="s">
        <v>93</v>
      </c>
      <c r="E1208" s="6" t="s">
        <v>21</v>
      </c>
      <c r="F1208" s="6" t="s">
        <v>1966</v>
      </c>
      <c r="G1208" s="6" t="s">
        <v>24</v>
      </c>
      <c r="H1208" s="8">
        <v>2671</v>
      </c>
      <c r="I1208" s="8">
        <v>235048</v>
      </c>
      <c r="J1208" s="8">
        <v>0</v>
      </c>
      <c r="K1208" s="8">
        <v>0</v>
      </c>
      <c r="L1208" s="8">
        <v>0</v>
      </c>
      <c r="M1208" s="8">
        <v>0</v>
      </c>
      <c r="N1208" s="8">
        <v>2671</v>
      </c>
      <c r="O1208" s="8">
        <v>235048</v>
      </c>
      <c r="P1208" s="6" t="s">
        <v>25</v>
      </c>
    </row>
    <row r="1209" spans="1:16" x14ac:dyDescent="0.25">
      <c r="A1209" s="6" t="s">
        <v>1693</v>
      </c>
      <c r="B1209" s="7" t="s">
        <v>36</v>
      </c>
      <c r="C1209" s="7" t="s">
        <v>144</v>
      </c>
      <c r="D1209" s="7" t="s">
        <v>546</v>
      </c>
      <c r="E1209" s="6" t="s">
        <v>229</v>
      </c>
      <c r="F1209" s="6" t="s">
        <v>1694</v>
      </c>
      <c r="G1209" s="6" t="s">
        <v>24</v>
      </c>
      <c r="H1209" s="8">
        <v>34</v>
      </c>
      <c r="I1209" s="8">
        <v>1882132</v>
      </c>
      <c r="J1209" s="8">
        <v>0</v>
      </c>
      <c r="K1209" s="8">
        <v>9826839</v>
      </c>
      <c r="L1209" s="8">
        <v>-15</v>
      </c>
      <c r="M1209" s="8">
        <v>-11474133</v>
      </c>
      <c r="N1209" s="8">
        <v>19</v>
      </c>
      <c r="O1209" s="8">
        <v>234838</v>
      </c>
      <c r="P1209" s="6" t="s">
        <v>25</v>
      </c>
    </row>
    <row r="1210" spans="1:16" x14ac:dyDescent="0.25">
      <c r="A1210" s="6" t="s">
        <v>2105</v>
      </c>
      <c r="B1210" s="7" t="s">
        <v>18</v>
      </c>
      <c r="C1210" s="7" t="s">
        <v>19</v>
      </c>
      <c r="D1210" s="7" t="s">
        <v>166</v>
      </c>
      <c r="E1210" s="6" t="s">
        <v>21</v>
      </c>
      <c r="F1210" s="6" t="s">
        <v>2106</v>
      </c>
      <c r="G1210" s="6" t="s">
        <v>24</v>
      </c>
      <c r="H1210" s="8">
        <v>44</v>
      </c>
      <c r="I1210" s="8">
        <v>233464</v>
      </c>
      <c r="J1210" s="8">
        <v>0</v>
      </c>
      <c r="K1210" s="8">
        <v>0</v>
      </c>
      <c r="L1210" s="8">
        <v>0</v>
      </c>
      <c r="M1210" s="8">
        <v>0</v>
      </c>
      <c r="N1210" s="8">
        <v>44</v>
      </c>
      <c r="O1210" s="8">
        <v>233464</v>
      </c>
      <c r="P1210" s="6" t="s">
        <v>25</v>
      </c>
    </row>
    <row r="1211" spans="1:16" x14ac:dyDescent="0.25">
      <c r="A1211" s="6" t="s">
        <v>2107</v>
      </c>
      <c r="B1211" s="7" t="s">
        <v>185</v>
      </c>
      <c r="C1211" s="7" t="s">
        <v>1151</v>
      </c>
      <c r="D1211" s="7" t="s">
        <v>93</v>
      </c>
      <c r="E1211" s="6" t="s">
        <v>21</v>
      </c>
      <c r="F1211" s="6" t="s">
        <v>2108</v>
      </c>
      <c r="G1211" s="6" t="s">
        <v>24</v>
      </c>
      <c r="H1211" s="8">
        <v>100</v>
      </c>
      <c r="I1211" s="8">
        <v>232300</v>
      </c>
      <c r="J1211" s="8">
        <v>0</v>
      </c>
      <c r="K1211" s="8">
        <v>0</v>
      </c>
      <c r="L1211" s="8">
        <v>0</v>
      </c>
      <c r="M1211" s="8">
        <v>0</v>
      </c>
      <c r="N1211" s="8">
        <v>100</v>
      </c>
      <c r="O1211" s="8">
        <v>232300</v>
      </c>
      <c r="P1211" s="6" t="s">
        <v>34</v>
      </c>
    </row>
    <row r="1212" spans="1:16" x14ac:dyDescent="0.25">
      <c r="A1212" s="6" t="s">
        <v>1789</v>
      </c>
      <c r="B1212" s="7" t="s">
        <v>18</v>
      </c>
      <c r="C1212" s="7" t="s">
        <v>19</v>
      </c>
      <c r="D1212" s="7" t="s">
        <v>93</v>
      </c>
      <c r="E1212" s="6" t="s">
        <v>157</v>
      </c>
      <c r="F1212" s="6" t="s">
        <v>1790</v>
      </c>
      <c r="G1212" s="6" t="s">
        <v>24</v>
      </c>
      <c r="H1212" s="8">
        <v>488</v>
      </c>
      <c r="I1212" s="8">
        <v>228306</v>
      </c>
      <c r="J1212" s="8">
        <v>0</v>
      </c>
      <c r="K1212" s="8">
        <v>0</v>
      </c>
      <c r="L1212" s="8">
        <v>0</v>
      </c>
      <c r="M1212" s="8">
        <v>0</v>
      </c>
      <c r="N1212" s="8">
        <v>488</v>
      </c>
      <c r="O1212" s="8">
        <v>228306</v>
      </c>
      <c r="P1212" s="6" t="s">
        <v>25</v>
      </c>
    </row>
    <row r="1213" spans="1:16" x14ac:dyDescent="0.25">
      <c r="A1213" s="6" t="s">
        <v>2111</v>
      </c>
      <c r="B1213" s="7" t="s">
        <v>18</v>
      </c>
      <c r="C1213" s="7" t="s">
        <v>19</v>
      </c>
      <c r="D1213" s="7" t="s">
        <v>61</v>
      </c>
      <c r="E1213" s="6" t="s">
        <v>21</v>
      </c>
      <c r="F1213" s="6" t="s">
        <v>2112</v>
      </c>
      <c r="G1213" s="6" t="s">
        <v>24</v>
      </c>
      <c r="H1213" s="8">
        <v>319</v>
      </c>
      <c r="I1213" s="8">
        <v>228168</v>
      </c>
      <c r="J1213" s="8">
        <v>0</v>
      </c>
      <c r="K1213" s="8">
        <v>0</v>
      </c>
      <c r="L1213" s="8">
        <v>0</v>
      </c>
      <c r="M1213" s="8">
        <v>0</v>
      </c>
      <c r="N1213" s="8">
        <v>319</v>
      </c>
      <c r="O1213" s="8">
        <v>228168</v>
      </c>
      <c r="P1213" s="6" t="s">
        <v>25</v>
      </c>
    </row>
    <row r="1214" spans="1:16" x14ac:dyDescent="0.25">
      <c r="A1214" s="6" t="s">
        <v>2456</v>
      </c>
      <c r="B1214" s="7" t="s">
        <v>36</v>
      </c>
      <c r="C1214" s="7" t="s">
        <v>96</v>
      </c>
      <c r="D1214" s="7" t="s">
        <v>38</v>
      </c>
      <c r="E1214" s="6" t="s">
        <v>74</v>
      </c>
      <c r="F1214" s="6" t="s">
        <v>2457</v>
      </c>
      <c r="G1214" s="6" t="s">
        <v>24</v>
      </c>
      <c r="H1214" s="8">
        <v>0</v>
      </c>
      <c r="I1214" s="8">
        <v>0</v>
      </c>
      <c r="J1214" s="8">
        <v>2</v>
      </c>
      <c r="K1214" s="8">
        <v>523023</v>
      </c>
      <c r="L1214" s="8">
        <v>0</v>
      </c>
      <c r="M1214" s="8">
        <v>-295086</v>
      </c>
      <c r="N1214" s="8">
        <v>2</v>
      </c>
      <c r="O1214" s="8">
        <v>227937</v>
      </c>
      <c r="P1214" s="6" t="s">
        <v>25</v>
      </c>
    </row>
    <row r="1215" spans="1:16" x14ac:dyDescent="0.25">
      <c r="A1215" s="6" t="s">
        <v>2209</v>
      </c>
      <c r="B1215" s="7" t="s">
        <v>18</v>
      </c>
      <c r="C1215" s="7" t="s">
        <v>182</v>
      </c>
      <c r="D1215" s="7" t="s">
        <v>86</v>
      </c>
      <c r="E1215" s="6" t="s">
        <v>477</v>
      </c>
      <c r="F1215" s="6" t="s">
        <v>2210</v>
      </c>
      <c r="G1215" s="6" t="s">
        <v>24</v>
      </c>
      <c r="H1215" s="8">
        <v>185</v>
      </c>
      <c r="I1215" s="8">
        <v>1686090</v>
      </c>
      <c r="J1215" s="8">
        <v>0</v>
      </c>
      <c r="K1215" s="8">
        <v>0</v>
      </c>
      <c r="L1215" s="8">
        <v>-160</v>
      </c>
      <c r="M1215" s="8">
        <v>-1458240</v>
      </c>
      <c r="N1215" s="8">
        <v>25</v>
      </c>
      <c r="O1215" s="8">
        <v>227850</v>
      </c>
      <c r="P1215" s="6" t="s">
        <v>25</v>
      </c>
    </row>
    <row r="1216" spans="1:16" x14ac:dyDescent="0.25">
      <c r="A1216" s="6" t="s">
        <v>2650</v>
      </c>
      <c r="B1216" s="7" t="s">
        <v>18</v>
      </c>
      <c r="C1216" s="7" t="s">
        <v>110</v>
      </c>
      <c r="D1216" s="7" t="s">
        <v>166</v>
      </c>
      <c r="E1216" s="6" t="s">
        <v>984</v>
      </c>
      <c r="F1216" s="6" t="s">
        <v>2651</v>
      </c>
      <c r="G1216" s="6" t="s">
        <v>24</v>
      </c>
      <c r="H1216" s="8">
        <v>224</v>
      </c>
      <c r="I1216" s="8">
        <v>226832</v>
      </c>
      <c r="J1216" s="8">
        <v>0</v>
      </c>
      <c r="K1216" s="8">
        <v>0</v>
      </c>
      <c r="L1216" s="8">
        <v>0</v>
      </c>
      <c r="M1216" s="8">
        <v>0</v>
      </c>
      <c r="N1216" s="8">
        <v>224</v>
      </c>
      <c r="O1216" s="8">
        <v>226832</v>
      </c>
      <c r="P1216" s="6" t="s">
        <v>25</v>
      </c>
    </row>
    <row r="1217" spans="1:16" x14ac:dyDescent="0.25">
      <c r="A1217" s="6" t="s">
        <v>2113</v>
      </c>
      <c r="B1217" s="7" t="s">
        <v>18</v>
      </c>
      <c r="C1217" s="7" t="s">
        <v>64</v>
      </c>
      <c r="D1217" s="7" t="s">
        <v>86</v>
      </c>
      <c r="E1217" s="6" t="s">
        <v>21</v>
      </c>
      <c r="F1217" s="6" t="s">
        <v>2114</v>
      </c>
      <c r="G1217" s="6" t="s">
        <v>24</v>
      </c>
      <c r="H1217" s="8">
        <v>100</v>
      </c>
      <c r="I1217" s="8">
        <v>225832</v>
      </c>
      <c r="J1217" s="8">
        <v>0</v>
      </c>
      <c r="K1217" s="8">
        <v>0</v>
      </c>
      <c r="L1217" s="8">
        <v>0</v>
      </c>
      <c r="M1217" s="8">
        <v>0</v>
      </c>
      <c r="N1217" s="8">
        <v>100</v>
      </c>
      <c r="O1217" s="8">
        <v>225832</v>
      </c>
      <c r="P1217" s="6" t="s">
        <v>25</v>
      </c>
    </row>
    <row r="1218" spans="1:16" x14ac:dyDescent="0.25">
      <c r="A1218" s="6" t="s">
        <v>2115</v>
      </c>
      <c r="B1218" s="7" t="s">
        <v>18</v>
      </c>
      <c r="C1218" s="7" t="s">
        <v>19</v>
      </c>
      <c r="D1218" s="7" t="s">
        <v>86</v>
      </c>
      <c r="E1218" s="6" t="s">
        <v>477</v>
      </c>
      <c r="F1218" s="6" t="s">
        <v>2116</v>
      </c>
      <c r="G1218" s="6" t="s">
        <v>24</v>
      </c>
      <c r="H1218" s="8">
        <v>11</v>
      </c>
      <c r="I1218" s="8">
        <v>225324</v>
      </c>
      <c r="J1218" s="8">
        <v>0</v>
      </c>
      <c r="K1218" s="8">
        <v>0</v>
      </c>
      <c r="L1218" s="8">
        <v>0</v>
      </c>
      <c r="M1218" s="8">
        <v>0</v>
      </c>
      <c r="N1218" s="8">
        <v>11</v>
      </c>
      <c r="O1218" s="8">
        <v>225324</v>
      </c>
      <c r="P1218" s="6" t="s">
        <v>25</v>
      </c>
    </row>
    <row r="1219" spans="1:16" x14ac:dyDescent="0.25">
      <c r="A1219" s="6" t="s">
        <v>2119</v>
      </c>
      <c r="B1219" s="7" t="s">
        <v>18</v>
      </c>
      <c r="C1219" s="7" t="s">
        <v>144</v>
      </c>
      <c r="D1219" s="7" t="s">
        <v>69</v>
      </c>
      <c r="E1219" s="6" t="s">
        <v>21</v>
      </c>
      <c r="F1219" s="6" t="s">
        <v>2120</v>
      </c>
      <c r="G1219" s="6" t="s">
        <v>24</v>
      </c>
      <c r="H1219" s="8">
        <v>5</v>
      </c>
      <c r="I1219" s="8">
        <v>222044</v>
      </c>
      <c r="J1219" s="8">
        <v>0</v>
      </c>
      <c r="K1219" s="8">
        <v>0</v>
      </c>
      <c r="L1219" s="8">
        <v>0</v>
      </c>
      <c r="M1219" s="8">
        <v>0</v>
      </c>
      <c r="N1219" s="8">
        <v>5</v>
      </c>
      <c r="O1219" s="8">
        <v>222044</v>
      </c>
      <c r="P1219" s="6" t="s">
        <v>25</v>
      </c>
    </row>
    <row r="1220" spans="1:16" x14ac:dyDescent="0.25">
      <c r="A1220" s="6" t="s">
        <v>2121</v>
      </c>
      <c r="B1220" s="7" t="s">
        <v>36</v>
      </c>
      <c r="C1220" s="7" t="s">
        <v>2122</v>
      </c>
      <c r="D1220" s="7" t="s">
        <v>73</v>
      </c>
      <c r="E1220" s="6" t="s">
        <v>736</v>
      </c>
      <c r="F1220" s="6" t="s">
        <v>2123</v>
      </c>
      <c r="G1220" s="6" t="s">
        <v>24</v>
      </c>
      <c r="H1220" s="8">
        <v>4</v>
      </c>
      <c r="I1220" s="8">
        <v>222012</v>
      </c>
      <c r="J1220" s="8">
        <v>0</v>
      </c>
      <c r="K1220" s="8">
        <v>0</v>
      </c>
      <c r="L1220" s="8">
        <v>0</v>
      </c>
      <c r="M1220" s="8">
        <v>0</v>
      </c>
      <c r="N1220" s="8">
        <v>4</v>
      </c>
      <c r="O1220" s="8">
        <v>222012</v>
      </c>
      <c r="P1220" s="6" t="s">
        <v>25</v>
      </c>
    </row>
    <row r="1221" spans="1:16" x14ac:dyDescent="0.25">
      <c r="A1221" s="6" t="s">
        <v>483</v>
      </c>
      <c r="B1221" s="7" t="s">
        <v>18</v>
      </c>
      <c r="C1221" s="7" t="s">
        <v>445</v>
      </c>
      <c r="D1221" s="7" t="s">
        <v>61</v>
      </c>
      <c r="E1221" s="6" t="s">
        <v>984</v>
      </c>
      <c r="F1221" s="6" t="s">
        <v>484</v>
      </c>
      <c r="G1221" s="6" t="s">
        <v>24</v>
      </c>
      <c r="H1221" s="8">
        <v>114</v>
      </c>
      <c r="I1221" s="8">
        <v>221160</v>
      </c>
      <c r="J1221" s="8">
        <v>0</v>
      </c>
      <c r="K1221" s="8">
        <v>0</v>
      </c>
      <c r="L1221" s="8">
        <v>0</v>
      </c>
      <c r="M1221" s="8">
        <v>0</v>
      </c>
      <c r="N1221" s="8">
        <v>114</v>
      </c>
      <c r="O1221" s="8">
        <v>221160</v>
      </c>
      <c r="P1221" s="6" t="s">
        <v>25</v>
      </c>
    </row>
    <row r="1222" spans="1:16" x14ac:dyDescent="0.25">
      <c r="A1222" s="6" t="s">
        <v>2334</v>
      </c>
      <c r="B1222" s="7" t="s">
        <v>36</v>
      </c>
      <c r="C1222" s="7" t="s">
        <v>134</v>
      </c>
      <c r="D1222" s="7" t="s">
        <v>38</v>
      </c>
      <c r="E1222" s="6" t="s">
        <v>229</v>
      </c>
      <c r="F1222" s="6" t="s">
        <v>2335</v>
      </c>
      <c r="G1222" s="6" t="s">
        <v>24</v>
      </c>
      <c r="H1222" s="8">
        <v>43</v>
      </c>
      <c r="I1222" s="8">
        <v>350097</v>
      </c>
      <c r="J1222" s="8">
        <v>0</v>
      </c>
      <c r="K1222" s="8">
        <v>591739</v>
      </c>
      <c r="L1222" s="8">
        <v>0</v>
      </c>
      <c r="M1222" s="8">
        <v>-722996</v>
      </c>
      <c r="N1222" s="8">
        <v>43</v>
      </c>
      <c r="O1222" s="8">
        <v>218840</v>
      </c>
      <c r="P1222" s="6" t="s">
        <v>25</v>
      </c>
    </row>
    <row r="1223" spans="1:16" x14ac:dyDescent="0.25">
      <c r="A1223" s="6" t="s">
        <v>725</v>
      </c>
      <c r="B1223" s="7" t="s">
        <v>36</v>
      </c>
      <c r="C1223" s="7" t="s">
        <v>54</v>
      </c>
      <c r="D1223" s="7" t="s">
        <v>103</v>
      </c>
      <c r="E1223" s="6" t="s">
        <v>229</v>
      </c>
      <c r="F1223" s="6" t="s">
        <v>726</v>
      </c>
      <c r="G1223" s="6" t="s">
        <v>24</v>
      </c>
      <c r="H1223" s="8">
        <v>2</v>
      </c>
      <c r="I1223" s="8">
        <v>344306</v>
      </c>
      <c r="J1223" s="8">
        <v>0</v>
      </c>
      <c r="K1223" s="8">
        <v>407527</v>
      </c>
      <c r="L1223" s="8">
        <v>0</v>
      </c>
      <c r="M1223" s="8">
        <v>-533060</v>
      </c>
      <c r="N1223" s="8">
        <v>2</v>
      </c>
      <c r="O1223" s="8">
        <v>218773</v>
      </c>
      <c r="P1223" s="6" t="s">
        <v>25</v>
      </c>
    </row>
    <row r="1224" spans="1:16" x14ac:dyDescent="0.25">
      <c r="A1224" s="6" t="s">
        <v>2874</v>
      </c>
      <c r="B1224" s="7" t="s">
        <v>18</v>
      </c>
      <c r="C1224" s="7" t="s">
        <v>43</v>
      </c>
      <c r="D1224" s="7" t="s">
        <v>152</v>
      </c>
      <c r="E1224" s="6" t="s">
        <v>21</v>
      </c>
      <c r="F1224" s="6" t="s">
        <v>2875</v>
      </c>
      <c r="G1224" s="6" t="s">
        <v>24</v>
      </c>
      <c r="H1224" s="8">
        <v>1</v>
      </c>
      <c r="I1224" s="8">
        <v>218546</v>
      </c>
      <c r="J1224" s="8">
        <v>0</v>
      </c>
      <c r="K1224" s="8">
        <v>0</v>
      </c>
      <c r="L1224" s="8">
        <v>0</v>
      </c>
      <c r="M1224" s="8">
        <v>0</v>
      </c>
      <c r="N1224" s="8">
        <v>1</v>
      </c>
      <c r="O1224" s="8">
        <v>218546</v>
      </c>
      <c r="P1224" s="6" t="s">
        <v>25</v>
      </c>
    </row>
    <row r="1225" spans="1:16" x14ac:dyDescent="0.25">
      <c r="A1225" s="6" t="s">
        <v>161</v>
      </c>
      <c r="B1225" s="7" t="s">
        <v>18</v>
      </c>
      <c r="C1225" s="7" t="s">
        <v>64</v>
      </c>
      <c r="D1225" s="7" t="s">
        <v>61</v>
      </c>
      <c r="E1225" s="6" t="s">
        <v>21</v>
      </c>
      <c r="F1225" s="6" t="s">
        <v>162</v>
      </c>
      <c r="G1225" s="6" t="s">
        <v>24</v>
      </c>
      <c r="H1225" s="8">
        <v>0</v>
      </c>
      <c r="I1225" s="8">
        <v>0</v>
      </c>
      <c r="J1225" s="8">
        <v>7</v>
      </c>
      <c r="K1225" s="8">
        <v>218478</v>
      </c>
      <c r="L1225" s="8">
        <v>0</v>
      </c>
      <c r="M1225" s="8">
        <v>0</v>
      </c>
      <c r="N1225" s="8">
        <v>7</v>
      </c>
      <c r="O1225" s="8">
        <v>218478</v>
      </c>
      <c r="P1225" s="6" t="s">
        <v>25</v>
      </c>
    </row>
    <row r="1226" spans="1:16" x14ac:dyDescent="0.25">
      <c r="A1226" s="6" t="s">
        <v>2134</v>
      </c>
      <c r="B1226" s="7" t="s">
        <v>18</v>
      </c>
      <c r="C1226" s="7" t="s">
        <v>19</v>
      </c>
      <c r="D1226" s="7" t="s">
        <v>166</v>
      </c>
      <c r="E1226" s="6" t="s">
        <v>21</v>
      </c>
      <c r="F1226" s="6" t="s">
        <v>2135</v>
      </c>
      <c r="G1226" s="6" t="s">
        <v>24</v>
      </c>
      <c r="H1226" s="8">
        <v>25</v>
      </c>
      <c r="I1226" s="8">
        <v>217629</v>
      </c>
      <c r="J1226" s="8">
        <v>0</v>
      </c>
      <c r="K1226" s="8">
        <v>0</v>
      </c>
      <c r="L1226" s="8">
        <v>0</v>
      </c>
      <c r="M1226" s="8">
        <v>0</v>
      </c>
      <c r="N1226" s="8">
        <v>25</v>
      </c>
      <c r="O1226" s="8">
        <v>217629</v>
      </c>
      <c r="P1226" s="6" t="s">
        <v>25</v>
      </c>
    </row>
    <row r="1227" spans="1:16" x14ac:dyDescent="0.25">
      <c r="A1227" s="6" t="s">
        <v>2374</v>
      </c>
      <c r="B1227" s="7" t="s">
        <v>18</v>
      </c>
      <c r="C1227" s="7" t="s">
        <v>760</v>
      </c>
      <c r="D1227" s="7" t="s">
        <v>882</v>
      </c>
      <c r="E1227" s="6" t="s">
        <v>21</v>
      </c>
      <c r="F1227" s="6" t="s">
        <v>2375</v>
      </c>
      <c r="G1227" s="6" t="s">
        <v>24</v>
      </c>
      <c r="H1227" s="8">
        <v>0</v>
      </c>
      <c r="I1227" s="8">
        <v>0</v>
      </c>
      <c r="J1227" s="8">
        <v>184</v>
      </c>
      <c r="K1227" s="8">
        <v>552000</v>
      </c>
      <c r="L1227" s="8">
        <v>-99</v>
      </c>
      <c r="M1227" s="8">
        <v>-334678</v>
      </c>
      <c r="N1227" s="8">
        <v>85</v>
      </c>
      <c r="O1227" s="8">
        <v>217322</v>
      </c>
      <c r="P1227" s="6" t="s">
        <v>25</v>
      </c>
    </row>
    <row r="1228" spans="1:16" x14ac:dyDescent="0.25">
      <c r="A1228" s="6" t="s">
        <v>2886</v>
      </c>
      <c r="B1228" s="7" t="s">
        <v>36</v>
      </c>
      <c r="C1228" s="7" t="s">
        <v>134</v>
      </c>
      <c r="D1228" s="7" t="s">
        <v>38</v>
      </c>
      <c r="E1228" s="6" t="s">
        <v>614</v>
      </c>
      <c r="F1228" s="6" t="s">
        <v>2887</v>
      </c>
      <c r="G1228" s="6" t="s">
        <v>24</v>
      </c>
      <c r="H1228" s="8">
        <v>2</v>
      </c>
      <c r="I1228" s="8">
        <v>216538</v>
      </c>
      <c r="J1228" s="8">
        <v>0</v>
      </c>
      <c r="K1228" s="8">
        <v>69938</v>
      </c>
      <c r="L1228" s="8">
        <v>0</v>
      </c>
      <c r="M1228" s="8">
        <v>-69938</v>
      </c>
      <c r="N1228" s="8">
        <v>2</v>
      </c>
      <c r="O1228" s="8">
        <v>216538</v>
      </c>
      <c r="P1228" s="6" t="s">
        <v>25</v>
      </c>
    </row>
    <row r="1229" spans="1:16" x14ac:dyDescent="0.25">
      <c r="A1229" s="6" t="s">
        <v>954</v>
      </c>
      <c r="B1229" s="7" t="s">
        <v>18</v>
      </c>
      <c r="C1229" s="7" t="s">
        <v>445</v>
      </c>
      <c r="D1229" s="7" t="s">
        <v>93</v>
      </c>
      <c r="E1229" s="6" t="s">
        <v>984</v>
      </c>
      <c r="F1229" s="6" t="s">
        <v>955</v>
      </c>
      <c r="G1229" s="6" t="s">
        <v>24</v>
      </c>
      <c r="H1229" s="8">
        <v>938</v>
      </c>
      <c r="I1229" s="8">
        <v>215740</v>
      </c>
      <c r="J1229" s="8">
        <v>0</v>
      </c>
      <c r="K1229" s="8">
        <v>0</v>
      </c>
      <c r="L1229" s="8">
        <v>0</v>
      </c>
      <c r="M1229" s="8">
        <v>0</v>
      </c>
      <c r="N1229" s="8">
        <v>938</v>
      </c>
      <c r="O1229" s="8">
        <v>215740</v>
      </c>
      <c r="P1229" s="6" t="s">
        <v>25</v>
      </c>
    </row>
    <row r="1230" spans="1:16" x14ac:dyDescent="0.25">
      <c r="A1230" s="6" t="s">
        <v>533</v>
      </c>
      <c r="B1230" s="7" t="s">
        <v>18</v>
      </c>
      <c r="C1230" s="7" t="s">
        <v>110</v>
      </c>
      <c r="D1230" s="7" t="s">
        <v>61</v>
      </c>
      <c r="E1230" s="6" t="s">
        <v>21</v>
      </c>
      <c r="F1230" s="6" t="s">
        <v>534</v>
      </c>
      <c r="G1230" s="6" t="s">
        <v>24</v>
      </c>
      <c r="H1230" s="8">
        <v>6</v>
      </c>
      <c r="I1230" s="8">
        <v>215286</v>
      </c>
      <c r="J1230" s="8">
        <v>0</v>
      </c>
      <c r="K1230" s="8">
        <v>0</v>
      </c>
      <c r="L1230" s="8">
        <v>0</v>
      </c>
      <c r="M1230" s="8">
        <v>0</v>
      </c>
      <c r="N1230" s="8">
        <v>6</v>
      </c>
      <c r="O1230" s="8">
        <v>215286</v>
      </c>
      <c r="P1230" s="6" t="s">
        <v>25</v>
      </c>
    </row>
    <row r="1231" spans="1:16" x14ac:dyDescent="0.25">
      <c r="A1231" s="6" t="s">
        <v>2140</v>
      </c>
      <c r="B1231" s="7" t="s">
        <v>36</v>
      </c>
      <c r="C1231" s="7" t="s">
        <v>54</v>
      </c>
      <c r="D1231" s="7" t="s">
        <v>103</v>
      </c>
      <c r="E1231" s="6" t="s">
        <v>104</v>
      </c>
      <c r="F1231" s="6" t="s">
        <v>2141</v>
      </c>
      <c r="G1231" s="6" t="s">
        <v>24</v>
      </c>
      <c r="H1231" s="8">
        <v>32</v>
      </c>
      <c r="I1231" s="8">
        <v>215168</v>
      </c>
      <c r="J1231" s="8">
        <v>0</v>
      </c>
      <c r="K1231" s="8">
        <v>0</v>
      </c>
      <c r="L1231" s="8">
        <v>0</v>
      </c>
      <c r="M1231" s="8">
        <v>0</v>
      </c>
      <c r="N1231" s="8">
        <v>32</v>
      </c>
      <c r="O1231" s="8">
        <v>215168</v>
      </c>
      <c r="P1231" s="6" t="s">
        <v>25</v>
      </c>
    </row>
    <row r="1232" spans="1:16" x14ac:dyDescent="0.25">
      <c r="A1232" s="6" t="s">
        <v>1306</v>
      </c>
      <c r="B1232" s="7" t="s">
        <v>18</v>
      </c>
      <c r="C1232" s="7" t="s">
        <v>64</v>
      </c>
      <c r="D1232" s="7" t="s">
        <v>166</v>
      </c>
      <c r="E1232" s="6" t="s">
        <v>984</v>
      </c>
      <c r="F1232" s="6" t="s">
        <v>1307</v>
      </c>
      <c r="G1232" s="6" t="s">
        <v>24</v>
      </c>
      <c r="H1232" s="8">
        <v>0</v>
      </c>
      <c r="I1232" s="8">
        <v>0</v>
      </c>
      <c r="J1232" s="8">
        <v>40</v>
      </c>
      <c r="K1232" s="8">
        <v>352640</v>
      </c>
      <c r="L1232" s="8">
        <v>0</v>
      </c>
      <c r="M1232" s="8">
        <v>-138203</v>
      </c>
      <c r="N1232" s="8">
        <v>40</v>
      </c>
      <c r="O1232" s="8">
        <v>214437</v>
      </c>
      <c r="P1232" s="6" t="s">
        <v>25</v>
      </c>
    </row>
    <row r="1233" spans="1:16" x14ac:dyDescent="0.25">
      <c r="A1233" s="6" t="s">
        <v>2332</v>
      </c>
      <c r="B1233" s="7" t="s">
        <v>36</v>
      </c>
      <c r="C1233" s="7" t="s">
        <v>96</v>
      </c>
      <c r="D1233" s="7" t="s">
        <v>38</v>
      </c>
      <c r="E1233" s="6" t="s">
        <v>229</v>
      </c>
      <c r="F1233" s="6" t="s">
        <v>2333</v>
      </c>
      <c r="G1233" s="6" t="s">
        <v>24</v>
      </c>
      <c r="H1233" s="8">
        <v>1</v>
      </c>
      <c r="I1233" s="8">
        <v>213716</v>
      </c>
      <c r="J1233" s="8">
        <v>0</v>
      </c>
      <c r="K1233" s="8">
        <v>0</v>
      </c>
      <c r="L1233" s="8">
        <v>0</v>
      </c>
      <c r="M1233" s="8">
        <v>0</v>
      </c>
      <c r="N1233" s="8">
        <v>1</v>
      </c>
      <c r="O1233" s="8">
        <v>213716</v>
      </c>
      <c r="P1233" s="6" t="s">
        <v>25</v>
      </c>
    </row>
    <row r="1234" spans="1:16" x14ac:dyDescent="0.25">
      <c r="A1234" s="6" t="s">
        <v>2053</v>
      </c>
      <c r="B1234" s="7" t="s">
        <v>18</v>
      </c>
      <c r="C1234" s="7" t="s">
        <v>279</v>
      </c>
      <c r="D1234" s="7" t="s">
        <v>166</v>
      </c>
      <c r="E1234" s="6" t="s">
        <v>21</v>
      </c>
      <c r="F1234" s="6" t="s">
        <v>2054</v>
      </c>
      <c r="G1234" s="6" t="s">
        <v>24</v>
      </c>
      <c r="H1234" s="8">
        <v>386</v>
      </c>
      <c r="I1234" s="8">
        <v>212686</v>
      </c>
      <c r="J1234" s="8">
        <v>0</v>
      </c>
      <c r="K1234" s="8">
        <v>0</v>
      </c>
      <c r="L1234" s="8">
        <v>0</v>
      </c>
      <c r="M1234" s="8">
        <v>0</v>
      </c>
      <c r="N1234" s="8">
        <v>386</v>
      </c>
      <c r="O1234" s="8">
        <v>212686</v>
      </c>
      <c r="P1234" s="6" t="s">
        <v>25</v>
      </c>
    </row>
    <row r="1235" spans="1:16" x14ac:dyDescent="0.25">
      <c r="A1235" s="6" t="s">
        <v>1732</v>
      </c>
      <c r="B1235" s="7" t="s">
        <v>36</v>
      </c>
      <c r="C1235" s="7" t="s">
        <v>134</v>
      </c>
      <c r="D1235" s="7" t="s">
        <v>38</v>
      </c>
      <c r="E1235" s="6" t="s">
        <v>229</v>
      </c>
      <c r="F1235" s="6" t="s">
        <v>1733</v>
      </c>
      <c r="G1235" s="6" t="s">
        <v>24</v>
      </c>
      <c r="H1235" s="8">
        <v>1</v>
      </c>
      <c r="I1235" s="8">
        <v>210960</v>
      </c>
      <c r="J1235" s="8">
        <v>0</v>
      </c>
      <c r="K1235" s="8">
        <v>0</v>
      </c>
      <c r="L1235" s="8">
        <v>0</v>
      </c>
      <c r="M1235" s="8">
        <v>0</v>
      </c>
      <c r="N1235" s="8">
        <v>1</v>
      </c>
      <c r="O1235" s="8">
        <v>210960</v>
      </c>
      <c r="P1235" s="6" t="s">
        <v>25</v>
      </c>
    </row>
    <row r="1236" spans="1:16" x14ac:dyDescent="0.25">
      <c r="A1236" s="6" t="s">
        <v>2148</v>
      </c>
      <c r="B1236" s="7" t="s">
        <v>18</v>
      </c>
      <c r="C1236" s="7" t="s">
        <v>54</v>
      </c>
      <c r="D1236" s="7" t="s">
        <v>55</v>
      </c>
      <c r="E1236" s="6" t="s">
        <v>21</v>
      </c>
      <c r="F1236" s="6" t="s">
        <v>2149</v>
      </c>
      <c r="G1236" s="6" t="s">
        <v>30</v>
      </c>
      <c r="H1236" s="8">
        <v>30</v>
      </c>
      <c r="I1236" s="8">
        <v>210000</v>
      </c>
      <c r="J1236" s="8">
        <v>0</v>
      </c>
      <c r="K1236" s="8">
        <v>0</v>
      </c>
      <c r="L1236" s="8">
        <v>0</v>
      </c>
      <c r="M1236" s="8">
        <v>0</v>
      </c>
      <c r="N1236" s="8">
        <v>30</v>
      </c>
      <c r="O1236" s="8">
        <v>210000</v>
      </c>
      <c r="P1236" s="6" t="s">
        <v>25</v>
      </c>
    </row>
    <row r="1237" spans="1:16" x14ac:dyDescent="0.25">
      <c r="A1237" s="6" t="s">
        <v>2150</v>
      </c>
      <c r="B1237" s="7" t="s">
        <v>185</v>
      </c>
      <c r="C1237" s="7" t="s">
        <v>295</v>
      </c>
      <c r="D1237" s="7" t="s">
        <v>1554</v>
      </c>
      <c r="E1237" s="6" t="s">
        <v>21</v>
      </c>
      <c r="F1237" s="6" t="s">
        <v>2151</v>
      </c>
      <c r="G1237" s="6" t="s">
        <v>24</v>
      </c>
      <c r="H1237" s="8">
        <v>6</v>
      </c>
      <c r="I1237" s="8">
        <v>210000</v>
      </c>
      <c r="J1237" s="8">
        <v>0</v>
      </c>
      <c r="K1237" s="8">
        <v>0</v>
      </c>
      <c r="L1237" s="8">
        <v>0</v>
      </c>
      <c r="M1237" s="8">
        <v>0</v>
      </c>
      <c r="N1237" s="8">
        <v>6</v>
      </c>
      <c r="O1237" s="8">
        <v>210000</v>
      </c>
      <c r="P1237" s="6" t="s">
        <v>34</v>
      </c>
    </row>
    <row r="1238" spans="1:16" x14ac:dyDescent="0.25">
      <c r="A1238" s="6" t="s">
        <v>2152</v>
      </c>
      <c r="B1238" s="7" t="s">
        <v>185</v>
      </c>
      <c r="C1238" s="7" t="s">
        <v>1151</v>
      </c>
      <c r="D1238" s="7" t="s">
        <v>1298</v>
      </c>
      <c r="E1238" s="6" t="s">
        <v>21</v>
      </c>
      <c r="F1238" s="6" t="s">
        <v>2153</v>
      </c>
      <c r="G1238" s="6" t="s">
        <v>24</v>
      </c>
      <c r="H1238" s="8">
        <v>6</v>
      </c>
      <c r="I1238" s="8">
        <v>210000</v>
      </c>
      <c r="J1238" s="8">
        <v>0</v>
      </c>
      <c r="K1238" s="8">
        <v>0</v>
      </c>
      <c r="L1238" s="8">
        <v>0</v>
      </c>
      <c r="M1238" s="8">
        <v>0</v>
      </c>
      <c r="N1238" s="8">
        <v>6</v>
      </c>
      <c r="O1238" s="8">
        <v>210000</v>
      </c>
      <c r="P1238" s="6" t="s">
        <v>34</v>
      </c>
    </row>
    <row r="1239" spans="1:16" x14ac:dyDescent="0.25">
      <c r="A1239" s="6" t="s">
        <v>2154</v>
      </c>
      <c r="B1239" s="7" t="s">
        <v>36</v>
      </c>
      <c r="C1239" s="7" t="s">
        <v>43</v>
      </c>
      <c r="D1239" s="7" t="s">
        <v>520</v>
      </c>
      <c r="E1239" s="6" t="s">
        <v>141</v>
      </c>
      <c r="F1239" s="6" t="s">
        <v>2155</v>
      </c>
      <c r="G1239" s="6" t="s">
        <v>24</v>
      </c>
      <c r="H1239" s="8">
        <v>3</v>
      </c>
      <c r="I1239" s="8">
        <v>209910</v>
      </c>
      <c r="J1239" s="8">
        <v>0</v>
      </c>
      <c r="K1239" s="8">
        <v>0</v>
      </c>
      <c r="L1239" s="8">
        <v>0</v>
      </c>
      <c r="M1239" s="8">
        <v>0</v>
      </c>
      <c r="N1239" s="8">
        <v>3</v>
      </c>
      <c r="O1239" s="8">
        <v>209910</v>
      </c>
      <c r="P1239" s="6" t="s">
        <v>25</v>
      </c>
    </row>
    <row r="1240" spans="1:16" x14ac:dyDescent="0.25">
      <c r="A1240" s="6" t="s">
        <v>2158</v>
      </c>
      <c r="B1240" s="7" t="s">
        <v>18</v>
      </c>
      <c r="C1240" s="7" t="s">
        <v>19</v>
      </c>
      <c r="D1240" s="7" t="s">
        <v>93</v>
      </c>
      <c r="E1240" s="6" t="s">
        <v>21</v>
      </c>
      <c r="F1240" s="6" t="s">
        <v>2159</v>
      </c>
      <c r="G1240" s="6" t="s">
        <v>24</v>
      </c>
      <c r="H1240" s="8">
        <v>3213</v>
      </c>
      <c r="I1240" s="8">
        <v>208845</v>
      </c>
      <c r="J1240" s="8">
        <v>0</v>
      </c>
      <c r="K1240" s="8">
        <v>0</v>
      </c>
      <c r="L1240" s="8">
        <v>0</v>
      </c>
      <c r="M1240" s="8">
        <v>0</v>
      </c>
      <c r="N1240" s="8">
        <v>3213</v>
      </c>
      <c r="O1240" s="8">
        <v>208845</v>
      </c>
      <c r="P1240" s="6" t="s">
        <v>25</v>
      </c>
    </row>
    <row r="1241" spans="1:16" x14ac:dyDescent="0.25">
      <c r="A1241" s="6" t="s">
        <v>1064</v>
      </c>
      <c r="B1241" s="7" t="s">
        <v>18</v>
      </c>
      <c r="C1241" s="7" t="s">
        <v>64</v>
      </c>
      <c r="D1241" s="7" t="s">
        <v>166</v>
      </c>
      <c r="E1241" s="6" t="s">
        <v>984</v>
      </c>
      <c r="F1241" s="6" t="s">
        <v>1065</v>
      </c>
      <c r="G1241" s="6" t="s">
        <v>24</v>
      </c>
      <c r="H1241" s="8">
        <v>0</v>
      </c>
      <c r="I1241" s="8">
        <v>0</v>
      </c>
      <c r="J1241" s="8">
        <v>40</v>
      </c>
      <c r="K1241" s="8">
        <v>378320</v>
      </c>
      <c r="L1241" s="8">
        <v>0</v>
      </c>
      <c r="M1241" s="8">
        <v>-171067</v>
      </c>
      <c r="N1241" s="8">
        <v>40</v>
      </c>
      <c r="O1241" s="8">
        <v>207253</v>
      </c>
      <c r="P1241" s="6" t="s">
        <v>25</v>
      </c>
    </row>
    <row r="1242" spans="1:16" x14ac:dyDescent="0.25">
      <c r="A1242" s="6" t="s">
        <v>1757</v>
      </c>
      <c r="B1242" s="7" t="s">
        <v>36</v>
      </c>
      <c r="C1242" s="7" t="s">
        <v>595</v>
      </c>
      <c r="D1242" s="7" t="s">
        <v>38</v>
      </c>
      <c r="E1242" s="6" t="s">
        <v>229</v>
      </c>
      <c r="F1242" s="6" t="s">
        <v>1758</v>
      </c>
      <c r="G1242" s="6" t="s">
        <v>24</v>
      </c>
      <c r="H1242" s="8">
        <v>4</v>
      </c>
      <c r="I1242" s="8">
        <v>206240</v>
      </c>
      <c r="J1242" s="8">
        <v>16</v>
      </c>
      <c r="K1242" s="8">
        <v>824960</v>
      </c>
      <c r="L1242" s="8">
        <v>-16</v>
      </c>
      <c r="M1242" s="8">
        <v>-824960</v>
      </c>
      <c r="N1242" s="8">
        <v>4</v>
      </c>
      <c r="O1242" s="8">
        <v>206240</v>
      </c>
      <c r="P1242" s="6" t="s">
        <v>25</v>
      </c>
    </row>
    <row r="1243" spans="1:16" x14ac:dyDescent="0.25">
      <c r="A1243" s="6" t="s">
        <v>2162</v>
      </c>
      <c r="B1243" s="7" t="s">
        <v>185</v>
      </c>
      <c r="C1243" s="7" t="s">
        <v>186</v>
      </c>
      <c r="D1243" s="7" t="s">
        <v>2163</v>
      </c>
      <c r="E1243" s="6" t="s">
        <v>21</v>
      </c>
      <c r="F1243" s="6" t="s">
        <v>2164</v>
      </c>
      <c r="G1243" s="6" t="s">
        <v>24</v>
      </c>
      <c r="H1243" s="8">
        <v>108</v>
      </c>
      <c r="I1243" s="8">
        <v>205200</v>
      </c>
      <c r="J1243" s="8">
        <v>0</v>
      </c>
      <c r="K1243" s="8">
        <v>0</v>
      </c>
      <c r="L1243" s="8">
        <v>0</v>
      </c>
      <c r="M1243" s="8">
        <v>0</v>
      </c>
      <c r="N1243" s="8">
        <v>108</v>
      </c>
      <c r="O1243" s="8">
        <v>205200</v>
      </c>
      <c r="P1243" s="6" t="s">
        <v>34</v>
      </c>
    </row>
    <row r="1244" spans="1:16" x14ac:dyDescent="0.25">
      <c r="A1244" s="6" t="s">
        <v>2167</v>
      </c>
      <c r="B1244" s="7" t="s">
        <v>185</v>
      </c>
      <c r="C1244" s="7" t="s">
        <v>1151</v>
      </c>
      <c r="D1244" s="7" t="s">
        <v>1531</v>
      </c>
      <c r="E1244" s="6" t="s">
        <v>21</v>
      </c>
      <c r="F1244" s="6" t="s">
        <v>2168</v>
      </c>
      <c r="G1244" s="6" t="s">
        <v>24</v>
      </c>
      <c r="H1244" s="8">
        <v>5</v>
      </c>
      <c r="I1244" s="8">
        <v>204730</v>
      </c>
      <c r="J1244" s="8">
        <v>0</v>
      </c>
      <c r="K1244" s="8">
        <v>0</v>
      </c>
      <c r="L1244" s="8">
        <v>0</v>
      </c>
      <c r="M1244" s="8">
        <v>0</v>
      </c>
      <c r="N1244" s="8">
        <v>5</v>
      </c>
      <c r="O1244" s="8">
        <v>204730</v>
      </c>
      <c r="P1244" s="6" t="s">
        <v>34</v>
      </c>
    </row>
    <row r="1245" spans="1:16" x14ac:dyDescent="0.25">
      <c r="A1245" s="6" t="s">
        <v>2171</v>
      </c>
      <c r="B1245" s="7" t="s">
        <v>18</v>
      </c>
      <c r="C1245" s="7" t="s">
        <v>144</v>
      </c>
      <c r="D1245" s="7" t="s">
        <v>93</v>
      </c>
      <c r="E1245" s="6" t="s">
        <v>21</v>
      </c>
      <c r="F1245" s="6" t="s">
        <v>2172</v>
      </c>
      <c r="G1245" s="6" t="s">
        <v>24</v>
      </c>
      <c r="H1245" s="8">
        <v>1408</v>
      </c>
      <c r="I1245" s="8">
        <v>204160</v>
      </c>
      <c r="J1245" s="8">
        <v>0</v>
      </c>
      <c r="K1245" s="8">
        <v>0</v>
      </c>
      <c r="L1245" s="8">
        <v>0</v>
      </c>
      <c r="M1245" s="8">
        <v>0</v>
      </c>
      <c r="N1245" s="8">
        <v>1408</v>
      </c>
      <c r="O1245" s="8">
        <v>204160</v>
      </c>
      <c r="P1245" s="6" t="s">
        <v>25</v>
      </c>
    </row>
    <row r="1246" spans="1:16" x14ac:dyDescent="0.25">
      <c r="A1246" s="6" t="s">
        <v>2173</v>
      </c>
      <c r="B1246" s="7" t="s">
        <v>18</v>
      </c>
      <c r="C1246" s="7" t="s">
        <v>81</v>
      </c>
      <c r="D1246" s="7" t="s">
        <v>166</v>
      </c>
      <c r="E1246" s="9" t="s">
        <v>51</v>
      </c>
      <c r="F1246" s="6" t="s">
        <v>2174</v>
      </c>
      <c r="G1246" s="6" t="s">
        <v>24</v>
      </c>
      <c r="H1246" s="8">
        <v>2046</v>
      </c>
      <c r="I1246" s="8">
        <v>203270</v>
      </c>
      <c r="J1246" s="8">
        <v>0</v>
      </c>
      <c r="K1246" s="8">
        <v>0</v>
      </c>
      <c r="L1246" s="8">
        <v>0</v>
      </c>
      <c r="M1246" s="8">
        <v>0</v>
      </c>
      <c r="N1246" s="8">
        <v>2046</v>
      </c>
      <c r="O1246" s="8">
        <v>203270</v>
      </c>
      <c r="P1246" s="6" t="s">
        <v>25</v>
      </c>
    </row>
    <row r="1247" spans="1:16" x14ac:dyDescent="0.25">
      <c r="A1247" s="6" t="s">
        <v>2175</v>
      </c>
      <c r="B1247" s="7" t="s">
        <v>18</v>
      </c>
      <c r="C1247" s="7" t="s">
        <v>19</v>
      </c>
      <c r="D1247" s="7" t="s">
        <v>166</v>
      </c>
      <c r="E1247" s="6" t="s">
        <v>21</v>
      </c>
      <c r="F1247" s="6" t="s">
        <v>2176</v>
      </c>
      <c r="G1247" s="6" t="s">
        <v>24</v>
      </c>
      <c r="H1247" s="8">
        <v>19</v>
      </c>
      <c r="I1247" s="8">
        <v>202844</v>
      </c>
      <c r="J1247" s="8">
        <v>0</v>
      </c>
      <c r="K1247" s="8">
        <v>0</v>
      </c>
      <c r="L1247" s="8">
        <v>0</v>
      </c>
      <c r="M1247" s="8">
        <v>0</v>
      </c>
      <c r="N1247" s="8">
        <v>19</v>
      </c>
      <c r="O1247" s="8">
        <v>202844</v>
      </c>
      <c r="P1247" s="6" t="s">
        <v>25</v>
      </c>
    </row>
    <row r="1248" spans="1:16" x14ac:dyDescent="0.25">
      <c r="A1248" s="6" t="s">
        <v>2177</v>
      </c>
      <c r="B1248" s="7" t="s">
        <v>18</v>
      </c>
      <c r="C1248" s="7" t="s">
        <v>2178</v>
      </c>
      <c r="D1248" s="7" t="s">
        <v>166</v>
      </c>
      <c r="E1248" s="6" t="s">
        <v>21</v>
      </c>
      <c r="F1248" s="6" t="s">
        <v>2179</v>
      </c>
      <c r="G1248" s="6" t="s">
        <v>24</v>
      </c>
      <c r="H1248" s="8">
        <v>80</v>
      </c>
      <c r="I1248" s="8">
        <v>202434</v>
      </c>
      <c r="J1248" s="8">
        <v>0</v>
      </c>
      <c r="K1248" s="8">
        <v>0</v>
      </c>
      <c r="L1248" s="8">
        <v>0</v>
      </c>
      <c r="M1248" s="8">
        <v>0</v>
      </c>
      <c r="N1248" s="8">
        <v>80</v>
      </c>
      <c r="O1248" s="8">
        <v>202434</v>
      </c>
      <c r="P1248" s="6" t="s">
        <v>25</v>
      </c>
    </row>
    <row r="1249" spans="1:16" x14ac:dyDescent="0.25">
      <c r="A1249" s="6" t="s">
        <v>2182</v>
      </c>
      <c r="B1249" s="7" t="s">
        <v>185</v>
      </c>
      <c r="C1249" s="7" t="s">
        <v>295</v>
      </c>
      <c r="D1249" s="7" t="s">
        <v>1957</v>
      </c>
      <c r="E1249" s="6" t="s">
        <v>21</v>
      </c>
      <c r="F1249" s="6" t="s">
        <v>2183</v>
      </c>
      <c r="G1249" s="6" t="s">
        <v>24</v>
      </c>
      <c r="H1249" s="8">
        <v>23</v>
      </c>
      <c r="I1249" s="8">
        <v>201250</v>
      </c>
      <c r="J1249" s="8">
        <v>0</v>
      </c>
      <c r="K1249" s="8">
        <v>0</v>
      </c>
      <c r="L1249" s="8">
        <v>0</v>
      </c>
      <c r="M1249" s="8">
        <v>0</v>
      </c>
      <c r="N1249" s="8">
        <v>23</v>
      </c>
      <c r="O1249" s="8">
        <v>201250</v>
      </c>
      <c r="P1249" s="6" t="s">
        <v>34</v>
      </c>
    </row>
    <row r="1250" spans="1:16" x14ac:dyDescent="0.25">
      <c r="A1250" s="6" t="s">
        <v>2186</v>
      </c>
      <c r="B1250" s="7" t="s">
        <v>18</v>
      </c>
      <c r="C1250" s="7" t="s">
        <v>19</v>
      </c>
      <c r="D1250" s="7" t="s">
        <v>166</v>
      </c>
      <c r="E1250" s="6" t="s">
        <v>21</v>
      </c>
      <c r="F1250" s="6" t="s">
        <v>2187</v>
      </c>
      <c r="G1250" s="6" t="s">
        <v>24</v>
      </c>
      <c r="H1250" s="8">
        <v>311</v>
      </c>
      <c r="I1250" s="8">
        <v>200284</v>
      </c>
      <c r="J1250" s="8">
        <v>0</v>
      </c>
      <c r="K1250" s="8">
        <v>0</v>
      </c>
      <c r="L1250" s="8">
        <v>0</v>
      </c>
      <c r="M1250" s="8">
        <v>0</v>
      </c>
      <c r="N1250" s="8">
        <v>311</v>
      </c>
      <c r="O1250" s="8">
        <v>200284</v>
      </c>
      <c r="P1250" s="6" t="s">
        <v>25</v>
      </c>
    </row>
    <row r="1251" spans="1:16" x14ac:dyDescent="0.25">
      <c r="A1251" s="6" t="s">
        <v>2190</v>
      </c>
      <c r="B1251" s="7" t="s">
        <v>18</v>
      </c>
      <c r="C1251" s="7" t="s">
        <v>81</v>
      </c>
      <c r="D1251" s="7" t="s">
        <v>93</v>
      </c>
      <c r="E1251" s="6" t="s">
        <v>21</v>
      </c>
      <c r="F1251" s="6" t="s">
        <v>2191</v>
      </c>
      <c r="G1251" s="6" t="s">
        <v>24</v>
      </c>
      <c r="H1251" s="8">
        <v>1000</v>
      </c>
      <c r="I1251" s="8">
        <v>200000</v>
      </c>
      <c r="J1251" s="8">
        <v>0</v>
      </c>
      <c r="K1251" s="8">
        <v>0</v>
      </c>
      <c r="L1251" s="8">
        <v>0</v>
      </c>
      <c r="M1251" s="8">
        <v>0</v>
      </c>
      <c r="N1251" s="8">
        <v>1000</v>
      </c>
      <c r="O1251" s="8">
        <v>200000</v>
      </c>
      <c r="P1251" s="6" t="s">
        <v>25</v>
      </c>
    </row>
    <row r="1252" spans="1:16" x14ac:dyDescent="0.25">
      <c r="A1252" s="6" t="s">
        <v>2146</v>
      </c>
      <c r="B1252" s="7" t="s">
        <v>18</v>
      </c>
      <c r="C1252" s="7" t="s">
        <v>43</v>
      </c>
      <c r="D1252" s="7" t="s">
        <v>536</v>
      </c>
      <c r="E1252" s="6" t="s">
        <v>21</v>
      </c>
      <c r="F1252" s="6" t="s">
        <v>2147</v>
      </c>
      <c r="G1252" s="6" t="s">
        <v>24</v>
      </c>
      <c r="H1252" s="8">
        <v>1000</v>
      </c>
      <c r="I1252" s="8">
        <v>200000</v>
      </c>
      <c r="J1252" s="8">
        <v>0</v>
      </c>
      <c r="K1252" s="8">
        <v>0</v>
      </c>
      <c r="L1252" s="8">
        <v>0</v>
      </c>
      <c r="M1252" s="8">
        <v>0</v>
      </c>
      <c r="N1252" s="8">
        <v>1000</v>
      </c>
      <c r="O1252" s="8">
        <v>200000</v>
      </c>
      <c r="P1252" s="6" t="s">
        <v>25</v>
      </c>
    </row>
    <row r="1253" spans="1:16" x14ac:dyDescent="0.25">
      <c r="A1253" s="6" t="s">
        <v>2199</v>
      </c>
      <c r="B1253" s="7" t="s">
        <v>18</v>
      </c>
      <c r="C1253" s="7" t="s">
        <v>19</v>
      </c>
      <c r="D1253" s="7" t="s">
        <v>166</v>
      </c>
      <c r="E1253" s="6" t="s">
        <v>21</v>
      </c>
      <c r="F1253" s="6" t="s">
        <v>2200</v>
      </c>
      <c r="G1253" s="6" t="s">
        <v>24</v>
      </c>
      <c r="H1253" s="8">
        <v>74</v>
      </c>
      <c r="I1253" s="8">
        <v>199948</v>
      </c>
      <c r="J1253" s="8">
        <v>0</v>
      </c>
      <c r="K1253" s="8">
        <v>0</v>
      </c>
      <c r="L1253" s="8">
        <v>0</v>
      </c>
      <c r="M1253" s="8">
        <v>0</v>
      </c>
      <c r="N1253" s="8">
        <v>74</v>
      </c>
      <c r="O1253" s="8">
        <v>199948</v>
      </c>
      <c r="P1253" s="6" t="s">
        <v>25</v>
      </c>
    </row>
    <row r="1254" spans="1:16" x14ac:dyDescent="0.25">
      <c r="A1254" s="6" t="s">
        <v>2201</v>
      </c>
      <c r="B1254" s="7" t="s">
        <v>18</v>
      </c>
      <c r="C1254" s="7" t="s">
        <v>226</v>
      </c>
      <c r="D1254" s="7" t="s">
        <v>536</v>
      </c>
      <c r="E1254" s="6" t="s">
        <v>21</v>
      </c>
      <c r="F1254" s="6" t="s">
        <v>2202</v>
      </c>
      <c r="G1254" s="6" t="s">
        <v>24</v>
      </c>
      <c r="H1254" s="8">
        <v>816</v>
      </c>
      <c r="I1254" s="8">
        <v>197577</v>
      </c>
      <c r="J1254" s="8">
        <v>0</v>
      </c>
      <c r="K1254" s="8">
        <v>0</v>
      </c>
      <c r="L1254" s="8">
        <v>0</v>
      </c>
      <c r="M1254" s="8">
        <v>0</v>
      </c>
      <c r="N1254" s="8">
        <v>816</v>
      </c>
      <c r="O1254" s="8">
        <v>197577</v>
      </c>
      <c r="P1254" s="6" t="s">
        <v>25</v>
      </c>
    </row>
    <row r="1255" spans="1:16" x14ac:dyDescent="0.25">
      <c r="A1255" s="6" t="s">
        <v>2203</v>
      </c>
      <c r="B1255" s="7" t="s">
        <v>18</v>
      </c>
      <c r="C1255" s="7" t="s">
        <v>19</v>
      </c>
      <c r="D1255" s="7" t="s">
        <v>86</v>
      </c>
      <c r="E1255" s="6" t="s">
        <v>477</v>
      </c>
      <c r="F1255" s="6" t="s">
        <v>2204</v>
      </c>
      <c r="G1255" s="6" t="s">
        <v>24</v>
      </c>
      <c r="H1255" s="8">
        <v>12</v>
      </c>
      <c r="I1255" s="8">
        <v>196368</v>
      </c>
      <c r="J1255" s="8">
        <v>0</v>
      </c>
      <c r="K1255" s="8">
        <v>0</v>
      </c>
      <c r="L1255" s="8">
        <v>0</v>
      </c>
      <c r="M1255" s="8">
        <v>0</v>
      </c>
      <c r="N1255" s="8">
        <v>12</v>
      </c>
      <c r="O1255" s="8">
        <v>196368</v>
      </c>
      <c r="P1255" s="6" t="s">
        <v>25</v>
      </c>
    </row>
    <row r="1256" spans="1:16" x14ac:dyDescent="0.25">
      <c r="A1256" s="6" t="s">
        <v>2142</v>
      </c>
      <c r="B1256" s="7" t="s">
        <v>36</v>
      </c>
      <c r="C1256" s="7" t="s">
        <v>96</v>
      </c>
      <c r="D1256" s="7" t="s">
        <v>38</v>
      </c>
      <c r="E1256" s="6" t="s">
        <v>229</v>
      </c>
      <c r="F1256" s="6" t="s">
        <v>2143</v>
      </c>
      <c r="G1256" s="6" t="s">
        <v>24</v>
      </c>
      <c r="H1256" s="8">
        <v>4</v>
      </c>
      <c r="I1256" s="8">
        <v>195406</v>
      </c>
      <c r="J1256" s="8">
        <v>0</v>
      </c>
      <c r="K1256" s="8">
        <v>993718</v>
      </c>
      <c r="L1256" s="8">
        <v>0</v>
      </c>
      <c r="M1256" s="8">
        <v>-993718</v>
      </c>
      <c r="N1256" s="8">
        <v>4</v>
      </c>
      <c r="O1256" s="8">
        <v>195406</v>
      </c>
      <c r="P1256" s="6" t="s">
        <v>25</v>
      </c>
    </row>
    <row r="1257" spans="1:16" x14ac:dyDescent="0.25">
      <c r="A1257" s="6" t="s">
        <v>2207</v>
      </c>
      <c r="B1257" s="7" t="s">
        <v>36</v>
      </c>
      <c r="C1257" s="7" t="s">
        <v>220</v>
      </c>
      <c r="D1257" s="7" t="s">
        <v>103</v>
      </c>
      <c r="E1257" s="9" t="s">
        <v>51</v>
      </c>
      <c r="F1257" s="6" t="s">
        <v>2208</v>
      </c>
      <c r="G1257" s="6" t="s">
        <v>24</v>
      </c>
      <c r="H1257" s="8">
        <v>10</v>
      </c>
      <c r="I1257" s="8">
        <v>192840</v>
      </c>
      <c r="J1257" s="8">
        <v>0</v>
      </c>
      <c r="K1257" s="8">
        <v>0</v>
      </c>
      <c r="L1257" s="8">
        <v>0</v>
      </c>
      <c r="M1257" s="8">
        <v>0</v>
      </c>
      <c r="N1257" s="8">
        <v>10</v>
      </c>
      <c r="O1257" s="8">
        <v>192840</v>
      </c>
      <c r="P1257" s="6" t="s">
        <v>25</v>
      </c>
    </row>
    <row r="1258" spans="1:16" x14ac:dyDescent="0.25">
      <c r="A1258" s="6" t="s">
        <v>2764</v>
      </c>
      <c r="B1258" s="7" t="s">
        <v>36</v>
      </c>
      <c r="C1258" s="7" t="s">
        <v>223</v>
      </c>
      <c r="D1258" s="7" t="s">
        <v>546</v>
      </c>
      <c r="E1258" s="6" t="s">
        <v>984</v>
      </c>
      <c r="F1258" s="6" t="s">
        <v>2765</v>
      </c>
      <c r="G1258" s="6" t="s">
        <v>24</v>
      </c>
      <c r="H1258" s="8">
        <v>1</v>
      </c>
      <c r="I1258" s="8">
        <v>74059</v>
      </c>
      <c r="J1258" s="8">
        <v>85</v>
      </c>
      <c r="K1258" s="8">
        <v>-55353426</v>
      </c>
      <c r="L1258" s="8">
        <v>-85</v>
      </c>
      <c r="M1258" s="8">
        <v>55471990</v>
      </c>
      <c r="N1258" s="8">
        <v>1</v>
      </c>
      <c r="O1258" s="8">
        <v>192623</v>
      </c>
      <c r="P1258" s="6" t="s">
        <v>25</v>
      </c>
    </row>
    <row r="1259" spans="1:16" x14ac:dyDescent="0.25">
      <c r="A1259" s="6" t="s">
        <v>1568</v>
      </c>
      <c r="B1259" s="7" t="s">
        <v>36</v>
      </c>
      <c r="C1259" s="7" t="s">
        <v>236</v>
      </c>
      <c r="D1259" s="7" t="s">
        <v>38</v>
      </c>
      <c r="E1259" s="6" t="s">
        <v>229</v>
      </c>
      <c r="F1259" s="6" t="s">
        <v>1569</v>
      </c>
      <c r="G1259" s="6" t="s">
        <v>24</v>
      </c>
      <c r="H1259" s="8">
        <v>1</v>
      </c>
      <c r="I1259" s="8">
        <v>190955</v>
      </c>
      <c r="J1259" s="8">
        <v>0</v>
      </c>
      <c r="K1259" s="8">
        <v>0</v>
      </c>
      <c r="L1259" s="8">
        <v>0</v>
      </c>
      <c r="M1259" s="8">
        <v>0</v>
      </c>
      <c r="N1259" s="8">
        <v>1</v>
      </c>
      <c r="O1259" s="8">
        <v>190955</v>
      </c>
      <c r="P1259" s="6" t="s">
        <v>25</v>
      </c>
    </row>
    <row r="1260" spans="1:16" x14ac:dyDescent="0.25">
      <c r="A1260" s="6" t="s">
        <v>2223</v>
      </c>
      <c r="B1260" s="7" t="s">
        <v>18</v>
      </c>
      <c r="C1260" s="7" t="s">
        <v>19</v>
      </c>
      <c r="D1260" s="7" t="s">
        <v>166</v>
      </c>
      <c r="E1260" s="6" t="s">
        <v>21</v>
      </c>
      <c r="F1260" s="6" t="s">
        <v>2224</v>
      </c>
      <c r="G1260" s="6" t="s">
        <v>24</v>
      </c>
      <c r="H1260" s="8">
        <v>19</v>
      </c>
      <c r="I1260" s="8">
        <v>190503</v>
      </c>
      <c r="J1260" s="8">
        <v>0</v>
      </c>
      <c r="K1260" s="8">
        <v>0</v>
      </c>
      <c r="L1260" s="8">
        <v>0</v>
      </c>
      <c r="M1260" s="8">
        <v>0</v>
      </c>
      <c r="N1260" s="8">
        <v>19</v>
      </c>
      <c r="O1260" s="8">
        <v>190503</v>
      </c>
      <c r="P1260" s="6" t="s">
        <v>25</v>
      </c>
    </row>
    <row r="1261" spans="1:16" x14ac:dyDescent="0.25">
      <c r="A1261" s="6" t="s">
        <v>2184</v>
      </c>
      <c r="B1261" s="7" t="s">
        <v>18</v>
      </c>
      <c r="C1261" s="7" t="s">
        <v>1038</v>
      </c>
      <c r="D1261" s="7" t="s">
        <v>166</v>
      </c>
      <c r="E1261" s="6" t="s">
        <v>21</v>
      </c>
      <c r="F1261" s="6" t="s">
        <v>2185</v>
      </c>
      <c r="G1261" s="6" t="s">
        <v>24</v>
      </c>
      <c r="H1261" s="8">
        <v>86</v>
      </c>
      <c r="I1261" s="8">
        <v>292491</v>
      </c>
      <c r="J1261" s="8">
        <v>90</v>
      </c>
      <c r="K1261" s="8">
        <v>305548</v>
      </c>
      <c r="L1261" s="8">
        <v>-120</v>
      </c>
      <c r="M1261" s="8">
        <v>-407754</v>
      </c>
      <c r="N1261" s="8">
        <v>56</v>
      </c>
      <c r="O1261" s="8">
        <v>190285</v>
      </c>
      <c r="P1261" s="6" t="s">
        <v>25</v>
      </c>
    </row>
    <row r="1262" spans="1:16" x14ac:dyDescent="0.25">
      <c r="A1262" s="6" t="s">
        <v>2213</v>
      </c>
      <c r="B1262" s="7" t="s">
        <v>18</v>
      </c>
      <c r="C1262" s="7" t="s">
        <v>81</v>
      </c>
      <c r="D1262" s="7" t="s">
        <v>329</v>
      </c>
      <c r="E1262" s="6" t="s">
        <v>21</v>
      </c>
      <c r="F1262" s="6" t="s">
        <v>2214</v>
      </c>
      <c r="G1262" s="6" t="s">
        <v>24</v>
      </c>
      <c r="H1262" s="8">
        <v>316</v>
      </c>
      <c r="I1262" s="8">
        <v>188020</v>
      </c>
      <c r="J1262" s="8">
        <v>0</v>
      </c>
      <c r="K1262" s="8">
        <v>0</v>
      </c>
      <c r="L1262" s="8">
        <v>0</v>
      </c>
      <c r="M1262" s="8">
        <v>0</v>
      </c>
      <c r="N1262" s="8">
        <v>316</v>
      </c>
      <c r="O1262" s="8">
        <v>188020</v>
      </c>
      <c r="P1262" s="6" t="s">
        <v>25</v>
      </c>
    </row>
    <row r="1263" spans="1:16" x14ac:dyDescent="0.25">
      <c r="A1263" s="6" t="s">
        <v>1116</v>
      </c>
      <c r="B1263" s="7" t="s">
        <v>18</v>
      </c>
      <c r="C1263" s="7" t="s">
        <v>96</v>
      </c>
      <c r="D1263" s="7" t="s">
        <v>69</v>
      </c>
      <c r="E1263" s="6" t="s">
        <v>21</v>
      </c>
      <c r="F1263" s="6" t="s">
        <v>1117</v>
      </c>
      <c r="G1263" s="6" t="s">
        <v>24</v>
      </c>
      <c r="H1263" s="8">
        <v>1</v>
      </c>
      <c r="I1263" s="8">
        <v>186790</v>
      </c>
      <c r="J1263" s="8">
        <v>0</v>
      </c>
      <c r="K1263" s="8">
        <v>0</v>
      </c>
      <c r="L1263" s="8">
        <v>0</v>
      </c>
      <c r="M1263" s="8">
        <v>0</v>
      </c>
      <c r="N1263" s="8">
        <v>1</v>
      </c>
      <c r="O1263" s="8">
        <v>186790</v>
      </c>
      <c r="P1263" s="6" t="s">
        <v>25</v>
      </c>
    </row>
    <row r="1264" spans="1:16" x14ac:dyDescent="0.25">
      <c r="A1264" s="6" t="s">
        <v>2215</v>
      </c>
      <c r="B1264" s="7" t="s">
        <v>185</v>
      </c>
      <c r="C1264" s="7" t="s">
        <v>186</v>
      </c>
      <c r="D1264" s="7" t="s">
        <v>2163</v>
      </c>
      <c r="E1264" s="6" t="s">
        <v>21</v>
      </c>
      <c r="F1264" s="6" t="s">
        <v>2216</v>
      </c>
      <c r="G1264" s="6" t="s">
        <v>24</v>
      </c>
      <c r="H1264" s="8">
        <v>124</v>
      </c>
      <c r="I1264" s="8">
        <v>186000</v>
      </c>
      <c r="J1264" s="8">
        <v>0</v>
      </c>
      <c r="K1264" s="8">
        <v>0</v>
      </c>
      <c r="L1264" s="8">
        <v>0</v>
      </c>
      <c r="M1264" s="8">
        <v>0</v>
      </c>
      <c r="N1264" s="8">
        <v>124</v>
      </c>
      <c r="O1264" s="8">
        <v>186000</v>
      </c>
      <c r="P1264" s="6" t="s">
        <v>34</v>
      </c>
    </row>
    <row r="1265" spans="1:16" x14ac:dyDescent="0.25">
      <c r="A1265" s="6" t="s">
        <v>2370</v>
      </c>
      <c r="B1265" s="7" t="s">
        <v>18</v>
      </c>
      <c r="C1265" s="7" t="s">
        <v>43</v>
      </c>
      <c r="D1265" s="7" t="s">
        <v>152</v>
      </c>
      <c r="E1265" s="6" t="s">
        <v>21</v>
      </c>
      <c r="F1265" s="6" t="s">
        <v>2371</v>
      </c>
      <c r="G1265" s="6" t="s">
        <v>30</v>
      </c>
      <c r="H1265" s="8">
        <v>10</v>
      </c>
      <c r="I1265" s="8">
        <v>370910</v>
      </c>
      <c r="J1265" s="8">
        <v>0</v>
      </c>
      <c r="K1265" s="8">
        <v>0</v>
      </c>
      <c r="L1265" s="8">
        <v>-5</v>
      </c>
      <c r="M1265" s="8">
        <v>-185455</v>
      </c>
      <c r="N1265" s="8">
        <v>5</v>
      </c>
      <c r="O1265" s="8">
        <v>185455</v>
      </c>
      <c r="P1265" s="6" t="s">
        <v>25</v>
      </c>
    </row>
    <row r="1266" spans="1:16" x14ac:dyDescent="0.25">
      <c r="A1266" s="6" t="s">
        <v>2217</v>
      </c>
      <c r="B1266" s="7" t="s">
        <v>18</v>
      </c>
      <c r="C1266" s="7" t="s">
        <v>54</v>
      </c>
      <c r="D1266" s="7" t="s">
        <v>351</v>
      </c>
      <c r="E1266" s="6" t="s">
        <v>21</v>
      </c>
      <c r="F1266" s="6" t="s">
        <v>2218</v>
      </c>
      <c r="G1266" s="6" t="s">
        <v>24</v>
      </c>
      <c r="H1266" s="8">
        <v>37</v>
      </c>
      <c r="I1266" s="8">
        <v>185000</v>
      </c>
      <c r="J1266" s="8">
        <v>0</v>
      </c>
      <c r="K1266" s="8">
        <v>0</v>
      </c>
      <c r="L1266" s="8">
        <v>0</v>
      </c>
      <c r="M1266" s="8">
        <v>0</v>
      </c>
      <c r="N1266" s="8">
        <v>37</v>
      </c>
      <c r="O1266" s="8">
        <v>185000</v>
      </c>
      <c r="P1266" s="6" t="s">
        <v>25</v>
      </c>
    </row>
    <row r="1267" spans="1:16" x14ac:dyDescent="0.25">
      <c r="A1267" s="6" t="s">
        <v>2970</v>
      </c>
      <c r="B1267" s="7" t="s">
        <v>18</v>
      </c>
      <c r="C1267" s="7" t="s">
        <v>19</v>
      </c>
      <c r="D1267" s="7" t="s">
        <v>351</v>
      </c>
      <c r="E1267" s="6" t="s">
        <v>21</v>
      </c>
      <c r="F1267" s="6" t="s">
        <v>2971</v>
      </c>
      <c r="G1267" s="6" t="s">
        <v>24</v>
      </c>
      <c r="H1267" s="8">
        <v>82</v>
      </c>
      <c r="I1267" s="8">
        <v>341397</v>
      </c>
      <c r="J1267" s="8">
        <v>50</v>
      </c>
      <c r="K1267" s="8">
        <v>242500</v>
      </c>
      <c r="L1267" s="8">
        <v>-89</v>
      </c>
      <c r="M1267" s="8">
        <v>-399301</v>
      </c>
      <c r="N1267" s="8">
        <v>43</v>
      </c>
      <c r="O1267" s="8">
        <v>184596</v>
      </c>
      <c r="P1267" s="6" t="s">
        <v>25</v>
      </c>
    </row>
    <row r="1268" spans="1:16" x14ac:dyDescent="0.25">
      <c r="A1268" s="6" t="s">
        <v>2219</v>
      </c>
      <c r="B1268" s="7" t="s">
        <v>18</v>
      </c>
      <c r="C1268" s="7" t="s">
        <v>226</v>
      </c>
      <c r="D1268" s="7" t="s">
        <v>536</v>
      </c>
      <c r="E1268" s="6" t="s">
        <v>21</v>
      </c>
      <c r="F1268" s="6" t="s">
        <v>2220</v>
      </c>
      <c r="G1268" s="6" t="s">
        <v>24</v>
      </c>
      <c r="H1268" s="8">
        <v>900</v>
      </c>
      <c r="I1268" s="8">
        <v>183600</v>
      </c>
      <c r="J1268" s="8">
        <v>0</v>
      </c>
      <c r="K1268" s="8">
        <v>0</v>
      </c>
      <c r="L1268" s="8">
        <v>0</v>
      </c>
      <c r="M1268" s="8">
        <v>0</v>
      </c>
      <c r="N1268" s="8">
        <v>900</v>
      </c>
      <c r="O1268" s="8">
        <v>183600</v>
      </c>
      <c r="P1268" s="6" t="s">
        <v>25</v>
      </c>
    </row>
    <row r="1269" spans="1:16" x14ac:dyDescent="0.25">
      <c r="A1269" s="6" t="s">
        <v>2221</v>
      </c>
      <c r="B1269" s="7" t="s">
        <v>18</v>
      </c>
      <c r="C1269" s="7" t="s">
        <v>19</v>
      </c>
      <c r="D1269" s="7" t="s">
        <v>166</v>
      </c>
      <c r="E1269" s="6" t="s">
        <v>21</v>
      </c>
      <c r="F1269" s="6" t="s">
        <v>2222</v>
      </c>
      <c r="G1269" s="6" t="s">
        <v>24</v>
      </c>
      <c r="H1269" s="8">
        <v>53</v>
      </c>
      <c r="I1269" s="8">
        <v>183539</v>
      </c>
      <c r="J1269" s="8">
        <v>0</v>
      </c>
      <c r="K1269" s="8">
        <v>0</v>
      </c>
      <c r="L1269" s="8">
        <v>0</v>
      </c>
      <c r="M1269" s="8">
        <v>0</v>
      </c>
      <c r="N1269" s="8">
        <v>53</v>
      </c>
      <c r="O1269" s="8">
        <v>183539</v>
      </c>
      <c r="P1269" s="6" t="s">
        <v>25</v>
      </c>
    </row>
    <row r="1270" spans="1:16" x14ac:dyDescent="0.25">
      <c r="A1270" s="6" t="s">
        <v>2782</v>
      </c>
      <c r="B1270" s="7" t="s">
        <v>36</v>
      </c>
      <c r="C1270" s="7" t="s">
        <v>54</v>
      </c>
      <c r="D1270" s="7" t="s">
        <v>103</v>
      </c>
      <c r="E1270" s="6" t="s">
        <v>229</v>
      </c>
      <c r="F1270" s="6" t="s">
        <v>2783</v>
      </c>
      <c r="G1270" s="6" t="s">
        <v>24</v>
      </c>
      <c r="H1270" s="8">
        <v>1</v>
      </c>
      <c r="I1270" s="8">
        <v>181530</v>
      </c>
      <c r="J1270" s="8">
        <v>0</v>
      </c>
      <c r="K1270" s="8">
        <v>0</v>
      </c>
      <c r="L1270" s="8">
        <v>0</v>
      </c>
      <c r="M1270" s="8">
        <v>0</v>
      </c>
      <c r="N1270" s="8">
        <v>1</v>
      </c>
      <c r="O1270" s="8">
        <v>181530</v>
      </c>
      <c r="P1270" s="6" t="s">
        <v>25</v>
      </c>
    </row>
    <row r="1271" spans="1:16" x14ac:dyDescent="0.25">
      <c r="A1271" s="6" t="s">
        <v>1012</v>
      </c>
      <c r="B1271" s="7" t="s">
        <v>36</v>
      </c>
      <c r="C1271" s="7" t="s">
        <v>209</v>
      </c>
      <c r="D1271" s="7" t="s">
        <v>38</v>
      </c>
      <c r="E1271" s="6" t="s">
        <v>614</v>
      </c>
      <c r="F1271" s="6" t="s">
        <v>1013</v>
      </c>
      <c r="G1271" s="6" t="s">
        <v>24</v>
      </c>
      <c r="H1271" s="8">
        <v>2</v>
      </c>
      <c r="I1271" s="8">
        <v>181425</v>
      </c>
      <c r="J1271" s="8">
        <v>0</v>
      </c>
      <c r="K1271" s="8">
        <v>6204</v>
      </c>
      <c r="L1271" s="8">
        <v>0</v>
      </c>
      <c r="M1271" s="8">
        <v>-6204</v>
      </c>
      <c r="N1271" s="8">
        <v>2</v>
      </c>
      <c r="O1271" s="8">
        <v>181425</v>
      </c>
      <c r="P1271" s="6" t="s">
        <v>25</v>
      </c>
    </row>
    <row r="1272" spans="1:16" x14ac:dyDescent="0.25">
      <c r="A1272" s="6" t="s">
        <v>2227</v>
      </c>
      <c r="B1272" s="7" t="s">
        <v>18</v>
      </c>
      <c r="C1272" s="7" t="s">
        <v>19</v>
      </c>
      <c r="D1272" s="7" t="s">
        <v>61</v>
      </c>
      <c r="E1272" s="6" t="s">
        <v>21</v>
      </c>
      <c r="F1272" s="6" t="s">
        <v>2228</v>
      </c>
      <c r="G1272" s="6" t="s">
        <v>24</v>
      </c>
      <c r="H1272" s="8">
        <v>134</v>
      </c>
      <c r="I1272" s="8">
        <v>180900</v>
      </c>
      <c r="J1272" s="8">
        <v>0</v>
      </c>
      <c r="K1272" s="8">
        <v>0</v>
      </c>
      <c r="L1272" s="8">
        <v>0</v>
      </c>
      <c r="M1272" s="8">
        <v>0</v>
      </c>
      <c r="N1272" s="8">
        <v>134</v>
      </c>
      <c r="O1272" s="8">
        <v>180900</v>
      </c>
      <c r="P1272" s="6" t="s">
        <v>25</v>
      </c>
    </row>
    <row r="1273" spans="1:16" x14ac:dyDescent="0.25">
      <c r="A1273" s="6" t="s">
        <v>1247</v>
      </c>
      <c r="B1273" s="7" t="s">
        <v>18</v>
      </c>
      <c r="C1273" s="7" t="s">
        <v>445</v>
      </c>
      <c r="D1273" s="7" t="s">
        <v>61</v>
      </c>
      <c r="E1273" s="6" t="s">
        <v>984</v>
      </c>
      <c r="F1273" s="6" t="s">
        <v>1248</v>
      </c>
      <c r="G1273" s="6" t="s">
        <v>24</v>
      </c>
      <c r="H1273" s="8">
        <v>286</v>
      </c>
      <c r="I1273" s="8">
        <v>180466</v>
      </c>
      <c r="J1273" s="8">
        <v>0</v>
      </c>
      <c r="K1273" s="8">
        <v>0</v>
      </c>
      <c r="L1273" s="8">
        <v>0</v>
      </c>
      <c r="M1273" s="8">
        <v>0</v>
      </c>
      <c r="N1273" s="8">
        <v>286</v>
      </c>
      <c r="O1273" s="8">
        <v>180466</v>
      </c>
      <c r="P1273" s="6" t="s">
        <v>25</v>
      </c>
    </row>
    <row r="1274" spans="1:16" x14ac:dyDescent="0.25">
      <c r="A1274" s="6" t="s">
        <v>2229</v>
      </c>
      <c r="B1274" s="7" t="s">
        <v>18</v>
      </c>
      <c r="C1274" s="7" t="s">
        <v>127</v>
      </c>
      <c r="D1274" s="7" t="s">
        <v>20</v>
      </c>
      <c r="E1274" s="6" t="s">
        <v>21</v>
      </c>
      <c r="F1274" s="6" t="s">
        <v>2230</v>
      </c>
      <c r="G1274" s="6" t="s">
        <v>24</v>
      </c>
      <c r="H1274" s="8">
        <v>50</v>
      </c>
      <c r="I1274" s="8">
        <v>180000</v>
      </c>
      <c r="J1274" s="8">
        <v>0</v>
      </c>
      <c r="K1274" s="8">
        <v>0</v>
      </c>
      <c r="L1274" s="8">
        <v>0</v>
      </c>
      <c r="M1274" s="8">
        <v>0</v>
      </c>
      <c r="N1274" s="8">
        <v>50</v>
      </c>
      <c r="O1274" s="8">
        <v>180000</v>
      </c>
      <c r="P1274" s="6" t="s">
        <v>25</v>
      </c>
    </row>
    <row r="1275" spans="1:16" x14ac:dyDescent="0.25">
      <c r="A1275" s="6" t="s">
        <v>2231</v>
      </c>
      <c r="B1275" s="7" t="s">
        <v>18</v>
      </c>
      <c r="C1275" s="7" t="s">
        <v>20</v>
      </c>
      <c r="D1275" s="7" t="s">
        <v>44</v>
      </c>
      <c r="E1275" s="6" t="s">
        <v>21</v>
      </c>
      <c r="F1275" s="6" t="s">
        <v>2232</v>
      </c>
      <c r="G1275" s="6" t="s">
        <v>24</v>
      </c>
      <c r="H1275" s="8">
        <v>9</v>
      </c>
      <c r="I1275" s="8">
        <v>180000</v>
      </c>
      <c r="J1275" s="8">
        <v>0</v>
      </c>
      <c r="K1275" s="8">
        <v>0</v>
      </c>
      <c r="L1275" s="8">
        <v>0</v>
      </c>
      <c r="M1275" s="8">
        <v>0</v>
      </c>
      <c r="N1275" s="8">
        <v>9</v>
      </c>
      <c r="O1275" s="8">
        <v>180000</v>
      </c>
      <c r="P1275" s="6" t="s">
        <v>25</v>
      </c>
    </row>
    <row r="1276" spans="1:16" x14ac:dyDescent="0.25">
      <c r="A1276" s="6" t="s">
        <v>1545</v>
      </c>
      <c r="B1276" s="7" t="s">
        <v>18</v>
      </c>
      <c r="C1276" s="7" t="s">
        <v>19</v>
      </c>
      <c r="D1276" s="7" t="s">
        <v>166</v>
      </c>
      <c r="E1276" s="6" t="s">
        <v>477</v>
      </c>
      <c r="F1276" s="6" t="s">
        <v>1546</v>
      </c>
      <c r="G1276" s="6" t="s">
        <v>24</v>
      </c>
      <c r="H1276" s="8">
        <v>78</v>
      </c>
      <c r="I1276" s="8">
        <v>179544</v>
      </c>
      <c r="J1276" s="8">
        <v>0</v>
      </c>
      <c r="K1276" s="8">
        <v>0</v>
      </c>
      <c r="L1276" s="8">
        <v>0</v>
      </c>
      <c r="M1276" s="8">
        <v>0</v>
      </c>
      <c r="N1276" s="8">
        <v>78</v>
      </c>
      <c r="O1276" s="8">
        <v>179544</v>
      </c>
      <c r="P1276" s="6" t="s">
        <v>25</v>
      </c>
    </row>
    <row r="1277" spans="1:16" x14ac:dyDescent="0.25">
      <c r="A1277" s="6" t="s">
        <v>1054</v>
      </c>
      <c r="B1277" s="7" t="s">
        <v>18</v>
      </c>
      <c r="C1277" s="7" t="s">
        <v>96</v>
      </c>
      <c r="D1277" s="7" t="s">
        <v>86</v>
      </c>
      <c r="E1277" s="9" t="s">
        <v>148</v>
      </c>
      <c r="F1277" s="6" t="s">
        <v>1055</v>
      </c>
      <c r="G1277" s="6" t="s">
        <v>24</v>
      </c>
      <c r="H1277" s="8">
        <v>12</v>
      </c>
      <c r="I1277" s="8">
        <v>178931</v>
      </c>
      <c r="J1277" s="8">
        <v>0</v>
      </c>
      <c r="K1277" s="8">
        <v>0</v>
      </c>
      <c r="L1277" s="8">
        <v>0</v>
      </c>
      <c r="M1277" s="8">
        <v>0</v>
      </c>
      <c r="N1277" s="8">
        <v>12</v>
      </c>
      <c r="O1277" s="8">
        <v>178931</v>
      </c>
      <c r="P1277" s="6" t="s">
        <v>25</v>
      </c>
    </row>
    <row r="1278" spans="1:16" x14ac:dyDescent="0.25">
      <c r="A1278" s="6" t="s">
        <v>2180</v>
      </c>
      <c r="B1278" s="7" t="s">
        <v>36</v>
      </c>
      <c r="C1278" s="7" t="s">
        <v>527</v>
      </c>
      <c r="D1278" s="7" t="s">
        <v>38</v>
      </c>
      <c r="E1278" s="6" t="s">
        <v>229</v>
      </c>
      <c r="F1278" s="6" t="s">
        <v>2181</v>
      </c>
      <c r="G1278" s="6" t="s">
        <v>24</v>
      </c>
      <c r="H1278" s="8">
        <v>13</v>
      </c>
      <c r="I1278" s="8">
        <v>493024</v>
      </c>
      <c r="J1278" s="8">
        <v>0</v>
      </c>
      <c r="K1278" s="8">
        <v>1872500</v>
      </c>
      <c r="L1278" s="8">
        <v>0</v>
      </c>
      <c r="M1278" s="8">
        <v>-2187661</v>
      </c>
      <c r="N1278" s="8">
        <v>13</v>
      </c>
      <c r="O1278" s="8">
        <v>177863</v>
      </c>
      <c r="P1278" s="6" t="s">
        <v>25</v>
      </c>
    </row>
    <row r="1279" spans="1:16" x14ac:dyDescent="0.25">
      <c r="A1279" s="6" t="s">
        <v>2237</v>
      </c>
      <c r="B1279" s="7" t="s">
        <v>18</v>
      </c>
      <c r="C1279" s="7" t="s">
        <v>256</v>
      </c>
      <c r="D1279" s="7" t="s">
        <v>61</v>
      </c>
      <c r="E1279" s="6" t="s">
        <v>21</v>
      </c>
      <c r="F1279" s="6" t="s">
        <v>2238</v>
      </c>
      <c r="G1279" s="6" t="s">
        <v>24</v>
      </c>
      <c r="H1279" s="8">
        <v>585</v>
      </c>
      <c r="I1279" s="8">
        <v>175500</v>
      </c>
      <c r="J1279" s="8">
        <v>0</v>
      </c>
      <c r="K1279" s="8">
        <v>0</v>
      </c>
      <c r="L1279" s="8">
        <v>0</v>
      </c>
      <c r="M1279" s="8">
        <v>0</v>
      </c>
      <c r="N1279" s="8">
        <v>585</v>
      </c>
      <c r="O1279" s="8">
        <v>175500</v>
      </c>
      <c r="P1279" s="6" t="s">
        <v>25</v>
      </c>
    </row>
    <row r="1280" spans="1:16" x14ac:dyDescent="0.25">
      <c r="A1280" s="6" t="s">
        <v>2388</v>
      </c>
      <c r="B1280" s="7" t="s">
        <v>36</v>
      </c>
      <c r="C1280" s="7" t="s">
        <v>96</v>
      </c>
      <c r="D1280" s="7" t="s">
        <v>38</v>
      </c>
      <c r="E1280" s="6" t="s">
        <v>74</v>
      </c>
      <c r="F1280" s="6" t="s">
        <v>2389</v>
      </c>
      <c r="G1280" s="6" t="s">
        <v>24</v>
      </c>
      <c r="H1280" s="8">
        <v>0</v>
      </c>
      <c r="I1280" s="8">
        <v>0</v>
      </c>
      <c r="J1280" s="8">
        <v>6</v>
      </c>
      <c r="K1280" s="8">
        <v>175055</v>
      </c>
      <c r="L1280" s="8">
        <v>0</v>
      </c>
      <c r="M1280" s="8">
        <v>-6</v>
      </c>
      <c r="N1280" s="8">
        <v>6</v>
      </c>
      <c r="O1280" s="8">
        <v>175049</v>
      </c>
      <c r="P1280" s="6" t="s">
        <v>25</v>
      </c>
    </row>
    <row r="1281" spans="1:16" x14ac:dyDescent="0.25">
      <c r="A1281" s="6" t="s">
        <v>2239</v>
      </c>
      <c r="B1281" s="7" t="s">
        <v>18</v>
      </c>
      <c r="C1281" s="7" t="s">
        <v>54</v>
      </c>
      <c r="D1281" s="7" t="s">
        <v>351</v>
      </c>
      <c r="E1281" s="6" t="s">
        <v>21</v>
      </c>
      <c r="F1281" s="6" t="s">
        <v>2240</v>
      </c>
      <c r="G1281" s="6" t="s">
        <v>657</v>
      </c>
      <c r="H1281" s="8">
        <v>14</v>
      </c>
      <c r="I1281" s="8">
        <v>175000</v>
      </c>
      <c r="J1281" s="8">
        <v>0</v>
      </c>
      <c r="K1281" s="8">
        <v>0</v>
      </c>
      <c r="L1281" s="8">
        <v>0</v>
      </c>
      <c r="M1281" s="8">
        <v>0</v>
      </c>
      <c r="N1281" s="8">
        <v>14</v>
      </c>
      <c r="O1281" s="8">
        <v>175000</v>
      </c>
      <c r="P1281" s="6" t="s">
        <v>25</v>
      </c>
    </row>
    <row r="1282" spans="1:16" x14ac:dyDescent="0.25">
      <c r="A1282" s="6" t="s">
        <v>1908</v>
      </c>
      <c r="B1282" s="7" t="s">
        <v>18</v>
      </c>
      <c r="C1282" s="7" t="s">
        <v>81</v>
      </c>
      <c r="D1282" s="7" t="s">
        <v>86</v>
      </c>
      <c r="E1282" s="9" t="s">
        <v>51</v>
      </c>
      <c r="F1282" s="6" t="s">
        <v>1909</v>
      </c>
      <c r="G1282" s="6" t="s">
        <v>24</v>
      </c>
      <c r="H1282" s="8">
        <v>0</v>
      </c>
      <c r="I1282" s="8">
        <v>0</v>
      </c>
      <c r="J1282" s="8">
        <v>350</v>
      </c>
      <c r="K1282" s="8">
        <v>174650</v>
      </c>
      <c r="L1282" s="8">
        <v>0</v>
      </c>
      <c r="M1282" s="8">
        <v>0</v>
      </c>
      <c r="N1282" s="8">
        <v>350</v>
      </c>
      <c r="O1282" s="8">
        <v>174650</v>
      </c>
      <c r="P1282" s="6" t="s">
        <v>25</v>
      </c>
    </row>
    <row r="1283" spans="1:16" x14ac:dyDescent="0.25">
      <c r="A1283" s="6" t="s">
        <v>2850</v>
      </c>
      <c r="B1283" s="7" t="s">
        <v>36</v>
      </c>
      <c r="C1283" s="7" t="s">
        <v>2178</v>
      </c>
      <c r="D1283" s="7" t="s">
        <v>38</v>
      </c>
      <c r="E1283" s="6" t="s">
        <v>614</v>
      </c>
      <c r="F1283" s="6" t="s">
        <v>2851</v>
      </c>
      <c r="G1283" s="6" t="s">
        <v>24</v>
      </c>
      <c r="H1283" s="8">
        <v>2</v>
      </c>
      <c r="I1283" s="8">
        <v>174278</v>
      </c>
      <c r="J1283" s="8">
        <v>0</v>
      </c>
      <c r="K1283" s="8">
        <v>1351812</v>
      </c>
      <c r="L1283" s="8">
        <v>0</v>
      </c>
      <c r="M1283" s="8">
        <v>-1351812</v>
      </c>
      <c r="N1283" s="8">
        <v>2</v>
      </c>
      <c r="O1283" s="8">
        <v>174278</v>
      </c>
      <c r="P1283" s="6" t="s">
        <v>25</v>
      </c>
    </row>
    <row r="1284" spans="1:16" x14ac:dyDescent="0.25">
      <c r="A1284" s="6" t="s">
        <v>1312</v>
      </c>
      <c r="B1284" s="7" t="s">
        <v>18</v>
      </c>
      <c r="C1284" s="7" t="s">
        <v>282</v>
      </c>
      <c r="D1284" s="7" t="s">
        <v>329</v>
      </c>
      <c r="E1284" s="9" t="s">
        <v>51</v>
      </c>
      <c r="F1284" s="6" t="s">
        <v>1313</v>
      </c>
      <c r="G1284" s="6" t="s">
        <v>24</v>
      </c>
      <c r="H1284" s="8">
        <v>32</v>
      </c>
      <c r="I1284" s="8">
        <v>172800</v>
      </c>
      <c r="J1284" s="8">
        <v>0</v>
      </c>
      <c r="K1284" s="8">
        <v>0</v>
      </c>
      <c r="L1284" s="8">
        <v>0</v>
      </c>
      <c r="M1284" s="8">
        <v>0</v>
      </c>
      <c r="N1284" s="8">
        <v>32</v>
      </c>
      <c r="O1284" s="8">
        <v>172800</v>
      </c>
      <c r="P1284" s="6" t="s">
        <v>25</v>
      </c>
    </row>
    <row r="1285" spans="1:16" x14ac:dyDescent="0.25">
      <c r="A1285" s="6" t="s">
        <v>2241</v>
      </c>
      <c r="B1285" s="7" t="s">
        <v>18</v>
      </c>
      <c r="C1285" s="7" t="s">
        <v>256</v>
      </c>
      <c r="D1285" s="7" t="s">
        <v>20</v>
      </c>
      <c r="E1285" s="6" t="s">
        <v>21</v>
      </c>
      <c r="F1285" s="6" t="s">
        <v>2242</v>
      </c>
      <c r="G1285" s="6" t="s">
        <v>657</v>
      </c>
      <c r="H1285" s="8">
        <v>46</v>
      </c>
      <c r="I1285" s="8">
        <v>172500</v>
      </c>
      <c r="J1285" s="8">
        <v>0</v>
      </c>
      <c r="K1285" s="8">
        <v>0</v>
      </c>
      <c r="L1285" s="8">
        <v>0</v>
      </c>
      <c r="M1285" s="8">
        <v>0</v>
      </c>
      <c r="N1285" s="8">
        <v>46</v>
      </c>
      <c r="O1285" s="8">
        <v>172500</v>
      </c>
      <c r="P1285" s="6" t="s">
        <v>25</v>
      </c>
    </row>
    <row r="1286" spans="1:16" x14ac:dyDescent="0.25">
      <c r="A1286" s="6" t="s">
        <v>321</v>
      </c>
      <c r="B1286" s="7" t="s">
        <v>18</v>
      </c>
      <c r="C1286" s="7" t="s">
        <v>77</v>
      </c>
      <c r="D1286" s="7" t="s">
        <v>78</v>
      </c>
      <c r="E1286" s="6" t="s">
        <v>2717</v>
      </c>
      <c r="F1286" s="6" t="s">
        <v>322</v>
      </c>
      <c r="G1286" s="6" t="s">
        <v>24</v>
      </c>
      <c r="H1286" s="8">
        <v>21</v>
      </c>
      <c r="I1286" s="8">
        <v>171822</v>
      </c>
      <c r="J1286" s="8">
        <v>0</v>
      </c>
      <c r="K1286" s="8">
        <v>0</v>
      </c>
      <c r="L1286" s="8">
        <v>0</v>
      </c>
      <c r="M1286" s="8">
        <v>0</v>
      </c>
      <c r="N1286" s="8">
        <v>21</v>
      </c>
      <c r="O1286" s="8">
        <v>171822</v>
      </c>
      <c r="P1286" s="6" t="s">
        <v>25</v>
      </c>
    </row>
    <row r="1287" spans="1:16" x14ac:dyDescent="0.25">
      <c r="A1287" s="6" t="s">
        <v>1360</v>
      </c>
      <c r="B1287" s="7" t="s">
        <v>36</v>
      </c>
      <c r="C1287" s="7" t="s">
        <v>236</v>
      </c>
      <c r="D1287" s="7" t="s">
        <v>38</v>
      </c>
      <c r="E1287" s="6" t="s">
        <v>74</v>
      </c>
      <c r="F1287" s="6" t="s">
        <v>1361</v>
      </c>
      <c r="G1287" s="6" t="s">
        <v>24</v>
      </c>
      <c r="H1287" s="8">
        <v>0</v>
      </c>
      <c r="I1287" s="8">
        <v>0</v>
      </c>
      <c r="J1287" s="8">
        <v>1</v>
      </c>
      <c r="K1287" s="8">
        <v>170703</v>
      </c>
      <c r="L1287" s="8">
        <v>0</v>
      </c>
      <c r="M1287" s="8">
        <v>0</v>
      </c>
      <c r="N1287" s="8">
        <v>1</v>
      </c>
      <c r="O1287" s="8">
        <v>170703</v>
      </c>
      <c r="P1287" s="6" t="s">
        <v>25</v>
      </c>
    </row>
    <row r="1288" spans="1:16" x14ac:dyDescent="0.25">
      <c r="A1288" s="6" t="s">
        <v>2245</v>
      </c>
      <c r="B1288" s="7" t="s">
        <v>18</v>
      </c>
      <c r="C1288" s="7" t="s">
        <v>19</v>
      </c>
      <c r="D1288" s="7" t="s">
        <v>166</v>
      </c>
      <c r="E1288" s="6" t="s">
        <v>21</v>
      </c>
      <c r="F1288" s="6" t="s">
        <v>2246</v>
      </c>
      <c r="G1288" s="6" t="s">
        <v>24</v>
      </c>
      <c r="H1288" s="8">
        <v>23</v>
      </c>
      <c r="I1288" s="8">
        <v>169826</v>
      </c>
      <c r="J1288" s="8">
        <v>0</v>
      </c>
      <c r="K1288" s="8">
        <v>0</v>
      </c>
      <c r="L1288" s="8">
        <v>0</v>
      </c>
      <c r="M1288" s="8">
        <v>0</v>
      </c>
      <c r="N1288" s="8">
        <v>23</v>
      </c>
      <c r="O1288" s="8">
        <v>169826</v>
      </c>
      <c r="P1288" s="6" t="s">
        <v>25</v>
      </c>
    </row>
    <row r="1289" spans="1:16" x14ac:dyDescent="0.25">
      <c r="A1289" s="6" t="s">
        <v>2852</v>
      </c>
      <c r="B1289" s="7" t="s">
        <v>18</v>
      </c>
      <c r="C1289" s="7" t="s">
        <v>426</v>
      </c>
      <c r="D1289" s="7" t="s">
        <v>86</v>
      </c>
      <c r="E1289" s="6" t="s">
        <v>984</v>
      </c>
      <c r="F1289" s="6" t="s">
        <v>2853</v>
      </c>
      <c r="G1289" s="6" t="s">
        <v>24</v>
      </c>
      <c r="H1289" s="8">
        <v>10</v>
      </c>
      <c r="I1289" s="8">
        <v>169580</v>
      </c>
      <c r="J1289" s="8">
        <v>0</v>
      </c>
      <c r="K1289" s="8">
        <v>0</v>
      </c>
      <c r="L1289" s="8">
        <v>0</v>
      </c>
      <c r="M1289" s="8">
        <v>0</v>
      </c>
      <c r="N1289" s="8">
        <v>10</v>
      </c>
      <c r="O1289" s="8">
        <v>169580</v>
      </c>
      <c r="P1289" s="6" t="s">
        <v>25</v>
      </c>
    </row>
    <row r="1290" spans="1:16" x14ac:dyDescent="0.25">
      <c r="A1290" s="6" t="s">
        <v>2257</v>
      </c>
      <c r="B1290" s="7" t="s">
        <v>36</v>
      </c>
      <c r="C1290" s="7" t="s">
        <v>1038</v>
      </c>
      <c r="D1290" s="7" t="s">
        <v>546</v>
      </c>
      <c r="E1290" s="6" t="s">
        <v>21</v>
      </c>
      <c r="F1290" s="6" t="s">
        <v>2259</v>
      </c>
      <c r="G1290" s="6" t="s">
        <v>24</v>
      </c>
      <c r="H1290" s="8">
        <v>130</v>
      </c>
      <c r="I1290" s="8">
        <v>509600</v>
      </c>
      <c r="J1290" s="8">
        <v>0</v>
      </c>
      <c r="K1290" s="8">
        <v>392069</v>
      </c>
      <c r="L1290" s="8">
        <v>-80</v>
      </c>
      <c r="M1290" s="8">
        <v>-732251</v>
      </c>
      <c r="N1290" s="8">
        <v>50</v>
      </c>
      <c r="O1290" s="8">
        <v>169418</v>
      </c>
      <c r="P1290" s="6" t="s">
        <v>25</v>
      </c>
    </row>
    <row r="1291" spans="1:16" x14ac:dyDescent="0.25">
      <c r="A1291" s="6" t="s">
        <v>2247</v>
      </c>
      <c r="B1291" s="7" t="s">
        <v>18</v>
      </c>
      <c r="C1291" s="7" t="s">
        <v>81</v>
      </c>
      <c r="D1291" s="7" t="s">
        <v>86</v>
      </c>
      <c r="E1291" s="9" t="s">
        <v>51</v>
      </c>
      <c r="F1291" s="6" t="s">
        <v>2248</v>
      </c>
      <c r="G1291" s="6" t="s">
        <v>24</v>
      </c>
      <c r="H1291" s="8">
        <v>0</v>
      </c>
      <c r="I1291" s="8">
        <v>0</v>
      </c>
      <c r="J1291" s="8">
        <v>1</v>
      </c>
      <c r="K1291" s="8">
        <v>168335</v>
      </c>
      <c r="L1291" s="8">
        <v>0</v>
      </c>
      <c r="M1291" s="8">
        <v>0</v>
      </c>
      <c r="N1291" s="8">
        <v>1</v>
      </c>
      <c r="O1291" s="8">
        <v>168335</v>
      </c>
      <c r="P1291" s="6" t="s">
        <v>25</v>
      </c>
    </row>
    <row r="1292" spans="1:16" x14ac:dyDescent="0.25">
      <c r="A1292" s="6" t="s">
        <v>2412</v>
      </c>
      <c r="B1292" s="7" t="s">
        <v>36</v>
      </c>
      <c r="C1292" s="7" t="s">
        <v>96</v>
      </c>
      <c r="D1292" s="7" t="s">
        <v>38</v>
      </c>
      <c r="E1292" s="6" t="s">
        <v>74</v>
      </c>
      <c r="F1292" s="6" t="s">
        <v>2413</v>
      </c>
      <c r="G1292" s="6" t="s">
        <v>24</v>
      </c>
      <c r="H1292" s="8">
        <v>0</v>
      </c>
      <c r="I1292" s="8">
        <v>0</v>
      </c>
      <c r="J1292" s="8">
        <v>1</v>
      </c>
      <c r="K1292" s="8">
        <v>166071</v>
      </c>
      <c r="L1292" s="8">
        <v>0</v>
      </c>
      <c r="M1292" s="8">
        <v>0</v>
      </c>
      <c r="N1292" s="8">
        <v>1</v>
      </c>
      <c r="O1292" s="8">
        <v>166071</v>
      </c>
      <c r="P1292" s="6" t="s">
        <v>25</v>
      </c>
    </row>
    <row r="1293" spans="1:16" x14ac:dyDescent="0.25">
      <c r="A1293" s="6" t="s">
        <v>762</v>
      </c>
      <c r="B1293" s="7" t="s">
        <v>36</v>
      </c>
      <c r="C1293" s="7" t="s">
        <v>592</v>
      </c>
      <c r="D1293" s="7" t="s">
        <v>38</v>
      </c>
      <c r="E1293" s="6" t="s">
        <v>229</v>
      </c>
      <c r="F1293" s="6" t="s">
        <v>763</v>
      </c>
      <c r="G1293" s="6" t="s">
        <v>24</v>
      </c>
      <c r="H1293" s="8">
        <v>1</v>
      </c>
      <c r="I1293" s="8">
        <v>165207</v>
      </c>
      <c r="J1293" s="8">
        <v>20</v>
      </c>
      <c r="K1293" s="8">
        <v>2486703</v>
      </c>
      <c r="L1293" s="8">
        <v>-20</v>
      </c>
      <c r="M1293" s="8">
        <v>-2486703</v>
      </c>
      <c r="N1293" s="8">
        <v>1</v>
      </c>
      <c r="O1293" s="8">
        <v>165207</v>
      </c>
      <c r="P1293" s="6" t="s">
        <v>25</v>
      </c>
    </row>
    <row r="1294" spans="1:16" x14ac:dyDescent="0.25">
      <c r="A1294" s="6" t="s">
        <v>2249</v>
      </c>
      <c r="B1294" s="7" t="s">
        <v>36</v>
      </c>
      <c r="C1294" s="7" t="s">
        <v>137</v>
      </c>
      <c r="D1294" s="7" t="s">
        <v>303</v>
      </c>
      <c r="E1294" s="6" t="s">
        <v>21</v>
      </c>
      <c r="F1294" s="6" t="s">
        <v>2250</v>
      </c>
      <c r="G1294" s="6" t="s">
        <v>24</v>
      </c>
      <c r="H1294" s="8">
        <v>26</v>
      </c>
      <c r="I1294" s="8">
        <v>163904</v>
      </c>
      <c r="J1294" s="8">
        <v>0</v>
      </c>
      <c r="K1294" s="8">
        <v>0</v>
      </c>
      <c r="L1294" s="8">
        <v>0</v>
      </c>
      <c r="M1294" s="8">
        <v>0</v>
      </c>
      <c r="N1294" s="8">
        <v>26</v>
      </c>
      <c r="O1294" s="8">
        <v>163904</v>
      </c>
      <c r="P1294" s="6" t="s">
        <v>25</v>
      </c>
    </row>
    <row r="1295" spans="1:16" x14ac:dyDescent="0.25">
      <c r="A1295" s="6" t="s">
        <v>1570</v>
      </c>
      <c r="B1295" s="7" t="s">
        <v>36</v>
      </c>
      <c r="C1295" s="7" t="s">
        <v>223</v>
      </c>
      <c r="D1295" s="7" t="s">
        <v>38</v>
      </c>
      <c r="E1295" s="6" t="s">
        <v>984</v>
      </c>
      <c r="F1295" s="6" t="s">
        <v>1571</v>
      </c>
      <c r="G1295" s="6" t="s">
        <v>24</v>
      </c>
      <c r="H1295" s="8">
        <v>4</v>
      </c>
      <c r="I1295" s="8">
        <v>163902</v>
      </c>
      <c r="J1295" s="8">
        <v>0</v>
      </c>
      <c r="K1295" s="8">
        <v>35884</v>
      </c>
      <c r="L1295" s="8">
        <v>0</v>
      </c>
      <c r="M1295" s="8">
        <v>-35884</v>
      </c>
      <c r="N1295" s="8">
        <v>4</v>
      </c>
      <c r="O1295" s="8">
        <v>163902</v>
      </c>
      <c r="P1295" s="6" t="s">
        <v>25</v>
      </c>
    </row>
    <row r="1296" spans="1:16" x14ac:dyDescent="0.25">
      <c r="A1296" s="6" t="s">
        <v>1631</v>
      </c>
      <c r="B1296" s="7" t="s">
        <v>18</v>
      </c>
      <c r="C1296" s="7" t="s">
        <v>77</v>
      </c>
      <c r="D1296" s="7" t="s">
        <v>86</v>
      </c>
      <c r="E1296" s="9" t="s">
        <v>51</v>
      </c>
      <c r="F1296" s="6" t="s">
        <v>1632</v>
      </c>
      <c r="G1296" s="6" t="s">
        <v>24</v>
      </c>
      <c r="H1296" s="8">
        <v>0</v>
      </c>
      <c r="I1296" s="8">
        <v>0</v>
      </c>
      <c r="J1296" s="8">
        <v>10</v>
      </c>
      <c r="K1296" s="8">
        <v>160645</v>
      </c>
      <c r="L1296" s="8">
        <v>0</v>
      </c>
      <c r="M1296" s="8">
        <v>0</v>
      </c>
      <c r="N1296" s="8">
        <v>10</v>
      </c>
      <c r="O1296" s="8">
        <v>160645</v>
      </c>
      <c r="P1296" s="6" t="s">
        <v>25</v>
      </c>
    </row>
    <row r="1297" spans="1:16" x14ac:dyDescent="0.25">
      <c r="A1297" s="6" t="s">
        <v>560</v>
      </c>
      <c r="B1297" s="7" t="s">
        <v>18</v>
      </c>
      <c r="C1297" s="7" t="s">
        <v>451</v>
      </c>
      <c r="D1297" s="7" t="s">
        <v>69</v>
      </c>
      <c r="E1297" s="6" t="s">
        <v>2717</v>
      </c>
      <c r="F1297" s="6" t="s">
        <v>561</v>
      </c>
      <c r="G1297" s="6" t="s">
        <v>24</v>
      </c>
      <c r="H1297" s="8">
        <v>1</v>
      </c>
      <c r="I1297" s="8">
        <v>160000</v>
      </c>
      <c r="J1297" s="8">
        <v>0</v>
      </c>
      <c r="K1297" s="8">
        <v>0</v>
      </c>
      <c r="L1297" s="8">
        <v>0</v>
      </c>
      <c r="M1297" s="8">
        <v>0</v>
      </c>
      <c r="N1297" s="8">
        <v>1</v>
      </c>
      <c r="O1297" s="8">
        <v>160000</v>
      </c>
      <c r="P1297" s="6" t="s">
        <v>25</v>
      </c>
    </row>
    <row r="1298" spans="1:16" x14ac:dyDescent="0.25">
      <c r="A1298" s="6" t="s">
        <v>2255</v>
      </c>
      <c r="B1298" s="7" t="s">
        <v>18</v>
      </c>
      <c r="C1298" s="7" t="s">
        <v>54</v>
      </c>
      <c r="D1298" s="7" t="s">
        <v>517</v>
      </c>
      <c r="E1298" s="6" t="s">
        <v>21</v>
      </c>
      <c r="F1298" s="6" t="s">
        <v>2256</v>
      </c>
      <c r="G1298" s="6" t="s">
        <v>24</v>
      </c>
      <c r="H1298" s="8">
        <v>1</v>
      </c>
      <c r="I1298" s="8">
        <v>159000</v>
      </c>
      <c r="J1298" s="8">
        <v>0</v>
      </c>
      <c r="K1298" s="8">
        <v>0</v>
      </c>
      <c r="L1298" s="8">
        <v>0</v>
      </c>
      <c r="M1298" s="8">
        <v>0</v>
      </c>
      <c r="N1298" s="8">
        <v>1</v>
      </c>
      <c r="O1298" s="8">
        <v>159000</v>
      </c>
      <c r="P1298" s="6" t="s">
        <v>25</v>
      </c>
    </row>
    <row r="1299" spans="1:16" x14ac:dyDescent="0.25">
      <c r="A1299" s="6" t="s">
        <v>2260</v>
      </c>
      <c r="B1299" s="7" t="s">
        <v>18</v>
      </c>
      <c r="C1299" s="7" t="s">
        <v>54</v>
      </c>
      <c r="D1299" s="7" t="s">
        <v>55</v>
      </c>
      <c r="E1299" s="9" t="s">
        <v>51</v>
      </c>
      <c r="F1299" s="6" t="s">
        <v>2261</v>
      </c>
      <c r="G1299" s="6" t="s">
        <v>30</v>
      </c>
      <c r="H1299" s="8">
        <v>195</v>
      </c>
      <c r="I1299" s="8">
        <v>158250</v>
      </c>
      <c r="J1299" s="8">
        <v>0</v>
      </c>
      <c r="K1299" s="8">
        <v>0</v>
      </c>
      <c r="L1299" s="8">
        <v>0</v>
      </c>
      <c r="M1299" s="8">
        <v>0</v>
      </c>
      <c r="N1299" s="8">
        <v>195</v>
      </c>
      <c r="O1299" s="8">
        <v>158250</v>
      </c>
      <c r="P1299" s="6" t="s">
        <v>25</v>
      </c>
    </row>
    <row r="1300" spans="1:16" x14ac:dyDescent="0.25">
      <c r="A1300" s="6" t="s">
        <v>2262</v>
      </c>
      <c r="B1300" s="7" t="s">
        <v>18</v>
      </c>
      <c r="C1300" s="7" t="s">
        <v>68</v>
      </c>
      <c r="D1300" s="7" t="s">
        <v>166</v>
      </c>
      <c r="E1300" s="6" t="s">
        <v>21</v>
      </c>
      <c r="F1300" s="6" t="s">
        <v>2263</v>
      </c>
      <c r="G1300" s="6" t="s">
        <v>24</v>
      </c>
      <c r="H1300" s="8">
        <v>40</v>
      </c>
      <c r="I1300" s="8">
        <v>157339</v>
      </c>
      <c r="J1300" s="8">
        <v>0</v>
      </c>
      <c r="K1300" s="8">
        <v>0</v>
      </c>
      <c r="L1300" s="8">
        <v>0</v>
      </c>
      <c r="M1300" s="8">
        <v>0</v>
      </c>
      <c r="N1300" s="8">
        <v>40</v>
      </c>
      <c r="O1300" s="8">
        <v>157339</v>
      </c>
      <c r="P1300" s="6" t="s">
        <v>25</v>
      </c>
    </row>
    <row r="1301" spans="1:16" x14ac:dyDescent="0.25">
      <c r="A1301" s="6" t="s">
        <v>2876</v>
      </c>
      <c r="B1301" s="7" t="s">
        <v>18</v>
      </c>
      <c r="C1301" s="7" t="s">
        <v>43</v>
      </c>
      <c r="D1301" s="7" t="s">
        <v>44</v>
      </c>
      <c r="E1301" s="6" t="s">
        <v>2717</v>
      </c>
      <c r="F1301" s="6" t="s">
        <v>2877</v>
      </c>
      <c r="G1301" s="6" t="s">
        <v>24</v>
      </c>
      <c r="H1301" s="8">
        <v>2</v>
      </c>
      <c r="I1301" s="8">
        <v>157288</v>
      </c>
      <c r="J1301" s="8">
        <v>0</v>
      </c>
      <c r="K1301" s="8">
        <v>0</v>
      </c>
      <c r="L1301" s="8">
        <v>0</v>
      </c>
      <c r="M1301" s="8">
        <v>0</v>
      </c>
      <c r="N1301" s="8">
        <v>2</v>
      </c>
      <c r="O1301" s="8">
        <v>157288</v>
      </c>
      <c r="P1301" s="6" t="s">
        <v>25</v>
      </c>
    </row>
    <row r="1302" spans="1:16" x14ac:dyDescent="0.25">
      <c r="A1302" s="6" t="s">
        <v>2264</v>
      </c>
      <c r="B1302" s="7" t="s">
        <v>18</v>
      </c>
      <c r="C1302" s="7" t="s">
        <v>110</v>
      </c>
      <c r="D1302" s="7" t="s">
        <v>44</v>
      </c>
      <c r="E1302" s="6" t="s">
        <v>21</v>
      </c>
      <c r="F1302" s="6" t="s">
        <v>2265</v>
      </c>
      <c r="G1302" s="6" t="s">
        <v>24</v>
      </c>
      <c r="H1302" s="8">
        <v>13</v>
      </c>
      <c r="I1302" s="8">
        <v>157256</v>
      </c>
      <c r="J1302" s="8">
        <v>0</v>
      </c>
      <c r="K1302" s="8">
        <v>0</v>
      </c>
      <c r="L1302" s="8">
        <v>0</v>
      </c>
      <c r="M1302" s="8">
        <v>0</v>
      </c>
      <c r="N1302" s="8">
        <v>13</v>
      </c>
      <c r="O1302" s="8">
        <v>157256</v>
      </c>
      <c r="P1302" s="6" t="s">
        <v>25</v>
      </c>
    </row>
    <row r="1303" spans="1:16" x14ac:dyDescent="0.25">
      <c r="A1303" s="6" t="s">
        <v>2266</v>
      </c>
      <c r="B1303" s="7" t="s">
        <v>36</v>
      </c>
      <c r="C1303" s="7" t="s">
        <v>43</v>
      </c>
      <c r="D1303" s="7" t="s">
        <v>520</v>
      </c>
      <c r="E1303" s="6" t="s">
        <v>141</v>
      </c>
      <c r="F1303" s="6" t="s">
        <v>2267</v>
      </c>
      <c r="G1303" s="6" t="s">
        <v>24</v>
      </c>
      <c r="H1303" s="8">
        <v>5</v>
      </c>
      <c r="I1303" s="8">
        <v>157100</v>
      </c>
      <c r="J1303" s="8">
        <v>0</v>
      </c>
      <c r="K1303" s="8">
        <v>0</v>
      </c>
      <c r="L1303" s="8">
        <v>0</v>
      </c>
      <c r="M1303" s="8">
        <v>0</v>
      </c>
      <c r="N1303" s="8">
        <v>5</v>
      </c>
      <c r="O1303" s="8">
        <v>157100</v>
      </c>
      <c r="P1303" s="6" t="s">
        <v>25</v>
      </c>
    </row>
    <row r="1304" spans="1:16" x14ac:dyDescent="0.25">
      <c r="A1304" s="6" t="s">
        <v>1728</v>
      </c>
      <c r="B1304" s="7" t="s">
        <v>18</v>
      </c>
      <c r="C1304" s="7" t="s">
        <v>324</v>
      </c>
      <c r="D1304" s="7" t="s">
        <v>329</v>
      </c>
      <c r="E1304" s="6" t="s">
        <v>2717</v>
      </c>
      <c r="F1304" s="6" t="s">
        <v>1729</v>
      </c>
      <c r="G1304" s="6" t="s">
        <v>24</v>
      </c>
      <c r="H1304" s="8">
        <v>388</v>
      </c>
      <c r="I1304" s="8">
        <v>155200</v>
      </c>
      <c r="J1304" s="8">
        <v>0</v>
      </c>
      <c r="K1304" s="8">
        <v>0</v>
      </c>
      <c r="L1304" s="8">
        <v>0</v>
      </c>
      <c r="M1304" s="8">
        <v>0</v>
      </c>
      <c r="N1304" s="8">
        <v>388</v>
      </c>
      <c r="O1304" s="8">
        <v>155200</v>
      </c>
      <c r="P1304" s="6" t="s">
        <v>25</v>
      </c>
    </row>
    <row r="1305" spans="1:16" x14ac:dyDescent="0.25">
      <c r="A1305" s="6" t="s">
        <v>2270</v>
      </c>
      <c r="B1305" s="7" t="s">
        <v>18</v>
      </c>
      <c r="C1305" s="7" t="s">
        <v>54</v>
      </c>
      <c r="D1305" s="7" t="s">
        <v>517</v>
      </c>
      <c r="E1305" s="6" t="s">
        <v>21</v>
      </c>
      <c r="F1305" s="6" t="s">
        <v>2271</v>
      </c>
      <c r="G1305" s="6" t="s">
        <v>24</v>
      </c>
      <c r="H1305" s="8">
        <v>1</v>
      </c>
      <c r="I1305" s="8">
        <v>155000</v>
      </c>
      <c r="J1305" s="8">
        <v>0</v>
      </c>
      <c r="K1305" s="8">
        <v>0</v>
      </c>
      <c r="L1305" s="8">
        <v>0</v>
      </c>
      <c r="M1305" s="8">
        <v>0</v>
      </c>
      <c r="N1305" s="8">
        <v>1</v>
      </c>
      <c r="O1305" s="8">
        <v>155000</v>
      </c>
      <c r="P1305" s="6" t="s">
        <v>25</v>
      </c>
    </row>
    <row r="1306" spans="1:16" x14ac:dyDescent="0.25">
      <c r="A1306" s="6" t="s">
        <v>2272</v>
      </c>
      <c r="B1306" s="7" t="s">
        <v>18</v>
      </c>
      <c r="C1306" s="7" t="s">
        <v>19</v>
      </c>
      <c r="D1306" s="7" t="s">
        <v>140</v>
      </c>
      <c r="E1306" s="6" t="s">
        <v>21</v>
      </c>
      <c r="F1306" s="6" t="s">
        <v>2273</v>
      </c>
      <c r="G1306" s="6" t="s">
        <v>24</v>
      </c>
      <c r="H1306" s="8">
        <v>20</v>
      </c>
      <c r="I1306" s="8">
        <v>154700</v>
      </c>
      <c r="J1306" s="8">
        <v>0</v>
      </c>
      <c r="K1306" s="8">
        <v>0</v>
      </c>
      <c r="L1306" s="8">
        <v>0</v>
      </c>
      <c r="M1306" s="8">
        <v>0</v>
      </c>
      <c r="N1306" s="8">
        <v>20</v>
      </c>
      <c r="O1306" s="8">
        <v>154700</v>
      </c>
      <c r="P1306" s="6" t="s">
        <v>25</v>
      </c>
    </row>
    <row r="1307" spans="1:16" x14ac:dyDescent="0.25">
      <c r="A1307" s="6" t="s">
        <v>2274</v>
      </c>
      <c r="B1307" s="7" t="s">
        <v>18</v>
      </c>
      <c r="C1307" s="7" t="s">
        <v>182</v>
      </c>
      <c r="D1307" s="7" t="s">
        <v>86</v>
      </c>
      <c r="E1307" s="6" t="s">
        <v>21</v>
      </c>
      <c r="F1307" s="6" t="s">
        <v>2275</v>
      </c>
      <c r="G1307" s="6" t="s">
        <v>24</v>
      </c>
      <c r="H1307" s="8">
        <v>8</v>
      </c>
      <c r="I1307" s="8">
        <v>154292</v>
      </c>
      <c r="J1307" s="8">
        <v>0</v>
      </c>
      <c r="K1307" s="8">
        <v>0</v>
      </c>
      <c r="L1307" s="8">
        <v>0</v>
      </c>
      <c r="M1307" s="8">
        <v>0</v>
      </c>
      <c r="N1307" s="8">
        <v>8</v>
      </c>
      <c r="O1307" s="8">
        <v>154292</v>
      </c>
      <c r="P1307" s="6" t="s">
        <v>25</v>
      </c>
    </row>
    <row r="1308" spans="1:16" x14ac:dyDescent="0.25">
      <c r="A1308" s="6" t="s">
        <v>2276</v>
      </c>
      <c r="B1308" s="7" t="s">
        <v>18</v>
      </c>
      <c r="C1308" s="7" t="s">
        <v>19</v>
      </c>
      <c r="D1308" s="7" t="s">
        <v>166</v>
      </c>
      <c r="E1308" s="6" t="s">
        <v>21</v>
      </c>
      <c r="F1308" s="6" t="s">
        <v>2277</v>
      </c>
      <c r="G1308" s="6" t="s">
        <v>24</v>
      </c>
      <c r="H1308" s="8">
        <v>315</v>
      </c>
      <c r="I1308" s="8">
        <v>154170</v>
      </c>
      <c r="J1308" s="8">
        <v>0</v>
      </c>
      <c r="K1308" s="8">
        <v>0</v>
      </c>
      <c r="L1308" s="8">
        <v>0</v>
      </c>
      <c r="M1308" s="8">
        <v>0</v>
      </c>
      <c r="N1308" s="8">
        <v>315</v>
      </c>
      <c r="O1308" s="8">
        <v>154170</v>
      </c>
      <c r="P1308" s="6" t="s">
        <v>25</v>
      </c>
    </row>
    <row r="1309" spans="1:16" x14ac:dyDescent="0.25">
      <c r="A1309" s="6" t="s">
        <v>1380</v>
      </c>
      <c r="B1309" s="7" t="s">
        <v>18</v>
      </c>
      <c r="C1309" s="7" t="s">
        <v>77</v>
      </c>
      <c r="D1309" s="7" t="s">
        <v>78</v>
      </c>
      <c r="E1309" s="6" t="s">
        <v>21</v>
      </c>
      <c r="F1309" s="6" t="s">
        <v>1381</v>
      </c>
      <c r="G1309" s="6" t="s">
        <v>24</v>
      </c>
      <c r="H1309" s="8">
        <v>14</v>
      </c>
      <c r="I1309" s="8">
        <v>154000</v>
      </c>
      <c r="J1309" s="8">
        <v>0</v>
      </c>
      <c r="K1309" s="8">
        <v>0</v>
      </c>
      <c r="L1309" s="8">
        <v>0</v>
      </c>
      <c r="M1309" s="8">
        <v>0</v>
      </c>
      <c r="N1309" s="8">
        <v>14</v>
      </c>
      <c r="O1309" s="8">
        <v>154000</v>
      </c>
      <c r="P1309" s="6" t="s">
        <v>25</v>
      </c>
    </row>
    <row r="1310" spans="1:16" x14ac:dyDescent="0.25">
      <c r="A1310" s="6" t="s">
        <v>2796</v>
      </c>
      <c r="B1310" s="7" t="s">
        <v>36</v>
      </c>
      <c r="C1310" s="7" t="s">
        <v>514</v>
      </c>
      <c r="D1310" s="7" t="s">
        <v>73</v>
      </c>
      <c r="E1310" s="6" t="s">
        <v>736</v>
      </c>
      <c r="F1310" s="6" t="s">
        <v>2797</v>
      </c>
      <c r="G1310" s="6" t="s">
        <v>24</v>
      </c>
      <c r="H1310" s="8">
        <v>8</v>
      </c>
      <c r="I1310" s="8">
        <v>153511</v>
      </c>
      <c r="J1310" s="8">
        <v>0</v>
      </c>
      <c r="K1310" s="8">
        <v>156541</v>
      </c>
      <c r="L1310" s="8">
        <v>0</v>
      </c>
      <c r="M1310" s="8">
        <v>-156541</v>
      </c>
      <c r="N1310" s="8">
        <v>8</v>
      </c>
      <c r="O1310" s="8">
        <v>153511</v>
      </c>
      <c r="P1310" s="6" t="s">
        <v>25</v>
      </c>
    </row>
    <row r="1311" spans="1:16" x14ac:dyDescent="0.25">
      <c r="A1311" s="6" t="s">
        <v>112</v>
      </c>
      <c r="B1311" s="7" t="s">
        <v>18</v>
      </c>
      <c r="C1311" s="7" t="s">
        <v>64</v>
      </c>
      <c r="D1311" s="7" t="s">
        <v>61</v>
      </c>
      <c r="E1311" s="6" t="s">
        <v>21</v>
      </c>
      <c r="F1311" s="6" t="s">
        <v>113</v>
      </c>
      <c r="G1311" s="6" t="s">
        <v>24</v>
      </c>
      <c r="H1311" s="8">
        <v>0</v>
      </c>
      <c r="I1311" s="8">
        <v>0</v>
      </c>
      <c r="J1311" s="8">
        <v>4</v>
      </c>
      <c r="K1311" s="8">
        <v>152432</v>
      </c>
      <c r="L1311" s="8">
        <v>0</v>
      </c>
      <c r="M1311" s="8">
        <v>0</v>
      </c>
      <c r="N1311" s="8">
        <v>4</v>
      </c>
      <c r="O1311" s="8">
        <v>152432</v>
      </c>
      <c r="P1311" s="6" t="s">
        <v>25</v>
      </c>
    </row>
    <row r="1312" spans="1:16" x14ac:dyDescent="0.25">
      <c r="A1312" s="6" t="s">
        <v>2278</v>
      </c>
      <c r="B1312" s="7" t="s">
        <v>18</v>
      </c>
      <c r="C1312" s="7" t="s">
        <v>81</v>
      </c>
      <c r="D1312" s="7" t="s">
        <v>329</v>
      </c>
      <c r="E1312" s="6" t="s">
        <v>21</v>
      </c>
      <c r="F1312" s="6" t="s">
        <v>2279</v>
      </c>
      <c r="G1312" s="6" t="s">
        <v>24</v>
      </c>
      <c r="H1312" s="8">
        <v>14</v>
      </c>
      <c r="I1312" s="8">
        <v>151550</v>
      </c>
      <c r="J1312" s="8">
        <v>0</v>
      </c>
      <c r="K1312" s="8">
        <v>0</v>
      </c>
      <c r="L1312" s="8">
        <v>0</v>
      </c>
      <c r="M1312" s="8">
        <v>0</v>
      </c>
      <c r="N1312" s="8">
        <v>14</v>
      </c>
      <c r="O1312" s="8">
        <v>151550</v>
      </c>
      <c r="P1312" s="6" t="s">
        <v>25</v>
      </c>
    </row>
    <row r="1313" spans="1:16" x14ac:dyDescent="0.25">
      <c r="A1313" s="6" t="s">
        <v>2280</v>
      </c>
      <c r="B1313" s="7" t="s">
        <v>18</v>
      </c>
      <c r="C1313" s="7" t="s">
        <v>68</v>
      </c>
      <c r="D1313" s="7" t="s">
        <v>166</v>
      </c>
      <c r="E1313" s="6" t="s">
        <v>21</v>
      </c>
      <c r="F1313" s="6" t="s">
        <v>2281</v>
      </c>
      <c r="G1313" s="6" t="s">
        <v>24</v>
      </c>
      <c r="H1313" s="8">
        <v>100</v>
      </c>
      <c r="I1313" s="8">
        <v>151400</v>
      </c>
      <c r="J1313" s="8">
        <v>0</v>
      </c>
      <c r="K1313" s="8">
        <v>0</v>
      </c>
      <c r="L1313" s="8">
        <v>0</v>
      </c>
      <c r="M1313" s="8">
        <v>0</v>
      </c>
      <c r="N1313" s="8">
        <v>100</v>
      </c>
      <c r="O1313" s="8">
        <v>151400</v>
      </c>
      <c r="P1313" s="6" t="s">
        <v>25</v>
      </c>
    </row>
    <row r="1314" spans="1:16" x14ac:dyDescent="0.25">
      <c r="A1314" s="6" t="s">
        <v>2282</v>
      </c>
      <c r="B1314" s="7" t="s">
        <v>18</v>
      </c>
      <c r="C1314" s="7" t="s">
        <v>19</v>
      </c>
      <c r="D1314" s="7" t="s">
        <v>152</v>
      </c>
      <c r="E1314" s="6" t="s">
        <v>21</v>
      </c>
      <c r="F1314" s="6" t="s">
        <v>2283</v>
      </c>
      <c r="G1314" s="6" t="s">
        <v>24</v>
      </c>
      <c r="H1314" s="8">
        <v>2</v>
      </c>
      <c r="I1314" s="8">
        <v>150928</v>
      </c>
      <c r="J1314" s="8">
        <v>0</v>
      </c>
      <c r="K1314" s="8">
        <v>0</v>
      </c>
      <c r="L1314" s="8">
        <v>0</v>
      </c>
      <c r="M1314" s="8">
        <v>0</v>
      </c>
      <c r="N1314" s="8">
        <v>2</v>
      </c>
      <c r="O1314" s="8">
        <v>150928</v>
      </c>
      <c r="P1314" s="6" t="s">
        <v>25</v>
      </c>
    </row>
    <row r="1315" spans="1:16" x14ac:dyDescent="0.25">
      <c r="A1315" s="6" t="s">
        <v>2284</v>
      </c>
      <c r="B1315" s="7" t="s">
        <v>36</v>
      </c>
      <c r="C1315" s="7" t="s">
        <v>365</v>
      </c>
      <c r="D1315" s="7" t="s">
        <v>73</v>
      </c>
      <c r="E1315" s="6" t="s">
        <v>74</v>
      </c>
      <c r="F1315" s="6" t="s">
        <v>2285</v>
      </c>
      <c r="G1315" s="6" t="s">
        <v>24</v>
      </c>
      <c r="H1315" s="8">
        <v>4</v>
      </c>
      <c r="I1315" s="8">
        <v>150564</v>
      </c>
      <c r="J1315" s="8">
        <v>0</v>
      </c>
      <c r="K1315" s="8">
        <v>0</v>
      </c>
      <c r="L1315" s="8">
        <v>0</v>
      </c>
      <c r="M1315" s="8">
        <v>0</v>
      </c>
      <c r="N1315" s="8">
        <v>4</v>
      </c>
      <c r="O1315" s="8">
        <v>150564</v>
      </c>
      <c r="P1315" s="6" t="s">
        <v>25</v>
      </c>
    </row>
    <row r="1316" spans="1:16" x14ac:dyDescent="0.25">
      <c r="A1316" s="6" t="s">
        <v>2286</v>
      </c>
      <c r="B1316" s="7" t="s">
        <v>18</v>
      </c>
      <c r="C1316" s="7" t="s">
        <v>54</v>
      </c>
      <c r="D1316" s="7" t="s">
        <v>517</v>
      </c>
      <c r="E1316" s="6" t="s">
        <v>21</v>
      </c>
      <c r="F1316" s="6" t="s">
        <v>2287</v>
      </c>
      <c r="G1316" s="6" t="s">
        <v>24</v>
      </c>
      <c r="H1316" s="8">
        <v>1</v>
      </c>
      <c r="I1316" s="8">
        <v>150000</v>
      </c>
      <c r="J1316" s="8">
        <v>0</v>
      </c>
      <c r="K1316" s="8">
        <v>0</v>
      </c>
      <c r="L1316" s="8">
        <v>0</v>
      </c>
      <c r="M1316" s="8">
        <v>0</v>
      </c>
      <c r="N1316" s="8">
        <v>1</v>
      </c>
      <c r="O1316" s="8">
        <v>150000</v>
      </c>
      <c r="P1316" s="6" t="s">
        <v>25</v>
      </c>
    </row>
    <row r="1317" spans="1:16" x14ac:dyDescent="0.25">
      <c r="A1317" s="6" t="s">
        <v>2288</v>
      </c>
      <c r="B1317" s="7" t="s">
        <v>18</v>
      </c>
      <c r="C1317" s="7" t="s">
        <v>498</v>
      </c>
      <c r="D1317" s="7" t="s">
        <v>517</v>
      </c>
      <c r="E1317" s="6" t="s">
        <v>21</v>
      </c>
      <c r="F1317" s="6" t="s">
        <v>2289</v>
      </c>
      <c r="G1317" s="6" t="s">
        <v>24</v>
      </c>
      <c r="H1317" s="8">
        <v>1</v>
      </c>
      <c r="I1317" s="8">
        <v>150000</v>
      </c>
      <c r="J1317" s="8">
        <v>0</v>
      </c>
      <c r="K1317" s="8">
        <v>0</v>
      </c>
      <c r="L1317" s="8">
        <v>0</v>
      </c>
      <c r="M1317" s="8">
        <v>0</v>
      </c>
      <c r="N1317" s="8">
        <v>1</v>
      </c>
      <c r="O1317" s="8">
        <v>150000</v>
      </c>
      <c r="P1317" s="6" t="s">
        <v>25</v>
      </c>
    </row>
    <row r="1318" spans="1:16" x14ac:dyDescent="0.25">
      <c r="A1318" s="6" t="s">
        <v>2290</v>
      </c>
      <c r="B1318" s="7" t="s">
        <v>18</v>
      </c>
      <c r="C1318" s="7" t="s">
        <v>1404</v>
      </c>
      <c r="D1318" s="7" t="s">
        <v>237</v>
      </c>
      <c r="E1318" s="6" t="s">
        <v>2717</v>
      </c>
      <c r="F1318" s="6" t="s">
        <v>2291</v>
      </c>
      <c r="G1318" s="6" t="s">
        <v>24</v>
      </c>
      <c r="H1318" s="8">
        <v>272</v>
      </c>
      <c r="I1318" s="8">
        <v>149600</v>
      </c>
      <c r="J1318" s="8">
        <v>0</v>
      </c>
      <c r="K1318" s="8">
        <v>0</v>
      </c>
      <c r="L1318" s="8">
        <v>0</v>
      </c>
      <c r="M1318" s="8">
        <v>0</v>
      </c>
      <c r="N1318" s="8">
        <v>272</v>
      </c>
      <c r="O1318" s="8">
        <v>149600</v>
      </c>
      <c r="P1318" s="6" t="s">
        <v>25</v>
      </c>
    </row>
    <row r="1319" spans="1:16" x14ac:dyDescent="0.25">
      <c r="A1319" s="6" t="s">
        <v>2436</v>
      </c>
      <c r="B1319" s="7" t="s">
        <v>36</v>
      </c>
      <c r="C1319" s="7" t="s">
        <v>223</v>
      </c>
      <c r="D1319" s="7" t="s">
        <v>38</v>
      </c>
      <c r="E1319" s="6" t="s">
        <v>74</v>
      </c>
      <c r="F1319" s="6" t="s">
        <v>2437</v>
      </c>
      <c r="G1319" s="6" t="s">
        <v>24</v>
      </c>
      <c r="H1319" s="8">
        <v>0</v>
      </c>
      <c r="I1319" s="8">
        <v>0</v>
      </c>
      <c r="J1319" s="8">
        <v>6</v>
      </c>
      <c r="K1319" s="8">
        <v>148794</v>
      </c>
      <c r="L1319" s="8">
        <v>0</v>
      </c>
      <c r="M1319" s="8">
        <v>0</v>
      </c>
      <c r="N1319" s="8">
        <v>6</v>
      </c>
      <c r="O1319" s="8">
        <v>148794</v>
      </c>
      <c r="P1319" s="6" t="s">
        <v>25</v>
      </c>
    </row>
    <row r="1320" spans="1:16" x14ac:dyDescent="0.25">
      <c r="A1320" s="6" t="s">
        <v>2438</v>
      </c>
      <c r="B1320" s="7" t="s">
        <v>36</v>
      </c>
      <c r="C1320" s="7" t="s">
        <v>96</v>
      </c>
      <c r="D1320" s="7" t="s">
        <v>38</v>
      </c>
      <c r="E1320" s="6" t="s">
        <v>229</v>
      </c>
      <c r="F1320" s="6" t="s">
        <v>2439</v>
      </c>
      <c r="G1320" s="6" t="s">
        <v>24</v>
      </c>
      <c r="H1320" s="8">
        <v>1</v>
      </c>
      <c r="I1320" s="8">
        <v>148593</v>
      </c>
      <c r="J1320" s="8">
        <v>0</v>
      </c>
      <c r="K1320" s="8">
        <v>0</v>
      </c>
      <c r="L1320" s="8">
        <v>0</v>
      </c>
      <c r="M1320" s="8">
        <v>0</v>
      </c>
      <c r="N1320" s="8">
        <v>1</v>
      </c>
      <c r="O1320" s="8">
        <v>148593</v>
      </c>
      <c r="P1320" s="6" t="s">
        <v>25</v>
      </c>
    </row>
    <row r="1321" spans="1:16" x14ac:dyDescent="0.25">
      <c r="A1321" s="6" t="s">
        <v>2872</v>
      </c>
      <c r="B1321" s="7" t="s">
        <v>18</v>
      </c>
      <c r="C1321" s="7" t="s">
        <v>68</v>
      </c>
      <c r="D1321" s="7" t="s">
        <v>69</v>
      </c>
      <c r="E1321" s="6" t="s">
        <v>21</v>
      </c>
      <c r="F1321" s="6" t="s">
        <v>2873</v>
      </c>
      <c r="G1321" s="6" t="s">
        <v>24</v>
      </c>
      <c r="H1321" s="8">
        <v>2</v>
      </c>
      <c r="I1321" s="8">
        <v>147000</v>
      </c>
      <c r="J1321" s="8">
        <v>0</v>
      </c>
      <c r="K1321" s="8">
        <v>0</v>
      </c>
      <c r="L1321" s="8">
        <v>0</v>
      </c>
      <c r="M1321" s="8">
        <v>0</v>
      </c>
      <c r="N1321" s="8">
        <v>2</v>
      </c>
      <c r="O1321" s="8">
        <v>147000</v>
      </c>
      <c r="P1321" s="6" t="s">
        <v>25</v>
      </c>
    </row>
    <row r="1322" spans="1:16" x14ac:dyDescent="0.25">
      <c r="A1322" s="6" t="s">
        <v>2829</v>
      </c>
      <c r="B1322" s="7" t="s">
        <v>185</v>
      </c>
      <c r="C1322" s="7" t="s">
        <v>295</v>
      </c>
      <c r="D1322" s="7" t="s">
        <v>1554</v>
      </c>
      <c r="E1322" s="6" t="s">
        <v>21</v>
      </c>
      <c r="F1322" s="6" t="s">
        <v>2830</v>
      </c>
      <c r="G1322" s="6" t="s">
        <v>24</v>
      </c>
      <c r="H1322" s="8">
        <v>10</v>
      </c>
      <c r="I1322" s="8">
        <v>145000</v>
      </c>
      <c r="J1322" s="8">
        <v>0</v>
      </c>
      <c r="K1322" s="8">
        <v>0</v>
      </c>
      <c r="L1322" s="8">
        <v>0</v>
      </c>
      <c r="M1322" s="8">
        <v>0</v>
      </c>
      <c r="N1322" s="8">
        <v>10</v>
      </c>
      <c r="O1322" s="8">
        <v>145000</v>
      </c>
      <c r="P1322" s="6" t="s">
        <v>34</v>
      </c>
    </row>
    <row r="1323" spans="1:16" x14ac:dyDescent="0.25">
      <c r="A1323" s="6" t="s">
        <v>2446</v>
      </c>
      <c r="B1323" s="7" t="s">
        <v>36</v>
      </c>
      <c r="C1323" s="7" t="s">
        <v>1792</v>
      </c>
      <c r="D1323" s="7" t="s">
        <v>38</v>
      </c>
      <c r="E1323" s="6" t="s">
        <v>74</v>
      </c>
      <c r="F1323" s="6" t="s">
        <v>2447</v>
      </c>
      <c r="G1323" s="6" t="s">
        <v>24</v>
      </c>
      <c r="H1323" s="8">
        <v>0</v>
      </c>
      <c r="I1323" s="8">
        <v>0</v>
      </c>
      <c r="J1323" s="8">
        <v>7</v>
      </c>
      <c r="K1323" s="8">
        <v>144753</v>
      </c>
      <c r="L1323" s="8">
        <v>0</v>
      </c>
      <c r="M1323" s="8">
        <v>0</v>
      </c>
      <c r="N1323" s="8">
        <v>7</v>
      </c>
      <c r="O1323" s="8">
        <v>144753</v>
      </c>
      <c r="P1323" s="6" t="s">
        <v>25</v>
      </c>
    </row>
    <row r="1324" spans="1:16" x14ac:dyDescent="0.25">
      <c r="A1324" s="6" t="s">
        <v>2093</v>
      </c>
      <c r="B1324" s="7" t="s">
        <v>36</v>
      </c>
      <c r="C1324" s="7" t="s">
        <v>2094</v>
      </c>
      <c r="D1324" s="7" t="s">
        <v>2095</v>
      </c>
      <c r="E1324" s="6" t="s">
        <v>984</v>
      </c>
      <c r="F1324" s="6" t="s">
        <v>2096</v>
      </c>
      <c r="G1324" s="6" t="s">
        <v>24</v>
      </c>
      <c r="H1324" s="8">
        <v>1</v>
      </c>
      <c r="I1324" s="8">
        <v>206298</v>
      </c>
      <c r="J1324" s="8">
        <v>0</v>
      </c>
      <c r="K1324" s="8">
        <v>595535</v>
      </c>
      <c r="L1324" s="8">
        <v>0</v>
      </c>
      <c r="M1324" s="8">
        <v>-659163</v>
      </c>
      <c r="N1324" s="8">
        <v>1</v>
      </c>
      <c r="O1324" s="8">
        <v>142670</v>
      </c>
      <c r="P1324" s="6" t="s">
        <v>25</v>
      </c>
    </row>
    <row r="1325" spans="1:16" x14ac:dyDescent="0.25">
      <c r="A1325" s="6" t="s">
        <v>2093</v>
      </c>
      <c r="B1325" s="7" t="s">
        <v>36</v>
      </c>
      <c r="C1325" s="7" t="s">
        <v>2094</v>
      </c>
      <c r="D1325" s="7" t="s">
        <v>2095</v>
      </c>
      <c r="E1325" s="6" t="s">
        <v>229</v>
      </c>
      <c r="F1325" s="6" t="s">
        <v>2096</v>
      </c>
      <c r="G1325" s="6" t="s">
        <v>24</v>
      </c>
      <c r="H1325" s="8">
        <v>1</v>
      </c>
      <c r="I1325" s="8">
        <v>206298</v>
      </c>
      <c r="J1325" s="8">
        <v>0</v>
      </c>
      <c r="K1325" s="8">
        <v>595535</v>
      </c>
      <c r="L1325" s="8">
        <v>0</v>
      </c>
      <c r="M1325" s="8">
        <v>-659164</v>
      </c>
      <c r="N1325" s="8">
        <v>1</v>
      </c>
      <c r="O1325" s="8">
        <v>142669</v>
      </c>
      <c r="P1325" s="6" t="s">
        <v>25</v>
      </c>
    </row>
    <row r="1326" spans="1:16" x14ac:dyDescent="0.25">
      <c r="A1326" s="6" t="s">
        <v>2300</v>
      </c>
      <c r="B1326" s="7" t="s">
        <v>18</v>
      </c>
      <c r="C1326" s="7" t="s">
        <v>77</v>
      </c>
      <c r="D1326" s="7" t="s">
        <v>86</v>
      </c>
      <c r="E1326" s="6" t="s">
        <v>21</v>
      </c>
      <c r="F1326" s="6" t="s">
        <v>2301</v>
      </c>
      <c r="G1326" s="6" t="s">
        <v>24</v>
      </c>
      <c r="H1326" s="8">
        <v>18</v>
      </c>
      <c r="I1326" s="8">
        <v>142218</v>
      </c>
      <c r="J1326" s="8">
        <v>0</v>
      </c>
      <c r="K1326" s="8">
        <v>0</v>
      </c>
      <c r="L1326" s="8">
        <v>0</v>
      </c>
      <c r="M1326" s="8">
        <v>0</v>
      </c>
      <c r="N1326" s="8">
        <v>18</v>
      </c>
      <c r="O1326" s="8">
        <v>142218</v>
      </c>
      <c r="P1326" s="6" t="s">
        <v>25</v>
      </c>
    </row>
    <row r="1327" spans="1:16" x14ac:dyDescent="0.25">
      <c r="A1327" s="6" t="s">
        <v>2502</v>
      </c>
      <c r="B1327" s="7" t="s">
        <v>36</v>
      </c>
      <c r="C1327" s="7" t="s">
        <v>223</v>
      </c>
      <c r="D1327" s="7" t="s">
        <v>38</v>
      </c>
      <c r="E1327" s="6" t="s">
        <v>74</v>
      </c>
      <c r="F1327" s="6" t="s">
        <v>2503</v>
      </c>
      <c r="G1327" s="6" t="s">
        <v>24</v>
      </c>
      <c r="H1327" s="8">
        <v>0</v>
      </c>
      <c r="I1327" s="8">
        <v>0</v>
      </c>
      <c r="J1327" s="8">
        <v>4</v>
      </c>
      <c r="K1327" s="8">
        <v>349232</v>
      </c>
      <c r="L1327" s="8">
        <v>0</v>
      </c>
      <c r="M1327" s="8">
        <v>-207839</v>
      </c>
      <c r="N1327" s="8">
        <v>4</v>
      </c>
      <c r="O1327" s="8">
        <v>141393</v>
      </c>
      <c r="P1327" s="6" t="s">
        <v>25</v>
      </c>
    </row>
    <row r="1328" spans="1:16" x14ac:dyDescent="0.25">
      <c r="A1328" s="6" t="s">
        <v>2364</v>
      </c>
      <c r="B1328" s="7" t="s">
        <v>18</v>
      </c>
      <c r="C1328" s="7" t="s">
        <v>19</v>
      </c>
      <c r="D1328" s="7" t="s">
        <v>166</v>
      </c>
      <c r="E1328" s="6" t="s">
        <v>21</v>
      </c>
      <c r="F1328" s="6" t="s">
        <v>2365</v>
      </c>
      <c r="G1328" s="6" t="s">
        <v>24</v>
      </c>
      <c r="H1328" s="8">
        <v>427</v>
      </c>
      <c r="I1328" s="8">
        <v>141337</v>
      </c>
      <c r="J1328" s="8">
        <v>0</v>
      </c>
      <c r="K1328" s="8">
        <v>0</v>
      </c>
      <c r="L1328" s="8">
        <v>0</v>
      </c>
      <c r="M1328" s="8">
        <v>0</v>
      </c>
      <c r="N1328" s="8">
        <v>427</v>
      </c>
      <c r="O1328" s="8">
        <v>141337</v>
      </c>
      <c r="P1328" s="6" t="s">
        <v>25</v>
      </c>
    </row>
    <row r="1329" spans="1:16" x14ac:dyDescent="0.25">
      <c r="A1329" s="6" t="s">
        <v>2306</v>
      </c>
      <c r="B1329" s="7" t="s">
        <v>185</v>
      </c>
      <c r="C1329" s="7" t="s">
        <v>295</v>
      </c>
      <c r="D1329" s="7" t="s">
        <v>1593</v>
      </c>
      <c r="E1329" s="6" t="s">
        <v>21</v>
      </c>
      <c r="F1329" s="6" t="s">
        <v>2307</v>
      </c>
      <c r="G1329" s="6" t="s">
        <v>24</v>
      </c>
      <c r="H1329" s="8">
        <v>2</v>
      </c>
      <c r="I1329" s="8">
        <v>140000</v>
      </c>
      <c r="J1329" s="8">
        <v>0</v>
      </c>
      <c r="K1329" s="8">
        <v>0</v>
      </c>
      <c r="L1329" s="8">
        <v>0</v>
      </c>
      <c r="M1329" s="8">
        <v>0</v>
      </c>
      <c r="N1329" s="8">
        <v>2</v>
      </c>
      <c r="O1329" s="8">
        <v>140000</v>
      </c>
      <c r="P1329" s="6" t="s">
        <v>34</v>
      </c>
    </row>
    <row r="1330" spans="1:16" x14ac:dyDescent="0.25">
      <c r="A1330" s="6" t="s">
        <v>2774</v>
      </c>
      <c r="B1330" s="7" t="s">
        <v>36</v>
      </c>
      <c r="C1330" s="7" t="s">
        <v>460</v>
      </c>
      <c r="D1330" s="7" t="s">
        <v>38</v>
      </c>
      <c r="E1330" s="6" t="s">
        <v>74</v>
      </c>
      <c r="F1330" s="6" t="s">
        <v>2775</v>
      </c>
      <c r="G1330" s="6" t="s">
        <v>24</v>
      </c>
      <c r="H1330" s="8">
        <v>0</v>
      </c>
      <c r="I1330" s="8">
        <v>0</v>
      </c>
      <c r="J1330" s="8">
        <v>1</v>
      </c>
      <c r="K1330" s="8">
        <v>139775</v>
      </c>
      <c r="L1330" s="8">
        <v>0</v>
      </c>
      <c r="M1330" s="8">
        <v>-4</v>
      </c>
      <c r="N1330" s="8">
        <v>1</v>
      </c>
      <c r="O1330" s="8">
        <v>139771</v>
      </c>
      <c r="P1330" s="6" t="s">
        <v>25</v>
      </c>
    </row>
    <row r="1331" spans="1:16" x14ac:dyDescent="0.25">
      <c r="A1331" s="6" t="s">
        <v>2774</v>
      </c>
      <c r="B1331" s="7" t="s">
        <v>36</v>
      </c>
      <c r="C1331" s="7" t="s">
        <v>460</v>
      </c>
      <c r="D1331" s="7" t="s">
        <v>38</v>
      </c>
      <c r="E1331" s="6" t="s">
        <v>229</v>
      </c>
      <c r="F1331" s="6" t="s">
        <v>2775</v>
      </c>
      <c r="G1331" s="6" t="s">
        <v>24</v>
      </c>
      <c r="H1331" s="8">
        <v>1</v>
      </c>
      <c r="I1331" s="8">
        <v>139770</v>
      </c>
      <c r="J1331" s="8">
        <v>0</v>
      </c>
      <c r="K1331" s="8">
        <v>8720</v>
      </c>
      <c r="L1331" s="8">
        <v>0</v>
      </c>
      <c r="M1331" s="8">
        <v>-8720</v>
      </c>
      <c r="N1331" s="8">
        <v>1</v>
      </c>
      <c r="O1331" s="8">
        <v>139770</v>
      </c>
      <c r="P1331" s="6" t="s">
        <v>25</v>
      </c>
    </row>
    <row r="1332" spans="1:16" x14ac:dyDescent="0.25">
      <c r="A1332" s="6" t="s">
        <v>2308</v>
      </c>
      <c r="B1332" s="7" t="s">
        <v>185</v>
      </c>
      <c r="C1332" s="7" t="s">
        <v>295</v>
      </c>
      <c r="D1332" s="7" t="s">
        <v>1554</v>
      </c>
      <c r="E1332" s="6" t="s">
        <v>21</v>
      </c>
      <c r="F1332" s="6" t="s">
        <v>2309</v>
      </c>
      <c r="G1332" s="6" t="s">
        <v>24</v>
      </c>
      <c r="H1332" s="8">
        <v>9</v>
      </c>
      <c r="I1332" s="8">
        <v>139500</v>
      </c>
      <c r="J1332" s="8">
        <v>0</v>
      </c>
      <c r="K1332" s="8">
        <v>0</v>
      </c>
      <c r="L1332" s="8">
        <v>0</v>
      </c>
      <c r="M1332" s="8">
        <v>0</v>
      </c>
      <c r="N1332" s="8">
        <v>9</v>
      </c>
      <c r="O1332" s="8">
        <v>139500</v>
      </c>
      <c r="P1332" s="6" t="s">
        <v>34</v>
      </c>
    </row>
    <row r="1333" spans="1:16" x14ac:dyDescent="0.25">
      <c r="A1333" s="6" t="s">
        <v>2800</v>
      </c>
      <c r="B1333" s="7" t="s">
        <v>36</v>
      </c>
      <c r="C1333" s="7" t="s">
        <v>514</v>
      </c>
      <c r="D1333" s="7" t="s">
        <v>73</v>
      </c>
      <c r="E1333" s="6" t="s">
        <v>74</v>
      </c>
      <c r="F1333" s="6" t="s">
        <v>2801</v>
      </c>
      <c r="G1333" s="6" t="s">
        <v>24</v>
      </c>
      <c r="H1333" s="8">
        <v>5</v>
      </c>
      <c r="I1333" s="8">
        <v>138673</v>
      </c>
      <c r="J1333" s="8">
        <v>0</v>
      </c>
      <c r="K1333" s="8">
        <v>69572</v>
      </c>
      <c r="L1333" s="8">
        <v>0</v>
      </c>
      <c r="M1333" s="8">
        <v>-69812</v>
      </c>
      <c r="N1333" s="8">
        <v>5</v>
      </c>
      <c r="O1333" s="8">
        <v>138433</v>
      </c>
      <c r="P1333" s="6" t="s">
        <v>25</v>
      </c>
    </row>
    <row r="1334" spans="1:16" x14ac:dyDescent="0.25">
      <c r="A1334" s="6" t="s">
        <v>2314</v>
      </c>
      <c r="B1334" s="7" t="s">
        <v>18</v>
      </c>
      <c r="C1334" s="7" t="s">
        <v>81</v>
      </c>
      <c r="D1334" s="7" t="s">
        <v>351</v>
      </c>
      <c r="E1334" s="6" t="s">
        <v>21</v>
      </c>
      <c r="F1334" s="6" t="s">
        <v>2315</v>
      </c>
      <c r="G1334" s="6" t="s">
        <v>24</v>
      </c>
      <c r="H1334" s="8">
        <v>234</v>
      </c>
      <c r="I1334" s="8">
        <v>139022</v>
      </c>
      <c r="J1334" s="8">
        <v>0</v>
      </c>
      <c r="K1334" s="8">
        <v>0</v>
      </c>
      <c r="L1334" s="8">
        <v>-2</v>
      </c>
      <c r="M1334" s="8">
        <v>-1188</v>
      </c>
      <c r="N1334" s="8">
        <v>232</v>
      </c>
      <c r="O1334" s="8">
        <v>137834</v>
      </c>
      <c r="P1334" s="6" t="s">
        <v>25</v>
      </c>
    </row>
    <row r="1335" spans="1:16" x14ac:dyDescent="0.25">
      <c r="A1335" s="6" t="s">
        <v>2316</v>
      </c>
      <c r="B1335" s="7" t="s">
        <v>185</v>
      </c>
      <c r="C1335" s="7" t="s">
        <v>295</v>
      </c>
      <c r="D1335" s="7" t="s">
        <v>20</v>
      </c>
      <c r="E1335" s="6" t="s">
        <v>21</v>
      </c>
      <c r="F1335" s="6" t="s">
        <v>2317</v>
      </c>
      <c r="G1335" s="6" t="s">
        <v>24</v>
      </c>
      <c r="H1335" s="8">
        <v>5</v>
      </c>
      <c r="I1335" s="8">
        <v>137500</v>
      </c>
      <c r="J1335" s="8">
        <v>0</v>
      </c>
      <c r="K1335" s="8">
        <v>0</v>
      </c>
      <c r="L1335" s="8">
        <v>0</v>
      </c>
      <c r="M1335" s="8">
        <v>0</v>
      </c>
      <c r="N1335" s="8">
        <v>5</v>
      </c>
      <c r="O1335" s="8">
        <v>137500</v>
      </c>
      <c r="P1335" s="6" t="s">
        <v>34</v>
      </c>
    </row>
    <row r="1336" spans="1:16" x14ac:dyDescent="0.25">
      <c r="A1336" s="6" t="s">
        <v>2318</v>
      </c>
      <c r="B1336" s="7" t="s">
        <v>185</v>
      </c>
      <c r="C1336" s="7" t="s">
        <v>295</v>
      </c>
      <c r="D1336" s="7" t="s">
        <v>20</v>
      </c>
      <c r="E1336" s="6" t="s">
        <v>21</v>
      </c>
      <c r="F1336" s="6" t="s">
        <v>2319</v>
      </c>
      <c r="G1336" s="6" t="s">
        <v>24</v>
      </c>
      <c r="H1336" s="8">
        <v>5</v>
      </c>
      <c r="I1336" s="8">
        <v>137500</v>
      </c>
      <c r="J1336" s="8">
        <v>0</v>
      </c>
      <c r="K1336" s="8">
        <v>0</v>
      </c>
      <c r="L1336" s="8">
        <v>0</v>
      </c>
      <c r="M1336" s="8">
        <v>0</v>
      </c>
      <c r="N1336" s="8">
        <v>5</v>
      </c>
      <c r="O1336" s="8">
        <v>137500</v>
      </c>
      <c r="P1336" s="6" t="s">
        <v>34</v>
      </c>
    </row>
    <row r="1337" spans="1:16" x14ac:dyDescent="0.25">
      <c r="A1337" s="6" t="s">
        <v>2320</v>
      </c>
      <c r="B1337" s="7" t="s">
        <v>18</v>
      </c>
      <c r="C1337" s="7" t="s">
        <v>19</v>
      </c>
      <c r="D1337" s="7" t="s">
        <v>166</v>
      </c>
      <c r="E1337" s="6" t="s">
        <v>21</v>
      </c>
      <c r="F1337" s="6" t="s">
        <v>2321</v>
      </c>
      <c r="G1337" s="6" t="s">
        <v>24</v>
      </c>
      <c r="H1337" s="8">
        <v>404</v>
      </c>
      <c r="I1337" s="8">
        <v>137360</v>
      </c>
      <c r="J1337" s="8">
        <v>0</v>
      </c>
      <c r="K1337" s="8">
        <v>0</v>
      </c>
      <c r="L1337" s="8">
        <v>0</v>
      </c>
      <c r="M1337" s="8">
        <v>0</v>
      </c>
      <c r="N1337" s="8">
        <v>404</v>
      </c>
      <c r="O1337" s="8">
        <v>137360</v>
      </c>
      <c r="P1337" s="6" t="s">
        <v>25</v>
      </c>
    </row>
    <row r="1338" spans="1:16" x14ac:dyDescent="0.25">
      <c r="A1338" s="6" t="s">
        <v>2452</v>
      </c>
      <c r="B1338" s="7" t="s">
        <v>36</v>
      </c>
      <c r="C1338" s="7" t="s">
        <v>1792</v>
      </c>
      <c r="D1338" s="7" t="s">
        <v>38</v>
      </c>
      <c r="E1338" s="6" t="s">
        <v>614</v>
      </c>
      <c r="F1338" s="6" t="s">
        <v>2453</v>
      </c>
      <c r="G1338" s="6" t="s">
        <v>24</v>
      </c>
      <c r="H1338" s="8">
        <v>2</v>
      </c>
      <c r="I1338" s="8">
        <v>136225</v>
      </c>
      <c r="J1338" s="8">
        <v>0</v>
      </c>
      <c r="K1338" s="8">
        <v>43549</v>
      </c>
      <c r="L1338" s="8">
        <v>0</v>
      </c>
      <c r="M1338" s="8">
        <v>-43549</v>
      </c>
      <c r="N1338" s="8">
        <v>2</v>
      </c>
      <c r="O1338" s="8">
        <v>136225</v>
      </c>
      <c r="P1338" s="6" t="s">
        <v>25</v>
      </c>
    </row>
    <row r="1339" spans="1:16" x14ac:dyDescent="0.25">
      <c r="A1339" s="6" t="s">
        <v>2324</v>
      </c>
      <c r="B1339" s="7" t="s">
        <v>18</v>
      </c>
      <c r="C1339" s="7" t="s">
        <v>19</v>
      </c>
      <c r="D1339" s="7" t="s">
        <v>536</v>
      </c>
      <c r="E1339" s="6" t="s">
        <v>21</v>
      </c>
      <c r="F1339" s="6" t="s">
        <v>2325</v>
      </c>
      <c r="G1339" s="6" t="s">
        <v>24</v>
      </c>
      <c r="H1339" s="8">
        <v>136</v>
      </c>
      <c r="I1339" s="8">
        <v>136000</v>
      </c>
      <c r="J1339" s="8">
        <v>0</v>
      </c>
      <c r="K1339" s="8">
        <v>0</v>
      </c>
      <c r="L1339" s="8">
        <v>0</v>
      </c>
      <c r="M1339" s="8">
        <v>0</v>
      </c>
      <c r="N1339" s="8">
        <v>136</v>
      </c>
      <c r="O1339" s="8">
        <v>136000</v>
      </c>
      <c r="P1339" s="6" t="s">
        <v>25</v>
      </c>
    </row>
    <row r="1340" spans="1:16" x14ac:dyDescent="0.25">
      <c r="A1340" s="6" t="s">
        <v>2326</v>
      </c>
      <c r="B1340" s="7" t="s">
        <v>18</v>
      </c>
      <c r="C1340" s="7" t="s">
        <v>137</v>
      </c>
      <c r="D1340" s="7" t="s">
        <v>86</v>
      </c>
      <c r="E1340" s="6" t="s">
        <v>21</v>
      </c>
      <c r="F1340" s="6" t="s">
        <v>2327</v>
      </c>
      <c r="G1340" s="6" t="s">
        <v>24</v>
      </c>
      <c r="H1340" s="8">
        <v>70</v>
      </c>
      <c r="I1340" s="8">
        <v>135800</v>
      </c>
      <c r="J1340" s="8">
        <v>0</v>
      </c>
      <c r="K1340" s="8">
        <v>0</v>
      </c>
      <c r="L1340" s="8">
        <v>0</v>
      </c>
      <c r="M1340" s="8">
        <v>0</v>
      </c>
      <c r="N1340" s="8">
        <v>70</v>
      </c>
      <c r="O1340" s="8">
        <v>135800</v>
      </c>
      <c r="P1340" s="6" t="s">
        <v>25</v>
      </c>
    </row>
    <row r="1341" spans="1:16" x14ac:dyDescent="0.25">
      <c r="A1341" s="6" t="s">
        <v>1894</v>
      </c>
      <c r="B1341" s="7" t="s">
        <v>18</v>
      </c>
      <c r="C1341" s="7" t="s">
        <v>543</v>
      </c>
      <c r="D1341" s="7" t="s">
        <v>93</v>
      </c>
      <c r="E1341" s="6" t="s">
        <v>104</v>
      </c>
      <c r="F1341" s="6" t="s">
        <v>1895</v>
      </c>
      <c r="G1341" s="6" t="s">
        <v>24</v>
      </c>
      <c r="H1341" s="8">
        <v>412</v>
      </c>
      <c r="I1341" s="8">
        <v>135739</v>
      </c>
      <c r="J1341" s="8">
        <v>0</v>
      </c>
      <c r="K1341" s="8">
        <v>0</v>
      </c>
      <c r="L1341" s="8">
        <v>0</v>
      </c>
      <c r="M1341" s="8">
        <v>0</v>
      </c>
      <c r="N1341" s="8">
        <v>412</v>
      </c>
      <c r="O1341" s="8">
        <v>135739</v>
      </c>
      <c r="P1341" s="6" t="s">
        <v>25</v>
      </c>
    </row>
    <row r="1342" spans="1:16" x14ac:dyDescent="0.25">
      <c r="A1342" s="6" t="s">
        <v>313</v>
      </c>
      <c r="B1342" s="7" t="s">
        <v>36</v>
      </c>
      <c r="C1342" s="7" t="s">
        <v>226</v>
      </c>
      <c r="D1342" s="7" t="s">
        <v>38</v>
      </c>
      <c r="E1342" s="6" t="s">
        <v>229</v>
      </c>
      <c r="F1342" s="6" t="s">
        <v>314</v>
      </c>
      <c r="G1342" s="6" t="s">
        <v>24</v>
      </c>
      <c r="H1342" s="8">
        <v>1</v>
      </c>
      <c r="I1342" s="8">
        <v>139113</v>
      </c>
      <c r="J1342" s="8">
        <v>1442</v>
      </c>
      <c r="K1342" s="8">
        <v>181874802</v>
      </c>
      <c r="L1342" s="8">
        <v>-1442</v>
      </c>
      <c r="M1342" s="8">
        <v>-181878220</v>
      </c>
      <c r="N1342" s="8">
        <v>1</v>
      </c>
      <c r="O1342" s="8">
        <v>135695</v>
      </c>
      <c r="P1342" s="6" t="s">
        <v>25</v>
      </c>
    </row>
    <row r="1343" spans="1:16" x14ac:dyDescent="0.25">
      <c r="A1343" s="6" t="s">
        <v>2328</v>
      </c>
      <c r="B1343" s="7" t="s">
        <v>36</v>
      </c>
      <c r="C1343" s="7" t="s">
        <v>626</v>
      </c>
      <c r="D1343" s="7" t="s">
        <v>73</v>
      </c>
      <c r="E1343" s="6" t="s">
        <v>736</v>
      </c>
      <c r="F1343" s="6" t="s">
        <v>2329</v>
      </c>
      <c r="G1343" s="6" t="s">
        <v>24</v>
      </c>
      <c r="H1343" s="8">
        <v>4</v>
      </c>
      <c r="I1343" s="8">
        <v>134708</v>
      </c>
      <c r="J1343" s="8">
        <v>0</v>
      </c>
      <c r="K1343" s="8">
        <v>0</v>
      </c>
      <c r="L1343" s="8">
        <v>0</v>
      </c>
      <c r="M1343" s="8">
        <v>0</v>
      </c>
      <c r="N1343" s="8">
        <v>4</v>
      </c>
      <c r="O1343" s="8">
        <v>134708</v>
      </c>
      <c r="P1343" s="6" t="s">
        <v>25</v>
      </c>
    </row>
    <row r="1344" spans="1:16" x14ac:dyDescent="0.25">
      <c r="A1344" s="6" t="s">
        <v>2745</v>
      </c>
      <c r="B1344" s="7" t="s">
        <v>18</v>
      </c>
      <c r="C1344" s="7" t="s">
        <v>96</v>
      </c>
      <c r="D1344" s="7" t="s">
        <v>86</v>
      </c>
      <c r="E1344" s="9" t="s">
        <v>148</v>
      </c>
      <c r="F1344" s="6" t="s">
        <v>2746</v>
      </c>
      <c r="G1344" s="6" t="s">
        <v>24</v>
      </c>
      <c r="H1344" s="8">
        <v>16</v>
      </c>
      <c r="I1344" s="8">
        <v>134430</v>
      </c>
      <c r="J1344" s="8">
        <v>0</v>
      </c>
      <c r="K1344" s="8">
        <v>0</v>
      </c>
      <c r="L1344" s="8">
        <v>0</v>
      </c>
      <c r="M1344" s="8">
        <v>0</v>
      </c>
      <c r="N1344" s="8">
        <v>16</v>
      </c>
      <c r="O1344" s="8">
        <v>134430</v>
      </c>
      <c r="P1344" s="6" t="s">
        <v>25</v>
      </c>
    </row>
    <row r="1345" spans="1:16" x14ac:dyDescent="0.25">
      <c r="A1345" s="6" t="s">
        <v>2081</v>
      </c>
      <c r="B1345" s="7" t="s">
        <v>36</v>
      </c>
      <c r="C1345" s="7" t="s">
        <v>236</v>
      </c>
      <c r="D1345" s="7" t="s">
        <v>38</v>
      </c>
      <c r="E1345" s="6" t="s">
        <v>74</v>
      </c>
      <c r="F1345" s="6" t="s">
        <v>2082</v>
      </c>
      <c r="G1345" s="6" t="s">
        <v>24</v>
      </c>
      <c r="H1345" s="8">
        <v>0</v>
      </c>
      <c r="I1345" s="8">
        <v>0</v>
      </c>
      <c r="J1345" s="8">
        <v>1</v>
      </c>
      <c r="K1345" s="8">
        <v>133498</v>
      </c>
      <c r="L1345" s="8">
        <v>0</v>
      </c>
      <c r="M1345" s="8">
        <v>0</v>
      </c>
      <c r="N1345" s="8">
        <v>1</v>
      </c>
      <c r="O1345" s="8">
        <v>133498</v>
      </c>
      <c r="P1345" s="6" t="s">
        <v>25</v>
      </c>
    </row>
    <row r="1346" spans="1:16" x14ac:dyDescent="0.25">
      <c r="A1346" s="6" t="s">
        <v>2831</v>
      </c>
      <c r="B1346" s="7" t="s">
        <v>36</v>
      </c>
      <c r="C1346" s="7" t="s">
        <v>96</v>
      </c>
      <c r="D1346" s="7" t="s">
        <v>38</v>
      </c>
      <c r="E1346" s="6" t="s">
        <v>614</v>
      </c>
      <c r="F1346" s="6" t="s">
        <v>2832</v>
      </c>
      <c r="G1346" s="6" t="s">
        <v>24</v>
      </c>
      <c r="H1346" s="8">
        <v>4</v>
      </c>
      <c r="I1346" s="8">
        <v>133164</v>
      </c>
      <c r="J1346" s="8">
        <v>0</v>
      </c>
      <c r="K1346" s="8">
        <v>0</v>
      </c>
      <c r="L1346" s="8">
        <v>0</v>
      </c>
      <c r="M1346" s="8">
        <v>0</v>
      </c>
      <c r="N1346" s="8">
        <v>4</v>
      </c>
      <c r="O1346" s="8">
        <v>133164</v>
      </c>
      <c r="P1346" s="6" t="s">
        <v>25</v>
      </c>
    </row>
    <row r="1347" spans="1:16" x14ac:dyDescent="0.25">
      <c r="A1347" s="6" t="s">
        <v>1439</v>
      </c>
      <c r="B1347" s="7" t="s">
        <v>36</v>
      </c>
      <c r="C1347" s="7" t="s">
        <v>19</v>
      </c>
      <c r="D1347" s="7" t="s">
        <v>38</v>
      </c>
      <c r="E1347" s="6" t="s">
        <v>157</v>
      </c>
      <c r="F1347" s="6" t="s">
        <v>1440</v>
      </c>
      <c r="G1347" s="6" t="s">
        <v>24</v>
      </c>
      <c r="H1347" s="8">
        <v>4</v>
      </c>
      <c r="I1347" s="8">
        <v>132932</v>
      </c>
      <c r="J1347" s="8">
        <v>0</v>
      </c>
      <c r="K1347" s="8">
        <v>0</v>
      </c>
      <c r="L1347" s="8">
        <v>0</v>
      </c>
      <c r="M1347" s="8">
        <v>0</v>
      </c>
      <c r="N1347" s="8">
        <v>4</v>
      </c>
      <c r="O1347" s="8">
        <v>132932</v>
      </c>
      <c r="P1347" s="6" t="s">
        <v>25</v>
      </c>
    </row>
    <row r="1348" spans="1:16" x14ac:dyDescent="0.25">
      <c r="A1348" s="6" t="s">
        <v>2089</v>
      </c>
      <c r="B1348" s="7" t="s">
        <v>36</v>
      </c>
      <c r="C1348" s="7" t="s">
        <v>85</v>
      </c>
      <c r="D1348" s="7" t="s">
        <v>38</v>
      </c>
      <c r="E1348" s="6" t="s">
        <v>614</v>
      </c>
      <c r="F1348" s="6" t="s">
        <v>2090</v>
      </c>
      <c r="G1348" s="6" t="s">
        <v>24</v>
      </c>
      <c r="H1348" s="8">
        <v>2</v>
      </c>
      <c r="I1348" s="8">
        <v>132542</v>
      </c>
      <c r="J1348" s="8">
        <v>0</v>
      </c>
      <c r="K1348" s="8">
        <v>0</v>
      </c>
      <c r="L1348" s="8">
        <v>0</v>
      </c>
      <c r="M1348" s="8">
        <v>0</v>
      </c>
      <c r="N1348" s="8">
        <v>2</v>
      </c>
      <c r="O1348" s="8">
        <v>132542</v>
      </c>
      <c r="P1348" s="6" t="s">
        <v>25</v>
      </c>
    </row>
    <row r="1349" spans="1:16" x14ac:dyDescent="0.25">
      <c r="A1349" s="6" t="s">
        <v>2524</v>
      </c>
      <c r="B1349" s="7" t="s">
        <v>36</v>
      </c>
      <c r="C1349" s="7" t="s">
        <v>134</v>
      </c>
      <c r="D1349" s="7" t="s">
        <v>38</v>
      </c>
      <c r="E1349" s="6" t="s">
        <v>229</v>
      </c>
      <c r="F1349" s="6" t="s">
        <v>2525</v>
      </c>
      <c r="G1349" s="6" t="s">
        <v>24</v>
      </c>
      <c r="H1349" s="8">
        <v>17</v>
      </c>
      <c r="I1349" s="8">
        <v>131903</v>
      </c>
      <c r="J1349" s="8">
        <v>0</v>
      </c>
      <c r="K1349" s="8">
        <v>38154</v>
      </c>
      <c r="L1349" s="8">
        <v>0</v>
      </c>
      <c r="M1349" s="8">
        <v>-38154</v>
      </c>
      <c r="N1349" s="8">
        <v>17</v>
      </c>
      <c r="O1349" s="8">
        <v>131903</v>
      </c>
      <c r="P1349" s="6" t="s">
        <v>25</v>
      </c>
    </row>
    <row r="1350" spans="1:16" x14ac:dyDescent="0.25">
      <c r="A1350" s="6" t="s">
        <v>2804</v>
      </c>
      <c r="B1350" s="7" t="s">
        <v>36</v>
      </c>
      <c r="C1350" s="7" t="s">
        <v>514</v>
      </c>
      <c r="D1350" s="7" t="s">
        <v>73</v>
      </c>
      <c r="E1350" s="6" t="s">
        <v>74</v>
      </c>
      <c r="F1350" s="6" t="s">
        <v>2805</v>
      </c>
      <c r="G1350" s="6" t="s">
        <v>24</v>
      </c>
      <c r="H1350" s="8">
        <v>3</v>
      </c>
      <c r="I1350" s="8">
        <v>130659</v>
      </c>
      <c r="J1350" s="8">
        <v>0</v>
      </c>
      <c r="K1350" s="8">
        <v>0</v>
      </c>
      <c r="L1350" s="8">
        <v>0</v>
      </c>
      <c r="M1350" s="8">
        <v>0</v>
      </c>
      <c r="N1350" s="8">
        <v>3</v>
      </c>
      <c r="O1350" s="8">
        <v>130659</v>
      </c>
      <c r="P1350" s="6" t="s">
        <v>25</v>
      </c>
    </row>
    <row r="1351" spans="1:16" x14ac:dyDescent="0.25">
      <c r="A1351" s="6" t="s">
        <v>2356</v>
      </c>
      <c r="B1351" s="7" t="s">
        <v>18</v>
      </c>
      <c r="C1351" s="7" t="s">
        <v>64</v>
      </c>
      <c r="D1351" s="7" t="s">
        <v>152</v>
      </c>
      <c r="E1351" s="6" t="s">
        <v>736</v>
      </c>
      <c r="F1351" s="6" t="s">
        <v>2357</v>
      </c>
      <c r="G1351" s="6" t="s">
        <v>24</v>
      </c>
      <c r="H1351" s="8">
        <v>13</v>
      </c>
      <c r="I1351" s="8">
        <v>130000</v>
      </c>
      <c r="J1351" s="8">
        <v>0</v>
      </c>
      <c r="K1351" s="8">
        <v>0</v>
      </c>
      <c r="L1351" s="8">
        <v>0</v>
      </c>
      <c r="M1351" s="8">
        <v>0</v>
      </c>
      <c r="N1351" s="8">
        <v>13</v>
      </c>
      <c r="O1351" s="8">
        <v>130000</v>
      </c>
      <c r="P1351" s="6" t="s">
        <v>25</v>
      </c>
    </row>
    <row r="1352" spans="1:16" x14ac:dyDescent="0.25">
      <c r="A1352" s="6" t="s">
        <v>2330</v>
      </c>
      <c r="B1352" s="7" t="s">
        <v>36</v>
      </c>
      <c r="C1352" s="7" t="s">
        <v>54</v>
      </c>
      <c r="D1352" s="7" t="s">
        <v>103</v>
      </c>
      <c r="E1352" s="6" t="s">
        <v>104</v>
      </c>
      <c r="F1352" s="6" t="s">
        <v>2331</v>
      </c>
      <c r="G1352" s="6" t="s">
        <v>24</v>
      </c>
      <c r="H1352" s="8">
        <v>13</v>
      </c>
      <c r="I1352" s="8">
        <v>225069</v>
      </c>
      <c r="J1352" s="8">
        <v>0</v>
      </c>
      <c r="K1352" s="8">
        <v>387539</v>
      </c>
      <c r="L1352" s="8">
        <v>0</v>
      </c>
      <c r="M1352" s="8">
        <v>-482832</v>
      </c>
      <c r="N1352" s="8">
        <v>13</v>
      </c>
      <c r="O1352" s="8">
        <v>129776</v>
      </c>
      <c r="P1352" s="6" t="s">
        <v>25</v>
      </c>
    </row>
    <row r="1353" spans="1:16" x14ac:dyDescent="0.25">
      <c r="A1353" s="6" t="s">
        <v>1833</v>
      </c>
      <c r="B1353" s="7" t="s">
        <v>18</v>
      </c>
      <c r="C1353" s="7" t="s">
        <v>223</v>
      </c>
      <c r="D1353" s="7" t="s">
        <v>86</v>
      </c>
      <c r="E1353" s="6" t="s">
        <v>984</v>
      </c>
      <c r="F1353" s="6" t="s">
        <v>1834</v>
      </c>
      <c r="G1353" s="6" t="s">
        <v>24</v>
      </c>
      <c r="H1353" s="8">
        <v>21</v>
      </c>
      <c r="I1353" s="8">
        <v>241779</v>
      </c>
      <c r="J1353" s="8">
        <v>0</v>
      </c>
      <c r="K1353" s="8">
        <v>0</v>
      </c>
      <c r="L1353" s="8">
        <v>-10</v>
      </c>
      <c r="M1353" s="8">
        <v>-115133</v>
      </c>
      <c r="N1353" s="8">
        <v>11</v>
      </c>
      <c r="O1353" s="8">
        <v>126646</v>
      </c>
      <c r="P1353" s="6" t="s">
        <v>25</v>
      </c>
    </row>
    <row r="1354" spans="1:16" x14ac:dyDescent="0.25">
      <c r="A1354" s="6" t="s">
        <v>2336</v>
      </c>
      <c r="B1354" s="7" t="s">
        <v>185</v>
      </c>
      <c r="C1354" s="7" t="s">
        <v>1151</v>
      </c>
      <c r="D1354" s="7" t="s">
        <v>1661</v>
      </c>
      <c r="E1354" s="6" t="s">
        <v>21</v>
      </c>
      <c r="F1354" s="6" t="s">
        <v>2337</v>
      </c>
      <c r="G1354" s="6" t="s">
        <v>24</v>
      </c>
      <c r="H1354" s="8">
        <v>3</v>
      </c>
      <c r="I1354" s="8">
        <v>126000</v>
      </c>
      <c r="J1354" s="8">
        <v>0</v>
      </c>
      <c r="K1354" s="8">
        <v>0</v>
      </c>
      <c r="L1354" s="8">
        <v>0</v>
      </c>
      <c r="M1354" s="8">
        <v>0</v>
      </c>
      <c r="N1354" s="8">
        <v>3</v>
      </c>
      <c r="O1354" s="8">
        <v>126000</v>
      </c>
      <c r="P1354" s="6" t="s">
        <v>34</v>
      </c>
    </row>
    <row r="1355" spans="1:16" x14ac:dyDescent="0.25">
      <c r="A1355" s="6" t="s">
        <v>2338</v>
      </c>
      <c r="B1355" s="7" t="s">
        <v>18</v>
      </c>
      <c r="C1355" s="7" t="s">
        <v>19</v>
      </c>
      <c r="D1355" s="7" t="s">
        <v>166</v>
      </c>
      <c r="E1355" s="6" t="s">
        <v>21</v>
      </c>
      <c r="F1355" s="6" t="s">
        <v>2339</v>
      </c>
      <c r="G1355" s="6" t="s">
        <v>24</v>
      </c>
      <c r="H1355" s="8">
        <v>64</v>
      </c>
      <c r="I1355" s="8">
        <v>125760</v>
      </c>
      <c r="J1355" s="8">
        <v>0</v>
      </c>
      <c r="K1355" s="8">
        <v>0</v>
      </c>
      <c r="L1355" s="8">
        <v>0</v>
      </c>
      <c r="M1355" s="8">
        <v>0</v>
      </c>
      <c r="N1355" s="8">
        <v>64</v>
      </c>
      <c r="O1355" s="8">
        <v>125760</v>
      </c>
      <c r="P1355" s="6" t="s">
        <v>25</v>
      </c>
    </row>
    <row r="1356" spans="1:16" x14ac:dyDescent="0.25">
      <c r="A1356" s="6" t="s">
        <v>2340</v>
      </c>
      <c r="B1356" s="7" t="s">
        <v>36</v>
      </c>
      <c r="C1356" s="7" t="s">
        <v>43</v>
      </c>
      <c r="D1356" s="7" t="s">
        <v>520</v>
      </c>
      <c r="E1356" s="6" t="s">
        <v>141</v>
      </c>
      <c r="F1356" s="6" t="s">
        <v>2341</v>
      </c>
      <c r="G1356" s="6" t="s">
        <v>24</v>
      </c>
      <c r="H1356" s="8">
        <v>2</v>
      </c>
      <c r="I1356" s="8">
        <v>125680</v>
      </c>
      <c r="J1356" s="8">
        <v>0</v>
      </c>
      <c r="K1356" s="8">
        <v>0</v>
      </c>
      <c r="L1356" s="8">
        <v>0</v>
      </c>
      <c r="M1356" s="8">
        <v>0</v>
      </c>
      <c r="N1356" s="8">
        <v>2</v>
      </c>
      <c r="O1356" s="8">
        <v>125680</v>
      </c>
      <c r="P1356" s="6" t="s">
        <v>25</v>
      </c>
    </row>
    <row r="1357" spans="1:16" x14ac:dyDescent="0.25">
      <c r="A1357" s="6" t="s">
        <v>2342</v>
      </c>
      <c r="B1357" s="7" t="s">
        <v>36</v>
      </c>
      <c r="C1357" s="7" t="s">
        <v>43</v>
      </c>
      <c r="D1357" s="7" t="s">
        <v>520</v>
      </c>
      <c r="E1357" s="6" t="s">
        <v>141</v>
      </c>
      <c r="F1357" s="6" t="s">
        <v>2343</v>
      </c>
      <c r="G1357" s="6" t="s">
        <v>24</v>
      </c>
      <c r="H1357" s="8">
        <v>2</v>
      </c>
      <c r="I1357" s="8">
        <v>125680</v>
      </c>
      <c r="J1357" s="8">
        <v>0</v>
      </c>
      <c r="K1357" s="8">
        <v>0</v>
      </c>
      <c r="L1357" s="8">
        <v>0</v>
      </c>
      <c r="M1357" s="8">
        <v>0</v>
      </c>
      <c r="N1357" s="8">
        <v>2</v>
      </c>
      <c r="O1357" s="8">
        <v>125680</v>
      </c>
      <c r="P1357" s="6" t="s">
        <v>25</v>
      </c>
    </row>
    <row r="1358" spans="1:16" x14ac:dyDescent="0.25">
      <c r="A1358" s="6" t="s">
        <v>2344</v>
      </c>
      <c r="B1358" s="7" t="s">
        <v>18</v>
      </c>
      <c r="C1358" s="7" t="s">
        <v>592</v>
      </c>
      <c r="D1358" s="7" t="s">
        <v>69</v>
      </c>
      <c r="E1358" s="6" t="s">
        <v>21</v>
      </c>
      <c r="F1358" s="6" t="s">
        <v>2345</v>
      </c>
      <c r="G1358" s="6" t="s">
        <v>24</v>
      </c>
      <c r="H1358" s="8">
        <v>2</v>
      </c>
      <c r="I1358" s="8">
        <v>125500</v>
      </c>
      <c r="J1358" s="8">
        <v>0</v>
      </c>
      <c r="K1358" s="8">
        <v>0</v>
      </c>
      <c r="L1358" s="8">
        <v>0</v>
      </c>
      <c r="M1358" s="8">
        <v>0</v>
      </c>
      <c r="N1358" s="8">
        <v>2</v>
      </c>
      <c r="O1358" s="8">
        <v>125500</v>
      </c>
      <c r="P1358" s="6" t="s">
        <v>25</v>
      </c>
    </row>
    <row r="1359" spans="1:16" x14ac:dyDescent="0.25">
      <c r="A1359" s="6" t="s">
        <v>2476</v>
      </c>
      <c r="B1359" s="7" t="s">
        <v>36</v>
      </c>
      <c r="C1359" s="7" t="s">
        <v>1792</v>
      </c>
      <c r="D1359" s="7" t="s">
        <v>38</v>
      </c>
      <c r="E1359" s="6" t="s">
        <v>74</v>
      </c>
      <c r="F1359" s="6" t="s">
        <v>2477</v>
      </c>
      <c r="G1359" s="6" t="s">
        <v>24</v>
      </c>
      <c r="H1359" s="8">
        <v>0</v>
      </c>
      <c r="I1359" s="8">
        <v>0</v>
      </c>
      <c r="J1359" s="8">
        <v>6</v>
      </c>
      <c r="K1359" s="8">
        <v>124158</v>
      </c>
      <c r="L1359" s="8">
        <v>0</v>
      </c>
      <c r="M1359" s="8">
        <v>0</v>
      </c>
      <c r="N1359" s="8">
        <v>6</v>
      </c>
      <c r="O1359" s="8">
        <v>124158</v>
      </c>
      <c r="P1359" s="6" t="s">
        <v>25</v>
      </c>
    </row>
    <row r="1360" spans="1:16" x14ac:dyDescent="0.25">
      <c r="A1360" s="6" t="s">
        <v>2446</v>
      </c>
      <c r="B1360" s="7" t="s">
        <v>36</v>
      </c>
      <c r="C1360" s="7" t="s">
        <v>1792</v>
      </c>
      <c r="D1360" s="7" t="s">
        <v>38</v>
      </c>
      <c r="E1360" s="6" t="s">
        <v>614</v>
      </c>
      <c r="F1360" s="6" t="s">
        <v>2447</v>
      </c>
      <c r="G1360" s="6" t="s">
        <v>24</v>
      </c>
      <c r="H1360" s="8">
        <v>6</v>
      </c>
      <c r="I1360" s="8">
        <v>124074</v>
      </c>
      <c r="J1360" s="8">
        <v>0</v>
      </c>
      <c r="K1360" s="8">
        <v>0</v>
      </c>
      <c r="L1360" s="8">
        <v>0</v>
      </c>
      <c r="M1360" s="8">
        <v>0</v>
      </c>
      <c r="N1360" s="8">
        <v>6</v>
      </c>
      <c r="O1360" s="8">
        <v>124074</v>
      </c>
      <c r="P1360" s="6" t="s">
        <v>25</v>
      </c>
    </row>
    <row r="1361" spans="1:16" x14ac:dyDescent="0.25">
      <c r="A1361" s="6" t="s">
        <v>2478</v>
      </c>
      <c r="B1361" s="7" t="s">
        <v>36</v>
      </c>
      <c r="C1361" s="7" t="s">
        <v>96</v>
      </c>
      <c r="D1361" s="7" t="s">
        <v>38</v>
      </c>
      <c r="E1361" s="6" t="s">
        <v>74</v>
      </c>
      <c r="F1361" s="6" t="s">
        <v>2479</v>
      </c>
      <c r="G1361" s="6" t="s">
        <v>24</v>
      </c>
      <c r="H1361" s="8">
        <v>0</v>
      </c>
      <c r="I1361" s="8">
        <v>0</v>
      </c>
      <c r="J1361" s="8">
        <v>1</v>
      </c>
      <c r="K1361" s="8">
        <v>123659</v>
      </c>
      <c r="L1361" s="8">
        <v>0</v>
      </c>
      <c r="M1361" s="8">
        <v>0</v>
      </c>
      <c r="N1361" s="8">
        <v>1</v>
      </c>
      <c r="O1361" s="8">
        <v>123659</v>
      </c>
      <c r="P1361" s="6" t="s">
        <v>25</v>
      </c>
    </row>
    <row r="1362" spans="1:16" x14ac:dyDescent="0.25">
      <c r="A1362" s="6" t="s">
        <v>2480</v>
      </c>
      <c r="B1362" s="7" t="s">
        <v>36</v>
      </c>
      <c r="C1362" s="7" t="s">
        <v>460</v>
      </c>
      <c r="D1362" s="7" t="s">
        <v>38</v>
      </c>
      <c r="E1362" s="6" t="s">
        <v>74</v>
      </c>
      <c r="F1362" s="6" t="s">
        <v>2481</v>
      </c>
      <c r="G1362" s="6" t="s">
        <v>24</v>
      </c>
      <c r="H1362" s="8">
        <v>1</v>
      </c>
      <c r="I1362" s="8">
        <v>123443</v>
      </c>
      <c r="J1362" s="8">
        <v>0</v>
      </c>
      <c r="K1362" s="8">
        <v>0</v>
      </c>
      <c r="L1362" s="8">
        <v>0</v>
      </c>
      <c r="M1362" s="8">
        <v>0</v>
      </c>
      <c r="N1362" s="8">
        <v>1</v>
      </c>
      <c r="O1362" s="8">
        <v>123443</v>
      </c>
      <c r="P1362" s="6" t="s">
        <v>25</v>
      </c>
    </row>
    <row r="1363" spans="1:16" x14ac:dyDescent="0.25">
      <c r="A1363" s="6" t="s">
        <v>1863</v>
      </c>
      <c r="B1363" s="7" t="s">
        <v>18</v>
      </c>
      <c r="C1363" s="7" t="s">
        <v>92</v>
      </c>
      <c r="D1363" s="7" t="s">
        <v>351</v>
      </c>
      <c r="E1363" s="6" t="s">
        <v>21</v>
      </c>
      <c r="F1363" s="6" t="s">
        <v>1864</v>
      </c>
      <c r="G1363" s="6" t="s">
        <v>24</v>
      </c>
      <c r="H1363" s="8">
        <v>51</v>
      </c>
      <c r="I1363" s="8">
        <v>123267</v>
      </c>
      <c r="J1363" s="8">
        <v>0</v>
      </c>
      <c r="K1363" s="8">
        <v>0</v>
      </c>
      <c r="L1363" s="8">
        <v>0</v>
      </c>
      <c r="M1363" s="8">
        <v>0</v>
      </c>
      <c r="N1363" s="8">
        <v>51</v>
      </c>
      <c r="O1363" s="8">
        <v>123267</v>
      </c>
      <c r="P1363" s="6" t="s">
        <v>25</v>
      </c>
    </row>
    <row r="1364" spans="1:16" x14ac:dyDescent="0.25">
      <c r="A1364" s="6" t="s">
        <v>2352</v>
      </c>
      <c r="B1364" s="7" t="s">
        <v>18</v>
      </c>
      <c r="C1364" s="7" t="s">
        <v>19</v>
      </c>
      <c r="D1364" s="7" t="s">
        <v>86</v>
      </c>
      <c r="E1364" s="6" t="s">
        <v>477</v>
      </c>
      <c r="F1364" s="6" t="s">
        <v>2353</v>
      </c>
      <c r="G1364" s="6" t="s">
        <v>24</v>
      </c>
      <c r="H1364" s="8">
        <v>5</v>
      </c>
      <c r="I1364" s="8">
        <v>122475</v>
      </c>
      <c r="J1364" s="8">
        <v>0</v>
      </c>
      <c r="K1364" s="8">
        <v>0</v>
      </c>
      <c r="L1364" s="8">
        <v>0</v>
      </c>
      <c r="M1364" s="8">
        <v>0</v>
      </c>
      <c r="N1364" s="8">
        <v>5</v>
      </c>
      <c r="O1364" s="8">
        <v>122475</v>
      </c>
      <c r="P1364" s="6" t="s">
        <v>25</v>
      </c>
    </row>
    <row r="1365" spans="1:16" x14ac:dyDescent="0.25">
      <c r="A1365" s="6" t="s">
        <v>2354</v>
      </c>
      <c r="B1365" s="7" t="s">
        <v>18</v>
      </c>
      <c r="C1365" s="7" t="s">
        <v>127</v>
      </c>
      <c r="D1365" s="7" t="s">
        <v>78</v>
      </c>
      <c r="E1365" s="6" t="s">
        <v>104</v>
      </c>
      <c r="F1365" s="6" t="s">
        <v>2355</v>
      </c>
      <c r="G1365" s="6" t="s">
        <v>24</v>
      </c>
      <c r="H1365" s="8">
        <v>3.4</v>
      </c>
      <c r="I1365" s="8">
        <v>462090</v>
      </c>
      <c r="J1365" s="8">
        <v>0</v>
      </c>
      <c r="K1365" s="8">
        <v>0</v>
      </c>
      <c r="L1365" s="8">
        <v>-2.5</v>
      </c>
      <c r="M1365" s="8">
        <v>-339772</v>
      </c>
      <c r="N1365" s="8">
        <v>0.9</v>
      </c>
      <c r="O1365" s="8">
        <v>122318</v>
      </c>
      <c r="P1365" s="6" t="s">
        <v>25</v>
      </c>
    </row>
    <row r="1366" spans="1:16" x14ac:dyDescent="0.25">
      <c r="A1366" s="6" t="s">
        <v>2350</v>
      </c>
      <c r="B1366" s="7" t="s">
        <v>36</v>
      </c>
      <c r="C1366" s="7" t="s">
        <v>144</v>
      </c>
      <c r="D1366" s="7" t="s">
        <v>38</v>
      </c>
      <c r="E1366" s="6" t="s">
        <v>229</v>
      </c>
      <c r="F1366" s="6" t="s">
        <v>2351</v>
      </c>
      <c r="G1366" s="6" t="s">
        <v>24</v>
      </c>
      <c r="H1366" s="8">
        <v>17</v>
      </c>
      <c r="I1366" s="8">
        <v>1233771</v>
      </c>
      <c r="J1366" s="8">
        <v>0</v>
      </c>
      <c r="K1366" s="8">
        <v>185528</v>
      </c>
      <c r="L1366" s="8">
        <v>-15</v>
      </c>
      <c r="M1366" s="8">
        <v>-1297901</v>
      </c>
      <c r="N1366" s="8">
        <v>2</v>
      </c>
      <c r="O1366" s="8">
        <v>121398</v>
      </c>
      <c r="P1366" s="6" t="s">
        <v>25</v>
      </c>
    </row>
    <row r="1367" spans="1:16" x14ac:dyDescent="0.25">
      <c r="A1367" s="6" t="s">
        <v>2786</v>
      </c>
      <c r="B1367" s="7" t="s">
        <v>36</v>
      </c>
      <c r="C1367" s="7" t="s">
        <v>27</v>
      </c>
      <c r="D1367" s="7" t="s">
        <v>38</v>
      </c>
      <c r="E1367" s="6" t="s">
        <v>984</v>
      </c>
      <c r="F1367" s="6" t="s">
        <v>2787</v>
      </c>
      <c r="G1367" s="6" t="s">
        <v>24</v>
      </c>
      <c r="H1367" s="8">
        <v>1</v>
      </c>
      <c r="I1367" s="8">
        <v>119881</v>
      </c>
      <c r="J1367" s="8">
        <v>0</v>
      </c>
      <c r="K1367" s="8">
        <v>0</v>
      </c>
      <c r="L1367" s="8">
        <v>0</v>
      </c>
      <c r="M1367" s="8">
        <v>0</v>
      </c>
      <c r="N1367" s="8">
        <v>1</v>
      </c>
      <c r="O1367" s="8">
        <v>119881</v>
      </c>
      <c r="P1367" s="6" t="s">
        <v>25</v>
      </c>
    </row>
    <row r="1368" spans="1:16" x14ac:dyDescent="0.25">
      <c r="A1368" s="6" t="s">
        <v>2358</v>
      </c>
      <c r="B1368" s="7" t="s">
        <v>18</v>
      </c>
      <c r="C1368" s="7" t="s">
        <v>81</v>
      </c>
      <c r="D1368" s="7" t="s">
        <v>329</v>
      </c>
      <c r="E1368" s="6" t="s">
        <v>21</v>
      </c>
      <c r="F1368" s="6" t="s">
        <v>2359</v>
      </c>
      <c r="G1368" s="6" t="s">
        <v>24</v>
      </c>
      <c r="H1368" s="8">
        <v>41</v>
      </c>
      <c r="I1368" s="8">
        <v>136417</v>
      </c>
      <c r="J1368" s="8">
        <v>0</v>
      </c>
      <c r="K1368" s="8">
        <v>0</v>
      </c>
      <c r="L1368" s="8">
        <v>-5</v>
      </c>
      <c r="M1368" s="8">
        <v>-16636</v>
      </c>
      <c r="N1368" s="8">
        <v>36</v>
      </c>
      <c r="O1368" s="8">
        <v>119781</v>
      </c>
      <c r="P1368" s="6" t="s">
        <v>25</v>
      </c>
    </row>
    <row r="1369" spans="1:16" x14ac:dyDescent="0.25">
      <c r="A1369" s="6" t="s">
        <v>1869</v>
      </c>
      <c r="B1369" s="7" t="s">
        <v>36</v>
      </c>
      <c r="C1369" s="7" t="s">
        <v>236</v>
      </c>
      <c r="D1369" s="7" t="s">
        <v>38</v>
      </c>
      <c r="E1369" s="6" t="s">
        <v>229</v>
      </c>
      <c r="F1369" s="6" t="s">
        <v>1870</v>
      </c>
      <c r="G1369" s="6" t="s">
        <v>24</v>
      </c>
      <c r="H1369" s="8">
        <v>4</v>
      </c>
      <c r="I1369" s="8">
        <v>119336</v>
      </c>
      <c r="J1369" s="8">
        <v>0</v>
      </c>
      <c r="K1369" s="8">
        <v>0</v>
      </c>
      <c r="L1369" s="8">
        <v>0</v>
      </c>
      <c r="M1369" s="8">
        <v>0</v>
      </c>
      <c r="N1369" s="8">
        <v>4</v>
      </c>
      <c r="O1369" s="8">
        <v>119336</v>
      </c>
      <c r="P1369" s="6" t="s">
        <v>25</v>
      </c>
    </row>
    <row r="1370" spans="1:16" x14ac:dyDescent="0.25">
      <c r="A1370" s="6" t="s">
        <v>2165</v>
      </c>
      <c r="B1370" s="7" t="s">
        <v>36</v>
      </c>
      <c r="C1370" s="7" t="s">
        <v>64</v>
      </c>
      <c r="D1370" s="7" t="s">
        <v>448</v>
      </c>
      <c r="E1370" s="6" t="s">
        <v>229</v>
      </c>
      <c r="F1370" s="6" t="s">
        <v>2166</v>
      </c>
      <c r="G1370" s="6" t="s">
        <v>24</v>
      </c>
      <c r="H1370" s="8">
        <v>1</v>
      </c>
      <c r="I1370" s="8">
        <v>336469</v>
      </c>
      <c r="J1370" s="8">
        <v>0</v>
      </c>
      <c r="K1370" s="8">
        <v>1441231</v>
      </c>
      <c r="L1370" s="8">
        <v>0</v>
      </c>
      <c r="M1370" s="8">
        <v>-1659162</v>
      </c>
      <c r="N1370" s="8">
        <v>1</v>
      </c>
      <c r="O1370" s="8">
        <v>118538</v>
      </c>
      <c r="P1370" s="6" t="s">
        <v>25</v>
      </c>
    </row>
    <row r="1371" spans="1:16" x14ac:dyDescent="0.25">
      <c r="A1371" s="6" t="s">
        <v>2362</v>
      </c>
      <c r="B1371" s="7" t="s">
        <v>18</v>
      </c>
      <c r="C1371" s="7" t="s">
        <v>19</v>
      </c>
      <c r="D1371" s="7" t="s">
        <v>166</v>
      </c>
      <c r="E1371" s="6" t="s">
        <v>21</v>
      </c>
      <c r="F1371" s="6" t="s">
        <v>2363</v>
      </c>
      <c r="G1371" s="6" t="s">
        <v>24</v>
      </c>
      <c r="H1371" s="8">
        <v>232</v>
      </c>
      <c r="I1371" s="8">
        <v>117160</v>
      </c>
      <c r="J1371" s="8">
        <v>0</v>
      </c>
      <c r="K1371" s="8">
        <v>0</v>
      </c>
      <c r="L1371" s="8">
        <v>0</v>
      </c>
      <c r="M1371" s="8">
        <v>0</v>
      </c>
      <c r="N1371" s="8">
        <v>232</v>
      </c>
      <c r="O1371" s="8">
        <v>117160</v>
      </c>
      <c r="P1371" s="6" t="s">
        <v>25</v>
      </c>
    </row>
    <row r="1372" spans="1:16" x14ac:dyDescent="0.25">
      <c r="A1372" s="6" t="s">
        <v>2360</v>
      </c>
      <c r="B1372" s="7" t="s">
        <v>18</v>
      </c>
      <c r="C1372" s="7" t="s">
        <v>43</v>
      </c>
      <c r="D1372" s="7" t="s">
        <v>152</v>
      </c>
      <c r="E1372" s="9" t="s">
        <v>51</v>
      </c>
      <c r="F1372" s="6" t="s">
        <v>2361</v>
      </c>
      <c r="G1372" s="6" t="s">
        <v>30</v>
      </c>
      <c r="H1372" s="8">
        <v>3</v>
      </c>
      <c r="I1372" s="8">
        <v>117000</v>
      </c>
      <c r="J1372" s="8">
        <v>0</v>
      </c>
      <c r="K1372" s="8">
        <v>0</v>
      </c>
      <c r="L1372" s="8">
        <v>0</v>
      </c>
      <c r="M1372" s="8">
        <v>0</v>
      </c>
      <c r="N1372" s="8">
        <v>3</v>
      </c>
      <c r="O1372" s="8">
        <v>117000</v>
      </c>
      <c r="P1372" s="6" t="s">
        <v>25</v>
      </c>
    </row>
    <row r="1373" spans="1:16" x14ac:dyDescent="0.25">
      <c r="A1373" s="6" t="s">
        <v>2888</v>
      </c>
      <c r="B1373" s="7" t="s">
        <v>36</v>
      </c>
      <c r="C1373" s="7" t="s">
        <v>54</v>
      </c>
      <c r="D1373" s="7" t="s">
        <v>38</v>
      </c>
      <c r="E1373" s="6" t="s">
        <v>229</v>
      </c>
      <c r="F1373" s="6" t="s">
        <v>2889</v>
      </c>
      <c r="G1373" s="6" t="s">
        <v>24</v>
      </c>
      <c r="H1373" s="8">
        <v>1</v>
      </c>
      <c r="I1373" s="8">
        <v>116831</v>
      </c>
      <c r="J1373" s="8">
        <v>0</v>
      </c>
      <c r="K1373" s="8">
        <v>21890</v>
      </c>
      <c r="L1373" s="8">
        <v>0</v>
      </c>
      <c r="M1373" s="8">
        <v>-21890</v>
      </c>
      <c r="N1373" s="8">
        <v>1</v>
      </c>
      <c r="O1373" s="8">
        <v>116831</v>
      </c>
      <c r="P1373" s="6" t="s">
        <v>25</v>
      </c>
    </row>
    <row r="1374" spans="1:16" x14ac:dyDescent="0.25">
      <c r="A1374" s="6" t="s">
        <v>2798</v>
      </c>
      <c r="B1374" s="7" t="s">
        <v>36</v>
      </c>
      <c r="C1374" s="7" t="s">
        <v>514</v>
      </c>
      <c r="D1374" s="7" t="s">
        <v>73</v>
      </c>
      <c r="E1374" s="6" t="s">
        <v>74</v>
      </c>
      <c r="F1374" s="6" t="s">
        <v>2799</v>
      </c>
      <c r="G1374" s="6" t="s">
        <v>24</v>
      </c>
      <c r="H1374" s="8">
        <v>4</v>
      </c>
      <c r="I1374" s="8">
        <v>116460</v>
      </c>
      <c r="J1374" s="8">
        <v>0</v>
      </c>
      <c r="K1374" s="8">
        <v>0</v>
      </c>
      <c r="L1374" s="8">
        <v>0</v>
      </c>
      <c r="M1374" s="8">
        <v>0</v>
      </c>
      <c r="N1374" s="8">
        <v>4</v>
      </c>
      <c r="O1374" s="8">
        <v>116460</v>
      </c>
      <c r="P1374" s="6" t="s">
        <v>25</v>
      </c>
    </row>
    <row r="1375" spans="1:16" x14ac:dyDescent="0.25">
      <c r="A1375" s="6" t="s">
        <v>2650</v>
      </c>
      <c r="B1375" s="7" t="s">
        <v>18</v>
      </c>
      <c r="C1375" s="7" t="s">
        <v>110</v>
      </c>
      <c r="D1375" s="7" t="s">
        <v>166</v>
      </c>
      <c r="E1375" s="6" t="s">
        <v>21</v>
      </c>
      <c r="F1375" s="6" t="s">
        <v>2651</v>
      </c>
      <c r="G1375" s="6" t="s">
        <v>24</v>
      </c>
      <c r="H1375" s="8">
        <v>115</v>
      </c>
      <c r="I1375" s="8">
        <v>116454</v>
      </c>
      <c r="J1375" s="8">
        <v>0</v>
      </c>
      <c r="K1375" s="8">
        <v>0</v>
      </c>
      <c r="L1375" s="8">
        <v>0</v>
      </c>
      <c r="M1375" s="8">
        <v>0</v>
      </c>
      <c r="N1375" s="8">
        <v>115</v>
      </c>
      <c r="O1375" s="8">
        <v>116454</v>
      </c>
      <c r="P1375" s="6" t="s">
        <v>25</v>
      </c>
    </row>
    <row r="1376" spans="1:16" x14ac:dyDescent="0.25">
      <c r="A1376" s="6" t="s">
        <v>2972</v>
      </c>
      <c r="B1376" s="7" t="s">
        <v>36</v>
      </c>
      <c r="C1376" s="7" t="s">
        <v>2122</v>
      </c>
      <c r="D1376" s="7" t="s">
        <v>73</v>
      </c>
      <c r="E1376" s="6" t="s">
        <v>736</v>
      </c>
      <c r="F1376" s="6" t="s">
        <v>2973</v>
      </c>
      <c r="G1376" s="6" t="s">
        <v>24</v>
      </c>
      <c r="H1376" s="8">
        <v>2</v>
      </c>
      <c r="I1376" s="8">
        <v>116256</v>
      </c>
      <c r="J1376" s="8">
        <v>0</v>
      </c>
      <c r="K1376" s="8">
        <v>0</v>
      </c>
      <c r="L1376" s="8">
        <v>0</v>
      </c>
      <c r="M1376" s="8">
        <v>0</v>
      </c>
      <c r="N1376" s="8">
        <v>2</v>
      </c>
      <c r="O1376" s="8">
        <v>116256</v>
      </c>
      <c r="P1376" s="6" t="s">
        <v>25</v>
      </c>
    </row>
    <row r="1377" spans="1:16" x14ac:dyDescent="0.25">
      <c r="A1377" s="6" t="s">
        <v>2522</v>
      </c>
      <c r="B1377" s="7" t="s">
        <v>18</v>
      </c>
      <c r="C1377" s="7" t="s">
        <v>19</v>
      </c>
      <c r="D1377" s="7" t="s">
        <v>93</v>
      </c>
      <c r="E1377" s="6" t="s">
        <v>21</v>
      </c>
      <c r="F1377" s="6" t="s">
        <v>2523</v>
      </c>
      <c r="G1377" s="6" t="s">
        <v>24</v>
      </c>
      <c r="H1377" s="8">
        <v>330</v>
      </c>
      <c r="I1377" s="8">
        <v>115500</v>
      </c>
      <c r="J1377" s="8">
        <v>0</v>
      </c>
      <c r="K1377" s="8">
        <v>0</v>
      </c>
      <c r="L1377" s="8">
        <v>0</v>
      </c>
      <c r="M1377" s="8">
        <v>0</v>
      </c>
      <c r="N1377" s="8">
        <v>330</v>
      </c>
      <c r="O1377" s="8">
        <v>115500</v>
      </c>
      <c r="P1377" s="6" t="s">
        <v>25</v>
      </c>
    </row>
    <row r="1378" spans="1:16" x14ac:dyDescent="0.25">
      <c r="A1378" s="6" t="s">
        <v>2312</v>
      </c>
      <c r="B1378" s="7" t="s">
        <v>18</v>
      </c>
      <c r="C1378" s="7" t="s">
        <v>445</v>
      </c>
      <c r="D1378" s="7" t="s">
        <v>86</v>
      </c>
      <c r="E1378" s="9" t="s">
        <v>51</v>
      </c>
      <c r="F1378" s="6" t="s">
        <v>2313</v>
      </c>
      <c r="G1378" s="6" t="s">
        <v>24</v>
      </c>
      <c r="H1378" s="8">
        <v>0</v>
      </c>
      <c r="I1378" s="8">
        <v>0</v>
      </c>
      <c r="J1378" s="8">
        <v>5</v>
      </c>
      <c r="K1378" s="8">
        <v>114975</v>
      </c>
      <c r="L1378" s="8">
        <v>0</v>
      </c>
      <c r="M1378" s="8">
        <v>0</v>
      </c>
      <c r="N1378" s="8">
        <v>5</v>
      </c>
      <c r="O1378" s="8">
        <v>114975</v>
      </c>
      <c r="P1378" s="6" t="s">
        <v>25</v>
      </c>
    </row>
    <row r="1379" spans="1:16" x14ac:dyDescent="0.25">
      <c r="A1379" s="6" t="s">
        <v>2366</v>
      </c>
      <c r="B1379" s="7" t="s">
        <v>18</v>
      </c>
      <c r="C1379" s="7" t="s">
        <v>19</v>
      </c>
      <c r="D1379" s="7" t="s">
        <v>166</v>
      </c>
      <c r="E1379" s="6" t="s">
        <v>21</v>
      </c>
      <c r="F1379" s="6" t="s">
        <v>2367</v>
      </c>
      <c r="G1379" s="6" t="s">
        <v>24</v>
      </c>
      <c r="H1379" s="8">
        <v>297</v>
      </c>
      <c r="I1379" s="8">
        <v>114642</v>
      </c>
      <c r="J1379" s="8">
        <v>0</v>
      </c>
      <c r="K1379" s="8">
        <v>0</v>
      </c>
      <c r="L1379" s="8">
        <v>0</v>
      </c>
      <c r="M1379" s="8">
        <v>0</v>
      </c>
      <c r="N1379" s="8">
        <v>297</v>
      </c>
      <c r="O1379" s="8">
        <v>114642</v>
      </c>
      <c r="P1379" s="6" t="s">
        <v>25</v>
      </c>
    </row>
    <row r="1380" spans="1:16" x14ac:dyDescent="0.25">
      <c r="A1380" s="6" t="s">
        <v>1810</v>
      </c>
      <c r="B1380" s="7" t="s">
        <v>36</v>
      </c>
      <c r="C1380" s="7" t="s">
        <v>1811</v>
      </c>
      <c r="D1380" s="7" t="s">
        <v>546</v>
      </c>
      <c r="E1380" s="6" t="s">
        <v>74</v>
      </c>
      <c r="F1380" s="6" t="s">
        <v>1812</v>
      </c>
      <c r="G1380" s="6" t="s">
        <v>24</v>
      </c>
      <c r="H1380" s="8">
        <v>0</v>
      </c>
      <c r="I1380" s="8">
        <v>0</v>
      </c>
      <c r="J1380" s="8">
        <v>1</v>
      </c>
      <c r="K1380" s="8">
        <v>112739</v>
      </c>
      <c r="L1380" s="8">
        <v>0</v>
      </c>
      <c r="M1380" s="8">
        <v>0</v>
      </c>
      <c r="N1380" s="8">
        <v>1</v>
      </c>
      <c r="O1380" s="8">
        <v>112739</v>
      </c>
      <c r="P1380" s="6" t="s">
        <v>25</v>
      </c>
    </row>
    <row r="1381" spans="1:16" x14ac:dyDescent="0.25">
      <c r="A1381" s="6" t="s">
        <v>2368</v>
      </c>
      <c r="B1381" s="7" t="s">
        <v>185</v>
      </c>
      <c r="C1381" s="7" t="s">
        <v>295</v>
      </c>
      <c r="D1381" s="7" t="s">
        <v>1554</v>
      </c>
      <c r="E1381" s="6" t="s">
        <v>21</v>
      </c>
      <c r="F1381" s="6" t="s">
        <v>2369</v>
      </c>
      <c r="G1381" s="6" t="s">
        <v>24</v>
      </c>
      <c r="H1381" s="8">
        <v>4</v>
      </c>
      <c r="I1381" s="8">
        <v>112000</v>
      </c>
      <c r="J1381" s="8">
        <v>0</v>
      </c>
      <c r="K1381" s="8">
        <v>0</v>
      </c>
      <c r="L1381" s="8">
        <v>0</v>
      </c>
      <c r="M1381" s="8">
        <v>0</v>
      </c>
      <c r="N1381" s="8">
        <v>4</v>
      </c>
      <c r="O1381" s="8">
        <v>112000</v>
      </c>
      <c r="P1381" s="6" t="s">
        <v>34</v>
      </c>
    </row>
    <row r="1382" spans="1:16" x14ac:dyDescent="0.25">
      <c r="A1382" s="6" t="s">
        <v>2392</v>
      </c>
      <c r="B1382" s="7" t="s">
        <v>36</v>
      </c>
      <c r="C1382" s="7" t="s">
        <v>54</v>
      </c>
      <c r="D1382" s="7" t="s">
        <v>103</v>
      </c>
      <c r="E1382" s="6" t="s">
        <v>104</v>
      </c>
      <c r="F1382" s="6" t="s">
        <v>2393</v>
      </c>
      <c r="G1382" s="6" t="s">
        <v>24</v>
      </c>
      <c r="H1382" s="8">
        <v>48</v>
      </c>
      <c r="I1382" s="8">
        <v>111504</v>
      </c>
      <c r="J1382" s="8">
        <v>0</v>
      </c>
      <c r="K1382" s="8">
        <v>0</v>
      </c>
      <c r="L1382" s="8">
        <v>0</v>
      </c>
      <c r="M1382" s="8">
        <v>0</v>
      </c>
      <c r="N1382" s="8">
        <v>48</v>
      </c>
      <c r="O1382" s="8">
        <v>111504</v>
      </c>
      <c r="P1382" s="6" t="s">
        <v>25</v>
      </c>
    </row>
    <row r="1383" spans="1:16" x14ac:dyDescent="0.25">
      <c r="A1383" s="6" t="s">
        <v>2372</v>
      </c>
      <c r="B1383" s="7" t="s">
        <v>185</v>
      </c>
      <c r="C1383" s="7" t="s">
        <v>1151</v>
      </c>
      <c r="D1383" s="7" t="s">
        <v>1298</v>
      </c>
      <c r="E1383" s="6" t="s">
        <v>21</v>
      </c>
      <c r="F1383" s="6" t="s">
        <v>2373</v>
      </c>
      <c r="G1383" s="6" t="s">
        <v>24</v>
      </c>
      <c r="H1383" s="8">
        <v>2</v>
      </c>
      <c r="I1383" s="8">
        <v>111000</v>
      </c>
      <c r="J1383" s="8">
        <v>0</v>
      </c>
      <c r="K1383" s="8">
        <v>0</v>
      </c>
      <c r="L1383" s="8">
        <v>0</v>
      </c>
      <c r="M1383" s="8">
        <v>0</v>
      </c>
      <c r="N1383" s="8">
        <v>2</v>
      </c>
      <c r="O1383" s="8">
        <v>111000</v>
      </c>
      <c r="P1383" s="6" t="s">
        <v>34</v>
      </c>
    </row>
    <row r="1384" spans="1:16" x14ac:dyDescent="0.25">
      <c r="A1384" s="6" t="s">
        <v>2378</v>
      </c>
      <c r="B1384" s="7" t="s">
        <v>18</v>
      </c>
      <c r="C1384" s="7" t="s">
        <v>137</v>
      </c>
      <c r="D1384" s="7" t="s">
        <v>166</v>
      </c>
      <c r="E1384" s="6" t="s">
        <v>21</v>
      </c>
      <c r="F1384" s="6" t="s">
        <v>2379</v>
      </c>
      <c r="G1384" s="6" t="s">
        <v>24</v>
      </c>
      <c r="H1384" s="8">
        <v>81</v>
      </c>
      <c r="I1384" s="8">
        <v>110241</v>
      </c>
      <c r="J1384" s="8">
        <v>0</v>
      </c>
      <c r="K1384" s="8">
        <v>0</v>
      </c>
      <c r="L1384" s="8">
        <v>0</v>
      </c>
      <c r="M1384" s="8">
        <v>0</v>
      </c>
      <c r="N1384" s="8">
        <v>81</v>
      </c>
      <c r="O1384" s="8">
        <v>110241</v>
      </c>
      <c r="P1384" s="6" t="s">
        <v>25</v>
      </c>
    </row>
    <row r="1385" spans="1:16" x14ac:dyDescent="0.25">
      <c r="A1385" s="6" t="s">
        <v>2380</v>
      </c>
      <c r="B1385" s="7" t="s">
        <v>185</v>
      </c>
      <c r="C1385" s="7" t="s">
        <v>1151</v>
      </c>
      <c r="D1385" s="7" t="s">
        <v>1298</v>
      </c>
      <c r="E1385" s="6" t="s">
        <v>21</v>
      </c>
      <c r="F1385" s="6" t="s">
        <v>2381</v>
      </c>
      <c r="G1385" s="6" t="s">
        <v>24</v>
      </c>
      <c r="H1385" s="8">
        <v>2</v>
      </c>
      <c r="I1385" s="8">
        <v>110000</v>
      </c>
      <c r="J1385" s="8">
        <v>0</v>
      </c>
      <c r="K1385" s="8">
        <v>0</v>
      </c>
      <c r="L1385" s="8">
        <v>0</v>
      </c>
      <c r="M1385" s="8">
        <v>0</v>
      </c>
      <c r="N1385" s="8">
        <v>2</v>
      </c>
      <c r="O1385" s="8">
        <v>110000</v>
      </c>
      <c r="P1385" s="6" t="s">
        <v>34</v>
      </c>
    </row>
    <row r="1386" spans="1:16" x14ac:dyDescent="0.25">
      <c r="A1386" s="6" t="s">
        <v>2739</v>
      </c>
      <c r="B1386" s="7" t="s">
        <v>18</v>
      </c>
      <c r="C1386" s="7" t="s">
        <v>498</v>
      </c>
      <c r="D1386" s="7" t="s">
        <v>55</v>
      </c>
      <c r="E1386" s="6" t="s">
        <v>104</v>
      </c>
      <c r="F1386" s="6" t="s">
        <v>2740</v>
      </c>
      <c r="G1386" s="6" t="s">
        <v>30</v>
      </c>
      <c r="H1386" s="8">
        <v>12</v>
      </c>
      <c r="I1386" s="8">
        <v>108000</v>
      </c>
      <c r="J1386" s="8">
        <v>0</v>
      </c>
      <c r="K1386" s="8">
        <v>0</v>
      </c>
      <c r="L1386" s="8">
        <v>0</v>
      </c>
      <c r="M1386" s="8">
        <v>0</v>
      </c>
      <c r="N1386" s="8">
        <v>12</v>
      </c>
      <c r="O1386" s="8">
        <v>108000</v>
      </c>
      <c r="P1386" s="6" t="s">
        <v>25</v>
      </c>
    </row>
    <row r="1387" spans="1:16" x14ac:dyDescent="0.25">
      <c r="A1387" s="6" t="s">
        <v>2384</v>
      </c>
      <c r="B1387" s="7" t="s">
        <v>18</v>
      </c>
      <c r="C1387" s="7" t="s">
        <v>137</v>
      </c>
      <c r="D1387" s="7" t="s">
        <v>166</v>
      </c>
      <c r="E1387" s="6" t="s">
        <v>21</v>
      </c>
      <c r="F1387" s="6" t="s">
        <v>2385</v>
      </c>
      <c r="G1387" s="6" t="s">
        <v>24</v>
      </c>
      <c r="H1387" s="8">
        <v>156</v>
      </c>
      <c r="I1387" s="8">
        <v>106704</v>
      </c>
      <c r="J1387" s="8">
        <v>0</v>
      </c>
      <c r="K1387" s="8">
        <v>0</v>
      </c>
      <c r="L1387" s="8">
        <v>0</v>
      </c>
      <c r="M1387" s="8">
        <v>0</v>
      </c>
      <c r="N1387" s="8">
        <v>156</v>
      </c>
      <c r="O1387" s="8">
        <v>106704</v>
      </c>
      <c r="P1387" s="6" t="s">
        <v>25</v>
      </c>
    </row>
    <row r="1388" spans="1:16" x14ac:dyDescent="0.25">
      <c r="A1388" s="6" t="s">
        <v>2386</v>
      </c>
      <c r="B1388" s="7" t="s">
        <v>185</v>
      </c>
      <c r="C1388" s="7" t="s">
        <v>295</v>
      </c>
      <c r="D1388" s="7" t="s">
        <v>1554</v>
      </c>
      <c r="E1388" s="6" t="s">
        <v>21</v>
      </c>
      <c r="F1388" s="6" t="s">
        <v>2387</v>
      </c>
      <c r="G1388" s="6" t="s">
        <v>24</v>
      </c>
      <c r="H1388" s="8">
        <v>38</v>
      </c>
      <c r="I1388" s="8">
        <v>106210</v>
      </c>
      <c r="J1388" s="8">
        <v>0</v>
      </c>
      <c r="K1388" s="8">
        <v>0</v>
      </c>
      <c r="L1388" s="8">
        <v>0</v>
      </c>
      <c r="M1388" s="8">
        <v>0</v>
      </c>
      <c r="N1388" s="8">
        <v>38</v>
      </c>
      <c r="O1388" s="8">
        <v>106210</v>
      </c>
      <c r="P1388" s="6" t="s">
        <v>34</v>
      </c>
    </row>
    <row r="1389" spans="1:16" x14ac:dyDescent="0.25">
      <c r="A1389" s="6" t="s">
        <v>2390</v>
      </c>
      <c r="B1389" s="7" t="s">
        <v>18</v>
      </c>
      <c r="C1389" s="7" t="s">
        <v>1741</v>
      </c>
      <c r="D1389" s="7" t="s">
        <v>152</v>
      </c>
      <c r="E1389" s="6" t="s">
        <v>21</v>
      </c>
      <c r="F1389" s="6" t="s">
        <v>2391</v>
      </c>
      <c r="G1389" s="6" t="s">
        <v>30</v>
      </c>
      <c r="H1389" s="8">
        <v>3</v>
      </c>
      <c r="I1389" s="8">
        <v>105000</v>
      </c>
      <c r="J1389" s="8">
        <v>0</v>
      </c>
      <c r="K1389" s="8">
        <v>0</v>
      </c>
      <c r="L1389" s="8">
        <v>0</v>
      </c>
      <c r="M1389" s="8">
        <v>0</v>
      </c>
      <c r="N1389" s="8">
        <v>3</v>
      </c>
      <c r="O1389" s="8">
        <v>105000</v>
      </c>
      <c r="P1389" s="6" t="s">
        <v>25</v>
      </c>
    </row>
    <row r="1390" spans="1:16" x14ac:dyDescent="0.25">
      <c r="A1390" s="6" t="s">
        <v>2394</v>
      </c>
      <c r="B1390" s="7" t="s">
        <v>185</v>
      </c>
      <c r="C1390" s="7" t="s">
        <v>295</v>
      </c>
      <c r="D1390" s="7" t="s">
        <v>1554</v>
      </c>
      <c r="E1390" s="6" t="s">
        <v>21</v>
      </c>
      <c r="F1390" s="6" t="s">
        <v>2395</v>
      </c>
      <c r="G1390" s="6" t="s">
        <v>24</v>
      </c>
      <c r="H1390" s="8">
        <v>32</v>
      </c>
      <c r="I1390" s="8">
        <v>104000</v>
      </c>
      <c r="J1390" s="8">
        <v>0</v>
      </c>
      <c r="K1390" s="8">
        <v>0</v>
      </c>
      <c r="L1390" s="8">
        <v>0</v>
      </c>
      <c r="M1390" s="8">
        <v>0</v>
      </c>
      <c r="N1390" s="8">
        <v>32</v>
      </c>
      <c r="O1390" s="8">
        <v>104000</v>
      </c>
      <c r="P1390" s="6" t="s">
        <v>34</v>
      </c>
    </row>
    <row r="1391" spans="1:16" x14ac:dyDescent="0.25">
      <c r="A1391" s="6" t="s">
        <v>2396</v>
      </c>
      <c r="B1391" s="7" t="s">
        <v>18</v>
      </c>
      <c r="C1391" s="7" t="s">
        <v>209</v>
      </c>
      <c r="D1391" s="7" t="s">
        <v>166</v>
      </c>
      <c r="E1391" s="6" t="s">
        <v>21</v>
      </c>
      <c r="F1391" s="6" t="s">
        <v>2397</v>
      </c>
      <c r="G1391" s="6" t="s">
        <v>24</v>
      </c>
      <c r="H1391" s="8">
        <v>57</v>
      </c>
      <c r="I1391" s="8">
        <v>103056</v>
      </c>
      <c r="J1391" s="8">
        <v>0</v>
      </c>
      <c r="K1391" s="8">
        <v>0</v>
      </c>
      <c r="L1391" s="8">
        <v>0</v>
      </c>
      <c r="M1391" s="8">
        <v>0</v>
      </c>
      <c r="N1391" s="8">
        <v>57</v>
      </c>
      <c r="O1391" s="8">
        <v>103056</v>
      </c>
      <c r="P1391" s="6" t="s">
        <v>25</v>
      </c>
    </row>
    <row r="1392" spans="1:16" x14ac:dyDescent="0.25">
      <c r="A1392" s="6" t="s">
        <v>2466</v>
      </c>
      <c r="B1392" s="7" t="s">
        <v>36</v>
      </c>
      <c r="C1392" s="7" t="s">
        <v>681</v>
      </c>
      <c r="D1392" s="7" t="s">
        <v>73</v>
      </c>
      <c r="E1392" s="6" t="s">
        <v>74</v>
      </c>
      <c r="F1392" s="6" t="s">
        <v>2467</v>
      </c>
      <c r="G1392" s="6" t="s">
        <v>24</v>
      </c>
      <c r="H1392" s="8">
        <v>0</v>
      </c>
      <c r="I1392" s="8">
        <v>0</v>
      </c>
      <c r="J1392" s="8">
        <v>2</v>
      </c>
      <c r="K1392" s="8">
        <v>214480</v>
      </c>
      <c r="L1392" s="8">
        <v>0</v>
      </c>
      <c r="M1392" s="8">
        <v>-113724</v>
      </c>
      <c r="N1392" s="8">
        <v>2</v>
      </c>
      <c r="O1392" s="8">
        <v>100756</v>
      </c>
      <c r="P1392" s="6" t="s">
        <v>25</v>
      </c>
    </row>
    <row r="1393" spans="1:16" x14ac:dyDescent="0.25">
      <c r="A1393" s="6" t="s">
        <v>2402</v>
      </c>
      <c r="B1393" s="7" t="s">
        <v>18</v>
      </c>
      <c r="C1393" s="7" t="s">
        <v>19</v>
      </c>
      <c r="D1393" s="7" t="s">
        <v>166</v>
      </c>
      <c r="E1393" s="6" t="s">
        <v>21</v>
      </c>
      <c r="F1393" s="6" t="s">
        <v>2403</v>
      </c>
      <c r="G1393" s="6" t="s">
        <v>24</v>
      </c>
      <c r="H1393" s="8">
        <v>25</v>
      </c>
      <c r="I1393" s="8">
        <v>100347</v>
      </c>
      <c r="J1393" s="8">
        <v>0</v>
      </c>
      <c r="K1393" s="8">
        <v>0</v>
      </c>
      <c r="L1393" s="8">
        <v>0</v>
      </c>
      <c r="M1393" s="8">
        <v>0</v>
      </c>
      <c r="N1393" s="8">
        <v>25</v>
      </c>
      <c r="O1393" s="8">
        <v>100347</v>
      </c>
      <c r="P1393" s="6" t="s">
        <v>25</v>
      </c>
    </row>
    <row r="1394" spans="1:16" x14ac:dyDescent="0.25">
      <c r="A1394" s="6" t="s">
        <v>2404</v>
      </c>
      <c r="B1394" s="7" t="s">
        <v>18</v>
      </c>
      <c r="C1394" s="7" t="s">
        <v>43</v>
      </c>
      <c r="D1394" s="7" t="s">
        <v>152</v>
      </c>
      <c r="E1394" s="6" t="s">
        <v>2717</v>
      </c>
      <c r="F1394" s="6" t="s">
        <v>2405</v>
      </c>
      <c r="G1394" s="6" t="s">
        <v>24</v>
      </c>
      <c r="H1394" s="8">
        <v>2</v>
      </c>
      <c r="I1394" s="8">
        <v>100000</v>
      </c>
      <c r="J1394" s="8">
        <v>0</v>
      </c>
      <c r="K1394" s="8">
        <v>0</v>
      </c>
      <c r="L1394" s="8">
        <v>0</v>
      </c>
      <c r="M1394" s="8">
        <v>0</v>
      </c>
      <c r="N1394" s="8">
        <v>2</v>
      </c>
      <c r="O1394" s="8">
        <v>100000</v>
      </c>
      <c r="P1394" s="6" t="s">
        <v>25</v>
      </c>
    </row>
    <row r="1395" spans="1:16" x14ac:dyDescent="0.25">
      <c r="A1395" s="6" t="s">
        <v>2406</v>
      </c>
      <c r="B1395" s="7" t="s">
        <v>18</v>
      </c>
      <c r="C1395" s="7" t="s">
        <v>20</v>
      </c>
      <c r="D1395" s="7" t="s">
        <v>44</v>
      </c>
      <c r="E1395" s="6" t="s">
        <v>21</v>
      </c>
      <c r="F1395" s="6" t="s">
        <v>2407</v>
      </c>
      <c r="G1395" s="6" t="s">
        <v>24</v>
      </c>
      <c r="H1395" s="8">
        <v>5</v>
      </c>
      <c r="I1395" s="8">
        <v>100000</v>
      </c>
      <c r="J1395" s="8">
        <v>0</v>
      </c>
      <c r="K1395" s="8">
        <v>0</v>
      </c>
      <c r="L1395" s="8">
        <v>0</v>
      </c>
      <c r="M1395" s="8">
        <v>0</v>
      </c>
      <c r="N1395" s="8">
        <v>5</v>
      </c>
      <c r="O1395" s="8">
        <v>100000</v>
      </c>
      <c r="P1395" s="6" t="s">
        <v>25</v>
      </c>
    </row>
    <row r="1396" spans="1:16" x14ac:dyDescent="0.25">
      <c r="A1396" s="6" t="s">
        <v>2408</v>
      </c>
      <c r="B1396" s="7" t="s">
        <v>18</v>
      </c>
      <c r="C1396" s="7" t="s">
        <v>77</v>
      </c>
      <c r="D1396" s="7" t="s">
        <v>78</v>
      </c>
      <c r="E1396" s="6" t="s">
        <v>21</v>
      </c>
      <c r="F1396" s="6" t="s">
        <v>2409</v>
      </c>
      <c r="G1396" s="6" t="s">
        <v>24</v>
      </c>
      <c r="H1396" s="8">
        <v>10</v>
      </c>
      <c r="I1396" s="8">
        <v>100000</v>
      </c>
      <c r="J1396" s="8">
        <v>0</v>
      </c>
      <c r="K1396" s="8">
        <v>0</v>
      </c>
      <c r="L1396" s="8">
        <v>0</v>
      </c>
      <c r="M1396" s="8">
        <v>0</v>
      </c>
      <c r="N1396" s="8">
        <v>10</v>
      </c>
      <c r="O1396" s="8">
        <v>100000</v>
      </c>
      <c r="P1396" s="6" t="s">
        <v>25</v>
      </c>
    </row>
    <row r="1397" spans="1:16" x14ac:dyDescent="0.25">
      <c r="A1397" s="6" t="s">
        <v>2532</v>
      </c>
      <c r="B1397" s="7" t="s">
        <v>374</v>
      </c>
      <c r="C1397" s="7" t="s">
        <v>471</v>
      </c>
      <c r="D1397" s="7" t="s">
        <v>20</v>
      </c>
      <c r="E1397" s="6" t="s">
        <v>21</v>
      </c>
      <c r="F1397" s="6" t="s">
        <v>2533</v>
      </c>
      <c r="G1397" s="6" t="s">
        <v>24</v>
      </c>
      <c r="H1397" s="8">
        <v>5</v>
      </c>
      <c r="I1397" s="8">
        <v>100000</v>
      </c>
      <c r="J1397" s="8">
        <v>0</v>
      </c>
      <c r="K1397" s="8">
        <v>0</v>
      </c>
      <c r="L1397" s="8">
        <v>0</v>
      </c>
      <c r="M1397" s="8">
        <v>0</v>
      </c>
      <c r="N1397" s="8">
        <v>5</v>
      </c>
      <c r="O1397" s="8">
        <v>100000</v>
      </c>
      <c r="P1397" s="6" t="s">
        <v>25</v>
      </c>
    </row>
    <row r="1398" spans="1:16" x14ac:dyDescent="0.25">
      <c r="A1398" s="6" t="s">
        <v>2410</v>
      </c>
      <c r="B1398" s="7" t="s">
        <v>18</v>
      </c>
      <c r="C1398" s="7" t="s">
        <v>43</v>
      </c>
      <c r="D1398" s="7" t="s">
        <v>152</v>
      </c>
      <c r="E1398" s="6" t="s">
        <v>21</v>
      </c>
      <c r="F1398" s="6" t="s">
        <v>2411</v>
      </c>
      <c r="G1398" s="6" t="s">
        <v>24</v>
      </c>
      <c r="H1398" s="8">
        <v>25</v>
      </c>
      <c r="I1398" s="8">
        <v>99825</v>
      </c>
      <c r="J1398" s="8">
        <v>0</v>
      </c>
      <c r="K1398" s="8">
        <v>0</v>
      </c>
      <c r="L1398" s="8">
        <v>0</v>
      </c>
      <c r="M1398" s="8">
        <v>0</v>
      </c>
      <c r="N1398" s="8">
        <v>25</v>
      </c>
      <c r="O1398" s="8">
        <v>99825</v>
      </c>
      <c r="P1398" s="6" t="s">
        <v>25</v>
      </c>
    </row>
    <row r="1399" spans="1:16" x14ac:dyDescent="0.25">
      <c r="A1399" s="6" t="s">
        <v>2113</v>
      </c>
      <c r="B1399" s="7" t="s">
        <v>18</v>
      </c>
      <c r="C1399" s="7" t="s">
        <v>64</v>
      </c>
      <c r="D1399" s="7" t="s">
        <v>86</v>
      </c>
      <c r="E1399" s="9" t="s">
        <v>51</v>
      </c>
      <c r="F1399" s="6" t="s">
        <v>2114</v>
      </c>
      <c r="G1399" s="6" t="s">
        <v>24</v>
      </c>
      <c r="H1399" s="8">
        <v>44</v>
      </c>
      <c r="I1399" s="8">
        <v>99366</v>
      </c>
      <c r="J1399" s="8">
        <v>0</v>
      </c>
      <c r="K1399" s="8">
        <v>0</v>
      </c>
      <c r="L1399" s="8">
        <v>0</v>
      </c>
      <c r="M1399" s="8">
        <v>0</v>
      </c>
      <c r="N1399" s="8">
        <v>44</v>
      </c>
      <c r="O1399" s="8">
        <v>99366</v>
      </c>
      <c r="P1399" s="6" t="s">
        <v>25</v>
      </c>
    </row>
    <row r="1400" spans="1:16" x14ac:dyDescent="0.25">
      <c r="A1400" s="6" t="s">
        <v>628</v>
      </c>
      <c r="B1400" s="7" t="s">
        <v>18</v>
      </c>
      <c r="C1400" s="7" t="s">
        <v>19</v>
      </c>
      <c r="D1400" s="7" t="s">
        <v>166</v>
      </c>
      <c r="E1400" s="6" t="s">
        <v>477</v>
      </c>
      <c r="F1400" s="6" t="s">
        <v>629</v>
      </c>
      <c r="G1400" s="6" t="s">
        <v>24</v>
      </c>
      <c r="H1400" s="8">
        <v>6</v>
      </c>
      <c r="I1400" s="8">
        <v>99021</v>
      </c>
      <c r="J1400" s="8">
        <v>0</v>
      </c>
      <c r="K1400" s="8">
        <v>0</v>
      </c>
      <c r="L1400" s="8">
        <v>0</v>
      </c>
      <c r="M1400" s="8">
        <v>0</v>
      </c>
      <c r="N1400" s="8">
        <v>6</v>
      </c>
      <c r="O1400" s="8">
        <v>99021</v>
      </c>
      <c r="P1400" s="6" t="s">
        <v>25</v>
      </c>
    </row>
    <row r="1401" spans="1:16" x14ac:dyDescent="0.25">
      <c r="A1401" s="6" t="s">
        <v>2721</v>
      </c>
      <c r="B1401" s="7" t="s">
        <v>18</v>
      </c>
      <c r="C1401" s="7" t="s">
        <v>445</v>
      </c>
      <c r="D1401" s="7" t="s">
        <v>86</v>
      </c>
      <c r="E1401" s="9" t="s">
        <v>148</v>
      </c>
      <c r="F1401" s="6" t="s">
        <v>2722</v>
      </c>
      <c r="G1401" s="6" t="s">
        <v>24</v>
      </c>
      <c r="H1401" s="8">
        <v>8</v>
      </c>
      <c r="I1401" s="8">
        <v>98385</v>
      </c>
      <c r="J1401" s="8">
        <v>0</v>
      </c>
      <c r="K1401" s="8">
        <v>0</v>
      </c>
      <c r="L1401" s="8">
        <v>0</v>
      </c>
      <c r="M1401" s="8">
        <v>0</v>
      </c>
      <c r="N1401" s="8">
        <v>8</v>
      </c>
      <c r="O1401" s="8">
        <v>98385</v>
      </c>
      <c r="P1401" s="6" t="s">
        <v>25</v>
      </c>
    </row>
    <row r="1402" spans="1:16" x14ac:dyDescent="0.25">
      <c r="A1402" s="6" t="s">
        <v>2416</v>
      </c>
      <c r="B1402" s="7" t="s">
        <v>36</v>
      </c>
      <c r="C1402" s="7" t="s">
        <v>2178</v>
      </c>
      <c r="D1402" s="7" t="s">
        <v>303</v>
      </c>
      <c r="E1402" s="6" t="s">
        <v>21</v>
      </c>
      <c r="F1402" s="6" t="s">
        <v>2417</v>
      </c>
      <c r="G1402" s="6" t="s">
        <v>24</v>
      </c>
      <c r="H1402" s="8">
        <v>14</v>
      </c>
      <c r="I1402" s="8">
        <v>95904</v>
      </c>
      <c r="J1402" s="8">
        <v>0</v>
      </c>
      <c r="K1402" s="8">
        <v>1101056</v>
      </c>
      <c r="L1402" s="8">
        <v>0</v>
      </c>
      <c r="M1402" s="8">
        <v>-1101056</v>
      </c>
      <c r="N1402" s="8">
        <v>14</v>
      </c>
      <c r="O1402" s="8">
        <v>95904</v>
      </c>
      <c r="P1402" s="6" t="s">
        <v>25</v>
      </c>
    </row>
    <row r="1403" spans="1:16" x14ac:dyDescent="0.25">
      <c r="A1403" s="6" t="s">
        <v>2418</v>
      </c>
      <c r="B1403" s="7" t="s">
        <v>185</v>
      </c>
      <c r="C1403" s="7" t="s">
        <v>1151</v>
      </c>
      <c r="D1403" s="7" t="s">
        <v>351</v>
      </c>
      <c r="E1403" s="6" t="s">
        <v>21</v>
      </c>
      <c r="F1403" s="6" t="s">
        <v>2419</v>
      </c>
      <c r="G1403" s="6" t="s">
        <v>24</v>
      </c>
      <c r="H1403" s="8">
        <v>1</v>
      </c>
      <c r="I1403" s="8">
        <v>94000</v>
      </c>
      <c r="J1403" s="8">
        <v>0</v>
      </c>
      <c r="K1403" s="8">
        <v>0</v>
      </c>
      <c r="L1403" s="8">
        <v>0</v>
      </c>
      <c r="M1403" s="8">
        <v>0</v>
      </c>
      <c r="N1403" s="8">
        <v>1</v>
      </c>
      <c r="O1403" s="8">
        <v>94000</v>
      </c>
      <c r="P1403" s="6" t="s">
        <v>34</v>
      </c>
    </row>
    <row r="1404" spans="1:16" x14ac:dyDescent="0.25">
      <c r="A1404" s="6" t="s">
        <v>2420</v>
      </c>
      <c r="B1404" s="7" t="s">
        <v>130</v>
      </c>
      <c r="C1404" s="7" t="s">
        <v>65</v>
      </c>
      <c r="D1404" s="7" t="s">
        <v>65</v>
      </c>
      <c r="E1404" s="6" t="s">
        <v>21</v>
      </c>
      <c r="F1404" s="6" t="s">
        <v>2421</v>
      </c>
      <c r="G1404" s="6" t="s">
        <v>132</v>
      </c>
      <c r="H1404" s="8">
        <v>4</v>
      </c>
      <c r="I1404" s="8">
        <v>93332</v>
      </c>
      <c r="J1404" s="8">
        <v>0</v>
      </c>
      <c r="K1404" s="8">
        <v>0</v>
      </c>
      <c r="L1404" s="8">
        <v>0</v>
      </c>
      <c r="M1404" s="8">
        <v>0</v>
      </c>
      <c r="N1404" s="8">
        <v>4</v>
      </c>
      <c r="O1404" s="8">
        <v>93332</v>
      </c>
      <c r="P1404" s="6" t="s">
        <v>25</v>
      </c>
    </row>
    <row r="1405" spans="1:16" x14ac:dyDescent="0.25">
      <c r="A1405" s="6" t="s">
        <v>2422</v>
      </c>
      <c r="B1405" s="7" t="s">
        <v>185</v>
      </c>
      <c r="C1405" s="7" t="s">
        <v>295</v>
      </c>
      <c r="D1405" s="7" t="s">
        <v>1554</v>
      </c>
      <c r="E1405" s="6" t="s">
        <v>21</v>
      </c>
      <c r="F1405" s="6" t="s">
        <v>2423</v>
      </c>
      <c r="G1405" s="6" t="s">
        <v>24</v>
      </c>
      <c r="H1405" s="8">
        <v>6</v>
      </c>
      <c r="I1405" s="8">
        <v>93000</v>
      </c>
      <c r="J1405" s="8">
        <v>0</v>
      </c>
      <c r="K1405" s="8">
        <v>0</v>
      </c>
      <c r="L1405" s="8">
        <v>0</v>
      </c>
      <c r="M1405" s="8">
        <v>0</v>
      </c>
      <c r="N1405" s="8">
        <v>6</v>
      </c>
      <c r="O1405" s="8">
        <v>93000</v>
      </c>
      <c r="P1405" s="6" t="s">
        <v>34</v>
      </c>
    </row>
    <row r="1406" spans="1:16" x14ac:dyDescent="0.25">
      <c r="A1406" s="6" t="s">
        <v>2424</v>
      </c>
      <c r="B1406" s="7" t="s">
        <v>185</v>
      </c>
      <c r="C1406" s="7" t="s">
        <v>295</v>
      </c>
      <c r="D1406" s="7" t="s">
        <v>1554</v>
      </c>
      <c r="E1406" s="6" t="s">
        <v>21</v>
      </c>
      <c r="F1406" s="6" t="s">
        <v>2425</v>
      </c>
      <c r="G1406" s="6" t="s">
        <v>24</v>
      </c>
      <c r="H1406" s="8">
        <v>4</v>
      </c>
      <c r="I1406" s="8">
        <v>92000</v>
      </c>
      <c r="J1406" s="8">
        <v>0</v>
      </c>
      <c r="K1406" s="8">
        <v>0</v>
      </c>
      <c r="L1406" s="8">
        <v>0</v>
      </c>
      <c r="M1406" s="8">
        <v>0</v>
      </c>
      <c r="N1406" s="8">
        <v>4</v>
      </c>
      <c r="O1406" s="8">
        <v>92000</v>
      </c>
      <c r="P1406" s="6" t="s">
        <v>34</v>
      </c>
    </row>
    <row r="1407" spans="1:16" x14ac:dyDescent="0.25">
      <c r="A1407" s="6" t="s">
        <v>2534</v>
      </c>
      <c r="B1407" s="7" t="s">
        <v>36</v>
      </c>
      <c r="C1407" s="7" t="s">
        <v>223</v>
      </c>
      <c r="D1407" s="7" t="s">
        <v>38</v>
      </c>
      <c r="E1407" s="6" t="s">
        <v>74</v>
      </c>
      <c r="F1407" s="6" t="s">
        <v>2535</v>
      </c>
      <c r="G1407" s="6" t="s">
        <v>24</v>
      </c>
      <c r="H1407" s="8">
        <v>0</v>
      </c>
      <c r="I1407" s="8">
        <v>0</v>
      </c>
      <c r="J1407" s="8">
        <v>11</v>
      </c>
      <c r="K1407" s="8">
        <v>91982</v>
      </c>
      <c r="L1407" s="8">
        <v>0</v>
      </c>
      <c r="M1407" s="8">
        <v>0</v>
      </c>
      <c r="N1407" s="8">
        <v>11</v>
      </c>
      <c r="O1407" s="8">
        <v>91982</v>
      </c>
      <c r="P1407" s="6" t="s">
        <v>25</v>
      </c>
    </row>
    <row r="1408" spans="1:16" x14ac:dyDescent="0.25">
      <c r="A1408" s="6" t="s">
        <v>2426</v>
      </c>
      <c r="B1408" s="7" t="s">
        <v>18</v>
      </c>
      <c r="C1408" s="7" t="s">
        <v>68</v>
      </c>
      <c r="D1408" s="7" t="s">
        <v>93</v>
      </c>
      <c r="E1408" s="6" t="s">
        <v>21</v>
      </c>
      <c r="F1408" s="6" t="s">
        <v>2427</v>
      </c>
      <c r="G1408" s="6" t="s">
        <v>24</v>
      </c>
      <c r="H1408" s="8">
        <v>209</v>
      </c>
      <c r="I1408" s="8">
        <v>91960</v>
      </c>
      <c r="J1408" s="8">
        <v>0</v>
      </c>
      <c r="K1408" s="8">
        <v>0</v>
      </c>
      <c r="L1408" s="8">
        <v>0</v>
      </c>
      <c r="M1408" s="8">
        <v>0</v>
      </c>
      <c r="N1408" s="8">
        <v>209</v>
      </c>
      <c r="O1408" s="8">
        <v>91960</v>
      </c>
      <c r="P1408" s="6" t="s">
        <v>25</v>
      </c>
    </row>
    <row r="1409" spans="1:16" x14ac:dyDescent="0.25">
      <c r="A1409" s="6" t="s">
        <v>2136</v>
      </c>
      <c r="B1409" s="7" t="s">
        <v>374</v>
      </c>
      <c r="C1409" s="7" t="s">
        <v>471</v>
      </c>
      <c r="D1409" s="7" t="s">
        <v>20</v>
      </c>
      <c r="E1409" s="6" t="s">
        <v>21</v>
      </c>
      <c r="F1409" s="6" t="s">
        <v>2137</v>
      </c>
      <c r="G1409" s="6" t="s">
        <v>24</v>
      </c>
      <c r="H1409" s="8">
        <v>19</v>
      </c>
      <c r="I1409" s="8">
        <v>115685</v>
      </c>
      <c r="J1409" s="8">
        <v>0</v>
      </c>
      <c r="K1409" s="8">
        <v>0</v>
      </c>
      <c r="L1409" s="8">
        <v>-4</v>
      </c>
      <c r="M1409" s="8">
        <v>-24354</v>
      </c>
      <c r="N1409" s="8">
        <v>15</v>
      </c>
      <c r="O1409" s="8">
        <v>91331</v>
      </c>
      <c r="P1409" s="6" t="s">
        <v>25</v>
      </c>
    </row>
    <row r="1410" spans="1:16" x14ac:dyDescent="0.25">
      <c r="A1410" s="6" t="s">
        <v>2440</v>
      </c>
      <c r="B1410" s="7" t="s">
        <v>36</v>
      </c>
      <c r="C1410" s="7" t="s">
        <v>681</v>
      </c>
      <c r="D1410" s="7" t="s">
        <v>73</v>
      </c>
      <c r="E1410" s="6" t="s">
        <v>74</v>
      </c>
      <c r="F1410" s="6" t="s">
        <v>2441</v>
      </c>
      <c r="G1410" s="6" t="s">
        <v>24</v>
      </c>
      <c r="H1410" s="8">
        <v>2</v>
      </c>
      <c r="I1410" s="8">
        <v>91146</v>
      </c>
      <c r="J1410" s="8">
        <v>0</v>
      </c>
      <c r="K1410" s="8">
        <v>33198</v>
      </c>
      <c r="L1410" s="8">
        <v>0</v>
      </c>
      <c r="M1410" s="8">
        <v>-33198</v>
      </c>
      <c r="N1410" s="8">
        <v>2</v>
      </c>
      <c r="O1410" s="8">
        <v>91146</v>
      </c>
      <c r="P1410" s="6" t="s">
        <v>25</v>
      </c>
    </row>
    <row r="1411" spans="1:16" x14ac:dyDescent="0.25">
      <c r="A1411" s="6" t="s">
        <v>2658</v>
      </c>
      <c r="B1411" s="7" t="s">
        <v>18</v>
      </c>
      <c r="C1411" s="7" t="s">
        <v>110</v>
      </c>
      <c r="D1411" s="7" t="s">
        <v>166</v>
      </c>
      <c r="E1411" s="6" t="s">
        <v>21</v>
      </c>
      <c r="F1411" s="6" t="s">
        <v>2659</v>
      </c>
      <c r="G1411" s="6" t="s">
        <v>24</v>
      </c>
      <c r="H1411" s="8">
        <v>19</v>
      </c>
      <c r="I1411" s="8">
        <v>90878</v>
      </c>
      <c r="J1411" s="8">
        <v>0</v>
      </c>
      <c r="K1411" s="8">
        <v>0</v>
      </c>
      <c r="L1411" s="8">
        <v>0</v>
      </c>
      <c r="M1411" s="8">
        <v>0</v>
      </c>
      <c r="N1411" s="8">
        <v>19</v>
      </c>
      <c r="O1411" s="8">
        <v>90878</v>
      </c>
      <c r="P1411" s="6" t="s">
        <v>25</v>
      </c>
    </row>
    <row r="1412" spans="1:16" x14ac:dyDescent="0.25">
      <c r="A1412" s="6" t="s">
        <v>2430</v>
      </c>
      <c r="B1412" s="7" t="s">
        <v>185</v>
      </c>
      <c r="C1412" s="7" t="s">
        <v>295</v>
      </c>
      <c r="D1412" s="7" t="s">
        <v>1554</v>
      </c>
      <c r="E1412" s="6" t="s">
        <v>21</v>
      </c>
      <c r="F1412" s="6" t="s">
        <v>2431</v>
      </c>
      <c r="G1412" s="6" t="s">
        <v>24</v>
      </c>
      <c r="H1412" s="8">
        <v>6</v>
      </c>
      <c r="I1412" s="8">
        <v>90000</v>
      </c>
      <c r="J1412" s="8">
        <v>0</v>
      </c>
      <c r="K1412" s="8">
        <v>0</v>
      </c>
      <c r="L1412" s="8">
        <v>0</v>
      </c>
      <c r="M1412" s="8">
        <v>0</v>
      </c>
      <c r="N1412" s="8">
        <v>6</v>
      </c>
      <c r="O1412" s="8">
        <v>90000</v>
      </c>
      <c r="P1412" s="6" t="s">
        <v>34</v>
      </c>
    </row>
    <row r="1413" spans="1:16" x14ac:dyDescent="0.25">
      <c r="A1413" s="6" t="s">
        <v>2432</v>
      </c>
      <c r="B1413" s="7" t="s">
        <v>185</v>
      </c>
      <c r="C1413" s="7" t="s">
        <v>295</v>
      </c>
      <c r="D1413" s="7" t="s">
        <v>1957</v>
      </c>
      <c r="E1413" s="6" t="s">
        <v>21</v>
      </c>
      <c r="F1413" s="6" t="s">
        <v>2433</v>
      </c>
      <c r="G1413" s="6" t="s">
        <v>24</v>
      </c>
      <c r="H1413" s="8">
        <v>9</v>
      </c>
      <c r="I1413" s="8">
        <v>90000</v>
      </c>
      <c r="J1413" s="8">
        <v>0</v>
      </c>
      <c r="K1413" s="8">
        <v>0</v>
      </c>
      <c r="L1413" s="8">
        <v>0</v>
      </c>
      <c r="M1413" s="8">
        <v>0</v>
      </c>
      <c r="N1413" s="8">
        <v>9</v>
      </c>
      <c r="O1413" s="8">
        <v>90000</v>
      </c>
      <c r="P1413" s="6" t="s">
        <v>34</v>
      </c>
    </row>
    <row r="1414" spans="1:16" x14ac:dyDescent="0.25">
      <c r="A1414" s="6" t="s">
        <v>2802</v>
      </c>
      <c r="B1414" s="7" t="s">
        <v>36</v>
      </c>
      <c r="C1414" s="7" t="s">
        <v>514</v>
      </c>
      <c r="D1414" s="7" t="s">
        <v>73</v>
      </c>
      <c r="E1414" s="6" t="s">
        <v>74</v>
      </c>
      <c r="F1414" s="6" t="s">
        <v>2803</v>
      </c>
      <c r="G1414" s="6" t="s">
        <v>24</v>
      </c>
      <c r="H1414" s="8">
        <v>4</v>
      </c>
      <c r="I1414" s="8">
        <v>89856</v>
      </c>
      <c r="J1414" s="8">
        <v>0</v>
      </c>
      <c r="K1414" s="8">
        <v>0</v>
      </c>
      <c r="L1414" s="8">
        <v>0</v>
      </c>
      <c r="M1414" s="8">
        <v>0</v>
      </c>
      <c r="N1414" s="8">
        <v>4</v>
      </c>
      <c r="O1414" s="8">
        <v>89856</v>
      </c>
      <c r="P1414" s="6" t="s">
        <v>25</v>
      </c>
    </row>
    <row r="1415" spans="1:16" x14ac:dyDescent="0.25">
      <c r="A1415" s="6" t="s">
        <v>2442</v>
      </c>
      <c r="B1415" s="7" t="s">
        <v>18</v>
      </c>
      <c r="C1415" s="7" t="s">
        <v>43</v>
      </c>
      <c r="D1415" s="7" t="s">
        <v>536</v>
      </c>
      <c r="E1415" s="6" t="s">
        <v>21</v>
      </c>
      <c r="F1415" s="6" t="s">
        <v>2443</v>
      </c>
      <c r="G1415" s="6" t="s">
        <v>24</v>
      </c>
      <c r="H1415" s="8">
        <v>292</v>
      </c>
      <c r="I1415" s="8">
        <v>87600</v>
      </c>
      <c r="J1415" s="8">
        <v>0</v>
      </c>
      <c r="K1415" s="8">
        <v>0</v>
      </c>
      <c r="L1415" s="8">
        <v>0</v>
      </c>
      <c r="M1415" s="8">
        <v>0</v>
      </c>
      <c r="N1415" s="8">
        <v>292</v>
      </c>
      <c r="O1415" s="8">
        <v>87600</v>
      </c>
      <c r="P1415" s="6" t="s">
        <v>25</v>
      </c>
    </row>
    <row r="1416" spans="1:16" x14ac:dyDescent="0.25">
      <c r="A1416" s="6" t="s">
        <v>231</v>
      </c>
      <c r="B1416" s="7" t="s">
        <v>18</v>
      </c>
      <c r="C1416" s="7" t="s">
        <v>77</v>
      </c>
      <c r="D1416" s="7" t="s">
        <v>78</v>
      </c>
      <c r="E1416" s="6" t="s">
        <v>2717</v>
      </c>
      <c r="F1416" s="6" t="s">
        <v>232</v>
      </c>
      <c r="G1416" s="6" t="s">
        <v>24</v>
      </c>
      <c r="H1416" s="8">
        <v>4</v>
      </c>
      <c r="I1416" s="8">
        <v>87547</v>
      </c>
      <c r="J1416" s="8">
        <v>0</v>
      </c>
      <c r="K1416" s="8">
        <v>0</v>
      </c>
      <c r="L1416" s="8">
        <v>0</v>
      </c>
      <c r="M1416" s="8">
        <v>0</v>
      </c>
      <c r="N1416" s="8">
        <v>4</v>
      </c>
      <c r="O1416" s="8">
        <v>87547</v>
      </c>
      <c r="P1416" s="6" t="s">
        <v>25</v>
      </c>
    </row>
    <row r="1417" spans="1:16" x14ac:dyDescent="0.25">
      <c r="A1417" s="6" t="s">
        <v>2444</v>
      </c>
      <c r="B1417" s="7" t="s">
        <v>36</v>
      </c>
      <c r="C1417" s="7" t="s">
        <v>426</v>
      </c>
      <c r="D1417" s="7" t="s">
        <v>73</v>
      </c>
      <c r="E1417" s="6" t="s">
        <v>736</v>
      </c>
      <c r="F1417" s="6" t="s">
        <v>2445</v>
      </c>
      <c r="G1417" s="6" t="s">
        <v>24</v>
      </c>
      <c r="H1417" s="8">
        <v>3</v>
      </c>
      <c r="I1417" s="8">
        <v>87168</v>
      </c>
      <c r="J1417" s="8">
        <v>0</v>
      </c>
      <c r="K1417" s="8">
        <v>0</v>
      </c>
      <c r="L1417" s="8">
        <v>0</v>
      </c>
      <c r="M1417" s="8">
        <v>0</v>
      </c>
      <c r="N1417" s="8">
        <v>3</v>
      </c>
      <c r="O1417" s="8">
        <v>87168</v>
      </c>
      <c r="P1417" s="6" t="s">
        <v>25</v>
      </c>
    </row>
    <row r="1418" spans="1:16" x14ac:dyDescent="0.25">
      <c r="A1418" s="6" t="s">
        <v>2909</v>
      </c>
      <c r="B1418" s="7" t="s">
        <v>36</v>
      </c>
      <c r="C1418" s="7" t="s">
        <v>144</v>
      </c>
      <c r="D1418" s="7" t="s">
        <v>38</v>
      </c>
      <c r="E1418" s="6" t="s">
        <v>614</v>
      </c>
      <c r="F1418" s="6" t="s">
        <v>2910</v>
      </c>
      <c r="G1418" s="6" t="s">
        <v>24</v>
      </c>
      <c r="H1418" s="8">
        <v>1</v>
      </c>
      <c r="I1418" s="8">
        <v>62832</v>
      </c>
      <c r="J1418" s="8">
        <v>0</v>
      </c>
      <c r="K1418" s="8">
        <v>224206</v>
      </c>
      <c r="L1418" s="8">
        <v>0</v>
      </c>
      <c r="M1418" s="8">
        <v>-199962</v>
      </c>
      <c r="N1418" s="8">
        <v>1</v>
      </c>
      <c r="O1418" s="8">
        <v>87076</v>
      </c>
      <c r="P1418" s="6" t="s">
        <v>25</v>
      </c>
    </row>
    <row r="1419" spans="1:16" x14ac:dyDescent="0.25">
      <c r="A1419" s="6" t="s">
        <v>2448</v>
      </c>
      <c r="B1419" s="7" t="s">
        <v>18</v>
      </c>
      <c r="C1419" s="7" t="s">
        <v>19</v>
      </c>
      <c r="D1419" s="7" t="s">
        <v>166</v>
      </c>
      <c r="E1419" s="6" t="s">
        <v>21</v>
      </c>
      <c r="F1419" s="6" t="s">
        <v>2449</v>
      </c>
      <c r="G1419" s="6" t="s">
        <v>24</v>
      </c>
      <c r="H1419" s="8">
        <v>24</v>
      </c>
      <c r="I1419" s="8">
        <v>86088</v>
      </c>
      <c r="J1419" s="8">
        <v>0</v>
      </c>
      <c r="K1419" s="8">
        <v>0</v>
      </c>
      <c r="L1419" s="8">
        <v>0</v>
      </c>
      <c r="M1419" s="8">
        <v>0</v>
      </c>
      <c r="N1419" s="8">
        <v>24</v>
      </c>
      <c r="O1419" s="8">
        <v>86088</v>
      </c>
      <c r="P1419" s="6" t="s">
        <v>25</v>
      </c>
    </row>
    <row r="1420" spans="1:16" x14ac:dyDescent="0.25">
      <c r="A1420" s="6" t="s">
        <v>2376</v>
      </c>
      <c r="B1420" s="7" t="s">
        <v>18</v>
      </c>
      <c r="C1420" s="7" t="s">
        <v>81</v>
      </c>
      <c r="D1420" s="7" t="s">
        <v>86</v>
      </c>
      <c r="E1420" s="9" t="s">
        <v>51</v>
      </c>
      <c r="F1420" s="6" t="s">
        <v>2377</v>
      </c>
      <c r="G1420" s="6" t="s">
        <v>24</v>
      </c>
      <c r="H1420" s="8">
        <v>0</v>
      </c>
      <c r="I1420" s="8">
        <v>0</v>
      </c>
      <c r="J1420" s="8">
        <v>463</v>
      </c>
      <c r="K1420" s="8">
        <v>85655</v>
      </c>
      <c r="L1420" s="8">
        <v>0</v>
      </c>
      <c r="M1420" s="8">
        <v>0</v>
      </c>
      <c r="N1420" s="8">
        <v>463</v>
      </c>
      <c r="O1420" s="8">
        <v>85655</v>
      </c>
      <c r="P1420" s="6" t="s">
        <v>25</v>
      </c>
    </row>
    <row r="1421" spans="1:16" x14ac:dyDescent="0.25">
      <c r="A1421" s="6" t="s">
        <v>2450</v>
      </c>
      <c r="B1421" s="7" t="s">
        <v>18</v>
      </c>
      <c r="C1421" s="7" t="s">
        <v>81</v>
      </c>
      <c r="D1421" s="7" t="s">
        <v>351</v>
      </c>
      <c r="E1421" s="6" t="s">
        <v>21</v>
      </c>
      <c r="F1421" s="6" t="s">
        <v>2451</v>
      </c>
      <c r="G1421" s="6" t="s">
        <v>24</v>
      </c>
      <c r="H1421" s="8">
        <v>49</v>
      </c>
      <c r="I1421" s="8">
        <v>86869</v>
      </c>
      <c r="J1421" s="8">
        <v>0</v>
      </c>
      <c r="K1421" s="8">
        <v>0</v>
      </c>
      <c r="L1421" s="8">
        <v>-1</v>
      </c>
      <c r="M1421" s="8">
        <v>-1773</v>
      </c>
      <c r="N1421" s="8">
        <v>48</v>
      </c>
      <c r="O1421" s="8">
        <v>85096</v>
      </c>
      <c r="P1421" s="6" t="s">
        <v>25</v>
      </c>
    </row>
    <row r="1422" spans="1:16" x14ac:dyDescent="0.25">
      <c r="A1422" s="6" t="s">
        <v>2562</v>
      </c>
      <c r="B1422" s="7" t="s">
        <v>36</v>
      </c>
      <c r="C1422" s="7" t="s">
        <v>68</v>
      </c>
      <c r="D1422" s="7" t="s">
        <v>38</v>
      </c>
      <c r="E1422" s="6" t="s">
        <v>74</v>
      </c>
      <c r="F1422" s="6" t="s">
        <v>2563</v>
      </c>
      <c r="G1422" s="6" t="s">
        <v>24</v>
      </c>
      <c r="H1422" s="8">
        <v>0</v>
      </c>
      <c r="I1422" s="8">
        <v>0</v>
      </c>
      <c r="J1422" s="8">
        <v>104</v>
      </c>
      <c r="K1422" s="8">
        <v>83824</v>
      </c>
      <c r="L1422" s="8">
        <v>0</v>
      </c>
      <c r="M1422" s="8">
        <v>0</v>
      </c>
      <c r="N1422" s="8">
        <v>104</v>
      </c>
      <c r="O1422" s="8">
        <v>83824</v>
      </c>
      <c r="P1422" s="6" t="s">
        <v>25</v>
      </c>
    </row>
    <row r="1423" spans="1:16" x14ac:dyDescent="0.25">
      <c r="A1423" s="6" t="s">
        <v>2458</v>
      </c>
      <c r="B1423" s="7" t="s">
        <v>185</v>
      </c>
      <c r="C1423" s="7" t="s">
        <v>295</v>
      </c>
      <c r="D1423" s="7" t="s">
        <v>1554</v>
      </c>
      <c r="E1423" s="6" t="s">
        <v>21</v>
      </c>
      <c r="F1423" s="6" t="s">
        <v>2459</v>
      </c>
      <c r="G1423" s="6" t="s">
        <v>24</v>
      </c>
      <c r="H1423" s="8">
        <v>3</v>
      </c>
      <c r="I1423" s="8">
        <v>82500</v>
      </c>
      <c r="J1423" s="8">
        <v>0</v>
      </c>
      <c r="K1423" s="8">
        <v>0</v>
      </c>
      <c r="L1423" s="8">
        <v>0</v>
      </c>
      <c r="M1423" s="8">
        <v>0</v>
      </c>
      <c r="N1423" s="8">
        <v>3</v>
      </c>
      <c r="O1423" s="8">
        <v>82500</v>
      </c>
      <c r="P1423" s="6" t="s">
        <v>34</v>
      </c>
    </row>
    <row r="1424" spans="1:16" x14ac:dyDescent="0.25">
      <c r="A1424" s="6" t="s">
        <v>2460</v>
      </c>
      <c r="B1424" s="7" t="s">
        <v>185</v>
      </c>
      <c r="C1424" s="7" t="s">
        <v>295</v>
      </c>
      <c r="D1424" s="7" t="s">
        <v>1957</v>
      </c>
      <c r="E1424" s="6" t="s">
        <v>21</v>
      </c>
      <c r="F1424" s="6" t="s">
        <v>2461</v>
      </c>
      <c r="G1424" s="6" t="s">
        <v>24</v>
      </c>
      <c r="H1424" s="8">
        <v>11</v>
      </c>
      <c r="I1424" s="8">
        <v>82500</v>
      </c>
      <c r="J1424" s="8">
        <v>0</v>
      </c>
      <c r="K1424" s="8">
        <v>0</v>
      </c>
      <c r="L1424" s="8">
        <v>0</v>
      </c>
      <c r="M1424" s="8">
        <v>0</v>
      </c>
      <c r="N1424" s="8">
        <v>11</v>
      </c>
      <c r="O1424" s="8">
        <v>82500</v>
      </c>
      <c r="P1424" s="6" t="s">
        <v>34</v>
      </c>
    </row>
    <row r="1425" spans="1:16" x14ac:dyDescent="0.25">
      <c r="A1425" s="6" t="s">
        <v>2462</v>
      </c>
      <c r="B1425" s="7" t="s">
        <v>185</v>
      </c>
      <c r="C1425" s="7" t="s">
        <v>1151</v>
      </c>
      <c r="D1425" s="7" t="s">
        <v>2163</v>
      </c>
      <c r="E1425" s="6" t="s">
        <v>21</v>
      </c>
      <c r="F1425" s="6" t="s">
        <v>2463</v>
      </c>
      <c r="G1425" s="6" t="s">
        <v>24</v>
      </c>
      <c r="H1425" s="8">
        <v>35</v>
      </c>
      <c r="I1425" s="8">
        <v>82250</v>
      </c>
      <c r="J1425" s="8">
        <v>0</v>
      </c>
      <c r="K1425" s="8">
        <v>0</v>
      </c>
      <c r="L1425" s="8">
        <v>0</v>
      </c>
      <c r="M1425" s="8">
        <v>0</v>
      </c>
      <c r="N1425" s="8">
        <v>35</v>
      </c>
      <c r="O1425" s="8">
        <v>82250</v>
      </c>
      <c r="P1425" s="6" t="s">
        <v>34</v>
      </c>
    </row>
    <row r="1426" spans="1:16" x14ac:dyDescent="0.25">
      <c r="A1426" s="6" t="s">
        <v>2464</v>
      </c>
      <c r="B1426" s="7" t="s">
        <v>185</v>
      </c>
      <c r="C1426" s="7" t="s">
        <v>1151</v>
      </c>
      <c r="D1426" s="7" t="s">
        <v>2163</v>
      </c>
      <c r="E1426" s="6" t="s">
        <v>21</v>
      </c>
      <c r="F1426" s="6" t="s">
        <v>2465</v>
      </c>
      <c r="G1426" s="6" t="s">
        <v>24</v>
      </c>
      <c r="H1426" s="8">
        <v>41</v>
      </c>
      <c r="I1426" s="8">
        <v>82000</v>
      </c>
      <c r="J1426" s="8">
        <v>0</v>
      </c>
      <c r="K1426" s="8">
        <v>0</v>
      </c>
      <c r="L1426" s="8">
        <v>0</v>
      </c>
      <c r="M1426" s="8">
        <v>0</v>
      </c>
      <c r="N1426" s="8">
        <v>41</v>
      </c>
      <c r="O1426" s="8">
        <v>82000</v>
      </c>
      <c r="P1426" s="6" t="s">
        <v>34</v>
      </c>
    </row>
    <row r="1427" spans="1:16" x14ac:dyDescent="0.25">
      <c r="A1427" s="6" t="s">
        <v>2468</v>
      </c>
      <c r="B1427" s="7" t="s">
        <v>18</v>
      </c>
      <c r="C1427" s="7" t="s">
        <v>19</v>
      </c>
      <c r="D1427" s="7" t="s">
        <v>93</v>
      </c>
      <c r="E1427" s="6" t="s">
        <v>229</v>
      </c>
      <c r="F1427" s="6" t="s">
        <v>2469</v>
      </c>
      <c r="G1427" s="6" t="s">
        <v>24</v>
      </c>
      <c r="H1427" s="8">
        <v>248</v>
      </c>
      <c r="I1427" s="8">
        <v>81840</v>
      </c>
      <c r="J1427" s="8">
        <v>0</v>
      </c>
      <c r="K1427" s="8">
        <v>0</v>
      </c>
      <c r="L1427" s="8">
        <v>0</v>
      </c>
      <c r="M1427" s="8">
        <v>0</v>
      </c>
      <c r="N1427" s="8">
        <v>248</v>
      </c>
      <c r="O1427" s="8">
        <v>81840</v>
      </c>
      <c r="P1427" s="6" t="s">
        <v>25</v>
      </c>
    </row>
    <row r="1428" spans="1:16" x14ac:dyDescent="0.25">
      <c r="A1428" s="6" t="s">
        <v>2974</v>
      </c>
      <c r="B1428" s="7" t="s">
        <v>36</v>
      </c>
      <c r="C1428" s="7" t="s">
        <v>54</v>
      </c>
      <c r="D1428" s="7" t="s">
        <v>103</v>
      </c>
      <c r="E1428" s="6" t="s">
        <v>104</v>
      </c>
      <c r="F1428" s="6" t="s">
        <v>2975</v>
      </c>
      <c r="G1428" s="6" t="s">
        <v>24</v>
      </c>
      <c r="H1428" s="8">
        <v>8</v>
      </c>
      <c r="I1428" s="8">
        <v>80049</v>
      </c>
      <c r="J1428" s="8">
        <v>0</v>
      </c>
      <c r="K1428" s="8">
        <v>25333</v>
      </c>
      <c r="L1428" s="8">
        <v>0</v>
      </c>
      <c r="M1428" s="8">
        <v>-25333</v>
      </c>
      <c r="N1428" s="8">
        <v>8</v>
      </c>
      <c r="O1428" s="8">
        <v>80049</v>
      </c>
      <c r="P1428" s="6" t="s">
        <v>25</v>
      </c>
    </row>
    <row r="1429" spans="1:16" x14ac:dyDescent="0.25">
      <c r="A1429" s="6" t="s">
        <v>2484</v>
      </c>
      <c r="B1429" s="7" t="s">
        <v>36</v>
      </c>
      <c r="C1429" s="7" t="s">
        <v>1263</v>
      </c>
      <c r="D1429" s="7" t="s">
        <v>38</v>
      </c>
      <c r="E1429" s="6" t="s">
        <v>74</v>
      </c>
      <c r="F1429" s="6" t="s">
        <v>2485</v>
      </c>
      <c r="G1429" s="6" t="s">
        <v>24</v>
      </c>
      <c r="H1429" s="8">
        <v>0</v>
      </c>
      <c r="I1429" s="8">
        <v>0</v>
      </c>
      <c r="J1429" s="8">
        <v>2</v>
      </c>
      <c r="K1429" s="8">
        <v>368641</v>
      </c>
      <c r="L1429" s="8">
        <v>0</v>
      </c>
      <c r="M1429" s="8">
        <v>-288630</v>
      </c>
      <c r="N1429" s="8">
        <v>2</v>
      </c>
      <c r="O1429" s="8">
        <v>80011</v>
      </c>
      <c r="P1429" s="6" t="s">
        <v>25</v>
      </c>
    </row>
    <row r="1430" spans="1:16" x14ac:dyDescent="0.25">
      <c r="A1430" s="6" t="s">
        <v>1302</v>
      </c>
      <c r="B1430" s="7" t="s">
        <v>18</v>
      </c>
      <c r="C1430" s="7" t="s">
        <v>19</v>
      </c>
      <c r="D1430" s="7" t="s">
        <v>166</v>
      </c>
      <c r="E1430" s="6" t="s">
        <v>157</v>
      </c>
      <c r="F1430" s="6" t="s">
        <v>1303</v>
      </c>
      <c r="G1430" s="6" t="s">
        <v>24</v>
      </c>
      <c r="H1430" s="8">
        <v>27</v>
      </c>
      <c r="I1430" s="8">
        <v>79812</v>
      </c>
      <c r="J1430" s="8">
        <v>0</v>
      </c>
      <c r="K1430" s="8">
        <v>0</v>
      </c>
      <c r="L1430" s="8">
        <v>0</v>
      </c>
      <c r="M1430" s="8">
        <v>0</v>
      </c>
      <c r="N1430" s="8">
        <v>27</v>
      </c>
      <c r="O1430" s="8">
        <v>79812</v>
      </c>
      <c r="P1430" s="6" t="s">
        <v>25</v>
      </c>
    </row>
    <row r="1431" spans="1:16" x14ac:dyDescent="0.25">
      <c r="A1431" s="6" t="s">
        <v>2482</v>
      </c>
      <c r="B1431" s="7" t="s">
        <v>18</v>
      </c>
      <c r="C1431" s="7" t="s">
        <v>68</v>
      </c>
      <c r="D1431" s="7" t="s">
        <v>61</v>
      </c>
      <c r="E1431" s="6" t="s">
        <v>21</v>
      </c>
      <c r="F1431" s="6" t="s">
        <v>2483</v>
      </c>
      <c r="G1431" s="6" t="s">
        <v>24</v>
      </c>
      <c r="H1431" s="8">
        <v>125</v>
      </c>
      <c r="I1431" s="8">
        <v>79125</v>
      </c>
      <c r="J1431" s="8">
        <v>0</v>
      </c>
      <c r="K1431" s="8">
        <v>0</v>
      </c>
      <c r="L1431" s="8">
        <v>0</v>
      </c>
      <c r="M1431" s="8">
        <v>0</v>
      </c>
      <c r="N1431" s="8">
        <v>125</v>
      </c>
      <c r="O1431" s="8">
        <v>79125</v>
      </c>
      <c r="P1431" s="6" t="s">
        <v>25</v>
      </c>
    </row>
    <row r="1432" spans="1:16" x14ac:dyDescent="0.25">
      <c r="A1432" s="6" t="s">
        <v>2472</v>
      </c>
      <c r="B1432" s="7" t="s">
        <v>185</v>
      </c>
      <c r="C1432" s="7" t="s">
        <v>1151</v>
      </c>
      <c r="D1432" s="7" t="s">
        <v>2163</v>
      </c>
      <c r="E1432" s="6" t="s">
        <v>21</v>
      </c>
      <c r="F1432" s="6" t="s">
        <v>2473</v>
      </c>
      <c r="G1432" s="6" t="s">
        <v>24</v>
      </c>
      <c r="H1432" s="8">
        <v>71</v>
      </c>
      <c r="I1432" s="8">
        <v>78156</v>
      </c>
      <c r="J1432" s="8">
        <v>0</v>
      </c>
      <c r="K1432" s="8">
        <v>0</v>
      </c>
      <c r="L1432" s="8">
        <v>0</v>
      </c>
      <c r="M1432" s="8">
        <v>0</v>
      </c>
      <c r="N1432" s="8">
        <v>71</v>
      </c>
      <c r="O1432" s="8">
        <v>78156</v>
      </c>
      <c r="P1432" s="6" t="s">
        <v>34</v>
      </c>
    </row>
    <row r="1433" spans="1:16" x14ac:dyDescent="0.25">
      <c r="A1433" s="6" t="s">
        <v>2901</v>
      </c>
      <c r="B1433" s="7" t="s">
        <v>18</v>
      </c>
      <c r="C1433" s="7" t="s">
        <v>144</v>
      </c>
      <c r="D1433" s="7" t="s">
        <v>351</v>
      </c>
      <c r="E1433" s="6" t="s">
        <v>21</v>
      </c>
      <c r="F1433" s="6" t="s">
        <v>2902</v>
      </c>
      <c r="G1433" s="6" t="s">
        <v>24</v>
      </c>
      <c r="H1433" s="8">
        <v>0</v>
      </c>
      <c r="I1433" s="8">
        <v>0</v>
      </c>
      <c r="J1433" s="8">
        <v>15</v>
      </c>
      <c r="K1433" s="8">
        <v>78000</v>
      </c>
      <c r="L1433" s="8">
        <v>0</v>
      </c>
      <c r="M1433" s="8">
        <v>0</v>
      </c>
      <c r="N1433" s="8">
        <v>15</v>
      </c>
      <c r="O1433" s="8">
        <v>78000</v>
      </c>
      <c r="P1433" s="6" t="s">
        <v>25</v>
      </c>
    </row>
    <row r="1434" spans="1:16" x14ac:dyDescent="0.25">
      <c r="A1434" s="6" t="s">
        <v>2470</v>
      </c>
      <c r="B1434" s="7" t="s">
        <v>36</v>
      </c>
      <c r="C1434" s="7" t="s">
        <v>110</v>
      </c>
      <c r="D1434" s="7" t="s">
        <v>73</v>
      </c>
      <c r="E1434" s="6" t="s">
        <v>736</v>
      </c>
      <c r="F1434" s="6" t="s">
        <v>2471</v>
      </c>
      <c r="G1434" s="6" t="s">
        <v>24</v>
      </c>
      <c r="H1434" s="8">
        <v>2</v>
      </c>
      <c r="I1434" s="8">
        <v>76878</v>
      </c>
      <c r="J1434" s="8">
        <v>0</v>
      </c>
      <c r="K1434" s="8">
        <v>968</v>
      </c>
      <c r="L1434" s="8">
        <v>0</v>
      </c>
      <c r="M1434" s="8">
        <v>-968</v>
      </c>
      <c r="N1434" s="8">
        <v>2</v>
      </c>
      <c r="O1434" s="8">
        <v>76878</v>
      </c>
      <c r="P1434" s="6" t="s">
        <v>25</v>
      </c>
    </row>
    <row r="1435" spans="1:16" x14ac:dyDescent="0.25">
      <c r="A1435" s="6" t="s">
        <v>393</v>
      </c>
      <c r="B1435" s="7" t="s">
        <v>18</v>
      </c>
      <c r="C1435" s="7" t="s">
        <v>64</v>
      </c>
      <c r="D1435" s="7" t="s">
        <v>61</v>
      </c>
      <c r="E1435" s="6" t="s">
        <v>229</v>
      </c>
      <c r="F1435" s="6" t="s">
        <v>394</v>
      </c>
      <c r="G1435" s="6" t="s">
        <v>24</v>
      </c>
      <c r="H1435" s="8">
        <v>2</v>
      </c>
      <c r="I1435" s="8">
        <v>76480</v>
      </c>
      <c r="J1435" s="8">
        <v>0</v>
      </c>
      <c r="K1435" s="8">
        <v>0</v>
      </c>
      <c r="L1435" s="8">
        <v>0</v>
      </c>
      <c r="M1435" s="8">
        <v>0</v>
      </c>
      <c r="N1435" s="8">
        <v>2</v>
      </c>
      <c r="O1435" s="8">
        <v>76480</v>
      </c>
      <c r="P1435" s="6" t="s">
        <v>25</v>
      </c>
    </row>
    <row r="1436" spans="1:16" x14ac:dyDescent="0.25">
      <c r="A1436" s="6" t="s">
        <v>2474</v>
      </c>
      <c r="B1436" s="7" t="s">
        <v>185</v>
      </c>
      <c r="C1436" s="7" t="s">
        <v>295</v>
      </c>
      <c r="D1436" s="7" t="s">
        <v>1957</v>
      </c>
      <c r="E1436" s="6" t="s">
        <v>21</v>
      </c>
      <c r="F1436" s="6" t="s">
        <v>2475</v>
      </c>
      <c r="G1436" s="6" t="s">
        <v>24</v>
      </c>
      <c r="H1436" s="8">
        <v>10</v>
      </c>
      <c r="I1436" s="8">
        <v>75000</v>
      </c>
      <c r="J1436" s="8">
        <v>0</v>
      </c>
      <c r="K1436" s="8">
        <v>0</v>
      </c>
      <c r="L1436" s="8">
        <v>0</v>
      </c>
      <c r="M1436" s="8">
        <v>0</v>
      </c>
      <c r="N1436" s="8">
        <v>10</v>
      </c>
      <c r="O1436" s="8">
        <v>75000</v>
      </c>
      <c r="P1436" s="6" t="s">
        <v>34</v>
      </c>
    </row>
    <row r="1437" spans="1:16" x14ac:dyDescent="0.25">
      <c r="A1437" s="6" t="s">
        <v>2486</v>
      </c>
      <c r="B1437" s="7" t="s">
        <v>18</v>
      </c>
      <c r="C1437" s="7" t="s">
        <v>81</v>
      </c>
      <c r="D1437" s="7" t="s">
        <v>44</v>
      </c>
      <c r="E1437" s="6" t="s">
        <v>21</v>
      </c>
      <c r="F1437" s="6" t="s">
        <v>2487</v>
      </c>
      <c r="G1437" s="6" t="s">
        <v>24</v>
      </c>
      <c r="H1437" s="8">
        <v>4</v>
      </c>
      <c r="I1437" s="8">
        <v>73777</v>
      </c>
      <c r="J1437" s="8">
        <v>0</v>
      </c>
      <c r="K1437" s="8">
        <v>0</v>
      </c>
      <c r="L1437" s="8">
        <v>0</v>
      </c>
      <c r="M1437" s="8">
        <v>0</v>
      </c>
      <c r="N1437" s="8">
        <v>4</v>
      </c>
      <c r="O1437" s="8">
        <v>73777</v>
      </c>
      <c r="P1437" s="6" t="s">
        <v>25</v>
      </c>
    </row>
    <row r="1438" spans="1:16" x14ac:dyDescent="0.25">
      <c r="A1438" s="6" t="s">
        <v>2488</v>
      </c>
      <c r="B1438" s="7" t="s">
        <v>18</v>
      </c>
      <c r="C1438" s="7" t="s">
        <v>19</v>
      </c>
      <c r="D1438" s="7" t="s">
        <v>166</v>
      </c>
      <c r="E1438" s="6" t="s">
        <v>21</v>
      </c>
      <c r="F1438" s="6" t="s">
        <v>2489</v>
      </c>
      <c r="G1438" s="6" t="s">
        <v>24</v>
      </c>
      <c r="H1438" s="8">
        <v>215</v>
      </c>
      <c r="I1438" s="8">
        <v>73100</v>
      </c>
      <c r="J1438" s="8">
        <v>0</v>
      </c>
      <c r="K1438" s="8">
        <v>0</v>
      </c>
      <c r="L1438" s="8">
        <v>0</v>
      </c>
      <c r="M1438" s="8">
        <v>0</v>
      </c>
      <c r="N1438" s="8">
        <v>215</v>
      </c>
      <c r="O1438" s="8">
        <v>73100</v>
      </c>
      <c r="P1438" s="6" t="s">
        <v>25</v>
      </c>
    </row>
    <row r="1439" spans="1:16" x14ac:dyDescent="0.25">
      <c r="A1439" s="6" t="s">
        <v>2490</v>
      </c>
      <c r="B1439" s="7" t="s">
        <v>18</v>
      </c>
      <c r="C1439" s="7" t="s">
        <v>19</v>
      </c>
      <c r="D1439" s="7" t="s">
        <v>166</v>
      </c>
      <c r="E1439" s="6" t="s">
        <v>21</v>
      </c>
      <c r="F1439" s="6" t="s">
        <v>2491</v>
      </c>
      <c r="G1439" s="6" t="s">
        <v>24</v>
      </c>
      <c r="H1439" s="8">
        <v>274</v>
      </c>
      <c r="I1439" s="8">
        <v>72062</v>
      </c>
      <c r="J1439" s="8">
        <v>0</v>
      </c>
      <c r="K1439" s="8">
        <v>0</v>
      </c>
      <c r="L1439" s="8">
        <v>0</v>
      </c>
      <c r="M1439" s="8">
        <v>0</v>
      </c>
      <c r="N1439" s="8">
        <v>274</v>
      </c>
      <c r="O1439" s="8">
        <v>72062</v>
      </c>
      <c r="P1439" s="6" t="s">
        <v>25</v>
      </c>
    </row>
    <row r="1440" spans="1:16" x14ac:dyDescent="0.25">
      <c r="A1440" s="6" t="s">
        <v>2492</v>
      </c>
      <c r="B1440" s="7" t="s">
        <v>36</v>
      </c>
      <c r="C1440" s="7" t="s">
        <v>365</v>
      </c>
      <c r="D1440" s="7" t="s">
        <v>73</v>
      </c>
      <c r="E1440" s="6" t="s">
        <v>736</v>
      </c>
      <c r="F1440" s="6" t="s">
        <v>2493</v>
      </c>
      <c r="G1440" s="6" t="s">
        <v>24</v>
      </c>
      <c r="H1440" s="8">
        <v>2</v>
      </c>
      <c r="I1440" s="8">
        <v>70966</v>
      </c>
      <c r="J1440" s="8">
        <v>0</v>
      </c>
      <c r="K1440" s="8">
        <v>0</v>
      </c>
      <c r="L1440" s="8">
        <v>0</v>
      </c>
      <c r="M1440" s="8">
        <v>0</v>
      </c>
      <c r="N1440" s="8">
        <v>2</v>
      </c>
      <c r="O1440" s="8">
        <v>70966</v>
      </c>
      <c r="P1440" s="6" t="s">
        <v>25</v>
      </c>
    </row>
    <row r="1441" spans="1:16" x14ac:dyDescent="0.25">
      <c r="A1441" s="6" t="s">
        <v>2502</v>
      </c>
      <c r="B1441" s="7" t="s">
        <v>36</v>
      </c>
      <c r="C1441" s="7" t="s">
        <v>223</v>
      </c>
      <c r="D1441" s="7" t="s">
        <v>38</v>
      </c>
      <c r="E1441" s="6" t="s">
        <v>229</v>
      </c>
      <c r="F1441" s="6" t="s">
        <v>2503</v>
      </c>
      <c r="G1441" s="6" t="s">
        <v>24</v>
      </c>
      <c r="H1441" s="8">
        <v>0</v>
      </c>
      <c r="I1441" s="8">
        <v>0</v>
      </c>
      <c r="J1441" s="8">
        <v>2</v>
      </c>
      <c r="K1441" s="8">
        <v>146372</v>
      </c>
      <c r="L1441" s="8">
        <v>0</v>
      </c>
      <c r="M1441" s="8">
        <v>-75676</v>
      </c>
      <c r="N1441" s="8">
        <v>2</v>
      </c>
      <c r="O1441" s="8">
        <v>70696</v>
      </c>
      <c r="P1441" s="6" t="s">
        <v>25</v>
      </c>
    </row>
    <row r="1442" spans="1:16" x14ac:dyDescent="0.25">
      <c r="A1442" s="6" t="s">
        <v>2194</v>
      </c>
      <c r="B1442" s="7" t="s">
        <v>18</v>
      </c>
      <c r="C1442" s="7" t="s">
        <v>19</v>
      </c>
      <c r="D1442" s="7" t="s">
        <v>356</v>
      </c>
      <c r="E1442" s="6" t="s">
        <v>229</v>
      </c>
      <c r="F1442" s="6" t="s">
        <v>2195</v>
      </c>
      <c r="G1442" s="6" t="s">
        <v>24</v>
      </c>
      <c r="H1442" s="8">
        <v>7</v>
      </c>
      <c r="I1442" s="8">
        <v>70000</v>
      </c>
      <c r="J1442" s="8">
        <v>0</v>
      </c>
      <c r="K1442" s="8">
        <v>0</v>
      </c>
      <c r="L1442" s="8">
        <v>0</v>
      </c>
      <c r="M1442" s="8">
        <v>0</v>
      </c>
      <c r="N1442" s="8">
        <v>7</v>
      </c>
      <c r="O1442" s="8">
        <v>70000</v>
      </c>
      <c r="P1442" s="6" t="s">
        <v>25</v>
      </c>
    </row>
    <row r="1443" spans="1:16" x14ac:dyDescent="0.25">
      <c r="A1443" s="6" t="s">
        <v>2494</v>
      </c>
      <c r="B1443" s="7" t="s">
        <v>185</v>
      </c>
      <c r="C1443" s="7" t="s">
        <v>295</v>
      </c>
      <c r="D1443" s="7" t="s">
        <v>1554</v>
      </c>
      <c r="E1443" s="6" t="s">
        <v>21</v>
      </c>
      <c r="F1443" s="6" t="s">
        <v>2495</v>
      </c>
      <c r="G1443" s="6" t="s">
        <v>24</v>
      </c>
      <c r="H1443" s="8">
        <v>25</v>
      </c>
      <c r="I1443" s="8">
        <v>69875</v>
      </c>
      <c r="J1443" s="8">
        <v>0</v>
      </c>
      <c r="K1443" s="8">
        <v>0</v>
      </c>
      <c r="L1443" s="8">
        <v>0</v>
      </c>
      <c r="M1443" s="8">
        <v>0</v>
      </c>
      <c r="N1443" s="8">
        <v>25</v>
      </c>
      <c r="O1443" s="8">
        <v>69875</v>
      </c>
      <c r="P1443" s="6" t="s">
        <v>34</v>
      </c>
    </row>
    <row r="1444" spans="1:16" x14ac:dyDescent="0.25">
      <c r="A1444" s="6" t="s">
        <v>1888</v>
      </c>
      <c r="B1444" s="7" t="s">
        <v>18</v>
      </c>
      <c r="C1444" s="7" t="s">
        <v>127</v>
      </c>
      <c r="D1444" s="7" t="s">
        <v>140</v>
      </c>
      <c r="E1444" s="6" t="s">
        <v>104</v>
      </c>
      <c r="F1444" s="6" t="s">
        <v>1889</v>
      </c>
      <c r="G1444" s="6" t="s">
        <v>24</v>
      </c>
      <c r="H1444" s="8">
        <v>17</v>
      </c>
      <c r="I1444" s="8">
        <v>69700</v>
      </c>
      <c r="J1444" s="8">
        <v>0</v>
      </c>
      <c r="K1444" s="8">
        <v>0</v>
      </c>
      <c r="L1444" s="8">
        <v>0</v>
      </c>
      <c r="M1444" s="8">
        <v>0</v>
      </c>
      <c r="N1444" s="8">
        <v>17</v>
      </c>
      <c r="O1444" s="8">
        <v>69700</v>
      </c>
      <c r="P1444" s="6" t="s">
        <v>25</v>
      </c>
    </row>
    <row r="1445" spans="1:16" x14ac:dyDescent="0.25">
      <c r="A1445" s="6" t="s">
        <v>2878</v>
      </c>
      <c r="B1445" s="7" t="s">
        <v>18</v>
      </c>
      <c r="C1445" s="7" t="s">
        <v>110</v>
      </c>
      <c r="D1445" s="7" t="s">
        <v>166</v>
      </c>
      <c r="E1445" s="6" t="s">
        <v>21</v>
      </c>
      <c r="F1445" s="6" t="s">
        <v>2879</v>
      </c>
      <c r="G1445" s="6" t="s">
        <v>24</v>
      </c>
      <c r="H1445" s="8">
        <v>11</v>
      </c>
      <c r="I1445" s="8">
        <v>69130</v>
      </c>
      <c r="J1445" s="8">
        <v>0</v>
      </c>
      <c r="K1445" s="8">
        <v>0</v>
      </c>
      <c r="L1445" s="8">
        <v>0</v>
      </c>
      <c r="M1445" s="8">
        <v>0</v>
      </c>
      <c r="N1445" s="8">
        <v>11</v>
      </c>
      <c r="O1445" s="8">
        <v>69130</v>
      </c>
      <c r="P1445" s="6" t="s">
        <v>25</v>
      </c>
    </row>
    <row r="1446" spans="1:16" x14ac:dyDescent="0.25">
      <c r="A1446" s="6" t="s">
        <v>2496</v>
      </c>
      <c r="B1446" s="7" t="s">
        <v>18</v>
      </c>
      <c r="C1446" s="7" t="s">
        <v>19</v>
      </c>
      <c r="D1446" s="7" t="s">
        <v>166</v>
      </c>
      <c r="E1446" s="6" t="s">
        <v>21</v>
      </c>
      <c r="F1446" s="6" t="s">
        <v>2497</v>
      </c>
      <c r="G1446" s="6" t="s">
        <v>24</v>
      </c>
      <c r="H1446" s="8">
        <v>105</v>
      </c>
      <c r="I1446" s="8">
        <v>68880</v>
      </c>
      <c r="J1446" s="8">
        <v>0</v>
      </c>
      <c r="K1446" s="8">
        <v>0</v>
      </c>
      <c r="L1446" s="8">
        <v>0</v>
      </c>
      <c r="M1446" s="8">
        <v>0</v>
      </c>
      <c r="N1446" s="8">
        <v>105</v>
      </c>
      <c r="O1446" s="8">
        <v>68880</v>
      </c>
      <c r="P1446" s="6" t="s">
        <v>25</v>
      </c>
    </row>
    <row r="1447" spans="1:16" x14ac:dyDescent="0.25">
      <c r="A1447" s="6" t="s">
        <v>2498</v>
      </c>
      <c r="B1447" s="7" t="s">
        <v>18</v>
      </c>
      <c r="C1447" s="7" t="s">
        <v>137</v>
      </c>
      <c r="D1447" s="7" t="s">
        <v>166</v>
      </c>
      <c r="E1447" s="6" t="s">
        <v>21</v>
      </c>
      <c r="F1447" s="6" t="s">
        <v>2499</v>
      </c>
      <c r="G1447" s="6" t="s">
        <v>24</v>
      </c>
      <c r="H1447" s="8">
        <v>24</v>
      </c>
      <c r="I1447" s="8">
        <v>68424</v>
      </c>
      <c r="J1447" s="8">
        <v>0</v>
      </c>
      <c r="K1447" s="8">
        <v>0</v>
      </c>
      <c r="L1447" s="8">
        <v>0</v>
      </c>
      <c r="M1447" s="8">
        <v>0</v>
      </c>
      <c r="N1447" s="8">
        <v>24</v>
      </c>
      <c r="O1447" s="8">
        <v>68424</v>
      </c>
      <c r="P1447" s="6" t="s">
        <v>25</v>
      </c>
    </row>
    <row r="1448" spans="1:16" x14ac:dyDescent="0.25">
      <c r="A1448" s="6" t="s">
        <v>2180</v>
      </c>
      <c r="B1448" s="7" t="s">
        <v>36</v>
      </c>
      <c r="C1448" s="7" t="s">
        <v>527</v>
      </c>
      <c r="D1448" s="7" t="s">
        <v>38</v>
      </c>
      <c r="E1448" s="6" t="s">
        <v>614</v>
      </c>
      <c r="F1448" s="6" t="s">
        <v>2181</v>
      </c>
      <c r="G1448" s="6" t="s">
        <v>24</v>
      </c>
      <c r="H1448" s="8">
        <v>5</v>
      </c>
      <c r="I1448" s="8">
        <v>189624</v>
      </c>
      <c r="J1448" s="8">
        <v>0</v>
      </c>
      <c r="K1448" s="8">
        <v>720195</v>
      </c>
      <c r="L1448" s="8">
        <v>0</v>
      </c>
      <c r="M1448" s="8">
        <v>-841410</v>
      </c>
      <c r="N1448" s="8">
        <v>5</v>
      </c>
      <c r="O1448" s="8">
        <v>68409</v>
      </c>
      <c r="P1448" s="6" t="s">
        <v>25</v>
      </c>
    </row>
    <row r="1449" spans="1:16" x14ac:dyDescent="0.25">
      <c r="A1449" s="6" t="s">
        <v>2180</v>
      </c>
      <c r="B1449" s="7" t="s">
        <v>36</v>
      </c>
      <c r="C1449" s="7" t="s">
        <v>527</v>
      </c>
      <c r="D1449" s="7" t="s">
        <v>38</v>
      </c>
      <c r="E1449" s="6" t="s">
        <v>614</v>
      </c>
      <c r="F1449" s="6" t="s">
        <v>2181</v>
      </c>
      <c r="G1449" s="6" t="s">
        <v>24</v>
      </c>
      <c r="H1449" s="8">
        <v>5</v>
      </c>
      <c r="I1449" s="8">
        <v>189625</v>
      </c>
      <c r="J1449" s="8">
        <v>0</v>
      </c>
      <c r="K1449" s="8">
        <v>720194</v>
      </c>
      <c r="L1449" s="8">
        <v>0</v>
      </c>
      <c r="M1449" s="8">
        <v>-841410</v>
      </c>
      <c r="N1449" s="8">
        <v>5</v>
      </c>
      <c r="O1449" s="8">
        <v>68409</v>
      </c>
      <c r="P1449" s="6" t="s">
        <v>25</v>
      </c>
    </row>
    <row r="1450" spans="1:16" x14ac:dyDescent="0.25">
      <c r="A1450" s="6" t="s">
        <v>2500</v>
      </c>
      <c r="B1450" s="7" t="s">
        <v>185</v>
      </c>
      <c r="C1450" s="7" t="s">
        <v>1151</v>
      </c>
      <c r="D1450" s="7" t="s">
        <v>2163</v>
      </c>
      <c r="E1450" s="6" t="s">
        <v>21</v>
      </c>
      <c r="F1450" s="6" t="s">
        <v>2501</v>
      </c>
      <c r="G1450" s="6" t="s">
        <v>24</v>
      </c>
      <c r="H1450" s="8">
        <v>39</v>
      </c>
      <c r="I1450" s="8">
        <v>68250</v>
      </c>
      <c r="J1450" s="8">
        <v>0</v>
      </c>
      <c r="K1450" s="8">
        <v>0</v>
      </c>
      <c r="L1450" s="8">
        <v>0</v>
      </c>
      <c r="M1450" s="8">
        <v>0</v>
      </c>
      <c r="N1450" s="8">
        <v>39</v>
      </c>
      <c r="O1450" s="8">
        <v>68250</v>
      </c>
      <c r="P1450" s="6" t="s">
        <v>34</v>
      </c>
    </row>
    <row r="1451" spans="1:16" x14ac:dyDescent="0.25">
      <c r="A1451" s="6" t="s">
        <v>2354</v>
      </c>
      <c r="B1451" s="7" t="s">
        <v>18</v>
      </c>
      <c r="C1451" s="7" t="s">
        <v>127</v>
      </c>
      <c r="D1451" s="7" t="s">
        <v>78</v>
      </c>
      <c r="E1451" s="6" t="s">
        <v>229</v>
      </c>
      <c r="F1451" s="6" t="s">
        <v>2355</v>
      </c>
      <c r="G1451" s="6" t="s">
        <v>24</v>
      </c>
      <c r="H1451" s="8">
        <v>0</v>
      </c>
      <c r="I1451" s="8">
        <v>0</v>
      </c>
      <c r="J1451" s="8">
        <v>2.5</v>
      </c>
      <c r="K1451" s="8">
        <v>339772</v>
      </c>
      <c r="L1451" s="8">
        <v>-2</v>
      </c>
      <c r="M1451" s="8">
        <v>-271818</v>
      </c>
      <c r="N1451" s="8">
        <v>0.5</v>
      </c>
      <c r="O1451" s="8">
        <v>67954</v>
      </c>
      <c r="P1451" s="6" t="s">
        <v>25</v>
      </c>
    </row>
    <row r="1452" spans="1:16" x14ac:dyDescent="0.25">
      <c r="A1452" s="6" t="s">
        <v>2504</v>
      </c>
      <c r="B1452" s="7" t="s">
        <v>36</v>
      </c>
      <c r="C1452" s="7" t="s">
        <v>236</v>
      </c>
      <c r="D1452" s="7" t="s">
        <v>38</v>
      </c>
      <c r="E1452" s="6" t="s">
        <v>74</v>
      </c>
      <c r="F1452" s="6" t="s">
        <v>2505</v>
      </c>
      <c r="G1452" s="6" t="s">
        <v>24</v>
      </c>
      <c r="H1452" s="8">
        <v>0</v>
      </c>
      <c r="I1452" s="8">
        <v>0</v>
      </c>
      <c r="J1452" s="8">
        <v>17</v>
      </c>
      <c r="K1452" s="8">
        <v>236518</v>
      </c>
      <c r="L1452" s="8">
        <v>0</v>
      </c>
      <c r="M1452" s="8">
        <v>-168640</v>
      </c>
      <c r="N1452" s="8">
        <v>17</v>
      </c>
      <c r="O1452" s="8">
        <v>67878</v>
      </c>
      <c r="P1452" s="6" t="s">
        <v>25</v>
      </c>
    </row>
    <row r="1453" spans="1:16" x14ac:dyDescent="0.25">
      <c r="A1453" s="6" t="s">
        <v>918</v>
      </c>
      <c r="B1453" s="7" t="s">
        <v>18</v>
      </c>
      <c r="C1453" s="7" t="s">
        <v>919</v>
      </c>
      <c r="D1453" s="7" t="s">
        <v>61</v>
      </c>
      <c r="E1453" s="6" t="s">
        <v>229</v>
      </c>
      <c r="F1453" s="6" t="s">
        <v>920</v>
      </c>
      <c r="G1453" s="6" t="s">
        <v>24</v>
      </c>
      <c r="H1453" s="8">
        <v>150</v>
      </c>
      <c r="I1453" s="8">
        <v>67500</v>
      </c>
      <c r="J1453" s="8">
        <v>0</v>
      </c>
      <c r="K1453" s="8">
        <v>0</v>
      </c>
      <c r="L1453" s="8">
        <v>0</v>
      </c>
      <c r="M1453" s="8">
        <v>0</v>
      </c>
      <c r="N1453" s="8">
        <v>150</v>
      </c>
      <c r="O1453" s="8">
        <v>67500</v>
      </c>
      <c r="P1453" s="6" t="s">
        <v>25</v>
      </c>
    </row>
    <row r="1454" spans="1:16" x14ac:dyDescent="0.25">
      <c r="A1454" s="6" t="s">
        <v>1088</v>
      </c>
      <c r="B1454" s="7" t="s">
        <v>18</v>
      </c>
      <c r="C1454" s="7" t="s">
        <v>72</v>
      </c>
      <c r="D1454" s="7" t="s">
        <v>89</v>
      </c>
      <c r="E1454" s="9" t="s">
        <v>51</v>
      </c>
      <c r="F1454" s="6" t="s">
        <v>1089</v>
      </c>
      <c r="G1454" s="6" t="s">
        <v>30</v>
      </c>
      <c r="H1454" s="8">
        <v>2</v>
      </c>
      <c r="I1454" s="8">
        <v>66364</v>
      </c>
      <c r="J1454" s="8">
        <v>0</v>
      </c>
      <c r="K1454" s="8">
        <v>0</v>
      </c>
      <c r="L1454" s="8">
        <v>0</v>
      </c>
      <c r="M1454" s="8">
        <v>0</v>
      </c>
      <c r="N1454" s="8">
        <v>2</v>
      </c>
      <c r="O1454" s="8">
        <v>66364</v>
      </c>
      <c r="P1454" s="6" t="s">
        <v>25</v>
      </c>
    </row>
    <row r="1455" spans="1:16" x14ac:dyDescent="0.25">
      <c r="A1455" s="6" t="s">
        <v>1088</v>
      </c>
      <c r="B1455" s="7" t="s">
        <v>18</v>
      </c>
      <c r="C1455" s="7" t="s">
        <v>72</v>
      </c>
      <c r="D1455" s="7" t="s">
        <v>89</v>
      </c>
      <c r="E1455" s="9" t="s">
        <v>51</v>
      </c>
      <c r="F1455" s="6" t="s">
        <v>1089</v>
      </c>
      <c r="G1455" s="6" t="s">
        <v>30</v>
      </c>
      <c r="H1455" s="8">
        <v>2</v>
      </c>
      <c r="I1455" s="8">
        <v>66363</v>
      </c>
      <c r="J1455" s="8">
        <v>0</v>
      </c>
      <c r="K1455" s="8">
        <v>0</v>
      </c>
      <c r="L1455" s="8">
        <v>0</v>
      </c>
      <c r="M1455" s="8">
        <v>0</v>
      </c>
      <c r="N1455" s="8">
        <v>2</v>
      </c>
      <c r="O1455" s="8">
        <v>66363</v>
      </c>
      <c r="P1455" s="6" t="s">
        <v>25</v>
      </c>
    </row>
    <row r="1456" spans="1:16" x14ac:dyDescent="0.25">
      <c r="A1456" s="6" t="s">
        <v>311</v>
      </c>
      <c r="B1456" s="7" t="s">
        <v>18</v>
      </c>
      <c r="C1456" s="7" t="s">
        <v>220</v>
      </c>
      <c r="D1456" s="7" t="s">
        <v>166</v>
      </c>
      <c r="E1456" s="6" t="s">
        <v>984</v>
      </c>
      <c r="F1456" s="6" t="s">
        <v>312</v>
      </c>
      <c r="G1456" s="6" t="s">
        <v>24</v>
      </c>
      <c r="H1456" s="8">
        <v>35</v>
      </c>
      <c r="I1456" s="8">
        <v>66321</v>
      </c>
      <c r="J1456" s="8">
        <v>0</v>
      </c>
      <c r="K1456" s="8">
        <v>0</v>
      </c>
      <c r="L1456" s="8">
        <v>0</v>
      </c>
      <c r="M1456" s="8">
        <v>0</v>
      </c>
      <c r="N1456" s="8">
        <v>35</v>
      </c>
      <c r="O1456" s="8">
        <v>66321</v>
      </c>
      <c r="P1456" s="6" t="s">
        <v>25</v>
      </c>
    </row>
    <row r="1457" spans="1:16" x14ac:dyDescent="0.25">
      <c r="A1457" s="6" t="s">
        <v>2506</v>
      </c>
      <c r="B1457" s="7" t="s">
        <v>18</v>
      </c>
      <c r="C1457" s="7" t="s">
        <v>19</v>
      </c>
      <c r="D1457" s="7" t="s">
        <v>166</v>
      </c>
      <c r="E1457" s="6" t="s">
        <v>21</v>
      </c>
      <c r="F1457" s="6" t="s">
        <v>2507</v>
      </c>
      <c r="G1457" s="6" t="s">
        <v>24</v>
      </c>
      <c r="H1457" s="8">
        <v>460</v>
      </c>
      <c r="I1457" s="8">
        <v>66240</v>
      </c>
      <c r="J1457" s="8">
        <v>0</v>
      </c>
      <c r="K1457" s="8">
        <v>0</v>
      </c>
      <c r="L1457" s="8">
        <v>0</v>
      </c>
      <c r="M1457" s="8">
        <v>0</v>
      </c>
      <c r="N1457" s="8">
        <v>460</v>
      </c>
      <c r="O1457" s="8">
        <v>66240</v>
      </c>
      <c r="P1457" s="6" t="s">
        <v>25</v>
      </c>
    </row>
    <row r="1458" spans="1:16" x14ac:dyDescent="0.25">
      <c r="A1458" s="6" t="s">
        <v>1520</v>
      </c>
      <c r="B1458" s="7" t="s">
        <v>18</v>
      </c>
      <c r="C1458" s="7" t="s">
        <v>81</v>
      </c>
      <c r="D1458" s="7" t="s">
        <v>93</v>
      </c>
      <c r="E1458" s="9" t="s">
        <v>51</v>
      </c>
      <c r="F1458" s="6" t="s">
        <v>1521</v>
      </c>
      <c r="G1458" s="6" t="s">
        <v>24</v>
      </c>
      <c r="H1458" s="8">
        <v>0</v>
      </c>
      <c r="I1458" s="8">
        <v>0</v>
      </c>
      <c r="J1458" s="8">
        <v>82</v>
      </c>
      <c r="K1458" s="8">
        <v>65600</v>
      </c>
      <c r="L1458" s="8">
        <v>0</v>
      </c>
      <c r="M1458" s="8">
        <v>0</v>
      </c>
      <c r="N1458" s="8">
        <v>82</v>
      </c>
      <c r="O1458" s="8">
        <v>65600</v>
      </c>
      <c r="P1458" s="6" t="s">
        <v>25</v>
      </c>
    </row>
    <row r="1459" spans="1:16" x14ac:dyDescent="0.25">
      <c r="A1459" s="6" t="s">
        <v>1641</v>
      </c>
      <c r="B1459" s="7" t="s">
        <v>18</v>
      </c>
      <c r="C1459" s="7" t="s">
        <v>110</v>
      </c>
      <c r="D1459" s="7" t="s">
        <v>93</v>
      </c>
      <c r="E1459" s="6" t="s">
        <v>229</v>
      </c>
      <c r="F1459" s="6" t="s">
        <v>1642</v>
      </c>
      <c r="G1459" s="6" t="s">
        <v>24</v>
      </c>
      <c r="H1459" s="8">
        <v>215</v>
      </c>
      <c r="I1459" s="8">
        <v>64500</v>
      </c>
      <c r="J1459" s="8">
        <v>0</v>
      </c>
      <c r="K1459" s="8">
        <v>0</v>
      </c>
      <c r="L1459" s="8">
        <v>0</v>
      </c>
      <c r="M1459" s="8">
        <v>0</v>
      </c>
      <c r="N1459" s="8">
        <v>215</v>
      </c>
      <c r="O1459" s="8">
        <v>64500</v>
      </c>
      <c r="P1459" s="6" t="s">
        <v>25</v>
      </c>
    </row>
    <row r="1460" spans="1:16" x14ac:dyDescent="0.25">
      <c r="A1460" s="6" t="s">
        <v>2508</v>
      </c>
      <c r="B1460" s="7" t="s">
        <v>185</v>
      </c>
      <c r="C1460" s="7" t="s">
        <v>1151</v>
      </c>
      <c r="D1460" s="7" t="s">
        <v>2163</v>
      </c>
      <c r="E1460" s="6" t="s">
        <v>21</v>
      </c>
      <c r="F1460" s="6" t="s">
        <v>2509</v>
      </c>
      <c r="G1460" s="6" t="s">
        <v>24</v>
      </c>
      <c r="H1460" s="8">
        <v>43</v>
      </c>
      <c r="I1460" s="8">
        <v>64500</v>
      </c>
      <c r="J1460" s="8">
        <v>0</v>
      </c>
      <c r="K1460" s="8">
        <v>0</v>
      </c>
      <c r="L1460" s="8">
        <v>0</v>
      </c>
      <c r="M1460" s="8">
        <v>0</v>
      </c>
      <c r="N1460" s="8">
        <v>43</v>
      </c>
      <c r="O1460" s="8">
        <v>64500</v>
      </c>
      <c r="P1460" s="6" t="s">
        <v>34</v>
      </c>
    </row>
    <row r="1461" spans="1:16" x14ac:dyDescent="0.25">
      <c r="A1461" s="6" t="s">
        <v>2510</v>
      </c>
      <c r="B1461" s="7" t="s">
        <v>185</v>
      </c>
      <c r="C1461" s="7" t="s">
        <v>1151</v>
      </c>
      <c r="D1461" s="7" t="s">
        <v>2163</v>
      </c>
      <c r="E1461" s="6" t="s">
        <v>21</v>
      </c>
      <c r="F1461" s="6" t="s">
        <v>2511</v>
      </c>
      <c r="G1461" s="6" t="s">
        <v>24</v>
      </c>
      <c r="H1461" s="8">
        <v>39</v>
      </c>
      <c r="I1461" s="8">
        <v>64500</v>
      </c>
      <c r="J1461" s="8">
        <v>0</v>
      </c>
      <c r="K1461" s="8">
        <v>0</v>
      </c>
      <c r="L1461" s="8">
        <v>0</v>
      </c>
      <c r="M1461" s="8">
        <v>0</v>
      </c>
      <c r="N1461" s="8">
        <v>39</v>
      </c>
      <c r="O1461" s="8">
        <v>64500</v>
      </c>
      <c r="P1461" s="6" t="s">
        <v>34</v>
      </c>
    </row>
    <row r="1462" spans="1:16" x14ac:dyDescent="0.25">
      <c r="A1462" s="6" t="s">
        <v>841</v>
      </c>
      <c r="B1462" s="7" t="s">
        <v>18</v>
      </c>
      <c r="C1462" s="7" t="s">
        <v>43</v>
      </c>
      <c r="D1462" s="7" t="s">
        <v>536</v>
      </c>
      <c r="E1462" s="6" t="s">
        <v>21</v>
      </c>
      <c r="F1462" s="6" t="s">
        <v>842</v>
      </c>
      <c r="G1462" s="6" t="s">
        <v>24</v>
      </c>
      <c r="H1462" s="8">
        <v>0</v>
      </c>
      <c r="I1462" s="8">
        <v>0</v>
      </c>
      <c r="J1462" s="8">
        <v>148</v>
      </c>
      <c r="K1462" s="8">
        <v>64158</v>
      </c>
      <c r="L1462" s="8">
        <v>0</v>
      </c>
      <c r="M1462" s="8">
        <v>0</v>
      </c>
      <c r="N1462" s="8">
        <v>148</v>
      </c>
      <c r="O1462" s="8">
        <v>64158</v>
      </c>
      <c r="P1462" s="6" t="s">
        <v>25</v>
      </c>
    </row>
    <row r="1463" spans="1:16" x14ac:dyDescent="0.25">
      <c r="A1463" s="6" t="s">
        <v>2512</v>
      </c>
      <c r="B1463" s="7" t="s">
        <v>185</v>
      </c>
      <c r="C1463" s="7" t="s">
        <v>1151</v>
      </c>
      <c r="D1463" s="7" t="s">
        <v>2163</v>
      </c>
      <c r="E1463" s="6" t="s">
        <v>21</v>
      </c>
      <c r="F1463" s="6" t="s">
        <v>2513</v>
      </c>
      <c r="G1463" s="6" t="s">
        <v>24</v>
      </c>
      <c r="H1463" s="8">
        <v>17</v>
      </c>
      <c r="I1463" s="8">
        <v>63750</v>
      </c>
      <c r="J1463" s="8">
        <v>0</v>
      </c>
      <c r="K1463" s="8">
        <v>0</v>
      </c>
      <c r="L1463" s="8">
        <v>0</v>
      </c>
      <c r="M1463" s="8">
        <v>0</v>
      </c>
      <c r="N1463" s="8">
        <v>17</v>
      </c>
      <c r="O1463" s="8">
        <v>63750</v>
      </c>
      <c r="P1463" s="6" t="s">
        <v>34</v>
      </c>
    </row>
    <row r="1464" spans="1:16" x14ac:dyDescent="0.25">
      <c r="A1464" s="6" t="s">
        <v>2514</v>
      </c>
      <c r="B1464" s="7" t="s">
        <v>36</v>
      </c>
      <c r="C1464" s="7" t="s">
        <v>54</v>
      </c>
      <c r="D1464" s="7" t="s">
        <v>103</v>
      </c>
      <c r="E1464" s="6" t="s">
        <v>104</v>
      </c>
      <c r="F1464" s="6" t="s">
        <v>2515</v>
      </c>
      <c r="G1464" s="6" t="s">
        <v>24</v>
      </c>
      <c r="H1464" s="8">
        <v>12</v>
      </c>
      <c r="I1464" s="8">
        <v>152784</v>
      </c>
      <c r="J1464" s="8">
        <v>0</v>
      </c>
      <c r="K1464" s="8">
        <v>487290</v>
      </c>
      <c r="L1464" s="8">
        <v>0</v>
      </c>
      <c r="M1464" s="8">
        <v>-576472</v>
      </c>
      <c r="N1464" s="8">
        <v>12</v>
      </c>
      <c r="O1464" s="8">
        <v>63602</v>
      </c>
      <c r="P1464" s="6" t="s">
        <v>25</v>
      </c>
    </row>
    <row r="1465" spans="1:16" x14ac:dyDescent="0.25">
      <c r="A1465" s="6" t="s">
        <v>2516</v>
      </c>
      <c r="B1465" s="7" t="s">
        <v>36</v>
      </c>
      <c r="C1465" s="7" t="s">
        <v>626</v>
      </c>
      <c r="D1465" s="7" t="s">
        <v>73</v>
      </c>
      <c r="E1465" s="6" t="s">
        <v>736</v>
      </c>
      <c r="F1465" s="6" t="s">
        <v>2517</v>
      </c>
      <c r="G1465" s="6" t="s">
        <v>24</v>
      </c>
      <c r="H1465" s="8">
        <v>1</v>
      </c>
      <c r="I1465" s="8">
        <v>63336</v>
      </c>
      <c r="J1465" s="8">
        <v>0</v>
      </c>
      <c r="K1465" s="8">
        <v>0</v>
      </c>
      <c r="L1465" s="8">
        <v>0</v>
      </c>
      <c r="M1465" s="8">
        <v>0</v>
      </c>
      <c r="N1465" s="8">
        <v>1</v>
      </c>
      <c r="O1465" s="8">
        <v>63336</v>
      </c>
      <c r="P1465" s="6" t="s">
        <v>25</v>
      </c>
    </row>
    <row r="1466" spans="1:16" x14ac:dyDescent="0.25">
      <c r="A1466" s="6" t="s">
        <v>2518</v>
      </c>
      <c r="B1466" s="7" t="s">
        <v>36</v>
      </c>
      <c r="C1466" s="7" t="s">
        <v>43</v>
      </c>
      <c r="D1466" s="7" t="s">
        <v>520</v>
      </c>
      <c r="E1466" s="6" t="s">
        <v>141</v>
      </c>
      <c r="F1466" s="6" t="s">
        <v>2519</v>
      </c>
      <c r="G1466" s="6" t="s">
        <v>24</v>
      </c>
      <c r="H1466" s="8">
        <v>2</v>
      </c>
      <c r="I1466" s="8">
        <v>62840</v>
      </c>
      <c r="J1466" s="8">
        <v>0</v>
      </c>
      <c r="K1466" s="8">
        <v>0</v>
      </c>
      <c r="L1466" s="8">
        <v>0</v>
      </c>
      <c r="M1466" s="8">
        <v>0</v>
      </c>
      <c r="N1466" s="8">
        <v>2</v>
      </c>
      <c r="O1466" s="8">
        <v>62840</v>
      </c>
      <c r="P1466" s="6" t="s">
        <v>25</v>
      </c>
    </row>
    <row r="1467" spans="1:16" x14ac:dyDescent="0.25">
      <c r="A1467" s="6" t="s">
        <v>2520</v>
      </c>
      <c r="B1467" s="7" t="s">
        <v>18</v>
      </c>
      <c r="C1467" s="7" t="s">
        <v>77</v>
      </c>
      <c r="D1467" s="7" t="s">
        <v>140</v>
      </c>
      <c r="E1467" s="6" t="s">
        <v>21</v>
      </c>
      <c r="F1467" s="6" t="s">
        <v>2521</v>
      </c>
      <c r="G1467" s="6" t="s">
        <v>24</v>
      </c>
      <c r="H1467" s="8">
        <v>8</v>
      </c>
      <c r="I1467" s="8">
        <v>62608</v>
      </c>
      <c r="J1467" s="8">
        <v>0</v>
      </c>
      <c r="K1467" s="8">
        <v>0</v>
      </c>
      <c r="L1467" s="8">
        <v>0</v>
      </c>
      <c r="M1467" s="8">
        <v>0</v>
      </c>
      <c r="N1467" s="8">
        <v>8</v>
      </c>
      <c r="O1467" s="8">
        <v>62608</v>
      </c>
      <c r="P1467" s="6" t="s">
        <v>25</v>
      </c>
    </row>
    <row r="1468" spans="1:16" x14ac:dyDescent="0.25">
      <c r="A1468" s="6" t="s">
        <v>2454</v>
      </c>
      <c r="B1468" s="7" t="s">
        <v>18</v>
      </c>
      <c r="C1468" s="7" t="s">
        <v>19</v>
      </c>
      <c r="D1468" s="7" t="s">
        <v>86</v>
      </c>
      <c r="E1468" s="6" t="s">
        <v>477</v>
      </c>
      <c r="F1468" s="6" t="s">
        <v>2900</v>
      </c>
      <c r="G1468" s="6" t="s">
        <v>24</v>
      </c>
      <c r="H1468" s="8">
        <v>3</v>
      </c>
      <c r="I1468" s="8">
        <v>62206</v>
      </c>
      <c r="J1468" s="8">
        <v>0</v>
      </c>
      <c r="K1468" s="8">
        <v>0</v>
      </c>
      <c r="L1468" s="8">
        <v>0</v>
      </c>
      <c r="M1468" s="8">
        <v>0</v>
      </c>
      <c r="N1468" s="8">
        <v>3</v>
      </c>
      <c r="O1468" s="8">
        <v>62206</v>
      </c>
      <c r="P1468" s="6" t="s">
        <v>25</v>
      </c>
    </row>
    <row r="1469" spans="1:16" x14ac:dyDescent="0.25">
      <c r="A1469" s="6" t="s">
        <v>2526</v>
      </c>
      <c r="B1469" s="7" t="s">
        <v>36</v>
      </c>
      <c r="C1469" s="7" t="s">
        <v>365</v>
      </c>
      <c r="D1469" s="7" t="s">
        <v>73</v>
      </c>
      <c r="E1469" s="6" t="s">
        <v>736</v>
      </c>
      <c r="F1469" s="6" t="s">
        <v>2527</v>
      </c>
      <c r="G1469" s="6" t="s">
        <v>24</v>
      </c>
      <c r="H1469" s="8">
        <v>2</v>
      </c>
      <c r="I1469" s="8">
        <v>60739</v>
      </c>
      <c r="J1469" s="8">
        <v>0</v>
      </c>
      <c r="K1469" s="8">
        <v>170269</v>
      </c>
      <c r="L1469" s="8">
        <v>0</v>
      </c>
      <c r="M1469" s="8">
        <v>-170269</v>
      </c>
      <c r="N1469" s="8">
        <v>2</v>
      </c>
      <c r="O1469" s="8">
        <v>60739</v>
      </c>
      <c r="P1469" s="6" t="s">
        <v>25</v>
      </c>
    </row>
    <row r="1470" spans="1:16" x14ac:dyDescent="0.25">
      <c r="A1470" s="6" t="s">
        <v>2536</v>
      </c>
      <c r="B1470" s="7" t="s">
        <v>36</v>
      </c>
      <c r="C1470" s="7" t="s">
        <v>365</v>
      </c>
      <c r="D1470" s="7" t="s">
        <v>73</v>
      </c>
      <c r="E1470" s="6" t="s">
        <v>736</v>
      </c>
      <c r="F1470" s="6" t="s">
        <v>2537</v>
      </c>
      <c r="G1470" s="6" t="s">
        <v>24</v>
      </c>
      <c r="H1470" s="8">
        <v>2</v>
      </c>
      <c r="I1470" s="8">
        <v>60737</v>
      </c>
      <c r="J1470" s="8">
        <v>0</v>
      </c>
      <c r="K1470" s="8">
        <v>20647</v>
      </c>
      <c r="L1470" s="8">
        <v>0</v>
      </c>
      <c r="M1470" s="8">
        <v>-20647</v>
      </c>
      <c r="N1470" s="8">
        <v>2</v>
      </c>
      <c r="O1470" s="8">
        <v>60737</v>
      </c>
      <c r="P1470" s="6" t="s">
        <v>25</v>
      </c>
    </row>
    <row r="1471" spans="1:16" x14ac:dyDescent="0.25">
      <c r="A1471" s="6" t="s">
        <v>2675</v>
      </c>
      <c r="B1471" s="7" t="s">
        <v>18</v>
      </c>
      <c r="C1471" s="7" t="s">
        <v>19</v>
      </c>
      <c r="D1471" s="7" t="s">
        <v>93</v>
      </c>
      <c r="E1471" s="6" t="s">
        <v>21</v>
      </c>
      <c r="F1471" s="6" t="s">
        <v>2676</v>
      </c>
      <c r="G1471" s="6" t="s">
        <v>24</v>
      </c>
      <c r="H1471" s="8">
        <v>800</v>
      </c>
      <c r="I1471" s="8">
        <v>80000</v>
      </c>
      <c r="J1471" s="8">
        <v>0</v>
      </c>
      <c r="K1471" s="8">
        <v>0</v>
      </c>
      <c r="L1471" s="8">
        <v>-198</v>
      </c>
      <c r="M1471" s="8">
        <v>-19800</v>
      </c>
      <c r="N1471" s="8">
        <v>602</v>
      </c>
      <c r="O1471" s="8">
        <v>60200</v>
      </c>
      <c r="P1471" s="6" t="s">
        <v>25</v>
      </c>
    </row>
    <row r="1472" spans="1:16" x14ac:dyDescent="0.25">
      <c r="A1472" s="6" t="s">
        <v>2602</v>
      </c>
      <c r="B1472" s="7" t="s">
        <v>36</v>
      </c>
      <c r="C1472" s="7" t="s">
        <v>144</v>
      </c>
      <c r="D1472" s="7" t="s">
        <v>38</v>
      </c>
      <c r="E1472" s="6" t="s">
        <v>74</v>
      </c>
      <c r="F1472" s="6" t="s">
        <v>2603</v>
      </c>
      <c r="G1472" s="6" t="s">
        <v>24</v>
      </c>
      <c r="H1472" s="8">
        <v>0</v>
      </c>
      <c r="I1472" s="8">
        <v>0</v>
      </c>
      <c r="J1472" s="8">
        <v>2</v>
      </c>
      <c r="K1472" s="8">
        <v>60064</v>
      </c>
      <c r="L1472" s="8">
        <v>0</v>
      </c>
      <c r="M1472" s="8">
        <v>0</v>
      </c>
      <c r="N1472" s="8">
        <v>2</v>
      </c>
      <c r="O1472" s="8">
        <v>60064</v>
      </c>
      <c r="P1472" s="6" t="s">
        <v>25</v>
      </c>
    </row>
    <row r="1473" spans="1:16" x14ac:dyDescent="0.25">
      <c r="A1473" s="6" t="s">
        <v>2528</v>
      </c>
      <c r="B1473" s="7" t="s">
        <v>18</v>
      </c>
      <c r="C1473" s="7" t="s">
        <v>43</v>
      </c>
      <c r="D1473" s="7" t="s">
        <v>152</v>
      </c>
      <c r="E1473" s="6" t="s">
        <v>2717</v>
      </c>
      <c r="F1473" s="6" t="s">
        <v>2529</v>
      </c>
      <c r="G1473" s="6" t="s">
        <v>24</v>
      </c>
      <c r="H1473" s="8">
        <v>1</v>
      </c>
      <c r="I1473" s="8">
        <v>60000</v>
      </c>
      <c r="J1473" s="8">
        <v>0</v>
      </c>
      <c r="K1473" s="8">
        <v>0</v>
      </c>
      <c r="L1473" s="8">
        <v>0</v>
      </c>
      <c r="M1473" s="8">
        <v>0</v>
      </c>
      <c r="N1473" s="8">
        <v>1</v>
      </c>
      <c r="O1473" s="8">
        <v>60000</v>
      </c>
      <c r="P1473" s="6" t="s">
        <v>25</v>
      </c>
    </row>
    <row r="1474" spans="1:16" x14ac:dyDescent="0.25">
      <c r="A1474" s="6" t="s">
        <v>2530</v>
      </c>
      <c r="B1474" s="7" t="s">
        <v>374</v>
      </c>
      <c r="C1474" s="7" t="s">
        <v>471</v>
      </c>
      <c r="D1474" s="7" t="s">
        <v>472</v>
      </c>
      <c r="E1474" s="6" t="s">
        <v>21</v>
      </c>
      <c r="F1474" s="6" t="s">
        <v>2531</v>
      </c>
      <c r="G1474" s="6" t="s">
        <v>24</v>
      </c>
      <c r="H1474" s="8">
        <v>4</v>
      </c>
      <c r="I1474" s="8">
        <v>60000</v>
      </c>
      <c r="J1474" s="8">
        <v>0</v>
      </c>
      <c r="K1474" s="8">
        <v>0</v>
      </c>
      <c r="L1474" s="8">
        <v>0</v>
      </c>
      <c r="M1474" s="8">
        <v>0</v>
      </c>
      <c r="N1474" s="8">
        <v>4</v>
      </c>
      <c r="O1474" s="8">
        <v>60000</v>
      </c>
      <c r="P1474" s="6" t="s">
        <v>25</v>
      </c>
    </row>
    <row r="1475" spans="1:16" x14ac:dyDescent="0.25">
      <c r="A1475" s="6" t="s">
        <v>2538</v>
      </c>
      <c r="B1475" s="7" t="s">
        <v>18</v>
      </c>
      <c r="C1475" s="7" t="s">
        <v>19</v>
      </c>
      <c r="D1475" s="7" t="s">
        <v>166</v>
      </c>
      <c r="E1475" s="6" t="s">
        <v>21</v>
      </c>
      <c r="F1475" s="6" t="s">
        <v>2539</v>
      </c>
      <c r="G1475" s="6" t="s">
        <v>24</v>
      </c>
      <c r="H1475" s="8">
        <v>123</v>
      </c>
      <c r="I1475" s="8">
        <v>58548</v>
      </c>
      <c r="J1475" s="8">
        <v>0</v>
      </c>
      <c r="K1475" s="8">
        <v>0</v>
      </c>
      <c r="L1475" s="8">
        <v>0</v>
      </c>
      <c r="M1475" s="8">
        <v>0</v>
      </c>
      <c r="N1475" s="8">
        <v>123</v>
      </c>
      <c r="O1475" s="8">
        <v>58548</v>
      </c>
      <c r="P1475" s="6" t="s">
        <v>25</v>
      </c>
    </row>
    <row r="1476" spans="1:16" x14ac:dyDescent="0.25">
      <c r="A1476" s="6" t="s">
        <v>2568</v>
      </c>
      <c r="B1476" s="7" t="s">
        <v>18</v>
      </c>
      <c r="C1476" s="7" t="s">
        <v>182</v>
      </c>
      <c r="D1476" s="7" t="s">
        <v>86</v>
      </c>
      <c r="E1476" s="6" t="s">
        <v>477</v>
      </c>
      <c r="F1476" s="6" t="s">
        <v>2569</v>
      </c>
      <c r="G1476" s="6" t="s">
        <v>24</v>
      </c>
      <c r="H1476" s="8">
        <v>8</v>
      </c>
      <c r="I1476" s="8">
        <v>47552</v>
      </c>
      <c r="J1476" s="8">
        <v>170</v>
      </c>
      <c r="K1476" s="8">
        <v>546456</v>
      </c>
      <c r="L1476" s="8">
        <v>-160</v>
      </c>
      <c r="M1476" s="8">
        <v>-536148</v>
      </c>
      <c r="N1476" s="8">
        <v>18</v>
      </c>
      <c r="O1476" s="8">
        <v>57860</v>
      </c>
      <c r="P1476" s="6" t="s">
        <v>25</v>
      </c>
    </row>
    <row r="1477" spans="1:16" x14ac:dyDescent="0.25">
      <c r="A1477" s="6" t="s">
        <v>1922</v>
      </c>
      <c r="B1477" s="7" t="s">
        <v>18</v>
      </c>
      <c r="C1477" s="7" t="s">
        <v>144</v>
      </c>
      <c r="D1477" s="7" t="s">
        <v>86</v>
      </c>
      <c r="E1477" s="6" t="s">
        <v>984</v>
      </c>
      <c r="F1477" s="6" t="s">
        <v>1923</v>
      </c>
      <c r="G1477" s="6" t="s">
        <v>24</v>
      </c>
      <c r="H1477" s="8">
        <v>5</v>
      </c>
      <c r="I1477" s="8">
        <v>57620</v>
      </c>
      <c r="J1477" s="8">
        <v>0</v>
      </c>
      <c r="K1477" s="8">
        <v>0</v>
      </c>
      <c r="L1477" s="8">
        <v>0</v>
      </c>
      <c r="M1477" s="8">
        <v>0</v>
      </c>
      <c r="N1477" s="8">
        <v>5</v>
      </c>
      <c r="O1477" s="8">
        <v>57620</v>
      </c>
      <c r="P1477" s="6" t="s">
        <v>25</v>
      </c>
    </row>
    <row r="1478" spans="1:16" x14ac:dyDescent="0.25">
      <c r="A1478" s="6" t="s">
        <v>2796</v>
      </c>
      <c r="B1478" s="7" t="s">
        <v>36</v>
      </c>
      <c r="C1478" s="7" t="s">
        <v>514</v>
      </c>
      <c r="D1478" s="7" t="s">
        <v>73</v>
      </c>
      <c r="E1478" s="6" t="s">
        <v>74</v>
      </c>
      <c r="F1478" s="6" t="s">
        <v>2797</v>
      </c>
      <c r="G1478" s="6" t="s">
        <v>24</v>
      </c>
      <c r="H1478" s="8">
        <v>19</v>
      </c>
      <c r="I1478" s="8">
        <v>364589</v>
      </c>
      <c r="J1478" s="8">
        <v>0</v>
      </c>
      <c r="K1478" s="8">
        <v>21348</v>
      </c>
      <c r="L1478" s="8">
        <v>-16</v>
      </c>
      <c r="M1478" s="8">
        <v>-328370</v>
      </c>
      <c r="N1478" s="8">
        <v>3</v>
      </c>
      <c r="O1478" s="8">
        <v>57567</v>
      </c>
      <c r="P1478" s="6" t="s">
        <v>25</v>
      </c>
    </row>
    <row r="1479" spans="1:16" x14ac:dyDescent="0.25">
      <c r="A1479" s="6" t="s">
        <v>2540</v>
      </c>
      <c r="B1479" s="7" t="s">
        <v>36</v>
      </c>
      <c r="C1479" s="7" t="s">
        <v>54</v>
      </c>
      <c r="D1479" s="7" t="s">
        <v>103</v>
      </c>
      <c r="E1479" s="6" t="s">
        <v>104</v>
      </c>
      <c r="F1479" s="6" t="s">
        <v>2541</v>
      </c>
      <c r="G1479" s="6" t="s">
        <v>24</v>
      </c>
      <c r="H1479" s="8">
        <v>16</v>
      </c>
      <c r="I1479" s="8">
        <v>57456</v>
      </c>
      <c r="J1479" s="8">
        <v>0</v>
      </c>
      <c r="K1479" s="8">
        <v>0</v>
      </c>
      <c r="L1479" s="8">
        <v>0</v>
      </c>
      <c r="M1479" s="8">
        <v>0</v>
      </c>
      <c r="N1479" s="8">
        <v>16</v>
      </c>
      <c r="O1479" s="8">
        <v>57456</v>
      </c>
      <c r="P1479" s="6" t="s">
        <v>25</v>
      </c>
    </row>
    <row r="1480" spans="1:16" x14ac:dyDescent="0.25">
      <c r="A1480" s="6" t="s">
        <v>2564</v>
      </c>
      <c r="B1480" s="7" t="s">
        <v>36</v>
      </c>
      <c r="C1480" s="7" t="s">
        <v>2122</v>
      </c>
      <c r="D1480" s="7" t="s">
        <v>73</v>
      </c>
      <c r="E1480" s="6" t="s">
        <v>736</v>
      </c>
      <c r="F1480" s="6" t="s">
        <v>2565</v>
      </c>
      <c r="G1480" s="6" t="s">
        <v>24</v>
      </c>
      <c r="H1480" s="8">
        <v>1</v>
      </c>
      <c r="I1480" s="8">
        <v>57237</v>
      </c>
      <c r="J1480" s="8">
        <v>0</v>
      </c>
      <c r="K1480" s="8">
        <v>0</v>
      </c>
      <c r="L1480" s="8">
        <v>0</v>
      </c>
      <c r="M1480" s="8">
        <v>0</v>
      </c>
      <c r="N1480" s="8">
        <v>1</v>
      </c>
      <c r="O1480" s="8">
        <v>57237</v>
      </c>
      <c r="P1480" s="6" t="s">
        <v>25</v>
      </c>
    </row>
    <row r="1481" spans="1:16" x14ac:dyDescent="0.25">
      <c r="A1481" s="6" t="s">
        <v>213</v>
      </c>
      <c r="B1481" s="7" t="s">
        <v>18</v>
      </c>
      <c r="C1481" s="7" t="s">
        <v>127</v>
      </c>
      <c r="D1481" s="7" t="s">
        <v>78</v>
      </c>
      <c r="E1481" s="6" t="s">
        <v>104</v>
      </c>
      <c r="F1481" s="6" t="s">
        <v>214</v>
      </c>
      <c r="G1481" s="6" t="s">
        <v>30</v>
      </c>
      <c r="H1481" s="8">
        <v>113.36</v>
      </c>
      <c r="I1481" s="8">
        <v>68016</v>
      </c>
      <c r="J1481" s="8">
        <v>0</v>
      </c>
      <c r="K1481" s="8">
        <v>0</v>
      </c>
      <c r="L1481" s="8">
        <v>-18.420000000000002</v>
      </c>
      <c r="M1481" s="8">
        <v>-11052</v>
      </c>
      <c r="N1481" s="8">
        <v>94.94</v>
      </c>
      <c r="O1481" s="8">
        <v>56964</v>
      </c>
      <c r="P1481" s="6" t="s">
        <v>25</v>
      </c>
    </row>
    <row r="1482" spans="1:16" x14ac:dyDescent="0.25">
      <c r="A1482" s="6" t="s">
        <v>802</v>
      </c>
      <c r="B1482" s="7" t="s">
        <v>18</v>
      </c>
      <c r="C1482" s="7" t="s">
        <v>226</v>
      </c>
      <c r="D1482" s="7" t="s">
        <v>93</v>
      </c>
      <c r="E1482" s="6" t="s">
        <v>984</v>
      </c>
      <c r="F1482" s="6" t="s">
        <v>803</v>
      </c>
      <c r="G1482" s="6" t="s">
        <v>24</v>
      </c>
      <c r="H1482" s="8">
        <v>656</v>
      </c>
      <c r="I1482" s="8">
        <v>56403</v>
      </c>
      <c r="J1482" s="8">
        <v>0</v>
      </c>
      <c r="K1482" s="8">
        <v>0</v>
      </c>
      <c r="L1482" s="8">
        <v>0</v>
      </c>
      <c r="M1482" s="8">
        <v>0</v>
      </c>
      <c r="N1482" s="8">
        <v>656</v>
      </c>
      <c r="O1482" s="8">
        <v>56403</v>
      </c>
      <c r="P1482" s="6" t="s">
        <v>25</v>
      </c>
    </row>
    <row r="1483" spans="1:16" x14ac:dyDescent="0.25">
      <c r="A1483" s="6" t="s">
        <v>2542</v>
      </c>
      <c r="B1483" s="7" t="s">
        <v>18</v>
      </c>
      <c r="C1483" s="7" t="s">
        <v>19</v>
      </c>
      <c r="D1483" s="7" t="s">
        <v>166</v>
      </c>
      <c r="E1483" s="6" t="s">
        <v>21</v>
      </c>
      <c r="F1483" s="6" t="s">
        <v>2543</v>
      </c>
      <c r="G1483" s="6" t="s">
        <v>24</v>
      </c>
      <c r="H1483" s="8">
        <v>21</v>
      </c>
      <c r="I1483" s="8">
        <v>55650</v>
      </c>
      <c r="J1483" s="8">
        <v>0</v>
      </c>
      <c r="K1483" s="8">
        <v>0</v>
      </c>
      <c r="L1483" s="8">
        <v>0</v>
      </c>
      <c r="M1483" s="8">
        <v>0</v>
      </c>
      <c r="N1483" s="8">
        <v>21</v>
      </c>
      <c r="O1483" s="8">
        <v>55650</v>
      </c>
      <c r="P1483" s="6" t="s">
        <v>25</v>
      </c>
    </row>
    <row r="1484" spans="1:16" x14ac:dyDescent="0.25">
      <c r="A1484" s="6" t="s">
        <v>2544</v>
      </c>
      <c r="B1484" s="7" t="s">
        <v>185</v>
      </c>
      <c r="C1484" s="7" t="s">
        <v>1151</v>
      </c>
      <c r="D1484" s="7" t="s">
        <v>1298</v>
      </c>
      <c r="E1484" s="6" t="s">
        <v>21</v>
      </c>
      <c r="F1484" s="6" t="s">
        <v>2545</v>
      </c>
      <c r="G1484" s="6" t="s">
        <v>24</v>
      </c>
      <c r="H1484" s="8">
        <v>1</v>
      </c>
      <c r="I1484" s="8">
        <v>55500</v>
      </c>
      <c r="J1484" s="8">
        <v>0</v>
      </c>
      <c r="K1484" s="8">
        <v>0</v>
      </c>
      <c r="L1484" s="8">
        <v>0</v>
      </c>
      <c r="M1484" s="8">
        <v>0</v>
      </c>
      <c r="N1484" s="8">
        <v>1</v>
      </c>
      <c r="O1484" s="8">
        <v>55500</v>
      </c>
      <c r="P1484" s="6" t="s">
        <v>34</v>
      </c>
    </row>
    <row r="1485" spans="1:16" x14ac:dyDescent="0.25">
      <c r="A1485" s="6" t="s">
        <v>2546</v>
      </c>
      <c r="B1485" s="7" t="s">
        <v>185</v>
      </c>
      <c r="C1485" s="7" t="s">
        <v>1151</v>
      </c>
      <c r="D1485" s="7" t="s">
        <v>1298</v>
      </c>
      <c r="E1485" s="6" t="s">
        <v>21</v>
      </c>
      <c r="F1485" s="6" t="s">
        <v>2547</v>
      </c>
      <c r="G1485" s="6" t="s">
        <v>24</v>
      </c>
      <c r="H1485" s="8">
        <v>1</v>
      </c>
      <c r="I1485" s="8">
        <v>55500</v>
      </c>
      <c r="J1485" s="8">
        <v>0</v>
      </c>
      <c r="K1485" s="8">
        <v>0</v>
      </c>
      <c r="L1485" s="8">
        <v>0</v>
      </c>
      <c r="M1485" s="8">
        <v>0</v>
      </c>
      <c r="N1485" s="8">
        <v>1</v>
      </c>
      <c r="O1485" s="8">
        <v>55500</v>
      </c>
      <c r="P1485" s="6" t="s">
        <v>34</v>
      </c>
    </row>
    <row r="1486" spans="1:16" x14ac:dyDescent="0.25">
      <c r="A1486" s="6" t="s">
        <v>2548</v>
      </c>
      <c r="B1486" s="7" t="s">
        <v>185</v>
      </c>
      <c r="C1486" s="7" t="s">
        <v>1151</v>
      </c>
      <c r="D1486" s="7" t="s">
        <v>1298</v>
      </c>
      <c r="E1486" s="6" t="s">
        <v>21</v>
      </c>
      <c r="F1486" s="6" t="s">
        <v>2549</v>
      </c>
      <c r="G1486" s="6" t="s">
        <v>24</v>
      </c>
      <c r="H1486" s="8">
        <v>1</v>
      </c>
      <c r="I1486" s="8">
        <v>55500</v>
      </c>
      <c r="J1486" s="8">
        <v>0</v>
      </c>
      <c r="K1486" s="8">
        <v>0</v>
      </c>
      <c r="L1486" s="8">
        <v>0</v>
      </c>
      <c r="M1486" s="8">
        <v>0</v>
      </c>
      <c r="N1486" s="8">
        <v>1</v>
      </c>
      <c r="O1486" s="8">
        <v>55500</v>
      </c>
      <c r="P1486" s="6" t="s">
        <v>34</v>
      </c>
    </row>
    <row r="1487" spans="1:16" x14ac:dyDescent="0.25">
      <c r="A1487" s="6" t="s">
        <v>2550</v>
      </c>
      <c r="B1487" s="7" t="s">
        <v>18</v>
      </c>
      <c r="C1487" s="7" t="s">
        <v>626</v>
      </c>
      <c r="D1487" s="7" t="s">
        <v>152</v>
      </c>
      <c r="E1487" s="6" t="s">
        <v>736</v>
      </c>
      <c r="F1487" s="6" t="s">
        <v>2551</v>
      </c>
      <c r="G1487" s="6" t="s">
        <v>24</v>
      </c>
      <c r="H1487" s="8">
        <v>4</v>
      </c>
      <c r="I1487" s="8">
        <v>55452</v>
      </c>
      <c r="J1487" s="8">
        <v>0</v>
      </c>
      <c r="K1487" s="8">
        <v>0</v>
      </c>
      <c r="L1487" s="8">
        <v>0</v>
      </c>
      <c r="M1487" s="8">
        <v>0</v>
      </c>
      <c r="N1487" s="8">
        <v>4</v>
      </c>
      <c r="O1487" s="8">
        <v>55452</v>
      </c>
      <c r="P1487" s="6" t="s">
        <v>25</v>
      </c>
    </row>
    <row r="1488" spans="1:16" x14ac:dyDescent="0.25">
      <c r="A1488" s="6" t="s">
        <v>2854</v>
      </c>
      <c r="B1488" s="7" t="s">
        <v>36</v>
      </c>
      <c r="C1488" s="7" t="s">
        <v>514</v>
      </c>
      <c r="D1488" s="7" t="s">
        <v>73</v>
      </c>
      <c r="E1488" s="6" t="s">
        <v>74</v>
      </c>
      <c r="F1488" s="6" t="s">
        <v>2855</v>
      </c>
      <c r="G1488" s="6" t="s">
        <v>24</v>
      </c>
      <c r="H1488" s="8">
        <v>0</v>
      </c>
      <c r="I1488" s="8">
        <v>0</v>
      </c>
      <c r="J1488" s="8">
        <v>2</v>
      </c>
      <c r="K1488" s="8">
        <v>73090</v>
      </c>
      <c r="L1488" s="8">
        <v>0</v>
      </c>
      <c r="M1488" s="8">
        <v>-17700</v>
      </c>
      <c r="N1488" s="8">
        <v>2</v>
      </c>
      <c r="O1488" s="8">
        <v>55390</v>
      </c>
      <c r="P1488" s="6" t="s">
        <v>25</v>
      </c>
    </row>
    <row r="1489" spans="1:16" x14ac:dyDescent="0.25">
      <c r="A1489" s="6" t="s">
        <v>2552</v>
      </c>
      <c r="B1489" s="7" t="s">
        <v>18</v>
      </c>
      <c r="C1489" s="7" t="s">
        <v>19</v>
      </c>
      <c r="D1489" s="7" t="s">
        <v>166</v>
      </c>
      <c r="E1489" s="6" t="s">
        <v>21</v>
      </c>
      <c r="F1489" s="6" t="s">
        <v>2553</v>
      </c>
      <c r="G1489" s="6" t="s">
        <v>24</v>
      </c>
      <c r="H1489" s="8">
        <v>12</v>
      </c>
      <c r="I1489" s="8">
        <v>54000</v>
      </c>
      <c r="J1489" s="8">
        <v>0</v>
      </c>
      <c r="K1489" s="8">
        <v>0</v>
      </c>
      <c r="L1489" s="8">
        <v>0</v>
      </c>
      <c r="M1489" s="8">
        <v>0</v>
      </c>
      <c r="N1489" s="8">
        <v>12</v>
      </c>
      <c r="O1489" s="8">
        <v>54000</v>
      </c>
      <c r="P1489" s="6" t="s">
        <v>25</v>
      </c>
    </row>
    <row r="1490" spans="1:16" x14ac:dyDescent="0.25">
      <c r="A1490" s="6" t="s">
        <v>2554</v>
      </c>
      <c r="B1490" s="7" t="s">
        <v>18</v>
      </c>
      <c r="C1490" s="7" t="s">
        <v>110</v>
      </c>
      <c r="D1490" s="7" t="s">
        <v>152</v>
      </c>
      <c r="E1490" s="6" t="s">
        <v>736</v>
      </c>
      <c r="F1490" s="6" t="s">
        <v>2555</v>
      </c>
      <c r="G1490" s="6" t="s">
        <v>24</v>
      </c>
      <c r="H1490" s="8">
        <v>4</v>
      </c>
      <c r="I1490" s="8">
        <v>53947</v>
      </c>
      <c r="J1490" s="8">
        <v>0</v>
      </c>
      <c r="K1490" s="8">
        <v>0</v>
      </c>
      <c r="L1490" s="8">
        <v>0</v>
      </c>
      <c r="M1490" s="8">
        <v>0</v>
      </c>
      <c r="N1490" s="8">
        <v>4</v>
      </c>
      <c r="O1490" s="8">
        <v>53947</v>
      </c>
      <c r="P1490" s="6" t="s">
        <v>25</v>
      </c>
    </row>
    <row r="1491" spans="1:16" x14ac:dyDescent="0.25">
      <c r="A1491" s="6" t="s">
        <v>2590</v>
      </c>
      <c r="B1491" s="7" t="s">
        <v>36</v>
      </c>
      <c r="C1491" s="7" t="s">
        <v>64</v>
      </c>
      <c r="D1491" s="7" t="s">
        <v>546</v>
      </c>
      <c r="E1491" s="6" t="s">
        <v>984</v>
      </c>
      <c r="F1491" s="6" t="s">
        <v>2591</v>
      </c>
      <c r="G1491" s="6" t="s">
        <v>24</v>
      </c>
      <c r="H1491" s="8">
        <v>28</v>
      </c>
      <c r="I1491" s="8">
        <v>262811</v>
      </c>
      <c r="J1491" s="8">
        <v>0</v>
      </c>
      <c r="K1491" s="8">
        <v>1376550</v>
      </c>
      <c r="L1491" s="8">
        <v>0</v>
      </c>
      <c r="M1491" s="8">
        <v>-1585431</v>
      </c>
      <c r="N1491" s="8">
        <v>28</v>
      </c>
      <c r="O1491" s="8">
        <v>53930</v>
      </c>
      <c r="P1491" s="6" t="s">
        <v>25</v>
      </c>
    </row>
    <row r="1492" spans="1:16" x14ac:dyDescent="0.25">
      <c r="A1492" s="6" t="s">
        <v>311</v>
      </c>
      <c r="B1492" s="7" t="s">
        <v>18</v>
      </c>
      <c r="C1492" s="7" t="s">
        <v>220</v>
      </c>
      <c r="D1492" s="7" t="s">
        <v>166</v>
      </c>
      <c r="E1492" s="9" t="s">
        <v>51</v>
      </c>
      <c r="F1492" s="6" t="s">
        <v>312</v>
      </c>
      <c r="G1492" s="6" t="s">
        <v>24</v>
      </c>
      <c r="H1492" s="8">
        <v>0</v>
      </c>
      <c r="I1492" s="8">
        <v>0</v>
      </c>
      <c r="J1492" s="8">
        <v>28</v>
      </c>
      <c r="K1492" s="8">
        <v>53057</v>
      </c>
      <c r="L1492" s="8">
        <v>0</v>
      </c>
      <c r="M1492" s="8">
        <v>0</v>
      </c>
      <c r="N1492" s="8">
        <v>28</v>
      </c>
      <c r="O1492" s="8">
        <v>53057</v>
      </c>
      <c r="P1492" s="6" t="s">
        <v>25</v>
      </c>
    </row>
    <row r="1493" spans="1:16" x14ac:dyDescent="0.25">
      <c r="A1493" s="6" t="s">
        <v>2582</v>
      </c>
      <c r="B1493" s="7" t="s">
        <v>36</v>
      </c>
      <c r="C1493" s="7" t="s">
        <v>514</v>
      </c>
      <c r="D1493" s="7" t="s">
        <v>546</v>
      </c>
      <c r="E1493" s="6" t="s">
        <v>984</v>
      </c>
      <c r="F1493" s="6" t="s">
        <v>2583</v>
      </c>
      <c r="G1493" s="6" t="s">
        <v>24</v>
      </c>
      <c r="H1493" s="8">
        <v>11</v>
      </c>
      <c r="I1493" s="8">
        <v>53947</v>
      </c>
      <c r="J1493" s="8">
        <v>170</v>
      </c>
      <c r="K1493" s="8">
        <v>-503440</v>
      </c>
      <c r="L1493" s="8">
        <v>-170</v>
      </c>
      <c r="M1493" s="8">
        <v>502477</v>
      </c>
      <c r="N1493" s="8">
        <v>11</v>
      </c>
      <c r="O1493" s="8">
        <v>52984</v>
      </c>
      <c r="P1493" s="6" t="s">
        <v>25</v>
      </c>
    </row>
    <row r="1494" spans="1:16" x14ac:dyDescent="0.25">
      <c r="A1494" s="6" t="s">
        <v>2556</v>
      </c>
      <c r="B1494" s="7" t="s">
        <v>18</v>
      </c>
      <c r="C1494" s="7" t="s">
        <v>110</v>
      </c>
      <c r="D1494" s="7" t="s">
        <v>152</v>
      </c>
      <c r="E1494" s="6" t="s">
        <v>736</v>
      </c>
      <c r="F1494" s="6" t="s">
        <v>2557</v>
      </c>
      <c r="G1494" s="6" t="s">
        <v>24</v>
      </c>
      <c r="H1494" s="8">
        <v>4</v>
      </c>
      <c r="I1494" s="8">
        <v>52896</v>
      </c>
      <c r="J1494" s="8">
        <v>0</v>
      </c>
      <c r="K1494" s="8">
        <v>0</v>
      </c>
      <c r="L1494" s="8">
        <v>0</v>
      </c>
      <c r="M1494" s="8">
        <v>0</v>
      </c>
      <c r="N1494" s="8">
        <v>4</v>
      </c>
      <c r="O1494" s="8">
        <v>52896</v>
      </c>
      <c r="P1494" s="6" t="s">
        <v>25</v>
      </c>
    </row>
    <row r="1495" spans="1:16" x14ac:dyDescent="0.25">
      <c r="A1495" s="6" t="s">
        <v>2570</v>
      </c>
      <c r="B1495" s="7" t="s">
        <v>18</v>
      </c>
      <c r="C1495" s="7" t="s">
        <v>19</v>
      </c>
      <c r="D1495" s="7" t="s">
        <v>882</v>
      </c>
      <c r="E1495" s="6" t="s">
        <v>21</v>
      </c>
      <c r="F1495" s="6" t="s">
        <v>2571</v>
      </c>
      <c r="G1495" s="6" t="s">
        <v>24</v>
      </c>
      <c r="H1495" s="8">
        <v>78</v>
      </c>
      <c r="I1495" s="8">
        <v>52650</v>
      </c>
      <c r="J1495" s="8">
        <v>0</v>
      </c>
      <c r="K1495" s="8">
        <v>0</v>
      </c>
      <c r="L1495" s="8">
        <v>0</v>
      </c>
      <c r="M1495" s="8">
        <v>0</v>
      </c>
      <c r="N1495" s="8">
        <v>78</v>
      </c>
      <c r="O1495" s="8">
        <v>52650</v>
      </c>
      <c r="P1495" s="6" t="s">
        <v>25</v>
      </c>
    </row>
    <row r="1496" spans="1:16" x14ac:dyDescent="0.25">
      <c r="A1496" s="6" t="s">
        <v>2560</v>
      </c>
      <c r="B1496" s="7" t="s">
        <v>185</v>
      </c>
      <c r="C1496" s="7" t="s">
        <v>295</v>
      </c>
      <c r="D1496" s="7" t="s">
        <v>1957</v>
      </c>
      <c r="E1496" s="6" t="s">
        <v>21</v>
      </c>
      <c r="F1496" s="6" t="s">
        <v>2561</v>
      </c>
      <c r="G1496" s="6" t="s">
        <v>24</v>
      </c>
      <c r="H1496" s="8">
        <v>7</v>
      </c>
      <c r="I1496" s="8">
        <v>52500</v>
      </c>
      <c r="J1496" s="8">
        <v>0</v>
      </c>
      <c r="K1496" s="8">
        <v>0</v>
      </c>
      <c r="L1496" s="8">
        <v>0</v>
      </c>
      <c r="M1496" s="8">
        <v>0</v>
      </c>
      <c r="N1496" s="8">
        <v>7</v>
      </c>
      <c r="O1496" s="8">
        <v>52500</v>
      </c>
      <c r="P1496" s="6" t="s">
        <v>34</v>
      </c>
    </row>
    <row r="1497" spans="1:16" x14ac:dyDescent="0.25">
      <c r="A1497" s="6" t="s">
        <v>1916</v>
      </c>
      <c r="B1497" s="7" t="s">
        <v>18</v>
      </c>
      <c r="C1497" s="7" t="s">
        <v>19</v>
      </c>
      <c r="D1497" s="7" t="s">
        <v>166</v>
      </c>
      <c r="E1497" s="6" t="s">
        <v>477</v>
      </c>
      <c r="F1497" s="6" t="s">
        <v>1917</v>
      </c>
      <c r="G1497" s="6" t="s">
        <v>24</v>
      </c>
      <c r="H1497" s="8">
        <v>15</v>
      </c>
      <c r="I1497" s="8">
        <v>52110</v>
      </c>
      <c r="J1497" s="8">
        <v>0</v>
      </c>
      <c r="K1497" s="8">
        <v>0</v>
      </c>
      <c r="L1497" s="8">
        <v>0</v>
      </c>
      <c r="M1497" s="8">
        <v>0</v>
      </c>
      <c r="N1497" s="8">
        <v>15</v>
      </c>
      <c r="O1497" s="8">
        <v>52110</v>
      </c>
      <c r="P1497" s="6" t="s">
        <v>25</v>
      </c>
    </row>
    <row r="1498" spans="1:16" x14ac:dyDescent="0.25">
      <c r="A1498" s="6" t="s">
        <v>2558</v>
      </c>
      <c r="B1498" s="7" t="s">
        <v>36</v>
      </c>
      <c r="C1498" s="7" t="s">
        <v>514</v>
      </c>
      <c r="D1498" s="7" t="s">
        <v>73</v>
      </c>
      <c r="E1498" s="6" t="s">
        <v>74</v>
      </c>
      <c r="F1498" s="6" t="s">
        <v>2559</v>
      </c>
      <c r="G1498" s="6" t="s">
        <v>24</v>
      </c>
      <c r="H1498" s="8">
        <v>0</v>
      </c>
      <c r="I1498" s="8">
        <v>0</v>
      </c>
      <c r="J1498" s="8">
        <v>2</v>
      </c>
      <c r="K1498" s="8">
        <v>56190</v>
      </c>
      <c r="L1498" s="8">
        <v>0</v>
      </c>
      <c r="M1498" s="8">
        <v>-4460</v>
      </c>
      <c r="N1498" s="8">
        <v>2</v>
      </c>
      <c r="O1498" s="8">
        <v>51730</v>
      </c>
      <c r="P1498" s="6" t="s">
        <v>25</v>
      </c>
    </row>
    <row r="1499" spans="1:16" x14ac:dyDescent="0.25">
      <c r="A1499" s="6" t="s">
        <v>1886</v>
      </c>
      <c r="B1499" s="7" t="s">
        <v>36</v>
      </c>
      <c r="C1499" s="7" t="s">
        <v>96</v>
      </c>
      <c r="D1499" s="7" t="s">
        <v>38</v>
      </c>
      <c r="E1499" s="6" t="s">
        <v>229</v>
      </c>
      <c r="F1499" s="6" t="s">
        <v>1887</v>
      </c>
      <c r="G1499" s="6" t="s">
        <v>24</v>
      </c>
      <c r="H1499" s="8">
        <v>1</v>
      </c>
      <c r="I1499" s="8">
        <v>51535</v>
      </c>
      <c r="J1499" s="8">
        <v>0</v>
      </c>
      <c r="K1499" s="8">
        <v>0</v>
      </c>
      <c r="L1499" s="8">
        <v>0</v>
      </c>
      <c r="M1499" s="8">
        <v>0</v>
      </c>
      <c r="N1499" s="8">
        <v>1</v>
      </c>
      <c r="O1499" s="8">
        <v>51535</v>
      </c>
      <c r="P1499" s="6" t="s">
        <v>25</v>
      </c>
    </row>
    <row r="1500" spans="1:16" x14ac:dyDescent="0.25">
      <c r="A1500" s="6" t="s">
        <v>2566</v>
      </c>
      <c r="B1500" s="7" t="s">
        <v>18</v>
      </c>
      <c r="C1500" s="7" t="s">
        <v>2178</v>
      </c>
      <c r="D1500" s="7" t="s">
        <v>86</v>
      </c>
      <c r="E1500" s="6" t="s">
        <v>477</v>
      </c>
      <c r="F1500" s="6" t="s">
        <v>2567</v>
      </c>
      <c r="G1500" s="6" t="s">
        <v>24</v>
      </c>
      <c r="H1500" s="8">
        <v>2</v>
      </c>
      <c r="I1500" s="8">
        <v>51512</v>
      </c>
      <c r="J1500" s="8">
        <v>0</v>
      </c>
      <c r="K1500" s="8">
        <v>0</v>
      </c>
      <c r="L1500" s="8">
        <v>0</v>
      </c>
      <c r="M1500" s="8">
        <v>0</v>
      </c>
      <c r="N1500" s="8">
        <v>2</v>
      </c>
      <c r="O1500" s="8">
        <v>51512</v>
      </c>
      <c r="P1500" s="6" t="s">
        <v>25</v>
      </c>
    </row>
    <row r="1501" spans="1:16" x14ac:dyDescent="0.25">
      <c r="A1501" s="6" t="s">
        <v>1645</v>
      </c>
      <c r="B1501" s="7" t="s">
        <v>18</v>
      </c>
      <c r="C1501" s="7" t="s">
        <v>226</v>
      </c>
      <c r="D1501" s="7" t="s">
        <v>1646</v>
      </c>
      <c r="E1501" s="6" t="s">
        <v>21</v>
      </c>
      <c r="F1501" s="6" t="s">
        <v>1647</v>
      </c>
      <c r="G1501" s="6" t="s">
        <v>24</v>
      </c>
      <c r="H1501" s="8">
        <v>19</v>
      </c>
      <c r="I1501" s="8">
        <v>51509</v>
      </c>
      <c r="J1501" s="8">
        <v>0</v>
      </c>
      <c r="K1501" s="8">
        <v>0</v>
      </c>
      <c r="L1501" s="8">
        <v>0</v>
      </c>
      <c r="M1501" s="8">
        <v>0</v>
      </c>
      <c r="N1501" s="8">
        <v>19</v>
      </c>
      <c r="O1501" s="8">
        <v>51509</v>
      </c>
      <c r="P1501" s="6" t="s">
        <v>25</v>
      </c>
    </row>
    <row r="1502" spans="1:16" x14ac:dyDescent="0.25">
      <c r="A1502" s="6" t="s">
        <v>2356</v>
      </c>
      <c r="B1502" s="7" t="s">
        <v>18</v>
      </c>
      <c r="C1502" s="7" t="s">
        <v>64</v>
      </c>
      <c r="D1502" s="7" t="s">
        <v>152</v>
      </c>
      <c r="E1502" s="6" t="s">
        <v>21</v>
      </c>
      <c r="F1502" s="6" t="s">
        <v>2357</v>
      </c>
      <c r="G1502" s="6" t="s">
        <v>24</v>
      </c>
      <c r="H1502" s="8">
        <v>5</v>
      </c>
      <c r="I1502" s="8">
        <v>50000</v>
      </c>
      <c r="J1502" s="8">
        <v>0</v>
      </c>
      <c r="K1502" s="8">
        <v>0</v>
      </c>
      <c r="L1502" s="8">
        <v>0</v>
      </c>
      <c r="M1502" s="8">
        <v>0</v>
      </c>
      <c r="N1502" s="8">
        <v>5</v>
      </c>
      <c r="O1502" s="8">
        <v>50000</v>
      </c>
      <c r="P1502" s="6" t="s">
        <v>25</v>
      </c>
    </row>
    <row r="1503" spans="1:16" x14ac:dyDescent="0.25">
      <c r="A1503" s="6" t="s">
        <v>1024</v>
      </c>
      <c r="B1503" s="7" t="s">
        <v>18</v>
      </c>
      <c r="C1503" s="7" t="s">
        <v>92</v>
      </c>
      <c r="D1503" s="7" t="s">
        <v>86</v>
      </c>
      <c r="E1503" s="9" t="s">
        <v>51</v>
      </c>
      <c r="F1503" s="6" t="s">
        <v>1025</v>
      </c>
      <c r="G1503" s="6" t="s">
        <v>24</v>
      </c>
      <c r="H1503" s="8">
        <v>0</v>
      </c>
      <c r="I1503" s="8">
        <v>0</v>
      </c>
      <c r="J1503" s="8">
        <v>8</v>
      </c>
      <c r="K1503" s="8">
        <v>49496</v>
      </c>
      <c r="L1503" s="8">
        <v>0</v>
      </c>
      <c r="M1503" s="8">
        <v>0</v>
      </c>
      <c r="N1503" s="8">
        <v>8</v>
      </c>
      <c r="O1503" s="8">
        <v>49496</v>
      </c>
      <c r="P1503" s="6" t="s">
        <v>25</v>
      </c>
    </row>
    <row r="1504" spans="1:16" x14ac:dyDescent="0.25">
      <c r="A1504" s="6" t="s">
        <v>1835</v>
      </c>
      <c r="B1504" s="7" t="s">
        <v>36</v>
      </c>
      <c r="C1504" s="7" t="s">
        <v>527</v>
      </c>
      <c r="D1504" s="7" t="s">
        <v>38</v>
      </c>
      <c r="E1504" s="6" t="s">
        <v>229</v>
      </c>
      <c r="F1504" s="6" t="s">
        <v>1836</v>
      </c>
      <c r="G1504" s="6" t="s">
        <v>24</v>
      </c>
      <c r="H1504" s="8">
        <v>2</v>
      </c>
      <c r="I1504" s="8">
        <v>85005</v>
      </c>
      <c r="J1504" s="8">
        <v>0</v>
      </c>
      <c r="K1504" s="8">
        <v>146015</v>
      </c>
      <c r="L1504" s="8">
        <v>0</v>
      </c>
      <c r="M1504" s="8">
        <v>-181771</v>
      </c>
      <c r="N1504" s="8">
        <v>2</v>
      </c>
      <c r="O1504" s="8">
        <v>49249</v>
      </c>
      <c r="P1504" s="6" t="s">
        <v>25</v>
      </c>
    </row>
    <row r="1505" spans="1:16" x14ac:dyDescent="0.25">
      <c r="A1505" s="6" t="s">
        <v>474</v>
      </c>
      <c r="B1505" s="7" t="s">
        <v>18</v>
      </c>
      <c r="C1505" s="7" t="s">
        <v>77</v>
      </c>
      <c r="D1505" s="7" t="s">
        <v>78</v>
      </c>
      <c r="E1505" s="6" t="s">
        <v>2717</v>
      </c>
      <c r="F1505" s="6" t="s">
        <v>475</v>
      </c>
      <c r="G1505" s="6" t="s">
        <v>24</v>
      </c>
      <c r="H1505" s="8">
        <v>5</v>
      </c>
      <c r="I1505" s="8">
        <v>49004</v>
      </c>
      <c r="J1505" s="8">
        <v>0</v>
      </c>
      <c r="K1505" s="8">
        <v>0</v>
      </c>
      <c r="L1505" s="8">
        <v>0</v>
      </c>
      <c r="M1505" s="8">
        <v>0</v>
      </c>
      <c r="N1505" s="8">
        <v>5</v>
      </c>
      <c r="O1505" s="8">
        <v>49004</v>
      </c>
      <c r="P1505" s="6" t="s">
        <v>25</v>
      </c>
    </row>
    <row r="1506" spans="1:16" x14ac:dyDescent="0.25">
      <c r="A1506" s="6" t="s">
        <v>2574</v>
      </c>
      <c r="B1506" s="7" t="s">
        <v>18</v>
      </c>
      <c r="C1506" s="7" t="s">
        <v>226</v>
      </c>
      <c r="D1506" s="7" t="s">
        <v>65</v>
      </c>
      <c r="E1506" s="6" t="s">
        <v>21</v>
      </c>
      <c r="F1506" s="6" t="s">
        <v>2575</v>
      </c>
      <c r="G1506" s="6" t="s">
        <v>24</v>
      </c>
      <c r="H1506" s="8">
        <v>1</v>
      </c>
      <c r="I1506" s="8">
        <v>49000</v>
      </c>
      <c r="J1506" s="8">
        <v>0</v>
      </c>
      <c r="K1506" s="8">
        <v>0</v>
      </c>
      <c r="L1506" s="8">
        <v>0</v>
      </c>
      <c r="M1506" s="8">
        <v>0</v>
      </c>
      <c r="N1506" s="8">
        <v>1</v>
      </c>
      <c r="O1506" s="8">
        <v>49000</v>
      </c>
      <c r="P1506" s="6" t="s">
        <v>25</v>
      </c>
    </row>
    <row r="1507" spans="1:16" x14ac:dyDescent="0.25">
      <c r="A1507" s="6" t="s">
        <v>2576</v>
      </c>
      <c r="B1507" s="7" t="s">
        <v>18</v>
      </c>
      <c r="C1507" s="7" t="s">
        <v>19</v>
      </c>
      <c r="D1507" s="7" t="s">
        <v>166</v>
      </c>
      <c r="E1507" s="6" t="s">
        <v>21</v>
      </c>
      <c r="F1507" s="6" t="s">
        <v>2577</v>
      </c>
      <c r="G1507" s="6" t="s">
        <v>24</v>
      </c>
      <c r="H1507" s="8">
        <v>19</v>
      </c>
      <c r="I1507" s="8">
        <v>48716</v>
      </c>
      <c r="J1507" s="8">
        <v>0</v>
      </c>
      <c r="K1507" s="8">
        <v>0</v>
      </c>
      <c r="L1507" s="8">
        <v>0</v>
      </c>
      <c r="M1507" s="8">
        <v>0</v>
      </c>
      <c r="N1507" s="8">
        <v>19</v>
      </c>
      <c r="O1507" s="8">
        <v>48716</v>
      </c>
      <c r="P1507" s="6" t="s">
        <v>25</v>
      </c>
    </row>
    <row r="1508" spans="1:16" x14ac:dyDescent="0.25">
      <c r="A1508" s="6" t="s">
        <v>2578</v>
      </c>
      <c r="B1508" s="7" t="s">
        <v>18</v>
      </c>
      <c r="C1508" s="7" t="s">
        <v>498</v>
      </c>
      <c r="D1508" s="7" t="s">
        <v>517</v>
      </c>
      <c r="E1508" s="6" t="s">
        <v>21</v>
      </c>
      <c r="F1508" s="6" t="s">
        <v>2579</v>
      </c>
      <c r="G1508" s="6" t="s">
        <v>24</v>
      </c>
      <c r="H1508" s="8">
        <v>4</v>
      </c>
      <c r="I1508" s="8">
        <v>48000</v>
      </c>
      <c r="J1508" s="8">
        <v>0</v>
      </c>
      <c r="K1508" s="8">
        <v>0</v>
      </c>
      <c r="L1508" s="8">
        <v>0</v>
      </c>
      <c r="M1508" s="8">
        <v>0</v>
      </c>
      <c r="N1508" s="8">
        <v>4</v>
      </c>
      <c r="O1508" s="8">
        <v>48000</v>
      </c>
      <c r="P1508" s="6" t="s">
        <v>25</v>
      </c>
    </row>
    <row r="1509" spans="1:16" x14ac:dyDescent="0.25">
      <c r="A1509" s="6" t="s">
        <v>918</v>
      </c>
      <c r="B1509" s="7" t="s">
        <v>18</v>
      </c>
      <c r="C1509" s="7" t="s">
        <v>919</v>
      </c>
      <c r="D1509" s="7" t="s">
        <v>61</v>
      </c>
      <c r="E1509" s="6" t="s">
        <v>141</v>
      </c>
      <c r="F1509" s="6" t="s">
        <v>920</v>
      </c>
      <c r="G1509" s="6" t="s">
        <v>24</v>
      </c>
      <c r="H1509" s="8">
        <v>0</v>
      </c>
      <c r="I1509" s="8">
        <v>0</v>
      </c>
      <c r="J1509" s="8">
        <v>106</v>
      </c>
      <c r="K1509" s="8">
        <v>47700</v>
      </c>
      <c r="L1509" s="8">
        <v>0</v>
      </c>
      <c r="M1509" s="8">
        <v>0</v>
      </c>
      <c r="N1509" s="8">
        <v>106</v>
      </c>
      <c r="O1509" s="8">
        <v>47700</v>
      </c>
      <c r="P1509" s="6" t="s">
        <v>25</v>
      </c>
    </row>
    <row r="1510" spans="1:16" x14ac:dyDescent="0.25">
      <c r="A1510" s="6" t="s">
        <v>1140</v>
      </c>
      <c r="B1510" s="7" t="s">
        <v>18</v>
      </c>
      <c r="C1510" s="7" t="s">
        <v>127</v>
      </c>
      <c r="D1510" s="7" t="s">
        <v>78</v>
      </c>
      <c r="E1510" s="6" t="s">
        <v>104</v>
      </c>
      <c r="F1510" s="6" t="s">
        <v>1141</v>
      </c>
      <c r="G1510" s="6" t="s">
        <v>24</v>
      </c>
      <c r="H1510" s="8">
        <v>1.1000000000000001</v>
      </c>
      <c r="I1510" s="8">
        <v>46750</v>
      </c>
      <c r="J1510" s="8">
        <v>0</v>
      </c>
      <c r="K1510" s="8">
        <v>0</v>
      </c>
      <c r="L1510" s="8">
        <v>0</v>
      </c>
      <c r="M1510" s="8">
        <v>0</v>
      </c>
      <c r="N1510" s="8">
        <v>1.1000000000000001</v>
      </c>
      <c r="O1510" s="8">
        <v>46750</v>
      </c>
      <c r="P1510" s="6" t="s">
        <v>25</v>
      </c>
    </row>
    <row r="1511" spans="1:16" x14ac:dyDescent="0.25">
      <c r="A1511" s="6" t="s">
        <v>2580</v>
      </c>
      <c r="B1511" s="7" t="s">
        <v>18</v>
      </c>
      <c r="C1511" s="7" t="s">
        <v>19</v>
      </c>
      <c r="D1511" s="7" t="s">
        <v>351</v>
      </c>
      <c r="E1511" s="6" t="s">
        <v>21</v>
      </c>
      <c r="F1511" s="6" t="s">
        <v>2581</v>
      </c>
      <c r="G1511" s="6" t="s">
        <v>24</v>
      </c>
      <c r="H1511" s="8">
        <v>10</v>
      </c>
      <c r="I1511" s="8">
        <v>46500</v>
      </c>
      <c r="J1511" s="8">
        <v>0</v>
      </c>
      <c r="K1511" s="8">
        <v>0</v>
      </c>
      <c r="L1511" s="8">
        <v>0</v>
      </c>
      <c r="M1511" s="8">
        <v>0</v>
      </c>
      <c r="N1511" s="8">
        <v>10</v>
      </c>
      <c r="O1511" s="8">
        <v>46500</v>
      </c>
      <c r="P1511" s="6" t="s">
        <v>25</v>
      </c>
    </row>
    <row r="1512" spans="1:16" x14ac:dyDescent="0.25">
      <c r="A1512" s="6" t="s">
        <v>1683</v>
      </c>
      <c r="B1512" s="7" t="s">
        <v>36</v>
      </c>
      <c r="C1512" s="7" t="s">
        <v>19</v>
      </c>
      <c r="D1512" s="7" t="s">
        <v>546</v>
      </c>
      <c r="E1512" s="6" t="s">
        <v>157</v>
      </c>
      <c r="F1512" s="6" t="s">
        <v>1684</v>
      </c>
      <c r="G1512" s="6" t="s">
        <v>24</v>
      </c>
      <c r="H1512" s="8">
        <v>1</v>
      </c>
      <c r="I1512" s="8">
        <v>46001</v>
      </c>
      <c r="J1512" s="8">
        <v>0</v>
      </c>
      <c r="K1512" s="8">
        <v>0</v>
      </c>
      <c r="L1512" s="8">
        <v>0</v>
      </c>
      <c r="M1512" s="8">
        <v>0</v>
      </c>
      <c r="N1512" s="8">
        <v>1</v>
      </c>
      <c r="O1512" s="8">
        <v>46001</v>
      </c>
      <c r="P1512" s="6" t="s">
        <v>25</v>
      </c>
    </row>
    <row r="1513" spans="1:16" x14ac:dyDescent="0.25">
      <c r="A1513" s="6" t="s">
        <v>2614</v>
      </c>
      <c r="B1513" s="7" t="s">
        <v>18</v>
      </c>
      <c r="C1513" s="7" t="s">
        <v>144</v>
      </c>
      <c r="D1513" s="7" t="s">
        <v>166</v>
      </c>
      <c r="E1513" s="6" t="s">
        <v>21</v>
      </c>
      <c r="F1513" s="6" t="s">
        <v>2615</v>
      </c>
      <c r="G1513" s="6" t="s">
        <v>24</v>
      </c>
      <c r="H1513" s="8">
        <v>12</v>
      </c>
      <c r="I1513" s="8">
        <v>45897</v>
      </c>
      <c r="J1513" s="8">
        <v>0</v>
      </c>
      <c r="K1513" s="8">
        <v>0</v>
      </c>
      <c r="L1513" s="8">
        <v>0</v>
      </c>
      <c r="M1513" s="8">
        <v>0</v>
      </c>
      <c r="N1513" s="8">
        <v>12</v>
      </c>
      <c r="O1513" s="8">
        <v>45897</v>
      </c>
      <c r="P1513" s="6" t="s">
        <v>25</v>
      </c>
    </row>
    <row r="1514" spans="1:16" x14ac:dyDescent="0.25">
      <c r="A1514" s="6" t="s">
        <v>2646</v>
      </c>
      <c r="B1514" s="7" t="s">
        <v>36</v>
      </c>
      <c r="C1514" s="7" t="s">
        <v>940</v>
      </c>
      <c r="D1514" s="7" t="s">
        <v>73</v>
      </c>
      <c r="E1514" s="6" t="s">
        <v>74</v>
      </c>
      <c r="F1514" s="6" t="s">
        <v>2647</v>
      </c>
      <c r="G1514" s="6" t="s">
        <v>24</v>
      </c>
      <c r="H1514" s="8">
        <v>3</v>
      </c>
      <c r="I1514" s="8">
        <v>45799</v>
      </c>
      <c r="J1514" s="8">
        <v>0</v>
      </c>
      <c r="K1514" s="8">
        <v>222794</v>
      </c>
      <c r="L1514" s="8">
        <v>0</v>
      </c>
      <c r="M1514" s="8">
        <v>-222794</v>
      </c>
      <c r="N1514" s="8">
        <v>3</v>
      </c>
      <c r="O1514" s="8">
        <v>45799</v>
      </c>
      <c r="P1514" s="6" t="s">
        <v>25</v>
      </c>
    </row>
    <row r="1515" spans="1:16" x14ac:dyDescent="0.25">
      <c r="A1515" s="6" t="s">
        <v>2584</v>
      </c>
      <c r="B1515" s="7" t="s">
        <v>18</v>
      </c>
      <c r="C1515" s="7" t="s">
        <v>498</v>
      </c>
      <c r="D1515" s="7" t="s">
        <v>93</v>
      </c>
      <c r="E1515" s="6" t="s">
        <v>21</v>
      </c>
      <c r="F1515" s="6" t="s">
        <v>2585</v>
      </c>
      <c r="G1515" s="6" t="s">
        <v>24</v>
      </c>
      <c r="H1515" s="8">
        <v>127</v>
      </c>
      <c r="I1515" s="8">
        <v>45720</v>
      </c>
      <c r="J1515" s="8">
        <v>0</v>
      </c>
      <c r="K1515" s="8">
        <v>0</v>
      </c>
      <c r="L1515" s="8">
        <v>0</v>
      </c>
      <c r="M1515" s="8">
        <v>0</v>
      </c>
      <c r="N1515" s="8">
        <v>127</v>
      </c>
      <c r="O1515" s="8">
        <v>45720</v>
      </c>
      <c r="P1515" s="6" t="s">
        <v>25</v>
      </c>
    </row>
    <row r="1516" spans="1:16" x14ac:dyDescent="0.25">
      <c r="A1516" s="6" t="s">
        <v>2428</v>
      </c>
      <c r="B1516" s="7" t="s">
        <v>36</v>
      </c>
      <c r="C1516" s="7" t="s">
        <v>1792</v>
      </c>
      <c r="D1516" s="7" t="s">
        <v>38</v>
      </c>
      <c r="E1516" s="6" t="s">
        <v>74</v>
      </c>
      <c r="F1516" s="6" t="s">
        <v>2429</v>
      </c>
      <c r="G1516" s="6" t="s">
        <v>24</v>
      </c>
      <c r="H1516" s="8">
        <v>0</v>
      </c>
      <c r="I1516" s="8">
        <v>0</v>
      </c>
      <c r="J1516" s="8">
        <v>1</v>
      </c>
      <c r="K1516" s="8">
        <v>45074</v>
      </c>
      <c r="L1516" s="8">
        <v>0</v>
      </c>
      <c r="M1516" s="8">
        <v>0</v>
      </c>
      <c r="N1516" s="8">
        <v>1</v>
      </c>
      <c r="O1516" s="8">
        <v>45074</v>
      </c>
      <c r="P1516" s="6" t="s">
        <v>25</v>
      </c>
    </row>
    <row r="1517" spans="1:16" x14ac:dyDescent="0.25">
      <c r="A1517" s="6" t="s">
        <v>2606</v>
      </c>
      <c r="B1517" s="7" t="s">
        <v>18</v>
      </c>
      <c r="C1517" s="7" t="s">
        <v>68</v>
      </c>
      <c r="D1517" s="7" t="s">
        <v>61</v>
      </c>
      <c r="E1517" s="6" t="s">
        <v>21</v>
      </c>
      <c r="F1517" s="6" t="s">
        <v>2607</v>
      </c>
      <c r="G1517" s="6" t="s">
        <v>24</v>
      </c>
      <c r="H1517" s="8">
        <v>38</v>
      </c>
      <c r="I1517" s="8">
        <v>43472</v>
      </c>
      <c r="J1517" s="8">
        <v>0</v>
      </c>
      <c r="K1517" s="8">
        <v>0</v>
      </c>
      <c r="L1517" s="8">
        <v>0</v>
      </c>
      <c r="M1517" s="8">
        <v>0</v>
      </c>
      <c r="N1517" s="8">
        <v>38</v>
      </c>
      <c r="O1517" s="8">
        <v>43472</v>
      </c>
      <c r="P1517" s="6" t="s">
        <v>25</v>
      </c>
    </row>
    <row r="1518" spans="1:16" x14ac:dyDescent="0.25">
      <c r="A1518" s="6" t="s">
        <v>1595</v>
      </c>
      <c r="B1518" s="7" t="s">
        <v>18</v>
      </c>
      <c r="C1518" s="7" t="s">
        <v>110</v>
      </c>
      <c r="D1518" s="7" t="s">
        <v>93</v>
      </c>
      <c r="E1518" s="6" t="s">
        <v>229</v>
      </c>
      <c r="F1518" s="6" t="s">
        <v>1596</v>
      </c>
      <c r="G1518" s="6" t="s">
        <v>24</v>
      </c>
      <c r="H1518" s="8">
        <v>529</v>
      </c>
      <c r="I1518" s="8">
        <v>43378</v>
      </c>
      <c r="J1518" s="8">
        <v>0</v>
      </c>
      <c r="K1518" s="8">
        <v>0</v>
      </c>
      <c r="L1518" s="8">
        <v>0</v>
      </c>
      <c r="M1518" s="8">
        <v>0</v>
      </c>
      <c r="N1518" s="8">
        <v>529</v>
      </c>
      <c r="O1518" s="8">
        <v>43378</v>
      </c>
      <c r="P1518" s="6" t="s">
        <v>25</v>
      </c>
    </row>
    <row r="1519" spans="1:16" x14ac:dyDescent="0.25">
      <c r="A1519" s="6" t="s">
        <v>2588</v>
      </c>
      <c r="B1519" s="7" t="s">
        <v>18</v>
      </c>
      <c r="C1519" s="7" t="s">
        <v>19</v>
      </c>
      <c r="D1519" s="7" t="s">
        <v>166</v>
      </c>
      <c r="E1519" s="6" t="s">
        <v>21</v>
      </c>
      <c r="F1519" s="6" t="s">
        <v>2589</v>
      </c>
      <c r="G1519" s="6" t="s">
        <v>24</v>
      </c>
      <c r="H1519" s="8">
        <v>51</v>
      </c>
      <c r="I1519" s="8">
        <v>43197</v>
      </c>
      <c r="J1519" s="8">
        <v>0</v>
      </c>
      <c r="K1519" s="8">
        <v>0</v>
      </c>
      <c r="L1519" s="8">
        <v>0</v>
      </c>
      <c r="M1519" s="8">
        <v>0</v>
      </c>
      <c r="N1519" s="8">
        <v>51</v>
      </c>
      <c r="O1519" s="8">
        <v>43197</v>
      </c>
      <c r="P1519" s="6" t="s">
        <v>25</v>
      </c>
    </row>
    <row r="1520" spans="1:16" x14ac:dyDescent="0.25">
      <c r="A1520" s="6" t="s">
        <v>1104</v>
      </c>
      <c r="B1520" s="7" t="s">
        <v>18</v>
      </c>
      <c r="C1520" s="7" t="s">
        <v>127</v>
      </c>
      <c r="D1520" s="7" t="s">
        <v>78</v>
      </c>
      <c r="E1520" s="6" t="s">
        <v>2717</v>
      </c>
      <c r="F1520" s="6" t="s">
        <v>1105</v>
      </c>
      <c r="G1520" s="6" t="s">
        <v>24</v>
      </c>
      <c r="H1520" s="8">
        <v>1</v>
      </c>
      <c r="I1520" s="8">
        <v>42500</v>
      </c>
      <c r="J1520" s="8">
        <v>0</v>
      </c>
      <c r="K1520" s="8">
        <v>0</v>
      </c>
      <c r="L1520" s="8">
        <v>0</v>
      </c>
      <c r="M1520" s="8">
        <v>0</v>
      </c>
      <c r="N1520" s="8">
        <v>1</v>
      </c>
      <c r="O1520" s="8">
        <v>42500</v>
      </c>
      <c r="P1520" s="6" t="s">
        <v>25</v>
      </c>
    </row>
    <row r="1521" spans="1:16" x14ac:dyDescent="0.25">
      <c r="A1521" s="6" t="s">
        <v>2592</v>
      </c>
      <c r="B1521" s="7" t="s">
        <v>185</v>
      </c>
      <c r="C1521" s="7" t="s">
        <v>1151</v>
      </c>
      <c r="D1521" s="7" t="s">
        <v>351</v>
      </c>
      <c r="E1521" s="6" t="s">
        <v>21</v>
      </c>
      <c r="F1521" s="6" t="s">
        <v>2593</v>
      </c>
      <c r="G1521" s="6" t="s">
        <v>24</v>
      </c>
      <c r="H1521" s="8">
        <v>1</v>
      </c>
      <c r="I1521" s="8">
        <v>42000</v>
      </c>
      <c r="J1521" s="8">
        <v>0</v>
      </c>
      <c r="K1521" s="8">
        <v>0</v>
      </c>
      <c r="L1521" s="8">
        <v>0</v>
      </c>
      <c r="M1521" s="8">
        <v>0</v>
      </c>
      <c r="N1521" s="8">
        <v>1</v>
      </c>
      <c r="O1521" s="8">
        <v>42000</v>
      </c>
      <c r="P1521" s="6" t="s">
        <v>34</v>
      </c>
    </row>
    <row r="1522" spans="1:16" x14ac:dyDescent="0.25">
      <c r="A1522" s="6" t="s">
        <v>311</v>
      </c>
      <c r="B1522" s="7" t="s">
        <v>18</v>
      </c>
      <c r="C1522" s="7" t="s">
        <v>220</v>
      </c>
      <c r="D1522" s="7" t="s">
        <v>166</v>
      </c>
      <c r="E1522" s="9" t="s">
        <v>51</v>
      </c>
      <c r="F1522" s="6" t="s">
        <v>312</v>
      </c>
      <c r="G1522" s="6" t="s">
        <v>24</v>
      </c>
      <c r="H1522" s="8">
        <v>50</v>
      </c>
      <c r="I1522" s="8">
        <v>94744</v>
      </c>
      <c r="J1522" s="8">
        <v>0</v>
      </c>
      <c r="K1522" s="8">
        <v>0</v>
      </c>
      <c r="L1522" s="8">
        <v>-28</v>
      </c>
      <c r="M1522" s="8">
        <v>-53057</v>
      </c>
      <c r="N1522" s="8">
        <v>22</v>
      </c>
      <c r="O1522" s="8">
        <v>41687</v>
      </c>
      <c r="P1522" s="6" t="s">
        <v>25</v>
      </c>
    </row>
    <row r="1523" spans="1:16" x14ac:dyDescent="0.25">
      <c r="A1523" s="6" t="s">
        <v>1918</v>
      </c>
      <c r="B1523" s="7" t="s">
        <v>18</v>
      </c>
      <c r="C1523" s="7" t="s">
        <v>127</v>
      </c>
      <c r="D1523" s="7" t="s">
        <v>93</v>
      </c>
      <c r="E1523" s="6" t="s">
        <v>104</v>
      </c>
      <c r="F1523" s="6" t="s">
        <v>1919</v>
      </c>
      <c r="G1523" s="6" t="s">
        <v>24</v>
      </c>
      <c r="H1523" s="8">
        <v>156</v>
      </c>
      <c r="I1523" s="8">
        <v>41554</v>
      </c>
      <c r="J1523" s="8">
        <v>0</v>
      </c>
      <c r="K1523" s="8">
        <v>0</v>
      </c>
      <c r="L1523" s="8">
        <v>0</v>
      </c>
      <c r="M1523" s="8">
        <v>0</v>
      </c>
      <c r="N1523" s="8">
        <v>156</v>
      </c>
      <c r="O1523" s="8">
        <v>41554</v>
      </c>
      <c r="P1523" s="6" t="s">
        <v>25</v>
      </c>
    </row>
    <row r="1524" spans="1:16" x14ac:dyDescent="0.25">
      <c r="A1524" s="6" t="s">
        <v>2856</v>
      </c>
      <c r="B1524" s="7" t="s">
        <v>36</v>
      </c>
      <c r="C1524" s="7" t="s">
        <v>514</v>
      </c>
      <c r="D1524" s="7" t="s">
        <v>73</v>
      </c>
      <c r="E1524" s="6" t="s">
        <v>74</v>
      </c>
      <c r="F1524" s="6" t="s">
        <v>2857</v>
      </c>
      <c r="G1524" s="6" t="s">
        <v>24</v>
      </c>
      <c r="H1524" s="8">
        <v>0</v>
      </c>
      <c r="I1524" s="8">
        <v>0</v>
      </c>
      <c r="J1524" s="8">
        <v>2</v>
      </c>
      <c r="K1524" s="8">
        <v>56936</v>
      </c>
      <c r="L1524" s="8">
        <v>0</v>
      </c>
      <c r="M1524" s="8">
        <v>-15610</v>
      </c>
      <c r="N1524" s="8">
        <v>2</v>
      </c>
      <c r="O1524" s="8">
        <v>41326</v>
      </c>
      <c r="P1524" s="6" t="s">
        <v>25</v>
      </c>
    </row>
    <row r="1525" spans="1:16" x14ac:dyDescent="0.25">
      <c r="A1525" s="6" t="s">
        <v>2594</v>
      </c>
      <c r="B1525" s="7" t="s">
        <v>18</v>
      </c>
      <c r="C1525" s="7" t="s">
        <v>81</v>
      </c>
      <c r="D1525" s="7" t="s">
        <v>61</v>
      </c>
      <c r="E1525" s="6" t="s">
        <v>21</v>
      </c>
      <c r="F1525" s="6" t="s">
        <v>2595</v>
      </c>
      <c r="G1525" s="6" t="s">
        <v>24</v>
      </c>
      <c r="H1525" s="8">
        <v>46</v>
      </c>
      <c r="I1525" s="8">
        <v>40756</v>
      </c>
      <c r="J1525" s="8">
        <v>0</v>
      </c>
      <c r="K1525" s="8">
        <v>0</v>
      </c>
      <c r="L1525" s="8">
        <v>0</v>
      </c>
      <c r="M1525" s="8">
        <v>0</v>
      </c>
      <c r="N1525" s="8">
        <v>46</v>
      </c>
      <c r="O1525" s="8">
        <v>40756</v>
      </c>
      <c r="P1525" s="6" t="s">
        <v>25</v>
      </c>
    </row>
    <row r="1526" spans="1:16" x14ac:dyDescent="0.25">
      <c r="A1526" s="6" t="s">
        <v>2177</v>
      </c>
      <c r="B1526" s="7" t="s">
        <v>18</v>
      </c>
      <c r="C1526" s="7" t="s">
        <v>2178</v>
      </c>
      <c r="D1526" s="7" t="s">
        <v>166</v>
      </c>
      <c r="E1526" s="6" t="s">
        <v>477</v>
      </c>
      <c r="F1526" s="6" t="s">
        <v>2179</v>
      </c>
      <c r="G1526" s="6" t="s">
        <v>24</v>
      </c>
      <c r="H1526" s="8">
        <v>16</v>
      </c>
      <c r="I1526" s="8">
        <v>40487</v>
      </c>
      <c r="J1526" s="8">
        <v>0</v>
      </c>
      <c r="K1526" s="8">
        <v>0</v>
      </c>
      <c r="L1526" s="8">
        <v>0</v>
      </c>
      <c r="M1526" s="8">
        <v>0</v>
      </c>
      <c r="N1526" s="8">
        <v>16</v>
      </c>
      <c r="O1526" s="8">
        <v>40487</v>
      </c>
      <c r="P1526" s="6" t="s">
        <v>25</v>
      </c>
    </row>
    <row r="1527" spans="1:16" x14ac:dyDescent="0.25">
      <c r="A1527" s="6" t="s">
        <v>2598</v>
      </c>
      <c r="B1527" s="7" t="s">
        <v>18</v>
      </c>
      <c r="C1527" s="7" t="s">
        <v>54</v>
      </c>
      <c r="D1527" s="7" t="s">
        <v>536</v>
      </c>
      <c r="E1527" s="6" t="s">
        <v>21</v>
      </c>
      <c r="F1527" s="6" t="s">
        <v>2599</v>
      </c>
      <c r="G1527" s="6" t="s">
        <v>24</v>
      </c>
      <c r="H1527" s="8">
        <v>12</v>
      </c>
      <c r="I1527" s="8">
        <v>39600</v>
      </c>
      <c r="J1527" s="8">
        <v>0</v>
      </c>
      <c r="K1527" s="8">
        <v>0</v>
      </c>
      <c r="L1527" s="8">
        <v>0</v>
      </c>
      <c r="M1527" s="8">
        <v>0</v>
      </c>
      <c r="N1527" s="8">
        <v>12</v>
      </c>
      <c r="O1527" s="8">
        <v>39600</v>
      </c>
      <c r="P1527" s="6" t="s">
        <v>25</v>
      </c>
    </row>
    <row r="1528" spans="1:16" x14ac:dyDescent="0.25">
      <c r="A1528" s="6" t="s">
        <v>2600</v>
      </c>
      <c r="B1528" s="7" t="s">
        <v>18</v>
      </c>
      <c r="C1528" s="7" t="s">
        <v>81</v>
      </c>
      <c r="D1528" s="7" t="s">
        <v>44</v>
      </c>
      <c r="E1528" s="6" t="s">
        <v>21</v>
      </c>
      <c r="F1528" s="6" t="s">
        <v>2601</v>
      </c>
      <c r="G1528" s="6" t="s">
        <v>24</v>
      </c>
      <c r="H1528" s="8">
        <v>4</v>
      </c>
      <c r="I1528" s="8">
        <v>39268</v>
      </c>
      <c r="J1528" s="8">
        <v>0</v>
      </c>
      <c r="K1528" s="8">
        <v>0</v>
      </c>
      <c r="L1528" s="8">
        <v>0</v>
      </c>
      <c r="M1528" s="8">
        <v>0</v>
      </c>
      <c r="N1528" s="8">
        <v>4</v>
      </c>
      <c r="O1528" s="8">
        <v>39268</v>
      </c>
      <c r="P1528" s="6" t="s">
        <v>25</v>
      </c>
    </row>
    <row r="1529" spans="1:16" x14ac:dyDescent="0.25">
      <c r="A1529" s="6" t="s">
        <v>2858</v>
      </c>
      <c r="B1529" s="7" t="s">
        <v>36</v>
      </c>
      <c r="C1529" s="7" t="s">
        <v>223</v>
      </c>
      <c r="D1529" s="7" t="s">
        <v>73</v>
      </c>
      <c r="E1529" s="6" t="s">
        <v>736</v>
      </c>
      <c r="F1529" s="6" t="s">
        <v>2859</v>
      </c>
      <c r="G1529" s="6" t="s">
        <v>24</v>
      </c>
      <c r="H1529" s="8">
        <v>3</v>
      </c>
      <c r="I1529" s="8">
        <v>38943</v>
      </c>
      <c r="J1529" s="8">
        <v>0</v>
      </c>
      <c r="K1529" s="8">
        <v>0</v>
      </c>
      <c r="L1529" s="8">
        <v>0</v>
      </c>
      <c r="M1529" s="8">
        <v>0</v>
      </c>
      <c r="N1529" s="8">
        <v>3</v>
      </c>
      <c r="O1529" s="8">
        <v>38943</v>
      </c>
      <c r="P1529" s="6" t="s">
        <v>25</v>
      </c>
    </row>
    <row r="1530" spans="1:16" x14ac:dyDescent="0.25">
      <c r="A1530" s="6" t="s">
        <v>2737</v>
      </c>
      <c r="B1530" s="7" t="s">
        <v>18</v>
      </c>
      <c r="C1530" s="7" t="s">
        <v>19</v>
      </c>
      <c r="D1530" s="7" t="s">
        <v>93</v>
      </c>
      <c r="E1530" s="6" t="s">
        <v>21</v>
      </c>
      <c r="F1530" s="6" t="s">
        <v>2738</v>
      </c>
      <c r="G1530" s="6" t="s">
        <v>24</v>
      </c>
      <c r="H1530" s="8">
        <v>596</v>
      </c>
      <c r="I1530" s="8">
        <v>38740</v>
      </c>
      <c r="J1530" s="8">
        <v>0</v>
      </c>
      <c r="K1530" s="8">
        <v>0</v>
      </c>
      <c r="L1530" s="8">
        <v>0</v>
      </c>
      <c r="M1530" s="8">
        <v>0</v>
      </c>
      <c r="N1530" s="8">
        <v>596</v>
      </c>
      <c r="O1530" s="8">
        <v>38740</v>
      </c>
      <c r="P1530" s="6" t="s">
        <v>25</v>
      </c>
    </row>
    <row r="1531" spans="1:16" x14ac:dyDescent="0.25">
      <c r="A1531" s="6" t="s">
        <v>2612</v>
      </c>
      <c r="B1531" s="7" t="s">
        <v>36</v>
      </c>
      <c r="C1531" s="7" t="s">
        <v>514</v>
      </c>
      <c r="D1531" s="7" t="s">
        <v>73</v>
      </c>
      <c r="E1531" s="6" t="s">
        <v>74</v>
      </c>
      <c r="F1531" s="6" t="s">
        <v>2613</v>
      </c>
      <c r="G1531" s="6" t="s">
        <v>24</v>
      </c>
      <c r="H1531" s="8">
        <v>0</v>
      </c>
      <c r="I1531" s="8">
        <v>0</v>
      </c>
      <c r="J1531" s="8">
        <v>2</v>
      </c>
      <c r="K1531" s="8">
        <v>45532</v>
      </c>
      <c r="L1531" s="8">
        <v>0</v>
      </c>
      <c r="M1531" s="8">
        <v>-7848</v>
      </c>
      <c r="N1531" s="8">
        <v>2</v>
      </c>
      <c r="O1531" s="8">
        <v>37684</v>
      </c>
      <c r="P1531" s="6" t="s">
        <v>25</v>
      </c>
    </row>
    <row r="1532" spans="1:16" x14ac:dyDescent="0.25">
      <c r="A1532" s="6" t="s">
        <v>2284</v>
      </c>
      <c r="B1532" s="7" t="s">
        <v>36</v>
      </c>
      <c r="C1532" s="7" t="s">
        <v>365</v>
      </c>
      <c r="D1532" s="7" t="s">
        <v>73</v>
      </c>
      <c r="E1532" s="6" t="s">
        <v>736</v>
      </c>
      <c r="F1532" s="6" t="s">
        <v>2285</v>
      </c>
      <c r="G1532" s="6" t="s">
        <v>24</v>
      </c>
      <c r="H1532" s="8">
        <v>1</v>
      </c>
      <c r="I1532" s="8">
        <v>37641</v>
      </c>
      <c r="J1532" s="8">
        <v>0</v>
      </c>
      <c r="K1532" s="8">
        <v>0</v>
      </c>
      <c r="L1532" s="8">
        <v>0</v>
      </c>
      <c r="M1532" s="8">
        <v>0</v>
      </c>
      <c r="N1532" s="8">
        <v>1</v>
      </c>
      <c r="O1532" s="8">
        <v>37641</v>
      </c>
      <c r="P1532" s="6" t="s">
        <v>25</v>
      </c>
    </row>
    <row r="1533" spans="1:16" x14ac:dyDescent="0.25">
      <c r="A1533" s="6" t="s">
        <v>2608</v>
      </c>
      <c r="B1533" s="7" t="s">
        <v>36</v>
      </c>
      <c r="C1533" s="7" t="s">
        <v>626</v>
      </c>
      <c r="D1533" s="7" t="s">
        <v>73</v>
      </c>
      <c r="E1533" s="6" t="s">
        <v>736</v>
      </c>
      <c r="F1533" s="6" t="s">
        <v>2609</v>
      </c>
      <c r="G1533" s="6" t="s">
        <v>24</v>
      </c>
      <c r="H1533" s="8">
        <v>1</v>
      </c>
      <c r="I1533" s="8">
        <v>37282</v>
      </c>
      <c r="J1533" s="8">
        <v>0</v>
      </c>
      <c r="K1533" s="8">
        <v>0</v>
      </c>
      <c r="L1533" s="8">
        <v>0</v>
      </c>
      <c r="M1533" s="8">
        <v>0</v>
      </c>
      <c r="N1533" s="8">
        <v>1</v>
      </c>
      <c r="O1533" s="8">
        <v>37282</v>
      </c>
      <c r="P1533" s="6" t="s">
        <v>25</v>
      </c>
    </row>
    <row r="1534" spans="1:16" x14ac:dyDescent="0.25">
      <c r="A1534" s="6" t="s">
        <v>2610</v>
      </c>
      <c r="B1534" s="7" t="s">
        <v>18</v>
      </c>
      <c r="C1534" s="7" t="s">
        <v>19</v>
      </c>
      <c r="D1534" s="7" t="s">
        <v>93</v>
      </c>
      <c r="E1534" s="6" t="s">
        <v>157</v>
      </c>
      <c r="F1534" s="6" t="s">
        <v>2611</v>
      </c>
      <c r="G1534" s="6" t="s">
        <v>24</v>
      </c>
      <c r="H1534" s="8">
        <v>248</v>
      </c>
      <c r="I1534" s="8">
        <v>37200</v>
      </c>
      <c r="J1534" s="8">
        <v>0</v>
      </c>
      <c r="K1534" s="8">
        <v>0</v>
      </c>
      <c r="L1534" s="8">
        <v>0</v>
      </c>
      <c r="M1534" s="8">
        <v>0</v>
      </c>
      <c r="N1534" s="8">
        <v>248</v>
      </c>
      <c r="O1534" s="8">
        <v>37200</v>
      </c>
      <c r="P1534" s="6" t="s">
        <v>25</v>
      </c>
    </row>
    <row r="1535" spans="1:16" x14ac:dyDescent="0.25">
      <c r="A1535" s="6" t="s">
        <v>2666</v>
      </c>
      <c r="B1535" s="7" t="s">
        <v>185</v>
      </c>
      <c r="C1535" s="7" t="s">
        <v>1151</v>
      </c>
      <c r="D1535" s="7" t="s">
        <v>2667</v>
      </c>
      <c r="E1535" s="6" t="s">
        <v>21</v>
      </c>
      <c r="F1535" s="6" t="s">
        <v>2668</v>
      </c>
      <c r="G1535" s="6" t="s">
        <v>24</v>
      </c>
      <c r="H1535" s="8">
        <v>2</v>
      </c>
      <c r="I1535" s="8">
        <v>35000</v>
      </c>
      <c r="J1535" s="8">
        <v>0</v>
      </c>
      <c r="K1535" s="8">
        <v>0</v>
      </c>
      <c r="L1535" s="8">
        <v>0</v>
      </c>
      <c r="M1535" s="8">
        <v>0</v>
      </c>
      <c r="N1535" s="8">
        <v>2</v>
      </c>
      <c r="O1535" s="8">
        <v>35000</v>
      </c>
      <c r="P1535" s="6" t="s">
        <v>34</v>
      </c>
    </row>
    <row r="1536" spans="1:16" x14ac:dyDescent="0.25">
      <c r="A1536" s="6" t="s">
        <v>2616</v>
      </c>
      <c r="B1536" s="7" t="s">
        <v>185</v>
      </c>
      <c r="C1536" s="7" t="s">
        <v>295</v>
      </c>
      <c r="D1536" s="7" t="s">
        <v>1957</v>
      </c>
      <c r="E1536" s="6" t="s">
        <v>21</v>
      </c>
      <c r="F1536" s="6" t="s">
        <v>2617</v>
      </c>
      <c r="G1536" s="6" t="s">
        <v>24</v>
      </c>
      <c r="H1536" s="8">
        <v>11</v>
      </c>
      <c r="I1536" s="8">
        <v>33000</v>
      </c>
      <c r="J1536" s="8">
        <v>0</v>
      </c>
      <c r="K1536" s="8">
        <v>0</v>
      </c>
      <c r="L1536" s="8">
        <v>0</v>
      </c>
      <c r="M1536" s="8">
        <v>0</v>
      </c>
      <c r="N1536" s="8">
        <v>11</v>
      </c>
      <c r="O1536" s="8">
        <v>33000</v>
      </c>
      <c r="P1536" s="6" t="s">
        <v>34</v>
      </c>
    </row>
    <row r="1537" spans="1:16" x14ac:dyDescent="0.25">
      <c r="A1537" s="6" t="s">
        <v>2618</v>
      </c>
      <c r="B1537" s="7" t="s">
        <v>185</v>
      </c>
      <c r="C1537" s="7" t="s">
        <v>295</v>
      </c>
      <c r="D1537" s="7" t="s">
        <v>1957</v>
      </c>
      <c r="E1537" s="6" t="s">
        <v>21</v>
      </c>
      <c r="F1537" s="6" t="s">
        <v>2619</v>
      </c>
      <c r="G1537" s="6" t="s">
        <v>24</v>
      </c>
      <c r="H1537" s="8">
        <v>2</v>
      </c>
      <c r="I1537" s="8">
        <v>33000</v>
      </c>
      <c r="J1537" s="8">
        <v>0</v>
      </c>
      <c r="K1537" s="8">
        <v>0</v>
      </c>
      <c r="L1537" s="8">
        <v>0</v>
      </c>
      <c r="M1537" s="8">
        <v>0</v>
      </c>
      <c r="N1537" s="8">
        <v>2</v>
      </c>
      <c r="O1537" s="8">
        <v>33000</v>
      </c>
      <c r="P1537" s="6" t="s">
        <v>34</v>
      </c>
    </row>
    <row r="1538" spans="1:16" x14ac:dyDescent="0.25">
      <c r="A1538" s="6" t="s">
        <v>2620</v>
      </c>
      <c r="B1538" s="7" t="s">
        <v>18</v>
      </c>
      <c r="C1538" s="7" t="s">
        <v>19</v>
      </c>
      <c r="D1538" s="7" t="s">
        <v>166</v>
      </c>
      <c r="E1538" s="6" t="s">
        <v>21</v>
      </c>
      <c r="F1538" s="6" t="s">
        <v>2621</v>
      </c>
      <c r="G1538" s="6" t="s">
        <v>24</v>
      </c>
      <c r="H1538" s="8">
        <v>2</v>
      </c>
      <c r="I1538" s="8">
        <v>31106</v>
      </c>
      <c r="J1538" s="8">
        <v>0</v>
      </c>
      <c r="K1538" s="8">
        <v>0</v>
      </c>
      <c r="L1538" s="8">
        <v>0</v>
      </c>
      <c r="M1538" s="8">
        <v>0</v>
      </c>
      <c r="N1538" s="8">
        <v>2</v>
      </c>
      <c r="O1538" s="8">
        <v>31106</v>
      </c>
      <c r="P1538" s="6" t="s">
        <v>25</v>
      </c>
    </row>
    <row r="1539" spans="1:16" x14ac:dyDescent="0.25">
      <c r="A1539" s="6" t="s">
        <v>2586</v>
      </c>
      <c r="B1539" s="7" t="s">
        <v>18</v>
      </c>
      <c r="C1539" s="7" t="s">
        <v>223</v>
      </c>
      <c r="D1539" s="7" t="s">
        <v>152</v>
      </c>
      <c r="E1539" s="9" t="s">
        <v>51</v>
      </c>
      <c r="F1539" s="6" t="s">
        <v>2587</v>
      </c>
      <c r="G1539" s="6" t="s">
        <v>24</v>
      </c>
      <c r="H1539" s="8">
        <v>8</v>
      </c>
      <c r="I1539" s="8">
        <v>49392</v>
      </c>
      <c r="J1539" s="8">
        <v>10</v>
      </c>
      <c r="K1539" s="8">
        <v>61740</v>
      </c>
      <c r="L1539" s="8">
        <v>-13</v>
      </c>
      <c r="M1539" s="8">
        <v>-80262</v>
      </c>
      <c r="N1539" s="8">
        <v>5</v>
      </c>
      <c r="O1539" s="8">
        <v>30870</v>
      </c>
      <c r="P1539" s="6" t="s">
        <v>25</v>
      </c>
    </row>
    <row r="1540" spans="1:16" x14ac:dyDescent="0.25">
      <c r="A1540" s="6" t="s">
        <v>2675</v>
      </c>
      <c r="B1540" s="7" t="s">
        <v>18</v>
      </c>
      <c r="C1540" s="7" t="s">
        <v>19</v>
      </c>
      <c r="D1540" s="7" t="s">
        <v>93</v>
      </c>
      <c r="E1540" s="6" t="s">
        <v>157</v>
      </c>
      <c r="F1540" s="6" t="s">
        <v>2676</v>
      </c>
      <c r="G1540" s="6" t="s">
        <v>24</v>
      </c>
      <c r="H1540" s="8">
        <v>350</v>
      </c>
      <c r="I1540" s="8">
        <v>35000</v>
      </c>
      <c r="J1540" s="8">
        <v>198</v>
      </c>
      <c r="K1540" s="8">
        <v>19800</v>
      </c>
      <c r="L1540" s="8">
        <v>-240</v>
      </c>
      <c r="M1540" s="8">
        <v>-24000</v>
      </c>
      <c r="N1540" s="8">
        <v>308</v>
      </c>
      <c r="O1540" s="8">
        <v>30800</v>
      </c>
      <c r="P1540" s="6" t="s">
        <v>25</v>
      </c>
    </row>
    <row r="1541" spans="1:16" x14ac:dyDescent="0.25">
      <c r="A1541" s="6" t="s">
        <v>2622</v>
      </c>
      <c r="B1541" s="7" t="s">
        <v>18</v>
      </c>
      <c r="C1541" s="7" t="s">
        <v>20</v>
      </c>
      <c r="D1541" s="7" t="s">
        <v>152</v>
      </c>
      <c r="E1541" s="6" t="s">
        <v>21</v>
      </c>
      <c r="F1541" s="6" t="s">
        <v>2623</v>
      </c>
      <c r="G1541" s="6" t="s">
        <v>30</v>
      </c>
      <c r="H1541" s="8">
        <v>1</v>
      </c>
      <c r="I1541" s="8">
        <v>30000</v>
      </c>
      <c r="J1541" s="8">
        <v>0</v>
      </c>
      <c r="K1541" s="8">
        <v>0</v>
      </c>
      <c r="L1541" s="8">
        <v>0</v>
      </c>
      <c r="M1541" s="8">
        <v>0</v>
      </c>
      <c r="N1541" s="8">
        <v>1</v>
      </c>
      <c r="O1541" s="8">
        <v>30000</v>
      </c>
      <c r="P1541" s="6" t="s">
        <v>25</v>
      </c>
    </row>
    <row r="1542" spans="1:16" x14ac:dyDescent="0.25">
      <c r="A1542" s="6" t="s">
        <v>2624</v>
      </c>
      <c r="B1542" s="7" t="s">
        <v>185</v>
      </c>
      <c r="C1542" s="7" t="s">
        <v>295</v>
      </c>
      <c r="D1542" s="7" t="s">
        <v>1554</v>
      </c>
      <c r="E1542" s="6" t="s">
        <v>21</v>
      </c>
      <c r="F1542" s="6" t="s">
        <v>2625</v>
      </c>
      <c r="G1542" s="6" t="s">
        <v>24</v>
      </c>
      <c r="H1542" s="8">
        <v>2</v>
      </c>
      <c r="I1542" s="8">
        <v>30000</v>
      </c>
      <c r="J1542" s="8">
        <v>0</v>
      </c>
      <c r="K1542" s="8">
        <v>0</v>
      </c>
      <c r="L1542" s="8">
        <v>0</v>
      </c>
      <c r="M1542" s="8">
        <v>0</v>
      </c>
      <c r="N1542" s="8">
        <v>2</v>
      </c>
      <c r="O1542" s="8">
        <v>30000</v>
      </c>
      <c r="P1542" s="6" t="s">
        <v>34</v>
      </c>
    </row>
    <row r="1543" spans="1:16" x14ac:dyDescent="0.25">
      <c r="A1543" s="6" t="s">
        <v>2626</v>
      </c>
      <c r="B1543" s="7" t="s">
        <v>185</v>
      </c>
      <c r="C1543" s="7" t="s">
        <v>295</v>
      </c>
      <c r="D1543" s="7" t="s">
        <v>1957</v>
      </c>
      <c r="E1543" s="6" t="s">
        <v>21</v>
      </c>
      <c r="F1543" s="6" t="s">
        <v>2627</v>
      </c>
      <c r="G1543" s="6" t="s">
        <v>24</v>
      </c>
      <c r="H1543" s="8">
        <v>3</v>
      </c>
      <c r="I1543" s="8">
        <v>30000</v>
      </c>
      <c r="J1543" s="8">
        <v>0</v>
      </c>
      <c r="K1543" s="8">
        <v>0</v>
      </c>
      <c r="L1543" s="8">
        <v>0</v>
      </c>
      <c r="M1543" s="8">
        <v>0</v>
      </c>
      <c r="N1543" s="8">
        <v>3</v>
      </c>
      <c r="O1543" s="8">
        <v>30000</v>
      </c>
      <c r="P1543" s="6" t="s">
        <v>34</v>
      </c>
    </row>
    <row r="1544" spans="1:16" x14ac:dyDescent="0.25">
      <c r="A1544" s="6" t="s">
        <v>2628</v>
      </c>
      <c r="B1544" s="7" t="s">
        <v>185</v>
      </c>
      <c r="C1544" s="7" t="s">
        <v>1151</v>
      </c>
      <c r="D1544" s="7" t="s">
        <v>2163</v>
      </c>
      <c r="E1544" s="6" t="s">
        <v>21</v>
      </c>
      <c r="F1544" s="6" t="s">
        <v>2629</v>
      </c>
      <c r="G1544" s="6" t="s">
        <v>24</v>
      </c>
      <c r="H1544" s="8">
        <v>30</v>
      </c>
      <c r="I1544" s="8">
        <v>30000</v>
      </c>
      <c r="J1544" s="8">
        <v>0</v>
      </c>
      <c r="K1544" s="8">
        <v>0</v>
      </c>
      <c r="L1544" s="8">
        <v>0</v>
      </c>
      <c r="M1544" s="8">
        <v>0</v>
      </c>
      <c r="N1544" s="8">
        <v>30</v>
      </c>
      <c r="O1544" s="8">
        <v>30000</v>
      </c>
      <c r="P1544" s="6" t="s">
        <v>34</v>
      </c>
    </row>
    <row r="1545" spans="1:16" x14ac:dyDescent="0.25">
      <c r="A1545" s="6" t="s">
        <v>290</v>
      </c>
      <c r="B1545" s="7" t="s">
        <v>18</v>
      </c>
      <c r="C1545" s="7" t="s">
        <v>127</v>
      </c>
      <c r="D1545" s="7" t="s">
        <v>78</v>
      </c>
      <c r="E1545" s="6" t="s">
        <v>104</v>
      </c>
      <c r="F1545" s="6" t="s">
        <v>291</v>
      </c>
      <c r="G1545" s="6" t="s">
        <v>30</v>
      </c>
      <c r="H1545" s="8">
        <v>95.7</v>
      </c>
      <c r="I1545" s="8">
        <v>57420</v>
      </c>
      <c r="J1545" s="8">
        <v>0</v>
      </c>
      <c r="K1545" s="8">
        <v>0</v>
      </c>
      <c r="L1545" s="8">
        <v>-46</v>
      </c>
      <c r="M1545" s="8">
        <v>-27600</v>
      </c>
      <c r="N1545" s="8">
        <v>49.7</v>
      </c>
      <c r="O1545" s="8">
        <v>29820</v>
      </c>
      <c r="P1545" s="6" t="s">
        <v>25</v>
      </c>
    </row>
    <row r="1546" spans="1:16" x14ac:dyDescent="0.25">
      <c r="A1546" s="6" t="s">
        <v>2630</v>
      </c>
      <c r="B1546" s="7" t="s">
        <v>18</v>
      </c>
      <c r="C1546" s="7" t="s">
        <v>19</v>
      </c>
      <c r="D1546" s="7" t="s">
        <v>93</v>
      </c>
      <c r="E1546" s="6" t="s">
        <v>21</v>
      </c>
      <c r="F1546" s="6" t="s">
        <v>2631</v>
      </c>
      <c r="G1546" s="6" t="s">
        <v>24</v>
      </c>
      <c r="H1546" s="8">
        <v>54</v>
      </c>
      <c r="I1546" s="8">
        <v>29700</v>
      </c>
      <c r="J1546" s="8">
        <v>0</v>
      </c>
      <c r="K1546" s="8">
        <v>0</v>
      </c>
      <c r="L1546" s="8">
        <v>0</v>
      </c>
      <c r="M1546" s="8">
        <v>0</v>
      </c>
      <c r="N1546" s="8">
        <v>54</v>
      </c>
      <c r="O1546" s="8">
        <v>29700</v>
      </c>
      <c r="P1546" s="6" t="s">
        <v>25</v>
      </c>
    </row>
    <row r="1547" spans="1:16" x14ac:dyDescent="0.25">
      <c r="A1547" s="6" t="s">
        <v>2146</v>
      </c>
      <c r="B1547" s="7" t="s">
        <v>18</v>
      </c>
      <c r="C1547" s="7" t="s">
        <v>43</v>
      </c>
      <c r="D1547" s="7" t="s">
        <v>536</v>
      </c>
      <c r="E1547" s="9" t="s">
        <v>51</v>
      </c>
      <c r="F1547" s="6" t="s">
        <v>2147</v>
      </c>
      <c r="G1547" s="6" t="s">
        <v>24</v>
      </c>
      <c r="H1547" s="8">
        <v>148</v>
      </c>
      <c r="I1547" s="8">
        <v>29600</v>
      </c>
      <c r="J1547" s="8">
        <v>0</v>
      </c>
      <c r="K1547" s="8">
        <v>0</v>
      </c>
      <c r="L1547" s="8">
        <v>0</v>
      </c>
      <c r="M1547" s="8">
        <v>0</v>
      </c>
      <c r="N1547" s="8">
        <v>148</v>
      </c>
      <c r="O1547" s="8">
        <v>29600</v>
      </c>
      <c r="P1547" s="6" t="s">
        <v>25</v>
      </c>
    </row>
    <row r="1548" spans="1:16" x14ac:dyDescent="0.25">
      <c r="A1548" s="6" t="s">
        <v>2632</v>
      </c>
      <c r="B1548" s="7" t="s">
        <v>18</v>
      </c>
      <c r="C1548" s="7" t="s">
        <v>81</v>
      </c>
      <c r="D1548" s="7" t="s">
        <v>166</v>
      </c>
      <c r="E1548" s="6" t="s">
        <v>984</v>
      </c>
      <c r="F1548" s="6" t="s">
        <v>2633</v>
      </c>
      <c r="G1548" s="6" t="s">
        <v>24</v>
      </c>
      <c r="H1548" s="8">
        <v>52</v>
      </c>
      <c r="I1548" s="8">
        <v>29328</v>
      </c>
      <c r="J1548" s="8">
        <v>0</v>
      </c>
      <c r="K1548" s="8">
        <v>0</v>
      </c>
      <c r="L1548" s="8">
        <v>0</v>
      </c>
      <c r="M1548" s="8">
        <v>0</v>
      </c>
      <c r="N1548" s="8">
        <v>52</v>
      </c>
      <c r="O1548" s="8">
        <v>29328</v>
      </c>
      <c r="P1548" s="6" t="s">
        <v>25</v>
      </c>
    </row>
    <row r="1549" spans="1:16" x14ac:dyDescent="0.25">
      <c r="A1549" s="6" t="s">
        <v>2634</v>
      </c>
      <c r="B1549" s="7" t="s">
        <v>185</v>
      </c>
      <c r="C1549" s="7" t="s">
        <v>295</v>
      </c>
      <c r="D1549" s="7" t="s">
        <v>1593</v>
      </c>
      <c r="E1549" s="6" t="s">
        <v>21</v>
      </c>
      <c r="F1549" s="6" t="s">
        <v>2635</v>
      </c>
      <c r="G1549" s="6" t="s">
        <v>24</v>
      </c>
      <c r="H1549" s="8">
        <v>10</v>
      </c>
      <c r="I1549" s="8">
        <v>29000</v>
      </c>
      <c r="J1549" s="8">
        <v>0</v>
      </c>
      <c r="K1549" s="8">
        <v>0</v>
      </c>
      <c r="L1549" s="8">
        <v>0</v>
      </c>
      <c r="M1549" s="8">
        <v>0</v>
      </c>
      <c r="N1549" s="8">
        <v>10</v>
      </c>
      <c r="O1549" s="8">
        <v>29000</v>
      </c>
      <c r="P1549" s="6" t="s">
        <v>34</v>
      </c>
    </row>
    <row r="1550" spans="1:16" x14ac:dyDescent="0.25">
      <c r="A1550" s="6" t="s">
        <v>2604</v>
      </c>
      <c r="B1550" s="7" t="s">
        <v>18</v>
      </c>
      <c r="C1550" s="7" t="s">
        <v>64</v>
      </c>
      <c r="D1550" s="7" t="s">
        <v>166</v>
      </c>
      <c r="E1550" s="6" t="s">
        <v>21</v>
      </c>
      <c r="F1550" s="6" t="s">
        <v>2605</v>
      </c>
      <c r="G1550" s="6" t="s">
        <v>24</v>
      </c>
      <c r="H1550" s="8">
        <v>11</v>
      </c>
      <c r="I1550" s="8">
        <v>28450</v>
      </c>
      <c r="J1550" s="8">
        <v>0</v>
      </c>
      <c r="K1550" s="8">
        <v>0</v>
      </c>
      <c r="L1550" s="8">
        <v>0</v>
      </c>
      <c r="M1550" s="8">
        <v>0</v>
      </c>
      <c r="N1550" s="8">
        <v>11</v>
      </c>
      <c r="O1550" s="8">
        <v>28450</v>
      </c>
      <c r="P1550" s="6" t="s">
        <v>25</v>
      </c>
    </row>
    <row r="1551" spans="1:16" x14ac:dyDescent="0.25">
      <c r="A1551" s="6" t="s">
        <v>2648</v>
      </c>
      <c r="B1551" s="7" t="s">
        <v>18</v>
      </c>
      <c r="C1551" s="7" t="s">
        <v>445</v>
      </c>
      <c r="D1551" s="7" t="s">
        <v>61</v>
      </c>
      <c r="E1551" s="6" t="s">
        <v>984</v>
      </c>
      <c r="F1551" s="6" t="s">
        <v>2649</v>
      </c>
      <c r="G1551" s="6" t="s">
        <v>24</v>
      </c>
      <c r="H1551" s="8">
        <v>41</v>
      </c>
      <c r="I1551" s="8">
        <v>28085</v>
      </c>
      <c r="J1551" s="8">
        <v>0</v>
      </c>
      <c r="K1551" s="8">
        <v>0</v>
      </c>
      <c r="L1551" s="8">
        <v>0</v>
      </c>
      <c r="M1551" s="8">
        <v>0</v>
      </c>
      <c r="N1551" s="8">
        <v>41</v>
      </c>
      <c r="O1551" s="8">
        <v>28085</v>
      </c>
      <c r="P1551" s="6" t="s">
        <v>25</v>
      </c>
    </row>
    <row r="1552" spans="1:16" x14ac:dyDescent="0.25">
      <c r="A1552" s="6" t="s">
        <v>2644</v>
      </c>
      <c r="B1552" s="7" t="s">
        <v>36</v>
      </c>
      <c r="C1552" s="7" t="s">
        <v>54</v>
      </c>
      <c r="D1552" s="7" t="s">
        <v>103</v>
      </c>
      <c r="E1552" s="6" t="s">
        <v>104</v>
      </c>
      <c r="F1552" s="6" t="s">
        <v>2645</v>
      </c>
      <c r="G1552" s="6" t="s">
        <v>24</v>
      </c>
      <c r="H1552" s="8">
        <v>12</v>
      </c>
      <c r="I1552" s="8">
        <v>27876</v>
      </c>
      <c r="J1552" s="8">
        <v>0</v>
      </c>
      <c r="K1552" s="8">
        <v>0</v>
      </c>
      <c r="L1552" s="8">
        <v>0</v>
      </c>
      <c r="M1552" s="8">
        <v>0</v>
      </c>
      <c r="N1552" s="8">
        <v>12</v>
      </c>
      <c r="O1552" s="8">
        <v>27876</v>
      </c>
      <c r="P1552" s="6" t="s">
        <v>25</v>
      </c>
    </row>
    <row r="1553" spans="1:16" x14ac:dyDescent="0.25">
      <c r="A1553" s="6" t="s">
        <v>2063</v>
      </c>
      <c r="B1553" s="7" t="s">
        <v>18</v>
      </c>
      <c r="C1553" s="7" t="s">
        <v>226</v>
      </c>
      <c r="D1553" s="7" t="s">
        <v>166</v>
      </c>
      <c r="E1553" s="6" t="s">
        <v>984</v>
      </c>
      <c r="F1553" s="6" t="s">
        <v>2064</v>
      </c>
      <c r="G1553" s="6" t="s">
        <v>24</v>
      </c>
      <c r="H1553" s="8">
        <v>22</v>
      </c>
      <c r="I1553" s="8">
        <v>27632</v>
      </c>
      <c r="J1553" s="8">
        <v>0</v>
      </c>
      <c r="K1553" s="8">
        <v>0</v>
      </c>
      <c r="L1553" s="8">
        <v>0</v>
      </c>
      <c r="M1553" s="8">
        <v>0</v>
      </c>
      <c r="N1553" s="8">
        <v>22</v>
      </c>
      <c r="O1553" s="8">
        <v>27632</v>
      </c>
      <c r="P1553" s="6" t="s">
        <v>25</v>
      </c>
    </row>
    <row r="1554" spans="1:16" x14ac:dyDescent="0.25">
      <c r="A1554" s="6" t="s">
        <v>2638</v>
      </c>
      <c r="B1554" s="7" t="s">
        <v>18</v>
      </c>
      <c r="C1554" s="7" t="s">
        <v>760</v>
      </c>
      <c r="D1554" s="7" t="s">
        <v>166</v>
      </c>
      <c r="E1554" s="6" t="s">
        <v>21</v>
      </c>
      <c r="F1554" s="6" t="s">
        <v>2639</v>
      </c>
      <c r="G1554" s="6" t="s">
        <v>24</v>
      </c>
      <c r="H1554" s="8">
        <v>5</v>
      </c>
      <c r="I1554" s="8">
        <v>27330</v>
      </c>
      <c r="J1554" s="8">
        <v>0</v>
      </c>
      <c r="K1554" s="8">
        <v>0</v>
      </c>
      <c r="L1554" s="8">
        <v>0</v>
      </c>
      <c r="M1554" s="8">
        <v>0</v>
      </c>
      <c r="N1554" s="8">
        <v>5</v>
      </c>
      <c r="O1554" s="8">
        <v>27330</v>
      </c>
      <c r="P1554" s="6" t="s">
        <v>25</v>
      </c>
    </row>
    <row r="1555" spans="1:16" x14ac:dyDescent="0.25">
      <c r="A1555" s="6" t="s">
        <v>2636</v>
      </c>
      <c r="B1555" s="7" t="s">
        <v>36</v>
      </c>
      <c r="C1555" s="7" t="s">
        <v>236</v>
      </c>
      <c r="D1555" s="7" t="s">
        <v>38</v>
      </c>
      <c r="E1555" s="6" t="s">
        <v>229</v>
      </c>
      <c r="F1555" s="6" t="s">
        <v>2637</v>
      </c>
      <c r="G1555" s="6" t="s">
        <v>24</v>
      </c>
      <c r="H1555" s="8">
        <v>40</v>
      </c>
      <c r="I1555" s="8">
        <v>24789</v>
      </c>
      <c r="J1555" s="8">
        <v>28</v>
      </c>
      <c r="K1555" s="8">
        <v>1461537</v>
      </c>
      <c r="L1555" s="8">
        <v>-24</v>
      </c>
      <c r="M1555" s="8">
        <v>-1459058</v>
      </c>
      <c r="N1555" s="8">
        <v>44</v>
      </c>
      <c r="O1555" s="8">
        <v>27268</v>
      </c>
      <c r="P1555" s="6" t="s">
        <v>25</v>
      </c>
    </row>
    <row r="1556" spans="1:16" x14ac:dyDescent="0.25">
      <c r="A1556" s="6" t="s">
        <v>2640</v>
      </c>
      <c r="B1556" s="7" t="s">
        <v>18</v>
      </c>
      <c r="C1556" s="7" t="s">
        <v>19</v>
      </c>
      <c r="D1556" s="7" t="s">
        <v>86</v>
      </c>
      <c r="E1556" s="6" t="s">
        <v>157</v>
      </c>
      <c r="F1556" s="6" t="s">
        <v>2641</v>
      </c>
      <c r="G1556" s="6" t="s">
        <v>24</v>
      </c>
      <c r="H1556" s="8">
        <v>1</v>
      </c>
      <c r="I1556" s="8">
        <v>26544</v>
      </c>
      <c r="J1556" s="8">
        <v>0</v>
      </c>
      <c r="K1556" s="8">
        <v>0</v>
      </c>
      <c r="L1556" s="8">
        <v>0</v>
      </c>
      <c r="M1556" s="8">
        <v>0</v>
      </c>
      <c r="N1556" s="8">
        <v>1</v>
      </c>
      <c r="O1556" s="8">
        <v>26544</v>
      </c>
      <c r="P1556" s="6" t="s">
        <v>25</v>
      </c>
    </row>
    <row r="1557" spans="1:16" x14ac:dyDescent="0.25">
      <c r="A1557" s="6" t="s">
        <v>2642</v>
      </c>
      <c r="B1557" s="7" t="s">
        <v>18</v>
      </c>
      <c r="C1557" s="7" t="s">
        <v>137</v>
      </c>
      <c r="D1557" s="7" t="s">
        <v>166</v>
      </c>
      <c r="E1557" s="6" t="s">
        <v>21</v>
      </c>
      <c r="F1557" s="6" t="s">
        <v>2643</v>
      </c>
      <c r="G1557" s="6" t="s">
        <v>24</v>
      </c>
      <c r="H1557" s="8">
        <v>145</v>
      </c>
      <c r="I1557" s="8">
        <v>26126</v>
      </c>
      <c r="J1557" s="8">
        <v>0</v>
      </c>
      <c r="K1557" s="8">
        <v>0</v>
      </c>
      <c r="L1557" s="8">
        <v>0</v>
      </c>
      <c r="M1557" s="8">
        <v>0</v>
      </c>
      <c r="N1557" s="8">
        <v>145</v>
      </c>
      <c r="O1557" s="8">
        <v>26126</v>
      </c>
      <c r="P1557" s="6" t="s">
        <v>25</v>
      </c>
    </row>
    <row r="1558" spans="1:16" x14ac:dyDescent="0.25">
      <c r="A1558" s="6" t="s">
        <v>2671</v>
      </c>
      <c r="B1558" s="7" t="s">
        <v>36</v>
      </c>
      <c r="C1558" s="7" t="s">
        <v>1792</v>
      </c>
      <c r="D1558" s="7" t="s">
        <v>38</v>
      </c>
      <c r="E1558" s="6" t="s">
        <v>74</v>
      </c>
      <c r="F1558" s="6" t="s">
        <v>2672</v>
      </c>
      <c r="G1558" s="6" t="s">
        <v>24</v>
      </c>
      <c r="H1558" s="8">
        <v>0</v>
      </c>
      <c r="I1558" s="8">
        <v>0</v>
      </c>
      <c r="J1558" s="8">
        <v>3</v>
      </c>
      <c r="K1558" s="8">
        <v>25446</v>
      </c>
      <c r="L1558" s="8">
        <v>0</v>
      </c>
      <c r="M1558" s="8">
        <v>0</v>
      </c>
      <c r="N1558" s="8">
        <v>3</v>
      </c>
      <c r="O1558" s="8">
        <v>25446</v>
      </c>
      <c r="P1558" s="6" t="s">
        <v>25</v>
      </c>
    </row>
    <row r="1559" spans="1:16" x14ac:dyDescent="0.25">
      <c r="A1559" s="6" t="s">
        <v>2436</v>
      </c>
      <c r="B1559" s="7" t="s">
        <v>36</v>
      </c>
      <c r="C1559" s="7" t="s">
        <v>223</v>
      </c>
      <c r="D1559" s="7" t="s">
        <v>38</v>
      </c>
      <c r="E1559" s="6" t="s">
        <v>614</v>
      </c>
      <c r="F1559" s="6" t="s">
        <v>2437</v>
      </c>
      <c r="G1559" s="6" t="s">
        <v>24</v>
      </c>
      <c r="H1559" s="8">
        <v>1</v>
      </c>
      <c r="I1559" s="8">
        <v>24799</v>
      </c>
      <c r="J1559" s="8">
        <v>0</v>
      </c>
      <c r="K1559" s="8">
        <v>7526</v>
      </c>
      <c r="L1559" s="8">
        <v>0</v>
      </c>
      <c r="M1559" s="8">
        <v>-7526</v>
      </c>
      <c r="N1559" s="8">
        <v>1</v>
      </c>
      <c r="O1559" s="8">
        <v>24799</v>
      </c>
      <c r="P1559" s="6" t="s">
        <v>25</v>
      </c>
    </row>
    <row r="1560" spans="1:16" x14ac:dyDescent="0.25">
      <c r="A1560" s="6" t="s">
        <v>2652</v>
      </c>
      <c r="B1560" s="7" t="s">
        <v>18</v>
      </c>
      <c r="C1560" s="7" t="s">
        <v>96</v>
      </c>
      <c r="D1560" s="7" t="s">
        <v>86</v>
      </c>
      <c r="E1560" s="6" t="s">
        <v>477</v>
      </c>
      <c r="F1560" s="6" t="s">
        <v>2653</v>
      </c>
      <c r="G1560" s="6" t="s">
        <v>24</v>
      </c>
      <c r="H1560" s="8">
        <v>9</v>
      </c>
      <c r="I1560" s="8">
        <v>24076</v>
      </c>
      <c r="J1560" s="8">
        <v>0</v>
      </c>
      <c r="K1560" s="8">
        <v>0</v>
      </c>
      <c r="L1560" s="8">
        <v>0</v>
      </c>
      <c r="M1560" s="8">
        <v>0</v>
      </c>
      <c r="N1560" s="8">
        <v>9</v>
      </c>
      <c r="O1560" s="8">
        <v>24076</v>
      </c>
      <c r="P1560" s="6" t="s">
        <v>25</v>
      </c>
    </row>
    <row r="1561" spans="1:16" x14ac:dyDescent="0.25">
      <c r="A1561" s="6" t="s">
        <v>2654</v>
      </c>
      <c r="B1561" s="7" t="s">
        <v>18</v>
      </c>
      <c r="C1561" s="7" t="s">
        <v>498</v>
      </c>
      <c r="D1561" s="7" t="s">
        <v>517</v>
      </c>
      <c r="E1561" s="6" t="s">
        <v>21</v>
      </c>
      <c r="F1561" s="6" t="s">
        <v>2655</v>
      </c>
      <c r="G1561" s="6" t="s">
        <v>24</v>
      </c>
      <c r="H1561" s="8">
        <v>2</v>
      </c>
      <c r="I1561" s="8">
        <v>24000</v>
      </c>
      <c r="J1561" s="8">
        <v>0</v>
      </c>
      <c r="K1561" s="8">
        <v>0</v>
      </c>
      <c r="L1561" s="8">
        <v>0</v>
      </c>
      <c r="M1561" s="8">
        <v>0</v>
      </c>
      <c r="N1561" s="8">
        <v>2</v>
      </c>
      <c r="O1561" s="8">
        <v>24000</v>
      </c>
      <c r="P1561" s="6" t="s">
        <v>25</v>
      </c>
    </row>
    <row r="1562" spans="1:16" x14ac:dyDescent="0.25">
      <c r="A1562" s="6" t="s">
        <v>2656</v>
      </c>
      <c r="B1562" s="7" t="s">
        <v>18</v>
      </c>
      <c r="C1562" s="7" t="s">
        <v>919</v>
      </c>
      <c r="D1562" s="7" t="s">
        <v>140</v>
      </c>
      <c r="E1562" s="6" t="s">
        <v>21</v>
      </c>
      <c r="F1562" s="6" t="s">
        <v>2657</v>
      </c>
      <c r="G1562" s="6" t="s">
        <v>24</v>
      </c>
      <c r="H1562" s="8">
        <v>5</v>
      </c>
      <c r="I1562" s="8">
        <v>117385</v>
      </c>
      <c r="J1562" s="8">
        <v>50</v>
      </c>
      <c r="K1562" s="8">
        <v>1173850</v>
      </c>
      <c r="L1562" s="8">
        <v>-54</v>
      </c>
      <c r="M1562" s="8">
        <v>-1267758</v>
      </c>
      <c r="N1562" s="8">
        <v>1</v>
      </c>
      <c r="O1562" s="8">
        <v>23477</v>
      </c>
      <c r="P1562" s="6" t="s">
        <v>25</v>
      </c>
    </row>
    <row r="1563" spans="1:16" x14ac:dyDescent="0.25">
      <c r="A1563" s="6" t="s">
        <v>2677</v>
      </c>
      <c r="B1563" s="7" t="s">
        <v>36</v>
      </c>
      <c r="C1563" s="7" t="s">
        <v>1038</v>
      </c>
      <c r="D1563" s="7" t="s">
        <v>38</v>
      </c>
      <c r="E1563" s="6" t="s">
        <v>229</v>
      </c>
      <c r="F1563" s="6" t="s">
        <v>2678</v>
      </c>
      <c r="G1563" s="6" t="s">
        <v>24</v>
      </c>
      <c r="H1563" s="8">
        <v>91</v>
      </c>
      <c r="I1563" s="8">
        <v>21385</v>
      </c>
      <c r="J1563" s="8">
        <v>0</v>
      </c>
      <c r="K1563" s="8">
        <v>0</v>
      </c>
      <c r="L1563" s="8">
        <v>0</v>
      </c>
      <c r="M1563" s="8">
        <v>0</v>
      </c>
      <c r="N1563" s="8">
        <v>91</v>
      </c>
      <c r="O1563" s="8">
        <v>21385</v>
      </c>
      <c r="P1563" s="6" t="s">
        <v>25</v>
      </c>
    </row>
    <row r="1564" spans="1:16" x14ac:dyDescent="0.25">
      <c r="A1564" s="6" t="s">
        <v>666</v>
      </c>
      <c r="B1564" s="7" t="s">
        <v>18</v>
      </c>
      <c r="C1564" s="7" t="s">
        <v>182</v>
      </c>
      <c r="D1564" s="7" t="s">
        <v>86</v>
      </c>
      <c r="E1564" s="6" t="s">
        <v>984</v>
      </c>
      <c r="F1564" s="6" t="s">
        <v>667</v>
      </c>
      <c r="G1564" s="6" t="s">
        <v>24</v>
      </c>
      <c r="H1564" s="8">
        <v>2</v>
      </c>
      <c r="I1564" s="8">
        <v>20667</v>
      </c>
      <c r="J1564" s="8">
        <v>0</v>
      </c>
      <c r="K1564" s="8">
        <v>0</v>
      </c>
      <c r="L1564" s="8">
        <v>0</v>
      </c>
      <c r="M1564" s="8">
        <v>0</v>
      </c>
      <c r="N1564" s="8">
        <v>2</v>
      </c>
      <c r="O1564" s="8">
        <v>20667</v>
      </c>
      <c r="P1564" s="6" t="s">
        <v>25</v>
      </c>
    </row>
    <row r="1565" spans="1:16" x14ac:dyDescent="0.25">
      <c r="A1565" s="6" t="s">
        <v>1412</v>
      </c>
      <c r="B1565" s="7" t="s">
        <v>18</v>
      </c>
      <c r="C1565" s="7" t="s">
        <v>226</v>
      </c>
      <c r="D1565" s="7" t="s">
        <v>166</v>
      </c>
      <c r="E1565" s="9" t="s">
        <v>51</v>
      </c>
      <c r="F1565" s="6" t="s">
        <v>1413</v>
      </c>
      <c r="G1565" s="6" t="s">
        <v>24</v>
      </c>
      <c r="H1565" s="8">
        <v>0</v>
      </c>
      <c r="I1565" s="8">
        <v>0</v>
      </c>
      <c r="J1565" s="8">
        <v>5</v>
      </c>
      <c r="K1565" s="8">
        <v>20658</v>
      </c>
      <c r="L1565" s="8">
        <v>0</v>
      </c>
      <c r="M1565" s="8">
        <v>0</v>
      </c>
      <c r="N1565" s="8">
        <v>5</v>
      </c>
      <c r="O1565" s="8">
        <v>20658</v>
      </c>
      <c r="P1565" s="6" t="s">
        <v>25</v>
      </c>
    </row>
    <row r="1566" spans="1:16" x14ac:dyDescent="0.25">
      <c r="A1566" s="6" t="s">
        <v>2257</v>
      </c>
      <c r="B1566" s="7" t="s">
        <v>36</v>
      </c>
      <c r="C1566" s="7" t="s">
        <v>1038</v>
      </c>
      <c r="D1566" s="7" t="s">
        <v>546</v>
      </c>
      <c r="E1566" s="6" t="s">
        <v>229</v>
      </c>
      <c r="F1566" s="6" t="s">
        <v>2259</v>
      </c>
      <c r="G1566" s="6" t="s">
        <v>24</v>
      </c>
      <c r="H1566" s="8">
        <v>0</v>
      </c>
      <c r="I1566" s="8">
        <v>0</v>
      </c>
      <c r="J1566" s="8">
        <v>80</v>
      </c>
      <c r="K1566" s="8">
        <v>195577</v>
      </c>
      <c r="L1566" s="8">
        <v>-74</v>
      </c>
      <c r="M1566" s="8">
        <v>-175246</v>
      </c>
      <c r="N1566" s="8">
        <v>6</v>
      </c>
      <c r="O1566" s="8">
        <v>20331</v>
      </c>
      <c r="P1566" s="6" t="s">
        <v>25</v>
      </c>
    </row>
    <row r="1567" spans="1:16" x14ac:dyDescent="0.25">
      <c r="A1567" s="6" t="s">
        <v>526</v>
      </c>
      <c r="B1567" s="7" t="s">
        <v>18</v>
      </c>
      <c r="C1567" s="7" t="s">
        <v>527</v>
      </c>
      <c r="D1567" s="7" t="s">
        <v>166</v>
      </c>
      <c r="E1567" s="6" t="s">
        <v>984</v>
      </c>
      <c r="F1567" s="6" t="s">
        <v>528</v>
      </c>
      <c r="G1567" s="6" t="s">
        <v>24</v>
      </c>
      <c r="H1567" s="8">
        <v>58</v>
      </c>
      <c r="I1567" s="8">
        <v>1135128</v>
      </c>
      <c r="J1567" s="8">
        <v>200</v>
      </c>
      <c r="K1567" s="8">
        <v>4058397</v>
      </c>
      <c r="L1567" s="8">
        <v>-257</v>
      </c>
      <c r="M1567" s="8">
        <v>-5173395</v>
      </c>
      <c r="N1567" s="8">
        <v>1</v>
      </c>
      <c r="O1567" s="8">
        <v>20130</v>
      </c>
      <c r="P1567" s="6" t="s">
        <v>25</v>
      </c>
    </row>
    <row r="1568" spans="1:16" x14ac:dyDescent="0.25">
      <c r="A1568" s="6" t="s">
        <v>1518</v>
      </c>
      <c r="B1568" s="7" t="s">
        <v>18</v>
      </c>
      <c r="C1568" s="7" t="s">
        <v>68</v>
      </c>
      <c r="D1568" s="7" t="s">
        <v>166</v>
      </c>
      <c r="E1568" s="6" t="s">
        <v>477</v>
      </c>
      <c r="F1568" s="6" t="s">
        <v>1519</v>
      </c>
      <c r="G1568" s="6" t="s">
        <v>24</v>
      </c>
      <c r="H1568" s="8">
        <v>2</v>
      </c>
      <c r="I1568" s="8">
        <v>19440</v>
      </c>
      <c r="J1568" s="8">
        <v>0</v>
      </c>
      <c r="K1568" s="8">
        <v>0</v>
      </c>
      <c r="L1568" s="8">
        <v>0</v>
      </c>
      <c r="M1568" s="8">
        <v>0</v>
      </c>
      <c r="N1568" s="8">
        <v>2</v>
      </c>
      <c r="O1568" s="8">
        <v>19440</v>
      </c>
      <c r="P1568" s="6" t="s">
        <v>25</v>
      </c>
    </row>
    <row r="1569" spans="1:16" x14ac:dyDescent="0.25">
      <c r="A1569" s="6" t="s">
        <v>2662</v>
      </c>
      <c r="B1569" s="7" t="s">
        <v>185</v>
      </c>
      <c r="C1569" s="7" t="s">
        <v>295</v>
      </c>
      <c r="D1569" s="7" t="s">
        <v>1957</v>
      </c>
      <c r="E1569" s="6" t="s">
        <v>21</v>
      </c>
      <c r="F1569" s="6" t="s">
        <v>2663</v>
      </c>
      <c r="G1569" s="6" t="s">
        <v>24</v>
      </c>
      <c r="H1569" s="8">
        <v>9</v>
      </c>
      <c r="I1569" s="8">
        <v>18000</v>
      </c>
      <c r="J1569" s="8">
        <v>0</v>
      </c>
      <c r="K1569" s="8">
        <v>0</v>
      </c>
      <c r="L1569" s="8">
        <v>0</v>
      </c>
      <c r="M1569" s="8">
        <v>0</v>
      </c>
      <c r="N1569" s="8">
        <v>9</v>
      </c>
      <c r="O1569" s="8">
        <v>18000</v>
      </c>
      <c r="P1569" s="6" t="s">
        <v>34</v>
      </c>
    </row>
    <row r="1570" spans="1:16" x14ac:dyDescent="0.25">
      <c r="A1570" s="6" t="s">
        <v>2664</v>
      </c>
      <c r="B1570" s="7" t="s">
        <v>185</v>
      </c>
      <c r="C1570" s="7" t="s">
        <v>1151</v>
      </c>
      <c r="D1570" s="7" t="s">
        <v>20</v>
      </c>
      <c r="E1570" s="6" t="s">
        <v>21</v>
      </c>
      <c r="F1570" s="6" t="s">
        <v>2665</v>
      </c>
      <c r="G1570" s="6" t="s">
        <v>24</v>
      </c>
      <c r="H1570" s="8">
        <v>1</v>
      </c>
      <c r="I1570" s="8">
        <v>18000</v>
      </c>
      <c r="J1570" s="8">
        <v>0</v>
      </c>
      <c r="K1570" s="8">
        <v>0</v>
      </c>
      <c r="L1570" s="8">
        <v>0</v>
      </c>
      <c r="M1570" s="8">
        <v>0</v>
      </c>
      <c r="N1570" s="8">
        <v>1</v>
      </c>
      <c r="O1570" s="8">
        <v>18000</v>
      </c>
      <c r="P1570" s="6" t="s">
        <v>34</v>
      </c>
    </row>
    <row r="1571" spans="1:16" x14ac:dyDescent="0.25">
      <c r="A1571" s="6" t="s">
        <v>2685</v>
      </c>
      <c r="B1571" s="7" t="s">
        <v>36</v>
      </c>
      <c r="C1571" s="7" t="s">
        <v>54</v>
      </c>
      <c r="D1571" s="7" t="s">
        <v>103</v>
      </c>
      <c r="E1571" s="6" t="s">
        <v>104</v>
      </c>
      <c r="F1571" s="6" t="s">
        <v>2686</v>
      </c>
      <c r="G1571" s="6" t="s">
        <v>24</v>
      </c>
      <c r="H1571" s="8">
        <v>5</v>
      </c>
      <c r="I1571" s="8">
        <v>17955</v>
      </c>
      <c r="J1571" s="8">
        <v>0</v>
      </c>
      <c r="K1571" s="8">
        <v>0</v>
      </c>
      <c r="L1571" s="8">
        <v>0</v>
      </c>
      <c r="M1571" s="8">
        <v>0</v>
      </c>
      <c r="N1571" s="8">
        <v>5</v>
      </c>
      <c r="O1571" s="8">
        <v>17955</v>
      </c>
      <c r="P1571" s="6" t="s">
        <v>25</v>
      </c>
    </row>
    <row r="1572" spans="1:16" x14ac:dyDescent="0.25">
      <c r="A1572" s="6" t="s">
        <v>2669</v>
      </c>
      <c r="B1572" s="7" t="s">
        <v>18</v>
      </c>
      <c r="C1572" s="7" t="s">
        <v>19</v>
      </c>
      <c r="D1572" s="7" t="s">
        <v>82</v>
      </c>
      <c r="E1572" s="6" t="s">
        <v>477</v>
      </c>
      <c r="F1572" s="6" t="s">
        <v>2670</v>
      </c>
      <c r="G1572" s="6" t="s">
        <v>24</v>
      </c>
      <c r="H1572" s="8">
        <v>6</v>
      </c>
      <c r="I1572" s="8">
        <v>17256</v>
      </c>
      <c r="J1572" s="8">
        <v>0</v>
      </c>
      <c r="K1572" s="8">
        <v>0</v>
      </c>
      <c r="L1572" s="8">
        <v>0</v>
      </c>
      <c r="M1572" s="8">
        <v>0</v>
      </c>
      <c r="N1572" s="8">
        <v>6</v>
      </c>
      <c r="O1572" s="8">
        <v>17256</v>
      </c>
      <c r="P1572" s="6" t="s">
        <v>25</v>
      </c>
    </row>
    <row r="1573" spans="1:16" x14ac:dyDescent="0.25">
      <c r="A1573" s="6" t="s">
        <v>858</v>
      </c>
      <c r="B1573" s="7" t="s">
        <v>18</v>
      </c>
      <c r="C1573" s="7" t="s">
        <v>127</v>
      </c>
      <c r="D1573" s="7" t="s">
        <v>78</v>
      </c>
      <c r="E1573" s="6" t="s">
        <v>104</v>
      </c>
      <c r="F1573" s="6" t="s">
        <v>859</v>
      </c>
      <c r="G1573" s="6" t="s">
        <v>24</v>
      </c>
      <c r="H1573" s="8">
        <v>0.4</v>
      </c>
      <c r="I1573" s="8">
        <v>17000</v>
      </c>
      <c r="J1573" s="8">
        <v>0</v>
      </c>
      <c r="K1573" s="8">
        <v>0</v>
      </c>
      <c r="L1573" s="8">
        <v>0</v>
      </c>
      <c r="M1573" s="8">
        <v>0</v>
      </c>
      <c r="N1573" s="8">
        <v>0.4</v>
      </c>
      <c r="O1573" s="8">
        <v>17000</v>
      </c>
      <c r="P1573" s="6" t="s">
        <v>25</v>
      </c>
    </row>
    <row r="1574" spans="1:16" x14ac:dyDescent="0.25">
      <c r="A1574" s="6" t="s">
        <v>2860</v>
      </c>
      <c r="B1574" s="7" t="s">
        <v>36</v>
      </c>
      <c r="C1574" s="7" t="s">
        <v>1741</v>
      </c>
      <c r="D1574" s="7" t="s">
        <v>73</v>
      </c>
      <c r="E1574" s="6" t="s">
        <v>736</v>
      </c>
      <c r="F1574" s="6" t="s">
        <v>2861</v>
      </c>
      <c r="G1574" s="6" t="s">
        <v>24</v>
      </c>
      <c r="H1574" s="8">
        <v>2</v>
      </c>
      <c r="I1574" s="8">
        <v>31430</v>
      </c>
      <c r="J1574" s="8">
        <v>0</v>
      </c>
      <c r="K1574" s="8">
        <v>0</v>
      </c>
      <c r="L1574" s="8">
        <v>-1</v>
      </c>
      <c r="M1574" s="8">
        <v>-15715</v>
      </c>
      <c r="N1574" s="8">
        <v>1</v>
      </c>
      <c r="O1574" s="8">
        <v>15715</v>
      </c>
      <c r="P1574" s="6" t="s">
        <v>25</v>
      </c>
    </row>
    <row r="1575" spans="1:16" x14ac:dyDescent="0.25">
      <c r="A1575" s="6" t="s">
        <v>2673</v>
      </c>
      <c r="B1575" s="7" t="s">
        <v>18</v>
      </c>
      <c r="C1575" s="7" t="s">
        <v>37</v>
      </c>
      <c r="D1575" s="7" t="s">
        <v>89</v>
      </c>
      <c r="E1575" s="9" t="s">
        <v>51</v>
      </c>
      <c r="F1575" s="6" t="s">
        <v>2674</v>
      </c>
      <c r="G1575" s="6" t="s">
        <v>30</v>
      </c>
      <c r="H1575" s="8">
        <v>0.2</v>
      </c>
      <c r="I1575" s="8">
        <v>14900</v>
      </c>
      <c r="J1575" s="8">
        <v>0</v>
      </c>
      <c r="K1575" s="8">
        <v>0</v>
      </c>
      <c r="L1575" s="8">
        <v>0</v>
      </c>
      <c r="M1575" s="8">
        <v>0</v>
      </c>
      <c r="N1575" s="8">
        <v>0.2</v>
      </c>
      <c r="O1575" s="8">
        <v>14900</v>
      </c>
      <c r="P1575" s="6" t="s">
        <v>25</v>
      </c>
    </row>
    <row r="1576" spans="1:16" x14ac:dyDescent="0.25">
      <c r="A1576" s="6" t="s">
        <v>1170</v>
      </c>
      <c r="B1576" s="7" t="s">
        <v>18</v>
      </c>
      <c r="C1576" s="7" t="s">
        <v>1038</v>
      </c>
      <c r="D1576" s="7" t="s">
        <v>166</v>
      </c>
      <c r="E1576" s="6" t="s">
        <v>477</v>
      </c>
      <c r="F1576" s="6" t="s">
        <v>1171</v>
      </c>
      <c r="G1576" s="6" t="s">
        <v>24</v>
      </c>
      <c r="H1576" s="8">
        <v>1</v>
      </c>
      <c r="I1576" s="8">
        <v>4336</v>
      </c>
      <c r="J1576" s="8">
        <v>126</v>
      </c>
      <c r="K1576" s="8">
        <v>546312</v>
      </c>
      <c r="L1576" s="8">
        <v>-124</v>
      </c>
      <c r="M1576" s="8">
        <v>-537641</v>
      </c>
      <c r="N1576" s="8">
        <v>3</v>
      </c>
      <c r="O1576" s="8">
        <v>13007</v>
      </c>
      <c r="P1576" s="6" t="s">
        <v>25</v>
      </c>
    </row>
    <row r="1577" spans="1:16" x14ac:dyDescent="0.25">
      <c r="A1577" s="6" t="s">
        <v>1194</v>
      </c>
      <c r="B1577" s="7" t="s">
        <v>18</v>
      </c>
      <c r="C1577" s="7" t="s">
        <v>43</v>
      </c>
      <c r="D1577" s="7" t="s">
        <v>536</v>
      </c>
      <c r="E1577" s="6" t="s">
        <v>21</v>
      </c>
      <c r="F1577" s="6" t="s">
        <v>1195</v>
      </c>
      <c r="G1577" s="6" t="s">
        <v>24</v>
      </c>
      <c r="H1577" s="8">
        <v>0</v>
      </c>
      <c r="I1577" s="8">
        <v>0</v>
      </c>
      <c r="J1577" s="8">
        <v>42</v>
      </c>
      <c r="K1577" s="8">
        <v>12810</v>
      </c>
      <c r="L1577" s="8">
        <v>0</v>
      </c>
      <c r="M1577" s="8">
        <v>0</v>
      </c>
      <c r="N1577" s="8">
        <v>42</v>
      </c>
      <c r="O1577" s="8">
        <v>12810</v>
      </c>
      <c r="P1577" s="6" t="s">
        <v>25</v>
      </c>
    </row>
    <row r="1578" spans="1:16" x14ac:dyDescent="0.25">
      <c r="A1578" s="6" t="s">
        <v>2833</v>
      </c>
      <c r="B1578" s="7" t="s">
        <v>18</v>
      </c>
      <c r="C1578" s="7" t="s">
        <v>19</v>
      </c>
      <c r="D1578" s="7" t="s">
        <v>166</v>
      </c>
      <c r="E1578" s="6" t="s">
        <v>21</v>
      </c>
      <c r="F1578" s="6" t="s">
        <v>2834</v>
      </c>
      <c r="G1578" s="6" t="s">
        <v>24</v>
      </c>
      <c r="H1578" s="8">
        <v>13</v>
      </c>
      <c r="I1578" s="8">
        <v>12207</v>
      </c>
      <c r="J1578" s="8">
        <v>0</v>
      </c>
      <c r="K1578" s="8">
        <v>0</v>
      </c>
      <c r="L1578" s="8">
        <v>0</v>
      </c>
      <c r="M1578" s="8">
        <v>0</v>
      </c>
      <c r="N1578" s="8">
        <v>13</v>
      </c>
      <c r="O1578" s="8">
        <v>12207</v>
      </c>
      <c r="P1578" s="6" t="s">
        <v>25</v>
      </c>
    </row>
    <row r="1579" spans="1:16" x14ac:dyDescent="0.25">
      <c r="A1579" s="6" t="s">
        <v>2679</v>
      </c>
      <c r="B1579" s="7" t="s">
        <v>18</v>
      </c>
      <c r="C1579" s="7" t="s">
        <v>498</v>
      </c>
      <c r="D1579" s="7" t="s">
        <v>517</v>
      </c>
      <c r="E1579" s="6" t="s">
        <v>21</v>
      </c>
      <c r="F1579" s="6" t="s">
        <v>2680</v>
      </c>
      <c r="G1579" s="6" t="s">
        <v>24</v>
      </c>
      <c r="H1579" s="8">
        <v>1</v>
      </c>
      <c r="I1579" s="8">
        <v>12000</v>
      </c>
      <c r="J1579" s="8">
        <v>0</v>
      </c>
      <c r="K1579" s="8">
        <v>0</v>
      </c>
      <c r="L1579" s="8">
        <v>0</v>
      </c>
      <c r="M1579" s="8">
        <v>0</v>
      </c>
      <c r="N1579" s="8">
        <v>1</v>
      </c>
      <c r="O1579" s="8">
        <v>12000</v>
      </c>
      <c r="P1579" s="6" t="s">
        <v>25</v>
      </c>
    </row>
    <row r="1580" spans="1:16" x14ac:dyDescent="0.25">
      <c r="A1580" s="6" t="s">
        <v>2681</v>
      </c>
      <c r="B1580" s="7" t="s">
        <v>18</v>
      </c>
      <c r="C1580" s="7" t="s">
        <v>498</v>
      </c>
      <c r="D1580" s="7" t="s">
        <v>517</v>
      </c>
      <c r="E1580" s="6" t="s">
        <v>21</v>
      </c>
      <c r="F1580" s="6" t="s">
        <v>2682</v>
      </c>
      <c r="G1580" s="6" t="s">
        <v>24</v>
      </c>
      <c r="H1580" s="8">
        <v>1</v>
      </c>
      <c r="I1580" s="8">
        <v>12000</v>
      </c>
      <c r="J1580" s="8">
        <v>0</v>
      </c>
      <c r="K1580" s="8">
        <v>0</v>
      </c>
      <c r="L1580" s="8">
        <v>0</v>
      </c>
      <c r="M1580" s="8">
        <v>0</v>
      </c>
      <c r="N1580" s="8">
        <v>1</v>
      </c>
      <c r="O1580" s="8">
        <v>12000</v>
      </c>
      <c r="P1580" s="6" t="s">
        <v>25</v>
      </c>
    </row>
    <row r="1581" spans="1:16" x14ac:dyDescent="0.25">
      <c r="A1581" s="6" t="s">
        <v>1114</v>
      </c>
      <c r="B1581" s="7" t="s">
        <v>18</v>
      </c>
      <c r="C1581" s="7" t="s">
        <v>236</v>
      </c>
      <c r="D1581" s="7" t="s">
        <v>86</v>
      </c>
      <c r="E1581" s="6" t="s">
        <v>477</v>
      </c>
      <c r="F1581" s="6" t="s">
        <v>1115</v>
      </c>
      <c r="G1581" s="6" t="s">
        <v>24</v>
      </c>
      <c r="H1581" s="8">
        <v>2</v>
      </c>
      <c r="I1581" s="8">
        <v>11678</v>
      </c>
      <c r="J1581" s="8">
        <v>0</v>
      </c>
      <c r="K1581" s="8">
        <v>0</v>
      </c>
      <c r="L1581" s="8">
        <v>0</v>
      </c>
      <c r="M1581" s="8">
        <v>0</v>
      </c>
      <c r="N1581" s="8">
        <v>2</v>
      </c>
      <c r="O1581" s="8">
        <v>11678</v>
      </c>
      <c r="P1581" s="6" t="s">
        <v>25</v>
      </c>
    </row>
    <row r="1582" spans="1:16" x14ac:dyDescent="0.25">
      <c r="A1582" s="6" t="s">
        <v>2683</v>
      </c>
      <c r="B1582" s="7" t="s">
        <v>36</v>
      </c>
      <c r="C1582" s="7" t="s">
        <v>223</v>
      </c>
      <c r="D1582" s="7" t="s">
        <v>73</v>
      </c>
      <c r="E1582" s="6" t="s">
        <v>736</v>
      </c>
      <c r="F1582" s="6" t="s">
        <v>2684</v>
      </c>
      <c r="G1582" s="6" t="s">
        <v>24</v>
      </c>
      <c r="H1582" s="8">
        <v>1</v>
      </c>
      <c r="I1582" s="8">
        <v>11598</v>
      </c>
      <c r="J1582" s="8">
        <v>0</v>
      </c>
      <c r="K1582" s="8">
        <v>0</v>
      </c>
      <c r="L1582" s="8">
        <v>0</v>
      </c>
      <c r="M1582" s="8">
        <v>0</v>
      </c>
      <c r="N1582" s="8">
        <v>1</v>
      </c>
      <c r="O1582" s="8">
        <v>11598</v>
      </c>
      <c r="P1582" s="6" t="s">
        <v>25</v>
      </c>
    </row>
    <row r="1583" spans="1:16" x14ac:dyDescent="0.25">
      <c r="A1583" s="6" t="s">
        <v>695</v>
      </c>
      <c r="B1583" s="7" t="s">
        <v>18</v>
      </c>
      <c r="C1583" s="7" t="s">
        <v>85</v>
      </c>
      <c r="D1583" s="7" t="s">
        <v>237</v>
      </c>
      <c r="E1583" s="6" t="s">
        <v>229</v>
      </c>
      <c r="F1583" s="6" t="s">
        <v>696</v>
      </c>
      <c r="G1583" s="6" t="s">
        <v>24</v>
      </c>
      <c r="H1583" s="8">
        <v>8</v>
      </c>
      <c r="I1583" s="8">
        <v>11360</v>
      </c>
      <c r="J1583" s="8">
        <v>0</v>
      </c>
      <c r="K1583" s="8">
        <v>0</v>
      </c>
      <c r="L1583" s="8">
        <v>0</v>
      </c>
      <c r="M1583" s="8">
        <v>0</v>
      </c>
      <c r="N1583" s="8">
        <v>8</v>
      </c>
      <c r="O1583" s="8">
        <v>11360</v>
      </c>
      <c r="P1583" s="6" t="s">
        <v>25</v>
      </c>
    </row>
    <row r="1584" spans="1:16" x14ac:dyDescent="0.25">
      <c r="A1584" s="6" t="s">
        <v>1977</v>
      </c>
      <c r="B1584" s="7" t="s">
        <v>18</v>
      </c>
      <c r="C1584" s="7" t="s">
        <v>68</v>
      </c>
      <c r="D1584" s="7" t="s">
        <v>166</v>
      </c>
      <c r="E1584" s="6" t="s">
        <v>477</v>
      </c>
      <c r="F1584" s="6" t="s">
        <v>1978</v>
      </c>
      <c r="G1584" s="6" t="s">
        <v>24</v>
      </c>
      <c r="H1584" s="8">
        <v>3</v>
      </c>
      <c r="I1584" s="8">
        <v>11054</v>
      </c>
      <c r="J1584" s="8">
        <v>0</v>
      </c>
      <c r="K1584" s="8">
        <v>0</v>
      </c>
      <c r="L1584" s="8">
        <v>0</v>
      </c>
      <c r="M1584" s="8">
        <v>0</v>
      </c>
      <c r="N1584" s="8">
        <v>3</v>
      </c>
      <c r="O1584" s="8">
        <v>11054</v>
      </c>
      <c r="P1584" s="6" t="s">
        <v>25</v>
      </c>
    </row>
    <row r="1585" spans="1:16" x14ac:dyDescent="0.25">
      <c r="A1585" s="6" t="s">
        <v>2130</v>
      </c>
      <c r="B1585" s="7" t="s">
        <v>18</v>
      </c>
      <c r="C1585" s="7" t="s">
        <v>19</v>
      </c>
      <c r="D1585" s="7" t="s">
        <v>356</v>
      </c>
      <c r="E1585" s="6" t="s">
        <v>229</v>
      </c>
      <c r="F1585" s="6" t="s">
        <v>2131</v>
      </c>
      <c r="G1585" s="6" t="s">
        <v>24</v>
      </c>
      <c r="H1585" s="8">
        <v>1</v>
      </c>
      <c r="I1585" s="8">
        <v>11000</v>
      </c>
      <c r="J1585" s="8">
        <v>0</v>
      </c>
      <c r="K1585" s="8">
        <v>0</v>
      </c>
      <c r="L1585" s="8">
        <v>0</v>
      </c>
      <c r="M1585" s="8">
        <v>0</v>
      </c>
      <c r="N1585" s="8">
        <v>1</v>
      </c>
      <c r="O1585" s="8">
        <v>11000</v>
      </c>
      <c r="P1585" s="6" t="s">
        <v>25</v>
      </c>
    </row>
    <row r="1586" spans="1:16" x14ac:dyDescent="0.25">
      <c r="A1586" s="6" t="s">
        <v>2687</v>
      </c>
      <c r="B1586" s="7" t="s">
        <v>18</v>
      </c>
      <c r="C1586" s="7" t="s">
        <v>19</v>
      </c>
      <c r="D1586" s="7" t="s">
        <v>93</v>
      </c>
      <c r="E1586" s="6" t="s">
        <v>21</v>
      </c>
      <c r="F1586" s="6" t="s">
        <v>2688</v>
      </c>
      <c r="G1586" s="6" t="s">
        <v>24</v>
      </c>
      <c r="H1586" s="8">
        <v>100</v>
      </c>
      <c r="I1586" s="8">
        <v>10000</v>
      </c>
      <c r="J1586" s="8">
        <v>0</v>
      </c>
      <c r="K1586" s="8">
        <v>0</v>
      </c>
      <c r="L1586" s="8">
        <v>0</v>
      </c>
      <c r="M1586" s="8">
        <v>0</v>
      </c>
      <c r="N1586" s="8">
        <v>100</v>
      </c>
      <c r="O1586" s="8">
        <v>10000</v>
      </c>
      <c r="P1586" s="6" t="s">
        <v>25</v>
      </c>
    </row>
    <row r="1587" spans="1:16" x14ac:dyDescent="0.25">
      <c r="A1587" s="6" t="s">
        <v>1262</v>
      </c>
      <c r="B1587" s="7" t="s">
        <v>18</v>
      </c>
      <c r="C1587" s="7" t="s">
        <v>1263</v>
      </c>
      <c r="D1587" s="7" t="s">
        <v>166</v>
      </c>
      <c r="E1587" s="9" t="s">
        <v>51</v>
      </c>
      <c r="F1587" s="6" t="s">
        <v>1264</v>
      </c>
      <c r="G1587" s="6" t="s">
        <v>24</v>
      </c>
      <c r="H1587" s="8">
        <v>13</v>
      </c>
      <c r="I1587" s="8">
        <v>10741</v>
      </c>
      <c r="J1587" s="8">
        <v>0</v>
      </c>
      <c r="K1587" s="8">
        <v>0</v>
      </c>
      <c r="L1587" s="8">
        <v>-1</v>
      </c>
      <c r="M1587" s="8">
        <v>-826</v>
      </c>
      <c r="N1587" s="8">
        <v>12</v>
      </c>
      <c r="O1587" s="8">
        <v>9915</v>
      </c>
      <c r="P1587" s="6" t="s">
        <v>25</v>
      </c>
    </row>
    <row r="1588" spans="1:16" x14ac:dyDescent="0.25">
      <c r="A1588" s="6" t="s">
        <v>2689</v>
      </c>
      <c r="B1588" s="7" t="s">
        <v>18</v>
      </c>
      <c r="C1588" s="7" t="s">
        <v>81</v>
      </c>
      <c r="D1588" s="7" t="s">
        <v>166</v>
      </c>
      <c r="E1588" s="6" t="s">
        <v>21</v>
      </c>
      <c r="F1588" s="6" t="s">
        <v>2690</v>
      </c>
      <c r="G1588" s="6" t="s">
        <v>24</v>
      </c>
      <c r="H1588" s="8">
        <v>100</v>
      </c>
      <c r="I1588" s="8">
        <v>9893</v>
      </c>
      <c r="J1588" s="8">
        <v>0</v>
      </c>
      <c r="K1588" s="8">
        <v>0</v>
      </c>
      <c r="L1588" s="8">
        <v>0</v>
      </c>
      <c r="M1588" s="8">
        <v>0</v>
      </c>
      <c r="N1588" s="8">
        <v>100</v>
      </c>
      <c r="O1588" s="8">
        <v>9893</v>
      </c>
      <c r="P1588" s="6" t="s">
        <v>25</v>
      </c>
    </row>
    <row r="1589" spans="1:16" x14ac:dyDescent="0.25">
      <c r="A1589" s="6" t="s">
        <v>1665</v>
      </c>
      <c r="B1589" s="7" t="s">
        <v>18</v>
      </c>
      <c r="C1589" s="7" t="s">
        <v>1263</v>
      </c>
      <c r="D1589" s="7" t="s">
        <v>86</v>
      </c>
      <c r="E1589" s="9" t="s">
        <v>51</v>
      </c>
      <c r="F1589" s="6" t="s">
        <v>1666</v>
      </c>
      <c r="G1589" s="6" t="s">
        <v>24</v>
      </c>
      <c r="H1589" s="8">
        <v>0</v>
      </c>
      <c r="I1589" s="8">
        <v>0</v>
      </c>
      <c r="J1589" s="8">
        <v>2</v>
      </c>
      <c r="K1589" s="8">
        <v>9882</v>
      </c>
      <c r="L1589" s="8">
        <v>0</v>
      </c>
      <c r="M1589" s="8">
        <v>0</v>
      </c>
      <c r="N1589" s="8">
        <v>2</v>
      </c>
      <c r="O1589" s="8">
        <v>9882</v>
      </c>
      <c r="P1589" s="6" t="s">
        <v>25</v>
      </c>
    </row>
    <row r="1590" spans="1:16" x14ac:dyDescent="0.25">
      <c r="A1590" s="6" t="s">
        <v>2648</v>
      </c>
      <c r="B1590" s="7" t="s">
        <v>18</v>
      </c>
      <c r="C1590" s="7" t="s">
        <v>445</v>
      </c>
      <c r="D1590" s="7" t="s">
        <v>61</v>
      </c>
      <c r="E1590" s="6" t="s">
        <v>21</v>
      </c>
      <c r="F1590" s="6" t="s">
        <v>2649</v>
      </c>
      <c r="G1590" s="6" t="s">
        <v>24</v>
      </c>
      <c r="H1590" s="8">
        <v>14</v>
      </c>
      <c r="I1590" s="8">
        <v>9590</v>
      </c>
      <c r="J1590" s="8">
        <v>0</v>
      </c>
      <c r="K1590" s="8">
        <v>0</v>
      </c>
      <c r="L1590" s="8">
        <v>0</v>
      </c>
      <c r="M1590" s="8">
        <v>0</v>
      </c>
      <c r="N1590" s="8">
        <v>14</v>
      </c>
      <c r="O1590" s="8">
        <v>9590</v>
      </c>
      <c r="P1590" s="6" t="s">
        <v>25</v>
      </c>
    </row>
    <row r="1591" spans="1:16" x14ac:dyDescent="0.25">
      <c r="A1591" s="6" t="s">
        <v>326</v>
      </c>
      <c r="B1591" s="7" t="s">
        <v>18</v>
      </c>
      <c r="C1591" s="7" t="s">
        <v>182</v>
      </c>
      <c r="D1591" s="7" t="s">
        <v>93</v>
      </c>
      <c r="E1591" s="6" t="s">
        <v>229</v>
      </c>
      <c r="F1591" s="6" t="s">
        <v>327</v>
      </c>
      <c r="G1591" s="6" t="s">
        <v>24</v>
      </c>
      <c r="H1591" s="8">
        <v>104</v>
      </c>
      <c r="I1591" s="8">
        <v>11960</v>
      </c>
      <c r="J1591" s="8">
        <v>0</v>
      </c>
      <c r="K1591" s="8">
        <v>0</v>
      </c>
      <c r="L1591" s="8">
        <v>-24</v>
      </c>
      <c r="M1591" s="8">
        <v>-2760</v>
      </c>
      <c r="N1591" s="8">
        <v>80</v>
      </c>
      <c r="O1591" s="8">
        <v>9200</v>
      </c>
      <c r="P1591" s="6" t="s">
        <v>25</v>
      </c>
    </row>
    <row r="1592" spans="1:16" x14ac:dyDescent="0.25">
      <c r="A1592" s="6" t="s">
        <v>2280</v>
      </c>
      <c r="B1592" s="7" t="s">
        <v>18</v>
      </c>
      <c r="C1592" s="7" t="s">
        <v>68</v>
      </c>
      <c r="D1592" s="7" t="s">
        <v>166</v>
      </c>
      <c r="E1592" s="6" t="s">
        <v>477</v>
      </c>
      <c r="F1592" s="6" t="s">
        <v>2281</v>
      </c>
      <c r="G1592" s="6" t="s">
        <v>24</v>
      </c>
      <c r="H1592" s="8">
        <v>6</v>
      </c>
      <c r="I1592" s="8">
        <v>9084</v>
      </c>
      <c r="J1592" s="8">
        <v>0</v>
      </c>
      <c r="K1592" s="8">
        <v>0</v>
      </c>
      <c r="L1592" s="8">
        <v>0</v>
      </c>
      <c r="M1592" s="8">
        <v>0</v>
      </c>
      <c r="N1592" s="8">
        <v>6</v>
      </c>
      <c r="O1592" s="8">
        <v>9084</v>
      </c>
      <c r="P1592" s="6" t="s">
        <v>25</v>
      </c>
    </row>
    <row r="1593" spans="1:16" x14ac:dyDescent="0.25">
      <c r="A1593" s="6" t="s">
        <v>2632</v>
      </c>
      <c r="B1593" s="7" t="s">
        <v>18</v>
      </c>
      <c r="C1593" s="7" t="s">
        <v>81</v>
      </c>
      <c r="D1593" s="7" t="s">
        <v>166</v>
      </c>
      <c r="E1593" s="6" t="s">
        <v>21</v>
      </c>
      <c r="F1593" s="6" t="s">
        <v>2633</v>
      </c>
      <c r="G1593" s="6" t="s">
        <v>24</v>
      </c>
      <c r="H1593" s="8">
        <v>16</v>
      </c>
      <c r="I1593" s="8">
        <v>9024</v>
      </c>
      <c r="J1593" s="8">
        <v>0</v>
      </c>
      <c r="K1593" s="8">
        <v>0</v>
      </c>
      <c r="L1593" s="8">
        <v>0</v>
      </c>
      <c r="M1593" s="8">
        <v>0</v>
      </c>
      <c r="N1593" s="8">
        <v>16</v>
      </c>
      <c r="O1593" s="8">
        <v>9024</v>
      </c>
      <c r="P1593" s="6" t="s">
        <v>25</v>
      </c>
    </row>
    <row r="1594" spans="1:16" x14ac:dyDescent="0.25">
      <c r="A1594" s="6" t="s">
        <v>2691</v>
      </c>
      <c r="B1594" s="7" t="s">
        <v>18</v>
      </c>
      <c r="C1594" s="7" t="s">
        <v>514</v>
      </c>
      <c r="D1594" s="7" t="s">
        <v>93</v>
      </c>
      <c r="E1594" s="6" t="s">
        <v>21</v>
      </c>
      <c r="F1594" s="6" t="s">
        <v>2692</v>
      </c>
      <c r="G1594" s="6" t="s">
        <v>24</v>
      </c>
      <c r="H1594" s="8">
        <v>26</v>
      </c>
      <c r="I1594" s="8">
        <v>8580</v>
      </c>
      <c r="J1594" s="8">
        <v>0</v>
      </c>
      <c r="K1594" s="8">
        <v>0</v>
      </c>
      <c r="L1594" s="8">
        <v>0</v>
      </c>
      <c r="M1594" s="8">
        <v>0</v>
      </c>
      <c r="N1594" s="8">
        <v>26</v>
      </c>
      <c r="O1594" s="8">
        <v>8580</v>
      </c>
      <c r="P1594" s="6" t="s">
        <v>25</v>
      </c>
    </row>
    <row r="1595" spans="1:16" x14ac:dyDescent="0.25">
      <c r="A1595" s="6" t="s">
        <v>1639</v>
      </c>
      <c r="B1595" s="7" t="s">
        <v>18</v>
      </c>
      <c r="C1595" s="7" t="s">
        <v>226</v>
      </c>
      <c r="D1595" s="7" t="s">
        <v>166</v>
      </c>
      <c r="E1595" s="9" t="s">
        <v>51</v>
      </c>
      <c r="F1595" s="6" t="s">
        <v>1640</v>
      </c>
      <c r="G1595" s="6" t="s">
        <v>24</v>
      </c>
      <c r="H1595" s="8">
        <v>0</v>
      </c>
      <c r="I1595" s="8">
        <v>0</v>
      </c>
      <c r="J1595" s="8">
        <v>5</v>
      </c>
      <c r="K1595" s="8">
        <v>8292</v>
      </c>
      <c r="L1595" s="8">
        <v>0</v>
      </c>
      <c r="M1595" s="8">
        <v>0</v>
      </c>
      <c r="N1595" s="8">
        <v>5</v>
      </c>
      <c r="O1595" s="8">
        <v>8292</v>
      </c>
      <c r="P1595" s="6" t="s">
        <v>25</v>
      </c>
    </row>
    <row r="1596" spans="1:16" x14ac:dyDescent="0.25">
      <c r="A1596" s="6" t="s">
        <v>620</v>
      </c>
      <c r="B1596" s="7" t="s">
        <v>18</v>
      </c>
      <c r="C1596" s="7" t="s">
        <v>19</v>
      </c>
      <c r="D1596" s="7" t="s">
        <v>93</v>
      </c>
      <c r="E1596" s="6" t="s">
        <v>157</v>
      </c>
      <c r="F1596" s="6" t="s">
        <v>621</v>
      </c>
      <c r="G1596" s="6" t="s">
        <v>24</v>
      </c>
      <c r="H1596" s="8">
        <v>369</v>
      </c>
      <c r="I1596" s="8">
        <v>23859</v>
      </c>
      <c r="J1596" s="8">
        <v>0</v>
      </c>
      <c r="K1596" s="8">
        <v>0</v>
      </c>
      <c r="L1596" s="8">
        <v>-248</v>
      </c>
      <c r="M1596" s="8">
        <v>-16035</v>
      </c>
      <c r="N1596" s="8">
        <v>121</v>
      </c>
      <c r="O1596" s="8">
        <v>7824</v>
      </c>
      <c r="P1596" s="6" t="s">
        <v>25</v>
      </c>
    </row>
    <row r="1597" spans="1:16" x14ac:dyDescent="0.25">
      <c r="A1597" s="6" t="s">
        <v>2186</v>
      </c>
      <c r="B1597" s="7" t="s">
        <v>18</v>
      </c>
      <c r="C1597" s="7" t="s">
        <v>19</v>
      </c>
      <c r="D1597" s="7" t="s">
        <v>166</v>
      </c>
      <c r="E1597" s="6" t="s">
        <v>477</v>
      </c>
      <c r="F1597" s="6" t="s">
        <v>2187</v>
      </c>
      <c r="G1597" s="6" t="s">
        <v>24</v>
      </c>
      <c r="H1597" s="8">
        <v>12</v>
      </c>
      <c r="I1597" s="8">
        <v>7728</v>
      </c>
      <c r="J1597" s="8">
        <v>0</v>
      </c>
      <c r="K1597" s="8">
        <v>0</v>
      </c>
      <c r="L1597" s="8">
        <v>0</v>
      </c>
      <c r="M1597" s="8">
        <v>0</v>
      </c>
      <c r="N1597" s="8">
        <v>12</v>
      </c>
      <c r="O1597" s="8">
        <v>7728</v>
      </c>
      <c r="P1597" s="6" t="s">
        <v>25</v>
      </c>
    </row>
    <row r="1598" spans="1:16" x14ac:dyDescent="0.25">
      <c r="A1598" s="6" t="s">
        <v>2614</v>
      </c>
      <c r="B1598" s="7" t="s">
        <v>18</v>
      </c>
      <c r="C1598" s="7" t="s">
        <v>144</v>
      </c>
      <c r="D1598" s="7" t="s">
        <v>166</v>
      </c>
      <c r="E1598" s="6" t="s">
        <v>984</v>
      </c>
      <c r="F1598" s="6" t="s">
        <v>2615</v>
      </c>
      <c r="G1598" s="6" t="s">
        <v>24</v>
      </c>
      <c r="H1598" s="8">
        <v>2</v>
      </c>
      <c r="I1598" s="8">
        <v>7650</v>
      </c>
      <c r="J1598" s="8">
        <v>0</v>
      </c>
      <c r="K1598" s="8">
        <v>0</v>
      </c>
      <c r="L1598" s="8">
        <v>0</v>
      </c>
      <c r="M1598" s="8">
        <v>0</v>
      </c>
      <c r="N1598" s="8">
        <v>2</v>
      </c>
      <c r="O1598" s="8">
        <v>7650</v>
      </c>
      <c r="P1598" s="6" t="s">
        <v>25</v>
      </c>
    </row>
    <row r="1599" spans="1:16" x14ac:dyDescent="0.25">
      <c r="A1599" s="6" t="s">
        <v>2693</v>
      </c>
      <c r="B1599" s="7" t="s">
        <v>18</v>
      </c>
      <c r="C1599" s="7" t="s">
        <v>514</v>
      </c>
      <c r="D1599" s="7" t="s">
        <v>536</v>
      </c>
      <c r="E1599" s="6" t="s">
        <v>21</v>
      </c>
      <c r="F1599" s="6" t="s">
        <v>2694</v>
      </c>
      <c r="G1599" s="6" t="s">
        <v>24</v>
      </c>
      <c r="H1599" s="8">
        <v>11</v>
      </c>
      <c r="I1599" s="8">
        <v>7425</v>
      </c>
      <c r="J1599" s="8">
        <v>0</v>
      </c>
      <c r="K1599" s="8">
        <v>0</v>
      </c>
      <c r="L1599" s="8">
        <v>0</v>
      </c>
      <c r="M1599" s="8">
        <v>0</v>
      </c>
      <c r="N1599" s="8">
        <v>11</v>
      </c>
      <c r="O1599" s="8">
        <v>7425</v>
      </c>
      <c r="P1599" s="6" t="s">
        <v>25</v>
      </c>
    </row>
    <row r="1600" spans="1:16" x14ac:dyDescent="0.25">
      <c r="A1600" s="6" t="s">
        <v>2695</v>
      </c>
      <c r="B1600" s="7" t="s">
        <v>18</v>
      </c>
      <c r="C1600" s="7" t="s">
        <v>514</v>
      </c>
      <c r="D1600" s="7" t="s">
        <v>536</v>
      </c>
      <c r="E1600" s="6" t="s">
        <v>21</v>
      </c>
      <c r="F1600" s="6" t="s">
        <v>2696</v>
      </c>
      <c r="G1600" s="6" t="s">
        <v>24</v>
      </c>
      <c r="H1600" s="8">
        <v>59</v>
      </c>
      <c r="I1600" s="8">
        <v>7375</v>
      </c>
      <c r="J1600" s="8">
        <v>0</v>
      </c>
      <c r="K1600" s="8">
        <v>0</v>
      </c>
      <c r="L1600" s="8">
        <v>0</v>
      </c>
      <c r="M1600" s="8">
        <v>0</v>
      </c>
      <c r="N1600" s="8">
        <v>59</v>
      </c>
      <c r="O1600" s="8">
        <v>7375</v>
      </c>
      <c r="P1600" s="6" t="s">
        <v>25</v>
      </c>
    </row>
    <row r="1601" spans="1:16" x14ac:dyDescent="0.25">
      <c r="A1601" s="6" t="s">
        <v>1650</v>
      </c>
      <c r="B1601" s="7" t="s">
        <v>18</v>
      </c>
      <c r="C1601" s="7" t="s">
        <v>324</v>
      </c>
      <c r="D1601" s="7" t="s">
        <v>93</v>
      </c>
      <c r="E1601" s="6" t="s">
        <v>506</v>
      </c>
      <c r="F1601" s="6" t="s">
        <v>2963</v>
      </c>
      <c r="G1601" s="6" t="s">
        <v>24</v>
      </c>
      <c r="H1601" s="8">
        <v>254</v>
      </c>
      <c r="I1601" s="8">
        <v>14545</v>
      </c>
      <c r="J1601" s="8">
        <v>1118</v>
      </c>
      <c r="K1601" s="8">
        <v>64020</v>
      </c>
      <c r="L1601" s="8">
        <v>-1256</v>
      </c>
      <c r="M1601" s="8">
        <v>-71922</v>
      </c>
      <c r="N1601" s="8">
        <v>116</v>
      </c>
      <c r="O1601" s="8">
        <v>6643</v>
      </c>
      <c r="P1601" s="6" t="s">
        <v>25</v>
      </c>
    </row>
    <row r="1602" spans="1:16" x14ac:dyDescent="0.25">
      <c r="A1602" s="6" t="s">
        <v>2699</v>
      </c>
      <c r="B1602" s="7" t="s">
        <v>18</v>
      </c>
      <c r="C1602" s="7" t="s">
        <v>498</v>
      </c>
      <c r="D1602" s="7" t="s">
        <v>61</v>
      </c>
      <c r="E1602" s="6" t="s">
        <v>21</v>
      </c>
      <c r="F1602" s="6" t="s">
        <v>2700</v>
      </c>
      <c r="G1602" s="6" t="s">
        <v>24</v>
      </c>
      <c r="H1602" s="8">
        <v>4</v>
      </c>
      <c r="I1602" s="8">
        <v>6000</v>
      </c>
      <c r="J1602" s="8">
        <v>0</v>
      </c>
      <c r="K1602" s="8">
        <v>0</v>
      </c>
      <c r="L1602" s="8">
        <v>0</v>
      </c>
      <c r="M1602" s="8">
        <v>0</v>
      </c>
      <c r="N1602" s="8">
        <v>4</v>
      </c>
      <c r="O1602" s="8">
        <v>6000</v>
      </c>
      <c r="P1602" s="6" t="s">
        <v>25</v>
      </c>
    </row>
    <row r="1603" spans="1:16" x14ac:dyDescent="0.25">
      <c r="A1603" s="6" t="s">
        <v>2701</v>
      </c>
      <c r="B1603" s="7" t="s">
        <v>185</v>
      </c>
      <c r="C1603" s="7" t="s">
        <v>1151</v>
      </c>
      <c r="D1603" s="7" t="s">
        <v>2163</v>
      </c>
      <c r="E1603" s="6" t="s">
        <v>21</v>
      </c>
      <c r="F1603" s="6" t="s">
        <v>2702</v>
      </c>
      <c r="G1603" s="6" t="s">
        <v>24</v>
      </c>
      <c r="H1603" s="8">
        <v>19</v>
      </c>
      <c r="I1603" s="8">
        <v>5700</v>
      </c>
      <c r="J1603" s="8">
        <v>0</v>
      </c>
      <c r="K1603" s="8">
        <v>0</v>
      </c>
      <c r="L1603" s="8">
        <v>0</v>
      </c>
      <c r="M1603" s="8">
        <v>0</v>
      </c>
      <c r="N1603" s="8">
        <v>19</v>
      </c>
      <c r="O1603" s="8">
        <v>5700</v>
      </c>
      <c r="P1603" s="6" t="s">
        <v>34</v>
      </c>
    </row>
    <row r="1604" spans="1:16" x14ac:dyDescent="0.25">
      <c r="A1604" s="6" t="s">
        <v>91</v>
      </c>
      <c r="B1604" s="7" t="s">
        <v>18</v>
      </c>
      <c r="C1604" s="7" t="s">
        <v>92</v>
      </c>
      <c r="D1604" s="7" t="s">
        <v>93</v>
      </c>
      <c r="E1604" s="9" t="s">
        <v>51</v>
      </c>
      <c r="F1604" s="6" t="s">
        <v>94</v>
      </c>
      <c r="G1604" s="6" t="s">
        <v>24</v>
      </c>
      <c r="H1604" s="8">
        <v>0</v>
      </c>
      <c r="I1604" s="8">
        <v>0</v>
      </c>
      <c r="J1604" s="8">
        <v>8</v>
      </c>
      <c r="K1604" s="8">
        <v>5632</v>
      </c>
      <c r="L1604" s="8">
        <v>0</v>
      </c>
      <c r="M1604" s="8">
        <v>0</v>
      </c>
      <c r="N1604" s="8">
        <v>8</v>
      </c>
      <c r="O1604" s="8">
        <v>5632</v>
      </c>
      <c r="P1604" s="6" t="s">
        <v>25</v>
      </c>
    </row>
    <row r="1605" spans="1:16" x14ac:dyDescent="0.25">
      <c r="A1605" s="6" t="s">
        <v>2772</v>
      </c>
      <c r="B1605" s="7" t="s">
        <v>36</v>
      </c>
      <c r="C1605" s="7" t="s">
        <v>134</v>
      </c>
      <c r="D1605" s="7" t="s">
        <v>38</v>
      </c>
      <c r="E1605" s="6" t="s">
        <v>229</v>
      </c>
      <c r="F1605" s="6" t="s">
        <v>2773</v>
      </c>
      <c r="G1605" s="6" t="s">
        <v>24</v>
      </c>
      <c r="H1605" s="8">
        <v>1</v>
      </c>
      <c r="I1605" s="8">
        <v>8854</v>
      </c>
      <c r="J1605" s="8">
        <v>0</v>
      </c>
      <c r="K1605" s="8">
        <v>11138</v>
      </c>
      <c r="L1605" s="8">
        <v>0</v>
      </c>
      <c r="M1605" s="8">
        <v>-14409</v>
      </c>
      <c r="N1605" s="8">
        <v>1</v>
      </c>
      <c r="O1605" s="8">
        <v>5583</v>
      </c>
      <c r="P1605" s="6" t="s">
        <v>25</v>
      </c>
    </row>
    <row r="1606" spans="1:16" x14ac:dyDescent="0.25">
      <c r="A1606" s="6" t="s">
        <v>1076</v>
      </c>
      <c r="B1606" s="7" t="s">
        <v>18</v>
      </c>
      <c r="C1606" s="7" t="s">
        <v>226</v>
      </c>
      <c r="D1606" s="7" t="s">
        <v>93</v>
      </c>
      <c r="E1606" s="6" t="s">
        <v>984</v>
      </c>
      <c r="F1606" s="6" t="s">
        <v>1077</v>
      </c>
      <c r="G1606" s="6" t="s">
        <v>24</v>
      </c>
      <c r="H1606" s="8">
        <v>15</v>
      </c>
      <c r="I1606" s="8">
        <v>5250</v>
      </c>
      <c r="J1606" s="8">
        <v>0</v>
      </c>
      <c r="K1606" s="8">
        <v>0</v>
      </c>
      <c r="L1606" s="8">
        <v>0</v>
      </c>
      <c r="M1606" s="8">
        <v>0</v>
      </c>
      <c r="N1606" s="8">
        <v>15</v>
      </c>
      <c r="O1606" s="8">
        <v>5250</v>
      </c>
      <c r="P1606" s="6" t="s">
        <v>25</v>
      </c>
    </row>
    <row r="1607" spans="1:16" x14ac:dyDescent="0.25">
      <c r="A1607" s="6" t="s">
        <v>2630</v>
      </c>
      <c r="B1607" s="7" t="s">
        <v>18</v>
      </c>
      <c r="C1607" s="7" t="s">
        <v>19</v>
      </c>
      <c r="D1607" s="7" t="s">
        <v>93</v>
      </c>
      <c r="E1607" s="9" t="s">
        <v>51</v>
      </c>
      <c r="F1607" s="6" t="s">
        <v>2631</v>
      </c>
      <c r="G1607" s="6" t="s">
        <v>24</v>
      </c>
      <c r="H1607" s="8">
        <v>8</v>
      </c>
      <c r="I1607" s="8">
        <v>4400</v>
      </c>
      <c r="J1607" s="8">
        <v>0</v>
      </c>
      <c r="K1607" s="8">
        <v>0</v>
      </c>
      <c r="L1607" s="8">
        <v>0</v>
      </c>
      <c r="M1607" s="8">
        <v>0</v>
      </c>
      <c r="N1607" s="8">
        <v>8</v>
      </c>
      <c r="O1607" s="8">
        <v>4400</v>
      </c>
      <c r="P1607" s="6" t="s">
        <v>25</v>
      </c>
    </row>
    <row r="1608" spans="1:16" x14ac:dyDescent="0.25">
      <c r="A1608" s="6" t="s">
        <v>1965</v>
      </c>
      <c r="B1608" s="7" t="s">
        <v>18</v>
      </c>
      <c r="C1608" s="7" t="s">
        <v>19</v>
      </c>
      <c r="D1608" s="7" t="s">
        <v>93</v>
      </c>
      <c r="E1608" s="6" t="s">
        <v>157</v>
      </c>
      <c r="F1608" s="6" t="s">
        <v>1966</v>
      </c>
      <c r="G1608" s="6" t="s">
        <v>24</v>
      </c>
      <c r="H1608" s="8">
        <v>48</v>
      </c>
      <c r="I1608" s="8">
        <v>4224</v>
      </c>
      <c r="J1608" s="8">
        <v>0</v>
      </c>
      <c r="K1608" s="8">
        <v>0</v>
      </c>
      <c r="L1608" s="8">
        <v>0</v>
      </c>
      <c r="M1608" s="8">
        <v>0</v>
      </c>
      <c r="N1608" s="8">
        <v>48</v>
      </c>
      <c r="O1608" s="8">
        <v>4224</v>
      </c>
      <c r="P1608" s="6" t="s">
        <v>25</v>
      </c>
    </row>
    <row r="1609" spans="1:16" x14ac:dyDescent="0.25">
      <c r="A1609" s="6" t="s">
        <v>1435</v>
      </c>
      <c r="B1609" s="7" t="s">
        <v>18</v>
      </c>
      <c r="C1609" s="7" t="s">
        <v>595</v>
      </c>
      <c r="D1609" s="7" t="s">
        <v>166</v>
      </c>
      <c r="E1609" s="6" t="s">
        <v>984</v>
      </c>
      <c r="F1609" s="6" t="s">
        <v>1436</v>
      </c>
      <c r="G1609" s="6" t="s">
        <v>24</v>
      </c>
      <c r="H1609" s="8">
        <v>1</v>
      </c>
      <c r="I1609" s="8">
        <v>4016</v>
      </c>
      <c r="J1609" s="8">
        <v>0</v>
      </c>
      <c r="K1609" s="8">
        <v>0</v>
      </c>
      <c r="L1609" s="8">
        <v>0</v>
      </c>
      <c r="M1609" s="8">
        <v>0</v>
      </c>
      <c r="N1609" s="8">
        <v>1</v>
      </c>
      <c r="O1609" s="8">
        <v>4016</v>
      </c>
      <c r="P1609" s="6" t="s">
        <v>25</v>
      </c>
    </row>
    <row r="1610" spans="1:16" x14ac:dyDescent="0.25">
      <c r="A1610" s="6" t="s">
        <v>2703</v>
      </c>
      <c r="B1610" s="7" t="s">
        <v>18</v>
      </c>
      <c r="C1610" s="7" t="s">
        <v>54</v>
      </c>
      <c r="D1610" s="7" t="s">
        <v>93</v>
      </c>
      <c r="E1610" s="6" t="s">
        <v>21</v>
      </c>
      <c r="F1610" s="6" t="s">
        <v>2704</v>
      </c>
      <c r="G1610" s="6" t="s">
        <v>24</v>
      </c>
      <c r="H1610" s="8">
        <v>36</v>
      </c>
      <c r="I1610" s="8">
        <v>3960</v>
      </c>
      <c r="J1610" s="8">
        <v>0</v>
      </c>
      <c r="K1610" s="8">
        <v>0</v>
      </c>
      <c r="L1610" s="8">
        <v>0</v>
      </c>
      <c r="M1610" s="8">
        <v>0</v>
      </c>
      <c r="N1610" s="8">
        <v>36</v>
      </c>
      <c r="O1610" s="8">
        <v>3960</v>
      </c>
      <c r="P1610" s="6" t="s">
        <v>25</v>
      </c>
    </row>
    <row r="1611" spans="1:16" x14ac:dyDescent="0.25">
      <c r="A1611" s="6" t="s">
        <v>2171</v>
      </c>
      <c r="B1611" s="7" t="s">
        <v>18</v>
      </c>
      <c r="C1611" s="7" t="s">
        <v>144</v>
      </c>
      <c r="D1611" s="7" t="s">
        <v>93</v>
      </c>
      <c r="E1611" s="6" t="s">
        <v>229</v>
      </c>
      <c r="F1611" s="6" t="s">
        <v>2172</v>
      </c>
      <c r="G1611" s="6" t="s">
        <v>24</v>
      </c>
      <c r="H1611" s="8">
        <v>22</v>
      </c>
      <c r="I1611" s="8">
        <v>3190</v>
      </c>
      <c r="J1611" s="8">
        <v>0</v>
      </c>
      <c r="K1611" s="8">
        <v>0</v>
      </c>
      <c r="L1611" s="8">
        <v>0</v>
      </c>
      <c r="M1611" s="8">
        <v>0</v>
      </c>
      <c r="N1611" s="8">
        <v>22</v>
      </c>
      <c r="O1611" s="8">
        <v>3190</v>
      </c>
      <c r="P1611" s="6" t="s">
        <v>25</v>
      </c>
    </row>
    <row r="1612" spans="1:16" x14ac:dyDescent="0.25">
      <c r="A1612" s="6" t="s">
        <v>2705</v>
      </c>
      <c r="B1612" s="7" t="s">
        <v>18</v>
      </c>
      <c r="C1612" s="7" t="s">
        <v>226</v>
      </c>
      <c r="D1612" s="7" t="s">
        <v>152</v>
      </c>
      <c r="E1612" s="9" t="s">
        <v>51</v>
      </c>
      <c r="F1612" s="6" t="s">
        <v>2706</v>
      </c>
      <c r="G1612" s="6" t="s">
        <v>24</v>
      </c>
      <c r="H1612" s="8">
        <v>1</v>
      </c>
      <c r="I1612" s="8">
        <v>2827</v>
      </c>
      <c r="J1612" s="8">
        <v>0</v>
      </c>
      <c r="K1612" s="8">
        <v>0</v>
      </c>
      <c r="L1612" s="8">
        <v>0</v>
      </c>
      <c r="M1612" s="8">
        <v>0</v>
      </c>
      <c r="N1612" s="8">
        <v>1</v>
      </c>
      <c r="O1612" s="8">
        <v>2827</v>
      </c>
      <c r="P1612" s="6" t="s">
        <v>25</v>
      </c>
    </row>
    <row r="1613" spans="1:16" x14ac:dyDescent="0.25">
      <c r="A1613" s="6" t="s">
        <v>2707</v>
      </c>
      <c r="B1613" s="7" t="s">
        <v>185</v>
      </c>
      <c r="C1613" s="7" t="s">
        <v>186</v>
      </c>
      <c r="D1613" s="7" t="s">
        <v>2163</v>
      </c>
      <c r="E1613" s="6" t="s">
        <v>21</v>
      </c>
      <c r="F1613" s="6" t="s">
        <v>2708</v>
      </c>
      <c r="G1613" s="6" t="s">
        <v>24</v>
      </c>
      <c r="H1613" s="8">
        <v>4</v>
      </c>
      <c r="I1613" s="8">
        <v>2000</v>
      </c>
      <c r="J1613" s="8">
        <v>0</v>
      </c>
      <c r="K1613" s="8">
        <v>0</v>
      </c>
      <c r="L1613" s="8">
        <v>0</v>
      </c>
      <c r="M1613" s="8">
        <v>0</v>
      </c>
      <c r="N1613" s="8">
        <v>4</v>
      </c>
      <c r="O1613" s="8">
        <v>2000</v>
      </c>
      <c r="P1613" s="6" t="s">
        <v>34</v>
      </c>
    </row>
    <row r="1614" spans="1:16" x14ac:dyDescent="0.25">
      <c r="A1614" s="6" t="s">
        <v>2762</v>
      </c>
      <c r="B1614" s="7" t="s">
        <v>36</v>
      </c>
      <c r="C1614" s="7" t="s">
        <v>256</v>
      </c>
      <c r="D1614" s="7" t="s">
        <v>103</v>
      </c>
      <c r="E1614" s="6" t="s">
        <v>104</v>
      </c>
      <c r="F1614" s="6" t="s">
        <v>2763</v>
      </c>
      <c r="G1614" s="6" t="s">
        <v>24</v>
      </c>
      <c r="H1614" s="8">
        <v>4</v>
      </c>
      <c r="I1614" s="8">
        <v>1632</v>
      </c>
      <c r="J1614" s="8">
        <v>0</v>
      </c>
      <c r="K1614" s="8">
        <v>0</v>
      </c>
      <c r="L1614" s="8">
        <v>0</v>
      </c>
      <c r="M1614" s="8">
        <v>0</v>
      </c>
      <c r="N1614" s="8">
        <v>4</v>
      </c>
      <c r="O1614" s="8">
        <v>1632</v>
      </c>
      <c r="P1614" s="6" t="s">
        <v>25</v>
      </c>
    </row>
    <row r="1615" spans="1:16" x14ac:dyDescent="0.25">
      <c r="A1615" s="6" t="s">
        <v>2709</v>
      </c>
      <c r="B1615" s="7" t="s">
        <v>18</v>
      </c>
      <c r="C1615" s="7" t="s">
        <v>43</v>
      </c>
      <c r="D1615" s="7" t="s">
        <v>61</v>
      </c>
      <c r="E1615" s="6" t="s">
        <v>21</v>
      </c>
      <c r="F1615" s="6" t="s">
        <v>2710</v>
      </c>
      <c r="G1615" s="6" t="s">
        <v>24</v>
      </c>
      <c r="H1615" s="8">
        <v>2</v>
      </c>
      <c r="I1615" s="8">
        <v>1580</v>
      </c>
      <c r="J1615" s="8">
        <v>0</v>
      </c>
      <c r="K1615" s="8">
        <v>0</v>
      </c>
      <c r="L1615" s="8">
        <v>0</v>
      </c>
      <c r="M1615" s="8">
        <v>0</v>
      </c>
      <c r="N1615" s="8">
        <v>2</v>
      </c>
      <c r="O1615" s="8">
        <v>1580</v>
      </c>
      <c r="P1615" s="6" t="s">
        <v>25</v>
      </c>
    </row>
    <row r="1616" spans="1:16" x14ac:dyDescent="0.25">
      <c r="A1616" s="6" t="s">
        <v>2711</v>
      </c>
      <c r="B1616" s="7" t="s">
        <v>18</v>
      </c>
      <c r="C1616" s="7" t="s">
        <v>20</v>
      </c>
      <c r="D1616" s="7" t="s">
        <v>61</v>
      </c>
      <c r="E1616" s="6" t="s">
        <v>21</v>
      </c>
      <c r="F1616" s="6" t="s">
        <v>2712</v>
      </c>
      <c r="G1616" s="6" t="s">
        <v>24</v>
      </c>
      <c r="H1616" s="8">
        <v>1</v>
      </c>
      <c r="I1616" s="8">
        <v>1200</v>
      </c>
      <c r="J1616" s="8">
        <v>0</v>
      </c>
      <c r="K1616" s="8">
        <v>0</v>
      </c>
      <c r="L1616" s="8">
        <v>0</v>
      </c>
      <c r="M1616" s="8">
        <v>0</v>
      </c>
      <c r="N1616" s="8">
        <v>1</v>
      </c>
      <c r="O1616" s="8">
        <v>1200</v>
      </c>
      <c r="P1616" s="6" t="s">
        <v>25</v>
      </c>
    </row>
    <row r="1617" spans="1:16" x14ac:dyDescent="0.25">
      <c r="A1617" s="6" t="s">
        <v>1262</v>
      </c>
      <c r="B1617" s="7" t="s">
        <v>18</v>
      </c>
      <c r="C1617" s="7" t="s">
        <v>1263</v>
      </c>
      <c r="D1617" s="7" t="s">
        <v>166</v>
      </c>
      <c r="E1617" s="9" t="s">
        <v>51</v>
      </c>
      <c r="F1617" s="6" t="s">
        <v>1264</v>
      </c>
      <c r="G1617" s="6" t="s">
        <v>24</v>
      </c>
      <c r="H1617" s="8">
        <v>0</v>
      </c>
      <c r="I1617" s="8">
        <v>0</v>
      </c>
      <c r="J1617" s="8">
        <v>1</v>
      </c>
      <c r="K1617" s="8">
        <v>826</v>
      </c>
      <c r="L1617" s="8">
        <v>0</v>
      </c>
      <c r="M1617" s="8">
        <v>0</v>
      </c>
      <c r="N1617" s="8">
        <v>1</v>
      </c>
      <c r="O1617" s="8">
        <v>826</v>
      </c>
      <c r="P1617" s="6" t="s">
        <v>25</v>
      </c>
    </row>
    <row r="1618" spans="1:16" x14ac:dyDescent="0.25">
      <c r="A1618" s="6" t="s">
        <v>2713</v>
      </c>
      <c r="B1618" s="7" t="s">
        <v>18</v>
      </c>
      <c r="C1618" s="7" t="s">
        <v>2178</v>
      </c>
      <c r="D1618" s="7" t="s">
        <v>82</v>
      </c>
      <c r="E1618" s="6" t="s">
        <v>477</v>
      </c>
      <c r="F1618" s="6" t="s">
        <v>2714</v>
      </c>
      <c r="G1618" s="6" t="s">
        <v>24</v>
      </c>
      <c r="H1618" s="8">
        <v>2</v>
      </c>
      <c r="I1618" s="8">
        <v>800</v>
      </c>
      <c r="J1618" s="8">
        <v>0</v>
      </c>
      <c r="K1618" s="8">
        <v>0</v>
      </c>
      <c r="L1618" s="8">
        <v>0</v>
      </c>
      <c r="M1618" s="8">
        <v>0</v>
      </c>
      <c r="N1618" s="8">
        <v>2</v>
      </c>
      <c r="O1618" s="8">
        <v>800</v>
      </c>
      <c r="P1618" s="6" t="s">
        <v>25</v>
      </c>
    </row>
    <row r="1619" spans="1:16" x14ac:dyDescent="0.25">
      <c r="A1619" s="6" t="s">
        <v>2724</v>
      </c>
      <c r="B1619" s="7" t="s">
        <v>18</v>
      </c>
      <c r="C1619" s="7" t="s">
        <v>137</v>
      </c>
      <c r="D1619" s="7" t="s">
        <v>20</v>
      </c>
      <c r="E1619" s="6" t="s">
        <v>21</v>
      </c>
      <c r="F1619" s="6" t="s">
        <v>2725</v>
      </c>
      <c r="G1619" s="6" t="s">
        <v>24</v>
      </c>
      <c r="H1619" s="8">
        <v>2</v>
      </c>
      <c r="I1619" s="8">
        <v>654</v>
      </c>
      <c r="J1619" s="8">
        <v>0</v>
      </c>
      <c r="K1619" s="8">
        <v>0</v>
      </c>
      <c r="L1619" s="8">
        <v>0</v>
      </c>
      <c r="M1619" s="8">
        <v>0</v>
      </c>
      <c r="N1619" s="8">
        <v>2</v>
      </c>
      <c r="O1619" s="8">
        <v>654</v>
      </c>
      <c r="P1619" s="6" t="s">
        <v>25</v>
      </c>
    </row>
    <row r="1620" spans="1:16" x14ac:dyDescent="0.25">
      <c r="A1620" s="6" t="s">
        <v>253</v>
      </c>
      <c r="B1620" s="7" t="s">
        <v>18</v>
      </c>
      <c r="C1620" s="7" t="s">
        <v>127</v>
      </c>
      <c r="D1620" s="7" t="s">
        <v>78</v>
      </c>
      <c r="E1620" s="6" t="s">
        <v>104</v>
      </c>
      <c r="F1620" s="6" t="s">
        <v>254</v>
      </c>
      <c r="G1620" s="6" t="s">
        <v>30</v>
      </c>
      <c r="H1620" s="8">
        <v>120</v>
      </c>
      <c r="I1620" s="8">
        <v>72000</v>
      </c>
      <c r="J1620" s="8">
        <v>900</v>
      </c>
      <c r="K1620" s="8">
        <v>540000</v>
      </c>
      <c r="L1620" s="8">
        <v>-1019.215</v>
      </c>
      <c r="M1620" s="8">
        <v>-611529</v>
      </c>
      <c r="N1620" s="8">
        <v>0.78500000000000003</v>
      </c>
      <c r="O1620" s="8">
        <v>471</v>
      </c>
      <c r="P1620" s="6" t="s">
        <v>25</v>
      </c>
    </row>
    <row r="1621" spans="1:16" x14ac:dyDescent="0.25">
      <c r="A1621" s="6" t="s">
        <v>2715</v>
      </c>
      <c r="B1621" s="7" t="s">
        <v>18</v>
      </c>
      <c r="C1621" s="7" t="s">
        <v>19</v>
      </c>
      <c r="D1621" s="7" t="s">
        <v>166</v>
      </c>
      <c r="E1621" s="6" t="s">
        <v>21</v>
      </c>
      <c r="F1621" s="6" t="s">
        <v>2716</v>
      </c>
      <c r="G1621" s="6" t="s">
        <v>24</v>
      </c>
      <c r="H1621" s="8">
        <v>45</v>
      </c>
      <c r="I1621" s="8">
        <v>450</v>
      </c>
      <c r="J1621" s="8">
        <v>0</v>
      </c>
      <c r="K1621" s="8">
        <v>0</v>
      </c>
      <c r="L1621" s="8">
        <v>0</v>
      </c>
      <c r="M1621" s="8">
        <v>0</v>
      </c>
      <c r="N1621" s="8">
        <v>45</v>
      </c>
      <c r="O1621" s="8">
        <v>450</v>
      </c>
      <c r="P1621" s="6" t="s">
        <v>25</v>
      </c>
    </row>
    <row r="1622" spans="1:16" x14ac:dyDescent="0.25">
      <c r="A1622" s="6" t="s">
        <v>913</v>
      </c>
      <c r="B1622" s="7" t="s">
        <v>18</v>
      </c>
      <c r="C1622" s="7" t="s">
        <v>81</v>
      </c>
      <c r="D1622" s="7" t="s">
        <v>140</v>
      </c>
      <c r="E1622" s="6" t="s">
        <v>157</v>
      </c>
      <c r="F1622" s="6" t="s">
        <v>914</v>
      </c>
      <c r="G1622" s="6" t="s">
        <v>24</v>
      </c>
      <c r="H1622" s="8">
        <v>0</v>
      </c>
      <c r="I1622" s="8">
        <v>0</v>
      </c>
      <c r="J1622" s="8">
        <v>12</v>
      </c>
      <c r="K1622" s="8">
        <v>295521</v>
      </c>
      <c r="L1622" s="8">
        <v>-12</v>
      </c>
      <c r="M1622" s="8">
        <v>-295521</v>
      </c>
      <c r="N1622" s="8">
        <v>0</v>
      </c>
      <c r="O1622" s="8">
        <v>0</v>
      </c>
      <c r="P1622" s="6" t="s">
        <v>25</v>
      </c>
    </row>
    <row r="1623" spans="1:16" x14ac:dyDescent="0.25">
      <c r="A1623" s="6" t="s">
        <v>1765</v>
      </c>
      <c r="B1623" s="7" t="s">
        <v>18</v>
      </c>
      <c r="C1623" s="7" t="s">
        <v>81</v>
      </c>
      <c r="D1623" s="7" t="s">
        <v>93</v>
      </c>
      <c r="E1623" s="6" t="s">
        <v>21</v>
      </c>
      <c r="F1623" s="6" t="s">
        <v>1766</v>
      </c>
      <c r="G1623" s="6" t="s">
        <v>24</v>
      </c>
      <c r="H1623" s="8">
        <v>5946</v>
      </c>
      <c r="I1623" s="8">
        <v>487572</v>
      </c>
      <c r="J1623" s="8">
        <v>0</v>
      </c>
      <c r="K1623" s="8">
        <v>0</v>
      </c>
      <c r="L1623" s="8">
        <v>-5946</v>
      </c>
      <c r="M1623" s="8">
        <v>-487572</v>
      </c>
      <c r="N1623" s="8">
        <v>0</v>
      </c>
      <c r="O1623" s="8">
        <v>0</v>
      </c>
      <c r="P1623" s="6" t="s">
        <v>25</v>
      </c>
    </row>
    <row r="1624" spans="1:16" x14ac:dyDescent="0.25">
      <c r="A1624" s="6" t="s">
        <v>1520</v>
      </c>
      <c r="B1624" s="7" t="s">
        <v>18</v>
      </c>
      <c r="C1624" s="7" t="s">
        <v>81</v>
      </c>
      <c r="D1624" s="7" t="s">
        <v>93</v>
      </c>
      <c r="E1624" s="9" t="s">
        <v>51</v>
      </c>
      <c r="F1624" s="6" t="s">
        <v>1521</v>
      </c>
      <c r="G1624" s="6" t="s">
        <v>24</v>
      </c>
      <c r="H1624" s="8">
        <v>82</v>
      </c>
      <c r="I1624" s="8">
        <v>65600</v>
      </c>
      <c r="J1624" s="8">
        <v>0</v>
      </c>
      <c r="K1624" s="8">
        <v>0</v>
      </c>
      <c r="L1624" s="8">
        <v>-82</v>
      </c>
      <c r="M1624" s="8">
        <v>-65600</v>
      </c>
      <c r="N1624" s="8">
        <v>0</v>
      </c>
      <c r="O1624" s="8">
        <v>0</v>
      </c>
      <c r="P1624" s="6" t="s">
        <v>25</v>
      </c>
    </row>
    <row r="1625" spans="1:16" x14ac:dyDescent="0.25">
      <c r="A1625" s="6" t="s">
        <v>1082</v>
      </c>
      <c r="B1625" s="7" t="s">
        <v>18</v>
      </c>
      <c r="C1625" s="7" t="s">
        <v>81</v>
      </c>
      <c r="D1625" s="7" t="s">
        <v>93</v>
      </c>
      <c r="E1625" s="9" t="s">
        <v>51</v>
      </c>
      <c r="F1625" s="6" t="s">
        <v>1083</v>
      </c>
      <c r="G1625" s="6" t="s">
        <v>24</v>
      </c>
      <c r="H1625" s="8">
        <v>5097</v>
      </c>
      <c r="I1625" s="8">
        <v>1429708</v>
      </c>
      <c r="J1625" s="8">
        <v>0</v>
      </c>
      <c r="K1625" s="8">
        <v>0</v>
      </c>
      <c r="L1625" s="8">
        <v>-5097</v>
      </c>
      <c r="M1625" s="8">
        <v>-1429708</v>
      </c>
      <c r="N1625" s="8">
        <v>0</v>
      </c>
      <c r="O1625" s="8">
        <v>0</v>
      </c>
      <c r="P1625" s="6" t="s">
        <v>25</v>
      </c>
    </row>
    <row r="1626" spans="1:16" x14ac:dyDescent="0.25">
      <c r="A1626" s="6" t="s">
        <v>1348</v>
      </c>
      <c r="B1626" s="7" t="s">
        <v>18</v>
      </c>
      <c r="C1626" s="7" t="s">
        <v>81</v>
      </c>
      <c r="D1626" s="7" t="s">
        <v>329</v>
      </c>
      <c r="E1626" s="6" t="s">
        <v>21</v>
      </c>
      <c r="F1626" s="6" t="s">
        <v>1349</v>
      </c>
      <c r="G1626" s="6" t="s">
        <v>24</v>
      </c>
      <c r="H1626" s="8">
        <v>0</v>
      </c>
      <c r="I1626" s="8">
        <v>0</v>
      </c>
      <c r="J1626" s="8">
        <v>5</v>
      </c>
      <c r="K1626" s="8">
        <v>57250</v>
      </c>
      <c r="L1626" s="8">
        <v>-5</v>
      </c>
      <c r="M1626" s="8">
        <v>-57250</v>
      </c>
      <c r="N1626" s="8">
        <v>0</v>
      </c>
      <c r="O1626" s="8">
        <v>0</v>
      </c>
      <c r="P1626" s="6" t="s">
        <v>25</v>
      </c>
    </row>
    <row r="1627" spans="1:16" x14ac:dyDescent="0.25">
      <c r="A1627" s="6" t="s">
        <v>601</v>
      </c>
      <c r="B1627" s="7" t="s">
        <v>18</v>
      </c>
      <c r="C1627" s="7" t="s">
        <v>81</v>
      </c>
      <c r="D1627" s="7" t="s">
        <v>166</v>
      </c>
      <c r="E1627" s="6" t="s">
        <v>74</v>
      </c>
      <c r="F1627" s="6" t="s">
        <v>602</v>
      </c>
      <c r="G1627" s="6" t="s">
        <v>24</v>
      </c>
      <c r="H1627" s="8">
        <v>92</v>
      </c>
      <c r="I1627" s="8">
        <v>4842328</v>
      </c>
      <c r="J1627" s="8">
        <v>0</v>
      </c>
      <c r="K1627" s="8">
        <v>0</v>
      </c>
      <c r="L1627" s="8">
        <v>-92</v>
      </c>
      <c r="M1627" s="8">
        <v>-4842328</v>
      </c>
      <c r="N1627" s="8">
        <v>0</v>
      </c>
      <c r="O1627" s="8">
        <v>0</v>
      </c>
      <c r="P1627" s="6" t="s">
        <v>25</v>
      </c>
    </row>
    <row r="1628" spans="1:16" x14ac:dyDescent="0.25">
      <c r="A1628" s="6" t="s">
        <v>2376</v>
      </c>
      <c r="B1628" s="7" t="s">
        <v>18</v>
      </c>
      <c r="C1628" s="7" t="s">
        <v>81</v>
      </c>
      <c r="D1628" s="7" t="s">
        <v>86</v>
      </c>
      <c r="E1628" s="9" t="s">
        <v>51</v>
      </c>
      <c r="F1628" s="6" t="s">
        <v>2377</v>
      </c>
      <c r="G1628" s="6" t="s">
        <v>24</v>
      </c>
      <c r="H1628" s="8">
        <v>463</v>
      </c>
      <c r="I1628" s="8">
        <v>85655</v>
      </c>
      <c r="J1628" s="8">
        <v>0</v>
      </c>
      <c r="K1628" s="8">
        <v>0</v>
      </c>
      <c r="L1628" s="8">
        <v>-463</v>
      </c>
      <c r="M1628" s="8">
        <v>-85655</v>
      </c>
      <c r="N1628" s="8">
        <v>0</v>
      </c>
      <c r="O1628" s="8">
        <v>0</v>
      </c>
      <c r="P1628" s="6" t="s">
        <v>25</v>
      </c>
    </row>
    <row r="1629" spans="1:16" x14ac:dyDescent="0.25">
      <c r="A1629" s="6" t="s">
        <v>607</v>
      </c>
      <c r="B1629" s="7" t="s">
        <v>18</v>
      </c>
      <c r="C1629" s="7" t="s">
        <v>81</v>
      </c>
      <c r="D1629" s="7" t="s">
        <v>86</v>
      </c>
      <c r="E1629" s="9" t="s">
        <v>51</v>
      </c>
      <c r="F1629" s="6" t="s">
        <v>608</v>
      </c>
      <c r="G1629" s="6" t="s">
        <v>24</v>
      </c>
      <c r="H1629" s="8">
        <v>1150</v>
      </c>
      <c r="I1629" s="8">
        <v>4755250</v>
      </c>
      <c r="J1629" s="8">
        <v>0</v>
      </c>
      <c r="K1629" s="8">
        <v>0</v>
      </c>
      <c r="L1629" s="8">
        <v>-1150</v>
      </c>
      <c r="M1629" s="8">
        <v>-4755250</v>
      </c>
      <c r="N1629" s="8">
        <v>0</v>
      </c>
      <c r="O1629" s="8">
        <v>0</v>
      </c>
      <c r="P1629" s="6" t="s">
        <v>25</v>
      </c>
    </row>
    <row r="1630" spans="1:16" x14ac:dyDescent="0.25">
      <c r="A1630" s="6" t="s">
        <v>1008</v>
      </c>
      <c r="B1630" s="7" t="s">
        <v>18</v>
      </c>
      <c r="C1630" s="7" t="s">
        <v>81</v>
      </c>
      <c r="D1630" s="7" t="s">
        <v>86</v>
      </c>
      <c r="E1630" s="9" t="s">
        <v>51</v>
      </c>
      <c r="F1630" s="6" t="s">
        <v>1009</v>
      </c>
      <c r="G1630" s="6" t="s">
        <v>24</v>
      </c>
      <c r="H1630" s="8">
        <v>1141</v>
      </c>
      <c r="I1630" s="8">
        <v>1982076</v>
      </c>
      <c r="J1630" s="8">
        <v>0</v>
      </c>
      <c r="K1630" s="8">
        <v>0</v>
      </c>
      <c r="L1630" s="8">
        <v>-1141</v>
      </c>
      <c r="M1630" s="8">
        <v>-1982076</v>
      </c>
      <c r="N1630" s="8">
        <v>0</v>
      </c>
      <c r="O1630" s="8">
        <v>0</v>
      </c>
      <c r="P1630" s="6" t="s">
        <v>25</v>
      </c>
    </row>
    <row r="1631" spans="1:16" x14ac:dyDescent="0.25">
      <c r="A1631" s="6" t="s">
        <v>2247</v>
      </c>
      <c r="B1631" s="7" t="s">
        <v>18</v>
      </c>
      <c r="C1631" s="7" t="s">
        <v>81</v>
      </c>
      <c r="D1631" s="7" t="s">
        <v>86</v>
      </c>
      <c r="E1631" s="9" t="s">
        <v>51</v>
      </c>
      <c r="F1631" s="6" t="s">
        <v>2248</v>
      </c>
      <c r="G1631" s="6" t="s">
        <v>24</v>
      </c>
      <c r="H1631" s="8">
        <v>1</v>
      </c>
      <c r="I1631" s="8">
        <v>168335</v>
      </c>
      <c r="J1631" s="8">
        <v>0</v>
      </c>
      <c r="K1631" s="8">
        <v>0</v>
      </c>
      <c r="L1631" s="8">
        <v>-1</v>
      </c>
      <c r="M1631" s="8">
        <v>-168335</v>
      </c>
      <c r="N1631" s="8">
        <v>0</v>
      </c>
      <c r="O1631" s="8">
        <v>0</v>
      </c>
      <c r="P1631" s="6" t="s">
        <v>25</v>
      </c>
    </row>
    <row r="1632" spans="1:16" x14ac:dyDescent="0.25">
      <c r="A1632" s="6" t="s">
        <v>1908</v>
      </c>
      <c r="B1632" s="7" t="s">
        <v>18</v>
      </c>
      <c r="C1632" s="7" t="s">
        <v>81</v>
      </c>
      <c r="D1632" s="7" t="s">
        <v>86</v>
      </c>
      <c r="E1632" s="9" t="s">
        <v>51</v>
      </c>
      <c r="F1632" s="6" t="s">
        <v>1909</v>
      </c>
      <c r="G1632" s="6" t="s">
        <v>24</v>
      </c>
      <c r="H1632" s="8">
        <v>350</v>
      </c>
      <c r="I1632" s="8">
        <v>174650</v>
      </c>
      <c r="J1632" s="8">
        <v>0</v>
      </c>
      <c r="K1632" s="8">
        <v>0</v>
      </c>
      <c r="L1632" s="8">
        <v>-350</v>
      </c>
      <c r="M1632" s="8">
        <v>-174650</v>
      </c>
      <c r="N1632" s="8">
        <v>0</v>
      </c>
      <c r="O1632" s="8">
        <v>0</v>
      </c>
      <c r="P1632" s="6" t="s">
        <v>25</v>
      </c>
    </row>
    <row r="1633" spans="1:16" x14ac:dyDescent="0.25">
      <c r="A1633" s="6" t="s">
        <v>634</v>
      </c>
      <c r="B1633" s="7" t="s">
        <v>18</v>
      </c>
      <c r="C1633" s="7" t="s">
        <v>81</v>
      </c>
      <c r="D1633" s="7" t="s">
        <v>86</v>
      </c>
      <c r="E1633" s="9" t="s">
        <v>51</v>
      </c>
      <c r="F1633" s="6" t="s">
        <v>635</v>
      </c>
      <c r="G1633" s="6" t="s">
        <v>24</v>
      </c>
      <c r="H1633" s="8">
        <v>352</v>
      </c>
      <c r="I1633" s="8">
        <v>2147200</v>
      </c>
      <c r="J1633" s="8">
        <v>0</v>
      </c>
      <c r="K1633" s="8">
        <v>0</v>
      </c>
      <c r="L1633" s="8">
        <v>-352</v>
      </c>
      <c r="M1633" s="8">
        <v>-2147200</v>
      </c>
      <c r="N1633" s="8">
        <v>0</v>
      </c>
      <c r="O1633" s="8">
        <v>0</v>
      </c>
      <c r="P1633" s="6" t="s">
        <v>25</v>
      </c>
    </row>
    <row r="1634" spans="1:16" x14ac:dyDescent="0.25">
      <c r="A1634" s="6" t="s">
        <v>80</v>
      </c>
      <c r="B1634" s="7" t="s">
        <v>18</v>
      </c>
      <c r="C1634" s="7" t="s">
        <v>81</v>
      </c>
      <c r="D1634" s="7" t="s">
        <v>82</v>
      </c>
      <c r="E1634" s="9" t="s">
        <v>51</v>
      </c>
      <c r="F1634" s="6" t="s">
        <v>83</v>
      </c>
      <c r="G1634" s="6" t="s">
        <v>24</v>
      </c>
      <c r="H1634" s="8">
        <v>112</v>
      </c>
      <c r="I1634" s="8">
        <v>28697088</v>
      </c>
      <c r="J1634" s="8">
        <v>0</v>
      </c>
      <c r="K1634" s="8">
        <v>0</v>
      </c>
      <c r="L1634" s="8">
        <v>-112</v>
      </c>
      <c r="M1634" s="8">
        <v>-28697088</v>
      </c>
      <c r="N1634" s="8">
        <v>0</v>
      </c>
      <c r="O1634" s="8">
        <v>0</v>
      </c>
      <c r="P1634" s="6" t="s">
        <v>25</v>
      </c>
    </row>
    <row r="1635" spans="1:16" x14ac:dyDescent="0.25">
      <c r="A1635" s="6" t="s">
        <v>98</v>
      </c>
      <c r="B1635" s="7" t="s">
        <v>18</v>
      </c>
      <c r="C1635" s="7" t="s">
        <v>68</v>
      </c>
      <c r="D1635" s="7" t="s">
        <v>86</v>
      </c>
      <c r="E1635" s="9" t="s">
        <v>51</v>
      </c>
      <c r="F1635" s="6" t="s">
        <v>99</v>
      </c>
      <c r="G1635" s="6" t="s">
        <v>24</v>
      </c>
      <c r="H1635" s="8">
        <v>986</v>
      </c>
      <c r="I1635" s="8">
        <v>25658678</v>
      </c>
      <c r="J1635" s="8">
        <v>0</v>
      </c>
      <c r="K1635" s="8">
        <v>0</v>
      </c>
      <c r="L1635" s="8">
        <v>-986</v>
      </c>
      <c r="M1635" s="8">
        <v>-25658678</v>
      </c>
      <c r="N1635" s="8">
        <v>0</v>
      </c>
      <c r="O1635" s="8">
        <v>0</v>
      </c>
      <c r="P1635" s="6" t="s">
        <v>25</v>
      </c>
    </row>
    <row r="1636" spans="1:16" x14ac:dyDescent="0.25">
      <c r="A1636" s="6" t="s">
        <v>1504</v>
      </c>
      <c r="B1636" s="7" t="s">
        <v>18</v>
      </c>
      <c r="C1636" s="7" t="s">
        <v>68</v>
      </c>
      <c r="D1636" s="7" t="s">
        <v>82</v>
      </c>
      <c r="E1636" s="9" t="s">
        <v>51</v>
      </c>
      <c r="F1636" s="6" t="s">
        <v>1505</v>
      </c>
      <c r="G1636" s="6" t="s">
        <v>24</v>
      </c>
      <c r="H1636" s="8">
        <v>4.6319999999999997</v>
      </c>
      <c r="I1636" s="8">
        <v>794954</v>
      </c>
      <c r="J1636" s="8">
        <v>0</v>
      </c>
      <c r="K1636" s="8">
        <v>0</v>
      </c>
      <c r="L1636" s="8">
        <v>-4.6319999999999997</v>
      </c>
      <c r="M1636" s="8">
        <v>-794954</v>
      </c>
      <c r="N1636" s="8">
        <v>0</v>
      </c>
      <c r="O1636" s="8">
        <v>0</v>
      </c>
      <c r="P1636" s="6" t="s">
        <v>25</v>
      </c>
    </row>
    <row r="1637" spans="1:16" x14ac:dyDescent="0.25">
      <c r="A1637" s="6" t="s">
        <v>48</v>
      </c>
      <c r="B1637" s="7" t="s">
        <v>18</v>
      </c>
      <c r="C1637" s="7" t="s">
        <v>49</v>
      </c>
      <c r="D1637" s="7" t="s">
        <v>50</v>
      </c>
      <c r="E1637" s="6" t="s">
        <v>21</v>
      </c>
      <c r="F1637" s="6" t="s">
        <v>52</v>
      </c>
      <c r="G1637" s="6" t="s">
        <v>30</v>
      </c>
      <c r="H1637" s="8">
        <v>0</v>
      </c>
      <c r="I1637" s="8">
        <v>0</v>
      </c>
      <c r="J1637" s="8">
        <v>250</v>
      </c>
      <c r="K1637" s="8">
        <v>4209544</v>
      </c>
      <c r="L1637" s="8">
        <v>-250</v>
      </c>
      <c r="M1637" s="8">
        <v>-4209544</v>
      </c>
      <c r="N1637" s="8">
        <v>0</v>
      </c>
      <c r="O1637" s="8">
        <v>0</v>
      </c>
      <c r="P1637" s="6" t="s">
        <v>25</v>
      </c>
    </row>
    <row r="1638" spans="1:16" x14ac:dyDescent="0.25">
      <c r="A1638" s="6" t="s">
        <v>1665</v>
      </c>
      <c r="B1638" s="7" t="s">
        <v>18</v>
      </c>
      <c r="C1638" s="7" t="s">
        <v>1263</v>
      </c>
      <c r="D1638" s="7" t="s">
        <v>86</v>
      </c>
      <c r="E1638" s="9" t="s">
        <v>51</v>
      </c>
      <c r="F1638" s="6" t="s">
        <v>1666</v>
      </c>
      <c r="G1638" s="6" t="s">
        <v>24</v>
      </c>
      <c r="H1638" s="8">
        <v>2</v>
      </c>
      <c r="I1638" s="8">
        <v>9882</v>
      </c>
      <c r="J1638" s="8">
        <v>0</v>
      </c>
      <c r="K1638" s="8">
        <v>0</v>
      </c>
      <c r="L1638" s="8">
        <v>-2</v>
      </c>
      <c r="M1638" s="8">
        <v>-9882</v>
      </c>
      <c r="N1638" s="8">
        <v>0</v>
      </c>
      <c r="O1638" s="8">
        <v>0</v>
      </c>
      <c r="P1638" s="6" t="s">
        <v>25</v>
      </c>
    </row>
    <row r="1639" spans="1:16" x14ac:dyDescent="0.25">
      <c r="A1639" s="6" t="s">
        <v>290</v>
      </c>
      <c r="B1639" s="7" t="s">
        <v>18</v>
      </c>
      <c r="C1639" s="7" t="s">
        <v>127</v>
      </c>
      <c r="D1639" s="7" t="s">
        <v>78</v>
      </c>
      <c r="E1639" s="6" t="s">
        <v>229</v>
      </c>
      <c r="F1639" s="6" t="s">
        <v>291</v>
      </c>
      <c r="G1639" s="6" t="s">
        <v>30</v>
      </c>
      <c r="H1639" s="8">
        <v>0</v>
      </c>
      <c r="I1639" s="8">
        <v>0</v>
      </c>
      <c r="J1639" s="8">
        <v>46</v>
      </c>
      <c r="K1639" s="8">
        <v>27600</v>
      </c>
      <c r="L1639" s="8">
        <v>-46</v>
      </c>
      <c r="M1639" s="8">
        <v>-27600</v>
      </c>
      <c r="N1639" s="8">
        <v>0</v>
      </c>
      <c r="O1639" s="8">
        <v>0</v>
      </c>
      <c r="P1639" s="6" t="s">
        <v>25</v>
      </c>
    </row>
    <row r="1640" spans="1:16" x14ac:dyDescent="0.25">
      <c r="A1640" s="6" t="s">
        <v>253</v>
      </c>
      <c r="B1640" s="7" t="s">
        <v>18</v>
      </c>
      <c r="C1640" s="7" t="s">
        <v>127</v>
      </c>
      <c r="D1640" s="7" t="s">
        <v>78</v>
      </c>
      <c r="E1640" s="6" t="s">
        <v>229</v>
      </c>
      <c r="F1640" s="6" t="s">
        <v>254</v>
      </c>
      <c r="G1640" s="6" t="s">
        <v>30</v>
      </c>
      <c r="H1640" s="8">
        <v>0</v>
      </c>
      <c r="I1640" s="8">
        <v>0</v>
      </c>
      <c r="J1640" s="8">
        <v>994.64</v>
      </c>
      <c r="K1640" s="8">
        <v>596784</v>
      </c>
      <c r="L1640" s="8">
        <v>-994.64</v>
      </c>
      <c r="M1640" s="8">
        <v>-596784</v>
      </c>
      <c r="N1640" s="8">
        <v>0</v>
      </c>
      <c r="O1640" s="8">
        <v>0</v>
      </c>
      <c r="P1640" s="6" t="s">
        <v>25</v>
      </c>
    </row>
    <row r="1641" spans="1:16" x14ac:dyDescent="0.25">
      <c r="A1641" s="6" t="s">
        <v>253</v>
      </c>
      <c r="B1641" s="7" t="s">
        <v>18</v>
      </c>
      <c r="C1641" s="7" t="s">
        <v>127</v>
      </c>
      <c r="D1641" s="7" t="s">
        <v>78</v>
      </c>
      <c r="E1641" s="6" t="s">
        <v>2720</v>
      </c>
      <c r="F1641" s="6" t="s">
        <v>254</v>
      </c>
      <c r="G1641" s="6" t="s">
        <v>30</v>
      </c>
      <c r="H1641" s="8">
        <v>0</v>
      </c>
      <c r="I1641" s="8">
        <v>0</v>
      </c>
      <c r="J1641" s="8">
        <v>24.574999999999999</v>
      </c>
      <c r="K1641" s="8">
        <v>14745</v>
      </c>
      <c r="L1641" s="8">
        <v>-24.574999999999999</v>
      </c>
      <c r="M1641" s="8">
        <v>-14745</v>
      </c>
      <c r="N1641" s="8">
        <v>0</v>
      </c>
      <c r="O1641" s="8">
        <v>0</v>
      </c>
      <c r="P1641" s="6" t="s">
        <v>25</v>
      </c>
    </row>
    <row r="1642" spans="1:16" x14ac:dyDescent="0.25">
      <c r="A1642" s="6" t="s">
        <v>253</v>
      </c>
      <c r="B1642" s="7" t="s">
        <v>18</v>
      </c>
      <c r="C1642" s="7" t="s">
        <v>127</v>
      </c>
      <c r="D1642" s="7" t="s">
        <v>78</v>
      </c>
      <c r="E1642" s="6" t="s">
        <v>104</v>
      </c>
      <c r="F1642" s="6" t="s">
        <v>254</v>
      </c>
      <c r="G1642" s="6" t="s">
        <v>30</v>
      </c>
      <c r="H1642" s="8">
        <v>0</v>
      </c>
      <c r="I1642" s="8">
        <v>0</v>
      </c>
      <c r="J1642" s="8">
        <v>20.475000000000001</v>
      </c>
      <c r="K1642" s="8">
        <v>12285</v>
      </c>
      <c r="L1642" s="8">
        <v>-20.475000000000001</v>
      </c>
      <c r="M1642" s="8">
        <v>-12285</v>
      </c>
      <c r="N1642" s="8">
        <v>0</v>
      </c>
      <c r="O1642" s="8">
        <v>0</v>
      </c>
      <c r="P1642" s="6" t="s">
        <v>25</v>
      </c>
    </row>
    <row r="1643" spans="1:16" x14ac:dyDescent="0.25">
      <c r="A1643" s="6" t="s">
        <v>213</v>
      </c>
      <c r="B1643" s="7" t="s">
        <v>18</v>
      </c>
      <c r="C1643" s="7" t="s">
        <v>127</v>
      </c>
      <c r="D1643" s="7" t="s">
        <v>78</v>
      </c>
      <c r="E1643" s="6" t="s">
        <v>229</v>
      </c>
      <c r="F1643" s="6" t="s">
        <v>214</v>
      </c>
      <c r="G1643" s="6" t="s">
        <v>30</v>
      </c>
      <c r="H1643" s="8">
        <v>0</v>
      </c>
      <c r="I1643" s="8">
        <v>0</v>
      </c>
      <c r="J1643" s="8">
        <v>18.420000000000002</v>
      </c>
      <c r="K1643" s="8">
        <v>11052</v>
      </c>
      <c r="L1643" s="8">
        <v>-18.420000000000002</v>
      </c>
      <c r="M1643" s="8">
        <v>-11052</v>
      </c>
      <c r="N1643" s="8">
        <v>0</v>
      </c>
      <c r="O1643" s="8">
        <v>0</v>
      </c>
      <c r="P1643" s="6" t="s">
        <v>25</v>
      </c>
    </row>
    <row r="1644" spans="1:16" x14ac:dyDescent="0.25">
      <c r="A1644" s="6" t="s">
        <v>1104</v>
      </c>
      <c r="B1644" s="7" t="s">
        <v>18</v>
      </c>
      <c r="C1644" s="7" t="s">
        <v>127</v>
      </c>
      <c r="D1644" s="7" t="s">
        <v>78</v>
      </c>
      <c r="E1644" s="6" t="s">
        <v>229</v>
      </c>
      <c r="F1644" s="6" t="s">
        <v>1105</v>
      </c>
      <c r="G1644" s="6" t="s">
        <v>24</v>
      </c>
      <c r="H1644" s="8">
        <v>0</v>
      </c>
      <c r="I1644" s="8">
        <v>0</v>
      </c>
      <c r="J1644" s="8">
        <v>14.15</v>
      </c>
      <c r="K1644" s="8">
        <v>601375</v>
      </c>
      <c r="L1644" s="8">
        <v>-14.15</v>
      </c>
      <c r="M1644" s="8">
        <v>-601375</v>
      </c>
      <c r="N1644" s="8">
        <v>0</v>
      </c>
      <c r="O1644" s="8">
        <v>0</v>
      </c>
      <c r="P1644" s="6" t="s">
        <v>25</v>
      </c>
    </row>
    <row r="1645" spans="1:16" x14ac:dyDescent="0.25">
      <c r="A1645" s="6" t="s">
        <v>1104</v>
      </c>
      <c r="B1645" s="7" t="s">
        <v>18</v>
      </c>
      <c r="C1645" s="7" t="s">
        <v>127</v>
      </c>
      <c r="D1645" s="7" t="s">
        <v>78</v>
      </c>
      <c r="E1645" s="6" t="s">
        <v>104</v>
      </c>
      <c r="F1645" s="6" t="s">
        <v>1105</v>
      </c>
      <c r="G1645" s="6" t="s">
        <v>24</v>
      </c>
      <c r="H1645" s="8">
        <v>14.15</v>
      </c>
      <c r="I1645" s="8">
        <v>601375</v>
      </c>
      <c r="J1645" s="8">
        <v>0</v>
      </c>
      <c r="K1645" s="8">
        <v>0</v>
      </c>
      <c r="L1645" s="8">
        <v>-14.15</v>
      </c>
      <c r="M1645" s="8">
        <v>-601375</v>
      </c>
      <c r="N1645" s="8">
        <v>0</v>
      </c>
      <c r="O1645" s="8">
        <v>0</v>
      </c>
      <c r="P1645" s="6" t="s">
        <v>25</v>
      </c>
    </row>
    <row r="1646" spans="1:16" x14ac:dyDescent="0.25">
      <c r="A1646" s="6" t="s">
        <v>2976</v>
      </c>
      <c r="B1646" s="7" t="s">
        <v>18</v>
      </c>
      <c r="C1646" s="7" t="s">
        <v>127</v>
      </c>
      <c r="D1646" s="7" t="s">
        <v>78</v>
      </c>
      <c r="E1646" s="6" t="s">
        <v>229</v>
      </c>
      <c r="F1646" s="6" t="s">
        <v>2977</v>
      </c>
      <c r="G1646" s="6" t="s">
        <v>24</v>
      </c>
      <c r="H1646" s="8">
        <v>0</v>
      </c>
      <c r="I1646" s="8">
        <v>0</v>
      </c>
      <c r="J1646" s="8">
        <v>53.33</v>
      </c>
      <c r="K1646" s="8">
        <v>7248027</v>
      </c>
      <c r="L1646" s="8">
        <v>-53.33</v>
      </c>
      <c r="M1646" s="8">
        <v>-7248027</v>
      </c>
      <c r="N1646" s="8">
        <v>0</v>
      </c>
      <c r="O1646" s="8">
        <v>0</v>
      </c>
      <c r="P1646" s="6" t="s">
        <v>25</v>
      </c>
    </row>
    <row r="1647" spans="1:16" x14ac:dyDescent="0.25">
      <c r="A1647" s="6" t="s">
        <v>2976</v>
      </c>
      <c r="B1647" s="7" t="s">
        <v>18</v>
      </c>
      <c r="C1647" s="7" t="s">
        <v>127</v>
      </c>
      <c r="D1647" s="7" t="s">
        <v>78</v>
      </c>
      <c r="E1647" s="6" t="s">
        <v>104</v>
      </c>
      <c r="F1647" s="6" t="s">
        <v>2977</v>
      </c>
      <c r="G1647" s="6" t="s">
        <v>24</v>
      </c>
      <c r="H1647" s="8">
        <v>53.33</v>
      </c>
      <c r="I1647" s="8">
        <v>7248027</v>
      </c>
      <c r="J1647" s="8">
        <v>0</v>
      </c>
      <c r="K1647" s="8">
        <v>0</v>
      </c>
      <c r="L1647" s="8">
        <v>-53.33</v>
      </c>
      <c r="M1647" s="8">
        <v>-7248027</v>
      </c>
      <c r="N1647" s="8">
        <v>0</v>
      </c>
      <c r="O1647" s="8">
        <v>0</v>
      </c>
      <c r="P1647" s="6" t="s">
        <v>25</v>
      </c>
    </row>
    <row r="1648" spans="1:16" x14ac:dyDescent="0.25">
      <c r="A1648" s="6" t="s">
        <v>2382</v>
      </c>
      <c r="B1648" s="7" t="s">
        <v>18</v>
      </c>
      <c r="C1648" s="7" t="s">
        <v>127</v>
      </c>
      <c r="D1648" s="7" t="s">
        <v>78</v>
      </c>
      <c r="E1648" s="6" t="s">
        <v>229</v>
      </c>
      <c r="F1648" s="6" t="s">
        <v>2383</v>
      </c>
      <c r="G1648" s="6" t="s">
        <v>24</v>
      </c>
      <c r="H1648" s="8">
        <v>0</v>
      </c>
      <c r="I1648" s="8">
        <v>0</v>
      </c>
      <c r="J1648" s="8">
        <v>1</v>
      </c>
      <c r="K1648" s="8">
        <v>135909</v>
      </c>
      <c r="L1648" s="8">
        <v>-1</v>
      </c>
      <c r="M1648" s="8">
        <v>-135909</v>
      </c>
      <c r="N1648" s="8">
        <v>0</v>
      </c>
      <c r="O1648" s="8">
        <v>0</v>
      </c>
      <c r="P1648" s="6" t="s">
        <v>25</v>
      </c>
    </row>
    <row r="1649" spans="1:16" x14ac:dyDescent="0.25">
      <c r="A1649" s="6" t="s">
        <v>841</v>
      </c>
      <c r="B1649" s="7" t="s">
        <v>18</v>
      </c>
      <c r="C1649" s="7" t="s">
        <v>43</v>
      </c>
      <c r="D1649" s="7" t="s">
        <v>536</v>
      </c>
      <c r="E1649" s="9" t="s">
        <v>51</v>
      </c>
      <c r="F1649" s="6" t="s">
        <v>842</v>
      </c>
      <c r="G1649" s="6" t="s">
        <v>24</v>
      </c>
      <c r="H1649" s="8">
        <v>148</v>
      </c>
      <c r="I1649" s="8">
        <v>64158</v>
      </c>
      <c r="J1649" s="8">
        <v>0</v>
      </c>
      <c r="K1649" s="8">
        <v>0</v>
      </c>
      <c r="L1649" s="8">
        <v>-148</v>
      </c>
      <c r="M1649" s="8">
        <v>-64158</v>
      </c>
      <c r="N1649" s="8">
        <v>0</v>
      </c>
      <c r="O1649" s="8">
        <v>0</v>
      </c>
      <c r="P1649" s="6" t="s">
        <v>25</v>
      </c>
    </row>
    <row r="1650" spans="1:16" x14ac:dyDescent="0.25">
      <c r="A1650" s="6" t="s">
        <v>1588</v>
      </c>
      <c r="B1650" s="7" t="s">
        <v>18</v>
      </c>
      <c r="C1650" s="7" t="s">
        <v>43</v>
      </c>
      <c r="D1650" s="7" t="s">
        <v>536</v>
      </c>
      <c r="E1650" s="9" t="s">
        <v>51</v>
      </c>
      <c r="F1650" s="6" t="s">
        <v>1589</v>
      </c>
      <c r="G1650" s="6" t="s">
        <v>24</v>
      </c>
      <c r="H1650" s="8">
        <v>157</v>
      </c>
      <c r="I1650" s="8">
        <v>35659</v>
      </c>
      <c r="J1650" s="8">
        <v>0</v>
      </c>
      <c r="K1650" s="8">
        <v>0</v>
      </c>
      <c r="L1650" s="8">
        <v>-157</v>
      </c>
      <c r="M1650" s="8">
        <v>-35659</v>
      </c>
      <c r="N1650" s="8">
        <v>0</v>
      </c>
      <c r="O1650" s="8">
        <v>0</v>
      </c>
      <c r="P1650" s="6" t="s">
        <v>25</v>
      </c>
    </row>
    <row r="1651" spans="1:16" x14ac:dyDescent="0.25">
      <c r="A1651" s="6" t="s">
        <v>1902</v>
      </c>
      <c r="B1651" s="7" t="s">
        <v>18</v>
      </c>
      <c r="C1651" s="7" t="s">
        <v>43</v>
      </c>
      <c r="D1651" s="7" t="s">
        <v>536</v>
      </c>
      <c r="E1651" s="9" t="s">
        <v>51</v>
      </c>
      <c r="F1651" s="6" t="s">
        <v>1903</v>
      </c>
      <c r="G1651" s="6" t="s">
        <v>24</v>
      </c>
      <c r="H1651" s="8">
        <v>315</v>
      </c>
      <c r="I1651" s="8">
        <v>92925</v>
      </c>
      <c r="J1651" s="8">
        <v>0</v>
      </c>
      <c r="K1651" s="8">
        <v>0</v>
      </c>
      <c r="L1651" s="8">
        <v>-315</v>
      </c>
      <c r="M1651" s="8">
        <v>-92925</v>
      </c>
      <c r="N1651" s="8">
        <v>0</v>
      </c>
      <c r="O1651" s="8">
        <v>0</v>
      </c>
      <c r="P1651" s="6" t="s">
        <v>25</v>
      </c>
    </row>
    <row r="1652" spans="1:16" x14ac:dyDescent="0.25">
      <c r="A1652" s="6" t="s">
        <v>1785</v>
      </c>
      <c r="B1652" s="7" t="s">
        <v>18</v>
      </c>
      <c r="C1652" s="7" t="s">
        <v>43</v>
      </c>
      <c r="D1652" s="7" t="s">
        <v>536</v>
      </c>
      <c r="E1652" s="9" t="s">
        <v>51</v>
      </c>
      <c r="F1652" s="6" t="s">
        <v>1786</v>
      </c>
      <c r="G1652" s="6" t="s">
        <v>24</v>
      </c>
      <c r="H1652" s="8">
        <v>294</v>
      </c>
      <c r="I1652" s="8">
        <v>58800</v>
      </c>
      <c r="J1652" s="8">
        <v>0</v>
      </c>
      <c r="K1652" s="8">
        <v>0</v>
      </c>
      <c r="L1652" s="8">
        <v>-294</v>
      </c>
      <c r="M1652" s="8">
        <v>-58800</v>
      </c>
      <c r="N1652" s="8">
        <v>0</v>
      </c>
      <c r="O1652" s="8">
        <v>0</v>
      </c>
      <c r="P1652" s="6" t="s">
        <v>25</v>
      </c>
    </row>
    <row r="1653" spans="1:16" x14ac:dyDescent="0.25">
      <c r="A1653" s="6" t="s">
        <v>1194</v>
      </c>
      <c r="B1653" s="7" t="s">
        <v>18</v>
      </c>
      <c r="C1653" s="7" t="s">
        <v>43</v>
      </c>
      <c r="D1653" s="7" t="s">
        <v>536</v>
      </c>
      <c r="E1653" s="9" t="s">
        <v>51</v>
      </c>
      <c r="F1653" s="6" t="s">
        <v>1195</v>
      </c>
      <c r="G1653" s="6" t="s">
        <v>24</v>
      </c>
      <c r="H1653" s="8">
        <v>42</v>
      </c>
      <c r="I1653" s="8">
        <v>12810</v>
      </c>
      <c r="J1653" s="8">
        <v>0</v>
      </c>
      <c r="K1653" s="8">
        <v>0</v>
      </c>
      <c r="L1653" s="8">
        <v>-42</v>
      </c>
      <c r="M1653" s="8">
        <v>-12810</v>
      </c>
      <c r="N1653" s="8">
        <v>0</v>
      </c>
      <c r="O1653" s="8">
        <v>0</v>
      </c>
      <c r="P1653" s="6" t="s">
        <v>25</v>
      </c>
    </row>
    <row r="1654" spans="1:16" x14ac:dyDescent="0.25">
      <c r="A1654" s="6" t="s">
        <v>2312</v>
      </c>
      <c r="B1654" s="7" t="s">
        <v>18</v>
      </c>
      <c r="C1654" s="7" t="s">
        <v>445</v>
      </c>
      <c r="D1654" s="7" t="s">
        <v>86</v>
      </c>
      <c r="E1654" s="9" t="s">
        <v>51</v>
      </c>
      <c r="F1654" s="6" t="s">
        <v>2313</v>
      </c>
      <c r="G1654" s="6" t="s">
        <v>24</v>
      </c>
      <c r="H1654" s="8">
        <v>5</v>
      </c>
      <c r="I1654" s="8">
        <v>114975</v>
      </c>
      <c r="J1654" s="8">
        <v>0</v>
      </c>
      <c r="K1654" s="8">
        <v>0</v>
      </c>
      <c r="L1654" s="8">
        <v>-5</v>
      </c>
      <c r="M1654" s="8">
        <v>-114975</v>
      </c>
      <c r="N1654" s="8">
        <v>0</v>
      </c>
      <c r="O1654" s="8">
        <v>0</v>
      </c>
      <c r="P1654" s="6" t="s">
        <v>25</v>
      </c>
    </row>
    <row r="1655" spans="1:16" x14ac:dyDescent="0.25">
      <c r="A1655" s="6" t="s">
        <v>2648</v>
      </c>
      <c r="B1655" s="7" t="s">
        <v>18</v>
      </c>
      <c r="C1655" s="7" t="s">
        <v>445</v>
      </c>
      <c r="D1655" s="7" t="s">
        <v>61</v>
      </c>
      <c r="E1655" s="6" t="s">
        <v>229</v>
      </c>
      <c r="F1655" s="6" t="s">
        <v>2649</v>
      </c>
      <c r="G1655" s="6" t="s">
        <v>24</v>
      </c>
      <c r="H1655" s="8">
        <v>28</v>
      </c>
      <c r="I1655" s="8">
        <v>19180</v>
      </c>
      <c r="J1655" s="8">
        <v>0</v>
      </c>
      <c r="K1655" s="8">
        <v>0</v>
      </c>
      <c r="L1655" s="8">
        <v>-28</v>
      </c>
      <c r="M1655" s="8">
        <v>-19180</v>
      </c>
      <c r="N1655" s="8">
        <v>0</v>
      </c>
      <c r="O1655" s="8">
        <v>0</v>
      </c>
      <c r="P1655" s="6" t="s">
        <v>25</v>
      </c>
    </row>
    <row r="1656" spans="1:16" x14ac:dyDescent="0.25">
      <c r="A1656" s="6" t="s">
        <v>2978</v>
      </c>
      <c r="B1656" s="7" t="s">
        <v>18</v>
      </c>
      <c r="C1656" s="7" t="s">
        <v>144</v>
      </c>
      <c r="D1656" s="7" t="s">
        <v>86</v>
      </c>
      <c r="E1656" s="9" t="s">
        <v>148</v>
      </c>
      <c r="F1656" s="6" t="s">
        <v>2979</v>
      </c>
      <c r="G1656" s="6" t="s">
        <v>24</v>
      </c>
      <c r="H1656" s="8">
        <v>1</v>
      </c>
      <c r="I1656" s="8">
        <v>28631</v>
      </c>
      <c r="J1656" s="8">
        <v>0</v>
      </c>
      <c r="K1656" s="8">
        <v>0</v>
      </c>
      <c r="L1656" s="8">
        <v>-1</v>
      </c>
      <c r="M1656" s="8">
        <v>-28631</v>
      </c>
      <c r="N1656" s="8">
        <v>0</v>
      </c>
      <c r="O1656" s="8">
        <v>0</v>
      </c>
      <c r="P1656" s="6" t="s">
        <v>25</v>
      </c>
    </row>
    <row r="1657" spans="1:16" x14ac:dyDescent="0.25">
      <c r="A1657" s="6" t="s">
        <v>2978</v>
      </c>
      <c r="B1657" s="7" t="s">
        <v>18</v>
      </c>
      <c r="C1657" s="7" t="s">
        <v>144</v>
      </c>
      <c r="D1657" s="7" t="s">
        <v>86</v>
      </c>
      <c r="E1657" s="6" t="s">
        <v>2720</v>
      </c>
      <c r="F1657" s="6" t="s">
        <v>2979</v>
      </c>
      <c r="G1657" s="6" t="s">
        <v>24</v>
      </c>
      <c r="H1657" s="8">
        <v>0</v>
      </c>
      <c r="I1657" s="8">
        <v>0</v>
      </c>
      <c r="J1657" s="8">
        <v>1</v>
      </c>
      <c r="K1657" s="8">
        <v>28631</v>
      </c>
      <c r="L1657" s="8">
        <v>-1</v>
      </c>
      <c r="M1657" s="8">
        <v>-28631</v>
      </c>
      <c r="N1657" s="8">
        <v>0</v>
      </c>
      <c r="O1657" s="8">
        <v>0</v>
      </c>
      <c r="P1657" s="6" t="s">
        <v>25</v>
      </c>
    </row>
    <row r="1658" spans="1:16" x14ac:dyDescent="0.25">
      <c r="A1658" s="6" t="s">
        <v>436</v>
      </c>
      <c r="B1658" s="7" t="s">
        <v>18</v>
      </c>
      <c r="C1658" s="7" t="s">
        <v>144</v>
      </c>
      <c r="D1658" s="7" t="s">
        <v>86</v>
      </c>
      <c r="E1658" s="9" t="s">
        <v>148</v>
      </c>
      <c r="F1658" s="6" t="s">
        <v>437</v>
      </c>
      <c r="G1658" s="6" t="s">
        <v>24</v>
      </c>
      <c r="H1658" s="8">
        <v>0</v>
      </c>
      <c r="I1658" s="8">
        <v>0</v>
      </c>
      <c r="J1658" s="8">
        <v>15</v>
      </c>
      <c r="K1658" s="8">
        <v>111060</v>
      </c>
      <c r="L1658" s="8">
        <v>-15</v>
      </c>
      <c r="M1658" s="8">
        <v>-111060</v>
      </c>
      <c r="N1658" s="8">
        <v>0</v>
      </c>
      <c r="O1658" s="8">
        <v>0</v>
      </c>
      <c r="P1658" s="6" t="s">
        <v>25</v>
      </c>
    </row>
    <row r="1659" spans="1:16" x14ac:dyDescent="0.25">
      <c r="A1659" s="6" t="s">
        <v>143</v>
      </c>
      <c r="B1659" s="7" t="s">
        <v>18</v>
      </c>
      <c r="C1659" s="7" t="s">
        <v>144</v>
      </c>
      <c r="D1659" s="7" t="s">
        <v>82</v>
      </c>
      <c r="E1659" s="9" t="s">
        <v>51</v>
      </c>
      <c r="F1659" s="6" t="s">
        <v>145</v>
      </c>
      <c r="G1659" s="6" t="s">
        <v>24</v>
      </c>
      <c r="H1659" s="8">
        <v>12</v>
      </c>
      <c r="I1659" s="8">
        <v>13673098</v>
      </c>
      <c r="J1659" s="8">
        <v>0</v>
      </c>
      <c r="K1659" s="8">
        <v>0</v>
      </c>
      <c r="L1659" s="8">
        <v>-12</v>
      </c>
      <c r="M1659" s="8">
        <v>-13673098</v>
      </c>
      <c r="N1659" s="8">
        <v>0</v>
      </c>
      <c r="O1659" s="8">
        <v>0</v>
      </c>
      <c r="P1659" s="6" t="s">
        <v>25</v>
      </c>
    </row>
    <row r="1660" spans="1:16" x14ac:dyDescent="0.25">
      <c r="A1660" s="6" t="s">
        <v>2980</v>
      </c>
      <c r="B1660" s="7" t="s">
        <v>18</v>
      </c>
      <c r="C1660" s="7" t="s">
        <v>144</v>
      </c>
      <c r="D1660" s="7" t="s">
        <v>69</v>
      </c>
      <c r="E1660" s="6" t="s">
        <v>229</v>
      </c>
      <c r="F1660" s="6" t="s">
        <v>2981</v>
      </c>
      <c r="G1660" s="6" t="s">
        <v>24</v>
      </c>
      <c r="H1660" s="8">
        <v>6</v>
      </c>
      <c r="I1660" s="8">
        <v>843371</v>
      </c>
      <c r="J1660" s="8">
        <v>0</v>
      </c>
      <c r="K1660" s="8">
        <v>0</v>
      </c>
      <c r="L1660" s="8">
        <v>-6</v>
      </c>
      <c r="M1660" s="8">
        <v>-843371</v>
      </c>
      <c r="N1660" s="8">
        <v>0</v>
      </c>
      <c r="O1660" s="8">
        <v>0</v>
      </c>
      <c r="P1660" s="6" t="s">
        <v>25</v>
      </c>
    </row>
    <row r="1661" spans="1:16" x14ac:dyDescent="0.25">
      <c r="A1661" s="6" t="s">
        <v>241</v>
      </c>
      <c r="B1661" s="7" t="s">
        <v>18</v>
      </c>
      <c r="C1661" s="7" t="s">
        <v>151</v>
      </c>
      <c r="D1661" s="7" t="s">
        <v>152</v>
      </c>
      <c r="E1661" s="9" t="s">
        <v>148</v>
      </c>
      <c r="F1661" s="6" t="s">
        <v>242</v>
      </c>
      <c r="G1661" s="6" t="s">
        <v>30</v>
      </c>
      <c r="H1661" s="8">
        <v>0</v>
      </c>
      <c r="I1661" s="8">
        <v>0</v>
      </c>
      <c r="J1661" s="8">
        <v>25</v>
      </c>
      <c r="K1661" s="8">
        <v>1545455</v>
      </c>
      <c r="L1661" s="8">
        <v>-25</v>
      </c>
      <c r="M1661" s="8">
        <v>-1545455</v>
      </c>
      <c r="N1661" s="8">
        <v>0</v>
      </c>
      <c r="O1661" s="8">
        <v>0</v>
      </c>
      <c r="P1661" s="6" t="s">
        <v>25</v>
      </c>
    </row>
    <row r="1662" spans="1:16" x14ac:dyDescent="0.25">
      <c r="A1662" s="6" t="s">
        <v>241</v>
      </c>
      <c r="B1662" s="7" t="s">
        <v>18</v>
      </c>
      <c r="C1662" s="7" t="s">
        <v>151</v>
      </c>
      <c r="D1662" s="7" t="s">
        <v>152</v>
      </c>
      <c r="E1662" s="6" t="s">
        <v>21</v>
      </c>
      <c r="F1662" s="6" t="s">
        <v>242</v>
      </c>
      <c r="G1662" s="6" t="s">
        <v>30</v>
      </c>
      <c r="H1662" s="8">
        <v>0</v>
      </c>
      <c r="I1662" s="8">
        <v>0</v>
      </c>
      <c r="J1662" s="8">
        <v>25</v>
      </c>
      <c r="K1662" s="8">
        <v>1545455</v>
      </c>
      <c r="L1662" s="8">
        <v>-25</v>
      </c>
      <c r="M1662" s="8">
        <v>-1545455</v>
      </c>
      <c r="N1662" s="8">
        <v>0</v>
      </c>
      <c r="O1662" s="8">
        <v>0</v>
      </c>
      <c r="P1662" s="6" t="s">
        <v>25</v>
      </c>
    </row>
    <row r="1663" spans="1:16" x14ac:dyDescent="0.25">
      <c r="A1663" s="6" t="s">
        <v>2982</v>
      </c>
      <c r="B1663" s="7" t="s">
        <v>18</v>
      </c>
      <c r="C1663" s="7" t="s">
        <v>137</v>
      </c>
      <c r="D1663" s="7" t="s">
        <v>152</v>
      </c>
      <c r="E1663" s="6" t="s">
        <v>21</v>
      </c>
      <c r="F1663" s="6" t="s">
        <v>2983</v>
      </c>
      <c r="G1663" s="6" t="s">
        <v>30</v>
      </c>
      <c r="H1663" s="8">
        <v>50</v>
      </c>
      <c r="I1663" s="8">
        <v>1500000</v>
      </c>
      <c r="J1663" s="8">
        <v>0</v>
      </c>
      <c r="K1663" s="8">
        <v>0</v>
      </c>
      <c r="L1663" s="8">
        <v>-50</v>
      </c>
      <c r="M1663" s="8">
        <v>-1500000</v>
      </c>
      <c r="N1663" s="8">
        <v>0</v>
      </c>
      <c r="O1663" s="8">
        <v>0</v>
      </c>
      <c r="P1663" s="6" t="s">
        <v>25</v>
      </c>
    </row>
    <row r="1664" spans="1:16" x14ac:dyDescent="0.25">
      <c r="A1664" s="6" t="s">
        <v>1295</v>
      </c>
      <c r="B1664" s="7" t="s">
        <v>18</v>
      </c>
      <c r="C1664" s="7" t="s">
        <v>137</v>
      </c>
      <c r="D1664" s="7" t="s">
        <v>86</v>
      </c>
      <c r="E1664" s="9" t="s">
        <v>51</v>
      </c>
      <c r="F1664" s="6" t="s">
        <v>1296</v>
      </c>
      <c r="G1664" s="6" t="s">
        <v>24</v>
      </c>
      <c r="H1664" s="8">
        <v>6</v>
      </c>
      <c r="I1664" s="8">
        <v>1131036</v>
      </c>
      <c r="J1664" s="8">
        <v>0</v>
      </c>
      <c r="K1664" s="8">
        <v>0</v>
      </c>
      <c r="L1664" s="8">
        <v>-6</v>
      </c>
      <c r="M1664" s="8">
        <v>-1131036</v>
      </c>
      <c r="N1664" s="8">
        <v>0</v>
      </c>
      <c r="O1664" s="8">
        <v>0</v>
      </c>
      <c r="P1664" s="6" t="s">
        <v>25</v>
      </c>
    </row>
    <row r="1665" spans="1:16" x14ac:dyDescent="0.25">
      <c r="A1665" s="6" t="s">
        <v>1332</v>
      </c>
      <c r="B1665" s="7" t="s">
        <v>18</v>
      </c>
      <c r="C1665" s="7" t="s">
        <v>592</v>
      </c>
      <c r="D1665" s="7" t="s">
        <v>86</v>
      </c>
      <c r="E1665" s="6" t="s">
        <v>2717</v>
      </c>
      <c r="F1665" s="6" t="s">
        <v>1333</v>
      </c>
      <c r="G1665" s="6" t="s">
        <v>24</v>
      </c>
      <c r="H1665" s="8">
        <v>234</v>
      </c>
      <c r="I1665" s="8">
        <v>1439568</v>
      </c>
      <c r="J1665" s="8">
        <v>0</v>
      </c>
      <c r="K1665" s="8">
        <v>0</v>
      </c>
      <c r="L1665" s="8">
        <v>-234</v>
      </c>
      <c r="M1665" s="8">
        <v>-1439568</v>
      </c>
      <c r="N1665" s="8">
        <v>0</v>
      </c>
      <c r="O1665" s="8">
        <v>0</v>
      </c>
      <c r="P1665" s="6" t="s">
        <v>25</v>
      </c>
    </row>
    <row r="1666" spans="1:16" x14ac:dyDescent="0.25">
      <c r="A1666" s="6" t="s">
        <v>1332</v>
      </c>
      <c r="B1666" s="7" t="s">
        <v>18</v>
      </c>
      <c r="C1666" s="7" t="s">
        <v>592</v>
      </c>
      <c r="D1666" s="7" t="s">
        <v>86</v>
      </c>
      <c r="E1666" s="6" t="s">
        <v>21</v>
      </c>
      <c r="F1666" s="6" t="s">
        <v>1333</v>
      </c>
      <c r="G1666" s="6" t="s">
        <v>24</v>
      </c>
      <c r="H1666" s="8">
        <v>0</v>
      </c>
      <c r="I1666" s="8">
        <v>0</v>
      </c>
      <c r="J1666" s="8">
        <v>234</v>
      </c>
      <c r="K1666" s="8">
        <v>1439568</v>
      </c>
      <c r="L1666" s="8">
        <v>-234</v>
      </c>
      <c r="M1666" s="8">
        <v>-1439568</v>
      </c>
      <c r="N1666" s="8">
        <v>0</v>
      </c>
      <c r="O1666" s="8">
        <v>0</v>
      </c>
      <c r="P1666" s="6" t="s">
        <v>25</v>
      </c>
    </row>
    <row r="1667" spans="1:16" x14ac:dyDescent="0.25">
      <c r="A1667" s="6" t="s">
        <v>2586</v>
      </c>
      <c r="B1667" s="7" t="s">
        <v>18</v>
      </c>
      <c r="C1667" s="7" t="s">
        <v>223</v>
      </c>
      <c r="D1667" s="7" t="s">
        <v>152</v>
      </c>
      <c r="E1667" s="6" t="s">
        <v>21</v>
      </c>
      <c r="F1667" s="6" t="s">
        <v>2587</v>
      </c>
      <c r="G1667" s="6" t="s">
        <v>24</v>
      </c>
      <c r="H1667" s="8">
        <v>0</v>
      </c>
      <c r="I1667" s="8">
        <v>0</v>
      </c>
      <c r="J1667" s="8">
        <v>10</v>
      </c>
      <c r="K1667" s="8">
        <v>61740</v>
      </c>
      <c r="L1667" s="8">
        <v>-10</v>
      </c>
      <c r="M1667" s="8">
        <v>-61740</v>
      </c>
      <c r="N1667" s="8">
        <v>0</v>
      </c>
      <c r="O1667" s="8">
        <v>0</v>
      </c>
      <c r="P1667" s="6" t="s">
        <v>25</v>
      </c>
    </row>
    <row r="1668" spans="1:16" x14ac:dyDescent="0.25">
      <c r="A1668" s="6" t="s">
        <v>1833</v>
      </c>
      <c r="B1668" s="7" t="s">
        <v>18</v>
      </c>
      <c r="C1668" s="7" t="s">
        <v>223</v>
      </c>
      <c r="D1668" s="7" t="s">
        <v>86</v>
      </c>
      <c r="E1668" s="6" t="s">
        <v>984</v>
      </c>
      <c r="F1668" s="6" t="s">
        <v>1834</v>
      </c>
      <c r="G1668" s="6" t="s">
        <v>24</v>
      </c>
      <c r="H1668" s="8">
        <v>1</v>
      </c>
      <c r="I1668" s="8">
        <v>11513</v>
      </c>
      <c r="J1668" s="8">
        <v>0</v>
      </c>
      <c r="K1668" s="8">
        <v>0</v>
      </c>
      <c r="L1668" s="8">
        <v>-1</v>
      </c>
      <c r="M1668" s="8">
        <v>-11513</v>
      </c>
      <c r="N1668" s="8">
        <v>0</v>
      </c>
      <c r="O1668" s="8">
        <v>0</v>
      </c>
      <c r="P1668" s="6" t="s">
        <v>25</v>
      </c>
    </row>
    <row r="1669" spans="1:16" x14ac:dyDescent="0.25">
      <c r="A1669" s="6" t="s">
        <v>1833</v>
      </c>
      <c r="B1669" s="7" t="s">
        <v>18</v>
      </c>
      <c r="C1669" s="7" t="s">
        <v>223</v>
      </c>
      <c r="D1669" s="7" t="s">
        <v>86</v>
      </c>
      <c r="E1669" s="6" t="s">
        <v>2720</v>
      </c>
      <c r="F1669" s="6" t="s">
        <v>1834</v>
      </c>
      <c r="G1669" s="6" t="s">
        <v>24</v>
      </c>
      <c r="H1669" s="8">
        <v>0</v>
      </c>
      <c r="I1669" s="8">
        <v>0</v>
      </c>
      <c r="J1669" s="8">
        <v>1</v>
      </c>
      <c r="K1669" s="8">
        <v>11513</v>
      </c>
      <c r="L1669" s="8">
        <v>-1</v>
      </c>
      <c r="M1669" s="8">
        <v>-11513</v>
      </c>
      <c r="N1669" s="8">
        <v>0</v>
      </c>
      <c r="O1669" s="8">
        <v>0</v>
      </c>
      <c r="P1669" s="6" t="s">
        <v>25</v>
      </c>
    </row>
    <row r="1670" spans="1:16" x14ac:dyDescent="0.25">
      <c r="A1670" s="6" t="s">
        <v>1516</v>
      </c>
      <c r="B1670" s="7" t="s">
        <v>18</v>
      </c>
      <c r="C1670" s="7" t="s">
        <v>223</v>
      </c>
      <c r="D1670" s="7" t="s">
        <v>86</v>
      </c>
      <c r="E1670" s="9" t="s">
        <v>148</v>
      </c>
      <c r="F1670" s="6" t="s">
        <v>1517</v>
      </c>
      <c r="G1670" s="6" t="s">
        <v>24</v>
      </c>
      <c r="H1670" s="8">
        <v>36</v>
      </c>
      <c r="I1670" s="8">
        <v>751933</v>
      </c>
      <c r="J1670" s="8">
        <v>0</v>
      </c>
      <c r="K1670" s="8">
        <v>0</v>
      </c>
      <c r="L1670" s="8">
        <v>-36</v>
      </c>
      <c r="M1670" s="8">
        <v>-751933</v>
      </c>
      <c r="N1670" s="8">
        <v>0</v>
      </c>
      <c r="O1670" s="8">
        <v>0</v>
      </c>
      <c r="P1670" s="6" t="s">
        <v>25</v>
      </c>
    </row>
    <row r="1671" spans="1:16" x14ac:dyDescent="0.25">
      <c r="A1671" s="6" t="s">
        <v>2984</v>
      </c>
      <c r="B1671" s="7" t="s">
        <v>18</v>
      </c>
      <c r="C1671" s="7" t="s">
        <v>223</v>
      </c>
      <c r="D1671" s="7" t="s">
        <v>86</v>
      </c>
      <c r="E1671" s="9" t="s">
        <v>148</v>
      </c>
      <c r="F1671" s="6" t="s">
        <v>2985</v>
      </c>
      <c r="G1671" s="6" t="s">
        <v>24</v>
      </c>
      <c r="H1671" s="8">
        <v>17</v>
      </c>
      <c r="I1671" s="8">
        <v>1588382</v>
      </c>
      <c r="J1671" s="8">
        <v>0</v>
      </c>
      <c r="K1671" s="8">
        <v>0</v>
      </c>
      <c r="L1671" s="8">
        <v>-17</v>
      </c>
      <c r="M1671" s="8">
        <v>-1588382</v>
      </c>
      <c r="N1671" s="8">
        <v>0</v>
      </c>
      <c r="O1671" s="8">
        <v>0</v>
      </c>
      <c r="P1671" s="6" t="s">
        <v>25</v>
      </c>
    </row>
    <row r="1672" spans="1:16" x14ac:dyDescent="0.25">
      <c r="A1672" s="6" t="s">
        <v>2986</v>
      </c>
      <c r="B1672" s="7" t="s">
        <v>18</v>
      </c>
      <c r="C1672" s="7" t="s">
        <v>223</v>
      </c>
      <c r="D1672" s="7" t="s">
        <v>86</v>
      </c>
      <c r="E1672" s="9" t="s">
        <v>148</v>
      </c>
      <c r="F1672" s="6" t="s">
        <v>2987</v>
      </c>
      <c r="G1672" s="6" t="s">
        <v>24</v>
      </c>
      <c r="H1672" s="8">
        <v>2</v>
      </c>
      <c r="I1672" s="8">
        <v>142196</v>
      </c>
      <c r="J1672" s="8">
        <v>0</v>
      </c>
      <c r="K1672" s="8">
        <v>0</v>
      </c>
      <c r="L1672" s="8">
        <v>-2</v>
      </c>
      <c r="M1672" s="8">
        <v>-142196</v>
      </c>
      <c r="N1672" s="8">
        <v>0</v>
      </c>
      <c r="O1672" s="8">
        <v>0</v>
      </c>
      <c r="P1672" s="6" t="s">
        <v>25</v>
      </c>
    </row>
    <row r="1673" spans="1:16" x14ac:dyDescent="0.25">
      <c r="A1673" s="6" t="s">
        <v>1253</v>
      </c>
      <c r="B1673" s="7" t="s">
        <v>18</v>
      </c>
      <c r="C1673" s="7" t="s">
        <v>365</v>
      </c>
      <c r="D1673" s="7" t="s">
        <v>152</v>
      </c>
      <c r="E1673" s="9" t="s">
        <v>51</v>
      </c>
      <c r="F1673" s="6" t="s">
        <v>1254</v>
      </c>
      <c r="G1673" s="6" t="s">
        <v>24</v>
      </c>
      <c r="H1673" s="8">
        <v>2</v>
      </c>
      <c r="I1673" s="8">
        <v>0</v>
      </c>
      <c r="J1673" s="8">
        <v>0</v>
      </c>
      <c r="K1673" s="8">
        <v>0</v>
      </c>
      <c r="L1673" s="8">
        <v>0</v>
      </c>
      <c r="M1673" s="8">
        <v>0</v>
      </c>
      <c r="N1673" s="8">
        <v>2</v>
      </c>
      <c r="O1673" s="8">
        <v>0</v>
      </c>
      <c r="P1673" s="6" t="s">
        <v>25</v>
      </c>
    </row>
    <row r="1674" spans="1:16" x14ac:dyDescent="0.25">
      <c r="A1674" s="6" t="s">
        <v>1255</v>
      </c>
      <c r="B1674" s="7" t="s">
        <v>18</v>
      </c>
      <c r="C1674" s="7" t="s">
        <v>365</v>
      </c>
      <c r="D1674" s="7" t="s">
        <v>152</v>
      </c>
      <c r="E1674" s="9" t="s">
        <v>51</v>
      </c>
      <c r="F1674" s="6" t="s">
        <v>1256</v>
      </c>
      <c r="G1674" s="6" t="s">
        <v>24</v>
      </c>
      <c r="H1674" s="8">
        <v>2</v>
      </c>
      <c r="I1674" s="8">
        <v>0</v>
      </c>
      <c r="J1674" s="8">
        <v>0</v>
      </c>
      <c r="K1674" s="8">
        <v>0</v>
      </c>
      <c r="L1674" s="8">
        <v>0</v>
      </c>
      <c r="M1674" s="8">
        <v>0</v>
      </c>
      <c r="N1674" s="8">
        <v>2</v>
      </c>
      <c r="O1674" s="8">
        <v>0</v>
      </c>
      <c r="P1674" s="6" t="s">
        <v>25</v>
      </c>
    </row>
    <row r="1675" spans="1:16" x14ac:dyDescent="0.25">
      <c r="A1675" s="6" t="s">
        <v>2346</v>
      </c>
      <c r="B1675" s="7" t="s">
        <v>18</v>
      </c>
      <c r="C1675" s="7" t="s">
        <v>753</v>
      </c>
      <c r="D1675" s="7" t="s">
        <v>166</v>
      </c>
      <c r="E1675" s="9" t="s">
        <v>51</v>
      </c>
      <c r="F1675" s="6" t="s">
        <v>2347</v>
      </c>
      <c r="G1675" s="6" t="s">
        <v>24</v>
      </c>
      <c r="H1675" s="8">
        <v>22</v>
      </c>
      <c r="I1675" s="8">
        <v>62699</v>
      </c>
      <c r="J1675" s="8">
        <v>0</v>
      </c>
      <c r="K1675" s="8">
        <v>0</v>
      </c>
      <c r="L1675" s="8">
        <v>-22</v>
      </c>
      <c r="M1675" s="8">
        <v>-62699</v>
      </c>
      <c r="N1675" s="8">
        <v>0</v>
      </c>
      <c r="O1675" s="8">
        <v>0</v>
      </c>
      <c r="P1675" s="6" t="s">
        <v>25</v>
      </c>
    </row>
    <row r="1676" spans="1:16" x14ac:dyDescent="0.25">
      <c r="A1676" s="6" t="s">
        <v>2566</v>
      </c>
      <c r="B1676" s="7" t="s">
        <v>18</v>
      </c>
      <c r="C1676" s="7" t="s">
        <v>2178</v>
      </c>
      <c r="D1676" s="7" t="s">
        <v>86</v>
      </c>
      <c r="E1676" s="9" t="s">
        <v>148</v>
      </c>
      <c r="F1676" s="6" t="s">
        <v>2567</v>
      </c>
      <c r="G1676" s="6" t="s">
        <v>24</v>
      </c>
      <c r="H1676" s="8">
        <v>11</v>
      </c>
      <c r="I1676" s="8">
        <v>283317</v>
      </c>
      <c r="J1676" s="8">
        <v>0</v>
      </c>
      <c r="K1676" s="8">
        <v>0</v>
      </c>
      <c r="L1676" s="8">
        <v>-11</v>
      </c>
      <c r="M1676" s="8">
        <v>-283317</v>
      </c>
      <c r="N1676" s="8">
        <v>0</v>
      </c>
      <c r="O1676" s="8">
        <v>0</v>
      </c>
      <c r="P1676" s="6" t="s">
        <v>25</v>
      </c>
    </row>
    <row r="1677" spans="1:16" x14ac:dyDescent="0.25">
      <c r="A1677" s="6" t="s">
        <v>2988</v>
      </c>
      <c r="B1677" s="7" t="s">
        <v>18</v>
      </c>
      <c r="C1677" s="7" t="s">
        <v>220</v>
      </c>
      <c r="D1677" s="7" t="s">
        <v>86</v>
      </c>
      <c r="E1677" s="9" t="s">
        <v>148</v>
      </c>
      <c r="F1677" s="6" t="s">
        <v>2989</v>
      </c>
      <c r="G1677" s="6" t="s">
        <v>24</v>
      </c>
      <c r="H1677" s="8">
        <v>0</v>
      </c>
      <c r="I1677" s="8">
        <v>0</v>
      </c>
      <c r="J1677" s="8">
        <v>115</v>
      </c>
      <c r="K1677" s="8">
        <v>2078768</v>
      </c>
      <c r="L1677" s="8">
        <v>-115</v>
      </c>
      <c r="M1677" s="8">
        <v>-2078768</v>
      </c>
      <c r="N1677" s="8">
        <v>0</v>
      </c>
      <c r="O1677" s="8">
        <v>0</v>
      </c>
      <c r="P1677" s="6" t="s">
        <v>25</v>
      </c>
    </row>
    <row r="1678" spans="1:16" x14ac:dyDescent="0.25">
      <c r="A1678" s="6" t="s">
        <v>2988</v>
      </c>
      <c r="B1678" s="7" t="s">
        <v>18</v>
      </c>
      <c r="C1678" s="7" t="s">
        <v>220</v>
      </c>
      <c r="D1678" s="7" t="s">
        <v>86</v>
      </c>
      <c r="E1678" s="6" t="s">
        <v>984</v>
      </c>
      <c r="F1678" s="6" t="s">
        <v>2989</v>
      </c>
      <c r="G1678" s="6" t="s">
        <v>24</v>
      </c>
      <c r="H1678" s="8">
        <v>115</v>
      </c>
      <c r="I1678" s="8">
        <v>2078768</v>
      </c>
      <c r="J1678" s="8">
        <v>0</v>
      </c>
      <c r="K1678" s="8">
        <v>0</v>
      </c>
      <c r="L1678" s="8">
        <v>-115</v>
      </c>
      <c r="M1678" s="8">
        <v>-2078768</v>
      </c>
      <c r="N1678" s="8">
        <v>0</v>
      </c>
      <c r="O1678" s="8">
        <v>0</v>
      </c>
      <c r="P1678" s="6" t="s">
        <v>25</v>
      </c>
    </row>
    <row r="1679" spans="1:16" x14ac:dyDescent="0.25">
      <c r="A1679" s="6" t="s">
        <v>2988</v>
      </c>
      <c r="B1679" s="7" t="s">
        <v>18</v>
      </c>
      <c r="C1679" s="7" t="s">
        <v>220</v>
      </c>
      <c r="D1679" s="7" t="s">
        <v>86</v>
      </c>
      <c r="E1679" s="6" t="s">
        <v>21</v>
      </c>
      <c r="F1679" s="6" t="s">
        <v>2989</v>
      </c>
      <c r="G1679" s="6" t="s">
        <v>24</v>
      </c>
      <c r="H1679" s="8">
        <v>0</v>
      </c>
      <c r="I1679" s="8">
        <v>0</v>
      </c>
      <c r="J1679" s="8">
        <v>115</v>
      </c>
      <c r="K1679" s="8">
        <v>2078768</v>
      </c>
      <c r="L1679" s="8">
        <v>-115</v>
      </c>
      <c r="M1679" s="8">
        <v>-2078768</v>
      </c>
      <c r="N1679" s="8">
        <v>0</v>
      </c>
      <c r="O1679" s="8">
        <v>0</v>
      </c>
      <c r="P1679" s="6" t="s">
        <v>25</v>
      </c>
    </row>
    <row r="1680" spans="1:16" x14ac:dyDescent="0.25">
      <c r="A1680" s="6" t="s">
        <v>1609</v>
      </c>
      <c r="B1680" s="7" t="s">
        <v>18</v>
      </c>
      <c r="C1680" s="7" t="s">
        <v>220</v>
      </c>
      <c r="D1680" s="7" t="s">
        <v>86</v>
      </c>
      <c r="E1680" s="9" t="s">
        <v>148</v>
      </c>
      <c r="F1680" s="6" t="s">
        <v>1610</v>
      </c>
      <c r="G1680" s="6" t="s">
        <v>24</v>
      </c>
      <c r="H1680" s="8">
        <v>0</v>
      </c>
      <c r="I1680" s="8">
        <v>0</v>
      </c>
      <c r="J1680" s="8">
        <v>78</v>
      </c>
      <c r="K1680" s="8">
        <v>1512275</v>
      </c>
      <c r="L1680" s="8">
        <v>-78</v>
      </c>
      <c r="M1680" s="8">
        <v>-1512275</v>
      </c>
      <c r="N1680" s="8">
        <v>0</v>
      </c>
      <c r="O1680" s="8">
        <v>0</v>
      </c>
      <c r="P1680" s="6" t="s">
        <v>25</v>
      </c>
    </row>
    <row r="1681" spans="1:16" x14ac:dyDescent="0.25">
      <c r="A1681" s="6" t="s">
        <v>1609</v>
      </c>
      <c r="B1681" s="7" t="s">
        <v>18</v>
      </c>
      <c r="C1681" s="7" t="s">
        <v>220</v>
      </c>
      <c r="D1681" s="7" t="s">
        <v>86</v>
      </c>
      <c r="E1681" s="6" t="s">
        <v>984</v>
      </c>
      <c r="F1681" s="6" t="s">
        <v>1610</v>
      </c>
      <c r="G1681" s="6" t="s">
        <v>24</v>
      </c>
      <c r="H1681" s="8">
        <v>64</v>
      </c>
      <c r="I1681" s="8">
        <v>1240840</v>
      </c>
      <c r="J1681" s="8">
        <v>0</v>
      </c>
      <c r="K1681" s="8">
        <v>0</v>
      </c>
      <c r="L1681" s="8">
        <v>-64</v>
      </c>
      <c r="M1681" s="8">
        <v>-1240840</v>
      </c>
      <c r="N1681" s="8">
        <v>0</v>
      </c>
      <c r="O1681" s="8">
        <v>0</v>
      </c>
      <c r="P1681" s="6" t="s">
        <v>25</v>
      </c>
    </row>
    <row r="1682" spans="1:16" x14ac:dyDescent="0.25">
      <c r="A1682" s="6" t="s">
        <v>2990</v>
      </c>
      <c r="B1682" s="7" t="s">
        <v>18</v>
      </c>
      <c r="C1682" s="7" t="s">
        <v>220</v>
      </c>
      <c r="D1682" s="7" t="s">
        <v>86</v>
      </c>
      <c r="E1682" s="9" t="s">
        <v>148</v>
      </c>
      <c r="F1682" s="6" t="s">
        <v>2991</v>
      </c>
      <c r="G1682" s="6" t="s">
        <v>24</v>
      </c>
      <c r="H1682" s="8">
        <v>0</v>
      </c>
      <c r="I1682" s="8">
        <v>0</v>
      </c>
      <c r="J1682" s="8">
        <v>458</v>
      </c>
      <c r="K1682" s="8">
        <v>3944754</v>
      </c>
      <c r="L1682" s="8">
        <v>-458</v>
      </c>
      <c r="M1682" s="8">
        <v>-3944754</v>
      </c>
      <c r="N1682" s="8">
        <v>0</v>
      </c>
      <c r="O1682" s="8">
        <v>0</v>
      </c>
      <c r="P1682" s="6" t="s">
        <v>25</v>
      </c>
    </row>
    <row r="1683" spans="1:16" x14ac:dyDescent="0.25">
      <c r="A1683" s="6" t="s">
        <v>2990</v>
      </c>
      <c r="B1683" s="7" t="s">
        <v>18</v>
      </c>
      <c r="C1683" s="7" t="s">
        <v>220</v>
      </c>
      <c r="D1683" s="7" t="s">
        <v>86</v>
      </c>
      <c r="E1683" s="6" t="s">
        <v>21</v>
      </c>
      <c r="F1683" s="6" t="s">
        <v>2991</v>
      </c>
      <c r="G1683" s="6" t="s">
        <v>24</v>
      </c>
      <c r="H1683" s="8">
        <v>458</v>
      </c>
      <c r="I1683" s="8">
        <v>3944754</v>
      </c>
      <c r="J1683" s="8">
        <v>0</v>
      </c>
      <c r="K1683" s="8">
        <v>0</v>
      </c>
      <c r="L1683" s="8">
        <v>-458</v>
      </c>
      <c r="M1683" s="8">
        <v>-3944754</v>
      </c>
      <c r="N1683" s="8">
        <v>0</v>
      </c>
      <c r="O1683" s="8">
        <v>0</v>
      </c>
      <c r="P1683" s="6" t="s">
        <v>25</v>
      </c>
    </row>
    <row r="1684" spans="1:16" x14ac:dyDescent="0.25">
      <c r="A1684" s="6" t="s">
        <v>1318</v>
      </c>
      <c r="B1684" s="7" t="s">
        <v>18</v>
      </c>
      <c r="C1684" s="7" t="s">
        <v>54</v>
      </c>
      <c r="D1684" s="7" t="s">
        <v>55</v>
      </c>
      <c r="E1684" s="6" t="s">
        <v>2720</v>
      </c>
      <c r="F1684" s="6" t="s">
        <v>1319</v>
      </c>
      <c r="G1684" s="6" t="s">
        <v>30</v>
      </c>
      <c r="H1684" s="8">
        <v>0</v>
      </c>
      <c r="I1684" s="8">
        <v>0</v>
      </c>
      <c r="J1684" s="8">
        <v>0.28599999999999998</v>
      </c>
      <c r="K1684" s="8">
        <v>521</v>
      </c>
      <c r="L1684" s="8">
        <v>-0.28599999999999998</v>
      </c>
      <c r="M1684" s="8">
        <v>-521</v>
      </c>
      <c r="N1684" s="8">
        <v>0</v>
      </c>
      <c r="O1684" s="8">
        <v>0</v>
      </c>
      <c r="P1684" s="6" t="s">
        <v>25</v>
      </c>
    </row>
    <row r="1685" spans="1:16" x14ac:dyDescent="0.25">
      <c r="A1685" s="6" t="s">
        <v>1318</v>
      </c>
      <c r="B1685" s="7" t="s">
        <v>18</v>
      </c>
      <c r="C1685" s="7" t="s">
        <v>54</v>
      </c>
      <c r="D1685" s="7" t="s">
        <v>55</v>
      </c>
      <c r="E1685" s="6" t="s">
        <v>104</v>
      </c>
      <c r="F1685" s="6" t="s">
        <v>1319</v>
      </c>
      <c r="G1685" s="6" t="s">
        <v>30</v>
      </c>
      <c r="H1685" s="8">
        <v>0</v>
      </c>
      <c r="I1685" s="8">
        <v>0</v>
      </c>
      <c r="J1685" s="8">
        <v>0.28599999999999998</v>
      </c>
      <c r="K1685" s="8">
        <v>521</v>
      </c>
      <c r="L1685" s="8">
        <v>-0.28599999999999998</v>
      </c>
      <c r="M1685" s="8">
        <v>-521</v>
      </c>
      <c r="N1685" s="8">
        <v>0</v>
      </c>
      <c r="O1685" s="8">
        <v>0</v>
      </c>
      <c r="P1685" s="6" t="s">
        <v>25</v>
      </c>
    </row>
    <row r="1686" spans="1:16" x14ac:dyDescent="0.25">
      <c r="A1686" s="6" t="s">
        <v>507</v>
      </c>
      <c r="B1686" s="7" t="s">
        <v>18</v>
      </c>
      <c r="C1686" s="7" t="s">
        <v>54</v>
      </c>
      <c r="D1686" s="7" t="s">
        <v>69</v>
      </c>
      <c r="E1686" s="6" t="s">
        <v>2717</v>
      </c>
      <c r="F1686" s="6" t="s">
        <v>508</v>
      </c>
      <c r="G1686" s="6" t="s">
        <v>24</v>
      </c>
      <c r="H1686" s="8">
        <v>70</v>
      </c>
      <c r="I1686" s="8">
        <v>3793860</v>
      </c>
      <c r="J1686" s="8">
        <v>0</v>
      </c>
      <c r="K1686" s="8">
        <v>0</v>
      </c>
      <c r="L1686" s="8">
        <v>-70</v>
      </c>
      <c r="M1686" s="8">
        <v>-3793860</v>
      </c>
      <c r="N1686" s="8">
        <v>0</v>
      </c>
      <c r="O1686" s="8">
        <v>0</v>
      </c>
      <c r="P1686" s="6" t="s">
        <v>25</v>
      </c>
    </row>
    <row r="1687" spans="1:16" x14ac:dyDescent="0.25">
      <c r="A1687" s="6" t="s">
        <v>2992</v>
      </c>
      <c r="B1687" s="7" t="s">
        <v>18</v>
      </c>
      <c r="C1687" s="7" t="s">
        <v>54</v>
      </c>
      <c r="D1687" s="7" t="s">
        <v>69</v>
      </c>
      <c r="E1687" s="6" t="s">
        <v>1154</v>
      </c>
      <c r="F1687" s="6" t="s">
        <v>2993</v>
      </c>
      <c r="G1687" s="6" t="s">
        <v>24</v>
      </c>
      <c r="H1687" s="8">
        <v>1</v>
      </c>
      <c r="I1687" s="8">
        <v>522000</v>
      </c>
      <c r="J1687" s="8">
        <v>0</v>
      </c>
      <c r="K1687" s="8">
        <v>0</v>
      </c>
      <c r="L1687" s="8">
        <v>-1</v>
      </c>
      <c r="M1687" s="8">
        <v>-522000</v>
      </c>
      <c r="N1687" s="8">
        <v>0</v>
      </c>
      <c r="O1687" s="8">
        <v>0</v>
      </c>
      <c r="P1687" s="6" t="s">
        <v>25</v>
      </c>
    </row>
    <row r="1688" spans="1:16" x14ac:dyDescent="0.25">
      <c r="A1688" s="6" t="s">
        <v>2994</v>
      </c>
      <c r="B1688" s="7" t="s">
        <v>18</v>
      </c>
      <c r="C1688" s="7" t="s">
        <v>54</v>
      </c>
      <c r="D1688" s="7" t="s">
        <v>69</v>
      </c>
      <c r="E1688" s="6" t="s">
        <v>1154</v>
      </c>
      <c r="F1688" s="6" t="s">
        <v>2995</v>
      </c>
      <c r="G1688" s="6" t="s">
        <v>24</v>
      </c>
      <c r="H1688" s="8">
        <v>1</v>
      </c>
      <c r="I1688" s="8">
        <v>522003</v>
      </c>
      <c r="J1688" s="8">
        <v>0</v>
      </c>
      <c r="K1688" s="8">
        <v>0</v>
      </c>
      <c r="L1688" s="8">
        <v>-1</v>
      </c>
      <c r="M1688" s="8">
        <v>-522003</v>
      </c>
      <c r="N1688" s="8">
        <v>0</v>
      </c>
      <c r="O1688" s="8">
        <v>0</v>
      </c>
      <c r="P1688" s="6" t="s">
        <v>25</v>
      </c>
    </row>
    <row r="1689" spans="1:16" x14ac:dyDescent="0.25">
      <c r="A1689" s="6" t="s">
        <v>1110</v>
      </c>
      <c r="B1689" s="7" t="s">
        <v>18</v>
      </c>
      <c r="C1689" s="7" t="s">
        <v>426</v>
      </c>
      <c r="D1689" s="7" t="s">
        <v>86</v>
      </c>
      <c r="E1689" s="6" t="s">
        <v>984</v>
      </c>
      <c r="F1689" s="6" t="s">
        <v>1111</v>
      </c>
      <c r="G1689" s="6" t="s">
        <v>24</v>
      </c>
      <c r="H1689" s="8">
        <v>296</v>
      </c>
      <c r="I1689" s="8">
        <v>2185664</v>
      </c>
      <c r="J1689" s="8">
        <v>0</v>
      </c>
      <c r="K1689" s="8">
        <v>0</v>
      </c>
      <c r="L1689" s="8">
        <v>-296</v>
      </c>
      <c r="M1689" s="8">
        <v>-2185664</v>
      </c>
      <c r="N1689" s="8">
        <v>0</v>
      </c>
      <c r="O1689" s="8">
        <v>0</v>
      </c>
      <c r="P1689" s="6" t="s">
        <v>25</v>
      </c>
    </row>
    <row r="1690" spans="1:16" x14ac:dyDescent="0.25">
      <c r="A1690" s="6" t="s">
        <v>1110</v>
      </c>
      <c r="B1690" s="7" t="s">
        <v>18</v>
      </c>
      <c r="C1690" s="7" t="s">
        <v>426</v>
      </c>
      <c r="D1690" s="7" t="s">
        <v>86</v>
      </c>
      <c r="E1690" s="6" t="s">
        <v>21</v>
      </c>
      <c r="F1690" s="6" t="s">
        <v>1111</v>
      </c>
      <c r="G1690" s="6" t="s">
        <v>24</v>
      </c>
      <c r="H1690" s="8">
        <v>217</v>
      </c>
      <c r="I1690" s="8">
        <v>1602328</v>
      </c>
      <c r="J1690" s="8">
        <v>296</v>
      </c>
      <c r="K1690" s="8">
        <v>2185664</v>
      </c>
      <c r="L1690" s="8">
        <v>-513</v>
      </c>
      <c r="M1690" s="8">
        <v>-3787992</v>
      </c>
      <c r="N1690" s="8">
        <v>0</v>
      </c>
      <c r="O1690" s="8">
        <v>0</v>
      </c>
      <c r="P1690" s="6" t="s">
        <v>25</v>
      </c>
    </row>
    <row r="1691" spans="1:16" x14ac:dyDescent="0.25">
      <c r="A1691" s="6" t="s">
        <v>2996</v>
      </c>
      <c r="B1691" s="7" t="s">
        <v>18</v>
      </c>
      <c r="C1691" s="7" t="s">
        <v>182</v>
      </c>
      <c r="D1691" s="7" t="s">
        <v>166</v>
      </c>
      <c r="E1691" s="6" t="s">
        <v>477</v>
      </c>
      <c r="F1691" s="6" t="s">
        <v>2997</v>
      </c>
      <c r="G1691" s="6" t="s">
        <v>24</v>
      </c>
      <c r="H1691" s="8">
        <v>118</v>
      </c>
      <c r="I1691" s="8">
        <v>1047604</v>
      </c>
      <c r="J1691" s="8">
        <v>0</v>
      </c>
      <c r="K1691" s="8">
        <v>0</v>
      </c>
      <c r="L1691" s="8">
        <v>-118</v>
      </c>
      <c r="M1691" s="8">
        <v>-1047604</v>
      </c>
      <c r="N1691" s="8">
        <v>0</v>
      </c>
      <c r="O1691" s="8">
        <v>0</v>
      </c>
      <c r="P1691" s="6" t="s">
        <v>25</v>
      </c>
    </row>
    <row r="1692" spans="1:16" x14ac:dyDescent="0.25">
      <c r="A1692" s="6" t="s">
        <v>1342</v>
      </c>
      <c r="B1692" s="7" t="s">
        <v>18</v>
      </c>
      <c r="C1692" s="7" t="s">
        <v>182</v>
      </c>
      <c r="D1692" s="7" t="s">
        <v>166</v>
      </c>
      <c r="E1692" s="9" t="s">
        <v>51</v>
      </c>
      <c r="F1692" s="6" t="s">
        <v>1343</v>
      </c>
      <c r="G1692" s="6" t="s">
        <v>24</v>
      </c>
      <c r="H1692" s="8">
        <v>255</v>
      </c>
      <c r="I1692" s="8">
        <v>1530000</v>
      </c>
      <c r="J1692" s="8">
        <v>0</v>
      </c>
      <c r="K1692" s="8">
        <v>0</v>
      </c>
      <c r="L1692" s="8">
        <v>-255</v>
      </c>
      <c r="M1692" s="8">
        <v>-1530000</v>
      </c>
      <c r="N1692" s="8">
        <v>0</v>
      </c>
      <c r="O1692" s="8">
        <v>0</v>
      </c>
      <c r="P1692" s="6" t="s">
        <v>25</v>
      </c>
    </row>
    <row r="1693" spans="1:16" x14ac:dyDescent="0.25">
      <c r="A1693" s="6" t="s">
        <v>2274</v>
      </c>
      <c r="B1693" s="7" t="s">
        <v>18</v>
      </c>
      <c r="C1693" s="7" t="s">
        <v>182</v>
      </c>
      <c r="D1693" s="7" t="s">
        <v>86</v>
      </c>
      <c r="E1693" s="6" t="s">
        <v>984</v>
      </c>
      <c r="F1693" s="6" t="s">
        <v>2275</v>
      </c>
      <c r="G1693" s="6" t="s">
        <v>24</v>
      </c>
      <c r="H1693" s="8">
        <v>1</v>
      </c>
      <c r="I1693" s="8">
        <v>19286</v>
      </c>
      <c r="J1693" s="8">
        <v>20</v>
      </c>
      <c r="K1693" s="8">
        <v>385729</v>
      </c>
      <c r="L1693" s="8">
        <v>-21</v>
      </c>
      <c r="M1693" s="8">
        <v>-405015</v>
      </c>
      <c r="N1693" s="8">
        <v>0</v>
      </c>
      <c r="O1693" s="8">
        <v>0</v>
      </c>
      <c r="P1693" s="6" t="s">
        <v>25</v>
      </c>
    </row>
    <row r="1694" spans="1:16" x14ac:dyDescent="0.25">
      <c r="A1694" s="6" t="s">
        <v>2274</v>
      </c>
      <c r="B1694" s="7" t="s">
        <v>18</v>
      </c>
      <c r="C1694" s="7" t="s">
        <v>182</v>
      </c>
      <c r="D1694" s="7" t="s">
        <v>86</v>
      </c>
      <c r="E1694" s="6" t="s">
        <v>2720</v>
      </c>
      <c r="F1694" s="6" t="s">
        <v>2275</v>
      </c>
      <c r="G1694" s="6" t="s">
        <v>24</v>
      </c>
      <c r="H1694" s="8">
        <v>0</v>
      </c>
      <c r="I1694" s="8">
        <v>0</v>
      </c>
      <c r="J1694" s="8">
        <v>21</v>
      </c>
      <c r="K1694" s="8">
        <v>405015</v>
      </c>
      <c r="L1694" s="8">
        <v>-21</v>
      </c>
      <c r="M1694" s="8">
        <v>-405015</v>
      </c>
      <c r="N1694" s="8">
        <v>0</v>
      </c>
      <c r="O1694" s="8">
        <v>0</v>
      </c>
      <c r="P1694" s="6" t="s">
        <v>25</v>
      </c>
    </row>
    <row r="1695" spans="1:16" x14ac:dyDescent="0.25">
      <c r="A1695" s="6" t="s">
        <v>348</v>
      </c>
      <c r="B1695" s="7" t="s">
        <v>18</v>
      </c>
      <c r="C1695" s="7" t="s">
        <v>182</v>
      </c>
      <c r="D1695" s="7" t="s">
        <v>86</v>
      </c>
      <c r="E1695" s="9" t="s">
        <v>51</v>
      </c>
      <c r="F1695" s="6" t="s">
        <v>349</v>
      </c>
      <c r="G1695" s="6" t="s">
        <v>24</v>
      </c>
      <c r="H1695" s="8">
        <v>653</v>
      </c>
      <c r="I1695" s="8">
        <v>9158978</v>
      </c>
      <c r="J1695" s="8">
        <v>0</v>
      </c>
      <c r="K1695" s="8">
        <v>0</v>
      </c>
      <c r="L1695" s="8">
        <v>-653</v>
      </c>
      <c r="M1695" s="8">
        <v>-9158978</v>
      </c>
      <c r="N1695" s="8">
        <v>0</v>
      </c>
      <c r="O1695" s="8">
        <v>0</v>
      </c>
      <c r="P1695" s="6" t="s">
        <v>25</v>
      </c>
    </row>
    <row r="1696" spans="1:16" x14ac:dyDescent="0.25">
      <c r="A1696" s="6" t="s">
        <v>181</v>
      </c>
      <c r="B1696" s="7" t="s">
        <v>18</v>
      </c>
      <c r="C1696" s="7" t="s">
        <v>182</v>
      </c>
      <c r="D1696" s="7" t="s">
        <v>86</v>
      </c>
      <c r="E1696" s="9" t="s">
        <v>51</v>
      </c>
      <c r="F1696" s="6" t="s">
        <v>183</v>
      </c>
      <c r="G1696" s="6" t="s">
        <v>24</v>
      </c>
      <c r="H1696" s="8">
        <v>1010</v>
      </c>
      <c r="I1696" s="8">
        <v>15428760</v>
      </c>
      <c r="J1696" s="8">
        <v>0</v>
      </c>
      <c r="K1696" s="8">
        <v>0</v>
      </c>
      <c r="L1696" s="8">
        <v>-1010</v>
      </c>
      <c r="M1696" s="8">
        <v>-15428760</v>
      </c>
      <c r="N1696" s="8">
        <v>0</v>
      </c>
      <c r="O1696" s="8">
        <v>0</v>
      </c>
      <c r="P1696" s="6" t="s">
        <v>25</v>
      </c>
    </row>
    <row r="1697" spans="1:16" x14ac:dyDescent="0.25">
      <c r="A1697" s="6" t="s">
        <v>1190</v>
      </c>
      <c r="B1697" s="7" t="s">
        <v>18</v>
      </c>
      <c r="C1697" s="7" t="s">
        <v>182</v>
      </c>
      <c r="D1697" s="7" t="s">
        <v>86</v>
      </c>
      <c r="E1697" s="9" t="s">
        <v>51</v>
      </c>
      <c r="F1697" s="6" t="s">
        <v>1191</v>
      </c>
      <c r="G1697" s="6" t="s">
        <v>24</v>
      </c>
      <c r="H1697" s="8">
        <v>37</v>
      </c>
      <c r="I1697" s="8">
        <v>516060</v>
      </c>
      <c r="J1697" s="8">
        <v>0</v>
      </c>
      <c r="K1697" s="8">
        <v>0</v>
      </c>
      <c r="L1697" s="8">
        <v>-37</v>
      </c>
      <c r="M1697" s="8">
        <v>-516060</v>
      </c>
      <c r="N1697" s="8">
        <v>0</v>
      </c>
      <c r="O1697" s="8">
        <v>0</v>
      </c>
      <c r="P1697" s="6" t="s">
        <v>25</v>
      </c>
    </row>
    <row r="1698" spans="1:16" x14ac:dyDescent="0.25">
      <c r="A1698" s="6" t="s">
        <v>2568</v>
      </c>
      <c r="B1698" s="7" t="s">
        <v>18</v>
      </c>
      <c r="C1698" s="7" t="s">
        <v>182</v>
      </c>
      <c r="D1698" s="7" t="s">
        <v>86</v>
      </c>
      <c r="E1698" s="6" t="s">
        <v>21</v>
      </c>
      <c r="F1698" s="6" t="s">
        <v>2569</v>
      </c>
      <c r="G1698" s="6" t="s">
        <v>24</v>
      </c>
      <c r="H1698" s="8">
        <v>0</v>
      </c>
      <c r="I1698" s="8">
        <v>0</v>
      </c>
      <c r="J1698" s="8">
        <v>170</v>
      </c>
      <c r="K1698" s="8">
        <v>546456</v>
      </c>
      <c r="L1698" s="8">
        <v>-170</v>
      </c>
      <c r="M1698" s="8">
        <v>-546456</v>
      </c>
      <c r="N1698" s="8">
        <v>0</v>
      </c>
      <c r="O1698" s="8">
        <v>0</v>
      </c>
      <c r="P1698" s="6" t="s">
        <v>25</v>
      </c>
    </row>
    <row r="1699" spans="1:16" x14ac:dyDescent="0.25">
      <c r="A1699" s="6" t="s">
        <v>2998</v>
      </c>
      <c r="B1699" s="7" t="s">
        <v>18</v>
      </c>
      <c r="C1699" s="7" t="s">
        <v>182</v>
      </c>
      <c r="D1699" s="7" t="s">
        <v>86</v>
      </c>
      <c r="E1699" s="6" t="s">
        <v>21</v>
      </c>
      <c r="F1699" s="6" t="s">
        <v>2999</v>
      </c>
      <c r="G1699" s="6" t="s">
        <v>24</v>
      </c>
      <c r="H1699" s="8">
        <v>2520</v>
      </c>
      <c r="I1699" s="8">
        <v>20971440</v>
      </c>
      <c r="J1699" s="8">
        <v>0</v>
      </c>
      <c r="K1699" s="8">
        <v>0</v>
      </c>
      <c r="L1699" s="8">
        <v>-2520</v>
      </c>
      <c r="M1699" s="8">
        <v>-20971440</v>
      </c>
      <c r="N1699" s="8">
        <v>0</v>
      </c>
      <c r="O1699" s="8">
        <v>0</v>
      </c>
      <c r="P1699" s="6" t="s">
        <v>25</v>
      </c>
    </row>
    <row r="1700" spans="1:16" x14ac:dyDescent="0.25">
      <c r="A1700" s="6" t="s">
        <v>2939</v>
      </c>
      <c r="B1700" s="7" t="s">
        <v>18</v>
      </c>
      <c r="C1700" s="7" t="s">
        <v>182</v>
      </c>
      <c r="D1700" s="7" t="s">
        <v>86</v>
      </c>
      <c r="E1700" s="6" t="s">
        <v>477</v>
      </c>
      <c r="F1700" s="6" t="s">
        <v>2940</v>
      </c>
      <c r="G1700" s="6" t="s">
        <v>24</v>
      </c>
      <c r="H1700" s="8">
        <v>118</v>
      </c>
      <c r="I1700" s="8">
        <v>1347324</v>
      </c>
      <c r="J1700" s="8">
        <v>0</v>
      </c>
      <c r="K1700" s="8">
        <v>0</v>
      </c>
      <c r="L1700" s="8">
        <v>-118</v>
      </c>
      <c r="M1700" s="8">
        <v>-1347324</v>
      </c>
      <c r="N1700" s="8">
        <v>0</v>
      </c>
      <c r="O1700" s="8">
        <v>0</v>
      </c>
      <c r="P1700" s="6" t="s">
        <v>25</v>
      </c>
    </row>
    <row r="1701" spans="1:16" x14ac:dyDescent="0.25">
      <c r="A1701" s="6" t="s">
        <v>2931</v>
      </c>
      <c r="B1701" s="7" t="s">
        <v>18</v>
      </c>
      <c r="C1701" s="7" t="s">
        <v>182</v>
      </c>
      <c r="D1701" s="7" t="s">
        <v>86</v>
      </c>
      <c r="E1701" s="6" t="s">
        <v>21</v>
      </c>
      <c r="F1701" s="6" t="s">
        <v>2932</v>
      </c>
      <c r="G1701" s="6" t="s">
        <v>24</v>
      </c>
      <c r="H1701" s="8">
        <v>40</v>
      </c>
      <c r="I1701" s="8">
        <v>595640</v>
      </c>
      <c r="J1701" s="8">
        <v>0</v>
      </c>
      <c r="K1701" s="8">
        <v>0</v>
      </c>
      <c r="L1701" s="8">
        <v>-40</v>
      </c>
      <c r="M1701" s="8">
        <v>-595640</v>
      </c>
      <c r="N1701" s="8">
        <v>0</v>
      </c>
      <c r="O1701" s="8">
        <v>0</v>
      </c>
      <c r="P1701" s="6" t="s">
        <v>25</v>
      </c>
    </row>
    <row r="1702" spans="1:16" x14ac:dyDescent="0.25">
      <c r="A1702" s="6" t="s">
        <v>1825</v>
      </c>
      <c r="B1702" s="7" t="s">
        <v>18</v>
      </c>
      <c r="C1702" s="7" t="s">
        <v>1038</v>
      </c>
      <c r="D1702" s="7" t="s">
        <v>166</v>
      </c>
      <c r="E1702" s="6" t="s">
        <v>614</v>
      </c>
      <c r="F1702" s="6" t="s">
        <v>1826</v>
      </c>
      <c r="G1702" s="6" t="s">
        <v>24</v>
      </c>
      <c r="H1702" s="8">
        <v>0</v>
      </c>
      <c r="I1702" s="8">
        <v>0</v>
      </c>
      <c r="J1702" s="8">
        <v>120</v>
      </c>
      <c r="K1702" s="8">
        <v>178195</v>
      </c>
      <c r="L1702" s="8">
        <v>-120</v>
      </c>
      <c r="M1702" s="8">
        <v>-178195</v>
      </c>
      <c r="N1702" s="8">
        <v>0</v>
      </c>
      <c r="O1702" s="8">
        <v>0</v>
      </c>
      <c r="P1702" s="6" t="s">
        <v>25</v>
      </c>
    </row>
    <row r="1703" spans="1:16" x14ac:dyDescent="0.25">
      <c r="A1703" s="6" t="s">
        <v>2184</v>
      </c>
      <c r="B1703" s="7" t="s">
        <v>18</v>
      </c>
      <c r="C1703" s="7" t="s">
        <v>1038</v>
      </c>
      <c r="D1703" s="7" t="s">
        <v>166</v>
      </c>
      <c r="E1703" s="6" t="s">
        <v>477</v>
      </c>
      <c r="F1703" s="6" t="s">
        <v>2185</v>
      </c>
      <c r="G1703" s="6" t="s">
        <v>24</v>
      </c>
      <c r="H1703" s="8">
        <v>0</v>
      </c>
      <c r="I1703" s="8">
        <v>0</v>
      </c>
      <c r="J1703" s="8">
        <v>120</v>
      </c>
      <c r="K1703" s="8">
        <v>407754</v>
      </c>
      <c r="L1703" s="8">
        <v>-120</v>
      </c>
      <c r="M1703" s="8">
        <v>-407754</v>
      </c>
      <c r="N1703" s="8">
        <v>0</v>
      </c>
      <c r="O1703" s="8">
        <v>0</v>
      </c>
      <c r="P1703" s="6" t="s">
        <v>25</v>
      </c>
    </row>
    <row r="1704" spans="1:16" x14ac:dyDescent="0.25">
      <c r="A1704" s="6" t="s">
        <v>2322</v>
      </c>
      <c r="B1704" s="7" t="s">
        <v>18</v>
      </c>
      <c r="C1704" s="7" t="s">
        <v>1038</v>
      </c>
      <c r="D1704" s="7" t="s">
        <v>86</v>
      </c>
      <c r="E1704" s="6" t="s">
        <v>477</v>
      </c>
      <c r="F1704" s="6" t="s">
        <v>2323</v>
      </c>
      <c r="G1704" s="6" t="s">
        <v>24</v>
      </c>
      <c r="H1704" s="8">
        <v>17</v>
      </c>
      <c r="I1704" s="8">
        <v>419205</v>
      </c>
      <c r="J1704" s="8">
        <v>45</v>
      </c>
      <c r="K1704" s="8">
        <v>1109662</v>
      </c>
      <c r="L1704" s="8">
        <v>-62</v>
      </c>
      <c r="M1704" s="8">
        <v>-1528867</v>
      </c>
      <c r="N1704" s="8">
        <v>0</v>
      </c>
      <c r="O1704" s="8">
        <v>0</v>
      </c>
      <c r="P1704" s="6" t="s">
        <v>25</v>
      </c>
    </row>
    <row r="1705" spans="1:16" x14ac:dyDescent="0.25">
      <c r="A1705" s="6" t="s">
        <v>2735</v>
      </c>
      <c r="B1705" s="7" t="s">
        <v>18</v>
      </c>
      <c r="C1705" s="7" t="s">
        <v>1038</v>
      </c>
      <c r="D1705" s="7" t="s">
        <v>86</v>
      </c>
      <c r="E1705" s="6" t="s">
        <v>477</v>
      </c>
      <c r="F1705" s="6" t="s">
        <v>2736</v>
      </c>
      <c r="G1705" s="6" t="s">
        <v>24</v>
      </c>
      <c r="H1705" s="8">
        <v>0</v>
      </c>
      <c r="I1705" s="8">
        <v>0</v>
      </c>
      <c r="J1705" s="8">
        <v>62</v>
      </c>
      <c r="K1705" s="8">
        <v>868670</v>
      </c>
      <c r="L1705" s="8">
        <v>-62</v>
      </c>
      <c r="M1705" s="8">
        <v>-868670</v>
      </c>
      <c r="N1705" s="8">
        <v>0</v>
      </c>
      <c r="O1705" s="8">
        <v>0</v>
      </c>
      <c r="P1705" s="6" t="s">
        <v>25</v>
      </c>
    </row>
    <row r="1706" spans="1:16" x14ac:dyDescent="0.25">
      <c r="A1706" s="6" t="s">
        <v>2169</v>
      </c>
      <c r="B1706" s="7" t="s">
        <v>18</v>
      </c>
      <c r="C1706" s="7" t="s">
        <v>1038</v>
      </c>
      <c r="D1706" s="7" t="s">
        <v>86</v>
      </c>
      <c r="E1706" s="9" t="s">
        <v>148</v>
      </c>
      <c r="F1706" s="6" t="s">
        <v>2170</v>
      </c>
      <c r="G1706" s="6" t="s">
        <v>24</v>
      </c>
      <c r="H1706" s="8">
        <v>0</v>
      </c>
      <c r="I1706" s="8">
        <v>0</v>
      </c>
      <c r="J1706" s="8">
        <v>54</v>
      </c>
      <c r="K1706" s="8">
        <v>792504</v>
      </c>
      <c r="L1706" s="8">
        <v>-54</v>
      </c>
      <c r="M1706" s="8">
        <v>-792504</v>
      </c>
      <c r="N1706" s="8">
        <v>0</v>
      </c>
      <c r="O1706" s="8">
        <v>0</v>
      </c>
      <c r="P1706" s="6" t="s">
        <v>25</v>
      </c>
    </row>
    <row r="1707" spans="1:16" x14ac:dyDescent="0.25">
      <c r="A1707" s="6" t="s">
        <v>438</v>
      </c>
      <c r="B1707" s="7" t="s">
        <v>18</v>
      </c>
      <c r="C1707" s="7" t="s">
        <v>19</v>
      </c>
      <c r="D1707" s="7" t="s">
        <v>65</v>
      </c>
      <c r="E1707" s="6" t="s">
        <v>477</v>
      </c>
      <c r="F1707" s="6" t="s">
        <v>439</v>
      </c>
      <c r="G1707" s="6" t="s">
        <v>24</v>
      </c>
      <c r="H1707" s="8">
        <v>0</v>
      </c>
      <c r="I1707" s="8">
        <v>0</v>
      </c>
      <c r="J1707" s="8">
        <v>200</v>
      </c>
      <c r="K1707" s="8">
        <v>5319006</v>
      </c>
      <c r="L1707" s="8">
        <v>-200</v>
      </c>
      <c r="M1707" s="8">
        <v>-5319006</v>
      </c>
      <c r="N1707" s="8">
        <v>0</v>
      </c>
      <c r="O1707" s="8">
        <v>0</v>
      </c>
      <c r="P1707" s="6" t="s">
        <v>25</v>
      </c>
    </row>
    <row r="1708" spans="1:16" x14ac:dyDescent="0.25">
      <c r="A1708" s="6" t="s">
        <v>1030</v>
      </c>
      <c r="B1708" s="7" t="s">
        <v>18</v>
      </c>
      <c r="C1708" s="7" t="s">
        <v>19</v>
      </c>
      <c r="D1708" s="7" t="s">
        <v>351</v>
      </c>
      <c r="E1708" s="6" t="s">
        <v>157</v>
      </c>
      <c r="F1708" s="6" t="s">
        <v>1031</v>
      </c>
      <c r="G1708" s="6" t="s">
        <v>24</v>
      </c>
      <c r="H1708" s="8">
        <v>0</v>
      </c>
      <c r="I1708" s="8">
        <v>0</v>
      </c>
      <c r="J1708" s="8">
        <v>110</v>
      </c>
      <c r="K1708" s="8">
        <v>863904</v>
      </c>
      <c r="L1708" s="8">
        <v>-110</v>
      </c>
      <c r="M1708" s="8">
        <v>-863904</v>
      </c>
      <c r="N1708" s="8">
        <v>0</v>
      </c>
      <c r="O1708" s="8">
        <v>0</v>
      </c>
      <c r="P1708" s="6" t="s">
        <v>25</v>
      </c>
    </row>
    <row r="1709" spans="1:16" x14ac:dyDescent="0.25">
      <c r="A1709" s="6" t="s">
        <v>2051</v>
      </c>
      <c r="B1709" s="7" t="s">
        <v>18</v>
      </c>
      <c r="C1709" s="7" t="s">
        <v>19</v>
      </c>
      <c r="D1709" s="7" t="s">
        <v>351</v>
      </c>
      <c r="E1709" s="6" t="s">
        <v>157</v>
      </c>
      <c r="F1709" s="6" t="s">
        <v>2052</v>
      </c>
      <c r="G1709" s="6" t="s">
        <v>24</v>
      </c>
      <c r="H1709" s="8">
        <v>0</v>
      </c>
      <c r="I1709" s="8">
        <v>0</v>
      </c>
      <c r="J1709" s="8">
        <v>22</v>
      </c>
      <c r="K1709" s="8">
        <v>35200</v>
      </c>
      <c r="L1709" s="8">
        <v>-22</v>
      </c>
      <c r="M1709" s="8">
        <v>-35200</v>
      </c>
      <c r="N1709" s="8">
        <v>0</v>
      </c>
      <c r="O1709" s="8">
        <v>0</v>
      </c>
      <c r="P1709" s="6" t="s">
        <v>25</v>
      </c>
    </row>
    <row r="1710" spans="1:16" x14ac:dyDescent="0.25">
      <c r="A1710" s="6" t="s">
        <v>2818</v>
      </c>
      <c r="B1710" s="7" t="s">
        <v>18</v>
      </c>
      <c r="C1710" s="7" t="s">
        <v>19</v>
      </c>
      <c r="D1710" s="7" t="s">
        <v>351</v>
      </c>
      <c r="E1710" s="6" t="s">
        <v>2258</v>
      </c>
      <c r="F1710" s="6" t="s">
        <v>2819</v>
      </c>
      <c r="G1710" s="6" t="s">
        <v>24</v>
      </c>
      <c r="H1710" s="8">
        <v>0</v>
      </c>
      <c r="I1710" s="8">
        <v>0</v>
      </c>
      <c r="J1710" s="8">
        <v>70</v>
      </c>
      <c r="K1710" s="8">
        <v>1170063</v>
      </c>
      <c r="L1710" s="8">
        <v>-70</v>
      </c>
      <c r="M1710" s="8">
        <v>-1170063</v>
      </c>
      <c r="N1710" s="8">
        <v>0</v>
      </c>
      <c r="O1710" s="8">
        <v>0</v>
      </c>
      <c r="P1710" s="6" t="s">
        <v>25</v>
      </c>
    </row>
    <row r="1711" spans="1:16" x14ac:dyDescent="0.25">
      <c r="A1711" s="6" t="s">
        <v>972</v>
      </c>
      <c r="B1711" s="7" t="s">
        <v>18</v>
      </c>
      <c r="C1711" s="7" t="s">
        <v>19</v>
      </c>
      <c r="D1711" s="7" t="s">
        <v>166</v>
      </c>
      <c r="E1711" s="9" t="s">
        <v>51</v>
      </c>
      <c r="F1711" s="6" t="s">
        <v>973</v>
      </c>
      <c r="G1711" s="6" t="s">
        <v>24</v>
      </c>
      <c r="H1711" s="8">
        <v>104</v>
      </c>
      <c r="I1711" s="8">
        <v>821288</v>
      </c>
      <c r="J1711" s="8">
        <v>0</v>
      </c>
      <c r="K1711" s="8">
        <v>0</v>
      </c>
      <c r="L1711" s="8">
        <v>-104</v>
      </c>
      <c r="M1711" s="8">
        <v>-821288</v>
      </c>
      <c r="N1711" s="8">
        <v>0</v>
      </c>
      <c r="O1711" s="8">
        <v>0</v>
      </c>
      <c r="P1711" s="6" t="s">
        <v>25</v>
      </c>
    </row>
    <row r="1712" spans="1:16" x14ac:dyDescent="0.25">
      <c r="A1712" s="6" t="s">
        <v>3000</v>
      </c>
      <c r="B1712" s="7" t="s">
        <v>18</v>
      </c>
      <c r="C1712" s="7" t="s">
        <v>19</v>
      </c>
      <c r="D1712" s="7" t="s">
        <v>882</v>
      </c>
      <c r="E1712" s="6" t="s">
        <v>157</v>
      </c>
      <c r="F1712" s="6" t="s">
        <v>3001</v>
      </c>
      <c r="G1712" s="6" t="s">
        <v>24</v>
      </c>
      <c r="H1712" s="8">
        <v>36</v>
      </c>
      <c r="I1712" s="8">
        <v>2880000</v>
      </c>
      <c r="J1712" s="8">
        <v>0</v>
      </c>
      <c r="K1712" s="8">
        <v>0</v>
      </c>
      <c r="L1712" s="8">
        <v>-36</v>
      </c>
      <c r="M1712" s="8">
        <v>-2880000</v>
      </c>
      <c r="N1712" s="8">
        <v>0</v>
      </c>
      <c r="O1712" s="8">
        <v>0</v>
      </c>
      <c r="P1712" s="6" t="s">
        <v>25</v>
      </c>
    </row>
    <row r="1713" spans="1:16" x14ac:dyDescent="0.25">
      <c r="A1713" s="6" t="s">
        <v>974</v>
      </c>
      <c r="B1713" s="7" t="s">
        <v>18</v>
      </c>
      <c r="C1713" s="7" t="s">
        <v>19</v>
      </c>
      <c r="D1713" s="7" t="s">
        <v>86</v>
      </c>
      <c r="E1713" s="6" t="s">
        <v>477</v>
      </c>
      <c r="F1713" s="6" t="s">
        <v>975</v>
      </c>
      <c r="G1713" s="6" t="s">
        <v>24</v>
      </c>
      <c r="H1713" s="8">
        <v>0</v>
      </c>
      <c r="I1713" s="8">
        <v>0</v>
      </c>
      <c r="J1713" s="8">
        <v>30</v>
      </c>
      <c r="K1713" s="8">
        <v>447865</v>
      </c>
      <c r="L1713" s="8">
        <v>-30</v>
      </c>
      <c r="M1713" s="8">
        <v>-447865</v>
      </c>
      <c r="N1713" s="8">
        <v>0</v>
      </c>
      <c r="O1713" s="8">
        <v>0</v>
      </c>
      <c r="P1713" s="6" t="s">
        <v>25</v>
      </c>
    </row>
    <row r="1714" spans="1:16" x14ac:dyDescent="0.25">
      <c r="A1714" s="6" t="s">
        <v>3002</v>
      </c>
      <c r="B1714" s="7" t="s">
        <v>18</v>
      </c>
      <c r="C1714" s="7" t="s">
        <v>498</v>
      </c>
      <c r="D1714" s="7" t="s">
        <v>93</v>
      </c>
      <c r="E1714" s="6" t="s">
        <v>21</v>
      </c>
      <c r="F1714" s="6" t="s">
        <v>3003</v>
      </c>
      <c r="G1714" s="6" t="s">
        <v>24</v>
      </c>
      <c r="H1714" s="8">
        <v>241</v>
      </c>
      <c r="I1714" s="8">
        <v>24100</v>
      </c>
      <c r="J1714" s="8">
        <v>0</v>
      </c>
      <c r="K1714" s="8">
        <v>0</v>
      </c>
      <c r="L1714" s="8">
        <v>-241</v>
      </c>
      <c r="M1714" s="8">
        <v>-24100</v>
      </c>
      <c r="N1714" s="8">
        <v>0</v>
      </c>
      <c r="O1714" s="8">
        <v>0</v>
      </c>
      <c r="P1714" s="6" t="s">
        <v>25</v>
      </c>
    </row>
    <row r="1715" spans="1:16" x14ac:dyDescent="0.25">
      <c r="A1715" s="6" t="s">
        <v>3004</v>
      </c>
      <c r="B1715" s="7" t="s">
        <v>18</v>
      </c>
      <c r="C1715" s="7" t="s">
        <v>498</v>
      </c>
      <c r="D1715" s="7" t="s">
        <v>69</v>
      </c>
      <c r="E1715" s="6" t="s">
        <v>229</v>
      </c>
      <c r="F1715" s="6" t="s">
        <v>3005</v>
      </c>
      <c r="G1715" s="6" t="s">
        <v>24</v>
      </c>
      <c r="H1715" s="8">
        <v>0</v>
      </c>
      <c r="I1715" s="8">
        <v>0</v>
      </c>
      <c r="J1715" s="8">
        <v>21</v>
      </c>
      <c r="K1715" s="8">
        <v>4200000</v>
      </c>
      <c r="L1715" s="8">
        <v>-21</v>
      </c>
      <c r="M1715" s="8">
        <v>-4200000</v>
      </c>
      <c r="N1715" s="8">
        <v>0</v>
      </c>
      <c r="O1715" s="8">
        <v>0</v>
      </c>
      <c r="P1715" s="6" t="s">
        <v>25</v>
      </c>
    </row>
    <row r="1716" spans="1:16" x14ac:dyDescent="0.25">
      <c r="A1716" s="6" t="s">
        <v>3004</v>
      </c>
      <c r="B1716" s="7" t="s">
        <v>18</v>
      </c>
      <c r="C1716" s="7" t="s">
        <v>498</v>
      </c>
      <c r="D1716" s="7" t="s">
        <v>69</v>
      </c>
      <c r="E1716" s="6" t="s">
        <v>21</v>
      </c>
      <c r="F1716" s="6" t="s">
        <v>3005</v>
      </c>
      <c r="G1716" s="6" t="s">
        <v>24</v>
      </c>
      <c r="H1716" s="8">
        <v>1</v>
      </c>
      <c r="I1716" s="8">
        <v>200000</v>
      </c>
      <c r="J1716" s="8">
        <v>0</v>
      </c>
      <c r="K1716" s="8">
        <v>0</v>
      </c>
      <c r="L1716" s="8">
        <v>-1</v>
      </c>
      <c r="M1716" s="8">
        <v>-200000</v>
      </c>
      <c r="N1716" s="8">
        <v>0</v>
      </c>
      <c r="O1716" s="8">
        <v>0</v>
      </c>
      <c r="P1716" s="6" t="s">
        <v>25</v>
      </c>
    </row>
    <row r="1717" spans="1:16" x14ac:dyDescent="0.25">
      <c r="A1717" s="6" t="s">
        <v>3004</v>
      </c>
      <c r="B1717" s="7" t="s">
        <v>18</v>
      </c>
      <c r="C1717" s="7" t="s">
        <v>498</v>
      </c>
      <c r="D1717" s="7" t="s">
        <v>69</v>
      </c>
      <c r="E1717" s="6" t="s">
        <v>104</v>
      </c>
      <c r="F1717" s="6" t="s">
        <v>3005</v>
      </c>
      <c r="G1717" s="6" t="s">
        <v>24</v>
      </c>
      <c r="H1717" s="8">
        <v>21</v>
      </c>
      <c r="I1717" s="8">
        <v>4200000</v>
      </c>
      <c r="J1717" s="8">
        <v>0</v>
      </c>
      <c r="K1717" s="8">
        <v>0</v>
      </c>
      <c r="L1717" s="8">
        <v>-21</v>
      </c>
      <c r="M1717" s="8">
        <v>-4200000</v>
      </c>
      <c r="N1717" s="8">
        <v>0</v>
      </c>
      <c r="O1717" s="8">
        <v>0</v>
      </c>
      <c r="P1717" s="6" t="s">
        <v>25</v>
      </c>
    </row>
    <row r="1718" spans="1:16" x14ac:dyDescent="0.25">
      <c r="A1718" s="6" t="s">
        <v>63</v>
      </c>
      <c r="B1718" s="7" t="s">
        <v>18</v>
      </c>
      <c r="C1718" s="7" t="s">
        <v>64</v>
      </c>
      <c r="D1718" s="7" t="s">
        <v>65</v>
      </c>
      <c r="E1718" s="6" t="s">
        <v>229</v>
      </c>
      <c r="F1718" s="6" t="s">
        <v>66</v>
      </c>
      <c r="G1718" s="6" t="s">
        <v>24</v>
      </c>
      <c r="H1718" s="8">
        <v>0</v>
      </c>
      <c r="I1718" s="8">
        <v>0</v>
      </c>
      <c r="J1718" s="8">
        <v>6</v>
      </c>
      <c r="K1718" s="8">
        <v>876810</v>
      </c>
      <c r="L1718" s="8">
        <v>-6</v>
      </c>
      <c r="M1718" s="8">
        <v>-876810</v>
      </c>
      <c r="N1718" s="8">
        <v>0</v>
      </c>
      <c r="O1718" s="8">
        <v>0</v>
      </c>
      <c r="P1718" s="6" t="s">
        <v>25</v>
      </c>
    </row>
    <row r="1719" spans="1:16" x14ac:dyDescent="0.25">
      <c r="A1719" s="6" t="s">
        <v>63</v>
      </c>
      <c r="B1719" s="7" t="s">
        <v>18</v>
      </c>
      <c r="C1719" s="7" t="s">
        <v>64</v>
      </c>
      <c r="D1719" s="7" t="s">
        <v>65</v>
      </c>
      <c r="E1719" s="6" t="s">
        <v>21</v>
      </c>
      <c r="F1719" s="6" t="s">
        <v>66</v>
      </c>
      <c r="G1719" s="6" t="s">
        <v>24</v>
      </c>
      <c r="H1719" s="8">
        <v>0</v>
      </c>
      <c r="I1719" s="8">
        <v>0</v>
      </c>
      <c r="J1719" s="8">
        <v>6</v>
      </c>
      <c r="K1719" s="8">
        <v>876810</v>
      </c>
      <c r="L1719" s="8">
        <v>-6</v>
      </c>
      <c r="M1719" s="8">
        <v>-876810</v>
      </c>
      <c r="N1719" s="8">
        <v>0</v>
      </c>
      <c r="O1719" s="8">
        <v>0</v>
      </c>
      <c r="P1719" s="6" t="s">
        <v>25</v>
      </c>
    </row>
    <row r="1720" spans="1:16" x14ac:dyDescent="0.25">
      <c r="A1720" s="6" t="s">
        <v>198</v>
      </c>
      <c r="B1720" s="7" t="s">
        <v>18</v>
      </c>
      <c r="C1720" s="7" t="s">
        <v>64</v>
      </c>
      <c r="D1720" s="7" t="s">
        <v>86</v>
      </c>
      <c r="E1720" s="9" t="s">
        <v>51</v>
      </c>
      <c r="F1720" s="6" t="s">
        <v>199</v>
      </c>
      <c r="G1720" s="6" t="s">
        <v>24</v>
      </c>
      <c r="H1720" s="8">
        <v>762</v>
      </c>
      <c r="I1720" s="8">
        <v>5109972</v>
      </c>
      <c r="J1720" s="8">
        <v>0</v>
      </c>
      <c r="K1720" s="8">
        <v>0</v>
      </c>
      <c r="L1720" s="8">
        <v>-762</v>
      </c>
      <c r="M1720" s="8">
        <v>-5109972</v>
      </c>
      <c r="N1720" s="8">
        <v>0</v>
      </c>
      <c r="O1720" s="8">
        <v>0</v>
      </c>
      <c r="P1720" s="6" t="s">
        <v>25</v>
      </c>
    </row>
    <row r="1721" spans="1:16" x14ac:dyDescent="0.25">
      <c r="A1721" s="6" t="s">
        <v>2903</v>
      </c>
      <c r="B1721" s="7" t="s">
        <v>18</v>
      </c>
      <c r="C1721" s="7" t="s">
        <v>64</v>
      </c>
      <c r="D1721" s="7" t="s">
        <v>61</v>
      </c>
      <c r="E1721" s="6" t="s">
        <v>74</v>
      </c>
      <c r="F1721" s="6" t="s">
        <v>2904</v>
      </c>
      <c r="G1721" s="6" t="s">
        <v>24</v>
      </c>
      <c r="H1721" s="8">
        <v>87</v>
      </c>
      <c r="I1721" s="8">
        <v>2769810</v>
      </c>
      <c r="J1721" s="8">
        <v>0</v>
      </c>
      <c r="K1721" s="8">
        <v>0</v>
      </c>
      <c r="L1721" s="8">
        <v>-87</v>
      </c>
      <c r="M1721" s="8">
        <v>-2769810</v>
      </c>
      <c r="N1721" s="8">
        <v>0</v>
      </c>
      <c r="O1721" s="8">
        <v>0</v>
      </c>
      <c r="P1721" s="6" t="s">
        <v>25</v>
      </c>
    </row>
    <row r="1722" spans="1:16" x14ac:dyDescent="0.25">
      <c r="A1722" s="6" t="s">
        <v>360</v>
      </c>
      <c r="B1722" s="7" t="s">
        <v>18</v>
      </c>
      <c r="C1722" s="7" t="s">
        <v>64</v>
      </c>
      <c r="D1722" s="7" t="s">
        <v>61</v>
      </c>
      <c r="E1722" s="6" t="s">
        <v>229</v>
      </c>
      <c r="F1722" s="6" t="s">
        <v>361</v>
      </c>
      <c r="G1722" s="6" t="s">
        <v>24</v>
      </c>
      <c r="H1722" s="8">
        <v>0</v>
      </c>
      <c r="I1722" s="8">
        <v>0</v>
      </c>
      <c r="J1722" s="8">
        <v>182</v>
      </c>
      <c r="K1722" s="8">
        <v>5651433</v>
      </c>
      <c r="L1722" s="8">
        <v>-182</v>
      </c>
      <c r="M1722" s="8">
        <v>-5651433</v>
      </c>
      <c r="N1722" s="8">
        <v>0</v>
      </c>
      <c r="O1722" s="8">
        <v>0</v>
      </c>
      <c r="P1722" s="6" t="s">
        <v>25</v>
      </c>
    </row>
    <row r="1723" spans="1:16" x14ac:dyDescent="0.25">
      <c r="A1723" s="6" t="s">
        <v>161</v>
      </c>
      <c r="B1723" s="7" t="s">
        <v>18</v>
      </c>
      <c r="C1723" s="7" t="s">
        <v>64</v>
      </c>
      <c r="D1723" s="7" t="s">
        <v>61</v>
      </c>
      <c r="E1723" s="6" t="s">
        <v>74</v>
      </c>
      <c r="F1723" s="6" t="s">
        <v>162</v>
      </c>
      <c r="G1723" s="6" t="s">
        <v>24</v>
      </c>
      <c r="H1723" s="8">
        <v>7</v>
      </c>
      <c r="I1723" s="8">
        <v>218478</v>
      </c>
      <c r="J1723" s="8">
        <v>0</v>
      </c>
      <c r="K1723" s="8">
        <v>0</v>
      </c>
      <c r="L1723" s="8">
        <v>-7</v>
      </c>
      <c r="M1723" s="8">
        <v>-218478</v>
      </c>
      <c r="N1723" s="8">
        <v>0</v>
      </c>
      <c r="O1723" s="8">
        <v>0</v>
      </c>
      <c r="P1723" s="6" t="s">
        <v>25</v>
      </c>
    </row>
    <row r="1724" spans="1:16" x14ac:dyDescent="0.25">
      <c r="A1724" s="6" t="s">
        <v>2905</v>
      </c>
      <c r="B1724" s="7" t="s">
        <v>18</v>
      </c>
      <c r="C1724" s="7" t="s">
        <v>64</v>
      </c>
      <c r="D1724" s="7" t="s">
        <v>61</v>
      </c>
      <c r="E1724" s="6" t="s">
        <v>74</v>
      </c>
      <c r="F1724" s="6" t="s">
        <v>2906</v>
      </c>
      <c r="G1724" s="6" t="s">
        <v>24</v>
      </c>
      <c r="H1724" s="8">
        <v>64</v>
      </c>
      <c r="I1724" s="8">
        <v>2494848</v>
      </c>
      <c r="J1724" s="8">
        <v>0</v>
      </c>
      <c r="K1724" s="8">
        <v>0</v>
      </c>
      <c r="L1724" s="8">
        <v>-64</v>
      </c>
      <c r="M1724" s="8">
        <v>-2494848</v>
      </c>
      <c r="N1724" s="8">
        <v>0</v>
      </c>
      <c r="O1724" s="8">
        <v>0</v>
      </c>
      <c r="P1724" s="6" t="s">
        <v>25</v>
      </c>
    </row>
    <row r="1725" spans="1:16" x14ac:dyDescent="0.25">
      <c r="A1725" s="6" t="s">
        <v>393</v>
      </c>
      <c r="B1725" s="7" t="s">
        <v>18</v>
      </c>
      <c r="C1725" s="7" t="s">
        <v>64</v>
      </c>
      <c r="D1725" s="7" t="s">
        <v>61</v>
      </c>
      <c r="E1725" s="6" t="s">
        <v>229</v>
      </c>
      <c r="F1725" s="6" t="s">
        <v>394</v>
      </c>
      <c r="G1725" s="6" t="s">
        <v>24</v>
      </c>
      <c r="H1725" s="8">
        <v>1</v>
      </c>
      <c r="I1725" s="8">
        <v>38240</v>
      </c>
      <c r="J1725" s="8">
        <v>181</v>
      </c>
      <c r="K1725" s="8">
        <v>6921463</v>
      </c>
      <c r="L1725" s="8">
        <v>-182</v>
      </c>
      <c r="M1725" s="8">
        <v>-6959703</v>
      </c>
      <c r="N1725" s="8">
        <v>0</v>
      </c>
      <c r="O1725" s="8">
        <v>0</v>
      </c>
      <c r="P1725" s="6" t="s">
        <v>25</v>
      </c>
    </row>
    <row r="1726" spans="1:16" x14ac:dyDescent="0.25">
      <c r="A1726" s="6" t="s">
        <v>112</v>
      </c>
      <c r="B1726" s="7" t="s">
        <v>18</v>
      </c>
      <c r="C1726" s="7" t="s">
        <v>64</v>
      </c>
      <c r="D1726" s="7" t="s">
        <v>61</v>
      </c>
      <c r="E1726" s="6" t="s">
        <v>74</v>
      </c>
      <c r="F1726" s="6" t="s">
        <v>113</v>
      </c>
      <c r="G1726" s="6" t="s">
        <v>24</v>
      </c>
      <c r="H1726" s="8">
        <v>4</v>
      </c>
      <c r="I1726" s="8">
        <v>152432</v>
      </c>
      <c r="J1726" s="8">
        <v>0</v>
      </c>
      <c r="K1726" s="8">
        <v>0</v>
      </c>
      <c r="L1726" s="8">
        <v>-4</v>
      </c>
      <c r="M1726" s="8">
        <v>-152432</v>
      </c>
      <c r="N1726" s="8">
        <v>0</v>
      </c>
      <c r="O1726" s="8">
        <v>0</v>
      </c>
      <c r="P1726" s="6" t="s">
        <v>25</v>
      </c>
    </row>
    <row r="1727" spans="1:16" x14ac:dyDescent="0.25">
      <c r="A1727" s="6" t="s">
        <v>3006</v>
      </c>
      <c r="B1727" s="7" t="s">
        <v>18</v>
      </c>
      <c r="C1727" s="7" t="s">
        <v>760</v>
      </c>
      <c r="D1727" s="7" t="s">
        <v>536</v>
      </c>
      <c r="E1727" s="6" t="s">
        <v>21</v>
      </c>
      <c r="F1727" s="6" t="s">
        <v>3007</v>
      </c>
      <c r="G1727" s="6" t="s">
        <v>24</v>
      </c>
      <c r="H1727" s="8">
        <v>76</v>
      </c>
      <c r="I1727" s="8">
        <v>190000</v>
      </c>
      <c r="J1727" s="8">
        <v>0</v>
      </c>
      <c r="K1727" s="8">
        <v>0</v>
      </c>
      <c r="L1727" s="8">
        <v>-76</v>
      </c>
      <c r="M1727" s="8">
        <v>-190000</v>
      </c>
      <c r="N1727" s="8">
        <v>0</v>
      </c>
      <c r="O1727" s="8">
        <v>0</v>
      </c>
      <c r="P1727" s="6" t="s">
        <v>25</v>
      </c>
    </row>
    <row r="1728" spans="1:16" x14ac:dyDescent="0.25">
      <c r="A1728" s="6" t="s">
        <v>3008</v>
      </c>
      <c r="B1728" s="7" t="s">
        <v>18</v>
      </c>
      <c r="C1728" s="7" t="s">
        <v>760</v>
      </c>
      <c r="D1728" s="7" t="s">
        <v>882</v>
      </c>
      <c r="E1728" s="6" t="s">
        <v>21</v>
      </c>
      <c r="F1728" s="6" t="s">
        <v>3009</v>
      </c>
      <c r="G1728" s="6" t="s">
        <v>24</v>
      </c>
      <c r="H1728" s="8">
        <v>184</v>
      </c>
      <c r="I1728" s="8">
        <v>552000</v>
      </c>
      <c r="J1728" s="8">
        <v>0</v>
      </c>
      <c r="K1728" s="8">
        <v>0</v>
      </c>
      <c r="L1728" s="8">
        <v>-184</v>
      </c>
      <c r="M1728" s="8">
        <v>-552000</v>
      </c>
      <c r="N1728" s="8">
        <v>0</v>
      </c>
      <c r="O1728" s="8">
        <v>0</v>
      </c>
      <c r="P1728" s="6" t="s">
        <v>25</v>
      </c>
    </row>
    <row r="1729" spans="1:16" x14ac:dyDescent="0.25">
      <c r="A1729" s="6" t="s">
        <v>3010</v>
      </c>
      <c r="B1729" s="7" t="s">
        <v>18</v>
      </c>
      <c r="C1729" s="7" t="s">
        <v>20</v>
      </c>
      <c r="D1729" s="7" t="s">
        <v>152</v>
      </c>
      <c r="E1729" s="6" t="s">
        <v>21</v>
      </c>
      <c r="F1729" s="6" t="s">
        <v>3011</v>
      </c>
      <c r="G1729" s="6" t="s">
        <v>30</v>
      </c>
      <c r="H1729" s="8">
        <v>55</v>
      </c>
      <c r="I1729" s="8">
        <v>1650000</v>
      </c>
      <c r="J1729" s="8">
        <v>0</v>
      </c>
      <c r="K1729" s="8">
        <v>0</v>
      </c>
      <c r="L1729" s="8">
        <v>-55</v>
      </c>
      <c r="M1729" s="8">
        <v>-1650000</v>
      </c>
      <c r="N1729" s="8">
        <v>0</v>
      </c>
      <c r="O1729" s="8">
        <v>0</v>
      </c>
      <c r="P1729" s="6" t="s">
        <v>25</v>
      </c>
    </row>
    <row r="1730" spans="1:16" x14ac:dyDescent="0.25">
      <c r="A1730" s="6" t="s">
        <v>350</v>
      </c>
      <c r="B1730" s="7" t="s">
        <v>18</v>
      </c>
      <c r="C1730" s="7" t="s">
        <v>77</v>
      </c>
      <c r="D1730" s="7" t="s">
        <v>351</v>
      </c>
      <c r="E1730" s="6" t="s">
        <v>74</v>
      </c>
      <c r="F1730" s="6" t="s">
        <v>352</v>
      </c>
      <c r="G1730" s="6" t="s">
        <v>24</v>
      </c>
      <c r="H1730" s="8">
        <v>2722</v>
      </c>
      <c r="I1730" s="8">
        <v>9129588</v>
      </c>
      <c r="J1730" s="8">
        <v>0</v>
      </c>
      <c r="K1730" s="8">
        <v>0</v>
      </c>
      <c r="L1730" s="8">
        <v>-2722</v>
      </c>
      <c r="M1730" s="8">
        <v>-9129588</v>
      </c>
      <c r="N1730" s="8">
        <v>0</v>
      </c>
      <c r="O1730" s="8">
        <v>0</v>
      </c>
      <c r="P1730" s="6" t="s">
        <v>25</v>
      </c>
    </row>
    <row r="1731" spans="1:16" x14ac:dyDescent="0.25">
      <c r="A1731" s="6" t="s">
        <v>379</v>
      </c>
      <c r="B1731" s="7" t="s">
        <v>18</v>
      </c>
      <c r="C1731" s="7" t="s">
        <v>77</v>
      </c>
      <c r="D1731" s="7" t="s">
        <v>86</v>
      </c>
      <c r="E1731" s="6" t="s">
        <v>21</v>
      </c>
      <c r="F1731" s="6" t="s">
        <v>380</v>
      </c>
      <c r="G1731" s="6" t="s">
        <v>24</v>
      </c>
      <c r="H1731" s="8">
        <v>0</v>
      </c>
      <c r="I1731" s="8">
        <v>0</v>
      </c>
      <c r="J1731" s="8">
        <v>110</v>
      </c>
      <c r="K1731" s="8">
        <v>17050000</v>
      </c>
      <c r="L1731" s="8">
        <v>-110</v>
      </c>
      <c r="M1731" s="8">
        <v>-17050000</v>
      </c>
      <c r="N1731" s="8">
        <v>0</v>
      </c>
      <c r="O1731" s="8">
        <v>0</v>
      </c>
      <c r="P1731" s="6" t="s">
        <v>25</v>
      </c>
    </row>
    <row r="1732" spans="1:16" x14ac:dyDescent="0.25">
      <c r="A1732" s="6" t="s">
        <v>2741</v>
      </c>
      <c r="B1732" s="7" t="s">
        <v>18</v>
      </c>
      <c r="C1732" s="7" t="s">
        <v>77</v>
      </c>
      <c r="D1732" s="7" t="s">
        <v>86</v>
      </c>
      <c r="E1732" s="9" t="s">
        <v>51</v>
      </c>
      <c r="F1732" s="6" t="s">
        <v>2742</v>
      </c>
      <c r="G1732" s="6" t="s">
        <v>24</v>
      </c>
      <c r="H1732" s="8">
        <v>37</v>
      </c>
      <c r="I1732" s="8">
        <v>1038775</v>
      </c>
      <c r="J1732" s="8">
        <v>0</v>
      </c>
      <c r="K1732" s="8">
        <v>0</v>
      </c>
      <c r="L1732" s="8">
        <v>-37</v>
      </c>
      <c r="M1732" s="8">
        <v>-1038775</v>
      </c>
      <c r="N1732" s="8">
        <v>0</v>
      </c>
      <c r="O1732" s="8">
        <v>0</v>
      </c>
      <c r="P1732" s="6" t="s">
        <v>25</v>
      </c>
    </row>
    <row r="1733" spans="1:16" x14ac:dyDescent="0.25">
      <c r="A1733" s="6" t="s">
        <v>2741</v>
      </c>
      <c r="B1733" s="7" t="s">
        <v>18</v>
      </c>
      <c r="C1733" s="7" t="s">
        <v>77</v>
      </c>
      <c r="D1733" s="7" t="s">
        <v>86</v>
      </c>
      <c r="E1733" s="6" t="s">
        <v>984</v>
      </c>
      <c r="F1733" s="6" t="s">
        <v>2742</v>
      </c>
      <c r="G1733" s="6" t="s">
        <v>24</v>
      </c>
      <c r="H1733" s="8">
        <v>3</v>
      </c>
      <c r="I1733" s="8">
        <v>84225</v>
      </c>
      <c r="J1733" s="8">
        <v>0</v>
      </c>
      <c r="K1733" s="8">
        <v>0</v>
      </c>
      <c r="L1733" s="8">
        <v>-3</v>
      </c>
      <c r="M1733" s="8">
        <v>-84225</v>
      </c>
      <c r="N1733" s="8">
        <v>0</v>
      </c>
      <c r="O1733" s="8">
        <v>0</v>
      </c>
      <c r="P1733" s="6" t="s">
        <v>25</v>
      </c>
    </row>
    <row r="1734" spans="1:16" x14ac:dyDescent="0.25">
      <c r="A1734" s="6" t="s">
        <v>2741</v>
      </c>
      <c r="B1734" s="7" t="s">
        <v>18</v>
      </c>
      <c r="C1734" s="7" t="s">
        <v>77</v>
      </c>
      <c r="D1734" s="7" t="s">
        <v>86</v>
      </c>
      <c r="E1734" s="6" t="s">
        <v>2720</v>
      </c>
      <c r="F1734" s="6" t="s">
        <v>2742</v>
      </c>
      <c r="G1734" s="6" t="s">
        <v>24</v>
      </c>
      <c r="H1734" s="8">
        <v>0</v>
      </c>
      <c r="I1734" s="8">
        <v>0</v>
      </c>
      <c r="J1734" s="8">
        <v>3</v>
      </c>
      <c r="K1734" s="8">
        <v>84225</v>
      </c>
      <c r="L1734" s="8">
        <v>-3</v>
      </c>
      <c r="M1734" s="8">
        <v>-84225</v>
      </c>
      <c r="N1734" s="8">
        <v>0</v>
      </c>
      <c r="O1734" s="8">
        <v>0</v>
      </c>
      <c r="P1734" s="6" t="s">
        <v>25</v>
      </c>
    </row>
    <row r="1735" spans="1:16" x14ac:dyDescent="0.25">
      <c r="A1735" s="6" t="s">
        <v>2743</v>
      </c>
      <c r="B1735" s="7" t="s">
        <v>18</v>
      </c>
      <c r="C1735" s="7" t="s">
        <v>77</v>
      </c>
      <c r="D1735" s="7" t="s">
        <v>86</v>
      </c>
      <c r="E1735" s="9" t="s">
        <v>51</v>
      </c>
      <c r="F1735" s="6" t="s">
        <v>2744</v>
      </c>
      <c r="G1735" s="6" t="s">
        <v>24</v>
      </c>
      <c r="H1735" s="8">
        <v>92</v>
      </c>
      <c r="I1735" s="8">
        <v>1940372</v>
      </c>
      <c r="J1735" s="8">
        <v>0</v>
      </c>
      <c r="K1735" s="8">
        <v>0</v>
      </c>
      <c r="L1735" s="8">
        <v>-92</v>
      </c>
      <c r="M1735" s="8">
        <v>-1940372</v>
      </c>
      <c r="N1735" s="8">
        <v>0</v>
      </c>
      <c r="O1735" s="8">
        <v>0</v>
      </c>
      <c r="P1735" s="6" t="s">
        <v>25</v>
      </c>
    </row>
    <row r="1736" spans="1:16" x14ac:dyDescent="0.25">
      <c r="A1736" s="6" t="s">
        <v>1808</v>
      </c>
      <c r="B1736" s="7" t="s">
        <v>18</v>
      </c>
      <c r="C1736" s="7" t="s">
        <v>77</v>
      </c>
      <c r="D1736" s="7" t="s">
        <v>86</v>
      </c>
      <c r="E1736" s="9" t="s">
        <v>51</v>
      </c>
      <c r="F1736" s="6" t="s">
        <v>1809</v>
      </c>
      <c r="G1736" s="6" t="s">
        <v>24</v>
      </c>
      <c r="H1736" s="8">
        <v>482</v>
      </c>
      <c r="I1736" s="8">
        <v>3246674</v>
      </c>
      <c r="J1736" s="8">
        <v>0</v>
      </c>
      <c r="K1736" s="8">
        <v>0</v>
      </c>
      <c r="L1736" s="8">
        <v>-482</v>
      </c>
      <c r="M1736" s="8">
        <v>-3246674</v>
      </c>
      <c r="N1736" s="8">
        <v>0</v>
      </c>
      <c r="O1736" s="8">
        <v>0</v>
      </c>
      <c r="P1736" s="6" t="s">
        <v>25</v>
      </c>
    </row>
    <row r="1737" spans="1:16" x14ac:dyDescent="0.25">
      <c r="A1737" s="6" t="s">
        <v>190</v>
      </c>
      <c r="B1737" s="7" t="s">
        <v>18</v>
      </c>
      <c r="C1737" s="7" t="s">
        <v>77</v>
      </c>
      <c r="D1737" s="7" t="s">
        <v>86</v>
      </c>
      <c r="E1737" s="9" t="s">
        <v>148</v>
      </c>
      <c r="F1737" s="6" t="s">
        <v>191</v>
      </c>
      <c r="G1737" s="6" t="s">
        <v>24</v>
      </c>
      <c r="H1737" s="8">
        <v>0</v>
      </c>
      <c r="I1737" s="8">
        <v>0</v>
      </c>
      <c r="J1737" s="8">
        <v>300</v>
      </c>
      <c r="K1737" s="8">
        <v>2039400</v>
      </c>
      <c r="L1737" s="8">
        <v>-300</v>
      </c>
      <c r="M1737" s="8">
        <v>-2039400</v>
      </c>
      <c r="N1737" s="8">
        <v>0</v>
      </c>
      <c r="O1737" s="8">
        <v>0</v>
      </c>
      <c r="P1737" s="6" t="s">
        <v>25</v>
      </c>
    </row>
    <row r="1738" spans="1:16" x14ac:dyDescent="0.25">
      <c r="A1738" s="6" t="s">
        <v>190</v>
      </c>
      <c r="B1738" s="7" t="s">
        <v>18</v>
      </c>
      <c r="C1738" s="7" t="s">
        <v>77</v>
      </c>
      <c r="D1738" s="7" t="s">
        <v>86</v>
      </c>
      <c r="E1738" s="9" t="s">
        <v>51</v>
      </c>
      <c r="F1738" s="6" t="s">
        <v>191</v>
      </c>
      <c r="G1738" s="6" t="s">
        <v>24</v>
      </c>
      <c r="H1738" s="8">
        <v>147</v>
      </c>
      <c r="I1738" s="8">
        <v>999306</v>
      </c>
      <c r="J1738" s="8">
        <v>0</v>
      </c>
      <c r="K1738" s="8">
        <v>0</v>
      </c>
      <c r="L1738" s="8">
        <v>-147</v>
      </c>
      <c r="M1738" s="8">
        <v>-999306</v>
      </c>
      <c r="N1738" s="8">
        <v>0</v>
      </c>
      <c r="O1738" s="8">
        <v>0</v>
      </c>
      <c r="P1738" s="6" t="s">
        <v>25</v>
      </c>
    </row>
    <row r="1739" spans="1:16" x14ac:dyDescent="0.25">
      <c r="A1739" s="6" t="s">
        <v>746</v>
      </c>
      <c r="B1739" s="7" t="s">
        <v>18</v>
      </c>
      <c r="C1739" s="7" t="s">
        <v>77</v>
      </c>
      <c r="D1739" s="7" t="s">
        <v>86</v>
      </c>
      <c r="E1739" s="9" t="s">
        <v>51</v>
      </c>
      <c r="F1739" s="6" t="s">
        <v>747</v>
      </c>
      <c r="G1739" s="6" t="s">
        <v>24</v>
      </c>
      <c r="H1739" s="8">
        <v>59</v>
      </c>
      <c r="I1739" s="8">
        <v>711540</v>
      </c>
      <c r="J1739" s="8">
        <v>0</v>
      </c>
      <c r="K1739" s="8">
        <v>0</v>
      </c>
      <c r="L1739" s="8">
        <v>-59</v>
      </c>
      <c r="M1739" s="8">
        <v>-711540</v>
      </c>
      <c r="N1739" s="8">
        <v>0</v>
      </c>
      <c r="O1739" s="8">
        <v>0</v>
      </c>
      <c r="P1739" s="6" t="s">
        <v>25</v>
      </c>
    </row>
    <row r="1740" spans="1:16" x14ac:dyDescent="0.25">
      <c r="A1740" s="6" t="s">
        <v>746</v>
      </c>
      <c r="B1740" s="7" t="s">
        <v>18</v>
      </c>
      <c r="C1740" s="7" t="s">
        <v>77</v>
      </c>
      <c r="D1740" s="7" t="s">
        <v>86</v>
      </c>
      <c r="E1740" s="9" t="s">
        <v>148</v>
      </c>
      <c r="F1740" s="6" t="s">
        <v>747</v>
      </c>
      <c r="G1740" s="6" t="s">
        <v>24</v>
      </c>
      <c r="H1740" s="8">
        <v>0</v>
      </c>
      <c r="I1740" s="8">
        <v>0</v>
      </c>
      <c r="J1740" s="8">
        <v>238</v>
      </c>
      <c r="K1740" s="8">
        <v>2870280</v>
      </c>
      <c r="L1740" s="8">
        <v>-238</v>
      </c>
      <c r="M1740" s="8">
        <v>-2870280</v>
      </c>
      <c r="N1740" s="8">
        <v>0</v>
      </c>
      <c r="O1740" s="8">
        <v>0</v>
      </c>
      <c r="P1740" s="6" t="s">
        <v>25</v>
      </c>
    </row>
    <row r="1741" spans="1:16" x14ac:dyDescent="0.25">
      <c r="A1741" s="6" t="s">
        <v>589</v>
      </c>
      <c r="B1741" s="7" t="s">
        <v>18</v>
      </c>
      <c r="C1741" s="7" t="s">
        <v>77</v>
      </c>
      <c r="D1741" s="7" t="s">
        <v>86</v>
      </c>
      <c r="E1741" s="9" t="s">
        <v>51</v>
      </c>
      <c r="F1741" s="6" t="s">
        <v>590</v>
      </c>
      <c r="G1741" s="6" t="s">
        <v>24</v>
      </c>
      <c r="H1741" s="8">
        <v>113</v>
      </c>
      <c r="I1741" s="8">
        <v>1462559</v>
      </c>
      <c r="J1741" s="8">
        <v>0</v>
      </c>
      <c r="K1741" s="8">
        <v>0</v>
      </c>
      <c r="L1741" s="8">
        <v>-113</v>
      </c>
      <c r="M1741" s="8">
        <v>-1462559</v>
      </c>
      <c r="N1741" s="8">
        <v>0</v>
      </c>
      <c r="O1741" s="8">
        <v>0</v>
      </c>
      <c r="P1741" s="6" t="s">
        <v>25</v>
      </c>
    </row>
    <row r="1742" spans="1:16" x14ac:dyDescent="0.25">
      <c r="A1742" s="6" t="s">
        <v>1631</v>
      </c>
      <c r="B1742" s="7" t="s">
        <v>18</v>
      </c>
      <c r="C1742" s="7" t="s">
        <v>77</v>
      </c>
      <c r="D1742" s="7" t="s">
        <v>86</v>
      </c>
      <c r="E1742" s="9" t="s">
        <v>51</v>
      </c>
      <c r="F1742" s="6" t="s">
        <v>1632</v>
      </c>
      <c r="G1742" s="6" t="s">
        <v>24</v>
      </c>
      <c r="H1742" s="8">
        <v>10</v>
      </c>
      <c r="I1742" s="8">
        <v>160645</v>
      </c>
      <c r="J1742" s="8">
        <v>0</v>
      </c>
      <c r="K1742" s="8">
        <v>0</v>
      </c>
      <c r="L1742" s="8">
        <v>-10</v>
      </c>
      <c r="M1742" s="8">
        <v>-160645</v>
      </c>
      <c r="N1742" s="8">
        <v>0</v>
      </c>
      <c r="O1742" s="8">
        <v>0</v>
      </c>
      <c r="P1742" s="6" t="s">
        <v>25</v>
      </c>
    </row>
    <row r="1743" spans="1:16" x14ac:dyDescent="0.25">
      <c r="A1743" s="6" t="s">
        <v>1631</v>
      </c>
      <c r="B1743" s="7" t="s">
        <v>18</v>
      </c>
      <c r="C1743" s="7" t="s">
        <v>77</v>
      </c>
      <c r="D1743" s="7" t="s">
        <v>86</v>
      </c>
      <c r="E1743" s="9" t="s">
        <v>148</v>
      </c>
      <c r="F1743" s="6" t="s">
        <v>1632</v>
      </c>
      <c r="G1743" s="6" t="s">
        <v>24</v>
      </c>
      <c r="H1743" s="8">
        <v>41</v>
      </c>
      <c r="I1743" s="8">
        <v>658642</v>
      </c>
      <c r="J1743" s="8">
        <v>0</v>
      </c>
      <c r="K1743" s="8">
        <v>0</v>
      </c>
      <c r="L1743" s="8">
        <v>-41</v>
      </c>
      <c r="M1743" s="8">
        <v>-658642</v>
      </c>
      <c r="N1743" s="8">
        <v>0</v>
      </c>
      <c r="O1743" s="8">
        <v>0</v>
      </c>
      <c r="P1743" s="6" t="s">
        <v>25</v>
      </c>
    </row>
    <row r="1744" spans="1:16" x14ac:dyDescent="0.25">
      <c r="A1744" s="6" t="s">
        <v>558</v>
      </c>
      <c r="B1744" s="7" t="s">
        <v>18</v>
      </c>
      <c r="C1744" s="7" t="s">
        <v>77</v>
      </c>
      <c r="D1744" s="7" t="s">
        <v>69</v>
      </c>
      <c r="E1744" s="6" t="s">
        <v>74</v>
      </c>
      <c r="F1744" s="6" t="s">
        <v>559</v>
      </c>
      <c r="G1744" s="6" t="s">
        <v>24</v>
      </c>
      <c r="H1744" s="8">
        <v>613</v>
      </c>
      <c r="I1744" s="8">
        <v>5158395</v>
      </c>
      <c r="J1744" s="8">
        <v>0</v>
      </c>
      <c r="K1744" s="8">
        <v>0</v>
      </c>
      <c r="L1744" s="8">
        <v>-613</v>
      </c>
      <c r="M1744" s="8">
        <v>-5158395</v>
      </c>
      <c r="N1744" s="8">
        <v>0</v>
      </c>
      <c r="O1744" s="8">
        <v>0</v>
      </c>
      <c r="P1744" s="6" t="s">
        <v>25</v>
      </c>
    </row>
    <row r="1745" spans="1:16" x14ac:dyDescent="0.25">
      <c r="A1745" s="6" t="s">
        <v>1535</v>
      </c>
      <c r="B1745" s="7" t="s">
        <v>18</v>
      </c>
      <c r="C1745" s="7" t="s">
        <v>919</v>
      </c>
      <c r="D1745" s="7" t="s">
        <v>86</v>
      </c>
      <c r="E1745" s="6" t="s">
        <v>477</v>
      </c>
      <c r="F1745" s="6" t="s">
        <v>1536</v>
      </c>
      <c r="G1745" s="6" t="s">
        <v>24</v>
      </c>
      <c r="H1745" s="8">
        <v>0</v>
      </c>
      <c r="I1745" s="8">
        <v>0</v>
      </c>
      <c r="J1745" s="8">
        <v>220</v>
      </c>
      <c r="K1745" s="8">
        <v>4015002</v>
      </c>
      <c r="L1745" s="8">
        <v>-220</v>
      </c>
      <c r="M1745" s="8">
        <v>-4015002</v>
      </c>
      <c r="N1745" s="8">
        <v>0</v>
      </c>
      <c r="O1745" s="8">
        <v>0</v>
      </c>
      <c r="P1745" s="6" t="s">
        <v>25</v>
      </c>
    </row>
    <row r="1746" spans="1:16" x14ac:dyDescent="0.25">
      <c r="A1746" s="6" t="s">
        <v>3012</v>
      </c>
      <c r="B1746" s="7" t="s">
        <v>18</v>
      </c>
      <c r="C1746" s="7" t="s">
        <v>1792</v>
      </c>
      <c r="D1746" s="7" t="s">
        <v>166</v>
      </c>
      <c r="E1746" s="6" t="s">
        <v>614</v>
      </c>
      <c r="F1746" s="6" t="s">
        <v>3013</v>
      </c>
      <c r="G1746" s="6" t="s">
        <v>24</v>
      </c>
      <c r="H1746" s="8">
        <v>0</v>
      </c>
      <c r="I1746" s="8">
        <v>0</v>
      </c>
      <c r="J1746" s="8">
        <v>48</v>
      </c>
      <c r="K1746" s="8">
        <v>424627</v>
      </c>
      <c r="L1746" s="8">
        <v>-48</v>
      </c>
      <c r="M1746" s="8">
        <v>-424627</v>
      </c>
      <c r="N1746" s="8">
        <v>0</v>
      </c>
      <c r="O1746" s="8">
        <v>0</v>
      </c>
      <c r="P1746" s="6" t="s">
        <v>25</v>
      </c>
    </row>
    <row r="1747" spans="1:16" x14ac:dyDescent="0.25">
      <c r="A1747" s="6" t="s">
        <v>3012</v>
      </c>
      <c r="B1747" s="7" t="s">
        <v>18</v>
      </c>
      <c r="C1747" s="7" t="s">
        <v>1792</v>
      </c>
      <c r="D1747" s="7" t="s">
        <v>166</v>
      </c>
      <c r="E1747" s="6" t="s">
        <v>74</v>
      </c>
      <c r="F1747" s="6" t="s">
        <v>3013</v>
      </c>
      <c r="G1747" s="6" t="s">
        <v>24</v>
      </c>
      <c r="H1747" s="8">
        <v>0</v>
      </c>
      <c r="I1747" s="8">
        <v>0</v>
      </c>
      <c r="J1747" s="8">
        <v>48</v>
      </c>
      <c r="K1747" s="8">
        <v>424627</v>
      </c>
      <c r="L1747" s="8">
        <v>-48</v>
      </c>
      <c r="M1747" s="8">
        <v>-424627</v>
      </c>
      <c r="N1747" s="8">
        <v>0</v>
      </c>
      <c r="O1747" s="8">
        <v>0</v>
      </c>
      <c r="P1747" s="6" t="s">
        <v>25</v>
      </c>
    </row>
    <row r="1748" spans="1:16" x14ac:dyDescent="0.25">
      <c r="A1748" s="6" t="s">
        <v>2921</v>
      </c>
      <c r="B1748" s="7" t="s">
        <v>18</v>
      </c>
      <c r="C1748" s="7" t="s">
        <v>37</v>
      </c>
      <c r="D1748" s="7" t="s">
        <v>152</v>
      </c>
      <c r="E1748" s="6" t="s">
        <v>2720</v>
      </c>
      <c r="F1748" s="6" t="s">
        <v>2922</v>
      </c>
      <c r="G1748" s="6" t="s">
        <v>24</v>
      </c>
      <c r="H1748" s="8">
        <v>0</v>
      </c>
      <c r="I1748" s="8">
        <v>0</v>
      </c>
      <c r="J1748" s="8">
        <v>3</v>
      </c>
      <c r="K1748" s="8">
        <v>67482</v>
      </c>
      <c r="L1748" s="8">
        <v>-3</v>
      </c>
      <c r="M1748" s="8">
        <v>-67482</v>
      </c>
      <c r="N1748" s="8">
        <v>0</v>
      </c>
      <c r="O1748" s="8">
        <v>0</v>
      </c>
      <c r="P1748" s="6" t="s">
        <v>25</v>
      </c>
    </row>
    <row r="1749" spans="1:16" x14ac:dyDescent="0.25">
      <c r="A1749" s="6" t="s">
        <v>2921</v>
      </c>
      <c r="B1749" s="7" t="s">
        <v>18</v>
      </c>
      <c r="C1749" s="7" t="s">
        <v>37</v>
      </c>
      <c r="D1749" s="7" t="s">
        <v>152</v>
      </c>
      <c r="E1749" s="6" t="s">
        <v>21</v>
      </c>
      <c r="F1749" s="6" t="s">
        <v>2922</v>
      </c>
      <c r="G1749" s="6" t="s">
        <v>24</v>
      </c>
      <c r="H1749" s="8">
        <v>0</v>
      </c>
      <c r="I1749" s="8">
        <v>0</v>
      </c>
      <c r="J1749" s="8">
        <v>1098</v>
      </c>
      <c r="K1749" s="8">
        <v>23467500</v>
      </c>
      <c r="L1749" s="8">
        <v>-1098</v>
      </c>
      <c r="M1749" s="8">
        <v>-23467500</v>
      </c>
      <c r="N1749" s="8">
        <v>0</v>
      </c>
      <c r="O1749" s="8">
        <v>0</v>
      </c>
      <c r="P1749" s="6" t="s">
        <v>25</v>
      </c>
    </row>
    <row r="1750" spans="1:16" x14ac:dyDescent="0.25">
      <c r="A1750" s="6" t="s">
        <v>2921</v>
      </c>
      <c r="B1750" s="7" t="s">
        <v>18</v>
      </c>
      <c r="C1750" s="7" t="s">
        <v>37</v>
      </c>
      <c r="D1750" s="7" t="s">
        <v>152</v>
      </c>
      <c r="E1750" s="6" t="s">
        <v>736</v>
      </c>
      <c r="F1750" s="6" t="s">
        <v>2922</v>
      </c>
      <c r="G1750" s="6" t="s">
        <v>24</v>
      </c>
      <c r="H1750" s="8">
        <v>0</v>
      </c>
      <c r="I1750" s="8">
        <v>0</v>
      </c>
      <c r="J1750" s="8">
        <v>3</v>
      </c>
      <c r="K1750" s="8">
        <v>62185</v>
      </c>
      <c r="L1750" s="8">
        <v>-3</v>
      </c>
      <c r="M1750" s="8">
        <v>-62185</v>
      </c>
      <c r="N1750" s="8">
        <v>0</v>
      </c>
      <c r="O1750" s="8">
        <v>0</v>
      </c>
      <c r="P1750" s="6" t="s">
        <v>25</v>
      </c>
    </row>
    <row r="1751" spans="1:16" x14ac:dyDescent="0.25">
      <c r="A1751" s="6" t="s">
        <v>2921</v>
      </c>
      <c r="B1751" s="7" t="s">
        <v>18</v>
      </c>
      <c r="C1751" s="7" t="s">
        <v>37</v>
      </c>
      <c r="D1751" s="7" t="s">
        <v>152</v>
      </c>
      <c r="E1751" s="6" t="s">
        <v>930</v>
      </c>
      <c r="F1751" s="6" t="s">
        <v>2922</v>
      </c>
      <c r="G1751" s="6" t="s">
        <v>24</v>
      </c>
      <c r="H1751" s="8">
        <v>0</v>
      </c>
      <c r="I1751" s="8">
        <v>0</v>
      </c>
      <c r="J1751" s="8">
        <v>1098</v>
      </c>
      <c r="K1751" s="8">
        <v>23478210</v>
      </c>
      <c r="L1751" s="8">
        <v>-1098</v>
      </c>
      <c r="M1751" s="8">
        <v>-23478210</v>
      </c>
      <c r="N1751" s="8">
        <v>0</v>
      </c>
      <c r="O1751" s="8">
        <v>0</v>
      </c>
      <c r="P1751" s="6" t="s">
        <v>25</v>
      </c>
    </row>
    <row r="1752" spans="1:16" x14ac:dyDescent="0.25">
      <c r="A1752" s="6" t="s">
        <v>3014</v>
      </c>
      <c r="B1752" s="7" t="s">
        <v>18</v>
      </c>
      <c r="C1752" s="7" t="s">
        <v>282</v>
      </c>
      <c r="D1752" s="7" t="s">
        <v>152</v>
      </c>
      <c r="E1752" s="6" t="s">
        <v>21</v>
      </c>
      <c r="F1752" s="6" t="s">
        <v>3015</v>
      </c>
      <c r="G1752" s="6" t="s">
        <v>30</v>
      </c>
      <c r="H1752" s="8">
        <v>20</v>
      </c>
      <c r="I1752" s="8">
        <v>520000</v>
      </c>
      <c r="J1752" s="8">
        <v>0</v>
      </c>
      <c r="K1752" s="8">
        <v>0</v>
      </c>
      <c r="L1752" s="8">
        <v>-20</v>
      </c>
      <c r="M1752" s="8">
        <v>-520000</v>
      </c>
      <c r="N1752" s="8">
        <v>0</v>
      </c>
      <c r="O1752" s="8">
        <v>0</v>
      </c>
      <c r="P1752" s="6" t="s">
        <v>25</v>
      </c>
    </row>
    <row r="1753" spans="1:16" x14ac:dyDescent="0.25">
      <c r="A1753" s="6" t="s">
        <v>3016</v>
      </c>
      <c r="B1753" s="7" t="s">
        <v>18</v>
      </c>
      <c r="C1753" s="7" t="s">
        <v>282</v>
      </c>
      <c r="D1753" s="7" t="s">
        <v>89</v>
      </c>
      <c r="E1753" s="6" t="s">
        <v>21</v>
      </c>
      <c r="F1753" s="6" t="s">
        <v>3017</v>
      </c>
      <c r="G1753" s="6" t="s">
        <v>30</v>
      </c>
      <c r="H1753" s="8">
        <v>15</v>
      </c>
      <c r="I1753" s="8">
        <v>750000</v>
      </c>
      <c r="J1753" s="8">
        <v>0</v>
      </c>
      <c r="K1753" s="8">
        <v>0</v>
      </c>
      <c r="L1753" s="8">
        <v>-15</v>
      </c>
      <c r="M1753" s="8">
        <v>-750000</v>
      </c>
      <c r="N1753" s="8">
        <v>0</v>
      </c>
      <c r="O1753" s="8">
        <v>0</v>
      </c>
      <c r="P1753" s="6" t="s">
        <v>25</v>
      </c>
    </row>
    <row r="1754" spans="1:16" x14ac:dyDescent="0.25">
      <c r="A1754" s="6" t="s">
        <v>526</v>
      </c>
      <c r="B1754" s="7" t="s">
        <v>18</v>
      </c>
      <c r="C1754" s="7" t="s">
        <v>527</v>
      </c>
      <c r="D1754" s="7" t="s">
        <v>166</v>
      </c>
      <c r="E1754" s="6" t="s">
        <v>984</v>
      </c>
      <c r="F1754" s="6" t="s">
        <v>528</v>
      </c>
      <c r="G1754" s="6" t="s">
        <v>24</v>
      </c>
      <c r="H1754" s="8">
        <v>6</v>
      </c>
      <c r="I1754" s="8">
        <v>117427</v>
      </c>
      <c r="J1754" s="8">
        <v>0</v>
      </c>
      <c r="K1754" s="8">
        <v>0</v>
      </c>
      <c r="L1754" s="8">
        <v>-6</v>
      </c>
      <c r="M1754" s="8">
        <v>-117427</v>
      </c>
      <c r="N1754" s="8">
        <v>0</v>
      </c>
      <c r="O1754" s="8">
        <v>0</v>
      </c>
      <c r="P1754" s="6" t="s">
        <v>25</v>
      </c>
    </row>
    <row r="1755" spans="1:16" x14ac:dyDescent="0.25">
      <c r="A1755" s="6" t="s">
        <v>526</v>
      </c>
      <c r="B1755" s="7" t="s">
        <v>18</v>
      </c>
      <c r="C1755" s="7" t="s">
        <v>527</v>
      </c>
      <c r="D1755" s="7" t="s">
        <v>166</v>
      </c>
      <c r="E1755" s="6" t="s">
        <v>2720</v>
      </c>
      <c r="F1755" s="6" t="s">
        <v>528</v>
      </c>
      <c r="G1755" s="6" t="s">
        <v>24</v>
      </c>
      <c r="H1755" s="8">
        <v>0</v>
      </c>
      <c r="I1755" s="8">
        <v>0</v>
      </c>
      <c r="J1755" s="8">
        <v>6</v>
      </c>
      <c r="K1755" s="8">
        <v>120780</v>
      </c>
      <c r="L1755" s="8">
        <v>-6</v>
      </c>
      <c r="M1755" s="8">
        <v>-120780</v>
      </c>
      <c r="N1755" s="8">
        <v>0</v>
      </c>
      <c r="O1755" s="8">
        <v>0</v>
      </c>
      <c r="P1755" s="6" t="s">
        <v>25</v>
      </c>
    </row>
    <row r="1756" spans="1:16" x14ac:dyDescent="0.25">
      <c r="A1756" s="6" t="s">
        <v>3018</v>
      </c>
      <c r="B1756" s="7" t="s">
        <v>18</v>
      </c>
      <c r="C1756" s="7" t="s">
        <v>110</v>
      </c>
      <c r="D1756" s="7" t="s">
        <v>86</v>
      </c>
      <c r="E1756" s="6" t="s">
        <v>984</v>
      </c>
      <c r="F1756" s="6" t="s">
        <v>3019</v>
      </c>
      <c r="G1756" s="6" t="s">
        <v>24</v>
      </c>
      <c r="H1756" s="8">
        <v>9</v>
      </c>
      <c r="I1756" s="8">
        <v>166826</v>
      </c>
      <c r="J1756" s="8">
        <v>0</v>
      </c>
      <c r="K1756" s="8">
        <v>0</v>
      </c>
      <c r="L1756" s="8">
        <v>-9</v>
      </c>
      <c r="M1756" s="8">
        <v>-166826</v>
      </c>
      <c r="N1756" s="8">
        <v>0</v>
      </c>
      <c r="O1756" s="8">
        <v>0</v>
      </c>
      <c r="P1756" s="6" t="s">
        <v>25</v>
      </c>
    </row>
    <row r="1757" spans="1:16" x14ac:dyDescent="0.25">
      <c r="A1757" s="6" t="s">
        <v>3018</v>
      </c>
      <c r="B1757" s="7" t="s">
        <v>18</v>
      </c>
      <c r="C1757" s="7" t="s">
        <v>110</v>
      </c>
      <c r="D1757" s="7" t="s">
        <v>86</v>
      </c>
      <c r="E1757" s="6" t="s">
        <v>984</v>
      </c>
      <c r="F1757" s="6" t="s">
        <v>3019</v>
      </c>
      <c r="G1757" s="6" t="s">
        <v>24</v>
      </c>
      <c r="H1757" s="8">
        <v>1</v>
      </c>
      <c r="I1757" s="8">
        <v>18536</v>
      </c>
      <c r="J1757" s="8">
        <v>0</v>
      </c>
      <c r="K1757" s="8">
        <v>0</v>
      </c>
      <c r="L1757" s="8">
        <v>-1</v>
      </c>
      <c r="M1757" s="8">
        <v>-18536</v>
      </c>
      <c r="N1757" s="8">
        <v>0</v>
      </c>
      <c r="O1757" s="8">
        <v>0</v>
      </c>
      <c r="P1757" s="6" t="s">
        <v>25</v>
      </c>
    </row>
    <row r="1758" spans="1:16" x14ac:dyDescent="0.25">
      <c r="A1758" s="6" t="s">
        <v>3018</v>
      </c>
      <c r="B1758" s="7" t="s">
        <v>18</v>
      </c>
      <c r="C1758" s="7" t="s">
        <v>110</v>
      </c>
      <c r="D1758" s="7" t="s">
        <v>86</v>
      </c>
      <c r="E1758" s="6" t="s">
        <v>2720</v>
      </c>
      <c r="F1758" s="6" t="s">
        <v>3019</v>
      </c>
      <c r="G1758" s="6" t="s">
        <v>24</v>
      </c>
      <c r="H1758" s="8">
        <v>0</v>
      </c>
      <c r="I1758" s="8">
        <v>0</v>
      </c>
      <c r="J1758" s="8">
        <v>1</v>
      </c>
      <c r="K1758" s="8">
        <v>18536</v>
      </c>
      <c r="L1758" s="8">
        <v>-1</v>
      </c>
      <c r="M1758" s="8">
        <v>-18536</v>
      </c>
      <c r="N1758" s="8">
        <v>0</v>
      </c>
      <c r="O1758" s="8">
        <v>0</v>
      </c>
      <c r="P1758" s="6" t="s">
        <v>25</v>
      </c>
    </row>
    <row r="1759" spans="1:16" x14ac:dyDescent="0.25">
      <c r="A1759" s="6" t="s">
        <v>3018</v>
      </c>
      <c r="B1759" s="7" t="s">
        <v>18</v>
      </c>
      <c r="C1759" s="7" t="s">
        <v>110</v>
      </c>
      <c r="D1759" s="7" t="s">
        <v>86</v>
      </c>
      <c r="E1759" s="6" t="s">
        <v>21</v>
      </c>
      <c r="F1759" s="6" t="s">
        <v>3019</v>
      </c>
      <c r="G1759" s="6" t="s">
        <v>24</v>
      </c>
      <c r="H1759" s="8">
        <v>0</v>
      </c>
      <c r="I1759" s="8">
        <v>0</v>
      </c>
      <c r="J1759" s="8">
        <v>9</v>
      </c>
      <c r="K1759" s="8">
        <v>166826</v>
      </c>
      <c r="L1759" s="8">
        <v>-9</v>
      </c>
      <c r="M1759" s="8">
        <v>-166826</v>
      </c>
      <c r="N1759" s="8">
        <v>0</v>
      </c>
      <c r="O1759" s="8">
        <v>0</v>
      </c>
      <c r="P1759" s="6" t="s">
        <v>25</v>
      </c>
    </row>
    <row r="1760" spans="1:16" x14ac:dyDescent="0.25">
      <c r="A1760" s="6" t="s">
        <v>650</v>
      </c>
      <c r="B1760" s="7" t="s">
        <v>18</v>
      </c>
      <c r="C1760" s="7" t="s">
        <v>209</v>
      </c>
      <c r="D1760" s="7" t="s">
        <v>166</v>
      </c>
      <c r="E1760" s="6" t="s">
        <v>21</v>
      </c>
      <c r="F1760" s="6" t="s">
        <v>651</v>
      </c>
      <c r="G1760" s="6" t="s">
        <v>24</v>
      </c>
      <c r="H1760" s="8">
        <v>0</v>
      </c>
      <c r="I1760" s="8">
        <v>0</v>
      </c>
      <c r="J1760" s="8">
        <v>78</v>
      </c>
      <c r="K1760" s="8">
        <v>271676</v>
      </c>
      <c r="L1760" s="8">
        <v>-78</v>
      </c>
      <c r="M1760" s="8">
        <v>-271676</v>
      </c>
      <c r="N1760" s="8">
        <v>0</v>
      </c>
      <c r="O1760" s="8">
        <v>0</v>
      </c>
      <c r="P1760" s="6" t="s">
        <v>25</v>
      </c>
    </row>
    <row r="1761" spans="1:16" x14ac:dyDescent="0.25">
      <c r="A1761" s="6" t="s">
        <v>642</v>
      </c>
      <c r="B1761" s="7" t="s">
        <v>18</v>
      </c>
      <c r="C1761" s="7" t="s">
        <v>96</v>
      </c>
      <c r="D1761" s="7" t="s">
        <v>140</v>
      </c>
      <c r="E1761" s="6" t="s">
        <v>229</v>
      </c>
      <c r="F1761" s="6" t="s">
        <v>643</v>
      </c>
      <c r="G1761" s="6" t="s">
        <v>24</v>
      </c>
      <c r="H1761" s="8">
        <v>0</v>
      </c>
      <c r="I1761" s="8">
        <v>0</v>
      </c>
      <c r="J1761" s="8">
        <v>32</v>
      </c>
      <c r="K1761" s="8">
        <v>603616</v>
      </c>
      <c r="L1761" s="8">
        <v>-32</v>
      </c>
      <c r="M1761" s="8">
        <v>-603616</v>
      </c>
      <c r="N1761" s="8">
        <v>0</v>
      </c>
      <c r="O1761" s="8">
        <v>0</v>
      </c>
      <c r="P1761" s="6" t="s">
        <v>25</v>
      </c>
    </row>
    <row r="1762" spans="1:16" x14ac:dyDescent="0.25">
      <c r="A1762" s="6" t="s">
        <v>642</v>
      </c>
      <c r="B1762" s="7" t="s">
        <v>18</v>
      </c>
      <c r="C1762" s="7" t="s">
        <v>96</v>
      </c>
      <c r="D1762" s="7" t="s">
        <v>140</v>
      </c>
      <c r="E1762" s="6" t="s">
        <v>21</v>
      </c>
      <c r="F1762" s="6" t="s">
        <v>643</v>
      </c>
      <c r="G1762" s="6" t="s">
        <v>24</v>
      </c>
      <c r="H1762" s="8">
        <v>17</v>
      </c>
      <c r="I1762" s="8">
        <v>320671</v>
      </c>
      <c r="J1762" s="8">
        <v>15</v>
      </c>
      <c r="K1762" s="8">
        <v>282945</v>
      </c>
      <c r="L1762" s="8">
        <v>-32</v>
      </c>
      <c r="M1762" s="8">
        <v>-603616</v>
      </c>
      <c r="N1762" s="8">
        <v>0</v>
      </c>
      <c r="O1762" s="8">
        <v>0</v>
      </c>
      <c r="P1762" s="6" t="s">
        <v>25</v>
      </c>
    </row>
    <row r="1763" spans="1:16" x14ac:dyDescent="0.25">
      <c r="A1763" s="6" t="s">
        <v>1457</v>
      </c>
      <c r="B1763" s="7" t="s">
        <v>18</v>
      </c>
      <c r="C1763" s="7" t="s">
        <v>96</v>
      </c>
      <c r="D1763" s="7" t="s">
        <v>86</v>
      </c>
      <c r="E1763" s="9" t="s">
        <v>51</v>
      </c>
      <c r="F1763" s="6" t="s">
        <v>1458</v>
      </c>
      <c r="G1763" s="6" t="s">
        <v>24</v>
      </c>
      <c r="H1763" s="8">
        <v>30</v>
      </c>
      <c r="I1763" s="8">
        <v>877163</v>
      </c>
      <c r="J1763" s="8">
        <v>0</v>
      </c>
      <c r="K1763" s="8">
        <v>0</v>
      </c>
      <c r="L1763" s="8">
        <v>-30</v>
      </c>
      <c r="M1763" s="8">
        <v>-877163</v>
      </c>
      <c r="N1763" s="8">
        <v>0</v>
      </c>
      <c r="O1763" s="8">
        <v>0</v>
      </c>
      <c r="P1763" s="6" t="s">
        <v>25</v>
      </c>
    </row>
    <row r="1764" spans="1:16" x14ac:dyDescent="0.25">
      <c r="A1764" s="6" t="s">
        <v>3020</v>
      </c>
      <c r="B1764" s="7" t="s">
        <v>18</v>
      </c>
      <c r="C1764" s="7" t="s">
        <v>96</v>
      </c>
      <c r="D1764" s="7" t="s">
        <v>86</v>
      </c>
      <c r="E1764" s="9" t="s">
        <v>148</v>
      </c>
      <c r="F1764" s="6" t="s">
        <v>3021</v>
      </c>
      <c r="G1764" s="6" t="s">
        <v>24</v>
      </c>
      <c r="H1764" s="8">
        <v>0</v>
      </c>
      <c r="I1764" s="8">
        <v>0</v>
      </c>
      <c r="J1764" s="8">
        <v>66</v>
      </c>
      <c r="K1764" s="8">
        <v>1891274</v>
      </c>
      <c r="L1764" s="8">
        <v>-66</v>
      </c>
      <c r="M1764" s="8">
        <v>-1891274</v>
      </c>
      <c r="N1764" s="8">
        <v>0</v>
      </c>
      <c r="O1764" s="8">
        <v>0</v>
      </c>
      <c r="P1764" s="6" t="s">
        <v>25</v>
      </c>
    </row>
    <row r="1765" spans="1:16" x14ac:dyDescent="0.25">
      <c r="A1765" s="6" t="s">
        <v>3020</v>
      </c>
      <c r="B1765" s="7" t="s">
        <v>18</v>
      </c>
      <c r="C1765" s="7" t="s">
        <v>96</v>
      </c>
      <c r="D1765" s="7" t="s">
        <v>86</v>
      </c>
      <c r="E1765" s="6" t="s">
        <v>477</v>
      </c>
      <c r="F1765" s="6" t="s">
        <v>3021</v>
      </c>
      <c r="G1765" s="6" t="s">
        <v>24</v>
      </c>
      <c r="H1765" s="8">
        <v>66</v>
      </c>
      <c r="I1765" s="8">
        <v>1891274</v>
      </c>
      <c r="J1765" s="8">
        <v>0</v>
      </c>
      <c r="K1765" s="8">
        <v>0</v>
      </c>
      <c r="L1765" s="8">
        <v>-66</v>
      </c>
      <c r="M1765" s="8">
        <v>-1891274</v>
      </c>
      <c r="N1765" s="8">
        <v>0</v>
      </c>
      <c r="O1765" s="8">
        <v>0</v>
      </c>
      <c r="P1765" s="6" t="s">
        <v>25</v>
      </c>
    </row>
    <row r="1766" spans="1:16" x14ac:dyDescent="0.25">
      <c r="A1766" s="6" t="s">
        <v>3020</v>
      </c>
      <c r="B1766" s="7" t="s">
        <v>18</v>
      </c>
      <c r="C1766" s="7" t="s">
        <v>96</v>
      </c>
      <c r="D1766" s="7" t="s">
        <v>86</v>
      </c>
      <c r="E1766" s="6" t="s">
        <v>21</v>
      </c>
      <c r="F1766" s="6" t="s">
        <v>3021</v>
      </c>
      <c r="G1766" s="6" t="s">
        <v>24</v>
      </c>
      <c r="H1766" s="8">
        <v>0</v>
      </c>
      <c r="I1766" s="8">
        <v>0</v>
      </c>
      <c r="J1766" s="8">
        <v>66</v>
      </c>
      <c r="K1766" s="8">
        <v>1891274</v>
      </c>
      <c r="L1766" s="8">
        <v>-66</v>
      </c>
      <c r="M1766" s="8">
        <v>-1891274</v>
      </c>
      <c r="N1766" s="8">
        <v>0</v>
      </c>
      <c r="O1766" s="8">
        <v>0</v>
      </c>
      <c r="P1766" s="6" t="s">
        <v>25</v>
      </c>
    </row>
    <row r="1767" spans="1:16" x14ac:dyDescent="0.25">
      <c r="A1767" s="6" t="s">
        <v>1200</v>
      </c>
      <c r="B1767" s="7" t="s">
        <v>18</v>
      </c>
      <c r="C1767" s="7" t="s">
        <v>96</v>
      </c>
      <c r="D1767" s="7" t="s">
        <v>69</v>
      </c>
      <c r="E1767" s="6" t="s">
        <v>229</v>
      </c>
      <c r="F1767" s="6" t="s">
        <v>1201</v>
      </c>
      <c r="G1767" s="6" t="s">
        <v>24</v>
      </c>
      <c r="H1767" s="8">
        <v>0</v>
      </c>
      <c r="I1767" s="8">
        <v>0</v>
      </c>
      <c r="J1767" s="8">
        <v>32</v>
      </c>
      <c r="K1767" s="8">
        <v>10960000</v>
      </c>
      <c r="L1767" s="8">
        <v>-32</v>
      </c>
      <c r="M1767" s="8">
        <v>-10960000</v>
      </c>
      <c r="N1767" s="8">
        <v>0</v>
      </c>
      <c r="O1767" s="8">
        <v>0</v>
      </c>
      <c r="P1767" s="6" t="s">
        <v>25</v>
      </c>
    </row>
    <row r="1768" spans="1:16" x14ac:dyDescent="0.25">
      <c r="A1768" s="6" t="s">
        <v>1200</v>
      </c>
      <c r="B1768" s="7" t="s">
        <v>18</v>
      </c>
      <c r="C1768" s="7" t="s">
        <v>96</v>
      </c>
      <c r="D1768" s="7" t="s">
        <v>69</v>
      </c>
      <c r="E1768" s="6" t="s">
        <v>2717</v>
      </c>
      <c r="F1768" s="6" t="s">
        <v>1201</v>
      </c>
      <c r="G1768" s="6" t="s">
        <v>24</v>
      </c>
      <c r="H1768" s="8">
        <v>0</v>
      </c>
      <c r="I1768" s="8">
        <v>0</v>
      </c>
      <c r="J1768" s="8">
        <v>2</v>
      </c>
      <c r="K1768" s="8">
        <v>685000</v>
      </c>
      <c r="L1768" s="8">
        <v>-2</v>
      </c>
      <c r="M1768" s="8">
        <v>-685000</v>
      </c>
      <c r="N1768" s="8">
        <v>0</v>
      </c>
      <c r="O1768" s="8">
        <v>0</v>
      </c>
      <c r="P1768" s="6" t="s">
        <v>25</v>
      </c>
    </row>
    <row r="1769" spans="1:16" x14ac:dyDescent="0.25">
      <c r="A1769" s="6" t="s">
        <v>564</v>
      </c>
      <c r="B1769" s="7" t="s">
        <v>18</v>
      </c>
      <c r="C1769" s="7" t="s">
        <v>565</v>
      </c>
      <c r="D1769" s="7" t="s">
        <v>65</v>
      </c>
      <c r="E1769" s="6" t="s">
        <v>74</v>
      </c>
      <c r="F1769" s="6" t="s">
        <v>566</v>
      </c>
      <c r="G1769" s="6" t="s">
        <v>24</v>
      </c>
      <c r="H1769" s="8">
        <v>12</v>
      </c>
      <c r="I1769" s="8">
        <v>4200000</v>
      </c>
      <c r="J1769" s="8">
        <v>0</v>
      </c>
      <c r="K1769" s="8">
        <v>0</v>
      </c>
      <c r="L1769" s="8">
        <v>-12</v>
      </c>
      <c r="M1769" s="8">
        <v>-4200000</v>
      </c>
      <c r="N1769" s="8">
        <v>0</v>
      </c>
      <c r="O1769" s="8">
        <v>0</v>
      </c>
      <c r="P1769" s="6" t="s">
        <v>25</v>
      </c>
    </row>
    <row r="1770" spans="1:16" x14ac:dyDescent="0.25">
      <c r="A1770" s="6" t="s">
        <v>2292</v>
      </c>
      <c r="B1770" s="7" t="s">
        <v>18</v>
      </c>
      <c r="C1770" s="7" t="s">
        <v>565</v>
      </c>
      <c r="D1770" s="7" t="s">
        <v>166</v>
      </c>
      <c r="E1770" s="6" t="s">
        <v>21</v>
      </c>
      <c r="F1770" s="6" t="s">
        <v>2293</v>
      </c>
      <c r="G1770" s="6" t="s">
        <v>24</v>
      </c>
      <c r="H1770" s="8">
        <v>149</v>
      </c>
      <c r="I1770" s="8">
        <v>1117500</v>
      </c>
      <c r="J1770" s="8">
        <v>0</v>
      </c>
      <c r="K1770" s="8">
        <v>0</v>
      </c>
      <c r="L1770" s="8">
        <v>-149</v>
      </c>
      <c r="M1770" s="8">
        <v>-1117500</v>
      </c>
      <c r="N1770" s="8">
        <v>0</v>
      </c>
      <c r="O1770" s="8">
        <v>0</v>
      </c>
      <c r="P1770" s="6" t="s">
        <v>25</v>
      </c>
    </row>
    <row r="1771" spans="1:16" x14ac:dyDescent="0.25">
      <c r="A1771" s="6" t="s">
        <v>91</v>
      </c>
      <c r="B1771" s="7" t="s">
        <v>18</v>
      </c>
      <c r="C1771" s="7" t="s">
        <v>92</v>
      </c>
      <c r="D1771" s="7" t="s">
        <v>93</v>
      </c>
      <c r="E1771" s="9" t="s">
        <v>51</v>
      </c>
      <c r="F1771" s="6" t="s">
        <v>94</v>
      </c>
      <c r="G1771" s="6" t="s">
        <v>24</v>
      </c>
      <c r="H1771" s="8">
        <v>8</v>
      </c>
      <c r="I1771" s="8">
        <v>5632</v>
      </c>
      <c r="J1771" s="8">
        <v>0</v>
      </c>
      <c r="K1771" s="8">
        <v>0</v>
      </c>
      <c r="L1771" s="8">
        <v>-8</v>
      </c>
      <c r="M1771" s="8">
        <v>-5632</v>
      </c>
      <c r="N1771" s="8">
        <v>0</v>
      </c>
      <c r="O1771" s="8">
        <v>0</v>
      </c>
      <c r="P1771" s="6" t="s">
        <v>25</v>
      </c>
    </row>
    <row r="1772" spans="1:16" x14ac:dyDescent="0.25">
      <c r="A1772" s="6" t="s">
        <v>1024</v>
      </c>
      <c r="B1772" s="7" t="s">
        <v>18</v>
      </c>
      <c r="C1772" s="7" t="s">
        <v>92</v>
      </c>
      <c r="D1772" s="7" t="s">
        <v>86</v>
      </c>
      <c r="E1772" s="9" t="s">
        <v>51</v>
      </c>
      <c r="F1772" s="6" t="s">
        <v>1025</v>
      </c>
      <c r="G1772" s="6" t="s">
        <v>24</v>
      </c>
      <c r="H1772" s="8">
        <v>8</v>
      </c>
      <c r="I1772" s="8">
        <v>49496</v>
      </c>
      <c r="J1772" s="8">
        <v>0</v>
      </c>
      <c r="K1772" s="8">
        <v>0</v>
      </c>
      <c r="L1772" s="8">
        <v>-8</v>
      </c>
      <c r="M1772" s="8">
        <v>-49496</v>
      </c>
      <c r="N1772" s="8">
        <v>0</v>
      </c>
      <c r="O1772" s="8">
        <v>0</v>
      </c>
      <c r="P1772" s="6" t="s">
        <v>25</v>
      </c>
    </row>
    <row r="1773" spans="1:16" x14ac:dyDescent="0.25">
      <c r="A1773" s="6" t="s">
        <v>2749</v>
      </c>
      <c r="B1773" s="7" t="s">
        <v>18</v>
      </c>
      <c r="C1773" s="7" t="s">
        <v>2750</v>
      </c>
      <c r="D1773" s="7" t="s">
        <v>2751</v>
      </c>
      <c r="E1773" s="6" t="s">
        <v>21</v>
      </c>
      <c r="F1773" s="6" t="s">
        <v>2749</v>
      </c>
      <c r="G1773" s="6" t="s">
        <v>24</v>
      </c>
      <c r="H1773" s="8">
        <v>6.5000000000000002E-2</v>
      </c>
      <c r="I1773" s="8">
        <v>218</v>
      </c>
      <c r="J1773" s="8">
        <v>0</v>
      </c>
      <c r="K1773" s="8">
        <v>0</v>
      </c>
      <c r="L1773" s="8">
        <v>-6.5000000000000002E-2</v>
      </c>
      <c r="M1773" s="8">
        <v>-218</v>
      </c>
      <c r="N1773" s="8">
        <v>0</v>
      </c>
      <c r="O1773" s="8">
        <v>0</v>
      </c>
      <c r="P1773" s="6" t="s">
        <v>34</v>
      </c>
    </row>
    <row r="1774" spans="1:16" x14ac:dyDescent="0.25">
      <c r="A1774" s="6" t="s">
        <v>84</v>
      </c>
      <c r="B1774" s="7" t="s">
        <v>18</v>
      </c>
      <c r="C1774" s="7" t="s">
        <v>85</v>
      </c>
      <c r="D1774" s="7" t="s">
        <v>86</v>
      </c>
      <c r="E1774" s="6" t="s">
        <v>477</v>
      </c>
      <c r="F1774" s="6" t="s">
        <v>87</v>
      </c>
      <c r="G1774" s="6" t="s">
        <v>24</v>
      </c>
      <c r="H1774" s="8">
        <v>0</v>
      </c>
      <c r="I1774" s="8">
        <v>0</v>
      </c>
      <c r="J1774" s="8">
        <v>100</v>
      </c>
      <c r="K1774" s="8">
        <v>478600</v>
      </c>
      <c r="L1774" s="8">
        <v>-100</v>
      </c>
      <c r="M1774" s="8">
        <v>-478600</v>
      </c>
      <c r="N1774" s="8">
        <v>0</v>
      </c>
      <c r="O1774" s="8">
        <v>0</v>
      </c>
      <c r="P1774" s="6" t="s">
        <v>25</v>
      </c>
    </row>
    <row r="1775" spans="1:16" x14ac:dyDescent="0.25">
      <c r="A1775" s="6" t="s">
        <v>3022</v>
      </c>
      <c r="B1775" s="7" t="s">
        <v>18</v>
      </c>
      <c r="C1775" s="7" t="s">
        <v>1258</v>
      </c>
      <c r="D1775" s="7" t="s">
        <v>86</v>
      </c>
      <c r="E1775" s="9" t="s">
        <v>148</v>
      </c>
      <c r="F1775" s="6" t="s">
        <v>3023</v>
      </c>
      <c r="G1775" s="6" t="s">
        <v>24</v>
      </c>
      <c r="H1775" s="8">
        <v>0</v>
      </c>
      <c r="I1775" s="8">
        <v>0</v>
      </c>
      <c r="J1775" s="8">
        <v>72</v>
      </c>
      <c r="K1775" s="8">
        <v>666072</v>
      </c>
      <c r="L1775" s="8">
        <v>-72</v>
      </c>
      <c r="M1775" s="8">
        <v>-666072</v>
      </c>
      <c r="N1775" s="8">
        <v>0</v>
      </c>
      <c r="O1775" s="8">
        <v>0</v>
      </c>
      <c r="P1775" s="6" t="s">
        <v>25</v>
      </c>
    </row>
    <row r="1776" spans="1:16" x14ac:dyDescent="0.25">
      <c r="A1776" s="6" t="s">
        <v>3022</v>
      </c>
      <c r="B1776" s="7" t="s">
        <v>18</v>
      </c>
      <c r="C1776" s="7" t="s">
        <v>1258</v>
      </c>
      <c r="D1776" s="7" t="s">
        <v>86</v>
      </c>
      <c r="E1776" s="6" t="s">
        <v>21</v>
      </c>
      <c r="F1776" s="6" t="s">
        <v>3023</v>
      </c>
      <c r="G1776" s="6" t="s">
        <v>24</v>
      </c>
      <c r="H1776" s="8">
        <v>72</v>
      </c>
      <c r="I1776" s="8">
        <v>666072</v>
      </c>
      <c r="J1776" s="8">
        <v>0</v>
      </c>
      <c r="K1776" s="8">
        <v>0</v>
      </c>
      <c r="L1776" s="8">
        <v>-72</v>
      </c>
      <c r="M1776" s="8">
        <v>-666072</v>
      </c>
      <c r="N1776" s="8">
        <v>0</v>
      </c>
      <c r="O1776" s="8">
        <v>0</v>
      </c>
      <c r="P1776" s="6" t="s">
        <v>25</v>
      </c>
    </row>
    <row r="1777" spans="1:16" x14ac:dyDescent="0.25">
      <c r="A1777" s="6" t="s">
        <v>2754</v>
      </c>
      <c r="B1777" s="7" t="s">
        <v>18</v>
      </c>
      <c r="C1777" s="7" t="s">
        <v>623</v>
      </c>
      <c r="D1777" s="7" t="s">
        <v>65</v>
      </c>
      <c r="E1777" s="6" t="s">
        <v>506</v>
      </c>
      <c r="F1777" s="6" t="s">
        <v>2755</v>
      </c>
      <c r="G1777" s="6" t="s">
        <v>657</v>
      </c>
      <c r="H1777" s="8">
        <v>30</v>
      </c>
      <c r="I1777" s="8">
        <v>7995924</v>
      </c>
      <c r="J1777" s="8">
        <v>48</v>
      </c>
      <c r="K1777" s="8">
        <v>12926611</v>
      </c>
      <c r="L1777" s="8">
        <v>-78</v>
      </c>
      <c r="M1777" s="8">
        <v>-20922535</v>
      </c>
      <c r="N1777" s="8">
        <v>0</v>
      </c>
      <c r="O1777" s="8">
        <v>0</v>
      </c>
      <c r="P1777" s="6" t="s">
        <v>25</v>
      </c>
    </row>
    <row r="1778" spans="1:16" x14ac:dyDescent="0.25">
      <c r="A1778" s="6" t="s">
        <v>2756</v>
      </c>
      <c r="B1778" s="7" t="s">
        <v>18</v>
      </c>
      <c r="C1778" s="7" t="s">
        <v>623</v>
      </c>
      <c r="D1778" s="7" t="s">
        <v>65</v>
      </c>
      <c r="E1778" s="6" t="s">
        <v>506</v>
      </c>
      <c r="F1778" s="6" t="s">
        <v>2757</v>
      </c>
      <c r="G1778" s="6" t="s">
        <v>657</v>
      </c>
      <c r="H1778" s="8">
        <v>30</v>
      </c>
      <c r="I1778" s="8">
        <v>7995758</v>
      </c>
      <c r="J1778" s="8">
        <v>48</v>
      </c>
      <c r="K1778" s="8">
        <v>12926611</v>
      </c>
      <c r="L1778" s="8">
        <v>-78</v>
      </c>
      <c r="M1778" s="8">
        <v>-20922369</v>
      </c>
      <c r="N1778" s="8">
        <v>0</v>
      </c>
      <c r="O1778" s="8">
        <v>0</v>
      </c>
      <c r="P1778" s="6" t="s">
        <v>25</v>
      </c>
    </row>
    <row r="1779" spans="1:16" x14ac:dyDescent="0.25">
      <c r="A1779" s="6" t="s">
        <v>1512</v>
      </c>
      <c r="B1779" s="7" t="s">
        <v>36</v>
      </c>
      <c r="C1779" s="7" t="s">
        <v>81</v>
      </c>
      <c r="D1779" s="7" t="s">
        <v>546</v>
      </c>
      <c r="E1779" s="6" t="s">
        <v>74</v>
      </c>
      <c r="F1779" s="6" t="s">
        <v>1513</v>
      </c>
      <c r="G1779" s="6" t="s">
        <v>24</v>
      </c>
      <c r="H1779" s="8">
        <v>110</v>
      </c>
      <c r="I1779" s="8">
        <v>770660</v>
      </c>
      <c r="J1779" s="8">
        <v>0</v>
      </c>
      <c r="K1779" s="8">
        <v>0</v>
      </c>
      <c r="L1779" s="8">
        <v>-110</v>
      </c>
      <c r="M1779" s="8">
        <v>-770660</v>
      </c>
      <c r="N1779" s="8">
        <v>0</v>
      </c>
      <c r="O1779" s="8">
        <v>0</v>
      </c>
      <c r="P1779" s="6" t="s">
        <v>25</v>
      </c>
    </row>
    <row r="1780" spans="1:16" x14ac:dyDescent="0.25">
      <c r="A1780" s="6" t="s">
        <v>766</v>
      </c>
      <c r="B1780" s="7" t="s">
        <v>36</v>
      </c>
      <c r="C1780" s="7" t="s">
        <v>81</v>
      </c>
      <c r="D1780" s="7" t="s">
        <v>546</v>
      </c>
      <c r="E1780" s="6" t="s">
        <v>74</v>
      </c>
      <c r="F1780" s="6" t="s">
        <v>767</v>
      </c>
      <c r="G1780" s="6" t="s">
        <v>24</v>
      </c>
      <c r="H1780" s="8">
        <v>180</v>
      </c>
      <c r="I1780" s="8">
        <v>3376800</v>
      </c>
      <c r="J1780" s="8">
        <v>0</v>
      </c>
      <c r="K1780" s="8">
        <v>0</v>
      </c>
      <c r="L1780" s="8">
        <v>-180</v>
      </c>
      <c r="M1780" s="8">
        <v>-3376800</v>
      </c>
      <c r="N1780" s="8">
        <v>0</v>
      </c>
      <c r="O1780" s="8">
        <v>0</v>
      </c>
      <c r="P1780" s="6" t="s">
        <v>25</v>
      </c>
    </row>
    <row r="1781" spans="1:16" x14ac:dyDescent="0.25">
      <c r="A1781" s="6" t="s">
        <v>1952</v>
      </c>
      <c r="B1781" s="7" t="s">
        <v>36</v>
      </c>
      <c r="C1781" s="7" t="s">
        <v>81</v>
      </c>
      <c r="D1781" s="7" t="s">
        <v>38</v>
      </c>
      <c r="E1781" s="6" t="s">
        <v>74</v>
      </c>
      <c r="F1781" s="6" t="s">
        <v>1953</v>
      </c>
      <c r="G1781" s="6" t="s">
        <v>24</v>
      </c>
      <c r="H1781" s="8">
        <v>61</v>
      </c>
      <c r="I1781" s="8">
        <v>528382</v>
      </c>
      <c r="J1781" s="8">
        <v>0</v>
      </c>
      <c r="K1781" s="8">
        <v>0</v>
      </c>
      <c r="L1781" s="8">
        <v>-61</v>
      </c>
      <c r="M1781" s="8">
        <v>-528382</v>
      </c>
      <c r="N1781" s="8">
        <v>0</v>
      </c>
      <c r="O1781" s="8">
        <v>0</v>
      </c>
      <c r="P1781" s="6" t="s">
        <v>25</v>
      </c>
    </row>
    <row r="1782" spans="1:16" x14ac:dyDescent="0.25">
      <c r="A1782" s="6" t="s">
        <v>1969</v>
      </c>
      <c r="B1782" s="7" t="s">
        <v>36</v>
      </c>
      <c r="C1782" s="7" t="s">
        <v>81</v>
      </c>
      <c r="D1782" s="7" t="s">
        <v>38</v>
      </c>
      <c r="E1782" s="6" t="s">
        <v>74</v>
      </c>
      <c r="F1782" s="6" t="s">
        <v>1970</v>
      </c>
      <c r="G1782" s="6" t="s">
        <v>24</v>
      </c>
      <c r="H1782" s="8">
        <v>59</v>
      </c>
      <c r="I1782" s="8">
        <v>511058</v>
      </c>
      <c r="J1782" s="8">
        <v>0</v>
      </c>
      <c r="K1782" s="8">
        <v>0</v>
      </c>
      <c r="L1782" s="8">
        <v>-59</v>
      </c>
      <c r="M1782" s="8">
        <v>-511058</v>
      </c>
      <c r="N1782" s="8">
        <v>0</v>
      </c>
      <c r="O1782" s="8">
        <v>0</v>
      </c>
      <c r="P1782" s="6" t="s">
        <v>25</v>
      </c>
    </row>
    <row r="1783" spans="1:16" x14ac:dyDescent="0.25">
      <c r="A1783" s="6" t="s">
        <v>2302</v>
      </c>
      <c r="B1783" s="7" t="s">
        <v>36</v>
      </c>
      <c r="C1783" s="7" t="s">
        <v>81</v>
      </c>
      <c r="D1783" s="7" t="s">
        <v>38</v>
      </c>
      <c r="E1783" s="6" t="s">
        <v>74</v>
      </c>
      <c r="F1783" s="6" t="s">
        <v>2303</v>
      </c>
      <c r="G1783" s="6" t="s">
        <v>24</v>
      </c>
      <c r="H1783" s="8">
        <v>25</v>
      </c>
      <c r="I1783" s="8">
        <v>235875</v>
      </c>
      <c r="J1783" s="8">
        <v>0</v>
      </c>
      <c r="K1783" s="8">
        <v>0</v>
      </c>
      <c r="L1783" s="8">
        <v>-25</v>
      </c>
      <c r="M1783" s="8">
        <v>-235875</v>
      </c>
      <c r="N1783" s="8">
        <v>0</v>
      </c>
      <c r="O1783" s="8">
        <v>0</v>
      </c>
      <c r="P1783" s="6" t="s">
        <v>25</v>
      </c>
    </row>
    <row r="1784" spans="1:16" x14ac:dyDescent="0.25">
      <c r="A1784" s="6" t="s">
        <v>1843</v>
      </c>
      <c r="B1784" s="7" t="s">
        <v>36</v>
      </c>
      <c r="C1784" s="7" t="s">
        <v>81</v>
      </c>
      <c r="D1784" s="7" t="s">
        <v>38</v>
      </c>
      <c r="E1784" s="6" t="s">
        <v>74</v>
      </c>
      <c r="F1784" s="6" t="s">
        <v>1844</v>
      </c>
      <c r="G1784" s="6" t="s">
        <v>24</v>
      </c>
      <c r="H1784" s="8">
        <v>22</v>
      </c>
      <c r="I1784" s="8">
        <v>713460</v>
      </c>
      <c r="J1784" s="8">
        <v>0</v>
      </c>
      <c r="K1784" s="8">
        <v>0</v>
      </c>
      <c r="L1784" s="8">
        <v>-22</v>
      </c>
      <c r="M1784" s="8">
        <v>-713460</v>
      </c>
      <c r="N1784" s="8">
        <v>0</v>
      </c>
      <c r="O1784" s="8">
        <v>0</v>
      </c>
      <c r="P1784" s="6" t="s">
        <v>25</v>
      </c>
    </row>
    <row r="1785" spans="1:16" x14ac:dyDescent="0.25">
      <c r="A1785" s="6" t="s">
        <v>932</v>
      </c>
      <c r="B1785" s="7" t="s">
        <v>36</v>
      </c>
      <c r="C1785" s="7" t="s">
        <v>81</v>
      </c>
      <c r="D1785" s="7" t="s">
        <v>38</v>
      </c>
      <c r="E1785" s="6" t="s">
        <v>74</v>
      </c>
      <c r="F1785" s="6" t="s">
        <v>933</v>
      </c>
      <c r="G1785" s="6" t="s">
        <v>24</v>
      </c>
      <c r="H1785" s="8">
        <v>132</v>
      </c>
      <c r="I1785" s="8">
        <v>3635416</v>
      </c>
      <c r="J1785" s="8">
        <v>0</v>
      </c>
      <c r="K1785" s="8">
        <v>0</v>
      </c>
      <c r="L1785" s="8">
        <v>-132</v>
      </c>
      <c r="M1785" s="8">
        <v>-3635416</v>
      </c>
      <c r="N1785" s="8">
        <v>0</v>
      </c>
      <c r="O1785" s="8">
        <v>0</v>
      </c>
      <c r="P1785" s="6" t="s">
        <v>25</v>
      </c>
    </row>
    <row r="1786" spans="1:16" x14ac:dyDescent="0.25">
      <c r="A1786" s="6" t="s">
        <v>2128</v>
      </c>
      <c r="B1786" s="7" t="s">
        <v>36</v>
      </c>
      <c r="C1786" s="7" t="s">
        <v>81</v>
      </c>
      <c r="D1786" s="7" t="s">
        <v>38</v>
      </c>
      <c r="E1786" s="6" t="s">
        <v>74</v>
      </c>
      <c r="F1786" s="6" t="s">
        <v>2129</v>
      </c>
      <c r="G1786" s="6" t="s">
        <v>24</v>
      </c>
      <c r="H1786" s="8">
        <v>13</v>
      </c>
      <c r="I1786" s="8">
        <v>367068</v>
      </c>
      <c r="J1786" s="8">
        <v>0</v>
      </c>
      <c r="K1786" s="8">
        <v>0</v>
      </c>
      <c r="L1786" s="8">
        <v>-13</v>
      </c>
      <c r="M1786" s="8">
        <v>-367068</v>
      </c>
      <c r="N1786" s="8">
        <v>0</v>
      </c>
      <c r="O1786" s="8">
        <v>0</v>
      </c>
      <c r="P1786" s="6" t="s">
        <v>25</v>
      </c>
    </row>
    <row r="1787" spans="1:16" x14ac:dyDescent="0.25">
      <c r="A1787" s="6" t="s">
        <v>888</v>
      </c>
      <c r="B1787" s="7" t="s">
        <v>36</v>
      </c>
      <c r="C1787" s="7" t="s">
        <v>81</v>
      </c>
      <c r="D1787" s="7" t="s">
        <v>38</v>
      </c>
      <c r="E1787" s="6" t="s">
        <v>74</v>
      </c>
      <c r="F1787" s="6" t="s">
        <v>889</v>
      </c>
      <c r="G1787" s="6" t="s">
        <v>24</v>
      </c>
      <c r="H1787" s="8">
        <v>52</v>
      </c>
      <c r="I1787" s="8">
        <v>3910348</v>
      </c>
      <c r="J1787" s="8">
        <v>0</v>
      </c>
      <c r="K1787" s="8">
        <v>0</v>
      </c>
      <c r="L1787" s="8">
        <v>-52</v>
      </c>
      <c r="M1787" s="8">
        <v>-3910348</v>
      </c>
      <c r="N1787" s="8">
        <v>0</v>
      </c>
      <c r="O1787" s="8">
        <v>0</v>
      </c>
      <c r="P1787" s="6" t="s">
        <v>25</v>
      </c>
    </row>
    <row r="1788" spans="1:16" x14ac:dyDescent="0.25">
      <c r="A1788" s="6" t="s">
        <v>800</v>
      </c>
      <c r="B1788" s="7" t="s">
        <v>36</v>
      </c>
      <c r="C1788" s="7" t="s">
        <v>68</v>
      </c>
      <c r="D1788" s="7" t="s">
        <v>38</v>
      </c>
      <c r="E1788" s="6" t="s">
        <v>74</v>
      </c>
      <c r="F1788" s="6" t="s">
        <v>801</v>
      </c>
      <c r="G1788" s="6" t="s">
        <v>24</v>
      </c>
      <c r="H1788" s="8">
        <v>267</v>
      </c>
      <c r="I1788" s="8">
        <v>4750731</v>
      </c>
      <c r="J1788" s="8">
        <v>0</v>
      </c>
      <c r="K1788" s="8">
        <v>0</v>
      </c>
      <c r="L1788" s="8">
        <v>-267</v>
      </c>
      <c r="M1788" s="8">
        <v>-4750731</v>
      </c>
      <c r="N1788" s="8">
        <v>0</v>
      </c>
      <c r="O1788" s="8">
        <v>0</v>
      </c>
      <c r="P1788" s="6" t="s">
        <v>25</v>
      </c>
    </row>
    <row r="1789" spans="1:16" x14ac:dyDescent="0.25">
      <c r="A1789" s="6" t="s">
        <v>2294</v>
      </c>
      <c r="B1789" s="7" t="s">
        <v>36</v>
      </c>
      <c r="C1789" s="7" t="s">
        <v>68</v>
      </c>
      <c r="D1789" s="7" t="s">
        <v>38</v>
      </c>
      <c r="E1789" s="6" t="s">
        <v>74</v>
      </c>
      <c r="F1789" s="6" t="s">
        <v>2295</v>
      </c>
      <c r="G1789" s="6" t="s">
        <v>24</v>
      </c>
      <c r="H1789" s="8">
        <v>4</v>
      </c>
      <c r="I1789" s="8">
        <v>329284</v>
      </c>
      <c r="J1789" s="8">
        <v>0</v>
      </c>
      <c r="K1789" s="8">
        <v>0</v>
      </c>
      <c r="L1789" s="8">
        <v>-4</v>
      </c>
      <c r="M1789" s="8">
        <v>-329284</v>
      </c>
      <c r="N1789" s="8">
        <v>0</v>
      </c>
      <c r="O1789" s="8">
        <v>0</v>
      </c>
      <c r="P1789" s="6" t="s">
        <v>25</v>
      </c>
    </row>
    <row r="1790" spans="1:16" x14ac:dyDescent="0.25">
      <c r="A1790" s="6" t="s">
        <v>1971</v>
      </c>
      <c r="B1790" s="7" t="s">
        <v>36</v>
      </c>
      <c r="C1790" s="7" t="s">
        <v>68</v>
      </c>
      <c r="D1790" s="7" t="s">
        <v>38</v>
      </c>
      <c r="E1790" s="6" t="s">
        <v>74</v>
      </c>
      <c r="F1790" s="6" t="s">
        <v>1972</v>
      </c>
      <c r="G1790" s="6" t="s">
        <v>24</v>
      </c>
      <c r="H1790" s="8">
        <v>10</v>
      </c>
      <c r="I1790" s="8">
        <v>565920</v>
      </c>
      <c r="J1790" s="8">
        <v>0</v>
      </c>
      <c r="K1790" s="8">
        <v>0</v>
      </c>
      <c r="L1790" s="8">
        <v>-10</v>
      </c>
      <c r="M1790" s="8">
        <v>-565920</v>
      </c>
      <c r="N1790" s="8">
        <v>0</v>
      </c>
      <c r="O1790" s="8">
        <v>0</v>
      </c>
      <c r="P1790" s="6" t="s">
        <v>25</v>
      </c>
    </row>
    <row r="1791" spans="1:16" x14ac:dyDescent="0.25">
      <c r="A1791" s="6" t="s">
        <v>2101</v>
      </c>
      <c r="B1791" s="7" t="s">
        <v>36</v>
      </c>
      <c r="C1791" s="7" t="s">
        <v>68</v>
      </c>
      <c r="D1791" s="7" t="s">
        <v>38</v>
      </c>
      <c r="E1791" s="6" t="s">
        <v>74</v>
      </c>
      <c r="F1791" s="6" t="s">
        <v>2102</v>
      </c>
      <c r="G1791" s="6" t="s">
        <v>24</v>
      </c>
      <c r="H1791" s="8">
        <v>3</v>
      </c>
      <c r="I1791" s="8">
        <v>235113</v>
      </c>
      <c r="J1791" s="8">
        <v>0</v>
      </c>
      <c r="K1791" s="8">
        <v>0</v>
      </c>
      <c r="L1791" s="8">
        <v>-3</v>
      </c>
      <c r="M1791" s="8">
        <v>-235113</v>
      </c>
      <c r="N1791" s="8">
        <v>0</v>
      </c>
      <c r="O1791" s="8">
        <v>0</v>
      </c>
      <c r="P1791" s="6" t="s">
        <v>25</v>
      </c>
    </row>
    <row r="1792" spans="1:16" x14ac:dyDescent="0.25">
      <c r="A1792" s="6" t="s">
        <v>1243</v>
      </c>
      <c r="B1792" s="7" t="s">
        <v>36</v>
      </c>
      <c r="C1792" s="7" t="s">
        <v>68</v>
      </c>
      <c r="D1792" s="7" t="s">
        <v>38</v>
      </c>
      <c r="E1792" s="6" t="s">
        <v>74</v>
      </c>
      <c r="F1792" s="6" t="s">
        <v>1244</v>
      </c>
      <c r="G1792" s="6" t="s">
        <v>24</v>
      </c>
      <c r="H1792" s="8">
        <v>181</v>
      </c>
      <c r="I1792" s="8">
        <v>1977787</v>
      </c>
      <c r="J1792" s="8">
        <v>0</v>
      </c>
      <c r="K1792" s="8">
        <v>0</v>
      </c>
      <c r="L1792" s="8">
        <v>-181</v>
      </c>
      <c r="M1792" s="8">
        <v>-1977787</v>
      </c>
      <c r="N1792" s="8">
        <v>0</v>
      </c>
      <c r="O1792" s="8">
        <v>0</v>
      </c>
      <c r="P1792" s="6" t="s">
        <v>25</v>
      </c>
    </row>
    <row r="1793" spans="1:16" x14ac:dyDescent="0.25">
      <c r="A1793" s="6" t="s">
        <v>1999</v>
      </c>
      <c r="B1793" s="7" t="s">
        <v>36</v>
      </c>
      <c r="C1793" s="7" t="s">
        <v>68</v>
      </c>
      <c r="D1793" s="7" t="s">
        <v>38</v>
      </c>
      <c r="E1793" s="6" t="s">
        <v>74</v>
      </c>
      <c r="F1793" s="6" t="s">
        <v>2000</v>
      </c>
      <c r="G1793" s="6" t="s">
        <v>24</v>
      </c>
      <c r="H1793" s="8">
        <v>45</v>
      </c>
      <c r="I1793" s="8">
        <v>507465</v>
      </c>
      <c r="J1793" s="8">
        <v>45</v>
      </c>
      <c r="K1793" s="8">
        <v>507465</v>
      </c>
      <c r="L1793" s="8">
        <v>-90</v>
      </c>
      <c r="M1793" s="8">
        <v>-1014930</v>
      </c>
      <c r="N1793" s="8">
        <v>0</v>
      </c>
      <c r="O1793" s="8">
        <v>0</v>
      </c>
      <c r="P1793" s="6" t="s">
        <v>25</v>
      </c>
    </row>
    <row r="1794" spans="1:16" x14ac:dyDescent="0.25">
      <c r="A1794" s="6" t="s">
        <v>1062</v>
      </c>
      <c r="B1794" s="7" t="s">
        <v>36</v>
      </c>
      <c r="C1794" s="7" t="s">
        <v>68</v>
      </c>
      <c r="D1794" s="7" t="s">
        <v>38</v>
      </c>
      <c r="E1794" s="6" t="s">
        <v>74</v>
      </c>
      <c r="F1794" s="6" t="s">
        <v>1063</v>
      </c>
      <c r="G1794" s="6" t="s">
        <v>24</v>
      </c>
      <c r="H1794" s="8">
        <v>78</v>
      </c>
      <c r="I1794" s="8">
        <v>2914938</v>
      </c>
      <c r="J1794" s="8">
        <v>0</v>
      </c>
      <c r="K1794" s="8">
        <v>0</v>
      </c>
      <c r="L1794" s="8">
        <v>-78</v>
      </c>
      <c r="M1794" s="8">
        <v>-2914938</v>
      </c>
      <c r="N1794" s="8">
        <v>0</v>
      </c>
      <c r="O1794" s="8">
        <v>0</v>
      </c>
      <c r="P1794" s="6" t="s">
        <v>25</v>
      </c>
    </row>
    <row r="1795" spans="1:16" x14ac:dyDescent="0.25">
      <c r="A1795" s="6" t="s">
        <v>1761</v>
      </c>
      <c r="B1795" s="7" t="s">
        <v>36</v>
      </c>
      <c r="C1795" s="7" t="s">
        <v>68</v>
      </c>
      <c r="D1795" s="7" t="s">
        <v>38</v>
      </c>
      <c r="E1795" s="6" t="s">
        <v>74</v>
      </c>
      <c r="F1795" s="6" t="s">
        <v>1762</v>
      </c>
      <c r="G1795" s="6" t="s">
        <v>24</v>
      </c>
      <c r="H1795" s="8">
        <v>36</v>
      </c>
      <c r="I1795" s="8">
        <v>862452</v>
      </c>
      <c r="J1795" s="8">
        <v>36</v>
      </c>
      <c r="K1795" s="8">
        <v>862452</v>
      </c>
      <c r="L1795" s="8">
        <v>-72</v>
      </c>
      <c r="M1795" s="8">
        <v>-1724904</v>
      </c>
      <c r="N1795" s="8">
        <v>0</v>
      </c>
      <c r="O1795" s="8">
        <v>0</v>
      </c>
      <c r="P1795" s="6" t="s">
        <v>25</v>
      </c>
    </row>
    <row r="1796" spans="1:16" x14ac:dyDescent="0.25">
      <c r="A1796" s="6" t="s">
        <v>1566</v>
      </c>
      <c r="B1796" s="7" t="s">
        <v>36</v>
      </c>
      <c r="C1796" s="7" t="s">
        <v>68</v>
      </c>
      <c r="D1796" s="7" t="s">
        <v>38</v>
      </c>
      <c r="E1796" s="6" t="s">
        <v>74</v>
      </c>
      <c r="F1796" s="6" t="s">
        <v>1567</v>
      </c>
      <c r="G1796" s="6" t="s">
        <v>24</v>
      </c>
      <c r="H1796" s="8">
        <v>50</v>
      </c>
      <c r="I1796" s="8">
        <v>1197850</v>
      </c>
      <c r="J1796" s="8">
        <v>0</v>
      </c>
      <c r="K1796" s="8">
        <v>0</v>
      </c>
      <c r="L1796" s="8">
        <v>-50</v>
      </c>
      <c r="M1796" s="8">
        <v>-1197850</v>
      </c>
      <c r="N1796" s="8">
        <v>0</v>
      </c>
      <c r="O1796" s="8">
        <v>0</v>
      </c>
      <c r="P1796" s="6" t="s">
        <v>25</v>
      </c>
    </row>
    <row r="1797" spans="1:16" x14ac:dyDescent="0.25">
      <c r="A1797" s="6" t="s">
        <v>2562</v>
      </c>
      <c r="B1797" s="7" t="s">
        <v>36</v>
      </c>
      <c r="C1797" s="7" t="s">
        <v>68</v>
      </c>
      <c r="D1797" s="7" t="s">
        <v>38</v>
      </c>
      <c r="E1797" s="6" t="s">
        <v>74</v>
      </c>
      <c r="F1797" s="6" t="s">
        <v>2563</v>
      </c>
      <c r="G1797" s="6" t="s">
        <v>24</v>
      </c>
      <c r="H1797" s="8">
        <v>104</v>
      </c>
      <c r="I1797" s="8">
        <v>83824</v>
      </c>
      <c r="J1797" s="8">
        <v>0</v>
      </c>
      <c r="K1797" s="8">
        <v>0</v>
      </c>
      <c r="L1797" s="8">
        <v>-104</v>
      </c>
      <c r="M1797" s="8">
        <v>-83824</v>
      </c>
      <c r="N1797" s="8">
        <v>0</v>
      </c>
      <c r="O1797" s="8">
        <v>0</v>
      </c>
      <c r="P1797" s="6" t="s">
        <v>25</v>
      </c>
    </row>
    <row r="1798" spans="1:16" x14ac:dyDescent="0.25">
      <c r="A1798" s="6" t="s">
        <v>929</v>
      </c>
      <c r="B1798" s="7" t="s">
        <v>36</v>
      </c>
      <c r="C1798" s="7" t="s">
        <v>147</v>
      </c>
      <c r="D1798" s="7" t="s">
        <v>73</v>
      </c>
      <c r="E1798" s="6" t="s">
        <v>21</v>
      </c>
      <c r="F1798" s="6" t="s">
        <v>931</v>
      </c>
      <c r="G1798" s="6" t="s">
        <v>24</v>
      </c>
      <c r="H1798" s="8">
        <v>0</v>
      </c>
      <c r="I1798" s="8">
        <v>0</v>
      </c>
      <c r="J1798" s="8">
        <v>1</v>
      </c>
      <c r="K1798" s="8">
        <v>42902</v>
      </c>
      <c r="L1798" s="8">
        <v>-1</v>
      </c>
      <c r="M1798" s="8">
        <v>-42902</v>
      </c>
      <c r="N1798" s="8">
        <v>0</v>
      </c>
      <c r="O1798" s="8">
        <v>0</v>
      </c>
      <c r="P1798" s="6" t="s">
        <v>25</v>
      </c>
    </row>
    <row r="1799" spans="1:16" x14ac:dyDescent="0.25">
      <c r="A1799" s="6" t="s">
        <v>1991</v>
      </c>
      <c r="B1799" s="7" t="s">
        <v>36</v>
      </c>
      <c r="C1799" s="7" t="s">
        <v>595</v>
      </c>
      <c r="D1799" s="7" t="s">
        <v>38</v>
      </c>
      <c r="E1799" s="6" t="s">
        <v>229</v>
      </c>
      <c r="F1799" s="6" t="s">
        <v>1992</v>
      </c>
      <c r="G1799" s="6" t="s">
        <v>24</v>
      </c>
      <c r="H1799" s="8">
        <v>0</v>
      </c>
      <c r="I1799" s="8">
        <v>0</v>
      </c>
      <c r="J1799" s="8">
        <v>108</v>
      </c>
      <c r="K1799" s="8">
        <v>5059942</v>
      </c>
      <c r="L1799" s="8">
        <v>-108</v>
      </c>
      <c r="M1799" s="8">
        <v>-5059942</v>
      </c>
      <c r="N1799" s="8">
        <v>0</v>
      </c>
      <c r="O1799" s="8">
        <v>0</v>
      </c>
      <c r="P1799" s="6" t="s">
        <v>25</v>
      </c>
    </row>
    <row r="1800" spans="1:16" x14ac:dyDescent="0.25">
      <c r="A1800" s="6" t="s">
        <v>1991</v>
      </c>
      <c r="B1800" s="7" t="s">
        <v>36</v>
      </c>
      <c r="C1800" s="7" t="s">
        <v>595</v>
      </c>
      <c r="D1800" s="7" t="s">
        <v>38</v>
      </c>
      <c r="E1800" s="6" t="s">
        <v>614</v>
      </c>
      <c r="F1800" s="6" t="s">
        <v>1992</v>
      </c>
      <c r="G1800" s="6" t="s">
        <v>24</v>
      </c>
      <c r="H1800" s="8">
        <v>7</v>
      </c>
      <c r="I1800" s="8">
        <v>493604</v>
      </c>
      <c r="J1800" s="8">
        <v>101</v>
      </c>
      <c r="K1800" s="8">
        <v>4731984</v>
      </c>
      <c r="L1800" s="8">
        <v>-108</v>
      </c>
      <c r="M1800" s="8">
        <v>-5225588</v>
      </c>
      <c r="N1800" s="8">
        <v>0</v>
      </c>
      <c r="O1800" s="8">
        <v>0</v>
      </c>
      <c r="P1800" s="6" t="s">
        <v>25</v>
      </c>
    </row>
    <row r="1801" spans="1:16" x14ac:dyDescent="0.25">
      <c r="A1801" s="6" t="s">
        <v>1991</v>
      </c>
      <c r="B1801" s="7" t="s">
        <v>36</v>
      </c>
      <c r="C1801" s="7" t="s">
        <v>595</v>
      </c>
      <c r="D1801" s="7" t="s">
        <v>38</v>
      </c>
      <c r="E1801" s="6" t="s">
        <v>74</v>
      </c>
      <c r="F1801" s="6" t="s">
        <v>1992</v>
      </c>
      <c r="G1801" s="6" t="s">
        <v>24</v>
      </c>
      <c r="H1801" s="8">
        <v>49</v>
      </c>
      <c r="I1801" s="8">
        <v>3455225</v>
      </c>
      <c r="J1801" s="8">
        <v>0</v>
      </c>
      <c r="K1801" s="8">
        <v>0</v>
      </c>
      <c r="L1801" s="8">
        <v>-49</v>
      </c>
      <c r="M1801" s="8">
        <v>-3455225</v>
      </c>
      <c r="N1801" s="8">
        <v>0</v>
      </c>
      <c r="O1801" s="8">
        <v>0</v>
      </c>
      <c r="P1801" s="6" t="s">
        <v>25</v>
      </c>
    </row>
    <row r="1802" spans="1:16" x14ac:dyDescent="0.25">
      <c r="A1802" s="6" t="s">
        <v>1757</v>
      </c>
      <c r="B1802" s="7" t="s">
        <v>36</v>
      </c>
      <c r="C1802" s="7" t="s">
        <v>595</v>
      </c>
      <c r="D1802" s="7" t="s">
        <v>38</v>
      </c>
      <c r="E1802" s="6" t="s">
        <v>21</v>
      </c>
      <c r="F1802" s="6" t="s">
        <v>1758</v>
      </c>
      <c r="G1802" s="6" t="s">
        <v>24</v>
      </c>
      <c r="H1802" s="8">
        <v>0</v>
      </c>
      <c r="I1802" s="8">
        <v>0</v>
      </c>
      <c r="J1802" s="8">
        <v>1</v>
      </c>
      <c r="K1802" s="8">
        <v>51560</v>
      </c>
      <c r="L1802" s="8">
        <v>-1</v>
      </c>
      <c r="M1802" s="8">
        <v>-51560</v>
      </c>
      <c r="N1802" s="8">
        <v>0</v>
      </c>
      <c r="O1802" s="8">
        <v>0</v>
      </c>
      <c r="P1802" s="6" t="s">
        <v>25</v>
      </c>
    </row>
    <row r="1803" spans="1:16" x14ac:dyDescent="0.25">
      <c r="A1803" s="6" t="s">
        <v>1757</v>
      </c>
      <c r="B1803" s="7" t="s">
        <v>36</v>
      </c>
      <c r="C1803" s="7" t="s">
        <v>595</v>
      </c>
      <c r="D1803" s="7" t="s">
        <v>38</v>
      </c>
      <c r="E1803" s="6" t="s">
        <v>74</v>
      </c>
      <c r="F1803" s="6" t="s">
        <v>1758</v>
      </c>
      <c r="G1803" s="6" t="s">
        <v>24</v>
      </c>
      <c r="H1803" s="8">
        <v>62</v>
      </c>
      <c r="I1803" s="8">
        <v>3196720</v>
      </c>
      <c r="J1803" s="8">
        <v>16</v>
      </c>
      <c r="K1803" s="8">
        <v>824960</v>
      </c>
      <c r="L1803" s="8">
        <v>-78</v>
      </c>
      <c r="M1803" s="8">
        <v>-4021680</v>
      </c>
      <c r="N1803" s="8">
        <v>0</v>
      </c>
      <c r="O1803" s="8">
        <v>0</v>
      </c>
      <c r="P1803" s="6" t="s">
        <v>25</v>
      </c>
    </row>
    <row r="1804" spans="1:16" x14ac:dyDescent="0.25">
      <c r="A1804" s="6" t="s">
        <v>2484</v>
      </c>
      <c r="B1804" s="7" t="s">
        <v>36</v>
      </c>
      <c r="C1804" s="7" t="s">
        <v>1263</v>
      </c>
      <c r="D1804" s="7" t="s">
        <v>38</v>
      </c>
      <c r="E1804" s="6" t="s">
        <v>74</v>
      </c>
      <c r="F1804" s="6" t="s">
        <v>2485</v>
      </c>
      <c r="G1804" s="6" t="s">
        <v>24</v>
      </c>
      <c r="H1804" s="8">
        <v>2</v>
      </c>
      <c r="I1804" s="8">
        <v>204943</v>
      </c>
      <c r="J1804" s="8">
        <v>0</v>
      </c>
      <c r="K1804" s="8">
        <v>0</v>
      </c>
      <c r="L1804" s="8">
        <v>-2</v>
      </c>
      <c r="M1804" s="8">
        <v>-204943</v>
      </c>
      <c r="N1804" s="8">
        <v>0</v>
      </c>
      <c r="O1804" s="8">
        <v>0</v>
      </c>
      <c r="P1804" s="6" t="s">
        <v>25</v>
      </c>
    </row>
    <row r="1805" spans="1:16" x14ac:dyDescent="0.25">
      <c r="A1805" s="6" t="s">
        <v>313</v>
      </c>
      <c r="B1805" s="7" t="s">
        <v>36</v>
      </c>
      <c r="C1805" s="7" t="s">
        <v>226</v>
      </c>
      <c r="D1805" s="7" t="s">
        <v>38</v>
      </c>
      <c r="E1805" s="6" t="s">
        <v>229</v>
      </c>
      <c r="F1805" s="6" t="s">
        <v>314</v>
      </c>
      <c r="G1805" s="6" t="s">
        <v>24</v>
      </c>
      <c r="H1805" s="8">
        <v>0</v>
      </c>
      <c r="I1805" s="8">
        <v>0</v>
      </c>
      <c r="J1805" s="8">
        <v>16</v>
      </c>
      <c r="K1805" s="8">
        <v>2005775</v>
      </c>
      <c r="L1805" s="8">
        <v>-16</v>
      </c>
      <c r="M1805" s="8">
        <v>-2005775</v>
      </c>
      <c r="N1805" s="8">
        <v>0</v>
      </c>
      <c r="O1805" s="8">
        <v>0</v>
      </c>
      <c r="P1805" s="6" t="s">
        <v>25</v>
      </c>
    </row>
    <row r="1806" spans="1:16" x14ac:dyDescent="0.25">
      <c r="A1806" s="6" t="s">
        <v>313</v>
      </c>
      <c r="B1806" s="7" t="s">
        <v>36</v>
      </c>
      <c r="C1806" s="7" t="s">
        <v>226</v>
      </c>
      <c r="D1806" s="7" t="s">
        <v>38</v>
      </c>
      <c r="E1806" s="6" t="s">
        <v>614</v>
      </c>
      <c r="F1806" s="6" t="s">
        <v>314</v>
      </c>
      <c r="G1806" s="6" t="s">
        <v>24</v>
      </c>
      <c r="H1806" s="8">
        <v>0</v>
      </c>
      <c r="I1806" s="8">
        <v>0</v>
      </c>
      <c r="J1806" s="8">
        <v>1441</v>
      </c>
      <c r="K1806" s="8">
        <v>182334725</v>
      </c>
      <c r="L1806" s="8">
        <v>-1441</v>
      </c>
      <c r="M1806" s="8">
        <v>-182334725</v>
      </c>
      <c r="N1806" s="8">
        <v>0</v>
      </c>
      <c r="O1806" s="8">
        <v>0</v>
      </c>
      <c r="P1806" s="6" t="s">
        <v>25</v>
      </c>
    </row>
    <row r="1807" spans="1:16" x14ac:dyDescent="0.25">
      <c r="A1807" s="6" t="s">
        <v>313</v>
      </c>
      <c r="B1807" s="7" t="s">
        <v>36</v>
      </c>
      <c r="C1807" s="7" t="s">
        <v>226</v>
      </c>
      <c r="D1807" s="7" t="s">
        <v>38</v>
      </c>
      <c r="E1807" s="6" t="s">
        <v>614</v>
      </c>
      <c r="F1807" s="6" t="s">
        <v>314</v>
      </c>
      <c r="G1807" s="6" t="s">
        <v>24</v>
      </c>
      <c r="H1807" s="8">
        <v>1</v>
      </c>
      <c r="I1807" s="8">
        <v>139113</v>
      </c>
      <c r="J1807" s="8">
        <v>11</v>
      </c>
      <c r="K1807" s="8">
        <v>1392284</v>
      </c>
      <c r="L1807" s="8">
        <v>-12</v>
      </c>
      <c r="M1807" s="8">
        <v>-1531397</v>
      </c>
      <c r="N1807" s="8">
        <v>0</v>
      </c>
      <c r="O1807" s="8">
        <v>0</v>
      </c>
      <c r="P1807" s="6" t="s">
        <v>25</v>
      </c>
    </row>
    <row r="1808" spans="1:16" x14ac:dyDescent="0.25">
      <c r="A1808" s="6" t="s">
        <v>1749</v>
      </c>
      <c r="B1808" s="7" t="s">
        <v>36</v>
      </c>
      <c r="C1808" s="7" t="s">
        <v>1741</v>
      </c>
      <c r="D1808" s="7" t="s">
        <v>38</v>
      </c>
      <c r="E1808" s="6" t="s">
        <v>74</v>
      </c>
      <c r="F1808" s="6" t="s">
        <v>1750</v>
      </c>
      <c r="G1808" s="6" t="s">
        <v>24</v>
      </c>
      <c r="H1808" s="8">
        <v>61</v>
      </c>
      <c r="I1808" s="8">
        <v>4918697</v>
      </c>
      <c r="J1808" s="8">
        <v>0</v>
      </c>
      <c r="K1808" s="8">
        <v>0</v>
      </c>
      <c r="L1808" s="8">
        <v>-61</v>
      </c>
      <c r="M1808" s="8">
        <v>-4918697</v>
      </c>
      <c r="N1808" s="8">
        <v>0</v>
      </c>
      <c r="O1808" s="8">
        <v>0</v>
      </c>
      <c r="P1808" s="6" t="s">
        <v>25</v>
      </c>
    </row>
    <row r="1809" spans="1:16" x14ac:dyDescent="0.25">
      <c r="A1809" s="6" t="s">
        <v>1740</v>
      </c>
      <c r="B1809" s="7" t="s">
        <v>36</v>
      </c>
      <c r="C1809" s="7" t="s">
        <v>1741</v>
      </c>
      <c r="D1809" s="7" t="s">
        <v>73</v>
      </c>
      <c r="E1809" s="6" t="s">
        <v>21</v>
      </c>
      <c r="F1809" s="6" t="s">
        <v>1742</v>
      </c>
      <c r="G1809" s="6" t="s">
        <v>24</v>
      </c>
      <c r="H1809" s="8">
        <v>0</v>
      </c>
      <c r="I1809" s="8">
        <v>0</v>
      </c>
      <c r="J1809" s="8">
        <v>1</v>
      </c>
      <c r="K1809" s="8">
        <v>125881</v>
      </c>
      <c r="L1809" s="8">
        <v>-1</v>
      </c>
      <c r="M1809" s="8">
        <v>-125881</v>
      </c>
      <c r="N1809" s="8">
        <v>0</v>
      </c>
      <c r="O1809" s="8">
        <v>0</v>
      </c>
      <c r="P1809" s="6" t="s">
        <v>25</v>
      </c>
    </row>
    <row r="1810" spans="1:16" x14ac:dyDescent="0.25">
      <c r="A1810" s="6" t="s">
        <v>3024</v>
      </c>
      <c r="B1810" s="7" t="s">
        <v>36</v>
      </c>
      <c r="C1810" s="7" t="s">
        <v>1741</v>
      </c>
      <c r="D1810" s="7" t="s">
        <v>73</v>
      </c>
      <c r="E1810" s="6" t="s">
        <v>229</v>
      </c>
      <c r="F1810" s="6" t="s">
        <v>3025</v>
      </c>
      <c r="G1810" s="6" t="s">
        <v>24</v>
      </c>
      <c r="H1810" s="8">
        <v>0</v>
      </c>
      <c r="I1810" s="8">
        <v>0</v>
      </c>
      <c r="J1810" s="8">
        <v>150</v>
      </c>
      <c r="K1810" s="8">
        <v>3781050</v>
      </c>
      <c r="L1810" s="8">
        <v>-150</v>
      </c>
      <c r="M1810" s="8">
        <v>-3781050</v>
      </c>
      <c r="N1810" s="8">
        <v>0</v>
      </c>
      <c r="O1810" s="8">
        <v>0</v>
      </c>
      <c r="P1810" s="6" t="s">
        <v>25</v>
      </c>
    </row>
    <row r="1811" spans="1:16" x14ac:dyDescent="0.25">
      <c r="A1811" s="6" t="s">
        <v>3024</v>
      </c>
      <c r="B1811" s="7" t="s">
        <v>36</v>
      </c>
      <c r="C1811" s="7" t="s">
        <v>1741</v>
      </c>
      <c r="D1811" s="7" t="s">
        <v>73</v>
      </c>
      <c r="E1811" s="6" t="s">
        <v>736</v>
      </c>
      <c r="F1811" s="6" t="s">
        <v>3025</v>
      </c>
      <c r="G1811" s="6" t="s">
        <v>24</v>
      </c>
      <c r="H1811" s="8">
        <v>0</v>
      </c>
      <c r="I1811" s="8">
        <v>0</v>
      </c>
      <c r="J1811" s="8">
        <v>150</v>
      </c>
      <c r="K1811" s="8">
        <v>3781050</v>
      </c>
      <c r="L1811" s="8">
        <v>-150</v>
      </c>
      <c r="M1811" s="8">
        <v>-3781050</v>
      </c>
      <c r="N1811" s="8">
        <v>0</v>
      </c>
      <c r="O1811" s="8">
        <v>0</v>
      </c>
      <c r="P1811" s="6" t="s">
        <v>25</v>
      </c>
    </row>
    <row r="1812" spans="1:16" x14ac:dyDescent="0.25">
      <c r="A1812" s="6" t="s">
        <v>2860</v>
      </c>
      <c r="B1812" s="7" t="s">
        <v>36</v>
      </c>
      <c r="C1812" s="7" t="s">
        <v>1741</v>
      </c>
      <c r="D1812" s="7" t="s">
        <v>73</v>
      </c>
      <c r="E1812" s="6" t="s">
        <v>21</v>
      </c>
      <c r="F1812" s="6" t="s">
        <v>2861</v>
      </c>
      <c r="G1812" s="6" t="s">
        <v>24</v>
      </c>
      <c r="H1812" s="8">
        <v>0</v>
      </c>
      <c r="I1812" s="8">
        <v>0</v>
      </c>
      <c r="J1812" s="8">
        <v>1</v>
      </c>
      <c r="K1812" s="8">
        <v>15715</v>
      </c>
      <c r="L1812" s="8">
        <v>-1</v>
      </c>
      <c r="M1812" s="8">
        <v>-15715</v>
      </c>
      <c r="N1812" s="8">
        <v>0</v>
      </c>
      <c r="O1812" s="8">
        <v>0</v>
      </c>
      <c r="P1812" s="6" t="s">
        <v>25</v>
      </c>
    </row>
    <row r="1813" spans="1:16" x14ac:dyDescent="0.25">
      <c r="A1813" s="6" t="s">
        <v>2860</v>
      </c>
      <c r="B1813" s="7" t="s">
        <v>36</v>
      </c>
      <c r="C1813" s="7" t="s">
        <v>1741</v>
      </c>
      <c r="D1813" s="7" t="s">
        <v>73</v>
      </c>
      <c r="E1813" s="6" t="s">
        <v>21</v>
      </c>
      <c r="F1813" s="6" t="s">
        <v>2861</v>
      </c>
      <c r="G1813" s="6" t="s">
        <v>24</v>
      </c>
      <c r="H1813" s="8">
        <v>0</v>
      </c>
      <c r="I1813" s="8">
        <v>0</v>
      </c>
      <c r="J1813" s="8">
        <v>1</v>
      </c>
      <c r="K1813" s="8">
        <v>15715</v>
      </c>
      <c r="L1813" s="8">
        <v>-1</v>
      </c>
      <c r="M1813" s="8">
        <v>-15715</v>
      </c>
      <c r="N1813" s="8">
        <v>0</v>
      </c>
      <c r="O1813" s="8">
        <v>0</v>
      </c>
      <c r="P1813" s="6" t="s">
        <v>25</v>
      </c>
    </row>
    <row r="1814" spans="1:16" x14ac:dyDescent="0.25">
      <c r="A1814" s="6" t="s">
        <v>3026</v>
      </c>
      <c r="B1814" s="7" t="s">
        <v>36</v>
      </c>
      <c r="C1814" s="7" t="s">
        <v>43</v>
      </c>
      <c r="D1814" s="7" t="s">
        <v>520</v>
      </c>
      <c r="E1814" s="6" t="s">
        <v>157</v>
      </c>
      <c r="F1814" s="6" t="s">
        <v>3027</v>
      </c>
      <c r="G1814" s="6" t="s">
        <v>24</v>
      </c>
      <c r="H1814" s="8">
        <v>0</v>
      </c>
      <c r="I1814" s="8">
        <v>0</v>
      </c>
      <c r="J1814" s="8">
        <v>112</v>
      </c>
      <c r="K1814" s="8">
        <v>12425616</v>
      </c>
      <c r="L1814" s="8">
        <v>-112</v>
      </c>
      <c r="M1814" s="8">
        <v>-12425616</v>
      </c>
      <c r="N1814" s="8">
        <v>0</v>
      </c>
      <c r="O1814" s="8">
        <v>0</v>
      </c>
      <c r="P1814" s="6" t="s">
        <v>25</v>
      </c>
    </row>
    <row r="1815" spans="1:16" x14ac:dyDescent="0.25">
      <c r="A1815" s="6" t="s">
        <v>3026</v>
      </c>
      <c r="B1815" s="7" t="s">
        <v>36</v>
      </c>
      <c r="C1815" s="7" t="s">
        <v>43</v>
      </c>
      <c r="D1815" s="7" t="s">
        <v>520</v>
      </c>
      <c r="E1815" s="6" t="s">
        <v>141</v>
      </c>
      <c r="F1815" s="6" t="s">
        <v>3027</v>
      </c>
      <c r="G1815" s="6" t="s">
        <v>24</v>
      </c>
      <c r="H1815" s="8">
        <v>11</v>
      </c>
      <c r="I1815" s="8">
        <v>1220373</v>
      </c>
      <c r="J1815" s="8">
        <v>101</v>
      </c>
      <c r="K1815" s="8">
        <v>11205243</v>
      </c>
      <c r="L1815" s="8">
        <v>-112</v>
      </c>
      <c r="M1815" s="8">
        <v>-12425616</v>
      </c>
      <c r="N1815" s="8">
        <v>0</v>
      </c>
      <c r="O1815" s="8">
        <v>0</v>
      </c>
      <c r="P1815" s="6" t="s">
        <v>25</v>
      </c>
    </row>
    <row r="1816" spans="1:16" x14ac:dyDescent="0.25">
      <c r="A1816" s="6" t="s">
        <v>2907</v>
      </c>
      <c r="B1816" s="7" t="s">
        <v>36</v>
      </c>
      <c r="C1816" s="7" t="s">
        <v>43</v>
      </c>
      <c r="D1816" s="7" t="s">
        <v>520</v>
      </c>
      <c r="E1816" s="6" t="s">
        <v>21</v>
      </c>
      <c r="F1816" s="6" t="s">
        <v>2908</v>
      </c>
      <c r="G1816" s="6" t="s">
        <v>24</v>
      </c>
      <c r="H1816" s="8">
        <v>0</v>
      </c>
      <c r="I1816" s="8">
        <v>0</v>
      </c>
      <c r="J1816" s="8">
        <v>2</v>
      </c>
      <c r="K1816" s="8">
        <v>183322</v>
      </c>
      <c r="L1816" s="8">
        <v>-2</v>
      </c>
      <c r="M1816" s="8">
        <v>-183322</v>
      </c>
      <c r="N1816" s="8">
        <v>0</v>
      </c>
      <c r="O1816" s="8">
        <v>0</v>
      </c>
      <c r="P1816" s="6" t="s">
        <v>25</v>
      </c>
    </row>
    <row r="1817" spans="1:16" x14ac:dyDescent="0.25">
      <c r="A1817" s="6" t="s">
        <v>2907</v>
      </c>
      <c r="B1817" s="7" t="s">
        <v>36</v>
      </c>
      <c r="C1817" s="7" t="s">
        <v>43</v>
      </c>
      <c r="D1817" s="7" t="s">
        <v>520</v>
      </c>
      <c r="E1817" s="6" t="s">
        <v>21</v>
      </c>
      <c r="F1817" s="6" t="s">
        <v>2908</v>
      </c>
      <c r="G1817" s="6" t="s">
        <v>24</v>
      </c>
      <c r="H1817" s="8">
        <v>0</v>
      </c>
      <c r="I1817" s="8">
        <v>0</v>
      </c>
      <c r="J1817" s="8">
        <v>2</v>
      </c>
      <c r="K1817" s="8">
        <v>183322</v>
      </c>
      <c r="L1817" s="8">
        <v>-2</v>
      </c>
      <c r="M1817" s="8">
        <v>-183322</v>
      </c>
      <c r="N1817" s="8">
        <v>0</v>
      </c>
      <c r="O1817" s="8">
        <v>0</v>
      </c>
      <c r="P1817" s="6" t="s">
        <v>25</v>
      </c>
    </row>
    <row r="1818" spans="1:16" x14ac:dyDescent="0.25">
      <c r="A1818" s="6" t="s">
        <v>1210</v>
      </c>
      <c r="B1818" s="7" t="s">
        <v>36</v>
      </c>
      <c r="C1818" s="7" t="s">
        <v>72</v>
      </c>
      <c r="D1818" s="7" t="s">
        <v>546</v>
      </c>
      <c r="E1818" s="6" t="s">
        <v>74</v>
      </c>
      <c r="F1818" s="6" t="s">
        <v>1211</v>
      </c>
      <c r="G1818" s="6" t="s">
        <v>24</v>
      </c>
      <c r="H1818" s="8">
        <v>32</v>
      </c>
      <c r="I1818" s="8">
        <v>5805341</v>
      </c>
      <c r="J1818" s="8">
        <v>0</v>
      </c>
      <c r="K1818" s="8">
        <v>0</v>
      </c>
      <c r="L1818" s="8">
        <v>-32</v>
      </c>
      <c r="M1818" s="8">
        <v>-5805341</v>
      </c>
      <c r="N1818" s="8">
        <v>0</v>
      </c>
      <c r="O1818" s="8">
        <v>0</v>
      </c>
      <c r="P1818" s="6" t="s">
        <v>25</v>
      </c>
    </row>
    <row r="1819" spans="1:16" x14ac:dyDescent="0.25">
      <c r="A1819" s="6" t="s">
        <v>2760</v>
      </c>
      <c r="B1819" s="7" t="s">
        <v>36</v>
      </c>
      <c r="C1819" s="7" t="s">
        <v>72</v>
      </c>
      <c r="D1819" s="7" t="s">
        <v>73</v>
      </c>
      <c r="E1819" s="6" t="s">
        <v>74</v>
      </c>
      <c r="F1819" s="6" t="s">
        <v>2761</v>
      </c>
      <c r="G1819" s="6" t="s">
        <v>24</v>
      </c>
      <c r="H1819" s="8">
        <v>2</v>
      </c>
      <c r="I1819" s="8">
        <v>402440</v>
      </c>
      <c r="J1819" s="8">
        <v>0</v>
      </c>
      <c r="K1819" s="8">
        <v>0</v>
      </c>
      <c r="L1819" s="8">
        <v>-2</v>
      </c>
      <c r="M1819" s="8">
        <v>-402440</v>
      </c>
      <c r="N1819" s="8">
        <v>0</v>
      </c>
      <c r="O1819" s="8">
        <v>0</v>
      </c>
      <c r="P1819" s="6" t="s">
        <v>25</v>
      </c>
    </row>
    <row r="1820" spans="1:16" x14ac:dyDescent="0.25">
      <c r="A1820" s="6" t="s">
        <v>1010</v>
      </c>
      <c r="B1820" s="7" t="s">
        <v>36</v>
      </c>
      <c r="C1820" s="7" t="s">
        <v>72</v>
      </c>
      <c r="D1820" s="7" t="s">
        <v>73</v>
      </c>
      <c r="E1820" s="6" t="s">
        <v>74</v>
      </c>
      <c r="F1820" s="6" t="s">
        <v>1011</v>
      </c>
      <c r="G1820" s="6" t="s">
        <v>24</v>
      </c>
      <c r="H1820" s="8">
        <v>5</v>
      </c>
      <c r="I1820" s="8">
        <v>2662495</v>
      </c>
      <c r="J1820" s="8">
        <v>0</v>
      </c>
      <c r="K1820" s="8">
        <v>0</v>
      </c>
      <c r="L1820" s="8">
        <v>-5</v>
      </c>
      <c r="M1820" s="8">
        <v>-2662495</v>
      </c>
      <c r="N1820" s="8">
        <v>0</v>
      </c>
      <c r="O1820" s="8">
        <v>0</v>
      </c>
      <c r="P1820" s="6" t="s">
        <v>25</v>
      </c>
    </row>
    <row r="1821" spans="1:16" x14ac:dyDescent="0.25">
      <c r="A1821" s="6" t="s">
        <v>100</v>
      </c>
      <c r="B1821" s="7" t="s">
        <v>36</v>
      </c>
      <c r="C1821" s="7" t="s">
        <v>72</v>
      </c>
      <c r="D1821" s="7" t="s">
        <v>73</v>
      </c>
      <c r="E1821" s="6" t="s">
        <v>74</v>
      </c>
      <c r="F1821" s="6" t="s">
        <v>101</v>
      </c>
      <c r="G1821" s="6" t="s">
        <v>24</v>
      </c>
      <c r="H1821" s="8">
        <v>53</v>
      </c>
      <c r="I1821" s="8">
        <v>28222447</v>
      </c>
      <c r="J1821" s="8">
        <v>0</v>
      </c>
      <c r="K1821" s="8">
        <v>0</v>
      </c>
      <c r="L1821" s="8">
        <v>-53</v>
      </c>
      <c r="M1821" s="8">
        <v>-28222447</v>
      </c>
      <c r="N1821" s="8">
        <v>0</v>
      </c>
      <c r="O1821" s="8">
        <v>0</v>
      </c>
      <c r="P1821" s="6" t="s">
        <v>25</v>
      </c>
    </row>
    <row r="1822" spans="1:16" x14ac:dyDescent="0.25">
      <c r="A1822" s="6" t="s">
        <v>1679</v>
      </c>
      <c r="B1822" s="7" t="s">
        <v>36</v>
      </c>
      <c r="C1822" s="7" t="s">
        <v>445</v>
      </c>
      <c r="D1822" s="7" t="s">
        <v>38</v>
      </c>
      <c r="E1822" s="6" t="s">
        <v>74</v>
      </c>
      <c r="F1822" s="6" t="s">
        <v>1680</v>
      </c>
      <c r="G1822" s="6" t="s">
        <v>24</v>
      </c>
      <c r="H1822" s="8">
        <v>10</v>
      </c>
      <c r="I1822" s="8">
        <v>1017980</v>
      </c>
      <c r="J1822" s="8">
        <v>0</v>
      </c>
      <c r="K1822" s="8">
        <v>0</v>
      </c>
      <c r="L1822" s="8">
        <v>-10</v>
      </c>
      <c r="M1822" s="8">
        <v>-1017980</v>
      </c>
      <c r="N1822" s="8">
        <v>0</v>
      </c>
      <c r="O1822" s="8">
        <v>0</v>
      </c>
      <c r="P1822" s="6" t="s">
        <v>25</v>
      </c>
    </row>
    <row r="1823" spans="1:16" x14ac:dyDescent="0.25">
      <c r="A1823" s="6" t="s">
        <v>733</v>
      </c>
      <c r="B1823" s="7" t="s">
        <v>36</v>
      </c>
      <c r="C1823" s="7" t="s">
        <v>332</v>
      </c>
      <c r="D1823" s="7" t="s">
        <v>38</v>
      </c>
      <c r="E1823" s="6" t="s">
        <v>74</v>
      </c>
      <c r="F1823" s="6" t="s">
        <v>734</v>
      </c>
      <c r="G1823" s="6" t="s">
        <v>24</v>
      </c>
      <c r="H1823" s="8">
        <v>44</v>
      </c>
      <c r="I1823" s="8">
        <v>5570400</v>
      </c>
      <c r="J1823" s="8">
        <v>0</v>
      </c>
      <c r="K1823" s="8">
        <v>0</v>
      </c>
      <c r="L1823" s="8">
        <v>-44</v>
      </c>
      <c r="M1823" s="8">
        <v>-5570400</v>
      </c>
      <c r="N1823" s="8">
        <v>0</v>
      </c>
      <c r="O1823" s="8">
        <v>0</v>
      </c>
      <c r="P1823" s="6" t="s">
        <v>25</v>
      </c>
    </row>
    <row r="1824" spans="1:16" x14ac:dyDescent="0.25">
      <c r="A1824" s="6" t="s">
        <v>331</v>
      </c>
      <c r="B1824" s="7" t="s">
        <v>36</v>
      </c>
      <c r="C1824" s="7" t="s">
        <v>332</v>
      </c>
      <c r="D1824" s="7" t="s">
        <v>38</v>
      </c>
      <c r="E1824" s="6" t="s">
        <v>74</v>
      </c>
      <c r="F1824" s="6" t="s">
        <v>333</v>
      </c>
      <c r="G1824" s="6" t="s">
        <v>24</v>
      </c>
      <c r="H1824" s="8">
        <v>127</v>
      </c>
      <c r="I1824" s="8">
        <v>15936341</v>
      </c>
      <c r="J1824" s="8">
        <v>0</v>
      </c>
      <c r="K1824" s="8">
        <v>0</v>
      </c>
      <c r="L1824" s="8">
        <v>-127</v>
      </c>
      <c r="M1824" s="8">
        <v>-15936341</v>
      </c>
      <c r="N1824" s="8">
        <v>0</v>
      </c>
      <c r="O1824" s="8">
        <v>0</v>
      </c>
      <c r="P1824" s="6" t="s">
        <v>25</v>
      </c>
    </row>
    <row r="1825" spans="1:16" x14ac:dyDescent="0.25">
      <c r="A1825" s="6" t="s">
        <v>1871</v>
      </c>
      <c r="B1825" s="7" t="s">
        <v>36</v>
      </c>
      <c r="C1825" s="7" t="s">
        <v>332</v>
      </c>
      <c r="D1825" s="7" t="s">
        <v>38</v>
      </c>
      <c r="E1825" s="6" t="s">
        <v>74</v>
      </c>
      <c r="F1825" s="6" t="s">
        <v>1872</v>
      </c>
      <c r="G1825" s="6" t="s">
        <v>24</v>
      </c>
      <c r="H1825" s="8">
        <v>242</v>
      </c>
      <c r="I1825" s="8">
        <v>643478</v>
      </c>
      <c r="J1825" s="8">
        <v>0</v>
      </c>
      <c r="K1825" s="8">
        <v>0</v>
      </c>
      <c r="L1825" s="8">
        <v>-242</v>
      </c>
      <c r="M1825" s="8">
        <v>-643478</v>
      </c>
      <c r="N1825" s="8">
        <v>0</v>
      </c>
      <c r="O1825" s="8">
        <v>0</v>
      </c>
      <c r="P1825" s="6" t="s">
        <v>25</v>
      </c>
    </row>
    <row r="1826" spans="1:16" x14ac:dyDescent="0.25">
      <c r="A1826" s="6" t="s">
        <v>1823</v>
      </c>
      <c r="B1826" s="7" t="s">
        <v>36</v>
      </c>
      <c r="C1826" s="7" t="s">
        <v>256</v>
      </c>
      <c r="D1826" s="7" t="s">
        <v>38</v>
      </c>
      <c r="E1826" s="6" t="s">
        <v>74</v>
      </c>
      <c r="F1826" s="6" t="s">
        <v>1824</v>
      </c>
      <c r="G1826" s="6" t="s">
        <v>24</v>
      </c>
      <c r="H1826" s="8">
        <v>27</v>
      </c>
      <c r="I1826" s="8">
        <v>740637</v>
      </c>
      <c r="J1826" s="8">
        <v>0</v>
      </c>
      <c r="K1826" s="8">
        <v>0</v>
      </c>
      <c r="L1826" s="8">
        <v>-27</v>
      </c>
      <c r="M1826" s="8">
        <v>-740637</v>
      </c>
      <c r="N1826" s="8">
        <v>0</v>
      </c>
      <c r="O1826" s="8">
        <v>0</v>
      </c>
      <c r="P1826" s="6" t="s">
        <v>25</v>
      </c>
    </row>
    <row r="1827" spans="1:16" x14ac:dyDescent="0.25">
      <c r="A1827" s="6" t="s">
        <v>2296</v>
      </c>
      <c r="B1827" s="7" t="s">
        <v>36</v>
      </c>
      <c r="C1827" s="7" t="s">
        <v>256</v>
      </c>
      <c r="D1827" s="7" t="s">
        <v>38</v>
      </c>
      <c r="E1827" s="6" t="s">
        <v>74</v>
      </c>
      <c r="F1827" s="6" t="s">
        <v>2297</v>
      </c>
      <c r="G1827" s="6" t="s">
        <v>24</v>
      </c>
      <c r="H1827" s="8">
        <v>3</v>
      </c>
      <c r="I1827" s="8">
        <v>244956</v>
      </c>
      <c r="J1827" s="8">
        <v>0</v>
      </c>
      <c r="K1827" s="8">
        <v>0</v>
      </c>
      <c r="L1827" s="8">
        <v>-3</v>
      </c>
      <c r="M1827" s="8">
        <v>-244956</v>
      </c>
      <c r="N1827" s="8">
        <v>0</v>
      </c>
      <c r="O1827" s="8">
        <v>0</v>
      </c>
      <c r="P1827" s="6" t="s">
        <v>25</v>
      </c>
    </row>
    <row r="1828" spans="1:16" x14ac:dyDescent="0.25">
      <c r="A1828" s="6" t="s">
        <v>2350</v>
      </c>
      <c r="B1828" s="7" t="s">
        <v>36</v>
      </c>
      <c r="C1828" s="7" t="s">
        <v>144</v>
      </c>
      <c r="D1828" s="7" t="s">
        <v>38</v>
      </c>
      <c r="E1828" s="6" t="s">
        <v>74</v>
      </c>
      <c r="F1828" s="6" t="s">
        <v>2351</v>
      </c>
      <c r="G1828" s="6" t="s">
        <v>24</v>
      </c>
      <c r="H1828" s="8">
        <v>5</v>
      </c>
      <c r="I1828" s="8">
        <v>362874</v>
      </c>
      <c r="J1828" s="8">
        <v>0</v>
      </c>
      <c r="K1828" s="8">
        <v>0</v>
      </c>
      <c r="L1828" s="8">
        <v>-5</v>
      </c>
      <c r="M1828" s="8">
        <v>-362874</v>
      </c>
      <c r="N1828" s="8">
        <v>0</v>
      </c>
      <c r="O1828" s="8">
        <v>0</v>
      </c>
      <c r="P1828" s="6" t="s">
        <v>25</v>
      </c>
    </row>
    <row r="1829" spans="1:16" x14ac:dyDescent="0.25">
      <c r="A1829" s="6" t="s">
        <v>2846</v>
      </c>
      <c r="B1829" s="7" t="s">
        <v>36</v>
      </c>
      <c r="C1829" s="7" t="s">
        <v>144</v>
      </c>
      <c r="D1829" s="7" t="s">
        <v>38</v>
      </c>
      <c r="E1829" s="6" t="s">
        <v>74</v>
      </c>
      <c r="F1829" s="6" t="s">
        <v>2847</v>
      </c>
      <c r="G1829" s="6" t="s">
        <v>24</v>
      </c>
      <c r="H1829" s="8">
        <v>36</v>
      </c>
      <c r="I1829" s="8">
        <v>2643300</v>
      </c>
      <c r="J1829" s="8">
        <v>0</v>
      </c>
      <c r="K1829" s="8">
        <v>0</v>
      </c>
      <c r="L1829" s="8">
        <v>-36</v>
      </c>
      <c r="M1829" s="8">
        <v>-2643300</v>
      </c>
      <c r="N1829" s="8">
        <v>0</v>
      </c>
      <c r="O1829" s="8">
        <v>0</v>
      </c>
      <c r="P1829" s="6" t="s">
        <v>25</v>
      </c>
    </row>
    <row r="1830" spans="1:16" x14ac:dyDescent="0.25">
      <c r="A1830" s="6" t="s">
        <v>2909</v>
      </c>
      <c r="B1830" s="7" t="s">
        <v>36</v>
      </c>
      <c r="C1830" s="7" t="s">
        <v>144</v>
      </c>
      <c r="D1830" s="7" t="s">
        <v>38</v>
      </c>
      <c r="E1830" s="6" t="s">
        <v>229</v>
      </c>
      <c r="F1830" s="6" t="s">
        <v>2910</v>
      </c>
      <c r="G1830" s="6" t="s">
        <v>24</v>
      </c>
      <c r="H1830" s="8">
        <v>0</v>
      </c>
      <c r="I1830" s="8">
        <v>0</v>
      </c>
      <c r="J1830" s="8">
        <v>20</v>
      </c>
      <c r="K1830" s="8">
        <v>-133240</v>
      </c>
      <c r="L1830" s="8">
        <v>-20</v>
      </c>
      <c r="M1830" s="8">
        <v>133240</v>
      </c>
      <c r="N1830" s="8">
        <v>0</v>
      </c>
      <c r="O1830" s="8">
        <v>0</v>
      </c>
      <c r="P1830" s="6" t="s">
        <v>25</v>
      </c>
    </row>
    <row r="1831" spans="1:16" x14ac:dyDescent="0.25">
      <c r="A1831" s="6" t="s">
        <v>2909</v>
      </c>
      <c r="B1831" s="7" t="s">
        <v>36</v>
      </c>
      <c r="C1831" s="7" t="s">
        <v>144</v>
      </c>
      <c r="D1831" s="7" t="s">
        <v>38</v>
      </c>
      <c r="E1831" s="6" t="s">
        <v>74</v>
      </c>
      <c r="F1831" s="6" t="s">
        <v>2910</v>
      </c>
      <c r="G1831" s="6" t="s">
        <v>24</v>
      </c>
      <c r="H1831" s="8">
        <v>0</v>
      </c>
      <c r="I1831" s="8">
        <v>0</v>
      </c>
      <c r="J1831" s="8">
        <v>20</v>
      </c>
      <c r="K1831" s="8">
        <v>351640</v>
      </c>
      <c r="L1831" s="8">
        <v>-20</v>
      </c>
      <c r="M1831" s="8">
        <v>-351640</v>
      </c>
      <c r="N1831" s="8">
        <v>0</v>
      </c>
      <c r="O1831" s="8">
        <v>0</v>
      </c>
      <c r="P1831" s="6" t="s">
        <v>25</v>
      </c>
    </row>
    <row r="1832" spans="1:16" x14ac:dyDescent="0.25">
      <c r="A1832" s="6" t="s">
        <v>2602</v>
      </c>
      <c r="B1832" s="7" t="s">
        <v>36</v>
      </c>
      <c r="C1832" s="7" t="s">
        <v>144</v>
      </c>
      <c r="D1832" s="7" t="s">
        <v>38</v>
      </c>
      <c r="E1832" s="6" t="s">
        <v>74</v>
      </c>
      <c r="F1832" s="6" t="s">
        <v>2603</v>
      </c>
      <c r="G1832" s="6" t="s">
        <v>24</v>
      </c>
      <c r="H1832" s="8">
        <v>2</v>
      </c>
      <c r="I1832" s="8">
        <v>60064</v>
      </c>
      <c r="J1832" s="8">
        <v>0</v>
      </c>
      <c r="K1832" s="8">
        <v>0</v>
      </c>
      <c r="L1832" s="8">
        <v>-2</v>
      </c>
      <c r="M1832" s="8">
        <v>-60064</v>
      </c>
      <c r="N1832" s="8">
        <v>0</v>
      </c>
      <c r="O1832" s="8">
        <v>0</v>
      </c>
      <c r="P1832" s="6" t="s">
        <v>25</v>
      </c>
    </row>
    <row r="1833" spans="1:16" x14ac:dyDescent="0.25">
      <c r="A1833" s="6" t="s">
        <v>1983</v>
      </c>
      <c r="B1833" s="7" t="s">
        <v>36</v>
      </c>
      <c r="C1833" s="7" t="s">
        <v>144</v>
      </c>
      <c r="D1833" s="7" t="s">
        <v>38</v>
      </c>
      <c r="E1833" s="6" t="s">
        <v>74</v>
      </c>
      <c r="F1833" s="6" t="s">
        <v>1984</v>
      </c>
      <c r="G1833" s="6" t="s">
        <v>24</v>
      </c>
      <c r="H1833" s="8">
        <v>9</v>
      </c>
      <c r="I1833" s="8">
        <v>497696</v>
      </c>
      <c r="J1833" s="8">
        <v>0</v>
      </c>
      <c r="K1833" s="8">
        <v>1174</v>
      </c>
      <c r="L1833" s="8">
        <v>-9</v>
      </c>
      <c r="M1833" s="8">
        <v>-498870</v>
      </c>
      <c r="N1833" s="8">
        <v>0</v>
      </c>
      <c r="O1833" s="8">
        <v>0</v>
      </c>
      <c r="P1833" s="6" t="s">
        <v>25</v>
      </c>
    </row>
    <row r="1834" spans="1:16" x14ac:dyDescent="0.25">
      <c r="A1834" s="6" t="s">
        <v>870</v>
      </c>
      <c r="B1834" s="7" t="s">
        <v>36</v>
      </c>
      <c r="C1834" s="7" t="s">
        <v>592</v>
      </c>
      <c r="D1834" s="7" t="s">
        <v>38</v>
      </c>
      <c r="E1834" s="6" t="s">
        <v>229</v>
      </c>
      <c r="F1834" s="6" t="s">
        <v>871</v>
      </c>
      <c r="G1834" s="6" t="s">
        <v>24</v>
      </c>
      <c r="H1834" s="8">
        <v>0</v>
      </c>
      <c r="I1834" s="8">
        <v>0</v>
      </c>
      <c r="J1834" s="8">
        <v>13</v>
      </c>
      <c r="K1834" s="8">
        <v>911891</v>
      </c>
      <c r="L1834" s="8">
        <v>-13</v>
      </c>
      <c r="M1834" s="8">
        <v>-911891</v>
      </c>
      <c r="N1834" s="8">
        <v>0</v>
      </c>
      <c r="O1834" s="8">
        <v>0</v>
      </c>
      <c r="P1834" s="6" t="s">
        <v>25</v>
      </c>
    </row>
    <row r="1835" spans="1:16" x14ac:dyDescent="0.25">
      <c r="A1835" s="6" t="s">
        <v>762</v>
      </c>
      <c r="B1835" s="7" t="s">
        <v>36</v>
      </c>
      <c r="C1835" s="7" t="s">
        <v>592</v>
      </c>
      <c r="D1835" s="7" t="s">
        <v>38</v>
      </c>
      <c r="E1835" s="6" t="s">
        <v>614</v>
      </c>
      <c r="F1835" s="6" t="s">
        <v>763</v>
      </c>
      <c r="G1835" s="6" t="s">
        <v>24</v>
      </c>
      <c r="H1835" s="8">
        <v>20</v>
      </c>
      <c r="I1835" s="8">
        <v>3304142</v>
      </c>
      <c r="J1835" s="8">
        <v>0</v>
      </c>
      <c r="K1835" s="8">
        <v>495418</v>
      </c>
      <c r="L1835" s="8">
        <v>-20</v>
      </c>
      <c r="M1835" s="8">
        <v>-3799560</v>
      </c>
      <c r="N1835" s="8">
        <v>0</v>
      </c>
      <c r="O1835" s="8">
        <v>0</v>
      </c>
      <c r="P1835" s="6" t="s">
        <v>25</v>
      </c>
    </row>
    <row r="1836" spans="1:16" x14ac:dyDescent="0.25">
      <c r="A1836" s="6" t="s">
        <v>2764</v>
      </c>
      <c r="B1836" s="7" t="s">
        <v>36</v>
      </c>
      <c r="C1836" s="7" t="s">
        <v>223</v>
      </c>
      <c r="D1836" s="7" t="s">
        <v>546</v>
      </c>
      <c r="E1836" s="6" t="s">
        <v>2258</v>
      </c>
      <c r="F1836" s="6" t="s">
        <v>2765</v>
      </c>
      <c r="G1836" s="6" t="s">
        <v>24</v>
      </c>
      <c r="H1836" s="8">
        <v>0</v>
      </c>
      <c r="I1836" s="8">
        <v>0</v>
      </c>
      <c r="J1836" s="8">
        <v>85</v>
      </c>
      <c r="K1836" s="8">
        <v>-43703685</v>
      </c>
      <c r="L1836" s="8">
        <v>-85</v>
      </c>
      <c r="M1836" s="8">
        <v>43703685</v>
      </c>
      <c r="N1836" s="8">
        <v>0</v>
      </c>
      <c r="O1836" s="8">
        <v>0</v>
      </c>
      <c r="P1836" s="6" t="s">
        <v>25</v>
      </c>
    </row>
    <row r="1837" spans="1:16" x14ac:dyDescent="0.25">
      <c r="A1837" s="6" t="s">
        <v>1366</v>
      </c>
      <c r="B1837" s="7" t="s">
        <v>36</v>
      </c>
      <c r="C1837" s="7" t="s">
        <v>223</v>
      </c>
      <c r="D1837" s="7" t="s">
        <v>546</v>
      </c>
      <c r="E1837" s="6" t="s">
        <v>74</v>
      </c>
      <c r="F1837" s="6" t="s">
        <v>1367</v>
      </c>
      <c r="G1837" s="6" t="s">
        <v>24</v>
      </c>
      <c r="H1837" s="8">
        <v>14</v>
      </c>
      <c r="I1837" s="8">
        <v>1010338</v>
      </c>
      <c r="J1837" s="8">
        <v>0</v>
      </c>
      <c r="K1837" s="8">
        <v>411642</v>
      </c>
      <c r="L1837" s="8">
        <v>-14</v>
      </c>
      <c r="M1837" s="8">
        <v>-1421980</v>
      </c>
      <c r="N1837" s="8">
        <v>0</v>
      </c>
      <c r="O1837" s="8">
        <v>0</v>
      </c>
      <c r="P1837" s="6" t="s">
        <v>25</v>
      </c>
    </row>
    <row r="1838" spans="1:16" x14ac:dyDescent="0.25">
      <c r="A1838" s="6" t="s">
        <v>2768</v>
      </c>
      <c r="B1838" s="7" t="s">
        <v>36</v>
      </c>
      <c r="C1838" s="7" t="s">
        <v>223</v>
      </c>
      <c r="D1838" s="7" t="s">
        <v>546</v>
      </c>
      <c r="E1838" s="6" t="s">
        <v>74</v>
      </c>
      <c r="F1838" s="6" t="s">
        <v>2769</v>
      </c>
      <c r="G1838" s="6" t="s">
        <v>24</v>
      </c>
      <c r="H1838" s="8">
        <v>11</v>
      </c>
      <c r="I1838" s="8">
        <v>732094</v>
      </c>
      <c r="J1838" s="8">
        <v>0</v>
      </c>
      <c r="K1838" s="8">
        <v>0</v>
      </c>
      <c r="L1838" s="8">
        <v>-11</v>
      </c>
      <c r="M1838" s="8">
        <v>-732094</v>
      </c>
      <c r="N1838" s="8">
        <v>0</v>
      </c>
      <c r="O1838" s="8">
        <v>0</v>
      </c>
      <c r="P1838" s="6" t="s">
        <v>25</v>
      </c>
    </row>
    <row r="1839" spans="1:16" x14ac:dyDescent="0.25">
      <c r="A1839" s="6" t="s">
        <v>2502</v>
      </c>
      <c r="B1839" s="7" t="s">
        <v>36</v>
      </c>
      <c r="C1839" s="7" t="s">
        <v>223</v>
      </c>
      <c r="D1839" s="7" t="s">
        <v>38</v>
      </c>
      <c r="E1839" s="6" t="s">
        <v>229</v>
      </c>
      <c r="F1839" s="6" t="s">
        <v>2503</v>
      </c>
      <c r="G1839" s="6" t="s">
        <v>24</v>
      </c>
      <c r="H1839" s="8">
        <v>0</v>
      </c>
      <c r="I1839" s="8">
        <v>0</v>
      </c>
      <c r="J1839" s="8">
        <v>42</v>
      </c>
      <c r="K1839" s="8">
        <v>-1256188</v>
      </c>
      <c r="L1839" s="8">
        <v>-42</v>
      </c>
      <c r="M1839" s="8">
        <v>1256188</v>
      </c>
      <c r="N1839" s="8">
        <v>0</v>
      </c>
      <c r="O1839" s="8">
        <v>0</v>
      </c>
      <c r="P1839" s="6" t="s">
        <v>25</v>
      </c>
    </row>
    <row r="1840" spans="1:16" x14ac:dyDescent="0.25">
      <c r="A1840" s="6" t="s">
        <v>2502</v>
      </c>
      <c r="B1840" s="7" t="s">
        <v>36</v>
      </c>
      <c r="C1840" s="7" t="s">
        <v>223</v>
      </c>
      <c r="D1840" s="7" t="s">
        <v>38</v>
      </c>
      <c r="E1840" s="6" t="s">
        <v>614</v>
      </c>
      <c r="F1840" s="6" t="s">
        <v>2503</v>
      </c>
      <c r="G1840" s="6" t="s">
        <v>24</v>
      </c>
      <c r="H1840" s="8">
        <v>2</v>
      </c>
      <c r="I1840" s="8">
        <v>73531</v>
      </c>
      <c r="J1840" s="8">
        <v>40</v>
      </c>
      <c r="K1840" s="8">
        <v>-1665769</v>
      </c>
      <c r="L1840" s="8">
        <v>-42</v>
      </c>
      <c r="M1840" s="8">
        <v>1592238</v>
      </c>
      <c r="N1840" s="8">
        <v>0</v>
      </c>
      <c r="O1840" s="8">
        <v>0</v>
      </c>
      <c r="P1840" s="6" t="s">
        <v>25</v>
      </c>
    </row>
    <row r="1841" spans="1:16" x14ac:dyDescent="0.25">
      <c r="A1841" s="6" t="s">
        <v>2502</v>
      </c>
      <c r="B1841" s="7" t="s">
        <v>36</v>
      </c>
      <c r="C1841" s="7" t="s">
        <v>223</v>
      </c>
      <c r="D1841" s="7" t="s">
        <v>38</v>
      </c>
      <c r="E1841" s="6" t="s">
        <v>74</v>
      </c>
      <c r="F1841" s="6" t="s">
        <v>2503</v>
      </c>
      <c r="G1841" s="6" t="s">
        <v>24</v>
      </c>
      <c r="H1841" s="8">
        <v>4</v>
      </c>
      <c r="I1841" s="8">
        <v>147063</v>
      </c>
      <c r="J1841" s="8">
        <v>0</v>
      </c>
      <c r="K1841" s="8">
        <v>0</v>
      </c>
      <c r="L1841" s="8">
        <v>-4</v>
      </c>
      <c r="M1841" s="8">
        <v>-147063</v>
      </c>
      <c r="N1841" s="8">
        <v>0</v>
      </c>
      <c r="O1841" s="8">
        <v>0</v>
      </c>
      <c r="P1841" s="6" t="s">
        <v>25</v>
      </c>
    </row>
    <row r="1842" spans="1:16" x14ac:dyDescent="0.25">
      <c r="A1842" s="6" t="s">
        <v>2882</v>
      </c>
      <c r="B1842" s="7" t="s">
        <v>36</v>
      </c>
      <c r="C1842" s="7" t="s">
        <v>223</v>
      </c>
      <c r="D1842" s="7" t="s">
        <v>38</v>
      </c>
      <c r="E1842" s="6" t="s">
        <v>229</v>
      </c>
      <c r="F1842" s="6" t="s">
        <v>2883</v>
      </c>
      <c r="G1842" s="6" t="s">
        <v>24</v>
      </c>
      <c r="H1842" s="8">
        <v>1</v>
      </c>
      <c r="I1842" s="8">
        <v>72851</v>
      </c>
      <c r="J1842" s="8">
        <v>0</v>
      </c>
      <c r="K1842" s="8">
        <v>0</v>
      </c>
      <c r="L1842" s="8">
        <v>-1</v>
      </c>
      <c r="M1842" s="8">
        <v>-72851</v>
      </c>
      <c r="N1842" s="8">
        <v>0</v>
      </c>
      <c r="O1842" s="8">
        <v>0</v>
      </c>
      <c r="P1842" s="6" t="s">
        <v>25</v>
      </c>
    </row>
    <row r="1843" spans="1:16" x14ac:dyDescent="0.25">
      <c r="A1843" s="6" t="s">
        <v>2882</v>
      </c>
      <c r="B1843" s="7" t="s">
        <v>36</v>
      </c>
      <c r="C1843" s="7" t="s">
        <v>223</v>
      </c>
      <c r="D1843" s="7" t="s">
        <v>38</v>
      </c>
      <c r="E1843" s="6" t="s">
        <v>614</v>
      </c>
      <c r="F1843" s="6" t="s">
        <v>2883</v>
      </c>
      <c r="G1843" s="6" t="s">
        <v>24</v>
      </c>
      <c r="H1843" s="8">
        <v>0</v>
      </c>
      <c r="I1843" s="8">
        <v>0</v>
      </c>
      <c r="J1843" s="8">
        <v>1</v>
      </c>
      <c r="K1843" s="8">
        <v>72851</v>
      </c>
      <c r="L1843" s="8">
        <v>-1</v>
      </c>
      <c r="M1843" s="8">
        <v>-72851</v>
      </c>
      <c r="N1843" s="8">
        <v>0</v>
      </c>
      <c r="O1843" s="8">
        <v>0</v>
      </c>
      <c r="P1843" s="6" t="s">
        <v>25</v>
      </c>
    </row>
    <row r="1844" spans="1:16" x14ac:dyDescent="0.25">
      <c r="A1844" s="6" t="s">
        <v>1537</v>
      </c>
      <c r="B1844" s="7" t="s">
        <v>36</v>
      </c>
      <c r="C1844" s="7" t="s">
        <v>223</v>
      </c>
      <c r="D1844" s="7" t="s">
        <v>38</v>
      </c>
      <c r="E1844" s="6" t="s">
        <v>74</v>
      </c>
      <c r="F1844" s="6" t="s">
        <v>1538</v>
      </c>
      <c r="G1844" s="6" t="s">
        <v>24</v>
      </c>
      <c r="H1844" s="8">
        <v>14</v>
      </c>
      <c r="I1844" s="8">
        <v>1213814</v>
      </c>
      <c r="J1844" s="8">
        <v>0</v>
      </c>
      <c r="K1844" s="8">
        <v>0</v>
      </c>
      <c r="L1844" s="8">
        <v>-14</v>
      </c>
      <c r="M1844" s="8">
        <v>-1213814</v>
      </c>
      <c r="N1844" s="8">
        <v>0</v>
      </c>
      <c r="O1844" s="8">
        <v>0</v>
      </c>
      <c r="P1844" s="6" t="s">
        <v>25</v>
      </c>
    </row>
    <row r="1845" spans="1:16" x14ac:dyDescent="0.25">
      <c r="A1845" s="6" t="s">
        <v>2911</v>
      </c>
      <c r="B1845" s="7" t="s">
        <v>36</v>
      </c>
      <c r="C1845" s="7" t="s">
        <v>223</v>
      </c>
      <c r="D1845" s="7" t="s">
        <v>38</v>
      </c>
      <c r="E1845" s="6" t="s">
        <v>229</v>
      </c>
      <c r="F1845" s="6" t="s">
        <v>2912</v>
      </c>
      <c r="G1845" s="6" t="s">
        <v>24</v>
      </c>
      <c r="H1845" s="8">
        <v>0</v>
      </c>
      <c r="I1845" s="8">
        <v>0</v>
      </c>
      <c r="J1845" s="8">
        <v>6</v>
      </c>
      <c r="K1845" s="8">
        <v>314124</v>
      </c>
      <c r="L1845" s="8">
        <v>-6</v>
      </c>
      <c r="M1845" s="8">
        <v>-314124</v>
      </c>
      <c r="N1845" s="8">
        <v>0</v>
      </c>
      <c r="O1845" s="8">
        <v>0</v>
      </c>
      <c r="P1845" s="6" t="s">
        <v>25</v>
      </c>
    </row>
    <row r="1846" spans="1:16" x14ac:dyDescent="0.25">
      <c r="A1846" s="6" t="s">
        <v>2911</v>
      </c>
      <c r="B1846" s="7" t="s">
        <v>36</v>
      </c>
      <c r="C1846" s="7" t="s">
        <v>223</v>
      </c>
      <c r="D1846" s="7" t="s">
        <v>38</v>
      </c>
      <c r="E1846" s="6" t="s">
        <v>614</v>
      </c>
      <c r="F1846" s="6" t="s">
        <v>2912</v>
      </c>
      <c r="G1846" s="6" t="s">
        <v>24</v>
      </c>
      <c r="H1846" s="8">
        <v>0</v>
      </c>
      <c r="I1846" s="8">
        <v>0</v>
      </c>
      <c r="J1846" s="8">
        <v>6</v>
      </c>
      <c r="K1846" s="8">
        <v>314124</v>
      </c>
      <c r="L1846" s="8">
        <v>-6</v>
      </c>
      <c r="M1846" s="8">
        <v>-314124</v>
      </c>
      <c r="N1846" s="8">
        <v>0</v>
      </c>
      <c r="O1846" s="8">
        <v>0</v>
      </c>
      <c r="P1846" s="6" t="s">
        <v>25</v>
      </c>
    </row>
    <row r="1847" spans="1:16" x14ac:dyDescent="0.25">
      <c r="A1847" s="6" t="s">
        <v>2534</v>
      </c>
      <c r="B1847" s="7" t="s">
        <v>36</v>
      </c>
      <c r="C1847" s="7" t="s">
        <v>223</v>
      </c>
      <c r="D1847" s="7" t="s">
        <v>38</v>
      </c>
      <c r="E1847" s="6" t="s">
        <v>74</v>
      </c>
      <c r="F1847" s="6" t="s">
        <v>2535</v>
      </c>
      <c r="G1847" s="6" t="s">
        <v>24</v>
      </c>
      <c r="H1847" s="8">
        <v>11</v>
      </c>
      <c r="I1847" s="8">
        <v>91982</v>
      </c>
      <c r="J1847" s="8">
        <v>0</v>
      </c>
      <c r="K1847" s="8">
        <v>0</v>
      </c>
      <c r="L1847" s="8">
        <v>-11</v>
      </c>
      <c r="M1847" s="8">
        <v>-91982</v>
      </c>
      <c r="N1847" s="8">
        <v>0</v>
      </c>
      <c r="O1847" s="8">
        <v>0</v>
      </c>
      <c r="P1847" s="6" t="s">
        <v>25</v>
      </c>
    </row>
    <row r="1848" spans="1:16" x14ac:dyDescent="0.25">
      <c r="A1848" s="6" t="s">
        <v>3028</v>
      </c>
      <c r="B1848" s="7" t="s">
        <v>36</v>
      </c>
      <c r="C1848" s="7" t="s">
        <v>223</v>
      </c>
      <c r="D1848" s="7" t="s">
        <v>38</v>
      </c>
      <c r="E1848" s="6" t="s">
        <v>229</v>
      </c>
      <c r="F1848" s="6" t="s">
        <v>3029</v>
      </c>
      <c r="G1848" s="6" t="s">
        <v>24</v>
      </c>
      <c r="H1848" s="8">
        <v>0</v>
      </c>
      <c r="I1848" s="8">
        <v>0</v>
      </c>
      <c r="J1848" s="8">
        <v>6</v>
      </c>
      <c r="K1848" s="8">
        <v>113598</v>
      </c>
      <c r="L1848" s="8">
        <v>-6</v>
      </c>
      <c r="M1848" s="8">
        <v>-113598</v>
      </c>
      <c r="N1848" s="8">
        <v>0</v>
      </c>
      <c r="O1848" s="8">
        <v>0</v>
      </c>
      <c r="P1848" s="6" t="s">
        <v>25</v>
      </c>
    </row>
    <row r="1849" spans="1:16" x14ac:dyDescent="0.25">
      <c r="A1849" s="6" t="s">
        <v>3028</v>
      </c>
      <c r="B1849" s="7" t="s">
        <v>36</v>
      </c>
      <c r="C1849" s="7" t="s">
        <v>223</v>
      </c>
      <c r="D1849" s="7" t="s">
        <v>38</v>
      </c>
      <c r="E1849" s="6" t="s">
        <v>614</v>
      </c>
      <c r="F1849" s="6" t="s">
        <v>3029</v>
      </c>
      <c r="G1849" s="6" t="s">
        <v>24</v>
      </c>
      <c r="H1849" s="8">
        <v>0</v>
      </c>
      <c r="I1849" s="8">
        <v>0</v>
      </c>
      <c r="J1849" s="8">
        <v>10</v>
      </c>
      <c r="K1849" s="8">
        <v>189330</v>
      </c>
      <c r="L1849" s="8">
        <v>-10</v>
      </c>
      <c r="M1849" s="8">
        <v>-189330</v>
      </c>
      <c r="N1849" s="8">
        <v>0</v>
      </c>
      <c r="O1849" s="8">
        <v>0</v>
      </c>
      <c r="P1849" s="6" t="s">
        <v>25</v>
      </c>
    </row>
    <row r="1850" spans="1:16" x14ac:dyDescent="0.25">
      <c r="A1850" s="6" t="s">
        <v>2436</v>
      </c>
      <c r="B1850" s="7" t="s">
        <v>36</v>
      </c>
      <c r="C1850" s="7" t="s">
        <v>223</v>
      </c>
      <c r="D1850" s="7" t="s">
        <v>38</v>
      </c>
      <c r="E1850" s="6" t="s">
        <v>74</v>
      </c>
      <c r="F1850" s="6" t="s">
        <v>2437</v>
      </c>
      <c r="G1850" s="6" t="s">
        <v>24</v>
      </c>
      <c r="H1850" s="8">
        <v>6</v>
      </c>
      <c r="I1850" s="8">
        <v>148794</v>
      </c>
      <c r="J1850" s="8">
        <v>0</v>
      </c>
      <c r="K1850" s="8">
        <v>0</v>
      </c>
      <c r="L1850" s="8">
        <v>-6</v>
      </c>
      <c r="M1850" s="8">
        <v>-148794</v>
      </c>
      <c r="N1850" s="8">
        <v>0</v>
      </c>
      <c r="O1850" s="8">
        <v>0</v>
      </c>
      <c r="P1850" s="6" t="s">
        <v>25</v>
      </c>
    </row>
    <row r="1851" spans="1:16" x14ac:dyDescent="0.25">
      <c r="A1851" s="6" t="s">
        <v>2913</v>
      </c>
      <c r="B1851" s="7" t="s">
        <v>36</v>
      </c>
      <c r="C1851" s="7" t="s">
        <v>365</v>
      </c>
      <c r="D1851" s="7" t="s">
        <v>38</v>
      </c>
      <c r="E1851" s="6" t="s">
        <v>74</v>
      </c>
      <c r="F1851" s="6" t="s">
        <v>2914</v>
      </c>
      <c r="G1851" s="6" t="s">
        <v>24</v>
      </c>
      <c r="H1851" s="8">
        <v>39</v>
      </c>
      <c r="I1851" s="8">
        <v>5474040</v>
      </c>
      <c r="J1851" s="8">
        <v>0</v>
      </c>
      <c r="K1851" s="8">
        <v>0</v>
      </c>
      <c r="L1851" s="8">
        <v>-39</v>
      </c>
      <c r="M1851" s="8">
        <v>-5474040</v>
      </c>
      <c r="N1851" s="8">
        <v>0</v>
      </c>
      <c r="O1851" s="8">
        <v>0</v>
      </c>
      <c r="P1851" s="6" t="s">
        <v>25</v>
      </c>
    </row>
    <row r="1852" spans="1:16" x14ac:dyDescent="0.25">
      <c r="A1852" s="6" t="s">
        <v>1014</v>
      </c>
      <c r="B1852" s="7" t="s">
        <v>36</v>
      </c>
      <c r="C1852" s="7" t="s">
        <v>753</v>
      </c>
      <c r="D1852" s="7" t="s">
        <v>73</v>
      </c>
      <c r="E1852" s="6" t="s">
        <v>74</v>
      </c>
      <c r="F1852" s="6" t="s">
        <v>1015</v>
      </c>
      <c r="G1852" s="6" t="s">
        <v>24</v>
      </c>
      <c r="H1852" s="8">
        <v>10</v>
      </c>
      <c r="I1852" s="8">
        <v>1729900</v>
      </c>
      <c r="J1852" s="8">
        <v>0</v>
      </c>
      <c r="K1852" s="8">
        <v>0</v>
      </c>
      <c r="L1852" s="8">
        <v>-10</v>
      </c>
      <c r="M1852" s="8">
        <v>-1729900</v>
      </c>
      <c r="N1852" s="8">
        <v>0</v>
      </c>
      <c r="O1852" s="8">
        <v>0</v>
      </c>
      <c r="P1852" s="6" t="s">
        <v>25</v>
      </c>
    </row>
    <row r="1853" spans="1:16" x14ac:dyDescent="0.25">
      <c r="A1853" s="6" t="s">
        <v>3030</v>
      </c>
      <c r="B1853" s="7" t="s">
        <v>36</v>
      </c>
      <c r="C1853" s="7" t="s">
        <v>324</v>
      </c>
      <c r="D1853" s="7" t="s">
        <v>38</v>
      </c>
      <c r="E1853" s="6" t="s">
        <v>614</v>
      </c>
      <c r="F1853" s="6" t="s">
        <v>3031</v>
      </c>
      <c r="G1853" s="6" t="s">
        <v>24</v>
      </c>
      <c r="H1853" s="8">
        <v>30</v>
      </c>
      <c r="I1853" s="8">
        <v>1867260</v>
      </c>
      <c r="J1853" s="8">
        <v>0</v>
      </c>
      <c r="K1853" s="8">
        <v>0</v>
      </c>
      <c r="L1853" s="8">
        <v>-30</v>
      </c>
      <c r="M1853" s="8">
        <v>-1867260</v>
      </c>
      <c r="N1853" s="8">
        <v>0</v>
      </c>
      <c r="O1853" s="8">
        <v>0</v>
      </c>
      <c r="P1853" s="6" t="s">
        <v>25</v>
      </c>
    </row>
    <row r="1854" spans="1:16" x14ac:dyDescent="0.25">
      <c r="A1854" s="6" t="s">
        <v>2884</v>
      </c>
      <c r="B1854" s="7" t="s">
        <v>36</v>
      </c>
      <c r="C1854" s="7" t="s">
        <v>220</v>
      </c>
      <c r="D1854" s="7" t="s">
        <v>38</v>
      </c>
      <c r="E1854" s="6" t="s">
        <v>74</v>
      </c>
      <c r="F1854" s="6" t="s">
        <v>2885</v>
      </c>
      <c r="G1854" s="6" t="s">
        <v>24</v>
      </c>
      <c r="H1854" s="8">
        <v>44</v>
      </c>
      <c r="I1854" s="8">
        <v>6653416</v>
      </c>
      <c r="J1854" s="8">
        <v>0</v>
      </c>
      <c r="K1854" s="8">
        <v>21164</v>
      </c>
      <c r="L1854" s="8">
        <v>-44</v>
      </c>
      <c r="M1854" s="8">
        <v>-6674580</v>
      </c>
      <c r="N1854" s="8">
        <v>0</v>
      </c>
      <c r="O1854" s="8">
        <v>0</v>
      </c>
      <c r="P1854" s="6" t="s">
        <v>25</v>
      </c>
    </row>
    <row r="1855" spans="1:16" x14ac:dyDescent="0.25">
      <c r="A1855" s="6" t="s">
        <v>1914</v>
      </c>
      <c r="B1855" s="7" t="s">
        <v>36</v>
      </c>
      <c r="C1855" s="7" t="s">
        <v>134</v>
      </c>
      <c r="D1855" s="7" t="s">
        <v>38</v>
      </c>
      <c r="E1855" s="6" t="s">
        <v>74</v>
      </c>
      <c r="F1855" s="6" t="s">
        <v>1915</v>
      </c>
      <c r="G1855" s="6" t="s">
        <v>24</v>
      </c>
      <c r="H1855" s="8">
        <v>2</v>
      </c>
      <c r="I1855" s="8">
        <v>382766</v>
      </c>
      <c r="J1855" s="8">
        <v>0</v>
      </c>
      <c r="K1855" s="8">
        <v>0</v>
      </c>
      <c r="L1855" s="8">
        <v>-2</v>
      </c>
      <c r="M1855" s="8">
        <v>-382766</v>
      </c>
      <c r="N1855" s="8">
        <v>0</v>
      </c>
      <c r="O1855" s="8">
        <v>0</v>
      </c>
      <c r="P1855" s="6" t="s">
        <v>25</v>
      </c>
    </row>
    <row r="1856" spans="1:16" x14ac:dyDescent="0.25">
      <c r="A1856" s="6" t="s">
        <v>309</v>
      </c>
      <c r="B1856" s="7" t="s">
        <v>36</v>
      </c>
      <c r="C1856" s="7" t="s">
        <v>134</v>
      </c>
      <c r="D1856" s="7" t="s">
        <v>38</v>
      </c>
      <c r="E1856" s="6" t="s">
        <v>74</v>
      </c>
      <c r="F1856" s="6" t="s">
        <v>310</v>
      </c>
      <c r="G1856" s="6" t="s">
        <v>24</v>
      </c>
      <c r="H1856" s="8">
        <v>69</v>
      </c>
      <c r="I1856" s="8">
        <v>14541424</v>
      </c>
      <c r="J1856" s="8">
        <v>0</v>
      </c>
      <c r="K1856" s="8">
        <v>1690067</v>
      </c>
      <c r="L1856" s="8">
        <v>-69</v>
      </c>
      <c r="M1856" s="8">
        <v>-16231491</v>
      </c>
      <c r="N1856" s="8">
        <v>0</v>
      </c>
      <c r="O1856" s="8">
        <v>0</v>
      </c>
      <c r="P1856" s="6" t="s">
        <v>25</v>
      </c>
    </row>
    <row r="1857" spans="1:16" x14ac:dyDescent="0.25">
      <c r="A1857" s="6" t="s">
        <v>2124</v>
      </c>
      <c r="B1857" s="7" t="s">
        <v>36</v>
      </c>
      <c r="C1857" s="7" t="s">
        <v>134</v>
      </c>
      <c r="D1857" s="7" t="s">
        <v>38</v>
      </c>
      <c r="E1857" s="6" t="s">
        <v>74</v>
      </c>
      <c r="F1857" s="6" t="s">
        <v>2125</v>
      </c>
      <c r="G1857" s="6" t="s">
        <v>24</v>
      </c>
      <c r="H1857" s="8">
        <v>5</v>
      </c>
      <c r="I1857" s="8">
        <v>307760</v>
      </c>
      <c r="J1857" s="8">
        <v>0</v>
      </c>
      <c r="K1857" s="8">
        <v>0</v>
      </c>
      <c r="L1857" s="8">
        <v>-5</v>
      </c>
      <c r="M1857" s="8">
        <v>-307760</v>
      </c>
      <c r="N1857" s="8">
        <v>0</v>
      </c>
      <c r="O1857" s="8">
        <v>0</v>
      </c>
      <c r="P1857" s="6" t="s">
        <v>25</v>
      </c>
    </row>
    <row r="1858" spans="1:16" x14ac:dyDescent="0.25">
      <c r="A1858" s="6" t="s">
        <v>2188</v>
      </c>
      <c r="B1858" s="7" t="s">
        <v>36</v>
      </c>
      <c r="C1858" s="7" t="s">
        <v>134</v>
      </c>
      <c r="D1858" s="7" t="s">
        <v>38</v>
      </c>
      <c r="E1858" s="6" t="s">
        <v>614</v>
      </c>
      <c r="F1858" s="6" t="s">
        <v>2189</v>
      </c>
      <c r="G1858" s="6" t="s">
        <v>24</v>
      </c>
      <c r="H1858" s="8">
        <v>0</v>
      </c>
      <c r="I1858" s="8">
        <v>0</v>
      </c>
      <c r="J1858" s="8">
        <v>8</v>
      </c>
      <c r="K1858" s="8">
        <v>-1610808</v>
      </c>
      <c r="L1858" s="8">
        <v>-8</v>
      </c>
      <c r="M1858" s="8">
        <v>1610808</v>
      </c>
      <c r="N1858" s="8">
        <v>0</v>
      </c>
      <c r="O1858" s="8">
        <v>0</v>
      </c>
      <c r="P1858" s="6" t="s">
        <v>25</v>
      </c>
    </row>
    <row r="1859" spans="1:16" x14ac:dyDescent="0.25">
      <c r="A1859" s="6" t="s">
        <v>2188</v>
      </c>
      <c r="B1859" s="7" t="s">
        <v>36</v>
      </c>
      <c r="C1859" s="7" t="s">
        <v>134</v>
      </c>
      <c r="D1859" s="7" t="s">
        <v>38</v>
      </c>
      <c r="E1859" s="6" t="s">
        <v>74</v>
      </c>
      <c r="F1859" s="6" t="s">
        <v>2189</v>
      </c>
      <c r="G1859" s="6" t="s">
        <v>24</v>
      </c>
      <c r="H1859" s="8">
        <v>2</v>
      </c>
      <c r="I1859" s="8">
        <v>505284</v>
      </c>
      <c r="J1859" s="8">
        <v>0</v>
      </c>
      <c r="K1859" s="8">
        <v>0</v>
      </c>
      <c r="L1859" s="8">
        <v>-2</v>
      </c>
      <c r="M1859" s="8">
        <v>-505284</v>
      </c>
      <c r="N1859" s="8">
        <v>0</v>
      </c>
      <c r="O1859" s="8">
        <v>0</v>
      </c>
      <c r="P1859" s="6" t="s">
        <v>25</v>
      </c>
    </row>
    <row r="1860" spans="1:16" x14ac:dyDescent="0.25">
      <c r="A1860" s="6" t="s">
        <v>1802</v>
      </c>
      <c r="B1860" s="7" t="s">
        <v>36</v>
      </c>
      <c r="C1860" s="7" t="s">
        <v>134</v>
      </c>
      <c r="D1860" s="7" t="s">
        <v>38</v>
      </c>
      <c r="E1860" s="6" t="s">
        <v>74</v>
      </c>
      <c r="F1860" s="6" t="s">
        <v>1803</v>
      </c>
      <c r="G1860" s="6" t="s">
        <v>24</v>
      </c>
      <c r="H1860" s="8">
        <v>3</v>
      </c>
      <c r="I1860" s="8">
        <v>757926</v>
      </c>
      <c r="J1860" s="8">
        <v>0</v>
      </c>
      <c r="K1860" s="8">
        <v>0</v>
      </c>
      <c r="L1860" s="8">
        <v>-3</v>
      </c>
      <c r="M1860" s="8">
        <v>-757926</v>
      </c>
      <c r="N1860" s="8">
        <v>0</v>
      </c>
      <c r="O1860" s="8">
        <v>0</v>
      </c>
      <c r="P1860" s="6" t="s">
        <v>25</v>
      </c>
    </row>
    <row r="1861" spans="1:16" x14ac:dyDescent="0.25">
      <c r="A1861" s="6" t="s">
        <v>1533</v>
      </c>
      <c r="B1861" s="7" t="s">
        <v>36</v>
      </c>
      <c r="C1861" s="7" t="s">
        <v>134</v>
      </c>
      <c r="D1861" s="7" t="s">
        <v>38</v>
      </c>
      <c r="E1861" s="6" t="s">
        <v>74</v>
      </c>
      <c r="F1861" s="6" t="s">
        <v>1534</v>
      </c>
      <c r="G1861" s="6" t="s">
        <v>24</v>
      </c>
      <c r="H1861" s="8">
        <v>25</v>
      </c>
      <c r="I1861" s="8">
        <v>1222850</v>
      </c>
      <c r="J1861" s="8">
        <v>0</v>
      </c>
      <c r="K1861" s="8">
        <v>0</v>
      </c>
      <c r="L1861" s="8">
        <v>-25</v>
      </c>
      <c r="M1861" s="8">
        <v>-1222850</v>
      </c>
      <c r="N1861" s="8">
        <v>0</v>
      </c>
      <c r="O1861" s="8">
        <v>0</v>
      </c>
      <c r="P1861" s="6" t="s">
        <v>25</v>
      </c>
    </row>
    <row r="1862" spans="1:16" x14ac:dyDescent="0.25">
      <c r="A1862" s="6" t="s">
        <v>1586</v>
      </c>
      <c r="B1862" s="7" t="s">
        <v>36</v>
      </c>
      <c r="C1862" s="7" t="s">
        <v>134</v>
      </c>
      <c r="D1862" s="7" t="s">
        <v>38</v>
      </c>
      <c r="E1862" s="6" t="s">
        <v>74</v>
      </c>
      <c r="F1862" s="6" t="s">
        <v>1587</v>
      </c>
      <c r="G1862" s="6" t="s">
        <v>24</v>
      </c>
      <c r="H1862" s="8">
        <v>7</v>
      </c>
      <c r="I1862" s="8">
        <v>1122765</v>
      </c>
      <c r="J1862" s="8">
        <v>0</v>
      </c>
      <c r="K1862" s="8">
        <v>0</v>
      </c>
      <c r="L1862" s="8">
        <v>-7</v>
      </c>
      <c r="M1862" s="8">
        <v>-1122765</v>
      </c>
      <c r="N1862" s="8">
        <v>0</v>
      </c>
      <c r="O1862" s="8">
        <v>0</v>
      </c>
      <c r="P1862" s="6" t="s">
        <v>25</v>
      </c>
    </row>
    <row r="1863" spans="1:16" x14ac:dyDescent="0.25">
      <c r="A1863" s="6" t="s">
        <v>2253</v>
      </c>
      <c r="B1863" s="7" t="s">
        <v>36</v>
      </c>
      <c r="C1863" s="7" t="s">
        <v>460</v>
      </c>
      <c r="D1863" s="7" t="s">
        <v>38</v>
      </c>
      <c r="E1863" s="6" t="s">
        <v>74</v>
      </c>
      <c r="F1863" s="6" t="s">
        <v>2254</v>
      </c>
      <c r="G1863" s="6" t="s">
        <v>24</v>
      </c>
      <c r="H1863" s="8">
        <v>32</v>
      </c>
      <c r="I1863" s="8">
        <v>266304</v>
      </c>
      <c r="J1863" s="8">
        <v>0</v>
      </c>
      <c r="K1863" s="8">
        <v>0</v>
      </c>
      <c r="L1863" s="8">
        <v>-32</v>
      </c>
      <c r="M1863" s="8">
        <v>-266304</v>
      </c>
      <c r="N1863" s="8">
        <v>0</v>
      </c>
      <c r="O1863" s="8">
        <v>0</v>
      </c>
      <c r="P1863" s="6" t="s">
        <v>25</v>
      </c>
    </row>
    <row r="1864" spans="1:16" x14ac:dyDescent="0.25">
      <c r="A1864" s="6" t="s">
        <v>2774</v>
      </c>
      <c r="B1864" s="7" t="s">
        <v>36</v>
      </c>
      <c r="C1864" s="7" t="s">
        <v>460</v>
      </c>
      <c r="D1864" s="7" t="s">
        <v>38</v>
      </c>
      <c r="E1864" s="6" t="s">
        <v>74</v>
      </c>
      <c r="F1864" s="6" t="s">
        <v>2775</v>
      </c>
      <c r="G1864" s="6" t="s">
        <v>24</v>
      </c>
      <c r="H1864" s="8">
        <v>1</v>
      </c>
      <c r="I1864" s="8">
        <v>139771</v>
      </c>
      <c r="J1864" s="8">
        <v>0</v>
      </c>
      <c r="K1864" s="8">
        <v>0</v>
      </c>
      <c r="L1864" s="8">
        <v>-1</v>
      </c>
      <c r="M1864" s="8">
        <v>-139771</v>
      </c>
      <c r="N1864" s="8">
        <v>0</v>
      </c>
      <c r="O1864" s="8">
        <v>0</v>
      </c>
      <c r="P1864" s="6" t="s">
        <v>25</v>
      </c>
    </row>
    <row r="1865" spans="1:16" x14ac:dyDescent="0.25">
      <c r="A1865" s="6" t="s">
        <v>778</v>
      </c>
      <c r="B1865" s="7" t="s">
        <v>36</v>
      </c>
      <c r="C1865" s="7" t="s">
        <v>460</v>
      </c>
      <c r="D1865" s="7" t="s">
        <v>38</v>
      </c>
      <c r="E1865" s="6" t="s">
        <v>74</v>
      </c>
      <c r="F1865" s="6" t="s">
        <v>779</v>
      </c>
      <c r="G1865" s="6" t="s">
        <v>24</v>
      </c>
      <c r="H1865" s="8">
        <v>80</v>
      </c>
      <c r="I1865" s="8">
        <v>4837040</v>
      </c>
      <c r="J1865" s="8">
        <v>0</v>
      </c>
      <c r="K1865" s="8">
        <v>0</v>
      </c>
      <c r="L1865" s="8">
        <v>-80</v>
      </c>
      <c r="M1865" s="8">
        <v>-4837040</v>
      </c>
      <c r="N1865" s="8">
        <v>0</v>
      </c>
      <c r="O1865" s="8">
        <v>0</v>
      </c>
      <c r="P1865" s="6" t="s">
        <v>25</v>
      </c>
    </row>
    <row r="1866" spans="1:16" x14ac:dyDescent="0.25">
      <c r="A1866" s="6" t="s">
        <v>2776</v>
      </c>
      <c r="B1866" s="7" t="s">
        <v>36</v>
      </c>
      <c r="C1866" s="7" t="s">
        <v>460</v>
      </c>
      <c r="D1866" s="7" t="s">
        <v>38</v>
      </c>
      <c r="E1866" s="6" t="s">
        <v>74</v>
      </c>
      <c r="F1866" s="6" t="s">
        <v>2777</v>
      </c>
      <c r="G1866" s="6" t="s">
        <v>24</v>
      </c>
      <c r="H1866" s="8">
        <v>195</v>
      </c>
      <c r="I1866" s="8">
        <v>24071385</v>
      </c>
      <c r="J1866" s="8">
        <v>0</v>
      </c>
      <c r="K1866" s="8">
        <v>0</v>
      </c>
      <c r="L1866" s="8">
        <v>-195</v>
      </c>
      <c r="M1866" s="8">
        <v>-24071385</v>
      </c>
      <c r="N1866" s="8">
        <v>0</v>
      </c>
      <c r="O1866" s="8">
        <v>0</v>
      </c>
      <c r="P1866" s="6" t="s">
        <v>25</v>
      </c>
    </row>
    <row r="1867" spans="1:16" x14ac:dyDescent="0.25">
      <c r="A1867" s="6" t="s">
        <v>1350</v>
      </c>
      <c r="B1867" s="7" t="s">
        <v>36</v>
      </c>
      <c r="C1867" s="7" t="s">
        <v>54</v>
      </c>
      <c r="D1867" s="7" t="s">
        <v>38</v>
      </c>
      <c r="E1867" s="6" t="s">
        <v>74</v>
      </c>
      <c r="F1867" s="6" t="s">
        <v>1351</v>
      </c>
      <c r="G1867" s="6" t="s">
        <v>24</v>
      </c>
      <c r="H1867" s="8">
        <v>12</v>
      </c>
      <c r="I1867" s="8">
        <v>1891032</v>
      </c>
      <c r="J1867" s="8">
        <v>0</v>
      </c>
      <c r="K1867" s="8">
        <v>0</v>
      </c>
      <c r="L1867" s="8">
        <v>-12</v>
      </c>
      <c r="M1867" s="8">
        <v>-1891032</v>
      </c>
      <c r="N1867" s="8">
        <v>0</v>
      </c>
      <c r="O1867" s="8">
        <v>0</v>
      </c>
      <c r="P1867" s="6" t="s">
        <v>25</v>
      </c>
    </row>
    <row r="1868" spans="1:16" x14ac:dyDescent="0.25">
      <c r="A1868" s="6" t="s">
        <v>2890</v>
      </c>
      <c r="B1868" s="7" t="s">
        <v>36</v>
      </c>
      <c r="C1868" s="7" t="s">
        <v>54</v>
      </c>
      <c r="D1868" s="7" t="s">
        <v>38</v>
      </c>
      <c r="E1868" s="6" t="s">
        <v>74</v>
      </c>
      <c r="F1868" s="6" t="s">
        <v>2891</v>
      </c>
      <c r="G1868" s="6" t="s">
        <v>24</v>
      </c>
      <c r="H1868" s="8">
        <v>10</v>
      </c>
      <c r="I1868" s="8">
        <v>1375080</v>
      </c>
      <c r="J1868" s="8">
        <v>0</v>
      </c>
      <c r="K1868" s="8">
        <v>0</v>
      </c>
      <c r="L1868" s="8">
        <v>-10</v>
      </c>
      <c r="M1868" s="8">
        <v>-1375080</v>
      </c>
      <c r="N1868" s="8">
        <v>0</v>
      </c>
      <c r="O1868" s="8">
        <v>0</v>
      </c>
      <c r="P1868" s="6" t="s">
        <v>25</v>
      </c>
    </row>
    <row r="1869" spans="1:16" x14ac:dyDescent="0.25">
      <c r="A1869" s="6" t="s">
        <v>2892</v>
      </c>
      <c r="B1869" s="7" t="s">
        <v>36</v>
      </c>
      <c r="C1869" s="7" t="s">
        <v>54</v>
      </c>
      <c r="D1869" s="7" t="s">
        <v>38</v>
      </c>
      <c r="E1869" s="6" t="s">
        <v>74</v>
      </c>
      <c r="F1869" s="6" t="s">
        <v>2893</v>
      </c>
      <c r="G1869" s="6" t="s">
        <v>24</v>
      </c>
      <c r="H1869" s="8">
        <v>11</v>
      </c>
      <c r="I1869" s="8">
        <v>1512588</v>
      </c>
      <c r="J1869" s="8">
        <v>0</v>
      </c>
      <c r="K1869" s="8">
        <v>0</v>
      </c>
      <c r="L1869" s="8">
        <v>-11</v>
      </c>
      <c r="M1869" s="8">
        <v>-1512588</v>
      </c>
      <c r="N1869" s="8">
        <v>0</v>
      </c>
      <c r="O1869" s="8">
        <v>0</v>
      </c>
      <c r="P1869" s="6" t="s">
        <v>25</v>
      </c>
    </row>
    <row r="1870" spans="1:16" x14ac:dyDescent="0.25">
      <c r="A1870" s="6" t="s">
        <v>1478</v>
      </c>
      <c r="B1870" s="7" t="s">
        <v>36</v>
      </c>
      <c r="C1870" s="7" t="s">
        <v>1038</v>
      </c>
      <c r="D1870" s="7" t="s">
        <v>38</v>
      </c>
      <c r="E1870" s="6" t="s">
        <v>614</v>
      </c>
      <c r="F1870" s="6" t="s">
        <v>1479</v>
      </c>
      <c r="G1870" s="6" t="s">
        <v>24</v>
      </c>
      <c r="H1870" s="8">
        <v>2</v>
      </c>
      <c r="I1870" s="8">
        <v>120370</v>
      </c>
      <c r="J1870" s="8">
        <v>120</v>
      </c>
      <c r="K1870" s="8">
        <v>7222200</v>
      </c>
      <c r="L1870" s="8">
        <v>-122</v>
      </c>
      <c r="M1870" s="8">
        <v>-7342570</v>
      </c>
      <c r="N1870" s="8">
        <v>0</v>
      </c>
      <c r="O1870" s="8">
        <v>0</v>
      </c>
      <c r="P1870" s="6" t="s">
        <v>25</v>
      </c>
    </row>
    <row r="1871" spans="1:16" x14ac:dyDescent="0.25">
      <c r="A1871" s="6" t="s">
        <v>1777</v>
      </c>
      <c r="B1871" s="7" t="s">
        <v>36</v>
      </c>
      <c r="C1871" s="7" t="s">
        <v>1038</v>
      </c>
      <c r="D1871" s="7" t="s">
        <v>38</v>
      </c>
      <c r="E1871" s="6" t="s">
        <v>74</v>
      </c>
      <c r="F1871" s="6" t="s">
        <v>1778</v>
      </c>
      <c r="G1871" s="6" t="s">
        <v>24</v>
      </c>
      <c r="H1871" s="8">
        <v>14</v>
      </c>
      <c r="I1871" s="8">
        <v>1234632</v>
      </c>
      <c r="J1871" s="8">
        <v>0</v>
      </c>
      <c r="K1871" s="8">
        <v>0</v>
      </c>
      <c r="L1871" s="8">
        <v>-14</v>
      </c>
      <c r="M1871" s="8">
        <v>-1234632</v>
      </c>
      <c r="N1871" s="8">
        <v>0</v>
      </c>
      <c r="O1871" s="8">
        <v>0</v>
      </c>
      <c r="P1871" s="6" t="s">
        <v>25</v>
      </c>
    </row>
    <row r="1872" spans="1:16" x14ac:dyDescent="0.25">
      <c r="A1872" s="6" t="s">
        <v>1522</v>
      </c>
      <c r="B1872" s="7" t="s">
        <v>36</v>
      </c>
      <c r="C1872" s="7" t="s">
        <v>1038</v>
      </c>
      <c r="D1872" s="7" t="s">
        <v>38</v>
      </c>
      <c r="E1872" s="6" t="s">
        <v>614</v>
      </c>
      <c r="F1872" s="6" t="s">
        <v>1523</v>
      </c>
      <c r="G1872" s="6" t="s">
        <v>24</v>
      </c>
      <c r="H1872" s="8">
        <v>0</v>
      </c>
      <c r="I1872" s="8">
        <v>0</v>
      </c>
      <c r="J1872" s="8">
        <v>31</v>
      </c>
      <c r="K1872" s="8">
        <v>3071707</v>
      </c>
      <c r="L1872" s="8">
        <v>-31</v>
      </c>
      <c r="M1872" s="8">
        <v>-3071707</v>
      </c>
      <c r="N1872" s="8">
        <v>0</v>
      </c>
      <c r="O1872" s="8">
        <v>0</v>
      </c>
      <c r="P1872" s="6" t="s">
        <v>25</v>
      </c>
    </row>
    <row r="1873" spans="1:16" x14ac:dyDescent="0.25">
      <c r="A1873" s="6" t="s">
        <v>1522</v>
      </c>
      <c r="B1873" s="7" t="s">
        <v>36</v>
      </c>
      <c r="C1873" s="7" t="s">
        <v>1038</v>
      </c>
      <c r="D1873" s="7" t="s">
        <v>38</v>
      </c>
      <c r="E1873" s="6" t="s">
        <v>74</v>
      </c>
      <c r="F1873" s="6" t="s">
        <v>1523</v>
      </c>
      <c r="G1873" s="6" t="s">
        <v>24</v>
      </c>
      <c r="H1873" s="8">
        <v>2</v>
      </c>
      <c r="I1873" s="8">
        <v>337352</v>
      </c>
      <c r="J1873" s="8">
        <v>0</v>
      </c>
      <c r="K1873" s="8">
        <v>0</v>
      </c>
      <c r="L1873" s="8">
        <v>-2</v>
      </c>
      <c r="M1873" s="8">
        <v>-337352</v>
      </c>
      <c r="N1873" s="8">
        <v>0</v>
      </c>
      <c r="O1873" s="8">
        <v>0</v>
      </c>
      <c r="P1873" s="6" t="s">
        <v>25</v>
      </c>
    </row>
    <row r="1874" spans="1:16" x14ac:dyDescent="0.25">
      <c r="A1874" s="6" t="s">
        <v>2055</v>
      </c>
      <c r="B1874" s="7" t="s">
        <v>36</v>
      </c>
      <c r="C1874" s="7" t="s">
        <v>1038</v>
      </c>
      <c r="D1874" s="7" t="s">
        <v>38</v>
      </c>
      <c r="E1874" s="6" t="s">
        <v>74</v>
      </c>
      <c r="F1874" s="6" t="s">
        <v>2056</v>
      </c>
      <c r="G1874" s="6" t="s">
        <v>24</v>
      </c>
      <c r="H1874" s="8">
        <v>5</v>
      </c>
      <c r="I1874" s="8">
        <v>421185</v>
      </c>
      <c r="J1874" s="8">
        <v>0</v>
      </c>
      <c r="K1874" s="8">
        <v>0</v>
      </c>
      <c r="L1874" s="8">
        <v>-5</v>
      </c>
      <c r="M1874" s="8">
        <v>-421185</v>
      </c>
      <c r="N1874" s="8">
        <v>0</v>
      </c>
      <c r="O1874" s="8">
        <v>0</v>
      </c>
      <c r="P1874" s="6" t="s">
        <v>25</v>
      </c>
    </row>
    <row r="1875" spans="1:16" x14ac:dyDescent="0.25">
      <c r="A1875" s="6" t="s">
        <v>1449</v>
      </c>
      <c r="B1875" s="7" t="s">
        <v>36</v>
      </c>
      <c r="C1875" s="7" t="s">
        <v>19</v>
      </c>
      <c r="D1875" s="7" t="s">
        <v>546</v>
      </c>
      <c r="E1875" s="6" t="s">
        <v>157</v>
      </c>
      <c r="F1875" s="6" t="s">
        <v>1450</v>
      </c>
      <c r="G1875" s="6" t="s">
        <v>24</v>
      </c>
      <c r="H1875" s="8">
        <v>0</v>
      </c>
      <c r="I1875" s="8">
        <v>0</v>
      </c>
      <c r="J1875" s="8">
        <v>1</v>
      </c>
      <c r="K1875" s="8">
        <v>-365623</v>
      </c>
      <c r="L1875" s="8">
        <v>-1</v>
      </c>
      <c r="M1875" s="8">
        <v>365623</v>
      </c>
      <c r="N1875" s="8">
        <v>0</v>
      </c>
      <c r="O1875" s="8">
        <v>0</v>
      </c>
      <c r="P1875" s="6" t="s">
        <v>25</v>
      </c>
    </row>
    <row r="1876" spans="1:16" x14ac:dyDescent="0.25">
      <c r="A1876" s="6" t="s">
        <v>1449</v>
      </c>
      <c r="B1876" s="7" t="s">
        <v>36</v>
      </c>
      <c r="C1876" s="7" t="s">
        <v>19</v>
      </c>
      <c r="D1876" s="7" t="s">
        <v>546</v>
      </c>
      <c r="E1876" s="6" t="s">
        <v>2258</v>
      </c>
      <c r="F1876" s="6" t="s">
        <v>1450</v>
      </c>
      <c r="G1876" s="6" t="s">
        <v>24</v>
      </c>
      <c r="H1876" s="8">
        <v>0</v>
      </c>
      <c r="I1876" s="8">
        <v>0</v>
      </c>
      <c r="J1876" s="8">
        <v>35</v>
      </c>
      <c r="K1876" s="8">
        <v>-12357996</v>
      </c>
      <c r="L1876" s="8">
        <v>-35</v>
      </c>
      <c r="M1876" s="8">
        <v>12357996</v>
      </c>
      <c r="N1876" s="8">
        <v>0</v>
      </c>
      <c r="O1876" s="8">
        <v>0</v>
      </c>
      <c r="P1876" s="6" t="s">
        <v>25</v>
      </c>
    </row>
    <row r="1877" spans="1:16" x14ac:dyDescent="0.25">
      <c r="A1877" s="6" t="s">
        <v>1449</v>
      </c>
      <c r="B1877" s="7" t="s">
        <v>36</v>
      </c>
      <c r="C1877" s="7" t="s">
        <v>19</v>
      </c>
      <c r="D1877" s="7" t="s">
        <v>546</v>
      </c>
      <c r="E1877" s="6" t="s">
        <v>2720</v>
      </c>
      <c r="F1877" s="6" t="s">
        <v>1450</v>
      </c>
      <c r="G1877" s="6" t="s">
        <v>24</v>
      </c>
      <c r="H1877" s="8">
        <v>0</v>
      </c>
      <c r="I1877" s="8">
        <v>0</v>
      </c>
      <c r="J1877" s="8">
        <v>1</v>
      </c>
      <c r="K1877" s="8">
        <v>-365623</v>
      </c>
      <c r="L1877" s="8">
        <v>-1</v>
      </c>
      <c r="M1877" s="8">
        <v>365623</v>
      </c>
      <c r="N1877" s="8">
        <v>0</v>
      </c>
      <c r="O1877" s="8">
        <v>0</v>
      </c>
      <c r="P1877" s="6" t="s">
        <v>25</v>
      </c>
    </row>
    <row r="1878" spans="1:16" x14ac:dyDescent="0.25">
      <c r="A1878" s="6" t="s">
        <v>1839</v>
      </c>
      <c r="B1878" s="7" t="s">
        <v>36</v>
      </c>
      <c r="C1878" s="7" t="s">
        <v>19</v>
      </c>
      <c r="D1878" s="7" t="s">
        <v>546</v>
      </c>
      <c r="E1878" s="6" t="s">
        <v>157</v>
      </c>
      <c r="F1878" s="6" t="s">
        <v>1840</v>
      </c>
      <c r="G1878" s="6" t="s">
        <v>24</v>
      </c>
      <c r="H1878" s="8">
        <v>0</v>
      </c>
      <c r="I1878" s="8">
        <v>0</v>
      </c>
      <c r="J1878" s="8">
        <v>4</v>
      </c>
      <c r="K1878" s="8">
        <v>-297655</v>
      </c>
      <c r="L1878" s="8">
        <v>-4</v>
      </c>
      <c r="M1878" s="8">
        <v>297655</v>
      </c>
      <c r="N1878" s="8">
        <v>0</v>
      </c>
      <c r="O1878" s="8">
        <v>0</v>
      </c>
      <c r="P1878" s="6" t="s">
        <v>25</v>
      </c>
    </row>
    <row r="1879" spans="1:16" x14ac:dyDescent="0.25">
      <c r="A1879" s="6" t="s">
        <v>1839</v>
      </c>
      <c r="B1879" s="7" t="s">
        <v>36</v>
      </c>
      <c r="C1879" s="7" t="s">
        <v>19</v>
      </c>
      <c r="D1879" s="7" t="s">
        <v>546</v>
      </c>
      <c r="E1879" s="6" t="s">
        <v>2258</v>
      </c>
      <c r="F1879" s="6" t="s">
        <v>1840</v>
      </c>
      <c r="G1879" s="6" t="s">
        <v>24</v>
      </c>
      <c r="H1879" s="8">
        <v>0</v>
      </c>
      <c r="I1879" s="8">
        <v>0</v>
      </c>
      <c r="J1879" s="8">
        <v>30</v>
      </c>
      <c r="K1879" s="8">
        <v>-1658160</v>
      </c>
      <c r="L1879" s="8">
        <v>-30</v>
      </c>
      <c r="M1879" s="8">
        <v>1658160</v>
      </c>
      <c r="N1879" s="8">
        <v>0</v>
      </c>
      <c r="O1879" s="8">
        <v>0</v>
      </c>
      <c r="P1879" s="6" t="s">
        <v>25</v>
      </c>
    </row>
    <row r="1880" spans="1:16" x14ac:dyDescent="0.25">
      <c r="A1880" s="6" t="s">
        <v>1839</v>
      </c>
      <c r="B1880" s="7" t="s">
        <v>36</v>
      </c>
      <c r="C1880" s="7" t="s">
        <v>19</v>
      </c>
      <c r="D1880" s="7" t="s">
        <v>546</v>
      </c>
      <c r="E1880" s="6" t="s">
        <v>2720</v>
      </c>
      <c r="F1880" s="6" t="s">
        <v>1840</v>
      </c>
      <c r="G1880" s="6" t="s">
        <v>24</v>
      </c>
      <c r="H1880" s="8">
        <v>0</v>
      </c>
      <c r="I1880" s="8">
        <v>0</v>
      </c>
      <c r="J1880" s="8">
        <v>4</v>
      </c>
      <c r="K1880" s="8">
        <v>-297655</v>
      </c>
      <c r="L1880" s="8">
        <v>-4</v>
      </c>
      <c r="M1880" s="8">
        <v>297655</v>
      </c>
      <c r="N1880" s="8">
        <v>0</v>
      </c>
      <c r="O1880" s="8">
        <v>0</v>
      </c>
      <c r="P1880" s="6" t="s">
        <v>25</v>
      </c>
    </row>
    <row r="1881" spans="1:16" x14ac:dyDescent="0.25">
      <c r="A1881" s="6" t="s">
        <v>1654</v>
      </c>
      <c r="B1881" s="7" t="s">
        <v>36</v>
      </c>
      <c r="C1881" s="7" t="s">
        <v>19</v>
      </c>
      <c r="D1881" s="7" t="s">
        <v>546</v>
      </c>
      <c r="E1881" s="6" t="s">
        <v>2258</v>
      </c>
      <c r="F1881" s="6" t="s">
        <v>1655</v>
      </c>
      <c r="G1881" s="6" t="s">
        <v>24</v>
      </c>
      <c r="H1881" s="8">
        <v>0</v>
      </c>
      <c r="I1881" s="8">
        <v>0</v>
      </c>
      <c r="J1881" s="8">
        <v>30</v>
      </c>
      <c r="K1881" s="8">
        <v>-8042458</v>
      </c>
      <c r="L1881" s="8">
        <v>-30</v>
      </c>
      <c r="M1881" s="8">
        <v>8042458</v>
      </c>
      <c r="N1881" s="8">
        <v>0</v>
      </c>
      <c r="O1881" s="8">
        <v>0</v>
      </c>
      <c r="P1881" s="6" t="s">
        <v>25</v>
      </c>
    </row>
    <row r="1882" spans="1:16" x14ac:dyDescent="0.25">
      <c r="A1882" s="6" t="s">
        <v>2251</v>
      </c>
      <c r="B1882" s="7" t="s">
        <v>36</v>
      </c>
      <c r="C1882" s="7" t="s">
        <v>19</v>
      </c>
      <c r="D1882" s="7" t="s">
        <v>546</v>
      </c>
      <c r="E1882" s="6" t="s">
        <v>2258</v>
      </c>
      <c r="F1882" s="6" t="s">
        <v>2252</v>
      </c>
      <c r="G1882" s="6" t="s">
        <v>24</v>
      </c>
      <c r="H1882" s="8">
        <v>0</v>
      </c>
      <c r="I1882" s="8">
        <v>0</v>
      </c>
      <c r="J1882" s="8">
        <v>200</v>
      </c>
      <c r="K1882" s="8">
        <v>-4494072</v>
      </c>
      <c r="L1882" s="8">
        <v>-200</v>
      </c>
      <c r="M1882" s="8">
        <v>4494072</v>
      </c>
      <c r="N1882" s="8">
        <v>0</v>
      </c>
      <c r="O1882" s="8">
        <v>0</v>
      </c>
      <c r="P1882" s="6" t="s">
        <v>25</v>
      </c>
    </row>
    <row r="1883" spans="1:16" x14ac:dyDescent="0.25">
      <c r="A1883" s="6" t="s">
        <v>3032</v>
      </c>
      <c r="B1883" s="7" t="s">
        <v>36</v>
      </c>
      <c r="C1883" s="7" t="s">
        <v>19</v>
      </c>
      <c r="D1883" s="7" t="s">
        <v>38</v>
      </c>
      <c r="E1883" s="6" t="s">
        <v>157</v>
      </c>
      <c r="F1883" s="6" t="s">
        <v>3033</v>
      </c>
      <c r="G1883" s="6" t="s">
        <v>24</v>
      </c>
      <c r="H1883" s="8">
        <v>1</v>
      </c>
      <c r="I1883" s="8">
        <v>1506848</v>
      </c>
      <c r="J1883" s="8">
        <v>0</v>
      </c>
      <c r="K1883" s="8">
        <v>0</v>
      </c>
      <c r="L1883" s="8">
        <v>-1</v>
      </c>
      <c r="M1883" s="8">
        <v>-1506848</v>
      </c>
      <c r="N1883" s="8">
        <v>0</v>
      </c>
      <c r="O1883" s="8">
        <v>0</v>
      </c>
      <c r="P1883" s="6" t="s">
        <v>25</v>
      </c>
    </row>
    <row r="1884" spans="1:16" x14ac:dyDescent="0.25">
      <c r="A1884" s="6" t="s">
        <v>387</v>
      </c>
      <c r="B1884" s="7" t="s">
        <v>36</v>
      </c>
      <c r="C1884" s="7" t="s">
        <v>19</v>
      </c>
      <c r="D1884" s="7" t="s">
        <v>38</v>
      </c>
      <c r="E1884" s="6" t="s">
        <v>74</v>
      </c>
      <c r="F1884" s="6" t="s">
        <v>388</v>
      </c>
      <c r="G1884" s="6" t="s">
        <v>24</v>
      </c>
      <c r="H1884" s="8">
        <v>75</v>
      </c>
      <c r="I1884" s="8">
        <v>13825800</v>
      </c>
      <c r="J1884" s="8">
        <v>0</v>
      </c>
      <c r="K1884" s="8">
        <v>0</v>
      </c>
      <c r="L1884" s="8">
        <v>-75</v>
      </c>
      <c r="M1884" s="8">
        <v>-13825800</v>
      </c>
      <c r="N1884" s="8">
        <v>0</v>
      </c>
      <c r="O1884" s="8">
        <v>0</v>
      </c>
      <c r="P1884" s="6" t="s">
        <v>25</v>
      </c>
    </row>
    <row r="1885" spans="1:16" x14ac:dyDescent="0.25">
      <c r="A1885" s="6" t="s">
        <v>2784</v>
      </c>
      <c r="B1885" s="7" t="s">
        <v>36</v>
      </c>
      <c r="C1885" s="7" t="s">
        <v>64</v>
      </c>
      <c r="D1885" s="7" t="s">
        <v>448</v>
      </c>
      <c r="E1885" s="6" t="s">
        <v>984</v>
      </c>
      <c r="F1885" s="6" t="s">
        <v>2785</v>
      </c>
      <c r="G1885" s="6" t="s">
        <v>24</v>
      </c>
      <c r="H1885" s="8">
        <v>0</v>
      </c>
      <c r="I1885" s="8">
        <v>0</v>
      </c>
      <c r="J1885" s="8">
        <v>51</v>
      </c>
      <c r="K1885" s="8">
        <v>-16777136</v>
      </c>
      <c r="L1885" s="8">
        <v>-51</v>
      </c>
      <c r="M1885" s="8">
        <v>16777136</v>
      </c>
      <c r="N1885" s="8">
        <v>0</v>
      </c>
      <c r="O1885" s="8">
        <v>0</v>
      </c>
      <c r="P1885" s="6" t="s">
        <v>25</v>
      </c>
    </row>
    <row r="1886" spans="1:16" x14ac:dyDescent="0.25">
      <c r="A1886" s="6" t="s">
        <v>2165</v>
      </c>
      <c r="B1886" s="7" t="s">
        <v>36</v>
      </c>
      <c r="C1886" s="7" t="s">
        <v>64</v>
      </c>
      <c r="D1886" s="7" t="s">
        <v>448</v>
      </c>
      <c r="E1886" s="6" t="s">
        <v>229</v>
      </c>
      <c r="F1886" s="6" t="s">
        <v>2166</v>
      </c>
      <c r="G1886" s="6" t="s">
        <v>24</v>
      </c>
      <c r="H1886" s="8">
        <v>0</v>
      </c>
      <c r="I1886" s="8">
        <v>0</v>
      </c>
      <c r="J1886" s="8">
        <v>1</v>
      </c>
      <c r="K1886" s="8">
        <v>-805105</v>
      </c>
      <c r="L1886" s="8">
        <v>-1</v>
      </c>
      <c r="M1886" s="8">
        <v>805105</v>
      </c>
      <c r="N1886" s="8">
        <v>0</v>
      </c>
      <c r="O1886" s="8">
        <v>0</v>
      </c>
      <c r="P1886" s="6" t="s">
        <v>25</v>
      </c>
    </row>
    <row r="1887" spans="1:16" x14ac:dyDescent="0.25">
      <c r="A1887" s="6" t="s">
        <v>2165</v>
      </c>
      <c r="B1887" s="7" t="s">
        <v>36</v>
      </c>
      <c r="C1887" s="7" t="s">
        <v>64</v>
      </c>
      <c r="D1887" s="7" t="s">
        <v>448</v>
      </c>
      <c r="E1887" s="6" t="s">
        <v>2720</v>
      </c>
      <c r="F1887" s="6" t="s">
        <v>2166</v>
      </c>
      <c r="G1887" s="6" t="s">
        <v>24</v>
      </c>
      <c r="H1887" s="8">
        <v>0</v>
      </c>
      <c r="I1887" s="8">
        <v>0</v>
      </c>
      <c r="J1887" s="8">
        <v>1</v>
      </c>
      <c r="K1887" s="8">
        <v>-696137</v>
      </c>
      <c r="L1887" s="8">
        <v>-1</v>
      </c>
      <c r="M1887" s="8">
        <v>696137</v>
      </c>
      <c r="N1887" s="8">
        <v>0</v>
      </c>
      <c r="O1887" s="8">
        <v>0</v>
      </c>
      <c r="P1887" s="6" t="s">
        <v>25</v>
      </c>
    </row>
    <row r="1888" spans="1:16" x14ac:dyDescent="0.25">
      <c r="A1888" s="6" t="s">
        <v>1166</v>
      </c>
      <c r="B1888" s="7" t="s">
        <v>36</v>
      </c>
      <c r="C1888" s="7" t="s">
        <v>64</v>
      </c>
      <c r="D1888" s="7" t="s">
        <v>38</v>
      </c>
      <c r="E1888" s="6" t="s">
        <v>229</v>
      </c>
      <c r="F1888" s="6" t="s">
        <v>1167</v>
      </c>
      <c r="G1888" s="6" t="s">
        <v>24</v>
      </c>
      <c r="H1888" s="8">
        <v>0</v>
      </c>
      <c r="I1888" s="8">
        <v>0</v>
      </c>
      <c r="J1888" s="8">
        <v>1</v>
      </c>
      <c r="K1888" s="8">
        <v>45577</v>
      </c>
      <c r="L1888" s="8">
        <v>-1</v>
      </c>
      <c r="M1888" s="8">
        <v>-45577</v>
      </c>
      <c r="N1888" s="8">
        <v>0</v>
      </c>
      <c r="O1888" s="8">
        <v>0</v>
      </c>
      <c r="P1888" s="6" t="s">
        <v>25</v>
      </c>
    </row>
    <row r="1889" spans="1:16" x14ac:dyDescent="0.25">
      <c r="A1889" s="6" t="s">
        <v>864</v>
      </c>
      <c r="B1889" s="7" t="s">
        <v>36</v>
      </c>
      <c r="C1889" s="7" t="s">
        <v>64</v>
      </c>
      <c r="D1889" s="7" t="s">
        <v>38</v>
      </c>
      <c r="E1889" s="6" t="s">
        <v>614</v>
      </c>
      <c r="F1889" s="6" t="s">
        <v>865</v>
      </c>
      <c r="G1889" s="6" t="s">
        <v>24</v>
      </c>
      <c r="H1889" s="8">
        <v>0</v>
      </c>
      <c r="I1889" s="8">
        <v>0</v>
      </c>
      <c r="J1889" s="8">
        <v>6</v>
      </c>
      <c r="K1889" s="8">
        <v>517632</v>
      </c>
      <c r="L1889" s="8">
        <v>-6</v>
      </c>
      <c r="M1889" s="8">
        <v>-517632</v>
      </c>
      <c r="N1889" s="8">
        <v>0</v>
      </c>
      <c r="O1889" s="8">
        <v>0</v>
      </c>
      <c r="P1889" s="6" t="s">
        <v>25</v>
      </c>
    </row>
    <row r="1890" spans="1:16" x14ac:dyDescent="0.25">
      <c r="A1890" s="6" t="s">
        <v>864</v>
      </c>
      <c r="B1890" s="7" t="s">
        <v>36</v>
      </c>
      <c r="C1890" s="7" t="s">
        <v>64</v>
      </c>
      <c r="D1890" s="7" t="s">
        <v>38</v>
      </c>
      <c r="E1890" s="6" t="s">
        <v>74</v>
      </c>
      <c r="F1890" s="6" t="s">
        <v>865</v>
      </c>
      <c r="G1890" s="6" t="s">
        <v>24</v>
      </c>
      <c r="H1890" s="8">
        <v>0</v>
      </c>
      <c r="I1890" s="8">
        <v>0</v>
      </c>
      <c r="J1890" s="8">
        <v>6</v>
      </c>
      <c r="K1890" s="8">
        <v>517632</v>
      </c>
      <c r="L1890" s="8">
        <v>-6</v>
      </c>
      <c r="M1890" s="8">
        <v>-517632</v>
      </c>
      <c r="N1890" s="8">
        <v>0</v>
      </c>
      <c r="O1890" s="8">
        <v>0</v>
      </c>
      <c r="P1890" s="6" t="s">
        <v>25</v>
      </c>
    </row>
    <row r="1891" spans="1:16" x14ac:dyDescent="0.25">
      <c r="A1891" s="6" t="s">
        <v>2896</v>
      </c>
      <c r="B1891" s="7" t="s">
        <v>36</v>
      </c>
      <c r="C1891" s="7" t="s">
        <v>760</v>
      </c>
      <c r="D1891" s="7" t="s">
        <v>38</v>
      </c>
      <c r="E1891" s="6" t="s">
        <v>614</v>
      </c>
      <c r="F1891" s="6" t="s">
        <v>2897</v>
      </c>
      <c r="G1891" s="6" t="s">
        <v>24</v>
      </c>
      <c r="H1891" s="8">
        <v>0</v>
      </c>
      <c r="I1891" s="8">
        <v>0</v>
      </c>
      <c r="J1891" s="8">
        <v>43</v>
      </c>
      <c r="K1891" s="8">
        <v>-36382330</v>
      </c>
      <c r="L1891" s="8">
        <v>-43</v>
      </c>
      <c r="M1891" s="8">
        <v>36382330</v>
      </c>
      <c r="N1891" s="8">
        <v>0</v>
      </c>
      <c r="O1891" s="8">
        <v>0</v>
      </c>
      <c r="P1891" s="6" t="s">
        <v>25</v>
      </c>
    </row>
    <row r="1892" spans="1:16" x14ac:dyDescent="0.25">
      <c r="A1892" s="6" t="s">
        <v>2814</v>
      </c>
      <c r="B1892" s="7" t="s">
        <v>36</v>
      </c>
      <c r="C1892" s="7" t="s">
        <v>1215</v>
      </c>
      <c r="D1892" s="7" t="s">
        <v>38</v>
      </c>
      <c r="E1892" s="6" t="s">
        <v>74</v>
      </c>
      <c r="F1892" s="6" t="s">
        <v>2815</v>
      </c>
      <c r="G1892" s="6" t="s">
        <v>24</v>
      </c>
      <c r="H1892" s="8">
        <v>21</v>
      </c>
      <c r="I1892" s="8">
        <v>2587683</v>
      </c>
      <c r="J1892" s="8">
        <v>0</v>
      </c>
      <c r="K1892" s="8">
        <v>0</v>
      </c>
      <c r="L1892" s="8">
        <v>-21</v>
      </c>
      <c r="M1892" s="8">
        <v>-2587683</v>
      </c>
      <c r="N1892" s="8">
        <v>0</v>
      </c>
      <c r="O1892" s="8">
        <v>0</v>
      </c>
      <c r="P1892" s="6" t="s">
        <v>25</v>
      </c>
    </row>
    <row r="1893" spans="1:16" x14ac:dyDescent="0.25">
      <c r="A1893" s="6" t="s">
        <v>569</v>
      </c>
      <c r="B1893" s="7" t="s">
        <v>36</v>
      </c>
      <c r="C1893" s="7" t="s">
        <v>77</v>
      </c>
      <c r="D1893" s="7" t="s">
        <v>38</v>
      </c>
      <c r="E1893" s="6" t="s">
        <v>74</v>
      </c>
      <c r="F1893" s="6" t="s">
        <v>570</v>
      </c>
      <c r="G1893" s="6" t="s">
        <v>24</v>
      </c>
      <c r="H1893" s="8">
        <v>227</v>
      </c>
      <c r="I1893" s="8">
        <v>8504782</v>
      </c>
      <c r="J1893" s="8">
        <v>0</v>
      </c>
      <c r="K1893" s="8">
        <v>0</v>
      </c>
      <c r="L1893" s="8">
        <v>-227</v>
      </c>
      <c r="M1893" s="8">
        <v>-8504782</v>
      </c>
      <c r="N1893" s="8">
        <v>0</v>
      </c>
      <c r="O1893" s="8">
        <v>0</v>
      </c>
      <c r="P1893" s="6" t="s">
        <v>25</v>
      </c>
    </row>
    <row r="1894" spans="1:16" x14ac:dyDescent="0.25">
      <c r="A1894" s="6" t="s">
        <v>890</v>
      </c>
      <c r="B1894" s="7" t="s">
        <v>36</v>
      </c>
      <c r="C1894" s="7" t="s">
        <v>77</v>
      </c>
      <c r="D1894" s="7" t="s">
        <v>38</v>
      </c>
      <c r="E1894" s="6" t="s">
        <v>74</v>
      </c>
      <c r="F1894" s="6" t="s">
        <v>891</v>
      </c>
      <c r="G1894" s="6" t="s">
        <v>24</v>
      </c>
      <c r="H1894" s="8">
        <v>65</v>
      </c>
      <c r="I1894" s="8">
        <v>3897660</v>
      </c>
      <c r="J1894" s="8">
        <v>0</v>
      </c>
      <c r="K1894" s="8">
        <v>0</v>
      </c>
      <c r="L1894" s="8">
        <v>-65</v>
      </c>
      <c r="M1894" s="8">
        <v>-3897660</v>
      </c>
      <c r="N1894" s="8">
        <v>0</v>
      </c>
      <c r="O1894" s="8">
        <v>0</v>
      </c>
      <c r="P1894" s="6" t="s">
        <v>25</v>
      </c>
    </row>
    <row r="1895" spans="1:16" x14ac:dyDescent="0.25">
      <c r="A1895" s="6" t="s">
        <v>562</v>
      </c>
      <c r="B1895" s="7" t="s">
        <v>36</v>
      </c>
      <c r="C1895" s="7" t="s">
        <v>77</v>
      </c>
      <c r="D1895" s="7" t="s">
        <v>38</v>
      </c>
      <c r="E1895" s="6" t="s">
        <v>74</v>
      </c>
      <c r="F1895" s="6" t="s">
        <v>563</v>
      </c>
      <c r="G1895" s="6" t="s">
        <v>24</v>
      </c>
      <c r="H1895" s="8">
        <v>148</v>
      </c>
      <c r="I1895" s="8">
        <v>8559033</v>
      </c>
      <c r="J1895" s="8">
        <v>0</v>
      </c>
      <c r="K1895" s="8">
        <v>0</v>
      </c>
      <c r="L1895" s="8">
        <v>-148</v>
      </c>
      <c r="M1895" s="8">
        <v>-8559033</v>
      </c>
      <c r="N1895" s="8">
        <v>0</v>
      </c>
      <c r="O1895" s="8">
        <v>0</v>
      </c>
      <c r="P1895" s="6" t="s">
        <v>25</v>
      </c>
    </row>
    <row r="1896" spans="1:16" x14ac:dyDescent="0.25">
      <c r="A1896" s="6" t="s">
        <v>481</v>
      </c>
      <c r="B1896" s="7" t="s">
        <v>36</v>
      </c>
      <c r="C1896" s="7" t="s">
        <v>77</v>
      </c>
      <c r="D1896" s="7" t="s">
        <v>38</v>
      </c>
      <c r="E1896" s="6" t="s">
        <v>74</v>
      </c>
      <c r="F1896" s="6" t="s">
        <v>482</v>
      </c>
      <c r="G1896" s="6" t="s">
        <v>24</v>
      </c>
      <c r="H1896" s="8">
        <v>178</v>
      </c>
      <c r="I1896" s="8">
        <v>10673592</v>
      </c>
      <c r="J1896" s="8">
        <v>0</v>
      </c>
      <c r="K1896" s="8">
        <v>0</v>
      </c>
      <c r="L1896" s="8">
        <v>-178</v>
      </c>
      <c r="M1896" s="8">
        <v>-10673592</v>
      </c>
      <c r="N1896" s="8">
        <v>0</v>
      </c>
      <c r="O1896" s="8">
        <v>0</v>
      </c>
      <c r="P1896" s="6" t="s">
        <v>25</v>
      </c>
    </row>
    <row r="1897" spans="1:16" x14ac:dyDescent="0.25">
      <c r="A1897" s="6" t="s">
        <v>676</v>
      </c>
      <c r="B1897" s="7" t="s">
        <v>36</v>
      </c>
      <c r="C1897" s="7" t="s">
        <v>77</v>
      </c>
      <c r="D1897" s="7" t="s">
        <v>38</v>
      </c>
      <c r="E1897" s="6" t="s">
        <v>74</v>
      </c>
      <c r="F1897" s="6" t="s">
        <v>677</v>
      </c>
      <c r="G1897" s="6" t="s">
        <v>24</v>
      </c>
      <c r="H1897" s="8">
        <v>14</v>
      </c>
      <c r="I1897" s="8">
        <v>794612</v>
      </c>
      <c r="J1897" s="8">
        <v>0</v>
      </c>
      <c r="K1897" s="8">
        <v>0</v>
      </c>
      <c r="L1897" s="8">
        <v>-14</v>
      </c>
      <c r="M1897" s="8">
        <v>-794612</v>
      </c>
      <c r="N1897" s="8">
        <v>0</v>
      </c>
      <c r="O1897" s="8">
        <v>0</v>
      </c>
      <c r="P1897" s="6" t="s">
        <v>25</v>
      </c>
    </row>
    <row r="1898" spans="1:16" x14ac:dyDescent="0.25">
      <c r="A1898" s="6" t="s">
        <v>1488</v>
      </c>
      <c r="B1898" s="7" t="s">
        <v>36</v>
      </c>
      <c r="C1898" s="7" t="s">
        <v>77</v>
      </c>
      <c r="D1898" s="7" t="s">
        <v>38</v>
      </c>
      <c r="E1898" s="6" t="s">
        <v>74</v>
      </c>
      <c r="F1898" s="6" t="s">
        <v>1489</v>
      </c>
      <c r="G1898" s="6" t="s">
        <v>24</v>
      </c>
      <c r="H1898" s="8">
        <v>22</v>
      </c>
      <c r="I1898" s="8">
        <v>1359145</v>
      </c>
      <c r="J1898" s="8">
        <v>0</v>
      </c>
      <c r="K1898" s="8">
        <v>0</v>
      </c>
      <c r="L1898" s="8">
        <v>-22</v>
      </c>
      <c r="M1898" s="8">
        <v>-1359145</v>
      </c>
      <c r="N1898" s="8">
        <v>0</v>
      </c>
      <c r="O1898" s="8">
        <v>0</v>
      </c>
      <c r="P1898" s="6" t="s">
        <v>25</v>
      </c>
    </row>
    <row r="1899" spans="1:16" x14ac:dyDescent="0.25">
      <c r="A1899" s="6" t="s">
        <v>1223</v>
      </c>
      <c r="B1899" s="7" t="s">
        <v>36</v>
      </c>
      <c r="C1899" s="7" t="s">
        <v>77</v>
      </c>
      <c r="D1899" s="7" t="s">
        <v>38</v>
      </c>
      <c r="E1899" s="6" t="s">
        <v>74</v>
      </c>
      <c r="F1899" s="6" t="s">
        <v>1224</v>
      </c>
      <c r="G1899" s="6" t="s">
        <v>24</v>
      </c>
      <c r="H1899" s="8">
        <v>27</v>
      </c>
      <c r="I1899" s="8">
        <v>2129949</v>
      </c>
      <c r="J1899" s="8">
        <v>0</v>
      </c>
      <c r="K1899" s="8">
        <v>0</v>
      </c>
      <c r="L1899" s="8">
        <v>-27</v>
      </c>
      <c r="M1899" s="8">
        <v>-2129949</v>
      </c>
      <c r="N1899" s="8">
        <v>0</v>
      </c>
      <c r="O1899" s="8">
        <v>0</v>
      </c>
      <c r="P1899" s="6" t="s">
        <v>25</v>
      </c>
    </row>
    <row r="1900" spans="1:16" x14ac:dyDescent="0.25">
      <c r="A1900" s="6" t="s">
        <v>944</v>
      </c>
      <c r="B1900" s="7" t="s">
        <v>36</v>
      </c>
      <c r="C1900" s="7" t="s">
        <v>77</v>
      </c>
      <c r="D1900" s="7" t="s">
        <v>38</v>
      </c>
      <c r="E1900" s="6" t="s">
        <v>74</v>
      </c>
      <c r="F1900" s="6" t="s">
        <v>945</v>
      </c>
      <c r="G1900" s="6" t="s">
        <v>24</v>
      </c>
      <c r="H1900" s="8">
        <v>314</v>
      </c>
      <c r="I1900" s="8">
        <v>3564842</v>
      </c>
      <c r="J1900" s="8">
        <v>0</v>
      </c>
      <c r="K1900" s="8">
        <v>0</v>
      </c>
      <c r="L1900" s="8">
        <v>-314</v>
      </c>
      <c r="M1900" s="8">
        <v>-3564842</v>
      </c>
      <c r="N1900" s="8">
        <v>0</v>
      </c>
      <c r="O1900" s="8">
        <v>0</v>
      </c>
      <c r="P1900" s="6" t="s">
        <v>25</v>
      </c>
    </row>
    <row r="1901" spans="1:16" x14ac:dyDescent="0.25">
      <c r="A1901" s="6" t="s">
        <v>1810</v>
      </c>
      <c r="B1901" s="7" t="s">
        <v>36</v>
      </c>
      <c r="C1901" s="7" t="s">
        <v>1811</v>
      </c>
      <c r="D1901" s="7" t="s">
        <v>546</v>
      </c>
      <c r="E1901" s="6" t="s">
        <v>74</v>
      </c>
      <c r="F1901" s="6" t="s">
        <v>1812</v>
      </c>
      <c r="G1901" s="6" t="s">
        <v>24</v>
      </c>
      <c r="H1901" s="8">
        <v>1</v>
      </c>
      <c r="I1901" s="8">
        <v>112739</v>
      </c>
      <c r="J1901" s="8">
        <v>0</v>
      </c>
      <c r="K1901" s="8">
        <v>0</v>
      </c>
      <c r="L1901" s="8">
        <v>-1</v>
      </c>
      <c r="M1901" s="8">
        <v>-112739</v>
      </c>
      <c r="N1901" s="8">
        <v>0</v>
      </c>
      <c r="O1901" s="8">
        <v>0</v>
      </c>
      <c r="P1901" s="6" t="s">
        <v>25</v>
      </c>
    </row>
    <row r="1902" spans="1:16" x14ac:dyDescent="0.25">
      <c r="A1902" s="6" t="s">
        <v>1476</v>
      </c>
      <c r="B1902" s="7" t="s">
        <v>36</v>
      </c>
      <c r="C1902" s="7" t="s">
        <v>919</v>
      </c>
      <c r="D1902" s="7" t="s">
        <v>38</v>
      </c>
      <c r="E1902" s="6" t="s">
        <v>74</v>
      </c>
      <c r="F1902" s="6" t="s">
        <v>1477</v>
      </c>
      <c r="G1902" s="6" t="s">
        <v>24</v>
      </c>
      <c r="H1902" s="8">
        <v>110</v>
      </c>
      <c r="I1902" s="8">
        <v>1355420</v>
      </c>
      <c r="J1902" s="8">
        <v>0</v>
      </c>
      <c r="K1902" s="8">
        <v>0</v>
      </c>
      <c r="L1902" s="8">
        <v>-110</v>
      </c>
      <c r="M1902" s="8">
        <v>-1355420</v>
      </c>
      <c r="N1902" s="8">
        <v>0</v>
      </c>
      <c r="O1902" s="8">
        <v>0</v>
      </c>
      <c r="P1902" s="6" t="s">
        <v>25</v>
      </c>
    </row>
    <row r="1903" spans="1:16" x14ac:dyDescent="0.25">
      <c r="A1903" s="6" t="s">
        <v>1120</v>
      </c>
      <c r="B1903" s="7" t="s">
        <v>36</v>
      </c>
      <c r="C1903" s="7" t="s">
        <v>236</v>
      </c>
      <c r="D1903" s="7" t="s">
        <v>38</v>
      </c>
      <c r="E1903" s="6" t="s">
        <v>74</v>
      </c>
      <c r="F1903" s="6" t="s">
        <v>1121</v>
      </c>
      <c r="G1903" s="6" t="s">
        <v>24</v>
      </c>
      <c r="H1903" s="8">
        <v>203</v>
      </c>
      <c r="I1903" s="8">
        <v>2657067</v>
      </c>
      <c r="J1903" s="8">
        <v>0</v>
      </c>
      <c r="K1903" s="8">
        <v>0</v>
      </c>
      <c r="L1903" s="8">
        <v>-203</v>
      </c>
      <c r="M1903" s="8">
        <v>-2657067</v>
      </c>
      <c r="N1903" s="8">
        <v>0</v>
      </c>
      <c r="O1903" s="8">
        <v>0</v>
      </c>
      <c r="P1903" s="6" t="s">
        <v>25</v>
      </c>
    </row>
    <row r="1904" spans="1:16" x14ac:dyDescent="0.25">
      <c r="A1904" s="6" t="s">
        <v>2504</v>
      </c>
      <c r="B1904" s="7" t="s">
        <v>36</v>
      </c>
      <c r="C1904" s="7" t="s">
        <v>236</v>
      </c>
      <c r="D1904" s="7" t="s">
        <v>38</v>
      </c>
      <c r="E1904" s="6" t="s">
        <v>74</v>
      </c>
      <c r="F1904" s="6" t="s">
        <v>2505</v>
      </c>
      <c r="G1904" s="6" t="s">
        <v>24</v>
      </c>
      <c r="H1904" s="8">
        <v>17</v>
      </c>
      <c r="I1904" s="8">
        <v>110038</v>
      </c>
      <c r="J1904" s="8">
        <v>0</v>
      </c>
      <c r="K1904" s="8">
        <v>0</v>
      </c>
      <c r="L1904" s="8">
        <v>-17</v>
      </c>
      <c r="M1904" s="8">
        <v>-110038</v>
      </c>
      <c r="N1904" s="8">
        <v>0</v>
      </c>
      <c r="O1904" s="8">
        <v>0</v>
      </c>
      <c r="P1904" s="6" t="s">
        <v>25</v>
      </c>
    </row>
    <row r="1905" spans="1:16" x14ac:dyDescent="0.25">
      <c r="A1905" s="6" t="s">
        <v>1072</v>
      </c>
      <c r="B1905" s="7" t="s">
        <v>36</v>
      </c>
      <c r="C1905" s="7" t="s">
        <v>236</v>
      </c>
      <c r="D1905" s="7" t="s">
        <v>38</v>
      </c>
      <c r="E1905" s="6" t="s">
        <v>74</v>
      </c>
      <c r="F1905" s="6" t="s">
        <v>1073</v>
      </c>
      <c r="G1905" s="6" t="s">
        <v>24</v>
      </c>
      <c r="H1905" s="8">
        <v>7</v>
      </c>
      <c r="I1905" s="8">
        <v>2129627</v>
      </c>
      <c r="J1905" s="8">
        <v>0</v>
      </c>
      <c r="K1905" s="8">
        <v>682308</v>
      </c>
      <c r="L1905" s="8">
        <v>-7</v>
      </c>
      <c r="M1905" s="8">
        <v>-2811935</v>
      </c>
      <c r="N1905" s="8">
        <v>0</v>
      </c>
      <c r="O1905" s="8">
        <v>0</v>
      </c>
      <c r="P1905" s="6" t="s">
        <v>25</v>
      </c>
    </row>
    <row r="1906" spans="1:16" x14ac:dyDescent="0.25">
      <c r="A1906" s="6" t="s">
        <v>1094</v>
      </c>
      <c r="B1906" s="7" t="s">
        <v>36</v>
      </c>
      <c r="C1906" s="7" t="s">
        <v>236</v>
      </c>
      <c r="D1906" s="7" t="s">
        <v>38</v>
      </c>
      <c r="E1906" s="6" t="s">
        <v>74</v>
      </c>
      <c r="F1906" s="6" t="s">
        <v>1095</v>
      </c>
      <c r="G1906" s="6" t="s">
        <v>24</v>
      </c>
      <c r="H1906" s="8">
        <v>13</v>
      </c>
      <c r="I1906" s="8">
        <v>3964532</v>
      </c>
      <c r="J1906" s="8">
        <v>0</v>
      </c>
      <c r="K1906" s="8">
        <v>0</v>
      </c>
      <c r="L1906" s="8">
        <v>-13</v>
      </c>
      <c r="M1906" s="8">
        <v>-3964532</v>
      </c>
      <c r="N1906" s="8">
        <v>0</v>
      </c>
      <c r="O1906" s="8">
        <v>0</v>
      </c>
      <c r="P1906" s="6" t="s">
        <v>25</v>
      </c>
    </row>
    <row r="1907" spans="1:16" x14ac:dyDescent="0.25">
      <c r="A1907" s="6" t="s">
        <v>822</v>
      </c>
      <c r="B1907" s="7" t="s">
        <v>36</v>
      </c>
      <c r="C1907" s="7" t="s">
        <v>236</v>
      </c>
      <c r="D1907" s="7" t="s">
        <v>38</v>
      </c>
      <c r="E1907" s="6" t="s">
        <v>74</v>
      </c>
      <c r="F1907" s="6" t="s">
        <v>823</v>
      </c>
      <c r="G1907" s="6" t="s">
        <v>24</v>
      </c>
      <c r="H1907" s="8">
        <v>20</v>
      </c>
      <c r="I1907" s="8">
        <v>6243740</v>
      </c>
      <c r="J1907" s="8">
        <v>0</v>
      </c>
      <c r="K1907" s="8">
        <v>0</v>
      </c>
      <c r="L1907" s="8">
        <v>-20</v>
      </c>
      <c r="M1907" s="8">
        <v>-6243740</v>
      </c>
      <c r="N1907" s="8">
        <v>0</v>
      </c>
      <c r="O1907" s="8">
        <v>0</v>
      </c>
      <c r="P1907" s="6" t="s">
        <v>25</v>
      </c>
    </row>
    <row r="1908" spans="1:16" x14ac:dyDescent="0.25">
      <c r="A1908" s="6" t="s">
        <v>1360</v>
      </c>
      <c r="B1908" s="7" t="s">
        <v>36</v>
      </c>
      <c r="C1908" s="7" t="s">
        <v>236</v>
      </c>
      <c r="D1908" s="7" t="s">
        <v>38</v>
      </c>
      <c r="E1908" s="6" t="s">
        <v>74</v>
      </c>
      <c r="F1908" s="6" t="s">
        <v>1361</v>
      </c>
      <c r="G1908" s="6" t="s">
        <v>24</v>
      </c>
      <c r="H1908" s="8">
        <v>1</v>
      </c>
      <c r="I1908" s="8">
        <v>170703</v>
      </c>
      <c r="J1908" s="8">
        <v>0</v>
      </c>
      <c r="K1908" s="8">
        <v>0</v>
      </c>
      <c r="L1908" s="8">
        <v>-1</v>
      </c>
      <c r="M1908" s="8">
        <v>-170703</v>
      </c>
      <c r="N1908" s="8">
        <v>0</v>
      </c>
      <c r="O1908" s="8">
        <v>0</v>
      </c>
      <c r="P1908" s="6" t="s">
        <v>25</v>
      </c>
    </row>
    <row r="1909" spans="1:16" x14ac:dyDescent="0.25">
      <c r="A1909" s="6" t="s">
        <v>1496</v>
      </c>
      <c r="B1909" s="7" t="s">
        <v>36</v>
      </c>
      <c r="C1909" s="7" t="s">
        <v>236</v>
      </c>
      <c r="D1909" s="7" t="s">
        <v>38</v>
      </c>
      <c r="E1909" s="6" t="s">
        <v>74</v>
      </c>
      <c r="F1909" s="6" t="s">
        <v>1497</v>
      </c>
      <c r="G1909" s="6" t="s">
        <v>24</v>
      </c>
      <c r="H1909" s="8">
        <v>6</v>
      </c>
      <c r="I1909" s="8">
        <v>1193686</v>
      </c>
      <c r="J1909" s="8">
        <v>0</v>
      </c>
      <c r="K1909" s="8">
        <v>540302</v>
      </c>
      <c r="L1909" s="8">
        <v>-6</v>
      </c>
      <c r="M1909" s="8">
        <v>-1733988</v>
      </c>
      <c r="N1909" s="8">
        <v>0</v>
      </c>
      <c r="O1909" s="8">
        <v>0</v>
      </c>
      <c r="P1909" s="6" t="s">
        <v>25</v>
      </c>
    </row>
    <row r="1910" spans="1:16" x14ac:dyDescent="0.25">
      <c r="A1910" s="6" t="s">
        <v>2081</v>
      </c>
      <c r="B1910" s="7" t="s">
        <v>36</v>
      </c>
      <c r="C1910" s="7" t="s">
        <v>236</v>
      </c>
      <c r="D1910" s="7" t="s">
        <v>38</v>
      </c>
      <c r="E1910" s="6" t="s">
        <v>74</v>
      </c>
      <c r="F1910" s="6" t="s">
        <v>2082</v>
      </c>
      <c r="G1910" s="6" t="s">
        <v>24</v>
      </c>
      <c r="H1910" s="8">
        <v>5</v>
      </c>
      <c r="I1910" s="8">
        <v>667490</v>
      </c>
      <c r="J1910" s="8">
        <v>0</v>
      </c>
      <c r="K1910" s="8">
        <v>0</v>
      </c>
      <c r="L1910" s="8">
        <v>-5</v>
      </c>
      <c r="M1910" s="8">
        <v>-667490</v>
      </c>
      <c r="N1910" s="8">
        <v>0</v>
      </c>
      <c r="O1910" s="8">
        <v>0</v>
      </c>
      <c r="P1910" s="6" t="s">
        <v>25</v>
      </c>
    </row>
    <row r="1911" spans="1:16" x14ac:dyDescent="0.25">
      <c r="A1911" s="6" t="s">
        <v>2636</v>
      </c>
      <c r="B1911" s="7" t="s">
        <v>36</v>
      </c>
      <c r="C1911" s="7" t="s">
        <v>236</v>
      </c>
      <c r="D1911" s="7" t="s">
        <v>38</v>
      </c>
      <c r="E1911" s="6" t="s">
        <v>614</v>
      </c>
      <c r="F1911" s="6" t="s">
        <v>2637</v>
      </c>
      <c r="G1911" s="6" t="s">
        <v>24</v>
      </c>
      <c r="H1911" s="8">
        <v>28</v>
      </c>
      <c r="I1911" s="8">
        <v>17352</v>
      </c>
      <c r="J1911" s="8">
        <v>0</v>
      </c>
      <c r="K1911" s="8">
        <v>82188</v>
      </c>
      <c r="L1911" s="8">
        <v>-28</v>
      </c>
      <c r="M1911" s="8">
        <v>-99540</v>
      </c>
      <c r="N1911" s="8">
        <v>0</v>
      </c>
      <c r="O1911" s="8">
        <v>0</v>
      </c>
      <c r="P1911" s="6" t="s">
        <v>25</v>
      </c>
    </row>
    <row r="1912" spans="1:16" x14ac:dyDescent="0.25">
      <c r="A1912" s="6" t="s">
        <v>1227</v>
      </c>
      <c r="B1912" s="7" t="s">
        <v>36</v>
      </c>
      <c r="C1912" s="7" t="s">
        <v>236</v>
      </c>
      <c r="D1912" s="7" t="s">
        <v>38</v>
      </c>
      <c r="E1912" s="6" t="s">
        <v>74</v>
      </c>
      <c r="F1912" s="6" t="s">
        <v>1228</v>
      </c>
      <c r="G1912" s="6" t="s">
        <v>24</v>
      </c>
      <c r="H1912" s="8">
        <v>500</v>
      </c>
      <c r="I1912" s="8">
        <v>1619864</v>
      </c>
      <c r="J1912" s="8">
        <v>0</v>
      </c>
      <c r="K1912" s="8">
        <v>492636</v>
      </c>
      <c r="L1912" s="8">
        <v>-500</v>
      </c>
      <c r="M1912" s="8">
        <v>-2112500</v>
      </c>
      <c r="N1912" s="8">
        <v>0</v>
      </c>
      <c r="O1912" s="8">
        <v>0</v>
      </c>
      <c r="P1912" s="6" t="s">
        <v>25</v>
      </c>
    </row>
    <row r="1913" spans="1:16" x14ac:dyDescent="0.25">
      <c r="A1913" s="6" t="s">
        <v>2428</v>
      </c>
      <c r="B1913" s="7" t="s">
        <v>36</v>
      </c>
      <c r="C1913" s="7" t="s">
        <v>1792</v>
      </c>
      <c r="D1913" s="7" t="s">
        <v>38</v>
      </c>
      <c r="E1913" s="6" t="s">
        <v>74</v>
      </c>
      <c r="F1913" s="6" t="s">
        <v>2429</v>
      </c>
      <c r="G1913" s="6" t="s">
        <v>24</v>
      </c>
      <c r="H1913" s="8">
        <v>1</v>
      </c>
      <c r="I1913" s="8">
        <v>45074</v>
      </c>
      <c r="J1913" s="8">
        <v>0</v>
      </c>
      <c r="K1913" s="8">
        <v>0</v>
      </c>
      <c r="L1913" s="8">
        <v>-1</v>
      </c>
      <c r="M1913" s="8">
        <v>-45074</v>
      </c>
      <c r="N1913" s="8">
        <v>0</v>
      </c>
      <c r="O1913" s="8">
        <v>0</v>
      </c>
      <c r="P1913" s="6" t="s">
        <v>25</v>
      </c>
    </row>
    <row r="1914" spans="1:16" x14ac:dyDescent="0.25">
      <c r="A1914" s="6" t="s">
        <v>1791</v>
      </c>
      <c r="B1914" s="7" t="s">
        <v>36</v>
      </c>
      <c r="C1914" s="7" t="s">
        <v>1792</v>
      </c>
      <c r="D1914" s="7" t="s">
        <v>38</v>
      </c>
      <c r="E1914" s="6" t="s">
        <v>229</v>
      </c>
      <c r="F1914" s="6" t="s">
        <v>1793</v>
      </c>
      <c r="G1914" s="6" t="s">
        <v>24</v>
      </c>
      <c r="H1914" s="8">
        <v>0</v>
      </c>
      <c r="I1914" s="8">
        <v>0</v>
      </c>
      <c r="J1914" s="8">
        <v>50</v>
      </c>
      <c r="K1914" s="8">
        <v>394635</v>
      </c>
      <c r="L1914" s="8">
        <v>-50</v>
      </c>
      <c r="M1914" s="8">
        <v>-394635</v>
      </c>
      <c r="N1914" s="8">
        <v>0</v>
      </c>
      <c r="O1914" s="8">
        <v>0</v>
      </c>
      <c r="P1914" s="6" t="s">
        <v>25</v>
      </c>
    </row>
    <row r="1915" spans="1:16" x14ac:dyDescent="0.25">
      <c r="A1915" s="6" t="s">
        <v>2671</v>
      </c>
      <c r="B1915" s="7" t="s">
        <v>36</v>
      </c>
      <c r="C1915" s="7" t="s">
        <v>1792</v>
      </c>
      <c r="D1915" s="7" t="s">
        <v>38</v>
      </c>
      <c r="E1915" s="6" t="s">
        <v>74</v>
      </c>
      <c r="F1915" s="6" t="s">
        <v>2672</v>
      </c>
      <c r="G1915" s="6" t="s">
        <v>24</v>
      </c>
      <c r="H1915" s="8">
        <v>3</v>
      </c>
      <c r="I1915" s="8">
        <v>25446</v>
      </c>
      <c r="J1915" s="8">
        <v>0</v>
      </c>
      <c r="K1915" s="8">
        <v>0</v>
      </c>
      <c r="L1915" s="8">
        <v>-3</v>
      </c>
      <c r="M1915" s="8">
        <v>-25446</v>
      </c>
      <c r="N1915" s="8">
        <v>0</v>
      </c>
      <c r="O1915" s="8">
        <v>0</v>
      </c>
      <c r="P1915" s="6" t="s">
        <v>25</v>
      </c>
    </row>
    <row r="1916" spans="1:16" x14ac:dyDescent="0.25">
      <c r="A1916" s="6" t="s">
        <v>2476</v>
      </c>
      <c r="B1916" s="7" t="s">
        <v>36</v>
      </c>
      <c r="C1916" s="7" t="s">
        <v>1792</v>
      </c>
      <c r="D1916" s="7" t="s">
        <v>38</v>
      </c>
      <c r="E1916" s="6" t="s">
        <v>74</v>
      </c>
      <c r="F1916" s="6" t="s">
        <v>2477</v>
      </c>
      <c r="G1916" s="6" t="s">
        <v>24</v>
      </c>
      <c r="H1916" s="8">
        <v>6</v>
      </c>
      <c r="I1916" s="8">
        <v>124158</v>
      </c>
      <c r="J1916" s="8">
        <v>0</v>
      </c>
      <c r="K1916" s="8">
        <v>0</v>
      </c>
      <c r="L1916" s="8">
        <v>-6</v>
      </c>
      <c r="M1916" s="8">
        <v>-124158</v>
      </c>
      <c r="N1916" s="8">
        <v>0</v>
      </c>
      <c r="O1916" s="8">
        <v>0</v>
      </c>
      <c r="P1916" s="6" t="s">
        <v>25</v>
      </c>
    </row>
    <row r="1917" spans="1:16" x14ac:dyDescent="0.25">
      <c r="A1917" s="6" t="s">
        <v>2446</v>
      </c>
      <c r="B1917" s="7" t="s">
        <v>36</v>
      </c>
      <c r="C1917" s="7" t="s">
        <v>1792</v>
      </c>
      <c r="D1917" s="7" t="s">
        <v>38</v>
      </c>
      <c r="E1917" s="6" t="s">
        <v>74</v>
      </c>
      <c r="F1917" s="6" t="s">
        <v>2447</v>
      </c>
      <c r="G1917" s="6" t="s">
        <v>24</v>
      </c>
      <c r="H1917" s="8">
        <v>7</v>
      </c>
      <c r="I1917" s="8">
        <v>144753</v>
      </c>
      <c r="J1917" s="8">
        <v>0</v>
      </c>
      <c r="K1917" s="8">
        <v>0</v>
      </c>
      <c r="L1917" s="8">
        <v>-7</v>
      </c>
      <c r="M1917" s="8">
        <v>-144753</v>
      </c>
      <c r="N1917" s="8">
        <v>0</v>
      </c>
      <c r="O1917" s="8">
        <v>0</v>
      </c>
      <c r="P1917" s="6" t="s">
        <v>25</v>
      </c>
    </row>
    <row r="1918" spans="1:16" x14ac:dyDescent="0.25">
      <c r="A1918" s="6" t="s">
        <v>211</v>
      </c>
      <c r="B1918" s="7" t="s">
        <v>36</v>
      </c>
      <c r="C1918" s="7" t="s">
        <v>37</v>
      </c>
      <c r="D1918" s="7" t="s">
        <v>38</v>
      </c>
      <c r="E1918" s="6" t="s">
        <v>506</v>
      </c>
      <c r="F1918" s="6" t="s">
        <v>212</v>
      </c>
      <c r="G1918" s="6" t="s">
        <v>24</v>
      </c>
      <c r="H1918" s="8">
        <v>2</v>
      </c>
      <c r="I1918" s="8">
        <v>163792</v>
      </c>
      <c r="J1918" s="8">
        <v>5</v>
      </c>
      <c r="K1918" s="8">
        <v>141484</v>
      </c>
      <c r="L1918" s="8">
        <v>-7</v>
      </c>
      <c r="M1918" s="8">
        <v>-305276</v>
      </c>
      <c r="N1918" s="8">
        <v>0</v>
      </c>
      <c r="O1918" s="8">
        <v>0</v>
      </c>
      <c r="P1918" s="6" t="s">
        <v>25</v>
      </c>
    </row>
    <row r="1919" spans="1:16" x14ac:dyDescent="0.25">
      <c r="A1919" s="6" t="s">
        <v>211</v>
      </c>
      <c r="B1919" s="7" t="s">
        <v>36</v>
      </c>
      <c r="C1919" s="7" t="s">
        <v>37</v>
      </c>
      <c r="D1919" s="7" t="s">
        <v>38</v>
      </c>
      <c r="E1919" s="6" t="s">
        <v>614</v>
      </c>
      <c r="F1919" s="6" t="s">
        <v>212</v>
      </c>
      <c r="G1919" s="6" t="s">
        <v>24</v>
      </c>
      <c r="H1919" s="8">
        <v>0</v>
      </c>
      <c r="I1919" s="8">
        <v>0</v>
      </c>
      <c r="J1919" s="8">
        <v>499</v>
      </c>
      <c r="K1919" s="8">
        <v>19936518</v>
      </c>
      <c r="L1919" s="8">
        <v>-499</v>
      </c>
      <c r="M1919" s="8">
        <v>-19936518</v>
      </c>
      <c r="N1919" s="8">
        <v>0</v>
      </c>
      <c r="O1919" s="8">
        <v>0</v>
      </c>
      <c r="P1919" s="6" t="s">
        <v>25</v>
      </c>
    </row>
    <row r="1920" spans="1:16" x14ac:dyDescent="0.25">
      <c r="A1920" s="6" t="s">
        <v>211</v>
      </c>
      <c r="B1920" s="7" t="s">
        <v>36</v>
      </c>
      <c r="C1920" s="7" t="s">
        <v>37</v>
      </c>
      <c r="D1920" s="7" t="s">
        <v>38</v>
      </c>
      <c r="E1920" s="6" t="s">
        <v>614</v>
      </c>
      <c r="F1920" s="6" t="s">
        <v>212</v>
      </c>
      <c r="G1920" s="6" t="s">
        <v>24</v>
      </c>
      <c r="H1920" s="8">
        <v>4</v>
      </c>
      <c r="I1920" s="8">
        <v>327584</v>
      </c>
      <c r="J1920" s="8">
        <v>34</v>
      </c>
      <c r="K1920" s="8">
        <v>760158</v>
      </c>
      <c r="L1920" s="8">
        <v>-38</v>
      </c>
      <c r="M1920" s="8">
        <v>-1087742</v>
      </c>
      <c r="N1920" s="8">
        <v>0</v>
      </c>
      <c r="O1920" s="8">
        <v>0</v>
      </c>
      <c r="P1920" s="6" t="s">
        <v>25</v>
      </c>
    </row>
    <row r="1921" spans="1:16" x14ac:dyDescent="0.25">
      <c r="A1921" s="6" t="s">
        <v>35</v>
      </c>
      <c r="B1921" s="7" t="s">
        <v>36</v>
      </c>
      <c r="C1921" s="7" t="s">
        <v>37</v>
      </c>
      <c r="D1921" s="7" t="s">
        <v>38</v>
      </c>
      <c r="E1921" s="6" t="s">
        <v>2720</v>
      </c>
      <c r="F1921" s="6" t="s">
        <v>41</v>
      </c>
      <c r="G1921" s="6" t="s">
        <v>24</v>
      </c>
      <c r="H1921" s="8">
        <v>0</v>
      </c>
      <c r="I1921" s="8">
        <v>0</v>
      </c>
      <c r="J1921" s="8">
        <v>4</v>
      </c>
      <c r="K1921" s="8">
        <v>198364</v>
      </c>
      <c r="L1921" s="8">
        <v>-4</v>
      </c>
      <c r="M1921" s="8">
        <v>-198364</v>
      </c>
      <c r="N1921" s="8">
        <v>0</v>
      </c>
      <c r="O1921" s="8">
        <v>0</v>
      </c>
      <c r="P1921" s="6" t="s">
        <v>25</v>
      </c>
    </row>
    <row r="1922" spans="1:16" x14ac:dyDescent="0.25">
      <c r="A1922" s="6" t="s">
        <v>1835</v>
      </c>
      <c r="B1922" s="7" t="s">
        <v>36</v>
      </c>
      <c r="C1922" s="7" t="s">
        <v>527</v>
      </c>
      <c r="D1922" s="7" t="s">
        <v>38</v>
      </c>
      <c r="E1922" s="6" t="s">
        <v>614</v>
      </c>
      <c r="F1922" s="6" t="s">
        <v>1836</v>
      </c>
      <c r="G1922" s="6" t="s">
        <v>24</v>
      </c>
      <c r="H1922" s="8">
        <v>23</v>
      </c>
      <c r="I1922" s="8">
        <v>977556</v>
      </c>
      <c r="J1922" s="8">
        <v>0</v>
      </c>
      <c r="K1922" s="8">
        <v>0</v>
      </c>
      <c r="L1922" s="8">
        <v>-23</v>
      </c>
      <c r="M1922" s="8">
        <v>-977556</v>
      </c>
      <c r="N1922" s="8">
        <v>0</v>
      </c>
      <c r="O1922" s="8">
        <v>0</v>
      </c>
      <c r="P1922" s="6" t="s">
        <v>25</v>
      </c>
    </row>
    <row r="1923" spans="1:16" x14ac:dyDescent="0.25">
      <c r="A1923" s="6" t="s">
        <v>2142</v>
      </c>
      <c r="B1923" s="7" t="s">
        <v>36</v>
      </c>
      <c r="C1923" s="7" t="s">
        <v>96</v>
      </c>
      <c r="D1923" s="7" t="s">
        <v>38</v>
      </c>
      <c r="E1923" s="6" t="s">
        <v>74</v>
      </c>
      <c r="F1923" s="6" t="s">
        <v>2143</v>
      </c>
      <c r="G1923" s="6" t="s">
        <v>24</v>
      </c>
      <c r="H1923" s="8">
        <v>5</v>
      </c>
      <c r="I1923" s="8">
        <v>244258</v>
      </c>
      <c r="J1923" s="8">
        <v>0</v>
      </c>
      <c r="K1923" s="8">
        <v>112922</v>
      </c>
      <c r="L1923" s="8">
        <v>-5</v>
      </c>
      <c r="M1923" s="8">
        <v>-357180</v>
      </c>
      <c r="N1923" s="8">
        <v>0</v>
      </c>
      <c r="O1923" s="8">
        <v>0</v>
      </c>
      <c r="P1923" s="6" t="s">
        <v>25</v>
      </c>
    </row>
    <row r="1924" spans="1:16" x14ac:dyDescent="0.25">
      <c r="A1924" s="6" t="s">
        <v>1886</v>
      </c>
      <c r="B1924" s="7" t="s">
        <v>36</v>
      </c>
      <c r="C1924" s="7" t="s">
        <v>96</v>
      </c>
      <c r="D1924" s="7" t="s">
        <v>38</v>
      </c>
      <c r="E1924" s="6" t="s">
        <v>74</v>
      </c>
      <c r="F1924" s="6" t="s">
        <v>1887</v>
      </c>
      <c r="G1924" s="6" t="s">
        <v>24</v>
      </c>
      <c r="H1924" s="8">
        <v>12</v>
      </c>
      <c r="I1924" s="8">
        <v>618420</v>
      </c>
      <c r="J1924" s="8">
        <v>0</v>
      </c>
      <c r="K1924" s="8">
        <v>0</v>
      </c>
      <c r="L1924" s="8">
        <v>-12</v>
      </c>
      <c r="M1924" s="8">
        <v>-618420</v>
      </c>
      <c r="N1924" s="8">
        <v>0</v>
      </c>
      <c r="O1924" s="8">
        <v>0</v>
      </c>
      <c r="P1924" s="6" t="s">
        <v>25</v>
      </c>
    </row>
    <row r="1925" spans="1:16" x14ac:dyDescent="0.25">
      <c r="A1925" s="6" t="s">
        <v>1526</v>
      </c>
      <c r="B1925" s="7" t="s">
        <v>36</v>
      </c>
      <c r="C1925" s="7" t="s">
        <v>96</v>
      </c>
      <c r="D1925" s="7" t="s">
        <v>38</v>
      </c>
      <c r="E1925" s="6" t="s">
        <v>74</v>
      </c>
      <c r="F1925" s="6" t="s">
        <v>1527</v>
      </c>
      <c r="G1925" s="6" t="s">
        <v>24</v>
      </c>
      <c r="H1925" s="8">
        <v>11</v>
      </c>
      <c r="I1925" s="8">
        <v>1038830</v>
      </c>
      <c r="J1925" s="8">
        <v>0</v>
      </c>
      <c r="K1925" s="8">
        <v>194820</v>
      </c>
      <c r="L1925" s="8">
        <v>-11</v>
      </c>
      <c r="M1925" s="8">
        <v>-1233650</v>
      </c>
      <c r="N1925" s="8">
        <v>0</v>
      </c>
      <c r="O1925" s="8">
        <v>0</v>
      </c>
      <c r="P1925" s="6" t="s">
        <v>25</v>
      </c>
    </row>
    <row r="1926" spans="1:16" x14ac:dyDescent="0.25">
      <c r="A1926" s="6" t="s">
        <v>2388</v>
      </c>
      <c r="B1926" s="7" t="s">
        <v>36</v>
      </c>
      <c r="C1926" s="7" t="s">
        <v>96</v>
      </c>
      <c r="D1926" s="7" t="s">
        <v>38</v>
      </c>
      <c r="E1926" s="6" t="s">
        <v>74</v>
      </c>
      <c r="F1926" s="6" t="s">
        <v>2389</v>
      </c>
      <c r="G1926" s="6" t="s">
        <v>24</v>
      </c>
      <c r="H1926" s="8">
        <v>6</v>
      </c>
      <c r="I1926" s="8">
        <v>175049</v>
      </c>
      <c r="J1926" s="8">
        <v>0</v>
      </c>
      <c r="K1926" s="8">
        <v>1</v>
      </c>
      <c r="L1926" s="8">
        <v>-6</v>
      </c>
      <c r="M1926" s="8">
        <v>-175050</v>
      </c>
      <c r="N1926" s="8">
        <v>0</v>
      </c>
      <c r="O1926" s="8">
        <v>0</v>
      </c>
      <c r="P1926" s="6" t="s">
        <v>25</v>
      </c>
    </row>
    <row r="1927" spans="1:16" x14ac:dyDescent="0.25">
      <c r="A1927" s="6" t="s">
        <v>1829</v>
      </c>
      <c r="B1927" s="7" t="s">
        <v>36</v>
      </c>
      <c r="C1927" s="7" t="s">
        <v>96</v>
      </c>
      <c r="D1927" s="7" t="s">
        <v>38</v>
      </c>
      <c r="E1927" s="6" t="s">
        <v>74</v>
      </c>
      <c r="F1927" s="6" t="s">
        <v>1830</v>
      </c>
      <c r="G1927" s="6" t="s">
        <v>24</v>
      </c>
      <c r="H1927" s="8">
        <v>6</v>
      </c>
      <c r="I1927" s="8">
        <v>731118</v>
      </c>
      <c r="J1927" s="8">
        <v>0</v>
      </c>
      <c r="K1927" s="8">
        <v>4176</v>
      </c>
      <c r="L1927" s="8">
        <v>-6</v>
      </c>
      <c r="M1927" s="8">
        <v>-735294</v>
      </c>
      <c r="N1927" s="8">
        <v>0</v>
      </c>
      <c r="O1927" s="8">
        <v>0</v>
      </c>
      <c r="P1927" s="6" t="s">
        <v>25</v>
      </c>
    </row>
    <row r="1928" spans="1:16" x14ac:dyDescent="0.25">
      <c r="A1928" s="6" t="s">
        <v>2268</v>
      </c>
      <c r="B1928" s="7" t="s">
        <v>36</v>
      </c>
      <c r="C1928" s="7" t="s">
        <v>96</v>
      </c>
      <c r="D1928" s="7" t="s">
        <v>38</v>
      </c>
      <c r="E1928" s="6" t="s">
        <v>74</v>
      </c>
      <c r="F1928" s="6" t="s">
        <v>2269</v>
      </c>
      <c r="G1928" s="6" t="s">
        <v>24</v>
      </c>
      <c r="H1928" s="8">
        <v>2</v>
      </c>
      <c r="I1928" s="8">
        <v>261254</v>
      </c>
      <c r="J1928" s="8">
        <v>0</v>
      </c>
      <c r="K1928" s="8">
        <v>0</v>
      </c>
      <c r="L1928" s="8">
        <v>-2</v>
      </c>
      <c r="M1928" s="8">
        <v>-261254</v>
      </c>
      <c r="N1928" s="8">
        <v>0</v>
      </c>
      <c r="O1928" s="8">
        <v>0</v>
      </c>
      <c r="P1928" s="6" t="s">
        <v>25</v>
      </c>
    </row>
    <row r="1929" spans="1:16" x14ac:dyDescent="0.25">
      <c r="A1929" s="6" t="s">
        <v>2478</v>
      </c>
      <c r="B1929" s="7" t="s">
        <v>36</v>
      </c>
      <c r="C1929" s="7" t="s">
        <v>96</v>
      </c>
      <c r="D1929" s="7" t="s">
        <v>38</v>
      </c>
      <c r="E1929" s="6" t="s">
        <v>74</v>
      </c>
      <c r="F1929" s="6" t="s">
        <v>2479</v>
      </c>
      <c r="G1929" s="6" t="s">
        <v>24</v>
      </c>
      <c r="H1929" s="8">
        <v>1</v>
      </c>
      <c r="I1929" s="8">
        <v>123659</v>
      </c>
      <c r="J1929" s="8">
        <v>0</v>
      </c>
      <c r="K1929" s="8">
        <v>0</v>
      </c>
      <c r="L1929" s="8">
        <v>-1</v>
      </c>
      <c r="M1929" s="8">
        <v>-123659</v>
      </c>
      <c r="N1929" s="8">
        <v>0</v>
      </c>
      <c r="O1929" s="8">
        <v>0</v>
      </c>
      <c r="P1929" s="6" t="s">
        <v>25</v>
      </c>
    </row>
    <row r="1930" spans="1:16" x14ac:dyDescent="0.25">
      <c r="A1930" s="6" t="s">
        <v>2456</v>
      </c>
      <c r="B1930" s="7" t="s">
        <v>36</v>
      </c>
      <c r="C1930" s="7" t="s">
        <v>96</v>
      </c>
      <c r="D1930" s="7" t="s">
        <v>38</v>
      </c>
      <c r="E1930" s="6" t="s">
        <v>74</v>
      </c>
      <c r="F1930" s="6" t="s">
        <v>2457</v>
      </c>
      <c r="G1930" s="6" t="s">
        <v>24</v>
      </c>
      <c r="H1930" s="8">
        <v>2</v>
      </c>
      <c r="I1930" s="8">
        <v>227937</v>
      </c>
      <c r="J1930" s="8">
        <v>0</v>
      </c>
      <c r="K1930" s="8">
        <v>49181</v>
      </c>
      <c r="L1930" s="8">
        <v>-2</v>
      </c>
      <c r="M1930" s="8">
        <v>-277118</v>
      </c>
      <c r="N1930" s="8">
        <v>0</v>
      </c>
      <c r="O1930" s="8">
        <v>0</v>
      </c>
      <c r="P1930" s="6" t="s">
        <v>25</v>
      </c>
    </row>
    <row r="1931" spans="1:16" x14ac:dyDescent="0.25">
      <c r="A1931" s="6" t="s">
        <v>2211</v>
      </c>
      <c r="B1931" s="7" t="s">
        <v>36</v>
      </c>
      <c r="C1931" s="7" t="s">
        <v>96</v>
      </c>
      <c r="D1931" s="7" t="s">
        <v>38</v>
      </c>
      <c r="E1931" s="6" t="s">
        <v>229</v>
      </c>
      <c r="F1931" s="6" t="s">
        <v>2212</v>
      </c>
      <c r="G1931" s="6" t="s">
        <v>24</v>
      </c>
      <c r="H1931" s="8">
        <v>0</v>
      </c>
      <c r="I1931" s="8">
        <v>0</v>
      </c>
      <c r="J1931" s="8">
        <v>32</v>
      </c>
      <c r="K1931" s="8">
        <v>-4094933</v>
      </c>
      <c r="L1931" s="8">
        <v>-32</v>
      </c>
      <c r="M1931" s="8">
        <v>4094933</v>
      </c>
      <c r="N1931" s="8">
        <v>0</v>
      </c>
      <c r="O1931" s="8">
        <v>0</v>
      </c>
      <c r="P1931" s="6" t="s">
        <v>25</v>
      </c>
    </row>
    <row r="1932" spans="1:16" x14ac:dyDescent="0.25">
      <c r="A1932" s="6" t="s">
        <v>2211</v>
      </c>
      <c r="B1932" s="7" t="s">
        <v>36</v>
      </c>
      <c r="C1932" s="7" t="s">
        <v>96</v>
      </c>
      <c r="D1932" s="7" t="s">
        <v>38</v>
      </c>
      <c r="E1932" s="6" t="s">
        <v>614</v>
      </c>
      <c r="F1932" s="6" t="s">
        <v>2212</v>
      </c>
      <c r="G1932" s="6" t="s">
        <v>24</v>
      </c>
      <c r="H1932" s="8">
        <v>0</v>
      </c>
      <c r="I1932" s="8">
        <v>0</v>
      </c>
      <c r="J1932" s="8">
        <v>32</v>
      </c>
      <c r="K1932" s="8">
        <v>-2457493</v>
      </c>
      <c r="L1932" s="8">
        <v>-32</v>
      </c>
      <c r="M1932" s="8">
        <v>2457493</v>
      </c>
      <c r="N1932" s="8">
        <v>0</v>
      </c>
      <c r="O1932" s="8">
        <v>0</v>
      </c>
      <c r="P1932" s="6" t="s">
        <v>25</v>
      </c>
    </row>
    <row r="1933" spans="1:16" x14ac:dyDescent="0.25">
      <c r="A1933" s="6" t="s">
        <v>2211</v>
      </c>
      <c r="B1933" s="7" t="s">
        <v>36</v>
      </c>
      <c r="C1933" s="7" t="s">
        <v>96</v>
      </c>
      <c r="D1933" s="7" t="s">
        <v>38</v>
      </c>
      <c r="E1933" s="6" t="s">
        <v>74</v>
      </c>
      <c r="F1933" s="6" t="s">
        <v>2212</v>
      </c>
      <c r="G1933" s="6" t="s">
        <v>24</v>
      </c>
      <c r="H1933" s="8">
        <v>3</v>
      </c>
      <c r="I1933" s="8">
        <v>362287</v>
      </c>
      <c r="J1933" s="8">
        <v>0</v>
      </c>
      <c r="K1933" s="8">
        <v>44468</v>
      </c>
      <c r="L1933" s="8">
        <v>-3</v>
      </c>
      <c r="M1933" s="8">
        <v>-406755</v>
      </c>
      <c r="N1933" s="8">
        <v>0</v>
      </c>
      <c r="O1933" s="8">
        <v>0</v>
      </c>
      <c r="P1933" s="6" t="s">
        <v>25</v>
      </c>
    </row>
    <row r="1934" spans="1:16" x14ac:dyDescent="0.25">
      <c r="A1934" s="6" t="s">
        <v>1695</v>
      </c>
      <c r="B1934" s="7" t="s">
        <v>36</v>
      </c>
      <c r="C1934" s="7" t="s">
        <v>96</v>
      </c>
      <c r="D1934" s="7" t="s">
        <v>38</v>
      </c>
      <c r="E1934" s="6" t="s">
        <v>74</v>
      </c>
      <c r="F1934" s="6" t="s">
        <v>1696</v>
      </c>
      <c r="G1934" s="6" t="s">
        <v>24</v>
      </c>
      <c r="H1934" s="8">
        <v>9</v>
      </c>
      <c r="I1934" s="8">
        <v>898272</v>
      </c>
      <c r="J1934" s="8">
        <v>0</v>
      </c>
      <c r="K1934" s="8">
        <v>0</v>
      </c>
      <c r="L1934" s="8">
        <v>-9</v>
      </c>
      <c r="M1934" s="8">
        <v>-898272</v>
      </c>
      <c r="N1934" s="8">
        <v>0</v>
      </c>
      <c r="O1934" s="8">
        <v>0</v>
      </c>
      <c r="P1934" s="6" t="s">
        <v>25</v>
      </c>
    </row>
    <row r="1935" spans="1:16" x14ac:dyDescent="0.25">
      <c r="A1935" s="6" t="s">
        <v>2412</v>
      </c>
      <c r="B1935" s="7" t="s">
        <v>36</v>
      </c>
      <c r="C1935" s="7" t="s">
        <v>96</v>
      </c>
      <c r="D1935" s="7" t="s">
        <v>38</v>
      </c>
      <c r="E1935" s="6" t="s">
        <v>74</v>
      </c>
      <c r="F1935" s="6" t="s">
        <v>2413</v>
      </c>
      <c r="G1935" s="6" t="s">
        <v>24</v>
      </c>
      <c r="H1935" s="8">
        <v>1</v>
      </c>
      <c r="I1935" s="8">
        <v>166071</v>
      </c>
      <c r="J1935" s="8">
        <v>0</v>
      </c>
      <c r="K1935" s="8">
        <v>0</v>
      </c>
      <c r="L1935" s="8">
        <v>-1</v>
      </c>
      <c r="M1935" s="8">
        <v>-166071</v>
      </c>
      <c r="N1935" s="8">
        <v>0</v>
      </c>
      <c r="O1935" s="8">
        <v>0</v>
      </c>
      <c r="P1935" s="6" t="s">
        <v>25</v>
      </c>
    </row>
    <row r="1936" spans="1:16" x14ac:dyDescent="0.25">
      <c r="A1936" s="6" t="s">
        <v>2132</v>
      </c>
      <c r="B1936" s="7" t="s">
        <v>36</v>
      </c>
      <c r="C1936" s="7" t="s">
        <v>96</v>
      </c>
      <c r="D1936" s="7" t="s">
        <v>38</v>
      </c>
      <c r="E1936" s="6" t="s">
        <v>74</v>
      </c>
      <c r="F1936" s="6" t="s">
        <v>2133</v>
      </c>
      <c r="G1936" s="6" t="s">
        <v>24</v>
      </c>
      <c r="H1936" s="8">
        <v>5</v>
      </c>
      <c r="I1936" s="8">
        <v>364580</v>
      </c>
      <c r="J1936" s="8">
        <v>0</v>
      </c>
      <c r="K1936" s="8">
        <v>0</v>
      </c>
      <c r="L1936" s="8">
        <v>-5</v>
      </c>
      <c r="M1936" s="8">
        <v>-364580</v>
      </c>
      <c r="N1936" s="8">
        <v>0</v>
      </c>
      <c r="O1936" s="8">
        <v>0</v>
      </c>
      <c r="P1936" s="6" t="s">
        <v>25</v>
      </c>
    </row>
    <row r="1937" spans="1:16" x14ac:dyDescent="0.25">
      <c r="A1937" s="6" t="s">
        <v>2073</v>
      </c>
      <c r="B1937" s="7" t="s">
        <v>36</v>
      </c>
      <c r="C1937" s="7" t="s">
        <v>96</v>
      </c>
      <c r="D1937" s="7" t="s">
        <v>38</v>
      </c>
      <c r="E1937" s="6" t="s">
        <v>74</v>
      </c>
      <c r="F1937" s="6" t="s">
        <v>2074</v>
      </c>
      <c r="G1937" s="6" t="s">
        <v>24</v>
      </c>
      <c r="H1937" s="8">
        <v>5</v>
      </c>
      <c r="I1937" s="8">
        <v>414442</v>
      </c>
      <c r="J1937" s="8">
        <v>0</v>
      </c>
      <c r="K1937" s="8">
        <v>84863</v>
      </c>
      <c r="L1937" s="8">
        <v>-5</v>
      </c>
      <c r="M1937" s="8">
        <v>-499305</v>
      </c>
      <c r="N1937" s="8">
        <v>0</v>
      </c>
      <c r="O1937" s="8">
        <v>0</v>
      </c>
      <c r="P1937" s="6" t="s">
        <v>25</v>
      </c>
    </row>
    <row r="1938" spans="1:16" x14ac:dyDescent="0.25">
      <c r="A1938" s="6" t="s">
        <v>447</v>
      </c>
      <c r="B1938" s="7" t="s">
        <v>36</v>
      </c>
      <c r="C1938" s="7" t="s">
        <v>279</v>
      </c>
      <c r="D1938" s="7" t="s">
        <v>448</v>
      </c>
      <c r="E1938" s="6" t="s">
        <v>74</v>
      </c>
      <c r="F1938" s="6" t="s">
        <v>449</v>
      </c>
      <c r="G1938" s="6" t="s">
        <v>24</v>
      </c>
      <c r="H1938" s="8">
        <v>127</v>
      </c>
      <c r="I1938" s="8">
        <v>7865928</v>
      </c>
      <c r="J1938" s="8">
        <v>0</v>
      </c>
      <c r="K1938" s="8">
        <v>0</v>
      </c>
      <c r="L1938" s="8">
        <v>-127</v>
      </c>
      <c r="M1938" s="8">
        <v>-7865928</v>
      </c>
      <c r="N1938" s="8">
        <v>0</v>
      </c>
      <c r="O1938" s="8">
        <v>0</v>
      </c>
      <c r="P1938" s="6" t="s">
        <v>25</v>
      </c>
    </row>
    <row r="1939" spans="1:16" x14ac:dyDescent="0.25">
      <c r="A1939" s="6" t="s">
        <v>2898</v>
      </c>
      <c r="B1939" s="7" t="s">
        <v>36</v>
      </c>
      <c r="C1939" s="7" t="s">
        <v>279</v>
      </c>
      <c r="D1939" s="7" t="s">
        <v>38</v>
      </c>
      <c r="E1939" s="6" t="s">
        <v>74</v>
      </c>
      <c r="F1939" s="6" t="s">
        <v>2899</v>
      </c>
      <c r="G1939" s="6" t="s">
        <v>24</v>
      </c>
      <c r="H1939" s="8">
        <v>152</v>
      </c>
      <c r="I1939" s="8">
        <v>23646244</v>
      </c>
      <c r="J1939" s="8">
        <v>0</v>
      </c>
      <c r="K1939" s="8">
        <v>0</v>
      </c>
      <c r="L1939" s="8">
        <v>-152</v>
      </c>
      <c r="M1939" s="8">
        <v>-23646244</v>
      </c>
      <c r="N1939" s="8">
        <v>0</v>
      </c>
      <c r="O1939" s="8">
        <v>0</v>
      </c>
      <c r="P1939" s="6" t="s">
        <v>25</v>
      </c>
    </row>
    <row r="1940" spans="1:16" x14ac:dyDescent="0.25">
      <c r="A1940" s="6" t="s">
        <v>1455</v>
      </c>
      <c r="B1940" s="7" t="s">
        <v>36</v>
      </c>
      <c r="C1940" s="7" t="s">
        <v>681</v>
      </c>
      <c r="D1940" s="7" t="s">
        <v>38</v>
      </c>
      <c r="E1940" s="6" t="s">
        <v>74</v>
      </c>
      <c r="F1940" s="6" t="s">
        <v>1456</v>
      </c>
      <c r="G1940" s="6" t="s">
        <v>24</v>
      </c>
      <c r="H1940" s="8">
        <v>10</v>
      </c>
      <c r="I1940" s="8">
        <v>1323403</v>
      </c>
      <c r="J1940" s="8">
        <v>0</v>
      </c>
      <c r="K1940" s="8">
        <v>52297</v>
      </c>
      <c r="L1940" s="8">
        <v>-10</v>
      </c>
      <c r="M1940" s="8">
        <v>-1375700</v>
      </c>
      <c r="N1940" s="8">
        <v>0</v>
      </c>
      <c r="O1940" s="8">
        <v>0</v>
      </c>
      <c r="P1940" s="6" t="s">
        <v>25</v>
      </c>
    </row>
    <row r="1941" spans="1:16" x14ac:dyDescent="0.25">
      <c r="A1941" s="6" t="s">
        <v>2816</v>
      </c>
      <c r="B1941" s="7" t="s">
        <v>36</v>
      </c>
      <c r="C1941" s="7" t="s">
        <v>681</v>
      </c>
      <c r="D1941" s="7" t="s">
        <v>73</v>
      </c>
      <c r="E1941" s="6" t="s">
        <v>74</v>
      </c>
      <c r="F1941" s="6" t="s">
        <v>2817</v>
      </c>
      <c r="G1941" s="6" t="s">
        <v>24</v>
      </c>
      <c r="H1941" s="8">
        <v>30</v>
      </c>
      <c r="I1941" s="8">
        <v>1262130</v>
      </c>
      <c r="J1941" s="8">
        <v>0</v>
      </c>
      <c r="K1941" s="8">
        <v>48990</v>
      </c>
      <c r="L1941" s="8">
        <v>-30</v>
      </c>
      <c r="M1941" s="8">
        <v>-1311120</v>
      </c>
      <c r="N1941" s="8">
        <v>0</v>
      </c>
      <c r="O1941" s="8">
        <v>0</v>
      </c>
      <c r="P1941" s="6" t="s">
        <v>25</v>
      </c>
    </row>
    <row r="1942" spans="1:16" x14ac:dyDescent="0.25">
      <c r="A1942" s="6" t="s">
        <v>1734</v>
      </c>
      <c r="B1942" s="7" t="s">
        <v>36</v>
      </c>
      <c r="C1942" s="7" t="s">
        <v>681</v>
      </c>
      <c r="D1942" s="7" t="s">
        <v>73</v>
      </c>
      <c r="E1942" s="6" t="s">
        <v>74</v>
      </c>
      <c r="F1942" s="6" t="s">
        <v>1735</v>
      </c>
      <c r="G1942" s="6" t="s">
        <v>24</v>
      </c>
      <c r="H1942" s="8">
        <v>30</v>
      </c>
      <c r="I1942" s="8">
        <v>758640</v>
      </c>
      <c r="J1942" s="8">
        <v>0</v>
      </c>
      <c r="K1942" s="8">
        <v>0</v>
      </c>
      <c r="L1942" s="8">
        <v>-30</v>
      </c>
      <c r="M1942" s="8">
        <v>-758640</v>
      </c>
      <c r="N1942" s="8">
        <v>0</v>
      </c>
      <c r="O1942" s="8">
        <v>0</v>
      </c>
      <c r="P1942" s="6" t="s">
        <v>25</v>
      </c>
    </row>
    <row r="1943" spans="1:16" x14ac:dyDescent="0.25">
      <c r="A1943" s="6" t="s">
        <v>2466</v>
      </c>
      <c r="B1943" s="7" t="s">
        <v>36</v>
      </c>
      <c r="C1943" s="7" t="s">
        <v>681</v>
      </c>
      <c r="D1943" s="7" t="s">
        <v>73</v>
      </c>
      <c r="E1943" s="6" t="s">
        <v>229</v>
      </c>
      <c r="F1943" s="6" t="s">
        <v>2467</v>
      </c>
      <c r="G1943" s="6" t="s">
        <v>24</v>
      </c>
      <c r="H1943" s="8">
        <v>0</v>
      </c>
      <c r="I1943" s="8">
        <v>0</v>
      </c>
      <c r="J1943" s="8">
        <v>300</v>
      </c>
      <c r="K1943" s="8">
        <v>7607616</v>
      </c>
      <c r="L1943" s="8">
        <v>-300</v>
      </c>
      <c r="M1943" s="8">
        <v>-7607616</v>
      </c>
      <c r="N1943" s="8">
        <v>0</v>
      </c>
      <c r="O1943" s="8">
        <v>0</v>
      </c>
      <c r="P1943" s="6" t="s">
        <v>25</v>
      </c>
    </row>
    <row r="1944" spans="1:16" x14ac:dyDescent="0.25">
      <c r="A1944" s="6" t="s">
        <v>2466</v>
      </c>
      <c r="B1944" s="7" t="s">
        <v>36</v>
      </c>
      <c r="C1944" s="7" t="s">
        <v>681</v>
      </c>
      <c r="D1944" s="7" t="s">
        <v>73</v>
      </c>
      <c r="E1944" s="6" t="s">
        <v>74</v>
      </c>
      <c r="F1944" s="6" t="s">
        <v>2467</v>
      </c>
      <c r="G1944" s="6" t="s">
        <v>24</v>
      </c>
      <c r="H1944" s="8">
        <v>2</v>
      </c>
      <c r="I1944" s="8">
        <v>81802</v>
      </c>
      <c r="J1944" s="8">
        <v>440</v>
      </c>
      <c r="K1944" s="8">
        <v>13826560</v>
      </c>
      <c r="L1944" s="8">
        <v>-442</v>
      </c>
      <c r="M1944" s="8">
        <v>-13908362</v>
      </c>
      <c r="N1944" s="8">
        <v>0</v>
      </c>
      <c r="O1944" s="8">
        <v>0</v>
      </c>
      <c r="P1944" s="6" t="s">
        <v>25</v>
      </c>
    </row>
    <row r="1945" spans="1:16" x14ac:dyDescent="0.25">
      <c r="A1945" s="6" t="s">
        <v>2915</v>
      </c>
      <c r="B1945" s="7" t="s">
        <v>36</v>
      </c>
      <c r="C1945" s="7" t="s">
        <v>85</v>
      </c>
      <c r="D1945" s="7" t="s">
        <v>38</v>
      </c>
      <c r="E1945" s="6" t="s">
        <v>74</v>
      </c>
      <c r="F1945" s="6" t="s">
        <v>2916</v>
      </c>
      <c r="G1945" s="6" t="s">
        <v>24</v>
      </c>
      <c r="H1945" s="8">
        <v>40</v>
      </c>
      <c r="I1945" s="8">
        <v>4100560</v>
      </c>
      <c r="J1945" s="8">
        <v>0</v>
      </c>
      <c r="K1945" s="8">
        <v>0</v>
      </c>
      <c r="L1945" s="8">
        <v>-40</v>
      </c>
      <c r="M1945" s="8">
        <v>-4100560</v>
      </c>
      <c r="N1945" s="8">
        <v>0</v>
      </c>
      <c r="O1945" s="8">
        <v>0</v>
      </c>
      <c r="P1945" s="6" t="s">
        <v>25</v>
      </c>
    </row>
    <row r="1946" spans="1:16" x14ac:dyDescent="0.25">
      <c r="A1946" s="6" t="s">
        <v>2917</v>
      </c>
      <c r="B1946" s="7" t="s">
        <v>36</v>
      </c>
      <c r="C1946" s="7" t="s">
        <v>85</v>
      </c>
      <c r="D1946" s="7" t="s">
        <v>38</v>
      </c>
      <c r="E1946" s="6" t="s">
        <v>74</v>
      </c>
      <c r="F1946" s="6" t="s">
        <v>2918</v>
      </c>
      <c r="G1946" s="6" t="s">
        <v>24</v>
      </c>
      <c r="H1946" s="8">
        <v>12</v>
      </c>
      <c r="I1946" s="8">
        <v>981444</v>
      </c>
      <c r="J1946" s="8">
        <v>0</v>
      </c>
      <c r="K1946" s="8">
        <v>0</v>
      </c>
      <c r="L1946" s="8">
        <v>-12</v>
      </c>
      <c r="M1946" s="8">
        <v>-981444</v>
      </c>
      <c r="N1946" s="8">
        <v>0</v>
      </c>
      <c r="O1946" s="8">
        <v>0</v>
      </c>
      <c r="P1946" s="6" t="s">
        <v>25</v>
      </c>
    </row>
    <row r="1947" spans="1:16" x14ac:dyDescent="0.25">
      <c r="A1947" s="6" t="s">
        <v>1514</v>
      </c>
      <c r="B1947" s="7" t="s">
        <v>36</v>
      </c>
      <c r="C1947" s="7" t="s">
        <v>85</v>
      </c>
      <c r="D1947" s="7" t="s">
        <v>38</v>
      </c>
      <c r="E1947" s="6" t="s">
        <v>74</v>
      </c>
      <c r="F1947" s="6" t="s">
        <v>1515</v>
      </c>
      <c r="G1947" s="6" t="s">
        <v>24</v>
      </c>
      <c r="H1947" s="8">
        <v>32</v>
      </c>
      <c r="I1947" s="8">
        <v>1264672</v>
      </c>
      <c r="J1947" s="8">
        <v>0</v>
      </c>
      <c r="K1947" s="8">
        <v>0</v>
      </c>
      <c r="L1947" s="8">
        <v>-32</v>
      </c>
      <c r="M1947" s="8">
        <v>-1264672</v>
      </c>
      <c r="N1947" s="8">
        <v>0</v>
      </c>
      <c r="O1947" s="8">
        <v>0</v>
      </c>
      <c r="P1947" s="6" t="s">
        <v>25</v>
      </c>
    </row>
    <row r="1948" spans="1:16" x14ac:dyDescent="0.25">
      <c r="A1948" s="6" t="s">
        <v>1016</v>
      </c>
      <c r="B1948" s="7" t="s">
        <v>36</v>
      </c>
      <c r="C1948" s="7" t="s">
        <v>85</v>
      </c>
      <c r="D1948" s="7" t="s">
        <v>38</v>
      </c>
      <c r="E1948" s="6" t="s">
        <v>614</v>
      </c>
      <c r="F1948" s="6" t="s">
        <v>1017</v>
      </c>
      <c r="G1948" s="6" t="s">
        <v>24</v>
      </c>
      <c r="H1948" s="8">
        <v>0</v>
      </c>
      <c r="I1948" s="8">
        <v>0</v>
      </c>
      <c r="J1948" s="8">
        <v>216</v>
      </c>
      <c r="K1948" s="8">
        <v>-2093363</v>
      </c>
      <c r="L1948" s="8">
        <v>-216</v>
      </c>
      <c r="M1948" s="8">
        <v>2093363</v>
      </c>
      <c r="N1948" s="8">
        <v>0</v>
      </c>
      <c r="O1948" s="8">
        <v>0</v>
      </c>
      <c r="P1948" s="6" t="s">
        <v>25</v>
      </c>
    </row>
    <row r="1949" spans="1:16" x14ac:dyDescent="0.25">
      <c r="A1949" s="6" t="s">
        <v>2792</v>
      </c>
      <c r="B1949" s="7" t="s">
        <v>36</v>
      </c>
      <c r="C1949" s="7" t="s">
        <v>85</v>
      </c>
      <c r="D1949" s="7" t="s">
        <v>38</v>
      </c>
      <c r="E1949" s="6" t="s">
        <v>614</v>
      </c>
      <c r="F1949" s="6" t="s">
        <v>2793</v>
      </c>
      <c r="G1949" s="6" t="s">
        <v>24</v>
      </c>
      <c r="H1949" s="8">
        <v>0</v>
      </c>
      <c r="I1949" s="8">
        <v>0</v>
      </c>
      <c r="J1949" s="8">
        <v>100</v>
      </c>
      <c r="K1949" s="8">
        <v>1691680</v>
      </c>
      <c r="L1949" s="8">
        <v>-100</v>
      </c>
      <c r="M1949" s="8">
        <v>-1691680</v>
      </c>
      <c r="N1949" s="8">
        <v>0</v>
      </c>
      <c r="O1949" s="8">
        <v>0</v>
      </c>
      <c r="P1949" s="6" t="s">
        <v>25</v>
      </c>
    </row>
    <row r="1950" spans="1:16" x14ac:dyDescent="0.25">
      <c r="A1950" s="6" t="s">
        <v>2792</v>
      </c>
      <c r="B1950" s="7" t="s">
        <v>36</v>
      </c>
      <c r="C1950" s="7" t="s">
        <v>85</v>
      </c>
      <c r="D1950" s="7" t="s">
        <v>38</v>
      </c>
      <c r="E1950" s="6" t="s">
        <v>74</v>
      </c>
      <c r="F1950" s="6" t="s">
        <v>2793</v>
      </c>
      <c r="G1950" s="6" t="s">
        <v>24</v>
      </c>
      <c r="H1950" s="8">
        <v>105</v>
      </c>
      <c r="I1950" s="8">
        <v>3199875</v>
      </c>
      <c r="J1950" s="8">
        <v>0</v>
      </c>
      <c r="K1950" s="8">
        <v>0</v>
      </c>
      <c r="L1950" s="8">
        <v>-105</v>
      </c>
      <c r="M1950" s="8">
        <v>-3199875</v>
      </c>
      <c r="N1950" s="8">
        <v>0</v>
      </c>
      <c r="O1950" s="8">
        <v>0</v>
      </c>
      <c r="P1950" s="6" t="s">
        <v>25</v>
      </c>
    </row>
    <row r="1951" spans="1:16" x14ac:dyDescent="0.25">
      <c r="A1951" s="6" t="s">
        <v>3034</v>
      </c>
      <c r="B1951" s="7" t="s">
        <v>36</v>
      </c>
      <c r="C1951" s="7" t="s">
        <v>85</v>
      </c>
      <c r="D1951" s="7" t="s">
        <v>38</v>
      </c>
      <c r="E1951" s="6" t="s">
        <v>74</v>
      </c>
      <c r="F1951" s="6" t="s">
        <v>3035</v>
      </c>
      <c r="G1951" s="6" t="s">
        <v>24</v>
      </c>
      <c r="H1951" s="8">
        <v>48</v>
      </c>
      <c r="I1951" s="8">
        <v>1519680</v>
      </c>
      <c r="J1951" s="8">
        <v>0</v>
      </c>
      <c r="K1951" s="8">
        <v>0</v>
      </c>
      <c r="L1951" s="8">
        <v>-48</v>
      </c>
      <c r="M1951" s="8">
        <v>-1519680</v>
      </c>
      <c r="N1951" s="8">
        <v>0</v>
      </c>
      <c r="O1951" s="8">
        <v>0</v>
      </c>
      <c r="P1951" s="6" t="s">
        <v>25</v>
      </c>
    </row>
    <row r="1952" spans="1:16" x14ac:dyDescent="0.25">
      <c r="A1952" s="6" t="s">
        <v>3034</v>
      </c>
      <c r="B1952" s="7" t="s">
        <v>36</v>
      </c>
      <c r="C1952" s="7" t="s">
        <v>85</v>
      </c>
      <c r="D1952" s="7" t="s">
        <v>38</v>
      </c>
      <c r="E1952" s="6" t="s">
        <v>74</v>
      </c>
      <c r="F1952" s="6" t="s">
        <v>3035</v>
      </c>
      <c r="G1952" s="6" t="s">
        <v>24</v>
      </c>
      <c r="H1952" s="8">
        <v>0</v>
      </c>
      <c r="I1952" s="8">
        <v>0</v>
      </c>
      <c r="J1952" s="8">
        <v>48</v>
      </c>
      <c r="K1952" s="8">
        <v>1519680</v>
      </c>
      <c r="L1952" s="8">
        <v>-48</v>
      </c>
      <c r="M1952" s="8">
        <v>-1519680</v>
      </c>
      <c r="N1952" s="8">
        <v>0</v>
      </c>
      <c r="O1952" s="8">
        <v>0</v>
      </c>
      <c r="P1952" s="6" t="s">
        <v>25</v>
      </c>
    </row>
    <row r="1953" spans="1:16" x14ac:dyDescent="0.25">
      <c r="A1953" s="6" t="s">
        <v>2582</v>
      </c>
      <c r="B1953" s="7" t="s">
        <v>36</v>
      </c>
      <c r="C1953" s="7" t="s">
        <v>514</v>
      </c>
      <c r="D1953" s="7" t="s">
        <v>546</v>
      </c>
      <c r="E1953" s="6" t="s">
        <v>2258</v>
      </c>
      <c r="F1953" s="6" t="s">
        <v>2583</v>
      </c>
      <c r="G1953" s="6" t="s">
        <v>24</v>
      </c>
      <c r="H1953" s="8">
        <v>0</v>
      </c>
      <c r="I1953" s="8">
        <v>0</v>
      </c>
      <c r="J1953" s="8">
        <v>170</v>
      </c>
      <c r="K1953" s="8">
        <v>69237</v>
      </c>
      <c r="L1953" s="8">
        <v>-170</v>
      </c>
      <c r="M1953" s="8">
        <v>-69237</v>
      </c>
      <c r="N1953" s="8">
        <v>0</v>
      </c>
      <c r="O1953" s="8">
        <v>0</v>
      </c>
      <c r="P1953" s="6" t="s">
        <v>25</v>
      </c>
    </row>
    <row r="1954" spans="1:16" x14ac:dyDescent="0.25">
      <c r="A1954" s="6" t="s">
        <v>2827</v>
      </c>
      <c r="B1954" s="7" t="s">
        <v>36</v>
      </c>
      <c r="C1954" s="7" t="s">
        <v>514</v>
      </c>
      <c r="D1954" s="7" t="s">
        <v>546</v>
      </c>
      <c r="E1954" s="6" t="s">
        <v>2258</v>
      </c>
      <c r="F1954" s="6" t="s">
        <v>2828</v>
      </c>
      <c r="G1954" s="6" t="s">
        <v>24</v>
      </c>
      <c r="H1954" s="8">
        <v>0</v>
      </c>
      <c r="I1954" s="8">
        <v>0</v>
      </c>
      <c r="J1954" s="8">
        <v>85</v>
      </c>
      <c r="K1954" s="8">
        <v>4579290</v>
      </c>
      <c r="L1954" s="8">
        <v>-85</v>
      </c>
      <c r="M1954" s="8">
        <v>-4579290</v>
      </c>
      <c r="N1954" s="8">
        <v>0</v>
      </c>
      <c r="O1954" s="8">
        <v>0</v>
      </c>
      <c r="P1954" s="6" t="s">
        <v>25</v>
      </c>
    </row>
    <row r="1955" spans="1:16" x14ac:dyDescent="0.25">
      <c r="A1955" s="6" t="s">
        <v>2827</v>
      </c>
      <c r="B1955" s="7" t="s">
        <v>36</v>
      </c>
      <c r="C1955" s="7" t="s">
        <v>514</v>
      </c>
      <c r="D1955" s="7" t="s">
        <v>546</v>
      </c>
      <c r="E1955" s="6" t="s">
        <v>984</v>
      </c>
      <c r="F1955" s="6" t="s">
        <v>2828</v>
      </c>
      <c r="G1955" s="6" t="s">
        <v>24</v>
      </c>
      <c r="H1955" s="8">
        <v>0</v>
      </c>
      <c r="I1955" s="8">
        <v>0</v>
      </c>
      <c r="J1955" s="8">
        <v>85</v>
      </c>
      <c r="K1955" s="8">
        <v>4579290</v>
      </c>
      <c r="L1955" s="8">
        <v>-85</v>
      </c>
      <c r="M1955" s="8">
        <v>-4579290</v>
      </c>
      <c r="N1955" s="8">
        <v>0</v>
      </c>
      <c r="O1955" s="8">
        <v>0</v>
      </c>
      <c r="P1955" s="6" t="s">
        <v>25</v>
      </c>
    </row>
    <row r="1956" spans="1:16" x14ac:dyDescent="0.25">
      <c r="A1956" s="6" t="s">
        <v>2660</v>
      </c>
      <c r="B1956" s="7" t="s">
        <v>36</v>
      </c>
      <c r="C1956" s="7" t="s">
        <v>514</v>
      </c>
      <c r="D1956" s="7" t="s">
        <v>546</v>
      </c>
      <c r="E1956" s="6" t="s">
        <v>2258</v>
      </c>
      <c r="F1956" s="6" t="s">
        <v>2661</v>
      </c>
      <c r="G1956" s="6" t="s">
        <v>24</v>
      </c>
      <c r="H1956" s="8">
        <v>0</v>
      </c>
      <c r="I1956" s="8">
        <v>0</v>
      </c>
      <c r="J1956" s="8">
        <v>100</v>
      </c>
      <c r="K1956" s="8">
        <v>1786700</v>
      </c>
      <c r="L1956" s="8">
        <v>-100</v>
      </c>
      <c r="M1956" s="8">
        <v>-1786700</v>
      </c>
      <c r="N1956" s="8">
        <v>0</v>
      </c>
      <c r="O1956" s="8">
        <v>0</v>
      </c>
      <c r="P1956" s="6" t="s">
        <v>25</v>
      </c>
    </row>
    <row r="1957" spans="1:16" x14ac:dyDescent="0.25">
      <c r="A1957" s="6" t="s">
        <v>2794</v>
      </c>
      <c r="B1957" s="7" t="s">
        <v>36</v>
      </c>
      <c r="C1957" s="7" t="s">
        <v>514</v>
      </c>
      <c r="D1957" s="7" t="s">
        <v>73</v>
      </c>
      <c r="E1957" s="6" t="s">
        <v>229</v>
      </c>
      <c r="F1957" s="6" t="s">
        <v>2795</v>
      </c>
      <c r="G1957" s="6" t="s">
        <v>24</v>
      </c>
      <c r="H1957" s="8">
        <v>0</v>
      </c>
      <c r="I1957" s="8">
        <v>0</v>
      </c>
      <c r="J1957" s="8">
        <v>16</v>
      </c>
      <c r="K1957" s="8">
        <v>412432</v>
      </c>
      <c r="L1957" s="8">
        <v>-16</v>
      </c>
      <c r="M1957" s="8">
        <v>-412432</v>
      </c>
      <c r="N1957" s="8">
        <v>0</v>
      </c>
      <c r="O1957" s="8">
        <v>0</v>
      </c>
      <c r="P1957" s="6" t="s">
        <v>25</v>
      </c>
    </row>
    <row r="1958" spans="1:16" x14ac:dyDescent="0.25">
      <c r="A1958" s="6" t="s">
        <v>2794</v>
      </c>
      <c r="B1958" s="7" t="s">
        <v>36</v>
      </c>
      <c r="C1958" s="7" t="s">
        <v>514</v>
      </c>
      <c r="D1958" s="7" t="s">
        <v>73</v>
      </c>
      <c r="E1958" s="6" t="s">
        <v>74</v>
      </c>
      <c r="F1958" s="6" t="s">
        <v>2795</v>
      </c>
      <c r="G1958" s="6" t="s">
        <v>24</v>
      </c>
      <c r="H1958" s="8">
        <v>0</v>
      </c>
      <c r="I1958" s="8">
        <v>0</v>
      </c>
      <c r="J1958" s="8">
        <v>16</v>
      </c>
      <c r="K1958" s="8">
        <v>412432</v>
      </c>
      <c r="L1958" s="8">
        <v>-16</v>
      </c>
      <c r="M1958" s="8">
        <v>-412432</v>
      </c>
      <c r="N1958" s="8">
        <v>0</v>
      </c>
      <c r="O1958" s="8">
        <v>0</v>
      </c>
      <c r="P1958" s="6" t="s">
        <v>25</v>
      </c>
    </row>
    <row r="1959" spans="1:16" x14ac:dyDescent="0.25">
      <c r="A1959" s="6" t="s">
        <v>2796</v>
      </c>
      <c r="B1959" s="7" t="s">
        <v>36</v>
      </c>
      <c r="C1959" s="7" t="s">
        <v>514</v>
      </c>
      <c r="D1959" s="7" t="s">
        <v>73</v>
      </c>
      <c r="E1959" s="6" t="s">
        <v>229</v>
      </c>
      <c r="F1959" s="6" t="s">
        <v>2797</v>
      </c>
      <c r="G1959" s="6" t="s">
        <v>24</v>
      </c>
      <c r="H1959" s="8">
        <v>0</v>
      </c>
      <c r="I1959" s="8">
        <v>0</v>
      </c>
      <c r="J1959" s="8">
        <v>16</v>
      </c>
      <c r="K1959" s="8">
        <v>79322</v>
      </c>
      <c r="L1959" s="8">
        <v>-16</v>
      </c>
      <c r="M1959" s="8">
        <v>-79322</v>
      </c>
      <c r="N1959" s="8">
        <v>0</v>
      </c>
      <c r="O1959" s="8">
        <v>0</v>
      </c>
      <c r="P1959" s="6" t="s">
        <v>25</v>
      </c>
    </row>
    <row r="1960" spans="1:16" x14ac:dyDescent="0.25">
      <c r="A1960" s="6" t="s">
        <v>2558</v>
      </c>
      <c r="B1960" s="7" t="s">
        <v>36</v>
      </c>
      <c r="C1960" s="7" t="s">
        <v>514</v>
      </c>
      <c r="D1960" s="7" t="s">
        <v>73</v>
      </c>
      <c r="E1960" s="6" t="s">
        <v>74</v>
      </c>
      <c r="F1960" s="6" t="s">
        <v>2559</v>
      </c>
      <c r="G1960" s="6" t="s">
        <v>24</v>
      </c>
      <c r="H1960" s="8">
        <v>2</v>
      </c>
      <c r="I1960" s="8">
        <v>51730</v>
      </c>
      <c r="J1960" s="8">
        <v>0</v>
      </c>
      <c r="K1960" s="8">
        <v>892</v>
      </c>
      <c r="L1960" s="8">
        <v>-2</v>
      </c>
      <c r="M1960" s="8">
        <v>-52622</v>
      </c>
      <c r="N1960" s="8">
        <v>0</v>
      </c>
      <c r="O1960" s="8">
        <v>0</v>
      </c>
      <c r="P1960" s="6" t="s">
        <v>25</v>
      </c>
    </row>
    <row r="1961" spans="1:16" x14ac:dyDescent="0.25">
      <c r="A1961" s="6" t="s">
        <v>2854</v>
      </c>
      <c r="B1961" s="7" t="s">
        <v>36</v>
      </c>
      <c r="C1961" s="7" t="s">
        <v>514</v>
      </c>
      <c r="D1961" s="7" t="s">
        <v>73</v>
      </c>
      <c r="E1961" s="6" t="s">
        <v>74</v>
      </c>
      <c r="F1961" s="6" t="s">
        <v>2855</v>
      </c>
      <c r="G1961" s="6" t="s">
        <v>24</v>
      </c>
      <c r="H1961" s="8">
        <v>2</v>
      </c>
      <c r="I1961" s="8">
        <v>55390</v>
      </c>
      <c r="J1961" s="8">
        <v>0</v>
      </c>
      <c r="K1961" s="8">
        <v>3540</v>
      </c>
      <c r="L1961" s="8">
        <v>-2</v>
      </c>
      <c r="M1961" s="8">
        <v>-58930</v>
      </c>
      <c r="N1961" s="8">
        <v>0</v>
      </c>
      <c r="O1961" s="8">
        <v>0</v>
      </c>
      <c r="P1961" s="6" t="s">
        <v>25</v>
      </c>
    </row>
    <row r="1962" spans="1:16" x14ac:dyDescent="0.25">
      <c r="A1962" s="6" t="s">
        <v>2612</v>
      </c>
      <c r="B1962" s="7" t="s">
        <v>36</v>
      </c>
      <c r="C1962" s="7" t="s">
        <v>514</v>
      </c>
      <c r="D1962" s="7" t="s">
        <v>73</v>
      </c>
      <c r="E1962" s="6" t="s">
        <v>74</v>
      </c>
      <c r="F1962" s="6" t="s">
        <v>2613</v>
      </c>
      <c r="G1962" s="6" t="s">
        <v>24</v>
      </c>
      <c r="H1962" s="8">
        <v>2</v>
      </c>
      <c r="I1962" s="8">
        <v>37684</v>
      </c>
      <c r="J1962" s="8">
        <v>0</v>
      </c>
      <c r="K1962" s="8">
        <v>0</v>
      </c>
      <c r="L1962" s="8">
        <v>-2</v>
      </c>
      <c r="M1962" s="8">
        <v>-37684</v>
      </c>
      <c r="N1962" s="8">
        <v>0</v>
      </c>
      <c r="O1962" s="8">
        <v>0</v>
      </c>
      <c r="P1962" s="6" t="s">
        <v>25</v>
      </c>
    </row>
    <row r="1963" spans="1:16" x14ac:dyDescent="0.25">
      <c r="A1963" s="6" t="s">
        <v>2856</v>
      </c>
      <c r="B1963" s="7" t="s">
        <v>36</v>
      </c>
      <c r="C1963" s="7" t="s">
        <v>514</v>
      </c>
      <c r="D1963" s="7" t="s">
        <v>73</v>
      </c>
      <c r="E1963" s="6" t="s">
        <v>74</v>
      </c>
      <c r="F1963" s="6" t="s">
        <v>2857</v>
      </c>
      <c r="G1963" s="6" t="s">
        <v>24</v>
      </c>
      <c r="H1963" s="8">
        <v>2</v>
      </c>
      <c r="I1963" s="8">
        <v>41326</v>
      </c>
      <c r="J1963" s="8">
        <v>0</v>
      </c>
      <c r="K1963" s="8">
        <v>3122</v>
      </c>
      <c r="L1963" s="8">
        <v>-2</v>
      </c>
      <c r="M1963" s="8">
        <v>-44448</v>
      </c>
      <c r="N1963" s="8">
        <v>0</v>
      </c>
      <c r="O1963" s="8">
        <v>0</v>
      </c>
      <c r="P1963" s="6" t="s">
        <v>25</v>
      </c>
    </row>
    <row r="1964" spans="1:16" x14ac:dyDescent="0.25">
      <c r="A1964" s="6" t="s">
        <v>2093</v>
      </c>
      <c r="B1964" s="7" t="s">
        <v>36</v>
      </c>
      <c r="C1964" s="7" t="s">
        <v>2094</v>
      </c>
      <c r="D1964" s="7" t="s">
        <v>2095</v>
      </c>
      <c r="E1964" s="6" t="s">
        <v>229</v>
      </c>
      <c r="F1964" s="6" t="s">
        <v>2096</v>
      </c>
      <c r="G1964" s="6" t="s">
        <v>24</v>
      </c>
      <c r="H1964" s="8">
        <v>0</v>
      </c>
      <c r="I1964" s="8">
        <v>0</v>
      </c>
      <c r="J1964" s="8">
        <v>1000</v>
      </c>
      <c r="K1964" s="8">
        <v>-308431000</v>
      </c>
      <c r="L1964" s="8">
        <v>-1000</v>
      </c>
      <c r="M1964" s="8">
        <v>308431000</v>
      </c>
      <c r="N1964" s="8">
        <v>0</v>
      </c>
      <c r="O1964" s="8">
        <v>0</v>
      </c>
      <c r="P1964" s="6" t="s">
        <v>25</v>
      </c>
    </row>
    <row r="1965" spans="1:16" x14ac:dyDescent="0.25">
      <c r="A1965" s="6" t="s">
        <v>2093</v>
      </c>
      <c r="B1965" s="7" t="s">
        <v>36</v>
      </c>
      <c r="C1965" s="7" t="s">
        <v>2094</v>
      </c>
      <c r="D1965" s="7" t="s">
        <v>2095</v>
      </c>
      <c r="E1965" s="6" t="s">
        <v>984</v>
      </c>
      <c r="F1965" s="6" t="s">
        <v>2096</v>
      </c>
      <c r="G1965" s="6" t="s">
        <v>24</v>
      </c>
      <c r="H1965" s="8">
        <v>0</v>
      </c>
      <c r="I1965" s="8">
        <v>0</v>
      </c>
      <c r="J1965" s="8">
        <v>1000</v>
      </c>
      <c r="K1965" s="8">
        <v>-308431000</v>
      </c>
      <c r="L1965" s="8">
        <v>-1000</v>
      </c>
      <c r="M1965" s="8">
        <v>308431000</v>
      </c>
      <c r="N1965" s="8">
        <v>0</v>
      </c>
      <c r="O1965" s="8">
        <v>0</v>
      </c>
      <c r="P1965" s="6" t="s">
        <v>25</v>
      </c>
    </row>
    <row r="1966" spans="1:16" x14ac:dyDescent="0.25">
      <c r="A1966" s="6" t="s">
        <v>3036</v>
      </c>
      <c r="B1966" s="7" t="s">
        <v>36</v>
      </c>
      <c r="C1966" s="7" t="s">
        <v>916</v>
      </c>
      <c r="D1966" s="7" t="s">
        <v>546</v>
      </c>
      <c r="E1966" s="9" t="s">
        <v>51</v>
      </c>
      <c r="F1966" s="6" t="s">
        <v>3037</v>
      </c>
      <c r="G1966" s="6" t="s">
        <v>24</v>
      </c>
      <c r="H1966" s="8">
        <v>21</v>
      </c>
      <c r="I1966" s="8">
        <v>3149517</v>
      </c>
      <c r="J1966" s="8">
        <v>0</v>
      </c>
      <c r="K1966" s="8">
        <v>0</v>
      </c>
      <c r="L1966" s="8">
        <v>-21</v>
      </c>
      <c r="M1966" s="8">
        <v>-3149517</v>
      </c>
      <c r="N1966" s="8">
        <v>0</v>
      </c>
      <c r="O1966" s="8">
        <v>0</v>
      </c>
      <c r="P1966" s="6" t="s">
        <v>25</v>
      </c>
    </row>
    <row r="1967" spans="1:16" x14ac:dyDescent="0.25">
      <c r="H1967" s="10"/>
      <c r="I1967" s="10"/>
      <c r="J1967" s="10"/>
      <c r="K1967" s="10"/>
      <c r="L1967" s="10"/>
      <c r="M1967" s="10">
        <f>SUM(M2:M1966)</f>
        <v>-1250000746</v>
      </c>
      <c r="N1967" s="10"/>
      <c r="O1967" s="10">
        <f>SUM(O2:O1966)</f>
        <v>5187907432</v>
      </c>
    </row>
  </sheetData>
  <autoFilter ref="A1:P1" xr:uid="{90CEBC07-A2DD-4FCC-851E-DABD4EEC39E1}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C8A234-435C-44EA-964D-41CD7B70639E}">
  <dimension ref="A1:Q2618"/>
  <sheetViews>
    <sheetView topLeftCell="A2581" zoomScale="70" zoomScaleNormal="70" workbookViewId="0">
      <selection activeCell="N2619" sqref="N2619"/>
    </sheetView>
  </sheetViews>
  <sheetFormatPr defaultRowHeight="13.2" x14ac:dyDescent="0.25"/>
  <cols>
    <col min="1" max="1" width="21.109375" bestFit="1" customWidth="1"/>
    <col min="7" max="7" width="49" bestFit="1" customWidth="1"/>
    <col min="9" max="9" width="9.6640625" bestFit="1" customWidth="1"/>
    <col min="10" max="10" width="12.5546875" bestFit="1" customWidth="1"/>
    <col min="12" max="12" width="13.88671875" bestFit="1" customWidth="1"/>
    <col min="13" max="13" width="9.6640625" bestFit="1" customWidth="1"/>
    <col min="14" max="14" width="15.6640625" bestFit="1" customWidth="1"/>
    <col min="15" max="15" width="9.6640625" bestFit="1" customWidth="1"/>
    <col min="16" max="16" width="15" bestFit="1" customWidth="1"/>
    <col min="17" max="17" width="11.5546875" customWidth="1"/>
  </cols>
  <sheetData>
    <row r="1" spans="1:17" ht="52.8" x14ac:dyDescent="0.25">
      <c r="A1" s="41" t="s">
        <v>3038</v>
      </c>
      <c r="B1" s="21" t="s">
        <v>1</v>
      </c>
      <c r="C1" s="21" t="s">
        <v>2</v>
      </c>
      <c r="D1" s="21" t="s">
        <v>3</v>
      </c>
      <c r="E1" s="22" t="s">
        <v>4</v>
      </c>
      <c r="F1" s="21" t="s">
        <v>5</v>
      </c>
      <c r="G1" s="21" t="s">
        <v>6</v>
      </c>
      <c r="H1" s="22" t="s">
        <v>7</v>
      </c>
      <c r="I1" s="42" t="s">
        <v>8</v>
      </c>
      <c r="J1" s="42" t="s">
        <v>9</v>
      </c>
      <c r="K1" s="42" t="s">
        <v>10</v>
      </c>
      <c r="L1" s="42" t="s">
        <v>11</v>
      </c>
      <c r="M1" s="42" t="s">
        <v>12</v>
      </c>
      <c r="N1" s="42" t="s">
        <v>13</v>
      </c>
      <c r="O1" s="42" t="s">
        <v>14</v>
      </c>
      <c r="P1" s="42" t="s">
        <v>15</v>
      </c>
      <c r="Q1" s="21" t="s">
        <v>2806</v>
      </c>
    </row>
    <row r="2" spans="1:17" x14ac:dyDescent="0.25">
      <c r="A2" s="6" t="s">
        <v>2749</v>
      </c>
      <c r="B2" s="7" t="s">
        <v>18</v>
      </c>
      <c r="C2" s="7" t="s">
        <v>2750</v>
      </c>
      <c r="D2" s="7" t="s">
        <v>2751</v>
      </c>
      <c r="E2" s="6" t="s">
        <v>2717</v>
      </c>
      <c r="F2" s="6" t="s">
        <v>22</v>
      </c>
      <c r="G2" s="6" t="s">
        <v>2749</v>
      </c>
      <c r="H2" s="6" t="s">
        <v>24</v>
      </c>
      <c r="I2" s="8">
        <v>0</v>
      </c>
      <c r="J2" s="8">
        <v>0</v>
      </c>
      <c r="K2" s="8">
        <v>158328</v>
      </c>
      <c r="L2" s="8">
        <v>530240472</v>
      </c>
      <c r="M2" s="8">
        <v>0</v>
      </c>
      <c r="N2" s="8">
        <v>0</v>
      </c>
      <c r="O2" s="8">
        <v>158328</v>
      </c>
      <c r="P2" s="8">
        <v>530240472</v>
      </c>
      <c r="Q2" s="6" t="s">
        <v>34</v>
      </c>
    </row>
    <row r="3" spans="1:17" x14ac:dyDescent="0.25">
      <c r="A3" s="6" t="s">
        <v>26</v>
      </c>
      <c r="B3" s="7" t="s">
        <v>18</v>
      </c>
      <c r="C3" s="7" t="s">
        <v>27</v>
      </c>
      <c r="D3" s="7" t="s">
        <v>28</v>
      </c>
      <c r="E3" s="6" t="s">
        <v>21</v>
      </c>
      <c r="F3" s="6" t="s">
        <v>22</v>
      </c>
      <c r="G3" s="6" t="s">
        <v>29</v>
      </c>
      <c r="H3" s="6" t="s">
        <v>30</v>
      </c>
      <c r="I3" s="8">
        <v>8100</v>
      </c>
      <c r="J3" s="8">
        <v>111464100</v>
      </c>
      <c r="K3" s="8">
        <v>4700</v>
      </c>
      <c r="L3" s="8">
        <v>64676700</v>
      </c>
      <c r="M3" s="8">
        <v>0</v>
      </c>
      <c r="N3" s="8">
        <v>0</v>
      </c>
      <c r="O3" s="8">
        <v>12800</v>
      </c>
      <c r="P3" s="8">
        <v>176140800</v>
      </c>
      <c r="Q3" s="6" t="s">
        <v>25</v>
      </c>
    </row>
    <row r="4" spans="1:17" x14ac:dyDescent="0.25">
      <c r="A4" s="6" t="s">
        <v>17</v>
      </c>
      <c r="B4" s="7" t="s">
        <v>18</v>
      </c>
      <c r="C4" s="7" t="s">
        <v>19</v>
      </c>
      <c r="D4" s="7" t="s">
        <v>20</v>
      </c>
      <c r="E4" s="6" t="s">
        <v>21</v>
      </c>
      <c r="F4" s="6" t="s">
        <v>22</v>
      </c>
      <c r="G4" s="6" t="s">
        <v>23</v>
      </c>
      <c r="H4" s="6" t="s">
        <v>24</v>
      </c>
      <c r="I4" s="8">
        <v>0</v>
      </c>
      <c r="J4" s="8">
        <v>0</v>
      </c>
      <c r="K4" s="8">
        <v>1253</v>
      </c>
      <c r="L4" s="8">
        <v>125300000</v>
      </c>
      <c r="M4" s="8">
        <v>0</v>
      </c>
      <c r="N4" s="8">
        <v>0</v>
      </c>
      <c r="O4" s="8">
        <v>1253</v>
      </c>
      <c r="P4" s="8">
        <v>125300000</v>
      </c>
      <c r="Q4" s="6" t="s">
        <v>25</v>
      </c>
    </row>
    <row r="5" spans="1:17" x14ac:dyDescent="0.25">
      <c r="A5" s="6" t="s">
        <v>46</v>
      </c>
      <c r="B5" s="7" t="s">
        <v>18</v>
      </c>
      <c r="C5" s="7" t="s">
        <v>27</v>
      </c>
      <c r="D5" s="7" t="s">
        <v>28</v>
      </c>
      <c r="E5" s="6" t="s">
        <v>21</v>
      </c>
      <c r="F5" s="6" t="s">
        <v>22</v>
      </c>
      <c r="G5" s="6" t="s">
        <v>47</v>
      </c>
      <c r="H5" s="6" t="s">
        <v>30</v>
      </c>
      <c r="I5" s="8">
        <v>12800</v>
      </c>
      <c r="J5" s="8">
        <v>176140800</v>
      </c>
      <c r="K5" s="8">
        <v>0</v>
      </c>
      <c r="L5" s="8">
        <v>0</v>
      </c>
      <c r="M5" s="8">
        <v>-4700</v>
      </c>
      <c r="N5" s="8">
        <v>-64676700</v>
      </c>
      <c r="O5" s="8">
        <v>8100</v>
      </c>
      <c r="P5" s="8">
        <v>111464100</v>
      </c>
      <c r="Q5" s="6" t="s">
        <v>25</v>
      </c>
    </row>
    <row r="6" spans="1:17" x14ac:dyDescent="0.25">
      <c r="A6" s="6" t="s">
        <v>31</v>
      </c>
      <c r="B6" s="7" t="s">
        <v>18</v>
      </c>
      <c r="C6" s="7" t="s">
        <v>19</v>
      </c>
      <c r="D6" s="7" t="s">
        <v>32</v>
      </c>
      <c r="E6" s="6" t="s">
        <v>2717</v>
      </c>
      <c r="F6" s="6" t="s">
        <v>22</v>
      </c>
      <c r="G6" s="6" t="s">
        <v>33</v>
      </c>
      <c r="H6" s="6" t="s">
        <v>24</v>
      </c>
      <c r="I6" s="8">
        <v>0</v>
      </c>
      <c r="J6" s="8">
        <v>0</v>
      </c>
      <c r="K6" s="8">
        <v>102</v>
      </c>
      <c r="L6" s="8">
        <v>87134606</v>
      </c>
      <c r="M6" s="8">
        <v>0</v>
      </c>
      <c r="N6" s="8">
        <v>0</v>
      </c>
      <c r="O6" s="8">
        <v>102</v>
      </c>
      <c r="P6" s="8">
        <v>87134606</v>
      </c>
      <c r="Q6" s="6" t="s">
        <v>34</v>
      </c>
    </row>
    <row r="7" spans="1:17" x14ac:dyDescent="0.25">
      <c r="A7" s="6" t="s">
        <v>35</v>
      </c>
      <c r="B7" s="7" t="s">
        <v>36</v>
      </c>
      <c r="C7" s="7" t="s">
        <v>37</v>
      </c>
      <c r="D7" s="7" t="s">
        <v>38</v>
      </c>
      <c r="E7" s="6" t="s">
        <v>930</v>
      </c>
      <c r="F7" s="6" t="s">
        <v>40</v>
      </c>
      <c r="G7" s="6" t="s">
        <v>41</v>
      </c>
      <c r="H7" s="6" t="s">
        <v>24</v>
      </c>
      <c r="I7" s="8">
        <v>1125</v>
      </c>
      <c r="J7" s="8">
        <v>88678379</v>
      </c>
      <c r="K7" s="8">
        <v>0</v>
      </c>
      <c r="L7" s="8">
        <v>25680921</v>
      </c>
      <c r="M7" s="8">
        <v>0</v>
      </c>
      <c r="N7" s="8">
        <v>-27303454</v>
      </c>
      <c r="O7" s="8">
        <v>1125</v>
      </c>
      <c r="P7" s="8">
        <v>87055846</v>
      </c>
      <c r="Q7" s="6" t="s">
        <v>25</v>
      </c>
    </row>
    <row r="8" spans="1:17" x14ac:dyDescent="0.25">
      <c r="A8" s="6" t="s">
        <v>42</v>
      </c>
      <c r="B8" s="7" t="s">
        <v>18</v>
      </c>
      <c r="C8" s="7" t="s">
        <v>43</v>
      </c>
      <c r="D8" s="7" t="s">
        <v>44</v>
      </c>
      <c r="E8" s="6" t="s">
        <v>2717</v>
      </c>
      <c r="F8" s="6" t="s">
        <v>40</v>
      </c>
      <c r="G8" s="6" t="s">
        <v>45</v>
      </c>
      <c r="H8" s="6" t="s">
        <v>24</v>
      </c>
      <c r="I8" s="8">
        <v>0</v>
      </c>
      <c r="J8" s="8">
        <v>0</v>
      </c>
      <c r="K8" s="8">
        <v>300</v>
      </c>
      <c r="L8" s="8">
        <v>71421000</v>
      </c>
      <c r="M8" s="8">
        <v>0</v>
      </c>
      <c r="N8" s="8">
        <v>0</v>
      </c>
      <c r="O8" s="8">
        <v>300</v>
      </c>
      <c r="P8" s="8">
        <v>71421000</v>
      </c>
      <c r="Q8" s="6" t="s">
        <v>25</v>
      </c>
    </row>
    <row r="9" spans="1:17" x14ac:dyDescent="0.25">
      <c r="A9" s="6" t="s">
        <v>48</v>
      </c>
      <c r="B9" s="7" t="s">
        <v>18</v>
      </c>
      <c r="C9" s="7" t="s">
        <v>49</v>
      </c>
      <c r="D9" s="7" t="s">
        <v>50</v>
      </c>
      <c r="E9" s="9" t="s">
        <v>3039</v>
      </c>
      <c r="F9" s="6" t="s">
        <v>22</v>
      </c>
      <c r="G9" s="6" t="s">
        <v>52</v>
      </c>
      <c r="H9" s="6" t="s">
        <v>30</v>
      </c>
      <c r="I9" s="8">
        <v>2980</v>
      </c>
      <c r="J9" s="8">
        <v>50177761</v>
      </c>
      <c r="K9" s="8">
        <v>0</v>
      </c>
      <c r="L9" s="8">
        <v>0</v>
      </c>
      <c r="M9" s="8">
        <v>0</v>
      </c>
      <c r="N9" s="8">
        <v>0</v>
      </c>
      <c r="O9" s="8">
        <v>2980</v>
      </c>
      <c r="P9" s="8">
        <v>50177761</v>
      </c>
      <c r="Q9" s="6" t="s">
        <v>25</v>
      </c>
    </row>
    <row r="10" spans="1:17" x14ac:dyDescent="0.25">
      <c r="A10" s="6" t="s">
        <v>57</v>
      </c>
      <c r="B10" s="7" t="s">
        <v>18</v>
      </c>
      <c r="C10" s="7" t="s">
        <v>19</v>
      </c>
      <c r="D10" s="7" t="s">
        <v>58</v>
      </c>
      <c r="E10" s="6" t="s">
        <v>2717</v>
      </c>
      <c r="F10" s="6" t="s">
        <v>22</v>
      </c>
      <c r="G10" s="6" t="s">
        <v>59</v>
      </c>
      <c r="H10" s="6" t="s">
        <v>24</v>
      </c>
      <c r="I10" s="8">
        <v>0</v>
      </c>
      <c r="J10" s="8">
        <v>0</v>
      </c>
      <c r="K10" s="8">
        <v>227</v>
      </c>
      <c r="L10" s="8">
        <v>47443000</v>
      </c>
      <c r="M10" s="8">
        <v>0</v>
      </c>
      <c r="N10" s="8">
        <v>0</v>
      </c>
      <c r="O10" s="8">
        <v>227</v>
      </c>
      <c r="P10" s="8">
        <v>47443000</v>
      </c>
      <c r="Q10" s="6" t="s">
        <v>25</v>
      </c>
    </row>
    <row r="11" spans="1:17" x14ac:dyDescent="0.25">
      <c r="A11" s="6" t="s">
        <v>114</v>
      </c>
      <c r="B11" s="7" t="s">
        <v>18</v>
      </c>
      <c r="C11" s="7" t="s">
        <v>27</v>
      </c>
      <c r="D11" s="7" t="s">
        <v>28</v>
      </c>
      <c r="E11" s="6" t="s">
        <v>21</v>
      </c>
      <c r="F11" s="6" t="s">
        <v>22</v>
      </c>
      <c r="G11" s="6" t="s">
        <v>115</v>
      </c>
      <c r="H11" s="6" t="s">
        <v>30</v>
      </c>
      <c r="I11" s="8">
        <v>3200</v>
      </c>
      <c r="J11" s="8">
        <v>44035200</v>
      </c>
      <c r="K11" s="8">
        <v>0</v>
      </c>
      <c r="L11" s="8">
        <v>0</v>
      </c>
      <c r="M11" s="8">
        <v>0</v>
      </c>
      <c r="N11" s="8">
        <v>0</v>
      </c>
      <c r="O11" s="8">
        <v>3200</v>
      </c>
      <c r="P11" s="8">
        <v>44035200</v>
      </c>
      <c r="Q11" s="6" t="s">
        <v>25</v>
      </c>
    </row>
    <row r="12" spans="1:17" x14ac:dyDescent="0.25">
      <c r="A12" s="6" t="s">
        <v>116</v>
      </c>
      <c r="B12" s="7" t="s">
        <v>18</v>
      </c>
      <c r="C12" s="7" t="s">
        <v>27</v>
      </c>
      <c r="D12" s="7" t="s">
        <v>28</v>
      </c>
      <c r="E12" s="6" t="s">
        <v>2717</v>
      </c>
      <c r="F12" s="6" t="s">
        <v>22</v>
      </c>
      <c r="G12" s="6" t="s">
        <v>117</v>
      </c>
      <c r="H12" s="6" t="s">
        <v>30</v>
      </c>
      <c r="I12" s="8">
        <v>0</v>
      </c>
      <c r="J12" s="8">
        <v>0</v>
      </c>
      <c r="K12" s="8">
        <v>3000</v>
      </c>
      <c r="L12" s="8">
        <v>41283000</v>
      </c>
      <c r="M12" s="8">
        <v>0</v>
      </c>
      <c r="N12" s="8">
        <v>0</v>
      </c>
      <c r="O12" s="8">
        <v>3000</v>
      </c>
      <c r="P12" s="8">
        <v>41283000</v>
      </c>
      <c r="Q12" s="6" t="s">
        <v>25</v>
      </c>
    </row>
    <row r="13" spans="1:17" x14ac:dyDescent="0.25">
      <c r="A13" s="6" t="s">
        <v>118</v>
      </c>
      <c r="B13" s="7" t="s">
        <v>18</v>
      </c>
      <c r="C13" s="7" t="s">
        <v>27</v>
      </c>
      <c r="D13" s="7" t="s">
        <v>28</v>
      </c>
      <c r="E13" s="6" t="s">
        <v>2717</v>
      </c>
      <c r="F13" s="6" t="s">
        <v>22</v>
      </c>
      <c r="G13" s="6" t="s">
        <v>119</v>
      </c>
      <c r="H13" s="6" t="s">
        <v>30</v>
      </c>
      <c r="I13" s="8">
        <v>0</v>
      </c>
      <c r="J13" s="8">
        <v>0</v>
      </c>
      <c r="K13" s="8">
        <v>2940</v>
      </c>
      <c r="L13" s="8">
        <v>40457340</v>
      </c>
      <c r="M13" s="8">
        <v>0</v>
      </c>
      <c r="N13" s="8">
        <v>0</v>
      </c>
      <c r="O13" s="8">
        <v>2940</v>
      </c>
      <c r="P13" s="8">
        <v>40457340</v>
      </c>
      <c r="Q13" s="6" t="s">
        <v>25</v>
      </c>
    </row>
    <row r="14" spans="1:17" x14ac:dyDescent="0.25">
      <c r="A14" s="6" t="s">
        <v>2896</v>
      </c>
      <c r="B14" s="7" t="s">
        <v>36</v>
      </c>
      <c r="C14" s="7" t="s">
        <v>760</v>
      </c>
      <c r="D14" s="7" t="s">
        <v>38</v>
      </c>
      <c r="E14" s="6" t="s">
        <v>157</v>
      </c>
      <c r="F14" s="6" t="s">
        <v>105</v>
      </c>
      <c r="G14" s="6" t="s">
        <v>2897</v>
      </c>
      <c r="H14" s="6" t="s">
        <v>24</v>
      </c>
      <c r="I14" s="8">
        <v>5</v>
      </c>
      <c r="J14" s="8">
        <v>9466775</v>
      </c>
      <c r="K14" s="8">
        <v>32</v>
      </c>
      <c r="L14" s="8">
        <v>93196951</v>
      </c>
      <c r="M14" s="8">
        <v>-12</v>
      </c>
      <c r="N14" s="8">
        <v>-63598707</v>
      </c>
      <c r="O14" s="8">
        <v>25</v>
      </c>
      <c r="P14" s="8">
        <v>39065019</v>
      </c>
      <c r="Q14" s="6" t="s">
        <v>25</v>
      </c>
    </row>
    <row r="15" spans="1:17" x14ac:dyDescent="0.25">
      <c r="A15" s="6" t="s">
        <v>129</v>
      </c>
      <c r="B15" s="7" t="s">
        <v>130</v>
      </c>
      <c r="C15" s="7" t="s">
        <v>65</v>
      </c>
      <c r="D15" s="7" t="s">
        <v>65</v>
      </c>
      <c r="E15" s="6" t="s">
        <v>21</v>
      </c>
      <c r="F15" s="6" t="s">
        <v>22</v>
      </c>
      <c r="G15" s="6" t="s">
        <v>131</v>
      </c>
      <c r="H15" s="6" t="s">
        <v>132</v>
      </c>
      <c r="I15" s="8">
        <v>50</v>
      </c>
      <c r="J15" s="8">
        <v>38568357</v>
      </c>
      <c r="K15" s="8">
        <v>0</v>
      </c>
      <c r="L15" s="8">
        <v>0</v>
      </c>
      <c r="M15" s="8">
        <v>0</v>
      </c>
      <c r="N15" s="8">
        <v>0</v>
      </c>
      <c r="O15" s="8">
        <v>50</v>
      </c>
      <c r="P15" s="8">
        <v>38568357</v>
      </c>
      <c r="Q15" s="6" t="s">
        <v>25</v>
      </c>
    </row>
    <row r="16" spans="1:17" x14ac:dyDescent="0.25">
      <c r="A16" s="6" t="s">
        <v>63</v>
      </c>
      <c r="B16" s="7" t="s">
        <v>18</v>
      </c>
      <c r="C16" s="7" t="s">
        <v>64</v>
      </c>
      <c r="D16" s="7" t="s">
        <v>65</v>
      </c>
      <c r="E16" s="6" t="s">
        <v>2717</v>
      </c>
      <c r="F16" s="6" t="s">
        <v>22</v>
      </c>
      <c r="G16" s="6" t="s">
        <v>66</v>
      </c>
      <c r="H16" s="6" t="s">
        <v>24</v>
      </c>
      <c r="I16" s="8">
        <v>0</v>
      </c>
      <c r="J16" s="8">
        <v>0</v>
      </c>
      <c r="K16" s="8">
        <v>263</v>
      </c>
      <c r="L16" s="8">
        <v>38433505</v>
      </c>
      <c r="M16" s="8">
        <v>0</v>
      </c>
      <c r="N16" s="8">
        <v>0</v>
      </c>
      <c r="O16" s="8">
        <v>263</v>
      </c>
      <c r="P16" s="8">
        <v>38433505</v>
      </c>
      <c r="Q16" s="6" t="s">
        <v>25</v>
      </c>
    </row>
    <row r="17" spans="1:17" x14ac:dyDescent="0.25">
      <c r="A17" s="6" t="s">
        <v>71</v>
      </c>
      <c r="B17" s="7" t="s">
        <v>36</v>
      </c>
      <c r="C17" s="7" t="s">
        <v>72</v>
      </c>
      <c r="D17" s="7" t="s">
        <v>73</v>
      </c>
      <c r="E17" s="6" t="s">
        <v>74</v>
      </c>
      <c r="F17" s="6" t="s">
        <v>105</v>
      </c>
      <c r="G17" s="6" t="s">
        <v>75</v>
      </c>
      <c r="H17" s="6" t="s">
        <v>24</v>
      </c>
      <c r="I17" s="8">
        <v>103</v>
      </c>
      <c r="J17" s="8">
        <v>54828989</v>
      </c>
      <c r="K17" s="8">
        <v>0</v>
      </c>
      <c r="L17" s="8">
        <v>128859</v>
      </c>
      <c r="M17" s="8">
        <v>-34</v>
      </c>
      <c r="N17" s="8">
        <v>-18227749</v>
      </c>
      <c r="O17" s="8">
        <v>69</v>
      </c>
      <c r="P17" s="8">
        <v>36730099</v>
      </c>
      <c r="Q17" s="6" t="s">
        <v>25</v>
      </c>
    </row>
    <row r="18" spans="1:17" x14ac:dyDescent="0.25">
      <c r="A18" s="6" t="s">
        <v>67</v>
      </c>
      <c r="B18" s="7" t="s">
        <v>18</v>
      </c>
      <c r="C18" s="7" t="s">
        <v>68</v>
      </c>
      <c r="D18" s="7" t="s">
        <v>69</v>
      </c>
      <c r="E18" s="6" t="s">
        <v>2717</v>
      </c>
      <c r="F18" s="6" t="s">
        <v>22</v>
      </c>
      <c r="G18" s="6" t="s">
        <v>70</v>
      </c>
      <c r="H18" s="6" t="s">
        <v>24</v>
      </c>
      <c r="I18" s="8">
        <v>0</v>
      </c>
      <c r="J18" s="8">
        <v>0</v>
      </c>
      <c r="K18" s="8">
        <v>732</v>
      </c>
      <c r="L18" s="8">
        <v>35824959</v>
      </c>
      <c r="M18" s="8">
        <v>0</v>
      </c>
      <c r="N18" s="8">
        <v>0</v>
      </c>
      <c r="O18" s="8">
        <v>732</v>
      </c>
      <c r="P18" s="8">
        <v>35824959</v>
      </c>
      <c r="Q18" s="6" t="s">
        <v>25</v>
      </c>
    </row>
    <row r="19" spans="1:17" x14ac:dyDescent="0.25">
      <c r="A19" s="6" t="s">
        <v>84</v>
      </c>
      <c r="B19" s="7" t="s">
        <v>18</v>
      </c>
      <c r="C19" s="7" t="s">
        <v>85</v>
      </c>
      <c r="D19" s="7" t="s">
        <v>86</v>
      </c>
      <c r="E19" s="6" t="s">
        <v>21</v>
      </c>
      <c r="F19" s="6" t="s">
        <v>22</v>
      </c>
      <c r="G19" s="6" t="s">
        <v>87</v>
      </c>
      <c r="H19" s="6" t="s">
        <v>24</v>
      </c>
      <c r="I19" s="8">
        <v>7319</v>
      </c>
      <c r="J19" s="8">
        <v>35028734</v>
      </c>
      <c r="K19" s="8">
        <v>0</v>
      </c>
      <c r="L19" s="8">
        <v>0</v>
      </c>
      <c r="M19" s="8">
        <v>0</v>
      </c>
      <c r="N19" s="8">
        <v>0</v>
      </c>
      <c r="O19" s="8">
        <v>7319</v>
      </c>
      <c r="P19" s="8">
        <v>35028734</v>
      </c>
      <c r="Q19" s="6" t="s">
        <v>25</v>
      </c>
    </row>
    <row r="20" spans="1:17" x14ac:dyDescent="0.25">
      <c r="A20" s="6" t="s">
        <v>60</v>
      </c>
      <c r="B20" s="7" t="s">
        <v>18</v>
      </c>
      <c r="C20" s="7" t="s">
        <v>19</v>
      </c>
      <c r="D20" s="7" t="s">
        <v>61</v>
      </c>
      <c r="E20" s="6" t="s">
        <v>21</v>
      </c>
      <c r="F20" s="6" t="s">
        <v>22</v>
      </c>
      <c r="G20" s="6" t="s">
        <v>62</v>
      </c>
      <c r="H20" s="6" t="s">
        <v>24</v>
      </c>
      <c r="I20" s="8">
        <v>218</v>
      </c>
      <c r="J20" s="8">
        <v>39279240</v>
      </c>
      <c r="K20" s="8">
        <v>0</v>
      </c>
      <c r="L20" s="8">
        <v>0</v>
      </c>
      <c r="M20" s="8">
        <v>-35</v>
      </c>
      <c r="N20" s="8">
        <v>-6306300</v>
      </c>
      <c r="O20" s="8">
        <v>183</v>
      </c>
      <c r="P20" s="8">
        <v>32972940</v>
      </c>
      <c r="Q20" s="6" t="s">
        <v>25</v>
      </c>
    </row>
    <row r="21" spans="1:17" x14ac:dyDescent="0.25">
      <c r="A21" s="6" t="s">
        <v>76</v>
      </c>
      <c r="B21" s="7" t="s">
        <v>18</v>
      </c>
      <c r="C21" s="7" t="s">
        <v>77</v>
      </c>
      <c r="D21" s="7" t="s">
        <v>78</v>
      </c>
      <c r="E21" s="6" t="s">
        <v>21</v>
      </c>
      <c r="F21" s="6" t="s">
        <v>22</v>
      </c>
      <c r="G21" s="6" t="s">
        <v>79</v>
      </c>
      <c r="H21" s="6" t="s">
        <v>24</v>
      </c>
      <c r="I21" s="8">
        <v>1309</v>
      </c>
      <c r="J21" s="8">
        <v>31693145</v>
      </c>
      <c r="K21" s="8">
        <v>0</v>
      </c>
      <c r="L21" s="8">
        <v>0</v>
      </c>
      <c r="M21" s="8">
        <v>-50</v>
      </c>
      <c r="N21" s="8">
        <v>-1210586</v>
      </c>
      <c r="O21" s="8">
        <v>1259</v>
      </c>
      <c r="P21" s="8">
        <v>30482559</v>
      </c>
      <c r="Q21" s="6" t="s">
        <v>25</v>
      </c>
    </row>
    <row r="22" spans="1:17" x14ac:dyDescent="0.25">
      <c r="A22" s="6" t="s">
        <v>156</v>
      </c>
      <c r="B22" s="7" t="s">
        <v>36</v>
      </c>
      <c r="C22" s="7" t="s">
        <v>19</v>
      </c>
      <c r="D22" s="7" t="s">
        <v>38</v>
      </c>
      <c r="E22" s="6" t="s">
        <v>157</v>
      </c>
      <c r="F22" s="6" t="s">
        <v>105</v>
      </c>
      <c r="G22" s="6" t="s">
        <v>158</v>
      </c>
      <c r="H22" s="6" t="s">
        <v>24</v>
      </c>
      <c r="I22" s="8">
        <v>51</v>
      </c>
      <c r="J22" s="8">
        <v>28995642</v>
      </c>
      <c r="K22" s="8">
        <v>0</v>
      </c>
      <c r="L22" s="8">
        <v>0</v>
      </c>
      <c r="M22" s="8">
        <v>0</v>
      </c>
      <c r="N22" s="8">
        <v>0</v>
      </c>
      <c r="O22" s="8">
        <v>51</v>
      </c>
      <c r="P22" s="8">
        <v>28995642</v>
      </c>
      <c r="Q22" s="6" t="s">
        <v>25</v>
      </c>
    </row>
    <row r="23" spans="1:17" x14ac:dyDescent="0.25">
      <c r="A23" s="6" t="s">
        <v>80</v>
      </c>
      <c r="B23" s="7" t="s">
        <v>18</v>
      </c>
      <c r="C23" s="7" t="s">
        <v>81</v>
      </c>
      <c r="D23" s="7" t="s">
        <v>82</v>
      </c>
      <c r="E23" s="9" t="s">
        <v>3039</v>
      </c>
      <c r="F23" s="6" t="s">
        <v>22</v>
      </c>
      <c r="G23" s="6" t="s">
        <v>83</v>
      </c>
      <c r="H23" s="6" t="s">
        <v>24</v>
      </c>
      <c r="I23" s="8">
        <v>109.375</v>
      </c>
      <c r="J23" s="8">
        <v>28024500</v>
      </c>
      <c r="K23" s="8">
        <v>112</v>
      </c>
      <c r="L23" s="8">
        <v>28697088</v>
      </c>
      <c r="M23" s="8">
        <v>-109.375</v>
      </c>
      <c r="N23" s="8">
        <v>-28024500</v>
      </c>
      <c r="O23" s="8">
        <v>112</v>
      </c>
      <c r="P23" s="8">
        <v>28697088</v>
      </c>
      <c r="Q23" s="6" t="s">
        <v>25</v>
      </c>
    </row>
    <row r="24" spans="1:17" x14ac:dyDescent="0.25">
      <c r="A24" s="6" t="s">
        <v>88</v>
      </c>
      <c r="B24" s="7" t="s">
        <v>18</v>
      </c>
      <c r="C24" s="7" t="s">
        <v>81</v>
      </c>
      <c r="D24" s="7" t="s">
        <v>89</v>
      </c>
      <c r="E24" s="6" t="s">
        <v>2717</v>
      </c>
      <c r="F24" s="6" t="s">
        <v>22</v>
      </c>
      <c r="G24" s="6" t="s">
        <v>90</v>
      </c>
      <c r="H24" s="6" t="s">
        <v>30</v>
      </c>
      <c r="I24" s="8">
        <v>0</v>
      </c>
      <c r="J24" s="8">
        <v>0</v>
      </c>
      <c r="K24" s="8">
        <v>695</v>
      </c>
      <c r="L24" s="8">
        <v>28431818</v>
      </c>
      <c r="M24" s="8">
        <v>0</v>
      </c>
      <c r="N24" s="8">
        <v>0</v>
      </c>
      <c r="O24" s="8">
        <v>695</v>
      </c>
      <c r="P24" s="8">
        <v>28431818</v>
      </c>
      <c r="Q24" s="6" t="s">
        <v>25</v>
      </c>
    </row>
    <row r="25" spans="1:17" x14ac:dyDescent="0.25">
      <c r="A25" s="6" t="s">
        <v>100</v>
      </c>
      <c r="B25" s="7" t="s">
        <v>36</v>
      </c>
      <c r="C25" s="7" t="s">
        <v>72</v>
      </c>
      <c r="D25" s="7" t="s">
        <v>73</v>
      </c>
      <c r="E25" s="6" t="s">
        <v>74</v>
      </c>
      <c r="F25" s="6" t="s">
        <v>105</v>
      </c>
      <c r="G25" s="6" t="s">
        <v>101</v>
      </c>
      <c r="H25" s="6" t="s">
        <v>24</v>
      </c>
      <c r="I25" s="8">
        <v>53</v>
      </c>
      <c r="J25" s="8">
        <v>28222447</v>
      </c>
      <c r="K25" s="8">
        <v>0</v>
      </c>
      <c r="L25" s="8">
        <v>0</v>
      </c>
      <c r="M25" s="8">
        <v>0</v>
      </c>
      <c r="N25" s="8">
        <v>0</v>
      </c>
      <c r="O25" s="8">
        <v>53</v>
      </c>
      <c r="P25" s="8">
        <v>28222447</v>
      </c>
      <c r="Q25" s="6" t="s">
        <v>25</v>
      </c>
    </row>
    <row r="26" spans="1:17" x14ac:dyDescent="0.25">
      <c r="A26" s="6" t="s">
        <v>91</v>
      </c>
      <c r="B26" s="7" t="s">
        <v>18</v>
      </c>
      <c r="C26" s="7" t="s">
        <v>92</v>
      </c>
      <c r="D26" s="7" t="s">
        <v>93</v>
      </c>
      <c r="E26" s="6" t="s">
        <v>2717</v>
      </c>
      <c r="F26" s="6" t="s">
        <v>22</v>
      </c>
      <c r="G26" s="6" t="s">
        <v>94</v>
      </c>
      <c r="H26" s="6" t="s">
        <v>24</v>
      </c>
      <c r="I26" s="8">
        <v>0</v>
      </c>
      <c r="J26" s="8">
        <v>0</v>
      </c>
      <c r="K26" s="8">
        <v>38734</v>
      </c>
      <c r="L26" s="8">
        <v>27268736</v>
      </c>
      <c r="M26" s="8">
        <v>0</v>
      </c>
      <c r="N26" s="8">
        <v>0</v>
      </c>
      <c r="O26" s="8">
        <v>38734</v>
      </c>
      <c r="P26" s="8">
        <v>27268736</v>
      </c>
      <c r="Q26" s="6" t="s">
        <v>25</v>
      </c>
    </row>
    <row r="27" spans="1:17" x14ac:dyDescent="0.25">
      <c r="A27" s="6" t="s">
        <v>208</v>
      </c>
      <c r="B27" s="7" t="s">
        <v>36</v>
      </c>
      <c r="C27" s="7" t="s">
        <v>209</v>
      </c>
      <c r="D27" s="7" t="s">
        <v>38</v>
      </c>
      <c r="E27" s="6" t="s">
        <v>74</v>
      </c>
      <c r="F27" s="6" t="s">
        <v>105</v>
      </c>
      <c r="G27" s="6" t="s">
        <v>210</v>
      </c>
      <c r="H27" s="6" t="s">
        <v>24</v>
      </c>
      <c r="I27" s="8">
        <v>252</v>
      </c>
      <c r="J27" s="8">
        <v>26703180</v>
      </c>
      <c r="K27" s="8">
        <v>0</v>
      </c>
      <c r="L27" s="8">
        <v>0</v>
      </c>
      <c r="M27" s="8">
        <v>0</v>
      </c>
      <c r="N27" s="8">
        <v>0</v>
      </c>
      <c r="O27" s="8">
        <v>252</v>
      </c>
      <c r="P27" s="8">
        <v>26703180</v>
      </c>
      <c r="Q27" s="6" t="s">
        <v>25</v>
      </c>
    </row>
    <row r="28" spans="1:17" x14ac:dyDescent="0.25">
      <c r="A28" s="6" t="s">
        <v>98</v>
      </c>
      <c r="B28" s="7" t="s">
        <v>18</v>
      </c>
      <c r="C28" s="7" t="s">
        <v>68</v>
      </c>
      <c r="D28" s="7" t="s">
        <v>86</v>
      </c>
      <c r="E28" s="9" t="s">
        <v>3039</v>
      </c>
      <c r="F28" s="6" t="s">
        <v>22</v>
      </c>
      <c r="G28" s="6" t="s">
        <v>99</v>
      </c>
      <c r="H28" s="6" t="s">
        <v>24</v>
      </c>
      <c r="I28" s="8">
        <v>805</v>
      </c>
      <c r="J28" s="8">
        <v>20948515</v>
      </c>
      <c r="K28" s="8">
        <v>181</v>
      </c>
      <c r="L28" s="8">
        <v>4710163</v>
      </c>
      <c r="M28" s="8">
        <v>0</v>
      </c>
      <c r="N28" s="8">
        <v>0</v>
      </c>
      <c r="O28" s="8">
        <v>986</v>
      </c>
      <c r="P28" s="8">
        <v>25658678</v>
      </c>
      <c r="Q28" s="6" t="s">
        <v>25</v>
      </c>
    </row>
    <row r="29" spans="1:17" x14ac:dyDescent="0.25">
      <c r="A29" s="6" t="s">
        <v>198</v>
      </c>
      <c r="B29" s="7" t="s">
        <v>18</v>
      </c>
      <c r="C29" s="7" t="s">
        <v>64</v>
      </c>
      <c r="D29" s="7" t="s">
        <v>86</v>
      </c>
      <c r="E29" s="6" t="s">
        <v>2717</v>
      </c>
      <c r="F29" s="6" t="s">
        <v>22</v>
      </c>
      <c r="G29" s="6" t="s">
        <v>199</v>
      </c>
      <c r="H29" s="6" t="s">
        <v>24</v>
      </c>
      <c r="I29" s="8">
        <v>0</v>
      </c>
      <c r="J29" s="8">
        <v>0</v>
      </c>
      <c r="K29" s="8">
        <v>3730</v>
      </c>
      <c r="L29" s="8">
        <v>25013380</v>
      </c>
      <c r="M29" s="8">
        <v>0</v>
      </c>
      <c r="N29" s="8">
        <v>0</v>
      </c>
      <c r="O29" s="8">
        <v>3730</v>
      </c>
      <c r="P29" s="8">
        <v>25013380</v>
      </c>
      <c r="Q29" s="6" t="s">
        <v>25</v>
      </c>
    </row>
    <row r="30" spans="1:17" x14ac:dyDescent="0.25">
      <c r="A30" s="6" t="s">
        <v>53</v>
      </c>
      <c r="B30" s="7" t="s">
        <v>18</v>
      </c>
      <c r="C30" s="7" t="s">
        <v>54</v>
      </c>
      <c r="D30" s="7" t="s">
        <v>55</v>
      </c>
      <c r="E30" s="9" t="s">
        <v>3039</v>
      </c>
      <c r="F30" s="6" t="s">
        <v>22</v>
      </c>
      <c r="G30" s="6" t="s">
        <v>56</v>
      </c>
      <c r="H30" s="6" t="s">
        <v>30</v>
      </c>
      <c r="I30" s="8">
        <v>440</v>
      </c>
      <c r="J30" s="8">
        <v>24596000</v>
      </c>
      <c r="K30" s="8">
        <v>0</v>
      </c>
      <c r="L30" s="8">
        <v>0</v>
      </c>
      <c r="M30" s="8">
        <v>0</v>
      </c>
      <c r="N30" s="8">
        <v>0</v>
      </c>
      <c r="O30" s="8">
        <v>440</v>
      </c>
      <c r="P30" s="8">
        <v>24596000</v>
      </c>
      <c r="Q30" s="6" t="s">
        <v>25</v>
      </c>
    </row>
    <row r="31" spans="1:17" x14ac:dyDescent="0.25">
      <c r="A31" s="6" t="s">
        <v>107</v>
      </c>
      <c r="B31" s="7" t="s">
        <v>18</v>
      </c>
      <c r="C31" s="7" t="s">
        <v>19</v>
      </c>
      <c r="D31" s="7" t="s">
        <v>69</v>
      </c>
      <c r="E31" s="6" t="s">
        <v>2717</v>
      </c>
      <c r="F31" s="6" t="s">
        <v>22</v>
      </c>
      <c r="G31" s="6" t="s">
        <v>108</v>
      </c>
      <c r="H31" s="6" t="s">
        <v>24</v>
      </c>
      <c r="I31" s="8">
        <v>0</v>
      </c>
      <c r="J31" s="8">
        <v>0</v>
      </c>
      <c r="K31" s="8">
        <v>246</v>
      </c>
      <c r="L31" s="8">
        <v>24477000</v>
      </c>
      <c r="M31" s="8">
        <v>0</v>
      </c>
      <c r="N31" s="8">
        <v>0</v>
      </c>
      <c r="O31" s="8">
        <v>246</v>
      </c>
      <c r="P31" s="8">
        <v>24477000</v>
      </c>
      <c r="Q31" s="6" t="s">
        <v>25</v>
      </c>
    </row>
    <row r="32" spans="1:17" x14ac:dyDescent="0.25">
      <c r="A32" s="6" t="s">
        <v>235</v>
      </c>
      <c r="B32" s="7" t="s">
        <v>18</v>
      </c>
      <c r="C32" s="7" t="s">
        <v>236</v>
      </c>
      <c r="D32" s="7" t="s">
        <v>237</v>
      </c>
      <c r="E32" s="6" t="s">
        <v>21</v>
      </c>
      <c r="F32" s="6" t="s">
        <v>22</v>
      </c>
      <c r="G32" s="6" t="s">
        <v>238</v>
      </c>
      <c r="H32" s="6" t="s">
        <v>24</v>
      </c>
      <c r="I32" s="8">
        <v>5342</v>
      </c>
      <c r="J32" s="8">
        <v>13168030</v>
      </c>
      <c r="K32" s="8">
        <v>4476</v>
      </c>
      <c r="L32" s="8">
        <v>11033340</v>
      </c>
      <c r="M32" s="8">
        <v>0</v>
      </c>
      <c r="N32" s="8">
        <v>0</v>
      </c>
      <c r="O32" s="8">
        <v>9818</v>
      </c>
      <c r="P32" s="8">
        <v>24201370</v>
      </c>
      <c r="Q32" s="6" t="s">
        <v>25</v>
      </c>
    </row>
    <row r="33" spans="1:17" x14ac:dyDescent="0.25">
      <c r="A33" s="6" t="s">
        <v>2776</v>
      </c>
      <c r="B33" s="7" t="s">
        <v>36</v>
      </c>
      <c r="C33" s="7" t="s">
        <v>460</v>
      </c>
      <c r="D33" s="7" t="s">
        <v>38</v>
      </c>
      <c r="E33" s="6" t="s">
        <v>74</v>
      </c>
      <c r="F33" s="6" t="s">
        <v>105</v>
      </c>
      <c r="G33" s="6" t="s">
        <v>2777</v>
      </c>
      <c r="H33" s="6" t="s">
        <v>24</v>
      </c>
      <c r="I33" s="8">
        <v>195</v>
      </c>
      <c r="J33" s="8">
        <v>24071385</v>
      </c>
      <c r="K33" s="8">
        <v>0</v>
      </c>
      <c r="L33" s="8">
        <v>0</v>
      </c>
      <c r="M33" s="8">
        <v>0</v>
      </c>
      <c r="N33" s="8">
        <v>0</v>
      </c>
      <c r="O33" s="8">
        <v>195</v>
      </c>
      <c r="P33" s="8">
        <v>24071385</v>
      </c>
      <c r="Q33" s="6" t="s">
        <v>25</v>
      </c>
    </row>
    <row r="34" spans="1:17" x14ac:dyDescent="0.25">
      <c r="A34" s="6" t="s">
        <v>2898</v>
      </c>
      <c r="B34" s="7" t="s">
        <v>36</v>
      </c>
      <c r="C34" s="7" t="s">
        <v>279</v>
      </c>
      <c r="D34" s="7" t="s">
        <v>38</v>
      </c>
      <c r="E34" s="6" t="s">
        <v>74</v>
      </c>
      <c r="F34" s="6" t="s">
        <v>105</v>
      </c>
      <c r="G34" s="6" t="s">
        <v>2899</v>
      </c>
      <c r="H34" s="6" t="s">
        <v>24</v>
      </c>
      <c r="I34" s="8">
        <v>152</v>
      </c>
      <c r="J34" s="8">
        <v>23646244</v>
      </c>
      <c r="K34" s="8">
        <v>0</v>
      </c>
      <c r="L34" s="8">
        <v>420</v>
      </c>
      <c r="M34" s="8">
        <v>0</v>
      </c>
      <c r="N34" s="8">
        <v>-420</v>
      </c>
      <c r="O34" s="8">
        <v>152</v>
      </c>
      <c r="P34" s="8">
        <v>23646244</v>
      </c>
      <c r="Q34" s="6" t="s">
        <v>25</v>
      </c>
    </row>
    <row r="35" spans="1:17" x14ac:dyDescent="0.25">
      <c r="A35" s="6" t="s">
        <v>109</v>
      </c>
      <c r="B35" s="7" t="s">
        <v>18</v>
      </c>
      <c r="C35" s="7" t="s">
        <v>110</v>
      </c>
      <c r="D35" s="7" t="s">
        <v>86</v>
      </c>
      <c r="E35" s="6" t="s">
        <v>2717</v>
      </c>
      <c r="F35" s="6" t="s">
        <v>22</v>
      </c>
      <c r="G35" s="6" t="s">
        <v>111</v>
      </c>
      <c r="H35" s="6" t="s">
        <v>24</v>
      </c>
      <c r="I35" s="8">
        <v>0</v>
      </c>
      <c r="J35" s="8">
        <v>0</v>
      </c>
      <c r="K35" s="8">
        <v>3514</v>
      </c>
      <c r="L35" s="8">
        <v>23150232</v>
      </c>
      <c r="M35" s="8">
        <v>0</v>
      </c>
      <c r="N35" s="8">
        <v>0</v>
      </c>
      <c r="O35" s="8">
        <v>3514</v>
      </c>
      <c r="P35" s="8">
        <v>23150232</v>
      </c>
      <c r="Q35" s="6" t="s">
        <v>25</v>
      </c>
    </row>
    <row r="36" spans="1:17" x14ac:dyDescent="0.25">
      <c r="A36" s="6" t="s">
        <v>98</v>
      </c>
      <c r="B36" s="7" t="s">
        <v>18</v>
      </c>
      <c r="C36" s="7" t="s">
        <v>68</v>
      </c>
      <c r="D36" s="7" t="s">
        <v>86</v>
      </c>
      <c r="E36" s="6" t="s">
        <v>2717</v>
      </c>
      <c r="F36" s="6" t="s">
        <v>22</v>
      </c>
      <c r="G36" s="6" t="s">
        <v>99</v>
      </c>
      <c r="H36" s="6" t="s">
        <v>24</v>
      </c>
      <c r="I36" s="8">
        <v>0</v>
      </c>
      <c r="J36" s="8">
        <v>0</v>
      </c>
      <c r="K36" s="8">
        <v>883</v>
      </c>
      <c r="L36" s="8">
        <v>22978309</v>
      </c>
      <c r="M36" s="8">
        <v>0</v>
      </c>
      <c r="N36" s="8">
        <v>0</v>
      </c>
      <c r="O36" s="8">
        <v>883</v>
      </c>
      <c r="P36" s="8">
        <v>22978309</v>
      </c>
      <c r="Q36" s="6" t="s">
        <v>25</v>
      </c>
    </row>
    <row r="37" spans="1:17" x14ac:dyDescent="0.25">
      <c r="A37" s="6" t="s">
        <v>217</v>
      </c>
      <c r="B37" s="7" t="s">
        <v>36</v>
      </c>
      <c r="C37" s="7" t="s">
        <v>19</v>
      </c>
      <c r="D37" s="7" t="s">
        <v>38</v>
      </c>
      <c r="E37" s="6" t="s">
        <v>157</v>
      </c>
      <c r="F37" s="6" t="s">
        <v>105</v>
      </c>
      <c r="G37" s="6" t="s">
        <v>218</v>
      </c>
      <c r="H37" s="6" t="s">
        <v>24</v>
      </c>
      <c r="I37" s="8">
        <v>18</v>
      </c>
      <c r="J37" s="8">
        <v>22177854</v>
      </c>
      <c r="K37" s="8">
        <v>0</v>
      </c>
      <c r="L37" s="8">
        <v>0</v>
      </c>
      <c r="M37" s="8">
        <v>0</v>
      </c>
      <c r="N37" s="8">
        <v>0</v>
      </c>
      <c r="O37" s="8">
        <v>18</v>
      </c>
      <c r="P37" s="8">
        <v>22177854</v>
      </c>
      <c r="Q37" s="6" t="s">
        <v>25</v>
      </c>
    </row>
    <row r="38" spans="1:17" x14ac:dyDescent="0.25">
      <c r="A38" s="6" t="s">
        <v>112</v>
      </c>
      <c r="B38" s="7" t="s">
        <v>18</v>
      </c>
      <c r="C38" s="7" t="s">
        <v>64</v>
      </c>
      <c r="D38" s="7" t="s">
        <v>61</v>
      </c>
      <c r="E38" s="6" t="s">
        <v>2717</v>
      </c>
      <c r="F38" s="6" t="s">
        <v>22</v>
      </c>
      <c r="G38" s="6" t="s">
        <v>113</v>
      </c>
      <c r="H38" s="6" t="s">
        <v>24</v>
      </c>
      <c r="I38" s="8">
        <v>0</v>
      </c>
      <c r="J38" s="8">
        <v>0</v>
      </c>
      <c r="K38" s="8">
        <v>561</v>
      </c>
      <c r="L38" s="8">
        <v>21378593</v>
      </c>
      <c r="M38" s="8">
        <v>0</v>
      </c>
      <c r="N38" s="8">
        <v>0</v>
      </c>
      <c r="O38" s="8">
        <v>561</v>
      </c>
      <c r="P38" s="8">
        <v>21378593</v>
      </c>
      <c r="Q38" s="6" t="s">
        <v>25</v>
      </c>
    </row>
    <row r="39" spans="1:17" x14ac:dyDescent="0.25">
      <c r="A39" s="6" t="s">
        <v>2998</v>
      </c>
      <c r="B39" s="7" t="s">
        <v>18</v>
      </c>
      <c r="C39" s="7" t="s">
        <v>182</v>
      </c>
      <c r="D39" s="7" t="s">
        <v>86</v>
      </c>
      <c r="E39" s="6" t="s">
        <v>21</v>
      </c>
      <c r="F39" s="6" t="s">
        <v>22</v>
      </c>
      <c r="G39" s="6" t="s">
        <v>2999</v>
      </c>
      <c r="H39" s="6" t="s">
        <v>24</v>
      </c>
      <c r="I39" s="8">
        <v>1260</v>
      </c>
      <c r="J39" s="8">
        <v>10485720</v>
      </c>
      <c r="K39" s="8">
        <v>1260</v>
      </c>
      <c r="L39" s="8">
        <v>10485720</v>
      </c>
      <c r="M39" s="8">
        <v>0</v>
      </c>
      <c r="N39" s="8">
        <v>0</v>
      </c>
      <c r="O39" s="8">
        <v>2520</v>
      </c>
      <c r="P39" s="8">
        <v>20971440</v>
      </c>
      <c r="Q39" s="6" t="s">
        <v>25</v>
      </c>
    </row>
    <row r="40" spans="1:17" x14ac:dyDescent="0.25">
      <c r="A40" s="6" t="s">
        <v>120</v>
      </c>
      <c r="B40" s="7" t="s">
        <v>18</v>
      </c>
      <c r="C40" s="7" t="s">
        <v>81</v>
      </c>
      <c r="D40" s="7" t="s">
        <v>93</v>
      </c>
      <c r="E40" s="6" t="s">
        <v>2717</v>
      </c>
      <c r="F40" s="6" t="s">
        <v>22</v>
      </c>
      <c r="G40" s="6" t="s">
        <v>121</v>
      </c>
      <c r="H40" s="6" t="s">
        <v>24</v>
      </c>
      <c r="I40" s="8">
        <v>0</v>
      </c>
      <c r="J40" s="8">
        <v>0</v>
      </c>
      <c r="K40" s="8">
        <v>26750</v>
      </c>
      <c r="L40" s="8">
        <v>20865000</v>
      </c>
      <c r="M40" s="8">
        <v>0</v>
      </c>
      <c r="N40" s="8">
        <v>0</v>
      </c>
      <c r="O40" s="8">
        <v>26750</v>
      </c>
      <c r="P40" s="8">
        <v>20865000</v>
      </c>
      <c r="Q40" s="6" t="s">
        <v>25</v>
      </c>
    </row>
    <row r="41" spans="1:17" x14ac:dyDescent="0.25">
      <c r="A41" s="6" t="s">
        <v>175</v>
      </c>
      <c r="B41" s="7" t="s">
        <v>18</v>
      </c>
      <c r="C41" s="7" t="s">
        <v>96</v>
      </c>
      <c r="D41" s="7" t="s">
        <v>69</v>
      </c>
      <c r="E41" s="6" t="s">
        <v>21</v>
      </c>
      <c r="F41" s="6" t="s">
        <v>22</v>
      </c>
      <c r="G41" s="6" t="s">
        <v>176</v>
      </c>
      <c r="H41" s="6" t="s">
        <v>24</v>
      </c>
      <c r="I41" s="8">
        <v>49</v>
      </c>
      <c r="J41" s="8">
        <v>15841014</v>
      </c>
      <c r="K41" s="8">
        <v>15</v>
      </c>
      <c r="L41" s="8">
        <v>4849290</v>
      </c>
      <c r="M41" s="8">
        <v>0</v>
      </c>
      <c r="N41" s="8">
        <v>0</v>
      </c>
      <c r="O41" s="8">
        <v>64</v>
      </c>
      <c r="P41" s="8">
        <v>20690304</v>
      </c>
      <c r="Q41" s="6" t="s">
        <v>25</v>
      </c>
    </row>
    <row r="42" spans="1:17" x14ac:dyDescent="0.25">
      <c r="A42" s="6" t="s">
        <v>35</v>
      </c>
      <c r="B42" s="7" t="s">
        <v>36</v>
      </c>
      <c r="C42" s="7" t="s">
        <v>37</v>
      </c>
      <c r="D42" s="7" t="s">
        <v>38</v>
      </c>
      <c r="E42" s="6" t="s">
        <v>506</v>
      </c>
      <c r="F42" s="6" t="s">
        <v>105</v>
      </c>
      <c r="G42" s="6" t="s">
        <v>41</v>
      </c>
      <c r="H42" s="6" t="s">
        <v>24</v>
      </c>
      <c r="I42" s="8">
        <v>288</v>
      </c>
      <c r="J42" s="8">
        <v>22701666</v>
      </c>
      <c r="K42" s="8">
        <v>621</v>
      </c>
      <c r="L42" s="8">
        <v>54201072</v>
      </c>
      <c r="M42" s="8">
        <v>-643</v>
      </c>
      <c r="N42" s="8">
        <v>-56318867</v>
      </c>
      <c r="O42" s="8">
        <v>266</v>
      </c>
      <c r="P42" s="8">
        <v>20583871</v>
      </c>
      <c r="Q42" s="6" t="s">
        <v>25</v>
      </c>
    </row>
    <row r="43" spans="1:17" x14ac:dyDescent="0.25">
      <c r="A43" s="6" t="s">
        <v>102</v>
      </c>
      <c r="B43" s="7" t="s">
        <v>36</v>
      </c>
      <c r="C43" s="7" t="s">
        <v>54</v>
      </c>
      <c r="D43" s="7" t="s">
        <v>103</v>
      </c>
      <c r="E43" s="6" t="s">
        <v>104</v>
      </c>
      <c r="F43" s="6" t="s">
        <v>105</v>
      </c>
      <c r="G43" s="6" t="s">
        <v>106</v>
      </c>
      <c r="H43" s="6" t="s">
        <v>24</v>
      </c>
      <c r="I43" s="8">
        <v>58</v>
      </c>
      <c r="J43" s="8">
        <v>20194962</v>
      </c>
      <c r="K43" s="8">
        <v>0</v>
      </c>
      <c r="L43" s="8">
        <v>0</v>
      </c>
      <c r="M43" s="8">
        <v>0</v>
      </c>
      <c r="N43" s="8">
        <v>0</v>
      </c>
      <c r="O43" s="8">
        <v>58</v>
      </c>
      <c r="P43" s="8">
        <v>20194962</v>
      </c>
      <c r="Q43" s="6" t="s">
        <v>25</v>
      </c>
    </row>
    <row r="44" spans="1:17" x14ac:dyDescent="0.25">
      <c r="A44" s="6" t="s">
        <v>124</v>
      </c>
      <c r="B44" s="7" t="s">
        <v>18</v>
      </c>
      <c r="C44" s="7" t="s">
        <v>110</v>
      </c>
      <c r="D44" s="7" t="s">
        <v>86</v>
      </c>
      <c r="E44" s="6" t="s">
        <v>21</v>
      </c>
      <c r="F44" s="6" t="s">
        <v>22</v>
      </c>
      <c r="G44" s="6" t="s">
        <v>125</v>
      </c>
      <c r="H44" s="6" t="s">
        <v>24</v>
      </c>
      <c r="I44" s="8">
        <v>1688</v>
      </c>
      <c r="J44" s="8">
        <v>12418616</v>
      </c>
      <c r="K44" s="8">
        <v>1045</v>
      </c>
      <c r="L44" s="8">
        <v>7688065</v>
      </c>
      <c r="M44" s="8">
        <v>0</v>
      </c>
      <c r="N44" s="8">
        <v>0</v>
      </c>
      <c r="O44" s="8">
        <v>2733</v>
      </c>
      <c r="P44" s="8">
        <v>20106681</v>
      </c>
      <c r="Q44" s="6" t="s">
        <v>25</v>
      </c>
    </row>
    <row r="45" spans="1:17" x14ac:dyDescent="0.25">
      <c r="A45" s="6" t="s">
        <v>177</v>
      </c>
      <c r="B45" s="7" t="s">
        <v>18</v>
      </c>
      <c r="C45" s="7" t="s">
        <v>151</v>
      </c>
      <c r="D45" s="7" t="s">
        <v>152</v>
      </c>
      <c r="E45" s="6" t="s">
        <v>21</v>
      </c>
      <c r="F45" s="6" t="s">
        <v>22</v>
      </c>
      <c r="G45" s="6" t="s">
        <v>178</v>
      </c>
      <c r="H45" s="6" t="s">
        <v>30</v>
      </c>
      <c r="I45" s="8">
        <v>322</v>
      </c>
      <c r="J45" s="8">
        <v>19407819</v>
      </c>
      <c r="K45" s="8">
        <v>5</v>
      </c>
      <c r="L45" s="8">
        <v>301364</v>
      </c>
      <c r="M45" s="8">
        <v>0</v>
      </c>
      <c r="N45" s="8">
        <v>0</v>
      </c>
      <c r="O45" s="8">
        <v>327</v>
      </c>
      <c r="P45" s="8">
        <v>19709183</v>
      </c>
      <c r="Q45" s="6" t="s">
        <v>25</v>
      </c>
    </row>
    <row r="46" spans="1:17" x14ac:dyDescent="0.25">
      <c r="A46" s="6" t="s">
        <v>122</v>
      </c>
      <c r="B46" s="7" t="s">
        <v>18</v>
      </c>
      <c r="C46" s="7" t="s">
        <v>77</v>
      </c>
      <c r="D46" s="7" t="s">
        <v>78</v>
      </c>
      <c r="E46" s="6" t="s">
        <v>21</v>
      </c>
      <c r="F46" s="6" t="s">
        <v>22</v>
      </c>
      <c r="G46" s="6" t="s">
        <v>123</v>
      </c>
      <c r="H46" s="6" t="s">
        <v>24</v>
      </c>
      <c r="I46" s="8">
        <v>747</v>
      </c>
      <c r="J46" s="8">
        <v>21030291</v>
      </c>
      <c r="K46" s="8">
        <v>0</v>
      </c>
      <c r="L46" s="8">
        <v>0</v>
      </c>
      <c r="M46" s="8">
        <v>-50</v>
      </c>
      <c r="N46" s="8">
        <v>-1407650</v>
      </c>
      <c r="O46" s="8">
        <v>697</v>
      </c>
      <c r="P46" s="8">
        <v>19622641</v>
      </c>
      <c r="Q46" s="6" t="s">
        <v>25</v>
      </c>
    </row>
    <row r="47" spans="1:17" x14ac:dyDescent="0.25">
      <c r="A47" s="6" t="s">
        <v>190</v>
      </c>
      <c r="B47" s="7" t="s">
        <v>18</v>
      </c>
      <c r="C47" s="7" t="s">
        <v>77</v>
      </c>
      <c r="D47" s="7" t="s">
        <v>86</v>
      </c>
      <c r="E47" s="6" t="s">
        <v>21</v>
      </c>
      <c r="F47" s="6" t="s">
        <v>22</v>
      </c>
      <c r="G47" s="6" t="s">
        <v>191</v>
      </c>
      <c r="H47" s="6" t="s">
        <v>24</v>
      </c>
      <c r="I47" s="8">
        <v>2874</v>
      </c>
      <c r="J47" s="8">
        <v>19537452</v>
      </c>
      <c r="K47" s="8">
        <v>0</v>
      </c>
      <c r="L47" s="8">
        <v>0</v>
      </c>
      <c r="M47" s="8">
        <v>0</v>
      </c>
      <c r="N47" s="8">
        <v>0</v>
      </c>
      <c r="O47" s="8">
        <v>2874</v>
      </c>
      <c r="P47" s="8">
        <v>19537452</v>
      </c>
      <c r="Q47" s="6" t="s">
        <v>25</v>
      </c>
    </row>
    <row r="48" spans="1:17" x14ac:dyDescent="0.25">
      <c r="A48" s="6" t="s">
        <v>126</v>
      </c>
      <c r="B48" s="7" t="s">
        <v>18</v>
      </c>
      <c r="C48" s="7" t="s">
        <v>127</v>
      </c>
      <c r="D48" s="7" t="s">
        <v>20</v>
      </c>
      <c r="E48" s="6" t="s">
        <v>2717</v>
      </c>
      <c r="F48" s="6" t="s">
        <v>22</v>
      </c>
      <c r="G48" s="6" t="s">
        <v>128</v>
      </c>
      <c r="H48" s="6" t="s">
        <v>30</v>
      </c>
      <c r="I48" s="8">
        <v>0</v>
      </c>
      <c r="J48" s="8">
        <v>0</v>
      </c>
      <c r="K48" s="8">
        <v>5905</v>
      </c>
      <c r="L48" s="8">
        <v>19486500</v>
      </c>
      <c r="M48" s="8">
        <v>0</v>
      </c>
      <c r="N48" s="8">
        <v>0</v>
      </c>
      <c r="O48" s="8">
        <v>5905</v>
      </c>
      <c r="P48" s="8">
        <v>19486500</v>
      </c>
      <c r="Q48" s="6" t="s">
        <v>25</v>
      </c>
    </row>
    <row r="49" spans="1:17" x14ac:dyDescent="0.25">
      <c r="A49" s="6" t="s">
        <v>133</v>
      </c>
      <c r="B49" s="7" t="s">
        <v>18</v>
      </c>
      <c r="C49" s="7" t="s">
        <v>134</v>
      </c>
      <c r="D49" s="7" t="s">
        <v>86</v>
      </c>
      <c r="E49" s="9" t="s">
        <v>3039</v>
      </c>
      <c r="F49" s="6" t="s">
        <v>22</v>
      </c>
      <c r="G49" s="6" t="s">
        <v>135</v>
      </c>
      <c r="H49" s="6" t="s">
        <v>24</v>
      </c>
      <c r="I49" s="8">
        <v>234</v>
      </c>
      <c r="J49" s="8">
        <v>19376604</v>
      </c>
      <c r="K49" s="8">
        <v>0</v>
      </c>
      <c r="L49" s="8">
        <v>0</v>
      </c>
      <c r="M49" s="8">
        <v>0</v>
      </c>
      <c r="N49" s="8">
        <v>0</v>
      </c>
      <c r="O49" s="8">
        <v>234</v>
      </c>
      <c r="P49" s="8">
        <v>19376604</v>
      </c>
      <c r="Q49" s="6" t="s">
        <v>25</v>
      </c>
    </row>
    <row r="50" spans="1:17" x14ac:dyDescent="0.25">
      <c r="A50" s="6" t="s">
        <v>200</v>
      </c>
      <c r="B50" s="7" t="s">
        <v>18</v>
      </c>
      <c r="C50" s="7" t="s">
        <v>19</v>
      </c>
      <c r="D50" s="7" t="s">
        <v>69</v>
      </c>
      <c r="E50" s="6" t="s">
        <v>2717</v>
      </c>
      <c r="F50" s="6" t="s">
        <v>22</v>
      </c>
      <c r="G50" s="6" t="s">
        <v>201</v>
      </c>
      <c r="H50" s="6" t="s">
        <v>24</v>
      </c>
      <c r="I50" s="8">
        <v>0</v>
      </c>
      <c r="J50" s="8">
        <v>0</v>
      </c>
      <c r="K50" s="8">
        <v>60</v>
      </c>
      <c r="L50" s="8">
        <v>18938640</v>
      </c>
      <c r="M50" s="8">
        <v>0</v>
      </c>
      <c r="N50" s="8">
        <v>0</v>
      </c>
      <c r="O50" s="8">
        <v>60</v>
      </c>
      <c r="P50" s="8">
        <v>18938640</v>
      </c>
      <c r="Q50" s="6" t="s">
        <v>25</v>
      </c>
    </row>
    <row r="51" spans="1:17" x14ac:dyDescent="0.25">
      <c r="A51" s="6" t="s">
        <v>2810</v>
      </c>
      <c r="B51" s="7" t="s">
        <v>18</v>
      </c>
      <c r="C51" s="7" t="s">
        <v>110</v>
      </c>
      <c r="D51" s="7" t="s">
        <v>86</v>
      </c>
      <c r="E51" s="6" t="s">
        <v>2717</v>
      </c>
      <c r="F51" s="6" t="s">
        <v>22</v>
      </c>
      <c r="G51" s="6" t="s">
        <v>2811</v>
      </c>
      <c r="H51" s="6" t="s">
        <v>24</v>
      </c>
      <c r="I51" s="8">
        <v>0</v>
      </c>
      <c r="J51" s="8">
        <v>0</v>
      </c>
      <c r="K51" s="8">
        <v>1009</v>
      </c>
      <c r="L51" s="8">
        <v>18829958</v>
      </c>
      <c r="M51" s="8">
        <v>0</v>
      </c>
      <c r="N51" s="8">
        <v>0</v>
      </c>
      <c r="O51" s="8">
        <v>1009</v>
      </c>
      <c r="P51" s="8">
        <v>18829958</v>
      </c>
      <c r="Q51" s="6" t="s">
        <v>25</v>
      </c>
    </row>
    <row r="52" spans="1:17" x14ac:dyDescent="0.25">
      <c r="A52" s="6" t="s">
        <v>136</v>
      </c>
      <c r="B52" s="7" t="s">
        <v>18</v>
      </c>
      <c r="C52" s="7" t="s">
        <v>137</v>
      </c>
      <c r="D52" s="7" t="s">
        <v>61</v>
      </c>
      <c r="E52" s="6" t="s">
        <v>2717</v>
      </c>
      <c r="F52" s="6" t="s">
        <v>22</v>
      </c>
      <c r="G52" s="6" t="s">
        <v>138</v>
      </c>
      <c r="H52" s="6" t="s">
        <v>24</v>
      </c>
      <c r="I52" s="8">
        <v>0</v>
      </c>
      <c r="J52" s="8">
        <v>0</v>
      </c>
      <c r="K52" s="8">
        <v>67</v>
      </c>
      <c r="L52" s="8">
        <v>18760000</v>
      </c>
      <c r="M52" s="8">
        <v>0</v>
      </c>
      <c r="N52" s="8">
        <v>0</v>
      </c>
      <c r="O52" s="8">
        <v>67</v>
      </c>
      <c r="P52" s="8">
        <v>18760000</v>
      </c>
      <c r="Q52" s="6" t="s">
        <v>25</v>
      </c>
    </row>
    <row r="53" spans="1:17" x14ac:dyDescent="0.25">
      <c r="A53" s="6" t="s">
        <v>139</v>
      </c>
      <c r="B53" s="7" t="s">
        <v>18</v>
      </c>
      <c r="C53" s="7" t="s">
        <v>43</v>
      </c>
      <c r="D53" s="7" t="s">
        <v>140</v>
      </c>
      <c r="E53" s="6" t="s">
        <v>141</v>
      </c>
      <c r="F53" s="6" t="s">
        <v>22</v>
      </c>
      <c r="G53" s="6" t="s">
        <v>142</v>
      </c>
      <c r="H53" s="6" t="s">
        <v>24</v>
      </c>
      <c r="I53" s="8">
        <v>107</v>
      </c>
      <c r="J53" s="8">
        <v>18725000</v>
      </c>
      <c r="K53" s="8">
        <v>0</v>
      </c>
      <c r="L53" s="8">
        <v>0</v>
      </c>
      <c r="M53" s="8">
        <v>0</v>
      </c>
      <c r="N53" s="8">
        <v>0</v>
      </c>
      <c r="O53" s="8">
        <v>107</v>
      </c>
      <c r="P53" s="8">
        <v>18725000</v>
      </c>
      <c r="Q53" s="6" t="s">
        <v>25</v>
      </c>
    </row>
    <row r="54" spans="1:17" x14ac:dyDescent="0.25">
      <c r="A54" s="6" t="s">
        <v>211</v>
      </c>
      <c r="B54" s="7" t="s">
        <v>36</v>
      </c>
      <c r="C54" s="7" t="s">
        <v>37</v>
      </c>
      <c r="D54" s="7" t="s">
        <v>38</v>
      </c>
      <c r="E54" s="6" t="s">
        <v>930</v>
      </c>
      <c r="F54" s="6" t="s">
        <v>40</v>
      </c>
      <c r="G54" s="6" t="s">
        <v>212</v>
      </c>
      <c r="H54" s="6" t="s">
        <v>24</v>
      </c>
      <c r="I54" s="8">
        <v>228</v>
      </c>
      <c r="J54" s="8">
        <v>18681686</v>
      </c>
      <c r="K54" s="8">
        <v>0</v>
      </c>
      <c r="L54" s="8">
        <v>11590825</v>
      </c>
      <c r="M54" s="8">
        <v>0</v>
      </c>
      <c r="N54" s="8">
        <v>-11600247</v>
      </c>
      <c r="O54" s="8">
        <v>228</v>
      </c>
      <c r="P54" s="8">
        <v>18672264</v>
      </c>
      <c r="Q54" s="6" t="s">
        <v>25</v>
      </c>
    </row>
    <row r="55" spans="1:17" x14ac:dyDescent="0.25">
      <c r="A55" s="6" t="s">
        <v>143</v>
      </c>
      <c r="B55" s="7" t="s">
        <v>18</v>
      </c>
      <c r="C55" s="7" t="s">
        <v>144</v>
      </c>
      <c r="D55" s="7" t="s">
        <v>82</v>
      </c>
      <c r="E55" s="9" t="s">
        <v>3039</v>
      </c>
      <c r="F55" s="6" t="s">
        <v>22</v>
      </c>
      <c r="G55" s="6" t="s">
        <v>145</v>
      </c>
      <c r="H55" s="6" t="s">
        <v>24</v>
      </c>
      <c r="I55" s="8">
        <v>10.673999999999999</v>
      </c>
      <c r="J55" s="8">
        <v>12162220</v>
      </c>
      <c r="K55" s="8">
        <v>5.4660000000000002</v>
      </c>
      <c r="L55" s="8">
        <v>6228096</v>
      </c>
      <c r="M55" s="8">
        <v>-0.14000000000000001</v>
      </c>
      <c r="N55" s="8">
        <v>-159519</v>
      </c>
      <c r="O55" s="8">
        <v>16</v>
      </c>
      <c r="P55" s="8">
        <v>18230797</v>
      </c>
      <c r="Q55" s="6" t="s">
        <v>25</v>
      </c>
    </row>
    <row r="56" spans="1:17" x14ac:dyDescent="0.25">
      <c r="A56" s="6" t="s">
        <v>146</v>
      </c>
      <c r="B56" s="7" t="s">
        <v>18</v>
      </c>
      <c r="C56" s="7" t="s">
        <v>147</v>
      </c>
      <c r="D56" s="7" t="s">
        <v>93</v>
      </c>
      <c r="E56" s="6" t="s">
        <v>2717</v>
      </c>
      <c r="F56" s="6" t="s">
        <v>22</v>
      </c>
      <c r="G56" s="6" t="s">
        <v>149</v>
      </c>
      <c r="H56" s="6" t="s">
        <v>24</v>
      </c>
      <c r="I56" s="8">
        <v>0</v>
      </c>
      <c r="J56" s="8">
        <v>0</v>
      </c>
      <c r="K56" s="8">
        <v>203000</v>
      </c>
      <c r="L56" s="8">
        <v>18067000</v>
      </c>
      <c r="M56" s="8">
        <v>0</v>
      </c>
      <c r="N56" s="8">
        <v>0</v>
      </c>
      <c r="O56" s="8">
        <v>203000</v>
      </c>
      <c r="P56" s="8">
        <v>18067000</v>
      </c>
      <c r="Q56" s="6" t="s">
        <v>25</v>
      </c>
    </row>
    <row r="57" spans="1:17" x14ac:dyDescent="0.25">
      <c r="A57" s="6" t="s">
        <v>150</v>
      </c>
      <c r="B57" s="7" t="s">
        <v>18</v>
      </c>
      <c r="C57" s="7" t="s">
        <v>151</v>
      </c>
      <c r="D57" s="7" t="s">
        <v>152</v>
      </c>
      <c r="E57" s="6" t="s">
        <v>2717</v>
      </c>
      <c r="F57" s="6" t="s">
        <v>22</v>
      </c>
      <c r="G57" s="6" t="s">
        <v>153</v>
      </c>
      <c r="H57" s="6" t="s">
        <v>30</v>
      </c>
      <c r="I57" s="8">
        <v>0</v>
      </c>
      <c r="J57" s="8">
        <v>0</v>
      </c>
      <c r="K57" s="8">
        <v>299</v>
      </c>
      <c r="L57" s="8">
        <v>18021545</v>
      </c>
      <c r="M57" s="8">
        <v>0</v>
      </c>
      <c r="N57" s="8">
        <v>0</v>
      </c>
      <c r="O57" s="8">
        <v>299</v>
      </c>
      <c r="P57" s="8">
        <v>18021545</v>
      </c>
      <c r="Q57" s="6" t="s">
        <v>25</v>
      </c>
    </row>
    <row r="58" spans="1:17" x14ac:dyDescent="0.25">
      <c r="A58" s="6" t="s">
        <v>319</v>
      </c>
      <c r="B58" s="7" t="s">
        <v>18</v>
      </c>
      <c r="C58" s="7" t="s">
        <v>110</v>
      </c>
      <c r="D58" s="7" t="s">
        <v>61</v>
      </c>
      <c r="E58" s="6" t="s">
        <v>21</v>
      </c>
      <c r="F58" s="6" t="s">
        <v>22</v>
      </c>
      <c r="G58" s="6" t="s">
        <v>320</v>
      </c>
      <c r="H58" s="6" t="s">
        <v>24</v>
      </c>
      <c r="I58" s="8">
        <v>335</v>
      </c>
      <c r="J58" s="8">
        <v>9880825</v>
      </c>
      <c r="K58" s="8">
        <v>275</v>
      </c>
      <c r="L58" s="8">
        <v>8111125</v>
      </c>
      <c r="M58" s="8">
        <v>0</v>
      </c>
      <c r="N58" s="8">
        <v>0</v>
      </c>
      <c r="O58" s="8">
        <v>610</v>
      </c>
      <c r="P58" s="8">
        <v>17991950</v>
      </c>
      <c r="Q58" s="6" t="s">
        <v>25</v>
      </c>
    </row>
    <row r="59" spans="1:17" x14ac:dyDescent="0.25">
      <c r="A59" s="6" t="s">
        <v>95</v>
      </c>
      <c r="B59" s="7" t="s">
        <v>18</v>
      </c>
      <c r="C59" s="7" t="s">
        <v>96</v>
      </c>
      <c r="D59" s="7" t="s">
        <v>69</v>
      </c>
      <c r="E59" s="6" t="s">
        <v>2717</v>
      </c>
      <c r="F59" s="6" t="s">
        <v>40</v>
      </c>
      <c r="G59" s="6" t="s">
        <v>97</v>
      </c>
      <c r="H59" s="6" t="s">
        <v>24</v>
      </c>
      <c r="I59" s="8">
        <v>0</v>
      </c>
      <c r="J59" s="8">
        <v>0</v>
      </c>
      <c r="K59" s="8">
        <v>52</v>
      </c>
      <c r="L59" s="8">
        <v>17815200</v>
      </c>
      <c r="M59" s="8">
        <v>0</v>
      </c>
      <c r="N59" s="8">
        <v>0</v>
      </c>
      <c r="O59" s="8">
        <v>52</v>
      </c>
      <c r="P59" s="8">
        <v>17815200</v>
      </c>
      <c r="Q59" s="6" t="s">
        <v>25</v>
      </c>
    </row>
    <row r="60" spans="1:17" x14ac:dyDescent="0.25">
      <c r="A60" s="6" t="s">
        <v>159</v>
      </c>
      <c r="B60" s="7" t="s">
        <v>18</v>
      </c>
      <c r="C60" s="7" t="s">
        <v>43</v>
      </c>
      <c r="D60" s="7" t="s">
        <v>44</v>
      </c>
      <c r="E60" s="6" t="s">
        <v>21</v>
      </c>
      <c r="F60" s="6" t="s">
        <v>22</v>
      </c>
      <c r="G60" s="6" t="s">
        <v>160</v>
      </c>
      <c r="H60" s="6" t="s">
        <v>24</v>
      </c>
      <c r="I60" s="8">
        <v>59</v>
      </c>
      <c r="J60" s="8">
        <v>21099279</v>
      </c>
      <c r="K60" s="8">
        <v>0</v>
      </c>
      <c r="L60" s="8">
        <v>0</v>
      </c>
      <c r="M60" s="8">
        <v>-10</v>
      </c>
      <c r="N60" s="8">
        <v>-3576149</v>
      </c>
      <c r="O60" s="8">
        <v>49</v>
      </c>
      <c r="P60" s="8">
        <v>17523130</v>
      </c>
      <c r="Q60" s="6" t="s">
        <v>25</v>
      </c>
    </row>
    <row r="61" spans="1:17" x14ac:dyDescent="0.25">
      <c r="A61" s="6" t="s">
        <v>278</v>
      </c>
      <c r="B61" s="7" t="s">
        <v>36</v>
      </c>
      <c r="C61" s="7" t="s">
        <v>279</v>
      </c>
      <c r="D61" s="7" t="s">
        <v>38</v>
      </c>
      <c r="E61" s="6" t="s">
        <v>74</v>
      </c>
      <c r="F61" s="6" t="s">
        <v>105</v>
      </c>
      <c r="G61" s="6" t="s">
        <v>280</v>
      </c>
      <c r="H61" s="6" t="s">
        <v>24</v>
      </c>
      <c r="I61" s="8">
        <v>114</v>
      </c>
      <c r="J61" s="8">
        <v>17418972</v>
      </c>
      <c r="K61" s="8">
        <v>0</v>
      </c>
      <c r="L61" s="8">
        <v>0</v>
      </c>
      <c r="M61" s="8">
        <v>0</v>
      </c>
      <c r="N61" s="8">
        <v>0</v>
      </c>
      <c r="O61" s="8">
        <v>114</v>
      </c>
      <c r="P61" s="8">
        <v>17418972</v>
      </c>
      <c r="Q61" s="6" t="s">
        <v>25</v>
      </c>
    </row>
    <row r="62" spans="1:17" x14ac:dyDescent="0.25">
      <c r="A62" s="6" t="s">
        <v>241</v>
      </c>
      <c r="B62" s="7" t="s">
        <v>18</v>
      </c>
      <c r="C62" s="7" t="s">
        <v>151</v>
      </c>
      <c r="D62" s="7" t="s">
        <v>152</v>
      </c>
      <c r="E62" s="6" t="s">
        <v>2717</v>
      </c>
      <c r="F62" s="6" t="s">
        <v>22</v>
      </c>
      <c r="G62" s="6" t="s">
        <v>242</v>
      </c>
      <c r="H62" s="6" t="s">
        <v>30</v>
      </c>
      <c r="I62" s="8">
        <v>0</v>
      </c>
      <c r="J62" s="8">
        <v>0</v>
      </c>
      <c r="K62" s="8">
        <v>281</v>
      </c>
      <c r="L62" s="8">
        <v>17370909</v>
      </c>
      <c r="M62" s="8">
        <v>0</v>
      </c>
      <c r="N62" s="8">
        <v>0</v>
      </c>
      <c r="O62" s="8">
        <v>281</v>
      </c>
      <c r="P62" s="8">
        <v>17370909</v>
      </c>
      <c r="Q62" s="6" t="s">
        <v>25</v>
      </c>
    </row>
    <row r="63" spans="1:17" x14ac:dyDescent="0.25">
      <c r="A63" s="6" t="s">
        <v>163</v>
      </c>
      <c r="B63" s="7" t="s">
        <v>18</v>
      </c>
      <c r="C63" s="7" t="s">
        <v>137</v>
      </c>
      <c r="D63" s="7" t="s">
        <v>61</v>
      </c>
      <c r="E63" s="6" t="s">
        <v>2717</v>
      </c>
      <c r="F63" s="6" t="s">
        <v>22</v>
      </c>
      <c r="G63" s="6" t="s">
        <v>164</v>
      </c>
      <c r="H63" s="6" t="s">
        <v>24</v>
      </c>
      <c r="I63" s="8">
        <v>0</v>
      </c>
      <c r="J63" s="8">
        <v>0</v>
      </c>
      <c r="K63" s="8">
        <v>3578</v>
      </c>
      <c r="L63" s="8">
        <v>17083948</v>
      </c>
      <c r="M63" s="8">
        <v>0</v>
      </c>
      <c r="N63" s="8">
        <v>0</v>
      </c>
      <c r="O63" s="8">
        <v>3578</v>
      </c>
      <c r="P63" s="8">
        <v>17083948</v>
      </c>
      <c r="Q63" s="6" t="s">
        <v>25</v>
      </c>
    </row>
    <row r="64" spans="1:17" x14ac:dyDescent="0.25">
      <c r="A64" s="6" t="s">
        <v>165</v>
      </c>
      <c r="B64" s="7" t="s">
        <v>18</v>
      </c>
      <c r="C64" s="7" t="s">
        <v>19</v>
      </c>
      <c r="D64" s="7" t="s">
        <v>166</v>
      </c>
      <c r="E64" s="6" t="s">
        <v>2717</v>
      </c>
      <c r="F64" s="6" t="s">
        <v>22</v>
      </c>
      <c r="G64" s="6" t="s">
        <v>167</v>
      </c>
      <c r="H64" s="6" t="s">
        <v>24</v>
      </c>
      <c r="I64" s="8">
        <v>0</v>
      </c>
      <c r="J64" s="8">
        <v>0</v>
      </c>
      <c r="K64" s="8">
        <v>1390</v>
      </c>
      <c r="L64" s="8">
        <v>16803710</v>
      </c>
      <c r="M64" s="8">
        <v>0</v>
      </c>
      <c r="N64" s="8">
        <v>0</v>
      </c>
      <c r="O64" s="8">
        <v>1390</v>
      </c>
      <c r="P64" s="8">
        <v>16803710</v>
      </c>
      <c r="Q64" s="6" t="s">
        <v>25</v>
      </c>
    </row>
    <row r="65" spans="1:17" x14ac:dyDescent="0.25">
      <c r="A65" s="6" t="s">
        <v>292</v>
      </c>
      <c r="B65" s="7" t="s">
        <v>36</v>
      </c>
      <c r="C65" s="7" t="s">
        <v>19</v>
      </c>
      <c r="D65" s="7" t="s">
        <v>38</v>
      </c>
      <c r="E65" s="6" t="s">
        <v>157</v>
      </c>
      <c r="F65" s="6" t="s">
        <v>105</v>
      </c>
      <c r="G65" s="6" t="s">
        <v>293</v>
      </c>
      <c r="H65" s="6" t="s">
        <v>24</v>
      </c>
      <c r="I65" s="8">
        <v>10</v>
      </c>
      <c r="J65" s="8">
        <v>16792670</v>
      </c>
      <c r="K65" s="8">
        <v>0</v>
      </c>
      <c r="L65" s="8">
        <v>0</v>
      </c>
      <c r="M65" s="8">
        <v>0</v>
      </c>
      <c r="N65" s="8">
        <v>0</v>
      </c>
      <c r="O65" s="8">
        <v>10</v>
      </c>
      <c r="P65" s="8">
        <v>16792670</v>
      </c>
      <c r="Q65" s="6" t="s">
        <v>25</v>
      </c>
    </row>
    <row r="66" spans="1:17" x14ac:dyDescent="0.25">
      <c r="A66" s="6" t="s">
        <v>173</v>
      </c>
      <c r="B66" s="7" t="s">
        <v>18</v>
      </c>
      <c r="C66" s="7" t="s">
        <v>43</v>
      </c>
      <c r="D66" s="7" t="s">
        <v>152</v>
      </c>
      <c r="E66" s="6" t="s">
        <v>2717</v>
      </c>
      <c r="F66" s="6" t="s">
        <v>40</v>
      </c>
      <c r="G66" s="6" t="s">
        <v>174</v>
      </c>
      <c r="H66" s="6" t="s">
        <v>24</v>
      </c>
      <c r="I66" s="8">
        <v>0</v>
      </c>
      <c r="J66" s="8">
        <v>0</v>
      </c>
      <c r="K66" s="8">
        <v>151</v>
      </c>
      <c r="L66" s="8">
        <v>16647750</v>
      </c>
      <c r="M66" s="8">
        <v>0</v>
      </c>
      <c r="N66" s="8">
        <v>0</v>
      </c>
      <c r="O66" s="8">
        <v>151</v>
      </c>
      <c r="P66" s="8">
        <v>16647750</v>
      </c>
      <c r="Q66" s="6" t="s">
        <v>25</v>
      </c>
    </row>
    <row r="67" spans="1:17" x14ac:dyDescent="0.25">
      <c r="A67" s="6" t="s">
        <v>168</v>
      </c>
      <c r="B67" s="7" t="s">
        <v>18</v>
      </c>
      <c r="C67" s="7" t="s">
        <v>169</v>
      </c>
      <c r="D67" s="7" t="s">
        <v>61</v>
      </c>
      <c r="E67" s="6" t="s">
        <v>21</v>
      </c>
      <c r="F67" s="6" t="s">
        <v>22</v>
      </c>
      <c r="G67" s="6" t="s">
        <v>170</v>
      </c>
      <c r="H67" s="6" t="s">
        <v>24</v>
      </c>
      <c r="I67" s="8">
        <v>625</v>
      </c>
      <c r="J67" s="8">
        <v>22343750</v>
      </c>
      <c r="K67" s="8">
        <v>0</v>
      </c>
      <c r="L67" s="8">
        <v>0</v>
      </c>
      <c r="M67" s="8">
        <v>-160</v>
      </c>
      <c r="N67" s="8">
        <v>-5720000</v>
      </c>
      <c r="O67" s="8">
        <v>465</v>
      </c>
      <c r="P67" s="8">
        <v>16623750</v>
      </c>
      <c r="Q67" s="6" t="s">
        <v>25</v>
      </c>
    </row>
    <row r="68" spans="1:17" x14ac:dyDescent="0.25">
      <c r="A68" s="6" t="s">
        <v>613</v>
      </c>
      <c r="B68" s="7" t="s">
        <v>36</v>
      </c>
      <c r="C68" s="7" t="s">
        <v>134</v>
      </c>
      <c r="D68" s="7" t="s">
        <v>38</v>
      </c>
      <c r="E68" s="6" t="s">
        <v>614</v>
      </c>
      <c r="F68" s="6" t="s">
        <v>105</v>
      </c>
      <c r="G68" s="6" t="s">
        <v>615</v>
      </c>
      <c r="H68" s="6" t="s">
        <v>24</v>
      </c>
      <c r="I68" s="8">
        <v>8</v>
      </c>
      <c r="J68" s="8">
        <v>1411944</v>
      </c>
      <c r="K68" s="8">
        <v>94</v>
      </c>
      <c r="L68" s="8">
        <v>16766716</v>
      </c>
      <c r="M68" s="8">
        <v>-8</v>
      </c>
      <c r="N68" s="8">
        <v>-1646132</v>
      </c>
      <c r="O68" s="8">
        <v>94</v>
      </c>
      <c r="P68" s="8">
        <v>16532528</v>
      </c>
      <c r="Q68" s="6" t="s">
        <v>25</v>
      </c>
    </row>
    <row r="69" spans="1:17" x14ac:dyDescent="0.25">
      <c r="A69" s="6" t="s">
        <v>171</v>
      </c>
      <c r="B69" s="7" t="s">
        <v>18</v>
      </c>
      <c r="C69" s="7" t="s">
        <v>19</v>
      </c>
      <c r="D69" s="7" t="s">
        <v>69</v>
      </c>
      <c r="E69" s="6" t="s">
        <v>2717</v>
      </c>
      <c r="F69" s="6" t="s">
        <v>22</v>
      </c>
      <c r="G69" s="6" t="s">
        <v>172</v>
      </c>
      <c r="H69" s="6" t="s">
        <v>24</v>
      </c>
      <c r="I69" s="8">
        <v>0</v>
      </c>
      <c r="J69" s="8">
        <v>0</v>
      </c>
      <c r="K69" s="8">
        <v>175</v>
      </c>
      <c r="L69" s="8">
        <v>16275000</v>
      </c>
      <c r="M69" s="8">
        <v>0</v>
      </c>
      <c r="N69" s="8">
        <v>0</v>
      </c>
      <c r="O69" s="8">
        <v>175</v>
      </c>
      <c r="P69" s="8">
        <v>16275000</v>
      </c>
      <c r="Q69" s="6" t="s">
        <v>25</v>
      </c>
    </row>
    <row r="70" spans="1:17" x14ac:dyDescent="0.25">
      <c r="A70" s="6" t="s">
        <v>154</v>
      </c>
      <c r="B70" s="7" t="s">
        <v>18</v>
      </c>
      <c r="C70" s="7" t="s">
        <v>43</v>
      </c>
      <c r="D70" s="7" t="s">
        <v>152</v>
      </c>
      <c r="E70" s="6" t="s">
        <v>2717</v>
      </c>
      <c r="F70" s="6" t="s">
        <v>40</v>
      </c>
      <c r="G70" s="6" t="s">
        <v>155</v>
      </c>
      <c r="H70" s="6" t="s">
        <v>24</v>
      </c>
      <c r="I70" s="8">
        <v>0</v>
      </c>
      <c r="J70" s="8">
        <v>0</v>
      </c>
      <c r="K70" s="8">
        <v>137</v>
      </c>
      <c r="L70" s="8">
        <v>16166411</v>
      </c>
      <c r="M70" s="8">
        <v>0</v>
      </c>
      <c r="N70" s="8">
        <v>0</v>
      </c>
      <c r="O70" s="8">
        <v>137</v>
      </c>
      <c r="P70" s="8">
        <v>16166411</v>
      </c>
      <c r="Q70" s="6" t="s">
        <v>25</v>
      </c>
    </row>
    <row r="71" spans="1:17" x14ac:dyDescent="0.25">
      <c r="A71" s="6" t="s">
        <v>331</v>
      </c>
      <c r="B71" s="7" t="s">
        <v>36</v>
      </c>
      <c r="C71" s="7" t="s">
        <v>332</v>
      </c>
      <c r="D71" s="7" t="s">
        <v>38</v>
      </c>
      <c r="E71" s="6" t="s">
        <v>74</v>
      </c>
      <c r="F71" s="6" t="s">
        <v>105</v>
      </c>
      <c r="G71" s="6" t="s">
        <v>333</v>
      </c>
      <c r="H71" s="6" t="s">
        <v>24</v>
      </c>
      <c r="I71" s="8">
        <v>127</v>
      </c>
      <c r="J71" s="8">
        <v>15936341</v>
      </c>
      <c r="K71" s="8">
        <v>0</v>
      </c>
      <c r="L71" s="8">
        <v>0</v>
      </c>
      <c r="M71" s="8">
        <v>0</v>
      </c>
      <c r="N71" s="8">
        <v>0</v>
      </c>
      <c r="O71" s="8">
        <v>127</v>
      </c>
      <c r="P71" s="8">
        <v>15936341</v>
      </c>
      <c r="Q71" s="6" t="s">
        <v>25</v>
      </c>
    </row>
    <row r="72" spans="1:17" x14ac:dyDescent="0.25">
      <c r="A72" s="6" t="s">
        <v>179</v>
      </c>
      <c r="B72" s="7" t="s">
        <v>18</v>
      </c>
      <c r="C72" s="7" t="s">
        <v>19</v>
      </c>
      <c r="D72" s="7" t="s">
        <v>69</v>
      </c>
      <c r="E72" s="6" t="s">
        <v>2717</v>
      </c>
      <c r="F72" s="6" t="s">
        <v>22</v>
      </c>
      <c r="G72" s="6" t="s">
        <v>180</v>
      </c>
      <c r="H72" s="6" t="s">
        <v>24</v>
      </c>
      <c r="I72" s="8">
        <v>0</v>
      </c>
      <c r="J72" s="8">
        <v>0</v>
      </c>
      <c r="K72" s="8">
        <v>157</v>
      </c>
      <c r="L72" s="8">
        <v>15700000</v>
      </c>
      <c r="M72" s="8">
        <v>0</v>
      </c>
      <c r="N72" s="8">
        <v>0</v>
      </c>
      <c r="O72" s="8">
        <v>157</v>
      </c>
      <c r="P72" s="8">
        <v>15700000</v>
      </c>
      <c r="Q72" s="6" t="s">
        <v>25</v>
      </c>
    </row>
    <row r="73" spans="1:17" x14ac:dyDescent="0.25">
      <c r="A73" s="6" t="s">
        <v>192</v>
      </c>
      <c r="B73" s="7" t="s">
        <v>18</v>
      </c>
      <c r="C73" s="7" t="s">
        <v>43</v>
      </c>
      <c r="D73" s="7" t="s">
        <v>44</v>
      </c>
      <c r="E73" s="6" t="s">
        <v>2717</v>
      </c>
      <c r="F73" s="6" t="s">
        <v>22</v>
      </c>
      <c r="G73" s="6" t="s">
        <v>193</v>
      </c>
      <c r="H73" s="6" t="s">
        <v>24</v>
      </c>
      <c r="I73" s="8">
        <v>0</v>
      </c>
      <c r="J73" s="8">
        <v>0</v>
      </c>
      <c r="K73" s="8">
        <v>90</v>
      </c>
      <c r="L73" s="8">
        <v>15616080</v>
      </c>
      <c r="M73" s="8">
        <v>0</v>
      </c>
      <c r="N73" s="8">
        <v>0</v>
      </c>
      <c r="O73" s="8">
        <v>90</v>
      </c>
      <c r="P73" s="8">
        <v>15616080</v>
      </c>
      <c r="Q73" s="6" t="s">
        <v>25</v>
      </c>
    </row>
    <row r="74" spans="1:17" x14ac:dyDescent="0.25">
      <c r="A74" s="6" t="s">
        <v>2752</v>
      </c>
      <c r="B74" s="7" t="s">
        <v>18</v>
      </c>
      <c r="C74" s="7" t="s">
        <v>623</v>
      </c>
      <c r="D74" s="7" t="s">
        <v>65</v>
      </c>
      <c r="E74" s="6" t="s">
        <v>930</v>
      </c>
      <c r="F74" s="6" t="s">
        <v>40</v>
      </c>
      <c r="G74" s="6" t="s">
        <v>2753</v>
      </c>
      <c r="H74" s="6" t="s">
        <v>657</v>
      </c>
      <c r="I74" s="8">
        <v>27</v>
      </c>
      <c r="J74" s="8">
        <v>16200000</v>
      </c>
      <c r="K74" s="8">
        <v>0</v>
      </c>
      <c r="L74" s="8">
        <v>0</v>
      </c>
      <c r="M74" s="8">
        <v>-1</v>
      </c>
      <c r="N74" s="8">
        <v>-600000</v>
      </c>
      <c r="O74" s="8">
        <v>26</v>
      </c>
      <c r="P74" s="8">
        <v>15600000</v>
      </c>
      <c r="Q74" s="6" t="s">
        <v>25</v>
      </c>
    </row>
    <row r="75" spans="1:17" x14ac:dyDescent="0.25">
      <c r="A75" s="6" t="s">
        <v>181</v>
      </c>
      <c r="B75" s="7" t="s">
        <v>18</v>
      </c>
      <c r="C75" s="7" t="s">
        <v>182</v>
      </c>
      <c r="D75" s="7" t="s">
        <v>86</v>
      </c>
      <c r="E75" s="9" t="s">
        <v>3039</v>
      </c>
      <c r="F75" s="6" t="s">
        <v>22</v>
      </c>
      <c r="G75" s="6" t="s">
        <v>183</v>
      </c>
      <c r="H75" s="6" t="s">
        <v>24</v>
      </c>
      <c r="I75" s="8">
        <v>1010</v>
      </c>
      <c r="J75" s="8">
        <v>15428760</v>
      </c>
      <c r="K75" s="8">
        <v>0</v>
      </c>
      <c r="L75" s="8">
        <v>0</v>
      </c>
      <c r="M75" s="8">
        <v>0</v>
      </c>
      <c r="N75" s="8">
        <v>0</v>
      </c>
      <c r="O75" s="8">
        <v>1010</v>
      </c>
      <c r="P75" s="8">
        <v>15428760</v>
      </c>
      <c r="Q75" s="6" t="s">
        <v>25</v>
      </c>
    </row>
    <row r="76" spans="1:17" x14ac:dyDescent="0.25">
      <c r="A76" s="6" t="s">
        <v>184</v>
      </c>
      <c r="B76" s="7" t="s">
        <v>185</v>
      </c>
      <c r="C76" s="7" t="s">
        <v>186</v>
      </c>
      <c r="D76" s="7" t="s">
        <v>93</v>
      </c>
      <c r="E76" s="6" t="s">
        <v>2717</v>
      </c>
      <c r="F76" s="6" t="s">
        <v>22</v>
      </c>
      <c r="G76" s="6" t="s">
        <v>187</v>
      </c>
      <c r="H76" s="6" t="s">
        <v>24</v>
      </c>
      <c r="I76" s="8">
        <v>0</v>
      </c>
      <c r="J76" s="8">
        <v>0</v>
      </c>
      <c r="K76" s="8">
        <v>93</v>
      </c>
      <c r="L76" s="8">
        <v>15236625</v>
      </c>
      <c r="M76" s="8">
        <v>0</v>
      </c>
      <c r="N76" s="8">
        <v>0</v>
      </c>
      <c r="O76" s="8">
        <v>93</v>
      </c>
      <c r="P76" s="8">
        <v>15236625</v>
      </c>
      <c r="Q76" s="6" t="s">
        <v>34</v>
      </c>
    </row>
    <row r="77" spans="1:17" x14ac:dyDescent="0.25">
      <c r="A77" s="6" t="s">
        <v>393</v>
      </c>
      <c r="B77" s="7" t="s">
        <v>18</v>
      </c>
      <c r="C77" s="7" t="s">
        <v>64</v>
      </c>
      <c r="D77" s="7" t="s">
        <v>61</v>
      </c>
      <c r="E77" s="6" t="s">
        <v>21</v>
      </c>
      <c r="F77" s="6" t="s">
        <v>22</v>
      </c>
      <c r="G77" s="6" t="s">
        <v>394</v>
      </c>
      <c r="H77" s="6" t="s">
        <v>24</v>
      </c>
      <c r="I77" s="8">
        <v>510</v>
      </c>
      <c r="J77" s="8">
        <v>19502467</v>
      </c>
      <c r="K77" s="8">
        <v>0</v>
      </c>
      <c r="L77" s="8">
        <v>0</v>
      </c>
      <c r="M77" s="8">
        <v>-112</v>
      </c>
      <c r="N77" s="8">
        <v>-4282895</v>
      </c>
      <c r="O77" s="8">
        <v>398</v>
      </c>
      <c r="P77" s="8">
        <v>15219572</v>
      </c>
      <c r="Q77" s="6" t="s">
        <v>25</v>
      </c>
    </row>
    <row r="78" spans="1:17" x14ac:dyDescent="0.25">
      <c r="A78" s="6" t="s">
        <v>188</v>
      </c>
      <c r="B78" s="7" t="s">
        <v>18</v>
      </c>
      <c r="C78" s="7" t="s">
        <v>19</v>
      </c>
      <c r="D78" s="7" t="s">
        <v>32</v>
      </c>
      <c r="E78" s="6" t="s">
        <v>2717</v>
      </c>
      <c r="F78" s="6" t="s">
        <v>22</v>
      </c>
      <c r="G78" s="6" t="s">
        <v>189</v>
      </c>
      <c r="H78" s="6" t="s">
        <v>24</v>
      </c>
      <c r="I78" s="8">
        <v>0</v>
      </c>
      <c r="J78" s="8">
        <v>0</v>
      </c>
      <c r="K78" s="8">
        <v>20</v>
      </c>
      <c r="L78" s="8">
        <v>14796654</v>
      </c>
      <c r="M78" s="8">
        <v>0</v>
      </c>
      <c r="N78" s="8">
        <v>0</v>
      </c>
      <c r="O78" s="8">
        <v>20</v>
      </c>
      <c r="P78" s="8">
        <v>14796654</v>
      </c>
      <c r="Q78" s="6" t="s">
        <v>25</v>
      </c>
    </row>
    <row r="79" spans="1:17" x14ac:dyDescent="0.25">
      <c r="A79" s="6" t="s">
        <v>309</v>
      </c>
      <c r="B79" s="7" t="s">
        <v>36</v>
      </c>
      <c r="C79" s="7" t="s">
        <v>134</v>
      </c>
      <c r="D79" s="7" t="s">
        <v>38</v>
      </c>
      <c r="E79" s="6" t="s">
        <v>74</v>
      </c>
      <c r="F79" s="6" t="s">
        <v>105</v>
      </c>
      <c r="G79" s="6" t="s">
        <v>310</v>
      </c>
      <c r="H79" s="6" t="s">
        <v>24</v>
      </c>
      <c r="I79" s="8">
        <v>69</v>
      </c>
      <c r="J79" s="8">
        <v>14541424</v>
      </c>
      <c r="K79" s="8">
        <v>0</v>
      </c>
      <c r="L79" s="8">
        <v>11830469</v>
      </c>
      <c r="M79" s="8">
        <v>0</v>
      </c>
      <c r="N79" s="8">
        <v>-11830469</v>
      </c>
      <c r="O79" s="8">
        <v>69</v>
      </c>
      <c r="P79" s="8">
        <v>14541424</v>
      </c>
      <c r="Q79" s="6" t="s">
        <v>25</v>
      </c>
    </row>
    <row r="80" spans="1:17" x14ac:dyDescent="0.25">
      <c r="A80" s="6" t="s">
        <v>560</v>
      </c>
      <c r="B80" s="7" t="s">
        <v>18</v>
      </c>
      <c r="C80" s="7" t="s">
        <v>451</v>
      </c>
      <c r="D80" s="7" t="s">
        <v>69</v>
      </c>
      <c r="E80" s="6" t="s">
        <v>21</v>
      </c>
      <c r="F80" s="6" t="s">
        <v>22</v>
      </c>
      <c r="G80" s="6" t="s">
        <v>561</v>
      </c>
      <c r="H80" s="6" t="s">
        <v>24</v>
      </c>
      <c r="I80" s="8">
        <v>40</v>
      </c>
      <c r="J80" s="8">
        <v>6400000</v>
      </c>
      <c r="K80" s="8">
        <v>49</v>
      </c>
      <c r="L80" s="8">
        <v>7840000</v>
      </c>
      <c r="M80" s="8">
        <v>0</v>
      </c>
      <c r="N80" s="8">
        <v>0</v>
      </c>
      <c r="O80" s="8">
        <v>89</v>
      </c>
      <c r="P80" s="8">
        <v>14240000</v>
      </c>
      <c r="Q80" s="6" t="s">
        <v>25</v>
      </c>
    </row>
    <row r="81" spans="1:17" x14ac:dyDescent="0.25">
      <c r="A81" s="6" t="s">
        <v>161</v>
      </c>
      <c r="B81" s="7" t="s">
        <v>18</v>
      </c>
      <c r="C81" s="7" t="s">
        <v>64</v>
      </c>
      <c r="D81" s="7" t="s">
        <v>61</v>
      </c>
      <c r="E81" s="6" t="s">
        <v>2717</v>
      </c>
      <c r="F81" s="6" t="s">
        <v>22</v>
      </c>
      <c r="G81" s="6" t="s">
        <v>162</v>
      </c>
      <c r="H81" s="6" t="s">
        <v>24</v>
      </c>
      <c r="I81" s="8">
        <v>0</v>
      </c>
      <c r="J81" s="8">
        <v>0</v>
      </c>
      <c r="K81" s="8">
        <v>454</v>
      </c>
      <c r="L81" s="8">
        <v>14169866</v>
      </c>
      <c r="M81" s="8">
        <v>0</v>
      </c>
      <c r="N81" s="8">
        <v>0</v>
      </c>
      <c r="O81" s="8">
        <v>454</v>
      </c>
      <c r="P81" s="8">
        <v>14169866</v>
      </c>
      <c r="Q81" s="6" t="s">
        <v>25</v>
      </c>
    </row>
    <row r="82" spans="1:17" x14ac:dyDescent="0.25">
      <c r="A82" s="6" t="s">
        <v>219</v>
      </c>
      <c r="B82" s="7" t="s">
        <v>18</v>
      </c>
      <c r="C82" s="7" t="s">
        <v>220</v>
      </c>
      <c r="D82" s="7" t="s">
        <v>86</v>
      </c>
      <c r="E82" s="9" t="s">
        <v>3039</v>
      </c>
      <c r="F82" s="6" t="s">
        <v>22</v>
      </c>
      <c r="G82" s="6" t="s">
        <v>221</v>
      </c>
      <c r="H82" s="6" t="s">
        <v>24</v>
      </c>
      <c r="I82" s="8">
        <v>794</v>
      </c>
      <c r="J82" s="8">
        <v>12083649</v>
      </c>
      <c r="K82" s="8">
        <v>117</v>
      </c>
      <c r="L82" s="8">
        <v>1780589</v>
      </c>
      <c r="M82" s="8">
        <v>0</v>
      </c>
      <c r="N82" s="8">
        <v>0</v>
      </c>
      <c r="O82" s="8">
        <v>911</v>
      </c>
      <c r="P82" s="8">
        <v>13864238</v>
      </c>
      <c r="Q82" s="6" t="s">
        <v>25</v>
      </c>
    </row>
    <row r="83" spans="1:17" x14ac:dyDescent="0.25">
      <c r="A83" s="6" t="s">
        <v>202</v>
      </c>
      <c r="B83" s="7" t="s">
        <v>18</v>
      </c>
      <c r="C83" s="7" t="s">
        <v>19</v>
      </c>
      <c r="D83" s="7" t="s">
        <v>86</v>
      </c>
      <c r="E83" s="6" t="s">
        <v>2717</v>
      </c>
      <c r="F83" s="6" t="s">
        <v>22</v>
      </c>
      <c r="G83" s="6" t="s">
        <v>203</v>
      </c>
      <c r="H83" s="6" t="s">
        <v>24</v>
      </c>
      <c r="I83" s="8">
        <v>0</v>
      </c>
      <c r="J83" s="8">
        <v>0</v>
      </c>
      <c r="K83" s="8">
        <v>596</v>
      </c>
      <c r="L83" s="8">
        <v>13833756</v>
      </c>
      <c r="M83" s="8">
        <v>0</v>
      </c>
      <c r="N83" s="8">
        <v>0</v>
      </c>
      <c r="O83" s="8">
        <v>596</v>
      </c>
      <c r="P83" s="8">
        <v>13833756</v>
      </c>
      <c r="Q83" s="6" t="s">
        <v>25</v>
      </c>
    </row>
    <row r="84" spans="1:17" x14ac:dyDescent="0.25">
      <c r="A84" s="6" t="s">
        <v>387</v>
      </c>
      <c r="B84" s="7" t="s">
        <v>36</v>
      </c>
      <c r="C84" s="7" t="s">
        <v>19</v>
      </c>
      <c r="D84" s="7" t="s">
        <v>38</v>
      </c>
      <c r="E84" s="6" t="s">
        <v>74</v>
      </c>
      <c r="F84" s="6" t="s">
        <v>105</v>
      </c>
      <c r="G84" s="6" t="s">
        <v>388</v>
      </c>
      <c r="H84" s="6" t="s">
        <v>24</v>
      </c>
      <c r="I84" s="8">
        <v>75</v>
      </c>
      <c r="J84" s="8">
        <v>13825800</v>
      </c>
      <c r="K84" s="8">
        <v>0</v>
      </c>
      <c r="L84" s="8">
        <v>0</v>
      </c>
      <c r="M84" s="8">
        <v>0</v>
      </c>
      <c r="N84" s="8">
        <v>0</v>
      </c>
      <c r="O84" s="8">
        <v>75</v>
      </c>
      <c r="P84" s="8">
        <v>13825800</v>
      </c>
      <c r="Q84" s="6" t="s">
        <v>25</v>
      </c>
    </row>
    <row r="85" spans="1:17" x14ac:dyDescent="0.25">
      <c r="A85" s="6" t="s">
        <v>204</v>
      </c>
      <c r="B85" s="7" t="s">
        <v>18</v>
      </c>
      <c r="C85" s="7" t="s">
        <v>77</v>
      </c>
      <c r="D85" s="7" t="s">
        <v>166</v>
      </c>
      <c r="E85" s="9" t="s">
        <v>3039</v>
      </c>
      <c r="F85" s="6" t="s">
        <v>22</v>
      </c>
      <c r="G85" s="6" t="s">
        <v>205</v>
      </c>
      <c r="H85" s="6" t="s">
        <v>24</v>
      </c>
      <c r="I85" s="8">
        <v>916</v>
      </c>
      <c r="J85" s="8">
        <v>13821180</v>
      </c>
      <c r="K85" s="8">
        <v>0</v>
      </c>
      <c r="L85" s="8">
        <v>0</v>
      </c>
      <c r="M85" s="8">
        <v>0</v>
      </c>
      <c r="N85" s="8">
        <v>0</v>
      </c>
      <c r="O85" s="8">
        <v>916</v>
      </c>
      <c r="P85" s="8">
        <v>13821180</v>
      </c>
      <c r="Q85" s="6" t="s">
        <v>25</v>
      </c>
    </row>
    <row r="86" spans="1:17" x14ac:dyDescent="0.25">
      <c r="A86" s="6" t="s">
        <v>206</v>
      </c>
      <c r="B86" s="7" t="s">
        <v>18</v>
      </c>
      <c r="C86" s="7" t="s">
        <v>19</v>
      </c>
      <c r="D86" s="7" t="s">
        <v>69</v>
      </c>
      <c r="E86" s="6" t="s">
        <v>2717</v>
      </c>
      <c r="F86" s="6" t="s">
        <v>22</v>
      </c>
      <c r="G86" s="6" t="s">
        <v>207</v>
      </c>
      <c r="H86" s="6" t="s">
        <v>24</v>
      </c>
      <c r="I86" s="8">
        <v>0</v>
      </c>
      <c r="J86" s="8">
        <v>0</v>
      </c>
      <c r="K86" s="8">
        <v>138</v>
      </c>
      <c r="L86" s="8">
        <v>13800000</v>
      </c>
      <c r="M86" s="8">
        <v>0</v>
      </c>
      <c r="N86" s="8">
        <v>0</v>
      </c>
      <c r="O86" s="8">
        <v>138</v>
      </c>
      <c r="P86" s="8">
        <v>13800000</v>
      </c>
      <c r="Q86" s="6" t="s">
        <v>25</v>
      </c>
    </row>
    <row r="87" spans="1:17" x14ac:dyDescent="0.25">
      <c r="A87" s="6" t="s">
        <v>143</v>
      </c>
      <c r="B87" s="7" t="s">
        <v>18</v>
      </c>
      <c r="C87" s="7" t="s">
        <v>144</v>
      </c>
      <c r="D87" s="7" t="s">
        <v>82</v>
      </c>
      <c r="E87" s="9" t="s">
        <v>3039</v>
      </c>
      <c r="F87" s="6" t="s">
        <v>22</v>
      </c>
      <c r="G87" s="6" t="s">
        <v>145</v>
      </c>
      <c r="H87" s="6" t="s">
        <v>24</v>
      </c>
      <c r="I87" s="8">
        <v>9.6609999999999996</v>
      </c>
      <c r="J87" s="8">
        <v>11007983</v>
      </c>
      <c r="K87" s="8">
        <v>12</v>
      </c>
      <c r="L87" s="8">
        <v>13673098</v>
      </c>
      <c r="M87" s="8">
        <v>-9.6609999999999996</v>
      </c>
      <c r="N87" s="8">
        <v>-11007983</v>
      </c>
      <c r="O87" s="8">
        <v>12</v>
      </c>
      <c r="P87" s="8">
        <v>13673098</v>
      </c>
      <c r="Q87" s="6" t="s">
        <v>25</v>
      </c>
    </row>
    <row r="88" spans="1:17" x14ac:dyDescent="0.25">
      <c r="A88" s="6" t="s">
        <v>213</v>
      </c>
      <c r="B88" s="7" t="s">
        <v>18</v>
      </c>
      <c r="C88" s="7" t="s">
        <v>127</v>
      </c>
      <c r="D88" s="7" t="s">
        <v>78</v>
      </c>
      <c r="E88" s="6" t="s">
        <v>21</v>
      </c>
      <c r="F88" s="6" t="s">
        <v>22</v>
      </c>
      <c r="G88" s="6" t="s">
        <v>214</v>
      </c>
      <c r="H88" s="6" t="s">
        <v>30</v>
      </c>
      <c r="I88" s="8">
        <v>22700</v>
      </c>
      <c r="J88" s="8">
        <v>13620000</v>
      </c>
      <c r="K88" s="8">
        <v>0</v>
      </c>
      <c r="L88" s="8">
        <v>0</v>
      </c>
      <c r="M88" s="8">
        <v>-200</v>
      </c>
      <c r="N88" s="8">
        <v>-120000</v>
      </c>
      <c r="O88" s="8">
        <v>22500</v>
      </c>
      <c r="P88" s="8">
        <v>13500000</v>
      </c>
      <c r="Q88" s="6" t="s">
        <v>25</v>
      </c>
    </row>
    <row r="89" spans="1:17" x14ac:dyDescent="0.25">
      <c r="A89" s="6" t="s">
        <v>222</v>
      </c>
      <c r="B89" s="7" t="s">
        <v>18</v>
      </c>
      <c r="C89" s="7" t="s">
        <v>223</v>
      </c>
      <c r="D89" s="7" t="s">
        <v>89</v>
      </c>
      <c r="E89" s="6" t="s">
        <v>2717</v>
      </c>
      <c r="F89" s="6" t="s">
        <v>22</v>
      </c>
      <c r="G89" s="6" t="s">
        <v>224</v>
      </c>
      <c r="H89" s="6" t="s">
        <v>30</v>
      </c>
      <c r="I89" s="8">
        <v>0</v>
      </c>
      <c r="J89" s="8">
        <v>0</v>
      </c>
      <c r="K89" s="8">
        <v>950</v>
      </c>
      <c r="L89" s="8">
        <v>13243000</v>
      </c>
      <c r="M89" s="8">
        <v>0</v>
      </c>
      <c r="N89" s="8">
        <v>0</v>
      </c>
      <c r="O89" s="8">
        <v>950</v>
      </c>
      <c r="P89" s="8">
        <v>13243000</v>
      </c>
      <c r="Q89" s="6" t="s">
        <v>25</v>
      </c>
    </row>
    <row r="90" spans="1:17" x14ac:dyDescent="0.25">
      <c r="A90" s="6" t="s">
        <v>225</v>
      </c>
      <c r="B90" s="7" t="s">
        <v>18</v>
      </c>
      <c r="C90" s="7" t="s">
        <v>226</v>
      </c>
      <c r="D90" s="7" t="s">
        <v>28</v>
      </c>
      <c r="E90" s="6" t="s">
        <v>21</v>
      </c>
      <c r="F90" s="6" t="s">
        <v>22</v>
      </c>
      <c r="G90" s="6" t="s">
        <v>227</v>
      </c>
      <c r="H90" s="6" t="s">
        <v>30</v>
      </c>
      <c r="I90" s="8">
        <v>1600</v>
      </c>
      <c r="J90" s="8">
        <v>13582399</v>
      </c>
      <c r="K90" s="8">
        <v>0</v>
      </c>
      <c r="L90" s="8">
        <v>0</v>
      </c>
      <c r="M90" s="8">
        <v>-69</v>
      </c>
      <c r="N90" s="8">
        <v>-585741</v>
      </c>
      <c r="O90" s="8">
        <v>1531</v>
      </c>
      <c r="P90" s="8">
        <v>12996658</v>
      </c>
      <c r="Q90" s="6" t="s">
        <v>25</v>
      </c>
    </row>
    <row r="91" spans="1:17" x14ac:dyDescent="0.25">
      <c r="A91" s="6" t="s">
        <v>231</v>
      </c>
      <c r="B91" s="7" t="s">
        <v>18</v>
      </c>
      <c r="C91" s="7" t="s">
        <v>77</v>
      </c>
      <c r="D91" s="7" t="s">
        <v>78</v>
      </c>
      <c r="E91" s="6" t="s">
        <v>21</v>
      </c>
      <c r="F91" s="6" t="s">
        <v>22</v>
      </c>
      <c r="G91" s="6" t="s">
        <v>232</v>
      </c>
      <c r="H91" s="6" t="s">
        <v>24</v>
      </c>
      <c r="I91" s="8">
        <v>638</v>
      </c>
      <c r="J91" s="8">
        <v>13963793</v>
      </c>
      <c r="K91" s="8">
        <v>0</v>
      </c>
      <c r="L91" s="8">
        <v>0</v>
      </c>
      <c r="M91" s="8">
        <v>-50</v>
      </c>
      <c r="N91" s="8">
        <v>-1094341</v>
      </c>
      <c r="O91" s="8">
        <v>588</v>
      </c>
      <c r="P91" s="8">
        <v>12869452</v>
      </c>
      <c r="Q91" s="6" t="s">
        <v>25</v>
      </c>
    </row>
    <row r="92" spans="1:17" x14ac:dyDescent="0.25">
      <c r="A92" s="6" t="s">
        <v>2919</v>
      </c>
      <c r="B92" s="7" t="s">
        <v>36</v>
      </c>
      <c r="C92" s="7" t="s">
        <v>279</v>
      </c>
      <c r="D92" s="7" t="s">
        <v>38</v>
      </c>
      <c r="E92" s="6" t="s">
        <v>74</v>
      </c>
      <c r="F92" s="6" t="s">
        <v>105</v>
      </c>
      <c r="G92" s="6" t="s">
        <v>2920</v>
      </c>
      <c r="H92" s="6" t="s">
        <v>24</v>
      </c>
      <c r="I92" s="8">
        <v>16</v>
      </c>
      <c r="J92" s="8">
        <v>2133520</v>
      </c>
      <c r="K92" s="8">
        <v>80</v>
      </c>
      <c r="L92" s="8">
        <v>10667600</v>
      </c>
      <c r="M92" s="8">
        <v>0</v>
      </c>
      <c r="N92" s="8">
        <v>0</v>
      </c>
      <c r="O92" s="8">
        <v>96</v>
      </c>
      <c r="P92" s="8">
        <v>12801120</v>
      </c>
      <c r="Q92" s="6" t="s">
        <v>25</v>
      </c>
    </row>
    <row r="93" spans="1:17" x14ac:dyDescent="0.25">
      <c r="A93" s="6" t="s">
        <v>233</v>
      </c>
      <c r="B93" s="7" t="s">
        <v>18</v>
      </c>
      <c r="C93" s="7" t="s">
        <v>127</v>
      </c>
      <c r="D93" s="7" t="s">
        <v>20</v>
      </c>
      <c r="E93" s="6" t="s">
        <v>2717</v>
      </c>
      <c r="F93" s="6" t="s">
        <v>22</v>
      </c>
      <c r="G93" s="6" t="s">
        <v>234</v>
      </c>
      <c r="H93" s="6" t="s">
        <v>30</v>
      </c>
      <c r="I93" s="8">
        <v>0</v>
      </c>
      <c r="J93" s="8">
        <v>0</v>
      </c>
      <c r="K93" s="8">
        <v>4000</v>
      </c>
      <c r="L93" s="8">
        <v>12800000</v>
      </c>
      <c r="M93" s="8">
        <v>0</v>
      </c>
      <c r="N93" s="8">
        <v>0</v>
      </c>
      <c r="O93" s="8">
        <v>4000</v>
      </c>
      <c r="P93" s="8">
        <v>12800000</v>
      </c>
      <c r="Q93" s="6" t="s">
        <v>25</v>
      </c>
    </row>
    <row r="94" spans="1:17" x14ac:dyDescent="0.25">
      <c r="A94" s="6" t="s">
        <v>243</v>
      </c>
      <c r="B94" s="7" t="s">
        <v>18</v>
      </c>
      <c r="C94" s="7" t="s">
        <v>19</v>
      </c>
      <c r="D94" s="7" t="s">
        <v>86</v>
      </c>
      <c r="E94" s="6" t="s">
        <v>2717</v>
      </c>
      <c r="F94" s="6" t="s">
        <v>22</v>
      </c>
      <c r="G94" s="6" t="s">
        <v>244</v>
      </c>
      <c r="H94" s="6" t="s">
        <v>24</v>
      </c>
      <c r="I94" s="8">
        <v>0</v>
      </c>
      <c r="J94" s="8">
        <v>0</v>
      </c>
      <c r="K94" s="8">
        <v>310</v>
      </c>
      <c r="L94" s="8">
        <v>12537020</v>
      </c>
      <c r="M94" s="8">
        <v>0</v>
      </c>
      <c r="N94" s="8">
        <v>0</v>
      </c>
      <c r="O94" s="8">
        <v>310</v>
      </c>
      <c r="P94" s="8">
        <v>12537020</v>
      </c>
      <c r="Q94" s="6" t="s">
        <v>25</v>
      </c>
    </row>
    <row r="95" spans="1:17" x14ac:dyDescent="0.25">
      <c r="A95" s="6" t="s">
        <v>239</v>
      </c>
      <c r="B95" s="7" t="s">
        <v>18</v>
      </c>
      <c r="C95" s="7" t="s">
        <v>137</v>
      </c>
      <c r="D95" s="7" t="s">
        <v>61</v>
      </c>
      <c r="E95" s="6" t="s">
        <v>2717</v>
      </c>
      <c r="F95" s="6" t="s">
        <v>22</v>
      </c>
      <c r="G95" s="6" t="s">
        <v>240</v>
      </c>
      <c r="H95" s="6" t="s">
        <v>24</v>
      </c>
      <c r="I95" s="8">
        <v>0</v>
      </c>
      <c r="J95" s="8">
        <v>0</v>
      </c>
      <c r="K95" s="8">
        <v>2343</v>
      </c>
      <c r="L95" s="8">
        <v>12348407</v>
      </c>
      <c r="M95" s="8">
        <v>0</v>
      </c>
      <c r="N95" s="8">
        <v>0</v>
      </c>
      <c r="O95" s="8">
        <v>2343</v>
      </c>
      <c r="P95" s="8">
        <v>12348407</v>
      </c>
      <c r="Q95" s="6" t="s">
        <v>25</v>
      </c>
    </row>
    <row r="96" spans="1:17" x14ac:dyDescent="0.25">
      <c r="A96" s="6" t="s">
        <v>253</v>
      </c>
      <c r="B96" s="7" t="s">
        <v>18</v>
      </c>
      <c r="C96" s="7" t="s">
        <v>127</v>
      </c>
      <c r="D96" s="7" t="s">
        <v>78</v>
      </c>
      <c r="E96" s="6" t="s">
        <v>21</v>
      </c>
      <c r="F96" s="6" t="s">
        <v>22</v>
      </c>
      <c r="G96" s="6" t="s">
        <v>254</v>
      </c>
      <c r="H96" s="6" t="s">
        <v>30</v>
      </c>
      <c r="I96" s="8">
        <v>20300</v>
      </c>
      <c r="J96" s="8">
        <v>12180000</v>
      </c>
      <c r="K96" s="8">
        <v>0</v>
      </c>
      <c r="L96" s="8">
        <v>0</v>
      </c>
      <c r="M96" s="8">
        <v>0</v>
      </c>
      <c r="N96" s="8">
        <v>0</v>
      </c>
      <c r="O96" s="8">
        <v>20300</v>
      </c>
      <c r="P96" s="8">
        <v>12180000</v>
      </c>
      <c r="Q96" s="6" t="s">
        <v>25</v>
      </c>
    </row>
    <row r="97" spans="1:17" x14ac:dyDescent="0.25">
      <c r="A97" s="6" t="s">
        <v>288</v>
      </c>
      <c r="B97" s="7" t="s">
        <v>185</v>
      </c>
      <c r="C97" s="7" t="s">
        <v>186</v>
      </c>
      <c r="D97" s="7" t="s">
        <v>93</v>
      </c>
      <c r="E97" s="6" t="s">
        <v>2717</v>
      </c>
      <c r="F97" s="6" t="s">
        <v>22</v>
      </c>
      <c r="G97" s="6" t="s">
        <v>289</v>
      </c>
      <c r="H97" s="6" t="s">
        <v>24</v>
      </c>
      <c r="I97" s="8">
        <v>0</v>
      </c>
      <c r="J97" s="8">
        <v>0</v>
      </c>
      <c r="K97" s="8">
        <v>74</v>
      </c>
      <c r="L97" s="8">
        <v>11840000</v>
      </c>
      <c r="M97" s="8">
        <v>0</v>
      </c>
      <c r="N97" s="8">
        <v>0</v>
      </c>
      <c r="O97" s="8">
        <v>74</v>
      </c>
      <c r="P97" s="8">
        <v>11840000</v>
      </c>
      <c r="Q97" s="6" t="s">
        <v>34</v>
      </c>
    </row>
    <row r="98" spans="1:17" x14ac:dyDescent="0.25">
      <c r="A98" s="6" t="s">
        <v>251</v>
      </c>
      <c r="B98" s="7" t="s">
        <v>18</v>
      </c>
      <c r="C98" s="7" t="s">
        <v>19</v>
      </c>
      <c r="D98" s="7" t="s">
        <v>166</v>
      </c>
      <c r="E98" s="6" t="s">
        <v>21</v>
      </c>
      <c r="F98" s="6" t="s">
        <v>22</v>
      </c>
      <c r="G98" s="6" t="s">
        <v>252</v>
      </c>
      <c r="H98" s="6" t="s">
        <v>24</v>
      </c>
      <c r="I98" s="8">
        <v>642</v>
      </c>
      <c r="J98" s="8">
        <v>11824356</v>
      </c>
      <c r="K98" s="8">
        <v>10</v>
      </c>
      <c r="L98" s="8">
        <v>184180</v>
      </c>
      <c r="M98" s="8">
        <v>-10</v>
      </c>
      <c r="N98" s="8">
        <v>-184180</v>
      </c>
      <c r="O98" s="8">
        <v>642</v>
      </c>
      <c r="P98" s="8">
        <v>11824356</v>
      </c>
      <c r="Q98" s="6" t="s">
        <v>25</v>
      </c>
    </row>
    <row r="99" spans="1:17" x14ac:dyDescent="0.25">
      <c r="A99" s="6" t="s">
        <v>245</v>
      </c>
      <c r="B99" s="7" t="s">
        <v>130</v>
      </c>
      <c r="C99" s="7" t="s">
        <v>65</v>
      </c>
      <c r="D99" s="7" t="s">
        <v>65</v>
      </c>
      <c r="E99" s="6" t="s">
        <v>2717</v>
      </c>
      <c r="F99" s="6" t="s">
        <v>22</v>
      </c>
      <c r="G99" s="6" t="s">
        <v>246</v>
      </c>
      <c r="H99" s="6" t="s">
        <v>132</v>
      </c>
      <c r="I99" s="8">
        <v>0</v>
      </c>
      <c r="J99" s="8">
        <v>0</v>
      </c>
      <c r="K99" s="8">
        <v>125</v>
      </c>
      <c r="L99" s="8">
        <v>11818375</v>
      </c>
      <c r="M99" s="8">
        <v>0</v>
      </c>
      <c r="N99" s="8">
        <v>0</v>
      </c>
      <c r="O99" s="8">
        <v>125</v>
      </c>
      <c r="P99" s="8">
        <v>11818375</v>
      </c>
      <c r="Q99" s="6" t="s">
        <v>25</v>
      </c>
    </row>
    <row r="100" spans="1:17" x14ac:dyDescent="0.25">
      <c r="A100" s="6" t="s">
        <v>260</v>
      </c>
      <c r="B100" s="7" t="s">
        <v>18</v>
      </c>
      <c r="C100" s="7" t="s">
        <v>19</v>
      </c>
      <c r="D100" s="7" t="s">
        <v>86</v>
      </c>
      <c r="E100" s="6" t="s">
        <v>21</v>
      </c>
      <c r="F100" s="6" t="s">
        <v>22</v>
      </c>
      <c r="G100" s="6" t="s">
        <v>261</v>
      </c>
      <c r="H100" s="6" t="s">
        <v>24</v>
      </c>
      <c r="I100" s="8">
        <v>345</v>
      </c>
      <c r="J100" s="8">
        <v>12101565</v>
      </c>
      <c r="K100" s="8">
        <v>11</v>
      </c>
      <c r="L100" s="8">
        <v>385847</v>
      </c>
      <c r="M100" s="8">
        <v>-20</v>
      </c>
      <c r="N100" s="8">
        <v>-701540</v>
      </c>
      <c r="O100" s="8">
        <v>336</v>
      </c>
      <c r="P100" s="8">
        <v>11785872</v>
      </c>
      <c r="Q100" s="6" t="s">
        <v>25</v>
      </c>
    </row>
    <row r="101" spans="1:17" x14ac:dyDescent="0.25">
      <c r="A101" s="6" t="s">
        <v>247</v>
      </c>
      <c r="B101" s="7" t="s">
        <v>18</v>
      </c>
      <c r="C101" s="7" t="s">
        <v>64</v>
      </c>
      <c r="D101" s="7" t="s">
        <v>61</v>
      </c>
      <c r="E101" s="6" t="s">
        <v>21</v>
      </c>
      <c r="F101" s="6" t="s">
        <v>22</v>
      </c>
      <c r="G101" s="6" t="s">
        <v>248</v>
      </c>
      <c r="H101" s="6" t="s">
        <v>24</v>
      </c>
      <c r="I101" s="8">
        <v>110</v>
      </c>
      <c r="J101" s="8">
        <v>4374392</v>
      </c>
      <c r="K101" s="8">
        <v>300</v>
      </c>
      <c r="L101" s="8">
        <v>13131895</v>
      </c>
      <c r="M101" s="8">
        <v>-135</v>
      </c>
      <c r="N101" s="8">
        <v>-5739963</v>
      </c>
      <c r="O101" s="8">
        <v>275</v>
      </c>
      <c r="P101" s="8">
        <v>11766324</v>
      </c>
      <c r="Q101" s="6" t="s">
        <v>25</v>
      </c>
    </row>
    <row r="102" spans="1:17" x14ac:dyDescent="0.25">
      <c r="A102" s="6" t="s">
        <v>249</v>
      </c>
      <c r="B102" s="7" t="s">
        <v>18</v>
      </c>
      <c r="C102" s="7" t="s">
        <v>144</v>
      </c>
      <c r="D102" s="7" t="s">
        <v>69</v>
      </c>
      <c r="E102" s="9" t="s">
        <v>3039</v>
      </c>
      <c r="F102" s="6" t="s">
        <v>22</v>
      </c>
      <c r="G102" s="6" t="s">
        <v>250</v>
      </c>
      <c r="H102" s="6" t="s">
        <v>24</v>
      </c>
      <c r="I102" s="8">
        <v>206</v>
      </c>
      <c r="J102" s="8">
        <v>11828440</v>
      </c>
      <c r="K102" s="8">
        <v>0</v>
      </c>
      <c r="L102" s="8">
        <v>0</v>
      </c>
      <c r="M102" s="8">
        <v>0</v>
      </c>
      <c r="N102" s="8">
        <v>-98506</v>
      </c>
      <c r="O102" s="8">
        <v>206</v>
      </c>
      <c r="P102" s="8">
        <v>11729934</v>
      </c>
      <c r="Q102" s="6" t="s">
        <v>25</v>
      </c>
    </row>
    <row r="103" spans="1:17" x14ac:dyDescent="0.25">
      <c r="A103" s="6" t="s">
        <v>405</v>
      </c>
      <c r="B103" s="7" t="s">
        <v>36</v>
      </c>
      <c r="C103" s="7" t="s">
        <v>134</v>
      </c>
      <c r="D103" s="7" t="s">
        <v>38</v>
      </c>
      <c r="E103" s="6" t="s">
        <v>74</v>
      </c>
      <c r="F103" s="6" t="s">
        <v>105</v>
      </c>
      <c r="G103" s="6" t="s">
        <v>406</v>
      </c>
      <c r="H103" s="6" t="s">
        <v>24</v>
      </c>
      <c r="I103" s="8">
        <v>50</v>
      </c>
      <c r="J103" s="8">
        <v>11675113</v>
      </c>
      <c r="K103" s="8">
        <v>0</v>
      </c>
      <c r="L103" s="8">
        <v>11254509</v>
      </c>
      <c r="M103" s="8">
        <v>0</v>
      </c>
      <c r="N103" s="8">
        <v>-11254509</v>
      </c>
      <c r="O103" s="8">
        <v>50</v>
      </c>
      <c r="P103" s="8">
        <v>11675113</v>
      </c>
      <c r="Q103" s="6" t="s">
        <v>25</v>
      </c>
    </row>
    <row r="104" spans="1:17" x14ac:dyDescent="0.25">
      <c r="A104" s="6" t="s">
        <v>255</v>
      </c>
      <c r="B104" s="7" t="s">
        <v>18</v>
      </c>
      <c r="C104" s="7" t="s">
        <v>256</v>
      </c>
      <c r="D104" s="7" t="s">
        <v>78</v>
      </c>
      <c r="E104" s="6" t="s">
        <v>2717</v>
      </c>
      <c r="F104" s="6" t="s">
        <v>22</v>
      </c>
      <c r="G104" s="6" t="s">
        <v>257</v>
      </c>
      <c r="H104" s="6" t="s">
        <v>30</v>
      </c>
      <c r="I104" s="8">
        <v>0</v>
      </c>
      <c r="J104" s="8">
        <v>0</v>
      </c>
      <c r="K104" s="8">
        <v>1800</v>
      </c>
      <c r="L104" s="8">
        <v>11602800</v>
      </c>
      <c r="M104" s="8">
        <v>0</v>
      </c>
      <c r="N104" s="8">
        <v>0</v>
      </c>
      <c r="O104" s="8">
        <v>1800</v>
      </c>
      <c r="P104" s="8">
        <v>11602800</v>
      </c>
      <c r="Q104" s="6" t="s">
        <v>25</v>
      </c>
    </row>
    <row r="105" spans="1:17" x14ac:dyDescent="0.25">
      <c r="A105" s="6" t="s">
        <v>258</v>
      </c>
      <c r="B105" s="7" t="s">
        <v>18</v>
      </c>
      <c r="C105" s="7" t="s">
        <v>19</v>
      </c>
      <c r="D105" s="7" t="s">
        <v>93</v>
      </c>
      <c r="E105" s="6" t="s">
        <v>2717</v>
      </c>
      <c r="F105" s="6" t="s">
        <v>22</v>
      </c>
      <c r="G105" s="6" t="s">
        <v>259</v>
      </c>
      <c r="H105" s="6" t="s">
        <v>24</v>
      </c>
      <c r="I105" s="8">
        <v>0</v>
      </c>
      <c r="J105" s="8">
        <v>0</v>
      </c>
      <c r="K105" s="8">
        <v>10770</v>
      </c>
      <c r="L105" s="8">
        <v>11568919</v>
      </c>
      <c r="M105" s="8">
        <v>0</v>
      </c>
      <c r="N105" s="8">
        <v>0</v>
      </c>
      <c r="O105" s="8">
        <v>10770</v>
      </c>
      <c r="P105" s="8">
        <v>11568919</v>
      </c>
      <c r="Q105" s="6" t="s">
        <v>25</v>
      </c>
    </row>
    <row r="106" spans="1:17" x14ac:dyDescent="0.25">
      <c r="A106" s="6" t="s">
        <v>264</v>
      </c>
      <c r="B106" s="7" t="s">
        <v>18</v>
      </c>
      <c r="C106" s="7" t="s">
        <v>54</v>
      </c>
      <c r="D106" s="7" t="s">
        <v>166</v>
      </c>
      <c r="E106" s="6" t="s">
        <v>2717</v>
      </c>
      <c r="F106" s="6" t="s">
        <v>22</v>
      </c>
      <c r="G106" s="6" t="s">
        <v>265</v>
      </c>
      <c r="H106" s="6" t="s">
        <v>24</v>
      </c>
      <c r="I106" s="8">
        <v>0</v>
      </c>
      <c r="J106" s="8">
        <v>0</v>
      </c>
      <c r="K106" s="8">
        <v>2968</v>
      </c>
      <c r="L106" s="8">
        <v>11489128</v>
      </c>
      <c r="M106" s="8">
        <v>0</v>
      </c>
      <c r="N106" s="8">
        <v>0</v>
      </c>
      <c r="O106" s="8">
        <v>2968</v>
      </c>
      <c r="P106" s="8">
        <v>11489128</v>
      </c>
      <c r="Q106" s="6" t="s">
        <v>25</v>
      </c>
    </row>
    <row r="107" spans="1:17" x14ac:dyDescent="0.25">
      <c r="A107" s="6" t="s">
        <v>95</v>
      </c>
      <c r="B107" s="7" t="s">
        <v>18</v>
      </c>
      <c r="C107" s="7" t="s">
        <v>96</v>
      </c>
      <c r="D107" s="7" t="s">
        <v>69</v>
      </c>
      <c r="E107" s="6" t="s">
        <v>21</v>
      </c>
      <c r="F107" s="6" t="s">
        <v>22</v>
      </c>
      <c r="G107" s="6" t="s">
        <v>97</v>
      </c>
      <c r="H107" s="6" t="s">
        <v>24</v>
      </c>
      <c r="I107" s="8">
        <v>52</v>
      </c>
      <c r="J107" s="8">
        <v>17815200</v>
      </c>
      <c r="K107" s="8">
        <v>0</v>
      </c>
      <c r="L107" s="8">
        <v>0</v>
      </c>
      <c r="M107" s="8">
        <v>-19</v>
      </c>
      <c r="N107" s="8">
        <v>-6509400</v>
      </c>
      <c r="O107" s="8">
        <v>33</v>
      </c>
      <c r="P107" s="8">
        <v>11305800</v>
      </c>
      <c r="Q107" s="6" t="s">
        <v>25</v>
      </c>
    </row>
    <row r="108" spans="1:17" x14ac:dyDescent="0.25">
      <c r="A108" s="6" t="s">
        <v>262</v>
      </c>
      <c r="B108" s="7" t="s">
        <v>18</v>
      </c>
      <c r="C108" s="7" t="s">
        <v>77</v>
      </c>
      <c r="D108" s="7" t="s">
        <v>140</v>
      </c>
      <c r="E108" s="6" t="s">
        <v>2717</v>
      </c>
      <c r="F108" s="6" t="s">
        <v>22</v>
      </c>
      <c r="G108" s="6" t="s">
        <v>263</v>
      </c>
      <c r="H108" s="6" t="s">
        <v>24</v>
      </c>
      <c r="I108" s="8">
        <v>0</v>
      </c>
      <c r="J108" s="8">
        <v>0</v>
      </c>
      <c r="K108" s="8">
        <v>250</v>
      </c>
      <c r="L108" s="8">
        <v>11196500</v>
      </c>
      <c r="M108" s="8">
        <v>0</v>
      </c>
      <c r="N108" s="8">
        <v>0</v>
      </c>
      <c r="O108" s="8">
        <v>250</v>
      </c>
      <c r="P108" s="8">
        <v>11196500</v>
      </c>
      <c r="Q108" s="6" t="s">
        <v>25</v>
      </c>
    </row>
    <row r="109" spans="1:17" x14ac:dyDescent="0.25">
      <c r="A109" s="6" t="s">
        <v>266</v>
      </c>
      <c r="B109" s="7" t="s">
        <v>18</v>
      </c>
      <c r="C109" s="7" t="s">
        <v>19</v>
      </c>
      <c r="D109" s="7" t="s">
        <v>61</v>
      </c>
      <c r="E109" s="6" t="s">
        <v>2717</v>
      </c>
      <c r="F109" s="6" t="s">
        <v>22</v>
      </c>
      <c r="G109" s="6" t="s">
        <v>267</v>
      </c>
      <c r="H109" s="6" t="s">
        <v>24</v>
      </c>
      <c r="I109" s="8">
        <v>0</v>
      </c>
      <c r="J109" s="8">
        <v>0</v>
      </c>
      <c r="K109" s="8">
        <v>1103</v>
      </c>
      <c r="L109" s="8">
        <v>10919700</v>
      </c>
      <c r="M109" s="8">
        <v>0</v>
      </c>
      <c r="N109" s="8">
        <v>0</v>
      </c>
      <c r="O109" s="8">
        <v>1103</v>
      </c>
      <c r="P109" s="8">
        <v>10919700</v>
      </c>
      <c r="Q109" s="6" t="s">
        <v>25</v>
      </c>
    </row>
    <row r="110" spans="1:17" x14ac:dyDescent="0.25">
      <c r="A110" s="6" t="s">
        <v>268</v>
      </c>
      <c r="B110" s="7" t="s">
        <v>130</v>
      </c>
      <c r="C110" s="7" t="s">
        <v>65</v>
      </c>
      <c r="D110" s="7" t="s">
        <v>65</v>
      </c>
      <c r="E110" s="6" t="s">
        <v>2717</v>
      </c>
      <c r="F110" s="6" t="s">
        <v>22</v>
      </c>
      <c r="G110" s="6" t="s">
        <v>269</v>
      </c>
      <c r="H110" s="6" t="s">
        <v>132</v>
      </c>
      <c r="I110" s="8">
        <v>0</v>
      </c>
      <c r="J110" s="8">
        <v>0</v>
      </c>
      <c r="K110" s="8">
        <v>125</v>
      </c>
      <c r="L110" s="8">
        <v>10881175</v>
      </c>
      <c r="M110" s="8">
        <v>0</v>
      </c>
      <c r="N110" s="8">
        <v>0</v>
      </c>
      <c r="O110" s="8">
        <v>125</v>
      </c>
      <c r="P110" s="8">
        <v>10881175</v>
      </c>
      <c r="Q110" s="6" t="s">
        <v>25</v>
      </c>
    </row>
    <row r="111" spans="1:17" x14ac:dyDescent="0.25">
      <c r="A111" s="6" t="s">
        <v>276</v>
      </c>
      <c r="B111" s="7" t="s">
        <v>18</v>
      </c>
      <c r="C111" s="7" t="s">
        <v>223</v>
      </c>
      <c r="D111" s="7" t="s">
        <v>89</v>
      </c>
      <c r="E111" s="6" t="s">
        <v>2717</v>
      </c>
      <c r="F111" s="6" t="s">
        <v>22</v>
      </c>
      <c r="G111" s="6" t="s">
        <v>277</v>
      </c>
      <c r="H111" s="6" t="s">
        <v>30</v>
      </c>
      <c r="I111" s="8">
        <v>0</v>
      </c>
      <c r="J111" s="8">
        <v>0</v>
      </c>
      <c r="K111" s="8">
        <v>294</v>
      </c>
      <c r="L111" s="8">
        <v>10878000</v>
      </c>
      <c r="M111" s="8">
        <v>0</v>
      </c>
      <c r="N111" s="8">
        <v>0</v>
      </c>
      <c r="O111" s="8">
        <v>294</v>
      </c>
      <c r="P111" s="8">
        <v>10878000</v>
      </c>
      <c r="Q111" s="6" t="s">
        <v>25</v>
      </c>
    </row>
    <row r="112" spans="1:17" x14ac:dyDescent="0.25">
      <c r="A112" s="6" t="s">
        <v>272</v>
      </c>
      <c r="B112" s="7" t="s">
        <v>18</v>
      </c>
      <c r="C112" s="7" t="s">
        <v>19</v>
      </c>
      <c r="D112" s="7" t="s">
        <v>61</v>
      </c>
      <c r="E112" s="6" t="s">
        <v>2717</v>
      </c>
      <c r="F112" s="6" t="s">
        <v>22</v>
      </c>
      <c r="G112" s="6" t="s">
        <v>273</v>
      </c>
      <c r="H112" s="6" t="s">
        <v>24</v>
      </c>
      <c r="I112" s="8">
        <v>0</v>
      </c>
      <c r="J112" s="8">
        <v>0</v>
      </c>
      <c r="K112" s="8">
        <v>7400</v>
      </c>
      <c r="L112" s="8">
        <v>10730000</v>
      </c>
      <c r="M112" s="8">
        <v>0</v>
      </c>
      <c r="N112" s="8">
        <v>0</v>
      </c>
      <c r="O112" s="8">
        <v>7400</v>
      </c>
      <c r="P112" s="8">
        <v>10730000</v>
      </c>
      <c r="Q112" s="6" t="s">
        <v>25</v>
      </c>
    </row>
    <row r="113" spans="1:17" x14ac:dyDescent="0.25">
      <c r="A113" s="6" t="s">
        <v>270</v>
      </c>
      <c r="B113" s="7" t="s">
        <v>18</v>
      </c>
      <c r="C113" s="7" t="s">
        <v>19</v>
      </c>
      <c r="D113" s="7" t="s">
        <v>166</v>
      </c>
      <c r="E113" s="6" t="s">
        <v>2717</v>
      </c>
      <c r="F113" s="6" t="s">
        <v>22</v>
      </c>
      <c r="G113" s="6" t="s">
        <v>271</v>
      </c>
      <c r="H113" s="6" t="s">
        <v>24</v>
      </c>
      <c r="I113" s="8">
        <v>0</v>
      </c>
      <c r="J113" s="8">
        <v>0</v>
      </c>
      <c r="K113" s="8">
        <v>614</v>
      </c>
      <c r="L113" s="8">
        <v>10722282</v>
      </c>
      <c r="M113" s="8">
        <v>0</v>
      </c>
      <c r="N113" s="8">
        <v>0</v>
      </c>
      <c r="O113" s="8">
        <v>614</v>
      </c>
      <c r="P113" s="8">
        <v>10722282</v>
      </c>
      <c r="Q113" s="6" t="s">
        <v>25</v>
      </c>
    </row>
    <row r="114" spans="1:17" x14ac:dyDescent="0.25">
      <c r="A114" s="6" t="s">
        <v>274</v>
      </c>
      <c r="B114" s="7" t="s">
        <v>18</v>
      </c>
      <c r="C114" s="7" t="s">
        <v>64</v>
      </c>
      <c r="D114" s="7" t="s">
        <v>61</v>
      </c>
      <c r="E114" s="6" t="s">
        <v>21</v>
      </c>
      <c r="F114" s="6" t="s">
        <v>22</v>
      </c>
      <c r="G114" s="6" t="s">
        <v>275</v>
      </c>
      <c r="H114" s="6" t="s">
        <v>24</v>
      </c>
      <c r="I114" s="8">
        <v>150</v>
      </c>
      <c r="J114" s="8">
        <v>6426423</v>
      </c>
      <c r="K114" s="8">
        <v>100</v>
      </c>
      <c r="L114" s="8">
        <v>4284282</v>
      </c>
      <c r="M114" s="8">
        <v>0</v>
      </c>
      <c r="N114" s="8">
        <v>0</v>
      </c>
      <c r="O114" s="8">
        <v>250</v>
      </c>
      <c r="P114" s="8">
        <v>10710705</v>
      </c>
      <c r="Q114" s="6" t="s">
        <v>25</v>
      </c>
    </row>
    <row r="115" spans="1:17" x14ac:dyDescent="0.25">
      <c r="A115" s="6" t="s">
        <v>481</v>
      </c>
      <c r="B115" s="7" t="s">
        <v>36</v>
      </c>
      <c r="C115" s="7" t="s">
        <v>77</v>
      </c>
      <c r="D115" s="7" t="s">
        <v>38</v>
      </c>
      <c r="E115" s="6" t="s">
        <v>74</v>
      </c>
      <c r="F115" s="6" t="s">
        <v>105</v>
      </c>
      <c r="G115" s="6" t="s">
        <v>482</v>
      </c>
      <c r="H115" s="6" t="s">
        <v>24</v>
      </c>
      <c r="I115" s="8">
        <v>95</v>
      </c>
      <c r="J115" s="8">
        <v>5696580</v>
      </c>
      <c r="K115" s="8">
        <v>83</v>
      </c>
      <c r="L115" s="8">
        <v>4977012</v>
      </c>
      <c r="M115" s="8">
        <v>0</v>
      </c>
      <c r="N115" s="8">
        <v>0</v>
      </c>
      <c r="O115" s="8">
        <v>178</v>
      </c>
      <c r="P115" s="8">
        <v>10673592</v>
      </c>
      <c r="Q115" s="6" t="s">
        <v>25</v>
      </c>
    </row>
    <row r="116" spans="1:17" x14ac:dyDescent="0.25">
      <c r="A116" s="6" t="s">
        <v>502</v>
      </c>
      <c r="B116" s="7" t="s">
        <v>130</v>
      </c>
      <c r="C116" s="7" t="s">
        <v>65</v>
      </c>
      <c r="D116" s="7" t="s">
        <v>65</v>
      </c>
      <c r="E116" s="6" t="s">
        <v>2717</v>
      </c>
      <c r="F116" s="6" t="s">
        <v>22</v>
      </c>
      <c r="G116" s="6" t="s">
        <v>503</v>
      </c>
      <c r="H116" s="6" t="s">
        <v>132</v>
      </c>
      <c r="I116" s="8">
        <v>0</v>
      </c>
      <c r="J116" s="8">
        <v>0</v>
      </c>
      <c r="K116" s="8">
        <v>140</v>
      </c>
      <c r="L116" s="8">
        <v>10556000</v>
      </c>
      <c r="M116" s="8">
        <v>0</v>
      </c>
      <c r="N116" s="8">
        <v>0</v>
      </c>
      <c r="O116" s="8">
        <v>140</v>
      </c>
      <c r="P116" s="8">
        <v>10556000</v>
      </c>
      <c r="Q116" s="6" t="s">
        <v>25</v>
      </c>
    </row>
    <row r="117" spans="1:17" x14ac:dyDescent="0.25">
      <c r="A117" s="6" t="s">
        <v>284</v>
      </c>
      <c r="B117" s="7" t="s">
        <v>18</v>
      </c>
      <c r="C117" s="7" t="s">
        <v>64</v>
      </c>
      <c r="D117" s="7" t="s">
        <v>152</v>
      </c>
      <c r="E117" s="6" t="s">
        <v>2717</v>
      </c>
      <c r="F117" s="6" t="s">
        <v>22</v>
      </c>
      <c r="G117" s="6" t="s">
        <v>285</v>
      </c>
      <c r="H117" s="6" t="s">
        <v>24</v>
      </c>
      <c r="I117" s="8">
        <v>0</v>
      </c>
      <c r="J117" s="8">
        <v>0</v>
      </c>
      <c r="K117" s="8">
        <v>99</v>
      </c>
      <c r="L117" s="8">
        <v>10395000</v>
      </c>
      <c r="M117" s="8">
        <v>0</v>
      </c>
      <c r="N117" s="8">
        <v>0</v>
      </c>
      <c r="O117" s="8">
        <v>99</v>
      </c>
      <c r="P117" s="8">
        <v>10395000</v>
      </c>
      <c r="Q117" s="6" t="s">
        <v>25</v>
      </c>
    </row>
    <row r="118" spans="1:17" x14ac:dyDescent="0.25">
      <c r="A118" s="6" t="s">
        <v>281</v>
      </c>
      <c r="B118" s="7" t="s">
        <v>18</v>
      </c>
      <c r="C118" s="7" t="s">
        <v>282</v>
      </c>
      <c r="D118" s="7" t="s">
        <v>69</v>
      </c>
      <c r="E118" s="6" t="s">
        <v>2717</v>
      </c>
      <c r="F118" s="6" t="s">
        <v>22</v>
      </c>
      <c r="G118" s="6" t="s">
        <v>283</v>
      </c>
      <c r="H118" s="6" t="s">
        <v>24</v>
      </c>
      <c r="I118" s="8">
        <v>0</v>
      </c>
      <c r="J118" s="8">
        <v>0</v>
      </c>
      <c r="K118" s="8">
        <v>903</v>
      </c>
      <c r="L118" s="8">
        <v>10294200</v>
      </c>
      <c r="M118" s="8">
        <v>0</v>
      </c>
      <c r="N118" s="8">
        <v>0</v>
      </c>
      <c r="O118" s="8">
        <v>903</v>
      </c>
      <c r="P118" s="8">
        <v>10294200</v>
      </c>
      <c r="Q118" s="6" t="s">
        <v>25</v>
      </c>
    </row>
    <row r="119" spans="1:17" x14ac:dyDescent="0.25">
      <c r="A119" s="6" t="s">
        <v>383</v>
      </c>
      <c r="B119" s="7" t="s">
        <v>18</v>
      </c>
      <c r="C119" s="7" t="s">
        <v>324</v>
      </c>
      <c r="D119" s="7" t="s">
        <v>69</v>
      </c>
      <c r="E119" s="6" t="s">
        <v>21</v>
      </c>
      <c r="F119" s="6" t="s">
        <v>22</v>
      </c>
      <c r="G119" s="6" t="s">
        <v>384</v>
      </c>
      <c r="H119" s="6" t="s">
        <v>24</v>
      </c>
      <c r="I119" s="8">
        <v>96</v>
      </c>
      <c r="J119" s="8">
        <v>10272000</v>
      </c>
      <c r="K119" s="8">
        <v>0</v>
      </c>
      <c r="L119" s="8">
        <v>0</v>
      </c>
      <c r="M119" s="8">
        <v>0</v>
      </c>
      <c r="N119" s="8">
        <v>0</v>
      </c>
      <c r="O119" s="8">
        <v>96</v>
      </c>
      <c r="P119" s="8">
        <v>10272000</v>
      </c>
      <c r="Q119" s="6" t="s">
        <v>25</v>
      </c>
    </row>
    <row r="120" spans="1:17" x14ac:dyDescent="0.25">
      <c r="A120" s="6" t="s">
        <v>286</v>
      </c>
      <c r="B120" s="7" t="s">
        <v>18</v>
      </c>
      <c r="C120" s="7" t="s">
        <v>19</v>
      </c>
      <c r="D120" s="7" t="s">
        <v>61</v>
      </c>
      <c r="E120" s="6" t="s">
        <v>21</v>
      </c>
      <c r="F120" s="6" t="s">
        <v>22</v>
      </c>
      <c r="G120" s="6" t="s">
        <v>287</v>
      </c>
      <c r="H120" s="6" t="s">
        <v>24</v>
      </c>
      <c r="I120" s="8">
        <v>997</v>
      </c>
      <c r="J120" s="8">
        <v>10289040</v>
      </c>
      <c r="K120" s="8">
        <v>0</v>
      </c>
      <c r="L120" s="8">
        <v>0</v>
      </c>
      <c r="M120" s="8">
        <v>-4</v>
      </c>
      <c r="N120" s="8">
        <v>-41280</v>
      </c>
      <c r="O120" s="8">
        <v>993</v>
      </c>
      <c r="P120" s="8">
        <v>10247760</v>
      </c>
      <c r="Q120" s="6" t="s">
        <v>25</v>
      </c>
    </row>
    <row r="121" spans="1:17" x14ac:dyDescent="0.25">
      <c r="A121" s="6" t="s">
        <v>290</v>
      </c>
      <c r="B121" s="7" t="s">
        <v>18</v>
      </c>
      <c r="C121" s="7" t="s">
        <v>127</v>
      </c>
      <c r="D121" s="7" t="s">
        <v>78</v>
      </c>
      <c r="E121" s="6" t="s">
        <v>21</v>
      </c>
      <c r="F121" s="6" t="s">
        <v>22</v>
      </c>
      <c r="G121" s="6" t="s">
        <v>291</v>
      </c>
      <c r="H121" s="6" t="s">
        <v>30</v>
      </c>
      <c r="I121" s="8">
        <v>18400</v>
      </c>
      <c r="J121" s="8">
        <v>11040000</v>
      </c>
      <c r="K121" s="8">
        <v>0</v>
      </c>
      <c r="L121" s="8">
        <v>0</v>
      </c>
      <c r="M121" s="8">
        <v>-1400</v>
      </c>
      <c r="N121" s="8">
        <v>-840000</v>
      </c>
      <c r="O121" s="8">
        <v>17000</v>
      </c>
      <c r="P121" s="8">
        <v>10200000</v>
      </c>
      <c r="Q121" s="6" t="s">
        <v>25</v>
      </c>
    </row>
    <row r="122" spans="1:17" x14ac:dyDescent="0.25">
      <c r="A122" s="6" t="s">
        <v>294</v>
      </c>
      <c r="B122" s="7" t="s">
        <v>185</v>
      </c>
      <c r="C122" s="7" t="s">
        <v>295</v>
      </c>
      <c r="D122" s="7" t="s">
        <v>296</v>
      </c>
      <c r="E122" s="6" t="s">
        <v>2717</v>
      </c>
      <c r="F122" s="6" t="s">
        <v>22</v>
      </c>
      <c r="G122" s="6" t="s">
        <v>297</v>
      </c>
      <c r="H122" s="6" t="s">
        <v>24</v>
      </c>
      <c r="I122" s="8">
        <v>0</v>
      </c>
      <c r="J122" s="8">
        <v>0</v>
      </c>
      <c r="K122" s="8">
        <v>46</v>
      </c>
      <c r="L122" s="8">
        <v>10068480</v>
      </c>
      <c r="M122" s="8">
        <v>0</v>
      </c>
      <c r="N122" s="8">
        <v>0</v>
      </c>
      <c r="O122" s="8">
        <v>46</v>
      </c>
      <c r="P122" s="8">
        <v>10068480</v>
      </c>
      <c r="Q122" s="6" t="s">
        <v>2864</v>
      </c>
    </row>
    <row r="123" spans="1:17" x14ac:dyDescent="0.25">
      <c r="A123" s="6" t="s">
        <v>298</v>
      </c>
      <c r="B123" s="7" t="s">
        <v>130</v>
      </c>
      <c r="C123" s="7" t="s">
        <v>65</v>
      </c>
      <c r="D123" s="7" t="s">
        <v>65</v>
      </c>
      <c r="E123" s="6" t="s">
        <v>21</v>
      </c>
      <c r="F123" s="6" t="s">
        <v>22</v>
      </c>
      <c r="G123" s="6" t="s">
        <v>299</v>
      </c>
      <c r="H123" s="6" t="s">
        <v>132</v>
      </c>
      <c r="I123" s="8">
        <v>100.5</v>
      </c>
      <c r="J123" s="8">
        <v>10060878</v>
      </c>
      <c r="K123" s="8">
        <v>0</v>
      </c>
      <c r="L123" s="8">
        <v>0</v>
      </c>
      <c r="M123" s="8">
        <v>0</v>
      </c>
      <c r="N123" s="8">
        <v>0</v>
      </c>
      <c r="O123" s="8">
        <v>100.5</v>
      </c>
      <c r="P123" s="8">
        <v>10060878</v>
      </c>
      <c r="Q123" s="6" t="s">
        <v>25</v>
      </c>
    </row>
    <row r="124" spans="1:17" x14ac:dyDescent="0.25">
      <c r="A124" s="6" t="s">
        <v>302</v>
      </c>
      <c r="B124" s="7" t="s">
        <v>36</v>
      </c>
      <c r="C124" s="7" t="s">
        <v>54</v>
      </c>
      <c r="D124" s="7" t="s">
        <v>303</v>
      </c>
      <c r="E124" s="9" t="s">
        <v>3039</v>
      </c>
      <c r="F124" s="6" t="s">
        <v>105</v>
      </c>
      <c r="G124" s="6" t="s">
        <v>304</v>
      </c>
      <c r="H124" s="6" t="s">
        <v>24</v>
      </c>
      <c r="I124" s="8">
        <v>127</v>
      </c>
      <c r="J124" s="8">
        <v>10219923</v>
      </c>
      <c r="K124" s="8">
        <v>0</v>
      </c>
      <c r="L124" s="8">
        <v>3350665</v>
      </c>
      <c r="M124" s="8">
        <v>-2</v>
      </c>
      <c r="N124" s="8">
        <v>-3511609</v>
      </c>
      <c r="O124" s="8">
        <v>125</v>
      </c>
      <c r="P124" s="8">
        <v>10058979</v>
      </c>
      <c r="Q124" s="6" t="s">
        <v>25</v>
      </c>
    </row>
    <row r="125" spans="1:17" x14ac:dyDescent="0.25">
      <c r="A125" s="6" t="s">
        <v>2923</v>
      </c>
      <c r="B125" s="7" t="s">
        <v>18</v>
      </c>
      <c r="C125" s="7" t="s">
        <v>919</v>
      </c>
      <c r="D125" s="7" t="s">
        <v>61</v>
      </c>
      <c r="E125" s="6" t="s">
        <v>2717</v>
      </c>
      <c r="F125" s="6" t="s">
        <v>22</v>
      </c>
      <c r="G125" s="6" t="s">
        <v>2924</v>
      </c>
      <c r="H125" s="6" t="s">
        <v>24</v>
      </c>
      <c r="I125" s="8">
        <v>0</v>
      </c>
      <c r="J125" s="8">
        <v>0</v>
      </c>
      <c r="K125" s="8">
        <v>38</v>
      </c>
      <c r="L125" s="8">
        <v>9880000</v>
      </c>
      <c r="M125" s="8">
        <v>0</v>
      </c>
      <c r="N125" s="8">
        <v>0</v>
      </c>
      <c r="O125" s="8">
        <v>38</v>
      </c>
      <c r="P125" s="8">
        <v>9880000</v>
      </c>
      <c r="Q125" s="6" t="s">
        <v>25</v>
      </c>
    </row>
    <row r="126" spans="1:17" x14ac:dyDescent="0.25">
      <c r="A126" s="6" t="s">
        <v>305</v>
      </c>
      <c r="B126" s="7" t="s">
        <v>18</v>
      </c>
      <c r="C126" s="7" t="s">
        <v>147</v>
      </c>
      <c r="D126" s="7" t="s">
        <v>28</v>
      </c>
      <c r="E126" s="6" t="s">
        <v>2717</v>
      </c>
      <c r="F126" s="6" t="s">
        <v>22</v>
      </c>
      <c r="G126" s="6" t="s">
        <v>306</v>
      </c>
      <c r="H126" s="6" t="s">
        <v>30</v>
      </c>
      <c r="I126" s="8">
        <v>0</v>
      </c>
      <c r="J126" s="8">
        <v>0</v>
      </c>
      <c r="K126" s="8">
        <v>350</v>
      </c>
      <c r="L126" s="8">
        <v>9875408</v>
      </c>
      <c r="M126" s="8">
        <v>0</v>
      </c>
      <c r="N126" s="8">
        <v>0</v>
      </c>
      <c r="O126" s="8">
        <v>350</v>
      </c>
      <c r="P126" s="8">
        <v>9875408</v>
      </c>
      <c r="Q126" s="6" t="s">
        <v>25</v>
      </c>
    </row>
    <row r="127" spans="1:17" x14ac:dyDescent="0.25">
      <c r="A127" s="6" t="s">
        <v>311</v>
      </c>
      <c r="B127" s="7" t="s">
        <v>18</v>
      </c>
      <c r="C127" s="7" t="s">
        <v>220</v>
      </c>
      <c r="D127" s="7" t="s">
        <v>166</v>
      </c>
      <c r="E127" s="6" t="s">
        <v>21</v>
      </c>
      <c r="F127" s="6" t="s">
        <v>22</v>
      </c>
      <c r="G127" s="6" t="s">
        <v>312</v>
      </c>
      <c r="H127" s="6" t="s">
        <v>24</v>
      </c>
      <c r="I127" s="8">
        <v>5185</v>
      </c>
      <c r="J127" s="8">
        <v>9824984</v>
      </c>
      <c r="K127" s="8">
        <v>0</v>
      </c>
      <c r="L127" s="8">
        <v>0</v>
      </c>
      <c r="M127" s="8">
        <v>-29</v>
      </c>
      <c r="N127" s="8">
        <v>-54952</v>
      </c>
      <c r="O127" s="8">
        <v>5156</v>
      </c>
      <c r="P127" s="8">
        <v>9770032</v>
      </c>
      <c r="Q127" s="6" t="s">
        <v>25</v>
      </c>
    </row>
    <row r="128" spans="1:17" x14ac:dyDescent="0.25">
      <c r="A128" s="6" t="s">
        <v>317</v>
      </c>
      <c r="B128" s="7" t="s">
        <v>185</v>
      </c>
      <c r="C128" s="7" t="s">
        <v>186</v>
      </c>
      <c r="D128" s="7" t="s">
        <v>93</v>
      </c>
      <c r="E128" s="6" t="s">
        <v>2717</v>
      </c>
      <c r="F128" s="6" t="s">
        <v>22</v>
      </c>
      <c r="G128" s="6" t="s">
        <v>318</v>
      </c>
      <c r="H128" s="6" t="s">
        <v>24</v>
      </c>
      <c r="I128" s="8">
        <v>0</v>
      </c>
      <c r="J128" s="8">
        <v>0</v>
      </c>
      <c r="K128" s="8">
        <v>129</v>
      </c>
      <c r="L128" s="8">
        <v>9675000</v>
      </c>
      <c r="M128" s="8">
        <v>0</v>
      </c>
      <c r="N128" s="8">
        <v>0</v>
      </c>
      <c r="O128" s="8">
        <v>129</v>
      </c>
      <c r="P128" s="8">
        <v>9675000</v>
      </c>
      <c r="Q128" s="6" t="s">
        <v>34</v>
      </c>
    </row>
    <row r="129" spans="1:17" x14ac:dyDescent="0.25">
      <c r="A129" s="6" t="s">
        <v>323</v>
      </c>
      <c r="B129" s="7" t="s">
        <v>18</v>
      </c>
      <c r="C129" s="7" t="s">
        <v>324</v>
      </c>
      <c r="D129" s="7" t="s">
        <v>69</v>
      </c>
      <c r="E129" s="6" t="s">
        <v>930</v>
      </c>
      <c r="F129" s="6" t="s">
        <v>40</v>
      </c>
      <c r="G129" s="6" t="s">
        <v>325</v>
      </c>
      <c r="H129" s="6" t="s">
        <v>24</v>
      </c>
      <c r="I129" s="8">
        <v>773</v>
      </c>
      <c r="J129" s="8">
        <v>9662500</v>
      </c>
      <c r="K129" s="8">
        <v>0</v>
      </c>
      <c r="L129" s="8">
        <v>0</v>
      </c>
      <c r="M129" s="8">
        <v>0</v>
      </c>
      <c r="N129" s="8">
        <v>0</v>
      </c>
      <c r="O129" s="8">
        <v>773</v>
      </c>
      <c r="P129" s="8">
        <v>9662500</v>
      </c>
      <c r="Q129" s="6" t="s">
        <v>25</v>
      </c>
    </row>
    <row r="130" spans="1:17" x14ac:dyDescent="0.25">
      <c r="A130" s="6" t="s">
        <v>725</v>
      </c>
      <c r="B130" s="7" t="s">
        <v>36</v>
      </c>
      <c r="C130" s="7" t="s">
        <v>54</v>
      </c>
      <c r="D130" s="7" t="s">
        <v>103</v>
      </c>
      <c r="E130" s="6" t="s">
        <v>2717</v>
      </c>
      <c r="F130" s="6" t="s">
        <v>40</v>
      </c>
      <c r="G130" s="6" t="s">
        <v>726</v>
      </c>
      <c r="H130" s="6" t="s">
        <v>24</v>
      </c>
      <c r="I130" s="8">
        <v>0</v>
      </c>
      <c r="J130" s="8">
        <v>0</v>
      </c>
      <c r="K130" s="8">
        <v>56</v>
      </c>
      <c r="L130" s="8">
        <v>9640570</v>
      </c>
      <c r="M130" s="8">
        <v>0</v>
      </c>
      <c r="N130" s="8">
        <v>0</v>
      </c>
      <c r="O130" s="8">
        <v>56</v>
      </c>
      <c r="P130" s="8">
        <v>9640570</v>
      </c>
      <c r="Q130" s="6" t="s">
        <v>25</v>
      </c>
    </row>
    <row r="131" spans="1:17" x14ac:dyDescent="0.25">
      <c r="A131" s="6" t="s">
        <v>326</v>
      </c>
      <c r="B131" s="7" t="s">
        <v>18</v>
      </c>
      <c r="C131" s="7" t="s">
        <v>182</v>
      </c>
      <c r="D131" s="7" t="s">
        <v>93</v>
      </c>
      <c r="E131" s="6" t="s">
        <v>21</v>
      </c>
      <c r="F131" s="6" t="s">
        <v>22</v>
      </c>
      <c r="G131" s="6" t="s">
        <v>327</v>
      </c>
      <c r="H131" s="6" t="s">
        <v>24</v>
      </c>
      <c r="I131" s="8">
        <v>81824</v>
      </c>
      <c r="J131" s="8">
        <v>9409760</v>
      </c>
      <c r="K131" s="8">
        <v>1808</v>
      </c>
      <c r="L131" s="8">
        <v>207920</v>
      </c>
      <c r="M131" s="8">
        <v>0</v>
      </c>
      <c r="N131" s="8">
        <v>0</v>
      </c>
      <c r="O131" s="8">
        <v>83632</v>
      </c>
      <c r="P131" s="8">
        <v>9617680</v>
      </c>
      <c r="Q131" s="6" t="s">
        <v>25</v>
      </c>
    </row>
    <row r="132" spans="1:17" x14ac:dyDescent="0.25">
      <c r="A132" s="6" t="s">
        <v>307</v>
      </c>
      <c r="B132" s="7" t="s">
        <v>18</v>
      </c>
      <c r="C132" s="7" t="s">
        <v>77</v>
      </c>
      <c r="D132" s="7" t="s">
        <v>78</v>
      </c>
      <c r="E132" s="6" t="s">
        <v>21</v>
      </c>
      <c r="F132" s="6" t="s">
        <v>22</v>
      </c>
      <c r="G132" s="6" t="s">
        <v>308</v>
      </c>
      <c r="H132" s="6" t="s">
        <v>24</v>
      </c>
      <c r="I132" s="8">
        <v>202</v>
      </c>
      <c r="J132" s="8">
        <v>12711261</v>
      </c>
      <c r="K132" s="8">
        <v>0</v>
      </c>
      <c r="L132" s="8">
        <v>0</v>
      </c>
      <c r="M132" s="8">
        <v>-50</v>
      </c>
      <c r="N132" s="8">
        <v>-3146352</v>
      </c>
      <c r="O132" s="8">
        <v>152</v>
      </c>
      <c r="P132" s="8">
        <v>9564909</v>
      </c>
      <c r="Q132" s="6" t="s">
        <v>25</v>
      </c>
    </row>
    <row r="133" spans="1:17" x14ac:dyDescent="0.25">
      <c r="A133" s="6" t="s">
        <v>328</v>
      </c>
      <c r="B133" s="7" t="s">
        <v>18</v>
      </c>
      <c r="C133" s="7" t="s">
        <v>64</v>
      </c>
      <c r="D133" s="7" t="s">
        <v>329</v>
      </c>
      <c r="E133" s="6" t="s">
        <v>2717</v>
      </c>
      <c r="F133" s="6" t="s">
        <v>22</v>
      </c>
      <c r="G133" s="6" t="s">
        <v>330</v>
      </c>
      <c r="H133" s="6" t="s">
        <v>24</v>
      </c>
      <c r="I133" s="8">
        <v>0</v>
      </c>
      <c r="J133" s="8">
        <v>0</v>
      </c>
      <c r="K133" s="8">
        <v>72</v>
      </c>
      <c r="L133" s="8">
        <v>9564768</v>
      </c>
      <c r="M133" s="8">
        <v>0</v>
      </c>
      <c r="N133" s="8">
        <v>0</v>
      </c>
      <c r="O133" s="8">
        <v>72</v>
      </c>
      <c r="P133" s="8">
        <v>9564768</v>
      </c>
      <c r="Q133" s="6" t="s">
        <v>25</v>
      </c>
    </row>
    <row r="134" spans="1:17" x14ac:dyDescent="0.25">
      <c r="A134" s="6" t="s">
        <v>334</v>
      </c>
      <c r="B134" s="7" t="s">
        <v>18</v>
      </c>
      <c r="C134" s="7" t="s">
        <v>96</v>
      </c>
      <c r="D134" s="7" t="s">
        <v>93</v>
      </c>
      <c r="E134" s="6" t="s">
        <v>2717</v>
      </c>
      <c r="F134" s="6" t="s">
        <v>22</v>
      </c>
      <c r="G134" s="6" t="s">
        <v>335</v>
      </c>
      <c r="H134" s="6" t="s">
        <v>24</v>
      </c>
      <c r="I134" s="8">
        <v>0</v>
      </c>
      <c r="J134" s="8">
        <v>0</v>
      </c>
      <c r="K134" s="8">
        <v>9500</v>
      </c>
      <c r="L134" s="8">
        <v>9500000</v>
      </c>
      <c r="M134" s="8">
        <v>0</v>
      </c>
      <c r="N134" s="8">
        <v>0</v>
      </c>
      <c r="O134" s="8">
        <v>9500</v>
      </c>
      <c r="P134" s="8">
        <v>9500000</v>
      </c>
      <c r="Q134" s="6" t="s">
        <v>25</v>
      </c>
    </row>
    <row r="135" spans="1:17" x14ac:dyDescent="0.25">
      <c r="A135" s="6" t="s">
        <v>321</v>
      </c>
      <c r="B135" s="7" t="s">
        <v>18</v>
      </c>
      <c r="C135" s="7" t="s">
        <v>77</v>
      </c>
      <c r="D135" s="7" t="s">
        <v>78</v>
      </c>
      <c r="E135" s="6" t="s">
        <v>21</v>
      </c>
      <c r="F135" s="6" t="s">
        <v>22</v>
      </c>
      <c r="G135" s="6" t="s">
        <v>322</v>
      </c>
      <c r="H135" s="6" t="s">
        <v>24</v>
      </c>
      <c r="I135" s="8">
        <v>1260</v>
      </c>
      <c r="J135" s="8">
        <v>10309325</v>
      </c>
      <c r="K135" s="8">
        <v>0</v>
      </c>
      <c r="L135" s="8">
        <v>0</v>
      </c>
      <c r="M135" s="8">
        <v>-100</v>
      </c>
      <c r="N135" s="8">
        <v>-818200</v>
      </c>
      <c r="O135" s="8">
        <v>1160</v>
      </c>
      <c r="P135" s="8">
        <v>9491125</v>
      </c>
      <c r="Q135" s="6" t="s">
        <v>25</v>
      </c>
    </row>
    <row r="136" spans="1:17" x14ac:dyDescent="0.25">
      <c r="A136" s="6" t="s">
        <v>336</v>
      </c>
      <c r="B136" s="7" t="s">
        <v>18</v>
      </c>
      <c r="C136" s="7" t="s">
        <v>324</v>
      </c>
      <c r="D136" s="7" t="s">
        <v>69</v>
      </c>
      <c r="E136" s="6" t="s">
        <v>930</v>
      </c>
      <c r="F136" s="6" t="s">
        <v>40</v>
      </c>
      <c r="G136" s="6" t="s">
        <v>337</v>
      </c>
      <c r="H136" s="6" t="s">
        <v>24</v>
      </c>
      <c r="I136" s="8">
        <v>499</v>
      </c>
      <c r="J136" s="8">
        <v>9481000</v>
      </c>
      <c r="K136" s="8">
        <v>0</v>
      </c>
      <c r="L136" s="8">
        <v>0</v>
      </c>
      <c r="M136" s="8">
        <v>0</v>
      </c>
      <c r="N136" s="8">
        <v>0</v>
      </c>
      <c r="O136" s="8">
        <v>499</v>
      </c>
      <c r="P136" s="8">
        <v>9481000</v>
      </c>
      <c r="Q136" s="6" t="s">
        <v>25</v>
      </c>
    </row>
    <row r="137" spans="1:17" x14ac:dyDescent="0.25">
      <c r="A137" s="6" t="s">
        <v>355</v>
      </c>
      <c r="B137" s="7" t="s">
        <v>18</v>
      </c>
      <c r="C137" s="7" t="s">
        <v>19</v>
      </c>
      <c r="D137" s="7" t="s">
        <v>356</v>
      </c>
      <c r="E137" s="6" t="s">
        <v>2717</v>
      </c>
      <c r="F137" s="6" t="s">
        <v>22</v>
      </c>
      <c r="G137" s="6" t="s">
        <v>357</v>
      </c>
      <c r="H137" s="6" t="s">
        <v>24</v>
      </c>
      <c r="I137" s="8">
        <v>0</v>
      </c>
      <c r="J137" s="8">
        <v>0</v>
      </c>
      <c r="K137" s="8">
        <v>650</v>
      </c>
      <c r="L137" s="8">
        <v>9425000</v>
      </c>
      <c r="M137" s="8">
        <v>0</v>
      </c>
      <c r="N137" s="8">
        <v>0</v>
      </c>
      <c r="O137" s="8">
        <v>650</v>
      </c>
      <c r="P137" s="8">
        <v>9425000</v>
      </c>
      <c r="Q137" s="6" t="s">
        <v>25</v>
      </c>
    </row>
    <row r="138" spans="1:17" x14ac:dyDescent="0.25">
      <c r="A138" s="6" t="s">
        <v>338</v>
      </c>
      <c r="B138" s="7" t="s">
        <v>18</v>
      </c>
      <c r="C138" s="7" t="s">
        <v>19</v>
      </c>
      <c r="D138" s="7" t="s">
        <v>166</v>
      </c>
      <c r="E138" s="6" t="s">
        <v>2717</v>
      </c>
      <c r="F138" s="6" t="s">
        <v>22</v>
      </c>
      <c r="G138" s="6" t="s">
        <v>339</v>
      </c>
      <c r="H138" s="6" t="s">
        <v>24</v>
      </c>
      <c r="I138" s="8">
        <v>0</v>
      </c>
      <c r="J138" s="8">
        <v>0</v>
      </c>
      <c r="K138" s="8">
        <v>758</v>
      </c>
      <c r="L138" s="8">
        <v>9403748</v>
      </c>
      <c r="M138" s="8">
        <v>0</v>
      </c>
      <c r="N138" s="8">
        <v>0</v>
      </c>
      <c r="O138" s="8">
        <v>758</v>
      </c>
      <c r="P138" s="8">
        <v>9403748</v>
      </c>
      <c r="Q138" s="6" t="s">
        <v>25</v>
      </c>
    </row>
    <row r="139" spans="1:17" x14ac:dyDescent="0.25">
      <c r="A139" s="6" t="s">
        <v>417</v>
      </c>
      <c r="B139" s="7" t="s">
        <v>18</v>
      </c>
      <c r="C139" s="7" t="s">
        <v>110</v>
      </c>
      <c r="D139" s="7" t="s">
        <v>61</v>
      </c>
      <c r="E139" s="6" t="s">
        <v>2717</v>
      </c>
      <c r="F139" s="6" t="s">
        <v>22</v>
      </c>
      <c r="G139" s="6" t="s">
        <v>418</v>
      </c>
      <c r="H139" s="6" t="s">
        <v>24</v>
      </c>
      <c r="I139" s="8">
        <v>0</v>
      </c>
      <c r="J139" s="8">
        <v>0</v>
      </c>
      <c r="K139" s="8">
        <v>263</v>
      </c>
      <c r="L139" s="8">
        <v>9350971</v>
      </c>
      <c r="M139" s="8">
        <v>0</v>
      </c>
      <c r="N139" s="8">
        <v>0</v>
      </c>
      <c r="O139" s="8">
        <v>263</v>
      </c>
      <c r="P139" s="8">
        <v>9350971</v>
      </c>
      <c r="Q139" s="6" t="s">
        <v>25</v>
      </c>
    </row>
    <row r="140" spans="1:17" x14ac:dyDescent="0.25">
      <c r="A140" s="6" t="s">
        <v>342</v>
      </c>
      <c r="B140" s="7" t="s">
        <v>18</v>
      </c>
      <c r="C140" s="7" t="s">
        <v>81</v>
      </c>
      <c r="D140" s="7" t="s">
        <v>93</v>
      </c>
      <c r="E140" s="6" t="s">
        <v>2717</v>
      </c>
      <c r="F140" s="6" t="s">
        <v>22</v>
      </c>
      <c r="G140" s="6" t="s">
        <v>343</v>
      </c>
      <c r="H140" s="6" t="s">
        <v>24</v>
      </c>
      <c r="I140" s="8">
        <v>0</v>
      </c>
      <c r="J140" s="8">
        <v>0</v>
      </c>
      <c r="K140" s="8">
        <v>10500</v>
      </c>
      <c r="L140" s="8">
        <v>9223096</v>
      </c>
      <c r="M140" s="8">
        <v>0</v>
      </c>
      <c r="N140" s="8">
        <v>0</v>
      </c>
      <c r="O140" s="8">
        <v>10500</v>
      </c>
      <c r="P140" s="8">
        <v>9223096</v>
      </c>
      <c r="Q140" s="6" t="s">
        <v>25</v>
      </c>
    </row>
    <row r="141" spans="1:17" x14ac:dyDescent="0.25">
      <c r="A141" s="6" t="s">
        <v>397</v>
      </c>
      <c r="B141" s="7" t="s">
        <v>18</v>
      </c>
      <c r="C141" s="7" t="s">
        <v>110</v>
      </c>
      <c r="D141" s="7" t="s">
        <v>140</v>
      </c>
      <c r="E141" s="6" t="s">
        <v>2717</v>
      </c>
      <c r="F141" s="6" t="s">
        <v>22</v>
      </c>
      <c r="G141" s="6" t="s">
        <v>398</v>
      </c>
      <c r="H141" s="6" t="s">
        <v>24</v>
      </c>
      <c r="I141" s="8">
        <v>0</v>
      </c>
      <c r="J141" s="8">
        <v>0</v>
      </c>
      <c r="K141" s="8">
        <v>36</v>
      </c>
      <c r="L141" s="8">
        <v>9200160</v>
      </c>
      <c r="M141" s="8">
        <v>0</v>
      </c>
      <c r="N141" s="8">
        <v>0</v>
      </c>
      <c r="O141" s="8">
        <v>36</v>
      </c>
      <c r="P141" s="8">
        <v>9200160</v>
      </c>
      <c r="Q141" s="6" t="s">
        <v>25</v>
      </c>
    </row>
    <row r="142" spans="1:17" x14ac:dyDescent="0.25">
      <c r="A142" s="6" t="s">
        <v>344</v>
      </c>
      <c r="B142" s="7" t="s">
        <v>18</v>
      </c>
      <c r="C142" s="7" t="s">
        <v>19</v>
      </c>
      <c r="D142" s="7" t="s">
        <v>58</v>
      </c>
      <c r="E142" s="6" t="s">
        <v>21</v>
      </c>
      <c r="F142" s="6" t="s">
        <v>22</v>
      </c>
      <c r="G142" s="6" t="s">
        <v>345</v>
      </c>
      <c r="H142" s="6" t="s">
        <v>24</v>
      </c>
      <c r="I142" s="8">
        <v>0</v>
      </c>
      <c r="J142" s="8">
        <v>0</v>
      </c>
      <c r="K142" s="8">
        <v>44</v>
      </c>
      <c r="L142" s="8">
        <v>9196000</v>
      </c>
      <c r="M142" s="8">
        <v>0</v>
      </c>
      <c r="N142" s="8">
        <v>0</v>
      </c>
      <c r="O142" s="8">
        <v>44</v>
      </c>
      <c r="P142" s="8">
        <v>9196000</v>
      </c>
      <c r="Q142" s="6" t="s">
        <v>25</v>
      </c>
    </row>
    <row r="143" spans="1:17" x14ac:dyDescent="0.25">
      <c r="A143" s="6" t="s">
        <v>389</v>
      </c>
      <c r="B143" s="7" t="s">
        <v>36</v>
      </c>
      <c r="C143" s="7" t="s">
        <v>137</v>
      </c>
      <c r="D143" s="7" t="s">
        <v>303</v>
      </c>
      <c r="E143" s="6" t="s">
        <v>21</v>
      </c>
      <c r="F143" s="6" t="s">
        <v>105</v>
      </c>
      <c r="G143" s="6" t="s">
        <v>390</v>
      </c>
      <c r="H143" s="6" t="s">
        <v>24</v>
      </c>
      <c r="I143" s="8">
        <v>1458</v>
      </c>
      <c r="J143" s="8">
        <v>9191232</v>
      </c>
      <c r="K143" s="8">
        <v>0</v>
      </c>
      <c r="L143" s="8">
        <v>0</v>
      </c>
      <c r="M143" s="8">
        <v>0</v>
      </c>
      <c r="N143" s="8">
        <v>0</v>
      </c>
      <c r="O143" s="8">
        <v>1458</v>
      </c>
      <c r="P143" s="8">
        <v>9191232</v>
      </c>
      <c r="Q143" s="6" t="s">
        <v>25</v>
      </c>
    </row>
    <row r="144" spans="1:17" x14ac:dyDescent="0.25">
      <c r="A144" s="6" t="s">
        <v>348</v>
      </c>
      <c r="B144" s="7" t="s">
        <v>18</v>
      </c>
      <c r="C144" s="7" t="s">
        <v>182</v>
      </c>
      <c r="D144" s="7" t="s">
        <v>86</v>
      </c>
      <c r="E144" s="9" t="s">
        <v>3039</v>
      </c>
      <c r="F144" s="6" t="s">
        <v>22</v>
      </c>
      <c r="G144" s="6" t="s">
        <v>349</v>
      </c>
      <c r="H144" s="6" t="s">
        <v>24</v>
      </c>
      <c r="I144" s="8">
        <v>445</v>
      </c>
      <c r="J144" s="8">
        <v>6241570</v>
      </c>
      <c r="K144" s="8">
        <v>208</v>
      </c>
      <c r="L144" s="8">
        <v>2917408</v>
      </c>
      <c r="M144" s="8">
        <v>0</v>
      </c>
      <c r="N144" s="8">
        <v>0</v>
      </c>
      <c r="O144" s="8">
        <v>653</v>
      </c>
      <c r="P144" s="8">
        <v>9158978</v>
      </c>
      <c r="Q144" s="6" t="s">
        <v>25</v>
      </c>
    </row>
    <row r="145" spans="1:17" x14ac:dyDescent="0.25">
      <c r="A145" s="6" t="s">
        <v>350</v>
      </c>
      <c r="B145" s="7" t="s">
        <v>18</v>
      </c>
      <c r="C145" s="7" t="s">
        <v>77</v>
      </c>
      <c r="D145" s="7" t="s">
        <v>351</v>
      </c>
      <c r="E145" s="6" t="s">
        <v>74</v>
      </c>
      <c r="F145" s="6" t="s">
        <v>22</v>
      </c>
      <c r="G145" s="6" t="s">
        <v>352</v>
      </c>
      <c r="H145" s="6" t="s">
        <v>24</v>
      </c>
      <c r="I145" s="8">
        <v>2822</v>
      </c>
      <c r="J145" s="8">
        <v>9464988</v>
      </c>
      <c r="K145" s="8">
        <v>0</v>
      </c>
      <c r="L145" s="8">
        <v>0</v>
      </c>
      <c r="M145" s="8">
        <v>-100</v>
      </c>
      <c r="N145" s="8">
        <v>-335400</v>
      </c>
      <c r="O145" s="8">
        <v>2722</v>
      </c>
      <c r="P145" s="8">
        <v>9129588</v>
      </c>
      <c r="Q145" s="6" t="s">
        <v>25</v>
      </c>
    </row>
    <row r="146" spans="1:17" x14ac:dyDescent="0.25">
      <c r="A146" s="6" t="s">
        <v>353</v>
      </c>
      <c r="B146" s="7" t="s">
        <v>18</v>
      </c>
      <c r="C146" s="7" t="s">
        <v>43</v>
      </c>
      <c r="D146" s="7" t="s">
        <v>152</v>
      </c>
      <c r="E146" s="6" t="s">
        <v>2717</v>
      </c>
      <c r="F146" s="6" t="s">
        <v>22</v>
      </c>
      <c r="G146" s="6" t="s">
        <v>354</v>
      </c>
      <c r="H146" s="6" t="s">
        <v>30</v>
      </c>
      <c r="I146" s="8">
        <v>0</v>
      </c>
      <c r="J146" s="8">
        <v>0</v>
      </c>
      <c r="K146" s="8">
        <v>172</v>
      </c>
      <c r="L146" s="8">
        <v>9037819</v>
      </c>
      <c r="M146" s="8">
        <v>0</v>
      </c>
      <c r="N146" s="8">
        <v>0</v>
      </c>
      <c r="O146" s="8">
        <v>172</v>
      </c>
      <c r="P146" s="8">
        <v>9037819</v>
      </c>
      <c r="Q146" s="6" t="s">
        <v>25</v>
      </c>
    </row>
    <row r="147" spans="1:17" x14ac:dyDescent="0.25">
      <c r="A147" s="6" t="s">
        <v>567</v>
      </c>
      <c r="B147" s="7" t="s">
        <v>36</v>
      </c>
      <c r="C147" s="7" t="s">
        <v>54</v>
      </c>
      <c r="D147" s="7" t="s">
        <v>38</v>
      </c>
      <c r="E147" s="6" t="s">
        <v>74</v>
      </c>
      <c r="F147" s="6" t="s">
        <v>105</v>
      </c>
      <c r="G147" s="6" t="s">
        <v>568</v>
      </c>
      <c r="H147" s="6" t="s">
        <v>24</v>
      </c>
      <c r="I147" s="8">
        <v>98</v>
      </c>
      <c r="J147" s="8">
        <v>6165866</v>
      </c>
      <c r="K147" s="8">
        <v>45</v>
      </c>
      <c r="L147" s="8">
        <v>2831265</v>
      </c>
      <c r="M147" s="8">
        <v>0</v>
      </c>
      <c r="N147" s="8">
        <v>0</v>
      </c>
      <c r="O147" s="8">
        <v>143</v>
      </c>
      <c r="P147" s="8">
        <v>8997131</v>
      </c>
      <c r="Q147" s="6" t="s">
        <v>25</v>
      </c>
    </row>
    <row r="148" spans="1:17" x14ac:dyDescent="0.25">
      <c r="A148" s="6" t="s">
        <v>403</v>
      </c>
      <c r="B148" s="7" t="s">
        <v>36</v>
      </c>
      <c r="C148" s="7" t="s">
        <v>19</v>
      </c>
      <c r="D148" s="7" t="s">
        <v>303</v>
      </c>
      <c r="E148" s="6" t="s">
        <v>21</v>
      </c>
      <c r="F148" s="6" t="s">
        <v>105</v>
      </c>
      <c r="G148" s="6" t="s">
        <v>404</v>
      </c>
      <c r="H148" s="6" t="s">
        <v>24</v>
      </c>
      <c r="I148" s="8">
        <v>5580</v>
      </c>
      <c r="J148" s="8">
        <v>8939160</v>
      </c>
      <c r="K148" s="8">
        <v>0</v>
      </c>
      <c r="L148" s="8">
        <v>0</v>
      </c>
      <c r="M148" s="8">
        <v>0</v>
      </c>
      <c r="N148" s="8">
        <v>0</v>
      </c>
      <c r="O148" s="8">
        <v>5580</v>
      </c>
      <c r="P148" s="8">
        <v>8939160</v>
      </c>
      <c r="Q148" s="6" t="s">
        <v>25</v>
      </c>
    </row>
    <row r="149" spans="1:17" x14ac:dyDescent="0.25">
      <c r="A149" s="6" t="s">
        <v>358</v>
      </c>
      <c r="B149" s="7" t="s">
        <v>18</v>
      </c>
      <c r="C149" s="7" t="s">
        <v>324</v>
      </c>
      <c r="D149" s="7" t="s">
        <v>140</v>
      </c>
      <c r="E149" s="6" t="s">
        <v>930</v>
      </c>
      <c r="F149" s="6" t="s">
        <v>22</v>
      </c>
      <c r="G149" s="6" t="s">
        <v>359</v>
      </c>
      <c r="H149" s="6" t="s">
        <v>24</v>
      </c>
      <c r="I149" s="8">
        <v>960</v>
      </c>
      <c r="J149" s="8">
        <v>8832000</v>
      </c>
      <c r="K149" s="8">
        <v>0</v>
      </c>
      <c r="L149" s="8">
        <v>0</v>
      </c>
      <c r="M149" s="8">
        <v>0</v>
      </c>
      <c r="N149" s="8">
        <v>0</v>
      </c>
      <c r="O149" s="8">
        <v>960</v>
      </c>
      <c r="P149" s="8">
        <v>8832000</v>
      </c>
      <c r="Q149" s="6" t="s">
        <v>25</v>
      </c>
    </row>
    <row r="150" spans="1:17" x14ac:dyDescent="0.25">
      <c r="A150" s="6" t="s">
        <v>2823</v>
      </c>
      <c r="B150" s="7" t="s">
        <v>36</v>
      </c>
      <c r="C150" s="7" t="s">
        <v>54</v>
      </c>
      <c r="D150" s="7" t="s">
        <v>103</v>
      </c>
      <c r="E150" s="6" t="s">
        <v>2717</v>
      </c>
      <c r="F150" s="6" t="s">
        <v>40</v>
      </c>
      <c r="G150" s="6" t="s">
        <v>2824</v>
      </c>
      <c r="H150" s="6" t="s">
        <v>24</v>
      </c>
      <c r="I150" s="8">
        <v>0</v>
      </c>
      <c r="J150" s="8">
        <v>0</v>
      </c>
      <c r="K150" s="8">
        <v>26</v>
      </c>
      <c r="L150" s="8">
        <v>8796034</v>
      </c>
      <c r="M150" s="8">
        <v>0</v>
      </c>
      <c r="N150" s="8">
        <v>0</v>
      </c>
      <c r="O150" s="8">
        <v>26</v>
      </c>
      <c r="P150" s="8">
        <v>8796034</v>
      </c>
      <c r="Q150" s="6" t="s">
        <v>25</v>
      </c>
    </row>
    <row r="151" spans="1:17" x14ac:dyDescent="0.25">
      <c r="A151" s="6" t="s">
        <v>362</v>
      </c>
      <c r="B151" s="7" t="s">
        <v>18</v>
      </c>
      <c r="C151" s="7" t="s">
        <v>96</v>
      </c>
      <c r="D151" s="7" t="s">
        <v>351</v>
      </c>
      <c r="E151" s="6" t="s">
        <v>21</v>
      </c>
      <c r="F151" s="6" t="s">
        <v>22</v>
      </c>
      <c r="G151" s="6" t="s">
        <v>363</v>
      </c>
      <c r="H151" s="6" t="s">
        <v>24</v>
      </c>
      <c r="I151" s="8">
        <v>8362</v>
      </c>
      <c r="J151" s="8">
        <v>8362000</v>
      </c>
      <c r="K151" s="8">
        <v>400</v>
      </c>
      <c r="L151" s="8">
        <v>400000</v>
      </c>
      <c r="M151" s="8">
        <v>0</v>
      </c>
      <c r="N151" s="8">
        <v>0</v>
      </c>
      <c r="O151" s="8">
        <v>8762</v>
      </c>
      <c r="P151" s="8">
        <v>8762000</v>
      </c>
      <c r="Q151" s="6" t="s">
        <v>25</v>
      </c>
    </row>
    <row r="152" spans="1:17" x14ac:dyDescent="0.25">
      <c r="A152" s="6" t="s">
        <v>364</v>
      </c>
      <c r="B152" s="7" t="s">
        <v>18</v>
      </c>
      <c r="C152" s="7" t="s">
        <v>365</v>
      </c>
      <c r="D152" s="7" t="s">
        <v>329</v>
      </c>
      <c r="E152" s="6" t="s">
        <v>21</v>
      </c>
      <c r="F152" s="6" t="s">
        <v>22</v>
      </c>
      <c r="G152" s="6" t="s">
        <v>366</v>
      </c>
      <c r="H152" s="6" t="s">
        <v>24</v>
      </c>
      <c r="I152" s="8">
        <v>604</v>
      </c>
      <c r="J152" s="8">
        <v>8735652</v>
      </c>
      <c r="K152" s="8">
        <v>604</v>
      </c>
      <c r="L152" s="8">
        <v>8735652</v>
      </c>
      <c r="M152" s="8">
        <v>-604</v>
      </c>
      <c r="N152" s="8">
        <v>-8735652</v>
      </c>
      <c r="O152" s="8">
        <v>604</v>
      </c>
      <c r="P152" s="8">
        <v>8735652</v>
      </c>
      <c r="Q152" s="6" t="s">
        <v>25</v>
      </c>
    </row>
    <row r="153" spans="1:17" x14ac:dyDescent="0.25">
      <c r="A153" s="6" t="s">
        <v>367</v>
      </c>
      <c r="B153" s="7" t="s">
        <v>18</v>
      </c>
      <c r="C153" s="7" t="s">
        <v>96</v>
      </c>
      <c r="D153" s="7" t="s">
        <v>93</v>
      </c>
      <c r="E153" s="6" t="s">
        <v>2717</v>
      </c>
      <c r="F153" s="6" t="s">
        <v>22</v>
      </c>
      <c r="G153" s="6" t="s">
        <v>368</v>
      </c>
      <c r="H153" s="6" t="s">
        <v>24</v>
      </c>
      <c r="I153" s="8">
        <v>0</v>
      </c>
      <c r="J153" s="8">
        <v>0</v>
      </c>
      <c r="K153" s="8">
        <v>2940</v>
      </c>
      <c r="L153" s="8">
        <v>8734740</v>
      </c>
      <c r="M153" s="8">
        <v>0</v>
      </c>
      <c r="N153" s="8">
        <v>0</v>
      </c>
      <c r="O153" s="8">
        <v>2940</v>
      </c>
      <c r="P153" s="8">
        <v>8734740</v>
      </c>
      <c r="Q153" s="6" t="s">
        <v>25</v>
      </c>
    </row>
    <row r="154" spans="1:17" x14ac:dyDescent="0.25">
      <c r="A154" s="6" t="s">
        <v>369</v>
      </c>
      <c r="B154" s="7" t="s">
        <v>18</v>
      </c>
      <c r="C154" s="7" t="s">
        <v>324</v>
      </c>
      <c r="D154" s="7" t="s">
        <v>69</v>
      </c>
      <c r="E154" s="6" t="s">
        <v>930</v>
      </c>
      <c r="F154" s="6" t="s">
        <v>40</v>
      </c>
      <c r="G154" s="6" t="s">
        <v>370</v>
      </c>
      <c r="H154" s="6" t="s">
        <v>24</v>
      </c>
      <c r="I154" s="8">
        <v>1255</v>
      </c>
      <c r="J154" s="8">
        <v>8697150</v>
      </c>
      <c r="K154" s="8">
        <v>0</v>
      </c>
      <c r="L154" s="8">
        <v>0</v>
      </c>
      <c r="M154" s="8">
        <v>0</v>
      </c>
      <c r="N154" s="8">
        <v>0</v>
      </c>
      <c r="O154" s="8">
        <v>1255</v>
      </c>
      <c r="P154" s="8">
        <v>8697150</v>
      </c>
      <c r="Q154" s="6" t="s">
        <v>25</v>
      </c>
    </row>
    <row r="155" spans="1:17" x14ac:dyDescent="0.25">
      <c r="A155" s="6" t="s">
        <v>391</v>
      </c>
      <c r="B155" s="7" t="s">
        <v>18</v>
      </c>
      <c r="C155" s="7" t="s">
        <v>144</v>
      </c>
      <c r="D155" s="7" t="s">
        <v>86</v>
      </c>
      <c r="E155" s="9" t="s">
        <v>3039</v>
      </c>
      <c r="F155" s="6" t="s">
        <v>22</v>
      </c>
      <c r="G155" s="6" t="s">
        <v>392</v>
      </c>
      <c r="H155" s="6" t="s">
        <v>24</v>
      </c>
      <c r="I155" s="8">
        <v>222</v>
      </c>
      <c r="J155" s="8">
        <v>4301211</v>
      </c>
      <c r="K155" s="8">
        <v>224</v>
      </c>
      <c r="L155" s="8">
        <v>4339961</v>
      </c>
      <c r="M155" s="8">
        <v>0</v>
      </c>
      <c r="N155" s="8">
        <v>0</v>
      </c>
      <c r="O155" s="8">
        <v>446</v>
      </c>
      <c r="P155" s="8">
        <v>8641172</v>
      </c>
      <c r="Q155" s="6" t="s">
        <v>25</v>
      </c>
    </row>
    <row r="156" spans="1:17" x14ac:dyDescent="0.25">
      <c r="A156" s="6" t="s">
        <v>373</v>
      </c>
      <c r="B156" s="7" t="s">
        <v>374</v>
      </c>
      <c r="C156" s="7" t="s">
        <v>65</v>
      </c>
      <c r="D156" s="7" t="s">
        <v>65</v>
      </c>
      <c r="E156" s="6" t="s">
        <v>2717</v>
      </c>
      <c r="F156" s="6" t="s">
        <v>22</v>
      </c>
      <c r="G156" s="6" t="s">
        <v>375</v>
      </c>
      <c r="H156" s="6" t="s">
        <v>376</v>
      </c>
      <c r="I156" s="8">
        <v>0</v>
      </c>
      <c r="J156" s="8">
        <v>0</v>
      </c>
      <c r="K156" s="8">
        <v>210</v>
      </c>
      <c r="L156" s="8">
        <v>8610000</v>
      </c>
      <c r="M156" s="8">
        <v>0</v>
      </c>
      <c r="N156" s="8">
        <v>0</v>
      </c>
      <c r="O156" s="8">
        <v>210</v>
      </c>
      <c r="P156" s="8">
        <v>8610000</v>
      </c>
      <c r="Q156" s="6" t="s">
        <v>25</v>
      </c>
    </row>
    <row r="157" spans="1:17" x14ac:dyDescent="0.25">
      <c r="A157" s="6" t="s">
        <v>377</v>
      </c>
      <c r="B157" s="7" t="s">
        <v>18</v>
      </c>
      <c r="C157" s="7" t="s">
        <v>68</v>
      </c>
      <c r="D157" s="7" t="s">
        <v>166</v>
      </c>
      <c r="E157" s="6" t="s">
        <v>2717</v>
      </c>
      <c r="F157" s="6" t="s">
        <v>22</v>
      </c>
      <c r="G157" s="6" t="s">
        <v>378</v>
      </c>
      <c r="H157" s="6" t="s">
        <v>24</v>
      </c>
      <c r="I157" s="8">
        <v>0</v>
      </c>
      <c r="J157" s="8">
        <v>0</v>
      </c>
      <c r="K157" s="8">
        <v>280</v>
      </c>
      <c r="L157" s="8">
        <v>8577293</v>
      </c>
      <c r="M157" s="8">
        <v>0</v>
      </c>
      <c r="N157" s="8">
        <v>0</v>
      </c>
      <c r="O157" s="8">
        <v>280</v>
      </c>
      <c r="P157" s="8">
        <v>8577293</v>
      </c>
      <c r="Q157" s="6" t="s">
        <v>25</v>
      </c>
    </row>
    <row r="158" spans="1:17" x14ac:dyDescent="0.25">
      <c r="A158" s="6" t="s">
        <v>562</v>
      </c>
      <c r="B158" s="7" t="s">
        <v>36</v>
      </c>
      <c r="C158" s="7" t="s">
        <v>77</v>
      </c>
      <c r="D158" s="7" t="s">
        <v>38</v>
      </c>
      <c r="E158" s="6" t="s">
        <v>74</v>
      </c>
      <c r="F158" s="6" t="s">
        <v>105</v>
      </c>
      <c r="G158" s="6" t="s">
        <v>563</v>
      </c>
      <c r="H158" s="6" t="s">
        <v>24</v>
      </c>
      <c r="I158" s="8">
        <v>148</v>
      </c>
      <c r="J158" s="8">
        <v>8614829</v>
      </c>
      <c r="K158" s="8">
        <v>0</v>
      </c>
      <c r="L158" s="8">
        <v>223499</v>
      </c>
      <c r="M158" s="8">
        <v>0</v>
      </c>
      <c r="N158" s="8">
        <v>-279295</v>
      </c>
      <c r="O158" s="8">
        <v>148</v>
      </c>
      <c r="P158" s="8">
        <v>8559033</v>
      </c>
      <c r="Q158" s="6" t="s">
        <v>25</v>
      </c>
    </row>
    <row r="159" spans="1:17" x14ac:dyDescent="0.25">
      <c r="A159" s="6" t="s">
        <v>569</v>
      </c>
      <c r="B159" s="7" t="s">
        <v>36</v>
      </c>
      <c r="C159" s="7" t="s">
        <v>77</v>
      </c>
      <c r="D159" s="7" t="s">
        <v>38</v>
      </c>
      <c r="E159" s="6" t="s">
        <v>74</v>
      </c>
      <c r="F159" s="6" t="s">
        <v>105</v>
      </c>
      <c r="G159" s="6" t="s">
        <v>570</v>
      </c>
      <c r="H159" s="6" t="s">
        <v>24</v>
      </c>
      <c r="I159" s="8">
        <v>227</v>
      </c>
      <c r="J159" s="8">
        <v>8504782</v>
      </c>
      <c r="K159" s="8">
        <v>0</v>
      </c>
      <c r="L159" s="8">
        <v>0</v>
      </c>
      <c r="M159" s="8">
        <v>0</v>
      </c>
      <c r="N159" s="8">
        <v>0</v>
      </c>
      <c r="O159" s="8">
        <v>227</v>
      </c>
      <c r="P159" s="8">
        <v>8504782</v>
      </c>
      <c r="Q159" s="6" t="s">
        <v>25</v>
      </c>
    </row>
    <row r="160" spans="1:17" x14ac:dyDescent="0.25">
      <c r="A160" s="6" t="s">
        <v>804</v>
      </c>
      <c r="B160" s="7" t="s">
        <v>18</v>
      </c>
      <c r="C160" s="7" t="s">
        <v>54</v>
      </c>
      <c r="D160" s="7" t="s">
        <v>86</v>
      </c>
      <c r="E160" s="6" t="s">
        <v>2717</v>
      </c>
      <c r="F160" s="6" t="s">
        <v>22</v>
      </c>
      <c r="G160" s="6" t="s">
        <v>805</v>
      </c>
      <c r="H160" s="6" t="s">
        <v>24</v>
      </c>
      <c r="I160" s="8">
        <v>0</v>
      </c>
      <c r="J160" s="8">
        <v>0</v>
      </c>
      <c r="K160" s="8">
        <v>386</v>
      </c>
      <c r="L160" s="8">
        <v>8502422</v>
      </c>
      <c r="M160" s="8">
        <v>0</v>
      </c>
      <c r="N160" s="8">
        <v>0</v>
      </c>
      <c r="O160" s="8">
        <v>386</v>
      </c>
      <c r="P160" s="8">
        <v>8502422</v>
      </c>
      <c r="Q160" s="6" t="s">
        <v>25</v>
      </c>
    </row>
    <row r="161" spans="1:17" x14ac:dyDescent="0.25">
      <c r="A161" s="6" t="s">
        <v>381</v>
      </c>
      <c r="B161" s="7" t="s">
        <v>18</v>
      </c>
      <c r="C161" s="7" t="s">
        <v>77</v>
      </c>
      <c r="D161" s="7" t="s">
        <v>140</v>
      </c>
      <c r="E161" s="6" t="s">
        <v>2717</v>
      </c>
      <c r="F161" s="6" t="s">
        <v>22</v>
      </c>
      <c r="G161" s="6" t="s">
        <v>382</v>
      </c>
      <c r="H161" s="6" t="s">
        <v>24</v>
      </c>
      <c r="I161" s="8">
        <v>0</v>
      </c>
      <c r="J161" s="8">
        <v>0</v>
      </c>
      <c r="K161" s="8">
        <v>435</v>
      </c>
      <c r="L161" s="8">
        <v>8482500</v>
      </c>
      <c r="M161" s="8">
        <v>0</v>
      </c>
      <c r="N161" s="8">
        <v>0</v>
      </c>
      <c r="O161" s="8">
        <v>435</v>
      </c>
      <c r="P161" s="8">
        <v>8482500</v>
      </c>
      <c r="Q161" s="6" t="s">
        <v>25</v>
      </c>
    </row>
    <row r="162" spans="1:17" x14ac:dyDescent="0.25">
      <c r="A162" s="6" t="s">
        <v>575</v>
      </c>
      <c r="B162" s="7" t="s">
        <v>36</v>
      </c>
      <c r="C162" s="7" t="s">
        <v>19</v>
      </c>
      <c r="D162" s="7" t="s">
        <v>38</v>
      </c>
      <c r="E162" s="6" t="s">
        <v>157</v>
      </c>
      <c r="F162" s="6" t="s">
        <v>105</v>
      </c>
      <c r="G162" s="6" t="s">
        <v>576</v>
      </c>
      <c r="H162" s="6" t="s">
        <v>24</v>
      </c>
      <c r="I162" s="8">
        <v>10</v>
      </c>
      <c r="J162" s="8">
        <v>8362630</v>
      </c>
      <c r="K162" s="8">
        <v>0</v>
      </c>
      <c r="L162" s="8">
        <v>0</v>
      </c>
      <c r="M162" s="8">
        <v>0</v>
      </c>
      <c r="N162" s="8">
        <v>0</v>
      </c>
      <c r="O162" s="8">
        <v>10</v>
      </c>
      <c r="P162" s="8">
        <v>8362630</v>
      </c>
      <c r="Q162" s="6" t="s">
        <v>25</v>
      </c>
    </row>
    <row r="163" spans="1:17" x14ac:dyDescent="0.25">
      <c r="A163" s="6" t="s">
        <v>385</v>
      </c>
      <c r="B163" s="7" t="s">
        <v>18</v>
      </c>
      <c r="C163" s="7" t="s">
        <v>81</v>
      </c>
      <c r="D163" s="7" t="s">
        <v>61</v>
      </c>
      <c r="E163" s="6" t="s">
        <v>2717</v>
      </c>
      <c r="F163" s="6" t="s">
        <v>22</v>
      </c>
      <c r="G163" s="6" t="s">
        <v>386</v>
      </c>
      <c r="H163" s="6" t="s">
        <v>132</v>
      </c>
      <c r="I163" s="8">
        <v>0</v>
      </c>
      <c r="J163" s="8">
        <v>0</v>
      </c>
      <c r="K163" s="8">
        <v>370</v>
      </c>
      <c r="L163" s="8">
        <v>8325000</v>
      </c>
      <c r="M163" s="8">
        <v>0</v>
      </c>
      <c r="N163" s="8">
        <v>0</v>
      </c>
      <c r="O163" s="8">
        <v>370</v>
      </c>
      <c r="P163" s="8">
        <v>8325000</v>
      </c>
      <c r="Q163" s="6" t="s">
        <v>25</v>
      </c>
    </row>
    <row r="164" spans="1:17" x14ac:dyDescent="0.25">
      <c r="A164" s="6" t="s">
        <v>395</v>
      </c>
      <c r="B164" s="7" t="s">
        <v>18</v>
      </c>
      <c r="C164" s="7" t="s">
        <v>77</v>
      </c>
      <c r="D164" s="7" t="s">
        <v>86</v>
      </c>
      <c r="E164" s="6" t="s">
        <v>21</v>
      </c>
      <c r="F164" s="6" t="s">
        <v>22</v>
      </c>
      <c r="G164" s="6" t="s">
        <v>396</v>
      </c>
      <c r="H164" s="6" t="s">
        <v>24</v>
      </c>
      <c r="I164" s="8">
        <v>1386</v>
      </c>
      <c r="J164" s="8">
        <v>7465092</v>
      </c>
      <c r="K164" s="8">
        <v>139</v>
      </c>
      <c r="L164" s="8">
        <v>748664</v>
      </c>
      <c r="M164" s="8">
        <v>0</v>
      </c>
      <c r="N164" s="8">
        <v>0</v>
      </c>
      <c r="O164" s="8">
        <v>1525</v>
      </c>
      <c r="P164" s="8">
        <v>8213756</v>
      </c>
      <c r="Q164" s="6" t="s">
        <v>25</v>
      </c>
    </row>
    <row r="165" spans="1:17" x14ac:dyDescent="0.25">
      <c r="A165" s="6" t="s">
        <v>346</v>
      </c>
      <c r="B165" s="7" t="s">
        <v>18</v>
      </c>
      <c r="C165" s="7" t="s">
        <v>43</v>
      </c>
      <c r="D165" s="7" t="s">
        <v>152</v>
      </c>
      <c r="E165" s="6" t="s">
        <v>2717</v>
      </c>
      <c r="F165" s="6" t="s">
        <v>22</v>
      </c>
      <c r="G165" s="6" t="s">
        <v>347</v>
      </c>
      <c r="H165" s="6" t="s">
        <v>24</v>
      </c>
      <c r="I165" s="8">
        <v>0</v>
      </c>
      <c r="J165" s="8">
        <v>0</v>
      </c>
      <c r="K165" s="8">
        <v>74</v>
      </c>
      <c r="L165" s="8">
        <v>8190320</v>
      </c>
      <c r="M165" s="8">
        <v>0</v>
      </c>
      <c r="N165" s="8">
        <v>0</v>
      </c>
      <c r="O165" s="8">
        <v>74</v>
      </c>
      <c r="P165" s="8">
        <v>8190320</v>
      </c>
      <c r="Q165" s="6" t="s">
        <v>25</v>
      </c>
    </row>
    <row r="166" spans="1:17" x14ac:dyDescent="0.25">
      <c r="A166" s="6" t="s">
        <v>597</v>
      </c>
      <c r="B166" s="7" t="s">
        <v>36</v>
      </c>
      <c r="C166" s="7" t="s">
        <v>19</v>
      </c>
      <c r="D166" s="7" t="s">
        <v>38</v>
      </c>
      <c r="E166" s="6" t="s">
        <v>157</v>
      </c>
      <c r="F166" s="6" t="s">
        <v>105</v>
      </c>
      <c r="G166" s="6" t="s">
        <v>598</v>
      </c>
      <c r="H166" s="6" t="s">
        <v>24</v>
      </c>
      <c r="I166" s="8">
        <v>44</v>
      </c>
      <c r="J166" s="8">
        <v>8168644</v>
      </c>
      <c r="K166" s="8">
        <v>0</v>
      </c>
      <c r="L166" s="8">
        <v>0</v>
      </c>
      <c r="M166" s="8">
        <v>0</v>
      </c>
      <c r="N166" s="8">
        <v>0</v>
      </c>
      <c r="O166" s="8">
        <v>44</v>
      </c>
      <c r="P166" s="8">
        <v>8168644</v>
      </c>
      <c r="Q166" s="6" t="s">
        <v>25</v>
      </c>
    </row>
    <row r="167" spans="1:17" x14ac:dyDescent="0.25">
      <c r="A167" s="6" t="s">
        <v>399</v>
      </c>
      <c r="B167" s="7" t="s">
        <v>18</v>
      </c>
      <c r="C167" s="7" t="s">
        <v>110</v>
      </c>
      <c r="D167" s="7" t="s">
        <v>61</v>
      </c>
      <c r="E167" s="6" t="s">
        <v>2717</v>
      </c>
      <c r="F167" s="6" t="s">
        <v>22</v>
      </c>
      <c r="G167" s="6" t="s">
        <v>400</v>
      </c>
      <c r="H167" s="6" t="s">
        <v>24</v>
      </c>
      <c r="I167" s="8">
        <v>0</v>
      </c>
      <c r="J167" s="8">
        <v>0</v>
      </c>
      <c r="K167" s="8">
        <v>255</v>
      </c>
      <c r="L167" s="8">
        <v>8096183</v>
      </c>
      <c r="M167" s="8">
        <v>0</v>
      </c>
      <c r="N167" s="8">
        <v>0</v>
      </c>
      <c r="O167" s="8">
        <v>255</v>
      </c>
      <c r="P167" s="8">
        <v>8096183</v>
      </c>
      <c r="Q167" s="6" t="s">
        <v>25</v>
      </c>
    </row>
    <row r="168" spans="1:17" x14ac:dyDescent="0.25">
      <c r="A168" s="6" t="s">
        <v>401</v>
      </c>
      <c r="B168" s="7" t="s">
        <v>18</v>
      </c>
      <c r="C168" s="7" t="s">
        <v>147</v>
      </c>
      <c r="D168" s="7" t="s">
        <v>152</v>
      </c>
      <c r="E168" s="6" t="s">
        <v>2717</v>
      </c>
      <c r="F168" s="6" t="s">
        <v>22</v>
      </c>
      <c r="G168" s="6" t="s">
        <v>402</v>
      </c>
      <c r="H168" s="6" t="s">
        <v>30</v>
      </c>
      <c r="I168" s="8">
        <v>0</v>
      </c>
      <c r="J168" s="8">
        <v>0</v>
      </c>
      <c r="K168" s="8">
        <v>70</v>
      </c>
      <c r="L168" s="8">
        <v>8050000</v>
      </c>
      <c r="M168" s="8">
        <v>0</v>
      </c>
      <c r="N168" s="8">
        <v>0</v>
      </c>
      <c r="O168" s="8">
        <v>70</v>
      </c>
      <c r="P168" s="8">
        <v>8050000</v>
      </c>
      <c r="Q168" s="6" t="s">
        <v>25</v>
      </c>
    </row>
    <row r="169" spans="1:17" x14ac:dyDescent="0.25">
      <c r="A169" s="6" t="s">
        <v>2754</v>
      </c>
      <c r="B169" s="7" t="s">
        <v>18</v>
      </c>
      <c r="C169" s="7" t="s">
        <v>623</v>
      </c>
      <c r="D169" s="7" t="s">
        <v>65</v>
      </c>
      <c r="E169" s="6" t="s">
        <v>506</v>
      </c>
      <c r="F169" s="6" t="s">
        <v>22</v>
      </c>
      <c r="G169" s="6" t="s">
        <v>2755</v>
      </c>
      <c r="H169" s="6" t="s">
        <v>657</v>
      </c>
      <c r="I169" s="8">
        <v>0</v>
      </c>
      <c r="J169" s="8">
        <v>0</v>
      </c>
      <c r="K169" s="8">
        <v>30</v>
      </c>
      <c r="L169" s="8">
        <v>7996476</v>
      </c>
      <c r="M169" s="8">
        <v>0</v>
      </c>
      <c r="N169" s="8">
        <v>-552</v>
      </c>
      <c r="O169" s="8">
        <v>30</v>
      </c>
      <c r="P169" s="8">
        <v>7995924</v>
      </c>
      <c r="Q169" s="6" t="s">
        <v>25</v>
      </c>
    </row>
    <row r="170" spans="1:17" x14ac:dyDescent="0.25">
      <c r="A170" s="6" t="s">
        <v>2756</v>
      </c>
      <c r="B170" s="7" t="s">
        <v>18</v>
      </c>
      <c r="C170" s="7" t="s">
        <v>623</v>
      </c>
      <c r="D170" s="7" t="s">
        <v>65</v>
      </c>
      <c r="E170" s="6" t="s">
        <v>506</v>
      </c>
      <c r="F170" s="6" t="s">
        <v>22</v>
      </c>
      <c r="G170" s="6" t="s">
        <v>2757</v>
      </c>
      <c r="H170" s="6" t="s">
        <v>657</v>
      </c>
      <c r="I170" s="8">
        <v>0</v>
      </c>
      <c r="J170" s="8">
        <v>0</v>
      </c>
      <c r="K170" s="8">
        <v>30</v>
      </c>
      <c r="L170" s="8">
        <v>7996476</v>
      </c>
      <c r="M170" s="8">
        <v>0</v>
      </c>
      <c r="N170" s="8">
        <v>-718</v>
      </c>
      <c r="O170" s="8">
        <v>30</v>
      </c>
      <c r="P170" s="8">
        <v>7995758</v>
      </c>
      <c r="Q170" s="6" t="s">
        <v>25</v>
      </c>
    </row>
    <row r="171" spans="1:17" x14ac:dyDescent="0.25">
      <c r="A171" s="6" t="s">
        <v>407</v>
      </c>
      <c r="B171" s="7" t="s">
        <v>130</v>
      </c>
      <c r="C171" s="7" t="s">
        <v>65</v>
      </c>
      <c r="D171" s="7" t="s">
        <v>65</v>
      </c>
      <c r="E171" s="6" t="s">
        <v>2717</v>
      </c>
      <c r="F171" s="6" t="s">
        <v>22</v>
      </c>
      <c r="G171" s="6" t="s">
        <v>408</v>
      </c>
      <c r="H171" s="6" t="s">
        <v>132</v>
      </c>
      <c r="I171" s="8">
        <v>0</v>
      </c>
      <c r="J171" s="8">
        <v>0</v>
      </c>
      <c r="K171" s="8">
        <v>100</v>
      </c>
      <c r="L171" s="8">
        <v>7965000</v>
      </c>
      <c r="M171" s="8">
        <v>0</v>
      </c>
      <c r="N171" s="8">
        <v>0</v>
      </c>
      <c r="O171" s="8">
        <v>100</v>
      </c>
      <c r="P171" s="8">
        <v>7965000</v>
      </c>
      <c r="Q171" s="6" t="s">
        <v>25</v>
      </c>
    </row>
    <row r="172" spans="1:17" x14ac:dyDescent="0.25">
      <c r="A172" s="6" t="s">
        <v>409</v>
      </c>
      <c r="B172" s="7" t="s">
        <v>18</v>
      </c>
      <c r="C172" s="7" t="s">
        <v>72</v>
      </c>
      <c r="D172" s="7" t="s">
        <v>89</v>
      </c>
      <c r="E172" s="6" t="s">
        <v>21</v>
      </c>
      <c r="F172" s="6" t="s">
        <v>22</v>
      </c>
      <c r="G172" s="6" t="s">
        <v>410</v>
      </c>
      <c r="H172" s="6" t="s">
        <v>30</v>
      </c>
      <c r="I172" s="8">
        <v>240</v>
      </c>
      <c r="J172" s="8">
        <v>7952820</v>
      </c>
      <c r="K172" s="8">
        <v>1</v>
      </c>
      <c r="L172" s="8">
        <v>33137</v>
      </c>
      <c r="M172" s="8">
        <v>-1</v>
      </c>
      <c r="N172" s="8">
        <v>-33138</v>
      </c>
      <c r="O172" s="8">
        <v>240</v>
      </c>
      <c r="P172" s="8">
        <v>7952819</v>
      </c>
      <c r="Q172" s="6" t="s">
        <v>25</v>
      </c>
    </row>
    <row r="173" spans="1:17" x14ac:dyDescent="0.25">
      <c r="A173" s="6" t="s">
        <v>411</v>
      </c>
      <c r="B173" s="7" t="s">
        <v>18</v>
      </c>
      <c r="C173" s="7" t="s">
        <v>27</v>
      </c>
      <c r="D173" s="7" t="s">
        <v>93</v>
      </c>
      <c r="E173" s="6" t="s">
        <v>2717</v>
      </c>
      <c r="F173" s="6" t="s">
        <v>22</v>
      </c>
      <c r="G173" s="6" t="s">
        <v>412</v>
      </c>
      <c r="H173" s="6" t="s">
        <v>24</v>
      </c>
      <c r="I173" s="8">
        <v>0</v>
      </c>
      <c r="J173" s="8">
        <v>0</v>
      </c>
      <c r="K173" s="8">
        <v>30950</v>
      </c>
      <c r="L173" s="8">
        <v>7923200</v>
      </c>
      <c r="M173" s="8">
        <v>0</v>
      </c>
      <c r="N173" s="8">
        <v>0</v>
      </c>
      <c r="O173" s="8">
        <v>30950</v>
      </c>
      <c r="P173" s="8">
        <v>7923200</v>
      </c>
      <c r="Q173" s="6" t="s">
        <v>25</v>
      </c>
    </row>
    <row r="174" spans="1:17" x14ac:dyDescent="0.25">
      <c r="A174" s="6" t="s">
        <v>447</v>
      </c>
      <c r="B174" s="7" t="s">
        <v>36</v>
      </c>
      <c r="C174" s="7" t="s">
        <v>279</v>
      </c>
      <c r="D174" s="7" t="s">
        <v>448</v>
      </c>
      <c r="E174" s="6" t="s">
        <v>74</v>
      </c>
      <c r="F174" s="6" t="s">
        <v>105</v>
      </c>
      <c r="G174" s="6" t="s">
        <v>449</v>
      </c>
      <c r="H174" s="6" t="s">
        <v>24</v>
      </c>
      <c r="I174" s="8">
        <v>127</v>
      </c>
      <c r="J174" s="8">
        <v>7865928</v>
      </c>
      <c r="K174" s="8">
        <v>0</v>
      </c>
      <c r="L174" s="8">
        <v>50176</v>
      </c>
      <c r="M174" s="8">
        <v>0</v>
      </c>
      <c r="N174" s="8">
        <v>-50176</v>
      </c>
      <c r="O174" s="8">
        <v>127</v>
      </c>
      <c r="P174" s="8">
        <v>7865928</v>
      </c>
      <c r="Q174" s="6" t="s">
        <v>25</v>
      </c>
    </row>
    <row r="175" spans="1:17" x14ac:dyDescent="0.25">
      <c r="A175" s="6" t="s">
        <v>457</v>
      </c>
      <c r="B175" s="7" t="s">
        <v>18</v>
      </c>
      <c r="C175" s="7" t="s">
        <v>110</v>
      </c>
      <c r="D175" s="7" t="s">
        <v>61</v>
      </c>
      <c r="E175" s="6" t="s">
        <v>21</v>
      </c>
      <c r="F175" s="6" t="s">
        <v>22</v>
      </c>
      <c r="G175" s="6" t="s">
        <v>458</v>
      </c>
      <c r="H175" s="6" t="s">
        <v>24</v>
      </c>
      <c r="I175" s="8">
        <v>194</v>
      </c>
      <c r="J175" s="8">
        <v>7750486</v>
      </c>
      <c r="K175" s="8">
        <v>1</v>
      </c>
      <c r="L175" s="8">
        <v>39951</v>
      </c>
      <c r="M175" s="8">
        <v>0</v>
      </c>
      <c r="N175" s="8">
        <v>0</v>
      </c>
      <c r="O175" s="8">
        <v>195</v>
      </c>
      <c r="P175" s="8">
        <v>7790437</v>
      </c>
      <c r="Q175" s="6" t="s">
        <v>25</v>
      </c>
    </row>
    <row r="176" spans="1:17" x14ac:dyDescent="0.25">
      <c r="A176" s="6" t="s">
        <v>415</v>
      </c>
      <c r="B176" s="7" t="s">
        <v>18</v>
      </c>
      <c r="C176" s="7" t="s">
        <v>81</v>
      </c>
      <c r="D176" s="7" t="s">
        <v>93</v>
      </c>
      <c r="E176" s="6" t="s">
        <v>2717</v>
      </c>
      <c r="F176" s="6" t="s">
        <v>22</v>
      </c>
      <c r="G176" s="6" t="s">
        <v>416</v>
      </c>
      <c r="H176" s="6" t="s">
        <v>24</v>
      </c>
      <c r="I176" s="8">
        <v>0</v>
      </c>
      <c r="J176" s="8">
        <v>0</v>
      </c>
      <c r="K176" s="8">
        <v>15100</v>
      </c>
      <c r="L176" s="8">
        <v>7731200</v>
      </c>
      <c r="M176" s="8">
        <v>0</v>
      </c>
      <c r="N176" s="8">
        <v>0</v>
      </c>
      <c r="O176" s="8">
        <v>15100</v>
      </c>
      <c r="P176" s="8">
        <v>7731200</v>
      </c>
      <c r="Q176" s="6" t="s">
        <v>25</v>
      </c>
    </row>
    <row r="177" spans="1:17" x14ac:dyDescent="0.25">
      <c r="A177" s="6" t="s">
        <v>360</v>
      </c>
      <c r="B177" s="7" t="s">
        <v>18</v>
      </c>
      <c r="C177" s="7" t="s">
        <v>64</v>
      </c>
      <c r="D177" s="7" t="s">
        <v>61</v>
      </c>
      <c r="E177" s="6" t="s">
        <v>21</v>
      </c>
      <c r="F177" s="6" t="s">
        <v>22</v>
      </c>
      <c r="G177" s="6" t="s">
        <v>361</v>
      </c>
      <c r="H177" s="6" t="s">
        <v>24</v>
      </c>
      <c r="I177" s="8">
        <v>408</v>
      </c>
      <c r="J177" s="8">
        <v>12669147</v>
      </c>
      <c r="K177" s="8">
        <v>0</v>
      </c>
      <c r="L177" s="8">
        <v>0</v>
      </c>
      <c r="M177" s="8">
        <v>-162</v>
      </c>
      <c r="N177" s="8">
        <v>-5030397</v>
      </c>
      <c r="O177" s="8">
        <v>246</v>
      </c>
      <c r="P177" s="8">
        <v>7638750</v>
      </c>
      <c r="Q177" s="6" t="s">
        <v>25</v>
      </c>
    </row>
    <row r="178" spans="1:17" x14ac:dyDescent="0.25">
      <c r="A178" s="6" t="s">
        <v>466</v>
      </c>
      <c r="B178" s="7" t="s">
        <v>18</v>
      </c>
      <c r="C178" s="7" t="s">
        <v>19</v>
      </c>
      <c r="D178" s="7" t="s">
        <v>237</v>
      </c>
      <c r="E178" s="6" t="s">
        <v>2717</v>
      </c>
      <c r="F178" s="6" t="s">
        <v>22</v>
      </c>
      <c r="G178" s="6" t="s">
        <v>467</v>
      </c>
      <c r="H178" s="6" t="s">
        <v>24</v>
      </c>
      <c r="I178" s="8">
        <v>0</v>
      </c>
      <c r="J178" s="8">
        <v>0</v>
      </c>
      <c r="K178" s="8">
        <v>3051</v>
      </c>
      <c r="L178" s="8">
        <v>7627500</v>
      </c>
      <c r="M178" s="8">
        <v>0</v>
      </c>
      <c r="N178" s="8">
        <v>0</v>
      </c>
      <c r="O178" s="8">
        <v>3051</v>
      </c>
      <c r="P178" s="8">
        <v>7627500</v>
      </c>
      <c r="Q178" s="6" t="s">
        <v>25</v>
      </c>
    </row>
    <row r="179" spans="1:17" x14ac:dyDescent="0.25">
      <c r="A179" s="6" t="s">
        <v>421</v>
      </c>
      <c r="B179" s="7" t="s">
        <v>18</v>
      </c>
      <c r="C179" s="7" t="s">
        <v>92</v>
      </c>
      <c r="D179" s="7" t="s">
        <v>329</v>
      </c>
      <c r="E179" s="6" t="s">
        <v>2717</v>
      </c>
      <c r="F179" s="6" t="s">
        <v>22</v>
      </c>
      <c r="G179" s="6" t="s">
        <v>422</v>
      </c>
      <c r="H179" s="6" t="s">
        <v>24</v>
      </c>
      <c r="I179" s="8">
        <v>0</v>
      </c>
      <c r="J179" s="8">
        <v>0</v>
      </c>
      <c r="K179" s="8">
        <v>9</v>
      </c>
      <c r="L179" s="8">
        <v>7619040</v>
      </c>
      <c r="M179" s="8">
        <v>0</v>
      </c>
      <c r="N179" s="8">
        <v>0</v>
      </c>
      <c r="O179" s="8">
        <v>9</v>
      </c>
      <c r="P179" s="8">
        <v>7619040</v>
      </c>
      <c r="Q179" s="6" t="s">
        <v>25</v>
      </c>
    </row>
    <row r="180" spans="1:17" x14ac:dyDescent="0.25">
      <c r="A180" s="6" t="s">
        <v>423</v>
      </c>
      <c r="B180" s="7" t="s">
        <v>18</v>
      </c>
      <c r="C180" s="7" t="s">
        <v>43</v>
      </c>
      <c r="D180" s="7" t="s">
        <v>152</v>
      </c>
      <c r="E180" s="6" t="s">
        <v>2717</v>
      </c>
      <c r="F180" s="6" t="s">
        <v>22</v>
      </c>
      <c r="G180" s="6" t="s">
        <v>424</v>
      </c>
      <c r="H180" s="6" t="s">
        <v>30</v>
      </c>
      <c r="I180" s="8">
        <v>0</v>
      </c>
      <c r="J180" s="8">
        <v>0</v>
      </c>
      <c r="K180" s="8">
        <v>165</v>
      </c>
      <c r="L180" s="8">
        <v>7590000</v>
      </c>
      <c r="M180" s="8">
        <v>0</v>
      </c>
      <c r="N180" s="8">
        <v>0</v>
      </c>
      <c r="O180" s="8">
        <v>165</v>
      </c>
      <c r="P180" s="8">
        <v>7590000</v>
      </c>
      <c r="Q180" s="6" t="s">
        <v>25</v>
      </c>
    </row>
    <row r="181" spans="1:17" x14ac:dyDescent="0.25">
      <c r="A181" s="6" t="s">
        <v>425</v>
      </c>
      <c r="B181" s="7" t="s">
        <v>18</v>
      </c>
      <c r="C181" s="7" t="s">
        <v>426</v>
      </c>
      <c r="D181" s="7" t="s">
        <v>140</v>
      </c>
      <c r="E181" s="6" t="s">
        <v>2717</v>
      </c>
      <c r="F181" s="6" t="s">
        <v>22</v>
      </c>
      <c r="G181" s="6" t="s">
        <v>427</v>
      </c>
      <c r="H181" s="6" t="s">
        <v>24</v>
      </c>
      <c r="I181" s="8">
        <v>0</v>
      </c>
      <c r="J181" s="8">
        <v>0</v>
      </c>
      <c r="K181" s="8">
        <v>195</v>
      </c>
      <c r="L181" s="8">
        <v>7476937</v>
      </c>
      <c r="M181" s="8">
        <v>0</v>
      </c>
      <c r="N181" s="8">
        <v>0</v>
      </c>
      <c r="O181" s="8">
        <v>195</v>
      </c>
      <c r="P181" s="8">
        <v>7476937</v>
      </c>
      <c r="Q181" s="6" t="s">
        <v>25</v>
      </c>
    </row>
    <row r="182" spans="1:17" x14ac:dyDescent="0.25">
      <c r="A182" s="6" t="s">
        <v>430</v>
      </c>
      <c r="B182" s="7" t="s">
        <v>185</v>
      </c>
      <c r="C182" s="7" t="s">
        <v>295</v>
      </c>
      <c r="D182" s="7" t="s">
        <v>296</v>
      </c>
      <c r="E182" s="6" t="s">
        <v>2717</v>
      </c>
      <c r="F182" s="6" t="s">
        <v>22</v>
      </c>
      <c r="G182" s="6" t="s">
        <v>431</v>
      </c>
      <c r="H182" s="6" t="s">
        <v>24</v>
      </c>
      <c r="I182" s="8">
        <v>0</v>
      </c>
      <c r="J182" s="8">
        <v>0</v>
      </c>
      <c r="K182" s="8">
        <v>40</v>
      </c>
      <c r="L182" s="8">
        <v>7400000</v>
      </c>
      <c r="M182" s="8">
        <v>0</v>
      </c>
      <c r="N182" s="8">
        <v>0</v>
      </c>
      <c r="O182" s="8">
        <v>40</v>
      </c>
      <c r="P182" s="8">
        <v>7400000</v>
      </c>
      <c r="Q182" s="6" t="s">
        <v>2864</v>
      </c>
    </row>
    <row r="183" spans="1:17" x14ac:dyDescent="0.25">
      <c r="A183" s="6" t="s">
        <v>436</v>
      </c>
      <c r="B183" s="7" t="s">
        <v>18</v>
      </c>
      <c r="C183" s="7" t="s">
        <v>144</v>
      </c>
      <c r="D183" s="7" t="s">
        <v>86</v>
      </c>
      <c r="E183" s="6" t="s">
        <v>21</v>
      </c>
      <c r="F183" s="6" t="s">
        <v>22</v>
      </c>
      <c r="G183" s="6" t="s">
        <v>437</v>
      </c>
      <c r="H183" s="6" t="s">
        <v>24</v>
      </c>
      <c r="I183" s="8">
        <v>999</v>
      </c>
      <c r="J183" s="8">
        <v>7396596</v>
      </c>
      <c r="K183" s="8">
        <v>0</v>
      </c>
      <c r="L183" s="8">
        <v>0</v>
      </c>
      <c r="M183" s="8">
        <v>0</v>
      </c>
      <c r="N183" s="8">
        <v>0</v>
      </c>
      <c r="O183" s="8">
        <v>999</v>
      </c>
      <c r="P183" s="8">
        <v>7396596</v>
      </c>
      <c r="Q183" s="6" t="s">
        <v>25</v>
      </c>
    </row>
    <row r="184" spans="1:17" x14ac:dyDescent="0.25">
      <c r="A184" s="6" t="s">
        <v>1016</v>
      </c>
      <c r="B184" s="7" t="s">
        <v>36</v>
      </c>
      <c r="C184" s="7" t="s">
        <v>85</v>
      </c>
      <c r="D184" s="7" t="s">
        <v>38</v>
      </c>
      <c r="E184" s="6" t="s">
        <v>74</v>
      </c>
      <c r="F184" s="6" t="s">
        <v>105</v>
      </c>
      <c r="G184" s="6" t="s">
        <v>1017</v>
      </c>
      <c r="H184" s="6" t="s">
        <v>24</v>
      </c>
      <c r="I184" s="8">
        <v>98</v>
      </c>
      <c r="J184" s="8">
        <v>7392924</v>
      </c>
      <c r="K184" s="8">
        <v>0</v>
      </c>
      <c r="L184" s="8">
        <v>0</v>
      </c>
      <c r="M184" s="8">
        <v>0</v>
      </c>
      <c r="N184" s="8">
        <v>0</v>
      </c>
      <c r="O184" s="8">
        <v>98</v>
      </c>
      <c r="P184" s="8">
        <v>7392924</v>
      </c>
      <c r="Q184" s="6" t="s">
        <v>25</v>
      </c>
    </row>
    <row r="185" spans="1:17" x14ac:dyDescent="0.25">
      <c r="A185" s="6" t="s">
        <v>432</v>
      </c>
      <c r="B185" s="7" t="s">
        <v>18</v>
      </c>
      <c r="C185" s="7" t="s">
        <v>137</v>
      </c>
      <c r="D185" s="7" t="s">
        <v>166</v>
      </c>
      <c r="E185" s="6" t="s">
        <v>21</v>
      </c>
      <c r="F185" s="6" t="s">
        <v>22</v>
      </c>
      <c r="G185" s="6" t="s">
        <v>433</v>
      </c>
      <c r="H185" s="6" t="s">
        <v>24</v>
      </c>
      <c r="I185" s="8">
        <v>0</v>
      </c>
      <c r="J185" s="8">
        <v>0</v>
      </c>
      <c r="K185" s="8">
        <v>690</v>
      </c>
      <c r="L185" s="8">
        <v>7344360</v>
      </c>
      <c r="M185" s="8">
        <v>0</v>
      </c>
      <c r="N185" s="8">
        <v>0</v>
      </c>
      <c r="O185" s="8">
        <v>690</v>
      </c>
      <c r="P185" s="8">
        <v>7344360</v>
      </c>
      <c r="Q185" s="6" t="s">
        <v>25</v>
      </c>
    </row>
    <row r="186" spans="1:17" x14ac:dyDescent="0.25">
      <c r="A186" s="6" t="s">
        <v>495</v>
      </c>
      <c r="B186" s="7" t="s">
        <v>18</v>
      </c>
      <c r="C186" s="7" t="s">
        <v>144</v>
      </c>
      <c r="D186" s="7" t="s">
        <v>86</v>
      </c>
      <c r="E186" s="9" t="s">
        <v>3039</v>
      </c>
      <c r="F186" s="6" t="s">
        <v>22</v>
      </c>
      <c r="G186" s="6" t="s">
        <v>496</v>
      </c>
      <c r="H186" s="6" t="s">
        <v>24</v>
      </c>
      <c r="I186" s="8">
        <v>179</v>
      </c>
      <c r="J186" s="8">
        <v>4282171</v>
      </c>
      <c r="K186" s="8">
        <v>135</v>
      </c>
      <c r="L186" s="8">
        <v>3229570</v>
      </c>
      <c r="M186" s="8">
        <v>-7</v>
      </c>
      <c r="N186" s="8">
        <v>-167459</v>
      </c>
      <c r="O186" s="8">
        <v>307</v>
      </c>
      <c r="P186" s="8">
        <v>7344282</v>
      </c>
      <c r="Q186" s="6" t="s">
        <v>25</v>
      </c>
    </row>
    <row r="187" spans="1:17" x14ac:dyDescent="0.25">
      <c r="A187" s="6" t="s">
        <v>434</v>
      </c>
      <c r="B187" s="7" t="s">
        <v>130</v>
      </c>
      <c r="C187" s="7" t="s">
        <v>65</v>
      </c>
      <c r="D187" s="7" t="s">
        <v>65</v>
      </c>
      <c r="E187" s="6" t="s">
        <v>2717</v>
      </c>
      <c r="F187" s="6" t="s">
        <v>22</v>
      </c>
      <c r="G187" s="6" t="s">
        <v>435</v>
      </c>
      <c r="H187" s="6" t="s">
        <v>132</v>
      </c>
      <c r="I187" s="8">
        <v>0</v>
      </c>
      <c r="J187" s="8">
        <v>0</v>
      </c>
      <c r="K187" s="8">
        <v>200</v>
      </c>
      <c r="L187" s="8">
        <v>7300000</v>
      </c>
      <c r="M187" s="8">
        <v>0</v>
      </c>
      <c r="N187" s="8">
        <v>0</v>
      </c>
      <c r="O187" s="8">
        <v>200</v>
      </c>
      <c r="P187" s="8">
        <v>7300000</v>
      </c>
      <c r="Q187" s="6" t="s">
        <v>25</v>
      </c>
    </row>
    <row r="188" spans="1:17" x14ac:dyDescent="0.25">
      <c r="A188" s="6" t="s">
        <v>2976</v>
      </c>
      <c r="B188" s="7" t="s">
        <v>18</v>
      </c>
      <c r="C188" s="7" t="s">
        <v>127</v>
      </c>
      <c r="D188" s="7" t="s">
        <v>78</v>
      </c>
      <c r="E188" s="6" t="s">
        <v>104</v>
      </c>
      <c r="F188" s="6" t="s">
        <v>22</v>
      </c>
      <c r="G188" s="6" t="s">
        <v>2977</v>
      </c>
      <c r="H188" s="6" t="s">
        <v>24</v>
      </c>
      <c r="I188" s="8">
        <v>59.83</v>
      </c>
      <c r="J188" s="8">
        <v>8131436</v>
      </c>
      <c r="K188" s="8">
        <v>0</v>
      </c>
      <c r="L188" s="8">
        <v>0</v>
      </c>
      <c r="M188" s="8">
        <v>-6.5</v>
      </c>
      <c r="N188" s="8">
        <v>-883409</v>
      </c>
      <c r="O188" s="8">
        <v>53.33</v>
      </c>
      <c r="P188" s="8">
        <v>7248027</v>
      </c>
      <c r="Q188" s="6" t="s">
        <v>25</v>
      </c>
    </row>
    <row r="189" spans="1:17" x14ac:dyDescent="0.25">
      <c r="A189" s="6" t="s">
        <v>440</v>
      </c>
      <c r="B189" s="7" t="s">
        <v>18</v>
      </c>
      <c r="C189" s="7" t="s">
        <v>137</v>
      </c>
      <c r="D189" s="7" t="s">
        <v>20</v>
      </c>
      <c r="E189" s="6" t="s">
        <v>21</v>
      </c>
      <c r="F189" s="6" t="s">
        <v>22</v>
      </c>
      <c r="G189" s="6" t="s">
        <v>441</v>
      </c>
      <c r="H189" s="6" t="s">
        <v>24</v>
      </c>
      <c r="I189" s="8">
        <v>683</v>
      </c>
      <c r="J189" s="8">
        <v>7000750</v>
      </c>
      <c r="K189" s="8">
        <v>25</v>
      </c>
      <c r="L189" s="8">
        <v>256250</v>
      </c>
      <c r="M189" s="8">
        <v>-1</v>
      </c>
      <c r="N189" s="8">
        <v>-10250</v>
      </c>
      <c r="O189" s="8">
        <v>707</v>
      </c>
      <c r="P189" s="8">
        <v>7246750</v>
      </c>
      <c r="Q189" s="6" t="s">
        <v>25</v>
      </c>
    </row>
    <row r="190" spans="1:17" x14ac:dyDescent="0.25">
      <c r="A190" s="6" t="s">
        <v>442</v>
      </c>
      <c r="B190" s="7" t="s">
        <v>18</v>
      </c>
      <c r="C190" s="7" t="s">
        <v>92</v>
      </c>
      <c r="D190" s="7" t="s">
        <v>329</v>
      </c>
      <c r="E190" s="6" t="s">
        <v>2717</v>
      </c>
      <c r="F190" s="6" t="s">
        <v>22</v>
      </c>
      <c r="G190" s="6" t="s">
        <v>443</v>
      </c>
      <c r="H190" s="6" t="s">
        <v>24</v>
      </c>
      <c r="I190" s="8">
        <v>0</v>
      </c>
      <c r="J190" s="8">
        <v>0</v>
      </c>
      <c r="K190" s="8">
        <v>8</v>
      </c>
      <c r="L190" s="8">
        <v>7216000</v>
      </c>
      <c r="M190" s="8">
        <v>0</v>
      </c>
      <c r="N190" s="8">
        <v>0</v>
      </c>
      <c r="O190" s="8">
        <v>8</v>
      </c>
      <c r="P190" s="8">
        <v>7216000</v>
      </c>
      <c r="Q190" s="6" t="s">
        <v>25</v>
      </c>
    </row>
    <row r="191" spans="1:17" x14ac:dyDescent="0.25">
      <c r="A191" s="6" t="s">
        <v>485</v>
      </c>
      <c r="B191" s="7" t="s">
        <v>18</v>
      </c>
      <c r="C191" s="7" t="s">
        <v>64</v>
      </c>
      <c r="D191" s="7" t="s">
        <v>61</v>
      </c>
      <c r="E191" s="6" t="s">
        <v>21</v>
      </c>
      <c r="F191" s="6" t="s">
        <v>22</v>
      </c>
      <c r="G191" s="6" t="s">
        <v>486</v>
      </c>
      <c r="H191" s="6" t="s">
        <v>24</v>
      </c>
      <c r="I191" s="8">
        <v>460</v>
      </c>
      <c r="J191" s="8">
        <v>14936900</v>
      </c>
      <c r="K191" s="8">
        <v>0</v>
      </c>
      <c r="L191" s="8">
        <v>0</v>
      </c>
      <c r="M191" s="8">
        <v>-240</v>
      </c>
      <c r="N191" s="8">
        <v>-7793165</v>
      </c>
      <c r="O191" s="8">
        <v>220</v>
      </c>
      <c r="P191" s="8">
        <v>7143735</v>
      </c>
      <c r="Q191" s="6" t="s">
        <v>25</v>
      </c>
    </row>
    <row r="192" spans="1:17" x14ac:dyDescent="0.25">
      <c r="A192" s="6" t="s">
        <v>476</v>
      </c>
      <c r="B192" s="7" t="s">
        <v>36</v>
      </c>
      <c r="C192" s="7" t="s">
        <v>19</v>
      </c>
      <c r="D192" s="7" t="s">
        <v>303</v>
      </c>
      <c r="E192" s="6" t="s">
        <v>477</v>
      </c>
      <c r="F192" s="6" t="s">
        <v>105</v>
      </c>
      <c r="G192" s="6" t="s">
        <v>478</v>
      </c>
      <c r="H192" s="6" t="s">
        <v>24</v>
      </c>
      <c r="I192" s="8">
        <v>42</v>
      </c>
      <c r="J192" s="8">
        <v>7130033</v>
      </c>
      <c r="K192" s="8">
        <v>0</v>
      </c>
      <c r="L192" s="8">
        <v>91</v>
      </c>
      <c r="M192" s="8">
        <v>0</v>
      </c>
      <c r="N192" s="8">
        <v>-91</v>
      </c>
      <c r="O192" s="8">
        <v>42</v>
      </c>
      <c r="P192" s="8">
        <v>7130033</v>
      </c>
      <c r="Q192" s="6" t="s">
        <v>25</v>
      </c>
    </row>
    <row r="193" spans="1:17" x14ac:dyDescent="0.25">
      <c r="A193" s="6" t="s">
        <v>444</v>
      </c>
      <c r="B193" s="7" t="s">
        <v>18</v>
      </c>
      <c r="C193" s="7" t="s">
        <v>445</v>
      </c>
      <c r="D193" s="7" t="s">
        <v>61</v>
      </c>
      <c r="E193" s="6" t="s">
        <v>2717</v>
      </c>
      <c r="F193" s="6" t="s">
        <v>22</v>
      </c>
      <c r="G193" s="6" t="s">
        <v>446</v>
      </c>
      <c r="H193" s="6" t="s">
        <v>24</v>
      </c>
      <c r="I193" s="8">
        <v>0</v>
      </c>
      <c r="J193" s="8">
        <v>0</v>
      </c>
      <c r="K193" s="8">
        <v>3650</v>
      </c>
      <c r="L193" s="8">
        <v>7081000</v>
      </c>
      <c r="M193" s="8">
        <v>0</v>
      </c>
      <c r="N193" s="8">
        <v>0</v>
      </c>
      <c r="O193" s="8">
        <v>3650</v>
      </c>
      <c r="P193" s="8">
        <v>7081000</v>
      </c>
      <c r="Q193" s="6" t="s">
        <v>25</v>
      </c>
    </row>
    <row r="194" spans="1:17" x14ac:dyDescent="0.25">
      <c r="A194" s="6" t="s">
        <v>450</v>
      </c>
      <c r="B194" s="7" t="s">
        <v>18</v>
      </c>
      <c r="C194" s="7" t="s">
        <v>451</v>
      </c>
      <c r="D194" s="7" t="s">
        <v>86</v>
      </c>
      <c r="E194" s="6" t="s">
        <v>2717</v>
      </c>
      <c r="F194" s="6" t="s">
        <v>22</v>
      </c>
      <c r="G194" s="6" t="s">
        <v>452</v>
      </c>
      <c r="H194" s="6" t="s">
        <v>24</v>
      </c>
      <c r="I194" s="8">
        <v>0</v>
      </c>
      <c r="J194" s="8">
        <v>0</v>
      </c>
      <c r="K194" s="8">
        <v>553</v>
      </c>
      <c r="L194" s="8">
        <v>7050750</v>
      </c>
      <c r="M194" s="8">
        <v>0</v>
      </c>
      <c r="N194" s="8">
        <v>0</v>
      </c>
      <c r="O194" s="8">
        <v>553</v>
      </c>
      <c r="P194" s="8">
        <v>7050750</v>
      </c>
      <c r="Q194" s="6" t="s">
        <v>25</v>
      </c>
    </row>
    <row r="195" spans="1:17" x14ac:dyDescent="0.25">
      <c r="A195" s="6" t="s">
        <v>453</v>
      </c>
      <c r="B195" s="7" t="s">
        <v>18</v>
      </c>
      <c r="C195" s="7" t="s">
        <v>43</v>
      </c>
      <c r="D195" s="7" t="s">
        <v>152</v>
      </c>
      <c r="E195" s="6" t="s">
        <v>2717</v>
      </c>
      <c r="F195" s="6" t="s">
        <v>22</v>
      </c>
      <c r="G195" s="6" t="s">
        <v>454</v>
      </c>
      <c r="H195" s="6" t="s">
        <v>30</v>
      </c>
      <c r="I195" s="8">
        <v>0</v>
      </c>
      <c r="J195" s="8">
        <v>0</v>
      </c>
      <c r="K195" s="8">
        <v>134</v>
      </c>
      <c r="L195" s="8">
        <v>7041092</v>
      </c>
      <c r="M195" s="8">
        <v>0</v>
      </c>
      <c r="N195" s="8">
        <v>0</v>
      </c>
      <c r="O195" s="8">
        <v>134</v>
      </c>
      <c r="P195" s="8">
        <v>7041092</v>
      </c>
      <c r="Q195" s="6" t="s">
        <v>25</v>
      </c>
    </row>
    <row r="196" spans="1:17" x14ac:dyDescent="0.25">
      <c r="A196" s="6" t="s">
        <v>455</v>
      </c>
      <c r="B196" s="7" t="s">
        <v>18</v>
      </c>
      <c r="C196" s="7" t="s">
        <v>282</v>
      </c>
      <c r="D196" s="7" t="s">
        <v>69</v>
      </c>
      <c r="E196" s="6" t="s">
        <v>2717</v>
      </c>
      <c r="F196" s="6" t="s">
        <v>22</v>
      </c>
      <c r="G196" s="6" t="s">
        <v>456</v>
      </c>
      <c r="H196" s="6" t="s">
        <v>24</v>
      </c>
      <c r="I196" s="8">
        <v>0</v>
      </c>
      <c r="J196" s="8">
        <v>0</v>
      </c>
      <c r="K196" s="8">
        <v>764</v>
      </c>
      <c r="L196" s="8">
        <v>6989650</v>
      </c>
      <c r="M196" s="8">
        <v>0</v>
      </c>
      <c r="N196" s="8">
        <v>0</v>
      </c>
      <c r="O196" s="8">
        <v>764</v>
      </c>
      <c r="P196" s="8">
        <v>6989650</v>
      </c>
      <c r="Q196" s="6" t="s">
        <v>25</v>
      </c>
    </row>
    <row r="197" spans="1:17" x14ac:dyDescent="0.25">
      <c r="A197" s="6" t="s">
        <v>315</v>
      </c>
      <c r="B197" s="7" t="s">
        <v>18</v>
      </c>
      <c r="C197" s="7" t="s">
        <v>43</v>
      </c>
      <c r="D197" s="7" t="s">
        <v>152</v>
      </c>
      <c r="E197" s="6" t="s">
        <v>2717</v>
      </c>
      <c r="F197" s="6" t="s">
        <v>40</v>
      </c>
      <c r="G197" s="6" t="s">
        <v>316</v>
      </c>
      <c r="H197" s="6" t="s">
        <v>24</v>
      </c>
      <c r="I197" s="8">
        <v>0</v>
      </c>
      <c r="J197" s="8">
        <v>0</v>
      </c>
      <c r="K197" s="8">
        <v>32</v>
      </c>
      <c r="L197" s="8">
        <v>6910944</v>
      </c>
      <c r="M197" s="8">
        <v>0</v>
      </c>
      <c r="N197" s="8">
        <v>0</v>
      </c>
      <c r="O197" s="8">
        <v>32</v>
      </c>
      <c r="P197" s="8">
        <v>6910944</v>
      </c>
      <c r="Q197" s="6" t="s">
        <v>25</v>
      </c>
    </row>
    <row r="198" spans="1:17" x14ac:dyDescent="0.25">
      <c r="A198" s="6" t="s">
        <v>1012</v>
      </c>
      <c r="B198" s="7" t="s">
        <v>36</v>
      </c>
      <c r="C198" s="7" t="s">
        <v>209</v>
      </c>
      <c r="D198" s="7" t="s">
        <v>38</v>
      </c>
      <c r="E198" s="6" t="s">
        <v>74</v>
      </c>
      <c r="F198" s="6" t="s">
        <v>105</v>
      </c>
      <c r="G198" s="6" t="s">
        <v>1013</v>
      </c>
      <c r="H198" s="6" t="s">
        <v>24</v>
      </c>
      <c r="I198" s="8">
        <v>75</v>
      </c>
      <c r="J198" s="8">
        <v>6991875</v>
      </c>
      <c r="K198" s="8">
        <v>0</v>
      </c>
      <c r="L198" s="8">
        <v>743888</v>
      </c>
      <c r="M198" s="8">
        <v>0</v>
      </c>
      <c r="N198" s="8">
        <v>-932307</v>
      </c>
      <c r="O198" s="8">
        <v>75</v>
      </c>
      <c r="P198" s="8">
        <v>6803456</v>
      </c>
      <c r="Q198" s="6" t="s">
        <v>25</v>
      </c>
    </row>
    <row r="199" spans="1:17" x14ac:dyDescent="0.25">
      <c r="A199" s="6" t="s">
        <v>462</v>
      </c>
      <c r="B199" s="7" t="s">
        <v>18</v>
      </c>
      <c r="C199" s="7" t="s">
        <v>96</v>
      </c>
      <c r="D199" s="7" t="s">
        <v>166</v>
      </c>
      <c r="E199" s="6" t="s">
        <v>21</v>
      </c>
      <c r="F199" s="6" t="s">
        <v>22</v>
      </c>
      <c r="G199" s="6" t="s">
        <v>463</v>
      </c>
      <c r="H199" s="6" t="s">
        <v>24</v>
      </c>
      <c r="I199" s="8">
        <v>2978</v>
      </c>
      <c r="J199" s="8">
        <v>6608182</v>
      </c>
      <c r="K199" s="8">
        <v>80</v>
      </c>
      <c r="L199" s="8">
        <v>177520</v>
      </c>
      <c r="M199" s="8">
        <v>0</v>
      </c>
      <c r="N199" s="8">
        <v>0</v>
      </c>
      <c r="O199" s="8">
        <v>3058</v>
      </c>
      <c r="P199" s="8">
        <v>6785702</v>
      </c>
      <c r="Q199" s="6" t="s">
        <v>25</v>
      </c>
    </row>
    <row r="200" spans="1:17" x14ac:dyDescent="0.25">
      <c r="A200" s="6" t="s">
        <v>545</v>
      </c>
      <c r="B200" s="7" t="s">
        <v>36</v>
      </c>
      <c r="C200" s="7" t="s">
        <v>19</v>
      </c>
      <c r="D200" s="7" t="s">
        <v>546</v>
      </c>
      <c r="E200" s="6" t="s">
        <v>157</v>
      </c>
      <c r="F200" s="6" t="s">
        <v>105</v>
      </c>
      <c r="G200" s="6" t="s">
        <v>547</v>
      </c>
      <c r="H200" s="6" t="s">
        <v>24</v>
      </c>
      <c r="I200" s="8">
        <v>234</v>
      </c>
      <c r="J200" s="8">
        <v>5810220</v>
      </c>
      <c r="K200" s="8">
        <v>36</v>
      </c>
      <c r="L200" s="8">
        <v>893880</v>
      </c>
      <c r="M200" s="8">
        <v>0</v>
      </c>
      <c r="N200" s="8">
        <v>0</v>
      </c>
      <c r="O200" s="8">
        <v>270</v>
      </c>
      <c r="P200" s="8">
        <v>6704100</v>
      </c>
      <c r="Q200" s="6" t="s">
        <v>25</v>
      </c>
    </row>
    <row r="201" spans="1:17" x14ac:dyDescent="0.25">
      <c r="A201" s="6" t="s">
        <v>464</v>
      </c>
      <c r="B201" s="7" t="s">
        <v>18</v>
      </c>
      <c r="C201" s="7" t="s">
        <v>43</v>
      </c>
      <c r="D201" s="7" t="s">
        <v>152</v>
      </c>
      <c r="E201" s="6" t="s">
        <v>21</v>
      </c>
      <c r="F201" s="6" t="s">
        <v>22</v>
      </c>
      <c r="G201" s="6" t="s">
        <v>465</v>
      </c>
      <c r="H201" s="6" t="s">
        <v>30</v>
      </c>
      <c r="I201" s="8">
        <v>145.5</v>
      </c>
      <c r="J201" s="8">
        <v>6693000</v>
      </c>
      <c r="K201" s="8">
        <v>0</v>
      </c>
      <c r="L201" s="8">
        <v>0</v>
      </c>
      <c r="M201" s="8">
        <v>0</v>
      </c>
      <c r="N201" s="8">
        <v>0</v>
      </c>
      <c r="O201" s="8">
        <v>145.5</v>
      </c>
      <c r="P201" s="8">
        <v>6693000</v>
      </c>
      <c r="Q201" s="6" t="s">
        <v>25</v>
      </c>
    </row>
    <row r="202" spans="1:17" x14ac:dyDescent="0.25">
      <c r="A202" s="6" t="s">
        <v>2884</v>
      </c>
      <c r="B202" s="7" t="s">
        <v>36</v>
      </c>
      <c r="C202" s="7" t="s">
        <v>220</v>
      </c>
      <c r="D202" s="7" t="s">
        <v>38</v>
      </c>
      <c r="E202" s="6" t="s">
        <v>74</v>
      </c>
      <c r="F202" s="6" t="s">
        <v>105</v>
      </c>
      <c r="G202" s="6" t="s">
        <v>2885</v>
      </c>
      <c r="H202" s="6" t="s">
        <v>24</v>
      </c>
      <c r="I202" s="8">
        <v>44</v>
      </c>
      <c r="J202" s="8">
        <v>6653416</v>
      </c>
      <c r="K202" s="8">
        <v>0</v>
      </c>
      <c r="L202" s="8">
        <v>148148</v>
      </c>
      <c r="M202" s="8">
        <v>0</v>
      </c>
      <c r="N202" s="8">
        <v>-148148</v>
      </c>
      <c r="O202" s="8">
        <v>44</v>
      </c>
      <c r="P202" s="8">
        <v>6653416</v>
      </c>
      <c r="Q202" s="6" t="s">
        <v>25</v>
      </c>
    </row>
    <row r="203" spans="1:17" x14ac:dyDescent="0.25">
      <c r="A203" s="6" t="s">
        <v>1449</v>
      </c>
      <c r="B203" s="7" t="s">
        <v>36</v>
      </c>
      <c r="C203" s="7" t="s">
        <v>19</v>
      </c>
      <c r="D203" s="7" t="s">
        <v>546</v>
      </c>
      <c r="E203" s="6" t="s">
        <v>157</v>
      </c>
      <c r="F203" s="6" t="s">
        <v>105</v>
      </c>
      <c r="G203" s="6" t="s">
        <v>1450</v>
      </c>
      <c r="H203" s="6" t="s">
        <v>24</v>
      </c>
      <c r="I203" s="8">
        <v>6</v>
      </c>
      <c r="J203" s="8">
        <v>853518</v>
      </c>
      <c r="K203" s="8">
        <v>45</v>
      </c>
      <c r="L203" s="8">
        <v>24464298</v>
      </c>
      <c r="M203" s="8">
        <v>-7</v>
      </c>
      <c r="N203" s="8">
        <v>-18736530</v>
      </c>
      <c r="O203" s="8">
        <v>44</v>
      </c>
      <c r="P203" s="8">
        <v>6581286</v>
      </c>
      <c r="Q203" s="6" t="s">
        <v>25</v>
      </c>
    </row>
    <row r="204" spans="1:17" x14ac:dyDescent="0.25">
      <c r="A204" s="6" t="s">
        <v>468</v>
      </c>
      <c r="B204" s="7" t="s">
        <v>18</v>
      </c>
      <c r="C204" s="7" t="s">
        <v>68</v>
      </c>
      <c r="D204" s="7" t="s">
        <v>166</v>
      </c>
      <c r="E204" s="6" t="s">
        <v>2717</v>
      </c>
      <c r="F204" s="6" t="s">
        <v>22</v>
      </c>
      <c r="G204" s="6" t="s">
        <v>469</v>
      </c>
      <c r="H204" s="6" t="s">
        <v>24</v>
      </c>
      <c r="I204" s="8">
        <v>0</v>
      </c>
      <c r="J204" s="8">
        <v>0</v>
      </c>
      <c r="K204" s="8">
        <v>303</v>
      </c>
      <c r="L204" s="8">
        <v>6537854</v>
      </c>
      <c r="M204" s="8">
        <v>0</v>
      </c>
      <c r="N204" s="8">
        <v>0</v>
      </c>
      <c r="O204" s="8">
        <v>303</v>
      </c>
      <c r="P204" s="8">
        <v>6537854</v>
      </c>
      <c r="Q204" s="6" t="s">
        <v>25</v>
      </c>
    </row>
    <row r="205" spans="1:17" x14ac:dyDescent="0.25">
      <c r="A205" s="6" t="s">
        <v>470</v>
      </c>
      <c r="B205" s="7" t="s">
        <v>374</v>
      </c>
      <c r="C205" s="7" t="s">
        <v>471</v>
      </c>
      <c r="D205" s="7" t="s">
        <v>472</v>
      </c>
      <c r="E205" s="6" t="s">
        <v>2717</v>
      </c>
      <c r="F205" s="6" t="s">
        <v>22</v>
      </c>
      <c r="G205" s="6" t="s">
        <v>473</v>
      </c>
      <c r="H205" s="6" t="s">
        <v>24</v>
      </c>
      <c r="I205" s="8">
        <v>0</v>
      </c>
      <c r="J205" s="8">
        <v>0</v>
      </c>
      <c r="K205" s="8">
        <v>59</v>
      </c>
      <c r="L205" s="8">
        <v>6454667</v>
      </c>
      <c r="M205" s="8">
        <v>0</v>
      </c>
      <c r="N205" s="8">
        <v>0</v>
      </c>
      <c r="O205" s="8">
        <v>59</v>
      </c>
      <c r="P205" s="8">
        <v>6454667</v>
      </c>
      <c r="Q205" s="6" t="s">
        <v>25</v>
      </c>
    </row>
    <row r="206" spans="1:17" x14ac:dyDescent="0.25">
      <c r="A206" s="6" t="s">
        <v>196</v>
      </c>
      <c r="B206" s="7" t="s">
        <v>130</v>
      </c>
      <c r="C206" s="7" t="s">
        <v>65</v>
      </c>
      <c r="D206" s="7" t="s">
        <v>65</v>
      </c>
      <c r="E206" s="6" t="s">
        <v>2717</v>
      </c>
      <c r="F206" s="6" t="s">
        <v>22</v>
      </c>
      <c r="G206" s="6" t="s">
        <v>197</v>
      </c>
      <c r="H206" s="6" t="s">
        <v>132</v>
      </c>
      <c r="I206" s="8">
        <v>0</v>
      </c>
      <c r="J206" s="8">
        <v>0</v>
      </c>
      <c r="K206" s="8">
        <v>95</v>
      </c>
      <c r="L206" s="8">
        <v>6422000</v>
      </c>
      <c r="M206" s="8">
        <v>0</v>
      </c>
      <c r="N206" s="8">
        <v>0</v>
      </c>
      <c r="O206" s="8">
        <v>95</v>
      </c>
      <c r="P206" s="8">
        <v>6422000</v>
      </c>
      <c r="Q206" s="6" t="s">
        <v>25</v>
      </c>
    </row>
    <row r="207" spans="1:17" x14ac:dyDescent="0.25">
      <c r="A207" s="6" t="s">
        <v>479</v>
      </c>
      <c r="B207" s="7" t="s">
        <v>18</v>
      </c>
      <c r="C207" s="7" t="s">
        <v>72</v>
      </c>
      <c r="D207" s="7" t="s">
        <v>89</v>
      </c>
      <c r="E207" s="6" t="s">
        <v>21</v>
      </c>
      <c r="F207" s="6" t="s">
        <v>22</v>
      </c>
      <c r="G207" s="6" t="s">
        <v>480</v>
      </c>
      <c r="H207" s="6" t="s">
        <v>30</v>
      </c>
      <c r="I207" s="8">
        <v>193</v>
      </c>
      <c r="J207" s="8">
        <v>6410280</v>
      </c>
      <c r="K207" s="8">
        <v>1</v>
      </c>
      <c r="L207" s="8">
        <v>33214</v>
      </c>
      <c r="M207" s="8">
        <v>-1</v>
      </c>
      <c r="N207" s="8">
        <v>-33214</v>
      </c>
      <c r="O207" s="8">
        <v>193</v>
      </c>
      <c r="P207" s="8">
        <v>6410280</v>
      </c>
      <c r="Q207" s="6" t="s">
        <v>25</v>
      </c>
    </row>
    <row r="208" spans="1:17" x14ac:dyDescent="0.25">
      <c r="A208" s="6" t="s">
        <v>474</v>
      </c>
      <c r="B208" s="7" t="s">
        <v>18</v>
      </c>
      <c r="C208" s="7" t="s">
        <v>77</v>
      </c>
      <c r="D208" s="7" t="s">
        <v>78</v>
      </c>
      <c r="E208" s="6" t="s">
        <v>21</v>
      </c>
      <c r="F208" s="6" t="s">
        <v>22</v>
      </c>
      <c r="G208" s="6" t="s">
        <v>475</v>
      </c>
      <c r="H208" s="6" t="s">
        <v>24</v>
      </c>
      <c r="I208" s="8">
        <v>702</v>
      </c>
      <c r="J208" s="8">
        <v>6880097</v>
      </c>
      <c r="K208" s="8">
        <v>0</v>
      </c>
      <c r="L208" s="8">
        <v>0</v>
      </c>
      <c r="M208" s="8">
        <v>-50</v>
      </c>
      <c r="N208" s="8">
        <v>-490035</v>
      </c>
      <c r="O208" s="8">
        <v>652</v>
      </c>
      <c r="P208" s="8">
        <v>6390062</v>
      </c>
      <c r="Q208" s="6" t="s">
        <v>25</v>
      </c>
    </row>
    <row r="209" spans="1:17" x14ac:dyDescent="0.25">
      <c r="A209" s="6" t="s">
        <v>413</v>
      </c>
      <c r="B209" s="7" t="s">
        <v>18</v>
      </c>
      <c r="C209" s="7" t="s">
        <v>43</v>
      </c>
      <c r="D209" s="7" t="s">
        <v>152</v>
      </c>
      <c r="E209" s="6" t="s">
        <v>2717</v>
      </c>
      <c r="F209" s="6" t="s">
        <v>40</v>
      </c>
      <c r="G209" s="6" t="s">
        <v>414</v>
      </c>
      <c r="H209" s="6" t="s">
        <v>24</v>
      </c>
      <c r="I209" s="8">
        <v>0</v>
      </c>
      <c r="J209" s="8">
        <v>0</v>
      </c>
      <c r="K209" s="8">
        <v>45</v>
      </c>
      <c r="L209" s="8">
        <v>6385500</v>
      </c>
      <c r="M209" s="8">
        <v>0</v>
      </c>
      <c r="N209" s="8">
        <v>0</v>
      </c>
      <c r="O209" s="8">
        <v>45</v>
      </c>
      <c r="P209" s="8">
        <v>6385500</v>
      </c>
      <c r="Q209" s="6" t="s">
        <v>25</v>
      </c>
    </row>
    <row r="210" spans="1:17" x14ac:dyDescent="0.25">
      <c r="A210" s="6" t="s">
        <v>1627</v>
      </c>
      <c r="B210" s="7" t="s">
        <v>36</v>
      </c>
      <c r="C210" s="7" t="s">
        <v>77</v>
      </c>
      <c r="D210" s="7" t="s">
        <v>38</v>
      </c>
      <c r="E210" s="6" t="s">
        <v>614</v>
      </c>
      <c r="F210" s="6" t="s">
        <v>105</v>
      </c>
      <c r="G210" s="6" t="s">
        <v>1628</v>
      </c>
      <c r="H210" s="6" t="s">
        <v>24</v>
      </c>
      <c r="I210" s="8">
        <v>19</v>
      </c>
      <c r="J210" s="8">
        <v>6365475</v>
      </c>
      <c r="K210" s="8">
        <v>0</v>
      </c>
      <c r="L210" s="8">
        <v>0</v>
      </c>
      <c r="M210" s="8">
        <v>0</v>
      </c>
      <c r="N210" s="8">
        <v>0</v>
      </c>
      <c r="O210" s="8">
        <v>19</v>
      </c>
      <c r="P210" s="8">
        <v>6365475</v>
      </c>
      <c r="Q210" s="6" t="s">
        <v>25</v>
      </c>
    </row>
    <row r="211" spans="1:17" x14ac:dyDescent="0.25">
      <c r="A211" s="6" t="s">
        <v>483</v>
      </c>
      <c r="B211" s="7" t="s">
        <v>18</v>
      </c>
      <c r="C211" s="7" t="s">
        <v>445</v>
      </c>
      <c r="D211" s="7" t="s">
        <v>61</v>
      </c>
      <c r="E211" s="6" t="s">
        <v>2717</v>
      </c>
      <c r="F211" s="6" t="s">
        <v>22</v>
      </c>
      <c r="G211" s="6" t="s">
        <v>484</v>
      </c>
      <c r="H211" s="6" t="s">
        <v>24</v>
      </c>
      <c r="I211" s="8">
        <v>0</v>
      </c>
      <c r="J211" s="8">
        <v>0</v>
      </c>
      <c r="K211" s="8">
        <v>3275</v>
      </c>
      <c r="L211" s="8">
        <v>6353500</v>
      </c>
      <c r="M211" s="8">
        <v>0</v>
      </c>
      <c r="N211" s="8">
        <v>0</v>
      </c>
      <c r="O211" s="8">
        <v>3275</v>
      </c>
      <c r="P211" s="8">
        <v>6353500</v>
      </c>
      <c r="Q211" s="6" t="s">
        <v>25</v>
      </c>
    </row>
    <row r="212" spans="1:17" x14ac:dyDescent="0.25">
      <c r="A212" s="6" t="s">
        <v>491</v>
      </c>
      <c r="B212" s="7" t="s">
        <v>18</v>
      </c>
      <c r="C212" s="7" t="s">
        <v>209</v>
      </c>
      <c r="D212" s="7" t="s">
        <v>166</v>
      </c>
      <c r="E212" s="6" t="s">
        <v>21</v>
      </c>
      <c r="F212" s="6" t="s">
        <v>22</v>
      </c>
      <c r="G212" s="6" t="s">
        <v>492</v>
      </c>
      <c r="H212" s="6" t="s">
        <v>24</v>
      </c>
      <c r="I212" s="8">
        <v>718</v>
      </c>
      <c r="J212" s="8">
        <v>4320701</v>
      </c>
      <c r="K212" s="8">
        <v>332</v>
      </c>
      <c r="L212" s="8">
        <v>1997874</v>
      </c>
      <c r="M212" s="8">
        <v>0</v>
      </c>
      <c r="N212" s="8">
        <v>0</v>
      </c>
      <c r="O212" s="8">
        <v>1050</v>
      </c>
      <c r="P212" s="8">
        <v>6318575</v>
      </c>
      <c r="Q212" s="6" t="s">
        <v>25</v>
      </c>
    </row>
    <row r="213" spans="1:17" x14ac:dyDescent="0.25">
      <c r="A213" s="6" t="s">
        <v>489</v>
      </c>
      <c r="B213" s="7" t="s">
        <v>18</v>
      </c>
      <c r="C213" s="7" t="s">
        <v>282</v>
      </c>
      <c r="D213" s="7" t="s">
        <v>69</v>
      </c>
      <c r="E213" s="6" t="s">
        <v>2717</v>
      </c>
      <c r="F213" s="6" t="s">
        <v>22</v>
      </c>
      <c r="G213" s="6" t="s">
        <v>490</v>
      </c>
      <c r="H213" s="6" t="s">
        <v>24</v>
      </c>
      <c r="I213" s="8">
        <v>0</v>
      </c>
      <c r="J213" s="8">
        <v>0</v>
      </c>
      <c r="K213" s="8">
        <v>770</v>
      </c>
      <c r="L213" s="8">
        <v>6314000</v>
      </c>
      <c r="M213" s="8">
        <v>0</v>
      </c>
      <c r="N213" s="8">
        <v>0</v>
      </c>
      <c r="O213" s="8">
        <v>770</v>
      </c>
      <c r="P213" s="8">
        <v>6314000</v>
      </c>
      <c r="Q213" s="6" t="s">
        <v>25</v>
      </c>
    </row>
    <row r="214" spans="1:17" x14ac:dyDescent="0.25">
      <c r="A214" s="6" t="s">
        <v>689</v>
      </c>
      <c r="B214" s="7" t="s">
        <v>36</v>
      </c>
      <c r="C214" s="7" t="s">
        <v>19</v>
      </c>
      <c r="D214" s="7" t="s">
        <v>38</v>
      </c>
      <c r="E214" s="6" t="s">
        <v>157</v>
      </c>
      <c r="F214" s="6" t="s">
        <v>105</v>
      </c>
      <c r="G214" s="6" t="s">
        <v>690</v>
      </c>
      <c r="H214" s="6" t="s">
        <v>24</v>
      </c>
      <c r="I214" s="8">
        <v>4</v>
      </c>
      <c r="J214" s="8">
        <v>6307156</v>
      </c>
      <c r="K214" s="8">
        <v>0</v>
      </c>
      <c r="L214" s="8">
        <v>0</v>
      </c>
      <c r="M214" s="8">
        <v>0</v>
      </c>
      <c r="N214" s="8">
        <v>0</v>
      </c>
      <c r="O214" s="8">
        <v>4</v>
      </c>
      <c r="P214" s="8">
        <v>6307156</v>
      </c>
      <c r="Q214" s="6" t="s">
        <v>25</v>
      </c>
    </row>
    <row r="215" spans="1:17" x14ac:dyDescent="0.25">
      <c r="A215" s="6" t="s">
        <v>822</v>
      </c>
      <c r="B215" s="7" t="s">
        <v>36</v>
      </c>
      <c r="C215" s="7" t="s">
        <v>236</v>
      </c>
      <c r="D215" s="7" t="s">
        <v>38</v>
      </c>
      <c r="E215" s="6" t="s">
        <v>74</v>
      </c>
      <c r="F215" s="6" t="s">
        <v>105</v>
      </c>
      <c r="G215" s="6" t="s">
        <v>823</v>
      </c>
      <c r="H215" s="6" t="s">
        <v>24</v>
      </c>
      <c r="I215" s="8">
        <v>14</v>
      </c>
      <c r="J215" s="8">
        <v>4370618</v>
      </c>
      <c r="K215" s="8">
        <v>6</v>
      </c>
      <c r="L215" s="8">
        <v>1873122</v>
      </c>
      <c r="M215" s="8">
        <v>0</v>
      </c>
      <c r="N215" s="8">
        <v>0</v>
      </c>
      <c r="O215" s="8">
        <v>20</v>
      </c>
      <c r="P215" s="8">
        <v>6243740</v>
      </c>
      <c r="Q215" s="6" t="s">
        <v>25</v>
      </c>
    </row>
    <row r="216" spans="1:17" x14ac:dyDescent="0.25">
      <c r="A216" s="6" t="s">
        <v>493</v>
      </c>
      <c r="B216" s="7" t="s">
        <v>18</v>
      </c>
      <c r="C216" s="7" t="s">
        <v>19</v>
      </c>
      <c r="D216" s="7" t="s">
        <v>61</v>
      </c>
      <c r="E216" s="6" t="s">
        <v>2717</v>
      </c>
      <c r="F216" s="6" t="s">
        <v>22</v>
      </c>
      <c r="G216" s="6" t="s">
        <v>494</v>
      </c>
      <c r="H216" s="6" t="s">
        <v>24</v>
      </c>
      <c r="I216" s="8">
        <v>0</v>
      </c>
      <c r="J216" s="8">
        <v>0</v>
      </c>
      <c r="K216" s="8">
        <v>2888</v>
      </c>
      <c r="L216" s="8">
        <v>6238080</v>
      </c>
      <c r="M216" s="8">
        <v>0</v>
      </c>
      <c r="N216" s="8">
        <v>0</v>
      </c>
      <c r="O216" s="8">
        <v>2888</v>
      </c>
      <c r="P216" s="8">
        <v>6238080</v>
      </c>
      <c r="Q216" s="6" t="s">
        <v>25</v>
      </c>
    </row>
    <row r="217" spans="1:17" x14ac:dyDescent="0.25">
      <c r="A217" s="6" t="s">
        <v>500</v>
      </c>
      <c r="B217" s="7" t="s">
        <v>18</v>
      </c>
      <c r="C217" s="7" t="s">
        <v>43</v>
      </c>
      <c r="D217" s="7" t="s">
        <v>44</v>
      </c>
      <c r="E217" s="6" t="s">
        <v>2717</v>
      </c>
      <c r="F217" s="6" t="s">
        <v>40</v>
      </c>
      <c r="G217" s="6" t="s">
        <v>501</v>
      </c>
      <c r="H217" s="6" t="s">
        <v>24</v>
      </c>
      <c r="I217" s="8">
        <v>0</v>
      </c>
      <c r="J217" s="8">
        <v>0</v>
      </c>
      <c r="K217" s="8">
        <v>51</v>
      </c>
      <c r="L217" s="8">
        <v>6171000</v>
      </c>
      <c r="M217" s="8">
        <v>0</v>
      </c>
      <c r="N217" s="8">
        <v>0</v>
      </c>
      <c r="O217" s="8">
        <v>51</v>
      </c>
      <c r="P217" s="8">
        <v>6171000</v>
      </c>
      <c r="Q217" s="6" t="s">
        <v>25</v>
      </c>
    </row>
    <row r="218" spans="1:17" x14ac:dyDescent="0.25">
      <c r="A218" s="6" t="s">
        <v>716</v>
      </c>
      <c r="B218" s="7" t="s">
        <v>18</v>
      </c>
      <c r="C218" s="7" t="s">
        <v>19</v>
      </c>
      <c r="D218" s="7" t="s">
        <v>61</v>
      </c>
      <c r="E218" s="6" t="s">
        <v>2717</v>
      </c>
      <c r="F218" s="6" t="s">
        <v>22</v>
      </c>
      <c r="G218" s="6" t="s">
        <v>717</v>
      </c>
      <c r="H218" s="6" t="s">
        <v>24</v>
      </c>
      <c r="I218" s="8">
        <v>0</v>
      </c>
      <c r="J218" s="8">
        <v>0</v>
      </c>
      <c r="K218" s="8">
        <v>5420</v>
      </c>
      <c r="L218" s="8">
        <v>6146280</v>
      </c>
      <c r="M218" s="8">
        <v>0</v>
      </c>
      <c r="N218" s="8">
        <v>0</v>
      </c>
      <c r="O218" s="8">
        <v>5420</v>
      </c>
      <c r="P218" s="8">
        <v>6146280</v>
      </c>
      <c r="Q218" s="6" t="s">
        <v>25</v>
      </c>
    </row>
    <row r="219" spans="1:17" x14ac:dyDescent="0.25">
      <c r="A219" s="6" t="s">
        <v>438</v>
      </c>
      <c r="B219" s="7" t="s">
        <v>18</v>
      </c>
      <c r="C219" s="7" t="s">
        <v>19</v>
      </c>
      <c r="D219" s="7" t="s">
        <v>65</v>
      </c>
      <c r="E219" s="6" t="s">
        <v>21</v>
      </c>
      <c r="F219" s="6" t="s">
        <v>22</v>
      </c>
      <c r="G219" s="6" t="s">
        <v>439</v>
      </c>
      <c r="H219" s="6" t="s">
        <v>24</v>
      </c>
      <c r="I219" s="8">
        <v>44</v>
      </c>
      <c r="J219" s="8">
        <v>1143312</v>
      </c>
      <c r="K219" s="8">
        <v>287</v>
      </c>
      <c r="L219" s="8">
        <v>7748190</v>
      </c>
      <c r="M219" s="8">
        <v>-100</v>
      </c>
      <c r="N219" s="8">
        <v>-2748050</v>
      </c>
      <c r="O219" s="8">
        <v>231</v>
      </c>
      <c r="P219" s="8">
        <v>6143452</v>
      </c>
      <c r="Q219" s="6" t="s">
        <v>25</v>
      </c>
    </row>
    <row r="220" spans="1:17" x14ac:dyDescent="0.25">
      <c r="A220" s="6" t="s">
        <v>497</v>
      </c>
      <c r="B220" s="7" t="s">
        <v>18</v>
      </c>
      <c r="C220" s="7" t="s">
        <v>498</v>
      </c>
      <c r="D220" s="7" t="s">
        <v>61</v>
      </c>
      <c r="E220" s="6" t="s">
        <v>2717</v>
      </c>
      <c r="F220" s="6" t="s">
        <v>22</v>
      </c>
      <c r="G220" s="6" t="s">
        <v>499</v>
      </c>
      <c r="H220" s="6" t="s">
        <v>24</v>
      </c>
      <c r="I220" s="8">
        <v>0</v>
      </c>
      <c r="J220" s="8">
        <v>0</v>
      </c>
      <c r="K220" s="8">
        <v>7867</v>
      </c>
      <c r="L220" s="8">
        <v>6128393</v>
      </c>
      <c r="M220" s="8">
        <v>0</v>
      </c>
      <c r="N220" s="8">
        <v>0</v>
      </c>
      <c r="O220" s="8">
        <v>7867</v>
      </c>
      <c r="P220" s="8">
        <v>6128393</v>
      </c>
      <c r="Q220" s="6" t="s">
        <v>25</v>
      </c>
    </row>
    <row r="221" spans="1:17" x14ac:dyDescent="0.25">
      <c r="A221" s="6" t="s">
        <v>2927</v>
      </c>
      <c r="B221" s="7" t="s">
        <v>36</v>
      </c>
      <c r="C221" s="7" t="s">
        <v>43</v>
      </c>
      <c r="D221" s="7" t="s">
        <v>520</v>
      </c>
      <c r="E221" s="6" t="s">
        <v>141</v>
      </c>
      <c r="F221" s="6" t="s">
        <v>40</v>
      </c>
      <c r="G221" s="6" t="s">
        <v>2928</v>
      </c>
      <c r="H221" s="6" t="s">
        <v>24</v>
      </c>
      <c r="I221" s="8">
        <v>0</v>
      </c>
      <c r="J221" s="8">
        <v>0</v>
      </c>
      <c r="K221" s="8">
        <v>17</v>
      </c>
      <c r="L221" s="8">
        <v>6042599</v>
      </c>
      <c r="M221" s="8">
        <v>0</v>
      </c>
      <c r="N221" s="8">
        <v>0</v>
      </c>
      <c r="O221" s="8">
        <v>17</v>
      </c>
      <c r="P221" s="8">
        <v>6042599</v>
      </c>
      <c r="Q221" s="6" t="s">
        <v>25</v>
      </c>
    </row>
    <row r="222" spans="1:17" x14ac:dyDescent="0.25">
      <c r="A222" s="6" t="s">
        <v>504</v>
      </c>
      <c r="B222" s="7" t="s">
        <v>18</v>
      </c>
      <c r="C222" s="7" t="s">
        <v>19</v>
      </c>
      <c r="D222" s="7" t="s">
        <v>166</v>
      </c>
      <c r="E222" s="6" t="s">
        <v>2717</v>
      </c>
      <c r="F222" s="6" t="s">
        <v>22</v>
      </c>
      <c r="G222" s="6" t="s">
        <v>505</v>
      </c>
      <c r="H222" s="6" t="s">
        <v>24</v>
      </c>
      <c r="I222" s="8">
        <v>0</v>
      </c>
      <c r="J222" s="8">
        <v>0</v>
      </c>
      <c r="K222" s="8">
        <v>3326</v>
      </c>
      <c r="L222" s="8">
        <v>5986800</v>
      </c>
      <c r="M222" s="8">
        <v>0</v>
      </c>
      <c r="N222" s="8">
        <v>0</v>
      </c>
      <c r="O222" s="8">
        <v>3326</v>
      </c>
      <c r="P222" s="8">
        <v>5986800</v>
      </c>
      <c r="Q222" s="6" t="s">
        <v>25</v>
      </c>
    </row>
    <row r="223" spans="1:17" x14ac:dyDescent="0.25">
      <c r="A223" s="6" t="s">
        <v>577</v>
      </c>
      <c r="B223" s="7" t="s">
        <v>18</v>
      </c>
      <c r="C223" s="7" t="s">
        <v>151</v>
      </c>
      <c r="D223" s="7" t="s">
        <v>140</v>
      </c>
      <c r="E223" s="6" t="s">
        <v>21</v>
      </c>
      <c r="F223" s="6" t="s">
        <v>22</v>
      </c>
      <c r="G223" s="6" t="s">
        <v>578</v>
      </c>
      <c r="H223" s="6" t="s">
        <v>24</v>
      </c>
      <c r="I223" s="8">
        <v>229</v>
      </c>
      <c r="J223" s="8">
        <v>7162942</v>
      </c>
      <c r="K223" s="8">
        <v>0</v>
      </c>
      <c r="L223" s="8">
        <v>0</v>
      </c>
      <c r="M223" s="8">
        <v>-42</v>
      </c>
      <c r="N223" s="8">
        <v>-1313727</v>
      </c>
      <c r="O223" s="8">
        <v>187</v>
      </c>
      <c r="P223" s="8">
        <v>5849215</v>
      </c>
      <c r="Q223" s="6" t="s">
        <v>25</v>
      </c>
    </row>
    <row r="224" spans="1:17" x14ac:dyDescent="0.25">
      <c r="A224" s="6" t="s">
        <v>550</v>
      </c>
      <c r="B224" s="7" t="s">
        <v>36</v>
      </c>
      <c r="C224" s="7" t="s">
        <v>137</v>
      </c>
      <c r="D224" s="7" t="s">
        <v>303</v>
      </c>
      <c r="E224" s="6" t="s">
        <v>21</v>
      </c>
      <c r="F224" s="6" t="s">
        <v>105</v>
      </c>
      <c r="G224" s="6" t="s">
        <v>551</v>
      </c>
      <c r="H224" s="6" t="s">
        <v>24</v>
      </c>
      <c r="I224" s="8">
        <v>806</v>
      </c>
      <c r="J224" s="8">
        <v>5846724</v>
      </c>
      <c r="K224" s="8">
        <v>0</v>
      </c>
      <c r="L224" s="8">
        <v>0</v>
      </c>
      <c r="M224" s="8">
        <v>0</v>
      </c>
      <c r="N224" s="8">
        <v>0</v>
      </c>
      <c r="O224" s="8">
        <v>806</v>
      </c>
      <c r="P224" s="8">
        <v>5846724</v>
      </c>
      <c r="Q224" s="6" t="s">
        <v>25</v>
      </c>
    </row>
    <row r="225" spans="1:17" x14ac:dyDescent="0.25">
      <c r="A225" s="6" t="s">
        <v>1210</v>
      </c>
      <c r="B225" s="7" t="s">
        <v>36</v>
      </c>
      <c r="C225" s="7" t="s">
        <v>72</v>
      </c>
      <c r="D225" s="7" t="s">
        <v>546</v>
      </c>
      <c r="E225" s="6" t="s">
        <v>74</v>
      </c>
      <c r="F225" s="6" t="s">
        <v>105</v>
      </c>
      <c r="G225" s="6" t="s">
        <v>1211</v>
      </c>
      <c r="H225" s="6" t="s">
        <v>24</v>
      </c>
      <c r="I225" s="8">
        <v>0</v>
      </c>
      <c r="J225" s="8">
        <v>0</v>
      </c>
      <c r="K225" s="8">
        <v>52</v>
      </c>
      <c r="L225" s="8">
        <v>9356701</v>
      </c>
      <c r="M225" s="8">
        <v>-20</v>
      </c>
      <c r="N225" s="8">
        <v>-3551360</v>
      </c>
      <c r="O225" s="8">
        <v>32</v>
      </c>
      <c r="P225" s="8">
        <v>5805341</v>
      </c>
      <c r="Q225" s="6" t="s">
        <v>25</v>
      </c>
    </row>
    <row r="226" spans="1:17" x14ac:dyDescent="0.25">
      <c r="A226" s="6" t="s">
        <v>511</v>
      </c>
      <c r="B226" s="7" t="s">
        <v>18</v>
      </c>
      <c r="C226" s="7" t="s">
        <v>72</v>
      </c>
      <c r="D226" s="7" t="s">
        <v>89</v>
      </c>
      <c r="E226" s="9" t="s">
        <v>3039</v>
      </c>
      <c r="F226" s="6" t="s">
        <v>22</v>
      </c>
      <c r="G226" s="6" t="s">
        <v>512</v>
      </c>
      <c r="H226" s="6" t="s">
        <v>30</v>
      </c>
      <c r="I226" s="8">
        <v>0</v>
      </c>
      <c r="J226" s="8">
        <v>0</v>
      </c>
      <c r="K226" s="8">
        <v>175</v>
      </c>
      <c r="L226" s="8">
        <v>5801126</v>
      </c>
      <c r="M226" s="8">
        <v>-1</v>
      </c>
      <c r="N226" s="8">
        <v>-33149</v>
      </c>
      <c r="O226" s="8">
        <v>174</v>
      </c>
      <c r="P226" s="8">
        <v>5767977</v>
      </c>
      <c r="Q226" s="6" t="s">
        <v>25</v>
      </c>
    </row>
    <row r="227" spans="1:17" x14ac:dyDescent="0.25">
      <c r="A227" s="6" t="s">
        <v>511</v>
      </c>
      <c r="B227" s="7" t="s">
        <v>18</v>
      </c>
      <c r="C227" s="7" t="s">
        <v>72</v>
      </c>
      <c r="D227" s="7" t="s">
        <v>89</v>
      </c>
      <c r="E227" s="9" t="s">
        <v>3039</v>
      </c>
      <c r="F227" s="6" t="s">
        <v>22</v>
      </c>
      <c r="G227" s="6" t="s">
        <v>512</v>
      </c>
      <c r="H227" s="6" t="s">
        <v>30</v>
      </c>
      <c r="I227" s="8">
        <v>174</v>
      </c>
      <c r="J227" s="8">
        <v>5767977</v>
      </c>
      <c r="K227" s="8">
        <v>1</v>
      </c>
      <c r="L227" s="8">
        <v>33149</v>
      </c>
      <c r="M227" s="8">
        <v>-1</v>
      </c>
      <c r="N227" s="8">
        <v>-33149</v>
      </c>
      <c r="O227" s="8">
        <v>174</v>
      </c>
      <c r="P227" s="8">
        <v>5767977</v>
      </c>
      <c r="Q227" s="6" t="s">
        <v>25</v>
      </c>
    </row>
    <row r="228" spans="1:17" x14ac:dyDescent="0.25">
      <c r="A228" s="6" t="s">
        <v>513</v>
      </c>
      <c r="B228" s="7" t="s">
        <v>18</v>
      </c>
      <c r="C228" s="7" t="s">
        <v>514</v>
      </c>
      <c r="D228" s="7" t="s">
        <v>140</v>
      </c>
      <c r="E228" s="6" t="s">
        <v>2717</v>
      </c>
      <c r="F228" s="6" t="s">
        <v>22</v>
      </c>
      <c r="G228" s="6" t="s">
        <v>515</v>
      </c>
      <c r="H228" s="6" t="s">
        <v>24</v>
      </c>
      <c r="I228" s="8">
        <v>0</v>
      </c>
      <c r="J228" s="8">
        <v>0</v>
      </c>
      <c r="K228" s="8">
        <v>225</v>
      </c>
      <c r="L228" s="8">
        <v>5730750</v>
      </c>
      <c r="M228" s="8">
        <v>0</v>
      </c>
      <c r="N228" s="8">
        <v>0</v>
      </c>
      <c r="O228" s="8">
        <v>225</v>
      </c>
      <c r="P228" s="8">
        <v>5730750</v>
      </c>
      <c r="Q228" s="6" t="s">
        <v>25</v>
      </c>
    </row>
    <row r="229" spans="1:17" x14ac:dyDescent="0.25">
      <c r="A229" s="6" t="s">
        <v>516</v>
      </c>
      <c r="B229" s="7" t="s">
        <v>18</v>
      </c>
      <c r="C229" s="7" t="s">
        <v>226</v>
      </c>
      <c r="D229" s="7" t="s">
        <v>517</v>
      </c>
      <c r="E229" s="6" t="s">
        <v>2717</v>
      </c>
      <c r="F229" s="6" t="s">
        <v>22</v>
      </c>
      <c r="G229" s="6" t="s">
        <v>518</v>
      </c>
      <c r="H229" s="6" t="s">
        <v>24</v>
      </c>
      <c r="I229" s="8">
        <v>0</v>
      </c>
      <c r="J229" s="8">
        <v>0</v>
      </c>
      <c r="K229" s="8">
        <v>30</v>
      </c>
      <c r="L229" s="8">
        <v>5730000</v>
      </c>
      <c r="M229" s="8">
        <v>0</v>
      </c>
      <c r="N229" s="8">
        <v>0</v>
      </c>
      <c r="O229" s="8">
        <v>30</v>
      </c>
      <c r="P229" s="8">
        <v>5730000</v>
      </c>
      <c r="Q229" s="6" t="s">
        <v>25</v>
      </c>
    </row>
    <row r="230" spans="1:17" x14ac:dyDescent="0.25">
      <c r="A230" s="6" t="s">
        <v>519</v>
      </c>
      <c r="B230" s="7" t="s">
        <v>36</v>
      </c>
      <c r="C230" s="7" t="s">
        <v>43</v>
      </c>
      <c r="D230" s="7" t="s">
        <v>520</v>
      </c>
      <c r="E230" s="6" t="s">
        <v>141</v>
      </c>
      <c r="F230" s="6" t="s">
        <v>40</v>
      </c>
      <c r="G230" s="6" t="s">
        <v>521</v>
      </c>
      <c r="H230" s="6" t="s">
        <v>24</v>
      </c>
      <c r="I230" s="8">
        <v>0</v>
      </c>
      <c r="J230" s="8">
        <v>0</v>
      </c>
      <c r="K230" s="8">
        <v>22</v>
      </c>
      <c r="L230" s="8">
        <v>5702708</v>
      </c>
      <c r="M230" s="8">
        <v>0</v>
      </c>
      <c r="N230" s="8">
        <v>0</v>
      </c>
      <c r="O230" s="8">
        <v>22</v>
      </c>
      <c r="P230" s="8">
        <v>5702708</v>
      </c>
      <c r="Q230" s="6" t="s">
        <v>25</v>
      </c>
    </row>
    <row r="231" spans="1:17" x14ac:dyDescent="0.25">
      <c r="A231" s="6" t="s">
        <v>522</v>
      </c>
      <c r="B231" s="7" t="s">
        <v>18</v>
      </c>
      <c r="C231" s="7" t="s">
        <v>226</v>
      </c>
      <c r="D231" s="7" t="s">
        <v>152</v>
      </c>
      <c r="E231" s="6" t="s">
        <v>21</v>
      </c>
      <c r="F231" s="6" t="s">
        <v>22</v>
      </c>
      <c r="G231" s="6" t="s">
        <v>523</v>
      </c>
      <c r="H231" s="6" t="s">
        <v>30</v>
      </c>
      <c r="I231" s="8">
        <v>367</v>
      </c>
      <c r="J231" s="8">
        <v>5921783</v>
      </c>
      <c r="K231" s="8">
        <v>0</v>
      </c>
      <c r="L231" s="8">
        <v>0</v>
      </c>
      <c r="M231" s="8">
        <v>-14</v>
      </c>
      <c r="N231" s="8">
        <v>-225899</v>
      </c>
      <c r="O231" s="8">
        <v>353</v>
      </c>
      <c r="P231" s="8">
        <v>5695884</v>
      </c>
      <c r="Q231" s="6" t="s">
        <v>25</v>
      </c>
    </row>
    <row r="232" spans="1:17" x14ac:dyDescent="0.25">
      <c r="A232" s="6" t="s">
        <v>524</v>
      </c>
      <c r="B232" s="7" t="s">
        <v>18</v>
      </c>
      <c r="C232" s="7" t="s">
        <v>324</v>
      </c>
      <c r="D232" s="7" t="s">
        <v>69</v>
      </c>
      <c r="E232" s="6" t="s">
        <v>930</v>
      </c>
      <c r="F232" s="6" t="s">
        <v>40</v>
      </c>
      <c r="G232" s="6" t="s">
        <v>525</v>
      </c>
      <c r="H232" s="6" t="s">
        <v>24</v>
      </c>
      <c r="I232" s="8">
        <v>299</v>
      </c>
      <c r="J232" s="8">
        <v>5681000</v>
      </c>
      <c r="K232" s="8">
        <v>0</v>
      </c>
      <c r="L232" s="8">
        <v>0</v>
      </c>
      <c r="M232" s="8">
        <v>0</v>
      </c>
      <c r="N232" s="8">
        <v>0</v>
      </c>
      <c r="O232" s="8">
        <v>299</v>
      </c>
      <c r="P232" s="8">
        <v>5681000</v>
      </c>
      <c r="Q232" s="6" t="s">
        <v>25</v>
      </c>
    </row>
    <row r="233" spans="1:17" x14ac:dyDescent="0.25">
      <c r="A233" s="6" t="s">
        <v>459</v>
      </c>
      <c r="B233" s="7" t="s">
        <v>18</v>
      </c>
      <c r="C233" s="7" t="s">
        <v>460</v>
      </c>
      <c r="D233" s="7" t="s">
        <v>69</v>
      </c>
      <c r="E233" s="9" t="s">
        <v>3039</v>
      </c>
      <c r="F233" s="6" t="s">
        <v>22</v>
      </c>
      <c r="G233" s="6" t="s">
        <v>461</v>
      </c>
      <c r="H233" s="6" t="s">
        <v>24</v>
      </c>
      <c r="I233" s="8">
        <v>60</v>
      </c>
      <c r="J233" s="8">
        <v>5610000</v>
      </c>
      <c r="K233" s="8">
        <v>0</v>
      </c>
      <c r="L233" s="8">
        <v>0</v>
      </c>
      <c r="M233" s="8">
        <v>0</v>
      </c>
      <c r="N233" s="8">
        <v>0</v>
      </c>
      <c r="O233" s="8">
        <v>60</v>
      </c>
      <c r="P233" s="8">
        <v>5610000</v>
      </c>
      <c r="Q233" s="6" t="s">
        <v>25</v>
      </c>
    </row>
    <row r="234" spans="1:17" x14ac:dyDescent="0.25">
      <c r="A234" s="6" t="s">
        <v>733</v>
      </c>
      <c r="B234" s="7" t="s">
        <v>36</v>
      </c>
      <c r="C234" s="7" t="s">
        <v>332</v>
      </c>
      <c r="D234" s="7" t="s">
        <v>38</v>
      </c>
      <c r="E234" s="6" t="s">
        <v>74</v>
      </c>
      <c r="F234" s="6" t="s">
        <v>105</v>
      </c>
      <c r="G234" s="6" t="s">
        <v>734</v>
      </c>
      <c r="H234" s="6" t="s">
        <v>24</v>
      </c>
      <c r="I234" s="8">
        <v>44</v>
      </c>
      <c r="J234" s="8">
        <v>5570400</v>
      </c>
      <c r="K234" s="8">
        <v>0</v>
      </c>
      <c r="L234" s="8">
        <v>0</v>
      </c>
      <c r="M234" s="8">
        <v>0</v>
      </c>
      <c r="N234" s="8">
        <v>0</v>
      </c>
      <c r="O234" s="8">
        <v>44</v>
      </c>
      <c r="P234" s="8">
        <v>5570400</v>
      </c>
      <c r="Q234" s="6" t="s">
        <v>25</v>
      </c>
    </row>
    <row r="235" spans="1:17" x14ac:dyDescent="0.25">
      <c r="A235" s="6" t="s">
        <v>531</v>
      </c>
      <c r="B235" s="7" t="s">
        <v>18</v>
      </c>
      <c r="C235" s="7" t="s">
        <v>19</v>
      </c>
      <c r="D235" s="7" t="s">
        <v>61</v>
      </c>
      <c r="E235" s="6" t="s">
        <v>2717</v>
      </c>
      <c r="F235" s="6" t="s">
        <v>22</v>
      </c>
      <c r="G235" s="6" t="s">
        <v>532</v>
      </c>
      <c r="H235" s="6" t="s">
        <v>24</v>
      </c>
      <c r="I235" s="8">
        <v>0</v>
      </c>
      <c r="J235" s="8">
        <v>0</v>
      </c>
      <c r="K235" s="8">
        <v>2338</v>
      </c>
      <c r="L235" s="8">
        <v>5560699</v>
      </c>
      <c r="M235" s="8">
        <v>0</v>
      </c>
      <c r="N235" s="8">
        <v>0</v>
      </c>
      <c r="O235" s="8">
        <v>2338</v>
      </c>
      <c r="P235" s="8">
        <v>5560699</v>
      </c>
      <c r="Q235" s="6" t="s">
        <v>25</v>
      </c>
    </row>
    <row r="236" spans="1:17" x14ac:dyDescent="0.25">
      <c r="A236" s="6" t="s">
        <v>529</v>
      </c>
      <c r="B236" s="7" t="s">
        <v>130</v>
      </c>
      <c r="C236" s="7" t="s">
        <v>65</v>
      </c>
      <c r="D236" s="7" t="s">
        <v>65</v>
      </c>
      <c r="E236" s="6" t="s">
        <v>2717</v>
      </c>
      <c r="F236" s="6" t="s">
        <v>22</v>
      </c>
      <c r="G236" s="6" t="s">
        <v>530</v>
      </c>
      <c r="H236" s="6" t="s">
        <v>132</v>
      </c>
      <c r="I236" s="8">
        <v>0</v>
      </c>
      <c r="J236" s="8">
        <v>0</v>
      </c>
      <c r="K236" s="8">
        <v>120</v>
      </c>
      <c r="L236" s="8">
        <v>5520000</v>
      </c>
      <c r="M236" s="8">
        <v>0</v>
      </c>
      <c r="N236" s="8">
        <v>0</v>
      </c>
      <c r="O236" s="8">
        <v>120</v>
      </c>
      <c r="P236" s="8">
        <v>5520000</v>
      </c>
      <c r="Q236" s="6" t="s">
        <v>25</v>
      </c>
    </row>
    <row r="237" spans="1:17" x14ac:dyDescent="0.25">
      <c r="A237" s="6" t="s">
        <v>228</v>
      </c>
      <c r="B237" s="7" t="s">
        <v>36</v>
      </c>
      <c r="C237" s="7" t="s">
        <v>134</v>
      </c>
      <c r="D237" s="7" t="s">
        <v>38</v>
      </c>
      <c r="E237" s="6" t="s">
        <v>229</v>
      </c>
      <c r="F237" s="6" t="s">
        <v>105</v>
      </c>
      <c r="G237" s="6" t="s">
        <v>230</v>
      </c>
      <c r="H237" s="6" t="s">
        <v>24</v>
      </c>
      <c r="I237" s="8">
        <v>4</v>
      </c>
      <c r="J237" s="8">
        <v>961273</v>
      </c>
      <c r="K237" s="8">
        <v>19</v>
      </c>
      <c r="L237" s="8">
        <v>4568809</v>
      </c>
      <c r="M237" s="8">
        <v>0</v>
      </c>
      <c r="N237" s="8">
        <v>-13210</v>
      </c>
      <c r="O237" s="8">
        <v>23</v>
      </c>
      <c r="P237" s="8">
        <v>5516872</v>
      </c>
      <c r="Q237" s="6" t="s">
        <v>25</v>
      </c>
    </row>
    <row r="238" spans="1:17" x14ac:dyDescent="0.25">
      <c r="A238" s="6" t="s">
        <v>2913</v>
      </c>
      <c r="B238" s="7" t="s">
        <v>36</v>
      </c>
      <c r="C238" s="7" t="s">
        <v>365</v>
      </c>
      <c r="D238" s="7" t="s">
        <v>38</v>
      </c>
      <c r="E238" s="6" t="s">
        <v>74</v>
      </c>
      <c r="F238" s="6" t="s">
        <v>105</v>
      </c>
      <c r="G238" s="6" t="s">
        <v>2914</v>
      </c>
      <c r="H238" s="6" t="s">
        <v>24</v>
      </c>
      <c r="I238" s="8">
        <v>39</v>
      </c>
      <c r="J238" s="8">
        <v>5474040</v>
      </c>
      <c r="K238" s="8">
        <v>0</v>
      </c>
      <c r="L238" s="8">
        <v>0</v>
      </c>
      <c r="M238" s="8">
        <v>0</v>
      </c>
      <c r="N238" s="8">
        <v>0</v>
      </c>
      <c r="O238" s="8">
        <v>39</v>
      </c>
      <c r="P238" s="8">
        <v>5474040</v>
      </c>
      <c r="Q238" s="6" t="s">
        <v>25</v>
      </c>
    </row>
    <row r="239" spans="1:17" x14ac:dyDescent="0.25">
      <c r="A239" s="6" t="s">
        <v>2929</v>
      </c>
      <c r="B239" s="7" t="s">
        <v>18</v>
      </c>
      <c r="C239" s="7" t="s">
        <v>19</v>
      </c>
      <c r="D239" s="7" t="s">
        <v>86</v>
      </c>
      <c r="E239" s="6" t="s">
        <v>21</v>
      </c>
      <c r="F239" s="6" t="s">
        <v>22</v>
      </c>
      <c r="G239" s="6" t="s">
        <v>2930</v>
      </c>
      <c r="H239" s="6" t="s">
        <v>24</v>
      </c>
      <c r="I239" s="8">
        <v>219</v>
      </c>
      <c r="J239" s="8">
        <v>5432514</v>
      </c>
      <c r="K239" s="8">
        <v>0</v>
      </c>
      <c r="L239" s="8">
        <v>0</v>
      </c>
      <c r="M239" s="8">
        <v>-1</v>
      </c>
      <c r="N239" s="8">
        <v>-24806</v>
      </c>
      <c r="O239" s="8">
        <v>218</v>
      </c>
      <c r="P239" s="8">
        <v>5407708</v>
      </c>
      <c r="Q239" s="6" t="s">
        <v>25</v>
      </c>
    </row>
    <row r="240" spans="1:17" x14ac:dyDescent="0.25">
      <c r="A240" s="6" t="s">
        <v>2931</v>
      </c>
      <c r="B240" s="7" t="s">
        <v>18</v>
      </c>
      <c r="C240" s="7" t="s">
        <v>182</v>
      </c>
      <c r="D240" s="7" t="s">
        <v>86</v>
      </c>
      <c r="E240" s="6" t="s">
        <v>477</v>
      </c>
      <c r="F240" s="6" t="s">
        <v>22</v>
      </c>
      <c r="G240" s="6" t="s">
        <v>2932</v>
      </c>
      <c r="H240" s="6" t="s">
        <v>24</v>
      </c>
      <c r="I240" s="8">
        <v>363</v>
      </c>
      <c r="J240" s="8">
        <v>5405433</v>
      </c>
      <c r="K240" s="8">
        <v>0</v>
      </c>
      <c r="L240" s="8">
        <v>0</v>
      </c>
      <c r="M240" s="8">
        <v>0</v>
      </c>
      <c r="N240" s="8">
        <v>0</v>
      </c>
      <c r="O240" s="8">
        <v>363</v>
      </c>
      <c r="P240" s="8">
        <v>5405433</v>
      </c>
      <c r="Q240" s="6" t="s">
        <v>25</v>
      </c>
    </row>
    <row r="241" spans="1:17" x14ac:dyDescent="0.25">
      <c r="A241" s="6" t="s">
        <v>535</v>
      </c>
      <c r="B241" s="7" t="s">
        <v>18</v>
      </c>
      <c r="C241" s="7" t="s">
        <v>19</v>
      </c>
      <c r="D241" s="7" t="s">
        <v>536</v>
      </c>
      <c r="E241" s="6" t="s">
        <v>2717</v>
      </c>
      <c r="F241" s="6" t="s">
        <v>22</v>
      </c>
      <c r="G241" s="6" t="s">
        <v>537</v>
      </c>
      <c r="H241" s="6" t="s">
        <v>24</v>
      </c>
      <c r="I241" s="8">
        <v>0</v>
      </c>
      <c r="J241" s="8">
        <v>0</v>
      </c>
      <c r="K241" s="8">
        <v>300</v>
      </c>
      <c r="L241" s="8">
        <v>5400000</v>
      </c>
      <c r="M241" s="8">
        <v>0</v>
      </c>
      <c r="N241" s="8">
        <v>0</v>
      </c>
      <c r="O241" s="8">
        <v>300</v>
      </c>
      <c r="P241" s="8">
        <v>5400000</v>
      </c>
      <c r="Q241" s="6" t="s">
        <v>25</v>
      </c>
    </row>
    <row r="242" spans="1:17" x14ac:dyDescent="0.25">
      <c r="A242" s="6" t="s">
        <v>538</v>
      </c>
      <c r="B242" s="7" t="s">
        <v>185</v>
      </c>
      <c r="C242" s="7" t="s">
        <v>295</v>
      </c>
      <c r="D242" s="7" t="s">
        <v>296</v>
      </c>
      <c r="E242" s="6" t="s">
        <v>2717</v>
      </c>
      <c r="F242" s="6" t="s">
        <v>22</v>
      </c>
      <c r="G242" s="6" t="s">
        <v>539</v>
      </c>
      <c r="H242" s="6" t="s">
        <v>24</v>
      </c>
      <c r="I242" s="8">
        <v>0</v>
      </c>
      <c r="J242" s="8">
        <v>0</v>
      </c>
      <c r="K242" s="8">
        <v>18</v>
      </c>
      <c r="L242" s="8">
        <v>5400000</v>
      </c>
      <c r="M242" s="8">
        <v>0</v>
      </c>
      <c r="N242" s="8">
        <v>0</v>
      </c>
      <c r="O242" s="8">
        <v>18</v>
      </c>
      <c r="P242" s="8">
        <v>5400000</v>
      </c>
      <c r="Q242" s="6" t="s">
        <v>2864</v>
      </c>
    </row>
    <row r="243" spans="1:17" x14ac:dyDescent="0.25">
      <c r="A243" s="6" t="s">
        <v>540</v>
      </c>
      <c r="B243" s="7" t="s">
        <v>18</v>
      </c>
      <c r="C243" s="7" t="s">
        <v>127</v>
      </c>
      <c r="D243" s="7" t="s">
        <v>20</v>
      </c>
      <c r="E243" s="6" t="s">
        <v>2717</v>
      </c>
      <c r="F243" s="6" t="s">
        <v>22</v>
      </c>
      <c r="G243" s="6" t="s">
        <v>541</v>
      </c>
      <c r="H243" s="6" t="s">
        <v>30</v>
      </c>
      <c r="I243" s="8">
        <v>0</v>
      </c>
      <c r="J243" s="8">
        <v>0</v>
      </c>
      <c r="K243" s="8">
        <v>1685</v>
      </c>
      <c r="L243" s="8">
        <v>5392000</v>
      </c>
      <c r="M243" s="8">
        <v>0</v>
      </c>
      <c r="N243" s="8">
        <v>0</v>
      </c>
      <c r="O243" s="8">
        <v>1685</v>
      </c>
      <c r="P243" s="8">
        <v>5392000</v>
      </c>
      <c r="Q243" s="6" t="s">
        <v>25</v>
      </c>
    </row>
    <row r="244" spans="1:17" x14ac:dyDescent="0.25">
      <c r="A244" s="6" t="s">
        <v>542</v>
      </c>
      <c r="B244" s="7" t="s">
        <v>18</v>
      </c>
      <c r="C244" s="7" t="s">
        <v>543</v>
      </c>
      <c r="D244" s="7" t="s">
        <v>20</v>
      </c>
      <c r="E244" s="6" t="s">
        <v>2717</v>
      </c>
      <c r="F244" s="6" t="s">
        <v>22</v>
      </c>
      <c r="G244" s="6" t="s">
        <v>544</v>
      </c>
      <c r="H244" s="6" t="s">
        <v>24</v>
      </c>
      <c r="I244" s="8">
        <v>0</v>
      </c>
      <c r="J244" s="8">
        <v>0</v>
      </c>
      <c r="K244" s="8">
        <v>2315</v>
      </c>
      <c r="L244" s="8">
        <v>5359225</v>
      </c>
      <c r="M244" s="8">
        <v>0</v>
      </c>
      <c r="N244" s="8">
        <v>0</v>
      </c>
      <c r="O244" s="8">
        <v>2315</v>
      </c>
      <c r="P244" s="8">
        <v>5359225</v>
      </c>
      <c r="Q244" s="6" t="s">
        <v>25</v>
      </c>
    </row>
    <row r="245" spans="1:17" x14ac:dyDescent="0.25">
      <c r="A245" s="6" t="s">
        <v>774</v>
      </c>
      <c r="B245" s="7" t="s">
        <v>18</v>
      </c>
      <c r="C245" s="7" t="s">
        <v>43</v>
      </c>
      <c r="D245" s="7" t="s">
        <v>44</v>
      </c>
      <c r="E245" s="6" t="s">
        <v>2717</v>
      </c>
      <c r="F245" s="6" t="s">
        <v>40</v>
      </c>
      <c r="G245" s="6" t="s">
        <v>775</v>
      </c>
      <c r="H245" s="6" t="s">
        <v>24</v>
      </c>
      <c r="I245" s="8">
        <v>0</v>
      </c>
      <c r="J245" s="8">
        <v>0</v>
      </c>
      <c r="K245" s="8">
        <v>68</v>
      </c>
      <c r="L245" s="8">
        <v>5347792</v>
      </c>
      <c r="M245" s="8">
        <v>0</v>
      </c>
      <c r="N245" s="8">
        <v>0</v>
      </c>
      <c r="O245" s="8">
        <v>68</v>
      </c>
      <c r="P245" s="8">
        <v>5347792</v>
      </c>
      <c r="Q245" s="6" t="s">
        <v>25</v>
      </c>
    </row>
    <row r="246" spans="1:17" x14ac:dyDescent="0.25">
      <c r="A246" s="6" t="s">
        <v>1132</v>
      </c>
      <c r="B246" s="7" t="s">
        <v>18</v>
      </c>
      <c r="C246" s="7" t="s">
        <v>498</v>
      </c>
      <c r="D246" s="7" t="s">
        <v>517</v>
      </c>
      <c r="E246" s="6" t="s">
        <v>2717</v>
      </c>
      <c r="F246" s="6" t="s">
        <v>22</v>
      </c>
      <c r="G246" s="6" t="s">
        <v>1133</v>
      </c>
      <c r="H246" s="6" t="s">
        <v>24</v>
      </c>
      <c r="I246" s="8">
        <v>0</v>
      </c>
      <c r="J246" s="8">
        <v>0</v>
      </c>
      <c r="K246" s="8">
        <v>20</v>
      </c>
      <c r="L246" s="8">
        <v>5271462</v>
      </c>
      <c r="M246" s="8">
        <v>0</v>
      </c>
      <c r="N246" s="8">
        <v>0</v>
      </c>
      <c r="O246" s="8">
        <v>20</v>
      </c>
      <c r="P246" s="8">
        <v>5271462</v>
      </c>
      <c r="Q246" s="6" t="s">
        <v>25</v>
      </c>
    </row>
    <row r="247" spans="1:17" x14ac:dyDescent="0.25">
      <c r="A247" s="6" t="s">
        <v>548</v>
      </c>
      <c r="B247" s="7" t="s">
        <v>18</v>
      </c>
      <c r="C247" s="7" t="s">
        <v>147</v>
      </c>
      <c r="D247" s="7" t="s">
        <v>152</v>
      </c>
      <c r="E247" s="6" t="s">
        <v>2717</v>
      </c>
      <c r="F247" s="6" t="s">
        <v>22</v>
      </c>
      <c r="G247" s="6" t="s">
        <v>549</v>
      </c>
      <c r="H247" s="6" t="s">
        <v>30</v>
      </c>
      <c r="I247" s="8">
        <v>0</v>
      </c>
      <c r="J247" s="8">
        <v>0</v>
      </c>
      <c r="K247" s="8">
        <v>145</v>
      </c>
      <c r="L247" s="8">
        <v>5266136</v>
      </c>
      <c r="M247" s="8">
        <v>0</v>
      </c>
      <c r="N247" s="8">
        <v>0</v>
      </c>
      <c r="O247" s="8">
        <v>145</v>
      </c>
      <c r="P247" s="8">
        <v>5266136</v>
      </c>
      <c r="Q247" s="6" t="s">
        <v>25</v>
      </c>
    </row>
    <row r="248" spans="1:17" x14ac:dyDescent="0.25">
      <c r="A248" s="6" t="s">
        <v>552</v>
      </c>
      <c r="B248" s="7" t="s">
        <v>18</v>
      </c>
      <c r="C248" s="7" t="s">
        <v>19</v>
      </c>
      <c r="D248" s="7" t="s">
        <v>166</v>
      </c>
      <c r="E248" s="6" t="s">
        <v>2717</v>
      </c>
      <c r="F248" s="6" t="s">
        <v>22</v>
      </c>
      <c r="G248" s="6" t="s">
        <v>553</v>
      </c>
      <c r="H248" s="6" t="s">
        <v>24</v>
      </c>
      <c r="I248" s="8">
        <v>0</v>
      </c>
      <c r="J248" s="8">
        <v>0</v>
      </c>
      <c r="K248" s="8">
        <v>464</v>
      </c>
      <c r="L248" s="8">
        <v>5247840</v>
      </c>
      <c r="M248" s="8">
        <v>0</v>
      </c>
      <c r="N248" s="8">
        <v>0</v>
      </c>
      <c r="O248" s="8">
        <v>464</v>
      </c>
      <c r="P248" s="8">
        <v>5247840</v>
      </c>
      <c r="Q248" s="6" t="s">
        <v>25</v>
      </c>
    </row>
    <row r="249" spans="1:17" x14ac:dyDescent="0.25">
      <c r="A249" s="6" t="s">
        <v>554</v>
      </c>
      <c r="B249" s="7" t="s">
        <v>18</v>
      </c>
      <c r="C249" s="7" t="s">
        <v>110</v>
      </c>
      <c r="D249" s="7" t="s">
        <v>86</v>
      </c>
      <c r="E249" s="6" t="s">
        <v>21</v>
      </c>
      <c r="F249" s="6" t="s">
        <v>22</v>
      </c>
      <c r="G249" s="6" t="s">
        <v>555</v>
      </c>
      <c r="H249" s="6" t="s">
        <v>24</v>
      </c>
      <c r="I249" s="8">
        <v>264</v>
      </c>
      <c r="J249" s="8">
        <v>5238951</v>
      </c>
      <c r="K249" s="8">
        <v>0</v>
      </c>
      <c r="L249" s="8">
        <v>0</v>
      </c>
      <c r="M249" s="8">
        <v>-1</v>
      </c>
      <c r="N249" s="8">
        <v>-19845</v>
      </c>
      <c r="O249" s="8">
        <v>263</v>
      </c>
      <c r="P249" s="8">
        <v>5219106</v>
      </c>
      <c r="Q249" s="6" t="s">
        <v>25</v>
      </c>
    </row>
    <row r="250" spans="1:17" x14ac:dyDescent="0.25">
      <c r="A250" s="6" t="s">
        <v>839</v>
      </c>
      <c r="B250" s="7" t="s">
        <v>36</v>
      </c>
      <c r="C250" s="7" t="s">
        <v>54</v>
      </c>
      <c r="D250" s="7" t="s">
        <v>103</v>
      </c>
      <c r="E250" s="6" t="s">
        <v>104</v>
      </c>
      <c r="F250" s="6" t="s">
        <v>105</v>
      </c>
      <c r="G250" s="6" t="s">
        <v>840</v>
      </c>
      <c r="H250" s="6" t="s">
        <v>24</v>
      </c>
      <c r="I250" s="8">
        <v>16</v>
      </c>
      <c r="J250" s="8">
        <v>5188448</v>
      </c>
      <c r="K250" s="8">
        <v>0</v>
      </c>
      <c r="L250" s="8">
        <v>0</v>
      </c>
      <c r="M250" s="8">
        <v>0</v>
      </c>
      <c r="N250" s="8">
        <v>0</v>
      </c>
      <c r="O250" s="8">
        <v>16</v>
      </c>
      <c r="P250" s="8">
        <v>5188448</v>
      </c>
      <c r="Q250" s="6" t="s">
        <v>25</v>
      </c>
    </row>
    <row r="251" spans="1:17" x14ac:dyDescent="0.25">
      <c r="A251" s="6" t="s">
        <v>556</v>
      </c>
      <c r="B251" s="7" t="s">
        <v>18</v>
      </c>
      <c r="C251" s="7" t="s">
        <v>256</v>
      </c>
      <c r="D251" s="7" t="s">
        <v>78</v>
      </c>
      <c r="E251" s="6" t="s">
        <v>2717</v>
      </c>
      <c r="F251" s="6" t="s">
        <v>22</v>
      </c>
      <c r="G251" s="6" t="s">
        <v>557</v>
      </c>
      <c r="H251" s="6" t="s">
        <v>24</v>
      </c>
      <c r="I251" s="8">
        <v>0</v>
      </c>
      <c r="J251" s="8">
        <v>0</v>
      </c>
      <c r="K251" s="8">
        <v>41</v>
      </c>
      <c r="L251" s="8">
        <v>5162269</v>
      </c>
      <c r="M251" s="8">
        <v>0</v>
      </c>
      <c r="N251" s="8">
        <v>0</v>
      </c>
      <c r="O251" s="8">
        <v>41</v>
      </c>
      <c r="P251" s="8">
        <v>5162269</v>
      </c>
      <c r="Q251" s="6" t="s">
        <v>25</v>
      </c>
    </row>
    <row r="252" spans="1:17" x14ac:dyDescent="0.25">
      <c r="A252" s="6" t="s">
        <v>558</v>
      </c>
      <c r="B252" s="7" t="s">
        <v>18</v>
      </c>
      <c r="C252" s="7" t="s">
        <v>77</v>
      </c>
      <c r="D252" s="7" t="s">
        <v>69</v>
      </c>
      <c r="E252" s="6" t="s">
        <v>74</v>
      </c>
      <c r="F252" s="6" t="s">
        <v>22</v>
      </c>
      <c r="G252" s="6" t="s">
        <v>559</v>
      </c>
      <c r="H252" s="6" t="s">
        <v>24</v>
      </c>
      <c r="I252" s="8">
        <v>530</v>
      </c>
      <c r="J252" s="8">
        <v>4459950</v>
      </c>
      <c r="K252" s="8">
        <v>613</v>
      </c>
      <c r="L252" s="8">
        <v>5158395</v>
      </c>
      <c r="M252" s="8">
        <v>-530</v>
      </c>
      <c r="N252" s="8">
        <v>-4459950</v>
      </c>
      <c r="O252" s="8">
        <v>613</v>
      </c>
      <c r="P252" s="8">
        <v>5158395</v>
      </c>
      <c r="Q252" s="6" t="s">
        <v>25</v>
      </c>
    </row>
    <row r="253" spans="1:17" x14ac:dyDescent="0.25">
      <c r="A253" s="6" t="s">
        <v>198</v>
      </c>
      <c r="B253" s="7" t="s">
        <v>18</v>
      </c>
      <c r="C253" s="7" t="s">
        <v>64</v>
      </c>
      <c r="D253" s="7" t="s">
        <v>86</v>
      </c>
      <c r="E253" s="9" t="s">
        <v>3039</v>
      </c>
      <c r="F253" s="6" t="s">
        <v>22</v>
      </c>
      <c r="G253" s="6" t="s">
        <v>199</v>
      </c>
      <c r="H253" s="6" t="s">
        <v>24</v>
      </c>
      <c r="I253" s="8">
        <v>762</v>
      </c>
      <c r="J253" s="8">
        <v>5109972</v>
      </c>
      <c r="K253" s="8">
        <v>0</v>
      </c>
      <c r="L253" s="8">
        <v>0</v>
      </c>
      <c r="M253" s="8">
        <v>0</v>
      </c>
      <c r="N253" s="8">
        <v>0</v>
      </c>
      <c r="O253" s="8">
        <v>762</v>
      </c>
      <c r="P253" s="8">
        <v>5109972</v>
      </c>
      <c r="Q253" s="6" t="s">
        <v>25</v>
      </c>
    </row>
    <row r="254" spans="1:17" x14ac:dyDescent="0.25">
      <c r="A254" s="6" t="s">
        <v>2126</v>
      </c>
      <c r="B254" s="7" t="s">
        <v>18</v>
      </c>
      <c r="C254" s="7" t="s">
        <v>43</v>
      </c>
      <c r="D254" s="7" t="s">
        <v>152</v>
      </c>
      <c r="E254" s="6" t="s">
        <v>2717</v>
      </c>
      <c r="F254" s="6" t="s">
        <v>40</v>
      </c>
      <c r="G254" s="6" t="s">
        <v>2127</v>
      </c>
      <c r="H254" s="6" t="s">
        <v>24</v>
      </c>
      <c r="I254" s="8">
        <v>0</v>
      </c>
      <c r="J254" s="8">
        <v>0</v>
      </c>
      <c r="K254" s="8">
        <v>46</v>
      </c>
      <c r="L254" s="8">
        <v>5091280</v>
      </c>
      <c r="M254" s="8">
        <v>0</v>
      </c>
      <c r="N254" s="8">
        <v>0</v>
      </c>
      <c r="O254" s="8">
        <v>46</v>
      </c>
      <c r="P254" s="8">
        <v>5091280</v>
      </c>
      <c r="Q254" s="6" t="s">
        <v>25</v>
      </c>
    </row>
    <row r="255" spans="1:17" x14ac:dyDescent="0.25">
      <c r="A255" s="6" t="s">
        <v>571</v>
      </c>
      <c r="B255" s="7" t="s">
        <v>18</v>
      </c>
      <c r="C255" s="7" t="s">
        <v>19</v>
      </c>
      <c r="D255" s="7" t="s">
        <v>166</v>
      </c>
      <c r="E255" s="6" t="s">
        <v>21</v>
      </c>
      <c r="F255" s="6" t="s">
        <v>22</v>
      </c>
      <c r="G255" s="6" t="s">
        <v>572</v>
      </c>
      <c r="H255" s="6" t="s">
        <v>24</v>
      </c>
      <c r="I255" s="8">
        <v>1982</v>
      </c>
      <c r="J255" s="8">
        <v>5081848</v>
      </c>
      <c r="K255" s="8">
        <v>0</v>
      </c>
      <c r="L255" s="8">
        <v>0</v>
      </c>
      <c r="M255" s="8">
        <v>-5</v>
      </c>
      <c r="N255" s="8">
        <v>-12820</v>
      </c>
      <c r="O255" s="8">
        <v>1977</v>
      </c>
      <c r="P255" s="8">
        <v>5069028</v>
      </c>
      <c r="Q255" s="6" t="s">
        <v>25</v>
      </c>
    </row>
    <row r="256" spans="1:17" x14ac:dyDescent="0.25">
      <c r="A256" s="6" t="s">
        <v>573</v>
      </c>
      <c r="B256" s="7" t="s">
        <v>18</v>
      </c>
      <c r="C256" s="7" t="s">
        <v>110</v>
      </c>
      <c r="D256" s="7" t="s">
        <v>61</v>
      </c>
      <c r="E256" s="6" t="s">
        <v>21</v>
      </c>
      <c r="F256" s="6" t="s">
        <v>22</v>
      </c>
      <c r="G256" s="6" t="s">
        <v>574</v>
      </c>
      <c r="H256" s="6" t="s">
        <v>24</v>
      </c>
      <c r="I256" s="8">
        <v>196</v>
      </c>
      <c r="J256" s="8">
        <v>5844132</v>
      </c>
      <c r="K256" s="8">
        <v>0</v>
      </c>
      <c r="L256" s="8">
        <v>0</v>
      </c>
      <c r="M256" s="8">
        <v>-27</v>
      </c>
      <c r="N256" s="8">
        <v>-805059</v>
      </c>
      <c r="O256" s="8">
        <v>169</v>
      </c>
      <c r="P256" s="8">
        <v>5039073</v>
      </c>
      <c r="Q256" s="6" t="s">
        <v>25</v>
      </c>
    </row>
    <row r="257" spans="1:17" x14ac:dyDescent="0.25">
      <c r="A257" s="6" t="s">
        <v>579</v>
      </c>
      <c r="B257" s="7" t="s">
        <v>18</v>
      </c>
      <c r="C257" s="7" t="s">
        <v>110</v>
      </c>
      <c r="D257" s="7" t="s">
        <v>140</v>
      </c>
      <c r="E257" s="6" t="s">
        <v>2717</v>
      </c>
      <c r="F257" s="6" t="s">
        <v>22</v>
      </c>
      <c r="G257" s="6" t="s">
        <v>580</v>
      </c>
      <c r="H257" s="6" t="s">
        <v>24</v>
      </c>
      <c r="I257" s="8">
        <v>0</v>
      </c>
      <c r="J257" s="8">
        <v>0</v>
      </c>
      <c r="K257" s="8">
        <v>93</v>
      </c>
      <c r="L257" s="8">
        <v>4995090</v>
      </c>
      <c r="M257" s="8">
        <v>0</v>
      </c>
      <c r="N257" s="8">
        <v>0</v>
      </c>
      <c r="O257" s="8">
        <v>93</v>
      </c>
      <c r="P257" s="8">
        <v>4995090</v>
      </c>
      <c r="Q257" s="6" t="s">
        <v>25</v>
      </c>
    </row>
    <row r="258" spans="1:17" x14ac:dyDescent="0.25">
      <c r="A258" s="6" t="s">
        <v>581</v>
      </c>
      <c r="B258" s="7" t="s">
        <v>18</v>
      </c>
      <c r="C258" s="7" t="s">
        <v>64</v>
      </c>
      <c r="D258" s="7" t="s">
        <v>166</v>
      </c>
      <c r="E258" s="6" t="s">
        <v>2717</v>
      </c>
      <c r="F258" s="6" t="s">
        <v>22</v>
      </c>
      <c r="G258" s="6" t="s">
        <v>582</v>
      </c>
      <c r="H258" s="6" t="s">
        <v>24</v>
      </c>
      <c r="I258" s="8">
        <v>0</v>
      </c>
      <c r="J258" s="8">
        <v>0</v>
      </c>
      <c r="K258" s="8">
        <v>500</v>
      </c>
      <c r="L258" s="8">
        <v>4991200</v>
      </c>
      <c r="M258" s="8">
        <v>0</v>
      </c>
      <c r="N258" s="8">
        <v>0</v>
      </c>
      <c r="O258" s="8">
        <v>500</v>
      </c>
      <c r="P258" s="8">
        <v>4991200</v>
      </c>
      <c r="Q258" s="6" t="s">
        <v>25</v>
      </c>
    </row>
    <row r="259" spans="1:17" x14ac:dyDescent="0.25">
      <c r="A259" s="6" t="s">
        <v>583</v>
      </c>
      <c r="B259" s="7" t="s">
        <v>18</v>
      </c>
      <c r="C259" s="7" t="s">
        <v>72</v>
      </c>
      <c r="D259" s="7" t="s">
        <v>89</v>
      </c>
      <c r="E259" s="6" t="s">
        <v>2717</v>
      </c>
      <c r="F259" s="6" t="s">
        <v>22</v>
      </c>
      <c r="G259" s="6" t="s">
        <v>584</v>
      </c>
      <c r="H259" s="6" t="s">
        <v>30</v>
      </c>
      <c r="I259" s="8">
        <v>0</v>
      </c>
      <c r="J259" s="8">
        <v>0</v>
      </c>
      <c r="K259" s="8">
        <v>150</v>
      </c>
      <c r="L259" s="8">
        <v>4977275</v>
      </c>
      <c r="M259" s="8">
        <v>0</v>
      </c>
      <c r="N259" s="8">
        <v>0</v>
      </c>
      <c r="O259" s="8">
        <v>150</v>
      </c>
      <c r="P259" s="8">
        <v>4977275</v>
      </c>
      <c r="Q259" s="6" t="s">
        <v>25</v>
      </c>
    </row>
    <row r="260" spans="1:17" x14ac:dyDescent="0.25">
      <c r="A260" s="6" t="s">
        <v>585</v>
      </c>
      <c r="B260" s="7" t="s">
        <v>18</v>
      </c>
      <c r="C260" s="7" t="s">
        <v>72</v>
      </c>
      <c r="D260" s="7" t="s">
        <v>89</v>
      </c>
      <c r="E260" s="6" t="s">
        <v>21</v>
      </c>
      <c r="F260" s="6" t="s">
        <v>22</v>
      </c>
      <c r="G260" s="6" t="s">
        <v>586</v>
      </c>
      <c r="H260" s="6" t="s">
        <v>30</v>
      </c>
      <c r="I260" s="8">
        <v>150</v>
      </c>
      <c r="J260" s="8">
        <v>4977069</v>
      </c>
      <c r="K260" s="8">
        <v>1</v>
      </c>
      <c r="L260" s="8">
        <v>33180</v>
      </c>
      <c r="M260" s="8">
        <v>-1</v>
      </c>
      <c r="N260" s="8">
        <v>-33180</v>
      </c>
      <c r="O260" s="8">
        <v>150</v>
      </c>
      <c r="P260" s="8">
        <v>4977069</v>
      </c>
      <c r="Q260" s="6" t="s">
        <v>25</v>
      </c>
    </row>
    <row r="261" spans="1:17" x14ac:dyDescent="0.25">
      <c r="A261" s="6" t="s">
        <v>587</v>
      </c>
      <c r="B261" s="7" t="s">
        <v>18</v>
      </c>
      <c r="C261" s="7" t="s">
        <v>72</v>
      </c>
      <c r="D261" s="7" t="s">
        <v>89</v>
      </c>
      <c r="E261" s="6" t="s">
        <v>21</v>
      </c>
      <c r="F261" s="6" t="s">
        <v>22</v>
      </c>
      <c r="G261" s="6" t="s">
        <v>588</v>
      </c>
      <c r="H261" s="6" t="s">
        <v>30</v>
      </c>
      <c r="I261" s="8">
        <v>150</v>
      </c>
      <c r="J261" s="8">
        <v>4967240</v>
      </c>
      <c r="K261" s="8">
        <v>1</v>
      </c>
      <c r="L261" s="8">
        <v>33115</v>
      </c>
      <c r="M261" s="8">
        <v>-1</v>
      </c>
      <c r="N261" s="8">
        <v>-33116</v>
      </c>
      <c r="O261" s="8">
        <v>150</v>
      </c>
      <c r="P261" s="8">
        <v>4967239</v>
      </c>
      <c r="Q261" s="6" t="s">
        <v>25</v>
      </c>
    </row>
    <row r="262" spans="1:17" x14ac:dyDescent="0.25">
      <c r="A262" s="6" t="s">
        <v>589</v>
      </c>
      <c r="B262" s="7" t="s">
        <v>18</v>
      </c>
      <c r="C262" s="7" t="s">
        <v>77</v>
      </c>
      <c r="D262" s="7" t="s">
        <v>86</v>
      </c>
      <c r="E262" s="6" t="s">
        <v>477</v>
      </c>
      <c r="F262" s="6" t="s">
        <v>22</v>
      </c>
      <c r="G262" s="6" t="s">
        <v>590</v>
      </c>
      <c r="H262" s="6" t="s">
        <v>24</v>
      </c>
      <c r="I262" s="8">
        <v>379</v>
      </c>
      <c r="J262" s="8">
        <v>4905397</v>
      </c>
      <c r="K262" s="8">
        <v>3</v>
      </c>
      <c r="L262" s="8">
        <v>38829</v>
      </c>
      <c r="M262" s="8">
        <v>0</v>
      </c>
      <c r="N262" s="8">
        <v>0</v>
      </c>
      <c r="O262" s="8">
        <v>382</v>
      </c>
      <c r="P262" s="8">
        <v>4944226</v>
      </c>
      <c r="Q262" s="6" t="s">
        <v>25</v>
      </c>
    </row>
    <row r="263" spans="1:17" x14ac:dyDescent="0.25">
      <c r="A263" s="6" t="s">
        <v>613</v>
      </c>
      <c r="B263" s="7" t="s">
        <v>36</v>
      </c>
      <c r="C263" s="7" t="s">
        <v>134</v>
      </c>
      <c r="D263" s="7" t="s">
        <v>38</v>
      </c>
      <c r="E263" s="6" t="s">
        <v>229</v>
      </c>
      <c r="F263" s="6" t="s">
        <v>105</v>
      </c>
      <c r="G263" s="6" t="s">
        <v>615</v>
      </c>
      <c r="H263" s="6" t="s">
        <v>24</v>
      </c>
      <c r="I263" s="8">
        <v>17</v>
      </c>
      <c r="J263" s="8">
        <v>3000381</v>
      </c>
      <c r="K263" s="8">
        <v>11</v>
      </c>
      <c r="L263" s="8">
        <v>2316219</v>
      </c>
      <c r="M263" s="8">
        <v>0</v>
      </c>
      <c r="N263" s="8">
        <v>-392017</v>
      </c>
      <c r="O263" s="8">
        <v>28</v>
      </c>
      <c r="P263" s="8">
        <v>4924583</v>
      </c>
      <c r="Q263" s="6" t="s">
        <v>25</v>
      </c>
    </row>
    <row r="264" spans="1:17" x14ac:dyDescent="0.25">
      <c r="A264" s="6" t="s">
        <v>1749</v>
      </c>
      <c r="B264" s="7" t="s">
        <v>36</v>
      </c>
      <c r="C264" s="7" t="s">
        <v>1741</v>
      </c>
      <c r="D264" s="7" t="s">
        <v>38</v>
      </c>
      <c r="E264" s="6" t="s">
        <v>74</v>
      </c>
      <c r="F264" s="6" t="s">
        <v>105</v>
      </c>
      <c r="G264" s="6" t="s">
        <v>1750</v>
      </c>
      <c r="H264" s="6" t="s">
        <v>24</v>
      </c>
      <c r="I264" s="8">
        <v>0</v>
      </c>
      <c r="J264" s="8">
        <v>0</v>
      </c>
      <c r="K264" s="8">
        <v>61</v>
      </c>
      <c r="L264" s="8">
        <v>4918697</v>
      </c>
      <c r="M264" s="8">
        <v>0</v>
      </c>
      <c r="N264" s="8">
        <v>0</v>
      </c>
      <c r="O264" s="8">
        <v>61</v>
      </c>
      <c r="P264" s="8">
        <v>4918697</v>
      </c>
      <c r="Q264" s="6" t="s">
        <v>25</v>
      </c>
    </row>
    <row r="265" spans="1:17" x14ac:dyDescent="0.25">
      <c r="A265" s="6" t="s">
        <v>591</v>
      </c>
      <c r="B265" s="7" t="s">
        <v>18</v>
      </c>
      <c r="C265" s="7" t="s">
        <v>592</v>
      </c>
      <c r="D265" s="7" t="s">
        <v>61</v>
      </c>
      <c r="E265" s="6" t="s">
        <v>2717</v>
      </c>
      <c r="F265" s="6" t="s">
        <v>22</v>
      </c>
      <c r="G265" s="6" t="s">
        <v>593</v>
      </c>
      <c r="H265" s="6" t="s">
        <v>24</v>
      </c>
      <c r="I265" s="8">
        <v>0</v>
      </c>
      <c r="J265" s="8">
        <v>0</v>
      </c>
      <c r="K265" s="8">
        <v>250</v>
      </c>
      <c r="L265" s="8">
        <v>4910000</v>
      </c>
      <c r="M265" s="8">
        <v>0</v>
      </c>
      <c r="N265" s="8">
        <v>0</v>
      </c>
      <c r="O265" s="8">
        <v>250</v>
      </c>
      <c r="P265" s="8">
        <v>4910000</v>
      </c>
      <c r="Q265" s="6" t="s">
        <v>25</v>
      </c>
    </row>
    <row r="266" spans="1:17" x14ac:dyDescent="0.25">
      <c r="A266" s="6" t="s">
        <v>594</v>
      </c>
      <c r="B266" s="7" t="s">
        <v>18</v>
      </c>
      <c r="C266" s="7" t="s">
        <v>595</v>
      </c>
      <c r="D266" s="7" t="s">
        <v>152</v>
      </c>
      <c r="E266" s="6" t="s">
        <v>2717</v>
      </c>
      <c r="F266" s="6" t="s">
        <v>22</v>
      </c>
      <c r="G266" s="6" t="s">
        <v>596</v>
      </c>
      <c r="H266" s="6" t="s">
        <v>30</v>
      </c>
      <c r="I266" s="8">
        <v>0</v>
      </c>
      <c r="J266" s="8">
        <v>0</v>
      </c>
      <c r="K266" s="8">
        <v>87</v>
      </c>
      <c r="L266" s="8">
        <v>4907670</v>
      </c>
      <c r="M266" s="8">
        <v>0</v>
      </c>
      <c r="N266" s="8">
        <v>0</v>
      </c>
      <c r="O266" s="8">
        <v>87</v>
      </c>
      <c r="P266" s="8">
        <v>4907670</v>
      </c>
      <c r="Q266" s="6" t="s">
        <v>25</v>
      </c>
    </row>
    <row r="267" spans="1:17" x14ac:dyDescent="0.25">
      <c r="A267" s="6" t="s">
        <v>620</v>
      </c>
      <c r="B267" s="7" t="s">
        <v>18</v>
      </c>
      <c r="C267" s="7" t="s">
        <v>19</v>
      </c>
      <c r="D267" s="7" t="s">
        <v>93</v>
      </c>
      <c r="E267" s="6" t="s">
        <v>21</v>
      </c>
      <c r="F267" s="6" t="s">
        <v>22</v>
      </c>
      <c r="G267" s="6" t="s">
        <v>621</v>
      </c>
      <c r="H267" s="6" t="s">
        <v>24</v>
      </c>
      <c r="I267" s="8">
        <v>850</v>
      </c>
      <c r="J267" s="8">
        <v>425000</v>
      </c>
      <c r="K267" s="8">
        <v>144500</v>
      </c>
      <c r="L267" s="8">
        <v>9020110</v>
      </c>
      <c r="M267" s="8">
        <v>-69550</v>
      </c>
      <c r="N267" s="8">
        <v>-4543972</v>
      </c>
      <c r="O267" s="8">
        <v>75800</v>
      </c>
      <c r="P267" s="8">
        <v>4901138</v>
      </c>
      <c r="Q267" s="6" t="s">
        <v>25</v>
      </c>
    </row>
    <row r="268" spans="1:17" x14ac:dyDescent="0.25">
      <c r="A268" s="6" t="s">
        <v>599</v>
      </c>
      <c r="B268" s="7" t="s">
        <v>18</v>
      </c>
      <c r="C268" s="7" t="s">
        <v>592</v>
      </c>
      <c r="D268" s="7" t="s">
        <v>86</v>
      </c>
      <c r="E268" s="6" t="s">
        <v>21</v>
      </c>
      <c r="F268" s="6" t="s">
        <v>22</v>
      </c>
      <c r="G268" s="6" t="s">
        <v>600</v>
      </c>
      <c r="H268" s="6" t="s">
        <v>24</v>
      </c>
      <c r="I268" s="8">
        <v>424</v>
      </c>
      <c r="J268" s="8">
        <v>3988144</v>
      </c>
      <c r="K268" s="8">
        <v>94</v>
      </c>
      <c r="L268" s="8">
        <v>884164</v>
      </c>
      <c r="M268" s="8">
        <v>0</v>
      </c>
      <c r="N268" s="8">
        <v>0</v>
      </c>
      <c r="O268" s="8">
        <v>518</v>
      </c>
      <c r="P268" s="8">
        <v>4872308</v>
      </c>
      <c r="Q268" s="6" t="s">
        <v>25</v>
      </c>
    </row>
    <row r="269" spans="1:17" x14ac:dyDescent="0.25">
      <c r="A269" s="6" t="s">
        <v>601</v>
      </c>
      <c r="B269" s="7" t="s">
        <v>18</v>
      </c>
      <c r="C269" s="7" t="s">
        <v>81</v>
      </c>
      <c r="D269" s="7" t="s">
        <v>166</v>
      </c>
      <c r="E269" s="6" t="s">
        <v>74</v>
      </c>
      <c r="F269" s="6" t="s">
        <v>22</v>
      </c>
      <c r="G269" s="6" t="s">
        <v>602</v>
      </c>
      <c r="H269" s="6" t="s">
        <v>24</v>
      </c>
      <c r="I269" s="8">
        <v>92</v>
      </c>
      <c r="J269" s="8">
        <v>4842328</v>
      </c>
      <c r="K269" s="8">
        <v>0</v>
      </c>
      <c r="L269" s="8">
        <v>0</v>
      </c>
      <c r="M269" s="8">
        <v>0</v>
      </c>
      <c r="N269" s="8">
        <v>0</v>
      </c>
      <c r="O269" s="8">
        <v>92</v>
      </c>
      <c r="P269" s="8">
        <v>4842328</v>
      </c>
      <c r="Q269" s="6" t="s">
        <v>25</v>
      </c>
    </row>
    <row r="270" spans="1:17" x14ac:dyDescent="0.25">
      <c r="A270" s="6" t="s">
        <v>778</v>
      </c>
      <c r="B270" s="7" t="s">
        <v>36</v>
      </c>
      <c r="C270" s="7" t="s">
        <v>460</v>
      </c>
      <c r="D270" s="7" t="s">
        <v>38</v>
      </c>
      <c r="E270" s="6" t="s">
        <v>74</v>
      </c>
      <c r="F270" s="6" t="s">
        <v>105</v>
      </c>
      <c r="G270" s="6" t="s">
        <v>779</v>
      </c>
      <c r="H270" s="6" t="s">
        <v>24</v>
      </c>
      <c r="I270" s="8">
        <v>80</v>
      </c>
      <c r="J270" s="8">
        <v>4837040</v>
      </c>
      <c r="K270" s="8">
        <v>0</v>
      </c>
      <c r="L270" s="8">
        <v>0</v>
      </c>
      <c r="M270" s="8">
        <v>0</v>
      </c>
      <c r="N270" s="8">
        <v>0</v>
      </c>
      <c r="O270" s="8">
        <v>80</v>
      </c>
      <c r="P270" s="8">
        <v>4837040</v>
      </c>
      <c r="Q270" s="6" t="s">
        <v>25</v>
      </c>
    </row>
    <row r="271" spans="1:17" x14ac:dyDescent="0.25">
      <c r="A271" s="6" t="s">
        <v>605</v>
      </c>
      <c r="B271" s="7" t="s">
        <v>18</v>
      </c>
      <c r="C271" s="7" t="s">
        <v>54</v>
      </c>
      <c r="D271" s="7" t="s">
        <v>78</v>
      </c>
      <c r="E271" s="6" t="s">
        <v>2717</v>
      </c>
      <c r="F271" s="6" t="s">
        <v>22</v>
      </c>
      <c r="G271" s="6" t="s">
        <v>606</v>
      </c>
      <c r="H271" s="6" t="s">
        <v>24</v>
      </c>
      <c r="I271" s="8">
        <v>0</v>
      </c>
      <c r="J271" s="8">
        <v>0</v>
      </c>
      <c r="K271" s="8">
        <v>50</v>
      </c>
      <c r="L271" s="8">
        <v>4824211</v>
      </c>
      <c r="M271" s="8">
        <v>0</v>
      </c>
      <c r="N271" s="8">
        <v>0</v>
      </c>
      <c r="O271" s="8">
        <v>50</v>
      </c>
      <c r="P271" s="8">
        <v>4824211</v>
      </c>
      <c r="Q271" s="6" t="s">
        <v>25</v>
      </c>
    </row>
    <row r="272" spans="1:17" x14ac:dyDescent="0.25">
      <c r="A272" s="6" t="s">
        <v>607</v>
      </c>
      <c r="B272" s="7" t="s">
        <v>18</v>
      </c>
      <c r="C272" s="7" t="s">
        <v>81</v>
      </c>
      <c r="D272" s="7" t="s">
        <v>86</v>
      </c>
      <c r="E272" s="9" t="s">
        <v>3039</v>
      </c>
      <c r="F272" s="6" t="s">
        <v>22</v>
      </c>
      <c r="G272" s="6" t="s">
        <v>608</v>
      </c>
      <c r="H272" s="6" t="s">
        <v>24</v>
      </c>
      <c r="I272" s="8">
        <v>1150</v>
      </c>
      <c r="J272" s="8">
        <v>4755250</v>
      </c>
      <c r="K272" s="8">
        <v>0</v>
      </c>
      <c r="L272" s="8">
        <v>0</v>
      </c>
      <c r="M272" s="8">
        <v>0</v>
      </c>
      <c r="N272" s="8">
        <v>0</v>
      </c>
      <c r="O272" s="8">
        <v>1150</v>
      </c>
      <c r="P272" s="8">
        <v>4755250</v>
      </c>
      <c r="Q272" s="6" t="s">
        <v>25</v>
      </c>
    </row>
    <row r="273" spans="1:17" x14ac:dyDescent="0.25">
      <c r="A273" s="6" t="s">
        <v>800</v>
      </c>
      <c r="B273" s="7" t="s">
        <v>36</v>
      </c>
      <c r="C273" s="7" t="s">
        <v>68</v>
      </c>
      <c r="D273" s="7" t="s">
        <v>38</v>
      </c>
      <c r="E273" s="6" t="s">
        <v>74</v>
      </c>
      <c r="F273" s="6" t="s">
        <v>105</v>
      </c>
      <c r="G273" s="6" t="s">
        <v>801</v>
      </c>
      <c r="H273" s="6" t="s">
        <v>24</v>
      </c>
      <c r="I273" s="8">
        <v>267</v>
      </c>
      <c r="J273" s="8">
        <v>4750731</v>
      </c>
      <c r="K273" s="8">
        <v>0</v>
      </c>
      <c r="L273" s="8">
        <v>0</v>
      </c>
      <c r="M273" s="8">
        <v>0</v>
      </c>
      <c r="N273" s="8">
        <v>0</v>
      </c>
      <c r="O273" s="8">
        <v>267</v>
      </c>
      <c r="P273" s="8">
        <v>4750731</v>
      </c>
      <c r="Q273" s="6" t="s">
        <v>25</v>
      </c>
    </row>
    <row r="274" spans="1:17" x14ac:dyDescent="0.25">
      <c r="A274" s="6" t="s">
        <v>609</v>
      </c>
      <c r="B274" s="7" t="s">
        <v>18</v>
      </c>
      <c r="C274" s="7" t="s">
        <v>43</v>
      </c>
      <c r="D274" s="7" t="s">
        <v>152</v>
      </c>
      <c r="E274" s="6" t="s">
        <v>2717</v>
      </c>
      <c r="F274" s="6" t="s">
        <v>22</v>
      </c>
      <c r="G274" s="6" t="s">
        <v>610</v>
      </c>
      <c r="H274" s="6" t="s">
        <v>30</v>
      </c>
      <c r="I274" s="8">
        <v>0</v>
      </c>
      <c r="J274" s="8">
        <v>0</v>
      </c>
      <c r="K274" s="8">
        <v>90</v>
      </c>
      <c r="L274" s="8">
        <v>4729092</v>
      </c>
      <c r="M274" s="8">
        <v>0</v>
      </c>
      <c r="N274" s="8">
        <v>0</v>
      </c>
      <c r="O274" s="8">
        <v>90</v>
      </c>
      <c r="P274" s="8">
        <v>4729092</v>
      </c>
      <c r="Q274" s="6" t="s">
        <v>25</v>
      </c>
    </row>
    <row r="275" spans="1:17" x14ac:dyDescent="0.25">
      <c r="A275" s="6" t="s">
        <v>611</v>
      </c>
      <c r="B275" s="7" t="s">
        <v>18</v>
      </c>
      <c r="C275" s="7" t="s">
        <v>43</v>
      </c>
      <c r="D275" s="7" t="s">
        <v>152</v>
      </c>
      <c r="E275" s="6" t="s">
        <v>2717</v>
      </c>
      <c r="F275" s="6" t="s">
        <v>22</v>
      </c>
      <c r="G275" s="6" t="s">
        <v>612</v>
      </c>
      <c r="H275" s="6" t="s">
        <v>30</v>
      </c>
      <c r="I275" s="8">
        <v>0</v>
      </c>
      <c r="J275" s="8">
        <v>0</v>
      </c>
      <c r="K275" s="8">
        <v>90</v>
      </c>
      <c r="L275" s="8">
        <v>4729091</v>
      </c>
      <c r="M275" s="8">
        <v>0</v>
      </c>
      <c r="N275" s="8">
        <v>0</v>
      </c>
      <c r="O275" s="8">
        <v>90</v>
      </c>
      <c r="P275" s="8">
        <v>4729091</v>
      </c>
      <c r="Q275" s="6" t="s">
        <v>25</v>
      </c>
    </row>
    <row r="276" spans="1:17" x14ac:dyDescent="0.25">
      <c r="A276" s="6" t="s">
        <v>616</v>
      </c>
      <c r="B276" s="7" t="s">
        <v>18</v>
      </c>
      <c r="C276" s="7" t="s">
        <v>19</v>
      </c>
      <c r="D276" s="7" t="s">
        <v>61</v>
      </c>
      <c r="E276" s="6" t="s">
        <v>2717</v>
      </c>
      <c r="F276" s="6" t="s">
        <v>22</v>
      </c>
      <c r="G276" s="6" t="s">
        <v>617</v>
      </c>
      <c r="H276" s="6" t="s">
        <v>24</v>
      </c>
      <c r="I276" s="8">
        <v>0</v>
      </c>
      <c r="J276" s="8">
        <v>0</v>
      </c>
      <c r="K276" s="8">
        <v>818</v>
      </c>
      <c r="L276" s="8">
        <v>4693684</v>
      </c>
      <c r="M276" s="8">
        <v>0</v>
      </c>
      <c r="N276" s="8">
        <v>0</v>
      </c>
      <c r="O276" s="8">
        <v>818</v>
      </c>
      <c r="P276" s="8">
        <v>4693684</v>
      </c>
      <c r="Q276" s="6" t="s">
        <v>25</v>
      </c>
    </row>
    <row r="277" spans="1:17" x14ac:dyDescent="0.25">
      <c r="A277" s="6" t="s">
        <v>618</v>
      </c>
      <c r="B277" s="7" t="s">
        <v>18</v>
      </c>
      <c r="C277" s="7" t="s">
        <v>19</v>
      </c>
      <c r="D277" s="7" t="s">
        <v>166</v>
      </c>
      <c r="E277" s="6" t="s">
        <v>2717</v>
      </c>
      <c r="F277" s="6" t="s">
        <v>22</v>
      </c>
      <c r="G277" s="6" t="s">
        <v>619</v>
      </c>
      <c r="H277" s="6" t="s">
        <v>24</v>
      </c>
      <c r="I277" s="8">
        <v>0</v>
      </c>
      <c r="J277" s="8">
        <v>0</v>
      </c>
      <c r="K277" s="8">
        <v>300</v>
      </c>
      <c r="L277" s="8">
        <v>4689300</v>
      </c>
      <c r="M277" s="8">
        <v>0</v>
      </c>
      <c r="N277" s="8">
        <v>0</v>
      </c>
      <c r="O277" s="8">
        <v>300</v>
      </c>
      <c r="P277" s="8">
        <v>4689300</v>
      </c>
      <c r="Q277" s="6" t="s">
        <v>25</v>
      </c>
    </row>
    <row r="278" spans="1:17" x14ac:dyDescent="0.25">
      <c r="A278" s="6" t="s">
        <v>2838</v>
      </c>
      <c r="B278" s="7" t="s">
        <v>18</v>
      </c>
      <c r="C278" s="7" t="s">
        <v>220</v>
      </c>
      <c r="D278" s="7" t="s">
        <v>86</v>
      </c>
      <c r="E278" s="6" t="s">
        <v>984</v>
      </c>
      <c r="F278" s="6" t="s">
        <v>22</v>
      </c>
      <c r="G278" s="6" t="s">
        <v>2839</v>
      </c>
      <c r="H278" s="6" t="s">
        <v>24</v>
      </c>
      <c r="I278" s="8">
        <v>217</v>
      </c>
      <c r="J278" s="8">
        <v>4687851</v>
      </c>
      <c r="K278" s="8">
        <v>0</v>
      </c>
      <c r="L278" s="8">
        <v>0</v>
      </c>
      <c r="M278" s="8">
        <v>0</v>
      </c>
      <c r="N278" s="8">
        <v>0</v>
      </c>
      <c r="O278" s="8">
        <v>217</v>
      </c>
      <c r="P278" s="8">
        <v>4687851</v>
      </c>
      <c r="Q278" s="6" t="s">
        <v>25</v>
      </c>
    </row>
    <row r="279" spans="1:17" x14ac:dyDescent="0.25">
      <c r="A279" s="6" t="s">
        <v>622</v>
      </c>
      <c r="B279" s="7" t="s">
        <v>18</v>
      </c>
      <c r="C279" s="7" t="s">
        <v>623</v>
      </c>
      <c r="D279" s="7" t="s">
        <v>140</v>
      </c>
      <c r="E279" s="6" t="s">
        <v>930</v>
      </c>
      <c r="F279" s="6" t="s">
        <v>40</v>
      </c>
      <c r="G279" s="6" t="s">
        <v>624</v>
      </c>
      <c r="H279" s="6" t="s">
        <v>24</v>
      </c>
      <c r="I279" s="8">
        <v>114</v>
      </c>
      <c r="J279" s="8">
        <v>2877132</v>
      </c>
      <c r="K279" s="8">
        <v>64</v>
      </c>
      <c r="L279" s="8">
        <v>1615232</v>
      </c>
      <c r="M279" s="8">
        <v>0</v>
      </c>
      <c r="N279" s="8">
        <v>0</v>
      </c>
      <c r="O279" s="8">
        <v>178</v>
      </c>
      <c r="P279" s="8">
        <v>4492364</v>
      </c>
      <c r="Q279" s="6" t="s">
        <v>25</v>
      </c>
    </row>
    <row r="280" spans="1:17" x14ac:dyDescent="0.25">
      <c r="A280" s="6" t="s">
        <v>625</v>
      </c>
      <c r="B280" s="7" t="s">
        <v>18</v>
      </c>
      <c r="C280" s="7" t="s">
        <v>626</v>
      </c>
      <c r="D280" s="7" t="s">
        <v>140</v>
      </c>
      <c r="E280" s="6" t="s">
        <v>2717</v>
      </c>
      <c r="F280" s="6" t="s">
        <v>22</v>
      </c>
      <c r="G280" s="6" t="s">
        <v>627</v>
      </c>
      <c r="H280" s="6" t="s">
        <v>24</v>
      </c>
      <c r="I280" s="8">
        <v>0</v>
      </c>
      <c r="J280" s="8">
        <v>0</v>
      </c>
      <c r="K280" s="8">
        <v>169</v>
      </c>
      <c r="L280" s="8">
        <v>4490330</v>
      </c>
      <c r="M280" s="8">
        <v>0</v>
      </c>
      <c r="N280" s="8">
        <v>0</v>
      </c>
      <c r="O280" s="8">
        <v>169</v>
      </c>
      <c r="P280" s="8">
        <v>4490330</v>
      </c>
      <c r="Q280" s="6" t="s">
        <v>25</v>
      </c>
    </row>
    <row r="281" spans="1:17" x14ac:dyDescent="0.25">
      <c r="A281" s="6" t="s">
        <v>628</v>
      </c>
      <c r="B281" s="7" t="s">
        <v>18</v>
      </c>
      <c r="C281" s="7" t="s">
        <v>19</v>
      </c>
      <c r="D281" s="7" t="s">
        <v>166</v>
      </c>
      <c r="E281" s="6" t="s">
        <v>2717</v>
      </c>
      <c r="F281" s="6" t="s">
        <v>22</v>
      </c>
      <c r="G281" s="6" t="s">
        <v>629</v>
      </c>
      <c r="H281" s="6" t="s">
        <v>24</v>
      </c>
      <c r="I281" s="8">
        <v>0</v>
      </c>
      <c r="J281" s="8">
        <v>0</v>
      </c>
      <c r="K281" s="8">
        <v>272</v>
      </c>
      <c r="L281" s="8">
        <v>4488963</v>
      </c>
      <c r="M281" s="8">
        <v>0</v>
      </c>
      <c r="N281" s="8">
        <v>0</v>
      </c>
      <c r="O281" s="8">
        <v>272</v>
      </c>
      <c r="P281" s="8">
        <v>4488963</v>
      </c>
      <c r="Q281" s="6" t="s">
        <v>25</v>
      </c>
    </row>
    <row r="282" spans="1:17" x14ac:dyDescent="0.25">
      <c r="A282" s="6" t="s">
        <v>630</v>
      </c>
      <c r="B282" s="7" t="s">
        <v>18</v>
      </c>
      <c r="C282" s="7" t="s">
        <v>182</v>
      </c>
      <c r="D282" s="7" t="s">
        <v>86</v>
      </c>
      <c r="E282" s="6" t="s">
        <v>21</v>
      </c>
      <c r="F282" s="6" t="s">
        <v>22</v>
      </c>
      <c r="G282" s="6" t="s">
        <v>631</v>
      </c>
      <c r="H282" s="6" t="s">
        <v>24</v>
      </c>
      <c r="I282" s="8">
        <v>1288</v>
      </c>
      <c r="J282" s="8">
        <v>8775144</v>
      </c>
      <c r="K282" s="8">
        <v>0</v>
      </c>
      <c r="L282" s="8">
        <v>0</v>
      </c>
      <c r="M282" s="8">
        <v>-633</v>
      </c>
      <c r="N282" s="8">
        <v>-4312629</v>
      </c>
      <c r="O282" s="8">
        <v>655</v>
      </c>
      <c r="P282" s="8">
        <v>4462515</v>
      </c>
      <c r="Q282" s="6" t="s">
        <v>25</v>
      </c>
    </row>
    <row r="283" spans="1:17" x14ac:dyDescent="0.25">
      <c r="A283" s="6" t="s">
        <v>632</v>
      </c>
      <c r="B283" s="7" t="s">
        <v>130</v>
      </c>
      <c r="C283" s="7" t="s">
        <v>65</v>
      </c>
      <c r="D283" s="7" t="s">
        <v>65</v>
      </c>
      <c r="E283" s="6" t="s">
        <v>21</v>
      </c>
      <c r="F283" s="6" t="s">
        <v>22</v>
      </c>
      <c r="G283" s="6" t="s">
        <v>633</v>
      </c>
      <c r="H283" s="6" t="s">
        <v>132</v>
      </c>
      <c r="I283" s="8">
        <v>92.5</v>
      </c>
      <c r="J283" s="8">
        <v>4440000</v>
      </c>
      <c r="K283" s="8">
        <v>0</v>
      </c>
      <c r="L283" s="8">
        <v>0</v>
      </c>
      <c r="M283" s="8">
        <v>0</v>
      </c>
      <c r="N283" s="8">
        <v>0</v>
      </c>
      <c r="O283" s="8">
        <v>92.5</v>
      </c>
      <c r="P283" s="8">
        <v>4440000</v>
      </c>
      <c r="Q283" s="6" t="s">
        <v>25</v>
      </c>
    </row>
    <row r="284" spans="1:17" x14ac:dyDescent="0.25">
      <c r="A284" s="6" t="s">
        <v>636</v>
      </c>
      <c r="B284" s="7" t="s">
        <v>18</v>
      </c>
      <c r="C284" s="7" t="s">
        <v>64</v>
      </c>
      <c r="D284" s="7" t="s">
        <v>61</v>
      </c>
      <c r="E284" s="6" t="s">
        <v>2717</v>
      </c>
      <c r="F284" s="6" t="s">
        <v>22</v>
      </c>
      <c r="G284" s="6" t="s">
        <v>637</v>
      </c>
      <c r="H284" s="6" t="s">
        <v>24</v>
      </c>
      <c r="I284" s="8">
        <v>0</v>
      </c>
      <c r="J284" s="8">
        <v>0</v>
      </c>
      <c r="K284" s="8">
        <v>270</v>
      </c>
      <c r="L284" s="8">
        <v>4406036</v>
      </c>
      <c r="M284" s="8">
        <v>0</v>
      </c>
      <c r="N284" s="8">
        <v>0</v>
      </c>
      <c r="O284" s="8">
        <v>270</v>
      </c>
      <c r="P284" s="8">
        <v>4406036</v>
      </c>
      <c r="Q284" s="6" t="s">
        <v>25</v>
      </c>
    </row>
    <row r="285" spans="1:17" x14ac:dyDescent="0.25">
      <c r="A285" s="6" t="s">
        <v>683</v>
      </c>
      <c r="B285" s="7" t="s">
        <v>18</v>
      </c>
      <c r="C285" s="7" t="s">
        <v>209</v>
      </c>
      <c r="D285" s="7" t="s">
        <v>166</v>
      </c>
      <c r="E285" s="6" t="s">
        <v>21</v>
      </c>
      <c r="F285" s="6" t="s">
        <v>22</v>
      </c>
      <c r="G285" s="6" t="s">
        <v>684</v>
      </c>
      <c r="H285" s="6" t="s">
        <v>24</v>
      </c>
      <c r="I285" s="8">
        <v>2060</v>
      </c>
      <c r="J285" s="8">
        <v>4266848</v>
      </c>
      <c r="K285" s="8">
        <v>67</v>
      </c>
      <c r="L285" s="8">
        <v>138776</v>
      </c>
      <c r="M285" s="8">
        <v>0</v>
      </c>
      <c r="N285" s="8">
        <v>0</v>
      </c>
      <c r="O285" s="8">
        <v>2127</v>
      </c>
      <c r="P285" s="8">
        <v>4405624</v>
      </c>
      <c r="Q285" s="6" t="s">
        <v>25</v>
      </c>
    </row>
    <row r="286" spans="1:17" x14ac:dyDescent="0.25">
      <c r="A286" s="6" t="s">
        <v>670</v>
      </c>
      <c r="B286" s="7" t="s">
        <v>36</v>
      </c>
      <c r="C286" s="7" t="s">
        <v>19</v>
      </c>
      <c r="D286" s="7" t="s">
        <v>546</v>
      </c>
      <c r="E286" s="6" t="s">
        <v>157</v>
      </c>
      <c r="F286" s="6" t="s">
        <v>105</v>
      </c>
      <c r="G286" s="6" t="s">
        <v>671</v>
      </c>
      <c r="H286" s="6" t="s">
        <v>24</v>
      </c>
      <c r="I286" s="8">
        <v>272</v>
      </c>
      <c r="J286" s="8">
        <v>4402048</v>
      </c>
      <c r="K286" s="8">
        <v>0</v>
      </c>
      <c r="L286" s="8">
        <v>0</v>
      </c>
      <c r="M286" s="8">
        <v>0</v>
      </c>
      <c r="N286" s="8">
        <v>0</v>
      </c>
      <c r="O286" s="8">
        <v>272</v>
      </c>
      <c r="P286" s="8">
        <v>4402048</v>
      </c>
      <c r="Q286" s="6" t="s">
        <v>25</v>
      </c>
    </row>
    <row r="287" spans="1:17" x14ac:dyDescent="0.25">
      <c r="A287" s="6" t="s">
        <v>695</v>
      </c>
      <c r="B287" s="7" t="s">
        <v>18</v>
      </c>
      <c r="C287" s="7" t="s">
        <v>85</v>
      </c>
      <c r="D287" s="7" t="s">
        <v>237</v>
      </c>
      <c r="E287" s="6" t="s">
        <v>2717</v>
      </c>
      <c r="F287" s="6" t="s">
        <v>22</v>
      </c>
      <c r="G287" s="6" t="s">
        <v>696</v>
      </c>
      <c r="H287" s="6" t="s">
        <v>24</v>
      </c>
      <c r="I287" s="8">
        <v>0</v>
      </c>
      <c r="J287" s="8">
        <v>0</v>
      </c>
      <c r="K287" s="8">
        <v>3100</v>
      </c>
      <c r="L287" s="8">
        <v>4402000</v>
      </c>
      <c r="M287" s="8">
        <v>0</v>
      </c>
      <c r="N287" s="8">
        <v>0</v>
      </c>
      <c r="O287" s="8">
        <v>3100</v>
      </c>
      <c r="P287" s="8">
        <v>4402000</v>
      </c>
      <c r="Q287" s="6" t="s">
        <v>25</v>
      </c>
    </row>
    <row r="288" spans="1:17" x14ac:dyDescent="0.25">
      <c r="A288" s="6" t="s">
        <v>640</v>
      </c>
      <c r="B288" s="7" t="s">
        <v>185</v>
      </c>
      <c r="C288" s="7" t="s">
        <v>186</v>
      </c>
      <c r="D288" s="7" t="s">
        <v>93</v>
      </c>
      <c r="E288" s="6" t="s">
        <v>2717</v>
      </c>
      <c r="F288" s="6" t="s">
        <v>22</v>
      </c>
      <c r="G288" s="6" t="s">
        <v>641</v>
      </c>
      <c r="H288" s="6" t="s">
        <v>24</v>
      </c>
      <c r="I288" s="8">
        <v>0</v>
      </c>
      <c r="J288" s="8">
        <v>0</v>
      </c>
      <c r="K288" s="8">
        <v>73</v>
      </c>
      <c r="L288" s="8">
        <v>4380000</v>
      </c>
      <c r="M288" s="8">
        <v>0</v>
      </c>
      <c r="N288" s="8">
        <v>0</v>
      </c>
      <c r="O288" s="8">
        <v>73</v>
      </c>
      <c r="P288" s="8">
        <v>4380000</v>
      </c>
      <c r="Q288" s="6" t="s">
        <v>34</v>
      </c>
    </row>
    <row r="289" spans="1:17" x14ac:dyDescent="0.25">
      <c r="A289" s="6" t="s">
        <v>231</v>
      </c>
      <c r="B289" s="7" t="s">
        <v>18</v>
      </c>
      <c r="C289" s="7" t="s">
        <v>77</v>
      </c>
      <c r="D289" s="7" t="s">
        <v>78</v>
      </c>
      <c r="E289" s="6" t="s">
        <v>930</v>
      </c>
      <c r="F289" s="6" t="s">
        <v>40</v>
      </c>
      <c r="G289" s="6" t="s">
        <v>232</v>
      </c>
      <c r="H289" s="6" t="s">
        <v>24</v>
      </c>
      <c r="I289" s="8">
        <v>200</v>
      </c>
      <c r="J289" s="8">
        <v>4377365</v>
      </c>
      <c r="K289" s="8">
        <v>0</v>
      </c>
      <c r="L289" s="8">
        <v>0</v>
      </c>
      <c r="M289" s="8">
        <v>0</v>
      </c>
      <c r="N289" s="8">
        <v>0</v>
      </c>
      <c r="O289" s="8">
        <v>200</v>
      </c>
      <c r="P289" s="8">
        <v>4377365</v>
      </c>
      <c r="Q289" s="6" t="s">
        <v>25</v>
      </c>
    </row>
    <row r="290" spans="1:17" x14ac:dyDescent="0.25">
      <c r="A290" s="6" t="s">
        <v>215</v>
      </c>
      <c r="B290" s="7" t="s">
        <v>18</v>
      </c>
      <c r="C290" s="7" t="s">
        <v>43</v>
      </c>
      <c r="D290" s="7" t="s">
        <v>152</v>
      </c>
      <c r="E290" s="6" t="s">
        <v>2717</v>
      </c>
      <c r="F290" s="6" t="s">
        <v>40</v>
      </c>
      <c r="G290" s="6" t="s">
        <v>216</v>
      </c>
      <c r="H290" s="6" t="s">
        <v>24</v>
      </c>
      <c r="I290" s="8">
        <v>0</v>
      </c>
      <c r="J290" s="8">
        <v>0</v>
      </c>
      <c r="K290" s="8">
        <v>14</v>
      </c>
      <c r="L290" s="8">
        <v>4345250</v>
      </c>
      <c r="M290" s="8">
        <v>0</v>
      </c>
      <c r="N290" s="8">
        <v>0</v>
      </c>
      <c r="O290" s="8">
        <v>14</v>
      </c>
      <c r="P290" s="8">
        <v>4345250</v>
      </c>
      <c r="Q290" s="6" t="s">
        <v>25</v>
      </c>
    </row>
    <row r="291" spans="1:17" x14ac:dyDescent="0.25">
      <c r="A291" s="6" t="s">
        <v>307</v>
      </c>
      <c r="B291" s="7" t="s">
        <v>18</v>
      </c>
      <c r="C291" s="7" t="s">
        <v>77</v>
      </c>
      <c r="D291" s="7" t="s">
        <v>78</v>
      </c>
      <c r="E291" s="9" t="s">
        <v>3039</v>
      </c>
      <c r="F291" s="6" t="s">
        <v>22</v>
      </c>
      <c r="G291" s="6" t="s">
        <v>308</v>
      </c>
      <c r="H291" s="6" t="s">
        <v>24</v>
      </c>
      <c r="I291" s="8">
        <v>69</v>
      </c>
      <c r="J291" s="8">
        <v>4341966</v>
      </c>
      <c r="K291" s="8">
        <v>0</v>
      </c>
      <c r="L291" s="8">
        <v>0</v>
      </c>
      <c r="M291" s="8">
        <v>0</v>
      </c>
      <c r="N291" s="8">
        <v>0</v>
      </c>
      <c r="O291" s="8">
        <v>69</v>
      </c>
      <c r="P291" s="8">
        <v>4341966</v>
      </c>
      <c r="Q291" s="6" t="s">
        <v>25</v>
      </c>
    </row>
    <row r="292" spans="1:17" x14ac:dyDescent="0.25">
      <c r="A292" s="6" t="s">
        <v>974</v>
      </c>
      <c r="B292" s="7" t="s">
        <v>18</v>
      </c>
      <c r="C292" s="7" t="s">
        <v>19</v>
      </c>
      <c r="D292" s="7" t="s">
        <v>86</v>
      </c>
      <c r="E292" s="6" t="s">
        <v>21</v>
      </c>
      <c r="F292" s="6" t="s">
        <v>22</v>
      </c>
      <c r="G292" s="6" t="s">
        <v>975</v>
      </c>
      <c r="H292" s="6" t="s">
        <v>24</v>
      </c>
      <c r="I292" s="8">
        <v>210</v>
      </c>
      <c r="J292" s="8">
        <v>3135055</v>
      </c>
      <c r="K292" s="8">
        <v>79</v>
      </c>
      <c r="L292" s="8">
        <v>1179378</v>
      </c>
      <c r="M292" s="8">
        <v>0</v>
      </c>
      <c r="N292" s="8">
        <v>0</v>
      </c>
      <c r="O292" s="8">
        <v>289</v>
      </c>
      <c r="P292" s="8">
        <v>4314433</v>
      </c>
      <c r="Q292" s="6" t="s">
        <v>25</v>
      </c>
    </row>
    <row r="293" spans="1:17" x14ac:dyDescent="0.25">
      <c r="A293" s="6" t="s">
        <v>851</v>
      </c>
      <c r="B293" s="7" t="s">
        <v>36</v>
      </c>
      <c r="C293" s="7" t="s">
        <v>43</v>
      </c>
      <c r="D293" s="7" t="s">
        <v>520</v>
      </c>
      <c r="E293" s="6" t="s">
        <v>141</v>
      </c>
      <c r="F293" s="6" t="s">
        <v>40</v>
      </c>
      <c r="G293" s="6" t="s">
        <v>852</v>
      </c>
      <c r="H293" s="6" t="s">
        <v>24</v>
      </c>
      <c r="I293" s="8">
        <v>0</v>
      </c>
      <c r="J293" s="8">
        <v>0</v>
      </c>
      <c r="K293" s="8">
        <v>5</v>
      </c>
      <c r="L293" s="8">
        <v>4287710</v>
      </c>
      <c r="M293" s="8">
        <v>0</v>
      </c>
      <c r="N293" s="8">
        <v>0</v>
      </c>
      <c r="O293" s="8">
        <v>5</v>
      </c>
      <c r="P293" s="8">
        <v>4287710</v>
      </c>
      <c r="Q293" s="6" t="s">
        <v>25</v>
      </c>
    </row>
    <row r="294" spans="1:17" x14ac:dyDescent="0.25">
      <c r="A294" s="6" t="s">
        <v>638</v>
      </c>
      <c r="B294" s="7" t="s">
        <v>18</v>
      </c>
      <c r="C294" s="7" t="s">
        <v>19</v>
      </c>
      <c r="D294" s="7" t="s">
        <v>140</v>
      </c>
      <c r="E294" s="6" t="s">
        <v>2717</v>
      </c>
      <c r="F294" s="6" t="s">
        <v>22</v>
      </c>
      <c r="G294" s="6" t="s">
        <v>639</v>
      </c>
      <c r="H294" s="6" t="s">
        <v>24</v>
      </c>
      <c r="I294" s="8">
        <v>0</v>
      </c>
      <c r="J294" s="8">
        <v>0</v>
      </c>
      <c r="K294" s="8">
        <v>315</v>
      </c>
      <c r="L294" s="8">
        <v>4252500</v>
      </c>
      <c r="M294" s="8">
        <v>0</v>
      </c>
      <c r="N294" s="8">
        <v>0</v>
      </c>
      <c r="O294" s="8">
        <v>315</v>
      </c>
      <c r="P294" s="8">
        <v>4252500</v>
      </c>
      <c r="Q294" s="6" t="s">
        <v>25</v>
      </c>
    </row>
    <row r="295" spans="1:17" x14ac:dyDescent="0.25">
      <c r="A295" s="6" t="s">
        <v>746</v>
      </c>
      <c r="B295" s="7" t="s">
        <v>18</v>
      </c>
      <c r="C295" s="7" t="s">
        <v>77</v>
      </c>
      <c r="D295" s="7" t="s">
        <v>86</v>
      </c>
      <c r="E295" s="6" t="s">
        <v>21</v>
      </c>
      <c r="F295" s="6" t="s">
        <v>22</v>
      </c>
      <c r="G295" s="6" t="s">
        <v>747</v>
      </c>
      <c r="H295" s="6" t="s">
        <v>24</v>
      </c>
      <c r="I295" s="8">
        <v>334</v>
      </c>
      <c r="J295" s="8">
        <v>4028040</v>
      </c>
      <c r="K295" s="8">
        <v>28</v>
      </c>
      <c r="L295" s="8">
        <v>337680</v>
      </c>
      <c r="M295" s="8">
        <v>-12</v>
      </c>
      <c r="N295" s="8">
        <v>-144720</v>
      </c>
      <c r="O295" s="8">
        <v>350</v>
      </c>
      <c r="P295" s="8">
        <v>4221000</v>
      </c>
      <c r="Q295" s="6" t="s">
        <v>25</v>
      </c>
    </row>
    <row r="296" spans="1:17" x14ac:dyDescent="0.25">
      <c r="A296" s="6" t="s">
        <v>913</v>
      </c>
      <c r="B296" s="7" t="s">
        <v>18</v>
      </c>
      <c r="C296" s="7" t="s">
        <v>81</v>
      </c>
      <c r="D296" s="7" t="s">
        <v>140</v>
      </c>
      <c r="E296" s="6" t="s">
        <v>21</v>
      </c>
      <c r="F296" s="6" t="s">
        <v>22</v>
      </c>
      <c r="G296" s="6" t="s">
        <v>914</v>
      </c>
      <c r="H296" s="6" t="s">
        <v>24</v>
      </c>
      <c r="I296" s="8">
        <v>171</v>
      </c>
      <c r="J296" s="8">
        <v>4211168</v>
      </c>
      <c r="K296" s="8">
        <v>0</v>
      </c>
      <c r="L296" s="8">
        <v>0</v>
      </c>
      <c r="M296" s="8">
        <v>0</v>
      </c>
      <c r="N296" s="8">
        <v>0</v>
      </c>
      <c r="O296" s="8">
        <v>171</v>
      </c>
      <c r="P296" s="8">
        <v>4211168</v>
      </c>
      <c r="Q296" s="6" t="s">
        <v>25</v>
      </c>
    </row>
    <row r="297" spans="1:17" x14ac:dyDescent="0.25">
      <c r="A297" s="6" t="s">
        <v>564</v>
      </c>
      <c r="B297" s="7" t="s">
        <v>18</v>
      </c>
      <c r="C297" s="7" t="s">
        <v>565</v>
      </c>
      <c r="D297" s="7" t="s">
        <v>65</v>
      </c>
      <c r="E297" s="6" t="s">
        <v>74</v>
      </c>
      <c r="F297" s="6" t="s">
        <v>22</v>
      </c>
      <c r="G297" s="6" t="s">
        <v>566</v>
      </c>
      <c r="H297" s="6" t="s">
        <v>24</v>
      </c>
      <c r="I297" s="8">
        <v>12</v>
      </c>
      <c r="J297" s="8">
        <v>4200000</v>
      </c>
      <c r="K297" s="8">
        <v>0</v>
      </c>
      <c r="L297" s="8">
        <v>0</v>
      </c>
      <c r="M297" s="8">
        <v>0</v>
      </c>
      <c r="N297" s="8">
        <v>0</v>
      </c>
      <c r="O297" s="8">
        <v>12</v>
      </c>
      <c r="P297" s="8">
        <v>4200000</v>
      </c>
      <c r="Q297" s="6" t="s">
        <v>25</v>
      </c>
    </row>
    <row r="298" spans="1:17" x14ac:dyDescent="0.25">
      <c r="A298" s="6" t="s">
        <v>3004</v>
      </c>
      <c r="B298" s="7" t="s">
        <v>18</v>
      </c>
      <c r="C298" s="7" t="s">
        <v>498</v>
      </c>
      <c r="D298" s="7" t="s">
        <v>69</v>
      </c>
      <c r="E298" s="6" t="s">
        <v>104</v>
      </c>
      <c r="F298" s="6" t="s">
        <v>22</v>
      </c>
      <c r="G298" s="6" t="s">
        <v>3005</v>
      </c>
      <c r="H298" s="6" t="s">
        <v>24</v>
      </c>
      <c r="I298" s="8">
        <v>21</v>
      </c>
      <c r="J298" s="8">
        <v>4200000</v>
      </c>
      <c r="K298" s="8">
        <v>0</v>
      </c>
      <c r="L298" s="8">
        <v>0</v>
      </c>
      <c r="M298" s="8">
        <v>0</v>
      </c>
      <c r="N298" s="8">
        <v>0</v>
      </c>
      <c r="O298" s="8">
        <v>21</v>
      </c>
      <c r="P298" s="8">
        <v>4200000</v>
      </c>
      <c r="Q298" s="6" t="s">
        <v>25</v>
      </c>
    </row>
    <row r="299" spans="1:17" x14ac:dyDescent="0.25">
      <c r="A299" s="6" t="s">
        <v>680</v>
      </c>
      <c r="B299" s="7" t="s">
        <v>36</v>
      </c>
      <c r="C299" s="7" t="s">
        <v>681</v>
      </c>
      <c r="D299" s="7" t="s">
        <v>73</v>
      </c>
      <c r="E299" s="6" t="s">
        <v>930</v>
      </c>
      <c r="F299" s="6" t="s">
        <v>40</v>
      </c>
      <c r="G299" s="6" t="s">
        <v>682</v>
      </c>
      <c r="H299" s="6" t="s">
        <v>24</v>
      </c>
      <c r="I299" s="8">
        <v>175</v>
      </c>
      <c r="J299" s="8">
        <v>4044425</v>
      </c>
      <c r="K299" s="8">
        <v>6</v>
      </c>
      <c r="L299" s="8">
        <v>138666</v>
      </c>
      <c r="M299" s="8">
        <v>0</v>
      </c>
      <c r="N299" s="8">
        <v>0</v>
      </c>
      <c r="O299" s="8">
        <v>181</v>
      </c>
      <c r="P299" s="8">
        <v>4183091</v>
      </c>
      <c r="Q299" s="6" t="s">
        <v>25</v>
      </c>
    </row>
    <row r="300" spans="1:17" x14ac:dyDescent="0.25">
      <c r="A300" s="6" t="s">
        <v>644</v>
      </c>
      <c r="B300" s="7" t="s">
        <v>18</v>
      </c>
      <c r="C300" s="7" t="s">
        <v>64</v>
      </c>
      <c r="D300" s="7" t="s">
        <v>152</v>
      </c>
      <c r="E300" s="6" t="s">
        <v>2717</v>
      </c>
      <c r="F300" s="6" t="s">
        <v>22</v>
      </c>
      <c r="G300" s="6" t="s">
        <v>645</v>
      </c>
      <c r="H300" s="6" t="s">
        <v>24</v>
      </c>
      <c r="I300" s="8">
        <v>0</v>
      </c>
      <c r="J300" s="8">
        <v>0</v>
      </c>
      <c r="K300" s="8">
        <v>38</v>
      </c>
      <c r="L300" s="8">
        <v>4180000</v>
      </c>
      <c r="M300" s="8">
        <v>0</v>
      </c>
      <c r="N300" s="8">
        <v>0</v>
      </c>
      <c r="O300" s="8">
        <v>38</v>
      </c>
      <c r="P300" s="8">
        <v>4180000</v>
      </c>
      <c r="Q300" s="6" t="s">
        <v>25</v>
      </c>
    </row>
    <row r="301" spans="1:17" x14ac:dyDescent="0.25">
      <c r="A301" s="6" t="s">
        <v>879</v>
      </c>
      <c r="B301" s="7" t="s">
        <v>36</v>
      </c>
      <c r="C301" s="7" t="s">
        <v>54</v>
      </c>
      <c r="D301" s="7" t="s">
        <v>38</v>
      </c>
      <c r="E301" s="6" t="s">
        <v>229</v>
      </c>
      <c r="F301" s="6" t="s">
        <v>105</v>
      </c>
      <c r="G301" s="6" t="s">
        <v>880</v>
      </c>
      <c r="H301" s="6" t="s">
        <v>24</v>
      </c>
      <c r="I301" s="8">
        <v>164</v>
      </c>
      <c r="J301" s="8">
        <v>5201985</v>
      </c>
      <c r="K301" s="8">
        <v>0</v>
      </c>
      <c r="L301" s="8">
        <v>314729</v>
      </c>
      <c r="M301" s="8">
        <v>-33</v>
      </c>
      <c r="N301" s="8">
        <v>-1361470</v>
      </c>
      <c r="O301" s="8">
        <v>131</v>
      </c>
      <c r="P301" s="8">
        <v>4155244</v>
      </c>
      <c r="Q301" s="6" t="s">
        <v>25</v>
      </c>
    </row>
    <row r="302" spans="1:17" x14ac:dyDescent="0.25">
      <c r="A302" s="6" t="s">
        <v>646</v>
      </c>
      <c r="B302" s="7" t="s">
        <v>18</v>
      </c>
      <c r="C302" s="7" t="s">
        <v>68</v>
      </c>
      <c r="D302" s="7" t="s">
        <v>166</v>
      </c>
      <c r="E302" s="6" t="s">
        <v>21</v>
      </c>
      <c r="F302" s="6" t="s">
        <v>22</v>
      </c>
      <c r="G302" s="6" t="s">
        <v>647</v>
      </c>
      <c r="H302" s="6" t="s">
        <v>24</v>
      </c>
      <c r="I302" s="8">
        <v>2310</v>
      </c>
      <c r="J302" s="8">
        <v>4326630</v>
      </c>
      <c r="K302" s="8">
        <v>0</v>
      </c>
      <c r="L302" s="8">
        <v>0</v>
      </c>
      <c r="M302" s="8">
        <v>-101</v>
      </c>
      <c r="N302" s="8">
        <v>-189173</v>
      </c>
      <c r="O302" s="8">
        <v>2209</v>
      </c>
      <c r="P302" s="8">
        <v>4137457</v>
      </c>
      <c r="Q302" s="6" t="s">
        <v>25</v>
      </c>
    </row>
    <row r="303" spans="1:17" x14ac:dyDescent="0.25">
      <c r="A303" s="6" t="s">
        <v>2778</v>
      </c>
      <c r="B303" s="7" t="s">
        <v>36</v>
      </c>
      <c r="C303" s="7" t="s">
        <v>54</v>
      </c>
      <c r="D303" s="7" t="s">
        <v>303</v>
      </c>
      <c r="E303" s="9" t="s">
        <v>3039</v>
      </c>
      <c r="F303" s="6" t="s">
        <v>105</v>
      </c>
      <c r="G303" s="6" t="s">
        <v>2779</v>
      </c>
      <c r="H303" s="6" t="s">
        <v>24</v>
      </c>
      <c r="I303" s="8">
        <v>28</v>
      </c>
      <c r="J303" s="8">
        <v>4133949</v>
      </c>
      <c r="K303" s="8">
        <v>0</v>
      </c>
      <c r="L303" s="8">
        <v>378679</v>
      </c>
      <c r="M303" s="8">
        <v>0</v>
      </c>
      <c r="N303" s="8">
        <v>-378679</v>
      </c>
      <c r="O303" s="8">
        <v>28</v>
      </c>
      <c r="P303" s="8">
        <v>4133949</v>
      </c>
      <c r="Q303" s="6" t="s">
        <v>25</v>
      </c>
    </row>
    <row r="304" spans="1:17" x14ac:dyDescent="0.25">
      <c r="A304" s="6" t="s">
        <v>1080</v>
      </c>
      <c r="B304" s="7" t="s">
        <v>36</v>
      </c>
      <c r="C304" s="7" t="s">
        <v>236</v>
      </c>
      <c r="D304" s="7" t="s">
        <v>38</v>
      </c>
      <c r="E304" s="6" t="s">
        <v>74</v>
      </c>
      <c r="F304" s="6" t="s">
        <v>105</v>
      </c>
      <c r="G304" s="6" t="s">
        <v>1081</v>
      </c>
      <c r="H304" s="6" t="s">
        <v>24</v>
      </c>
      <c r="I304" s="8">
        <v>65</v>
      </c>
      <c r="J304" s="8">
        <v>2676738</v>
      </c>
      <c r="K304" s="8">
        <v>40</v>
      </c>
      <c r="L304" s="8">
        <v>2018185</v>
      </c>
      <c r="M304" s="8">
        <v>0</v>
      </c>
      <c r="N304" s="8">
        <v>-562611</v>
      </c>
      <c r="O304" s="8">
        <v>105</v>
      </c>
      <c r="P304" s="8">
        <v>4132312</v>
      </c>
      <c r="Q304" s="6" t="s">
        <v>25</v>
      </c>
    </row>
    <row r="305" spans="1:17" x14ac:dyDescent="0.25">
      <c r="A305" s="6" t="s">
        <v>870</v>
      </c>
      <c r="B305" s="7" t="s">
        <v>36</v>
      </c>
      <c r="C305" s="7" t="s">
        <v>592</v>
      </c>
      <c r="D305" s="7" t="s">
        <v>38</v>
      </c>
      <c r="E305" s="6" t="s">
        <v>74</v>
      </c>
      <c r="F305" s="6" t="s">
        <v>105</v>
      </c>
      <c r="G305" s="6" t="s">
        <v>871</v>
      </c>
      <c r="H305" s="6" t="s">
        <v>24</v>
      </c>
      <c r="I305" s="8">
        <v>42</v>
      </c>
      <c r="J305" s="8">
        <v>4700198</v>
      </c>
      <c r="K305" s="8">
        <v>0</v>
      </c>
      <c r="L305" s="8">
        <v>5716732</v>
      </c>
      <c r="M305" s="8">
        <v>0</v>
      </c>
      <c r="N305" s="8">
        <v>-6291798</v>
      </c>
      <c r="O305" s="8">
        <v>42</v>
      </c>
      <c r="P305" s="8">
        <v>4125132</v>
      </c>
      <c r="Q305" s="6" t="s">
        <v>25</v>
      </c>
    </row>
    <row r="306" spans="1:17" x14ac:dyDescent="0.25">
      <c r="A306" s="6" t="s">
        <v>2915</v>
      </c>
      <c r="B306" s="7" t="s">
        <v>36</v>
      </c>
      <c r="C306" s="7" t="s">
        <v>85</v>
      </c>
      <c r="D306" s="7" t="s">
        <v>38</v>
      </c>
      <c r="E306" s="6" t="s">
        <v>74</v>
      </c>
      <c r="F306" s="6" t="s">
        <v>105</v>
      </c>
      <c r="G306" s="6" t="s">
        <v>2916</v>
      </c>
      <c r="H306" s="6" t="s">
        <v>24</v>
      </c>
      <c r="I306" s="8">
        <v>40</v>
      </c>
      <c r="J306" s="8">
        <v>4100560</v>
      </c>
      <c r="K306" s="8">
        <v>0</v>
      </c>
      <c r="L306" s="8">
        <v>0</v>
      </c>
      <c r="M306" s="8">
        <v>0</v>
      </c>
      <c r="N306" s="8">
        <v>0</v>
      </c>
      <c r="O306" s="8">
        <v>40</v>
      </c>
      <c r="P306" s="8">
        <v>4100560</v>
      </c>
      <c r="Q306" s="6" t="s">
        <v>25</v>
      </c>
    </row>
    <row r="307" spans="1:17" x14ac:dyDescent="0.25">
      <c r="A307" s="6" t="s">
        <v>652</v>
      </c>
      <c r="B307" s="7" t="s">
        <v>18</v>
      </c>
      <c r="C307" s="7" t="s">
        <v>653</v>
      </c>
      <c r="D307" s="7" t="s">
        <v>69</v>
      </c>
      <c r="E307" s="6" t="s">
        <v>2717</v>
      </c>
      <c r="F307" s="6" t="s">
        <v>22</v>
      </c>
      <c r="G307" s="6" t="s">
        <v>654</v>
      </c>
      <c r="H307" s="6" t="s">
        <v>24</v>
      </c>
      <c r="I307" s="8">
        <v>0</v>
      </c>
      <c r="J307" s="8">
        <v>0</v>
      </c>
      <c r="K307" s="8">
        <v>144</v>
      </c>
      <c r="L307" s="8">
        <v>4096800</v>
      </c>
      <c r="M307" s="8">
        <v>0</v>
      </c>
      <c r="N307" s="8">
        <v>0</v>
      </c>
      <c r="O307" s="8">
        <v>144</v>
      </c>
      <c r="P307" s="8">
        <v>4096800</v>
      </c>
      <c r="Q307" s="6" t="s">
        <v>25</v>
      </c>
    </row>
    <row r="308" spans="1:17" x14ac:dyDescent="0.25">
      <c r="A308" s="6" t="s">
        <v>648</v>
      </c>
      <c r="B308" s="7" t="s">
        <v>36</v>
      </c>
      <c r="C308" s="7" t="s">
        <v>365</v>
      </c>
      <c r="D308" s="7" t="s">
        <v>73</v>
      </c>
      <c r="E308" s="6" t="s">
        <v>930</v>
      </c>
      <c r="F308" s="6" t="s">
        <v>40</v>
      </c>
      <c r="G308" s="6" t="s">
        <v>649</v>
      </c>
      <c r="H308" s="6" t="s">
        <v>24</v>
      </c>
      <c r="I308" s="8">
        <v>119</v>
      </c>
      <c r="J308" s="8">
        <v>4126039</v>
      </c>
      <c r="K308" s="8">
        <v>0</v>
      </c>
      <c r="L308" s="8">
        <v>6121893</v>
      </c>
      <c r="M308" s="8">
        <v>-1</v>
      </c>
      <c r="N308" s="8">
        <v>-6156565</v>
      </c>
      <c r="O308" s="8">
        <v>118</v>
      </c>
      <c r="P308" s="8">
        <v>4091367</v>
      </c>
      <c r="Q308" s="6" t="s">
        <v>25</v>
      </c>
    </row>
    <row r="309" spans="1:17" x14ac:dyDescent="0.25">
      <c r="A309" s="6" t="s">
        <v>655</v>
      </c>
      <c r="B309" s="7" t="s">
        <v>18</v>
      </c>
      <c r="C309" s="7" t="s">
        <v>324</v>
      </c>
      <c r="D309" s="7" t="s">
        <v>82</v>
      </c>
      <c r="E309" s="6" t="s">
        <v>930</v>
      </c>
      <c r="F309" s="6" t="s">
        <v>40</v>
      </c>
      <c r="G309" s="6" t="s">
        <v>656</v>
      </c>
      <c r="H309" s="6" t="s">
        <v>657</v>
      </c>
      <c r="I309" s="8">
        <v>868</v>
      </c>
      <c r="J309" s="8">
        <v>4067448</v>
      </c>
      <c r="K309" s="8">
        <v>0</v>
      </c>
      <c r="L309" s="8">
        <v>0</v>
      </c>
      <c r="M309" s="8">
        <v>0</v>
      </c>
      <c r="N309" s="8">
        <v>0</v>
      </c>
      <c r="O309" s="8">
        <v>868</v>
      </c>
      <c r="P309" s="8">
        <v>4067448</v>
      </c>
      <c r="Q309" s="6" t="s">
        <v>25</v>
      </c>
    </row>
    <row r="310" spans="1:17" x14ac:dyDescent="0.25">
      <c r="A310" s="6" t="s">
        <v>658</v>
      </c>
      <c r="B310" s="7" t="s">
        <v>18</v>
      </c>
      <c r="C310" s="7" t="s">
        <v>81</v>
      </c>
      <c r="D310" s="7" t="s">
        <v>61</v>
      </c>
      <c r="E310" s="6" t="s">
        <v>2717</v>
      </c>
      <c r="F310" s="6" t="s">
        <v>22</v>
      </c>
      <c r="G310" s="6" t="s">
        <v>659</v>
      </c>
      <c r="H310" s="6" t="s">
        <v>24</v>
      </c>
      <c r="I310" s="8">
        <v>0</v>
      </c>
      <c r="J310" s="8">
        <v>0</v>
      </c>
      <c r="K310" s="8">
        <v>150</v>
      </c>
      <c r="L310" s="8">
        <v>4050000</v>
      </c>
      <c r="M310" s="8">
        <v>0</v>
      </c>
      <c r="N310" s="8">
        <v>0</v>
      </c>
      <c r="O310" s="8">
        <v>150</v>
      </c>
      <c r="P310" s="8">
        <v>4050000</v>
      </c>
      <c r="Q310" s="6" t="s">
        <v>25</v>
      </c>
    </row>
    <row r="311" spans="1:17" x14ac:dyDescent="0.25">
      <c r="A311" s="6" t="s">
        <v>660</v>
      </c>
      <c r="B311" s="7" t="s">
        <v>18</v>
      </c>
      <c r="C311" s="7" t="s">
        <v>223</v>
      </c>
      <c r="D311" s="7" t="s">
        <v>140</v>
      </c>
      <c r="E311" s="6" t="s">
        <v>21</v>
      </c>
      <c r="F311" s="6" t="s">
        <v>22</v>
      </c>
      <c r="G311" s="6" t="s">
        <v>661</v>
      </c>
      <c r="H311" s="6" t="s">
        <v>24</v>
      </c>
      <c r="I311" s="8">
        <v>186</v>
      </c>
      <c r="J311" s="8">
        <v>3999000</v>
      </c>
      <c r="K311" s="8">
        <v>2</v>
      </c>
      <c r="L311" s="8">
        <v>43000</v>
      </c>
      <c r="M311" s="8">
        <v>0</v>
      </c>
      <c r="N311" s="8">
        <v>0</v>
      </c>
      <c r="O311" s="8">
        <v>188</v>
      </c>
      <c r="P311" s="8">
        <v>4042000</v>
      </c>
      <c r="Q311" s="6" t="s">
        <v>25</v>
      </c>
    </row>
    <row r="312" spans="1:17" x14ac:dyDescent="0.25">
      <c r="A312" s="6" t="s">
        <v>1827</v>
      </c>
      <c r="B312" s="7" t="s">
        <v>18</v>
      </c>
      <c r="C312" s="7" t="s">
        <v>282</v>
      </c>
      <c r="D312" s="7" t="s">
        <v>86</v>
      </c>
      <c r="E312" s="6" t="s">
        <v>21</v>
      </c>
      <c r="F312" s="6" t="s">
        <v>22</v>
      </c>
      <c r="G312" s="6" t="s">
        <v>1828</v>
      </c>
      <c r="H312" s="6" t="s">
        <v>24</v>
      </c>
      <c r="I312" s="8">
        <v>0</v>
      </c>
      <c r="J312" s="8">
        <v>0</v>
      </c>
      <c r="K312" s="8">
        <v>578</v>
      </c>
      <c r="L312" s="8">
        <v>4001494</v>
      </c>
      <c r="M312" s="8">
        <v>0</v>
      </c>
      <c r="N312" s="8">
        <v>0</v>
      </c>
      <c r="O312" s="8">
        <v>578</v>
      </c>
      <c r="P312" s="8">
        <v>4001494</v>
      </c>
      <c r="Q312" s="6" t="s">
        <v>25</v>
      </c>
    </row>
    <row r="313" spans="1:17" x14ac:dyDescent="0.25">
      <c r="A313" s="6" t="s">
        <v>662</v>
      </c>
      <c r="B313" s="7" t="s">
        <v>18</v>
      </c>
      <c r="C313" s="7" t="s">
        <v>77</v>
      </c>
      <c r="D313" s="7" t="s">
        <v>86</v>
      </c>
      <c r="E313" s="6" t="s">
        <v>477</v>
      </c>
      <c r="F313" s="6" t="s">
        <v>22</v>
      </c>
      <c r="G313" s="6" t="s">
        <v>663</v>
      </c>
      <c r="H313" s="6" t="s">
        <v>24</v>
      </c>
      <c r="I313" s="8">
        <v>296</v>
      </c>
      <c r="J313" s="8">
        <v>3945976</v>
      </c>
      <c r="K313" s="8">
        <v>4</v>
      </c>
      <c r="L313" s="8">
        <v>53324</v>
      </c>
      <c r="M313" s="8">
        <v>0</v>
      </c>
      <c r="N313" s="8">
        <v>0</v>
      </c>
      <c r="O313" s="8">
        <v>300</v>
      </c>
      <c r="P313" s="8">
        <v>3999300</v>
      </c>
      <c r="Q313" s="6" t="s">
        <v>25</v>
      </c>
    </row>
    <row r="314" spans="1:17" x14ac:dyDescent="0.25">
      <c r="A314" s="6" t="s">
        <v>664</v>
      </c>
      <c r="B314" s="7" t="s">
        <v>18</v>
      </c>
      <c r="C314" s="7" t="s">
        <v>110</v>
      </c>
      <c r="D314" s="7" t="s">
        <v>61</v>
      </c>
      <c r="E314" s="6" t="s">
        <v>21</v>
      </c>
      <c r="F314" s="6" t="s">
        <v>22</v>
      </c>
      <c r="G314" s="6" t="s">
        <v>665</v>
      </c>
      <c r="H314" s="6" t="s">
        <v>24</v>
      </c>
      <c r="I314" s="8">
        <v>265</v>
      </c>
      <c r="J314" s="8">
        <v>4012365</v>
      </c>
      <c r="K314" s="8">
        <v>0</v>
      </c>
      <c r="L314" s="8">
        <v>0</v>
      </c>
      <c r="M314" s="8">
        <v>-2</v>
      </c>
      <c r="N314" s="8">
        <v>-30282</v>
      </c>
      <c r="O314" s="8">
        <v>263</v>
      </c>
      <c r="P314" s="8">
        <v>3982083</v>
      </c>
      <c r="Q314" s="6" t="s">
        <v>25</v>
      </c>
    </row>
    <row r="315" spans="1:17" x14ac:dyDescent="0.25">
      <c r="A315" s="6" t="s">
        <v>666</v>
      </c>
      <c r="B315" s="7" t="s">
        <v>18</v>
      </c>
      <c r="C315" s="7" t="s">
        <v>182</v>
      </c>
      <c r="D315" s="7" t="s">
        <v>86</v>
      </c>
      <c r="E315" s="6" t="s">
        <v>2717</v>
      </c>
      <c r="F315" s="6" t="s">
        <v>22</v>
      </c>
      <c r="G315" s="6" t="s">
        <v>667</v>
      </c>
      <c r="H315" s="6" t="s">
        <v>24</v>
      </c>
      <c r="I315" s="8">
        <v>0</v>
      </c>
      <c r="J315" s="8">
        <v>0</v>
      </c>
      <c r="K315" s="8">
        <v>385</v>
      </c>
      <c r="L315" s="8">
        <v>3978339</v>
      </c>
      <c r="M315" s="8">
        <v>0</v>
      </c>
      <c r="N315" s="8">
        <v>0</v>
      </c>
      <c r="O315" s="8">
        <v>385</v>
      </c>
      <c r="P315" s="8">
        <v>3978339</v>
      </c>
      <c r="Q315" s="6" t="s">
        <v>25</v>
      </c>
    </row>
    <row r="316" spans="1:17" x14ac:dyDescent="0.25">
      <c r="A316" s="6" t="s">
        <v>371</v>
      </c>
      <c r="B316" s="7" t="s">
        <v>18</v>
      </c>
      <c r="C316" s="7" t="s">
        <v>43</v>
      </c>
      <c r="D316" s="7" t="s">
        <v>152</v>
      </c>
      <c r="E316" s="6" t="s">
        <v>21</v>
      </c>
      <c r="F316" s="6" t="s">
        <v>22</v>
      </c>
      <c r="G316" s="6" t="s">
        <v>372</v>
      </c>
      <c r="H316" s="6" t="s">
        <v>24</v>
      </c>
      <c r="I316" s="8">
        <v>36</v>
      </c>
      <c r="J316" s="8">
        <v>4330658</v>
      </c>
      <c r="K316" s="8">
        <v>0</v>
      </c>
      <c r="L316" s="8">
        <v>0</v>
      </c>
      <c r="M316" s="8">
        <v>-3</v>
      </c>
      <c r="N316" s="8">
        <v>-360888</v>
      </c>
      <c r="O316" s="8">
        <v>33</v>
      </c>
      <c r="P316" s="8">
        <v>3969770</v>
      </c>
      <c r="Q316" s="6" t="s">
        <v>25</v>
      </c>
    </row>
    <row r="317" spans="1:17" x14ac:dyDescent="0.25">
      <c r="A317" s="6" t="s">
        <v>668</v>
      </c>
      <c r="B317" s="7" t="s">
        <v>18</v>
      </c>
      <c r="C317" s="7" t="s">
        <v>64</v>
      </c>
      <c r="D317" s="7" t="s">
        <v>61</v>
      </c>
      <c r="E317" s="6" t="s">
        <v>2717</v>
      </c>
      <c r="F317" s="6" t="s">
        <v>22</v>
      </c>
      <c r="G317" s="6" t="s">
        <v>669</v>
      </c>
      <c r="H317" s="6" t="s">
        <v>24</v>
      </c>
      <c r="I317" s="8">
        <v>0</v>
      </c>
      <c r="J317" s="8">
        <v>0</v>
      </c>
      <c r="K317" s="8">
        <v>276</v>
      </c>
      <c r="L317" s="8">
        <v>3968778</v>
      </c>
      <c r="M317" s="8">
        <v>0</v>
      </c>
      <c r="N317" s="8">
        <v>0</v>
      </c>
      <c r="O317" s="8">
        <v>276</v>
      </c>
      <c r="P317" s="8">
        <v>3968778</v>
      </c>
      <c r="Q317" s="6" t="s">
        <v>25</v>
      </c>
    </row>
    <row r="318" spans="1:17" x14ac:dyDescent="0.25">
      <c r="A318" s="6" t="s">
        <v>1094</v>
      </c>
      <c r="B318" s="7" t="s">
        <v>36</v>
      </c>
      <c r="C318" s="7" t="s">
        <v>236</v>
      </c>
      <c r="D318" s="7" t="s">
        <v>38</v>
      </c>
      <c r="E318" s="6" t="s">
        <v>74</v>
      </c>
      <c r="F318" s="6" t="s">
        <v>105</v>
      </c>
      <c r="G318" s="6" t="s">
        <v>1095</v>
      </c>
      <c r="H318" s="6" t="s">
        <v>24</v>
      </c>
      <c r="I318" s="8">
        <v>13</v>
      </c>
      <c r="J318" s="8">
        <v>3964532</v>
      </c>
      <c r="K318" s="8">
        <v>0</v>
      </c>
      <c r="L318" s="8">
        <v>0</v>
      </c>
      <c r="M318" s="8">
        <v>0</v>
      </c>
      <c r="N318" s="8">
        <v>0</v>
      </c>
      <c r="O318" s="8">
        <v>13</v>
      </c>
      <c r="P318" s="8">
        <v>3964532</v>
      </c>
      <c r="Q318" s="6" t="s">
        <v>25</v>
      </c>
    </row>
    <row r="319" spans="1:17" x14ac:dyDescent="0.25">
      <c r="A319" s="6" t="s">
        <v>672</v>
      </c>
      <c r="B319" s="7" t="s">
        <v>18</v>
      </c>
      <c r="C319" s="7" t="s">
        <v>19</v>
      </c>
      <c r="D319" s="7" t="s">
        <v>166</v>
      </c>
      <c r="E319" s="6" t="s">
        <v>2717</v>
      </c>
      <c r="F319" s="6" t="s">
        <v>22</v>
      </c>
      <c r="G319" s="6" t="s">
        <v>673</v>
      </c>
      <c r="H319" s="6" t="s">
        <v>24</v>
      </c>
      <c r="I319" s="8">
        <v>0</v>
      </c>
      <c r="J319" s="8">
        <v>0</v>
      </c>
      <c r="K319" s="8">
        <v>1212</v>
      </c>
      <c r="L319" s="8">
        <v>3946272</v>
      </c>
      <c r="M319" s="8">
        <v>0</v>
      </c>
      <c r="N319" s="8">
        <v>0</v>
      </c>
      <c r="O319" s="8">
        <v>1212</v>
      </c>
      <c r="P319" s="8">
        <v>3946272</v>
      </c>
      <c r="Q319" s="6" t="s">
        <v>25</v>
      </c>
    </row>
    <row r="320" spans="1:17" x14ac:dyDescent="0.25">
      <c r="A320" s="6" t="s">
        <v>703</v>
      </c>
      <c r="B320" s="7" t="s">
        <v>36</v>
      </c>
      <c r="C320" s="7" t="s">
        <v>19</v>
      </c>
      <c r="D320" s="7" t="s">
        <v>546</v>
      </c>
      <c r="E320" s="6" t="s">
        <v>157</v>
      </c>
      <c r="F320" s="6" t="s">
        <v>105</v>
      </c>
      <c r="G320" s="6" t="s">
        <v>704</v>
      </c>
      <c r="H320" s="6" t="s">
        <v>24</v>
      </c>
      <c r="I320" s="8">
        <v>236</v>
      </c>
      <c r="J320" s="8">
        <v>3944976</v>
      </c>
      <c r="K320" s="8">
        <v>0</v>
      </c>
      <c r="L320" s="8">
        <v>0</v>
      </c>
      <c r="M320" s="8">
        <v>0</v>
      </c>
      <c r="N320" s="8">
        <v>0</v>
      </c>
      <c r="O320" s="8">
        <v>236</v>
      </c>
      <c r="P320" s="8">
        <v>3944976</v>
      </c>
      <c r="Q320" s="6" t="s">
        <v>25</v>
      </c>
    </row>
    <row r="321" spans="1:17" x14ac:dyDescent="0.25">
      <c r="A321" s="6" t="s">
        <v>2990</v>
      </c>
      <c r="B321" s="7" t="s">
        <v>18</v>
      </c>
      <c r="C321" s="7" t="s">
        <v>220</v>
      </c>
      <c r="D321" s="7" t="s">
        <v>86</v>
      </c>
      <c r="E321" s="6" t="s">
        <v>21</v>
      </c>
      <c r="F321" s="6" t="s">
        <v>22</v>
      </c>
      <c r="G321" s="6" t="s">
        <v>2991</v>
      </c>
      <c r="H321" s="6" t="s">
        <v>24</v>
      </c>
      <c r="I321" s="8">
        <v>458</v>
      </c>
      <c r="J321" s="8">
        <v>3944754</v>
      </c>
      <c r="K321" s="8">
        <v>0</v>
      </c>
      <c r="L321" s="8">
        <v>0</v>
      </c>
      <c r="M321" s="8">
        <v>0</v>
      </c>
      <c r="N321" s="8">
        <v>0</v>
      </c>
      <c r="O321" s="8">
        <v>458</v>
      </c>
      <c r="P321" s="8">
        <v>3944754</v>
      </c>
      <c r="Q321" s="6" t="s">
        <v>25</v>
      </c>
    </row>
    <row r="322" spans="1:17" x14ac:dyDescent="0.25">
      <c r="A322" s="6" t="s">
        <v>674</v>
      </c>
      <c r="B322" s="7" t="s">
        <v>18</v>
      </c>
      <c r="C322" s="7" t="s">
        <v>592</v>
      </c>
      <c r="D322" s="7" t="s">
        <v>61</v>
      </c>
      <c r="E322" s="6" t="s">
        <v>2717</v>
      </c>
      <c r="F322" s="6" t="s">
        <v>22</v>
      </c>
      <c r="G322" s="6" t="s">
        <v>675</v>
      </c>
      <c r="H322" s="6" t="s">
        <v>24</v>
      </c>
      <c r="I322" s="8">
        <v>0</v>
      </c>
      <c r="J322" s="8">
        <v>0</v>
      </c>
      <c r="K322" s="8">
        <v>180</v>
      </c>
      <c r="L322" s="8">
        <v>3938400</v>
      </c>
      <c r="M322" s="8">
        <v>0</v>
      </c>
      <c r="N322" s="8">
        <v>0</v>
      </c>
      <c r="O322" s="8">
        <v>180</v>
      </c>
      <c r="P322" s="8">
        <v>3938400</v>
      </c>
      <c r="Q322" s="6" t="s">
        <v>25</v>
      </c>
    </row>
    <row r="323" spans="1:17" x14ac:dyDescent="0.25">
      <c r="A323" s="6" t="s">
        <v>678</v>
      </c>
      <c r="B323" s="7" t="s">
        <v>18</v>
      </c>
      <c r="C323" s="7" t="s">
        <v>77</v>
      </c>
      <c r="D323" s="7" t="s">
        <v>86</v>
      </c>
      <c r="E323" s="6" t="s">
        <v>477</v>
      </c>
      <c r="F323" s="6" t="s">
        <v>22</v>
      </c>
      <c r="G323" s="6" t="s">
        <v>679</v>
      </c>
      <c r="H323" s="6" t="s">
        <v>24</v>
      </c>
      <c r="I323" s="8">
        <v>310</v>
      </c>
      <c r="J323" s="8">
        <v>3913750</v>
      </c>
      <c r="K323" s="8">
        <v>0</v>
      </c>
      <c r="L323" s="8">
        <v>0</v>
      </c>
      <c r="M323" s="8">
        <v>0</v>
      </c>
      <c r="N323" s="8">
        <v>0</v>
      </c>
      <c r="O323" s="8">
        <v>310</v>
      </c>
      <c r="P323" s="8">
        <v>3913750</v>
      </c>
      <c r="Q323" s="6" t="s">
        <v>25</v>
      </c>
    </row>
    <row r="324" spans="1:17" x14ac:dyDescent="0.25">
      <c r="A324" s="6" t="s">
        <v>888</v>
      </c>
      <c r="B324" s="7" t="s">
        <v>36</v>
      </c>
      <c r="C324" s="7" t="s">
        <v>81</v>
      </c>
      <c r="D324" s="7" t="s">
        <v>38</v>
      </c>
      <c r="E324" s="6" t="s">
        <v>74</v>
      </c>
      <c r="F324" s="6" t="s">
        <v>105</v>
      </c>
      <c r="G324" s="6" t="s">
        <v>889</v>
      </c>
      <c r="H324" s="6" t="s">
        <v>24</v>
      </c>
      <c r="I324" s="8">
        <v>52</v>
      </c>
      <c r="J324" s="8">
        <v>3910348</v>
      </c>
      <c r="K324" s="8">
        <v>0</v>
      </c>
      <c r="L324" s="8">
        <v>0</v>
      </c>
      <c r="M324" s="8">
        <v>0</v>
      </c>
      <c r="N324" s="8">
        <v>0</v>
      </c>
      <c r="O324" s="8">
        <v>52</v>
      </c>
      <c r="P324" s="8">
        <v>3910348</v>
      </c>
      <c r="Q324" s="6" t="s">
        <v>25</v>
      </c>
    </row>
    <row r="325" spans="1:17" x14ac:dyDescent="0.25">
      <c r="A325" s="6" t="s">
        <v>890</v>
      </c>
      <c r="B325" s="7" t="s">
        <v>36</v>
      </c>
      <c r="C325" s="7" t="s">
        <v>77</v>
      </c>
      <c r="D325" s="7" t="s">
        <v>38</v>
      </c>
      <c r="E325" s="6" t="s">
        <v>74</v>
      </c>
      <c r="F325" s="6" t="s">
        <v>105</v>
      </c>
      <c r="G325" s="6" t="s">
        <v>891</v>
      </c>
      <c r="H325" s="6" t="s">
        <v>24</v>
      </c>
      <c r="I325" s="8">
        <v>14</v>
      </c>
      <c r="J325" s="8">
        <v>839496</v>
      </c>
      <c r="K325" s="8">
        <v>51</v>
      </c>
      <c r="L325" s="8">
        <v>3058164</v>
      </c>
      <c r="M325" s="8">
        <v>0</v>
      </c>
      <c r="N325" s="8">
        <v>0</v>
      </c>
      <c r="O325" s="8">
        <v>65</v>
      </c>
      <c r="P325" s="8">
        <v>3897660</v>
      </c>
      <c r="Q325" s="6" t="s">
        <v>25</v>
      </c>
    </row>
    <row r="326" spans="1:17" x14ac:dyDescent="0.25">
      <c r="A326" s="6" t="s">
        <v>685</v>
      </c>
      <c r="B326" s="7" t="s">
        <v>18</v>
      </c>
      <c r="C326" s="7" t="s">
        <v>543</v>
      </c>
      <c r="D326" s="7" t="s">
        <v>140</v>
      </c>
      <c r="E326" s="6" t="s">
        <v>2717</v>
      </c>
      <c r="F326" s="6" t="s">
        <v>22</v>
      </c>
      <c r="G326" s="6" t="s">
        <v>686</v>
      </c>
      <c r="H326" s="6" t="s">
        <v>24</v>
      </c>
      <c r="I326" s="8">
        <v>0</v>
      </c>
      <c r="J326" s="8">
        <v>0</v>
      </c>
      <c r="K326" s="8">
        <v>210</v>
      </c>
      <c r="L326" s="8">
        <v>3858750</v>
      </c>
      <c r="M326" s="8">
        <v>0</v>
      </c>
      <c r="N326" s="8">
        <v>0</v>
      </c>
      <c r="O326" s="8">
        <v>210</v>
      </c>
      <c r="P326" s="8">
        <v>3858750</v>
      </c>
      <c r="Q326" s="6" t="s">
        <v>25</v>
      </c>
    </row>
    <row r="327" spans="1:17" x14ac:dyDescent="0.25">
      <c r="A327" s="6" t="s">
        <v>723</v>
      </c>
      <c r="B327" s="7" t="s">
        <v>36</v>
      </c>
      <c r="C327" s="7" t="s">
        <v>681</v>
      </c>
      <c r="D327" s="7" t="s">
        <v>73</v>
      </c>
      <c r="E327" s="6" t="s">
        <v>930</v>
      </c>
      <c r="F327" s="6" t="s">
        <v>40</v>
      </c>
      <c r="G327" s="6" t="s">
        <v>724</v>
      </c>
      <c r="H327" s="6" t="s">
        <v>24</v>
      </c>
      <c r="I327" s="8">
        <v>111</v>
      </c>
      <c r="J327" s="8">
        <v>4304691</v>
      </c>
      <c r="K327" s="8">
        <v>0</v>
      </c>
      <c r="L327" s="8">
        <v>0</v>
      </c>
      <c r="M327" s="8">
        <v>-12</v>
      </c>
      <c r="N327" s="8">
        <v>-465372</v>
      </c>
      <c r="O327" s="8">
        <v>99</v>
      </c>
      <c r="P327" s="8">
        <v>3839319</v>
      </c>
      <c r="Q327" s="6" t="s">
        <v>25</v>
      </c>
    </row>
    <row r="328" spans="1:17" x14ac:dyDescent="0.25">
      <c r="A328" s="6" t="s">
        <v>2235</v>
      </c>
      <c r="B328" s="7" t="s">
        <v>18</v>
      </c>
      <c r="C328" s="7" t="s">
        <v>96</v>
      </c>
      <c r="D328" s="7" t="s">
        <v>86</v>
      </c>
      <c r="E328" s="6" t="s">
        <v>21</v>
      </c>
      <c r="F328" s="6" t="s">
        <v>22</v>
      </c>
      <c r="G328" s="6" t="s">
        <v>2236</v>
      </c>
      <c r="H328" s="6" t="s">
        <v>24</v>
      </c>
      <c r="I328" s="8">
        <v>156</v>
      </c>
      <c r="J328" s="8">
        <v>3797040</v>
      </c>
      <c r="K328" s="8">
        <v>1</v>
      </c>
      <c r="L328" s="8">
        <v>24340</v>
      </c>
      <c r="M328" s="8">
        <v>0</v>
      </c>
      <c r="N328" s="8">
        <v>0</v>
      </c>
      <c r="O328" s="8">
        <v>157</v>
      </c>
      <c r="P328" s="8">
        <v>3821380</v>
      </c>
      <c r="Q328" s="6" t="s">
        <v>25</v>
      </c>
    </row>
    <row r="329" spans="1:17" x14ac:dyDescent="0.25">
      <c r="A329" s="6" t="s">
        <v>687</v>
      </c>
      <c r="B329" s="7" t="s">
        <v>18</v>
      </c>
      <c r="C329" s="7" t="s">
        <v>226</v>
      </c>
      <c r="D329" s="7" t="s">
        <v>61</v>
      </c>
      <c r="E329" s="6" t="s">
        <v>2717</v>
      </c>
      <c r="F329" s="6" t="s">
        <v>22</v>
      </c>
      <c r="G329" s="6" t="s">
        <v>688</v>
      </c>
      <c r="H329" s="6" t="s">
        <v>24</v>
      </c>
      <c r="I329" s="8">
        <v>0</v>
      </c>
      <c r="J329" s="8">
        <v>0</v>
      </c>
      <c r="K329" s="8">
        <v>2650</v>
      </c>
      <c r="L329" s="8">
        <v>3809538</v>
      </c>
      <c r="M329" s="8">
        <v>0</v>
      </c>
      <c r="N329" s="8">
        <v>0</v>
      </c>
      <c r="O329" s="8">
        <v>2650</v>
      </c>
      <c r="P329" s="8">
        <v>3809538</v>
      </c>
      <c r="Q329" s="6" t="s">
        <v>25</v>
      </c>
    </row>
    <row r="330" spans="1:17" x14ac:dyDescent="0.25">
      <c r="A330" s="6" t="s">
        <v>507</v>
      </c>
      <c r="B330" s="7" t="s">
        <v>18</v>
      </c>
      <c r="C330" s="7" t="s">
        <v>54</v>
      </c>
      <c r="D330" s="7" t="s">
        <v>69</v>
      </c>
      <c r="E330" s="6" t="s">
        <v>2717</v>
      </c>
      <c r="F330" s="6" t="s">
        <v>22</v>
      </c>
      <c r="G330" s="6" t="s">
        <v>508</v>
      </c>
      <c r="H330" s="6" t="s">
        <v>24</v>
      </c>
      <c r="I330" s="8">
        <v>0</v>
      </c>
      <c r="J330" s="8">
        <v>0</v>
      </c>
      <c r="K330" s="8">
        <v>70</v>
      </c>
      <c r="L330" s="8">
        <v>3793860</v>
      </c>
      <c r="M330" s="8">
        <v>0</v>
      </c>
      <c r="N330" s="8">
        <v>0</v>
      </c>
      <c r="O330" s="8">
        <v>70</v>
      </c>
      <c r="P330" s="8">
        <v>3793860</v>
      </c>
      <c r="Q330" s="6" t="s">
        <v>25</v>
      </c>
    </row>
    <row r="331" spans="1:17" x14ac:dyDescent="0.25">
      <c r="A331" s="6" t="s">
        <v>650</v>
      </c>
      <c r="B331" s="7" t="s">
        <v>18</v>
      </c>
      <c r="C331" s="7" t="s">
        <v>209</v>
      </c>
      <c r="D331" s="7" t="s">
        <v>166</v>
      </c>
      <c r="E331" s="6" t="s">
        <v>2717</v>
      </c>
      <c r="F331" s="6" t="s">
        <v>22</v>
      </c>
      <c r="G331" s="6" t="s">
        <v>651</v>
      </c>
      <c r="H331" s="6" t="s">
        <v>24</v>
      </c>
      <c r="I331" s="8">
        <v>0</v>
      </c>
      <c r="J331" s="8">
        <v>0</v>
      </c>
      <c r="K331" s="8">
        <v>1080</v>
      </c>
      <c r="L331" s="8">
        <v>3761667</v>
      </c>
      <c r="M331" s="8">
        <v>0</v>
      </c>
      <c r="N331" s="8">
        <v>0</v>
      </c>
      <c r="O331" s="8">
        <v>1080</v>
      </c>
      <c r="P331" s="8">
        <v>3761667</v>
      </c>
      <c r="Q331" s="6" t="s">
        <v>25</v>
      </c>
    </row>
    <row r="332" spans="1:17" x14ac:dyDescent="0.25">
      <c r="A332" s="6" t="s">
        <v>693</v>
      </c>
      <c r="B332" s="7" t="s">
        <v>18</v>
      </c>
      <c r="C332" s="7" t="s">
        <v>64</v>
      </c>
      <c r="D332" s="7" t="s">
        <v>86</v>
      </c>
      <c r="E332" s="6" t="s">
        <v>21</v>
      </c>
      <c r="F332" s="6" t="s">
        <v>22</v>
      </c>
      <c r="G332" s="6" t="s">
        <v>694</v>
      </c>
      <c r="H332" s="6" t="s">
        <v>24</v>
      </c>
      <c r="I332" s="8">
        <v>830</v>
      </c>
      <c r="J332" s="8">
        <v>2533990</v>
      </c>
      <c r="K332" s="8">
        <v>400</v>
      </c>
      <c r="L332" s="8">
        <v>1221200</v>
      </c>
      <c r="M332" s="8">
        <v>0</v>
      </c>
      <c r="N332" s="8">
        <v>0</v>
      </c>
      <c r="O332" s="8">
        <v>1230</v>
      </c>
      <c r="P332" s="8">
        <v>3755190</v>
      </c>
      <c r="Q332" s="6" t="s">
        <v>25</v>
      </c>
    </row>
    <row r="333" spans="1:17" x14ac:dyDescent="0.25">
      <c r="A333" s="6" t="s">
        <v>1346</v>
      </c>
      <c r="B333" s="7" t="s">
        <v>18</v>
      </c>
      <c r="C333" s="7" t="s">
        <v>1038</v>
      </c>
      <c r="D333" s="7" t="s">
        <v>86</v>
      </c>
      <c r="E333" s="6" t="s">
        <v>21</v>
      </c>
      <c r="F333" s="6" t="s">
        <v>22</v>
      </c>
      <c r="G333" s="6" t="s">
        <v>1347</v>
      </c>
      <c r="H333" s="6" t="s">
        <v>24</v>
      </c>
      <c r="I333" s="8">
        <v>131</v>
      </c>
      <c r="J333" s="8">
        <v>3753888</v>
      </c>
      <c r="K333" s="8">
        <v>26</v>
      </c>
      <c r="L333" s="8">
        <v>745046</v>
      </c>
      <c r="M333" s="8">
        <v>-26</v>
      </c>
      <c r="N333" s="8">
        <v>-745046</v>
      </c>
      <c r="O333" s="8">
        <v>131</v>
      </c>
      <c r="P333" s="8">
        <v>3753888</v>
      </c>
      <c r="Q333" s="6" t="s">
        <v>25</v>
      </c>
    </row>
    <row r="334" spans="1:17" x14ac:dyDescent="0.25">
      <c r="A334" s="6" t="s">
        <v>829</v>
      </c>
      <c r="B334" s="7" t="s">
        <v>36</v>
      </c>
      <c r="C334" s="7" t="s">
        <v>220</v>
      </c>
      <c r="D334" s="7" t="s">
        <v>38</v>
      </c>
      <c r="E334" s="6" t="s">
        <v>614</v>
      </c>
      <c r="F334" s="6" t="s">
        <v>105</v>
      </c>
      <c r="G334" s="6" t="s">
        <v>830</v>
      </c>
      <c r="H334" s="6" t="s">
        <v>24</v>
      </c>
      <c r="I334" s="8">
        <v>31</v>
      </c>
      <c r="J334" s="8">
        <v>3320348</v>
      </c>
      <c r="K334" s="8">
        <v>35</v>
      </c>
      <c r="L334" s="8">
        <v>3748780</v>
      </c>
      <c r="M334" s="8">
        <v>-31</v>
      </c>
      <c r="N334" s="8">
        <v>-3320348</v>
      </c>
      <c r="O334" s="8">
        <v>35</v>
      </c>
      <c r="P334" s="8">
        <v>3748780</v>
      </c>
      <c r="Q334" s="6" t="s">
        <v>25</v>
      </c>
    </row>
    <row r="335" spans="1:17" x14ac:dyDescent="0.25">
      <c r="A335" s="6" t="s">
        <v>697</v>
      </c>
      <c r="B335" s="7" t="s">
        <v>18</v>
      </c>
      <c r="C335" s="7" t="s">
        <v>19</v>
      </c>
      <c r="D335" s="7" t="s">
        <v>166</v>
      </c>
      <c r="E335" s="6" t="s">
        <v>2717</v>
      </c>
      <c r="F335" s="6" t="s">
        <v>22</v>
      </c>
      <c r="G335" s="6" t="s">
        <v>698</v>
      </c>
      <c r="H335" s="6" t="s">
        <v>24</v>
      </c>
      <c r="I335" s="8">
        <v>0</v>
      </c>
      <c r="J335" s="8">
        <v>0</v>
      </c>
      <c r="K335" s="8">
        <v>82</v>
      </c>
      <c r="L335" s="8">
        <v>3720914</v>
      </c>
      <c r="M335" s="8">
        <v>0</v>
      </c>
      <c r="N335" s="8">
        <v>0</v>
      </c>
      <c r="O335" s="8">
        <v>82</v>
      </c>
      <c r="P335" s="8">
        <v>3720914</v>
      </c>
      <c r="Q335" s="6" t="s">
        <v>25</v>
      </c>
    </row>
    <row r="336" spans="1:17" x14ac:dyDescent="0.25">
      <c r="A336" s="6" t="s">
        <v>428</v>
      </c>
      <c r="B336" s="7" t="s">
        <v>18</v>
      </c>
      <c r="C336" s="7" t="s">
        <v>92</v>
      </c>
      <c r="D336" s="7" t="s">
        <v>329</v>
      </c>
      <c r="E336" s="6" t="s">
        <v>229</v>
      </c>
      <c r="F336" s="6" t="s">
        <v>22</v>
      </c>
      <c r="G336" s="6" t="s">
        <v>429</v>
      </c>
      <c r="H336" s="6" t="s">
        <v>24</v>
      </c>
      <c r="I336" s="8">
        <v>3</v>
      </c>
      <c r="J336" s="8">
        <v>3714621</v>
      </c>
      <c r="K336" s="8">
        <v>0</v>
      </c>
      <c r="L336" s="8">
        <v>0</v>
      </c>
      <c r="M336" s="8">
        <v>0</v>
      </c>
      <c r="N336" s="8">
        <v>0</v>
      </c>
      <c r="O336" s="8">
        <v>3</v>
      </c>
      <c r="P336" s="8">
        <v>3714621</v>
      </c>
      <c r="Q336" s="6" t="s">
        <v>25</v>
      </c>
    </row>
    <row r="337" spans="1:17" x14ac:dyDescent="0.25">
      <c r="A337" s="6" t="s">
        <v>428</v>
      </c>
      <c r="B337" s="7" t="s">
        <v>18</v>
      </c>
      <c r="C337" s="7" t="s">
        <v>92</v>
      </c>
      <c r="D337" s="7" t="s">
        <v>329</v>
      </c>
      <c r="E337" s="6" t="s">
        <v>2717</v>
      </c>
      <c r="F337" s="6" t="s">
        <v>22</v>
      </c>
      <c r="G337" s="6" t="s">
        <v>429</v>
      </c>
      <c r="H337" s="6" t="s">
        <v>24</v>
      </c>
      <c r="I337" s="8">
        <v>0</v>
      </c>
      <c r="J337" s="8">
        <v>0</v>
      </c>
      <c r="K337" s="8">
        <v>3</v>
      </c>
      <c r="L337" s="8">
        <v>3714621</v>
      </c>
      <c r="M337" s="8">
        <v>0</v>
      </c>
      <c r="N337" s="8">
        <v>0</v>
      </c>
      <c r="O337" s="8">
        <v>3</v>
      </c>
      <c r="P337" s="8">
        <v>3714621</v>
      </c>
      <c r="Q337" s="6" t="s">
        <v>25</v>
      </c>
    </row>
    <row r="338" spans="1:17" x14ac:dyDescent="0.25">
      <c r="A338" s="6" t="s">
        <v>735</v>
      </c>
      <c r="B338" s="7" t="s">
        <v>36</v>
      </c>
      <c r="C338" s="7" t="s">
        <v>137</v>
      </c>
      <c r="D338" s="7" t="s">
        <v>73</v>
      </c>
      <c r="E338" s="6" t="s">
        <v>736</v>
      </c>
      <c r="F338" s="6" t="s">
        <v>105</v>
      </c>
      <c r="G338" s="6" t="s">
        <v>737</v>
      </c>
      <c r="H338" s="6" t="s">
        <v>24</v>
      </c>
      <c r="I338" s="8">
        <v>14</v>
      </c>
      <c r="J338" s="8">
        <v>3052252</v>
      </c>
      <c r="K338" s="8">
        <v>3</v>
      </c>
      <c r="L338" s="8">
        <v>654054</v>
      </c>
      <c r="M338" s="8">
        <v>0</v>
      </c>
      <c r="N338" s="8">
        <v>0</v>
      </c>
      <c r="O338" s="8">
        <v>17</v>
      </c>
      <c r="P338" s="8">
        <v>3706306</v>
      </c>
      <c r="Q338" s="6" t="s">
        <v>25</v>
      </c>
    </row>
    <row r="339" spans="1:17" x14ac:dyDescent="0.25">
      <c r="A339" s="6" t="s">
        <v>1166</v>
      </c>
      <c r="B339" s="7" t="s">
        <v>36</v>
      </c>
      <c r="C339" s="7" t="s">
        <v>64</v>
      </c>
      <c r="D339" s="7" t="s">
        <v>38</v>
      </c>
      <c r="E339" s="6" t="s">
        <v>74</v>
      </c>
      <c r="F339" s="6" t="s">
        <v>105</v>
      </c>
      <c r="G339" s="6" t="s">
        <v>1167</v>
      </c>
      <c r="H339" s="6" t="s">
        <v>24</v>
      </c>
      <c r="I339" s="8">
        <v>81</v>
      </c>
      <c r="J339" s="8">
        <v>3691737</v>
      </c>
      <c r="K339" s="8">
        <v>0</v>
      </c>
      <c r="L339" s="8">
        <v>0</v>
      </c>
      <c r="M339" s="8">
        <v>0</v>
      </c>
      <c r="N339" s="8">
        <v>0</v>
      </c>
      <c r="O339" s="8">
        <v>81</v>
      </c>
      <c r="P339" s="8">
        <v>3691737</v>
      </c>
      <c r="Q339" s="6" t="s">
        <v>25</v>
      </c>
    </row>
    <row r="340" spans="1:17" x14ac:dyDescent="0.25">
      <c r="A340" s="6" t="s">
        <v>699</v>
      </c>
      <c r="B340" s="7" t="s">
        <v>18</v>
      </c>
      <c r="C340" s="7" t="s">
        <v>653</v>
      </c>
      <c r="D340" s="7" t="s">
        <v>69</v>
      </c>
      <c r="E340" s="6" t="s">
        <v>2717</v>
      </c>
      <c r="F340" s="6" t="s">
        <v>22</v>
      </c>
      <c r="G340" s="6" t="s">
        <v>700</v>
      </c>
      <c r="H340" s="6" t="s">
        <v>24</v>
      </c>
      <c r="I340" s="8">
        <v>0</v>
      </c>
      <c r="J340" s="8">
        <v>0</v>
      </c>
      <c r="K340" s="8">
        <v>129</v>
      </c>
      <c r="L340" s="8">
        <v>3670050</v>
      </c>
      <c r="M340" s="8">
        <v>0</v>
      </c>
      <c r="N340" s="8">
        <v>0</v>
      </c>
      <c r="O340" s="8">
        <v>129</v>
      </c>
      <c r="P340" s="8">
        <v>3670050</v>
      </c>
      <c r="Q340" s="6" t="s">
        <v>25</v>
      </c>
    </row>
    <row r="341" spans="1:17" x14ac:dyDescent="0.25">
      <c r="A341" s="6" t="s">
        <v>932</v>
      </c>
      <c r="B341" s="7" t="s">
        <v>36</v>
      </c>
      <c r="C341" s="7" t="s">
        <v>81</v>
      </c>
      <c r="D341" s="7" t="s">
        <v>38</v>
      </c>
      <c r="E341" s="6" t="s">
        <v>74</v>
      </c>
      <c r="F341" s="6" t="s">
        <v>105</v>
      </c>
      <c r="G341" s="6" t="s">
        <v>933</v>
      </c>
      <c r="H341" s="6" t="s">
        <v>24</v>
      </c>
      <c r="I341" s="8">
        <v>132</v>
      </c>
      <c r="J341" s="8">
        <v>3642676</v>
      </c>
      <c r="K341" s="8">
        <v>0</v>
      </c>
      <c r="L341" s="8">
        <v>29068</v>
      </c>
      <c r="M341" s="8">
        <v>0</v>
      </c>
      <c r="N341" s="8">
        <v>-36328</v>
      </c>
      <c r="O341" s="8">
        <v>132</v>
      </c>
      <c r="P341" s="8">
        <v>3635416</v>
      </c>
      <c r="Q341" s="6" t="s">
        <v>25</v>
      </c>
    </row>
    <row r="342" spans="1:17" x14ac:dyDescent="0.25">
      <c r="A342" s="6" t="s">
        <v>701</v>
      </c>
      <c r="B342" s="7" t="s">
        <v>18</v>
      </c>
      <c r="C342" s="7" t="s">
        <v>68</v>
      </c>
      <c r="D342" s="7" t="s">
        <v>61</v>
      </c>
      <c r="E342" s="6" t="s">
        <v>21</v>
      </c>
      <c r="F342" s="6" t="s">
        <v>22</v>
      </c>
      <c r="G342" s="6" t="s">
        <v>702</v>
      </c>
      <c r="H342" s="6" t="s">
        <v>24</v>
      </c>
      <c r="I342" s="8">
        <v>3575</v>
      </c>
      <c r="J342" s="8">
        <v>2645500</v>
      </c>
      <c r="K342" s="8">
        <v>1300</v>
      </c>
      <c r="L342" s="8">
        <v>962000</v>
      </c>
      <c r="M342" s="8">
        <v>0</v>
      </c>
      <c r="N342" s="8">
        <v>0</v>
      </c>
      <c r="O342" s="8">
        <v>4875</v>
      </c>
      <c r="P342" s="8">
        <v>3607500</v>
      </c>
      <c r="Q342" s="6" t="s">
        <v>25</v>
      </c>
    </row>
    <row r="343" spans="1:17" x14ac:dyDescent="0.25">
      <c r="A343" s="6" t="s">
        <v>2808</v>
      </c>
      <c r="B343" s="7" t="s">
        <v>18</v>
      </c>
      <c r="C343" s="7" t="s">
        <v>182</v>
      </c>
      <c r="D343" s="7" t="s">
        <v>69</v>
      </c>
      <c r="E343" s="9" t="s">
        <v>3039</v>
      </c>
      <c r="F343" s="6" t="s">
        <v>22</v>
      </c>
      <c r="G343" s="6" t="s">
        <v>2809</v>
      </c>
      <c r="H343" s="6" t="s">
        <v>24</v>
      </c>
      <c r="I343" s="8">
        <v>97</v>
      </c>
      <c r="J343" s="8">
        <v>3589000</v>
      </c>
      <c r="K343" s="8">
        <v>0</v>
      </c>
      <c r="L343" s="8">
        <v>0</v>
      </c>
      <c r="M343" s="8">
        <v>0</v>
      </c>
      <c r="N343" s="8">
        <v>0</v>
      </c>
      <c r="O343" s="8">
        <v>97</v>
      </c>
      <c r="P343" s="8">
        <v>3589000</v>
      </c>
      <c r="Q343" s="6" t="s">
        <v>25</v>
      </c>
    </row>
    <row r="344" spans="1:17" x14ac:dyDescent="0.25">
      <c r="A344" s="6" t="s">
        <v>159</v>
      </c>
      <c r="B344" s="7" t="s">
        <v>18</v>
      </c>
      <c r="C344" s="7" t="s">
        <v>43</v>
      </c>
      <c r="D344" s="7" t="s">
        <v>44</v>
      </c>
      <c r="E344" s="6" t="s">
        <v>2717</v>
      </c>
      <c r="F344" s="6" t="s">
        <v>40</v>
      </c>
      <c r="G344" s="6" t="s">
        <v>160</v>
      </c>
      <c r="H344" s="6" t="s">
        <v>24</v>
      </c>
      <c r="I344" s="8">
        <v>0</v>
      </c>
      <c r="J344" s="8">
        <v>0</v>
      </c>
      <c r="K344" s="8">
        <v>10</v>
      </c>
      <c r="L344" s="8">
        <v>3576149</v>
      </c>
      <c r="M344" s="8">
        <v>0</v>
      </c>
      <c r="N344" s="8">
        <v>0</v>
      </c>
      <c r="O344" s="8">
        <v>10</v>
      </c>
      <c r="P344" s="8">
        <v>3576149</v>
      </c>
      <c r="Q344" s="6" t="s">
        <v>25</v>
      </c>
    </row>
    <row r="345" spans="1:17" x14ac:dyDescent="0.25">
      <c r="A345" s="6" t="s">
        <v>944</v>
      </c>
      <c r="B345" s="7" t="s">
        <v>36</v>
      </c>
      <c r="C345" s="7" t="s">
        <v>77</v>
      </c>
      <c r="D345" s="7" t="s">
        <v>38</v>
      </c>
      <c r="E345" s="6" t="s">
        <v>74</v>
      </c>
      <c r="F345" s="6" t="s">
        <v>105</v>
      </c>
      <c r="G345" s="6" t="s">
        <v>945</v>
      </c>
      <c r="H345" s="6" t="s">
        <v>24</v>
      </c>
      <c r="I345" s="8">
        <v>314</v>
      </c>
      <c r="J345" s="8">
        <v>3564842</v>
      </c>
      <c r="K345" s="8">
        <v>0</v>
      </c>
      <c r="L345" s="8">
        <v>0</v>
      </c>
      <c r="M345" s="8">
        <v>0</v>
      </c>
      <c r="N345" s="8">
        <v>0</v>
      </c>
      <c r="O345" s="8">
        <v>314</v>
      </c>
      <c r="P345" s="8">
        <v>3564842</v>
      </c>
      <c r="Q345" s="6" t="s">
        <v>25</v>
      </c>
    </row>
    <row r="346" spans="1:17" x14ac:dyDescent="0.25">
      <c r="A346" s="6" t="s">
        <v>870</v>
      </c>
      <c r="B346" s="7" t="s">
        <v>36</v>
      </c>
      <c r="C346" s="7" t="s">
        <v>592</v>
      </c>
      <c r="D346" s="7" t="s">
        <v>38</v>
      </c>
      <c r="E346" s="6" t="s">
        <v>614</v>
      </c>
      <c r="F346" s="6" t="s">
        <v>105</v>
      </c>
      <c r="G346" s="6" t="s">
        <v>871</v>
      </c>
      <c r="H346" s="6" t="s">
        <v>24</v>
      </c>
      <c r="I346" s="8">
        <v>0</v>
      </c>
      <c r="J346" s="8">
        <v>0</v>
      </c>
      <c r="K346" s="8">
        <v>36</v>
      </c>
      <c r="L346" s="8">
        <v>3940077</v>
      </c>
      <c r="M346" s="8">
        <v>0</v>
      </c>
      <c r="N346" s="8">
        <v>-404250</v>
      </c>
      <c r="O346" s="8">
        <v>36</v>
      </c>
      <c r="P346" s="8">
        <v>3535827</v>
      </c>
      <c r="Q346" s="6" t="s">
        <v>25</v>
      </c>
    </row>
    <row r="347" spans="1:17" x14ac:dyDescent="0.25">
      <c r="A347" s="6" t="s">
        <v>249</v>
      </c>
      <c r="B347" s="7" t="s">
        <v>18</v>
      </c>
      <c r="C347" s="7" t="s">
        <v>144</v>
      </c>
      <c r="D347" s="7" t="s">
        <v>69</v>
      </c>
      <c r="E347" s="6" t="s">
        <v>21</v>
      </c>
      <c r="F347" s="6" t="s">
        <v>22</v>
      </c>
      <c r="G347" s="6" t="s">
        <v>250</v>
      </c>
      <c r="H347" s="6" t="s">
        <v>24</v>
      </c>
      <c r="I347" s="8">
        <v>26</v>
      </c>
      <c r="J347" s="8">
        <v>1492910</v>
      </c>
      <c r="K347" s="8">
        <v>36</v>
      </c>
      <c r="L347" s="8">
        <v>2037459</v>
      </c>
      <c r="M347" s="8">
        <v>0</v>
      </c>
      <c r="N347" s="8">
        <v>0</v>
      </c>
      <c r="O347" s="8">
        <v>62</v>
      </c>
      <c r="P347" s="8">
        <v>3530369</v>
      </c>
      <c r="Q347" s="6" t="s">
        <v>25</v>
      </c>
    </row>
    <row r="348" spans="1:17" x14ac:dyDescent="0.25">
      <c r="A348" s="6" t="s">
        <v>705</v>
      </c>
      <c r="B348" s="7" t="s">
        <v>18</v>
      </c>
      <c r="C348" s="7" t="s">
        <v>324</v>
      </c>
      <c r="D348" s="7" t="s">
        <v>69</v>
      </c>
      <c r="E348" s="6" t="s">
        <v>930</v>
      </c>
      <c r="F348" s="6" t="s">
        <v>40</v>
      </c>
      <c r="G348" s="6" t="s">
        <v>706</v>
      </c>
      <c r="H348" s="6" t="s">
        <v>24</v>
      </c>
      <c r="I348" s="8">
        <v>320</v>
      </c>
      <c r="J348" s="8">
        <v>3520000</v>
      </c>
      <c r="K348" s="8">
        <v>0</v>
      </c>
      <c r="L348" s="8">
        <v>0</v>
      </c>
      <c r="M348" s="8">
        <v>0</v>
      </c>
      <c r="N348" s="8">
        <v>0</v>
      </c>
      <c r="O348" s="8">
        <v>320</v>
      </c>
      <c r="P348" s="8">
        <v>3520000</v>
      </c>
      <c r="Q348" s="6" t="s">
        <v>25</v>
      </c>
    </row>
    <row r="349" spans="1:17" x14ac:dyDescent="0.25">
      <c r="A349" s="6" t="s">
        <v>707</v>
      </c>
      <c r="B349" s="7" t="s">
        <v>18</v>
      </c>
      <c r="C349" s="7" t="s">
        <v>708</v>
      </c>
      <c r="D349" s="7" t="s">
        <v>61</v>
      </c>
      <c r="E349" s="6" t="s">
        <v>2717</v>
      </c>
      <c r="F349" s="6" t="s">
        <v>22</v>
      </c>
      <c r="G349" s="6" t="s">
        <v>709</v>
      </c>
      <c r="H349" s="6" t="s">
        <v>24</v>
      </c>
      <c r="I349" s="8">
        <v>0</v>
      </c>
      <c r="J349" s="8">
        <v>0</v>
      </c>
      <c r="K349" s="8">
        <v>137</v>
      </c>
      <c r="L349" s="8">
        <v>3513228</v>
      </c>
      <c r="M349" s="8">
        <v>0</v>
      </c>
      <c r="N349" s="8">
        <v>0</v>
      </c>
      <c r="O349" s="8">
        <v>137</v>
      </c>
      <c r="P349" s="8">
        <v>3513228</v>
      </c>
      <c r="Q349" s="6" t="s">
        <v>25</v>
      </c>
    </row>
    <row r="350" spans="1:17" x14ac:dyDescent="0.25">
      <c r="A350" s="6" t="s">
        <v>409</v>
      </c>
      <c r="B350" s="7" t="s">
        <v>18</v>
      </c>
      <c r="C350" s="7" t="s">
        <v>72</v>
      </c>
      <c r="D350" s="7" t="s">
        <v>89</v>
      </c>
      <c r="E350" s="9" t="s">
        <v>3039</v>
      </c>
      <c r="F350" s="6" t="s">
        <v>22</v>
      </c>
      <c r="G350" s="6" t="s">
        <v>410</v>
      </c>
      <c r="H350" s="6" t="s">
        <v>30</v>
      </c>
      <c r="I350" s="8">
        <v>0</v>
      </c>
      <c r="J350" s="8">
        <v>0</v>
      </c>
      <c r="K350" s="8">
        <v>107</v>
      </c>
      <c r="L350" s="8">
        <v>3545633</v>
      </c>
      <c r="M350" s="8">
        <v>-1</v>
      </c>
      <c r="N350" s="8">
        <v>-33137</v>
      </c>
      <c r="O350" s="8">
        <v>106</v>
      </c>
      <c r="P350" s="8">
        <v>3512496</v>
      </c>
      <c r="Q350" s="6" t="s">
        <v>25</v>
      </c>
    </row>
    <row r="351" spans="1:17" x14ac:dyDescent="0.25">
      <c r="A351" s="6" t="s">
        <v>409</v>
      </c>
      <c r="B351" s="7" t="s">
        <v>18</v>
      </c>
      <c r="C351" s="7" t="s">
        <v>72</v>
      </c>
      <c r="D351" s="7" t="s">
        <v>89</v>
      </c>
      <c r="E351" s="9" t="s">
        <v>3039</v>
      </c>
      <c r="F351" s="6" t="s">
        <v>22</v>
      </c>
      <c r="G351" s="6" t="s">
        <v>410</v>
      </c>
      <c r="H351" s="6" t="s">
        <v>30</v>
      </c>
      <c r="I351" s="8">
        <v>106</v>
      </c>
      <c r="J351" s="8">
        <v>3512495</v>
      </c>
      <c r="K351" s="8">
        <v>0</v>
      </c>
      <c r="L351" s="8">
        <v>0</v>
      </c>
      <c r="M351" s="8">
        <v>0</v>
      </c>
      <c r="N351" s="8">
        <v>0</v>
      </c>
      <c r="O351" s="8">
        <v>106</v>
      </c>
      <c r="P351" s="8">
        <v>3512495</v>
      </c>
      <c r="Q351" s="6" t="s">
        <v>25</v>
      </c>
    </row>
    <row r="352" spans="1:17" x14ac:dyDescent="0.25">
      <c r="A352" s="6" t="s">
        <v>710</v>
      </c>
      <c r="B352" s="7" t="s">
        <v>18</v>
      </c>
      <c r="C352" s="7" t="s">
        <v>365</v>
      </c>
      <c r="D352" s="7" t="s">
        <v>152</v>
      </c>
      <c r="E352" s="6" t="s">
        <v>2717</v>
      </c>
      <c r="F352" s="6" t="s">
        <v>22</v>
      </c>
      <c r="G352" s="6" t="s">
        <v>711</v>
      </c>
      <c r="H352" s="6" t="s">
        <v>30</v>
      </c>
      <c r="I352" s="8">
        <v>0</v>
      </c>
      <c r="J352" s="8">
        <v>0</v>
      </c>
      <c r="K352" s="8">
        <v>70</v>
      </c>
      <c r="L352" s="8">
        <v>3500000</v>
      </c>
      <c r="M352" s="8">
        <v>0</v>
      </c>
      <c r="N352" s="8">
        <v>0</v>
      </c>
      <c r="O352" s="8">
        <v>70</v>
      </c>
      <c r="P352" s="8">
        <v>3500000</v>
      </c>
      <c r="Q352" s="6" t="s">
        <v>25</v>
      </c>
    </row>
    <row r="353" spans="1:17" x14ac:dyDescent="0.25">
      <c r="A353" s="6" t="s">
        <v>712</v>
      </c>
      <c r="B353" s="7" t="s">
        <v>18</v>
      </c>
      <c r="C353" s="7" t="s">
        <v>324</v>
      </c>
      <c r="D353" s="7" t="s">
        <v>82</v>
      </c>
      <c r="E353" s="6" t="s">
        <v>930</v>
      </c>
      <c r="F353" s="6" t="s">
        <v>40</v>
      </c>
      <c r="G353" s="6" t="s">
        <v>713</v>
      </c>
      <c r="H353" s="6" t="s">
        <v>24</v>
      </c>
      <c r="I353" s="8">
        <v>650</v>
      </c>
      <c r="J353" s="8">
        <v>3151200</v>
      </c>
      <c r="K353" s="8">
        <v>71</v>
      </c>
      <c r="L353" s="8">
        <v>344208</v>
      </c>
      <c r="M353" s="8">
        <v>0</v>
      </c>
      <c r="N353" s="8">
        <v>0</v>
      </c>
      <c r="O353" s="8">
        <v>721</v>
      </c>
      <c r="P353" s="8">
        <v>3495408</v>
      </c>
      <c r="Q353" s="6" t="s">
        <v>25</v>
      </c>
    </row>
    <row r="354" spans="1:17" x14ac:dyDescent="0.25">
      <c r="A354" s="6" t="s">
        <v>966</v>
      </c>
      <c r="B354" s="7" t="s">
        <v>36</v>
      </c>
      <c r="C354" s="7" t="s">
        <v>137</v>
      </c>
      <c r="D354" s="7" t="s">
        <v>38</v>
      </c>
      <c r="E354" s="6" t="s">
        <v>74</v>
      </c>
      <c r="F354" s="6" t="s">
        <v>105</v>
      </c>
      <c r="G354" s="6" t="s">
        <v>967</v>
      </c>
      <c r="H354" s="6" t="s">
        <v>24</v>
      </c>
      <c r="I354" s="8">
        <v>26</v>
      </c>
      <c r="J354" s="8">
        <v>3476642</v>
      </c>
      <c r="K354" s="8">
        <v>2</v>
      </c>
      <c r="L354" s="8">
        <v>667222</v>
      </c>
      <c r="M354" s="8">
        <v>-2</v>
      </c>
      <c r="N354" s="8">
        <v>-667222</v>
      </c>
      <c r="O354" s="8">
        <v>26</v>
      </c>
      <c r="P354" s="8">
        <v>3476642</v>
      </c>
      <c r="Q354" s="6" t="s">
        <v>25</v>
      </c>
    </row>
    <row r="355" spans="1:17" x14ac:dyDescent="0.25">
      <c r="A355" s="6" t="s">
        <v>714</v>
      </c>
      <c r="B355" s="7" t="s">
        <v>18</v>
      </c>
      <c r="C355" s="7" t="s">
        <v>43</v>
      </c>
      <c r="D355" s="7" t="s">
        <v>152</v>
      </c>
      <c r="E355" s="6" t="s">
        <v>2717</v>
      </c>
      <c r="F355" s="6" t="s">
        <v>22</v>
      </c>
      <c r="G355" s="6" t="s">
        <v>715</v>
      </c>
      <c r="H355" s="6" t="s">
        <v>30</v>
      </c>
      <c r="I355" s="8">
        <v>0</v>
      </c>
      <c r="J355" s="8">
        <v>0</v>
      </c>
      <c r="K355" s="8">
        <v>66</v>
      </c>
      <c r="L355" s="8">
        <v>3468000</v>
      </c>
      <c r="M355" s="8">
        <v>0</v>
      </c>
      <c r="N355" s="8">
        <v>0</v>
      </c>
      <c r="O355" s="8">
        <v>66</v>
      </c>
      <c r="P355" s="8">
        <v>3468000</v>
      </c>
      <c r="Q355" s="6" t="s">
        <v>25</v>
      </c>
    </row>
    <row r="356" spans="1:17" x14ac:dyDescent="0.25">
      <c r="A356" s="6" t="s">
        <v>1991</v>
      </c>
      <c r="B356" s="7" t="s">
        <v>36</v>
      </c>
      <c r="C356" s="7" t="s">
        <v>595</v>
      </c>
      <c r="D356" s="7" t="s">
        <v>38</v>
      </c>
      <c r="E356" s="6" t="s">
        <v>74</v>
      </c>
      <c r="F356" s="6" t="s">
        <v>105</v>
      </c>
      <c r="G356" s="6" t="s">
        <v>1992</v>
      </c>
      <c r="H356" s="6" t="s">
        <v>24</v>
      </c>
      <c r="I356" s="8">
        <v>10</v>
      </c>
      <c r="J356" s="8">
        <v>652170</v>
      </c>
      <c r="K356" s="8">
        <v>49</v>
      </c>
      <c r="L356" s="8">
        <v>3735975</v>
      </c>
      <c r="M356" s="8">
        <v>-10</v>
      </c>
      <c r="N356" s="8">
        <v>-932920</v>
      </c>
      <c r="O356" s="8">
        <v>49</v>
      </c>
      <c r="P356" s="8">
        <v>3455225</v>
      </c>
      <c r="Q356" s="6" t="s">
        <v>25</v>
      </c>
    </row>
    <row r="357" spans="1:17" x14ac:dyDescent="0.25">
      <c r="A357" s="6" t="s">
        <v>782</v>
      </c>
      <c r="B357" s="7" t="s">
        <v>18</v>
      </c>
      <c r="C357" s="7" t="s">
        <v>137</v>
      </c>
      <c r="D357" s="7" t="s">
        <v>93</v>
      </c>
      <c r="E357" s="6" t="s">
        <v>2717</v>
      </c>
      <c r="F357" s="6" t="s">
        <v>22</v>
      </c>
      <c r="G357" s="6" t="s">
        <v>783</v>
      </c>
      <c r="H357" s="6" t="s">
        <v>24</v>
      </c>
      <c r="I357" s="8">
        <v>0</v>
      </c>
      <c r="J357" s="8">
        <v>0</v>
      </c>
      <c r="K357" s="8">
        <v>15000</v>
      </c>
      <c r="L357" s="8">
        <v>3450000</v>
      </c>
      <c r="M357" s="8">
        <v>0</v>
      </c>
      <c r="N357" s="8">
        <v>0</v>
      </c>
      <c r="O357" s="8">
        <v>15000</v>
      </c>
      <c r="P357" s="8">
        <v>3450000</v>
      </c>
      <c r="Q357" s="6" t="s">
        <v>25</v>
      </c>
    </row>
    <row r="358" spans="1:17" x14ac:dyDescent="0.25">
      <c r="A358" s="6" t="s">
        <v>729</v>
      </c>
      <c r="B358" s="7" t="s">
        <v>18</v>
      </c>
      <c r="C358" s="7" t="s">
        <v>209</v>
      </c>
      <c r="D358" s="7" t="s">
        <v>166</v>
      </c>
      <c r="E358" s="6" t="s">
        <v>21</v>
      </c>
      <c r="F358" s="6" t="s">
        <v>22</v>
      </c>
      <c r="G358" s="6" t="s">
        <v>730</v>
      </c>
      <c r="H358" s="6" t="s">
        <v>24</v>
      </c>
      <c r="I358" s="8">
        <v>3400</v>
      </c>
      <c r="J358" s="8">
        <v>3437623</v>
      </c>
      <c r="K358" s="8">
        <v>31</v>
      </c>
      <c r="L358" s="8">
        <v>31343</v>
      </c>
      <c r="M358" s="8">
        <v>-31</v>
      </c>
      <c r="N358" s="8">
        <v>-31343</v>
      </c>
      <c r="O358" s="8">
        <v>3400</v>
      </c>
      <c r="P358" s="8">
        <v>3437623</v>
      </c>
      <c r="Q358" s="6" t="s">
        <v>25</v>
      </c>
    </row>
    <row r="359" spans="1:17" x14ac:dyDescent="0.25">
      <c r="A359" s="6" t="s">
        <v>790</v>
      </c>
      <c r="B359" s="7" t="s">
        <v>36</v>
      </c>
      <c r="C359" s="7" t="s">
        <v>220</v>
      </c>
      <c r="D359" s="7" t="s">
        <v>38</v>
      </c>
      <c r="E359" s="6" t="s">
        <v>614</v>
      </c>
      <c r="F359" s="6" t="s">
        <v>105</v>
      </c>
      <c r="G359" s="6" t="s">
        <v>791</v>
      </c>
      <c r="H359" s="6" t="s">
        <v>24</v>
      </c>
      <c r="I359" s="8">
        <v>31</v>
      </c>
      <c r="J359" s="8">
        <v>3320348</v>
      </c>
      <c r="K359" s="8">
        <v>32</v>
      </c>
      <c r="L359" s="8">
        <v>3427456</v>
      </c>
      <c r="M359" s="8">
        <v>-31</v>
      </c>
      <c r="N359" s="8">
        <v>-3320348</v>
      </c>
      <c r="O359" s="8">
        <v>32</v>
      </c>
      <c r="P359" s="8">
        <v>3427456</v>
      </c>
      <c r="Q359" s="6" t="s">
        <v>25</v>
      </c>
    </row>
    <row r="360" spans="1:17" x14ac:dyDescent="0.25">
      <c r="A360" s="6" t="s">
        <v>2274</v>
      </c>
      <c r="B360" s="7" t="s">
        <v>18</v>
      </c>
      <c r="C360" s="7" t="s">
        <v>182</v>
      </c>
      <c r="D360" s="7" t="s">
        <v>86</v>
      </c>
      <c r="E360" s="6" t="s">
        <v>984</v>
      </c>
      <c r="F360" s="6" t="s">
        <v>22</v>
      </c>
      <c r="G360" s="6" t="s">
        <v>2275</v>
      </c>
      <c r="H360" s="6" t="s">
        <v>24</v>
      </c>
      <c r="I360" s="8">
        <v>182</v>
      </c>
      <c r="J360" s="8">
        <v>3510134</v>
      </c>
      <c r="K360" s="8">
        <v>0</v>
      </c>
      <c r="L360" s="8">
        <v>0</v>
      </c>
      <c r="M360" s="8">
        <v>-6</v>
      </c>
      <c r="N360" s="8">
        <v>-115719</v>
      </c>
      <c r="O360" s="8">
        <v>176</v>
      </c>
      <c r="P360" s="8">
        <v>3394415</v>
      </c>
      <c r="Q360" s="6" t="s">
        <v>25</v>
      </c>
    </row>
    <row r="361" spans="1:17" x14ac:dyDescent="0.25">
      <c r="A361" s="6" t="s">
        <v>718</v>
      </c>
      <c r="B361" s="7" t="s">
        <v>130</v>
      </c>
      <c r="C361" s="7" t="s">
        <v>65</v>
      </c>
      <c r="D361" s="7" t="s">
        <v>719</v>
      </c>
      <c r="E361" s="6" t="s">
        <v>2717</v>
      </c>
      <c r="F361" s="6" t="s">
        <v>22</v>
      </c>
      <c r="G361" s="6" t="s">
        <v>720</v>
      </c>
      <c r="H361" s="6" t="s">
        <v>132</v>
      </c>
      <c r="I361" s="8">
        <v>0</v>
      </c>
      <c r="J361" s="8">
        <v>0</v>
      </c>
      <c r="K361" s="8">
        <v>64</v>
      </c>
      <c r="L361" s="8">
        <v>3392000</v>
      </c>
      <c r="M361" s="8">
        <v>0</v>
      </c>
      <c r="N361" s="8">
        <v>0</v>
      </c>
      <c r="O361" s="8">
        <v>64</v>
      </c>
      <c r="P361" s="8">
        <v>3392000</v>
      </c>
      <c r="Q361" s="6" t="s">
        <v>25</v>
      </c>
    </row>
    <row r="362" spans="1:17" x14ac:dyDescent="0.25">
      <c r="A362" s="6" t="s">
        <v>721</v>
      </c>
      <c r="B362" s="7" t="s">
        <v>18</v>
      </c>
      <c r="C362" s="7" t="s">
        <v>19</v>
      </c>
      <c r="D362" s="7" t="s">
        <v>93</v>
      </c>
      <c r="E362" s="6" t="s">
        <v>2717</v>
      </c>
      <c r="F362" s="6" t="s">
        <v>22</v>
      </c>
      <c r="G362" s="6" t="s">
        <v>722</v>
      </c>
      <c r="H362" s="6" t="s">
        <v>24</v>
      </c>
      <c r="I362" s="8">
        <v>0</v>
      </c>
      <c r="J362" s="8">
        <v>0</v>
      </c>
      <c r="K362" s="8">
        <v>19948</v>
      </c>
      <c r="L362" s="8">
        <v>3391160</v>
      </c>
      <c r="M362" s="8">
        <v>0</v>
      </c>
      <c r="N362" s="8">
        <v>0</v>
      </c>
      <c r="O362" s="8">
        <v>19948</v>
      </c>
      <c r="P362" s="8">
        <v>3391160</v>
      </c>
      <c r="Q362" s="6" t="s">
        <v>25</v>
      </c>
    </row>
    <row r="363" spans="1:17" x14ac:dyDescent="0.25">
      <c r="A363" s="6" t="s">
        <v>766</v>
      </c>
      <c r="B363" s="7" t="s">
        <v>36</v>
      </c>
      <c r="C363" s="7" t="s">
        <v>81</v>
      </c>
      <c r="D363" s="7" t="s">
        <v>546</v>
      </c>
      <c r="E363" s="6" t="s">
        <v>74</v>
      </c>
      <c r="F363" s="6" t="s">
        <v>105</v>
      </c>
      <c r="G363" s="6" t="s">
        <v>767</v>
      </c>
      <c r="H363" s="6" t="s">
        <v>24</v>
      </c>
      <c r="I363" s="8">
        <v>180</v>
      </c>
      <c r="J363" s="8">
        <v>3376800</v>
      </c>
      <c r="K363" s="8">
        <v>0</v>
      </c>
      <c r="L363" s="8">
        <v>0</v>
      </c>
      <c r="M363" s="8">
        <v>0</v>
      </c>
      <c r="N363" s="8">
        <v>0</v>
      </c>
      <c r="O363" s="8">
        <v>180</v>
      </c>
      <c r="P363" s="8">
        <v>3376800</v>
      </c>
      <c r="Q363" s="6" t="s">
        <v>25</v>
      </c>
    </row>
    <row r="364" spans="1:17" x14ac:dyDescent="0.25">
      <c r="A364" s="6" t="s">
        <v>2812</v>
      </c>
      <c r="B364" s="7" t="s">
        <v>36</v>
      </c>
      <c r="C364" s="7" t="s">
        <v>134</v>
      </c>
      <c r="D364" s="7" t="s">
        <v>38</v>
      </c>
      <c r="E364" s="6" t="s">
        <v>229</v>
      </c>
      <c r="F364" s="6" t="s">
        <v>105</v>
      </c>
      <c r="G364" s="6" t="s">
        <v>2813</v>
      </c>
      <c r="H364" s="6" t="s">
        <v>24</v>
      </c>
      <c r="I364" s="8">
        <v>9</v>
      </c>
      <c r="J364" s="8">
        <v>1785866</v>
      </c>
      <c r="K364" s="8">
        <v>8</v>
      </c>
      <c r="L364" s="8">
        <v>2024757</v>
      </c>
      <c r="M364" s="8">
        <v>0</v>
      </c>
      <c r="N364" s="8">
        <v>-437321</v>
      </c>
      <c r="O364" s="8">
        <v>17</v>
      </c>
      <c r="P364" s="8">
        <v>3373302</v>
      </c>
      <c r="Q364" s="6" t="s">
        <v>25</v>
      </c>
    </row>
    <row r="365" spans="1:17" x14ac:dyDescent="0.25">
      <c r="A365" s="6" t="s">
        <v>727</v>
      </c>
      <c r="B365" s="7" t="s">
        <v>18</v>
      </c>
      <c r="C365" s="7" t="s">
        <v>460</v>
      </c>
      <c r="D365" s="7" t="s">
        <v>237</v>
      </c>
      <c r="E365" s="6" t="s">
        <v>2717</v>
      </c>
      <c r="F365" s="6" t="s">
        <v>22</v>
      </c>
      <c r="G365" s="6" t="s">
        <v>728</v>
      </c>
      <c r="H365" s="6" t="s">
        <v>24</v>
      </c>
      <c r="I365" s="8">
        <v>0</v>
      </c>
      <c r="J365" s="8">
        <v>0</v>
      </c>
      <c r="K365" s="8">
        <v>1000</v>
      </c>
      <c r="L365" s="8">
        <v>3360000</v>
      </c>
      <c r="M365" s="8">
        <v>0</v>
      </c>
      <c r="N365" s="8">
        <v>0</v>
      </c>
      <c r="O365" s="8">
        <v>1000</v>
      </c>
      <c r="P365" s="8">
        <v>3360000</v>
      </c>
      <c r="Q365" s="6" t="s">
        <v>25</v>
      </c>
    </row>
    <row r="366" spans="1:17" x14ac:dyDescent="0.25">
      <c r="A366" s="6" t="s">
        <v>731</v>
      </c>
      <c r="B366" s="7" t="s">
        <v>18</v>
      </c>
      <c r="C366" s="7" t="s">
        <v>19</v>
      </c>
      <c r="D366" s="7" t="s">
        <v>166</v>
      </c>
      <c r="E366" s="6" t="s">
        <v>21</v>
      </c>
      <c r="F366" s="6" t="s">
        <v>22</v>
      </c>
      <c r="G366" s="6" t="s">
        <v>732</v>
      </c>
      <c r="H366" s="6" t="s">
        <v>24</v>
      </c>
      <c r="I366" s="8">
        <v>205</v>
      </c>
      <c r="J366" s="8">
        <v>3414685</v>
      </c>
      <c r="K366" s="8">
        <v>0</v>
      </c>
      <c r="L366" s="8">
        <v>0</v>
      </c>
      <c r="M366" s="8">
        <v>-4</v>
      </c>
      <c r="N366" s="8">
        <v>-66628</v>
      </c>
      <c r="O366" s="8">
        <v>201</v>
      </c>
      <c r="P366" s="8">
        <v>3348057</v>
      </c>
      <c r="Q366" s="6" t="s">
        <v>25</v>
      </c>
    </row>
    <row r="367" spans="1:17" x14ac:dyDescent="0.25">
      <c r="A367" s="6" t="s">
        <v>738</v>
      </c>
      <c r="B367" s="7" t="s">
        <v>130</v>
      </c>
      <c r="C367" s="7" t="s">
        <v>65</v>
      </c>
      <c r="D367" s="7" t="s">
        <v>65</v>
      </c>
      <c r="E367" s="6" t="s">
        <v>2717</v>
      </c>
      <c r="F367" s="6" t="s">
        <v>22</v>
      </c>
      <c r="G367" s="6" t="s">
        <v>739</v>
      </c>
      <c r="H367" s="6" t="s">
        <v>132</v>
      </c>
      <c r="I367" s="8">
        <v>0</v>
      </c>
      <c r="J367" s="8">
        <v>0</v>
      </c>
      <c r="K367" s="8">
        <v>54.5</v>
      </c>
      <c r="L367" s="8">
        <v>3310113</v>
      </c>
      <c r="M367" s="8">
        <v>0</v>
      </c>
      <c r="N367" s="8">
        <v>0</v>
      </c>
      <c r="O367" s="8">
        <v>54.5</v>
      </c>
      <c r="P367" s="8">
        <v>3310113</v>
      </c>
      <c r="Q367" s="6" t="s">
        <v>25</v>
      </c>
    </row>
    <row r="368" spans="1:17" x14ac:dyDescent="0.25">
      <c r="A368" s="6" t="s">
        <v>740</v>
      </c>
      <c r="B368" s="7" t="s">
        <v>18</v>
      </c>
      <c r="C368" s="7" t="s">
        <v>72</v>
      </c>
      <c r="D368" s="7" t="s">
        <v>89</v>
      </c>
      <c r="E368" s="6" t="s">
        <v>21</v>
      </c>
      <c r="F368" s="6" t="s">
        <v>22</v>
      </c>
      <c r="G368" s="6" t="s">
        <v>741</v>
      </c>
      <c r="H368" s="6" t="s">
        <v>30</v>
      </c>
      <c r="I368" s="8">
        <v>100</v>
      </c>
      <c r="J368" s="8">
        <v>3308810</v>
      </c>
      <c r="K368" s="8">
        <v>1</v>
      </c>
      <c r="L368" s="8">
        <v>33088</v>
      </c>
      <c r="M368" s="8">
        <v>-1</v>
      </c>
      <c r="N368" s="8">
        <v>-33088</v>
      </c>
      <c r="O368" s="8">
        <v>100</v>
      </c>
      <c r="P368" s="8">
        <v>3308810</v>
      </c>
      <c r="Q368" s="6" t="s">
        <v>25</v>
      </c>
    </row>
    <row r="369" spans="1:17" x14ac:dyDescent="0.25">
      <c r="A369" s="6" t="s">
        <v>762</v>
      </c>
      <c r="B369" s="7" t="s">
        <v>36</v>
      </c>
      <c r="C369" s="7" t="s">
        <v>592</v>
      </c>
      <c r="D369" s="7" t="s">
        <v>38</v>
      </c>
      <c r="E369" s="6" t="s">
        <v>614</v>
      </c>
      <c r="F369" s="6" t="s">
        <v>105</v>
      </c>
      <c r="G369" s="6" t="s">
        <v>763</v>
      </c>
      <c r="H369" s="6" t="s">
        <v>24</v>
      </c>
      <c r="I369" s="8">
        <v>11</v>
      </c>
      <c r="J369" s="8">
        <v>2089758</v>
      </c>
      <c r="K369" s="8">
        <v>9</v>
      </c>
      <c r="L369" s="8">
        <v>2905690</v>
      </c>
      <c r="M369" s="8">
        <v>0</v>
      </c>
      <c r="N369" s="8">
        <v>-1691306</v>
      </c>
      <c r="O369" s="8">
        <v>20</v>
      </c>
      <c r="P369" s="8">
        <v>3304142</v>
      </c>
      <c r="Q369" s="6" t="s">
        <v>25</v>
      </c>
    </row>
    <row r="370" spans="1:17" x14ac:dyDescent="0.25">
      <c r="A370" s="6" t="s">
        <v>742</v>
      </c>
      <c r="B370" s="7" t="s">
        <v>130</v>
      </c>
      <c r="C370" s="7" t="s">
        <v>65</v>
      </c>
      <c r="D370" s="7" t="s">
        <v>65</v>
      </c>
      <c r="E370" s="6" t="s">
        <v>2717</v>
      </c>
      <c r="F370" s="6" t="s">
        <v>22</v>
      </c>
      <c r="G370" s="6" t="s">
        <v>743</v>
      </c>
      <c r="H370" s="6" t="s">
        <v>132</v>
      </c>
      <c r="I370" s="8">
        <v>0</v>
      </c>
      <c r="J370" s="8">
        <v>0</v>
      </c>
      <c r="K370" s="8">
        <v>60</v>
      </c>
      <c r="L370" s="8">
        <v>3300000</v>
      </c>
      <c r="M370" s="8">
        <v>0</v>
      </c>
      <c r="N370" s="8">
        <v>0</v>
      </c>
      <c r="O370" s="8">
        <v>60</v>
      </c>
      <c r="P370" s="8">
        <v>3300000</v>
      </c>
      <c r="Q370" s="6" t="s">
        <v>25</v>
      </c>
    </row>
    <row r="371" spans="1:17" x14ac:dyDescent="0.25">
      <c r="A371" s="6" t="s">
        <v>744</v>
      </c>
      <c r="B371" s="7" t="s">
        <v>130</v>
      </c>
      <c r="C371" s="7" t="s">
        <v>65</v>
      </c>
      <c r="D371" s="7" t="s">
        <v>65</v>
      </c>
      <c r="E371" s="6" t="s">
        <v>2717</v>
      </c>
      <c r="F371" s="6" t="s">
        <v>22</v>
      </c>
      <c r="G371" s="6" t="s">
        <v>745</v>
      </c>
      <c r="H371" s="6" t="s">
        <v>132</v>
      </c>
      <c r="I371" s="8">
        <v>0</v>
      </c>
      <c r="J371" s="8">
        <v>0</v>
      </c>
      <c r="K371" s="8">
        <v>25</v>
      </c>
      <c r="L371" s="8">
        <v>3299749</v>
      </c>
      <c r="M371" s="8">
        <v>0</v>
      </c>
      <c r="N371" s="8">
        <v>0</v>
      </c>
      <c r="O371" s="8">
        <v>25</v>
      </c>
      <c r="P371" s="8">
        <v>3299749</v>
      </c>
      <c r="Q371" s="6" t="s">
        <v>25</v>
      </c>
    </row>
    <row r="372" spans="1:17" x14ac:dyDescent="0.25">
      <c r="A372" s="6" t="s">
        <v>746</v>
      </c>
      <c r="B372" s="7" t="s">
        <v>18</v>
      </c>
      <c r="C372" s="7" t="s">
        <v>77</v>
      </c>
      <c r="D372" s="7" t="s">
        <v>86</v>
      </c>
      <c r="E372" s="6" t="s">
        <v>477</v>
      </c>
      <c r="F372" s="6" t="s">
        <v>22</v>
      </c>
      <c r="G372" s="6" t="s">
        <v>747</v>
      </c>
      <c r="H372" s="6" t="s">
        <v>24</v>
      </c>
      <c r="I372" s="8">
        <v>271</v>
      </c>
      <c r="J372" s="8">
        <v>3268260</v>
      </c>
      <c r="K372" s="8">
        <v>1</v>
      </c>
      <c r="L372" s="8">
        <v>12060</v>
      </c>
      <c r="M372" s="8">
        <v>0</v>
      </c>
      <c r="N372" s="8">
        <v>0</v>
      </c>
      <c r="O372" s="8">
        <v>272</v>
      </c>
      <c r="P372" s="8">
        <v>3280320</v>
      </c>
      <c r="Q372" s="6" t="s">
        <v>25</v>
      </c>
    </row>
    <row r="373" spans="1:17" x14ac:dyDescent="0.25">
      <c r="A373" s="6" t="s">
        <v>881</v>
      </c>
      <c r="B373" s="7" t="s">
        <v>18</v>
      </c>
      <c r="C373" s="7" t="s">
        <v>19</v>
      </c>
      <c r="D373" s="7" t="s">
        <v>882</v>
      </c>
      <c r="E373" s="6" t="s">
        <v>21</v>
      </c>
      <c r="F373" s="6" t="s">
        <v>22</v>
      </c>
      <c r="G373" s="6" t="s">
        <v>883</v>
      </c>
      <c r="H373" s="6" t="s">
        <v>24</v>
      </c>
      <c r="I373" s="8">
        <v>0</v>
      </c>
      <c r="J373" s="8">
        <v>0</v>
      </c>
      <c r="K373" s="8">
        <v>652</v>
      </c>
      <c r="L373" s="8">
        <v>3260000</v>
      </c>
      <c r="M373" s="8">
        <v>-1</v>
      </c>
      <c r="N373" s="8">
        <v>-5000</v>
      </c>
      <c r="O373" s="8">
        <v>651</v>
      </c>
      <c r="P373" s="8">
        <v>3255000</v>
      </c>
      <c r="Q373" s="6" t="s">
        <v>25</v>
      </c>
    </row>
    <row r="374" spans="1:17" x14ac:dyDescent="0.25">
      <c r="A374" s="6" t="s">
        <v>806</v>
      </c>
      <c r="B374" s="7" t="s">
        <v>36</v>
      </c>
      <c r="C374" s="7" t="s">
        <v>365</v>
      </c>
      <c r="D374" s="7" t="s">
        <v>73</v>
      </c>
      <c r="E374" s="6" t="s">
        <v>930</v>
      </c>
      <c r="F374" s="6" t="s">
        <v>40</v>
      </c>
      <c r="G374" s="6" t="s">
        <v>807</v>
      </c>
      <c r="H374" s="6" t="s">
        <v>24</v>
      </c>
      <c r="I374" s="8">
        <v>127</v>
      </c>
      <c r="J374" s="8">
        <v>3227105</v>
      </c>
      <c r="K374" s="8">
        <v>1</v>
      </c>
      <c r="L374" s="8">
        <v>1247141</v>
      </c>
      <c r="M374" s="8">
        <v>0</v>
      </c>
      <c r="N374" s="8">
        <v>-1221731</v>
      </c>
      <c r="O374" s="8">
        <v>128</v>
      </c>
      <c r="P374" s="8">
        <v>3252515</v>
      </c>
      <c r="Q374" s="6" t="s">
        <v>25</v>
      </c>
    </row>
    <row r="375" spans="1:17" x14ac:dyDescent="0.25">
      <c r="A375" s="6" t="s">
        <v>748</v>
      </c>
      <c r="B375" s="7" t="s">
        <v>18</v>
      </c>
      <c r="C375" s="7" t="s">
        <v>77</v>
      </c>
      <c r="D375" s="7" t="s">
        <v>61</v>
      </c>
      <c r="E375" s="6" t="s">
        <v>2717</v>
      </c>
      <c r="F375" s="6" t="s">
        <v>22</v>
      </c>
      <c r="G375" s="6" t="s">
        <v>749</v>
      </c>
      <c r="H375" s="6" t="s">
        <v>24</v>
      </c>
      <c r="I375" s="8">
        <v>0</v>
      </c>
      <c r="J375" s="8">
        <v>0</v>
      </c>
      <c r="K375" s="8">
        <v>80</v>
      </c>
      <c r="L375" s="8">
        <v>3246702</v>
      </c>
      <c r="M375" s="8">
        <v>0</v>
      </c>
      <c r="N375" s="8">
        <v>0</v>
      </c>
      <c r="O375" s="8">
        <v>80</v>
      </c>
      <c r="P375" s="8">
        <v>3246702</v>
      </c>
      <c r="Q375" s="6" t="s">
        <v>25</v>
      </c>
    </row>
    <row r="376" spans="1:17" x14ac:dyDescent="0.25">
      <c r="A376" s="6" t="s">
        <v>1808</v>
      </c>
      <c r="B376" s="7" t="s">
        <v>18</v>
      </c>
      <c r="C376" s="7" t="s">
        <v>77</v>
      </c>
      <c r="D376" s="7" t="s">
        <v>86</v>
      </c>
      <c r="E376" s="9" t="s">
        <v>3039</v>
      </c>
      <c r="F376" s="6" t="s">
        <v>22</v>
      </c>
      <c r="G376" s="6" t="s">
        <v>1809</v>
      </c>
      <c r="H376" s="6" t="s">
        <v>24</v>
      </c>
      <c r="I376" s="8">
        <v>802</v>
      </c>
      <c r="J376" s="8">
        <v>5402142</v>
      </c>
      <c r="K376" s="8">
        <v>0</v>
      </c>
      <c r="L376" s="8">
        <v>0</v>
      </c>
      <c r="M376" s="8">
        <v>-320</v>
      </c>
      <c r="N376" s="8">
        <v>-2155468</v>
      </c>
      <c r="O376" s="8">
        <v>482</v>
      </c>
      <c r="P376" s="8">
        <v>3246674</v>
      </c>
      <c r="Q376" s="6" t="s">
        <v>25</v>
      </c>
    </row>
    <row r="377" spans="1:17" x14ac:dyDescent="0.25">
      <c r="A377" s="6" t="s">
        <v>2747</v>
      </c>
      <c r="B377" s="7" t="s">
        <v>18</v>
      </c>
      <c r="C377" s="7" t="s">
        <v>96</v>
      </c>
      <c r="D377" s="7" t="s">
        <v>69</v>
      </c>
      <c r="E377" s="6" t="s">
        <v>2717</v>
      </c>
      <c r="F377" s="6" t="s">
        <v>40</v>
      </c>
      <c r="G377" s="6" t="s">
        <v>2748</v>
      </c>
      <c r="H377" s="6" t="s">
        <v>24</v>
      </c>
      <c r="I377" s="8">
        <v>0</v>
      </c>
      <c r="J377" s="8">
        <v>0</v>
      </c>
      <c r="K377" s="8">
        <v>12</v>
      </c>
      <c r="L377" s="8">
        <v>3240000</v>
      </c>
      <c r="M377" s="8">
        <v>0</v>
      </c>
      <c r="N377" s="8">
        <v>0</v>
      </c>
      <c r="O377" s="8">
        <v>12</v>
      </c>
      <c r="P377" s="8">
        <v>3240000</v>
      </c>
      <c r="Q377" s="6" t="s">
        <v>25</v>
      </c>
    </row>
    <row r="378" spans="1:17" x14ac:dyDescent="0.25">
      <c r="A378" s="6" t="s">
        <v>750</v>
      </c>
      <c r="B378" s="7" t="s">
        <v>18</v>
      </c>
      <c r="C378" s="7" t="s">
        <v>137</v>
      </c>
      <c r="D378" s="7" t="s">
        <v>61</v>
      </c>
      <c r="E378" s="6" t="s">
        <v>2717</v>
      </c>
      <c r="F378" s="6" t="s">
        <v>22</v>
      </c>
      <c r="G378" s="6" t="s">
        <v>751</v>
      </c>
      <c r="H378" s="6" t="s">
        <v>24</v>
      </c>
      <c r="I378" s="8">
        <v>0</v>
      </c>
      <c r="J378" s="8">
        <v>0</v>
      </c>
      <c r="K378" s="8">
        <v>1700</v>
      </c>
      <c r="L378" s="8">
        <v>3229728</v>
      </c>
      <c r="M378" s="8">
        <v>0</v>
      </c>
      <c r="N378" s="8">
        <v>0</v>
      </c>
      <c r="O378" s="8">
        <v>1700</v>
      </c>
      <c r="P378" s="8">
        <v>3229728</v>
      </c>
      <c r="Q378" s="6" t="s">
        <v>25</v>
      </c>
    </row>
    <row r="379" spans="1:17" x14ac:dyDescent="0.25">
      <c r="A379" s="6" t="s">
        <v>994</v>
      </c>
      <c r="B379" s="7" t="s">
        <v>36</v>
      </c>
      <c r="C379" s="7" t="s">
        <v>19</v>
      </c>
      <c r="D379" s="7" t="s">
        <v>38</v>
      </c>
      <c r="E379" s="6" t="s">
        <v>157</v>
      </c>
      <c r="F379" s="6" t="s">
        <v>105</v>
      </c>
      <c r="G379" s="6" t="s">
        <v>995</v>
      </c>
      <c r="H379" s="6" t="s">
        <v>24</v>
      </c>
      <c r="I379" s="8">
        <v>6</v>
      </c>
      <c r="J379" s="8">
        <v>3228864</v>
      </c>
      <c r="K379" s="8">
        <v>0</v>
      </c>
      <c r="L379" s="8">
        <v>0</v>
      </c>
      <c r="M379" s="8">
        <v>0</v>
      </c>
      <c r="N379" s="8">
        <v>0</v>
      </c>
      <c r="O379" s="8">
        <v>6</v>
      </c>
      <c r="P379" s="8">
        <v>3228864</v>
      </c>
      <c r="Q379" s="6" t="s">
        <v>25</v>
      </c>
    </row>
    <row r="380" spans="1:17" x14ac:dyDescent="0.25">
      <c r="A380" s="6" t="s">
        <v>1654</v>
      </c>
      <c r="B380" s="7" t="s">
        <v>36</v>
      </c>
      <c r="C380" s="7" t="s">
        <v>19</v>
      </c>
      <c r="D380" s="7" t="s">
        <v>546</v>
      </c>
      <c r="E380" s="6" t="s">
        <v>157</v>
      </c>
      <c r="F380" s="6" t="s">
        <v>105</v>
      </c>
      <c r="G380" s="6" t="s">
        <v>1655</v>
      </c>
      <c r="H380" s="6" t="s">
        <v>24</v>
      </c>
      <c r="I380" s="8">
        <v>25</v>
      </c>
      <c r="J380" s="8">
        <v>1376675</v>
      </c>
      <c r="K380" s="8">
        <v>38</v>
      </c>
      <c r="L380" s="8">
        <v>16986576</v>
      </c>
      <c r="M380" s="8">
        <v>-18</v>
      </c>
      <c r="N380" s="8">
        <v>-15145465</v>
      </c>
      <c r="O380" s="8">
        <v>45</v>
      </c>
      <c r="P380" s="8">
        <v>3217786</v>
      </c>
      <c r="Q380" s="6" t="s">
        <v>25</v>
      </c>
    </row>
    <row r="381" spans="1:17" x14ac:dyDescent="0.25">
      <c r="A381" s="6" t="s">
        <v>752</v>
      </c>
      <c r="B381" s="7" t="s">
        <v>18</v>
      </c>
      <c r="C381" s="7" t="s">
        <v>753</v>
      </c>
      <c r="D381" s="7" t="s">
        <v>152</v>
      </c>
      <c r="E381" s="9" t="s">
        <v>3039</v>
      </c>
      <c r="F381" s="6" t="s">
        <v>22</v>
      </c>
      <c r="G381" s="6" t="s">
        <v>754</v>
      </c>
      <c r="H381" s="6" t="s">
        <v>30</v>
      </c>
      <c r="I381" s="8">
        <v>57</v>
      </c>
      <c r="J381" s="8">
        <v>3215318</v>
      </c>
      <c r="K381" s="8">
        <v>1</v>
      </c>
      <c r="L381" s="8">
        <v>56409</v>
      </c>
      <c r="M381" s="8">
        <v>-1</v>
      </c>
      <c r="N381" s="8">
        <v>-56409</v>
      </c>
      <c r="O381" s="8">
        <v>57</v>
      </c>
      <c r="P381" s="8">
        <v>3215318</v>
      </c>
      <c r="Q381" s="6" t="s">
        <v>25</v>
      </c>
    </row>
    <row r="382" spans="1:17" x14ac:dyDescent="0.25">
      <c r="A382" s="6" t="s">
        <v>752</v>
      </c>
      <c r="B382" s="7" t="s">
        <v>18</v>
      </c>
      <c r="C382" s="7" t="s">
        <v>753</v>
      </c>
      <c r="D382" s="7" t="s">
        <v>152</v>
      </c>
      <c r="E382" s="9" t="s">
        <v>3039</v>
      </c>
      <c r="F382" s="6" t="s">
        <v>22</v>
      </c>
      <c r="G382" s="6" t="s">
        <v>754</v>
      </c>
      <c r="H382" s="6" t="s">
        <v>30</v>
      </c>
      <c r="I382" s="8">
        <v>0</v>
      </c>
      <c r="J382" s="8">
        <v>0</v>
      </c>
      <c r="K382" s="8">
        <v>58</v>
      </c>
      <c r="L382" s="8">
        <v>3271727</v>
      </c>
      <c r="M382" s="8">
        <v>-1</v>
      </c>
      <c r="N382" s="8">
        <v>-56409</v>
      </c>
      <c r="O382" s="8">
        <v>57</v>
      </c>
      <c r="P382" s="8">
        <v>3215318</v>
      </c>
      <c r="Q382" s="6" t="s">
        <v>25</v>
      </c>
    </row>
    <row r="383" spans="1:17" x14ac:dyDescent="0.25">
      <c r="A383" s="6" t="s">
        <v>2792</v>
      </c>
      <c r="B383" s="7" t="s">
        <v>36</v>
      </c>
      <c r="C383" s="7" t="s">
        <v>85</v>
      </c>
      <c r="D383" s="7" t="s">
        <v>38</v>
      </c>
      <c r="E383" s="6" t="s">
        <v>74</v>
      </c>
      <c r="F383" s="6" t="s">
        <v>105</v>
      </c>
      <c r="G383" s="6" t="s">
        <v>2793</v>
      </c>
      <c r="H383" s="6" t="s">
        <v>24</v>
      </c>
      <c r="I383" s="8">
        <v>105</v>
      </c>
      <c r="J383" s="8">
        <v>3199875</v>
      </c>
      <c r="K383" s="8">
        <v>0</v>
      </c>
      <c r="L383" s="8">
        <v>0</v>
      </c>
      <c r="M383" s="8">
        <v>0</v>
      </c>
      <c r="N383" s="8">
        <v>0</v>
      </c>
      <c r="O383" s="8">
        <v>105</v>
      </c>
      <c r="P383" s="8">
        <v>3199875</v>
      </c>
      <c r="Q383" s="6" t="s">
        <v>25</v>
      </c>
    </row>
    <row r="384" spans="1:17" x14ac:dyDescent="0.25">
      <c r="A384" s="6" t="s">
        <v>1757</v>
      </c>
      <c r="B384" s="7" t="s">
        <v>36</v>
      </c>
      <c r="C384" s="7" t="s">
        <v>595</v>
      </c>
      <c r="D384" s="7" t="s">
        <v>38</v>
      </c>
      <c r="E384" s="6" t="s">
        <v>74</v>
      </c>
      <c r="F384" s="6" t="s">
        <v>105</v>
      </c>
      <c r="G384" s="6" t="s">
        <v>1758</v>
      </c>
      <c r="H384" s="6" t="s">
        <v>24</v>
      </c>
      <c r="I384" s="8">
        <v>62</v>
      </c>
      <c r="J384" s="8">
        <v>3196720</v>
      </c>
      <c r="K384" s="8">
        <v>0</v>
      </c>
      <c r="L384" s="8">
        <v>794852</v>
      </c>
      <c r="M384" s="8">
        <v>0</v>
      </c>
      <c r="N384" s="8">
        <v>-794852</v>
      </c>
      <c r="O384" s="8">
        <v>62</v>
      </c>
      <c r="P384" s="8">
        <v>3196720</v>
      </c>
      <c r="Q384" s="6" t="s">
        <v>25</v>
      </c>
    </row>
    <row r="385" spans="1:17" x14ac:dyDescent="0.25">
      <c r="A385" s="6" t="s">
        <v>757</v>
      </c>
      <c r="B385" s="7" t="s">
        <v>130</v>
      </c>
      <c r="C385" s="7" t="s">
        <v>65</v>
      </c>
      <c r="D385" s="7" t="s">
        <v>65</v>
      </c>
      <c r="E385" s="6" t="s">
        <v>2717</v>
      </c>
      <c r="F385" s="6" t="s">
        <v>22</v>
      </c>
      <c r="G385" s="6" t="s">
        <v>758</v>
      </c>
      <c r="H385" s="6" t="s">
        <v>132</v>
      </c>
      <c r="I385" s="8">
        <v>0</v>
      </c>
      <c r="J385" s="8">
        <v>0</v>
      </c>
      <c r="K385" s="8">
        <v>60</v>
      </c>
      <c r="L385" s="8">
        <v>3160000</v>
      </c>
      <c r="M385" s="8">
        <v>0</v>
      </c>
      <c r="N385" s="8">
        <v>0</v>
      </c>
      <c r="O385" s="8">
        <v>60</v>
      </c>
      <c r="P385" s="8">
        <v>3160000</v>
      </c>
      <c r="Q385" s="6" t="s">
        <v>25</v>
      </c>
    </row>
    <row r="386" spans="1:17" x14ac:dyDescent="0.25">
      <c r="A386" s="6" t="s">
        <v>436</v>
      </c>
      <c r="B386" s="7" t="s">
        <v>18</v>
      </c>
      <c r="C386" s="7" t="s">
        <v>144</v>
      </c>
      <c r="D386" s="7" t="s">
        <v>86</v>
      </c>
      <c r="E386" s="9" t="s">
        <v>3039</v>
      </c>
      <c r="F386" s="6" t="s">
        <v>22</v>
      </c>
      <c r="G386" s="6" t="s">
        <v>437</v>
      </c>
      <c r="H386" s="6" t="s">
        <v>24</v>
      </c>
      <c r="I386" s="8">
        <v>426</v>
      </c>
      <c r="J386" s="8">
        <v>3154104</v>
      </c>
      <c r="K386" s="8">
        <v>0</v>
      </c>
      <c r="L386" s="8">
        <v>0</v>
      </c>
      <c r="M386" s="8">
        <v>0</v>
      </c>
      <c r="N386" s="8">
        <v>0</v>
      </c>
      <c r="O386" s="8">
        <v>426</v>
      </c>
      <c r="P386" s="8">
        <v>3154104</v>
      </c>
      <c r="Q386" s="6" t="s">
        <v>25</v>
      </c>
    </row>
    <row r="387" spans="1:17" x14ac:dyDescent="0.25">
      <c r="A387" s="6" t="s">
        <v>3036</v>
      </c>
      <c r="B387" s="7" t="s">
        <v>36</v>
      </c>
      <c r="C387" s="7" t="s">
        <v>916</v>
      </c>
      <c r="D387" s="7" t="s">
        <v>546</v>
      </c>
      <c r="E387" s="9" t="s">
        <v>3039</v>
      </c>
      <c r="F387" s="6" t="s">
        <v>40</v>
      </c>
      <c r="G387" s="6" t="s">
        <v>3037</v>
      </c>
      <c r="H387" s="6" t="s">
        <v>24</v>
      </c>
      <c r="I387" s="8">
        <v>0</v>
      </c>
      <c r="J387" s="8">
        <v>0</v>
      </c>
      <c r="K387" s="8">
        <v>25</v>
      </c>
      <c r="L387" s="8">
        <v>3749425</v>
      </c>
      <c r="M387" s="8">
        <v>-4</v>
      </c>
      <c r="N387" s="8">
        <v>-599908</v>
      </c>
      <c r="O387" s="8">
        <v>21</v>
      </c>
      <c r="P387" s="8">
        <v>3149517</v>
      </c>
      <c r="Q387" s="6" t="s">
        <v>25</v>
      </c>
    </row>
    <row r="388" spans="1:17" x14ac:dyDescent="0.25">
      <c r="A388" s="6" t="s">
        <v>509</v>
      </c>
      <c r="B388" s="7" t="s">
        <v>18</v>
      </c>
      <c r="C388" s="7" t="s">
        <v>43</v>
      </c>
      <c r="D388" s="7" t="s">
        <v>44</v>
      </c>
      <c r="E388" s="6" t="s">
        <v>2717</v>
      </c>
      <c r="F388" s="6" t="s">
        <v>22</v>
      </c>
      <c r="G388" s="6" t="s">
        <v>510</v>
      </c>
      <c r="H388" s="6" t="s">
        <v>24</v>
      </c>
      <c r="I388" s="8">
        <v>0</v>
      </c>
      <c r="J388" s="8">
        <v>0</v>
      </c>
      <c r="K388" s="8">
        <v>18</v>
      </c>
      <c r="L388" s="8">
        <v>3123216</v>
      </c>
      <c r="M388" s="8">
        <v>0</v>
      </c>
      <c r="N388" s="8">
        <v>0</v>
      </c>
      <c r="O388" s="8">
        <v>18</v>
      </c>
      <c r="P388" s="8">
        <v>3123216</v>
      </c>
      <c r="Q388" s="6" t="s">
        <v>25</v>
      </c>
    </row>
    <row r="389" spans="1:17" x14ac:dyDescent="0.25">
      <c r="A389" s="6" t="s">
        <v>764</v>
      </c>
      <c r="B389" s="7" t="s">
        <v>18</v>
      </c>
      <c r="C389" s="7" t="s">
        <v>324</v>
      </c>
      <c r="D389" s="7" t="s">
        <v>351</v>
      </c>
      <c r="E389" s="6" t="s">
        <v>930</v>
      </c>
      <c r="F389" s="6" t="s">
        <v>40</v>
      </c>
      <c r="G389" s="6" t="s">
        <v>765</v>
      </c>
      <c r="H389" s="6" t="s">
        <v>24</v>
      </c>
      <c r="I389" s="8">
        <v>935</v>
      </c>
      <c r="J389" s="8">
        <v>3063995</v>
      </c>
      <c r="K389" s="8">
        <v>11</v>
      </c>
      <c r="L389" s="8">
        <v>36047</v>
      </c>
      <c r="M389" s="8">
        <v>0</v>
      </c>
      <c r="N389" s="8">
        <v>0</v>
      </c>
      <c r="O389" s="8">
        <v>946</v>
      </c>
      <c r="P389" s="8">
        <v>3100042</v>
      </c>
      <c r="Q389" s="6" t="s">
        <v>25</v>
      </c>
    </row>
    <row r="390" spans="1:17" x14ac:dyDescent="0.25">
      <c r="A390" s="6" t="s">
        <v>2144</v>
      </c>
      <c r="B390" s="7" t="s">
        <v>18</v>
      </c>
      <c r="C390" s="7" t="s">
        <v>72</v>
      </c>
      <c r="D390" s="7" t="s">
        <v>86</v>
      </c>
      <c r="E390" s="6" t="s">
        <v>21</v>
      </c>
      <c r="F390" s="6" t="s">
        <v>22</v>
      </c>
      <c r="G390" s="6" t="s">
        <v>2145</v>
      </c>
      <c r="H390" s="6" t="s">
        <v>24</v>
      </c>
      <c r="I390" s="8">
        <v>231</v>
      </c>
      <c r="J390" s="8">
        <v>2449755</v>
      </c>
      <c r="K390" s="8">
        <v>69</v>
      </c>
      <c r="L390" s="8">
        <v>731745</v>
      </c>
      <c r="M390" s="8">
        <v>-8</v>
      </c>
      <c r="N390" s="8">
        <v>-84840</v>
      </c>
      <c r="O390" s="8">
        <v>292</v>
      </c>
      <c r="P390" s="8">
        <v>3096660</v>
      </c>
      <c r="Q390" s="6" t="s">
        <v>25</v>
      </c>
    </row>
    <row r="391" spans="1:17" x14ac:dyDescent="0.25">
      <c r="A391" s="6" t="s">
        <v>998</v>
      </c>
      <c r="B391" s="7" t="s">
        <v>18</v>
      </c>
      <c r="C391" s="7" t="s">
        <v>43</v>
      </c>
      <c r="D391" s="7" t="s">
        <v>152</v>
      </c>
      <c r="E391" s="6" t="s">
        <v>2717</v>
      </c>
      <c r="F391" s="6" t="s">
        <v>40</v>
      </c>
      <c r="G391" s="6" t="s">
        <v>999</v>
      </c>
      <c r="H391" s="6" t="s">
        <v>24</v>
      </c>
      <c r="I391" s="8">
        <v>0</v>
      </c>
      <c r="J391" s="8">
        <v>0</v>
      </c>
      <c r="K391" s="8">
        <v>24</v>
      </c>
      <c r="L391" s="8">
        <v>3092880</v>
      </c>
      <c r="M391" s="8">
        <v>0</v>
      </c>
      <c r="N391" s="8">
        <v>0</v>
      </c>
      <c r="O391" s="8">
        <v>24</v>
      </c>
      <c r="P391" s="8">
        <v>3092880</v>
      </c>
      <c r="Q391" s="6" t="s">
        <v>25</v>
      </c>
    </row>
    <row r="392" spans="1:17" x14ac:dyDescent="0.25">
      <c r="A392" s="6" t="s">
        <v>768</v>
      </c>
      <c r="B392" s="7" t="s">
        <v>18</v>
      </c>
      <c r="C392" s="7" t="s">
        <v>43</v>
      </c>
      <c r="D392" s="7" t="s">
        <v>44</v>
      </c>
      <c r="E392" s="6" t="s">
        <v>2717</v>
      </c>
      <c r="F392" s="6" t="s">
        <v>40</v>
      </c>
      <c r="G392" s="6" t="s">
        <v>769</v>
      </c>
      <c r="H392" s="6" t="s">
        <v>24</v>
      </c>
      <c r="I392" s="8">
        <v>0</v>
      </c>
      <c r="J392" s="8">
        <v>0</v>
      </c>
      <c r="K392" s="8">
        <v>184</v>
      </c>
      <c r="L392" s="8">
        <v>3036000</v>
      </c>
      <c r="M392" s="8">
        <v>0</v>
      </c>
      <c r="N392" s="8">
        <v>0</v>
      </c>
      <c r="O392" s="8">
        <v>184</v>
      </c>
      <c r="P392" s="8">
        <v>3036000</v>
      </c>
      <c r="Q392" s="6" t="s">
        <v>25</v>
      </c>
    </row>
    <row r="393" spans="1:17" x14ac:dyDescent="0.25">
      <c r="A393" s="6" t="s">
        <v>1037</v>
      </c>
      <c r="B393" s="7" t="s">
        <v>18</v>
      </c>
      <c r="C393" s="7" t="s">
        <v>1038</v>
      </c>
      <c r="D393" s="7" t="s">
        <v>69</v>
      </c>
      <c r="E393" s="6" t="s">
        <v>21</v>
      </c>
      <c r="F393" s="6" t="s">
        <v>22</v>
      </c>
      <c r="G393" s="6" t="s">
        <v>1039</v>
      </c>
      <c r="H393" s="6" t="s">
        <v>24</v>
      </c>
      <c r="I393" s="8">
        <v>0</v>
      </c>
      <c r="J393" s="8">
        <v>0</v>
      </c>
      <c r="K393" s="8">
        <v>10</v>
      </c>
      <c r="L393" s="8">
        <v>3035000</v>
      </c>
      <c r="M393" s="8">
        <v>0</v>
      </c>
      <c r="N393" s="8">
        <v>0</v>
      </c>
      <c r="O393" s="8">
        <v>10</v>
      </c>
      <c r="P393" s="8">
        <v>3035000</v>
      </c>
      <c r="Q393" s="6" t="s">
        <v>25</v>
      </c>
    </row>
    <row r="394" spans="1:17" x14ac:dyDescent="0.25">
      <c r="A394" s="6" t="s">
        <v>770</v>
      </c>
      <c r="B394" s="7" t="s">
        <v>18</v>
      </c>
      <c r="C394" s="7" t="s">
        <v>19</v>
      </c>
      <c r="D394" s="7" t="s">
        <v>351</v>
      </c>
      <c r="E394" s="6" t="s">
        <v>2717</v>
      </c>
      <c r="F394" s="6" t="s">
        <v>22</v>
      </c>
      <c r="G394" s="6" t="s">
        <v>771</v>
      </c>
      <c r="H394" s="6" t="s">
        <v>24</v>
      </c>
      <c r="I394" s="8">
        <v>0</v>
      </c>
      <c r="J394" s="8">
        <v>0</v>
      </c>
      <c r="K394" s="8">
        <v>494</v>
      </c>
      <c r="L394" s="8">
        <v>3014388</v>
      </c>
      <c r="M394" s="8">
        <v>0</v>
      </c>
      <c r="N394" s="8">
        <v>0</v>
      </c>
      <c r="O394" s="8">
        <v>494</v>
      </c>
      <c r="P394" s="8">
        <v>3014388</v>
      </c>
      <c r="Q394" s="6" t="s">
        <v>25</v>
      </c>
    </row>
    <row r="395" spans="1:17" x14ac:dyDescent="0.25">
      <c r="A395" s="6" t="s">
        <v>927</v>
      </c>
      <c r="B395" s="7" t="s">
        <v>18</v>
      </c>
      <c r="C395" s="7" t="s">
        <v>169</v>
      </c>
      <c r="D395" s="7" t="s">
        <v>69</v>
      </c>
      <c r="E395" s="6" t="s">
        <v>21</v>
      </c>
      <c r="F395" s="6" t="s">
        <v>22</v>
      </c>
      <c r="G395" s="6" t="s">
        <v>928</v>
      </c>
      <c r="H395" s="6" t="s">
        <v>24</v>
      </c>
      <c r="I395" s="8">
        <v>100</v>
      </c>
      <c r="J395" s="8">
        <v>2150000</v>
      </c>
      <c r="K395" s="8">
        <v>40</v>
      </c>
      <c r="L395" s="8">
        <v>860000</v>
      </c>
      <c r="M395" s="8">
        <v>0</v>
      </c>
      <c r="N395" s="8">
        <v>0</v>
      </c>
      <c r="O395" s="8">
        <v>140</v>
      </c>
      <c r="P395" s="8">
        <v>3010000</v>
      </c>
      <c r="Q395" s="6" t="s">
        <v>25</v>
      </c>
    </row>
    <row r="396" spans="1:17" x14ac:dyDescent="0.25">
      <c r="A396" s="6" t="s">
        <v>759</v>
      </c>
      <c r="B396" s="7" t="s">
        <v>18</v>
      </c>
      <c r="C396" s="7" t="s">
        <v>760</v>
      </c>
      <c r="D396" s="7" t="s">
        <v>351</v>
      </c>
      <c r="E396" s="6" t="s">
        <v>21</v>
      </c>
      <c r="F396" s="6" t="s">
        <v>22</v>
      </c>
      <c r="G396" s="6" t="s">
        <v>761</v>
      </c>
      <c r="H396" s="6" t="s">
        <v>24</v>
      </c>
      <c r="I396" s="8">
        <v>96</v>
      </c>
      <c r="J396" s="8">
        <v>2447040</v>
      </c>
      <c r="K396" s="8">
        <v>118</v>
      </c>
      <c r="L396" s="8">
        <v>3007820</v>
      </c>
      <c r="M396" s="8">
        <v>-96</v>
      </c>
      <c r="N396" s="8">
        <v>-2447040</v>
      </c>
      <c r="O396" s="8">
        <v>118</v>
      </c>
      <c r="P396" s="8">
        <v>3007820</v>
      </c>
      <c r="Q396" s="6" t="s">
        <v>25</v>
      </c>
    </row>
    <row r="397" spans="1:17" x14ac:dyDescent="0.25">
      <c r="A397" s="6" t="s">
        <v>772</v>
      </c>
      <c r="B397" s="7" t="s">
        <v>18</v>
      </c>
      <c r="C397" s="7" t="s">
        <v>760</v>
      </c>
      <c r="D397" s="7" t="s">
        <v>536</v>
      </c>
      <c r="E397" s="6" t="s">
        <v>2717</v>
      </c>
      <c r="F397" s="6" t="s">
        <v>22</v>
      </c>
      <c r="G397" s="6" t="s">
        <v>773</v>
      </c>
      <c r="H397" s="6" t="s">
        <v>30</v>
      </c>
      <c r="I397" s="8">
        <v>0</v>
      </c>
      <c r="J397" s="8">
        <v>0</v>
      </c>
      <c r="K397" s="8">
        <v>50</v>
      </c>
      <c r="L397" s="8">
        <v>3000000</v>
      </c>
      <c r="M397" s="8">
        <v>0</v>
      </c>
      <c r="N397" s="8">
        <v>0</v>
      </c>
      <c r="O397" s="8">
        <v>50</v>
      </c>
      <c r="P397" s="8">
        <v>3000000</v>
      </c>
      <c r="Q397" s="6" t="s">
        <v>25</v>
      </c>
    </row>
    <row r="398" spans="1:17" x14ac:dyDescent="0.25">
      <c r="A398" s="6" t="s">
        <v>340</v>
      </c>
      <c r="B398" s="7" t="s">
        <v>18</v>
      </c>
      <c r="C398" s="7" t="s">
        <v>64</v>
      </c>
      <c r="D398" s="7" t="s">
        <v>61</v>
      </c>
      <c r="E398" s="6" t="s">
        <v>21</v>
      </c>
      <c r="F398" s="6" t="s">
        <v>22</v>
      </c>
      <c r="G398" s="6" t="s">
        <v>341</v>
      </c>
      <c r="H398" s="6" t="s">
        <v>24</v>
      </c>
      <c r="I398" s="8">
        <v>171</v>
      </c>
      <c r="J398" s="8">
        <v>5746355</v>
      </c>
      <c r="K398" s="8">
        <v>0</v>
      </c>
      <c r="L398" s="8">
        <v>0</v>
      </c>
      <c r="M398" s="8">
        <v>-82</v>
      </c>
      <c r="N398" s="8">
        <v>-2755562</v>
      </c>
      <c r="O398" s="8">
        <v>89</v>
      </c>
      <c r="P398" s="8">
        <v>2990793</v>
      </c>
      <c r="Q398" s="6" t="s">
        <v>25</v>
      </c>
    </row>
    <row r="399" spans="1:17" x14ac:dyDescent="0.25">
      <c r="A399" s="6" t="s">
        <v>2818</v>
      </c>
      <c r="B399" s="7" t="s">
        <v>18</v>
      </c>
      <c r="C399" s="7" t="s">
        <v>19</v>
      </c>
      <c r="D399" s="7" t="s">
        <v>351</v>
      </c>
      <c r="E399" s="6" t="s">
        <v>21</v>
      </c>
      <c r="F399" s="6" t="s">
        <v>22</v>
      </c>
      <c r="G399" s="6" t="s">
        <v>2819</v>
      </c>
      <c r="H399" s="6" t="s">
        <v>24</v>
      </c>
      <c r="I399" s="8">
        <v>230</v>
      </c>
      <c r="J399" s="8">
        <v>3844494</v>
      </c>
      <c r="K399" s="8">
        <v>0</v>
      </c>
      <c r="L399" s="8">
        <v>0</v>
      </c>
      <c r="M399" s="8">
        <v>-52</v>
      </c>
      <c r="N399" s="8">
        <v>-869190</v>
      </c>
      <c r="O399" s="8">
        <v>178</v>
      </c>
      <c r="P399" s="8">
        <v>2975304</v>
      </c>
      <c r="Q399" s="6" t="s">
        <v>25</v>
      </c>
    </row>
    <row r="400" spans="1:17" x14ac:dyDescent="0.25">
      <c r="A400" s="6" t="s">
        <v>1609</v>
      </c>
      <c r="B400" s="7" t="s">
        <v>18</v>
      </c>
      <c r="C400" s="7" t="s">
        <v>220</v>
      </c>
      <c r="D400" s="7" t="s">
        <v>86</v>
      </c>
      <c r="E400" s="9" t="s">
        <v>3039</v>
      </c>
      <c r="F400" s="6" t="s">
        <v>22</v>
      </c>
      <c r="G400" s="6" t="s">
        <v>1610</v>
      </c>
      <c r="H400" s="6" t="s">
        <v>24</v>
      </c>
      <c r="I400" s="8">
        <v>152</v>
      </c>
      <c r="J400" s="8">
        <v>2946996</v>
      </c>
      <c r="K400" s="8">
        <v>0</v>
      </c>
      <c r="L400" s="8">
        <v>0</v>
      </c>
      <c r="M400" s="8">
        <v>0</v>
      </c>
      <c r="N400" s="8">
        <v>0</v>
      </c>
      <c r="O400" s="8">
        <v>152</v>
      </c>
      <c r="P400" s="8">
        <v>2946996</v>
      </c>
      <c r="Q400" s="6" t="s">
        <v>25</v>
      </c>
    </row>
    <row r="401" spans="1:17" x14ac:dyDescent="0.25">
      <c r="A401" s="6" t="s">
        <v>776</v>
      </c>
      <c r="B401" s="7" t="s">
        <v>18</v>
      </c>
      <c r="C401" s="7" t="s">
        <v>81</v>
      </c>
      <c r="D401" s="7" t="s">
        <v>93</v>
      </c>
      <c r="E401" s="6" t="s">
        <v>2717</v>
      </c>
      <c r="F401" s="6" t="s">
        <v>22</v>
      </c>
      <c r="G401" s="6" t="s">
        <v>777</v>
      </c>
      <c r="H401" s="6" t="s">
        <v>24</v>
      </c>
      <c r="I401" s="8">
        <v>0</v>
      </c>
      <c r="J401" s="8">
        <v>0</v>
      </c>
      <c r="K401" s="8">
        <v>14290</v>
      </c>
      <c r="L401" s="8">
        <v>2943740</v>
      </c>
      <c r="M401" s="8">
        <v>0</v>
      </c>
      <c r="N401" s="8">
        <v>0</v>
      </c>
      <c r="O401" s="8">
        <v>14290</v>
      </c>
      <c r="P401" s="8">
        <v>2943740</v>
      </c>
      <c r="Q401" s="6" t="s">
        <v>25</v>
      </c>
    </row>
    <row r="402" spans="1:17" x14ac:dyDescent="0.25">
      <c r="A402" s="6" t="s">
        <v>1170</v>
      </c>
      <c r="B402" s="7" t="s">
        <v>18</v>
      </c>
      <c r="C402" s="7" t="s">
        <v>1038</v>
      </c>
      <c r="D402" s="7" t="s">
        <v>166</v>
      </c>
      <c r="E402" s="6" t="s">
        <v>21</v>
      </c>
      <c r="F402" s="6" t="s">
        <v>22</v>
      </c>
      <c r="G402" s="6" t="s">
        <v>1171</v>
      </c>
      <c r="H402" s="6" t="s">
        <v>24</v>
      </c>
      <c r="I402" s="8">
        <v>771</v>
      </c>
      <c r="J402" s="8">
        <v>3342910</v>
      </c>
      <c r="K402" s="8">
        <v>15</v>
      </c>
      <c r="L402" s="8">
        <v>65037</v>
      </c>
      <c r="M402" s="8">
        <v>-108</v>
      </c>
      <c r="N402" s="8">
        <v>-468268</v>
      </c>
      <c r="O402" s="8">
        <v>678</v>
      </c>
      <c r="P402" s="8">
        <v>2939679</v>
      </c>
      <c r="Q402" s="6" t="s">
        <v>25</v>
      </c>
    </row>
    <row r="403" spans="1:17" x14ac:dyDescent="0.25">
      <c r="A403" s="6" t="s">
        <v>1217</v>
      </c>
      <c r="B403" s="7" t="s">
        <v>130</v>
      </c>
      <c r="C403" s="7" t="s">
        <v>65</v>
      </c>
      <c r="D403" s="7" t="s">
        <v>719</v>
      </c>
      <c r="E403" s="6" t="s">
        <v>2717</v>
      </c>
      <c r="F403" s="6" t="s">
        <v>22</v>
      </c>
      <c r="G403" s="6" t="s">
        <v>1218</v>
      </c>
      <c r="H403" s="6" t="s">
        <v>24</v>
      </c>
      <c r="I403" s="8">
        <v>0</v>
      </c>
      <c r="J403" s="8">
        <v>0</v>
      </c>
      <c r="K403" s="8">
        <v>25</v>
      </c>
      <c r="L403" s="8">
        <v>2939200</v>
      </c>
      <c r="M403" s="8">
        <v>0</v>
      </c>
      <c r="N403" s="8">
        <v>0</v>
      </c>
      <c r="O403" s="8">
        <v>25</v>
      </c>
      <c r="P403" s="8">
        <v>2939200</v>
      </c>
      <c r="Q403" s="6" t="s">
        <v>25</v>
      </c>
    </row>
    <row r="404" spans="1:17" x14ac:dyDescent="0.25">
      <c r="A404" s="6" t="s">
        <v>831</v>
      </c>
      <c r="B404" s="7" t="s">
        <v>36</v>
      </c>
      <c r="C404" s="7" t="s">
        <v>592</v>
      </c>
      <c r="D404" s="7" t="s">
        <v>73</v>
      </c>
      <c r="E404" s="6" t="s">
        <v>736</v>
      </c>
      <c r="F404" s="6" t="s">
        <v>105</v>
      </c>
      <c r="G404" s="6" t="s">
        <v>832</v>
      </c>
      <c r="H404" s="6" t="s">
        <v>24</v>
      </c>
      <c r="I404" s="8">
        <v>30</v>
      </c>
      <c r="J404" s="8">
        <v>2932320</v>
      </c>
      <c r="K404" s="8">
        <v>0</v>
      </c>
      <c r="L404" s="8">
        <v>0</v>
      </c>
      <c r="M404" s="8">
        <v>0</v>
      </c>
      <c r="N404" s="8">
        <v>0</v>
      </c>
      <c r="O404" s="8">
        <v>30</v>
      </c>
      <c r="P404" s="8">
        <v>2932320</v>
      </c>
      <c r="Q404" s="6" t="s">
        <v>25</v>
      </c>
    </row>
    <row r="405" spans="1:17" x14ac:dyDescent="0.25">
      <c r="A405" s="6" t="s">
        <v>348</v>
      </c>
      <c r="B405" s="7" t="s">
        <v>18</v>
      </c>
      <c r="C405" s="7" t="s">
        <v>182</v>
      </c>
      <c r="D405" s="7" t="s">
        <v>86</v>
      </c>
      <c r="E405" s="6" t="s">
        <v>2717</v>
      </c>
      <c r="F405" s="6" t="s">
        <v>22</v>
      </c>
      <c r="G405" s="6" t="s">
        <v>349</v>
      </c>
      <c r="H405" s="6" t="s">
        <v>24</v>
      </c>
      <c r="I405" s="8">
        <v>0</v>
      </c>
      <c r="J405" s="8">
        <v>0</v>
      </c>
      <c r="K405" s="8">
        <v>208</v>
      </c>
      <c r="L405" s="8">
        <v>2917408</v>
      </c>
      <c r="M405" s="8">
        <v>0</v>
      </c>
      <c r="N405" s="8">
        <v>0</v>
      </c>
      <c r="O405" s="8">
        <v>208</v>
      </c>
      <c r="P405" s="8">
        <v>2917408</v>
      </c>
      <c r="Q405" s="6" t="s">
        <v>25</v>
      </c>
    </row>
    <row r="406" spans="1:17" x14ac:dyDescent="0.25">
      <c r="A406" s="6" t="s">
        <v>1062</v>
      </c>
      <c r="B406" s="7" t="s">
        <v>36</v>
      </c>
      <c r="C406" s="7" t="s">
        <v>68</v>
      </c>
      <c r="D406" s="7" t="s">
        <v>38</v>
      </c>
      <c r="E406" s="6" t="s">
        <v>74</v>
      </c>
      <c r="F406" s="6" t="s">
        <v>105</v>
      </c>
      <c r="G406" s="6" t="s">
        <v>1063</v>
      </c>
      <c r="H406" s="6" t="s">
        <v>24</v>
      </c>
      <c r="I406" s="8">
        <v>78</v>
      </c>
      <c r="J406" s="8">
        <v>2914938</v>
      </c>
      <c r="K406" s="8">
        <v>0</v>
      </c>
      <c r="L406" s="8">
        <v>0</v>
      </c>
      <c r="M406" s="8">
        <v>0</v>
      </c>
      <c r="N406" s="8">
        <v>0</v>
      </c>
      <c r="O406" s="8">
        <v>78</v>
      </c>
      <c r="P406" s="8">
        <v>2914938</v>
      </c>
      <c r="Q406" s="6" t="s">
        <v>25</v>
      </c>
    </row>
    <row r="407" spans="1:17" x14ac:dyDescent="0.25">
      <c r="A407" s="6" t="s">
        <v>780</v>
      </c>
      <c r="B407" s="7" t="s">
        <v>18</v>
      </c>
      <c r="C407" s="7" t="s">
        <v>498</v>
      </c>
      <c r="D407" s="7" t="s">
        <v>50</v>
      </c>
      <c r="E407" s="6" t="s">
        <v>2717</v>
      </c>
      <c r="F407" s="6" t="s">
        <v>22</v>
      </c>
      <c r="G407" s="6" t="s">
        <v>781</v>
      </c>
      <c r="H407" s="6" t="s">
        <v>30</v>
      </c>
      <c r="I407" s="8">
        <v>0</v>
      </c>
      <c r="J407" s="8">
        <v>0</v>
      </c>
      <c r="K407" s="8">
        <v>1500</v>
      </c>
      <c r="L407" s="8">
        <v>2910000</v>
      </c>
      <c r="M407" s="8">
        <v>0</v>
      </c>
      <c r="N407" s="8">
        <v>0</v>
      </c>
      <c r="O407" s="8">
        <v>1500</v>
      </c>
      <c r="P407" s="8">
        <v>2910000</v>
      </c>
      <c r="Q407" s="6" t="s">
        <v>25</v>
      </c>
    </row>
    <row r="408" spans="1:17" x14ac:dyDescent="0.25">
      <c r="A408" s="6" t="s">
        <v>784</v>
      </c>
      <c r="B408" s="7" t="s">
        <v>18</v>
      </c>
      <c r="C408" s="7" t="s">
        <v>760</v>
      </c>
      <c r="D408" s="7" t="s">
        <v>536</v>
      </c>
      <c r="E408" s="6" t="s">
        <v>2717</v>
      </c>
      <c r="F408" s="6" t="s">
        <v>22</v>
      </c>
      <c r="G408" s="6" t="s">
        <v>785</v>
      </c>
      <c r="H408" s="6" t="s">
        <v>30</v>
      </c>
      <c r="I408" s="8">
        <v>0</v>
      </c>
      <c r="J408" s="8">
        <v>0</v>
      </c>
      <c r="K408" s="8">
        <v>50</v>
      </c>
      <c r="L408" s="8">
        <v>2900000</v>
      </c>
      <c r="M408" s="8">
        <v>0</v>
      </c>
      <c r="N408" s="8">
        <v>0</v>
      </c>
      <c r="O408" s="8">
        <v>50</v>
      </c>
      <c r="P408" s="8">
        <v>2900000</v>
      </c>
      <c r="Q408" s="6" t="s">
        <v>25</v>
      </c>
    </row>
    <row r="409" spans="1:17" x14ac:dyDescent="0.25">
      <c r="A409" s="6" t="s">
        <v>786</v>
      </c>
      <c r="B409" s="7" t="s">
        <v>18</v>
      </c>
      <c r="C409" s="7" t="s">
        <v>220</v>
      </c>
      <c r="D409" s="7" t="s">
        <v>86</v>
      </c>
      <c r="E409" s="6" t="s">
        <v>2717</v>
      </c>
      <c r="F409" s="6" t="s">
        <v>22</v>
      </c>
      <c r="G409" s="6" t="s">
        <v>787</v>
      </c>
      <c r="H409" s="6" t="s">
        <v>24</v>
      </c>
      <c r="I409" s="8">
        <v>0</v>
      </c>
      <c r="J409" s="8">
        <v>0</v>
      </c>
      <c r="K409" s="8">
        <v>542</v>
      </c>
      <c r="L409" s="8">
        <v>2887776</v>
      </c>
      <c r="M409" s="8">
        <v>0</v>
      </c>
      <c r="N409" s="8">
        <v>0</v>
      </c>
      <c r="O409" s="8">
        <v>542</v>
      </c>
      <c r="P409" s="8">
        <v>2887776</v>
      </c>
      <c r="Q409" s="6" t="s">
        <v>25</v>
      </c>
    </row>
    <row r="410" spans="1:17" x14ac:dyDescent="0.25">
      <c r="A410" s="6" t="s">
        <v>3000</v>
      </c>
      <c r="B410" s="7" t="s">
        <v>18</v>
      </c>
      <c r="C410" s="7" t="s">
        <v>19</v>
      </c>
      <c r="D410" s="7" t="s">
        <v>882</v>
      </c>
      <c r="E410" s="6" t="s">
        <v>157</v>
      </c>
      <c r="F410" s="6" t="s">
        <v>22</v>
      </c>
      <c r="G410" s="6" t="s">
        <v>3001</v>
      </c>
      <c r="H410" s="6" t="s">
        <v>24</v>
      </c>
      <c r="I410" s="8">
        <v>0</v>
      </c>
      <c r="J410" s="8">
        <v>0</v>
      </c>
      <c r="K410" s="8">
        <v>50</v>
      </c>
      <c r="L410" s="8">
        <v>4000000</v>
      </c>
      <c r="M410" s="8">
        <v>-14</v>
      </c>
      <c r="N410" s="8">
        <v>-1120000</v>
      </c>
      <c r="O410" s="8">
        <v>36</v>
      </c>
      <c r="P410" s="8">
        <v>2880000</v>
      </c>
      <c r="Q410" s="6" t="s">
        <v>25</v>
      </c>
    </row>
    <row r="411" spans="1:17" x14ac:dyDescent="0.25">
      <c r="A411" s="6" t="s">
        <v>788</v>
      </c>
      <c r="B411" s="7" t="s">
        <v>18</v>
      </c>
      <c r="C411" s="7" t="s">
        <v>19</v>
      </c>
      <c r="D411" s="7" t="s">
        <v>166</v>
      </c>
      <c r="E411" s="6" t="s">
        <v>2717</v>
      </c>
      <c r="F411" s="6" t="s">
        <v>22</v>
      </c>
      <c r="G411" s="6" t="s">
        <v>789</v>
      </c>
      <c r="H411" s="6" t="s">
        <v>24</v>
      </c>
      <c r="I411" s="8">
        <v>0</v>
      </c>
      <c r="J411" s="8">
        <v>0</v>
      </c>
      <c r="K411" s="8">
        <v>1120</v>
      </c>
      <c r="L411" s="8">
        <v>2873920</v>
      </c>
      <c r="M411" s="8">
        <v>0</v>
      </c>
      <c r="N411" s="8">
        <v>0</v>
      </c>
      <c r="O411" s="8">
        <v>1120</v>
      </c>
      <c r="P411" s="8">
        <v>2873920</v>
      </c>
      <c r="Q411" s="6" t="s">
        <v>25</v>
      </c>
    </row>
    <row r="412" spans="1:17" x14ac:dyDescent="0.25">
      <c r="A412" s="6" t="s">
        <v>792</v>
      </c>
      <c r="B412" s="7" t="s">
        <v>18</v>
      </c>
      <c r="C412" s="7" t="s">
        <v>19</v>
      </c>
      <c r="D412" s="7" t="s">
        <v>61</v>
      </c>
      <c r="E412" s="6" t="s">
        <v>2717</v>
      </c>
      <c r="F412" s="6" t="s">
        <v>22</v>
      </c>
      <c r="G412" s="6" t="s">
        <v>793</v>
      </c>
      <c r="H412" s="6" t="s">
        <v>24</v>
      </c>
      <c r="I412" s="8">
        <v>0</v>
      </c>
      <c r="J412" s="8">
        <v>0</v>
      </c>
      <c r="K412" s="8">
        <v>837</v>
      </c>
      <c r="L412" s="8">
        <v>2853240</v>
      </c>
      <c r="M412" s="8">
        <v>0</v>
      </c>
      <c r="N412" s="8">
        <v>0</v>
      </c>
      <c r="O412" s="8">
        <v>837</v>
      </c>
      <c r="P412" s="8">
        <v>2853240</v>
      </c>
      <c r="Q412" s="6" t="s">
        <v>25</v>
      </c>
    </row>
    <row r="413" spans="1:17" x14ac:dyDescent="0.25">
      <c r="A413" s="6" t="s">
        <v>868</v>
      </c>
      <c r="B413" s="7" t="s">
        <v>18</v>
      </c>
      <c r="C413" s="7" t="s">
        <v>43</v>
      </c>
      <c r="D413" s="7" t="s">
        <v>65</v>
      </c>
      <c r="E413" s="6" t="s">
        <v>2717</v>
      </c>
      <c r="F413" s="6" t="s">
        <v>22</v>
      </c>
      <c r="G413" s="6" t="s">
        <v>869</v>
      </c>
      <c r="H413" s="6" t="s">
        <v>24</v>
      </c>
      <c r="I413" s="8">
        <v>0</v>
      </c>
      <c r="J413" s="8">
        <v>0</v>
      </c>
      <c r="K413" s="8">
        <v>135</v>
      </c>
      <c r="L413" s="8">
        <v>2835000</v>
      </c>
      <c r="M413" s="8">
        <v>0</v>
      </c>
      <c r="N413" s="8">
        <v>0</v>
      </c>
      <c r="O413" s="8">
        <v>135</v>
      </c>
      <c r="P413" s="8">
        <v>2835000</v>
      </c>
      <c r="Q413" s="6" t="s">
        <v>25</v>
      </c>
    </row>
    <row r="414" spans="1:17" x14ac:dyDescent="0.25">
      <c r="A414" s="6" t="s">
        <v>794</v>
      </c>
      <c r="B414" s="7" t="s">
        <v>18</v>
      </c>
      <c r="C414" s="7" t="s">
        <v>81</v>
      </c>
      <c r="D414" s="7" t="s">
        <v>93</v>
      </c>
      <c r="E414" s="6" t="s">
        <v>2717</v>
      </c>
      <c r="F414" s="6" t="s">
        <v>22</v>
      </c>
      <c r="G414" s="6" t="s">
        <v>795</v>
      </c>
      <c r="H414" s="6" t="s">
        <v>24</v>
      </c>
      <c r="I414" s="8">
        <v>0</v>
      </c>
      <c r="J414" s="8">
        <v>0</v>
      </c>
      <c r="K414" s="8">
        <v>7845</v>
      </c>
      <c r="L414" s="8">
        <v>2832045</v>
      </c>
      <c r="M414" s="8">
        <v>0</v>
      </c>
      <c r="N414" s="8">
        <v>0</v>
      </c>
      <c r="O414" s="8">
        <v>7845</v>
      </c>
      <c r="P414" s="8">
        <v>2832045</v>
      </c>
      <c r="Q414" s="6" t="s">
        <v>25</v>
      </c>
    </row>
    <row r="415" spans="1:17" x14ac:dyDescent="0.25">
      <c r="A415" s="6" t="s">
        <v>796</v>
      </c>
      <c r="B415" s="7" t="s">
        <v>130</v>
      </c>
      <c r="C415" s="7" t="s">
        <v>65</v>
      </c>
      <c r="D415" s="7" t="s">
        <v>65</v>
      </c>
      <c r="E415" s="6" t="s">
        <v>2717</v>
      </c>
      <c r="F415" s="6" t="s">
        <v>22</v>
      </c>
      <c r="G415" s="6" t="s">
        <v>797</v>
      </c>
      <c r="H415" s="6" t="s">
        <v>132</v>
      </c>
      <c r="I415" s="8">
        <v>0</v>
      </c>
      <c r="J415" s="8">
        <v>0</v>
      </c>
      <c r="K415" s="8">
        <v>51.5</v>
      </c>
      <c r="L415" s="8">
        <v>2826726</v>
      </c>
      <c r="M415" s="8">
        <v>0</v>
      </c>
      <c r="N415" s="8">
        <v>0</v>
      </c>
      <c r="O415" s="8">
        <v>51.5</v>
      </c>
      <c r="P415" s="8">
        <v>2826726</v>
      </c>
      <c r="Q415" s="6" t="s">
        <v>25</v>
      </c>
    </row>
    <row r="416" spans="1:17" x14ac:dyDescent="0.25">
      <c r="A416" s="6" t="s">
        <v>1070</v>
      </c>
      <c r="B416" s="7" t="s">
        <v>36</v>
      </c>
      <c r="C416" s="7" t="s">
        <v>592</v>
      </c>
      <c r="D416" s="7" t="s">
        <v>38</v>
      </c>
      <c r="E416" s="6" t="s">
        <v>74</v>
      </c>
      <c r="F416" s="6" t="s">
        <v>105</v>
      </c>
      <c r="G416" s="6" t="s">
        <v>1071</v>
      </c>
      <c r="H416" s="6" t="s">
        <v>24</v>
      </c>
      <c r="I416" s="8">
        <v>100</v>
      </c>
      <c r="J416" s="8">
        <v>2822200</v>
      </c>
      <c r="K416" s="8">
        <v>0</v>
      </c>
      <c r="L416" s="8">
        <v>0</v>
      </c>
      <c r="M416" s="8">
        <v>0</v>
      </c>
      <c r="N416" s="8">
        <v>0</v>
      </c>
      <c r="O416" s="8">
        <v>100</v>
      </c>
      <c r="P416" s="8">
        <v>2822200</v>
      </c>
      <c r="Q416" s="6" t="s">
        <v>25</v>
      </c>
    </row>
    <row r="417" spans="1:17" x14ac:dyDescent="0.25">
      <c r="A417" s="6" t="s">
        <v>459</v>
      </c>
      <c r="B417" s="7" t="s">
        <v>18</v>
      </c>
      <c r="C417" s="7" t="s">
        <v>460</v>
      </c>
      <c r="D417" s="7" t="s">
        <v>69</v>
      </c>
      <c r="E417" s="6" t="s">
        <v>2717</v>
      </c>
      <c r="F417" s="6" t="s">
        <v>22</v>
      </c>
      <c r="G417" s="6" t="s">
        <v>461</v>
      </c>
      <c r="H417" s="6" t="s">
        <v>24</v>
      </c>
      <c r="I417" s="8">
        <v>0</v>
      </c>
      <c r="J417" s="8">
        <v>0</v>
      </c>
      <c r="K417" s="8">
        <v>30</v>
      </c>
      <c r="L417" s="8">
        <v>2805000</v>
      </c>
      <c r="M417" s="8">
        <v>0</v>
      </c>
      <c r="N417" s="8">
        <v>0</v>
      </c>
      <c r="O417" s="8">
        <v>30</v>
      </c>
      <c r="P417" s="8">
        <v>2805000</v>
      </c>
      <c r="Q417" s="6" t="s">
        <v>25</v>
      </c>
    </row>
    <row r="418" spans="1:17" x14ac:dyDescent="0.25">
      <c r="A418" s="6" t="s">
        <v>1769</v>
      </c>
      <c r="B418" s="7" t="s">
        <v>18</v>
      </c>
      <c r="C418" s="7" t="s">
        <v>54</v>
      </c>
      <c r="D418" s="7" t="s">
        <v>86</v>
      </c>
      <c r="E418" s="6" t="s">
        <v>21</v>
      </c>
      <c r="F418" s="6" t="s">
        <v>22</v>
      </c>
      <c r="G418" s="6" t="s">
        <v>1770</v>
      </c>
      <c r="H418" s="6" t="s">
        <v>24</v>
      </c>
      <c r="I418" s="8">
        <v>10</v>
      </c>
      <c r="J418" s="8">
        <v>483425</v>
      </c>
      <c r="K418" s="8">
        <v>48</v>
      </c>
      <c r="L418" s="8">
        <v>2320440</v>
      </c>
      <c r="M418" s="8">
        <v>0</v>
      </c>
      <c r="N418" s="8">
        <v>0</v>
      </c>
      <c r="O418" s="8">
        <v>58</v>
      </c>
      <c r="P418" s="8">
        <v>2803865</v>
      </c>
      <c r="Q418" s="6" t="s">
        <v>25</v>
      </c>
    </row>
    <row r="419" spans="1:17" x14ac:dyDescent="0.25">
      <c r="A419" s="6" t="s">
        <v>946</v>
      </c>
      <c r="B419" s="7" t="s">
        <v>18</v>
      </c>
      <c r="C419" s="7" t="s">
        <v>226</v>
      </c>
      <c r="D419" s="7" t="s">
        <v>86</v>
      </c>
      <c r="E419" s="9" t="s">
        <v>3039</v>
      </c>
      <c r="F419" s="6" t="s">
        <v>22</v>
      </c>
      <c r="G419" s="6" t="s">
        <v>947</v>
      </c>
      <c r="H419" s="6" t="s">
        <v>24</v>
      </c>
      <c r="I419" s="8">
        <v>358</v>
      </c>
      <c r="J419" s="8">
        <v>2798332</v>
      </c>
      <c r="K419" s="8">
        <v>0</v>
      </c>
      <c r="L419" s="8">
        <v>0</v>
      </c>
      <c r="M419" s="8">
        <v>0</v>
      </c>
      <c r="N419" s="8">
        <v>0</v>
      </c>
      <c r="O419" s="8">
        <v>358</v>
      </c>
      <c r="P419" s="8">
        <v>2798332</v>
      </c>
      <c r="Q419" s="6" t="s">
        <v>25</v>
      </c>
    </row>
    <row r="420" spans="1:17" x14ac:dyDescent="0.25">
      <c r="A420" s="6" t="s">
        <v>691</v>
      </c>
      <c r="B420" s="7" t="s">
        <v>18</v>
      </c>
      <c r="C420" s="7" t="s">
        <v>43</v>
      </c>
      <c r="D420" s="7" t="s">
        <v>152</v>
      </c>
      <c r="E420" s="6" t="s">
        <v>2717</v>
      </c>
      <c r="F420" s="6" t="s">
        <v>40</v>
      </c>
      <c r="G420" s="6" t="s">
        <v>692</v>
      </c>
      <c r="H420" s="6" t="s">
        <v>24</v>
      </c>
      <c r="I420" s="8">
        <v>0</v>
      </c>
      <c r="J420" s="8">
        <v>0</v>
      </c>
      <c r="K420" s="8">
        <v>20</v>
      </c>
      <c r="L420" s="8">
        <v>2796000</v>
      </c>
      <c r="M420" s="8">
        <v>0</v>
      </c>
      <c r="N420" s="8">
        <v>0</v>
      </c>
      <c r="O420" s="8">
        <v>20</v>
      </c>
      <c r="P420" s="8">
        <v>2796000</v>
      </c>
      <c r="Q420" s="6" t="s">
        <v>25</v>
      </c>
    </row>
    <row r="421" spans="1:17" x14ac:dyDescent="0.25">
      <c r="A421" s="6" t="s">
        <v>802</v>
      </c>
      <c r="B421" s="7" t="s">
        <v>18</v>
      </c>
      <c r="C421" s="7" t="s">
        <v>226</v>
      </c>
      <c r="D421" s="7" t="s">
        <v>93</v>
      </c>
      <c r="E421" s="6" t="s">
        <v>2717</v>
      </c>
      <c r="F421" s="6" t="s">
        <v>22</v>
      </c>
      <c r="G421" s="6" t="s">
        <v>803</v>
      </c>
      <c r="H421" s="6" t="s">
        <v>24</v>
      </c>
      <c r="I421" s="8">
        <v>0</v>
      </c>
      <c r="J421" s="8">
        <v>0</v>
      </c>
      <c r="K421" s="8">
        <v>32500</v>
      </c>
      <c r="L421" s="8">
        <v>2794350</v>
      </c>
      <c r="M421" s="8">
        <v>0</v>
      </c>
      <c r="N421" s="8">
        <v>0</v>
      </c>
      <c r="O421" s="8">
        <v>32500</v>
      </c>
      <c r="P421" s="8">
        <v>2794350</v>
      </c>
      <c r="Q421" s="6" t="s">
        <v>25</v>
      </c>
    </row>
    <row r="422" spans="1:17" x14ac:dyDescent="0.25">
      <c r="A422" s="6" t="s">
        <v>2903</v>
      </c>
      <c r="B422" s="7" t="s">
        <v>18</v>
      </c>
      <c r="C422" s="7" t="s">
        <v>64</v>
      </c>
      <c r="D422" s="7" t="s">
        <v>61</v>
      </c>
      <c r="E422" s="6" t="s">
        <v>74</v>
      </c>
      <c r="F422" s="6" t="s">
        <v>22</v>
      </c>
      <c r="G422" s="6" t="s">
        <v>2904</v>
      </c>
      <c r="H422" s="6" t="s">
        <v>24</v>
      </c>
      <c r="I422" s="8">
        <v>83</v>
      </c>
      <c r="J422" s="8">
        <v>2642462</v>
      </c>
      <c r="K422" s="8">
        <v>4</v>
      </c>
      <c r="L422" s="8">
        <v>127348</v>
      </c>
      <c r="M422" s="8">
        <v>0</v>
      </c>
      <c r="N422" s="8">
        <v>0</v>
      </c>
      <c r="O422" s="8">
        <v>87</v>
      </c>
      <c r="P422" s="8">
        <v>2769810</v>
      </c>
      <c r="Q422" s="6" t="s">
        <v>25</v>
      </c>
    </row>
    <row r="423" spans="1:17" x14ac:dyDescent="0.25">
      <c r="A423" s="6" t="s">
        <v>808</v>
      </c>
      <c r="B423" s="7" t="s">
        <v>18</v>
      </c>
      <c r="C423" s="7" t="s">
        <v>223</v>
      </c>
      <c r="D423" s="7" t="s">
        <v>86</v>
      </c>
      <c r="E423" s="6" t="s">
        <v>2717</v>
      </c>
      <c r="F423" s="6" t="s">
        <v>22</v>
      </c>
      <c r="G423" s="6" t="s">
        <v>809</v>
      </c>
      <c r="H423" s="6" t="s">
        <v>24</v>
      </c>
      <c r="I423" s="8">
        <v>0</v>
      </c>
      <c r="J423" s="8">
        <v>0</v>
      </c>
      <c r="K423" s="8">
        <v>217</v>
      </c>
      <c r="L423" s="8">
        <v>2766750</v>
      </c>
      <c r="M423" s="8">
        <v>0</v>
      </c>
      <c r="N423" s="8">
        <v>0</v>
      </c>
      <c r="O423" s="8">
        <v>217</v>
      </c>
      <c r="P423" s="8">
        <v>2766750</v>
      </c>
      <c r="Q423" s="6" t="s">
        <v>25</v>
      </c>
    </row>
    <row r="424" spans="1:17" x14ac:dyDescent="0.25">
      <c r="A424" s="6" t="s">
        <v>810</v>
      </c>
      <c r="B424" s="7" t="s">
        <v>18</v>
      </c>
      <c r="C424" s="7" t="s">
        <v>54</v>
      </c>
      <c r="D424" s="7" t="s">
        <v>166</v>
      </c>
      <c r="E424" s="6" t="s">
        <v>21</v>
      </c>
      <c r="F424" s="6" t="s">
        <v>22</v>
      </c>
      <c r="G424" s="6" t="s">
        <v>811</v>
      </c>
      <c r="H424" s="6" t="s">
        <v>24</v>
      </c>
      <c r="I424" s="8">
        <v>3464</v>
      </c>
      <c r="J424" s="8">
        <v>2774664</v>
      </c>
      <c r="K424" s="8">
        <v>0</v>
      </c>
      <c r="L424" s="8">
        <v>0</v>
      </c>
      <c r="M424" s="8">
        <v>-14</v>
      </c>
      <c r="N424" s="8">
        <v>-11214</v>
      </c>
      <c r="O424" s="8">
        <v>3450</v>
      </c>
      <c r="P424" s="8">
        <v>2763450</v>
      </c>
      <c r="Q424" s="6" t="s">
        <v>25</v>
      </c>
    </row>
    <row r="425" spans="1:17" x14ac:dyDescent="0.25">
      <c r="A425" s="6" t="s">
        <v>812</v>
      </c>
      <c r="B425" s="7" t="s">
        <v>18</v>
      </c>
      <c r="C425" s="7" t="s">
        <v>282</v>
      </c>
      <c r="D425" s="7" t="s">
        <v>152</v>
      </c>
      <c r="E425" s="6" t="s">
        <v>2717</v>
      </c>
      <c r="F425" s="6" t="s">
        <v>22</v>
      </c>
      <c r="G425" s="6" t="s">
        <v>813</v>
      </c>
      <c r="H425" s="6" t="s">
        <v>30</v>
      </c>
      <c r="I425" s="8">
        <v>0</v>
      </c>
      <c r="J425" s="8">
        <v>0</v>
      </c>
      <c r="K425" s="8">
        <v>105</v>
      </c>
      <c r="L425" s="8">
        <v>2758665</v>
      </c>
      <c r="M425" s="8">
        <v>0</v>
      </c>
      <c r="N425" s="8">
        <v>0</v>
      </c>
      <c r="O425" s="8">
        <v>105</v>
      </c>
      <c r="P425" s="8">
        <v>2758665</v>
      </c>
      <c r="Q425" s="6" t="s">
        <v>25</v>
      </c>
    </row>
    <row r="426" spans="1:17" x14ac:dyDescent="0.25">
      <c r="A426" s="6" t="s">
        <v>725</v>
      </c>
      <c r="B426" s="7" t="s">
        <v>36</v>
      </c>
      <c r="C426" s="7" t="s">
        <v>54</v>
      </c>
      <c r="D426" s="7" t="s">
        <v>103</v>
      </c>
      <c r="E426" s="6" t="s">
        <v>104</v>
      </c>
      <c r="F426" s="6" t="s">
        <v>105</v>
      </c>
      <c r="G426" s="6" t="s">
        <v>726</v>
      </c>
      <c r="H426" s="6" t="s">
        <v>24</v>
      </c>
      <c r="I426" s="8">
        <v>17</v>
      </c>
      <c r="J426" s="8">
        <v>2926602</v>
      </c>
      <c r="K426" s="8">
        <v>0</v>
      </c>
      <c r="L426" s="8">
        <v>459493</v>
      </c>
      <c r="M426" s="8">
        <v>-1</v>
      </c>
      <c r="N426" s="8">
        <v>-631646</v>
      </c>
      <c r="O426" s="8">
        <v>16</v>
      </c>
      <c r="P426" s="8">
        <v>2754449</v>
      </c>
      <c r="Q426" s="6" t="s">
        <v>25</v>
      </c>
    </row>
    <row r="427" spans="1:17" x14ac:dyDescent="0.25">
      <c r="A427" s="6" t="s">
        <v>814</v>
      </c>
      <c r="B427" s="7" t="s">
        <v>18</v>
      </c>
      <c r="C427" s="7" t="s">
        <v>137</v>
      </c>
      <c r="D427" s="7" t="s">
        <v>86</v>
      </c>
      <c r="E427" s="6" t="s">
        <v>2717</v>
      </c>
      <c r="F427" s="6" t="s">
        <v>22</v>
      </c>
      <c r="G427" s="6" t="s">
        <v>815</v>
      </c>
      <c r="H427" s="6" t="s">
        <v>24</v>
      </c>
      <c r="I427" s="8">
        <v>0</v>
      </c>
      <c r="J427" s="8">
        <v>0</v>
      </c>
      <c r="K427" s="8">
        <v>123</v>
      </c>
      <c r="L427" s="8">
        <v>2745606</v>
      </c>
      <c r="M427" s="8">
        <v>0</v>
      </c>
      <c r="N427" s="8">
        <v>0</v>
      </c>
      <c r="O427" s="8">
        <v>123</v>
      </c>
      <c r="P427" s="8">
        <v>2745606</v>
      </c>
      <c r="Q427" s="6" t="s">
        <v>25</v>
      </c>
    </row>
    <row r="428" spans="1:17" x14ac:dyDescent="0.25">
      <c r="A428" s="6" t="s">
        <v>816</v>
      </c>
      <c r="B428" s="7" t="s">
        <v>18</v>
      </c>
      <c r="C428" s="7" t="s">
        <v>324</v>
      </c>
      <c r="D428" s="7" t="s">
        <v>69</v>
      </c>
      <c r="E428" s="6" t="s">
        <v>930</v>
      </c>
      <c r="F428" s="6" t="s">
        <v>40</v>
      </c>
      <c r="G428" s="6" t="s">
        <v>817</v>
      </c>
      <c r="H428" s="6" t="s">
        <v>24</v>
      </c>
      <c r="I428" s="8">
        <v>249</v>
      </c>
      <c r="J428" s="8">
        <v>2739000</v>
      </c>
      <c r="K428" s="8">
        <v>0</v>
      </c>
      <c r="L428" s="8">
        <v>0</v>
      </c>
      <c r="M428" s="8">
        <v>0</v>
      </c>
      <c r="N428" s="8">
        <v>0</v>
      </c>
      <c r="O428" s="8">
        <v>249</v>
      </c>
      <c r="P428" s="8">
        <v>2739000</v>
      </c>
      <c r="Q428" s="6" t="s">
        <v>25</v>
      </c>
    </row>
    <row r="429" spans="1:17" x14ac:dyDescent="0.25">
      <c r="A429" s="6" t="s">
        <v>2933</v>
      </c>
      <c r="B429" s="7" t="s">
        <v>18</v>
      </c>
      <c r="C429" s="7" t="s">
        <v>85</v>
      </c>
      <c r="D429" s="7" t="s">
        <v>86</v>
      </c>
      <c r="E429" s="6" t="s">
        <v>477</v>
      </c>
      <c r="F429" s="6" t="s">
        <v>22</v>
      </c>
      <c r="G429" s="6" t="s">
        <v>2934</v>
      </c>
      <c r="H429" s="6" t="s">
        <v>24</v>
      </c>
      <c r="I429" s="8">
        <v>58</v>
      </c>
      <c r="J429" s="8">
        <v>2728640</v>
      </c>
      <c r="K429" s="8">
        <v>0</v>
      </c>
      <c r="L429" s="8">
        <v>0</v>
      </c>
      <c r="M429" s="8">
        <v>0</v>
      </c>
      <c r="N429" s="8">
        <v>0</v>
      </c>
      <c r="O429" s="8">
        <v>58</v>
      </c>
      <c r="P429" s="8">
        <v>2728640</v>
      </c>
      <c r="Q429" s="6" t="s">
        <v>25</v>
      </c>
    </row>
    <row r="430" spans="1:17" x14ac:dyDescent="0.25">
      <c r="A430" s="6" t="s">
        <v>1168</v>
      </c>
      <c r="B430" s="7" t="s">
        <v>36</v>
      </c>
      <c r="C430" s="7" t="s">
        <v>54</v>
      </c>
      <c r="D430" s="7" t="s">
        <v>103</v>
      </c>
      <c r="E430" s="6" t="s">
        <v>104</v>
      </c>
      <c r="F430" s="6" t="s">
        <v>105</v>
      </c>
      <c r="G430" s="6" t="s">
        <v>1169</v>
      </c>
      <c r="H430" s="6" t="s">
        <v>24</v>
      </c>
      <c r="I430" s="8">
        <v>2</v>
      </c>
      <c r="J430" s="8">
        <v>1091278</v>
      </c>
      <c r="K430" s="8">
        <v>3</v>
      </c>
      <c r="L430" s="8">
        <v>1636917</v>
      </c>
      <c r="M430" s="8">
        <v>0</v>
      </c>
      <c r="N430" s="8">
        <v>0</v>
      </c>
      <c r="O430" s="8">
        <v>5</v>
      </c>
      <c r="P430" s="8">
        <v>2728195</v>
      </c>
      <c r="Q430" s="6" t="s">
        <v>25</v>
      </c>
    </row>
    <row r="431" spans="1:17" x14ac:dyDescent="0.25">
      <c r="A431" s="6" t="s">
        <v>818</v>
      </c>
      <c r="B431" s="7" t="s">
        <v>18</v>
      </c>
      <c r="C431" s="7" t="s">
        <v>19</v>
      </c>
      <c r="D431" s="7" t="s">
        <v>166</v>
      </c>
      <c r="E431" s="6" t="s">
        <v>2717</v>
      </c>
      <c r="F431" s="6" t="s">
        <v>22</v>
      </c>
      <c r="G431" s="6" t="s">
        <v>819</v>
      </c>
      <c r="H431" s="6" t="s">
        <v>24</v>
      </c>
      <c r="I431" s="8">
        <v>0</v>
      </c>
      <c r="J431" s="8">
        <v>0</v>
      </c>
      <c r="K431" s="8">
        <v>145</v>
      </c>
      <c r="L431" s="8">
        <v>2727015</v>
      </c>
      <c r="M431" s="8">
        <v>0</v>
      </c>
      <c r="N431" s="8">
        <v>0</v>
      </c>
      <c r="O431" s="8">
        <v>145</v>
      </c>
      <c r="P431" s="8">
        <v>2727015</v>
      </c>
      <c r="Q431" s="6" t="s">
        <v>25</v>
      </c>
    </row>
    <row r="432" spans="1:17" x14ac:dyDescent="0.25">
      <c r="A432" s="6" t="s">
        <v>1102</v>
      </c>
      <c r="B432" s="7" t="s">
        <v>36</v>
      </c>
      <c r="C432" s="7" t="s">
        <v>134</v>
      </c>
      <c r="D432" s="7" t="s">
        <v>38</v>
      </c>
      <c r="E432" s="6" t="s">
        <v>229</v>
      </c>
      <c r="F432" s="6" t="s">
        <v>105</v>
      </c>
      <c r="G432" s="6" t="s">
        <v>1103</v>
      </c>
      <c r="H432" s="6" t="s">
        <v>24</v>
      </c>
      <c r="I432" s="8">
        <v>100</v>
      </c>
      <c r="J432" s="8">
        <v>6331400</v>
      </c>
      <c r="K432" s="8">
        <v>0</v>
      </c>
      <c r="L432" s="8">
        <v>0</v>
      </c>
      <c r="M432" s="8">
        <v>-57</v>
      </c>
      <c r="N432" s="8">
        <v>-3619688</v>
      </c>
      <c r="O432" s="8">
        <v>43</v>
      </c>
      <c r="P432" s="8">
        <v>2711712</v>
      </c>
      <c r="Q432" s="6" t="s">
        <v>25</v>
      </c>
    </row>
    <row r="433" spans="1:17" x14ac:dyDescent="0.25">
      <c r="A433" s="6" t="s">
        <v>2165</v>
      </c>
      <c r="B433" s="7" t="s">
        <v>36</v>
      </c>
      <c r="C433" s="7" t="s">
        <v>64</v>
      </c>
      <c r="D433" s="7" t="s">
        <v>448</v>
      </c>
      <c r="E433" s="6" t="s">
        <v>229</v>
      </c>
      <c r="F433" s="6" t="s">
        <v>105</v>
      </c>
      <c r="G433" s="6" t="s">
        <v>2166</v>
      </c>
      <c r="H433" s="6" t="s">
        <v>24</v>
      </c>
      <c r="I433" s="8">
        <v>9</v>
      </c>
      <c r="J433" s="8">
        <v>1151891</v>
      </c>
      <c r="K433" s="8">
        <v>165</v>
      </c>
      <c r="L433" s="8">
        <v>-98694971</v>
      </c>
      <c r="M433" s="8">
        <v>-166</v>
      </c>
      <c r="N433" s="8">
        <v>100234833</v>
      </c>
      <c r="O433" s="8">
        <v>8</v>
      </c>
      <c r="P433" s="8">
        <v>2691753</v>
      </c>
      <c r="Q433" s="6" t="s">
        <v>25</v>
      </c>
    </row>
    <row r="434" spans="1:17" x14ac:dyDescent="0.25">
      <c r="A434" s="6" t="s">
        <v>1010</v>
      </c>
      <c r="B434" s="7" t="s">
        <v>36</v>
      </c>
      <c r="C434" s="7" t="s">
        <v>72</v>
      </c>
      <c r="D434" s="7" t="s">
        <v>73</v>
      </c>
      <c r="E434" s="6" t="s">
        <v>74</v>
      </c>
      <c r="F434" s="6" t="s">
        <v>105</v>
      </c>
      <c r="G434" s="6" t="s">
        <v>1011</v>
      </c>
      <c r="H434" s="6" t="s">
        <v>24</v>
      </c>
      <c r="I434" s="8">
        <v>5</v>
      </c>
      <c r="J434" s="8">
        <v>2662495</v>
      </c>
      <c r="K434" s="8">
        <v>0</v>
      </c>
      <c r="L434" s="8">
        <v>0</v>
      </c>
      <c r="M434" s="8">
        <v>0</v>
      </c>
      <c r="N434" s="8">
        <v>0</v>
      </c>
      <c r="O434" s="8">
        <v>5</v>
      </c>
      <c r="P434" s="8">
        <v>2662495</v>
      </c>
      <c r="Q434" s="6" t="s">
        <v>25</v>
      </c>
    </row>
    <row r="435" spans="1:17" x14ac:dyDescent="0.25">
      <c r="A435" s="6" t="s">
        <v>1120</v>
      </c>
      <c r="B435" s="7" t="s">
        <v>36</v>
      </c>
      <c r="C435" s="7" t="s">
        <v>236</v>
      </c>
      <c r="D435" s="7" t="s">
        <v>38</v>
      </c>
      <c r="E435" s="6" t="s">
        <v>74</v>
      </c>
      <c r="F435" s="6" t="s">
        <v>105</v>
      </c>
      <c r="G435" s="6" t="s">
        <v>1121</v>
      </c>
      <c r="H435" s="6" t="s">
        <v>24</v>
      </c>
      <c r="I435" s="8">
        <v>203</v>
      </c>
      <c r="J435" s="8">
        <v>2657067</v>
      </c>
      <c r="K435" s="8">
        <v>0</v>
      </c>
      <c r="L435" s="8">
        <v>0</v>
      </c>
      <c r="M435" s="8">
        <v>0</v>
      </c>
      <c r="N435" s="8">
        <v>0</v>
      </c>
      <c r="O435" s="8">
        <v>203</v>
      </c>
      <c r="P435" s="8">
        <v>2657067</v>
      </c>
      <c r="Q435" s="6" t="s">
        <v>25</v>
      </c>
    </row>
    <row r="436" spans="1:17" x14ac:dyDescent="0.25">
      <c r="A436" s="6" t="s">
        <v>824</v>
      </c>
      <c r="B436" s="7" t="s">
        <v>18</v>
      </c>
      <c r="C436" s="7" t="s">
        <v>825</v>
      </c>
      <c r="D436" s="7" t="s">
        <v>140</v>
      </c>
      <c r="E436" s="6" t="s">
        <v>2717</v>
      </c>
      <c r="F436" s="6" t="s">
        <v>22</v>
      </c>
      <c r="G436" s="6" t="s">
        <v>826</v>
      </c>
      <c r="H436" s="6" t="s">
        <v>24</v>
      </c>
      <c r="I436" s="8">
        <v>0</v>
      </c>
      <c r="J436" s="8">
        <v>0</v>
      </c>
      <c r="K436" s="8">
        <v>320</v>
      </c>
      <c r="L436" s="8">
        <v>2656000</v>
      </c>
      <c r="M436" s="8">
        <v>0</v>
      </c>
      <c r="N436" s="8">
        <v>0</v>
      </c>
      <c r="O436" s="8">
        <v>320</v>
      </c>
      <c r="P436" s="8">
        <v>2656000</v>
      </c>
      <c r="Q436" s="6" t="s">
        <v>25</v>
      </c>
    </row>
    <row r="437" spans="1:17" x14ac:dyDescent="0.25">
      <c r="A437" s="6" t="s">
        <v>827</v>
      </c>
      <c r="B437" s="7" t="s">
        <v>18</v>
      </c>
      <c r="C437" s="7" t="s">
        <v>236</v>
      </c>
      <c r="D437" s="7" t="s">
        <v>351</v>
      </c>
      <c r="E437" s="6" t="s">
        <v>2717</v>
      </c>
      <c r="F437" s="6" t="s">
        <v>22</v>
      </c>
      <c r="G437" s="6" t="s">
        <v>828</v>
      </c>
      <c r="H437" s="6" t="s">
        <v>24</v>
      </c>
      <c r="I437" s="8">
        <v>0</v>
      </c>
      <c r="J437" s="8">
        <v>0</v>
      </c>
      <c r="K437" s="8">
        <v>1169</v>
      </c>
      <c r="L437" s="8">
        <v>2646616</v>
      </c>
      <c r="M437" s="8">
        <v>0</v>
      </c>
      <c r="N437" s="8">
        <v>0</v>
      </c>
      <c r="O437" s="8">
        <v>1169</v>
      </c>
      <c r="P437" s="8">
        <v>2646616</v>
      </c>
      <c r="Q437" s="6" t="s">
        <v>25</v>
      </c>
    </row>
    <row r="438" spans="1:17" x14ac:dyDescent="0.25">
      <c r="A438" s="6" t="s">
        <v>2846</v>
      </c>
      <c r="B438" s="7" t="s">
        <v>36</v>
      </c>
      <c r="C438" s="7" t="s">
        <v>144</v>
      </c>
      <c r="D438" s="7" t="s">
        <v>38</v>
      </c>
      <c r="E438" s="6" t="s">
        <v>74</v>
      </c>
      <c r="F438" s="6" t="s">
        <v>105</v>
      </c>
      <c r="G438" s="6" t="s">
        <v>2847</v>
      </c>
      <c r="H438" s="6" t="s">
        <v>24</v>
      </c>
      <c r="I438" s="8">
        <v>36</v>
      </c>
      <c r="J438" s="8">
        <v>2643300</v>
      </c>
      <c r="K438" s="8">
        <v>0</v>
      </c>
      <c r="L438" s="8">
        <v>0</v>
      </c>
      <c r="M438" s="8">
        <v>0</v>
      </c>
      <c r="N438" s="8">
        <v>0</v>
      </c>
      <c r="O438" s="8">
        <v>36</v>
      </c>
      <c r="P438" s="8">
        <v>2643300</v>
      </c>
      <c r="Q438" s="6" t="s">
        <v>25</v>
      </c>
    </row>
    <row r="439" spans="1:17" x14ac:dyDescent="0.25">
      <c r="A439" s="6" t="s">
        <v>833</v>
      </c>
      <c r="B439" s="7" t="s">
        <v>18</v>
      </c>
      <c r="C439" s="7" t="s">
        <v>223</v>
      </c>
      <c r="D439" s="7" t="s">
        <v>140</v>
      </c>
      <c r="E439" s="6" t="s">
        <v>2717</v>
      </c>
      <c r="F439" s="6" t="s">
        <v>22</v>
      </c>
      <c r="G439" s="6" t="s">
        <v>834</v>
      </c>
      <c r="H439" s="6" t="s">
        <v>24</v>
      </c>
      <c r="I439" s="8">
        <v>0</v>
      </c>
      <c r="J439" s="8">
        <v>0</v>
      </c>
      <c r="K439" s="8">
        <v>140</v>
      </c>
      <c r="L439" s="8">
        <v>2639000</v>
      </c>
      <c r="M439" s="8">
        <v>0</v>
      </c>
      <c r="N439" s="8">
        <v>0</v>
      </c>
      <c r="O439" s="8">
        <v>140</v>
      </c>
      <c r="P439" s="8">
        <v>2639000</v>
      </c>
      <c r="Q439" s="6" t="s">
        <v>25</v>
      </c>
    </row>
    <row r="440" spans="1:17" x14ac:dyDescent="0.25">
      <c r="A440" s="6" t="s">
        <v>835</v>
      </c>
      <c r="B440" s="7" t="s">
        <v>18</v>
      </c>
      <c r="C440" s="7" t="s">
        <v>19</v>
      </c>
      <c r="D440" s="7" t="s">
        <v>166</v>
      </c>
      <c r="E440" s="6" t="s">
        <v>2717</v>
      </c>
      <c r="F440" s="6" t="s">
        <v>22</v>
      </c>
      <c r="G440" s="6" t="s">
        <v>836</v>
      </c>
      <c r="H440" s="6" t="s">
        <v>24</v>
      </c>
      <c r="I440" s="8">
        <v>0</v>
      </c>
      <c r="J440" s="8">
        <v>0</v>
      </c>
      <c r="K440" s="8">
        <v>363</v>
      </c>
      <c r="L440" s="8">
        <v>2632839</v>
      </c>
      <c r="M440" s="8">
        <v>0</v>
      </c>
      <c r="N440" s="8">
        <v>0</v>
      </c>
      <c r="O440" s="8">
        <v>363</v>
      </c>
      <c r="P440" s="8">
        <v>2632839</v>
      </c>
      <c r="Q440" s="6" t="s">
        <v>25</v>
      </c>
    </row>
    <row r="441" spans="1:17" x14ac:dyDescent="0.25">
      <c r="A441" s="6" t="s">
        <v>35</v>
      </c>
      <c r="B441" s="7" t="s">
        <v>36</v>
      </c>
      <c r="C441" s="7" t="s">
        <v>37</v>
      </c>
      <c r="D441" s="7" t="s">
        <v>38</v>
      </c>
      <c r="E441" s="6" t="s">
        <v>614</v>
      </c>
      <c r="F441" s="6" t="s">
        <v>40</v>
      </c>
      <c r="G441" s="6" t="s">
        <v>41</v>
      </c>
      <c r="H441" s="6" t="s">
        <v>24</v>
      </c>
      <c r="I441" s="8">
        <v>0</v>
      </c>
      <c r="J441" s="8">
        <v>0</v>
      </c>
      <c r="K441" s="8">
        <v>44</v>
      </c>
      <c r="L441" s="8">
        <v>3398251</v>
      </c>
      <c r="M441" s="8">
        <v>-10</v>
      </c>
      <c r="N441" s="8">
        <v>-767230</v>
      </c>
      <c r="O441" s="8">
        <v>34</v>
      </c>
      <c r="P441" s="8">
        <v>2631021</v>
      </c>
      <c r="Q441" s="6" t="s">
        <v>25</v>
      </c>
    </row>
    <row r="442" spans="1:17" x14ac:dyDescent="0.25">
      <c r="A442" s="6" t="s">
        <v>843</v>
      </c>
      <c r="B442" s="7" t="s">
        <v>18</v>
      </c>
      <c r="C442" s="7" t="s">
        <v>653</v>
      </c>
      <c r="D442" s="7" t="s">
        <v>329</v>
      </c>
      <c r="E442" s="6" t="s">
        <v>2717</v>
      </c>
      <c r="F442" s="6" t="s">
        <v>22</v>
      </c>
      <c r="G442" s="6" t="s">
        <v>844</v>
      </c>
      <c r="H442" s="6" t="s">
        <v>24</v>
      </c>
      <c r="I442" s="8">
        <v>0</v>
      </c>
      <c r="J442" s="8">
        <v>0</v>
      </c>
      <c r="K442" s="8">
        <v>134</v>
      </c>
      <c r="L442" s="8">
        <v>2607640</v>
      </c>
      <c r="M442" s="8">
        <v>0</v>
      </c>
      <c r="N442" s="8">
        <v>0</v>
      </c>
      <c r="O442" s="8">
        <v>134</v>
      </c>
      <c r="P442" s="8">
        <v>2607640</v>
      </c>
      <c r="Q442" s="6" t="s">
        <v>25</v>
      </c>
    </row>
    <row r="443" spans="1:17" x14ac:dyDescent="0.25">
      <c r="A443" s="6" t="s">
        <v>845</v>
      </c>
      <c r="B443" s="7" t="s">
        <v>18</v>
      </c>
      <c r="C443" s="7" t="s">
        <v>19</v>
      </c>
      <c r="D443" s="7" t="s">
        <v>93</v>
      </c>
      <c r="E443" s="6" t="s">
        <v>2717</v>
      </c>
      <c r="F443" s="6" t="s">
        <v>22</v>
      </c>
      <c r="G443" s="6" t="s">
        <v>846</v>
      </c>
      <c r="H443" s="6" t="s">
        <v>24</v>
      </c>
      <c r="I443" s="8">
        <v>0</v>
      </c>
      <c r="J443" s="8">
        <v>0</v>
      </c>
      <c r="K443" s="8">
        <v>1000</v>
      </c>
      <c r="L443" s="8">
        <v>2603000</v>
      </c>
      <c r="M443" s="8">
        <v>0</v>
      </c>
      <c r="N443" s="8">
        <v>0</v>
      </c>
      <c r="O443" s="8">
        <v>1000</v>
      </c>
      <c r="P443" s="8">
        <v>2603000</v>
      </c>
      <c r="Q443" s="6" t="s">
        <v>25</v>
      </c>
    </row>
    <row r="444" spans="1:17" x14ac:dyDescent="0.25">
      <c r="A444" s="6" t="s">
        <v>847</v>
      </c>
      <c r="B444" s="7" t="s">
        <v>18</v>
      </c>
      <c r="C444" s="7" t="s">
        <v>77</v>
      </c>
      <c r="D444" s="7" t="s">
        <v>61</v>
      </c>
      <c r="E444" s="6" t="s">
        <v>2717</v>
      </c>
      <c r="F444" s="6" t="s">
        <v>22</v>
      </c>
      <c r="G444" s="6" t="s">
        <v>848</v>
      </c>
      <c r="H444" s="6" t="s">
        <v>24</v>
      </c>
      <c r="I444" s="8">
        <v>0</v>
      </c>
      <c r="J444" s="8">
        <v>0</v>
      </c>
      <c r="K444" s="8">
        <v>80</v>
      </c>
      <c r="L444" s="8">
        <v>2588720</v>
      </c>
      <c r="M444" s="8">
        <v>0</v>
      </c>
      <c r="N444" s="8">
        <v>0</v>
      </c>
      <c r="O444" s="8">
        <v>80</v>
      </c>
      <c r="P444" s="8">
        <v>2588720</v>
      </c>
      <c r="Q444" s="6" t="s">
        <v>25</v>
      </c>
    </row>
    <row r="445" spans="1:17" x14ac:dyDescent="0.25">
      <c r="A445" s="6" t="s">
        <v>2814</v>
      </c>
      <c r="B445" s="7" t="s">
        <v>36</v>
      </c>
      <c r="C445" s="7" t="s">
        <v>1215</v>
      </c>
      <c r="D445" s="7" t="s">
        <v>38</v>
      </c>
      <c r="E445" s="6" t="s">
        <v>74</v>
      </c>
      <c r="F445" s="6" t="s">
        <v>105</v>
      </c>
      <c r="G445" s="6" t="s">
        <v>2815</v>
      </c>
      <c r="H445" s="6" t="s">
        <v>24</v>
      </c>
      <c r="I445" s="8">
        <v>21</v>
      </c>
      <c r="J445" s="8">
        <v>2587683</v>
      </c>
      <c r="K445" s="8">
        <v>0</v>
      </c>
      <c r="L445" s="8">
        <v>0</v>
      </c>
      <c r="M445" s="8">
        <v>0</v>
      </c>
      <c r="N445" s="8">
        <v>0</v>
      </c>
      <c r="O445" s="8">
        <v>21</v>
      </c>
      <c r="P445" s="8">
        <v>2587683</v>
      </c>
      <c r="Q445" s="6" t="s">
        <v>25</v>
      </c>
    </row>
    <row r="446" spans="1:17" x14ac:dyDescent="0.25">
      <c r="A446" s="6" t="s">
        <v>849</v>
      </c>
      <c r="B446" s="7" t="s">
        <v>18</v>
      </c>
      <c r="C446" s="7" t="s">
        <v>256</v>
      </c>
      <c r="D446" s="7" t="s">
        <v>78</v>
      </c>
      <c r="E446" s="6" t="s">
        <v>2717</v>
      </c>
      <c r="F446" s="6" t="s">
        <v>22</v>
      </c>
      <c r="G446" s="6" t="s">
        <v>850</v>
      </c>
      <c r="H446" s="6" t="s">
        <v>30</v>
      </c>
      <c r="I446" s="8">
        <v>0</v>
      </c>
      <c r="J446" s="8">
        <v>0</v>
      </c>
      <c r="K446" s="8">
        <v>400</v>
      </c>
      <c r="L446" s="8">
        <v>2578400</v>
      </c>
      <c r="M446" s="8">
        <v>0</v>
      </c>
      <c r="N446" s="8">
        <v>0</v>
      </c>
      <c r="O446" s="8">
        <v>400</v>
      </c>
      <c r="P446" s="8">
        <v>2578400</v>
      </c>
      <c r="Q446" s="6" t="s">
        <v>25</v>
      </c>
    </row>
    <row r="447" spans="1:17" x14ac:dyDescent="0.25">
      <c r="A447" s="6" t="s">
        <v>886</v>
      </c>
      <c r="B447" s="7" t="s">
        <v>18</v>
      </c>
      <c r="C447" s="7" t="s">
        <v>68</v>
      </c>
      <c r="D447" s="7" t="s">
        <v>329</v>
      </c>
      <c r="E447" s="6" t="s">
        <v>21</v>
      </c>
      <c r="F447" s="6" t="s">
        <v>22</v>
      </c>
      <c r="G447" s="6" t="s">
        <v>887</v>
      </c>
      <c r="H447" s="6" t="s">
        <v>24</v>
      </c>
      <c r="I447" s="8">
        <v>30</v>
      </c>
      <c r="J447" s="8">
        <v>2509080</v>
      </c>
      <c r="K447" s="8">
        <v>1</v>
      </c>
      <c r="L447" s="8">
        <v>60220</v>
      </c>
      <c r="M447" s="8">
        <v>0</v>
      </c>
      <c r="N447" s="8">
        <v>0</v>
      </c>
      <c r="O447" s="8">
        <v>31</v>
      </c>
      <c r="P447" s="8">
        <v>2569300</v>
      </c>
      <c r="Q447" s="6" t="s">
        <v>25</v>
      </c>
    </row>
    <row r="448" spans="1:17" x14ac:dyDescent="0.25">
      <c r="A448" s="6" t="s">
        <v>31</v>
      </c>
      <c r="B448" s="7" t="s">
        <v>18</v>
      </c>
      <c r="C448" s="7" t="s">
        <v>19</v>
      </c>
      <c r="D448" s="7" t="s">
        <v>32</v>
      </c>
      <c r="E448" s="6" t="s">
        <v>157</v>
      </c>
      <c r="F448" s="6" t="s">
        <v>22</v>
      </c>
      <c r="G448" s="6" t="s">
        <v>33</v>
      </c>
      <c r="H448" s="6" t="s">
        <v>24</v>
      </c>
      <c r="I448" s="8">
        <v>0</v>
      </c>
      <c r="J448" s="8">
        <v>0</v>
      </c>
      <c r="K448" s="8">
        <v>3</v>
      </c>
      <c r="L448" s="8">
        <v>2562783</v>
      </c>
      <c r="M448" s="8">
        <v>0</v>
      </c>
      <c r="N448" s="8">
        <v>0</v>
      </c>
      <c r="O448" s="8">
        <v>3</v>
      </c>
      <c r="P448" s="8">
        <v>2562783</v>
      </c>
      <c r="Q448" s="6" t="s">
        <v>34</v>
      </c>
    </row>
    <row r="449" spans="1:17" x14ac:dyDescent="0.25">
      <c r="A449" s="6" t="s">
        <v>853</v>
      </c>
      <c r="B449" s="7" t="s">
        <v>18</v>
      </c>
      <c r="C449" s="7" t="s">
        <v>854</v>
      </c>
      <c r="D449" s="7" t="s">
        <v>44</v>
      </c>
      <c r="E449" s="6" t="s">
        <v>736</v>
      </c>
      <c r="F449" s="6" t="s">
        <v>22</v>
      </c>
      <c r="G449" s="6" t="s">
        <v>855</v>
      </c>
      <c r="H449" s="6" t="s">
        <v>24</v>
      </c>
      <c r="I449" s="8">
        <v>151</v>
      </c>
      <c r="J449" s="8">
        <v>2573346</v>
      </c>
      <c r="K449" s="8">
        <v>0</v>
      </c>
      <c r="L449" s="8">
        <v>0</v>
      </c>
      <c r="M449" s="8">
        <v>-1</v>
      </c>
      <c r="N449" s="8">
        <v>-17042</v>
      </c>
      <c r="O449" s="8">
        <v>150</v>
      </c>
      <c r="P449" s="8">
        <v>2556304</v>
      </c>
      <c r="Q449" s="6" t="s">
        <v>25</v>
      </c>
    </row>
    <row r="450" spans="1:17" x14ac:dyDescent="0.25">
      <c r="A450" s="6" t="s">
        <v>856</v>
      </c>
      <c r="B450" s="7" t="s">
        <v>18</v>
      </c>
      <c r="C450" s="7" t="s">
        <v>81</v>
      </c>
      <c r="D450" s="7" t="s">
        <v>86</v>
      </c>
      <c r="E450" s="6" t="s">
        <v>2717</v>
      </c>
      <c r="F450" s="6" t="s">
        <v>22</v>
      </c>
      <c r="G450" s="6" t="s">
        <v>857</v>
      </c>
      <c r="H450" s="6" t="s">
        <v>24</v>
      </c>
      <c r="I450" s="8">
        <v>0</v>
      </c>
      <c r="J450" s="8">
        <v>0</v>
      </c>
      <c r="K450" s="8">
        <v>271</v>
      </c>
      <c r="L450" s="8">
        <v>2552820</v>
      </c>
      <c r="M450" s="8">
        <v>0</v>
      </c>
      <c r="N450" s="8">
        <v>0</v>
      </c>
      <c r="O450" s="8">
        <v>271</v>
      </c>
      <c r="P450" s="8">
        <v>2552820</v>
      </c>
      <c r="Q450" s="6" t="s">
        <v>25</v>
      </c>
    </row>
    <row r="451" spans="1:17" x14ac:dyDescent="0.25">
      <c r="A451" s="6" t="s">
        <v>858</v>
      </c>
      <c r="B451" s="7" t="s">
        <v>18</v>
      </c>
      <c r="C451" s="7" t="s">
        <v>127</v>
      </c>
      <c r="D451" s="7" t="s">
        <v>78</v>
      </c>
      <c r="E451" s="6" t="s">
        <v>21</v>
      </c>
      <c r="F451" s="6" t="s">
        <v>22</v>
      </c>
      <c r="G451" s="6" t="s">
        <v>859</v>
      </c>
      <c r="H451" s="6" t="s">
        <v>24</v>
      </c>
      <c r="I451" s="8">
        <v>59.5</v>
      </c>
      <c r="J451" s="8">
        <v>2528750</v>
      </c>
      <c r="K451" s="8">
        <v>0.5</v>
      </c>
      <c r="L451" s="8">
        <v>21250</v>
      </c>
      <c r="M451" s="8">
        <v>0</v>
      </c>
      <c r="N451" s="8">
        <v>0</v>
      </c>
      <c r="O451" s="8">
        <v>60</v>
      </c>
      <c r="P451" s="8">
        <v>2550000</v>
      </c>
      <c r="Q451" s="6" t="s">
        <v>25</v>
      </c>
    </row>
    <row r="452" spans="1:17" x14ac:dyDescent="0.25">
      <c r="A452" s="6" t="s">
        <v>860</v>
      </c>
      <c r="B452" s="7" t="s">
        <v>18</v>
      </c>
      <c r="C452" s="7" t="s">
        <v>127</v>
      </c>
      <c r="D452" s="7" t="s">
        <v>78</v>
      </c>
      <c r="E452" s="6" t="s">
        <v>2717</v>
      </c>
      <c r="F452" s="6" t="s">
        <v>22</v>
      </c>
      <c r="G452" s="6" t="s">
        <v>861</v>
      </c>
      <c r="H452" s="6" t="s">
        <v>24</v>
      </c>
      <c r="I452" s="8">
        <v>0</v>
      </c>
      <c r="J452" s="8">
        <v>0</v>
      </c>
      <c r="K452" s="8">
        <v>60</v>
      </c>
      <c r="L452" s="8">
        <v>2550000</v>
      </c>
      <c r="M452" s="8">
        <v>0</v>
      </c>
      <c r="N452" s="8">
        <v>0</v>
      </c>
      <c r="O452" s="8">
        <v>60</v>
      </c>
      <c r="P452" s="8">
        <v>2550000</v>
      </c>
      <c r="Q452" s="6" t="s">
        <v>25</v>
      </c>
    </row>
    <row r="453" spans="1:17" x14ac:dyDescent="0.25">
      <c r="A453" s="6" t="s">
        <v>841</v>
      </c>
      <c r="B453" s="7" t="s">
        <v>18</v>
      </c>
      <c r="C453" s="7" t="s">
        <v>43</v>
      </c>
      <c r="D453" s="7" t="s">
        <v>536</v>
      </c>
      <c r="E453" s="6" t="s">
        <v>2717</v>
      </c>
      <c r="F453" s="6" t="s">
        <v>22</v>
      </c>
      <c r="G453" s="6" t="s">
        <v>842</v>
      </c>
      <c r="H453" s="6" t="s">
        <v>24</v>
      </c>
      <c r="I453" s="8">
        <v>0</v>
      </c>
      <c r="J453" s="8">
        <v>0</v>
      </c>
      <c r="K453" s="8">
        <v>5874</v>
      </c>
      <c r="L453" s="8">
        <v>2546379</v>
      </c>
      <c r="M453" s="8">
        <v>0</v>
      </c>
      <c r="N453" s="8">
        <v>0</v>
      </c>
      <c r="O453" s="8">
        <v>5874</v>
      </c>
      <c r="P453" s="8">
        <v>2546379</v>
      </c>
      <c r="Q453" s="6" t="s">
        <v>25</v>
      </c>
    </row>
    <row r="454" spans="1:17" x14ac:dyDescent="0.25">
      <c r="A454" s="6" t="s">
        <v>862</v>
      </c>
      <c r="B454" s="7" t="s">
        <v>18</v>
      </c>
      <c r="C454" s="7" t="s">
        <v>19</v>
      </c>
      <c r="D454" s="7" t="s">
        <v>166</v>
      </c>
      <c r="E454" s="6" t="s">
        <v>2717</v>
      </c>
      <c r="F454" s="6" t="s">
        <v>22</v>
      </c>
      <c r="G454" s="6" t="s">
        <v>863</v>
      </c>
      <c r="H454" s="6" t="s">
        <v>24</v>
      </c>
      <c r="I454" s="8">
        <v>0</v>
      </c>
      <c r="J454" s="8">
        <v>0</v>
      </c>
      <c r="K454" s="8">
        <v>56</v>
      </c>
      <c r="L454" s="8">
        <v>2541112</v>
      </c>
      <c r="M454" s="8">
        <v>0</v>
      </c>
      <c r="N454" s="8">
        <v>0</v>
      </c>
      <c r="O454" s="8">
        <v>56</v>
      </c>
      <c r="P454" s="8">
        <v>2541112</v>
      </c>
      <c r="Q454" s="6" t="s">
        <v>25</v>
      </c>
    </row>
    <row r="455" spans="1:17" x14ac:dyDescent="0.25">
      <c r="A455" s="6" t="s">
        <v>866</v>
      </c>
      <c r="B455" s="7" t="s">
        <v>18</v>
      </c>
      <c r="C455" s="7" t="s">
        <v>236</v>
      </c>
      <c r="D455" s="7" t="s">
        <v>140</v>
      </c>
      <c r="E455" s="6" t="s">
        <v>2717</v>
      </c>
      <c r="F455" s="6" t="s">
        <v>22</v>
      </c>
      <c r="G455" s="6" t="s">
        <v>867</v>
      </c>
      <c r="H455" s="6" t="s">
        <v>24</v>
      </c>
      <c r="I455" s="8">
        <v>0</v>
      </c>
      <c r="J455" s="8">
        <v>0</v>
      </c>
      <c r="K455" s="8">
        <v>224</v>
      </c>
      <c r="L455" s="8">
        <v>2531200</v>
      </c>
      <c r="M455" s="8">
        <v>0</v>
      </c>
      <c r="N455" s="8">
        <v>0</v>
      </c>
      <c r="O455" s="8">
        <v>224</v>
      </c>
      <c r="P455" s="8">
        <v>2531200</v>
      </c>
      <c r="Q455" s="6" t="s">
        <v>25</v>
      </c>
    </row>
    <row r="456" spans="1:17" x14ac:dyDescent="0.25">
      <c r="A456" s="6" t="s">
        <v>2935</v>
      </c>
      <c r="B456" s="7" t="s">
        <v>18</v>
      </c>
      <c r="C456" s="7" t="s">
        <v>760</v>
      </c>
      <c r="D456" s="7" t="s">
        <v>536</v>
      </c>
      <c r="E456" s="6" t="s">
        <v>2717</v>
      </c>
      <c r="F456" s="6" t="s">
        <v>22</v>
      </c>
      <c r="G456" s="6" t="s">
        <v>2936</v>
      </c>
      <c r="H456" s="6" t="s">
        <v>30</v>
      </c>
      <c r="I456" s="8">
        <v>0</v>
      </c>
      <c r="J456" s="8">
        <v>0</v>
      </c>
      <c r="K456" s="8">
        <v>45</v>
      </c>
      <c r="L456" s="8">
        <v>2511000</v>
      </c>
      <c r="M456" s="8">
        <v>0</v>
      </c>
      <c r="N456" s="8">
        <v>0</v>
      </c>
      <c r="O456" s="8">
        <v>45</v>
      </c>
      <c r="P456" s="8">
        <v>2511000</v>
      </c>
      <c r="Q456" s="6" t="s">
        <v>25</v>
      </c>
    </row>
    <row r="457" spans="1:17" x14ac:dyDescent="0.25">
      <c r="A457" s="6" t="s">
        <v>872</v>
      </c>
      <c r="B457" s="7" t="s">
        <v>18</v>
      </c>
      <c r="C457" s="7" t="s">
        <v>324</v>
      </c>
      <c r="D457" s="7" t="s">
        <v>140</v>
      </c>
      <c r="E457" s="6" t="s">
        <v>930</v>
      </c>
      <c r="F457" s="6" t="s">
        <v>22</v>
      </c>
      <c r="G457" s="6" t="s">
        <v>873</v>
      </c>
      <c r="H457" s="6" t="s">
        <v>24</v>
      </c>
      <c r="I457" s="8">
        <v>150</v>
      </c>
      <c r="J457" s="8">
        <v>2208750</v>
      </c>
      <c r="K457" s="8">
        <v>20</v>
      </c>
      <c r="L457" s="8">
        <v>294500</v>
      </c>
      <c r="M457" s="8">
        <v>0</v>
      </c>
      <c r="N457" s="8">
        <v>0</v>
      </c>
      <c r="O457" s="8">
        <v>170</v>
      </c>
      <c r="P457" s="8">
        <v>2503250</v>
      </c>
      <c r="Q457" s="6" t="s">
        <v>25</v>
      </c>
    </row>
    <row r="458" spans="1:17" x14ac:dyDescent="0.25">
      <c r="A458" s="6" t="s">
        <v>874</v>
      </c>
      <c r="B458" s="7" t="s">
        <v>18</v>
      </c>
      <c r="C458" s="7" t="s">
        <v>875</v>
      </c>
      <c r="D458" s="7" t="s">
        <v>28</v>
      </c>
      <c r="E458" s="6" t="s">
        <v>2717</v>
      </c>
      <c r="F458" s="6" t="s">
        <v>22</v>
      </c>
      <c r="G458" s="6" t="s">
        <v>876</v>
      </c>
      <c r="H458" s="6" t="s">
        <v>30</v>
      </c>
      <c r="I458" s="8">
        <v>0</v>
      </c>
      <c r="J458" s="8">
        <v>0</v>
      </c>
      <c r="K458" s="8">
        <v>200</v>
      </c>
      <c r="L458" s="8">
        <v>2503000</v>
      </c>
      <c r="M458" s="8">
        <v>0</v>
      </c>
      <c r="N458" s="8">
        <v>0</v>
      </c>
      <c r="O458" s="8">
        <v>200</v>
      </c>
      <c r="P458" s="8">
        <v>2503000</v>
      </c>
      <c r="Q458" s="6" t="s">
        <v>25</v>
      </c>
    </row>
    <row r="459" spans="1:17" x14ac:dyDescent="0.25">
      <c r="A459" s="6" t="s">
        <v>877</v>
      </c>
      <c r="B459" s="7" t="s">
        <v>130</v>
      </c>
      <c r="C459" s="7" t="s">
        <v>65</v>
      </c>
      <c r="D459" s="7" t="s">
        <v>65</v>
      </c>
      <c r="E459" s="6" t="s">
        <v>21</v>
      </c>
      <c r="F459" s="6" t="s">
        <v>22</v>
      </c>
      <c r="G459" s="6" t="s">
        <v>878</v>
      </c>
      <c r="H459" s="6" t="s">
        <v>132</v>
      </c>
      <c r="I459" s="8">
        <v>0</v>
      </c>
      <c r="J459" s="8">
        <v>0</v>
      </c>
      <c r="K459" s="8">
        <v>85.5</v>
      </c>
      <c r="L459" s="8">
        <v>4702500</v>
      </c>
      <c r="M459" s="8">
        <v>-40</v>
      </c>
      <c r="N459" s="8">
        <v>-2200000</v>
      </c>
      <c r="O459" s="8">
        <v>45.5</v>
      </c>
      <c r="P459" s="8">
        <v>2502500</v>
      </c>
      <c r="Q459" s="6" t="s">
        <v>25</v>
      </c>
    </row>
    <row r="460" spans="1:17" x14ac:dyDescent="0.25">
      <c r="A460" s="6" t="s">
        <v>168</v>
      </c>
      <c r="B460" s="7" t="s">
        <v>18</v>
      </c>
      <c r="C460" s="7" t="s">
        <v>169</v>
      </c>
      <c r="D460" s="7" t="s">
        <v>61</v>
      </c>
      <c r="E460" s="6" t="s">
        <v>229</v>
      </c>
      <c r="F460" s="6" t="s">
        <v>22</v>
      </c>
      <c r="G460" s="6" t="s">
        <v>170</v>
      </c>
      <c r="H460" s="6" t="s">
        <v>24</v>
      </c>
      <c r="I460" s="8">
        <v>0</v>
      </c>
      <c r="J460" s="8">
        <v>0</v>
      </c>
      <c r="K460" s="8">
        <v>160</v>
      </c>
      <c r="L460" s="8">
        <v>5720000</v>
      </c>
      <c r="M460" s="8">
        <v>-90</v>
      </c>
      <c r="N460" s="8">
        <v>-3217500</v>
      </c>
      <c r="O460" s="8">
        <v>70</v>
      </c>
      <c r="P460" s="8">
        <v>2502500</v>
      </c>
      <c r="Q460" s="6" t="s">
        <v>25</v>
      </c>
    </row>
    <row r="461" spans="1:17" x14ac:dyDescent="0.25">
      <c r="A461" s="6" t="s">
        <v>2905</v>
      </c>
      <c r="B461" s="7" t="s">
        <v>18</v>
      </c>
      <c r="C461" s="7" t="s">
        <v>64</v>
      </c>
      <c r="D461" s="7" t="s">
        <v>61</v>
      </c>
      <c r="E461" s="6" t="s">
        <v>74</v>
      </c>
      <c r="F461" s="6" t="s">
        <v>22</v>
      </c>
      <c r="G461" s="6" t="s">
        <v>2906</v>
      </c>
      <c r="H461" s="6" t="s">
        <v>24</v>
      </c>
      <c r="I461" s="8">
        <v>68</v>
      </c>
      <c r="J461" s="8">
        <v>2650776</v>
      </c>
      <c r="K461" s="8">
        <v>0</v>
      </c>
      <c r="L461" s="8">
        <v>0</v>
      </c>
      <c r="M461" s="8">
        <v>-4</v>
      </c>
      <c r="N461" s="8">
        <v>-155928</v>
      </c>
      <c r="O461" s="8">
        <v>64</v>
      </c>
      <c r="P461" s="8">
        <v>2494848</v>
      </c>
      <c r="Q461" s="6" t="s">
        <v>25</v>
      </c>
    </row>
    <row r="462" spans="1:17" x14ac:dyDescent="0.25">
      <c r="A462" s="6" t="s">
        <v>956</v>
      </c>
      <c r="B462" s="7" t="s">
        <v>18</v>
      </c>
      <c r="C462" s="7" t="s">
        <v>592</v>
      </c>
      <c r="D462" s="7" t="s">
        <v>86</v>
      </c>
      <c r="E462" s="9" t="s">
        <v>3039</v>
      </c>
      <c r="F462" s="6" t="s">
        <v>22</v>
      </c>
      <c r="G462" s="6" t="s">
        <v>957</v>
      </c>
      <c r="H462" s="6" t="s">
        <v>24</v>
      </c>
      <c r="I462" s="8">
        <v>482</v>
      </c>
      <c r="J462" s="8">
        <v>2385418</v>
      </c>
      <c r="K462" s="8">
        <v>3</v>
      </c>
      <c r="L462" s="8">
        <v>14847</v>
      </c>
      <c r="M462" s="8">
        <v>0</v>
      </c>
      <c r="N462" s="8">
        <v>0</v>
      </c>
      <c r="O462" s="8">
        <v>485</v>
      </c>
      <c r="P462" s="8">
        <v>2400265</v>
      </c>
      <c r="Q462" s="6" t="s">
        <v>25</v>
      </c>
    </row>
    <row r="463" spans="1:17" x14ac:dyDescent="0.25">
      <c r="A463" s="6" t="s">
        <v>1839</v>
      </c>
      <c r="B463" s="7" t="s">
        <v>36</v>
      </c>
      <c r="C463" s="7" t="s">
        <v>19</v>
      </c>
      <c r="D463" s="7" t="s">
        <v>546</v>
      </c>
      <c r="E463" s="6" t="s">
        <v>157</v>
      </c>
      <c r="F463" s="6" t="s">
        <v>105</v>
      </c>
      <c r="G463" s="6" t="s">
        <v>1840</v>
      </c>
      <c r="H463" s="6" t="s">
        <v>24</v>
      </c>
      <c r="I463" s="8">
        <v>36</v>
      </c>
      <c r="J463" s="8">
        <v>1731276</v>
      </c>
      <c r="K463" s="8">
        <v>23</v>
      </c>
      <c r="L463" s="8">
        <v>5607246</v>
      </c>
      <c r="M463" s="8">
        <v>-7</v>
      </c>
      <c r="N463" s="8">
        <v>-4939228</v>
      </c>
      <c r="O463" s="8">
        <v>52</v>
      </c>
      <c r="P463" s="8">
        <v>2399294</v>
      </c>
      <c r="Q463" s="6" t="s">
        <v>25</v>
      </c>
    </row>
    <row r="464" spans="1:17" x14ac:dyDescent="0.25">
      <c r="A464" s="6" t="s">
        <v>936</v>
      </c>
      <c r="B464" s="7" t="s">
        <v>36</v>
      </c>
      <c r="C464" s="7" t="s">
        <v>937</v>
      </c>
      <c r="D464" s="7" t="s">
        <v>73</v>
      </c>
      <c r="E464" s="6" t="s">
        <v>736</v>
      </c>
      <c r="F464" s="6" t="s">
        <v>105</v>
      </c>
      <c r="G464" s="6" t="s">
        <v>938</v>
      </c>
      <c r="H464" s="6" t="s">
        <v>24</v>
      </c>
      <c r="I464" s="8">
        <v>38</v>
      </c>
      <c r="J464" s="8">
        <v>2392860</v>
      </c>
      <c r="K464" s="8">
        <v>0</v>
      </c>
      <c r="L464" s="8">
        <v>0</v>
      </c>
      <c r="M464" s="8">
        <v>0</v>
      </c>
      <c r="N464" s="8">
        <v>0</v>
      </c>
      <c r="O464" s="8">
        <v>38</v>
      </c>
      <c r="P464" s="8">
        <v>2392860</v>
      </c>
      <c r="Q464" s="6" t="s">
        <v>25</v>
      </c>
    </row>
    <row r="465" spans="1:17" x14ac:dyDescent="0.25">
      <c r="A465" s="6" t="s">
        <v>2937</v>
      </c>
      <c r="B465" s="7" t="s">
        <v>36</v>
      </c>
      <c r="C465" s="7" t="s">
        <v>514</v>
      </c>
      <c r="D465" s="7" t="s">
        <v>38</v>
      </c>
      <c r="E465" s="6" t="s">
        <v>229</v>
      </c>
      <c r="F465" s="6" t="s">
        <v>105</v>
      </c>
      <c r="G465" s="6" t="s">
        <v>2938</v>
      </c>
      <c r="H465" s="6" t="s">
        <v>24</v>
      </c>
      <c r="I465" s="8">
        <v>22</v>
      </c>
      <c r="J465" s="8">
        <v>2372062</v>
      </c>
      <c r="K465" s="8">
        <v>0</v>
      </c>
      <c r="L465" s="8">
        <v>0</v>
      </c>
      <c r="M465" s="8">
        <v>0</v>
      </c>
      <c r="N465" s="8">
        <v>0</v>
      </c>
      <c r="O465" s="8">
        <v>22</v>
      </c>
      <c r="P465" s="8">
        <v>2372062</v>
      </c>
      <c r="Q465" s="6" t="s">
        <v>25</v>
      </c>
    </row>
    <row r="466" spans="1:17" x14ac:dyDescent="0.25">
      <c r="A466" s="6" t="s">
        <v>1153</v>
      </c>
      <c r="B466" s="7" t="s">
        <v>36</v>
      </c>
      <c r="C466" s="7" t="s">
        <v>134</v>
      </c>
      <c r="D466" s="7" t="s">
        <v>38</v>
      </c>
      <c r="E466" s="6" t="s">
        <v>1154</v>
      </c>
      <c r="F466" s="6" t="s">
        <v>105</v>
      </c>
      <c r="G466" s="6" t="s">
        <v>1155</v>
      </c>
      <c r="H466" s="6" t="s">
        <v>24</v>
      </c>
      <c r="I466" s="8">
        <v>19</v>
      </c>
      <c r="J466" s="8">
        <v>4115552</v>
      </c>
      <c r="K466" s="8">
        <v>0</v>
      </c>
      <c r="L466" s="8">
        <v>792616</v>
      </c>
      <c r="M466" s="8">
        <v>-8</v>
      </c>
      <c r="N466" s="8">
        <v>-2540854</v>
      </c>
      <c r="O466" s="8">
        <v>11</v>
      </c>
      <c r="P466" s="8">
        <v>2367314</v>
      </c>
      <c r="Q466" s="6" t="s">
        <v>25</v>
      </c>
    </row>
    <row r="467" spans="1:17" x14ac:dyDescent="0.25">
      <c r="A467" s="6" t="s">
        <v>900</v>
      </c>
      <c r="B467" s="7" t="s">
        <v>18</v>
      </c>
      <c r="C467" s="7" t="s">
        <v>901</v>
      </c>
      <c r="D467" s="7" t="s">
        <v>152</v>
      </c>
      <c r="E467" s="6" t="s">
        <v>21</v>
      </c>
      <c r="F467" s="6" t="s">
        <v>22</v>
      </c>
      <c r="G467" s="6" t="s">
        <v>902</v>
      </c>
      <c r="H467" s="6" t="s">
        <v>24</v>
      </c>
      <c r="I467" s="8">
        <v>84</v>
      </c>
      <c r="J467" s="8">
        <v>2315292</v>
      </c>
      <c r="K467" s="8">
        <v>1</v>
      </c>
      <c r="L467" s="8">
        <v>27563</v>
      </c>
      <c r="M467" s="8">
        <v>0</v>
      </c>
      <c r="N467" s="8">
        <v>0</v>
      </c>
      <c r="O467" s="8">
        <v>85</v>
      </c>
      <c r="P467" s="8">
        <v>2342855</v>
      </c>
      <c r="Q467" s="6" t="s">
        <v>25</v>
      </c>
    </row>
    <row r="468" spans="1:17" x14ac:dyDescent="0.25">
      <c r="A468" s="6" t="s">
        <v>2572</v>
      </c>
      <c r="B468" s="7" t="s">
        <v>36</v>
      </c>
      <c r="C468" s="7" t="s">
        <v>54</v>
      </c>
      <c r="D468" s="7" t="s">
        <v>38</v>
      </c>
      <c r="E468" s="6" t="s">
        <v>74</v>
      </c>
      <c r="F468" s="6" t="s">
        <v>105</v>
      </c>
      <c r="G468" s="6" t="s">
        <v>2573</v>
      </c>
      <c r="H468" s="6" t="s">
        <v>24</v>
      </c>
      <c r="I468" s="8">
        <v>80</v>
      </c>
      <c r="J468" s="8">
        <v>4068880</v>
      </c>
      <c r="K468" s="8">
        <v>0</v>
      </c>
      <c r="L468" s="8">
        <v>0</v>
      </c>
      <c r="M468" s="8">
        <v>-34</v>
      </c>
      <c r="N468" s="8">
        <v>-1729274</v>
      </c>
      <c r="O468" s="8">
        <v>46</v>
      </c>
      <c r="P468" s="8">
        <v>2339606</v>
      </c>
      <c r="Q468" s="6" t="s">
        <v>25</v>
      </c>
    </row>
    <row r="469" spans="1:17" x14ac:dyDescent="0.25">
      <c r="A469" s="6" t="s">
        <v>892</v>
      </c>
      <c r="B469" s="7" t="s">
        <v>18</v>
      </c>
      <c r="C469" s="7" t="s">
        <v>324</v>
      </c>
      <c r="D469" s="7" t="s">
        <v>69</v>
      </c>
      <c r="E469" s="6" t="s">
        <v>930</v>
      </c>
      <c r="F469" s="6" t="s">
        <v>40</v>
      </c>
      <c r="G469" s="6" t="s">
        <v>893</v>
      </c>
      <c r="H469" s="6" t="s">
        <v>24</v>
      </c>
      <c r="I469" s="8">
        <v>390</v>
      </c>
      <c r="J469" s="8">
        <v>2334150</v>
      </c>
      <c r="K469" s="8">
        <v>0</v>
      </c>
      <c r="L469" s="8">
        <v>0</v>
      </c>
      <c r="M469" s="8">
        <v>0</v>
      </c>
      <c r="N469" s="8">
        <v>0</v>
      </c>
      <c r="O469" s="8">
        <v>390</v>
      </c>
      <c r="P469" s="8">
        <v>2334150</v>
      </c>
      <c r="Q469" s="6" t="s">
        <v>25</v>
      </c>
    </row>
    <row r="470" spans="1:17" x14ac:dyDescent="0.25">
      <c r="A470" s="6" t="s">
        <v>1130</v>
      </c>
      <c r="B470" s="7" t="s">
        <v>18</v>
      </c>
      <c r="C470" s="7" t="s">
        <v>498</v>
      </c>
      <c r="D470" s="7" t="s">
        <v>517</v>
      </c>
      <c r="E470" s="6" t="s">
        <v>2717</v>
      </c>
      <c r="F470" s="6" t="s">
        <v>22</v>
      </c>
      <c r="G470" s="6" t="s">
        <v>1131</v>
      </c>
      <c r="H470" s="6" t="s">
        <v>24</v>
      </c>
      <c r="I470" s="8">
        <v>0</v>
      </c>
      <c r="J470" s="8">
        <v>0</v>
      </c>
      <c r="K470" s="8">
        <v>6</v>
      </c>
      <c r="L470" s="8">
        <v>2334000</v>
      </c>
      <c r="M470" s="8">
        <v>0</v>
      </c>
      <c r="N470" s="8">
        <v>0</v>
      </c>
      <c r="O470" s="8">
        <v>6</v>
      </c>
      <c r="P470" s="8">
        <v>2334000</v>
      </c>
      <c r="Q470" s="6" t="s">
        <v>25</v>
      </c>
    </row>
    <row r="471" spans="1:17" x14ac:dyDescent="0.25">
      <c r="A471" s="6" t="s">
        <v>2524</v>
      </c>
      <c r="B471" s="7" t="s">
        <v>36</v>
      </c>
      <c r="C471" s="7" t="s">
        <v>134</v>
      </c>
      <c r="D471" s="7" t="s">
        <v>38</v>
      </c>
      <c r="E471" s="6" t="s">
        <v>614</v>
      </c>
      <c r="F471" s="6" t="s">
        <v>105</v>
      </c>
      <c r="G471" s="6" t="s">
        <v>2525</v>
      </c>
      <c r="H471" s="6" t="s">
        <v>24</v>
      </c>
      <c r="I471" s="8">
        <v>300</v>
      </c>
      <c r="J471" s="8">
        <v>2820100</v>
      </c>
      <c r="K471" s="8">
        <v>0</v>
      </c>
      <c r="L471" s="8">
        <v>1929385</v>
      </c>
      <c r="M471" s="8">
        <v>0</v>
      </c>
      <c r="N471" s="8">
        <v>-2421778</v>
      </c>
      <c r="O471" s="8">
        <v>300</v>
      </c>
      <c r="P471" s="8">
        <v>2327707</v>
      </c>
      <c r="Q471" s="6" t="s">
        <v>25</v>
      </c>
    </row>
    <row r="472" spans="1:17" x14ac:dyDescent="0.25">
      <c r="A472" s="6" t="s">
        <v>894</v>
      </c>
      <c r="B472" s="7" t="s">
        <v>18</v>
      </c>
      <c r="C472" s="7" t="s">
        <v>43</v>
      </c>
      <c r="D472" s="7" t="s">
        <v>44</v>
      </c>
      <c r="E472" s="6" t="s">
        <v>2717</v>
      </c>
      <c r="F472" s="6" t="s">
        <v>22</v>
      </c>
      <c r="G472" s="6" t="s">
        <v>895</v>
      </c>
      <c r="H472" s="6" t="s">
        <v>24</v>
      </c>
      <c r="I472" s="8">
        <v>0</v>
      </c>
      <c r="J472" s="8">
        <v>0</v>
      </c>
      <c r="K472" s="8">
        <v>25</v>
      </c>
      <c r="L472" s="8">
        <v>2327525</v>
      </c>
      <c r="M472" s="8">
        <v>0</v>
      </c>
      <c r="N472" s="8">
        <v>0</v>
      </c>
      <c r="O472" s="8">
        <v>25</v>
      </c>
      <c r="P472" s="8">
        <v>2327525</v>
      </c>
      <c r="Q472" s="6" t="s">
        <v>25</v>
      </c>
    </row>
    <row r="473" spans="1:17" x14ac:dyDescent="0.25">
      <c r="A473" s="6" t="s">
        <v>896</v>
      </c>
      <c r="B473" s="7" t="s">
        <v>18</v>
      </c>
      <c r="C473" s="7" t="s">
        <v>426</v>
      </c>
      <c r="D473" s="7" t="s">
        <v>329</v>
      </c>
      <c r="E473" s="6" t="s">
        <v>2717</v>
      </c>
      <c r="F473" s="6" t="s">
        <v>22</v>
      </c>
      <c r="G473" s="6" t="s">
        <v>897</v>
      </c>
      <c r="H473" s="6" t="s">
        <v>24</v>
      </c>
      <c r="I473" s="8">
        <v>0</v>
      </c>
      <c r="J473" s="8">
        <v>0</v>
      </c>
      <c r="K473" s="8">
        <v>140</v>
      </c>
      <c r="L473" s="8">
        <v>2326240</v>
      </c>
      <c r="M473" s="8">
        <v>0</v>
      </c>
      <c r="N473" s="8">
        <v>0</v>
      </c>
      <c r="O473" s="8">
        <v>140</v>
      </c>
      <c r="P473" s="8">
        <v>2326240</v>
      </c>
      <c r="Q473" s="6" t="s">
        <v>25</v>
      </c>
    </row>
    <row r="474" spans="1:17" x14ac:dyDescent="0.25">
      <c r="A474" s="6" t="s">
        <v>898</v>
      </c>
      <c r="B474" s="7" t="s">
        <v>18</v>
      </c>
      <c r="C474" s="7" t="s">
        <v>760</v>
      </c>
      <c r="D474" s="7" t="s">
        <v>536</v>
      </c>
      <c r="E474" s="6" t="s">
        <v>21</v>
      </c>
      <c r="F474" s="6" t="s">
        <v>22</v>
      </c>
      <c r="G474" s="6" t="s">
        <v>899</v>
      </c>
      <c r="H474" s="6" t="s">
        <v>30</v>
      </c>
      <c r="I474" s="8">
        <v>60</v>
      </c>
      <c r="J474" s="8">
        <v>3480000</v>
      </c>
      <c r="K474" s="8">
        <v>0</v>
      </c>
      <c r="L474" s="8">
        <v>0</v>
      </c>
      <c r="M474" s="8">
        <v>-20</v>
      </c>
      <c r="N474" s="8">
        <v>-1160000</v>
      </c>
      <c r="O474" s="8">
        <v>40</v>
      </c>
      <c r="P474" s="8">
        <v>2320000</v>
      </c>
      <c r="Q474" s="6" t="s">
        <v>25</v>
      </c>
    </row>
    <row r="475" spans="1:17" x14ac:dyDescent="0.25">
      <c r="A475" s="6" t="s">
        <v>918</v>
      </c>
      <c r="B475" s="7" t="s">
        <v>18</v>
      </c>
      <c r="C475" s="7" t="s">
        <v>919</v>
      </c>
      <c r="D475" s="7" t="s">
        <v>61</v>
      </c>
      <c r="E475" s="6" t="s">
        <v>21</v>
      </c>
      <c r="F475" s="6" t="s">
        <v>22</v>
      </c>
      <c r="G475" s="6" t="s">
        <v>920</v>
      </c>
      <c r="H475" s="6" t="s">
        <v>24</v>
      </c>
      <c r="I475" s="8">
        <v>5224</v>
      </c>
      <c r="J475" s="8">
        <v>2350800</v>
      </c>
      <c r="K475" s="8">
        <v>0</v>
      </c>
      <c r="L475" s="8">
        <v>0</v>
      </c>
      <c r="M475" s="8">
        <v>-123</v>
      </c>
      <c r="N475" s="8">
        <v>-55350</v>
      </c>
      <c r="O475" s="8">
        <v>5101</v>
      </c>
      <c r="P475" s="8">
        <v>2295450</v>
      </c>
      <c r="Q475" s="6" t="s">
        <v>25</v>
      </c>
    </row>
    <row r="476" spans="1:17" x14ac:dyDescent="0.25">
      <c r="A476" s="6" t="s">
        <v>905</v>
      </c>
      <c r="B476" s="7" t="s">
        <v>18</v>
      </c>
      <c r="C476" s="7" t="s">
        <v>282</v>
      </c>
      <c r="D476" s="7" t="s">
        <v>329</v>
      </c>
      <c r="E476" s="6" t="s">
        <v>2717</v>
      </c>
      <c r="F476" s="6" t="s">
        <v>22</v>
      </c>
      <c r="G476" s="6" t="s">
        <v>906</v>
      </c>
      <c r="H476" s="6" t="s">
        <v>24</v>
      </c>
      <c r="I476" s="8">
        <v>0</v>
      </c>
      <c r="J476" s="8">
        <v>0</v>
      </c>
      <c r="K476" s="8">
        <v>194</v>
      </c>
      <c r="L476" s="8">
        <v>2292110</v>
      </c>
      <c r="M476" s="8">
        <v>0</v>
      </c>
      <c r="N476" s="8">
        <v>0</v>
      </c>
      <c r="O476" s="8">
        <v>194</v>
      </c>
      <c r="P476" s="8">
        <v>2292110</v>
      </c>
      <c r="Q476" s="6" t="s">
        <v>25</v>
      </c>
    </row>
    <row r="477" spans="1:17" x14ac:dyDescent="0.25">
      <c r="A477" s="6" t="s">
        <v>907</v>
      </c>
      <c r="B477" s="7" t="s">
        <v>18</v>
      </c>
      <c r="C477" s="7" t="s">
        <v>460</v>
      </c>
      <c r="D477" s="7" t="s">
        <v>351</v>
      </c>
      <c r="E477" s="6" t="s">
        <v>74</v>
      </c>
      <c r="F477" s="6" t="s">
        <v>22</v>
      </c>
      <c r="G477" s="6" t="s">
        <v>908</v>
      </c>
      <c r="H477" s="6" t="s">
        <v>24</v>
      </c>
      <c r="I477" s="8">
        <v>104</v>
      </c>
      <c r="J477" s="8">
        <v>2288000</v>
      </c>
      <c r="K477" s="8">
        <v>0</v>
      </c>
      <c r="L477" s="8">
        <v>0</v>
      </c>
      <c r="M477" s="8">
        <v>0</v>
      </c>
      <c r="N477" s="8">
        <v>0</v>
      </c>
      <c r="O477" s="8">
        <v>104</v>
      </c>
      <c r="P477" s="8">
        <v>2288000</v>
      </c>
      <c r="Q477" s="6" t="s">
        <v>25</v>
      </c>
    </row>
    <row r="478" spans="1:17" x14ac:dyDescent="0.25">
      <c r="A478" s="6" t="s">
        <v>909</v>
      </c>
      <c r="B478" s="7" t="s">
        <v>18</v>
      </c>
      <c r="C478" s="7" t="s">
        <v>64</v>
      </c>
      <c r="D478" s="7" t="s">
        <v>61</v>
      </c>
      <c r="E478" s="6" t="s">
        <v>2717</v>
      </c>
      <c r="F478" s="6" t="s">
        <v>22</v>
      </c>
      <c r="G478" s="6" t="s">
        <v>910</v>
      </c>
      <c r="H478" s="6" t="s">
        <v>24</v>
      </c>
      <c r="I478" s="8">
        <v>0</v>
      </c>
      <c r="J478" s="8">
        <v>0</v>
      </c>
      <c r="K478" s="8">
        <v>148</v>
      </c>
      <c r="L478" s="8">
        <v>2274612</v>
      </c>
      <c r="M478" s="8">
        <v>0</v>
      </c>
      <c r="N478" s="8">
        <v>0</v>
      </c>
      <c r="O478" s="8">
        <v>148</v>
      </c>
      <c r="P478" s="8">
        <v>2274612</v>
      </c>
      <c r="Q478" s="6" t="s">
        <v>25</v>
      </c>
    </row>
    <row r="479" spans="1:17" x14ac:dyDescent="0.25">
      <c r="A479" s="6" t="s">
        <v>911</v>
      </c>
      <c r="B479" s="7" t="s">
        <v>18</v>
      </c>
      <c r="C479" s="7" t="s">
        <v>223</v>
      </c>
      <c r="D479" s="7" t="s">
        <v>69</v>
      </c>
      <c r="E479" s="6" t="s">
        <v>2717</v>
      </c>
      <c r="F479" s="6" t="s">
        <v>22</v>
      </c>
      <c r="G479" s="6" t="s">
        <v>912</v>
      </c>
      <c r="H479" s="6" t="s">
        <v>24</v>
      </c>
      <c r="I479" s="8">
        <v>0</v>
      </c>
      <c r="J479" s="8">
        <v>0</v>
      </c>
      <c r="K479" s="8">
        <v>421</v>
      </c>
      <c r="L479" s="8">
        <v>2273400</v>
      </c>
      <c r="M479" s="8">
        <v>0</v>
      </c>
      <c r="N479" s="8">
        <v>0</v>
      </c>
      <c r="O479" s="8">
        <v>421</v>
      </c>
      <c r="P479" s="8">
        <v>2273400</v>
      </c>
      <c r="Q479" s="6" t="s">
        <v>25</v>
      </c>
    </row>
    <row r="480" spans="1:17" x14ac:dyDescent="0.25">
      <c r="A480" s="6" t="s">
        <v>915</v>
      </c>
      <c r="B480" s="7" t="s">
        <v>18</v>
      </c>
      <c r="C480" s="7" t="s">
        <v>916</v>
      </c>
      <c r="D480" s="7" t="s">
        <v>152</v>
      </c>
      <c r="E480" s="6" t="s">
        <v>2717</v>
      </c>
      <c r="F480" s="6" t="s">
        <v>22</v>
      </c>
      <c r="G480" s="6" t="s">
        <v>917</v>
      </c>
      <c r="H480" s="6" t="s">
        <v>30</v>
      </c>
      <c r="I480" s="8">
        <v>0</v>
      </c>
      <c r="J480" s="8">
        <v>0</v>
      </c>
      <c r="K480" s="8">
        <v>45</v>
      </c>
      <c r="L480" s="8">
        <v>2250000</v>
      </c>
      <c r="M480" s="8">
        <v>0</v>
      </c>
      <c r="N480" s="8">
        <v>0</v>
      </c>
      <c r="O480" s="8">
        <v>45</v>
      </c>
      <c r="P480" s="8">
        <v>2250000</v>
      </c>
      <c r="Q480" s="6" t="s">
        <v>25</v>
      </c>
    </row>
    <row r="481" spans="1:17" x14ac:dyDescent="0.25">
      <c r="A481" s="6" t="s">
        <v>2939</v>
      </c>
      <c r="B481" s="7" t="s">
        <v>18</v>
      </c>
      <c r="C481" s="7" t="s">
        <v>182</v>
      </c>
      <c r="D481" s="7" t="s">
        <v>86</v>
      </c>
      <c r="E481" s="6" t="s">
        <v>21</v>
      </c>
      <c r="F481" s="6" t="s">
        <v>22</v>
      </c>
      <c r="G481" s="6" t="s">
        <v>2940</v>
      </c>
      <c r="H481" s="6" t="s">
        <v>24</v>
      </c>
      <c r="I481" s="8">
        <v>200</v>
      </c>
      <c r="J481" s="8">
        <v>2283600</v>
      </c>
      <c r="K481" s="8">
        <v>0</v>
      </c>
      <c r="L481" s="8">
        <v>0</v>
      </c>
      <c r="M481" s="8">
        <v>-3</v>
      </c>
      <c r="N481" s="8">
        <v>-34254</v>
      </c>
      <c r="O481" s="8">
        <v>197</v>
      </c>
      <c r="P481" s="8">
        <v>2249346</v>
      </c>
      <c r="Q481" s="6" t="s">
        <v>25</v>
      </c>
    </row>
    <row r="482" spans="1:17" x14ac:dyDescent="0.25">
      <c r="A482" s="6" t="s">
        <v>1116</v>
      </c>
      <c r="B482" s="7" t="s">
        <v>18</v>
      </c>
      <c r="C482" s="7" t="s">
        <v>96</v>
      </c>
      <c r="D482" s="7" t="s">
        <v>69</v>
      </c>
      <c r="E482" s="6" t="s">
        <v>229</v>
      </c>
      <c r="F482" s="6" t="s">
        <v>22</v>
      </c>
      <c r="G482" s="6" t="s">
        <v>1117</v>
      </c>
      <c r="H482" s="6" t="s">
        <v>24</v>
      </c>
      <c r="I482" s="8">
        <v>0</v>
      </c>
      <c r="J482" s="8">
        <v>0</v>
      </c>
      <c r="K482" s="8">
        <v>12</v>
      </c>
      <c r="L482" s="8">
        <v>2241480</v>
      </c>
      <c r="M482" s="8">
        <v>0</v>
      </c>
      <c r="N482" s="8">
        <v>0</v>
      </c>
      <c r="O482" s="8">
        <v>12</v>
      </c>
      <c r="P482" s="8">
        <v>2241480</v>
      </c>
      <c r="Q482" s="6" t="s">
        <v>25</v>
      </c>
    </row>
    <row r="483" spans="1:17" x14ac:dyDescent="0.25">
      <c r="A483" s="6" t="s">
        <v>1208</v>
      </c>
      <c r="B483" s="7" t="s">
        <v>36</v>
      </c>
      <c r="C483" s="7" t="s">
        <v>137</v>
      </c>
      <c r="D483" s="7" t="s">
        <v>38</v>
      </c>
      <c r="E483" s="6" t="s">
        <v>74</v>
      </c>
      <c r="F483" s="6" t="s">
        <v>105</v>
      </c>
      <c r="G483" s="6" t="s">
        <v>1209</v>
      </c>
      <c r="H483" s="6" t="s">
        <v>24</v>
      </c>
      <c r="I483" s="8">
        <v>36</v>
      </c>
      <c r="J483" s="8">
        <v>2231856</v>
      </c>
      <c r="K483" s="8">
        <v>0</v>
      </c>
      <c r="L483" s="8">
        <v>0</v>
      </c>
      <c r="M483" s="8">
        <v>0</v>
      </c>
      <c r="N483" s="8">
        <v>0</v>
      </c>
      <c r="O483" s="8">
        <v>36</v>
      </c>
      <c r="P483" s="8">
        <v>2231856</v>
      </c>
      <c r="Q483" s="6" t="s">
        <v>25</v>
      </c>
    </row>
    <row r="484" spans="1:17" x14ac:dyDescent="0.25">
      <c r="A484" s="6" t="s">
        <v>923</v>
      </c>
      <c r="B484" s="7" t="s">
        <v>18</v>
      </c>
      <c r="C484" s="7" t="s">
        <v>19</v>
      </c>
      <c r="D484" s="7" t="s">
        <v>351</v>
      </c>
      <c r="E484" s="6" t="s">
        <v>2717</v>
      </c>
      <c r="F484" s="6" t="s">
        <v>22</v>
      </c>
      <c r="G484" s="6" t="s">
        <v>924</v>
      </c>
      <c r="H484" s="6" t="s">
        <v>24</v>
      </c>
      <c r="I484" s="8">
        <v>0</v>
      </c>
      <c r="J484" s="8">
        <v>0</v>
      </c>
      <c r="K484" s="8">
        <v>432</v>
      </c>
      <c r="L484" s="8">
        <v>2231044</v>
      </c>
      <c r="M484" s="8">
        <v>0</v>
      </c>
      <c r="N484" s="8">
        <v>0</v>
      </c>
      <c r="O484" s="8">
        <v>432</v>
      </c>
      <c r="P484" s="8">
        <v>2231044</v>
      </c>
      <c r="Q484" s="6" t="s">
        <v>25</v>
      </c>
    </row>
    <row r="485" spans="1:17" x14ac:dyDescent="0.25">
      <c r="A485" s="6" t="s">
        <v>188</v>
      </c>
      <c r="B485" s="7" t="s">
        <v>18</v>
      </c>
      <c r="C485" s="7" t="s">
        <v>19</v>
      </c>
      <c r="D485" s="7" t="s">
        <v>32</v>
      </c>
      <c r="E485" s="6" t="s">
        <v>157</v>
      </c>
      <c r="F485" s="6" t="s">
        <v>22</v>
      </c>
      <c r="G485" s="6" t="s">
        <v>189</v>
      </c>
      <c r="H485" s="6" t="s">
        <v>24</v>
      </c>
      <c r="I485" s="8">
        <v>0</v>
      </c>
      <c r="J485" s="8">
        <v>0</v>
      </c>
      <c r="K485" s="8">
        <v>3</v>
      </c>
      <c r="L485" s="8">
        <v>2219498</v>
      </c>
      <c r="M485" s="8">
        <v>0</v>
      </c>
      <c r="N485" s="8">
        <v>0</v>
      </c>
      <c r="O485" s="8">
        <v>3</v>
      </c>
      <c r="P485" s="8">
        <v>2219498</v>
      </c>
      <c r="Q485" s="6" t="s">
        <v>25</v>
      </c>
    </row>
    <row r="486" spans="1:17" x14ac:dyDescent="0.25">
      <c r="A486" s="6" t="s">
        <v>925</v>
      </c>
      <c r="B486" s="7" t="s">
        <v>18</v>
      </c>
      <c r="C486" s="7" t="s">
        <v>81</v>
      </c>
      <c r="D486" s="7" t="s">
        <v>61</v>
      </c>
      <c r="E486" s="6" t="s">
        <v>21</v>
      </c>
      <c r="F486" s="6" t="s">
        <v>22</v>
      </c>
      <c r="G486" s="6" t="s">
        <v>926</v>
      </c>
      <c r="H486" s="6" t="s">
        <v>24</v>
      </c>
      <c r="I486" s="8">
        <v>851</v>
      </c>
      <c r="J486" s="8">
        <v>2212600</v>
      </c>
      <c r="K486" s="8">
        <v>0</v>
      </c>
      <c r="L486" s="8">
        <v>0</v>
      </c>
      <c r="M486" s="8">
        <v>0</v>
      </c>
      <c r="N486" s="8">
        <v>0</v>
      </c>
      <c r="O486" s="8">
        <v>851</v>
      </c>
      <c r="P486" s="8">
        <v>2212600</v>
      </c>
      <c r="Q486" s="6" t="s">
        <v>25</v>
      </c>
    </row>
    <row r="487" spans="1:17" x14ac:dyDescent="0.25">
      <c r="A487" s="6" t="s">
        <v>1110</v>
      </c>
      <c r="B487" s="7" t="s">
        <v>18</v>
      </c>
      <c r="C487" s="7" t="s">
        <v>426</v>
      </c>
      <c r="D487" s="7" t="s">
        <v>86</v>
      </c>
      <c r="E487" s="6" t="s">
        <v>984</v>
      </c>
      <c r="F487" s="6" t="s">
        <v>22</v>
      </c>
      <c r="G487" s="6" t="s">
        <v>1111</v>
      </c>
      <c r="H487" s="6" t="s">
        <v>24</v>
      </c>
      <c r="I487" s="8">
        <v>297</v>
      </c>
      <c r="J487" s="8">
        <v>2193048</v>
      </c>
      <c r="K487" s="8">
        <v>0</v>
      </c>
      <c r="L487" s="8">
        <v>0</v>
      </c>
      <c r="M487" s="8">
        <v>-1</v>
      </c>
      <c r="N487" s="8">
        <v>-7384</v>
      </c>
      <c r="O487" s="8">
        <v>296</v>
      </c>
      <c r="P487" s="8">
        <v>2185664</v>
      </c>
      <c r="Q487" s="6" t="s">
        <v>25</v>
      </c>
    </row>
    <row r="488" spans="1:17" x14ac:dyDescent="0.25">
      <c r="A488" s="6" t="s">
        <v>934</v>
      </c>
      <c r="B488" s="7" t="s">
        <v>18</v>
      </c>
      <c r="C488" s="7" t="s">
        <v>19</v>
      </c>
      <c r="D488" s="7" t="s">
        <v>61</v>
      </c>
      <c r="E488" s="6" t="s">
        <v>2717</v>
      </c>
      <c r="F488" s="6" t="s">
        <v>22</v>
      </c>
      <c r="G488" s="6" t="s">
        <v>935</v>
      </c>
      <c r="H488" s="6" t="s">
        <v>24</v>
      </c>
      <c r="I488" s="8">
        <v>0</v>
      </c>
      <c r="J488" s="8">
        <v>0</v>
      </c>
      <c r="K488" s="8">
        <v>929</v>
      </c>
      <c r="L488" s="8">
        <v>2175664</v>
      </c>
      <c r="M488" s="8">
        <v>0</v>
      </c>
      <c r="N488" s="8">
        <v>0</v>
      </c>
      <c r="O488" s="8">
        <v>929</v>
      </c>
      <c r="P488" s="8">
        <v>2175664</v>
      </c>
      <c r="Q488" s="6" t="s">
        <v>25</v>
      </c>
    </row>
    <row r="489" spans="1:17" x14ac:dyDescent="0.25">
      <c r="A489" s="6" t="s">
        <v>634</v>
      </c>
      <c r="B489" s="7" t="s">
        <v>18</v>
      </c>
      <c r="C489" s="7" t="s">
        <v>81</v>
      </c>
      <c r="D489" s="7" t="s">
        <v>86</v>
      </c>
      <c r="E489" s="9" t="s">
        <v>3039</v>
      </c>
      <c r="F489" s="6" t="s">
        <v>22</v>
      </c>
      <c r="G489" s="6" t="s">
        <v>635</v>
      </c>
      <c r="H489" s="6" t="s">
        <v>24</v>
      </c>
      <c r="I489" s="8">
        <v>352</v>
      </c>
      <c r="J489" s="8">
        <v>2147200</v>
      </c>
      <c r="K489" s="8">
        <v>0</v>
      </c>
      <c r="L489" s="8">
        <v>0</v>
      </c>
      <c r="M489" s="8">
        <v>0</v>
      </c>
      <c r="N489" s="8">
        <v>0</v>
      </c>
      <c r="O489" s="8">
        <v>352</v>
      </c>
      <c r="P489" s="8">
        <v>2147200</v>
      </c>
      <c r="Q489" s="6" t="s">
        <v>25</v>
      </c>
    </row>
    <row r="490" spans="1:17" x14ac:dyDescent="0.25">
      <c r="A490" s="6" t="s">
        <v>1000</v>
      </c>
      <c r="B490" s="7" t="s">
        <v>36</v>
      </c>
      <c r="C490" s="7" t="s">
        <v>365</v>
      </c>
      <c r="D490" s="7" t="s">
        <v>73</v>
      </c>
      <c r="E490" s="6" t="s">
        <v>736</v>
      </c>
      <c r="F490" s="6" t="s">
        <v>40</v>
      </c>
      <c r="G490" s="6" t="s">
        <v>1001</v>
      </c>
      <c r="H490" s="6" t="s">
        <v>24</v>
      </c>
      <c r="I490" s="8">
        <v>85</v>
      </c>
      <c r="J490" s="8">
        <v>2145910</v>
      </c>
      <c r="K490" s="8">
        <v>0</v>
      </c>
      <c r="L490" s="8">
        <v>0</v>
      </c>
      <c r="M490" s="8">
        <v>0</v>
      </c>
      <c r="N490" s="8">
        <v>0</v>
      </c>
      <c r="O490" s="8">
        <v>85</v>
      </c>
      <c r="P490" s="8">
        <v>2145910</v>
      </c>
      <c r="Q490" s="6" t="s">
        <v>25</v>
      </c>
    </row>
    <row r="491" spans="1:17" x14ac:dyDescent="0.25">
      <c r="A491" s="6" t="s">
        <v>939</v>
      </c>
      <c r="B491" s="7" t="s">
        <v>18</v>
      </c>
      <c r="C491" s="7" t="s">
        <v>940</v>
      </c>
      <c r="D491" s="7" t="s">
        <v>93</v>
      </c>
      <c r="E491" s="6" t="s">
        <v>2717</v>
      </c>
      <c r="F491" s="6" t="s">
        <v>22</v>
      </c>
      <c r="G491" s="6" t="s">
        <v>941</v>
      </c>
      <c r="H491" s="6" t="s">
        <v>24</v>
      </c>
      <c r="I491" s="8">
        <v>0</v>
      </c>
      <c r="J491" s="8">
        <v>0</v>
      </c>
      <c r="K491" s="8">
        <v>10211</v>
      </c>
      <c r="L491" s="8">
        <v>2144310</v>
      </c>
      <c r="M491" s="8">
        <v>0</v>
      </c>
      <c r="N491" s="8">
        <v>0</v>
      </c>
      <c r="O491" s="8">
        <v>10211</v>
      </c>
      <c r="P491" s="8">
        <v>2144310</v>
      </c>
      <c r="Q491" s="6" t="s">
        <v>25</v>
      </c>
    </row>
    <row r="492" spans="1:17" x14ac:dyDescent="0.25">
      <c r="A492" s="6" t="s">
        <v>942</v>
      </c>
      <c r="B492" s="7" t="s">
        <v>18</v>
      </c>
      <c r="C492" s="7" t="s">
        <v>543</v>
      </c>
      <c r="D492" s="7" t="s">
        <v>20</v>
      </c>
      <c r="E492" s="6" t="s">
        <v>2717</v>
      </c>
      <c r="F492" s="6" t="s">
        <v>22</v>
      </c>
      <c r="G492" s="6" t="s">
        <v>943</v>
      </c>
      <c r="H492" s="6" t="s">
        <v>24</v>
      </c>
      <c r="I492" s="8">
        <v>0</v>
      </c>
      <c r="J492" s="8">
        <v>0</v>
      </c>
      <c r="K492" s="8">
        <v>813</v>
      </c>
      <c r="L492" s="8">
        <v>2139687</v>
      </c>
      <c r="M492" s="8">
        <v>0</v>
      </c>
      <c r="N492" s="8">
        <v>0</v>
      </c>
      <c r="O492" s="8">
        <v>813</v>
      </c>
      <c r="P492" s="8">
        <v>2139687</v>
      </c>
      <c r="Q492" s="6" t="s">
        <v>25</v>
      </c>
    </row>
    <row r="493" spans="1:17" x14ac:dyDescent="0.25">
      <c r="A493" s="6" t="s">
        <v>2754</v>
      </c>
      <c r="B493" s="7" t="s">
        <v>18</v>
      </c>
      <c r="C493" s="7" t="s">
        <v>623</v>
      </c>
      <c r="D493" s="7" t="s">
        <v>65</v>
      </c>
      <c r="E493" s="6" t="s">
        <v>930</v>
      </c>
      <c r="F493" s="6" t="s">
        <v>40</v>
      </c>
      <c r="G493" s="6" t="s">
        <v>2755</v>
      </c>
      <c r="H493" s="6" t="s">
        <v>657</v>
      </c>
      <c r="I493" s="8">
        <v>21</v>
      </c>
      <c r="J493" s="8">
        <v>5596594</v>
      </c>
      <c r="K493" s="8">
        <v>0</v>
      </c>
      <c r="L493" s="8">
        <v>552</v>
      </c>
      <c r="M493" s="8">
        <v>-13</v>
      </c>
      <c r="N493" s="8">
        <v>-3464900</v>
      </c>
      <c r="O493" s="8">
        <v>8</v>
      </c>
      <c r="P493" s="8">
        <v>2132246</v>
      </c>
      <c r="Q493" s="6" t="s">
        <v>25</v>
      </c>
    </row>
    <row r="494" spans="1:17" x14ac:dyDescent="0.25">
      <c r="A494" s="6" t="s">
        <v>2756</v>
      </c>
      <c r="B494" s="7" t="s">
        <v>18</v>
      </c>
      <c r="C494" s="7" t="s">
        <v>623</v>
      </c>
      <c r="D494" s="7" t="s">
        <v>65</v>
      </c>
      <c r="E494" s="6" t="s">
        <v>930</v>
      </c>
      <c r="F494" s="6" t="s">
        <v>22</v>
      </c>
      <c r="G494" s="6" t="s">
        <v>2757</v>
      </c>
      <c r="H494" s="6" t="s">
        <v>657</v>
      </c>
      <c r="I494" s="8">
        <v>21</v>
      </c>
      <c r="J494" s="8">
        <v>5596312</v>
      </c>
      <c r="K494" s="8">
        <v>0</v>
      </c>
      <c r="L494" s="8">
        <v>718</v>
      </c>
      <c r="M494" s="8">
        <v>-13</v>
      </c>
      <c r="N494" s="8">
        <v>-3464828</v>
      </c>
      <c r="O494" s="8">
        <v>8</v>
      </c>
      <c r="P494" s="8">
        <v>2132202</v>
      </c>
      <c r="Q494" s="6" t="s">
        <v>25</v>
      </c>
    </row>
    <row r="495" spans="1:17" x14ac:dyDescent="0.25">
      <c r="A495" s="6" t="s">
        <v>1223</v>
      </c>
      <c r="B495" s="7" t="s">
        <v>36</v>
      </c>
      <c r="C495" s="7" t="s">
        <v>77</v>
      </c>
      <c r="D495" s="7" t="s">
        <v>38</v>
      </c>
      <c r="E495" s="6" t="s">
        <v>74</v>
      </c>
      <c r="F495" s="6" t="s">
        <v>105</v>
      </c>
      <c r="G495" s="6" t="s">
        <v>1224</v>
      </c>
      <c r="H495" s="6" t="s">
        <v>24</v>
      </c>
      <c r="I495" s="8">
        <v>27</v>
      </c>
      <c r="J495" s="8">
        <v>2129949</v>
      </c>
      <c r="K495" s="8">
        <v>0</v>
      </c>
      <c r="L495" s="8">
        <v>0</v>
      </c>
      <c r="M495" s="8">
        <v>0</v>
      </c>
      <c r="N495" s="8">
        <v>0</v>
      </c>
      <c r="O495" s="8">
        <v>27</v>
      </c>
      <c r="P495" s="8">
        <v>2129949</v>
      </c>
      <c r="Q495" s="6" t="s">
        <v>25</v>
      </c>
    </row>
    <row r="496" spans="1:17" x14ac:dyDescent="0.25">
      <c r="A496" s="6" t="s">
        <v>1072</v>
      </c>
      <c r="B496" s="7" t="s">
        <v>36</v>
      </c>
      <c r="C496" s="7" t="s">
        <v>236</v>
      </c>
      <c r="D496" s="7" t="s">
        <v>38</v>
      </c>
      <c r="E496" s="6" t="s">
        <v>74</v>
      </c>
      <c r="F496" s="6" t="s">
        <v>105</v>
      </c>
      <c r="G496" s="6" t="s">
        <v>1073</v>
      </c>
      <c r="H496" s="6" t="s">
        <v>24</v>
      </c>
      <c r="I496" s="8">
        <v>7</v>
      </c>
      <c r="J496" s="8">
        <v>2129627</v>
      </c>
      <c r="K496" s="8">
        <v>0</v>
      </c>
      <c r="L496" s="8">
        <v>4776879</v>
      </c>
      <c r="M496" s="8">
        <v>0</v>
      </c>
      <c r="N496" s="8">
        <v>-4776879</v>
      </c>
      <c r="O496" s="8">
        <v>7</v>
      </c>
      <c r="P496" s="8">
        <v>2129627</v>
      </c>
      <c r="Q496" s="6" t="s">
        <v>25</v>
      </c>
    </row>
    <row r="497" spans="1:17" x14ac:dyDescent="0.25">
      <c r="A497" s="6" t="s">
        <v>946</v>
      </c>
      <c r="B497" s="7" t="s">
        <v>18</v>
      </c>
      <c r="C497" s="7" t="s">
        <v>226</v>
      </c>
      <c r="D497" s="7" t="s">
        <v>86</v>
      </c>
      <c r="E497" s="6" t="s">
        <v>21</v>
      </c>
      <c r="F497" s="6" t="s">
        <v>22</v>
      </c>
      <c r="G497" s="6" t="s">
        <v>947</v>
      </c>
      <c r="H497" s="6" t="s">
        <v>24</v>
      </c>
      <c r="I497" s="8">
        <v>0</v>
      </c>
      <c r="J497" s="8">
        <v>0</v>
      </c>
      <c r="K497" s="8">
        <v>271</v>
      </c>
      <c r="L497" s="8">
        <v>2118290</v>
      </c>
      <c r="M497" s="8">
        <v>0</v>
      </c>
      <c r="N497" s="8">
        <v>0</v>
      </c>
      <c r="O497" s="8">
        <v>271</v>
      </c>
      <c r="P497" s="8">
        <v>2118290</v>
      </c>
      <c r="Q497" s="6" t="s">
        <v>25</v>
      </c>
    </row>
    <row r="498" spans="1:17" x14ac:dyDescent="0.25">
      <c r="A498" s="6" t="s">
        <v>1821</v>
      </c>
      <c r="B498" s="7" t="s">
        <v>18</v>
      </c>
      <c r="C498" s="7" t="s">
        <v>81</v>
      </c>
      <c r="D498" s="7" t="s">
        <v>61</v>
      </c>
      <c r="E498" s="6" t="s">
        <v>21</v>
      </c>
      <c r="F498" s="6" t="s">
        <v>22</v>
      </c>
      <c r="G498" s="6" t="s">
        <v>1822</v>
      </c>
      <c r="H498" s="6" t="s">
        <v>24</v>
      </c>
      <c r="I498" s="8">
        <v>406</v>
      </c>
      <c r="J498" s="8">
        <v>432288</v>
      </c>
      <c r="K498" s="8">
        <v>1583</v>
      </c>
      <c r="L498" s="8">
        <v>1685497</v>
      </c>
      <c r="M498" s="8">
        <v>0</v>
      </c>
      <c r="N498" s="8">
        <v>0</v>
      </c>
      <c r="O498" s="8">
        <v>1989</v>
      </c>
      <c r="P498" s="8">
        <v>2117785</v>
      </c>
      <c r="Q498" s="6" t="s">
        <v>25</v>
      </c>
    </row>
    <row r="499" spans="1:17" x14ac:dyDescent="0.25">
      <c r="A499" s="6" t="s">
        <v>948</v>
      </c>
      <c r="B499" s="7" t="s">
        <v>18</v>
      </c>
      <c r="C499" s="7" t="s">
        <v>279</v>
      </c>
      <c r="D499" s="7" t="s">
        <v>166</v>
      </c>
      <c r="E499" s="6" t="s">
        <v>2717</v>
      </c>
      <c r="F499" s="6" t="s">
        <v>22</v>
      </c>
      <c r="G499" s="6" t="s">
        <v>949</v>
      </c>
      <c r="H499" s="6" t="s">
        <v>24</v>
      </c>
      <c r="I499" s="8">
        <v>0</v>
      </c>
      <c r="J499" s="8">
        <v>0</v>
      </c>
      <c r="K499" s="8">
        <v>521</v>
      </c>
      <c r="L499" s="8">
        <v>2110962</v>
      </c>
      <c r="M499" s="8">
        <v>0</v>
      </c>
      <c r="N499" s="8">
        <v>0</v>
      </c>
      <c r="O499" s="8">
        <v>521</v>
      </c>
      <c r="P499" s="8">
        <v>2110962</v>
      </c>
      <c r="Q499" s="6" t="s">
        <v>25</v>
      </c>
    </row>
    <row r="500" spans="1:17" x14ac:dyDescent="0.25">
      <c r="A500" s="6" t="s">
        <v>239</v>
      </c>
      <c r="B500" s="7" t="s">
        <v>18</v>
      </c>
      <c r="C500" s="7" t="s">
        <v>137</v>
      </c>
      <c r="D500" s="7" t="s">
        <v>61</v>
      </c>
      <c r="E500" s="6" t="s">
        <v>74</v>
      </c>
      <c r="F500" s="6" t="s">
        <v>22</v>
      </c>
      <c r="G500" s="6" t="s">
        <v>240</v>
      </c>
      <c r="H500" s="6" t="s">
        <v>24</v>
      </c>
      <c r="I500" s="8">
        <v>0</v>
      </c>
      <c r="J500" s="8">
        <v>0</v>
      </c>
      <c r="K500" s="8">
        <v>400</v>
      </c>
      <c r="L500" s="8">
        <v>2108136</v>
      </c>
      <c r="M500" s="8">
        <v>0</v>
      </c>
      <c r="N500" s="8">
        <v>0</v>
      </c>
      <c r="O500" s="8">
        <v>400</v>
      </c>
      <c r="P500" s="8">
        <v>2108136</v>
      </c>
      <c r="Q500" s="6" t="s">
        <v>25</v>
      </c>
    </row>
    <row r="501" spans="1:17" x14ac:dyDescent="0.25">
      <c r="A501" s="6" t="s">
        <v>950</v>
      </c>
      <c r="B501" s="7" t="s">
        <v>18</v>
      </c>
      <c r="C501" s="7" t="s">
        <v>19</v>
      </c>
      <c r="D501" s="7" t="s">
        <v>152</v>
      </c>
      <c r="E501" s="6" t="s">
        <v>2717</v>
      </c>
      <c r="F501" s="6" t="s">
        <v>22</v>
      </c>
      <c r="G501" s="6" t="s">
        <v>951</v>
      </c>
      <c r="H501" s="6" t="s">
        <v>30</v>
      </c>
      <c r="I501" s="8">
        <v>0</v>
      </c>
      <c r="J501" s="8">
        <v>0</v>
      </c>
      <c r="K501" s="8">
        <v>78</v>
      </c>
      <c r="L501" s="8">
        <v>2106000</v>
      </c>
      <c r="M501" s="8">
        <v>0</v>
      </c>
      <c r="N501" s="8">
        <v>0</v>
      </c>
      <c r="O501" s="8">
        <v>78</v>
      </c>
      <c r="P501" s="8">
        <v>2106000</v>
      </c>
      <c r="Q501" s="6" t="s">
        <v>25</v>
      </c>
    </row>
    <row r="502" spans="1:17" x14ac:dyDescent="0.25">
      <c r="A502" s="6" t="s">
        <v>952</v>
      </c>
      <c r="B502" s="7" t="s">
        <v>18</v>
      </c>
      <c r="C502" s="7" t="s">
        <v>19</v>
      </c>
      <c r="D502" s="7" t="s">
        <v>536</v>
      </c>
      <c r="E502" s="6" t="s">
        <v>2717</v>
      </c>
      <c r="F502" s="6" t="s">
        <v>22</v>
      </c>
      <c r="G502" s="6" t="s">
        <v>953</v>
      </c>
      <c r="H502" s="6" t="s">
        <v>30</v>
      </c>
      <c r="I502" s="8">
        <v>0</v>
      </c>
      <c r="J502" s="8">
        <v>0</v>
      </c>
      <c r="K502" s="8">
        <v>35</v>
      </c>
      <c r="L502" s="8">
        <v>2100000</v>
      </c>
      <c r="M502" s="8">
        <v>0</v>
      </c>
      <c r="N502" s="8">
        <v>0</v>
      </c>
      <c r="O502" s="8">
        <v>35</v>
      </c>
      <c r="P502" s="8">
        <v>2100000</v>
      </c>
      <c r="Q502" s="6" t="s">
        <v>25</v>
      </c>
    </row>
    <row r="503" spans="1:17" x14ac:dyDescent="0.25">
      <c r="A503" s="6" t="s">
        <v>954</v>
      </c>
      <c r="B503" s="7" t="s">
        <v>18</v>
      </c>
      <c r="C503" s="7" t="s">
        <v>445</v>
      </c>
      <c r="D503" s="7" t="s">
        <v>93</v>
      </c>
      <c r="E503" s="6" t="s">
        <v>2717</v>
      </c>
      <c r="F503" s="6" t="s">
        <v>22</v>
      </c>
      <c r="G503" s="6" t="s">
        <v>955</v>
      </c>
      <c r="H503" s="6" t="s">
        <v>24</v>
      </c>
      <c r="I503" s="8">
        <v>0</v>
      </c>
      <c r="J503" s="8">
        <v>0</v>
      </c>
      <c r="K503" s="8">
        <v>9100</v>
      </c>
      <c r="L503" s="8">
        <v>2093000</v>
      </c>
      <c r="M503" s="8">
        <v>0</v>
      </c>
      <c r="N503" s="8">
        <v>0</v>
      </c>
      <c r="O503" s="8">
        <v>9100</v>
      </c>
      <c r="P503" s="8">
        <v>2093000</v>
      </c>
      <c r="Q503" s="6" t="s">
        <v>25</v>
      </c>
    </row>
    <row r="504" spans="1:17" x14ac:dyDescent="0.25">
      <c r="A504" s="6" t="s">
        <v>759</v>
      </c>
      <c r="B504" s="7" t="s">
        <v>18</v>
      </c>
      <c r="C504" s="7" t="s">
        <v>760</v>
      </c>
      <c r="D504" s="7" t="s">
        <v>351</v>
      </c>
      <c r="E504" s="6" t="s">
        <v>157</v>
      </c>
      <c r="F504" s="6" t="s">
        <v>22</v>
      </c>
      <c r="G504" s="6" t="s">
        <v>761</v>
      </c>
      <c r="H504" s="6" t="s">
        <v>24</v>
      </c>
      <c r="I504" s="8">
        <v>0</v>
      </c>
      <c r="J504" s="8">
        <v>0</v>
      </c>
      <c r="K504" s="8">
        <v>96</v>
      </c>
      <c r="L504" s="8">
        <v>2447040</v>
      </c>
      <c r="M504" s="8">
        <v>-14</v>
      </c>
      <c r="N504" s="8">
        <v>-356860</v>
      </c>
      <c r="O504" s="8">
        <v>82</v>
      </c>
      <c r="P504" s="8">
        <v>2090180</v>
      </c>
      <c r="Q504" s="6" t="s">
        <v>25</v>
      </c>
    </row>
    <row r="505" spans="1:17" x14ac:dyDescent="0.25">
      <c r="A505" s="6" t="s">
        <v>1233</v>
      </c>
      <c r="B505" s="7" t="s">
        <v>36</v>
      </c>
      <c r="C505" s="7" t="s">
        <v>19</v>
      </c>
      <c r="D505" s="7" t="s">
        <v>38</v>
      </c>
      <c r="E505" s="6" t="s">
        <v>157</v>
      </c>
      <c r="F505" s="6" t="s">
        <v>105</v>
      </c>
      <c r="G505" s="6" t="s">
        <v>1234</v>
      </c>
      <c r="H505" s="6" t="s">
        <v>24</v>
      </c>
      <c r="I505" s="8">
        <v>2</v>
      </c>
      <c r="J505" s="8">
        <v>2089250</v>
      </c>
      <c r="K505" s="8">
        <v>0</v>
      </c>
      <c r="L505" s="8">
        <v>0</v>
      </c>
      <c r="M505" s="8">
        <v>0</v>
      </c>
      <c r="N505" s="8">
        <v>0</v>
      </c>
      <c r="O505" s="8">
        <v>2</v>
      </c>
      <c r="P505" s="8">
        <v>2089250</v>
      </c>
      <c r="Q505" s="6" t="s">
        <v>25</v>
      </c>
    </row>
    <row r="506" spans="1:17" x14ac:dyDescent="0.25">
      <c r="A506" s="6" t="s">
        <v>2988</v>
      </c>
      <c r="B506" s="7" t="s">
        <v>18</v>
      </c>
      <c r="C506" s="7" t="s">
        <v>220</v>
      </c>
      <c r="D506" s="7" t="s">
        <v>86</v>
      </c>
      <c r="E506" s="6" t="s">
        <v>984</v>
      </c>
      <c r="F506" s="6" t="s">
        <v>22</v>
      </c>
      <c r="G506" s="6" t="s">
        <v>2989</v>
      </c>
      <c r="H506" s="6" t="s">
        <v>24</v>
      </c>
      <c r="I506" s="8">
        <v>122</v>
      </c>
      <c r="J506" s="8">
        <v>2205302</v>
      </c>
      <c r="K506" s="8">
        <v>0</v>
      </c>
      <c r="L506" s="8">
        <v>0</v>
      </c>
      <c r="M506" s="8">
        <v>-7</v>
      </c>
      <c r="N506" s="8">
        <v>-126534</v>
      </c>
      <c r="O506" s="8">
        <v>115</v>
      </c>
      <c r="P506" s="8">
        <v>2078768</v>
      </c>
      <c r="Q506" s="6" t="s">
        <v>25</v>
      </c>
    </row>
    <row r="507" spans="1:17" x14ac:dyDescent="0.25">
      <c r="A507" s="6" t="s">
        <v>960</v>
      </c>
      <c r="B507" s="7" t="s">
        <v>18</v>
      </c>
      <c r="C507" s="7" t="s">
        <v>19</v>
      </c>
      <c r="D507" s="7" t="s">
        <v>166</v>
      </c>
      <c r="E507" s="6" t="s">
        <v>2717</v>
      </c>
      <c r="F507" s="6" t="s">
        <v>22</v>
      </c>
      <c r="G507" s="6" t="s">
        <v>961</v>
      </c>
      <c r="H507" s="6" t="s">
        <v>24</v>
      </c>
      <c r="I507" s="8">
        <v>0</v>
      </c>
      <c r="J507" s="8">
        <v>0</v>
      </c>
      <c r="K507" s="8">
        <v>180</v>
      </c>
      <c r="L507" s="8">
        <v>2057400</v>
      </c>
      <c r="M507" s="8">
        <v>0</v>
      </c>
      <c r="N507" s="8">
        <v>0</v>
      </c>
      <c r="O507" s="8">
        <v>180</v>
      </c>
      <c r="P507" s="8">
        <v>2057400</v>
      </c>
      <c r="Q507" s="6" t="s">
        <v>25</v>
      </c>
    </row>
    <row r="508" spans="1:17" x14ac:dyDescent="0.25">
      <c r="A508" s="6" t="s">
        <v>962</v>
      </c>
      <c r="B508" s="7" t="s">
        <v>18</v>
      </c>
      <c r="C508" s="7" t="s">
        <v>498</v>
      </c>
      <c r="D508" s="7" t="s">
        <v>517</v>
      </c>
      <c r="E508" s="6" t="s">
        <v>2717</v>
      </c>
      <c r="F508" s="6" t="s">
        <v>22</v>
      </c>
      <c r="G508" s="6" t="s">
        <v>963</v>
      </c>
      <c r="H508" s="6" t="s">
        <v>24</v>
      </c>
      <c r="I508" s="8">
        <v>0</v>
      </c>
      <c r="J508" s="8">
        <v>0</v>
      </c>
      <c r="K508" s="8">
        <v>8</v>
      </c>
      <c r="L508" s="8">
        <v>2056000</v>
      </c>
      <c r="M508" s="8">
        <v>0</v>
      </c>
      <c r="N508" s="8">
        <v>0</v>
      </c>
      <c r="O508" s="8">
        <v>8</v>
      </c>
      <c r="P508" s="8">
        <v>2056000</v>
      </c>
      <c r="Q508" s="6" t="s">
        <v>25</v>
      </c>
    </row>
    <row r="509" spans="1:17" x14ac:dyDescent="0.25">
      <c r="A509" s="6" t="s">
        <v>964</v>
      </c>
      <c r="B509" s="7" t="s">
        <v>18</v>
      </c>
      <c r="C509" s="7" t="s">
        <v>137</v>
      </c>
      <c r="D509" s="7" t="s">
        <v>166</v>
      </c>
      <c r="E509" s="6" t="s">
        <v>21</v>
      </c>
      <c r="F509" s="6" t="s">
        <v>22</v>
      </c>
      <c r="G509" s="6" t="s">
        <v>965</v>
      </c>
      <c r="H509" s="6" t="s">
        <v>24</v>
      </c>
      <c r="I509" s="8">
        <v>124</v>
      </c>
      <c r="J509" s="8">
        <v>1732346</v>
      </c>
      <c r="K509" s="8">
        <v>23</v>
      </c>
      <c r="L509" s="8">
        <v>321322</v>
      </c>
      <c r="M509" s="8">
        <v>0</v>
      </c>
      <c r="N509" s="8">
        <v>0</v>
      </c>
      <c r="O509" s="8">
        <v>147</v>
      </c>
      <c r="P509" s="8">
        <v>2053668</v>
      </c>
      <c r="Q509" s="6" t="s">
        <v>25</v>
      </c>
    </row>
    <row r="510" spans="1:17" x14ac:dyDescent="0.25">
      <c r="A510" s="6" t="s">
        <v>968</v>
      </c>
      <c r="B510" s="7" t="s">
        <v>18</v>
      </c>
      <c r="C510" s="7" t="s">
        <v>137</v>
      </c>
      <c r="D510" s="7" t="s">
        <v>329</v>
      </c>
      <c r="E510" s="6" t="s">
        <v>21</v>
      </c>
      <c r="F510" s="6" t="s">
        <v>22</v>
      </c>
      <c r="G510" s="6" t="s">
        <v>969</v>
      </c>
      <c r="H510" s="6" t="s">
        <v>24</v>
      </c>
      <c r="I510" s="8">
        <v>35</v>
      </c>
      <c r="J510" s="8">
        <v>2107700</v>
      </c>
      <c r="K510" s="8">
        <v>0</v>
      </c>
      <c r="L510" s="8">
        <v>0</v>
      </c>
      <c r="M510" s="8">
        <v>-1</v>
      </c>
      <c r="N510" s="8">
        <v>-60220</v>
      </c>
      <c r="O510" s="8">
        <v>34</v>
      </c>
      <c r="P510" s="8">
        <v>2047480</v>
      </c>
      <c r="Q510" s="6" t="s">
        <v>25</v>
      </c>
    </row>
    <row r="511" spans="1:17" x14ac:dyDescent="0.25">
      <c r="A511" s="6" t="s">
        <v>970</v>
      </c>
      <c r="B511" s="7" t="s">
        <v>18</v>
      </c>
      <c r="C511" s="7" t="s">
        <v>937</v>
      </c>
      <c r="D511" s="7" t="s">
        <v>140</v>
      </c>
      <c r="E511" s="6" t="s">
        <v>2717</v>
      </c>
      <c r="F511" s="6" t="s">
        <v>22</v>
      </c>
      <c r="G511" s="6" t="s">
        <v>971</v>
      </c>
      <c r="H511" s="6" t="s">
        <v>24</v>
      </c>
      <c r="I511" s="8">
        <v>0</v>
      </c>
      <c r="J511" s="8">
        <v>0</v>
      </c>
      <c r="K511" s="8">
        <v>120</v>
      </c>
      <c r="L511" s="8">
        <v>2047200</v>
      </c>
      <c r="M511" s="8">
        <v>0</v>
      </c>
      <c r="N511" s="8">
        <v>0</v>
      </c>
      <c r="O511" s="8">
        <v>120</v>
      </c>
      <c r="P511" s="8">
        <v>2047200</v>
      </c>
      <c r="Q511" s="6" t="s">
        <v>25</v>
      </c>
    </row>
    <row r="512" spans="1:17" x14ac:dyDescent="0.25">
      <c r="A512" s="6" t="s">
        <v>2840</v>
      </c>
      <c r="B512" s="7" t="s">
        <v>36</v>
      </c>
      <c r="C512" s="7" t="s">
        <v>43</v>
      </c>
      <c r="D512" s="7" t="s">
        <v>520</v>
      </c>
      <c r="E512" s="6" t="s">
        <v>141</v>
      </c>
      <c r="F512" s="6" t="s">
        <v>40</v>
      </c>
      <c r="G512" s="6" t="s">
        <v>2841</v>
      </c>
      <c r="H512" s="6" t="s">
        <v>24</v>
      </c>
      <c r="I512" s="8">
        <v>0</v>
      </c>
      <c r="J512" s="8">
        <v>0</v>
      </c>
      <c r="K512" s="8">
        <v>8</v>
      </c>
      <c r="L512" s="8">
        <v>2027632</v>
      </c>
      <c r="M512" s="8">
        <v>0</v>
      </c>
      <c r="N512" s="8">
        <v>0</v>
      </c>
      <c r="O512" s="8">
        <v>8</v>
      </c>
      <c r="P512" s="8">
        <v>2027632</v>
      </c>
      <c r="Q512" s="6" t="s">
        <v>25</v>
      </c>
    </row>
    <row r="513" spans="1:17" x14ac:dyDescent="0.25">
      <c r="A513" s="6" t="s">
        <v>983</v>
      </c>
      <c r="B513" s="7" t="s">
        <v>18</v>
      </c>
      <c r="C513" s="7" t="s">
        <v>282</v>
      </c>
      <c r="D513" s="7" t="s">
        <v>86</v>
      </c>
      <c r="E513" s="6" t="s">
        <v>984</v>
      </c>
      <c r="F513" s="6" t="s">
        <v>22</v>
      </c>
      <c r="G513" s="6" t="s">
        <v>985</v>
      </c>
      <c r="H513" s="6" t="s">
        <v>24</v>
      </c>
      <c r="I513" s="8">
        <v>158</v>
      </c>
      <c r="J513" s="8">
        <v>1988588</v>
      </c>
      <c r="K513" s="8">
        <v>2</v>
      </c>
      <c r="L513" s="8">
        <v>25172</v>
      </c>
      <c r="M513" s="8">
        <v>0</v>
      </c>
      <c r="N513" s="8">
        <v>0</v>
      </c>
      <c r="O513" s="8">
        <v>160</v>
      </c>
      <c r="P513" s="8">
        <v>2013760</v>
      </c>
      <c r="Q513" s="6" t="s">
        <v>25</v>
      </c>
    </row>
    <row r="514" spans="1:17" x14ac:dyDescent="0.25">
      <c r="A514" s="6" t="s">
        <v>972</v>
      </c>
      <c r="B514" s="7" t="s">
        <v>18</v>
      </c>
      <c r="C514" s="7" t="s">
        <v>19</v>
      </c>
      <c r="D514" s="7" t="s">
        <v>166</v>
      </c>
      <c r="E514" s="6" t="s">
        <v>21</v>
      </c>
      <c r="F514" s="6" t="s">
        <v>22</v>
      </c>
      <c r="G514" s="6" t="s">
        <v>973</v>
      </c>
      <c r="H514" s="6" t="s">
        <v>24</v>
      </c>
      <c r="I514" s="8">
        <v>254</v>
      </c>
      <c r="J514" s="8">
        <v>2005838</v>
      </c>
      <c r="K514" s="8">
        <v>1</v>
      </c>
      <c r="L514" s="8">
        <v>7897</v>
      </c>
      <c r="M514" s="8">
        <v>-1</v>
      </c>
      <c r="N514" s="8">
        <v>-7897</v>
      </c>
      <c r="O514" s="8">
        <v>254</v>
      </c>
      <c r="P514" s="8">
        <v>2005838</v>
      </c>
      <c r="Q514" s="6" t="s">
        <v>25</v>
      </c>
    </row>
    <row r="515" spans="1:17" x14ac:dyDescent="0.25">
      <c r="A515" s="6" t="s">
        <v>976</v>
      </c>
      <c r="B515" s="7" t="s">
        <v>18</v>
      </c>
      <c r="C515" s="7" t="s">
        <v>19</v>
      </c>
      <c r="D515" s="7" t="s">
        <v>166</v>
      </c>
      <c r="E515" s="6" t="s">
        <v>2717</v>
      </c>
      <c r="F515" s="6" t="s">
        <v>22</v>
      </c>
      <c r="G515" s="6" t="s">
        <v>977</v>
      </c>
      <c r="H515" s="6" t="s">
        <v>24</v>
      </c>
      <c r="I515" s="8">
        <v>0</v>
      </c>
      <c r="J515" s="8">
        <v>0</v>
      </c>
      <c r="K515" s="8">
        <v>1732</v>
      </c>
      <c r="L515" s="8">
        <v>1996996</v>
      </c>
      <c r="M515" s="8">
        <v>0</v>
      </c>
      <c r="N515" s="8">
        <v>0</v>
      </c>
      <c r="O515" s="8">
        <v>1732</v>
      </c>
      <c r="P515" s="8">
        <v>1996996</v>
      </c>
      <c r="Q515" s="6" t="s">
        <v>25</v>
      </c>
    </row>
    <row r="516" spans="1:17" x14ac:dyDescent="0.25">
      <c r="A516" s="6" t="s">
        <v>978</v>
      </c>
      <c r="B516" s="7" t="s">
        <v>18</v>
      </c>
      <c r="C516" s="7" t="s">
        <v>68</v>
      </c>
      <c r="D516" s="7" t="s">
        <v>166</v>
      </c>
      <c r="E516" s="6" t="s">
        <v>2717</v>
      </c>
      <c r="F516" s="6" t="s">
        <v>22</v>
      </c>
      <c r="G516" s="6" t="s">
        <v>979</v>
      </c>
      <c r="H516" s="6" t="s">
        <v>24</v>
      </c>
      <c r="I516" s="8">
        <v>0</v>
      </c>
      <c r="J516" s="8">
        <v>0</v>
      </c>
      <c r="K516" s="8">
        <v>208</v>
      </c>
      <c r="L516" s="8">
        <v>1996990</v>
      </c>
      <c r="M516" s="8">
        <v>0</v>
      </c>
      <c r="N516" s="8">
        <v>0</v>
      </c>
      <c r="O516" s="8">
        <v>208</v>
      </c>
      <c r="P516" s="8">
        <v>1996990</v>
      </c>
      <c r="Q516" s="6" t="s">
        <v>25</v>
      </c>
    </row>
    <row r="517" spans="1:17" x14ac:dyDescent="0.25">
      <c r="A517" s="6" t="s">
        <v>1018</v>
      </c>
      <c r="B517" s="7" t="s">
        <v>18</v>
      </c>
      <c r="C517" s="7" t="s">
        <v>226</v>
      </c>
      <c r="D517" s="7" t="s">
        <v>152</v>
      </c>
      <c r="E517" s="6" t="s">
        <v>21</v>
      </c>
      <c r="F517" s="6" t="s">
        <v>22</v>
      </c>
      <c r="G517" s="6" t="s">
        <v>1019</v>
      </c>
      <c r="H517" s="6" t="s">
        <v>30</v>
      </c>
      <c r="I517" s="8">
        <v>110</v>
      </c>
      <c r="J517" s="8">
        <v>1769640</v>
      </c>
      <c r="K517" s="8">
        <v>14</v>
      </c>
      <c r="L517" s="8">
        <v>225899</v>
      </c>
      <c r="M517" s="8">
        <v>0</v>
      </c>
      <c r="N517" s="8">
        <v>0</v>
      </c>
      <c r="O517" s="8">
        <v>124</v>
      </c>
      <c r="P517" s="8">
        <v>1995539</v>
      </c>
      <c r="Q517" s="6" t="s">
        <v>25</v>
      </c>
    </row>
    <row r="518" spans="1:17" x14ac:dyDescent="0.25">
      <c r="A518" s="6" t="s">
        <v>980</v>
      </c>
      <c r="B518" s="7" t="s">
        <v>18</v>
      </c>
      <c r="C518" s="7" t="s">
        <v>981</v>
      </c>
      <c r="D518" s="7" t="s">
        <v>237</v>
      </c>
      <c r="E518" s="6" t="s">
        <v>2717</v>
      </c>
      <c r="F518" s="6" t="s">
        <v>22</v>
      </c>
      <c r="G518" s="6" t="s">
        <v>982</v>
      </c>
      <c r="H518" s="6" t="s">
        <v>24</v>
      </c>
      <c r="I518" s="8">
        <v>0</v>
      </c>
      <c r="J518" s="8">
        <v>0</v>
      </c>
      <c r="K518" s="8">
        <v>715</v>
      </c>
      <c r="L518" s="8">
        <v>1991275</v>
      </c>
      <c r="M518" s="8">
        <v>0</v>
      </c>
      <c r="N518" s="8">
        <v>0</v>
      </c>
      <c r="O518" s="8">
        <v>715</v>
      </c>
      <c r="P518" s="8">
        <v>1991275</v>
      </c>
      <c r="Q518" s="6" t="s">
        <v>25</v>
      </c>
    </row>
    <row r="519" spans="1:17" x14ac:dyDescent="0.25">
      <c r="A519" s="6" t="s">
        <v>1008</v>
      </c>
      <c r="B519" s="7" t="s">
        <v>18</v>
      </c>
      <c r="C519" s="7" t="s">
        <v>81</v>
      </c>
      <c r="D519" s="7" t="s">
        <v>86</v>
      </c>
      <c r="E519" s="9" t="s">
        <v>3039</v>
      </c>
      <c r="F519" s="6" t="s">
        <v>22</v>
      </c>
      <c r="G519" s="6" t="s">
        <v>1009</v>
      </c>
      <c r="H519" s="6" t="s">
        <v>24</v>
      </c>
      <c r="I519" s="8">
        <v>1141</v>
      </c>
      <c r="J519" s="8">
        <v>1982076</v>
      </c>
      <c r="K519" s="8">
        <v>0</v>
      </c>
      <c r="L519" s="8">
        <v>0</v>
      </c>
      <c r="M519" s="8">
        <v>0</v>
      </c>
      <c r="N519" s="8">
        <v>0</v>
      </c>
      <c r="O519" s="8">
        <v>1141</v>
      </c>
      <c r="P519" s="8">
        <v>1982076</v>
      </c>
      <c r="Q519" s="6" t="s">
        <v>25</v>
      </c>
    </row>
    <row r="520" spans="1:17" x14ac:dyDescent="0.25">
      <c r="A520" s="6" t="s">
        <v>1243</v>
      </c>
      <c r="B520" s="7" t="s">
        <v>36</v>
      </c>
      <c r="C520" s="7" t="s">
        <v>68</v>
      </c>
      <c r="D520" s="7" t="s">
        <v>38</v>
      </c>
      <c r="E520" s="6" t="s">
        <v>74</v>
      </c>
      <c r="F520" s="6" t="s">
        <v>105</v>
      </c>
      <c r="G520" s="6" t="s">
        <v>1244</v>
      </c>
      <c r="H520" s="6" t="s">
        <v>24</v>
      </c>
      <c r="I520" s="8">
        <v>181</v>
      </c>
      <c r="J520" s="8">
        <v>1977787</v>
      </c>
      <c r="K520" s="8">
        <v>0</v>
      </c>
      <c r="L520" s="8">
        <v>0</v>
      </c>
      <c r="M520" s="8">
        <v>0</v>
      </c>
      <c r="N520" s="8">
        <v>0</v>
      </c>
      <c r="O520" s="8">
        <v>181</v>
      </c>
      <c r="P520" s="8">
        <v>1977787</v>
      </c>
      <c r="Q520" s="6" t="s">
        <v>25</v>
      </c>
    </row>
    <row r="521" spans="1:17" x14ac:dyDescent="0.25">
      <c r="A521" s="6" t="s">
        <v>1044</v>
      </c>
      <c r="B521" s="7" t="s">
        <v>36</v>
      </c>
      <c r="C521" s="7" t="s">
        <v>81</v>
      </c>
      <c r="D521" s="7" t="s">
        <v>73</v>
      </c>
      <c r="E521" s="6" t="s">
        <v>736</v>
      </c>
      <c r="F521" s="6" t="s">
        <v>105</v>
      </c>
      <c r="G521" s="6" t="s">
        <v>1045</v>
      </c>
      <c r="H521" s="6" t="s">
        <v>24</v>
      </c>
      <c r="I521" s="8">
        <v>21</v>
      </c>
      <c r="J521" s="8">
        <v>2074254</v>
      </c>
      <c r="K521" s="8">
        <v>0</v>
      </c>
      <c r="L521" s="8">
        <v>0</v>
      </c>
      <c r="M521" s="8">
        <v>-1</v>
      </c>
      <c r="N521" s="8">
        <v>-98774</v>
      </c>
      <c r="O521" s="8">
        <v>20</v>
      </c>
      <c r="P521" s="8">
        <v>1975480</v>
      </c>
      <c r="Q521" s="6" t="s">
        <v>25</v>
      </c>
    </row>
    <row r="522" spans="1:17" x14ac:dyDescent="0.25">
      <c r="A522" s="6" t="s">
        <v>986</v>
      </c>
      <c r="B522" s="7" t="s">
        <v>18</v>
      </c>
      <c r="C522" s="7" t="s">
        <v>565</v>
      </c>
      <c r="D522" s="7" t="s">
        <v>86</v>
      </c>
      <c r="E522" s="6" t="s">
        <v>2717</v>
      </c>
      <c r="F522" s="6" t="s">
        <v>22</v>
      </c>
      <c r="G522" s="6" t="s">
        <v>987</v>
      </c>
      <c r="H522" s="6" t="s">
        <v>24</v>
      </c>
      <c r="I522" s="8">
        <v>0</v>
      </c>
      <c r="J522" s="8">
        <v>0</v>
      </c>
      <c r="K522" s="8">
        <v>106</v>
      </c>
      <c r="L522" s="8">
        <v>1971282</v>
      </c>
      <c r="M522" s="8">
        <v>0</v>
      </c>
      <c r="N522" s="8">
        <v>0</v>
      </c>
      <c r="O522" s="8">
        <v>106</v>
      </c>
      <c r="P522" s="8">
        <v>1971282</v>
      </c>
      <c r="Q522" s="6" t="s">
        <v>25</v>
      </c>
    </row>
    <row r="523" spans="1:17" x14ac:dyDescent="0.25">
      <c r="A523" s="6" t="s">
        <v>988</v>
      </c>
      <c r="B523" s="7" t="s">
        <v>18</v>
      </c>
      <c r="C523" s="7" t="s">
        <v>77</v>
      </c>
      <c r="D523" s="7" t="s">
        <v>140</v>
      </c>
      <c r="E523" s="6" t="s">
        <v>2717</v>
      </c>
      <c r="F523" s="6" t="s">
        <v>22</v>
      </c>
      <c r="G523" s="6" t="s">
        <v>989</v>
      </c>
      <c r="H523" s="6" t="s">
        <v>24</v>
      </c>
      <c r="I523" s="8">
        <v>0</v>
      </c>
      <c r="J523" s="8">
        <v>0</v>
      </c>
      <c r="K523" s="8">
        <v>110</v>
      </c>
      <c r="L523" s="8">
        <v>1961630</v>
      </c>
      <c r="M523" s="8">
        <v>0</v>
      </c>
      <c r="N523" s="8">
        <v>0</v>
      </c>
      <c r="O523" s="8">
        <v>110</v>
      </c>
      <c r="P523" s="8">
        <v>1961630</v>
      </c>
      <c r="Q523" s="6" t="s">
        <v>25</v>
      </c>
    </row>
    <row r="524" spans="1:17" x14ac:dyDescent="0.25">
      <c r="A524" s="6" t="s">
        <v>2790</v>
      </c>
      <c r="B524" s="7" t="s">
        <v>36</v>
      </c>
      <c r="C524" s="7" t="s">
        <v>681</v>
      </c>
      <c r="D524" s="7" t="s">
        <v>73</v>
      </c>
      <c r="E524" s="6" t="s">
        <v>736</v>
      </c>
      <c r="F524" s="6" t="s">
        <v>105</v>
      </c>
      <c r="G524" s="6" t="s">
        <v>2791</v>
      </c>
      <c r="H524" s="6" t="s">
        <v>24</v>
      </c>
      <c r="I524" s="8">
        <v>40</v>
      </c>
      <c r="J524" s="8">
        <v>2009149</v>
      </c>
      <c r="K524" s="8">
        <v>0</v>
      </c>
      <c r="L524" s="8">
        <v>515963</v>
      </c>
      <c r="M524" s="8">
        <v>-1</v>
      </c>
      <c r="N524" s="8">
        <v>-566192</v>
      </c>
      <c r="O524" s="8">
        <v>39</v>
      </c>
      <c r="P524" s="8">
        <v>1958920</v>
      </c>
      <c r="Q524" s="6" t="s">
        <v>25</v>
      </c>
    </row>
    <row r="525" spans="1:17" x14ac:dyDescent="0.25">
      <c r="A525" s="6" t="s">
        <v>990</v>
      </c>
      <c r="B525" s="7" t="s">
        <v>18</v>
      </c>
      <c r="C525" s="7" t="s">
        <v>81</v>
      </c>
      <c r="D525" s="7" t="s">
        <v>69</v>
      </c>
      <c r="E525" s="6" t="s">
        <v>2717</v>
      </c>
      <c r="F525" s="6" t="s">
        <v>22</v>
      </c>
      <c r="G525" s="6" t="s">
        <v>991</v>
      </c>
      <c r="H525" s="6" t="s">
        <v>24</v>
      </c>
      <c r="I525" s="8">
        <v>0</v>
      </c>
      <c r="J525" s="8">
        <v>0</v>
      </c>
      <c r="K525" s="8">
        <v>333</v>
      </c>
      <c r="L525" s="8">
        <v>1951380</v>
      </c>
      <c r="M525" s="8">
        <v>0</v>
      </c>
      <c r="N525" s="8">
        <v>0</v>
      </c>
      <c r="O525" s="8">
        <v>333</v>
      </c>
      <c r="P525" s="8">
        <v>1951380</v>
      </c>
      <c r="Q525" s="6" t="s">
        <v>25</v>
      </c>
    </row>
    <row r="526" spans="1:17" x14ac:dyDescent="0.25">
      <c r="A526" s="6" t="s">
        <v>992</v>
      </c>
      <c r="B526" s="7" t="s">
        <v>18</v>
      </c>
      <c r="C526" s="7" t="s">
        <v>592</v>
      </c>
      <c r="D526" s="7" t="s">
        <v>351</v>
      </c>
      <c r="E526" s="6" t="s">
        <v>21</v>
      </c>
      <c r="F526" s="6" t="s">
        <v>22</v>
      </c>
      <c r="G526" s="6" t="s">
        <v>993</v>
      </c>
      <c r="H526" s="6" t="s">
        <v>24</v>
      </c>
      <c r="I526" s="8">
        <v>611</v>
      </c>
      <c r="J526" s="8">
        <v>1955200</v>
      </c>
      <c r="K526" s="8">
        <v>0</v>
      </c>
      <c r="L526" s="8">
        <v>0</v>
      </c>
      <c r="M526" s="8">
        <v>-2</v>
      </c>
      <c r="N526" s="8">
        <v>-6400</v>
      </c>
      <c r="O526" s="8">
        <v>609</v>
      </c>
      <c r="P526" s="8">
        <v>1948800</v>
      </c>
      <c r="Q526" s="6" t="s">
        <v>25</v>
      </c>
    </row>
    <row r="527" spans="1:17" x14ac:dyDescent="0.25">
      <c r="A527" s="6" t="s">
        <v>2743</v>
      </c>
      <c r="B527" s="7" t="s">
        <v>18</v>
      </c>
      <c r="C527" s="7" t="s">
        <v>77</v>
      </c>
      <c r="D527" s="7" t="s">
        <v>86</v>
      </c>
      <c r="E527" s="9" t="s">
        <v>3039</v>
      </c>
      <c r="F527" s="6" t="s">
        <v>22</v>
      </c>
      <c r="G527" s="6" t="s">
        <v>2744</v>
      </c>
      <c r="H527" s="6" t="s">
        <v>24</v>
      </c>
      <c r="I527" s="8">
        <v>120</v>
      </c>
      <c r="J527" s="8">
        <v>2530920</v>
      </c>
      <c r="K527" s="8">
        <v>0</v>
      </c>
      <c r="L527" s="8">
        <v>0</v>
      </c>
      <c r="M527" s="8">
        <v>-28</v>
      </c>
      <c r="N527" s="8">
        <v>-590548</v>
      </c>
      <c r="O527" s="8">
        <v>92</v>
      </c>
      <c r="P527" s="8">
        <v>1940372</v>
      </c>
      <c r="Q527" s="6" t="s">
        <v>25</v>
      </c>
    </row>
    <row r="528" spans="1:17" x14ac:dyDescent="0.25">
      <c r="A528" s="6" t="s">
        <v>613</v>
      </c>
      <c r="B528" s="7" t="s">
        <v>36</v>
      </c>
      <c r="C528" s="7" t="s">
        <v>134</v>
      </c>
      <c r="D528" s="7" t="s">
        <v>38</v>
      </c>
      <c r="E528" s="6" t="s">
        <v>1154</v>
      </c>
      <c r="F528" s="6" t="s">
        <v>105</v>
      </c>
      <c r="G528" s="6" t="s">
        <v>615</v>
      </c>
      <c r="H528" s="6" t="s">
        <v>24</v>
      </c>
      <c r="I528" s="8">
        <v>19</v>
      </c>
      <c r="J528" s="8">
        <v>3353367</v>
      </c>
      <c r="K528" s="8">
        <v>0</v>
      </c>
      <c r="L528" s="8">
        <v>423812</v>
      </c>
      <c r="M528" s="8">
        <v>-8</v>
      </c>
      <c r="N528" s="8">
        <v>-1842521</v>
      </c>
      <c r="O528" s="8">
        <v>11</v>
      </c>
      <c r="P528" s="8">
        <v>1934658</v>
      </c>
      <c r="Q528" s="6" t="s">
        <v>25</v>
      </c>
    </row>
    <row r="529" spans="1:17" x14ac:dyDescent="0.25">
      <c r="A529" s="6" t="s">
        <v>996</v>
      </c>
      <c r="B529" s="7" t="s">
        <v>18</v>
      </c>
      <c r="C529" s="7" t="s">
        <v>256</v>
      </c>
      <c r="D529" s="7" t="s">
        <v>78</v>
      </c>
      <c r="E529" s="6" t="s">
        <v>2717</v>
      </c>
      <c r="F529" s="6" t="s">
        <v>22</v>
      </c>
      <c r="G529" s="6" t="s">
        <v>997</v>
      </c>
      <c r="H529" s="6" t="s">
        <v>30</v>
      </c>
      <c r="I529" s="8">
        <v>0</v>
      </c>
      <c r="J529" s="8">
        <v>0</v>
      </c>
      <c r="K529" s="8">
        <v>300</v>
      </c>
      <c r="L529" s="8">
        <v>1933800</v>
      </c>
      <c r="M529" s="8">
        <v>0</v>
      </c>
      <c r="N529" s="8">
        <v>0</v>
      </c>
      <c r="O529" s="8">
        <v>300</v>
      </c>
      <c r="P529" s="8">
        <v>1933800</v>
      </c>
      <c r="Q529" s="6" t="s">
        <v>25</v>
      </c>
    </row>
    <row r="530" spans="1:17" x14ac:dyDescent="0.25">
      <c r="A530" s="6" t="s">
        <v>1457</v>
      </c>
      <c r="B530" s="7" t="s">
        <v>18</v>
      </c>
      <c r="C530" s="7" t="s">
        <v>96</v>
      </c>
      <c r="D530" s="7" t="s">
        <v>86</v>
      </c>
      <c r="E530" s="9" t="s">
        <v>148</v>
      </c>
      <c r="F530" s="6" t="s">
        <v>22</v>
      </c>
      <c r="G530" s="6" t="s">
        <v>1458</v>
      </c>
      <c r="H530" s="6" t="s">
        <v>24</v>
      </c>
      <c r="I530" s="8">
        <v>60</v>
      </c>
      <c r="J530" s="8">
        <v>1755060</v>
      </c>
      <c r="K530" s="8">
        <v>6</v>
      </c>
      <c r="L530" s="8">
        <v>175433</v>
      </c>
      <c r="M530" s="8">
        <v>0</v>
      </c>
      <c r="N530" s="8">
        <v>-735</v>
      </c>
      <c r="O530" s="8">
        <v>66</v>
      </c>
      <c r="P530" s="8">
        <v>1929758</v>
      </c>
      <c r="Q530" s="6" t="s">
        <v>25</v>
      </c>
    </row>
    <row r="531" spans="1:17" x14ac:dyDescent="0.25">
      <c r="A531" s="6" t="s">
        <v>1002</v>
      </c>
      <c r="B531" s="7" t="s">
        <v>18</v>
      </c>
      <c r="C531" s="7" t="s">
        <v>77</v>
      </c>
      <c r="D531" s="7" t="s">
        <v>78</v>
      </c>
      <c r="E531" s="6" t="s">
        <v>21</v>
      </c>
      <c r="F531" s="6" t="s">
        <v>22</v>
      </c>
      <c r="G531" s="6" t="s">
        <v>1003</v>
      </c>
      <c r="H531" s="6" t="s">
        <v>24</v>
      </c>
      <c r="I531" s="8">
        <v>29</v>
      </c>
      <c r="J531" s="8">
        <v>1997723</v>
      </c>
      <c r="K531" s="8">
        <v>0</v>
      </c>
      <c r="L531" s="8">
        <v>0</v>
      </c>
      <c r="M531" s="8">
        <v>-1</v>
      </c>
      <c r="N531" s="8">
        <v>-68887</v>
      </c>
      <c r="O531" s="8">
        <v>28</v>
      </c>
      <c r="P531" s="8">
        <v>1928836</v>
      </c>
      <c r="Q531" s="6" t="s">
        <v>25</v>
      </c>
    </row>
    <row r="532" spans="1:17" x14ac:dyDescent="0.25">
      <c r="A532" s="6" t="s">
        <v>1020</v>
      </c>
      <c r="B532" s="7" t="s">
        <v>18</v>
      </c>
      <c r="C532" s="7" t="s">
        <v>110</v>
      </c>
      <c r="D532" s="7" t="s">
        <v>86</v>
      </c>
      <c r="E532" s="6" t="s">
        <v>21</v>
      </c>
      <c r="F532" s="6" t="s">
        <v>22</v>
      </c>
      <c r="G532" s="6" t="s">
        <v>1021</v>
      </c>
      <c r="H532" s="6" t="s">
        <v>24</v>
      </c>
      <c r="I532" s="8">
        <v>278</v>
      </c>
      <c r="J532" s="8">
        <v>2330196</v>
      </c>
      <c r="K532" s="8">
        <v>0</v>
      </c>
      <c r="L532" s="8">
        <v>0</v>
      </c>
      <c r="M532" s="8">
        <v>-48</v>
      </c>
      <c r="N532" s="8">
        <v>-402336</v>
      </c>
      <c r="O532" s="8">
        <v>230</v>
      </c>
      <c r="P532" s="8">
        <v>1927860</v>
      </c>
      <c r="Q532" s="6" t="s">
        <v>25</v>
      </c>
    </row>
    <row r="533" spans="1:17" x14ac:dyDescent="0.25">
      <c r="A533" s="6" t="s">
        <v>1004</v>
      </c>
      <c r="B533" s="7" t="s">
        <v>18</v>
      </c>
      <c r="C533" s="7" t="s">
        <v>110</v>
      </c>
      <c r="D533" s="7" t="s">
        <v>69</v>
      </c>
      <c r="E533" s="6" t="s">
        <v>2717</v>
      </c>
      <c r="F533" s="6" t="s">
        <v>22</v>
      </c>
      <c r="G533" s="6" t="s">
        <v>1005</v>
      </c>
      <c r="H533" s="6" t="s">
        <v>24</v>
      </c>
      <c r="I533" s="8">
        <v>0</v>
      </c>
      <c r="J533" s="8">
        <v>0</v>
      </c>
      <c r="K533" s="8">
        <v>204</v>
      </c>
      <c r="L533" s="8">
        <v>1925964</v>
      </c>
      <c r="M533" s="8">
        <v>0</v>
      </c>
      <c r="N533" s="8">
        <v>0</v>
      </c>
      <c r="O533" s="8">
        <v>204</v>
      </c>
      <c r="P533" s="8">
        <v>1925964</v>
      </c>
      <c r="Q533" s="6" t="s">
        <v>25</v>
      </c>
    </row>
    <row r="534" spans="1:17" x14ac:dyDescent="0.25">
      <c r="A534" s="6" t="s">
        <v>1006</v>
      </c>
      <c r="B534" s="7" t="s">
        <v>18</v>
      </c>
      <c r="C534" s="7" t="s">
        <v>182</v>
      </c>
      <c r="D534" s="7" t="s">
        <v>93</v>
      </c>
      <c r="E534" s="6" t="s">
        <v>21</v>
      </c>
      <c r="F534" s="6" t="s">
        <v>22</v>
      </c>
      <c r="G534" s="6" t="s">
        <v>1007</v>
      </c>
      <c r="H534" s="6" t="s">
        <v>24</v>
      </c>
      <c r="I534" s="8">
        <v>3000</v>
      </c>
      <c r="J534" s="8">
        <v>962839</v>
      </c>
      <c r="K534" s="8">
        <v>3000</v>
      </c>
      <c r="L534" s="8">
        <v>962839</v>
      </c>
      <c r="M534" s="8">
        <v>0</v>
      </c>
      <c r="N534" s="8">
        <v>0</v>
      </c>
      <c r="O534" s="8">
        <v>6000</v>
      </c>
      <c r="P534" s="8">
        <v>1925678</v>
      </c>
      <c r="Q534" s="6" t="s">
        <v>25</v>
      </c>
    </row>
    <row r="535" spans="1:17" x14ac:dyDescent="0.25">
      <c r="A535" s="6" t="s">
        <v>1014</v>
      </c>
      <c r="B535" s="7" t="s">
        <v>36</v>
      </c>
      <c r="C535" s="7" t="s">
        <v>753</v>
      </c>
      <c r="D535" s="7" t="s">
        <v>73</v>
      </c>
      <c r="E535" s="6" t="s">
        <v>736</v>
      </c>
      <c r="F535" s="6" t="s">
        <v>105</v>
      </c>
      <c r="G535" s="6" t="s">
        <v>1015</v>
      </c>
      <c r="H535" s="6" t="s">
        <v>24</v>
      </c>
      <c r="I535" s="8">
        <v>20</v>
      </c>
      <c r="J535" s="8">
        <v>3459800</v>
      </c>
      <c r="K535" s="8">
        <v>0</v>
      </c>
      <c r="L535" s="8">
        <v>0</v>
      </c>
      <c r="M535" s="8">
        <v>-9</v>
      </c>
      <c r="N535" s="8">
        <v>-1556910</v>
      </c>
      <c r="O535" s="8">
        <v>11</v>
      </c>
      <c r="P535" s="8">
        <v>1902890</v>
      </c>
      <c r="Q535" s="6" t="s">
        <v>25</v>
      </c>
    </row>
    <row r="536" spans="1:17" x14ac:dyDescent="0.25">
      <c r="A536" s="6" t="s">
        <v>309</v>
      </c>
      <c r="B536" s="7" t="s">
        <v>36</v>
      </c>
      <c r="C536" s="7" t="s">
        <v>134</v>
      </c>
      <c r="D536" s="7" t="s">
        <v>38</v>
      </c>
      <c r="E536" s="6" t="s">
        <v>614</v>
      </c>
      <c r="F536" s="6" t="s">
        <v>105</v>
      </c>
      <c r="G536" s="6" t="s">
        <v>310</v>
      </c>
      <c r="H536" s="6" t="s">
        <v>24</v>
      </c>
      <c r="I536" s="8">
        <v>15</v>
      </c>
      <c r="J536" s="8">
        <v>3161179</v>
      </c>
      <c r="K536" s="8">
        <v>9</v>
      </c>
      <c r="L536" s="8">
        <v>2264114</v>
      </c>
      <c r="M536" s="8">
        <v>-15</v>
      </c>
      <c r="N536" s="8">
        <v>-3528585</v>
      </c>
      <c r="O536" s="8">
        <v>9</v>
      </c>
      <c r="P536" s="8">
        <v>1896708</v>
      </c>
      <c r="Q536" s="6" t="s">
        <v>25</v>
      </c>
    </row>
    <row r="537" spans="1:17" x14ac:dyDescent="0.25">
      <c r="A537" s="6" t="s">
        <v>1022</v>
      </c>
      <c r="B537" s="7" t="s">
        <v>18</v>
      </c>
      <c r="C537" s="7" t="s">
        <v>19</v>
      </c>
      <c r="D537" s="7" t="s">
        <v>86</v>
      </c>
      <c r="E537" s="6" t="s">
        <v>2717</v>
      </c>
      <c r="F537" s="6" t="s">
        <v>22</v>
      </c>
      <c r="G537" s="6" t="s">
        <v>1023</v>
      </c>
      <c r="H537" s="6" t="s">
        <v>24</v>
      </c>
      <c r="I537" s="8">
        <v>0</v>
      </c>
      <c r="J537" s="8">
        <v>0</v>
      </c>
      <c r="K537" s="8">
        <v>252</v>
      </c>
      <c r="L537" s="8">
        <v>1891512</v>
      </c>
      <c r="M537" s="8">
        <v>0</v>
      </c>
      <c r="N537" s="8">
        <v>0</v>
      </c>
      <c r="O537" s="8">
        <v>252</v>
      </c>
      <c r="P537" s="8">
        <v>1891512</v>
      </c>
      <c r="Q537" s="6" t="s">
        <v>25</v>
      </c>
    </row>
    <row r="538" spans="1:17" x14ac:dyDescent="0.25">
      <c r="A538" s="6" t="s">
        <v>3020</v>
      </c>
      <c r="B538" s="7" t="s">
        <v>18</v>
      </c>
      <c r="C538" s="7" t="s">
        <v>96</v>
      </c>
      <c r="D538" s="7" t="s">
        <v>86</v>
      </c>
      <c r="E538" s="6" t="s">
        <v>477</v>
      </c>
      <c r="F538" s="6" t="s">
        <v>22</v>
      </c>
      <c r="G538" s="6" t="s">
        <v>3021</v>
      </c>
      <c r="H538" s="6" t="s">
        <v>24</v>
      </c>
      <c r="I538" s="8">
        <v>66</v>
      </c>
      <c r="J538" s="8">
        <v>1891274</v>
      </c>
      <c r="K538" s="8">
        <v>0</v>
      </c>
      <c r="L538" s="8">
        <v>0</v>
      </c>
      <c r="M538" s="8">
        <v>0</v>
      </c>
      <c r="N538" s="8">
        <v>0</v>
      </c>
      <c r="O538" s="8">
        <v>66</v>
      </c>
      <c r="P538" s="8">
        <v>1891274</v>
      </c>
      <c r="Q538" s="6" t="s">
        <v>25</v>
      </c>
    </row>
    <row r="539" spans="1:17" x14ac:dyDescent="0.25">
      <c r="A539" s="6" t="s">
        <v>1350</v>
      </c>
      <c r="B539" s="7" t="s">
        <v>36</v>
      </c>
      <c r="C539" s="7" t="s">
        <v>54</v>
      </c>
      <c r="D539" s="7" t="s">
        <v>38</v>
      </c>
      <c r="E539" s="6" t="s">
        <v>74</v>
      </c>
      <c r="F539" s="6" t="s">
        <v>105</v>
      </c>
      <c r="G539" s="6" t="s">
        <v>1351</v>
      </c>
      <c r="H539" s="6" t="s">
        <v>24</v>
      </c>
      <c r="I539" s="8">
        <v>12</v>
      </c>
      <c r="J539" s="8">
        <v>1891032</v>
      </c>
      <c r="K539" s="8">
        <v>0</v>
      </c>
      <c r="L539" s="8">
        <v>0</v>
      </c>
      <c r="M539" s="8">
        <v>0</v>
      </c>
      <c r="N539" s="8">
        <v>0</v>
      </c>
      <c r="O539" s="8">
        <v>12</v>
      </c>
      <c r="P539" s="8">
        <v>1891032</v>
      </c>
      <c r="Q539" s="6" t="s">
        <v>25</v>
      </c>
    </row>
    <row r="540" spans="1:17" x14ac:dyDescent="0.25">
      <c r="A540" s="6" t="s">
        <v>1050</v>
      </c>
      <c r="B540" s="7" t="s">
        <v>36</v>
      </c>
      <c r="C540" s="7" t="s">
        <v>653</v>
      </c>
      <c r="D540" s="7" t="s">
        <v>73</v>
      </c>
      <c r="E540" s="6" t="s">
        <v>736</v>
      </c>
      <c r="F540" s="6" t="s">
        <v>105</v>
      </c>
      <c r="G540" s="6" t="s">
        <v>1051</v>
      </c>
      <c r="H540" s="6" t="s">
        <v>24</v>
      </c>
      <c r="I540" s="8">
        <v>15</v>
      </c>
      <c r="J540" s="8">
        <v>1888312</v>
      </c>
      <c r="K540" s="8">
        <v>0</v>
      </c>
      <c r="L540" s="8">
        <v>400526</v>
      </c>
      <c r="M540" s="8">
        <v>0</v>
      </c>
      <c r="N540" s="8">
        <v>-400526</v>
      </c>
      <c r="O540" s="8">
        <v>15</v>
      </c>
      <c r="P540" s="8">
        <v>1888312</v>
      </c>
      <c r="Q540" s="6" t="s">
        <v>25</v>
      </c>
    </row>
    <row r="541" spans="1:17" x14ac:dyDescent="0.25">
      <c r="A541" s="6" t="s">
        <v>1693</v>
      </c>
      <c r="B541" s="7" t="s">
        <v>36</v>
      </c>
      <c r="C541" s="7" t="s">
        <v>144</v>
      </c>
      <c r="D541" s="7" t="s">
        <v>546</v>
      </c>
      <c r="E541" s="6" t="s">
        <v>229</v>
      </c>
      <c r="F541" s="6" t="s">
        <v>105</v>
      </c>
      <c r="G541" s="6" t="s">
        <v>1694</v>
      </c>
      <c r="H541" s="6" t="s">
        <v>24</v>
      </c>
      <c r="I541" s="8">
        <v>31</v>
      </c>
      <c r="J541" s="8">
        <v>327633</v>
      </c>
      <c r="K541" s="8">
        <v>104</v>
      </c>
      <c r="L541" s="8">
        <v>8531166</v>
      </c>
      <c r="M541" s="8">
        <v>-101</v>
      </c>
      <c r="N541" s="8">
        <v>-6976667</v>
      </c>
      <c r="O541" s="8">
        <v>34</v>
      </c>
      <c r="P541" s="8">
        <v>1882132</v>
      </c>
      <c r="Q541" s="6" t="s">
        <v>25</v>
      </c>
    </row>
    <row r="542" spans="1:17" x14ac:dyDescent="0.25">
      <c r="A542" s="6" t="s">
        <v>1068</v>
      </c>
      <c r="B542" s="7" t="s">
        <v>36</v>
      </c>
      <c r="C542" s="7" t="s">
        <v>19</v>
      </c>
      <c r="D542" s="7" t="s">
        <v>546</v>
      </c>
      <c r="E542" s="6" t="s">
        <v>21</v>
      </c>
      <c r="F542" s="6" t="s">
        <v>105</v>
      </c>
      <c r="G542" s="6" t="s">
        <v>1069</v>
      </c>
      <c r="H542" s="6" t="s">
        <v>24</v>
      </c>
      <c r="I542" s="8">
        <v>109</v>
      </c>
      <c r="J542" s="8">
        <v>1881667</v>
      </c>
      <c r="K542" s="8">
        <v>0</v>
      </c>
      <c r="L542" s="8">
        <v>0</v>
      </c>
      <c r="M542" s="8">
        <v>0</v>
      </c>
      <c r="N542" s="8">
        <v>0</v>
      </c>
      <c r="O542" s="8">
        <v>109</v>
      </c>
      <c r="P542" s="8">
        <v>1881667</v>
      </c>
      <c r="Q542" s="6" t="s">
        <v>25</v>
      </c>
    </row>
    <row r="543" spans="1:17" x14ac:dyDescent="0.25">
      <c r="A543" s="6" t="s">
        <v>1024</v>
      </c>
      <c r="B543" s="7" t="s">
        <v>18</v>
      </c>
      <c r="C543" s="7" t="s">
        <v>92</v>
      </c>
      <c r="D543" s="7" t="s">
        <v>86</v>
      </c>
      <c r="E543" s="6" t="s">
        <v>2717</v>
      </c>
      <c r="F543" s="6" t="s">
        <v>22</v>
      </c>
      <c r="G543" s="6" t="s">
        <v>1025</v>
      </c>
      <c r="H543" s="6" t="s">
        <v>24</v>
      </c>
      <c r="I543" s="8">
        <v>0</v>
      </c>
      <c r="J543" s="8">
        <v>0</v>
      </c>
      <c r="K543" s="8">
        <v>304</v>
      </c>
      <c r="L543" s="8">
        <v>1880848</v>
      </c>
      <c r="M543" s="8">
        <v>0</v>
      </c>
      <c r="N543" s="8">
        <v>0</v>
      </c>
      <c r="O543" s="8">
        <v>304</v>
      </c>
      <c r="P543" s="8">
        <v>1880848</v>
      </c>
      <c r="Q543" s="6" t="s">
        <v>25</v>
      </c>
    </row>
    <row r="544" spans="1:17" x14ac:dyDescent="0.25">
      <c r="A544" s="6" t="s">
        <v>1026</v>
      </c>
      <c r="B544" s="7" t="s">
        <v>18</v>
      </c>
      <c r="C544" s="7" t="s">
        <v>92</v>
      </c>
      <c r="D544" s="7" t="s">
        <v>140</v>
      </c>
      <c r="E544" s="6" t="s">
        <v>2717</v>
      </c>
      <c r="F544" s="6" t="s">
        <v>22</v>
      </c>
      <c r="G544" s="6" t="s">
        <v>1027</v>
      </c>
      <c r="H544" s="6" t="s">
        <v>24</v>
      </c>
      <c r="I544" s="8">
        <v>0</v>
      </c>
      <c r="J544" s="8">
        <v>0</v>
      </c>
      <c r="K544" s="8">
        <v>37</v>
      </c>
      <c r="L544" s="8">
        <v>1867501</v>
      </c>
      <c r="M544" s="8">
        <v>0</v>
      </c>
      <c r="N544" s="8">
        <v>0</v>
      </c>
      <c r="O544" s="8">
        <v>37</v>
      </c>
      <c r="P544" s="8">
        <v>1867501</v>
      </c>
      <c r="Q544" s="6" t="s">
        <v>25</v>
      </c>
    </row>
    <row r="545" spans="1:17" x14ac:dyDescent="0.25">
      <c r="A545" s="6" t="s">
        <v>3030</v>
      </c>
      <c r="B545" s="7" t="s">
        <v>36</v>
      </c>
      <c r="C545" s="7" t="s">
        <v>324</v>
      </c>
      <c r="D545" s="7" t="s">
        <v>38</v>
      </c>
      <c r="E545" s="6" t="s">
        <v>614</v>
      </c>
      <c r="F545" s="6" t="s">
        <v>105</v>
      </c>
      <c r="G545" s="6" t="s">
        <v>3031</v>
      </c>
      <c r="H545" s="6" t="s">
        <v>24</v>
      </c>
      <c r="I545" s="8">
        <v>0</v>
      </c>
      <c r="J545" s="8">
        <v>0</v>
      </c>
      <c r="K545" s="8">
        <v>104</v>
      </c>
      <c r="L545" s="8">
        <v>6473168</v>
      </c>
      <c r="M545" s="8">
        <v>-74</v>
      </c>
      <c r="N545" s="8">
        <v>-4605908</v>
      </c>
      <c r="O545" s="8">
        <v>30</v>
      </c>
      <c r="P545" s="8">
        <v>1867260</v>
      </c>
      <c r="Q545" s="6" t="s">
        <v>25</v>
      </c>
    </row>
    <row r="546" spans="1:17" x14ac:dyDescent="0.25">
      <c r="A546" s="6" t="s">
        <v>1078</v>
      </c>
      <c r="B546" s="7" t="s">
        <v>36</v>
      </c>
      <c r="C546" s="7" t="s">
        <v>68</v>
      </c>
      <c r="D546" s="7" t="s">
        <v>303</v>
      </c>
      <c r="E546" s="6" t="s">
        <v>21</v>
      </c>
      <c r="F546" s="6" t="s">
        <v>105</v>
      </c>
      <c r="G546" s="6" t="s">
        <v>1079</v>
      </c>
      <c r="H546" s="6" t="s">
        <v>24</v>
      </c>
      <c r="I546" s="8">
        <v>72</v>
      </c>
      <c r="J546" s="8">
        <v>1863792</v>
      </c>
      <c r="K546" s="8">
        <v>0</v>
      </c>
      <c r="L546" s="8">
        <v>0</v>
      </c>
      <c r="M546" s="8">
        <v>0</v>
      </c>
      <c r="N546" s="8">
        <v>0</v>
      </c>
      <c r="O546" s="8">
        <v>72</v>
      </c>
      <c r="P546" s="8">
        <v>1863792</v>
      </c>
      <c r="Q546" s="6" t="s">
        <v>25</v>
      </c>
    </row>
    <row r="547" spans="1:17" x14ac:dyDescent="0.25">
      <c r="A547" s="6" t="s">
        <v>1028</v>
      </c>
      <c r="B547" s="7" t="s">
        <v>18</v>
      </c>
      <c r="C547" s="7" t="s">
        <v>64</v>
      </c>
      <c r="D547" s="7" t="s">
        <v>166</v>
      </c>
      <c r="E547" s="6" t="s">
        <v>2717</v>
      </c>
      <c r="F547" s="6" t="s">
        <v>22</v>
      </c>
      <c r="G547" s="6" t="s">
        <v>1029</v>
      </c>
      <c r="H547" s="6" t="s">
        <v>24</v>
      </c>
      <c r="I547" s="8">
        <v>0</v>
      </c>
      <c r="J547" s="8">
        <v>0</v>
      </c>
      <c r="K547" s="8">
        <v>559</v>
      </c>
      <c r="L547" s="8">
        <v>1863276</v>
      </c>
      <c r="M547" s="8">
        <v>0</v>
      </c>
      <c r="N547" s="8">
        <v>0</v>
      </c>
      <c r="O547" s="8">
        <v>559</v>
      </c>
      <c r="P547" s="8">
        <v>1863276</v>
      </c>
      <c r="Q547" s="6" t="s">
        <v>25</v>
      </c>
    </row>
    <row r="548" spans="1:17" x14ac:dyDescent="0.25">
      <c r="A548" s="6" t="s">
        <v>1032</v>
      </c>
      <c r="B548" s="7" t="s">
        <v>18</v>
      </c>
      <c r="C548" s="7" t="s">
        <v>43</v>
      </c>
      <c r="D548" s="7" t="s">
        <v>1033</v>
      </c>
      <c r="E548" s="6" t="s">
        <v>2717</v>
      </c>
      <c r="F548" s="6" t="s">
        <v>40</v>
      </c>
      <c r="G548" s="6" t="s">
        <v>1034</v>
      </c>
      <c r="H548" s="6" t="s">
        <v>24</v>
      </c>
      <c r="I548" s="8">
        <v>0</v>
      </c>
      <c r="J548" s="8">
        <v>0</v>
      </c>
      <c r="K548" s="8">
        <v>9</v>
      </c>
      <c r="L548" s="8">
        <v>1853613</v>
      </c>
      <c r="M548" s="8">
        <v>0</v>
      </c>
      <c r="N548" s="8">
        <v>0</v>
      </c>
      <c r="O548" s="8">
        <v>9</v>
      </c>
      <c r="P548" s="8">
        <v>1853613</v>
      </c>
      <c r="Q548" s="6" t="s">
        <v>25</v>
      </c>
    </row>
    <row r="549" spans="1:17" x14ac:dyDescent="0.25">
      <c r="A549" s="6" t="s">
        <v>194</v>
      </c>
      <c r="B549" s="7" t="s">
        <v>36</v>
      </c>
      <c r="C549" s="7" t="s">
        <v>144</v>
      </c>
      <c r="D549" s="7" t="s">
        <v>103</v>
      </c>
      <c r="E549" s="9" t="s">
        <v>3039</v>
      </c>
      <c r="F549" s="6" t="s">
        <v>105</v>
      </c>
      <c r="G549" s="6" t="s">
        <v>195</v>
      </c>
      <c r="H549" s="6" t="s">
        <v>24</v>
      </c>
      <c r="I549" s="8">
        <v>26</v>
      </c>
      <c r="J549" s="8">
        <v>1845512</v>
      </c>
      <c r="K549" s="8">
        <v>0</v>
      </c>
      <c r="L549" s="8">
        <v>907312</v>
      </c>
      <c r="M549" s="8">
        <v>0</v>
      </c>
      <c r="N549" s="8">
        <v>-907312</v>
      </c>
      <c r="O549" s="8">
        <v>26</v>
      </c>
      <c r="P549" s="8">
        <v>1845512</v>
      </c>
      <c r="Q549" s="6" t="s">
        <v>25</v>
      </c>
    </row>
    <row r="550" spans="1:17" x14ac:dyDescent="0.25">
      <c r="A550" s="6" t="s">
        <v>1035</v>
      </c>
      <c r="B550" s="7" t="s">
        <v>18</v>
      </c>
      <c r="C550" s="7" t="s">
        <v>565</v>
      </c>
      <c r="D550" s="7" t="s">
        <v>86</v>
      </c>
      <c r="E550" s="6" t="s">
        <v>477</v>
      </c>
      <c r="F550" s="6" t="s">
        <v>22</v>
      </c>
      <c r="G550" s="6" t="s">
        <v>1036</v>
      </c>
      <c r="H550" s="6" t="s">
        <v>24</v>
      </c>
      <c r="I550" s="8">
        <v>23</v>
      </c>
      <c r="J550" s="8">
        <v>2018258</v>
      </c>
      <c r="K550" s="8">
        <v>0</v>
      </c>
      <c r="L550" s="8">
        <v>0</v>
      </c>
      <c r="M550" s="8">
        <v>-2</v>
      </c>
      <c r="N550" s="8">
        <v>-175501</v>
      </c>
      <c r="O550" s="8">
        <v>21</v>
      </c>
      <c r="P550" s="8">
        <v>1842757</v>
      </c>
      <c r="Q550" s="6" t="s">
        <v>25</v>
      </c>
    </row>
    <row r="551" spans="1:17" x14ac:dyDescent="0.25">
      <c r="A551" s="6" t="s">
        <v>884</v>
      </c>
      <c r="B551" s="7" t="s">
        <v>18</v>
      </c>
      <c r="C551" s="7" t="s">
        <v>760</v>
      </c>
      <c r="D551" s="7" t="s">
        <v>536</v>
      </c>
      <c r="E551" s="6" t="s">
        <v>21</v>
      </c>
      <c r="F551" s="6" t="s">
        <v>22</v>
      </c>
      <c r="G551" s="6" t="s">
        <v>885</v>
      </c>
      <c r="H551" s="6" t="s">
        <v>30</v>
      </c>
      <c r="I551" s="8">
        <v>50</v>
      </c>
      <c r="J551" s="8">
        <v>3038900</v>
      </c>
      <c r="K551" s="8">
        <v>0</v>
      </c>
      <c r="L551" s="8">
        <v>0</v>
      </c>
      <c r="M551" s="8">
        <v>-20</v>
      </c>
      <c r="N551" s="8">
        <v>-1215560</v>
      </c>
      <c r="O551" s="8">
        <v>30</v>
      </c>
      <c r="P551" s="8">
        <v>1823340</v>
      </c>
      <c r="Q551" s="6" t="s">
        <v>25</v>
      </c>
    </row>
    <row r="552" spans="1:17" x14ac:dyDescent="0.25">
      <c r="A552" s="6" t="s">
        <v>1318</v>
      </c>
      <c r="B552" s="7" t="s">
        <v>18</v>
      </c>
      <c r="C552" s="7" t="s">
        <v>54</v>
      </c>
      <c r="D552" s="7" t="s">
        <v>55</v>
      </c>
      <c r="E552" s="6" t="s">
        <v>21</v>
      </c>
      <c r="F552" s="6" t="s">
        <v>22</v>
      </c>
      <c r="G552" s="6" t="s">
        <v>1319</v>
      </c>
      <c r="H552" s="6" t="s">
        <v>30</v>
      </c>
      <c r="I552" s="8">
        <v>1200</v>
      </c>
      <c r="J552" s="8">
        <v>2184000</v>
      </c>
      <c r="K552" s="8">
        <v>0</v>
      </c>
      <c r="L552" s="8">
        <v>0</v>
      </c>
      <c r="M552" s="8">
        <v>-200</v>
      </c>
      <c r="N552" s="8">
        <v>-364000</v>
      </c>
      <c r="O552" s="8">
        <v>1000</v>
      </c>
      <c r="P552" s="8">
        <v>1820000</v>
      </c>
      <c r="Q552" s="6" t="s">
        <v>25</v>
      </c>
    </row>
    <row r="553" spans="1:17" x14ac:dyDescent="0.25">
      <c r="A553" s="6" t="s">
        <v>1040</v>
      </c>
      <c r="B553" s="7" t="s">
        <v>130</v>
      </c>
      <c r="C553" s="7" t="s">
        <v>65</v>
      </c>
      <c r="D553" s="7" t="s">
        <v>65</v>
      </c>
      <c r="E553" s="6" t="s">
        <v>2717</v>
      </c>
      <c r="F553" s="6" t="s">
        <v>22</v>
      </c>
      <c r="G553" s="6" t="s">
        <v>1041</v>
      </c>
      <c r="H553" s="6" t="s">
        <v>132</v>
      </c>
      <c r="I553" s="8">
        <v>0</v>
      </c>
      <c r="J553" s="8">
        <v>0</v>
      </c>
      <c r="K553" s="8">
        <v>25</v>
      </c>
      <c r="L553" s="8">
        <v>1813500</v>
      </c>
      <c r="M553" s="8">
        <v>0</v>
      </c>
      <c r="N553" s="8">
        <v>0</v>
      </c>
      <c r="O553" s="8">
        <v>25</v>
      </c>
      <c r="P553" s="8">
        <v>1813500</v>
      </c>
      <c r="Q553" s="6" t="s">
        <v>25</v>
      </c>
    </row>
    <row r="554" spans="1:17" x14ac:dyDescent="0.25">
      <c r="A554" s="6" t="s">
        <v>2945</v>
      </c>
      <c r="B554" s="7" t="s">
        <v>18</v>
      </c>
      <c r="C554" s="7" t="s">
        <v>19</v>
      </c>
      <c r="D554" s="7" t="s">
        <v>536</v>
      </c>
      <c r="E554" s="6" t="s">
        <v>2717</v>
      </c>
      <c r="F554" s="6" t="s">
        <v>22</v>
      </c>
      <c r="G554" s="6" t="s">
        <v>2946</v>
      </c>
      <c r="H554" s="6" t="s">
        <v>30</v>
      </c>
      <c r="I554" s="8">
        <v>0</v>
      </c>
      <c r="J554" s="8">
        <v>0</v>
      </c>
      <c r="K554" s="8">
        <v>30</v>
      </c>
      <c r="L554" s="8">
        <v>1800000</v>
      </c>
      <c r="M554" s="8">
        <v>0</v>
      </c>
      <c r="N554" s="8">
        <v>0</v>
      </c>
      <c r="O554" s="8">
        <v>30</v>
      </c>
      <c r="P554" s="8">
        <v>1800000</v>
      </c>
      <c r="Q554" s="6" t="s">
        <v>25</v>
      </c>
    </row>
    <row r="555" spans="1:17" x14ac:dyDescent="0.25">
      <c r="A555" s="6" t="s">
        <v>1042</v>
      </c>
      <c r="B555" s="7" t="s">
        <v>18</v>
      </c>
      <c r="C555" s="7" t="s">
        <v>209</v>
      </c>
      <c r="D555" s="7" t="s">
        <v>86</v>
      </c>
      <c r="E555" s="9" t="s">
        <v>3039</v>
      </c>
      <c r="F555" s="6" t="s">
        <v>40</v>
      </c>
      <c r="G555" s="6" t="s">
        <v>1043</v>
      </c>
      <c r="H555" s="6" t="s">
        <v>24</v>
      </c>
      <c r="I555" s="8">
        <v>108</v>
      </c>
      <c r="J555" s="8">
        <v>1792133</v>
      </c>
      <c r="K555" s="8">
        <v>0</v>
      </c>
      <c r="L555" s="8">
        <v>0</v>
      </c>
      <c r="M555" s="8">
        <v>0</v>
      </c>
      <c r="N555" s="8">
        <v>0</v>
      </c>
      <c r="O555" s="8">
        <v>108</v>
      </c>
      <c r="P555" s="8">
        <v>1792133</v>
      </c>
      <c r="Q555" s="6" t="s">
        <v>25</v>
      </c>
    </row>
    <row r="556" spans="1:17" x14ac:dyDescent="0.25">
      <c r="A556" s="6" t="s">
        <v>585</v>
      </c>
      <c r="B556" s="7" t="s">
        <v>18</v>
      </c>
      <c r="C556" s="7" t="s">
        <v>72</v>
      </c>
      <c r="D556" s="7" t="s">
        <v>89</v>
      </c>
      <c r="E556" s="9" t="s">
        <v>3039</v>
      </c>
      <c r="F556" s="6" t="s">
        <v>22</v>
      </c>
      <c r="G556" s="6" t="s">
        <v>586</v>
      </c>
      <c r="H556" s="6" t="s">
        <v>30</v>
      </c>
      <c r="I556" s="8">
        <v>0</v>
      </c>
      <c r="J556" s="8">
        <v>0</v>
      </c>
      <c r="K556" s="8">
        <v>55</v>
      </c>
      <c r="L556" s="8">
        <v>1824925</v>
      </c>
      <c r="M556" s="8">
        <v>-1</v>
      </c>
      <c r="N556" s="8">
        <v>-33180</v>
      </c>
      <c r="O556" s="8">
        <v>54</v>
      </c>
      <c r="P556" s="8">
        <v>1791745</v>
      </c>
      <c r="Q556" s="6" t="s">
        <v>25</v>
      </c>
    </row>
    <row r="557" spans="1:17" x14ac:dyDescent="0.25">
      <c r="A557" s="6" t="s">
        <v>1106</v>
      </c>
      <c r="B557" s="7" t="s">
        <v>36</v>
      </c>
      <c r="C557" s="7" t="s">
        <v>223</v>
      </c>
      <c r="D557" s="7" t="s">
        <v>73</v>
      </c>
      <c r="E557" s="6" t="s">
        <v>736</v>
      </c>
      <c r="F557" s="6" t="s">
        <v>105</v>
      </c>
      <c r="G557" s="6" t="s">
        <v>1107</v>
      </c>
      <c r="H557" s="6" t="s">
        <v>24</v>
      </c>
      <c r="I557" s="8">
        <v>124</v>
      </c>
      <c r="J557" s="8">
        <v>1805192</v>
      </c>
      <c r="K557" s="8">
        <v>0</v>
      </c>
      <c r="L557" s="8">
        <v>0</v>
      </c>
      <c r="M557" s="8">
        <v>-1</v>
      </c>
      <c r="N557" s="8">
        <v>-14558</v>
      </c>
      <c r="O557" s="8">
        <v>123</v>
      </c>
      <c r="P557" s="8">
        <v>1790634</v>
      </c>
      <c r="Q557" s="6" t="s">
        <v>25</v>
      </c>
    </row>
    <row r="558" spans="1:17" x14ac:dyDescent="0.25">
      <c r="A558" s="6" t="s">
        <v>1054</v>
      </c>
      <c r="B558" s="7" t="s">
        <v>18</v>
      </c>
      <c r="C558" s="7" t="s">
        <v>96</v>
      </c>
      <c r="D558" s="7" t="s">
        <v>86</v>
      </c>
      <c r="E558" s="9" t="s">
        <v>3039</v>
      </c>
      <c r="F558" s="6" t="s">
        <v>22</v>
      </c>
      <c r="G558" s="6" t="s">
        <v>1055</v>
      </c>
      <c r="H558" s="6" t="s">
        <v>24</v>
      </c>
      <c r="I558" s="8">
        <v>121</v>
      </c>
      <c r="J558" s="8">
        <v>1746030</v>
      </c>
      <c r="K558" s="8">
        <v>0</v>
      </c>
      <c r="L558" s="8">
        <v>58196</v>
      </c>
      <c r="M558" s="8">
        <v>-1</v>
      </c>
      <c r="N558" s="8">
        <v>-14911</v>
      </c>
      <c r="O558" s="8">
        <v>120</v>
      </c>
      <c r="P558" s="8">
        <v>1789315</v>
      </c>
      <c r="Q558" s="6" t="s">
        <v>25</v>
      </c>
    </row>
    <row r="559" spans="1:17" x14ac:dyDescent="0.25">
      <c r="A559" s="6" t="s">
        <v>1112</v>
      </c>
      <c r="B559" s="7" t="s">
        <v>36</v>
      </c>
      <c r="C559" s="7" t="s">
        <v>54</v>
      </c>
      <c r="D559" s="7" t="s">
        <v>103</v>
      </c>
      <c r="E559" s="6" t="s">
        <v>104</v>
      </c>
      <c r="F559" s="6" t="s">
        <v>105</v>
      </c>
      <c r="G559" s="6" t="s">
        <v>1113</v>
      </c>
      <c r="H559" s="6" t="s">
        <v>24</v>
      </c>
      <c r="I559" s="8">
        <v>6</v>
      </c>
      <c r="J559" s="8">
        <v>1777794</v>
      </c>
      <c r="K559" s="8">
        <v>0</v>
      </c>
      <c r="L559" s="8">
        <v>0</v>
      </c>
      <c r="M559" s="8">
        <v>0</v>
      </c>
      <c r="N559" s="8">
        <v>0</v>
      </c>
      <c r="O559" s="8">
        <v>6</v>
      </c>
      <c r="P559" s="8">
        <v>1777794</v>
      </c>
      <c r="Q559" s="6" t="s">
        <v>25</v>
      </c>
    </row>
    <row r="560" spans="1:17" x14ac:dyDescent="0.25">
      <c r="A560" s="6" t="s">
        <v>585</v>
      </c>
      <c r="B560" s="7" t="s">
        <v>18</v>
      </c>
      <c r="C560" s="7" t="s">
        <v>72</v>
      </c>
      <c r="D560" s="7" t="s">
        <v>89</v>
      </c>
      <c r="E560" s="9" t="s">
        <v>3039</v>
      </c>
      <c r="F560" s="6" t="s">
        <v>22</v>
      </c>
      <c r="G560" s="6" t="s">
        <v>586</v>
      </c>
      <c r="H560" s="6" t="s">
        <v>30</v>
      </c>
      <c r="I560" s="8">
        <v>53.5</v>
      </c>
      <c r="J560" s="8">
        <v>1775154</v>
      </c>
      <c r="K560" s="8">
        <v>0</v>
      </c>
      <c r="L560" s="8">
        <v>0</v>
      </c>
      <c r="M560" s="8">
        <v>0</v>
      </c>
      <c r="N560" s="8">
        <v>0</v>
      </c>
      <c r="O560" s="8">
        <v>53.5</v>
      </c>
      <c r="P560" s="8">
        <v>1775154</v>
      </c>
      <c r="Q560" s="6" t="s">
        <v>25</v>
      </c>
    </row>
    <row r="561" spans="1:17" x14ac:dyDescent="0.25">
      <c r="A561" s="6" t="s">
        <v>2414</v>
      </c>
      <c r="B561" s="7" t="s">
        <v>36</v>
      </c>
      <c r="C561" s="7" t="s">
        <v>54</v>
      </c>
      <c r="D561" s="7" t="s">
        <v>38</v>
      </c>
      <c r="E561" s="6" t="s">
        <v>74</v>
      </c>
      <c r="F561" s="6" t="s">
        <v>105</v>
      </c>
      <c r="G561" s="6" t="s">
        <v>2415</v>
      </c>
      <c r="H561" s="6" t="s">
        <v>24</v>
      </c>
      <c r="I561" s="8">
        <v>30</v>
      </c>
      <c r="J561" s="8">
        <v>1774860</v>
      </c>
      <c r="K561" s="8">
        <v>0</v>
      </c>
      <c r="L561" s="8">
        <v>0</v>
      </c>
      <c r="M561" s="8">
        <v>0</v>
      </c>
      <c r="N561" s="8">
        <v>0</v>
      </c>
      <c r="O561" s="8">
        <v>30</v>
      </c>
      <c r="P561" s="8">
        <v>1774860</v>
      </c>
      <c r="Q561" s="6" t="s">
        <v>25</v>
      </c>
    </row>
    <row r="562" spans="1:17" x14ac:dyDescent="0.25">
      <c r="A562" s="6" t="s">
        <v>1046</v>
      </c>
      <c r="B562" s="7" t="s">
        <v>18</v>
      </c>
      <c r="C562" s="7" t="s">
        <v>19</v>
      </c>
      <c r="D562" s="7" t="s">
        <v>61</v>
      </c>
      <c r="E562" s="6" t="s">
        <v>21</v>
      </c>
      <c r="F562" s="6" t="s">
        <v>22</v>
      </c>
      <c r="G562" s="6" t="s">
        <v>1047</v>
      </c>
      <c r="H562" s="6" t="s">
        <v>24</v>
      </c>
      <c r="I562" s="8">
        <v>569</v>
      </c>
      <c r="J562" s="8">
        <v>2941730</v>
      </c>
      <c r="K562" s="8">
        <v>0</v>
      </c>
      <c r="L562" s="8">
        <v>0</v>
      </c>
      <c r="M562" s="8">
        <v>-227</v>
      </c>
      <c r="N562" s="8">
        <v>-1173590</v>
      </c>
      <c r="O562" s="8">
        <v>342</v>
      </c>
      <c r="P562" s="8">
        <v>1768140</v>
      </c>
      <c r="Q562" s="6" t="s">
        <v>25</v>
      </c>
    </row>
    <row r="563" spans="1:17" x14ac:dyDescent="0.25">
      <c r="A563" s="6" t="s">
        <v>1048</v>
      </c>
      <c r="B563" s="7" t="s">
        <v>185</v>
      </c>
      <c r="C563" s="7" t="s">
        <v>295</v>
      </c>
      <c r="D563" s="7" t="s">
        <v>296</v>
      </c>
      <c r="E563" s="6" t="s">
        <v>2717</v>
      </c>
      <c r="F563" s="6" t="s">
        <v>22</v>
      </c>
      <c r="G563" s="6" t="s">
        <v>1049</v>
      </c>
      <c r="H563" s="6" t="s">
        <v>24</v>
      </c>
      <c r="I563" s="8">
        <v>0</v>
      </c>
      <c r="J563" s="8">
        <v>0</v>
      </c>
      <c r="K563" s="8">
        <v>8</v>
      </c>
      <c r="L563" s="8">
        <v>1751040</v>
      </c>
      <c r="M563" s="8">
        <v>0</v>
      </c>
      <c r="N563" s="8">
        <v>0</v>
      </c>
      <c r="O563" s="8">
        <v>8</v>
      </c>
      <c r="P563" s="8">
        <v>1751040</v>
      </c>
      <c r="Q563" s="6" t="s">
        <v>2864</v>
      </c>
    </row>
    <row r="564" spans="1:17" x14ac:dyDescent="0.25">
      <c r="A564" s="6" t="s">
        <v>1076</v>
      </c>
      <c r="B564" s="7" t="s">
        <v>18</v>
      </c>
      <c r="C564" s="7" t="s">
        <v>226</v>
      </c>
      <c r="D564" s="7" t="s">
        <v>93</v>
      </c>
      <c r="E564" s="6" t="s">
        <v>2717</v>
      </c>
      <c r="F564" s="6" t="s">
        <v>22</v>
      </c>
      <c r="G564" s="6" t="s">
        <v>1077</v>
      </c>
      <c r="H564" s="6" t="s">
        <v>24</v>
      </c>
      <c r="I564" s="8">
        <v>0</v>
      </c>
      <c r="J564" s="8">
        <v>0</v>
      </c>
      <c r="K564" s="8">
        <v>5000</v>
      </c>
      <c r="L564" s="8">
        <v>1750000</v>
      </c>
      <c r="M564" s="8">
        <v>0</v>
      </c>
      <c r="N564" s="8">
        <v>0</v>
      </c>
      <c r="O564" s="8">
        <v>5000</v>
      </c>
      <c r="P564" s="8">
        <v>1750000</v>
      </c>
      <c r="Q564" s="6" t="s">
        <v>25</v>
      </c>
    </row>
    <row r="565" spans="1:17" x14ac:dyDescent="0.25">
      <c r="A565" s="6" t="s">
        <v>2304</v>
      </c>
      <c r="B565" s="7" t="s">
        <v>18</v>
      </c>
      <c r="C565" s="7" t="s">
        <v>19</v>
      </c>
      <c r="D565" s="7" t="s">
        <v>86</v>
      </c>
      <c r="E565" s="6" t="s">
        <v>2717</v>
      </c>
      <c r="F565" s="6" t="s">
        <v>22</v>
      </c>
      <c r="G565" s="6" t="s">
        <v>2305</v>
      </c>
      <c r="H565" s="6" t="s">
        <v>24</v>
      </c>
      <c r="I565" s="8">
        <v>0</v>
      </c>
      <c r="J565" s="8">
        <v>0</v>
      </c>
      <c r="K565" s="8">
        <v>137</v>
      </c>
      <c r="L565" s="8">
        <v>1744558</v>
      </c>
      <c r="M565" s="8">
        <v>0</v>
      </c>
      <c r="N565" s="8">
        <v>0</v>
      </c>
      <c r="O565" s="8">
        <v>137</v>
      </c>
      <c r="P565" s="8">
        <v>1744558</v>
      </c>
      <c r="Q565" s="6" t="s">
        <v>25</v>
      </c>
    </row>
    <row r="566" spans="1:17" x14ac:dyDescent="0.25">
      <c r="A566" s="6" t="s">
        <v>1052</v>
      </c>
      <c r="B566" s="7" t="s">
        <v>18</v>
      </c>
      <c r="C566" s="7" t="s">
        <v>279</v>
      </c>
      <c r="D566" s="7" t="s">
        <v>166</v>
      </c>
      <c r="E566" s="6" t="s">
        <v>21</v>
      </c>
      <c r="F566" s="6" t="s">
        <v>22</v>
      </c>
      <c r="G566" s="6" t="s">
        <v>1053</v>
      </c>
      <c r="H566" s="6" t="s">
        <v>24</v>
      </c>
      <c r="I566" s="8">
        <v>629</v>
      </c>
      <c r="J566" s="8">
        <v>2283881</v>
      </c>
      <c r="K566" s="8">
        <v>0</v>
      </c>
      <c r="L566" s="8">
        <v>0</v>
      </c>
      <c r="M566" s="8">
        <v>-151</v>
      </c>
      <c r="N566" s="8">
        <v>-548277</v>
      </c>
      <c r="O566" s="8">
        <v>478</v>
      </c>
      <c r="P566" s="8">
        <v>1735604</v>
      </c>
      <c r="Q566" s="6" t="s">
        <v>25</v>
      </c>
    </row>
    <row r="567" spans="1:17" x14ac:dyDescent="0.25">
      <c r="A567" s="6" t="s">
        <v>1014</v>
      </c>
      <c r="B567" s="7" t="s">
        <v>36</v>
      </c>
      <c r="C567" s="7" t="s">
        <v>753</v>
      </c>
      <c r="D567" s="7" t="s">
        <v>73</v>
      </c>
      <c r="E567" s="6" t="s">
        <v>74</v>
      </c>
      <c r="F567" s="6" t="s">
        <v>105</v>
      </c>
      <c r="G567" s="6" t="s">
        <v>1015</v>
      </c>
      <c r="H567" s="6" t="s">
        <v>24</v>
      </c>
      <c r="I567" s="8">
        <v>10</v>
      </c>
      <c r="J567" s="8">
        <v>1729900</v>
      </c>
      <c r="K567" s="8">
        <v>0</v>
      </c>
      <c r="L567" s="8">
        <v>0</v>
      </c>
      <c r="M567" s="8">
        <v>0</v>
      </c>
      <c r="N567" s="8">
        <v>0</v>
      </c>
      <c r="O567" s="8">
        <v>10</v>
      </c>
      <c r="P567" s="8">
        <v>1729900</v>
      </c>
      <c r="Q567" s="6" t="s">
        <v>25</v>
      </c>
    </row>
    <row r="568" spans="1:17" x14ac:dyDescent="0.25">
      <c r="A568" s="6" t="s">
        <v>1056</v>
      </c>
      <c r="B568" s="7" t="s">
        <v>18</v>
      </c>
      <c r="C568" s="7" t="s">
        <v>27</v>
      </c>
      <c r="D568" s="7" t="s">
        <v>93</v>
      </c>
      <c r="E568" s="6" t="s">
        <v>2717</v>
      </c>
      <c r="F568" s="6" t="s">
        <v>22</v>
      </c>
      <c r="G568" s="6" t="s">
        <v>1057</v>
      </c>
      <c r="H568" s="6" t="s">
        <v>24</v>
      </c>
      <c r="I568" s="8">
        <v>0</v>
      </c>
      <c r="J568" s="8">
        <v>0</v>
      </c>
      <c r="K568" s="8">
        <v>15000</v>
      </c>
      <c r="L568" s="8">
        <v>1724745</v>
      </c>
      <c r="M568" s="8">
        <v>0</v>
      </c>
      <c r="N568" s="8">
        <v>0</v>
      </c>
      <c r="O568" s="8">
        <v>15000</v>
      </c>
      <c r="P568" s="8">
        <v>1724745</v>
      </c>
      <c r="Q568" s="6" t="s">
        <v>25</v>
      </c>
    </row>
    <row r="569" spans="1:17" x14ac:dyDescent="0.25">
      <c r="A569" s="6" t="s">
        <v>1058</v>
      </c>
      <c r="B569" s="7" t="s">
        <v>18</v>
      </c>
      <c r="C569" s="7" t="s">
        <v>653</v>
      </c>
      <c r="D569" s="7" t="s">
        <v>329</v>
      </c>
      <c r="E569" s="6" t="s">
        <v>2717</v>
      </c>
      <c r="F569" s="6" t="s">
        <v>22</v>
      </c>
      <c r="G569" s="6" t="s">
        <v>1059</v>
      </c>
      <c r="H569" s="6" t="s">
        <v>24</v>
      </c>
      <c r="I569" s="8">
        <v>0</v>
      </c>
      <c r="J569" s="8">
        <v>0</v>
      </c>
      <c r="K569" s="8">
        <v>150</v>
      </c>
      <c r="L569" s="8">
        <v>1724250</v>
      </c>
      <c r="M569" s="8">
        <v>0</v>
      </c>
      <c r="N569" s="8">
        <v>0</v>
      </c>
      <c r="O569" s="8">
        <v>150</v>
      </c>
      <c r="P569" s="8">
        <v>1724250</v>
      </c>
      <c r="Q569" s="6" t="s">
        <v>25</v>
      </c>
    </row>
    <row r="570" spans="1:17" x14ac:dyDescent="0.25">
      <c r="A570" s="6" t="s">
        <v>903</v>
      </c>
      <c r="B570" s="7" t="s">
        <v>18</v>
      </c>
      <c r="C570" s="7" t="s">
        <v>96</v>
      </c>
      <c r="D570" s="7" t="s">
        <v>166</v>
      </c>
      <c r="E570" s="6" t="s">
        <v>21</v>
      </c>
      <c r="F570" s="6" t="s">
        <v>22</v>
      </c>
      <c r="G570" s="6" t="s">
        <v>904</v>
      </c>
      <c r="H570" s="6" t="s">
        <v>24</v>
      </c>
      <c r="I570" s="8">
        <v>28</v>
      </c>
      <c r="J570" s="8">
        <v>583700</v>
      </c>
      <c r="K570" s="8">
        <v>54</v>
      </c>
      <c r="L570" s="8">
        <v>1125707</v>
      </c>
      <c r="M570" s="8">
        <v>0</v>
      </c>
      <c r="N570" s="8">
        <v>0</v>
      </c>
      <c r="O570" s="8">
        <v>82</v>
      </c>
      <c r="P570" s="8">
        <v>1709407</v>
      </c>
      <c r="Q570" s="6" t="s">
        <v>25</v>
      </c>
    </row>
    <row r="571" spans="1:17" x14ac:dyDescent="0.25">
      <c r="A571" s="6" t="s">
        <v>1360</v>
      </c>
      <c r="B571" s="7" t="s">
        <v>36</v>
      </c>
      <c r="C571" s="7" t="s">
        <v>236</v>
      </c>
      <c r="D571" s="7" t="s">
        <v>38</v>
      </c>
      <c r="E571" s="6" t="s">
        <v>229</v>
      </c>
      <c r="F571" s="6" t="s">
        <v>105</v>
      </c>
      <c r="G571" s="6" t="s">
        <v>1361</v>
      </c>
      <c r="H571" s="6" t="s">
        <v>24</v>
      </c>
      <c r="I571" s="8">
        <v>10</v>
      </c>
      <c r="J571" s="8">
        <v>1707030</v>
      </c>
      <c r="K571" s="8">
        <v>0</v>
      </c>
      <c r="L571" s="8">
        <v>0</v>
      </c>
      <c r="M571" s="8">
        <v>0</v>
      </c>
      <c r="N571" s="8">
        <v>0</v>
      </c>
      <c r="O571" s="8">
        <v>10</v>
      </c>
      <c r="P571" s="8">
        <v>1707030</v>
      </c>
      <c r="Q571" s="6" t="s">
        <v>25</v>
      </c>
    </row>
    <row r="572" spans="1:17" x14ac:dyDescent="0.25">
      <c r="A572" s="6" t="s">
        <v>1060</v>
      </c>
      <c r="B572" s="7" t="s">
        <v>18</v>
      </c>
      <c r="C572" s="7" t="s">
        <v>365</v>
      </c>
      <c r="D572" s="7" t="s">
        <v>152</v>
      </c>
      <c r="E572" s="6" t="s">
        <v>2717</v>
      </c>
      <c r="F572" s="6" t="s">
        <v>22</v>
      </c>
      <c r="G572" s="6" t="s">
        <v>1061</v>
      </c>
      <c r="H572" s="6" t="s">
        <v>24</v>
      </c>
      <c r="I572" s="8">
        <v>0</v>
      </c>
      <c r="J572" s="8">
        <v>0</v>
      </c>
      <c r="K572" s="8">
        <v>116</v>
      </c>
      <c r="L572" s="8">
        <v>1705033</v>
      </c>
      <c r="M572" s="8">
        <v>0</v>
      </c>
      <c r="N572" s="8">
        <v>0</v>
      </c>
      <c r="O572" s="8">
        <v>116</v>
      </c>
      <c r="P572" s="8">
        <v>1705033</v>
      </c>
      <c r="Q572" s="6" t="s">
        <v>25</v>
      </c>
    </row>
    <row r="573" spans="1:17" x14ac:dyDescent="0.25">
      <c r="A573" s="6" t="s">
        <v>1104</v>
      </c>
      <c r="B573" s="7" t="s">
        <v>18</v>
      </c>
      <c r="C573" s="7" t="s">
        <v>127</v>
      </c>
      <c r="D573" s="7" t="s">
        <v>78</v>
      </c>
      <c r="E573" s="6" t="s">
        <v>21</v>
      </c>
      <c r="F573" s="6" t="s">
        <v>22</v>
      </c>
      <c r="G573" s="6" t="s">
        <v>1105</v>
      </c>
      <c r="H573" s="6" t="s">
        <v>24</v>
      </c>
      <c r="I573" s="8">
        <v>40</v>
      </c>
      <c r="J573" s="8">
        <v>1700000</v>
      </c>
      <c r="K573" s="8">
        <v>0</v>
      </c>
      <c r="L573" s="8">
        <v>0</v>
      </c>
      <c r="M573" s="8">
        <v>0</v>
      </c>
      <c r="N573" s="8">
        <v>0</v>
      </c>
      <c r="O573" s="8">
        <v>40</v>
      </c>
      <c r="P573" s="8">
        <v>1700000</v>
      </c>
      <c r="Q573" s="6" t="s">
        <v>25</v>
      </c>
    </row>
    <row r="574" spans="1:17" x14ac:dyDescent="0.25">
      <c r="A574" s="6" t="s">
        <v>2209</v>
      </c>
      <c r="B574" s="7" t="s">
        <v>18</v>
      </c>
      <c r="C574" s="7" t="s">
        <v>182</v>
      </c>
      <c r="D574" s="7" t="s">
        <v>86</v>
      </c>
      <c r="E574" s="6" t="s">
        <v>477</v>
      </c>
      <c r="F574" s="6" t="s">
        <v>22</v>
      </c>
      <c r="G574" s="6" t="s">
        <v>2210</v>
      </c>
      <c r="H574" s="6" t="s">
        <v>24</v>
      </c>
      <c r="I574" s="8">
        <v>183</v>
      </c>
      <c r="J574" s="8">
        <v>1667862</v>
      </c>
      <c r="K574" s="8">
        <v>2</v>
      </c>
      <c r="L574" s="8">
        <v>18228</v>
      </c>
      <c r="M574" s="8">
        <v>0</v>
      </c>
      <c r="N574" s="8">
        <v>0</v>
      </c>
      <c r="O574" s="8">
        <v>185</v>
      </c>
      <c r="P574" s="8">
        <v>1686090</v>
      </c>
      <c r="Q574" s="6" t="s">
        <v>25</v>
      </c>
    </row>
    <row r="575" spans="1:17" x14ac:dyDescent="0.25">
      <c r="A575" s="6" t="s">
        <v>1074</v>
      </c>
      <c r="B575" s="7" t="s">
        <v>18</v>
      </c>
      <c r="C575" s="7" t="s">
        <v>147</v>
      </c>
      <c r="D575" s="7" t="s">
        <v>89</v>
      </c>
      <c r="E575" s="6" t="s">
        <v>2717</v>
      </c>
      <c r="F575" s="6" t="s">
        <v>22</v>
      </c>
      <c r="G575" s="6" t="s">
        <v>1075</v>
      </c>
      <c r="H575" s="6" t="s">
        <v>30</v>
      </c>
      <c r="I575" s="8">
        <v>0</v>
      </c>
      <c r="J575" s="8">
        <v>0</v>
      </c>
      <c r="K575" s="8">
        <v>35</v>
      </c>
      <c r="L575" s="8">
        <v>1680000</v>
      </c>
      <c r="M575" s="8">
        <v>0</v>
      </c>
      <c r="N575" s="8">
        <v>0</v>
      </c>
      <c r="O575" s="8">
        <v>35</v>
      </c>
      <c r="P575" s="8">
        <v>1680000</v>
      </c>
      <c r="Q575" s="6" t="s">
        <v>25</v>
      </c>
    </row>
    <row r="576" spans="1:17" x14ac:dyDescent="0.25">
      <c r="A576" s="6" t="s">
        <v>1084</v>
      </c>
      <c r="B576" s="7" t="s">
        <v>18</v>
      </c>
      <c r="C576" s="7" t="s">
        <v>110</v>
      </c>
      <c r="D576" s="7" t="s">
        <v>86</v>
      </c>
      <c r="E576" s="9" t="s">
        <v>148</v>
      </c>
      <c r="F576" s="6" t="s">
        <v>22</v>
      </c>
      <c r="G576" s="6" t="s">
        <v>1085</v>
      </c>
      <c r="H576" s="6" t="s">
        <v>24</v>
      </c>
      <c r="I576" s="8">
        <v>230</v>
      </c>
      <c r="J576" s="8">
        <v>1961015</v>
      </c>
      <c r="K576" s="8">
        <v>0</v>
      </c>
      <c r="L576" s="8">
        <v>0</v>
      </c>
      <c r="M576" s="8">
        <v>-34</v>
      </c>
      <c r="N576" s="8">
        <v>-289889</v>
      </c>
      <c r="O576" s="8">
        <v>196</v>
      </c>
      <c r="P576" s="8">
        <v>1671126</v>
      </c>
      <c r="Q576" s="6" t="s">
        <v>25</v>
      </c>
    </row>
    <row r="577" spans="1:17" x14ac:dyDescent="0.25">
      <c r="A577" s="6" t="s">
        <v>1158</v>
      </c>
      <c r="B577" s="7" t="s">
        <v>36</v>
      </c>
      <c r="C577" s="7" t="s">
        <v>92</v>
      </c>
      <c r="D577" s="7" t="s">
        <v>303</v>
      </c>
      <c r="E577" s="6" t="s">
        <v>21</v>
      </c>
      <c r="F577" s="6" t="s">
        <v>105</v>
      </c>
      <c r="G577" s="6" t="s">
        <v>1159</v>
      </c>
      <c r="H577" s="6" t="s">
        <v>24</v>
      </c>
      <c r="I577" s="8">
        <v>345</v>
      </c>
      <c r="J577" s="8">
        <v>1843335</v>
      </c>
      <c r="K577" s="8">
        <v>0</v>
      </c>
      <c r="L577" s="8">
        <v>0</v>
      </c>
      <c r="M577" s="8">
        <v>-34</v>
      </c>
      <c r="N577" s="8">
        <v>-181662</v>
      </c>
      <c r="O577" s="8">
        <v>311</v>
      </c>
      <c r="P577" s="8">
        <v>1661673</v>
      </c>
      <c r="Q577" s="6" t="s">
        <v>25</v>
      </c>
    </row>
    <row r="578" spans="1:17" x14ac:dyDescent="0.25">
      <c r="A578" s="6" t="s">
        <v>1088</v>
      </c>
      <c r="B578" s="7" t="s">
        <v>18</v>
      </c>
      <c r="C578" s="7" t="s">
        <v>72</v>
      </c>
      <c r="D578" s="7" t="s">
        <v>89</v>
      </c>
      <c r="E578" s="6" t="s">
        <v>21</v>
      </c>
      <c r="F578" s="6" t="s">
        <v>22</v>
      </c>
      <c r="G578" s="6" t="s">
        <v>1089</v>
      </c>
      <c r="H578" s="6" t="s">
        <v>30</v>
      </c>
      <c r="I578" s="8">
        <v>50</v>
      </c>
      <c r="J578" s="8">
        <v>1659091</v>
      </c>
      <c r="K578" s="8">
        <v>1</v>
      </c>
      <c r="L578" s="8">
        <v>33183</v>
      </c>
      <c r="M578" s="8">
        <v>-1</v>
      </c>
      <c r="N578" s="8">
        <v>-33182</v>
      </c>
      <c r="O578" s="8">
        <v>50</v>
      </c>
      <c r="P578" s="8">
        <v>1659092</v>
      </c>
      <c r="Q578" s="6" t="s">
        <v>25</v>
      </c>
    </row>
    <row r="579" spans="1:17" x14ac:dyDescent="0.25">
      <c r="A579" s="6" t="s">
        <v>581</v>
      </c>
      <c r="B579" s="7" t="s">
        <v>18</v>
      </c>
      <c r="C579" s="7" t="s">
        <v>64</v>
      </c>
      <c r="D579" s="7" t="s">
        <v>166</v>
      </c>
      <c r="E579" s="6" t="s">
        <v>984</v>
      </c>
      <c r="F579" s="6" t="s">
        <v>22</v>
      </c>
      <c r="G579" s="6" t="s">
        <v>582</v>
      </c>
      <c r="H579" s="6" t="s">
        <v>24</v>
      </c>
      <c r="I579" s="8">
        <v>0</v>
      </c>
      <c r="J579" s="8">
        <v>0</v>
      </c>
      <c r="K579" s="8">
        <v>167</v>
      </c>
      <c r="L579" s="8">
        <v>1667061</v>
      </c>
      <c r="M579" s="8">
        <v>-1</v>
      </c>
      <c r="N579" s="8">
        <v>-9982</v>
      </c>
      <c r="O579" s="8">
        <v>166</v>
      </c>
      <c r="P579" s="8">
        <v>1657079</v>
      </c>
      <c r="Q579" s="6" t="s">
        <v>25</v>
      </c>
    </row>
    <row r="580" spans="1:17" x14ac:dyDescent="0.25">
      <c r="A580" s="6" t="s">
        <v>1090</v>
      </c>
      <c r="B580" s="7" t="s">
        <v>18</v>
      </c>
      <c r="C580" s="7" t="s">
        <v>916</v>
      </c>
      <c r="D580" s="7" t="s">
        <v>89</v>
      </c>
      <c r="E580" s="6" t="s">
        <v>2717</v>
      </c>
      <c r="F580" s="6" t="s">
        <v>22</v>
      </c>
      <c r="G580" s="6" t="s">
        <v>1091</v>
      </c>
      <c r="H580" s="6" t="s">
        <v>30</v>
      </c>
      <c r="I580" s="8">
        <v>0</v>
      </c>
      <c r="J580" s="8">
        <v>0</v>
      </c>
      <c r="K580" s="8">
        <v>28</v>
      </c>
      <c r="L580" s="8">
        <v>1651106</v>
      </c>
      <c r="M580" s="8">
        <v>0</v>
      </c>
      <c r="N580" s="8">
        <v>0</v>
      </c>
      <c r="O580" s="8">
        <v>28</v>
      </c>
      <c r="P580" s="8">
        <v>1651106</v>
      </c>
      <c r="Q580" s="6" t="s">
        <v>25</v>
      </c>
    </row>
    <row r="581" spans="1:17" x14ac:dyDescent="0.25">
      <c r="A581" s="6" t="s">
        <v>3010</v>
      </c>
      <c r="B581" s="7" t="s">
        <v>18</v>
      </c>
      <c r="C581" s="7" t="s">
        <v>20</v>
      </c>
      <c r="D581" s="7" t="s">
        <v>152</v>
      </c>
      <c r="E581" s="6" t="s">
        <v>21</v>
      </c>
      <c r="F581" s="6" t="s">
        <v>22</v>
      </c>
      <c r="G581" s="6" t="s">
        <v>3011</v>
      </c>
      <c r="H581" s="6" t="s">
        <v>30</v>
      </c>
      <c r="I581" s="8">
        <v>55</v>
      </c>
      <c r="J581" s="8">
        <v>1650000</v>
      </c>
      <c r="K581" s="8">
        <v>0</v>
      </c>
      <c r="L581" s="8">
        <v>0</v>
      </c>
      <c r="M581" s="8">
        <v>0</v>
      </c>
      <c r="N581" s="8">
        <v>0</v>
      </c>
      <c r="O581" s="8">
        <v>55</v>
      </c>
      <c r="P581" s="8">
        <v>1650000</v>
      </c>
      <c r="Q581" s="6" t="s">
        <v>25</v>
      </c>
    </row>
    <row r="582" spans="1:17" x14ac:dyDescent="0.25">
      <c r="A582" s="6" t="s">
        <v>1092</v>
      </c>
      <c r="B582" s="7" t="s">
        <v>18</v>
      </c>
      <c r="C582" s="7" t="s">
        <v>324</v>
      </c>
      <c r="D582" s="7" t="s">
        <v>93</v>
      </c>
      <c r="E582" s="6" t="s">
        <v>930</v>
      </c>
      <c r="F582" s="6" t="s">
        <v>40</v>
      </c>
      <c r="G582" s="6" t="s">
        <v>1093</v>
      </c>
      <c r="H582" s="6" t="s">
        <v>24</v>
      </c>
      <c r="I582" s="8">
        <v>800</v>
      </c>
      <c r="J582" s="8">
        <v>1648000</v>
      </c>
      <c r="K582" s="8">
        <v>0</v>
      </c>
      <c r="L582" s="8">
        <v>0</v>
      </c>
      <c r="M582" s="8">
        <v>0</v>
      </c>
      <c r="N582" s="8">
        <v>0</v>
      </c>
      <c r="O582" s="8">
        <v>800</v>
      </c>
      <c r="P582" s="8">
        <v>1648000</v>
      </c>
      <c r="Q582" s="6" t="s">
        <v>25</v>
      </c>
    </row>
    <row r="583" spans="1:17" x14ac:dyDescent="0.25">
      <c r="A583" s="6" t="s">
        <v>1096</v>
      </c>
      <c r="B583" s="7" t="s">
        <v>18</v>
      </c>
      <c r="C583" s="7" t="s">
        <v>137</v>
      </c>
      <c r="D583" s="7" t="s">
        <v>93</v>
      </c>
      <c r="E583" s="6" t="s">
        <v>21</v>
      </c>
      <c r="F583" s="6" t="s">
        <v>22</v>
      </c>
      <c r="G583" s="6" t="s">
        <v>1097</v>
      </c>
      <c r="H583" s="6" t="s">
        <v>24</v>
      </c>
      <c r="I583" s="8">
        <v>10000</v>
      </c>
      <c r="J583" s="8">
        <v>1500000</v>
      </c>
      <c r="K583" s="8">
        <v>943</v>
      </c>
      <c r="L583" s="8">
        <v>141450</v>
      </c>
      <c r="M583" s="8">
        <v>0</v>
      </c>
      <c r="N583" s="8">
        <v>0</v>
      </c>
      <c r="O583" s="8">
        <v>10943</v>
      </c>
      <c r="P583" s="8">
        <v>1641450</v>
      </c>
      <c r="Q583" s="6" t="s">
        <v>25</v>
      </c>
    </row>
    <row r="584" spans="1:17" x14ac:dyDescent="0.25">
      <c r="A584" s="6" t="s">
        <v>1098</v>
      </c>
      <c r="B584" s="7" t="s">
        <v>18</v>
      </c>
      <c r="C584" s="7" t="s">
        <v>77</v>
      </c>
      <c r="D584" s="7" t="s">
        <v>69</v>
      </c>
      <c r="E584" s="6" t="s">
        <v>2717</v>
      </c>
      <c r="F584" s="6" t="s">
        <v>22</v>
      </c>
      <c r="G584" s="6" t="s">
        <v>1099</v>
      </c>
      <c r="H584" s="6" t="s">
        <v>24</v>
      </c>
      <c r="I584" s="8">
        <v>0</v>
      </c>
      <c r="J584" s="8">
        <v>0</v>
      </c>
      <c r="K584" s="8">
        <v>5</v>
      </c>
      <c r="L584" s="8">
        <v>1634541</v>
      </c>
      <c r="M584" s="8">
        <v>0</v>
      </c>
      <c r="N584" s="8">
        <v>0</v>
      </c>
      <c r="O584" s="8">
        <v>5</v>
      </c>
      <c r="P584" s="8">
        <v>1634541</v>
      </c>
      <c r="Q584" s="6" t="s">
        <v>25</v>
      </c>
    </row>
    <row r="585" spans="1:17" x14ac:dyDescent="0.25">
      <c r="A585" s="6" t="s">
        <v>1100</v>
      </c>
      <c r="B585" s="7" t="s">
        <v>18</v>
      </c>
      <c r="C585" s="7" t="s">
        <v>681</v>
      </c>
      <c r="D585" s="7" t="s">
        <v>152</v>
      </c>
      <c r="E585" s="6" t="s">
        <v>2717</v>
      </c>
      <c r="F585" s="6" t="s">
        <v>22</v>
      </c>
      <c r="G585" s="6" t="s">
        <v>1101</v>
      </c>
      <c r="H585" s="6" t="s">
        <v>30</v>
      </c>
      <c r="I585" s="8">
        <v>0</v>
      </c>
      <c r="J585" s="8">
        <v>0</v>
      </c>
      <c r="K585" s="8">
        <v>45</v>
      </c>
      <c r="L585" s="8">
        <v>1634318</v>
      </c>
      <c r="M585" s="8">
        <v>0</v>
      </c>
      <c r="N585" s="8">
        <v>0</v>
      </c>
      <c r="O585" s="8">
        <v>45</v>
      </c>
      <c r="P585" s="8">
        <v>1634318</v>
      </c>
      <c r="Q585" s="6" t="s">
        <v>25</v>
      </c>
    </row>
    <row r="586" spans="1:17" x14ac:dyDescent="0.25">
      <c r="A586" s="6" t="s">
        <v>491</v>
      </c>
      <c r="B586" s="7" t="s">
        <v>18</v>
      </c>
      <c r="C586" s="7" t="s">
        <v>209</v>
      </c>
      <c r="D586" s="7" t="s">
        <v>166</v>
      </c>
      <c r="E586" s="6" t="s">
        <v>477</v>
      </c>
      <c r="F586" s="6" t="s">
        <v>22</v>
      </c>
      <c r="G586" s="6" t="s">
        <v>492</v>
      </c>
      <c r="H586" s="6" t="s">
        <v>24</v>
      </c>
      <c r="I586" s="8">
        <v>597</v>
      </c>
      <c r="J586" s="8">
        <v>3592561</v>
      </c>
      <c r="K586" s="8">
        <v>1</v>
      </c>
      <c r="L586" s="8">
        <v>6018</v>
      </c>
      <c r="M586" s="8">
        <v>-328</v>
      </c>
      <c r="N586" s="8">
        <v>-1973803</v>
      </c>
      <c r="O586" s="8">
        <v>270</v>
      </c>
      <c r="P586" s="8">
        <v>1624776</v>
      </c>
      <c r="Q586" s="6" t="s">
        <v>25</v>
      </c>
    </row>
    <row r="587" spans="1:17" x14ac:dyDescent="0.25">
      <c r="A587" s="6" t="s">
        <v>1227</v>
      </c>
      <c r="B587" s="7" t="s">
        <v>36</v>
      </c>
      <c r="C587" s="7" t="s">
        <v>236</v>
      </c>
      <c r="D587" s="7" t="s">
        <v>38</v>
      </c>
      <c r="E587" s="6" t="s">
        <v>74</v>
      </c>
      <c r="F587" s="6" t="s">
        <v>105</v>
      </c>
      <c r="G587" s="6" t="s">
        <v>1228</v>
      </c>
      <c r="H587" s="6" t="s">
        <v>24</v>
      </c>
      <c r="I587" s="8">
        <v>500</v>
      </c>
      <c r="J587" s="8">
        <v>1619864</v>
      </c>
      <c r="K587" s="8">
        <v>0</v>
      </c>
      <c r="L587" s="8">
        <v>3448452</v>
      </c>
      <c r="M587" s="8">
        <v>0</v>
      </c>
      <c r="N587" s="8">
        <v>-3448452</v>
      </c>
      <c r="O587" s="8">
        <v>500</v>
      </c>
      <c r="P587" s="8">
        <v>1619864</v>
      </c>
      <c r="Q587" s="6" t="s">
        <v>25</v>
      </c>
    </row>
    <row r="588" spans="1:17" x14ac:dyDescent="0.25">
      <c r="A588" s="6" t="s">
        <v>1174</v>
      </c>
      <c r="B588" s="7" t="s">
        <v>36</v>
      </c>
      <c r="C588" s="7" t="s">
        <v>137</v>
      </c>
      <c r="D588" s="7" t="s">
        <v>303</v>
      </c>
      <c r="E588" s="6" t="s">
        <v>21</v>
      </c>
      <c r="F588" s="6" t="s">
        <v>105</v>
      </c>
      <c r="G588" s="6" t="s">
        <v>1175</v>
      </c>
      <c r="H588" s="6" t="s">
        <v>24</v>
      </c>
      <c r="I588" s="8">
        <v>223</v>
      </c>
      <c r="J588" s="8">
        <v>1617642</v>
      </c>
      <c r="K588" s="8">
        <v>0</v>
      </c>
      <c r="L588" s="8">
        <v>0</v>
      </c>
      <c r="M588" s="8">
        <v>0</v>
      </c>
      <c r="N588" s="8">
        <v>0</v>
      </c>
      <c r="O588" s="8">
        <v>223</v>
      </c>
      <c r="P588" s="8">
        <v>1617642</v>
      </c>
      <c r="Q588" s="6" t="s">
        <v>25</v>
      </c>
    </row>
    <row r="589" spans="1:17" x14ac:dyDescent="0.25">
      <c r="A589" s="6" t="s">
        <v>1086</v>
      </c>
      <c r="B589" s="7" t="s">
        <v>18</v>
      </c>
      <c r="C589" s="7" t="s">
        <v>19</v>
      </c>
      <c r="D589" s="7" t="s">
        <v>93</v>
      </c>
      <c r="E589" s="6" t="s">
        <v>2717</v>
      </c>
      <c r="F589" s="6" t="s">
        <v>22</v>
      </c>
      <c r="G589" s="6" t="s">
        <v>1087</v>
      </c>
      <c r="H589" s="6" t="s">
        <v>24</v>
      </c>
      <c r="I589" s="8">
        <v>0</v>
      </c>
      <c r="J589" s="8">
        <v>0</v>
      </c>
      <c r="K589" s="8">
        <v>3225</v>
      </c>
      <c r="L589" s="8">
        <v>1612500</v>
      </c>
      <c r="M589" s="8">
        <v>0</v>
      </c>
      <c r="N589" s="8">
        <v>0</v>
      </c>
      <c r="O589" s="8">
        <v>3225</v>
      </c>
      <c r="P589" s="8">
        <v>1612500</v>
      </c>
      <c r="Q589" s="6" t="s">
        <v>25</v>
      </c>
    </row>
    <row r="590" spans="1:17" x14ac:dyDescent="0.25">
      <c r="A590" s="6" t="s">
        <v>1108</v>
      </c>
      <c r="B590" s="7" t="s">
        <v>18</v>
      </c>
      <c r="C590" s="7" t="s">
        <v>19</v>
      </c>
      <c r="D590" s="7" t="s">
        <v>536</v>
      </c>
      <c r="E590" s="6" t="s">
        <v>2717</v>
      </c>
      <c r="F590" s="6" t="s">
        <v>22</v>
      </c>
      <c r="G590" s="6" t="s">
        <v>1109</v>
      </c>
      <c r="H590" s="6" t="s">
        <v>24</v>
      </c>
      <c r="I590" s="8">
        <v>0</v>
      </c>
      <c r="J590" s="8">
        <v>0</v>
      </c>
      <c r="K590" s="8">
        <v>1100</v>
      </c>
      <c r="L590" s="8">
        <v>1609003</v>
      </c>
      <c r="M590" s="8">
        <v>0</v>
      </c>
      <c r="N590" s="8">
        <v>0</v>
      </c>
      <c r="O590" s="8">
        <v>1100</v>
      </c>
      <c r="P590" s="8">
        <v>1609003</v>
      </c>
      <c r="Q590" s="6" t="s">
        <v>25</v>
      </c>
    </row>
    <row r="591" spans="1:17" x14ac:dyDescent="0.25">
      <c r="A591" s="6" t="s">
        <v>1114</v>
      </c>
      <c r="B591" s="7" t="s">
        <v>18</v>
      </c>
      <c r="C591" s="7" t="s">
        <v>236</v>
      </c>
      <c r="D591" s="7" t="s">
        <v>86</v>
      </c>
      <c r="E591" s="6" t="s">
        <v>21</v>
      </c>
      <c r="F591" s="6" t="s">
        <v>22</v>
      </c>
      <c r="G591" s="6" t="s">
        <v>1115</v>
      </c>
      <c r="H591" s="6" t="s">
        <v>24</v>
      </c>
      <c r="I591" s="8">
        <v>300</v>
      </c>
      <c r="J591" s="8">
        <v>1751708</v>
      </c>
      <c r="K591" s="8">
        <v>0</v>
      </c>
      <c r="L591" s="8">
        <v>0</v>
      </c>
      <c r="M591" s="8">
        <v>-25</v>
      </c>
      <c r="N591" s="8">
        <v>-145976</v>
      </c>
      <c r="O591" s="8">
        <v>275</v>
      </c>
      <c r="P591" s="8">
        <v>1605732</v>
      </c>
      <c r="Q591" s="6" t="s">
        <v>25</v>
      </c>
    </row>
    <row r="592" spans="1:17" x14ac:dyDescent="0.25">
      <c r="A592" s="6" t="s">
        <v>1110</v>
      </c>
      <c r="B592" s="7" t="s">
        <v>18</v>
      </c>
      <c r="C592" s="7" t="s">
        <v>426</v>
      </c>
      <c r="D592" s="7" t="s">
        <v>86</v>
      </c>
      <c r="E592" s="6" t="s">
        <v>21</v>
      </c>
      <c r="F592" s="6" t="s">
        <v>22</v>
      </c>
      <c r="G592" s="6" t="s">
        <v>1111</v>
      </c>
      <c r="H592" s="6" t="s">
        <v>24</v>
      </c>
      <c r="I592" s="8">
        <v>217</v>
      </c>
      <c r="J592" s="8">
        <v>1602328</v>
      </c>
      <c r="K592" s="8">
        <v>0</v>
      </c>
      <c r="L592" s="8">
        <v>0</v>
      </c>
      <c r="M592" s="8">
        <v>0</v>
      </c>
      <c r="N592" s="8">
        <v>0</v>
      </c>
      <c r="O592" s="8">
        <v>217</v>
      </c>
      <c r="P592" s="8">
        <v>1602328</v>
      </c>
      <c r="Q592" s="6" t="s">
        <v>25</v>
      </c>
    </row>
    <row r="593" spans="1:17" x14ac:dyDescent="0.25">
      <c r="A593" s="6" t="s">
        <v>2984</v>
      </c>
      <c r="B593" s="7" t="s">
        <v>18</v>
      </c>
      <c r="C593" s="7" t="s">
        <v>223</v>
      </c>
      <c r="D593" s="7" t="s">
        <v>86</v>
      </c>
      <c r="E593" s="9" t="s">
        <v>148</v>
      </c>
      <c r="F593" s="6" t="s">
        <v>22</v>
      </c>
      <c r="G593" s="6" t="s">
        <v>2985</v>
      </c>
      <c r="H593" s="6" t="s">
        <v>24</v>
      </c>
      <c r="I593" s="8">
        <v>15</v>
      </c>
      <c r="J593" s="8">
        <v>303249</v>
      </c>
      <c r="K593" s="8">
        <v>18</v>
      </c>
      <c r="L593" s="8">
        <v>1755033</v>
      </c>
      <c r="M593" s="8">
        <v>-16</v>
      </c>
      <c r="N593" s="8">
        <v>-469900</v>
      </c>
      <c r="O593" s="8">
        <v>17</v>
      </c>
      <c r="P593" s="8">
        <v>1588382</v>
      </c>
      <c r="Q593" s="6" t="s">
        <v>25</v>
      </c>
    </row>
    <row r="594" spans="1:17" x14ac:dyDescent="0.25">
      <c r="A594" s="6" t="s">
        <v>1122</v>
      </c>
      <c r="B594" s="7" t="s">
        <v>18</v>
      </c>
      <c r="C594" s="7" t="s">
        <v>137</v>
      </c>
      <c r="D594" s="7" t="s">
        <v>20</v>
      </c>
      <c r="E594" s="6" t="s">
        <v>21</v>
      </c>
      <c r="F594" s="6" t="s">
        <v>22</v>
      </c>
      <c r="G594" s="6" t="s">
        <v>1123</v>
      </c>
      <c r="H594" s="6" t="s">
        <v>24</v>
      </c>
      <c r="I594" s="8">
        <v>207</v>
      </c>
      <c r="J594" s="8">
        <v>1401737</v>
      </c>
      <c r="K594" s="8">
        <v>27</v>
      </c>
      <c r="L594" s="8">
        <v>182835</v>
      </c>
      <c r="M594" s="8">
        <v>0</v>
      </c>
      <c r="N594" s="8">
        <v>0</v>
      </c>
      <c r="O594" s="8">
        <v>234</v>
      </c>
      <c r="P594" s="8">
        <v>1584572</v>
      </c>
      <c r="Q594" s="6" t="s">
        <v>25</v>
      </c>
    </row>
    <row r="595" spans="1:17" x14ac:dyDescent="0.25">
      <c r="A595" s="6" t="s">
        <v>1124</v>
      </c>
      <c r="B595" s="7" t="s">
        <v>18</v>
      </c>
      <c r="C595" s="7" t="s">
        <v>68</v>
      </c>
      <c r="D595" s="7" t="s">
        <v>140</v>
      </c>
      <c r="E595" s="6" t="s">
        <v>2717</v>
      </c>
      <c r="F595" s="6" t="s">
        <v>22</v>
      </c>
      <c r="G595" s="6" t="s">
        <v>1125</v>
      </c>
      <c r="H595" s="6" t="s">
        <v>24</v>
      </c>
      <c r="I595" s="8">
        <v>0</v>
      </c>
      <c r="J595" s="8">
        <v>0</v>
      </c>
      <c r="K595" s="8">
        <v>100</v>
      </c>
      <c r="L595" s="8">
        <v>1579829</v>
      </c>
      <c r="M595" s="8">
        <v>0</v>
      </c>
      <c r="N595" s="8">
        <v>0</v>
      </c>
      <c r="O595" s="8">
        <v>100</v>
      </c>
      <c r="P595" s="8">
        <v>1579829</v>
      </c>
      <c r="Q595" s="6" t="s">
        <v>25</v>
      </c>
    </row>
    <row r="596" spans="1:17" x14ac:dyDescent="0.25">
      <c r="A596" s="6" t="s">
        <v>1212</v>
      </c>
      <c r="B596" s="7" t="s">
        <v>36</v>
      </c>
      <c r="C596" s="7" t="s">
        <v>43</v>
      </c>
      <c r="D596" s="7" t="s">
        <v>520</v>
      </c>
      <c r="E596" s="6" t="s">
        <v>141</v>
      </c>
      <c r="F596" s="6" t="s">
        <v>40</v>
      </c>
      <c r="G596" s="6" t="s">
        <v>1213</v>
      </c>
      <c r="H596" s="6" t="s">
        <v>24</v>
      </c>
      <c r="I596" s="8">
        <v>0</v>
      </c>
      <c r="J596" s="8">
        <v>0</v>
      </c>
      <c r="K596" s="8">
        <v>6</v>
      </c>
      <c r="L596" s="8">
        <v>1570212</v>
      </c>
      <c r="M596" s="8">
        <v>0</v>
      </c>
      <c r="N596" s="8">
        <v>0</v>
      </c>
      <c r="O596" s="8">
        <v>6</v>
      </c>
      <c r="P596" s="8">
        <v>1570212</v>
      </c>
      <c r="Q596" s="6" t="s">
        <v>25</v>
      </c>
    </row>
    <row r="597" spans="1:17" x14ac:dyDescent="0.25">
      <c r="A597" s="6" t="s">
        <v>1406</v>
      </c>
      <c r="B597" s="7" t="s">
        <v>36</v>
      </c>
      <c r="C597" s="7" t="s">
        <v>144</v>
      </c>
      <c r="D597" s="7" t="s">
        <v>38</v>
      </c>
      <c r="E597" s="6" t="s">
        <v>74</v>
      </c>
      <c r="F597" s="6" t="s">
        <v>105</v>
      </c>
      <c r="G597" s="6" t="s">
        <v>1407</v>
      </c>
      <c r="H597" s="6" t="s">
        <v>24</v>
      </c>
      <c r="I597" s="8">
        <v>31</v>
      </c>
      <c r="J597" s="8">
        <v>1569871</v>
      </c>
      <c r="K597" s="8">
        <v>0</v>
      </c>
      <c r="L597" s="8">
        <v>481030</v>
      </c>
      <c r="M597" s="8">
        <v>0</v>
      </c>
      <c r="N597" s="8">
        <v>-481030</v>
      </c>
      <c r="O597" s="8">
        <v>31</v>
      </c>
      <c r="P597" s="8">
        <v>1569871</v>
      </c>
      <c r="Q597" s="6" t="s">
        <v>25</v>
      </c>
    </row>
    <row r="598" spans="1:17" x14ac:dyDescent="0.25">
      <c r="A598" s="6" t="s">
        <v>1126</v>
      </c>
      <c r="B598" s="7" t="s">
        <v>36</v>
      </c>
      <c r="C598" s="7" t="s">
        <v>43</v>
      </c>
      <c r="D598" s="7" t="s">
        <v>520</v>
      </c>
      <c r="E598" s="6" t="s">
        <v>141</v>
      </c>
      <c r="F598" s="6" t="s">
        <v>40</v>
      </c>
      <c r="G598" s="6" t="s">
        <v>1127</v>
      </c>
      <c r="H598" s="6" t="s">
        <v>24</v>
      </c>
      <c r="I598" s="8">
        <v>0</v>
      </c>
      <c r="J598" s="8">
        <v>0</v>
      </c>
      <c r="K598" s="8">
        <v>3</v>
      </c>
      <c r="L598" s="8">
        <v>1563633</v>
      </c>
      <c r="M598" s="8">
        <v>0</v>
      </c>
      <c r="N598" s="8">
        <v>0</v>
      </c>
      <c r="O598" s="8">
        <v>3</v>
      </c>
      <c r="P598" s="8">
        <v>1563633</v>
      </c>
      <c r="Q598" s="6" t="s">
        <v>25</v>
      </c>
    </row>
    <row r="599" spans="1:17" x14ac:dyDescent="0.25">
      <c r="A599" s="6" t="s">
        <v>1128</v>
      </c>
      <c r="B599" s="7" t="s">
        <v>18</v>
      </c>
      <c r="C599" s="7" t="s">
        <v>92</v>
      </c>
      <c r="D599" s="7" t="s">
        <v>140</v>
      </c>
      <c r="E599" s="6" t="s">
        <v>2717</v>
      </c>
      <c r="F599" s="6" t="s">
        <v>22</v>
      </c>
      <c r="G599" s="6" t="s">
        <v>1129</v>
      </c>
      <c r="H599" s="6" t="s">
        <v>24</v>
      </c>
      <c r="I599" s="8">
        <v>0</v>
      </c>
      <c r="J599" s="8">
        <v>0</v>
      </c>
      <c r="K599" s="8">
        <v>45</v>
      </c>
      <c r="L599" s="8">
        <v>1559250</v>
      </c>
      <c r="M599" s="8">
        <v>0</v>
      </c>
      <c r="N599" s="8">
        <v>0</v>
      </c>
      <c r="O599" s="8">
        <v>45</v>
      </c>
      <c r="P599" s="8">
        <v>1559250</v>
      </c>
      <c r="Q599" s="6" t="s">
        <v>25</v>
      </c>
    </row>
    <row r="600" spans="1:17" x14ac:dyDescent="0.25">
      <c r="A600" s="6" t="s">
        <v>2907</v>
      </c>
      <c r="B600" s="7" t="s">
        <v>36</v>
      </c>
      <c r="C600" s="7" t="s">
        <v>43</v>
      </c>
      <c r="D600" s="7" t="s">
        <v>520</v>
      </c>
      <c r="E600" s="6" t="s">
        <v>141</v>
      </c>
      <c r="F600" s="6" t="s">
        <v>40</v>
      </c>
      <c r="G600" s="6" t="s">
        <v>2908</v>
      </c>
      <c r="H600" s="6" t="s">
        <v>24</v>
      </c>
      <c r="I600" s="8">
        <v>0</v>
      </c>
      <c r="J600" s="8">
        <v>0</v>
      </c>
      <c r="K600" s="8">
        <v>17</v>
      </c>
      <c r="L600" s="8">
        <v>1558237</v>
      </c>
      <c r="M600" s="8">
        <v>0</v>
      </c>
      <c r="N600" s="8">
        <v>0</v>
      </c>
      <c r="O600" s="8">
        <v>17</v>
      </c>
      <c r="P600" s="8">
        <v>1558237</v>
      </c>
      <c r="Q600" s="6" t="s">
        <v>25</v>
      </c>
    </row>
    <row r="601" spans="1:17" x14ac:dyDescent="0.25">
      <c r="A601" s="6" t="s">
        <v>1134</v>
      </c>
      <c r="B601" s="7" t="s">
        <v>18</v>
      </c>
      <c r="C601" s="7" t="s">
        <v>110</v>
      </c>
      <c r="D601" s="7" t="s">
        <v>61</v>
      </c>
      <c r="E601" s="6" t="s">
        <v>21</v>
      </c>
      <c r="F601" s="6" t="s">
        <v>22</v>
      </c>
      <c r="G601" s="6" t="s">
        <v>1135</v>
      </c>
      <c r="H601" s="6" t="s">
        <v>24</v>
      </c>
      <c r="I601" s="8">
        <v>118</v>
      </c>
      <c r="J601" s="8">
        <v>1595242</v>
      </c>
      <c r="K601" s="8">
        <v>0</v>
      </c>
      <c r="L601" s="8">
        <v>0</v>
      </c>
      <c r="M601" s="8">
        <v>-4</v>
      </c>
      <c r="N601" s="8">
        <v>-54076</v>
      </c>
      <c r="O601" s="8">
        <v>114</v>
      </c>
      <c r="P601" s="8">
        <v>1541166</v>
      </c>
      <c r="Q601" s="6" t="s">
        <v>25</v>
      </c>
    </row>
    <row r="602" spans="1:17" x14ac:dyDescent="0.25">
      <c r="A602" s="6" t="s">
        <v>1136</v>
      </c>
      <c r="B602" s="7" t="s">
        <v>18</v>
      </c>
      <c r="C602" s="7" t="s">
        <v>96</v>
      </c>
      <c r="D602" s="7" t="s">
        <v>86</v>
      </c>
      <c r="E602" s="6" t="s">
        <v>21</v>
      </c>
      <c r="F602" s="6" t="s">
        <v>22</v>
      </c>
      <c r="G602" s="6" t="s">
        <v>1137</v>
      </c>
      <c r="H602" s="6" t="s">
        <v>24</v>
      </c>
      <c r="I602" s="8">
        <v>60</v>
      </c>
      <c r="J602" s="8">
        <v>1618980</v>
      </c>
      <c r="K602" s="8">
        <v>0</v>
      </c>
      <c r="L602" s="8">
        <v>0</v>
      </c>
      <c r="M602" s="8">
        <v>-3</v>
      </c>
      <c r="N602" s="8">
        <v>-80949</v>
      </c>
      <c r="O602" s="8">
        <v>57</v>
      </c>
      <c r="P602" s="8">
        <v>1538031</v>
      </c>
      <c r="Q602" s="6" t="s">
        <v>25</v>
      </c>
    </row>
    <row r="603" spans="1:17" x14ac:dyDescent="0.25">
      <c r="A603" s="6" t="s">
        <v>1138</v>
      </c>
      <c r="B603" s="7" t="s">
        <v>18</v>
      </c>
      <c r="C603" s="7" t="s">
        <v>1038</v>
      </c>
      <c r="D603" s="7" t="s">
        <v>86</v>
      </c>
      <c r="E603" s="9" t="s">
        <v>3039</v>
      </c>
      <c r="F603" s="6" t="s">
        <v>22</v>
      </c>
      <c r="G603" s="6" t="s">
        <v>1139</v>
      </c>
      <c r="H603" s="6" t="s">
        <v>24</v>
      </c>
      <c r="I603" s="8">
        <v>50</v>
      </c>
      <c r="J603" s="8">
        <v>1531850</v>
      </c>
      <c r="K603" s="8">
        <v>0</v>
      </c>
      <c r="L603" s="8">
        <v>0</v>
      </c>
      <c r="M603" s="8">
        <v>0</v>
      </c>
      <c r="N603" s="8">
        <v>0</v>
      </c>
      <c r="O603" s="8">
        <v>50</v>
      </c>
      <c r="P603" s="8">
        <v>1531850</v>
      </c>
      <c r="Q603" s="6" t="s">
        <v>25</v>
      </c>
    </row>
    <row r="604" spans="1:17" x14ac:dyDescent="0.25">
      <c r="A604" s="6" t="s">
        <v>1140</v>
      </c>
      <c r="B604" s="7" t="s">
        <v>18</v>
      </c>
      <c r="C604" s="7" t="s">
        <v>127</v>
      </c>
      <c r="D604" s="7" t="s">
        <v>78</v>
      </c>
      <c r="E604" s="6" t="s">
        <v>2717</v>
      </c>
      <c r="F604" s="6" t="s">
        <v>22</v>
      </c>
      <c r="G604" s="6" t="s">
        <v>1141</v>
      </c>
      <c r="H604" s="6" t="s">
        <v>24</v>
      </c>
      <c r="I604" s="8">
        <v>0</v>
      </c>
      <c r="J604" s="8">
        <v>0</v>
      </c>
      <c r="K604" s="8">
        <v>36</v>
      </c>
      <c r="L604" s="8">
        <v>1530000</v>
      </c>
      <c r="M604" s="8">
        <v>0</v>
      </c>
      <c r="N604" s="8">
        <v>0</v>
      </c>
      <c r="O604" s="8">
        <v>36</v>
      </c>
      <c r="P604" s="8">
        <v>1530000</v>
      </c>
      <c r="Q604" s="6" t="s">
        <v>25</v>
      </c>
    </row>
    <row r="605" spans="1:17" x14ac:dyDescent="0.25">
      <c r="A605" s="6" t="s">
        <v>1342</v>
      </c>
      <c r="B605" s="7" t="s">
        <v>18</v>
      </c>
      <c r="C605" s="7" t="s">
        <v>182</v>
      </c>
      <c r="D605" s="7" t="s">
        <v>166</v>
      </c>
      <c r="E605" s="9" t="s">
        <v>3039</v>
      </c>
      <c r="F605" s="6" t="s">
        <v>22</v>
      </c>
      <c r="G605" s="6" t="s">
        <v>1343</v>
      </c>
      <c r="H605" s="6" t="s">
        <v>24</v>
      </c>
      <c r="I605" s="8">
        <v>255</v>
      </c>
      <c r="J605" s="8">
        <v>1530000</v>
      </c>
      <c r="K605" s="8">
        <v>0</v>
      </c>
      <c r="L605" s="8">
        <v>0</v>
      </c>
      <c r="M605" s="8">
        <v>0</v>
      </c>
      <c r="N605" s="8">
        <v>0</v>
      </c>
      <c r="O605" s="8">
        <v>255</v>
      </c>
      <c r="P605" s="8">
        <v>1530000</v>
      </c>
      <c r="Q605" s="6" t="s">
        <v>25</v>
      </c>
    </row>
    <row r="606" spans="1:17" x14ac:dyDescent="0.25">
      <c r="A606" s="6" t="s">
        <v>1142</v>
      </c>
      <c r="B606" s="7" t="s">
        <v>18</v>
      </c>
      <c r="C606" s="7" t="s">
        <v>223</v>
      </c>
      <c r="D606" s="7" t="s">
        <v>89</v>
      </c>
      <c r="E606" s="6" t="s">
        <v>2717</v>
      </c>
      <c r="F606" s="6" t="s">
        <v>22</v>
      </c>
      <c r="G606" s="6" t="s">
        <v>1143</v>
      </c>
      <c r="H606" s="6" t="s">
        <v>30</v>
      </c>
      <c r="I606" s="8">
        <v>0</v>
      </c>
      <c r="J606" s="8">
        <v>0</v>
      </c>
      <c r="K606" s="8">
        <v>34</v>
      </c>
      <c r="L606" s="8">
        <v>1528470</v>
      </c>
      <c r="M606" s="8">
        <v>0</v>
      </c>
      <c r="N606" s="8">
        <v>0</v>
      </c>
      <c r="O606" s="8">
        <v>34</v>
      </c>
      <c r="P606" s="8">
        <v>1528470</v>
      </c>
      <c r="Q606" s="6" t="s">
        <v>25</v>
      </c>
    </row>
    <row r="607" spans="1:17" x14ac:dyDescent="0.25">
      <c r="A607" s="6" t="s">
        <v>1064</v>
      </c>
      <c r="B607" s="7" t="s">
        <v>18</v>
      </c>
      <c r="C607" s="7" t="s">
        <v>64</v>
      </c>
      <c r="D607" s="7" t="s">
        <v>166</v>
      </c>
      <c r="E607" s="6" t="s">
        <v>2717</v>
      </c>
      <c r="F607" s="6" t="s">
        <v>22</v>
      </c>
      <c r="G607" s="6" t="s">
        <v>1065</v>
      </c>
      <c r="H607" s="6" t="s">
        <v>24</v>
      </c>
      <c r="I607" s="8">
        <v>0</v>
      </c>
      <c r="J607" s="8">
        <v>0</v>
      </c>
      <c r="K607" s="8">
        <v>328</v>
      </c>
      <c r="L607" s="8">
        <v>1699476</v>
      </c>
      <c r="M607" s="8">
        <v>0</v>
      </c>
      <c r="N607" s="8">
        <v>-171067</v>
      </c>
      <c r="O607" s="8">
        <v>328</v>
      </c>
      <c r="P607" s="8">
        <v>1528409</v>
      </c>
      <c r="Q607" s="6" t="s">
        <v>25</v>
      </c>
    </row>
    <row r="608" spans="1:17" x14ac:dyDescent="0.25">
      <c r="A608" s="6" t="s">
        <v>1144</v>
      </c>
      <c r="B608" s="7" t="s">
        <v>18</v>
      </c>
      <c r="C608" s="7" t="s">
        <v>54</v>
      </c>
      <c r="D608" s="7" t="s">
        <v>237</v>
      </c>
      <c r="E608" s="6" t="s">
        <v>2717</v>
      </c>
      <c r="F608" s="6" t="s">
        <v>22</v>
      </c>
      <c r="G608" s="6" t="s">
        <v>1145</v>
      </c>
      <c r="H608" s="6" t="s">
        <v>24</v>
      </c>
      <c r="I608" s="8">
        <v>0</v>
      </c>
      <c r="J608" s="8">
        <v>0</v>
      </c>
      <c r="K608" s="8">
        <v>89</v>
      </c>
      <c r="L608" s="8">
        <v>1521085</v>
      </c>
      <c r="M608" s="8">
        <v>0</v>
      </c>
      <c r="N608" s="8">
        <v>0</v>
      </c>
      <c r="O608" s="8">
        <v>89</v>
      </c>
      <c r="P608" s="8">
        <v>1521085</v>
      </c>
      <c r="Q608" s="6" t="s">
        <v>25</v>
      </c>
    </row>
    <row r="609" spans="1:17" x14ac:dyDescent="0.25">
      <c r="A609" s="6" t="s">
        <v>3034</v>
      </c>
      <c r="B609" s="7" t="s">
        <v>36</v>
      </c>
      <c r="C609" s="7" t="s">
        <v>85</v>
      </c>
      <c r="D609" s="7" t="s">
        <v>38</v>
      </c>
      <c r="E609" s="6" t="s">
        <v>74</v>
      </c>
      <c r="F609" s="6" t="s">
        <v>105</v>
      </c>
      <c r="G609" s="6" t="s">
        <v>3035</v>
      </c>
      <c r="H609" s="6" t="s">
        <v>24</v>
      </c>
      <c r="I609" s="8">
        <v>48</v>
      </c>
      <c r="J609" s="8">
        <v>1519680</v>
      </c>
      <c r="K609" s="8">
        <v>0</v>
      </c>
      <c r="L609" s="8">
        <v>0</v>
      </c>
      <c r="M609" s="8">
        <v>0</v>
      </c>
      <c r="N609" s="8">
        <v>0</v>
      </c>
      <c r="O609" s="8">
        <v>48</v>
      </c>
      <c r="P609" s="8">
        <v>1519680</v>
      </c>
      <c r="Q609" s="6" t="s">
        <v>25</v>
      </c>
    </row>
    <row r="610" spans="1:17" x14ac:dyDescent="0.25">
      <c r="A610" s="6" t="s">
        <v>1291</v>
      </c>
      <c r="B610" s="7" t="s">
        <v>18</v>
      </c>
      <c r="C610" s="7" t="s">
        <v>85</v>
      </c>
      <c r="D610" s="7" t="s">
        <v>140</v>
      </c>
      <c r="E610" s="6" t="s">
        <v>2717</v>
      </c>
      <c r="F610" s="6" t="s">
        <v>22</v>
      </c>
      <c r="G610" s="6" t="s">
        <v>1292</v>
      </c>
      <c r="H610" s="6" t="s">
        <v>24</v>
      </c>
      <c r="I610" s="8">
        <v>0</v>
      </c>
      <c r="J610" s="8">
        <v>0</v>
      </c>
      <c r="K610" s="8">
        <v>120</v>
      </c>
      <c r="L610" s="8">
        <v>1518720</v>
      </c>
      <c r="M610" s="8">
        <v>0</v>
      </c>
      <c r="N610" s="8">
        <v>0</v>
      </c>
      <c r="O610" s="8">
        <v>120</v>
      </c>
      <c r="P610" s="8">
        <v>1518720</v>
      </c>
      <c r="Q610" s="6" t="s">
        <v>25</v>
      </c>
    </row>
    <row r="611" spans="1:17" x14ac:dyDescent="0.25">
      <c r="A611" s="6" t="s">
        <v>1146</v>
      </c>
      <c r="B611" s="7" t="s">
        <v>18</v>
      </c>
      <c r="C611" s="7" t="s">
        <v>19</v>
      </c>
      <c r="D611" s="7" t="s">
        <v>166</v>
      </c>
      <c r="E611" s="6" t="s">
        <v>2717</v>
      </c>
      <c r="F611" s="6" t="s">
        <v>22</v>
      </c>
      <c r="G611" s="6" t="s">
        <v>1147</v>
      </c>
      <c r="H611" s="6" t="s">
        <v>24</v>
      </c>
      <c r="I611" s="8">
        <v>0</v>
      </c>
      <c r="J611" s="8">
        <v>0</v>
      </c>
      <c r="K611" s="8">
        <v>887</v>
      </c>
      <c r="L611" s="8">
        <v>1515883</v>
      </c>
      <c r="M611" s="8">
        <v>0</v>
      </c>
      <c r="N611" s="8">
        <v>0</v>
      </c>
      <c r="O611" s="8">
        <v>887</v>
      </c>
      <c r="P611" s="8">
        <v>1515883</v>
      </c>
      <c r="Q611" s="6" t="s">
        <v>25</v>
      </c>
    </row>
    <row r="612" spans="1:17" x14ac:dyDescent="0.25">
      <c r="A612" s="6" t="s">
        <v>2892</v>
      </c>
      <c r="B612" s="7" t="s">
        <v>36</v>
      </c>
      <c r="C612" s="7" t="s">
        <v>54</v>
      </c>
      <c r="D612" s="7" t="s">
        <v>38</v>
      </c>
      <c r="E612" s="6" t="s">
        <v>74</v>
      </c>
      <c r="F612" s="6" t="s">
        <v>105</v>
      </c>
      <c r="G612" s="6" t="s">
        <v>2893</v>
      </c>
      <c r="H612" s="6" t="s">
        <v>24</v>
      </c>
      <c r="I612" s="8">
        <v>11</v>
      </c>
      <c r="J612" s="8">
        <v>1512588</v>
      </c>
      <c r="K612" s="8">
        <v>0</v>
      </c>
      <c r="L612" s="8">
        <v>0</v>
      </c>
      <c r="M612" s="8">
        <v>0</v>
      </c>
      <c r="N612" s="8">
        <v>0</v>
      </c>
      <c r="O612" s="8">
        <v>11</v>
      </c>
      <c r="P612" s="8">
        <v>1512588</v>
      </c>
      <c r="Q612" s="6" t="s">
        <v>25</v>
      </c>
    </row>
    <row r="613" spans="1:17" x14ac:dyDescent="0.25">
      <c r="A613" s="6" t="s">
        <v>1148</v>
      </c>
      <c r="B613" s="7" t="s">
        <v>18</v>
      </c>
      <c r="C613" s="7" t="s">
        <v>137</v>
      </c>
      <c r="D613" s="7" t="s">
        <v>82</v>
      </c>
      <c r="E613" s="6" t="s">
        <v>477</v>
      </c>
      <c r="F613" s="6" t="s">
        <v>22</v>
      </c>
      <c r="G613" s="6" t="s">
        <v>1149</v>
      </c>
      <c r="H613" s="6" t="s">
        <v>24</v>
      </c>
      <c r="I613" s="8">
        <v>6.05</v>
      </c>
      <c r="J613" s="8">
        <v>1512500</v>
      </c>
      <c r="K613" s="8">
        <v>0</v>
      </c>
      <c r="L613" s="8">
        <v>0</v>
      </c>
      <c r="M613" s="8">
        <v>0</v>
      </c>
      <c r="N613" s="8">
        <v>0</v>
      </c>
      <c r="O613" s="8">
        <v>6.05</v>
      </c>
      <c r="P613" s="8">
        <v>1512500</v>
      </c>
      <c r="Q613" s="6" t="s">
        <v>25</v>
      </c>
    </row>
    <row r="614" spans="1:17" x14ac:dyDescent="0.25">
      <c r="A614" s="6" t="s">
        <v>3032</v>
      </c>
      <c r="B614" s="7" t="s">
        <v>36</v>
      </c>
      <c r="C614" s="7" t="s">
        <v>19</v>
      </c>
      <c r="D614" s="7" t="s">
        <v>38</v>
      </c>
      <c r="E614" s="6" t="s">
        <v>157</v>
      </c>
      <c r="F614" s="6" t="s">
        <v>105</v>
      </c>
      <c r="G614" s="6" t="s">
        <v>3033</v>
      </c>
      <c r="H614" s="6" t="s">
        <v>24</v>
      </c>
      <c r="I614" s="8">
        <v>1</v>
      </c>
      <c r="J614" s="8">
        <v>1506848</v>
      </c>
      <c r="K614" s="8">
        <v>0</v>
      </c>
      <c r="L614" s="8">
        <v>0</v>
      </c>
      <c r="M614" s="8">
        <v>0</v>
      </c>
      <c r="N614" s="8">
        <v>0</v>
      </c>
      <c r="O614" s="8">
        <v>1</v>
      </c>
      <c r="P614" s="8">
        <v>1506848</v>
      </c>
      <c r="Q614" s="6" t="s">
        <v>25</v>
      </c>
    </row>
    <row r="615" spans="1:17" x14ac:dyDescent="0.25">
      <c r="A615" s="6" t="s">
        <v>1150</v>
      </c>
      <c r="B615" s="7" t="s">
        <v>185</v>
      </c>
      <c r="C615" s="7" t="s">
        <v>1151</v>
      </c>
      <c r="D615" s="7" t="s">
        <v>20</v>
      </c>
      <c r="E615" s="6" t="s">
        <v>2717</v>
      </c>
      <c r="F615" s="6" t="s">
        <v>22</v>
      </c>
      <c r="G615" s="6" t="s">
        <v>1152</v>
      </c>
      <c r="H615" s="6" t="s">
        <v>24</v>
      </c>
      <c r="I615" s="8">
        <v>0</v>
      </c>
      <c r="J615" s="8">
        <v>0</v>
      </c>
      <c r="K615" s="8">
        <v>7</v>
      </c>
      <c r="L615" s="8">
        <v>1505000</v>
      </c>
      <c r="M615" s="8">
        <v>0</v>
      </c>
      <c r="N615" s="8">
        <v>0</v>
      </c>
      <c r="O615" s="8">
        <v>7</v>
      </c>
      <c r="P615" s="8">
        <v>1505000</v>
      </c>
      <c r="Q615" s="6" t="s">
        <v>34</v>
      </c>
    </row>
    <row r="616" spans="1:17" x14ac:dyDescent="0.25">
      <c r="A616" s="6" t="s">
        <v>2982</v>
      </c>
      <c r="B616" s="7" t="s">
        <v>18</v>
      </c>
      <c r="C616" s="7" t="s">
        <v>137</v>
      </c>
      <c r="D616" s="7" t="s">
        <v>152</v>
      </c>
      <c r="E616" s="6" t="s">
        <v>21</v>
      </c>
      <c r="F616" s="6" t="s">
        <v>22</v>
      </c>
      <c r="G616" s="6" t="s">
        <v>2983</v>
      </c>
      <c r="H616" s="6" t="s">
        <v>30</v>
      </c>
      <c r="I616" s="8">
        <v>50</v>
      </c>
      <c r="J616" s="8">
        <v>1500000</v>
      </c>
      <c r="K616" s="8">
        <v>0</v>
      </c>
      <c r="L616" s="8">
        <v>0</v>
      </c>
      <c r="M616" s="8">
        <v>0</v>
      </c>
      <c r="N616" s="8">
        <v>0</v>
      </c>
      <c r="O616" s="8">
        <v>50</v>
      </c>
      <c r="P616" s="8">
        <v>1500000</v>
      </c>
      <c r="Q616" s="6" t="s">
        <v>25</v>
      </c>
    </row>
    <row r="617" spans="1:17" x14ac:dyDescent="0.25">
      <c r="A617" s="6" t="s">
        <v>1156</v>
      </c>
      <c r="B617" s="7" t="s">
        <v>18</v>
      </c>
      <c r="C617" s="7" t="s">
        <v>19</v>
      </c>
      <c r="D617" s="7" t="s">
        <v>166</v>
      </c>
      <c r="E617" s="6" t="s">
        <v>2717</v>
      </c>
      <c r="F617" s="6" t="s">
        <v>22</v>
      </c>
      <c r="G617" s="6" t="s">
        <v>1157</v>
      </c>
      <c r="H617" s="6" t="s">
        <v>24</v>
      </c>
      <c r="I617" s="8">
        <v>0</v>
      </c>
      <c r="J617" s="8">
        <v>0</v>
      </c>
      <c r="K617" s="8">
        <v>748</v>
      </c>
      <c r="L617" s="8">
        <v>1496000</v>
      </c>
      <c r="M617" s="8">
        <v>0</v>
      </c>
      <c r="N617" s="8">
        <v>0</v>
      </c>
      <c r="O617" s="8">
        <v>748</v>
      </c>
      <c r="P617" s="8">
        <v>1496000</v>
      </c>
      <c r="Q617" s="6" t="s">
        <v>25</v>
      </c>
    </row>
    <row r="618" spans="1:17" x14ac:dyDescent="0.25">
      <c r="A618" s="6" t="s">
        <v>1235</v>
      </c>
      <c r="B618" s="7" t="s">
        <v>18</v>
      </c>
      <c r="C618" s="7" t="s">
        <v>19</v>
      </c>
      <c r="D618" s="7" t="s">
        <v>166</v>
      </c>
      <c r="E618" s="6" t="s">
        <v>2717</v>
      </c>
      <c r="F618" s="6" t="s">
        <v>22</v>
      </c>
      <c r="G618" s="6" t="s">
        <v>1236</v>
      </c>
      <c r="H618" s="6" t="s">
        <v>24</v>
      </c>
      <c r="I618" s="8">
        <v>0</v>
      </c>
      <c r="J618" s="8">
        <v>0</v>
      </c>
      <c r="K618" s="8">
        <v>456</v>
      </c>
      <c r="L618" s="8">
        <v>1492944</v>
      </c>
      <c r="M618" s="8">
        <v>0</v>
      </c>
      <c r="N618" s="8">
        <v>0</v>
      </c>
      <c r="O618" s="8">
        <v>456</v>
      </c>
      <c r="P618" s="8">
        <v>1492944</v>
      </c>
      <c r="Q618" s="6" t="s">
        <v>25</v>
      </c>
    </row>
    <row r="619" spans="1:17" x14ac:dyDescent="0.25">
      <c r="A619" s="6" t="s">
        <v>1160</v>
      </c>
      <c r="B619" s="7" t="s">
        <v>18</v>
      </c>
      <c r="C619" s="7" t="s">
        <v>937</v>
      </c>
      <c r="D619" s="7" t="s">
        <v>86</v>
      </c>
      <c r="E619" s="6" t="s">
        <v>2717</v>
      </c>
      <c r="F619" s="6" t="s">
        <v>22</v>
      </c>
      <c r="G619" s="6" t="s">
        <v>1161</v>
      </c>
      <c r="H619" s="6" t="s">
        <v>24</v>
      </c>
      <c r="I619" s="8">
        <v>0</v>
      </c>
      <c r="J619" s="8">
        <v>0</v>
      </c>
      <c r="K619" s="8">
        <v>394</v>
      </c>
      <c r="L619" s="8">
        <v>1488926</v>
      </c>
      <c r="M619" s="8">
        <v>0</v>
      </c>
      <c r="N619" s="8">
        <v>0</v>
      </c>
      <c r="O619" s="8">
        <v>394</v>
      </c>
      <c r="P619" s="8">
        <v>1488926</v>
      </c>
      <c r="Q619" s="6" t="s">
        <v>25</v>
      </c>
    </row>
    <row r="620" spans="1:17" x14ac:dyDescent="0.25">
      <c r="A620" s="6" t="s">
        <v>1162</v>
      </c>
      <c r="B620" s="7" t="s">
        <v>185</v>
      </c>
      <c r="C620" s="7" t="s">
        <v>295</v>
      </c>
      <c r="D620" s="7" t="s">
        <v>296</v>
      </c>
      <c r="E620" s="6" t="s">
        <v>2717</v>
      </c>
      <c r="F620" s="6" t="s">
        <v>22</v>
      </c>
      <c r="G620" s="6" t="s">
        <v>1163</v>
      </c>
      <c r="H620" s="6" t="s">
        <v>24</v>
      </c>
      <c r="I620" s="8">
        <v>0</v>
      </c>
      <c r="J620" s="8">
        <v>0</v>
      </c>
      <c r="K620" s="8">
        <v>8</v>
      </c>
      <c r="L620" s="8">
        <v>1488208</v>
      </c>
      <c r="M620" s="8">
        <v>0</v>
      </c>
      <c r="N620" s="8">
        <v>0</v>
      </c>
      <c r="O620" s="8">
        <v>8</v>
      </c>
      <c r="P620" s="8">
        <v>1488208</v>
      </c>
      <c r="Q620" s="6" t="s">
        <v>2864</v>
      </c>
    </row>
    <row r="621" spans="1:17" x14ac:dyDescent="0.25">
      <c r="A621" s="6" t="s">
        <v>1480</v>
      </c>
      <c r="B621" s="7" t="s">
        <v>18</v>
      </c>
      <c r="C621" s="7" t="s">
        <v>19</v>
      </c>
      <c r="D621" s="7" t="s">
        <v>166</v>
      </c>
      <c r="E621" s="6" t="s">
        <v>2717</v>
      </c>
      <c r="F621" s="6" t="s">
        <v>22</v>
      </c>
      <c r="G621" s="6" t="s">
        <v>1481</v>
      </c>
      <c r="H621" s="6" t="s">
        <v>24</v>
      </c>
      <c r="I621" s="8">
        <v>0</v>
      </c>
      <c r="J621" s="8">
        <v>0</v>
      </c>
      <c r="K621" s="8">
        <v>1353</v>
      </c>
      <c r="L621" s="8">
        <v>1486947</v>
      </c>
      <c r="M621" s="8">
        <v>0</v>
      </c>
      <c r="N621" s="8">
        <v>0</v>
      </c>
      <c r="O621" s="8">
        <v>1353</v>
      </c>
      <c r="P621" s="8">
        <v>1486947</v>
      </c>
      <c r="Q621" s="6" t="s">
        <v>25</v>
      </c>
    </row>
    <row r="622" spans="1:17" x14ac:dyDescent="0.25">
      <c r="A622" s="6" t="s">
        <v>1164</v>
      </c>
      <c r="B622" s="7" t="s">
        <v>18</v>
      </c>
      <c r="C622" s="7" t="s">
        <v>708</v>
      </c>
      <c r="D622" s="7" t="s">
        <v>61</v>
      </c>
      <c r="E622" s="6" t="s">
        <v>2717</v>
      </c>
      <c r="F622" s="6" t="s">
        <v>22</v>
      </c>
      <c r="G622" s="6" t="s">
        <v>1165</v>
      </c>
      <c r="H622" s="6" t="s">
        <v>24</v>
      </c>
      <c r="I622" s="8">
        <v>0</v>
      </c>
      <c r="J622" s="8">
        <v>0</v>
      </c>
      <c r="K622" s="8">
        <v>165</v>
      </c>
      <c r="L622" s="8">
        <v>1481040</v>
      </c>
      <c r="M622" s="8">
        <v>0</v>
      </c>
      <c r="N622" s="8">
        <v>0</v>
      </c>
      <c r="O622" s="8">
        <v>165</v>
      </c>
      <c r="P622" s="8">
        <v>1481040</v>
      </c>
      <c r="Q622" s="6" t="s">
        <v>25</v>
      </c>
    </row>
    <row r="623" spans="1:17" x14ac:dyDescent="0.25">
      <c r="A623" s="6" t="s">
        <v>1334</v>
      </c>
      <c r="B623" s="7" t="s">
        <v>18</v>
      </c>
      <c r="C623" s="7" t="s">
        <v>209</v>
      </c>
      <c r="D623" s="7" t="s">
        <v>166</v>
      </c>
      <c r="E623" s="6" t="s">
        <v>21</v>
      </c>
      <c r="F623" s="6" t="s">
        <v>22</v>
      </c>
      <c r="G623" s="6" t="s">
        <v>1335</v>
      </c>
      <c r="H623" s="6" t="s">
        <v>24</v>
      </c>
      <c r="I623" s="8">
        <v>240</v>
      </c>
      <c r="J623" s="8">
        <v>1287635</v>
      </c>
      <c r="K623" s="8">
        <v>36</v>
      </c>
      <c r="L623" s="8">
        <v>193145</v>
      </c>
      <c r="M623" s="8">
        <v>0</v>
      </c>
      <c r="N623" s="8">
        <v>0</v>
      </c>
      <c r="O623" s="8">
        <v>276</v>
      </c>
      <c r="P623" s="8">
        <v>1480780</v>
      </c>
      <c r="Q623" s="6" t="s">
        <v>25</v>
      </c>
    </row>
    <row r="624" spans="1:17" x14ac:dyDescent="0.25">
      <c r="A624" s="6" t="s">
        <v>2322</v>
      </c>
      <c r="B624" s="7" t="s">
        <v>18</v>
      </c>
      <c r="C624" s="7" t="s">
        <v>1038</v>
      </c>
      <c r="D624" s="7" t="s">
        <v>86</v>
      </c>
      <c r="E624" s="6" t="s">
        <v>21</v>
      </c>
      <c r="F624" s="6" t="s">
        <v>22</v>
      </c>
      <c r="G624" s="6" t="s">
        <v>2323</v>
      </c>
      <c r="H624" s="6" t="s">
        <v>24</v>
      </c>
      <c r="I624" s="8">
        <v>61</v>
      </c>
      <c r="J624" s="8">
        <v>1504208</v>
      </c>
      <c r="K624" s="8">
        <v>0</v>
      </c>
      <c r="L624" s="8">
        <v>0</v>
      </c>
      <c r="M624" s="8">
        <v>-1</v>
      </c>
      <c r="N624" s="8">
        <v>-24659</v>
      </c>
      <c r="O624" s="8">
        <v>60</v>
      </c>
      <c r="P624" s="8">
        <v>1479549</v>
      </c>
      <c r="Q624" s="6" t="s">
        <v>25</v>
      </c>
    </row>
    <row r="625" spans="1:17" x14ac:dyDescent="0.25">
      <c r="A625" s="6" t="s">
        <v>589</v>
      </c>
      <c r="B625" s="7" t="s">
        <v>18</v>
      </c>
      <c r="C625" s="7" t="s">
        <v>77</v>
      </c>
      <c r="D625" s="7" t="s">
        <v>86</v>
      </c>
      <c r="E625" s="9" t="s">
        <v>3039</v>
      </c>
      <c r="F625" s="6" t="s">
        <v>22</v>
      </c>
      <c r="G625" s="6" t="s">
        <v>590</v>
      </c>
      <c r="H625" s="6" t="s">
        <v>24</v>
      </c>
      <c r="I625" s="8">
        <v>0</v>
      </c>
      <c r="J625" s="8">
        <v>0</v>
      </c>
      <c r="K625" s="8">
        <v>113</v>
      </c>
      <c r="L625" s="8">
        <v>1462559</v>
      </c>
      <c r="M625" s="8">
        <v>0</v>
      </c>
      <c r="N625" s="8">
        <v>0</v>
      </c>
      <c r="O625" s="8">
        <v>113</v>
      </c>
      <c r="P625" s="8">
        <v>1462559</v>
      </c>
      <c r="Q625" s="6" t="s">
        <v>25</v>
      </c>
    </row>
    <row r="626" spans="1:17" x14ac:dyDescent="0.25">
      <c r="A626" s="6" t="s">
        <v>1172</v>
      </c>
      <c r="B626" s="7" t="s">
        <v>18</v>
      </c>
      <c r="C626" s="7" t="s">
        <v>256</v>
      </c>
      <c r="D626" s="7" t="s">
        <v>93</v>
      </c>
      <c r="E626" s="6" t="s">
        <v>2717</v>
      </c>
      <c r="F626" s="6" t="s">
        <v>22</v>
      </c>
      <c r="G626" s="6" t="s">
        <v>1173</v>
      </c>
      <c r="H626" s="6" t="s">
        <v>24</v>
      </c>
      <c r="I626" s="8">
        <v>0</v>
      </c>
      <c r="J626" s="8">
        <v>0</v>
      </c>
      <c r="K626" s="8">
        <v>3240</v>
      </c>
      <c r="L626" s="8">
        <v>1458000</v>
      </c>
      <c r="M626" s="8">
        <v>0</v>
      </c>
      <c r="N626" s="8">
        <v>0</v>
      </c>
      <c r="O626" s="8">
        <v>3240</v>
      </c>
      <c r="P626" s="8">
        <v>1458000</v>
      </c>
      <c r="Q626" s="6" t="s">
        <v>25</v>
      </c>
    </row>
    <row r="627" spans="1:17" x14ac:dyDescent="0.25">
      <c r="A627" s="6" t="s">
        <v>1186</v>
      </c>
      <c r="B627" s="7" t="s">
        <v>18</v>
      </c>
      <c r="C627" s="7" t="s">
        <v>708</v>
      </c>
      <c r="D627" s="7" t="s">
        <v>86</v>
      </c>
      <c r="E627" s="6" t="s">
        <v>2717</v>
      </c>
      <c r="F627" s="6" t="s">
        <v>22</v>
      </c>
      <c r="G627" s="6" t="s">
        <v>1187</v>
      </c>
      <c r="H627" s="6" t="s">
        <v>24</v>
      </c>
      <c r="I627" s="8">
        <v>0</v>
      </c>
      <c r="J627" s="8">
        <v>0</v>
      </c>
      <c r="K627" s="8">
        <v>675</v>
      </c>
      <c r="L627" s="8">
        <v>1448550</v>
      </c>
      <c r="M627" s="8">
        <v>0</v>
      </c>
      <c r="N627" s="8">
        <v>0</v>
      </c>
      <c r="O627" s="8">
        <v>675</v>
      </c>
      <c r="P627" s="8">
        <v>1448550</v>
      </c>
      <c r="Q627" s="6" t="s">
        <v>25</v>
      </c>
    </row>
    <row r="628" spans="1:17" x14ac:dyDescent="0.25">
      <c r="A628" s="6" t="s">
        <v>1176</v>
      </c>
      <c r="B628" s="7" t="s">
        <v>18</v>
      </c>
      <c r="C628" s="7" t="s">
        <v>68</v>
      </c>
      <c r="D628" s="7" t="s">
        <v>44</v>
      </c>
      <c r="E628" s="6" t="s">
        <v>2717</v>
      </c>
      <c r="F628" s="6" t="s">
        <v>22</v>
      </c>
      <c r="G628" s="6" t="s">
        <v>1177</v>
      </c>
      <c r="H628" s="6" t="s">
        <v>24</v>
      </c>
      <c r="I628" s="8">
        <v>0</v>
      </c>
      <c r="J628" s="8">
        <v>0</v>
      </c>
      <c r="K628" s="8">
        <v>84</v>
      </c>
      <c r="L628" s="8">
        <v>1448022</v>
      </c>
      <c r="M628" s="8">
        <v>0</v>
      </c>
      <c r="N628" s="8">
        <v>0</v>
      </c>
      <c r="O628" s="8">
        <v>84</v>
      </c>
      <c r="P628" s="8">
        <v>1448022</v>
      </c>
      <c r="Q628" s="6" t="s">
        <v>25</v>
      </c>
    </row>
    <row r="629" spans="1:17" x14ac:dyDescent="0.25">
      <c r="A629" s="6" t="s">
        <v>1178</v>
      </c>
      <c r="B629" s="7" t="s">
        <v>18</v>
      </c>
      <c r="C629" s="7" t="s">
        <v>19</v>
      </c>
      <c r="D629" s="7" t="s">
        <v>166</v>
      </c>
      <c r="E629" s="6" t="s">
        <v>2717</v>
      </c>
      <c r="F629" s="6" t="s">
        <v>22</v>
      </c>
      <c r="G629" s="6" t="s">
        <v>1179</v>
      </c>
      <c r="H629" s="6" t="s">
        <v>24</v>
      </c>
      <c r="I629" s="8">
        <v>0</v>
      </c>
      <c r="J629" s="8">
        <v>0</v>
      </c>
      <c r="K629" s="8">
        <v>359</v>
      </c>
      <c r="L629" s="8">
        <v>1443180</v>
      </c>
      <c r="M629" s="8">
        <v>0</v>
      </c>
      <c r="N629" s="8">
        <v>0</v>
      </c>
      <c r="O629" s="8">
        <v>359</v>
      </c>
      <c r="P629" s="8">
        <v>1443180</v>
      </c>
      <c r="Q629" s="6" t="s">
        <v>25</v>
      </c>
    </row>
    <row r="630" spans="1:17" x14ac:dyDescent="0.25">
      <c r="A630" s="6" t="s">
        <v>1180</v>
      </c>
      <c r="B630" s="7" t="s">
        <v>18</v>
      </c>
      <c r="C630" s="7" t="s">
        <v>68</v>
      </c>
      <c r="D630" s="7" t="s">
        <v>140</v>
      </c>
      <c r="E630" s="6" t="s">
        <v>2717</v>
      </c>
      <c r="F630" s="6" t="s">
        <v>22</v>
      </c>
      <c r="G630" s="6" t="s">
        <v>1181</v>
      </c>
      <c r="H630" s="6" t="s">
        <v>24</v>
      </c>
      <c r="I630" s="8">
        <v>0</v>
      </c>
      <c r="J630" s="8">
        <v>0</v>
      </c>
      <c r="K630" s="8">
        <v>105</v>
      </c>
      <c r="L630" s="8">
        <v>1442835</v>
      </c>
      <c r="M630" s="8">
        <v>0</v>
      </c>
      <c r="N630" s="8">
        <v>0</v>
      </c>
      <c r="O630" s="8">
        <v>105</v>
      </c>
      <c r="P630" s="8">
        <v>1442835</v>
      </c>
      <c r="Q630" s="6" t="s">
        <v>25</v>
      </c>
    </row>
    <row r="631" spans="1:17" x14ac:dyDescent="0.25">
      <c r="A631" s="6" t="s">
        <v>1182</v>
      </c>
      <c r="B631" s="7" t="s">
        <v>18</v>
      </c>
      <c r="C631" s="7" t="s">
        <v>592</v>
      </c>
      <c r="D631" s="7" t="s">
        <v>61</v>
      </c>
      <c r="E631" s="6" t="s">
        <v>2717</v>
      </c>
      <c r="F631" s="6" t="s">
        <v>22</v>
      </c>
      <c r="G631" s="6" t="s">
        <v>1183</v>
      </c>
      <c r="H631" s="6" t="s">
        <v>24</v>
      </c>
      <c r="I631" s="8">
        <v>0</v>
      </c>
      <c r="J631" s="8">
        <v>0</v>
      </c>
      <c r="K631" s="8">
        <v>900</v>
      </c>
      <c r="L631" s="8">
        <v>1440000</v>
      </c>
      <c r="M631" s="8">
        <v>0</v>
      </c>
      <c r="N631" s="8">
        <v>0</v>
      </c>
      <c r="O631" s="8">
        <v>900</v>
      </c>
      <c r="P631" s="8">
        <v>1440000</v>
      </c>
      <c r="Q631" s="6" t="s">
        <v>25</v>
      </c>
    </row>
    <row r="632" spans="1:17" x14ac:dyDescent="0.25">
      <c r="A632" s="6" t="s">
        <v>1184</v>
      </c>
      <c r="B632" s="7" t="s">
        <v>18</v>
      </c>
      <c r="C632" s="7" t="s">
        <v>64</v>
      </c>
      <c r="D632" s="7" t="s">
        <v>93</v>
      </c>
      <c r="E632" s="6" t="s">
        <v>2717</v>
      </c>
      <c r="F632" s="6" t="s">
        <v>22</v>
      </c>
      <c r="G632" s="6" t="s">
        <v>1185</v>
      </c>
      <c r="H632" s="6" t="s">
        <v>24</v>
      </c>
      <c r="I632" s="8">
        <v>0</v>
      </c>
      <c r="J632" s="8">
        <v>0</v>
      </c>
      <c r="K632" s="8">
        <v>16000</v>
      </c>
      <c r="L632" s="8">
        <v>1440000</v>
      </c>
      <c r="M632" s="8">
        <v>0</v>
      </c>
      <c r="N632" s="8">
        <v>0</v>
      </c>
      <c r="O632" s="8">
        <v>16000</v>
      </c>
      <c r="P632" s="8">
        <v>1440000</v>
      </c>
      <c r="Q632" s="6" t="s">
        <v>25</v>
      </c>
    </row>
    <row r="633" spans="1:17" x14ac:dyDescent="0.25">
      <c r="A633" s="6" t="s">
        <v>1332</v>
      </c>
      <c r="B633" s="7" t="s">
        <v>18</v>
      </c>
      <c r="C633" s="7" t="s">
        <v>592</v>
      </c>
      <c r="D633" s="7" t="s">
        <v>86</v>
      </c>
      <c r="E633" s="6" t="s">
        <v>2717</v>
      </c>
      <c r="F633" s="6" t="s">
        <v>22</v>
      </c>
      <c r="G633" s="6" t="s">
        <v>1333</v>
      </c>
      <c r="H633" s="6" t="s">
        <v>24</v>
      </c>
      <c r="I633" s="8">
        <v>0</v>
      </c>
      <c r="J633" s="8">
        <v>0</v>
      </c>
      <c r="K633" s="8">
        <v>234</v>
      </c>
      <c r="L633" s="8">
        <v>1439568</v>
      </c>
      <c r="M633" s="8">
        <v>0</v>
      </c>
      <c r="N633" s="8">
        <v>0</v>
      </c>
      <c r="O633" s="8">
        <v>234</v>
      </c>
      <c r="P633" s="8">
        <v>1439568</v>
      </c>
      <c r="Q633" s="6" t="s">
        <v>25</v>
      </c>
    </row>
    <row r="634" spans="1:17" x14ac:dyDescent="0.25">
      <c r="A634" s="6" t="s">
        <v>1082</v>
      </c>
      <c r="B634" s="7" t="s">
        <v>18</v>
      </c>
      <c r="C634" s="7" t="s">
        <v>81</v>
      </c>
      <c r="D634" s="7" t="s">
        <v>93</v>
      </c>
      <c r="E634" s="9" t="s">
        <v>3039</v>
      </c>
      <c r="F634" s="6" t="s">
        <v>22</v>
      </c>
      <c r="G634" s="6" t="s">
        <v>1083</v>
      </c>
      <c r="H634" s="6" t="s">
        <v>24</v>
      </c>
      <c r="I634" s="8">
        <v>5097</v>
      </c>
      <c r="J634" s="8">
        <v>1429708</v>
      </c>
      <c r="K634" s="8">
        <v>0</v>
      </c>
      <c r="L634" s="8">
        <v>0</v>
      </c>
      <c r="M634" s="8">
        <v>0</v>
      </c>
      <c r="N634" s="8">
        <v>0</v>
      </c>
      <c r="O634" s="8">
        <v>5097</v>
      </c>
      <c r="P634" s="8">
        <v>1429708</v>
      </c>
      <c r="Q634" s="6" t="s">
        <v>25</v>
      </c>
    </row>
    <row r="635" spans="1:17" x14ac:dyDescent="0.25">
      <c r="A635" s="6" t="s">
        <v>526</v>
      </c>
      <c r="B635" s="7" t="s">
        <v>18</v>
      </c>
      <c r="C635" s="7" t="s">
        <v>527</v>
      </c>
      <c r="D635" s="7" t="s">
        <v>166</v>
      </c>
      <c r="E635" s="6" t="s">
        <v>21</v>
      </c>
      <c r="F635" s="6" t="s">
        <v>22</v>
      </c>
      <c r="G635" s="6" t="s">
        <v>528</v>
      </c>
      <c r="H635" s="6" t="s">
        <v>24</v>
      </c>
      <c r="I635" s="8">
        <v>339</v>
      </c>
      <c r="J635" s="8">
        <v>6634628</v>
      </c>
      <c r="K635" s="8">
        <v>0</v>
      </c>
      <c r="L635" s="8">
        <v>0</v>
      </c>
      <c r="M635" s="8">
        <v>-266</v>
      </c>
      <c r="N635" s="8">
        <v>-5205933</v>
      </c>
      <c r="O635" s="8">
        <v>73</v>
      </c>
      <c r="P635" s="8">
        <v>1428695</v>
      </c>
      <c r="Q635" s="6" t="s">
        <v>25</v>
      </c>
    </row>
    <row r="636" spans="1:17" x14ac:dyDescent="0.25">
      <c r="A636" s="6" t="s">
        <v>798</v>
      </c>
      <c r="B636" s="7" t="s">
        <v>18</v>
      </c>
      <c r="C636" s="7" t="s">
        <v>110</v>
      </c>
      <c r="D636" s="7" t="s">
        <v>61</v>
      </c>
      <c r="E636" s="6" t="s">
        <v>2717</v>
      </c>
      <c r="F636" s="6" t="s">
        <v>22</v>
      </c>
      <c r="G636" s="6" t="s">
        <v>799</v>
      </c>
      <c r="H636" s="6" t="s">
        <v>24</v>
      </c>
      <c r="I636" s="8">
        <v>0</v>
      </c>
      <c r="J636" s="8">
        <v>0</v>
      </c>
      <c r="K636" s="8">
        <v>40</v>
      </c>
      <c r="L636" s="8">
        <v>1428400</v>
      </c>
      <c r="M636" s="8">
        <v>0</v>
      </c>
      <c r="N636" s="8">
        <v>0</v>
      </c>
      <c r="O636" s="8">
        <v>40</v>
      </c>
      <c r="P636" s="8">
        <v>1428400</v>
      </c>
      <c r="Q636" s="6" t="s">
        <v>25</v>
      </c>
    </row>
    <row r="637" spans="1:17" x14ac:dyDescent="0.25">
      <c r="A637" s="6" t="s">
        <v>1188</v>
      </c>
      <c r="B637" s="7" t="s">
        <v>18</v>
      </c>
      <c r="C637" s="7" t="s">
        <v>332</v>
      </c>
      <c r="D637" s="7" t="s">
        <v>20</v>
      </c>
      <c r="E637" s="6" t="s">
        <v>2717</v>
      </c>
      <c r="F637" s="6" t="s">
        <v>22</v>
      </c>
      <c r="G637" s="6" t="s">
        <v>1189</v>
      </c>
      <c r="H637" s="6" t="s">
        <v>24</v>
      </c>
      <c r="I637" s="8">
        <v>0</v>
      </c>
      <c r="J637" s="8">
        <v>0</v>
      </c>
      <c r="K637" s="8">
        <v>43</v>
      </c>
      <c r="L637" s="8">
        <v>1410174</v>
      </c>
      <c r="M637" s="8">
        <v>0</v>
      </c>
      <c r="N637" s="8">
        <v>0</v>
      </c>
      <c r="O637" s="8">
        <v>43</v>
      </c>
      <c r="P637" s="8">
        <v>1410174</v>
      </c>
      <c r="Q637" s="6" t="s">
        <v>25</v>
      </c>
    </row>
    <row r="638" spans="1:17" x14ac:dyDescent="0.25">
      <c r="A638" s="6" t="s">
        <v>1273</v>
      </c>
      <c r="B638" s="7" t="s">
        <v>18</v>
      </c>
      <c r="C638" s="7" t="s">
        <v>19</v>
      </c>
      <c r="D638" s="7" t="s">
        <v>86</v>
      </c>
      <c r="E638" s="6" t="s">
        <v>2717</v>
      </c>
      <c r="F638" s="6" t="s">
        <v>22</v>
      </c>
      <c r="G638" s="6" t="s">
        <v>1274</v>
      </c>
      <c r="H638" s="6" t="s">
        <v>24</v>
      </c>
      <c r="I638" s="8">
        <v>0</v>
      </c>
      <c r="J638" s="8">
        <v>0</v>
      </c>
      <c r="K638" s="8">
        <v>58</v>
      </c>
      <c r="L638" s="8">
        <v>1408066</v>
      </c>
      <c r="M638" s="8">
        <v>0</v>
      </c>
      <c r="N638" s="8">
        <v>0</v>
      </c>
      <c r="O638" s="8">
        <v>58</v>
      </c>
      <c r="P638" s="8">
        <v>1408066</v>
      </c>
      <c r="Q638" s="6" t="s">
        <v>25</v>
      </c>
    </row>
    <row r="639" spans="1:17" x14ac:dyDescent="0.25">
      <c r="A639" s="6" t="s">
        <v>76</v>
      </c>
      <c r="B639" s="7" t="s">
        <v>18</v>
      </c>
      <c r="C639" s="7" t="s">
        <v>77</v>
      </c>
      <c r="D639" s="7" t="s">
        <v>78</v>
      </c>
      <c r="E639" s="9" t="s">
        <v>3039</v>
      </c>
      <c r="F639" s="6" t="s">
        <v>22</v>
      </c>
      <c r="G639" s="6" t="s">
        <v>79</v>
      </c>
      <c r="H639" s="6" t="s">
        <v>24</v>
      </c>
      <c r="I639" s="8">
        <v>58</v>
      </c>
      <c r="J639" s="8">
        <v>1404280</v>
      </c>
      <c r="K639" s="8">
        <v>0</v>
      </c>
      <c r="L639" s="8">
        <v>0</v>
      </c>
      <c r="M639" s="8">
        <v>0</v>
      </c>
      <c r="N639" s="8">
        <v>0</v>
      </c>
      <c r="O639" s="8">
        <v>58</v>
      </c>
      <c r="P639" s="8">
        <v>1404280</v>
      </c>
      <c r="Q639" s="6" t="s">
        <v>25</v>
      </c>
    </row>
    <row r="640" spans="1:17" x14ac:dyDescent="0.25">
      <c r="A640" s="6" t="s">
        <v>1190</v>
      </c>
      <c r="B640" s="7" t="s">
        <v>18</v>
      </c>
      <c r="C640" s="7" t="s">
        <v>182</v>
      </c>
      <c r="D640" s="7" t="s">
        <v>86</v>
      </c>
      <c r="E640" s="6" t="s">
        <v>21</v>
      </c>
      <c r="F640" s="6" t="s">
        <v>22</v>
      </c>
      <c r="G640" s="6" t="s">
        <v>1191</v>
      </c>
      <c r="H640" s="6" t="s">
        <v>24</v>
      </c>
      <c r="I640" s="8">
        <v>90</v>
      </c>
      <c r="J640" s="8">
        <v>1255279</v>
      </c>
      <c r="K640" s="8">
        <v>10</v>
      </c>
      <c r="L640" s="8">
        <v>139476</v>
      </c>
      <c r="M640" s="8">
        <v>0</v>
      </c>
      <c r="N640" s="8">
        <v>0</v>
      </c>
      <c r="O640" s="8">
        <v>100</v>
      </c>
      <c r="P640" s="8">
        <v>1394755</v>
      </c>
      <c r="Q640" s="6" t="s">
        <v>25</v>
      </c>
    </row>
    <row r="641" spans="1:17" x14ac:dyDescent="0.25">
      <c r="A641" s="6" t="s">
        <v>1461</v>
      </c>
      <c r="B641" s="7" t="s">
        <v>36</v>
      </c>
      <c r="C641" s="7" t="s">
        <v>19</v>
      </c>
      <c r="D641" s="7" t="s">
        <v>38</v>
      </c>
      <c r="E641" s="6" t="s">
        <v>157</v>
      </c>
      <c r="F641" s="6" t="s">
        <v>105</v>
      </c>
      <c r="G641" s="6" t="s">
        <v>1462</v>
      </c>
      <c r="H641" s="6" t="s">
        <v>24</v>
      </c>
      <c r="I641" s="8">
        <v>6</v>
      </c>
      <c r="J641" s="8">
        <v>1393998</v>
      </c>
      <c r="K641" s="8">
        <v>0</v>
      </c>
      <c r="L641" s="8">
        <v>0</v>
      </c>
      <c r="M641" s="8">
        <v>0</v>
      </c>
      <c r="N641" s="8">
        <v>0</v>
      </c>
      <c r="O641" s="8">
        <v>6</v>
      </c>
      <c r="P641" s="8">
        <v>1393998</v>
      </c>
      <c r="Q641" s="6" t="s">
        <v>25</v>
      </c>
    </row>
    <row r="642" spans="1:17" x14ac:dyDescent="0.25">
      <c r="A642" s="6" t="s">
        <v>1287</v>
      </c>
      <c r="B642" s="7" t="s">
        <v>36</v>
      </c>
      <c r="C642" s="7" t="s">
        <v>209</v>
      </c>
      <c r="D642" s="7" t="s">
        <v>303</v>
      </c>
      <c r="E642" s="9" t="s">
        <v>3039</v>
      </c>
      <c r="F642" s="6" t="s">
        <v>105</v>
      </c>
      <c r="G642" s="6" t="s">
        <v>1288</v>
      </c>
      <c r="H642" s="6" t="s">
        <v>24</v>
      </c>
      <c r="I642" s="8">
        <v>18</v>
      </c>
      <c r="J642" s="8">
        <v>1385727</v>
      </c>
      <c r="K642" s="8">
        <v>0</v>
      </c>
      <c r="L642" s="8">
        <v>742497</v>
      </c>
      <c r="M642" s="8">
        <v>0</v>
      </c>
      <c r="N642" s="8">
        <v>-742497</v>
      </c>
      <c r="O642" s="8">
        <v>18</v>
      </c>
      <c r="P642" s="8">
        <v>1385727</v>
      </c>
      <c r="Q642" s="6" t="s">
        <v>25</v>
      </c>
    </row>
    <row r="643" spans="1:17" x14ac:dyDescent="0.25">
      <c r="A643" s="6" t="s">
        <v>1192</v>
      </c>
      <c r="B643" s="7" t="s">
        <v>18</v>
      </c>
      <c r="C643" s="7" t="s">
        <v>19</v>
      </c>
      <c r="D643" s="7" t="s">
        <v>82</v>
      </c>
      <c r="E643" s="6" t="s">
        <v>2717</v>
      </c>
      <c r="F643" s="6" t="s">
        <v>22</v>
      </c>
      <c r="G643" s="6" t="s">
        <v>1193</v>
      </c>
      <c r="H643" s="6" t="s">
        <v>24</v>
      </c>
      <c r="I643" s="8">
        <v>0</v>
      </c>
      <c r="J643" s="8">
        <v>0</v>
      </c>
      <c r="K643" s="8">
        <v>828</v>
      </c>
      <c r="L643" s="8">
        <v>1379448</v>
      </c>
      <c r="M643" s="8">
        <v>0</v>
      </c>
      <c r="N643" s="8">
        <v>0</v>
      </c>
      <c r="O643" s="8">
        <v>828</v>
      </c>
      <c r="P643" s="8">
        <v>1379448</v>
      </c>
      <c r="Q643" s="6" t="s">
        <v>25</v>
      </c>
    </row>
    <row r="644" spans="1:17" x14ac:dyDescent="0.25">
      <c r="A644" s="6" t="s">
        <v>1196</v>
      </c>
      <c r="B644" s="7" t="s">
        <v>18</v>
      </c>
      <c r="C644" s="7" t="s">
        <v>19</v>
      </c>
      <c r="D644" s="7" t="s">
        <v>351</v>
      </c>
      <c r="E644" s="6" t="s">
        <v>21</v>
      </c>
      <c r="F644" s="6" t="s">
        <v>22</v>
      </c>
      <c r="G644" s="6" t="s">
        <v>1197</v>
      </c>
      <c r="H644" s="6" t="s">
        <v>24</v>
      </c>
      <c r="I644" s="8">
        <v>508</v>
      </c>
      <c r="J644" s="8">
        <v>1468120</v>
      </c>
      <c r="K644" s="8">
        <v>0</v>
      </c>
      <c r="L644" s="8">
        <v>0</v>
      </c>
      <c r="M644" s="8">
        <v>-32</v>
      </c>
      <c r="N644" s="8">
        <v>-92480</v>
      </c>
      <c r="O644" s="8">
        <v>476</v>
      </c>
      <c r="P644" s="8">
        <v>1375640</v>
      </c>
      <c r="Q644" s="6" t="s">
        <v>25</v>
      </c>
    </row>
    <row r="645" spans="1:17" x14ac:dyDescent="0.25">
      <c r="A645" s="6" t="s">
        <v>2890</v>
      </c>
      <c r="B645" s="7" t="s">
        <v>36</v>
      </c>
      <c r="C645" s="7" t="s">
        <v>54</v>
      </c>
      <c r="D645" s="7" t="s">
        <v>38</v>
      </c>
      <c r="E645" s="6" t="s">
        <v>74</v>
      </c>
      <c r="F645" s="6" t="s">
        <v>105</v>
      </c>
      <c r="G645" s="6" t="s">
        <v>2891</v>
      </c>
      <c r="H645" s="6" t="s">
        <v>24</v>
      </c>
      <c r="I645" s="8">
        <v>10</v>
      </c>
      <c r="J645" s="8">
        <v>1375080</v>
      </c>
      <c r="K645" s="8">
        <v>0</v>
      </c>
      <c r="L645" s="8">
        <v>0</v>
      </c>
      <c r="M645" s="8">
        <v>0</v>
      </c>
      <c r="N645" s="8">
        <v>0</v>
      </c>
      <c r="O645" s="8">
        <v>10</v>
      </c>
      <c r="P645" s="8">
        <v>1375080</v>
      </c>
      <c r="Q645" s="6" t="s">
        <v>25</v>
      </c>
    </row>
    <row r="646" spans="1:17" x14ac:dyDescent="0.25">
      <c r="A646" s="6" t="s">
        <v>1198</v>
      </c>
      <c r="B646" s="7" t="s">
        <v>18</v>
      </c>
      <c r="C646" s="7" t="s">
        <v>92</v>
      </c>
      <c r="D646" s="7" t="s">
        <v>329</v>
      </c>
      <c r="E646" s="6" t="s">
        <v>21</v>
      </c>
      <c r="F646" s="6" t="s">
        <v>22</v>
      </c>
      <c r="G646" s="6" t="s">
        <v>1199</v>
      </c>
      <c r="H646" s="6" t="s">
        <v>24</v>
      </c>
      <c r="I646" s="8">
        <v>0</v>
      </c>
      <c r="J646" s="8">
        <v>0</v>
      </c>
      <c r="K646" s="8">
        <v>1</v>
      </c>
      <c r="L646" s="8">
        <v>1374654</v>
      </c>
      <c r="M646" s="8">
        <v>0</v>
      </c>
      <c r="N646" s="8">
        <v>0</v>
      </c>
      <c r="O646" s="8">
        <v>1</v>
      </c>
      <c r="P646" s="8">
        <v>1374654</v>
      </c>
      <c r="Q646" s="6" t="s">
        <v>25</v>
      </c>
    </row>
    <row r="647" spans="1:17" x14ac:dyDescent="0.25">
      <c r="A647" s="6" t="s">
        <v>2949</v>
      </c>
      <c r="B647" s="7" t="s">
        <v>36</v>
      </c>
      <c r="C647" s="7" t="s">
        <v>1038</v>
      </c>
      <c r="D647" s="7" t="s">
        <v>38</v>
      </c>
      <c r="E647" s="6" t="s">
        <v>74</v>
      </c>
      <c r="F647" s="6" t="s">
        <v>105</v>
      </c>
      <c r="G647" s="6" t="s">
        <v>2950</v>
      </c>
      <c r="H647" s="6" t="s">
        <v>24</v>
      </c>
      <c r="I647" s="8">
        <v>35</v>
      </c>
      <c r="J647" s="8">
        <v>1370600</v>
      </c>
      <c r="K647" s="8">
        <v>0</v>
      </c>
      <c r="L647" s="8">
        <v>419022</v>
      </c>
      <c r="M647" s="8">
        <v>0</v>
      </c>
      <c r="N647" s="8">
        <v>-419022</v>
      </c>
      <c r="O647" s="8">
        <v>35</v>
      </c>
      <c r="P647" s="8">
        <v>1370600</v>
      </c>
      <c r="Q647" s="6" t="s">
        <v>25</v>
      </c>
    </row>
    <row r="648" spans="1:17" x14ac:dyDescent="0.25">
      <c r="A648" s="6" t="s">
        <v>2925</v>
      </c>
      <c r="B648" s="7" t="s">
        <v>18</v>
      </c>
      <c r="C648" s="7" t="s">
        <v>144</v>
      </c>
      <c r="D648" s="7" t="s">
        <v>61</v>
      </c>
      <c r="E648" s="6" t="s">
        <v>21</v>
      </c>
      <c r="F648" s="6" t="s">
        <v>22</v>
      </c>
      <c r="G648" s="6" t="s">
        <v>2926</v>
      </c>
      <c r="H648" s="6" t="s">
        <v>24</v>
      </c>
      <c r="I648" s="8">
        <v>71</v>
      </c>
      <c r="J648" s="8">
        <v>1471378</v>
      </c>
      <c r="K648" s="8">
        <v>0</v>
      </c>
      <c r="L648" s="8">
        <v>0</v>
      </c>
      <c r="M648" s="8">
        <v>-5</v>
      </c>
      <c r="N648" s="8">
        <v>-103618</v>
      </c>
      <c r="O648" s="8">
        <v>66</v>
      </c>
      <c r="P648" s="8">
        <v>1367760</v>
      </c>
      <c r="Q648" s="6" t="s">
        <v>25</v>
      </c>
    </row>
    <row r="649" spans="1:17" x14ac:dyDescent="0.25">
      <c r="A649" s="6" t="s">
        <v>1194</v>
      </c>
      <c r="B649" s="7" t="s">
        <v>18</v>
      </c>
      <c r="C649" s="7" t="s">
        <v>43</v>
      </c>
      <c r="D649" s="7" t="s">
        <v>536</v>
      </c>
      <c r="E649" s="6" t="s">
        <v>2717</v>
      </c>
      <c r="F649" s="6" t="s">
        <v>22</v>
      </c>
      <c r="G649" s="6" t="s">
        <v>1195</v>
      </c>
      <c r="H649" s="6" t="s">
        <v>24</v>
      </c>
      <c r="I649" s="8">
        <v>0</v>
      </c>
      <c r="J649" s="8">
        <v>0</v>
      </c>
      <c r="K649" s="8">
        <v>4480</v>
      </c>
      <c r="L649" s="8">
        <v>1366400</v>
      </c>
      <c r="M649" s="8">
        <v>0</v>
      </c>
      <c r="N649" s="8">
        <v>0</v>
      </c>
      <c r="O649" s="8">
        <v>4480</v>
      </c>
      <c r="P649" s="8">
        <v>1366400</v>
      </c>
      <c r="Q649" s="6" t="s">
        <v>25</v>
      </c>
    </row>
    <row r="650" spans="1:17" x14ac:dyDescent="0.25">
      <c r="A650" s="6" t="s">
        <v>379</v>
      </c>
      <c r="B650" s="7" t="s">
        <v>18</v>
      </c>
      <c r="C650" s="7" t="s">
        <v>77</v>
      </c>
      <c r="D650" s="7" t="s">
        <v>86</v>
      </c>
      <c r="E650" s="9" t="s">
        <v>148</v>
      </c>
      <c r="F650" s="6" t="s">
        <v>22</v>
      </c>
      <c r="G650" s="6" t="s">
        <v>380</v>
      </c>
      <c r="H650" s="6" t="s">
        <v>24</v>
      </c>
      <c r="I650" s="8">
        <v>9</v>
      </c>
      <c r="J650" s="8">
        <v>1083109</v>
      </c>
      <c r="K650" s="8">
        <v>11</v>
      </c>
      <c r="L650" s="8">
        <v>1072666</v>
      </c>
      <c r="M650" s="8">
        <v>-6</v>
      </c>
      <c r="N650" s="8">
        <v>-790564</v>
      </c>
      <c r="O650" s="8">
        <v>14</v>
      </c>
      <c r="P650" s="8">
        <v>1365211</v>
      </c>
      <c r="Q650" s="6" t="s">
        <v>25</v>
      </c>
    </row>
    <row r="651" spans="1:17" x14ac:dyDescent="0.25">
      <c r="A651" s="6" t="s">
        <v>1724</v>
      </c>
      <c r="B651" s="7" t="s">
        <v>130</v>
      </c>
      <c r="C651" s="7" t="s">
        <v>65</v>
      </c>
      <c r="D651" s="7" t="s">
        <v>65</v>
      </c>
      <c r="E651" s="6" t="s">
        <v>2717</v>
      </c>
      <c r="F651" s="6" t="s">
        <v>22</v>
      </c>
      <c r="G651" s="6" t="s">
        <v>1725</v>
      </c>
      <c r="H651" s="6" t="s">
        <v>132</v>
      </c>
      <c r="I651" s="8">
        <v>0</v>
      </c>
      <c r="J651" s="8">
        <v>0</v>
      </c>
      <c r="K651" s="8">
        <v>200</v>
      </c>
      <c r="L651" s="8">
        <v>1360000</v>
      </c>
      <c r="M651" s="8">
        <v>0</v>
      </c>
      <c r="N651" s="8">
        <v>0</v>
      </c>
      <c r="O651" s="8">
        <v>200</v>
      </c>
      <c r="P651" s="8">
        <v>1360000</v>
      </c>
      <c r="Q651" s="6" t="s">
        <v>25</v>
      </c>
    </row>
    <row r="652" spans="1:17" x14ac:dyDescent="0.25">
      <c r="A652" s="6" t="s">
        <v>1488</v>
      </c>
      <c r="B652" s="7" t="s">
        <v>36</v>
      </c>
      <c r="C652" s="7" t="s">
        <v>77</v>
      </c>
      <c r="D652" s="7" t="s">
        <v>38</v>
      </c>
      <c r="E652" s="6" t="s">
        <v>74</v>
      </c>
      <c r="F652" s="6" t="s">
        <v>105</v>
      </c>
      <c r="G652" s="6" t="s">
        <v>1489</v>
      </c>
      <c r="H652" s="6" t="s">
        <v>24</v>
      </c>
      <c r="I652" s="8">
        <v>58</v>
      </c>
      <c r="J652" s="8">
        <v>3618334</v>
      </c>
      <c r="K652" s="8">
        <v>0</v>
      </c>
      <c r="L652" s="8">
        <v>0</v>
      </c>
      <c r="M652" s="8">
        <v>-36</v>
      </c>
      <c r="N652" s="8">
        <v>-2259189</v>
      </c>
      <c r="O652" s="8">
        <v>22</v>
      </c>
      <c r="P652" s="8">
        <v>1359145</v>
      </c>
      <c r="Q652" s="6" t="s">
        <v>25</v>
      </c>
    </row>
    <row r="653" spans="1:17" x14ac:dyDescent="0.25">
      <c r="A653" s="6" t="s">
        <v>1476</v>
      </c>
      <c r="B653" s="7" t="s">
        <v>36</v>
      </c>
      <c r="C653" s="7" t="s">
        <v>919</v>
      </c>
      <c r="D653" s="7" t="s">
        <v>38</v>
      </c>
      <c r="E653" s="6" t="s">
        <v>74</v>
      </c>
      <c r="F653" s="6" t="s">
        <v>105</v>
      </c>
      <c r="G653" s="6" t="s">
        <v>1477</v>
      </c>
      <c r="H653" s="6" t="s">
        <v>24</v>
      </c>
      <c r="I653" s="8">
        <v>110</v>
      </c>
      <c r="J653" s="8">
        <v>1355420</v>
      </c>
      <c r="K653" s="8">
        <v>0</v>
      </c>
      <c r="L653" s="8">
        <v>0</v>
      </c>
      <c r="M653" s="8">
        <v>0</v>
      </c>
      <c r="N653" s="8">
        <v>0</v>
      </c>
      <c r="O653" s="8">
        <v>110</v>
      </c>
      <c r="P653" s="8">
        <v>1355420</v>
      </c>
      <c r="Q653" s="6" t="s">
        <v>25</v>
      </c>
    </row>
    <row r="654" spans="1:17" x14ac:dyDescent="0.25">
      <c r="A654" s="6" t="s">
        <v>1202</v>
      </c>
      <c r="B654" s="7" t="s">
        <v>18</v>
      </c>
      <c r="C654" s="7" t="s">
        <v>77</v>
      </c>
      <c r="D654" s="7" t="s">
        <v>78</v>
      </c>
      <c r="E654" s="6" t="s">
        <v>21</v>
      </c>
      <c r="F654" s="6" t="s">
        <v>22</v>
      </c>
      <c r="G654" s="6" t="s">
        <v>1203</v>
      </c>
      <c r="H654" s="6" t="s">
        <v>24</v>
      </c>
      <c r="I654" s="8">
        <v>28</v>
      </c>
      <c r="J654" s="8">
        <v>1263724</v>
      </c>
      <c r="K654" s="8">
        <v>2</v>
      </c>
      <c r="L654" s="8">
        <v>90266</v>
      </c>
      <c r="M654" s="8">
        <v>0</v>
      </c>
      <c r="N654" s="8">
        <v>0</v>
      </c>
      <c r="O654" s="8">
        <v>30</v>
      </c>
      <c r="P654" s="8">
        <v>1353990</v>
      </c>
      <c r="Q654" s="6" t="s">
        <v>25</v>
      </c>
    </row>
    <row r="655" spans="1:17" x14ac:dyDescent="0.25">
      <c r="A655" s="6" t="s">
        <v>1204</v>
      </c>
      <c r="B655" s="7" t="s">
        <v>18</v>
      </c>
      <c r="C655" s="7" t="s">
        <v>54</v>
      </c>
      <c r="D655" s="7" t="s">
        <v>351</v>
      </c>
      <c r="E655" s="6" t="s">
        <v>2717</v>
      </c>
      <c r="F655" s="6" t="s">
        <v>22</v>
      </c>
      <c r="G655" s="6" t="s">
        <v>1205</v>
      </c>
      <c r="H655" s="6" t="s">
        <v>24</v>
      </c>
      <c r="I655" s="8">
        <v>0</v>
      </c>
      <c r="J655" s="8">
        <v>0</v>
      </c>
      <c r="K655" s="8">
        <v>282</v>
      </c>
      <c r="L655" s="8">
        <v>1353600</v>
      </c>
      <c r="M655" s="8">
        <v>0</v>
      </c>
      <c r="N655" s="8">
        <v>0</v>
      </c>
      <c r="O655" s="8">
        <v>282</v>
      </c>
      <c r="P655" s="8">
        <v>1353600</v>
      </c>
      <c r="Q655" s="6" t="s">
        <v>25</v>
      </c>
    </row>
    <row r="656" spans="1:17" x14ac:dyDescent="0.25">
      <c r="A656" s="6" t="s">
        <v>2939</v>
      </c>
      <c r="B656" s="7" t="s">
        <v>18</v>
      </c>
      <c r="C656" s="7" t="s">
        <v>182</v>
      </c>
      <c r="D656" s="7" t="s">
        <v>86</v>
      </c>
      <c r="E656" s="6" t="s">
        <v>477</v>
      </c>
      <c r="F656" s="6" t="s">
        <v>22</v>
      </c>
      <c r="G656" s="6" t="s">
        <v>2940</v>
      </c>
      <c r="H656" s="6" t="s">
        <v>24</v>
      </c>
      <c r="I656" s="8">
        <v>118</v>
      </c>
      <c r="J656" s="8">
        <v>1347324</v>
      </c>
      <c r="K656" s="8">
        <v>0</v>
      </c>
      <c r="L656" s="8">
        <v>0</v>
      </c>
      <c r="M656" s="8">
        <v>0</v>
      </c>
      <c r="N656" s="8">
        <v>0</v>
      </c>
      <c r="O656" s="8">
        <v>118</v>
      </c>
      <c r="P656" s="8">
        <v>1347324</v>
      </c>
      <c r="Q656" s="6" t="s">
        <v>25</v>
      </c>
    </row>
    <row r="657" spans="1:17" x14ac:dyDescent="0.25">
      <c r="A657" s="6" t="s">
        <v>2251</v>
      </c>
      <c r="B657" s="7" t="s">
        <v>36</v>
      </c>
      <c r="C657" s="7" t="s">
        <v>19</v>
      </c>
      <c r="D657" s="7" t="s">
        <v>546</v>
      </c>
      <c r="E657" s="6" t="s">
        <v>157</v>
      </c>
      <c r="F657" s="6" t="s">
        <v>105</v>
      </c>
      <c r="G657" s="6" t="s">
        <v>2252</v>
      </c>
      <c r="H657" s="6" t="s">
        <v>24</v>
      </c>
      <c r="I657" s="8">
        <v>35</v>
      </c>
      <c r="J657" s="8">
        <v>376964</v>
      </c>
      <c r="K657" s="8">
        <v>169</v>
      </c>
      <c r="L657" s="8">
        <v>5476548</v>
      </c>
      <c r="M657" s="8">
        <v>-70</v>
      </c>
      <c r="N657" s="8">
        <v>-4506538</v>
      </c>
      <c r="O657" s="8">
        <v>134</v>
      </c>
      <c r="P657" s="8">
        <v>1346974</v>
      </c>
      <c r="Q657" s="6" t="s">
        <v>25</v>
      </c>
    </row>
    <row r="658" spans="1:17" x14ac:dyDescent="0.25">
      <c r="A658" s="6" t="s">
        <v>1206</v>
      </c>
      <c r="B658" s="7" t="s">
        <v>18</v>
      </c>
      <c r="C658" s="7" t="s">
        <v>592</v>
      </c>
      <c r="D658" s="7" t="s">
        <v>61</v>
      </c>
      <c r="E658" s="6" t="s">
        <v>2717</v>
      </c>
      <c r="F658" s="6" t="s">
        <v>22</v>
      </c>
      <c r="G658" s="6" t="s">
        <v>1207</v>
      </c>
      <c r="H658" s="6" t="s">
        <v>24</v>
      </c>
      <c r="I658" s="8">
        <v>0</v>
      </c>
      <c r="J658" s="8">
        <v>0</v>
      </c>
      <c r="K658" s="8">
        <v>160</v>
      </c>
      <c r="L658" s="8">
        <v>1346880</v>
      </c>
      <c r="M658" s="8">
        <v>0</v>
      </c>
      <c r="N658" s="8">
        <v>0</v>
      </c>
      <c r="O658" s="8">
        <v>160</v>
      </c>
      <c r="P658" s="8">
        <v>1346880</v>
      </c>
      <c r="Q658" s="6" t="s">
        <v>25</v>
      </c>
    </row>
    <row r="659" spans="1:17" x14ac:dyDescent="0.25">
      <c r="A659" s="6" t="s">
        <v>755</v>
      </c>
      <c r="B659" s="7" t="s">
        <v>18</v>
      </c>
      <c r="C659" s="7" t="s">
        <v>236</v>
      </c>
      <c r="D659" s="7" t="s">
        <v>86</v>
      </c>
      <c r="E659" s="6" t="s">
        <v>21</v>
      </c>
      <c r="F659" s="6" t="s">
        <v>22</v>
      </c>
      <c r="G659" s="6" t="s">
        <v>756</v>
      </c>
      <c r="H659" s="6" t="s">
        <v>24</v>
      </c>
      <c r="I659" s="8">
        <v>45</v>
      </c>
      <c r="J659" s="8">
        <v>1185672</v>
      </c>
      <c r="K659" s="8">
        <v>6</v>
      </c>
      <c r="L659" s="8">
        <v>158090</v>
      </c>
      <c r="M659" s="8">
        <v>0</v>
      </c>
      <c r="N659" s="8">
        <v>0</v>
      </c>
      <c r="O659" s="8">
        <v>51</v>
      </c>
      <c r="P659" s="8">
        <v>1343762</v>
      </c>
      <c r="Q659" s="6" t="s">
        <v>25</v>
      </c>
    </row>
    <row r="660" spans="1:17" x14ac:dyDescent="0.25">
      <c r="A660" s="6" t="s">
        <v>929</v>
      </c>
      <c r="B660" s="7" t="s">
        <v>36</v>
      </c>
      <c r="C660" s="7" t="s">
        <v>147</v>
      </c>
      <c r="D660" s="7" t="s">
        <v>73</v>
      </c>
      <c r="E660" s="6" t="s">
        <v>930</v>
      </c>
      <c r="F660" s="6" t="s">
        <v>40</v>
      </c>
      <c r="G660" s="6" t="s">
        <v>931</v>
      </c>
      <c r="H660" s="6" t="s">
        <v>24</v>
      </c>
      <c r="I660" s="8">
        <v>33</v>
      </c>
      <c r="J660" s="8">
        <v>1415766</v>
      </c>
      <c r="K660" s="8">
        <v>0</v>
      </c>
      <c r="L660" s="8">
        <v>0</v>
      </c>
      <c r="M660" s="8">
        <v>-2</v>
      </c>
      <c r="N660" s="8">
        <v>-85804</v>
      </c>
      <c r="O660" s="8">
        <v>31</v>
      </c>
      <c r="P660" s="8">
        <v>1329962</v>
      </c>
      <c r="Q660" s="6" t="s">
        <v>25</v>
      </c>
    </row>
    <row r="661" spans="1:17" x14ac:dyDescent="0.25">
      <c r="A661" s="6" t="s">
        <v>740</v>
      </c>
      <c r="B661" s="7" t="s">
        <v>18</v>
      </c>
      <c r="C661" s="7" t="s">
        <v>72</v>
      </c>
      <c r="D661" s="7" t="s">
        <v>89</v>
      </c>
      <c r="E661" s="9" t="s">
        <v>3039</v>
      </c>
      <c r="F661" s="6" t="s">
        <v>22</v>
      </c>
      <c r="G661" s="6" t="s">
        <v>741</v>
      </c>
      <c r="H661" s="6" t="s">
        <v>30</v>
      </c>
      <c r="I661" s="8">
        <v>40</v>
      </c>
      <c r="J661" s="8">
        <v>1323524</v>
      </c>
      <c r="K661" s="8">
        <v>0</v>
      </c>
      <c r="L661" s="8">
        <v>0</v>
      </c>
      <c r="M661" s="8">
        <v>0</v>
      </c>
      <c r="N661" s="8">
        <v>0</v>
      </c>
      <c r="O661" s="8">
        <v>40</v>
      </c>
      <c r="P661" s="8">
        <v>1323524</v>
      </c>
      <c r="Q661" s="6" t="s">
        <v>25</v>
      </c>
    </row>
    <row r="662" spans="1:17" x14ac:dyDescent="0.25">
      <c r="A662" s="6" t="s">
        <v>740</v>
      </c>
      <c r="B662" s="7" t="s">
        <v>18</v>
      </c>
      <c r="C662" s="7" t="s">
        <v>72</v>
      </c>
      <c r="D662" s="7" t="s">
        <v>89</v>
      </c>
      <c r="E662" s="9" t="s">
        <v>3039</v>
      </c>
      <c r="F662" s="6" t="s">
        <v>22</v>
      </c>
      <c r="G662" s="6" t="s">
        <v>741</v>
      </c>
      <c r="H662" s="6" t="s">
        <v>30</v>
      </c>
      <c r="I662" s="8">
        <v>0</v>
      </c>
      <c r="J662" s="8">
        <v>0</v>
      </c>
      <c r="K662" s="8">
        <v>41</v>
      </c>
      <c r="L662" s="8">
        <v>1356612</v>
      </c>
      <c r="M662" s="8">
        <v>-1</v>
      </c>
      <c r="N662" s="8">
        <v>-33088</v>
      </c>
      <c r="O662" s="8">
        <v>40</v>
      </c>
      <c r="P662" s="8">
        <v>1323524</v>
      </c>
      <c r="Q662" s="6" t="s">
        <v>25</v>
      </c>
    </row>
    <row r="663" spans="1:17" x14ac:dyDescent="0.25">
      <c r="A663" s="6" t="s">
        <v>1455</v>
      </c>
      <c r="B663" s="7" t="s">
        <v>36</v>
      </c>
      <c r="C663" s="7" t="s">
        <v>681</v>
      </c>
      <c r="D663" s="7" t="s">
        <v>38</v>
      </c>
      <c r="E663" s="6" t="s">
        <v>74</v>
      </c>
      <c r="F663" s="6" t="s">
        <v>105</v>
      </c>
      <c r="G663" s="6" t="s">
        <v>1456</v>
      </c>
      <c r="H663" s="6" t="s">
        <v>24</v>
      </c>
      <c r="I663" s="8">
        <v>0</v>
      </c>
      <c r="J663" s="8">
        <v>0</v>
      </c>
      <c r="K663" s="8">
        <v>10</v>
      </c>
      <c r="L663" s="8">
        <v>1375700</v>
      </c>
      <c r="M663" s="8">
        <v>0</v>
      </c>
      <c r="N663" s="8">
        <v>-52297</v>
      </c>
      <c r="O663" s="8">
        <v>10</v>
      </c>
      <c r="P663" s="8">
        <v>1323403</v>
      </c>
      <c r="Q663" s="6" t="s">
        <v>25</v>
      </c>
    </row>
    <row r="664" spans="1:17" x14ac:dyDescent="0.25">
      <c r="A664" s="6" t="s">
        <v>1500</v>
      </c>
      <c r="B664" s="7" t="s">
        <v>18</v>
      </c>
      <c r="C664" s="7" t="s">
        <v>54</v>
      </c>
      <c r="D664" s="7" t="s">
        <v>517</v>
      </c>
      <c r="E664" s="6" t="s">
        <v>2717</v>
      </c>
      <c r="F664" s="6" t="s">
        <v>22</v>
      </c>
      <c r="G664" s="6" t="s">
        <v>1501</v>
      </c>
      <c r="H664" s="6" t="s">
        <v>24</v>
      </c>
      <c r="I664" s="8">
        <v>0</v>
      </c>
      <c r="J664" s="8">
        <v>0</v>
      </c>
      <c r="K664" s="8">
        <v>5</v>
      </c>
      <c r="L664" s="8">
        <v>1305000</v>
      </c>
      <c r="M664" s="8">
        <v>0</v>
      </c>
      <c r="N664" s="8">
        <v>0</v>
      </c>
      <c r="O664" s="8">
        <v>5</v>
      </c>
      <c r="P664" s="8">
        <v>1305000</v>
      </c>
      <c r="Q664" s="6" t="s">
        <v>25</v>
      </c>
    </row>
    <row r="665" spans="1:17" x14ac:dyDescent="0.25">
      <c r="A665" s="6" t="s">
        <v>1214</v>
      </c>
      <c r="B665" s="7" t="s">
        <v>18</v>
      </c>
      <c r="C665" s="7" t="s">
        <v>1215</v>
      </c>
      <c r="D665" s="7" t="s">
        <v>152</v>
      </c>
      <c r="E665" s="6" t="s">
        <v>2717</v>
      </c>
      <c r="F665" s="6" t="s">
        <v>22</v>
      </c>
      <c r="G665" s="6" t="s">
        <v>1216</v>
      </c>
      <c r="H665" s="6" t="s">
        <v>30</v>
      </c>
      <c r="I665" s="8">
        <v>0</v>
      </c>
      <c r="J665" s="8">
        <v>0</v>
      </c>
      <c r="K665" s="8">
        <v>55</v>
      </c>
      <c r="L665" s="8">
        <v>1300750</v>
      </c>
      <c r="M665" s="8">
        <v>0</v>
      </c>
      <c r="N665" s="8">
        <v>0</v>
      </c>
      <c r="O665" s="8">
        <v>55</v>
      </c>
      <c r="P665" s="8">
        <v>1300750</v>
      </c>
      <c r="Q665" s="6" t="s">
        <v>25</v>
      </c>
    </row>
    <row r="666" spans="1:17" x14ac:dyDescent="0.25">
      <c r="A666" s="6" t="s">
        <v>1219</v>
      </c>
      <c r="B666" s="7" t="s">
        <v>18</v>
      </c>
      <c r="C666" s="7" t="s">
        <v>19</v>
      </c>
      <c r="D666" s="7" t="s">
        <v>166</v>
      </c>
      <c r="E666" s="6" t="s">
        <v>2717</v>
      </c>
      <c r="F666" s="6" t="s">
        <v>22</v>
      </c>
      <c r="G666" s="6" t="s">
        <v>1220</v>
      </c>
      <c r="H666" s="6" t="s">
        <v>24</v>
      </c>
      <c r="I666" s="8">
        <v>0</v>
      </c>
      <c r="J666" s="8">
        <v>0</v>
      </c>
      <c r="K666" s="8">
        <v>354</v>
      </c>
      <c r="L666" s="8">
        <v>1294224</v>
      </c>
      <c r="M666" s="8">
        <v>0</v>
      </c>
      <c r="N666" s="8">
        <v>0</v>
      </c>
      <c r="O666" s="8">
        <v>354</v>
      </c>
      <c r="P666" s="8">
        <v>1294224</v>
      </c>
      <c r="Q666" s="6" t="s">
        <v>25</v>
      </c>
    </row>
    <row r="667" spans="1:17" x14ac:dyDescent="0.25">
      <c r="A667" s="6" t="s">
        <v>1281</v>
      </c>
      <c r="B667" s="7" t="s">
        <v>36</v>
      </c>
      <c r="C667" s="7" t="s">
        <v>681</v>
      </c>
      <c r="D667" s="7" t="s">
        <v>73</v>
      </c>
      <c r="E667" s="6" t="s">
        <v>930</v>
      </c>
      <c r="F667" s="6" t="s">
        <v>40</v>
      </c>
      <c r="G667" s="6" t="s">
        <v>1282</v>
      </c>
      <c r="H667" s="6" t="s">
        <v>24</v>
      </c>
      <c r="I667" s="8">
        <v>29</v>
      </c>
      <c r="J667" s="8">
        <v>1286759</v>
      </c>
      <c r="K667" s="8">
        <v>0</v>
      </c>
      <c r="L667" s="8">
        <v>0</v>
      </c>
      <c r="M667" s="8">
        <v>0</v>
      </c>
      <c r="N667" s="8">
        <v>0</v>
      </c>
      <c r="O667" s="8">
        <v>29</v>
      </c>
      <c r="P667" s="8">
        <v>1286759</v>
      </c>
      <c r="Q667" s="6" t="s">
        <v>25</v>
      </c>
    </row>
    <row r="668" spans="1:17" x14ac:dyDescent="0.25">
      <c r="A668" s="6" t="s">
        <v>1221</v>
      </c>
      <c r="B668" s="7" t="s">
        <v>18</v>
      </c>
      <c r="C668" s="7" t="s">
        <v>43</v>
      </c>
      <c r="D668" s="7" t="s">
        <v>536</v>
      </c>
      <c r="E668" s="6" t="s">
        <v>2717</v>
      </c>
      <c r="F668" s="6" t="s">
        <v>22</v>
      </c>
      <c r="G668" s="6" t="s">
        <v>1222</v>
      </c>
      <c r="H668" s="6" t="s">
        <v>24</v>
      </c>
      <c r="I668" s="8">
        <v>0</v>
      </c>
      <c r="J668" s="8">
        <v>0</v>
      </c>
      <c r="K668" s="8">
        <v>2800</v>
      </c>
      <c r="L668" s="8">
        <v>1282400</v>
      </c>
      <c r="M668" s="8">
        <v>0</v>
      </c>
      <c r="N668" s="8">
        <v>0</v>
      </c>
      <c r="O668" s="8">
        <v>2800</v>
      </c>
      <c r="P668" s="8">
        <v>1282400</v>
      </c>
      <c r="Q668" s="6" t="s">
        <v>25</v>
      </c>
    </row>
    <row r="669" spans="1:17" x14ac:dyDescent="0.25">
      <c r="A669" s="6" t="s">
        <v>723</v>
      </c>
      <c r="B669" s="7" t="s">
        <v>36</v>
      </c>
      <c r="C669" s="7" t="s">
        <v>681</v>
      </c>
      <c r="D669" s="7" t="s">
        <v>73</v>
      </c>
      <c r="E669" s="6" t="s">
        <v>736</v>
      </c>
      <c r="F669" s="6" t="s">
        <v>105</v>
      </c>
      <c r="G669" s="6" t="s">
        <v>724</v>
      </c>
      <c r="H669" s="6" t="s">
        <v>24</v>
      </c>
      <c r="I669" s="8">
        <v>30</v>
      </c>
      <c r="J669" s="8">
        <v>1163430</v>
      </c>
      <c r="K669" s="8">
        <v>3</v>
      </c>
      <c r="L669" s="8">
        <v>116343</v>
      </c>
      <c r="M669" s="8">
        <v>0</v>
      </c>
      <c r="N669" s="8">
        <v>0</v>
      </c>
      <c r="O669" s="8">
        <v>33</v>
      </c>
      <c r="P669" s="8">
        <v>1279773</v>
      </c>
      <c r="Q669" s="6" t="s">
        <v>25</v>
      </c>
    </row>
    <row r="670" spans="1:17" x14ac:dyDescent="0.25">
      <c r="A670" s="6" t="s">
        <v>1279</v>
      </c>
      <c r="B670" s="7" t="s">
        <v>18</v>
      </c>
      <c r="C670" s="7" t="s">
        <v>137</v>
      </c>
      <c r="D670" s="7" t="s">
        <v>166</v>
      </c>
      <c r="E670" s="6" t="s">
        <v>21</v>
      </c>
      <c r="F670" s="6" t="s">
        <v>22</v>
      </c>
      <c r="G670" s="6" t="s">
        <v>1280</v>
      </c>
      <c r="H670" s="6" t="s">
        <v>24</v>
      </c>
      <c r="I670" s="8">
        <v>255</v>
      </c>
      <c r="J670" s="8">
        <v>1159829</v>
      </c>
      <c r="K670" s="8">
        <v>26</v>
      </c>
      <c r="L670" s="8">
        <v>118257</v>
      </c>
      <c r="M670" s="8">
        <v>0</v>
      </c>
      <c r="N670" s="8">
        <v>0</v>
      </c>
      <c r="O670" s="8">
        <v>281</v>
      </c>
      <c r="P670" s="8">
        <v>1278086</v>
      </c>
      <c r="Q670" s="6" t="s">
        <v>25</v>
      </c>
    </row>
    <row r="671" spans="1:17" x14ac:dyDescent="0.25">
      <c r="A671" s="6" t="s">
        <v>1514</v>
      </c>
      <c r="B671" s="7" t="s">
        <v>36</v>
      </c>
      <c r="C671" s="7" t="s">
        <v>85</v>
      </c>
      <c r="D671" s="7" t="s">
        <v>38</v>
      </c>
      <c r="E671" s="6" t="s">
        <v>74</v>
      </c>
      <c r="F671" s="6" t="s">
        <v>105</v>
      </c>
      <c r="G671" s="6" t="s">
        <v>1515</v>
      </c>
      <c r="H671" s="6" t="s">
        <v>24</v>
      </c>
      <c r="I671" s="8">
        <v>32</v>
      </c>
      <c r="J671" s="8">
        <v>1264672</v>
      </c>
      <c r="K671" s="8">
        <v>0</v>
      </c>
      <c r="L671" s="8">
        <v>0</v>
      </c>
      <c r="M671" s="8">
        <v>0</v>
      </c>
      <c r="N671" s="8">
        <v>0</v>
      </c>
      <c r="O671" s="8">
        <v>32</v>
      </c>
      <c r="P671" s="8">
        <v>1264672</v>
      </c>
      <c r="Q671" s="6" t="s">
        <v>25</v>
      </c>
    </row>
    <row r="672" spans="1:17" x14ac:dyDescent="0.25">
      <c r="A672" s="6" t="s">
        <v>2816</v>
      </c>
      <c r="B672" s="7" t="s">
        <v>36</v>
      </c>
      <c r="C672" s="7" t="s">
        <v>681</v>
      </c>
      <c r="D672" s="7" t="s">
        <v>73</v>
      </c>
      <c r="E672" s="6" t="s">
        <v>74</v>
      </c>
      <c r="F672" s="6" t="s">
        <v>105</v>
      </c>
      <c r="G672" s="6" t="s">
        <v>2817</v>
      </c>
      <c r="H672" s="6" t="s">
        <v>24</v>
      </c>
      <c r="I672" s="8">
        <v>30</v>
      </c>
      <c r="J672" s="8">
        <v>1262130</v>
      </c>
      <c r="K672" s="8">
        <v>0</v>
      </c>
      <c r="L672" s="8">
        <v>342930</v>
      </c>
      <c r="M672" s="8">
        <v>0</v>
      </c>
      <c r="N672" s="8">
        <v>-342930</v>
      </c>
      <c r="O672" s="8">
        <v>30</v>
      </c>
      <c r="P672" s="8">
        <v>1262130</v>
      </c>
      <c r="Q672" s="6" t="s">
        <v>25</v>
      </c>
    </row>
    <row r="673" spans="1:17" x14ac:dyDescent="0.25">
      <c r="A673" s="6" t="s">
        <v>1229</v>
      </c>
      <c r="B673" s="7" t="s">
        <v>18</v>
      </c>
      <c r="C673" s="7" t="s">
        <v>19</v>
      </c>
      <c r="D673" s="7" t="s">
        <v>166</v>
      </c>
      <c r="E673" s="6" t="s">
        <v>2717</v>
      </c>
      <c r="F673" s="6" t="s">
        <v>22</v>
      </c>
      <c r="G673" s="6" t="s">
        <v>1230</v>
      </c>
      <c r="H673" s="6" t="s">
        <v>24</v>
      </c>
      <c r="I673" s="8">
        <v>0</v>
      </c>
      <c r="J673" s="8">
        <v>0</v>
      </c>
      <c r="K673" s="8">
        <v>220</v>
      </c>
      <c r="L673" s="8">
        <v>1259720</v>
      </c>
      <c r="M673" s="8">
        <v>0</v>
      </c>
      <c r="N673" s="8">
        <v>0</v>
      </c>
      <c r="O673" s="8">
        <v>220</v>
      </c>
      <c r="P673" s="8">
        <v>1259720</v>
      </c>
      <c r="Q673" s="6" t="s">
        <v>25</v>
      </c>
    </row>
    <row r="674" spans="1:17" x14ac:dyDescent="0.25">
      <c r="A674" s="6" t="s">
        <v>1231</v>
      </c>
      <c r="B674" s="7" t="s">
        <v>18</v>
      </c>
      <c r="C674" s="7" t="s">
        <v>226</v>
      </c>
      <c r="D674" s="7" t="s">
        <v>140</v>
      </c>
      <c r="E674" s="6" t="s">
        <v>2717</v>
      </c>
      <c r="F674" s="6" t="s">
        <v>22</v>
      </c>
      <c r="G674" s="6" t="s">
        <v>1232</v>
      </c>
      <c r="H674" s="6" t="s">
        <v>24</v>
      </c>
      <c r="I674" s="8">
        <v>0</v>
      </c>
      <c r="J674" s="8">
        <v>0</v>
      </c>
      <c r="K674" s="8">
        <v>100</v>
      </c>
      <c r="L674" s="8">
        <v>1256600</v>
      </c>
      <c r="M674" s="8">
        <v>0</v>
      </c>
      <c r="N674" s="8">
        <v>0</v>
      </c>
      <c r="O674" s="8">
        <v>100</v>
      </c>
      <c r="P674" s="8">
        <v>1256600</v>
      </c>
      <c r="Q674" s="6" t="s">
        <v>25</v>
      </c>
    </row>
    <row r="675" spans="1:17" x14ac:dyDescent="0.25">
      <c r="A675" s="6" t="s">
        <v>1237</v>
      </c>
      <c r="B675" s="7" t="s">
        <v>18</v>
      </c>
      <c r="C675" s="7" t="s">
        <v>324</v>
      </c>
      <c r="D675" s="7" t="s">
        <v>536</v>
      </c>
      <c r="E675" s="6" t="s">
        <v>2717</v>
      </c>
      <c r="F675" s="6" t="s">
        <v>22</v>
      </c>
      <c r="G675" s="6" t="s">
        <v>1238</v>
      </c>
      <c r="H675" s="6" t="s">
        <v>24</v>
      </c>
      <c r="I675" s="8">
        <v>0</v>
      </c>
      <c r="J675" s="8">
        <v>0</v>
      </c>
      <c r="K675" s="8">
        <v>1600</v>
      </c>
      <c r="L675" s="8">
        <v>1248000</v>
      </c>
      <c r="M675" s="8">
        <v>0</v>
      </c>
      <c r="N675" s="8">
        <v>0</v>
      </c>
      <c r="O675" s="8">
        <v>1600</v>
      </c>
      <c r="P675" s="8">
        <v>1248000</v>
      </c>
      <c r="Q675" s="6" t="s">
        <v>25</v>
      </c>
    </row>
    <row r="676" spans="1:17" x14ac:dyDescent="0.25">
      <c r="A676" s="6" t="s">
        <v>1239</v>
      </c>
      <c r="B676" s="7" t="s">
        <v>18</v>
      </c>
      <c r="C676" s="7" t="s">
        <v>134</v>
      </c>
      <c r="D676" s="7" t="s">
        <v>93</v>
      </c>
      <c r="E676" s="6" t="s">
        <v>2717</v>
      </c>
      <c r="F676" s="6" t="s">
        <v>22</v>
      </c>
      <c r="G676" s="6" t="s">
        <v>1240</v>
      </c>
      <c r="H676" s="6" t="s">
        <v>24</v>
      </c>
      <c r="I676" s="8">
        <v>0</v>
      </c>
      <c r="J676" s="8">
        <v>0</v>
      </c>
      <c r="K676" s="8">
        <v>624</v>
      </c>
      <c r="L676" s="8">
        <v>1248000</v>
      </c>
      <c r="M676" s="8">
        <v>0</v>
      </c>
      <c r="N676" s="8">
        <v>0</v>
      </c>
      <c r="O676" s="8">
        <v>624</v>
      </c>
      <c r="P676" s="8">
        <v>1248000</v>
      </c>
      <c r="Q676" s="6" t="s">
        <v>25</v>
      </c>
    </row>
    <row r="677" spans="1:17" x14ac:dyDescent="0.25">
      <c r="A677" s="6" t="s">
        <v>1609</v>
      </c>
      <c r="B677" s="7" t="s">
        <v>18</v>
      </c>
      <c r="C677" s="7" t="s">
        <v>220</v>
      </c>
      <c r="D677" s="7" t="s">
        <v>86</v>
      </c>
      <c r="E677" s="6" t="s">
        <v>984</v>
      </c>
      <c r="F677" s="6" t="s">
        <v>22</v>
      </c>
      <c r="G677" s="6" t="s">
        <v>1610</v>
      </c>
      <c r="H677" s="6" t="s">
        <v>24</v>
      </c>
      <c r="I677" s="8">
        <v>65</v>
      </c>
      <c r="J677" s="8">
        <v>1260229</v>
      </c>
      <c r="K677" s="8">
        <v>0</v>
      </c>
      <c r="L677" s="8">
        <v>0</v>
      </c>
      <c r="M677" s="8">
        <v>-1</v>
      </c>
      <c r="N677" s="8">
        <v>-19389</v>
      </c>
      <c r="O677" s="8">
        <v>64</v>
      </c>
      <c r="P677" s="8">
        <v>1240840</v>
      </c>
      <c r="Q677" s="6" t="s">
        <v>25</v>
      </c>
    </row>
    <row r="678" spans="1:17" x14ac:dyDescent="0.25">
      <c r="A678" s="6" t="s">
        <v>1241</v>
      </c>
      <c r="B678" s="7" t="s">
        <v>18</v>
      </c>
      <c r="C678" s="7" t="s">
        <v>68</v>
      </c>
      <c r="D678" s="7" t="s">
        <v>166</v>
      </c>
      <c r="E678" s="6" t="s">
        <v>2717</v>
      </c>
      <c r="F678" s="6" t="s">
        <v>22</v>
      </c>
      <c r="G678" s="6" t="s">
        <v>1242</v>
      </c>
      <c r="H678" s="6" t="s">
        <v>24</v>
      </c>
      <c r="I678" s="8">
        <v>0</v>
      </c>
      <c r="J678" s="8">
        <v>0</v>
      </c>
      <c r="K678" s="8">
        <v>60</v>
      </c>
      <c r="L678" s="8">
        <v>1239963</v>
      </c>
      <c r="M678" s="8">
        <v>0</v>
      </c>
      <c r="N678" s="8">
        <v>0</v>
      </c>
      <c r="O678" s="8">
        <v>60</v>
      </c>
      <c r="P678" s="8">
        <v>1239963</v>
      </c>
      <c r="Q678" s="6" t="s">
        <v>25</v>
      </c>
    </row>
    <row r="679" spans="1:17" x14ac:dyDescent="0.25">
      <c r="A679" s="6" t="s">
        <v>1777</v>
      </c>
      <c r="B679" s="7" t="s">
        <v>36</v>
      </c>
      <c r="C679" s="7" t="s">
        <v>1038</v>
      </c>
      <c r="D679" s="7" t="s">
        <v>38</v>
      </c>
      <c r="E679" s="6" t="s">
        <v>74</v>
      </c>
      <c r="F679" s="6" t="s">
        <v>105</v>
      </c>
      <c r="G679" s="6" t="s">
        <v>1778</v>
      </c>
      <c r="H679" s="6" t="s">
        <v>24</v>
      </c>
      <c r="I679" s="8">
        <v>14</v>
      </c>
      <c r="J679" s="8">
        <v>1234632</v>
      </c>
      <c r="K679" s="8">
        <v>0</v>
      </c>
      <c r="L679" s="8">
        <v>0</v>
      </c>
      <c r="M679" s="8">
        <v>0</v>
      </c>
      <c r="N679" s="8">
        <v>0</v>
      </c>
      <c r="O679" s="8">
        <v>14</v>
      </c>
      <c r="P679" s="8">
        <v>1234632</v>
      </c>
      <c r="Q679" s="6" t="s">
        <v>25</v>
      </c>
    </row>
    <row r="680" spans="1:17" x14ac:dyDescent="0.25">
      <c r="A680" s="6" t="s">
        <v>2350</v>
      </c>
      <c r="B680" s="7" t="s">
        <v>36</v>
      </c>
      <c r="C680" s="7" t="s">
        <v>144</v>
      </c>
      <c r="D680" s="7" t="s">
        <v>38</v>
      </c>
      <c r="E680" s="6" t="s">
        <v>229</v>
      </c>
      <c r="F680" s="6" t="s">
        <v>105</v>
      </c>
      <c r="G680" s="6" t="s">
        <v>2351</v>
      </c>
      <c r="H680" s="6" t="s">
        <v>24</v>
      </c>
      <c r="I680" s="8">
        <v>3</v>
      </c>
      <c r="J680" s="8">
        <v>162699</v>
      </c>
      <c r="K680" s="8">
        <v>98</v>
      </c>
      <c r="L680" s="8">
        <v>4258789</v>
      </c>
      <c r="M680" s="8">
        <v>-84</v>
      </c>
      <c r="N680" s="8">
        <v>-3187717</v>
      </c>
      <c r="O680" s="8">
        <v>17</v>
      </c>
      <c r="P680" s="8">
        <v>1233771</v>
      </c>
      <c r="Q680" s="6" t="s">
        <v>25</v>
      </c>
    </row>
    <row r="681" spans="1:17" x14ac:dyDescent="0.25">
      <c r="A681" s="6" t="s">
        <v>1245</v>
      </c>
      <c r="B681" s="7" t="s">
        <v>18</v>
      </c>
      <c r="C681" s="7" t="s">
        <v>54</v>
      </c>
      <c r="D681" s="7" t="s">
        <v>517</v>
      </c>
      <c r="E681" s="6" t="s">
        <v>2717</v>
      </c>
      <c r="F681" s="6" t="s">
        <v>22</v>
      </c>
      <c r="G681" s="6" t="s">
        <v>1246</v>
      </c>
      <c r="H681" s="6" t="s">
        <v>24</v>
      </c>
      <c r="I681" s="8">
        <v>0</v>
      </c>
      <c r="J681" s="8">
        <v>0</v>
      </c>
      <c r="K681" s="8">
        <v>3</v>
      </c>
      <c r="L681" s="8">
        <v>1233000</v>
      </c>
      <c r="M681" s="8">
        <v>0</v>
      </c>
      <c r="N681" s="8">
        <v>0</v>
      </c>
      <c r="O681" s="8">
        <v>3</v>
      </c>
      <c r="P681" s="8">
        <v>1233000</v>
      </c>
      <c r="Q681" s="6" t="s">
        <v>25</v>
      </c>
    </row>
    <row r="682" spans="1:17" x14ac:dyDescent="0.25">
      <c r="A682" s="6" t="s">
        <v>1247</v>
      </c>
      <c r="B682" s="7" t="s">
        <v>18</v>
      </c>
      <c r="C682" s="7" t="s">
        <v>445</v>
      </c>
      <c r="D682" s="7" t="s">
        <v>61</v>
      </c>
      <c r="E682" s="6" t="s">
        <v>2717</v>
      </c>
      <c r="F682" s="6" t="s">
        <v>22</v>
      </c>
      <c r="G682" s="6" t="s">
        <v>1248</v>
      </c>
      <c r="H682" s="6" t="s">
        <v>24</v>
      </c>
      <c r="I682" s="8">
        <v>0</v>
      </c>
      <c r="J682" s="8">
        <v>0</v>
      </c>
      <c r="K682" s="8">
        <v>1950</v>
      </c>
      <c r="L682" s="8">
        <v>1230450</v>
      </c>
      <c r="M682" s="8">
        <v>0</v>
      </c>
      <c r="N682" s="8">
        <v>0</v>
      </c>
      <c r="O682" s="8">
        <v>1950</v>
      </c>
      <c r="P682" s="8">
        <v>1230450</v>
      </c>
      <c r="Q682" s="6" t="s">
        <v>25</v>
      </c>
    </row>
    <row r="683" spans="1:17" x14ac:dyDescent="0.25">
      <c r="A683" s="6" t="s">
        <v>2780</v>
      </c>
      <c r="B683" s="7" t="s">
        <v>36</v>
      </c>
      <c r="C683" s="7" t="s">
        <v>54</v>
      </c>
      <c r="D683" s="7" t="s">
        <v>38</v>
      </c>
      <c r="E683" s="6" t="s">
        <v>74</v>
      </c>
      <c r="F683" s="6" t="s">
        <v>105</v>
      </c>
      <c r="G683" s="6" t="s">
        <v>2781</v>
      </c>
      <c r="H683" s="6" t="s">
        <v>24</v>
      </c>
      <c r="I683" s="8">
        <v>13</v>
      </c>
      <c r="J683" s="8">
        <v>1227337</v>
      </c>
      <c r="K683" s="8">
        <v>0</v>
      </c>
      <c r="L683" s="8">
        <v>859628</v>
      </c>
      <c r="M683" s="8">
        <v>0</v>
      </c>
      <c r="N683" s="8">
        <v>-859628</v>
      </c>
      <c r="O683" s="8">
        <v>13</v>
      </c>
      <c r="P683" s="8">
        <v>1227337</v>
      </c>
      <c r="Q683" s="6" t="s">
        <v>25</v>
      </c>
    </row>
    <row r="684" spans="1:17" x14ac:dyDescent="0.25">
      <c r="A684" s="6" t="s">
        <v>1310</v>
      </c>
      <c r="B684" s="7" t="s">
        <v>36</v>
      </c>
      <c r="C684" s="7" t="s">
        <v>169</v>
      </c>
      <c r="D684" s="7" t="s">
        <v>73</v>
      </c>
      <c r="E684" s="6" t="s">
        <v>736</v>
      </c>
      <c r="F684" s="6" t="s">
        <v>105</v>
      </c>
      <c r="G684" s="6" t="s">
        <v>1311</v>
      </c>
      <c r="H684" s="6" t="s">
        <v>24</v>
      </c>
      <c r="I684" s="8">
        <v>11</v>
      </c>
      <c r="J684" s="8">
        <v>1225972</v>
      </c>
      <c r="K684" s="8">
        <v>0</v>
      </c>
      <c r="L684" s="8">
        <v>0</v>
      </c>
      <c r="M684" s="8">
        <v>0</v>
      </c>
      <c r="N684" s="8">
        <v>0</v>
      </c>
      <c r="O684" s="8">
        <v>11</v>
      </c>
      <c r="P684" s="8">
        <v>1225972</v>
      </c>
      <c r="Q684" s="6" t="s">
        <v>25</v>
      </c>
    </row>
    <row r="685" spans="1:17" x14ac:dyDescent="0.25">
      <c r="A685" s="6" t="s">
        <v>1533</v>
      </c>
      <c r="B685" s="7" t="s">
        <v>36</v>
      </c>
      <c r="C685" s="7" t="s">
        <v>134</v>
      </c>
      <c r="D685" s="7" t="s">
        <v>38</v>
      </c>
      <c r="E685" s="6" t="s">
        <v>74</v>
      </c>
      <c r="F685" s="6" t="s">
        <v>105</v>
      </c>
      <c r="G685" s="6" t="s">
        <v>1534</v>
      </c>
      <c r="H685" s="6" t="s">
        <v>24</v>
      </c>
      <c r="I685" s="8">
        <v>25</v>
      </c>
      <c r="J685" s="8">
        <v>1222850</v>
      </c>
      <c r="K685" s="8">
        <v>0</v>
      </c>
      <c r="L685" s="8">
        <v>0</v>
      </c>
      <c r="M685" s="8">
        <v>0</v>
      </c>
      <c r="N685" s="8">
        <v>0</v>
      </c>
      <c r="O685" s="8">
        <v>25</v>
      </c>
      <c r="P685" s="8">
        <v>1222850</v>
      </c>
      <c r="Q685" s="6" t="s">
        <v>25</v>
      </c>
    </row>
    <row r="686" spans="1:17" x14ac:dyDescent="0.25">
      <c r="A686" s="6" t="s">
        <v>1249</v>
      </c>
      <c r="B686" s="7" t="s">
        <v>18</v>
      </c>
      <c r="C686" s="7" t="s">
        <v>19</v>
      </c>
      <c r="D686" s="7" t="s">
        <v>166</v>
      </c>
      <c r="E686" s="6" t="s">
        <v>2717</v>
      </c>
      <c r="F686" s="6" t="s">
        <v>22</v>
      </c>
      <c r="G686" s="6" t="s">
        <v>1250</v>
      </c>
      <c r="H686" s="6" t="s">
        <v>24</v>
      </c>
      <c r="I686" s="8">
        <v>0</v>
      </c>
      <c r="J686" s="8">
        <v>0</v>
      </c>
      <c r="K686" s="8">
        <v>998</v>
      </c>
      <c r="L686" s="8">
        <v>1221552</v>
      </c>
      <c r="M686" s="8">
        <v>0</v>
      </c>
      <c r="N686" s="8">
        <v>0</v>
      </c>
      <c r="O686" s="8">
        <v>998</v>
      </c>
      <c r="P686" s="8">
        <v>1221552</v>
      </c>
      <c r="Q686" s="6" t="s">
        <v>25</v>
      </c>
    </row>
    <row r="687" spans="1:17" x14ac:dyDescent="0.25">
      <c r="A687" s="6" t="s">
        <v>3026</v>
      </c>
      <c r="B687" s="7" t="s">
        <v>36</v>
      </c>
      <c r="C687" s="7" t="s">
        <v>43</v>
      </c>
      <c r="D687" s="7" t="s">
        <v>520</v>
      </c>
      <c r="E687" s="6" t="s">
        <v>141</v>
      </c>
      <c r="F687" s="6" t="s">
        <v>105</v>
      </c>
      <c r="G687" s="6" t="s">
        <v>3027</v>
      </c>
      <c r="H687" s="6" t="s">
        <v>24</v>
      </c>
      <c r="I687" s="8">
        <v>11</v>
      </c>
      <c r="J687" s="8">
        <v>1220373</v>
      </c>
      <c r="K687" s="8">
        <v>0</v>
      </c>
      <c r="L687" s="8">
        <v>0</v>
      </c>
      <c r="M687" s="8">
        <v>0</v>
      </c>
      <c r="N687" s="8">
        <v>0</v>
      </c>
      <c r="O687" s="8">
        <v>11</v>
      </c>
      <c r="P687" s="8">
        <v>1220373</v>
      </c>
      <c r="Q687" s="6" t="s">
        <v>25</v>
      </c>
    </row>
    <row r="688" spans="1:17" x14ac:dyDescent="0.25">
      <c r="A688" s="6" t="s">
        <v>1251</v>
      </c>
      <c r="B688" s="7" t="s">
        <v>18</v>
      </c>
      <c r="C688" s="7" t="s">
        <v>64</v>
      </c>
      <c r="D688" s="7" t="s">
        <v>166</v>
      </c>
      <c r="E688" s="6" t="s">
        <v>2717</v>
      </c>
      <c r="F688" s="6" t="s">
        <v>22</v>
      </c>
      <c r="G688" s="6" t="s">
        <v>1252</v>
      </c>
      <c r="H688" s="6" t="s">
        <v>24</v>
      </c>
      <c r="I688" s="8">
        <v>0</v>
      </c>
      <c r="J688" s="8">
        <v>0</v>
      </c>
      <c r="K688" s="8">
        <v>549</v>
      </c>
      <c r="L688" s="8">
        <v>1214388</v>
      </c>
      <c r="M688" s="8">
        <v>0</v>
      </c>
      <c r="N688" s="8">
        <v>0</v>
      </c>
      <c r="O688" s="8">
        <v>549</v>
      </c>
      <c r="P688" s="8">
        <v>1214388</v>
      </c>
      <c r="Q688" s="6" t="s">
        <v>25</v>
      </c>
    </row>
    <row r="689" spans="1:17" x14ac:dyDescent="0.25">
      <c r="A689" s="6" t="s">
        <v>1537</v>
      </c>
      <c r="B689" s="7" t="s">
        <v>36</v>
      </c>
      <c r="C689" s="7" t="s">
        <v>223</v>
      </c>
      <c r="D689" s="7" t="s">
        <v>38</v>
      </c>
      <c r="E689" s="6" t="s">
        <v>74</v>
      </c>
      <c r="F689" s="6" t="s">
        <v>105</v>
      </c>
      <c r="G689" s="6" t="s">
        <v>1538</v>
      </c>
      <c r="H689" s="6" t="s">
        <v>24</v>
      </c>
      <c r="I689" s="8">
        <v>14</v>
      </c>
      <c r="J689" s="8">
        <v>1213814</v>
      </c>
      <c r="K689" s="8">
        <v>0</v>
      </c>
      <c r="L689" s="8">
        <v>202704</v>
      </c>
      <c r="M689" s="8">
        <v>0</v>
      </c>
      <c r="N689" s="8">
        <v>-202704</v>
      </c>
      <c r="O689" s="8">
        <v>14</v>
      </c>
      <c r="P689" s="8">
        <v>1213814</v>
      </c>
      <c r="Q689" s="6" t="s">
        <v>25</v>
      </c>
    </row>
    <row r="690" spans="1:17" x14ac:dyDescent="0.25">
      <c r="A690" s="6" t="s">
        <v>2951</v>
      </c>
      <c r="B690" s="7" t="s">
        <v>36</v>
      </c>
      <c r="C690" s="7" t="s">
        <v>43</v>
      </c>
      <c r="D690" s="7" t="s">
        <v>520</v>
      </c>
      <c r="E690" s="6" t="s">
        <v>141</v>
      </c>
      <c r="F690" s="6" t="s">
        <v>40</v>
      </c>
      <c r="G690" s="6" t="s">
        <v>2952</v>
      </c>
      <c r="H690" s="6" t="s">
        <v>24</v>
      </c>
      <c r="I690" s="8">
        <v>0</v>
      </c>
      <c r="J690" s="8">
        <v>0</v>
      </c>
      <c r="K690" s="8">
        <v>3</v>
      </c>
      <c r="L690" s="8">
        <v>1212810</v>
      </c>
      <c r="M690" s="8">
        <v>0</v>
      </c>
      <c r="N690" s="8">
        <v>0</v>
      </c>
      <c r="O690" s="8">
        <v>3</v>
      </c>
      <c r="P690" s="8">
        <v>1212810</v>
      </c>
      <c r="Q690" s="6" t="s">
        <v>25</v>
      </c>
    </row>
    <row r="691" spans="1:17" x14ac:dyDescent="0.25">
      <c r="A691" s="6" t="s">
        <v>1257</v>
      </c>
      <c r="B691" s="7" t="s">
        <v>18</v>
      </c>
      <c r="C691" s="7" t="s">
        <v>1258</v>
      </c>
      <c r="D691" s="7" t="s">
        <v>86</v>
      </c>
      <c r="E691" s="6" t="s">
        <v>2717</v>
      </c>
      <c r="F691" s="6" t="s">
        <v>22</v>
      </c>
      <c r="G691" s="6" t="s">
        <v>1259</v>
      </c>
      <c r="H691" s="6" t="s">
        <v>24</v>
      </c>
      <c r="I691" s="8">
        <v>0</v>
      </c>
      <c r="J691" s="8">
        <v>0</v>
      </c>
      <c r="K691" s="8">
        <v>90</v>
      </c>
      <c r="L691" s="8">
        <v>1210320</v>
      </c>
      <c r="M691" s="8">
        <v>0</v>
      </c>
      <c r="N691" s="8">
        <v>0</v>
      </c>
      <c r="O691" s="8">
        <v>90</v>
      </c>
      <c r="P691" s="8">
        <v>1210320</v>
      </c>
      <c r="Q691" s="6" t="s">
        <v>25</v>
      </c>
    </row>
    <row r="692" spans="1:17" x14ac:dyDescent="0.25">
      <c r="A692" s="6" t="s">
        <v>853</v>
      </c>
      <c r="B692" s="7" t="s">
        <v>18</v>
      </c>
      <c r="C692" s="7" t="s">
        <v>854</v>
      </c>
      <c r="D692" s="7" t="s">
        <v>44</v>
      </c>
      <c r="E692" s="6" t="s">
        <v>2717</v>
      </c>
      <c r="F692" s="6" t="s">
        <v>22</v>
      </c>
      <c r="G692" s="6" t="s">
        <v>855</v>
      </c>
      <c r="H692" s="6" t="s">
        <v>24</v>
      </c>
      <c r="I692" s="8">
        <v>0</v>
      </c>
      <c r="J692" s="8">
        <v>0</v>
      </c>
      <c r="K692" s="8">
        <v>71</v>
      </c>
      <c r="L692" s="8">
        <v>1209984</v>
      </c>
      <c r="M692" s="8">
        <v>0</v>
      </c>
      <c r="N692" s="8">
        <v>0</v>
      </c>
      <c r="O692" s="8">
        <v>71</v>
      </c>
      <c r="P692" s="8">
        <v>1209984</v>
      </c>
      <c r="Q692" s="6" t="s">
        <v>25</v>
      </c>
    </row>
    <row r="693" spans="1:17" x14ac:dyDescent="0.25">
      <c r="A693" s="6" t="s">
        <v>1260</v>
      </c>
      <c r="B693" s="7" t="s">
        <v>18</v>
      </c>
      <c r="C693" s="7" t="s">
        <v>19</v>
      </c>
      <c r="D693" s="7" t="s">
        <v>166</v>
      </c>
      <c r="E693" s="6" t="s">
        <v>2717</v>
      </c>
      <c r="F693" s="6" t="s">
        <v>22</v>
      </c>
      <c r="G693" s="6" t="s">
        <v>1261</v>
      </c>
      <c r="H693" s="6" t="s">
        <v>24</v>
      </c>
      <c r="I693" s="8">
        <v>0</v>
      </c>
      <c r="J693" s="8">
        <v>0</v>
      </c>
      <c r="K693" s="8">
        <v>240</v>
      </c>
      <c r="L693" s="8">
        <v>1200960</v>
      </c>
      <c r="M693" s="8">
        <v>0</v>
      </c>
      <c r="N693" s="8">
        <v>0</v>
      </c>
      <c r="O693" s="8">
        <v>240</v>
      </c>
      <c r="P693" s="8">
        <v>1200960</v>
      </c>
      <c r="Q693" s="6" t="s">
        <v>25</v>
      </c>
    </row>
    <row r="694" spans="1:17" x14ac:dyDescent="0.25">
      <c r="A694" s="6" t="s">
        <v>1566</v>
      </c>
      <c r="B694" s="7" t="s">
        <v>36</v>
      </c>
      <c r="C694" s="7" t="s">
        <v>68</v>
      </c>
      <c r="D694" s="7" t="s">
        <v>38</v>
      </c>
      <c r="E694" s="6" t="s">
        <v>74</v>
      </c>
      <c r="F694" s="6" t="s">
        <v>105</v>
      </c>
      <c r="G694" s="6" t="s">
        <v>1567</v>
      </c>
      <c r="H694" s="6" t="s">
        <v>24</v>
      </c>
      <c r="I694" s="8">
        <v>50</v>
      </c>
      <c r="J694" s="8">
        <v>1197850</v>
      </c>
      <c r="K694" s="8">
        <v>0</v>
      </c>
      <c r="L694" s="8">
        <v>0</v>
      </c>
      <c r="M694" s="8">
        <v>0</v>
      </c>
      <c r="N694" s="8">
        <v>0</v>
      </c>
      <c r="O694" s="8">
        <v>50</v>
      </c>
      <c r="P694" s="8">
        <v>1197850</v>
      </c>
      <c r="Q694" s="6" t="s">
        <v>25</v>
      </c>
    </row>
    <row r="695" spans="1:17" x14ac:dyDescent="0.25">
      <c r="A695" s="6" t="s">
        <v>2770</v>
      </c>
      <c r="B695" s="7" t="s">
        <v>36</v>
      </c>
      <c r="C695" s="7" t="s">
        <v>365</v>
      </c>
      <c r="D695" s="7" t="s">
        <v>73</v>
      </c>
      <c r="E695" s="6" t="s">
        <v>74</v>
      </c>
      <c r="F695" s="6" t="s">
        <v>105</v>
      </c>
      <c r="G695" s="6" t="s">
        <v>2771</v>
      </c>
      <c r="H695" s="6" t="s">
        <v>24</v>
      </c>
      <c r="I695" s="8">
        <v>45</v>
      </c>
      <c r="J695" s="8">
        <v>1194933</v>
      </c>
      <c r="K695" s="8">
        <v>0</v>
      </c>
      <c r="L695" s="8">
        <v>733614</v>
      </c>
      <c r="M695" s="8">
        <v>0</v>
      </c>
      <c r="N695" s="8">
        <v>-733614</v>
      </c>
      <c r="O695" s="8">
        <v>45</v>
      </c>
      <c r="P695" s="8">
        <v>1194933</v>
      </c>
      <c r="Q695" s="6" t="s">
        <v>25</v>
      </c>
    </row>
    <row r="696" spans="1:17" x14ac:dyDescent="0.25">
      <c r="A696" s="6" t="s">
        <v>1496</v>
      </c>
      <c r="B696" s="7" t="s">
        <v>36</v>
      </c>
      <c r="C696" s="7" t="s">
        <v>236</v>
      </c>
      <c r="D696" s="7" t="s">
        <v>38</v>
      </c>
      <c r="E696" s="6" t="s">
        <v>74</v>
      </c>
      <c r="F696" s="6" t="s">
        <v>105</v>
      </c>
      <c r="G696" s="6" t="s">
        <v>1497</v>
      </c>
      <c r="H696" s="6" t="s">
        <v>24</v>
      </c>
      <c r="I696" s="8">
        <v>6</v>
      </c>
      <c r="J696" s="8">
        <v>1193686</v>
      </c>
      <c r="K696" s="8">
        <v>0</v>
      </c>
      <c r="L696" s="8">
        <v>3782114</v>
      </c>
      <c r="M696" s="8">
        <v>0</v>
      </c>
      <c r="N696" s="8">
        <v>-3782114</v>
      </c>
      <c r="O696" s="8">
        <v>6</v>
      </c>
      <c r="P696" s="8">
        <v>1193686</v>
      </c>
      <c r="Q696" s="6" t="s">
        <v>25</v>
      </c>
    </row>
    <row r="697" spans="1:17" x14ac:dyDescent="0.25">
      <c r="A697" s="6" t="s">
        <v>1262</v>
      </c>
      <c r="B697" s="7" t="s">
        <v>18</v>
      </c>
      <c r="C697" s="7" t="s">
        <v>1263</v>
      </c>
      <c r="D697" s="7" t="s">
        <v>166</v>
      </c>
      <c r="E697" s="6" t="s">
        <v>21</v>
      </c>
      <c r="F697" s="6" t="s">
        <v>22</v>
      </c>
      <c r="G697" s="6" t="s">
        <v>1264</v>
      </c>
      <c r="H697" s="6" t="s">
        <v>24</v>
      </c>
      <c r="I697" s="8">
        <v>1396</v>
      </c>
      <c r="J697" s="8">
        <v>1153421</v>
      </c>
      <c r="K697" s="8">
        <v>47</v>
      </c>
      <c r="L697" s="8">
        <v>38833</v>
      </c>
      <c r="M697" s="8">
        <v>0</v>
      </c>
      <c r="N697" s="8">
        <v>0</v>
      </c>
      <c r="O697" s="8">
        <v>1443</v>
      </c>
      <c r="P697" s="8">
        <v>1192254</v>
      </c>
      <c r="Q697" s="6" t="s">
        <v>25</v>
      </c>
    </row>
    <row r="698" spans="1:17" x14ac:dyDescent="0.25">
      <c r="A698" s="6" t="s">
        <v>1265</v>
      </c>
      <c r="B698" s="7" t="s">
        <v>18</v>
      </c>
      <c r="C698" s="7" t="s">
        <v>226</v>
      </c>
      <c r="D698" s="7" t="s">
        <v>152</v>
      </c>
      <c r="E698" s="9" t="s">
        <v>3039</v>
      </c>
      <c r="F698" s="6" t="s">
        <v>22</v>
      </c>
      <c r="G698" s="6" t="s">
        <v>1266</v>
      </c>
      <c r="H698" s="6" t="s">
        <v>30</v>
      </c>
      <c r="I698" s="8">
        <v>0</v>
      </c>
      <c r="J698" s="8">
        <v>0</v>
      </c>
      <c r="K698" s="8">
        <v>29</v>
      </c>
      <c r="L698" s="8">
        <v>1232500</v>
      </c>
      <c r="M698" s="8">
        <v>-1</v>
      </c>
      <c r="N698" s="8">
        <v>-42500</v>
      </c>
      <c r="O698" s="8">
        <v>28</v>
      </c>
      <c r="P698" s="8">
        <v>1190000</v>
      </c>
      <c r="Q698" s="6" t="s">
        <v>25</v>
      </c>
    </row>
    <row r="699" spans="1:17" x14ac:dyDescent="0.25">
      <c r="A699" s="6" t="s">
        <v>1265</v>
      </c>
      <c r="B699" s="7" t="s">
        <v>18</v>
      </c>
      <c r="C699" s="7" t="s">
        <v>226</v>
      </c>
      <c r="D699" s="7" t="s">
        <v>152</v>
      </c>
      <c r="E699" s="9" t="s">
        <v>3039</v>
      </c>
      <c r="F699" s="6" t="s">
        <v>22</v>
      </c>
      <c r="G699" s="6" t="s">
        <v>1266</v>
      </c>
      <c r="H699" s="6" t="s">
        <v>30</v>
      </c>
      <c r="I699" s="8">
        <v>28</v>
      </c>
      <c r="J699" s="8">
        <v>1190000</v>
      </c>
      <c r="K699" s="8">
        <v>1</v>
      </c>
      <c r="L699" s="8">
        <v>42500</v>
      </c>
      <c r="M699" s="8">
        <v>-1</v>
      </c>
      <c r="N699" s="8">
        <v>-42500</v>
      </c>
      <c r="O699" s="8">
        <v>28</v>
      </c>
      <c r="P699" s="8">
        <v>1190000</v>
      </c>
      <c r="Q699" s="6" t="s">
        <v>25</v>
      </c>
    </row>
    <row r="700" spans="1:17" x14ac:dyDescent="0.25">
      <c r="A700" s="6" t="s">
        <v>1267</v>
      </c>
      <c r="B700" s="7" t="s">
        <v>18</v>
      </c>
      <c r="C700" s="7" t="s">
        <v>137</v>
      </c>
      <c r="D700" s="7" t="s">
        <v>140</v>
      </c>
      <c r="E700" s="6" t="s">
        <v>2717</v>
      </c>
      <c r="F700" s="6" t="s">
        <v>22</v>
      </c>
      <c r="G700" s="6" t="s">
        <v>1268</v>
      </c>
      <c r="H700" s="6" t="s">
        <v>24</v>
      </c>
      <c r="I700" s="8">
        <v>0</v>
      </c>
      <c r="J700" s="8">
        <v>0</v>
      </c>
      <c r="K700" s="8">
        <v>134</v>
      </c>
      <c r="L700" s="8">
        <v>1185562</v>
      </c>
      <c r="M700" s="8">
        <v>0</v>
      </c>
      <c r="N700" s="8">
        <v>0</v>
      </c>
      <c r="O700" s="8">
        <v>134</v>
      </c>
      <c r="P700" s="8">
        <v>1185562</v>
      </c>
      <c r="Q700" s="6" t="s">
        <v>25</v>
      </c>
    </row>
    <row r="701" spans="1:17" x14ac:dyDescent="0.25">
      <c r="A701" s="6" t="s">
        <v>1269</v>
      </c>
      <c r="B701" s="7" t="s">
        <v>36</v>
      </c>
      <c r="C701" s="7" t="s">
        <v>43</v>
      </c>
      <c r="D701" s="7" t="s">
        <v>520</v>
      </c>
      <c r="E701" s="6" t="s">
        <v>141</v>
      </c>
      <c r="F701" s="6" t="s">
        <v>40</v>
      </c>
      <c r="G701" s="6" t="s">
        <v>1270</v>
      </c>
      <c r="H701" s="6" t="s">
        <v>24</v>
      </c>
      <c r="I701" s="8">
        <v>0</v>
      </c>
      <c r="J701" s="8">
        <v>0</v>
      </c>
      <c r="K701" s="8">
        <v>3</v>
      </c>
      <c r="L701" s="8">
        <v>1178247</v>
      </c>
      <c r="M701" s="8">
        <v>0</v>
      </c>
      <c r="N701" s="8">
        <v>0</v>
      </c>
      <c r="O701" s="8">
        <v>3</v>
      </c>
      <c r="P701" s="8">
        <v>1178247</v>
      </c>
      <c r="Q701" s="6" t="s">
        <v>25</v>
      </c>
    </row>
    <row r="702" spans="1:17" x14ac:dyDescent="0.25">
      <c r="A702" s="6" t="s">
        <v>1271</v>
      </c>
      <c r="B702" s="7" t="s">
        <v>36</v>
      </c>
      <c r="C702" s="7" t="s">
        <v>43</v>
      </c>
      <c r="D702" s="7" t="s">
        <v>520</v>
      </c>
      <c r="E702" s="6" t="s">
        <v>141</v>
      </c>
      <c r="F702" s="6" t="s">
        <v>40</v>
      </c>
      <c r="G702" s="6" t="s">
        <v>1272</v>
      </c>
      <c r="H702" s="6" t="s">
        <v>24</v>
      </c>
      <c r="I702" s="8">
        <v>0</v>
      </c>
      <c r="J702" s="8">
        <v>0</v>
      </c>
      <c r="K702" s="8">
        <v>5</v>
      </c>
      <c r="L702" s="8">
        <v>1173797</v>
      </c>
      <c r="M702" s="8">
        <v>0</v>
      </c>
      <c r="N702" s="8">
        <v>0</v>
      </c>
      <c r="O702" s="8">
        <v>5</v>
      </c>
      <c r="P702" s="8">
        <v>1173797</v>
      </c>
      <c r="Q702" s="6" t="s">
        <v>25</v>
      </c>
    </row>
    <row r="703" spans="1:17" x14ac:dyDescent="0.25">
      <c r="A703" s="6" t="s">
        <v>1490</v>
      </c>
      <c r="B703" s="7" t="s">
        <v>18</v>
      </c>
      <c r="C703" s="7" t="s">
        <v>279</v>
      </c>
      <c r="D703" s="7" t="s">
        <v>166</v>
      </c>
      <c r="E703" s="6" t="s">
        <v>74</v>
      </c>
      <c r="F703" s="6" t="s">
        <v>22</v>
      </c>
      <c r="G703" s="6" t="s">
        <v>1491</v>
      </c>
      <c r="H703" s="6" t="s">
        <v>24</v>
      </c>
      <c r="I703" s="8">
        <v>34</v>
      </c>
      <c r="J703" s="8">
        <v>1164534</v>
      </c>
      <c r="K703" s="8">
        <v>0</v>
      </c>
      <c r="L703" s="8">
        <v>0</v>
      </c>
      <c r="M703" s="8">
        <v>0</v>
      </c>
      <c r="N703" s="8">
        <v>0</v>
      </c>
      <c r="O703" s="8">
        <v>34</v>
      </c>
      <c r="P703" s="8">
        <v>1164534</v>
      </c>
      <c r="Q703" s="6" t="s">
        <v>25</v>
      </c>
    </row>
    <row r="704" spans="1:17" x14ac:dyDescent="0.25">
      <c r="A704" s="6" t="s">
        <v>1275</v>
      </c>
      <c r="B704" s="7" t="s">
        <v>18</v>
      </c>
      <c r="C704" s="7" t="s">
        <v>19</v>
      </c>
      <c r="D704" s="7" t="s">
        <v>86</v>
      </c>
      <c r="E704" s="6" t="s">
        <v>2717</v>
      </c>
      <c r="F704" s="6" t="s">
        <v>22</v>
      </c>
      <c r="G704" s="6" t="s">
        <v>1276</v>
      </c>
      <c r="H704" s="6" t="s">
        <v>24</v>
      </c>
      <c r="I704" s="8">
        <v>0</v>
      </c>
      <c r="J704" s="8">
        <v>0</v>
      </c>
      <c r="K704" s="8">
        <v>127</v>
      </c>
      <c r="L704" s="8">
        <v>1163320</v>
      </c>
      <c r="M704" s="8">
        <v>0</v>
      </c>
      <c r="N704" s="8">
        <v>0</v>
      </c>
      <c r="O704" s="8">
        <v>127</v>
      </c>
      <c r="P704" s="8">
        <v>1163320</v>
      </c>
      <c r="Q704" s="6" t="s">
        <v>25</v>
      </c>
    </row>
    <row r="705" spans="1:17" x14ac:dyDescent="0.25">
      <c r="A705" s="6" t="s">
        <v>1277</v>
      </c>
      <c r="B705" s="7" t="s">
        <v>185</v>
      </c>
      <c r="C705" s="7" t="s">
        <v>1151</v>
      </c>
      <c r="D705" s="7" t="s">
        <v>237</v>
      </c>
      <c r="E705" s="6" t="s">
        <v>2717</v>
      </c>
      <c r="F705" s="6" t="s">
        <v>22</v>
      </c>
      <c r="G705" s="6" t="s">
        <v>1278</v>
      </c>
      <c r="H705" s="6" t="s">
        <v>24</v>
      </c>
      <c r="I705" s="8">
        <v>0</v>
      </c>
      <c r="J705" s="8">
        <v>0</v>
      </c>
      <c r="K705" s="8">
        <v>93</v>
      </c>
      <c r="L705" s="8">
        <v>1162500</v>
      </c>
      <c r="M705" s="8">
        <v>0</v>
      </c>
      <c r="N705" s="8">
        <v>0</v>
      </c>
      <c r="O705" s="8">
        <v>93</v>
      </c>
      <c r="P705" s="8">
        <v>1162500</v>
      </c>
      <c r="Q705" s="6" t="s">
        <v>34</v>
      </c>
    </row>
    <row r="706" spans="1:17" x14ac:dyDescent="0.25">
      <c r="A706" s="6" t="s">
        <v>1283</v>
      </c>
      <c r="B706" s="7" t="s">
        <v>18</v>
      </c>
      <c r="C706" s="7" t="s">
        <v>144</v>
      </c>
      <c r="D706" s="7" t="s">
        <v>93</v>
      </c>
      <c r="E706" s="6" t="s">
        <v>2717</v>
      </c>
      <c r="F706" s="6" t="s">
        <v>22</v>
      </c>
      <c r="G706" s="6" t="s">
        <v>1284</v>
      </c>
      <c r="H706" s="6" t="s">
        <v>24</v>
      </c>
      <c r="I706" s="8">
        <v>0</v>
      </c>
      <c r="J706" s="8">
        <v>0</v>
      </c>
      <c r="K706" s="8">
        <v>11000</v>
      </c>
      <c r="L706" s="8">
        <v>1155000</v>
      </c>
      <c r="M706" s="8">
        <v>0</v>
      </c>
      <c r="N706" s="8">
        <v>0</v>
      </c>
      <c r="O706" s="8">
        <v>11000</v>
      </c>
      <c r="P706" s="8">
        <v>1155000</v>
      </c>
      <c r="Q706" s="6" t="s">
        <v>25</v>
      </c>
    </row>
    <row r="707" spans="1:17" x14ac:dyDescent="0.25">
      <c r="A707" s="6" t="s">
        <v>1285</v>
      </c>
      <c r="B707" s="7" t="s">
        <v>18</v>
      </c>
      <c r="C707" s="7" t="s">
        <v>19</v>
      </c>
      <c r="D707" s="7" t="s">
        <v>166</v>
      </c>
      <c r="E707" s="6" t="s">
        <v>2717</v>
      </c>
      <c r="F707" s="6" t="s">
        <v>22</v>
      </c>
      <c r="G707" s="6" t="s">
        <v>1286</v>
      </c>
      <c r="H707" s="6" t="s">
        <v>24</v>
      </c>
      <c r="I707" s="8">
        <v>0</v>
      </c>
      <c r="J707" s="8">
        <v>0</v>
      </c>
      <c r="K707" s="8">
        <v>1400</v>
      </c>
      <c r="L707" s="8">
        <v>1155000</v>
      </c>
      <c r="M707" s="8">
        <v>0</v>
      </c>
      <c r="N707" s="8">
        <v>0</v>
      </c>
      <c r="O707" s="8">
        <v>1400</v>
      </c>
      <c r="P707" s="8">
        <v>1155000</v>
      </c>
      <c r="Q707" s="6" t="s">
        <v>25</v>
      </c>
    </row>
    <row r="708" spans="1:17" x14ac:dyDescent="0.25">
      <c r="A708" s="6" t="s">
        <v>1289</v>
      </c>
      <c r="B708" s="7" t="s">
        <v>18</v>
      </c>
      <c r="C708" s="7" t="s">
        <v>20</v>
      </c>
      <c r="D708" s="7" t="s">
        <v>152</v>
      </c>
      <c r="E708" s="6" t="s">
        <v>2717</v>
      </c>
      <c r="F708" s="6" t="s">
        <v>22</v>
      </c>
      <c r="G708" s="6" t="s">
        <v>1290</v>
      </c>
      <c r="H708" s="6" t="s">
        <v>30</v>
      </c>
      <c r="I708" s="8">
        <v>0</v>
      </c>
      <c r="J708" s="8">
        <v>0</v>
      </c>
      <c r="K708" s="8">
        <v>38</v>
      </c>
      <c r="L708" s="8">
        <v>1140000</v>
      </c>
      <c r="M708" s="8">
        <v>0</v>
      </c>
      <c r="N708" s="8">
        <v>0</v>
      </c>
      <c r="O708" s="8">
        <v>38</v>
      </c>
      <c r="P708" s="8">
        <v>1140000</v>
      </c>
      <c r="Q708" s="6" t="s">
        <v>25</v>
      </c>
    </row>
    <row r="709" spans="1:17" x14ac:dyDescent="0.25">
      <c r="A709" s="6" t="s">
        <v>1293</v>
      </c>
      <c r="B709" s="7" t="s">
        <v>18</v>
      </c>
      <c r="C709" s="7" t="s">
        <v>324</v>
      </c>
      <c r="D709" s="7" t="s">
        <v>140</v>
      </c>
      <c r="E709" s="6" t="s">
        <v>930</v>
      </c>
      <c r="F709" s="6" t="s">
        <v>22</v>
      </c>
      <c r="G709" s="6" t="s">
        <v>1294</v>
      </c>
      <c r="H709" s="6" t="s">
        <v>24</v>
      </c>
      <c r="I709" s="8">
        <v>2600</v>
      </c>
      <c r="J709" s="8">
        <v>1136200</v>
      </c>
      <c r="K709" s="8">
        <v>0</v>
      </c>
      <c r="L709" s="8">
        <v>0</v>
      </c>
      <c r="M709" s="8">
        <v>0</v>
      </c>
      <c r="N709" s="8">
        <v>0</v>
      </c>
      <c r="O709" s="8">
        <v>2600</v>
      </c>
      <c r="P709" s="8">
        <v>1136200</v>
      </c>
      <c r="Q709" s="6" t="s">
        <v>25</v>
      </c>
    </row>
    <row r="710" spans="1:17" x14ac:dyDescent="0.25">
      <c r="A710" s="6" t="s">
        <v>526</v>
      </c>
      <c r="B710" s="7" t="s">
        <v>18</v>
      </c>
      <c r="C710" s="7" t="s">
        <v>527</v>
      </c>
      <c r="D710" s="7" t="s">
        <v>166</v>
      </c>
      <c r="E710" s="6" t="s">
        <v>984</v>
      </c>
      <c r="F710" s="6" t="s">
        <v>22</v>
      </c>
      <c r="G710" s="6" t="s">
        <v>528</v>
      </c>
      <c r="H710" s="6" t="s">
        <v>24</v>
      </c>
      <c r="I710" s="8">
        <v>0</v>
      </c>
      <c r="J710" s="8">
        <v>0</v>
      </c>
      <c r="K710" s="8">
        <v>267</v>
      </c>
      <c r="L710" s="8">
        <v>5225504</v>
      </c>
      <c r="M710" s="8">
        <v>-209</v>
      </c>
      <c r="N710" s="8">
        <v>-4090376</v>
      </c>
      <c r="O710" s="8">
        <v>58</v>
      </c>
      <c r="P710" s="8">
        <v>1135128</v>
      </c>
      <c r="Q710" s="6" t="s">
        <v>25</v>
      </c>
    </row>
    <row r="711" spans="1:17" x14ac:dyDescent="0.25">
      <c r="A711" s="6" t="s">
        <v>1295</v>
      </c>
      <c r="B711" s="7" t="s">
        <v>18</v>
      </c>
      <c r="C711" s="7" t="s">
        <v>137</v>
      </c>
      <c r="D711" s="7" t="s">
        <v>86</v>
      </c>
      <c r="E711" s="9" t="s">
        <v>3039</v>
      </c>
      <c r="F711" s="6" t="s">
        <v>22</v>
      </c>
      <c r="G711" s="6" t="s">
        <v>1296</v>
      </c>
      <c r="H711" s="6" t="s">
        <v>24</v>
      </c>
      <c r="I711" s="8">
        <v>9.89</v>
      </c>
      <c r="J711" s="8">
        <v>1864324</v>
      </c>
      <c r="K711" s="8">
        <v>0</v>
      </c>
      <c r="L711" s="8">
        <v>0</v>
      </c>
      <c r="M711" s="8">
        <v>-3.89</v>
      </c>
      <c r="N711" s="8">
        <v>-733288</v>
      </c>
      <c r="O711" s="8">
        <v>6</v>
      </c>
      <c r="P711" s="8">
        <v>1131036</v>
      </c>
      <c r="Q711" s="6" t="s">
        <v>25</v>
      </c>
    </row>
    <row r="712" spans="1:17" x14ac:dyDescent="0.25">
      <c r="A712" s="6" t="s">
        <v>479</v>
      </c>
      <c r="B712" s="7" t="s">
        <v>18</v>
      </c>
      <c r="C712" s="7" t="s">
        <v>72</v>
      </c>
      <c r="D712" s="7" t="s">
        <v>89</v>
      </c>
      <c r="E712" s="9" t="s">
        <v>3039</v>
      </c>
      <c r="F712" s="6" t="s">
        <v>22</v>
      </c>
      <c r="G712" s="6" t="s">
        <v>480</v>
      </c>
      <c r="H712" s="6" t="s">
        <v>30</v>
      </c>
      <c r="I712" s="8">
        <v>34</v>
      </c>
      <c r="J712" s="8">
        <v>1129272</v>
      </c>
      <c r="K712" s="8">
        <v>0</v>
      </c>
      <c r="L712" s="8">
        <v>0</v>
      </c>
      <c r="M712" s="8">
        <v>0</v>
      </c>
      <c r="N712" s="8">
        <v>0</v>
      </c>
      <c r="O712" s="8">
        <v>34</v>
      </c>
      <c r="P712" s="8">
        <v>1129272</v>
      </c>
      <c r="Q712" s="6" t="s">
        <v>25</v>
      </c>
    </row>
    <row r="713" spans="1:17" x14ac:dyDescent="0.25">
      <c r="A713" s="6" t="s">
        <v>479</v>
      </c>
      <c r="B713" s="7" t="s">
        <v>18</v>
      </c>
      <c r="C713" s="7" t="s">
        <v>72</v>
      </c>
      <c r="D713" s="7" t="s">
        <v>89</v>
      </c>
      <c r="E713" s="9" t="s">
        <v>3039</v>
      </c>
      <c r="F713" s="6" t="s">
        <v>22</v>
      </c>
      <c r="G713" s="6" t="s">
        <v>480</v>
      </c>
      <c r="H713" s="6" t="s">
        <v>30</v>
      </c>
      <c r="I713" s="8">
        <v>0</v>
      </c>
      <c r="J713" s="8">
        <v>0</v>
      </c>
      <c r="K713" s="8">
        <v>35</v>
      </c>
      <c r="L713" s="8">
        <v>1162486</v>
      </c>
      <c r="M713" s="8">
        <v>-1</v>
      </c>
      <c r="N713" s="8">
        <v>-33214</v>
      </c>
      <c r="O713" s="8">
        <v>34</v>
      </c>
      <c r="P713" s="8">
        <v>1129272</v>
      </c>
      <c r="Q713" s="6" t="s">
        <v>25</v>
      </c>
    </row>
    <row r="714" spans="1:17" x14ac:dyDescent="0.25">
      <c r="A714" s="6" t="s">
        <v>1297</v>
      </c>
      <c r="B714" s="7" t="s">
        <v>185</v>
      </c>
      <c r="C714" s="7" t="s">
        <v>1151</v>
      </c>
      <c r="D714" s="7" t="s">
        <v>1298</v>
      </c>
      <c r="E714" s="6" t="s">
        <v>2717</v>
      </c>
      <c r="F714" s="6" t="s">
        <v>22</v>
      </c>
      <c r="G714" s="6" t="s">
        <v>1299</v>
      </c>
      <c r="H714" s="6" t="s">
        <v>24</v>
      </c>
      <c r="I714" s="8">
        <v>0</v>
      </c>
      <c r="J714" s="8">
        <v>0</v>
      </c>
      <c r="K714" s="8">
        <v>4</v>
      </c>
      <c r="L714" s="8">
        <v>1128000</v>
      </c>
      <c r="M714" s="8">
        <v>0</v>
      </c>
      <c r="N714" s="8">
        <v>0</v>
      </c>
      <c r="O714" s="8">
        <v>4</v>
      </c>
      <c r="P714" s="8">
        <v>1128000</v>
      </c>
      <c r="Q714" s="6" t="s">
        <v>34</v>
      </c>
    </row>
    <row r="715" spans="1:17" x14ac:dyDescent="0.25">
      <c r="A715" s="6" t="s">
        <v>1808</v>
      </c>
      <c r="B715" s="7" t="s">
        <v>18</v>
      </c>
      <c r="C715" s="7" t="s">
        <v>77</v>
      </c>
      <c r="D715" s="7" t="s">
        <v>86</v>
      </c>
      <c r="E715" s="6" t="s">
        <v>21</v>
      </c>
      <c r="F715" s="6" t="s">
        <v>22</v>
      </c>
      <c r="G715" s="6" t="s">
        <v>1809</v>
      </c>
      <c r="H715" s="6" t="s">
        <v>24</v>
      </c>
      <c r="I715" s="8">
        <v>4</v>
      </c>
      <c r="J715" s="8">
        <v>26943</v>
      </c>
      <c r="K715" s="8">
        <v>167</v>
      </c>
      <c r="L715" s="8">
        <v>1124885</v>
      </c>
      <c r="M715" s="8">
        <v>-4</v>
      </c>
      <c r="N715" s="8">
        <v>-26943</v>
      </c>
      <c r="O715" s="8">
        <v>167</v>
      </c>
      <c r="P715" s="8">
        <v>1124885</v>
      </c>
      <c r="Q715" s="6" t="s">
        <v>25</v>
      </c>
    </row>
    <row r="716" spans="1:17" x14ac:dyDescent="0.25">
      <c r="A716" s="6" t="s">
        <v>1586</v>
      </c>
      <c r="B716" s="7" t="s">
        <v>36</v>
      </c>
      <c r="C716" s="7" t="s">
        <v>134</v>
      </c>
      <c r="D716" s="7" t="s">
        <v>38</v>
      </c>
      <c r="E716" s="6" t="s">
        <v>74</v>
      </c>
      <c r="F716" s="6" t="s">
        <v>105</v>
      </c>
      <c r="G716" s="6" t="s">
        <v>1587</v>
      </c>
      <c r="H716" s="6" t="s">
        <v>24</v>
      </c>
      <c r="I716" s="8">
        <v>7</v>
      </c>
      <c r="J716" s="8">
        <v>1122765</v>
      </c>
      <c r="K716" s="8">
        <v>0</v>
      </c>
      <c r="L716" s="8">
        <v>0</v>
      </c>
      <c r="M716" s="8">
        <v>0</v>
      </c>
      <c r="N716" s="8">
        <v>0</v>
      </c>
      <c r="O716" s="8">
        <v>7</v>
      </c>
      <c r="P716" s="8">
        <v>1122765</v>
      </c>
      <c r="Q716" s="6" t="s">
        <v>25</v>
      </c>
    </row>
    <row r="717" spans="1:17" x14ac:dyDescent="0.25">
      <c r="A717" s="6" t="s">
        <v>1300</v>
      </c>
      <c r="B717" s="7" t="s">
        <v>18</v>
      </c>
      <c r="C717" s="7" t="s">
        <v>19</v>
      </c>
      <c r="D717" s="7" t="s">
        <v>166</v>
      </c>
      <c r="E717" s="6" t="s">
        <v>2717</v>
      </c>
      <c r="F717" s="6" t="s">
        <v>22</v>
      </c>
      <c r="G717" s="6" t="s">
        <v>1301</v>
      </c>
      <c r="H717" s="6" t="s">
        <v>24</v>
      </c>
      <c r="I717" s="8">
        <v>0</v>
      </c>
      <c r="J717" s="8">
        <v>0</v>
      </c>
      <c r="K717" s="8">
        <v>224</v>
      </c>
      <c r="L717" s="8">
        <v>1120896</v>
      </c>
      <c r="M717" s="8">
        <v>0</v>
      </c>
      <c r="N717" s="8">
        <v>0</v>
      </c>
      <c r="O717" s="8">
        <v>224</v>
      </c>
      <c r="P717" s="8">
        <v>1120896</v>
      </c>
      <c r="Q717" s="6" t="s">
        <v>25</v>
      </c>
    </row>
    <row r="718" spans="1:17" x14ac:dyDescent="0.25">
      <c r="A718" s="6" t="s">
        <v>2292</v>
      </c>
      <c r="B718" s="7" t="s">
        <v>18</v>
      </c>
      <c r="C718" s="7" t="s">
        <v>565</v>
      </c>
      <c r="D718" s="7" t="s">
        <v>166</v>
      </c>
      <c r="E718" s="6" t="s">
        <v>21</v>
      </c>
      <c r="F718" s="6" t="s">
        <v>22</v>
      </c>
      <c r="G718" s="6" t="s">
        <v>2293</v>
      </c>
      <c r="H718" s="6" t="s">
        <v>24</v>
      </c>
      <c r="I718" s="8">
        <v>147</v>
      </c>
      <c r="J718" s="8">
        <v>1102500</v>
      </c>
      <c r="K718" s="8">
        <v>2</v>
      </c>
      <c r="L718" s="8">
        <v>15000</v>
      </c>
      <c r="M718" s="8">
        <v>0</v>
      </c>
      <c r="N718" s="8">
        <v>0</v>
      </c>
      <c r="O718" s="8">
        <v>149</v>
      </c>
      <c r="P718" s="8">
        <v>1117500</v>
      </c>
      <c r="Q718" s="6" t="s">
        <v>25</v>
      </c>
    </row>
    <row r="719" spans="1:17" x14ac:dyDescent="0.25">
      <c r="A719" s="6" t="s">
        <v>1412</v>
      </c>
      <c r="B719" s="7" t="s">
        <v>18</v>
      </c>
      <c r="C719" s="7" t="s">
        <v>226</v>
      </c>
      <c r="D719" s="7" t="s">
        <v>166</v>
      </c>
      <c r="E719" s="9" t="s">
        <v>3039</v>
      </c>
      <c r="F719" s="6" t="s">
        <v>22</v>
      </c>
      <c r="G719" s="6" t="s">
        <v>1413</v>
      </c>
      <c r="H719" s="6" t="s">
        <v>24</v>
      </c>
      <c r="I719" s="8">
        <v>270</v>
      </c>
      <c r="J719" s="8">
        <v>1115521</v>
      </c>
      <c r="K719" s="8">
        <v>0</v>
      </c>
      <c r="L719" s="8">
        <v>0</v>
      </c>
      <c r="M719" s="8">
        <v>0</v>
      </c>
      <c r="N719" s="8">
        <v>0</v>
      </c>
      <c r="O719" s="8">
        <v>270</v>
      </c>
      <c r="P719" s="8">
        <v>1115521</v>
      </c>
      <c r="Q719" s="6" t="s">
        <v>25</v>
      </c>
    </row>
    <row r="720" spans="1:17" x14ac:dyDescent="0.25">
      <c r="A720" s="6" t="s">
        <v>1320</v>
      </c>
      <c r="B720" s="7" t="s">
        <v>18</v>
      </c>
      <c r="C720" s="7" t="s">
        <v>256</v>
      </c>
      <c r="D720" s="7" t="s">
        <v>351</v>
      </c>
      <c r="E720" s="6" t="s">
        <v>104</v>
      </c>
      <c r="F720" s="6" t="s">
        <v>22</v>
      </c>
      <c r="G720" s="6" t="s">
        <v>1321</v>
      </c>
      <c r="H720" s="6" t="s">
        <v>24</v>
      </c>
      <c r="I720" s="8">
        <v>223</v>
      </c>
      <c r="J720" s="8">
        <v>1115000</v>
      </c>
      <c r="K720" s="8">
        <v>0</v>
      </c>
      <c r="L720" s="8">
        <v>0</v>
      </c>
      <c r="M720" s="8">
        <v>0</v>
      </c>
      <c r="N720" s="8">
        <v>0</v>
      </c>
      <c r="O720" s="8">
        <v>223</v>
      </c>
      <c r="P720" s="8">
        <v>1115000</v>
      </c>
      <c r="Q720" s="6" t="s">
        <v>25</v>
      </c>
    </row>
    <row r="721" spans="1:17" x14ac:dyDescent="0.25">
      <c r="A721" s="6" t="s">
        <v>1304</v>
      </c>
      <c r="B721" s="7" t="s">
        <v>18</v>
      </c>
      <c r="C721" s="7" t="s">
        <v>64</v>
      </c>
      <c r="D721" s="7" t="s">
        <v>93</v>
      </c>
      <c r="E721" s="6" t="s">
        <v>21</v>
      </c>
      <c r="F721" s="6" t="s">
        <v>22</v>
      </c>
      <c r="G721" s="6" t="s">
        <v>1305</v>
      </c>
      <c r="H721" s="6" t="s">
        <v>24</v>
      </c>
      <c r="I721" s="8">
        <v>63930</v>
      </c>
      <c r="J721" s="8">
        <v>2237550</v>
      </c>
      <c r="K721" s="8">
        <v>0</v>
      </c>
      <c r="L721" s="8">
        <v>0</v>
      </c>
      <c r="M721" s="8">
        <v>-32123</v>
      </c>
      <c r="N721" s="8">
        <v>-1124305</v>
      </c>
      <c r="O721" s="8">
        <v>31807</v>
      </c>
      <c r="P721" s="8">
        <v>1113245</v>
      </c>
      <c r="Q721" s="6" t="s">
        <v>25</v>
      </c>
    </row>
    <row r="722" spans="1:17" x14ac:dyDescent="0.25">
      <c r="A722" s="6" t="s">
        <v>2400</v>
      </c>
      <c r="B722" s="7" t="s">
        <v>18</v>
      </c>
      <c r="C722" s="7" t="s">
        <v>498</v>
      </c>
      <c r="D722" s="7" t="s">
        <v>69</v>
      </c>
      <c r="E722" s="6" t="s">
        <v>104</v>
      </c>
      <c r="F722" s="6" t="s">
        <v>22</v>
      </c>
      <c r="G722" s="6" t="s">
        <v>2401</v>
      </c>
      <c r="H722" s="6" t="s">
        <v>24</v>
      </c>
      <c r="I722" s="8">
        <v>0</v>
      </c>
      <c r="J722" s="8">
        <v>0</v>
      </c>
      <c r="K722" s="8">
        <v>11</v>
      </c>
      <c r="L722" s="8">
        <v>1106649</v>
      </c>
      <c r="M722" s="8">
        <v>0</v>
      </c>
      <c r="N722" s="8">
        <v>0</v>
      </c>
      <c r="O722" s="8">
        <v>11</v>
      </c>
      <c r="P722" s="8">
        <v>1106649</v>
      </c>
      <c r="Q722" s="6" t="s">
        <v>25</v>
      </c>
    </row>
    <row r="723" spans="1:17" x14ac:dyDescent="0.25">
      <c r="A723" s="6" t="s">
        <v>1570</v>
      </c>
      <c r="B723" s="7" t="s">
        <v>36</v>
      </c>
      <c r="C723" s="7" t="s">
        <v>223</v>
      </c>
      <c r="D723" s="7" t="s">
        <v>38</v>
      </c>
      <c r="E723" s="6" t="s">
        <v>614</v>
      </c>
      <c r="F723" s="6" t="s">
        <v>105</v>
      </c>
      <c r="G723" s="6" t="s">
        <v>1571</v>
      </c>
      <c r="H723" s="6" t="s">
        <v>24</v>
      </c>
      <c r="I723" s="8">
        <v>0</v>
      </c>
      <c r="J723" s="8">
        <v>0</v>
      </c>
      <c r="K723" s="8">
        <v>27</v>
      </c>
      <c r="L723" s="8">
        <v>1122309</v>
      </c>
      <c r="M723" s="8">
        <v>0</v>
      </c>
      <c r="N723" s="8">
        <v>-15969</v>
      </c>
      <c r="O723" s="8">
        <v>27</v>
      </c>
      <c r="P723" s="8">
        <v>1106340</v>
      </c>
      <c r="Q723" s="6" t="s">
        <v>25</v>
      </c>
    </row>
    <row r="724" spans="1:17" x14ac:dyDescent="0.25">
      <c r="A724" s="6" t="s">
        <v>1302</v>
      </c>
      <c r="B724" s="7" t="s">
        <v>18</v>
      </c>
      <c r="C724" s="7" t="s">
        <v>19</v>
      </c>
      <c r="D724" s="7" t="s">
        <v>166</v>
      </c>
      <c r="E724" s="6" t="s">
        <v>21</v>
      </c>
      <c r="F724" s="6" t="s">
        <v>22</v>
      </c>
      <c r="G724" s="6" t="s">
        <v>1303</v>
      </c>
      <c r="H724" s="6" t="s">
        <v>24</v>
      </c>
      <c r="I724" s="8">
        <v>378</v>
      </c>
      <c r="J724" s="8">
        <v>1117368</v>
      </c>
      <c r="K724" s="8">
        <v>0</v>
      </c>
      <c r="L724" s="8">
        <v>0</v>
      </c>
      <c r="M724" s="8">
        <v>-5</v>
      </c>
      <c r="N724" s="8">
        <v>-14780</v>
      </c>
      <c r="O724" s="8">
        <v>373</v>
      </c>
      <c r="P724" s="8">
        <v>1102588</v>
      </c>
      <c r="Q724" s="6" t="s">
        <v>25</v>
      </c>
    </row>
    <row r="725" spans="1:17" x14ac:dyDescent="0.25">
      <c r="A725" s="6" t="s">
        <v>1312</v>
      </c>
      <c r="B725" s="7" t="s">
        <v>18</v>
      </c>
      <c r="C725" s="7" t="s">
        <v>282</v>
      </c>
      <c r="D725" s="7" t="s">
        <v>329</v>
      </c>
      <c r="E725" s="6" t="s">
        <v>2717</v>
      </c>
      <c r="F725" s="6" t="s">
        <v>22</v>
      </c>
      <c r="G725" s="6" t="s">
        <v>1313</v>
      </c>
      <c r="H725" s="6" t="s">
        <v>24</v>
      </c>
      <c r="I725" s="8">
        <v>0</v>
      </c>
      <c r="J725" s="8">
        <v>0</v>
      </c>
      <c r="K725" s="8">
        <v>204</v>
      </c>
      <c r="L725" s="8">
        <v>1101600</v>
      </c>
      <c r="M725" s="8">
        <v>0</v>
      </c>
      <c r="N725" s="8">
        <v>0</v>
      </c>
      <c r="O725" s="8">
        <v>204</v>
      </c>
      <c r="P725" s="8">
        <v>1101600</v>
      </c>
      <c r="Q725" s="6" t="s">
        <v>25</v>
      </c>
    </row>
    <row r="726" spans="1:17" x14ac:dyDescent="0.25">
      <c r="A726" s="6" t="s">
        <v>837</v>
      </c>
      <c r="B726" s="7" t="s">
        <v>18</v>
      </c>
      <c r="C726" s="7" t="s">
        <v>110</v>
      </c>
      <c r="D726" s="7" t="s">
        <v>61</v>
      </c>
      <c r="E726" s="6" t="s">
        <v>2717</v>
      </c>
      <c r="F726" s="6" t="s">
        <v>22</v>
      </c>
      <c r="G726" s="6" t="s">
        <v>838</v>
      </c>
      <c r="H726" s="6" t="s">
        <v>24</v>
      </c>
      <c r="I726" s="8">
        <v>0</v>
      </c>
      <c r="J726" s="8">
        <v>0</v>
      </c>
      <c r="K726" s="8">
        <v>31</v>
      </c>
      <c r="L726" s="8">
        <v>1101368</v>
      </c>
      <c r="M726" s="8">
        <v>0</v>
      </c>
      <c r="N726" s="8">
        <v>0</v>
      </c>
      <c r="O726" s="8">
        <v>31</v>
      </c>
      <c r="P726" s="8">
        <v>1101368</v>
      </c>
      <c r="Q726" s="6" t="s">
        <v>25</v>
      </c>
    </row>
    <row r="727" spans="1:17" x14ac:dyDescent="0.25">
      <c r="A727" s="6" t="s">
        <v>644</v>
      </c>
      <c r="B727" s="7" t="s">
        <v>18</v>
      </c>
      <c r="C727" s="7" t="s">
        <v>64</v>
      </c>
      <c r="D727" s="7" t="s">
        <v>152</v>
      </c>
      <c r="E727" s="6" t="s">
        <v>736</v>
      </c>
      <c r="F727" s="6" t="s">
        <v>22</v>
      </c>
      <c r="G727" s="6" t="s">
        <v>645</v>
      </c>
      <c r="H727" s="6" t="s">
        <v>24</v>
      </c>
      <c r="I727" s="8">
        <v>0</v>
      </c>
      <c r="J727" s="8">
        <v>0</v>
      </c>
      <c r="K727" s="8">
        <v>10</v>
      </c>
      <c r="L727" s="8">
        <v>1100000</v>
      </c>
      <c r="M727" s="8">
        <v>0</v>
      </c>
      <c r="N727" s="8">
        <v>0</v>
      </c>
      <c r="O727" s="8">
        <v>10</v>
      </c>
      <c r="P727" s="8">
        <v>1100000</v>
      </c>
      <c r="Q727" s="6" t="s">
        <v>25</v>
      </c>
    </row>
    <row r="728" spans="1:17" x14ac:dyDescent="0.25">
      <c r="A728" s="6" t="s">
        <v>1348</v>
      </c>
      <c r="B728" s="7" t="s">
        <v>18</v>
      </c>
      <c r="C728" s="7" t="s">
        <v>81</v>
      </c>
      <c r="D728" s="7" t="s">
        <v>329</v>
      </c>
      <c r="E728" s="6" t="s">
        <v>2717</v>
      </c>
      <c r="F728" s="6" t="s">
        <v>22</v>
      </c>
      <c r="G728" s="6" t="s">
        <v>1349</v>
      </c>
      <c r="H728" s="6" t="s">
        <v>24</v>
      </c>
      <c r="I728" s="8">
        <v>0</v>
      </c>
      <c r="J728" s="8">
        <v>0</v>
      </c>
      <c r="K728" s="8">
        <v>96</v>
      </c>
      <c r="L728" s="8">
        <v>1099200</v>
      </c>
      <c r="M728" s="8">
        <v>0</v>
      </c>
      <c r="N728" s="8">
        <v>0</v>
      </c>
      <c r="O728" s="8">
        <v>96</v>
      </c>
      <c r="P728" s="8">
        <v>1099200</v>
      </c>
      <c r="Q728" s="6" t="s">
        <v>25</v>
      </c>
    </row>
    <row r="729" spans="1:17" x14ac:dyDescent="0.25">
      <c r="A729" s="6" t="s">
        <v>1316</v>
      </c>
      <c r="B729" s="7" t="s">
        <v>18</v>
      </c>
      <c r="C729" s="7" t="s">
        <v>19</v>
      </c>
      <c r="D729" s="7" t="s">
        <v>166</v>
      </c>
      <c r="E729" s="6" t="s">
        <v>2717</v>
      </c>
      <c r="F729" s="6" t="s">
        <v>22</v>
      </c>
      <c r="G729" s="6" t="s">
        <v>1317</v>
      </c>
      <c r="H729" s="6" t="s">
        <v>24</v>
      </c>
      <c r="I729" s="8">
        <v>0</v>
      </c>
      <c r="J729" s="8">
        <v>0</v>
      </c>
      <c r="K729" s="8">
        <v>750</v>
      </c>
      <c r="L729" s="8">
        <v>1092420</v>
      </c>
      <c r="M729" s="8">
        <v>0</v>
      </c>
      <c r="N729" s="8">
        <v>0</v>
      </c>
      <c r="O729" s="8">
        <v>750</v>
      </c>
      <c r="P729" s="8">
        <v>1092420</v>
      </c>
      <c r="Q729" s="6" t="s">
        <v>25</v>
      </c>
    </row>
    <row r="730" spans="1:17" x14ac:dyDescent="0.25">
      <c r="A730" s="6" t="s">
        <v>419</v>
      </c>
      <c r="B730" s="7" t="s">
        <v>36</v>
      </c>
      <c r="C730" s="7" t="s">
        <v>19</v>
      </c>
      <c r="D730" s="7" t="s">
        <v>38</v>
      </c>
      <c r="E730" s="6" t="s">
        <v>157</v>
      </c>
      <c r="F730" s="6" t="s">
        <v>105</v>
      </c>
      <c r="G730" s="6" t="s">
        <v>420</v>
      </c>
      <c r="H730" s="6" t="s">
        <v>24</v>
      </c>
      <c r="I730" s="8">
        <v>1</v>
      </c>
      <c r="J730" s="8">
        <v>1159257</v>
      </c>
      <c r="K730" s="8">
        <v>0</v>
      </c>
      <c r="L730" s="8">
        <v>352240</v>
      </c>
      <c r="M730" s="8">
        <v>0</v>
      </c>
      <c r="N730" s="8">
        <v>-422688</v>
      </c>
      <c r="O730" s="8">
        <v>1</v>
      </c>
      <c r="P730" s="8">
        <v>1088809</v>
      </c>
      <c r="Q730" s="6" t="s">
        <v>25</v>
      </c>
    </row>
    <row r="731" spans="1:17" x14ac:dyDescent="0.25">
      <c r="A731" s="6" t="s">
        <v>1825</v>
      </c>
      <c r="B731" s="7" t="s">
        <v>18</v>
      </c>
      <c r="C731" s="7" t="s">
        <v>1038</v>
      </c>
      <c r="D731" s="7" t="s">
        <v>166</v>
      </c>
      <c r="E731" s="6" t="s">
        <v>21</v>
      </c>
      <c r="F731" s="6" t="s">
        <v>22</v>
      </c>
      <c r="G731" s="6" t="s">
        <v>1826</v>
      </c>
      <c r="H731" s="6" t="s">
        <v>24</v>
      </c>
      <c r="I731" s="8">
        <v>912</v>
      </c>
      <c r="J731" s="8">
        <v>1354286</v>
      </c>
      <c r="K731" s="8">
        <v>19</v>
      </c>
      <c r="L731" s="8">
        <v>28214</v>
      </c>
      <c r="M731" s="8">
        <v>-200</v>
      </c>
      <c r="N731" s="8">
        <v>-296993</v>
      </c>
      <c r="O731" s="8">
        <v>731</v>
      </c>
      <c r="P731" s="8">
        <v>1085507</v>
      </c>
      <c r="Q731" s="6" t="s">
        <v>25</v>
      </c>
    </row>
    <row r="732" spans="1:17" x14ac:dyDescent="0.25">
      <c r="A732" s="6" t="s">
        <v>2820</v>
      </c>
      <c r="B732" s="7" t="s">
        <v>36</v>
      </c>
      <c r="C732" s="7" t="s">
        <v>2821</v>
      </c>
      <c r="D732" s="7" t="s">
        <v>546</v>
      </c>
      <c r="E732" s="6" t="s">
        <v>614</v>
      </c>
      <c r="F732" s="6" t="s">
        <v>105</v>
      </c>
      <c r="G732" s="6" t="s">
        <v>2822</v>
      </c>
      <c r="H732" s="6" t="s">
        <v>24</v>
      </c>
      <c r="I732" s="8">
        <v>0</v>
      </c>
      <c r="J732" s="8">
        <v>0</v>
      </c>
      <c r="K732" s="8">
        <v>11</v>
      </c>
      <c r="L732" s="8">
        <v>1080717</v>
      </c>
      <c r="M732" s="8">
        <v>0</v>
      </c>
      <c r="N732" s="8">
        <v>0</v>
      </c>
      <c r="O732" s="8">
        <v>11</v>
      </c>
      <c r="P732" s="8">
        <v>1080717</v>
      </c>
      <c r="Q732" s="6" t="s">
        <v>25</v>
      </c>
    </row>
    <row r="733" spans="1:17" x14ac:dyDescent="0.25">
      <c r="A733" s="6" t="s">
        <v>1324</v>
      </c>
      <c r="B733" s="7" t="s">
        <v>18</v>
      </c>
      <c r="C733" s="7" t="s">
        <v>54</v>
      </c>
      <c r="D733" s="7" t="s">
        <v>351</v>
      </c>
      <c r="E733" s="6" t="s">
        <v>2717</v>
      </c>
      <c r="F733" s="6" t="s">
        <v>22</v>
      </c>
      <c r="G733" s="6" t="s">
        <v>1325</v>
      </c>
      <c r="H733" s="6" t="s">
        <v>24</v>
      </c>
      <c r="I733" s="8">
        <v>0</v>
      </c>
      <c r="J733" s="8">
        <v>0</v>
      </c>
      <c r="K733" s="8">
        <v>280</v>
      </c>
      <c r="L733" s="8">
        <v>1069096</v>
      </c>
      <c r="M733" s="8">
        <v>0</v>
      </c>
      <c r="N733" s="8">
        <v>0</v>
      </c>
      <c r="O733" s="8">
        <v>280</v>
      </c>
      <c r="P733" s="8">
        <v>1069096</v>
      </c>
      <c r="Q733" s="6" t="s">
        <v>25</v>
      </c>
    </row>
    <row r="734" spans="1:17" x14ac:dyDescent="0.25">
      <c r="A734" s="6" t="s">
        <v>1611</v>
      </c>
      <c r="B734" s="7" t="s">
        <v>36</v>
      </c>
      <c r="C734" s="7" t="s">
        <v>19</v>
      </c>
      <c r="D734" s="7" t="s">
        <v>38</v>
      </c>
      <c r="E734" s="6" t="s">
        <v>157</v>
      </c>
      <c r="F734" s="6" t="s">
        <v>105</v>
      </c>
      <c r="G734" s="6" t="s">
        <v>1612</v>
      </c>
      <c r="H734" s="6" t="s">
        <v>24</v>
      </c>
      <c r="I734" s="8">
        <v>1</v>
      </c>
      <c r="J734" s="8">
        <v>1064536</v>
      </c>
      <c r="K734" s="8">
        <v>0</v>
      </c>
      <c r="L734" s="8">
        <v>64840</v>
      </c>
      <c r="M734" s="8">
        <v>0</v>
      </c>
      <c r="N734" s="8">
        <v>-64840</v>
      </c>
      <c r="O734" s="8">
        <v>1</v>
      </c>
      <c r="P734" s="8">
        <v>1064536</v>
      </c>
      <c r="Q734" s="6" t="s">
        <v>25</v>
      </c>
    </row>
    <row r="735" spans="1:17" x14ac:dyDescent="0.25">
      <c r="A735" s="6" t="s">
        <v>1326</v>
      </c>
      <c r="B735" s="7" t="s">
        <v>18</v>
      </c>
      <c r="C735" s="7" t="s">
        <v>19</v>
      </c>
      <c r="D735" s="7" t="s">
        <v>61</v>
      </c>
      <c r="E735" s="6" t="s">
        <v>2717</v>
      </c>
      <c r="F735" s="6" t="s">
        <v>22</v>
      </c>
      <c r="G735" s="6" t="s">
        <v>1327</v>
      </c>
      <c r="H735" s="6" t="s">
        <v>24</v>
      </c>
      <c r="I735" s="8">
        <v>0</v>
      </c>
      <c r="J735" s="8">
        <v>0</v>
      </c>
      <c r="K735" s="8">
        <v>1061</v>
      </c>
      <c r="L735" s="8">
        <v>1061000</v>
      </c>
      <c r="M735" s="8">
        <v>0</v>
      </c>
      <c r="N735" s="8">
        <v>0</v>
      </c>
      <c r="O735" s="8">
        <v>1061</v>
      </c>
      <c r="P735" s="8">
        <v>1061000</v>
      </c>
      <c r="Q735" s="6" t="s">
        <v>25</v>
      </c>
    </row>
    <row r="736" spans="1:17" x14ac:dyDescent="0.25">
      <c r="A736" s="6" t="s">
        <v>1328</v>
      </c>
      <c r="B736" s="7" t="s">
        <v>18</v>
      </c>
      <c r="C736" s="7" t="s">
        <v>19</v>
      </c>
      <c r="D736" s="7" t="s">
        <v>93</v>
      </c>
      <c r="E736" s="6" t="s">
        <v>2717</v>
      </c>
      <c r="F736" s="6" t="s">
        <v>22</v>
      </c>
      <c r="G736" s="6" t="s">
        <v>1329</v>
      </c>
      <c r="H736" s="6" t="s">
        <v>24</v>
      </c>
      <c r="I736" s="8">
        <v>0</v>
      </c>
      <c r="J736" s="8">
        <v>0</v>
      </c>
      <c r="K736" s="8">
        <v>7800</v>
      </c>
      <c r="L736" s="8">
        <v>1057992</v>
      </c>
      <c r="M736" s="8">
        <v>0</v>
      </c>
      <c r="N736" s="8">
        <v>0</v>
      </c>
      <c r="O736" s="8">
        <v>7800</v>
      </c>
      <c r="P736" s="8">
        <v>1057992</v>
      </c>
      <c r="Q736" s="6" t="s">
        <v>25</v>
      </c>
    </row>
    <row r="737" spans="1:17" x14ac:dyDescent="0.25">
      <c r="A737" s="6" t="s">
        <v>1330</v>
      </c>
      <c r="B737" s="7" t="s">
        <v>18</v>
      </c>
      <c r="C737" s="7" t="s">
        <v>653</v>
      </c>
      <c r="D737" s="7" t="s">
        <v>44</v>
      </c>
      <c r="E737" s="6" t="s">
        <v>2717</v>
      </c>
      <c r="F737" s="6" t="s">
        <v>22</v>
      </c>
      <c r="G737" s="6" t="s">
        <v>1331</v>
      </c>
      <c r="H737" s="6" t="s">
        <v>24</v>
      </c>
      <c r="I737" s="8">
        <v>0</v>
      </c>
      <c r="J737" s="8">
        <v>0</v>
      </c>
      <c r="K737" s="8">
        <v>127</v>
      </c>
      <c r="L737" s="8">
        <v>1057893</v>
      </c>
      <c r="M737" s="8">
        <v>0</v>
      </c>
      <c r="N737" s="8">
        <v>0</v>
      </c>
      <c r="O737" s="8">
        <v>127</v>
      </c>
      <c r="P737" s="8">
        <v>1057893</v>
      </c>
      <c r="Q737" s="6" t="s">
        <v>25</v>
      </c>
    </row>
    <row r="738" spans="1:17" x14ac:dyDescent="0.25">
      <c r="A738" s="6" t="s">
        <v>1336</v>
      </c>
      <c r="B738" s="7" t="s">
        <v>18</v>
      </c>
      <c r="C738" s="7" t="s">
        <v>43</v>
      </c>
      <c r="D738" s="7" t="s">
        <v>152</v>
      </c>
      <c r="E738" s="6" t="s">
        <v>21</v>
      </c>
      <c r="F738" s="6" t="s">
        <v>22</v>
      </c>
      <c r="G738" s="6" t="s">
        <v>1337</v>
      </c>
      <c r="H738" s="6" t="s">
        <v>30</v>
      </c>
      <c r="I738" s="8">
        <v>40</v>
      </c>
      <c r="J738" s="8">
        <v>2101838</v>
      </c>
      <c r="K738" s="8">
        <v>0</v>
      </c>
      <c r="L738" s="8">
        <v>0</v>
      </c>
      <c r="M738" s="8">
        <v>-20</v>
      </c>
      <c r="N738" s="8">
        <v>-1050919</v>
      </c>
      <c r="O738" s="8">
        <v>20</v>
      </c>
      <c r="P738" s="8">
        <v>1050919</v>
      </c>
      <c r="Q738" s="6" t="s">
        <v>25</v>
      </c>
    </row>
    <row r="739" spans="1:17" x14ac:dyDescent="0.25">
      <c r="A739" s="6" t="s">
        <v>231</v>
      </c>
      <c r="B739" s="7" t="s">
        <v>18</v>
      </c>
      <c r="C739" s="7" t="s">
        <v>77</v>
      </c>
      <c r="D739" s="7" t="s">
        <v>78</v>
      </c>
      <c r="E739" s="9" t="s">
        <v>3039</v>
      </c>
      <c r="F739" s="6" t="s">
        <v>22</v>
      </c>
      <c r="G739" s="6" t="s">
        <v>232</v>
      </c>
      <c r="H739" s="6" t="s">
        <v>24</v>
      </c>
      <c r="I739" s="8">
        <v>48</v>
      </c>
      <c r="J739" s="8">
        <v>1050568</v>
      </c>
      <c r="K739" s="8">
        <v>0</v>
      </c>
      <c r="L739" s="8">
        <v>0</v>
      </c>
      <c r="M739" s="8">
        <v>0</v>
      </c>
      <c r="N739" s="8">
        <v>0</v>
      </c>
      <c r="O739" s="8">
        <v>48</v>
      </c>
      <c r="P739" s="8">
        <v>1050568</v>
      </c>
      <c r="Q739" s="6" t="s">
        <v>25</v>
      </c>
    </row>
    <row r="740" spans="1:17" x14ac:dyDescent="0.25">
      <c r="A740" s="6" t="s">
        <v>1338</v>
      </c>
      <c r="B740" s="7" t="s">
        <v>18</v>
      </c>
      <c r="C740" s="7" t="s">
        <v>19</v>
      </c>
      <c r="D740" s="7" t="s">
        <v>166</v>
      </c>
      <c r="E740" s="6" t="s">
        <v>2717</v>
      </c>
      <c r="F740" s="6" t="s">
        <v>22</v>
      </c>
      <c r="G740" s="6" t="s">
        <v>1339</v>
      </c>
      <c r="H740" s="6" t="s">
        <v>24</v>
      </c>
      <c r="I740" s="8">
        <v>0</v>
      </c>
      <c r="J740" s="8">
        <v>0</v>
      </c>
      <c r="K740" s="8">
        <v>179</v>
      </c>
      <c r="L740" s="8">
        <v>1050014</v>
      </c>
      <c r="M740" s="8">
        <v>0</v>
      </c>
      <c r="N740" s="8">
        <v>0</v>
      </c>
      <c r="O740" s="8">
        <v>179</v>
      </c>
      <c r="P740" s="8">
        <v>1050014</v>
      </c>
      <c r="Q740" s="6" t="s">
        <v>25</v>
      </c>
    </row>
    <row r="741" spans="1:17" x14ac:dyDescent="0.25">
      <c r="A741" s="6" t="s">
        <v>1340</v>
      </c>
      <c r="B741" s="7" t="s">
        <v>18</v>
      </c>
      <c r="C741" s="7" t="s">
        <v>144</v>
      </c>
      <c r="D741" s="7" t="s">
        <v>61</v>
      </c>
      <c r="E741" s="6" t="s">
        <v>2717</v>
      </c>
      <c r="F741" s="6" t="s">
        <v>22</v>
      </c>
      <c r="G741" s="6" t="s">
        <v>1341</v>
      </c>
      <c r="H741" s="6" t="s">
        <v>24</v>
      </c>
      <c r="I741" s="8">
        <v>0</v>
      </c>
      <c r="J741" s="8">
        <v>0</v>
      </c>
      <c r="K741" s="8">
        <v>30</v>
      </c>
      <c r="L741" s="8">
        <v>1050000</v>
      </c>
      <c r="M741" s="8">
        <v>0</v>
      </c>
      <c r="N741" s="8">
        <v>0</v>
      </c>
      <c r="O741" s="8">
        <v>30</v>
      </c>
      <c r="P741" s="8">
        <v>1050000</v>
      </c>
      <c r="Q741" s="6" t="s">
        <v>25</v>
      </c>
    </row>
    <row r="742" spans="1:17" x14ac:dyDescent="0.25">
      <c r="A742" s="6" t="s">
        <v>1344</v>
      </c>
      <c r="B742" s="7" t="s">
        <v>18</v>
      </c>
      <c r="C742" s="7" t="s">
        <v>137</v>
      </c>
      <c r="D742" s="7" t="s">
        <v>93</v>
      </c>
      <c r="E742" s="6" t="s">
        <v>21</v>
      </c>
      <c r="F742" s="6" t="s">
        <v>22</v>
      </c>
      <c r="G742" s="6" t="s">
        <v>1345</v>
      </c>
      <c r="H742" s="6" t="s">
        <v>24</v>
      </c>
      <c r="I742" s="8">
        <v>8000</v>
      </c>
      <c r="J742" s="8">
        <v>1768000</v>
      </c>
      <c r="K742" s="8">
        <v>0</v>
      </c>
      <c r="L742" s="8">
        <v>0</v>
      </c>
      <c r="M742" s="8">
        <v>-3254</v>
      </c>
      <c r="N742" s="8">
        <v>-719134</v>
      </c>
      <c r="O742" s="8">
        <v>4746</v>
      </c>
      <c r="P742" s="8">
        <v>1048866</v>
      </c>
      <c r="Q742" s="6" t="s">
        <v>25</v>
      </c>
    </row>
    <row r="743" spans="1:17" x14ac:dyDescent="0.25">
      <c r="A743" s="6" t="s">
        <v>2996</v>
      </c>
      <c r="B743" s="7" t="s">
        <v>18</v>
      </c>
      <c r="C743" s="7" t="s">
        <v>182</v>
      </c>
      <c r="D743" s="7" t="s">
        <v>166</v>
      </c>
      <c r="E743" s="6" t="s">
        <v>477</v>
      </c>
      <c r="F743" s="6" t="s">
        <v>22</v>
      </c>
      <c r="G743" s="6" t="s">
        <v>2997</v>
      </c>
      <c r="H743" s="6" t="s">
        <v>24</v>
      </c>
      <c r="I743" s="8">
        <v>118</v>
      </c>
      <c r="J743" s="8">
        <v>1047604</v>
      </c>
      <c r="K743" s="8">
        <v>0</v>
      </c>
      <c r="L743" s="8">
        <v>0</v>
      </c>
      <c r="M743" s="8">
        <v>0</v>
      </c>
      <c r="N743" s="8">
        <v>0</v>
      </c>
      <c r="O743" s="8">
        <v>118</v>
      </c>
      <c r="P743" s="8">
        <v>1047604</v>
      </c>
      <c r="Q743" s="6" t="s">
        <v>25</v>
      </c>
    </row>
    <row r="744" spans="1:17" x14ac:dyDescent="0.25">
      <c r="A744" s="6" t="s">
        <v>1494</v>
      </c>
      <c r="B744" s="7" t="s">
        <v>18</v>
      </c>
      <c r="C744" s="7" t="s">
        <v>43</v>
      </c>
      <c r="D744" s="7" t="s">
        <v>44</v>
      </c>
      <c r="E744" s="6" t="s">
        <v>2717</v>
      </c>
      <c r="F744" s="6" t="s">
        <v>22</v>
      </c>
      <c r="G744" s="6" t="s">
        <v>1495</v>
      </c>
      <c r="H744" s="6" t="s">
        <v>24</v>
      </c>
      <c r="I744" s="8">
        <v>0</v>
      </c>
      <c r="J744" s="8">
        <v>0</v>
      </c>
      <c r="K744" s="8">
        <v>4</v>
      </c>
      <c r="L744" s="8">
        <v>1046576</v>
      </c>
      <c r="M744" s="8">
        <v>0</v>
      </c>
      <c r="N744" s="8">
        <v>0</v>
      </c>
      <c r="O744" s="8">
        <v>4</v>
      </c>
      <c r="P744" s="8">
        <v>1046576</v>
      </c>
      <c r="Q744" s="6" t="s">
        <v>25</v>
      </c>
    </row>
    <row r="745" spans="1:17" x14ac:dyDescent="0.25">
      <c r="A745" s="6" t="s">
        <v>2961</v>
      </c>
      <c r="B745" s="7" t="s">
        <v>36</v>
      </c>
      <c r="C745" s="7" t="s">
        <v>144</v>
      </c>
      <c r="D745" s="7" t="s">
        <v>38</v>
      </c>
      <c r="E745" s="6" t="s">
        <v>74</v>
      </c>
      <c r="F745" s="6" t="s">
        <v>105</v>
      </c>
      <c r="G745" s="6" t="s">
        <v>2962</v>
      </c>
      <c r="H745" s="6" t="s">
        <v>24</v>
      </c>
      <c r="I745" s="8">
        <v>15</v>
      </c>
      <c r="J745" s="8">
        <v>1098756</v>
      </c>
      <c r="K745" s="8">
        <v>7</v>
      </c>
      <c r="L745" s="8">
        <v>2622233</v>
      </c>
      <c r="M745" s="8">
        <v>0</v>
      </c>
      <c r="N745" s="8">
        <v>-2675156</v>
      </c>
      <c r="O745" s="8">
        <v>22</v>
      </c>
      <c r="P745" s="8">
        <v>1045833</v>
      </c>
      <c r="Q745" s="6" t="s">
        <v>25</v>
      </c>
    </row>
    <row r="746" spans="1:17" x14ac:dyDescent="0.25">
      <c r="A746" s="6" t="s">
        <v>1806</v>
      </c>
      <c r="B746" s="7" t="s">
        <v>18</v>
      </c>
      <c r="C746" s="7" t="s">
        <v>226</v>
      </c>
      <c r="D746" s="7" t="s">
        <v>86</v>
      </c>
      <c r="E746" s="9" t="s">
        <v>3039</v>
      </c>
      <c r="F746" s="6" t="s">
        <v>22</v>
      </c>
      <c r="G746" s="6" t="s">
        <v>1807</v>
      </c>
      <c r="H746" s="6" t="s">
        <v>24</v>
      </c>
      <c r="I746" s="8">
        <v>186</v>
      </c>
      <c r="J746" s="8">
        <v>1076889</v>
      </c>
      <c r="K746" s="8">
        <v>0</v>
      </c>
      <c r="L746" s="8">
        <v>0</v>
      </c>
      <c r="M746" s="8">
        <v>-6</v>
      </c>
      <c r="N746" s="8">
        <v>-34738</v>
      </c>
      <c r="O746" s="8">
        <v>180</v>
      </c>
      <c r="P746" s="8">
        <v>1042151</v>
      </c>
      <c r="Q746" s="6" t="s">
        <v>25</v>
      </c>
    </row>
    <row r="747" spans="1:17" x14ac:dyDescent="0.25">
      <c r="A747" s="6" t="s">
        <v>1084</v>
      </c>
      <c r="B747" s="7" t="s">
        <v>18</v>
      </c>
      <c r="C747" s="7" t="s">
        <v>110</v>
      </c>
      <c r="D747" s="7" t="s">
        <v>86</v>
      </c>
      <c r="E747" s="6" t="s">
        <v>984</v>
      </c>
      <c r="F747" s="6" t="s">
        <v>22</v>
      </c>
      <c r="G747" s="6" t="s">
        <v>1085</v>
      </c>
      <c r="H747" s="6" t="s">
        <v>24</v>
      </c>
      <c r="I747" s="8">
        <v>123</v>
      </c>
      <c r="J747" s="8">
        <v>1048716</v>
      </c>
      <c r="K747" s="8">
        <v>0</v>
      </c>
      <c r="L747" s="8">
        <v>0</v>
      </c>
      <c r="M747" s="8">
        <v>-1</v>
      </c>
      <c r="N747" s="8">
        <v>-8526</v>
      </c>
      <c r="O747" s="8">
        <v>122</v>
      </c>
      <c r="P747" s="8">
        <v>1040190</v>
      </c>
      <c r="Q747" s="6" t="s">
        <v>25</v>
      </c>
    </row>
    <row r="748" spans="1:17" x14ac:dyDescent="0.25">
      <c r="A748" s="6" t="s">
        <v>1352</v>
      </c>
      <c r="B748" s="7" t="s">
        <v>18</v>
      </c>
      <c r="C748" s="7" t="s">
        <v>81</v>
      </c>
      <c r="D748" s="7" t="s">
        <v>329</v>
      </c>
      <c r="E748" s="6" t="s">
        <v>21</v>
      </c>
      <c r="F748" s="6" t="s">
        <v>22</v>
      </c>
      <c r="G748" s="6" t="s">
        <v>1353</v>
      </c>
      <c r="H748" s="6" t="s">
        <v>24</v>
      </c>
      <c r="I748" s="8">
        <v>94</v>
      </c>
      <c r="J748" s="8">
        <v>1085700</v>
      </c>
      <c r="K748" s="8">
        <v>0</v>
      </c>
      <c r="L748" s="8">
        <v>0</v>
      </c>
      <c r="M748" s="8">
        <v>-4</v>
      </c>
      <c r="N748" s="8">
        <v>-46200</v>
      </c>
      <c r="O748" s="8">
        <v>90</v>
      </c>
      <c r="P748" s="8">
        <v>1039500</v>
      </c>
      <c r="Q748" s="6" t="s">
        <v>25</v>
      </c>
    </row>
    <row r="749" spans="1:17" x14ac:dyDescent="0.25">
      <c r="A749" s="6" t="s">
        <v>1354</v>
      </c>
      <c r="B749" s="7" t="s">
        <v>18</v>
      </c>
      <c r="C749" s="7" t="s">
        <v>19</v>
      </c>
      <c r="D749" s="7" t="s">
        <v>351</v>
      </c>
      <c r="E749" s="6" t="s">
        <v>2717</v>
      </c>
      <c r="F749" s="6" t="s">
        <v>22</v>
      </c>
      <c r="G749" s="6" t="s">
        <v>1355</v>
      </c>
      <c r="H749" s="6" t="s">
        <v>24</v>
      </c>
      <c r="I749" s="8">
        <v>0</v>
      </c>
      <c r="J749" s="8">
        <v>0</v>
      </c>
      <c r="K749" s="8">
        <v>5640</v>
      </c>
      <c r="L749" s="8">
        <v>1039373</v>
      </c>
      <c r="M749" s="8">
        <v>0</v>
      </c>
      <c r="N749" s="8">
        <v>0</v>
      </c>
      <c r="O749" s="8">
        <v>5640</v>
      </c>
      <c r="P749" s="8">
        <v>1039373</v>
      </c>
      <c r="Q749" s="6" t="s">
        <v>25</v>
      </c>
    </row>
    <row r="750" spans="1:17" x14ac:dyDescent="0.25">
      <c r="A750" s="6" t="s">
        <v>1526</v>
      </c>
      <c r="B750" s="7" t="s">
        <v>36</v>
      </c>
      <c r="C750" s="7" t="s">
        <v>96</v>
      </c>
      <c r="D750" s="7" t="s">
        <v>38</v>
      </c>
      <c r="E750" s="6" t="s">
        <v>74</v>
      </c>
      <c r="F750" s="6" t="s">
        <v>105</v>
      </c>
      <c r="G750" s="6" t="s">
        <v>1527</v>
      </c>
      <c r="H750" s="6" t="s">
        <v>24</v>
      </c>
      <c r="I750" s="8">
        <v>12</v>
      </c>
      <c r="J750" s="8">
        <v>1133269</v>
      </c>
      <c r="K750" s="8">
        <v>0</v>
      </c>
      <c r="L750" s="8">
        <v>1505428</v>
      </c>
      <c r="M750" s="8">
        <v>-1</v>
      </c>
      <c r="N750" s="8">
        <v>-1599867</v>
      </c>
      <c r="O750" s="8">
        <v>11</v>
      </c>
      <c r="P750" s="8">
        <v>1038830</v>
      </c>
      <c r="Q750" s="6" t="s">
        <v>25</v>
      </c>
    </row>
    <row r="751" spans="1:17" x14ac:dyDescent="0.25">
      <c r="A751" s="6" t="s">
        <v>2741</v>
      </c>
      <c r="B751" s="7" t="s">
        <v>18</v>
      </c>
      <c r="C751" s="7" t="s">
        <v>77</v>
      </c>
      <c r="D751" s="7" t="s">
        <v>86</v>
      </c>
      <c r="E751" s="9" t="s">
        <v>3039</v>
      </c>
      <c r="F751" s="6" t="s">
        <v>22</v>
      </c>
      <c r="G751" s="6" t="s">
        <v>2742</v>
      </c>
      <c r="H751" s="6" t="s">
        <v>24</v>
      </c>
      <c r="I751" s="8">
        <v>74</v>
      </c>
      <c r="J751" s="8">
        <v>2077550</v>
      </c>
      <c r="K751" s="8">
        <v>0</v>
      </c>
      <c r="L751" s="8">
        <v>0</v>
      </c>
      <c r="M751" s="8">
        <v>-37</v>
      </c>
      <c r="N751" s="8">
        <v>-1038775</v>
      </c>
      <c r="O751" s="8">
        <v>37</v>
      </c>
      <c r="P751" s="8">
        <v>1038775</v>
      </c>
      <c r="Q751" s="6" t="s">
        <v>25</v>
      </c>
    </row>
    <row r="752" spans="1:17" x14ac:dyDescent="0.25">
      <c r="A752" s="6" t="s">
        <v>2953</v>
      </c>
      <c r="B752" s="7" t="s">
        <v>36</v>
      </c>
      <c r="C752" s="7" t="s">
        <v>54</v>
      </c>
      <c r="D752" s="7" t="s">
        <v>103</v>
      </c>
      <c r="E752" s="6" t="s">
        <v>21</v>
      </c>
      <c r="F752" s="6" t="s">
        <v>105</v>
      </c>
      <c r="G752" s="6" t="s">
        <v>2954</v>
      </c>
      <c r="H752" s="6" t="s">
        <v>24</v>
      </c>
      <c r="I752" s="8">
        <v>10</v>
      </c>
      <c r="J752" s="8">
        <v>1033490</v>
      </c>
      <c r="K752" s="8">
        <v>0</v>
      </c>
      <c r="L752" s="8">
        <v>267982</v>
      </c>
      <c r="M752" s="8">
        <v>0</v>
      </c>
      <c r="N752" s="8">
        <v>-267982</v>
      </c>
      <c r="O752" s="8">
        <v>10</v>
      </c>
      <c r="P752" s="8">
        <v>1033490</v>
      </c>
      <c r="Q752" s="6" t="s">
        <v>25</v>
      </c>
    </row>
    <row r="753" spans="1:17" x14ac:dyDescent="0.25">
      <c r="A753" s="6" t="s">
        <v>1356</v>
      </c>
      <c r="B753" s="7" t="s">
        <v>18</v>
      </c>
      <c r="C753" s="7" t="s">
        <v>623</v>
      </c>
      <c r="D753" s="7" t="s">
        <v>65</v>
      </c>
      <c r="E753" s="6" t="s">
        <v>930</v>
      </c>
      <c r="F753" s="6" t="s">
        <v>22</v>
      </c>
      <c r="G753" s="6" t="s">
        <v>1357</v>
      </c>
      <c r="H753" s="6" t="s">
        <v>24</v>
      </c>
      <c r="I753" s="8">
        <v>4</v>
      </c>
      <c r="J753" s="8">
        <v>1030728</v>
      </c>
      <c r="K753" s="8">
        <v>0</v>
      </c>
      <c r="L753" s="8">
        <v>0</v>
      </c>
      <c r="M753" s="8">
        <v>0</v>
      </c>
      <c r="N753" s="8">
        <v>0</v>
      </c>
      <c r="O753" s="8">
        <v>4</v>
      </c>
      <c r="P753" s="8">
        <v>1030728</v>
      </c>
      <c r="Q753" s="6" t="s">
        <v>25</v>
      </c>
    </row>
    <row r="754" spans="1:17" x14ac:dyDescent="0.25">
      <c r="A754" s="6" t="s">
        <v>1358</v>
      </c>
      <c r="B754" s="7" t="s">
        <v>18</v>
      </c>
      <c r="C754" s="7" t="s">
        <v>623</v>
      </c>
      <c r="D754" s="7" t="s">
        <v>65</v>
      </c>
      <c r="E754" s="6" t="s">
        <v>930</v>
      </c>
      <c r="F754" s="6" t="s">
        <v>40</v>
      </c>
      <c r="G754" s="6" t="s">
        <v>1359</v>
      </c>
      <c r="H754" s="6" t="s">
        <v>24</v>
      </c>
      <c r="I754" s="8">
        <v>4</v>
      </c>
      <c r="J754" s="8">
        <v>1030728</v>
      </c>
      <c r="K754" s="8">
        <v>0</v>
      </c>
      <c r="L754" s="8">
        <v>0</v>
      </c>
      <c r="M754" s="8">
        <v>0</v>
      </c>
      <c r="N754" s="8">
        <v>0</v>
      </c>
      <c r="O754" s="8">
        <v>4</v>
      </c>
      <c r="P754" s="8">
        <v>1030728</v>
      </c>
      <c r="Q754" s="6" t="s">
        <v>25</v>
      </c>
    </row>
    <row r="755" spans="1:17" x14ac:dyDescent="0.25">
      <c r="A755" s="6" t="s">
        <v>2731</v>
      </c>
      <c r="B755" s="7" t="s">
        <v>18</v>
      </c>
      <c r="C755" s="7" t="s">
        <v>220</v>
      </c>
      <c r="D755" s="7" t="s">
        <v>86</v>
      </c>
      <c r="E755" s="6" t="s">
        <v>984</v>
      </c>
      <c r="F755" s="6" t="s">
        <v>22</v>
      </c>
      <c r="G755" s="6" t="s">
        <v>2732</v>
      </c>
      <c r="H755" s="6" t="s">
        <v>24</v>
      </c>
      <c r="I755" s="8">
        <v>47</v>
      </c>
      <c r="J755" s="8">
        <v>1027483</v>
      </c>
      <c r="K755" s="8">
        <v>0</v>
      </c>
      <c r="L755" s="8">
        <v>0</v>
      </c>
      <c r="M755" s="8">
        <v>0</v>
      </c>
      <c r="N755" s="8">
        <v>-1</v>
      </c>
      <c r="O755" s="8">
        <v>47</v>
      </c>
      <c r="P755" s="8">
        <v>1027482</v>
      </c>
      <c r="Q755" s="6" t="s">
        <v>25</v>
      </c>
    </row>
    <row r="756" spans="1:17" x14ac:dyDescent="0.25">
      <c r="A756" s="6" t="s">
        <v>1679</v>
      </c>
      <c r="B756" s="7" t="s">
        <v>36</v>
      </c>
      <c r="C756" s="7" t="s">
        <v>445</v>
      </c>
      <c r="D756" s="7" t="s">
        <v>38</v>
      </c>
      <c r="E756" s="6" t="s">
        <v>74</v>
      </c>
      <c r="F756" s="6" t="s">
        <v>105</v>
      </c>
      <c r="G756" s="6" t="s">
        <v>1680</v>
      </c>
      <c r="H756" s="6" t="s">
        <v>24</v>
      </c>
      <c r="I756" s="8">
        <v>10</v>
      </c>
      <c r="J756" s="8">
        <v>1017980</v>
      </c>
      <c r="K756" s="8">
        <v>0</v>
      </c>
      <c r="L756" s="8">
        <v>0</v>
      </c>
      <c r="M756" s="8">
        <v>0</v>
      </c>
      <c r="N756" s="8">
        <v>0</v>
      </c>
      <c r="O756" s="8">
        <v>10</v>
      </c>
      <c r="P756" s="8">
        <v>1017980</v>
      </c>
      <c r="Q756" s="6" t="s">
        <v>25</v>
      </c>
    </row>
    <row r="757" spans="1:17" x14ac:dyDescent="0.25">
      <c r="A757" s="6" t="s">
        <v>1362</v>
      </c>
      <c r="B757" s="7" t="s">
        <v>18</v>
      </c>
      <c r="C757" s="7" t="s">
        <v>19</v>
      </c>
      <c r="D757" s="7" t="s">
        <v>86</v>
      </c>
      <c r="E757" s="6" t="s">
        <v>21</v>
      </c>
      <c r="F757" s="6" t="s">
        <v>22</v>
      </c>
      <c r="G757" s="6" t="s">
        <v>1363</v>
      </c>
      <c r="H757" s="6" t="s">
        <v>24</v>
      </c>
      <c r="I757" s="8">
        <v>57</v>
      </c>
      <c r="J757" s="8">
        <v>716034</v>
      </c>
      <c r="K757" s="8">
        <v>24</v>
      </c>
      <c r="L757" s="8">
        <v>301488</v>
      </c>
      <c r="M757" s="8">
        <v>0</v>
      </c>
      <c r="N757" s="8">
        <v>0</v>
      </c>
      <c r="O757" s="8">
        <v>81</v>
      </c>
      <c r="P757" s="8">
        <v>1017522</v>
      </c>
      <c r="Q757" s="6" t="s">
        <v>25</v>
      </c>
    </row>
    <row r="758" spans="1:17" x14ac:dyDescent="0.25">
      <c r="A758" s="6" t="s">
        <v>1420</v>
      </c>
      <c r="B758" s="7" t="s">
        <v>36</v>
      </c>
      <c r="C758" s="7" t="s">
        <v>681</v>
      </c>
      <c r="D758" s="7" t="s">
        <v>73</v>
      </c>
      <c r="E758" s="6" t="s">
        <v>930</v>
      </c>
      <c r="F758" s="6" t="s">
        <v>40</v>
      </c>
      <c r="G758" s="6" t="s">
        <v>1421</v>
      </c>
      <c r="H758" s="6" t="s">
        <v>24</v>
      </c>
      <c r="I758" s="8">
        <v>40</v>
      </c>
      <c r="J758" s="8">
        <v>1011520</v>
      </c>
      <c r="K758" s="8">
        <v>0</v>
      </c>
      <c r="L758" s="8">
        <v>444400</v>
      </c>
      <c r="M758" s="8">
        <v>0</v>
      </c>
      <c r="N758" s="8">
        <v>-444400</v>
      </c>
      <c r="O758" s="8">
        <v>40</v>
      </c>
      <c r="P758" s="8">
        <v>1011520</v>
      </c>
      <c r="Q758" s="6" t="s">
        <v>25</v>
      </c>
    </row>
    <row r="759" spans="1:17" x14ac:dyDescent="0.25">
      <c r="A759" s="6" t="s">
        <v>1366</v>
      </c>
      <c r="B759" s="7" t="s">
        <v>36</v>
      </c>
      <c r="C759" s="7" t="s">
        <v>223</v>
      </c>
      <c r="D759" s="7" t="s">
        <v>546</v>
      </c>
      <c r="E759" s="6" t="s">
        <v>74</v>
      </c>
      <c r="F759" s="6" t="s">
        <v>105</v>
      </c>
      <c r="G759" s="6" t="s">
        <v>1367</v>
      </c>
      <c r="H759" s="6" t="s">
        <v>24</v>
      </c>
      <c r="I759" s="8">
        <v>14</v>
      </c>
      <c r="J759" s="8">
        <v>1010338</v>
      </c>
      <c r="K759" s="8">
        <v>0</v>
      </c>
      <c r="L759" s="8">
        <v>2881494</v>
      </c>
      <c r="M759" s="8">
        <v>0</v>
      </c>
      <c r="N759" s="8">
        <v>-2881494</v>
      </c>
      <c r="O759" s="8">
        <v>14</v>
      </c>
      <c r="P759" s="8">
        <v>1010338</v>
      </c>
      <c r="Q759" s="6" t="s">
        <v>25</v>
      </c>
    </row>
    <row r="760" spans="1:17" x14ac:dyDescent="0.25">
      <c r="A760" s="6" t="s">
        <v>1368</v>
      </c>
      <c r="B760" s="7" t="s">
        <v>18</v>
      </c>
      <c r="C760" s="7" t="s">
        <v>68</v>
      </c>
      <c r="D760" s="7" t="s">
        <v>166</v>
      </c>
      <c r="E760" s="6" t="s">
        <v>21</v>
      </c>
      <c r="F760" s="6" t="s">
        <v>22</v>
      </c>
      <c r="G760" s="6" t="s">
        <v>1369</v>
      </c>
      <c r="H760" s="6" t="s">
        <v>24</v>
      </c>
      <c r="I760" s="8">
        <v>108</v>
      </c>
      <c r="J760" s="8">
        <v>1038631</v>
      </c>
      <c r="K760" s="8">
        <v>1</v>
      </c>
      <c r="L760" s="8">
        <v>9617</v>
      </c>
      <c r="M760" s="8">
        <v>-4</v>
      </c>
      <c r="N760" s="8">
        <v>-38468</v>
      </c>
      <c r="O760" s="8">
        <v>105</v>
      </c>
      <c r="P760" s="8">
        <v>1009780</v>
      </c>
      <c r="Q760" s="6" t="s">
        <v>25</v>
      </c>
    </row>
    <row r="761" spans="1:17" x14ac:dyDescent="0.25">
      <c r="A761" s="6" t="s">
        <v>1370</v>
      </c>
      <c r="B761" s="7" t="s">
        <v>18</v>
      </c>
      <c r="C761" s="7" t="s">
        <v>77</v>
      </c>
      <c r="D761" s="7" t="s">
        <v>86</v>
      </c>
      <c r="E761" s="6" t="s">
        <v>2717</v>
      </c>
      <c r="F761" s="6" t="s">
        <v>22</v>
      </c>
      <c r="G761" s="6" t="s">
        <v>1371</v>
      </c>
      <c r="H761" s="6" t="s">
        <v>24</v>
      </c>
      <c r="I761" s="8">
        <v>0</v>
      </c>
      <c r="J761" s="8">
        <v>0</v>
      </c>
      <c r="K761" s="8">
        <v>232</v>
      </c>
      <c r="L761" s="8">
        <v>1008272</v>
      </c>
      <c r="M761" s="8">
        <v>0</v>
      </c>
      <c r="N761" s="8">
        <v>0</v>
      </c>
      <c r="O761" s="8">
        <v>232</v>
      </c>
      <c r="P761" s="8">
        <v>1008272</v>
      </c>
      <c r="Q761" s="6" t="s">
        <v>25</v>
      </c>
    </row>
    <row r="762" spans="1:17" x14ac:dyDescent="0.25">
      <c r="A762" s="6" t="s">
        <v>1558</v>
      </c>
      <c r="B762" s="7" t="s">
        <v>36</v>
      </c>
      <c r="C762" s="7" t="s">
        <v>54</v>
      </c>
      <c r="D762" s="7" t="s">
        <v>103</v>
      </c>
      <c r="E762" s="6" t="s">
        <v>104</v>
      </c>
      <c r="F762" s="6" t="s">
        <v>105</v>
      </c>
      <c r="G762" s="6" t="s">
        <v>1559</v>
      </c>
      <c r="H762" s="6" t="s">
        <v>24</v>
      </c>
      <c r="I762" s="8">
        <v>234</v>
      </c>
      <c r="J762" s="8">
        <v>1005732</v>
      </c>
      <c r="K762" s="8">
        <v>0</v>
      </c>
      <c r="L762" s="8">
        <v>0</v>
      </c>
      <c r="M762" s="8">
        <v>0</v>
      </c>
      <c r="N762" s="8">
        <v>0</v>
      </c>
      <c r="O762" s="8">
        <v>234</v>
      </c>
      <c r="P762" s="8">
        <v>1005732</v>
      </c>
      <c r="Q762" s="6" t="s">
        <v>25</v>
      </c>
    </row>
    <row r="763" spans="1:17" x14ac:dyDescent="0.25">
      <c r="A763" s="6" t="s">
        <v>1372</v>
      </c>
      <c r="B763" s="7" t="s">
        <v>36</v>
      </c>
      <c r="C763" s="7" t="s">
        <v>916</v>
      </c>
      <c r="D763" s="7" t="s">
        <v>73</v>
      </c>
      <c r="E763" s="6" t="s">
        <v>736</v>
      </c>
      <c r="F763" s="6" t="s">
        <v>105</v>
      </c>
      <c r="G763" s="6" t="s">
        <v>1373</v>
      </c>
      <c r="H763" s="6" t="s">
        <v>24</v>
      </c>
      <c r="I763" s="8">
        <v>15</v>
      </c>
      <c r="J763" s="8">
        <v>1076653</v>
      </c>
      <c r="K763" s="8">
        <v>0</v>
      </c>
      <c r="L763" s="8">
        <v>46004</v>
      </c>
      <c r="M763" s="8">
        <v>-1</v>
      </c>
      <c r="N763" s="8">
        <v>-117781</v>
      </c>
      <c r="O763" s="8">
        <v>14</v>
      </c>
      <c r="P763" s="8">
        <v>1004876</v>
      </c>
      <c r="Q763" s="6" t="s">
        <v>25</v>
      </c>
    </row>
    <row r="764" spans="1:17" x14ac:dyDescent="0.25">
      <c r="A764" s="6" t="s">
        <v>820</v>
      </c>
      <c r="B764" s="7" t="s">
        <v>18</v>
      </c>
      <c r="C764" s="7" t="s">
        <v>85</v>
      </c>
      <c r="D764" s="7" t="s">
        <v>140</v>
      </c>
      <c r="E764" s="6" t="s">
        <v>2717</v>
      </c>
      <c r="F764" s="6" t="s">
        <v>22</v>
      </c>
      <c r="G764" s="6" t="s">
        <v>821</v>
      </c>
      <c r="H764" s="6" t="s">
        <v>24</v>
      </c>
      <c r="I764" s="8">
        <v>0</v>
      </c>
      <c r="J764" s="8">
        <v>0</v>
      </c>
      <c r="K764" s="8">
        <v>120</v>
      </c>
      <c r="L764" s="8">
        <v>1003680</v>
      </c>
      <c r="M764" s="8">
        <v>0</v>
      </c>
      <c r="N764" s="8">
        <v>0</v>
      </c>
      <c r="O764" s="8">
        <v>120</v>
      </c>
      <c r="P764" s="8">
        <v>1003680</v>
      </c>
      <c r="Q764" s="6" t="s">
        <v>25</v>
      </c>
    </row>
    <row r="765" spans="1:17" x14ac:dyDescent="0.25">
      <c r="A765" s="6" t="s">
        <v>190</v>
      </c>
      <c r="B765" s="7" t="s">
        <v>18</v>
      </c>
      <c r="C765" s="7" t="s">
        <v>77</v>
      </c>
      <c r="D765" s="7" t="s">
        <v>86</v>
      </c>
      <c r="E765" s="9" t="s">
        <v>3039</v>
      </c>
      <c r="F765" s="6" t="s">
        <v>22</v>
      </c>
      <c r="G765" s="6" t="s">
        <v>191</v>
      </c>
      <c r="H765" s="6" t="s">
        <v>24</v>
      </c>
      <c r="I765" s="8">
        <v>147</v>
      </c>
      <c r="J765" s="8">
        <v>999306</v>
      </c>
      <c r="K765" s="8">
        <v>0</v>
      </c>
      <c r="L765" s="8">
        <v>0</v>
      </c>
      <c r="M765" s="8">
        <v>0</v>
      </c>
      <c r="N765" s="8">
        <v>0</v>
      </c>
      <c r="O765" s="8">
        <v>147</v>
      </c>
      <c r="P765" s="8">
        <v>999306</v>
      </c>
      <c r="Q765" s="6" t="s">
        <v>25</v>
      </c>
    </row>
    <row r="766" spans="1:17" x14ac:dyDescent="0.25">
      <c r="A766" s="6" t="s">
        <v>1376</v>
      </c>
      <c r="B766" s="7" t="s">
        <v>18</v>
      </c>
      <c r="C766" s="7" t="s">
        <v>27</v>
      </c>
      <c r="D766" s="7" t="s">
        <v>166</v>
      </c>
      <c r="E766" s="6" t="s">
        <v>984</v>
      </c>
      <c r="F766" s="6" t="s">
        <v>22</v>
      </c>
      <c r="G766" s="6" t="s">
        <v>1377</v>
      </c>
      <c r="H766" s="6" t="s">
        <v>24</v>
      </c>
      <c r="I766" s="8">
        <v>530</v>
      </c>
      <c r="J766" s="8">
        <v>1006020</v>
      </c>
      <c r="K766" s="8">
        <v>0</v>
      </c>
      <c r="L766" s="8">
        <v>0</v>
      </c>
      <c r="M766" s="8">
        <v>-5</v>
      </c>
      <c r="N766" s="8">
        <v>-9491</v>
      </c>
      <c r="O766" s="8">
        <v>525</v>
      </c>
      <c r="P766" s="8">
        <v>996529</v>
      </c>
      <c r="Q766" s="6" t="s">
        <v>25</v>
      </c>
    </row>
    <row r="767" spans="1:17" x14ac:dyDescent="0.25">
      <c r="A767" s="6" t="s">
        <v>1374</v>
      </c>
      <c r="B767" s="7" t="s">
        <v>18</v>
      </c>
      <c r="C767" s="7" t="s">
        <v>77</v>
      </c>
      <c r="D767" s="7" t="s">
        <v>69</v>
      </c>
      <c r="E767" s="6" t="s">
        <v>21</v>
      </c>
      <c r="F767" s="6" t="s">
        <v>22</v>
      </c>
      <c r="G767" s="6" t="s">
        <v>1375</v>
      </c>
      <c r="H767" s="6" t="s">
        <v>24</v>
      </c>
      <c r="I767" s="8">
        <v>9</v>
      </c>
      <c r="J767" s="8">
        <v>994091</v>
      </c>
      <c r="K767" s="8">
        <v>0</v>
      </c>
      <c r="L767" s="8">
        <v>0</v>
      </c>
      <c r="M767" s="8">
        <v>0</v>
      </c>
      <c r="N767" s="8">
        <v>0</v>
      </c>
      <c r="O767" s="8">
        <v>9</v>
      </c>
      <c r="P767" s="8">
        <v>994091</v>
      </c>
      <c r="Q767" s="6" t="s">
        <v>25</v>
      </c>
    </row>
    <row r="768" spans="1:17" x14ac:dyDescent="0.25">
      <c r="A768" s="6" t="s">
        <v>1378</v>
      </c>
      <c r="B768" s="7" t="s">
        <v>18</v>
      </c>
      <c r="C768" s="7" t="s">
        <v>19</v>
      </c>
      <c r="D768" s="7" t="s">
        <v>536</v>
      </c>
      <c r="E768" s="6" t="s">
        <v>21</v>
      </c>
      <c r="F768" s="6" t="s">
        <v>22</v>
      </c>
      <c r="G768" s="6" t="s">
        <v>1379</v>
      </c>
      <c r="H768" s="6" t="s">
        <v>24</v>
      </c>
      <c r="I768" s="8">
        <v>330</v>
      </c>
      <c r="J768" s="8">
        <v>990000</v>
      </c>
      <c r="K768" s="8">
        <v>0</v>
      </c>
      <c r="L768" s="8">
        <v>0</v>
      </c>
      <c r="M768" s="8">
        <v>0</v>
      </c>
      <c r="N768" s="8">
        <v>0</v>
      </c>
      <c r="O768" s="8">
        <v>330</v>
      </c>
      <c r="P768" s="8">
        <v>990000</v>
      </c>
      <c r="Q768" s="6" t="s">
        <v>25</v>
      </c>
    </row>
    <row r="769" spans="1:17" x14ac:dyDescent="0.25">
      <c r="A769" s="6" t="s">
        <v>1380</v>
      </c>
      <c r="B769" s="7" t="s">
        <v>18</v>
      </c>
      <c r="C769" s="7" t="s">
        <v>77</v>
      </c>
      <c r="D769" s="7" t="s">
        <v>78</v>
      </c>
      <c r="E769" s="6" t="s">
        <v>930</v>
      </c>
      <c r="F769" s="6" t="s">
        <v>40</v>
      </c>
      <c r="G769" s="6" t="s">
        <v>1381</v>
      </c>
      <c r="H769" s="6" t="s">
        <v>24</v>
      </c>
      <c r="I769" s="8">
        <v>90</v>
      </c>
      <c r="J769" s="8">
        <v>990000</v>
      </c>
      <c r="K769" s="8">
        <v>0</v>
      </c>
      <c r="L769" s="8">
        <v>0</v>
      </c>
      <c r="M769" s="8">
        <v>0</v>
      </c>
      <c r="N769" s="8">
        <v>0</v>
      </c>
      <c r="O769" s="8">
        <v>90</v>
      </c>
      <c r="P769" s="8">
        <v>990000</v>
      </c>
      <c r="Q769" s="6" t="s">
        <v>25</v>
      </c>
    </row>
    <row r="770" spans="1:17" x14ac:dyDescent="0.25">
      <c r="A770" s="6" t="s">
        <v>1382</v>
      </c>
      <c r="B770" s="7" t="s">
        <v>185</v>
      </c>
      <c r="C770" s="7" t="s">
        <v>1151</v>
      </c>
      <c r="D770" s="7" t="s">
        <v>1383</v>
      </c>
      <c r="E770" s="6" t="s">
        <v>21</v>
      </c>
      <c r="F770" s="6" t="s">
        <v>22</v>
      </c>
      <c r="G770" s="6" t="s">
        <v>1384</v>
      </c>
      <c r="H770" s="6" t="s">
        <v>24</v>
      </c>
      <c r="I770" s="8">
        <v>4</v>
      </c>
      <c r="J770" s="8">
        <v>990000</v>
      </c>
      <c r="K770" s="8">
        <v>0</v>
      </c>
      <c r="L770" s="8">
        <v>0</v>
      </c>
      <c r="M770" s="8">
        <v>0</v>
      </c>
      <c r="N770" s="8">
        <v>0</v>
      </c>
      <c r="O770" s="8">
        <v>4</v>
      </c>
      <c r="P770" s="8">
        <v>990000</v>
      </c>
      <c r="Q770" s="6" t="s">
        <v>34</v>
      </c>
    </row>
    <row r="771" spans="1:17" x14ac:dyDescent="0.25">
      <c r="A771" s="6" t="s">
        <v>1385</v>
      </c>
      <c r="B771" s="7" t="s">
        <v>18</v>
      </c>
      <c r="C771" s="7" t="s">
        <v>77</v>
      </c>
      <c r="D771" s="7" t="s">
        <v>536</v>
      </c>
      <c r="E771" s="6" t="s">
        <v>21</v>
      </c>
      <c r="F771" s="6" t="s">
        <v>22</v>
      </c>
      <c r="G771" s="6" t="s">
        <v>1386</v>
      </c>
      <c r="H771" s="6" t="s">
        <v>24</v>
      </c>
      <c r="I771" s="8">
        <v>2977</v>
      </c>
      <c r="J771" s="8">
        <v>982410</v>
      </c>
      <c r="K771" s="8">
        <v>0</v>
      </c>
      <c r="L771" s="8">
        <v>0</v>
      </c>
      <c r="M771" s="8">
        <v>0</v>
      </c>
      <c r="N771" s="8">
        <v>0</v>
      </c>
      <c r="O771" s="8">
        <v>2977</v>
      </c>
      <c r="P771" s="8">
        <v>982410</v>
      </c>
      <c r="Q771" s="6" t="s">
        <v>25</v>
      </c>
    </row>
    <row r="772" spans="1:17" x14ac:dyDescent="0.25">
      <c r="A772" s="6" t="s">
        <v>958</v>
      </c>
      <c r="B772" s="7" t="s">
        <v>18</v>
      </c>
      <c r="C772" s="7" t="s">
        <v>226</v>
      </c>
      <c r="D772" s="7" t="s">
        <v>140</v>
      </c>
      <c r="E772" s="6" t="s">
        <v>21</v>
      </c>
      <c r="F772" s="6" t="s">
        <v>22</v>
      </c>
      <c r="G772" s="6" t="s">
        <v>959</v>
      </c>
      <c r="H772" s="6" t="s">
        <v>24</v>
      </c>
      <c r="I772" s="8">
        <v>38</v>
      </c>
      <c r="J772" s="8">
        <v>746106</v>
      </c>
      <c r="K772" s="8">
        <v>12</v>
      </c>
      <c r="L772" s="8">
        <v>235612</v>
      </c>
      <c r="M772" s="8">
        <v>0</v>
      </c>
      <c r="N772" s="8">
        <v>0</v>
      </c>
      <c r="O772" s="8">
        <v>50</v>
      </c>
      <c r="P772" s="8">
        <v>981718</v>
      </c>
      <c r="Q772" s="6" t="s">
        <v>25</v>
      </c>
    </row>
    <row r="773" spans="1:17" x14ac:dyDescent="0.25">
      <c r="A773" s="6" t="s">
        <v>2917</v>
      </c>
      <c r="B773" s="7" t="s">
        <v>36</v>
      </c>
      <c r="C773" s="7" t="s">
        <v>85</v>
      </c>
      <c r="D773" s="7" t="s">
        <v>38</v>
      </c>
      <c r="E773" s="6" t="s">
        <v>74</v>
      </c>
      <c r="F773" s="6" t="s">
        <v>105</v>
      </c>
      <c r="G773" s="6" t="s">
        <v>2918</v>
      </c>
      <c r="H773" s="6" t="s">
        <v>24</v>
      </c>
      <c r="I773" s="8">
        <v>12</v>
      </c>
      <c r="J773" s="8">
        <v>981444</v>
      </c>
      <c r="K773" s="8">
        <v>0</v>
      </c>
      <c r="L773" s="8">
        <v>0</v>
      </c>
      <c r="M773" s="8">
        <v>0</v>
      </c>
      <c r="N773" s="8">
        <v>0</v>
      </c>
      <c r="O773" s="8">
        <v>12</v>
      </c>
      <c r="P773" s="8">
        <v>981444</v>
      </c>
      <c r="Q773" s="6" t="s">
        <v>25</v>
      </c>
    </row>
    <row r="774" spans="1:17" x14ac:dyDescent="0.25">
      <c r="A774" s="6" t="s">
        <v>1835</v>
      </c>
      <c r="B774" s="7" t="s">
        <v>36</v>
      </c>
      <c r="C774" s="7" t="s">
        <v>527</v>
      </c>
      <c r="D774" s="7" t="s">
        <v>38</v>
      </c>
      <c r="E774" s="6" t="s">
        <v>614</v>
      </c>
      <c r="F774" s="6" t="s">
        <v>40</v>
      </c>
      <c r="G774" s="6" t="s">
        <v>1836</v>
      </c>
      <c r="H774" s="6" t="s">
        <v>24</v>
      </c>
      <c r="I774" s="8">
        <v>0</v>
      </c>
      <c r="J774" s="8">
        <v>0</v>
      </c>
      <c r="K774" s="8">
        <v>23</v>
      </c>
      <c r="L774" s="8">
        <v>977556</v>
      </c>
      <c r="M774" s="8">
        <v>0</v>
      </c>
      <c r="N774" s="8">
        <v>0</v>
      </c>
      <c r="O774" s="8">
        <v>23</v>
      </c>
      <c r="P774" s="8">
        <v>977556</v>
      </c>
      <c r="Q774" s="6" t="s">
        <v>25</v>
      </c>
    </row>
    <row r="775" spans="1:17" x14ac:dyDescent="0.25">
      <c r="A775" s="6" t="s">
        <v>1387</v>
      </c>
      <c r="B775" s="7" t="s">
        <v>18</v>
      </c>
      <c r="C775" s="7" t="s">
        <v>147</v>
      </c>
      <c r="D775" s="7" t="s">
        <v>152</v>
      </c>
      <c r="E775" s="6" t="s">
        <v>2717</v>
      </c>
      <c r="F775" s="6" t="s">
        <v>22</v>
      </c>
      <c r="G775" s="6" t="s">
        <v>1388</v>
      </c>
      <c r="H775" s="6" t="s">
        <v>30</v>
      </c>
      <c r="I775" s="8">
        <v>0</v>
      </c>
      <c r="J775" s="8">
        <v>0</v>
      </c>
      <c r="K775" s="8">
        <v>15</v>
      </c>
      <c r="L775" s="8">
        <v>973650</v>
      </c>
      <c r="M775" s="8">
        <v>0</v>
      </c>
      <c r="N775" s="8">
        <v>0</v>
      </c>
      <c r="O775" s="8">
        <v>15</v>
      </c>
      <c r="P775" s="8">
        <v>973650</v>
      </c>
      <c r="Q775" s="6" t="s">
        <v>25</v>
      </c>
    </row>
    <row r="776" spans="1:17" x14ac:dyDescent="0.25">
      <c r="A776" s="6" t="s">
        <v>1306</v>
      </c>
      <c r="B776" s="7" t="s">
        <v>18</v>
      </c>
      <c r="C776" s="7" t="s">
        <v>64</v>
      </c>
      <c r="D776" s="7" t="s">
        <v>166</v>
      </c>
      <c r="E776" s="6" t="s">
        <v>21</v>
      </c>
      <c r="F776" s="6" t="s">
        <v>22</v>
      </c>
      <c r="G776" s="6" t="s">
        <v>1307</v>
      </c>
      <c r="H776" s="6" t="s">
        <v>24</v>
      </c>
      <c r="I776" s="8">
        <v>207</v>
      </c>
      <c r="J776" s="8">
        <v>971509</v>
      </c>
      <c r="K776" s="8">
        <v>0</v>
      </c>
      <c r="L776" s="8">
        <v>0</v>
      </c>
      <c r="M776" s="8">
        <v>0</v>
      </c>
      <c r="N776" s="8">
        <v>0</v>
      </c>
      <c r="O776" s="8">
        <v>207</v>
      </c>
      <c r="P776" s="8">
        <v>971509</v>
      </c>
      <c r="Q776" s="6" t="s">
        <v>25</v>
      </c>
    </row>
    <row r="777" spans="1:17" x14ac:dyDescent="0.25">
      <c r="A777" s="6" t="s">
        <v>1389</v>
      </c>
      <c r="B777" s="7" t="s">
        <v>18</v>
      </c>
      <c r="C777" s="7" t="s">
        <v>19</v>
      </c>
      <c r="D777" s="7" t="s">
        <v>166</v>
      </c>
      <c r="E777" s="6" t="s">
        <v>21</v>
      </c>
      <c r="F777" s="6" t="s">
        <v>22</v>
      </c>
      <c r="G777" s="6" t="s">
        <v>1390</v>
      </c>
      <c r="H777" s="6" t="s">
        <v>24</v>
      </c>
      <c r="I777" s="8">
        <v>887</v>
      </c>
      <c r="J777" s="8">
        <v>971265</v>
      </c>
      <c r="K777" s="8">
        <v>0</v>
      </c>
      <c r="L777" s="8">
        <v>0</v>
      </c>
      <c r="M777" s="8">
        <v>0</v>
      </c>
      <c r="N777" s="8">
        <v>0</v>
      </c>
      <c r="O777" s="8">
        <v>887</v>
      </c>
      <c r="P777" s="8">
        <v>971265</v>
      </c>
      <c r="Q777" s="6" t="s">
        <v>25</v>
      </c>
    </row>
    <row r="778" spans="1:17" x14ac:dyDescent="0.25">
      <c r="A778" s="6" t="s">
        <v>1391</v>
      </c>
      <c r="B778" s="7" t="s">
        <v>36</v>
      </c>
      <c r="C778" s="7" t="s">
        <v>653</v>
      </c>
      <c r="D778" s="7" t="s">
        <v>73</v>
      </c>
      <c r="E778" s="6" t="s">
        <v>736</v>
      </c>
      <c r="F778" s="6" t="s">
        <v>105</v>
      </c>
      <c r="G778" s="6" t="s">
        <v>1392</v>
      </c>
      <c r="H778" s="6" t="s">
        <v>24</v>
      </c>
      <c r="I778" s="8">
        <v>9</v>
      </c>
      <c r="J778" s="8">
        <v>970254</v>
      </c>
      <c r="K778" s="8">
        <v>0</v>
      </c>
      <c r="L778" s="8">
        <v>0</v>
      </c>
      <c r="M778" s="8">
        <v>0</v>
      </c>
      <c r="N778" s="8">
        <v>0</v>
      </c>
      <c r="O778" s="8">
        <v>9</v>
      </c>
      <c r="P778" s="8">
        <v>970254</v>
      </c>
      <c r="Q778" s="6" t="s">
        <v>25</v>
      </c>
    </row>
    <row r="779" spans="1:17" x14ac:dyDescent="0.25">
      <c r="A779" s="6" t="s">
        <v>300</v>
      </c>
      <c r="B779" s="7" t="s">
        <v>18</v>
      </c>
      <c r="C779" s="7" t="s">
        <v>43</v>
      </c>
      <c r="D779" s="7" t="s">
        <v>44</v>
      </c>
      <c r="E779" s="6" t="s">
        <v>21</v>
      </c>
      <c r="F779" s="6" t="s">
        <v>22</v>
      </c>
      <c r="G779" s="6" t="s">
        <v>301</v>
      </c>
      <c r="H779" s="6" t="s">
        <v>24</v>
      </c>
      <c r="I779" s="8">
        <v>5</v>
      </c>
      <c r="J779" s="8">
        <v>1210005</v>
      </c>
      <c r="K779" s="8">
        <v>0</v>
      </c>
      <c r="L779" s="8">
        <v>0</v>
      </c>
      <c r="M779" s="8">
        <v>-1</v>
      </c>
      <c r="N779" s="8">
        <v>-242001</v>
      </c>
      <c r="O779" s="8">
        <v>4</v>
      </c>
      <c r="P779" s="8">
        <v>968004</v>
      </c>
      <c r="Q779" s="6" t="s">
        <v>25</v>
      </c>
    </row>
    <row r="780" spans="1:17" x14ac:dyDescent="0.25">
      <c r="A780" s="6" t="s">
        <v>1393</v>
      </c>
      <c r="B780" s="7" t="s">
        <v>18</v>
      </c>
      <c r="C780" s="7" t="s">
        <v>43</v>
      </c>
      <c r="D780" s="7" t="s">
        <v>152</v>
      </c>
      <c r="E780" s="6" t="s">
        <v>21</v>
      </c>
      <c r="F780" s="6" t="s">
        <v>22</v>
      </c>
      <c r="G780" s="6" t="s">
        <v>1394</v>
      </c>
      <c r="H780" s="6" t="s">
        <v>30</v>
      </c>
      <c r="I780" s="8">
        <v>23</v>
      </c>
      <c r="J780" s="8">
        <v>966000</v>
      </c>
      <c r="K780" s="8">
        <v>0</v>
      </c>
      <c r="L780" s="8">
        <v>0</v>
      </c>
      <c r="M780" s="8">
        <v>0</v>
      </c>
      <c r="N780" s="8">
        <v>0</v>
      </c>
      <c r="O780" s="8">
        <v>23</v>
      </c>
      <c r="P780" s="8">
        <v>966000</v>
      </c>
      <c r="Q780" s="6" t="s">
        <v>25</v>
      </c>
    </row>
    <row r="781" spans="1:17" x14ac:dyDescent="0.25">
      <c r="A781" s="6" t="s">
        <v>1314</v>
      </c>
      <c r="B781" s="7" t="s">
        <v>36</v>
      </c>
      <c r="C781" s="7" t="s">
        <v>54</v>
      </c>
      <c r="D781" s="7" t="s">
        <v>103</v>
      </c>
      <c r="E781" s="6" t="s">
        <v>104</v>
      </c>
      <c r="F781" s="6" t="s">
        <v>105</v>
      </c>
      <c r="G781" s="6" t="s">
        <v>1315</v>
      </c>
      <c r="H781" s="6" t="s">
        <v>24</v>
      </c>
      <c r="I781" s="8">
        <v>116</v>
      </c>
      <c r="J781" s="8">
        <v>1177632</v>
      </c>
      <c r="K781" s="8">
        <v>0</v>
      </c>
      <c r="L781" s="8">
        <v>0</v>
      </c>
      <c r="M781" s="8">
        <v>-21</v>
      </c>
      <c r="N781" s="8">
        <v>-213192</v>
      </c>
      <c r="O781" s="8">
        <v>95</v>
      </c>
      <c r="P781" s="8">
        <v>964440</v>
      </c>
      <c r="Q781" s="6" t="s">
        <v>25</v>
      </c>
    </row>
    <row r="782" spans="1:17" x14ac:dyDescent="0.25">
      <c r="A782" s="6" t="s">
        <v>1395</v>
      </c>
      <c r="B782" s="7" t="s">
        <v>18</v>
      </c>
      <c r="C782" s="7" t="s">
        <v>445</v>
      </c>
      <c r="D782" s="7" t="s">
        <v>166</v>
      </c>
      <c r="E782" s="6" t="s">
        <v>21</v>
      </c>
      <c r="F782" s="6" t="s">
        <v>22</v>
      </c>
      <c r="G782" s="6" t="s">
        <v>1396</v>
      </c>
      <c r="H782" s="6" t="s">
        <v>24</v>
      </c>
      <c r="I782" s="8">
        <v>1156</v>
      </c>
      <c r="J782" s="8">
        <v>922349</v>
      </c>
      <c r="K782" s="8">
        <v>48</v>
      </c>
      <c r="L782" s="8">
        <v>38298</v>
      </c>
      <c r="M782" s="8">
        <v>0</v>
      </c>
      <c r="N782" s="8">
        <v>0</v>
      </c>
      <c r="O782" s="8">
        <v>1204</v>
      </c>
      <c r="P782" s="8">
        <v>960647</v>
      </c>
      <c r="Q782" s="6" t="s">
        <v>25</v>
      </c>
    </row>
    <row r="783" spans="1:17" x14ac:dyDescent="0.25">
      <c r="A783" s="6" t="s">
        <v>1397</v>
      </c>
      <c r="B783" s="7" t="s">
        <v>18</v>
      </c>
      <c r="C783" s="7" t="s">
        <v>916</v>
      </c>
      <c r="D783" s="7" t="s">
        <v>89</v>
      </c>
      <c r="E783" s="6" t="s">
        <v>21</v>
      </c>
      <c r="F783" s="6" t="s">
        <v>22</v>
      </c>
      <c r="G783" s="6" t="s">
        <v>1398</v>
      </c>
      <c r="H783" s="6" t="s">
        <v>30</v>
      </c>
      <c r="I783" s="8">
        <v>30</v>
      </c>
      <c r="J783" s="8">
        <v>959460</v>
      </c>
      <c r="K783" s="8">
        <v>0</v>
      </c>
      <c r="L783" s="8">
        <v>0</v>
      </c>
      <c r="M783" s="8">
        <v>0</v>
      </c>
      <c r="N783" s="8">
        <v>0</v>
      </c>
      <c r="O783" s="8">
        <v>30</v>
      </c>
      <c r="P783" s="8">
        <v>959460</v>
      </c>
      <c r="Q783" s="6" t="s">
        <v>25</v>
      </c>
    </row>
    <row r="784" spans="1:17" x14ac:dyDescent="0.25">
      <c r="A784" s="6" t="s">
        <v>1399</v>
      </c>
      <c r="B784" s="7" t="s">
        <v>18</v>
      </c>
      <c r="C784" s="7" t="s">
        <v>77</v>
      </c>
      <c r="D784" s="7" t="s">
        <v>69</v>
      </c>
      <c r="E784" s="6" t="s">
        <v>21</v>
      </c>
      <c r="F784" s="6" t="s">
        <v>22</v>
      </c>
      <c r="G784" s="6" t="s">
        <v>1400</v>
      </c>
      <c r="H784" s="6" t="s">
        <v>24</v>
      </c>
      <c r="I784" s="8">
        <v>4</v>
      </c>
      <c r="J784" s="8">
        <v>956624</v>
      </c>
      <c r="K784" s="8">
        <v>0</v>
      </c>
      <c r="L784" s="8">
        <v>0</v>
      </c>
      <c r="M784" s="8">
        <v>0</v>
      </c>
      <c r="N784" s="8">
        <v>0</v>
      </c>
      <c r="O784" s="8">
        <v>4</v>
      </c>
      <c r="P784" s="8">
        <v>956624</v>
      </c>
      <c r="Q784" s="6" t="s">
        <v>25</v>
      </c>
    </row>
    <row r="785" spans="1:17" x14ac:dyDescent="0.25">
      <c r="A785" s="6" t="s">
        <v>1401</v>
      </c>
      <c r="B785" s="7" t="s">
        <v>18</v>
      </c>
      <c r="C785" s="7" t="s">
        <v>498</v>
      </c>
      <c r="D785" s="7" t="s">
        <v>517</v>
      </c>
      <c r="E785" s="6" t="s">
        <v>21</v>
      </c>
      <c r="F785" s="6" t="s">
        <v>22</v>
      </c>
      <c r="G785" s="6" t="s">
        <v>1402</v>
      </c>
      <c r="H785" s="6" t="s">
        <v>24</v>
      </c>
      <c r="I785" s="8">
        <v>5</v>
      </c>
      <c r="J785" s="8">
        <v>950000</v>
      </c>
      <c r="K785" s="8">
        <v>0</v>
      </c>
      <c r="L785" s="8">
        <v>0</v>
      </c>
      <c r="M785" s="8">
        <v>0</v>
      </c>
      <c r="N785" s="8">
        <v>0</v>
      </c>
      <c r="O785" s="8">
        <v>5</v>
      </c>
      <c r="P785" s="8">
        <v>950000</v>
      </c>
      <c r="Q785" s="6" t="s">
        <v>25</v>
      </c>
    </row>
    <row r="786" spans="1:17" x14ac:dyDescent="0.25">
      <c r="A786" s="6" t="s">
        <v>1403</v>
      </c>
      <c r="B786" s="7" t="s">
        <v>18</v>
      </c>
      <c r="C786" s="7" t="s">
        <v>1404</v>
      </c>
      <c r="D786" s="7" t="s">
        <v>140</v>
      </c>
      <c r="E786" s="6" t="s">
        <v>2717</v>
      </c>
      <c r="F786" s="6" t="s">
        <v>22</v>
      </c>
      <c r="G786" s="6" t="s">
        <v>1405</v>
      </c>
      <c r="H786" s="6" t="s">
        <v>24</v>
      </c>
      <c r="I786" s="8">
        <v>0</v>
      </c>
      <c r="J786" s="8">
        <v>0</v>
      </c>
      <c r="K786" s="8">
        <v>90</v>
      </c>
      <c r="L786" s="8">
        <v>948600</v>
      </c>
      <c r="M786" s="8">
        <v>0</v>
      </c>
      <c r="N786" s="8">
        <v>0</v>
      </c>
      <c r="O786" s="8">
        <v>90</v>
      </c>
      <c r="P786" s="8">
        <v>948600</v>
      </c>
      <c r="Q786" s="6" t="s">
        <v>25</v>
      </c>
    </row>
    <row r="787" spans="1:17" x14ac:dyDescent="0.25">
      <c r="A787" s="6" t="s">
        <v>2955</v>
      </c>
      <c r="B787" s="7" t="s">
        <v>18</v>
      </c>
      <c r="C787" s="7" t="s">
        <v>85</v>
      </c>
      <c r="D787" s="7" t="s">
        <v>166</v>
      </c>
      <c r="E787" s="6" t="s">
        <v>21</v>
      </c>
      <c r="F787" s="6" t="s">
        <v>22</v>
      </c>
      <c r="G787" s="6" t="s">
        <v>2956</v>
      </c>
      <c r="H787" s="6" t="s">
        <v>24</v>
      </c>
      <c r="I787" s="8">
        <v>1265</v>
      </c>
      <c r="J787" s="8">
        <v>952949</v>
      </c>
      <c r="K787" s="8">
        <v>0</v>
      </c>
      <c r="L787" s="8">
        <v>0</v>
      </c>
      <c r="M787" s="8">
        <v>-8</v>
      </c>
      <c r="N787" s="8">
        <v>-6027</v>
      </c>
      <c r="O787" s="8">
        <v>1257</v>
      </c>
      <c r="P787" s="8">
        <v>946922</v>
      </c>
      <c r="Q787" s="6" t="s">
        <v>25</v>
      </c>
    </row>
    <row r="788" spans="1:17" x14ac:dyDescent="0.25">
      <c r="A788" s="6" t="s">
        <v>1408</v>
      </c>
      <c r="B788" s="7" t="s">
        <v>36</v>
      </c>
      <c r="C788" s="7" t="s">
        <v>54</v>
      </c>
      <c r="D788" s="7" t="s">
        <v>103</v>
      </c>
      <c r="E788" s="6" t="s">
        <v>104</v>
      </c>
      <c r="F788" s="6" t="s">
        <v>105</v>
      </c>
      <c r="G788" s="6" t="s">
        <v>1409</v>
      </c>
      <c r="H788" s="6" t="s">
        <v>24</v>
      </c>
      <c r="I788" s="8">
        <v>1</v>
      </c>
      <c r="J788" s="8">
        <v>940223</v>
      </c>
      <c r="K788" s="8">
        <v>0</v>
      </c>
      <c r="L788" s="8">
        <v>0</v>
      </c>
      <c r="M788" s="8">
        <v>0</v>
      </c>
      <c r="N788" s="8">
        <v>0</v>
      </c>
      <c r="O788" s="8">
        <v>1</v>
      </c>
      <c r="P788" s="8">
        <v>940223</v>
      </c>
      <c r="Q788" s="6" t="s">
        <v>25</v>
      </c>
    </row>
    <row r="789" spans="1:17" x14ac:dyDescent="0.25">
      <c r="A789" s="6" t="s">
        <v>1410</v>
      </c>
      <c r="B789" s="7" t="s">
        <v>18</v>
      </c>
      <c r="C789" s="7" t="s">
        <v>498</v>
      </c>
      <c r="D789" s="7" t="s">
        <v>55</v>
      </c>
      <c r="E789" s="9" t="s">
        <v>3039</v>
      </c>
      <c r="F789" s="6" t="s">
        <v>22</v>
      </c>
      <c r="G789" s="6" t="s">
        <v>1411</v>
      </c>
      <c r="H789" s="6" t="s">
        <v>30</v>
      </c>
      <c r="I789" s="8">
        <v>1085</v>
      </c>
      <c r="J789" s="8">
        <v>938942</v>
      </c>
      <c r="K789" s="8">
        <v>0</v>
      </c>
      <c r="L789" s="8">
        <v>0</v>
      </c>
      <c r="M789" s="8">
        <v>0</v>
      </c>
      <c r="N789" s="8">
        <v>0</v>
      </c>
      <c r="O789" s="8">
        <v>1085</v>
      </c>
      <c r="P789" s="8">
        <v>938942</v>
      </c>
      <c r="Q789" s="6" t="s">
        <v>25</v>
      </c>
    </row>
    <row r="790" spans="1:17" x14ac:dyDescent="0.25">
      <c r="A790" s="6" t="s">
        <v>2156</v>
      </c>
      <c r="B790" s="7" t="s">
        <v>36</v>
      </c>
      <c r="C790" s="7" t="s">
        <v>1038</v>
      </c>
      <c r="D790" s="7" t="s">
        <v>38</v>
      </c>
      <c r="E790" s="6" t="s">
        <v>74</v>
      </c>
      <c r="F790" s="6" t="s">
        <v>105</v>
      </c>
      <c r="G790" s="6" t="s">
        <v>2157</v>
      </c>
      <c r="H790" s="6" t="s">
        <v>24</v>
      </c>
      <c r="I790" s="8">
        <v>32</v>
      </c>
      <c r="J790" s="8">
        <v>930432</v>
      </c>
      <c r="K790" s="8">
        <v>0</v>
      </c>
      <c r="L790" s="8">
        <v>0</v>
      </c>
      <c r="M790" s="8">
        <v>0</v>
      </c>
      <c r="N790" s="8">
        <v>0</v>
      </c>
      <c r="O790" s="8">
        <v>32</v>
      </c>
      <c r="P790" s="8">
        <v>930432</v>
      </c>
      <c r="Q790" s="6" t="s">
        <v>25</v>
      </c>
    </row>
    <row r="791" spans="1:17" x14ac:dyDescent="0.25">
      <c r="A791" s="6" t="s">
        <v>2009</v>
      </c>
      <c r="B791" s="7" t="s">
        <v>374</v>
      </c>
      <c r="C791" s="7" t="s">
        <v>65</v>
      </c>
      <c r="D791" s="7" t="s">
        <v>65</v>
      </c>
      <c r="E791" s="6" t="s">
        <v>21</v>
      </c>
      <c r="F791" s="6" t="s">
        <v>22</v>
      </c>
      <c r="G791" s="6" t="s">
        <v>2010</v>
      </c>
      <c r="H791" s="6" t="s">
        <v>24</v>
      </c>
      <c r="I791" s="8">
        <v>13</v>
      </c>
      <c r="J791" s="8">
        <v>926212</v>
      </c>
      <c r="K791" s="8">
        <v>0</v>
      </c>
      <c r="L791" s="8">
        <v>0</v>
      </c>
      <c r="M791" s="8">
        <v>0</v>
      </c>
      <c r="N791" s="8">
        <v>0</v>
      </c>
      <c r="O791" s="8">
        <v>13</v>
      </c>
      <c r="P791" s="8">
        <v>926212</v>
      </c>
      <c r="Q791" s="6" t="s">
        <v>25</v>
      </c>
    </row>
    <row r="792" spans="1:17" x14ac:dyDescent="0.25">
      <c r="A792" s="6" t="s">
        <v>1869</v>
      </c>
      <c r="B792" s="7" t="s">
        <v>36</v>
      </c>
      <c r="C792" s="7" t="s">
        <v>236</v>
      </c>
      <c r="D792" s="7" t="s">
        <v>38</v>
      </c>
      <c r="E792" s="6" t="s">
        <v>74</v>
      </c>
      <c r="F792" s="6" t="s">
        <v>105</v>
      </c>
      <c r="G792" s="6" t="s">
        <v>1870</v>
      </c>
      <c r="H792" s="6" t="s">
        <v>24</v>
      </c>
      <c r="I792" s="8">
        <v>31</v>
      </c>
      <c r="J792" s="8">
        <v>924854</v>
      </c>
      <c r="K792" s="8">
        <v>0</v>
      </c>
      <c r="L792" s="8">
        <v>581720</v>
      </c>
      <c r="M792" s="8">
        <v>0</v>
      </c>
      <c r="N792" s="8">
        <v>-581720</v>
      </c>
      <c r="O792" s="8">
        <v>31</v>
      </c>
      <c r="P792" s="8">
        <v>924854</v>
      </c>
      <c r="Q792" s="6" t="s">
        <v>25</v>
      </c>
    </row>
    <row r="793" spans="1:17" x14ac:dyDescent="0.25">
      <c r="A793" s="6" t="s">
        <v>2169</v>
      </c>
      <c r="B793" s="7" t="s">
        <v>18</v>
      </c>
      <c r="C793" s="7" t="s">
        <v>1038</v>
      </c>
      <c r="D793" s="7" t="s">
        <v>86</v>
      </c>
      <c r="E793" s="6" t="s">
        <v>21</v>
      </c>
      <c r="F793" s="6" t="s">
        <v>22</v>
      </c>
      <c r="G793" s="6" t="s">
        <v>2170</v>
      </c>
      <c r="H793" s="6" t="s">
        <v>24</v>
      </c>
      <c r="I793" s="8">
        <v>63</v>
      </c>
      <c r="J793" s="8">
        <v>924588</v>
      </c>
      <c r="K793" s="8">
        <v>0</v>
      </c>
      <c r="L793" s="8">
        <v>0</v>
      </c>
      <c r="M793" s="8">
        <v>0</v>
      </c>
      <c r="N793" s="8">
        <v>0</v>
      </c>
      <c r="O793" s="8">
        <v>63</v>
      </c>
      <c r="P793" s="8">
        <v>924588</v>
      </c>
      <c r="Q793" s="6" t="s">
        <v>25</v>
      </c>
    </row>
    <row r="794" spans="1:17" x14ac:dyDescent="0.25">
      <c r="A794" s="6" t="s">
        <v>1414</v>
      </c>
      <c r="B794" s="7" t="s">
        <v>36</v>
      </c>
      <c r="C794" s="7" t="s">
        <v>81</v>
      </c>
      <c r="D794" s="7" t="s">
        <v>73</v>
      </c>
      <c r="E794" s="6" t="s">
        <v>736</v>
      </c>
      <c r="F794" s="6" t="s">
        <v>105</v>
      </c>
      <c r="G794" s="6" t="s">
        <v>1415</v>
      </c>
      <c r="H794" s="6" t="s">
        <v>24</v>
      </c>
      <c r="I794" s="8">
        <v>20</v>
      </c>
      <c r="J794" s="8">
        <v>924140</v>
      </c>
      <c r="K794" s="8">
        <v>0</v>
      </c>
      <c r="L794" s="8">
        <v>0</v>
      </c>
      <c r="M794" s="8">
        <v>0</v>
      </c>
      <c r="N794" s="8">
        <v>0</v>
      </c>
      <c r="O794" s="8">
        <v>20</v>
      </c>
      <c r="P794" s="8">
        <v>924140</v>
      </c>
      <c r="Q794" s="6" t="s">
        <v>25</v>
      </c>
    </row>
    <row r="795" spans="1:17" x14ac:dyDescent="0.25">
      <c r="A795" s="6" t="s">
        <v>1308</v>
      </c>
      <c r="B795" s="7" t="s">
        <v>36</v>
      </c>
      <c r="C795" s="7" t="s">
        <v>54</v>
      </c>
      <c r="D795" s="7" t="s">
        <v>103</v>
      </c>
      <c r="E795" s="6" t="s">
        <v>104</v>
      </c>
      <c r="F795" s="6" t="s">
        <v>105</v>
      </c>
      <c r="G795" s="6" t="s">
        <v>1309</v>
      </c>
      <c r="H795" s="6" t="s">
        <v>24</v>
      </c>
      <c r="I795" s="8">
        <v>136</v>
      </c>
      <c r="J795" s="8">
        <v>923440</v>
      </c>
      <c r="K795" s="8">
        <v>0</v>
      </c>
      <c r="L795" s="8">
        <v>0</v>
      </c>
      <c r="M795" s="8">
        <v>0</v>
      </c>
      <c r="N795" s="8">
        <v>0</v>
      </c>
      <c r="O795" s="8">
        <v>136</v>
      </c>
      <c r="P795" s="8">
        <v>923440</v>
      </c>
      <c r="Q795" s="6" t="s">
        <v>25</v>
      </c>
    </row>
    <row r="796" spans="1:17" x14ac:dyDescent="0.25">
      <c r="A796" s="6" t="s">
        <v>1416</v>
      </c>
      <c r="B796" s="7" t="s">
        <v>18</v>
      </c>
      <c r="C796" s="7" t="s">
        <v>19</v>
      </c>
      <c r="D796" s="7" t="s">
        <v>166</v>
      </c>
      <c r="E796" s="6" t="s">
        <v>21</v>
      </c>
      <c r="F796" s="6" t="s">
        <v>22</v>
      </c>
      <c r="G796" s="6" t="s">
        <v>1417</v>
      </c>
      <c r="H796" s="6" t="s">
        <v>24</v>
      </c>
      <c r="I796" s="8">
        <v>187</v>
      </c>
      <c r="J796" s="8">
        <v>918802</v>
      </c>
      <c r="K796" s="8">
        <v>0</v>
      </c>
      <c r="L796" s="8">
        <v>0</v>
      </c>
      <c r="M796" s="8">
        <v>0</v>
      </c>
      <c r="N796" s="8">
        <v>0</v>
      </c>
      <c r="O796" s="8">
        <v>187</v>
      </c>
      <c r="P796" s="8">
        <v>918802</v>
      </c>
      <c r="Q796" s="6" t="s">
        <v>25</v>
      </c>
    </row>
    <row r="797" spans="1:17" x14ac:dyDescent="0.25">
      <c r="A797" s="6" t="s">
        <v>1418</v>
      </c>
      <c r="B797" s="7" t="s">
        <v>18</v>
      </c>
      <c r="C797" s="7" t="s">
        <v>96</v>
      </c>
      <c r="D797" s="7" t="s">
        <v>86</v>
      </c>
      <c r="E797" s="9" t="s">
        <v>3039</v>
      </c>
      <c r="F797" s="6" t="s">
        <v>22</v>
      </c>
      <c r="G797" s="6" t="s">
        <v>1419</v>
      </c>
      <c r="H797" s="6" t="s">
        <v>24</v>
      </c>
      <c r="I797" s="8">
        <v>105</v>
      </c>
      <c r="J797" s="8">
        <v>989415</v>
      </c>
      <c r="K797" s="8">
        <v>0</v>
      </c>
      <c r="L797" s="8">
        <v>0</v>
      </c>
      <c r="M797" s="8">
        <v>-8</v>
      </c>
      <c r="N797" s="8">
        <v>-75384</v>
      </c>
      <c r="O797" s="8">
        <v>97</v>
      </c>
      <c r="P797" s="8">
        <v>914031</v>
      </c>
      <c r="Q797" s="6" t="s">
        <v>25</v>
      </c>
    </row>
    <row r="798" spans="1:17" x14ac:dyDescent="0.25">
      <c r="A798" s="6" t="s">
        <v>1422</v>
      </c>
      <c r="B798" s="7" t="s">
        <v>36</v>
      </c>
      <c r="C798" s="7" t="s">
        <v>653</v>
      </c>
      <c r="D798" s="7" t="s">
        <v>73</v>
      </c>
      <c r="E798" s="6" t="s">
        <v>736</v>
      </c>
      <c r="F798" s="6" t="s">
        <v>105</v>
      </c>
      <c r="G798" s="6" t="s">
        <v>1423</v>
      </c>
      <c r="H798" s="6" t="s">
        <v>24</v>
      </c>
      <c r="I798" s="8">
        <v>7</v>
      </c>
      <c r="J798" s="8">
        <v>907914</v>
      </c>
      <c r="K798" s="8">
        <v>0</v>
      </c>
      <c r="L798" s="8">
        <v>0</v>
      </c>
      <c r="M798" s="8">
        <v>0</v>
      </c>
      <c r="N798" s="8">
        <v>0</v>
      </c>
      <c r="O798" s="8">
        <v>7</v>
      </c>
      <c r="P798" s="8">
        <v>907914</v>
      </c>
      <c r="Q798" s="6" t="s">
        <v>25</v>
      </c>
    </row>
    <row r="799" spans="1:17" x14ac:dyDescent="0.25">
      <c r="A799" s="6" t="s">
        <v>778</v>
      </c>
      <c r="B799" s="7" t="s">
        <v>36</v>
      </c>
      <c r="C799" s="7" t="s">
        <v>460</v>
      </c>
      <c r="D799" s="7" t="s">
        <v>38</v>
      </c>
      <c r="E799" s="6" t="s">
        <v>614</v>
      </c>
      <c r="F799" s="6" t="s">
        <v>105</v>
      </c>
      <c r="G799" s="6" t="s">
        <v>779</v>
      </c>
      <c r="H799" s="6" t="s">
        <v>24</v>
      </c>
      <c r="I799" s="8">
        <v>0</v>
      </c>
      <c r="J799" s="8">
        <v>0</v>
      </c>
      <c r="K799" s="8">
        <v>15</v>
      </c>
      <c r="L799" s="8">
        <v>906945</v>
      </c>
      <c r="M799" s="8">
        <v>0</v>
      </c>
      <c r="N799" s="8">
        <v>0</v>
      </c>
      <c r="O799" s="8">
        <v>15</v>
      </c>
      <c r="P799" s="8">
        <v>906945</v>
      </c>
      <c r="Q799" s="6" t="s">
        <v>25</v>
      </c>
    </row>
    <row r="800" spans="1:17" x14ac:dyDescent="0.25">
      <c r="A800" s="6" t="s">
        <v>1424</v>
      </c>
      <c r="B800" s="7" t="s">
        <v>18</v>
      </c>
      <c r="C800" s="7" t="s">
        <v>1425</v>
      </c>
      <c r="D800" s="7" t="s">
        <v>351</v>
      </c>
      <c r="E800" s="6" t="s">
        <v>21</v>
      </c>
      <c r="F800" s="6" t="s">
        <v>22</v>
      </c>
      <c r="G800" s="6" t="s">
        <v>1426</v>
      </c>
      <c r="H800" s="6" t="s">
        <v>24</v>
      </c>
      <c r="I800" s="8">
        <v>566</v>
      </c>
      <c r="J800" s="8">
        <v>905600</v>
      </c>
      <c r="K800" s="8">
        <v>0</v>
      </c>
      <c r="L800" s="8">
        <v>0</v>
      </c>
      <c r="M800" s="8">
        <v>0</v>
      </c>
      <c r="N800" s="8">
        <v>0</v>
      </c>
      <c r="O800" s="8">
        <v>566</v>
      </c>
      <c r="P800" s="8">
        <v>905600</v>
      </c>
      <c r="Q800" s="6" t="s">
        <v>25</v>
      </c>
    </row>
    <row r="801" spans="1:17" x14ac:dyDescent="0.25">
      <c r="A801" s="6" t="s">
        <v>1429</v>
      </c>
      <c r="B801" s="7" t="s">
        <v>18</v>
      </c>
      <c r="C801" s="7" t="s">
        <v>19</v>
      </c>
      <c r="D801" s="7" t="s">
        <v>166</v>
      </c>
      <c r="E801" s="6" t="s">
        <v>21</v>
      </c>
      <c r="F801" s="6" t="s">
        <v>22</v>
      </c>
      <c r="G801" s="6" t="s">
        <v>1430</v>
      </c>
      <c r="H801" s="6" t="s">
        <v>24</v>
      </c>
      <c r="I801" s="8">
        <v>41</v>
      </c>
      <c r="J801" s="8">
        <v>926933</v>
      </c>
      <c r="K801" s="8">
        <v>0</v>
      </c>
      <c r="L801" s="8">
        <v>0</v>
      </c>
      <c r="M801" s="8">
        <v>-1</v>
      </c>
      <c r="N801" s="8">
        <v>-22608</v>
      </c>
      <c r="O801" s="8">
        <v>40</v>
      </c>
      <c r="P801" s="8">
        <v>904325</v>
      </c>
      <c r="Q801" s="6" t="s">
        <v>25</v>
      </c>
    </row>
    <row r="802" spans="1:17" x14ac:dyDescent="0.25">
      <c r="A802" s="6" t="s">
        <v>1225</v>
      </c>
      <c r="B802" s="7" t="s">
        <v>18</v>
      </c>
      <c r="C802" s="7" t="s">
        <v>144</v>
      </c>
      <c r="D802" s="7" t="s">
        <v>86</v>
      </c>
      <c r="E802" s="9" t="s">
        <v>3039</v>
      </c>
      <c r="F802" s="6" t="s">
        <v>22</v>
      </c>
      <c r="G802" s="6" t="s">
        <v>1226</v>
      </c>
      <c r="H802" s="6" t="s">
        <v>24</v>
      </c>
      <c r="I802" s="8">
        <v>166</v>
      </c>
      <c r="J802" s="8">
        <v>1409031</v>
      </c>
      <c r="K802" s="8">
        <v>0</v>
      </c>
      <c r="L802" s="8">
        <v>0</v>
      </c>
      <c r="M802" s="8">
        <v>-60</v>
      </c>
      <c r="N802" s="8">
        <v>-509288</v>
      </c>
      <c r="O802" s="8">
        <v>106</v>
      </c>
      <c r="P802" s="8">
        <v>899743</v>
      </c>
      <c r="Q802" s="6" t="s">
        <v>25</v>
      </c>
    </row>
    <row r="803" spans="1:17" x14ac:dyDescent="0.25">
      <c r="A803" s="6" t="s">
        <v>2733</v>
      </c>
      <c r="B803" s="7" t="s">
        <v>18</v>
      </c>
      <c r="C803" s="7" t="s">
        <v>182</v>
      </c>
      <c r="D803" s="7" t="s">
        <v>86</v>
      </c>
      <c r="E803" s="6" t="s">
        <v>21</v>
      </c>
      <c r="F803" s="6" t="s">
        <v>22</v>
      </c>
      <c r="G803" s="6" t="s">
        <v>2734</v>
      </c>
      <c r="H803" s="6" t="s">
        <v>24</v>
      </c>
      <c r="I803" s="8">
        <v>144</v>
      </c>
      <c r="J803" s="8">
        <v>898992</v>
      </c>
      <c r="K803" s="8">
        <v>0</v>
      </c>
      <c r="L803" s="8">
        <v>0</v>
      </c>
      <c r="M803" s="8">
        <v>0</v>
      </c>
      <c r="N803" s="8">
        <v>0</v>
      </c>
      <c r="O803" s="8">
        <v>144</v>
      </c>
      <c r="P803" s="8">
        <v>898992</v>
      </c>
      <c r="Q803" s="6" t="s">
        <v>25</v>
      </c>
    </row>
    <row r="804" spans="1:17" x14ac:dyDescent="0.25">
      <c r="A804" s="6" t="s">
        <v>1695</v>
      </c>
      <c r="B804" s="7" t="s">
        <v>36</v>
      </c>
      <c r="C804" s="7" t="s">
        <v>96</v>
      </c>
      <c r="D804" s="7" t="s">
        <v>38</v>
      </c>
      <c r="E804" s="6" t="s">
        <v>74</v>
      </c>
      <c r="F804" s="6" t="s">
        <v>105</v>
      </c>
      <c r="G804" s="6" t="s">
        <v>1696</v>
      </c>
      <c r="H804" s="6" t="s">
        <v>24</v>
      </c>
      <c r="I804" s="8">
        <v>9</v>
      </c>
      <c r="J804" s="8">
        <v>898272</v>
      </c>
      <c r="K804" s="8">
        <v>1</v>
      </c>
      <c r="L804" s="8">
        <v>99808</v>
      </c>
      <c r="M804" s="8">
        <v>-1</v>
      </c>
      <c r="N804" s="8">
        <v>-99808</v>
      </c>
      <c r="O804" s="8">
        <v>9</v>
      </c>
      <c r="P804" s="8">
        <v>898272</v>
      </c>
      <c r="Q804" s="6" t="s">
        <v>25</v>
      </c>
    </row>
    <row r="805" spans="1:17" x14ac:dyDescent="0.25">
      <c r="A805" s="6" t="s">
        <v>1433</v>
      </c>
      <c r="B805" s="7" t="s">
        <v>18</v>
      </c>
      <c r="C805" s="7" t="s">
        <v>81</v>
      </c>
      <c r="D805" s="7" t="s">
        <v>69</v>
      </c>
      <c r="E805" s="6" t="s">
        <v>21</v>
      </c>
      <c r="F805" s="6" t="s">
        <v>22</v>
      </c>
      <c r="G805" s="6" t="s">
        <v>1434</v>
      </c>
      <c r="H805" s="6" t="s">
        <v>24</v>
      </c>
      <c r="I805" s="8">
        <v>54</v>
      </c>
      <c r="J805" s="8">
        <v>891000</v>
      </c>
      <c r="K805" s="8">
        <v>0</v>
      </c>
      <c r="L805" s="8">
        <v>0</v>
      </c>
      <c r="M805" s="8">
        <v>0</v>
      </c>
      <c r="N805" s="8">
        <v>0</v>
      </c>
      <c r="O805" s="8">
        <v>54</v>
      </c>
      <c r="P805" s="8">
        <v>891000</v>
      </c>
      <c r="Q805" s="6" t="s">
        <v>25</v>
      </c>
    </row>
    <row r="806" spans="1:17" x14ac:dyDescent="0.25">
      <c r="A806" s="6" t="s">
        <v>1437</v>
      </c>
      <c r="B806" s="7" t="s">
        <v>18</v>
      </c>
      <c r="C806" s="7" t="s">
        <v>81</v>
      </c>
      <c r="D806" s="7" t="s">
        <v>93</v>
      </c>
      <c r="E806" s="6" t="s">
        <v>21</v>
      </c>
      <c r="F806" s="6" t="s">
        <v>22</v>
      </c>
      <c r="G806" s="6" t="s">
        <v>1438</v>
      </c>
      <c r="H806" s="6" t="s">
        <v>24</v>
      </c>
      <c r="I806" s="8">
        <v>12500</v>
      </c>
      <c r="J806" s="8">
        <v>887500</v>
      </c>
      <c r="K806" s="8">
        <v>0</v>
      </c>
      <c r="L806" s="8">
        <v>0</v>
      </c>
      <c r="M806" s="8">
        <v>0</v>
      </c>
      <c r="N806" s="8">
        <v>0</v>
      </c>
      <c r="O806" s="8">
        <v>12500</v>
      </c>
      <c r="P806" s="8">
        <v>887500</v>
      </c>
      <c r="Q806" s="6" t="s">
        <v>25</v>
      </c>
    </row>
    <row r="807" spans="1:17" x14ac:dyDescent="0.25">
      <c r="A807" s="6" t="s">
        <v>2957</v>
      </c>
      <c r="B807" s="7" t="s">
        <v>18</v>
      </c>
      <c r="C807" s="7" t="s">
        <v>919</v>
      </c>
      <c r="D807" s="7" t="s">
        <v>140</v>
      </c>
      <c r="E807" s="6" t="s">
        <v>21</v>
      </c>
      <c r="F807" s="6" t="s">
        <v>22</v>
      </c>
      <c r="G807" s="6" t="s">
        <v>2958</v>
      </c>
      <c r="H807" s="6" t="s">
        <v>24</v>
      </c>
      <c r="I807" s="8">
        <v>23</v>
      </c>
      <c r="J807" s="8">
        <v>887156</v>
      </c>
      <c r="K807" s="8">
        <v>0</v>
      </c>
      <c r="L807" s="8">
        <v>0</v>
      </c>
      <c r="M807" s="8">
        <v>0</v>
      </c>
      <c r="N807" s="8">
        <v>0</v>
      </c>
      <c r="O807" s="8">
        <v>23</v>
      </c>
      <c r="P807" s="8">
        <v>887156</v>
      </c>
      <c r="Q807" s="6" t="s">
        <v>25</v>
      </c>
    </row>
    <row r="808" spans="1:17" x14ac:dyDescent="0.25">
      <c r="A808" s="6" t="s">
        <v>1322</v>
      </c>
      <c r="B808" s="7" t="s">
        <v>18</v>
      </c>
      <c r="C808" s="7" t="s">
        <v>1038</v>
      </c>
      <c r="D808" s="7" t="s">
        <v>69</v>
      </c>
      <c r="E808" s="6" t="s">
        <v>21</v>
      </c>
      <c r="F808" s="6" t="s">
        <v>22</v>
      </c>
      <c r="G808" s="6" t="s">
        <v>1323</v>
      </c>
      <c r="H808" s="6" t="s">
        <v>24</v>
      </c>
      <c r="I808" s="8">
        <v>6</v>
      </c>
      <c r="J808" s="8">
        <v>1064400</v>
      </c>
      <c r="K808" s="8">
        <v>36</v>
      </c>
      <c r="L808" s="8">
        <v>6386400</v>
      </c>
      <c r="M808" s="8">
        <v>-37</v>
      </c>
      <c r="N808" s="8">
        <v>-6563800</v>
      </c>
      <c r="O808" s="8">
        <v>5</v>
      </c>
      <c r="P808" s="8">
        <v>887000</v>
      </c>
      <c r="Q808" s="6" t="s">
        <v>25</v>
      </c>
    </row>
    <row r="809" spans="1:17" x14ac:dyDescent="0.25">
      <c r="A809" s="6" t="s">
        <v>1942</v>
      </c>
      <c r="B809" s="7" t="s">
        <v>18</v>
      </c>
      <c r="C809" s="7" t="s">
        <v>85</v>
      </c>
      <c r="D809" s="7" t="s">
        <v>86</v>
      </c>
      <c r="E809" s="6" t="s">
        <v>21</v>
      </c>
      <c r="F809" s="6" t="s">
        <v>22</v>
      </c>
      <c r="G809" s="6" t="s">
        <v>1943</v>
      </c>
      <c r="H809" s="6" t="s">
        <v>24</v>
      </c>
      <c r="I809" s="8">
        <v>75</v>
      </c>
      <c r="J809" s="8">
        <v>414750</v>
      </c>
      <c r="K809" s="8">
        <v>85</v>
      </c>
      <c r="L809" s="8">
        <v>470050</v>
      </c>
      <c r="M809" s="8">
        <v>0</v>
      </c>
      <c r="N809" s="8">
        <v>0</v>
      </c>
      <c r="O809" s="8">
        <v>160</v>
      </c>
      <c r="P809" s="8">
        <v>884800</v>
      </c>
      <c r="Q809" s="6" t="s">
        <v>25</v>
      </c>
    </row>
    <row r="810" spans="1:17" x14ac:dyDescent="0.25">
      <c r="A810" s="6" t="s">
        <v>1066</v>
      </c>
      <c r="B810" s="7" t="s">
        <v>18</v>
      </c>
      <c r="C810" s="7" t="s">
        <v>220</v>
      </c>
      <c r="D810" s="7" t="s">
        <v>86</v>
      </c>
      <c r="E810" s="9" t="s">
        <v>3039</v>
      </c>
      <c r="F810" s="6" t="s">
        <v>22</v>
      </c>
      <c r="G810" s="6" t="s">
        <v>1067</v>
      </c>
      <c r="H810" s="6" t="s">
        <v>24</v>
      </c>
      <c r="I810" s="8">
        <v>100</v>
      </c>
      <c r="J810" s="8">
        <v>882600</v>
      </c>
      <c r="K810" s="8">
        <v>0</v>
      </c>
      <c r="L810" s="8">
        <v>0</v>
      </c>
      <c r="M810" s="8">
        <v>0</v>
      </c>
      <c r="N810" s="8">
        <v>0</v>
      </c>
      <c r="O810" s="8">
        <v>100</v>
      </c>
      <c r="P810" s="8">
        <v>882600</v>
      </c>
      <c r="Q810" s="6" t="s">
        <v>25</v>
      </c>
    </row>
    <row r="811" spans="1:17" x14ac:dyDescent="0.25">
      <c r="A811" s="6" t="s">
        <v>1457</v>
      </c>
      <c r="B811" s="7" t="s">
        <v>18</v>
      </c>
      <c r="C811" s="7" t="s">
        <v>96</v>
      </c>
      <c r="D811" s="7" t="s">
        <v>86</v>
      </c>
      <c r="E811" s="9" t="s">
        <v>3039</v>
      </c>
      <c r="F811" s="6" t="s">
        <v>22</v>
      </c>
      <c r="G811" s="6" t="s">
        <v>1458</v>
      </c>
      <c r="H811" s="6" t="s">
        <v>24</v>
      </c>
      <c r="I811" s="8">
        <v>30</v>
      </c>
      <c r="J811" s="8">
        <v>877530</v>
      </c>
      <c r="K811" s="8">
        <v>0</v>
      </c>
      <c r="L811" s="8">
        <v>0</v>
      </c>
      <c r="M811" s="8">
        <v>0</v>
      </c>
      <c r="N811" s="8">
        <v>-368</v>
      </c>
      <c r="O811" s="8">
        <v>30</v>
      </c>
      <c r="P811" s="8">
        <v>877162</v>
      </c>
      <c r="Q811" s="6" t="s">
        <v>25</v>
      </c>
    </row>
    <row r="812" spans="1:17" x14ac:dyDescent="0.25">
      <c r="A812" s="6" t="s">
        <v>1484</v>
      </c>
      <c r="B812" s="7" t="s">
        <v>18</v>
      </c>
      <c r="C812" s="7" t="s">
        <v>81</v>
      </c>
      <c r="D812" s="7" t="s">
        <v>44</v>
      </c>
      <c r="E812" s="6" t="s">
        <v>21</v>
      </c>
      <c r="F812" s="6" t="s">
        <v>22</v>
      </c>
      <c r="G812" s="6" t="s">
        <v>1485</v>
      </c>
      <c r="H812" s="6" t="s">
        <v>24</v>
      </c>
      <c r="I812" s="8">
        <v>63</v>
      </c>
      <c r="J812" s="8">
        <v>875639</v>
      </c>
      <c r="K812" s="8">
        <v>0</v>
      </c>
      <c r="L812" s="8">
        <v>0</v>
      </c>
      <c r="M812" s="8">
        <v>0</v>
      </c>
      <c r="N812" s="8">
        <v>0</v>
      </c>
      <c r="O812" s="8">
        <v>63</v>
      </c>
      <c r="P812" s="8">
        <v>875639</v>
      </c>
      <c r="Q812" s="6" t="s">
        <v>25</v>
      </c>
    </row>
    <row r="813" spans="1:17" x14ac:dyDescent="0.25">
      <c r="A813" s="6" t="s">
        <v>1703</v>
      </c>
      <c r="B813" s="7" t="s">
        <v>36</v>
      </c>
      <c r="C813" s="7" t="s">
        <v>236</v>
      </c>
      <c r="D813" s="7" t="s">
        <v>38</v>
      </c>
      <c r="E813" s="6" t="s">
        <v>74</v>
      </c>
      <c r="F813" s="6" t="s">
        <v>105</v>
      </c>
      <c r="G813" s="6" t="s">
        <v>1704</v>
      </c>
      <c r="H813" s="6" t="s">
        <v>24</v>
      </c>
      <c r="I813" s="8">
        <v>170</v>
      </c>
      <c r="J813" s="8">
        <v>873290</v>
      </c>
      <c r="K813" s="8">
        <v>0</v>
      </c>
      <c r="L813" s="8">
        <v>0</v>
      </c>
      <c r="M813" s="8">
        <v>0</v>
      </c>
      <c r="N813" s="8">
        <v>0</v>
      </c>
      <c r="O813" s="8">
        <v>170</v>
      </c>
      <c r="P813" s="8">
        <v>873290</v>
      </c>
      <c r="Q813" s="6" t="s">
        <v>25</v>
      </c>
    </row>
    <row r="814" spans="1:17" x14ac:dyDescent="0.25">
      <c r="A814" s="6" t="s">
        <v>1549</v>
      </c>
      <c r="B814" s="7" t="s">
        <v>36</v>
      </c>
      <c r="C814" s="7" t="s">
        <v>54</v>
      </c>
      <c r="D814" s="7" t="s">
        <v>103</v>
      </c>
      <c r="E814" s="6" t="s">
        <v>104</v>
      </c>
      <c r="F814" s="6" t="s">
        <v>105</v>
      </c>
      <c r="G814" s="6" t="s">
        <v>1550</v>
      </c>
      <c r="H814" s="6" t="s">
        <v>24</v>
      </c>
      <c r="I814" s="8">
        <v>41</v>
      </c>
      <c r="J814" s="8">
        <v>416232</v>
      </c>
      <c r="K814" s="8">
        <v>45</v>
      </c>
      <c r="L814" s="8">
        <v>456840</v>
      </c>
      <c r="M814" s="8">
        <v>0</v>
      </c>
      <c r="N814" s="8">
        <v>0</v>
      </c>
      <c r="O814" s="8">
        <v>86</v>
      </c>
      <c r="P814" s="8">
        <v>873072</v>
      </c>
      <c r="Q814" s="6" t="s">
        <v>25</v>
      </c>
    </row>
    <row r="815" spans="1:17" x14ac:dyDescent="0.25">
      <c r="A815" s="6" t="s">
        <v>1578</v>
      </c>
      <c r="B815" s="7" t="s">
        <v>18</v>
      </c>
      <c r="C815" s="7" t="s">
        <v>68</v>
      </c>
      <c r="D815" s="7" t="s">
        <v>329</v>
      </c>
      <c r="E815" s="6" t="s">
        <v>21</v>
      </c>
      <c r="F815" s="6" t="s">
        <v>22</v>
      </c>
      <c r="G815" s="6" t="s">
        <v>1579</v>
      </c>
      <c r="H815" s="6" t="s">
        <v>24</v>
      </c>
      <c r="I815" s="8">
        <v>9</v>
      </c>
      <c r="J815" s="8">
        <v>873000</v>
      </c>
      <c r="K815" s="8">
        <v>0</v>
      </c>
      <c r="L815" s="8">
        <v>0</v>
      </c>
      <c r="M815" s="8">
        <v>0</v>
      </c>
      <c r="N815" s="8">
        <v>0</v>
      </c>
      <c r="O815" s="8">
        <v>9</v>
      </c>
      <c r="P815" s="8">
        <v>873000</v>
      </c>
      <c r="Q815" s="6" t="s">
        <v>25</v>
      </c>
    </row>
    <row r="816" spans="1:17" x14ac:dyDescent="0.25">
      <c r="A816" s="6" t="s">
        <v>1441</v>
      </c>
      <c r="B816" s="7" t="s">
        <v>18</v>
      </c>
      <c r="C816" s="7" t="s">
        <v>151</v>
      </c>
      <c r="D816" s="7" t="s">
        <v>152</v>
      </c>
      <c r="E816" s="6" t="s">
        <v>2717</v>
      </c>
      <c r="F816" s="6" t="s">
        <v>22</v>
      </c>
      <c r="G816" s="6" t="s">
        <v>1442</v>
      </c>
      <c r="H816" s="6" t="s">
        <v>24</v>
      </c>
      <c r="I816" s="8">
        <v>0</v>
      </c>
      <c r="J816" s="8">
        <v>0</v>
      </c>
      <c r="K816" s="8">
        <v>36</v>
      </c>
      <c r="L816" s="8">
        <v>867928</v>
      </c>
      <c r="M816" s="8">
        <v>0</v>
      </c>
      <c r="N816" s="8">
        <v>0</v>
      </c>
      <c r="O816" s="8">
        <v>36</v>
      </c>
      <c r="P816" s="8">
        <v>867928</v>
      </c>
      <c r="Q816" s="6" t="s">
        <v>25</v>
      </c>
    </row>
    <row r="817" spans="1:17" x14ac:dyDescent="0.25">
      <c r="A817" s="6" t="s">
        <v>1997</v>
      </c>
      <c r="B817" s="7" t="s">
        <v>18</v>
      </c>
      <c r="C817" s="7" t="s">
        <v>64</v>
      </c>
      <c r="D817" s="7" t="s">
        <v>61</v>
      </c>
      <c r="E817" s="6" t="s">
        <v>21</v>
      </c>
      <c r="F817" s="6" t="s">
        <v>22</v>
      </c>
      <c r="G817" s="6" t="s">
        <v>1998</v>
      </c>
      <c r="H817" s="6" t="s">
        <v>24</v>
      </c>
      <c r="I817" s="8">
        <v>281</v>
      </c>
      <c r="J817" s="8">
        <v>857050</v>
      </c>
      <c r="K817" s="8">
        <v>7</v>
      </c>
      <c r="L817" s="8">
        <v>21350</v>
      </c>
      <c r="M817" s="8">
        <v>-4</v>
      </c>
      <c r="N817" s="8">
        <v>-12200</v>
      </c>
      <c r="O817" s="8">
        <v>284</v>
      </c>
      <c r="P817" s="8">
        <v>866200</v>
      </c>
      <c r="Q817" s="6" t="s">
        <v>25</v>
      </c>
    </row>
    <row r="818" spans="1:17" x14ac:dyDescent="0.25">
      <c r="A818" s="6" t="s">
        <v>2964</v>
      </c>
      <c r="B818" s="7" t="s">
        <v>36</v>
      </c>
      <c r="C818" s="7" t="s">
        <v>54</v>
      </c>
      <c r="D818" s="7" t="s">
        <v>38</v>
      </c>
      <c r="E818" s="6" t="s">
        <v>74</v>
      </c>
      <c r="F818" s="6" t="s">
        <v>105</v>
      </c>
      <c r="G818" s="6" t="s">
        <v>2965</v>
      </c>
      <c r="H818" s="6" t="s">
        <v>24</v>
      </c>
      <c r="I818" s="8">
        <v>11</v>
      </c>
      <c r="J818" s="8">
        <v>866682</v>
      </c>
      <c r="K818" s="8">
        <v>0</v>
      </c>
      <c r="L818" s="8">
        <v>27465</v>
      </c>
      <c r="M818" s="8">
        <v>0</v>
      </c>
      <c r="N818" s="8">
        <v>-30483</v>
      </c>
      <c r="O818" s="8">
        <v>11</v>
      </c>
      <c r="P818" s="8">
        <v>863664</v>
      </c>
      <c r="Q818" s="6" t="s">
        <v>25</v>
      </c>
    </row>
    <row r="819" spans="1:17" x14ac:dyDescent="0.25">
      <c r="A819" s="6" t="s">
        <v>1443</v>
      </c>
      <c r="B819" s="7" t="s">
        <v>18</v>
      </c>
      <c r="C819" s="7" t="s">
        <v>19</v>
      </c>
      <c r="D819" s="7" t="s">
        <v>166</v>
      </c>
      <c r="E819" s="6" t="s">
        <v>21</v>
      </c>
      <c r="F819" s="6" t="s">
        <v>22</v>
      </c>
      <c r="G819" s="6" t="s">
        <v>1444</v>
      </c>
      <c r="H819" s="6" t="s">
        <v>24</v>
      </c>
      <c r="I819" s="8">
        <v>236</v>
      </c>
      <c r="J819" s="8">
        <v>862580</v>
      </c>
      <c r="K819" s="8">
        <v>0</v>
      </c>
      <c r="L819" s="8">
        <v>0</v>
      </c>
      <c r="M819" s="8">
        <v>0</v>
      </c>
      <c r="N819" s="8">
        <v>0</v>
      </c>
      <c r="O819" s="8">
        <v>236</v>
      </c>
      <c r="P819" s="8">
        <v>862580</v>
      </c>
      <c r="Q819" s="6" t="s">
        <v>25</v>
      </c>
    </row>
    <row r="820" spans="1:17" x14ac:dyDescent="0.25">
      <c r="A820" s="6" t="s">
        <v>2880</v>
      </c>
      <c r="B820" s="7" t="s">
        <v>18</v>
      </c>
      <c r="C820" s="7" t="s">
        <v>981</v>
      </c>
      <c r="D820" s="7" t="s">
        <v>140</v>
      </c>
      <c r="E820" s="6" t="s">
        <v>21</v>
      </c>
      <c r="F820" s="6" t="s">
        <v>22</v>
      </c>
      <c r="G820" s="6" t="s">
        <v>2881</v>
      </c>
      <c r="H820" s="6" t="s">
        <v>24</v>
      </c>
      <c r="I820" s="8">
        <v>86</v>
      </c>
      <c r="J820" s="8">
        <v>862580</v>
      </c>
      <c r="K820" s="8">
        <v>0</v>
      </c>
      <c r="L820" s="8">
        <v>0</v>
      </c>
      <c r="M820" s="8">
        <v>0</v>
      </c>
      <c r="N820" s="8">
        <v>0</v>
      </c>
      <c r="O820" s="8">
        <v>86</v>
      </c>
      <c r="P820" s="8">
        <v>862580</v>
      </c>
      <c r="Q820" s="6" t="s">
        <v>25</v>
      </c>
    </row>
    <row r="821" spans="1:17" x14ac:dyDescent="0.25">
      <c r="A821" s="6" t="s">
        <v>1445</v>
      </c>
      <c r="B821" s="7" t="s">
        <v>18</v>
      </c>
      <c r="C821" s="7" t="s">
        <v>1263</v>
      </c>
      <c r="D821" s="7" t="s">
        <v>86</v>
      </c>
      <c r="E821" s="6" t="s">
        <v>21</v>
      </c>
      <c r="F821" s="6" t="s">
        <v>22</v>
      </c>
      <c r="G821" s="6" t="s">
        <v>1446</v>
      </c>
      <c r="H821" s="6" t="s">
        <v>24</v>
      </c>
      <c r="I821" s="8">
        <v>30</v>
      </c>
      <c r="J821" s="8">
        <v>862530</v>
      </c>
      <c r="K821" s="8">
        <v>0</v>
      </c>
      <c r="L821" s="8">
        <v>0</v>
      </c>
      <c r="M821" s="8">
        <v>0</v>
      </c>
      <c r="N821" s="8">
        <v>0</v>
      </c>
      <c r="O821" s="8">
        <v>30</v>
      </c>
      <c r="P821" s="8">
        <v>862530</v>
      </c>
      <c r="Q821" s="6" t="s">
        <v>25</v>
      </c>
    </row>
    <row r="822" spans="1:17" x14ac:dyDescent="0.25">
      <c r="A822" s="6" t="s">
        <v>1761</v>
      </c>
      <c r="B822" s="7" t="s">
        <v>36</v>
      </c>
      <c r="C822" s="7" t="s">
        <v>68</v>
      </c>
      <c r="D822" s="7" t="s">
        <v>38</v>
      </c>
      <c r="E822" s="6" t="s">
        <v>74</v>
      </c>
      <c r="F822" s="6" t="s">
        <v>105</v>
      </c>
      <c r="G822" s="6" t="s">
        <v>1762</v>
      </c>
      <c r="H822" s="6" t="s">
        <v>24</v>
      </c>
      <c r="I822" s="8">
        <v>36</v>
      </c>
      <c r="J822" s="8">
        <v>862452</v>
      </c>
      <c r="K822" s="8">
        <v>0</v>
      </c>
      <c r="L822" s="8">
        <v>0</v>
      </c>
      <c r="M822" s="8">
        <v>0</v>
      </c>
      <c r="N822" s="8">
        <v>0</v>
      </c>
      <c r="O822" s="8">
        <v>36</v>
      </c>
      <c r="P822" s="8">
        <v>862452</v>
      </c>
      <c r="Q822" s="6" t="s">
        <v>25</v>
      </c>
    </row>
    <row r="823" spans="1:17" x14ac:dyDescent="0.25">
      <c r="A823" s="6" t="s">
        <v>1447</v>
      </c>
      <c r="B823" s="7" t="s">
        <v>18</v>
      </c>
      <c r="C823" s="7" t="s">
        <v>19</v>
      </c>
      <c r="D823" s="7" t="s">
        <v>86</v>
      </c>
      <c r="E823" s="6" t="s">
        <v>477</v>
      </c>
      <c r="F823" s="6" t="s">
        <v>22</v>
      </c>
      <c r="G823" s="6" t="s">
        <v>1448</v>
      </c>
      <c r="H823" s="6" t="s">
        <v>24</v>
      </c>
      <c r="I823" s="8">
        <v>33</v>
      </c>
      <c r="J823" s="8">
        <v>861201</v>
      </c>
      <c r="K823" s="8">
        <v>0</v>
      </c>
      <c r="L823" s="8">
        <v>0</v>
      </c>
      <c r="M823" s="8">
        <v>0</v>
      </c>
      <c r="N823" s="8">
        <v>0</v>
      </c>
      <c r="O823" s="8">
        <v>33</v>
      </c>
      <c r="P823" s="8">
        <v>861201</v>
      </c>
      <c r="Q823" s="6" t="s">
        <v>25</v>
      </c>
    </row>
    <row r="824" spans="1:17" x14ac:dyDescent="0.25">
      <c r="A824" s="6" t="s">
        <v>983</v>
      </c>
      <c r="B824" s="7" t="s">
        <v>18</v>
      </c>
      <c r="C824" s="7" t="s">
        <v>282</v>
      </c>
      <c r="D824" s="7" t="s">
        <v>86</v>
      </c>
      <c r="E824" s="9" t="s">
        <v>3039</v>
      </c>
      <c r="F824" s="6" t="s">
        <v>22</v>
      </c>
      <c r="G824" s="6" t="s">
        <v>985</v>
      </c>
      <c r="H824" s="6" t="s">
        <v>24</v>
      </c>
      <c r="I824" s="8">
        <v>0</v>
      </c>
      <c r="J824" s="8">
        <v>0</v>
      </c>
      <c r="K824" s="8">
        <v>68</v>
      </c>
      <c r="L824" s="8">
        <v>855848</v>
      </c>
      <c r="M824" s="8">
        <v>0</v>
      </c>
      <c r="N824" s="8">
        <v>0</v>
      </c>
      <c r="O824" s="8">
        <v>68</v>
      </c>
      <c r="P824" s="8">
        <v>855848</v>
      </c>
      <c r="Q824" s="6" t="s">
        <v>25</v>
      </c>
    </row>
    <row r="825" spans="1:17" x14ac:dyDescent="0.25">
      <c r="A825" s="6" t="s">
        <v>1451</v>
      </c>
      <c r="B825" s="7" t="s">
        <v>18</v>
      </c>
      <c r="C825" s="7" t="s">
        <v>92</v>
      </c>
      <c r="D825" s="7" t="s">
        <v>86</v>
      </c>
      <c r="E825" s="6" t="s">
        <v>21</v>
      </c>
      <c r="F825" s="6" t="s">
        <v>22</v>
      </c>
      <c r="G825" s="6" t="s">
        <v>1452</v>
      </c>
      <c r="H825" s="6" t="s">
        <v>24</v>
      </c>
      <c r="I825" s="8">
        <v>30</v>
      </c>
      <c r="J825" s="8">
        <v>852389</v>
      </c>
      <c r="K825" s="8">
        <v>0</v>
      </c>
      <c r="L825" s="8">
        <v>0</v>
      </c>
      <c r="M825" s="8">
        <v>0</v>
      </c>
      <c r="N825" s="8">
        <v>0</v>
      </c>
      <c r="O825" s="8">
        <v>30</v>
      </c>
      <c r="P825" s="8">
        <v>852389</v>
      </c>
      <c r="Q825" s="6" t="s">
        <v>25</v>
      </c>
    </row>
    <row r="826" spans="1:17" x14ac:dyDescent="0.25">
      <c r="A826" s="6" t="s">
        <v>1453</v>
      </c>
      <c r="B826" s="7" t="s">
        <v>18</v>
      </c>
      <c r="C826" s="7" t="s">
        <v>681</v>
      </c>
      <c r="D826" s="7" t="s">
        <v>93</v>
      </c>
      <c r="E826" s="6" t="s">
        <v>21</v>
      </c>
      <c r="F826" s="6" t="s">
        <v>22</v>
      </c>
      <c r="G826" s="6" t="s">
        <v>1454</v>
      </c>
      <c r="H826" s="6" t="s">
        <v>24</v>
      </c>
      <c r="I826" s="8">
        <v>4000</v>
      </c>
      <c r="J826" s="8">
        <v>852000</v>
      </c>
      <c r="K826" s="8">
        <v>0</v>
      </c>
      <c r="L826" s="8">
        <v>0</v>
      </c>
      <c r="M826" s="8">
        <v>0</v>
      </c>
      <c r="N826" s="8">
        <v>0</v>
      </c>
      <c r="O826" s="8">
        <v>4000</v>
      </c>
      <c r="P826" s="8">
        <v>852000</v>
      </c>
      <c r="Q826" s="6" t="s">
        <v>25</v>
      </c>
    </row>
    <row r="827" spans="1:17" x14ac:dyDescent="0.25">
      <c r="A827" s="6" t="s">
        <v>1431</v>
      </c>
      <c r="B827" s="7" t="s">
        <v>18</v>
      </c>
      <c r="C827" s="7" t="s">
        <v>875</v>
      </c>
      <c r="D827" s="7" t="s">
        <v>20</v>
      </c>
      <c r="E827" s="6" t="s">
        <v>104</v>
      </c>
      <c r="F827" s="6" t="s">
        <v>22</v>
      </c>
      <c r="G827" s="6" t="s">
        <v>1432</v>
      </c>
      <c r="H827" s="6" t="s">
        <v>24</v>
      </c>
      <c r="I827" s="8">
        <v>36</v>
      </c>
      <c r="J827" s="8">
        <v>900000</v>
      </c>
      <c r="K827" s="8">
        <v>0</v>
      </c>
      <c r="L827" s="8">
        <v>0</v>
      </c>
      <c r="M827" s="8">
        <v>-2</v>
      </c>
      <c r="N827" s="8">
        <v>-50000</v>
      </c>
      <c r="O827" s="8">
        <v>34</v>
      </c>
      <c r="P827" s="8">
        <v>850000</v>
      </c>
      <c r="Q827" s="6" t="s">
        <v>25</v>
      </c>
    </row>
    <row r="828" spans="1:17" x14ac:dyDescent="0.25">
      <c r="A828" s="6" t="s">
        <v>1732</v>
      </c>
      <c r="B828" s="7" t="s">
        <v>36</v>
      </c>
      <c r="C828" s="7" t="s">
        <v>134</v>
      </c>
      <c r="D828" s="7" t="s">
        <v>38</v>
      </c>
      <c r="E828" s="6" t="s">
        <v>1154</v>
      </c>
      <c r="F828" s="6" t="s">
        <v>105</v>
      </c>
      <c r="G828" s="6" t="s">
        <v>1733</v>
      </c>
      <c r="H828" s="6" t="s">
        <v>24</v>
      </c>
      <c r="I828" s="8">
        <v>0</v>
      </c>
      <c r="J828" s="8">
        <v>0</v>
      </c>
      <c r="K828" s="8">
        <v>4</v>
      </c>
      <c r="L828" s="8">
        <v>843840</v>
      </c>
      <c r="M828" s="8">
        <v>0</v>
      </c>
      <c r="N828" s="8">
        <v>0</v>
      </c>
      <c r="O828" s="8">
        <v>4</v>
      </c>
      <c r="P828" s="8">
        <v>843840</v>
      </c>
      <c r="Q828" s="6" t="s">
        <v>25</v>
      </c>
    </row>
    <row r="829" spans="1:17" x14ac:dyDescent="0.25">
      <c r="A829" s="6" t="s">
        <v>1364</v>
      </c>
      <c r="B829" s="7" t="s">
        <v>36</v>
      </c>
      <c r="C829" s="7" t="s">
        <v>19</v>
      </c>
      <c r="D829" s="7" t="s">
        <v>38</v>
      </c>
      <c r="E829" s="6" t="s">
        <v>157</v>
      </c>
      <c r="F829" s="6" t="s">
        <v>105</v>
      </c>
      <c r="G829" s="6" t="s">
        <v>1365</v>
      </c>
      <c r="H829" s="6" t="s">
        <v>24</v>
      </c>
      <c r="I829" s="8">
        <v>1</v>
      </c>
      <c r="J829" s="8">
        <v>843765</v>
      </c>
      <c r="K829" s="8">
        <v>0</v>
      </c>
      <c r="L829" s="8">
        <v>0</v>
      </c>
      <c r="M829" s="8">
        <v>0</v>
      </c>
      <c r="N829" s="8">
        <v>0</v>
      </c>
      <c r="O829" s="8">
        <v>1</v>
      </c>
      <c r="P829" s="8">
        <v>843765</v>
      </c>
      <c r="Q829" s="6" t="s">
        <v>25</v>
      </c>
    </row>
    <row r="830" spans="1:17" x14ac:dyDescent="0.25">
      <c r="A830" s="6" t="s">
        <v>2980</v>
      </c>
      <c r="B830" s="7" t="s">
        <v>18</v>
      </c>
      <c r="C830" s="7" t="s">
        <v>144</v>
      </c>
      <c r="D830" s="7" t="s">
        <v>69</v>
      </c>
      <c r="E830" s="6" t="s">
        <v>229</v>
      </c>
      <c r="F830" s="6" t="s">
        <v>22</v>
      </c>
      <c r="G830" s="6" t="s">
        <v>2981</v>
      </c>
      <c r="H830" s="6" t="s">
        <v>24</v>
      </c>
      <c r="I830" s="8">
        <v>0</v>
      </c>
      <c r="J830" s="8">
        <v>0</v>
      </c>
      <c r="K830" s="8">
        <v>97</v>
      </c>
      <c r="L830" s="8">
        <v>13634500</v>
      </c>
      <c r="M830" s="8">
        <v>-91</v>
      </c>
      <c r="N830" s="8">
        <v>-12791129</v>
      </c>
      <c r="O830" s="8">
        <v>6</v>
      </c>
      <c r="P830" s="8">
        <v>843371</v>
      </c>
      <c r="Q830" s="6" t="s">
        <v>25</v>
      </c>
    </row>
    <row r="831" spans="1:17" x14ac:dyDescent="0.25">
      <c r="A831" s="6" t="s">
        <v>309</v>
      </c>
      <c r="B831" s="7" t="s">
        <v>36</v>
      </c>
      <c r="C831" s="7" t="s">
        <v>134</v>
      </c>
      <c r="D831" s="7" t="s">
        <v>38</v>
      </c>
      <c r="E831" s="6" t="s">
        <v>229</v>
      </c>
      <c r="F831" s="6" t="s">
        <v>105</v>
      </c>
      <c r="G831" s="6" t="s">
        <v>310</v>
      </c>
      <c r="H831" s="6" t="s">
        <v>24</v>
      </c>
      <c r="I831" s="8">
        <v>2</v>
      </c>
      <c r="J831" s="8">
        <v>421491</v>
      </c>
      <c r="K831" s="8">
        <v>2</v>
      </c>
      <c r="L831" s="8">
        <v>813387</v>
      </c>
      <c r="M831" s="8">
        <v>0</v>
      </c>
      <c r="N831" s="8">
        <v>-391897</v>
      </c>
      <c r="O831" s="8">
        <v>4</v>
      </c>
      <c r="P831" s="8">
        <v>842981</v>
      </c>
      <c r="Q831" s="6" t="s">
        <v>25</v>
      </c>
    </row>
    <row r="832" spans="1:17" x14ac:dyDescent="0.25">
      <c r="A832" s="6" t="s">
        <v>1459</v>
      </c>
      <c r="B832" s="7" t="s">
        <v>18</v>
      </c>
      <c r="C832" s="7" t="s">
        <v>19</v>
      </c>
      <c r="D832" s="7" t="s">
        <v>166</v>
      </c>
      <c r="E832" s="6" t="s">
        <v>21</v>
      </c>
      <c r="F832" s="6" t="s">
        <v>22</v>
      </c>
      <c r="G832" s="6" t="s">
        <v>1460</v>
      </c>
      <c r="H832" s="6" t="s">
        <v>24</v>
      </c>
      <c r="I832" s="8">
        <v>81</v>
      </c>
      <c r="J832" s="8">
        <v>838871</v>
      </c>
      <c r="K832" s="8">
        <v>0</v>
      </c>
      <c r="L832" s="8">
        <v>0</v>
      </c>
      <c r="M832" s="8">
        <v>0</v>
      </c>
      <c r="N832" s="8">
        <v>0</v>
      </c>
      <c r="O832" s="8">
        <v>81</v>
      </c>
      <c r="P832" s="8">
        <v>838871</v>
      </c>
      <c r="Q832" s="6" t="s">
        <v>25</v>
      </c>
    </row>
    <row r="833" spans="1:17" x14ac:dyDescent="0.25">
      <c r="A833" s="6" t="s">
        <v>1463</v>
      </c>
      <c r="B833" s="7" t="s">
        <v>18</v>
      </c>
      <c r="C833" s="7" t="s">
        <v>1464</v>
      </c>
      <c r="D833" s="7" t="s">
        <v>536</v>
      </c>
      <c r="E833" s="6" t="s">
        <v>21</v>
      </c>
      <c r="F833" s="6" t="s">
        <v>22</v>
      </c>
      <c r="G833" s="6" t="s">
        <v>1465</v>
      </c>
      <c r="H833" s="6" t="s">
        <v>24</v>
      </c>
      <c r="I833" s="8">
        <v>44</v>
      </c>
      <c r="J833" s="8">
        <v>836000</v>
      </c>
      <c r="K833" s="8">
        <v>0</v>
      </c>
      <c r="L833" s="8">
        <v>0</v>
      </c>
      <c r="M833" s="8">
        <v>0</v>
      </c>
      <c r="N833" s="8">
        <v>0</v>
      </c>
      <c r="O833" s="8">
        <v>44</v>
      </c>
      <c r="P833" s="8">
        <v>836000</v>
      </c>
      <c r="Q833" s="6" t="s">
        <v>25</v>
      </c>
    </row>
    <row r="834" spans="1:17" x14ac:dyDescent="0.25">
      <c r="A834" s="6" t="s">
        <v>1466</v>
      </c>
      <c r="B834" s="7" t="s">
        <v>18</v>
      </c>
      <c r="C834" s="7" t="s">
        <v>19</v>
      </c>
      <c r="D834" s="7" t="s">
        <v>86</v>
      </c>
      <c r="E834" s="6" t="s">
        <v>21</v>
      </c>
      <c r="F834" s="6" t="s">
        <v>22</v>
      </c>
      <c r="G834" s="6" t="s">
        <v>1467</v>
      </c>
      <c r="H834" s="6" t="s">
        <v>24</v>
      </c>
      <c r="I834" s="8">
        <v>46</v>
      </c>
      <c r="J834" s="8">
        <v>853346</v>
      </c>
      <c r="K834" s="8">
        <v>0</v>
      </c>
      <c r="L834" s="8">
        <v>0</v>
      </c>
      <c r="M834" s="8">
        <v>-1</v>
      </c>
      <c r="N834" s="8">
        <v>-18551</v>
      </c>
      <c r="O834" s="8">
        <v>45</v>
      </c>
      <c r="P834" s="8">
        <v>834795</v>
      </c>
      <c r="Q834" s="6" t="s">
        <v>25</v>
      </c>
    </row>
    <row r="835" spans="1:17" x14ac:dyDescent="0.25">
      <c r="A835" s="6" t="s">
        <v>1427</v>
      </c>
      <c r="B835" s="7" t="s">
        <v>18</v>
      </c>
      <c r="C835" s="7" t="s">
        <v>279</v>
      </c>
      <c r="D835" s="7" t="s">
        <v>166</v>
      </c>
      <c r="E835" s="6" t="s">
        <v>21</v>
      </c>
      <c r="F835" s="6" t="s">
        <v>22</v>
      </c>
      <c r="G835" s="6" t="s">
        <v>1428</v>
      </c>
      <c r="H835" s="6" t="s">
        <v>24</v>
      </c>
      <c r="I835" s="8">
        <v>333</v>
      </c>
      <c r="J835" s="8">
        <v>832500</v>
      </c>
      <c r="K835" s="8">
        <v>0</v>
      </c>
      <c r="L835" s="8">
        <v>0</v>
      </c>
      <c r="M835" s="8">
        <v>0</v>
      </c>
      <c r="N835" s="8">
        <v>0</v>
      </c>
      <c r="O835" s="8">
        <v>333</v>
      </c>
      <c r="P835" s="8">
        <v>832500</v>
      </c>
      <c r="Q835" s="6" t="s">
        <v>25</v>
      </c>
    </row>
    <row r="836" spans="1:17" x14ac:dyDescent="0.25">
      <c r="A836" s="6" t="s">
        <v>1068</v>
      </c>
      <c r="B836" s="7" t="s">
        <v>36</v>
      </c>
      <c r="C836" s="7" t="s">
        <v>19</v>
      </c>
      <c r="D836" s="7" t="s">
        <v>546</v>
      </c>
      <c r="E836" s="6" t="s">
        <v>157</v>
      </c>
      <c r="F836" s="6" t="s">
        <v>105</v>
      </c>
      <c r="G836" s="6" t="s">
        <v>1069</v>
      </c>
      <c r="H836" s="6" t="s">
        <v>24</v>
      </c>
      <c r="I836" s="8">
        <v>41</v>
      </c>
      <c r="J836" s="8">
        <v>707783</v>
      </c>
      <c r="K836" s="8">
        <v>7</v>
      </c>
      <c r="L836" s="8">
        <v>120841</v>
      </c>
      <c r="M836" s="8">
        <v>0</v>
      </c>
      <c r="N836" s="8">
        <v>0</v>
      </c>
      <c r="O836" s="8">
        <v>48</v>
      </c>
      <c r="P836" s="8">
        <v>828624</v>
      </c>
      <c r="Q836" s="6" t="s">
        <v>25</v>
      </c>
    </row>
    <row r="837" spans="1:17" x14ac:dyDescent="0.25">
      <c r="A837" s="6" t="s">
        <v>1468</v>
      </c>
      <c r="B837" s="7" t="s">
        <v>18</v>
      </c>
      <c r="C837" s="7" t="s">
        <v>68</v>
      </c>
      <c r="D837" s="7" t="s">
        <v>86</v>
      </c>
      <c r="E837" s="6" t="s">
        <v>21</v>
      </c>
      <c r="F837" s="6" t="s">
        <v>22</v>
      </c>
      <c r="G837" s="6" t="s">
        <v>1469</v>
      </c>
      <c r="H837" s="6" t="s">
        <v>24</v>
      </c>
      <c r="I837" s="8">
        <v>190</v>
      </c>
      <c r="J837" s="8">
        <v>827640</v>
      </c>
      <c r="K837" s="8">
        <v>0</v>
      </c>
      <c r="L837" s="8">
        <v>0</v>
      </c>
      <c r="M837" s="8">
        <v>0</v>
      </c>
      <c r="N837" s="8">
        <v>0</v>
      </c>
      <c r="O837" s="8">
        <v>190</v>
      </c>
      <c r="P837" s="8">
        <v>827640</v>
      </c>
      <c r="Q837" s="6" t="s">
        <v>25</v>
      </c>
    </row>
    <row r="838" spans="1:17" x14ac:dyDescent="0.25">
      <c r="A838" s="6" t="s">
        <v>1470</v>
      </c>
      <c r="B838" s="7" t="s">
        <v>18</v>
      </c>
      <c r="C838" s="7" t="s">
        <v>77</v>
      </c>
      <c r="D838" s="7" t="s">
        <v>78</v>
      </c>
      <c r="E838" s="6" t="s">
        <v>21</v>
      </c>
      <c r="F838" s="6" t="s">
        <v>22</v>
      </c>
      <c r="G838" s="6" t="s">
        <v>1471</v>
      </c>
      <c r="H838" s="6" t="s">
        <v>24</v>
      </c>
      <c r="I838" s="8">
        <v>22</v>
      </c>
      <c r="J838" s="8">
        <v>787600</v>
      </c>
      <c r="K838" s="8">
        <v>1</v>
      </c>
      <c r="L838" s="8">
        <v>35800</v>
      </c>
      <c r="M838" s="8">
        <v>0</v>
      </c>
      <c r="N838" s="8">
        <v>0</v>
      </c>
      <c r="O838" s="8">
        <v>23</v>
      </c>
      <c r="P838" s="8">
        <v>823400</v>
      </c>
      <c r="Q838" s="6" t="s">
        <v>25</v>
      </c>
    </row>
    <row r="839" spans="1:17" x14ac:dyDescent="0.25">
      <c r="A839" s="6" t="s">
        <v>972</v>
      </c>
      <c r="B839" s="7" t="s">
        <v>18</v>
      </c>
      <c r="C839" s="7" t="s">
        <v>19</v>
      </c>
      <c r="D839" s="7" t="s">
        <v>166</v>
      </c>
      <c r="E839" s="9" t="s">
        <v>3039</v>
      </c>
      <c r="F839" s="6" t="s">
        <v>22</v>
      </c>
      <c r="G839" s="6" t="s">
        <v>973</v>
      </c>
      <c r="H839" s="6" t="s">
        <v>24</v>
      </c>
      <c r="I839" s="8">
        <v>0</v>
      </c>
      <c r="J839" s="8">
        <v>0</v>
      </c>
      <c r="K839" s="8">
        <v>105</v>
      </c>
      <c r="L839" s="8">
        <v>829185</v>
      </c>
      <c r="M839" s="8">
        <v>-1</v>
      </c>
      <c r="N839" s="8">
        <v>-7897</v>
      </c>
      <c r="O839" s="8">
        <v>104</v>
      </c>
      <c r="P839" s="8">
        <v>821288</v>
      </c>
      <c r="Q839" s="6" t="s">
        <v>25</v>
      </c>
    </row>
    <row r="840" spans="1:17" x14ac:dyDescent="0.25">
      <c r="A840" s="6" t="s">
        <v>1472</v>
      </c>
      <c r="B840" s="7" t="s">
        <v>18</v>
      </c>
      <c r="C840" s="7" t="s">
        <v>43</v>
      </c>
      <c r="D840" s="7" t="s">
        <v>152</v>
      </c>
      <c r="E840" s="6" t="s">
        <v>21</v>
      </c>
      <c r="F840" s="6" t="s">
        <v>22</v>
      </c>
      <c r="G840" s="6" t="s">
        <v>1473</v>
      </c>
      <c r="H840" s="6" t="s">
        <v>24</v>
      </c>
      <c r="I840" s="8">
        <v>3</v>
      </c>
      <c r="J840" s="8">
        <v>816330</v>
      </c>
      <c r="K840" s="8">
        <v>0</v>
      </c>
      <c r="L840" s="8">
        <v>0</v>
      </c>
      <c r="M840" s="8">
        <v>0</v>
      </c>
      <c r="N840" s="8">
        <v>0</v>
      </c>
      <c r="O840" s="8">
        <v>3</v>
      </c>
      <c r="P840" s="8">
        <v>816330</v>
      </c>
      <c r="Q840" s="6" t="s">
        <v>25</v>
      </c>
    </row>
    <row r="841" spans="1:17" x14ac:dyDescent="0.25">
      <c r="A841" s="6" t="s">
        <v>1474</v>
      </c>
      <c r="B841" s="7" t="s">
        <v>18</v>
      </c>
      <c r="C841" s="7" t="s">
        <v>81</v>
      </c>
      <c r="D841" s="7" t="s">
        <v>166</v>
      </c>
      <c r="E841" s="6" t="s">
        <v>21</v>
      </c>
      <c r="F841" s="6" t="s">
        <v>22</v>
      </c>
      <c r="G841" s="6" t="s">
        <v>1475</v>
      </c>
      <c r="H841" s="6" t="s">
        <v>24</v>
      </c>
      <c r="I841" s="8">
        <v>152</v>
      </c>
      <c r="J841" s="8">
        <v>815176</v>
      </c>
      <c r="K841" s="8">
        <v>0</v>
      </c>
      <c r="L841" s="8">
        <v>0</v>
      </c>
      <c r="M841" s="8">
        <v>0</v>
      </c>
      <c r="N841" s="8">
        <v>0</v>
      </c>
      <c r="O841" s="8">
        <v>152</v>
      </c>
      <c r="P841" s="8">
        <v>815176</v>
      </c>
      <c r="Q841" s="6" t="s">
        <v>25</v>
      </c>
    </row>
    <row r="842" spans="1:17" x14ac:dyDescent="0.25">
      <c r="A842" s="6" t="s">
        <v>1506</v>
      </c>
      <c r="B842" s="7" t="s">
        <v>36</v>
      </c>
      <c r="C842" s="7" t="s">
        <v>54</v>
      </c>
      <c r="D842" s="7" t="s">
        <v>103</v>
      </c>
      <c r="E842" s="6" t="s">
        <v>104</v>
      </c>
      <c r="F842" s="6" t="s">
        <v>105</v>
      </c>
      <c r="G842" s="6" t="s">
        <v>1507</v>
      </c>
      <c r="H842" s="6" t="s">
        <v>24</v>
      </c>
      <c r="I842" s="8">
        <v>86</v>
      </c>
      <c r="J842" s="8">
        <v>873072</v>
      </c>
      <c r="K842" s="8">
        <v>0</v>
      </c>
      <c r="L842" s="8">
        <v>0</v>
      </c>
      <c r="M842" s="8">
        <v>-6</v>
      </c>
      <c r="N842" s="8">
        <v>-60912</v>
      </c>
      <c r="O842" s="8">
        <v>80</v>
      </c>
      <c r="P842" s="8">
        <v>812160</v>
      </c>
      <c r="Q842" s="6" t="s">
        <v>25</v>
      </c>
    </row>
    <row r="843" spans="1:17" x14ac:dyDescent="0.25">
      <c r="A843" s="6" t="s">
        <v>1482</v>
      </c>
      <c r="B843" s="7" t="s">
        <v>18</v>
      </c>
      <c r="C843" s="7" t="s">
        <v>19</v>
      </c>
      <c r="D843" s="7" t="s">
        <v>166</v>
      </c>
      <c r="E843" s="6" t="s">
        <v>21</v>
      </c>
      <c r="F843" s="6" t="s">
        <v>22</v>
      </c>
      <c r="G843" s="6" t="s">
        <v>1483</v>
      </c>
      <c r="H843" s="6" t="s">
        <v>24</v>
      </c>
      <c r="I843" s="8">
        <v>270</v>
      </c>
      <c r="J843" s="8">
        <v>810540</v>
      </c>
      <c r="K843" s="8">
        <v>0</v>
      </c>
      <c r="L843" s="8">
        <v>0</v>
      </c>
      <c r="M843" s="8">
        <v>0</v>
      </c>
      <c r="N843" s="8">
        <v>0</v>
      </c>
      <c r="O843" s="8">
        <v>270</v>
      </c>
      <c r="P843" s="8">
        <v>810540</v>
      </c>
      <c r="Q843" s="6" t="s">
        <v>25</v>
      </c>
    </row>
    <row r="844" spans="1:17" x14ac:dyDescent="0.25">
      <c r="A844" s="6" t="s">
        <v>950</v>
      </c>
      <c r="B844" s="7" t="s">
        <v>18</v>
      </c>
      <c r="C844" s="7" t="s">
        <v>19</v>
      </c>
      <c r="D844" s="7" t="s">
        <v>152</v>
      </c>
      <c r="E844" s="9" t="s">
        <v>3039</v>
      </c>
      <c r="F844" s="6" t="s">
        <v>22</v>
      </c>
      <c r="G844" s="6" t="s">
        <v>951</v>
      </c>
      <c r="H844" s="6" t="s">
        <v>30</v>
      </c>
      <c r="I844" s="8">
        <v>30</v>
      </c>
      <c r="J844" s="8">
        <v>810000</v>
      </c>
      <c r="K844" s="8">
        <v>0</v>
      </c>
      <c r="L844" s="8">
        <v>0</v>
      </c>
      <c r="M844" s="8">
        <v>0</v>
      </c>
      <c r="N844" s="8">
        <v>0</v>
      </c>
      <c r="O844" s="8">
        <v>30</v>
      </c>
      <c r="P844" s="8">
        <v>810000</v>
      </c>
      <c r="Q844" s="6" t="s">
        <v>25</v>
      </c>
    </row>
    <row r="845" spans="1:17" x14ac:dyDescent="0.25">
      <c r="A845" s="6" t="s">
        <v>1486</v>
      </c>
      <c r="B845" s="7" t="s">
        <v>18</v>
      </c>
      <c r="C845" s="7" t="s">
        <v>332</v>
      </c>
      <c r="D845" s="7" t="s">
        <v>166</v>
      </c>
      <c r="E845" s="6" t="s">
        <v>21</v>
      </c>
      <c r="F845" s="6" t="s">
        <v>22</v>
      </c>
      <c r="G845" s="6" t="s">
        <v>1487</v>
      </c>
      <c r="H845" s="6" t="s">
        <v>24</v>
      </c>
      <c r="I845" s="8">
        <v>302</v>
      </c>
      <c r="J845" s="8">
        <v>803143</v>
      </c>
      <c r="K845" s="8">
        <v>0</v>
      </c>
      <c r="L845" s="8">
        <v>0</v>
      </c>
      <c r="M845" s="8">
        <v>0</v>
      </c>
      <c r="N845" s="8">
        <v>0</v>
      </c>
      <c r="O845" s="8">
        <v>302</v>
      </c>
      <c r="P845" s="8">
        <v>803143</v>
      </c>
      <c r="Q845" s="6" t="s">
        <v>25</v>
      </c>
    </row>
    <row r="846" spans="1:17" x14ac:dyDescent="0.25">
      <c r="A846" s="6" t="s">
        <v>1504</v>
      </c>
      <c r="B846" s="7" t="s">
        <v>18</v>
      </c>
      <c r="C846" s="7" t="s">
        <v>68</v>
      </c>
      <c r="D846" s="7" t="s">
        <v>82</v>
      </c>
      <c r="E846" s="9" t="s">
        <v>3039</v>
      </c>
      <c r="F846" s="6" t="s">
        <v>22</v>
      </c>
      <c r="G846" s="6" t="s">
        <v>1505</v>
      </c>
      <c r="H846" s="6" t="s">
        <v>24</v>
      </c>
      <c r="I846" s="8">
        <v>4.6319999999999997</v>
      </c>
      <c r="J846" s="8">
        <v>794954</v>
      </c>
      <c r="K846" s="8">
        <v>0</v>
      </c>
      <c r="L846" s="8">
        <v>0</v>
      </c>
      <c r="M846" s="8">
        <v>0</v>
      </c>
      <c r="N846" s="8">
        <v>0</v>
      </c>
      <c r="O846" s="8">
        <v>4.6319999999999997</v>
      </c>
      <c r="P846" s="8">
        <v>794954</v>
      </c>
      <c r="Q846" s="6" t="s">
        <v>25</v>
      </c>
    </row>
    <row r="847" spans="1:17" x14ac:dyDescent="0.25">
      <c r="A847" s="6" t="s">
        <v>676</v>
      </c>
      <c r="B847" s="7" t="s">
        <v>36</v>
      </c>
      <c r="C847" s="7" t="s">
        <v>77</v>
      </c>
      <c r="D847" s="7" t="s">
        <v>38</v>
      </c>
      <c r="E847" s="6" t="s">
        <v>74</v>
      </c>
      <c r="F847" s="6" t="s">
        <v>105</v>
      </c>
      <c r="G847" s="6" t="s">
        <v>677</v>
      </c>
      <c r="H847" s="6" t="s">
        <v>24</v>
      </c>
      <c r="I847" s="8">
        <v>82</v>
      </c>
      <c r="J847" s="8">
        <v>4654156</v>
      </c>
      <c r="K847" s="8">
        <v>0</v>
      </c>
      <c r="L847" s="8">
        <v>0</v>
      </c>
      <c r="M847" s="8">
        <v>-68</v>
      </c>
      <c r="N847" s="8">
        <v>-3859544</v>
      </c>
      <c r="O847" s="8">
        <v>14</v>
      </c>
      <c r="P847" s="8">
        <v>794612</v>
      </c>
      <c r="Q847" s="6" t="s">
        <v>25</v>
      </c>
    </row>
    <row r="848" spans="1:17" x14ac:dyDescent="0.25">
      <c r="A848" s="6" t="s">
        <v>1492</v>
      </c>
      <c r="B848" s="7" t="s">
        <v>36</v>
      </c>
      <c r="C848" s="7" t="s">
        <v>81</v>
      </c>
      <c r="D848" s="7" t="s">
        <v>73</v>
      </c>
      <c r="E848" s="6" t="s">
        <v>736</v>
      </c>
      <c r="F848" s="6" t="s">
        <v>105</v>
      </c>
      <c r="G848" s="6" t="s">
        <v>1493</v>
      </c>
      <c r="H848" s="6" t="s">
        <v>24</v>
      </c>
      <c r="I848" s="8">
        <v>62</v>
      </c>
      <c r="J848" s="8">
        <v>791988</v>
      </c>
      <c r="K848" s="8">
        <v>0</v>
      </c>
      <c r="L848" s="8">
        <v>0</v>
      </c>
      <c r="M848" s="8">
        <v>0</v>
      </c>
      <c r="N848" s="8">
        <v>0</v>
      </c>
      <c r="O848" s="8">
        <v>62</v>
      </c>
      <c r="P848" s="8">
        <v>791988</v>
      </c>
      <c r="Q848" s="6" t="s">
        <v>25</v>
      </c>
    </row>
    <row r="849" spans="1:17" x14ac:dyDescent="0.25">
      <c r="A849" s="6" t="s">
        <v>1498</v>
      </c>
      <c r="B849" s="7" t="s">
        <v>18</v>
      </c>
      <c r="C849" s="7" t="s">
        <v>19</v>
      </c>
      <c r="D849" s="7" t="s">
        <v>61</v>
      </c>
      <c r="E849" s="6" t="s">
        <v>21</v>
      </c>
      <c r="F849" s="6" t="s">
        <v>22</v>
      </c>
      <c r="G849" s="6" t="s">
        <v>1499</v>
      </c>
      <c r="H849" s="6" t="s">
        <v>24</v>
      </c>
      <c r="I849" s="8">
        <v>290</v>
      </c>
      <c r="J849" s="8">
        <v>791693</v>
      </c>
      <c r="K849" s="8">
        <v>0</v>
      </c>
      <c r="L849" s="8">
        <v>0</v>
      </c>
      <c r="M849" s="8">
        <v>0</v>
      </c>
      <c r="N849" s="8">
        <v>0</v>
      </c>
      <c r="O849" s="8">
        <v>290</v>
      </c>
      <c r="P849" s="8">
        <v>791693</v>
      </c>
      <c r="Q849" s="6" t="s">
        <v>25</v>
      </c>
    </row>
    <row r="850" spans="1:17" x14ac:dyDescent="0.25">
      <c r="A850" s="6" t="s">
        <v>1645</v>
      </c>
      <c r="B850" s="7" t="s">
        <v>18</v>
      </c>
      <c r="C850" s="7" t="s">
        <v>226</v>
      </c>
      <c r="D850" s="7" t="s">
        <v>1646</v>
      </c>
      <c r="E850" s="9" t="s">
        <v>3039</v>
      </c>
      <c r="F850" s="6" t="s">
        <v>22</v>
      </c>
      <c r="G850" s="6" t="s">
        <v>1647</v>
      </c>
      <c r="H850" s="6" t="s">
        <v>24</v>
      </c>
      <c r="I850" s="8">
        <v>204</v>
      </c>
      <c r="J850" s="8">
        <v>553044</v>
      </c>
      <c r="K850" s="8">
        <v>85</v>
      </c>
      <c r="L850" s="8">
        <v>230435</v>
      </c>
      <c r="M850" s="8">
        <v>0</v>
      </c>
      <c r="N850" s="8">
        <v>0</v>
      </c>
      <c r="O850" s="8">
        <v>289</v>
      </c>
      <c r="P850" s="8">
        <v>783479</v>
      </c>
      <c r="Q850" s="6" t="s">
        <v>25</v>
      </c>
    </row>
    <row r="851" spans="1:17" x14ac:dyDescent="0.25">
      <c r="A851" s="6" t="s">
        <v>1502</v>
      </c>
      <c r="B851" s="7" t="s">
        <v>18</v>
      </c>
      <c r="C851" s="7" t="s">
        <v>324</v>
      </c>
      <c r="D851" s="7" t="s">
        <v>536</v>
      </c>
      <c r="E851" s="6" t="s">
        <v>21</v>
      </c>
      <c r="F851" s="6" t="s">
        <v>22</v>
      </c>
      <c r="G851" s="6" t="s">
        <v>1503</v>
      </c>
      <c r="H851" s="6" t="s">
        <v>24</v>
      </c>
      <c r="I851" s="8">
        <v>1000</v>
      </c>
      <c r="J851" s="8">
        <v>780000</v>
      </c>
      <c r="K851" s="8">
        <v>0</v>
      </c>
      <c r="L851" s="8">
        <v>0</v>
      </c>
      <c r="M851" s="8">
        <v>0</v>
      </c>
      <c r="N851" s="8">
        <v>0</v>
      </c>
      <c r="O851" s="8">
        <v>1000</v>
      </c>
      <c r="P851" s="8">
        <v>780000</v>
      </c>
      <c r="Q851" s="6" t="s">
        <v>25</v>
      </c>
    </row>
    <row r="852" spans="1:17" x14ac:dyDescent="0.25">
      <c r="A852" s="6" t="s">
        <v>1512</v>
      </c>
      <c r="B852" s="7" t="s">
        <v>36</v>
      </c>
      <c r="C852" s="7" t="s">
        <v>81</v>
      </c>
      <c r="D852" s="7" t="s">
        <v>546</v>
      </c>
      <c r="E852" s="6" t="s">
        <v>74</v>
      </c>
      <c r="F852" s="6" t="s">
        <v>105</v>
      </c>
      <c r="G852" s="6" t="s">
        <v>1513</v>
      </c>
      <c r="H852" s="6" t="s">
        <v>24</v>
      </c>
      <c r="I852" s="8">
        <v>44</v>
      </c>
      <c r="J852" s="8">
        <v>308264</v>
      </c>
      <c r="K852" s="8">
        <v>66</v>
      </c>
      <c r="L852" s="8">
        <v>462396</v>
      </c>
      <c r="M852" s="8">
        <v>0</v>
      </c>
      <c r="N852" s="8">
        <v>0</v>
      </c>
      <c r="O852" s="8">
        <v>110</v>
      </c>
      <c r="P852" s="8">
        <v>770660</v>
      </c>
      <c r="Q852" s="6" t="s">
        <v>25</v>
      </c>
    </row>
    <row r="853" spans="1:17" x14ac:dyDescent="0.25">
      <c r="A853" s="6" t="s">
        <v>1508</v>
      </c>
      <c r="B853" s="7" t="s">
        <v>18</v>
      </c>
      <c r="C853" s="7" t="s">
        <v>1464</v>
      </c>
      <c r="D853" s="7" t="s">
        <v>536</v>
      </c>
      <c r="E853" s="6" t="s">
        <v>21</v>
      </c>
      <c r="F853" s="6" t="s">
        <v>22</v>
      </c>
      <c r="G853" s="6" t="s">
        <v>1509</v>
      </c>
      <c r="H853" s="6" t="s">
        <v>30</v>
      </c>
      <c r="I853" s="8">
        <v>7</v>
      </c>
      <c r="J853" s="8">
        <v>770000</v>
      </c>
      <c r="K853" s="8">
        <v>0</v>
      </c>
      <c r="L853" s="8">
        <v>0</v>
      </c>
      <c r="M853" s="8">
        <v>0</v>
      </c>
      <c r="N853" s="8">
        <v>0</v>
      </c>
      <c r="O853" s="8">
        <v>7</v>
      </c>
      <c r="P853" s="8">
        <v>770000</v>
      </c>
      <c r="Q853" s="6" t="s">
        <v>25</v>
      </c>
    </row>
    <row r="854" spans="1:17" x14ac:dyDescent="0.25">
      <c r="A854" s="6" t="s">
        <v>1875</v>
      </c>
      <c r="B854" s="7" t="s">
        <v>18</v>
      </c>
      <c r="C854" s="7" t="s">
        <v>1263</v>
      </c>
      <c r="D854" s="7" t="s">
        <v>517</v>
      </c>
      <c r="E854" s="6" t="s">
        <v>21</v>
      </c>
      <c r="F854" s="6" t="s">
        <v>22</v>
      </c>
      <c r="G854" s="6" t="s">
        <v>1876</v>
      </c>
      <c r="H854" s="6" t="s">
        <v>24</v>
      </c>
      <c r="I854" s="8">
        <v>2</v>
      </c>
      <c r="J854" s="8">
        <v>768939</v>
      </c>
      <c r="K854" s="8">
        <v>0</v>
      </c>
      <c r="L854" s="8">
        <v>0</v>
      </c>
      <c r="M854" s="8">
        <v>0</v>
      </c>
      <c r="N854" s="8">
        <v>0</v>
      </c>
      <c r="O854" s="8">
        <v>2</v>
      </c>
      <c r="P854" s="8">
        <v>768939</v>
      </c>
      <c r="Q854" s="6" t="s">
        <v>25</v>
      </c>
    </row>
    <row r="855" spans="1:17" x14ac:dyDescent="0.25">
      <c r="A855" s="6" t="s">
        <v>1510</v>
      </c>
      <c r="B855" s="7" t="s">
        <v>18</v>
      </c>
      <c r="C855" s="7" t="s">
        <v>498</v>
      </c>
      <c r="D855" s="7" t="s">
        <v>517</v>
      </c>
      <c r="E855" s="6" t="s">
        <v>21</v>
      </c>
      <c r="F855" s="6" t="s">
        <v>22</v>
      </c>
      <c r="G855" s="6" t="s">
        <v>1511</v>
      </c>
      <c r="H855" s="6" t="s">
        <v>24</v>
      </c>
      <c r="I855" s="8">
        <v>3</v>
      </c>
      <c r="J855" s="8">
        <v>765000</v>
      </c>
      <c r="K855" s="8">
        <v>0</v>
      </c>
      <c r="L855" s="8">
        <v>0</v>
      </c>
      <c r="M855" s="8">
        <v>0</v>
      </c>
      <c r="N855" s="8">
        <v>0</v>
      </c>
      <c r="O855" s="8">
        <v>3</v>
      </c>
      <c r="P855" s="8">
        <v>765000</v>
      </c>
      <c r="Q855" s="6" t="s">
        <v>25</v>
      </c>
    </row>
    <row r="856" spans="1:17" x14ac:dyDescent="0.25">
      <c r="A856" s="6" t="s">
        <v>1160</v>
      </c>
      <c r="B856" s="7" t="s">
        <v>18</v>
      </c>
      <c r="C856" s="7" t="s">
        <v>937</v>
      </c>
      <c r="D856" s="7" t="s">
        <v>86</v>
      </c>
      <c r="E856" s="9" t="s">
        <v>3039</v>
      </c>
      <c r="F856" s="6" t="s">
        <v>22</v>
      </c>
      <c r="G856" s="6" t="s">
        <v>1161</v>
      </c>
      <c r="H856" s="6" t="s">
        <v>24</v>
      </c>
      <c r="I856" s="8">
        <v>150</v>
      </c>
      <c r="J856" s="8">
        <v>566850</v>
      </c>
      <c r="K856" s="8">
        <v>52</v>
      </c>
      <c r="L856" s="8">
        <v>196508</v>
      </c>
      <c r="M856" s="8">
        <v>0</v>
      </c>
      <c r="N856" s="8">
        <v>0</v>
      </c>
      <c r="O856" s="8">
        <v>202</v>
      </c>
      <c r="P856" s="8">
        <v>763358</v>
      </c>
      <c r="Q856" s="6" t="s">
        <v>25</v>
      </c>
    </row>
    <row r="857" spans="1:17" x14ac:dyDescent="0.25">
      <c r="A857" s="6" t="s">
        <v>1435</v>
      </c>
      <c r="B857" s="7" t="s">
        <v>18</v>
      </c>
      <c r="C857" s="7" t="s">
        <v>595</v>
      </c>
      <c r="D857" s="7" t="s">
        <v>166</v>
      </c>
      <c r="E857" s="6" t="s">
        <v>2717</v>
      </c>
      <c r="F857" s="6" t="s">
        <v>22</v>
      </c>
      <c r="G857" s="6" t="s">
        <v>1436</v>
      </c>
      <c r="H857" s="6" t="s">
        <v>24</v>
      </c>
      <c r="I857" s="8">
        <v>0</v>
      </c>
      <c r="J857" s="8">
        <v>0</v>
      </c>
      <c r="K857" s="8">
        <v>190</v>
      </c>
      <c r="L857" s="8">
        <v>763092</v>
      </c>
      <c r="M857" s="8">
        <v>0</v>
      </c>
      <c r="N857" s="8">
        <v>0</v>
      </c>
      <c r="O857" s="8">
        <v>190</v>
      </c>
      <c r="P857" s="8">
        <v>763092</v>
      </c>
      <c r="Q857" s="6" t="s">
        <v>25</v>
      </c>
    </row>
    <row r="858" spans="1:17" x14ac:dyDescent="0.25">
      <c r="A858" s="6" t="s">
        <v>587</v>
      </c>
      <c r="B858" s="7" t="s">
        <v>18</v>
      </c>
      <c r="C858" s="7" t="s">
        <v>72</v>
      </c>
      <c r="D858" s="7" t="s">
        <v>89</v>
      </c>
      <c r="E858" s="9" t="s">
        <v>3039</v>
      </c>
      <c r="F858" s="6" t="s">
        <v>22</v>
      </c>
      <c r="G858" s="6" t="s">
        <v>588</v>
      </c>
      <c r="H858" s="6" t="s">
        <v>30</v>
      </c>
      <c r="I858" s="8">
        <v>0</v>
      </c>
      <c r="J858" s="8">
        <v>0</v>
      </c>
      <c r="K858" s="8">
        <v>24</v>
      </c>
      <c r="L858" s="8">
        <v>794759</v>
      </c>
      <c r="M858" s="8">
        <v>-1</v>
      </c>
      <c r="N858" s="8">
        <v>-33115</v>
      </c>
      <c r="O858" s="8">
        <v>23</v>
      </c>
      <c r="P858" s="8">
        <v>761644</v>
      </c>
      <c r="Q858" s="6" t="s">
        <v>25</v>
      </c>
    </row>
    <row r="859" spans="1:17" x14ac:dyDescent="0.25">
      <c r="A859" s="6" t="s">
        <v>587</v>
      </c>
      <c r="B859" s="7" t="s">
        <v>18</v>
      </c>
      <c r="C859" s="7" t="s">
        <v>72</v>
      </c>
      <c r="D859" s="7" t="s">
        <v>89</v>
      </c>
      <c r="E859" s="9" t="s">
        <v>3039</v>
      </c>
      <c r="F859" s="6" t="s">
        <v>22</v>
      </c>
      <c r="G859" s="6" t="s">
        <v>588</v>
      </c>
      <c r="H859" s="6" t="s">
        <v>30</v>
      </c>
      <c r="I859" s="8">
        <v>23</v>
      </c>
      <c r="J859" s="8">
        <v>761643</v>
      </c>
      <c r="K859" s="8">
        <v>0</v>
      </c>
      <c r="L859" s="8">
        <v>0</v>
      </c>
      <c r="M859" s="8">
        <v>0</v>
      </c>
      <c r="N859" s="8">
        <v>0</v>
      </c>
      <c r="O859" s="8">
        <v>23</v>
      </c>
      <c r="P859" s="8">
        <v>761643</v>
      </c>
      <c r="Q859" s="6" t="s">
        <v>25</v>
      </c>
    </row>
    <row r="860" spans="1:17" x14ac:dyDescent="0.25">
      <c r="A860" s="6" t="s">
        <v>1734</v>
      </c>
      <c r="B860" s="7" t="s">
        <v>36</v>
      </c>
      <c r="C860" s="7" t="s">
        <v>681</v>
      </c>
      <c r="D860" s="7" t="s">
        <v>73</v>
      </c>
      <c r="E860" s="6" t="s">
        <v>74</v>
      </c>
      <c r="F860" s="6" t="s">
        <v>105</v>
      </c>
      <c r="G860" s="6" t="s">
        <v>1735</v>
      </c>
      <c r="H860" s="6" t="s">
        <v>24</v>
      </c>
      <c r="I860" s="8">
        <v>30</v>
      </c>
      <c r="J860" s="8">
        <v>758640</v>
      </c>
      <c r="K860" s="8">
        <v>0</v>
      </c>
      <c r="L860" s="8">
        <v>333300</v>
      </c>
      <c r="M860" s="8">
        <v>0</v>
      </c>
      <c r="N860" s="8">
        <v>-333300</v>
      </c>
      <c r="O860" s="8">
        <v>30</v>
      </c>
      <c r="P860" s="8">
        <v>758640</v>
      </c>
      <c r="Q860" s="6" t="s">
        <v>25</v>
      </c>
    </row>
    <row r="861" spans="1:17" x14ac:dyDescent="0.25">
      <c r="A861" s="6" t="s">
        <v>1802</v>
      </c>
      <c r="B861" s="7" t="s">
        <v>36</v>
      </c>
      <c r="C861" s="7" t="s">
        <v>134</v>
      </c>
      <c r="D861" s="7" t="s">
        <v>38</v>
      </c>
      <c r="E861" s="6" t="s">
        <v>74</v>
      </c>
      <c r="F861" s="6" t="s">
        <v>105</v>
      </c>
      <c r="G861" s="6" t="s">
        <v>1803</v>
      </c>
      <c r="H861" s="6" t="s">
        <v>24</v>
      </c>
      <c r="I861" s="8">
        <v>3</v>
      </c>
      <c r="J861" s="8">
        <v>757926</v>
      </c>
      <c r="K861" s="8">
        <v>0</v>
      </c>
      <c r="L861" s="8">
        <v>0</v>
      </c>
      <c r="M861" s="8">
        <v>0</v>
      </c>
      <c r="N861" s="8">
        <v>0</v>
      </c>
      <c r="O861" s="8">
        <v>3</v>
      </c>
      <c r="P861" s="8">
        <v>757926</v>
      </c>
      <c r="Q861" s="6" t="s">
        <v>25</v>
      </c>
    </row>
    <row r="862" spans="1:17" x14ac:dyDescent="0.25">
      <c r="A862" s="6" t="s">
        <v>1516</v>
      </c>
      <c r="B862" s="7" t="s">
        <v>18</v>
      </c>
      <c r="C862" s="7" t="s">
        <v>223</v>
      </c>
      <c r="D862" s="7" t="s">
        <v>86</v>
      </c>
      <c r="E862" s="9" t="s">
        <v>148</v>
      </c>
      <c r="F862" s="6" t="s">
        <v>22</v>
      </c>
      <c r="G862" s="6" t="s">
        <v>1517</v>
      </c>
      <c r="H862" s="6" t="s">
        <v>24</v>
      </c>
      <c r="I862" s="8">
        <v>0</v>
      </c>
      <c r="J862" s="8">
        <v>0</v>
      </c>
      <c r="K862" s="8">
        <v>36</v>
      </c>
      <c r="L862" s="8">
        <v>751933</v>
      </c>
      <c r="M862" s="8">
        <v>0</v>
      </c>
      <c r="N862" s="8">
        <v>0</v>
      </c>
      <c r="O862" s="8">
        <v>36</v>
      </c>
      <c r="P862" s="8">
        <v>751933</v>
      </c>
      <c r="Q862" s="6" t="s">
        <v>25</v>
      </c>
    </row>
    <row r="863" spans="1:17" x14ac:dyDescent="0.25">
      <c r="A863" s="6" t="s">
        <v>1516</v>
      </c>
      <c r="B863" s="7" t="s">
        <v>18</v>
      </c>
      <c r="C863" s="7" t="s">
        <v>223</v>
      </c>
      <c r="D863" s="7" t="s">
        <v>86</v>
      </c>
      <c r="E863" s="9" t="s">
        <v>3039</v>
      </c>
      <c r="F863" s="6" t="s">
        <v>22</v>
      </c>
      <c r="G863" s="6" t="s">
        <v>1517</v>
      </c>
      <c r="H863" s="6" t="s">
        <v>24</v>
      </c>
      <c r="I863" s="8">
        <v>36</v>
      </c>
      <c r="J863" s="8">
        <v>813024</v>
      </c>
      <c r="K863" s="8">
        <v>0</v>
      </c>
      <c r="L863" s="8">
        <v>0</v>
      </c>
      <c r="M863" s="8">
        <v>0</v>
      </c>
      <c r="N863" s="8">
        <v>-61092</v>
      </c>
      <c r="O863" s="8">
        <v>36</v>
      </c>
      <c r="P863" s="8">
        <v>751932</v>
      </c>
      <c r="Q863" s="6" t="s">
        <v>25</v>
      </c>
    </row>
    <row r="864" spans="1:17" x14ac:dyDescent="0.25">
      <c r="A864" s="6" t="s">
        <v>3016</v>
      </c>
      <c r="B864" s="7" t="s">
        <v>18</v>
      </c>
      <c r="C864" s="7" t="s">
        <v>282</v>
      </c>
      <c r="D864" s="7" t="s">
        <v>89</v>
      </c>
      <c r="E864" s="6" t="s">
        <v>21</v>
      </c>
      <c r="F864" s="6" t="s">
        <v>22</v>
      </c>
      <c r="G864" s="6" t="s">
        <v>3017</v>
      </c>
      <c r="H864" s="6" t="s">
        <v>30</v>
      </c>
      <c r="I864" s="8">
        <v>15</v>
      </c>
      <c r="J864" s="8">
        <v>750000</v>
      </c>
      <c r="K864" s="8">
        <v>0</v>
      </c>
      <c r="L864" s="8">
        <v>0</v>
      </c>
      <c r="M864" s="8">
        <v>0</v>
      </c>
      <c r="N864" s="8">
        <v>0</v>
      </c>
      <c r="O864" s="8">
        <v>15</v>
      </c>
      <c r="P864" s="8">
        <v>750000</v>
      </c>
      <c r="Q864" s="6" t="s">
        <v>25</v>
      </c>
    </row>
    <row r="865" spans="1:17" x14ac:dyDescent="0.25">
      <c r="A865" s="6" t="s">
        <v>1518</v>
      </c>
      <c r="B865" s="7" t="s">
        <v>18</v>
      </c>
      <c r="C865" s="7" t="s">
        <v>68</v>
      </c>
      <c r="D865" s="7" t="s">
        <v>166</v>
      </c>
      <c r="E865" s="6" t="s">
        <v>21</v>
      </c>
      <c r="F865" s="6" t="s">
        <v>22</v>
      </c>
      <c r="G865" s="6" t="s">
        <v>1519</v>
      </c>
      <c r="H865" s="6" t="s">
        <v>24</v>
      </c>
      <c r="I865" s="8">
        <v>77</v>
      </c>
      <c r="J865" s="8">
        <v>748455</v>
      </c>
      <c r="K865" s="8">
        <v>2</v>
      </c>
      <c r="L865" s="8">
        <v>19441</v>
      </c>
      <c r="M865" s="8">
        <v>-2</v>
      </c>
      <c r="N865" s="8">
        <v>-19440</v>
      </c>
      <c r="O865" s="8">
        <v>77</v>
      </c>
      <c r="P865" s="8">
        <v>748456</v>
      </c>
      <c r="Q865" s="6" t="s">
        <v>25</v>
      </c>
    </row>
    <row r="866" spans="1:17" x14ac:dyDescent="0.25">
      <c r="A866" s="6" t="s">
        <v>2842</v>
      </c>
      <c r="B866" s="7" t="s">
        <v>18</v>
      </c>
      <c r="C866" s="7" t="s">
        <v>19</v>
      </c>
      <c r="D866" s="7" t="s">
        <v>166</v>
      </c>
      <c r="E866" s="6" t="s">
        <v>21</v>
      </c>
      <c r="F866" s="6" t="s">
        <v>22</v>
      </c>
      <c r="G866" s="6" t="s">
        <v>2843</v>
      </c>
      <c r="H866" s="6" t="s">
        <v>24</v>
      </c>
      <c r="I866" s="8">
        <v>29</v>
      </c>
      <c r="J866" s="8">
        <v>1077746</v>
      </c>
      <c r="K866" s="8">
        <v>0</v>
      </c>
      <c r="L866" s="8">
        <v>0</v>
      </c>
      <c r="M866" s="8">
        <v>-9</v>
      </c>
      <c r="N866" s="8">
        <v>-334473</v>
      </c>
      <c r="O866" s="8">
        <v>20</v>
      </c>
      <c r="P866" s="8">
        <v>743273</v>
      </c>
      <c r="Q866" s="6" t="s">
        <v>25</v>
      </c>
    </row>
    <row r="867" spans="1:17" x14ac:dyDescent="0.25">
      <c r="A867" s="6" t="s">
        <v>1524</v>
      </c>
      <c r="B867" s="7" t="s">
        <v>18</v>
      </c>
      <c r="C867" s="7" t="s">
        <v>498</v>
      </c>
      <c r="D867" s="7" t="s">
        <v>517</v>
      </c>
      <c r="E867" s="6" t="s">
        <v>21</v>
      </c>
      <c r="F867" s="6" t="s">
        <v>22</v>
      </c>
      <c r="G867" s="6" t="s">
        <v>1525</v>
      </c>
      <c r="H867" s="6" t="s">
        <v>24</v>
      </c>
      <c r="I867" s="8">
        <v>2</v>
      </c>
      <c r="J867" s="8">
        <v>742000</v>
      </c>
      <c r="K867" s="8">
        <v>0</v>
      </c>
      <c r="L867" s="8">
        <v>0</v>
      </c>
      <c r="M867" s="8">
        <v>0</v>
      </c>
      <c r="N867" s="8">
        <v>0</v>
      </c>
      <c r="O867" s="8">
        <v>2</v>
      </c>
      <c r="P867" s="8">
        <v>742000</v>
      </c>
      <c r="Q867" s="6" t="s">
        <v>25</v>
      </c>
    </row>
    <row r="868" spans="1:17" x14ac:dyDescent="0.25">
      <c r="A868" s="6" t="s">
        <v>1823</v>
      </c>
      <c r="B868" s="7" t="s">
        <v>36</v>
      </c>
      <c r="C868" s="7" t="s">
        <v>256</v>
      </c>
      <c r="D868" s="7" t="s">
        <v>38</v>
      </c>
      <c r="E868" s="6" t="s">
        <v>74</v>
      </c>
      <c r="F868" s="6" t="s">
        <v>105</v>
      </c>
      <c r="G868" s="6" t="s">
        <v>1824</v>
      </c>
      <c r="H868" s="6" t="s">
        <v>24</v>
      </c>
      <c r="I868" s="8">
        <v>27</v>
      </c>
      <c r="J868" s="8">
        <v>740637</v>
      </c>
      <c r="K868" s="8">
        <v>0</v>
      </c>
      <c r="L868" s="8">
        <v>0</v>
      </c>
      <c r="M868" s="8">
        <v>0</v>
      </c>
      <c r="N868" s="8">
        <v>0</v>
      </c>
      <c r="O868" s="8">
        <v>27</v>
      </c>
      <c r="P868" s="8">
        <v>740637</v>
      </c>
      <c r="Q868" s="6" t="s">
        <v>25</v>
      </c>
    </row>
    <row r="869" spans="1:17" x14ac:dyDescent="0.25">
      <c r="A869" s="6" t="s">
        <v>211</v>
      </c>
      <c r="B869" s="7" t="s">
        <v>36</v>
      </c>
      <c r="C869" s="7" t="s">
        <v>37</v>
      </c>
      <c r="D869" s="7" t="s">
        <v>38</v>
      </c>
      <c r="E869" s="6" t="s">
        <v>506</v>
      </c>
      <c r="F869" s="6" t="s">
        <v>105</v>
      </c>
      <c r="G869" s="6" t="s">
        <v>212</v>
      </c>
      <c r="H869" s="6" t="s">
        <v>24</v>
      </c>
      <c r="I869" s="8">
        <v>11</v>
      </c>
      <c r="J869" s="8">
        <v>901310</v>
      </c>
      <c r="K869" s="8">
        <v>636</v>
      </c>
      <c r="L869" s="8">
        <v>23248139</v>
      </c>
      <c r="M869" s="8">
        <v>-638</v>
      </c>
      <c r="N869" s="8">
        <v>-23412387</v>
      </c>
      <c r="O869" s="8">
        <v>9</v>
      </c>
      <c r="P869" s="8">
        <v>737062</v>
      </c>
      <c r="Q869" s="6" t="s">
        <v>25</v>
      </c>
    </row>
    <row r="870" spans="1:17" x14ac:dyDescent="0.25">
      <c r="A870" s="6" t="s">
        <v>1530</v>
      </c>
      <c r="B870" s="7" t="s">
        <v>185</v>
      </c>
      <c r="C870" s="7" t="s">
        <v>1151</v>
      </c>
      <c r="D870" s="7" t="s">
        <v>1531</v>
      </c>
      <c r="E870" s="6" t="s">
        <v>21</v>
      </c>
      <c r="F870" s="6" t="s">
        <v>22</v>
      </c>
      <c r="G870" s="6" t="s">
        <v>1532</v>
      </c>
      <c r="H870" s="6" t="s">
        <v>24</v>
      </c>
      <c r="I870" s="8">
        <v>10</v>
      </c>
      <c r="J870" s="8">
        <v>736160</v>
      </c>
      <c r="K870" s="8">
        <v>0</v>
      </c>
      <c r="L870" s="8">
        <v>0</v>
      </c>
      <c r="M870" s="8">
        <v>0</v>
      </c>
      <c r="N870" s="8">
        <v>0</v>
      </c>
      <c r="O870" s="8">
        <v>10</v>
      </c>
      <c r="P870" s="8">
        <v>736160</v>
      </c>
      <c r="Q870" s="6" t="s">
        <v>34</v>
      </c>
    </row>
    <row r="871" spans="1:17" x14ac:dyDescent="0.25">
      <c r="A871" s="6" t="s">
        <v>2768</v>
      </c>
      <c r="B871" s="7" t="s">
        <v>36</v>
      </c>
      <c r="C871" s="7" t="s">
        <v>223</v>
      </c>
      <c r="D871" s="7" t="s">
        <v>546</v>
      </c>
      <c r="E871" s="6" t="s">
        <v>74</v>
      </c>
      <c r="F871" s="6" t="s">
        <v>105</v>
      </c>
      <c r="G871" s="6" t="s">
        <v>2769</v>
      </c>
      <c r="H871" s="6" t="s">
        <v>24</v>
      </c>
      <c r="I871" s="8">
        <v>11</v>
      </c>
      <c r="J871" s="8">
        <v>732094</v>
      </c>
      <c r="K871" s="8">
        <v>0</v>
      </c>
      <c r="L871" s="8">
        <v>0</v>
      </c>
      <c r="M871" s="8">
        <v>0</v>
      </c>
      <c r="N871" s="8">
        <v>0</v>
      </c>
      <c r="O871" s="8">
        <v>11</v>
      </c>
      <c r="P871" s="8">
        <v>732094</v>
      </c>
      <c r="Q871" s="6" t="s">
        <v>25</v>
      </c>
    </row>
    <row r="872" spans="1:17" x14ac:dyDescent="0.25">
      <c r="A872" s="6" t="s">
        <v>1829</v>
      </c>
      <c r="B872" s="7" t="s">
        <v>36</v>
      </c>
      <c r="C872" s="7" t="s">
        <v>96</v>
      </c>
      <c r="D872" s="7" t="s">
        <v>38</v>
      </c>
      <c r="E872" s="6" t="s">
        <v>74</v>
      </c>
      <c r="F872" s="6" t="s">
        <v>105</v>
      </c>
      <c r="G872" s="6" t="s">
        <v>1830</v>
      </c>
      <c r="H872" s="6" t="s">
        <v>24</v>
      </c>
      <c r="I872" s="8">
        <v>5</v>
      </c>
      <c r="J872" s="8">
        <v>630151</v>
      </c>
      <c r="K872" s="8">
        <v>1</v>
      </c>
      <c r="L872" s="8">
        <v>199133</v>
      </c>
      <c r="M872" s="8">
        <v>0</v>
      </c>
      <c r="N872" s="8">
        <v>-98166</v>
      </c>
      <c r="O872" s="8">
        <v>6</v>
      </c>
      <c r="P872" s="8">
        <v>731118</v>
      </c>
      <c r="Q872" s="6" t="s">
        <v>25</v>
      </c>
    </row>
    <row r="873" spans="1:17" x14ac:dyDescent="0.25">
      <c r="A873" s="6" t="s">
        <v>1539</v>
      </c>
      <c r="B873" s="7" t="s">
        <v>18</v>
      </c>
      <c r="C873" s="7" t="s">
        <v>937</v>
      </c>
      <c r="D873" s="7" t="s">
        <v>93</v>
      </c>
      <c r="E873" s="6" t="s">
        <v>21</v>
      </c>
      <c r="F873" s="6" t="s">
        <v>22</v>
      </c>
      <c r="G873" s="6" t="s">
        <v>1540</v>
      </c>
      <c r="H873" s="6" t="s">
        <v>24</v>
      </c>
      <c r="I873" s="8">
        <v>4000</v>
      </c>
      <c r="J873" s="8">
        <v>764000</v>
      </c>
      <c r="K873" s="8">
        <v>0</v>
      </c>
      <c r="L873" s="8">
        <v>0</v>
      </c>
      <c r="M873" s="8">
        <v>-188</v>
      </c>
      <c r="N873" s="8">
        <v>-35908</v>
      </c>
      <c r="O873" s="8">
        <v>3812</v>
      </c>
      <c r="P873" s="8">
        <v>728092</v>
      </c>
      <c r="Q873" s="6" t="s">
        <v>25</v>
      </c>
    </row>
    <row r="874" spans="1:17" x14ac:dyDescent="0.25">
      <c r="A874" s="6" t="s">
        <v>921</v>
      </c>
      <c r="B874" s="7" t="s">
        <v>36</v>
      </c>
      <c r="C874" s="7" t="s">
        <v>592</v>
      </c>
      <c r="D874" s="7" t="s">
        <v>38</v>
      </c>
      <c r="E874" s="6" t="s">
        <v>229</v>
      </c>
      <c r="F874" s="6" t="s">
        <v>105</v>
      </c>
      <c r="G874" s="6" t="s">
        <v>922</v>
      </c>
      <c r="H874" s="6" t="s">
        <v>24</v>
      </c>
      <c r="I874" s="8">
        <v>8</v>
      </c>
      <c r="J874" s="8">
        <v>653135</v>
      </c>
      <c r="K874" s="8">
        <v>112</v>
      </c>
      <c r="L874" s="8">
        <v>-4335523</v>
      </c>
      <c r="M874" s="8">
        <v>-112</v>
      </c>
      <c r="N874" s="8">
        <v>4405264</v>
      </c>
      <c r="O874" s="8">
        <v>8</v>
      </c>
      <c r="P874" s="8">
        <v>722876</v>
      </c>
      <c r="Q874" s="6" t="s">
        <v>25</v>
      </c>
    </row>
    <row r="875" spans="1:17" x14ac:dyDescent="0.25">
      <c r="A875" s="6" t="s">
        <v>1478</v>
      </c>
      <c r="B875" s="7" t="s">
        <v>36</v>
      </c>
      <c r="C875" s="7" t="s">
        <v>1038</v>
      </c>
      <c r="D875" s="7" t="s">
        <v>38</v>
      </c>
      <c r="E875" s="6" t="s">
        <v>229</v>
      </c>
      <c r="F875" s="6" t="s">
        <v>105</v>
      </c>
      <c r="G875" s="6" t="s">
        <v>1479</v>
      </c>
      <c r="H875" s="6" t="s">
        <v>24</v>
      </c>
      <c r="I875" s="8">
        <v>12</v>
      </c>
      <c r="J875" s="8">
        <v>722220</v>
      </c>
      <c r="K875" s="8">
        <v>0</v>
      </c>
      <c r="L875" s="8">
        <v>388626</v>
      </c>
      <c r="M875" s="8">
        <v>0</v>
      </c>
      <c r="N875" s="8">
        <v>-388626</v>
      </c>
      <c r="O875" s="8">
        <v>12</v>
      </c>
      <c r="P875" s="8">
        <v>722220</v>
      </c>
      <c r="Q875" s="6" t="s">
        <v>25</v>
      </c>
    </row>
    <row r="876" spans="1:17" x14ac:dyDescent="0.25">
      <c r="A876" s="6" t="s">
        <v>1543</v>
      </c>
      <c r="B876" s="7" t="s">
        <v>18</v>
      </c>
      <c r="C876" s="7" t="s">
        <v>43</v>
      </c>
      <c r="D876" s="7" t="s">
        <v>152</v>
      </c>
      <c r="E876" s="6" t="s">
        <v>21</v>
      </c>
      <c r="F876" s="6" t="s">
        <v>22</v>
      </c>
      <c r="G876" s="6" t="s">
        <v>1544</v>
      </c>
      <c r="H876" s="6" t="s">
        <v>24</v>
      </c>
      <c r="I876" s="8">
        <v>9</v>
      </c>
      <c r="J876" s="8">
        <v>721296</v>
      </c>
      <c r="K876" s="8">
        <v>0</v>
      </c>
      <c r="L876" s="8">
        <v>0</v>
      </c>
      <c r="M876" s="8">
        <v>0</v>
      </c>
      <c r="N876" s="8">
        <v>0</v>
      </c>
      <c r="O876" s="8">
        <v>9</v>
      </c>
      <c r="P876" s="8">
        <v>721296</v>
      </c>
      <c r="Q876" s="6" t="s">
        <v>25</v>
      </c>
    </row>
    <row r="877" spans="1:17" x14ac:dyDescent="0.25">
      <c r="A877" s="6" t="s">
        <v>1545</v>
      </c>
      <c r="B877" s="7" t="s">
        <v>18</v>
      </c>
      <c r="C877" s="7" t="s">
        <v>19</v>
      </c>
      <c r="D877" s="7" t="s">
        <v>166</v>
      </c>
      <c r="E877" s="6" t="s">
        <v>21</v>
      </c>
      <c r="F877" s="6" t="s">
        <v>22</v>
      </c>
      <c r="G877" s="6" t="s">
        <v>1546</v>
      </c>
      <c r="H877" s="6" t="s">
        <v>24</v>
      </c>
      <c r="I877" s="8">
        <v>312</v>
      </c>
      <c r="J877" s="8">
        <v>718176</v>
      </c>
      <c r="K877" s="8">
        <v>1</v>
      </c>
      <c r="L877" s="8">
        <v>2302</v>
      </c>
      <c r="M877" s="8">
        <v>0</v>
      </c>
      <c r="N877" s="8">
        <v>0</v>
      </c>
      <c r="O877" s="8">
        <v>313</v>
      </c>
      <c r="P877" s="8">
        <v>720478</v>
      </c>
      <c r="Q877" s="6" t="s">
        <v>25</v>
      </c>
    </row>
    <row r="878" spans="1:17" x14ac:dyDescent="0.25">
      <c r="A878" s="6" t="s">
        <v>1580</v>
      </c>
      <c r="B878" s="7" t="s">
        <v>18</v>
      </c>
      <c r="C878" s="7" t="s">
        <v>92</v>
      </c>
      <c r="D878" s="7" t="s">
        <v>166</v>
      </c>
      <c r="E878" s="6" t="s">
        <v>21</v>
      </c>
      <c r="F878" s="6" t="s">
        <v>22</v>
      </c>
      <c r="G878" s="6" t="s">
        <v>1581</v>
      </c>
      <c r="H878" s="6" t="s">
        <v>24</v>
      </c>
      <c r="I878" s="8">
        <v>881</v>
      </c>
      <c r="J878" s="8">
        <v>718896</v>
      </c>
      <c r="K878" s="8">
        <v>0</v>
      </c>
      <c r="L878" s="8">
        <v>0</v>
      </c>
      <c r="M878" s="8">
        <v>0</v>
      </c>
      <c r="N878" s="8">
        <v>0</v>
      </c>
      <c r="O878" s="8">
        <v>881</v>
      </c>
      <c r="P878" s="8">
        <v>718896</v>
      </c>
      <c r="Q878" s="6" t="s">
        <v>25</v>
      </c>
    </row>
    <row r="879" spans="1:17" x14ac:dyDescent="0.25">
      <c r="A879" s="6" t="s">
        <v>1843</v>
      </c>
      <c r="B879" s="7" t="s">
        <v>36</v>
      </c>
      <c r="C879" s="7" t="s">
        <v>81</v>
      </c>
      <c r="D879" s="7" t="s">
        <v>38</v>
      </c>
      <c r="E879" s="6" t="s">
        <v>74</v>
      </c>
      <c r="F879" s="6" t="s">
        <v>105</v>
      </c>
      <c r="G879" s="6" t="s">
        <v>1844</v>
      </c>
      <c r="H879" s="6" t="s">
        <v>24</v>
      </c>
      <c r="I879" s="8">
        <v>22</v>
      </c>
      <c r="J879" s="8">
        <v>713460</v>
      </c>
      <c r="K879" s="8">
        <v>0</v>
      </c>
      <c r="L879" s="8">
        <v>0</v>
      </c>
      <c r="M879" s="8">
        <v>0</v>
      </c>
      <c r="N879" s="8">
        <v>0</v>
      </c>
      <c r="O879" s="8">
        <v>22</v>
      </c>
      <c r="P879" s="8">
        <v>713460</v>
      </c>
      <c r="Q879" s="6" t="s">
        <v>25</v>
      </c>
    </row>
    <row r="880" spans="1:17" x14ac:dyDescent="0.25">
      <c r="A880" s="6" t="s">
        <v>746</v>
      </c>
      <c r="B880" s="7" t="s">
        <v>18</v>
      </c>
      <c r="C880" s="7" t="s">
        <v>77</v>
      </c>
      <c r="D880" s="7" t="s">
        <v>86</v>
      </c>
      <c r="E880" s="9" t="s">
        <v>3039</v>
      </c>
      <c r="F880" s="6" t="s">
        <v>22</v>
      </c>
      <c r="G880" s="6" t="s">
        <v>747</v>
      </c>
      <c r="H880" s="6" t="s">
        <v>24</v>
      </c>
      <c r="I880" s="8">
        <v>0</v>
      </c>
      <c r="J880" s="8">
        <v>0</v>
      </c>
      <c r="K880" s="8">
        <v>59</v>
      </c>
      <c r="L880" s="8">
        <v>711540</v>
      </c>
      <c r="M880" s="8">
        <v>0</v>
      </c>
      <c r="N880" s="8">
        <v>0</v>
      </c>
      <c r="O880" s="8">
        <v>59</v>
      </c>
      <c r="P880" s="8">
        <v>711540</v>
      </c>
      <c r="Q880" s="6" t="s">
        <v>25</v>
      </c>
    </row>
    <row r="881" spans="1:17" x14ac:dyDescent="0.25">
      <c r="A881" s="6" t="s">
        <v>1451</v>
      </c>
      <c r="B881" s="7" t="s">
        <v>18</v>
      </c>
      <c r="C881" s="7" t="s">
        <v>92</v>
      </c>
      <c r="D881" s="7" t="s">
        <v>86</v>
      </c>
      <c r="E881" s="6" t="s">
        <v>477</v>
      </c>
      <c r="F881" s="6" t="s">
        <v>22</v>
      </c>
      <c r="G881" s="6" t="s">
        <v>1452</v>
      </c>
      <c r="H881" s="6" t="s">
        <v>24</v>
      </c>
      <c r="I881" s="8">
        <v>25</v>
      </c>
      <c r="J881" s="8">
        <v>710324</v>
      </c>
      <c r="K881" s="8">
        <v>0</v>
      </c>
      <c r="L881" s="8">
        <v>0</v>
      </c>
      <c r="M881" s="8">
        <v>0</v>
      </c>
      <c r="N881" s="8">
        <v>0</v>
      </c>
      <c r="O881" s="8">
        <v>25</v>
      </c>
      <c r="P881" s="8">
        <v>710324</v>
      </c>
      <c r="Q881" s="6" t="s">
        <v>25</v>
      </c>
    </row>
    <row r="882" spans="1:17" x14ac:dyDescent="0.25">
      <c r="A882" s="6" t="s">
        <v>1227</v>
      </c>
      <c r="B882" s="7" t="s">
        <v>36</v>
      </c>
      <c r="C882" s="7" t="s">
        <v>236</v>
      </c>
      <c r="D882" s="7" t="s">
        <v>38</v>
      </c>
      <c r="E882" s="6" t="s">
        <v>229</v>
      </c>
      <c r="F882" s="6" t="s">
        <v>105</v>
      </c>
      <c r="G882" s="6" t="s">
        <v>1228</v>
      </c>
      <c r="H882" s="6" t="s">
        <v>24</v>
      </c>
      <c r="I882" s="8">
        <v>246</v>
      </c>
      <c r="J882" s="8">
        <v>796973</v>
      </c>
      <c r="K882" s="8">
        <v>0</v>
      </c>
      <c r="L882" s="8">
        <v>1723241</v>
      </c>
      <c r="M882" s="8">
        <v>-27</v>
      </c>
      <c r="N882" s="8">
        <v>-1810714</v>
      </c>
      <c r="O882" s="8">
        <v>219</v>
      </c>
      <c r="P882" s="8">
        <v>709500</v>
      </c>
      <c r="Q882" s="6" t="s">
        <v>25</v>
      </c>
    </row>
    <row r="883" spans="1:17" x14ac:dyDescent="0.25">
      <c r="A883" s="6" t="s">
        <v>905</v>
      </c>
      <c r="B883" s="7" t="s">
        <v>18</v>
      </c>
      <c r="C883" s="7" t="s">
        <v>282</v>
      </c>
      <c r="D883" s="7" t="s">
        <v>329</v>
      </c>
      <c r="E883" s="9" t="s">
        <v>3039</v>
      </c>
      <c r="F883" s="6" t="s">
        <v>22</v>
      </c>
      <c r="G883" s="6" t="s">
        <v>906</v>
      </c>
      <c r="H883" s="6" t="s">
        <v>24</v>
      </c>
      <c r="I883" s="8">
        <v>60</v>
      </c>
      <c r="J883" s="8">
        <v>708900</v>
      </c>
      <c r="K883" s="8">
        <v>0</v>
      </c>
      <c r="L883" s="8">
        <v>0</v>
      </c>
      <c r="M883" s="8">
        <v>0</v>
      </c>
      <c r="N883" s="8">
        <v>0</v>
      </c>
      <c r="O883" s="8">
        <v>60</v>
      </c>
      <c r="P883" s="8">
        <v>708900</v>
      </c>
      <c r="Q883" s="6" t="s">
        <v>25</v>
      </c>
    </row>
    <row r="884" spans="1:17" x14ac:dyDescent="0.25">
      <c r="A884" s="6" t="s">
        <v>1547</v>
      </c>
      <c r="B884" s="7" t="s">
        <v>18</v>
      </c>
      <c r="C884" s="7" t="s">
        <v>43</v>
      </c>
      <c r="D884" s="7" t="s">
        <v>152</v>
      </c>
      <c r="E884" s="6" t="s">
        <v>2717</v>
      </c>
      <c r="F884" s="6" t="s">
        <v>40</v>
      </c>
      <c r="G884" s="6" t="s">
        <v>1548</v>
      </c>
      <c r="H884" s="6" t="s">
        <v>24</v>
      </c>
      <c r="I884" s="8">
        <v>0</v>
      </c>
      <c r="J884" s="8">
        <v>0</v>
      </c>
      <c r="K884" s="8">
        <v>3</v>
      </c>
      <c r="L884" s="8">
        <v>705570</v>
      </c>
      <c r="M884" s="8">
        <v>0</v>
      </c>
      <c r="N884" s="8">
        <v>0</v>
      </c>
      <c r="O884" s="8">
        <v>3</v>
      </c>
      <c r="P884" s="8">
        <v>705570</v>
      </c>
      <c r="Q884" s="6" t="s">
        <v>25</v>
      </c>
    </row>
    <row r="885" spans="1:17" x14ac:dyDescent="0.25">
      <c r="A885" s="6" t="s">
        <v>1556</v>
      </c>
      <c r="B885" s="7" t="s">
        <v>18</v>
      </c>
      <c r="C885" s="7" t="s">
        <v>19</v>
      </c>
      <c r="D885" s="7" t="s">
        <v>166</v>
      </c>
      <c r="E885" s="6" t="s">
        <v>21</v>
      </c>
      <c r="F885" s="6" t="s">
        <v>22</v>
      </c>
      <c r="G885" s="6" t="s">
        <v>1557</v>
      </c>
      <c r="H885" s="6" t="s">
        <v>24</v>
      </c>
      <c r="I885" s="8">
        <v>129</v>
      </c>
      <c r="J885" s="8">
        <v>698406</v>
      </c>
      <c r="K885" s="8">
        <v>0</v>
      </c>
      <c r="L885" s="8">
        <v>0</v>
      </c>
      <c r="M885" s="8">
        <v>0</v>
      </c>
      <c r="N885" s="8">
        <v>0</v>
      </c>
      <c r="O885" s="8">
        <v>129</v>
      </c>
      <c r="P885" s="8">
        <v>698406</v>
      </c>
      <c r="Q885" s="6" t="s">
        <v>25</v>
      </c>
    </row>
    <row r="886" spans="1:17" x14ac:dyDescent="0.25">
      <c r="A886" s="6" t="s">
        <v>1551</v>
      </c>
      <c r="B886" s="7" t="s">
        <v>36</v>
      </c>
      <c r="C886" s="7" t="s">
        <v>43</v>
      </c>
      <c r="D886" s="7" t="s">
        <v>520</v>
      </c>
      <c r="E886" s="6" t="s">
        <v>141</v>
      </c>
      <c r="F886" s="6" t="s">
        <v>40</v>
      </c>
      <c r="G886" s="6" t="s">
        <v>1552</v>
      </c>
      <c r="H886" s="6" t="s">
        <v>24</v>
      </c>
      <c r="I886" s="8">
        <v>0</v>
      </c>
      <c r="J886" s="8">
        <v>0</v>
      </c>
      <c r="K886" s="8">
        <v>2</v>
      </c>
      <c r="L886" s="8">
        <v>698220</v>
      </c>
      <c r="M886" s="8">
        <v>0</v>
      </c>
      <c r="N886" s="8">
        <v>0</v>
      </c>
      <c r="O886" s="8">
        <v>2</v>
      </c>
      <c r="P886" s="8">
        <v>698220</v>
      </c>
      <c r="Q886" s="6" t="s">
        <v>25</v>
      </c>
    </row>
    <row r="887" spans="1:17" x14ac:dyDescent="0.25">
      <c r="A887" s="6" t="s">
        <v>1609</v>
      </c>
      <c r="B887" s="7" t="s">
        <v>18</v>
      </c>
      <c r="C887" s="7" t="s">
        <v>220</v>
      </c>
      <c r="D887" s="7" t="s">
        <v>86</v>
      </c>
      <c r="E887" s="6" t="s">
        <v>21</v>
      </c>
      <c r="F887" s="6" t="s">
        <v>22</v>
      </c>
      <c r="G887" s="6" t="s">
        <v>1610</v>
      </c>
      <c r="H887" s="6" t="s">
        <v>24</v>
      </c>
      <c r="I887" s="8">
        <v>269</v>
      </c>
      <c r="J887" s="8">
        <v>5215408</v>
      </c>
      <c r="K887" s="8">
        <v>8</v>
      </c>
      <c r="L887" s="8">
        <v>155106</v>
      </c>
      <c r="M887" s="8">
        <v>-241</v>
      </c>
      <c r="N887" s="8">
        <v>-4672541</v>
      </c>
      <c r="O887" s="8">
        <v>36</v>
      </c>
      <c r="P887" s="8">
        <v>697973</v>
      </c>
      <c r="Q887" s="6" t="s">
        <v>25</v>
      </c>
    </row>
    <row r="888" spans="1:17" x14ac:dyDescent="0.25">
      <c r="A888" s="6" t="s">
        <v>1553</v>
      </c>
      <c r="B888" s="7" t="s">
        <v>185</v>
      </c>
      <c r="C888" s="7" t="s">
        <v>295</v>
      </c>
      <c r="D888" s="7" t="s">
        <v>1554</v>
      </c>
      <c r="E888" s="6" t="s">
        <v>21</v>
      </c>
      <c r="F888" s="6" t="s">
        <v>22</v>
      </c>
      <c r="G888" s="6" t="s">
        <v>1555</v>
      </c>
      <c r="H888" s="6" t="s">
        <v>24</v>
      </c>
      <c r="I888" s="8">
        <v>9</v>
      </c>
      <c r="J888" s="8">
        <v>697500</v>
      </c>
      <c r="K888" s="8">
        <v>0</v>
      </c>
      <c r="L888" s="8">
        <v>0</v>
      </c>
      <c r="M888" s="8">
        <v>0</v>
      </c>
      <c r="N888" s="8">
        <v>0</v>
      </c>
      <c r="O888" s="8">
        <v>9</v>
      </c>
      <c r="P888" s="8">
        <v>697500</v>
      </c>
      <c r="Q888" s="6" t="s">
        <v>34</v>
      </c>
    </row>
    <row r="889" spans="1:17" x14ac:dyDescent="0.25">
      <c r="A889" s="6" t="s">
        <v>2844</v>
      </c>
      <c r="B889" s="7" t="s">
        <v>130</v>
      </c>
      <c r="C889" s="7" t="s">
        <v>65</v>
      </c>
      <c r="D889" s="7" t="s">
        <v>65</v>
      </c>
      <c r="E889" s="6" t="s">
        <v>21</v>
      </c>
      <c r="F889" s="6" t="s">
        <v>22</v>
      </c>
      <c r="G889" s="6" t="s">
        <v>2845</v>
      </c>
      <c r="H889" s="6" t="s">
        <v>24</v>
      </c>
      <c r="I889" s="8">
        <v>25</v>
      </c>
      <c r="J889" s="8">
        <v>695224</v>
      </c>
      <c r="K889" s="8">
        <v>0</v>
      </c>
      <c r="L889" s="8">
        <v>0</v>
      </c>
      <c r="M889" s="8">
        <v>0</v>
      </c>
      <c r="N889" s="8">
        <v>0</v>
      </c>
      <c r="O889" s="8">
        <v>25</v>
      </c>
      <c r="P889" s="8">
        <v>695224</v>
      </c>
      <c r="Q889" s="6" t="s">
        <v>25</v>
      </c>
    </row>
    <row r="890" spans="1:17" x14ac:dyDescent="0.25">
      <c r="A890" s="6" t="s">
        <v>1560</v>
      </c>
      <c r="B890" s="7" t="s">
        <v>18</v>
      </c>
      <c r="C890" s="7" t="s">
        <v>498</v>
      </c>
      <c r="D890" s="7" t="s">
        <v>55</v>
      </c>
      <c r="E890" s="9" t="s">
        <v>3039</v>
      </c>
      <c r="F890" s="6" t="s">
        <v>22</v>
      </c>
      <c r="G890" s="6" t="s">
        <v>1561</v>
      </c>
      <c r="H890" s="6" t="s">
        <v>30</v>
      </c>
      <c r="I890" s="8">
        <v>800</v>
      </c>
      <c r="J890" s="8">
        <v>692308</v>
      </c>
      <c r="K890" s="8">
        <v>0</v>
      </c>
      <c r="L890" s="8">
        <v>0</v>
      </c>
      <c r="M890" s="8">
        <v>0</v>
      </c>
      <c r="N890" s="8">
        <v>0</v>
      </c>
      <c r="O890" s="8">
        <v>800</v>
      </c>
      <c r="P890" s="8">
        <v>692308</v>
      </c>
      <c r="Q890" s="6" t="s">
        <v>25</v>
      </c>
    </row>
    <row r="891" spans="1:17" x14ac:dyDescent="0.25">
      <c r="A891" s="6" t="s">
        <v>1562</v>
      </c>
      <c r="B891" s="7" t="s">
        <v>18</v>
      </c>
      <c r="C891" s="7" t="s">
        <v>19</v>
      </c>
      <c r="D891" s="7" t="s">
        <v>61</v>
      </c>
      <c r="E891" s="6" t="s">
        <v>21</v>
      </c>
      <c r="F891" s="6" t="s">
        <v>22</v>
      </c>
      <c r="G891" s="6" t="s">
        <v>1563</v>
      </c>
      <c r="H891" s="6" t="s">
        <v>24</v>
      </c>
      <c r="I891" s="8">
        <v>720</v>
      </c>
      <c r="J891" s="8">
        <v>691200</v>
      </c>
      <c r="K891" s="8">
        <v>0</v>
      </c>
      <c r="L891" s="8">
        <v>0</v>
      </c>
      <c r="M891" s="8">
        <v>0</v>
      </c>
      <c r="N891" s="8">
        <v>0</v>
      </c>
      <c r="O891" s="8">
        <v>720</v>
      </c>
      <c r="P891" s="8">
        <v>691200</v>
      </c>
      <c r="Q891" s="6" t="s">
        <v>25</v>
      </c>
    </row>
    <row r="892" spans="1:17" x14ac:dyDescent="0.25">
      <c r="A892" s="6" t="s">
        <v>1564</v>
      </c>
      <c r="B892" s="7" t="s">
        <v>18</v>
      </c>
      <c r="C892" s="7" t="s">
        <v>43</v>
      </c>
      <c r="D892" s="7" t="s">
        <v>152</v>
      </c>
      <c r="E892" s="6" t="s">
        <v>2717</v>
      </c>
      <c r="F892" s="6" t="s">
        <v>40</v>
      </c>
      <c r="G892" s="6" t="s">
        <v>1565</v>
      </c>
      <c r="H892" s="6" t="s">
        <v>24</v>
      </c>
      <c r="I892" s="8">
        <v>0</v>
      </c>
      <c r="J892" s="8">
        <v>0</v>
      </c>
      <c r="K892" s="8">
        <v>3</v>
      </c>
      <c r="L892" s="8">
        <v>690180</v>
      </c>
      <c r="M892" s="8">
        <v>0</v>
      </c>
      <c r="N892" s="8">
        <v>0</v>
      </c>
      <c r="O892" s="8">
        <v>3</v>
      </c>
      <c r="P892" s="8">
        <v>690180</v>
      </c>
      <c r="Q892" s="6" t="s">
        <v>25</v>
      </c>
    </row>
    <row r="893" spans="1:17" x14ac:dyDescent="0.25">
      <c r="A893" s="6" t="s">
        <v>2959</v>
      </c>
      <c r="B893" s="7" t="s">
        <v>18</v>
      </c>
      <c r="C893" s="7" t="s">
        <v>85</v>
      </c>
      <c r="D893" s="7" t="s">
        <v>140</v>
      </c>
      <c r="E893" s="6" t="s">
        <v>21</v>
      </c>
      <c r="F893" s="6" t="s">
        <v>22</v>
      </c>
      <c r="G893" s="6" t="s">
        <v>2960</v>
      </c>
      <c r="H893" s="6" t="s">
        <v>24</v>
      </c>
      <c r="I893" s="8">
        <v>50</v>
      </c>
      <c r="J893" s="8">
        <v>685981</v>
      </c>
      <c r="K893" s="8">
        <v>0</v>
      </c>
      <c r="L893" s="8">
        <v>0</v>
      </c>
      <c r="M893" s="8">
        <v>0</v>
      </c>
      <c r="N893" s="8">
        <v>0</v>
      </c>
      <c r="O893" s="8">
        <v>50</v>
      </c>
      <c r="P893" s="8">
        <v>685981</v>
      </c>
      <c r="Q893" s="6" t="s">
        <v>25</v>
      </c>
    </row>
    <row r="894" spans="1:17" x14ac:dyDescent="0.25">
      <c r="A894" s="6" t="s">
        <v>1200</v>
      </c>
      <c r="B894" s="7" t="s">
        <v>18</v>
      </c>
      <c r="C894" s="7" t="s">
        <v>96</v>
      </c>
      <c r="D894" s="7" t="s">
        <v>69</v>
      </c>
      <c r="E894" s="6" t="s">
        <v>2717</v>
      </c>
      <c r="F894" s="6" t="s">
        <v>40</v>
      </c>
      <c r="G894" s="6" t="s">
        <v>1201</v>
      </c>
      <c r="H894" s="6" t="s">
        <v>24</v>
      </c>
      <c r="I894" s="8">
        <v>0</v>
      </c>
      <c r="J894" s="8">
        <v>0</v>
      </c>
      <c r="K894" s="8">
        <v>2</v>
      </c>
      <c r="L894" s="8">
        <v>685000</v>
      </c>
      <c r="M894" s="8">
        <v>0</v>
      </c>
      <c r="N894" s="8">
        <v>0</v>
      </c>
      <c r="O894" s="8">
        <v>2</v>
      </c>
      <c r="P894" s="8">
        <v>685000</v>
      </c>
      <c r="Q894" s="6" t="s">
        <v>25</v>
      </c>
    </row>
    <row r="895" spans="1:17" x14ac:dyDescent="0.25">
      <c r="A895" s="6" t="s">
        <v>1200</v>
      </c>
      <c r="B895" s="7" t="s">
        <v>18</v>
      </c>
      <c r="C895" s="7" t="s">
        <v>96</v>
      </c>
      <c r="D895" s="7" t="s">
        <v>69</v>
      </c>
      <c r="E895" s="6" t="s">
        <v>21</v>
      </c>
      <c r="F895" s="6" t="s">
        <v>22</v>
      </c>
      <c r="G895" s="6" t="s">
        <v>1201</v>
      </c>
      <c r="H895" s="6" t="s">
        <v>24</v>
      </c>
      <c r="I895" s="8">
        <v>0</v>
      </c>
      <c r="J895" s="8">
        <v>0</v>
      </c>
      <c r="K895" s="8">
        <v>2</v>
      </c>
      <c r="L895" s="8">
        <v>685000</v>
      </c>
      <c r="M895" s="8">
        <v>0</v>
      </c>
      <c r="N895" s="8">
        <v>0</v>
      </c>
      <c r="O895" s="8">
        <v>2</v>
      </c>
      <c r="P895" s="8">
        <v>685000</v>
      </c>
      <c r="Q895" s="6" t="s">
        <v>25</v>
      </c>
    </row>
    <row r="896" spans="1:17" x14ac:dyDescent="0.25">
      <c r="A896" s="6" t="s">
        <v>1572</v>
      </c>
      <c r="B896" s="7" t="s">
        <v>18</v>
      </c>
      <c r="C896" s="7" t="s">
        <v>19</v>
      </c>
      <c r="D896" s="7" t="s">
        <v>166</v>
      </c>
      <c r="E896" s="6" t="s">
        <v>21</v>
      </c>
      <c r="F896" s="6" t="s">
        <v>22</v>
      </c>
      <c r="G896" s="6" t="s">
        <v>1573</v>
      </c>
      <c r="H896" s="6" t="s">
        <v>24</v>
      </c>
      <c r="I896" s="8">
        <v>578</v>
      </c>
      <c r="J896" s="8">
        <v>684352</v>
      </c>
      <c r="K896" s="8">
        <v>0</v>
      </c>
      <c r="L896" s="8">
        <v>0</v>
      </c>
      <c r="M896" s="8">
        <v>0</v>
      </c>
      <c r="N896" s="8">
        <v>0</v>
      </c>
      <c r="O896" s="8">
        <v>578</v>
      </c>
      <c r="P896" s="8">
        <v>684352</v>
      </c>
      <c r="Q896" s="6" t="s">
        <v>25</v>
      </c>
    </row>
    <row r="897" spans="1:17" x14ac:dyDescent="0.25">
      <c r="A897" s="6" t="s">
        <v>1574</v>
      </c>
      <c r="B897" s="7" t="s">
        <v>18</v>
      </c>
      <c r="C897" s="7" t="s">
        <v>19</v>
      </c>
      <c r="D897" s="7" t="s">
        <v>166</v>
      </c>
      <c r="E897" s="6" t="s">
        <v>21</v>
      </c>
      <c r="F897" s="6" t="s">
        <v>22</v>
      </c>
      <c r="G897" s="6" t="s">
        <v>1575</v>
      </c>
      <c r="H897" s="6" t="s">
        <v>24</v>
      </c>
      <c r="I897" s="8">
        <v>443</v>
      </c>
      <c r="J897" s="8">
        <v>683106</v>
      </c>
      <c r="K897" s="8">
        <v>0</v>
      </c>
      <c r="L897" s="8">
        <v>0</v>
      </c>
      <c r="M897" s="8">
        <v>0</v>
      </c>
      <c r="N897" s="8">
        <v>0</v>
      </c>
      <c r="O897" s="8">
        <v>443</v>
      </c>
      <c r="P897" s="8">
        <v>683106</v>
      </c>
      <c r="Q897" s="6" t="s">
        <v>25</v>
      </c>
    </row>
    <row r="898" spans="1:17" x14ac:dyDescent="0.25">
      <c r="A898" s="6" t="s">
        <v>1528</v>
      </c>
      <c r="B898" s="7" t="s">
        <v>18</v>
      </c>
      <c r="C898" s="7" t="s">
        <v>365</v>
      </c>
      <c r="D898" s="7" t="s">
        <v>86</v>
      </c>
      <c r="E898" s="9" t="s">
        <v>3039</v>
      </c>
      <c r="F898" s="6" t="s">
        <v>22</v>
      </c>
      <c r="G898" s="6" t="s">
        <v>1529</v>
      </c>
      <c r="H898" s="6" t="s">
        <v>24</v>
      </c>
      <c r="I898" s="8">
        <v>49</v>
      </c>
      <c r="J898" s="8">
        <v>681878</v>
      </c>
      <c r="K898" s="8">
        <v>0</v>
      </c>
      <c r="L898" s="8">
        <v>0</v>
      </c>
      <c r="M898" s="8">
        <v>0</v>
      </c>
      <c r="N898" s="8">
        <v>0</v>
      </c>
      <c r="O898" s="8">
        <v>49</v>
      </c>
      <c r="P898" s="8">
        <v>681878</v>
      </c>
      <c r="Q898" s="6" t="s">
        <v>25</v>
      </c>
    </row>
    <row r="899" spans="1:17" x14ac:dyDescent="0.25">
      <c r="A899" s="6" t="s">
        <v>1576</v>
      </c>
      <c r="B899" s="7" t="s">
        <v>18</v>
      </c>
      <c r="C899" s="7" t="s">
        <v>19</v>
      </c>
      <c r="D899" s="7" t="s">
        <v>166</v>
      </c>
      <c r="E899" s="6" t="s">
        <v>21</v>
      </c>
      <c r="F899" s="6" t="s">
        <v>22</v>
      </c>
      <c r="G899" s="6" t="s">
        <v>1577</v>
      </c>
      <c r="H899" s="6" t="s">
        <v>24</v>
      </c>
      <c r="I899" s="8">
        <v>1214</v>
      </c>
      <c r="J899" s="8">
        <v>681054</v>
      </c>
      <c r="K899" s="8">
        <v>0</v>
      </c>
      <c r="L899" s="8">
        <v>0</v>
      </c>
      <c r="M899" s="8">
        <v>0</v>
      </c>
      <c r="N899" s="8">
        <v>0</v>
      </c>
      <c r="O899" s="8">
        <v>1214</v>
      </c>
      <c r="P899" s="8">
        <v>681054</v>
      </c>
      <c r="Q899" s="6" t="s">
        <v>25</v>
      </c>
    </row>
    <row r="900" spans="1:17" x14ac:dyDescent="0.25">
      <c r="A900" s="6" t="s">
        <v>1861</v>
      </c>
      <c r="B900" s="7" t="s">
        <v>36</v>
      </c>
      <c r="C900" s="7" t="s">
        <v>919</v>
      </c>
      <c r="D900" s="7" t="s">
        <v>38</v>
      </c>
      <c r="E900" s="6" t="s">
        <v>614</v>
      </c>
      <c r="F900" s="6" t="s">
        <v>105</v>
      </c>
      <c r="G900" s="6" t="s">
        <v>1862</v>
      </c>
      <c r="H900" s="6" t="s">
        <v>24</v>
      </c>
      <c r="I900" s="8">
        <v>16</v>
      </c>
      <c r="J900" s="8">
        <v>677152</v>
      </c>
      <c r="K900" s="8">
        <v>0</v>
      </c>
      <c r="L900" s="8">
        <v>0</v>
      </c>
      <c r="M900" s="8">
        <v>0</v>
      </c>
      <c r="N900" s="8">
        <v>0</v>
      </c>
      <c r="O900" s="8">
        <v>16</v>
      </c>
      <c r="P900" s="8">
        <v>677152</v>
      </c>
      <c r="Q900" s="6" t="s">
        <v>25</v>
      </c>
    </row>
    <row r="901" spans="1:17" x14ac:dyDescent="0.25">
      <c r="A901" s="6" t="s">
        <v>1582</v>
      </c>
      <c r="B901" s="7" t="s">
        <v>18</v>
      </c>
      <c r="C901" s="7" t="s">
        <v>324</v>
      </c>
      <c r="D901" s="7" t="s">
        <v>69</v>
      </c>
      <c r="E901" s="6" t="s">
        <v>930</v>
      </c>
      <c r="F901" s="6" t="s">
        <v>40</v>
      </c>
      <c r="G901" s="6" t="s">
        <v>1583</v>
      </c>
      <c r="H901" s="6" t="s">
        <v>24</v>
      </c>
      <c r="I901" s="8">
        <v>113</v>
      </c>
      <c r="J901" s="8">
        <v>676305</v>
      </c>
      <c r="K901" s="8">
        <v>0</v>
      </c>
      <c r="L901" s="8">
        <v>0</v>
      </c>
      <c r="M901" s="8">
        <v>0</v>
      </c>
      <c r="N901" s="8">
        <v>0</v>
      </c>
      <c r="O901" s="8">
        <v>113</v>
      </c>
      <c r="P901" s="8">
        <v>676305</v>
      </c>
      <c r="Q901" s="6" t="s">
        <v>25</v>
      </c>
    </row>
    <row r="902" spans="1:17" x14ac:dyDescent="0.25">
      <c r="A902" s="6" t="s">
        <v>1584</v>
      </c>
      <c r="B902" s="7" t="s">
        <v>18</v>
      </c>
      <c r="C902" s="7" t="s">
        <v>144</v>
      </c>
      <c r="D902" s="7" t="s">
        <v>61</v>
      </c>
      <c r="E902" s="6" t="s">
        <v>21</v>
      </c>
      <c r="F902" s="6" t="s">
        <v>22</v>
      </c>
      <c r="G902" s="6" t="s">
        <v>1585</v>
      </c>
      <c r="H902" s="6" t="s">
        <v>24</v>
      </c>
      <c r="I902" s="8">
        <v>18</v>
      </c>
      <c r="J902" s="8">
        <v>675678</v>
      </c>
      <c r="K902" s="8">
        <v>0</v>
      </c>
      <c r="L902" s="8">
        <v>0</v>
      </c>
      <c r="M902" s="8">
        <v>0</v>
      </c>
      <c r="N902" s="8">
        <v>0</v>
      </c>
      <c r="O902" s="8">
        <v>18</v>
      </c>
      <c r="P902" s="8">
        <v>675678</v>
      </c>
      <c r="Q902" s="6" t="s">
        <v>25</v>
      </c>
    </row>
    <row r="903" spans="1:17" x14ac:dyDescent="0.25">
      <c r="A903" s="6" t="s">
        <v>1656</v>
      </c>
      <c r="B903" s="7" t="s">
        <v>18</v>
      </c>
      <c r="C903" s="7" t="s">
        <v>68</v>
      </c>
      <c r="D903" s="7" t="s">
        <v>69</v>
      </c>
      <c r="E903" s="6" t="s">
        <v>21</v>
      </c>
      <c r="F903" s="6" t="s">
        <v>22</v>
      </c>
      <c r="G903" s="6" t="s">
        <v>1657</v>
      </c>
      <c r="H903" s="6" t="s">
        <v>24</v>
      </c>
      <c r="I903" s="8">
        <v>17</v>
      </c>
      <c r="J903" s="8">
        <v>671500</v>
      </c>
      <c r="K903" s="8">
        <v>0</v>
      </c>
      <c r="L903" s="8">
        <v>0</v>
      </c>
      <c r="M903" s="8">
        <v>0</v>
      </c>
      <c r="N903" s="8">
        <v>0</v>
      </c>
      <c r="O903" s="8">
        <v>17</v>
      </c>
      <c r="P903" s="8">
        <v>671500</v>
      </c>
      <c r="Q903" s="6" t="s">
        <v>25</v>
      </c>
    </row>
    <row r="904" spans="1:17" x14ac:dyDescent="0.25">
      <c r="A904" s="6" t="s">
        <v>2081</v>
      </c>
      <c r="B904" s="7" t="s">
        <v>36</v>
      </c>
      <c r="C904" s="7" t="s">
        <v>236</v>
      </c>
      <c r="D904" s="7" t="s">
        <v>38</v>
      </c>
      <c r="E904" s="6" t="s">
        <v>74</v>
      </c>
      <c r="F904" s="6" t="s">
        <v>105</v>
      </c>
      <c r="G904" s="6" t="s">
        <v>2082</v>
      </c>
      <c r="H904" s="6" t="s">
        <v>24</v>
      </c>
      <c r="I904" s="8">
        <v>5</v>
      </c>
      <c r="J904" s="8">
        <v>667490</v>
      </c>
      <c r="K904" s="8">
        <v>0</v>
      </c>
      <c r="L904" s="8">
        <v>0</v>
      </c>
      <c r="M904" s="8">
        <v>0</v>
      </c>
      <c r="N904" s="8">
        <v>0</v>
      </c>
      <c r="O904" s="8">
        <v>5</v>
      </c>
      <c r="P904" s="8">
        <v>667490</v>
      </c>
      <c r="Q904" s="6" t="s">
        <v>25</v>
      </c>
    </row>
    <row r="905" spans="1:17" x14ac:dyDescent="0.25">
      <c r="A905" s="6" t="s">
        <v>3022</v>
      </c>
      <c r="B905" s="7" t="s">
        <v>18</v>
      </c>
      <c r="C905" s="7" t="s">
        <v>1258</v>
      </c>
      <c r="D905" s="7" t="s">
        <v>86</v>
      </c>
      <c r="E905" s="6" t="s">
        <v>21</v>
      </c>
      <c r="F905" s="6" t="s">
        <v>22</v>
      </c>
      <c r="G905" s="6" t="s">
        <v>3023</v>
      </c>
      <c r="H905" s="6" t="s">
        <v>24</v>
      </c>
      <c r="I905" s="8">
        <v>72</v>
      </c>
      <c r="J905" s="8">
        <v>666072</v>
      </c>
      <c r="K905" s="8">
        <v>0</v>
      </c>
      <c r="L905" s="8">
        <v>0</v>
      </c>
      <c r="M905" s="8">
        <v>0</v>
      </c>
      <c r="N905" s="8">
        <v>0</v>
      </c>
      <c r="O905" s="8">
        <v>72</v>
      </c>
      <c r="P905" s="8">
        <v>666072</v>
      </c>
      <c r="Q905" s="6" t="s">
        <v>25</v>
      </c>
    </row>
    <row r="906" spans="1:17" x14ac:dyDescent="0.25">
      <c r="A906" s="6" t="s">
        <v>1592</v>
      </c>
      <c r="B906" s="7" t="s">
        <v>185</v>
      </c>
      <c r="C906" s="7" t="s">
        <v>295</v>
      </c>
      <c r="D906" s="7" t="s">
        <v>1593</v>
      </c>
      <c r="E906" s="6" t="s">
        <v>21</v>
      </c>
      <c r="F906" s="6" t="s">
        <v>22</v>
      </c>
      <c r="G906" s="6" t="s">
        <v>1594</v>
      </c>
      <c r="H906" s="6" t="s">
        <v>24</v>
      </c>
      <c r="I906" s="8">
        <v>14</v>
      </c>
      <c r="J906" s="8">
        <v>665000</v>
      </c>
      <c r="K906" s="8">
        <v>0</v>
      </c>
      <c r="L906" s="8">
        <v>0</v>
      </c>
      <c r="M906" s="8">
        <v>0</v>
      </c>
      <c r="N906" s="8">
        <v>0</v>
      </c>
      <c r="O906" s="8">
        <v>14</v>
      </c>
      <c r="P906" s="8">
        <v>665000</v>
      </c>
      <c r="Q906" s="6" t="s">
        <v>34</v>
      </c>
    </row>
    <row r="907" spans="1:17" x14ac:dyDescent="0.25">
      <c r="A907" s="6" t="s">
        <v>1595</v>
      </c>
      <c r="B907" s="7" t="s">
        <v>18</v>
      </c>
      <c r="C907" s="7" t="s">
        <v>110</v>
      </c>
      <c r="D907" s="7" t="s">
        <v>93</v>
      </c>
      <c r="E907" s="6" t="s">
        <v>21</v>
      </c>
      <c r="F907" s="6" t="s">
        <v>22</v>
      </c>
      <c r="G907" s="6" t="s">
        <v>1596</v>
      </c>
      <c r="H907" s="6" t="s">
        <v>24</v>
      </c>
      <c r="I907" s="8">
        <v>8005</v>
      </c>
      <c r="J907" s="8">
        <v>656410</v>
      </c>
      <c r="K907" s="8">
        <v>65</v>
      </c>
      <c r="L907" s="8">
        <v>5330</v>
      </c>
      <c r="M907" s="8">
        <v>0</v>
      </c>
      <c r="N907" s="8">
        <v>0</v>
      </c>
      <c r="O907" s="8">
        <v>8070</v>
      </c>
      <c r="P907" s="8">
        <v>661740</v>
      </c>
      <c r="Q907" s="6" t="s">
        <v>25</v>
      </c>
    </row>
    <row r="908" spans="1:17" x14ac:dyDescent="0.25">
      <c r="A908" s="6" t="s">
        <v>1597</v>
      </c>
      <c r="B908" s="7" t="s">
        <v>130</v>
      </c>
      <c r="C908" s="7" t="s">
        <v>65</v>
      </c>
      <c r="D908" s="7" t="s">
        <v>65</v>
      </c>
      <c r="E908" s="6" t="s">
        <v>21</v>
      </c>
      <c r="F908" s="6" t="s">
        <v>22</v>
      </c>
      <c r="G908" s="6" t="s">
        <v>1598</v>
      </c>
      <c r="H908" s="6" t="s">
        <v>132</v>
      </c>
      <c r="I908" s="8">
        <v>12</v>
      </c>
      <c r="J908" s="8">
        <v>660000</v>
      </c>
      <c r="K908" s="8">
        <v>0</v>
      </c>
      <c r="L908" s="8">
        <v>0</v>
      </c>
      <c r="M908" s="8">
        <v>0</v>
      </c>
      <c r="N908" s="8">
        <v>0</v>
      </c>
      <c r="O908" s="8">
        <v>12</v>
      </c>
      <c r="P908" s="8">
        <v>660000</v>
      </c>
      <c r="Q908" s="6" t="s">
        <v>25</v>
      </c>
    </row>
    <row r="909" spans="1:17" x14ac:dyDescent="0.25">
      <c r="A909" s="6" t="s">
        <v>1631</v>
      </c>
      <c r="B909" s="7" t="s">
        <v>18</v>
      </c>
      <c r="C909" s="7" t="s">
        <v>77</v>
      </c>
      <c r="D909" s="7" t="s">
        <v>86</v>
      </c>
      <c r="E909" s="9" t="s">
        <v>148</v>
      </c>
      <c r="F909" s="6" t="s">
        <v>22</v>
      </c>
      <c r="G909" s="6" t="s">
        <v>1632</v>
      </c>
      <c r="H909" s="6" t="s">
        <v>24</v>
      </c>
      <c r="I909" s="8">
        <v>0</v>
      </c>
      <c r="J909" s="8">
        <v>0</v>
      </c>
      <c r="K909" s="8">
        <v>96</v>
      </c>
      <c r="L909" s="8">
        <v>1542187</v>
      </c>
      <c r="M909" s="8">
        <v>-55</v>
      </c>
      <c r="N909" s="8">
        <v>-883545</v>
      </c>
      <c r="O909" s="8">
        <v>41</v>
      </c>
      <c r="P909" s="8">
        <v>658642</v>
      </c>
      <c r="Q909" s="6" t="s">
        <v>25</v>
      </c>
    </row>
    <row r="910" spans="1:17" x14ac:dyDescent="0.25">
      <c r="A910" s="6" t="s">
        <v>1599</v>
      </c>
      <c r="B910" s="7" t="s">
        <v>18</v>
      </c>
      <c r="C910" s="7" t="s">
        <v>498</v>
      </c>
      <c r="D910" s="7" t="s">
        <v>55</v>
      </c>
      <c r="E910" s="9" t="s">
        <v>3039</v>
      </c>
      <c r="F910" s="6" t="s">
        <v>22</v>
      </c>
      <c r="G910" s="6" t="s">
        <v>1600</v>
      </c>
      <c r="H910" s="6" t="s">
        <v>30</v>
      </c>
      <c r="I910" s="8">
        <v>760</v>
      </c>
      <c r="J910" s="8">
        <v>657693</v>
      </c>
      <c r="K910" s="8">
        <v>0</v>
      </c>
      <c r="L910" s="8">
        <v>0</v>
      </c>
      <c r="M910" s="8">
        <v>0</v>
      </c>
      <c r="N910" s="8">
        <v>0</v>
      </c>
      <c r="O910" s="8">
        <v>760</v>
      </c>
      <c r="P910" s="8">
        <v>657693</v>
      </c>
      <c r="Q910" s="6" t="s">
        <v>25</v>
      </c>
    </row>
    <row r="911" spans="1:17" x14ac:dyDescent="0.25">
      <c r="A911" s="6" t="s">
        <v>1791</v>
      </c>
      <c r="B911" s="7" t="s">
        <v>36</v>
      </c>
      <c r="C911" s="7" t="s">
        <v>1792</v>
      </c>
      <c r="D911" s="7" t="s">
        <v>38</v>
      </c>
      <c r="E911" s="6" t="s">
        <v>614</v>
      </c>
      <c r="F911" s="6" t="s">
        <v>105</v>
      </c>
      <c r="G911" s="6" t="s">
        <v>1793</v>
      </c>
      <c r="H911" s="6" t="s">
        <v>24</v>
      </c>
      <c r="I911" s="8">
        <v>19</v>
      </c>
      <c r="J911" s="8">
        <v>622326</v>
      </c>
      <c r="K911" s="8">
        <v>1</v>
      </c>
      <c r="L911" s="8">
        <v>715780</v>
      </c>
      <c r="M911" s="8">
        <v>0</v>
      </c>
      <c r="N911" s="8">
        <v>-683026</v>
      </c>
      <c r="O911" s="8">
        <v>20</v>
      </c>
      <c r="P911" s="8">
        <v>655080</v>
      </c>
      <c r="Q911" s="6" t="s">
        <v>25</v>
      </c>
    </row>
    <row r="912" spans="1:17" x14ac:dyDescent="0.25">
      <c r="A912" s="6" t="s">
        <v>1601</v>
      </c>
      <c r="B912" s="7" t="s">
        <v>18</v>
      </c>
      <c r="C912" s="7" t="s">
        <v>19</v>
      </c>
      <c r="D912" s="7" t="s">
        <v>61</v>
      </c>
      <c r="E912" s="6" t="s">
        <v>21</v>
      </c>
      <c r="F912" s="6" t="s">
        <v>22</v>
      </c>
      <c r="G912" s="6" t="s">
        <v>1602</v>
      </c>
      <c r="H912" s="6" t="s">
        <v>24</v>
      </c>
      <c r="I912" s="8">
        <v>362</v>
      </c>
      <c r="J912" s="8">
        <v>655050</v>
      </c>
      <c r="K912" s="8">
        <v>0</v>
      </c>
      <c r="L912" s="8">
        <v>0</v>
      </c>
      <c r="M912" s="8">
        <v>0</v>
      </c>
      <c r="N912" s="8">
        <v>0</v>
      </c>
      <c r="O912" s="8">
        <v>362</v>
      </c>
      <c r="P912" s="8">
        <v>655050</v>
      </c>
      <c r="Q912" s="6" t="s">
        <v>25</v>
      </c>
    </row>
    <row r="913" spans="1:17" x14ac:dyDescent="0.25">
      <c r="A913" s="6" t="s">
        <v>1605</v>
      </c>
      <c r="B913" s="7" t="s">
        <v>36</v>
      </c>
      <c r="C913" s="7" t="s">
        <v>43</v>
      </c>
      <c r="D913" s="7" t="s">
        <v>520</v>
      </c>
      <c r="E913" s="6" t="s">
        <v>141</v>
      </c>
      <c r="F913" s="6" t="s">
        <v>40</v>
      </c>
      <c r="G913" s="6" t="s">
        <v>1606</v>
      </c>
      <c r="H913" s="6" t="s">
        <v>24</v>
      </c>
      <c r="I913" s="8">
        <v>0</v>
      </c>
      <c r="J913" s="8">
        <v>0</v>
      </c>
      <c r="K913" s="8">
        <v>9</v>
      </c>
      <c r="L913" s="8">
        <v>653769</v>
      </c>
      <c r="M913" s="8">
        <v>0</v>
      </c>
      <c r="N913" s="8">
        <v>0</v>
      </c>
      <c r="O913" s="8">
        <v>9</v>
      </c>
      <c r="P913" s="8">
        <v>653769</v>
      </c>
      <c r="Q913" s="6" t="s">
        <v>25</v>
      </c>
    </row>
    <row r="914" spans="1:17" x14ac:dyDescent="0.25">
      <c r="A914" s="6" t="s">
        <v>1699</v>
      </c>
      <c r="B914" s="7" t="s">
        <v>18</v>
      </c>
      <c r="C914" s="7" t="s">
        <v>19</v>
      </c>
      <c r="D914" s="7" t="s">
        <v>351</v>
      </c>
      <c r="E914" s="6" t="s">
        <v>21</v>
      </c>
      <c r="F914" s="6" t="s">
        <v>22</v>
      </c>
      <c r="G914" s="6" t="s">
        <v>1700</v>
      </c>
      <c r="H914" s="6" t="s">
        <v>24</v>
      </c>
      <c r="I914" s="8">
        <v>300</v>
      </c>
      <c r="J914" s="8">
        <v>653100</v>
      </c>
      <c r="K914" s="8">
        <v>0</v>
      </c>
      <c r="L914" s="8">
        <v>0</v>
      </c>
      <c r="M914" s="8">
        <v>0</v>
      </c>
      <c r="N914" s="8">
        <v>0</v>
      </c>
      <c r="O914" s="8">
        <v>300</v>
      </c>
      <c r="P914" s="8">
        <v>653100</v>
      </c>
      <c r="Q914" s="6" t="s">
        <v>25</v>
      </c>
    </row>
    <row r="915" spans="1:17" x14ac:dyDescent="0.25">
      <c r="A915" s="6" t="s">
        <v>2733</v>
      </c>
      <c r="B915" s="7" t="s">
        <v>18</v>
      </c>
      <c r="C915" s="7" t="s">
        <v>182</v>
      </c>
      <c r="D915" s="7" t="s">
        <v>86</v>
      </c>
      <c r="E915" s="6" t="s">
        <v>477</v>
      </c>
      <c r="F915" s="6" t="s">
        <v>22</v>
      </c>
      <c r="G915" s="6" t="s">
        <v>2734</v>
      </c>
      <c r="H915" s="6" t="s">
        <v>24</v>
      </c>
      <c r="I915" s="8">
        <v>104</v>
      </c>
      <c r="J915" s="8">
        <v>649272</v>
      </c>
      <c r="K915" s="8">
        <v>0</v>
      </c>
      <c r="L915" s="8">
        <v>0</v>
      </c>
      <c r="M915" s="8">
        <v>0</v>
      </c>
      <c r="N915" s="8">
        <v>0</v>
      </c>
      <c r="O915" s="8">
        <v>104</v>
      </c>
      <c r="P915" s="8">
        <v>649272</v>
      </c>
      <c r="Q915" s="6" t="s">
        <v>25</v>
      </c>
    </row>
    <row r="916" spans="1:17" x14ac:dyDescent="0.25">
      <c r="A916" s="6" t="s">
        <v>603</v>
      </c>
      <c r="B916" s="7" t="s">
        <v>18</v>
      </c>
      <c r="C916" s="7" t="s">
        <v>110</v>
      </c>
      <c r="D916" s="7" t="s">
        <v>61</v>
      </c>
      <c r="E916" s="6" t="s">
        <v>21</v>
      </c>
      <c r="F916" s="6" t="s">
        <v>22</v>
      </c>
      <c r="G916" s="6" t="s">
        <v>604</v>
      </c>
      <c r="H916" s="6" t="s">
        <v>24</v>
      </c>
      <c r="I916" s="8">
        <v>20</v>
      </c>
      <c r="J916" s="8">
        <v>646061</v>
      </c>
      <c r="K916" s="8">
        <v>0</v>
      </c>
      <c r="L916" s="8">
        <v>0</v>
      </c>
      <c r="M916" s="8">
        <v>0</v>
      </c>
      <c r="N916" s="8">
        <v>0</v>
      </c>
      <c r="O916" s="8">
        <v>20</v>
      </c>
      <c r="P916" s="8">
        <v>646061</v>
      </c>
      <c r="Q916" s="6" t="s">
        <v>25</v>
      </c>
    </row>
    <row r="917" spans="1:17" x14ac:dyDescent="0.25">
      <c r="A917" s="6" t="s">
        <v>1153</v>
      </c>
      <c r="B917" s="7" t="s">
        <v>36</v>
      </c>
      <c r="C917" s="7" t="s">
        <v>134</v>
      </c>
      <c r="D917" s="7" t="s">
        <v>38</v>
      </c>
      <c r="E917" s="6" t="s">
        <v>614</v>
      </c>
      <c r="F917" s="6" t="s">
        <v>105</v>
      </c>
      <c r="G917" s="6" t="s">
        <v>1155</v>
      </c>
      <c r="H917" s="6" t="s">
        <v>24</v>
      </c>
      <c r="I917" s="8">
        <v>0</v>
      </c>
      <c r="J917" s="8">
        <v>0</v>
      </c>
      <c r="K917" s="8">
        <v>33</v>
      </c>
      <c r="L917" s="8">
        <v>5960341</v>
      </c>
      <c r="M917" s="8">
        <v>-30</v>
      </c>
      <c r="N917" s="8">
        <v>-5314710</v>
      </c>
      <c r="O917" s="8">
        <v>3</v>
      </c>
      <c r="P917" s="8">
        <v>645631</v>
      </c>
      <c r="Q917" s="6" t="s">
        <v>25</v>
      </c>
    </row>
    <row r="918" spans="1:17" x14ac:dyDescent="0.25">
      <c r="A918" s="6" t="s">
        <v>1607</v>
      </c>
      <c r="B918" s="7" t="s">
        <v>18</v>
      </c>
      <c r="C918" s="7" t="s">
        <v>127</v>
      </c>
      <c r="D918" s="7" t="s">
        <v>140</v>
      </c>
      <c r="E918" s="6" t="s">
        <v>2717</v>
      </c>
      <c r="F918" s="6" t="s">
        <v>22</v>
      </c>
      <c r="G918" s="6" t="s">
        <v>1608</v>
      </c>
      <c r="H918" s="6" t="s">
        <v>24</v>
      </c>
      <c r="I918" s="8">
        <v>0</v>
      </c>
      <c r="J918" s="8">
        <v>0</v>
      </c>
      <c r="K918" s="8">
        <v>150</v>
      </c>
      <c r="L918" s="8">
        <v>645000</v>
      </c>
      <c r="M918" s="8">
        <v>0</v>
      </c>
      <c r="N918" s="8">
        <v>0</v>
      </c>
      <c r="O918" s="8">
        <v>150</v>
      </c>
      <c r="P918" s="8">
        <v>645000</v>
      </c>
      <c r="Q918" s="6" t="s">
        <v>25</v>
      </c>
    </row>
    <row r="919" spans="1:17" x14ac:dyDescent="0.25">
      <c r="A919" s="6" t="s">
        <v>1871</v>
      </c>
      <c r="B919" s="7" t="s">
        <v>36</v>
      </c>
      <c r="C919" s="7" t="s">
        <v>332</v>
      </c>
      <c r="D919" s="7" t="s">
        <v>38</v>
      </c>
      <c r="E919" s="6" t="s">
        <v>74</v>
      </c>
      <c r="F919" s="6" t="s">
        <v>105</v>
      </c>
      <c r="G919" s="6" t="s">
        <v>1872</v>
      </c>
      <c r="H919" s="6" t="s">
        <v>24</v>
      </c>
      <c r="I919" s="8">
        <v>242</v>
      </c>
      <c r="J919" s="8">
        <v>643478</v>
      </c>
      <c r="K919" s="8">
        <v>0</v>
      </c>
      <c r="L919" s="8">
        <v>0</v>
      </c>
      <c r="M919" s="8">
        <v>0</v>
      </c>
      <c r="N919" s="8">
        <v>0</v>
      </c>
      <c r="O919" s="8">
        <v>242</v>
      </c>
      <c r="P919" s="8">
        <v>643478</v>
      </c>
      <c r="Q919" s="6" t="s">
        <v>25</v>
      </c>
    </row>
    <row r="920" spans="1:17" x14ac:dyDescent="0.25">
      <c r="A920" s="6" t="s">
        <v>1613</v>
      </c>
      <c r="B920" s="7" t="s">
        <v>18</v>
      </c>
      <c r="C920" s="7" t="s">
        <v>77</v>
      </c>
      <c r="D920" s="7" t="s">
        <v>78</v>
      </c>
      <c r="E920" s="6" t="s">
        <v>21</v>
      </c>
      <c r="F920" s="6" t="s">
        <v>22</v>
      </c>
      <c r="G920" s="6" t="s">
        <v>1614</v>
      </c>
      <c r="H920" s="6" t="s">
        <v>24</v>
      </c>
      <c r="I920" s="8">
        <v>66</v>
      </c>
      <c r="J920" s="8">
        <v>726000</v>
      </c>
      <c r="K920" s="8">
        <v>0</v>
      </c>
      <c r="L920" s="8">
        <v>0</v>
      </c>
      <c r="M920" s="8">
        <v>-8</v>
      </c>
      <c r="N920" s="8">
        <v>-88000</v>
      </c>
      <c r="O920" s="8">
        <v>58</v>
      </c>
      <c r="P920" s="8">
        <v>638000</v>
      </c>
      <c r="Q920" s="6" t="s">
        <v>25</v>
      </c>
    </row>
    <row r="921" spans="1:17" x14ac:dyDescent="0.25">
      <c r="A921" s="6" t="s">
        <v>1588</v>
      </c>
      <c r="B921" s="7" t="s">
        <v>18</v>
      </c>
      <c r="C921" s="7" t="s">
        <v>43</v>
      </c>
      <c r="D921" s="7" t="s">
        <v>536</v>
      </c>
      <c r="E921" s="6" t="s">
        <v>21</v>
      </c>
      <c r="F921" s="6" t="s">
        <v>22</v>
      </c>
      <c r="G921" s="6" t="s">
        <v>1589</v>
      </c>
      <c r="H921" s="6" t="s">
        <v>24</v>
      </c>
      <c r="I921" s="8">
        <v>2800</v>
      </c>
      <c r="J921" s="8">
        <v>635957</v>
      </c>
      <c r="K921" s="8">
        <v>0</v>
      </c>
      <c r="L921" s="8">
        <v>0</v>
      </c>
      <c r="M921" s="8">
        <v>0</v>
      </c>
      <c r="N921" s="8">
        <v>0</v>
      </c>
      <c r="O921" s="8">
        <v>2800</v>
      </c>
      <c r="P921" s="8">
        <v>635957</v>
      </c>
      <c r="Q921" s="6" t="s">
        <v>25</v>
      </c>
    </row>
    <row r="922" spans="1:17" x14ac:dyDescent="0.25">
      <c r="A922" s="6" t="s">
        <v>1617</v>
      </c>
      <c r="B922" s="7" t="s">
        <v>18</v>
      </c>
      <c r="C922" s="7" t="s">
        <v>19</v>
      </c>
      <c r="D922" s="7" t="s">
        <v>536</v>
      </c>
      <c r="E922" s="6" t="s">
        <v>21</v>
      </c>
      <c r="F922" s="6" t="s">
        <v>22</v>
      </c>
      <c r="G922" s="6" t="s">
        <v>1618</v>
      </c>
      <c r="H922" s="6" t="s">
        <v>24</v>
      </c>
      <c r="I922" s="8">
        <v>470</v>
      </c>
      <c r="J922" s="8">
        <v>634500</v>
      </c>
      <c r="K922" s="8">
        <v>0</v>
      </c>
      <c r="L922" s="8">
        <v>0</v>
      </c>
      <c r="M922" s="8">
        <v>0</v>
      </c>
      <c r="N922" s="8">
        <v>0</v>
      </c>
      <c r="O922" s="8">
        <v>470</v>
      </c>
      <c r="P922" s="8">
        <v>634500</v>
      </c>
      <c r="Q922" s="6" t="s">
        <v>25</v>
      </c>
    </row>
    <row r="923" spans="1:17" x14ac:dyDescent="0.25">
      <c r="A923" s="6" t="s">
        <v>1621</v>
      </c>
      <c r="B923" s="7" t="s">
        <v>36</v>
      </c>
      <c r="C923" s="7" t="s">
        <v>937</v>
      </c>
      <c r="D923" s="7" t="s">
        <v>73</v>
      </c>
      <c r="E923" s="6" t="s">
        <v>74</v>
      </c>
      <c r="F923" s="6" t="s">
        <v>105</v>
      </c>
      <c r="G923" s="6" t="s">
        <v>1622</v>
      </c>
      <c r="H923" s="6" t="s">
        <v>24</v>
      </c>
      <c r="I923" s="8">
        <v>30</v>
      </c>
      <c r="J923" s="8">
        <v>631650</v>
      </c>
      <c r="K923" s="8">
        <v>0</v>
      </c>
      <c r="L923" s="8">
        <v>0</v>
      </c>
      <c r="M923" s="8">
        <v>0</v>
      </c>
      <c r="N923" s="8">
        <v>0</v>
      </c>
      <c r="O923" s="8">
        <v>30</v>
      </c>
      <c r="P923" s="8">
        <v>631650</v>
      </c>
      <c r="Q923" s="6" t="s">
        <v>25</v>
      </c>
    </row>
    <row r="924" spans="1:17" x14ac:dyDescent="0.25">
      <c r="A924" s="6" t="s">
        <v>1623</v>
      </c>
      <c r="B924" s="7" t="s">
        <v>18</v>
      </c>
      <c r="C924" s="7" t="s">
        <v>68</v>
      </c>
      <c r="D924" s="7" t="s">
        <v>65</v>
      </c>
      <c r="E924" s="6" t="s">
        <v>21</v>
      </c>
      <c r="F924" s="6" t="s">
        <v>22</v>
      </c>
      <c r="G924" s="6" t="s">
        <v>1624</v>
      </c>
      <c r="H924" s="6" t="s">
        <v>24</v>
      </c>
      <c r="I924" s="8">
        <v>280</v>
      </c>
      <c r="J924" s="8">
        <v>630000</v>
      </c>
      <c r="K924" s="8">
        <v>0</v>
      </c>
      <c r="L924" s="8">
        <v>0</v>
      </c>
      <c r="M924" s="8">
        <v>0</v>
      </c>
      <c r="N924" s="8">
        <v>0</v>
      </c>
      <c r="O924" s="8">
        <v>280</v>
      </c>
      <c r="P924" s="8">
        <v>630000</v>
      </c>
      <c r="Q924" s="6" t="s">
        <v>25</v>
      </c>
    </row>
    <row r="925" spans="1:17" x14ac:dyDescent="0.25">
      <c r="A925" s="6" t="s">
        <v>1625</v>
      </c>
      <c r="B925" s="7" t="s">
        <v>18</v>
      </c>
      <c r="C925" s="7" t="s">
        <v>595</v>
      </c>
      <c r="D925" s="7" t="s">
        <v>89</v>
      </c>
      <c r="E925" s="6" t="s">
        <v>2717</v>
      </c>
      <c r="F925" s="6" t="s">
        <v>22</v>
      </c>
      <c r="G925" s="6" t="s">
        <v>1626</v>
      </c>
      <c r="H925" s="6" t="s">
        <v>30</v>
      </c>
      <c r="I925" s="8">
        <v>0</v>
      </c>
      <c r="J925" s="8">
        <v>0</v>
      </c>
      <c r="K925" s="8">
        <v>15</v>
      </c>
      <c r="L925" s="8">
        <v>630000</v>
      </c>
      <c r="M925" s="8">
        <v>0</v>
      </c>
      <c r="N925" s="8">
        <v>0</v>
      </c>
      <c r="O925" s="8">
        <v>15</v>
      </c>
      <c r="P925" s="8">
        <v>630000</v>
      </c>
      <c r="Q925" s="6" t="s">
        <v>25</v>
      </c>
    </row>
    <row r="926" spans="1:17" x14ac:dyDescent="0.25">
      <c r="A926" s="6" t="s">
        <v>1740</v>
      </c>
      <c r="B926" s="7" t="s">
        <v>36</v>
      </c>
      <c r="C926" s="7" t="s">
        <v>1741</v>
      </c>
      <c r="D926" s="7" t="s">
        <v>73</v>
      </c>
      <c r="E926" s="6" t="s">
        <v>736</v>
      </c>
      <c r="F926" s="6" t="s">
        <v>105</v>
      </c>
      <c r="G926" s="6" t="s">
        <v>1742</v>
      </c>
      <c r="H926" s="6" t="s">
        <v>24</v>
      </c>
      <c r="I926" s="8">
        <v>5</v>
      </c>
      <c r="J926" s="8">
        <v>629405</v>
      </c>
      <c r="K926" s="8">
        <v>0</v>
      </c>
      <c r="L926" s="8">
        <v>0</v>
      </c>
      <c r="M926" s="8">
        <v>0</v>
      </c>
      <c r="N926" s="8">
        <v>0</v>
      </c>
      <c r="O926" s="8">
        <v>5</v>
      </c>
      <c r="P926" s="8">
        <v>629405</v>
      </c>
      <c r="Q926" s="6" t="s">
        <v>25</v>
      </c>
    </row>
    <row r="927" spans="1:17" x14ac:dyDescent="0.25">
      <c r="A927" s="6" t="s">
        <v>1635</v>
      </c>
      <c r="B927" s="7" t="s">
        <v>18</v>
      </c>
      <c r="C927" s="7" t="s">
        <v>19</v>
      </c>
      <c r="D927" s="7" t="s">
        <v>166</v>
      </c>
      <c r="E927" s="6" t="s">
        <v>21</v>
      </c>
      <c r="F927" s="6" t="s">
        <v>22</v>
      </c>
      <c r="G927" s="6" t="s">
        <v>1636</v>
      </c>
      <c r="H927" s="6" t="s">
        <v>24</v>
      </c>
      <c r="I927" s="8">
        <v>780</v>
      </c>
      <c r="J927" s="8">
        <v>649740</v>
      </c>
      <c r="K927" s="8">
        <v>0</v>
      </c>
      <c r="L927" s="8">
        <v>0</v>
      </c>
      <c r="M927" s="8">
        <v>-27</v>
      </c>
      <c r="N927" s="8">
        <v>-22491</v>
      </c>
      <c r="O927" s="8">
        <v>753</v>
      </c>
      <c r="P927" s="8">
        <v>627249</v>
      </c>
      <c r="Q927" s="6" t="s">
        <v>25</v>
      </c>
    </row>
    <row r="928" spans="1:17" x14ac:dyDescent="0.25">
      <c r="A928" s="6" t="s">
        <v>1629</v>
      </c>
      <c r="B928" s="7" t="s">
        <v>18</v>
      </c>
      <c r="C928" s="7" t="s">
        <v>498</v>
      </c>
      <c r="D928" s="7" t="s">
        <v>517</v>
      </c>
      <c r="E928" s="6" t="s">
        <v>21</v>
      </c>
      <c r="F928" s="6" t="s">
        <v>22</v>
      </c>
      <c r="G928" s="6" t="s">
        <v>1630</v>
      </c>
      <c r="H928" s="6" t="s">
        <v>24</v>
      </c>
      <c r="I928" s="8">
        <v>4</v>
      </c>
      <c r="J928" s="8">
        <v>627060</v>
      </c>
      <c r="K928" s="8">
        <v>0</v>
      </c>
      <c r="L928" s="8">
        <v>0</v>
      </c>
      <c r="M928" s="8">
        <v>0</v>
      </c>
      <c r="N928" s="8">
        <v>0</v>
      </c>
      <c r="O928" s="8">
        <v>4</v>
      </c>
      <c r="P928" s="8">
        <v>627060</v>
      </c>
      <c r="Q928" s="6" t="s">
        <v>25</v>
      </c>
    </row>
    <row r="929" spans="1:17" x14ac:dyDescent="0.25">
      <c r="A929" s="6" t="s">
        <v>1633</v>
      </c>
      <c r="B929" s="7" t="s">
        <v>18</v>
      </c>
      <c r="C929" s="7" t="s">
        <v>19</v>
      </c>
      <c r="D929" s="7" t="s">
        <v>166</v>
      </c>
      <c r="E929" s="6" t="s">
        <v>21</v>
      </c>
      <c r="F929" s="6" t="s">
        <v>22</v>
      </c>
      <c r="G929" s="6" t="s">
        <v>1634</v>
      </c>
      <c r="H929" s="6" t="s">
        <v>24</v>
      </c>
      <c r="I929" s="8">
        <v>793</v>
      </c>
      <c r="J929" s="8">
        <v>660569</v>
      </c>
      <c r="K929" s="8">
        <v>0</v>
      </c>
      <c r="L929" s="8">
        <v>0</v>
      </c>
      <c r="M929" s="8">
        <v>-42</v>
      </c>
      <c r="N929" s="8">
        <v>-34986</v>
      </c>
      <c r="O929" s="8">
        <v>751</v>
      </c>
      <c r="P929" s="8">
        <v>625583</v>
      </c>
      <c r="Q929" s="6" t="s">
        <v>25</v>
      </c>
    </row>
    <row r="930" spans="1:17" x14ac:dyDescent="0.25">
      <c r="A930" s="6" t="s">
        <v>1639</v>
      </c>
      <c r="B930" s="7" t="s">
        <v>18</v>
      </c>
      <c r="C930" s="7" t="s">
        <v>226</v>
      </c>
      <c r="D930" s="7" t="s">
        <v>166</v>
      </c>
      <c r="E930" s="9" t="s">
        <v>3039</v>
      </c>
      <c r="F930" s="6" t="s">
        <v>22</v>
      </c>
      <c r="G930" s="6" t="s">
        <v>1640</v>
      </c>
      <c r="H930" s="6" t="s">
        <v>24</v>
      </c>
      <c r="I930" s="8">
        <v>320</v>
      </c>
      <c r="J930" s="8">
        <v>530680</v>
      </c>
      <c r="K930" s="8">
        <v>56</v>
      </c>
      <c r="L930" s="8">
        <v>92869</v>
      </c>
      <c r="M930" s="8">
        <v>0</v>
      </c>
      <c r="N930" s="8">
        <v>0</v>
      </c>
      <c r="O930" s="8">
        <v>376</v>
      </c>
      <c r="P930" s="8">
        <v>623549</v>
      </c>
      <c r="Q930" s="6" t="s">
        <v>25</v>
      </c>
    </row>
    <row r="931" spans="1:17" x14ac:dyDescent="0.25">
      <c r="A931" s="6" t="s">
        <v>466</v>
      </c>
      <c r="B931" s="7" t="s">
        <v>18</v>
      </c>
      <c r="C931" s="7" t="s">
        <v>19</v>
      </c>
      <c r="D931" s="7" t="s">
        <v>237</v>
      </c>
      <c r="E931" s="6" t="s">
        <v>157</v>
      </c>
      <c r="F931" s="6" t="s">
        <v>22</v>
      </c>
      <c r="G931" s="6" t="s">
        <v>467</v>
      </c>
      <c r="H931" s="6" t="s">
        <v>24</v>
      </c>
      <c r="I931" s="8">
        <v>182</v>
      </c>
      <c r="J931" s="8">
        <v>455000</v>
      </c>
      <c r="K931" s="8">
        <v>67</v>
      </c>
      <c r="L931" s="8">
        <v>167500</v>
      </c>
      <c r="M931" s="8">
        <v>0</v>
      </c>
      <c r="N931" s="8">
        <v>0</v>
      </c>
      <c r="O931" s="8">
        <v>249</v>
      </c>
      <c r="P931" s="8">
        <v>622500</v>
      </c>
      <c r="Q931" s="6" t="s">
        <v>25</v>
      </c>
    </row>
    <row r="932" spans="1:17" x14ac:dyDescent="0.25">
      <c r="A932" s="6" t="s">
        <v>1637</v>
      </c>
      <c r="B932" s="7" t="s">
        <v>18</v>
      </c>
      <c r="C932" s="7" t="s">
        <v>19</v>
      </c>
      <c r="D932" s="7" t="s">
        <v>166</v>
      </c>
      <c r="E932" s="6" t="s">
        <v>21</v>
      </c>
      <c r="F932" s="6" t="s">
        <v>22</v>
      </c>
      <c r="G932" s="6" t="s">
        <v>1638</v>
      </c>
      <c r="H932" s="6" t="s">
        <v>24</v>
      </c>
      <c r="I932" s="8">
        <v>170</v>
      </c>
      <c r="J932" s="8">
        <v>621180</v>
      </c>
      <c r="K932" s="8">
        <v>0</v>
      </c>
      <c r="L932" s="8">
        <v>0</v>
      </c>
      <c r="M932" s="8">
        <v>0</v>
      </c>
      <c r="N932" s="8">
        <v>0</v>
      </c>
      <c r="O932" s="8">
        <v>170</v>
      </c>
      <c r="P932" s="8">
        <v>621180</v>
      </c>
      <c r="Q932" s="6" t="s">
        <v>25</v>
      </c>
    </row>
    <row r="933" spans="1:17" x14ac:dyDescent="0.25">
      <c r="A933" s="6" t="s">
        <v>1886</v>
      </c>
      <c r="B933" s="7" t="s">
        <v>36</v>
      </c>
      <c r="C933" s="7" t="s">
        <v>96</v>
      </c>
      <c r="D933" s="7" t="s">
        <v>38</v>
      </c>
      <c r="E933" s="6" t="s">
        <v>74</v>
      </c>
      <c r="F933" s="6" t="s">
        <v>105</v>
      </c>
      <c r="G933" s="6" t="s">
        <v>1887</v>
      </c>
      <c r="H933" s="6" t="s">
        <v>24</v>
      </c>
      <c r="I933" s="8">
        <v>12</v>
      </c>
      <c r="J933" s="8">
        <v>618420</v>
      </c>
      <c r="K933" s="8">
        <v>0</v>
      </c>
      <c r="L933" s="8">
        <v>734396</v>
      </c>
      <c r="M933" s="8">
        <v>0</v>
      </c>
      <c r="N933" s="8">
        <v>-734396</v>
      </c>
      <c r="O933" s="8">
        <v>12</v>
      </c>
      <c r="P933" s="8">
        <v>618420</v>
      </c>
      <c r="Q933" s="6" t="s">
        <v>25</v>
      </c>
    </row>
    <row r="934" spans="1:17" x14ac:dyDescent="0.25">
      <c r="A934" s="6" t="s">
        <v>1035</v>
      </c>
      <c r="B934" s="7" t="s">
        <v>18</v>
      </c>
      <c r="C934" s="7" t="s">
        <v>565</v>
      </c>
      <c r="D934" s="7" t="s">
        <v>86</v>
      </c>
      <c r="E934" s="9" t="s">
        <v>3039</v>
      </c>
      <c r="F934" s="6" t="s">
        <v>22</v>
      </c>
      <c r="G934" s="6" t="s">
        <v>1036</v>
      </c>
      <c r="H934" s="6" t="s">
        <v>24</v>
      </c>
      <c r="I934" s="8">
        <v>7</v>
      </c>
      <c r="J934" s="8">
        <v>614252</v>
      </c>
      <c r="K934" s="8">
        <v>0</v>
      </c>
      <c r="L934" s="8">
        <v>0</v>
      </c>
      <c r="M934" s="8">
        <v>0</v>
      </c>
      <c r="N934" s="8">
        <v>0</v>
      </c>
      <c r="O934" s="8">
        <v>7</v>
      </c>
      <c r="P934" s="8">
        <v>614252</v>
      </c>
      <c r="Q934" s="6" t="s">
        <v>25</v>
      </c>
    </row>
    <row r="935" spans="1:17" x14ac:dyDescent="0.25">
      <c r="A935" s="6" t="s">
        <v>1641</v>
      </c>
      <c r="B935" s="7" t="s">
        <v>18</v>
      </c>
      <c r="C935" s="7" t="s">
        <v>110</v>
      </c>
      <c r="D935" s="7" t="s">
        <v>93</v>
      </c>
      <c r="E935" s="6" t="s">
        <v>21</v>
      </c>
      <c r="F935" s="6" t="s">
        <v>22</v>
      </c>
      <c r="G935" s="6" t="s">
        <v>1642</v>
      </c>
      <c r="H935" s="6" t="s">
        <v>24</v>
      </c>
      <c r="I935" s="8">
        <v>7439</v>
      </c>
      <c r="J935" s="8">
        <v>2231700</v>
      </c>
      <c r="K935" s="8">
        <v>0</v>
      </c>
      <c r="L935" s="8">
        <v>0</v>
      </c>
      <c r="M935" s="8">
        <v>-5393</v>
      </c>
      <c r="N935" s="8">
        <v>-1617900</v>
      </c>
      <c r="O935" s="8">
        <v>2046</v>
      </c>
      <c r="P935" s="8">
        <v>613800</v>
      </c>
      <c r="Q935" s="6" t="s">
        <v>25</v>
      </c>
    </row>
    <row r="936" spans="1:17" x14ac:dyDescent="0.25">
      <c r="A936" s="6" t="s">
        <v>1643</v>
      </c>
      <c r="B936" s="7" t="s">
        <v>374</v>
      </c>
      <c r="C936" s="7" t="s">
        <v>471</v>
      </c>
      <c r="D936" s="7" t="s">
        <v>65</v>
      </c>
      <c r="E936" s="6" t="s">
        <v>21</v>
      </c>
      <c r="F936" s="6" t="s">
        <v>22</v>
      </c>
      <c r="G936" s="6" t="s">
        <v>1644</v>
      </c>
      <c r="H936" s="6" t="s">
        <v>376</v>
      </c>
      <c r="I936" s="8">
        <v>5</v>
      </c>
      <c r="J936" s="8">
        <v>613000</v>
      </c>
      <c r="K936" s="8">
        <v>0</v>
      </c>
      <c r="L936" s="8">
        <v>0</v>
      </c>
      <c r="M936" s="8">
        <v>0</v>
      </c>
      <c r="N936" s="8">
        <v>0</v>
      </c>
      <c r="O936" s="8">
        <v>5</v>
      </c>
      <c r="P936" s="8">
        <v>613000</v>
      </c>
      <c r="Q936" s="6" t="s">
        <v>25</v>
      </c>
    </row>
    <row r="937" spans="1:17" x14ac:dyDescent="0.25">
      <c r="A937" s="6" t="s">
        <v>1648</v>
      </c>
      <c r="B937" s="7" t="s">
        <v>18</v>
      </c>
      <c r="C937" s="7" t="s">
        <v>96</v>
      </c>
      <c r="D937" s="7" t="s">
        <v>86</v>
      </c>
      <c r="E937" s="6" t="s">
        <v>21</v>
      </c>
      <c r="F937" s="6" t="s">
        <v>22</v>
      </c>
      <c r="G937" s="6" t="s">
        <v>1649</v>
      </c>
      <c r="H937" s="6" t="s">
        <v>24</v>
      </c>
      <c r="I937" s="8">
        <v>180</v>
      </c>
      <c r="J937" s="8">
        <v>903420</v>
      </c>
      <c r="K937" s="8">
        <v>0</v>
      </c>
      <c r="L937" s="8">
        <v>0</v>
      </c>
      <c r="M937" s="8">
        <v>-58</v>
      </c>
      <c r="N937" s="8">
        <v>-291102</v>
      </c>
      <c r="O937" s="8">
        <v>122</v>
      </c>
      <c r="P937" s="8">
        <v>612318</v>
      </c>
      <c r="Q937" s="6" t="s">
        <v>25</v>
      </c>
    </row>
    <row r="938" spans="1:17" x14ac:dyDescent="0.25">
      <c r="A938" s="6" t="s">
        <v>884</v>
      </c>
      <c r="B938" s="7" t="s">
        <v>18</v>
      </c>
      <c r="C938" s="7" t="s">
        <v>760</v>
      </c>
      <c r="D938" s="7" t="s">
        <v>536</v>
      </c>
      <c r="E938" s="9" t="s">
        <v>3039</v>
      </c>
      <c r="F938" s="6" t="s">
        <v>22</v>
      </c>
      <c r="G938" s="6" t="s">
        <v>885</v>
      </c>
      <c r="H938" s="6" t="s">
        <v>30</v>
      </c>
      <c r="I938" s="8">
        <v>0</v>
      </c>
      <c r="J938" s="8">
        <v>0</v>
      </c>
      <c r="K938" s="8">
        <v>20</v>
      </c>
      <c r="L938" s="8">
        <v>1215560</v>
      </c>
      <c r="M938" s="8">
        <v>-10</v>
      </c>
      <c r="N938" s="8">
        <v>-607780</v>
      </c>
      <c r="O938" s="8">
        <v>10</v>
      </c>
      <c r="P938" s="8">
        <v>607780</v>
      </c>
      <c r="Q938" s="6" t="s">
        <v>25</v>
      </c>
    </row>
    <row r="939" spans="1:17" x14ac:dyDescent="0.25">
      <c r="A939" s="6" t="s">
        <v>1650</v>
      </c>
      <c r="B939" s="7" t="s">
        <v>18</v>
      </c>
      <c r="C939" s="7" t="s">
        <v>324</v>
      </c>
      <c r="D939" s="7" t="s">
        <v>93</v>
      </c>
      <c r="E939" s="6" t="s">
        <v>21</v>
      </c>
      <c r="F939" s="6" t="s">
        <v>22</v>
      </c>
      <c r="G939" s="6" t="s">
        <v>2963</v>
      </c>
      <c r="H939" s="6" t="s">
        <v>24</v>
      </c>
      <c r="I939" s="8">
        <v>10545</v>
      </c>
      <c r="J939" s="8">
        <v>604280</v>
      </c>
      <c r="K939" s="8">
        <v>0</v>
      </c>
      <c r="L939" s="8">
        <v>0</v>
      </c>
      <c r="M939" s="8">
        <v>0</v>
      </c>
      <c r="N939" s="8">
        <v>-441</v>
      </c>
      <c r="O939" s="8">
        <v>10545</v>
      </c>
      <c r="P939" s="8">
        <v>603839</v>
      </c>
      <c r="Q939" s="6" t="s">
        <v>25</v>
      </c>
    </row>
    <row r="940" spans="1:17" x14ac:dyDescent="0.25">
      <c r="A940" s="6" t="s">
        <v>1104</v>
      </c>
      <c r="B940" s="7" t="s">
        <v>18</v>
      </c>
      <c r="C940" s="7" t="s">
        <v>127</v>
      </c>
      <c r="D940" s="7" t="s">
        <v>78</v>
      </c>
      <c r="E940" s="6" t="s">
        <v>104</v>
      </c>
      <c r="F940" s="6" t="s">
        <v>22</v>
      </c>
      <c r="G940" s="6" t="s">
        <v>1105</v>
      </c>
      <c r="H940" s="6" t="s">
        <v>24</v>
      </c>
      <c r="I940" s="8">
        <v>16</v>
      </c>
      <c r="J940" s="8">
        <v>680000</v>
      </c>
      <c r="K940" s="8">
        <v>0</v>
      </c>
      <c r="L940" s="8">
        <v>0</v>
      </c>
      <c r="M940" s="8">
        <v>-1.85</v>
      </c>
      <c r="N940" s="8">
        <v>-78625</v>
      </c>
      <c r="O940" s="8">
        <v>14.15</v>
      </c>
      <c r="P940" s="8">
        <v>601375</v>
      </c>
      <c r="Q940" s="6" t="s">
        <v>25</v>
      </c>
    </row>
    <row r="941" spans="1:17" x14ac:dyDescent="0.25">
      <c r="A941" s="6" t="s">
        <v>1652</v>
      </c>
      <c r="B941" s="7" t="s">
        <v>18</v>
      </c>
      <c r="C941" s="7" t="s">
        <v>324</v>
      </c>
      <c r="D941" s="7" t="s">
        <v>93</v>
      </c>
      <c r="E941" s="6" t="s">
        <v>930</v>
      </c>
      <c r="F941" s="6" t="s">
        <v>40</v>
      </c>
      <c r="G941" s="6" t="s">
        <v>1653</v>
      </c>
      <c r="H941" s="6" t="s">
        <v>24</v>
      </c>
      <c r="I941" s="8">
        <v>1000</v>
      </c>
      <c r="J941" s="8">
        <v>572000</v>
      </c>
      <c r="K941" s="8">
        <v>50</v>
      </c>
      <c r="L941" s="8">
        <v>28600</v>
      </c>
      <c r="M941" s="8">
        <v>0</v>
      </c>
      <c r="N941" s="8">
        <v>0</v>
      </c>
      <c r="O941" s="8">
        <v>1050</v>
      </c>
      <c r="P941" s="8">
        <v>600600</v>
      </c>
      <c r="Q941" s="6" t="s">
        <v>25</v>
      </c>
    </row>
    <row r="942" spans="1:17" x14ac:dyDescent="0.25">
      <c r="A942" s="6" t="s">
        <v>1496</v>
      </c>
      <c r="B942" s="7" t="s">
        <v>36</v>
      </c>
      <c r="C942" s="7" t="s">
        <v>236</v>
      </c>
      <c r="D942" s="7" t="s">
        <v>38</v>
      </c>
      <c r="E942" s="6" t="s">
        <v>229</v>
      </c>
      <c r="F942" s="6" t="s">
        <v>105</v>
      </c>
      <c r="G942" s="6" t="s">
        <v>1497</v>
      </c>
      <c r="H942" s="6" t="s">
        <v>24</v>
      </c>
      <c r="I942" s="8">
        <v>3</v>
      </c>
      <c r="J942" s="8">
        <v>596843</v>
      </c>
      <c r="K942" s="8">
        <v>0</v>
      </c>
      <c r="L942" s="8">
        <v>1891057</v>
      </c>
      <c r="M942" s="8">
        <v>0</v>
      </c>
      <c r="N942" s="8">
        <v>-1891057</v>
      </c>
      <c r="O942" s="8">
        <v>3</v>
      </c>
      <c r="P942" s="8">
        <v>596843</v>
      </c>
      <c r="Q942" s="6" t="s">
        <v>25</v>
      </c>
    </row>
    <row r="943" spans="1:17" x14ac:dyDescent="0.25">
      <c r="A943" s="6" t="s">
        <v>2348</v>
      </c>
      <c r="B943" s="7" t="s">
        <v>36</v>
      </c>
      <c r="C943" s="7" t="s">
        <v>1038</v>
      </c>
      <c r="D943" s="7" t="s">
        <v>38</v>
      </c>
      <c r="E943" s="6" t="s">
        <v>74</v>
      </c>
      <c r="F943" s="6" t="s">
        <v>105</v>
      </c>
      <c r="G943" s="6" t="s">
        <v>2349</v>
      </c>
      <c r="H943" s="6" t="s">
        <v>24</v>
      </c>
      <c r="I943" s="8">
        <v>35</v>
      </c>
      <c r="J943" s="8">
        <v>1441580</v>
      </c>
      <c r="K943" s="8">
        <v>0</v>
      </c>
      <c r="L943" s="8">
        <v>464195</v>
      </c>
      <c r="M943" s="8">
        <v>-26</v>
      </c>
      <c r="N943" s="8">
        <v>-1310019</v>
      </c>
      <c r="O943" s="8">
        <v>9</v>
      </c>
      <c r="P943" s="8">
        <v>595756</v>
      </c>
      <c r="Q943" s="6" t="s">
        <v>25</v>
      </c>
    </row>
    <row r="944" spans="1:17" x14ac:dyDescent="0.25">
      <c r="A944" s="6" t="s">
        <v>2931</v>
      </c>
      <c r="B944" s="7" t="s">
        <v>18</v>
      </c>
      <c r="C944" s="7" t="s">
        <v>182</v>
      </c>
      <c r="D944" s="7" t="s">
        <v>86</v>
      </c>
      <c r="E944" s="6" t="s">
        <v>21</v>
      </c>
      <c r="F944" s="6" t="s">
        <v>22</v>
      </c>
      <c r="G944" s="6" t="s">
        <v>2932</v>
      </c>
      <c r="H944" s="6" t="s">
        <v>24</v>
      </c>
      <c r="I944" s="8">
        <v>0</v>
      </c>
      <c r="J944" s="8">
        <v>0</v>
      </c>
      <c r="K944" s="8">
        <v>40</v>
      </c>
      <c r="L944" s="8">
        <v>595640</v>
      </c>
      <c r="M944" s="8">
        <v>0</v>
      </c>
      <c r="N944" s="8">
        <v>0</v>
      </c>
      <c r="O944" s="8">
        <v>40</v>
      </c>
      <c r="P944" s="8">
        <v>595640</v>
      </c>
      <c r="Q944" s="6" t="s">
        <v>25</v>
      </c>
    </row>
    <row r="945" spans="1:17" x14ac:dyDescent="0.25">
      <c r="A945" s="6" t="s">
        <v>1658</v>
      </c>
      <c r="B945" s="7" t="s">
        <v>18</v>
      </c>
      <c r="C945" s="7" t="s">
        <v>498</v>
      </c>
      <c r="D945" s="7" t="s">
        <v>517</v>
      </c>
      <c r="E945" s="6" t="s">
        <v>21</v>
      </c>
      <c r="F945" s="6" t="s">
        <v>22</v>
      </c>
      <c r="G945" s="6" t="s">
        <v>1659</v>
      </c>
      <c r="H945" s="6" t="s">
        <v>24</v>
      </c>
      <c r="I945" s="8">
        <v>2</v>
      </c>
      <c r="J945" s="8">
        <v>590000</v>
      </c>
      <c r="K945" s="8">
        <v>0</v>
      </c>
      <c r="L945" s="8">
        <v>0</v>
      </c>
      <c r="M945" s="8">
        <v>0</v>
      </c>
      <c r="N945" s="8">
        <v>0</v>
      </c>
      <c r="O945" s="8">
        <v>2</v>
      </c>
      <c r="P945" s="8">
        <v>590000</v>
      </c>
      <c r="Q945" s="6" t="s">
        <v>25</v>
      </c>
    </row>
    <row r="946" spans="1:17" x14ac:dyDescent="0.25">
      <c r="A946" s="6" t="s">
        <v>2941</v>
      </c>
      <c r="B946" s="7" t="s">
        <v>18</v>
      </c>
      <c r="C946" s="7" t="s">
        <v>919</v>
      </c>
      <c r="D946" s="7" t="s">
        <v>82</v>
      </c>
      <c r="E946" s="6" t="s">
        <v>21</v>
      </c>
      <c r="F946" s="6" t="s">
        <v>22</v>
      </c>
      <c r="G946" s="6" t="s">
        <v>2942</v>
      </c>
      <c r="H946" s="6" t="s">
        <v>24</v>
      </c>
      <c r="I946" s="8">
        <v>24</v>
      </c>
      <c r="J946" s="8">
        <v>582000</v>
      </c>
      <c r="K946" s="8">
        <v>0</v>
      </c>
      <c r="L946" s="8">
        <v>0</v>
      </c>
      <c r="M946" s="8">
        <v>0</v>
      </c>
      <c r="N946" s="8">
        <v>0</v>
      </c>
      <c r="O946" s="8">
        <v>24</v>
      </c>
      <c r="P946" s="8">
        <v>582000</v>
      </c>
      <c r="Q946" s="6" t="s">
        <v>25</v>
      </c>
    </row>
    <row r="947" spans="1:17" x14ac:dyDescent="0.25">
      <c r="A947" s="6" t="s">
        <v>1660</v>
      </c>
      <c r="B947" s="7" t="s">
        <v>185</v>
      </c>
      <c r="C947" s="7" t="s">
        <v>1151</v>
      </c>
      <c r="D947" s="7" t="s">
        <v>1661</v>
      </c>
      <c r="E947" s="6" t="s">
        <v>21</v>
      </c>
      <c r="F947" s="6" t="s">
        <v>22</v>
      </c>
      <c r="G947" s="6" t="s">
        <v>1662</v>
      </c>
      <c r="H947" s="6" t="s">
        <v>24</v>
      </c>
      <c r="I947" s="8">
        <v>10</v>
      </c>
      <c r="J947" s="8">
        <v>577500</v>
      </c>
      <c r="K947" s="8">
        <v>0</v>
      </c>
      <c r="L947" s="8">
        <v>0</v>
      </c>
      <c r="M947" s="8">
        <v>0</v>
      </c>
      <c r="N947" s="8">
        <v>0</v>
      </c>
      <c r="O947" s="8">
        <v>10</v>
      </c>
      <c r="P947" s="8">
        <v>577500</v>
      </c>
      <c r="Q947" s="6" t="s">
        <v>34</v>
      </c>
    </row>
    <row r="948" spans="1:17" x14ac:dyDescent="0.25">
      <c r="A948" s="6" t="s">
        <v>1718</v>
      </c>
      <c r="B948" s="7" t="s">
        <v>185</v>
      </c>
      <c r="C948" s="7" t="s">
        <v>1151</v>
      </c>
      <c r="D948" s="7" t="s">
        <v>1531</v>
      </c>
      <c r="E948" s="6" t="s">
        <v>21</v>
      </c>
      <c r="F948" s="6" t="s">
        <v>22</v>
      </c>
      <c r="G948" s="6" t="s">
        <v>1719</v>
      </c>
      <c r="H948" s="6" t="s">
        <v>24</v>
      </c>
      <c r="I948" s="8">
        <v>9</v>
      </c>
      <c r="J948" s="8">
        <v>576900</v>
      </c>
      <c r="K948" s="8">
        <v>0</v>
      </c>
      <c r="L948" s="8">
        <v>0</v>
      </c>
      <c r="M948" s="8">
        <v>0</v>
      </c>
      <c r="N948" s="8">
        <v>0</v>
      </c>
      <c r="O948" s="8">
        <v>9</v>
      </c>
      <c r="P948" s="8">
        <v>576900</v>
      </c>
      <c r="Q948" s="6" t="s">
        <v>34</v>
      </c>
    </row>
    <row r="949" spans="1:17" x14ac:dyDescent="0.25">
      <c r="A949" s="6" t="s">
        <v>1671</v>
      </c>
      <c r="B949" s="7" t="s">
        <v>18</v>
      </c>
      <c r="C949" s="7" t="s">
        <v>54</v>
      </c>
      <c r="D949" s="7" t="s">
        <v>93</v>
      </c>
      <c r="E949" s="6" t="s">
        <v>21</v>
      </c>
      <c r="F949" s="6" t="s">
        <v>22</v>
      </c>
      <c r="G949" s="6" t="s">
        <v>1672</v>
      </c>
      <c r="H949" s="6" t="s">
        <v>24</v>
      </c>
      <c r="I949" s="8">
        <v>2008</v>
      </c>
      <c r="J949" s="8">
        <v>443768</v>
      </c>
      <c r="K949" s="8">
        <v>600</v>
      </c>
      <c r="L949" s="8">
        <v>132600</v>
      </c>
      <c r="M949" s="8">
        <v>0</v>
      </c>
      <c r="N949" s="8">
        <v>0</v>
      </c>
      <c r="O949" s="8">
        <v>2608</v>
      </c>
      <c r="P949" s="8">
        <v>576368</v>
      </c>
      <c r="Q949" s="6" t="s">
        <v>25</v>
      </c>
    </row>
    <row r="950" spans="1:17" x14ac:dyDescent="0.25">
      <c r="A950" s="6" t="s">
        <v>1914</v>
      </c>
      <c r="B950" s="7" t="s">
        <v>36</v>
      </c>
      <c r="C950" s="7" t="s">
        <v>134</v>
      </c>
      <c r="D950" s="7" t="s">
        <v>38</v>
      </c>
      <c r="E950" s="6" t="s">
        <v>229</v>
      </c>
      <c r="F950" s="6" t="s">
        <v>105</v>
      </c>
      <c r="G950" s="6" t="s">
        <v>1915</v>
      </c>
      <c r="H950" s="6" t="s">
        <v>24</v>
      </c>
      <c r="I950" s="8">
        <v>3</v>
      </c>
      <c r="J950" s="8">
        <v>574149</v>
      </c>
      <c r="K950" s="8">
        <v>0</v>
      </c>
      <c r="L950" s="8">
        <v>258750</v>
      </c>
      <c r="M950" s="8">
        <v>0</v>
      </c>
      <c r="N950" s="8">
        <v>-258750</v>
      </c>
      <c r="O950" s="8">
        <v>3</v>
      </c>
      <c r="P950" s="8">
        <v>574149</v>
      </c>
      <c r="Q950" s="6" t="s">
        <v>25</v>
      </c>
    </row>
    <row r="951" spans="1:17" x14ac:dyDescent="0.25">
      <c r="A951" s="6" t="s">
        <v>1663</v>
      </c>
      <c r="B951" s="7" t="s">
        <v>18</v>
      </c>
      <c r="C951" s="7" t="s">
        <v>64</v>
      </c>
      <c r="D951" s="7" t="s">
        <v>86</v>
      </c>
      <c r="E951" s="6" t="s">
        <v>984</v>
      </c>
      <c r="F951" s="6" t="s">
        <v>22</v>
      </c>
      <c r="G951" s="6" t="s">
        <v>1664</v>
      </c>
      <c r="H951" s="6" t="s">
        <v>24</v>
      </c>
      <c r="I951" s="8">
        <v>0</v>
      </c>
      <c r="J951" s="8">
        <v>0</v>
      </c>
      <c r="K951" s="8">
        <v>86</v>
      </c>
      <c r="L951" s="8">
        <v>573276</v>
      </c>
      <c r="M951" s="8">
        <v>0</v>
      </c>
      <c r="N951" s="8">
        <v>0</v>
      </c>
      <c r="O951" s="8">
        <v>86</v>
      </c>
      <c r="P951" s="8">
        <v>573276</v>
      </c>
      <c r="Q951" s="6" t="s">
        <v>25</v>
      </c>
    </row>
    <row r="952" spans="1:17" x14ac:dyDescent="0.25">
      <c r="A952" s="6" t="s">
        <v>1619</v>
      </c>
      <c r="B952" s="7" t="s">
        <v>18</v>
      </c>
      <c r="C952" s="7" t="s">
        <v>209</v>
      </c>
      <c r="D952" s="7" t="s">
        <v>86</v>
      </c>
      <c r="E952" s="6" t="s">
        <v>21</v>
      </c>
      <c r="F952" s="6" t="s">
        <v>22</v>
      </c>
      <c r="G952" s="6" t="s">
        <v>1620</v>
      </c>
      <c r="H952" s="6" t="s">
        <v>24</v>
      </c>
      <c r="I952" s="8">
        <v>30</v>
      </c>
      <c r="J952" s="8">
        <v>610918</v>
      </c>
      <c r="K952" s="8">
        <v>0</v>
      </c>
      <c r="L952" s="8">
        <v>0</v>
      </c>
      <c r="M952" s="8">
        <v>-2</v>
      </c>
      <c r="N952" s="8">
        <v>-40728</v>
      </c>
      <c r="O952" s="8">
        <v>28</v>
      </c>
      <c r="P952" s="8">
        <v>570190</v>
      </c>
      <c r="Q952" s="6" t="s">
        <v>25</v>
      </c>
    </row>
    <row r="953" spans="1:17" x14ac:dyDescent="0.25">
      <c r="A953" s="6" t="s">
        <v>1526</v>
      </c>
      <c r="B953" s="7" t="s">
        <v>36</v>
      </c>
      <c r="C953" s="7" t="s">
        <v>96</v>
      </c>
      <c r="D953" s="7" t="s">
        <v>38</v>
      </c>
      <c r="E953" s="6" t="s">
        <v>229</v>
      </c>
      <c r="F953" s="6" t="s">
        <v>105</v>
      </c>
      <c r="G953" s="6" t="s">
        <v>1527</v>
      </c>
      <c r="H953" s="6" t="s">
        <v>24</v>
      </c>
      <c r="I953" s="8">
        <v>6</v>
      </c>
      <c r="J953" s="8">
        <v>566635</v>
      </c>
      <c r="K953" s="8">
        <v>0</v>
      </c>
      <c r="L953" s="8">
        <v>743855</v>
      </c>
      <c r="M953" s="8">
        <v>0</v>
      </c>
      <c r="N953" s="8">
        <v>-743855</v>
      </c>
      <c r="O953" s="8">
        <v>6</v>
      </c>
      <c r="P953" s="8">
        <v>566635</v>
      </c>
      <c r="Q953" s="6" t="s">
        <v>25</v>
      </c>
    </row>
    <row r="954" spans="1:17" x14ac:dyDescent="0.25">
      <c r="A954" s="6" t="s">
        <v>1971</v>
      </c>
      <c r="B954" s="7" t="s">
        <v>36</v>
      </c>
      <c r="C954" s="7" t="s">
        <v>68</v>
      </c>
      <c r="D954" s="7" t="s">
        <v>38</v>
      </c>
      <c r="E954" s="6" t="s">
        <v>74</v>
      </c>
      <c r="F954" s="6" t="s">
        <v>105</v>
      </c>
      <c r="G954" s="6" t="s">
        <v>1972</v>
      </c>
      <c r="H954" s="6" t="s">
        <v>24</v>
      </c>
      <c r="I954" s="8">
        <v>10</v>
      </c>
      <c r="J954" s="8">
        <v>565920</v>
      </c>
      <c r="K954" s="8">
        <v>0</v>
      </c>
      <c r="L954" s="8">
        <v>0</v>
      </c>
      <c r="M954" s="8">
        <v>0</v>
      </c>
      <c r="N954" s="8">
        <v>0</v>
      </c>
      <c r="O954" s="8">
        <v>10</v>
      </c>
      <c r="P954" s="8">
        <v>565920</v>
      </c>
      <c r="Q954" s="6" t="s">
        <v>25</v>
      </c>
    </row>
    <row r="955" spans="1:17" x14ac:dyDescent="0.25">
      <c r="A955" s="6" t="s">
        <v>1667</v>
      </c>
      <c r="B955" s="7" t="s">
        <v>36</v>
      </c>
      <c r="C955" s="7" t="s">
        <v>916</v>
      </c>
      <c r="D955" s="7" t="s">
        <v>73</v>
      </c>
      <c r="E955" s="6" t="s">
        <v>736</v>
      </c>
      <c r="F955" s="6" t="s">
        <v>105</v>
      </c>
      <c r="G955" s="6" t="s">
        <v>1668</v>
      </c>
      <c r="H955" s="6" t="s">
        <v>24</v>
      </c>
      <c r="I955" s="8">
        <v>11</v>
      </c>
      <c r="J955" s="8">
        <v>564011</v>
      </c>
      <c r="K955" s="8">
        <v>0</v>
      </c>
      <c r="L955" s="8">
        <v>48377</v>
      </c>
      <c r="M955" s="8">
        <v>0</v>
      </c>
      <c r="N955" s="8">
        <v>-48377</v>
      </c>
      <c r="O955" s="8">
        <v>11</v>
      </c>
      <c r="P955" s="8">
        <v>564011</v>
      </c>
      <c r="Q955" s="6" t="s">
        <v>25</v>
      </c>
    </row>
    <row r="956" spans="1:17" x14ac:dyDescent="0.25">
      <c r="A956" s="6" t="s">
        <v>122</v>
      </c>
      <c r="B956" s="7" t="s">
        <v>18</v>
      </c>
      <c r="C956" s="7" t="s">
        <v>77</v>
      </c>
      <c r="D956" s="7" t="s">
        <v>78</v>
      </c>
      <c r="E956" s="6" t="s">
        <v>2717</v>
      </c>
      <c r="F956" s="6" t="s">
        <v>40</v>
      </c>
      <c r="G956" s="6" t="s">
        <v>123</v>
      </c>
      <c r="H956" s="6" t="s">
        <v>24</v>
      </c>
      <c r="I956" s="8">
        <v>0</v>
      </c>
      <c r="J956" s="8">
        <v>0</v>
      </c>
      <c r="K956" s="8">
        <v>20</v>
      </c>
      <c r="L956" s="8">
        <v>563060</v>
      </c>
      <c r="M956" s="8">
        <v>0</v>
      </c>
      <c r="N956" s="8">
        <v>0</v>
      </c>
      <c r="O956" s="8">
        <v>20</v>
      </c>
      <c r="P956" s="8">
        <v>563060</v>
      </c>
      <c r="Q956" s="6" t="s">
        <v>25</v>
      </c>
    </row>
    <row r="957" spans="1:17" x14ac:dyDescent="0.25">
      <c r="A957" s="6" t="s">
        <v>1669</v>
      </c>
      <c r="B957" s="7" t="s">
        <v>18</v>
      </c>
      <c r="C957" s="7" t="s">
        <v>282</v>
      </c>
      <c r="D957" s="7" t="s">
        <v>166</v>
      </c>
      <c r="E957" s="6" t="s">
        <v>21</v>
      </c>
      <c r="F957" s="6" t="s">
        <v>22</v>
      </c>
      <c r="G957" s="6" t="s">
        <v>1670</v>
      </c>
      <c r="H957" s="6" t="s">
        <v>24</v>
      </c>
      <c r="I957" s="8">
        <v>5687</v>
      </c>
      <c r="J957" s="8">
        <v>522920</v>
      </c>
      <c r="K957" s="8">
        <v>430</v>
      </c>
      <c r="L957" s="8">
        <v>39539</v>
      </c>
      <c r="M957" s="8">
        <v>0</v>
      </c>
      <c r="N957" s="8">
        <v>0</v>
      </c>
      <c r="O957" s="8">
        <v>6117</v>
      </c>
      <c r="P957" s="8">
        <v>562459</v>
      </c>
      <c r="Q957" s="6" t="s">
        <v>25</v>
      </c>
    </row>
    <row r="958" spans="1:17" x14ac:dyDescent="0.25">
      <c r="A958" s="6" t="s">
        <v>1673</v>
      </c>
      <c r="B958" s="7" t="s">
        <v>18</v>
      </c>
      <c r="C958" s="7" t="s">
        <v>127</v>
      </c>
      <c r="D958" s="7" t="s">
        <v>140</v>
      </c>
      <c r="E958" s="6" t="s">
        <v>2717</v>
      </c>
      <c r="F958" s="6" t="s">
        <v>22</v>
      </c>
      <c r="G958" s="6" t="s">
        <v>1674</v>
      </c>
      <c r="H958" s="6" t="s">
        <v>24</v>
      </c>
      <c r="I958" s="8">
        <v>0</v>
      </c>
      <c r="J958" s="8">
        <v>0</v>
      </c>
      <c r="K958" s="8">
        <v>130</v>
      </c>
      <c r="L958" s="8">
        <v>559000</v>
      </c>
      <c r="M958" s="8">
        <v>0</v>
      </c>
      <c r="N958" s="8">
        <v>0</v>
      </c>
      <c r="O958" s="8">
        <v>130</v>
      </c>
      <c r="P958" s="8">
        <v>559000</v>
      </c>
      <c r="Q958" s="6" t="s">
        <v>25</v>
      </c>
    </row>
    <row r="959" spans="1:17" x14ac:dyDescent="0.25">
      <c r="A959" s="6" t="s">
        <v>2966</v>
      </c>
      <c r="B959" s="7" t="s">
        <v>36</v>
      </c>
      <c r="C959" s="7" t="s">
        <v>43</v>
      </c>
      <c r="D959" s="7" t="s">
        <v>520</v>
      </c>
      <c r="E959" s="6" t="s">
        <v>141</v>
      </c>
      <c r="F959" s="6" t="s">
        <v>40</v>
      </c>
      <c r="G959" s="6" t="s">
        <v>2967</v>
      </c>
      <c r="H959" s="6" t="s">
        <v>24</v>
      </c>
      <c r="I959" s="8">
        <v>0</v>
      </c>
      <c r="J959" s="8">
        <v>0</v>
      </c>
      <c r="K959" s="8">
        <v>2</v>
      </c>
      <c r="L959" s="8">
        <v>557786</v>
      </c>
      <c r="M959" s="8">
        <v>0</v>
      </c>
      <c r="N959" s="8">
        <v>0</v>
      </c>
      <c r="O959" s="8">
        <v>2</v>
      </c>
      <c r="P959" s="8">
        <v>557786</v>
      </c>
      <c r="Q959" s="6" t="s">
        <v>25</v>
      </c>
    </row>
    <row r="960" spans="1:17" x14ac:dyDescent="0.25">
      <c r="A960" s="6" t="s">
        <v>929</v>
      </c>
      <c r="B960" s="7" t="s">
        <v>36</v>
      </c>
      <c r="C960" s="7" t="s">
        <v>147</v>
      </c>
      <c r="D960" s="7" t="s">
        <v>73</v>
      </c>
      <c r="E960" s="6" t="s">
        <v>930</v>
      </c>
      <c r="F960" s="6" t="s">
        <v>105</v>
      </c>
      <c r="G960" s="6" t="s">
        <v>931</v>
      </c>
      <c r="H960" s="6" t="s">
        <v>24</v>
      </c>
      <c r="I960" s="8">
        <v>10</v>
      </c>
      <c r="J960" s="8">
        <v>429020</v>
      </c>
      <c r="K960" s="8">
        <v>3</v>
      </c>
      <c r="L960" s="8">
        <v>128706</v>
      </c>
      <c r="M960" s="8">
        <v>0</v>
      </c>
      <c r="N960" s="8">
        <v>0</v>
      </c>
      <c r="O960" s="8">
        <v>13</v>
      </c>
      <c r="P960" s="8">
        <v>557726</v>
      </c>
      <c r="Q960" s="6" t="s">
        <v>25</v>
      </c>
    </row>
    <row r="961" spans="1:17" x14ac:dyDescent="0.25">
      <c r="A961" s="6" t="s">
        <v>1675</v>
      </c>
      <c r="B961" s="7" t="s">
        <v>18</v>
      </c>
      <c r="C961" s="7" t="s">
        <v>19</v>
      </c>
      <c r="D961" s="7" t="s">
        <v>166</v>
      </c>
      <c r="E961" s="6" t="s">
        <v>21</v>
      </c>
      <c r="F961" s="6" t="s">
        <v>22</v>
      </c>
      <c r="G961" s="6" t="s">
        <v>1676</v>
      </c>
      <c r="H961" s="6" t="s">
        <v>24</v>
      </c>
      <c r="I961" s="8">
        <v>156</v>
      </c>
      <c r="J961" s="8">
        <v>557388</v>
      </c>
      <c r="K961" s="8">
        <v>0</v>
      </c>
      <c r="L961" s="8">
        <v>0</v>
      </c>
      <c r="M961" s="8">
        <v>0</v>
      </c>
      <c r="N961" s="8">
        <v>0</v>
      </c>
      <c r="O961" s="8">
        <v>156</v>
      </c>
      <c r="P961" s="8">
        <v>557388</v>
      </c>
      <c r="Q961" s="6" t="s">
        <v>25</v>
      </c>
    </row>
    <row r="962" spans="1:17" x14ac:dyDescent="0.25">
      <c r="A962" s="6" t="s">
        <v>342</v>
      </c>
      <c r="B962" s="7" t="s">
        <v>18</v>
      </c>
      <c r="C962" s="7" t="s">
        <v>81</v>
      </c>
      <c r="D962" s="7" t="s">
        <v>93</v>
      </c>
      <c r="E962" s="9" t="s">
        <v>3039</v>
      </c>
      <c r="F962" s="6" t="s">
        <v>22</v>
      </c>
      <c r="G962" s="6" t="s">
        <v>343</v>
      </c>
      <c r="H962" s="6" t="s">
        <v>24</v>
      </c>
      <c r="I962" s="8">
        <v>97</v>
      </c>
      <c r="J962" s="8">
        <v>85204</v>
      </c>
      <c r="K962" s="8">
        <v>634</v>
      </c>
      <c r="L962" s="8">
        <v>556899</v>
      </c>
      <c r="M962" s="8">
        <v>-97</v>
      </c>
      <c r="N962" s="8">
        <v>-85204</v>
      </c>
      <c r="O962" s="8">
        <v>634</v>
      </c>
      <c r="P962" s="8">
        <v>556899</v>
      </c>
      <c r="Q962" s="6" t="s">
        <v>25</v>
      </c>
    </row>
    <row r="963" spans="1:17" x14ac:dyDescent="0.25">
      <c r="A963" s="6" t="s">
        <v>1677</v>
      </c>
      <c r="B963" s="7" t="s">
        <v>18</v>
      </c>
      <c r="C963" s="7" t="s">
        <v>1215</v>
      </c>
      <c r="D963" s="7" t="s">
        <v>44</v>
      </c>
      <c r="E963" s="6" t="s">
        <v>21</v>
      </c>
      <c r="F963" s="6" t="s">
        <v>22</v>
      </c>
      <c r="G963" s="6" t="s">
        <v>1678</v>
      </c>
      <c r="H963" s="6" t="s">
        <v>24</v>
      </c>
      <c r="I963" s="8">
        <v>103</v>
      </c>
      <c r="J963" s="8">
        <v>545694</v>
      </c>
      <c r="K963" s="8">
        <v>2</v>
      </c>
      <c r="L963" s="8">
        <v>10596</v>
      </c>
      <c r="M963" s="8">
        <v>0</v>
      </c>
      <c r="N963" s="8">
        <v>0</v>
      </c>
      <c r="O963" s="8">
        <v>105</v>
      </c>
      <c r="P963" s="8">
        <v>556290</v>
      </c>
      <c r="Q963" s="6" t="s">
        <v>25</v>
      </c>
    </row>
    <row r="964" spans="1:17" x14ac:dyDescent="0.25">
      <c r="A964" s="6" t="s">
        <v>2970</v>
      </c>
      <c r="B964" s="7" t="s">
        <v>18</v>
      </c>
      <c r="C964" s="7" t="s">
        <v>19</v>
      </c>
      <c r="D964" s="7" t="s">
        <v>351</v>
      </c>
      <c r="E964" s="6" t="s">
        <v>157</v>
      </c>
      <c r="F964" s="6" t="s">
        <v>22</v>
      </c>
      <c r="G964" s="6" t="s">
        <v>2971</v>
      </c>
      <c r="H964" s="6" t="s">
        <v>24</v>
      </c>
      <c r="I964" s="8">
        <v>12</v>
      </c>
      <c r="J964" s="8">
        <v>47709</v>
      </c>
      <c r="K964" s="8">
        <v>142</v>
      </c>
      <c r="L964" s="8">
        <v>593452</v>
      </c>
      <c r="M964" s="8">
        <v>-21</v>
      </c>
      <c r="N964" s="8">
        <v>-87431</v>
      </c>
      <c r="O964" s="8">
        <v>133</v>
      </c>
      <c r="P964" s="8">
        <v>553730</v>
      </c>
      <c r="Q964" s="6" t="s">
        <v>25</v>
      </c>
    </row>
    <row r="965" spans="1:17" x14ac:dyDescent="0.25">
      <c r="A965" s="6" t="s">
        <v>3008</v>
      </c>
      <c r="B965" s="7" t="s">
        <v>18</v>
      </c>
      <c r="C965" s="7" t="s">
        <v>760</v>
      </c>
      <c r="D965" s="7" t="s">
        <v>882</v>
      </c>
      <c r="E965" s="6" t="s">
        <v>21</v>
      </c>
      <c r="F965" s="6" t="s">
        <v>22</v>
      </c>
      <c r="G965" s="6" t="s">
        <v>3009</v>
      </c>
      <c r="H965" s="6" t="s">
        <v>24</v>
      </c>
      <c r="I965" s="8">
        <v>302</v>
      </c>
      <c r="J965" s="8">
        <v>906000</v>
      </c>
      <c r="K965" s="8">
        <v>0</v>
      </c>
      <c r="L965" s="8">
        <v>0</v>
      </c>
      <c r="M965" s="8">
        <v>-118</v>
      </c>
      <c r="N965" s="8">
        <v>-354000</v>
      </c>
      <c r="O965" s="8">
        <v>184</v>
      </c>
      <c r="P965" s="8">
        <v>552000</v>
      </c>
      <c r="Q965" s="6" t="s">
        <v>25</v>
      </c>
    </row>
    <row r="966" spans="1:17" x14ac:dyDescent="0.25">
      <c r="A966" s="6" t="s">
        <v>1685</v>
      </c>
      <c r="B966" s="7" t="s">
        <v>18</v>
      </c>
      <c r="C966" s="7" t="s">
        <v>43</v>
      </c>
      <c r="D966" s="7" t="s">
        <v>152</v>
      </c>
      <c r="E966" s="6" t="s">
        <v>21</v>
      </c>
      <c r="F966" s="6" t="s">
        <v>22</v>
      </c>
      <c r="G966" s="6" t="s">
        <v>1686</v>
      </c>
      <c r="H966" s="6" t="s">
        <v>24</v>
      </c>
      <c r="I966" s="8">
        <v>11</v>
      </c>
      <c r="J966" s="8">
        <v>550000</v>
      </c>
      <c r="K966" s="8">
        <v>0</v>
      </c>
      <c r="L966" s="8">
        <v>0</v>
      </c>
      <c r="M966" s="8">
        <v>0</v>
      </c>
      <c r="N966" s="8">
        <v>0</v>
      </c>
      <c r="O966" s="8">
        <v>11</v>
      </c>
      <c r="P966" s="8">
        <v>550000</v>
      </c>
      <c r="Q966" s="6" t="s">
        <v>25</v>
      </c>
    </row>
    <row r="967" spans="1:17" x14ac:dyDescent="0.25">
      <c r="A967" s="6" t="s">
        <v>1687</v>
      </c>
      <c r="B967" s="7" t="s">
        <v>18</v>
      </c>
      <c r="C967" s="7" t="s">
        <v>54</v>
      </c>
      <c r="D967" s="7" t="s">
        <v>61</v>
      </c>
      <c r="E967" s="6" t="s">
        <v>21</v>
      </c>
      <c r="F967" s="6" t="s">
        <v>22</v>
      </c>
      <c r="G967" s="6" t="s">
        <v>1688</v>
      </c>
      <c r="H967" s="6" t="s">
        <v>24</v>
      </c>
      <c r="I967" s="8">
        <v>2500</v>
      </c>
      <c r="J967" s="8">
        <v>550000</v>
      </c>
      <c r="K967" s="8">
        <v>0</v>
      </c>
      <c r="L967" s="8">
        <v>0</v>
      </c>
      <c r="M967" s="8">
        <v>0</v>
      </c>
      <c r="N967" s="8">
        <v>0</v>
      </c>
      <c r="O967" s="8">
        <v>2500</v>
      </c>
      <c r="P967" s="8">
        <v>550000</v>
      </c>
      <c r="Q967" s="6" t="s">
        <v>25</v>
      </c>
    </row>
    <row r="968" spans="1:17" x14ac:dyDescent="0.25">
      <c r="A968" s="6" t="s">
        <v>1689</v>
      </c>
      <c r="B968" s="7" t="s">
        <v>18</v>
      </c>
      <c r="C968" s="7" t="s">
        <v>760</v>
      </c>
      <c r="D968" s="7" t="s">
        <v>351</v>
      </c>
      <c r="E968" s="6" t="s">
        <v>21</v>
      </c>
      <c r="F968" s="6" t="s">
        <v>22</v>
      </c>
      <c r="G968" s="6" t="s">
        <v>1690</v>
      </c>
      <c r="H968" s="6" t="s">
        <v>24</v>
      </c>
      <c r="I968" s="8">
        <v>63</v>
      </c>
      <c r="J968" s="8">
        <v>548100</v>
      </c>
      <c r="K968" s="8">
        <v>0</v>
      </c>
      <c r="L968" s="8">
        <v>0</v>
      </c>
      <c r="M968" s="8">
        <v>0</v>
      </c>
      <c r="N968" s="8">
        <v>0</v>
      </c>
      <c r="O968" s="8">
        <v>63</v>
      </c>
      <c r="P968" s="8">
        <v>548100</v>
      </c>
      <c r="Q968" s="6" t="s">
        <v>25</v>
      </c>
    </row>
    <row r="969" spans="1:17" x14ac:dyDescent="0.25">
      <c r="A969" s="6" t="s">
        <v>1691</v>
      </c>
      <c r="B969" s="7" t="s">
        <v>18</v>
      </c>
      <c r="C969" s="7" t="s">
        <v>19</v>
      </c>
      <c r="D969" s="7" t="s">
        <v>166</v>
      </c>
      <c r="E969" s="6" t="s">
        <v>21</v>
      </c>
      <c r="F969" s="6" t="s">
        <v>22</v>
      </c>
      <c r="G969" s="6" t="s">
        <v>1692</v>
      </c>
      <c r="H969" s="6" t="s">
        <v>24</v>
      </c>
      <c r="I969" s="8">
        <v>100</v>
      </c>
      <c r="J969" s="8">
        <v>546400</v>
      </c>
      <c r="K969" s="8">
        <v>0</v>
      </c>
      <c r="L969" s="8">
        <v>0</v>
      </c>
      <c r="M969" s="8">
        <v>0</v>
      </c>
      <c r="N969" s="8">
        <v>0</v>
      </c>
      <c r="O969" s="8">
        <v>100</v>
      </c>
      <c r="P969" s="8">
        <v>546400</v>
      </c>
      <c r="Q969" s="6" t="s">
        <v>25</v>
      </c>
    </row>
    <row r="970" spans="1:17" x14ac:dyDescent="0.25">
      <c r="A970" s="6" t="s">
        <v>1320</v>
      </c>
      <c r="B970" s="7" t="s">
        <v>18</v>
      </c>
      <c r="C970" s="7" t="s">
        <v>256</v>
      </c>
      <c r="D970" s="7" t="s">
        <v>351</v>
      </c>
      <c r="E970" s="6" t="s">
        <v>21</v>
      </c>
      <c r="F970" s="6" t="s">
        <v>22</v>
      </c>
      <c r="G970" s="6" t="s">
        <v>1321</v>
      </c>
      <c r="H970" s="6" t="s">
        <v>24</v>
      </c>
      <c r="I970" s="8">
        <v>0</v>
      </c>
      <c r="J970" s="8">
        <v>0</v>
      </c>
      <c r="K970" s="8">
        <v>109</v>
      </c>
      <c r="L970" s="8">
        <v>545000</v>
      </c>
      <c r="M970" s="8">
        <v>0</v>
      </c>
      <c r="N970" s="8">
        <v>0</v>
      </c>
      <c r="O970" s="8">
        <v>109</v>
      </c>
      <c r="P970" s="8">
        <v>545000</v>
      </c>
      <c r="Q970" s="6" t="s">
        <v>25</v>
      </c>
    </row>
    <row r="971" spans="1:17" x14ac:dyDescent="0.25">
      <c r="A971" s="6" t="s">
        <v>986</v>
      </c>
      <c r="B971" s="7" t="s">
        <v>18</v>
      </c>
      <c r="C971" s="7" t="s">
        <v>565</v>
      </c>
      <c r="D971" s="7" t="s">
        <v>86</v>
      </c>
      <c r="E971" s="6" t="s">
        <v>477</v>
      </c>
      <c r="F971" s="6" t="s">
        <v>22</v>
      </c>
      <c r="G971" s="6" t="s">
        <v>987</v>
      </c>
      <c r="H971" s="6" t="s">
        <v>24</v>
      </c>
      <c r="I971" s="8">
        <v>29</v>
      </c>
      <c r="J971" s="8">
        <v>539313</v>
      </c>
      <c r="K971" s="8">
        <v>0</v>
      </c>
      <c r="L971" s="8">
        <v>0</v>
      </c>
      <c r="M971" s="8">
        <v>0</v>
      </c>
      <c r="N971" s="8">
        <v>0</v>
      </c>
      <c r="O971" s="8">
        <v>29</v>
      </c>
      <c r="P971" s="8">
        <v>539313</v>
      </c>
      <c r="Q971" s="6" t="s">
        <v>25</v>
      </c>
    </row>
    <row r="972" spans="1:17" x14ac:dyDescent="0.25">
      <c r="A972" s="6" t="s">
        <v>2434</v>
      </c>
      <c r="B972" s="7" t="s">
        <v>18</v>
      </c>
      <c r="C972" s="7" t="s">
        <v>19</v>
      </c>
      <c r="D972" s="7" t="s">
        <v>166</v>
      </c>
      <c r="E972" s="6" t="s">
        <v>21</v>
      </c>
      <c r="F972" s="6" t="s">
        <v>22</v>
      </c>
      <c r="G972" s="6" t="s">
        <v>2435</v>
      </c>
      <c r="H972" s="6" t="s">
        <v>24</v>
      </c>
      <c r="I972" s="8">
        <v>14</v>
      </c>
      <c r="J972" s="8">
        <v>628838</v>
      </c>
      <c r="K972" s="8">
        <v>0</v>
      </c>
      <c r="L972" s="8">
        <v>0</v>
      </c>
      <c r="M972" s="8">
        <v>-2</v>
      </c>
      <c r="N972" s="8">
        <v>-89834</v>
      </c>
      <c r="O972" s="8">
        <v>12</v>
      </c>
      <c r="P972" s="8">
        <v>539004</v>
      </c>
      <c r="Q972" s="6" t="s">
        <v>25</v>
      </c>
    </row>
    <row r="973" spans="1:17" x14ac:dyDescent="0.25">
      <c r="A973" s="6" t="s">
        <v>1697</v>
      </c>
      <c r="B973" s="7" t="s">
        <v>18</v>
      </c>
      <c r="C973" s="7" t="s">
        <v>43</v>
      </c>
      <c r="D973" s="7" t="s">
        <v>50</v>
      </c>
      <c r="E973" s="6" t="s">
        <v>2717</v>
      </c>
      <c r="F973" s="6" t="s">
        <v>40</v>
      </c>
      <c r="G973" s="6" t="s">
        <v>1698</v>
      </c>
      <c r="H973" s="6" t="s">
        <v>24</v>
      </c>
      <c r="I973" s="8">
        <v>0</v>
      </c>
      <c r="J973" s="8">
        <v>0</v>
      </c>
      <c r="K973" s="8">
        <v>29</v>
      </c>
      <c r="L973" s="8">
        <v>536500</v>
      </c>
      <c r="M973" s="8">
        <v>0</v>
      </c>
      <c r="N973" s="8">
        <v>0</v>
      </c>
      <c r="O973" s="8">
        <v>29</v>
      </c>
      <c r="P973" s="8">
        <v>536500</v>
      </c>
      <c r="Q973" s="6" t="s">
        <v>25</v>
      </c>
    </row>
    <row r="974" spans="1:17" x14ac:dyDescent="0.25">
      <c r="A974" s="6" t="s">
        <v>1993</v>
      </c>
      <c r="B974" s="7" t="s">
        <v>36</v>
      </c>
      <c r="C974" s="7" t="s">
        <v>96</v>
      </c>
      <c r="D974" s="7" t="s">
        <v>38</v>
      </c>
      <c r="E974" s="6" t="s">
        <v>74</v>
      </c>
      <c r="F974" s="6" t="s">
        <v>105</v>
      </c>
      <c r="G974" s="6" t="s">
        <v>1994</v>
      </c>
      <c r="H974" s="6" t="s">
        <v>24</v>
      </c>
      <c r="I974" s="8">
        <v>76</v>
      </c>
      <c r="J974" s="8">
        <v>2969986</v>
      </c>
      <c r="K974" s="8">
        <v>0</v>
      </c>
      <c r="L974" s="8">
        <v>417654</v>
      </c>
      <c r="M974" s="8">
        <v>-62</v>
      </c>
      <c r="N974" s="8">
        <v>-2851147</v>
      </c>
      <c r="O974" s="8">
        <v>14</v>
      </c>
      <c r="P974" s="8">
        <v>536493</v>
      </c>
      <c r="Q974" s="6" t="s">
        <v>25</v>
      </c>
    </row>
    <row r="975" spans="1:17" x14ac:dyDescent="0.25">
      <c r="A975" s="6" t="s">
        <v>1952</v>
      </c>
      <c r="B975" s="7" t="s">
        <v>36</v>
      </c>
      <c r="C975" s="7" t="s">
        <v>81</v>
      </c>
      <c r="D975" s="7" t="s">
        <v>38</v>
      </c>
      <c r="E975" s="6" t="s">
        <v>74</v>
      </c>
      <c r="F975" s="6" t="s">
        <v>105</v>
      </c>
      <c r="G975" s="6" t="s">
        <v>1953</v>
      </c>
      <c r="H975" s="6" t="s">
        <v>24</v>
      </c>
      <c r="I975" s="8">
        <v>61</v>
      </c>
      <c r="J975" s="8">
        <v>528382</v>
      </c>
      <c r="K975" s="8">
        <v>0</v>
      </c>
      <c r="L975" s="8">
        <v>0</v>
      </c>
      <c r="M975" s="8">
        <v>0</v>
      </c>
      <c r="N975" s="8">
        <v>0</v>
      </c>
      <c r="O975" s="8">
        <v>61</v>
      </c>
      <c r="P975" s="8">
        <v>528382</v>
      </c>
      <c r="Q975" s="6" t="s">
        <v>25</v>
      </c>
    </row>
    <row r="976" spans="1:17" x14ac:dyDescent="0.25">
      <c r="A976" s="6" t="s">
        <v>1701</v>
      </c>
      <c r="B976" s="7" t="s">
        <v>18</v>
      </c>
      <c r="C976" s="7" t="s">
        <v>43</v>
      </c>
      <c r="D976" s="7" t="s">
        <v>28</v>
      </c>
      <c r="E976" s="6" t="s">
        <v>2717</v>
      </c>
      <c r="F976" s="6" t="s">
        <v>40</v>
      </c>
      <c r="G976" s="6" t="s">
        <v>1702</v>
      </c>
      <c r="H976" s="6" t="s">
        <v>24</v>
      </c>
      <c r="I976" s="8">
        <v>0</v>
      </c>
      <c r="J976" s="8">
        <v>0</v>
      </c>
      <c r="K976" s="8">
        <v>30</v>
      </c>
      <c r="L976" s="8">
        <v>524310</v>
      </c>
      <c r="M976" s="8">
        <v>0</v>
      </c>
      <c r="N976" s="8">
        <v>0</v>
      </c>
      <c r="O976" s="8">
        <v>30</v>
      </c>
      <c r="P976" s="8">
        <v>524310</v>
      </c>
      <c r="Q976" s="6" t="s">
        <v>25</v>
      </c>
    </row>
    <row r="977" spans="1:17" x14ac:dyDescent="0.25">
      <c r="A977" s="6" t="s">
        <v>1705</v>
      </c>
      <c r="B977" s="7" t="s">
        <v>36</v>
      </c>
      <c r="C977" s="7" t="s">
        <v>43</v>
      </c>
      <c r="D977" s="7" t="s">
        <v>520</v>
      </c>
      <c r="E977" s="6" t="s">
        <v>141</v>
      </c>
      <c r="F977" s="6" t="s">
        <v>40</v>
      </c>
      <c r="G977" s="6" t="s">
        <v>1706</v>
      </c>
      <c r="H977" s="6" t="s">
        <v>24</v>
      </c>
      <c r="I977" s="8">
        <v>0</v>
      </c>
      <c r="J977" s="8">
        <v>0</v>
      </c>
      <c r="K977" s="8">
        <v>2</v>
      </c>
      <c r="L977" s="8">
        <v>523404</v>
      </c>
      <c r="M977" s="8">
        <v>0</v>
      </c>
      <c r="N977" s="8">
        <v>0</v>
      </c>
      <c r="O977" s="8">
        <v>2</v>
      </c>
      <c r="P977" s="8">
        <v>523404</v>
      </c>
      <c r="Q977" s="6" t="s">
        <v>25</v>
      </c>
    </row>
    <row r="978" spans="1:17" x14ac:dyDescent="0.25">
      <c r="A978" s="6" t="s">
        <v>2994</v>
      </c>
      <c r="B978" s="7" t="s">
        <v>18</v>
      </c>
      <c r="C978" s="7" t="s">
        <v>54</v>
      </c>
      <c r="D978" s="7" t="s">
        <v>69</v>
      </c>
      <c r="E978" s="6" t="s">
        <v>1154</v>
      </c>
      <c r="F978" s="6" t="s">
        <v>22</v>
      </c>
      <c r="G978" s="6" t="s">
        <v>2995</v>
      </c>
      <c r="H978" s="6" t="s">
        <v>24</v>
      </c>
      <c r="I978" s="8">
        <v>0</v>
      </c>
      <c r="J978" s="8">
        <v>0</v>
      </c>
      <c r="K978" s="8">
        <v>1</v>
      </c>
      <c r="L978" s="8">
        <v>522003</v>
      </c>
      <c r="M978" s="8">
        <v>0</v>
      </c>
      <c r="N978" s="8">
        <v>0</v>
      </c>
      <c r="O978" s="8">
        <v>1</v>
      </c>
      <c r="P978" s="8">
        <v>522003</v>
      </c>
      <c r="Q978" s="6" t="s">
        <v>25</v>
      </c>
    </row>
    <row r="979" spans="1:17" x14ac:dyDescent="0.25">
      <c r="A979" s="6" t="s">
        <v>1707</v>
      </c>
      <c r="B979" s="7" t="s">
        <v>18</v>
      </c>
      <c r="C979" s="7" t="s">
        <v>1708</v>
      </c>
      <c r="D979" s="7" t="s">
        <v>517</v>
      </c>
      <c r="E979" s="6" t="s">
        <v>2717</v>
      </c>
      <c r="F979" s="6" t="s">
        <v>22</v>
      </c>
      <c r="G979" s="6" t="s">
        <v>1709</v>
      </c>
      <c r="H979" s="6" t="s">
        <v>24</v>
      </c>
      <c r="I979" s="8">
        <v>0</v>
      </c>
      <c r="J979" s="8">
        <v>0</v>
      </c>
      <c r="K979" s="8">
        <v>2</v>
      </c>
      <c r="L979" s="8">
        <v>522000</v>
      </c>
      <c r="M979" s="8">
        <v>0</v>
      </c>
      <c r="N979" s="8">
        <v>0</v>
      </c>
      <c r="O979" s="8">
        <v>2</v>
      </c>
      <c r="P979" s="8">
        <v>522000</v>
      </c>
      <c r="Q979" s="6" t="s">
        <v>25</v>
      </c>
    </row>
    <row r="980" spans="1:17" x14ac:dyDescent="0.25">
      <c r="A980" s="6" t="s">
        <v>2992</v>
      </c>
      <c r="B980" s="7" t="s">
        <v>18</v>
      </c>
      <c r="C980" s="7" t="s">
        <v>54</v>
      </c>
      <c r="D980" s="7" t="s">
        <v>69</v>
      </c>
      <c r="E980" s="6" t="s">
        <v>1154</v>
      </c>
      <c r="F980" s="6" t="s">
        <v>22</v>
      </c>
      <c r="G980" s="6" t="s">
        <v>2993</v>
      </c>
      <c r="H980" s="6" t="s">
        <v>24</v>
      </c>
      <c r="I980" s="8">
        <v>0</v>
      </c>
      <c r="J980" s="8">
        <v>0</v>
      </c>
      <c r="K980" s="8">
        <v>1</v>
      </c>
      <c r="L980" s="8">
        <v>522000</v>
      </c>
      <c r="M980" s="8">
        <v>0</v>
      </c>
      <c r="N980" s="8">
        <v>0</v>
      </c>
      <c r="O980" s="8">
        <v>1</v>
      </c>
      <c r="P980" s="8">
        <v>522000</v>
      </c>
      <c r="Q980" s="6" t="s">
        <v>25</v>
      </c>
    </row>
    <row r="981" spans="1:17" x14ac:dyDescent="0.25">
      <c r="A981" s="6" t="s">
        <v>2205</v>
      </c>
      <c r="B981" s="7" t="s">
        <v>36</v>
      </c>
      <c r="C981" s="7" t="s">
        <v>256</v>
      </c>
      <c r="D981" s="7" t="s">
        <v>38</v>
      </c>
      <c r="E981" s="6" t="s">
        <v>74</v>
      </c>
      <c r="F981" s="6" t="s">
        <v>105</v>
      </c>
      <c r="G981" s="6" t="s">
        <v>2206</v>
      </c>
      <c r="H981" s="6" t="s">
        <v>24</v>
      </c>
      <c r="I981" s="8">
        <v>26</v>
      </c>
      <c r="J981" s="8">
        <v>870004</v>
      </c>
      <c r="K981" s="8">
        <v>0</v>
      </c>
      <c r="L981" s="8">
        <v>2157744</v>
      </c>
      <c r="M981" s="8">
        <v>0</v>
      </c>
      <c r="N981" s="8">
        <v>-2506199</v>
      </c>
      <c r="O981" s="8">
        <v>26</v>
      </c>
      <c r="P981" s="8">
        <v>521549</v>
      </c>
      <c r="Q981" s="6" t="s">
        <v>25</v>
      </c>
    </row>
    <row r="982" spans="1:17" x14ac:dyDescent="0.25">
      <c r="A982" s="6" t="s">
        <v>1535</v>
      </c>
      <c r="B982" s="7" t="s">
        <v>18</v>
      </c>
      <c r="C982" s="7" t="s">
        <v>919</v>
      </c>
      <c r="D982" s="7" t="s">
        <v>86</v>
      </c>
      <c r="E982" s="6" t="s">
        <v>21</v>
      </c>
      <c r="F982" s="6" t="s">
        <v>22</v>
      </c>
      <c r="G982" s="6" t="s">
        <v>1536</v>
      </c>
      <c r="H982" s="6" t="s">
        <v>24</v>
      </c>
      <c r="I982" s="8">
        <v>40</v>
      </c>
      <c r="J982" s="8">
        <v>521360</v>
      </c>
      <c r="K982" s="8">
        <v>0</v>
      </c>
      <c r="L982" s="8">
        <v>0</v>
      </c>
      <c r="M982" s="8">
        <v>0</v>
      </c>
      <c r="N982" s="8">
        <v>0</v>
      </c>
      <c r="O982" s="8">
        <v>40</v>
      </c>
      <c r="P982" s="8">
        <v>521360</v>
      </c>
      <c r="Q982" s="6" t="s">
        <v>25</v>
      </c>
    </row>
    <row r="983" spans="1:17" x14ac:dyDescent="0.25">
      <c r="A983" s="6" t="s">
        <v>3014</v>
      </c>
      <c r="B983" s="7" t="s">
        <v>18</v>
      </c>
      <c r="C983" s="7" t="s">
        <v>282</v>
      </c>
      <c r="D983" s="7" t="s">
        <v>152</v>
      </c>
      <c r="E983" s="6" t="s">
        <v>21</v>
      </c>
      <c r="F983" s="6" t="s">
        <v>22</v>
      </c>
      <c r="G983" s="6" t="s">
        <v>3015</v>
      </c>
      <c r="H983" s="6" t="s">
        <v>30</v>
      </c>
      <c r="I983" s="8">
        <v>20</v>
      </c>
      <c r="J983" s="8">
        <v>520000</v>
      </c>
      <c r="K983" s="8">
        <v>0</v>
      </c>
      <c r="L983" s="8">
        <v>0</v>
      </c>
      <c r="M983" s="8">
        <v>0</v>
      </c>
      <c r="N983" s="8">
        <v>0</v>
      </c>
      <c r="O983" s="8">
        <v>20</v>
      </c>
      <c r="P983" s="8">
        <v>520000</v>
      </c>
      <c r="Q983" s="6" t="s">
        <v>25</v>
      </c>
    </row>
    <row r="984" spans="1:17" x14ac:dyDescent="0.25">
      <c r="A984" s="6" t="s">
        <v>1710</v>
      </c>
      <c r="B984" s="7" t="s">
        <v>185</v>
      </c>
      <c r="C984" s="7" t="s">
        <v>1151</v>
      </c>
      <c r="D984" s="7" t="s">
        <v>1298</v>
      </c>
      <c r="E984" s="6" t="s">
        <v>21</v>
      </c>
      <c r="F984" s="6" t="s">
        <v>22</v>
      </c>
      <c r="G984" s="6" t="s">
        <v>1711</v>
      </c>
      <c r="H984" s="6" t="s">
        <v>24</v>
      </c>
      <c r="I984" s="8">
        <v>2</v>
      </c>
      <c r="J984" s="8">
        <v>520000</v>
      </c>
      <c r="K984" s="8">
        <v>0</v>
      </c>
      <c r="L984" s="8">
        <v>0</v>
      </c>
      <c r="M984" s="8">
        <v>0</v>
      </c>
      <c r="N984" s="8">
        <v>0</v>
      </c>
      <c r="O984" s="8">
        <v>2</v>
      </c>
      <c r="P984" s="8">
        <v>520000</v>
      </c>
      <c r="Q984" s="6" t="s">
        <v>34</v>
      </c>
    </row>
    <row r="985" spans="1:17" x14ac:dyDescent="0.25">
      <c r="A985" s="6" t="s">
        <v>1712</v>
      </c>
      <c r="B985" s="7" t="s">
        <v>18</v>
      </c>
      <c r="C985" s="7" t="s">
        <v>77</v>
      </c>
      <c r="D985" s="7" t="s">
        <v>78</v>
      </c>
      <c r="E985" s="6" t="s">
        <v>21</v>
      </c>
      <c r="F985" s="6" t="s">
        <v>22</v>
      </c>
      <c r="G985" s="6" t="s">
        <v>1713</v>
      </c>
      <c r="H985" s="6" t="s">
        <v>24</v>
      </c>
      <c r="I985" s="8">
        <v>45</v>
      </c>
      <c r="J985" s="8">
        <v>495000</v>
      </c>
      <c r="K985" s="8">
        <v>2</v>
      </c>
      <c r="L985" s="8">
        <v>22000</v>
      </c>
      <c r="M985" s="8">
        <v>0</v>
      </c>
      <c r="N985" s="8">
        <v>0</v>
      </c>
      <c r="O985" s="8">
        <v>47</v>
      </c>
      <c r="P985" s="8">
        <v>517000</v>
      </c>
      <c r="Q985" s="6" t="s">
        <v>25</v>
      </c>
    </row>
    <row r="986" spans="1:17" x14ac:dyDescent="0.25">
      <c r="A986" s="6" t="s">
        <v>1190</v>
      </c>
      <c r="B986" s="7" t="s">
        <v>18</v>
      </c>
      <c r="C986" s="7" t="s">
        <v>182</v>
      </c>
      <c r="D986" s="7" t="s">
        <v>86</v>
      </c>
      <c r="E986" s="9" t="s">
        <v>3039</v>
      </c>
      <c r="F986" s="6" t="s">
        <v>22</v>
      </c>
      <c r="G986" s="6" t="s">
        <v>1191</v>
      </c>
      <c r="H986" s="6" t="s">
        <v>24</v>
      </c>
      <c r="I986" s="8">
        <v>61</v>
      </c>
      <c r="J986" s="8">
        <v>850801</v>
      </c>
      <c r="K986" s="8">
        <v>0</v>
      </c>
      <c r="L986" s="8">
        <v>0</v>
      </c>
      <c r="M986" s="8">
        <v>-24</v>
      </c>
      <c r="N986" s="8">
        <v>-334741</v>
      </c>
      <c r="O986" s="8">
        <v>37</v>
      </c>
      <c r="P986" s="8">
        <v>516060</v>
      </c>
      <c r="Q986" s="6" t="s">
        <v>25</v>
      </c>
    </row>
    <row r="987" spans="1:17" x14ac:dyDescent="0.25">
      <c r="A987" s="6" t="s">
        <v>983</v>
      </c>
      <c r="B987" s="7" t="s">
        <v>18</v>
      </c>
      <c r="C987" s="7" t="s">
        <v>282</v>
      </c>
      <c r="D987" s="7" t="s">
        <v>86</v>
      </c>
      <c r="E987" s="6" t="s">
        <v>21</v>
      </c>
      <c r="F987" s="6" t="s">
        <v>22</v>
      </c>
      <c r="G987" s="6" t="s">
        <v>985</v>
      </c>
      <c r="H987" s="6" t="s">
        <v>24</v>
      </c>
      <c r="I987" s="8">
        <v>44</v>
      </c>
      <c r="J987" s="8">
        <v>553784</v>
      </c>
      <c r="K987" s="8">
        <v>0</v>
      </c>
      <c r="L987" s="8">
        <v>0</v>
      </c>
      <c r="M987" s="8">
        <v>-3</v>
      </c>
      <c r="N987" s="8">
        <v>-37758</v>
      </c>
      <c r="O987" s="8">
        <v>41</v>
      </c>
      <c r="P987" s="8">
        <v>516026</v>
      </c>
      <c r="Q987" s="6" t="s">
        <v>25</v>
      </c>
    </row>
    <row r="988" spans="1:17" x14ac:dyDescent="0.25">
      <c r="A988" s="6" t="s">
        <v>1714</v>
      </c>
      <c r="B988" s="7" t="s">
        <v>18</v>
      </c>
      <c r="C988" s="7" t="s">
        <v>137</v>
      </c>
      <c r="D988" s="7" t="s">
        <v>82</v>
      </c>
      <c r="E988" s="6" t="s">
        <v>477</v>
      </c>
      <c r="F988" s="6" t="s">
        <v>22</v>
      </c>
      <c r="G988" s="6" t="s">
        <v>1715</v>
      </c>
      <c r="H988" s="6" t="s">
        <v>24</v>
      </c>
      <c r="I988" s="8">
        <v>3.22</v>
      </c>
      <c r="J988" s="8">
        <v>515200</v>
      </c>
      <c r="K988" s="8">
        <v>0</v>
      </c>
      <c r="L988" s="8">
        <v>0</v>
      </c>
      <c r="M988" s="8">
        <v>0</v>
      </c>
      <c r="N988" s="8">
        <v>0</v>
      </c>
      <c r="O988" s="8">
        <v>3.22</v>
      </c>
      <c r="P988" s="8">
        <v>515200</v>
      </c>
      <c r="Q988" s="6" t="s">
        <v>25</v>
      </c>
    </row>
    <row r="989" spans="1:17" x14ac:dyDescent="0.25">
      <c r="A989" s="6" t="s">
        <v>1716</v>
      </c>
      <c r="B989" s="7" t="s">
        <v>18</v>
      </c>
      <c r="C989" s="7" t="s">
        <v>137</v>
      </c>
      <c r="D989" s="7" t="s">
        <v>351</v>
      </c>
      <c r="E989" s="6" t="s">
        <v>21</v>
      </c>
      <c r="F989" s="6" t="s">
        <v>22</v>
      </c>
      <c r="G989" s="6" t="s">
        <v>1717</v>
      </c>
      <c r="H989" s="6" t="s">
        <v>24</v>
      </c>
      <c r="I989" s="8">
        <v>116</v>
      </c>
      <c r="J989" s="8">
        <v>438480</v>
      </c>
      <c r="K989" s="8">
        <v>31</v>
      </c>
      <c r="L989" s="8">
        <v>117180</v>
      </c>
      <c r="M989" s="8">
        <v>-11</v>
      </c>
      <c r="N989" s="8">
        <v>-41580</v>
      </c>
      <c r="O989" s="8">
        <v>136</v>
      </c>
      <c r="P989" s="8">
        <v>514080</v>
      </c>
      <c r="Q989" s="6" t="s">
        <v>25</v>
      </c>
    </row>
    <row r="990" spans="1:17" x14ac:dyDescent="0.25">
      <c r="A990" s="6" t="s">
        <v>1720</v>
      </c>
      <c r="B990" s="7" t="s">
        <v>18</v>
      </c>
      <c r="C990" s="7" t="s">
        <v>68</v>
      </c>
      <c r="D990" s="7" t="s">
        <v>140</v>
      </c>
      <c r="E990" s="6" t="s">
        <v>21</v>
      </c>
      <c r="F990" s="6" t="s">
        <v>22</v>
      </c>
      <c r="G990" s="6" t="s">
        <v>1721</v>
      </c>
      <c r="H990" s="6" t="s">
        <v>24</v>
      </c>
      <c r="I990" s="8">
        <v>80</v>
      </c>
      <c r="J990" s="8">
        <v>512000</v>
      </c>
      <c r="K990" s="8">
        <v>0</v>
      </c>
      <c r="L990" s="8">
        <v>0</v>
      </c>
      <c r="M990" s="8">
        <v>0</v>
      </c>
      <c r="N990" s="8">
        <v>0</v>
      </c>
      <c r="O990" s="8">
        <v>80</v>
      </c>
      <c r="P990" s="8">
        <v>512000</v>
      </c>
      <c r="Q990" s="6" t="s">
        <v>25</v>
      </c>
    </row>
    <row r="991" spans="1:17" x14ac:dyDescent="0.25">
      <c r="A991" s="6" t="s">
        <v>2729</v>
      </c>
      <c r="B991" s="7" t="s">
        <v>18</v>
      </c>
      <c r="C991" s="7" t="s">
        <v>223</v>
      </c>
      <c r="D991" s="7" t="s">
        <v>86</v>
      </c>
      <c r="E991" s="9" t="s">
        <v>3039</v>
      </c>
      <c r="F991" s="6" t="s">
        <v>22</v>
      </c>
      <c r="G991" s="6" t="s">
        <v>2730</v>
      </c>
      <c r="H991" s="6" t="s">
        <v>24</v>
      </c>
      <c r="I991" s="8">
        <v>79</v>
      </c>
      <c r="J991" s="8">
        <v>292774</v>
      </c>
      <c r="K991" s="8">
        <v>59</v>
      </c>
      <c r="L991" s="8">
        <v>218654</v>
      </c>
      <c r="M991" s="8">
        <v>0</v>
      </c>
      <c r="N991" s="8">
        <v>0</v>
      </c>
      <c r="O991" s="8">
        <v>138</v>
      </c>
      <c r="P991" s="8">
        <v>511428</v>
      </c>
      <c r="Q991" s="6" t="s">
        <v>25</v>
      </c>
    </row>
    <row r="992" spans="1:17" x14ac:dyDescent="0.25">
      <c r="A992" s="6" t="s">
        <v>1969</v>
      </c>
      <c r="B992" s="7" t="s">
        <v>36</v>
      </c>
      <c r="C992" s="7" t="s">
        <v>81</v>
      </c>
      <c r="D992" s="7" t="s">
        <v>38</v>
      </c>
      <c r="E992" s="6" t="s">
        <v>74</v>
      </c>
      <c r="F992" s="6" t="s">
        <v>105</v>
      </c>
      <c r="G992" s="6" t="s">
        <v>1970</v>
      </c>
      <c r="H992" s="6" t="s">
        <v>24</v>
      </c>
      <c r="I992" s="8">
        <v>59</v>
      </c>
      <c r="J992" s="8">
        <v>511058</v>
      </c>
      <c r="K992" s="8">
        <v>0</v>
      </c>
      <c r="L992" s="8">
        <v>0</v>
      </c>
      <c r="M992" s="8">
        <v>0</v>
      </c>
      <c r="N992" s="8">
        <v>0</v>
      </c>
      <c r="O992" s="8">
        <v>59</v>
      </c>
      <c r="P992" s="8">
        <v>511058</v>
      </c>
      <c r="Q992" s="6" t="s">
        <v>25</v>
      </c>
    </row>
    <row r="993" spans="1:17" x14ac:dyDescent="0.25">
      <c r="A993" s="6" t="s">
        <v>1743</v>
      </c>
      <c r="B993" s="7" t="s">
        <v>18</v>
      </c>
      <c r="C993" s="7" t="s">
        <v>92</v>
      </c>
      <c r="D993" s="7" t="s">
        <v>86</v>
      </c>
      <c r="E993" s="6" t="s">
        <v>21</v>
      </c>
      <c r="F993" s="6" t="s">
        <v>22</v>
      </c>
      <c r="G993" s="6" t="s">
        <v>1744</v>
      </c>
      <c r="H993" s="6" t="s">
        <v>24</v>
      </c>
      <c r="I993" s="8">
        <v>50</v>
      </c>
      <c r="J993" s="8">
        <v>510900</v>
      </c>
      <c r="K993" s="8">
        <v>0</v>
      </c>
      <c r="L993" s="8">
        <v>0</v>
      </c>
      <c r="M993" s="8">
        <v>0</v>
      </c>
      <c r="N993" s="8">
        <v>0</v>
      </c>
      <c r="O993" s="8">
        <v>50</v>
      </c>
      <c r="P993" s="8">
        <v>510900</v>
      </c>
      <c r="Q993" s="6" t="s">
        <v>25</v>
      </c>
    </row>
    <row r="994" spans="1:17" x14ac:dyDescent="0.25">
      <c r="A994" s="6" t="s">
        <v>1650</v>
      </c>
      <c r="B994" s="7" t="s">
        <v>18</v>
      </c>
      <c r="C994" s="7" t="s">
        <v>324</v>
      </c>
      <c r="D994" s="7" t="s">
        <v>93</v>
      </c>
      <c r="E994" s="6" t="s">
        <v>930</v>
      </c>
      <c r="F994" s="6" t="s">
        <v>22</v>
      </c>
      <c r="G994" s="6" t="s">
        <v>2963</v>
      </c>
      <c r="H994" s="6" t="s">
        <v>24</v>
      </c>
      <c r="I994" s="8">
        <v>10924</v>
      </c>
      <c r="J994" s="8">
        <v>625998</v>
      </c>
      <c r="K994" s="8">
        <v>312</v>
      </c>
      <c r="L994" s="8">
        <v>17479</v>
      </c>
      <c r="M994" s="8">
        <v>-2317</v>
      </c>
      <c r="N994" s="8">
        <v>-132747</v>
      </c>
      <c r="O994" s="8">
        <v>8919</v>
      </c>
      <c r="P994" s="8">
        <v>510730</v>
      </c>
      <c r="Q994" s="6" t="s">
        <v>25</v>
      </c>
    </row>
    <row r="995" spans="1:17" x14ac:dyDescent="0.25">
      <c r="A995" s="6" t="s">
        <v>1722</v>
      </c>
      <c r="B995" s="7" t="s">
        <v>36</v>
      </c>
      <c r="C995" s="7" t="s">
        <v>19</v>
      </c>
      <c r="D995" s="7" t="s">
        <v>303</v>
      </c>
      <c r="E995" s="6" t="s">
        <v>21</v>
      </c>
      <c r="F995" s="6" t="s">
        <v>105</v>
      </c>
      <c r="G995" s="6" t="s">
        <v>1723</v>
      </c>
      <c r="H995" s="6" t="s">
        <v>24</v>
      </c>
      <c r="I995" s="8">
        <v>346</v>
      </c>
      <c r="J995" s="8">
        <v>510696</v>
      </c>
      <c r="K995" s="8">
        <v>0</v>
      </c>
      <c r="L995" s="8">
        <v>0</v>
      </c>
      <c r="M995" s="8">
        <v>0</v>
      </c>
      <c r="N995" s="8">
        <v>0</v>
      </c>
      <c r="O995" s="8">
        <v>346</v>
      </c>
      <c r="P995" s="8">
        <v>510696</v>
      </c>
      <c r="Q995" s="6" t="s">
        <v>25</v>
      </c>
    </row>
    <row r="996" spans="1:17" x14ac:dyDescent="0.25">
      <c r="A996" s="6" t="s">
        <v>1603</v>
      </c>
      <c r="B996" s="7" t="s">
        <v>185</v>
      </c>
      <c r="C996" s="7" t="s">
        <v>295</v>
      </c>
      <c r="D996" s="7" t="s">
        <v>1554</v>
      </c>
      <c r="E996" s="6" t="s">
        <v>21</v>
      </c>
      <c r="F996" s="6" t="s">
        <v>22</v>
      </c>
      <c r="G996" s="6" t="s">
        <v>1604</v>
      </c>
      <c r="H996" s="6" t="s">
        <v>24</v>
      </c>
      <c r="I996" s="8">
        <v>30</v>
      </c>
      <c r="J996" s="8">
        <v>510000</v>
      </c>
      <c r="K996" s="8">
        <v>0</v>
      </c>
      <c r="L996" s="8">
        <v>0</v>
      </c>
      <c r="M996" s="8">
        <v>0</v>
      </c>
      <c r="N996" s="8">
        <v>0</v>
      </c>
      <c r="O996" s="8">
        <v>30</v>
      </c>
      <c r="P996" s="8">
        <v>510000</v>
      </c>
      <c r="Q996" s="6" t="s">
        <v>34</v>
      </c>
    </row>
    <row r="997" spans="1:17" x14ac:dyDescent="0.25">
      <c r="A997" s="6" t="s">
        <v>2257</v>
      </c>
      <c r="B997" s="7" t="s">
        <v>36</v>
      </c>
      <c r="C997" s="7" t="s">
        <v>1038</v>
      </c>
      <c r="D997" s="7" t="s">
        <v>546</v>
      </c>
      <c r="E997" s="6" t="s">
        <v>21</v>
      </c>
      <c r="F997" s="6" t="s">
        <v>105</v>
      </c>
      <c r="G997" s="6" t="s">
        <v>2259</v>
      </c>
      <c r="H997" s="6" t="s">
        <v>24</v>
      </c>
      <c r="I997" s="8">
        <v>132</v>
      </c>
      <c r="J997" s="8">
        <v>517440</v>
      </c>
      <c r="K997" s="8">
        <v>0</v>
      </c>
      <c r="L997" s="8">
        <v>0</v>
      </c>
      <c r="M997" s="8">
        <v>-2</v>
      </c>
      <c r="N997" s="8">
        <v>-7840</v>
      </c>
      <c r="O997" s="8">
        <v>130</v>
      </c>
      <c r="P997" s="8">
        <v>509600</v>
      </c>
      <c r="Q997" s="6" t="s">
        <v>25</v>
      </c>
    </row>
    <row r="998" spans="1:17" x14ac:dyDescent="0.25">
      <c r="A998" s="6" t="s">
        <v>1726</v>
      </c>
      <c r="B998" s="7" t="s">
        <v>18</v>
      </c>
      <c r="C998" s="7" t="s">
        <v>182</v>
      </c>
      <c r="D998" s="7" t="s">
        <v>166</v>
      </c>
      <c r="E998" s="6" t="s">
        <v>21</v>
      </c>
      <c r="F998" s="6" t="s">
        <v>22</v>
      </c>
      <c r="G998" s="6" t="s">
        <v>1727</v>
      </c>
      <c r="H998" s="6" t="s">
        <v>24</v>
      </c>
      <c r="I998" s="8">
        <v>34</v>
      </c>
      <c r="J998" s="8">
        <v>493834</v>
      </c>
      <c r="K998" s="8">
        <v>1</v>
      </c>
      <c r="L998" s="8">
        <v>14525</v>
      </c>
      <c r="M998" s="8">
        <v>0</v>
      </c>
      <c r="N998" s="8">
        <v>0</v>
      </c>
      <c r="O998" s="8">
        <v>35</v>
      </c>
      <c r="P998" s="8">
        <v>508359</v>
      </c>
      <c r="Q998" s="6" t="s">
        <v>25</v>
      </c>
    </row>
    <row r="999" spans="1:17" x14ac:dyDescent="0.25">
      <c r="A999" s="6" t="s">
        <v>1728</v>
      </c>
      <c r="B999" s="7" t="s">
        <v>18</v>
      </c>
      <c r="C999" s="7" t="s">
        <v>324</v>
      </c>
      <c r="D999" s="7" t="s">
        <v>329</v>
      </c>
      <c r="E999" s="6" t="s">
        <v>930</v>
      </c>
      <c r="F999" s="6" t="s">
        <v>40</v>
      </c>
      <c r="G999" s="6" t="s">
        <v>1729</v>
      </c>
      <c r="H999" s="6" t="s">
        <v>24</v>
      </c>
      <c r="I999" s="8">
        <v>1269</v>
      </c>
      <c r="J999" s="8">
        <v>507600</v>
      </c>
      <c r="K999" s="8">
        <v>0</v>
      </c>
      <c r="L999" s="8">
        <v>0</v>
      </c>
      <c r="M999" s="8">
        <v>0</v>
      </c>
      <c r="N999" s="8">
        <v>0</v>
      </c>
      <c r="O999" s="8">
        <v>1269</v>
      </c>
      <c r="P999" s="8">
        <v>507600</v>
      </c>
      <c r="Q999" s="6" t="s">
        <v>25</v>
      </c>
    </row>
    <row r="1000" spans="1:17" x14ac:dyDescent="0.25">
      <c r="A1000" s="6" t="s">
        <v>1999</v>
      </c>
      <c r="B1000" s="7" t="s">
        <v>36</v>
      </c>
      <c r="C1000" s="7" t="s">
        <v>68</v>
      </c>
      <c r="D1000" s="7" t="s">
        <v>38</v>
      </c>
      <c r="E1000" s="6" t="s">
        <v>74</v>
      </c>
      <c r="F1000" s="6" t="s">
        <v>105</v>
      </c>
      <c r="G1000" s="6" t="s">
        <v>2000</v>
      </c>
      <c r="H1000" s="6" t="s">
        <v>24</v>
      </c>
      <c r="I1000" s="8">
        <v>45</v>
      </c>
      <c r="J1000" s="8">
        <v>507465</v>
      </c>
      <c r="K1000" s="8">
        <v>0</v>
      </c>
      <c r="L1000" s="8">
        <v>0</v>
      </c>
      <c r="M1000" s="8">
        <v>0</v>
      </c>
      <c r="N1000" s="8">
        <v>0</v>
      </c>
      <c r="O1000" s="8">
        <v>45</v>
      </c>
      <c r="P1000" s="8">
        <v>507465</v>
      </c>
      <c r="Q1000" s="6" t="s">
        <v>25</v>
      </c>
    </row>
    <row r="1001" spans="1:17" x14ac:dyDescent="0.25">
      <c r="A1001" s="6" t="s">
        <v>1730</v>
      </c>
      <c r="B1001" s="7" t="s">
        <v>18</v>
      </c>
      <c r="C1001" s="7" t="s">
        <v>220</v>
      </c>
      <c r="D1001" s="7" t="s">
        <v>86</v>
      </c>
      <c r="E1001" s="6" t="s">
        <v>21</v>
      </c>
      <c r="F1001" s="6" t="s">
        <v>22</v>
      </c>
      <c r="G1001" s="6" t="s">
        <v>1731</v>
      </c>
      <c r="H1001" s="6" t="s">
        <v>24</v>
      </c>
      <c r="I1001" s="8">
        <v>120</v>
      </c>
      <c r="J1001" s="8">
        <v>506880</v>
      </c>
      <c r="K1001" s="8">
        <v>0</v>
      </c>
      <c r="L1001" s="8">
        <v>0</v>
      </c>
      <c r="M1001" s="8">
        <v>0</v>
      </c>
      <c r="N1001" s="8">
        <v>0</v>
      </c>
      <c r="O1001" s="8">
        <v>120</v>
      </c>
      <c r="P1001" s="8">
        <v>506880</v>
      </c>
      <c r="Q1001" s="6" t="s">
        <v>25</v>
      </c>
    </row>
    <row r="1002" spans="1:17" x14ac:dyDescent="0.25">
      <c r="A1002" s="6" t="s">
        <v>1522</v>
      </c>
      <c r="B1002" s="7" t="s">
        <v>36</v>
      </c>
      <c r="C1002" s="7" t="s">
        <v>1038</v>
      </c>
      <c r="D1002" s="7" t="s">
        <v>38</v>
      </c>
      <c r="E1002" s="6" t="s">
        <v>229</v>
      </c>
      <c r="F1002" s="6" t="s">
        <v>105</v>
      </c>
      <c r="G1002" s="6" t="s">
        <v>1523</v>
      </c>
      <c r="H1002" s="6" t="s">
        <v>24</v>
      </c>
      <c r="I1002" s="8">
        <v>3</v>
      </c>
      <c r="J1002" s="8">
        <v>506028</v>
      </c>
      <c r="K1002" s="8">
        <v>0</v>
      </c>
      <c r="L1002" s="8">
        <v>557944</v>
      </c>
      <c r="M1002" s="8">
        <v>0</v>
      </c>
      <c r="N1002" s="8">
        <v>-557944</v>
      </c>
      <c r="O1002" s="8">
        <v>3</v>
      </c>
      <c r="P1002" s="8">
        <v>506028</v>
      </c>
      <c r="Q1002" s="6" t="s">
        <v>25</v>
      </c>
    </row>
    <row r="1003" spans="1:17" x14ac:dyDescent="0.25">
      <c r="A1003" s="6" t="s">
        <v>1736</v>
      </c>
      <c r="B1003" s="7" t="s">
        <v>18</v>
      </c>
      <c r="C1003" s="7" t="s">
        <v>1258</v>
      </c>
      <c r="D1003" s="7" t="s">
        <v>86</v>
      </c>
      <c r="E1003" s="6" t="s">
        <v>21</v>
      </c>
      <c r="F1003" s="6" t="s">
        <v>22</v>
      </c>
      <c r="G1003" s="6" t="s">
        <v>1737</v>
      </c>
      <c r="H1003" s="6" t="s">
        <v>24</v>
      </c>
      <c r="I1003" s="8">
        <v>62</v>
      </c>
      <c r="J1003" s="8">
        <v>505362</v>
      </c>
      <c r="K1003" s="8">
        <v>0</v>
      </c>
      <c r="L1003" s="8">
        <v>0</v>
      </c>
      <c r="M1003" s="8">
        <v>0</v>
      </c>
      <c r="N1003" s="8">
        <v>0</v>
      </c>
      <c r="O1003" s="8">
        <v>62</v>
      </c>
      <c r="P1003" s="8">
        <v>505362</v>
      </c>
      <c r="Q1003" s="6" t="s">
        <v>25</v>
      </c>
    </row>
    <row r="1004" spans="1:17" x14ac:dyDescent="0.25">
      <c r="A1004" s="6" t="s">
        <v>2188</v>
      </c>
      <c r="B1004" s="7" t="s">
        <v>36</v>
      </c>
      <c r="C1004" s="7" t="s">
        <v>134</v>
      </c>
      <c r="D1004" s="7" t="s">
        <v>38</v>
      </c>
      <c r="E1004" s="6" t="s">
        <v>74</v>
      </c>
      <c r="F1004" s="6" t="s">
        <v>105</v>
      </c>
      <c r="G1004" s="6" t="s">
        <v>2189</v>
      </c>
      <c r="H1004" s="6" t="s">
        <v>24</v>
      </c>
      <c r="I1004" s="8">
        <v>2</v>
      </c>
      <c r="J1004" s="8">
        <v>505284</v>
      </c>
      <c r="K1004" s="8">
        <v>0</v>
      </c>
      <c r="L1004" s="8">
        <v>0</v>
      </c>
      <c r="M1004" s="8">
        <v>0</v>
      </c>
      <c r="N1004" s="8">
        <v>0</v>
      </c>
      <c r="O1004" s="8">
        <v>2</v>
      </c>
      <c r="P1004" s="8">
        <v>505284</v>
      </c>
      <c r="Q1004" s="6" t="s">
        <v>25</v>
      </c>
    </row>
    <row r="1005" spans="1:17" x14ac:dyDescent="0.25">
      <c r="A1005" s="6" t="s">
        <v>1755</v>
      </c>
      <c r="B1005" s="7" t="s">
        <v>18</v>
      </c>
      <c r="C1005" s="7" t="s">
        <v>19</v>
      </c>
      <c r="D1005" s="7" t="s">
        <v>351</v>
      </c>
      <c r="E1005" s="6" t="s">
        <v>21</v>
      </c>
      <c r="F1005" s="6" t="s">
        <v>22</v>
      </c>
      <c r="G1005" s="6" t="s">
        <v>1756</v>
      </c>
      <c r="H1005" s="6" t="s">
        <v>24</v>
      </c>
      <c r="I1005" s="8">
        <v>232</v>
      </c>
      <c r="J1005" s="8">
        <v>505064</v>
      </c>
      <c r="K1005" s="8">
        <v>0</v>
      </c>
      <c r="L1005" s="8">
        <v>0</v>
      </c>
      <c r="M1005" s="8">
        <v>0</v>
      </c>
      <c r="N1005" s="8">
        <v>0</v>
      </c>
      <c r="O1005" s="8">
        <v>232</v>
      </c>
      <c r="P1005" s="8">
        <v>505064</v>
      </c>
      <c r="Q1005" s="6" t="s">
        <v>25</v>
      </c>
    </row>
    <row r="1006" spans="1:17" x14ac:dyDescent="0.25">
      <c r="A1006" s="6" t="s">
        <v>1738</v>
      </c>
      <c r="B1006" s="7" t="s">
        <v>18</v>
      </c>
      <c r="C1006" s="7" t="s">
        <v>1038</v>
      </c>
      <c r="D1006" s="7" t="s">
        <v>93</v>
      </c>
      <c r="E1006" s="6" t="s">
        <v>21</v>
      </c>
      <c r="F1006" s="6" t="s">
        <v>22</v>
      </c>
      <c r="G1006" s="6" t="s">
        <v>1739</v>
      </c>
      <c r="H1006" s="6" t="s">
        <v>24</v>
      </c>
      <c r="I1006" s="8">
        <v>0</v>
      </c>
      <c r="J1006" s="8">
        <v>0</v>
      </c>
      <c r="K1006" s="8">
        <v>348</v>
      </c>
      <c r="L1006" s="8">
        <v>504600</v>
      </c>
      <c r="M1006" s="8">
        <v>0</v>
      </c>
      <c r="N1006" s="8">
        <v>0</v>
      </c>
      <c r="O1006" s="8">
        <v>348</v>
      </c>
      <c r="P1006" s="8">
        <v>504600</v>
      </c>
      <c r="Q1006" s="6" t="s">
        <v>25</v>
      </c>
    </row>
    <row r="1007" spans="1:17" x14ac:dyDescent="0.25">
      <c r="A1007" s="6" t="s">
        <v>1849</v>
      </c>
      <c r="B1007" s="7" t="s">
        <v>36</v>
      </c>
      <c r="C1007" s="7" t="s">
        <v>54</v>
      </c>
      <c r="D1007" s="7" t="s">
        <v>38</v>
      </c>
      <c r="E1007" s="6" t="s">
        <v>229</v>
      </c>
      <c r="F1007" s="6" t="s">
        <v>105</v>
      </c>
      <c r="G1007" s="6" t="s">
        <v>1850</v>
      </c>
      <c r="H1007" s="6" t="s">
        <v>24</v>
      </c>
      <c r="I1007" s="8">
        <v>75</v>
      </c>
      <c r="J1007" s="8">
        <v>207786</v>
      </c>
      <c r="K1007" s="8">
        <v>134</v>
      </c>
      <c r="L1007" s="8">
        <v>398842</v>
      </c>
      <c r="M1007" s="8">
        <v>-18</v>
      </c>
      <c r="N1007" s="8">
        <v>-103854</v>
      </c>
      <c r="O1007" s="8">
        <v>191</v>
      </c>
      <c r="P1007" s="8">
        <v>502774</v>
      </c>
      <c r="Q1007" s="6" t="s">
        <v>25</v>
      </c>
    </row>
    <row r="1008" spans="1:17" x14ac:dyDescent="0.25">
      <c r="A1008" s="6" t="s">
        <v>1745</v>
      </c>
      <c r="B1008" s="7" t="s">
        <v>18</v>
      </c>
      <c r="C1008" s="7" t="s">
        <v>43</v>
      </c>
      <c r="D1008" s="7" t="s">
        <v>152</v>
      </c>
      <c r="E1008" s="6" t="s">
        <v>2717</v>
      </c>
      <c r="F1008" s="6" t="s">
        <v>40</v>
      </c>
      <c r="G1008" s="6" t="s">
        <v>1746</v>
      </c>
      <c r="H1008" s="6" t="s">
        <v>24</v>
      </c>
      <c r="I1008" s="8">
        <v>0</v>
      </c>
      <c r="J1008" s="8">
        <v>0</v>
      </c>
      <c r="K1008" s="8">
        <v>10</v>
      </c>
      <c r="L1008" s="8">
        <v>500000</v>
      </c>
      <c r="M1008" s="8">
        <v>0</v>
      </c>
      <c r="N1008" s="8">
        <v>0</v>
      </c>
      <c r="O1008" s="8">
        <v>10</v>
      </c>
      <c r="P1008" s="8">
        <v>500000</v>
      </c>
      <c r="Q1008" s="6" t="s">
        <v>25</v>
      </c>
    </row>
    <row r="1009" spans="1:17" x14ac:dyDescent="0.25">
      <c r="A1009" s="6" t="s">
        <v>2596</v>
      </c>
      <c r="B1009" s="7" t="s">
        <v>18</v>
      </c>
      <c r="C1009" s="7" t="s">
        <v>498</v>
      </c>
      <c r="D1009" s="7" t="s">
        <v>69</v>
      </c>
      <c r="E1009" s="6" t="s">
        <v>21</v>
      </c>
      <c r="F1009" s="6" t="s">
        <v>22</v>
      </c>
      <c r="G1009" s="6" t="s">
        <v>2597</v>
      </c>
      <c r="H1009" s="6" t="s">
        <v>24</v>
      </c>
      <c r="I1009" s="8">
        <v>50</v>
      </c>
      <c r="J1009" s="8">
        <v>500000</v>
      </c>
      <c r="K1009" s="8">
        <v>0</v>
      </c>
      <c r="L1009" s="8">
        <v>0</v>
      </c>
      <c r="M1009" s="8">
        <v>0</v>
      </c>
      <c r="N1009" s="8">
        <v>0</v>
      </c>
      <c r="O1009" s="8">
        <v>50</v>
      </c>
      <c r="P1009" s="8">
        <v>500000</v>
      </c>
      <c r="Q1009" s="6" t="s">
        <v>25</v>
      </c>
    </row>
    <row r="1010" spans="1:17" x14ac:dyDescent="0.25">
      <c r="A1010" s="6" t="s">
        <v>1983</v>
      </c>
      <c r="B1010" s="7" t="s">
        <v>36</v>
      </c>
      <c r="C1010" s="7" t="s">
        <v>144</v>
      </c>
      <c r="D1010" s="7" t="s">
        <v>38</v>
      </c>
      <c r="E1010" s="6" t="s">
        <v>74</v>
      </c>
      <c r="F1010" s="6" t="s">
        <v>105</v>
      </c>
      <c r="G1010" s="6" t="s">
        <v>1984</v>
      </c>
      <c r="H1010" s="6" t="s">
        <v>24</v>
      </c>
      <c r="I1010" s="8">
        <v>8</v>
      </c>
      <c r="J1010" s="8">
        <v>451765</v>
      </c>
      <c r="K1010" s="8">
        <v>1</v>
      </c>
      <c r="L1010" s="8">
        <v>157412</v>
      </c>
      <c r="M1010" s="8">
        <v>0</v>
      </c>
      <c r="N1010" s="8">
        <v>-111481</v>
      </c>
      <c r="O1010" s="8">
        <v>9</v>
      </c>
      <c r="P1010" s="8">
        <v>497696</v>
      </c>
      <c r="Q1010" s="6" t="s">
        <v>25</v>
      </c>
    </row>
    <row r="1011" spans="1:17" x14ac:dyDescent="0.25">
      <c r="A1011" s="6" t="s">
        <v>1751</v>
      </c>
      <c r="B1011" s="7" t="s">
        <v>18</v>
      </c>
      <c r="C1011" s="7" t="s">
        <v>54</v>
      </c>
      <c r="D1011" s="7" t="s">
        <v>351</v>
      </c>
      <c r="E1011" s="6" t="s">
        <v>21</v>
      </c>
      <c r="F1011" s="6" t="s">
        <v>22</v>
      </c>
      <c r="G1011" s="6" t="s">
        <v>1752</v>
      </c>
      <c r="H1011" s="6" t="s">
        <v>24</v>
      </c>
      <c r="I1011" s="8">
        <v>56</v>
      </c>
      <c r="J1011" s="8">
        <v>497280</v>
      </c>
      <c r="K1011" s="8">
        <v>0</v>
      </c>
      <c r="L1011" s="8">
        <v>0</v>
      </c>
      <c r="M1011" s="8">
        <v>0</v>
      </c>
      <c r="N1011" s="8">
        <v>0</v>
      </c>
      <c r="O1011" s="8">
        <v>56</v>
      </c>
      <c r="P1011" s="8">
        <v>497280</v>
      </c>
      <c r="Q1011" s="6" t="s">
        <v>25</v>
      </c>
    </row>
    <row r="1012" spans="1:17" x14ac:dyDescent="0.25">
      <c r="A1012" s="6" t="s">
        <v>1753</v>
      </c>
      <c r="B1012" s="7" t="s">
        <v>18</v>
      </c>
      <c r="C1012" s="7" t="s">
        <v>110</v>
      </c>
      <c r="D1012" s="7" t="s">
        <v>329</v>
      </c>
      <c r="E1012" s="6" t="s">
        <v>21</v>
      </c>
      <c r="F1012" s="6" t="s">
        <v>22</v>
      </c>
      <c r="G1012" s="6" t="s">
        <v>1754</v>
      </c>
      <c r="H1012" s="6" t="s">
        <v>24</v>
      </c>
      <c r="I1012" s="8">
        <v>239</v>
      </c>
      <c r="J1012" s="8">
        <v>500057</v>
      </c>
      <c r="K1012" s="8">
        <v>0</v>
      </c>
      <c r="L1012" s="8">
        <v>0</v>
      </c>
      <c r="M1012" s="8">
        <v>-2</v>
      </c>
      <c r="N1012" s="8">
        <v>-4185</v>
      </c>
      <c r="O1012" s="8">
        <v>237</v>
      </c>
      <c r="P1012" s="8">
        <v>495872</v>
      </c>
      <c r="Q1012" s="6" t="s">
        <v>25</v>
      </c>
    </row>
    <row r="1013" spans="1:17" x14ac:dyDescent="0.25">
      <c r="A1013" s="6" t="s">
        <v>1991</v>
      </c>
      <c r="B1013" s="7" t="s">
        <v>36</v>
      </c>
      <c r="C1013" s="7" t="s">
        <v>595</v>
      </c>
      <c r="D1013" s="7" t="s">
        <v>38</v>
      </c>
      <c r="E1013" s="6" t="s">
        <v>614</v>
      </c>
      <c r="F1013" s="6" t="s">
        <v>105</v>
      </c>
      <c r="G1013" s="6" t="s">
        <v>1992</v>
      </c>
      <c r="H1013" s="6" t="s">
        <v>24</v>
      </c>
      <c r="I1013" s="8">
        <v>0</v>
      </c>
      <c r="J1013" s="8">
        <v>0</v>
      </c>
      <c r="K1013" s="8">
        <v>183</v>
      </c>
      <c r="L1013" s="8">
        <v>7030596</v>
      </c>
      <c r="M1013" s="8">
        <v>-176</v>
      </c>
      <c r="N1013" s="8">
        <v>-6536992</v>
      </c>
      <c r="O1013" s="8">
        <v>7</v>
      </c>
      <c r="P1013" s="8">
        <v>493604</v>
      </c>
      <c r="Q1013" s="6" t="s">
        <v>25</v>
      </c>
    </row>
    <row r="1014" spans="1:17" x14ac:dyDescent="0.25">
      <c r="A1014" s="6" t="s">
        <v>2180</v>
      </c>
      <c r="B1014" s="7" t="s">
        <v>36</v>
      </c>
      <c r="C1014" s="7" t="s">
        <v>527</v>
      </c>
      <c r="D1014" s="7" t="s">
        <v>38</v>
      </c>
      <c r="E1014" s="6" t="s">
        <v>229</v>
      </c>
      <c r="F1014" s="6" t="s">
        <v>105</v>
      </c>
      <c r="G1014" s="6" t="s">
        <v>2181</v>
      </c>
      <c r="H1014" s="6" t="s">
        <v>24</v>
      </c>
      <c r="I1014" s="8">
        <v>7</v>
      </c>
      <c r="J1014" s="8">
        <v>199748</v>
      </c>
      <c r="K1014" s="8">
        <v>109</v>
      </c>
      <c r="L1014" s="8">
        <v>-2850532</v>
      </c>
      <c r="M1014" s="8">
        <v>-103</v>
      </c>
      <c r="N1014" s="8">
        <v>3143808</v>
      </c>
      <c r="O1014" s="8">
        <v>13</v>
      </c>
      <c r="P1014" s="8">
        <v>493024</v>
      </c>
      <c r="Q1014" s="6" t="s">
        <v>25</v>
      </c>
    </row>
    <row r="1015" spans="1:17" x14ac:dyDescent="0.25">
      <c r="A1015" s="6" t="s">
        <v>956</v>
      </c>
      <c r="B1015" s="7" t="s">
        <v>18</v>
      </c>
      <c r="C1015" s="7" t="s">
        <v>592</v>
      </c>
      <c r="D1015" s="7" t="s">
        <v>86</v>
      </c>
      <c r="E1015" s="6" t="s">
        <v>21</v>
      </c>
      <c r="F1015" s="6" t="s">
        <v>22</v>
      </c>
      <c r="G1015" s="6" t="s">
        <v>957</v>
      </c>
      <c r="H1015" s="6" t="s">
        <v>24</v>
      </c>
      <c r="I1015" s="8">
        <v>150</v>
      </c>
      <c r="J1015" s="8">
        <v>742350</v>
      </c>
      <c r="K1015" s="8">
        <v>0</v>
      </c>
      <c r="L1015" s="8">
        <v>0</v>
      </c>
      <c r="M1015" s="8">
        <v>-51</v>
      </c>
      <c r="N1015" s="8">
        <v>-252399</v>
      </c>
      <c r="O1015" s="8">
        <v>99</v>
      </c>
      <c r="P1015" s="8">
        <v>489951</v>
      </c>
      <c r="Q1015" s="6" t="s">
        <v>25</v>
      </c>
    </row>
    <row r="1016" spans="1:17" x14ac:dyDescent="0.25">
      <c r="A1016" s="6" t="s">
        <v>2788</v>
      </c>
      <c r="B1016" s="7" t="s">
        <v>36</v>
      </c>
      <c r="C1016" s="7" t="s">
        <v>681</v>
      </c>
      <c r="D1016" s="7" t="s">
        <v>73</v>
      </c>
      <c r="E1016" s="6" t="s">
        <v>736</v>
      </c>
      <c r="F1016" s="6" t="s">
        <v>105</v>
      </c>
      <c r="G1016" s="6" t="s">
        <v>2789</v>
      </c>
      <c r="H1016" s="6" t="s">
        <v>24</v>
      </c>
      <c r="I1016" s="8">
        <v>20</v>
      </c>
      <c r="J1016" s="8">
        <v>489802</v>
      </c>
      <c r="K1016" s="8">
        <v>0</v>
      </c>
      <c r="L1016" s="8">
        <v>201894</v>
      </c>
      <c r="M1016" s="8">
        <v>0</v>
      </c>
      <c r="N1016" s="8">
        <v>-201894</v>
      </c>
      <c r="O1016" s="8">
        <v>20</v>
      </c>
      <c r="P1016" s="8">
        <v>489802</v>
      </c>
      <c r="Q1016" s="6" t="s">
        <v>25</v>
      </c>
    </row>
    <row r="1017" spans="1:17" x14ac:dyDescent="0.25">
      <c r="A1017" s="6" t="s">
        <v>1759</v>
      </c>
      <c r="B1017" s="7" t="s">
        <v>18</v>
      </c>
      <c r="C1017" s="7" t="s">
        <v>110</v>
      </c>
      <c r="D1017" s="7" t="s">
        <v>44</v>
      </c>
      <c r="E1017" s="6" t="s">
        <v>21</v>
      </c>
      <c r="F1017" s="6" t="s">
        <v>22</v>
      </c>
      <c r="G1017" s="6" t="s">
        <v>1760</v>
      </c>
      <c r="H1017" s="6" t="s">
        <v>24</v>
      </c>
      <c r="I1017" s="8">
        <v>42</v>
      </c>
      <c r="J1017" s="8">
        <v>489510</v>
      </c>
      <c r="K1017" s="8">
        <v>0</v>
      </c>
      <c r="L1017" s="8">
        <v>0</v>
      </c>
      <c r="M1017" s="8">
        <v>0</v>
      </c>
      <c r="N1017" s="8">
        <v>0</v>
      </c>
      <c r="O1017" s="8">
        <v>42</v>
      </c>
      <c r="P1017" s="8">
        <v>489510</v>
      </c>
      <c r="Q1017" s="6" t="s">
        <v>25</v>
      </c>
    </row>
    <row r="1018" spans="1:17" x14ac:dyDescent="0.25">
      <c r="A1018" s="6" t="s">
        <v>2727</v>
      </c>
      <c r="B1018" s="7" t="s">
        <v>18</v>
      </c>
      <c r="C1018" s="7" t="s">
        <v>223</v>
      </c>
      <c r="D1018" s="7" t="s">
        <v>86</v>
      </c>
      <c r="E1018" s="9" t="s">
        <v>3039</v>
      </c>
      <c r="F1018" s="6" t="s">
        <v>22</v>
      </c>
      <c r="G1018" s="6" t="s">
        <v>2728</v>
      </c>
      <c r="H1018" s="6" t="s">
        <v>24</v>
      </c>
      <c r="I1018" s="8">
        <v>79</v>
      </c>
      <c r="J1018" s="8">
        <v>280055</v>
      </c>
      <c r="K1018" s="8">
        <v>59</v>
      </c>
      <c r="L1018" s="8">
        <v>209155</v>
      </c>
      <c r="M1018" s="8">
        <v>0</v>
      </c>
      <c r="N1018" s="8">
        <v>0</v>
      </c>
      <c r="O1018" s="8">
        <v>138</v>
      </c>
      <c r="P1018" s="8">
        <v>489210</v>
      </c>
      <c r="Q1018" s="6" t="s">
        <v>25</v>
      </c>
    </row>
    <row r="1019" spans="1:17" x14ac:dyDescent="0.25">
      <c r="A1019" s="6" t="s">
        <v>1765</v>
      </c>
      <c r="B1019" s="7" t="s">
        <v>18</v>
      </c>
      <c r="C1019" s="7" t="s">
        <v>81</v>
      </c>
      <c r="D1019" s="7" t="s">
        <v>93</v>
      </c>
      <c r="E1019" s="6" t="s">
        <v>21</v>
      </c>
      <c r="F1019" s="6" t="s">
        <v>22</v>
      </c>
      <c r="G1019" s="6" t="s">
        <v>1766</v>
      </c>
      <c r="H1019" s="6" t="s">
        <v>24</v>
      </c>
      <c r="I1019" s="8">
        <v>11041</v>
      </c>
      <c r="J1019" s="8">
        <v>905362</v>
      </c>
      <c r="K1019" s="8">
        <v>0</v>
      </c>
      <c r="L1019" s="8">
        <v>0</v>
      </c>
      <c r="M1019" s="8">
        <v>-5095</v>
      </c>
      <c r="N1019" s="8">
        <v>-417790</v>
      </c>
      <c r="O1019" s="8">
        <v>5946</v>
      </c>
      <c r="P1019" s="8">
        <v>487572</v>
      </c>
      <c r="Q1019" s="6" t="s">
        <v>25</v>
      </c>
    </row>
    <row r="1020" spans="1:17" x14ac:dyDescent="0.25">
      <c r="A1020" s="6" t="s">
        <v>1763</v>
      </c>
      <c r="B1020" s="7" t="s">
        <v>18</v>
      </c>
      <c r="C1020" s="7" t="s">
        <v>498</v>
      </c>
      <c r="D1020" s="7" t="s">
        <v>517</v>
      </c>
      <c r="E1020" s="6" t="s">
        <v>21</v>
      </c>
      <c r="F1020" s="6" t="s">
        <v>22</v>
      </c>
      <c r="G1020" s="6" t="s">
        <v>1764</v>
      </c>
      <c r="H1020" s="6" t="s">
        <v>24</v>
      </c>
      <c r="I1020" s="8">
        <v>3</v>
      </c>
      <c r="J1020" s="8">
        <v>486000</v>
      </c>
      <c r="K1020" s="8">
        <v>0</v>
      </c>
      <c r="L1020" s="8">
        <v>0</v>
      </c>
      <c r="M1020" s="8">
        <v>0</v>
      </c>
      <c r="N1020" s="8">
        <v>0</v>
      </c>
      <c r="O1020" s="8">
        <v>3</v>
      </c>
      <c r="P1020" s="8">
        <v>486000</v>
      </c>
      <c r="Q1020" s="6" t="s">
        <v>25</v>
      </c>
    </row>
    <row r="1021" spans="1:17" x14ac:dyDescent="0.25">
      <c r="A1021" s="6" t="s">
        <v>1767</v>
      </c>
      <c r="B1021" s="7" t="s">
        <v>18</v>
      </c>
      <c r="C1021" s="7" t="s">
        <v>110</v>
      </c>
      <c r="D1021" s="7" t="s">
        <v>61</v>
      </c>
      <c r="E1021" s="6" t="s">
        <v>21</v>
      </c>
      <c r="F1021" s="6" t="s">
        <v>22</v>
      </c>
      <c r="G1021" s="6" t="s">
        <v>1768</v>
      </c>
      <c r="H1021" s="6" t="s">
        <v>24</v>
      </c>
      <c r="I1021" s="8">
        <v>39</v>
      </c>
      <c r="J1021" s="8">
        <v>1258613</v>
      </c>
      <c r="K1021" s="8">
        <v>0</v>
      </c>
      <c r="L1021" s="8">
        <v>0</v>
      </c>
      <c r="M1021" s="8">
        <v>-24</v>
      </c>
      <c r="N1021" s="8">
        <v>-774531</v>
      </c>
      <c r="O1021" s="8">
        <v>15</v>
      </c>
      <c r="P1021" s="8">
        <v>484082</v>
      </c>
      <c r="Q1021" s="6" t="s">
        <v>25</v>
      </c>
    </row>
    <row r="1022" spans="1:17" x14ac:dyDescent="0.25">
      <c r="A1022" s="6" t="s">
        <v>2310</v>
      </c>
      <c r="B1022" s="7" t="s">
        <v>36</v>
      </c>
      <c r="C1022" s="7" t="s">
        <v>653</v>
      </c>
      <c r="D1022" s="7" t="s">
        <v>38</v>
      </c>
      <c r="E1022" s="6" t="s">
        <v>74</v>
      </c>
      <c r="F1022" s="6" t="s">
        <v>105</v>
      </c>
      <c r="G1022" s="6" t="s">
        <v>2311</v>
      </c>
      <c r="H1022" s="6" t="s">
        <v>24</v>
      </c>
      <c r="I1022" s="8">
        <v>66</v>
      </c>
      <c r="J1022" s="8">
        <v>670106</v>
      </c>
      <c r="K1022" s="8">
        <v>0</v>
      </c>
      <c r="L1022" s="8">
        <v>813248</v>
      </c>
      <c r="M1022" s="8">
        <v>0</v>
      </c>
      <c r="N1022" s="8">
        <v>-1001566</v>
      </c>
      <c r="O1022" s="8">
        <v>66</v>
      </c>
      <c r="P1022" s="8">
        <v>481788</v>
      </c>
      <c r="Q1022" s="6" t="s">
        <v>25</v>
      </c>
    </row>
    <row r="1023" spans="1:17" x14ac:dyDescent="0.25">
      <c r="A1023" s="6" t="s">
        <v>1775</v>
      </c>
      <c r="B1023" s="7" t="s">
        <v>18</v>
      </c>
      <c r="C1023" s="7" t="s">
        <v>19</v>
      </c>
      <c r="D1023" s="7" t="s">
        <v>166</v>
      </c>
      <c r="E1023" s="6" t="s">
        <v>21</v>
      </c>
      <c r="F1023" s="6" t="s">
        <v>22</v>
      </c>
      <c r="G1023" s="6" t="s">
        <v>1776</v>
      </c>
      <c r="H1023" s="6" t="s">
        <v>24</v>
      </c>
      <c r="I1023" s="8">
        <v>135</v>
      </c>
      <c r="J1023" s="8">
        <v>480330</v>
      </c>
      <c r="K1023" s="8">
        <v>0</v>
      </c>
      <c r="L1023" s="8">
        <v>0</v>
      </c>
      <c r="M1023" s="8">
        <v>0</v>
      </c>
      <c r="N1023" s="8">
        <v>0</v>
      </c>
      <c r="O1023" s="8">
        <v>135</v>
      </c>
      <c r="P1023" s="8">
        <v>480330</v>
      </c>
      <c r="Q1023" s="6" t="s">
        <v>25</v>
      </c>
    </row>
    <row r="1024" spans="1:17" x14ac:dyDescent="0.25">
      <c r="A1024" s="6" t="s">
        <v>1771</v>
      </c>
      <c r="B1024" s="7" t="s">
        <v>185</v>
      </c>
      <c r="C1024" s="7" t="s">
        <v>295</v>
      </c>
      <c r="D1024" s="7" t="s">
        <v>1554</v>
      </c>
      <c r="E1024" s="6" t="s">
        <v>21</v>
      </c>
      <c r="F1024" s="6" t="s">
        <v>22</v>
      </c>
      <c r="G1024" s="6" t="s">
        <v>1772</v>
      </c>
      <c r="H1024" s="6" t="s">
        <v>24</v>
      </c>
      <c r="I1024" s="8">
        <v>6</v>
      </c>
      <c r="J1024" s="8">
        <v>480000</v>
      </c>
      <c r="K1024" s="8">
        <v>0</v>
      </c>
      <c r="L1024" s="8">
        <v>0</v>
      </c>
      <c r="M1024" s="8">
        <v>0</v>
      </c>
      <c r="N1024" s="8">
        <v>0</v>
      </c>
      <c r="O1024" s="8">
        <v>6</v>
      </c>
      <c r="P1024" s="8">
        <v>480000</v>
      </c>
      <c r="Q1024" s="6" t="s">
        <v>34</v>
      </c>
    </row>
    <row r="1025" spans="1:17" x14ac:dyDescent="0.25">
      <c r="A1025" s="6" t="s">
        <v>1773</v>
      </c>
      <c r="B1025" s="7" t="s">
        <v>18</v>
      </c>
      <c r="C1025" s="7" t="s">
        <v>151</v>
      </c>
      <c r="D1025" s="7" t="s">
        <v>152</v>
      </c>
      <c r="E1025" s="6" t="s">
        <v>2717</v>
      </c>
      <c r="F1025" s="6" t="s">
        <v>22</v>
      </c>
      <c r="G1025" s="6" t="s">
        <v>1774</v>
      </c>
      <c r="H1025" s="6" t="s">
        <v>24</v>
      </c>
      <c r="I1025" s="8">
        <v>0</v>
      </c>
      <c r="J1025" s="8">
        <v>0</v>
      </c>
      <c r="K1025" s="8">
        <v>23</v>
      </c>
      <c r="L1025" s="8">
        <v>477457</v>
      </c>
      <c r="M1025" s="8">
        <v>0</v>
      </c>
      <c r="N1025" s="8">
        <v>0</v>
      </c>
      <c r="O1025" s="8">
        <v>23</v>
      </c>
      <c r="P1025" s="8">
        <v>477457</v>
      </c>
      <c r="Q1025" s="6" t="s">
        <v>25</v>
      </c>
    </row>
    <row r="1026" spans="1:17" x14ac:dyDescent="0.25">
      <c r="A1026" s="6" t="s">
        <v>1779</v>
      </c>
      <c r="B1026" s="7" t="s">
        <v>18</v>
      </c>
      <c r="C1026" s="7" t="s">
        <v>137</v>
      </c>
      <c r="D1026" s="7" t="s">
        <v>93</v>
      </c>
      <c r="E1026" s="6" t="s">
        <v>21</v>
      </c>
      <c r="F1026" s="6" t="s">
        <v>22</v>
      </c>
      <c r="G1026" s="6" t="s">
        <v>1780</v>
      </c>
      <c r="H1026" s="6" t="s">
        <v>24</v>
      </c>
      <c r="I1026" s="8">
        <v>7000</v>
      </c>
      <c r="J1026" s="8">
        <v>476000</v>
      </c>
      <c r="K1026" s="8">
        <v>0</v>
      </c>
      <c r="L1026" s="8">
        <v>0</v>
      </c>
      <c r="M1026" s="8">
        <v>0</v>
      </c>
      <c r="N1026" s="8">
        <v>0</v>
      </c>
      <c r="O1026" s="8">
        <v>7000</v>
      </c>
      <c r="P1026" s="8">
        <v>476000</v>
      </c>
      <c r="Q1026" s="6" t="s">
        <v>25</v>
      </c>
    </row>
    <row r="1027" spans="1:17" x14ac:dyDescent="0.25">
      <c r="A1027" s="6" t="s">
        <v>1781</v>
      </c>
      <c r="B1027" s="7" t="s">
        <v>18</v>
      </c>
      <c r="C1027" s="7" t="s">
        <v>144</v>
      </c>
      <c r="D1027" s="7" t="s">
        <v>69</v>
      </c>
      <c r="E1027" s="6" t="s">
        <v>21</v>
      </c>
      <c r="F1027" s="6" t="s">
        <v>22</v>
      </c>
      <c r="G1027" s="6" t="s">
        <v>1782</v>
      </c>
      <c r="H1027" s="6" t="s">
        <v>24</v>
      </c>
      <c r="I1027" s="8">
        <v>3</v>
      </c>
      <c r="J1027" s="8">
        <v>474000</v>
      </c>
      <c r="K1027" s="8">
        <v>0</v>
      </c>
      <c r="L1027" s="8">
        <v>0</v>
      </c>
      <c r="M1027" s="8">
        <v>0</v>
      </c>
      <c r="N1027" s="8">
        <v>0</v>
      </c>
      <c r="O1027" s="8">
        <v>3</v>
      </c>
      <c r="P1027" s="8">
        <v>474000</v>
      </c>
      <c r="Q1027" s="6" t="s">
        <v>25</v>
      </c>
    </row>
    <row r="1028" spans="1:17" x14ac:dyDescent="0.25">
      <c r="A1028" s="6" t="s">
        <v>1804</v>
      </c>
      <c r="B1028" s="7" t="s">
        <v>18</v>
      </c>
      <c r="C1028" s="7" t="s">
        <v>19</v>
      </c>
      <c r="D1028" s="7" t="s">
        <v>166</v>
      </c>
      <c r="E1028" s="6" t="s">
        <v>21</v>
      </c>
      <c r="F1028" s="6" t="s">
        <v>22</v>
      </c>
      <c r="G1028" s="6" t="s">
        <v>1805</v>
      </c>
      <c r="H1028" s="6" t="s">
        <v>24</v>
      </c>
      <c r="I1028" s="8">
        <v>460</v>
      </c>
      <c r="J1028" s="8">
        <v>462300</v>
      </c>
      <c r="K1028" s="8">
        <v>10</v>
      </c>
      <c r="L1028" s="8">
        <v>10050</v>
      </c>
      <c r="M1028" s="8">
        <v>0</v>
      </c>
      <c r="N1028" s="8">
        <v>0</v>
      </c>
      <c r="O1028" s="8">
        <v>470</v>
      </c>
      <c r="P1028" s="8">
        <v>472350</v>
      </c>
      <c r="Q1028" s="6" t="s">
        <v>25</v>
      </c>
    </row>
    <row r="1029" spans="1:17" x14ac:dyDescent="0.25">
      <c r="A1029" s="6" t="s">
        <v>2398</v>
      </c>
      <c r="B1029" s="7" t="s">
        <v>18</v>
      </c>
      <c r="C1029" s="7" t="s">
        <v>19</v>
      </c>
      <c r="D1029" s="7" t="s">
        <v>93</v>
      </c>
      <c r="E1029" s="6" t="s">
        <v>21</v>
      </c>
      <c r="F1029" s="6" t="s">
        <v>22</v>
      </c>
      <c r="G1029" s="6" t="s">
        <v>2399</v>
      </c>
      <c r="H1029" s="6" t="s">
        <v>24</v>
      </c>
      <c r="I1029" s="8">
        <v>787</v>
      </c>
      <c r="J1029" s="8">
        <v>472200</v>
      </c>
      <c r="K1029" s="8">
        <v>0</v>
      </c>
      <c r="L1029" s="8">
        <v>0</v>
      </c>
      <c r="M1029" s="8">
        <v>0</v>
      </c>
      <c r="N1029" s="8">
        <v>0</v>
      </c>
      <c r="O1029" s="8">
        <v>787</v>
      </c>
      <c r="P1029" s="8">
        <v>472200</v>
      </c>
      <c r="Q1029" s="6" t="s">
        <v>25</v>
      </c>
    </row>
    <row r="1030" spans="1:17" x14ac:dyDescent="0.25">
      <c r="A1030" s="6" t="s">
        <v>1787</v>
      </c>
      <c r="B1030" s="7" t="s">
        <v>36</v>
      </c>
      <c r="C1030" s="7" t="s">
        <v>43</v>
      </c>
      <c r="D1030" s="7" t="s">
        <v>520</v>
      </c>
      <c r="E1030" s="6" t="s">
        <v>141</v>
      </c>
      <c r="F1030" s="6" t="s">
        <v>40</v>
      </c>
      <c r="G1030" s="6" t="s">
        <v>1788</v>
      </c>
      <c r="H1030" s="6" t="s">
        <v>24</v>
      </c>
      <c r="I1030" s="8">
        <v>0</v>
      </c>
      <c r="J1030" s="8">
        <v>0</v>
      </c>
      <c r="K1030" s="8">
        <v>10</v>
      </c>
      <c r="L1030" s="8">
        <v>471300</v>
      </c>
      <c r="M1030" s="8">
        <v>0</v>
      </c>
      <c r="N1030" s="8">
        <v>0</v>
      </c>
      <c r="O1030" s="8">
        <v>10</v>
      </c>
      <c r="P1030" s="8">
        <v>471300</v>
      </c>
      <c r="Q1030" s="6" t="s">
        <v>25</v>
      </c>
    </row>
    <row r="1031" spans="1:17" x14ac:dyDescent="0.25">
      <c r="A1031" s="6" t="s">
        <v>1963</v>
      </c>
      <c r="B1031" s="7" t="s">
        <v>18</v>
      </c>
      <c r="C1031" s="7" t="s">
        <v>43</v>
      </c>
      <c r="D1031" s="7" t="s">
        <v>152</v>
      </c>
      <c r="E1031" s="6" t="s">
        <v>2717</v>
      </c>
      <c r="F1031" s="6" t="s">
        <v>40</v>
      </c>
      <c r="G1031" s="6" t="s">
        <v>1964</v>
      </c>
      <c r="H1031" s="6" t="s">
        <v>24</v>
      </c>
      <c r="I1031" s="8">
        <v>0</v>
      </c>
      <c r="J1031" s="8">
        <v>0</v>
      </c>
      <c r="K1031" s="8">
        <v>6</v>
      </c>
      <c r="L1031" s="8">
        <v>470184</v>
      </c>
      <c r="M1031" s="8">
        <v>0</v>
      </c>
      <c r="N1031" s="8">
        <v>0</v>
      </c>
      <c r="O1031" s="8">
        <v>6</v>
      </c>
      <c r="P1031" s="8">
        <v>470184</v>
      </c>
      <c r="Q1031" s="6" t="s">
        <v>25</v>
      </c>
    </row>
    <row r="1032" spans="1:17" x14ac:dyDescent="0.25">
      <c r="A1032" s="6" t="s">
        <v>1789</v>
      </c>
      <c r="B1032" s="7" t="s">
        <v>18</v>
      </c>
      <c r="C1032" s="7" t="s">
        <v>19</v>
      </c>
      <c r="D1032" s="7" t="s">
        <v>93</v>
      </c>
      <c r="E1032" s="6" t="s">
        <v>21</v>
      </c>
      <c r="F1032" s="6" t="s">
        <v>22</v>
      </c>
      <c r="G1032" s="6" t="s">
        <v>1790</v>
      </c>
      <c r="H1032" s="6" t="s">
        <v>24</v>
      </c>
      <c r="I1032" s="8">
        <v>5250</v>
      </c>
      <c r="J1032" s="8">
        <v>2456159</v>
      </c>
      <c r="K1032" s="8">
        <v>0</v>
      </c>
      <c r="L1032" s="8">
        <v>0</v>
      </c>
      <c r="M1032" s="8">
        <v>-4250</v>
      </c>
      <c r="N1032" s="8">
        <v>-1988319</v>
      </c>
      <c r="O1032" s="8">
        <v>1000</v>
      </c>
      <c r="P1032" s="8">
        <v>467840</v>
      </c>
      <c r="Q1032" s="6" t="s">
        <v>25</v>
      </c>
    </row>
    <row r="1033" spans="1:17" x14ac:dyDescent="0.25">
      <c r="A1033" s="6" t="s">
        <v>1900</v>
      </c>
      <c r="B1033" s="7" t="s">
        <v>18</v>
      </c>
      <c r="C1033" s="7" t="s">
        <v>19</v>
      </c>
      <c r="D1033" s="7" t="s">
        <v>93</v>
      </c>
      <c r="E1033" s="6" t="s">
        <v>21</v>
      </c>
      <c r="F1033" s="6" t="s">
        <v>22</v>
      </c>
      <c r="G1033" s="6" t="s">
        <v>1901</v>
      </c>
      <c r="H1033" s="6" t="s">
        <v>24</v>
      </c>
      <c r="I1033" s="8">
        <v>6200</v>
      </c>
      <c r="J1033" s="8">
        <v>483600</v>
      </c>
      <c r="K1033" s="8">
        <v>0</v>
      </c>
      <c r="L1033" s="8">
        <v>0</v>
      </c>
      <c r="M1033" s="8">
        <v>-250</v>
      </c>
      <c r="N1033" s="8">
        <v>-19500</v>
      </c>
      <c r="O1033" s="8">
        <v>5950</v>
      </c>
      <c r="P1033" s="8">
        <v>464100</v>
      </c>
      <c r="Q1033" s="6" t="s">
        <v>25</v>
      </c>
    </row>
    <row r="1034" spans="1:17" x14ac:dyDescent="0.25">
      <c r="A1034" s="6" t="s">
        <v>1794</v>
      </c>
      <c r="B1034" s="7" t="s">
        <v>18</v>
      </c>
      <c r="C1034" s="7" t="s">
        <v>137</v>
      </c>
      <c r="D1034" s="7" t="s">
        <v>166</v>
      </c>
      <c r="E1034" s="6" t="s">
        <v>21</v>
      </c>
      <c r="F1034" s="6" t="s">
        <v>22</v>
      </c>
      <c r="G1034" s="6" t="s">
        <v>1795</v>
      </c>
      <c r="H1034" s="6" t="s">
        <v>24</v>
      </c>
      <c r="I1034" s="8">
        <v>184</v>
      </c>
      <c r="J1034" s="8">
        <v>462342</v>
      </c>
      <c r="K1034" s="8">
        <v>0</v>
      </c>
      <c r="L1034" s="8">
        <v>0</v>
      </c>
      <c r="M1034" s="8">
        <v>0</v>
      </c>
      <c r="N1034" s="8">
        <v>0</v>
      </c>
      <c r="O1034" s="8">
        <v>184</v>
      </c>
      <c r="P1034" s="8">
        <v>462342</v>
      </c>
      <c r="Q1034" s="6" t="s">
        <v>25</v>
      </c>
    </row>
    <row r="1035" spans="1:17" x14ac:dyDescent="0.25">
      <c r="A1035" s="6" t="s">
        <v>1796</v>
      </c>
      <c r="B1035" s="7" t="s">
        <v>18</v>
      </c>
      <c r="C1035" s="7" t="s">
        <v>81</v>
      </c>
      <c r="D1035" s="7" t="s">
        <v>166</v>
      </c>
      <c r="E1035" s="6" t="s">
        <v>21</v>
      </c>
      <c r="F1035" s="6" t="s">
        <v>22</v>
      </c>
      <c r="G1035" s="6" t="s">
        <v>1797</v>
      </c>
      <c r="H1035" s="6" t="s">
        <v>24</v>
      </c>
      <c r="I1035" s="8">
        <v>85</v>
      </c>
      <c r="J1035" s="8">
        <v>462315</v>
      </c>
      <c r="K1035" s="8">
        <v>0</v>
      </c>
      <c r="L1035" s="8">
        <v>0</v>
      </c>
      <c r="M1035" s="8">
        <v>0</v>
      </c>
      <c r="N1035" s="8">
        <v>0</v>
      </c>
      <c r="O1035" s="8">
        <v>85</v>
      </c>
      <c r="P1035" s="8">
        <v>462315</v>
      </c>
      <c r="Q1035" s="6" t="s">
        <v>25</v>
      </c>
    </row>
    <row r="1036" spans="1:17" x14ac:dyDescent="0.25">
      <c r="A1036" s="6" t="s">
        <v>2354</v>
      </c>
      <c r="B1036" s="7" t="s">
        <v>18</v>
      </c>
      <c r="C1036" s="7" t="s">
        <v>127</v>
      </c>
      <c r="D1036" s="7" t="s">
        <v>78</v>
      </c>
      <c r="E1036" s="6" t="s">
        <v>104</v>
      </c>
      <c r="F1036" s="6" t="s">
        <v>22</v>
      </c>
      <c r="G1036" s="6" t="s">
        <v>2355</v>
      </c>
      <c r="H1036" s="6" t="s">
        <v>24</v>
      </c>
      <c r="I1036" s="8">
        <v>70.400000000000006</v>
      </c>
      <c r="J1036" s="8">
        <v>9567993</v>
      </c>
      <c r="K1036" s="8">
        <v>1</v>
      </c>
      <c r="L1036" s="8">
        <v>135909</v>
      </c>
      <c r="M1036" s="8">
        <v>-68</v>
      </c>
      <c r="N1036" s="8">
        <v>-9241812</v>
      </c>
      <c r="O1036" s="8">
        <v>3.4</v>
      </c>
      <c r="P1036" s="8">
        <v>462090</v>
      </c>
      <c r="Q1036" s="6" t="s">
        <v>25</v>
      </c>
    </row>
    <row r="1037" spans="1:17" x14ac:dyDescent="0.25">
      <c r="A1037" s="6" t="s">
        <v>2968</v>
      </c>
      <c r="B1037" s="7" t="s">
        <v>18</v>
      </c>
      <c r="C1037" s="7" t="s">
        <v>96</v>
      </c>
      <c r="D1037" s="7" t="s">
        <v>140</v>
      </c>
      <c r="E1037" s="6" t="s">
        <v>21</v>
      </c>
      <c r="F1037" s="6" t="s">
        <v>22</v>
      </c>
      <c r="G1037" s="6" t="s">
        <v>2969</v>
      </c>
      <c r="H1037" s="6" t="s">
        <v>24</v>
      </c>
      <c r="I1037" s="8">
        <v>30</v>
      </c>
      <c r="J1037" s="8">
        <v>462000</v>
      </c>
      <c r="K1037" s="8">
        <v>0</v>
      </c>
      <c r="L1037" s="8">
        <v>0</v>
      </c>
      <c r="M1037" s="8">
        <v>0</v>
      </c>
      <c r="N1037" s="8">
        <v>0</v>
      </c>
      <c r="O1037" s="8">
        <v>30</v>
      </c>
      <c r="P1037" s="8">
        <v>462000</v>
      </c>
      <c r="Q1037" s="6" t="s">
        <v>25</v>
      </c>
    </row>
    <row r="1038" spans="1:17" x14ac:dyDescent="0.25">
      <c r="A1038" s="6" t="s">
        <v>1798</v>
      </c>
      <c r="B1038" s="7" t="s">
        <v>18</v>
      </c>
      <c r="C1038" s="7" t="s">
        <v>96</v>
      </c>
      <c r="D1038" s="7" t="s">
        <v>69</v>
      </c>
      <c r="E1038" s="6" t="s">
        <v>229</v>
      </c>
      <c r="F1038" s="6" t="s">
        <v>22</v>
      </c>
      <c r="G1038" s="6" t="s">
        <v>1799</v>
      </c>
      <c r="H1038" s="6" t="s">
        <v>24</v>
      </c>
      <c r="I1038" s="8">
        <v>0</v>
      </c>
      <c r="J1038" s="8">
        <v>0</v>
      </c>
      <c r="K1038" s="8">
        <v>2</v>
      </c>
      <c r="L1038" s="8">
        <v>462000</v>
      </c>
      <c r="M1038" s="8">
        <v>0</v>
      </c>
      <c r="N1038" s="8">
        <v>0</v>
      </c>
      <c r="O1038" s="8">
        <v>2</v>
      </c>
      <c r="P1038" s="8">
        <v>462000</v>
      </c>
      <c r="Q1038" s="6" t="s">
        <v>25</v>
      </c>
    </row>
    <row r="1039" spans="1:17" x14ac:dyDescent="0.25">
      <c r="A1039" s="6" t="s">
        <v>1798</v>
      </c>
      <c r="B1039" s="7" t="s">
        <v>18</v>
      </c>
      <c r="C1039" s="7" t="s">
        <v>96</v>
      </c>
      <c r="D1039" s="7" t="s">
        <v>69</v>
      </c>
      <c r="E1039" s="6" t="s">
        <v>21</v>
      </c>
      <c r="F1039" s="6" t="s">
        <v>22</v>
      </c>
      <c r="G1039" s="6" t="s">
        <v>1799</v>
      </c>
      <c r="H1039" s="6" t="s">
        <v>24</v>
      </c>
      <c r="I1039" s="8">
        <v>2</v>
      </c>
      <c r="J1039" s="8">
        <v>462000</v>
      </c>
      <c r="K1039" s="8">
        <v>0</v>
      </c>
      <c r="L1039" s="8">
        <v>0</v>
      </c>
      <c r="M1039" s="8">
        <v>0</v>
      </c>
      <c r="N1039" s="8">
        <v>0</v>
      </c>
      <c r="O1039" s="8">
        <v>2</v>
      </c>
      <c r="P1039" s="8">
        <v>462000</v>
      </c>
      <c r="Q1039" s="6" t="s">
        <v>25</v>
      </c>
    </row>
    <row r="1040" spans="1:17" x14ac:dyDescent="0.25">
      <c r="A1040" s="6" t="s">
        <v>1851</v>
      </c>
      <c r="B1040" s="7" t="s">
        <v>18</v>
      </c>
      <c r="C1040" s="7" t="s">
        <v>68</v>
      </c>
      <c r="D1040" s="7" t="s">
        <v>69</v>
      </c>
      <c r="E1040" s="6" t="s">
        <v>21</v>
      </c>
      <c r="F1040" s="6" t="s">
        <v>22</v>
      </c>
      <c r="G1040" s="6" t="s">
        <v>1852</v>
      </c>
      <c r="H1040" s="6" t="s">
        <v>24</v>
      </c>
      <c r="I1040" s="8">
        <v>22</v>
      </c>
      <c r="J1040" s="8">
        <v>460856</v>
      </c>
      <c r="K1040" s="8">
        <v>0</v>
      </c>
      <c r="L1040" s="8">
        <v>0</v>
      </c>
      <c r="M1040" s="8">
        <v>0</v>
      </c>
      <c r="N1040" s="8">
        <v>0</v>
      </c>
      <c r="O1040" s="8">
        <v>22</v>
      </c>
      <c r="P1040" s="8">
        <v>460856</v>
      </c>
      <c r="Q1040" s="6" t="s">
        <v>25</v>
      </c>
    </row>
    <row r="1041" spans="1:17" x14ac:dyDescent="0.25">
      <c r="A1041" s="6" t="s">
        <v>1800</v>
      </c>
      <c r="B1041" s="7" t="s">
        <v>36</v>
      </c>
      <c r="C1041" s="7" t="s">
        <v>64</v>
      </c>
      <c r="D1041" s="7" t="s">
        <v>73</v>
      </c>
      <c r="E1041" s="6" t="s">
        <v>736</v>
      </c>
      <c r="F1041" s="6" t="s">
        <v>105</v>
      </c>
      <c r="G1041" s="6" t="s">
        <v>1801</v>
      </c>
      <c r="H1041" s="6" t="s">
        <v>24</v>
      </c>
      <c r="I1041" s="8">
        <v>2</v>
      </c>
      <c r="J1041" s="8">
        <v>459594</v>
      </c>
      <c r="K1041" s="8">
        <v>0</v>
      </c>
      <c r="L1041" s="8">
        <v>0</v>
      </c>
      <c r="M1041" s="8">
        <v>0</v>
      </c>
      <c r="N1041" s="8">
        <v>0</v>
      </c>
      <c r="O1041" s="8">
        <v>2</v>
      </c>
      <c r="P1041" s="8">
        <v>459594</v>
      </c>
      <c r="Q1041" s="6" t="s">
        <v>25</v>
      </c>
    </row>
    <row r="1042" spans="1:17" x14ac:dyDescent="0.25">
      <c r="A1042" s="6" t="s">
        <v>2382</v>
      </c>
      <c r="B1042" s="7" t="s">
        <v>18</v>
      </c>
      <c r="C1042" s="7" t="s">
        <v>127</v>
      </c>
      <c r="D1042" s="7" t="s">
        <v>78</v>
      </c>
      <c r="E1042" s="6" t="s">
        <v>104</v>
      </c>
      <c r="F1042" s="6" t="s">
        <v>22</v>
      </c>
      <c r="G1042" s="6" t="s">
        <v>2383</v>
      </c>
      <c r="H1042" s="6" t="s">
        <v>24</v>
      </c>
      <c r="I1042" s="8">
        <v>11.83</v>
      </c>
      <c r="J1042" s="8">
        <v>1607804</v>
      </c>
      <c r="K1042" s="8">
        <v>0</v>
      </c>
      <c r="L1042" s="8">
        <v>0</v>
      </c>
      <c r="M1042" s="8">
        <v>-8.5</v>
      </c>
      <c r="N1042" s="8">
        <v>-1155227</v>
      </c>
      <c r="O1042" s="8">
        <v>3.33</v>
      </c>
      <c r="P1042" s="8">
        <v>452577</v>
      </c>
      <c r="Q1042" s="6" t="s">
        <v>25</v>
      </c>
    </row>
    <row r="1043" spans="1:17" x14ac:dyDescent="0.25">
      <c r="A1043" s="6" t="s">
        <v>1810</v>
      </c>
      <c r="B1043" s="7" t="s">
        <v>36</v>
      </c>
      <c r="C1043" s="7" t="s">
        <v>1811</v>
      </c>
      <c r="D1043" s="7" t="s">
        <v>546</v>
      </c>
      <c r="E1043" s="6" t="s">
        <v>614</v>
      </c>
      <c r="F1043" s="6" t="s">
        <v>105</v>
      </c>
      <c r="G1043" s="6" t="s">
        <v>1812</v>
      </c>
      <c r="H1043" s="6" t="s">
        <v>24</v>
      </c>
      <c r="I1043" s="8">
        <v>0</v>
      </c>
      <c r="J1043" s="8">
        <v>0</v>
      </c>
      <c r="K1043" s="8">
        <v>4</v>
      </c>
      <c r="L1043" s="8">
        <v>450956</v>
      </c>
      <c r="M1043" s="8">
        <v>0</v>
      </c>
      <c r="N1043" s="8">
        <v>0</v>
      </c>
      <c r="O1043" s="8">
        <v>4</v>
      </c>
      <c r="P1043" s="8">
        <v>450956</v>
      </c>
      <c r="Q1043" s="6" t="s">
        <v>25</v>
      </c>
    </row>
    <row r="1044" spans="1:17" x14ac:dyDescent="0.25">
      <c r="A1044" s="6" t="s">
        <v>1813</v>
      </c>
      <c r="B1044" s="7" t="s">
        <v>18</v>
      </c>
      <c r="C1044" s="7" t="s">
        <v>595</v>
      </c>
      <c r="D1044" s="7" t="s">
        <v>89</v>
      </c>
      <c r="E1044" s="6" t="s">
        <v>2717</v>
      </c>
      <c r="F1044" s="6" t="s">
        <v>22</v>
      </c>
      <c r="G1044" s="6" t="s">
        <v>1814</v>
      </c>
      <c r="H1044" s="6" t="s">
        <v>30</v>
      </c>
      <c r="I1044" s="8">
        <v>0</v>
      </c>
      <c r="J1044" s="8">
        <v>0</v>
      </c>
      <c r="K1044" s="8">
        <v>15</v>
      </c>
      <c r="L1044" s="8">
        <v>450000</v>
      </c>
      <c r="M1044" s="8">
        <v>0</v>
      </c>
      <c r="N1044" s="8">
        <v>0</v>
      </c>
      <c r="O1044" s="8">
        <v>15</v>
      </c>
      <c r="P1044" s="8">
        <v>450000</v>
      </c>
      <c r="Q1044" s="6" t="s">
        <v>25</v>
      </c>
    </row>
    <row r="1045" spans="1:17" x14ac:dyDescent="0.25">
      <c r="A1045" s="6" t="s">
        <v>1815</v>
      </c>
      <c r="B1045" s="7" t="s">
        <v>18</v>
      </c>
      <c r="C1045" s="7" t="s">
        <v>43</v>
      </c>
      <c r="D1045" s="7" t="s">
        <v>152</v>
      </c>
      <c r="E1045" s="6" t="s">
        <v>21</v>
      </c>
      <c r="F1045" s="6" t="s">
        <v>22</v>
      </c>
      <c r="G1045" s="6" t="s">
        <v>1816</v>
      </c>
      <c r="H1045" s="6" t="s">
        <v>30</v>
      </c>
      <c r="I1045" s="8">
        <v>15</v>
      </c>
      <c r="J1045" s="8">
        <v>450000</v>
      </c>
      <c r="K1045" s="8">
        <v>0</v>
      </c>
      <c r="L1045" s="8">
        <v>0</v>
      </c>
      <c r="M1045" s="8">
        <v>0</v>
      </c>
      <c r="N1045" s="8">
        <v>0</v>
      </c>
      <c r="O1045" s="8">
        <v>15</v>
      </c>
      <c r="P1045" s="8">
        <v>450000</v>
      </c>
      <c r="Q1045" s="6" t="s">
        <v>25</v>
      </c>
    </row>
    <row r="1046" spans="1:17" x14ac:dyDescent="0.25">
      <c r="A1046" s="6" t="s">
        <v>1817</v>
      </c>
      <c r="B1046" s="7" t="s">
        <v>18</v>
      </c>
      <c r="C1046" s="7" t="s">
        <v>653</v>
      </c>
      <c r="D1046" s="7" t="s">
        <v>536</v>
      </c>
      <c r="E1046" s="6" t="s">
        <v>21</v>
      </c>
      <c r="F1046" s="6" t="s">
        <v>22</v>
      </c>
      <c r="G1046" s="6" t="s">
        <v>1818</v>
      </c>
      <c r="H1046" s="6" t="s">
        <v>24</v>
      </c>
      <c r="I1046" s="8">
        <v>450</v>
      </c>
      <c r="J1046" s="8">
        <v>450000</v>
      </c>
      <c r="K1046" s="8">
        <v>0</v>
      </c>
      <c r="L1046" s="8">
        <v>0</v>
      </c>
      <c r="M1046" s="8">
        <v>0</v>
      </c>
      <c r="N1046" s="8">
        <v>0</v>
      </c>
      <c r="O1046" s="8">
        <v>450</v>
      </c>
      <c r="P1046" s="8">
        <v>450000</v>
      </c>
      <c r="Q1046" s="6" t="s">
        <v>25</v>
      </c>
    </row>
    <row r="1047" spans="1:17" x14ac:dyDescent="0.25">
      <c r="A1047" s="6" t="s">
        <v>1819</v>
      </c>
      <c r="B1047" s="7" t="s">
        <v>18</v>
      </c>
      <c r="C1047" s="7" t="s">
        <v>64</v>
      </c>
      <c r="D1047" s="7" t="s">
        <v>93</v>
      </c>
      <c r="E1047" s="6" t="s">
        <v>21</v>
      </c>
      <c r="F1047" s="6" t="s">
        <v>22</v>
      </c>
      <c r="G1047" s="6" t="s">
        <v>1820</v>
      </c>
      <c r="H1047" s="6" t="s">
        <v>24</v>
      </c>
      <c r="I1047" s="8">
        <v>9000</v>
      </c>
      <c r="J1047" s="8">
        <v>450000</v>
      </c>
      <c r="K1047" s="8">
        <v>0</v>
      </c>
      <c r="L1047" s="8">
        <v>0</v>
      </c>
      <c r="M1047" s="8">
        <v>0</v>
      </c>
      <c r="N1047" s="8">
        <v>0</v>
      </c>
      <c r="O1047" s="8">
        <v>9000</v>
      </c>
      <c r="P1047" s="8">
        <v>450000</v>
      </c>
      <c r="Q1047" s="6" t="s">
        <v>25</v>
      </c>
    </row>
    <row r="1048" spans="1:17" x14ac:dyDescent="0.25">
      <c r="A1048" s="6" t="s">
        <v>1877</v>
      </c>
      <c r="B1048" s="7" t="s">
        <v>18</v>
      </c>
      <c r="C1048" s="7" t="s">
        <v>1878</v>
      </c>
      <c r="D1048" s="7" t="s">
        <v>351</v>
      </c>
      <c r="E1048" s="6" t="s">
        <v>21</v>
      </c>
      <c r="F1048" s="6" t="s">
        <v>22</v>
      </c>
      <c r="G1048" s="6" t="s">
        <v>1879</v>
      </c>
      <c r="H1048" s="6" t="s">
        <v>24</v>
      </c>
      <c r="I1048" s="8">
        <v>546</v>
      </c>
      <c r="J1048" s="8">
        <v>445536</v>
      </c>
      <c r="K1048" s="8">
        <v>0</v>
      </c>
      <c r="L1048" s="8">
        <v>0</v>
      </c>
      <c r="M1048" s="8">
        <v>0</v>
      </c>
      <c r="N1048" s="8">
        <v>0</v>
      </c>
      <c r="O1048" s="8">
        <v>546</v>
      </c>
      <c r="P1048" s="8">
        <v>445536</v>
      </c>
      <c r="Q1048" s="6" t="s">
        <v>25</v>
      </c>
    </row>
    <row r="1049" spans="1:17" x14ac:dyDescent="0.25">
      <c r="A1049" s="6" t="s">
        <v>1783</v>
      </c>
      <c r="B1049" s="7" t="s">
        <v>36</v>
      </c>
      <c r="C1049" s="7" t="s">
        <v>96</v>
      </c>
      <c r="D1049" s="7" t="s">
        <v>38</v>
      </c>
      <c r="E1049" s="6" t="s">
        <v>74</v>
      </c>
      <c r="F1049" s="6" t="s">
        <v>105</v>
      </c>
      <c r="G1049" s="6" t="s">
        <v>1784</v>
      </c>
      <c r="H1049" s="6" t="s">
        <v>24</v>
      </c>
      <c r="I1049" s="8">
        <v>13</v>
      </c>
      <c r="J1049" s="8">
        <v>443698</v>
      </c>
      <c r="K1049" s="8">
        <v>0</v>
      </c>
      <c r="L1049" s="8">
        <v>4196955</v>
      </c>
      <c r="M1049" s="8">
        <v>0</v>
      </c>
      <c r="N1049" s="8">
        <v>-4196955</v>
      </c>
      <c r="O1049" s="8">
        <v>13</v>
      </c>
      <c r="P1049" s="8">
        <v>443698</v>
      </c>
      <c r="Q1049" s="6" t="s">
        <v>25</v>
      </c>
    </row>
    <row r="1050" spans="1:17" x14ac:dyDescent="0.25">
      <c r="A1050" s="6" t="s">
        <v>1827</v>
      </c>
      <c r="B1050" s="7" t="s">
        <v>18</v>
      </c>
      <c r="C1050" s="7" t="s">
        <v>282</v>
      </c>
      <c r="D1050" s="7" t="s">
        <v>86</v>
      </c>
      <c r="E1050" s="6" t="s">
        <v>984</v>
      </c>
      <c r="F1050" s="6" t="s">
        <v>22</v>
      </c>
      <c r="G1050" s="6" t="s">
        <v>1828</v>
      </c>
      <c r="H1050" s="6" t="s">
        <v>24</v>
      </c>
      <c r="I1050" s="8">
        <v>132</v>
      </c>
      <c r="J1050" s="8">
        <v>913836</v>
      </c>
      <c r="K1050" s="8">
        <v>0</v>
      </c>
      <c r="L1050" s="8">
        <v>0</v>
      </c>
      <c r="M1050" s="8">
        <v>-68</v>
      </c>
      <c r="N1050" s="8">
        <v>-470764</v>
      </c>
      <c r="O1050" s="8">
        <v>64</v>
      </c>
      <c r="P1050" s="8">
        <v>443072</v>
      </c>
      <c r="Q1050" s="6" t="s">
        <v>25</v>
      </c>
    </row>
    <row r="1051" spans="1:17" x14ac:dyDescent="0.25">
      <c r="A1051" s="6" t="s">
        <v>1102</v>
      </c>
      <c r="B1051" s="7" t="s">
        <v>36</v>
      </c>
      <c r="C1051" s="7" t="s">
        <v>134</v>
      </c>
      <c r="D1051" s="7" t="s">
        <v>38</v>
      </c>
      <c r="E1051" s="6" t="s">
        <v>74</v>
      </c>
      <c r="F1051" s="6" t="s">
        <v>105</v>
      </c>
      <c r="G1051" s="6" t="s">
        <v>1103</v>
      </c>
      <c r="H1051" s="6" t="s">
        <v>24</v>
      </c>
      <c r="I1051" s="8">
        <v>7</v>
      </c>
      <c r="J1051" s="8">
        <v>443198</v>
      </c>
      <c r="K1051" s="8">
        <v>0</v>
      </c>
      <c r="L1051" s="8">
        <v>21042</v>
      </c>
      <c r="M1051" s="8">
        <v>0</v>
      </c>
      <c r="N1051" s="8">
        <v>-22799</v>
      </c>
      <c r="O1051" s="8">
        <v>7</v>
      </c>
      <c r="P1051" s="8">
        <v>441441</v>
      </c>
      <c r="Q1051" s="6" t="s">
        <v>25</v>
      </c>
    </row>
    <row r="1052" spans="1:17" x14ac:dyDescent="0.25">
      <c r="A1052" s="6" t="s">
        <v>474</v>
      </c>
      <c r="B1052" s="7" t="s">
        <v>18</v>
      </c>
      <c r="C1052" s="7" t="s">
        <v>77</v>
      </c>
      <c r="D1052" s="7" t="s">
        <v>78</v>
      </c>
      <c r="E1052" s="9" t="s">
        <v>3039</v>
      </c>
      <c r="F1052" s="6" t="s">
        <v>22</v>
      </c>
      <c r="G1052" s="6" t="s">
        <v>475</v>
      </c>
      <c r="H1052" s="6" t="s">
        <v>24</v>
      </c>
      <c r="I1052" s="8">
        <v>45</v>
      </c>
      <c r="J1052" s="8">
        <v>441031</v>
      </c>
      <c r="K1052" s="8">
        <v>0</v>
      </c>
      <c r="L1052" s="8">
        <v>0</v>
      </c>
      <c r="M1052" s="8">
        <v>0</v>
      </c>
      <c r="N1052" s="8">
        <v>0</v>
      </c>
      <c r="O1052" s="8">
        <v>45</v>
      </c>
      <c r="P1052" s="8">
        <v>441031</v>
      </c>
      <c r="Q1052" s="6" t="s">
        <v>25</v>
      </c>
    </row>
    <row r="1053" spans="1:17" x14ac:dyDescent="0.25">
      <c r="A1053" s="6" t="s">
        <v>1831</v>
      </c>
      <c r="B1053" s="7" t="s">
        <v>185</v>
      </c>
      <c r="C1053" s="7" t="s">
        <v>1151</v>
      </c>
      <c r="D1053" s="7" t="s">
        <v>1298</v>
      </c>
      <c r="E1053" s="6" t="s">
        <v>21</v>
      </c>
      <c r="F1053" s="6" t="s">
        <v>22</v>
      </c>
      <c r="G1053" s="6" t="s">
        <v>1832</v>
      </c>
      <c r="H1053" s="6" t="s">
        <v>24</v>
      </c>
      <c r="I1053" s="8">
        <v>2</v>
      </c>
      <c r="J1053" s="8">
        <v>440000</v>
      </c>
      <c r="K1053" s="8">
        <v>0</v>
      </c>
      <c r="L1053" s="8">
        <v>0</v>
      </c>
      <c r="M1053" s="8">
        <v>0</v>
      </c>
      <c r="N1053" s="8">
        <v>0</v>
      </c>
      <c r="O1053" s="8">
        <v>2</v>
      </c>
      <c r="P1053" s="8">
        <v>440000</v>
      </c>
      <c r="Q1053" s="6" t="s">
        <v>34</v>
      </c>
    </row>
    <row r="1054" spans="1:17" x14ac:dyDescent="0.25">
      <c r="A1054" s="6" t="s">
        <v>1837</v>
      </c>
      <c r="B1054" s="7" t="s">
        <v>18</v>
      </c>
      <c r="C1054" s="7" t="s">
        <v>19</v>
      </c>
      <c r="D1054" s="7" t="s">
        <v>351</v>
      </c>
      <c r="E1054" s="6" t="s">
        <v>21</v>
      </c>
      <c r="F1054" s="6" t="s">
        <v>22</v>
      </c>
      <c r="G1054" s="6" t="s">
        <v>1838</v>
      </c>
      <c r="H1054" s="6" t="s">
        <v>24</v>
      </c>
      <c r="I1054" s="8">
        <v>200</v>
      </c>
      <c r="J1054" s="8">
        <v>215000</v>
      </c>
      <c r="K1054" s="8">
        <v>205</v>
      </c>
      <c r="L1054" s="8">
        <v>220375</v>
      </c>
      <c r="M1054" s="8">
        <v>0</v>
      </c>
      <c r="N1054" s="8">
        <v>0</v>
      </c>
      <c r="O1054" s="8">
        <v>405</v>
      </c>
      <c r="P1054" s="8">
        <v>435375</v>
      </c>
      <c r="Q1054" s="6" t="s">
        <v>25</v>
      </c>
    </row>
    <row r="1055" spans="1:17" x14ac:dyDescent="0.25">
      <c r="A1055" s="6" t="s">
        <v>2063</v>
      </c>
      <c r="B1055" s="7" t="s">
        <v>18</v>
      </c>
      <c r="C1055" s="7" t="s">
        <v>226</v>
      </c>
      <c r="D1055" s="7" t="s">
        <v>166</v>
      </c>
      <c r="E1055" s="6" t="s">
        <v>21</v>
      </c>
      <c r="F1055" s="6" t="s">
        <v>22</v>
      </c>
      <c r="G1055" s="6" t="s">
        <v>2064</v>
      </c>
      <c r="H1055" s="6" t="s">
        <v>24</v>
      </c>
      <c r="I1055" s="8">
        <v>360</v>
      </c>
      <c r="J1055" s="8">
        <v>452160</v>
      </c>
      <c r="K1055" s="8">
        <v>0</v>
      </c>
      <c r="L1055" s="8">
        <v>0</v>
      </c>
      <c r="M1055" s="8">
        <v>-14</v>
      </c>
      <c r="N1055" s="8">
        <v>-17584</v>
      </c>
      <c r="O1055" s="8">
        <v>346</v>
      </c>
      <c r="P1055" s="8">
        <v>434576</v>
      </c>
      <c r="Q1055" s="6" t="s">
        <v>25</v>
      </c>
    </row>
    <row r="1056" spans="1:17" x14ac:dyDescent="0.25">
      <c r="A1056" s="6" t="s">
        <v>1006</v>
      </c>
      <c r="B1056" s="7" t="s">
        <v>18</v>
      </c>
      <c r="C1056" s="7" t="s">
        <v>182</v>
      </c>
      <c r="D1056" s="7" t="s">
        <v>93</v>
      </c>
      <c r="E1056" s="6" t="s">
        <v>104</v>
      </c>
      <c r="F1056" s="6" t="s">
        <v>22</v>
      </c>
      <c r="G1056" s="6" t="s">
        <v>1007</v>
      </c>
      <c r="H1056" s="6" t="s">
        <v>24</v>
      </c>
      <c r="I1056" s="8">
        <v>1352</v>
      </c>
      <c r="J1056" s="8">
        <v>433920</v>
      </c>
      <c r="K1056" s="8">
        <v>0</v>
      </c>
      <c r="L1056" s="8">
        <v>0</v>
      </c>
      <c r="M1056" s="8">
        <v>0</v>
      </c>
      <c r="N1056" s="8">
        <v>0</v>
      </c>
      <c r="O1056" s="8">
        <v>1352</v>
      </c>
      <c r="P1056" s="8">
        <v>433920</v>
      </c>
      <c r="Q1056" s="6" t="s">
        <v>25</v>
      </c>
    </row>
    <row r="1057" spans="1:17" x14ac:dyDescent="0.25">
      <c r="A1057" s="6" t="s">
        <v>1841</v>
      </c>
      <c r="B1057" s="7" t="s">
        <v>36</v>
      </c>
      <c r="C1057" s="7" t="s">
        <v>43</v>
      </c>
      <c r="D1057" s="7" t="s">
        <v>520</v>
      </c>
      <c r="E1057" s="6" t="s">
        <v>141</v>
      </c>
      <c r="F1057" s="6" t="s">
        <v>40</v>
      </c>
      <c r="G1057" s="6" t="s">
        <v>1842</v>
      </c>
      <c r="H1057" s="6" t="s">
        <v>24</v>
      </c>
      <c r="I1057" s="8">
        <v>0</v>
      </c>
      <c r="J1057" s="8">
        <v>0</v>
      </c>
      <c r="K1057" s="8">
        <v>22</v>
      </c>
      <c r="L1057" s="8">
        <v>432960</v>
      </c>
      <c r="M1057" s="8">
        <v>0</v>
      </c>
      <c r="N1057" s="8">
        <v>0</v>
      </c>
      <c r="O1057" s="8">
        <v>22</v>
      </c>
      <c r="P1057" s="8">
        <v>432960</v>
      </c>
      <c r="Q1057" s="6" t="s">
        <v>25</v>
      </c>
    </row>
    <row r="1058" spans="1:17" x14ac:dyDescent="0.25">
      <c r="A1058" s="6" t="s">
        <v>1845</v>
      </c>
      <c r="B1058" s="7" t="s">
        <v>18</v>
      </c>
      <c r="C1058" s="7" t="s">
        <v>498</v>
      </c>
      <c r="D1058" s="7" t="s">
        <v>55</v>
      </c>
      <c r="E1058" s="6" t="s">
        <v>21</v>
      </c>
      <c r="F1058" s="6" t="s">
        <v>22</v>
      </c>
      <c r="G1058" s="6" t="s">
        <v>1846</v>
      </c>
      <c r="H1058" s="6" t="s">
        <v>30</v>
      </c>
      <c r="I1058" s="8">
        <v>100</v>
      </c>
      <c r="J1058" s="8">
        <v>425000</v>
      </c>
      <c r="K1058" s="8">
        <v>0</v>
      </c>
      <c r="L1058" s="8">
        <v>0</v>
      </c>
      <c r="M1058" s="8">
        <v>0</v>
      </c>
      <c r="N1058" s="8">
        <v>0</v>
      </c>
      <c r="O1058" s="8">
        <v>100</v>
      </c>
      <c r="P1058" s="8">
        <v>425000</v>
      </c>
      <c r="Q1058" s="6" t="s">
        <v>25</v>
      </c>
    </row>
    <row r="1059" spans="1:17" x14ac:dyDescent="0.25">
      <c r="A1059" s="6" t="s">
        <v>1753</v>
      </c>
      <c r="B1059" s="7" t="s">
        <v>18</v>
      </c>
      <c r="C1059" s="7" t="s">
        <v>110</v>
      </c>
      <c r="D1059" s="7" t="s">
        <v>329</v>
      </c>
      <c r="E1059" s="6" t="s">
        <v>736</v>
      </c>
      <c r="F1059" s="6" t="s">
        <v>22</v>
      </c>
      <c r="G1059" s="6" t="s">
        <v>1754</v>
      </c>
      <c r="H1059" s="6" t="s">
        <v>24</v>
      </c>
      <c r="I1059" s="8">
        <v>211</v>
      </c>
      <c r="J1059" s="8">
        <v>441472</v>
      </c>
      <c r="K1059" s="8">
        <v>0</v>
      </c>
      <c r="L1059" s="8">
        <v>0</v>
      </c>
      <c r="M1059" s="8">
        <v>-8</v>
      </c>
      <c r="N1059" s="8">
        <v>-16738</v>
      </c>
      <c r="O1059" s="8">
        <v>203</v>
      </c>
      <c r="P1059" s="8">
        <v>424734</v>
      </c>
      <c r="Q1059" s="6" t="s">
        <v>25</v>
      </c>
    </row>
    <row r="1060" spans="1:17" x14ac:dyDescent="0.25">
      <c r="A1060" s="6" t="s">
        <v>2117</v>
      </c>
      <c r="B1060" s="7" t="s">
        <v>36</v>
      </c>
      <c r="C1060" s="7" t="s">
        <v>498</v>
      </c>
      <c r="D1060" s="7" t="s">
        <v>103</v>
      </c>
      <c r="E1060" s="6" t="s">
        <v>104</v>
      </c>
      <c r="F1060" s="6" t="s">
        <v>105</v>
      </c>
      <c r="G1060" s="6" t="s">
        <v>2118</v>
      </c>
      <c r="H1060" s="6" t="s">
        <v>24</v>
      </c>
      <c r="I1060" s="8">
        <v>21</v>
      </c>
      <c r="J1060" s="8">
        <v>424662</v>
      </c>
      <c r="K1060" s="8">
        <v>0</v>
      </c>
      <c r="L1060" s="8">
        <v>444234</v>
      </c>
      <c r="M1060" s="8">
        <v>0</v>
      </c>
      <c r="N1060" s="8">
        <v>-444234</v>
      </c>
      <c r="O1060" s="8">
        <v>21</v>
      </c>
      <c r="P1060" s="8">
        <v>424662</v>
      </c>
      <c r="Q1060" s="6" t="s">
        <v>25</v>
      </c>
    </row>
    <row r="1061" spans="1:17" x14ac:dyDescent="0.25">
      <c r="A1061" s="6" t="s">
        <v>1847</v>
      </c>
      <c r="B1061" s="7" t="s">
        <v>18</v>
      </c>
      <c r="C1061" s="7" t="s">
        <v>256</v>
      </c>
      <c r="D1061" s="7" t="s">
        <v>78</v>
      </c>
      <c r="E1061" s="6" t="s">
        <v>21</v>
      </c>
      <c r="F1061" s="6" t="s">
        <v>22</v>
      </c>
      <c r="G1061" s="6" t="s">
        <v>1848</v>
      </c>
      <c r="H1061" s="6" t="s">
        <v>24</v>
      </c>
      <c r="I1061" s="8">
        <v>8</v>
      </c>
      <c r="J1061" s="8">
        <v>421816</v>
      </c>
      <c r="K1061" s="8">
        <v>0</v>
      </c>
      <c r="L1061" s="8">
        <v>0</v>
      </c>
      <c r="M1061" s="8">
        <v>0</v>
      </c>
      <c r="N1061" s="8">
        <v>0</v>
      </c>
      <c r="O1061" s="8">
        <v>8</v>
      </c>
      <c r="P1061" s="8">
        <v>421816</v>
      </c>
      <c r="Q1061" s="6" t="s">
        <v>25</v>
      </c>
    </row>
    <row r="1062" spans="1:17" x14ac:dyDescent="0.25">
      <c r="A1062" s="6" t="s">
        <v>2055</v>
      </c>
      <c r="B1062" s="7" t="s">
        <v>36</v>
      </c>
      <c r="C1062" s="7" t="s">
        <v>1038</v>
      </c>
      <c r="D1062" s="7" t="s">
        <v>38</v>
      </c>
      <c r="E1062" s="6" t="s">
        <v>74</v>
      </c>
      <c r="F1062" s="6" t="s">
        <v>105</v>
      </c>
      <c r="G1062" s="6" t="s">
        <v>2056</v>
      </c>
      <c r="H1062" s="6" t="s">
        <v>24</v>
      </c>
      <c r="I1062" s="8">
        <v>5</v>
      </c>
      <c r="J1062" s="8">
        <v>421185</v>
      </c>
      <c r="K1062" s="8">
        <v>0</v>
      </c>
      <c r="L1062" s="8">
        <v>0</v>
      </c>
      <c r="M1062" s="8">
        <v>0</v>
      </c>
      <c r="N1062" s="8">
        <v>0</v>
      </c>
      <c r="O1062" s="8">
        <v>5</v>
      </c>
      <c r="P1062" s="8">
        <v>421185</v>
      </c>
      <c r="Q1062" s="6" t="s">
        <v>25</v>
      </c>
    </row>
    <row r="1063" spans="1:17" x14ac:dyDescent="0.25">
      <c r="A1063" s="6" t="s">
        <v>2051</v>
      </c>
      <c r="B1063" s="7" t="s">
        <v>18</v>
      </c>
      <c r="C1063" s="7" t="s">
        <v>19</v>
      </c>
      <c r="D1063" s="7" t="s">
        <v>351</v>
      </c>
      <c r="E1063" s="6" t="s">
        <v>21</v>
      </c>
      <c r="F1063" s="6" t="s">
        <v>22</v>
      </c>
      <c r="G1063" s="6" t="s">
        <v>2052</v>
      </c>
      <c r="H1063" s="6" t="s">
        <v>24</v>
      </c>
      <c r="I1063" s="8">
        <v>263</v>
      </c>
      <c r="J1063" s="8">
        <v>420800</v>
      </c>
      <c r="K1063" s="8">
        <v>0</v>
      </c>
      <c r="L1063" s="8">
        <v>0</v>
      </c>
      <c r="M1063" s="8">
        <v>0</v>
      </c>
      <c r="N1063" s="8">
        <v>0</v>
      </c>
      <c r="O1063" s="8">
        <v>263</v>
      </c>
      <c r="P1063" s="8">
        <v>420800</v>
      </c>
      <c r="Q1063" s="6" t="s">
        <v>25</v>
      </c>
    </row>
    <row r="1064" spans="1:17" x14ac:dyDescent="0.25">
      <c r="A1064" s="6" t="s">
        <v>2322</v>
      </c>
      <c r="B1064" s="7" t="s">
        <v>18</v>
      </c>
      <c r="C1064" s="7" t="s">
        <v>1038</v>
      </c>
      <c r="D1064" s="7" t="s">
        <v>86</v>
      </c>
      <c r="E1064" s="6" t="s">
        <v>477</v>
      </c>
      <c r="F1064" s="6" t="s">
        <v>22</v>
      </c>
      <c r="G1064" s="6" t="s">
        <v>2323</v>
      </c>
      <c r="H1064" s="6" t="s">
        <v>24</v>
      </c>
      <c r="I1064" s="8">
        <v>16</v>
      </c>
      <c r="J1064" s="8">
        <v>394546</v>
      </c>
      <c r="K1064" s="8">
        <v>1</v>
      </c>
      <c r="L1064" s="8">
        <v>24659</v>
      </c>
      <c r="M1064" s="8">
        <v>0</v>
      </c>
      <c r="N1064" s="8">
        <v>0</v>
      </c>
      <c r="O1064" s="8">
        <v>17</v>
      </c>
      <c r="P1064" s="8">
        <v>419205</v>
      </c>
      <c r="Q1064" s="6" t="s">
        <v>25</v>
      </c>
    </row>
    <row r="1065" spans="1:17" x14ac:dyDescent="0.25">
      <c r="A1065" s="6" t="s">
        <v>554</v>
      </c>
      <c r="B1065" s="7" t="s">
        <v>18</v>
      </c>
      <c r="C1065" s="7" t="s">
        <v>110</v>
      </c>
      <c r="D1065" s="7" t="s">
        <v>86</v>
      </c>
      <c r="E1065" s="9" t="s">
        <v>148</v>
      </c>
      <c r="F1065" s="6" t="s">
        <v>22</v>
      </c>
      <c r="G1065" s="6" t="s">
        <v>555</v>
      </c>
      <c r="H1065" s="6" t="s">
        <v>24</v>
      </c>
      <c r="I1065" s="8">
        <v>20</v>
      </c>
      <c r="J1065" s="8">
        <v>396890</v>
      </c>
      <c r="K1065" s="8">
        <v>1</v>
      </c>
      <c r="L1065" s="8">
        <v>19845</v>
      </c>
      <c r="M1065" s="8">
        <v>0</v>
      </c>
      <c r="N1065" s="8">
        <v>0</v>
      </c>
      <c r="O1065" s="8">
        <v>21</v>
      </c>
      <c r="P1065" s="8">
        <v>416735</v>
      </c>
      <c r="Q1065" s="6" t="s">
        <v>25</v>
      </c>
    </row>
    <row r="1066" spans="1:17" x14ac:dyDescent="0.25">
      <c r="A1066" s="6" t="s">
        <v>1853</v>
      </c>
      <c r="B1066" s="7" t="s">
        <v>18</v>
      </c>
      <c r="C1066" s="7" t="s">
        <v>19</v>
      </c>
      <c r="D1066" s="7" t="s">
        <v>166</v>
      </c>
      <c r="E1066" s="6" t="s">
        <v>21</v>
      </c>
      <c r="F1066" s="6" t="s">
        <v>22</v>
      </c>
      <c r="G1066" s="6" t="s">
        <v>1854</v>
      </c>
      <c r="H1066" s="6" t="s">
        <v>24</v>
      </c>
      <c r="I1066" s="8">
        <v>23</v>
      </c>
      <c r="J1066" s="8">
        <v>415687</v>
      </c>
      <c r="K1066" s="8">
        <v>0</v>
      </c>
      <c r="L1066" s="8">
        <v>0</v>
      </c>
      <c r="M1066" s="8">
        <v>0</v>
      </c>
      <c r="N1066" s="8">
        <v>0</v>
      </c>
      <c r="O1066" s="8">
        <v>23</v>
      </c>
      <c r="P1066" s="8">
        <v>415687</v>
      </c>
      <c r="Q1066" s="6" t="s">
        <v>25</v>
      </c>
    </row>
    <row r="1067" spans="1:17" x14ac:dyDescent="0.25">
      <c r="A1067" s="6" t="s">
        <v>1855</v>
      </c>
      <c r="B1067" s="7" t="s">
        <v>18</v>
      </c>
      <c r="C1067" s="7" t="s">
        <v>77</v>
      </c>
      <c r="D1067" s="7" t="s">
        <v>78</v>
      </c>
      <c r="E1067" s="6" t="s">
        <v>930</v>
      </c>
      <c r="F1067" s="6" t="s">
        <v>40</v>
      </c>
      <c r="G1067" s="6" t="s">
        <v>1856</v>
      </c>
      <c r="H1067" s="6" t="s">
        <v>24</v>
      </c>
      <c r="I1067" s="8">
        <v>18</v>
      </c>
      <c r="J1067" s="8">
        <v>414774</v>
      </c>
      <c r="K1067" s="8">
        <v>0</v>
      </c>
      <c r="L1067" s="8">
        <v>0</v>
      </c>
      <c r="M1067" s="8">
        <v>0</v>
      </c>
      <c r="N1067" s="8">
        <v>0</v>
      </c>
      <c r="O1067" s="8">
        <v>18</v>
      </c>
      <c r="P1067" s="8">
        <v>414774</v>
      </c>
      <c r="Q1067" s="6" t="s">
        <v>25</v>
      </c>
    </row>
    <row r="1068" spans="1:17" x14ac:dyDescent="0.25">
      <c r="A1068" s="6" t="s">
        <v>2073</v>
      </c>
      <c r="B1068" s="7" t="s">
        <v>36</v>
      </c>
      <c r="C1068" s="7" t="s">
        <v>96</v>
      </c>
      <c r="D1068" s="7" t="s">
        <v>38</v>
      </c>
      <c r="E1068" s="6" t="s">
        <v>74</v>
      </c>
      <c r="F1068" s="6" t="s">
        <v>105</v>
      </c>
      <c r="G1068" s="6" t="s">
        <v>2074</v>
      </c>
      <c r="H1068" s="6" t="s">
        <v>24</v>
      </c>
      <c r="I1068" s="8">
        <v>5</v>
      </c>
      <c r="J1068" s="8">
        <v>499305</v>
      </c>
      <c r="K1068" s="8">
        <v>0</v>
      </c>
      <c r="L1068" s="8">
        <v>424315</v>
      </c>
      <c r="M1068" s="8">
        <v>0</v>
      </c>
      <c r="N1068" s="8">
        <v>-509178</v>
      </c>
      <c r="O1068" s="8">
        <v>5</v>
      </c>
      <c r="P1068" s="8">
        <v>414442</v>
      </c>
      <c r="Q1068" s="6" t="s">
        <v>25</v>
      </c>
    </row>
    <row r="1069" spans="1:17" x14ac:dyDescent="0.25">
      <c r="A1069" s="6" t="s">
        <v>1785</v>
      </c>
      <c r="B1069" s="7" t="s">
        <v>18</v>
      </c>
      <c r="C1069" s="7" t="s">
        <v>43</v>
      </c>
      <c r="D1069" s="7" t="s">
        <v>536</v>
      </c>
      <c r="E1069" s="6" t="s">
        <v>21</v>
      </c>
      <c r="F1069" s="6" t="s">
        <v>22</v>
      </c>
      <c r="G1069" s="6" t="s">
        <v>1786</v>
      </c>
      <c r="H1069" s="6" t="s">
        <v>24</v>
      </c>
      <c r="I1069" s="8">
        <v>2067</v>
      </c>
      <c r="J1069" s="8">
        <v>413400</v>
      </c>
      <c r="K1069" s="8">
        <v>0</v>
      </c>
      <c r="L1069" s="8">
        <v>0</v>
      </c>
      <c r="M1069" s="8">
        <v>0</v>
      </c>
      <c r="N1069" s="8">
        <v>0</v>
      </c>
      <c r="O1069" s="8">
        <v>2067</v>
      </c>
      <c r="P1069" s="8">
        <v>413400</v>
      </c>
      <c r="Q1069" s="6" t="s">
        <v>25</v>
      </c>
    </row>
    <row r="1070" spans="1:17" x14ac:dyDescent="0.25">
      <c r="A1070" s="6" t="s">
        <v>1412</v>
      </c>
      <c r="B1070" s="7" t="s">
        <v>18</v>
      </c>
      <c r="C1070" s="7" t="s">
        <v>226</v>
      </c>
      <c r="D1070" s="7" t="s">
        <v>166</v>
      </c>
      <c r="E1070" s="6" t="s">
        <v>21</v>
      </c>
      <c r="F1070" s="6" t="s">
        <v>22</v>
      </c>
      <c r="G1070" s="6" t="s">
        <v>1413</v>
      </c>
      <c r="H1070" s="6" t="s">
        <v>24</v>
      </c>
      <c r="I1070" s="8">
        <v>100</v>
      </c>
      <c r="J1070" s="8">
        <v>413156</v>
      </c>
      <c r="K1070" s="8">
        <v>0</v>
      </c>
      <c r="L1070" s="8">
        <v>0</v>
      </c>
      <c r="M1070" s="8">
        <v>0</v>
      </c>
      <c r="N1070" s="8">
        <v>0</v>
      </c>
      <c r="O1070" s="8">
        <v>100</v>
      </c>
      <c r="P1070" s="8">
        <v>413156</v>
      </c>
      <c r="Q1070" s="6" t="s">
        <v>25</v>
      </c>
    </row>
    <row r="1071" spans="1:17" x14ac:dyDescent="0.25">
      <c r="A1071" s="6" t="s">
        <v>1859</v>
      </c>
      <c r="B1071" s="7" t="s">
        <v>18</v>
      </c>
      <c r="C1071" s="7" t="s">
        <v>236</v>
      </c>
      <c r="D1071" s="7" t="s">
        <v>86</v>
      </c>
      <c r="E1071" s="6" t="s">
        <v>21</v>
      </c>
      <c r="F1071" s="6" t="s">
        <v>22</v>
      </c>
      <c r="G1071" s="6" t="s">
        <v>1860</v>
      </c>
      <c r="H1071" s="6" t="s">
        <v>24</v>
      </c>
      <c r="I1071" s="8">
        <v>60</v>
      </c>
      <c r="J1071" s="8">
        <v>409740</v>
      </c>
      <c r="K1071" s="8">
        <v>0</v>
      </c>
      <c r="L1071" s="8">
        <v>0</v>
      </c>
      <c r="M1071" s="8">
        <v>0</v>
      </c>
      <c r="N1071" s="8">
        <v>0</v>
      </c>
      <c r="O1071" s="8">
        <v>60</v>
      </c>
      <c r="P1071" s="8">
        <v>409740</v>
      </c>
      <c r="Q1071" s="6" t="s">
        <v>25</v>
      </c>
    </row>
    <row r="1072" spans="1:17" x14ac:dyDescent="0.25">
      <c r="A1072" s="6" t="s">
        <v>2029</v>
      </c>
      <c r="B1072" s="7" t="s">
        <v>18</v>
      </c>
      <c r="C1072" s="7" t="s">
        <v>54</v>
      </c>
      <c r="D1072" s="7" t="s">
        <v>78</v>
      </c>
      <c r="E1072" s="6" t="s">
        <v>21</v>
      </c>
      <c r="F1072" s="6" t="s">
        <v>22</v>
      </c>
      <c r="G1072" s="6" t="s">
        <v>2030</v>
      </c>
      <c r="H1072" s="6" t="s">
        <v>24</v>
      </c>
      <c r="I1072" s="8">
        <v>3</v>
      </c>
      <c r="J1072" s="8">
        <v>407727</v>
      </c>
      <c r="K1072" s="8">
        <v>0</v>
      </c>
      <c r="L1072" s="8">
        <v>0</v>
      </c>
      <c r="M1072" s="8">
        <v>0</v>
      </c>
      <c r="N1072" s="8">
        <v>0</v>
      </c>
      <c r="O1072" s="8">
        <v>3</v>
      </c>
      <c r="P1072" s="8">
        <v>407727</v>
      </c>
      <c r="Q1072" s="6" t="s">
        <v>25</v>
      </c>
    </row>
    <row r="1073" spans="1:17" x14ac:dyDescent="0.25">
      <c r="A1073" s="6" t="s">
        <v>1865</v>
      </c>
      <c r="B1073" s="7" t="s">
        <v>18</v>
      </c>
      <c r="C1073" s="7" t="s">
        <v>144</v>
      </c>
      <c r="D1073" s="7" t="s">
        <v>61</v>
      </c>
      <c r="E1073" s="6" t="s">
        <v>21</v>
      </c>
      <c r="F1073" s="6" t="s">
        <v>22</v>
      </c>
      <c r="G1073" s="6" t="s">
        <v>1866</v>
      </c>
      <c r="H1073" s="6" t="s">
        <v>24</v>
      </c>
      <c r="I1073" s="8">
        <v>4</v>
      </c>
      <c r="J1073" s="8">
        <v>404656</v>
      </c>
      <c r="K1073" s="8">
        <v>0</v>
      </c>
      <c r="L1073" s="8">
        <v>0</v>
      </c>
      <c r="M1073" s="8">
        <v>0</v>
      </c>
      <c r="N1073" s="8">
        <v>0</v>
      </c>
      <c r="O1073" s="8">
        <v>4</v>
      </c>
      <c r="P1073" s="8">
        <v>404656</v>
      </c>
      <c r="Q1073" s="6" t="s">
        <v>25</v>
      </c>
    </row>
    <row r="1074" spans="1:17" x14ac:dyDescent="0.25">
      <c r="A1074" s="6" t="s">
        <v>1681</v>
      </c>
      <c r="B1074" s="7" t="s">
        <v>18</v>
      </c>
      <c r="C1074" s="7" t="s">
        <v>43</v>
      </c>
      <c r="D1074" s="7" t="s">
        <v>65</v>
      </c>
      <c r="E1074" s="6" t="s">
        <v>2717</v>
      </c>
      <c r="F1074" s="6" t="s">
        <v>40</v>
      </c>
      <c r="G1074" s="6" t="s">
        <v>1682</v>
      </c>
      <c r="H1074" s="6" t="s">
        <v>24</v>
      </c>
      <c r="I1074" s="8">
        <v>0</v>
      </c>
      <c r="J1074" s="8">
        <v>0</v>
      </c>
      <c r="K1074" s="8">
        <v>16</v>
      </c>
      <c r="L1074" s="8">
        <v>403200</v>
      </c>
      <c r="M1074" s="8">
        <v>0</v>
      </c>
      <c r="N1074" s="8">
        <v>0</v>
      </c>
      <c r="O1074" s="8">
        <v>16</v>
      </c>
      <c r="P1074" s="8">
        <v>403200</v>
      </c>
      <c r="Q1074" s="6" t="s">
        <v>25</v>
      </c>
    </row>
    <row r="1075" spans="1:17" x14ac:dyDescent="0.25">
      <c r="A1075" s="6" t="s">
        <v>2760</v>
      </c>
      <c r="B1075" s="7" t="s">
        <v>36</v>
      </c>
      <c r="C1075" s="7" t="s">
        <v>72</v>
      </c>
      <c r="D1075" s="7" t="s">
        <v>73</v>
      </c>
      <c r="E1075" s="6" t="s">
        <v>74</v>
      </c>
      <c r="F1075" s="6" t="s">
        <v>105</v>
      </c>
      <c r="G1075" s="6" t="s">
        <v>2761</v>
      </c>
      <c r="H1075" s="6" t="s">
        <v>24</v>
      </c>
      <c r="I1075" s="8">
        <v>2</v>
      </c>
      <c r="J1075" s="8">
        <v>402440</v>
      </c>
      <c r="K1075" s="8">
        <v>0</v>
      </c>
      <c r="L1075" s="8">
        <v>0</v>
      </c>
      <c r="M1075" s="8">
        <v>0</v>
      </c>
      <c r="N1075" s="8">
        <v>0</v>
      </c>
      <c r="O1075" s="8">
        <v>2</v>
      </c>
      <c r="P1075" s="8">
        <v>402440</v>
      </c>
      <c r="Q1075" s="6" t="s">
        <v>25</v>
      </c>
    </row>
    <row r="1076" spans="1:17" x14ac:dyDescent="0.25">
      <c r="A1076" s="6" t="s">
        <v>1867</v>
      </c>
      <c r="B1076" s="7" t="s">
        <v>18</v>
      </c>
      <c r="C1076" s="7" t="s">
        <v>256</v>
      </c>
      <c r="D1076" s="7" t="s">
        <v>78</v>
      </c>
      <c r="E1076" s="6" t="s">
        <v>21</v>
      </c>
      <c r="F1076" s="6" t="s">
        <v>22</v>
      </c>
      <c r="G1076" s="6" t="s">
        <v>1868</v>
      </c>
      <c r="H1076" s="6" t="s">
        <v>24</v>
      </c>
      <c r="I1076" s="8">
        <v>12</v>
      </c>
      <c r="J1076" s="8">
        <v>401719</v>
      </c>
      <c r="K1076" s="8">
        <v>0</v>
      </c>
      <c r="L1076" s="8">
        <v>0</v>
      </c>
      <c r="M1076" s="8">
        <v>0</v>
      </c>
      <c r="N1076" s="8">
        <v>0</v>
      </c>
      <c r="O1076" s="8">
        <v>12</v>
      </c>
      <c r="P1076" s="8">
        <v>401719</v>
      </c>
      <c r="Q1076" s="6" t="s">
        <v>25</v>
      </c>
    </row>
    <row r="1077" spans="1:17" x14ac:dyDescent="0.25">
      <c r="A1077" s="6" t="s">
        <v>2081</v>
      </c>
      <c r="B1077" s="7" t="s">
        <v>36</v>
      </c>
      <c r="C1077" s="7" t="s">
        <v>236</v>
      </c>
      <c r="D1077" s="7" t="s">
        <v>38</v>
      </c>
      <c r="E1077" s="6" t="s">
        <v>229</v>
      </c>
      <c r="F1077" s="6" t="s">
        <v>105</v>
      </c>
      <c r="G1077" s="6" t="s">
        <v>2082</v>
      </c>
      <c r="H1077" s="6" t="s">
        <v>24</v>
      </c>
      <c r="I1077" s="8">
        <v>3</v>
      </c>
      <c r="J1077" s="8">
        <v>400494</v>
      </c>
      <c r="K1077" s="8">
        <v>0</v>
      </c>
      <c r="L1077" s="8">
        <v>0</v>
      </c>
      <c r="M1077" s="8">
        <v>0</v>
      </c>
      <c r="N1077" s="8">
        <v>0</v>
      </c>
      <c r="O1077" s="8">
        <v>3</v>
      </c>
      <c r="P1077" s="8">
        <v>400494</v>
      </c>
      <c r="Q1077" s="6" t="s">
        <v>25</v>
      </c>
    </row>
    <row r="1078" spans="1:17" x14ac:dyDescent="0.25">
      <c r="A1078" s="6" t="s">
        <v>1747</v>
      </c>
      <c r="B1078" s="7" t="s">
        <v>18</v>
      </c>
      <c r="C1078" s="7" t="s">
        <v>43</v>
      </c>
      <c r="D1078" s="7" t="s">
        <v>152</v>
      </c>
      <c r="E1078" s="6" t="s">
        <v>2717</v>
      </c>
      <c r="F1078" s="6" t="s">
        <v>40</v>
      </c>
      <c r="G1078" s="6" t="s">
        <v>1748</v>
      </c>
      <c r="H1078" s="6" t="s">
        <v>24</v>
      </c>
      <c r="I1078" s="8">
        <v>0</v>
      </c>
      <c r="J1078" s="8">
        <v>0</v>
      </c>
      <c r="K1078" s="8">
        <v>8</v>
      </c>
      <c r="L1078" s="8">
        <v>400000</v>
      </c>
      <c r="M1078" s="8">
        <v>0</v>
      </c>
      <c r="N1078" s="8">
        <v>0</v>
      </c>
      <c r="O1078" s="8">
        <v>8</v>
      </c>
      <c r="P1078" s="8">
        <v>400000</v>
      </c>
      <c r="Q1078" s="6" t="s">
        <v>25</v>
      </c>
    </row>
    <row r="1079" spans="1:17" x14ac:dyDescent="0.25">
      <c r="A1079" s="6" t="s">
        <v>2087</v>
      </c>
      <c r="B1079" s="7" t="s">
        <v>36</v>
      </c>
      <c r="C1079" s="7" t="s">
        <v>19</v>
      </c>
      <c r="D1079" s="7" t="s">
        <v>38</v>
      </c>
      <c r="E1079" s="6" t="s">
        <v>157</v>
      </c>
      <c r="F1079" s="6" t="s">
        <v>105</v>
      </c>
      <c r="G1079" s="6" t="s">
        <v>2088</v>
      </c>
      <c r="H1079" s="6" t="s">
        <v>24</v>
      </c>
      <c r="I1079" s="8">
        <v>3</v>
      </c>
      <c r="J1079" s="8">
        <v>399774</v>
      </c>
      <c r="K1079" s="8">
        <v>0</v>
      </c>
      <c r="L1079" s="8">
        <v>0</v>
      </c>
      <c r="M1079" s="8">
        <v>0</v>
      </c>
      <c r="N1079" s="8">
        <v>0</v>
      </c>
      <c r="O1079" s="8">
        <v>3</v>
      </c>
      <c r="P1079" s="8">
        <v>399774</v>
      </c>
      <c r="Q1079" s="6" t="s">
        <v>25</v>
      </c>
    </row>
    <row r="1080" spans="1:17" x14ac:dyDescent="0.25">
      <c r="A1080" s="6" t="s">
        <v>2091</v>
      </c>
      <c r="B1080" s="7" t="s">
        <v>36</v>
      </c>
      <c r="C1080" s="7" t="s">
        <v>19</v>
      </c>
      <c r="D1080" s="7" t="s">
        <v>38</v>
      </c>
      <c r="E1080" s="6" t="s">
        <v>157</v>
      </c>
      <c r="F1080" s="6" t="s">
        <v>105</v>
      </c>
      <c r="G1080" s="6" t="s">
        <v>2092</v>
      </c>
      <c r="H1080" s="6" t="s">
        <v>24</v>
      </c>
      <c r="I1080" s="8">
        <v>2</v>
      </c>
      <c r="J1080" s="8">
        <v>397042</v>
      </c>
      <c r="K1080" s="8">
        <v>0</v>
      </c>
      <c r="L1080" s="8">
        <v>604964</v>
      </c>
      <c r="M1080" s="8">
        <v>0</v>
      </c>
      <c r="N1080" s="8">
        <v>-604964</v>
      </c>
      <c r="O1080" s="8">
        <v>2</v>
      </c>
      <c r="P1080" s="8">
        <v>397042</v>
      </c>
      <c r="Q1080" s="6" t="s">
        <v>25</v>
      </c>
    </row>
    <row r="1081" spans="1:17" x14ac:dyDescent="0.25">
      <c r="A1081" s="6" t="s">
        <v>1892</v>
      </c>
      <c r="B1081" s="7" t="s">
        <v>18</v>
      </c>
      <c r="C1081" s="7" t="s">
        <v>256</v>
      </c>
      <c r="D1081" s="7" t="s">
        <v>20</v>
      </c>
      <c r="E1081" s="6" t="s">
        <v>104</v>
      </c>
      <c r="F1081" s="6" t="s">
        <v>22</v>
      </c>
      <c r="G1081" s="6" t="s">
        <v>1893</v>
      </c>
      <c r="H1081" s="6" t="s">
        <v>24</v>
      </c>
      <c r="I1081" s="8">
        <v>29</v>
      </c>
      <c r="J1081" s="8">
        <v>391500</v>
      </c>
      <c r="K1081" s="8">
        <v>0</v>
      </c>
      <c r="L1081" s="8">
        <v>0</v>
      </c>
      <c r="M1081" s="8">
        <v>0</v>
      </c>
      <c r="N1081" s="8">
        <v>0</v>
      </c>
      <c r="O1081" s="8">
        <v>29</v>
      </c>
      <c r="P1081" s="8">
        <v>391500</v>
      </c>
      <c r="Q1081" s="6" t="s">
        <v>25</v>
      </c>
    </row>
    <row r="1082" spans="1:17" x14ac:dyDescent="0.25">
      <c r="A1082" s="6" t="s">
        <v>2103</v>
      </c>
      <c r="B1082" s="7" t="s">
        <v>36</v>
      </c>
      <c r="C1082" s="7" t="s">
        <v>134</v>
      </c>
      <c r="D1082" s="7" t="s">
        <v>38</v>
      </c>
      <c r="E1082" s="6" t="s">
        <v>229</v>
      </c>
      <c r="F1082" s="6" t="s">
        <v>105</v>
      </c>
      <c r="G1082" s="6" t="s">
        <v>2104</v>
      </c>
      <c r="H1082" s="6" t="s">
        <v>24</v>
      </c>
      <c r="I1082" s="8">
        <v>2</v>
      </c>
      <c r="J1082" s="8">
        <v>389186</v>
      </c>
      <c r="K1082" s="8">
        <v>0</v>
      </c>
      <c r="L1082" s="8">
        <v>0</v>
      </c>
      <c r="M1082" s="8">
        <v>0</v>
      </c>
      <c r="N1082" s="8">
        <v>0</v>
      </c>
      <c r="O1082" s="8">
        <v>2</v>
      </c>
      <c r="P1082" s="8">
        <v>389186</v>
      </c>
      <c r="Q1082" s="6" t="s">
        <v>25</v>
      </c>
    </row>
    <row r="1083" spans="1:17" x14ac:dyDescent="0.25">
      <c r="A1083" s="6" t="s">
        <v>1914</v>
      </c>
      <c r="B1083" s="7" t="s">
        <v>36</v>
      </c>
      <c r="C1083" s="7" t="s">
        <v>134</v>
      </c>
      <c r="D1083" s="7" t="s">
        <v>38</v>
      </c>
      <c r="E1083" s="6" t="s">
        <v>74</v>
      </c>
      <c r="F1083" s="6" t="s">
        <v>105</v>
      </c>
      <c r="G1083" s="6" t="s">
        <v>1915</v>
      </c>
      <c r="H1083" s="6" t="s">
        <v>24</v>
      </c>
      <c r="I1083" s="8">
        <v>2</v>
      </c>
      <c r="J1083" s="8">
        <v>382766</v>
      </c>
      <c r="K1083" s="8">
        <v>0</v>
      </c>
      <c r="L1083" s="8">
        <v>172500</v>
      </c>
      <c r="M1083" s="8">
        <v>0</v>
      </c>
      <c r="N1083" s="8">
        <v>-172500</v>
      </c>
      <c r="O1083" s="8">
        <v>2</v>
      </c>
      <c r="P1083" s="8">
        <v>382766</v>
      </c>
      <c r="Q1083" s="6" t="s">
        <v>25</v>
      </c>
    </row>
    <row r="1084" spans="1:17" x14ac:dyDescent="0.25">
      <c r="A1084" s="6" t="s">
        <v>1615</v>
      </c>
      <c r="B1084" s="7" t="s">
        <v>18</v>
      </c>
      <c r="C1084" s="7" t="s">
        <v>236</v>
      </c>
      <c r="D1084" s="7" t="s">
        <v>86</v>
      </c>
      <c r="E1084" s="6" t="s">
        <v>477</v>
      </c>
      <c r="F1084" s="6" t="s">
        <v>22</v>
      </c>
      <c r="G1084" s="6" t="s">
        <v>1616</v>
      </c>
      <c r="H1084" s="6" t="s">
        <v>24</v>
      </c>
      <c r="I1084" s="8">
        <v>50</v>
      </c>
      <c r="J1084" s="8">
        <v>396034</v>
      </c>
      <c r="K1084" s="8">
        <v>0</v>
      </c>
      <c r="L1084" s="8">
        <v>0</v>
      </c>
      <c r="M1084" s="8">
        <v>-2</v>
      </c>
      <c r="N1084" s="8">
        <v>-15841</v>
      </c>
      <c r="O1084" s="8">
        <v>48</v>
      </c>
      <c r="P1084" s="8">
        <v>380193</v>
      </c>
      <c r="Q1084" s="6" t="s">
        <v>25</v>
      </c>
    </row>
    <row r="1085" spans="1:17" x14ac:dyDescent="0.25">
      <c r="A1085" s="6" t="s">
        <v>1936</v>
      </c>
      <c r="B1085" s="7" t="s">
        <v>18</v>
      </c>
      <c r="C1085" s="7" t="s">
        <v>19</v>
      </c>
      <c r="D1085" s="7" t="s">
        <v>61</v>
      </c>
      <c r="E1085" s="6" t="s">
        <v>21</v>
      </c>
      <c r="F1085" s="6" t="s">
        <v>22</v>
      </c>
      <c r="G1085" s="6" t="s">
        <v>1937</v>
      </c>
      <c r="H1085" s="6" t="s">
        <v>24</v>
      </c>
      <c r="I1085" s="8">
        <v>841</v>
      </c>
      <c r="J1085" s="8">
        <v>379291</v>
      </c>
      <c r="K1085" s="8">
        <v>0</v>
      </c>
      <c r="L1085" s="8">
        <v>0</v>
      </c>
      <c r="M1085" s="8">
        <v>0</v>
      </c>
      <c r="N1085" s="8">
        <v>0</v>
      </c>
      <c r="O1085" s="8">
        <v>841</v>
      </c>
      <c r="P1085" s="8">
        <v>379291</v>
      </c>
      <c r="Q1085" s="6" t="s">
        <v>25</v>
      </c>
    </row>
    <row r="1086" spans="1:17" x14ac:dyDescent="0.25">
      <c r="A1086" s="6" t="s">
        <v>1880</v>
      </c>
      <c r="B1086" s="7" t="s">
        <v>18</v>
      </c>
      <c r="C1086" s="7" t="s">
        <v>144</v>
      </c>
      <c r="D1086" s="7" t="s">
        <v>86</v>
      </c>
      <c r="E1086" s="9" t="s">
        <v>3039</v>
      </c>
      <c r="F1086" s="6" t="s">
        <v>22</v>
      </c>
      <c r="G1086" s="6" t="s">
        <v>1881</v>
      </c>
      <c r="H1086" s="6" t="s">
        <v>24</v>
      </c>
      <c r="I1086" s="8">
        <v>30</v>
      </c>
      <c r="J1086" s="8">
        <v>177180</v>
      </c>
      <c r="K1086" s="8">
        <v>34</v>
      </c>
      <c r="L1086" s="8">
        <v>200804</v>
      </c>
      <c r="M1086" s="8">
        <v>0</v>
      </c>
      <c r="N1086" s="8">
        <v>0</v>
      </c>
      <c r="O1086" s="8">
        <v>64</v>
      </c>
      <c r="P1086" s="8">
        <v>377984</v>
      </c>
      <c r="Q1086" s="6" t="s">
        <v>25</v>
      </c>
    </row>
    <row r="1087" spans="1:17" x14ac:dyDescent="0.25">
      <c r="A1087" s="6" t="s">
        <v>1884</v>
      </c>
      <c r="B1087" s="7" t="s">
        <v>18</v>
      </c>
      <c r="C1087" s="7" t="s">
        <v>137</v>
      </c>
      <c r="D1087" s="7" t="s">
        <v>166</v>
      </c>
      <c r="E1087" s="6" t="s">
        <v>21</v>
      </c>
      <c r="F1087" s="6" t="s">
        <v>22</v>
      </c>
      <c r="G1087" s="6" t="s">
        <v>1885</v>
      </c>
      <c r="H1087" s="6" t="s">
        <v>24</v>
      </c>
      <c r="I1087" s="8">
        <v>89</v>
      </c>
      <c r="J1087" s="8">
        <v>305564</v>
      </c>
      <c r="K1087" s="8">
        <v>26</v>
      </c>
      <c r="L1087" s="8">
        <v>89266</v>
      </c>
      <c r="M1087" s="8">
        <v>-6</v>
      </c>
      <c r="N1087" s="8">
        <v>-20600</v>
      </c>
      <c r="O1087" s="8">
        <v>109</v>
      </c>
      <c r="P1087" s="8">
        <v>374230</v>
      </c>
      <c r="Q1087" s="6" t="s">
        <v>25</v>
      </c>
    </row>
    <row r="1088" spans="1:17" x14ac:dyDescent="0.25">
      <c r="A1088" s="6" t="s">
        <v>1116</v>
      </c>
      <c r="B1088" s="7" t="s">
        <v>18</v>
      </c>
      <c r="C1088" s="7" t="s">
        <v>96</v>
      </c>
      <c r="D1088" s="7" t="s">
        <v>69</v>
      </c>
      <c r="E1088" s="6" t="s">
        <v>2717</v>
      </c>
      <c r="F1088" s="6" t="s">
        <v>40</v>
      </c>
      <c r="G1088" s="6" t="s">
        <v>1117</v>
      </c>
      <c r="H1088" s="6" t="s">
        <v>24</v>
      </c>
      <c r="I1088" s="8">
        <v>0</v>
      </c>
      <c r="J1088" s="8">
        <v>0</v>
      </c>
      <c r="K1088" s="8">
        <v>2</v>
      </c>
      <c r="L1088" s="8">
        <v>373580</v>
      </c>
      <c r="M1088" s="8">
        <v>0</v>
      </c>
      <c r="N1088" s="8">
        <v>0</v>
      </c>
      <c r="O1088" s="8">
        <v>2</v>
      </c>
      <c r="P1088" s="8">
        <v>373580</v>
      </c>
      <c r="Q1088" s="6" t="s">
        <v>25</v>
      </c>
    </row>
    <row r="1089" spans="1:17" x14ac:dyDescent="0.25">
      <c r="A1089" s="6" t="s">
        <v>1873</v>
      </c>
      <c r="B1089" s="7" t="s">
        <v>18</v>
      </c>
      <c r="C1089" s="7" t="s">
        <v>19</v>
      </c>
      <c r="D1089" s="7" t="s">
        <v>166</v>
      </c>
      <c r="E1089" s="6" t="s">
        <v>21</v>
      </c>
      <c r="F1089" s="6" t="s">
        <v>22</v>
      </c>
      <c r="G1089" s="6" t="s">
        <v>1874</v>
      </c>
      <c r="H1089" s="6" t="s">
        <v>24</v>
      </c>
      <c r="I1089" s="8">
        <v>131</v>
      </c>
      <c r="J1089" s="8">
        <v>373350</v>
      </c>
      <c r="K1089" s="8">
        <v>0</v>
      </c>
      <c r="L1089" s="8">
        <v>0</v>
      </c>
      <c r="M1089" s="8">
        <v>0</v>
      </c>
      <c r="N1089" s="8">
        <v>0</v>
      </c>
      <c r="O1089" s="8">
        <v>131</v>
      </c>
      <c r="P1089" s="8">
        <v>373350</v>
      </c>
      <c r="Q1089" s="6" t="s">
        <v>25</v>
      </c>
    </row>
    <row r="1090" spans="1:17" x14ac:dyDescent="0.25">
      <c r="A1090" s="6" t="s">
        <v>2370</v>
      </c>
      <c r="B1090" s="7" t="s">
        <v>18</v>
      </c>
      <c r="C1090" s="7" t="s">
        <v>43</v>
      </c>
      <c r="D1090" s="7" t="s">
        <v>152</v>
      </c>
      <c r="E1090" s="6" t="s">
        <v>21</v>
      </c>
      <c r="F1090" s="6" t="s">
        <v>22</v>
      </c>
      <c r="G1090" s="6" t="s">
        <v>2371</v>
      </c>
      <c r="H1090" s="6" t="s">
        <v>30</v>
      </c>
      <c r="I1090" s="8">
        <v>14</v>
      </c>
      <c r="J1090" s="8">
        <v>519274</v>
      </c>
      <c r="K1090" s="8">
        <v>0</v>
      </c>
      <c r="L1090" s="8">
        <v>0</v>
      </c>
      <c r="M1090" s="8">
        <v>-4</v>
      </c>
      <c r="N1090" s="8">
        <v>-148364</v>
      </c>
      <c r="O1090" s="8">
        <v>10</v>
      </c>
      <c r="P1090" s="8">
        <v>370910</v>
      </c>
      <c r="Q1090" s="6" t="s">
        <v>25</v>
      </c>
    </row>
    <row r="1091" spans="1:17" x14ac:dyDescent="0.25">
      <c r="A1091" s="6" t="s">
        <v>1888</v>
      </c>
      <c r="B1091" s="7" t="s">
        <v>18</v>
      </c>
      <c r="C1091" s="7" t="s">
        <v>127</v>
      </c>
      <c r="D1091" s="7" t="s">
        <v>140</v>
      </c>
      <c r="E1091" s="6" t="s">
        <v>2717</v>
      </c>
      <c r="F1091" s="6" t="s">
        <v>22</v>
      </c>
      <c r="G1091" s="6" t="s">
        <v>1889</v>
      </c>
      <c r="H1091" s="6" t="s">
        <v>24</v>
      </c>
      <c r="I1091" s="8">
        <v>0</v>
      </c>
      <c r="J1091" s="8">
        <v>0</v>
      </c>
      <c r="K1091" s="8">
        <v>90</v>
      </c>
      <c r="L1091" s="8">
        <v>369000</v>
      </c>
      <c r="M1091" s="8">
        <v>0</v>
      </c>
      <c r="N1091" s="8">
        <v>0</v>
      </c>
      <c r="O1091" s="8">
        <v>90</v>
      </c>
      <c r="P1091" s="8">
        <v>369000</v>
      </c>
      <c r="Q1091" s="6" t="s">
        <v>25</v>
      </c>
    </row>
    <row r="1092" spans="1:17" x14ac:dyDescent="0.25">
      <c r="A1092" s="6" t="s">
        <v>1920</v>
      </c>
      <c r="B1092" s="7" t="s">
        <v>18</v>
      </c>
      <c r="C1092" s="7" t="s">
        <v>81</v>
      </c>
      <c r="D1092" s="7" t="s">
        <v>89</v>
      </c>
      <c r="E1092" s="6" t="s">
        <v>21</v>
      </c>
      <c r="F1092" s="6" t="s">
        <v>22</v>
      </c>
      <c r="G1092" s="6" t="s">
        <v>1921</v>
      </c>
      <c r="H1092" s="6" t="s">
        <v>24</v>
      </c>
      <c r="I1092" s="8">
        <v>73</v>
      </c>
      <c r="J1092" s="8">
        <v>368825</v>
      </c>
      <c r="K1092" s="8">
        <v>0</v>
      </c>
      <c r="L1092" s="8">
        <v>0</v>
      </c>
      <c r="M1092" s="8">
        <v>0</v>
      </c>
      <c r="N1092" s="8">
        <v>0</v>
      </c>
      <c r="O1092" s="8">
        <v>73</v>
      </c>
      <c r="P1092" s="8">
        <v>368825</v>
      </c>
      <c r="Q1092" s="6" t="s">
        <v>25</v>
      </c>
    </row>
    <row r="1093" spans="1:17" x14ac:dyDescent="0.25">
      <c r="A1093" s="6" t="s">
        <v>1890</v>
      </c>
      <c r="B1093" s="7" t="s">
        <v>18</v>
      </c>
      <c r="C1093" s="7" t="s">
        <v>64</v>
      </c>
      <c r="D1093" s="7" t="s">
        <v>93</v>
      </c>
      <c r="E1093" s="6" t="s">
        <v>21</v>
      </c>
      <c r="F1093" s="6" t="s">
        <v>22</v>
      </c>
      <c r="G1093" s="6" t="s">
        <v>1891</v>
      </c>
      <c r="H1093" s="6" t="s">
        <v>24</v>
      </c>
      <c r="I1093" s="8">
        <v>984</v>
      </c>
      <c r="J1093" s="8">
        <v>147600</v>
      </c>
      <c r="K1093" s="8">
        <v>1467</v>
      </c>
      <c r="L1093" s="8">
        <v>220050</v>
      </c>
      <c r="M1093" s="8">
        <v>0</v>
      </c>
      <c r="N1093" s="8">
        <v>0</v>
      </c>
      <c r="O1093" s="8">
        <v>2451</v>
      </c>
      <c r="P1093" s="8">
        <v>367650</v>
      </c>
      <c r="Q1093" s="6" t="s">
        <v>25</v>
      </c>
    </row>
    <row r="1094" spans="1:17" x14ac:dyDescent="0.25">
      <c r="A1094" s="6" t="s">
        <v>2128</v>
      </c>
      <c r="B1094" s="7" t="s">
        <v>36</v>
      </c>
      <c r="C1094" s="7" t="s">
        <v>81</v>
      </c>
      <c r="D1094" s="7" t="s">
        <v>38</v>
      </c>
      <c r="E1094" s="6" t="s">
        <v>74</v>
      </c>
      <c r="F1094" s="6" t="s">
        <v>105</v>
      </c>
      <c r="G1094" s="6" t="s">
        <v>2129</v>
      </c>
      <c r="H1094" s="6" t="s">
        <v>24</v>
      </c>
      <c r="I1094" s="8">
        <v>13</v>
      </c>
      <c r="J1094" s="8">
        <v>367068</v>
      </c>
      <c r="K1094" s="8">
        <v>0</v>
      </c>
      <c r="L1094" s="8">
        <v>0</v>
      </c>
      <c r="M1094" s="8">
        <v>0</v>
      </c>
      <c r="N1094" s="8">
        <v>0</v>
      </c>
      <c r="O1094" s="8">
        <v>13</v>
      </c>
      <c r="P1094" s="8">
        <v>367068</v>
      </c>
      <c r="Q1094" s="6" t="s">
        <v>25</v>
      </c>
    </row>
    <row r="1095" spans="1:17" x14ac:dyDescent="0.25">
      <c r="A1095" s="6" t="s">
        <v>2796</v>
      </c>
      <c r="B1095" s="7" t="s">
        <v>36</v>
      </c>
      <c r="C1095" s="7" t="s">
        <v>514</v>
      </c>
      <c r="D1095" s="7" t="s">
        <v>73</v>
      </c>
      <c r="E1095" s="6" t="s">
        <v>74</v>
      </c>
      <c r="F1095" s="6" t="s">
        <v>105</v>
      </c>
      <c r="G1095" s="6" t="s">
        <v>2797</v>
      </c>
      <c r="H1095" s="6" t="s">
        <v>24</v>
      </c>
      <c r="I1095" s="8">
        <v>16</v>
      </c>
      <c r="J1095" s="8">
        <v>307022</v>
      </c>
      <c r="K1095" s="8">
        <v>3</v>
      </c>
      <c r="L1095" s="8">
        <v>256801</v>
      </c>
      <c r="M1095" s="8">
        <v>0</v>
      </c>
      <c r="N1095" s="8">
        <v>-199234</v>
      </c>
      <c r="O1095" s="8">
        <v>19</v>
      </c>
      <c r="P1095" s="8">
        <v>364589</v>
      </c>
      <c r="Q1095" s="6" t="s">
        <v>25</v>
      </c>
    </row>
    <row r="1096" spans="1:17" x14ac:dyDescent="0.25">
      <c r="A1096" s="6" t="s">
        <v>2132</v>
      </c>
      <c r="B1096" s="7" t="s">
        <v>36</v>
      </c>
      <c r="C1096" s="7" t="s">
        <v>96</v>
      </c>
      <c r="D1096" s="7" t="s">
        <v>38</v>
      </c>
      <c r="E1096" s="6" t="s">
        <v>229</v>
      </c>
      <c r="F1096" s="6" t="s">
        <v>105</v>
      </c>
      <c r="G1096" s="6" t="s">
        <v>2133</v>
      </c>
      <c r="H1096" s="6" t="s">
        <v>24</v>
      </c>
      <c r="I1096" s="8">
        <v>4</v>
      </c>
      <c r="J1096" s="8">
        <v>291664</v>
      </c>
      <c r="K1096" s="8">
        <v>1</v>
      </c>
      <c r="L1096" s="8">
        <v>123030</v>
      </c>
      <c r="M1096" s="8">
        <v>0</v>
      </c>
      <c r="N1096" s="8">
        <v>-50114</v>
      </c>
      <c r="O1096" s="8">
        <v>5</v>
      </c>
      <c r="P1096" s="8">
        <v>364580</v>
      </c>
      <c r="Q1096" s="6" t="s">
        <v>25</v>
      </c>
    </row>
    <row r="1097" spans="1:17" x14ac:dyDescent="0.25">
      <c r="A1097" s="6" t="s">
        <v>2132</v>
      </c>
      <c r="B1097" s="7" t="s">
        <v>36</v>
      </c>
      <c r="C1097" s="7" t="s">
        <v>96</v>
      </c>
      <c r="D1097" s="7" t="s">
        <v>38</v>
      </c>
      <c r="E1097" s="6" t="s">
        <v>74</v>
      </c>
      <c r="F1097" s="6" t="s">
        <v>105</v>
      </c>
      <c r="G1097" s="6" t="s">
        <v>2133</v>
      </c>
      <c r="H1097" s="6" t="s">
        <v>24</v>
      </c>
      <c r="I1097" s="8">
        <v>5</v>
      </c>
      <c r="J1097" s="8">
        <v>364580</v>
      </c>
      <c r="K1097" s="8">
        <v>0</v>
      </c>
      <c r="L1097" s="8">
        <v>62642</v>
      </c>
      <c r="M1097" s="8">
        <v>0</v>
      </c>
      <c r="N1097" s="8">
        <v>-62642</v>
      </c>
      <c r="O1097" s="8">
        <v>5</v>
      </c>
      <c r="P1097" s="8">
        <v>364580</v>
      </c>
      <c r="Q1097" s="6" t="s">
        <v>25</v>
      </c>
    </row>
    <row r="1098" spans="1:17" x14ac:dyDescent="0.25">
      <c r="A1098" s="6" t="s">
        <v>1894</v>
      </c>
      <c r="B1098" s="7" t="s">
        <v>18</v>
      </c>
      <c r="C1098" s="7" t="s">
        <v>543</v>
      </c>
      <c r="D1098" s="7" t="s">
        <v>93</v>
      </c>
      <c r="E1098" s="6" t="s">
        <v>21</v>
      </c>
      <c r="F1098" s="6" t="s">
        <v>22</v>
      </c>
      <c r="G1098" s="6" t="s">
        <v>1895</v>
      </c>
      <c r="H1098" s="6" t="s">
        <v>24</v>
      </c>
      <c r="I1098" s="8">
        <v>1140</v>
      </c>
      <c r="J1098" s="8">
        <v>375588</v>
      </c>
      <c r="K1098" s="8">
        <v>0</v>
      </c>
      <c r="L1098" s="8">
        <v>0</v>
      </c>
      <c r="M1098" s="8">
        <v>-37</v>
      </c>
      <c r="N1098" s="8">
        <v>-12190</v>
      </c>
      <c r="O1098" s="8">
        <v>1103</v>
      </c>
      <c r="P1098" s="8">
        <v>363398</v>
      </c>
      <c r="Q1098" s="6" t="s">
        <v>25</v>
      </c>
    </row>
    <row r="1099" spans="1:17" x14ac:dyDescent="0.25">
      <c r="A1099" s="6" t="s">
        <v>2350</v>
      </c>
      <c r="B1099" s="7" t="s">
        <v>36</v>
      </c>
      <c r="C1099" s="7" t="s">
        <v>144</v>
      </c>
      <c r="D1099" s="7" t="s">
        <v>38</v>
      </c>
      <c r="E1099" s="6" t="s">
        <v>74</v>
      </c>
      <c r="F1099" s="6" t="s">
        <v>105</v>
      </c>
      <c r="G1099" s="6" t="s">
        <v>2351</v>
      </c>
      <c r="H1099" s="6" t="s">
        <v>24</v>
      </c>
      <c r="I1099" s="8">
        <v>5</v>
      </c>
      <c r="J1099" s="8">
        <v>271165</v>
      </c>
      <c r="K1099" s="8">
        <v>5</v>
      </c>
      <c r="L1099" s="8">
        <v>362874</v>
      </c>
      <c r="M1099" s="8">
        <v>-5</v>
      </c>
      <c r="N1099" s="8">
        <v>-271165</v>
      </c>
      <c r="O1099" s="8">
        <v>5</v>
      </c>
      <c r="P1099" s="8">
        <v>362874</v>
      </c>
      <c r="Q1099" s="6" t="s">
        <v>25</v>
      </c>
    </row>
    <row r="1100" spans="1:17" x14ac:dyDescent="0.25">
      <c r="A1100" s="6" t="s">
        <v>1882</v>
      </c>
      <c r="B1100" s="7" t="s">
        <v>18</v>
      </c>
      <c r="C1100" s="7" t="s">
        <v>27</v>
      </c>
      <c r="D1100" s="7" t="s">
        <v>166</v>
      </c>
      <c r="E1100" s="6" t="s">
        <v>984</v>
      </c>
      <c r="F1100" s="6" t="s">
        <v>22</v>
      </c>
      <c r="G1100" s="6" t="s">
        <v>1883</v>
      </c>
      <c r="H1100" s="6" t="s">
        <v>24</v>
      </c>
      <c r="I1100" s="8">
        <v>190</v>
      </c>
      <c r="J1100" s="8">
        <v>360649</v>
      </c>
      <c r="K1100" s="8">
        <v>1</v>
      </c>
      <c r="L1100" s="8">
        <v>1898</v>
      </c>
      <c r="M1100" s="8">
        <v>0</v>
      </c>
      <c r="N1100" s="8">
        <v>0</v>
      </c>
      <c r="O1100" s="8">
        <v>191</v>
      </c>
      <c r="P1100" s="8">
        <v>362547</v>
      </c>
      <c r="Q1100" s="6" t="s">
        <v>25</v>
      </c>
    </row>
    <row r="1101" spans="1:17" x14ac:dyDescent="0.25">
      <c r="A1101" s="6" t="s">
        <v>2211</v>
      </c>
      <c r="B1101" s="7" t="s">
        <v>36</v>
      </c>
      <c r="C1101" s="7" t="s">
        <v>96</v>
      </c>
      <c r="D1101" s="7" t="s">
        <v>38</v>
      </c>
      <c r="E1101" s="6" t="s">
        <v>74</v>
      </c>
      <c r="F1101" s="6" t="s">
        <v>105</v>
      </c>
      <c r="G1101" s="6" t="s">
        <v>2212</v>
      </c>
      <c r="H1101" s="6" t="s">
        <v>24</v>
      </c>
      <c r="I1101" s="8">
        <v>2</v>
      </c>
      <c r="J1101" s="8">
        <v>262479</v>
      </c>
      <c r="K1101" s="8">
        <v>4</v>
      </c>
      <c r="L1101" s="8">
        <v>621572</v>
      </c>
      <c r="M1101" s="8">
        <v>-3</v>
      </c>
      <c r="N1101" s="8">
        <v>-521764</v>
      </c>
      <c r="O1101" s="8">
        <v>3</v>
      </c>
      <c r="P1101" s="8">
        <v>362287</v>
      </c>
      <c r="Q1101" s="6" t="s">
        <v>25</v>
      </c>
    </row>
    <row r="1102" spans="1:17" x14ac:dyDescent="0.25">
      <c r="A1102" s="6" t="s">
        <v>1857</v>
      </c>
      <c r="B1102" s="7" t="s">
        <v>18</v>
      </c>
      <c r="C1102" s="7" t="s">
        <v>43</v>
      </c>
      <c r="D1102" s="7" t="s">
        <v>65</v>
      </c>
      <c r="E1102" s="6" t="s">
        <v>2717</v>
      </c>
      <c r="F1102" s="6" t="s">
        <v>40</v>
      </c>
      <c r="G1102" s="6" t="s">
        <v>1858</v>
      </c>
      <c r="H1102" s="6" t="s">
        <v>24</v>
      </c>
      <c r="I1102" s="8">
        <v>0</v>
      </c>
      <c r="J1102" s="8">
        <v>0</v>
      </c>
      <c r="K1102" s="8">
        <v>14</v>
      </c>
      <c r="L1102" s="8">
        <v>359800</v>
      </c>
      <c r="M1102" s="8">
        <v>0</v>
      </c>
      <c r="N1102" s="8">
        <v>0</v>
      </c>
      <c r="O1102" s="8">
        <v>14</v>
      </c>
      <c r="P1102" s="8">
        <v>359800</v>
      </c>
      <c r="Q1102" s="6" t="s">
        <v>25</v>
      </c>
    </row>
    <row r="1103" spans="1:17" x14ac:dyDescent="0.25">
      <c r="A1103" s="6" t="s">
        <v>1896</v>
      </c>
      <c r="B1103" s="7" t="s">
        <v>18</v>
      </c>
      <c r="C1103" s="7" t="s">
        <v>54</v>
      </c>
      <c r="D1103" s="7" t="s">
        <v>61</v>
      </c>
      <c r="E1103" s="6" t="s">
        <v>21</v>
      </c>
      <c r="F1103" s="6" t="s">
        <v>22</v>
      </c>
      <c r="G1103" s="6" t="s">
        <v>1897</v>
      </c>
      <c r="H1103" s="6" t="s">
        <v>24</v>
      </c>
      <c r="I1103" s="8">
        <v>420</v>
      </c>
      <c r="J1103" s="8">
        <v>357000</v>
      </c>
      <c r="K1103" s="8">
        <v>0</v>
      </c>
      <c r="L1103" s="8">
        <v>0</v>
      </c>
      <c r="M1103" s="8">
        <v>0</v>
      </c>
      <c r="N1103" s="8">
        <v>0</v>
      </c>
      <c r="O1103" s="8">
        <v>420</v>
      </c>
      <c r="P1103" s="8">
        <v>357000</v>
      </c>
      <c r="Q1103" s="6" t="s">
        <v>25</v>
      </c>
    </row>
    <row r="1104" spans="1:17" x14ac:dyDescent="0.25">
      <c r="A1104" s="6" t="s">
        <v>1898</v>
      </c>
      <c r="B1104" s="7" t="s">
        <v>36</v>
      </c>
      <c r="C1104" s="7" t="s">
        <v>940</v>
      </c>
      <c r="D1104" s="7" t="s">
        <v>73</v>
      </c>
      <c r="E1104" s="6" t="s">
        <v>74</v>
      </c>
      <c r="F1104" s="6" t="s">
        <v>105</v>
      </c>
      <c r="G1104" s="6" t="s">
        <v>1899</v>
      </c>
      <c r="H1104" s="6" t="s">
        <v>24</v>
      </c>
      <c r="I1104" s="8">
        <v>26</v>
      </c>
      <c r="J1104" s="8">
        <v>370708</v>
      </c>
      <c r="K1104" s="8">
        <v>0</v>
      </c>
      <c r="L1104" s="8">
        <v>0</v>
      </c>
      <c r="M1104" s="8">
        <v>-1</v>
      </c>
      <c r="N1104" s="8">
        <v>-14258</v>
      </c>
      <c r="O1104" s="8">
        <v>25</v>
      </c>
      <c r="P1104" s="8">
        <v>356450</v>
      </c>
      <c r="Q1104" s="6" t="s">
        <v>25</v>
      </c>
    </row>
    <row r="1105" spans="1:17" x14ac:dyDescent="0.25">
      <c r="A1105" s="6" t="s">
        <v>2790</v>
      </c>
      <c r="B1105" s="7" t="s">
        <v>36</v>
      </c>
      <c r="C1105" s="7" t="s">
        <v>681</v>
      </c>
      <c r="D1105" s="7" t="s">
        <v>73</v>
      </c>
      <c r="E1105" s="6" t="s">
        <v>74</v>
      </c>
      <c r="F1105" s="6" t="s">
        <v>105</v>
      </c>
      <c r="G1105" s="6" t="s">
        <v>2791</v>
      </c>
      <c r="H1105" s="6" t="s">
        <v>24</v>
      </c>
      <c r="I1105" s="8">
        <v>7</v>
      </c>
      <c r="J1105" s="8">
        <v>351601</v>
      </c>
      <c r="K1105" s="8">
        <v>0</v>
      </c>
      <c r="L1105" s="8">
        <v>90293</v>
      </c>
      <c r="M1105" s="8">
        <v>0</v>
      </c>
      <c r="N1105" s="8">
        <v>-90293</v>
      </c>
      <c r="O1105" s="8">
        <v>7</v>
      </c>
      <c r="P1105" s="8">
        <v>351601</v>
      </c>
      <c r="Q1105" s="6" t="s">
        <v>25</v>
      </c>
    </row>
    <row r="1106" spans="1:17" x14ac:dyDescent="0.25">
      <c r="A1106" s="6" t="s">
        <v>2334</v>
      </c>
      <c r="B1106" s="7" t="s">
        <v>36</v>
      </c>
      <c r="C1106" s="7" t="s">
        <v>134</v>
      </c>
      <c r="D1106" s="7" t="s">
        <v>38</v>
      </c>
      <c r="E1106" s="6" t="s">
        <v>229</v>
      </c>
      <c r="F1106" s="6" t="s">
        <v>105</v>
      </c>
      <c r="G1106" s="6" t="s">
        <v>2335</v>
      </c>
      <c r="H1106" s="6" t="s">
        <v>24</v>
      </c>
      <c r="I1106" s="8">
        <v>47</v>
      </c>
      <c r="J1106" s="8">
        <v>540431</v>
      </c>
      <c r="K1106" s="8">
        <v>0</v>
      </c>
      <c r="L1106" s="8">
        <v>733646</v>
      </c>
      <c r="M1106" s="8">
        <v>-4</v>
      </c>
      <c r="N1106" s="8">
        <v>-923980</v>
      </c>
      <c r="O1106" s="8">
        <v>43</v>
      </c>
      <c r="P1106" s="8">
        <v>350097</v>
      </c>
      <c r="Q1106" s="6" t="s">
        <v>25</v>
      </c>
    </row>
    <row r="1107" spans="1:17" x14ac:dyDescent="0.25">
      <c r="A1107" s="6" t="s">
        <v>1904</v>
      </c>
      <c r="B1107" s="7" t="s">
        <v>18</v>
      </c>
      <c r="C1107" s="7" t="s">
        <v>43</v>
      </c>
      <c r="D1107" s="7" t="s">
        <v>152</v>
      </c>
      <c r="E1107" s="6" t="s">
        <v>2717</v>
      </c>
      <c r="F1107" s="6" t="s">
        <v>40</v>
      </c>
      <c r="G1107" s="6" t="s">
        <v>1905</v>
      </c>
      <c r="H1107" s="6" t="s">
        <v>24</v>
      </c>
      <c r="I1107" s="8">
        <v>0</v>
      </c>
      <c r="J1107" s="8">
        <v>0</v>
      </c>
      <c r="K1107" s="8">
        <v>7</v>
      </c>
      <c r="L1107" s="8">
        <v>350000</v>
      </c>
      <c r="M1107" s="8">
        <v>0</v>
      </c>
      <c r="N1107" s="8">
        <v>0</v>
      </c>
      <c r="O1107" s="8">
        <v>7</v>
      </c>
      <c r="P1107" s="8">
        <v>350000</v>
      </c>
      <c r="Q1107" s="6" t="s">
        <v>25</v>
      </c>
    </row>
    <row r="1108" spans="1:17" x14ac:dyDescent="0.25">
      <c r="A1108" s="6" t="s">
        <v>1906</v>
      </c>
      <c r="B1108" s="7" t="s">
        <v>18</v>
      </c>
      <c r="C1108" s="7" t="s">
        <v>54</v>
      </c>
      <c r="D1108" s="7" t="s">
        <v>55</v>
      </c>
      <c r="E1108" s="6" t="s">
        <v>21</v>
      </c>
      <c r="F1108" s="6" t="s">
        <v>22</v>
      </c>
      <c r="G1108" s="6" t="s">
        <v>1907</v>
      </c>
      <c r="H1108" s="6" t="s">
        <v>30</v>
      </c>
      <c r="I1108" s="8">
        <v>100</v>
      </c>
      <c r="J1108" s="8">
        <v>350000</v>
      </c>
      <c r="K1108" s="8">
        <v>0</v>
      </c>
      <c r="L1108" s="8">
        <v>0</v>
      </c>
      <c r="M1108" s="8">
        <v>0</v>
      </c>
      <c r="N1108" s="8">
        <v>0</v>
      </c>
      <c r="O1108" s="8">
        <v>100</v>
      </c>
      <c r="P1108" s="8">
        <v>350000</v>
      </c>
      <c r="Q1108" s="6" t="s">
        <v>25</v>
      </c>
    </row>
    <row r="1109" spans="1:17" x14ac:dyDescent="0.25">
      <c r="A1109" s="6" t="s">
        <v>1910</v>
      </c>
      <c r="B1109" s="7" t="s">
        <v>185</v>
      </c>
      <c r="C1109" s="7" t="s">
        <v>1151</v>
      </c>
      <c r="D1109" s="7" t="s">
        <v>1661</v>
      </c>
      <c r="E1109" s="6" t="s">
        <v>21</v>
      </c>
      <c r="F1109" s="6" t="s">
        <v>22</v>
      </c>
      <c r="G1109" s="6" t="s">
        <v>1911</v>
      </c>
      <c r="H1109" s="6" t="s">
        <v>24</v>
      </c>
      <c r="I1109" s="8">
        <v>15</v>
      </c>
      <c r="J1109" s="8">
        <v>348330</v>
      </c>
      <c r="K1109" s="8">
        <v>0</v>
      </c>
      <c r="L1109" s="8">
        <v>0</v>
      </c>
      <c r="M1109" s="8">
        <v>0</v>
      </c>
      <c r="N1109" s="8">
        <v>0</v>
      </c>
      <c r="O1109" s="8">
        <v>15</v>
      </c>
      <c r="P1109" s="8">
        <v>348330</v>
      </c>
      <c r="Q1109" s="6" t="s">
        <v>34</v>
      </c>
    </row>
    <row r="1110" spans="1:17" x14ac:dyDescent="0.25">
      <c r="A1110" s="6" t="s">
        <v>1912</v>
      </c>
      <c r="B1110" s="7" t="s">
        <v>18</v>
      </c>
      <c r="C1110" s="7" t="s">
        <v>19</v>
      </c>
      <c r="D1110" s="7" t="s">
        <v>166</v>
      </c>
      <c r="E1110" s="6" t="s">
        <v>21</v>
      </c>
      <c r="F1110" s="6" t="s">
        <v>22</v>
      </c>
      <c r="G1110" s="6" t="s">
        <v>1913</v>
      </c>
      <c r="H1110" s="6" t="s">
        <v>24</v>
      </c>
      <c r="I1110" s="8">
        <v>98</v>
      </c>
      <c r="J1110" s="8">
        <v>347900</v>
      </c>
      <c r="K1110" s="8">
        <v>0</v>
      </c>
      <c r="L1110" s="8">
        <v>0</v>
      </c>
      <c r="M1110" s="8">
        <v>0</v>
      </c>
      <c r="N1110" s="8">
        <v>0</v>
      </c>
      <c r="O1110" s="8">
        <v>98</v>
      </c>
      <c r="P1110" s="8">
        <v>347900</v>
      </c>
      <c r="Q1110" s="6" t="s">
        <v>25</v>
      </c>
    </row>
    <row r="1111" spans="1:17" x14ac:dyDescent="0.25">
      <c r="A1111" s="6" t="s">
        <v>2825</v>
      </c>
      <c r="B1111" s="7" t="s">
        <v>36</v>
      </c>
      <c r="C1111" s="7" t="s">
        <v>223</v>
      </c>
      <c r="D1111" s="7" t="s">
        <v>38</v>
      </c>
      <c r="E1111" s="6" t="s">
        <v>614</v>
      </c>
      <c r="F1111" s="6" t="s">
        <v>105</v>
      </c>
      <c r="G1111" s="6" t="s">
        <v>2826</v>
      </c>
      <c r="H1111" s="6" t="s">
        <v>24</v>
      </c>
      <c r="I1111" s="8">
        <v>4</v>
      </c>
      <c r="J1111" s="8">
        <v>346804</v>
      </c>
      <c r="K1111" s="8">
        <v>0</v>
      </c>
      <c r="L1111" s="8">
        <v>178822</v>
      </c>
      <c r="M1111" s="8">
        <v>0</v>
      </c>
      <c r="N1111" s="8">
        <v>-178822</v>
      </c>
      <c r="O1111" s="8">
        <v>4</v>
      </c>
      <c r="P1111" s="8">
        <v>346804</v>
      </c>
      <c r="Q1111" s="6" t="s">
        <v>25</v>
      </c>
    </row>
    <row r="1112" spans="1:17" x14ac:dyDescent="0.25">
      <c r="A1112" s="6" t="s">
        <v>992</v>
      </c>
      <c r="B1112" s="7" t="s">
        <v>18</v>
      </c>
      <c r="C1112" s="7" t="s">
        <v>592</v>
      </c>
      <c r="D1112" s="7" t="s">
        <v>351</v>
      </c>
      <c r="E1112" s="6" t="s">
        <v>984</v>
      </c>
      <c r="F1112" s="6" t="s">
        <v>22</v>
      </c>
      <c r="G1112" s="6" t="s">
        <v>993</v>
      </c>
      <c r="H1112" s="6" t="s">
        <v>24</v>
      </c>
      <c r="I1112" s="8">
        <v>0</v>
      </c>
      <c r="J1112" s="8">
        <v>0</v>
      </c>
      <c r="K1112" s="8">
        <v>110</v>
      </c>
      <c r="L1112" s="8">
        <v>352000</v>
      </c>
      <c r="M1112" s="8">
        <v>-2</v>
      </c>
      <c r="N1112" s="8">
        <v>-6400</v>
      </c>
      <c r="O1112" s="8">
        <v>108</v>
      </c>
      <c r="P1112" s="8">
        <v>345600</v>
      </c>
      <c r="Q1112" s="6" t="s">
        <v>25</v>
      </c>
    </row>
    <row r="1113" spans="1:17" x14ac:dyDescent="0.25">
      <c r="A1113" s="6" t="s">
        <v>1118</v>
      </c>
      <c r="B1113" s="7" t="s">
        <v>18</v>
      </c>
      <c r="C1113" s="7" t="s">
        <v>64</v>
      </c>
      <c r="D1113" s="7" t="s">
        <v>86</v>
      </c>
      <c r="E1113" s="9" t="s">
        <v>3039</v>
      </c>
      <c r="F1113" s="6" t="s">
        <v>22</v>
      </c>
      <c r="G1113" s="6" t="s">
        <v>1119</v>
      </c>
      <c r="H1113" s="6" t="s">
        <v>24</v>
      </c>
      <c r="I1113" s="8">
        <v>26</v>
      </c>
      <c r="J1113" s="8">
        <v>1675544</v>
      </c>
      <c r="K1113" s="8">
        <v>8</v>
      </c>
      <c r="L1113" s="8">
        <v>1259350</v>
      </c>
      <c r="M1113" s="8">
        <v>-30</v>
      </c>
      <c r="N1113" s="8">
        <v>-2589612</v>
      </c>
      <c r="O1113" s="8">
        <v>4</v>
      </c>
      <c r="P1113" s="8">
        <v>345282</v>
      </c>
      <c r="Q1113" s="6" t="s">
        <v>25</v>
      </c>
    </row>
    <row r="1114" spans="1:17" x14ac:dyDescent="0.25">
      <c r="A1114" s="6" t="s">
        <v>725</v>
      </c>
      <c r="B1114" s="7" t="s">
        <v>36</v>
      </c>
      <c r="C1114" s="7" t="s">
        <v>54</v>
      </c>
      <c r="D1114" s="7" t="s">
        <v>103</v>
      </c>
      <c r="E1114" s="6" t="s">
        <v>229</v>
      </c>
      <c r="F1114" s="6" t="s">
        <v>105</v>
      </c>
      <c r="G1114" s="6" t="s">
        <v>726</v>
      </c>
      <c r="H1114" s="6" t="s">
        <v>24</v>
      </c>
      <c r="I1114" s="8">
        <v>18</v>
      </c>
      <c r="J1114" s="8">
        <v>3098755</v>
      </c>
      <c r="K1114" s="8">
        <v>0</v>
      </c>
      <c r="L1114" s="8">
        <v>7732</v>
      </c>
      <c r="M1114" s="8">
        <v>-16</v>
      </c>
      <c r="N1114" s="8">
        <v>-2762181</v>
      </c>
      <c r="O1114" s="8">
        <v>2</v>
      </c>
      <c r="P1114" s="8">
        <v>344306</v>
      </c>
      <c r="Q1114" s="6" t="s">
        <v>25</v>
      </c>
    </row>
    <row r="1115" spans="1:17" x14ac:dyDescent="0.25">
      <c r="A1115" s="6" t="s">
        <v>1916</v>
      </c>
      <c r="B1115" s="7" t="s">
        <v>18</v>
      </c>
      <c r="C1115" s="7" t="s">
        <v>19</v>
      </c>
      <c r="D1115" s="7" t="s">
        <v>166</v>
      </c>
      <c r="E1115" s="6" t="s">
        <v>21</v>
      </c>
      <c r="F1115" s="6" t="s">
        <v>22</v>
      </c>
      <c r="G1115" s="6" t="s">
        <v>1917</v>
      </c>
      <c r="H1115" s="6" t="s">
        <v>24</v>
      </c>
      <c r="I1115" s="8">
        <v>99</v>
      </c>
      <c r="J1115" s="8">
        <v>343926</v>
      </c>
      <c r="K1115" s="8">
        <v>0</v>
      </c>
      <c r="L1115" s="8">
        <v>0</v>
      </c>
      <c r="M1115" s="8">
        <v>0</v>
      </c>
      <c r="N1115" s="8">
        <v>0</v>
      </c>
      <c r="O1115" s="8">
        <v>99</v>
      </c>
      <c r="P1115" s="8">
        <v>343926</v>
      </c>
      <c r="Q1115" s="6" t="s">
        <v>25</v>
      </c>
    </row>
    <row r="1116" spans="1:17" x14ac:dyDescent="0.25">
      <c r="A1116" s="6" t="s">
        <v>1918</v>
      </c>
      <c r="B1116" s="7" t="s">
        <v>18</v>
      </c>
      <c r="C1116" s="7" t="s">
        <v>127</v>
      </c>
      <c r="D1116" s="7" t="s">
        <v>93</v>
      </c>
      <c r="E1116" s="6" t="s">
        <v>21</v>
      </c>
      <c r="F1116" s="6" t="s">
        <v>22</v>
      </c>
      <c r="G1116" s="6" t="s">
        <v>1919</v>
      </c>
      <c r="H1116" s="6" t="s">
        <v>24</v>
      </c>
      <c r="I1116" s="8">
        <v>1290</v>
      </c>
      <c r="J1116" s="8">
        <v>343617</v>
      </c>
      <c r="K1116" s="8">
        <v>0</v>
      </c>
      <c r="L1116" s="8">
        <v>0</v>
      </c>
      <c r="M1116" s="8">
        <v>0</v>
      </c>
      <c r="N1116" s="8">
        <v>0</v>
      </c>
      <c r="O1116" s="8">
        <v>1290</v>
      </c>
      <c r="P1116" s="8">
        <v>343617</v>
      </c>
      <c r="Q1116" s="6" t="s">
        <v>25</v>
      </c>
    </row>
    <row r="1117" spans="1:17" x14ac:dyDescent="0.25">
      <c r="A1117" s="6" t="s">
        <v>2243</v>
      </c>
      <c r="B1117" s="7" t="s">
        <v>36</v>
      </c>
      <c r="C1117" s="7" t="s">
        <v>134</v>
      </c>
      <c r="D1117" s="7" t="s">
        <v>38</v>
      </c>
      <c r="E1117" s="6" t="s">
        <v>229</v>
      </c>
      <c r="F1117" s="6" t="s">
        <v>105</v>
      </c>
      <c r="G1117" s="6" t="s">
        <v>2244</v>
      </c>
      <c r="H1117" s="6" t="s">
        <v>24</v>
      </c>
      <c r="I1117" s="8">
        <v>43</v>
      </c>
      <c r="J1117" s="8">
        <v>417272</v>
      </c>
      <c r="K1117" s="8">
        <v>1</v>
      </c>
      <c r="L1117" s="8">
        <v>333906</v>
      </c>
      <c r="M1117" s="8">
        <v>0</v>
      </c>
      <c r="N1117" s="8">
        <v>-408576</v>
      </c>
      <c r="O1117" s="8">
        <v>44</v>
      </c>
      <c r="P1117" s="8">
        <v>342602</v>
      </c>
      <c r="Q1117" s="6" t="s">
        <v>25</v>
      </c>
    </row>
    <row r="1118" spans="1:17" x14ac:dyDescent="0.25">
      <c r="A1118" s="6" t="s">
        <v>2970</v>
      </c>
      <c r="B1118" s="7" t="s">
        <v>18</v>
      </c>
      <c r="C1118" s="7" t="s">
        <v>19</v>
      </c>
      <c r="D1118" s="7" t="s">
        <v>351</v>
      </c>
      <c r="E1118" s="6" t="s">
        <v>21</v>
      </c>
      <c r="F1118" s="6" t="s">
        <v>22</v>
      </c>
      <c r="G1118" s="6" t="s">
        <v>2971</v>
      </c>
      <c r="H1118" s="6" t="s">
        <v>24</v>
      </c>
      <c r="I1118" s="8">
        <v>171</v>
      </c>
      <c r="J1118" s="8">
        <v>679859</v>
      </c>
      <c r="K1118" s="8">
        <v>52</v>
      </c>
      <c r="L1118" s="8">
        <v>250827</v>
      </c>
      <c r="M1118" s="8">
        <v>-141</v>
      </c>
      <c r="N1118" s="8">
        <v>-589289</v>
      </c>
      <c r="O1118" s="8">
        <v>82</v>
      </c>
      <c r="P1118" s="8">
        <v>341397</v>
      </c>
      <c r="Q1118" s="6" t="s">
        <v>25</v>
      </c>
    </row>
    <row r="1119" spans="1:17" x14ac:dyDescent="0.25">
      <c r="A1119" s="6" t="s">
        <v>1924</v>
      </c>
      <c r="B1119" s="7" t="s">
        <v>18</v>
      </c>
      <c r="C1119" s="7" t="s">
        <v>144</v>
      </c>
      <c r="D1119" s="7" t="s">
        <v>65</v>
      </c>
      <c r="E1119" s="6" t="s">
        <v>21</v>
      </c>
      <c r="F1119" s="6" t="s">
        <v>22</v>
      </c>
      <c r="G1119" s="6" t="s">
        <v>1925</v>
      </c>
      <c r="H1119" s="6" t="s">
        <v>24</v>
      </c>
      <c r="I1119" s="8">
        <v>166</v>
      </c>
      <c r="J1119" s="8">
        <v>431600</v>
      </c>
      <c r="K1119" s="8">
        <v>0</v>
      </c>
      <c r="L1119" s="8">
        <v>0</v>
      </c>
      <c r="M1119" s="8">
        <v>-35</v>
      </c>
      <c r="N1119" s="8">
        <v>-91000</v>
      </c>
      <c r="O1119" s="8">
        <v>131</v>
      </c>
      <c r="P1119" s="8">
        <v>340600</v>
      </c>
      <c r="Q1119" s="6" t="s">
        <v>25</v>
      </c>
    </row>
    <row r="1120" spans="1:17" x14ac:dyDescent="0.25">
      <c r="A1120" s="6" t="s">
        <v>1926</v>
      </c>
      <c r="B1120" s="7" t="s">
        <v>18</v>
      </c>
      <c r="C1120" s="7" t="s">
        <v>68</v>
      </c>
      <c r="D1120" s="7" t="s">
        <v>237</v>
      </c>
      <c r="E1120" s="6" t="s">
        <v>21</v>
      </c>
      <c r="F1120" s="6" t="s">
        <v>22</v>
      </c>
      <c r="G1120" s="6" t="s">
        <v>1927</v>
      </c>
      <c r="H1120" s="6" t="s">
        <v>24</v>
      </c>
      <c r="I1120" s="8">
        <v>133</v>
      </c>
      <c r="J1120" s="8">
        <v>300580</v>
      </c>
      <c r="K1120" s="8">
        <v>17</v>
      </c>
      <c r="L1120" s="8">
        <v>38420</v>
      </c>
      <c r="M1120" s="8">
        <v>0</v>
      </c>
      <c r="N1120" s="8">
        <v>0</v>
      </c>
      <c r="O1120" s="8">
        <v>150</v>
      </c>
      <c r="P1120" s="8">
        <v>339000</v>
      </c>
      <c r="Q1120" s="6" t="s">
        <v>25</v>
      </c>
    </row>
    <row r="1121" spans="1:17" x14ac:dyDescent="0.25">
      <c r="A1121" s="6" t="s">
        <v>1928</v>
      </c>
      <c r="B1121" s="7" t="s">
        <v>18</v>
      </c>
      <c r="C1121" s="7" t="s">
        <v>77</v>
      </c>
      <c r="D1121" s="7" t="s">
        <v>536</v>
      </c>
      <c r="E1121" s="6" t="s">
        <v>21</v>
      </c>
      <c r="F1121" s="6" t="s">
        <v>22</v>
      </c>
      <c r="G1121" s="6" t="s">
        <v>1929</v>
      </c>
      <c r="H1121" s="6" t="s">
        <v>24</v>
      </c>
      <c r="I1121" s="8">
        <v>1500</v>
      </c>
      <c r="J1121" s="8">
        <v>337500</v>
      </c>
      <c r="K1121" s="8">
        <v>0</v>
      </c>
      <c r="L1121" s="8">
        <v>0</v>
      </c>
      <c r="M1121" s="8">
        <v>0</v>
      </c>
      <c r="N1121" s="8">
        <v>0</v>
      </c>
      <c r="O1121" s="8">
        <v>1500</v>
      </c>
      <c r="P1121" s="8">
        <v>337500</v>
      </c>
      <c r="Q1121" s="6" t="s">
        <v>25</v>
      </c>
    </row>
    <row r="1122" spans="1:17" x14ac:dyDescent="0.25">
      <c r="A1122" s="6" t="s">
        <v>1522</v>
      </c>
      <c r="B1122" s="7" t="s">
        <v>36</v>
      </c>
      <c r="C1122" s="7" t="s">
        <v>1038</v>
      </c>
      <c r="D1122" s="7" t="s">
        <v>38</v>
      </c>
      <c r="E1122" s="6" t="s">
        <v>74</v>
      </c>
      <c r="F1122" s="6" t="s">
        <v>105</v>
      </c>
      <c r="G1122" s="6" t="s">
        <v>1523</v>
      </c>
      <c r="H1122" s="6" t="s">
        <v>24</v>
      </c>
      <c r="I1122" s="8">
        <v>2</v>
      </c>
      <c r="J1122" s="8">
        <v>337352</v>
      </c>
      <c r="K1122" s="8">
        <v>0</v>
      </c>
      <c r="L1122" s="8">
        <v>371964</v>
      </c>
      <c r="M1122" s="8">
        <v>0</v>
      </c>
      <c r="N1122" s="8">
        <v>-371964</v>
      </c>
      <c r="O1122" s="8">
        <v>2</v>
      </c>
      <c r="P1122" s="8">
        <v>337352</v>
      </c>
      <c r="Q1122" s="6" t="s">
        <v>25</v>
      </c>
    </row>
    <row r="1123" spans="1:17" x14ac:dyDescent="0.25">
      <c r="A1123" s="6" t="s">
        <v>1940</v>
      </c>
      <c r="B1123" s="7" t="s">
        <v>18</v>
      </c>
      <c r="C1123" s="7" t="s">
        <v>81</v>
      </c>
      <c r="D1123" s="7" t="s">
        <v>61</v>
      </c>
      <c r="E1123" s="6" t="s">
        <v>21</v>
      </c>
      <c r="F1123" s="6" t="s">
        <v>22</v>
      </c>
      <c r="G1123" s="6" t="s">
        <v>1941</v>
      </c>
      <c r="H1123" s="6" t="s">
        <v>24</v>
      </c>
      <c r="I1123" s="8">
        <v>3550</v>
      </c>
      <c r="J1123" s="8">
        <v>7767400</v>
      </c>
      <c r="K1123" s="8">
        <v>0</v>
      </c>
      <c r="L1123" s="8">
        <v>0</v>
      </c>
      <c r="M1123" s="8">
        <v>-3396</v>
      </c>
      <c r="N1123" s="8">
        <v>-7430448</v>
      </c>
      <c r="O1123" s="8">
        <v>154</v>
      </c>
      <c r="P1123" s="8">
        <v>336952</v>
      </c>
      <c r="Q1123" s="6" t="s">
        <v>25</v>
      </c>
    </row>
    <row r="1124" spans="1:17" x14ac:dyDescent="0.25">
      <c r="A1124" s="6" t="s">
        <v>1932</v>
      </c>
      <c r="B1124" s="7" t="s">
        <v>18</v>
      </c>
      <c r="C1124" s="7" t="s">
        <v>19</v>
      </c>
      <c r="D1124" s="7" t="s">
        <v>166</v>
      </c>
      <c r="E1124" s="6" t="s">
        <v>21</v>
      </c>
      <c r="F1124" s="6" t="s">
        <v>22</v>
      </c>
      <c r="G1124" s="6" t="s">
        <v>1933</v>
      </c>
      <c r="H1124" s="6" t="s">
        <v>24</v>
      </c>
      <c r="I1124" s="8">
        <v>600</v>
      </c>
      <c r="J1124" s="8">
        <v>336600</v>
      </c>
      <c r="K1124" s="8">
        <v>0</v>
      </c>
      <c r="L1124" s="8">
        <v>0</v>
      </c>
      <c r="M1124" s="8">
        <v>0</v>
      </c>
      <c r="N1124" s="8">
        <v>0</v>
      </c>
      <c r="O1124" s="8">
        <v>600</v>
      </c>
      <c r="P1124" s="8">
        <v>336600</v>
      </c>
      <c r="Q1124" s="6" t="s">
        <v>25</v>
      </c>
    </row>
    <row r="1125" spans="1:17" x14ac:dyDescent="0.25">
      <c r="A1125" s="6" t="s">
        <v>2165</v>
      </c>
      <c r="B1125" s="7" t="s">
        <v>36</v>
      </c>
      <c r="C1125" s="7" t="s">
        <v>64</v>
      </c>
      <c r="D1125" s="7" t="s">
        <v>448</v>
      </c>
      <c r="E1125" s="6" t="s">
        <v>229</v>
      </c>
      <c r="F1125" s="6" t="s">
        <v>40</v>
      </c>
      <c r="G1125" s="6" t="s">
        <v>2166</v>
      </c>
      <c r="H1125" s="6" t="s">
        <v>24</v>
      </c>
      <c r="I1125" s="8">
        <v>0</v>
      </c>
      <c r="J1125" s="8">
        <v>0</v>
      </c>
      <c r="K1125" s="8">
        <v>1</v>
      </c>
      <c r="L1125" s="8">
        <v>336469</v>
      </c>
      <c r="M1125" s="8">
        <v>0</v>
      </c>
      <c r="N1125" s="8">
        <v>0</v>
      </c>
      <c r="O1125" s="8">
        <v>1</v>
      </c>
      <c r="P1125" s="8">
        <v>336469</v>
      </c>
      <c r="Q1125" s="6" t="s">
        <v>25</v>
      </c>
    </row>
    <row r="1126" spans="1:17" x14ac:dyDescent="0.25">
      <c r="A1126" s="6" t="s">
        <v>1930</v>
      </c>
      <c r="B1126" s="7" t="s">
        <v>18</v>
      </c>
      <c r="C1126" s="7" t="s">
        <v>653</v>
      </c>
      <c r="D1126" s="7" t="s">
        <v>152</v>
      </c>
      <c r="E1126" s="6" t="s">
        <v>21</v>
      </c>
      <c r="F1126" s="6" t="s">
        <v>22</v>
      </c>
      <c r="G1126" s="6" t="s">
        <v>1931</v>
      </c>
      <c r="H1126" s="6" t="s">
        <v>30</v>
      </c>
      <c r="I1126" s="8">
        <v>8</v>
      </c>
      <c r="J1126" s="8">
        <v>336000</v>
      </c>
      <c r="K1126" s="8">
        <v>0</v>
      </c>
      <c r="L1126" s="8">
        <v>0</v>
      </c>
      <c r="M1126" s="8">
        <v>0</v>
      </c>
      <c r="N1126" s="8">
        <v>0</v>
      </c>
      <c r="O1126" s="8">
        <v>8</v>
      </c>
      <c r="P1126" s="8">
        <v>336000</v>
      </c>
      <c r="Q1126" s="6" t="s">
        <v>25</v>
      </c>
    </row>
    <row r="1127" spans="1:17" x14ac:dyDescent="0.25">
      <c r="A1127" s="6" t="s">
        <v>1934</v>
      </c>
      <c r="B1127" s="7" t="s">
        <v>18</v>
      </c>
      <c r="C1127" s="7" t="s">
        <v>19</v>
      </c>
      <c r="D1127" s="7" t="s">
        <v>536</v>
      </c>
      <c r="E1127" s="6" t="s">
        <v>21</v>
      </c>
      <c r="F1127" s="6" t="s">
        <v>22</v>
      </c>
      <c r="G1127" s="6" t="s">
        <v>1935</v>
      </c>
      <c r="H1127" s="6" t="s">
        <v>24</v>
      </c>
      <c r="I1127" s="8">
        <v>762</v>
      </c>
      <c r="J1127" s="8">
        <v>335280</v>
      </c>
      <c r="K1127" s="8">
        <v>0</v>
      </c>
      <c r="L1127" s="8">
        <v>0</v>
      </c>
      <c r="M1127" s="8">
        <v>0</v>
      </c>
      <c r="N1127" s="8">
        <v>0</v>
      </c>
      <c r="O1127" s="8">
        <v>762</v>
      </c>
      <c r="P1127" s="8">
        <v>335280</v>
      </c>
      <c r="Q1127" s="6" t="s">
        <v>25</v>
      </c>
    </row>
    <row r="1128" spans="1:17" x14ac:dyDescent="0.25">
      <c r="A1128" s="6" t="s">
        <v>1938</v>
      </c>
      <c r="B1128" s="7" t="s">
        <v>18</v>
      </c>
      <c r="C1128" s="7" t="s">
        <v>19</v>
      </c>
      <c r="D1128" s="7" t="s">
        <v>166</v>
      </c>
      <c r="E1128" s="6" t="s">
        <v>21</v>
      </c>
      <c r="F1128" s="6" t="s">
        <v>22</v>
      </c>
      <c r="G1128" s="6" t="s">
        <v>1939</v>
      </c>
      <c r="H1128" s="6" t="s">
        <v>24</v>
      </c>
      <c r="I1128" s="8">
        <v>150</v>
      </c>
      <c r="J1128" s="8">
        <v>335250</v>
      </c>
      <c r="K1128" s="8">
        <v>0</v>
      </c>
      <c r="L1128" s="8">
        <v>0</v>
      </c>
      <c r="M1128" s="8">
        <v>0</v>
      </c>
      <c r="N1128" s="8">
        <v>0</v>
      </c>
      <c r="O1128" s="8">
        <v>150</v>
      </c>
      <c r="P1128" s="8">
        <v>335250</v>
      </c>
      <c r="Q1128" s="6" t="s">
        <v>25</v>
      </c>
    </row>
    <row r="1129" spans="1:17" x14ac:dyDescent="0.25">
      <c r="A1129" s="6" t="s">
        <v>1590</v>
      </c>
      <c r="B1129" s="7" t="s">
        <v>18</v>
      </c>
      <c r="C1129" s="7" t="s">
        <v>43</v>
      </c>
      <c r="D1129" s="7" t="s">
        <v>44</v>
      </c>
      <c r="E1129" s="6" t="s">
        <v>2717</v>
      </c>
      <c r="F1129" s="6" t="s">
        <v>40</v>
      </c>
      <c r="G1129" s="6" t="s">
        <v>1591</v>
      </c>
      <c r="H1129" s="6" t="s">
        <v>24</v>
      </c>
      <c r="I1129" s="8">
        <v>0</v>
      </c>
      <c r="J1129" s="8">
        <v>0</v>
      </c>
      <c r="K1129" s="8">
        <v>7</v>
      </c>
      <c r="L1129" s="8">
        <v>332500</v>
      </c>
      <c r="M1129" s="8">
        <v>0</v>
      </c>
      <c r="N1129" s="8">
        <v>0</v>
      </c>
      <c r="O1129" s="8">
        <v>7</v>
      </c>
      <c r="P1129" s="8">
        <v>332500</v>
      </c>
      <c r="Q1129" s="6" t="s">
        <v>25</v>
      </c>
    </row>
    <row r="1130" spans="1:17" x14ac:dyDescent="0.25">
      <c r="A1130" s="6" t="s">
        <v>1590</v>
      </c>
      <c r="B1130" s="7" t="s">
        <v>18</v>
      </c>
      <c r="C1130" s="7" t="s">
        <v>43</v>
      </c>
      <c r="D1130" s="7" t="s">
        <v>44</v>
      </c>
      <c r="E1130" s="6" t="s">
        <v>21</v>
      </c>
      <c r="F1130" s="6" t="s">
        <v>22</v>
      </c>
      <c r="G1130" s="6" t="s">
        <v>1591</v>
      </c>
      <c r="H1130" s="6" t="s">
        <v>24</v>
      </c>
      <c r="I1130" s="8">
        <v>14</v>
      </c>
      <c r="J1130" s="8">
        <v>665000</v>
      </c>
      <c r="K1130" s="8">
        <v>0</v>
      </c>
      <c r="L1130" s="8">
        <v>0</v>
      </c>
      <c r="M1130" s="8">
        <v>-7</v>
      </c>
      <c r="N1130" s="8">
        <v>-332500</v>
      </c>
      <c r="O1130" s="8">
        <v>7</v>
      </c>
      <c r="P1130" s="8">
        <v>332500</v>
      </c>
      <c r="Q1130" s="6" t="s">
        <v>25</v>
      </c>
    </row>
    <row r="1131" spans="1:17" x14ac:dyDescent="0.25">
      <c r="A1131" s="6" t="s">
        <v>2294</v>
      </c>
      <c r="B1131" s="7" t="s">
        <v>36</v>
      </c>
      <c r="C1131" s="7" t="s">
        <v>68</v>
      </c>
      <c r="D1131" s="7" t="s">
        <v>38</v>
      </c>
      <c r="E1131" s="6" t="s">
        <v>74</v>
      </c>
      <c r="F1131" s="6" t="s">
        <v>105</v>
      </c>
      <c r="G1131" s="6" t="s">
        <v>2295</v>
      </c>
      <c r="H1131" s="6" t="s">
        <v>24</v>
      </c>
      <c r="I1131" s="8">
        <v>4</v>
      </c>
      <c r="J1131" s="8">
        <v>329284</v>
      </c>
      <c r="K1131" s="8">
        <v>0</v>
      </c>
      <c r="L1131" s="8">
        <v>0</v>
      </c>
      <c r="M1131" s="8">
        <v>0</v>
      </c>
      <c r="N1131" s="8">
        <v>0</v>
      </c>
      <c r="O1131" s="8">
        <v>4</v>
      </c>
      <c r="P1131" s="8">
        <v>329284</v>
      </c>
      <c r="Q1131" s="6" t="s">
        <v>25</v>
      </c>
    </row>
    <row r="1132" spans="1:17" x14ac:dyDescent="0.25">
      <c r="A1132" s="6" t="s">
        <v>1944</v>
      </c>
      <c r="B1132" s="7" t="s">
        <v>18</v>
      </c>
      <c r="C1132" s="7" t="s">
        <v>623</v>
      </c>
      <c r="D1132" s="7" t="s">
        <v>65</v>
      </c>
      <c r="E1132" s="6" t="s">
        <v>506</v>
      </c>
      <c r="F1132" s="6" t="s">
        <v>22</v>
      </c>
      <c r="G1132" s="6" t="s">
        <v>1945</v>
      </c>
      <c r="H1132" s="6" t="s">
        <v>657</v>
      </c>
      <c r="I1132" s="8">
        <v>1</v>
      </c>
      <c r="J1132" s="8">
        <v>327590</v>
      </c>
      <c r="K1132" s="8">
        <v>0</v>
      </c>
      <c r="L1132" s="8">
        <v>0</v>
      </c>
      <c r="M1132" s="8">
        <v>0</v>
      </c>
      <c r="N1132" s="8">
        <v>0</v>
      </c>
      <c r="O1132" s="8">
        <v>1</v>
      </c>
      <c r="P1132" s="8">
        <v>327590</v>
      </c>
      <c r="Q1132" s="6" t="s">
        <v>25</v>
      </c>
    </row>
    <row r="1133" spans="1:17" x14ac:dyDescent="0.25">
      <c r="A1133" s="6" t="s">
        <v>211</v>
      </c>
      <c r="B1133" s="7" t="s">
        <v>36</v>
      </c>
      <c r="C1133" s="7" t="s">
        <v>37</v>
      </c>
      <c r="D1133" s="7" t="s">
        <v>38</v>
      </c>
      <c r="E1133" s="6" t="s">
        <v>614</v>
      </c>
      <c r="F1133" s="6" t="s">
        <v>40</v>
      </c>
      <c r="G1133" s="6" t="s">
        <v>212</v>
      </c>
      <c r="H1133" s="6" t="s">
        <v>24</v>
      </c>
      <c r="I1133" s="8">
        <v>0</v>
      </c>
      <c r="J1133" s="8">
        <v>0</v>
      </c>
      <c r="K1133" s="8">
        <v>47</v>
      </c>
      <c r="L1133" s="8">
        <v>1968434</v>
      </c>
      <c r="M1133" s="8">
        <v>-43</v>
      </c>
      <c r="N1133" s="8">
        <v>-1640850</v>
      </c>
      <c r="O1133" s="8">
        <v>4</v>
      </c>
      <c r="P1133" s="8">
        <v>327584</v>
      </c>
      <c r="Q1133" s="6" t="s">
        <v>25</v>
      </c>
    </row>
    <row r="1134" spans="1:17" x14ac:dyDescent="0.25">
      <c r="A1134" s="6" t="s">
        <v>1946</v>
      </c>
      <c r="B1134" s="7" t="s">
        <v>18</v>
      </c>
      <c r="C1134" s="7" t="s">
        <v>54</v>
      </c>
      <c r="D1134" s="7" t="s">
        <v>55</v>
      </c>
      <c r="E1134" s="6" t="s">
        <v>21</v>
      </c>
      <c r="F1134" s="6" t="s">
        <v>22</v>
      </c>
      <c r="G1134" s="6" t="s">
        <v>1947</v>
      </c>
      <c r="H1134" s="6" t="s">
        <v>30</v>
      </c>
      <c r="I1134" s="8">
        <v>80</v>
      </c>
      <c r="J1134" s="8">
        <v>327280</v>
      </c>
      <c r="K1134" s="8">
        <v>0</v>
      </c>
      <c r="L1134" s="8">
        <v>0</v>
      </c>
      <c r="M1134" s="8">
        <v>0</v>
      </c>
      <c r="N1134" s="8">
        <v>0</v>
      </c>
      <c r="O1134" s="8">
        <v>80</v>
      </c>
      <c r="P1134" s="8">
        <v>327280</v>
      </c>
      <c r="Q1134" s="6" t="s">
        <v>25</v>
      </c>
    </row>
    <row r="1135" spans="1:17" x14ac:dyDescent="0.25">
      <c r="A1135" s="6" t="s">
        <v>2019</v>
      </c>
      <c r="B1135" s="7" t="s">
        <v>36</v>
      </c>
      <c r="C1135" s="7" t="s">
        <v>220</v>
      </c>
      <c r="D1135" s="7" t="s">
        <v>38</v>
      </c>
      <c r="E1135" s="6" t="s">
        <v>614</v>
      </c>
      <c r="F1135" s="6" t="s">
        <v>105</v>
      </c>
      <c r="G1135" s="6" t="s">
        <v>2020</v>
      </c>
      <c r="H1135" s="6" t="s">
        <v>24</v>
      </c>
      <c r="I1135" s="8">
        <v>0</v>
      </c>
      <c r="J1135" s="8">
        <v>0</v>
      </c>
      <c r="K1135" s="8">
        <v>4</v>
      </c>
      <c r="L1135" s="8">
        <v>325664</v>
      </c>
      <c r="M1135" s="8">
        <v>0</v>
      </c>
      <c r="N1135" s="8">
        <v>0</v>
      </c>
      <c r="O1135" s="8">
        <v>4</v>
      </c>
      <c r="P1135" s="8">
        <v>325664</v>
      </c>
      <c r="Q1135" s="6" t="s">
        <v>25</v>
      </c>
    </row>
    <row r="1136" spans="1:17" x14ac:dyDescent="0.25">
      <c r="A1136" s="6" t="s">
        <v>2138</v>
      </c>
      <c r="B1136" s="7" t="s">
        <v>18</v>
      </c>
      <c r="C1136" s="7" t="s">
        <v>324</v>
      </c>
      <c r="D1136" s="7" t="s">
        <v>93</v>
      </c>
      <c r="E1136" s="6" t="s">
        <v>930</v>
      </c>
      <c r="F1136" s="6" t="s">
        <v>22</v>
      </c>
      <c r="G1136" s="6" t="s">
        <v>2139</v>
      </c>
      <c r="H1136" s="6" t="s">
        <v>24</v>
      </c>
      <c r="I1136" s="8">
        <v>5250</v>
      </c>
      <c r="J1136" s="8">
        <v>325500</v>
      </c>
      <c r="K1136" s="8">
        <v>0</v>
      </c>
      <c r="L1136" s="8">
        <v>0</v>
      </c>
      <c r="M1136" s="8">
        <v>0</v>
      </c>
      <c r="N1136" s="8">
        <v>0</v>
      </c>
      <c r="O1136" s="8">
        <v>5250</v>
      </c>
      <c r="P1136" s="8">
        <v>325500</v>
      </c>
      <c r="Q1136" s="6" t="s">
        <v>25</v>
      </c>
    </row>
    <row r="1137" spans="1:17" x14ac:dyDescent="0.25">
      <c r="A1137" s="6" t="s">
        <v>1948</v>
      </c>
      <c r="B1137" s="7" t="s">
        <v>36</v>
      </c>
      <c r="C1137" s="7" t="s">
        <v>653</v>
      </c>
      <c r="D1137" s="7" t="s">
        <v>73</v>
      </c>
      <c r="E1137" s="6" t="s">
        <v>736</v>
      </c>
      <c r="F1137" s="6" t="s">
        <v>105</v>
      </c>
      <c r="G1137" s="6" t="s">
        <v>1949</v>
      </c>
      <c r="H1137" s="6" t="s">
        <v>24</v>
      </c>
      <c r="I1137" s="8">
        <v>3</v>
      </c>
      <c r="J1137" s="8">
        <v>323418</v>
      </c>
      <c r="K1137" s="8">
        <v>0</v>
      </c>
      <c r="L1137" s="8">
        <v>0</v>
      </c>
      <c r="M1137" s="8">
        <v>0</v>
      </c>
      <c r="N1137" s="8">
        <v>0</v>
      </c>
      <c r="O1137" s="8">
        <v>3</v>
      </c>
      <c r="P1137" s="8">
        <v>323418</v>
      </c>
      <c r="Q1137" s="6" t="s">
        <v>25</v>
      </c>
    </row>
    <row r="1138" spans="1:17" x14ac:dyDescent="0.25">
      <c r="A1138" s="6" t="s">
        <v>2312</v>
      </c>
      <c r="B1138" s="7" t="s">
        <v>18</v>
      </c>
      <c r="C1138" s="7" t="s">
        <v>445</v>
      </c>
      <c r="D1138" s="7" t="s">
        <v>86</v>
      </c>
      <c r="E1138" s="6" t="s">
        <v>984</v>
      </c>
      <c r="F1138" s="6" t="s">
        <v>22</v>
      </c>
      <c r="G1138" s="6" t="s">
        <v>2313</v>
      </c>
      <c r="H1138" s="6" t="s">
        <v>24</v>
      </c>
      <c r="I1138" s="8">
        <v>14</v>
      </c>
      <c r="J1138" s="8">
        <v>321929</v>
      </c>
      <c r="K1138" s="8">
        <v>0</v>
      </c>
      <c r="L1138" s="8">
        <v>0</v>
      </c>
      <c r="M1138" s="8">
        <v>0</v>
      </c>
      <c r="N1138" s="8">
        <v>0</v>
      </c>
      <c r="O1138" s="8">
        <v>14</v>
      </c>
      <c r="P1138" s="8">
        <v>321929</v>
      </c>
      <c r="Q1138" s="6" t="s">
        <v>25</v>
      </c>
    </row>
    <row r="1139" spans="1:17" x14ac:dyDescent="0.25">
      <c r="A1139" s="6" t="s">
        <v>642</v>
      </c>
      <c r="B1139" s="7" t="s">
        <v>18</v>
      </c>
      <c r="C1139" s="7" t="s">
        <v>96</v>
      </c>
      <c r="D1139" s="7" t="s">
        <v>140</v>
      </c>
      <c r="E1139" s="6" t="s">
        <v>21</v>
      </c>
      <c r="F1139" s="6" t="s">
        <v>22</v>
      </c>
      <c r="G1139" s="6" t="s">
        <v>643</v>
      </c>
      <c r="H1139" s="6" t="s">
        <v>24</v>
      </c>
      <c r="I1139" s="8">
        <v>18</v>
      </c>
      <c r="J1139" s="8">
        <v>339534</v>
      </c>
      <c r="K1139" s="8">
        <v>0</v>
      </c>
      <c r="L1139" s="8">
        <v>0</v>
      </c>
      <c r="M1139" s="8">
        <v>-1</v>
      </c>
      <c r="N1139" s="8">
        <v>-18863</v>
      </c>
      <c r="O1139" s="8">
        <v>17</v>
      </c>
      <c r="P1139" s="8">
        <v>320671</v>
      </c>
      <c r="Q1139" s="6" t="s">
        <v>25</v>
      </c>
    </row>
    <row r="1140" spans="1:17" x14ac:dyDescent="0.25">
      <c r="A1140" s="6" t="s">
        <v>1950</v>
      </c>
      <c r="B1140" s="7" t="s">
        <v>185</v>
      </c>
      <c r="C1140" s="7" t="s">
        <v>1151</v>
      </c>
      <c r="D1140" s="7" t="s">
        <v>1661</v>
      </c>
      <c r="E1140" s="6" t="s">
        <v>21</v>
      </c>
      <c r="F1140" s="6" t="s">
        <v>22</v>
      </c>
      <c r="G1140" s="6" t="s">
        <v>1951</v>
      </c>
      <c r="H1140" s="6" t="s">
        <v>24</v>
      </c>
      <c r="I1140" s="8">
        <v>8</v>
      </c>
      <c r="J1140" s="8">
        <v>320000</v>
      </c>
      <c r="K1140" s="8">
        <v>0</v>
      </c>
      <c r="L1140" s="8">
        <v>0</v>
      </c>
      <c r="M1140" s="8">
        <v>0</v>
      </c>
      <c r="N1140" s="8">
        <v>0</v>
      </c>
      <c r="O1140" s="8">
        <v>8</v>
      </c>
      <c r="P1140" s="8">
        <v>320000</v>
      </c>
      <c r="Q1140" s="6" t="s">
        <v>34</v>
      </c>
    </row>
    <row r="1141" spans="1:17" x14ac:dyDescent="0.25">
      <c r="A1141" s="6" t="s">
        <v>721</v>
      </c>
      <c r="B1141" s="7" t="s">
        <v>18</v>
      </c>
      <c r="C1141" s="7" t="s">
        <v>19</v>
      </c>
      <c r="D1141" s="7" t="s">
        <v>93</v>
      </c>
      <c r="E1141" s="6" t="s">
        <v>984</v>
      </c>
      <c r="F1141" s="6" t="s">
        <v>22</v>
      </c>
      <c r="G1141" s="6" t="s">
        <v>722</v>
      </c>
      <c r="H1141" s="6" t="s">
        <v>24</v>
      </c>
      <c r="I1141" s="8">
        <v>4265</v>
      </c>
      <c r="J1141" s="8">
        <v>725050</v>
      </c>
      <c r="K1141" s="8">
        <v>0</v>
      </c>
      <c r="L1141" s="8">
        <v>0</v>
      </c>
      <c r="M1141" s="8">
        <v>-2400</v>
      </c>
      <c r="N1141" s="8">
        <v>-408000</v>
      </c>
      <c r="O1141" s="8">
        <v>1865</v>
      </c>
      <c r="P1141" s="8">
        <v>317050</v>
      </c>
      <c r="Q1141" s="6" t="s">
        <v>25</v>
      </c>
    </row>
    <row r="1142" spans="1:17" x14ac:dyDescent="0.25">
      <c r="A1142" s="6" t="s">
        <v>1954</v>
      </c>
      <c r="B1142" s="7" t="s">
        <v>36</v>
      </c>
      <c r="C1142" s="7" t="s">
        <v>54</v>
      </c>
      <c r="D1142" s="7" t="s">
        <v>103</v>
      </c>
      <c r="E1142" s="6" t="s">
        <v>104</v>
      </c>
      <c r="F1142" s="6" t="s">
        <v>105</v>
      </c>
      <c r="G1142" s="6" t="s">
        <v>1955</v>
      </c>
      <c r="H1142" s="6" t="s">
        <v>24</v>
      </c>
      <c r="I1142" s="8">
        <v>11</v>
      </c>
      <c r="J1142" s="8">
        <v>39501</v>
      </c>
      <c r="K1142" s="8">
        <v>77</v>
      </c>
      <c r="L1142" s="8">
        <v>276507</v>
      </c>
      <c r="M1142" s="8">
        <v>0</v>
      </c>
      <c r="N1142" s="8">
        <v>0</v>
      </c>
      <c r="O1142" s="8">
        <v>88</v>
      </c>
      <c r="P1142" s="8">
        <v>316008</v>
      </c>
      <c r="Q1142" s="6" t="s">
        <v>25</v>
      </c>
    </row>
    <row r="1143" spans="1:17" x14ac:dyDescent="0.25">
      <c r="A1143" s="6" t="s">
        <v>2848</v>
      </c>
      <c r="B1143" s="7" t="s">
        <v>36</v>
      </c>
      <c r="C1143" s="7" t="s">
        <v>498</v>
      </c>
      <c r="D1143" s="7" t="s">
        <v>103</v>
      </c>
      <c r="E1143" s="6" t="s">
        <v>104</v>
      </c>
      <c r="F1143" s="6" t="s">
        <v>105</v>
      </c>
      <c r="G1143" s="6" t="s">
        <v>2849</v>
      </c>
      <c r="H1143" s="6" t="s">
        <v>24</v>
      </c>
      <c r="I1143" s="8">
        <v>88</v>
      </c>
      <c r="J1143" s="8">
        <v>316008</v>
      </c>
      <c r="K1143" s="8">
        <v>0</v>
      </c>
      <c r="L1143" s="8">
        <v>0</v>
      </c>
      <c r="M1143" s="8">
        <v>0</v>
      </c>
      <c r="N1143" s="8">
        <v>0</v>
      </c>
      <c r="O1143" s="8">
        <v>88</v>
      </c>
      <c r="P1143" s="8">
        <v>316008</v>
      </c>
      <c r="Q1143" s="6" t="s">
        <v>25</v>
      </c>
    </row>
    <row r="1144" spans="1:17" x14ac:dyDescent="0.25">
      <c r="A1144" s="6" t="s">
        <v>1956</v>
      </c>
      <c r="B1144" s="7" t="s">
        <v>185</v>
      </c>
      <c r="C1144" s="7" t="s">
        <v>295</v>
      </c>
      <c r="D1144" s="7" t="s">
        <v>1957</v>
      </c>
      <c r="E1144" s="6" t="s">
        <v>21</v>
      </c>
      <c r="F1144" s="6" t="s">
        <v>22</v>
      </c>
      <c r="G1144" s="6" t="s">
        <v>1958</v>
      </c>
      <c r="H1144" s="6" t="s">
        <v>24</v>
      </c>
      <c r="I1144" s="8">
        <v>3</v>
      </c>
      <c r="J1144" s="8">
        <v>315000</v>
      </c>
      <c r="K1144" s="8">
        <v>0</v>
      </c>
      <c r="L1144" s="8">
        <v>0</v>
      </c>
      <c r="M1144" s="8">
        <v>0</v>
      </c>
      <c r="N1144" s="8">
        <v>0</v>
      </c>
      <c r="O1144" s="8">
        <v>3</v>
      </c>
      <c r="P1144" s="8">
        <v>315000</v>
      </c>
      <c r="Q1144" s="6" t="s">
        <v>34</v>
      </c>
    </row>
    <row r="1145" spans="1:17" x14ac:dyDescent="0.25">
      <c r="A1145" s="6" t="s">
        <v>1959</v>
      </c>
      <c r="B1145" s="7" t="s">
        <v>18</v>
      </c>
      <c r="C1145" s="7" t="s">
        <v>19</v>
      </c>
      <c r="D1145" s="7" t="s">
        <v>166</v>
      </c>
      <c r="E1145" s="6" t="s">
        <v>21</v>
      </c>
      <c r="F1145" s="6" t="s">
        <v>22</v>
      </c>
      <c r="G1145" s="6" t="s">
        <v>1960</v>
      </c>
      <c r="H1145" s="6" t="s">
        <v>24</v>
      </c>
      <c r="I1145" s="8">
        <v>1140</v>
      </c>
      <c r="J1145" s="8">
        <v>314640</v>
      </c>
      <c r="K1145" s="8">
        <v>0</v>
      </c>
      <c r="L1145" s="8">
        <v>0</v>
      </c>
      <c r="M1145" s="8">
        <v>0</v>
      </c>
      <c r="N1145" s="8">
        <v>0</v>
      </c>
      <c r="O1145" s="8">
        <v>1140</v>
      </c>
      <c r="P1145" s="8">
        <v>314640</v>
      </c>
      <c r="Q1145" s="6" t="s">
        <v>25</v>
      </c>
    </row>
    <row r="1146" spans="1:17" x14ac:dyDescent="0.25">
      <c r="A1146" s="6" t="s">
        <v>1961</v>
      </c>
      <c r="B1146" s="7" t="s">
        <v>36</v>
      </c>
      <c r="C1146" s="7" t="s">
        <v>43</v>
      </c>
      <c r="D1146" s="7" t="s">
        <v>520</v>
      </c>
      <c r="E1146" s="6" t="s">
        <v>141</v>
      </c>
      <c r="F1146" s="6" t="s">
        <v>40</v>
      </c>
      <c r="G1146" s="6" t="s">
        <v>1962</v>
      </c>
      <c r="H1146" s="6" t="s">
        <v>24</v>
      </c>
      <c r="I1146" s="8">
        <v>0</v>
      </c>
      <c r="J1146" s="8">
        <v>0</v>
      </c>
      <c r="K1146" s="8">
        <v>5</v>
      </c>
      <c r="L1146" s="8">
        <v>314200</v>
      </c>
      <c r="M1146" s="8">
        <v>0</v>
      </c>
      <c r="N1146" s="8">
        <v>0</v>
      </c>
      <c r="O1146" s="8">
        <v>5</v>
      </c>
      <c r="P1146" s="8">
        <v>314200</v>
      </c>
      <c r="Q1146" s="6" t="s">
        <v>25</v>
      </c>
    </row>
    <row r="1147" spans="1:17" x14ac:dyDescent="0.25">
      <c r="A1147" s="6" t="s">
        <v>1975</v>
      </c>
      <c r="B1147" s="7" t="s">
        <v>18</v>
      </c>
      <c r="C1147" s="7" t="s">
        <v>19</v>
      </c>
      <c r="D1147" s="7" t="s">
        <v>86</v>
      </c>
      <c r="E1147" s="6" t="s">
        <v>21</v>
      </c>
      <c r="F1147" s="6" t="s">
        <v>22</v>
      </c>
      <c r="G1147" s="6" t="s">
        <v>1976</v>
      </c>
      <c r="H1147" s="6" t="s">
        <v>24</v>
      </c>
      <c r="I1147" s="8">
        <v>104</v>
      </c>
      <c r="J1147" s="8">
        <v>317616</v>
      </c>
      <c r="K1147" s="8">
        <v>0</v>
      </c>
      <c r="L1147" s="8">
        <v>0</v>
      </c>
      <c r="M1147" s="8">
        <v>-2</v>
      </c>
      <c r="N1147" s="8">
        <v>-6108</v>
      </c>
      <c r="O1147" s="8">
        <v>102</v>
      </c>
      <c r="P1147" s="8">
        <v>311508</v>
      </c>
      <c r="Q1147" s="6" t="s">
        <v>25</v>
      </c>
    </row>
    <row r="1148" spans="1:17" x14ac:dyDescent="0.25">
      <c r="A1148" s="6" t="s">
        <v>1967</v>
      </c>
      <c r="B1148" s="7" t="s">
        <v>18</v>
      </c>
      <c r="C1148" s="7" t="s">
        <v>77</v>
      </c>
      <c r="D1148" s="7" t="s">
        <v>78</v>
      </c>
      <c r="E1148" s="6" t="s">
        <v>21</v>
      </c>
      <c r="F1148" s="6" t="s">
        <v>22</v>
      </c>
      <c r="G1148" s="6" t="s">
        <v>1968</v>
      </c>
      <c r="H1148" s="6" t="s">
        <v>24</v>
      </c>
      <c r="I1148" s="8">
        <v>26</v>
      </c>
      <c r="J1148" s="8">
        <v>286000</v>
      </c>
      <c r="K1148" s="8">
        <v>2</v>
      </c>
      <c r="L1148" s="8">
        <v>22000</v>
      </c>
      <c r="M1148" s="8">
        <v>0</v>
      </c>
      <c r="N1148" s="8">
        <v>0</v>
      </c>
      <c r="O1148" s="8">
        <v>28</v>
      </c>
      <c r="P1148" s="8">
        <v>308000</v>
      </c>
      <c r="Q1148" s="6" t="s">
        <v>25</v>
      </c>
    </row>
    <row r="1149" spans="1:17" x14ac:dyDescent="0.25">
      <c r="A1149" s="6" t="s">
        <v>2124</v>
      </c>
      <c r="B1149" s="7" t="s">
        <v>36</v>
      </c>
      <c r="C1149" s="7" t="s">
        <v>134</v>
      </c>
      <c r="D1149" s="7" t="s">
        <v>38</v>
      </c>
      <c r="E1149" s="6" t="s">
        <v>74</v>
      </c>
      <c r="F1149" s="6" t="s">
        <v>105</v>
      </c>
      <c r="G1149" s="6" t="s">
        <v>2125</v>
      </c>
      <c r="H1149" s="6" t="s">
        <v>24</v>
      </c>
      <c r="I1149" s="8">
        <v>5</v>
      </c>
      <c r="J1149" s="8">
        <v>307760</v>
      </c>
      <c r="K1149" s="8">
        <v>0</v>
      </c>
      <c r="L1149" s="8">
        <v>0</v>
      </c>
      <c r="M1149" s="8">
        <v>0</v>
      </c>
      <c r="N1149" s="8">
        <v>0</v>
      </c>
      <c r="O1149" s="8">
        <v>5</v>
      </c>
      <c r="P1149" s="8">
        <v>307760</v>
      </c>
      <c r="Q1149" s="6" t="s">
        <v>25</v>
      </c>
    </row>
    <row r="1150" spans="1:17" x14ac:dyDescent="0.25">
      <c r="A1150" s="6" t="s">
        <v>1973</v>
      </c>
      <c r="B1150" s="7" t="s">
        <v>18</v>
      </c>
      <c r="C1150" s="7" t="s">
        <v>19</v>
      </c>
      <c r="D1150" s="7" t="s">
        <v>166</v>
      </c>
      <c r="E1150" s="6" t="s">
        <v>21</v>
      </c>
      <c r="F1150" s="6" t="s">
        <v>22</v>
      </c>
      <c r="G1150" s="6" t="s">
        <v>1974</v>
      </c>
      <c r="H1150" s="6" t="s">
        <v>24</v>
      </c>
      <c r="I1150" s="8">
        <v>308</v>
      </c>
      <c r="J1150" s="8">
        <v>305536</v>
      </c>
      <c r="K1150" s="8">
        <v>0</v>
      </c>
      <c r="L1150" s="8">
        <v>0</v>
      </c>
      <c r="M1150" s="8">
        <v>0</v>
      </c>
      <c r="N1150" s="8">
        <v>0</v>
      </c>
      <c r="O1150" s="8">
        <v>308</v>
      </c>
      <c r="P1150" s="8">
        <v>305536</v>
      </c>
      <c r="Q1150" s="6" t="s">
        <v>25</v>
      </c>
    </row>
    <row r="1151" spans="1:17" x14ac:dyDescent="0.25">
      <c r="A1151" s="6" t="s">
        <v>1037</v>
      </c>
      <c r="B1151" s="7" t="s">
        <v>18</v>
      </c>
      <c r="C1151" s="7" t="s">
        <v>1038</v>
      </c>
      <c r="D1151" s="7" t="s">
        <v>69</v>
      </c>
      <c r="E1151" s="6" t="s">
        <v>2717</v>
      </c>
      <c r="F1151" s="6" t="s">
        <v>40</v>
      </c>
      <c r="G1151" s="6" t="s">
        <v>1039</v>
      </c>
      <c r="H1151" s="6" t="s">
        <v>24</v>
      </c>
      <c r="I1151" s="8">
        <v>0</v>
      </c>
      <c r="J1151" s="8">
        <v>0</v>
      </c>
      <c r="K1151" s="8">
        <v>1</v>
      </c>
      <c r="L1151" s="8">
        <v>303500</v>
      </c>
      <c r="M1151" s="8">
        <v>0</v>
      </c>
      <c r="N1151" s="8">
        <v>0</v>
      </c>
      <c r="O1151" s="8">
        <v>1</v>
      </c>
      <c r="P1151" s="8">
        <v>303500</v>
      </c>
      <c r="Q1151" s="6" t="s">
        <v>25</v>
      </c>
    </row>
    <row r="1152" spans="1:17" x14ac:dyDescent="0.25">
      <c r="A1152" s="6" t="s">
        <v>1977</v>
      </c>
      <c r="B1152" s="7" t="s">
        <v>18</v>
      </c>
      <c r="C1152" s="7" t="s">
        <v>68</v>
      </c>
      <c r="D1152" s="7" t="s">
        <v>166</v>
      </c>
      <c r="E1152" s="6" t="s">
        <v>21</v>
      </c>
      <c r="F1152" s="6" t="s">
        <v>22</v>
      </c>
      <c r="G1152" s="6" t="s">
        <v>1978</v>
      </c>
      <c r="H1152" s="6" t="s">
        <v>24</v>
      </c>
      <c r="I1152" s="8">
        <v>0</v>
      </c>
      <c r="J1152" s="8">
        <v>0</v>
      </c>
      <c r="K1152" s="8">
        <v>82</v>
      </c>
      <c r="L1152" s="8">
        <v>302130</v>
      </c>
      <c r="M1152" s="8">
        <v>0</v>
      </c>
      <c r="N1152" s="8">
        <v>-1</v>
      </c>
      <c r="O1152" s="8">
        <v>82</v>
      </c>
      <c r="P1152" s="8">
        <v>302129</v>
      </c>
      <c r="Q1152" s="6" t="s">
        <v>25</v>
      </c>
    </row>
    <row r="1153" spans="1:17" x14ac:dyDescent="0.25">
      <c r="A1153" s="6" t="s">
        <v>1979</v>
      </c>
      <c r="B1153" s="7" t="s">
        <v>18</v>
      </c>
      <c r="C1153" s="7" t="s">
        <v>471</v>
      </c>
      <c r="D1153" s="7" t="s">
        <v>93</v>
      </c>
      <c r="E1153" s="6" t="s">
        <v>21</v>
      </c>
      <c r="F1153" s="6" t="s">
        <v>22</v>
      </c>
      <c r="G1153" s="6" t="s">
        <v>1980</v>
      </c>
      <c r="H1153" s="6" t="s">
        <v>24</v>
      </c>
      <c r="I1153" s="8">
        <v>102</v>
      </c>
      <c r="J1153" s="8">
        <v>102000</v>
      </c>
      <c r="K1153" s="8">
        <v>200</v>
      </c>
      <c r="L1153" s="8">
        <v>200000</v>
      </c>
      <c r="M1153" s="8">
        <v>0</v>
      </c>
      <c r="N1153" s="8">
        <v>0</v>
      </c>
      <c r="O1153" s="8">
        <v>302</v>
      </c>
      <c r="P1153" s="8">
        <v>302000</v>
      </c>
      <c r="Q1153" s="6" t="s">
        <v>25</v>
      </c>
    </row>
    <row r="1154" spans="1:17" x14ac:dyDescent="0.25">
      <c r="A1154" s="6" t="s">
        <v>1981</v>
      </c>
      <c r="B1154" s="7" t="s">
        <v>18</v>
      </c>
      <c r="C1154" s="7" t="s">
        <v>919</v>
      </c>
      <c r="D1154" s="7" t="s">
        <v>152</v>
      </c>
      <c r="E1154" s="6" t="s">
        <v>21</v>
      </c>
      <c r="F1154" s="6" t="s">
        <v>22</v>
      </c>
      <c r="G1154" s="6" t="s">
        <v>1982</v>
      </c>
      <c r="H1154" s="6" t="s">
        <v>24</v>
      </c>
      <c r="I1154" s="8">
        <v>4</v>
      </c>
      <c r="J1154" s="8">
        <v>301856</v>
      </c>
      <c r="K1154" s="8">
        <v>0</v>
      </c>
      <c r="L1154" s="8">
        <v>0</v>
      </c>
      <c r="M1154" s="8">
        <v>0</v>
      </c>
      <c r="N1154" s="8">
        <v>0</v>
      </c>
      <c r="O1154" s="8">
        <v>4</v>
      </c>
      <c r="P1154" s="8">
        <v>301856</v>
      </c>
      <c r="Q1154" s="6" t="s">
        <v>25</v>
      </c>
    </row>
    <row r="1155" spans="1:17" x14ac:dyDescent="0.25">
      <c r="A1155" s="6" t="s">
        <v>2225</v>
      </c>
      <c r="B1155" s="7" t="s">
        <v>36</v>
      </c>
      <c r="C1155" s="7" t="s">
        <v>1811</v>
      </c>
      <c r="D1155" s="7" t="s">
        <v>38</v>
      </c>
      <c r="E1155" s="6" t="s">
        <v>614</v>
      </c>
      <c r="F1155" s="6" t="s">
        <v>105</v>
      </c>
      <c r="G1155" s="6" t="s">
        <v>2226</v>
      </c>
      <c r="H1155" s="6" t="s">
        <v>24</v>
      </c>
      <c r="I1155" s="8">
        <v>3</v>
      </c>
      <c r="J1155" s="8">
        <v>301548</v>
      </c>
      <c r="K1155" s="8">
        <v>1</v>
      </c>
      <c r="L1155" s="8">
        <v>300704</v>
      </c>
      <c r="M1155" s="8">
        <v>-1</v>
      </c>
      <c r="N1155" s="8">
        <v>-300704</v>
      </c>
      <c r="O1155" s="8">
        <v>3</v>
      </c>
      <c r="P1155" s="8">
        <v>301548</v>
      </c>
      <c r="Q1155" s="6" t="s">
        <v>25</v>
      </c>
    </row>
    <row r="1156" spans="1:17" x14ac:dyDescent="0.25">
      <c r="A1156" s="6" t="s">
        <v>2192</v>
      </c>
      <c r="B1156" s="7" t="s">
        <v>18</v>
      </c>
      <c r="C1156" s="7" t="s">
        <v>43</v>
      </c>
      <c r="D1156" s="7" t="s">
        <v>152</v>
      </c>
      <c r="E1156" s="6" t="s">
        <v>2717</v>
      </c>
      <c r="F1156" s="6" t="s">
        <v>40</v>
      </c>
      <c r="G1156" s="6" t="s">
        <v>2193</v>
      </c>
      <c r="H1156" s="6" t="s">
        <v>24</v>
      </c>
      <c r="I1156" s="8">
        <v>0</v>
      </c>
      <c r="J1156" s="8">
        <v>0</v>
      </c>
      <c r="K1156" s="8">
        <v>6</v>
      </c>
      <c r="L1156" s="8">
        <v>300000</v>
      </c>
      <c r="M1156" s="8">
        <v>0</v>
      </c>
      <c r="N1156" s="8">
        <v>0</v>
      </c>
      <c r="O1156" s="8">
        <v>6</v>
      </c>
      <c r="P1156" s="8">
        <v>300000</v>
      </c>
      <c r="Q1156" s="6" t="s">
        <v>25</v>
      </c>
    </row>
    <row r="1157" spans="1:17" x14ac:dyDescent="0.25">
      <c r="A1157" s="6" t="s">
        <v>2025</v>
      </c>
      <c r="B1157" s="7" t="s">
        <v>18</v>
      </c>
      <c r="C1157" s="7" t="s">
        <v>19</v>
      </c>
      <c r="D1157" s="7" t="s">
        <v>166</v>
      </c>
      <c r="E1157" s="6" t="s">
        <v>21</v>
      </c>
      <c r="F1157" s="6" t="s">
        <v>22</v>
      </c>
      <c r="G1157" s="6" t="s">
        <v>2026</v>
      </c>
      <c r="H1157" s="6" t="s">
        <v>24</v>
      </c>
      <c r="I1157" s="8">
        <v>100</v>
      </c>
      <c r="J1157" s="8">
        <v>300000</v>
      </c>
      <c r="K1157" s="8">
        <v>0</v>
      </c>
      <c r="L1157" s="8">
        <v>0</v>
      </c>
      <c r="M1157" s="8">
        <v>0</v>
      </c>
      <c r="N1157" s="8">
        <v>0</v>
      </c>
      <c r="O1157" s="8">
        <v>100</v>
      </c>
      <c r="P1157" s="8">
        <v>300000</v>
      </c>
      <c r="Q1157" s="6" t="s">
        <v>25</v>
      </c>
    </row>
    <row r="1158" spans="1:17" x14ac:dyDescent="0.25">
      <c r="A1158" s="6" t="s">
        <v>2196</v>
      </c>
      <c r="B1158" s="7" t="s">
        <v>374</v>
      </c>
      <c r="C1158" s="7" t="s">
        <v>471</v>
      </c>
      <c r="D1158" s="7" t="s">
        <v>2197</v>
      </c>
      <c r="E1158" s="6" t="s">
        <v>21</v>
      </c>
      <c r="F1158" s="6" t="s">
        <v>22</v>
      </c>
      <c r="G1158" s="6" t="s">
        <v>2198</v>
      </c>
      <c r="H1158" s="6" t="s">
        <v>132</v>
      </c>
      <c r="I1158" s="8">
        <v>10</v>
      </c>
      <c r="J1158" s="8">
        <v>300000</v>
      </c>
      <c r="K1158" s="8">
        <v>0</v>
      </c>
      <c r="L1158" s="8">
        <v>0</v>
      </c>
      <c r="M1158" s="8">
        <v>0</v>
      </c>
      <c r="N1158" s="8">
        <v>0</v>
      </c>
      <c r="O1158" s="8">
        <v>10</v>
      </c>
      <c r="P1158" s="8">
        <v>300000</v>
      </c>
      <c r="Q1158" s="6" t="s">
        <v>25</v>
      </c>
    </row>
    <row r="1159" spans="1:17" x14ac:dyDescent="0.25">
      <c r="A1159" s="6" t="s">
        <v>650</v>
      </c>
      <c r="B1159" s="7" t="s">
        <v>18</v>
      </c>
      <c r="C1159" s="7" t="s">
        <v>209</v>
      </c>
      <c r="D1159" s="7" t="s">
        <v>166</v>
      </c>
      <c r="E1159" s="6" t="s">
        <v>477</v>
      </c>
      <c r="F1159" s="6" t="s">
        <v>22</v>
      </c>
      <c r="G1159" s="6" t="s">
        <v>651</v>
      </c>
      <c r="H1159" s="6" t="s">
        <v>24</v>
      </c>
      <c r="I1159" s="8">
        <v>86</v>
      </c>
      <c r="J1159" s="8">
        <v>299540</v>
      </c>
      <c r="K1159" s="8">
        <v>0</v>
      </c>
      <c r="L1159" s="8">
        <v>0</v>
      </c>
      <c r="M1159" s="8">
        <v>0</v>
      </c>
      <c r="N1159" s="8">
        <v>0</v>
      </c>
      <c r="O1159" s="8">
        <v>86</v>
      </c>
      <c r="P1159" s="8">
        <v>299540</v>
      </c>
      <c r="Q1159" s="6" t="s">
        <v>25</v>
      </c>
    </row>
    <row r="1160" spans="1:17" x14ac:dyDescent="0.25">
      <c r="A1160" s="6" t="s">
        <v>693</v>
      </c>
      <c r="B1160" s="7" t="s">
        <v>18</v>
      </c>
      <c r="C1160" s="7" t="s">
        <v>64</v>
      </c>
      <c r="D1160" s="7" t="s">
        <v>86</v>
      </c>
      <c r="E1160" s="6" t="s">
        <v>984</v>
      </c>
      <c r="F1160" s="6" t="s">
        <v>22</v>
      </c>
      <c r="G1160" s="6" t="s">
        <v>694</v>
      </c>
      <c r="H1160" s="6" t="s">
        <v>24</v>
      </c>
      <c r="I1160" s="8">
        <v>98</v>
      </c>
      <c r="J1160" s="8">
        <v>299194</v>
      </c>
      <c r="K1160" s="8">
        <v>0</v>
      </c>
      <c r="L1160" s="8">
        <v>0</v>
      </c>
      <c r="M1160" s="8">
        <v>0</v>
      </c>
      <c r="N1160" s="8">
        <v>0</v>
      </c>
      <c r="O1160" s="8">
        <v>98</v>
      </c>
      <c r="P1160" s="8">
        <v>299194</v>
      </c>
      <c r="Q1160" s="6" t="s">
        <v>25</v>
      </c>
    </row>
    <row r="1161" spans="1:17" x14ac:dyDescent="0.25">
      <c r="A1161" s="6" t="s">
        <v>1985</v>
      </c>
      <c r="B1161" s="7" t="s">
        <v>36</v>
      </c>
      <c r="C1161" s="7" t="s">
        <v>43</v>
      </c>
      <c r="D1161" s="7" t="s">
        <v>520</v>
      </c>
      <c r="E1161" s="6" t="s">
        <v>141</v>
      </c>
      <c r="F1161" s="6" t="s">
        <v>40</v>
      </c>
      <c r="G1161" s="6" t="s">
        <v>1986</v>
      </c>
      <c r="H1161" s="6" t="s">
        <v>24</v>
      </c>
      <c r="I1161" s="8">
        <v>0</v>
      </c>
      <c r="J1161" s="8">
        <v>0</v>
      </c>
      <c r="K1161" s="8">
        <v>1</v>
      </c>
      <c r="L1161" s="8">
        <v>297925</v>
      </c>
      <c r="M1161" s="8">
        <v>0</v>
      </c>
      <c r="N1161" s="8">
        <v>0</v>
      </c>
      <c r="O1161" s="8">
        <v>1</v>
      </c>
      <c r="P1161" s="8">
        <v>297925</v>
      </c>
      <c r="Q1161" s="6" t="s">
        <v>25</v>
      </c>
    </row>
    <row r="1162" spans="1:17" x14ac:dyDescent="0.25">
      <c r="A1162" s="6" t="s">
        <v>1989</v>
      </c>
      <c r="B1162" s="7" t="s">
        <v>185</v>
      </c>
      <c r="C1162" s="7" t="s">
        <v>1151</v>
      </c>
      <c r="D1162" s="7" t="s">
        <v>237</v>
      </c>
      <c r="E1162" s="6" t="s">
        <v>21</v>
      </c>
      <c r="F1162" s="6" t="s">
        <v>22</v>
      </c>
      <c r="G1162" s="6" t="s">
        <v>1990</v>
      </c>
      <c r="H1162" s="6" t="s">
        <v>24</v>
      </c>
      <c r="I1162" s="8">
        <v>17</v>
      </c>
      <c r="J1162" s="8">
        <v>297500</v>
      </c>
      <c r="K1162" s="8">
        <v>0</v>
      </c>
      <c r="L1162" s="8">
        <v>0</v>
      </c>
      <c r="M1162" s="8">
        <v>0</v>
      </c>
      <c r="N1162" s="8">
        <v>0</v>
      </c>
      <c r="O1162" s="8">
        <v>17</v>
      </c>
      <c r="P1162" s="8">
        <v>297500</v>
      </c>
      <c r="Q1162" s="6" t="s">
        <v>34</v>
      </c>
    </row>
    <row r="1163" spans="1:17" x14ac:dyDescent="0.25">
      <c r="A1163" s="6" t="s">
        <v>2894</v>
      </c>
      <c r="B1163" s="7" t="s">
        <v>36</v>
      </c>
      <c r="C1163" s="7" t="s">
        <v>54</v>
      </c>
      <c r="D1163" s="7" t="s">
        <v>103</v>
      </c>
      <c r="E1163" s="6" t="s">
        <v>104</v>
      </c>
      <c r="F1163" s="6" t="s">
        <v>105</v>
      </c>
      <c r="G1163" s="6" t="s">
        <v>2895</v>
      </c>
      <c r="H1163" s="6" t="s">
        <v>24</v>
      </c>
      <c r="I1163" s="8">
        <v>12</v>
      </c>
      <c r="J1163" s="8">
        <v>27876</v>
      </c>
      <c r="K1163" s="8">
        <v>116</v>
      </c>
      <c r="L1163" s="8">
        <v>269468</v>
      </c>
      <c r="M1163" s="8">
        <v>0</v>
      </c>
      <c r="N1163" s="8">
        <v>0</v>
      </c>
      <c r="O1163" s="8">
        <v>128</v>
      </c>
      <c r="P1163" s="8">
        <v>297344</v>
      </c>
      <c r="Q1163" s="6" t="s">
        <v>25</v>
      </c>
    </row>
    <row r="1164" spans="1:17" x14ac:dyDescent="0.25">
      <c r="A1164" s="6" t="s">
        <v>2697</v>
      </c>
      <c r="B1164" s="7" t="s">
        <v>18</v>
      </c>
      <c r="C1164" s="7" t="s">
        <v>144</v>
      </c>
      <c r="D1164" s="7" t="s">
        <v>86</v>
      </c>
      <c r="E1164" s="6" t="s">
        <v>984</v>
      </c>
      <c r="F1164" s="6" t="s">
        <v>22</v>
      </c>
      <c r="G1164" s="6" t="s">
        <v>2698</v>
      </c>
      <c r="H1164" s="6" t="s">
        <v>24</v>
      </c>
      <c r="I1164" s="8">
        <v>125</v>
      </c>
      <c r="J1164" s="8">
        <v>1090186</v>
      </c>
      <c r="K1164" s="8">
        <v>3</v>
      </c>
      <c r="L1164" s="8">
        <v>26164</v>
      </c>
      <c r="M1164" s="8">
        <v>-94</v>
      </c>
      <c r="N1164" s="8">
        <v>-819820</v>
      </c>
      <c r="O1164" s="8">
        <v>34</v>
      </c>
      <c r="P1164" s="8">
        <v>296530</v>
      </c>
      <c r="Q1164" s="6" t="s">
        <v>25</v>
      </c>
    </row>
    <row r="1165" spans="1:17" x14ac:dyDescent="0.25">
      <c r="A1165" s="6" t="s">
        <v>1332</v>
      </c>
      <c r="B1165" s="7" t="s">
        <v>18</v>
      </c>
      <c r="C1165" s="7" t="s">
        <v>592</v>
      </c>
      <c r="D1165" s="7" t="s">
        <v>86</v>
      </c>
      <c r="E1165" s="9" t="s">
        <v>3039</v>
      </c>
      <c r="F1165" s="6" t="s">
        <v>22</v>
      </c>
      <c r="G1165" s="6" t="s">
        <v>1333</v>
      </c>
      <c r="H1165" s="6" t="s">
        <v>24</v>
      </c>
      <c r="I1165" s="8">
        <v>48</v>
      </c>
      <c r="J1165" s="8">
        <v>295296</v>
      </c>
      <c r="K1165" s="8">
        <v>0</v>
      </c>
      <c r="L1165" s="8">
        <v>0</v>
      </c>
      <c r="M1165" s="8">
        <v>0</v>
      </c>
      <c r="N1165" s="8">
        <v>0</v>
      </c>
      <c r="O1165" s="8">
        <v>48</v>
      </c>
      <c r="P1165" s="8">
        <v>295296</v>
      </c>
      <c r="Q1165" s="6" t="s">
        <v>25</v>
      </c>
    </row>
    <row r="1166" spans="1:17" x14ac:dyDescent="0.25">
      <c r="A1166" s="6" t="s">
        <v>1995</v>
      </c>
      <c r="B1166" s="7" t="s">
        <v>18</v>
      </c>
      <c r="C1166" s="7" t="s">
        <v>19</v>
      </c>
      <c r="D1166" s="7" t="s">
        <v>86</v>
      </c>
      <c r="E1166" s="6" t="s">
        <v>477</v>
      </c>
      <c r="F1166" s="6" t="s">
        <v>22</v>
      </c>
      <c r="G1166" s="6" t="s">
        <v>1996</v>
      </c>
      <c r="H1166" s="6" t="s">
        <v>24</v>
      </c>
      <c r="I1166" s="8">
        <v>59</v>
      </c>
      <c r="J1166" s="8">
        <v>293171</v>
      </c>
      <c r="K1166" s="8">
        <v>0</v>
      </c>
      <c r="L1166" s="8">
        <v>0</v>
      </c>
      <c r="M1166" s="8">
        <v>0</v>
      </c>
      <c r="N1166" s="8">
        <v>0</v>
      </c>
      <c r="O1166" s="8">
        <v>59</v>
      </c>
      <c r="P1166" s="8">
        <v>293171</v>
      </c>
      <c r="Q1166" s="6" t="s">
        <v>25</v>
      </c>
    </row>
    <row r="1167" spans="1:17" x14ac:dyDescent="0.25">
      <c r="A1167" s="6" t="s">
        <v>2184</v>
      </c>
      <c r="B1167" s="7" t="s">
        <v>18</v>
      </c>
      <c r="C1167" s="7" t="s">
        <v>1038</v>
      </c>
      <c r="D1167" s="7" t="s">
        <v>166</v>
      </c>
      <c r="E1167" s="6" t="s">
        <v>21</v>
      </c>
      <c r="F1167" s="6" t="s">
        <v>22</v>
      </c>
      <c r="G1167" s="6" t="s">
        <v>2185</v>
      </c>
      <c r="H1167" s="6" t="s">
        <v>24</v>
      </c>
      <c r="I1167" s="8">
        <v>18</v>
      </c>
      <c r="J1167" s="8">
        <v>62659</v>
      </c>
      <c r="K1167" s="8">
        <v>185</v>
      </c>
      <c r="L1167" s="8">
        <v>629551</v>
      </c>
      <c r="M1167" s="8">
        <v>-117</v>
      </c>
      <c r="N1167" s="8">
        <v>-399719</v>
      </c>
      <c r="O1167" s="8">
        <v>86</v>
      </c>
      <c r="P1167" s="8">
        <v>292491</v>
      </c>
      <c r="Q1167" s="6" t="s">
        <v>25</v>
      </c>
    </row>
    <row r="1168" spans="1:17" x14ac:dyDescent="0.25">
      <c r="A1168" s="6" t="s">
        <v>2001</v>
      </c>
      <c r="B1168" s="7" t="s">
        <v>36</v>
      </c>
      <c r="C1168" s="7" t="s">
        <v>54</v>
      </c>
      <c r="D1168" s="7" t="s">
        <v>103</v>
      </c>
      <c r="E1168" s="6" t="s">
        <v>104</v>
      </c>
      <c r="F1168" s="6" t="s">
        <v>105</v>
      </c>
      <c r="G1168" s="6" t="s">
        <v>2002</v>
      </c>
      <c r="H1168" s="6" t="s">
        <v>24</v>
      </c>
      <c r="I1168" s="8">
        <v>81</v>
      </c>
      <c r="J1168" s="8">
        <v>290871</v>
      </c>
      <c r="K1168" s="8">
        <v>0</v>
      </c>
      <c r="L1168" s="8">
        <v>0</v>
      </c>
      <c r="M1168" s="8">
        <v>0</v>
      </c>
      <c r="N1168" s="8">
        <v>0</v>
      </c>
      <c r="O1168" s="8">
        <v>81</v>
      </c>
      <c r="P1168" s="8">
        <v>290871</v>
      </c>
      <c r="Q1168" s="6" t="s">
        <v>25</v>
      </c>
    </row>
    <row r="1169" spans="1:17" x14ac:dyDescent="0.25">
      <c r="A1169" s="6" t="s">
        <v>2003</v>
      </c>
      <c r="B1169" s="7" t="s">
        <v>18</v>
      </c>
      <c r="C1169" s="7" t="s">
        <v>19</v>
      </c>
      <c r="D1169" s="7" t="s">
        <v>61</v>
      </c>
      <c r="E1169" s="6" t="s">
        <v>21</v>
      </c>
      <c r="F1169" s="6" t="s">
        <v>22</v>
      </c>
      <c r="G1169" s="6" t="s">
        <v>2004</v>
      </c>
      <c r="H1169" s="6" t="s">
        <v>24</v>
      </c>
      <c r="I1169" s="8">
        <v>143</v>
      </c>
      <c r="J1169" s="8">
        <v>288717</v>
      </c>
      <c r="K1169" s="8">
        <v>0</v>
      </c>
      <c r="L1169" s="8">
        <v>0</v>
      </c>
      <c r="M1169" s="8">
        <v>0</v>
      </c>
      <c r="N1169" s="8">
        <v>0</v>
      </c>
      <c r="O1169" s="8">
        <v>143</v>
      </c>
      <c r="P1169" s="8">
        <v>288717</v>
      </c>
      <c r="Q1169" s="6" t="s">
        <v>25</v>
      </c>
    </row>
    <row r="1170" spans="1:17" x14ac:dyDescent="0.25">
      <c r="A1170" s="6" t="s">
        <v>2005</v>
      </c>
      <c r="B1170" s="7" t="s">
        <v>18</v>
      </c>
      <c r="C1170" s="7" t="s">
        <v>256</v>
      </c>
      <c r="D1170" s="7" t="s">
        <v>93</v>
      </c>
      <c r="E1170" s="6" t="s">
        <v>21</v>
      </c>
      <c r="F1170" s="6" t="s">
        <v>22</v>
      </c>
      <c r="G1170" s="6" t="s">
        <v>2006</v>
      </c>
      <c r="H1170" s="6" t="s">
        <v>24</v>
      </c>
      <c r="I1170" s="8">
        <v>500</v>
      </c>
      <c r="J1170" s="8">
        <v>75000</v>
      </c>
      <c r="K1170" s="8">
        <v>1417</v>
      </c>
      <c r="L1170" s="8">
        <v>212550</v>
      </c>
      <c r="M1170" s="8">
        <v>0</v>
      </c>
      <c r="N1170" s="8">
        <v>0</v>
      </c>
      <c r="O1170" s="8">
        <v>1917</v>
      </c>
      <c r="P1170" s="8">
        <v>287550</v>
      </c>
      <c r="Q1170" s="6" t="s">
        <v>25</v>
      </c>
    </row>
    <row r="1171" spans="1:17" x14ac:dyDescent="0.25">
      <c r="A1171" s="6" t="s">
        <v>2160</v>
      </c>
      <c r="B1171" s="7" t="s">
        <v>374</v>
      </c>
      <c r="C1171" s="7" t="s">
        <v>471</v>
      </c>
      <c r="D1171" s="7" t="s">
        <v>472</v>
      </c>
      <c r="E1171" s="6" t="s">
        <v>21</v>
      </c>
      <c r="F1171" s="6" t="s">
        <v>22</v>
      </c>
      <c r="G1171" s="6" t="s">
        <v>2161</v>
      </c>
      <c r="H1171" s="6" t="s">
        <v>24</v>
      </c>
      <c r="I1171" s="8">
        <v>7</v>
      </c>
      <c r="J1171" s="8">
        <v>287500</v>
      </c>
      <c r="K1171" s="8">
        <v>0</v>
      </c>
      <c r="L1171" s="8">
        <v>0</v>
      </c>
      <c r="M1171" s="8">
        <v>0</v>
      </c>
      <c r="N1171" s="8">
        <v>0</v>
      </c>
      <c r="O1171" s="8">
        <v>7</v>
      </c>
      <c r="P1171" s="8">
        <v>287500</v>
      </c>
      <c r="Q1171" s="6" t="s">
        <v>25</v>
      </c>
    </row>
    <row r="1172" spans="1:17" x14ac:dyDescent="0.25">
      <c r="A1172" s="6" t="s">
        <v>2766</v>
      </c>
      <c r="B1172" s="7" t="s">
        <v>36</v>
      </c>
      <c r="C1172" s="7" t="s">
        <v>223</v>
      </c>
      <c r="D1172" s="7" t="s">
        <v>546</v>
      </c>
      <c r="E1172" s="6" t="s">
        <v>74</v>
      </c>
      <c r="F1172" s="6" t="s">
        <v>105</v>
      </c>
      <c r="G1172" s="6" t="s">
        <v>2767</v>
      </c>
      <c r="H1172" s="6" t="s">
        <v>24</v>
      </c>
      <c r="I1172" s="8">
        <v>12</v>
      </c>
      <c r="J1172" s="8">
        <v>286440</v>
      </c>
      <c r="K1172" s="8">
        <v>0</v>
      </c>
      <c r="L1172" s="8">
        <v>0</v>
      </c>
      <c r="M1172" s="8">
        <v>0</v>
      </c>
      <c r="N1172" s="8">
        <v>0</v>
      </c>
      <c r="O1172" s="8">
        <v>12</v>
      </c>
      <c r="P1172" s="8">
        <v>286440</v>
      </c>
      <c r="Q1172" s="6" t="s">
        <v>25</v>
      </c>
    </row>
    <row r="1173" spans="1:17" x14ac:dyDescent="0.25">
      <c r="A1173" s="6" t="s">
        <v>321</v>
      </c>
      <c r="B1173" s="7" t="s">
        <v>18</v>
      </c>
      <c r="C1173" s="7" t="s">
        <v>77</v>
      </c>
      <c r="D1173" s="7" t="s">
        <v>78</v>
      </c>
      <c r="E1173" s="9" t="s">
        <v>3039</v>
      </c>
      <c r="F1173" s="6" t="s">
        <v>22</v>
      </c>
      <c r="G1173" s="6" t="s">
        <v>322</v>
      </c>
      <c r="H1173" s="6" t="s">
        <v>24</v>
      </c>
      <c r="I1173" s="8">
        <v>35</v>
      </c>
      <c r="J1173" s="8">
        <v>286370</v>
      </c>
      <c r="K1173" s="8">
        <v>0</v>
      </c>
      <c r="L1173" s="8">
        <v>0</v>
      </c>
      <c r="M1173" s="8">
        <v>0</v>
      </c>
      <c r="N1173" s="8">
        <v>0</v>
      </c>
      <c r="O1173" s="8">
        <v>35</v>
      </c>
      <c r="P1173" s="8">
        <v>286370</v>
      </c>
      <c r="Q1173" s="6" t="s">
        <v>25</v>
      </c>
    </row>
    <row r="1174" spans="1:17" x14ac:dyDescent="0.25">
      <c r="A1174" s="6" t="s">
        <v>2007</v>
      </c>
      <c r="B1174" s="7" t="s">
        <v>185</v>
      </c>
      <c r="C1174" s="7" t="s">
        <v>1151</v>
      </c>
      <c r="D1174" s="7" t="s">
        <v>1661</v>
      </c>
      <c r="E1174" s="6" t="s">
        <v>21</v>
      </c>
      <c r="F1174" s="6" t="s">
        <v>22</v>
      </c>
      <c r="G1174" s="6" t="s">
        <v>2008</v>
      </c>
      <c r="H1174" s="6" t="s">
        <v>24</v>
      </c>
      <c r="I1174" s="8">
        <v>3</v>
      </c>
      <c r="J1174" s="8">
        <v>285750</v>
      </c>
      <c r="K1174" s="8">
        <v>0</v>
      </c>
      <c r="L1174" s="8">
        <v>0</v>
      </c>
      <c r="M1174" s="8">
        <v>0</v>
      </c>
      <c r="N1174" s="8">
        <v>0</v>
      </c>
      <c r="O1174" s="8">
        <v>3</v>
      </c>
      <c r="P1174" s="8">
        <v>285750</v>
      </c>
      <c r="Q1174" s="6" t="s">
        <v>34</v>
      </c>
    </row>
    <row r="1175" spans="1:17" x14ac:dyDescent="0.25">
      <c r="A1175" s="6" t="s">
        <v>1376</v>
      </c>
      <c r="B1175" s="7" t="s">
        <v>18</v>
      </c>
      <c r="C1175" s="7" t="s">
        <v>27</v>
      </c>
      <c r="D1175" s="7" t="s">
        <v>166</v>
      </c>
      <c r="E1175" s="6" t="s">
        <v>21</v>
      </c>
      <c r="F1175" s="6" t="s">
        <v>22</v>
      </c>
      <c r="G1175" s="6" t="s">
        <v>1377</v>
      </c>
      <c r="H1175" s="6" t="s">
        <v>24</v>
      </c>
      <c r="I1175" s="8">
        <v>150</v>
      </c>
      <c r="J1175" s="8">
        <v>284723</v>
      </c>
      <c r="K1175" s="8">
        <v>0</v>
      </c>
      <c r="L1175" s="8">
        <v>0</v>
      </c>
      <c r="M1175" s="8">
        <v>0</v>
      </c>
      <c r="N1175" s="8">
        <v>0</v>
      </c>
      <c r="O1175" s="8">
        <v>150</v>
      </c>
      <c r="P1175" s="8">
        <v>284723</v>
      </c>
      <c r="Q1175" s="6" t="s">
        <v>25</v>
      </c>
    </row>
    <row r="1176" spans="1:17" x14ac:dyDescent="0.25">
      <c r="A1176" s="6" t="s">
        <v>1882</v>
      </c>
      <c r="B1176" s="7" t="s">
        <v>18</v>
      </c>
      <c r="C1176" s="7" t="s">
        <v>27</v>
      </c>
      <c r="D1176" s="7" t="s">
        <v>166</v>
      </c>
      <c r="E1176" s="6" t="s">
        <v>21</v>
      </c>
      <c r="F1176" s="6" t="s">
        <v>22</v>
      </c>
      <c r="G1176" s="6" t="s">
        <v>1883</v>
      </c>
      <c r="H1176" s="6" t="s">
        <v>24</v>
      </c>
      <c r="I1176" s="8">
        <v>150</v>
      </c>
      <c r="J1176" s="8">
        <v>284723</v>
      </c>
      <c r="K1176" s="8">
        <v>0</v>
      </c>
      <c r="L1176" s="8">
        <v>0</v>
      </c>
      <c r="M1176" s="8">
        <v>0</v>
      </c>
      <c r="N1176" s="8">
        <v>0</v>
      </c>
      <c r="O1176" s="8">
        <v>150</v>
      </c>
      <c r="P1176" s="8">
        <v>284723</v>
      </c>
      <c r="Q1176" s="6" t="s">
        <v>25</v>
      </c>
    </row>
    <row r="1177" spans="1:17" x14ac:dyDescent="0.25">
      <c r="A1177" s="6" t="s">
        <v>2566</v>
      </c>
      <c r="B1177" s="7" t="s">
        <v>18</v>
      </c>
      <c r="C1177" s="7" t="s">
        <v>2178</v>
      </c>
      <c r="D1177" s="7" t="s">
        <v>86</v>
      </c>
      <c r="E1177" s="9" t="s">
        <v>148</v>
      </c>
      <c r="F1177" s="6" t="s">
        <v>22</v>
      </c>
      <c r="G1177" s="6" t="s">
        <v>2567</v>
      </c>
      <c r="H1177" s="6" t="s">
        <v>24</v>
      </c>
      <c r="I1177" s="8">
        <v>11</v>
      </c>
      <c r="J1177" s="8">
        <v>283317</v>
      </c>
      <c r="K1177" s="8">
        <v>0</v>
      </c>
      <c r="L1177" s="8">
        <v>0</v>
      </c>
      <c r="M1177" s="8">
        <v>0</v>
      </c>
      <c r="N1177" s="8">
        <v>0</v>
      </c>
      <c r="O1177" s="8">
        <v>11</v>
      </c>
      <c r="P1177" s="8">
        <v>283317</v>
      </c>
      <c r="Q1177" s="6" t="s">
        <v>25</v>
      </c>
    </row>
    <row r="1178" spans="1:17" x14ac:dyDescent="0.25">
      <c r="A1178" s="6" t="s">
        <v>2011</v>
      </c>
      <c r="B1178" s="7" t="s">
        <v>18</v>
      </c>
      <c r="C1178" s="7" t="s">
        <v>19</v>
      </c>
      <c r="D1178" s="7" t="s">
        <v>166</v>
      </c>
      <c r="E1178" s="6" t="s">
        <v>21</v>
      </c>
      <c r="F1178" s="6" t="s">
        <v>22</v>
      </c>
      <c r="G1178" s="6" t="s">
        <v>2012</v>
      </c>
      <c r="H1178" s="6" t="s">
        <v>24</v>
      </c>
      <c r="I1178" s="8">
        <v>501</v>
      </c>
      <c r="J1178" s="8">
        <v>281061</v>
      </c>
      <c r="K1178" s="8">
        <v>0</v>
      </c>
      <c r="L1178" s="8">
        <v>0</v>
      </c>
      <c r="M1178" s="8">
        <v>0</v>
      </c>
      <c r="N1178" s="8">
        <v>0</v>
      </c>
      <c r="O1178" s="8">
        <v>501</v>
      </c>
      <c r="P1178" s="8">
        <v>281061</v>
      </c>
      <c r="Q1178" s="6" t="s">
        <v>25</v>
      </c>
    </row>
    <row r="1179" spans="1:17" x14ac:dyDescent="0.25">
      <c r="A1179" s="6" t="s">
        <v>2013</v>
      </c>
      <c r="B1179" s="7" t="s">
        <v>18</v>
      </c>
      <c r="C1179" s="7" t="s">
        <v>1708</v>
      </c>
      <c r="D1179" s="7" t="s">
        <v>517</v>
      </c>
      <c r="E1179" s="6" t="s">
        <v>2717</v>
      </c>
      <c r="F1179" s="6" t="s">
        <v>22</v>
      </c>
      <c r="G1179" s="6" t="s">
        <v>2014</v>
      </c>
      <c r="H1179" s="6" t="s">
        <v>24</v>
      </c>
      <c r="I1179" s="8">
        <v>0</v>
      </c>
      <c r="J1179" s="8">
        <v>0</v>
      </c>
      <c r="K1179" s="8">
        <v>1</v>
      </c>
      <c r="L1179" s="8">
        <v>281000</v>
      </c>
      <c r="M1179" s="8">
        <v>0</v>
      </c>
      <c r="N1179" s="8">
        <v>0</v>
      </c>
      <c r="O1179" s="8">
        <v>1</v>
      </c>
      <c r="P1179" s="8">
        <v>281000</v>
      </c>
      <c r="Q1179" s="6" t="s">
        <v>25</v>
      </c>
    </row>
    <row r="1180" spans="1:17" x14ac:dyDescent="0.25">
      <c r="A1180" s="6" t="s">
        <v>2015</v>
      </c>
      <c r="B1180" s="7" t="s">
        <v>18</v>
      </c>
      <c r="C1180" s="7" t="s">
        <v>77</v>
      </c>
      <c r="D1180" s="7" t="s">
        <v>166</v>
      </c>
      <c r="E1180" s="9" t="s">
        <v>3039</v>
      </c>
      <c r="F1180" s="6" t="s">
        <v>22</v>
      </c>
      <c r="G1180" s="6" t="s">
        <v>2016</v>
      </c>
      <c r="H1180" s="6" t="s">
        <v>24</v>
      </c>
      <c r="I1180" s="8">
        <v>15</v>
      </c>
      <c r="J1180" s="8">
        <v>279260</v>
      </c>
      <c r="K1180" s="8">
        <v>0</v>
      </c>
      <c r="L1180" s="8">
        <v>0</v>
      </c>
      <c r="M1180" s="8">
        <v>0</v>
      </c>
      <c r="N1180" s="8">
        <v>0</v>
      </c>
      <c r="O1180" s="8">
        <v>15</v>
      </c>
      <c r="P1180" s="8">
        <v>279260</v>
      </c>
      <c r="Q1180" s="6" t="s">
        <v>25</v>
      </c>
    </row>
    <row r="1181" spans="1:17" x14ac:dyDescent="0.25">
      <c r="A1181" s="6" t="s">
        <v>2017</v>
      </c>
      <c r="B1181" s="7" t="s">
        <v>185</v>
      </c>
      <c r="C1181" s="7" t="s">
        <v>295</v>
      </c>
      <c r="D1181" s="7" t="s">
        <v>1554</v>
      </c>
      <c r="E1181" s="6" t="s">
        <v>21</v>
      </c>
      <c r="F1181" s="6" t="s">
        <v>22</v>
      </c>
      <c r="G1181" s="6" t="s">
        <v>2018</v>
      </c>
      <c r="H1181" s="6" t="s">
        <v>24</v>
      </c>
      <c r="I1181" s="8">
        <v>16</v>
      </c>
      <c r="J1181" s="8">
        <v>278737</v>
      </c>
      <c r="K1181" s="8">
        <v>0</v>
      </c>
      <c r="L1181" s="8">
        <v>0</v>
      </c>
      <c r="M1181" s="8">
        <v>0</v>
      </c>
      <c r="N1181" s="8">
        <v>0</v>
      </c>
      <c r="O1181" s="8">
        <v>16</v>
      </c>
      <c r="P1181" s="8">
        <v>278737</v>
      </c>
      <c r="Q1181" s="6" t="s">
        <v>34</v>
      </c>
    </row>
    <row r="1182" spans="1:17" x14ac:dyDescent="0.25">
      <c r="A1182" s="6" t="s">
        <v>2021</v>
      </c>
      <c r="B1182" s="7" t="s">
        <v>18</v>
      </c>
      <c r="C1182" s="7" t="s">
        <v>19</v>
      </c>
      <c r="D1182" s="7" t="s">
        <v>82</v>
      </c>
      <c r="E1182" s="6" t="s">
        <v>21</v>
      </c>
      <c r="F1182" s="6" t="s">
        <v>22</v>
      </c>
      <c r="G1182" s="6" t="s">
        <v>2022</v>
      </c>
      <c r="H1182" s="6" t="s">
        <v>24</v>
      </c>
      <c r="I1182" s="8">
        <v>312</v>
      </c>
      <c r="J1182" s="8">
        <v>275184</v>
      </c>
      <c r="K1182" s="8">
        <v>0</v>
      </c>
      <c r="L1182" s="8">
        <v>0</v>
      </c>
      <c r="M1182" s="8">
        <v>0</v>
      </c>
      <c r="N1182" s="8">
        <v>0</v>
      </c>
      <c r="O1182" s="8">
        <v>312</v>
      </c>
      <c r="P1182" s="8">
        <v>275184</v>
      </c>
      <c r="Q1182" s="6" t="s">
        <v>25</v>
      </c>
    </row>
    <row r="1183" spans="1:17" x14ac:dyDescent="0.25">
      <c r="A1183" s="6" t="s">
        <v>2109</v>
      </c>
      <c r="B1183" s="7" t="s">
        <v>18</v>
      </c>
      <c r="C1183" s="7" t="s">
        <v>77</v>
      </c>
      <c r="D1183" s="7" t="s">
        <v>166</v>
      </c>
      <c r="E1183" s="6" t="s">
        <v>21</v>
      </c>
      <c r="F1183" s="6" t="s">
        <v>22</v>
      </c>
      <c r="G1183" s="6" t="s">
        <v>2110</v>
      </c>
      <c r="H1183" s="6" t="s">
        <v>24</v>
      </c>
      <c r="I1183" s="8">
        <v>103</v>
      </c>
      <c r="J1183" s="8">
        <v>273362</v>
      </c>
      <c r="K1183" s="8">
        <v>0</v>
      </c>
      <c r="L1183" s="8">
        <v>0</v>
      </c>
      <c r="M1183" s="8">
        <v>0</v>
      </c>
      <c r="N1183" s="8">
        <v>0</v>
      </c>
      <c r="O1183" s="8">
        <v>103</v>
      </c>
      <c r="P1183" s="8">
        <v>273362</v>
      </c>
      <c r="Q1183" s="6" t="s">
        <v>25</v>
      </c>
    </row>
    <row r="1184" spans="1:17" x14ac:dyDescent="0.25">
      <c r="A1184" s="6" t="s">
        <v>1318</v>
      </c>
      <c r="B1184" s="7" t="s">
        <v>18</v>
      </c>
      <c r="C1184" s="7" t="s">
        <v>54</v>
      </c>
      <c r="D1184" s="7" t="s">
        <v>55</v>
      </c>
      <c r="E1184" s="6" t="s">
        <v>104</v>
      </c>
      <c r="F1184" s="6" t="s">
        <v>22</v>
      </c>
      <c r="G1184" s="6" t="s">
        <v>1319</v>
      </c>
      <c r="H1184" s="6" t="s">
        <v>30</v>
      </c>
      <c r="I1184" s="8">
        <v>0</v>
      </c>
      <c r="J1184" s="8">
        <v>0</v>
      </c>
      <c r="K1184" s="8">
        <v>311.63</v>
      </c>
      <c r="L1184" s="8">
        <v>567167</v>
      </c>
      <c r="M1184" s="8">
        <v>-161.63</v>
      </c>
      <c r="N1184" s="8">
        <v>-294167</v>
      </c>
      <c r="O1184" s="8">
        <v>150</v>
      </c>
      <c r="P1184" s="8">
        <v>273000</v>
      </c>
      <c r="Q1184" s="6" t="s">
        <v>25</v>
      </c>
    </row>
    <row r="1185" spans="1:17" x14ac:dyDescent="0.25">
      <c r="A1185" s="6" t="s">
        <v>2023</v>
      </c>
      <c r="B1185" s="7" t="s">
        <v>18</v>
      </c>
      <c r="C1185" s="7" t="s">
        <v>19</v>
      </c>
      <c r="D1185" s="7" t="s">
        <v>93</v>
      </c>
      <c r="E1185" s="6" t="s">
        <v>21</v>
      </c>
      <c r="F1185" s="6" t="s">
        <v>22</v>
      </c>
      <c r="G1185" s="6" t="s">
        <v>2024</v>
      </c>
      <c r="H1185" s="6" t="s">
        <v>24</v>
      </c>
      <c r="I1185" s="8">
        <v>1500</v>
      </c>
      <c r="J1185" s="8">
        <v>273000</v>
      </c>
      <c r="K1185" s="8">
        <v>0</v>
      </c>
      <c r="L1185" s="8">
        <v>0</v>
      </c>
      <c r="M1185" s="8">
        <v>0</v>
      </c>
      <c r="N1185" s="8">
        <v>0</v>
      </c>
      <c r="O1185" s="8">
        <v>1500</v>
      </c>
      <c r="P1185" s="8">
        <v>273000</v>
      </c>
      <c r="Q1185" s="6" t="s">
        <v>25</v>
      </c>
    </row>
    <row r="1186" spans="1:17" x14ac:dyDescent="0.25">
      <c r="A1186" s="6" t="s">
        <v>2027</v>
      </c>
      <c r="B1186" s="7" t="s">
        <v>36</v>
      </c>
      <c r="C1186" s="7" t="s">
        <v>223</v>
      </c>
      <c r="D1186" s="7" t="s">
        <v>546</v>
      </c>
      <c r="E1186" s="6" t="s">
        <v>74</v>
      </c>
      <c r="F1186" s="6" t="s">
        <v>105</v>
      </c>
      <c r="G1186" s="6" t="s">
        <v>2028</v>
      </c>
      <c r="H1186" s="6" t="s">
        <v>24</v>
      </c>
      <c r="I1186" s="8">
        <v>11</v>
      </c>
      <c r="J1186" s="8">
        <v>272789</v>
      </c>
      <c r="K1186" s="8">
        <v>0</v>
      </c>
      <c r="L1186" s="8">
        <v>0</v>
      </c>
      <c r="M1186" s="8">
        <v>0</v>
      </c>
      <c r="N1186" s="8">
        <v>0</v>
      </c>
      <c r="O1186" s="8">
        <v>11</v>
      </c>
      <c r="P1186" s="8">
        <v>272789</v>
      </c>
      <c r="Q1186" s="6" t="s">
        <v>25</v>
      </c>
    </row>
    <row r="1187" spans="1:17" x14ac:dyDescent="0.25">
      <c r="A1187" s="6" t="s">
        <v>2031</v>
      </c>
      <c r="B1187" s="7" t="s">
        <v>18</v>
      </c>
      <c r="C1187" s="7" t="s">
        <v>19</v>
      </c>
      <c r="D1187" s="7" t="s">
        <v>166</v>
      </c>
      <c r="E1187" s="6" t="s">
        <v>21</v>
      </c>
      <c r="F1187" s="6" t="s">
        <v>22</v>
      </c>
      <c r="G1187" s="6" t="s">
        <v>2032</v>
      </c>
      <c r="H1187" s="6" t="s">
        <v>24</v>
      </c>
      <c r="I1187" s="8">
        <v>23</v>
      </c>
      <c r="J1187" s="8">
        <v>271227</v>
      </c>
      <c r="K1187" s="8">
        <v>0</v>
      </c>
      <c r="L1187" s="8">
        <v>0</v>
      </c>
      <c r="M1187" s="8">
        <v>0</v>
      </c>
      <c r="N1187" s="8">
        <v>0</v>
      </c>
      <c r="O1187" s="8">
        <v>23</v>
      </c>
      <c r="P1187" s="8">
        <v>271227</v>
      </c>
      <c r="Q1187" s="6" t="s">
        <v>25</v>
      </c>
    </row>
    <row r="1188" spans="1:17" x14ac:dyDescent="0.25">
      <c r="A1188" s="6" t="s">
        <v>2033</v>
      </c>
      <c r="B1188" s="7" t="s">
        <v>36</v>
      </c>
      <c r="C1188" s="7" t="s">
        <v>19</v>
      </c>
      <c r="D1188" s="7" t="s">
        <v>546</v>
      </c>
      <c r="E1188" s="6" t="s">
        <v>157</v>
      </c>
      <c r="F1188" s="6" t="s">
        <v>105</v>
      </c>
      <c r="G1188" s="6" t="s">
        <v>2034</v>
      </c>
      <c r="H1188" s="6" t="s">
        <v>24</v>
      </c>
      <c r="I1188" s="8">
        <v>58</v>
      </c>
      <c r="J1188" s="8">
        <v>269700</v>
      </c>
      <c r="K1188" s="8">
        <v>0</v>
      </c>
      <c r="L1188" s="8">
        <v>0</v>
      </c>
      <c r="M1188" s="8">
        <v>0</v>
      </c>
      <c r="N1188" s="8">
        <v>0</v>
      </c>
      <c r="O1188" s="8">
        <v>58</v>
      </c>
      <c r="P1188" s="8">
        <v>269700</v>
      </c>
      <c r="Q1188" s="6" t="s">
        <v>25</v>
      </c>
    </row>
    <row r="1189" spans="1:17" x14ac:dyDescent="0.25">
      <c r="A1189" s="6" t="s">
        <v>2035</v>
      </c>
      <c r="B1189" s="7" t="s">
        <v>185</v>
      </c>
      <c r="C1189" s="7" t="s">
        <v>1151</v>
      </c>
      <c r="D1189" s="7" t="s">
        <v>1298</v>
      </c>
      <c r="E1189" s="6" t="s">
        <v>21</v>
      </c>
      <c r="F1189" s="6" t="s">
        <v>22</v>
      </c>
      <c r="G1189" s="6" t="s">
        <v>2036</v>
      </c>
      <c r="H1189" s="6" t="s">
        <v>24</v>
      </c>
      <c r="I1189" s="8">
        <v>6</v>
      </c>
      <c r="J1189" s="8">
        <v>267000</v>
      </c>
      <c r="K1189" s="8">
        <v>0</v>
      </c>
      <c r="L1189" s="8">
        <v>0</v>
      </c>
      <c r="M1189" s="8">
        <v>0</v>
      </c>
      <c r="N1189" s="8">
        <v>0</v>
      </c>
      <c r="O1189" s="8">
        <v>6</v>
      </c>
      <c r="P1189" s="8">
        <v>267000</v>
      </c>
      <c r="Q1189" s="6" t="s">
        <v>34</v>
      </c>
    </row>
    <row r="1190" spans="1:17" x14ac:dyDescent="0.25">
      <c r="A1190" s="6" t="s">
        <v>2253</v>
      </c>
      <c r="B1190" s="7" t="s">
        <v>36</v>
      </c>
      <c r="C1190" s="7" t="s">
        <v>460</v>
      </c>
      <c r="D1190" s="7" t="s">
        <v>38</v>
      </c>
      <c r="E1190" s="6" t="s">
        <v>74</v>
      </c>
      <c r="F1190" s="6" t="s">
        <v>105</v>
      </c>
      <c r="G1190" s="6" t="s">
        <v>2254</v>
      </c>
      <c r="H1190" s="6" t="s">
        <v>24</v>
      </c>
      <c r="I1190" s="8">
        <v>32</v>
      </c>
      <c r="J1190" s="8">
        <v>266304</v>
      </c>
      <c r="K1190" s="8">
        <v>0</v>
      </c>
      <c r="L1190" s="8">
        <v>0</v>
      </c>
      <c r="M1190" s="8">
        <v>0</v>
      </c>
      <c r="N1190" s="8">
        <v>0</v>
      </c>
      <c r="O1190" s="8">
        <v>32</v>
      </c>
      <c r="P1190" s="8">
        <v>266304</v>
      </c>
      <c r="Q1190" s="6" t="s">
        <v>25</v>
      </c>
    </row>
    <row r="1191" spans="1:17" x14ac:dyDescent="0.25">
      <c r="A1191" s="6" t="s">
        <v>2374</v>
      </c>
      <c r="B1191" s="7" t="s">
        <v>18</v>
      </c>
      <c r="C1191" s="7" t="s">
        <v>760</v>
      </c>
      <c r="D1191" s="7" t="s">
        <v>882</v>
      </c>
      <c r="E1191" s="6" t="s">
        <v>157</v>
      </c>
      <c r="F1191" s="6" t="s">
        <v>22</v>
      </c>
      <c r="G1191" s="6" t="s">
        <v>2375</v>
      </c>
      <c r="H1191" s="6" t="s">
        <v>24</v>
      </c>
      <c r="I1191" s="8">
        <v>0</v>
      </c>
      <c r="J1191" s="8">
        <v>0</v>
      </c>
      <c r="K1191" s="8">
        <v>157</v>
      </c>
      <c r="L1191" s="8">
        <v>307249</v>
      </c>
      <c r="M1191" s="8">
        <v>-21</v>
      </c>
      <c r="N1191" s="8">
        <v>-41097</v>
      </c>
      <c r="O1191" s="8">
        <v>136</v>
      </c>
      <c r="P1191" s="8">
        <v>266152</v>
      </c>
      <c r="Q1191" s="6" t="s">
        <v>25</v>
      </c>
    </row>
    <row r="1192" spans="1:17" x14ac:dyDescent="0.25">
      <c r="A1192" s="6" t="s">
        <v>2037</v>
      </c>
      <c r="B1192" s="7" t="s">
        <v>18</v>
      </c>
      <c r="C1192" s="7" t="s">
        <v>653</v>
      </c>
      <c r="D1192" s="7" t="s">
        <v>140</v>
      </c>
      <c r="E1192" s="6" t="s">
        <v>21</v>
      </c>
      <c r="F1192" s="6" t="s">
        <v>22</v>
      </c>
      <c r="G1192" s="6" t="s">
        <v>2038</v>
      </c>
      <c r="H1192" s="6" t="s">
        <v>24</v>
      </c>
      <c r="I1192" s="8">
        <v>25</v>
      </c>
      <c r="J1192" s="8">
        <v>265200</v>
      </c>
      <c r="K1192" s="8">
        <v>0</v>
      </c>
      <c r="L1192" s="8">
        <v>0</v>
      </c>
      <c r="M1192" s="8">
        <v>0</v>
      </c>
      <c r="N1192" s="8">
        <v>0</v>
      </c>
      <c r="O1192" s="8">
        <v>25</v>
      </c>
      <c r="P1192" s="8">
        <v>265200</v>
      </c>
      <c r="Q1192" s="6" t="s">
        <v>25</v>
      </c>
    </row>
    <row r="1193" spans="1:17" x14ac:dyDescent="0.25">
      <c r="A1193" s="6" t="s">
        <v>1455</v>
      </c>
      <c r="B1193" s="7" t="s">
        <v>36</v>
      </c>
      <c r="C1193" s="7" t="s">
        <v>681</v>
      </c>
      <c r="D1193" s="7" t="s">
        <v>38</v>
      </c>
      <c r="E1193" s="6" t="s">
        <v>614</v>
      </c>
      <c r="F1193" s="6" t="s">
        <v>105</v>
      </c>
      <c r="G1193" s="6" t="s">
        <v>1456</v>
      </c>
      <c r="H1193" s="6" t="s">
        <v>24</v>
      </c>
      <c r="I1193" s="8">
        <v>2</v>
      </c>
      <c r="J1193" s="8">
        <v>264681</v>
      </c>
      <c r="K1193" s="8">
        <v>0</v>
      </c>
      <c r="L1193" s="8">
        <v>73216</v>
      </c>
      <c r="M1193" s="8">
        <v>0</v>
      </c>
      <c r="N1193" s="8">
        <v>-73217</v>
      </c>
      <c r="O1193" s="8">
        <v>2</v>
      </c>
      <c r="P1193" s="8">
        <v>264680</v>
      </c>
      <c r="Q1193" s="6" t="s">
        <v>25</v>
      </c>
    </row>
    <row r="1194" spans="1:17" x14ac:dyDescent="0.25">
      <c r="A1194" s="6" t="s">
        <v>2039</v>
      </c>
      <c r="B1194" s="7" t="s">
        <v>36</v>
      </c>
      <c r="C1194" s="7" t="s">
        <v>43</v>
      </c>
      <c r="D1194" s="7" t="s">
        <v>520</v>
      </c>
      <c r="E1194" s="6" t="s">
        <v>141</v>
      </c>
      <c r="F1194" s="6" t="s">
        <v>40</v>
      </c>
      <c r="G1194" s="6" t="s">
        <v>2040</v>
      </c>
      <c r="H1194" s="6" t="s">
        <v>24</v>
      </c>
      <c r="I1194" s="8">
        <v>0</v>
      </c>
      <c r="J1194" s="8">
        <v>0</v>
      </c>
      <c r="K1194" s="8">
        <v>4</v>
      </c>
      <c r="L1194" s="8">
        <v>264016</v>
      </c>
      <c r="M1194" s="8">
        <v>0</v>
      </c>
      <c r="N1194" s="8">
        <v>0</v>
      </c>
      <c r="O1194" s="8">
        <v>4</v>
      </c>
      <c r="P1194" s="8">
        <v>264016</v>
      </c>
      <c r="Q1194" s="6" t="s">
        <v>25</v>
      </c>
    </row>
    <row r="1195" spans="1:17" x14ac:dyDescent="0.25">
      <c r="A1195" s="6" t="s">
        <v>2590</v>
      </c>
      <c r="B1195" s="7" t="s">
        <v>36</v>
      </c>
      <c r="C1195" s="7" t="s">
        <v>64</v>
      </c>
      <c r="D1195" s="7" t="s">
        <v>546</v>
      </c>
      <c r="E1195" s="6" t="s">
        <v>984</v>
      </c>
      <c r="F1195" s="6" t="s">
        <v>105</v>
      </c>
      <c r="G1195" s="6" t="s">
        <v>2591</v>
      </c>
      <c r="H1195" s="6" t="s">
        <v>24</v>
      </c>
      <c r="I1195" s="8">
        <v>33</v>
      </c>
      <c r="J1195" s="8">
        <v>184775</v>
      </c>
      <c r="K1195" s="8">
        <v>162</v>
      </c>
      <c r="L1195" s="8">
        <v>-1536627</v>
      </c>
      <c r="M1195" s="8">
        <v>-167</v>
      </c>
      <c r="N1195" s="8">
        <v>1614663</v>
      </c>
      <c r="O1195" s="8">
        <v>28</v>
      </c>
      <c r="P1195" s="8">
        <v>262811</v>
      </c>
      <c r="Q1195" s="6" t="s">
        <v>25</v>
      </c>
    </row>
    <row r="1196" spans="1:17" x14ac:dyDescent="0.25">
      <c r="A1196" s="6" t="s">
        <v>2041</v>
      </c>
      <c r="B1196" s="7" t="s">
        <v>18</v>
      </c>
      <c r="C1196" s="7" t="s">
        <v>236</v>
      </c>
      <c r="D1196" s="7" t="s">
        <v>86</v>
      </c>
      <c r="E1196" s="6" t="s">
        <v>21</v>
      </c>
      <c r="F1196" s="6" t="s">
        <v>22</v>
      </c>
      <c r="G1196" s="6" t="s">
        <v>2042</v>
      </c>
      <c r="H1196" s="6" t="s">
        <v>24</v>
      </c>
      <c r="I1196" s="8">
        <v>20</v>
      </c>
      <c r="J1196" s="8">
        <v>290740</v>
      </c>
      <c r="K1196" s="8">
        <v>0</v>
      </c>
      <c r="L1196" s="8">
        <v>0</v>
      </c>
      <c r="M1196" s="8">
        <v>-2</v>
      </c>
      <c r="N1196" s="8">
        <v>-29074</v>
      </c>
      <c r="O1196" s="8">
        <v>18</v>
      </c>
      <c r="P1196" s="8">
        <v>261666</v>
      </c>
      <c r="Q1196" s="6" t="s">
        <v>25</v>
      </c>
    </row>
    <row r="1197" spans="1:17" x14ac:dyDescent="0.25">
      <c r="A1197" s="6" t="s">
        <v>2268</v>
      </c>
      <c r="B1197" s="7" t="s">
        <v>36</v>
      </c>
      <c r="C1197" s="7" t="s">
        <v>96</v>
      </c>
      <c r="D1197" s="7" t="s">
        <v>38</v>
      </c>
      <c r="E1197" s="6" t="s">
        <v>74</v>
      </c>
      <c r="F1197" s="6" t="s">
        <v>105</v>
      </c>
      <c r="G1197" s="6" t="s">
        <v>2269</v>
      </c>
      <c r="H1197" s="6" t="s">
        <v>24</v>
      </c>
      <c r="I1197" s="8">
        <v>2</v>
      </c>
      <c r="J1197" s="8">
        <v>261254</v>
      </c>
      <c r="K1197" s="8">
        <v>0</v>
      </c>
      <c r="L1197" s="8">
        <v>0</v>
      </c>
      <c r="M1197" s="8">
        <v>0</v>
      </c>
      <c r="N1197" s="8">
        <v>0</v>
      </c>
      <c r="O1197" s="8">
        <v>2</v>
      </c>
      <c r="P1197" s="8">
        <v>261254</v>
      </c>
      <c r="Q1197" s="6" t="s">
        <v>25</v>
      </c>
    </row>
    <row r="1198" spans="1:17" x14ac:dyDescent="0.25">
      <c r="A1198" s="6" t="s">
        <v>2043</v>
      </c>
      <c r="B1198" s="7" t="s">
        <v>18</v>
      </c>
      <c r="C1198" s="7" t="s">
        <v>1708</v>
      </c>
      <c r="D1198" s="7" t="s">
        <v>517</v>
      </c>
      <c r="E1198" s="6" t="s">
        <v>2717</v>
      </c>
      <c r="F1198" s="6" t="s">
        <v>22</v>
      </c>
      <c r="G1198" s="6" t="s">
        <v>2044</v>
      </c>
      <c r="H1198" s="6" t="s">
        <v>24</v>
      </c>
      <c r="I1198" s="8">
        <v>0</v>
      </c>
      <c r="J1198" s="8">
        <v>0</v>
      </c>
      <c r="K1198" s="8">
        <v>1</v>
      </c>
      <c r="L1198" s="8">
        <v>261000</v>
      </c>
      <c r="M1198" s="8">
        <v>0</v>
      </c>
      <c r="N1198" s="8">
        <v>0</v>
      </c>
      <c r="O1198" s="8">
        <v>1</v>
      </c>
      <c r="P1198" s="8">
        <v>261000</v>
      </c>
      <c r="Q1198" s="6" t="s">
        <v>25</v>
      </c>
    </row>
    <row r="1199" spans="1:17" x14ac:dyDescent="0.25">
      <c r="A1199" s="6" t="s">
        <v>2045</v>
      </c>
      <c r="B1199" s="7" t="s">
        <v>18</v>
      </c>
      <c r="C1199" s="7" t="s">
        <v>1708</v>
      </c>
      <c r="D1199" s="7" t="s">
        <v>517</v>
      </c>
      <c r="E1199" s="6" t="s">
        <v>2717</v>
      </c>
      <c r="F1199" s="6" t="s">
        <v>22</v>
      </c>
      <c r="G1199" s="6" t="s">
        <v>2046</v>
      </c>
      <c r="H1199" s="6" t="s">
        <v>24</v>
      </c>
      <c r="I1199" s="8">
        <v>0</v>
      </c>
      <c r="J1199" s="8">
        <v>0</v>
      </c>
      <c r="K1199" s="8">
        <v>1</v>
      </c>
      <c r="L1199" s="8">
        <v>261000</v>
      </c>
      <c r="M1199" s="8">
        <v>0</v>
      </c>
      <c r="N1199" s="8">
        <v>0</v>
      </c>
      <c r="O1199" s="8">
        <v>1</v>
      </c>
      <c r="P1199" s="8">
        <v>261000</v>
      </c>
      <c r="Q1199" s="6" t="s">
        <v>25</v>
      </c>
    </row>
    <row r="1200" spans="1:17" x14ac:dyDescent="0.25">
      <c r="A1200" s="6" t="s">
        <v>2047</v>
      </c>
      <c r="B1200" s="7" t="s">
        <v>18</v>
      </c>
      <c r="C1200" s="7" t="s">
        <v>1708</v>
      </c>
      <c r="D1200" s="7" t="s">
        <v>517</v>
      </c>
      <c r="E1200" s="6" t="s">
        <v>2717</v>
      </c>
      <c r="F1200" s="6" t="s">
        <v>22</v>
      </c>
      <c r="G1200" s="6" t="s">
        <v>2048</v>
      </c>
      <c r="H1200" s="6" t="s">
        <v>24</v>
      </c>
      <c r="I1200" s="8">
        <v>0</v>
      </c>
      <c r="J1200" s="8">
        <v>0</v>
      </c>
      <c r="K1200" s="8">
        <v>1</v>
      </c>
      <c r="L1200" s="8">
        <v>261000</v>
      </c>
      <c r="M1200" s="8">
        <v>0</v>
      </c>
      <c r="N1200" s="8">
        <v>0</v>
      </c>
      <c r="O1200" s="8">
        <v>1</v>
      </c>
      <c r="P1200" s="8">
        <v>261000</v>
      </c>
      <c r="Q1200" s="6" t="s">
        <v>25</v>
      </c>
    </row>
    <row r="1201" spans="1:17" x14ac:dyDescent="0.25">
      <c r="A1201" s="6" t="s">
        <v>2049</v>
      </c>
      <c r="B1201" s="7" t="s">
        <v>185</v>
      </c>
      <c r="C1201" s="7" t="s">
        <v>295</v>
      </c>
      <c r="D1201" s="7" t="s">
        <v>1554</v>
      </c>
      <c r="E1201" s="6" t="s">
        <v>21</v>
      </c>
      <c r="F1201" s="6" t="s">
        <v>22</v>
      </c>
      <c r="G1201" s="6" t="s">
        <v>2050</v>
      </c>
      <c r="H1201" s="6" t="s">
        <v>24</v>
      </c>
      <c r="I1201" s="8">
        <v>18</v>
      </c>
      <c r="J1201" s="8">
        <v>261000</v>
      </c>
      <c r="K1201" s="8">
        <v>0</v>
      </c>
      <c r="L1201" s="8">
        <v>0</v>
      </c>
      <c r="M1201" s="8">
        <v>0</v>
      </c>
      <c r="N1201" s="8">
        <v>0</v>
      </c>
      <c r="O1201" s="8">
        <v>18</v>
      </c>
      <c r="P1201" s="8">
        <v>261000</v>
      </c>
      <c r="Q1201" s="6" t="s">
        <v>34</v>
      </c>
    </row>
    <row r="1202" spans="1:17" x14ac:dyDescent="0.25">
      <c r="A1202" s="6" t="s">
        <v>1902</v>
      </c>
      <c r="B1202" s="7" t="s">
        <v>18</v>
      </c>
      <c r="C1202" s="7" t="s">
        <v>43</v>
      </c>
      <c r="D1202" s="7" t="s">
        <v>536</v>
      </c>
      <c r="E1202" s="6" t="s">
        <v>21</v>
      </c>
      <c r="F1202" s="6" t="s">
        <v>22</v>
      </c>
      <c r="G1202" s="6" t="s">
        <v>1903</v>
      </c>
      <c r="H1202" s="6" t="s">
        <v>24</v>
      </c>
      <c r="I1202" s="8">
        <v>872</v>
      </c>
      <c r="J1202" s="8">
        <v>257240</v>
      </c>
      <c r="K1202" s="8">
        <v>0</v>
      </c>
      <c r="L1202" s="8">
        <v>0</v>
      </c>
      <c r="M1202" s="8">
        <v>0</v>
      </c>
      <c r="N1202" s="8">
        <v>0</v>
      </c>
      <c r="O1202" s="8">
        <v>872</v>
      </c>
      <c r="P1202" s="8">
        <v>257240</v>
      </c>
      <c r="Q1202" s="6" t="s">
        <v>25</v>
      </c>
    </row>
    <row r="1203" spans="1:17" x14ac:dyDescent="0.25">
      <c r="A1203" s="6" t="s">
        <v>2057</v>
      </c>
      <c r="B1203" s="7" t="s">
        <v>185</v>
      </c>
      <c r="C1203" s="7" t="s">
        <v>295</v>
      </c>
      <c r="D1203" s="7" t="s">
        <v>1957</v>
      </c>
      <c r="E1203" s="6" t="s">
        <v>21</v>
      </c>
      <c r="F1203" s="6" t="s">
        <v>22</v>
      </c>
      <c r="G1203" s="6" t="s">
        <v>2058</v>
      </c>
      <c r="H1203" s="6" t="s">
        <v>24</v>
      </c>
      <c r="I1203" s="8">
        <v>18</v>
      </c>
      <c r="J1203" s="8">
        <v>252000</v>
      </c>
      <c r="K1203" s="8">
        <v>0</v>
      </c>
      <c r="L1203" s="8">
        <v>0</v>
      </c>
      <c r="M1203" s="8">
        <v>0</v>
      </c>
      <c r="N1203" s="8">
        <v>0</v>
      </c>
      <c r="O1203" s="8">
        <v>18</v>
      </c>
      <c r="P1203" s="8">
        <v>252000</v>
      </c>
      <c r="Q1203" s="6" t="s">
        <v>34</v>
      </c>
    </row>
    <row r="1204" spans="1:17" x14ac:dyDescent="0.25">
      <c r="A1204" s="6" t="s">
        <v>307</v>
      </c>
      <c r="B1204" s="7" t="s">
        <v>18</v>
      </c>
      <c r="C1204" s="7" t="s">
        <v>77</v>
      </c>
      <c r="D1204" s="7" t="s">
        <v>78</v>
      </c>
      <c r="E1204" s="6" t="s">
        <v>2717</v>
      </c>
      <c r="F1204" s="6" t="s">
        <v>40</v>
      </c>
      <c r="G1204" s="6" t="s">
        <v>308</v>
      </c>
      <c r="H1204" s="6" t="s">
        <v>24</v>
      </c>
      <c r="I1204" s="8">
        <v>0</v>
      </c>
      <c r="J1204" s="8">
        <v>0</v>
      </c>
      <c r="K1204" s="8">
        <v>4</v>
      </c>
      <c r="L1204" s="8">
        <v>251708</v>
      </c>
      <c r="M1204" s="8">
        <v>0</v>
      </c>
      <c r="N1204" s="8">
        <v>0</v>
      </c>
      <c r="O1204" s="8">
        <v>4</v>
      </c>
      <c r="P1204" s="8">
        <v>251708</v>
      </c>
      <c r="Q1204" s="6" t="s">
        <v>25</v>
      </c>
    </row>
    <row r="1205" spans="1:17" x14ac:dyDescent="0.25">
      <c r="A1205" s="6" t="s">
        <v>2059</v>
      </c>
      <c r="B1205" s="7" t="s">
        <v>18</v>
      </c>
      <c r="C1205" s="7" t="s">
        <v>54</v>
      </c>
      <c r="D1205" s="7" t="s">
        <v>82</v>
      </c>
      <c r="E1205" s="6" t="s">
        <v>21</v>
      </c>
      <c r="F1205" s="6" t="s">
        <v>22</v>
      </c>
      <c r="G1205" s="6" t="s">
        <v>2060</v>
      </c>
      <c r="H1205" s="6" t="s">
        <v>24</v>
      </c>
      <c r="I1205" s="8">
        <v>2</v>
      </c>
      <c r="J1205" s="8">
        <v>250000</v>
      </c>
      <c r="K1205" s="8">
        <v>0</v>
      </c>
      <c r="L1205" s="8">
        <v>0</v>
      </c>
      <c r="M1205" s="8">
        <v>0</v>
      </c>
      <c r="N1205" s="8">
        <v>0</v>
      </c>
      <c r="O1205" s="8">
        <v>2</v>
      </c>
      <c r="P1205" s="8">
        <v>250000</v>
      </c>
      <c r="Q1205" s="6" t="s">
        <v>25</v>
      </c>
    </row>
    <row r="1206" spans="1:17" x14ac:dyDescent="0.25">
      <c r="A1206" s="6" t="s">
        <v>2061</v>
      </c>
      <c r="B1206" s="7" t="s">
        <v>18</v>
      </c>
      <c r="C1206" s="7" t="s">
        <v>19</v>
      </c>
      <c r="D1206" s="7" t="s">
        <v>536</v>
      </c>
      <c r="E1206" s="6" t="s">
        <v>21</v>
      </c>
      <c r="F1206" s="6" t="s">
        <v>22</v>
      </c>
      <c r="G1206" s="6" t="s">
        <v>2062</v>
      </c>
      <c r="H1206" s="6" t="s">
        <v>24</v>
      </c>
      <c r="I1206" s="8">
        <v>250</v>
      </c>
      <c r="J1206" s="8">
        <v>250000</v>
      </c>
      <c r="K1206" s="8">
        <v>0</v>
      </c>
      <c r="L1206" s="8">
        <v>0</v>
      </c>
      <c r="M1206" s="8">
        <v>0</v>
      </c>
      <c r="N1206" s="8">
        <v>0</v>
      </c>
      <c r="O1206" s="8">
        <v>250</v>
      </c>
      <c r="P1206" s="8">
        <v>250000</v>
      </c>
      <c r="Q1206" s="6" t="s">
        <v>25</v>
      </c>
    </row>
    <row r="1207" spans="1:17" x14ac:dyDescent="0.25">
      <c r="A1207" s="6" t="s">
        <v>1539</v>
      </c>
      <c r="B1207" s="7" t="s">
        <v>18</v>
      </c>
      <c r="C1207" s="7" t="s">
        <v>937</v>
      </c>
      <c r="D1207" s="7" t="s">
        <v>93</v>
      </c>
      <c r="E1207" s="9" t="s">
        <v>3039</v>
      </c>
      <c r="F1207" s="6" t="s">
        <v>22</v>
      </c>
      <c r="G1207" s="6" t="s">
        <v>1540</v>
      </c>
      <c r="H1207" s="6" t="s">
        <v>24</v>
      </c>
      <c r="I1207" s="8">
        <v>1250</v>
      </c>
      <c r="J1207" s="8">
        <v>238750</v>
      </c>
      <c r="K1207" s="8">
        <v>52</v>
      </c>
      <c r="L1207" s="8">
        <v>9932</v>
      </c>
      <c r="M1207" s="8">
        <v>0</v>
      </c>
      <c r="N1207" s="8">
        <v>0</v>
      </c>
      <c r="O1207" s="8">
        <v>1302</v>
      </c>
      <c r="P1207" s="8">
        <v>248682</v>
      </c>
      <c r="Q1207" s="6" t="s">
        <v>25</v>
      </c>
    </row>
    <row r="1208" spans="1:17" x14ac:dyDescent="0.25">
      <c r="A1208" s="6" t="s">
        <v>2065</v>
      </c>
      <c r="B1208" s="7" t="s">
        <v>18</v>
      </c>
      <c r="C1208" s="7" t="s">
        <v>498</v>
      </c>
      <c r="D1208" s="7" t="s">
        <v>517</v>
      </c>
      <c r="E1208" s="6" t="s">
        <v>21</v>
      </c>
      <c r="F1208" s="6" t="s">
        <v>22</v>
      </c>
      <c r="G1208" s="6" t="s">
        <v>2066</v>
      </c>
      <c r="H1208" s="6" t="s">
        <v>24</v>
      </c>
      <c r="I1208" s="8">
        <v>1</v>
      </c>
      <c r="J1208" s="8">
        <v>248000</v>
      </c>
      <c r="K1208" s="8">
        <v>0</v>
      </c>
      <c r="L1208" s="8">
        <v>0</v>
      </c>
      <c r="M1208" s="8">
        <v>0</v>
      </c>
      <c r="N1208" s="8">
        <v>0</v>
      </c>
      <c r="O1208" s="8">
        <v>1</v>
      </c>
      <c r="P1208" s="8">
        <v>248000</v>
      </c>
      <c r="Q1208" s="6" t="s">
        <v>25</v>
      </c>
    </row>
    <row r="1209" spans="1:17" x14ac:dyDescent="0.25">
      <c r="A1209" s="6" t="s">
        <v>2067</v>
      </c>
      <c r="B1209" s="7" t="s">
        <v>185</v>
      </c>
      <c r="C1209" s="7" t="s">
        <v>295</v>
      </c>
      <c r="D1209" s="7" t="s">
        <v>1554</v>
      </c>
      <c r="E1209" s="6" t="s">
        <v>21</v>
      </c>
      <c r="F1209" s="6" t="s">
        <v>22</v>
      </c>
      <c r="G1209" s="6" t="s">
        <v>2068</v>
      </c>
      <c r="H1209" s="6" t="s">
        <v>24</v>
      </c>
      <c r="I1209" s="8">
        <v>16</v>
      </c>
      <c r="J1209" s="8">
        <v>248000</v>
      </c>
      <c r="K1209" s="8">
        <v>0</v>
      </c>
      <c r="L1209" s="8">
        <v>0</v>
      </c>
      <c r="M1209" s="8">
        <v>0</v>
      </c>
      <c r="N1209" s="8">
        <v>0</v>
      </c>
      <c r="O1209" s="8">
        <v>16</v>
      </c>
      <c r="P1209" s="8">
        <v>248000</v>
      </c>
      <c r="Q1209" s="6" t="s">
        <v>34</v>
      </c>
    </row>
    <row r="1210" spans="1:17" x14ac:dyDescent="0.25">
      <c r="A1210" s="6" t="s">
        <v>2069</v>
      </c>
      <c r="B1210" s="7" t="s">
        <v>185</v>
      </c>
      <c r="C1210" s="7" t="s">
        <v>295</v>
      </c>
      <c r="D1210" s="7" t="s">
        <v>1554</v>
      </c>
      <c r="E1210" s="6" t="s">
        <v>21</v>
      </c>
      <c r="F1210" s="6" t="s">
        <v>22</v>
      </c>
      <c r="G1210" s="6" t="s">
        <v>2070</v>
      </c>
      <c r="H1210" s="6" t="s">
        <v>24</v>
      </c>
      <c r="I1210" s="8">
        <v>16</v>
      </c>
      <c r="J1210" s="8">
        <v>248000</v>
      </c>
      <c r="K1210" s="8">
        <v>0</v>
      </c>
      <c r="L1210" s="8">
        <v>0</v>
      </c>
      <c r="M1210" s="8">
        <v>0</v>
      </c>
      <c r="N1210" s="8">
        <v>0</v>
      </c>
      <c r="O1210" s="8">
        <v>16</v>
      </c>
      <c r="P1210" s="8">
        <v>248000</v>
      </c>
      <c r="Q1210" s="6" t="s">
        <v>34</v>
      </c>
    </row>
    <row r="1211" spans="1:17" x14ac:dyDescent="0.25">
      <c r="A1211" s="6" t="s">
        <v>2071</v>
      </c>
      <c r="B1211" s="7" t="s">
        <v>18</v>
      </c>
      <c r="C1211" s="7" t="s">
        <v>68</v>
      </c>
      <c r="D1211" s="7" t="s">
        <v>44</v>
      </c>
      <c r="E1211" s="6" t="s">
        <v>21</v>
      </c>
      <c r="F1211" s="6" t="s">
        <v>22</v>
      </c>
      <c r="G1211" s="6" t="s">
        <v>2072</v>
      </c>
      <c r="H1211" s="6" t="s">
        <v>24</v>
      </c>
      <c r="I1211" s="8">
        <v>7</v>
      </c>
      <c r="J1211" s="8">
        <v>247227</v>
      </c>
      <c r="K1211" s="8">
        <v>0</v>
      </c>
      <c r="L1211" s="8">
        <v>0</v>
      </c>
      <c r="M1211" s="8">
        <v>0</v>
      </c>
      <c r="N1211" s="8">
        <v>0</v>
      </c>
      <c r="O1211" s="8">
        <v>7</v>
      </c>
      <c r="P1211" s="8">
        <v>247227</v>
      </c>
      <c r="Q1211" s="6" t="s">
        <v>25</v>
      </c>
    </row>
    <row r="1212" spans="1:17" x14ac:dyDescent="0.25">
      <c r="A1212" s="6" t="s">
        <v>1570</v>
      </c>
      <c r="B1212" s="7" t="s">
        <v>36</v>
      </c>
      <c r="C1212" s="7" t="s">
        <v>223</v>
      </c>
      <c r="D1212" s="7" t="s">
        <v>38</v>
      </c>
      <c r="E1212" s="6" t="s">
        <v>229</v>
      </c>
      <c r="F1212" s="6" t="s">
        <v>105</v>
      </c>
      <c r="G1212" s="6" t="s">
        <v>1571</v>
      </c>
      <c r="H1212" s="6" t="s">
        <v>24</v>
      </c>
      <c r="I1212" s="8">
        <v>31</v>
      </c>
      <c r="J1212" s="8">
        <v>1383314</v>
      </c>
      <c r="K1212" s="8">
        <v>0</v>
      </c>
      <c r="L1212" s="8">
        <v>0</v>
      </c>
      <c r="M1212" s="8">
        <v>-25</v>
      </c>
      <c r="N1212" s="8">
        <v>-1137461</v>
      </c>
      <c r="O1212" s="8">
        <v>6</v>
      </c>
      <c r="P1212" s="8">
        <v>245853</v>
      </c>
      <c r="Q1212" s="6" t="s">
        <v>25</v>
      </c>
    </row>
    <row r="1213" spans="1:17" x14ac:dyDescent="0.25">
      <c r="A1213" s="6" t="s">
        <v>2075</v>
      </c>
      <c r="B1213" s="7" t="s">
        <v>185</v>
      </c>
      <c r="C1213" s="7" t="s">
        <v>1151</v>
      </c>
      <c r="D1213" s="7" t="s">
        <v>1531</v>
      </c>
      <c r="E1213" s="6" t="s">
        <v>21</v>
      </c>
      <c r="F1213" s="6" t="s">
        <v>22</v>
      </c>
      <c r="G1213" s="6" t="s">
        <v>2076</v>
      </c>
      <c r="H1213" s="6" t="s">
        <v>24</v>
      </c>
      <c r="I1213" s="8">
        <v>10</v>
      </c>
      <c r="J1213" s="8">
        <v>245390</v>
      </c>
      <c r="K1213" s="8">
        <v>0</v>
      </c>
      <c r="L1213" s="8">
        <v>0</v>
      </c>
      <c r="M1213" s="8">
        <v>0</v>
      </c>
      <c r="N1213" s="8">
        <v>0</v>
      </c>
      <c r="O1213" s="8">
        <v>10</v>
      </c>
      <c r="P1213" s="8">
        <v>245390</v>
      </c>
      <c r="Q1213" s="6" t="s">
        <v>34</v>
      </c>
    </row>
    <row r="1214" spans="1:17" x14ac:dyDescent="0.25">
      <c r="A1214" s="6" t="s">
        <v>2296</v>
      </c>
      <c r="B1214" s="7" t="s">
        <v>36</v>
      </c>
      <c r="C1214" s="7" t="s">
        <v>256</v>
      </c>
      <c r="D1214" s="7" t="s">
        <v>38</v>
      </c>
      <c r="E1214" s="6" t="s">
        <v>74</v>
      </c>
      <c r="F1214" s="6" t="s">
        <v>105</v>
      </c>
      <c r="G1214" s="6" t="s">
        <v>2297</v>
      </c>
      <c r="H1214" s="6" t="s">
        <v>24</v>
      </c>
      <c r="I1214" s="8">
        <v>1</v>
      </c>
      <c r="J1214" s="8">
        <v>81652</v>
      </c>
      <c r="K1214" s="8">
        <v>2</v>
      </c>
      <c r="L1214" s="8">
        <v>163304</v>
      </c>
      <c r="M1214" s="8">
        <v>0</v>
      </c>
      <c r="N1214" s="8">
        <v>0</v>
      </c>
      <c r="O1214" s="8">
        <v>3</v>
      </c>
      <c r="P1214" s="8">
        <v>244956</v>
      </c>
      <c r="Q1214" s="6" t="s">
        <v>25</v>
      </c>
    </row>
    <row r="1215" spans="1:17" x14ac:dyDescent="0.25">
      <c r="A1215" s="6" t="s">
        <v>2077</v>
      </c>
      <c r="B1215" s="7" t="s">
        <v>18</v>
      </c>
      <c r="C1215" s="7" t="s">
        <v>81</v>
      </c>
      <c r="D1215" s="7" t="s">
        <v>61</v>
      </c>
      <c r="E1215" s="6" t="s">
        <v>21</v>
      </c>
      <c r="F1215" s="6" t="s">
        <v>22</v>
      </c>
      <c r="G1215" s="6" t="s">
        <v>2078</v>
      </c>
      <c r="H1215" s="6" t="s">
        <v>24</v>
      </c>
      <c r="I1215" s="8">
        <v>178</v>
      </c>
      <c r="J1215" s="8">
        <v>164472</v>
      </c>
      <c r="K1215" s="8">
        <v>87</v>
      </c>
      <c r="L1215" s="8">
        <v>80388</v>
      </c>
      <c r="M1215" s="8">
        <v>0</v>
      </c>
      <c r="N1215" s="8">
        <v>0</v>
      </c>
      <c r="O1215" s="8">
        <v>265</v>
      </c>
      <c r="P1215" s="8">
        <v>244860</v>
      </c>
      <c r="Q1215" s="6" t="s">
        <v>25</v>
      </c>
    </row>
    <row r="1216" spans="1:17" x14ac:dyDescent="0.25">
      <c r="A1216" s="6" t="s">
        <v>2142</v>
      </c>
      <c r="B1216" s="7" t="s">
        <v>36</v>
      </c>
      <c r="C1216" s="7" t="s">
        <v>96</v>
      </c>
      <c r="D1216" s="7" t="s">
        <v>38</v>
      </c>
      <c r="E1216" s="6" t="s">
        <v>74</v>
      </c>
      <c r="F1216" s="6" t="s">
        <v>105</v>
      </c>
      <c r="G1216" s="6" t="s">
        <v>2143</v>
      </c>
      <c r="H1216" s="6" t="s">
        <v>24</v>
      </c>
      <c r="I1216" s="8">
        <v>5</v>
      </c>
      <c r="J1216" s="8">
        <v>244258</v>
      </c>
      <c r="K1216" s="8">
        <v>0</v>
      </c>
      <c r="L1216" s="8">
        <v>790454</v>
      </c>
      <c r="M1216" s="8">
        <v>0</v>
      </c>
      <c r="N1216" s="8">
        <v>-790454</v>
      </c>
      <c r="O1216" s="8">
        <v>5</v>
      </c>
      <c r="P1216" s="8">
        <v>244258</v>
      </c>
      <c r="Q1216" s="6" t="s">
        <v>25</v>
      </c>
    </row>
    <row r="1217" spans="1:17" x14ac:dyDescent="0.25">
      <c r="A1217" s="6" t="s">
        <v>2233</v>
      </c>
      <c r="B1217" s="7" t="s">
        <v>36</v>
      </c>
      <c r="C1217" s="7" t="s">
        <v>54</v>
      </c>
      <c r="D1217" s="7" t="s">
        <v>103</v>
      </c>
      <c r="E1217" s="6" t="s">
        <v>104</v>
      </c>
      <c r="F1217" s="6" t="s">
        <v>105</v>
      </c>
      <c r="G1217" s="6" t="s">
        <v>2234</v>
      </c>
      <c r="H1217" s="6" t="s">
        <v>24</v>
      </c>
      <c r="I1217" s="8">
        <v>104</v>
      </c>
      <c r="J1217" s="8">
        <v>241592</v>
      </c>
      <c r="K1217" s="8">
        <v>1</v>
      </c>
      <c r="L1217" s="8">
        <v>2323</v>
      </c>
      <c r="M1217" s="8">
        <v>0</v>
      </c>
      <c r="N1217" s="8">
        <v>0</v>
      </c>
      <c r="O1217" s="8">
        <v>105</v>
      </c>
      <c r="P1217" s="8">
        <v>243915</v>
      </c>
      <c r="Q1217" s="6" t="s">
        <v>25</v>
      </c>
    </row>
    <row r="1218" spans="1:17" x14ac:dyDescent="0.25">
      <c r="A1218" s="6" t="s">
        <v>300</v>
      </c>
      <c r="B1218" s="7" t="s">
        <v>18</v>
      </c>
      <c r="C1218" s="7" t="s">
        <v>43</v>
      </c>
      <c r="D1218" s="7" t="s">
        <v>44</v>
      </c>
      <c r="E1218" s="6" t="s">
        <v>2717</v>
      </c>
      <c r="F1218" s="6" t="s">
        <v>40</v>
      </c>
      <c r="G1218" s="6" t="s">
        <v>301</v>
      </c>
      <c r="H1218" s="6" t="s">
        <v>24</v>
      </c>
      <c r="I1218" s="8">
        <v>0</v>
      </c>
      <c r="J1218" s="8">
        <v>0</v>
      </c>
      <c r="K1218" s="8">
        <v>1</v>
      </c>
      <c r="L1218" s="8">
        <v>242001</v>
      </c>
      <c r="M1218" s="8">
        <v>0</v>
      </c>
      <c r="N1218" s="8">
        <v>0</v>
      </c>
      <c r="O1218" s="8">
        <v>1</v>
      </c>
      <c r="P1218" s="8">
        <v>242001</v>
      </c>
      <c r="Q1218" s="6" t="s">
        <v>25</v>
      </c>
    </row>
    <row r="1219" spans="1:17" x14ac:dyDescent="0.25">
      <c r="A1219" s="6" t="s">
        <v>1833</v>
      </c>
      <c r="B1219" s="7" t="s">
        <v>18</v>
      </c>
      <c r="C1219" s="7" t="s">
        <v>223</v>
      </c>
      <c r="D1219" s="7" t="s">
        <v>86</v>
      </c>
      <c r="E1219" s="6" t="s">
        <v>984</v>
      </c>
      <c r="F1219" s="6" t="s">
        <v>22</v>
      </c>
      <c r="G1219" s="6" t="s">
        <v>1834</v>
      </c>
      <c r="H1219" s="6" t="s">
        <v>24</v>
      </c>
      <c r="I1219" s="8">
        <v>11</v>
      </c>
      <c r="J1219" s="8">
        <v>124278</v>
      </c>
      <c r="K1219" s="8">
        <v>120</v>
      </c>
      <c r="L1219" s="8">
        <v>1383960</v>
      </c>
      <c r="M1219" s="8">
        <v>-110</v>
      </c>
      <c r="N1219" s="8">
        <v>-1266459</v>
      </c>
      <c r="O1219" s="8">
        <v>21</v>
      </c>
      <c r="P1219" s="8">
        <v>241779</v>
      </c>
      <c r="Q1219" s="6" t="s">
        <v>25</v>
      </c>
    </row>
    <row r="1220" spans="1:17" x14ac:dyDescent="0.25">
      <c r="A1220" s="6" t="s">
        <v>2079</v>
      </c>
      <c r="B1220" s="7" t="s">
        <v>18</v>
      </c>
      <c r="C1220" s="7" t="s">
        <v>54</v>
      </c>
      <c r="D1220" s="7" t="s">
        <v>517</v>
      </c>
      <c r="E1220" s="6" t="s">
        <v>21</v>
      </c>
      <c r="F1220" s="6" t="s">
        <v>22</v>
      </c>
      <c r="G1220" s="6" t="s">
        <v>2080</v>
      </c>
      <c r="H1220" s="6" t="s">
        <v>24</v>
      </c>
      <c r="I1220" s="8">
        <v>1</v>
      </c>
      <c r="J1220" s="8">
        <v>241000</v>
      </c>
      <c r="K1220" s="8">
        <v>0</v>
      </c>
      <c r="L1220" s="8">
        <v>0</v>
      </c>
      <c r="M1220" s="8">
        <v>0</v>
      </c>
      <c r="N1220" s="8">
        <v>0</v>
      </c>
      <c r="O1220" s="8">
        <v>1</v>
      </c>
      <c r="P1220" s="8">
        <v>241000</v>
      </c>
      <c r="Q1220" s="6" t="s">
        <v>25</v>
      </c>
    </row>
    <row r="1221" spans="1:17" x14ac:dyDescent="0.25">
      <c r="A1221" s="6" t="s">
        <v>2083</v>
      </c>
      <c r="B1221" s="7" t="s">
        <v>18</v>
      </c>
      <c r="C1221" s="7" t="s">
        <v>19</v>
      </c>
      <c r="D1221" s="7" t="s">
        <v>351</v>
      </c>
      <c r="E1221" s="6" t="s">
        <v>21</v>
      </c>
      <c r="F1221" s="6" t="s">
        <v>22</v>
      </c>
      <c r="G1221" s="6" t="s">
        <v>2084</v>
      </c>
      <c r="H1221" s="6" t="s">
        <v>24</v>
      </c>
      <c r="I1221" s="8">
        <v>87</v>
      </c>
      <c r="J1221" s="8">
        <v>261174</v>
      </c>
      <c r="K1221" s="8">
        <v>0</v>
      </c>
      <c r="L1221" s="8">
        <v>0</v>
      </c>
      <c r="M1221" s="8">
        <v>-7</v>
      </c>
      <c r="N1221" s="8">
        <v>-21014</v>
      </c>
      <c r="O1221" s="8">
        <v>80</v>
      </c>
      <c r="P1221" s="8">
        <v>240160</v>
      </c>
      <c r="Q1221" s="6" t="s">
        <v>25</v>
      </c>
    </row>
    <row r="1222" spans="1:17" x14ac:dyDescent="0.25">
      <c r="A1222" s="6" t="s">
        <v>2085</v>
      </c>
      <c r="B1222" s="7" t="s">
        <v>185</v>
      </c>
      <c r="C1222" s="7" t="s">
        <v>295</v>
      </c>
      <c r="D1222" s="7" t="s">
        <v>1554</v>
      </c>
      <c r="E1222" s="6" t="s">
        <v>21</v>
      </c>
      <c r="F1222" s="6" t="s">
        <v>22</v>
      </c>
      <c r="G1222" s="6" t="s">
        <v>2086</v>
      </c>
      <c r="H1222" s="6" t="s">
        <v>24</v>
      </c>
      <c r="I1222" s="8">
        <v>16</v>
      </c>
      <c r="J1222" s="8">
        <v>240000</v>
      </c>
      <c r="K1222" s="8">
        <v>0</v>
      </c>
      <c r="L1222" s="8">
        <v>0</v>
      </c>
      <c r="M1222" s="8">
        <v>0</v>
      </c>
      <c r="N1222" s="8">
        <v>0</v>
      </c>
      <c r="O1222" s="8">
        <v>16</v>
      </c>
      <c r="P1222" s="8">
        <v>240000</v>
      </c>
      <c r="Q1222" s="6" t="s">
        <v>34</v>
      </c>
    </row>
    <row r="1223" spans="1:17" x14ac:dyDescent="0.25">
      <c r="A1223" s="6" t="s">
        <v>2298</v>
      </c>
      <c r="B1223" s="7" t="s">
        <v>36</v>
      </c>
      <c r="C1223" s="7" t="s">
        <v>19</v>
      </c>
      <c r="D1223" s="7" t="s">
        <v>38</v>
      </c>
      <c r="E1223" s="6" t="s">
        <v>157</v>
      </c>
      <c r="F1223" s="6" t="s">
        <v>105</v>
      </c>
      <c r="G1223" s="6" t="s">
        <v>2299</v>
      </c>
      <c r="H1223" s="6" t="s">
        <v>24</v>
      </c>
      <c r="I1223" s="8">
        <v>1</v>
      </c>
      <c r="J1223" s="8">
        <v>238247</v>
      </c>
      <c r="K1223" s="8">
        <v>0</v>
      </c>
      <c r="L1223" s="8">
        <v>0</v>
      </c>
      <c r="M1223" s="8">
        <v>0</v>
      </c>
      <c r="N1223" s="8">
        <v>0</v>
      </c>
      <c r="O1223" s="8">
        <v>1</v>
      </c>
      <c r="P1223" s="8">
        <v>238247</v>
      </c>
      <c r="Q1223" s="6" t="s">
        <v>25</v>
      </c>
    </row>
    <row r="1224" spans="1:17" x14ac:dyDescent="0.25">
      <c r="A1224" s="6" t="s">
        <v>1615</v>
      </c>
      <c r="B1224" s="7" t="s">
        <v>18</v>
      </c>
      <c r="C1224" s="7" t="s">
        <v>236</v>
      </c>
      <c r="D1224" s="7" t="s">
        <v>86</v>
      </c>
      <c r="E1224" s="6" t="s">
        <v>21</v>
      </c>
      <c r="F1224" s="6" t="s">
        <v>22</v>
      </c>
      <c r="G1224" s="6" t="s">
        <v>1616</v>
      </c>
      <c r="H1224" s="6" t="s">
        <v>24</v>
      </c>
      <c r="I1224" s="8">
        <v>20</v>
      </c>
      <c r="J1224" s="8">
        <v>158413</v>
      </c>
      <c r="K1224" s="8">
        <v>12</v>
      </c>
      <c r="L1224" s="8">
        <v>95048</v>
      </c>
      <c r="M1224" s="8">
        <v>-2</v>
      </c>
      <c r="N1224" s="8">
        <v>-15841</v>
      </c>
      <c r="O1224" s="8">
        <v>30</v>
      </c>
      <c r="P1224" s="8">
        <v>237620</v>
      </c>
      <c r="Q1224" s="6" t="s">
        <v>25</v>
      </c>
    </row>
    <row r="1225" spans="1:17" x14ac:dyDescent="0.25">
      <c r="A1225" s="6" t="s">
        <v>2302</v>
      </c>
      <c r="B1225" s="7" t="s">
        <v>36</v>
      </c>
      <c r="C1225" s="7" t="s">
        <v>81</v>
      </c>
      <c r="D1225" s="7" t="s">
        <v>38</v>
      </c>
      <c r="E1225" s="6" t="s">
        <v>74</v>
      </c>
      <c r="F1225" s="6" t="s">
        <v>105</v>
      </c>
      <c r="G1225" s="6" t="s">
        <v>2303</v>
      </c>
      <c r="H1225" s="6" t="s">
        <v>24</v>
      </c>
      <c r="I1225" s="8">
        <v>25</v>
      </c>
      <c r="J1225" s="8">
        <v>235875</v>
      </c>
      <c r="K1225" s="8">
        <v>0</v>
      </c>
      <c r="L1225" s="8">
        <v>0</v>
      </c>
      <c r="M1225" s="8">
        <v>0</v>
      </c>
      <c r="N1225" s="8">
        <v>0</v>
      </c>
      <c r="O1225" s="8">
        <v>25</v>
      </c>
      <c r="P1225" s="8">
        <v>235875</v>
      </c>
      <c r="Q1225" s="6" t="s">
        <v>25</v>
      </c>
    </row>
    <row r="1226" spans="1:17" x14ac:dyDescent="0.25">
      <c r="A1226" s="6" t="s">
        <v>2097</v>
      </c>
      <c r="B1226" s="7" t="s">
        <v>36</v>
      </c>
      <c r="C1226" s="7" t="s">
        <v>43</v>
      </c>
      <c r="D1226" s="7" t="s">
        <v>520</v>
      </c>
      <c r="E1226" s="6" t="s">
        <v>141</v>
      </c>
      <c r="F1226" s="6" t="s">
        <v>40</v>
      </c>
      <c r="G1226" s="6" t="s">
        <v>2098</v>
      </c>
      <c r="H1226" s="6" t="s">
        <v>24</v>
      </c>
      <c r="I1226" s="8">
        <v>0</v>
      </c>
      <c r="J1226" s="8">
        <v>0</v>
      </c>
      <c r="K1226" s="8">
        <v>5</v>
      </c>
      <c r="L1226" s="8">
        <v>235650</v>
      </c>
      <c r="M1226" s="8">
        <v>0</v>
      </c>
      <c r="N1226" s="8">
        <v>0</v>
      </c>
      <c r="O1226" s="8">
        <v>5</v>
      </c>
      <c r="P1226" s="8">
        <v>235650</v>
      </c>
      <c r="Q1226" s="6" t="s">
        <v>25</v>
      </c>
    </row>
    <row r="1227" spans="1:17" x14ac:dyDescent="0.25">
      <c r="A1227" s="6" t="s">
        <v>2099</v>
      </c>
      <c r="B1227" s="7" t="s">
        <v>36</v>
      </c>
      <c r="C1227" s="7" t="s">
        <v>43</v>
      </c>
      <c r="D1227" s="7" t="s">
        <v>520</v>
      </c>
      <c r="E1227" s="6" t="s">
        <v>141</v>
      </c>
      <c r="F1227" s="6" t="s">
        <v>40</v>
      </c>
      <c r="G1227" s="6" t="s">
        <v>2100</v>
      </c>
      <c r="H1227" s="6" t="s">
        <v>24</v>
      </c>
      <c r="I1227" s="8">
        <v>0</v>
      </c>
      <c r="J1227" s="8">
        <v>0</v>
      </c>
      <c r="K1227" s="8">
        <v>5</v>
      </c>
      <c r="L1227" s="8">
        <v>235650</v>
      </c>
      <c r="M1227" s="8">
        <v>0</v>
      </c>
      <c r="N1227" s="8">
        <v>0</v>
      </c>
      <c r="O1227" s="8">
        <v>5</v>
      </c>
      <c r="P1227" s="8">
        <v>235650</v>
      </c>
      <c r="Q1227" s="6" t="s">
        <v>25</v>
      </c>
    </row>
    <row r="1228" spans="1:17" x14ac:dyDescent="0.25">
      <c r="A1228" s="6" t="s">
        <v>2101</v>
      </c>
      <c r="B1228" s="7" t="s">
        <v>36</v>
      </c>
      <c r="C1228" s="7" t="s">
        <v>68</v>
      </c>
      <c r="D1228" s="7" t="s">
        <v>38</v>
      </c>
      <c r="E1228" s="6" t="s">
        <v>74</v>
      </c>
      <c r="F1228" s="6" t="s">
        <v>105</v>
      </c>
      <c r="G1228" s="6" t="s">
        <v>2102</v>
      </c>
      <c r="H1228" s="6" t="s">
        <v>24</v>
      </c>
      <c r="I1228" s="8">
        <v>3</v>
      </c>
      <c r="J1228" s="8">
        <v>235113</v>
      </c>
      <c r="K1228" s="8">
        <v>0</v>
      </c>
      <c r="L1228" s="8">
        <v>0</v>
      </c>
      <c r="M1228" s="8">
        <v>0</v>
      </c>
      <c r="N1228" s="8">
        <v>0</v>
      </c>
      <c r="O1228" s="8">
        <v>3</v>
      </c>
      <c r="P1228" s="8">
        <v>235113</v>
      </c>
      <c r="Q1228" s="6" t="s">
        <v>25</v>
      </c>
    </row>
    <row r="1229" spans="1:17" x14ac:dyDescent="0.25">
      <c r="A1229" s="6" t="s">
        <v>1965</v>
      </c>
      <c r="B1229" s="7" t="s">
        <v>18</v>
      </c>
      <c r="C1229" s="7" t="s">
        <v>19</v>
      </c>
      <c r="D1229" s="7" t="s">
        <v>93</v>
      </c>
      <c r="E1229" s="6" t="s">
        <v>21</v>
      </c>
      <c r="F1229" s="6" t="s">
        <v>22</v>
      </c>
      <c r="G1229" s="6" t="s">
        <v>1966</v>
      </c>
      <c r="H1229" s="6" t="s">
        <v>24</v>
      </c>
      <c r="I1229" s="8">
        <v>1673</v>
      </c>
      <c r="J1229" s="8">
        <v>147224</v>
      </c>
      <c r="K1229" s="8">
        <v>998</v>
      </c>
      <c r="L1229" s="8">
        <v>87824</v>
      </c>
      <c r="M1229" s="8">
        <v>0</v>
      </c>
      <c r="N1229" s="8">
        <v>0</v>
      </c>
      <c r="O1229" s="8">
        <v>2671</v>
      </c>
      <c r="P1229" s="8">
        <v>235048</v>
      </c>
      <c r="Q1229" s="6" t="s">
        <v>25</v>
      </c>
    </row>
    <row r="1230" spans="1:17" x14ac:dyDescent="0.25">
      <c r="A1230" s="6" t="s">
        <v>2105</v>
      </c>
      <c r="B1230" s="7" t="s">
        <v>18</v>
      </c>
      <c r="C1230" s="7" t="s">
        <v>19</v>
      </c>
      <c r="D1230" s="7" t="s">
        <v>166</v>
      </c>
      <c r="E1230" s="6" t="s">
        <v>21</v>
      </c>
      <c r="F1230" s="6" t="s">
        <v>22</v>
      </c>
      <c r="G1230" s="6" t="s">
        <v>2106</v>
      </c>
      <c r="H1230" s="6" t="s">
        <v>24</v>
      </c>
      <c r="I1230" s="8">
        <v>44</v>
      </c>
      <c r="J1230" s="8">
        <v>233464</v>
      </c>
      <c r="K1230" s="8">
        <v>0</v>
      </c>
      <c r="L1230" s="8">
        <v>0</v>
      </c>
      <c r="M1230" s="8">
        <v>0</v>
      </c>
      <c r="N1230" s="8">
        <v>0</v>
      </c>
      <c r="O1230" s="8">
        <v>44</v>
      </c>
      <c r="P1230" s="8">
        <v>233464</v>
      </c>
      <c r="Q1230" s="6" t="s">
        <v>25</v>
      </c>
    </row>
    <row r="1231" spans="1:17" x14ac:dyDescent="0.25">
      <c r="A1231" s="6" t="s">
        <v>2107</v>
      </c>
      <c r="B1231" s="7" t="s">
        <v>185</v>
      </c>
      <c r="C1231" s="7" t="s">
        <v>1151</v>
      </c>
      <c r="D1231" s="7" t="s">
        <v>93</v>
      </c>
      <c r="E1231" s="6" t="s">
        <v>21</v>
      </c>
      <c r="F1231" s="6" t="s">
        <v>22</v>
      </c>
      <c r="G1231" s="6" t="s">
        <v>2108</v>
      </c>
      <c r="H1231" s="6" t="s">
        <v>24</v>
      </c>
      <c r="I1231" s="8">
        <v>100</v>
      </c>
      <c r="J1231" s="8">
        <v>232300</v>
      </c>
      <c r="K1231" s="8">
        <v>0</v>
      </c>
      <c r="L1231" s="8">
        <v>0</v>
      </c>
      <c r="M1231" s="8">
        <v>0</v>
      </c>
      <c r="N1231" s="8">
        <v>0</v>
      </c>
      <c r="O1231" s="8">
        <v>100</v>
      </c>
      <c r="P1231" s="8">
        <v>232300</v>
      </c>
      <c r="Q1231" s="6" t="s">
        <v>34</v>
      </c>
    </row>
    <row r="1232" spans="1:17" x14ac:dyDescent="0.25">
      <c r="A1232" s="6" t="s">
        <v>1789</v>
      </c>
      <c r="B1232" s="7" t="s">
        <v>18</v>
      </c>
      <c r="C1232" s="7" t="s">
        <v>19</v>
      </c>
      <c r="D1232" s="7" t="s">
        <v>93</v>
      </c>
      <c r="E1232" s="6" t="s">
        <v>157</v>
      </c>
      <c r="F1232" s="6" t="s">
        <v>22</v>
      </c>
      <c r="G1232" s="6" t="s">
        <v>1790</v>
      </c>
      <c r="H1232" s="6" t="s">
        <v>24</v>
      </c>
      <c r="I1232" s="8">
        <v>0</v>
      </c>
      <c r="J1232" s="8">
        <v>0</v>
      </c>
      <c r="K1232" s="8">
        <v>488</v>
      </c>
      <c r="L1232" s="8">
        <v>228306</v>
      </c>
      <c r="M1232" s="8">
        <v>0</v>
      </c>
      <c r="N1232" s="8">
        <v>0</v>
      </c>
      <c r="O1232" s="8">
        <v>488</v>
      </c>
      <c r="P1232" s="8">
        <v>228306</v>
      </c>
      <c r="Q1232" s="6" t="s">
        <v>25</v>
      </c>
    </row>
    <row r="1233" spans="1:17" x14ac:dyDescent="0.25">
      <c r="A1233" s="6" t="s">
        <v>2111</v>
      </c>
      <c r="B1233" s="7" t="s">
        <v>18</v>
      </c>
      <c r="C1233" s="7" t="s">
        <v>19</v>
      </c>
      <c r="D1233" s="7" t="s">
        <v>61</v>
      </c>
      <c r="E1233" s="6" t="s">
        <v>21</v>
      </c>
      <c r="F1233" s="6" t="s">
        <v>22</v>
      </c>
      <c r="G1233" s="6" t="s">
        <v>2112</v>
      </c>
      <c r="H1233" s="6" t="s">
        <v>24</v>
      </c>
      <c r="I1233" s="8">
        <v>319</v>
      </c>
      <c r="J1233" s="8">
        <v>228168</v>
      </c>
      <c r="K1233" s="8">
        <v>0</v>
      </c>
      <c r="L1233" s="8">
        <v>0</v>
      </c>
      <c r="M1233" s="8">
        <v>0</v>
      </c>
      <c r="N1233" s="8">
        <v>0</v>
      </c>
      <c r="O1233" s="8">
        <v>319</v>
      </c>
      <c r="P1233" s="8">
        <v>228168</v>
      </c>
      <c r="Q1233" s="6" t="s">
        <v>25</v>
      </c>
    </row>
    <row r="1234" spans="1:17" x14ac:dyDescent="0.25">
      <c r="A1234" s="6" t="s">
        <v>2456</v>
      </c>
      <c r="B1234" s="7" t="s">
        <v>36</v>
      </c>
      <c r="C1234" s="7" t="s">
        <v>96</v>
      </c>
      <c r="D1234" s="7" t="s">
        <v>38</v>
      </c>
      <c r="E1234" s="6" t="s">
        <v>74</v>
      </c>
      <c r="F1234" s="6" t="s">
        <v>105</v>
      </c>
      <c r="G1234" s="6" t="s">
        <v>2457</v>
      </c>
      <c r="H1234" s="6" t="s">
        <v>24</v>
      </c>
      <c r="I1234" s="8">
        <v>2</v>
      </c>
      <c r="J1234" s="8">
        <v>227937</v>
      </c>
      <c r="K1234" s="8">
        <v>0</v>
      </c>
      <c r="L1234" s="8">
        <v>344267</v>
      </c>
      <c r="M1234" s="8">
        <v>0</v>
      </c>
      <c r="N1234" s="8">
        <v>-344267</v>
      </c>
      <c r="O1234" s="8">
        <v>2</v>
      </c>
      <c r="P1234" s="8">
        <v>227937</v>
      </c>
      <c r="Q1234" s="6" t="s">
        <v>25</v>
      </c>
    </row>
    <row r="1235" spans="1:17" x14ac:dyDescent="0.25">
      <c r="A1235" s="6" t="s">
        <v>2650</v>
      </c>
      <c r="B1235" s="7" t="s">
        <v>18</v>
      </c>
      <c r="C1235" s="7" t="s">
        <v>110</v>
      </c>
      <c r="D1235" s="7" t="s">
        <v>166</v>
      </c>
      <c r="E1235" s="6" t="s">
        <v>984</v>
      </c>
      <c r="F1235" s="6" t="s">
        <v>22</v>
      </c>
      <c r="G1235" s="6" t="s">
        <v>2651</v>
      </c>
      <c r="H1235" s="6" t="s">
        <v>24</v>
      </c>
      <c r="I1235" s="8">
        <v>242</v>
      </c>
      <c r="J1235" s="8">
        <v>245060</v>
      </c>
      <c r="K1235" s="8">
        <v>0</v>
      </c>
      <c r="L1235" s="8">
        <v>0</v>
      </c>
      <c r="M1235" s="8">
        <v>-18</v>
      </c>
      <c r="N1235" s="8">
        <v>-18228</v>
      </c>
      <c r="O1235" s="8">
        <v>224</v>
      </c>
      <c r="P1235" s="8">
        <v>226832</v>
      </c>
      <c r="Q1235" s="6" t="s">
        <v>25</v>
      </c>
    </row>
    <row r="1236" spans="1:17" x14ac:dyDescent="0.25">
      <c r="A1236" s="6" t="s">
        <v>2113</v>
      </c>
      <c r="B1236" s="7" t="s">
        <v>18</v>
      </c>
      <c r="C1236" s="7" t="s">
        <v>64</v>
      </c>
      <c r="D1236" s="7" t="s">
        <v>86</v>
      </c>
      <c r="E1236" s="6" t="s">
        <v>21</v>
      </c>
      <c r="F1236" s="6" t="s">
        <v>22</v>
      </c>
      <c r="G1236" s="6" t="s">
        <v>2114</v>
      </c>
      <c r="H1236" s="6" t="s">
        <v>24</v>
      </c>
      <c r="I1236" s="8">
        <v>100</v>
      </c>
      <c r="J1236" s="8">
        <v>225833</v>
      </c>
      <c r="K1236" s="8">
        <v>0</v>
      </c>
      <c r="L1236" s="8">
        <v>0</v>
      </c>
      <c r="M1236" s="8">
        <v>0</v>
      </c>
      <c r="N1236" s="8">
        <v>-1</v>
      </c>
      <c r="O1236" s="8">
        <v>100</v>
      </c>
      <c r="P1236" s="8">
        <v>225832</v>
      </c>
      <c r="Q1236" s="6" t="s">
        <v>25</v>
      </c>
    </row>
    <row r="1237" spans="1:17" x14ac:dyDescent="0.25">
      <c r="A1237" s="6" t="s">
        <v>2115</v>
      </c>
      <c r="B1237" s="7" t="s">
        <v>18</v>
      </c>
      <c r="C1237" s="7" t="s">
        <v>19</v>
      </c>
      <c r="D1237" s="7" t="s">
        <v>86</v>
      </c>
      <c r="E1237" s="6" t="s">
        <v>477</v>
      </c>
      <c r="F1237" s="6" t="s">
        <v>22</v>
      </c>
      <c r="G1237" s="6" t="s">
        <v>2116</v>
      </c>
      <c r="H1237" s="6" t="s">
        <v>24</v>
      </c>
      <c r="I1237" s="8">
        <v>11</v>
      </c>
      <c r="J1237" s="8">
        <v>225324</v>
      </c>
      <c r="K1237" s="8">
        <v>0</v>
      </c>
      <c r="L1237" s="8">
        <v>0</v>
      </c>
      <c r="M1237" s="8">
        <v>0</v>
      </c>
      <c r="N1237" s="8">
        <v>0</v>
      </c>
      <c r="O1237" s="8">
        <v>11</v>
      </c>
      <c r="P1237" s="8">
        <v>225324</v>
      </c>
      <c r="Q1237" s="6" t="s">
        <v>25</v>
      </c>
    </row>
    <row r="1238" spans="1:17" x14ac:dyDescent="0.25">
      <c r="A1238" s="6" t="s">
        <v>2330</v>
      </c>
      <c r="B1238" s="7" t="s">
        <v>36</v>
      </c>
      <c r="C1238" s="7" t="s">
        <v>54</v>
      </c>
      <c r="D1238" s="7" t="s">
        <v>103</v>
      </c>
      <c r="E1238" s="6" t="s">
        <v>104</v>
      </c>
      <c r="F1238" s="6" t="s">
        <v>105</v>
      </c>
      <c r="G1238" s="6" t="s">
        <v>2331</v>
      </c>
      <c r="H1238" s="6" t="s">
        <v>24</v>
      </c>
      <c r="I1238" s="8">
        <v>13</v>
      </c>
      <c r="J1238" s="8">
        <v>225069</v>
      </c>
      <c r="K1238" s="8">
        <v>0</v>
      </c>
      <c r="L1238" s="8">
        <v>177905</v>
      </c>
      <c r="M1238" s="8">
        <v>0</v>
      </c>
      <c r="N1238" s="8">
        <v>-177905</v>
      </c>
      <c r="O1238" s="8">
        <v>13</v>
      </c>
      <c r="P1238" s="8">
        <v>225069</v>
      </c>
      <c r="Q1238" s="6" t="s">
        <v>25</v>
      </c>
    </row>
    <row r="1239" spans="1:17" x14ac:dyDescent="0.25">
      <c r="A1239" s="6" t="s">
        <v>2119</v>
      </c>
      <c r="B1239" s="7" t="s">
        <v>18</v>
      </c>
      <c r="C1239" s="7" t="s">
        <v>144</v>
      </c>
      <c r="D1239" s="7" t="s">
        <v>69</v>
      </c>
      <c r="E1239" s="6" t="s">
        <v>21</v>
      </c>
      <c r="F1239" s="6" t="s">
        <v>22</v>
      </c>
      <c r="G1239" s="6" t="s">
        <v>2120</v>
      </c>
      <c r="H1239" s="6" t="s">
        <v>24</v>
      </c>
      <c r="I1239" s="8">
        <v>5</v>
      </c>
      <c r="J1239" s="8">
        <v>222044</v>
      </c>
      <c r="K1239" s="8">
        <v>0</v>
      </c>
      <c r="L1239" s="8">
        <v>0</v>
      </c>
      <c r="M1239" s="8">
        <v>0</v>
      </c>
      <c r="N1239" s="8">
        <v>0</v>
      </c>
      <c r="O1239" s="8">
        <v>5</v>
      </c>
      <c r="P1239" s="8">
        <v>222044</v>
      </c>
      <c r="Q1239" s="6" t="s">
        <v>25</v>
      </c>
    </row>
    <row r="1240" spans="1:17" x14ac:dyDescent="0.25">
      <c r="A1240" s="6" t="s">
        <v>2121</v>
      </c>
      <c r="B1240" s="7" t="s">
        <v>36</v>
      </c>
      <c r="C1240" s="7" t="s">
        <v>2122</v>
      </c>
      <c r="D1240" s="7" t="s">
        <v>73</v>
      </c>
      <c r="E1240" s="6" t="s">
        <v>736</v>
      </c>
      <c r="F1240" s="6" t="s">
        <v>105</v>
      </c>
      <c r="G1240" s="6" t="s">
        <v>2123</v>
      </c>
      <c r="H1240" s="6" t="s">
        <v>24</v>
      </c>
      <c r="I1240" s="8">
        <v>4</v>
      </c>
      <c r="J1240" s="8">
        <v>222012</v>
      </c>
      <c r="K1240" s="8">
        <v>0</v>
      </c>
      <c r="L1240" s="8">
        <v>0</v>
      </c>
      <c r="M1240" s="8">
        <v>0</v>
      </c>
      <c r="N1240" s="8">
        <v>0</v>
      </c>
      <c r="O1240" s="8">
        <v>4</v>
      </c>
      <c r="P1240" s="8">
        <v>222012</v>
      </c>
      <c r="Q1240" s="6" t="s">
        <v>25</v>
      </c>
    </row>
    <row r="1241" spans="1:17" x14ac:dyDescent="0.25">
      <c r="A1241" s="6" t="s">
        <v>483</v>
      </c>
      <c r="B1241" s="7" t="s">
        <v>18</v>
      </c>
      <c r="C1241" s="7" t="s">
        <v>445</v>
      </c>
      <c r="D1241" s="7" t="s">
        <v>61</v>
      </c>
      <c r="E1241" s="6" t="s">
        <v>984</v>
      </c>
      <c r="F1241" s="6" t="s">
        <v>22</v>
      </c>
      <c r="G1241" s="6" t="s">
        <v>484</v>
      </c>
      <c r="H1241" s="6" t="s">
        <v>24</v>
      </c>
      <c r="I1241" s="8">
        <v>118</v>
      </c>
      <c r="J1241" s="8">
        <v>228920</v>
      </c>
      <c r="K1241" s="8">
        <v>0</v>
      </c>
      <c r="L1241" s="8">
        <v>0</v>
      </c>
      <c r="M1241" s="8">
        <v>-4</v>
      </c>
      <c r="N1241" s="8">
        <v>-7760</v>
      </c>
      <c r="O1241" s="8">
        <v>114</v>
      </c>
      <c r="P1241" s="8">
        <v>221160</v>
      </c>
      <c r="Q1241" s="6" t="s">
        <v>25</v>
      </c>
    </row>
    <row r="1242" spans="1:17" x14ac:dyDescent="0.25">
      <c r="A1242" s="6" t="s">
        <v>2874</v>
      </c>
      <c r="B1242" s="7" t="s">
        <v>18</v>
      </c>
      <c r="C1242" s="7" t="s">
        <v>43</v>
      </c>
      <c r="D1242" s="7" t="s">
        <v>152</v>
      </c>
      <c r="E1242" s="6" t="s">
        <v>21</v>
      </c>
      <c r="F1242" s="6" t="s">
        <v>22</v>
      </c>
      <c r="G1242" s="6" t="s">
        <v>2875</v>
      </c>
      <c r="H1242" s="6" t="s">
        <v>24</v>
      </c>
      <c r="I1242" s="8">
        <v>1</v>
      </c>
      <c r="J1242" s="8">
        <v>218546</v>
      </c>
      <c r="K1242" s="8">
        <v>0</v>
      </c>
      <c r="L1242" s="8">
        <v>0</v>
      </c>
      <c r="M1242" s="8">
        <v>0</v>
      </c>
      <c r="N1242" s="8">
        <v>0</v>
      </c>
      <c r="O1242" s="8">
        <v>1</v>
      </c>
      <c r="P1242" s="8">
        <v>218546</v>
      </c>
      <c r="Q1242" s="6" t="s">
        <v>25</v>
      </c>
    </row>
    <row r="1243" spans="1:17" x14ac:dyDescent="0.25">
      <c r="A1243" s="6" t="s">
        <v>161</v>
      </c>
      <c r="B1243" s="7" t="s">
        <v>18</v>
      </c>
      <c r="C1243" s="7" t="s">
        <v>64</v>
      </c>
      <c r="D1243" s="7" t="s">
        <v>61</v>
      </c>
      <c r="E1243" s="6" t="s">
        <v>74</v>
      </c>
      <c r="F1243" s="6" t="s">
        <v>22</v>
      </c>
      <c r="G1243" s="6" t="s">
        <v>162</v>
      </c>
      <c r="H1243" s="6" t="s">
        <v>24</v>
      </c>
      <c r="I1243" s="8">
        <v>0</v>
      </c>
      <c r="J1243" s="8">
        <v>0</v>
      </c>
      <c r="K1243" s="8">
        <v>7</v>
      </c>
      <c r="L1243" s="8">
        <v>218478</v>
      </c>
      <c r="M1243" s="8">
        <v>0</v>
      </c>
      <c r="N1243" s="8">
        <v>0</v>
      </c>
      <c r="O1243" s="8">
        <v>7</v>
      </c>
      <c r="P1243" s="8">
        <v>218478</v>
      </c>
      <c r="Q1243" s="6" t="s">
        <v>25</v>
      </c>
    </row>
    <row r="1244" spans="1:17" x14ac:dyDescent="0.25">
      <c r="A1244" s="6" t="s">
        <v>2134</v>
      </c>
      <c r="B1244" s="7" t="s">
        <v>18</v>
      </c>
      <c r="C1244" s="7" t="s">
        <v>19</v>
      </c>
      <c r="D1244" s="7" t="s">
        <v>166</v>
      </c>
      <c r="E1244" s="6" t="s">
        <v>21</v>
      </c>
      <c r="F1244" s="6" t="s">
        <v>22</v>
      </c>
      <c r="G1244" s="6" t="s">
        <v>2135</v>
      </c>
      <c r="H1244" s="6" t="s">
        <v>24</v>
      </c>
      <c r="I1244" s="8">
        <v>66</v>
      </c>
      <c r="J1244" s="8">
        <v>574541</v>
      </c>
      <c r="K1244" s="8">
        <v>0</v>
      </c>
      <c r="L1244" s="8">
        <v>0</v>
      </c>
      <c r="M1244" s="8">
        <v>-41</v>
      </c>
      <c r="N1244" s="8">
        <v>-356912</v>
      </c>
      <c r="O1244" s="8">
        <v>25</v>
      </c>
      <c r="P1244" s="8">
        <v>217629</v>
      </c>
      <c r="Q1244" s="6" t="s">
        <v>25</v>
      </c>
    </row>
    <row r="1245" spans="1:17" x14ac:dyDescent="0.25">
      <c r="A1245" s="6" t="s">
        <v>2886</v>
      </c>
      <c r="B1245" s="7" t="s">
        <v>36</v>
      </c>
      <c r="C1245" s="7" t="s">
        <v>134</v>
      </c>
      <c r="D1245" s="7" t="s">
        <v>38</v>
      </c>
      <c r="E1245" s="6" t="s">
        <v>614</v>
      </c>
      <c r="F1245" s="6" t="s">
        <v>105</v>
      </c>
      <c r="G1245" s="6" t="s">
        <v>2887</v>
      </c>
      <c r="H1245" s="6" t="s">
        <v>24</v>
      </c>
      <c r="I1245" s="8">
        <v>2</v>
      </c>
      <c r="J1245" s="8">
        <v>216538</v>
      </c>
      <c r="K1245" s="8">
        <v>0</v>
      </c>
      <c r="L1245" s="8">
        <v>44506</v>
      </c>
      <c r="M1245" s="8">
        <v>0</v>
      </c>
      <c r="N1245" s="8">
        <v>-44506</v>
      </c>
      <c r="O1245" s="8">
        <v>2</v>
      </c>
      <c r="P1245" s="8">
        <v>216538</v>
      </c>
      <c r="Q1245" s="6" t="s">
        <v>25</v>
      </c>
    </row>
    <row r="1246" spans="1:17" x14ac:dyDescent="0.25">
      <c r="A1246" s="6" t="s">
        <v>954</v>
      </c>
      <c r="B1246" s="7" t="s">
        <v>18</v>
      </c>
      <c r="C1246" s="7" t="s">
        <v>445</v>
      </c>
      <c r="D1246" s="7" t="s">
        <v>93</v>
      </c>
      <c r="E1246" s="6" t="s">
        <v>984</v>
      </c>
      <c r="F1246" s="6" t="s">
        <v>22</v>
      </c>
      <c r="G1246" s="6" t="s">
        <v>955</v>
      </c>
      <c r="H1246" s="6" t="s">
        <v>24</v>
      </c>
      <c r="I1246" s="8">
        <v>700</v>
      </c>
      <c r="J1246" s="8">
        <v>161000</v>
      </c>
      <c r="K1246" s="8">
        <v>238</v>
      </c>
      <c r="L1246" s="8">
        <v>54740</v>
      </c>
      <c r="M1246" s="8">
        <v>0</v>
      </c>
      <c r="N1246" s="8">
        <v>0</v>
      </c>
      <c r="O1246" s="8">
        <v>938</v>
      </c>
      <c r="P1246" s="8">
        <v>215740</v>
      </c>
      <c r="Q1246" s="6" t="s">
        <v>25</v>
      </c>
    </row>
    <row r="1247" spans="1:17" x14ac:dyDescent="0.25">
      <c r="A1247" s="6" t="s">
        <v>533</v>
      </c>
      <c r="B1247" s="7" t="s">
        <v>18</v>
      </c>
      <c r="C1247" s="7" t="s">
        <v>110</v>
      </c>
      <c r="D1247" s="7" t="s">
        <v>61</v>
      </c>
      <c r="E1247" s="6" t="s">
        <v>21</v>
      </c>
      <c r="F1247" s="6" t="s">
        <v>22</v>
      </c>
      <c r="G1247" s="6" t="s">
        <v>534</v>
      </c>
      <c r="H1247" s="6" t="s">
        <v>24</v>
      </c>
      <c r="I1247" s="8">
        <v>6</v>
      </c>
      <c r="J1247" s="8">
        <v>215286</v>
      </c>
      <c r="K1247" s="8">
        <v>0</v>
      </c>
      <c r="L1247" s="8">
        <v>0</v>
      </c>
      <c r="M1247" s="8">
        <v>0</v>
      </c>
      <c r="N1247" s="8">
        <v>0</v>
      </c>
      <c r="O1247" s="8">
        <v>6</v>
      </c>
      <c r="P1247" s="8">
        <v>215286</v>
      </c>
      <c r="Q1247" s="6" t="s">
        <v>25</v>
      </c>
    </row>
    <row r="1248" spans="1:17" x14ac:dyDescent="0.25">
      <c r="A1248" s="6" t="s">
        <v>2140</v>
      </c>
      <c r="B1248" s="7" t="s">
        <v>36</v>
      </c>
      <c r="C1248" s="7" t="s">
        <v>54</v>
      </c>
      <c r="D1248" s="7" t="s">
        <v>103</v>
      </c>
      <c r="E1248" s="6" t="s">
        <v>104</v>
      </c>
      <c r="F1248" s="6" t="s">
        <v>105</v>
      </c>
      <c r="G1248" s="6" t="s">
        <v>2141</v>
      </c>
      <c r="H1248" s="6" t="s">
        <v>24</v>
      </c>
      <c r="I1248" s="8">
        <v>32</v>
      </c>
      <c r="J1248" s="8">
        <v>215168</v>
      </c>
      <c r="K1248" s="8">
        <v>0</v>
      </c>
      <c r="L1248" s="8">
        <v>0</v>
      </c>
      <c r="M1248" s="8">
        <v>0</v>
      </c>
      <c r="N1248" s="8">
        <v>0</v>
      </c>
      <c r="O1248" s="8">
        <v>32</v>
      </c>
      <c r="P1248" s="8">
        <v>215168</v>
      </c>
      <c r="Q1248" s="6" t="s">
        <v>25</v>
      </c>
    </row>
    <row r="1249" spans="1:17" x14ac:dyDescent="0.25">
      <c r="A1249" s="6" t="s">
        <v>2332</v>
      </c>
      <c r="B1249" s="7" t="s">
        <v>36</v>
      </c>
      <c r="C1249" s="7" t="s">
        <v>96</v>
      </c>
      <c r="D1249" s="7" t="s">
        <v>38</v>
      </c>
      <c r="E1249" s="6" t="s">
        <v>229</v>
      </c>
      <c r="F1249" s="6" t="s">
        <v>105</v>
      </c>
      <c r="G1249" s="6" t="s">
        <v>2333</v>
      </c>
      <c r="H1249" s="6" t="s">
        <v>24</v>
      </c>
      <c r="I1249" s="8">
        <v>1</v>
      </c>
      <c r="J1249" s="8">
        <v>213716</v>
      </c>
      <c r="K1249" s="8">
        <v>0</v>
      </c>
      <c r="L1249" s="8">
        <v>325176</v>
      </c>
      <c r="M1249" s="8">
        <v>0</v>
      </c>
      <c r="N1249" s="8">
        <v>-325176</v>
      </c>
      <c r="O1249" s="8">
        <v>1</v>
      </c>
      <c r="P1249" s="8">
        <v>213716</v>
      </c>
      <c r="Q1249" s="6" t="s">
        <v>25</v>
      </c>
    </row>
    <row r="1250" spans="1:17" x14ac:dyDescent="0.25">
      <c r="A1250" s="6" t="s">
        <v>2053</v>
      </c>
      <c r="B1250" s="7" t="s">
        <v>18</v>
      </c>
      <c r="C1250" s="7" t="s">
        <v>279</v>
      </c>
      <c r="D1250" s="7" t="s">
        <v>166</v>
      </c>
      <c r="E1250" s="6" t="s">
        <v>21</v>
      </c>
      <c r="F1250" s="6" t="s">
        <v>22</v>
      </c>
      <c r="G1250" s="6" t="s">
        <v>2054</v>
      </c>
      <c r="H1250" s="6" t="s">
        <v>24</v>
      </c>
      <c r="I1250" s="8">
        <v>386</v>
      </c>
      <c r="J1250" s="8">
        <v>212686</v>
      </c>
      <c r="K1250" s="8">
        <v>0</v>
      </c>
      <c r="L1250" s="8">
        <v>0</v>
      </c>
      <c r="M1250" s="8">
        <v>0</v>
      </c>
      <c r="N1250" s="8">
        <v>0</v>
      </c>
      <c r="O1250" s="8">
        <v>386</v>
      </c>
      <c r="P1250" s="8">
        <v>212686</v>
      </c>
      <c r="Q1250" s="6" t="s">
        <v>25</v>
      </c>
    </row>
    <row r="1251" spans="1:17" x14ac:dyDescent="0.25">
      <c r="A1251" s="6" t="s">
        <v>1732</v>
      </c>
      <c r="B1251" s="7" t="s">
        <v>36</v>
      </c>
      <c r="C1251" s="7" t="s">
        <v>134</v>
      </c>
      <c r="D1251" s="7" t="s">
        <v>38</v>
      </c>
      <c r="E1251" s="6" t="s">
        <v>229</v>
      </c>
      <c r="F1251" s="6" t="s">
        <v>105</v>
      </c>
      <c r="G1251" s="6" t="s">
        <v>1733</v>
      </c>
      <c r="H1251" s="6" t="s">
        <v>24</v>
      </c>
      <c r="I1251" s="8">
        <v>1</v>
      </c>
      <c r="J1251" s="8">
        <v>210960</v>
      </c>
      <c r="K1251" s="8">
        <v>0</v>
      </c>
      <c r="L1251" s="8">
        <v>25524</v>
      </c>
      <c r="M1251" s="8">
        <v>0</v>
      </c>
      <c r="N1251" s="8">
        <v>-25524</v>
      </c>
      <c r="O1251" s="8">
        <v>1</v>
      </c>
      <c r="P1251" s="8">
        <v>210960</v>
      </c>
      <c r="Q1251" s="6" t="s">
        <v>25</v>
      </c>
    </row>
    <row r="1252" spans="1:17" x14ac:dyDescent="0.25">
      <c r="A1252" s="6" t="s">
        <v>2148</v>
      </c>
      <c r="B1252" s="7" t="s">
        <v>18</v>
      </c>
      <c r="C1252" s="7" t="s">
        <v>54</v>
      </c>
      <c r="D1252" s="7" t="s">
        <v>55</v>
      </c>
      <c r="E1252" s="6" t="s">
        <v>21</v>
      </c>
      <c r="F1252" s="6" t="s">
        <v>22</v>
      </c>
      <c r="G1252" s="6" t="s">
        <v>2149</v>
      </c>
      <c r="H1252" s="6" t="s">
        <v>30</v>
      </c>
      <c r="I1252" s="8">
        <v>30</v>
      </c>
      <c r="J1252" s="8">
        <v>210000</v>
      </c>
      <c r="K1252" s="8">
        <v>0</v>
      </c>
      <c r="L1252" s="8">
        <v>0</v>
      </c>
      <c r="M1252" s="8">
        <v>0</v>
      </c>
      <c r="N1252" s="8">
        <v>0</v>
      </c>
      <c r="O1252" s="8">
        <v>30</v>
      </c>
      <c r="P1252" s="8">
        <v>210000</v>
      </c>
      <c r="Q1252" s="6" t="s">
        <v>25</v>
      </c>
    </row>
    <row r="1253" spans="1:17" x14ac:dyDescent="0.25">
      <c r="A1253" s="6" t="s">
        <v>2150</v>
      </c>
      <c r="B1253" s="7" t="s">
        <v>185</v>
      </c>
      <c r="C1253" s="7" t="s">
        <v>295</v>
      </c>
      <c r="D1253" s="7" t="s">
        <v>1554</v>
      </c>
      <c r="E1253" s="6" t="s">
        <v>21</v>
      </c>
      <c r="F1253" s="6" t="s">
        <v>22</v>
      </c>
      <c r="G1253" s="6" t="s">
        <v>2151</v>
      </c>
      <c r="H1253" s="6" t="s">
        <v>24</v>
      </c>
      <c r="I1253" s="8">
        <v>6</v>
      </c>
      <c r="J1253" s="8">
        <v>210000</v>
      </c>
      <c r="K1253" s="8">
        <v>0</v>
      </c>
      <c r="L1253" s="8">
        <v>0</v>
      </c>
      <c r="M1253" s="8">
        <v>0</v>
      </c>
      <c r="N1253" s="8">
        <v>0</v>
      </c>
      <c r="O1253" s="8">
        <v>6</v>
      </c>
      <c r="P1253" s="8">
        <v>210000</v>
      </c>
      <c r="Q1253" s="6" t="s">
        <v>34</v>
      </c>
    </row>
    <row r="1254" spans="1:17" x14ac:dyDescent="0.25">
      <c r="A1254" s="6" t="s">
        <v>2152</v>
      </c>
      <c r="B1254" s="7" t="s">
        <v>185</v>
      </c>
      <c r="C1254" s="7" t="s">
        <v>1151</v>
      </c>
      <c r="D1254" s="7" t="s">
        <v>1298</v>
      </c>
      <c r="E1254" s="6" t="s">
        <v>21</v>
      </c>
      <c r="F1254" s="6" t="s">
        <v>22</v>
      </c>
      <c r="G1254" s="6" t="s">
        <v>2153</v>
      </c>
      <c r="H1254" s="6" t="s">
        <v>24</v>
      </c>
      <c r="I1254" s="8">
        <v>6</v>
      </c>
      <c r="J1254" s="8">
        <v>210000</v>
      </c>
      <c r="K1254" s="8">
        <v>0</v>
      </c>
      <c r="L1254" s="8">
        <v>0</v>
      </c>
      <c r="M1254" s="8">
        <v>0</v>
      </c>
      <c r="N1254" s="8">
        <v>0</v>
      </c>
      <c r="O1254" s="8">
        <v>6</v>
      </c>
      <c r="P1254" s="8">
        <v>210000</v>
      </c>
      <c r="Q1254" s="6" t="s">
        <v>34</v>
      </c>
    </row>
    <row r="1255" spans="1:17" x14ac:dyDescent="0.25">
      <c r="A1255" s="6" t="s">
        <v>2154</v>
      </c>
      <c r="B1255" s="7" t="s">
        <v>36</v>
      </c>
      <c r="C1255" s="7" t="s">
        <v>43</v>
      </c>
      <c r="D1255" s="7" t="s">
        <v>520</v>
      </c>
      <c r="E1255" s="6" t="s">
        <v>141</v>
      </c>
      <c r="F1255" s="6" t="s">
        <v>40</v>
      </c>
      <c r="G1255" s="6" t="s">
        <v>2155</v>
      </c>
      <c r="H1255" s="6" t="s">
        <v>24</v>
      </c>
      <c r="I1255" s="8">
        <v>0</v>
      </c>
      <c r="J1255" s="8">
        <v>0</v>
      </c>
      <c r="K1255" s="8">
        <v>3</v>
      </c>
      <c r="L1255" s="8">
        <v>209910</v>
      </c>
      <c r="M1255" s="8">
        <v>0</v>
      </c>
      <c r="N1255" s="8">
        <v>0</v>
      </c>
      <c r="O1255" s="8">
        <v>3</v>
      </c>
      <c r="P1255" s="8">
        <v>209910</v>
      </c>
      <c r="Q1255" s="6" t="s">
        <v>25</v>
      </c>
    </row>
    <row r="1256" spans="1:17" x14ac:dyDescent="0.25">
      <c r="A1256" s="6" t="s">
        <v>2158</v>
      </c>
      <c r="B1256" s="7" t="s">
        <v>18</v>
      </c>
      <c r="C1256" s="7" t="s">
        <v>19</v>
      </c>
      <c r="D1256" s="7" t="s">
        <v>93</v>
      </c>
      <c r="E1256" s="6" t="s">
        <v>21</v>
      </c>
      <c r="F1256" s="6" t="s">
        <v>22</v>
      </c>
      <c r="G1256" s="6" t="s">
        <v>2159</v>
      </c>
      <c r="H1256" s="6" t="s">
        <v>24</v>
      </c>
      <c r="I1256" s="8">
        <v>2600</v>
      </c>
      <c r="J1256" s="8">
        <v>169000</v>
      </c>
      <c r="K1256" s="8">
        <v>613</v>
      </c>
      <c r="L1256" s="8">
        <v>39845</v>
      </c>
      <c r="M1256" s="8">
        <v>0</v>
      </c>
      <c r="N1256" s="8">
        <v>0</v>
      </c>
      <c r="O1256" s="8">
        <v>3213</v>
      </c>
      <c r="P1256" s="8">
        <v>208845</v>
      </c>
      <c r="Q1256" s="6" t="s">
        <v>25</v>
      </c>
    </row>
    <row r="1257" spans="1:17" x14ac:dyDescent="0.25">
      <c r="A1257" s="6" t="s">
        <v>2093</v>
      </c>
      <c r="B1257" s="7" t="s">
        <v>36</v>
      </c>
      <c r="C1257" s="7" t="s">
        <v>2094</v>
      </c>
      <c r="D1257" s="7" t="s">
        <v>2095</v>
      </c>
      <c r="E1257" s="6" t="s">
        <v>229</v>
      </c>
      <c r="F1257" s="6" t="s">
        <v>40</v>
      </c>
      <c r="G1257" s="6" t="s">
        <v>2096</v>
      </c>
      <c r="H1257" s="6" t="s">
        <v>24</v>
      </c>
      <c r="I1257" s="8">
        <v>0</v>
      </c>
      <c r="J1257" s="8">
        <v>0</v>
      </c>
      <c r="K1257" s="8">
        <v>1</v>
      </c>
      <c r="L1257" s="8">
        <v>206298</v>
      </c>
      <c r="M1257" s="8">
        <v>0</v>
      </c>
      <c r="N1257" s="8">
        <v>0</v>
      </c>
      <c r="O1257" s="8">
        <v>1</v>
      </c>
      <c r="P1257" s="8">
        <v>206298</v>
      </c>
      <c r="Q1257" s="6" t="s">
        <v>25</v>
      </c>
    </row>
    <row r="1258" spans="1:17" x14ac:dyDescent="0.25">
      <c r="A1258" s="6" t="s">
        <v>2093</v>
      </c>
      <c r="B1258" s="7" t="s">
        <v>36</v>
      </c>
      <c r="C1258" s="7" t="s">
        <v>2094</v>
      </c>
      <c r="D1258" s="7" t="s">
        <v>2095</v>
      </c>
      <c r="E1258" s="6" t="s">
        <v>984</v>
      </c>
      <c r="F1258" s="6" t="s">
        <v>40</v>
      </c>
      <c r="G1258" s="6" t="s">
        <v>2096</v>
      </c>
      <c r="H1258" s="6" t="s">
        <v>24</v>
      </c>
      <c r="I1258" s="8">
        <v>0</v>
      </c>
      <c r="J1258" s="8">
        <v>0</v>
      </c>
      <c r="K1258" s="8">
        <v>1</v>
      </c>
      <c r="L1258" s="8">
        <v>206298</v>
      </c>
      <c r="M1258" s="8">
        <v>0</v>
      </c>
      <c r="N1258" s="8">
        <v>0</v>
      </c>
      <c r="O1258" s="8">
        <v>1</v>
      </c>
      <c r="P1258" s="8">
        <v>206298</v>
      </c>
      <c r="Q1258" s="6" t="s">
        <v>25</v>
      </c>
    </row>
    <row r="1259" spans="1:17" x14ac:dyDescent="0.25">
      <c r="A1259" s="6" t="s">
        <v>1757</v>
      </c>
      <c r="B1259" s="7" t="s">
        <v>36</v>
      </c>
      <c r="C1259" s="7" t="s">
        <v>595</v>
      </c>
      <c r="D1259" s="7" t="s">
        <v>38</v>
      </c>
      <c r="E1259" s="6" t="s">
        <v>229</v>
      </c>
      <c r="F1259" s="6" t="s">
        <v>105</v>
      </c>
      <c r="G1259" s="6" t="s">
        <v>1758</v>
      </c>
      <c r="H1259" s="6" t="s">
        <v>24</v>
      </c>
      <c r="I1259" s="8">
        <v>4</v>
      </c>
      <c r="J1259" s="8">
        <v>206240</v>
      </c>
      <c r="K1259" s="8">
        <v>0</v>
      </c>
      <c r="L1259" s="8">
        <v>51280</v>
      </c>
      <c r="M1259" s="8">
        <v>0</v>
      </c>
      <c r="N1259" s="8">
        <v>-51280</v>
      </c>
      <c r="O1259" s="8">
        <v>4</v>
      </c>
      <c r="P1259" s="8">
        <v>206240</v>
      </c>
      <c r="Q1259" s="6" t="s">
        <v>25</v>
      </c>
    </row>
    <row r="1260" spans="1:17" x14ac:dyDescent="0.25">
      <c r="A1260" s="6" t="s">
        <v>2162</v>
      </c>
      <c r="B1260" s="7" t="s">
        <v>185</v>
      </c>
      <c r="C1260" s="7" t="s">
        <v>186</v>
      </c>
      <c r="D1260" s="7" t="s">
        <v>2163</v>
      </c>
      <c r="E1260" s="6" t="s">
        <v>21</v>
      </c>
      <c r="F1260" s="6" t="s">
        <v>22</v>
      </c>
      <c r="G1260" s="6" t="s">
        <v>2164</v>
      </c>
      <c r="H1260" s="6" t="s">
        <v>24</v>
      </c>
      <c r="I1260" s="8">
        <v>106</v>
      </c>
      <c r="J1260" s="8">
        <v>201400</v>
      </c>
      <c r="K1260" s="8">
        <v>2</v>
      </c>
      <c r="L1260" s="8">
        <v>3800</v>
      </c>
      <c r="M1260" s="8">
        <v>0</v>
      </c>
      <c r="N1260" s="8">
        <v>0</v>
      </c>
      <c r="O1260" s="8">
        <v>108</v>
      </c>
      <c r="P1260" s="8">
        <v>205200</v>
      </c>
      <c r="Q1260" s="6" t="s">
        <v>34</v>
      </c>
    </row>
    <row r="1261" spans="1:17" x14ac:dyDescent="0.25">
      <c r="A1261" s="6" t="s">
        <v>2484</v>
      </c>
      <c r="B1261" s="7" t="s">
        <v>36</v>
      </c>
      <c r="C1261" s="7" t="s">
        <v>1263</v>
      </c>
      <c r="D1261" s="7" t="s">
        <v>38</v>
      </c>
      <c r="E1261" s="6" t="s">
        <v>74</v>
      </c>
      <c r="F1261" s="6" t="s">
        <v>105</v>
      </c>
      <c r="G1261" s="6" t="s">
        <v>2485</v>
      </c>
      <c r="H1261" s="6" t="s">
        <v>24</v>
      </c>
      <c r="I1261" s="8">
        <v>2</v>
      </c>
      <c r="J1261" s="8">
        <v>123094</v>
      </c>
      <c r="K1261" s="8">
        <v>0</v>
      </c>
      <c r="L1261" s="8">
        <v>488039</v>
      </c>
      <c r="M1261" s="8">
        <v>0</v>
      </c>
      <c r="N1261" s="8">
        <v>-406190</v>
      </c>
      <c r="O1261" s="8">
        <v>2</v>
      </c>
      <c r="P1261" s="8">
        <v>204943</v>
      </c>
      <c r="Q1261" s="6" t="s">
        <v>25</v>
      </c>
    </row>
    <row r="1262" spans="1:17" x14ac:dyDescent="0.25">
      <c r="A1262" s="6" t="s">
        <v>2167</v>
      </c>
      <c r="B1262" s="7" t="s">
        <v>185</v>
      </c>
      <c r="C1262" s="7" t="s">
        <v>1151</v>
      </c>
      <c r="D1262" s="7" t="s">
        <v>1531</v>
      </c>
      <c r="E1262" s="6" t="s">
        <v>21</v>
      </c>
      <c r="F1262" s="6" t="s">
        <v>22</v>
      </c>
      <c r="G1262" s="6" t="s">
        <v>2168</v>
      </c>
      <c r="H1262" s="6" t="s">
        <v>24</v>
      </c>
      <c r="I1262" s="8">
        <v>5</v>
      </c>
      <c r="J1262" s="8">
        <v>204730</v>
      </c>
      <c r="K1262" s="8">
        <v>0</v>
      </c>
      <c r="L1262" s="8">
        <v>0</v>
      </c>
      <c r="M1262" s="8">
        <v>0</v>
      </c>
      <c r="N1262" s="8">
        <v>0</v>
      </c>
      <c r="O1262" s="8">
        <v>5</v>
      </c>
      <c r="P1262" s="8">
        <v>204730</v>
      </c>
      <c r="Q1262" s="6" t="s">
        <v>34</v>
      </c>
    </row>
    <row r="1263" spans="1:17" x14ac:dyDescent="0.25">
      <c r="A1263" s="6" t="s">
        <v>2171</v>
      </c>
      <c r="B1263" s="7" t="s">
        <v>18</v>
      </c>
      <c r="C1263" s="7" t="s">
        <v>144</v>
      </c>
      <c r="D1263" s="7" t="s">
        <v>93</v>
      </c>
      <c r="E1263" s="6" t="s">
        <v>21</v>
      </c>
      <c r="F1263" s="6" t="s">
        <v>22</v>
      </c>
      <c r="G1263" s="6" t="s">
        <v>2172</v>
      </c>
      <c r="H1263" s="6" t="s">
        <v>24</v>
      </c>
      <c r="I1263" s="8">
        <v>1672</v>
      </c>
      <c r="J1263" s="8">
        <v>242440</v>
      </c>
      <c r="K1263" s="8">
        <v>0</v>
      </c>
      <c r="L1263" s="8">
        <v>0</v>
      </c>
      <c r="M1263" s="8">
        <v>-264</v>
      </c>
      <c r="N1263" s="8">
        <v>-38280</v>
      </c>
      <c r="O1263" s="8">
        <v>1408</v>
      </c>
      <c r="P1263" s="8">
        <v>204160</v>
      </c>
      <c r="Q1263" s="6" t="s">
        <v>25</v>
      </c>
    </row>
    <row r="1264" spans="1:17" x14ac:dyDescent="0.25">
      <c r="A1264" s="6" t="s">
        <v>2173</v>
      </c>
      <c r="B1264" s="7" t="s">
        <v>18</v>
      </c>
      <c r="C1264" s="7" t="s">
        <v>81</v>
      </c>
      <c r="D1264" s="7" t="s">
        <v>166</v>
      </c>
      <c r="E1264" s="9" t="s">
        <v>3039</v>
      </c>
      <c r="F1264" s="6" t="s">
        <v>22</v>
      </c>
      <c r="G1264" s="6" t="s">
        <v>2174</v>
      </c>
      <c r="H1264" s="6" t="s">
        <v>24</v>
      </c>
      <c r="I1264" s="8">
        <v>2046</v>
      </c>
      <c r="J1264" s="8">
        <v>203270</v>
      </c>
      <c r="K1264" s="8">
        <v>0</v>
      </c>
      <c r="L1264" s="8">
        <v>0</v>
      </c>
      <c r="M1264" s="8">
        <v>0</v>
      </c>
      <c r="N1264" s="8">
        <v>0</v>
      </c>
      <c r="O1264" s="8">
        <v>2046</v>
      </c>
      <c r="P1264" s="8">
        <v>203270</v>
      </c>
      <c r="Q1264" s="6" t="s">
        <v>25</v>
      </c>
    </row>
    <row r="1265" spans="1:17" x14ac:dyDescent="0.25">
      <c r="A1265" s="6" t="s">
        <v>2175</v>
      </c>
      <c r="B1265" s="7" t="s">
        <v>18</v>
      </c>
      <c r="C1265" s="7" t="s">
        <v>19</v>
      </c>
      <c r="D1265" s="7" t="s">
        <v>166</v>
      </c>
      <c r="E1265" s="6" t="s">
        <v>21</v>
      </c>
      <c r="F1265" s="6" t="s">
        <v>22</v>
      </c>
      <c r="G1265" s="6" t="s">
        <v>2176</v>
      </c>
      <c r="H1265" s="6" t="s">
        <v>24</v>
      </c>
      <c r="I1265" s="8">
        <v>21</v>
      </c>
      <c r="J1265" s="8">
        <v>224196</v>
      </c>
      <c r="K1265" s="8">
        <v>0</v>
      </c>
      <c r="L1265" s="8">
        <v>0</v>
      </c>
      <c r="M1265" s="8">
        <v>-2</v>
      </c>
      <c r="N1265" s="8">
        <v>-21352</v>
      </c>
      <c r="O1265" s="8">
        <v>19</v>
      </c>
      <c r="P1265" s="8">
        <v>202844</v>
      </c>
      <c r="Q1265" s="6" t="s">
        <v>25</v>
      </c>
    </row>
    <row r="1266" spans="1:17" x14ac:dyDescent="0.25">
      <c r="A1266" s="6" t="s">
        <v>2177</v>
      </c>
      <c r="B1266" s="7" t="s">
        <v>18</v>
      </c>
      <c r="C1266" s="7" t="s">
        <v>2178</v>
      </c>
      <c r="D1266" s="7" t="s">
        <v>166</v>
      </c>
      <c r="E1266" s="6" t="s">
        <v>21</v>
      </c>
      <c r="F1266" s="6" t="s">
        <v>22</v>
      </c>
      <c r="G1266" s="6" t="s">
        <v>2179</v>
      </c>
      <c r="H1266" s="6" t="s">
        <v>24</v>
      </c>
      <c r="I1266" s="8">
        <v>81</v>
      </c>
      <c r="J1266" s="8">
        <v>204965</v>
      </c>
      <c r="K1266" s="8">
        <v>0</v>
      </c>
      <c r="L1266" s="8">
        <v>0</v>
      </c>
      <c r="M1266" s="8">
        <v>-1</v>
      </c>
      <c r="N1266" s="8">
        <v>-2531</v>
      </c>
      <c r="O1266" s="8">
        <v>80</v>
      </c>
      <c r="P1266" s="8">
        <v>202434</v>
      </c>
      <c r="Q1266" s="6" t="s">
        <v>25</v>
      </c>
    </row>
    <row r="1267" spans="1:17" x14ac:dyDescent="0.25">
      <c r="A1267" s="6" t="s">
        <v>2346</v>
      </c>
      <c r="B1267" s="7" t="s">
        <v>18</v>
      </c>
      <c r="C1267" s="7" t="s">
        <v>753</v>
      </c>
      <c r="D1267" s="7" t="s">
        <v>166</v>
      </c>
      <c r="E1267" s="6" t="s">
        <v>21</v>
      </c>
      <c r="F1267" s="6" t="s">
        <v>22</v>
      </c>
      <c r="G1267" s="6" t="s">
        <v>2347</v>
      </c>
      <c r="H1267" s="6" t="s">
        <v>24</v>
      </c>
      <c r="I1267" s="8">
        <v>72</v>
      </c>
      <c r="J1267" s="8">
        <v>205196</v>
      </c>
      <c r="K1267" s="8">
        <v>0</v>
      </c>
      <c r="L1267" s="8">
        <v>0</v>
      </c>
      <c r="M1267" s="8">
        <v>-1</v>
      </c>
      <c r="N1267" s="8">
        <v>-2850</v>
      </c>
      <c r="O1267" s="8">
        <v>71</v>
      </c>
      <c r="P1267" s="8">
        <v>202346</v>
      </c>
      <c r="Q1267" s="6" t="s">
        <v>25</v>
      </c>
    </row>
    <row r="1268" spans="1:17" x14ac:dyDescent="0.25">
      <c r="A1268" s="6" t="s">
        <v>2182</v>
      </c>
      <c r="B1268" s="7" t="s">
        <v>185</v>
      </c>
      <c r="C1268" s="7" t="s">
        <v>295</v>
      </c>
      <c r="D1268" s="7" t="s">
        <v>1957</v>
      </c>
      <c r="E1268" s="6" t="s">
        <v>21</v>
      </c>
      <c r="F1268" s="6" t="s">
        <v>22</v>
      </c>
      <c r="G1268" s="6" t="s">
        <v>2183</v>
      </c>
      <c r="H1268" s="6" t="s">
        <v>24</v>
      </c>
      <c r="I1268" s="8">
        <v>23</v>
      </c>
      <c r="J1268" s="8">
        <v>201250</v>
      </c>
      <c r="K1268" s="8">
        <v>0</v>
      </c>
      <c r="L1268" s="8">
        <v>0</v>
      </c>
      <c r="M1268" s="8">
        <v>0</v>
      </c>
      <c r="N1268" s="8">
        <v>0</v>
      </c>
      <c r="O1268" s="8">
        <v>23</v>
      </c>
      <c r="P1268" s="8">
        <v>201250</v>
      </c>
      <c r="Q1268" s="6" t="s">
        <v>34</v>
      </c>
    </row>
    <row r="1269" spans="1:17" x14ac:dyDescent="0.25">
      <c r="A1269" s="6" t="s">
        <v>2186</v>
      </c>
      <c r="B1269" s="7" t="s">
        <v>18</v>
      </c>
      <c r="C1269" s="7" t="s">
        <v>19</v>
      </c>
      <c r="D1269" s="7" t="s">
        <v>166</v>
      </c>
      <c r="E1269" s="6" t="s">
        <v>21</v>
      </c>
      <c r="F1269" s="6" t="s">
        <v>22</v>
      </c>
      <c r="G1269" s="6" t="s">
        <v>2187</v>
      </c>
      <c r="H1269" s="6" t="s">
        <v>24</v>
      </c>
      <c r="I1269" s="8">
        <v>311</v>
      </c>
      <c r="J1269" s="8">
        <v>200284</v>
      </c>
      <c r="K1269" s="8">
        <v>0</v>
      </c>
      <c r="L1269" s="8">
        <v>0</v>
      </c>
      <c r="M1269" s="8">
        <v>0</v>
      </c>
      <c r="N1269" s="8">
        <v>0</v>
      </c>
      <c r="O1269" s="8">
        <v>311</v>
      </c>
      <c r="P1269" s="8">
        <v>200284</v>
      </c>
      <c r="Q1269" s="6" t="s">
        <v>25</v>
      </c>
    </row>
    <row r="1270" spans="1:17" x14ac:dyDescent="0.25">
      <c r="A1270" s="6" t="s">
        <v>2190</v>
      </c>
      <c r="B1270" s="7" t="s">
        <v>18</v>
      </c>
      <c r="C1270" s="7" t="s">
        <v>81</v>
      </c>
      <c r="D1270" s="7" t="s">
        <v>93</v>
      </c>
      <c r="E1270" s="6" t="s">
        <v>21</v>
      </c>
      <c r="F1270" s="6" t="s">
        <v>22</v>
      </c>
      <c r="G1270" s="6" t="s">
        <v>2191</v>
      </c>
      <c r="H1270" s="6" t="s">
        <v>24</v>
      </c>
      <c r="I1270" s="8">
        <v>2000</v>
      </c>
      <c r="J1270" s="8">
        <v>400000</v>
      </c>
      <c r="K1270" s="8">
        <v>0</v>
      </c>
      <c r="L1270" s="8">
        <v>0</v>
      </c>
      <c r="M1270" s="8">
        <v>-1000</v>
      </c>
      <c r="N1270" s="8">
        <v>-200000</v>
      </c>
      <c r="O1270" s="8">
        <v>1000</v>
      </c>
      <c r="P1270" s="8">
        <v>200000</v>
      </c>
      <c r="Q1270" s="6" t="s">
        <v>25</v>
      </c>
    </row>
    <row r="1271" spans="1:17" x14ac:dyDescent="0.25">
      <c r="A1271" s="6" t="s">
        <v>2146</v>
      </c>
      <c r="B1271" s="7" t="s">
        <v>18</v>
      </c>
      <c r="C1271" s="7" t="s">
        <v>43</v>
      </c>
      <c r="D1271" s="7" t="s">
        <v>536</v>
      </c>
      <c r="E1271" s="6" t="s">
        <v>21</v>
      </c>
      <c r="F1271" s="6" t="s">
        <v>22</v>
      </c>
      <c r="G1271" s="6" t="s">
        <v>2147</v>
      </c>
      <c r="H1271" s="6" t="s">
        <v>24</v>
      </c>
      <c r="I1271" s="8">
        <v>1000</v>
      </c>
      <c r="J1271" s="8">
        <v>200000</v>
      </c>
      <c r="K1271" s="8">
        <v>0</v>
      </c>
      <c r="L1271" s="8">
        <v>0</v>
      </c>
      <c r="M1271" s="8">
        <v>0</v>
      </c>
      <c r="N1271" s="8">
        <v>0</v>
      </c>
      <c r="O1271" s="8">
        <v>1000</v>
      </c>
      <c r="P1271" s="8">
        <v>200000</v>
      </c>
      <c r="Q1271" s="6" t="s">
        <v>25</v>
      </c>
    </row>
    <row r="1272" spans="1:17" x14ac:dyDescent="0.25">
      <c r="A1272" s="6" t="s">
        <v>3004</v>
      </c>
      <c r="B1272" s="7" t="s">
        <v>18</v>
      </c>
      <c r="C1272" s="7" t="s">
        <v>498</v>
      </c>
      <c r="D1272" s="7" t="s">
        <v>69</v>
      </c>
      <c r="E1272" s="6" t="s">
        <v>21</v>
      </c>
      <c r="F1272" s="6" t="s">
        <v>22</v>
      </c>
      <c r="G1272" s="6" t="s">
        <v>3005</v>
      </c>
      <c r="H1272" s="6" t="s">
        <v>24</v>
      </c>
      <c r="I1272" s="8">
        <v>1</v>
      </c>
      <c r="J1272" s="8">
        <v>200000</v>
      </c>
      <c r="K1272" s="8">
        <v>1</v>
      </c>
      <c r="L1272" s="8">
        <v>200000</v>
      </c>
      <c r="M1272" s="8">
        <v>-1</v>
      </c>
      <c r="N1272" s="8">
        <v>-200000</v>
      </c>
      <c r="O1272" s="8">
        <v>1</v>
      </c>
      <c r="P1272" s="8">
        <v>200000</v>
      </c>
      <c r="Q1272" s="6" t="s">
        <v>25</v>
      </c>
    </row>
    <row r="1273" spans="1:17" x14ac:dyDescent="0.25">
      <c r="A1273" s="6" t="s">
        <v>2199</v>
      </c>
      <c r="B1273" s="7" t="s">
        <v>18</v>
      </c>
      <c r="C1273" s="7" t="s">
        <v>19</v>
      </c>
      <c r="D1273" s="7" t="s">
        <v>166</v>
      </c>
      <c r="E1273" s="6" t="s">
        <v>21</v>
      </c>
      <c r="F1273" s="6" t="s">
        <v>22</v>
      </c>
      <c r="G1273" s="6" t="s">
        <v>2200</v>
      </c>
      <c r="H1273" s="6" t="s">
        <v>24</v>
      </c>
      <c r="I1273" s="8">
        <v>74</v>
      </c>
      <c r="J1273" s="8">
        <v>199948</v>
      </c>
      <c r="K1273" s="8">
        <v>0</v>
      </c>
      <c r="L1273" s="8">
        <v>0</v>
      </c>
      <c r="M1273" s="8">
        <v>0</v>
      </c>
      <c r="N1273" s="8">
        <v>0</v>
      </c>
      <c r="O1273" s="8">
        <v>74</v>
      </c>
      <c r="P1273" s="8">
        <v>199948</v>
      </c>
      <c r="Q1273" s="6" t="s">
        <v>25</v>
      </c>
    </row>
    <row r="1274" spans="1:17" x14ac:dyDescent="0.25">
      <c r="A1274" s="6" t="s">
        <v>2201</v>
      </c>
      <c r="B1274" s="7" t="s">
        <v>18</v>
      </c>
      <c r="C1274" s="7" t="s">
        <v>226</v>
      </c>
      <c r="D1274" s="7" t="s">
        <v>536</v>
      </c>
      <c r="E1274" s="6" t="s">
        <v>21</v>
      </c>
      <c r="F1274" s="6" t="s">
        <v>22</v>
      </c>
      <c r="G1274" s="6" t="s">
        <v>2202</v>
      </c>
      <c r="H1274" s="6" t="s">
        <v>24</v>
      </c>
      <c r="I1274" s="8">
        <v>912</v>
      </c>
      <c r="J1274" s="8">
        <v>220821</v>
      </c>
      <c r="K1274" s="8">
        <v>0</v>
      </c>
      <c r="L1274" s="8">
        <v>0</v>
      </c>
      <c r="M1274" s="8">
        <v>-96</v>
      </c>
      <c r="N1274" s="8">
        <v>-23244</v>
      </c>
      <c r="O1274" s="8">
        <v>816</v>
      </c>
      <c r="P1274" s="8">
        <v>197577</v>
      </c>
      <c r="Q1274" s="6" t="s">
        <v>25</v>
      </c>
    </row>
    <row r="1275" spans="1:17" x14ac:dyDescent="0.25">
      <c r="A1275" s="6" t="s">
        <v>2203</v>
      </c>
      <c r="B1275" s="7" t="s">
        <v>18</v>
      </c>
      <c r="C1275" s="7" t="s">
        <v>19</v>
      </c>
      <c r="D1275" s="7" t="s">
        <v>86</v>
      </c>
      <c r="E1275" s="6" t="s">
        <v>477</v>
      </c>
      <c r="F1275" s="6" t="s">
        <v>22</v>
      </c>
      <c r="G1275" s="6" t="s">
        <v>2204</v>
      </c>
      <c r="H1275" s="6" t="s">
        <v>24</v>
      </c>
      <c r="I1275" s="8">
        <v>12</v>
      </c>
      <c r="J1275" s="8">
        <v>196368</v>
      </c>
      <c r="K1275" s="8">
        <v>0</v>
      </c>
      <c r="L1275" s="8">
        <v>0</v>
      </c>
      <c r="M1275" s="8">
        <v>0</v>
      </c>
      <c r="N1275" s="8">
        <v>0</v>
      </c>
      <c r="O1275" s="8">
        <v>12</v>
      </c>
      <c r="P1275" s="8">
        <v>196368</v>
      </c>
      <c r="Q1275" s="6" t="s">
        <v>25</v>
      </c>
    </row>
    <row r="1276" spans="1:17" x14ac:dyDescent="0.25">
      <c r="A1276" s="6" t="s">
        <v>2142</v>
      </c>
      <c r="B1276" s="7" t="s">
        <v>36</v>
      </c>
      <c r="C1276" s="7" t="s">
        <v>96</v>
      </c>
      <c r="D1276" s="7" t="s">
        <v>38</v>
      </c>
      <c r="E1276" s="6" t="s">
        <v>229</v>
      </c>
      <c r="F1276" s="6" t="s">
        <v>105</v>
      </c>
      <c r="G1276" s="6" t="s">
        <v>2143</v>
      </c>
      <c r="H1276" s="6" t="s">
        <v>24</v>
      </c>
      <c r="I1276" s="8">
        <v>4</v>
      </c>
      <c r="J1276" s="8">
        <v>195406</v>
      </c>
      <c r="K1276" s="8">
        <v>0</v>
      </c>
      <c r="L1276" s="8">
        <v>632366</v>
      </c>
      <c r="M1276" s="8">
        <v>0</v>
      </c>
      <c r="N1276" s="8">
        <v>-632366</v>
      </c>
      <c r="O1276" s="8">
        <v>4</v>
      </c>
      <c r="P1276" s="8">
        <v>195406</v>
      </c>
      <c r="Q1276" s="6" t="s">
        <v>25</v>
      </c>
    </row>
    <row r="1277" spans="1:17" x14ac:dyDescent="0.25">
      <c r="A1277" s="6" t="s">
        <v>2207</v>
      </c>
      <c r="B1277" s="7" t="s">
        <v>36</v>
      </c>
      <c r="C1277" s="7" t="s">
        <v>220</v>
      </c>
      <c r="D1277" s="7" t="s">
        <v>103</v>
      </c>
      <c r="E1277" s="9" t="s">
        <v>3039</v>
      </c>
      <c r="F1277" s="6" t="s">
        <v>105</v>
      </c>
      <c r="G1277" s="6" t="s">
        <v>2208</v>
      </c>
      <c r="H1277" s="6" t="s">
        <v>24</v>
      </c>
      <c r="I1277" s="8">
        <v>10</v>
      </c>
      <c r="J1277" s="8">
        <v>192840</v>
      </c>
      <c r="K1277" s="8">
        <v>0</v>
      </c>
      <c r="L1277" s="8">
        <v>168308</v>
      </c>
      <c r="M1277" s="8">
        <v>0</v>
      </c>
      <c r="N1277" s="8">
        <v>-168308</v>
      </c>
      <c r="O1277" s="8">
        <v>10</v>
      </c>
      <c r="P1277" s="8">
        <v>192840</v>
      </c>
      <c r="Q1277" s="6" t="s">
        <v>25</v>
      </c>
    </row>
    <row r="1278" spans="1:17" x14ac:dyDescent="0.25">
      <c r="A1278" s="6" t="s">
        <v>487</v>
      </c>
      <c r="B1278" s="7" t="s">
        <v>18</v>
      </c>
      <c r="C1278" s="7" t="s">
        <v>144</v>
      </c>
      <c r="D1278" s="7" t="s">
        <v>61</v>
      </c>
      <c r="E1278" s="6" t="s">
        <v>21</v>
      </c>
      <c r="F1278" s="6" t="s">
        <v>22</v>
      </c>
      <c r="G1278" s="6" t="s">
        <v>488</v>
      </c>
      <c r="H1278" s="6" t="s">
        <v>24</v>
      </c>
      <c r="I1278" s="8">
        <v>50</v>
      </c>
      <c r="J1278" s="8">
        <v>957547</v>
      </c>
      <c r="K1278" s="8">
        <v>0</v>
      </c>
      <c r="L1278" s="8">
        <v>0</v>
      </c>
      <c r="M1278" s="8">
        <v>-40</v>
      </c>
      <c r="N1278" s="8">
        <v>-766038</v>
      </c>
      <c r="O1278" s="8">
        <v>10</v>
      </c>
      <c r="P1278" s="8">
        <v>191509</v>
      </c>
      <c r="Q1278" s="6" t="s">
        <v>25</v>
      </c>
    </row>
    <row r="1279" spans="1:17" x14ac:dyDescent="0.25">
      <c r="A1279" s="6" t="s">
        <v>1568</v>
      </c>
      <c r="B1279" s="7" t="s">
        <v>36</v>
      </c>
      <c r="C1279" s="7" t="s">
        <v>236</v>
      </c>
      <c r="D1279" s="7" t="s">
        <v>38</v>
      </c>
      <c r="E1279" s="6" t="s">
        <v>229</v>
      </c>
      <c r="F1279" s="6" t="s">
        <v>105</v>
      </c>
      <c r="G1279" s="6" t="s">
        <v>1569</v>
      </c>
      <c r="H1279" s="6" t="s">
        <v>24</v>
      </c>
      <c r="I1279" s="8">
        <v>1</v>
      </c>
      <c r="J1279" s="8">
        <v>190955</v>
      </c>
      <c r="K1279" s="8">
        <v>0</v>
      </c>
      <c r="L1279" s="8">
        <v>28944</v>
      </c>
      <c r="M1279" s="8">
        <v>0</v>
      </c>
      <c r="N1279" s="8">
        <v>-28944</v>
      </c>
      <c r="O1279" s="8">
        <v>1</v>
      </c>
      <c r="P1279" s="8">
        <v>190955</v>
      </c>
      <c r="Q1279" s="6" t="s">
        <v>25</v>
      </c>
    </row>
    <row r="1280" spans="1:17" x14ac:dyDescent="0.25">
      <c r="A1280" s="6" t="s">
        <v>2223</v>
      </c>
      <c r="B1280" s="7" t="s">
        <v>18</v>
      </c>
      <c r="C1280" s="7" t="s">
        <v>19</v>
      </c>
      <c r="D1280" s="7" t="s">
        <v>166</v>
      </c>
      <c r="E1280" s="6" t="s">
        <v>21</v>
      </c>
      <c r="F1280" s="6" t="s">
        <v>22</v>
      </c>
      <c r="G1280" s="6" t="s">
        <v>2224</v>
      </c>
      <c r="H1280" s="6" t="s">
        <v>24</v>
      </c>
      <c r="I1280" s="8">
        <v>23</v>
      </c>
      <c r="J1280" s="8">
        <v>230609</v>
      </c>
      <c r="K1280" s="8">
        <v>0</v>
      </c>
      <c r="L1280" s="8">
        <v>0</v>
      </c>
      <c r="M1280" s="8">
        <v>-4</v>
      </c>
      <c r="N1280" s="8">
        <v>-40106</v>
      </c>
      <c r="O1280" s="8">
        <v>19</v>
      </c>
      <c r="P1280" s="8">
        <v>190503</v>
      </c>
      <c r="Q1280" s="6" t="s">
        <v>25</v>
      </c>
    </row>
    <row r="1281" spans="1:17" x14ac:dyDescent="0.25">
      <c r="A1281" s="6" t="s">
        <v>3006</v>
      </c>
      <c r="B1281" s="7" t="s">
        <v>18</v>
      </c>
      <c r="C1281" s="7" t="s">
        <v>760</v>
      </c>
      <c r="D1281" s="7" t="s">
        <v>536</v>
      </c>
      <c r="E1281" s="6" t="s">
        <v>21</v>
      </c>
      <c r="F1281" s="6" t="s">
        <v>22</v>
      </c>
      <c r="G1281" s="6" t="s">
        <v>3007</v>
      </c>
      <c r="H1281" s="6" t="s">
        <v>24</v>
      </c>
      <c r="I1281" s="8">
        <v>76</v>
      </c>
      <c r="J1281" s="8">
        <v>190000</v>
      </c>
      <c r="K1281" s="8">
        <v>0</v>
      </c>
      <c r="L1281" s="8">
        <v>0</v>
      </c>
      <c r="M1281" s="8">
        <v>0</v>
      </c>
      <c r="N1281" s="8">
        <v>0</v>
      </c>
      <c r="O1281" s="8">
        <v>76</v>
      </c>
      <c r="P1281" s="8">
        <v>190000</v>
      </c>
      <c r="Q1281" s="6" t="s">
        <v>25</v>
      </c>
    </row>
    <row r="1282" spans="1:17" x14ac:dyDescent="0.25">
      <c r="A1282" s="6" t="s">
        <v>2180</v>
      </c>
      <c r="B1282" s="7" t="s">
        <v>36</v>
      </c>
      <c r="C1282" s="7" t="s">
        <v>527</v>
      </c>
      <c r="D1282" s="7" t="s">
        <v>38</v>
      </c>
      <c r="E1282" s="6" t="s">
        <v>614</v>
      </c>
      <c r="F1282" s="6" t="s">
        <v>40</v>
      </c>
      <c r="G1282" s="6" t="s">
        <v>2181</v>
      </c>
      <c r="H1282" s="6" t="s">
        <v>24</v>
      </c>
      <c r="I1282" s="8">
        <v>0</v>
      </c>
      <c r="J1282" s="8">
        <v>0</v>
      </c>
      <c r="K1282" s="8">
        <v>5</v>
      </c>
      <c r="L1282" s="8">
        <v>189625</v>
      </c>
      <c r="M1282" s="8">
        <v>0</v>
      </c>
      <c r="N1282" s="8">
        <v>0</v>
      </c>
      <c r="O1282" s="8">
        <v>5</v>
      </c>
      <c r="P1282" s="8">
        <v>189625</v>
      </c>
      <c r="Q1282" s="6" t="s">
        <v>25</v>
      </c>
    </row>
    <row r="1283" spans="1:17" x14ac:dyDescent="0.25">
      <c r="A1283" s="6" t="s">
        <v>2180</v>
      </c>
      <c r="B1283" s="7" t="s">
        <v>36</v>
      </c>
      <c r="C1283" s="7" t="s">
        <v>527</v>
      </c>
      <c r="D1283" s="7" t="s">
        <v>38</v>
      </c>
      <c r="E1283" s="6" t="s">
        <v>614</v>
      </c>
      <c r="F1283" s="6" t="s">
        <v>105</v>
      </c>
      <c r="G1283" s="6" t="s">
        <v>2181</v>
      </c>
      <c r="H1283" s="6" t="s">
        <v>24</v>
      </c>
      <c r="I1283" s="8">
        <v>0</v>
      </c>
      <c r="J1283" s="8">
        <v>0</v>
      </c>
      <c r="K1283" s="8">
        <v>118</v>
      </c>
      <c r="L1283" s="8">
        <v>-4839046</v>
      </c>
      <c r="M1283" s="8">
        <v>-113</v>
      </c>
      <c r="N1283" s="8">
        <v>5028670</v>
      </c>
      <c r="O1283" s="8">
        <v>5</v>
      </c>
      <c r="P1283" s="8">
        <v>189624</v>
      </c>
      <c r="Q1283" s="6" t="s">
        <v>25</v>
      </c>
    </row>
    <row r="1284" spans="1:17" x14ac:dyDescent="0.25">
      <c r="A1284" s="6" t="s">
        <v>2213</v>
      </c>
      <c r="B1284" s="7" t="s">
        <v>18</v>
      </c>
      <c r="C1284" s="7" t="s">
        <v>81</v>
      </c>
      <c r="D1284" s="7" t="s">
        <v>329</v>
      </c>
      <c r="E1284" s="6" t="s">
        <v>21</v>
      </c>
      <c r="F1284" s="6" t="s">
        <v>22</v>
      </c>
      <c r="G1284" s="6" t="s">
        <v>2214</v>
      </c>
      <c r="H1284" s="6" t="s">
        <v>24</v>
      </c>
      <c r="I1284" s="8">
        <v>316</v>
      </c>
      <c r="J1284" s="8">
        <v>188020</v>
      </c>
      <c r="K1284" s="8">
        <v>0</v>
      </c>
      <c r="L1284" s="8">
        <v>0</v>
      </c>
      <c r="M1284" s="8">
        <v>0</v>
      </c>
      <c r="N1284" s="8">
        <v>0</v>
      </c>
      <c r="O1284" s="8">
        <v>316</v>
      </c>
      <c r="P1284" s="8">
        <v>188020</v>
      </c>
      <c r="Q1284" s="6" t="s">
        <v>25</v>
      </c>
    </row>
    <row r="1285" spans="1:17" x14ac:dyDescent="0.25">
      <c r="A1285" s="6" t="s">
        <v>1116</v>
      </c>
      <c r="B1285" s="7" t="s">
        <v>18</v>
      </c>
      <c r="C1285" s="7" t="s">
        <v>96</v>
      </c>
      <c r="D1285" s="7" t="s">
        <v>69</v>
      </c>
      <c r="E1285" s="6" t="s">
        <v>21</v>
      </c>
      <c r="F1285" s="6" t="s">
        <v>22</v>
      </c>
      <c r="G1285" s="6" t="s">
        <v>1117</v>
      </c>
      <c r="H1285" s="6" t="s">
        <v>24</v>
      </c>
      <c r="I1285" s="8">
        <v>0</v>
      </c>
      <c r="J1285" s="8">
        <v>0</v>
      </c>
      <c r="K1285" s="8">
        <v>1</v>
      </c>
      <c r="L1285" s="8">
        <v>186790</v>
      </c>
      <c r="M1285" s="8">
        <v>0</v>
      </c>
      <c r="N1285" s="8">
        <v>0</v>
      </c>
      <c r="O1285" s="8">
        <v>1</v>
      </c>
      <c r="P1285" s="8">
        <v>186790</v>
      </c>
      <c r="Q1285" s="6" t="s">
        <v>25</v>
      </c>
    </row>
    <row r="1286" spans="1:17" x14ac:dyDescent="0.25">
      <c r="A1286" s="6" t="s">
        <v>2215</v>
      </c>
      <c r="B1286" s="7" t="s">
        <v>185</v>
      </c>
      <c r="C1286" s="7" t="s">
        <v>186</v>
      </c>
      <c r="D1286" s="7" t="s">
        <v>2163</v>
      </c>
      <c r="E1286" s="6" t="s">
        <v>21</v>
      </c>
      <c r="F1286" s="6" t="s">
        <v>22</v>
      </c>
      <c r="G1286" s="6" t="s">
        <v>2216</v>
      </c>
      <c r="H1286" s="6" t="s">
        <v>24</v>
      </c>
      <c r="I1286" s="8">
        <v>124</v>
      </c>
      <c r="J1286" s="8">
        <v>186000</v>
      </c>
      <c r="K1286" s="8">
        <v>0</v>
      </c>
      <c r="L1286" s="8">
        <v>0</v>
      </c>
      <c r="M1286" s="8">
        <v>0</v>
      </c>
      <c r="N1286" s="8">
        <v>0</v>
      </c>
      <c r="O1286" s="8">
        <v>124</v>
      </c>
      <c r="P1286" s="8">
        <v>186000</v>
      </c>
      <c r="Q1286" s="6" t="s">
        <v>34</v>
      </c>
    </row>
    <row r="1287" spans="1:17" x14ac:dyDescent="0.25">
      <c r="A1287" s="6" t="s">
        <v>2217</v>
      </c>
      <c r="B1287" s="7" t="s">
        <v>18</v>
      </c>
      <c r="C1287" s="7" t="s">
        <v>54</v>
      </c>
      <c r="D1287" s="7" t="s">
        <v>351</v>
      </c>
      <c r="E1287" s="6" t="s">
        <v>21</v>
      </c>
      <c r="F1287" s="6" t="s">
        <v>22</v>
      </c>
      <c r="G1287" s="6" t="s">
        <v>2218</v>
      </c>
      <c r="H1287" s="6" t="s">
        <v>24</v>
      </c>
      <c r="I1287" s="8">
        <v>37</v>
      </c>
      <c r="J1287" s="8">
        <v>185000</v>
      </c>
      <c r="K1287" s="8">
        <v>0</v>
      </c>
      <c r="L1287" s="8">
        <v>0</v>
      </c>
      <c r="M1287" s="8">
        <v>0</v>
      </c>
      <c r="N1287" s="8">
        <v>0</v>
      </c>
      <c r="O1287" s="8">
        <v>37</v>
      </c>
      <c r="P1287" s="8">
        <v>185000</v>
      </c>
      <c r="Q1287" s="6" t="s">
        <v>25</v>
      </c>
    </row>
    <row r="1288" spans="1:17" x14ac:dyDescent="0.25">
      <c r="A1288" s="6" t="s">
        <v>2219</v>
      </c>
      <c r="B1288" s="7" t="s">
        <v>18</v>
      </c>
      <c r="C1288" s="7" t="s">
        <v>226</v>
      </c>
      <c r="D1288" s="7" t="s">
        <v>536</v>
      </c>
      <c r="E1288" s="6" t="s">
        <v>21</v>
      </c>
      <c r="F1288" s="6" t="s">
        <v>22</v>
      </c>
      <c r="G1288" s="6" t="s">
        <v>2220</v>
      </c>
      <c r="H1288" s="6" t="s">
        <v>24</v>
      </c>
      <c r="I1288" s="8">
        <v>900</v>
      </c>
      <c r="J1288" s="8">
        <v>183600</v>
      </c>
      <c r="K1288" s="8">
        <v>0</v>
      </c>
      <c r="L1288" s="8">
        <v>0</v>
      </c>
      <c r="M1288" s="8">
        <v>0</v>
      </c>
      <c r="N1288" s="8">
        <v>0</v>
      </c>
      <c r="O1288" s="8">
        <v>900</v>
      </c>
      <c r="P1288" s="8">
        <v>183600</v>
      </c>
      <c r="Q1288" s="6" t="s">
        <v>25</v>
      </c>
    </row>
    <row r="1289" spans="1:17" x14ac:dyDescent="0.25">
      <c r="A1289" s="6" t="s">
        <v>2221</v>
      </c>
      <c r="B1289" s="7" t="s">
        <v>18</v>
      </c>
      <c r="C1289" s="7" t="s">
        <v>19</v>
      </c>
      <c r="D1289" s="7" t="s">
        <v>166</v>
      </c>
      <c r="E1289" s="6" t="s">
        <v>21</v>
      </c>
      <c r="F1289" s="6" t="s">
        <v>22</v>
      </c>
      <c r="G1289" s="6" t="s">
        <v>2222</v>
      </c>
      <c r="H1289" s="6" t="s">
        <v>24</v>
      </c>
      <c r="I1289" s="8">
        <v>53</v>
      </c>
      <c r="J1289" s="8">
        <v>183539</v>
      </c>
      <c r="K1289" s="8">
        <v>0</v>
      </c>
      <c r="L1289" s="8">
        <v>0</v>
      </c>
      <c r="M1289" s="8">
        <v>0</v>
      </c>
      <c r="N1289" s="8">
        <v>0</v>
      </c>
      <c r="O1289" s="8">
        <v>53</v>
      </c>
      <c r="P1289" s="8">
        <v>183539</v>
      </c>
      <c r="Q1289" s="6" t="s">
        <v>25</v>
      </c>
    </row>
    <row r="1290" spans="1:17" x14ac:dyDescent="0.25">
      <c r="A1290" s="6" t="s">
        <v>2782</v>
      </c>
      <c r="B1290" s="7" t="s">
        <v>36</v>
      </c>
      <c r="C1290" s="7" t="s">
        <v>54</v>
      </c>
      <c r="D1290" s="7" t="s">
        <v>103</v>
      </c>
      <c r="E1290" s="6" t="s">
        <v>229</v>
      </c>
      <c r="F1290" s="6" t="s">
        <v>105</v>
      </c>
      <c r="G1290" s="6" t="s">
        <v>2783</v>
      </c>
      <c r="H1290" s="6" t="s">
        <v>24</v>
      </c>
      <c r="I1290" s="8">
        <v>1</v>
      </c>
      <c r="J1290" s="8">
        <v>181530</v>
      </c>
      <c r="K1290" s="8">
        <v>0</v>
      </c>
      <c r="L1290" s="8">
        <v>0</v>
      </c>
      <c r="M1290" s="8">
        <v>0</v>
      </c>
      <c r="N1290" s="8">
        <v>0</v>
      </c>
      <c r="O1290" s="8">
        <v>1</v>
      </c>
      <c r="P1290" s="8">
        <v>181530</v>
      </c>
      <c r="Q1290" s="6" t="s">
        <v>25</v>
      </c>
    </row>
    <row r="1291" spans="1:17" x14ac:dyDescent="0.25">
      <c r="A1291" s="6" t="s">
        <v>1012</v>
      </c>
      <c r="B1291" s="7" t="s">
        <v>36</v>
      </c>
      <c r="C1291" s="7" t="s">
        <v>209</v>
      </c>
      <c r="D1291" s="7" t="s">
        <v>38</v>
      </c>
      <c r="E1291" s="6" t="s">
        <v>614</v>
      </c>
      <c r="F1291" s="6" t="s">
        <v>105</v>
      </c>
      <c r="G1291" s="6" t="s">
        <v>1013</v>
      </c>
      <c r="H1291" s="6" t="s">
        <v>24</v>
      </c>
      <c r="I1291" s="8">
        <v>0</v>
      </c>
      <c r="J1291" s="8">
        <v>0</v>
      </c>
      <c r="K1291" s="8">
        <v>2</v>
      </c>
      <c r="L1291" s="8">
        <v>181556</v>
      </c>
      <c r="M1291" s="8">
        <v>0</v>
      </c>
      <c r="N1291" s="8">
        <v>-131</v>
      </c>
      <c r="O1291" s="8">
        <v>2</v>
      </c>
      <c r="P1291" s="8">
        <v>181425</v>
      </c>
      <c r="Q1291" s="6" t="s">
        <v>25</v>
      </c>
    </row>
    <row r="1292" spans="1:17" x14ac:dyDescent="0.25">
      <c r="A1292" s="6" t="s">
        <v>2227</v>
      </c>
      <c r="B1292" s="7" t="s">
        <v>18</v>
      </c>
      <c r="C1292" s="7" t="s">
        <v>19</v>
      </c>
      <c r="D1292" s="7" t="s">
        <v>61</v>
      </c>
      <c r="E1292" s="6" t="s">
        <v>21</v>
      </c>
      <c r="F1292" s="6" t="s">
        <v>22</v>
      </c>
      <c r="G1292" s="6" t="s">
        <v>2228</v>
      </c>
      <c r="H1292" s="6" t="s">
        <v>24</v>
      </c>
      <c r="I1292" s="8">
        <v>134</v>
      </c>
      <c r="J1292" s="8">
        <v>180900</v>
      </c>
      <c r="K1292" s="8">
        <v>0</v>
      </c>
      <c r="L1292" s="8">
        <v>0</v>
      </c>
      <c r="M1292" s="8">
        <v>0</v>
      </c>
      <c r="N1292" s="8">
        <v>0</v>
      </c>
      <c r="O1292" s="8">
        <v>134</v>
      </c>
      <c r="P1292" s="8">
        <v>180900</v>
      </c>
      <c r="Q1292" s="6" t="s">
        <v>25</v>
      </c>
    </row>
    <row r="1293" spans="1:17" x14ac:dyDescent="0.25">
      <c r="A1293" s="6" t="s">
        <v>1247</v>
      </c>
      <c r="B1293" s="7" t="s">
        <v>18</v>
      </c>
      <c r="C1293" s="7" t="s">
        <v>445</v>
      </c>
      <c r="D1293" s="7" t="s">
        <v>61</v>
      </c>
      <c r="E1293" s="6" t="s">
        <v>984</v>
      </c>
      <c r="F1293" s="6" t="s">
        <v>22</v>
      </c>
      <c r="G1293" s="6" t="s">
        <v>1248</v>
      </c>
      <c r="H1293" s="6" t="s">
        <v>24</v>
      </c>
      <c r="I1293" s="8">
        <v>179</v>
      </c>
      <c r="J1293" s="8">
        <v>112949</v>
      </c>
      <c r="K1293" s="8">
        <v>107</v>
      </c>
      <c r="L1293" s="8">
        <v>67517</v>
      </c>
      <c r="M1293" s="8">
        <v>0</v>
      </c>
      <c r="N1293" s="8">
        <v>0</v>
      </c>
      <c r="O1293" s="8">
        <v>286</v>
      </c>
      <c r="P1293" s="8">
        <v>180466</v>
      </c>
      <c r="Q1293" s="6" t="s">
        <v>25</v>
      </c>
    </row>
    <row r="1294" spans="1:17" x14ac:dyDescent="0.25">
      <c r="A1294" s="6" t="s">
        <v>2229</v>
      </c>
      <c r="B1294" s="7" t="s">
        <v>18</v>
      </c>
      <c r="C1294" s="7" t="s">
        <v>127</v>
      </c>
      <c r="D1294" s="7" t="s">
        <v>20</v>
      </c>
      <c r="E1294" s="6" t="s">
        <v>21</v>
      </c>
      <c r="F1294" s="6" t="s">
        <v>22</v>
      </c>
      <c r="G1294" s="6" t="s">
        <v>2230</v>
      </c>
      <c r="H1294" s="6" t="s">
        <v>24</v>
      </c>
      <c r="I1294" s="8">
        <v>50</v>
      </c>
      <c r="J1294" s="8">
        <v>180000</v>
      </c>
      <c r="K1294" s="8">
        <v>0</v>
      </c>
      <c r="L1294" s="8">
        <v>0</v>
      </c>
      <c r="M1294" s="8">
        <v>0</v>
      </c>
      <c r="N1294" s="8">
        <v>0</v>
      </c>
      <c r="O1294" s="8">
        <v>50</v>
      </c>
      <c r="P1294" s="8">
        <v>180000</v>
      </c>
      <c r="Q1294" s="6" t="s">
        <v>25</v>
      </c>
    </row>
    <row r="1295" spans="1:17" x14ac:dyDescent="0.25">
      <c r="A1295" s="6" t="s">
        <v>2231</v>
      </c>
      <c r="B1295" s="7" t="s">
        <v>18</v>
      </c>
      <c r="C1295" s="7" t="s">
        <v>20</v>
      </c>
      <c r="D1295" s="7" t="s">
        <v>44</v>
      </c>
      <c r="E1295" s="6" t="s">
        <v>21</v>
      </c>
      <c r="F1295" s="6" t="s">
        <v>22</v>
      </c>
      <c r="G1295" s="6" t="s">
        <v>2232</v>
      </c>
      <c r="H1295" s="6" t="s">
        <v>24</v>
      </c>
      <c r="I1295" s="8">
        <v>9</v>
      </c>
      <c r="J1295" s="8">
        <v>180000</v>
      </c>
      <c r="K1295" s="8">
        <v>0</v>
      </c>
      <c r="L1295" s="8">
        <v>0</v>
      </c>
      <c r="M1295" s="8">
        <v>0</v>
      </c>
      <c r="N1295" s="8">
        <v>0</v>
      </c>
      <c r="O1295" s="8">
        <v>9</v>
      </c>
      <c r="P1295" s="8">
        <v>180000</v>
      </c>
      <c r="Q1295" s="6" t="s">
        <v>25</v>
      </c>
    </row>
    <row r="1296" spans="1:17" x14ac:dyDescent="0.25">
      <c r="A1296" s="6" t="s">
        <v>1545</v>
      </c>
      <c r="B1296" s="7" t="s">
        <v>18</v>
      </c>
      <c r="C1296" s="7" t="s">
        <v>19</v>
      </c>
      <c r="D1296" s="7" t="s">
        <v>166</v>
      </c>
      <c r="E1296" s="6" t="s">
        <v>477</v>
      </c>
      <c r="F1296" s="6" t="s">
        <v>22</v>
      </c>
      <c r="G1296" s="6" t="s">
        <v>1546</v>
      </c>
      <c r="H1296" s="6" t="s">
        <v>24</v>
      </c>
      <c r="I1296" s="8">
        <v>82</v>
      </c>
      <c r="J1296" s="8">
        <v>188751</v>
      </c>
      <c r="K1296" s="8">
        <v>0</v>
      </c>
      <c r="L1296" s="8">
        <v>0</v>
      </c>
      <c r="M1296" s="8">
        <v>-4</v>
      </c>
      <c r="N1296" s="8">
        <v>-9207</v>
      </c>
      <c r="O1296" s="8">
        <v>78</v>
      </c>
      <c r="P1296" s="8">
        <v>179544</v>
      </c>
      <c r="Q1296" s="6" t="s">
        <v>25</v>
      </c>
    </row>
    <row r="1297" spans="1:17" x14ac:dyDescent="0.25">
      <c r="A1297" s="6" t="s">
        <v>1054</v>
      </c>
      <c r="B1297" s="7" t="s">
        <v>18</v>
      </c>
      <c r="C1297" s="7" t="s">
        <v>96</v>
      </c>
      <c r="D1297" s="7" t="s">
        <v>86</v>
      </c>
      <c r="E1297" s="9" t="s">
        <v>148</v>
      </c>
      <c r="F1297" s="6" t="s">
        <v>22</v>
      </c>
      <c r="G1297" s="6" t="s">
        <v>1055</v>
      </c>
      <c r="H1297" s="6" t="s">
        <v>24</v>
      </c>
      <c r="I1297" s="8">
        <v>0</v>
      </c>
      <c r="J1297" s="8">
        <v>0</v>
      </c>
      <c r="K1297" s="8">
        <v>12</v>
      </c>
      <c r="L1297" s="8">
        <v>178931</v>
      </c>
      <c r="M1297" s="8">
        <v>0</v>
      </c>
      <c r="N1297" s="8">
        <v>0</v>
      </c>
      <c r="O1297" s="8">
        <v>12</v>
      </c>
      <c r="P1297" s="8">
        <v>178931</v>
      </c>
      <c r="Q1297" s="6" t="s">
        <v>25</v>
      </c>
    </row>
    <row r="1298" spans="1:17" x14ac:dyDescent="0.25">
      <c r="A1298" s="6" t="s">
        <v>2237</v>
      </c>
      <c r="B1298" s="7" t="s">
        <v>18</v>
      </c>
      <c r="C1298" s="7" t="s">
        <v>256</v>
      </c>
      <c r="D1298" s="7" t="s">
        <v>61</v>
      </c>
      <c r="E1298" s="6" t="s">
        <v>21</v>
      </c>
      <c r="F1298" s="6" t="s">
        <v>22</v>
      </c>
      <c r="G1298" s="6" t="s">
        <v>2238</v>
      </c>
      <c r="H1298" s="6" t="s">
        <v>24</v>
      </c>
      <c r="I1298" s="8">
        <v>585</v>
      </c>
      <c r="J1298" s="8">
        <v>175500</v>
      </c>
      <c r="K1298" s="8">
        <v>0</v>
      </c>
      <c r="L1298" s="8">
        <v>0</v>
      </c>
      <c r="M1298" s="8">
        <v>0</v>
      </c>
      <c r="N1298" s="8">
        <v>0</v>
      </c>
      <c r="O1298" s="8">
        <v>585</v>
      </c>
      <c r="P1298" s="8">
        <v>175500</v>
      </c>
      <c r="Q1298" s="6" t="s">
        <v>25</v>
      </c>
    </row>
    <row r="1299" spans="1:17" x14ac:dyDescent="0.25">
      <c r="A1299" s="6" t="s">
        <v>2388</v>
      </c>
      <c r="B1299" s="7" t="s">
        <v>36</v>
      </c>
      <c r="C1299" s="7" t="s">
        <v>96</v>
      </c>
      <c r="D1299" s="7" t="s">
        <v>38</v>
      </c>
      <c r="E1299" s="6" t="s">
        <v>74</v>
      </c>
      <c r="F1299" s="6" t="s">
        <v>105</v>
      </c>
      <c r="G1299" s="6" t="s">
        <v>2389</v>
      </c>
      <c r="H1299" s="6" t="s">
        <v>24</v>
      </c>
      <c r="I1299" s="8">
        <v>6</v>
      </c>
      <c r="J1299" s="8">
        <v>198491</v>
      </c>
      <c r="K1299" s="8">
        <v>0</v>
      </c>
      <c r="L1299" s="8">
        <v>93766</v>
      </c>
      <c r="M1299" s="8">
        <v>0</v>
      </c>
      <c r="N1299" s="8">
        <v>-117208</v>
      </c>
      <c r="O1299" s="8">
        <v>6</v>
      </c>
      <c r="P1299" s="8">
        <v>175049</v>
      </c>
      <c r="Q1299" s="6" t="s">
        <v>25</v>
      </c>
    </row>
    <row r="1300" spans="1:17" x14ac:dyDescent="0.25">
      <c r="A1300" s="6" t="s">
        <v>2239</v>
      </c>
      <c r="B1300" s="7" t="s">
        <v>18</v>
      </c>
      <c r="C1300" s="7" t="s">
        <v>54</v>
      </c>
      <c r="D1300" s="7" t="s">
        <v>351</v>
      </c>
      <c r="E1300" s="6" t="s">
        <v>21</v>
      </c>
      <c r="F1300" s="6" t="s">
        <v>22</v>
      </c>
      <c r="G1300" s="6" t="s">
        <v>2240</v>
      </c>
      <c r="H1300" s="6" t="s">
        <v>657</v>
      </c>
      <c r="I1300" s="8">
        <v>14</v>
      </c>
      <c r="J1300" s="8">
        <v>175000</v>
      </c>
      <c r="K1300" s="8">
        <v>0</v>
      </c>
      <c r="L1300" s="8">
        <v>0</v>
      </c>
      <c r="M1300" s="8">
        <v>0</v>
      </c>
      <c r="N1300" s="8">
        <v>0</v>
      </c>
      <c r="O1300" s="8">
        <v>14</v>
      </c>
      <c r="P1300" s="8">
        <v>175000</v>
      </c>
      <c r="Q1300" s="6" t="s">
        <v>25</v>
      </c>
    </row>
    <row r="1301" spans="1:17" x14ac:dyDescent="0.25">
      <c r="A1301" s="6" t="s">
        <v>1908</v>
      </c>
      <c r="B1301" s="7" t="s">
        <v>18</v>
      </c>
      <c r="C1301" s="7" t="s">
        <v>81</v>
      </c>
      <c r="D1301" s="7" t="s">
        <v>86</v>
      </c>
      <c r="E1301" s="9" t="s">
        <v>3039</v>
      </c>
      <c r="F1301" s="6" t="s">
        <v>22</v>
      </c>
      <c r="G1301" s="6" t="s">
        <v>1909</v>
      </c>
      <c r="H1301" s="6" t="s">
        <v>24</v>
      </c>
      <c r="I1301" s="8">
        <v>742</v>
      </c>
      <c r="J1301" s="8">
        <v>370258</v>
      </c>
      <c r="K1301" s="8">
        <v>350</v>
      </c>
      <c r="L1301" s="8">
        <v>174650</v>
      </c>
      <c r="M1301" s="8">
        <v>-742</v>
      </c>
      <c r="N1301" s="8">
        <v>-370258</v>
      </c>
      <c r="O1301" s="8">
        <v>350</v>
      </c>
      <c r="P1301" s="8">
        <v>174650</v>
      </c>
      <c r="Q1301" s="6" t="s">
        <v>25</v>
      </c>
    </row>
    <row r="1302" spans="1:17" x14ac:dyDescent="0.25">
      <c r="A1302" s="6" t="s">
        <v>2850</v>
      </c>
      <c r="B1302" s="7" t="s">
        <v>36</v>
      </c>
      <c r="C1302" s="7" t="s">
        <v>2178</v>
      </c>
      <c r="D1302" s="7" t="s">
        <v>38</v>
      </c>
      <c r="E1302" s="6" t="s">
        <v>614</v>
      </c>
      <c r="F1302" s="6" t="s">
        <v>105</v>
      </c>
      <c r="G1302" s="6" t="s">
        <v>2851</v>
      </c>
      <c r="H1302" s="6" t="s">
        <v>24</v>
      </c>
      <c r="I1302" s="8">
        <v>0</v>
      </c>
      <c r="J1302" s="8">
        <v>0</v>
      </c>
      <c r="K1302" s="8">
        <v>2</v>
      </c>
      <c r="L1302" s="8">
        <v>297170</v>
      </c>
      <c r="M1302" s="8">
        <v>0</v>
      </c>
      <c r="N1302" s="8">
        <v>-122892</v>
      </c>
      <c r="O1302" s="8">
        <v>2</v>
      </c>
      <c r="P1302" s="8">
        <v>174278</v>
      </c>
      <c r="Q1302" s="6" t="s">
        <v>25</v>
      </c>
    </row>
    <row r="1303" spans="1:17" x14ac:dyDescent="0.25">
      <c r="A1303" s="6" t="s">
        <v>1312</v>
      </c>
      <c r="B1303" s="7" t="s">
        <v>18</v>
      </c>
      <c r="C1303" s="7" t="s">
        <v>282</v>
      </c>
      <c r="D1303" s="7" t="s">
        <v>329</v>
      </c>
      <c r="E1303" s="9" t="s">
        <v>3039</v>
      </c>
      <c r="F1303" s="6" t="s">
        <v>22</v>
      </c>
      <c r="G1303" s="6" t="s">
        <v>1313</v>
      </c>
      <c r="H1303" s="6" t="s">
        <v>24</v>
      </c>
      <c r="I1303" s="8">
        <v>32</v>
      </c>
      <c r="J1303" s="8">
        <v>172800</v>
      </c>
      <c r="K1303" s="8">
        <v>0</v>
      </c>
      <c r="L1303" s="8">
        <v>0</v>
      </c>
      <c r="M1303" s="8">
        <v>0</v>
      </c>
      <c r="N1303" s="8">
        <v>0</v>
      </c>
      <c r="O1303" s="8">
        <v>32</v>
      </c>
      <c r="P1303" s="8">
        <v>172800</v>
      </c>
      <c r="Q1303" s="6" t="s">
        <v>25</v>
      </c>
    </row>
    <row r="1304" spans="1:17" x14ac:dyDescent="0.25">
      <c r="A1304" s="6" t="s">
        <v>2241</v>
      </c>
      <c r="B1304" s="7" t="s">
        <v>18</v>
      </c>
      <c r="C1304" s="7" t="s">
        <v>256</v>
      </c>
      <c r="D1304" s="7" t="s">
        <v>20</v>
      </c>
      <c r="E1304" s="6" t="s">
        <v>21</v>
      </c>
      <c r="F1304" s="6" t="s">
        <v>22</v>
      </c>
      <c r="G1304" s="6" t="s">
        <v>2242</v>
      </c>
      <c r="H1304" s="6" t="s">
        <v>657</v>
      </c>
      <c r="I1304" s="8">
        <v>46</v>
      </c>
      <c r="J1304" s="8">
        <v>172500</v>
      </c>
      <c r="K1304" s="8">
        <v>0</v>
      </c>
      <c r="L1304" s="8">
        <v>0</v>
      </c>
      <c r="M1304" s="8">
        <v>0</v>
      </c>
      <c r="N1304" s="8">
        <v>0</v>
      </c>
      <c r="O1304" s="8">
        <v>46</v>
      </c>
      <c r="P1304" s="8">
        <v>172500</v>
      </c>
      <c r="Q1304" s="6" t="s">
        <v>25</v>
      </c>
    </row>
    <row r="1305" spans="1:17" x14ac:dyDescent="0.25">
      <c r="A1305" s="6" t="s">
        <v>321</v>
      </c>
      <c r="B1305" s="7" t="s">
        <v>18</v>
      </c>
      <c r="C1305" s="7" t="s">
        <v>77</v>
      </c>
      <c r="D1305" s="7" t="s">
        <v>78</v>
      </c>
      <c r="E1305" s="6" t="s">
        <v>2717</v>
      </c>
      <c r="F1305" s="6" t="s">
        <v>40</v>
      </c>
      <c r="G1305" s="6" t="s">
        <v>322</v>
      </c>
      <c r="H1305" s="6" t="s">
        <v>24</v>
      </c>
      <c r="I1305" s="8">
        <v>0</v>
      </c>
      <c r="J1305" s="8">
        <v>0</v>
      </c>
      <c r="K1305" s="8">
        <v>21</v>
      </c>
      <c r="L1305" s="8">
        <v>171822</v>
      </c>
      <c r="M1305" s="8">
        <v>0</v>
      </c>
      <c r="N1305" s="8">
        <v>0</v>
      </c>
      <c r="O1305" s="8">
        <v>21</v>
      </c>
      <c r="P1305" s="8">
        <v>171822</v>
      </c>
      <c r="Q1305" s="6" t="s">
        <v>25</v>
      </c>
    </row>
    <row r="1306" spans="1:17" x14ac:dyDescent="0.25">
      <c r="A1306" s="6" t="s">
        <v>1360</v>
      </c>
      <c r="B1306" s="7" t="s">
        <v>36</v>
      </c>
      <c r="C1306" s="7" t="s">
        <v>236</v>
      </c>
      <c r="D1306" s="7" t="s">
        <v>38</v>
      </c>
      <c r="E1306" s="6" t="s">
        <v>74</v>
      </c>
      <c r="F1306" s="6" t="s">
        <v>105</v>
      </c>
      <c r="G1306" s="6" t="s">
        <v>1361</v>
      </c>
      <c r="H1306" s="6" t="s">
        <v>24</v>
      </c>
      <c r="I1306" s="8">
        <v>1</v>
      </c>
      <c r="J1306" s="8">
        <v>170703</v>
      </c>
      <c r="K1306" s="8">
        <v>0</v>
      </c>
      <c r="L1306" s="8">
        <v>0</v>
      </c>
      <c r="M1306" s="8">
        <v>0</v>
      </c>
      <c r="N1306" s="8">
        <v>0</v>
      </c>
      <c r="O1306" s="8">
        <v>1</v>
      </c>
      <c r="P1306" s="8">
        <v>170703</v>
      </c>
      <c r="Q1306" s="6" t="s">
        <v>25</v>
      </c>
    </row>
    <row r="1307" spans="1:17" x14ac:dyDescent="0.25">
      <c r="A1307" s="6" t="s">
        <v>2245</v>
      </c>
      <c r="B1307" s="7" t="s">
        <v>18</v>
      </c>
      <c r="C1307" s="7" t="s">
        <v>19</v>
      </c>
      <c r="D1307" s="7" t="s">
        <v>166</v>
      </c>
      <c r="E1307" s="6" t="s">
        <v>21</v>
      </c>
      <c r="F1307" s="6" t="s">
        <v>22</v>
      </c>
      <c r="G1307" s="6" t="s">
        <v>2246</v>
      </c>
      <c r="H1307" s="6" t="s">
        <v>24</v>
      </c>
      <c r="I1307" s="8">
        <v>23</v>
      </c>
      <c r="J1307" s="8">
        <v>169826</v>
      </c>
      <c r="K1307" s="8">
        <v>0</v>
      </c>
      <c r="L1307" s="8">
        <v>0</v>
      </c>
      <c r="M1307" s="8">
        <v>0</v>
      </c>
      <c r="N1307" s="8">
        <v>0</v>
      </c>
      <c r="O1307" s="8">
        <v>23</v>
      </c>
      <c r="P1307" s="8">
        <v>169826</v>
      </c>
      <c r="Q1307" s="6" t="s">
        <v>25</v>
      </c>
    </row>
    <row r="1308" spans="1:17" x14ac:dyDescent="0.25">
      <c r="A1308" s="6" t="s">
        <v>2852</v>
      </c>
      <c r="B1308" s="7" t="s">
        <v>18</v>
      </c>
      <c r="C1308" s="7" t="s">
        <v>426</v>
      </c>
      <c r="D1308" s="7" t="s">
        <v>86</v>
      </c>
      <c r="E1308" s="6" t="s">
        <v>984</v>
      </c>
      <c r="F1308" s="6" t="s">
        <v>22</v>
      </c>
      <c r="G1308" s="6" t="s">
        <v>2853</v>
      </c>
      <c r="H1308" s="6" t="s">
        <v>24</v>
      </c>
      <c r="I1308" s="8">
        <v>21</v>
      </c>
      <c r="J1308" s="8">
        <v>356118</v>
      </c>
      <c r="K1308" s="8">
        <v>0</v>
      </c>
      <c r="L1308" s="8">
        <v>0</v>
      </c>
      <c r="M1308" s="8">
        <v>-11</v>
      </c>
      <c r="N1308" s="8">
        <v>-186538</v>
      </c>
      <c r="O1308" s="8">
        <v>10</v>
      </c>
      <c r="P1308" s="8">
        <v>169580</v>
      </c>
      <c r="Q1308" s="6" t="s">
        <v>25</v>
      </c>
    </row>
    <row r="1309" spans="1:17" x14ac:dyDescent="0.25">
      <c r="A1309" s="6" t="s">
        <v>2247</v>
      </c>
      <c r="B1309" s="7" t="s">
        <v>18</v>
      </c>
      <c r="C1309" s="7" t="s">
        <v>81</v>
      </c>
      <c r="D1309" s="7" t="s">
        <v>86</v>
      </c>
      <c r="E1309" s="9" t="s">
        <v>3039</v>
      </c>
      <c r="F1309" s="6" t="s">
        <v>22</v>
      </c>
      <c r="G1309" s="6" t="s">
        <v>2248</v>
      </c>
      <c r="H1309" s="6" t="s">
        <v>24</v>
      </c>
      <c r="I1309" s="8">
        <v>1.0620000000000001</v>
      </c>
      <c r="J1309" s="8">
        <v>178772</v>
      </c>
      <c r="K1309" s="8">
        <v>1</v>
      </c>
      <c r="L1309" s="8">
        <v>168335</v>
      </c>
      <c r="M1309" s="8">
        <v>-1.0620000000000001</v>
      </c>
      <c r="N1309" s="8">
        <v>-178772</v>
      </c>
      <c r="O1309" s="8">
        <v>1</v>
      </c>
      <c r="P1309" s="8">
        <v>168335</v>
      </c>
      <c r="Q1309" s="6" t="s">
        <v>25</v>
      </c>
    </row>
    <row r="1310" spans="1:17" x14ac:dyDescent="0.25">
      <c r="A1310" s="6" t="s">
        <v>3018</v>
      </c>
      <c r="B1310" s="7" t="s">
        <v>18</v>
      </c>
      <c r="C1310" s="7" t="s">
        <v>110</v>
      </c>
      <c r="D1310" s="7" t="s">
        <v>86</v>
      </c>
      <c r="E1310" s="6" t="s">
        <v>984</v>
      </c>
      <c r="F1310" s="6" t="s">
        <v>22</v>
      </c>
      <c r="G1310" s="6" t="s">
        <v>3019</v>
      </c>
      <c r="H1310" s="6" t="s">
        <v>24</v>
      </c>
      <c r="I1310" s="8">
        <v>9</v>
      </c>
      <c r="J1310" s="8">
        <v>166826</v>
      </c>
      <c r="K1310" s="8">
        <v>0</v>
      </c>
      <c r="L1310" s="8">
        <v>0</v>
      </c>
      <c r="M1310" s="8">
        <v>0</v>
      </c>
      <c r="N1310" s="8">
        <v>0</v>
      </c>
      <c r="O1310" s="8">
        <v>9</v>
      </c>
      <c r="P1310" s="8">
        <v>166826</v>
      </c>
      <c r="Q1310" s="6" t="s">
        <v>25</v>
      </c>
    </row>
    <row r="1311" spans="1:17" x14ac:dyDescent="0.25">
      <c r="A1311" s="6" t="s">
        <v>2412</v>
      </c>
      <c r="B1311" s="7" t="s">
        <v>36</v>
      </c>
      <c r="C1311" s="7" t="s">
        <v>96</v>
      </c>
      <c r="D1311" s="7" t="s">
        <v>38</v>
      </c>
      <c r="E1311" s="6" t="s">
        <v>74</v>
      </c>
      <c r="F1311" s="6" t="s">
        <v>105</v>
      </c>
      <c r="G1311" s="6" t="s">
        <v>2413</v>
      </c>
      <c r="H1311" s="6" t="s">
        <v>24</v>
      </c>
      <c r="I1311" s="8">
        <v>1</v>
      </c>
      <c r="J1311" s="8">
        <v>166071</v>
      </c>
      <c r="K1311" s="8">
        <v>0</v>
      </c>
      <c r="L1311" s="8">
        <v>0</v>
      </c>
      <c r="M1311" s="8">
        <v>0</v>
      </c>
      <c r="N1311" s="8">
        <v>0</v>
      </c>
      <c r="O1311" s="8">
        <v>1</v>
      </c>
      <c r="P1311" s="8">
        <v>166071</v>
      </c>
      <c r="Q1311" s="6" t="s">
        <v>25</v>
      </c>
    </row>
    <row r="1312" spans="1:17" x14ac:dyDescent="0.25">
      <c r="A1312" s="6" t="s">
        <v>762</v>
      </c>
      <c r="B1312" s="7" t="s">
        <v>36</v>
      </c>
      <c r="C1312" s="7" t="s">
        <v>592</v>
      </c>
      <c r="D1312" s="7" t="s">
        <v>38</v>
      </c>
      <c r="E1312" s="6" t="s">
        <v>229</v>
      </c>
      <c r="F1312" s="6" t="s">
        <v>105</v>
      </c>
      <c r="G1312" s="6" t="s">
        <v>763</v>
      </c>
      <c r="H1312" s="6" t="s">
        <v>24</v>
      </c>
      <c r="I1312" s="8">
        <v>1</v>
      </c>
      <c r="J1312" s="8">
        <v>189978</v>
      </c>
      <c r="K1312" s="8">
        <v>10</v>
      </c>
      <c r="L1312" s="8">
        <v>1144264</v>
      </c>
      <c r="M1312" s="8">
        <v>-10</v>
      </c>
      <c r="N1312" s="8">
        <v>-1169035</v>
      </c>
      <c r="O1312" s="8">
        <v>1</v>
      </c>
      <c r="P1312" s="8">
        <v>165207</v>
      </c>
      <c r="Q1312" s="6" t="s">
        <v>25</v>
      </c>
    </row>
    <row r="1313" spans="1:17" x14ac:dyDescent="0.25">
      <c r="A1313" s="6" t="s">
        <v>2249</v>
      </c>
      <c r="B1313" s="7" t="s">
        <v>36</v>
      </c>
      <c r="C1313" s="7" t="s">
        <v>137</v>
      </c>
      <c r="D1313" s="7" t="s">
        <v>303</v>
      </c>
      <c r="E1313" s="6" t="s">
        <v>21</v>
      </c>
      <c r="F1313" s="6" t="s">
        <v>105</v>
      </c>
      <c r="G1313" s="6" t="s">
        <v>2250</v>
      </c>
      <c r="H1313" s="6" t="s">
        <v>24</v>
      </c>
      <c r="I1313" s="8">
        <v>26</v>
      </c>
      <c r="J1313" s="8">
        <v>163904</v>
      </c>
      <c r="K1313" s="8">
        <v>0</v>
      </c>
      <c r="L1313" s="8">
        <v>0</v>
      </c>
      <c r="M1313" s="8">
        <v>0</v>
      </c>
      <c r="N1313" s="8">
        <v>0</v>
      </c>
      <c r="O1313" s="8">
        <v>26</v>
      </c>
      <c r="P1313" s="8">
        <v>163904</v>
      </c>
      <c r="Q1313" s="6" t="s">
        <v>25</v>
      </c>
    </row>
    <row r="1314" spans="1:17" x14ac:dyDescent="0.25">
      <c r="A1314" s="6" t="s">
        <v>1570</v>
      </c>
      <c r="B1314" s="7" t="s">
        <v>36</v>
      </c>
      <c r="C1314" s="7" t="s">
        <v>223</v>
      </c>
      <c r="D1314" s="7" t="s">
        <v>38</v>
      </c>
      <c r="E1314" s="6" t="s">
        <v>984</v>
      </c>
      <c r="F1314" s="6" t="s">
        <v>40</v>
      </c>
      <c r="G1314" s="6" t="s">
        <v>1571</v>
      </c>
      <c r="H1314" s="6" t="s">
        <v>24</v>
      </c>
      <c r="I1314" s="8">
        <v>0</v>
      </c>
      <c r="J1314" s="8">
        <v>0</v>
      </c>
      <c r="K1314" s="8">
        <v>4</v>
      </c>
      <c r="L1314" s="8">
        <v>166268</v>
      </c>
      <c r="M1314" s="8">
        <v>0</v>
      </c>
      <c r="N1314" s="8">
        <v>-2366</v>
      </c>
      <c r="O1314" s="8">
        <v>4</v>
      </c>
      <c r="P1314" s="8">
        <v>163902</v>
      </c>
      <c r="Q1314" s="6" t="s">
        <v>25</v>
      </c>
    </row>
    <row r="1315" spans="1:17" x14ac:dyDescent="0.25">
      <c r="A1315" s="6" t="s">
        <v>211</v>
      </c>
      <c r="B1315" s="7" t="s">
        <v>36</v>
      </c>
      <c r="C1315" s="7" t="s">
        <v>37</v>
      </c>
      <c r="D1315" s="7" t="s">
        <v>38</v>
      </c>
      <c r="E1315" s="6" t="s">
        <v>506</v>
      </c>
      <c r="F1315" s="6" t="s">
        <v>40</v>
      </c>
      <c r="G1315" s="6" t="s">
        <v>212</v>
      </c>
      <c r="H1315" s="6" t="s">
        <v>24</v>
      </c>
      <c r="I1315" s="8">
        <v>0</v>
      </c>
      <c r="J1315" s="8">
        <v>0</v>
      </c>
      <c r="K1315" s="8">
        <v>2</v>
      </c>
      <c r="L1315" s="8">
        <v>163792</v>
      </c>
      <c r="M1315" s="8">
        <v>0</v>
      </c>
      <c r="N1315" s="8">
        <v>0</v>
      </c>
      <c r="O1315" s="8">
        <v>2</v>
      </c>
      <c r="P1315" s="8">
        <v>163792</v>
      </c>
      <c r="Q1315" s="6" t="s">
        <v>25</v>
      </c>
    </row>
    <row r="1316" spans="1:17" x14ac:dyDescent="0.25">
      <c r="A1316" s="6" t="s">
        <v>1631</v>
      </c>
      <c r="B1316" s="7" t="s">
        <v>18</v>
      </c>
      <c r="C1316" s="7" t="s">
        <v>77</v>
      </c>
      <c r="D1316" s="7" t="s">
        <v>86</v>
      </c>
      <c r="E1316" s="9" t="s">
        <v>3039</v>
      </c>
      <c r="F1316" s="6" t="s">
        <v>22</v>
      </c>
      <c r="G1316" s="6" t="s">
        <v>1632</v>
      </c>
      <c r="H1316" s="6" t="s">
        <v>24</v>
      </c>
      <c r="I1316" s="8">
        <v>10</v>
      </c>
      <c r="J1316" s="8">
        <v>160644</v>
      </c>
      <c r="K1316" s="8">
        <v>0</v>
      </c>
      <c r="L1316" s="8">
        <v>1</v>
      </c>
      <c r="M1316" s="8">
        <v>0</v>
      </c>
      <c r="N1316" s="8">
        <v>0</v>
      </c>
      <c r="O1316" s="8">
        <v>10</v>
      </c>
      <c r="P1316" s="8">
        <v>160645</v>
      </c>
      <c r="Q1316" s="6" t="s">
        <v>25</v>
      </c>
    </row>
    <row r="1317" spans="1:17" x14ac:dyDescent="0.25">
      <c r="A1317" s="6" t="s">
        <v>560</v>
      </c>
      <c r="B1317" s="7" t="s">
        <v>18</v>
      </c>
      <c r="C1317" s="7" t="s">
        <v>451</v>
      </c>
      <c r="D1317" s="7" t="s">
        <v>69</v>
      </c>
      <c r="E1317" s="6" t="s">
        <v>2717</v>
      </c>
      <c r="F1317" s="6" t="s">
        <v>40</v>
      </c>
      <c r="G1317" s="6" t="s">
        <v>561</v>
      </c>
      <c r="H1317" s="6" t="s">
        <v>24</v>
      </c>
      <c r="I1317" s="8">
        <v>0</v>
      </c>
      <c r="J1317" s="8">
        <v>0</v>
      </c>
      <c r="K1317" s="8">
        <v>1</v>
      </c>
      <c r="L1317" s="8">
        <v>160000</v>
      </c>
      <c r="M1317" s="8">
        <v>0</v>
      </c>
      <c r="N1317" s="8">
        <v>0</v>
      </c>
      <c r="O1317" s="8">
        <v>1</v>
      </c>
      <c r="P1317" s="8">
        <v>160000</v>
      </c>
      <c r="Q1317" s="6" t="s">
        <v>25</v>
      </c>
    </row>
    <row r="1318" spans="1:17" x14ac:dyDescent="0.25">
      <c r="A1318" s="6" t="s">
        <v>1987</v>
      </c>
      <c r="B1318" s="7" t="s">
        <v>374</v>
      </c>
      <c r="C1318" s="7" t="s">
        <v>471</v>
      </c>
      <c r="D1318" s="7" t="s">
        <v>472</v>
      </c>
      <c r="E1318" s="6" t="s">
        <v>21</v>
      </c>
      <c r="F1318" s="6" t="s">
        <v>22</v>
      </c>
      <c r="G1318" s="6" t="s">
        <v>1988</v>
      </c>
      <c r="H1318" s="6" t="s">
        <v>24</v>
      </c>
      <c r="I1318" s="8">
        <v>2</v>
      </c>
      <c r="J1318" s="8">
        <v>80000</v>
      </c>
      <c r="K1318" s="8">
        <v>3</v>
      </c>
      <c r="L1318" s="8">
        <v>120000</v>
      </c>
      <c r="M1318" s="8">
        <v>-1</v>
      </c>
      <c r="N1318" s="8">
        <v>-40000</v>
      </c>
      <c r="O1318" s="8">
        <v>4</v>
      </c>
      <c r="P1318" s="8">
        <v>160000</v>
      </c>
      <c r="Q1318" s="6" t="s">
        <v>25</v>
      </c>
    </row>
    <row r="1319" spans="1:17" x14ac:dyDescent="0.25">
      <c r="A1319" s="6" t="s">
        <v>2255</v>
      </c>
      <c r="B1319" s="7" t="s">
        <v>18</v>
      </c>
      <c r="C1319" s="7" t="s">
        <v>54</v>
      </c>
      <c r="D1319" s="7" t="s">
        <v>517</v>
      </c>
      <c r="E1319" s="6" t="s">
        <v>21</v>
      </c>
      <c r="F1319" s="6" t="s">
        <v>22</v>
      </c>
      <c r="G1319" s="6" t="s">
        <v>2256</v>
      </c>
      <c r="H1319" s="6" t="s">
        <v>24</v>
      </c>
      <c r="I1319" s="8">
        <v>1</v>
      </c>
      <c r="J1319" s="8">
        <v>159000</v>
      </c>
      <c r="K1319" s="8">
        <v>0</v>
      </c>
      <c r="L1319" s="8">
        <v>0</v>
      </c>
      <c r="M1319" s="8">
        <v>0</v>
      </c>
      <c r="N1319" s="8">
        <v>0</v>
      </c>
      <c r="O1319" s="8">
        <v>1</v>
      </c>
      <c r="P1319" s="8">
        <v>159000</v>
      </c>
      <c r="Q1319" s="6" t="s">
        <v>25</v>
      </c>
    </row>
    <row r="1320" spans="1:17" x14ac:dyDescent="0.25">
      <c r="A1320" s="6" t="s">
        <v>2260</v>
      </c>
      <c r="B1320" s="7" t="s">
        <v>18</v>
      </c>
      <c r="C1320" s="7" t="s">
        <v>54</v>
      </c>
      <c r="D1320" s="7" t="s">
        <v>55</v>
      </c>
      <c r="E1320" s="9" t="s">
        <v>3039</v>
      </c>
      <c r="F1320" s="6" t="s">
        <v>22</v>
      </c>
      <c r="G1320" s="6" t="s">
        <v>2261</v>
      </c>
      <c r="H1320" s="6" t="s">
        <v>30</v>
      </c>
      <c r="I1320" s="8">
        <v>195</v>
      </c>
      <c r="J1320" s="8">
        <v>158250</v>
      </c>
      <c r="K1320" s="8">
        <v>0</v>
      </c>
      <c r="L1320" s="8">
        <v>0</v>
      </c>
      <c r="M1320" s="8">
        <v>0</v>
      </c>
      <c r="N1320" s="8">
        <v>0</v>
      </c>
      <c r="O1320" s="8">
        <v>195</v>
      </c>
      <c r="P1320" s="8">
        <v>158250</v>
      </c>
      <c r="Q1320" s="6" t="s">
        <v>25</v>
      </c>
    </row>
    <row r="1321" spans="1:17" x14ac:dyDescent="0.25">
      <c r="A1321" s="6" t="s">
        <v>2262</v>
      </c>
      <c r="B1321" s="7" t="s">
        <v>18</v>
      </c>
      <c r="C1321" s="7" t="s">
        <v>68</v>
      </c>
      <c r="D1321" s="7" t="s">
        <v>166</v>
      </c>
      <c r="E1321" s="6" t="s">
        <v>21</v>
      </c>
      <c r="F1321" s="6" t="s">
        <v>22</v>
      </c>
      <c r="G1321" s="6" t="s">
        <v>2263</v>
      </c>
      <c r="H1321" s="6" t="s">
        <v>24</v>
      </c>
      <c r="I1321" s="8">
        <v>79</v>
      </c>
      <c r="J1321" s="8">
        <v>310744</v>
      </c>
      <c r="K1321" s="8">
        <v>0</v>
      </c>
      <c r="L1321" s="8">
        <v>0</v>
      </c>
      <c r="M1321" s="8">
        <v>-39</v>
      </c>
      <c r="N1321" s="8">
        <v>-153405</v>
      </c>
      <c r="O1321" s="8">
        <v>40</v>
      </c>
      <c r="P1321" s="8">
        <v>157339</v>
      </c>
      <c r="Q1321" s="6" t="s">
        <v>25</v>
      </c>
    </row>
    <row r="1322" spans="1:17" x14ac:dyDescent="0.25">
      <c r="A1322" s="6" t="s">
        <v>2876</v>
      </c>
      <c r="B1322" s="7" t="s">
        <v>18</v>
      </c>
      <c r="C1322" s="7" t="s">
        <v>43</v>
      </c>
      <c r="D1322" s="7" t="s">
        <v>44</v>
      </c>
      <c r="E1322" s="6" t="s">
        <v>2717</v>
      </c>
      <c r="F1322" s="6" t="s">
        <v>40</v>
      </c>
      <c r="G1322" s="6" t="s">
        <v>2877</v>
      </c>
      <c r="H1322" s="6" t="s">
        <v>24</v>
      </c>
      <c r="I1322" s="8">
        <v>0</v>
      </c>
      <c r="J1322" s="8">
        <v>0</v>
      </c>
      <c r="K1322" s="8">
        <v>2</v>
      </c>
      <c r="L1322" s="8">
        <v>157288</v>
      </c>
      <c r="M1322" s="8">
        <v>0</v>
      </c>
      <c r="N1322" s="8">
        <v>0</v>
      </c>
      <c r="O1322" s="8">
        <v>2</v>
      </c>
      <c r="P1322" s="8">
        <v>157288</v>
      </c>
      <c r="Q1322" s="6" t="s">
        <v>25</v>
      </c>
    </row>
    <row r="1323" spans="1:17" x14ac:dyDescent="0.25">
      <c r="A1323" s="6" t="s">
        <v>2264</v>
      </c>
      <c r="B1323" s="7" t="s">
        <v>18</v>
      </c>
      <c r="C1323" s="7" t="s">
        <v>110</v>
      </c>
      <c r="D1323" s="7" t="s">
        <v>44</v>
      </c>
      <c r="E1323" s="6" t="s">
        <v>21</v>
      </c>
      <c r="F1323" s="6" t="s">
        <v>22</v>
      </c>
      <c r="G1323" s="6" t="s">
        <v>2265</v>
      </c>
      <c r="H1323" s="6" t="s">
        <v>24</v>
      </c>
      <c r="I1323" s="8">
        <v>13</v>
      </c>
      <c r="J1323" s="8">
        <v>157256</v>
      </c>
      <c r="K1323" s="8">
        <v>0</v>
      </c>
      <c r="L1323" s="8">
        <v>0</v>
      </c>
      <c r="M1323" s="8">
        <v>0</v>
      </c>
      <c r="N1323" s="8">
        <v>0</v>
      </c>
      <c r="O1323" s="8">
        <v>13</v>
      </c>
      <c r="P1323" s="8">
        <v>157256</v>
      </c>
      <c r="Q1323" s="6" t="s">
        <v>25</v>
      </c>
    </row>
    <row r="1324" spans="1:17" x14ac:dyDescent="0.25">
      <c r="A1324" s="6" t="s">
        <v>2266</v>
      </c>
      <c r="B1324" s="7" t="s">
        <v>36</v>
      </c>
      <c r="C1324" s="7" t="s">
        <v>43</v>
      </c>
      <c r="D1324" s="7" t="s">
        <v>520</v>
      </c>
      <c r="E1324" s="6" t="s">
        <v>141</v>
      </c>
      <c r="F1324" s="6" t="s">
        <v>40</v>
      </c>
      <c r="G1324" s="6" t="s">
        <v>2267</v>
      </c>
      <c r="H1324" s="6" t="s">
        <v>24</v>
      </c>
      <c r="I1324" s="8">
        <v>0</v>
      </c>
      <c r="J1324" s="8">
        <v>0</v>
      </c>
      <c r="K1324" s="8">
        <v>5</v>
      </c>
      <c r="L1324" s="8">
        <v>157100</v>
      </c>
      <c r="M1324" s="8">
        <v>0</v>
      </c>
      <c r="N1324" s="8">
        <v>0</v>
      </c>
      <c r="O1324" s="8">
        <v>5</v>
      </c>
      <c r="P1324" s="8">
        <v>157100</v>
      </c>
      <c r="Q1324" s="6" t="s">
        <v>25</v>
      </c>
    </row>
    <row r="1325" spans="1:17" x14ac:dyDescent="0.25">
      <c r="A1325" s="6" t="s">
        <v>1728</v>
      </c>
      <c r="B1325" s="7" t="s">
        <v>18</v>
      </c>
      <c r="C1325" s="7" t="s">
        <v>324</v>
      </c>
      <c r="D1325" s="7" t="s">
        <v>329</v>
      </c>
      <c r="E1325" s="6" t="s">
        <v>2717</v>
      </c>
      <c r="F1325" s="6" t="s">
        <v>40</v>
      </c>
      <c r="G1325" s="6" t="s">
        <v>1729</v>
      </c>
      <c r="H1325" s="6" t="s">
        <v>24</v>
      </c>
      <c r="I1325" s="8">
        <v>0</v>
      </c>
      <c r="J1325" s="8">
        <v>0</v>
      </c>
      <c r="K1325" s="8">
        <v>388</v>
      </c>
      <c r="L1325" s="8">
        <v>155200</v>
      </c>
      <c r="M1325" s="8">
        <v>0</v>
      </c>
      <c r="N1325" s="8">
        <v>0</v>
      </c>
      <c r="O1325" s="8">
        <v>388</v>
      </c>
      <c r="P1325" s="8">
        <v>155200</v>
      </c>
      <c r="Q1325" s="6" t="s">
        <v>25</v>
      </c>
    </row>
    <row r="1326" spans="1:17" x14ac:dyDescent="0.25">
      <c r="A1326" s="6" t="s">
        <v>2270</v>
      </c>
      <c r="B1326" s="7" t="s">
        <v>18</v>
      </c>
      <c r="C1326" s="7" t="s">
        <v>54</v>
      </c>
      <c r="D1326" s="7" t="s">
        <v>517</v>
      </c>
      <c r="E1326" s="6" t="s">
        <v>21</v>
      </c>
      <c r="F1326" s="6" t="s">
        <v>22</v>
      </c>
      <c r="G1326" s="6" t="s">
        <v>2271</v>
      </c>
      <c r="H1326" s="6" t="s">
        <v>24</v>
      </c>
      <c r="I1326" s="8">
        <v>1</v>
      </c>
      <c r="J1326" s="8">
        <v>155000</v>
      </c>
      <c r="K1326" s="8">
        <v>0</v>
      </c>
      <c r="L1326" s="8">
        <v>0</v>
      </c>
      <c r="M1326" s="8">
        <v>0</v>
      </c>
      <c r="N1326" s="8">
        <v>0</v>
      </c>
      <c r="O1326" s="8">
        <v>1</v>
      </c>
      <c r="P1326" s="8">
        <v>155000</v>
      </c>
      <c r="Q1326" s="6" t="s">
        <v>25</v>
      </c>
    </row>
    <row r="1327" spans="1:17" x14ac:dyDescent="0.25">
      <c r="A1327" s="6" t="s">
        <v>2272</v>
      </c>
      <c r="B1327" s="7" t="s">
        <v>18</v>
      </c>
      <c r="C1327" s="7" t="s">
        <v>19</v>
      </c>
      <c r="D1327" s="7" t="s">
        <v>140</v>
      </c>
      <c r="E1327" s="6" t="s">
        <v>21</v>
      </c>
      <c r="F1327" s="6" t="s">
        <v>22</v>
      </c>
      <c r="G1327" s="6" t="s">
        <v>2273</v>
      </c>
      <c r="H1327" s="6" t="s">
        <v>24</v>
      </c>
      <c r="I1327" s="8">
        <v>20</v>
      </c>
      <c r="J1327" s="8">
        <v>154700</v>
      </c>
      <c r="K1327" s="8">
        <v>0</v>
      </c>
      <c r="L1327" s="8">
        <v>0</v>
      </c>
      <c r="M1327" s="8">
        <v>0</v>
      </c>
      <c r="N1327" s="8">
        <v>0</v>
      </c>
      <c r="O1327" s="8">
        <v>20</v>
      </c>
      <c r="P1327" s="8">
        <v>154700</v>
      </c>
      <c r="Q1327" s="6" t="s">
        <v>25</v>
      </c>
    </row>
    <row r="1328" spans="1:17" x14ac:dyDescent="0.25">
      <c r="A1328" s="6" t="s">
        <v>2274</v>
      </c>
      <c r="B1328" s="7" t="s">
        <v>18</v>
      </c>
      <c r="C1328" s="7" t="s">
        <v>182</v>
      </c>
      <c r="D1328" s="7" t="s">
        <v>86</v>
      </c>
      <c r="E1328" s="6" t="s">
        <v>21</v>
      </c>
      <c r="F1328" s="6" t="s">
        <v>22</v>
      </c>
      <c r="G1328" s="6" t="s">
        <v>2275</v>
      </c>
      <c r="H1328" s="6" t="s">
        <v>24</v>
      </c>
      <c r="I1328" s="8">
        <v>67</v>
      </c>
      <c r="J1328" s="8">
        <v>1292192</v>
      </c>
      <c r="K1328" s="8">
        <v>0</v>
      </c>
      <c r="L1328" s="8">
        <v>0</v>
      </c>
      <c r="M1328" s="8">
        <v>-59</v>
      </c>
      <c r="N1328" s="8">
        <v>-1137900</v>
      </c>
      <c r="O1328" s="8">
        <v>8</v>
      </c>
      <c r="P1328" s="8">
        <v>154292</v>
      </c>
      <c r="Q1328" s="6" t="s">
        <v>25</v>
      </c>
    </row>
    <row r="1329" spans="1:17" x14ac:dyDescent="0.25">
      <c r="A1329" s="6" t="s">
        <v>2276</v>
      </c>
      <c r="B1329" s="7" t="s">
        <v>18</v>
      </c>
      <c r="C1329" s="7" t="s">
        <v>19</v>
      </c>
      <c r="D1329" s="7" t="s">
        <v>166</v>
      </c>
      <c r="E1329" s="6" t="s">
        <v>21</v>
      </c>
      <c r="F1329" s="6" t="s">
        <v>22</v>
      </c>
      <c r="G1329" s="6" t="s">
        <v>2277</v>
      </c>
      <c r="H1329" s="6" t="s">
        <v>24</v>
      </c>
      <c r="I1329" s="8">
        <v>311</v>
      </c>
      <c r="J1329" s="8">
        <v>152212</v>
      </c>
      <c r="K1329" s="8">
        <v>4</v>
      </c>
      <c r="L1329" s="8">
        <v>1958</v>
      </c>
      <c r="M1329" s="8">
        <v>0</v>
      </c>
      <c r="N1329" s="8">
        <v>0</v>
      </c>
      <c r="O1329" s="8">
        <v>315</v>
      </c>
      <c r="P1329" s="8">
        <v>154170</v>
      </c>
      <c r="Q1329" s="6" t="s">
        <v>25</v>
      </c>
    </row>
    <row r="1330" spans="1:17" x14ac:dyDescent="0.25">
      <c r="A1330" s="6" t="s">
        <v>1380</v>
      </c>
      <c r="B1330" s="7" t="s">
        <v>18</v>
      </c>
      <c r="C1330" s="7" t="s">
        <v>77</v>
      </c>
      <c r="D1330" s="7" t="s">
        <v>78</v>
      </c>
      <c r="E1330" s="6" t="s">
        <v>21</v>
      </c>
      <c r="F1330" s="6" t="s">
        <v>22</v>
      </c>
      <c r="G1330" s="6" t="s">
        <v>1381</v>
      </c>
      <c r="H1330" s="6" t="s">
        <v>24</v>
      </c>
      <c r="I1330" s="8">
        <v>14</v>
      </c>
      <c r="J1330" s="8">
        <v>154000</v>
      </c>
      <c r="K1330" s="8">
        <v>0</v>
      </c>
      <c r="L1330" s="8">
        <v>0</v>
      </c>
      <c r="M1330" s="8">
        <v>0</v>
      </c>
      <c r="N1330" s="8">
        <v>0</v>
      </c>
      <c r="O1330" s="8">
        <v>14</v>
      </c>
      <c r="P1330" s="8">
        <v>154000</v>
      </c>
      <c r="Q1330" s="6" t="s">
        <v>25</v>
      </c>
    </row>
    <row r="1331" spans="1:17" x14ac:dyDescent="0.25">
      <c r="A1331" s="6" t="s">
        <v>2796</v>
      </c>
      <c r="B1331" s="7" t="s">
        <v>36</v>
      </c>
      <c r="C1331" s="7" t="s">
        <v>514</v>
      </c>
      <c r="D1331" s="7" t="s">
        <v>73</v>
      </c>
      <c r="E1331" s="6" t="s">
        <v>736</v>
      </c>
      <c r="F1331" s="6" t="s">
        <v>105</v>
      </c>
      <c r="G1331" s="6" t="s">
        <v>2797</v>
      </c>
      <c r="H1331" s="6" t="s">
        <v>24</v>
      </c>
      <c r="I1331" s="8">
        <v>8</v>
      </c>
      <c r="J1331" s="8">
        <v>153511</v>
      </c>
      <c r="K1331" s="8">
        <v>0</v>
      </c>
      <c r="L1331" s="8">
        <v>99617</v>
      </c>
      <c r="M1331" s="8">
        <v>0</v>
      </c>
      <c r="N1331" s="8">
        <v>-99617</v>
      </c>
      <c r="O1331" s="8">
        <v>8</v>
      </c>
      <c r="P1331" s="8">
        <v>153511</v>
      </c>
      <c r="Q1331" s="6" t="s">
        <v>25</v>
      </c>
    </row>
    <row r="1332" spans="1:17" x14ac:dyDescent="0.25">
      <c r="A1332" s="6" t="s">
        <v>2514</v>
      </c>
      <c r="B1332" s="7" t="s">
        <v>36</v>
      </c>
      <c r="C1332" s="7" t="s">
        <v>54</v>
      </c>
      <c r="D1332" s="7" t="s">
        <v>103</v>
      </c>
      <c r="E1332" s="6" t="s">
        <v>104</v>
      </c>
      <c r="F1332" s="6" t="s">
        <v>105</v>
      </c>
      <c r="G1332" s="6" t="s">
        <v>2515</v>
      </c>
      <c r="H1332" s="6" t="s">
        <v>24</v>
      </c>
      <c r="I1332" s="8">
        <v>12</v>
      </c>
      <c r="J1332" s="8">
        <v>152784</v>
      </c>
      <c r="K1332" s="8">
        <v>0</v>
      </c>
      <c r="L1332" s="8">
        <v>384552</v>
      </c>
      <c r="M1332" s="8">
        <v>0</v>
      </c>
      <c r="N1332" s="8">
        <v>-384552</v>
      </c>
      <c r="O1332" s="8">
        <v>12</v>
      </c>
      <c r="P1332" s="8">
        <v>152784</v>
      </c>
      <c r="Q1332" s="6" t="s">
        <v>25</v>
      </c>
    </row>
    <row r="1333" spans="1:17" x14ac:dyDescent="0.25">
      <c r="A1333" s="6" t="s">
        <v>112</v>
      </c>
      <c r="B1333" s="7" t="s">
        <v>18</v>
      </c>
      <c r="C1333" s="7" t="s">
        <v>64</v>
      </c>
      <c r="D1333" s="7" t="s">
        <v>61</v>
      </c>
      <c r="E1333" s="6" t="s">
        <v>74</v>
      </c>
      <c r="F1333" s="6" t="s">
        <v>22</v>
      </c>
      <c r="G1333" s="6" t="s">
        <v>113</v>
      </c>
      <c r="H1333" s="6" t="s">
        <v>24</v>
      </c>
      <c r="I1333" s="8">
        <v>0</v>
      </c>
      <c r="J1333" s="8">
        <v>0</v>
      </c>
      <c r="K1333" s="8">
        <v>4</v>
      </c>
      <c r="L1333" s="8">
        <v>152432</v>
      </c>
      <c r="M1333" s="8">
        <v>0</v>
      </c>
      <c r="N1333" s="8">
        <v>0</v>
      </c>
      <c r="O1333" s="8">
        <v>4</v>
      </c>
      <c r="P1333" s="8">
        <v>152432</v>
      </c>
      <c r="Q1333" s="6" t="s">
        <v>25</v>
      </c>
    </row>
    <row r="1334" spans="1:17" x14ac:dyDescent="0.25">
      <c r="A1334" s="6" t="s">
        <v>2278</v>
      </c>
      <c r="B1334" s="7" t="s">
        <v>18</v>
      </c>
      <c r="C1334" s="7" t="s">
        <v>81</v>
      </c>
      <c r="D1334" s="7" t="s">
        <v>329</v>
      </c>
      <c r="E1334" s="6" t="s">
        <v>21</v>
      </c>
      <c r="F1334" s="6" t="s">
        <v>22</v>
      </c>
      <c r="G1334" s="6" t="s">
        <v>2279</v>
      </c>
      <c r="H1334" s="6" t="s">
        <v>24</v>
      </c>
      <c r="I1334" s="8">
        <v>14</v>
      </c>
      <c r="J1334" s="8">
        <v>151550</v>
      </c>
      <c r="K1334" s="8">
        <v>0</v>
      </c>
      <c r="L1334" s="8">
        <v>0</v>
      </c>
      <c r="M1334" s="8">
        <v>0</v>
      </c>
      <c r="N1334" s="8">
        <v>0</v>
      </c>
      <c r="O1334" s="8">
        <v>14</v>
      </c>
      <c r="P1334" s="8">
        <v>151550</v>
      </c>
      <c r="Q1334" s="6" t="s">
        <v>25</v>
      </c>
    </row>
    <row r="1335" spans="1:17" x14ac:dyDescent="0.25">
      <c r="A1335" s="6" t="s">
        <v>2280</v>
      </c>
      <c r="B1335" s="7" t="s">
        <v>18</v>
      </c>
      <c r="C1335" s="7" t="s">
        <v>68</v>
      </c>
      <c r="D1335" s="7" t="s">
        <v>166</v>
      </c>
      <c r="E1335" s="6" t="s">
        <v>21</v>
      </c>
      <c r="F1335" s="6" t="s">
        <v>22</v>
      </c>
      <c r="G1335" s="6" t="s">
        <v>2281</v>
      </c>
      <c r="H1335" s="6" t="s">
        <v>24</v>
      </c>
      <c r="I1335" s="8">
        <v>0</v>
      </c>
      <c r="J1335" s="8">
        <v>0</v>
      </c>
      <c r="K1335" s="8">
        <v>100</v>
      </c>
      <c r="L1335" s="8">
        <v>151400</v>
      </c>
      <c r="M1335" s="8">
        <v>0</v>
      </c>
      <c r="N1335" s="8">
        <v>0</v>
      </c>
      <c r="O1335" s="8">
        <v>100</v>
      </c>
      <c r="P1335" s="8">
        <v>151400</v>
      </c>
      <c r="Q1335" s="6" t="s">
        <v>25</v>
      </c>
    </row>
    <row r="1336" spans="1:17" x14ac:dyDescent="0.25">
      <c r="A1336" s="6" t="s">
        <v>2282</v>
      </c>
      <c r="B1336" s="7" t="s">
        <v>18</v>
      </c>
      <c r="C1336" s="7" t="s">
        <v>19</v>
      </c>
      <c r="D1336" s="7" t="s">
        <v>152</v>
      </c>
      <c r="E1336" s="6" t="s">
        <v>21</v>
      </c>
      <c r="F1336" s="6" t="s">
        <v>22</v>
      </c>
      <c r="G1336" s="6" t="s">
        <v>2283</v>
      </c>
      <c r="H1336" s="6" t="s">
        <v>24</v>
      </c>
      <c r="I1336" s="8">
        <v>2</v>
      </c>
      <c r="J1336" s="8">
        <v>150928</v>
      </c>
      <c r="K1336" s="8">
        <v>0</v>
      </c>
      <c r="L1336" s="8">
        <v>0</v>
      </c>
      <c r="M1336" s="8">
        <v>0</v>
      </c>
      <c r="N1336" s="8">
        <v>0</v>
      </c>
      <c r="O1336" s="8">
        <v>2</v>
      </c>
      <c r="P1336" s="8">
        <v>150928</v>
      </c>
      <c r="Q1336" s="6" t="s">
        <v>25</v>
      </c>
    </row>
    <row r="1337" spans="1:17" x14ac:dyDescent="0.25">
      <c r="A1337" s="6" t="s">
        <v>2284</v>
      </c>
      <c r="B1337" s="7" t="s">
        <v>36</v>
      </c>
      <c r="C1337" s="7" t="s">
        <v>365</v>
      </c>
      <c r="D1337" s="7" t="s">
        <v>73</v>
      </c>
      <c r="E1337" s="6" t="s">
        <v>74</v>
      </c>
      <c r="F1337" s="6" t="s">
        <v>105</v>
      </c>
      <c r="G1337" s="6" t="s">
        <v>2285</v>
      </c>
      <c r="H1337" s="6" t="s">
        <v>24</v>
      </c>
      <c r="I1337" s="8">
        <v>4</v>
      </c>
      <c r="J1337" s="8">
        <v>150564</v>
      </c>
      <c r="K1337" s="8">
        <v>0</v>
      </c>
      <c r="L1337" s="8">
        <v>0</v>
      </c>
      <c r="M1337" s="8">
        <v>0</v>
      </c>
      <c r="N1337" s="8">
        <v>0</v>
      </c>
      <c r="O1337" s="8">
        <v>4</v>
      </c>
      <c r="P1337" s="8">
        <v>150564</v>
      </c>
      <c r="Q1337" s="6" t="s">
        <v>25</v>
      </c>
    </row>
    <row r="1338" spans="1:17" x14ac:dyDescent="0.25">
      <c r="A1338" s="6" t="s">
        <v>2286</v>
      </c>
      <c r="B1338" s="7" t="s">
        <v>18</v>
      </c>
      <c r="C1338" s="7" t="s">
        <v>54</v>
      </c>
      <c r="D1338" s="7" t="s">
        <v>517</v>
      </c>
      <c r="E1338" s="6" t="s">
        <v>21</v>
      </c>
      <c r="F1338" s="6" t="s">
        <v>22</v>
      </c>
      <c r="G1338" s="6" t="s">
        <v>2287</v>
      </c>
      <c r="H1338" s="6" t="s">
        <v>24</v>
      </c>
      <c r="I1338" s="8">
        <v>1</v>
      </c>
      <c r="J1338" s="8">
        <v>150000</v>
      </c>
      <c r="K1338" s="8">
        <v>0</v>
      </c>
      <c r="L1338" s="8">
        <v>0</v>
      </c>
      <c r="M1338" s="8">
        <v>0</v>
      </c>
      <c r="N1338" s="8">
        <v>0</v>
      </c>
      <c r="O1338" s="8">
        <v>1</v>
      </c>
      <c r="P1338" s="8">
        <v>150000</v>
      </c>
      <c r="Q1338" s="6" t="s">
        <v>25</v>
      </c>
    </row>
    <row r="1339" spans="1:17" x14ac:dyDescent="0.25">
      <c r="A1339" s="6" t="s">
        <v>2288</v>
      </c>
      <c r="B1339" s="7" t="s">
        <v>18</v>
      </c>
      <c r="C1339" s="7" t="s">
        <v>498</v>
      </c>
      <c r="D1339" s="7" t="s">
        <v>517</v>
      </c>
      <c r="E1339" s="6" t="s">
        <v>21</v>
      </c>
      <c r="F1339" s="6" t="s">
        <v>22</v>
      </c>
      <c r="G1339" s="6" t="s">
        <v>2289</v>
      </c>
      <c r="H1339" s="6" t="s">
        <v>24</v>
      </c>
      <c r="I1339" s="8">
        <v>1</v>
      </c>
      <c r="J1339" s="8">
        <v>150000</v>
      </c>
      <c r="K1339" s="8">
        <v>0</v>
      </c>
      <c r="L1339" s="8">
        <v>0</v>
      </c>
      <c r="M1339" s="8">
        <v>0</v>
      </c>
      <c r="N1339" s="8">
        <v>0</v>
      </c>
      <c r="O1339" s="8">
        <v>1</v>
      </c>
      <c r="P1339" s="8">
        <v>150000</v>
      </c>
      <c r="Q1339" s="6" t="s">
        <v>25</v>
      </c>
    </row>
    <row r="1340" spans="1:17" x14ac:dyDescent="0.25">
      <c r="A1340" s="6" t="s">
        <v>2290</v>
      </c>
      <c r="B1340" s="7" t="s">
        <v>18</v>
      </c>
      <c r="C1340" s="7" t="s">
        <v>1404</v>
      </c>
      <c r="D1340" s="7" t="s">
        <v>237</v>
      </c>
      <c r="E1340" s="6" t="s">
        <v>2717</v>
      </c>
      <c r="F1340" s="6" t="s">
        <v>22</v>
      </c>
      <c r="G1340" s="6" t="s">
        <v>2291</v>
      </c>
      <c r="H1340" s="6" t="s">
        <v>24</v>
      </c>
      <c r="I1340" s="8">
        <v>0</v>
      </c>
      <c r="J1340" s="8">
        <v>0</v>
      </c>
      <c r="K1340" s="8">
        <v>272</v>
      </c>
      <c r="L1340" s="8">
        <v>149600</v>
      </c>
      <c r="M1340" s="8">
        <v>0</v>
      </c>
      <c r="N1340" s="8">
        <v>0</v>
      </c>
      <c r="O1340" s="8">
        <v>272</v>
      </c>
      <c r="P1340" s="8">
        <v>149600</v>
      </c>
      <c r="Q1340" s="6" t="s">
        <v>25</v>
      </c>
    </row>
    <row r="1341" spans="1:17" x14ac:dyDescent="0.25">
      <c r="A1341" s="6" t="s">
        <v>2436</v>
      </c>
      <c r="B1341" s="7" t="s">
        <v>36</v>
      </c>
      <c r="C1341" s="7" t="s">
        <v>223</v>
      </c>
      <c r="D1341" s="7" t="s">
        <v>38</v>
      </c>
      <c r="E1341" s="6" t="s">
        <v>74</v>
      </c>
      <c r="F1341" s="6" t="s">
        <v>105</v>
      </c>
      <c r="G1341" s="6" t="s">
        <v>2437</v>
      </c>
      <c r="H1341" s="6" t="s">
        <v>24</v>
      </c>
      <c r="I1341" s="8">
        <v>6</v>
      </c>
      <c r="J1341" s="8">
        <v>193950</v>
      </c>
      <c r="K1341" s="8">
        <v>0</v>
      </c>
      <c r="L1341" s="8">
        <v>196428</v>
      </c>
      <c r="M1341" s="8">
        <v>0</v>
      </c>
      <c r="N1341" s="8">
        <v>-241584</v>
      </c>
      <c r="O1341" s="8">
        <v>6</v>
      </c>
      <c r="P1341" s="8">
        <v>148794</v>
      </c>
      <c r="Q1341" s="6" t="s">
        <v>25</v>
      </c>
    </row>
    <row r="1342" spans="1:17" x14ac:dyDescent="0.25">
      <c r="A1342" s="6" t="s">
        <v>2438</v>
      </c>
      <c r="B1342" s="7" t="s">
        <v>36</v>
      </c>
      <c r="C1342" s="7" t="s">
        <v>96</v>
      </c>
      <c r="D1342" s="7" t="s">
        <v>38</v>
      </c>
      <c r="E1342" s="6" t="s">
        <v>229</v>
      </c>
      <c r="F1342" s="6" t="s">
        <v>105</v>
      </c>
      <c r="G1342" s="6" t="s">
        <v>2439</v>
      </c>
      <c r="H1342" s="6" t="s">
        <v>24</v>
      </c>
      <c r="I1342" s="8">
        <v>1</v>
      </c>
      <c r="J1342" s="8">
        <v>148593</v>
      </c>
      <c r="K1342" s="8">
        <v>0</v>
      </c>
      <c r="L1342" s="8">
        <v>92756</v>
      </c>
      <c r="M1342" s="8">
        <v>0</v>
      </c>
      <c r="N1342" s="8">
        <v>-92756</v>
      </c>
      <c r="O1342" s="8">
        <v>1</v>
      </c>
      <c r="P1342" s="8">
        <v>148593</v>
      </c>
      <c r="Q1342" s="6" t="s">
        <v>25</v>
      </c>
    </row>
    <row r="1343" spans="1:17" x14ac:dyDescent="0.25">
      <c r="A1343" s="6" t="s">
        <v>2502</v>
      </c>
      <c r="B1343" s="7" t="s">
        <v>36</v>
      </c>
      <c r="C1343" s="7" t="s">
        <v>223</v>
      </c>
      <c r="D1343" s="7" t="s">
        <v>38</v>
      </c>
      <c r="E1343" s="6" t="s">
        <v>74</v>
      </c>
      <c r="F1343" s="6" t="s">
        <v>105</v>
      </c>
      <c r="G1343" s="6" t="s">
        <v>2503</v>
      </c>
      <c r="H1343" s="6" t="s">
        <v>24</v>
      </c>
      <c r="I1343" s="8">
        <v>5</v>
      </c>
      <c r="J1343" s="8">
        <v>292445</v>
      </c>
      <c r="K1343" s="8">
        <v>0</v>
      </c>
      <c r="L1343" s="8">
        <v>761649</v>
      </c>
      <c r="M1343" s="8">
        <v>-1</v>
      </c>
      <c r="N1343" s="8">
        <v>-907031</v>
      </c>
      <c r="O1343" s="8">
        <v>4</v>
      </c>
      <c r="P1343" s="8">
        <v>147063</v>
      </c>
      <c r="Q1343" s="6" t="s">
        <v>25</v>
      </c>
    </row>
    <row r="1344" spans="1:17" x14ac:dyDescent="0.25">
      <c r="A1344" s="6" t="s">
        <v>2872</v>
      </c>
      <c r="B1344" s="7" t="s">
        <v>18</v>
      </c>
      <c r="C1344" s="7" t="s">
        <v>68</v>
      </c>
      <c r="D1344" s="7" t="s">
        <v>69</v>
      </c>
      <c r="E1344" s="6" t="s">
        <v>21</v>
      </c>
      <c r="F1344" s="6" t="s">
        <v>22</v>
      </c>
      <c r="G1344" s="6" t="s">
        <v>2873</v>
      </c>
      <c r="H1344" s="6" t="s">
        <v>24</v>
      </c>
      <c r="I1344" s="8">
        <v>2</v>
      </c>
      <c r="J1344" s="8">
        <v>147000</v>
      </c>
      <c r="K1344" s="8">
        <v>0</v>
      </c>
      <c r="L1344" s="8">
        <v>0</v>
      </c>
      <c r="M1344" s="8">
        <v>0</v>
      </c>
      <c r="N1344" s="8">
        <v>0</v>
      </c>
      <c r="O1344" s="8">
        <v>2</v>
      </c>
      <c r="P1344" s="8">
        <v>147000</v>
      </c>
      <c r="Q1344" s="6" t="s">
        <v>25</v>
      </c>
    </row>
    <row r="1345" spans="1:17" x14ac:dyDescent="0.25">
      <c r="A1345" s="6" t="s">
        <v>2829</v>
      </c>
      <c r="B1345" s="7" t="s">
        <v>185</v>
      </c>
      <c r="C1345" s="7" t="s">
        <v>295</v>
      </c>
      <c r="D1345" s="7" t="s">
        <v>1554</v>
      </c>
      <c r="E1345" s="6" t="s">
        <v>21</v>
      </c>
      <c r="F1345" s="6" t="s">
        <v>22</v>
      </c>
      <c r="G1345" s="6" t="s">
        <v>2830</v>
      </c>
      <c r="H1345" s="6" t="s">
        <v>24</v>
      </c>
      <c r="I1345" s="8">
        <v>10</v>
      </c>
      <c r="J1345" s="8">
        <v>145000</v>
      </c>
      <c r="K1345" s="8">
        <v>0</v>
      </c>
      <c r="L1345" s="8">
        <v>0</v>
      </c>
      <c r="M1345" s="8">
        <v>0</v>
      </c>
      <c r="N1345" s="8">
        <v>0</v>
      </c>
      <c r="O1345" s="8">
        <v>10</v>
      </c>
      <c r="P1345" s="8">
        <v>145000</v>
      </c>
      <c r="Q1345" s="6" t="s">
        <v>34</v>
      </c>
    </row>
    <row r="1346" spans="1:17" x14ac:dyDescent="0.25">
      <c r="A1346" s="6" t="s">
        <v>2446</v>
      </c>
      <c r="B1346" s="7" t="s">
        <v>36</v>
      </c>
      <c r="C1346" s="7" t="s">
        <v>1792</v>
      </c>
      <c r="D1346" s="7" t="s">
        <v>38</v>
      </c>
      <c r="E1346" s="6" t="s">
        <v>74</v>
      </c>
      <c r="F1346" s="6" t="s">
        <v>105</v>
      </c>
      <c r="G1346" s="6" t="s">
        <v>2447</v>
      </c>
      <c r="H1346" s="6" t="s">
        <v>24</v>
      </c>
      <c r="I1346" s="8">
        <v>7</v>
      </c>
      <c r="J1346" s="8">
        <v>144753</v>
      </c>
      <c r="K1346" s="8">
        <v>1</v>
      </c>
      <c r="L1346" s="8">
        <v>20679</v>
      </c>
      <c r="M1346" s="8">
        <v>-1</v>
      </c>
      <c r="N1346" s="8">
        <v>-20679</v>
      </c>
      <c r="O1346" s="8">
        <v>7</v>
      </c>
      <c r="P1346" s="8">
        <v>144753</v>
      </c>
      <c r="Q1346" s="6" t="s">
        <v>25</v>
      </c>
    </row>
    <row r="1347" spans="1:17" x14ac:dyDescent="0.25">
      <c r="A1347" s="6" t="s">
        <v>2300</v>
      </c>
      <c r="B1347" s="7" t="s">
        <v>18</v>
      </c>
      <c r="C1347" s="7" t="s">
        <v>77</v>
      </c>
      <c r="D1347" s="7" t="s">
        <v>86</v>
      </c>
      <c r="E1347" s="6" t="s">
        <v>21</v>
      </c>
      <c r="F1347" s="6" t="s">
        <v>22</v>
      </c>
      <c r="G1347" s="6" t="s">
        <v>2301</v>
      </c>
      <c r="H1347" s="6" t="s">
        <v>24</v>
      </c>
      <c r="I1347" s="8">
        <v>19</v>
      </c>
      <c r="J1347" s="8">
        <v>150119</v>
      </c>
      <c r="K1347" s="8">
        <v>0</v>
      </c>
      <c r="L1347" s="8">
        <v>0</v>
      </c>
      <c r="M1347" s="8">
        <v>-1</v>
      </c>
      <c r="N1347" s="8">
        <v>-7901</v>
      </c>
      <c r="O1347" s="8">
        <v>18</v>
      </c>
      <c r="P1347" s="8">
        <v>142218</v>
      </c>
      <c r="Q1347" s="6" t="s">
        <v>25</v>
      </c>
    </row>
    <row r="1348" spans="1:17" x14ac:dyDescent="0.25">
      <c r="A1348" s="6" t="s">
        <v>2986</v>
      </c>
      <c r="B1348" s="7" t="s">
        <v>18</v>
      </c>
      <c r="C1348" s="7" t="s">
        <v>223</v>
      </c>
      <c r="D1348" s="7" t="s">
        <v>86</v>
      </c>
      <c r="E1348" s="9" t="s">
        <v>148</v>
      </c>
      <c r="F1348" s="6" t="s">
        <v>22</v>
      </c>
      <c r="G1348" s="6" t="s">
        <v>2987</v>
      </c>
      <c r="H1348" s="6" t="s">
        <v>24</v>
      </c>
      <c r="I1348" s="8">
        <v>2</v>
      </c>
      <c r="J1348" s="8">
        <v>142196</v>
      </c>
      <c r="K1348" s="8">
        <v>0</v>
      </c>
      <c r="L1348" s="8">
        <v>0</v>
      </c>
      <c r="M1348" s="8">
        <v>0</v>
      </c>
      <c r="N1348" s="8">
        <v>0</v>
      </c>
      <c r="O1348" s="8">
        <v>2</v>
      </c>
      <c r="P1348" s="8">
        <v>142196</v>
      </c>
      <c r="Q1348" s="6" t="s">
        <v>25</v>
      </c>
    </row>
    <row r="1349" spans="1:17" x14ac:dyDescent="0.25">
      <c r="A1349" s="6" t="s">
        <v>2364</v>
      </c>
      <c r="B1349" s="7" t="s">
        <v>18</v>
      </c>
      <c r="C1349" s="7" t="s">
        <v>19</v>
      </c>
      <c r="D1349" s="7" t="s">
        <v>166</v>
      </c>
      <c r="E1349" s="6" t="s">
        <v>21</v>
      </c>
      <c r="F1349" s="6" t="s">
        <v>22</v>
      </c>
      <c r="G1349" s="6" t="s">
        <v>2365</v>
      </c>
      <c r="H1349" s="6" t="s">
        <v>24</v>
      </c>
      <c r="I1349" s="8">
        <v>427</v>
      </c>
      <c r="J1349" s="8">
        <v>141337</v>
      </c>
      <c r="K1349" s="8">
        <v>0</v>
      </c>
      <c r="L1349" s="8">
        <v>0</v>
      </c>
      <c r="M1349" s="8">
        <v>0</v>
      </c>
      <c r="N1349" s="8">
        <v>0</v>
      </c>
      <c r="O1349" s="8">
        <v>427</v>
      </c>
      <c r="P1349" s="8">
        <v>141337</v>
      </c>
      <c r="Q1349" s="6" t="s">
        <v>25</v>
      </c>
    </row>
    <row r="1350" spans="1:17" x14ac:dyDescent="0.25">
      <c r="A1350" s="6" t="s">
        <v>2306</v>
      </c>
      <c r="B1350" s="7" t="s">
        <v>185</v>
      </c>
      <c r="C1350" s="7" t="s">
        <v>295</v>
      </c>
      <c r="D1350" s="7" t="s">
        <v>1593</v>
      </c>
      <c r="E1350" s="6" t="s">
        <v>21</v>
      </c>
      <c r="F1350" s="6" t="s">
        <v>22</v>
      </c>
      <c r="G1350" s="6" t="s">
        <v>2307</v>
      </c>
      <c r="H1350" s="6" t="s">
        <v>24</v>
      </c>
      <c r="I1350" s="8">
        <v>2</v>
      </c>
      <c r="J1350" s="8">
        <v>140000</v>
      </c>
      <c r="K1350" s="8">
        <v>0</v>
      </c>
      <c r="L1350" s="8">
        <v>0</v>
      </c>
      <c r="M1350" s="8">
        <v>0</v>
      </c>
      <c r="N1350" s="8">
        <v>0</v>
      </c>
      <c r="O1350" s="8">
        <v>2</v>
      </c>
      <c r="P1350" s="8">
        <v>140000</v>
      </c>
      <c r="Q1350" s="6" t="s">
        <v>34</v>
      </c>
    </row>
    <row r="1351" spans="1:17" x14ac:dyDescent="0.25">
      <c r="A1351" s="6" t="s">
        <v>2774</v>
      </c>
      <c r="B1351" s="7" t="s">
        <v>36</v>
      </c>
      <c r="C1351" s="7" t="s">
        <v>460</v>
      </c>
      <c r="D1351" s="7" t="s">
        <v>38</v>
      </c>
      <c r="E1351" s="6" t="s">
        <v>74</v>
      </c>
      <c r="F1351" s="6" t="s">
        <v>105</v>
      </c>
      <c r="G1351" s="6" t="s">
        <v>2775</v>
      </c>
      <c r="H1351" s="6" t="s">
        <v>24</v>
      </c>
      <c r="I1351" s="8">
        <v>1</v>
      </c>
      <c r="J1351" s="8">
        <v>148481</v>
      </c>
      <c r="K1351" s="8">
        <v>0</v>
      </c>
      <c r="L1351" s="8">
        <v>37331</v>
      </c>
      <c r="M1351" s="8">
        <v>0</v>
      </c>
      <c r="N1351" s="8">
        <v>-46041</v>
      </c>
      <c r="O1351" s="8">
        <v>1</v>
      </c>
      <c r="P1351" s="8">
        <v>139771</v>
      </c>
      <c r="Q1351" s="6" t="s">
        <v>25</v>
      </c>
    </row>
    <row r="1352" spans="1:17" x14ac:dyDescent="0.25">
      <c r="A1352" s="6" t="s">
        <v>2774</v>
      </c>
      <c r="B1352" s="7" t="s">
        <v>36</v>
      </c>
      <c r="C1352" s="7" t="s">
        <v>460</v>
      </c>
      <c r="D1352" s="7" t="s">
        <v>38</v>
      </c>
      <c r="E1352" s="6" t="s">
        <v>229</v>
      </c>
      <c r="F1352" s="6" t="s">
        <v>105</v>
      </c>
      <c r="G1352" s="6" t="s">
        <v>2775</v>
      </c>
      <c r="H1352" s="6" t="s">
        <v>24</v>
      </c>
      <c r="I1352" s="8">
        <v>1</v>
      </c>
      <c r="J1352" s="8">
        <v>148480</v>
      </c>
      <c r="K1352" s="8">
        <v>0</v>
      </c>
      <c r="L1352" s="8">
        <v>37331</v>
      </c>
      <c r="M1352" s="8">
        <v>0</v>
      </c>
      <c r="N1352" s="8">
        <v>-46041</v>
      </c>
      <c r="O1352" s="8">
        <v>1</v>
      </c>
      <c r="P1352" s="8">
        <v>139770</v>
      </c>
      <c r="Q1352" s="6" t="s">
        <v>25</v>
      </c>
    </row>
    <row r="1353" spans="1:17" x14ac:dyDescent="0.25">
      <c r="A1353" s="6" t="s">
        <v>2308</v>
      </c>
      <c r="B1353" s="7" t="s">
        <v>185</v>
      </c>
      <c r="C1353" s="7" t="s">
        <v>295</v>
      </c>
      <c r="D1353" s="7" t="s">
        <v>1554</v>
      </c>
      <c r="E1353" s="6" t="s">
        <v>21</v>
      </c>
      <c r="F1353" s="6" t="s">
        <v>22</v>
      </c>
      <c r="G1353" s="6" t="s">
        <v>2309</v>
      </c>
      <c r="H1353" s="6" t="s">
        <v>24</v>
      </c>
      <c r="I1353" s="8">
        <v>9</v>
      </c>
      <c r="J1353" s="8">
        <v>139500</v>
      </c>
      <c r="K1353" s="8">
        <v>0</v>
      </c>
      <c r="L1353" s="8">
        <v>0</v>
      </c>
      <c r="M1353" s="8">
        <v>0</v>
      </c>
      <c r="N1353" s="8">
        <v>0</v>
      </c>
      <c r="O1353" s="8">
        <v>9</v>
      </c>
      <c r="P1353" s="8">
        <v>139500</v>
      </c>
      <c r="Q1353" s="6" t="s">
        <v>34</v>
      </c>
    </row>
    <row r="1354" spans="1:17" x14ac:dyDescent="0.25">
      <c r="A1354" s="6" t="s">
        <v>313</v>
      </c>
      <c r="B1354" s="7" t="s">
        <v>36</v>
      </c>
      <c r="C1354" s="7" t="s">
        <v>226</v>
      </c>
      <c r="D1354" s="7" t="s">
        <v>38</v>
      </c>
      <c r="E1354" s="6" t="s">
        <v>229</v>
      </c>
      <c r="F1354" s="6" t="s">
        <v>105</v>
      </c>
      <c r="G1354" s="6" t="s">
        <v>314</v>
      </c>
      <c r="H1354" s="6" t="s">
        <v>24</v>
      </c>
      <c r="I1354" s="8">
        <v>30</v>
      </c>
      <c r="J1354" s="8">
        <v>4176357</v>
      </c>
      <c r="K1354" s="8">
        <v>0</v>
      </c>
      <c r="L1354" s="8">
        <v>0</v>
      </c>
      <c r="M1354" s="8">
        <v>-29</v>
      </c>
      <c r="N1354" s="8">
        <v>-4037244</v>
      </c>
      <c r="O1354" s="8">
        <v>1</v>
      </c>
      <c r="P1354" s="8">
        <v>139113</v>
      </c>
      <c r="Q1354" s="6" t="s">
        <v>25</v>
      </c>
    </row>
    <row r="1355" spans="1:17" x14ac:dyDescent="0.25">
      <c r="A1355" s="6" t="s">
        <v>313</v>
      </c>
      <c r="B1355" s="7" t="s">
        <v>36</v>
      </c>
      <c r="C1355" s="7" t="s">
        <v>226</v>
      </c>
      <c r="D1355" s="7" t="s">
        <v>38</v>
      </c>
      <c r="E1355" s="6" t="s">
        <v>614</v>
      </c>
      <c r="F1355" s="6" t="s">
        <v>40</v>
      </c>
      <c r="G1355" s="6" t="s">
        <v>314</v>
      </c>
      <c r="H1355" s="6" t="s">
        <v>24</v>
      </c>
      <c r="I1355" s="8">
        <v>0</v>
      </c>
      <c r="J1355" s="8">
        <v>0</v>
      </c>
      <c r="K1355" s="8">
        <v>1</v>
      </c>
      <c r="L1355" s="8">
        <v>139113</v>
      </c>
      <c r="M1355" s="8">
        <v>0</v>
      </c>
      <c r="N1355" s="8">
        <v>0</v>
      </c>
      <c r="O1355" s="8">
        <v>1</v>
      </c>
      <c r="P1355" s="8">
        <v>139113</v>
      </c>
      <c r="Q1355" s="6" t="s">
        <v>25</v>
      </c>
    </row>
    <row r="1356" spans="1:17" x14ac:dyDescent="0.25">
      <c r="A1356" s="6" t="s">
        <v>2314</v>
      </c>
      <c r="B1356" s="7" t="s">
        <v>18</v>
      </c>
      <c r="C1356" s="7" t="s">
        <v>81</v>
      </c>
      <c r="D1356" s="7" t="s">
        <v>351</v>
      </c>
      <c r="E1356" s="6" t="s">
        <v>21</v>
      </c>
      <c r="F1356" s="6" t="s">
        <v>22</v>
      </c>
      <c r="G1356" s="6" t="s">
        <v>2315</v>
      </c>
      <c r="H1356" s="6" t="s">
        <v>24</v>
      </c>
      <c r="I1356" s="8">
        <v>234</v>
      </c>
      <c r="J1356" s="8">
        <v>139022</v>
      </c>
      <c r="K1356" s="8">
        <v>0</v>
      </c>
      <c r="L1356" s="8">
        <v>0</v>
      </c>
      <c r="M1356" s="8">
        <v>0</v>
      </c>
      <c r="N1356" s="8">
        <v>0</v>
      </c>
      <c r="O1356" s="8">
        <v>234</v>
      </c>
      <c r="P1356" s="8">
        <v>139022</v>
      </c>
      <c r="Q1356" s="6" t="s">
        <v>25</v>
      </c>
    </row>
    <row r="1357" spans="1:17" x14ac:dyDescent="0.25">
      <c r="A1357" s="6" t="s">
        <v>2800</v>
      </c>
      <c r="B1357" s="7" t="s">
        <v>36</v>
      </c>
      <c r="C1357" s="7" t="s">
        <v>514</v>
      </c>
      <c r="D1357" s="7" t="s">
        <v>73</v>
      </c>
      <c r="E1357" s="6" t="s">
        <v>74</v>
      </c>
      <c r="F1357" s="6" t="s">
        <v>105</v>
      </c>
      <c r="G1357" s="6" t="s">
        <v>2801</v>
      </c>
      <c r="H1357" s="6" t="s">
        <v>24</v>
      </c>
      <c r="I1357" s="8">
        <v>5</v>
      </c>
      <c r="J1357" s="8">
        <v>127199</v>
      </c>
      <c r="K1357" s="8">
        <v>200</v>
      </c>
      <c r="L1357" s="8">
        <v>3024740</v>
      </c>
      <c r="M1357" s="8">
        <v>-200</v>
      </c>
      <c r="N1357" s="8">
        <v>-3013266</v>
      </c>
      <c r="O1357" s="8">
        <v>5</v>
      </c>
      <c r="P1357" s="8">
        <v>138673</v>
      </c>
      <c r="Q1357" s="6" t="s">
        <v>25</v>
      </c>
    </row>
    <row r="1358" spans="1:17" x14ac:dyDescent="0.25">
      <c r="A1358" s="6" t="s">
        <v>2316</v>
      </c>
      <c r="B1358" s="7" t="s">
        <v>185</v>
      </c>
      <c r="C1358" s="7" t="s">
        <v>295</v>
      </c>
      <c r="D1358" s="7" t="s">
        <v>20</v>
      </c>
      <c r="E1358" s="6" t="s">
        <v>21</v>
      </c>
      <c r="F1358" s="6" t="s">
        <v>22</v>
      </c>
      <c r="G1358" s="6" t="s">
        <v>2317</v>
      </c>
      <c r="H1358" s="6" t="s">
        <v>24</v>
      </c>
      <c r="I1358" s="8">
        <v>5</v>
      </c>
      <c r="J1358" s="8">
        <v>137500</v>
      </c>
      <c r="K1358" s="8">
        <v>0</v>
      </c>
      <c r="L1358" s="8">
        <v>0</v>
      </c>
      <c r="M1358" s="8">
        <v>0</v>
      </c>
      <c r="N1358" s="8">
        <v>0</v>
      </c>
      <c r="O1358" s="8">
        <v>5</v>
      </c>
      <c r="P1358" s="8">
        <v>137500</v>
      </c>
      <c r="Q1358" s="6" t="s">
        <v>34</v>
      </c>
    </row>
    <row r="1359" spans="1:17" x14ac:dyDescent="0.25">
      <c r="A1359" s="6" t="s">
        <v>2318</v>
      </c>
      <c r="B1359" s="7" t="s">
        <v>185</v>
      </c>
      <c r="C1359" s="7" t="s">
        <v>295</v>
      </c>
      <c r="D1359" s="7" t="s">
        <v>20</v>
      </c>
      <c r="E1359" s="6" t="s">
        <v>21</v>
      </c>
      <c r="F1359" s="6" t="s">
        <v>22</v>
      </c>
      <c r="G1359" s="6" t="s">
        <v>2319</v>
      </c>
      <c r="H1359" s="6" t="s">
        <v>24</v>
      </c>
      <c r="I1359" s="8">
        <v>5</v>
      </c>
      <c r="J1359" s="8">
        <v>137500</v>
      </c>
      <c r="K1359" s="8">
        <v>0</v>
      </c>
      <c r="L1359" s="8">
        <v>0</v>
      </c>
      <c r="M1359" s="8">
        <v>0</v>
      </c>
      <c r="N1359" s="8">
        <v>0</v>
      </c>
      <c r="O1359" s="8">
        <v>5</v>
      </c>
      <c r="P1359" s="8">
        <v>137500</v>
      </c>
      <c r="Q1359" s="6" t="s">
        <v>34</v>
      </c>
    </row>
    <row r="1360" spans="1:17" x14ac:dyDescent="0.25">
      <c r="A1360" s="6" t="s">
        <v>2320</v>
      </c>
      <c r="B1360" s="7" t="s">
        <v>18</v>
      </c>
      <c r="C1360" s="7" t="s">
        <v>19</v>
      </c>
      <c r="D1360" s="7" t="s">
        <v>166</v>
      </c>
      <c r="E1360" s="6" t="s">
        <v>21</v>
      </c>
      <c r="F1360" s="6" t="s">
        <v>22</v>
      </c>
      <c r="G1360" s="6" t="s">
        <v>2321</v>
      </c>
      <c r="H1360" s="6" t="s">
        <v>24</v>
      </c>
      <c r="I1360" s="8">
        <v>404</v>
      </c>
      <c r="J1360" s="8">
        <v>137360</v>
      </c>
      <c r="K1360" s="8">
        <v>0</v>
      </c>
      <c r="L1360" s="8">
        <v>0</v>
      </c>
      <c r="M1360" s="8">
        <v>0</v>
      </c>
      <c r="N1360" s="8">
        <v>0</v>
      </c>
      <c r="O1360" s="8">
        <v>404</v>
      </c>
      <c r="P1360" s="8">
        <v>137360</v>
      </c>
      <c r="Q1360" s="6" t="s">
        <v>25</v>
      </c>
    </row>
    <row r="1361" spans="1:17" x14ac:dyDescent="0.25">
      <c r="A1361" s="6" t="s">
        <v>2358</v>
      </c>
      <c r="B1361" s="7" t="s">
        <v>18</v>
      </c>
      <c r="C1361" s="7" t="s">
        <v>81</v>
      </c>
      <c r="D1361" s="7" t="s">
        <v>329</v>
      </c>
      <c r="E1361" s="6" t="s">
        <v>21</v>
      </c>
      <c r="F1361" s="6" t="s">
        <v>22</v>
      </c>
      <c r="G1361" s="6" t="s">
        <v>2359</v>
      </c>
      <c r="H1361" s="6" t="s">
        <v>24</v>
      </c>
      <c r="I1361" s="8">
        <v>41</v>
      </c>
      <c r="J1361" s="8">
        <v>136417</v>
      </c>
      <c r="K1361" s="8">
        <v>0</v>
      </c>
      <c r="L1361" s="8">
        <v>0</v>
      </c>
      <c r="M1361" s="8">
        <v>0</v>
      </c>
      <c r="N1361" s="8">
        <v>0</v>
      </c>
      <c r="O1361" s="8">
        <v>41</v>
      </c>
      <c r="P1361" s="8">
        <v>136417</v>
      </c>
      <c r="Q1361" s="6" t="s">
        <v>25</v>
      </c>
    </row>
    <row r="1362" spans="1:17" x14ac:dyDescent="0.25">
      <c r="A1362" s="6" t="s">
        <v>2452</v>
      </c>
      <c r="B1362" s="7" t="s">
        <v>36</v>
      </c>
      <c r="C1362" s="7" t="s">
        <v>1792</v>
      </c>
      <c r="D1362" s="7" t="s">
        <v>38</v>
      </c>
      <c r="E1362" s="6" t="s">
        <v>614</v>
      </c>
      <c r="F1362" s="6" t="s">
        <v>105</v>
      </c>
      <c r="G1362" s="6" t="s">
        <v>2453</v>
      </c>
      <c r="H1362" s="6" t="s">
        <v>24</v>
      </c>
      <c r="I1362" s="8">
        <v>0</v>
      </c>
      <c r="J1362" s="8">
        <v>0</v>
      </c>
      <c r="K1362" s="8">
        <v>2</v>
      </c>
      <c r="L1362" s="8">
        <v>144143</v>
      </c>
      <c r="M1362" s="8">
        <v>0</v>
      </c>
      <c r="N1362" s="8">
        <v>-7918</v>
      </c>
      <c r="O1362" s="8">
        <v>2</v>
      </c>
      <c r="P1362" s="8">
        <v>136225</v>
      </c>
      <c r="Q1362" s="6" t="s">
        <v>25</v>
      </c>
    </row>
    <row r="1363" spans="1:17" x14ac:dyDescent="0.25">
      <c r="A1363" s="6" t="s">
        <v>2324</v>
      </c>
      <c r="B1363" s="7" t="s">
        <v>18</v>
      </c>
      <c r="C1363" s="7" t="s">
        <v>19</v>
      </c>
      <c r="D1363" s="7" t="s">
        <v>536</v>
      </c>
      <c r="E1363" s="6" t="s">
        <v>21</v>
      </c>
      <c r="F1363" s="6" t="s">
        <v>22</v>
      </c>
      <c r="G1363" s="6" t="s">
        <v>2325</v>
      </c>
      <c r="H1363" s="6" t="s">
        <v>24</v>
      </c>
      <c r="I1363" s="8">
        <v>136</v>
      </c>
      <c r="J1363" s="8">
        <v>136000</v>
      </c>
      <c r="K1363" s="8">
        <v>0</v>
      </c>
      <c r="L1363" s="8">
        <v>0</v>
      </c>
      <c r="M1363" s="8">
        <v>0</v>
      </c>
      <c r="N1363" s="8">
        <v>0</v>
      </c>
      <c r="O1363" s="8">
        <v>136</v>
      </c>
      <c r="P1363" s="8">
        <v>136000</v>
      </c>
      <c r="Q1363" s="6" t="s">
        <v>25</v>
      </c>
    </row>
    <row r="1364" spans="1:17" x14ac:dyDescent="0.25">
      <c r="A1364" s="6" t="s">
        <v>2326</v>
      </c>
      <c r="B1364" s="7" t="s">
        <v>18</v>
      </c>
      <c r="C1364" s="7" t="s">
        <v>137</v>
      </c>
      <c r="D1364" s="7" t="s">
        <v>86</v>
      </c>
      <c r="E1364" s="6" t="s">
        <v>21</v>
      </c>
      <c r="F1364" s="6" t="s">
        <v>22</v>
      </c>
      <c r="G1364" s="6" t="s">
        <v>2327</v>
      </c>
      <c r="H1364" s="6" t="s">
        <v>24</v>
      </c>
      <c r="I1364" s="8">
        <v>50</v>
      </c>
      <c r="J1364" s="8">
        <v>97000</v>
      </c>
      <c r="K1364" s="8">
        <v>20</v>
      </c>
      <c r="L1364" s="8">
        <v>38800</v>
      </c>
      <c r="M1364" s="8">
        <v>0</v>
      </c>
      <c r="N1364" s="8">
        <v>0</v>
      </c>
      <c r="O1364" s="8">
        <v>70</v>
      </c>
      <c r="P1364" s="8">
        <v>135800</v>
      </c>
      <c r="Q1364" s="6" t="s">
        <v>25</v>
      </c>
    </row>
    <row r="1365" spans="1:17" x14ac:dyDescent="0.25">
      <c r="A1365" s="6" t="s">
        <v>1894</v>
      </c>
      <c r="B1365" s="7" t="s">
        <v>18</v>
      </c>
      <c r="C1365" s="7" t="s">
        <v>543</v>
      </c>
      <c r="D1365" s="7" t="s">
        <v>93</v>
      </c>
      <c r="E1365" s="6" t="s">
        <v>104</v>
      </c>
      <c r="F1365" s="6" t="s">
        <v>22</v>
      </c>
      <c r="G1365" s="6" t="s">
        <v>1895</v>
      </c>
      <c r="H1365" s="6" t="s">
        <v>24</v>
      </c>
      <c r="I1365" s="8">
        <v>415</v>
      </c>
      <c r="J1365" s="8">
        <v>136727</v>
      </c>
      <c r="K1365" s="8">
        <v>0</v>
      </c>
      <c r="L1365" s="8">
        <v>0</v>
      </c>
      <c r="M1365" s="8">
        <v>-3</v>
      </c>
      <c r="N1365" s="8">
        <v>-988</v>
      </c>
      <c r="O1365" s="8">
        <v>412</v>
      </c>
      <c r="P1365" s="8">
        <v>135739</v>
      </c>
      <c r="Q1365" s="6" t="s">
        <v>25</v>
      </c>
    </row>
    <row r="1366" spans="1:17" x14ac:dyDescent="0.25">
      <c r="A1366" s="6" t="s">
        <v>2735</v>
      </c>
      <c r="B1366" s="7" t="s">
        <v>18</v>
      </c>
      <c r="C1366" s="7" t="s">
        <v>1038</v>
      </c>
      <c r="D1366" s="7" t="s">
        <v>86</v>
      </c>
      <c r="E1366" s="6" t="s">
        <v>21</v>
      </c>
      <c r="F1366" s="6" t="s">
        <v>22</v>
      </c>
      <c r="G1366" s="6" t="s">
        <v>2736</v>
      </c>
      <c r="H1366" s="6" t="s">
        <v>24</v>
      </c>
      <c r="I1366" s="8">
        <v>20</v>
      </c>
      <c r="J1366" s="8">
        <v>224784</v>
      </c>
      <c r="K1366" s="8">
        <v>0</v>
      </c>
      <c r="L1366" s="8">
        <v>0</v>
      </c>
      <c r="M1366" s="8">
        <v>-8</v>
      </c>
      <c r="N1366" s="8">
        <v>-89914</v>
      </c>
      <c r="O1366" s="8">
        <v>12</v>
      </c>
      <c r="P1366" s="8">
        <v>134870</v>
      </c>
      <c r="Q1366" s="6" t="s">
        <v>25</v>
      </c>
    </row>
    <row r="1367" spans="1:17" x14ac:dyDescent="0.25">
      <c r="A1367" s="6" t="s">
        <v>2328</v>
      </c>
      <c r="B1367" s="7" t="s">
        <v>36</v>
      </c>
      <c r="C1367" s="7" t="s">
        <v>626</v>
      </c>
      <c r="D1367" s="7" t="s">
        <v>73</v>
      </c>
      <c r="E1367" s="6" t="s">
        <v>736</v>
      </c>
      <c r="F1367" s="6" t="s">
        <v>105</v>
      </c>
      <c r="G1367" s="6" t="s">
        <v>2329</v>
      </c>
      <c r="H1367" s="6" t="s">
        <v>24</v>
      </c>
      <c r="I1367" s="8">
        <v>4</v>
      </c>
      <c r="J1367" s="8">
        <v>134708</v>
      </c>
      <c r="K1367" s="8">
        <v>0</v>
      </c>
      <c r="L1367" s="8">
        <v>0</v>
      </c>
      <c r="M1367" s="8">
        <v>0</v>
      </c>
      <c r="N1367" s="8">
        <v>0</v>
      </c>
      <c r="O1367" s="8">
        <v>4</v>
      </c>
      <c r="P1367" s="8">
        <v>134708</v>
      </c>
      <c r="Q1367" s="6" t="s">
        <v>25</v>
      </c>
    </row>
    <row r="1368" spans="1:17" x14ac:dyDescent="0.25">
      <c r="A1368" s="6" t="s">
        <v>2745</v>
      </c>
      <c r="B1368" s="7" t="s">
        <v>18</v>
      </c>
      <c r="C1368" s="7" t="s">
        <v>96</v>
      </c>
      <c r="D1368" s="7" t="s">
        <v>86</v>
      </c>
      <c r="E1368" s="9" t="s">
        <v>148</v>
      </c>
      <c r="F1368" s="6" t="s">
        <v>22</v>
      </c>
      <c r="G1368" s="6" t="s">
        <v>2746</v>
      </c>
      <c r="H1368" s="6" t="s">
        <v>24</v>
      </c>
      <c r="I1368" s="8">
        <v>0</v>
      </c>
      <c r="J1368" s="8">
        <v>0</v>
      </c>
      <c r="K1368" s="8">
        <v>16</v>
      </c>
      <c r="L1368" s="8">
        <v>134430</v>
      </c>
      <c r="M1368" s="8">
        <v>0</v>
      </c>
      <c r="N1368" s="8">
        <v>0</v>
      </c>
      <c r="O1368" s="8">
        <v>16</v>
      </c>
      <c r="P1368" s="8">
        <v>134430</v>
      </c>
      <c r="Q1368" s="6" t="s">
        <v>25</v>
      </c>
    </row>
    <row r="1369" spans="1:17" x14ac:dyDescent="0.25">
      <c r="A1369" s="6" t="s">
        <v>2831</v>
      </c>
      <c r="B1369" s="7" t="s">
        <v>36</v>
      </c>
      <c r="C1369" s="7" t="s">
        <v>96</v>
      </c>
      <c r="D1369" s="7" t="s">
        <v>38</v>
      </c>
      <c r="E1369" s="6" t="s">
        <v>614</v>
      </c>
      <c r="F1369" s="6" t="s">
        <v>105</v>
      </c>
      <c r="G1369" s="6" t="s">
        <v>2832</v>
      </c>
      <c r="H1369" s="6" t="s">
        <v>24</v>
      </c>
      <c r="I1369" s="8">
        <v>0</v>
      </c>
      <c r="J1369" s="8">
        <v>0</v>
      </c>
      <c r="K1369" s="8">
        <v>4</v>
      </c>
      <c r="L1369" s="8">
        <v>133164</v>
      </c>
      <c r="M1369" s="8">
        <v>0</v>
      </c>
      <c r="N1369" s="8">
        <v>0</v>
      </c>
      <c r="O1369" s="8">
        <v>4</v>
      </c>
      <c r="P1369" s="8">
        <v>133164</v>
      </c>
      <c r="Q1369" s="6" t="s">
        <v>25</v>
      </c>
    </row>
    <row r="1370" spans="1:17" x14ac:dyDescent="0.25">
      <c r="A1370" s="6" t="s">
        <v>1439</v>
      </c>
      <c r="B1370" s="7" t="s">
        <v>36</v>
      </c>
      <c r="C1370" s="7" t="s">
        <v>19</v>
      </c>
      <c r="D1370" s="7" t="s">
        <v>38</v>
      </c>
      <c r="E1370" s="6" t="s">
        <v>157</v>
      </c>
      <c r="F1370" s="6" t="s">
        <v>105</v>
      </c>
      <c r="G1370" s="6" t="s">
        <v>1440</v>
      </c>
      <c r="H1370" s="6" t="s">
        <v>24</v>
      </c>
      <c r="I1370" s="8">
        <v>4</v>
      </c>
      <c r="J1370" s="8">
        <v>132932</v>
      </c>
      <c r="K1370" s="8">
        <v>0</v>
      </c>
      <c r="L1370" s="8">
        <v>838530</v>
      </c>
      <c r="M1370" s="8">
        <v>0</v>
      </c>
      <c r="N1370" s="8">
        <v>-838530</v>
      </c>
      <c r="O1370" s="8">
        <v>4</v>
      </c>
      <c r="P1370" s="8">
        <v>132932</v>
      </c>
      <c r="Q1370" s="6" t="s">
        <v>25</v>
      </c>
    </row>
    <row r="1371" spans="1:17" x14ac:dyDescent="0.25">
      <c r="A1371" s="6" t="s">
        <v>2089</v>
      </c>
      <c r="B1371" s="7" t="s">
        <v>36</v>
      </c>
      <c r="C1371" s="7" t="s">
        <v>85</v>
      </c>
      <c r="D1371" s="7" t="s">
        <v>38</v>
      </c>
      <c r="E1371" s="6" t="s">
        <v>614</v>
      </c>
      <c r="F1371" s="6" t="s">
        <v>105</v>
      </c>
      <c r="G1371" s="6" t="s">
        <v>2090</v>
      </c>
      <c r="H1371" s="6" t="s">
        <v>24</v>
      </c>
      <c r="I1371" s="8">
        <v>0</v>
      </c>
      <c r="J1371" s="8">
        <v>0</v>
      </c>
      <c r="K1371" s="8">
        <v>2</v>
      </c>
      <c r="L1371" s="8">
        <v>132542</v>
      </c>
      <c r="M1371" s="8">
        <v>0</v>
      </c>
      <c r="N1371" s="8">
        <v>0</v>
      </c>
      <c r="O1371" s="8">
        <v>2</v>
      </c>
      <c r="P1371" s="8">
        <v>132542</v>
      </c>
      <c r="Q1371" s="6" t="s">
        <v>25</v>
      </c>
    </row>
    <row r="1372" spans="1:17" x14ac:dyDescent="0.25">
      <c r="A1372" s="6" t="s">
        <v>1030</v>
      </c>
      <c r="B1372" s="7" t="s">
        <v>18</v>
      </c>
      <c r="C1372" s="7" t="s">
        <v>19</v>
      </c>
      <c r="D1372" s="7" t="s">
        <v>351</v>
      </c>
      <c r="E1372" s="6" t="s">
        <v>21</v>
      </c>
      <c r="F1372" s="6" t="s">
        <v>22</v>
      </c>
      <c r="G1372" s="6" t="s">
        <v>1031</v>
      </c>
      <c r="H1372" s="6" t="s">
        <v>24</v>
      </c>
      <c r="I1372" s="8">
        <v>9</v>
      </c>
      <c r="J1372" s="8">
        <v>66050</v>
      </c>
      <c r="K1372" s="8">
        <v>18</v>
      </c>
      <c r="L1372" s="8">
        <v>132101</v>
      </c>
      <c r="M1372" s="8">
        <v>-9</v>
      </c>
      <c r="N1372" s="8">
        <v>-66050</v>
      </c>
      <c r="O1372" s="8">
        <v>18</v>
      </c>
      <c r="P1372" s="8">
        <v>132101</v>
      </c>
      <c r="Q1372" s="6" t="s">
        <v>25</v>
      </c>
    </row>
    <row r="1373" spans="1:17" x14ac:dyDescent="0.25">
      <c r="A1373" s="6" t="s">
        <v>2524</v>
      </c>
      <c r="B1373" s="7" t="s">
        <v>36</v>
      </c>
      <c r="C1373" s="7" t="s">
        <v>134</v>
      </c>
      <c r="D1373" s="7" t="s">
        <v>38</v>
      </c>
      <c r="E1373" s="6" t="s">
        <v>229</v>
      </c>
      <c r="F1373" s="6" t="s">
        <v>105</v>
      </c>
      <c r="G1373" s="6" t="s">
        <v>2525</v>
      </c>
      <c r="H1373" s="6" t="s">
        <v>24</v>
      </c>
      <c r="I1373" s="8">
        <v>4</v>
      </c>
      <c r="J1373" s="8">
        <v>37601</v>
      </c>
      <c r="K1373" s="8">
        <v>13</v>
      </c>
      <c r="L1373" s="8">
        <v>127462</v>
      </c>
      <c r="M1373" s="8">
        <v>0</v>
      </c>
      <c r="N1373" s="8">
        <v>-33160</v>
      </c>
      <c r="O1373" s="8">
        <v>17</v>
      </c>
      <c r="P1373" s="8">
        <v>131903</v>
      </c>
      <c r="Q1373" s="6" t="s">
        <v>25</v>
      </c>
    </row>
    <row r="1374" spans="1:17" x14ac:dyDescent="0.25">
      <c r="A1374" s="6" t="s">
        <v>2804</v>
      </c>
      <c r="B1374" s="7" t="s">
        <v>36</v>
      </c>
      <c r="C1374" s="7" t="s">
        <v>514</v>
      </c>
      <c r="D1374" s="7" t="s">
        <v>73</v>
      </c>
      <c r="E1374" s="6" t="s">
        <v>74</v>
      </c>
      <c r="F1374" s="6" t="s">
        <v>105</v>
      </c>
      <c r="G1374" s="6" t="s">
        <v>2805</v>
      </c>
      <c r="H1374" s="6" t="s">
        <v>24</v>
      </c>
      <c r="I1374" s="8">
        <v>3</v>
      </c>
      <c r="J1374" s="8">
        <v>130659</v>
      </c>
      <c r="K1374" s="8">
        <v>0</v>
      </c>
      <c r="L1374" s="8">
        <v>0</v>
      </c>
      <c r="M1374" s="8">
        <v>0</v>
      </c>
      <c r="N1374" s="8">
        <v>0</v>
      </c>
      <c r="O1374" s="8">
        <v>3</v>
      </c>
      <c r="P1374" s="8">
        <v>130659</v>
      </c>
      <c r="Q1374" s="6" t="s">
        <v>25</v>
      </c>
    </row>
    <row r="1375" spans="1:17" x14ac:dyDescent="0.25">
      <c r="A1375" s="6" t="s">
        <v>2356</v>
      </c>
      <c r="B1375" s="7" t="s">
        <v>18</v>
      </c>
      <c r="C1375" s="7" t="s">
        <v>64</v>
      </c>
      <c r="D1375" s="7" t="s">
        <v>152</v>
      </c>
      <c r="E1375" s="6" t="s">
        <v>736</v>
      </c>
      <c r="F1375" s="6" t="s">
        <v>22</v>
      </c>
      <c r="G1375" s="6" t="s">
        <v>2357</v>
      </c>
      <c r="H1375" s="6" t="s">
        <v>24</v>
      </c>
      <c r="I1375" s="8">
        <v>8</v>
      </c>
      <c r="J1375" s="8">
        <v>80000</v>
      </c>
      <c r="K1375" s="8">
        <v>5</v>
      </c>
      <c r="L1375" s="8">
        <v>50000</v>
      </c>
      <c r="M1375" s="8">
        <v>0</v>
      </c>
      <c r="N1375" s="8">
        <v>0</v>
      </c>
      <c r="O1375" s="8">
        <v>13</v>
      </c>
      <c r="P1375" s="8">
        <v>130000</v>
      </c>
      <c r="Q1375" s="6" t="s">
        <v>25</v>
      </c>
    </row>
    <row r="1376" spans="1:17" x14ac:dyDescent="0.25">
      <c r="A1376" s="6" t="s">
        <v>2336</v>
      </c>
      <c r="B1376" s="7" t="s">
        <v>185</v>
      </c>
      <c r="C1376" s="7" t="s">
        <v>1151</v>
      </c>
      <c r="D1376" s="7" t="s">
        <v>1661</v>
      </c>
      <c r="E1376" s="6" t="s">
        <v>21</v>
      </c>
      <c r="F1376" s="6" t="s">
        <v>22</v>
      </c>
      <c r="G1376" s="6" t="s">
        <v>2337</v>
      </c>
      <c r="H1376" s="6" t="s">
        <v>24</v>
      </c>
      <c r="I1376" s="8">
        <v>3</v>
      </c>
      <c r="J1376" s="8">
        <v>126000</v>
      </c>
      <c r="K1376" s="8">
        <v>0</v>
      </c>
      <c r="L1376" s="8">
        <v>0</v>
      </c>
      <c r="M1376" s="8">
        <v>0</v>
      </c>
      <c r="N1376" s="8">
        <v>0</v>
      </c>
      <c r="O1376" s="8">
        <v>3</v>
      </c>
      <c r="P1376" s="8">
        <v>126000</v>
      </c>
      <c r="Q1376" s="6" t="s">
        <v>34</v>
      </c>
    </row>
    <row r="1377" spans="1:17" x14ac:dyDescent="0.25">
      <c r="A1377" s="6" t="s">
        <v>2338</v>
      </c>
      <c r="B1377" s="7" t="s">
        <v>18</v>
      </c>
      <c r="C1377" s="7" t="s">
        <v>19</v>
      </c>
      <c r="D1377" s="7" t="s">
        <v>166</v>
      </c>
      <c r="E1377" s="6" t="s">
        <v>21</v>
      </c>
      <c r="F1377" s="6" t="s">
        <v>22</v>
      </c>
      <c r="G1377" s="6" t="s">
        <v>2339</v>
      </c>
      <c r="H1377" s="6" t="s">
        <v>24</v>
      </c>
      <c r="I1377" s="8">
        <v>64</v>
      </c>
      <c r="J1377" s="8">
        <v>125760</v>
      </c>
      <c r="K1377" s="8">
        <v>0</v>
      </c>
      <c r="L1377" s="8">
        <v>0</v>
      </c>
      <c r="M1377" s="8">
        <v>0</v>
      </c>
      <c r="N1377" s="8">
        <v>0</v>
      </c>
      <c r="O1377" s="8">
        <v>64</v>
      </c>
      <c r="P1377" s="8">
        <v>125760</v>
      </c>
      <c r="Q1377" s="6" t="s">
        <v>25</v>
      </c>
    </row>
    <row r="1378" spans="1:17" x14ac:dyDescent="0.25">
      <c r="A1378" s="6" t="s">
        <v>2340</v>
      </c>
      <c r="B1378" s="7" t="s">
        <v>36</v>
      </c>
      <c r="C1378" s="7" t="s">
        <v>43</v>
      </c>
      <c r="D1378" s="7" t="s">
        <v>520</v>
      </c>
      <c r="E1378" s="6" t="s">
        <v>141</v>
      </c>
      <c r="F1378" s="6" t="s">
        <v>40</v>
      </c>
      <c r="G1378" s="6" t="s">
        <v>2341</v>
      </c>
      <c r="H1378" s="6" t="s">
        <v>24</v>
      </c>
      <c r="I1378" s="8">
        <v>0</v>
      </c>
      <c r="J1378" s="8">
        <v>0</v>
      </c>
      <c r="K1378" s="8">
        <v>2</v>
      </c>
      <c r="L1378" s="8">
        <v>125680</v>
      </c>
      <c r="M1378" s="8">
        <v>0</v>
      </c>
      <c r="N1378" s="8">
        <v>0</v>
      </c>
      <c r="O1378" s="8">
        <v>2</v>
      </c>
      <c r="P1378" s="8">
        <v>125680</v>
      </c>
      <c r="Q1378" s="6" t="s">
        <v>25</v>
      </c>
    </row>
    <row r="1379" spans="1:17" x14ac:dyDescent="0.25">
      <c r="A1379" s="6" t="s">
        <v>2342</v>
      </c>
      <c r="B1379" s="7" t="s">
        <v>36</v>
      </c>
      <c r="C1379" s="7" t="s">
        <v>43</v>
      </c>
      <c r="D1379" s="7" t="s">
        <v>520</v>
      </c>
      <c r="E1379" s="6" t="s">
        <v>141</v>
      </c>
      <c r="F1379" s="6" t="s">
        <v>40</v>
      </c>
      <c r="G1379" s="6" t="s">
        <v>2343</v>
      </c>
      <c r="H1379" s="6" t="s">
        <v>24</v>
      </c>
      <c r="I1379" s="8">
        <v>0</v>
      </c>
      <c r="J1379" s="8">
        <v>0</v>
      </c>
      <c r="K1379" s="8">
        <v>2</v>
      </c>
      <c r="L1379" s="8">
        <v>125680</v>
      </c>
      <c r="M1379" s="8">
        <v>0</v>
      </c>
      <c r="N1379" s="8">
        <v>0</v>
      </c>
      <c r="O1379" s="8">
        <v>2</v>
      </c>
      <c r="P1379" s="8">
        <v>125680</v>
      </c>
      <c r="Q1379" s="6" t="s">
        <v>25</v>
      </c>
    </row>
    <row r="1380" spans="1:17" x14ac:dyDescent="0.25">
      <c r="A1380" s="6" t="s">
        <v>2344</v>
      </c>
      <c r="B1380" s="7" t="s">
        <v>18</v>
      </c>
      <c r="C1380" s="7" t="s">
        <v>592</v>
      </c>
      <c r="D1380" s="7" t="s">
        <v>69</v>
      </c>
      <c r="E1380" s="6" t="s">
        <v>21</v>
      </c>
      <c r="F1380" s="6" t="s">
        <v>22</v>
      </c>
      <c r="G1380" s="6" t="s">
        <v>2345</v>
      </c>
      <c r="H1380" s="6" t="s">
        <v>24</v>
      </c>
      <c r="I1380" s="8">
        <v>2</v>
      </c>
      <c r="J1380" s="8">
        <v>125500</v>
      </c>
      <c r="K1380" s="8">
        <v>0</v>
      </c>
      <c r="L1380" s="8">
        <v>0</v>
      </c>
      <c r="M1380" s="8">
        <v>0</v>
      </c>
      <c r="N1380" s="8">
        <v>0</v>
      </c>
      <c r="O1380" s="8">
        <v>2</v>
      </c>
      <c r="P1380" s="8">
        <v>125500</v>
      </c>
      <c r="Q1380" s="6" t="s">
        <v>25</v>
      </c>
    </row>
    <row r="1381" spans="1:17" x14ac:dyDescent="0.25">
      <c r="A1381" s="6" t="s">
        <v>2476</v>
      </c>
      <c r="B1381" s="7" t="s">
        <v>36</v>
      </c>
      <c r="C1381" s="7" t="s">
        <v>1792</v>
      </c>
      <c r="D1381" s="7" t="s">
        <v>38</v>
      </c>
      <c r="E1381" s="6" t="s">
        <v>74</v>
      </c>
      <c r="F1381" s="6" t="s">
        <v>105</v>
      </c>
      <c r="G1381" s="6" t="s">
        <v>2477</v>
      </c>
      <c r="H1381" s="6" t="s">
        <v>24</v>
      </c>
      <c r="I1381" s="8">
        <v>6</v>
      </c>
      <c r="J1381" s="8">
        <v>124158</v>
      </c>
      <c r="K1381" s="8">
        <v>0</v>
      </c>
      <c r="L1381" s="8">
        <v>0</v>
      </c>
      <c r="M1381" s="8">
        <v>0</v>
      </c>
      <c r="N1381" s="8">
        <v>0</v>
      </c>
      <c r="O1381" s="8">
        <v>6</v>
      </c>
      <c r="P1381" s="8">
        <v>124158</v>
      </c>
      <c r="Q1381" s="6" t="s">
        <v>25</v>
      </c>
    </row>
    <row r="1382" spans="1:17" x14ac:dyDescent="0.25">
      <c r="A1382" s="6" t="s">
        <v>2446</v>
      </c>
      <c r="B1382" s="7" t="s">
        <v>36</v>
      </c>
      <c r="C1382" s="7" t="s">
        <v>1792</v>
      </c>
      <c r="D1382" s="7" t="s">
        <v>38</v>
      </c>
      <c r="E1382" s="6" t="s">
        <v>614</v>
      </c>
      <c r="F1382" s="6" t="s">
        <v>105</v>
      </c>
      <c r="G1382" s="6" t="s">
        <v>2447</v>
      </c>
      <c r="H1382" s="6" t="s">
        <v>24</v>
      </c>
      <c r="I1382" s="8">
        <v>6</v>
      </c>
      <c r="J1382" s="8">
        <v>124074</v>
      </c>
      <c r="K1382" s="8">
        <v>0</v>
      </c>
      <c r="L1382" s="8">
        <v>0</v>
      </c>
      <c r="M1382" s="8">
        <v>0</v>
      </c>
      <c r="N1382" s="8">
        <v>0</v>
      </c>
      <c r="O1382" s="8">
        <v>6</v>
      </c>
      <c r="P1382" s="8">
        <v>124074</v>
      </c>
      <c r="Q1382" s="6" t="s">
        <v>25</v>
      </c>
    </row>
    <row r="1383" spans="1:17" x14ac:dyDescent="0.25">
      <c r="A1383" s="6" t="s">
        <v>2478</v>
      </c>
      <c r="B1383" s="7" t="s">
        <v>36</v>
      </c>
      <c r="C1383" s="7" t="s">
        <v>96</v>
      </c>
      <c r="D1383" s="7" t="s">
        <v>38</v>
      </c>
      <c r="E1383" s="6" t="s">
        <v>74</v>
      </c>
      <c r="F1383" s="6" t="s">
        <v>105</v>
      </c>
      <c r="G1383" s="6" t="s">
        <v>2479</v>
      </c>
      <c r="H1383" s="6" t="s">
        <v>24</v>
      </c>
      <c r="I1383" s="8">
        <v>1</v>
      </c>
      <c r="J1383" s="8">
        <v>123659</v>
      </c>
      <c r="K1383" s="8">
        <v>0</v>
      </c>
      <c r="L1383" s="8">
        <v>0</v>
      </c>
      <c r="M1383" s="8">
        <v>0</v>
      </c>
      <c r="N1383" s="8">
        <v>0</v>
      </c>
      <c r="O1383" s="8">
        <v>1</v>
      </c>
      <c r="P1383" s="8">
        <v>123659</v>
      </c>
      <c r="Q1383" s="6" t="s">
        <v>25</v>
      </c>
    </row>
    <row r="1384" spans="1:17" x14ac:dyDescent="0.25">
      <c r="A1384" s="6" t="s">
        <v>2480</v>
      </c>
      <c r="B1384" s="7" t="s">
        <v>36</v>
      </c>
      <c r="C1384" s="7" t="s">
        <v>460</v>
      </c>
      <c r="D1384" s="7" t="s">
        <v>38</v>
      </c>
      <c r="E1384" s="6" t="s">
        <v>74</v>
      </c>
      <c r="F1384" s="6" t="s">
        <v>105</v>
      </c>
      <c r="G1384" s="6" t="s">
        <v>2481</v>
      </c>
      <c r="H1384" s="6" t="s">
        <v>24</v>
      </c>
      <c r="I1384" s="8">
        <v>1</v>
      </c>
      <c r="J1384" s="8">
        <v>123443</v>
      </c>
      <c r="K1384" s="8">
        <v>0</v>
      </c>
      <c r="L1384" s="8">
        <v>0</v>
      </c>
      <c r="M1384" s="8">
        <v>0</v>
      </c>
      <c r="N1384" s="8">
        <v>0</v>
      </c>
      <c r="O1384" s="8">
        <v>1</v>
      </c>
      <c r="P1384" s="8">
        <v>123443</v>
      </c>
      <c r="Q1384" s="6" t="s">
        <v>25</v>
      </c>
    </row>
    <row r="1385" spans="1:17" x14ac:dyDescent="0.25">
      <c r="A1385" s="6" t="s">
        <v>1863</v>
      </c>
      <c r="B1385" s="7" t="s">
        <v>18</v>
      </c>
      <c r="C1385" s="7" t="s">
        <v>92</v>
      </c>
      <c r="D1385" s="7" t="s">
        <v>351</v>
      </c>
      <c r="E1385" s="6" t="s">
        <v>21</v>
      </c>
      <c r="F1385" s="6" t="s">
        <v>22</v>
      </c>
      <c r="G1385" s="6" t="s">
        <v>1864</v>
      </c>
      <c r="H1385" s="6" t="s">
        <v>24</v>
      </c>
      <c r="I1385" s="8">
        <v>55</v>
      </c>
      <c r="J1385" s="8">
        <v>132935</v>
      </c>
      <c r="K1385" s="8">
        <v>0</v>
      </c>
      <c r="L1385" s="8">
        <v>0</v>
      </c>
      <c r="M1385" s="8">
        <v>-4</v>
      </c>
      <c r="N1385" s="8">
        <v>-9668</v>
      </c>
      <c r="O1385" s="8">
        <v>51</v>
      </c>
      <c r="P1385" s="8">
        <v>123267</v>
      </c>
      <c r="Q1385" s="6" t="s">
        <v>25</v>
      </c>
    </row>
    <row r="1386" spans="1:17" x14ac:dyDescent="0.25">
      <c r="A1386" s="6" t="s">
        <v>2352</v>
      </c>
      <c r="B1386" s="7" t="s">
        <v>18</v>
      </c>
      <c r="C1386" s="7" t="s">
        <v>19</v>
      </c>
      <c r="D1386" s="7" t="s">
        <v>86</v>
      </c>
      <c r="E1386" s="6" t="s">
        <v>477</v>
      </c>
      <c r="F1386" s="6" t="s">
        <v>22</v>
      </c>
      <c r="G1386" s="6" t="s">
        <v>2353</v>
      </c>
      <c r="H1386" s="6" t="s">
        <v>24</v>
      </c>
      <c r="I1386" s="8">
        <v>15</v>
      </c>
      <c r="J1386" s="8">
        <v>367425</v>
      </c>
      <c r="K1386" s="8">
        <v>0</v>
      </c>
      <c r="L1386" s="8">
        <v>0</v>
      </c>
      <c r="M1386" s="8">
        <v>-10</v>
      </c>
      <c r="N1386" s="8">
        <v>-244950</v>
      </c>
      <c r="O1386" s="8">
        <v>5</v>
      </c>
      <c r="P1386" s="8">
        <v>122475</v>
      </c>
      <c r="Q1386" s="6" t="s">
        <v>25</v>
      </c>
    </row>
    <row r="1387" spans="1:17" x14ac:dyDescent="0.25">
      <c r="A1387" s="6" t="s">
        <v>1478</v>
      </c>
      <c r="B1387" s="7" t="s">
        <v>36</v>
      </c>
      <c r="C1387" s="7" t="s">
        <v>1038</v>
      </c>
      <c r="D1387" s="7" t="s">
        <v>38</v>
      </c>
      <c r="E1387" s="6" t="s">
        <v>614</v>
      </c>
      <c r="F1387" s="6" t="s">
        <v>105</v>
      </c>
      <c r="G1387" s="6" t="s">
        <v>1479</v>
      </c>
      <c r="H1387" s="6" t="s">
        <v>24</v>
      </c>
      <c r="I1387" s="8">
        <v>2</v>
      </c>
      <c r="J1387" s="8">
        <v>120370</v>
      </c>
      <c r="K1387" s="8">
        <v>2</v>
      </c>
      <c r="L1387" s="8">
        <v>120370</v>
      </c>
      <c r="M1387" s="8">
        <v>-2</v>
      </c>
      <c r="N1387" s="8">
        <v>-120370</v>
      </c>
      <c r="O1387" s="8">
        <v>2</v>
      </c>
      <c r="P1387" s="8">
        <v>120370</v>
      </c>
      <c r="Q1387" s="6" t="s">
        <v>25</v>
      </c>
    </row>
    <row r="1388" spans="1:17" x14ac:dyDescent="0.25">
      <c r="A1388" s="6" t="s">
        <v>2786</v>
      </c>
      <c r="B1388" s="7" t="s">
        <v>36</v>
      </c>
      <c r="C1388" s="7" t="s">
        <v>27</v>
      </c>
      <c r="D1388" s="7" t="s">
        <v>38</v>
      </c>
      <c r="E1388" s="6" t="s">
        <v>984</v>
      </c>
      <c r="F1388" s="6" t="s">
        <v>105</v>
      </c>
      <c r="G1388" s="6" t="s">
        <v>2787</v>
      </c>
      <c r="H1388" s="6" t="s">
        <v>24</v>
      </c>
      <c r="I1388" s="8">
        <v>0</v>
      </c>
      <c r="J1388" s="8">
        <v>0</v>
      </c>
      <c r="K1388" s="8">
        <v>1</v>
      </c>
      <c r="L1388" s="8">
        <v>119881</v>
      </c>
      <c r="M1388" s="8">
        <v>0</v>
      </c>
      <c r="N1388" s="8">
        <v>0</v>
      </c>
      <c r="O1388" s="8">
        <v>1</v>
      </c>
      <c r="P1388" s="8">
        <v>119881</v>
      </c>
      <c r="Q1388" s="6" t="s">
        <v>25</v>
      </c>
    </row>
    <row r="1389" spans="1:17" x14ac:dyDescent="0.25">
      <c r="A1389" s="6" t="s">
        <v>1869</v>
      </c>
      <c r="B1389" s="7" t="s">
        <v>36</v>
      </c>
      <c r="C1389" s="7" t="s">
        <v>236</v>
      </c>
      <c r="D1389" s="7" t="s">
        <v>38</v>
      </c>
      <c r="E1389" s="6" t="s">
        <v>229</v>
      </c>
      <c r="F1389" s="6" t="s">
        <v>105</v>
      </c>
      <c r="G1389" s="6" t="s">
        <v>1870</v>
      </c>
      <c r="H1389" s="6" t="s">
        <v>24</v>
      </c>
      <c r="I1389" s="8">
        <v>67</v>
      </c>
      <c r="J1389" s="8">
        <v>1998878</v>
      </c>
      <c r="K1389" s="8">
        <v>0</v>
      </c>
      <c r="L1389" s="8">
        <v>0</v>
      </c>
      <c r="M1389" s="8">
        <v>-63</v>
      </c>
      <c r="N1389" s="8">
        <v>-1879542</v>
      </c>
      <c r="O1389" s="8">
        <v>4</v>
      </c>
      <c r="P1389" s="8">
        <v>119336</v>
      </c>
      <c r="Q1389" s="6" t="s">
        <v>25</v>
      </c>
    </row>
    <row r="1390" spans="1:17" x14ac:dyDescent="0.25">
      <c r="A1390" s="6" t="s">
        <v>526</v>
      </c>
      <c r="B1390" s="7" t="s">
        <v>18</v>
      </c>
      <c r="C1390" s="7" t="s">
        <v>527</v>
      </c>
      <c r="D1390" s="7" t="s">
        <v>166</v>
      </c>
      <c r="E1390" s="6" t="s">
        <v>984</v>
      </c>
      <c r="F1390" s="6" t="s">
        <v>2718</v>
      </c>
      <c r="G1390" s="6" t="s">
        <v>528</v>
      </c>
      <c r="H1390" s="6" t="s">
        <v>24</v>
      </c>
      <c r="I1390" s="8">
        <v>0</v>
      </c>
      <c r="J1390" s="8">
        <v>0</v>
      </c>
      <c r="K1390" s="8">
        <v>11</v>
      </c>
      <c r="L1390" s="8">
        <v>215283</v>
      </c>
      <c r="M1390" s="8">
        <v>-5</v>
      </c>
      <c r="N1390" s="8">
        <v>-97856</v>
      </c>
      <c r="O1390" s="8">
        <v>6</v>
      </c>
      <c r="P1390" s="8">
        <v>117427</v>
      </c>
      <c r="Q1390" s="6" t="s">
        <v>25</v>
      </c>
    </row>
    <row r="1391" spans="1:17" x14ac:dyDescent="0.25">
      <c r="A1391" s="6" t="s">
        <v>2656</v>
      </c>
      <c r="B1391" s="7" t="s">
        <v>18</v>
      </c>
      <c r="C1391" s="7" t="s">
        <v>919</v>
      </c>
      <c r="D1391" s="7" t="s">
        <v>140</v>
      </c>
      <c r="E1391" s="6" t="s">
        <v>21</v>
      </c>
      <c r="F1391" s="6" t="s">
        <v>22</v>
      </c>
      <c r="G1391" s="6" t="s">
        <v>2657</v>
      </c>
      <c r="H1391" s="6" t="s">
        <v>24</v>
      </c>
      <c r="I1391" s="8">
        <v>5</v>
      </c>
      <c r="J1391" s="8">
        <v>117385</v>
      </c>
      <c r="K1391" s="8">
        <v>0</v>
      </c>
      <c r="L1391" s="8">
        <v>0</v>
      </c>
      <c r="M1391" s="8">
        <v>0</v>
      </c>
      <c r="N1391" s="8">
        <v>0</v>
      </c>
      <c r="O1391" s="8">
        <v>5</v>
      </c>
      <c r="P1391" s="8">
        <v>117385</v>
      </c>
      <c r="Q1391" s="6" t="s">
        <v>25</v>
      </c>
    </row>
    <row r="1392" spans="1:17" x14ac:dyDescent="0.25">
      <c r="A1392" s="6" t="s">
        <v>2362</v>
      </c>
      <c r="B1392" s="7" t="s">
        <v>18</v>
      </c>
      <c r="C1392" s="7" t="s">
        <v>19</v>
      </c>
      <c r="D1392" s="7" t="s">
        <v>166</v>
      </c>
      <c r="E1392" s="6" t="s">
        <v>21</v>
      </c>
      <c r="F1392" s="6" t="s">
        <v>22</v>
      </c>
      <c r="G1392" s="6" t="s">
        <v>2363</v>
      </c>
      <c r="H1392" s="6" t="s">
        <v>24</v>
      </c>
      <c r="I1392" s="8">
        <v>232</v>
      </c>
      <c r="J1392" s="8">
        <v>117160</v>
      </c>
      <c r="K1392" s="8">
        <v>0</v>
      </c>
      <c r="L1392" s="8">
        <v>0</v>
      </c>
      <c r="M1392" s="8">
        <v>0</v>
      </c>
      <c r="N1392" s="8">
        <v>0</v>
      </c>
      <c r="O1392" s="8">
        <v>232</v>
      </c>
      <c r="P1392" s="8">
        <v>117160</v>
      </c>
      <c r="Q1392" s="6" t="s">
        <v>25</v>
      </c>
    </row>
    <row r="1393" spans="1:17" x14ac:dyDescent="0.25">
      <c r="A1393" s="6" t="s">
        <v>2360</v>
      </c>
      <c r="B1393" s="7" t="s">
        <v>18</v>
      </c>
      <c r="C1393" s="7" t="s">
        <v>43</v>
      </c>
      <c r="D1393" s="7" t="s">
        <v>152</v>
      </c>
      <c r="E1393" s="9" t="s">
        <v>3039</v>
      </c>
      <c r="F1393" s="6" t="s">
        <v>22</v>
      </c>
      <c r="G1393" s="6" t="s">
        <v>2361</v>
      </c>
      <c r="H1393" s="6" t="s">
        <v>30</v>
      </c>
      <c r="I1393" s="8">
        <v>3</v>
      </c>
      <c r="J1393" s="8">
        <v>117000</v>
      </c>
      <c r="K1393" s="8">
        <v>0</v>
      </c>
      <c r="L1393" s="8">
        <v>0</v>
      </c>
      <c r="M1393" s="8">
        <v>0</v>
      </c>
      <c r="N1393" s="8">
        <v>0</v>
      </c>
      <c r="O1393" s="8">
        <v>3</v>
      </c>
      <c r="P1393" s="8">
        <v>117000</v>
      </c>
      <c r="Q1393" s="6" t="s">
        <v>25</v>
      </c>
    </row>
    <row r="1394" spans="1:17" x14ac:dyDescent="0.25">
      <c r="A1394" s="6" t="s">
        <v>2888</v>
      </c>
      <c r="B1394" s="7" t="s">
        <v>36</v>
      </c>
      <c r="C1394" s="7" t="s">
        <v>54</v>
      </c>
      <c r="D1394" s="7" t="s">
        <v>38</v>
      </c>
      <c r="E1394" s="6" t="s">
        <v>229</v>
      </c>
      <c r="F1394" s="6" t="s">
        <v>105</v>
      </c>
      <c r="G1394" s="6" t="s">
        <v>2889</v>
      </c>
      <c r="H1394" s="6" t="s">
        <v>24</v>
      </c>
      <c r="I1394" s="8">
        <v>2</v>
      </c>
      <c r="J1394" s="8">
        <v>233663</v>
      </c>
      <c r="K1394" s="8">
        <v>1</v>
      </c>
      <c r="L1394" s="8">
        <v>120810</v>
      </c>
      <c r="M1394" s="8">
        <v>-2</v>
      </c>
      <c r="N1394" s="8">
        <v>-237642</v>
      </c>
      <c r="O1394" s="8">
        <v>1</v>
      </c>
      <c r="P1394" s="8">
        <v>116831</v>
      </c>
      <c r="Q1394" s="6" t="s">
        <v>25</v>
      </c>
    </row>
    <row r="1395" spans="1:17" x14ac:dyDescent="0.25">
      <c r="A1395" s="6" t="s">
        <v>2798</v>
      </c>
      <c r="B1395" s="7" t="s">
        <v>36</v>
      </c>
      <c r="C1395" s="7" t="s">
        <v>514</v>
      </c>
      <c r="D1395" s="7" t="s">
        <v>73</v>
      </c>
      <c r="E1395" s="6" t="s">
        <v>74</v>
      </c>
      <c r="F1395" s="6" t="s">
        <v>105</v>
      </c>
      <c r="G1395" s="6" t="s">
        <v>2799</v>
      </c>
      <c r="H1395" s="6" t="s">
        <v>24</v>
      </c>
      <c r="I1395" s="8">
        <v>4</v>
      </c>
      <c r="J1395" s="8">
        <v>116460</v>
      </c>
      <c r="K1395" s="8">
        <v>0</v>
      </c>
      <c r="L1395" s="8">
        <v>0</v>
      </c>
      <c r="M1395" s="8">
        <v>0</v>
      </c>
      <c r="N1395" s="8">
        <v>0</v>
      </c>
      <c r="O1395" s="8">
        <v>4</v>
      </c>
      <c r="P1395" s="8">
        <v>116460</v>
      </c>
      <c r="Q1395" s="6" t="s">
        <v>25</v>
      </c>
    </row>
    <row r="1396" spans="1:17" x14ac:dyDescent="0.25">
      <c r="A1396" s="6" t="s">
        <v>2650</v>
      </c>
      <c r="B1396" s="7" t="s">
        <v>18</v>
      </c>
      <c r="C1396" s="7" t="s">
        <v>110</v>
      </c>
      <c r="D1396" s="7" t="s">
        <v>166</v>
      </c>
      <c r="E1396" s="6" t="s">
        <v>21</v>
      </c>
      <c r="F1396" s="6" t="s">
        <v>22</v>
      </c>
      <c r="G1396" s="6" t="s">
        <v>2651</v>
      </c>
      <c r="H1396" s="6" t="s">
        <v>24</v>
      </c>
      <c r="I1396" s="8">
        <v>129</v>
      </c>
      <c r="J1396" s="8">
        <v>130631</v>
      </c>
      <c r="K1396" s="8">
        <v>0</v>
      </c>
      <c r="L1396" s="8">
        <v>0</v>
      </c>
      <c r="M1396" s="8">
        <v>-14</v>
      </c>
      <c r="N1396" s="8">
        <v>-14177</v>
      </c>
      <c r="O1396" s="8">
        <v>115</v>
      </c>
      <c r="P1396" s="8">
        <v>116454</v>
      </c>
      <c r="Q1396" s="6" t="s">
        <v>25</v>
      </c>
    </row>
    <row r="1397" spans="1:17" x14ac:dyDescent="0.25">
      <c r="A1397" s="6" t="s">
        <v>2972</v>
      </c>
      <c r="B1397" s="7" t="s">
        <v>36</v>
      </c>
      <c r="C1397" s="7" t="s">
        <v>2122</v>
      </c>
      <c r="D1397" s="7" t="s">
        <v>73</v>
      </c>
      <c r="E1397" s="6" t="s">
        <v>736</v>
      </c>
      <c r="F1397" s="6" t="s">
        <v>105</v>
      </c>
      <c r="G1397" s="6" t="s">
        <v>2973</v>
      </c>
      <c r="H1397" s="6" t="s">
        <v>24</v>
      </c>
      <c r="I1397" s="8">
        <v>2</v>
      </c>
      <c r="J1397" s="8">
        <v>116256</v>
      </c>
      <c r="K1397" s="8">
        <v>0</v>
      </c>
      <c r="L1397" s="8">
        <v>0</v>
      </c>
      <c r="M1397" s="8">
        <v>0</v>
      </c>
      <c r="N1397" s="8">
        <v>0</v>
      </c>
      <c r="O1397" s="8">
        <v>2</v>
      </c>
      <c r="P1397" s="8">
        <v>116256</v>
      </c>
      <c r="Q1397" s="6" t="s">
        <v>25</v>
      </c>
    </row>
    <row r="1398" spans="1:17" x14ac:dyDescent="0.25">
      <c r="A1398" s="6" t="s">
        <v>2136</v>
      </c>
      <c r="B1398" s="7" t="s">
        <v>374</v>
      </c>
      <c r="C1398" s="7" t="s">
        <v>471</v>
      </c>
      <c r="D1398" s="7" t="s">
        <v>20</v>
      </c>
      <c r="E1398" s="6" t="s">
        <v>21</v>
      </c>
      <c r="F1398" s="6" t="s">
        <v>22</v>
      </c>
      <c r="G1398" s="6" t="s">
        <v>2137</v>
      </c>
      <c r="H1398" s="6" t="s">
        <v>24</v>
      </c>
      <c r="I1398" s="8">
        <v>19</v>
      </c>
      <c r="J1398" s="8">
        <v>115685</v>
      </c>
      <c r="K1398" s="8">
        <v>0</v>
      </c>
      <c r="L1398" s="8">
        <v>0</v>
      </c>
      <c r="M1398" s="8">
        <v>0</v>
      </c>
      <c r="N1398" s="8">
        <v>0</v>
      </c>
      <c r="O1398" s="8">
        <v>19</v>
      </c>
      <c r="P1398" s="8">
        <v>115685</v>
      </c>
      <c r="Q1398" s="6" t="s">
        <v>25</v>
      </c>
    </row>
    <row r="1399" spans="1:17" x14ac:dyDescent="0.25">
      <c r="A1399" s="6" t="s">
        <v>2522</v>
      </c>
      <c r="B1399" s="7" t="s">
        <v>18</v>
      </c>
      <c r="C1399" s="7" t="s">
        <v>19</v>
      </c>
      <c r="D1399" s="7" t="s">
        <v>93</v>
      </c>
      <c r="E1399" s="6" t="s">
        <v>21</v>
      </c>
      <c r="F1399" s="6" t="s">
        <v>22</v>
      </c>
      <c r="G1399" s="6" t="s">
        <v>2523</v>
      </c>
      <c r="H1399" s="6" t="s">
        <v>24</v>
      </c>
      <c r="I1399" s="8">
        <v>330</v>
      </c>
      <c r="J1399" s="8">
        <v>115500</v>
      </c>
      <c r="K1399" s="8">
        <v>0</v>
      </c>
      <c r="L1399" s="8">
        <v>0</v>
      </c>
      <c r="M1399" s="8">
        <v>0</v>
      </c>
      <c r="N1399" s="8">
        <v>0</v>
      </c>
      <c r="O1399" s="8">
        <v>330</v>
      </c>
      <c r="P1399" s="8">
        <v>115500</v>
      </c>
      <c r="Q1399" s="6" t="s">
        <v>25</v>
      </c>
    </row>
    <row r="1400" spans="1:17" x14ac:dyDescent="0.25">
      <c r="A1400" s="6" t="s">
        <v>2312</v>
      </c>
      <c r="B1400" s="7" t="s">
        <v>18</v>
      </c>
      <c r="C1400" s="7" t="s">
        <v>445</v>
      </c>
      <c r="D1400" s="7" t="s">
        <v>86</v>
      </c>
      <c r="E1400" s="9" t="s">
        <v>3039</v>
      </c>
      <c r="F1400" s="6" t="s">
        <v>22</v>
      </c>
      <c r="G1400" s="6" t="s">
        <v>2313</v>
      </c>
      <c r="H1400" s="6" t="s">
        <v>24</v>
      </c>
      <c r="I1400" s="8">
        <v>5</v>
      </c>
      <c r="J1400" s="8">
        <v>114975</v>
      </c>
      <c r="K1400" s="8">
        <v>0</v>
      </c>
      <c r="L1400" s="8">
        <v>0</v>
      </c>
      <c r="M1400" s="8">
        <v>0</v>
      </c>
      <c r="N1400" s="8">
        <v>0</v>
      </c>
      <c r="O1400" s="8">
        <v>5</v>
      </c>
      <c r="P1400" s="8">
        <v>114975</v>
      </c>
      <c r="Q1400" s="6" t="s">
        <v>25</v>
      </c>
    </row>
    <row r="1401" spans="1:17" x14ac:dyDescent="0.25">
      <c r="A1401" s="6" t="s">
        <v>2366</v>
      </c>
      <c r="B1401" s="7" t="s">
        <v>18</v>
      </c>
      <c r="C1401" s="7" t="s">
        <v>19</v>
      </c>
      <c r="D1401" s="7" t="s">
        <v>166</v>
      </c>
      <c r="E1401" s="6" t="s">
        <v>21</v>
      </c>
      <c r="F1401" s="6" t="s">
        <v>22</v>
      </c>
      <c r="G1401" s="6" t="s">
        <v>2367</v>
      </c>
      <c r="H1401" s="6" t="s">
        <v>24</v>
      </c>
      <c r="I1401" s="8">
        <v>297</v>
      </c>
      <c r="J1401" s="8">
        <v>114642</v>
      </c>
      <c r="K1401" s="8">
        <v>0</v>
      </c>
      <c r="L1401" s="8">
        <v>0</v>
      </c>
      <c r="M1401" s="8">
        <v>0</v>
      </c>
      <c r="N1401" s="8">
        <v>0</v>
      </c>
      <c r="O1401" s="8">
        <v>297</v>
      </c>
      <c r="P1401" s="8">
        <v>114642</v>
      </c>
      <c r="Q1401" s="6" t="s">
        <v>25</v>
      </c>
    </row>
    <row r="1402" spans="1:17" x14ac:dyDescent="0.25">
      <c r="A1402" s="6" t="s">
        <v>1810</v>
      </c>
      <c r="B1402" s="7" t="s">
        <v>36</v>
      </c>
      <c r="C1402" s="7" t="s">
        <v>1811</v>
      </c>
      <c r="D1402" s="7" t="s">
        <v>546</v>
      </c>
      <c r="E1402" s="6" t="s">
        <v>74</v>
      </c>
      <c r="F1402" s="6" t="s">
        <v>105</v>
      </c>
      <c r="G1402" s="6" t="s">
        <v>1812</v>
      </c>
      <c r="H1402" s="6" t="s">
        <v>24</v>
      </c>
      <c r="I1402" s="8">
        <v>1</v>
      </c>
      <c r="J1402" s="8">
        <v>112739</v>
      </c>
      <c r="K1402" s="8">
        <v>0</v>
      </c>
      <c r="L1402" s="8">
        <v>38880</v>
      </c>
      <c r="M1402" s="8">
        <v>0</v>
      </c>
      <c r="N1402" s="8">
        <v>-38880</v>
      </c>
      <c r="O1402" s="8">
        <v>1</v>
      </c>
      <c r="P1402" s="8">
        <v>112739</v>
      </c>
      <c r="Q1402" s="6" t="s">
        <v>25</v>
      </c>
    </row>
    <row r="1403" spans="1:17" x14ac:dyDescent="0.25">
      <c r="A1403" s="6" t="s">
        <v>2368</v>
      </c>
      <c r="B1403" s="7" t="s">
        <v>185</v>
      </c>
      <c r="C1403" s="7" t="s">
        <v>295</v>
      </c>
      <c r="D1403" s="7" t="s">
        <v>1554</v>
      </c>
      <c r="E1403" s="6" t="s">
        <v>21</v>
      </c>
      <c r="F1403" s="6" t="s">
        <v>22</v>
      </c>
      <c r="G1403" s="6" t="s">
        <v>2369</v>
      </c>
      <c r="H1403" s="6" t="s">
        <v>24</v>
      </c>
      <c r="I1403" s="8">
        <v>4</v>
      </c>
      <c r="J1403" s="8">
        <v>112000</v>
      </c>
      <c r="K1403" s="8">
        <v>0</v>
      </c>
      <c r="L1403" s="8">
        <v>0</v>
      </c>
      <c r="M1403" s="8">
        <v>0</v>
      </c>
      <c r="N1403" s="8">
        <v>0</v>
      </c>
      <c r="O1403" s="8">
        <v>4</v>
      </c>
      <c r="P1403" s="8">
        <v>112000</v>
      </c>
      <c r="Q1403" s="6" t="s">
        <v>34</v>
      </c>
    </row>
    <row r="1404" spans="1:17" x14ac:dyDescent="0.25">
      <c r="A1404" s="6" t="s">
        <v>2392</v>
      </c>
      <c r="B1404" s="7" t="s">
        <v>36</v>
      </c>
      <c r="C1404" s="7" t="s">
        <v>54</v>
      </c>
      <c r="D1404" s="7" t="s">
        <v>103</v>
      </c>
      <c r="E1404" s="6" t="s">
        <v>104</v>
      </c>
      <c r="F1404" s="6" t="s">
        <v>105</v>
      </c>
      <c r="G1404" s="6" t="s">
        <v>2393</v>
      </c>
      <c r="H1404" s="6" t="s">
        <v>24</v>
      </c>
      <c r="I1404" s="8">
        <v>48</v>
      </c>
      <c r="J1404" s="8">
        <v>111504</v>
      </c>
      <c r="K1404" s="8">
        <v>0</v>
      </c>
      <c r="L1404" s="8">
        <v>0</v>
      </c>
      <c r="M1404" s="8">
        <v>0</v>
      </c>
      <c r="N1404" s="8">
        <v>0</v>
      </c>
      <c r="O1404" s="8">
        <v>48</v>
      </c>
      <c r="P1404" s="8">
        <v>111504</v>
      </c>
      <c r="Q1404" s="6" t="s">
        <v>25</v>
      </c>
    </row>
    <row r="1405" spans="1:17" x14ac:dyDescent="0.25">
      <c r="A1405" s="6" t="s">
        <v>2372</v>
      </c>
      <c r="B1405" s="7" t="s">
        <v>185</v>
      </c>
      <c r="C1405" s="7" t="s">
        <v>1151</v>
      </c>
      <c r="D1405" s="7" t="s">
        <v>1298</v>
      </c>
      <c r="E1405" s="6" t="s">
        <v>21</v>
      </c>
      <c r="F1405" s="6" t="s">
        <v>22</v>
      </c>
      <c r="G1405" s="6" t="s">
        <v>2373</v>
      </c>
      <c r="H1405" s="6" t="s">
        <v>24</v>
      </c>
      <c r="I1405" s="8">
        <v>2</v>
      </c>
      <c r="J1405" s="8">
        <v>111000</v>
      </c>
      <c r="K1405" s="8">
        <v>0</v>
      </c>
      <c r="L1405" s="8">
        <v>0</v>
      </c>
      <c r="M1405" s="8">
        <v>0</v>
      </c>
      <c r="N1405" s="8">
        <v>0</v>
      </c>
      <c r="O1405" s="8">
        <v>2</v>
      </c>
      <c r="P1405" s="8">
        <v>111000</v>
      </c>
      <c r="Q1405" s="6" t="s">
        <v>34</v>
      </c>
    </row>
    <row r="1406" spans="1:17" x14ac:dyDescent="0.25">
      <c r="A1406" s="6" t="s">
        <v>2378</v>
      </c>
      <c r="B1406" s="7" t="s">
        <v>18</v>
      </c>
      <c r="C1406" s="7" t="s">
        <v>137</v>
      </c>
      <c r="D1406" s="7" t="s">
        <v>166</v>
      </c>
      <c r="E1406" s="6" t="s">
        <v>21</v>
      </c>
      <c r="F1406" s="6" t="s">
        <v>22</v>
      </c>
      <c r="G1406" s="6" t="s">
        <v>2379</v>
      </c>
      <c r="H1406" s="6" t="s">
        <v>24</v>
      </c>
      <c r="I1406" s="8">
        <v>81</v>
      </c>
      <c r="J1406" s="8">
        <v>110241</v>
      </c>
      <c r="K1406" s="8">
        <v>0</v>
      </c>
      <c r="L1406" s="8">
        <v>0</v>
      </c>
      <c r="M1406" s="8">
        <v>0</v>
      </c>
      <c r="N1406" s="8">
        <v>0</v>
      </c>
      <c r="O1406" s="8">
        <v>81</v>
      </c>
      <c r="P1406" s="8">
        <v>110241</v>
      </c>
      <c r="Q1406" s="6" t="s">
        <v>25</v>
      </c>
    </row>
    <row r="1407" spans="1:17" x14ac:dyDescent="0.25">
      <c r="A1407" s="6" t="s">
        <v>2504</v>
      </c>
      <c r="B1407" s="7" t="s">
        <v>36</v>
      </c>
      <c r="C1407" s="7" t="s">
        <v>236</v>
      </c>
      <c r="D1407" s="7" t="s">
        <v>38</v>
      </c>
      <c r="E1407" s="6" t="s">
        <v>74</v>
      </c>
      <c r="F1407" s="6" t="s">
        <v>105</v>
      </c>
      <c r="G1407" s="6" t="s">
        <v>2505</v>
      </c>
      <c r="H1407" s="6" t="s">
        <v>24</v>
      </c>
      <c r="I1407" s="8">
        <v>17</v>
      </c>
      <c r="J1407" s="8">
        <v>141828</v>
      </c>
      <c r="K1407" s="8">
        <v>0</v>
      </c>
      <c r="L1407" s="8">
        <v>166409</v>
      </c>
      <c r="M1407" s="8">
        <v>0</v>
      </c>
      <c r="N1407" s="8">
        <v>-198199</v>
      </c>
      <c r="O1407" s="8">
        <v>17</v>
      </c>
      <c r="P1407" s="8">
        <v>110038</v>
      </c>
      <c r="Q1407" s="6" t="s">
        <v>25</v>
      </c>
    </row>
    <row r="1408" spans="1:17" x14ac:dyDescent="0.25">
      <c r="A1408" s="6" t="s">
        <v>2380</v>
      </c>
      <c r="B1408" s="7" t="s">
        <v>185</v>
      </c>
      <c r="C1408" s="7" t="s">
        <v>1151</v>
      </c>
      <c r="D1408" s="7" t="s">
        <v>1298</v>
      </c>
      <c r="E1408" s="6" t="s">
        <v>21</v>
      </c>
      <c r="F1408" s="6" t="s">
        <v>22</v>
      </c>
      <c r="G1408" s="6" t="s">
        <v>2381</v>
      </c>
      <c r="H1408" s="6" t="s">
        <v>24</v>
      </c>
      <c r="I1408" s="8">
        <v>2</v>
      </c>
      <c r="J1408" s="8">
        <v>110000</v>
      </c>
      <c r="K1408" s="8">
        <v>0</v>
      </c>
      <c r="L1408" s="8">
        <v>0</v>
      </c>
      <c r="M1408" s="8">
        <v>0</v>
      </c>
      <c r="N1408" s="8">
        <v>0</v>
      </c>
      <c r="O1408" s="8">
        <v>2</v>
      </c>
      <c r="P1408" s="8">
        <v>110000</v>
      </c>
      <c r="Q1408" s="6" t="s">
        <v>34</v>
      </c>
    </row>
    <row r="1409" spans="1:17" x14ac:dyDescent="0.25">
      <c r="A1409" s="6" t="s">
        <v>2739</v>
      </c>
      <c r="B1409" s="7" t="s">
        <v>18</v>
      </c>
      <c r="C1409" s="7" t="s">
        <v>498</v>
      </c>
      <c r="D1409" s="7" t="s">
        <v>55</v>
      </c>
      <c r="E1409" s="6" t="s">
        <v>104</v>
      </c>
      <c r="F1409" s="6" t="s">
        <v>22</v>
      </c>
      <c r="G1409" s="6" t="s">
        <v>2740</v>
      </c>
      <c r="H1409" s="6" t="s">
        <v>30</v>
      </c>
      <c r="I1409" s="8">
        <v>12</v>
      </c>
      <c r="J1409" s="8">
        <v>108000</v>
      </c>
      <c r="K1409" s="8">
        <v>0</v>
      </c>
      <c r="L1409" s="8">
        <v>0</v>
      </c>
      <c r="M1409" s="8">
        <v>0</v>
      </c>
      <c r="N1409" s="8">
        <v>0</v>
      </c>
      <c r="O1409" s="8">
        <v>12</v>
      </c>
      <c r="P1409" s="8">
        <v>108000</v>
      </c>
      <c r="Q1409" s="6" t="s">
        <v>25</v>
      </c>
    </row>
    <row r="1410" spans="1:17" x14ac:dyDescent="0.25">
      <c r="A1410" s="6" t="s">
        <v>2384</v>
      </c>
      <c r="B1410" s="7" t="s">
        <v>18</v>
      </c>
      <c r="C1410" s="7" t="s">
        <v>137</v>
      </c>
      <c r="D1410" s="7" t="s">
        <v>166</v>
      </c>
      <c r="E1410" s="6" t="s">
        <v>21</v>
      </c>
      <c r="F1410" s="6" t="s">
        <v>22</v>
      </c>
      <c r="G1410" s="6" t="s">
        <v>2385</v>
      </c>
      <c r="H1410" s="6" t="s">
        <v>24</v>
      </c>
      <c r="I1410" s="8">
        <v>129</v>
      </c>
      <c r="J1410" s="8">
        <v>88236</v>
      </c>
      <c r="K1410" s="8">
        <v>27</v>
      </c>
      <c r="L1410" s="8">
        <v>18468</v>
      </c>
      <c r="M1410" s="8">
        <v>0</v>
      </c>
      <c r="N1410" s="8">
        <v>0</v>
      </c>
      <c r="O1410" s="8">
        <v>156</v>
      </c>
      <c r="P1410" s="8">
        <v>106704</v>
      </c>
      <c r="Q1410" s="6" t="s">
        <v>25</v>
      </c>
    </row>
    <row r="1411" spans="1:17" x14ac:dyDescent="0.25">
      <c r="A1411" s="6" t="s">
        <v>2386</v>
      </c>
      <c r="B1411" s="7" t="s">
        <v>185</v>
      </c>
      <c r="C1411" s="7" t="s">
        <v>295</v>
      </c>
      <c r="D1411" s="7" t="s">
        <v>1554</v>
      </c>
      <c r="E1411" s="6" t="s">
        <v>21</v>
      </c>
      <c r="F1411" s="6" t="s">
        <v>22</v>
      </c>
      <c r="G1411" s="6" t="s">
        <v>2387</v>
      </c>
      <c r="H1411" s="6" t="s">
        <v>24</v>
      </c>
      <c r="I1411" s="8">
        <v>38</v>
      </c>
      <c r="J1411" s="8">
        <v>106210</v>
      </c>
      <c r="K1411" s="8">
        <v>0</v>
      </c>
      <c r="L1411" s="8">
        <v>0</v>
      </c>
      <c r="M1411" s="8">
        <v>0</v>
      </c>
      <c r="N1411" s="8">
        <v>0</v>
      </c>
      <c r="O1411" s="8">
        <v>38</v>
      </c>
      <c r="P1411" s="8">
        <v>106210</v>
      </c>
      <c r="Q1411" s="6" t="s">
        <v>34</v>
      </c>
    </row>
    <row r="1412" spans="1:17" x14ac:dyDescent="0.25">
      <c r="A1412" s="6" t="s">
        <v>2390</v>
      </c>
      <c r="B1412" s="7" t="s">
        <v>18</v>
      </c>
      <c r="C1412" s="7" t="s">
        <v>1741</v>
      </c>
      <c r="D1412" s="7" t="s">
        <v>152</v>
      </c>
      <c r="E1412" s="6" t="s">
        <v>21</v>
      </c>
      <c r="F1412" s="6" t="s">
        <v>22</v>
      </c>
      <c r="G1412" s="6" t="s">
        <v>2391</v>
      </c>
      <c r="H1412" s="6" t="s">
        <v>30</v>
      </c>
      <c r="I1412" s="8">
        <v>0</v>
      </c>
      <c r="J1412" s="8">
        <v>0</v>
      </c>
      <c r="K1412" s="8">
        <v>75</v>
      </c>
      <c r="L1412" s="8">
        <v>2625000</v>
      </c>
      <c r="M1412" s="8">
        <v>-72</v>
      </c>
      <c r="N1412" s="8">
        <v>-2520000</v>
      </c>
      <c r="O1412" s="8">
        <v>3</v>
      </c>
      <c r="P1412" s="8">
        <v>105000</v>
      </c>
      <c r="Q1412" s="6" t="s">
        <v>25</v>
      </c>
    </row>
    <row r="1413" spans="1:17" x14ac:dyDescent="0.25">
      <c r="A1413" s="6" t="s">
        <v>2394</v>
      </c>
      <c r="B1413" s="7" t="s">
        <v>185</v>
      </c>
      <c r="C1413" s="7" t="s">
        <v>295</v>
      </c>
      <c r="D1413" s="7" t="s">
        <v>1554</v>
      </c>
      <c r="E1413" s="6" t="s">
        <v>21</v>
      </c>
      <c r="F1413" s="6" t="s">
        <v>22</v>
      </c>
      <c r="G1413" s="6" t="s">
        <v>2395</v>
      </c>
      <c r="H1413" s="6" t="s">
        <v>24</v>
      </c>
      <c r="I1413" s="8">
        <v>32</v>
      </c>
      <c r="J1413" s="8">
        <v>104000</v>
      </c>
      <c r="K1413" s="8">
        <v>0</v>
      </c>
      <c r="L1413" s="8">
        <v>0</v>
      </c>
      <c r="M1413" s="8">
        <v>0</v>
      </c>
      <c r="N1413" s="8">
        <v>0</v>
      </c>
      <c r="O1413" s="8">
        <v>32</v>
      </c>
      <c r="P1413" s="8">
        <v>104000</v>
      </c>
      <c r="Q1413" s="6" t="s">
        <v>34</v>
      </c>
    </row>
    <row r="1414" spans="1:17" x14ac:dyDescent="0.25">
      <c r="A1414" s="6" t="s">
        <v>2396</v>
      </c>
      <c r="B1414" s="7" t="s">
        <v>18</v>
      </c>
      <c r="C1414" s="7" t="s">
        <v>209</v>
      </c>
      <c r="D1414" s="7" t="s">
        <v>166</v>
      </c>
      <c r="E1414" s="6" t="s">
        <v>21</v>
      </c>
      <c r="F1414" s="6" t="s">
        <v>22</v>
      </c>
      <c r="G1414" s="6" t="s">
        <v>2397</v>
      </c>
      <c r="H1414" s="6" t="s">
        <v>24</v>
      </c>
      <c r="I1414" s="8">
        <v>0</v>
      </c>
      <c r="J1414" s="8">
        <v>0</v>
      </c>
      <c r="K1414" s="8">
        <v>57</v>
      </c>
      <c r="L1414" s="8">
        <v>103056</v>
      </c>
      <c r="M1414" s="8">
        <v>0</v>
      </c>
      <c r="N1414" s="8">
        <v>0</v>
      </c>
      <c r="O1414" s="8">
        <v>57</v>
      </c>
      <c r="P1414" s="8">
        <v>103056</v>
      </c>
      <c r="Q1414" s="6" t="s">
        <v>25</v>
      </c>
    </row>
    <row r="1415" spans="1:17" x14ac:dyDescent="0.25">
      <c r="A1415" s="6" t="s">
        <v>2402</v>
      </c>
      <c r="B1415" s="7" t="s">
        <v>18</v>
      </c>
      <c r="C1415" s="7" t="s">
        <v>19</v>
      </c>
      <c r="D1415" s="7" t="s">
        <v>166</v>
      </c>
      <c r="E1415" s="6" t="s">
        <v>21</v>
      </c>
      <c r="F1415" s="6" t="s">
        <v>22</v>
      </c>
      <c r="G1415" s="6" t="s">
        <v>2403</v>
      </c>
      <c r="H1415" s="6" t="s">
        <v>24</v>
      </c>
      <c r="I1415" s="8">
        <v>25</v>
      </c>
      <c r="J1415" s="8">
        <v>100347</v>
      </c>
      <c r="K1415" s="8">
        <v>0</v>
      </c>
      <c r="L1415" s="8">
        <v>0</v>
      </c>
      <c r="M1415" s="8">
        <v>0</v>
      </c>
      <c r="N1415" s="8">
        <v>0</v>
      </c>
      <c r="O1415" s="8">
        <v>25</v>
      </c>
      <c r="P1415" s="8">
        <v>100347</v>
      </c>
      <c r="Q1415" s="6" t="s">
        <v>25</v>
      </c>
    </row>
    <row r="1416" spans="1:17" x14ac:dyDescent="0.25">
      <c r="A1416" s="6" t="s">
        <v>2404</v>
      </c>
      <c r="B1416" s="7" t="s">
        <v>18</v>
      </c>
      <c r="C1416" s="7" t="s">
        <v>43</v>
      </c>
      <c r="D1416" s="7" t="s">
        <v>152</v>
      </c>
      <c r="E1416" s="6" t="s">
        <v>2717</v>
      </c>
      <c r="F1416" s="6" t="s">
        <v>40</v>
      </c>
      <c r="G1416" s="6" t="s">
        <v>2405</v>
      </c>
      <c r="H1416" s="6" t="s">
        <v>24</v>
      </c>
      <c r="I1416" s="8">
        <v>0</v>
      </c>
      <c r="J1416" s="8">
        <v>0</v>
      </c>
      <c r="K1416" s="8">
        <v>2</v>
      </c>
      <c r="L1416" s="8">
        <v>100000</v>
      </c>
      <c r="M1416" s="8">
        <v>0</v>
      </c>
      <c r="N1416" s="8">
        <v>0</v>
      </c>
      <c r="O1416" s="8">
        <v>2</v>
      </c>
      <c r="P1416" s="8">
        <v>100000</v>
      </c>
      <c r="Q1416" s="6" t="s">
        <v>25</v>
      </c>
    </row>
    <row r="1417" spans="1:17" x14ac:dyDescent="0.25">
      <c r="A1417" s="6" t="s">
        <v>2406</v>
      </c>
      <c r="B1417" s="7" t="s">
        <v>18</v>
      </c>
      <c r="C1417" s="7" t="s">
        <v>20</v>
      </c>
      <c r="D1417" s="7" t="s">
        <v>44</v>
      </c>
      <c r="E1417" s="6" t="s">
        <v>21</v>
      </c>
      <c r="F1417" s="6" t="s">
        <v>22</v>
      </c>
      <c r="G1417" s="6" t="s">
        <v>2407</v>
      </c>
      <c r="H1417" s="6" t="s">
        <v>24</v>
      </c>
      <c r="I1417" s="8">
        <v>5</v>
      </c>
      <c r="J1417" s="8">
        <v>100000</v>
      </c>
      <c r="K1417" s="8">
        <v>0</v>
      </c>
      <c r="L1417" s="8">
        <v>0</v>
      </c>
      <c r="M1417" s="8">
        <v>0</v>
      </c>
      <c r="N1417" s="8">
        <v>0</v>
      </c>
      <c r="O1417" s="8">
        <v>5</v>
      </c>
      <c r="P1417" s="8">
        <v>100000</v>
      </c>
      <c r="Q1417" s="6" t="s">
        <v>25</v>
      </c>
    </row>
    <row r="1418" spans="1:17" x14ac:dyDescent="0.25">
      <c r="A1418" s="6" t="s">
        <v>2408</v>
      </c>
      <c r="B1418" s="7" t="s">
        <v>18</v>
      </c>
      <c r="C1418" s="7" t="s">
        <v>77</v>
      </c>
      <c r="D1418" s="7" t="s">
        <v>78</v>
      </c>
      <c r="E1418" s="6" t="s">
        <v>21</v>
      </c>
      <c r="F1418" s="6" t="s">
        <v>22</v>
      </c>
      <c r="G1418" s="6" t="s">
        <v>2409</v>
      </c>
      <c r="H1418" s="6" t="s">
        <v>24</v>
      </c>
      <c r="I1418" s="8">
        <v>12</v>
      </c>
      <c r="J1418" s="8">
        <v>120000</v>
      </c>
      <c r="K1418" s="8">
        <v>0</v>
      </c>
      <c r="L1418" s="8">
        <v>0</v>
      </c>
      <c r="M1418" s="8">
        <v>-2</v>
      </c>
      <c r="N1418" s="8">
        <v>-20000</v>
      </c>
      <c r="O1418" s="8">
        <v>10</v>
      </c>
      <c r="P1418" s="8">
        <v>100000</v>
      </c>
      <c r="Q1418" s="6" t="s">
        <v>25</v>
      </c>
    </row>
    <row r="1419" spans="1:17" x14ac:dyDescent="0.25">
      <c r="A1419" s="6" t="s">
        <v>2532</v>
      </c>
      <c r="B1419" s="7" t="s">
        <v>374</v>
      </c>
      <c r="C1419" s="7" t="s">
        <v>471</v>
      </c>
      <c r="D1419" s="7" t="s">
        <v>20</v>
      </c>
      <c r="E1419" s="6" t="s">
        <v>21</v>
      </c>
      <c r="F1419" s="6" t="s">
        <v>22</v>
      </c>
      <c r="G1419" s="6" t="s">
        <v>2533</v>
      </c>
      <c r="H1419" s="6" t="s">
        <v>24</v>
      </c>
      <c r="I1419" s="8">
        <v>5</v>
      </c>
      <c r="J1419" s="8">
        <v>100000</v>
      </c>
      <c r="K1419" s="8">
        <v>0</v>
      </c>
      <c r="L1419" s="8">
        <v>0</v>
      </c>
      <c r="M1419" s="8">
        <v>0</v>
      </c>
      <c r="N1419" s="8">
        <v>0</v>
      </c>
      <c r="O1419" s="8">
        <v>5</v>
      </c>
      <c r="P1419" s="8">
        <v>100000</v>
      </c>
      <c r="Q1419" s="6" t="s">
        <v>25</v>
      </c>
    </row>
    <row r="1420" spans="1:17" x14ac:dyDescent="0.25">
      <c r="A1420" s="6" t="s">
        <v>2410</v>
      </c>
      <c r="B1420" s="7" t="s">
        <v>18</v>
      </c>
      <c r="C1420" s="7" t="s">
        <v>43</v>
      </c>
      <c r="D1420" s="7" t="s">
        <v>152</v>
      </c>
      <c r="E1420" s="6" t="s">
        <v>21</v>
      </c>
      <c r="F1420" s="6" t="s">
        <v>22</v>
      </c>
      <c r="G1420" s="6" t="s">
        <v>2411</v>
      </c>
      <c r="H1420" s="6" t="s">
        <v>24</v>
      </c>
      <c r="I1420" s="8">
        <v>25</v>
      </c>
      <c r="J1420" s="8">
        <v>99825</v>
      </c>
      <c r="K1420" s="8">
        <v>0</v>
      </c>
      <c r="L1420" s="8">
        <v>0</v>
      </c>
      <c r="M1420" s="8">
        <v>0</v>
      </c>
      <c r="N1420" s="8">
        <v>0</v>
      </c>
      <c r="O1420" s="8">
        <v>25</v>
      </c>
      <c r="P1420" s="8">
        <v>99825</v>
      </c>
      <c r="Q1420" s="6" t="s">
        <v>25</v>
      </c>
    </row>
    <row r="1421" spans="1:17" x14ac:dyDescent="0.25">
      <c r="A1421" s="6" t="s">
        <v>2113</v>
      </c>
      <c r="B1421" s="7" t="s">
        <v>18</v>
      </c>
      <c r="C1421" s="7" t="s">
        <v>64</v>
      </c>
      <c r="D1421" s="7" t="s">
        <v>86</v>
      </c>
      <c r="E1421" s="9" t="s">
        <v>3039</v>
      </c>
      <c r="F1421" s="6" t="s">
        <v>22</v>
      </c>
      <c r="G1421" s="6" t="s">
        <v>2114</v>
      </c>
      <c r="H1421" s="6" t="s">
        <v>24</v>
      </c>
      <c r="I1421" s="8">
        <v>60</v>
      </c>
      <c r="J1421" s="8">
        <v>135499</v>
      </c>
      <c r="K1421" s="8">
        <v>0</v>
      </c>
      <c r="L1421" s="8">
        <v>1</v>
      </c>
      <c r="M1421" s="8">
        <v>-16</v>
      </c>
      <c r="N1421" s="8">
        <v>-36134</v>
      </c>
      <c r="O1421" s="8">
        <v>44</v>
      </c>
      <c r="P1421" s="8">
        <v>99366</v>
      </c>
      <c r="Q1421" s="6" t="s">
        <v>25</v>
      </c>
    </row>
    <row r="1422" spans="1:17" x14ac:dyDescent="0.25">
      <c r="A1422" s="6" t="s">
        <v>628</v>
      </c>
      <c r="B1422" s="7" t="s">
        <v>18</v>
      </c>
      <c r="C1422" s="7" t="s">
        <v>19</v>
      </c>
      <c r="D1422" s="7" t="s">
        <v>166</v>
      </c>
      <c r="E1422" s="6" t="s">
        <v>477</v>
      </c>
      <c r="F1422" s="6" t="s">
        <v>22</v>
      </c>
      <c r="G1422" s="6" t="s">
        <v>629</v>
      </c>
      <c r="H1422" s="6" t="s">
        <v>24</v>
      </c>
      <c r="I1422" s="8">
        <v>6</v>
      </c>
      <c r="J1422" s="8">
        <v>99021</v>
      </c>
      <c r="K1422" s="8">
        <v>0</v>
      </c>
      <c r="L1422" s="8">
        <v>0</v>
      </c>
      <c r="M1422" s="8">
        <v>0</v>
      </c>
      <c r="N1422" s="8">
        <v>0</v>
      </c>
      <c r="O1422" s="8">
        <v>6</v>
      </c>
      <c r="P1422" s="8">
        <v>99021</v>
      </c>
      <c r="Q1422" s="6" t="s">
        <v>25</v>
      </c>
    </row>
    <row r="1423" spans="1:17" x14ac:dyDescent="0.25">
      <c r="A1423" s="6" t="s">
        <v>2721</v>
      </c>
      <c r="B1423" s="7" t="s">
        <v>18</v>
      </c>
      <c r="C1423" s="7" t="s">
        <v>445</v>
      </c>
      <c r="D1423" s="7" t="s">
        <v>86</v>
      </c>
      <c r="E1423" s="9" t="s">
        <v>148</v>
      </c>
      <c r="F1423" s="6" t="s">
        <v>22</v>
      </c>
      <c r="G1423" s="6" t="s">
        <v>2722</v>
      </c>
      <c r="H1423" s="6" t="s">
        <v>24</v>
      </c>
      <c r="I1423" s="8">
        <v>8</v>
      </c>
      <c r="J1423" s="8">
        <v>98385</v>
      </c>
      <c r="K1423" s="8">
        <v>0</v>
      </c>
      <c r="L1423" s="8">
        <v>0</v>
      </c>
      <c r="M1423" s="8">
        <v>0</v>
      </c>
      <c r="N1423" s="8">
        <v>0</v>
      </c>
      <c r="O1423" s="8">
        <v>8</v>
      </c>
      <c r="P1423" s="8">
        <v>98385</v>
      </c>
      <c r="Q1423" s="6" t="s">
        <v>25</v>
      </c>
    </row>
    <row r="1424" spans="1:17" x14ac:dyDescent="0.25">
      <c r="A1424" s="6" t="s">
        <v>2416</v>
      </c>
      <c r="B1424" s="7" t="s">
        <v>36</v>
      </c>
      <c r="C1424" s="7" t="s">
        <v>2178</v>
      </c>
      <c r="D1424" s="7" t="s">
        <v>303</v>
      </c>
      <c r="E1424" s="6" t="s">
        <v>21</v>
      </c>
      <c r="F1424" s="6" t="s">
        <v>105</v>
      </c>
      <c r="G1424" s="6" t="s">
        <v>2417</v>
      </c>
      <c r="H1424" s="6" t="s">
        <v>24</v>
      </c>
      <c r="I1424" s="8">
        <v>14</v>
      </c>
      <c r="J1424" s="8">
        <v>95904</v>
      </c>
      <c r="K1424" s="8">
        <v>0</v>
      </c>
      <c r="L1424" s="8">
        <v>700672</v>
      </c>
      <c r="M1424" s="8">
        <v>0</v>
      </c>
      <c r="N1424" s="8">
        <v>-700672</v>
      </c>
      <c r="O1424" s="8">
        <v>14</v>
      </c>
      <c r="P1424" s="8">
        <v>95904</v>
      </c>
      <c r="Q1424" s="6" t="s">
        <v>25</v>
      </c>
    </row>
    <row r="1425" spans="1:17" x14ac:dyDescent="0.25">
      <c r="A1425" s="6" t="s">
        <v>311</v>
      </c>
      <c r="B1425" s="7" t="s">
        <v>18</v>
      </c>
      <c r="C1425" s="7" t="s">
        <v>220</v>
      </c>
      <c r="D1425" s="7" t="s">
        <v>166</v>
      </c>
      <c r="E1425" s="9" t="s">
        <v>3039</v>
      </c>
      <c r="F1425" s="6" t="s">
        <v>22</v>
      </c>
      <c r="G1425" s="6" t="s">
        <v>312</v>
      </c>
      <c r="H1425" s="6" t="s">
        <v>24</v>
      </c>
      <c r="I1425" s="8">
        <v>50</v>
      </c>
      <c r="J1425" s="8">
        <v>94744</v>
      </c>
      <c r="K1425" s="8">
        <v>0</v>
      </c>
      <c r="L1425" s="8">
        <v>0</v>
      </c>
      <c r="M1425" s="8">
        <v>0</v>
      </c>
      <c r="N1425" s="8">
        <v>0</v>
      </c>
      <c r="O1425" s="8">
        <v>50</v>
      </c>
      <c r="P1425" s="8">
        <v>94744</v>
      </c>
      <c r="Q1425" s="6" t="s">
        <v>25</v>
      </c>
    </row>
    <row r="1426" spans="1:17" x14ac:dyDescent="0.25">
      <c r="A1426" s="6" t="s">
        <v>2418</v>
      </c>
      <c r="B1426" s="7" t="s">
        <v>185</v>
      </c>
      <c r="C1426" s="7" t="s">
        <v>1151</v>
      </c>
      <c r="D1426" s="7" t="s">
        <v>351</v>
      </c>
      <c r="E1426" s="6" t="s">
        <v>21</v>
      </c>
      <c r="F1426" s="6" t="s">
        <v>22</v>
      </c>
      <c r="G1426" s="6" t="s">
        <v>2419</v>
      </c>
      <c r="H1426" s="6" t="s">
        <v>24</v>
      </c>
      <c r="I1426" s="8">
        <v>1</v>
      </c>
      <c r="J1426" s="8">
        <v>94000</v>
      </c>
      <c r="K1426" s="8">
        <v>0</v>
      </c>
      <c r="L1426" s="8">
        <v>0</v>
      </c>
      <c r="M1426" s="8">
        <v>0</v>
      </c>
      <c r="N1426" s="8">
        <v>0</v>
      </c>
      <c r="O1426" s="8">
        <v>1</v>
      </c>
      <c r="P1426" s="8">
        <v>94000</v>
      </c>
      <c r="Q1426" s="6" t="s">
        <v>34</v>
      </c>
    </row>
    <row r="1427" spans="1:17" x14ac:dyDescent="0.25">
      <c r="A1427" s="6" t="s">
        <v>2420</v>
      </c>
      <c r="B1427" s="7" t="s">
        <v>130</v>
      </c>
      <c r="C1427" s="7" t="s">
        <v>65</v>
      </c>
      <c r="D1427" s="7" t="s">
        <v>65</v>
      </c>
      <c r="E1427" s="6" t="s">
        <v>21</v>
      </c>
      <c r="F1427" s="6" t="s">
        <v>22</v>
      </c>
      <c r="G1427" s="6" t="s">
        <v>2421</v>
      </c>
      <c r="H1427" s="6" t="s">
        <v>132</v>
      </c>
      <c r="I1427" s="8">
        <v>4</v>
      </c>
      <c r="J1427" s="8">
        <v>93332</v>
      </c>
      <c r="K1427" s="8">
        <v>0</v>
      </c>
      <c r="L1427" s="8">
        <v>0</v>
      </c>
      <c r="M1427" s="8">
        <v>0</v>
      </c>
      <c r="N1427" s="8">
        <v>0</v>
      </c>
      <c r="O1427" s="8">
        <v>4</v>
      </c>
      <c r="P1427" s="8">
        <v>93332</v>
      </c>
      <c r="Q1427" s="6" t="s">
        <v>25</v>
      </c>
    </row>
    <row r="1428" spans="1:17" x14ac:dyDescent="0.25">
      <c r="A1428" s="6" t="s">
        <v>2422</v>
      </c>
      <c r="B1428" s="7" t="s">
        <v>185</v>
      </c>
      <c r="C1428" s="7" t="s">
        <v>295</v>
      </c>
      <c r="D1428" s="7" t="s">
        <v>1554</v>
      </c>
      <c r="E1428" s="6" t="s">
        <v>21</v>
      </c>
      <c r="F1428" s="6" t="s">
        <v>22</v>
      </c>
      <c r="G1428" s="6" t="s">
        <v>2423</v>
      </c>
      <c r="H1428" s="6" t="s">
        <v>24</v>
      </c>
      <c r="I1428" s="8">
        <v>6</v>
      </c>
      <c r="J1428" s="8">
        <v>93000</v>
      </c>
      <c r="K1428" s="8">
        <v>0</v>
      </c>
      <c r="L1428" s="8">
        <v>0</v>
      </c>
      <c r="M1428" s="8">
        <v>0</v>
      </c>
      <c r="N1428" s="8">
        <v>0</v>
      </c>
      <c r="O1428" s="8">
        <v>6</v>
      </c>
      <c r="P1428" s="8">
        <v>93000</v>
      </c>
      <c r="Q1428" s="6" t="s">
        <v>34</v>
      </c>
    </row>
    <row r="1429" spans="1:17" x14ac:dyDescent="0.25">
      <c r="A1429" s="6" t="s">
        <v>1902</v>
      </c>
      <c r="B1429" s="7" t="s">
        <v>18</v>
      </c>
      <c r="C1429" s="7" t="s">
        <v>43</v>
      </c>
      <c r="D1429" s="7" t="s">
        <v>536</v>
      </c>
      <c r="E1429" s="9" t="s">
        <v>3039</v>
      </c>
      <c r="F1429" s="6" t="s">
        <v>22</v>
      </c>
      <c r="G1429" s="6" t="s">
        <v>1903</v>
      </c>
      <c r="H1429" s="6" t="s">
        <v>24</v>
      </c>
      <c r="I1429" s="8">
        <v>227</v>
      </c>
      <c r="J1429" s="8">
        <v>66965</v>
      </c>
      <c r="K1429" s="8">
        <v>88</v>
      </c>
      <c r="L1429" s="8">
        <v>25960</v>
      </c>
      <c r="M1429" s="8">
        <v>0</v>
      </c>
      <c r="N1429" s="8">
        <v>0</v>
      </c>
      <c r="O1429" s="8">
        <v>315</v>
      </c>
      <c r="P1429" s="8">
        <v>92925</v>
      </c>
      <c r="Q1429" s="6" t="s">
        <v>25</v>
      </c>
    </row>
    <row r="1430" spans="1:17" x14ac:dyDescent="0.25">
      <c r="A1430" s="6" t="s">
        <v>2424</v>
      </c>
      <c r="B1430" s="7" t="s">
        <v>185</v>
      </c>
      <c r="C1430" s="7" t="s">
        <v>295</v>
      </c>
      <c r="D1430" s="7" t="s">
        <v>1554</v>
      </c>
      <c r="E1430" s="6" t="s">
        <v>21</v>
      </c>
      <c r="F1430" s="6" t="s">
        <v>22</v>
      </c>
      <c r="G1430" s="6" t="s">
        <v>2425</v>
      </c>
      <c r="H1430" s="6" t="s">
        <v>24</v>
      </c>
      <c r="I1430" s="8">
        <v>4</v>
      </c>
      <c r="J1430" s="8">
        <v>92000</v>
      </c>
      <c r="K1430" s="8">
        <v>0</v>
      </c>
      <c r="L1430" s="8">
        <v>0</v>
      </c>
      <c r="M1430" s="8">
        <v>0</v>
      </c>
      <c r="N1430" s="8">
        <v>0</v>
      </c>
      <c r="O1430" s="8">
        <v>4</v>
      </c>
      <c r="P1430" s="8">
        <v>92000</v>
      </c>
      <c r="Q1430" s="6" t="s">
        <v>34</v>
      </c>
    </row>
    <row r="1431" spans="1:17" x14ac:dyDescent="0.25">
      <c r="A1431" s="6" t="s">
        <v>2534</v>
      </c>
      <c r="B1431" s="7" t="s">
        <v>36</v>
      </c>
      <c r="C1431" s="7" t="s">
        <v>223</v>
      </c>
      <c r="D1431" s="7" t="s">
        <v>38</v>
      </c>
      <c r="E1431" s="6" t="s">
        <v>74</v>
      </c>
      <c r="F1431" s="6" t="s">
        <v>105</v>
      </c>
      <c r="G1431" s="6" t="s">
        <v>2535</v>
      </c>
      <c r="H1431" s="6" t="s">
        <v>24</v>
      </c>
      <c r="I1431" s="8">
        <v>11</v>
      </c>
      <c r="J1431" s="8">
        <v>91982</v>
      </c>
      <c r="K1431" s="8">
        <v>0</v>
      </c>
      <c r="L1431" s="8">
        <v>0</v>
      </c>
      <c r="M1431" s="8">
        <v>0</v>
      </c>
      <c r="N1431" s="8">
        <v>0</v>
      </c>
      <c r="O1431" s="8">
        <v>11</v>
      </c>
      <c r="P1431" s="8">
        <v>91982</v>
      </c>
      <c r="Q1431" s="6" t="s">
        <v>25</v>
      </c>
    </row>
    <row r="1432" spans="1:17" x14ac:dyDescent="0.25">
      <c r="A1432" s="6" t="s">
        <v>2426</v>
      </c>
      <c r="B1432" s="7" t="s">
        <v>18</v>
      </c>
      <c r="C1432" s="7" t="s">
        <v>68</v>
      </c>
      <c r="D1432" s="7" t="s">
        <v>93</v>
      </c>
      <c r="E1432" s="6" t="s">
        <v>21</v>
      </c>
      <c r="F1432" s="6" t="s">
        <v>22</v>
      </c>
      <c r="G1432" s="6" t="s">
        <v>2427</v>
      </c>
      <c r="H1432" s="6" t="s">
        <v>24</v>
      </c>
      <c r="I1432" s="8">
        <v>209</v>
      </c>
      <c r="J1432" s="8">
        <v>91960</v>
      </c>
      <c r="K1432" s="8">
        <v>8</v>
      </c>
      <c r="L1432" s="8">
        <v>3520</v>
      </c>
      <c r="M1432" s="8">
        <v>-8</v>
      </c>
      <c r="N1432" s="8">
        <v>-3520</v>
      </c>
      <c r="O1432" s="8">
        <v>209</v>
      </c>
      <c r="P1432" s="8">
        <v>91960</v>
      </c>
      <c r="Q1432" s="6" t="s">
        <v>25</v>
      </c>
    </row>
    <row r="1433" spans="1:17" x14ac:dyDescent="0.25">
      <c r="A1433" s="6" t="s">
        <v>2440</v>
      </c>
      <c r="B1433" s="7" t="s">
        <v>36</v>
      </c>
      <c r="C1433" s="7" t="s">
        <v>681</v>
      </c>
      <c r="D1433" s="7" t="s">
        <v>73</v>
      </c>
      <c r="E1433" s="6" t="s">
        <v>74</v>
      </c>
      <c r="F1433" s="6" t="s">
        <v>105</v>
      </c>
      <c r="G1433" s="6" t="s">
        <v>2441</v>
      </c>
      <c r="H1433" s="6" t="s">
        <v>24</v>
      </c>
      <c r="I1433" s="8">
        <v>2</v>
      </c>
      <c r="J1433" s="8">
        <v>91146</v>
      </c>
      <c r="K1433" s="8">
        <v>0</v>
      </c>
      <c r="L1433" s="8">
        <v>21126</v>
      </c>
      <c r="M1433" s="8">
        <v>0</v>
      </c>
      <c r="N1433" s="8">
        <v>-21126</v>
      </c>
      <c r="O1433" s="8">
        <v>2</v>
      </c>
      <c r="P1433" s="8">
        <v>91146</v>
      </c>
      <c r="Q1433" s="6" t="s">
        <v>25</v>
      </c>
    </row>
    <row r="1434" spans="1:17" x14ac:dyDescent="0.25">
      <c r="A1434" s="6" t="s">
        <v>2658</v>
      </c>
      <c r="B1434" s="7" t="s">
        <v>18</v>
      </c>
      <c r="C1434" s="7" t="s">
        <v>110</v>
      </c>
      <c r="D1434" s="7" t="s">
        <v>166</v>
      </c>
      <c r="E1434" s="6" t="s">
        <v>21</v>
      </c>
      <c r="F1434" s="6" t="s">
        <v>22</v>
      </c>
      <c r="G1434" s="6" t="s">
        <v>2659</v>
      </c>
      <c r="H1434" s="6" t="s">
        <v>24</v>
      </c>
      <c r="I1434" s="8">
        <v>19</v>
      </c>
      <c r="J1434" s="8">
        <v>90878</v>
      </c>
      <c r="K1434" s="8">
        <v>0</v>
      </c>
      <c r="L1434" s="8">
        <v>0</v>
      </c>
      <c r="M1434" s="8">
        <v>0</v>
      </c>
      <c r="N1434" s="8">
        <v>0</v>
      </c>
      <c r="O1434" s="8">
        <v>19</v>
      </c>
      <c r="P1434" s="8">
        <v>90878</v>
      </c>
      <c r="Q1434" s="6" t="s">
        <v>25</v>
      </c>
    </row>
    <row r="1435" spans="1:17" x14ac:dyDescent="0.25">
      <c r="A1435" s="6" t="s">
        <v>2430</v>
      </c>
      <c r="B1435" s="7" t="s">
        <v>185</v>
      </c>
      <c r="C1435" s="7" t="s">
        <v>295</v>
      </c>
      <c r="D1435" s="7" t="s">
        <v>1554</v>
      </c>
      <c r="E1435" s="6" t="s">
        <v>21</v>
      </c>
      <c r="F1435" s="6" t="s">
        <v>22</v>
      </c>
      <c r="G1435" s="6" t="s">
        <v>2431</v>
      </c>
      <c r="H1435" s="6" t="s">
        <v>24</v>
      </c>
      <c r="I1435" s="8">
        <v>6</v>
      </c>
      <c r="J1435" s="8">
        <v>90000</v>
      </c>
      <c r="K1435" s="8">
        <v>0</v>
      </c>
      <c r="L1435" s="8">
        <v>0</v>
      </c>
      <c r="M1435" s="8">
        <v>0</v>
      </c>
      <c r="N1435" s="8">
        <v>0</v>
      </c>
      <c r="O1435" s="8">
        <v>6</v>
      </c>
      <c r="P1435" s="8">
        <v>90000</v>
      </c>
      <c r="Q1435" s="6" t="s">
        <v>34</v>
      </c>
    </row>
    <row r="1436" spans="1:17" x14ac:dyDescent="0.25">
      <c r="A1436" s="6" t="s">
        <v>2432</v>
      </c>
      <c r="B1436" s="7" t="s">
        <v>185</v>
      </c>
      <c r="C1436" s="7" t="s">
        <v>295</v>
      </c>
      <c r="D1436" s="7" t="s">
        <v>1957</v>
      </c>
      <c r="E1436" s="6" t="s">
        <v>21</v>
      </c>
      <c r="F1436" s="6" t="s">
        <v>22</v>
      </c>
      <c r="G1436" s="6" t="s">
        <v>2433</v>
      </c>
      <c r="H1436" s="6" t="s">
        <v>24</v>
      </c>
      <c r="I1436" s="8">
        <v>9</v>
      </c>
      <c r="J1436" s="8">
        <v>90000</v>
      </c>
      <c r="K1436" s="8">
        <v>0</v>
      </c>
      <c r="L1436" s="8">
        <v>0</v>
      </c>
      <c r="M1436" s="8">
        <v>0</v>
      </c>
      <c r="N1436" s="8">
        <v>0</v>
      </c>
      <c r="O1436" s="8">
        <v>9</v>
      </c>
      <c r="P1436" s="8">
        <v>90000</v>
      </c>
      <c r="Q1436" s="6" t="s">
        <v>34</v>
      </c>
    </row>
    <row r="1437" spans="1:17" x14ac:dyDescent="0.25">
      <c r="A1437" s="6" t="s">
        <v>2802</v>
      </c>
      <c r="B1437" s="7" t="s">
        <v>36</v>
      </c>
      <c r="C1437" s="7" t="s">
        <v>514</v>
      </c>
      <c r="D1437" s="7" t="s">
        <v>73</v>
      </c>
      <c r="E1437" s="6" t="s">
        <v>74</v>
      </c>
      <c r="F1437" s="6" t="s">
        <v>105</v>
      </c>
      <c r="G1437" s="6" t="s">
        <v>2803</v>
      </c>
      <c r="H1437" s="6" t="s">
        <v>24</v>
      </c>
      <c r="I1437" s="8">
        <v>4</v>
      </c>
      <c r="J1437" s="8">
        <v>89856</v>
      </c>
      <c r="K1437" s="8">
        <v>0</v>
      </c>
      <c r="L1437" s="8">
        <v>0</v>
      </c>
      <c r="M1437" s="8">
        <v>0</v>
      </c>
      <c r="N1437" s="8">
        <v>0</v>
      </c>
      <c r="O1437" s="8">
        <v>4</v>
      </c>
      <c r="P1437" s="8">
        <v>89856</v>
      </c>
      <c r="Q1437" s="6" t="s">
        <v>25</v>
      </c>
    </row>
    <row r="1438" spans="1:17" x14ac:dyDescent="0.25">
      <c r="A1438" s="6" t="s">
        <v>2442</v>
      </c>
      <c r="B1438" s="7" t="s">
        <v>18</v>
      </c>
      <c r="C1438" s="7" t="s">
        <v>43</v>
      </c>
      <c r="D1438" s="7" t="s">
        <v>536</v>
      </c>
      <c r="E1438" s="6" t="s">
        <v>21</v>
      </c>
      <c r="F1438" s="6" t="s">
        <v>22</v>
      </c>
      <c r="G1438" s="6" t="s">
        <v>2443</v>
      </c>
      <c r="H1438" s="6" t="s">
        <v>24</v>
      </c>
      <c r="I1438" s="8">
        <v>292</v>
      </c>
      <c r="J1438" s="8">
        <v>87600</v>
      </c>
      <c r="K1438" s="8">
        <v>0</v>
      </c>
      <c r="L1438" s="8">
        <v>0</v>
      </c>
      <c r="M1438" s="8">
        <v>0</v>
      </c>
      <c r="N1438" s="8">
        <v>0</v>
      </c>
      <c r="O1438" s="8">
        <v>292</v>
      </c>
      <c r="P1438" s="8">
        <v>87600</v>
      </c>
      <c r="Q1438" s="6" t="s">
        <v>25</v>
      </c>
    </row>
    <row r="1439" spans="1:17" x14ac:dyDescent="0.25">
      <c r="A1439" s="6" t="s">
        <v>231</v>
      </c>
      <c r="B1439" s="7" t="s">
        <v>18</v>
      </c>
      <c r="C1439" s="7" t="s">
        <v>77</v>
      </c>
      <c r="D1439" s="7" t="s">
        <v>78</v>
      </c>
      <c r="E1439" s="6" t="s">
        <v>2717</v>
      </c>
      <c r="F1439" s="6" t="s">
        <v>40</v>
      </c>
      <c r="G1439" s="6" t="s">
        <v>232</v>
      </c>
      <c r="H1439" s="6" t="s">
        <v>24</v>
      </c>
      <c r="I1439" s="8">
        <v>0</v>
      </c>
      <c r="J1439" s="8">
        <v>0</v>
      </c>
      <c r="K1439" s="8">
        <v>4</v>
      </c>
      <c r="L1439" s="8">
        <v>87547</v>
      </c>
      <c r="M1439" s="8">
        <v>0</v>
      </c>
      <c r="N1439" s="8">
        <v>0</v>
      </c>
      <c r="O1439" s="8">
        <v>4</v>
      </c>
      <c r="P1439" s="8">
        <v>87547</v>
      </c>
      <c r="Q1439" s="6" t="s">
        <v>25</v>
      </c>
    </row>
    <row r="1440" spans="1:17" x14ac:dyDescent="0.25">
      <c r="A1440" s="6" t="s">
        <v>2444</v>
      </c>
      <c r="B1440" s="7" t="s">
        <v>36</v>
      </c>
      <c r="C1440" s="7" t="s">
        <v>426</v>
      </c>
      <c r="D1440" s="7" t="s">
        <v>73</v>
      </c>
      <c r="E1440" s="6" t="s">
        <v>736</v>
      </c>
      <c r="F1440" s="6" t="s">
        <v>105</v>
      </c>
      <c r="G1440" s="6" t="s">
        <v>2445</v>
      </c>
      <c r="H1440" s="6" t="s">
        <v>24</v>
      </c>
      <c r="I1440" s="8">
        <v>5</v>
      </c>
      <c r="J1440" s="8">
        <v>145280</v>
      </c>
      <c r="K1440" s="8">
        <v>0</v>
      </c>
      <c r="L1440" s="8">
        <v>0</v>
      </c>
      <c r="M1440" s="8">
        <v>-2</v>
      </c>
      <c r="N1440" s="8">
        <v>-58112</v>
      </c>
      <c r="O1440" s="8">
        <v>3</v>
      </c>
      <c r="P1440" s="8">
        <v>87168</v>
      </c>
      <c r="Q1440" s="6" t="s">
        <v>25</v>
      </c>
    </row>
    <row r="1441" spans="1:17" x14ac:dyDescent="0.25">
      <c r="A1441" s="6" t="s">
        <v>2450</v>
      </c>
      <c r="B1441" s="7" t="s">
        <v>18</v>
      </c>
      <c r="C1441" s="7" t="s">
        <v>81</v>
      </c>
      <c r="D1441" s="7" t="s">
        <v>351</v>
      </c>
      <c r="E1441" s="6" t="s">
        <v>21</v>
      </c>
      <c r="F1441" s="6" t="s">
        <v>22</v>
      </c>
      <c r="G1441" s="6" t="s">
        <v>2451</v>
      </c>
      <c r="H1441" s="6" t="s">
        <v>24</v>
      </c>
      <c r="I1441" s="8">
        <v>49</v>
      </c>
      <c r="J1441" s="8">
        <v>86869</v>
      </c>
      <c r="K1441" s="8">
        <v>0</v>
      </c>
      <c r="L1441" s="8">
        <v>0</v>
      </c>
      <c r="M1441" s="8">
        <v>0</v>
      </c>
      <c r="N1441" s="8">
        <v>0</v>
      </c>
      <c r="O1441" s="8">
        <v>49</v>
      </c>
      <c r="P1441" s="8">
        <v>86869</v>
      </c>
      <c r="Q1441" s="6" t="s">
        <v>25</v>
      </c>
    </row>
    <row r="1442" spans="1:17" x14ac:dyDescent="0.25">
      <c r="A1442" s="6" t="s">
        <v>2448</v>
      </c>
      <c r="B1442" s="7" t="s">
        <v>18</v>
      </c>
      <c r="C1442" s="7" t="s">
        <v>19</v>
      </c>
      <c r="D1442" s="7" t="s">
        <v>166</v>
      </c>
      <c r="E1442" s="6" t="s">
        <v>21</v>
      </c>
      <c r="F1442" s="6" t="s">
        <v>22</v>
      </c>
      <c r="G1442" s="6" t="s">
        <v>2449</v>
      </c>
      <c r="H1442" s="6" t="s">
        <v>24</v>
      </c>
      <c r="I1442" s="8">
        <v>24</v>
      </c>
      <c r="J1442" s="8">
        <v>86088</v>
      </c>
      <c r="K1442" s="8">
        <v>0</v>
      </c>
      <c r="L1442" s="8">
        <v>0</v>
      </c>
      <c r="M1442" s="8">
        <v>0</v>
      </c>
      <c r="N1442" s="8">
        <v>0</v>
      </c>
      <c r="O1442" s="8">
        <v>24</v>
      </c>
      <c r="P1442" s="8">
        <v>86088</v>
      </c>
      <c r="Q1442" s="6" t="s">
        <v>25</v>
      </c>
    </row>
    <row r="1443" spans="1:17" x14ac:dyDescent="0.25">
      <c r="A1443" s="6" t="s">
        <v>2376</v>
      </c>
      <c r="B1443" s="7" t="s">
        <v>18</v>
      </c>
      <c r="C1443" s="7" t="s">
        <v>81</v>
      </c>
      <c r="D1443" s="7" t="s">
        <v>86</v>
      </c>
      <c r="E1443" s="9" t="s">
        <v>3039</v>
      </c>
      <c r="F1443" s="6" t="s">
        <v>22</v>
      </c>
      <c r="G1443" s="6" t="s">
        <v>2377</v>
      </c>
      <c r="H1443" s="6" t="s">
        <v>24</v>
      </c>
      <c r="I1443" s="8">
        <v>622</v>
      </c>
      <c r="J1443" s="8">
        <v>115070</v>
      </c>
      <c r="K1443" s="8">
        <v>0</v>
      </c>
      <c r="L1443" s="8">
        <v>0</v>
      </c>
      <c r="M1443" s="8">
        <v>-159</v>
      </c>
      <c r="N1443" s="8">
        <v>-29415</v>
      </c>
      <c r="O1443" s="8">
        <v>463</v>
      </c>
      <c r="P1443" s="8">
        <v>85655</v>
      </c>
      <c r="Q1443" s="6" t="s">
        <v>25</v>
      </c>
    </row>
    <row r="1444" spans="1:17" x14ac:dyDescent="0.25">
      <c r="A1444" s="6" t="s">
        <v>1835</v>
      </c>
      <c r="B1444" s="7" t="s">
        <v>36</v>
      </c>
      <c r="C1444" s="7" t="s">
        <v>527</v>
      </c>
      <c r="D1444" s="7" t="s">
        <v>38</v>
      </c>
      <c r="E1444" s="6" t="s">
        <v>229</v>
      </c>
      <c r="F1444" s="6" t="s">
        <v>105</v>
      </c>
      <c r="G1444" s="6" t="s">
        <v>1836</v>
      </c>
      <c r="H1444" s="6" t="s">
        <v>24</v>
      </c>
      <c r="I1444" s="8">
        <v>0</v>
      </c>
      <c r="J1444" s="8">
        <v>0</v>
      </c>
      <c r="K1444" s="8">
        <v>149</v>
      </c>
      <c r="L1444" s="8">
        <v>2642161</v>
      </c>
      <c r="M1444" s="8">
        <v>-147</v>
      </c>
      <c r="N1444" s="8">
        <v>-2557156</v>
      </c>
      <c r="O1444" s="8">
        <v>2</v>
      </c>
      <c r="P1444" s="8">
        <v>85005</v>
      </c>
      <c r="Q1444" s="6" t="s">
        <v>25</v>
      </c>
    </row>
    <row r="1445" spans="1:17" x14ac:dyDescent="0.25">
      <c r="A1445" s="6" t="s">
        <v>2741</v>
      </c>
      <c r="B1445" s="7" t="s">
        <v>18</v>
      </c>
      <c r="C1445" s="7" t="s">
        <v>77</v>
      </c>
      <c r="D1445" s="7" t="s">
        <v>86</v>
      </c>
      <c r="E1445" s="6" t="s">
        <v>984</v>
      </c>
      <c r="F1445" s="6" t="s">
        <v>2718</v>
      </c>
      <c r="G1445" s="6" t="s">
        <v>2742</v>
      </c>
      <c r="H1445" s="6" t="s">
        <v>24</v>
      </c>
      <c r="I1445" s="8">
        <v>0</v>
      </c>
      <c r="J1445" s="8">
        <v>0</v>
      </c>
      <c r="K1445" s="8">
        <v>3</v>
      </c>
      <c r="L1445" s="8">
        <v>84225</v>
      </c>
      <c r="M1445" s="8">
        <v>0</v>
      </c>
      <c r="N1445" s="8">
        <v>0</v>
      </c>
      <c r="O1445" s="8">
        <v>3</v>
      </c>
      <c r="P1445" s="8">
        <v>84225</v>
      </c>
      <c r="Q1445" s="6" t="s">
        <v>25</v>
      </c>
    </row>
    <row r="1446" spans="1:17" x14ac:dyDescent="0.25">
      <c r="A1446" s="6" t="s">
        <v>2562</v>
      </c>
      <c r="B1446" s="7" t="s">
        <v>36</v>
      </c>
      <c r="C1446" s="7" t="s">
        <v>68</v>
      </c>
      <c r="D1446" s="7" t="s">
        <v>38</v>
      </c>
      <c r="E1446" s="6" t="s">
        <v>74</v>
      </c>
      <c r="F1446" s="6" t="s">
        <v>105</v>
      </c>
      <c r="G1446" s="6" t="s">
        <v>2563</v>
      </c>
      <c r="H1446" s="6" t="s">
        <v>24</v>
      </c>
      <c r="I1446" s="8">
        <v>104</v>
      </c>
      <c r="J1446" s="8">
        <v>83824</v>
      </c>
      <c r="K1446" s="8">
        <v>0</v>
      </c>
      <c r="L1446" s="8">
        <v>0</v>
      </c>
      <c r="M1446" s="8">
        <v>0</v>
      </c>
      <c r="N1446" s="8">
        <v>0</v>
      </c>
      <c r="O1446" s="8">
        <v>104</v>
      </c>
      <c r="P1446" s="8">
        <v>83824</v>
      </c>
      <c r="Q1446" s="6" t="s">
        <v>25</v>
      </c>
    </row>
    <row r="1447" spans="1:17" x14ac:dyDescent="0.25">
      <c r="A1447" s="6" t="s">
        <v>2458</v>
      </c>
      <c r="B1447" s="7" t="s">
        <v>185</v>
      </c>
      <c r="C1447" s="7" t="s">
        <v>295</v>
      </c>
      <c r="D1447" s="7" t="s">
        <v>1554</v>
      </c>
      <c r="E1447" s="6" t="s">
        <v>21</v>
      </c>
      <c r="F1447" s="6" t="s">
        <v>22</v>
      </c>
      <c r="G1447" s="6" t="s">
        <v>2459</v>
      </c>
      <c r="H1447" s="6" t="s">
        <v>24</v>
      </c>
      <c r="I1447" s="8">
        <v>3</v>
      </c>
      <c r="J1447" s="8">
        <v>82500</v>
      </c>
      <c r="K1447" s="8">
        <v>0</v>
      </c>
      <c r="L1447" s="8">
        <v>0</v>
      </c>
      <c r="M1447" s="8">
        <v>0</v>
      </c>
      <c r="N1447" s="8">
        <v>0</v>
      </c>
      <c r="O1447" s="8">
        <v>3</v>
      </c>
      <c r="P1447" s="8">
        <v>82500</v>
      </c>
      <c r="Q1447" s="6" t="s">
        <v>34</v>
      </c>
    </row>
    <row r="1448" spans="1:17" x14ac:dyDescent="0.25">
      <c r="A1448" s="6" t="s">
        <v>2460</v>
      </c>
      <c r="B1448" s="7" t="s">
        <v>185</v>
      </c>
      <c r="C1448" s="7" t="s">
        <v>295</v>
      </c>
      <c r="D1448" s="7" t="s">
        <v>1957</v>
      </c>
      <c r="E1448" s="6" t="s">
        <v>21</v>
      </c>
      <c r="F1448" s="6" t="s">
        <v>22</v>
      </c>
      <c r="G1448" s="6" t="s">
        <v>2461</v>
      </c>
      <c r="H1448" s="6" t="s">
        <v>24</v>
      </c>
      <c r="I1448" s="8">
        <v>11</v>
      </c>
      <c r="J1448" s="8">
        <v>82500</v>
      </c>
      <c r="K1448" s="8">
        <v>0</v>
      </c>
      <c r="L1448" s="8">
        <v>0</v>
      </c>
      <c r="M1448" s="8">
        <v>0</v>
      </c>
      <c r="N1448" s="8">
        <v>0</v>
      </c>
      <c r="O1448" s="8">
        <v>11</v>
      </c>
      <c r="P1448" s="8">
        <v>82500</v>
      </c>
      <c r="Q1448" s="6" t="s">
        <v>34</v>
      </c>
    </row>
    <row r="1449" spans="1:17" x14ac:dyDescent="0.25">
      <c r="A1449" s="6" t="s">
        <v>2462</v>
      </c>
      <c r="B1449" s="7" t="s">
        <v>185</v>
      </c>
      <c r="C1449" s="7" t="s">
        <v>1151</v>
      </c>
      <c r="D1449" s="7" t="s">
        <v>2163</v>
      </c>
      <c r="E1449" s="6" t="s">
        <v>21</v>
      </c>
      <c r="F1449" s="6" t="s">
        <v>22</v>
      </c>
      <c r="G1449" s="6" t="s">
        <v>2463</v>
      </c>
      <c r="H1449" s="6" t="s">
        <v>24</v>
      </c>
      <c r="I1449" s="8">
        <v>35</v>
      </c>
      <c r="J1449" s="8">
        <v>82250</v>
      </c>
      <c r="K1449" s="8">
        <v>0</v>
      </c>
      <c r="L1449" s="8">
        <v>0</v>
      </c>
      <c r="M1449" s="8">
        <v>0</v>
      </c>
      <c r="N1449" s="8">
        <v>0</v>
      </c>
      <c r="O1449" s="8">
        <v>35</v>
      </c>
      <c r="P1449" s="8">
        <v>82250</v>
      </c>
      <c r="Q1449" s="6" t="s">
        <v>34</v>
      </c>
    </row>
    <row r="1450" spans="1:17" x14ac:dyDescent="0.25">
      <c r="A1450" s="6" t="s">
        <v>2464</v>
      </c>
      <c r="B1450" s="7" t="s">
        <v>185</v>
      </c>
      <c r="C1450" s="7" t="s">
        <v>1151</v>
      </c>
      <c r="D1450" s="7" t="s">
        <v>2163</v>
      </c>
      <c r="E1450" s="6" t="s">
        <v>21</v>
      </c>
      <c r="F1450" s="6" t="s">
        <v>22</v>
      </c>
      <c r="G1450" s="6" t="s">
        <v>2465</v>
      </c>
      <c r="H1450" s="6" t="s">
        <v>24</v>
      </c>
      <c r="I1450" s="8">
        <v>40</v>
      </c>
      <c r="J1450" s="8">
        <v>80000</v>
      </c>
      <c r="K1450" s="8">
        <v>1</v>
      </c>
      <c r="L1450" s="8">
        <v>2000</v>
      </c>
      <c r="M1450" s="8">
        <v>0</v>
      </c>
      <c r="N1450" s="8">
        <v>0</v>
      </c>
      <c r="O1450" s="8">
        <v>41</v>
      </c>
      <c r="P1450" s="8">
        <v>82000</v>
      </c>
      <c r="Q1450" s="6" t="s">
        <v>34</v>
      </c>
    </row>
    <row r="1451" spans="1:17" x14ac:dyDescent="0.25">
      <c r="A1451" s="6" t="s">
        <v>2468</v>
      </c>
      <c r="B1451" s="7" t="s">
        <v>18</v>
      </c>
      <c r="C1451" s="7" t="s">
        <v>19</v>
      </c>
      <c r="D1451" s="7" t="s">
        <v>93</v>
      </c>
      <c r="E1451" s="6" t="s">
        <v>229</v>
      </c>
      <c r="F1451" s="6" t="s">
        <v>22</v>
      </c>
      <c r="G1451" s="6" t="s">
        <v>2469</v>
      </c>
      <c r="H1451" s="6" t="s">
        <v>24</v>
      </c>
      <c r="I1451" s="8">
        <v>78</v>
      </c>
      <c r="J1451" s="8">
        <v>25740</v>
      </c>
      <c r="K1451" s="8">
        <v>170</v>
      </c>
      <c r="L1451" s="8">
        <v>56100</v>
      </c>
      <c r="M1451" s="8">
        <v>0</v>
      </c>
      <c r="N1451" s="8">
        <v>0</v>
      </c>
      <c r="O1451" s="8">
        <v>248</v>
      </c>
      <c r="P1451" s="8">
        <v>81840</v>
      </c>
      <c r="Q1451" s="6" t="s">
        <v>25</v>
      </c>
    </row>
    <row r="1452" spans="1:17" x14ac:dyDescent="0.25">
      <c r="A1452" s="6" t="s">
        <v>2466</v>
      </c>
      <c r="B1452" s="7" t="s">
        <v>36</v>
      </c>
      <c r="C1452" s="7" t="s">
        <v>681</v>
      </c>
      <c r="D1452" s="7" t="s">
        <v>73</v>
      </c>
      <c r="E1452" s="6" t="s">
        <v>74</v>
      </c>
      <c r="F1452" s="6" t="s">
        <v>105</v>
      </c>
      <c r="G1452" s="6" t="s">
        <v>2467</v>
      </c>
      <c r="H1452" s="6" t="s">
        <v>24</v>
      </c>
      <c r="I1452" s="8">
        <v>2</v>
      </c>
      <c r="J1452" s="8">
        <v>81802</v>
      </c>
      <c r="K1452" s="8">
        <v>0</v>
      </c>
      <c r="L1452" s="8">
        <v>38158</v>
      </c>
      <c r="M1452" s="8">
        <v>0</v>
      </c>
      <c r="N1452" s="8">
        <v>-38158</v>
      </c>
      <c r="O1452" s="8">
        <v>2</v>
      </c>
      <c r="P1452" s="8">
        <v>81802</v>
      </c>
      <c r="Q1452" s="6" t="s">
        <v>25</v>
      </c>
    </row>
    <row r="1453" spans="1:17" x14ac:dyDescent="0.25">
      <c r="A1453" s="6" t="s">
        <v>2974</v>
      </c>
      <c r="B1453" s="7" t="s">
        <v>36</v>
      </c>
      <c r="C1453" s="7" t="s">
        <v>54</v>
      </c>
      <c r="D1453" s="7" t="s">
        <v>103</v>
      </c>
      <c r="E1453" s="6" t="s">
        <v>104</v>
      </c>
      <c r="F1453" s="6" t="s">
        <v>105</v>
      </c>
      <c r="G1453" s="6" t="s">
        <v>2975</v>
      </c>
      <c r="H1453" s="6" t="s">
        <v>24</v>
      </c>
      <c r="I1453" s="8">
        <v>11</v>
      </c>
      <c r="J1453" s="8">
        <v>110068</v>
      </c>
      <c r="K1453" s="8">
        <v>0</v>
      </c>
      <c r="L1453" s="8">
        <v>23029</v>
      </c>
      <c r="M1453" s="8">
        <v>-3</v>
      </c>
      <c r="N1453" s="8">
        <v>-53048</v>
      </c>
      <c r="O1453" s="8">
        <v>8</v>
      </c>
      <c r="P1453" s="8">
        <v>80049</v>
      </c>
      <c r="Q1453" s="6" t="s">
        <v>25</v>
      </c>
    </row>
    <row r="1454" spans="1:17" x14ac:dyDescent="0.25">
      <c r="A1454" s="6" t="s">
        <v>2675</v>
      </c>
      <c r="B1454" s="7" t="s">
        <v>18</v>
      </c>
      <c r="C1454" s="7" t="s">
        <v>19</v>
      </c>
      <c r="D1454" s="7" t="s">
        <v>93</v>
      </c>
      <c r="E1454" s="6" t="s">
        <v>21</v>
      </c>
      <c r="F1454" s="6" t="s">
        <v>22</v>
      </c>
      <c r="G1454" s="6" t="s">
        <v>2676</v>
      </c>
      <c r="H1454" s="6" t="s">
        <v>24</v>
      </c>
      <c r="I1454" s="8">
        <v>705</v>
      </c>
      <c r="J1454" s="8">
        <v>70500</v>
      </c>
      <c r="K1454" s="8">
        <v>335</v>
      </c>
      <c r="L1454" s="8">
        <v>33500</v>
      </c>
      <c r="M1454" s="8">
        <v>-240</v>
      </c>
      <c r="N1454" s="8">
        <v>-24000</v>
      </c>
      <c r="O1454" s="8">
        <v>800</v>
      </c>
      <c r="P1454" s="8">
        <v>80000</v>
      </c>
      <c r="Q1454" s="6" t="s">
        <v>25</v>
      </c>
    </row>
    <row r="1455" spans="1:17" x14ac:dyDescent="0.25">
      <c r="A1455" s="6" t="s">
        <v>1302</v>
      </c>
      <c r="B1455" s="7" t="s">
        <v>18</v>
      </c>
      <c r="C1455" s="7" t="s">
        <v>19</v>
      </c>
      <c r="D1455" s="7" t="s">
        <v>166</v>
      </c>
      <c r="E1455" s="6" t="s">
        <v>157</v>
      </c>
      <c r="F1455" s="6" t="s">
        <v>22</v>
      </c>
      <c r="G1455" s="6" t="s">
        <v>1303</v>
      </c>
      <c r="H1455" s="6" t="s">
        <v>24</v>
      </c>
      <c r="I1455" s="8">
        <v>27</v>
      </c>
      <c r="J1455" s="8">
        <v>79812</v>
      </c>
      <c r="K1455" s="8">
        <v>0</v>
      </c>
      <c r="L1455" s="8">
        <v>0</v>
      </c>
      <c r="M1455" s="8">
        <v>0</v>
      </c>
      <c r="N1455" s="8">
        <v>0</v>
      </c>
      <c r="O1455" s="8">
        <v>27</v>
      </c>
      <c r="P1455" s="8">
        <v>79812</v>
      </c>
      <c r="Q1455" s="6" t="s">
        <v>25</v>
      </c>
    </row>
    <row r="1456" spans="1:17" x14ac:dyDescent="0.25">
      <c r="A1456" s="6" t="s">
        <v>2482</v>
      </c>
      <c r="B1456" s="7" t="s">
        <v>18</v>
      </c>
      <c r="C1456" s="7" t="s">
        <v>68</v>
      </c>
      <c r="D1456" s="7" t="s">
        <v>61</v>
      </c>
      <c r="E1456" s="6" t="s">
        <v>21</v>
      </c>
      <c r="F1456" s="6" t="s">
        <v>22</v>
      </c>
      <c r="G1456" s="6" t="s">
        <v>2483</v>
      </c>
      <c r="H1456" s="6" t="s">
        <v>24</v>
      </c>
      <c r="I1456" s="8">
        <v>125</v>
      </c>
      <c r="J1456" s="8">
        <v>79125</v>
      </c>
      <c r="K1456" s="8">
        <v>0</v>
      </c>
      <c r="L1456" s="8">
        <v>0</v>
      </c>
      <c r="M1456" s="8">
        <v>0</v>
      </c>
      <c r="N1456" s="8">
        <v>0</v>
      </c>
      <c r="O1456" s="8">
        <v>125</v>
      </c>
      <c r="P1456" s="8">
        <v>79125</v>
      </c>
      <c r="Q1456" s="6" t="s">
        <v>25</v>
      </c>
    </row>
    <row r="1457" spans="1:17" x14ac:dyDescent="0.25">
      <c r="A1457" s="6" t="s">
        <v>2472</v>
      </c>
      <c r="B1457" s="7" t="s">
        <v>185</v>
      </c>
      <c r="C1457" s="7" t="s">
        <v>1151</v>
      </c>
      <c r="D1457" s="7" t="s">
        <v>2163</v>
      </c>
      <c r="E1457" s="6" t="s">
        <v>21</v>
      </c>
      <c r="F1457" s="6" t="s">
        <v>22</v>
      </c>
      <c r="G1457" s="6" t="s">
        <v>2473</v>
      </c>
      <c r="H1457" s="6" t="s">
        <v>24</v>
      </c>
      <c r="I1457" s="8">
        <v>69</v>
      </c>
      <c r="J1457" s="8">
        <v>75954</v>
      </c>
      <c r="K1457" s="8">
        <v>2</v>
      </c>
      <c r="L1457" s="8">
        <v>2202</v>
      </c>
      <c r="M1457" s="8">
        <v>0</v>
      </c>
      <c r="N1457" s="8">
        <v>0</v>
      </c>
      <c r="O1457" s="8">
        <v>71</v>
      </c>
      <c r="P1457" s="8">
        <v>78156</v>
      </c>
      <c r="Q1457" s="6" t="s">
        <v>34</v>
      </c>
    </row>
    <row r="1458" spans="1:17" x14ac:dyDescent="0.25">
      <c r="A1458" s="6" t="s">
        <v>2470</v>
      </c>
      <c r="B1458" s="7" t="s">
        <v>36</v>
      </c>
      <c r="C1458" s="7" t="s">
        <v>110</v>
      </c>
      <c r="D1458" s="7" t="s">
        <v>73</v>
      </c>
      <c r="E1458" s="6" t="s">
        <v>736</v>
      </c>
      <c r="F1458" s="6" t="s">
        <v>105</v>
      </c>
      <c r="G1458" s="6" t="s">
        <v>2471</v>
      </c>
      <c r="H1458" s="6" t="s">
        <v>24</v>
      </c>
      <c r="I1458" s="8">
        <v>2</v>
      </c>
      <c r="J1458" s="8">
        <v>76878</v>
      </c>
      <c r="K1458" s="8">
        <v>0</v>
      </c>
      <c r="L1458" s="8">
        <v>616</v>
      </c>
      <c r="M1458" s="8">
        <v>0</v>
      </c>
      <c r="N1458" s="8">
        <v>-616</v>
      </c>
      <c r="O1458" s="8">
        <v>2</v>
      </c>
      <c r="P1458" s="8">
        <v>76878</v>
      </c>
      <c r="Q1458" s="6" t="s">
        <v>25</v>
      </c>
    </row>
    <row r="1459" spans="1:17" x14ac:dyDescent="0.25">
      <c r="A1459" s="6" t="s">
        <v>393</v>
      </c>
      <c r="B1459" s="7" t="s">
        <v>18</v>
      </c>
      <c r="C1459" s="7" t="s">
        <v>64</v>
      </c>
      <c r="D1459" s="7" t="s">
        <v>61</v>
      </c>
      <c r="E1459" s="6" t="s">
        <v>229</v>
      </c>
      <c r="F1459" s="6" t="s">
        <v>2718</v>
      </c>
      <c r="G1459" s="6" t="s">
        <v>394</v>
      </c>
      <c r="H1459" s="6" t="s">
        <v>24</v>
      </c>
      <c r="I1459" s="8">
        <v>0</v>
      </c>
      <c r="J1459" s="8">
        <v>0</v>
      </c>
      <c r="K1459" s="8">
        <v>2</v>
      </c>
      <c r="L1459" s="8">
        <v>76480</v>
      </c>
      <c r="M1459" s="8">
        <v>0</v>
      </c>
      <c r="N1459" s="8">
        <v>0</v>
      </c>
      <c r="O1459" s="8">
        <v>2</v>
      </c>
      <c r="P1459" s="8">
        <v>76480</v>
      </c>
      <c r="Q1459" s="6" t="s">
        <v>25</v>
      </c>
    </row>
    <row r="1460" spans="1:17" x14ac:dyDescent="0.25">
      <c r="A1460" s="6" t="s">
        <v>2474</v>
      </c>
      <c r="B1460" s="7" t="s">
        <v>185</v>
      </c>
      <c r="C1460" s="7" t="s">
        <v>295</v>
      </c>
      <c r="D1460" s="7" t="s">
        <v>1957</v>
      </c>
      <c r="E1460" s="6" t="s">
        <v>21</v>
      </c>
      <c r="F1460" s="6" t="s">
        <v>22</v>
      </c>
      <c r="G1460" s="6" t="s">
        <v>2475</v>
      </c>
      <c r="H1460" s="6" t="s">
        <v>24</v>
      </c>
      <c r="I1460" s="8">
        <v>10</v>
      </c>
      <c r="J1460" s="8">
        <v>75000</v>
      </c>
      <c r="K1460" s="8">
        <v>0</v>
      </c>
      <c r="L1460" s="8">
        <v>0</v>
      </c>
      <c r="M1460" s="8">
        <v>0</v>
      </c>
      <c r="N1460" s="8">
        <v>0</v>
      </c>
      <c r="O1460" s="8">
        <v>10</v>
      </c>
      <c r="P1460" s="8">
        <v>75000</v>
      </c>
      <c r="Q1460" s="6" t="s">
        <v>34</v>
      </c>
    </row>
    <row r="1461" spans="1:17" x14ac:dyDescent="0.25">
      <c r="A1461" s="6" t="s">
        <v>2764</v>
      </c>
      <c r="B1461" s="7" t="s">
        <v>36</v>
      </c>
      <c r="C1461" s="7" t="s">
        <v>223</v>
      </c>
      <c r="D1461" s="7" t="s">
        <v>546</v>
      </c>
      <c r="E1461" s="6" t="s">
        <v>984</v>
      </c>
      <c r="F1461" s="6" t="s">
        <v>105</v>
      </c>
      <c r="G1461" s="6" t="s">
        <v>2765</v>
      </c>
      <c r="H1461" s="6" t="s">
        <v>24</v>
      </c>
      <c r="I1461" s="8">
        <v>0</v>
      </c>
      <c r="J1461" s="8">
        <v>0</v>
      </c>
      <c r="K1461" s="8">
        <v>22</v>
      </c>
      <c r="L1461" s="8">
        <v>-4854539</v>
      </c>
      <c r="M1461" s="8">
        <v>-21</v>
      </c>
      <c r="N1461" s="8">
        <v>4928598</v>
      </c>
      <c r="O1461" s="8">
        <v>1</v>
      </c>
      <c r="P1461" s="8">
        <v>74059</v>
      </c>
      <c r="Q1461" s="6" t="s">
        <v>25</v>
      </c>
    </row>
    <row r="1462" spans="1:17" x14ac:dyDescent="0.25">
      <c r="A1462" s="6" t="s">
        <v>2486</v>
      </c>
      <c r="B1462" s="7" t="s">
        <v>18</v>
      </c>
      <c r="C1462" s="7" t="s">
        <v>81</v>
      </c>
      <c r="D1462" s="7" t="s">
        <v>44</v>
      </c>
      <c r="E1462" s="6" t="s">
        <v>21</v>
      </c>
      <c r="F1462" s="6" t="s">
        <v>22</v>
      </c>
      <c r="G1462" s="6" t="s">
        <v>2487</v>
      </c>
      <c r="H1462" s="6" t="s">
        <v>24</v>
      </c>
      <c r="I1462" s="8">
        <v>4</v>
      </c>
      <c r="J1462" s="8">
        <v>73777</v>
      </c>
      <c r="K1462" s="8">
        <v>0</v>
      </c>
      <c r="L1462" s="8">
        <v>0</v>
      </c>
      <c r="M1462" s="8">
        <v>0</v>
      </c>
      <c r="N1462" s="8">
        <v>0</v>
      </c>
      <c r="O1462" s="8">
        <v>4</v>
      </c>
      <c r="P1462" s="8">
        <v>73777</v>
      </c>
      <c r="Q1462" s="6" t="s">
        <v>25</v>
      </c>
    </row>
    <row r="1463" spans="1:17" x14ac:dyDescent="0.25">
      <c r="A1463" s="6" t="s">
        <v>2502</v>
      </c>
      <c r="B1463" s="7" t="s">
        <v>36</v>
      </c>
      <c r="C1463" s="7" t="s">
        <v>223</v>
      </c>
      <c r="D1463" s="7" t="s">
        <v>38</v>
      </c>
      <c r="E1463" s="6" t="s">
        <v>614</v>
      </c>
      <c r="F1463" s="6" t="s">
        <v>105</v>
      </c>
      <c r="G1463" s="6" t="s">
        <v>2503</v>
      </c>
      <c r="H1463" s="6" t="s">
        <v>24</v>
      </c>
      <c r="I1463" s="8">
        <v>0</v>
      </c>
      <c r="J1463" s="8">
        <v>0</v>
      </c>
      <c r="K1463" s="8">
        <v>2</v>
      </c>
      <c r="L1463" s="8">
        <v>124402</v>
      </c>
      <c r="M1463" s="8">
        <v>0</v>
      </c>
      <c r="N1463" s="8">
        <v>-50871</v>
      </c>
      <c r="O1463" s="8">
        <v>2</v>
      </c>
      <c r="P1463" s="8">
        <v>73531</v>
      </c>
      <c r="Q1463" s="6" t="s">
        <v>25</v>
      </c>
    </row>
    <row r="1464" spans="1:17" x14ac:dyDescent="0.25">
      <c r="A1464" s="6" t="s">
        <v>2488</v>
      </c>
      <c r="B1464" s="7" t="s">
        <v>18</v>
      </c>
      <c r="C1464" s="7" t="s">
        <v>19</v>
      </c>
      <c r="D1464" s="7" t="s">
        <v>166</v>
      </c>
      <c r="E1464" s="6" t="s">
        <v>21</v>
      </c>
      <c r="F1464" s="6" t="s">
        <v>22</v>
      </c>
      <c r="G1464" s="6" t="s">
        <v>2489</v>
      </c>
      <c r="H1464" s="6" t="s">
        <v>24</v>
      </c>
      <c r="I1464" s="8">
        <v>216</v>
      </c>
      <c r="J1464" s="8">
        <v>73440</v>
      </c>
      <c r="K1464" s="8">
        <v>0</v>
      </c>
      <c r="L1464" s="8">
        <v>0</v>
      </c>
      <c r="M1464" s="8">
        <v>-1</v>
      </c>
      <c r="N1464" s="8">
        <v>-340</v>
      </c>
      <c r="O1464" s="8">
        <v>215</v>
      </c>
      <c r="P1464" s="8">
        <v>73100</v>
      </c>
      <c r="Q1464" s="6" t="s">
        <v>25</v>
      </c>
    </row>
    <row r="1465" spans="1:17" x14ac:dyDescent="0.25">
      <c r="A1465" s="6" t="s">
        <v>2882</v>
      </c>
      <c r="B1465" s="7" t="s">
        <v>36</v>
      </c>
      <c r="C1465" s="7" t="s">
        <v>223</v>
      </c>
      <c r="D1465" s="7" t="s">
        <v>38</v>
      </c>
      <c r="E1465" s="6" t="s">
        <v>229</v>
      </c>
      <c r="F1465" s="6" t="s">
        <v>105</v>
      </c>
      <c r="G1465" s="6" t="s">
        <v>2883</v>
      </c>
      <c r="H1465" s="6" t="s">
        <v>24</v>
      </c>
      <c r="I1465" s="8">
        <v>0</v>
      </c>
      <c r="J1465" s="8">
        <v>0</v>
      </c>
      <c r="K1465" s="8">
        <v>14</v>
      </c>
      <c r="L1465" s="8">
        <v>357568</v>
      </c>
      <c r="M1465" s="8">
        <v>-13</v>
      </c>
      <c r="N1465" s="8">
        <v>-284717</v>
      </c>
      <c r="O1465" s="8">
        <v>1</v>
      </c>
      <c r="P1465" s="8">
        <v>72851</v>
      </c>
      <c r="Q1465" s="6" t="s">
        <v>25</v>
      </c>
    </row>
    <row r="1466" spans="1:17" x14ac:dyDescent="0.25">
      <c r="A1466" s="6" t="s">
        <v>2490</v>
      </c>
      <c r="B1466" s="7" t="s">
        <v>18</v>
      </c>
      <c r="C1466" s="7" t="s">
        <v>19</v>
      </c>
      <c r="D1466" s="7" t="s">
        <v>166</v>
      </c>
      <c r="E1466" s="6" t="s">
        <v>21</v>
      </c>
      <c r="F1466" s="6" t="s">
        <v>22</v>
      </c>
      <c r="G1466" s="6" t="s">
        <v>2491</v>
      </c>
      <c r="H1466" s="6" t="s">
        <v>24</v>
      </c>
      <c r="I1466" s="8">
        <v>274</v>
      </c>
      <c r="J1466" s="8">
        <v>72062</v>
      </c>
      <c r="K1466" s="8">
        <v>0</v>
      </c>
      <c r="L1466" s="8">
        <v>0</v>
      </c>
      <c r="M1466" s="8">
        <v>0</v>
      </c>
      <c r="N1466" s="8">
        <v>0</v>
      </c>
      <c r="O1466" s="8">
        <v>274</v>
      </c>
      <c r="P1466" s="8">
        <v>72062</v>
      </c>
      <c r="Q1466" s="6" t="s">
        <v>25</v>
      </c>
    </row>
    <row r="1467" spans="1:17" x14ac:dyDescent="0.25">
      <c r="A1467" s="6" t="s">
        <v>253</v>
      </c>
      <c r="B1467" s="7" t="s">
        <v>18</v>
      </c>
      <c r="C1467" s="7" t="s">
        <v>127</v>
      </c>
      <c r="D1467" s="7" t="s">
        <v>78</v>
      </c>
      <c r="E1467" s="6" t="s">
        <v>104</v>
      </c>
      <c r="F1467" s="6" t="s">
        <v>22</v>
      </c>
      <c r="G1467" s="6" t="s">
        <v>254</v>
      </c>
      <c r="H1467" s="6" t="s">
        <v>30</v>
      </c>
      <c r="I1467" s="8">
        <v>248</v>
      </c>
      <c r="J1467" s="8">
        <v>148800</v>
      </c>
      <c r="K1467" s="8">
        <v>0</v>
      </c>
      <c r="L1467" s="8">
        <v>0</v>
      </c>
      <c r="M1467" s="8">
        <v>-128</v>
      </c>
      <c r="N1467" s="8">
        <v>-76800</v>
      </c>
      <c r="O1467" s="8">
        <v>120</v>
      </c>
      <c r="P1467" s="8">
        <v>72000</v>
      </c>
      <c r="Q1467" s="6" t="s">
        <v>25</v>
      </c>
    </row>
    <row r="1468" spans="1:17" x14ac:dyDescent="0.25">
      <c r="A1468" s="6" t="s">
        <v>2492</v>
      </c>
      <c r="B1468" s="7" t="s">
        <v>36</v>
      </c>
      <c r="C1468" s="7" t="s">
        <v>365</v>
      </c>
      <c r="D1468" s="7" t="s">
        <v>73</v>
      </c>
      <c r="E1468" s="6" t="s">
        <v>736</v>
      </c>
      <c r="F1468" s="6" t="s">
        <v>40</v>
      </c>
      <c r="G1468" s="6" t="s">
        <v>2493</v>
      </c>
      <c r="H1468" s="6" t="s">
        <v>24</v>
      </c>
      <c r="I1468" s="8">
        <v>0</v>
      </c>
      <c r="J1468" s="8">
        <v>0</v>
      </c>
      <c r="K1468" s="8">
        <v>2</v>
      </c>
      <c r="L1468" s="8">
        <v>70966</v>
      </c>
      <c r="M1468" s="8">
        <v>0</v>
      </c>
      <c r="N1468" s="8">
        <v>0</v>
      </c>
      <c r="O1468" s="8">
        <v>2</v>
      </c>
      <c r="P1468" s="8">
        <v>70966</v>
      </c>
      <c r="Q1468" s="6" t="s">
        <v>25</v>
      </c>
    </row>
    <row r="1469" spans="1:17" x14ac:dyDescent="0.25">
      <c r="A1469" s="6" t="s">
        <v>2194</v>
      </c>
      <c r="B1469" s="7" t="s">
        <v>18</v>
      </c>
      <c r="C1469" s="7" t="s">
        <v>19</v>
      </c>
      <c r="D1469" s="7" t="s">
        <v>356</v>
      </c>
      <c r="E1469" s="6" t="s">
        <v>229</v>
      </c>
      <c r="F1469" s="6" t="s">
        <v>22</v>
      </c>
      <c r="G1469" s="6" t="s">
        <v>2195</v>
      </c>
      <c r="H1469" s="6" t="s">
        <v>24</v>
      </c>
      <c r="I1469" s="8">
        <v>7</v>
      </c>
      <c r="J1469" s="8">
        <v>70000</v>
      </c>
      <c r="K1469" s="8">
        <v>0</v>
      </c>
      <c r="L1469" s="8">
        <v>0</v>
      </c>
      <c r="M1469" s="8">
        <v>0</v>
      </c>
      <c r="N1469" s="8">
        <v>0</v>
      </c>
      <c r="O1469" s="8">
        <v>7</v>
      </c>
      <c r="P1469" s="8">
        <v>70000</v>
      </c>
      <c r="Q1469" s="6" t="s">
        <v>25</v>
      </c>
    </row>
    <row r="1470" spans="1:17" x14ac:dyDescent="0.25">
      <c r="A1470" s="6" t="s">
        <v>2494</v>
      </c>
      <c r="B1470" s="7" t="s">
        <v>185</v>
      </c>
      <c r="C1470" s="7" t="s">
        <v>295</v>
      </c>
      <c r="D1470" s="7" t="s">
        <v>1554</v>
      </c>
      <c r="E1470" s="6" t="s">
        <v>21</v>
      </c>
      <c r="F1470" s="6" t="s">
        <v>22</v>
      </c>
      <c r="G1470" s="6" t="s">
        <v>2495</v>
      </c>
      <c r="H1470" s="6" t="s">
        <v>24</v>
      </c>
      <c r="I1470" s="8">
        <v>25</v>
      </c>
      <c r="J1470" s="8">
        <v>69875</v>
      </c>
      <c r="K1470" s="8">
        <v>0</v>
      </c>
      <c r="L1470" s="8">
        <v>0</v>
      </c>
      <c r="M1470" s="8">
        <v>0</v>
      </c>
      <c r="N1470" s="8">
        <v>0</v>
      </c>
      <c r="O1470" s="8">
        <v>25</v>
      </c>
      <c r="P1470" s="8">
        <v>69875</v>
      </c>
      <c r="Q1470" s="6" t="s">
        <v>34</v>
      </c>
    </row>
    <row r="1471" spans="1:17" x14ac:dyDescent="0.25">
      <c r="A1471" s="6" t="s">
        <v>1888</v>
      </c>
      <c r="B1471" s="7" t="s">
        <v>18</v>
      </c>
      <c r="C1471" s="7" t="s">
        <v>127</v>
      </c>
      <c r="D1471" s="7" t="s">
        <v>140</v>
      </c>
      <c r="E1471" s="6" t="s">
        <v>104</v>
      </c>
      <c r="F1471" s="6" t="s">
        <v>22</v>
      </c>
      <c r="G1471" s="6" t="s">
        <v>1889</v>
      </c>
      <c r="H1471" s="6" t="s">
        <v>24</v>
      </c>
      <c r="I1471" s="8">
        <v>17</v>
      </c>
      <c r="J1471" s="8">
        <v>69700</v>
      </c>
      <c r="K1471" s="8">
        <v>0</v>
      </c>
      <c r="L1471" s="8">
        <v>0</v>
      </c>
      <c r="M1471" s="8">
        <v>0</v>
      </c>
      <c r="N1471" s="8">
        <v>0</v>
      </c>
      <c r="O1471" s="8">
        <v>17</v>
      </c>
      <c r="P1471" s="8">
        <v>69700</v>
      </c>
      <c r="Q1471" s="6" t="s">
        <v>25</v>
      </c>
    </row>
    <row r="1472" spans="1:17" x14ac:dyDescent="0.25">
      <c r="A1472" s="6" t="s">
        <v>2878</v>
      </c>
      <c r="B1472" s="7" t="s">
        <v>18</v>
      </c>
      <c r="C1472" s="7" t="s">
        <v>110</v>
      </c>
      <c r="D1472" s="7" t="s">
        <v>166</v>
      </c>
      <c r="E1472" s="6" t="s">
        <v>21</v>
      </c>
      <c r="F1472" s="6" t="s">
        <v>22</v>
      </c>
      <c r="G1472" s="6" t="s">
        <v>2879</v>
      </c>
      <c r="H1472" s="6" t="s">
        <v>24</v>
      </c>
      <c r="I1472" s="8">
        <v>11</v>
      </c>
      <c r="J1472" s="8">
        <v>69130</v>
      </c>
      <c r="K1472" s="8">
        <v>0</v>
      </c>
      <c r="L1472" s="8">
        <v>0</v>
      </c>
      <c r="M1472" s="8">
        <v>0</v>
      </c>
      <c r="N1472" s="8">
        <v>0</v>
      </c>
      <c r="O1472" s="8">
        <v>11</v>
      </c>
      <c r="P1472" s="8">
        <v>69130</v>
      </c>
      <c r="Q1472" s="6" t="s">
        <v>25</v>
      </c>
    </row>
    <row r="1473" spans="1:17" x14ac:dyDescent="0.25">
      <c r="A1473" s="6" t="s">
        <v>2496</v>
      </c>
      <c r="B1473" s="7" t="s">
        <v>18</v>
      </c>
      <c r="C1473" s="7" t="s">
        <v>19</v>
      </c>
      <c r="D1473" s="7" t="s">
        <v>166</v>
      </c>
      <c r="E1473" s="6" t="s">
        <v>21</v>
      </c>
      <c r="F1473" s="6" t="s">
        <v>22</v>
      </c>
      <c r="G1473" s="6" t="s">
        <v>2497</v>
      </c>
      <c r="H1473" s="6" t="s">
        <v>24</v>
      </c>
      <c r="I1473" s="8">
        <v>105</v>
      </c>
      <c r="J1473" s="8">
        <v>68880</v>
      </c>
      <c r="K1473" s="8">
        <v>0</v>
      </c>
      <c r="L1473" s="8">
        <v>0</v>
      </c>
      <c r="M1473" s="8">
        <v>0</v>
      </c>
      <c r="N1473" s="8">
        <v>0</v>
      </c>
      <c r="O1473" s="8">
        <v>105</v>
      </c>
      <c r="P1473" s="8">
        <v>68880</v>
      </c>
      <c r="Q1473" s="6" t="s">
        <v>25</v>
      </c>
    </row>
    <row r="1474" spans="1:17" x14ac:dyDescent="0.25">
      <c r="A1474" s="6" t="s">
        <v>2498</v>
      </c>
      <c r="B1474" s="7" t="s">
        <v>18</v>
      </c>
      <c r="C1474" s="7" t="s">
        <v>137</v>
      </c>
      <c r="D1474" s="7" t="s">
        <v>166</v>
      </c>
      <c r="E1474" s="6" t="s">
        <v>21</v>
      </c>
      <c r="F1474" s="6" t="s">
        <v>22</v>
      </c>
      <c r="G1474" s="6" t="s">
        <v>2499</v>
      </c>
      <c r="H1474" s="6" t="s">
        <v>24</v>
      </c>
      <c r="I1474" s="8">
        <v>0</v>
      </c>
      <c r="J1474" s="8">
        <v>0</v>
      </c>
      <c r="K1474" s="8">
        <v>24</v>
      </c>
      <c r="L1474" s="8">
        <v>68424</v>
      </c>
      <c r="M1474" s="8">
        <v>0</v>
      </c>
      <c r="N1474" s="8">
        <v>0</v>
      </c>
      <c r="O1474" s="8">
        <v>24</v>
      </c>
      <c r="P1474" s="8">
        <v>68424</v>
      </c>
      <c r="Q1474" s="6" t="s">
        <v>25</v>
      </c>
    </row>
    <row r="1475" spans="1:17" x14ac:dyDescent="0.25">
      <c r="A1475" s="6" t="s">
        <v>2500</v>
      </c>
      <c r="B1475" s="7" t="s">
        <v>185</v>
      </c>
      <c r="C1475" s="7" t="s">
        <v>1151</v>
      </c>
      <c r="D1475" s="7" t="s">
        <v>2163</v>
      </c>
      <c r="E1475" s="6" t="s">
        <v>21</v>
      </c>
      <c r="F1475" s="6" t="s">
        <v>22</v>
      </c>
      <c r="G1475" s="6" t="s">
        <v>2501</v>
      </c>
      <c r="H1475" s="6" t="s">
        <v>24</v>
      </c>
      <c r="I1475" s="8">
        <v>39</v>
      </c>
      <c r="J1475" s="8">
        <v>68250</v>
      </c>
      <c r="K1475" s="8">
        <v>0</v>
      </c>
      <c r="L1475" s="8">
        <v>0</v>
      </c>
      <c r="M1475" s="8">
        <v>0</v>
      </c>
      <c r="N1475" s="8">
        <v>0</v>
      </c>
      <c r="O1475" s="8">
        <v>39</v>
      </c>
      <c r="P1475" s="8">
        <v>68250</v>
      </c>
      <c r="Q1475" s="6" t="s">
        <v>34</v>
      </c>
    </row>
    <row r="1476" spans="1:17" x14ac:dyDescent="0.25">
      <c r="A1476" s="6" t="s">
        <v>213</v>
      </c>
      <c r="B1476" s="7" t="s">
        <v>18</v>
      </c>
      <c r="C1476" s="7" t="s">
        <v>127</v>
      </c>
      <c r="D1476" s="7" t="s">
        <v>78</v>
      </c>
      <c r="E1476" s="6" t="s">
        <v>104</v>
      </c>
      <c r="F1476" s="6" t="s">
        <v>22</v>
      </c>
      <c r="G1476" s="6" t="s">
        <v>214</v>
      </c>
      <c r="H1476" s="6" t="s">
        <v>30</v>
      </c>
      <c r="I1476" s="8">
        <v>70</v>
      </c>
      <c r="J1476" s="8">
        <v>42000</v>
      </c>
      <c r="K1476" s="8">
        <v>200</v>
      </c>
      <c r="L1476" s="8">
        <v>120000</v>
      </c>
      <c r="M1476" s="8">
        <v>-156.63999999999999</v>
      </c>
      <c r="N1476" s="8">
        <v>-93984</v>
      </c>
      <c r="O1476" s="8">
        <v>113.36</v>
      </c>
      <c r="P1476" s="8">
        <v>68016</v>
      </c>
      <c r="Q1476" s="6" t="s">
        <v>25</v>
      </c>
    </row>
    <row r="1477" spans="1:17" x14ac:dyDescent="0.25">
      <c r="A1477" s="6" t="s">
        <v>918</v>
      </c>
      <c r="B1477" s="7" t="s">
        <v>18</v>
      </c>
      <c r="C1477" s="7" t="s">
        <v>919</v>
      </c>
      <c r="D1477" s="7" t="s">
        <v>61</v>
      </c>
      <c r="E1477" s="6" t="s">
        <v>229</v>
      </c>
      <c r="F1477" s="6" t="s">
        <v>22</v>
      </c>
      <c r="G1477" s="6" t="s">
        <v>920</v>
      </c>
      <c r="H1477" s="6" t="s">
        <v>24</v>
      </c>
      <c r="I1477" s="8">
        <v>145</v>
      </c>
      <c r="J1477" s="8">
        <v>65250</v>
      </c>
      <c r="K1477" s="8">
        <v>5</v>
      </c>
      <c r="L1477" s="8">
        <v>2250</v>
      </c>
      <c r="M1477" s="8">
        <v>0</v>
      </c>
      <c r="N1477" s="8">
        <v>0</v>
      </c>
      <c r="O1477" s="8">
        <v>150</v>
      </c>
      <c r="P1477" s="8">
        <v>67500</v>
      </c>
      <c r="Q1477" s="6" t="s">
        <v>25</v>
      </c>
    </row>
    <row r="1478" spans="1:17" x14ac:dyDescent="0.25">
      <c r="A1478" s="6" t="s">
        <v>1088</v>
      </c>
      <c r="B1478" s="7" t="s">
        <v>18</v>
      </c>
      <c r="C1478" s="7" t="s">
        <v>72</v>
      </c>
      <c r="D1478" s="7" t="s">
        <v>89</v>
      </c>
      <c r="E1478" s="9" t="s">
        <v>3039</v>
      </c>
      <c r="F1478" s="6" t="s">
        <v>22</v>
      </c>
      <c r="G1478" s="6" t="s">
        <v>1089</v>
      </c>
      <c r="H1478" s="6" t="s">
        <v>30</v>
      </c>
      <c r="I1478" s="8">
        <v>0</v>
      </c>
      <c r="J1478" s="8">
        <v>0</v>
      </c>
      <c r="K1478" s="8">
        <v>3</v>
      </c>
      <c r="L1478" s="8">
        <v>99546</v>
      </c>
      <c r="M1478" s="8">
        <v>-1</v>
      </c>
      <c r="N1478" s="8">
        <v>-33182</v>
      </c>
      <c r="O1478" s="8">
        <v>2</v>
      </c>
      <c r="P1478" s="8">
        <v>66364</v>
      </c>
      <c r="Q1478" s="6" t="s">
        <v>25</v>
      </c>
    </row>
    <row r="1479" spans="1:17" x14ac:dyDescent="0.25">
      <c r="A1479" s="6" t="s">
        <v>1088</v>
      </c>
      <c r="B1479" s="7" t="s">
        <v>18</v>
      </c>
      <c r="C1479" s="7" t="s">
        <v>72</v>
      </c>
      <c r="D1479" s="7" t="s">
        <v>89</v>
      </c>
      <c r="E1479" s="9" t="s">
        <v>3039</v>
      </c>
      <c r="F1479" s="6" t="s">
        <v>22</v>
      </c>
      <c r="G1479" s="6" t="s">
        <v>1089</v>
      </c>
      <c r="H1479" s="6" t="s">
        <v>30</v>
      </c>
      <c r="I1479" s="8">
        <v>2</v>
      </c>
      <c r="J1479" s="8">
        <v>66364</v>
      </c>
      <c r="K1479" s="8">
        <v>0</v>
      </c>
      <c r="L1479" s="8">
        <v>0</v>
      </c>
      <c r="M1479" s="8">
        <v>0</v>
      </c>
      <c r="N1479" s="8">
        <v>-1</v>
      </c>
      <c r="O1479" s="8">
        <v>2</v>
      </c>
      <c r="P1479" s="8">
        <v>66363</v>
      </c>
      <c r="Q1479" s="6" t="s">
        <v>25</v>
      </c>
    </row>
    <row r="1480" spans="1:17" x14ac:dyDescent="0.25">
      <c r="A1480" s="6" t="s">
        <v>311</v>
      </c>
      <c r="B1480" s="7" t="s">
        <v>18</v>
      </c>
      <c r="C1480" s="7" t="s">
        <v>220</v>
      </c>
      <c r="D1480" s="7" t="s">
        <v>166</v>
      </c>
      <c r="E1480" s="6" t="s">
        <v>984</v>
      </c>
      <c r="F1480" s="6" t="s">
        <v>22</v>
      </c>
      <c r="G1480" s="6" t="s">
        <v>312</v>
      </c>
      <c r="H1480" s="6" t="s">
        <v>24</v>
      </c>
      <c r="I1480" s="8">
        <v>26</v>
      </c>
      <c r="J1480" s="8">
        <v>49267</v>
      </c>
      <c r="K1480" s="8">
        <v>9</v>
      </c>
      <c r="L1480" s="8">
        <v>17054</v>
      </c>
      <c r="M1480" s="8">
        <v>0</v>
      </c>
      <c r="N1480" s="8">
        <v>0</v>
      </c>
      <c r="O1480" s="8">
        <v>35</v>
      </c>
      <c r="P1480" s="8">
        <v>66321</v>
      </c>
      <c r="Q1480" s="6" t="s">
        <v>25</v>
      </c>
    </row>
    <row r="1481" spans="1:17" x14ac:dyDescent="0.25">
      <c r="A1481" s="6" t="s">
        <v>2506</v>
      </c>
      <c r="B1481" s="7" t="s">
        <v>18</v>
      </c>
      <c r="C1481" s="7" t="s">
        <v>19</v>
      </c>
      <c r="D1481" s="7" t="s">
        <v>166</v>
      </c>
      <c r="E1481" s="6" t="s">
        <v>21</v>
      </c>
      <c r="F1481" s="6" t="s">
        <v>22</v>
      </c>
      <c r="G1481" s="6" t="s">
        <v>2507</v>
      </c>
      <c r="H1481" s="6" t="s">
        <v>24</v>
      </c>
      <c r="I1481" s="8">
        <v>460</v>
      </c>
      <c r="J1481" s="8">
        <v>66240</v>
      </c>
      <c r="K1481" s="8">
        <v>0</v>
      </c>
      <c r="L1481" s="8">
        <v>0</v>
      </c>
      <c r="M1481" s="8">
        <v>0</v>
      </c>
      <c r="N1481" s="8">
        <v>0</v>
      </c>
      <c r="O1481" s="8">
        <v>460</v>
      </c>
      <c r="P1481" s="8">
        <v>66240</v>
      </c>
      <c r="Q1481" s="6" t="s">
        <v>25</v>
      </c>
    </row>
    <row r="1482" spans="1:17" x14ac:dyDescent="0.25">
      <c r="A1482" s="6" t="s">
        <v>1520</v>
      </c>
      <c r="B1482" s="7" t="s">
        <v>18</v>
      </c>
      <c r="C1482" s="7" t="s">
        <v>81</v>
      </c>
      <c r="D1482" s="7" t="s">
        <v>93</v>
      </c>
      <c r="E1482" s="9" t="s">
        <v>3039</v>
      </c>
      <c r="F1482" s="6" t="s">
        <v>22</v>
      </c>
      <c r="G1482" s="6" t="s">
        <v>1521</v>
      </c>
      <c r="H1482" s="6" t="s">
        <v>24</v>
      </c>
      <c r="I1482" s="8">
        <v>97</v>
      </c>
      <c r="J1482" s="8">
        <v>77600</v>
      </c>
      <c r="K1482" s="8">
        <v>82</v>
      </c>
      <c r="L1482" s="8">
        <v>65600</v>
      </c>
      <c r="M1482" s="8">
        <v>-97</v>
      </c>
      <c r="N1482" s="8">
        <v>-77600</v>
      </c>
      <c r="O1482" s="8">
        <v>82</v>
      </c>
      <c r="P1482" s="8">
        <v>65600</v>
      </c>
      <c r="Q1482" s="6" t="s">
        <v>25</v>
      </c>
    </row>
    <row r="1483" spans="1:17" x14ac:dyDescent="0.25">
      <c r="A1483" s="6" t="s">
        <v>1641</v>
      </c>
      <c r="B1483" s="7" t="s">
        <v>18</v>
      </c>
      <c r="C1483" s="7" t="s">
        <v>110</v>
      </c>
      <c r="D1483" s="7" t="s">
        <v>93</v>
      </c>
      <c r="E1483" s="6" t="s">
        <v>229</v>
      </c>
      <c r="F1483" s="6" t="s">
        <v>22</v>
      </c>
      <c r="G1483" s="6" t="s">
        <v>1642</v>
      </c>
      <c r="H1483" s="6" t="s">
        <v>24</v>
      </c>
      <c r="I1483" s="8">
        <v>160</v>
      </c>
      <c r="J1483" s="8">
        <v>48000</v>
      </c>
      <c r="K1483" s="8">
        <v>55</v>
      </c>
      <c r="L1483" s="8">
        <v>16500</v>
      </c>
      <c r="M1483" s="8">
        <v>0</v>
      </c>
      <c r="N1483" s="8">
        <v>0</v>
      </c>
      <c r="O1483" s="8">
        <v>215</v>
      </c>
      <c r="P1483" s="8">
        <v>64500</v>
      </c>
      <c r="Q1483" s="6" t="s">
        <v>25</v>
      </c>
    </row>
    <row r="1484" spans="1:17" x14ac:dyDescent="0.25">
      <c r="A1484" s="6" t="s">
        <v>2508</v>
      </c>
      <c r="B1484" s="7" t="s">
        <v>185</v>
      </c>
      <c r="C1484" s="7" t="s">
        <v>1151</v>
      </c>
      <c r="D1484" s="7" t="s">
        <v>2163</v>
      </c>
      <c r="E1484" s="6" t="s">
        <v>21</v>
      </c>
      <c r="F1484" s="6" t="s">
        <v>22</v>
      </c>
      <c r="G1484" s="6" t="s">
        <v>2509</v>
      </c>
      <c r="H1484" s="6" t="s">
        <v>24</v>
      </c>
      <c r="I1484" s="8">
        <v>44</v>
      </c>
      <c r="J1484" s="8">
        <v>66000</v>
      </c>
      <c r="K1484" s="8">
        <v>0</v>
      </c>
      <c r="L1484" s="8">
        <v>0</v>
      </c>
      <c r="M1484" s="8">
        <v>-1</v>
      </c>
      <c r="N1484" s="8">
        <v>-1500</v>
      </c>
      <c r="O1484" s="8">
        <v>43</v>
      </c>
      <c r="P1484" s="8">
        <v>64500</v>
      </c>
      <c r="Q1484" s="6" t="s">
        <v>34</v>
      </c>
    </row>
    <row r="1485" spans="1:17" x14ac:dyDescent="0.25">
      <c r="A1485" s="6" t="s">
        <v>2510</v>
      </c>
      <c r="B1485" s="7" t="s">
        <v>185</v>
      </c>
      <c r="C1485" s="7" t="s">
        <v>1151</v>
      </c>
      <c r="D1485" s="7" t="s">
        <v>2163</v>
      </c>
      <c r="E1485" s="6" t="s">
        <v>21</v>
      </c>
      <c r="F1485" s="6" t="s">
        <v>22</v>
      </c>
      <c r="G1485" s="6" t="s">
        <v>2511</v>
      </c>
      <c r="H1485" s="6" t="s">
        <v>24</v>
      </c>
      <c r="I1485" s="8">
        <v>39</v>
      </c>
      <c r="J1485" s="8">
        <v>64500</v>
      </c>
      <c r="K1485" s="8">
        <v>0</v>
      </c>
      <c r="L1485" s="8">
        <v>0</v>
      </c>
      <c r="M1485" s="8">
        <v>0</v>
      </c>
      <c r="N1485" s="8">
        <v>0</v>
      </c>
      <c r="O1485" s="8">
        <v>39</v>
      </c>
      <c r="P1485" s="8">
        <v>64500</v>
      </c>
      <c r="Q1485" s="6" t="s">
        <v>34</v>
      </c>
    </row>
    <row r="1486" spans="1:17" x14ac:dyDescent="0.25">
      <c r="A1486" s="6" t="s">
        <v>841</v>
      </c>
      <c r="B1486" s="7" t="s">
        <v>18</v>
      </c>
      <c r="C1486" s="7" t="s">
        <v>43</v>
      </c>
      <c r="D1486" s="7" t="s">
        <v>536</v>
      </c>
      <c r="E1486" s="9" t="s">
        <v>3039</v>
      </c>
      <c r="F1486" s="6" t="s">
        <v>22</v>
      </c>
      <c r="G1486" s="6" t="s">
        <v>842</v>
      </c>
      <c r="H1486" s="6" t="s">
        <v>24</v>
      </c>
      <c r="I1486" s="8">
        <v>153</v>
      </c>
      <c r="J1486" s="8">
        <v>66326</v>
      </c>
      <c r="K1486" s="8">
        <v>0</v>
      </c>
      <c r="L1486" s="8">
        <v>0</v>
      </c>
      <c r="M1486" s="8">
        <v>-5</v>
      </c>
      <c r="N1486" s="8">
        <v>-2168</v>
      </c>
      <c r="O1486" s="8">
        <v>148</v>
      </c>
      <c r="P1486" s="8">
        <v>64158</v>
      </c>
      <c r="Q1486" s="6" t="s">
        <v>25</v>
      </c>
    </row>
    <row r="1487" spans="1:17" x14ac:dyDescent="0.25">
      <c r="A1487" s="6" t="s">
        <v>2512</v>
      </c>
      <c r="B1487" s="7" t="s">
        <v>185</v>
      </c>
      <c r="C1487" s="7" t="s">
        <v>1151</v>
      </c>
      <c r="D1487" s="7" t="s">
        <v>2163</v>
      </c>
      <c r="E1487" s="6" t="s">
        <v>21</v>
      </c>
      <c r="F1487" s="6" t="s">
        <v>22</v>
      </c>
      <c r="G1487" s="6" t="s">
        <v>2513</v>
      </c>
      <c r="H1487" s="6" t="s">
        <v>24</v>
      </c>
      <c r="I1487" s="8">
        <v>17</v>
      </c>
      <c r="J1487" s="8">
        <v>63750</v>
      </c>
      <c r="K1487" s="8">
        <v>0</v>
      </c>
      <c r="L1487" s="8">
        <v>0</v>
      </c>
      <c r="M1487" s="8">
        <v>0</v>
      </c>
      <c r="N1487" s="8">
        <v>0</v>
      </c>
      <c r="O1487" s="8">
        <v>17</v>
      </c>
      <c r="P1487" s="8">
        <v>63750</v>
      </c>
      <c r="Q1487" s="6" t="s">
        <v>34</v>
      </c>
    </row>
    <row r="1488" spans="1:17" x14ac:dyDescent="0.25">
      <c r="A1488" s="6" t="s">
        <v>2516</v>
      </c>
      <c r="B1488" s="7" t="s">
        <v>36</v>
      </c>
      <c r="C1488" s="7" t="s">
        <v>626</v>
      </c>
      <c r="D1488" s="7" t="s">
        <v>73</v>
      </c>
      <c r="E1488" s="6" t="s">
        <v>736</v>
      </c>
      <c r="F1488" s="6" t="s">
        <v>105</v>
      </c>
      <c r="G1488" s="6" t="s">
        <v>2517</v>
      </c>
      <c r="H1488" s="6" t="s">
        <v>24</v>
      </c>
      <c r="I1488" s="8">
        <v>1</v>
      </c>
      <c r="J1488" s="8">
        <v>63336</v>
      </c>
      <c r="K1488" s="8">
        <v>0</v>
      </c>
      <c r="L1488" s="8">
        <v>0</v>
      </c>
      <c r="M1488" s="8">
        <v>0</v>
      </c>
      <c r="N1488" s="8">
        <v>0</v>
      </c>
      <c r="O1488" s="8">
        <v>1</v>
      </c>
      <c r="P1488" s="8">
        <v>63336</v>
      </c>
      <c r="Q1488" s="6" t="s">
        <v>25</v>
      </c>
    </row>
    <row r="1489" spans="1:17" x14ac:dyDescent="0.25">
      <c r="A1489" s="6" t="s">
        <v>2518</v>
      </c>
      <c r="B1489" s="7" t="s">
        <v>36</v>
      </c>
      <c r="C1489" s="7" t="s">
        <v>43</v>
      </c>
      <c r="D1489" s="7" t="s">
        <v>520</v>
      </c>
      <c r="E1489" s="6" t="s">
        <v>141</v>
      </c>
      <c r="F1489" s="6" t="s">
        <v>40</v>
      </c>
      <c r="G1489" s="6" t="s">
        <v>2519</v>
      </c>
      <c r="H1489" s="6" t="s">
        <v>24</v>
      </c>
      <c r="I1489" s="8">
        <v>0</v>
      </c>
      <c r="J1489" s="8">
        <v>0</v>
      </c>
      <c r="K1489" s="8">
        <v>2</v>
      </c>
      <c r="L1489" s="8">
        <v>62840</v>
      </c>
      <c r="M1489" s="8">
        <v>0</v>
      </c>
      <c r="N1489" s="8">
        <v>0</v>
      </c>
      <c r="O1489" s="8">
        <v>2</v>
      </c>
      <c r="P1489" s="8">
        <v>62840</v>
      </c>
      <c r="Q1489" s="6" t="s">
        <v>25</v>
      </c>
    </row>
    <row r="1490" spans="1:17" x14ac:dyDescent="0.25">
      <c r="A1490" s="6" t="s">
        <v>2909</v>
      </c>
      <c r="B1490" s="7" t="s">
        <v>36</v>
      </c>
      <c r="C1490" s="7" t="s">
        <v>144</v>
      </c>
      <c r="D1490" s="7" t="s">
        <v>38</v>
      </c>
      <c r="E1490" s="6" t="s">
        <v>614</v>
      </c>
      <c r="F1490" s="6" t="s">
        <v>105</v>
      </c>
      <c r="G1490" s="6" t="s">
        <v>2910</v>
      </c>
      <c r="H1490" s="6" t="s">
        <v>24</v>
      </c>
      <c r="I1490" s="8">
        <v>0</v>
      </c>
      <c r="J1490" s="8">
        <v>0</v>
      </c>
      <c r="K1490" s="8">
        <v>1</v>
      </c>
      <c r="L1490" s="8">
        <v>62832</v>
      </c>
      <c r="M1490" s="8">
        <v>0</v>
      </c>
      <c r="N1490" s="8">
        <v>0</v>
      </c>
      <c r="O1490" s="8">
        <v>1</v>
      </c>
      <c r="P1490" s="8">
        <v>62832</v>
      </c>
      <c r="Q1490" s="6" t="s">
        <v>25</v>
      </c>
    </row>
    <row r="1491" spans="1:17" x14ac:dyDescent="0.25">
      <c r="A1491" s="6" t="s">
        <v>2346</v>
      </c>
      <c r="B1491" s="7" t="s">
        <v>18</v>
      </c>
      <c r="C1491" s="7" t="s">
        <v>753</v>
      </c>
      <c r="D1491" s="7" t="s">
        <v>166</v>
      </c>
      <c r="E1491" s="9" t="s">
        <v>3039</v>
      </c>
      <c r="F1491" s="6" t="s">
        <v>40</v>
      </c>
      <c r="G1491" s="6" t="s">
        <v>2347</v>
      </c>
      <c r="H1491" s="6" t="s">
        <v>24</v>
      </c>
      <c r="I1491" s="8">
        <v>22</v>
      </c>
      <c r="J1491" s="8">
        <v>62699</v>
      </c>
      <c r="K1491" s="8">
        <v>0</v>
      </c>
      <c r="L1491" s="8">
        <v>0</v>
      </c>
      <c r="M1491" s="8">
        <v>0</v>
      </c>
      <c r="N1491" s="8">
        <v>0</v>
      </c>
      <c r="O1491" s="8">
        <v>22</v>
      </c>
      <c r="P1491" s="8">
        <v>62699</v>
      </c>
      <c r="Q1491" s="6" t="s">
        <v>25</v>
      </c>
    </row>
    <row r="1492" spans="1:17" x14ac:dyDescent="0.25">
      <c r="A1492" s="6" t="s">
        <v>2520</v>
      </c>
      <c r="B1492" s="7" t="s">
        <v>18</v>
      </c>
      <c r="C1492" s="7" t="s">
        <v>77</v>
      </c>
      <c r="D1492" s="7" t="s">
        <v>140</v>
      </c>
      <c r="E1492" s="6" t="s">
        <v>21</v>
      </c>
      <c r="F1492" s="6" t="s">
        <v>22</v>
      </c>
      <c r="G1492" s="6" t="s">
        <v>2521</v>
      </c>
      <c r="H1492" s="6" t="s">
        <v>24</v>
      </c>
      <c r="I1492" s="8">
        <v>8</v>
      </c>
      <c r="J1492" s="8">
        <v>62608</v>
      </c>
      <c r="K1492" s="8">
        <v>0</v>
      </c>
      <c r="L1492" s="8">
        <v>0</v>
      </c>
      <c r="M1492" s="8">
        <v>0</v>
      </c>
      <c r="N1492" s="8">
        <v>0</v>
      </c>
      <c r="O1492" s="8">
        <v>8</v>
      </c>
      <c r="P1492" s="8">
        <v>62608</v>
      </c>
      <c r="Q1492" s="6" t="s">
        <v>25</v>
      </c>
    </row>
    <row r="1493" spans="1:17" x14ac:dyDescent="0.25">
      <c r="A1493" s="6" t="s">
        <v>2454</v>
      </c>
      <c r="B1493" s="7" t="s">
        <v>18</v>
      </c>
      <c r="C1493" s="7" t="s">
        <v>19</v>
      </c>
      <c r="D1493" s="7" t="s">
        <v>86</v>
      </c>
      <c r="E1493" s="6" t="s">
        <v>477</v>
      </c>
      <c r="F1493" s="6" t="s">
        <v>22</v>
      </c>
      <c r="G1493" s="6" t="s">
        <v>2900</v>
      </c>
      <c r="H1493" s="6" t="s">
        <v>24</v>
      </c>
      <c r="I1493" s="8">
        <v>3</v>
      </c>
      <c r="J1493" s="8">
        <v>62206</v>
      </c>
      <c r="K1493" s="8">
        <v>0</v>
      </c>
      <c r="L1493" s="8">
        <v>0</v>
      </c>
      <c r="M1493" s="8">
        <v>0</v>
      </c>
      <c r="N1493" s="8">
        <v>0</v>
      </c>
      <c r="O1493" s="8">
        <v>3</v>
      </c>
      <c r="P1493" s="8">
        <v>62206</v>
      </c>
      <c r="Q1493" s="6" t="s">
        <v>25</v>
      </c>
    </row>
    <row r="1494" spans="1:17" x14ac:dyDescent="0.25">
      <c r="A1494" s="6" t="s">
        <v>2526</v>
      </c>
      <c r="B1494" s="7" t="s">
        <v>36</v>
      </c>
      <c r="C1494" s="7" t="s">
        <v>365</v>
      </c>
      <c r="D1494" s="7" t="s">
        <v>73</v>
      </c>
      <c r="E1494" s="6" t="s">
        <v>736</v>
      </c>
      <c r="F1494" s="6" t="s">
        <v>105</v>
      </c>
      <c r="G1494" s="6" t="s">
        <v>2527</v>
      </c>
      <c r="H1494" s="6" t="s">
        <v>24</v>
      </c>
      <c r="I1494" s="8">
        <v>2</v>
      </c>
      <c r="J1494" s="8">
        <v>60739</v>
      </c>
      <c r="K1494" s="8">
        <v>0</v>
      </c>
      <c r="L1494" s="8">
        <v>108353</v>
      </c>
      <c r="M1494" s="8">
        <v>0</v>
      </c>
      <c r="N1494" s="8">
        <v>-108353</v>
      </c>
      <c r="O1494" s="8">
        <v>2</v>
      </c>
      <c r="P1494" s="8">
        <v>60739</v>
      </c>
      <c r="Q1494" s="6" t="s">
        <v>25</v>
      </c>
    </row>
    <row r="1495" spans="1:17" x14ac:dyDescent="0.25">
      <c r="A1495" s="6" t="s">
        <v>2536</v>
      </c>
      <c r="B1495" s="7" t="s">
        <v>36</v>
      </c>
      <c r="C1495" s="7" t="s">
        <v>365</v>
      </c>
      <c r="D1495" s="7" t="s">
        <v>73</v>
      </c>
      <c r="E1495" s="6" t="s">
        <v>736</v>
      </c>
      <c r="F1495" s="6" t="s">
        <v>105</v>
      </c>
      <c r="G1495" s="6" t="s">
        <v>2537</v>
      </c>
      <c r="H1495" s="6" t="s">
        <v>24</v>
      </c>
      <c r="I1495" s="8">
        <v>0</v>
      </c>
      <c r="J1495" s="8">
        <v>0</v>
      </c>
      <c r="K1495" s="8">
        <v>2</v>
      </c>
      <c r="L1495" s="8">
        <v>60737</v>
      </c>
      <c r="M1495" s="8">
        <v>0</v>
      </c>
      <c r="N1495" s="8">
        <v>0</v>
      </c>
      <c r="O1495" s="8">
        <v>2</v>
      </c>
      <c r="P1495" s="8">
        <v>60737</v>
      </c>
      <c r="Q1495" s="6" t="s">
        <v>25</v>
      </c>
    </row>
    <row r="1496" spans="1:17" x14ac:dyDescent="0.25">
      <c r="A1496" s="6" t="s">
        <v>2602</v>
      </c>
      <c r="B1496" s="7" t="s">
        <v>36</v>
      </c>
      <c r="C1496" s="7" t="s">
        <v>144</v>
      </c>
      <c r="D1496" s="7" t="s">
        <v>38</v>
      </c>
      <c r="E1496" s="6" t="s">
        <v>74</v>
      </c>
      <c r="F1496" s="6" t="s">
        <v>105</v>
      </c>
      <c r="G1496" s="6" t="s">
        <v>2603</v>
      </c>
      <c r="H1496" s="6" t="s">
        <v>24</v>
      </c>
      <c r="I1496" s="8">
        <v>2</v>
      </c>
      <c r="J1496" s="8">
        <v>60064</v>
      </c>
      <c r="K1496" s="8">
        <v>0</v>
      </c>
      <c r="L1496" s="8">
        <v>0</v>
      </c>
      <c r="M1496" s="8">
        <v>0</v>
      </c>
      <c r="N1496" s="8">
        <v>0</v>
      </c>
      <c r="O1496" s="8">
        <v>2</v>
      </c>
      <c r="P1496" s="8">
        <v>60064</v>
      </c>
      <c r="Q1496" s="6" t="s">
        <v>25</v>
      </c>
    </row>
    <row r="1497" spans="1:17" x14ac:dyDescent="0.25">
      <c r="A1497" s="6" t="s">
        <v>2528</v>
      </c>
      <c r="B1497" s="7" t="s">
        <v>18</v>
      </c>
      <c r="C1497" s="7" t="s">
        <v>43</v>
      </c>
      <c r="D1497" s="7" t="s">
        <v>152</v>
      </c>
      <c r="E1497" s="6" t="s">
        <v>2717</v>
      </c>
      <c r="F1497" s="6" t="s">
        <v>40</v>
      </c>
      <c r="G1497" s="6" t="s">
        <v>2529</v>
      </c>
      <c r="H1497" s="6" t="s">
        <v>24</v>
      </c>
      <c r="I1497" s="8">
        <v>0</v>
      </c>
      <c r="J1497" s="8">
        <v>0</v>
      </c>
      <c r="K1497" s="8">
        <v>1</v>
      </c>
      <c r="L1497" s="8">
        <v>60000</v>
      </c>
      <c r="M1497" s="8">
        <v>0</v>
      </c>
      <c r="N1497" s="8">
        <v>0</v>
      </c>
      <c r="O1497" s="8">
        <v>1</v>
      </c>
      <c r="P1497" s="8">
        <v>60000</v>
      </c>
      <c r="Q1497" s="6" t="s">
        <v>25</v>
      </c>
    </row>
    <row r="1498" spans="1:17" x14ac:dyDescent="0.25">
      <c r="A1498" s="6" t="s">
        <v>2530</v>
      </c>
      <c r="B1498" s="7" t="s">
        <v>374</v>
      </c>
      <c r="C1498" s="7" t="s">
        <v>471</v>
      </c>
      <c r="D1498" s="7" t="s">
        <v>472</v>
      </c>
      <c r="E1498" s="6" t="s">
        <v>21</v>
      </c>
      <c r="F1498" s="6" t="s">
        <v>22</v>
      </c>
      <c r="G1498" s="6" t="s">
        <v>2531</v>
      </c>
      <c r="H1498" s="6" t="s">
        <v>24</v>
      </c>
      <c r="I1498" s="8">
        <v>4</v>
      </c>
      <c r="J1498" s="8">
        <v>60000</v>
      </c>
      <c r="K1498" s="8">
        <v>0</v>
      </c>
      <c r="L1498" s="8">
        <v>0</v>
      </c>
      <c r="M1498" s="8">
        <v>0</v>
      </c>
      <c r="N1498" s="8">
        <v>0</v>
      </c>
      <c r="O1498" s="8">
        <v>4</v>
      </c>
      <c r="P1498" s="8">
        <v>60000</v>
      </c>
      <c r="Q1498" s="6" t="s">
        <v>25</v>
      </c>
    </row>
    <row r="1499" spans="1:17" x14ac:dyDescent="0.25">
      <c r="A1499" s="6" t="s">
        <v>1785</v>
      </c>
      <c r="B1499" s="7" t="s">
        <v>18</v>
      </c>
      <c r="C1499" s="7" t="s">
        <v>43</v>
      </c>
      <c r="D1499" s="7" t="s">
        <v>536</v>
      </c>
      <c r="E1499" s="9" t="s">
        <v>3039</v>
      </c>
      <c r="F1499" s="6" t="s">
        <v>22</v>
      </c>
      <c r="G1499" s="6" t="s">
        <v>1786</v>
      </c>
      <c r="H1499" s="6" t="s">
        <v>24</v>
      </c>
      <c r="I1499" s="8">
        <v>394</v>
      </c>
      <c r="J1499" s="8">
        <v>78800</v>
      </c>
      <c r="K1499" s="8">
        <v>0</v>
      </c>
      <c r="L1499" s="8">
        <v>0</v>
      </c>
      <c r="M1499" s="8">
        <v>-100</v>
      </c>
      <c r="N1499" s="8">
        <v>-20000</v>
      </c>
      <c r="O1499" s="8">
        <v>294</v>
      </c>
      <c r="P1499" s="8">
        <v>58800</v>
      </c>
      <c r="Q1499" s="6" t="s">
        <v>25</v>
      </c>
    </row>
    <row r="1500" spans="1:17" x14ac:dyDescent="0.25">
      <c r="A1500" s="6" t="s">
        <v>2538</v>
      </c>
      <c r="B1500" s="7" t="s">
        <v>18</v>
      </c>
      <c r="C1500" s="7" t="s">
        <v>19</v>
      </c>
      <c r="D1500" s="7" t="s">
        <v>166</v>
      </c>
      <c r="E1500" s="6" t="s">
        <v>21</v>
      </c>
      <c r="F1500" s="6" t="s">
        <v>22</v>
      </c>
      <c r="G1500" s="6" t="s">
        <v>2539</v>
      </c>
      <c r="H1500" s="6" t="s">
        <v>24</v>
      </c>
      <c r="I1500" s="8">
        <v>123</v>
      </c>
      <c r="J1500" s="8">
        <v>58548</v>
      </c>
      <c r="K1500" s="8">
        <v>0</v>
      </c>
      <c r="L1500" s="8">
        <v>0</v>
      </c>
      <c r="M1500" s="8">
        <v>0</v>
      </c>
      <c r="N1500" s="8">
        <v>0</v>
      </c>
      <c r="O1500" s="8">
        <v>123</v>
      </c>
      <c r="P1500" s="8">
        <v>58548</v>
      </c>
      <c r="Q1500" s="6" t="s">
        <v>25</v>
      </c>
    </row>
    <row r="1501" spans="1:17" x14ac:dyDescent="0.25">
      <c r="A1501" s="6" t="s">
        <v>1922</v>
      </c>
      <c r="B1501" s="7" t="s">
        <v>18</v>
      </c>
      <c r="C1501" s="7" t="s">
        <v>144</v>
      </c>
      <c r="D1501" s="7" t="s">
        <v>86</v>
      </c>
      <c r="E1501" s="6" t="s">
        <v>984</v>
      </c>
      <c r="F1501" s="6" t="s">
        <v>22</v>
      </c>
      <c r="G1501" s="6" t="s">
        <v>1923</v>
      </c>
      <c r="H1501" s="6" t="s">
        <v>24</v>
      </c>
      <c r="I1501" s="8">
        <v>10</v>
      </c>
      <c r="J1501" s="8">
        <v>115240</v>
      </c>
      <c r="K1501" s="8">
        <v>0</v>
      </c>
      <c r="L1501" s="8">
        <v>0</v>
      </c>
      <c r="M1501" s="8">
        <v>-5</v>
      </c>
      <c r="N1501" s="8">
        <v>-57620</v>
      </c>
      <c r="O1501" s="8">
        <v>5</v>
      </c>
      <c r="P1501" s="8">
        <v>57620</v>
      </c>
      <c r="Q1501" s="6" t="s">
        <v>25</v>
      </c>
    </row>
    <row r="1502" spans="1:17" x14ac:dyDescent="0.25">
      <c r="A1502" s="6" t="s">
        <v>2540</v>
      </c>
      <c r="B1502" s="7" t="s">
        <v>36</v>
      </c>
      <c r="C1502" s="7" t="s">
        <v>54</v>
      </c>
      <c r="D1502" s="7" t="s">
        <v>103</v>
      </c>
      <c r="E1502" s="6" t="s">
        <v>104</v>
      </c>
      <c r="F1502" s="6" t="s">
        <v>105</v>
      </c>
      <c r="G1502" s="6" t="s">
        <v>2541</v>
      </c>
      <c r="H1502" s="6" t="s">
        <v>24</v>
      </c>
      <c r="I1502" s="8">
        <v>17</v>
      </c>
      <c r="J1502" s="8">
        <v>61047</v>
      </c>
      <c r="K1502" s="8">
        <v>0</v>
      </c>
      <c r="L1502" s="8">
        <v>0</v>
      </c>
      <c r="M1502" s="8">
        <v>-1</v>
      </c>
      <c r="N1502" s="8">
        <v>-3591</v>
      </c>
      <c r="O1502" s="8">
        <v>16</v>
      </c>
      <c r="P1502" s="8">
        <v>57456</v>
      </c>
      <c r="Q1502" s="6" t="s">
        <v>25</v>
      </c>
    </row>
    <row r="1503" spans="1:17" x14ac:dyDescent="0.25">
      <c r="A1503" s="6" t="s">
        <v>290</v>
      </c>
      <c r="B1503" s="7" t="s">
        <v>18</v>
      </c>
      <c r="C1503" s="7" t="s">
        <v>127</v>
      </c>
      <c r="D1503" s="7" t="s">
        <v>78</v>
      </c>
      <c r="E1503" s="6" t="s">
        <v>104</v>
      </c>
      <c r="F1503" s="6" t="s">
        <v>22</v>
      </c>
      <c r="G1503" s="6" t="s">
        <v>291</v>
      </c>
      <c r="H1503" s="6" t="s">
        <v>30</v>
      </c>
      <c r="I1503" s="8">
        <v>111</v>
      </c>
      <c r="J1503" s="8">
        <v>66600</v>
      </c>
      <c r="K1503" s="8">
        <v>1400</v>
      </c>
      <c r="L1503" s="8">
        <v>840000</v>
      </c>
      <c r="M1503" s="8">
        <v>-1415.3</v>
      </c>
      <c r="N1503" s="8">
        <v>-849180</v>
      </c>
      <c r="O1503" s="8">
        <v>95.7</v>
      </c>
      <c r="P1503" s="8">
        <v>57420</v>
      </c>
      <c r="Q1503" s="6" t="s">
        <v>25</v>
      </c>
    </row>
    <row r="1504" spans="1:17" x14ac:dyDescent="0.25">
      <c r="A1504" s="6" t="s">
        <v>2564</v>
      </c>
      <c r="B1504" s="7" t="s">
        <v>36</v>
      </c>
      <c r="C1504" s="7" t="s">
        <v>2122</v>
      </c>
      <c r="D1504" s="7" t="s">
        <v>73</v>
      </c>
      <c r="E1504" s="6" t="s">
        <v>736</v>
      </c>
      <c r="F1504" s="6" t="s">
        <v>105</v>
      </c>
      <c r="G1504" s="6" t="s">
        <v>2565</v>
      </c>
      <c r="H1504" s="6" t="s">
        <v>24</v>
      </c>
      <c r="I1504" s="8">
        <v>1</v>
      </c>
      <c r="J1504" s="8">
        <v>57237</v>
      </c>
      <c r="K1504" s="8">
        <v>0</v>
      </c>
      <c r="L1504" s="8">
        <v>0</v>
      </c>
      <c r="M1504" s="8">
        <v>0</v>
      </c>
      <c r="N1504" s="8">
        <v>0</v>
      </c>
      <c r="O1504" s="8">
        <v>1</v>
      </c>
      <c r="P1504" s="8">
        <v>57237</v>
      </c>
      <c r="Q1504" s="6" t="s">
        <v>25</v>
      </c>
    </row>
    <row r="1505" spans="1:17" x14ac:dyDescent="0.25">
      <c r="A1505" s="6" t="s">
        <v>802</v>
      </c>
      <c r="B1505" s="7" t="s">
        <v>18</v>
      </c>
      <c r="C1505" s="7" t="s">
        <v>226</v>
      </c>
      <c r="D1505" s="7" t="s">
        <v>93</v>
      </c>
      <c r="E1505" s="6" t="s">
        <v>984</v>
      </c>
      <c r="F1505" s="6" t="s">
        <v>22</v>
      </c>
      <c r="G1505" s="6" t="s">
        <v>803</v>
      </c>
      <c r="H1505" s="6" t="s">
        <v>24</v>
      </c>
      <c r="I1505" s="8">
        <v>663</v>
      </c>
      <c r="J1505" s="8">
        <v>57005</v>
      </c>
      <c r="K1505" s="8">
        <v>0</v>
      </c>
      <c r="L1505" s="8">
        <v>0</v>
      </c>
      <c r="M1505" s="8">
        <v>-7</v>
      </c>
      <c r="N1505" s="8">
        <v>-602</v>
      </c>
      <c r="O1505" s="8">
        <v>656</v>
      </c>
      <c r="P1505" s="8">
        <v>56403</v>
      </c>
      <c r="Q1505" s="6" t="s">
        <v>25</v>
      </c>
    </row>
    <row r="1506" spans="1:17" x14ac:dyDescent="0.25">
      <c r="A1506" s="6" t="s">
        <v>2542</v>
      </c>
      <c r="B1506" s="7" t="s">
        <v>18</v>
      </c>
      <c r="C1506" s="7" t="s">
        <v>19</v>
      </c>
      <c r="D1506" s="7" t="s">
        <v>166</v>
      </c>
      <c r="E1506" s="6" t="s">
        <v>21</v>
      </c>
      <c r="F1506" s="6" t="s">
        <v>22</v>
      </c>
      <c r="G1506" s="6" t="s">
        <v>2543</v>
      </c>
      <c r="H1506" s="6" t="s">
        <v>24</v>
      </c>
      <c r="I1506" s="8">
        <v>24</v>
      </c>
      <c r="J1506" s="8">
        <v>63600</v>
      </c>
      <c r="K1506" s="8">
        <v>0</v>
      </c>
      <c r="L1506" s="8">
        <v>0</v>
      </c>
      <c r="M1506" s="8">
        <v>-3</v>
      </c>
      <c r="N1506" s="8">
        <v>-7950</v>
      </c>
      <c r="O1506" s="8">
        <v>21</v>
      </c>
      <c r="P1506" s="8">
        <v>55650</v>
      </c>
      <c r="Q1506" s="6" t="s">
        <v>25</v>
      </c>
    </row>
    <row r="1507" spans="1:17" x14ac:dyDescent="0.25">
      <c r="A1507" s="6" t="s">
        <v>2544</v>
      </c>
      <c r="B1507" s="7" t="s">
        <v>185</v>
      </c>
      <c r="C1507" s="7" t="s">
        <v>1151</v>
      </c>
      <c r="D1507" s="7" t="s">
        <v>1298</v>
      </c>
      <c r="E1507" s="6" t="s">
        <v>21</v>
      </c>
      <c r="F1507" s="6" t="s">
        <v>22</v>
      </c>
      <c r="G1507" s="6" t="s">
        <v>2545</v>
      </c>
      <c r="H1507" s="6" t="s">
        <v>24</v>
      </c>
      <c r="I1507" s="8">
        <v>1</v>
      </c>
      <c r="J1507" s="8">
        <v>55500</v>
      </c>
      <c r="K1507" s="8">
        <v>0</v>
      </c>
      <c r="L1507" s="8">
        <v>0</v>
      </c>
      <c r="M1507" s="8">
        <v>0</v>
      </c>
      <c r="N1507" s="8">
        <v>0</v>
      </c>
      <c r="O1507" s="8">
        <v>1</v>
      </c>
      <c r="P1507" s="8">
        <v>55500</v>
      </c>
      <c r="Q1507" s="6" t="s">
        <v>34</v>
      </c>
    </row>
    <row r="1508" spans="1:17" x14ac:dyDescent="0.25">
      <c r="A1508" s="6" t="s">
        <v>2546</v>
      </c>
      <c r="B1508" s="7" t="s">
        <v>185</v>
      </c>
      <c r="C1508" s="7" t="s">
        <v>1151</v>
      </c>
      <c r="D1508" s="7" t="s">
        <v>1298</v>
      </c>
      <c r="E1508" s="6" t="s">
        <v>21</v>
      </c>
      <c r="F1508" s="6" t="s">
        <v>22</v>
      </c>
      <c r="G1508" s="6" t="s">
        <v>2547</v>
      </c>
      <c r="H1508" s="6" t="s">
        <v>24</v>
      </c>
      <c r="I1508" s="8">
        <v>1</v>
      </c>
      <c r="J1508" s="8">
        <v>55500</v>
      </c>
      <c r="K1508" s="8">
        <v>0</v>
      </c>
      <c r="L1508" s="8">
        <v>0</v>
      </c>
      <c r="M1508" s="8">
        <v>0</v>
      </c>
      <c r="N1508" s="8">
        <v>0</v>
      </c>
      <c r="O1508" s="8">
        <v>1</v>
      </c>
      <c r="P1508" s="8">
        <v>55500</v>
      </c>
      <c r="Q1508" s="6" t="s">
        <v>34</v>
      </c>
    </row>
    <row r="1509" spans="1:17" x14ac:dyDescent="0.25">
      <c r="A1509" s="6" t="s">
        <v>2548</v>
      </c>
      <c r="B1509" s="7" t="s">
        <v>185</v>
      </c>
      <c r="C1509" s="7" t="s">
        <v>1151</v>
      </c>
      <c r="D1509" s="7" t="s">
        <v>1298</v>
      </c>
      <c r="E1509" s="6" t="s">
        <v>21</v>
      </c>
      <c r="F1509" s="6" t="s">
        <v>22</v>
      </c>
      <c r="G1509" s="6" t="s">
        <v>2549</v>
      </c>
      <c r="H1509" s="6" t="s">
        <v>24</v>
      </c>
      <c r="I1509" s="8">
        <v>1</v>
      </c>
      <c r="J1509" s="8">
        <v>55500</v>
      </c>
      <c r="K1509" s="8">
        <v>0</v>
      </c>
      <c r="L1509" s="8">
        <v>0</v>
      </c>
      <c r="M1509" s="8">
        <v>0</v>
      </c>
      <c r="N1509" s="8">
        <v>0</v>
      </c>
      <c r="O1509" s="8">
        <v>1</v>
      </c>
      <c r="P1509" s="8">
        <v>55500</v>
      </c>
      <c r="Q1509" s="6" t="s">
        <v>34</v>
      </c>
    </row>
    <row r="1510" spans="1:17" x14ac:dyDescent="0.25">
      <c r="A1510" s="6" t="s">
        <v>2550</v>
      </c>
      <c r="B1510" s="7" t="s">
        <v>18</v>
      </c>
      <c r="C1510" s="7" t="s">
        <v>626</v>
      </c>
      <c r="D1510" s="7" t="s">
        <v>152</v>
      </c>
      <c r="E1510" s="6" t="s">
        <v>736</v>
      </c>
      <c r="F1510" s="6" t="s">
        <v>22</v>
      </c>
      <c r="G1510" s="6" t="s">
        <v>2551</v>
      </c>
      <c r="H1510" s="6" t="s">
        <v>24</v>
      </c>
      <c r="I1510" s="8">
        <v>5</v>
      </c>
      <c r="J1510" s="8">
        <v>69315</v>
      </c>
      <c r="K1510" s="8">
        <v>0</v>
      </c>
      <c r="L1510" s="8">
        <v>0</v>
      </c>
      <c r="M1510" s="8">
        <v>-1</v>
      </c>
      <c r="N1510" s="8">
        <v>-13863</v>
      </c>
      <c r="O1510" s="8">
        <v>4</v>
      </c>
      <c r="P1510" s="8">
        <v>55452</v>
      </c>
      <c r="Q1510" s="6" t="s">
        <v>25</v>
      </c>
    </row>
    <row r="1511" spans="1:17" x14ac:dyDescent="0.25">
      <c r="A1511" s="6" t="s">
        <v>2854</v>
      </c>
      <c r="B1511" s="7" t="s">
        <v>36</v>
      </c>
      <c r="C1511" s="7" t="s">
        <v>514</v>
      </c>
      <c r="D1511" s="7" t="s">
        <v>73</v>
      </c>
      <c r="E1511" s="6" t="s">
        <v>74</v>
      </c>
      <c r="F1511" s="6" t="s">
        <v>105</v>
      </c>
      <c r="G1511" s="6" t="s">
        <v>2855</v>
      </c>
      <c r="H1511" s="6" t="s">
        <v>24</v>
      </c>
      <c r="I1511" s="8">
        <v>66</v>
      </c>
      <c r="J1511" s="8">
        <v>1827855</v>
      </c>
      <c r="K1511" s="8">
        <v>0</v>
      </c>
      <c r="L1511" s="8">
        <v>116835</v>
      </c>
      <c r="M1511" s="8">
        <v>-64</v>
      </c>
      <c r="N1511" s="8">
        <v>-1889300</v>
      </c>
      <c r="O1511" s="8">
        <v>2</v>
      </c>
      <c r="P1511" s="8">
        <v>55390</v>
      </c>
      <c r="Q1511" s="6" t="s">
        <v>25</v>
      </c>
    </row>
    <row r="1512" spans="1:17" x14ac:dyDescent="0.25">
      <c r="A1512" s="6" t="s">
        <v>2552</v>
      </c>
      <c r="B1512" s="7" t="s">
        <v>18</v>
      </c>
      <c r="C1512" s="7" t="s">
        <v>19</v>
      </c>
      <c r="D1512" s="7" t="s">
        <v>166</v>
      </c>
      <c r="E1512" s="6" t="s">
        <v>21</v>
      </c>
      <c r="F1512" s="6" t="s">
        <v>22</v>
      </c>
      <c r="G1512" s="6" t="s">
        <v>2553</v>
      </c>
      <c r="H1512" s="6" t="s">
        <v>24</v>
      </c>
      <c r="I1512" s="8">
        <v>12</v>
      </c>
      <c r="J1512" s="8">
        <v>54000</v>
      </c>
      <c r="K1512" s="8">
        <v>0</v>
      </c>
      <c r="L1512" s="8">
        <v>0</v>
      </c>
      <c r="M1512" s="8">
        <v>0</v>
      </c>
      <c r="N1512" s="8">
        <v>0</v>
      </c>
      <c r="O1512" s="8">
        <v>12</v>
      </c>
      <c r="P1512" s="8">
        <v>54000</v>
      </c>
      <c r="Q1512" s="6" t="s">
        <v>25</v>
      </c>
    </row>
    <row r="1513" spans="1:17" x14ac:dyDescent="0.25">
      <c r="A1513" s="6" t="s">
        <v>2554</v>
      </c>
      <c r="B1513" s="7" t="s">
        <v>18</v>
      </c>
      <c r="C1513" s="7" t="s">
        <v>110</v>
      </c>
      <c r="D1513" s="7" t="s">
        <v>152</v>
      </c>
      <c r="E1513" s="6" t="s">
        <v>736</v>
      </c>
      <c r="F1513" s="6" t="s">
        <v>22</v>
      </c>
      <c r="G1513" s="6" t="s">
        <v>2555</v>
      </c>
      <c r="H1513" s="6" t="s">
        <v>24</v>
      </c>
      <c r="I1513" s="8">
        <v>4</v>
      </c>
      <c r="J1513" s="8">
        <v>53947</v>
      </c>
      <c r="K1513" s="8">
        <v>0</v>
      </c>
      <c r="L1513" s="8">
        <v>0</v>
      </c>
      <c r="M1513" s="8">
        <v>0</v>
      </c>
      <c r="N1513" s="8">
        <v>0</v>
      </c>
      <c r="O1513" s="8">
        <v>4</v>
      </c>
      <c r="P1513" s="8">
        <v>53947</v>
      </c>
      <c r="Q1513" s="6" t="s">
        <v>25</v>
      </c>
    </row>
    <row r="1514" spans="1:17" x14ac:dyDescent="0.25">
      <c r="A1514" s="6" t="s">
        <v>2582</v>
      </c>
      <c r="B1514" s="7" t="s">
        <v>36</v>
      </c>
      <c r="C1514" s="7" t="s">
        <v>514</v>
      </c>
      <c r="D1514" s="7" t="s">
        <v>546</v>
      </c>
      <c r="E1514" s="6" t="s">
        <v>984</v>
      </c>
      <c r="F1514" s="6" t="s">
        <v>105</v>
      </c>
      <c r="G1514" s="6" t="s">
        <v>2583</v>
      </c>
      <c r="H1514" s="6" t="s">
        <v>24</v>
      </c>
      <c r="I1514" s="8">
        <v>29</v>
      </c>
      <c r="J1514" s="8">
        <v>159506</v>
      </c>
      <c r="K1514" s="8">
        <v>0</v>
      </c>
      <c r="L1514" s="8">
        <v>0</v>
      </c>
      <c r="M1514" s="8">
        <v>-18</v>
      </c>
      <c r="N1514" s="8">
        <v>-105559</v>
      </c>
      <c r="O1514" s="8">
        <v>11</v>
      </c>
      <c r="P1514" s="8">
        <v>53947</v>
      </c>
      <c r="Q1514" s="6" t="s">
        <v>25</v>
      </c>
    </row>
    <row r="1515" spans="1:17" x14ac:dyDescent="0.25">
      <c r="A1515" s="6" t="s">
        <v>2556</v>
      </c>
      <c r="B1515" s="7" t="s">
        <v>18</v>
      </c>
      <c r="C1515" s="7" t="s">
        <v>110</v>
      </c>
      <c r="D1515" s="7" t="s">
        <v>152</v>
      </c>
      <c r="E1515" s="6" t="s">
        <v>736</v>
      </c>
      <c r="F1515" s="6" t="s">
        <v>22</v>
      </c>
      <c r="G1515" s="6" t="s">
        <v>2557</v>
      </c>
      <c r="H1515" s="6" t="s">
        <v>24</v>
      </c>
      <c r="I1515" s="8">
        <v>2</v>
      </c>
      <c r="J1515" s="8">
        <v>26448</v>
      </c>
      <c r="K1515" s="8">
        <v>2</v>
      </c>
      <c r="L1515" s="8">
        <v>26448</v>
      </c>
      <c r="M1515" s="8">
        <v>0</v>
      </c>
      <c r="N1515" s="8">
        <v>0</v>
      </c>
      <c r="O1515" s="8">
        <v>4</v>
      </c>
      <c r="P1515" s="8">
        <v>52896</v>
      </c>
      <c r="Q1515" s="6" t="s">
        <v>25</v>
      </c>
    </row>
    <row r="1516" spans="1:17" x14ac:dyDescent="0.25">
      <c r="A1516" s="6" t="s">
        <v>2570</v>
      </c>
      <c r="B1516" s="7" t="s">
        <v>18</v>
      </c>
      <c r="C1516" s="7" t="s">
        <v>19</v>
      </c>
      <c r="D1516" s="7" t="s">
        <v>882</v>
      </c>
      <c r="E1516" s="6" t="s">
        <v>21</v>
      </c>
      <c r="F1516" s="6" t="s">
        <v>22</v>
      </c>
      <c r="G1516" s="6" t="s">
        <v>2571</v>
      </c>
      <c r="H1516" s="6" t="s">
        <v>24</v>
      </c>
      <c r="I1516" s="8">
        <v>80</v>
      </c>
      <c r="J1516" s="8">
        <v>54000</v>
      </c>
      <c r="K1516" s="8">
        <v>0</v>
      </c>
      <c r="L1516" s="8">
        <v>0</v>
      </c>
      <c r="M1516" s="8">
        <v>-2</v>
      </c>
      <c r="N1516" s="8">
        <v>-1350</v>
      </c>
      <c r="O1516" s="8">
        <v>78</v>
      </c>
      <c r="P1516" s="8">
        <v>52650</v>
      </c>
      <c r="Q1516" s="6" t="s">
        <v>25</v>
      </c>
    </row>
    <row r="1517" spans="1:17" x14ac:dyDescent="0.25">
      <c r="A1517" s="6" t="s">
        <v>2560</v>
      </c>
      <c r="B1517" s="7" t="s">
        <v>185</v>
      </c>
      <c r="C1517" s="7" t="s">
        <v>295</v>
      </c>
      <c r="D1517" s="7" t="s">
        <v>1957</v>
      </c>
      <c r="E1517" s="6" t="s">
        <v>21</v>
      </c>
      <c r="F1517" s="6" t="s">
        <v>22</v>
      </c>
      <c r="G1517" s="6" t="s">
        <v>2561</v>
      </c>
      <c r="H1517" s="6" t="s">
        <v>24</v>
      </c>
      <c r="I1517" s="8">
        <v>7</v>
      </c>
      <c r="J1517" s="8">
        <v>52500</v>
      </c>
      <c r="K1517" s="8">
        <v>0</v>
      </c>
      <c r="L1517" s="8">
        <v>0</v>
      </c>
      <c r="M1517" s="8">
        <v>0</v>
      </c>
      <c r="N1517" s="8">
        <v>0</v>
      </c>
      <c r="O1517" s="8">
        <v>7</v>
      </c>
      <c r="P1517" s="8">
        <v>52500</v>
      </c>
      <c r="Q1517" s="6" t="s">
        <v>34</v>
      </c>
    </row>
    <row r="1518" spans="1:17" x14ac:dyDescent="0.25">
      <c r="A1518" s="6" t="s">
        <v>1916</v>
      </c>
      <c r="B1518" s="7" t="s">
        <v>18</v>
      </c>
      <c r="C1518" s="7" t="s">
        <v>19</v>
      </c>
      <c r="D1518" s="7" t="s">
        <v>166</v>
      </c>
      <c r="E1518" s="6" t="s">
        <v>477</v>
      </c>
      <c r="F1518" s="6" t="s">
        <v>22</v>
      </c>
      <c r="G1518" s="6" t="s">
        <v>1917</v>
      </c>
      <c r="H1518" s="6" t="s">
        <v>24</v>
      </c>
      <c r="I1518" s="8">
        <v>15</v>
      </c>
      <c r="J1518" s="8">
        <v>52110</v>
      </c>
      <c r="K1518" s="8">
        <v>0</v>
      </c>
      <c r="L1518" s="8">
        <v>0</v>
      </c>
      <c r="M1518" s="8">
        <v>0</v>
      </c>
      <c r="N1518" s="8">
        <v>0</v>
      </c>
      <c r="O1518" s="8">
        <v>15</v>
      </c>
      <c r="P1518" s="8">
        <v>52110</v>
      </c>
      <c r="Q1518" s="6" t="s">
        <v>25</v>
      </c>
    </row>
    <row r="1519" spans="1:17" x14ac:dyDescent="0.25">
      <c r="A1519" s="6" t="s">
        <v>2558</v>
      </c>
      <c r="B1519" s="7" t="s">
        <v>36</v>
      </c>
      <c r="C1519" s="7" t="s">
        <v>514</v>
      </c>
      <c r="D1519" s="7" t="s">
        <v>73</v>
      </c>
      <c r="E1519" s="6" t="s">
        <v>74</v>
      </c>
      <c r="F1519" s="6" t="s">
        <v>105</v>
      </c>
      <c r="G1519" s="6" t="s">
        <v>2559</v>
      </c>
      <c r="H1519" s="6" t="s">
        <v>24</v>
      </c>
      <c r="I1519" s="8">
        <v>2</v>
      </c>
      <c r="J1519" s="8">
        <v>51730</v>
      </c>
      <c r="K1519" s="8">
        <v>0</v>
      </c>
      <c r="L1519" s="8">
        <v>6244</v>
      </c>
      <c r="M1519" s="8">
        <v>0</v>
      </c>
      <c r="N1519" s="8">
        <v>-6244</v>
      </c>
      <c r="O1519" s="8">
        <v>2</v>
      </c>
      <c r="P1519" s="8">
        <v>51730</v>
      </c>
      <c r="Q1519" s="6" t="s">
        <v>25</v>
      </c>
    </row>
    <row r="1520" spans="1:17" x14ac:dyDescent="0.25">
      <c r="A1520" s="6" t="s">
        <v>1886</v>
      </c>
      <c r="B1520" s="7" t="s">
        <v>36</v>
      </c>
      <c r="C1520" s="7" t="s">
        <v>96</v>
      </c>
      <c r="D1520" s="7" t="s">
        <v>38</v>
      </c>
      <c r="E1520" s="6" t="s">
        <v>229</v>
      </c>
      <c r="F1520" s="6" t="s">
        <v>105</v>
      </c>
      <c r="G1520" s="6" t="s">
        <v>1887</v>
      </c>
      <c r="H1520" s="6" t="s">
        <v>24</v>
      </c>
      <c r="I1520" s="8">
        <v>1</v>
      </c>
      <c r="J1520" s="8">
        <v>51535</v>
      </c>
      <c r="K1520" s="8">
        <v>0</v>
      </c>
      <c r="L1520" s="8">
        <v>61200</v>
      </c>
      <c r="M1520" s="8">
        <v>0</v>
      </c>
      <c r="N1520" s="8">
        <v>-61200</v>
      </c>
      <c r="O1520" s="8">
        <v>1</v>
      </c>
      <c r="P1520" s="8">
        <v>51535</v>
      </c>
      <c r="Q1520" s="6" t="s">
        <v>25</v>
      </c>
    </row>
    <row r="1521" spans="1:17" x14ac:dyDescent="0.25">
      <c r="A1521" s="6" t="s">
        <v>2566</v>
      </c>
      <c r="B1521" s="7" t="s">
        <v>18</v>
      </c>
      <c r="C1521" s="7" t="s">
        <v>2178</v>
      </c>
      <c r="D1521" s="7" t="s">
        <v>86</v>
      </c>
      <c r="E1521" s="6" t="s">
        <v>477</v>
      </c>
      <c r="F1521" s="6" t="s">
        <v>22</v>
      </c>
      <c r="G1521" s="6" t="s">
        <v>2567</v>
      </c>
      <c r="H1521" s="6" t="s">
        <v>24</v>
      </c>
      <c r="I1521" s="8">
        <v>0</v>
      </c>
      <c r="J1521" s="8">
        <v>0</v>
      </c>
      <c r="K1521" s="8">
        <v>2</v>
      </c>
      <c r="L1521" s="8">
        <v>51512</v>
      </c>
      <c r="M1521" s="8">
        <v>0</v>
      </c>
      <c r="N1521" s="8">
        <v>0</v>
      </c>
      <c r="O1521" s="8">
        <v>2</v>
      </c>
      <c r="P1521" s="8">
        <v>51512</v>
      </c>
      <c r="Q1521" s="6" t="s">
        <v>25</v>
      </c>
    </row>
    <row r="1522" spans="1:17" x14ac:dyDescent="0.25">
      <c r="A1522" s="6" t="s">
        <v>1645</v>
      </c>
      <c r="B1522" s="7" t="s">
        <v>18</v>
      </c>
      <c r="C1522" s="7" t="s">
        <v>226</v>
      </c>
      <c r="D1522" s="7" t="s">
        <v>1646</v>
      </c>
      <c r="E1522" s="6" t="s">
        <v>21</v>
      </c>
      <c r="F1522" s="6" t="s">
        <v>22</v>
      </c>
      <c r="G1522" s="6" t="s">
        <v>1647</v>
      </c>
      <c r="H1522" s="6" t="s">
        <v>24</v>
      </c>
      <c r="I1522" s="8">
        <v>19</v>
      </c>
      <c r="J1522" s="8">
        <v>51509</v>
      </c>
      <c r="K1522" s="8">
        <v>0</v>
      </c>
      <c r="L1522" s="8">
        <v>0</v>
      </c>
      <c r="M1522" s="8">
        <v>0</v>
      </c>
      <c r="N1522" s="8">
        <v>0</v>
      </c>
      <c r="O1522" s="8">
        <v>19</v>
      </c>
      <c r="P1522" s="8">
        <v>51509</v>
      </c>
      <c r="Q1522" s="6" t="s">
        <v>25</v>
      </c>
    </row>
    <row r="1523" spans="1:17" x14ac:dyDescent="0.25">
      <c r="A1523" s="6" t="s">
        <v>2356</v>
      </c>
      <c r="B1523" s="7" t="s">
        <v>18</v>
      </c>
      <c r="C1523" s="7" t="s">
        <v>64</v>
      </c>
      <c r="D1523" s="7" t="s">
        <v>152</v>
      </c>
      <c r="E1523" s="6" t="s">
        <v>21</v>
      </c>
      <c r="F1523" s="6" t="s">
        <v>22</v>
      </c>
      <c r="G1523" s="6" t="s">
        <v>2357</v>
      </c>
      <c r="H1523" s="6" t="s">
        <v>24</v>
      </c>
      <c r="I1523" s="8">
        <v>5</v>
      </c>
      <c r="J1523" s="8">
        <v>50000</v>
      </c>
      <c r="K1523" s="8">
        <v>0</v>
      </c>
      <c r="L1523" s="8">
        <v>0</v>
      </c>
      <c r="M1523" s="8">
        <v>0</v>
      </c>
      <c r="N1523" s="8">
        <v>0</v>
      </c>
      <c r="O1523" s="8">
        <v>5</v>
      </c>
      <c r="P1523" s="8">
        <v>50000</v>
      </c>
      <c r="Q1523" s="6" t="s">
        <v>25</v>
      </c>
    </row>
    <row r="1524" spans="1:17" x14ac:dyDescent="0.25">
      <c r="A1524" s="6" t="s">
        <v>1024</v>
      </c>
      <c r="B1524" s="7" t="s">
        <v>18</v>
      </c>
      <c r="C1524" s="7" t="s">
        <v>92</v>
      </c>
      <c r="D1524" s="7" t="s">
        <v>86</v>
      </c>
      <c r="E1524" s="9" t="s">
        <v>3039</v>
      </c>
      <c r="F1524" s="6" t="s">
        <v>22</v>
      </c>
      <c r="G1524" s="6" t="s">
        <v>1025</v>
      </c>
      <c r="H1524" s="6" t="s">
        <v>24</v>
      </c>
      <c r="I1524" s="8">
        <v>8</v>
      </c>
      <c r="J1524" s="8">
        <v>49496</v>
      </c>
      <c r="K1524" s="8">
        <v>0</v>
      </c>
      <c r="L1524" s="8">
        <v>0</v>
      </c>
      <c r="M1524" s="8">
        <v>0</v>
      </c>
      <c r="N1524" s="8">
        <v>0</v>
      </c>
      <c r="O1524" s="8">
        <v>8</v>
      </c>
      <c r="P1524" s="8">
        <v>49496</v>
      </c>
      <c r="Q1524" s="6" t="s">
        <v>25</v>
      </c>
    </row>
    <row r="1525" spans="1:17" x14ac:dyDescent="0.25">
      <c r="A1525" s="6" t="s">
        <v>2586</v>
      </c>
      <c r="B1525" s="7" t="s">
        <v>18</v>
      </c>
      <c r="C1525" s="7" t="s">
        <v>223</v>
      </c>
      <c r="D1525" s="7" t="s">
        <v>152</v>
      </c>
      <c r="E1525" s="9" t="s">
        <v>3039</v>
      </c>
      <c r="F1525" s="6" t="s">
        <v>22</v>
      </c>
      <c r="G1525" s="6" t="s">
        <v>2587</v>
      </c>
      <c r="H1525" s="6" t="s">
        <v>24</v>
      </c>
      <c r="I1525" s="8">
        <v>8</v>
      </c>
      <c r="J1525" s="8">
        <v>49392</v>
      </c>
      <c r="K1525" s="8">
        <v>0</v>
      </c>
      <c r="L1525" s="8">
        <v>0</v>
      </c>
      <c r="M1525" s="8">
        <v>0</v>
      </c>
      <c r="N1525" s="8">
        <v>0</v>
      </c>
      <c r="O1525" s="8">
        <v>8</v>
      </c>
      <c r="P1525" s="8">
        <v>49392</v>
      </c>
      <c r="Q1525" s="6" t="s">
        <v>25</v>
      </c>
    </row>
    <row r="1526" spans="1:17" x14ac:dyDescent="0.25">
      <c r="A1526" s="6" t="s">
        <v>474</v>
      </c>
      <c r="B1526" s="7" t="s">
        <v>18</v>
      </c>
      <c r="C1526" s="7" t="s">
        <v>77</v>
      </c>
      <c r="D1526" s="7" t="s">
        <v>78</v>
      </c>
      <c r="E1526" s="6" t="s">
        <v>2717</v>
      </c>
      <c r="F1526" s="6" t="s">
        <v>40</v>
      </c>
      <c r="G1526" s="6" t="s">
        <v>475</v>
      </c>
      <c r="H1526" s="6" t="s">
        <v>24</v>
      </c>
      <c r="I1526" s="8">
        <v>0</v>
      </c>
      <c r="J1526" s="8">
        <v>0</v>
      </c>
      <c r="K1526" s="8">
        <v>5</v>
      </c>
      <c r="L1526" s="8">
        <v>49004</v>
      </c>
      <c r="M1526" s="8">
        <v>0</v>
      </c>
      <c r="N1526" s="8">
        <v>0</v>
      </c>
      <c r="O1526" s="8">
        <v>5</v>
      </c>
      <c r="P1526" s="8">
        <v>49004</v>
      </c>
      <c r="Q1526" s="6" t="s">
        <v>25</v>
      </c>
    </row>
    <row r="1527" spans="1:17" x14ac:dyDescent="0.25">
      <c r="A1527" s="6" t="s">
        <v>2574</v>
      </c>
      <c r="B1527" s="7" t="s">
        <v>18</v>
      </c>
      <c r="C1527" s="7" t="s">
        <v>226</v>
      </c>
      <c r="D1527" s="7" t="s">
        <v>65</v>
      </c>
      <c r="E1527" s="6" t="s">
        <v>21</v>
      </c>
      <c r="F1527" s="6" t="s">
        <v>22</v>
      </c>
      <c r="G1527" s="6" t="s">
        <v>2575</v>
      </c>
      <c r="H1527" s="6" t="s">
        <v>24</v>
      </c>
      <c r="I1527" s="8">
        <v>1</v>
      </c>
      <c r="J1527" s="8">
        <v>49000</v>
      </c>
      <c r="K1527" s="8">
        <v>0</v>
      </c>
      <c r="L1527" s="8">
        <v>0</v>
      </c>
      <c r="M1527" s="8">
        <v>0</v>
      </c>
      <c r="N1527" s="8">
        <v>0</v>
      </c>
      <c r="O1527" s="8">
        <v>1</v>
      </c>
      <c r="P1527" s="8">
        <v>49000</v>
      </c>
      <c r="Q1527" s="6" t="s">
        <v>25</v>
      </c>
    </row>
    <row r="1528" spans="1:17" x14ac:dyDescent="0.25">
      <c r="A1528" s="6" t="s">
        <v>2576</v>
      </c>
      <c r="B1528" s="7" t="s">
        <v>18</v>
      </c>
      <c r="C1528" s="7" t="s">
        <v>19</v>
      </c>
      <c r="D1528" s="7" t="s">
        <v>166</v>
      </c>
      <c r="E1528" s="6" t="s">
        <v>21</v>
      </c>
      <c r="F1528" s="6" t="s">
        <v>22</v>
      </c>
      <c r="G1528" s="6" t="s">
        <v>2577</v>
      </c>
      <c r="H1528" s="6" t="s">
        <v>24</v>
      </c>
      <c r="I1528" s="8">
        <v>19</v>
      </c>
      <c r="J1528" s="8">
        <v>48716</v>
      </c>
      <c r="K1528" s="8">
        <v>0</v>
      </c>
      <c r="L1528" s="8">
        <v>0</v>
      </c>
      <c r="M1528" s="8">
        <v>0</v>
      </c>
      <c r="N1528" s="8">
        <v>0</v>
      </c>
      <c r="O1528" s="8">
        <v>19</v>
      </c>
      <c r="P1528" s="8">
        <v>48716</v>
      </c>
      <c r="Q1528" s="6" t="s">
        <v>25</v>
      </c>
    </row>
    <row r="1529" spans="1:17" x14ac:dyDescent="0.25">
      <c r="A1529" s="6" t="s">
        <v>2578</v>
      </c>
      <c r="B1529" s="7" t="s">
        <v>18</v>
      </c>
      <c r="C1529" s="7" t="s">
        <v>498</v>
      </c>
      <c r="D1529" s="7" t="s">
        <v>517</v>
      </c>
      <c r="E1529" s="6" t="s">
        <v>21</v>
      </c>
      <c r="F1529" s="6" t="s">
        <v>22</v>
      </c>
      <c r="G1529" s="6" t="s">
        <v>2579</v>
      </c>
      <c r="H1529" s="6" t="s">
        <v>24</v>
      </c>
      <c r="I1529" s="8">
        <v>4</v>
      </c>
      <c r="J1529" s="8">
        <v>48000</v>
      </c>
      <c r="K1529" s="8">
        <v>0</v>
      </c>
      <c r="L1529" s="8">
        <v>0</v>
      </c>
      <c r="M1529" s="8">
        <v>0</v>
      </c>
      <c r="N1529" s="8">
        <v>0</v>
      </c>
      <c r="O1529" s="8">
        <v>4</v>
      </c>
      <c r="P1529" s="8">
        <v>48000</v>
      </c>
      <c r="Q1529" s="6" t="s">
        <v>25</v>
      </c>
    </row>
    <row r="1530" spans="1:17" x14ac:dyDescent="0.25">
      <c r="A1530" s="6" t="s">
        <v>2568</v>
      </c>
      <c r="B1530" s="7" t="s">
        <v>18</v>
      </c>
      <c r="C1530" s="7" t="s">
        <v>182</v>
      </c>
      <c r="D1530" s="7" t="s">
        <v>86</v>
      </c>
      <c r="E1530" s="6" t="s">
        <v>477</v>
      </c>
      <c r="F1530" s="6" t="s">
        <v>22</v>
      </c>
      <c r="G1530" s="6" t="s">
        <v>2569</v>
      </c>
      <c r="H1530" s="6" t="s">
        <v>24</v>
      </c>
      <c r="I1530" s="8">
        <v>10</v>
      </c>
      <c r="J1530" s="8">
        <v>59440</v>
      </c>
      <c r="K1530" s="8">
        <v>0</v>
      </c>
      <c r="L1530" s="8">
        <v>0</v>
      </c>
      <c r="M1530" s="8">
        <v>-2</v>
      </c>
      <c r="N1530" s="8">
        <v>-11888</v>
      </c>
      <c r="O1530" s="8">
        <v>8</v>
      </c>
      <c r="P1530" s="8">
        <v>47552</v>
      </c>
      <c r="Q1530" s="6" t="s">
        <v>25</v>
      </c>
    </row>
    <row r="1531" spans="1:17" x14ac:dyDescent="0.25">
      <c r="A1531" s="6" t="s">
        <v>1140</v>
      </c>
      <c r="B1531" s="7" t="s">
        <v>18</v>
      </c>
      <c r="C1531" s="7" t="s">
        <v>127</v>
      </c>
      <c r="D1531" s="7" t="s">
        <v>78</v>
      </c>
      <c r="E1531" s="6" t="s">
        <v>104</v>
      </c>
      <c r="F1531" s="6" t="s">
        <v>22</v>
      </c>
      <c r="G1531" s="6" t="s">
        <v>1141</v>
      </c>
      <c r="H1531" s="6" t="s">
        <v>24</v>
      </c>
      <c r="I1531" s="8">
        <v>3.5</v>
      </c>
      <c r="J1531" s="8">
        <v>148750</v>
      </c>
      <c r="K1531" s="8">
        <v>0</v>
      </c>
      <c r="L1531" s="8">
        <v>0</v>
      </c>
      <c r="M1531" s="8">
        <v>-2.4</v>
      </c>
      <c r="N1531" s="8">
        <v>-102000</v>
      </c>
      <c r="O1531" s="8">
        <v>1.1000000000000001</v>
      </c>
      <c r="P1531" s="8">
        <v>46750</v>
      </c>
      <c r="Q1531" s="6" t="s">
        <v>25</v>
      </c>
    </row>
    <row r="1532" spans="1:17" x14ac:dyDescent="0.25">
      <c r="A1532" s="6" t="s">
        <v>2580</v>
      </c>
      <c r="B1532" s="7" t="s">
        <v>18</v>
      </c>
      <c r="C1532" s="7" t="s">
        <v>19</v>
      </c>
      <c r="D1532" s="7" t="s">
        <v>351</v>
      </c>
      <c r="E1532" s="6" t="s">
        <v>21</v>
      </c>
      <c r="F1532" s="6" t="s">
        <v>22</v>
      </c>
      <c r="G1532" s="6" t="s">
        <v>2581</v>
      </c>
      <c r="H1532" s="6" t="s">
        <v>24</v>
      </c>
      <c r="I1532" s="8">
        <v>10</v>
      </c>
      <c r="J1532" s="8">
        <v>46500</v>
      </c>
      <c r="K1532" s="8">
        <v>0</v>
      </c>
      <c r="L1532" s="8">
        <v>0</v>
      </c>
      <c r="M1532" s="8">
        <v>0</v>
      </c>
      <c r="N1532" s="8">
        <v>0</v>
      </c>
      <c r="O1532" s="8">
        <v>10</v>
      </c>
      <c r="P1532" s="8">
        <v>46500</v>
      </c>
      <c r="Q1532" s="6" t="s">
        <v>25</v>
      </c>
    </row>
    <row r="1533" spans="1:17" x14ac:dyDescent="0.25">
      <c r="A1533" s="6" t="s">
        <v>1683</v>
      </c>
      <c r="B1533" s="7" t="s">
        <v>36</v>
      </c>
      <c r="C1533" s="7" t="s">
        <v>19</v>
      </c>
      <c r="D1533" s="7" t="s">
        <v>546</v>
      </c>
      <c r="E1533" s="6" t="s">
        <v>157</v>
      </c>
      <c r="F1533" s="6" t="s">
        <v>105</v>
      </c>
      <c r="G1533" s="6" t="s">
        <v>1684</v>
      </c>
      <c r="H1533" s="6" t="s">
        <v>24</v>
      </c>
      <c r="I1533" s="8">
        <v>1</v>
      </c>
      <c r="J1533" s="8">
        <v>46001</v>
      </c>
      <c r="K1533" s="8">
        <v>0</v>
      </c>
      <c r="L1533" s="8">
        <v>195810</v>
      </c>
      <c r="M1533" s="8">
        <v>0</v>
      </c>
      <c r="N1533" s="8">
        <v>-195810</v>
      </c>
      <c r="O1533" s="8">
        <v>1</v>
      </c>
      <c r="P1533" s="8">
        <v>46001</v>
      </c>
      <c r="Q1533" s="6" t="s">
        <v>25</v>
      </c>
    </row>
    <row r="1534" spans="1:17" x14ac:dyDescent="0.25">
      <c r="A1534" s="6" t="s">
        <v>2614</v>
      </c>
      <c r="B1534" s="7" t="s">
        <v>18</v>
      </c>
      <c r="C1534" s="7" t="s">
        <v>144</v>
      </c>
      <c r="D1534" s="7" t="s">
        <v>166</v>
      </c>
      <c r="E1534" s="6" t="s">
        <v>21</v>
      </c>
      <c r="F1534" s="6" t="s">
        <v>22</v>
      </c>
      <c r="G1534" s="6" t="s">
        <v>2615</v>
      </c>
      <c r="H1534" s="6" t="s">
        <v>24</v>
      </c>
      <c r="I1534" s="8">
        <v>85</v>
      </c>
      <c r="J1534" s="8">
        <v>325110</v>
      </c>
      <c r="K1534" s="8">
        <v>0</v>
      </c>
      <c r="L1534" s="8">
        <v>0</v>
      </c>
      <c r="M1534" s="8">
        <v>-73</v>
      </c>
      <c r="N1534" s="8">
        <v>-279213</v>
      </c>
      <c r="O1534" s="8">
        <v>12</v>
      </c>
      <c r="P1534" s="8">
        <v>45897</v>
      </c>
      <c r="Q1534" s="6" t="s">
        <v>25</v>
      </c>
    </row>
    <row r="1535" spans="1:17" x14ac:dyDescent="0.25">
      <c r="A1535" s="6" t="s">
        <v>2646</v>
      </c>
      <c r="B1535" s="7" t="s">
        <v>36</v>
      </c>
      <c r="C1535" s="7" t="s">
        <v>940</v>
      </c>
      <c r="D1535" s="7" t="s">
        <v>73</v>
      </c>
      <c r="E1535" s="6" t="s">
        <v>74</v>
      </c>
      <c r="F1535" s="6" t="s">
        <v>105</v>
      </c>
      <c r="G1535" s="6" t="s">
        <v>2647</v>
      </c>
      <c r="H1535" s="6" t="s">
        <v>24</v>
      </c>
      <c r="I1535" s="8">
        <v>3</v>
      </c>
      <c r="J1535" s="8">
        <v>45799</v>
      </c>
      <c r="K1535" s="8">
        <v>0</v>
      </c>
      <c r="L1535" s="8">
        <v>187350</v>
      </c>
      <c r="M1535" s="8">
        <v>0</v>
      </c>
      <c r="N1535" s="8">
        <v>-187350</v>
      </c>
      <c r="O1535" s="8">
        <v>3</v>
      </c>
      <c r="P1535" s="8">
        <v>45799</v>
      </c>
      <c r="Q1535" s="6" t="s">
        <v>25</v>
      </c>
    </row>
    <row r="1536" spans="1:17" x14ac:dyDescent="0.25">
      <c r="A1536" s="6" t="s">
        <v>2584</v>
      </c>
      <c r="B1536" s="7" t="s">
        <v>18</v>
      </c>
      <c r="C1536" s="7" t="s">
        <v>498</v>
      </c>
      <c r="D1536" s="7" t="s">
        <v>93</v>
      </c>
      <c r="E1536" s="6" t="s">
        <v>21</v>
      </c>
      <c r="F1536" s="6" t="s">
        <v>22</v>
      </c>
      <c r="G1536" s="6" t="s">
        <v>2585</v>
      </c>
      <c r="H1536" s="6" t="s">
        <v>24</v>
      </c>
      <c r="I1536" s="8">
        <v>127</v>
      </c>
      <c r="J1536" s="8">
        <v>45720</v>
      </c>
      <c r="K1536" s="8">
        <v>0</v>
      </c>
      <c r="L1536" s="8">
        <v>0</v>
      </c>
      <c r="M1536" s="8">
        <v>0</v>
      </c>
      <c r="N1536" s="8">
        <v>0</v>
      </c>
      <c r="O1536" s="8">
        <v>127</v>
      </c>
      <c r="P1536" s="8">
        <v>45720</v>
      </c>
      <c r="Q1536" s="6" t="s">
        <v>25</v>
      </c>
    </row>
    <row r="1537" spans="1:17" x14ac:dyDescent="0.25">
      <c r="A1537" s="6" t="s">
        <v>2428</v>
      </c>
      <c r="B1537" s="7" t="s">
        <v>36</v>
      </c>
      <c r="C1537" s="7" t="s">
        <v>1792</v>
      </c>
      <c r="D1537" s="7" t="s">
        <v>38</v>
      </c>
      <c r="E1537" s="6" t="s">
        <v>74</v>
      </c>
      <c r="F1537" s="6" t="s">
        <v>105</v>
      </c>
      <c r="G1537" s="6" t="s">
        <v>2429</v>
      </c>
      <c r="H1537" s="6" t="s">
        <v>24</v>
      </c>
      <c r="I1537" s="8">
        <v>1</v>
      </c>
      <c r="J1537" s="8">
        <v>45074</v>
      </c>
      <c r="K1537" s="8">
        <v>0</v>
      </c>
      <c r="L1537" s="8">
        <v>36118</v>
      </c>
      <c r="M1537" s="8">
        <v>0</v>
      </c>
      <c r="N1537" s="8">
        <v>-36118</v>
      </c>
      <c r="O1537" s="8">
        <v>1</v>
      </c>
      <c r="P1537" s="8">
        <v>45074</v>
      </c>
      <c r="Q1537" s="6" t="s">
        <v>25</v>
      </c>
    </row>
    <row r="1538" spans="1:17" x14ac:dyDescent="0.25">
      <c r="A1538" s="6" t="s">
        <v>2606</v>
      </c>
      <c r="B1538" s="7" t="s">
        <v>18</v>
      </c>
      <c r="C1538" s="7" t="s">
        <v>68</v>
      </c>
      <c r="D1538" s="7" t="s">
        <v>61</v>
      </c>
      <c r="E1538" s="6" t="s">
        <v>21</v>
      </c>
      <c r="F1538" s="6" t="s">
        <v>22</v>
      </c>
      <c r="G1538" s="6" t="s">
        <v>2607</v>
      </c>
      <c r="H1538" s="6" t="s">
        <v>24</v>
      </c>
      <c r="I1538" s="8">
        <v>38</v>
      </c>
      <c r="J1538" s="8">
        <v>43472</v>
      </c>
      <c r="K1538" s="8">
        <v>0</v>
      </c>
      <c r="L1538" s="8">
        <v>0</v>
      </c>
      <c r="M1538" s="8">
        <v>0</v>
      </c>
      <c r="N1538" s="8">
        <v>0</v>
      </c>
      <c r="O1538" s="8">
        <v>38</v>
      </c>
      <c r="P1538" s="8">
        <v>43472</v>
      </c>
      <c r="Q1538" s="6" t="s">
        <v>25</v>
      </c>
    </row>
    <row r="1539" spans="1:17" x14ac:dyDescent="0.25">
      <c r="A1539" s="6" t="s">
        <v>1595</v>
      </c>
      <c r="B1539" s="7" t="s">
        <v>18</v>
      </c>
      <c r="C1539" s="7" t="s">
        <v>110</v>
      </c>
      <c r="D1539" s="7" t="s">
        <v>93</v>
      </c>
      <c r="E1539" s="6" t="s">
        <v>229</v>
      </c>
      <c r="F1539" s="6" t="s">
        <v>22</v>
      </c>
      <c r="G1539" s="6" t="s">
        <v>1596</v>
      </c>
      <c r="H1539" s="6" t="s">
        <v>24</v>
      </c>
      <c r="I1539" s="8">
        <v>34</v>
      </c>
      <c r="J1539" s="8">
        <v>2788</v>
      </c>
      <c r="K1539" s="8">
        <v>495</v>
      </c>
      <c r="L1539" s="8">
        <v>40590</v>
      </c>
      <c r="M1539" s="8">
        <v>0</v>
      </c>
      <c r="N1539" s="8">
        <v>0</v>
      </c>
      <c r="O1539" s="8">
        <v>529</v>
      </c>
      <c r="P1539" s="8">
        <v>43378</v>
      </c>
      <c r="Q1539" s="6" t="s">
        <v>25</v>
      </c>
    </row>
    <row r="1540" spans="1:17" x14ac:dyDescent="0.25">
      <c r="A1540" s="6" t="s">
        <v>2588</v>
      </c>
      <c r="B1540" s="7" t="s">
        <v>18</v>
      </c>
      <c r="C1540" s="7" t="s">
        <v>19</v>
      </c>
      <c r="D1540" s="7" t="s">
        <v>166</v>
      </c>
      <c r="E1540" s="6" t="s">
        <v>21</v>
      </c>
      <c r="F1540" s="6" t="s">
        <v>22</v>
      </c>
      <c r="G1540" s="6" t="s">
        <v>2589</v>
      </c>
      <c r="H1540" s="6" t="s">
        <v>24</v>
      </c>
      <c r="I1540" s="8">
        <v>51</v>
      </c>
      <c r="J1540" s="8">
        <v>43197</v>
      </c>
      <c r="K1540" s="8">
        <v>0</v>
      </c>
      <c r="L1540" s="8">
        <v>0</v>
      </c>
      <c r="M1540" s="8">
        <v>0</v>
      </c>
      <c r="N1540" s="8">
        <v>0</v>
      </c>
      <c r="O1540" s="8">
        <v>51</v>
      </c>
      <c r="P1540" s="8">
        <v>43197</v>
      </c>
      <c r="Q1540" s="6" t="s">
        <v>25</v>
      </c>
    </row>
    <row r="1541" spans="1:17" x14ac:dyDescent="0.25">
      <c r="A1541" s="6" t="s">
        <v>1104</v>
      </c>
      <c r="B1541" s="7" t="s">
        <v>18</v>
      </c>
      <c r="C1541" s="7" t="s">
        <v>127</v>
      </c>
      <c r="D1541" s="7" t="s">
        <v>78</v>
      </c>
      <c r="E1541" s="6" t="s">
        <v>2717</v>
      </c>
      <c r="F1541" s="6" t="s">
        <v>40</v>
      </c>
      <c r="G1541" s="6" t="s">
        <v>1105</v>
      </c>
      <c r="H1541" s="6" t="s">
        <v>24</v>
      </c>
      <c r="I1541" s="8">
        <v>0</v>
      </c>
      <c r="J1541" s="8">
        <v>0</v>
      </c>
      <c r="K1541" s="8">
        <v>1</v>
      </c>
      <c r="L1541" s="8">
        <v>42500</v>
      </c>
      <c r="M1541" s="8">
        <v>0</v>
      </c>
      <c r="N1541" s="8">
        <v>0</v>
      </c>
      <c r="O1541" s="8">
        <v>1</v>
      </c>
      <c r="P1541" s="8">
        <v>42500</v>
      </c>
      <c r="Q1541" s="6" t="s">
        <v>25</v>
      </c>
    </row>
    <row r="1542" spans="1:17" x14ac:dyDescent="0.25">
      <c r="A1542" s="6" t="s">
        <v>2592</v>
      </c>
      <c r="B1542" s="7" t="s">
        <v>185</v>
      </c>
      <c r="C1542" s="7" t="s">
        <v>1151</v>
      </c>
      <c r="D1542" s="7" t="s">
        <v>351</v>
      </c>
      <c r="E1542" s="6" t="s">
        <v>21</v>
      </c>
      <c r="F1542" s="6" t="s">
        <v>22</v>
      </c>
      <c r="G1542" s="6" t="s">
        <v>2593</v>
      </c>
      <c r="H1542" s="6" t="s">
        <v>24</v>
      </c>
      <c r="I1542" s="8">
        <v>1</v>
      </c>
      <c r="J1542" s="8">
        <v>42000</v>
      </c>
      <c r="K1542" s="8">
        <v>0</v>
      </c>
      <c r="L1542" s="8">
        <v>0</v>
      </c>
      <c r="M1542" s="8">
        <v>0</v>
      </c>
      <c r="N1542" s="8">
        <v>0</v>
      </c>
      <c r="O1542" s="8">
        <v>1</v>
      </c>
      <c r="P1542" s="8">
        <v>42000</v>
      </c>
      <c r="Q1542" s="6" t="s">
        <v>34</v>
      </c>
    </row>
    <row r="1543" spans="1:17" x14ac:dyDescent="0.25">
      <c r="A1543" s="6" t="s">
        <v>1918</v>
      </c>
      <c r="B1543" s="7" t="s">
        <v>18</v>
      </c>
      <c r="C1543" s="7" t="s">
        <v>127</v>
      </c>
      <c r="D1543" s="7" t="s">
        <v>93</v>
      </c>
      <c r="E1543" s="6" t="s">
        <v>104</v>
      </c>
      <c r="F1543" s="6" t="s">
        <v>22</v>
      </c>
      <c r="G1543" s="6" t="s">
        <v>1919</v>
      </c>
      <c r="H1543" s="6" t="s">
        <v>24</v>
      </c>
      <c r="I1543" s="8">
        <v>169</v>
      </c>
      <c r="J1543" s="8">
        <v>45017</v>
      </c>
      <c r="K1543" s="8">
        <v>0</v>
      </c>
      <c r="L1543" s="8">
        <v>0</v>
      </c>
      <c r="M1543" s="8">
        <v>-13</v>
      </c>
      <c r="N1543" s="8">
        <v>-3463</v>
      </c>
      <c r="O1543" s="8">
        <v>156</v>
      </c>
      <c r="P1543" s="8">
        <v>41554</v>
      </c>
      <c r="Q1543" s="6" t="s">
        <v>25</v>
      </c>
    </row>
    <row r="1544" spans="1:17" x14ac:dyDescent="0.25">
      <c r="A1544" s="6" t="s">
        <v>2856</v>
      </c>
      <c r="B1544" s="7" t="s">
        <v>36</v>
      </c>
      <c r="C1544" s="7" t="s">
        <v>514</v>
      </c>
      <c r="D1544" s="7" t="s">
        <v>73</v>
      </c>
      <c r="E1544" s="6" t="s">
        <v>74</v>
      </c>
      <c r="F1544" s="6" t="s">
        <v>105</v>
      </c>
      <c r="G1544" s="6" t="s">
        <v>2857</v>
      </c>
      <c r="H1544" s="6" t="s">
        <v>24</v>
      </c>
      <c r="I1544" s="8">
        <v>66</v>
      </c>
      <c r="J1544" s="8">
        <v>1363748</v>
      </c>
      <c r="K1544" s="8">
        <v>0</v>
      </c>
      <c r="L1544" s="8">
        <v>103036</v>
      </c>
      <c r="M1544" s="8">
        <v>-64</v>
      </c>
      <c r="N1544" s="8">
        <v>-1425458</v>
      </c>
      <c r="O1544" s="8">
        <v>2</v>
      </c>
      <c r="P1544" s="8">
        <v>41326</v>
      </c>
      <c r="Q1544" s="6" t="s">
        <v>25</v>
      </c>
    </row>
    <row r="1545" spans="1:17" x14ac:dyDescent="0.25">
      <c r="A1545" s="6" t="s">
        <v>2594</v>
      </c>
      <c r="B1545" s="7" t="s">
        <v>18</v>
      </c>
      <c r="C1545" s="7" t="s">
        <v>81</v>
      </c>
      <c r="D1545" s="7" t="s">
        <v>61</v>
      </c>
      <c r="E1545" s="6" t="s">
        <v>21</v>
      </c>
      <c r="F1545" s="6" t="s">
        <v>22</v>
      </c>
      <c r="G1545" s="6" t="s">
        <v>2595</v>
      </c>
      <c r="H1545" s="6" t="s">
        <v>24</v>
      </c>
      <c r="I1545" s="8">
        <v>46</v>
      </c>
      <c r="J1545" s="8">
        <v>40756</v>
      </c>
      <c r="K1545" s="8">
        <v>0</v>
      </c>
      <c r="L1545" s="8">
        <v>0</v>
      </c>
      <c r="M1545" s="8">
        <v>0</v>
      </c>
      <c r="N1545" s="8">
        <v>0</v>
      </c>
      <c r="O1545" s="8">
        <v>46</v>
      </c>
      <c r="P1545" s="8">
        <v>40756</v>
      </c>
      <c r="Q1545" s="6" t="s">
        <v>25</v>
      </c>
    </row>
    <row r="1546" spans="1:17" x14ac:dyDescent="0.25">
      <c r="A1546" s="6" t="s">
        <v>2177</v>
      </c>
      <c r="B1546" s="7" t="s">
        <v>18</v>
      </c>
      <c r="C1546" s="7" t="s">
        <v>2178</v>
      </c>
      <c r="D1546" s="7" t="s">
        <v>166</v>
      </c>
      <c r="E1546" s="6" t="s">
        <v>477</v>
      </c>
      <c r="F1546" s="6" t="s">
        <v>22</v>
      </c>
      <c r="G1546" s="6" t="s">
        <v>2179</v>
      </c>
      <c r="H1546" s="6" t="s">
        <v>24</v>
      </c>
      <c r="I1546" s="8">
        <v>15</v>
      </c>
      <c r="J1546" s="8">
        <v>37956</v>
      </c>
      <c r="K1546" s="8">
        <v>1</v>
      </c>
      <c r="L1546" s="8">
        <v>2531</v>
      </c>
      <c r="M1546" s="8">
        <v>0</v>
      </c>
      <c r="N1546" s="8">
        <v>0</v>
      </c>
      <c r="O1546" s="8">
        <v>16</v>
      </c>
      <c r="P1546" s="8">
        <v>40487</v>
      </c>
      <c r="Q1546" s="6" t="s">
        <v>25</v>
      </c>
    </row>
    <row r="1547" spans="1:17" x14ac:dyDescent="0.25">
      <c r="A1547" s="6" t="s">
        <v>2598</v>
      </c>
      <c r="B1547" s="7" t="s">
        <v>18</v>
      </c>
      <c r="C1547" s="7" t="s">
        <v>54</v>
      </c>
      <c r="D1547" s="7" t="s">
        <v>536</v>
      </c>
      <c r="E1547" s="6" t="s">
        <v>21</v>
      </c>
      <c r="F1547" s="6" t="s">
        <v>22</v>
      </c>
      <c r="G1547" s="6" t="s">
        <v>2599</v>
      </c>
      <c r="H1547" s="6" t="s">
        <v>24</v>
      </c>
      <c r="I1547" s="8">
        <v>12</v>
      </c>
      <c r="J1547" s="8">
        <v>39600</v>
      </c>
      <c r="K1547" s="8">
        <v>0</v>
      </c>
      <c r="L1547" s="8">
        <v>0</v>
      </c>
      <c r="M1547" s="8">
        <v>0</v>
      </c>
      <c r="N1547" s="8">
        <v>0</v>
      </c>
      <c r="O1547" s="8">
        <v>12</v>
      </c>
      <c r="P1547" s="8">
        <v>39600</v>
      </c>
      <c r="Q1547" s="6" t="s">
        <v>25</v>
      </c>
    </row>
    <row r="1548" spans="1:17" x14ac:dyDescent="0.25">
      <c r="A1548" s="6" t="s">
        <v>2600</v>
      </c>
      <c r="B1548" s="7" t="s">
        <v>18</v>
      </c>
      <c r="C1548" s="7" t="s">
        <v>81</v>
      </c>
      <c r="D1548" s="7" t="s">
        <v>44</v>
      </c>
      <c r="E1548" s="6" t="s">
        <v>21</v>
      </c>
      <c r="F1548" s="6" t="s">
        <v>22</v>
      </c>
      <c r="G1548" s="6" t="s">
        <v>2601</v>
      </c>
      <c r="H1548" s="6" t="s">
        <v>24</v>
      </c>
      <c r="I1548" s="8">
        <v>4</v>
      </c>
      <c r="J1548" s="8">
        <v>39268</v>
      </c>
      <c r="K1548" s="8">
        <v>0</v>
      </c>
      <c r="L1548" s="8">
        <v>0</v>
      </c>
      <c r="M1548" s="8">
        <v>0</v>
      </c>
      <c r="N1548" s="8">
        <v>0</v>
      </c>
      <c r="O1548" s="8">
        <v>4</v>
      </c>
      <c r="P1548" s="8">
        <v>39268</v>
      </c>
      <c r="Q1548" s="6" t="s">
        <v>25</v>
      </c>
    </row>
    <row r="1549" spans="1:17" x14ac:dyDescent="0.25">
      <c r="A1549" s="6" t="s">
        <v>2858</v>
      </c>
      <c r="B1549" s="7" t="s">
        <v>36</v>
      </c>
      <c r="C1549" s="7" t="s">
        <v>223</v>
      </c>
      <c r="D1549" s="7" t="s">
        <v>73</v>
      </c>
      <c r="E1549" s="6" t="s">
        <v>736</v>
      </c>
      <c r="F1549" s="6" t="s">
        <v>105</v>
      </c>
      <c r="G1549" s="6" t="s">
        <v>2859</v>
      </c>
      <c r="H1549" s="6" t="s">
        <v>24</v>
      </c>
      <c r="I1549" s="8">
        <v>0</v>
      </c>
      <c r="J1549" s="8">
        <v>0</v>
      </c>
      <c r="K1549" s="8">
        <v>3</v>
      </c>
      <c r="L1549" s="8">
        <v>38943</v>
      </c>
      <c r="M1549" s="8">
        <v>0</v>
      </c>
      <c r="N1549" s="8">
        <v>0</v>
      </c>
      <c r="O1549" s="8">
        <v>3</v>
      </c>
      <c r="P1549" s="8">
        <v>38943</v>
      </c>
      <c r="Q1549" s="6" t="s">
        <v>25</v>
      </c>
    </row>
    <row r="1550" spans="1:17" x14ac:dyDescent="0.25">
      <c r="A1550" s="6" t="s">
        <v>2737</v>
      </c>
      <c r="B1550" s="7" t="s">
        <v>18</v>
      </c>
      <c r="C1550" s="7" t="s">
        <v>19</v>
      </c>
      <c r="D1550" s="7" t="s">
        <v>93</v>
      </c>
      <c r="E1550" s="6" t="s">
        <v>21</v>
      </c>
      <c r="F1550" s="6" t="s">
        <v>22</v>
      </c>
      <c r="G1550" s="6" t="s">
        <v>2738</v>
      </c>
      <c r="H1550" s="6" t="s">
        <v>24</v>
      </c>
      <c r="I1550" s="8">
        <v>599</v>
      </c>
      <c r="J1550" s="8">
        <v>38935</v>
      </c>
      <c r="K1550" s="8">
        <v>0</v>
      </c>
      <c r="L1550" s="8">
        <v>0</v>
      </c>
      <c r="M1550" s="8">
        <v>-3</v>
      </c>
      <c r="N1550" s="8">
        <v>-195</v>
      </c>
      <c r="O1550" s="8">
        <v>596</v>
      </c>
      <c r="P1550" s="8">
        <v>38740</v>
      </c>
      <c r="Q1550" s="6" t="s">
        <v>25</v>
      </c>
    </row>
    <row r="1551" spans="1:17" x14ac:dyDescent="0.25">
      <c r="A1551" s="6" t="s">
        <v>393</v>
      </c>
      <c r="B1551" s="7" t="s">
        <v>18</v>
      </c>
      <c r="C1551" s="7" t="s">
        <v>64</v>
      </c>
      <c r="D1551" s="7" t="s">
        <v>61</v>
      </c>
      <c r="E1551" s="6" t="s">
        <v>229</v>
      </c>
      <c r="F1551" s="6" t="s">
        <v>22</v>
      </c>
      <c r="G1551" s="6" t="s">
        <v>394</v>
      </c>
      <c r="H1551" s="6" t="s">
        <v>24</v>
      </c>
      <c r="I1551" s="8">
        <v>0</v>
      </c>
      <c r="J1551" s="8">
        <v>0</v>
      </c>
      <c r="K1551" s="8">
        <v>113</v>
      </c>
      <c r="L1551" s="8">
        <v>4321135</v>
      </c>
      <c r="M1551" s="8">
        <v>-112</v>
      </c>
      <c r="N1551" s="8">
        <v>-4282895</v>
      </c>
      <c r="O1551" s="8">
        <v>1</v>
      </c>
      <c r="P1551" s="8">
        <v>38240</v>
      </c>
      <c r="Q1551" s="6" t="s">
        <v>25</v>
      </c>
    </row>
    <row r="1552" spans="1:17" x14ac:dyDescent="0.25">
      <c r="A1552" s="6" t="s">
        <v>2612</v>
      </c>
      <c r="B1552" s="7" t="s">
        <v>36</v>
      </c>
      <c r="C1552" s="7" t="s">
        <v>514</v>
      </c>
      <c r="D1552" s="7" t="s">
        <v>73</v>
      </c>
      <c r="E1552" s="6" t="s">
        <v>74</v>
      </c>
      <c r="F1552" s="6" t="s">
        <v>105</v>
      </c>
      <c r="G1552" s="6" t="s">
        <v>2613</v>
      </c>
      <c r="H1552" s="6" t="s">
        <v>24</v>
      </c>
      <c r="I1552" s="8">
        <v>2</v>
      </c>
      <c r="J1552" s="8">
        <v>37684</v>
      </c>
      <c r="K1552" s="8">
        <v>0</v>
      </c>
      <c r="L1552" s="8">
        <v>13734</v>
      </c>
      <c r="M1552" s="8">
        <v>0</v>
      </c>
      <c r="N1552" s="8">
        <v>-13734</v>
      </c>
      <c r="O1552" s="8">
        <v>2</v>
      </c>
      <c r="P1552" s="8">
        <v>37684</v>
      </c>
      <c r="Q1552" s="6" t="s">
        <v>25</v>
      </c>
    </row>
    <row r="1553" spans="1:17" x14ac:dyDescent="0.25">
      <c r="A1553" s="6" t="s">
        <v>2284</v>
      </c>
      <c r="B1553" s="7" t="s">
        <v>36</v>
      </c>
      <c r="C1553" s="7" t="s">
        <v>365</v>
      </c>
      <c r="D1553" s="7" t="s">
        <v>73</v>
      </c>
      <c r="E1553" s="6" t="s">
        <v>736</v>
      </c>
      <c r="F1553" s="6" t="s">
        <v>40</v>
      </c>
      <c r="G1553" s="6" t="s">
        <v>2285</v>
      </c>
      <c r="H1553" s="6" t="s">
        <v>24</v>
      </c>
      <c r="I1553" s="8">
        <v>0</v>
      </c>
      <c r="J1553" s="8">
        <v>0</v>
      </c>
      <c r="K1553" s="8">
        <v>1</v>
      </c>
      <c r="L1553" s="8">
        <v>37641</v>
      </c>
      <c r="M1553" s="8">
        <v>0</v>
      </c>
      <c r="N1553" s="8">
        <v>0</v>
      </c>
      <c r="O1553" s="8">
        <v>1</v>
      </c>
      <c r="P1553" s="8">
        <v>37641</v>
      </c>
      <c r="Q1553" s="6" t="s">
        <v>25</v>
      </c>
    </row>
    <row r="1554" spans="1:17" x14ac:dyDescent="0.25">
      <c r="A1554" s="6" t="s">
        <v>2608</v>
      </c>
      <c r="B1554" s="7" t="s">
        <v>36</v>
      </c>
      <c r="C1554" s="7" t="s">
        <v>626</v>
      </c>
      <c r="D1554" s="7" t="s">
        <v>73</v>
      </c>
      <c r="E1554" s="6" t="s">
        <v>736</v>
      </c>
      <c r="F1554" s="6" t="s">
        <v>105</v>
      </c>
      <c r="G1554" s="6" t="s">
        <v>2609</v>
      </c>
      <c r="H1554" s="6" t="s">
        <v>24</v>
      </c>
      <c r="I1554" s="8">
        <v>1</v>
      </c>
      <c r="J1554" s="8">
        <v>37282</v>
      </c>
      <c r="K1554" s="8">
        <v>0</v>
      </c>
      <c r="L1554" s="8">
        <v>13184</v>
      </c>
      <c r="M1554" s="8">
        <v>0</v>
      </c>
      <c r="N1554" s="8">
        <v>-13184</v>
      </c>
      <c r="O1554" s="8">
        <v>1</v>
      </c>
      <c r="P1554" s="8">
        <v>37282</v>
      </c>
      <c r="Q1554" s="6" t="s">
        <v>25</v>
      </c>
    </row>
    <row r="1555" spans="1:17" x14ac:dyDescent="0.25">
      <c r="A1555" s="6" t="s">
        <v>2610</v>
      </c>
      <c r="B1555" s="7" t="s">
        <v>18</v>
      </c>
      <c r="C1555" s="7" t="s">
        <v>19</v>
      </c>
      <c r="D1555" s="7" t="s">
        <v>93</v>
      </c>
      <c r="E1555" s="6" t="s">
        <v>157</v>
      </c>
      <c r="F1555" s="6" t="s">
        <v>22</v>
      </c>
      <c r="G1555" s="6" t="s">
        <v>2611</v>
      </c>
      <c r="H1555" s="6" t="s">
        <v>24</v>
      </c>
      <c r="I1555" s="8">
        <v>248</v>
      </c>
      <c r="J1555" s="8">
        <v>37200</v>
      </c>
      <c r="K1555" s="8">
        <v>0</v>
      </c>
      <c r="L1555" s="8">
        <v>0</v>
      </c>
      <c r="M1555" s="8">
        <v>0</v>
      </c>
      <c r="N1555" s="8">
        <v>0</v>
      </c>
      <c r="O1555" s="8">
        <v>248</v>
      </c>
      <c r="P1555" s="8">
        <v>37200</v>
      </c>
      <c r="Q1555" s="6" t="s">
        <v>25</v>
      </c>
    </row>
    <row r="1556" spans="1:17" x14ac:dyDescent="0.25">
      <c r="A1556" s="6" t="s">
        <v>1588</v>
      </c>
      <c r="B1556" s="7" t="s">
        <v>18</v>
      </c>
      <c r="C1556" s="7" t="s">
        <v>43</v>
      </c>
      <c r="D1556" s="7" t="s">
        <v>536</v>
      </c>
      <c r="E1556" s="9" t="s">
        <v>3039</v>
      </c>
      <c r="F1556" s="6" t="s">
        <v>22</v>
      </c>
      <c r="G1556" s="6" t="s">
        <v>1589</v>
      </c>
      <c r="H1556" s="6" t="s">
        <v>24</v>
      </c>
      <c r="I1556" s="8">
        <v>162</v>
      </c>
      <c r="J1556" s="8">
        <v>36795</v>
      </c>
      <c r="K1556" s="8">
        <v>0</v>
      </c>
      <c r="L1556" s="8">
        <v>0</v>
      </c>
      <c r="M1556" s="8">
        <v>-5</v>
      </c>
      <c r="N1556" s="8">
        <v>-1136</v>
      </c>
      <c r="O1556" s="8">
        <v>157</v>
      </c>
      <c r="P1556" s="8">
        <v>35659</v>
      </c>
      <c r="Q1556" s="6" t="s">
        <v>25</v>
      </c>
    </row>
    <row r="1557" spans="1:17" x14ac:dyDescent="0.25">
      <c r="A1557" s="6" t="s">
        <v>2675</v>
      </c>
      <c r="B1557" s="7" t="s">
        <v>18</v>
      </c>
      <c r="C1557" s="7" t="s">
        <v>19</v>
      </c>
      <c r="D1557" s="7" t="s">
        <v>93</v>
      </c>
      <c r="E1557" s="6" t="s">
        <v>157</v>
      </c>
      <c r="F1557" s="6" t="s">
        <v>22</v>
      </c>
      <c r="G1557" s="6" t="s">
        <v>2676</v>
      </c>
      <c r="H1557" s="6" t="s">
        <v>24</v>
      </c>
      <c r="I1557" s="8">
        <v>48</v>
      </c>
      <c r="J1557" s="8">
        <v>4800</v>
      </c>
      <c r="K1557" s="8">
        <v>344</v>
      </c>
      <c r="L1557" s="8">
        <v>34400</v>
      </c>
      <c r="M1557" s="8">
        <v>-42</v>
      </c>
      <c r="N1557" s="8">
        <v>-4200</v>
      </c>
      <c r="O1557" s="8">
        <v>350</v>
      </c>
      <c r="P1557" s="8">
        <v>35000</v>
      </c>
      <c r="Q1557" s="6" t="s">
        <v>25</v>
      </c>
    </row>
    <row r="1558" spans="1:17" x14ac:dyDescent="0.25">
      <c r="A1558" s="6" t="s">
        <v>2666</v>
      </c>
      <c r="B1558" s="7" t="s">
        <v>185</v>
      </c>
      <c r="C1558" s="7" t="s">
        <v>1151</v>
      </c>
      <c r="D1558" s="7" t="s">
        <v>2667</v>
      </c>
      <c r="E1558" s="6" t="s">
        <v>21</v>
      </c>
      <c r="F1558" s="6" t="s">
        <v>22</v>
      </c>
      <c r="G1558" s="6" t="s">
        <v>2668</v>
      </c>
      <c r="H1558" s="6" t="s">
        <v>24</v>
      </c>
      <c r="I1558" s="8">
        <v>2</v>
      </c>
      <c r="J1558" s="8">
        <v>35000</v>
      </c>
      <c r="K1558" s="8">
        <v>0</v>
      </c>
      <c r="L1558" s="8">
        <v>0</v>
      </c>
      <c r="M1558" s="8">
        <v>0</v>
      </c>
      <c r="N1558" s="8">
        <v>0</v>
      </c>
      <c r="O1558" s="8">
        <v>2</v>
      </c>
      <c r="P1558" s="8">
        <v>35000</v>
      </c>
      <c r="Q1558" s="6" t="s">
        <v>34</v>
      </c>
    </row>
    <row r="1559" spans="1:17" x14ac:dyDescent="0.25">
      <c r="A1559" s="6" t="s">
        <v>2616</v>
      </c>
      <c r="B1559" s="7" t="s">
        <v>185</v>
      </c>
      <c r="C1559" s="7" t="s">
        <v>295</v>
      </c>
      <c r="D1559" s="7" t="s">
        <v>1957</v>
      </c>
      <c r="E1559" s="6" t="s">
        <v>21</v>
      </c>
      <c r="F1559" s="6" t="s">
        <v>22</v>
      </c>
      <c r="G1559" s="6" t="s">
        <v>2617</v>
      </c>
      <c r="H1559" s="6" t="s">
        <v>24</v>
      </c>
      <c r="I1559" s="8">
        <v>11</v>
      </c>
      <c r="J1559" s="8">
        <v>33000</v>
      </c>
      <c r="K1559" s="8">
        <v>0</v>
      </c>
      <c r="L1559" s="8">
        <v>0</v>
      </c>
      <c r="M1559" s="8">
        <v>0</v>
      </c>
      <c r="N1559" s="8">
        <v>0</v>
      </c>
      <c r="O1559" s="8">
        <v>11</v>
      </c>
      <c r="P1559" s="8">
        <v>33000</v>
      </c>
      <c r="Q1559" s="6" t="s">
        <v>34</v>
      </c>
    </row>
    <row r="1560" spans="1:17" x14ac:dyDescent="0.25">
      <c r="A1560" s="6" t="s">
        <v>2618</v>
      </c>
      <c r="B1560" s="7" t="s">
        <v>185</v>
      </c>
      <c r="C1560" s="7" t="s">
        <v>295</v>
      </c>
      <c r="D1560" s="7" t="s">
        <v>1957</v>
      </c>
      <c r="E1560" s="6" t="s">
        <v>21</v>
      </c>
      <c r="F1560" s="6" t="s">
        <v>22</v>
      </c>
      <c r="G1560" s="6" t="s">
        <v>2619</v>
      </c>
      <c r="H1560" s="6" t="s">
        <v>24</v>
      </c>
      <c r="I1560" s="8">
        <v>2</v>
      </c>
      <c r="J1560" s="8">
        <v>33000</v>
      </c>
      <c r="K1560" s="8">
        <v>0</v>
      </c>
      <c r="L1560" s="8">
        <v>0</v>
      </c>
      <c r="M1560" s="8">
        <v>0</v>
      </c>
      <c r="N1560" s="8">
        <v>0</v>
      </c>
      <c r="O1560" s="8">
        <v>2</v>
      </c>
      <c r="P1560" s="8">
        <v>33000</v>
      </c>
      <c r="Q1560" s="6" t="s">
        <v>34</v>
      </c>
    </row>
    <row r="1561" spans="1:17" x14ac:dyDescent="0.25">
      <c r="A1561" s="6" t="s">
        <v>2860</v>
      </c>
      <c r="B1561" s="7" t="s">
        <v>36</v>
      </c>
      <c r="C1561" s="7" t="s">
        <v>1741</v>
      </c>
      <c r="D1561" s="7" t="s">
        <v>73</v>
      </c>
      <c r="E1561" s="6" t="s">
        <v>736</v>
      </c>
      <c r="F1561" s="6" t="s">
        <v>40</v>
      </c>
      <c r="G1561" s="6" t="s">
        <v>2861</v>
      </c>
      <c r="H1561" s="6" t="s">
        <v>24</v>
      </c>
      <c r="I1561" s="8">
        <v>0</v>
      </c>
      <c r="J1561" s="8">
        <v>0</v>
      </c>
      <c r="K1561" s="8">
        <v>2</v>
      </c>
      <c r="L1561" s="8">
        <v>31430</v>
      </c>
      <c r="M1561" s="8">
        <v>0</v>
      </c>
      <c r="N1561" s="8">
        <v>0</v>
      </c>
      <c r="O1561" s="8">
        <v>2</v>
      </c>
      <c r="P1561" s="8">
        <v>31430</v>
      </c>
      <c r="Q1561" s="6" t="s">
        <v>25</v>
      </c>
    </row>
    <row r="1562" spans="1:17" x14ac:dyDescent="0.25">
      <c r="A1562" s="6" t="s">
        <v>2620</v>
      </c>
      <c r="B1562" s="7" t="s">
        <v>18</v>
      </c>
      <c r="C1562" s="7" t="s">
        <v>19</v>
      </c>
      <c r="D1562" s="7" t="s">
        <v>166</v>
      </c>
      <c r="E1562" s="6" t="s">
        <v>21</v>
      </c>
      <c r="F1562" s="6" t="s">
        <v>22</v>
      </c>
      <c r="G1562" s="6" t="s">
        <v>2621</v>
      </c>
      <c r="H1562" s="6" t="s">
        <v>24</v>
      </c>
      <c r="I1562" s="8">
        <v>2</v>
      </c>
      <c r="J1562" s="8">
        <v>31106</v>
      </c>
      <c r="K1562" s="8">
        <v>0</v>
      </c>
      <c r="L1562" s="8">
        <v>0</v>
      </c>
      <c r="M1562" s="8">
        <v>0</v>
      </c>
      <c r="N1562" s="8">
        <v>0</v>
      </c>
      <c r="O1562" s="8">
        <v>2</v>
      </c>
      <c r="P1562" s="8">
        <v>31106</v>
      </c>
      <c r="Q1562" s="6" t="s">
        <v>25</v>
      </c>
    </row>
    <row r="1563" spans="1:17" x14ac:dyDescent="0.25">
      <c r="A1563" s="6" t="s">
        <v>2622</v>
      </c>
      <c r="B1563" s="7" t="s">
        <v>18</v>
      </c>
      <c r="C1563" s="7" t="s">
        <v>20</v>
      </c>
      <c r="D1563" s="7" t="s">
        <v>152</v>
      </c>
      <c r="E1563" s="6" t="s">
        <v>21</v>
      </c>
      <c r="F1563" s="6" t="s">
        <v>22</v>
      </c>
      <c r="G1563" s="6" t="s">
        <v>2623</v>
      </c>
      <c r="H1563" s="6" t="s">
        <v>30</v>
      </c>
      <c r="I1563" s="8">
        <v>1</v>
      </c>
      <c r="J1563" s="8">
        <v>30000</v>
      </c>
      <c r="K1563" s="8">
        <v>0</v>
      </c>
      <c r="L1563" s="8">
        <v>0</v>
      </c>
      <c r="M1563" s="8">
        <v>0</v>
      </c>
      <c r="N1563" s="8">
        <v>0</v>
      </c>
      <c r="O1563" s="8">
        <v>1</v>
      </c>
      <c r="P1563" s="8">
        <v>30000</v>
      </c>
      <c r="Q1563" s="6" t="s">
        <v>25</v>
      </c>
    </row>
    <row r="1564" spans="1:17" x14ac:dyDescent="0.25">
      <c r="A1564" s="6" t="s">
        <v>2624</v>
      </c>
      <c r="B1564" s="7" t="s">
        <v>185</v>
      </c>
      <c r="C1564" s="7" t="s">
        <v>295</v>
      </c>
      <c r="D1564" s="7" t="s">
        <v>1554</v>
      </c>
      <c r="E1564" s="6" t="s">
        <v>21</v>
      </c>
      <c r="F1564" s="6" t="s">
        <v>22</v>
      </c>
      <c r="G1564" s="6" t="s">
        <v>2625</v>
      </c>
      <c r="H1564" s="6" t="s">
        <v>24</v>
      </c>
      <c r="I1564" s="8">
        <v>2</v>
      </c>
      <c r="J1564" s="8">
        <v>30000</v>
      </c>
      <c r="K1564" s="8">
        <v>0</v>
      </c>
      <c r="L1564" s="8">
        <v>0</v>
      </c>
      <c r="M1564" s="8">
        <v>0</v>
      </c>
      <c r="N1564" s="8">
        <v>0</v>
      </c>
      <c r="O1564" s="8">
        <v>2</v>
      </c>
      <c r="P1564" s="8">
        <v>30000</v>
      </c>
      <c r="Q1564" s="6" t="s">
        <v>34</v>
      </c>
    </row>
    <row r="1565" spans="1:17" x14ac:dyDescent="0.25">
      <c r="A1565" s="6" t="s">
        <v>2626</v>
      </c>
      <c r="B1565" s="7" t="s">
        <v>185</v>
      </c>
      <c r="C1565" s="7" t="s">
        <v>295</v>
      </c>
      <c r="D1565" s="7" t="s">
        <v>1957</v>
      </c>
      <c r="E1565" s="6" t="s">
        <v>21</v>
      </c>
      <c r="F1565" s="6" t="s">
        <v>22</v>
      </c>
      <c r="G1565" s="6" t="s">
        <v>2627</v>
      </c>
      <c r="H1565" s="6" t="s">
        <v>24</v>
      </c>
      <c r="I1565" s="8">
        <v>3</v>
      </c>
      <c r="J1565" s="8">
        <v>30000</v>
      </c>
      <c r="K1565" s="8">
        <v>0</v>
      </c>
      <c r="L1565" s="8">
        <v>0</v>
      </c>
      <c r="M1565" s="8">
        <v>0</v>
      </c>
      <c r="N1565" s="8">
        <v>0</v>
      </c>
      <c r="O1565" s="8">
        <v>3</v>
      </c>
      <c r="P1565" s="8">
        <v>30000</v>
      </c>
      <c r="Q1565" s="6" t="s">
        <v>34</v>
      </c>
    </row>
    <row r="1566" spans="1:17" x14ac:dyDescent="0.25">
      <c r="A1566" s="6" t="s">
        <v>2628</v>
      </c>
      <c r="B1566" s="7" t="s">
        <v>185</v>
      </c>
      <c r="C1566" s="7" t="s">
        <v>1151</v>
      </c>
      <c r="D1566" s="7" t="s">
        <v>2163</v>
      </c>
      <c r="E1566" s="6" t="s">
        <v>21</v>
      </c>
      <c r="F1566" s="6" t="s">
        <v>22</v>
      </c>
      <c r="G1566" s="6" t="s">
        <v>2629</v>
      </c>
      <c r="H1566" s="6" t="s">
        <v>24</v>
      </c>
      <c r="I1566" s="8">
        <v>30</v>
      </c>
      <c r="J1566" s="8">
        <v>30000</v>
      </c>
      <c r="K1566" s="8">
        <v>0</v>
      </c>
      <c r="L1566" s="8">
        <v>0</v>
      </c>
      <c r="M1566" s="8">
        <v>0</v>
      </c>
      <c r="N1566" s="8">
        <v>0</v>
      </c>
      <c r="O1566" s="8">
        <v>30</v>
      </c>
      <c r="P1566" s="8">
        <v>30000</v>
      </c>
      <c r="Q1566" s="6" t="s">
        <v>34</v>
      </c>
    </row>
    <row r="1567" spans="1:17" x14ac:dyDescent="0.25">
      <c r="A1567" s="6" t="s">
        <v>2630</v>
      </c>
      <c r="B1567" s="7" t="s">
        <v>18</v>
      </c>
      <c r="C1567" s="7" t="s">
        <v>19</v>
      </c>
      <c r="D1567" s="7" t="s">
        <v>93</v>
      </c>
      <c r="E1567" s="6" t="s">
        <v>21</v>
      </c>
      <c r="F1567" s="6" t="s">
        <v>22</v>
      </c>
      <c r="G1567" s="6" t="s">
        <v>2631</v>
      </c>
      <c r="H1567" s="6" t="s">
        <v>24</v>
      </c>
      <c r="I1567" s="8">
        <v>55</v>
      </c>
      <c r="J1567" s="8">
        <v>30250</v>
      </c>
      <c r="K1567" s="8">
        <v>0</v>
      </c>
      <c r="L1567" s="8">
        <v>0</v>
      </c>
      <c r="M1567" s="8">
        <v>-1</v>
      </c>
      <c r="N1567" s="8">
        <v>-550</v>
      </c>
      <c r="O1567" s="8">
        <v>54</v>
      </c>
      <c r="P1567" s="8">
        <v>29700</v>
      </c>
      <c r="Q1567" s="6" t="s">
        <v>25</v>
      </c>
    </row>
    <row r="1568" spans="1:17" x14ac:dyDescent="0.25">
      <c r="A1568" s="6" t="s">
        <v>2146</v>
      </c>
      <c r="B1568" s="7" t="s">
        <v>18</v>
      </c>
      <c r="C1568" s="7" t="s">
        <v>43</v>
      </c>
      <c r="D1568" s="7" t="s">
        <v>536</v>
      </c>
      <c r="E1568" s="9" t="s">
        <v>3039</v>
      </c>
      <c r="F1568" s="6" t="s">
        <v>22</v>
      </c>
      <c r="G1568" s="6" t="s">
        <v>2147</v>
      </c>
      <c r="H1568" s="6" t="s">
        <v>24</v>
      </c>
      <c r="I1568" s="8">
        <v>149</v>
      </c>
      <c r="J1568" s="8">
        <v>29800</v>
      </c>
      <c r="K1568" s="8">
        <v>0</v>
      </c>
      <c r="L1568" s="8">
        <v>0</v>
      </c>
      <c r="M1568" s="8">
        <v>-1</v>
      </c>
      <c r="N1568" s="8">
        <v>-200</v>
      </c>
      <c r="O1568" s="8">
        <v>148</v>
      </c>
      <c r="P1568" s="8">
        <v>29600</v>
      </c>
      <c r="Q1568" s="6" t="s">
        <v>25</v>
      </c>
    </row>
    <row r="1569" spans="1:17" x14ac:dyDescent="0.25">
      <c r="A1569" s="6" t="s">
        <v>2632</v>
      </c>
      <c r="B1569" s="7" t="s">
        <v>18</v>
      </c>
      <c r="C1569" s="7" t="s">
        <v>81</v>
      </c>
      <c r="D1569" s="7" t="s">
        <v>166</v>
      </c>
      <c r="E1569" s="6" t="s">
        <v>984</v>
      </c>
      <c r="F1569" s="6" t="s">
        <v>22</v>
      </c>
      <c r="G1569" s="6" t="s">
        <v>2633</v>
      </c>
      <c r="H1569" s="6" t="s">
        <v>24</v>
      </c>
      <c r="I1569" s="8">
        <v>0</v>
      </c>
      <c r="J1569" s="8">
        <v>0</v>
      </c>
      <c r="K1569" s="8">
        <v>52</v>
      </c>
      <c r="L1569" s="8">
        <v>29328</v>
      </c>
      <c r="M1569" s="8">
        <v>0</v>
      </c>
      <c r="N1569" s="8">
        <v>0</v>
      </c>
      <c r="O1569" s="8">
        <v>52</v>
      </c>
      <c r="P1569" s="8">
        <v>29328</v>
      </c>
      <c r="Q1569" s="6" t="s">
        <v>25</v>
      </c>
    </row>
    <row r="1570" spans="1:17" x14ac:dyDescent="0.25">
      <c r="A1570" s="6" t="s">
        <v>2634</v>
      </c>
      <c r="B1570" s="7" t="s">
        <v>185</v>
      </c>
      <c r="C1570" s="7" t="s">
        <v>295</v>
      </c>
      <c r="D1570" s="7" t="s">
        <v>1593</v>
      </c>
      <c r="E1570" s="6" t="s">
        <v>21</v>
      </c>
      <c r="F1570" s="6" t="s">
        <v>22</v>
      </c>
      <c r="G1570" s="6" t="s">
        <v>2635</v>
      </c>
      <c r="H1570" s="6" t="s">
        <v>24</v>
      </c>
      <c r="I1570" s="8">
        <v>10</v>
      </c>
      <c r="J1570" s="8">
        <v>29000</v>
      </c>
      <c r="K1570" s="8">
        <v>0</v>
      </c>
      <c r="L1570" s="8">
        <v>0</v>
      </c>
      <c r="M1570" s="8">
        <v>0</v>
      </c>
      <c r="N1570" s="8">
        <v>0</v>
      </c>
      <c r="O1570" s="8">
        <v>10</v>
      </c>
      <c r="P1570" s="8">
        <v>29000</v>
      </c>
      <c r="Q1570" s="6" t="s">
        <v>34</v>
      </c>
    </row>
    <row r="1571" spans="1:17" x14ac:dyDescent="0.25">
      <c r="A1571" s="6" t="s">
        <v>2978</v>
      </c>
      <c r="B1571" s="7" t="s">
        <v>18</v>
      </c>
      <c r="C1571" s="7" t="s">
        <v>144</v>
      </c>
      <c r="D1571" s="7" t="s">
        <v>86</v>
      </c>
      <c r="E1571" s="9" t="s">
        <v>148</v>
      </c>
      <c r="F1571" s="6" t="s">
        <v>22</v>
      </c>
      <c r="G1571" s="6" t="s">
        <v>2979</v>
      </c>
      <c r="H1571" s="6" t="s">
        <v>24</v>
      </c>
      <c r="I1571" s="8">
        <v>0</v>
      </c>
      <c r="J1571" s="8">
        <v>0</v>
      </c>
      <c r="K1571" s="8">
        <v>1</v>
      </c>
      <c r="L1571" s="8">
        <v>28631</v>
      </c>
      <c r="M1571" s="8">
        <v>0</v>
      </c>
      <c r="N1571" s="8">
        <v>0</v>
      </c>
      <c r="O1571" s="8">
        <v>1</v>
      </c>
      <c r="P1571" s="8">
        <v>28631</v>
      </c>
      <c r="Q1571" s="6" t="s">
        <v>25</v>
      </c>
    </row>
    <row r="1572" spans="1:17" x14ac:dyDescent="0.25">
      <c r="A1572" s="6" t="s">
        <v>2604</v>
      </c>
      <c r="B1572" s="7" t="s">
        <v>18</v>
      </c>
      <c r="C1572" s="7" t="s">
        <v>64</v>
      </c>
      <c r="D1572" s="7" t="s">
        <v>166</v>
      </c>
      <c r="E1572" s="6" t="s">
        <v>21</v>
      </c>
      <c r="F1572" s="6" t="s">
        <v>22</v>
      </c>
      <c r="G1572" s="6" t="s">
        <v>2605</v>
      </c>
      <c r="H1572" s="6" t="s">
        <v>24</v>
      </c>
      <c r="I1572" s="8">
        <v>163</v>
      </c>
      <c r="J1572" s="8">
        <v>421571</v>
      </c>
      <c r="K1572" s="8">
        <v>11</v>
      </c>
      <c r="L1572" s="8">
        <v>28450</v>
      </c>
      <c r="M1572" s="8">
        <v>-163</v>
      </c>
      <c r="N1572" s="8">
        <v>-421571</v>
      </c>
      <c r="O1572" s="8">
        <v>11</v>
      </c>
      <c r="P1572" s="8">
        <v>28450</v>
      </c>
      <c r="Q1572" s="6" t="s">
        <v>25</v>
      </c>
    </row>
    <row r="1573" spans="1:17" x14ac:dyDescent="0.25">
      <c r="A1573" s="6" t="s">
        <v>2648</v>
      </c>
      <c r="B1573" s="7" t="s">
        <v>18</v>
      </c>
      <c r="C1573" s="7" t="s">
        <v>445</v>
      </c>
      <c r="D1573" s="7" t="s">
        <v>61</v>
      </c>
      <c r="E1573" s="6" t="s">
        <v>984</v>
      </c>
      <c r="F1573" s="6" t="s">
        <v>22</v>
      </c>
      <c r="G1573" s="6" t="s">
        <v>2649</v>
      </c>
      <c r="H1573" s="6" t="s">
        <v>24</v>
      </c>
      <c r="I1573" s="8">
        <v>39</v>
      </c>
      <c r="J1573" s="8">
        <v>26715</v>
      </c>
      <c r="K1573" s="8">
        <v>2</v>
      </c>
      <c r="L1573" s="8">
        <v>1370</v>
      </c>
      <c r="M1573" s="8">
        <v>0</v>
      </c>
      <c r="N1573" s="8">
        <v>0</v>
      </c>
      <c r="O1573" s="8">
        <v>41</v>
      </c>
      <c r="P1573" s="8">
        <v>28085</v>
      </c>
      <c r="Q1573" s="6" t="s">
        <v>25</v>
      </c>
    </row>
    <row r="1574" spans="1:17" x14ac:dyDescent="0.25">
      <c r="A1574" s="6" t="s">
        <v>2644</v>
      </c>
      <c r="B1574" s="7" t="s">
        <v>36</v>
      </c>
      <c r="C1574" s="7" t="s">
        <v>54</v>
      </c>
      <c r="D1574" s="7" t="s">
        <v>103</v>
      </c>
      <c r="E1574" s="6" t="s">
        <v>104</v>
      </c>
      <c r="F1574" s="6" t="s">
        <v>105</v>
      </c>
      <c r="G1574" s="6" t="s">
        <v>2645</v>
      </c>
      <c r="H1574" s="6" t="s">
        <v>24</v>
      </c>
      <c r="I1574" s="8">
        <v>12</v>
      </c>
      <c r="J1574" s="8">
        <v>27876</v>
      </c>
      <c r="K1574" s="8">
        <v>0</v>
      </c>
      <c r="L1574" s="8">
        <v>0</v>
      </c>
      <c r="M1574" s="8">
        <v>0</v>
      </c>
      <c r="N1574" s="8">
        <v>0</v>
      </c>
      <c r="O1574" s="8">
        <v>12</v>
      </c>
      <c r="P1574" s="8">
        <v>27876</v>
      </c>
      <c r="Q1574" s="6" t="s">
        <v>25</v>
      </c>
    </row>
    <row r="1575" spans="1:17" x14ac:dyDescent="0.25">
      <c r="A1575" s="6" t="s">
        <v>2063</v>
      </c>
      <c r="B1575" s="7" t="s">
        <v>18</v>
      </c>
      <c r="C1575" s="7" t="s">
        <v>226</v>
      </c>
      <c r="D1575" s="7" t="s">
        <v>166</v>
      </c>
      <c r="E1575" s="6" t="s">
        <v>984</v>
      </c>
      <c r="F1575" s="6" t="s">
        <v>22</v>
      </c>
      <c r="G1575" s="6" t="s">
        <v>2064</v>
      </c>
      <c r="H1575" s="6" t="s">
        <v>24</v>
      </c>
      <c r="I1575" s="8">
        <v>0</v>
      </c>
      <c r="J1575" s="8">
        <v>0</v>
      </c>
      <c r="K1575" s="8">
        <v>22</v>
      </c>
      <c r="L1575" s="8">
        <v>27632</v>
      </c>
      <c r="M1575" s="8">
        <v>0</v>
      </c>
      <c r="N1575" s="8">
        <v>0</v>
      </c>
      <c r="O1575" s="8">
        <v>22</v>
      </c>
      <c r="P1575" s="8">
        <v>27632</v>
      </c>
      <c r="Q1575" s="6" t="s">
        <v>25</v>
      </c>
    </row>
    <row r="1576" spans="1:17" x14ac:dyDescent="0.25">
      <c r="A1576" s="6" t="s">
        <v>2638</v>
      </c>
      <c r="B1576" s="7" t="s">
        <v>18</v>
      </c>
      <c r="C1576" s="7" t="s">
        <v>760</v>
      </c>
      <c r="D1576" s="7" t="s">
        <v>166</v>
      </c>
      <c r="E1576" s="6" t="s">
        <v>21</v>
      </c>
      <c r="F1576" s="6" t="s">
        <v>22</v>
      </c>
      <c r="G1576" s="6" t="s">
        <v>2639</v>
      </c>
      <c r="H1576" s="6" t="s">
        <v>24</v>
      </c>
      <c r="I1576" s="8">
        <v>5</v>
      </c>
      <c r="J1576" s="8">
        <v>27330</v>
      </c>
      <c r="K1576" s="8">
        <v>0</v>
      </c>
      <c r="L1576" s="8">
        <v>0</v>
      </c>
      <c r="M1576" s="8">
        <v>0</v>
      </c>
      <c r="N1576" s="8">
        <v>0</v>
      </c>
      <c r="O1576" s="8">
        <v>5</v>
      </c>
      <c r="P1576" s="8">
        <v>27330</v>
      </c>
      <c r="Q1576" s="6" t="s">
        <v>25</v>
      </c>
    </row>
    <row r="1577" spans="1:17" x14ac:dyDescent="0.25">
      <c r="A1577" s="6" t="s">
        <v>2640</v>
      </c>
      <c r="B1577" s="7" t="s">
        <v>18</v>
      </c>
      <c r="C1577" s="7" t="s">
        <v>19</v>
      </c>
      <c r="D1577" s="7" t="s">
        <v>86</v>
      </c>
      <c r="E1577" s="6" t="s">
        <v>157</v>
      </c>
      <c r="F1577" s="6" t="s">
        <v>22</v>
      </c>
      <c r="G1577" s="6" t="s">
        <v>2641</v>
      </c>
      <c r="H1577" s="6" t="s">
        <v>24</v>
      </c>
      <c r="I1577" s="8">
        <v>1</v>
      </c>
      <c r="J1577" s="8">
        <v>26544</v>
      </c>
      <c r="K1577" s="8">
        <v>0</v>
      </c>
      <c r="L1577" s="8">
        <v>0</v>
      </c>
      <c r="M1577" s="8">
        <v>0</v>
      </c>
      <c r="N1577" s="8">
        <v>0</v>
      </c>
      <c r="O1577" s="8">
        <v>1</v>
      </c>
      <c r="P1577" s="8">
        <v>26544</v>
      </c>
      <c r="Q1577" s="6" t="s">
        <v>25</v>
      </c>
    </row>
    <row r="1578" spans="1:17" x14ac:dyDescent="0.25">
      <c r="A1578" s="6" t="s">
        <v>2642</v>
      </c>
      <c r="B1578" s="7" t="s">
        <v>18</v>
      </c>
      <c r="C1578" s="7" t="s">
        <v>137</v>
      </c>
      <c r="D1578" s="7" t="s">
        <v>166</v>
      </c>
      <c r="E1578" s="6" t="s">
        <v>21</v>
      </c>
      <c r="F1578" s="6" t="s">
        <v>22</v>
      </c>
      <c r="G1578" s="6" t="s">
        <v>2643</v>
      </c>
      <c r="H1578" s="6" t="s">
        <v>24</v>
      </c>
      <c r="I1578" s="8">
        <v>145</v>
      </c>
      <c r="J1578" s="8">
        <v>26126</v>
      </c>
      <c r="K1578" s="8">
        <v>0</v>
      </c>
      <c r="L1578" s="8">
        <v>0</v>
      </c>
      <c r="M1578" s="8">
        <v>0</v>
      </c>
      <c r="N1578" s="8">
        <v>0</v>
      </c>
      <c r="O1578" s="8">
        <v>145</v>
      </c>
      <c r="P1578" s="8">
        <v>26126</v>
      </c>
      <c r="Q1578" s="6" t="s">
        <v>25</v>
      </c>
    </row>
    <row r="1579" spans="1:17" x14ac:dyDescent="0.25">
      <c r="A1579" s="6" t="s">
        <v>2671</v>
      </c>
      <c r="B1579" s="7" t="s">
        <v>36</v>
      </c>
      <c r="C1579" s="7" t="s">
        <v>1792</v>
      </c>
      <c r="D1579" s="7" t="s">
        <v>38</v>
      </c>
      <c r="E1579" s="6" t="s">
        <v>74</v>
      </c>
      <c r="F1579" s="6" t="s">
        <v>105</v>
      </c>
      <c r="G1579" s="6" t="s">
        <v>2672</v>
      </c>
      <c r="H1579" s="6" t="s">
        <v>24</v>
      </c>
      <c r="I1579" s="8">
        <v>3</v>
      </c>
      <c r="J1579" s="8">
        <v>25446</v>
      </c>
      <c r="K1579" s="8">
        <v>0</v>
      </c>
      <c r="L1579" s="8">
        <v>58938</v>
      </c>
      <c r="M1579" s="8">
        <v>0</v>
      </c>
      <c r="N1579" s="8">
        <v>-58938</v>
      </c>
      <c r="O1579" s="8">
        <v>3</v>
      </c>
      <c r="P1579" s="8">
        <v>25446</v>
      </c>
      <c r="Q1579" s="6" t="s">
        <v>25</v>
      </c>
    </row>
    <row r="1580" spans="1:17" x14ac:dyDescent="0.25">
      <c r="A1580" s="6" t="s">
        <v>2436</v>
      </c>
      <c r="B1580" s="7" t="s">
        <v>36</v>
      </c>
      <c r="C1580" s="7" t="s">
        <v>223</v>
      </c>
      <c r="D1580" s="7" t="s">
        <v>38</v>
      </c>
      <c r="E1580" s="6" t="s">
        <v>614</v>
      </c>
      <c r="F1580" s="6" t="s">
        <v>105</v>
      </c>
      <c r="G1580" s="6" t="s">
        <v>2437</v>
      </c>
      <c r="H1580" s="6" t="s">
        <v>24</v>
      </c>
      <c r="I1580" s="8">
        <v>0</v>
      </c>
      <c r="J1580" s="8">
        <v>0</v>
      </c>
      <c r="K1580" s="8">
        <v>1</v>
      </c>
      <c r="L1580" s="8">
        <v>24799</v>
      </c>
      <c r="M1580" s="8">
        <v>0</v>
      </c>
      <c r="N1580" s="8">
        <v>0</v>
      </c>
      <c r="O1580" s="8">
        <v>1</v>
      </c>
      <c r="P1580" s="8">
        <v>24799</v>
      </c>
      <c r="Q1580" s="6" t="s">
        <v>25</v>
      </c>
    </row>
    <row r="1581" spans="1:17" x14ac:dyDescent="0.25">
      <c r="A1581" s="6" t="s">
        <v>2636</v>
      </c>
      <c r="B1581" s="7" t="s">
        <v>36</v>
      </c>
      <c r="C1581" s="7" t="s">
        <v>236</v>
      </c>
      <c r="D1581" s="7" t="s">
        <v>38</v>
      </c>
      <c r="E1581" s="6" t="s">
        <v>229</v>
      </c>
      <c r="F1581" s="6" t="s">
        <v>105</v>
      </c>
      <c r="G1581" s="6" t="s">
        <v>2637</v>
      </c>
      <c r="H1581" s="6" t="s">
        <v>24</v>
      </c>
      <c r="I1581" s="8">
        <v>28</v>
      </c>
      <c r="J1581" s="8">
        <v>157092</v>
      </c>
      <c r="K1581" s="8">
        <v>12</v>
      </c>
      <c r="L1581" s="8">
        <v>437244</v>
      </c>
      <c r="M1581" s="8">
        <v>0</v>
      </c>
      <c r="N1581" s="8">
        <v>-569547</v>
      </c>
      <c r="O1581" s="8">
        <v>40</v>
      </c>
      <c r="P1581" s="8">
        <v>24789</v>
      </c>
      <c r="Q1581" s="6" t="s">
        <v>25</v>
      </c>
    </row>
    <row r="1582" spans="1:17" x14ac:dyDescent="0.25">
      <c r="A1582" s="6" t="s">
        <v>3002</v>
      </c>
      <c r="B1582" s="7" t="s">
        <v>18</v>
      </c>
      <c r="C1582" s="7" t="s">
        <v>498</v>
      </c>
      <c r="D1582" s="7" t="s">
        <v>93</v>
      </c>
      <c r="E1582" s="6" t="s">
        <v>21</v>
      </c>
      <c r="F1582" s="6" t="s">
        <v>22</v>
      </c>
      <c r="G1582" s="6" t="s">
        <v>3003</v>
      </c>
      <c r="H1582" s="6" t="s">
        <v>24</v>
      </c>
      <c r="I1582" s="8">
        <v>0</v>
      </c>
      <c r="J1582" s="8">
        <v>0</v>
      </c>
      <c r="K1582" s="8">
        <v>241</v>
      </c>
      <c r="L1582" s="8">
        <v>24100</v>
      </c>
      <c r="M1582" s="8">
        <v>0</v>
      </c>
      <c r="N1582" s="8">
        <v>0</v>
      </c>
      <c r="O1582" s="8">
        <v>241</v>
      </c>
      <c r="P1582" s="8">
        <v>24100</v>
      </c>
      <c r="Q1582" s="6" t="s">
        <v>25</v>
      </c>
    </row>
    <row r="1583" spans="1:17" x14ac:dyDescent="0.25">
      <c r="A1583" s="6" t="s">
        <v>2652</v>
      </c>
      <c r="B1583" s="7" t="s">
        <v>18</v>
      </c>
      <c r="C1583" s="7" t="s">
        <v>96</v>
      </c>
      <c r="D1583" s="7" t="s">
        <v>86</v>
      </c>
      <c r="E1583" s="6" t="s">
        <v>477</v>
      </c>
      <c r="F1583" s="6" t="s">
        <v>22</v>
      </c>
      <c r="G1583" s="6" t="s">
        <v>2653</v>
      </c>
      <c r="H1583" s="6" t="s">
        <v>24</v>
      </c>
      <c r="I1583" s="8">
        <v>11</v>
      </c>
      <c r="J1583" s="8">
        <v>29426</v>
      </c>
      <c r="K1583" s="8">
        <v>0</v>
      </c>
      <c r="L1583" s="8">
        <v>0</v>
      </c>
      <c r="M1583" s="8">
        <v>-2</v>
      </c>
      <c r="N1583" s="8">
        <v>-5350</v>
      </c>
      <c r="O1583" s="8">
        <v>9</v>
      </c>
      <c r="P1583" s="8">
        <v>24076</v>
      </c>
      <c r="Q1583" s="6" t="s">
        <v>25</v>
      </c>
    </row>
    <row r="1584" spans="1:17" x14ac:dyDescent="0.25">
      <c r="A1584" s="6" t="s">
        <v>2654</v>
      </c>
      <c r="B1584" s="7" t="s">
        <v>18</v>
      </c>
      <c r="C1584" s="7" t="s">
        <v>498</v>
      </c>
      <c r="D1584" s="7" t="s">
        <v>517</v>
      </c>
      <c r="E1584" s="6" t="s">
        <v>21</v>
      </c>
      <c r="F1584" s="6" t="s">
        <v>22</v>
      </c>
      <c r="G1584" s="6" t="s">
        <v>2655</v>
      </c>
      <c r="H1584" s="6" t="s">
        <v>24</v>
      </c>
      <c r="I1584" s="8">
        <v>2</v>
      </c>
      <c r="J1584" s="8">
        <v>24000</v>
      </c>
      <c r="K1584" s="8">
        <v>0</v>
      </c>
      <c r="L1584" s="8">
        <v>0</v>
      </c>
      <c r="M1584" s="8">
        <v>0</v>
      </c>
      <c r="N1584" s="8">
        <v>0</v>
      </c>
      <c r="O1584" s="8">
        <v>2</v>
      </c>
      <c r="P1584" s="8">
        <v>24000</v>
      </c>
      <c r="Q1584" s="6" t="s">
        <v>25</v>
      </c>
    </row>
    <row r="1585" spans="1:17" x14ac:dyDescent="0.25">
      <c r="A1585" s="6" t="s">
        <v>620</v>
      </c>
      <c r="B1585" s="7" t="s">
        <v>18</v>
      </c>
      <c r="C1585" s="7" t="s">
        <v>19</v>
      </c>
      <c r="D1585" s="7" t="s">
        <v>93</v>
      </c>
      <c r="E1585" s="6" t="s">
        <v>157</v>
      </c>
      <c r="F1585" s="6" t="s">
        <v>22</v>
      </c>
      <c r="G1585" s="6" t="s">
        <v>621</v>
      </c>
      <c r="H1585" s="6" t="s">
        <v>24</v>
      </c>
      <c r="I1585" s="8">
        <v>0</v>
      </c>
      <c r="J1585" s="8">
        <v>0</v>
      </c>
      <c r="K1585" s="8">
        <v>393</v>
      </c>
      <c r="L1585" s="8">
        <v>25411</v>
      </c>
      <c r="M1585" s="8">
        <v>-24</v>
      </c>
      <c r="N1585" s="8">
        <v>-1552</v>
      </c>
      <c r="O1585" s="8">
        <v>369</v>
      </c>
      <c r="P1585" s="8">
        <v>23859</v>
      </c>
      <c r="Q1585" s="6" t="s">
        <v>25</v>
      </c>
    </row>
    <row r="1586" spans="1:17" x14ac:dyDescent="0.25">
      <c r="A1586" s="6" t="s">
        <v>2677</v>
      </c>
      <c r="B1586" s="7" t="s">
        <v>36</v>
      </c>
      <c r="C1586" s="7" t="s">
        <v>1038</v>
      </c>
      <c r="D1586" s="7" t="s">
        <v>38</v>
      </c>
      <c r="E1586" s="6" t="s">
        <v>229</v>
      </c>
      <c r="F1586" s="6" t="s">
        <v>105</v>
      </c>
      <c r="G1586" s="6" t="s">
        <v>2678</v>
      </c>
      <c r="H1586" s="6" t="s">
        <v>24</v>
      </c>
      <c r="I1586" s="8">
        <v>19</v>
      </c>
      <c r="J1586" s="8">
        <v>4465</v>
      </c>
      <c r="K1586" s="8">
        <v>72</v>
      </c>
      <c r="L1586" s="8">
        <v>16920</v>
      </c>
      <c r="M1586" s="8">
        <v>0</v>
      </c>
      <c r="N1586" s="8">
        <v>0</v>
      </c>
      <c r="O1586" s="8">
        <v>91</v>
      </c>
      <c r="P1586" s="8">
        <v>21385</v>
      </c>
      <c r="Q1586" s="6" t="s">
        <v>25</v>
      </c>
    </row>
    <row r="1587" spans="1:17" x14ac:dyDescent="0.25">
      <c r="A1587" s="6" t="s">
        <v>666</v>
      </c>
      <c r="B1587" s="7" t="s">
        <v>18</v>
      </c>
      <c r="C1587" s="7" t="s">
        <v>182</v>
      </c>
      <c r="D1587" s="7" t="s">
        <v>86</v>
      </c>
      <c r="E1587" s="6" t="s">
        <v>984</v>
      </c>
      <c r="F1587" s="6" t="s">
        <v>22</v>
      </c>
      <c r="G1587" s="6" t="s">
        <v>667</v>
      </c>
      <c r="H1587" s="6" t="s">
        <v>24</v>
      </c>
      <c r="I1587" s="8">
        <v>3</v>
      </c>
      <c r="J1587" s="8">
        <v>31000</v>
      </c>
      <c r="K1587" s="8">
        <v>0</v>
      </c>
      <c r="L1587" s="8">
        <v>0</v>
      </c>
      <c r="M1587" s="8">
        <v>-1</v>
      </c>
      <c r="N1587" s="8">
        <v>-10333</v>
      </c>
      <c r="O1587" s="8">
        <v>2</v>
      </c>
      <c r="P1587" s="8">
        <v>20667</v>
      </c>
      <c r="Q1587" s="6" t="s">
        <v>25</v>
      </c>
    </row>
    <row r="1588" spans="1:17" x14ac:dyDescent="0.25">
      <c r="A1588" s="6" t="s">
        <v>1518</v>
      </c>
      <c r="B1588" s="7" t="s">
        <v>18</v>
      </c>
      <c r="C1588" s="7" t="s">
        <v>68</v>
      </c>
      <c r="D1588" s="7" t="s">
        <v>166</v>
      </c>
      <c r="E1588" s="6" t="s">
        <v>477</v>
      </c>
      <c r="F1588" s="6" t="s">
        <v>22</v>
      </c>
      <c r="G1588" s="6" t="s">
        <v>1519</v>
      </c>
      <c r="H1588" s="6" t="s">
        <v>24</v>
      </c>
      <c r="I1588" s="8">
        <v>4</v>
      </c>
      <c r="J1588" s="8">
        <v>38881</v>
      </c>
      <c r="K1588" s="8">
        <v>0</v>
      </c>
      <c r="L1588" s="8">
        <v>0</v>
      </c>
      <c r="M1588" s="8">
        <v>-2</v>
      </c>
      <c r="N1588" s="8">
        <v>-19441</v>
      </c>
      <c r="O1588" s="8">
        <v>2</v>
      </c>
      <c r="P1588" s="8">
        <v>19440</v>
      </c>
      <c r="Q1588" s="6" t="s">
        <v>25</v>
      </c>
    </row>
    <row r="1589" spans="1:17" x14ac:dyDescent="0.25">
      <c r="A1589" s="6" t="s">
        <v>2274</v>
      </c>
      <c r="B1589" s="7" t="s">
        <v>18</v>
      </c>
      <c r="C1589" s="7" t="s">
        <v>182</v>
      </c>
      <c r="D1589" s="7" t="s">
        <v>86</v>
      </c>
      <c r="E1589" s="6" t="s">
        <v>984</v>
      </c>
      <c r="F1589" s="6" t="s">
        <v>2718</v>
      </c>
      <c r="G1589" s="6" t="s">
        <v>2275</v>
      </c>
      <c r="H1589" s="6" t="s">
        <v>24</v>
      </c>
      <c r="I1589" s="8">
        <v>0</v>
      </c>
      <c r="J1589" s="8">
        <v>0</v>
      </c>
      <c r="K1589" s="8">
        <v>1</v>
      </c>
      <c r="L1589" s="8">
        <v>19286</v>
      </c>
      <c r="M1589" s="8">
        <v>0</v>
      </c>
      <c r="N1589" s="8">
        <v>0</v>
      </c>
      <c r="O1589" s="8">
        <v>1</v>
      </c>
      <c r="P1589" s="8">
        <v>19286</v>
      </c>
      <c r="Q1589" s="6" t="s">
        <v>25</v>
      </c>
    </row>
    <row r="1590" spans="1:17" x14ac:dyDescent="0.25">
      <c r="A1590" s="6" t="s">
        <v>2648</v>
      </c>
      <c r="B1590" s="7" t="s">
        <v>18</v>
      </c>
      <c r="C1590" s="7" t="s">
        <v>445</v>
      </c>
      <c r="D1590" s="7" t="s">
        <v>61</v>
      </c>
      <c r="E1590" s="6" t="s">
        <v>229</v>
      </c>
      <c r="F1590" s="6" t="s">
        <v>22</v>
      </c>
      <c r="G1590" s="6" t="s">
        <v>2649</v>
      </c>
      <c r="H1590" s="6" t="s">
        <v>24</v>
      </c>
      <c r="I1590" s="8">
        <v>0</v>
      </c>
      <c r="J1590" s="8">
        <v>0</v>
      </c>
      <c r="K1590" s="8">
        <v>188</v>
      </c>
      <c r="L1590" s="8">
        <v>128780</v>
      </c>
      <c r="M1590" s="8">
        <v>-160</v>
      </c>
      <c r="N1590" s="8">
        <v>-109600</v>
      </c>
      <c r="O1590" s="8">
        <v>28</v>
      </c>
      <c r="P1590" s="8">
        <v>19180</v>
      </c>
      <c r="Q1590" s="6" t="s">
        <v>25</v>
      </c>
    </row>
    <row r="1591" spans="1:17" x14ac:dyDescent="0.25">
      <c r="A1591" s="6" t="s">
        <v>3018</v>
      </c>
      <c r="B1591" s="7" t="s">
        <v>18</v>
      </c>
      <c r="C1591" s="7" t="s">
        <v>110</v>
      </c>
      <c r="D1591" s="7" t="s">
        <v>86</v>
      </c>
      <c r="E1591" s="6" t="s">
        <v>984</v>
      </c>
      <c r="F1591" s="6" t="s">
        <v>2718</v>
      </c>
      <c r="G1591" s="6" t="s">
        <v>3019</v>
      </c>
      <c r="H1591" s="6" t="s">
        <v>24</v>
      </c>
      <c r="I1591" s="8">
        <v>0</v>
      </c>
      <c r="J1591" s="8">
        <v>0</v>
      </c>
      <c r="K1591" s="8">
        <v>1</v>
      </c>
      <c r="L1591" s="8">
        <v>18536</v>
      </c>
      <c r="M1591" s="8">
        <v>0</v>
      </c>
      <c r="N1591" s="8">
        <v>0</v>
      </c>
      <c r="O1591" s="8">
        <v>1</v>
      </c>
      <c r="P1591" s="8">
        <v>18536</v>
      </c>
      <c r="Q1591" s="6" t="s">
        <v>25</v>
      </c>
    </row>
    <row r="1592" spans="1:17" x14ac:dyDescent="0.25">
      <c r="A1592" s="6" t="s">
        <v>2662</v>
      </c>
      <c r="B1592" s="7" t="s">
        <v>185</v>
      </c>
      <c r="C1592" s="7" t="s">
        <v>295</v>
      </c>
      <c r="D1592" s="7" t="s">
        <v>1957</v>
      </c>
      <c r="E1592" s="6" t="s">
        <v>21</v>
      </c>
      <c r="F1592" s="6" t="s">
        <v>22</v>
      </c>
      <c r="G1592" s="6" t="s">
        <v>2663</v>
      </c>
      <c r="H1592" s="6" t="s">
        <v>24</v>
      </c>
      <c r="I1592" s="8">
        <v>9</v>
      </c>
      <c r="J1592" s="8">
        <v>18000</v>
      </c>
      <c r="K1592" s="8">
        <v>0</v>
      </c>
      <c r="L1592" s="8">
        <v>0</v>
      </c>
      <c r="M1592" s="8">
        <v>0</v>
      </c>
      <c r="N1592" s="8">
        <v>0</v>
      </c>
      <c r="O1592" s="8">
        <v>9</v>
      </c>
      <c r="P1592" s="8">
        <v>18000</v>
      </c>
      <c r="Q1592" s="6" t="s">
        <v>34</v>
      </c>
    </row>
    <row r="1593" spans="1:17" x14ac:dyDescent="0.25">
      <c r="A1593" s="6" t="s">
        <v>2664</v>
      </c>
      <c r="B1593" s="7" t="s">
        <v>185</v>
      </c>
      <c r="C1593" s="7" t="s">
        <v>1151</v>
      </c>
      <c r="D1593" s="7" t="s">
        <v>20</v>
      </c>
      <c r="E1593" s="6" t="s">
        <v>21</v>
      </c>
      <c r="F1593" s="6" t="s">
        <v>22</v>
      </c>
      <c r="G1593" s="6" t="s">
        <v>2665</v>
      </c>
      <c r="H1593" s="6" t="s">
        <v>24</v>
      </c>
      <c r="I1593" s="8">
        <v>1</v>
      </c>
      <c r="J1593" s="8">
        <v>18000</v>
      </c>
      <c r="K1593" s="8">
        <v>0</v>
      </c>
      <c r="L1593" s="8">
        <v>0</v>
      </c>
      <c r="M1593" s="8">
        <v>0</v>
      </c>
      <c r="N1593" s="8">
        <v>0</v>
      </c>
      <c r="O1593" s="8">
        <v>1</v>
      </c>
      <c r="P1593" s="8">
        <v>18000</v>
      </c>
      <c r="Q1593" s="6" t="s">
        <v>34</v>
      </c>
    </row>
    <row r="1594" spans="1:17" x14ac:dyDescent="0.25">
      <c r="A1594" s="6" t="s">
        <v>2685</v>
      </c>
      <c r="B1594" s="7" t="s">
        <v>36</v>
      </c>
      <c r="C1594" s="7" t="s">
        <v>54</v>
      </c>
      <c r="D1594" s="7" t="s">
        <v>103</v>
      </c>
      <c r="E1594" s="6" t="s">
        <v>104</v>
      </c>
      <c r="F1594" s="6" t="s">
        <v>105</v>
      </c>
      <c r="G1594" s="6" t="s">
        <v>2686</v>
      </c>
      <c r="H1594" s="6" t="s">
        <v>24</v>
      </c>
      <c r="I1594" s="8">
        <v>6</v>
      </c>
      <c r="J1594" s="8">
        <v>21546</v>
      </c>
      <c r="K1594" s="8">
        <v>0</v>
      </c>
      <c r="L1594" s="8">
        <v>0</v>
      </c>
      <c r="M1594" s="8">
        <v>-1</v>
      </c>
      <c r="N1594" s="8">
        <v>-3591</v>
      </c>
      <c r="O1594" s="8">
        <v>5</v>
      </c>
      <c r="P1594" s="8">
        <v>17955</v>
      </c>
      <c r="Q1594" s="6" t="s">
        <v>25</v>
      </c>
    </row>
    <row r="1595" spans="1:17" x14ac:dyDescent="0.25">
      <c r="A1595" s="6" t="s">
        <v>2636</v>
      </c>
      <c r="B1595" s="7" t="s">
        <v>36</v>
      </c>
      <c r="C1595" s="7" t="s">
        <v>236</v>
      </c>
      <c r="D1595" s="7" t="s">
        <v>38</v>
      </c>
      <c r="E1595" s="6" t="s">
        <v>614</v>
      </c>
      <c r="F1595" s="6" t="s">
        <v>105</v>
      </c>
      <c r="G1595" s="6" t="s">
        <v>2637</v>
      </c>
      <c r="H1595" s="6" t="s">
        <v>24</v>
      </c>
      <c r="I1595" s="8">
        <v>0</v>
      </c>
      <c r="J1595" s="8">
        <v>0</v>
      </c>
      <c r="K1595" s="8">
        <v>28</v>
      </c>
      <c r="L1595" s="8">
        <v>99540</v>
      </c>
      <c r="M1595" s="8">
        <v>0</v>
      </c>
      <c r="N1595" s="8">
        <v>-82188</v>
      </c>
      <c r="O1595" s="8">
        <v>28</v>
      </c>
      <c r="P1595" s="8">
        <v>17352</v>
      </c>
      <c r="Q1595" s="6" t="s">
        <v>25</v>
      </c>
    </row>
    <row r="1596" spans="1:17" x14ac:dyDescent="0.25">
      <c r="A1596" s="6" t="s">
        <v>2669</v>
      </c>
      <c r="B1596" s="7" t="s">
        <v>18</v>
      </c>
      <c r="C1596" s="7" t="s">
        <v>19</v>
      </c>
      <c r="D1596" s="7" t="s">
        <v>82</v>
      </c>
      <c r="E1596" s="6" t="s">
        <v>477</v>
      </c>
      <c r="F1596" s="6" t="s">
        <v>22</v>
      </c>
      <c r="G1596" s="6" t="s">
        <v>2670</v>
      </c>
      <c r="H1596" s="6" t="s">
        <v>24</v>
      </c>
      <c r="I1596" s="8">
        <v>6</v>
      </c>
      <c r="J1596" s="8">
        <v>17256</v>
      </c>
      <c r="K1596" s="8">
        <v>0</v>
      </c>
      <c r="L1596" s="8">
        <v>0</v>
      </c>
      <c r="M1596" s="8">
        <v>0</v>
      </c>
      <c r="N1596" s="8">
        <v>0</v>
      </c>
      <c r="O1596" s="8">
        <v>6</v>
      </c>
      <c r="P1596" s="8">
        <v>17256</v>
      </c>
      <c r="Q1596" s="6" t="s">
        <v>25</v>
      </c>
    </row>
    <row r="1597" spans="1:17" x14ac:dyDescent="0.25">
      <c r="A1597" s="6" t="s">
        <v>858</v>
      </c>
      <c r="B1597" s="7" t="s">
        <v>18</v>
      </c>
      <c r="C1597" s="7" t="s">
        <v>127</v>
      </c>
      <c r="D1597" s="7" t="s">
        <v>78</v>
      </c>
      <c r="E1597" s="6" t="s">
        <v>104</v>
      </c>
      <c r="F1597" s="6" t="s">
        <v>22</v>
      </c>
      <c r="G1597" s="6" t="s">
        <v>859</v>
      </c>
      <c r="H1597" s="6" t="s">
        <v>24</v>
      </c>
      <c r="I1597" s="8">
        <v>0.4</v>
      </c>
      <c r="J1597" s="8">
        <v>17000</v>
      </c>
      <c r="K1597" s="8">
        <v>0</v>
      </c>
      <c r="L1597" s="8">
        <v>0</v>
      </c>
      <c r="M1597" s="8">
        <v>0</v>
      </c>
      <c r="N1597" s="8">
        <v>0</v>
      </c>
      <c r="O1597" s="8">
        <v>0.4</v>
      </c>
      <c r="P1597" s="8">
        <v>17000</v>
      </c>
      <c r="Q1597" s="6" t="s">
        <v>25</v>
      </c>
    </row>
    <row r="1598" spans="1:17" x14ac:dyDescent="0.25">
      <c r="A1598" s="6" t="s">
        <v>2673</v>
      </c>
      <c r="B1598" s="7" t="s">
        <v>18</v>
      </c>
      <c r="C1598" s="7" t="s">
        <v>37</v>
      </c>
      <c r="D1598" s="7" t="s">
        <v>89</v>
      </c>
      <c r="E1598" s="9" t="s">
        <v>3039</v>
      </c>
      <c r="F1598" s="6" t="s">
        <v>22</v>
      </c>
      <c r="G1598" s="6" t="s">
        <v>2674</v>
      </c>
      <c r="H1598" s="6" t="s">
        <v>30</v>
      </c>
      <c r="I1598" s="8">
        <v>0.2</v>
      </c>
      <c r="J1598" s="8">
        <v>14900</v>
      </c>
      <c r="K1598" s="8">
        <v>0.2</v>
      </c>
      <c r="L1598" s="8">
        <v>14900</v>
      </c>
      <c r="M1598" s="8">
        <v>-0.2</v>
      </c>
      <c r="N1598" s="8">
        <v>-14900</v>
      </c>
      <c r="O1598" s="8">
        <v>0.2</v>
      </c>
      <c r="P1598" s="8">
        <v>14900</v>
      </c>
      <c r="Q1598" s="6" t="s">
        <v>25</v>
      </c>
    </row>
    <row r="1599" spans="1:17" x14ac:dyDescent="0.25">
      <c r="A1599" s="6" t="s">
        <v>1650</v>
      </c>
      <c r="B1599" s="7" t="s">
        <v>18</v>
      </c>
      <c r="C1599" s="7" t="s">
        <v>324</v>
      </c>
      <c r="D1599" s="7" t="s">
        <v>93</v>
      </c>
      <c r="E1599" s="6" t="s">
        <v>506</v>
      </c>
      <c r="F1599" s="6" t="s">
        <v>22</v>
      </c>
      <c r="G1599" s="6" t="s">
        <v>2963</v>
      </c>
      <c r="H1599" s="6" t="s">
        <v>24</v>
      </c>
      <c r="I1599" s="8">
        <v>112</v>
      </c>
      <c r="J1599" s="8">
        <v>6418</v>
      </c>
      <c r="K1599" s="8">
        <v>1828</v>
      </c>
      <c r="L1599" s="8">
        <v>104745</v>
      </c>
      <c r="M1599" s="8">
        <v>-1686</v>
      </c>
      <c r="N1599" s="8">
        <v>-96618</v>
      </c>
      <c r="O1599" s="8">
        <v>254</v>
      </c>
      <c r="P1599" s="8">
        <v>14545</v>
      </c>
      <c r="Q1599" s="6" t="s">
        <v>25</v>
      </c>
    </row>
    <row r="1600" spans="1:17" x14ac:dyDescent="0.25">
      <c r="A1600" s="6" t="s">
        <v>1194</v>
      </c>
      <c r="B1600" s="7" t="s">
        <v>18</v>
      </c>
      <c r="C1600" s="7" t="s">
        <v>43</v>
      </c>
      <c r="D1600" s="7" t="s">
        <v>536</v>
      </c>
      <c r="E1600" s="9" t="s">
        <v>3039</v>
      </c>
      <c r="F1600" s="6" t="s">
        <v>22</v>
      </c>
      <c r="G1600" s="6" t="s">
        <v>1195</v>
      </c>
      <c r="H1600" s="6" t="s">
        <v>24</v>
      </c>
      <c r="I1600" s="8">
        <v>42</v>
      </c>
      <c r="J1600" s="8">
        <v>12810</v>
      </c>
      <c r="K1600" s="8">
        <v>0</v>
      </c>
      <c r="L1600" s="8">
        <v>0</v>
      </c>
      <c r="M1600" s="8">
        <v>0</v>
      </c>
      <c r="N1600" s="8">
        <v>0</v>
      </c>
      <c r="O1600" s="8">
        <v>42</v>
      </c>
      <c r="P1600" s="8">
        <v>12810</v>
      </c>
      <c r="Q1600" s="6" t="s">
        <v>25</v>
      </c>
    </row>
    <row r="1601" spans="1:17" x14ac:dyDescent="0.25">
      <c r="A1601" s="6" t="s">
        <v>2833</v>
      </c>
      <c r="B1601" s="7" t="s">
        <v>18</v>
      </c>
      <c r="C1601" s="7" t="s">
        <v>19</v>
      </c>
      <c r="D1601" s="7" t="s">
        <v>166</v>
      </c>
      <c r="E1601" s="6" t="s">
        <v>21</v>
      </c>
      <c r="F1601" s="6" t="s">
        <v>22</v>
      </c>
      <c r="G1601" s="6" t="s">
        <v>2834</v>
      </c>
      <c r="H1601" s="6" t="s">
        <v>24</v>
      </c>
      <c r="I1601" s="8">
        <v>13</v>
      </c>
      <c r="J1601" s="8">
        <v>12207</v>
      </c>
      <c r="K1601" s="8">
        <v>0</v>
      </c>
      <c r="L1601" s="8">
        <v>0</v>
      </c>
      <c r="M1601" s="8">
        <v>0</v>
      </c>
      <c r="N1601" s="8">
        <v>0</v>
      </c>
      <c r="O1601" s="8">
        <v>13</v>
      </c>
      <c r="P1601" s="8">
        <v>12207</v>
      </c>
      <c r="Q1601" s="6" t="s">
        <v>25</v>
      </c>
    </row>
    <row r="1602" spans="1:17" x14ac:dyDescent="0.25">
      <c r="A1602" s="6" t="s">
        <v>2679</v>
      </c>
      <c r="B1602" s="7" t="s">
        <v>18</v>
      </c>
      <c r="C1602" s="7" t="s">
        <v>498</v>
      </c>
      <c r="D1602" s="7" t="s">
        <v>517</v>
      </c>
      <c r="E1602" s="6" t="s">
        <v>21</v>
      </c>
      <c r="F1602" s="6" t="s">
        <v>22</v>
      </c>
      <c r="G1602" s="6" t="s">
        <v>2680</v>
      </c>
      <c r="H1602" s="6" t="s">
        <v>24</v>
      </c>
      <c r="I1602" s="8">
        <v>1</v>
      </c>
      <c r="J1602" s="8">
        <v>12000</v>
      </c>
      <c r="K1602" s="8">
        <v>0</v>
      </c>
      <c r="L1602" s="8">
        <v>0</v>
      </c>
      <c r="M1602" s="8">
        <v>0</v>
      </c>
      <c r="N1602" s="8">
        <v>0</v>
      </c>
      <c r="O1602" s="8">
        <v>1</v>
      </c>
      <c r="P1602" s="8">
        <v>12000</v>
      </c>
      <c r="Q1602" s="6" t="s">
        <v>25</v>
      </c>
    </row>
    <row r="1603" spans="1:17" x14ac:dyDescent="0.25">
      <c r="A1603" s="6" t="s">
        <v>2681</v>
      </c>
      <c r="B1603" s="7" t="s">
        <v>18</v>
      </c>
      <c r="C1603" s="7" t="s">
        <v>498</v>
      </c>
      <c r="D1603" s="7" t="s">
        <v>517</v>
      </c>
      <c r="E1603" s="6" t="s">
        <v>21</v>
      </c>
      <c r="F1603" s="6" t="s">
        <v>22</v>
      </c>
      <c r="G1603" s="6" t="s">
        <v>2682</v>
      </c>
      <c r="H1603" s="6" t="s">
        <v>24</v>
      </c>
      <c r="I1603" s="8">
        <v>1</v>
      </c>
      <c r="J1603" s="8">
        <v>12000</v>
      </c>
      <c r="K1603" s="8">
        <v>0</v>
      </c>
      <c r="L1603" s="8">
        <v>0</v>
      </c>
      <c r="M1603" s="8">
        <v>0</v>
      </c>
      <c r="N1603" s="8">
        <v>0</v>
      </c>
      <c r="O1603" s="8">
        <v>1</v>
      </c>
      <c r="P1603" s="8">
        <v>12000</v>
      </c>
      <c r="Q1603" s="6" t="s">
        <v>25</v>
      </c>
    </row>
    <row r="1604" spans="1:17" x14ac:dyDescent="0.25">
      <c r="A1604" s="6" t="s">
        <v>326</v>
      </c>
      <c r="B1604" s="7" t="s">
        <v>18</v>
      </c>
      <c r="C1604" s="7" t="s">
        <v>182</v>
      </c>
      <c r="D1604" s="7" t="s">
        <v>93</v>
      </c>
      <c r="E1604" s="6" t="s">
        <v>229</v>
      </c>
      <c r="F1604" s="6" t="s">
        <v>22</v>
      </c>
      <c r="G1604" s="6" t="s">
        <v>327</v>
      </c>
      <c r="H1604" s="6" t="s">
        <v>24</v>
      </c>
      <c r="I1604" s="8">
        <v>432</v>
      </c>
      <c r="J1604" s="8">
        <v>49680</v>
      </c>
      <c r="K1604" s="8">
        <v>0</v>
      </c>
      <c r="L1604" s="8">
        <v>0</v>
      </c>
      <c r="M1604" s="8">
        <v>-328</v>
      </c>
      <c r="N1604" s="8">
        <v>-37720</v>
      </c>
      <c r="O1604" s="8">
        <v>104</v>
      </c>
      <c r="P1604" s="8">
        <v>11960</v>
      </c>
      <c r="Q1604" s="6" t="s">
        <v>25</v>
      </c>
    </row>
    <row r="1605" spans="1:17" x14ac:dyDescent="0.25">
      <c r="A1605" s="6" t="s">
        <v>1114</v>
      </c>
      <c r="B1605" s="7" t="s">
        <v>18</v>
      </c>
      <c r="C1605" s="7" t="s">
        <v>236</v>
      </c>
      <c r="D1605" s="7" t="s">
        <v>86</v>
      </c>
      <c r="E1605" s="6" t="s">
        <v>477</v>
      </c>
      <c r="F1605" s="6" t="s">
        <v>22</v>
      </c>
      <c r="G1605" s="6" t="s">
        <v>1115</v>
      </c>
      <c r="H1605" s="6" t="s">
        <v>24</v>
      </c>
      <c r="I1605" s="8">
        <v>2</v>
      </c>
      <c r="J1605" s="8">
        <v>11678</v>
      </c>
      <c r="K1605" s="8">
        <v>0</v>
      </c>
      <c r="L1605" s="8">
        <v>0</v>
      </c>
      <c r="M1605" s="8">
        <v>0</v>
      </c>
      <c r="N1605" s="8">
        <v>0</v>
      </c>
      <c r="O1605" s="8">
        <v>2</v>
      </c>
      <c r="P1605" s="8">
        <v>11678</v>
      </c>
      <c r="Q1605" s="6" t="s">
        <v>25</v>
      </c>
    </row>
    <row r="1606" spans="1:17" x14ac:dyDescent="0.25">
      <c r="A1606" s="6" t="s">
        <v>2683</v>
      </c>
      <c r="B1606" s="7" t="s">
        <v>36</v>
      </c>
      <c r="C1606" s="7" t="s">
        <v>223</v>
      </c>
      <c r="D1606" s="7" t="s">
        <v>73</v>
      </c>
      <c r="E1606" s="6" t="s">
        <v>736</v>
      </c>
      <c r="F1606" s="6" t="s">
        <v>105</v>
      </c>
      <c r="G1606" s="6" t="s">
        <v>2684</v>
      </c>
      <c r="H1606" s="6" t="s">
        <v>24</v>
      </c>
      <c r="I1606" s="8">
        <v>2</v>
      </c>
      <c r="J1606" s="8">
        <v>23196</v>
      </c>
      <c r="K1606" s="8">
        <v>0</v>
      </c>
      <c r="L1606" s="8">
        <v>0</v>
      </c>
      <c r="M1606" s="8">
        <v>-1</v>
      </c>
      <c r="N1606" s="8">
        <v>-11598</v>
      </c>
      <c r="O1606" s="8">
        <v>1</v>
      </c>
      <c r="P1606" s="8">
        <v>11598</v>
      </c>
      <c r="Q1606" s="6" t="s">
        <v>25</v>
      </c>
    </row>
    <row r="1607" spans="1:17" x14ac:dyDescent="0.25">
      <c r="A1607" s="6" t="s">
        <v>1833</v>
      </c>
      <c r="B1607" s="7" t="s">
        <v>18</v>
      </c>
      <c r="C1607" s="7" t="s">
        <v>223</v>
      </c>
      <c r="D1607" s="7" t="s">
        <v>86</v>
      </c>
      <c r="E1607" s="6" t="s">
        <v>984</v>
      </c>
      <c r="F1607" s="6" t="s">
        <v>2718</v>
      </c>
      <c r="G1607" s="6" t="s">
        <v>1834</v>
      </c>
      <c r="H1607" s="6" t="s">
        <v>24</v>
      </c>
      <c r="I1607" s="8">
        <v>0</v>
      </c>
      <c r="J1607" s="8">
        <v>0</v>
      </c>
      <c r="K1607" s="8">
        <v>1</v>
      </c>
      <c r="L1607" s="8">
        <v>11513</v>
      </c>
      <c r="M1607" s="8">
        <v>0</v>
      </c>
      <c r="N1607" s="8">
        <v>0</v>
      </c>
      <c r="O1607" s="8">
        <v>1</v>
      </c>
      <c r="P1607" s="8">
        <v>11513</v>
      </c>
      <c r="Q1607" s="6" t="s">
        <v>25</v>
      </c>
    </row>
    <row r="1608" spans="1:17" x14ac:dyDescent="0.25">
      <c r="A1608" s="6" t="s">
        <v>695</v>
      </c>
      <c r="B1608" s="7" t="s">
        <v>18</v>
      </c>
      <c r="C1608" s="7" t="s">
        <v>85</v>
      </c>
      <c r="D1608" s="7" t="s">
        <v>237</v>
      </c>
      <c r="E1608" s="6" t="s">
        <v>229</v>
      </c>
      <c r="F1608" s="6" t="s">
        <v>22</v>
      </c>
      <c r="G1608" s="6" t="s">
        <v>696</v>
      </c>
      <c r="H1608" s="6" t="s">
        <v>24</v>
      </c>
      <c r="I1608" s="8">
        <v>0</v>
      </c>
      <c r="J1608" s="8">
        <v>0</v>
      </c>
      <c r="K1608" s="8">
        <v>8</v>
      </c>
      <c r="L1608" s="8">
        <v>11360</v>
      </c>
      <c r="M1608" s="8">
        <v>0</v>
      </c>
      <c r="N1608" s="8">
        <v>0</v>
      </c>
      <c r="O1608" s="8">
        <v>8</v>
      </c>
      <c r="P1608" s="8">
        <v>11360</v>
      </c>
      <c r="Q1608" s="6" t="s">
        <v>25</v>
      </c>
    </row>
    <row r="1609" spans="1:17" x14ac:dyDescent="0.25">
      <c r="A1609" s="6" t="s">
        <v>1977</v>
      </c>
      <c r="B1609" s="7" t="s">
        <v>18</v>
      </c>
      <c r="C1609" s="7" t="s">
        <v>68</v>
      </c>
      <c r="D1609" s="7" t="s">
        <v>166</v>
      </c>
      <c r="E1609" s="6" t="s">
        <v>477</v>
      </c>
      <c r="F1609" s="6" t="s">
        <v>22</v>
      </c>
      <c r="G1609" s="6" t="s">
        <v>1978</v>
      </c>
      <c r="H1609" s="6" t="s">
        <v>24</v>
      </c>
      <c r="I1609" s="8">
        <v>6</v>
      </c>
      <c r="J1609" s="8">
        <v>22107</v>
      </c>
      <c r="K1609" s="8">
        <v>0</v>
      </c>
      <c r="L1609" s="8">
        <v>1</v>
      </c>
      <c r="M1609" s="8">
        <v>-3</v>
      </c>
      <c r="N1609" s="8">
        <v>-11054</v>
      </c>
      <c r="O1609" s="8">
        <v>3</v>
      </c>
      <c r="P1609" s="8">
        <v>11054</v>
      </c>
      <c r="Q1609" s="6" t="s">
        <v>25</v>
      </c>
    </row>
    <row r="1610" spans="1:17" x14ac:dyDescent="0.25">
      <c r="A1610" s="6" t="s">
        <v>2130</v>
      </c>
      <c r="B1610" s="7" t="s">
        <v>18</v>
      </c>
      <c r="C1610" s="7" t="s">
        <v>19</v>
      </c>
      <c r="D1610" s="7" t="s">
        <v>356</v>
      </c>
      <c r="E1610" s="6" t="s">
        <v>229</v>
      </c>
      <c r="F1610" s="6" t="s">
        <v>22</v>
      </c>
      <c r="G1610" s="6" t="s">
        <v>2131</v>
      </c>
      <c r="H1610" s="6" t="s">
        <v>24</v>
      </c>
      <c r="I1610" s="8">
        <v>1</v>
      </c>
      <c r="J1610" s="8">
        <v>11000</v>
      </c>
      <c r="K1610" s="8">
        <v>0</v>
      </c>
      <c r="L1610" s="8">
        <v>0</v>
      </c>
      <c r="M1610" s="8">
        <v>0</v>
      </c>
      <c r="N1610" s="8">
        <v>0</v>
      </c>
      <c r="O1610" s="8">
        <v>1</v>
      </c>
      <c r="P1610" s="8">
        <v>11000</v>
      </c>
      <c r="Q1610" s="6" t="s">
        <v>25</v>
      </c>
    </row>
    <row r="1611" spans="1:17" x14ac:dyDescent="0.25">
      <c r="A1611" s="6" t="s">
        <v>1262</v>
      </c>
      <c r="B1611" s="7" t="s">
        <v>18</v>
      </c>
      <c r="C1611" s="7" t="s">
        <v>1263</v>
      </c>
      <c r="D1611" s="7" t="s">
        <v>166</v>
      </c>
      <c r="E1611" s="9" t="s">
        <v>3039</v>
      </c>
      <c r="F1611" s="6" t="s">
        <v>22</v>
      </c>
      <c r="G1611" s="6" t="s">
        <v>1264</v>
      </c>
      <c r="H1611" s="6" t="s">
        <v>24</v>
      </c>
      <c r="I1611" s="8">
        <v>0</v>
      </c>
      <c r="J1611" s="8">
        <v>0</v>
      </c>
      <c r="K1611" s="8">
        <v>13</v>
      </c>
      <c r="L1611" s="8">
        <v>10741</v>
      </c>
      <c r="M1611" s="8">
        <v>0</v>
      </c>
      <c r="N1611" s="8">
        <v>0</v>
      </c>
      <c r="O1611" s="8">
        <v>13</v>
      </c>
      <c r="P1611" s="8">
        <v>10741</v>
      </c>
      <c r="Q1611" s="6" t="s">
        <v>25</v>
      </c>
    </row>
    <row r="1612" spans="1:17" x14ac:dyDescent="0.25">
      <c r="A1612" s="6" t="s">
        <v>2687</v>
      </c>
      <c r="B1612" s="7" t="s">
        <v>18</v>
      </c>
      <c r="C1612" s="7" t="s">
        <v>19</v>
      </c>
      <c r="D1612" s="7" t="s">
        <v>93</v>
      </c>
      <c r="E1612" s="6" t="s">
        <v>21</v>
      </c>
      <c r="F1612" s="6" t="s">
        <v>22</v>
      </c>
      <c r="G1612" s="6" t="s">
        <v>2688</v>
      </c>
      <c r="H1612" s="6" t="s">
        <v>24</v>
      </c>
      <c r="I1612" s="8">
        <v>100</v>
      </c>
      <c r="J1612" s="8">
        <v>10000</v>
      </c>
      <c r="K1612" s="8">
        <v>0</v>
      </c>
      <c r="L1612" s="8">
        <v>0</v>
      </c>
      <c r="M1612" s="8">
        <v>0</v>
      </c>
      <c r="N1612" s="8">
        <v>0</v>
      </c>
      <c r="O1612" s="8">
        <v>100</v>
      </c>
      <c r="P1612" s="8">
        <v>10000</v>
      </c>
      <c r="Q1612" s="6" t="s">
        <v>25</v>
      </c>
    </row>
    <row r="1613" spans="1:17" x14ac:dyDescent="0.25">
      <c r="A1613" s="6" t="s">
        <v>2689</v>
      </c>
      <c r="B1613" s="7" t="s">
        <v>18</v>
      </c>
      <c r="C1613" s="7" t="s">
        <v>81</v>
      </c>
      <c r="D1613" s="7" t="s">
        <v>166</v>
      </c>
      <c r="E1613" s="6" t="s">
        <v>21</v>
      </c>
      <c r="F1613" s="6" t="s">
        <v>22</v>
      </c>
      <c r="G1613" s="6" t="s">
        <v>2690</v>
      </c>
      <c r="H1613" s="6" t="s">
        <v>24</v>
      </c>
      <c r="I1613" s="8">
        <v>100</v>
      </c>
      <c r="J1613" s="8">
        <v>9893</v>
      </c>
      <c r="K1613" s="8">
        <v>0</v>
      </c>
      <c r="L1613" s="8">
        <v>0</v>
      </c>
      <c r="M1613" s="8">
        <v>0</v>
      </c>
      <c r="N1613" s="8">
        <v>0</v>
      </c>
      <c r="O1613" s="8">
        <v>100</v>
      </c>
      <c r="P1613" s="8">
        <v>9893</v>
      </c>
      <c r="Q1613" s="6" t="s">
        <v>25</v>
      </c>
    </row>
    <row r="1614" spans="1:17" x14ac:dyDescent="0.25">
      <c r="A1614" s="6" t="s">
        <v>1665</v>
      </c>
      <c r="B1614" s="7" t="s">
        <v>18</v>
      </c>
      <c r="C1614" s="7" t="s">
        <v>1263</v>
      </c>
      <c r="D1614" s="7" t="s">
        <v>86</v>
      </c>
      <c r="E1614" s="9" t="s">
        <v>3039</v>
      </c>
      <c r="F1614" s="6" t="s">
        <v>22</v>
      </c>
      <c r="G1614" s="6" t="s">
        <v>1666</v>
      </c>
      <c r="H1614" s="6" t="s">
        <v>24</v>
      </c>
      <c r="I1614" s="8">
        <v>0</v>
      </c>
      <c r="J1614" s="8">
        <v>0</v>
      </c>
      <c r="K1614" s="8">
        <v>2</v>
      </c>
      <c r="L1614" s="8">
        <v>9882</v>
      </c>
      <c r="M1614" s="8">
        <v>0</v>
      </c>
      <c r="N1614" s="8">
        <v>0</v>
      </c>
      <c r="O1614" s="8">
        <v>2</v>
      </c>
      <c r="P1614" s="8">
        <v>9882</v>
      </c>
      <c r="Q1614" s="6" t="s">
        <v>25</v>
      </c>
    </row>
    <row r="1615" spans="1:17" x14ac:dyDescent="0.25">
      <c r="A1615" s="6" t="s">
        <v>2648</v>
      </c>
      <c r="B1615" s="7" t="s">
        <v>18</v>
      </c>
      <c r="C1615" s="7" t="s">
        <v>445</v>
      </c>
      <c r="D1615" s="7" t="s">
        <v>61</v>
      </c>
      <c r="E1615" s="6" t="s">
        <v>21</v>
      </c>
      <c r="F1615" s="6" t="s">
        <v>22</v>
      </c>
      <c r="G1615" s="6" t="s">
        <v>2649</v>
      </c>
      <c r="H1615" s="6" t="s">
        <v>24</v>
      </c>
      <c r="I1615" s="8">
        <v>202</v>
      </c>
      <c r="J1615" s="8">
        <v>138370</v>
      </c>
      <c r="K1615" s="8">
        <v>0</v>
      </c>
      <c r="L1615" s="8">
        <v>0</v>
      </c>
      <c r="M1615" s="8">
        <v>-188</v>
      </c>
      <c r="N1615" s="8">
        <v>-128780</v>
      </c>
      <c r="O1615" s="8">
        <v>14</v>
      </c>
      <c r="P1615" s="8">
        <v>9590</v>
      </c>
      <c r="Q1615" s="6" t="s">
        <v>25</v>
      </c>
    </row>
    <row r="1616" spans="1:17" x14ac:dyDescent="0.25">
      <c r="A1616" s="6" t="s">
        <v>2280</v>
      </c>
      <c r="B1616" s="7" t="s">
        <v>18</v>
      </c>
      <c r="C1616" s="7" t="s">
        <v>68</v>
      </c>
      <c r="D1616" s="7" t="s">
        <v>166</v>
      </c>
      <c r="E1616" s="6" t="s">
        <v>477</v>
      </c>
      <c r="F1616" s="6" t="s">
        <v>22</v>
      </c>
      <c r="G1616" s="6" t="s">
        <v>2281</v>
      </c>
      <c r="H1616" s="6" t="s">
        <v>24</v>
      </c>
      <c r="I1616" s="8">
        <v>106</v>
      </c>
      <c r="J1616" s="8">
        <v>160484</v>
      </c>
      <c r="K1616" s="8">
        <v>0</v>
      </c>
      <c r="L1616" s="8">
        <v>0</v>
      </c>
      <c r="M1616" s="8">
        <v>-100</v>
      </c>
      <c r="N1616" s="8">
        <v>-151400</v>
      </c>
      <c r="O1616" s="8">
        <v>6</v>
      </c>
      <c r="P1616" s="8">
        <v>9084</v>
      </c>
      <c r="Q1616" s="6" t="s">
        <v>25</v>
      </c>
    </row>
    <row r="1617" spans="1:17" x14ac:dyDescent="0.25">
      <c r="A1617" s="6" t="s">
        <v>2632</v>
      </c>
      <c r="B1617" s="7" t="s">
        <v>18</v>
      </c>
      <c r="C1617" s="7" t="s">
        <v>81</v>
      </c>
      <c r="D1617" s="7" t="s">
        <v>166</v>
      </c>
      <c r="E1617" s="6" t="s">
        <v>21</v>
      </c>
      <c r="F1617" s="6" t="s">
        <v>22</v>
      </c>
      <c r="G1617" s="6" t="s">
        <v>2633</v>
      </c>
      <c r="H1617" s="6" t="s">
        <v>24</v>
      </c>
      <c r="I1617" s="8">
        <v>16</v>
      </c>
      <c r="J1617" s="8">
        <v>9024</v>
      </c>
      <c r="K1617" s="8">
        <v>0</v>
      </c>
      <c r="L1617" s="8">
        <v>0</v>
      </c>
      <c r="M1617" s="8">
        <v>0</v>
      </c>
      <c r="N1617" s="8">
        <v>0</v>
      </c>
      <c r="O1617" s="8">
        <v>16</v>
      </c>
      <c r="P1617" s="8">
        <v>9024</v>
      </c>
      <c r="Q1617" s="6" t="s">
        <v>25</v>
      </c>
    </row>
    <row r="1618" spans="1:17" x14ac:dyDescent="0.25">
      <c r="A1618" s="6" t="s">
        <v>2772</v>
      </c>
      <c r="B1618" s="7" t="s">
        <v>36</v>
      </c>
      <c r="C1618" s="7" t="s">
        <v>134</v>
      </c>
      <c r="D1618" s="7" t="s">
        <v>38</v>
      </c>
      <c r="E1618" s="6" t="s">
        <v>229</v>
      </c>
      <c r="F1618" s="6" t="s">
        <v>105</v>
      </c>
      <c r="G1618" s="6" t="s">
        <v>2773</v>
      </c>
      <c r="H1618" s="6" t="s">
        <v>24</v>
      </c>
      <c r="I1618" s="8">
        <v>2</v>
      </c>
      <c r="J1618" s="8">
        <v>18237</v>
      </c>
      <c r="K1618" s="8">
        <v>0</v>
      </c>
      <c r="L1618" s="8">
        <v>0</v>
      </c>
      <c r="M1618" s="8">
        <v>-1</v>
      </c>
      <c r="N1618" s="8">
        <v>-9383</v>
      </c>
      <c r="O1618" s="8">
        <v>1</v>
      </c>
      <c r="P1618" s="8">
        <v>8854</v>
      </c>
      <c r="Q1618" s="6" t="s">
        <v>25</v>
      </c>
    </row>
    <row r="1619" spans="1:17" x14ac:dyDescent="0.25">
      <c r="A1619" s="6" t="s">
        <v>2691</v>
      </c>
      <c r="B1619" s="7" t="s">
        <v>18</v>
      </c>
      <c r="C1619" s="7" t="s">
        <v>514</v>
      </c>
      <c r="D1619" s="7" t="s">
        <v>93</v>
      </c>
      <c r="E1619" s="6" t="s">
        <v>21</v>
      </c>
      <c r="F1619" s="6" t="s">
        <v>22</v>
      </c>
      <c r="G1619" s="6" t="s">
        <v>2692</v>
      </c>
      <c r="H1619" s="6" t="s">
        <v>24</v>
      </c>
      <c r="I1619" s="8">
        <v>996</v>
      </c>
      <c r="J1619" s="8">
        <v>328680</v>
      </c>
      <c r="K1619" s="8">
        <v>0</v>
      </c>
      <c r="L1619" s="8">
        <v>0</v>
      </c>
      <c r="M1619" s="8">
        <v>-970</v>
      </c>
      <c r="N1619" s="8">
        <v>-320100</v>
      </c>
      <c r="O1619" s="8">
        <v>26</v>
      </c>
      <c r="P1619" s="8">
        <v>8580</v>
      </c>
      <c r="Q1619" s="6" t="s">
        <v>25</v>
      </c>
    </row>
    <row r="1620" spans="1:17" x14ac:dyDescent="0.25">
      <c r="A1620" s="6" t="s">
        <v>2186</v>
      </c>
      <c r="B1620" s="7" t="s">
        <v>18</v>
      </c>
      <c r="C1620" s="7" t="s">
        <v>19</v>
      </c>
      <c r="D1620" s="7" t="s">
        <v>166</v>
      </c>
      <c r="E1620" s="6" t="s">
        <v>477</v>
      </c>
      <c r="F1620" s="6" t="s">
        <v>22</v>
      </c>
      <c r="G1620" s="6" t="s">
        <v>2187</v>
      </c>
      <c r="H1620" s="6" t="s">
        <v>24</v>
      </c>
      <c r="I1620" s="8">
        <v>12</v>
      </c>
      <c r="J1620" s="8">
        <v>7728</v>
      </c>
      <c r="K1620" s="8">
        <v>0</v>
      </c>
      <c r="L1620" s="8">
        <v>0</v>
      </c>
      <c r="M1620" s="8">
        <v>0</v>
      </c>
      <c r="N1620" s="8">
        <v>0</v>
      </c>
      <c r="O1620" s="8">
        <v>12</v>
      </c>
      <c r="P1620" s="8">
        <v>7728</v>
      </c>
      <c r="Q1620" s="6" t="s">
        <v>25</v>
      </c>
    </row>
    <row r="1621" spans="1:17" x14ac:dyDescent="0.25">
      <c r="A1621" s="6" t="s">
        <v>2614</v>
      </c>
      <c r="B1621" s="7" t="s">
        <v>18</v>
      </c>
      <c r="C1621" s="7" t="s">
        <v>144</v>
      </c>
      <c r="D1621" s="7" t="s">
        <v>166</v>
      </c>
      <c r="E1621" s="6" t="s">
        <v>984</v>
      </c>
      <c r="F1621" s="6" t="s">
        <v>22</v>
      </c>
      <c r="G1621" s="6" t="s">
        <v>2615</v>
      </c>
      <c r="H1621" s="6" t="s">
        <v>24</v>
      </c>
      <c r="I1621" s="8">
        <v>24</v>
      </c>
      <c r="J1621" s="8">
        <v>91796</v>
      </c>
      <c r="K1621" s="8">
        <v>73</v>
      </c>
      <c r="L1621" s="8">
        <v>279213</v>
      </c>
      <c r="M1621" s="8">
        <v>-95</v>
      </c>
      <c r="N1621" s="8">
        <v>-363359</v>
      </c>
      <c r="O1621" s="8">
        <v>2</v>
      </c>
      <c r="P1621" s="8">
        <v>7650</v>
      </c>
      <c r="Q1621" s="6" t="s">
        <v>25</v>
      </c>
    </row>
    <row r="1622" spans="1:17" x14ac:dyDescent="0.25">
      <c r="A1622" s="6" t="s">
        <v>2693</v>
      </c>
      <c r="B1622" s="7" t="s">
        <v>18</v>
      </c>
      <c r="C1622" s="7" t="s">
        <v>514</v>
      </c>
      <c r="D1622" s="7" t="s">
        <v>536</v>
      </c>
      <c r="E1622" s="6" t="s">
        <v>21</v>
      </c>
      <c r="F1622" s="6" t="s">
        <v>22</v>
      </c>
      <c r="G1622" s="6" t="s">
        <v>2694</v>
      </c>
      <c r="H1622" s="6" t="s">
        <v>24</v>
      </c>
      <c r="I1622" s="8">
        <v>13</v>
      </c>
      <c r="J1622" s="8">
        <v>8775</v>
      </c>
      <c r="K1622" s="8">
        <v>0</v>
      </c>
      <c r="L1622" s="8">
        <v>0</v>
      </c>
      <c r="M1622" s="8">
        <v>-2</v>
      </c>
      <c r="N1622" s="8">
        <v>-1350</v>
      </c>
      <c r="O1622" s="8">
        <v>11</v>
      </c>
      <c r="P1622" s="8">
        <v>7425</v>
      </c>
      <c r="Q1622" s="6" t="s">
        <v>25</v>
      </c>
    </row>
    <row r="1623" spans="1:17" x14ac:dyDescent="0.25">
      <c r="A1623" s="6" t="s">
        <v>2695</v>
      </c>
      <c r="B1623" s="7" t="s">
        <v>18</v>
      </c>
      <c r="C1623" s="7" t="s">
        <v>514</v>
      </c>
      <c r="D1623" s="7" t="s">
        <v>536</v>
      </c>
      <c r="E1623" s="6" t="s">
        <v>21</v>
      </c>
      <c r="F1623" s="6" t="s">
        <v>22</v>
      </c>
      <c r="G1623" s="6" t="s">
        <v>2696</v>
      </c>
      <c r="H1623" s="6" t="s">
        <v>24</v>
      </c>
      <c r="I1623" s="8">
        <v>59</v>
      </c>
      <c r="J1623" s="8">
        <v>7375</v>
      </c>
      <c r="K1623" s="8">
        <v>0</v>
      </c>
      <c r="L1623" s="8">
        <v>0</v>
      </c>
      <c r="M1623" s="8">
        <v>0</v>
      </c>
      <c r="N1623" s="8">
        <v>0</v>
      </c>
      <c r="O1623" s="8">
        <v>59</v>
      </c>
      <c r="P1623" s="8">
        <v>7375</v>
      </c>
      <c r="Q1623" s="6" t="s">
        <v>25</v>
      </c>
    </row>
    <row r="1624" spans="1:17" x14ac:dyDescent="0.25">
      <c r="A1624" s="6" t="s">
        <v>2699</v>
      </c>
      <c r="B1624" s="7" t="s">
        <v>18</v>
      </c>
      <c r="C1624" s="7" t="s">
        <v>498</v>
      </c>
      <c r="D1624" s="7" t="s">
        <v>61</v>
      </c>
      <c r="E1624" s="6" t="s">
        <v>21</v>
      </c>
      <c r="F1624" s="6" t="s">
        <v>22</v>
      </c>
      <c r="G1624" s="6" t="s">
        <v>2700</v>
      </c>
      <c r="H1624" s="6" t="s">
        <v>24</v>
      </c>
      <c r="I1624" s="8">
        <v>4</v>
      </c>
      <c r="J1624" s="8">
        <v>6000</v>
      </c>
      <c r="K1624" s="8">
        <v>0</v>
      </c>
      <c r="L1624" s="8">
        <v>0</v>
      </c>
      <c r="M1624" s="8">
        <v>0</v>
      </c>
      <c r="N1624" s="8">
        <v>0</v>
      </c>
      <c r="O1624" s="8">
        <v>4</v>
      </c>
      <c r="P1624" s="8">
        <v>6000</v>
      </c>
      <c r="Q1624" s="6" t="s">
        <v>25</v>
      </c>
    </row>
    <row r="1625" spans="1:17" x14ac:dyDescent="0.25">
      <c r="A1625" s="6" t="s">
        <v>2701</v>
      </c>
      <c r="B1625" s="7" t="s">
        <v>185</v>
      </c>
      <c r="C1625" s="7" t="s">
        <v>1151</v>
      </c>
      <c r="D1625" s="7" t="s">
        <v>2163</v>
      </c>
      <c r="E1625" s="6" t="s">
        <v>21</v>
      </c>
      <c r="F1625" s="6" t="s">
        <v>22</v>
      </c>
      <c r="G1625" s="6" t="s">
        <v>2702</v>
      </c>
      <c r="H1625" s="6" t="s">
        <v>24</v>
      </c>
      <c r="I1625" s="8">
        <v>19</v>
      </c>
      <c r="J1625" s="8">
        <v>5700</v>
      </c>
      <c r="K1625" s="8">
        <v>0</v>
      </c>
      <c r="L1625" s="8">
        <v>0</v>
      </c>
      <c r="M1625" s="8">
        <v>0</v>
      </c>
      <c r="N1625" s="8">
        <v>0</v>
      </c>
      <c r="O1625" s="8">
        <v>19</v>
      </c>
      <c r="P1625" s="8">
        <v>5700</v>
      </c>
      <c r="Q1625" s="6" t="s">
        <v>34</v>
      </c>
    </row>
    <row r="1626" spans="1:17" x14ac:dyDescent="0.25">
      <c r="A1626" s="6" t="s">
        <v>91</v>
      </c>
      <c r="B1626" s="7" t="s">
        <v>18</v>
      </c>
      <c r="C1626" s="7" t="s">
        <v>92</v>
      </c>
      <c r="D1626" s="7" t="s">
        <v>93</v>
      </c>
      <c r="E1626" s="9" t="s">
        <v>3039</v>
      </c>
      <c r="F1626" s="6" t="s">
        <v>22</v>
      </c>
      <c r="G1626" s="6" t="s">
        <v>94</v>
      </c>
      <c r="H1626" s="6" t="s">
        <v>24</v>
      </c>
      <c r="I1626" s="8">
        <v>8</v>
      </c>
      <c r="J1626" s="8">
        <v>5632</v>
      </c>
      <c r="K1626" s="8">
        <v>0</v>
      </c>
      <c r="L1626" s="8">
        <v>0</v>
      </c>
      <c r="M1626" s="8">
        <v>0</v>
      </c>
      <c r="N1626" s="8">
        <v>0</v>
      </c>
      <c r="O1626" s="8">
        <v>8</v>
      </c>
      <c r="P1626" s="8">
        <v>5632</v>
      </c>
      <c r="Q1626" s="6" t="s">
        <v>25</v>
      </c>
    </row>
    <row r="1627" spans="1:17" x14ac:dyDescent="0.25">
      <c r="A1627" s="6" t="s">
        <v>1076</v>
      </c>
      <c r="B1627" s="7" t="s">
        <v>18</v>
      </c>
      <c r="C1627" s="7" t="s">
        <v>226</v>
      </c>
      <c r="D1627" s="7" t="s">
        <v>93</v>
      </c>
      <c r="E1627" s="6" t="s">
        <v>984</v>
      </c>
      <c r="F1627" s="6" t="s">
        <v>22</v>
      </c>
      <c r="G1627" s="6" t="s">
        <v>1077</v>
      </c>
      <c r="H1627" s="6" t="s">
        <v>24</v>
      </c>
      <c r="I1627" s="8">
        <v>23</v>
      </c>
      <c r="J1627" s="8">
        <v>8050</v>
      </c>
      <c r="K1627" s="8">
        <v>0</v>
      </c>
      <c r="L1627" s="8">
        <v>0</v>
      </c>
      <c r="M1627" s="8">
        <v>-8</v>
      </c>
      <c r="N1627" s="8">
        <v>-2800</v>
      </c>
      <c r="O1627" s="8">
        <v>15</v>
      </c>
      <c r="P1627" s="8">
        <v>5250</v>
      </c>
      <c r="Q1627" s="6" t="s">
        <v>25</v>
      </c>
    </row>
    <row r="1628" spans="1:17" x14ac:dyDescent="0.25">
      <c r="A1628" s="6" t="s">
        <v>2630</v>
      </c>
      <c r="B1628" s="7" t="s">
        <v>18</v>
      </c>
      <c r="C1628" s="7" t="s">
        <v>19</v>
      </c>
      <c r="D1628" s="7" t="s">
        <v>93</v>
      </c>
      <c r="E1628" s="9" t="s">
        <v>3039</v>
      </c>
      <c r="F1628" s="6" t="s">
        <v>22</v>
      </c>
      <c r="G1628" s="6" t="s">
        <v>2631</v>
      </c>
      <c r="H1628" s="6" t="s">
        <v>24</v>
      </c>
      <c r="I1628" s="8">
        <v>8</v>
      </c>
      <c r="J1628" s="8">
        <v>4400</v>
      </c>
      <c r="K1628" s="8">
        <v>0</v>
      </c>
      <c r="L1628" s="8">
        <v>0</v>
      </c>
      <c r="M1628" s="8">
        <v>0</v>
      </c>
      <c r="N1628" s="8">
        <v>0</v>
      </c>
      <c r="O1628" s="8">
        <v>8</v>
      </c>
      <c r="P1628" s="8">
        <v>4400</v>
      </c>
      <c r="Q1628" s="6" t="s">
        <v>25</v>
      </c>
    </row>
    <row r="1629" spans="1:17" x14ac:dyDescent="0.25">
      <c r="A1629" s="6" t="s">
        <v>1170</v>
      </c>
      <c r="B1629" s="7" t="s">
        <v>18</v>
      </c>
      <c r="C1629" s="7" t="s">
        <v>1038</v>
      </c>
      <c r="D1629" s="7" t="s">
        <v>166</v>
      </c>
      <c r="E1629" s="6" t="s">
        <v>477</v>
      </c>
      <c r="F1629" s="6" t="s">
        <v>22</v>
      </c>
      <c r="G1629" s="6" t="s">
        <v>1171</v>
      </c>
      <c r="H1629" s="6" t="s">
        <v>24</v>
      </c>
      <c r="I1629" s="8">
        <v>0</v>
      </c>
      <c r="J1629" s="8">
        <v>0</v>
      </c>
      <c r="K1629" s="8">
        <v>109</v>
      </c>
      <c r="L1629" s="8">
        <v>472604</v>
      </c>
      <c r="M1629" s="8">
        <v>-108</v>
      </c>
      <c r="N1629" s="8">
        <v>-468268</v>
      </c>
      <c r="O1629" s="8">
        <v>1</v>
      </c>
      <c r="P1629" s="8">
        <v>4336</v>
      </c>
      <c r="Q1629" s="6" t="s">
        <v>25</v>
      </c>
    </row>
    <row r="1630" spans="1:17" x14ac:dyDescent="0.25">
      <c r="A1630" s="6" t="s">
        <v>1965</v>
      </c>
      <c r="B1630" s="7" t="s">
        <v>18</v>
      </c>
      <c r="C1630" s="7" t="s">
        <v>19</v>
      </c>
      <c r="D1630" s="7" t="s">
        <v>93</v>
      </c>
      <c r="E1630" s="6" t="s">
        <v>157</v>
      </c>
      <c r="F1630" s="6" t="s">
        <v>22</v>
      </c>
      <c r="G1630" s="6" t="s">
        <v>1966</v>
      </c>
      <c r="H1630" s="6" t="s">
        <v>24</v>
      </c>
      <c r="I1630" s="8">
        <v>48</v>
      </c>
      <c r="J1630" s="8">
        <v>4224</v>
      </c>
      <c r="K1630" s="8">
        <v>0</v>
      </c>
      <c r="L1630" s="8">
        <v>0</v>
      </c>
      <c r="M1630" s="8">
        <v>0</v>
      </c>
      <c r="N1630" s="8">
        <v>0</v>
      </c>
      <c r="O1630" s="8">
        <v>48</v>
      </c>
      <c r="P1630" s="8">
        <v>4224</v>
      </c>
      <c r="Q1630" s="6" t="s">
        <v>25</v>
      </c>
    </row>
    <row r="1631" spans="1:17" x14ac:dyDescent="0.25">
      <c r="A1631" s="6" t="s">
        <v>1435</v>
      </c>
      <c r="B1631" s="7" t="s">
        <v>18</v>
      </c>
      <c r="C1631" s="7" t="s">
        <v>595</v>
      </c>
      <c r="D1631" s="7" t="s">
        <v>166</v>
      </c>
      <c r="E1631" s="6" t="s">
        <v>984</v>
      </c>
      <c r="F1631" s="6" t="s">
        <v>22</v>
      </c>
      <c r="G1631" s="6" t="s">
        <v>1436</v>
      </c>
      <c r="H1631" s="6" t="s">
        <v>24</v>
      </c>
      <c r="I1631" s="8">
        <v>1</v>
      </c>
      <c r="J1631" s="8">
        <v>4016</v>
      </c>
      <c r="K1631" s="8">
        <v>0</v>
      </c>
      <c r="L1631" s="8">
        <v>0</v>
      </c>
      <c r="M1631" s="8">
        <v>0</v>
      </c>
      <c r="N1631" s="8">
        <v>0</v>
      </c>
      <c r="O1631" s="8">
        <v>1</v>
      </c>
      <c r="P1631" s="8">
        <v>4016</v>
      </c>
      <c r="Q1631" s="6" t="s">
        <v>25</v>
      </c>
    </row>
    <row r="1632" spans="1:17" x14ac:dyDescent="0.25">
      <c r="A1632" s="6" t="s">
        <v>2703</v>
      </c>
      <c r="B1632" s="7" t="s">
        <v>18</v>
      </c>
      <c r="C1632" s="7" t="s">
        <v>54</v>
      </c>
      <c r="D1632" s="7" t="s">
        <v>93</v>
      </c>
      <c r="E1632" s="6" t="s">
        <v>21</v>
      </c>
      <c r="F1632" s="6" t="s">
        <v>22</v>
      </c>
      <c r="G1632" s="6" t="s">
        <v>2704</v>
      </c>
      <c r="H1632" s="6" t="s">
        <v>24</v>
      </c>
      <c r="I1632" s="8">
        <v>36</v>
      </c>
      <c r="J1632" s="8">
        <v>3960</v>
      </c>
      <c r="K1632" s="8">
        <v>0</v>
      </c>
      <c r="L1632" s="8">
        <v>0</v>
      </c>
      <c r="M1632" s="8">
        <v>0</v>
      </c>
      <c r="N1632" s="8">
        <v>0</v>
      </c>
      <c r="O1632" s="8">
        <v>36</v>
      </c>
      <c r="P1632" s="8">
        <v>3960</v>
      </c>
      <c r="Q1632" s="6" t="s">
        <v>25</v>
      </c>
    </row>
    <row r="1633" spans="1:17" x14ac:dyDescent="0.25">
      <c r="A1633" s="6" t="s">
        <v>2171</v>
      </c>
      <c r="B1633" s="7" t="s">
        <v>18</v>
      </c>
      <c r="C1633" s="7" t="s">
        <v>144</v>
      </c>
      <c r="D1633" s="7" t="s">
        <v>93</v>
      </c>
      <c r="E1633" s="6" t="s">
        <v>229</v>
      </c>
      <c r="F1633" s="6" t="s">
        <v>22</v>
      </c>
      <c r="G1633" s="6" t="s">
        <v>2172</v>
      </c>
      <c r="H1633" s="6" t="s">
        <v>24</v>
      </c>
      <c r="I1633" s="8">
        <v>0</v>
      </c>
      <c r="J1633" s="8">
        <v>0</v>
      </c>
      <c r="K1633" s="8">
        <v>22</v>
      </c>
      <c r="L1633" s="8">
        <v>3190</v>
      </c>
      <c r="M1633" s="8">
        <v>0</v>
      </c>
      <c r="N1633" s="8">
        <v>0</v>
      </c>
      <c r="O1633" s="8">
        <v>22</v>
      </c>
      <c r="P1633" s="8">
        <v>3190</v>
      </c>
      <c r="Q1633" s="6" t="s">
        <v>25</v>
      </c>
    </row>
    <row r="1634" spans="1:17" x14ac:dyDescent="0.25">
      <c r="A1634" s="6" t="s">
        <v>2705</v>
      </c>
      <c r="B1634" s="7" t="s">
        <v>18</v>
      </c>
      <c r="C1634" s="7" t="s">
        <v>226</v>
      </c>
      <c r="D1634" s="7" t="s">
        <v>152</v>
      </c>
      <c r="E1634" s="9" t="s">
        <v>3039</v>
      </c>
      <c r="F1634" s="6" t="s">
        <v>22</v>
      </c>
      <c r="G1634" s="6" t="s">
        <v>2706</v>
      </c>
      <c r="H1634" s="6" t="s">
        <v>24</v>
      </c>
      <c r="I1634" s="8">
        <v>2</v>
      </c>
      <c r="J1634" s="8">
        <v>5654</v>
      </c>
      <c r="K1634" s="8">
        <v>0</v>
      </c>
      <c r="L1634" s="8">
        <v>0</v>
      </c>
      <c r="M1634" s="8">
        <v>-1</v>
      </c>
      <c r="N1634" s="8">
        <v>-2827</v>
      </c>
      <c r="O1634" s="8">
        <v>1</v>
      </c>
      <c r="P1634" s="8">
        <v>2827</v>
      </c>
      <c r="Q1634" s="6" t="s">
        <v>25</v>
      </c>
    </row>
    <row r="1635" spans="1:17" x14ac:dyDescent="0.25">
      <c r="A1635" s="6" t="s">
        <v>2707</v>
      </c>
      <c r="B1635" s="7" t="s">
        <v>185</v>
      </c>
      <c r="C1635" s="7" t="s">
        <v>186</v>
      </c>
      <c r="D1635" s="7" t="s">
        <v>2163</v>
      </c>
      <c r="E1635" s="6" t="s">
        <v>21</v>
      </c>
      <c r="F1635" s="6" t="s">
        <v>22</v>
      </c>
      <c r="G1635" s="6" t="s">
        <v>2708</v>
      </c>
      <c r="H1635" s="6" t="s">
        <v>24</v>
      </c>
      <c r="I1635" s="8">
        <v>4</v>
      </c>
      <c r="J1635" s="8">
        <v>2000</v>
      </c>
      <c r="K1635" s="8">
        <v>0</v>
      </c>
      <c r="L1635" s="8">
        <v>0</v>
      </c>
      <c r="M1635" s="8">
        <v>0</v>
      </c>
      <c r="N1635" s="8">
        <v>0</v>
      </c>
      <c r="O1635" s="8">
        <v>4</v>
      </c>
      <c r="P1635" s="8">
        <v>2000</v>
      </c>
      <c r="Q1635" s="6" t="s">
        <v>34</v>
      </c>
    </row>
    <row r="1636" spans="1:17" x14ac:dyDescent="0.25">
      <c r="A1636" s="6" t="s">
        <v>2762</v>
      </c>
      <c r="B1636" s="7" t="s">
        <v>36</v>
      </c>
      <c r="C1636" s="7" t="s">
        <v>256</v>
      </c>
      <c r="D1636" s="7" t="s">
        <v>103</v>
      </c>
      <c r="E1636" s="6" t="s">
        <v>104</v>
      </c>
      <c r="F1636" s="6" t="s">
        <v>105</v>
      </c>
      <c r="G1636" s="6" t="s">
        <v>2763</v>
      </c>
      <c r="H1636" s="6" t="s">
        <v>24</v>
      </c>
      <c r="I1636" s="8">
        <v>24</v>
      </c>
      <c r="J1636" s="8">
        <v>9792</v>
      </c>
      <c r="K1636" s="8">
        <v>0</v>
      </c>
      <c r="L1636" s="8">
        <v>0</v>
      </c>
      <c r="M1636" s="8">
        <v>-20</v>
      </c>
      <c r="N1636" s="8">
        <v>-8160</v>
      </c>
      <c r="O1636" s="8">
        <v>4</v>
      </c>
      <c r="P1636" s="8">
        <v>1632</v>
      </c>
      <c r="Q1636" s="6" t="s">
        <v>25</v>
      </c>
    </row>
    <row r="1637" spans="1:17" x14ac:dyDescent="0.25">
      <c r="A1637" s="6" t="s">
        <v>2709</v>
      </c>
      <c r="B1637" s="7" t="s">
        <v>18</v>
      </c>
      <c r="C1637" s="7" t="s">
        <v>43</v>
      </c>
      <c r="D1637" s="7" t="s">
        <v>61</v>
      </c>
      <c r="E1637" s="6" t="s">
        <v>21</v>
      </c>
      <c r="F1637" s="6" t="s">
        <v>22</v>
      </c>
      <c r="G1637" s="6" t="s">
        <v>2710</v>
      </c>
      <c r="H1637" s="6" t="s">
        <v>24</v>
      </c>
      <c r="I1637" s="8">
        <v>2</v>
      </c>
      <c r="J1637" s="8">
        <v>1580</v>
      </c>
      <c r="K1637" s="8">
        <v>0</v>
      </c>
      <c r="L1637" s="8">
        <v>0</v>
      </c>
      <c r="M1637" s="8">
        <v>0</v>
      </c>
      <c r="N1637" s="8">
        <v>0</v>
      </c>
      <c r="O1637" s="8">
        <v>2</v>
      </c>
      <c r="P1637" s="8">
        <v>1580</v>
      </c>
      <c r="Q1637" s="6" t="s">
        <v>25</v>
      </c>
    </row>
    <row r="1638" spans="1:17" x14ac:dyDescent="0.25">
      <c r="A1638" s="6" t="s">
        <v>2711</v>
      </c>
      <c r="B1638" s="7" t="s">
        <v>18</v>
      </c>
      <c r="C1638" s="7" t="s">
        <v>20</v>
      </c>
      <c r="D1638" s="7" t="s">
        <v>61</v>
      </c>
      <c r="E1638" s="6" t="s">
        <v>21</v>
      </c>
      <c r="F1638" s="6" t="s">
        <v>22</v>
      </c>
      <c r="G1638" s="6" t="s">
        <v>2712</v>
      </c>
      <c r="H1638" s="6" t="s">
        <v>24</v>
      </c>
      <c r="I1638" s="8">
        <v>1</v>
      </c>
      <c r="J1638" s="8">
        <v>1200</v>
      </c>
      <c r="K1638" s="8">
        <v>0</v>
      </c>
      <c r="L1638" s="8">
        <v>0</v>
      </c>
      <c r="M1638" s="8">
        <v>0</v>
      </c>
      <c r="N1638" s="8">
        <v>0</v>
      </c>
      <c r="O1638" s="8">
        <v>1</v>
      </c>
      <c r="P1638" s="8">
        <v>1200</v>
      </c>
      <c r="Q1638" s="6" t="s">
        <v>25</v>
      </c>
    </row>
    <row r="1639" spans="1:17" x14ac:dyDescent="0.25">
      <c r="A1639" s="6" t="s">
        <v>2713</v>
      </c>
      <c r="B1639" s="7" t="s">
        <v>18</v>
      </c>
      <c r="C1639" s="7" t="s">
        <v>2178</v>
      </c>
      <c r="D1639" s="7" t="s">
        <v>82</v>
      </c>
      <c r="E1639" s="6" t="s">
        <v>477</v>
      </c>
      <c r="F1639" s="6" t="s">
        <v>22</v>
      </c>
      <c r="G1639" s="6" t="s">
        <v>2714</v>
      </c>
      <c r="H1639" s="6" t="s">
        <v>24</v>
      </c>
      <c r="I1639" s="8">
        <v>2</v>
      </c>
      <c r="J1639" s="8">
        <v>800</v>
      </c>
      <c r="K1639" s="8">
        <v>0</v>
      </c>
      <c r="L1639" s="8">
        <v>0</v>
      </c>
      <c r="M1639" s="8">
        <v>0</v>
      </c>
      <c r="N1639" s="8">
        <v>0</v>
      </c>
      <c r="O1639" s="8">
        <v>2</v>
      </c>
      <c r="P1639" s="8">
        <v>800</v>
      </c>
      <c r="Q1639" s="6" t="s">
        <v>25</v>
      </c>
    </row>
    <row r="1640" spans="1:17" x14ac:dyDescent="0.25">
      <c r="A1640" s="6" t="s">
        <v>2724</v>
      </c>
      <c r="B1640" s="7" t="s">
        <v>18</v>
      </c>
      <c r="C1640" s="7" t="s">
        <v>137</v>
      </c>
      <c r="D1640" s="7" t="s">
        <v>20</v>
      </c>
      <c r="E1640" s="6" t="s">
        <v>21</v>
      </c>
      <c r="F1640" s="6" t="s">
        <v>22</v>
      </c>
      <c r="G1640" s="6" t="s">
        <v>2725</v>
      </c>
      <c r="H1640" s="6" t="s">
        <v>24</v>
      </c>
      <c r="I1640" s="8">
        <v>2</v>
      </c>
      <c r="J1640" s="8">
        <v>654</v>
      </c>
      <c r="K1640" s="8">
        <v>0</v>
      </c>
      <c r="L1640" s="8">
        <v>0</v>
      </c>
      <c r="M1640" s="8">
        <v>0</v>
      </c>
      <c r="N1640" s="8">
        <v>0</v>
      </c>
      <c r="O1640" s="8">
        <v>2</v>
      </c>
      <c r="P1640" s="8">
        <v>654</v>
      </c>
      <c r="Q1640" s="6" t="s">
        <v>25</v>
      </c>
    </row>
    <row r="1641" spans="1:17" x14ac:dyDescent="0.25">
      <c r="A1641" s="6" t="s">
        <v>2715</v>
      </c>
      <c r="B1641" s="7" t="s">
        <v>18</v>
      </c>
      <c r="C1641" s="7" t="s">
        <v>19</v>
      </c>
      <c r="D1641" s="7" t="s">
        <v>166</v>
      </c>
      <c r="E1641" s="6" t="s">
        <v>21</v>
      </c>
      <c r="F1641" s="6" t="s">
        <v>22</v>
      </c>
      <c r="G1641" s="6" t="s">
        <v>2716</v>
      </c>
      <c r="H1641" s="6" t="s">
        <v>24</v>
      </c>
      <c r="I1641" s="8">
        <v>45</v>
      </c>
      <c r="J1641" s="8">
        <v>450</v>
      </c>
      <c r="K1641" s="8">
        <v>0</v>
      </c>
      <c r="L1641" s="8">
        <v>0</v>
      </c>
      <c r="M1641" s="8">
        <v>0</v>
      </c>
      <c r="N1641" s="8">
        <v>0</v>
      </c>
      <c r="O1641" s="8">
        <v>45</v>
      </c>
      <c r="P1641" s="8">
        <v>450</v>
      </c>
      <c r="Q1641" s="6" t="s">
        <v>25</v>
      </c>
    </row>
    <row r="1642" spans="1:17" x14ac:dyDescent="0.25">
      <c r="A1642" s="6" t="s">
        <v>2749</v>
      </c>
      <c r="B1642" s="7" t="s">
        <v>18</v>
      </c>
      <c r="C1642" s="7" t="s">
        <v>2750</v>
      </c>
      <c r="D1642" s="7" t="s">
        <v>2751</v>
      </c>
      <c r="E1642" s="6" t="s">
        <v>21</v>
      </c>
      <c r="F1642" s="6" t="s">
        <v>22</v>
      </c>
      <c r="G1642" s="6" t="s">
        <v>2749</v>
      </c>
      <c r="H1642" s="6" t="s">
        <v>24</v>
      </c>
      <c r="I1642" s="8">
        <v>158328.065</v>
      </c>
      <c r="J1642" s="8">
        <v>530240690</v>
      </c>
      <c r="K1642" s="8">
        <v>0</v>
      </c>
      <c r="L1642" s="8">
        <v>0</v>
      </c>
      <c r="M1642" s="8">
        <v>-158328</v>
      </c>
      <c r="N1642" s="8">
        <v>-530240472</v>
      </c>
      <c r="O1642" s="8">
        <v>6.5000000000000002E-2</v>
      </c>
      <c r="P1642" s="8">
        <v>218</v>
      </c>
      <c r="Q1642" s="6" t="s">
        <v>34</v>
      </c>
    </row>
    <row r="1643" spans="1:17" x14ac:dyDescent="0.25">
      <c r="A1643" s="6" t="s">
        <v>434</v>
      </c>
      <c r="B1643" s="7" t="s">
        <v>130</v>
      </c>
      <c r="C1643" s="7" t="s">
        <v>65</v>
      </c>
      <c r="D1643" s="7" t="s">
        <v>65</v>
      </c>
      <c r="E1643" s="6" t="s">
        <v>21</v>
      </c>
      <c r="F1643" s="6" t="s">
        <v>22</v>
      </c>
      <c r="G1643" s="6" t="s">
        <v>435</v>
      </c>
      <c r="H1643" s="6" t="s">
        <v>132</v>
      </c>
      <c r="I1643" s="8">
        <v>200</v>
      </c>
      <c r="J1643" s="8">
        <v>7300000</v>
      </c>
      <c r="K1643" s="8">
        <v>0</v>
      </c>
      <c r="L1643" s="8">
        <v>0</v>
      </c>
      <c r="M1643" s="8">
        <v>-200</v>
      </c>
      <c r="N1643" s="8">
        <v>-7300000</v>
      </c>
      <c r="O1643" s="8">
        <v>0</v>
      </c>
      <c r="P1643" s="8">
        <v>0</v>
      </c>
      <c r="Q1643" s="6" t="s">
        <v>25</v>
      </c>
    </row>
    <row r="1644" spans="1:17" x14ac:dyDescent="0.25">
      <c r="A1644" s="6" t="s">
        <v>1724</v>
      </c>
      <c r="B1644" s="7" t="s">
        <v>130</v>
      </c>
      <c r="C1644" s="7" t="s">
        <v>65</v>
      </c>
      <c r="D1644" s="7" t="s">
        <v>65</v>
      </c>
      <c r="E1644" s="6" t="s">
        <v>21</v>
      </c>
      <c r="F1644" s="6" t="s">
        <v>22</v>
      </c>
      <c r="G1644" s="6" t="s">
        <v>1725</v>
      </c>
      <c r="H1644" s="6" t="s">
        <v>132</v>
      </c>
      <c r="I1644" s="8">
        <v>200</v>
      </c>
      <c r="J1644" s="8">
        <v>1360000</v>
      </c>
      <c r="K1644" s="8">
        <v>0</v>
      </c>
      <c r="L1644" s="8">
        <v>0</v>
      </c>
      <c r="M1644" s="8">
        <v>-200</v>
      </c>
      <c r="N1644" s="8">
        <v>-1360000</v>
      </c>
      <c r="O1644" s="8">
        <v>0</v>
      </c>
      <c r="P1644" s="8">
        <v>0</v>
      </c>
      <c r="Q1644" s="6" t="s">
        <v>25</v>
      </c>
    </row>
    <row r="1645" spans="1:17" x14ac:dyDescent="0.25">
      <c r="A1645" s="6" t="s">
        <v>3040</v>
      </c>
      <c r="B1645" s="7" t="s">
        <v>130</v>
      </c>
      <c r="C1645" s="7" t="s">
        <v>65</v>
      </c>
      <c r="D1645" s="7" t="s">
        <v>65</v>
      </c>
      <c r="E1645" s="6" t="s">
        <v>21</v>
      </c>
      <c r="F1645" s="6" t="s">
        <v>22</v>
      </c>
      <c r="G1645" s="6" t="s">
        <v>3041</v>
      </c>
      <c r="H1645" s="6" t="s">
        <v>132</v>
      </c>
      <c r="I1645" s="8">
        <v>348</v>
      </c>
      <c r="J1645" s="8">
        <v>13855008</v>
      </c>
      <c r="K1645" s="8">
        <v>0</v>
      </c>
      <c r="L1645" s="8">
        <v>0</v>
      </c>
      <c r="M1645" s="8">
        <v>-348</v>
      </c>
      <c r="N1645" s="8">
        <v>-13855008</v>
      </c>
      <c r="O1645" s="8">
        <v>0</v>
      </c>
      <c r="P1645" s="8">
        <v>0</v>
      </c>
      <c r="Q1645" s="6" t="s">
        <v>25</v>
      </c>
    </row>
    <row r="1646" spans="1:17" x14ac:dyDescent="0.25">
      <c r="A1646" s="6" t="s">
        <v>3040</v>
      </c>
      <c r="B1646" s="7" t="s">
        <v>130</v>
      </c>
      <c r="C1646" s="7" t="s">
        <v>65</v>
      </c>
      <c r="D1646" s="7" t="s">
        <v>65</v>
      </c>
      <c r="E1646" s="6" t="s">
        <v>21</v>
      </c>
      <c r="F1646" s="6" t="s">
        <v>2718</v>
      </c>
      <c r="G1646" s="6" t="s">
        <v>3041</v>
      </c>
      <c r="H1646" s="6" t="s">
        <v>132</v>
      </c>
      <c r="I1646" s="8">
        <v>0</v>
      </c>
      <c r="J1646" s="8">
        <v>0</v>
      </c>
      <c r="K1646" s="8">
        <v>320</v>
      </c>
      <c r="L1646" s="8">
        <v>12740160</v>
      </c>
      <c r="M1646" s="8">
        <v>-320</v>
      </c>
      <c r="N1646" s="8">
        <v>-12740160</v>
      </c>
      <c r="O1646" s="8">
        <v>0</v>
      </c>
      <c r="P1646" s="8">
        <v>0</v>
      </c>
      <c r="Q1646" s="6" t="s">
        <v>25</v>
      </c>
    </row>
    <row r="1647" spans="1:17" x14ac:dyDescent="0.25">
      <c r="A1647" s="6" t="s">
        <v>744</v>
      </c>
      <c r="B1647" s="7" t="s">
        <v>130</v>
      </c>
      <c r="C1647" s="7" t="s">
        <v>65</v>
      </c>
      <c r="D1647" s="7" t="s">
        <v>65</v>
      </c>
      <c r="E1647" s="6" t="s">
        <v>21</v>
      </c>
      <c r="F1647" s="6" t="s">
        <v>22</v>
      </c>
      <c r="G1647" s="6" t="s">
        <v>745</v>
      </c>
      <c r="H1647" s="6" t="s">
        <v>132</v>
      </c>
      <c r="I1647" s="8">
        <v>25</v>
      </c>
      <c r="J1647" s="8">
        <v>3299749</v>
      </c>
      <c r="K1647" s="8">
        <v>0</v>
      </c>
      <c r="L1647" s="8">
        <v>0</v>
      </c>
      <c r="M1647" s="8">
        <v>-25</v>
      </c>
      <c r="N1647" s="8">
        <v>-3299749</v>
      </c>
      <c r="O1647" s="8">
        <v>0</v>
      </c>
      <c r="P1647" s="8">
        <v>0</v>
      </c>
      <c r="Q1647" s="6" t="s">
        <v>25</v>
      </c>
    </row>
    <row r="1648" spans="1:17" x14ac:dyDescent="0.25">
      <c r="A1648" s="6" t="s">
        <v>245</v>
      </c>
      <c r="B1648" s="7" t="s">
        <v>130</v>
      </c>
      <c r="C1648" s="7" t="s">
        <v>65</v>
      </c>
      <c r="D1648" s="7" t="s">
        <v>65</v>
      </c>
      <c r="E1648" s="6" t="s">
        <v>21</v>
      </c>
      <c r="F1648" s="6" t="s">
        <v>22</v>
      </c>
      <c r="G1648" s="6" t="s">
        <v>246</v>
      </c>
      <c r="H1648" s="6" t="s">
        <v>132</v>
      </c>
      <c r="I1648" s="8">
        <v>125</v>
      </c>
      <c r="J1648" s="8">
        <v>11818375</v>
      </c>
      <c r="K1648" s="8">
        <v>0</v>
      </c>
      <c r="L1648" s="8">
        <v>0</v>
      </c>
      <c r="M1648" s="8">
        <v>-125</v>
      </c>
      <c r="N1648" s="8">
        <v>-11818375</v>
      </c>
      <c r="O1648" s="8">
        <v>0</v>
      </c>
      <c r="P1648" s="8">
        <v>0</v>
      </c>
      <c r="Q1648" s="6" t="s">
        <v>25</v>
      </c>
    </row>
    <row r="1649" spans="1:17" x14ac:dyDescent="0.25">
      <c r="A1649" s="6" t="s">
        <v>1040</v>
      </c>
      <c r="B1649" s="7" t="s">
        <v>130</v>
      </c>
      <c r="C1649" s="7" t="s">
        <v>65</v>
      </c>
      <c r="D1649" s="7" t="s">
        <v>65</v>
      </c>
      <c r="E1649" s="6" t="s">
        <v>21</v>
      </c>
      <c r="F1649" s="6" t="s">
        <v>22</v>
      </c>
      <c r="G1649" s="6" t="s">
        <v>1041</v>
      </c>
      <c r="H1649" s="6" t="s">
        <v>132</v>
      </c>
      <c r="I1649" s="8">
        <v>25</v>
      </c>
      <c r="J1649" s="8">
        <v>1813500</v>
      </c>
      <c r="K1649" s="8">
        <v>0</v>
      </c>
      <c r="L1649" s="8">
        <v>0</v>
      </c>
      <c r="M1649" s="8">
        <v>-25</v>
      </c>
      <c r="N1649" s="8">
        <v>-1813500</v>
      </c>
      <c r="O1649" s="8">
        <v>0</v>
      </c>
      <c r="P1649" s="8">
        <v>0</v>
      </c>
      <c r="Q1649" s="6" t="s">
        <v>25</v>
      </c>
    </row>
    <row r="1650" spans="1:17" x14ac:dyDescent="0.25">
      <c r="A1650" s="6" t="s">
        <v>742</v>
      </c>
      <c r="B1650" s="7" t="s">
        <v>130</v>
      </c>
      <c r="C1650" s="7" t="s">
        <v>65</v>
      </c>
      <c r="D1650" s="7" t="s">
        <v>65</v>
      </c>
      <c r="E1650" s="6" t="s">
        <v>21</v>
      </c>
      <c r="F1650" s="6" t="s">
        <v>22</v>
      </c>
      <c r="G1650" s="6" t="s">
        <v>743</v>
      </c>
      <c r="H1650" s="6" t="s">
        <v>132</v>
      </c>
      <c r="I1650" s="8">
        <v>60</v>
      </c>
      <c r="J1650" s="8">
        <v>3300000</v>
      </c>
      <c r="K1650" s="8">
        <v>0</v>
      </c>
      <c r="L1650" s="8">
        <v>0</v>
      </c>
      <c r="M1650" s="8">
        <v>-60</v>
      </c>
      <c r="N1650" s="8">
        <v>-3300000</v>
      </c>
      <c r="O1650" s="8">
        <v>0</v>
      </c>
      <c r="P1650" s="8">
        <v>0</v>
      </c>
      <c r="Q1650" s="6" t="s">
        <v>25</v>
      </c>
    </row>
    <row r="1651" spans="1:17" x14ac:dyDescent="0.25">
      <c r="A1651" s="6" t="s">
        <v>796</v>
      </c>
      <c r="B1651" s="7" t="s">
        <v>130</v>
      </c>
      <c r="C1651" s="7" t="s">
        <v>65</v>
      </c>
      <c r="D1651" s="7" t="s">
        <v>65</v>
      </c>
      <c r="E1651" s="6" t="s">
        <v>21</v>
      </c>
      <c r="F1651" s="6" t="s">
        <v>22</v>
      </c>
      <c r="G1651" s="6" t="s">
        <v>797</v>
      </c>
      <c r="H1651" s="6" t="s">
        <v>132</v>
      </c>
      <c r="I1651" s="8">
        <v>51.5</v>
      </c>
      <c r="J1651" s="8">
        <v>2826726</v>
      </c>
      <c r="K1651" s="8">
        <v>0</v>
      </c>
      <c r="L1651" s="8">
        <v>0</v>
      </c>
      <c r="M1651" s="8">
        <v>-51.5</v>
      </c>
      <c r="N1651" s="8">
        <v>-2826726</v>
      </c>
      <c r="O1651" s="8">
        <v>0</v>
      </c>
      <c r="P1651" s="8">
        <v>0</v>
      </c>
      <c r="Q1651" s="6" t="s">
        <v>25</v>
      </c>
    </row>
    <row r="1652" spans="1:17" x14ac:dyDescent="0.25">
      <c r="A1652" s="6" t="s">
        <v>757</v>
      </c>
      <c r="B1652" s="7" t="s">
        <v>130</v>
      </c>
      <c r="C1652" s="7" t="s">
        <v>65</v>
      </c>
      <c r="D1652" s="7" t="s">
        <v>65</v>
      </c>
      <c r="E1652" s="6" t="s">
        <v>21</v>
      </c>
      <c r="F1652" s="6" t="s">
        <v>22</v>
      </c>
      <c r="G1652" s="6" t="s">
        <v>758</v>
      </c>
      <c r="H1652" s="6" t="s">
        <v>132</v>
      </c>
      <c r="I1652" s="8">
        <v>60</v>
      </c>
      <c r="J1652" s="8">
        <v>3160000</v>
      </c>
      <c r="K1652" s="8">
        <v>0</v>
      </c>
      <c r="L1652" s="8">
        <v>0</v>
      </c>
      <c r="M1652" s="8">
        <v>-60</v>
      </c>
      <c r="N1652" s="8">
        <v>-3160000</v>
      </c>
      <c r="O1652" s="8">
        <v>0</v>
      </c>
      <c r="P1652" s="8">
        <v>0</v>
      </c>
      <c r="Q1652" s="6" t="s">
        <v>25</v>
      </c>
    </row>
    <row r="1653" spans="1:17" x14ac:dyDescent="0.25">
      <c r="A1653" s="6" t="s">
        <v>502</v>
      </c>
      <c r="B1653" s="7" t="s">
        <v>130</v>
      </c>
      <c r="C1653" s="7" t="s">
        <v>65</v>
      </c>
      <c r="D1653" s="7" t="s">
        <v>65</v>
      </c>
      <c r="E1653" s="6" t="s">
        <v>21</v>
      </c>
      <c r="F1653" s="6" t="s">
        <v>22</v>
      </c>
      <c r="G1653" s="6" t="s">
        <v>503</v>
      </c>
      <c r="H1653" s="6" t="s">
        <v>132</v>
      </c>
      <c r="I1653" s="8">
        <v>140</v>
      </c>
      <c r="J1653" s="8">
        <v>10556000</v>
      </c>
      <c r="K1653" s="8">
        <v>0</v>
      </c>
      <c r="L1653" s="8">
        <v>0</v>
      </c>
      <c r="M1653" s="8">
        <v>-140</v>
      </c>
      <c r="N1653" s="8">
        <v>-10556000</v>
      </c>
      <c r="O1653" s="8">
        <v>0</v>
      </c>
      <c r="P1653" s="8">
        <v>0</v>
      </c>
      <c r="Q1653" s="6" t="s">
        <v>25</v>
      </c>
    </row>
    <row r="1654" spans="1:17" x14ac:dyDescent="0.25">
      <c r="A1654" s="6" t="s">
        <v>196</v>
      </c>
      <c r="B1654" s="7" t="s">
        <v>130</v>
      </c>
      <c r="C1654" s="7" t="s">
        <v>65</v>
      </c>
      <c r="D1654" s="7" t="s">
        <v>65</v>
      </c>
      <c r="E1654" s="6" t="s">
        <v>21</v>
      </c>
      <c r="F1654" s="6" t="s">
        <v>22</v>
      </c>
      <c r="G1654" s="6" t="s">
        <v>197</v>
      </c>
      <c r="H1654" s="6" t="s">
        <v>132</v>
      </c>
      <c r="I1654" s="8">
        <v>95</v>
      </c>
      <c r="J1654" s="8">
        <v>6422000</v>
      </c>
      <c r="K1654" s="8">
        <v>0</v>
      </c>
      <c r="L1654" s="8">
        <v>0</v>
      </c>
      <c r="M1654" s="8">
        <v>-95</v>
      </c>
      <c r="N1654" s="8">
        <v>-6422000</v>
      </c>
      <c r="O1654" s="8">
        <v>0</v>
      </c>
      <c r="P1654" s="8">
        <v>0</v>
      </c>
      <c r="Q1654" s="6" t="s">
        <v>25</v>
      </c>
    </row>
    <row r="1655" spans="1:17" x14ac:dyDescent="0.25">
      <c r="A1655" s="6" t="s">
        <v>738</v>
      </c>
      <c r="B1655" s="7" t="s">
        <v>130</v>
      </c>
      <c r="C1655" s="7" t="s">
        <v>65</v>
      </c>
      <c r="D1655" s="7" t="s">
        <v>65</v>
      </c>
      <c r="E1655" s="6" t="s">
        <v>21</v>
      </c>
      <c r="F1655" s="6" t="s">
        <v>22</v>
      </c>
      <c r="G1655" s="6" t="s">
        <v>739</v>
      </c>
      <c r="H1655" s="6" t="s">
        <v>132</v>
      </c>
      <c r="I1655" s="8">
        <v>54.5</v>
      </c>
      <c r="J1655" s="8">
        <v>3310113</v>
      </c>
      <c r="K1655" s="8">
        <v>0</v>
      </c>
      <c r="L1655" s="8">
        <v>0</v>
      </c>
      <c r="M1655" s="8">
        <v>-54.5</v>
      </c>
      <c r="N1655" s="8">
        <v>-3310113</v>
      </c>
      <c r="O1655" s="8">
        <v>0</v>
      </c>
      <c r="P1655" s="8">
        <v>0</v>
      </c>
      <c r="Q1655" s="6" t="s">
        <v>25</v>
      </c>
    </row>
    <row r="1656" spans="1:17" x14ac:dyDescent="0.25">
      <c r="A1656" s="6" t="s">
        <v>529</v>
      </c>
      <c r="B1656" s="7" t="s">
        <v>130</v>
      </c>
      <c r="C1656" s="7" t="s">
        <v>65</v>
      </c>
      <c r="D1656" s="7" t="s">
        <v>65</v>
      </c>
      <c r="E1656" s="6" t="s">
        <v>21</v>
      </c>
      <c r="F1656" s="6" t="s">
        <v>22</v>
      </c>
      <c r="G1656" s="6" t="s">
        <v>530</v>
      </c>
      <c r="H1656" s="6" t="s">
        <v>132</v>
      </c>
      <c r="I1656" s="8">
        <v>120</v>
      </c>
      <c r="J1656" s="8">
        <v>5520000</v>
      </c>
      <c r="K1656" s="8">
        <v>0</v>
      </c>
      <c r="L1656" s="8">
        <v>0</v>
      </c>
      <c r="M1656" s="8">
        <v>-120</v>
      </c>
      <c r="N1656" s="8">
        <v>-5520000</v>
      </c>
      <c r="O1656" s="8">
        <v>0</v>
      </c>
      <c r="P1656" s="8">
        <v>0</v>
      </c>
      <c r="Q1656" s="6" t="s">
        <v>25</v>
      </c>
    </row>
    <row r="1657" spans="1:17" x14ac:dyDescent="0.25">
      <c r="A1657" s="6" t="s">
        <v>3042</v>
      </c>
      <c r="B1657" s="7" t="s">
        <v>130</v>
      </c>
      <c r="C1657" s="7" t="s">
        <v>65</v>
      </c>
      <c r="D1657" s="7" t="s">
        <v>65</v>
      </c>
      <c r="E1657" s="6" t="s">
        <v>21</v>
      </c>
      <c r="F1657" s="6" t="s">
        <v>22</v>
      </c>
      <c r="G1657" s="6" t="s">
        <v>3043</v>
      </c>
      <c r="H1657" s="6" t="s">
        <v>132</v>
      </c>
      <c r="I1657" s="8">
        <v>280</v>
      </c>
      <c r="J1657" s="8">
        <v>16520000</v>
      </c>
      <c r="K1657" s="8">
        <v>0</v>
      </c>
      <c r="L1657" s="8">
        <v>0</v>
      </c>
      <c r="M1657" s="8">
        <v>-280</v>
      </c>
      <c r="N1657" s="8">
        <v>-16520000</v>
      </c>
      <c r="O1657" s="8">
        <v>0</v>
      </c>
      <c r="P1657" s="8">
        <v>0</v>
      </c>
      <c r="Q1657" s="6" t="s">
        <v>25</v>
      </c>
    </row>
    <row r="1658" spans="1:17" x14ac:dyDescent="0.25">
      <c r="A1658" s="6" t="s">
        <v>3042</v>
      </c>
      <c r="B1658" s="7" t="s">
        <v>130</v>
      </c>
      <c r="C1658" s="7" t="s">
        <v>65</v>
      </c>
      <c r="D1658" s="7" t="s">
        <v>65</v>
      </c>
      <c r="E1658" s="6" t="s">
        <v>21</v>
      </c>
      <c r="F1658" s="6" t="s">
        <v>2718</v>
      </c>
      <c r="G1658" s="6" t="s">
        <v>3043</v>
      </c>
      <c r="H1658" s="6" t="s">
        <v>132</v>
      </c>
      <c r="I1658" s="8">
        <v>0</v>
      </c>
      <c r="J1658" s="8">
        <v>0</v>
      </c>
      <c r="K1658" s="8">
        <v>280</v>
      </c>
      <c r="L1658" s="8">
        <v>16520000</v>
      </c>
      <c r="M1658" s="8">
        <v>-280</v>
      </c>
      <c r="N1658" s="8">
        <v>-16520000</v>
      </c>
      <c r="O1658" s="8">
        <v>0</v>
      </c>
      <c r="P1658" s="8">
        <v>0</v>
      </c>
      <c r="Q1658" s="6" t="s">
        <v>25</v>
      </c>
    </row>
    <row r="1659" spans="1:17" x14ac:dyDescent="0.25">
      <c r="A1659" s="6" t="s">
        <v>268</v>
      </c>
      <c r="B1659" s="7" t="s">
        <v>130</v>
      </c>
      <c r="C1659" s="7" t="s">
        <v>65</v>
      </c>
      <c r="D1659" s="7" t="s">
        <v>65</v>
      </c>
      <c r="E1659" s="6" t="s">
        <v>21</v>
      </c>
      <c r="F1659" s="6" t="s">
        <v>22</v>
      </c>
      <c r="G1659" s="6" t="s">
        <v>269</v>
      </c>
      <c r="H1659" s="6" t="s">
        <v>132</v>
      </c>
      <c r="I1659" s="8">
        <v>125</v>
      </c>
      <c r="J1659" s="8">
        <v>10881175</v>
      </c>
      <c r="K1659" s="8">
        <v>0</v>
      </c>
      <c r="L1659" s="8">
        <v>0</v>
      </c>
      <c r="M1659" s="8">
        <v>-125</v>
      </c>
      <c r="N1659" s="8">
        <v>-10881175</v>
      </c>
      <c r="O1659" s="8">
        <v>0</v>
      </c>
      <c r="P1659" s="8">
        <v>0</v>
      </c>
      <c r="Q1659" s="6" t="s">
        <v>25</v>
      </c>
    </row>
    <row r="1660" spans="1:17" x14ac:dyDescent="0.25">
      <c r="A1660" s="6" t="s">
        <v>407</v>
      </c>
      <c r="B1660" s="7" t="s">
        <v>130</v>
      </c>
      <c r="C1660" s="7" t="s">
        <v>65</v>
      </c>
      <c r="D1660" s="7" t="s">
        <v>65</v>
      </c>
      <c r="E1660" s="6" t="s">
        <v>21</v>
      </c>
      <c r="F1660" s="6" t="s">
        <v>22</v>
      </c>
      <c r="G1660" s="6" t="s">
        <v>408</v>
      </c>
      <c r="H1660" s="6" t="s">
        <v>132</v>
      </c>
      <c r="I1660" s="8">
        <v>100</v>
      </c>
      <c r="J1660" s="8">
        <v>7965000</v>
      </c>
      <c r="K1660" s="8">
        <v>0</v>
      </c>
      <c r="L1660" s="8">
        <v>0</v>
      </c>
      <c r="M1660" s="8">
        <v>-100</v>
      </c>
      <c r="N1660" s="8">
        <v>-7965000</v>
      </c>
      <c r="O1660" s="8">
        <v>0</v>
      </c>
      <c r="P1660" s="8">
        <v>0</v>
      </c>
      <c r="Q1660" s="6" t="s">
        <v>25</v>
      </c>
    </row>
    <row r="1661" spans="1:17" x14ac:dyDescent="0.25">
      <c r="A1661" s="6" t="s">
        <v>718</v>
      </c>
      <c r="B1661" s="7" t="s">
        <v>130</v>
      </c>
      <c r="C1661" s="7" t="s">
        <v>65</v>
      </c>
      <c r="D1661" s="7" t="s">
        <v>719</v>
      </c>
      <c r="E1661" s="6" t="s">
        <v>21</v>
      </c>
      <c r="F1661" s="6" t="s">
        <v>22</v>
      </c>
      <c r="G1661" s="6" t="s">
        <v>720</v>
      </c>
      <c r="H1661" s="6" t="s">
        <v>132</v>
      </c>
      <c r="I1661" s="8">
        <v>64</v>
      </c>
      <c r="J1661" s="8">
        <v>3392000</v>
      </c>
      <c r="K1661" s="8">
        <v>0</v>
      </c>
      <c r="L1661" s="8">
        <v>0</v>
      </c>
      <c r="M1661" s="8">
        <v>-64</v>
      </c>
      <c r="N1661" s="8">
        <v>-3392000</v>
      </c>
      <c r="O1661" s="8">
        <v>0</v>
      </c>
      <c r="P1661" s="8">
        <v>0</v>
      </c>
      <c r="Q1661" s="6" t="s">
        <v>25</v>
      </c>
    </row>
    <row r="1662" spans="1:17" x14ac:dyDescent="0.25">
      <c r="A1662" s="6" t="s">
        <v>1217</v>
      </c>
      <c r="B1662" s="7" t="s">
        <v>130</v>
      </c>
      <c r="C1662" s="7" t="s">
        <v>65</v>
      </c>
      <c r="D1662" s="7" t="s">
        <v>719</v>
      </c>
      <c r="E1662" s="6" t="s">
        <v>21</v>
      </c>
      <c r="F1662" s="6" t="s">
        <v>22</v>
      </c>
      <c r="G1662" s="6" t="s">
        <v>1218</v>
      </c>
      <c r="H1662" s="6" t="s">
        <v>24</v>
      </c>
      <c r="I1662" s="8">
        <v>25</v>
      </c>
      <c r="J1662" s="8">
        <v>2939200</v>
      </c>
      <c r="K1662" s="8">
        <v>0</v>
      </c>
      <c r="L1662" s="8">
        <v>0</v>
      </c>
      <c r="M1662" s="8">
        <v>-25</v>
      </c>
      <c r="N1662" s="8">
        <v>-2939200</v>
      </c>
      <c r="O1662" s="8">
        <v>0</v>
      </c>
      <c r="P1662" s="8">
        <v>0</v>
      </c>
      <c r="Q1662" s="6" t="s">
        <v>25</v>
      </c>
    </row>
    <row r="1663" spans="1:17" x14ac:dyDescent="0.25">
      <c r="A1663" s="6" t="s">
        <v>342</v>
      </c>
      <c r="B1663" s="7" t="s">
        <v>18</v>
      </c>
      <c r="C1663" s="7" t="s">
        <v>81</v>
      </c>
      <c r="D1663" s="7" t="s">
        <v>93</v>
      </c>
      <c r="E1663" s="6" t="s">
        <v>21</v>
      </c>
      <c r="F1663" s="6" t="s">
        <v>22</v>
      </c>
      <c r="G1663" s="6" t="s">
        <v>343</v>
      </c>
      <c r="H1663" s="6" t="s">
        <v>24</v>
      </c>
      <c r="I1663" s="8">
        <v>10500</v>
      </c>
      <c r="J1663" s="8">
        <v>9223096</v>
      </c>
      <c r="K1663" s="8">
        <v>0</v>
      </c>
      <c r="L1663" s="8">
        <v>0</v>
      </c>
      <c r="M1663" s="8">
        <v>-10500</v>
      </c>
      <c r="N1663" s="8">
        <v>-9223096</v>
      </c>
      <c r="O1663" s="8">
        <v>0</v>
      </c>
      <c r="P1663" s="8">
        <v>0</v>
      </c>
      <c r="Q1663" s="6" t="s">
        <v>25</v>
      </c>
    </row>
    <row r="1664" spans="1:17" x14ac:dyDescent="0.25">
      <c r="A1664" s="6" t="s">
        <v>120</v>
      </c>
      <c r="B1664" s="7" t="s">
        <v>18</v>
      </c>
      <c r="C1664" s="7" t="s">
        <v>81</v>
      </c>
      <c r="D1664" s="7" t="s">
        <v>93</v>
      </c>
      <c r="E1664" s="6" t="s">
        <v>21</v>
      </c>
      <c r="F1664" s="6" t="s">
        <v>22</v>
      </c>
      <c r="G1664" s="6" t="s">
        <v>121</v>
      </c>
      <c r="H1664" s="6" t="s">
        <v>24</v>
      </c>
      <c r="I1664" s="8">
        <v>26750</v>
      </c>
      <c r="J1664" s="8">
        <v>20865000</v>
      </c>
      <c r="K1664" s="8">
        <v>0</v>
      </c>
      <c r="L1664" s="8">
        <v>0</v>
      </c>
      <c r="M1664" s="8">
        <v>-26750</v>
      </c>
      <c r="N1664" s="8">
        <v>-20865000</v>
      </c>
      <c r="O1664" s="8">
        <v>0</v>
      </c>
      <c r="P1664" s="8">
        <v>0</v>
      </c>
      <c r="Q1664" s="6" t="s">
        <v>25</v>
      </c>
    </row>
    <row r="1665" spans="1:17" x14ac:dyDescent="0.25">
      <c r="A1665" s="6" t="s">
        <v>415</v>
      </c>
      <c r="B1665" s="7" t="s">
        <v>18</v>
      </c>
      <c r="C1665" s="7" t="s">
        <v>81</v>
      </c>
      <c r="D1665" s="7" t="s">
        <v>93</v>
      </c>
      <c r="E1665" s="6" t="s">
        <v>21</v>
      </c>
      <c r="F1665" s="6" t="s">
        <v>22</v>
      </c>
      <c r="G1665" s="6" t="s">
        <v>416</v>
      </c>
      <c r="H1665" s="6" t="s">
        <v>24</v>
      </c>
      <c r="I1665" s="8">
        <v>15100</v>
      </c>
      <c r="J1665" s="8">
        <v>7731200</v>
      </c>
      <c r="K1665" s="8">
        <v>0</v>
      </c>
      <c r="L1665" s="8">
        <v>0</v>
      </c>
      <c r="M1665" s="8">
        <v>-15100</v>
      </c>
      <c r="N1665" s="8">
        <v>-7731200</v>
      </c>
      <c r="O1665" s="8">
        <v>0</v>
      </c>
      <c r="P1665" s="8">
        <v>0</v>
      </c>
      <c r="Q1665" s="6" t="s">
        <v>25</v>
      </c>
    </row>
    <row r="1666" spans="1:17" x14ac:dyDescent="0.25">
      <c r="A1666" s="6" t="s">
        <v>794</v>
      </c>
      <c r="B1666" s="7" t="s">
        <v>18</v>
      </c>
      <c r="C1666" s="7" t="s">
        <v>81</v>
      </c>
      <c r="D1666" s="7" t="s">
        <v>93</v>
      </c>
      <c r="E1666" s="6" t="s">
        <v>21</v>
      </c>
      <c r="F1666" s="6" t="s">
        <v>22</v>
      </c>
      <c r="G1666" s="6" t="s">
        <v>795</v>
      </c>
      <c r="H1666" s="6" t="s">
        <v>24</v>
      </c>
      <c r="I1666" s="8">
        <v>7845</v>
      </c>
      <c r="J1666" s="8">
        <v>2832045</v>
      </c>
      <c r="K1666" s="8">
        <v>0</v>
      </c>
      <c r="L1666" s="8">
        <v>0</v>
      </c>
      <c r="M1666" s="8">
        <v>-7845</v>
      </c>
      <c r="N1666" s="8">
        <v>-2832045</v>
      </c>
      <c r="O1666" s="8">
        <v>0</v>
      </c>
      <c r="P1666" s="8">
        <v>0</v>
      </c>
      <c r="Q1666" s="6" t="s">
        <v>25</v>
      </c>
    </row>
    <row r="1667" spans="1:17" x14ac:dyDescent="0.25">
      <c r="A1667" s="6" t="s">
        <v>776</v>
      </c>
      <c r="B1667" s="7" t="s">
        <v>18</v>
      </c>
      <c r="C1667" s="7" t="s">
        <v>81</v>
      </c>
      <c r="D1667" s="7" t="s">
        <v>93</v>
      </c>
      <c r="E1667" s="6" t="s">
        <v>21</v>
      </c>
      <c r="F1667" s="6" t="s">
        <v>22</v>
      </c>
      <c r="G1667" s="6" t="s">
        <v>777</v>
      </c>
      <c r="H1667" s="6" t="s">
        <v>24</v>
      </c>
      <c r="I1667" s="8">
        <v>14290</v>
      </c>
      <c r="J1667" s="8">
        <v>2943740</v>
      </c>
      <c r="K1667" s="8">
        <v>0</v>
      </c>
      <c r="L1667" s="8">
        <v>0</v>
      </c>
      <c r="M1667" s="8">
        <v>-14290</v>
      </c>
      <c r="N1667" s="8">
        <v>-2943740</v>
      </c>
      <c r="O1667" s="8">
        <v>0</v>
      </c>
      <c r="P1667" s="8">
        <v>0</v>
      </c>
      <c r="Q1667" s="6" t="s">
        <v>25</v>
      </c>
    </row>
    <row r="1668" spans="1:17" x14ac:dyDescent="0.25">
      <c r="A1668" s="6" t="s">
        <v>1348</v>
      </c>
      <c r="B1668" s="7" t="s">
        <v>18</v>
      </c>
      <c r="C1668" s="7" t="s">
        <v>81</v>
      </c>
      <c r="D1668" s="7" t="s">
        <v>329</v>
      </c>
      <c r="E1668" s="6" t="s">
        <v>21</v>
      </c>
      <c r="F1668" s="6" t="s">
        <v>22</v>
      </c>
      <c r="G1668" s="6" t="s">
        <v>1349</v>
      </c>
      <c r="H1668" s="6" t="s">
        <v>24</v>
      </c>
      <c r="I1668" s="8">
        <v>96</v>
      </c>
      <c r="J1668" s="8">
        <v>1099200</v>
      </c>
      <c r="K1668" s="8">
        <v>0</v>
      </c>
      <c r="L1668" s="8">
        <v>0</v>
      </c>
      <c r="M1668" s="8">
        <v>-96</v>
      </c>
      <c r="N1668" s="8">
        <v>-1099200</v>
      </c>
      <c r="O1668" s="8">
        <v>0</v>
      </c>
      <c r="P1668" s="8">
        <v>0</v>
      </c>
      <c r="Q1668" s="6" t="s">
        <v>25</v>
      </c>
    </row>
    <row r="1669" spans="1:17" x14ac:dyDescent="0.25">
      <c r="A1669" s="6" t="s">
        <v>88</v>
      </c>
      <c r="B1669" s="7" t="s">
        <v>18</v>
      </c>
      <c r="C1669" s="7" t="s">
        <v>81</v>
      </c>
      <c r="D1669" s="7" t="s">
        <v>89</v>
      </c>
      <c r="E1669" s="9" t="s">
        <v>3039</v>
      </c>
      <c r="F1669" s="6" t="s">
        <v>22</v>
      </c>
      <c r="G1669" s="6" t="s">
        <v>90</v>
      </c>
      <c r="H1669" s="6" t="s">
        <v>30</v>
      </c>
      <c r="I1669" s="8">
        <v>35</v>
      </c>
      <c r="J1669" s="8">
        <v>1431818</v>
      </c>
      <c r="K1669" s="8">
        <v>0</v>
      </c>
      <c r="L1669" s="8">
        <v>0</v>
      </c>
      <c r="M1669" s="8">
        <v>-35</v>
      </c>
      <c r="N1669" s="8">
        <v>-1431818</v>
      </c>
      <c r="O1669" s="8">
        <v>0</v>
      </c>
      <c r="P1669" s="8">
        <v>0</v>
      </c>
      <c r="Q1669" s="6" t="s">
        <v>25</v>
      </c>
    </row>
    <row r="1670" spans="1:17" x14ac:dyDescent="0.25">
      <c r="A1670" s="6" t="s">
        <v>88</v>
      </c>
      <c r="B1670" s="7" t="s">
        <v>18</v>
      </c>
      <c r="C1670" s="7" t="s">
        <v>81</v>
      </c>
      <c r="D1670" s="7" t="s">
        <v>89</v>
      </c>
      <c r="E1670" s="6" t="s">
        <v>21</v>
      </c>
      <c r="F1670" s="6" t="s">
        <v>22</v>
      </c>
      <c r="G1670" s="6" t="s">
        <v>90</v>
      </c>
      <c r="H1670" s="6" t="s">
        <v>30</v>
      </c>
      <c r="I1670" s="8">
        <v>695</v>
      </c>
      <c r="J1670" s="8">
        <v>28431818</v>
      </c>
      <c r="K1670" s="8">
        <v>0</v>
      </c>
      <c r="L1670" s="8">
        <v>0</v>
      </c>
      <c r="M1670" s="8">
        <v>-695</v>
      </c>
      <c r="N1670" s="8">
        <v>-28431818</v>
      </c>
      <c r="O1670" s="8">
        <v>0</v>
      </c>
      <c r="P1670" s="8">
        <v>0</v>
      </c>
      <c r="Q1670" s="6" t="s">
        <v>25</v>
      </c>
    </row>
    <row r="1671" spans="1:17" x14ac:dyDescent="0.25">
      <c r="A1671" s="6" t="s">
        <v>856</v>
      </c>
      <c r="B1671" s="7" t="s">
        <v>18</v>
      </c>
      <c r="C1671" s="7" t="s">
        <v>81</v>
      </c>
      <c r="D1671" s="7" t="s">
        <v>86</v>
      </c>
      <c r="E1671" s="6" t="s">
        <v>21</v>
      </c>
      <c r="F1671" s="6" t="s">
        <v>22</v>
      </c>
      <c r="G1671" s="6" t="s">
        <v>857</v>
      </c>
      <c r="H1671" s="6" t="s">
        <v>24</v>
      </c>
      <c r="I1671" s="8">
        <v>271</v>
      </c>
      <c r="J1671" s="8">
        <v>2552820</v>
      </c>
      <c r="K1671" s="8">
        <v>0</v>
      </c>
      <c r="L1671" s="8">
        <v>0</v>
      </c>
      <c r="M1671" s="8">
        <v>-271</v>
      </c>
      <c r="N1671" s="8">
        <v>-2552820</v>
      </c>
      <c r="O1671" s="8">
        <v>0</v>
      </c>
      <c r="P1671" s="8">
        <v>0</v>
      </c>
      <c r="Q1671" s="6" t="s">
        <v>25</v>
      </c>
    </row>
    <row r="1672" spans="1:17" x14ac:dyDescent="0.25">
      <c r="A1672" s="6" t="s">
        <v>634</v>
      </c>
      <c r="B1672" s="7" t="s">
        <v>18</v>
      </c>
      <c r="C1672" s="7" t="s">
        <v>81</v>
      </c>
      <c r="D1672" s="7" t="s">
        <v>86</v>
      </c>
      <c r="E1672" s="6" t="s">
        <v>21</v>
      </c>
      <c r="F1672" s="6" t="s">
        <v>22</v>
      </c>
      <c r="G1672" s="6" t="s">
        <v>635</v>
      </c>
      <c r="H1672" s="6" t="s">
        <v>24</v>
      </c>
      <c r="I1672" s="8">
        <v>94</v>
      </c>
      <c r="J1672" s="8">
        <v>573400</v>
      </c>
      <c r="K1672" s="8">
        <v>0</v>
      </c>
      <c r="L1672" s="8">
        <v>0</v>
      </c>
      <c r="M1672" s="8">
        <v>-94</v>
      </c>
      <c r="N1672" s="8">
        <v>-573400</v>
      </c>
      <c r="O1672" s="8">
        <v>0</v>
      </c>
      <c r="P1672" s="8">
        <v>0</v>
      </c>
      <c r="Q1672" s="6" t="s">
        <v>25</v>
      </c>
    </row>
    <row r="1673" spans="1:17" x14ac:dyDescent="0.25">
      <c r="A1673" s="6" t="s">
        <v>385</v>
      </c>
      <c r="B1673" s="7" t="s">
        <v>18</v>
      </c>
      <c r="C1673" s="7" t="s">
        <v>81</v>
      </c>
      <c r="D1673" s="7" t="s">
        <v>61</v>
      </c>
      <c r="E1673" s="6" t="s">
        <v>21</v>
      </c>
      <c r="F1673" s="6" t="s">
        <v>22</v>
      </c>
      <c r="G1673" s="6" t="s">
        <v>386</v>
      </c>
      <c r="H1673" s="6" t="s">
        <v>132</v>
      </c>
      <c r="I1673" s="8">
        <v>370</v>
      </c>
      <c r="J1673" s="8">
        <v>8325000</v>
      </c>
      <c r="K1673" s="8">
        <v>0</v>
      </c>
      <c r="L1673" s="8">
        <v>0</v>
      </c>
      <c r="M1673" s="8">
        <v>-370</v>
      </c>
      <c r="N1673" s="8">
        <v>-8325000</v>
      </c>
      <c r="O1673" s="8">
        <v>0</v>
      </c>
      <c r="P1673" s="8">
        <v>0</v>
      </c>
      <c r="Q1673" s="6" t="s">
        <v>25</v>
      </c>
    </row>
    <row r="1674" spans="1:17" x14ac:dyDescent="0.25">
      <c r="A1674" s="6" t="s">
        <v>658</v>
      </c>
      <c r="B1674" s="7" t="s">
        <v>18</v>
      </c>
      <c r="C1674" s="7" t="s">
        <v>81</v>
      </c>
      <c r="D1674" s="7" t="s">
        <v>61</v>
      </c>
      <c r="E1674" s="6" t="s">
        <v>21</v>
      </c>
      <c r="F1674" s="6" t="s">
        <v>22</v>
      </c>
      <c r="G1674" s="6" t="s">
        <v>659</v>
      </c>
      <c r="H1674" s="6" t="s">
        <v>24</v>
      </c>
      <c r="I1674" s="8">
        <v>150</v>
      </c>
      <c r="J1674" s="8">
        <v>4050000</v>
      </c>
      <c r="K1674" s="8">
        <v>0</v>
      </c>
      <c r="L1674" s="8">
        <v>0</v>
      </c>
      <c r="M1674" s="8">
        <v>-150</v>
      </c>
      <c r="N1674" s="8">
        <v>-4050000</v>
      </c>
      <c r="O1674" s="8">
        <v>0</v>
      </c>
      <c r="P1674" s="8">
        <v>0</v>
      </c>
      <c r="Q1674" s="6" t="s">
        <v>25</v>
      </c>
    </row>
    <row r="1675" spans="1:17" x14ac:dyDescent="0.25">
      <c r="A1675" s="6" t="s">
        <v>990</v>
      </c>
      <c r="B1675" s="7" t="s">
        <v>18</v>
      </c>
      <c r="C1675" s="7" t="s">
        <v>81</v>
      </c>
      <c r="D1675" s="7" t="s">
        <v>69</v>
      </c>
      <c r="E1675" s="6" t="s">
        <v>21</v>
      </c>
      <c r="F1675" s="6" t="s">
        <v>22</v>
      </c>
      <c r="G1675" s="6" t="s">
        <v>991</v>
      </c>
      <c r="H1675" s="6" t="s">
        <v>24</v>
      </c>
      <c r="I1675" s="8">
        <v>333</v>
      </c>
      <c r="J1675" s="8">
        <v>1951380</v>
      </c>
      <c r="K1675" s="8">
        <v>0</v>
      </c>
      <c r="L1675" s="8">
        <v>0</v>
      </c>
      <c r="M1675" s="8">
        <v>-333</v>
      </c>
      <c r="N1675" s="8">
        <v>-1951380</v>
      </c>
      <c r="O1675" s="8">
        <v>0</v>
      </c>
      <c r="P1675" s="8">
        <v>0</v>
      </c>
      <c r="Q1675" s="6" t="s">
        <v>25</v>
      </c>
    </row>
    <row r="1676" spans="1:17" x14ac:dyDescent="0.25">
      <c r="A1676" s="6" t="s">
        <v>1433</v>
      </c>
      <c r="B1676" s="7" t="s">
        <v>18</v>
      </c>
      <c r="C1676" s="7" t="s">
        <v>81</v>
      </c>
      <c r="D1676" s="7" t="s">
        <v>69</v>
      </c>
      <c r="E1676" s="6" t="s">
        <v>21</v>
      </c>
      <c r="F1676" s="6" t="s">
        <v>40</v>
      </c>
      <c r="G1676" s="6" t="s">
        <v>1434</v>
      </c>
      <c r="H1676" s="6" t="s">
        <v>24</v>
      </c>
      <c r="I1676" s="8">
        <v>5</v>
      </c>
      <c r="J1676" s="8">
        <v>82500</v>
      </c>
      <c r="K1676" s="8">
        <v>0</v>
      </c>
      <c r="L1676" s="8">
        <v>0</v>
      </c>
      <c r="M1676" s="8">
        <v>-5</v>
      </c>
      <c r="N1676" s="8">
        <v>-82500</v>
      </c>
      <c r="O1676" s="8">
        <v>0</v>
      </c>
      <c r="P1676" s="8">
        <v>0</v>
      </c>
      <c r="Q1676" s="6" t="s">
        <v>25</v>
      </c>
    </row>
    <row r="1677" spans="1:17" x14ac:dyDescent="0.25">
      <c r="A1677" s="6" t="s">
        <v>2043</v>
      </c>
      <c r="B1677" s="7" t="s">
        <v>18</v>
      </c>
      <c r="C1677" s="7" t="s">
        <v>1708</v>
      </c>
      <c r="D1677" s="7" t="s">
        <v>517</v>
      </c>
      <c r="E1677" s="6" t="s">
        <v>21</v>
      </c>
      <c r="F1677" s="6" t="s">
        <v>22</v>
      </c>
      <c r="G1677" s="6" t="s">
        <v>2044</v>
      </c>
      <c r="H1677" s="6" t="s">
        <v>24</v>
      </c>
      <c r="I1677" s="8">
        <v>1</v>
      </c>
      <c r="J1677" s="8">
        <v>261000</v>
      </c>
      <c r="K1677" s="8">
        <v>0</v>
      </c>
      <c r="L1677" s="8">
        <v>0</v>
      </c>
      <c r="M1677" s="8">
        <v>-1</v>
      </c>
      <c r="N1677" s="8">
        <v>-261000</v>
      </c>
      <c r="O1677" s="8">
        <v>0</v>
      </c>
      <c r="P1677" s="8">
        <v>0</v>
      </c>
      <c r="Q1677" s="6" t="s">
        <v>25</v>
      </c>
    </row>
    <row r="1678" spans="1:17" x14ac:dyDescent="0.25">
      <c r="A1678" s="6" t="s">
        <v>2045</v>
      </c>
      <c r="B1678" s="7" t="s">
        <v>18</v>
      </c>
      <c r="C1678" s="7" t="s">
        <v>1708</v>
      </c>
      <c r="D1678" s="7" t="s">
        <v>517</v>
      </c>
      <c r="E1678" s="6" t="s">
        <v>21</v>
      </c>
      <c r="F1678" s="6" t="s">
        <v>22</v>
      </c>
      <c r="G1678" s="6" t="s">
        <v>2046</v>
      </c>
      <c r="H1678" s="6" t="s">
        <v>24</v>
      </c>
      <c r="I1678" s="8">
        <v>1</v>
      </c>
      <c r="J1678" s="8">
        <v>261000</v>
      </c>
      <c r="K1678" s="8">
        <v>0</v>
      </c>
      <c r="L1678" s="8">
        <v>0</v>
      </c>
      <c r="M1678" s="8">
        <v>-1</v>
      </c>
      <c r="N1678" s="8">
        <v>-261000</v>
      </c>
      <c r="O1678" s="8">
        <v>0</v>
      </c>
      <c r="P1678" s="8">
        <v>0</v>
      </c>
      <c r="Q1678" s="6" t="s">
        <v>25</v>
      </c>
    </row>
    <row r="1679" spans="1:17" x14ac:dyDescent="0.25">
      <c r="A1679" s="6" t="s">
        <v>2047</v>
      </c>
      <c r="B1679" s="7" t="s">
        <v>18</v>
      </c>
      <c r="C1679" s="7" t="s">
        <v>1708</v>
      </c>
      <c r="D1679" s="7" t="s">
        <v>517</v>
      </c>
      <c r="E1679" s="6" t="s">
        <v>21</v>
      </c>
      <c r="F1679" s="6" t="s">
        <v>22</v>
      </c>
      <c r="G1679" s="6" t="s">
        <v>2048</v>
      </c>
      <c r="H1679" s="6" t="s">
        <v>24</v>
      </c>
      <c r="I1679" s="8">
        <v>1</v>
      </c>
      <c r="J1679" s="8">
        <v>261000</v>
      </c>
      <c r="K1679" s="8">
        <v>0</v>
      </c>
      <c r="L1679" s="8">
        <v>0</v>
      </c>
      <c r="M1679" s="8">
        <v>-1</v>
      </c>
      <c r="N1679" s="8">
        <v>-261000</v>
      </c>
      <c r="O1679" s="8">
        <v>0</v>
      </c>
      <c r="P1679" s="8">
        <v>0</v>
      </c>
      <c r="Q1679" s="6" t="s">
        <v>25</v>
      </c>
    </row>
    <row r="1680" spans="1:17" x14ac:dyDescent="0.25">
      <c r="A1680" s="6" t="s">
        <v>1707</v>
      </c>
      <c r="B1680" s="7" t="s">
        <v>18</v>
      </c>
      <c r="C1680" s="7" t="s">
        <v>1708</v>
      </c>
      <c r="D1680" s="7" t="s">
        <v>517</v>
      </c>
      <c r="E1680" s="6" t="s">
        <v>21</v>
      </c>
      <c r="F1680" s="6" t="s">
        <v>22</v>
      </c>
      <c r="G1680" s="6" t="s">
        <v>1709</v>
      </c>
      <c r="H1680" s="6" t="s">
        <v>24</v>
      </c>
      <c r="I1680" s="8">
        <v>2</v>
      </c>
      <c r="J1680" s="8">
        <v>522000</v>
      </c>
      <c r="K1680" s="8">
        <v>0</v>
      </c>
      <c r="L1680" s="8">
        <v>0</v>
      </c>
      <c r="M1680" s="8">
        <v>-2</v>
      </c>
      <c r="N1680" s="8">
        <v>-522000</v>
      </c>
      <c r="O1680" s="8">
        <v>0</v>
      </c>
      <c r="P1680" s="8">
        <v>0</v>
      </c>
      <c r="Q1680" s="6" t="s">
        <v>25</v>
      </c>
    </row>
    <row r="1681" spans="1:17" x14ac:dyDescent="0.25">
      <c r="A1681" s="6" t="s">
        <v>2013</v>
      </c>
      <c r="B1681" s="7" t="s">
        <v>18</v>
      </c>
      <c r="C1681" s="7" t="s">
        <v>1708</v>
      </c>
      <c r="D1681" s="7" t="s">
        <v>517</v>
      </c>
      <c r="E1681" s="6" t="s">
        <v>21</v>
      </c>
      <c r="F1681" s="6" t="s">
        <v>22</v>
      </c>
      <c r="G1681" s="6" t="s">
        <v>2014</v>
      </c>
      <c r="H1681" s="6" t="s">
        <v>24</v>
      </c>
      <c r="I1681" s="8">
        <v>1</v>
      </c>
      <c r="J1681" s="8">
        <v>281000</v>
      </c>
      <c r="K1681" s="8">
        <v>0</v>
      </c>
      <c r="L1681" s="8">
        <v>0</v>
      </c>
      <c r="M1681" s="8">
        <v>-1</v>
      </c>
      <c r="N1681" s="8">
        <v>-281000</v>
      </c>
      <c r="O1681" s="8">
        <v>0</v>
      </c>
      <c r="P1681" s="8">
        <v>0</v>
      </c>
      <c r="Q1681" s="6" t="s">
        <v>25</v>
      </c>
    </row>
    <row r="1682" spans="1:17" x14ac:dyDescent="0.25">
      <c r="A1682" s="6" t="s">
        <v>3044</v>
      </c>
      <c r="B1682" s="7" t="s">
        <v>18</v>
      </c>
      <c r="C1682" s="7" t="s">
        <v>3045</v>
      </c>
      <c r="D1682" s="7" t="s">
        <v>351</v>
      </c>
      <c r="E1682" s="6" t="s">
        <v>21</v>
      </c>
      <c r="F1682" s="6" t="s">
        <v>2718</v>
      </c>
      <c r="G1682" s="6" t="s">
        <v>3046</v>
      </c>
      <c r="H1682" s="6" t="s">
        <v>24</v>
      </c>
      <c r="I1682" s="8">
        <v>117</v>
      </c>
      <c r="J1682" s="8">
        <v>3960801</v>
      </c>
      <c r="K1682" s="8">
        <v>0</v>
      </c>
      <c r="L1682" s="8">
        <v>0</v>
      </c>
      <c r="M1682" s="8">
        <v>-117</v>
      </c>
      <c r="N1682" s="8">
        <v>-3960801</v>
      </c>
      <c r="O1682" s="8">
        <v>0</v>
      </c>
      <c r="P1682" s="8">
        <v>0</v>
      </c>
      <c r="Q1682" s="6" t="s">
        <v>25</v>
      </c>
    </row>
    <row r="1683" spans="1:17" x14ac:dyDescent="0.25">
      <c r="A1683" s="6" t="s">
        <v>1180</v>
      </c>
      <c r="B1683" s="7" t="s">
        <v>18</v>
      </c>
      <c r="C1683" s="7" t="s">
        <v>68</v>
      </c>
      <c r="D1683" s="7" t="s">
        <v>140</v>
      </c>
      <c r="E1683" s="6" t="s">
        <v>21</v>
      </c>
      <c r="F1683" s="6" t="s">
        <v>22</v>
      </c>
      <c r="G1683" s="6" t="s">
        <v>1181</v>
      </c>
      <c r="H1683" s="6" t="s">
        <v>24</v>
      </c>
      <c r="I1683" s="8">
        <v>105</v>
      </c>
      <c r="J1683" s="8">
        <v>1442835</v>
      </c>
      <c r="K1683" s="8">
        <v>0</v>
      </c>
      <c r="L1683" s="8">
        <v>0</v>
      </c>
      <c r="M1683" s="8">
        <v>-105</v>
      </c>
      <c r="N1683" s="8">
        <v>-1442835</v>
      </c>
      <c r="O1683" s="8">
        <v>0</v>
      </c>
      <c r="P1683" s="8">
        <v>0</v>
      </c>
      <c r="Q1683" s="6" t="s">
        <v>25</v>
      </c>
    </row>
    <row r="1684" spans="1:17" x14ac:dyDescent="0.25">
      <c r="A1684" s="6" t="s">
        <v>1124</v>
      </c>
      <c r="B1684" s="7" t="s">
        <v>18</v>
      </c>
      <c r="C1684" s="7" t="s">
        <v>68</v>
      </c>
      <c r="D1684" s="7" t="s">
        <v>140</v>
      </c>
      <c r="E1684" s="6" t="s">
        <v>21</v>
      </c>
      <c r="F1684" s="6" t="s">
        <v>22</v>
      </c>
      <c r="G1684" s="6" t="s">
        <v>1125</v>
      </c>
      <c r="H1684" s="6" t="s">
        <v>24</v>
      </c>
      <c r="I1684" s="8">
        <v>100</v>
      </c>
      <c r="J1684" s="8">
        <v>1579829</v>
      </c>
      <c r="K1684" s="8">
        <v>0</v>
      </c>
      <c r="L1684" s="8">
        <v>0</v>
      </c>
      <c r="M1684" s="8">
        <v>-100</v>
      </c>
      <c r="N1684" s="8">
        <v>-1579829</v>
      </c>
      <c r="O1684" s="8">
        <v>0</v>
      </c>
      <c r="P1684" s="8">
        <v>0</v>
      </c>
      <c r="Q1684" s="6" t="s">
        <v>25</v>
      </c>
    </row>
    <row r="1685" spans="1:17" x14ac:dyDescent="0.25">
      <c r="A1685" s="6" t="s">
        <v>468</v>
      </c>
      <c r="B1685" s="7" t="s">
        <v>18</v>
      </c>
      <c r="C1685" s="7" t="s">
        <v>68</v>
      </c>
      <c r="D1685" s="7" t="s">
        <v>166</v>
      </c>
      <c r="E1685" s="6" t="s">
        <v>21</v>
      </c>
      <c r="F1685" s="6" t="s">
        <v>22</v>
      </c>
      <c r="G1685" s="6" t="s">
        <v>469</v>
      </c>
      <c r="H1685" s="6" t="s">
        <v>24</v>
      </c>
      <c r="I1685" s="8">
        <v>303</v>
      </c>
      <c r="J1685" s="8">
        <v>6537854</v>
      </c>
      <c r="K1685" s="8">
        <v>0</v>
      </c>
      <c r="L1685" s="8">
        <v>0</v>
      </c>
      <c r="M1685" s="8">
        <v>-303</v>
      </c>
      <c r="N1685" s="8">
        <v>-6537854</v>
      </c>
      <c r="O1685" s="8">
        <v>0</v>
      </c>
      <c r="P1685" s="8">
        <v>0</v>
      </c>
      <c r="Q1685" s="6" t="s">
        <v>25</v>
      </c>
    </row>
    <row r="1686" spans="1:17" x14ac:dyDescent="0.25">
      <c r="A1686" s="6" t="s">
        <v>377</v>
      </c>
      <c r="B1686" s="7" t="s">
        <v>18</v>
      </c>
      <c r="C1686" s="7" t="s">
        <v>68</v>
      </c>
      <c r="D1686" s="7" t="s">
        <v>166</v>
      </c>
      <c r="E1686" s="6" t="s">
        <v>21</v>
      </c>
      <c r="F1686" s="6" t="s">
        <v>22</v>
      </c>
      <c r="G1686" s="6" t="s">
        <v>378</v>
      </c>
      <c r="H1686" s="6" t="s">
        <v>24</v>
      </c>
      <c r="I1686" s="8">
        <v>280</v>
      </c>
      <c r="J1686" s="8">
        <v>8577293</v>
      </c>
      <c r="K1686" s="8">
        <v>0</v>
      </c>
      <c r="L1686" s="8">
        <v>0</v>
      </c>
      <c r="M1686" s="8">
        <v>-280</v>
      </c>
      <c r="N1686" s="8">
        <v>-8577293</v>
      </c>
      <c r="O1686" s="8">
        <v>0</v>
      </c>
      <c r="P1686" s="8">
        <v>0</v>
      </c>
      <c r="Q1686" s="6" t="s">
        <v>25</v>
      </c>
    </row>
    <row r="1687" spans="1:17" x14ac:dyDescent="0.25">
      <c r="A1687" s="6" t="s">
        <v>1241</v>
      </c>
      <c r="B1687" s="7" t="s">
        <v>18</v>
      </c>
      <c r="C1687" s="7" t="s">
        <v>68</v>
      </c>
      <c r="D1687" s="7" t="s">
        <v>166</v>
      </c>
      <c r="E1687" s="6" t="s">
        <v>21</v>
      </c>
      <c r="F1687" s="6" t="s">
        <v>22</v>
      </c>
      <c r="G1687" s="6" t="s">
        <v>1242</v>
      </c>
      <c r="H1687" s="6" t="s">
        <v>24</v>
      </c>
      <c r="I1687" s="8">
        <v>60</v>
      </c>
      <c r="J1687" s="8">
        <v>1239963</v>
      </c>
      <c r="K1687" s="8">
        <v>0</v>
      </c>
      <c r="L1687" s="8">
        <v>0</v>
      </c>
      <c r="M1687" s="8">
        <v>-60</v>
      </c>
      <c r="N1687" s="8">
        <v>-1239963</v>
      </c>
      <c r="O1687" s="8">
        <v>0</v>
      </c>
      <c r="P1687" s="8">
        <v>0</v>
      </c>
      <c r="Q1687" s="6" t="s">
        <v>25</v>
      </c>
    </row>
    <row r="1688" spans="1:17" x14ac:dyDescent="0.25">
      <c r="A1688" s="6" t="s">
        <v>978</v>
      </c>
      <c r="B1688" s="7" t="s">
        <v>18</v>
      </c>
      <c r="C1688" s="7" t="s">
        <v>68</v>
      </c>
      <c r="D1688" s="7" t="s">
        <v>166</v>
      </c>
      <c r="E1688" s="6" t="s">
        <v>21</v>
      </c>
      <c r="F1688" s="6" t="s">
        <v>22</v>
      </c>
      <c r="G1688" s="6" t="s">
        <v>979</v>
      </c>
      <c r="H1688" s="6" t="s">
        <v>24</v>
      </c>
      <c r="I1688" s="8">
        <v>208</v>
      </c>
      <c r="J1688" s="8">
        <v>1996990</v>
      </c>
      <c r="K1688" s="8">
        <v>0</v>
      </c>
      <c r="L1688" s="8">
        <v>0</v>
      </c>
      <c r="M1688" s="8">
        <v>-208</v>
      </c>
      <c r="N1688" s="8">
        <v>-1996990</v>
      </c>
      <c r="O1688" s="8">
        <v>0</v>
      </c>
      <c r="P1688" s="8">
        <v>0</v>
      </c>
      <c r="Q1688" s="6" t="s">
        <v>25</v>
      </c>
    </row>
    <row r="1689" spans="1:17" x14ac:dyDescent="0.25">
      <c r="A1689" s="6" t="s">
        <v>1368</v>
      </c>
      <c r="B1689" s="7" t="s">
        <v>18</v>
      </c>
      <c r="C1689" s="7" t="s">
        <v>68</v>
      </c>
      <c r="D1689" s="7" t="s">
        <v>166</v>
      </c>
      <c r="E1689" s="6" t="s">
        <v>477</v>
      </c>
      <c r="F1689" s="6" t="s">
        <v>22</v>
      </c>
      <c r="G1689" s="6" t="s">
        <v>1369</v>
      </c>
      <c r="H1689" s="6" t="s">
        <v>24</v>
      </c>
      <c r="I1689" s="8">
        <v>1</v>
      </c>
      <c r="J1689" s="8">
        <v>9617</v>
      </c>
      <c r="K1689" s="8">
        <v>0</v>
      </c>
      <c r="L1689" s="8">
        <v>0</v>
      </c>
      <c r="M1689" s="8">
        <v>-1</v>
      </c>
      <c r="N1689" s="8">
        <v>-9617</v>
      </c>
      <c r="O1689" s="8">
        <v>0</v>
      </c>
      <c r="P1689" s="8">
        <v>0</v>
      </c>
      <c r="Q1689" s="6" t="s">
        <v>25</v>
      </c>
    </row>
    <row r="1690" spans="1:17" x14ac:dyDescent="0.25">
      <c r="A1690" s="6" t="s">
        <v>3047</v>
      </c>
      <c r="B1690" s="7" t="s">
        <v>18</v>
      </c>
      <c r="C1690" s="7" t="s">
        <v>68</v>
      </c>
      <c r="D1690" s="7" t="s">
        <v>166</v>
      </c>
      <c r="E1690" s="6" t="s">
        <v>477</v>
      </c>
      <c r="F1690" s="6" t="s">
        <v>22</v>
      </c>
      <c r="G1690" s="6" t="s">
        <v>3048</v>
      </c>
      <c r="H1690" s="6" t="s">
        <v>24</v>
      </c>
      <c r="I1690" s="8">
        <v>40</v>
      </c>
      <c r="J1690" s="8">
        <v>400</v>
      </c>
      <c r="K1690" s="8">
        <v>0</v>
      </c>
      <c r="L1690" s="8">
        <v>0</v>
      </c>
      <c r="M1690" s="8">
        <v>-40</v>
      </c>
      <c r="N1690" s="8">
        <v>-400</v>
      </c>
      <c r="O1690" s="8">
        <v>0</v>
      </c>
      <c r="P1690" s="8">
        <v>0</v>
      </c>
      <c r="Q1690" s="6" t="s">
        <v>25</v>
      </c>
    </row>
    <row r="1691" spans="1:17" x14ac:dyDescent="0.25">
      <c r="A1691" s="6" t="s">
        <v>3047</v>
      </c>
      <c r="B1691" s="7" t="s">
        <v>18</v>
      </c>
      <c r="C1691" s="7" t="s">
        <v>68</v>
      </c>
      <c r="D1691" s="7" t="s">
        <v>166</v>
      </c>
      <c r="E1691" s="6" t="s">
        <v>21</v>
      </c>
      <c r="F1691" s="6" t="s">
        <v>22</v>
      </c>
      <c r="G1691" s="6" t="s">
        <v>3048</v>
      </c>
      <c r="H1691" s="6" t="s">
        <v>24</v>
      </c>
      <c r="I1691" s="8">
        <v>0</v>
      </c>
      <c r="J1691" s="8">
        <v>0</v>
      </c>
      <c r="K1691" s="8">
        <v>40</v>
      </c>
      <c r="L1691" s="8">
        <v>400</v>
      </c>
      <c r="M1691" s="8">
        <v>-40</v>
      </c>
      <c r="N1691" s="8">
        <v>-400</v>
      </c>
      <c r="O1691" s="8">
        <v>0</v>
      </c>
      <c r="P1691" s="8">
        <v>0</v>
      </c>
      <c r="Q1691" s="6" t="s">
        <v>25</v>
      </c>
    </row>
    <row r="1692" spans="1:17" x14ac:dyDescent="0.25">
      <c r="A1692" s="6" t="s">
        <v>1176</v>
      </c>
      <c r="B1692" s="7" t="s">
        <v>18</v>
      </c>
      <c r="C1692" s="7" t="s">
        <v>68</v>
      </c>
      <c r="D1692" s="7" t="s">
        <v>44</v>
      </c>
      <c r="E1692" s="6" t="s">
        <v>21</v>
      </c>
      <c r="F1692" s="6" t="s">
        <v>22</v>
      </c>
      <c r="G1692" s="6" t="s">
        <v>1177</v>
      </c>
      <c r="H1692" s="6" t="s">
        <v>24</v>
      </c>
      <c r="I1692" s="8">
        <v>84</v>
      </c>
      <c r="J1692" s="8">
        <v>1448022</v>
      </c>
      <c r="K1692" s="8">
        <v>0</v>
      </c>
      <c r="L1692" s="8">
        <v>0</v>
      </c>
      <c r="M1692" s="8">
        <v>-84</v>
      </c>
      <c r="N1692" s="8">
        <v>-1448022</v>
      </c>
      <c r="O1692" s="8">
        <v>0</v>
      </c>
      <c r="P1692" s="8">
        <v>0</v>
      </c>
      <c r="Q1692" s="6" t="s">
        <v>25</v>
      </c>
    </row>
    <row r="1693" spans="1:17" x14ac:dyDescent="0.25">
      <c r="A1693" s="6" t="s">
        <v>98</v>
      </c>
      <c r="B1693" s="7" t="s">
        <v>18</v>
      </c>
      <c r="C1693" s="7" t="s">
        <v>68</v>
      </c>
      <c r="D1693" s="7" t="s">
        <v>86</v>
      </c>
      <c r="E1693" s="6" t="s">
        <v>21</v>
      </c>
      <c r="F1693" s="6" t="s">
        <v>22</v>
      </c>
      <c r="G1693" s="6" t="s">
        <v>99</v>
      </c>
      <c r="H1693" s="6" t="s">
        <v>24</v>
      </c>
      <c r="I1693" s="8">
        <v>883</v>
      </c>
      <c r="J1693" s="8">
        <v>22978309</v>
      </c>
      <c r="K1693" s="8">
        <v>0</v>
      </c>
      <c r="L1693" s="8">
        <v>0</v>
      </c>
      <c r="M1693" s="8">
        <v>-883</v>
      </c>
      <c r="N1693" s="8">
        <v>-22978309</v>
      </c>
      <c r="O1693" s="8">
        <v>0</v>
      </c>
      <c r="P1693" s="8">
        <v>0</v>
      </c>
      <c r="Q1693" s="6" t="s">
        <v>25</v>
      </c>
    </row>
    <row r="1694" spans="1:17" x14ac:dyDescent="0.25">
      <c r="A1694" s="6" t="s">
        <v>67</v>
      </c>
      <c r="B1694" s="7" t="s">
        <v>18</v>
      </c>
      <c r="C1694" s="7" t="s">
        <v>68</v>
      </c>
      <c r="D1694" s="7" t="s">
        <v>69</v>
      </c>
      <c r="E1694" s="6" t="s">
        <v>229</v>
      </c>
      <c r="F1694" s="6" t="s">
        <v>22</v>
      </c>
      <c r="G1694" s="6" t="s">
        <v>70</v>
      </c>
      <c r="H1694" s="6" t="s">
        <v>24</v>
      </c>
      <c r="I1694" s="8">
        <v>39</v>
      </c>
      <c r="J1694" s="8">
        <v>1908707</v>
      </c>
      <c r="K1694" s="8">
        <v>0</v>
      </c>
      <c r="L1694" s="8">
        <v>0</v>
      </c>
      <c r="M1694" s="8">
        <v>-39</v>
      </c>
      <c r="N1694" s="8">
        <v>-1908707</v>
      </c>
      <c r="O1694" s="8">
        <v>0</v>
      </c>
      <c r="P1694" s="8">
        <v>0</v>
      </c>
      <c r="Q1694" s="6" t="s">
        <v>25</v>
      </c>
    </row>
    <row r="1695" spans="1:17" x14ac:dyDescent="0.25">
      <c r="A1695" s="6" t="s">
        <v>67</v>
      </c>
      <c r="B1695" s="7" t="s">
        <v>18</v>
      </c>
      <c r="C1695" s="7" t="s">
        <v>68</v>
      </c>
      <c r="D1695" s="7" t="s">
        <v>69</v>
      </c>
      <c r="E1695" s="6" t="s">
        <v>21</v>
      </c>
      <c r="F1695" s="6" t="s">
        <v>22</v>
      </c>
      <c r="G1695" s="6" t="s">
        <v>70</v>
      </c>
      <c r="H1695" s="6" t="s">
        <v>24</v>
      </c>
      <c r="I1695" s="8">
        <v>732</v>
      </c>
      <c r="J1695" s="8">
        <v>35824959</v>
      </c>
      <c r="K1695" s="8">
        <v>0</v>
      </c>
      <c r="L1695" s="8">
        <v>0</v>
      </c>
      <c r="M1695" s="8">
        <v>-732</v>
      </c>
      <c r="N1695" s="8">
        <v>-35824959</v>
      </c>
      <c r="O1695" s="8">
        <v>0</v>
      </c>
      <c r="P1695" s="8">
        <v>0</v>
      </c>
      <c r="Q1695" s="6" t="s">
        <v>25</v>
      </c>
    </row>
    <row r="1696" spans="1:17" x14ac:dyDescent="0.25">
      <c r="A1696" s="6" t="s">
        <v>1403</v>
      </c>
      <c r="B1696" s="7" t="s">
        <v>18</v>
      </c>
      <c r="C1696" s="7" t="s">
        <v>1404</v>
      </c>
      <c r="D1696" s="7" t="s">
        <v>140</v>
      </c>
      <c r="E1696" s="6" t="s">
        <v>21</v>
      </c>
      <c r="F1696" s="6" t="s">
        <v>22</v>
      </c>
      <c r="G1696" s="6" t="s">
        <v>1405</v>
      </c>
      <c r="H1696" s="6" t="s">
        <v>24</v>
      </c>
      <c r="I1696" s="8">
        <v>90</v>
      </c>
      <c r="J1696" s="8">
        <v>948600</v>
      </c>
      <c r="K1696" s="8">
        <v>0</v>
      </c>
      <c r="L1696" s="8">
        <v>0</v>
      </c>
      <c r="M1696" s="8">
        <v>-90</v>
      </c>
      <c r="N1696" s="8">
        <v>-948600</v>
      </c>
      <c r="O1696" s="8">
        <v>0</v>
      </c>
      <c r="P1696" s="8">
        <v>0</v>
      </c>
      <c r="Q1696" s="6" t="s">
        <v>25</v>
      </c>
    </row>
    <row r="1697" spans="1:17" x14ac:dyDescent="0.25">
      <c r="A1697" s="6" t="s">
        <v>3049</v>
      </c>
      <c r="B1697" s="7" t="s">
        <v>18</v>
      </c>
      <c r="C1697" s="7" t="s">
        <v>1404</v>
      </c>
      <c r="D1697" s="7" t="s">
        <v>86</v>
      </c>
      <c r="E1697" s="6" t="s">
        <v>21</v>
      </c>
      <c r="F1697" s="6" t="s">
        <v>22</v>
      </c>
      <c r="G1697" s="6" t="s">
        <v>3050</v>
      </c>
      <c r="H1697" s="6" t="s">
        <v>24</v>
      </c>
      <c r="I1697" s="8">
        <v>71</v>
      </c>
      <c r="J1697" s="8">
        <v>352657</v>
      </c>
      <c r="K1697" s="8">
        <v>0</v>
      </c>
      <c r="L1697" s="8">
        <v>0</v>
      </c>
      <c r="M1697" s="8">
        <v>-71</v>
      </c>
      <c r="N1697" s="8">
        <v>-352657</v>
      </c>
      <c r="O1697" s="8">
        <v>0</v>
      </c>
      <c r="P1697" s="8">
        <v>0</v>
      </c>
      <c r="Q1697" s="6" t="s">
        <v>25</v>
      </c>
    </row>
    <row r="1698" spans="1:17" x14ac:dyDescent="0.25">
      <c r="A1698" s="6" t="s">
        <v>2290</v>
      </c>
      <c r="B1698" s="7" t="s">
        <v>18</v>
      </c>
      <c r="C1698" s="7" t="s">
        <v>1404</v>
      </c>
      <c r="D1698" s="7" t="s">
        <v>237</v>
      </c>
      <c r="E1698" s="6" t="s">
        <v>21</v>
      </c>
      <c r="F1698" s="6" t="s">
        <v>22</v>
      </c>
      <c r="G1698" s="6" t="s">
        <v>2291</v>
      </c>
      <c r="H1698" s="6" t="s">
        <v>24</v>
      </c>
      <c r="I1698" s="8">
        <v>272</v>
      </c>
      <c r="J1698" s="8">
        <v>149600</v>
      </c>
      <c r="K1698" s="8">
        <v>0</v>
      </c>
      <c r="L1698" s="8">
        <v>0</v>
      </c>
      <c r="M1698" s="8">
        <v>-272</v>
      </c>
      <c r="N1698" s="8">
        <v>-149600</v>
      </c>
      <c r="O1698" s="8">
        <v>0</v>
      </c>
      <c r="P1698" s="8">
        <v>0</v>
      </c>
      <c r="Q1698" s="6" t="s">
        <v>25</v>
      </c>
    </row>
    <row r="1699" spans="1:17" x14ac:dyDescent="0.25">
      <c r="A1699" s="6" t="s">
        <v>685</v>
      </c>
      <c r="B1699" s="7" t="s">
        <v>18</v>
      </c>
      <c r="C1699" s="7" t="s">
        <v>543</v>
      </c>
      <c r="D1699" s="7" t="s">
        <v>140</v>
      </c>
      <c r="E1699" s="6" t="s">
        <v>21</v>
      </c>
      <c r="F1699" s="6" t="s">
        <v>22</v>
      </c>
      <c r="G1699" s="6" t="s">
        <v>686</v>
      </c>
      <c r="H1699" s="6" t="s">
        <v>24</v>
      </c>
      <c r="I1699" s="8">
        <v>210</v>
      </c>
      <c r="J1699" s="8">
        <v>3858750</v>
      </c>
      <c r="K1699" s="8">
        <v>0</v>
      </c>
      <c r="L1699" s="8">
        <v>0</v>
      </c>
      <c r="M1699" s="8">
        <v>-210</v>
      </c>
      <c r="N1699" s="8">
        <v>-3858750</v>
      </c>
      <c r="O1699" s="8">
        <v>0</v>
      </c>
      <c r="P1699" s="8">
        <v>0</v>
      </c>
      <c r="Q1699" s="6" t="s">
        <v>25</v>
      </c>
    </row>
    <row r="1700" spans="1:17" x14ac:dyDescent="0.25">
      <c r="A1700" s="6" t="s">
        <v>542</v>
      </c>
      <c r="B1700" s="7" t="s">
        <v>18</v>
      </c>
      <c r="C1700" s="7" t="s">
        <v>543</v>
      </c>
      <c r="D1700" s="7" t="s">
        <v>20</v>
      </c>
      <c r="E1700" s="6" t="s">
        <v>21</v>
      </c>
      <c r="F1700" s="6" t="s">
        <v>22</v>
      </c>
      <c r="G1700" s="6" t="s">
        <v>544</v>
      </c>
      <c r="H1700" s="6" t="s">
        <v>24</v>
      </c>
      <c r="I1700" s="8">
        <v>2315</v>
      </c>
      <c r="J1700" s="8">
        <v>5359225</v>
      </c>
      <c r="K1700" s="8">
        <v>0</v>
      </c>
      <c r="L1700" s="8">
        <v>0</v>
      </c>
      <c r="M1700" s="8">
        <v>-2315</v>
      </c>
      <c r="N1700" s="8">
        <v>-5359225</v>
      </c>
      <c r="O1700" s="8">
        <v>0</v>
      </c>
      <c r="P1700" s="8">
        <v>0</v>
      </c>
      <c r="Q1700" s="6" t="s">
        <v>25</v>
      </c>
    </row>
    <row r="1701" spans="1:17" x14ac:dyDescent="0.25">
      <c r="A1701" s="6" t="s">
        <v>942</v>
      </c>
      <c r="B1701" s="7" t="s">
        <v>18</v>
      </c>
      <c r="C1701" s="7" t="s">
        <v>543</v>
      </c>
      <c r="D1701" s="7" t="s">
        <v>20</v>
      </c>
      <c r="E1701" s="6" t="s">
        <v>21</v>
      </c>
      <c r="F1701" s="6" t="s">
        <v>22</v>
      </c>
      <c r="G1701" s="6" t="s">
        <v>943</v>
      </c>
      <c r="H1701" s="6" t="s">
        <v>24</v>
      </c>
      <c r="I1701" s="8">
        <v>813</v>
      </c>
      <c r="J1701" s="8">
        <v>2139687</v>
      </c>
      <c r="K1701" s="8">
        <v>0</v>
      </c>
      <c r="L1701" s="8">
        <v>0</v>
      </c>
      <c r="M1701" s="8">
        <v>-813</v>
      </c>
      <c r="N1701" s="8">
        <v>-2139687</v>
      </c>
      <c r="O1701" s="8">
        <v>0</v>
      </c>
      <c r="P1701" s="8">
        <v>0</v>
      </c>
      <c r="Q1701" s="6" t="s">
        <v>25</v>
      </c>
    </row>
    <row r="1702" spans="1:17" x14ac:dyDescent="0.25">
      <c r="A1702" s="6" t="s">
        <v>1387</v>
      </c>
      <c r="B1702" s="7" t="s">
        <v>18</v>
      </c>
      <c r="C1702" s="7" t="s">
        <v>147</v>
      </c>
      <c r="D1702" s="7" t="s">
        <v>152</v>
      </c>
      <c r="E1702" s="6" t="s">
        <v>21</v>
      </c>
      <c r="F1702" s="6" t="s">
        <v>22</v>
      </c>
      <c r="G1702" s="6" t="s">
        <v>1388</v>
      </c>
      <c r="H1702" s="6" t="s">
        <v>30</v>
      </c>
      <c r="I1702" s="8">
        <v>15</v>
      </c>
      <c r="J1702" s="8">
        <v>973650</v>
      </c>
      <c r="K1702" s="8">
        <v>0</v>
      </c>
      <c r="L1702" s="8">
        <v>0</v>
      </c>
      <c r="M1702" s="8">
        <v>-15</v>
      </c>
      <c r="N1702" s="8">
        <v>-973650</v>
      </c>
      <c r="O1702" s="8">
        <v>0</v>
      </c>
      <c r="P1702" s="8">
        <v>0</v>
      </c>
      <c r="Q1702" s="6" t="s">
        <v>25</v>
      </c>
    </row>
    <row r="1703" spans="1:17" x14ac:dyDescent="0.25">
      <c r="A1703" s="6" t="s">
        <v>548</v>
      </c>
      <c r="B1703" s="7" t="s">
        <v>18</v>
      </c>
      <c r="C1703" s="7" t="s">
        <v>147</v>
      </c>
      <c r="D1703" s="7" t="s">
        <v>152</v>
      </c>
      <c r="E1703" s="6" t="s">
        <v>21</v>
      </c>
      <c r="F1703" s="6" t="s">
        <v>22</v>
      </c>
      <c r="G1703" s="6" t="s">
        <v>549</v>
      </c>
      <c r="H1703" s="6" t="s">
        <v>30</v>
      </c>
      <c r="I1703" s="8">
        <v>145</v>
      </c>
      <c r="J1703" s="8">
        <v>5266136</v>
      </c>
      <c r="K1703" s="8">
        <v>0</v>
      </c>
      <c r="L1703" s="8">
        <v>0</v>
      </c>
      <c r="M1703" s="8">
        <v>-145</v>
      </c>
      <c r="N1703" s="8">
        <v>-5266136</v>
      </c>
      <c r="O1703" s="8">
        <v>0</v>
      </c>
      <c r="P1703" s="8">
        <v>0</v>
      </c>
      <c r="Q1703" s="6" t="s">
        <v>25</v>
      </c>
    </row>
    <row r="1704" spans="1:17" x14ac:dyDescent="0.25">
      <c r="A1704" s="6" t="s">
        <v>401</v>
      </c>
      <c r="B1704" s="7" t="s">
        <v>18</v>
      </c>
      <c r="C1704" s="7" t="s">
        <v>147</v>
      </c>
      <c r="D1704" s="7" t="s">
        <v>152</v>
      </c>
      <c r="E1704" s="6" t="s">
        <v>21</v>
      </c>
      <c r="F1704" s="6" t="s">
        <v>22</v>
      </c>
      <c r="G1704" s="6" t="s">
        <v>402</v>
      </c>
      <c r="H1704" s="6" t="s">
        <v>30</v>
      </c>
      <c r="I1704" s="8">
        <v>70</v>
      </c>
      <c r="J1704" s="8">
        <v>8050000</v>
      </c>
      <c r="K1704" s="8">
        <v>0</v>
      </c>
      <c r="L1704" s="8">
        <v>0</v>
      </c>
      <c r="M1704" s="8">
        <v>-70</v>
      </c>
      <c r="N1704" s="8">
        <v>-8050000</v>
      </c>
      <c r="O1704" s="8">
        <v>0</v>
      </c>
      <c r="P1704" s="8">
        <v>0</v>
      </c>
      <c r="Q1704" s="6" t="s">
        <v>25</v>
      </c>
    </row>
    <row r="1705" spans="1:17" x14ac:dyDescent="0.25">
      <c r="A1705" s="6" t="s">
        <v>146</v>
      </c>
      <c r="B1705" s="7" t="s">
        <v>18</v>
      </c>
      <c r="C1705" s="7" t="s">
        <v>147</v>
      </c>
      <c r="D1705" s="7" t="s">
        <v>93</v>
      </c>
      <c r="E1705" s="6" t="s">
        <v>506</v>
      </c>
      <c r="F1705" s="6" t="s">
        <v>22</v>
      </c>
      <c r="G1705" s="6" t="s">
        <v>149</v>
      </c>
      <c r="H1705" s="6" t="s">
        <v>24</v>
      </c>
      <c r="I1705" s="8">
        <v>1080</v>
      </c>
      <c r="J1705" s="8">
        <v>96120</v>
      </c>
      <c r="K1705" s="8">
        <v>0</v>
      </c>
      <c r="L1705" s="8">
        <v>0</v>
      </c>
      <c r="M1705" s="8">
        <v>-1080</v>
      </c>
      <c r="N1705" s="8">
        <v>-96120</v>
      </c>
      <c r="O1705" s="8">
        <v>0</v>
      </c>
      <c r="P1705" s="8">
        <v>0</v>
      </c>
      <c r="Q1705" s="6" t="s">
        <v>25</v>
      </c>
    </row>
    <row r="1706" spans="1:17" x14ac:dyDescent="0.25">
      <c r="A1706" s="6" t="s">
        <v>146</v>
      </c>
      <c r="B1706" s="7" t="s">
        <v>18</v>
      </c>
      <c r="C1706" s="7" t="s">
        <v>147</v>
      </c>
      <c r="D1706" s="7" t="s">
        <v>93</v>
      </c>
      <c r="E1706" s="6" t="s">
        <v>21</v>
      </c>
      <c r="F1706" s="6" t="s">
        <v>22</v>
      </c>
      <c r="G1706" s="6" t="s">
        <v>149</v>
      </c>
      <c r="H1706" s="6" t="s">
        <v>24</v>
      </c>
      <c r="I1706" s="8">
        <v>203000</v>
      </c>
      <c r="J1706" s="8">
        <v>18067000</v>
      </c>
      <c r="K1706" s="8">
        <v>0</v>
      </c>
      <c r="L1706" s="8">
        <v>0</v>
      </c>
      <c r="M1706" s="8">
        <v>-203000</v>
      </c>
      <c r="N1706" s="8">
        <v>-18067000</v>
      </c>
      <c r="O1706" s="8">
        <v>0</v>
      </c>
      <c r="P1706" s="8">
        <v>0</v>
      </c>
      <c r="Q1706" s="6" t="s">
        <v>25</v>
      </c>
    </row>
    <row r="1707" spans="1:17" x14ac:dyDescent="0.25">
      <c r="A1707" s="6" t="s">
        <v>1074</v>
      </c>
      <c r="B1707" s="7" t="s">
        <v>18</v>
      </c>
      <c r="C1707" s="7" t="s">
        <v>147</v>
      </c>
      <c r="D1707" s="7" t="s">
        <v>89</v>
      </c>
      <c r="E1707" s="6" t="s">
        <v>21</v>
      </c>
      <c r="F1707" s="6" t="s">
        <v>22</v>
      </c>
      <c r="G1707" s="6" t="s">
        <v>1075</v>
      </c>
      <c r="H1707" s="6" t="s">
        <v>30</v>
      </c>
      <c r="I1707" s="8">
        <v>35</v>
      </c>
      <c r="J1707" s="8">
        <v>1680000</v>
      </c>
      <c r="K1707" s="8">
        <v>0</v>
      </c>
      <c r="L1707" s="8">
        <v>0</v>
      </c>
      <c r="M1707" s="8">
        <v>-35</v>
      </c>
      <c r="N1707" s="8">
        <v>-1680000</v>
      </c>
      <c r="O1707" s="8">
        <v>0</v>
      </c>
      <c r="P1707" s="8">
        <v>0</v>
      </c>
      <c r="Q1707" s="6" t="s">
        <v>25</v>
      </c>
    </row>
    <row r="1708" spans="1:17" x14ac:dyDescent="0.25">
      <c r="A1708" s="6" t="s">
        <v>305</v>
      </c>
      <c r="B1708" s="7" t="s">
        <v>18</v>
      </c>
      <c r="C1708" s="7" t="s">
        <v>147</v>
      </c>
      <c r="D1708" s="7" t="s">
        <v>28</v>
      </c>
      <c r="E1708" s="6" t="s">
        <v>21</v>
      </c>
      <c r="F1708" s="6" t="s">
        <v>22</v>
      </c>
      <c r="G1708" s="6" t="s">
        <v>306</v>
      </c>
      <c r="H1708" s="6" t="s">
        <v>30</v>
      </c>
      <c r="I1708" s="8">
        <v>350</v>
      </c>
      <c r="J1708" s="8">
        <v>9875408</v>
      </c>
      <c r="K1708" s="8">
        <v>0</v>
      </c>
      <c r="L1708" s="8">
        <v>0</v>
      </c>
      <c r="M1708" s="8">
        <v>-350</v>
      </c>
      <c r="N1708" s="8">
        <v>-9875408</v>
      </c>
      <c r="O1708" s="8">
        <v>0</v>
      </c>
      <c r="P1708" s="8">
        <v>0</v>
      </c>
      <c r="Q1708" s="6" t="s">
        <v>25</v>
      </c>
    </row>
    <row r="1709" spans="1:17" x14ac:dyDescent="0.25">
      <c r="A1709" s="6" t="s">
        <v>970</v>
      </c>
      <c r="B1709" s="7" t="s">
        <v>18</v>
      </c>
      <c r="C1709" s="7" t="s">
        <v>937</v>
      </c>
      <c r="D1709" s="7" t="s">
        <v>140</v>
      </c>
      <c r="E1709" s="6" t="s">
        <v>21</v>
      </c>
      <c r="F1709" s="6" t="s">
        <v>22</v>
      </c>
      <c r="G1709" s="6" t="s">
        <v>971</v>
      </c>
      <c r="H1709" s="6" t="s">
        <v>24</v>
      </c>
      <c r="I1709" s="8">
        <v>120</v>
      </c>
      <c r="J1709" s="8">
        <v>2047200</v>
      </c>
      <c r="K1709" s="8">
        <v>0</v>
      </c>
      <c r="L1709" s="8">
        <v>0</v>
      </c>
      <c r="M1709" s="8">
        <v>-120</v>
      </c>
      <c r="N1709" s="8">
        <v>-2047200</v>
      </c>
      <c r="O1709" s="8">
        <v>0</v>
      </c>
      <c r="P1709" s="8">
        <v>0</v>
      </c>
      <c r="Q1709" s="6" t="s">
        <v>25</v>
      </c>
    </row>
    <row r="1710" spans="1:17" x14ac:dyDescent="0.25">
      <c r="A1710" s="6" t="s">
        <v>1160</v>
      </c>
      <c r="B1710" s="7" t="s">
        <v>18</v>
      </c>
      <c r="C1710" s="7" t="s">
        <v>937</v>
      </c>
      <c r="D1710" s="7" t="s">
        <v>86</v>
      </c>
      <c r="E1710" s="6" t="s">
        <v>21</v>
      </c>
      <c r="F1710" s="6" t="s">
        <v>22</v>
      </c>
      <c r="G1710" s="6" t="s">
        <v>1161</v>
      </c>
      <c r="H1710" s="6" t="s">
        <v>24</v>
      </c>
      <c r="I1710" s="8">
        <v>394</v>
      </c>
      <c r="J1710" s="8">
        <v>1488926</v>
      </c>
      <c r="K1710" s="8">
        <v>0</v>
      </c>
      <c r="L1710" s="8">
        <v>0</v>
      </c>
      <c r="M1710" s="8">
        <v>-394</v>
      </c>
      <c r="N1710" s="8">
        <v>-1488926</v>
      </c>
      <c r="O1710" s="8">
        <v>0</v>
      </c>
      <c r="P1710" s="8">
        <v>0</v>
      </c>
      <c r="Q1710" s="6" t="s">
        <v>25</v>
      </c>
    </row>
    <row r="1711" spans="1:17" x14ac:dyDescent="0.25">
      <c r="A1711" s="6" t="s">
        <v>594</v>
      </c>
      <c r="B1711" s="7" t="s">
        <v>18</v>
      </c>
      <c r="C1711" s="7" t="s">
        <v>595</v>
      </c>
      <c r="D1711" s="7" t="s">
        <v>152</v>
      </c>
      <c r="E1711" s="6" t="s">
        <v>21</v>
      </c>
      <c r="F1711" s="6" t="s">
        <v>22</v>
      </c>
      <c r="G1711" s="6" t="s">
        <v>596</v>
      </c>
      <c r="H1711" s="6" t="s">
        <v>30</v>
      </c>
      <c r="I1711" s="8">
        <v>87</v>
      </c>
      <c r="J1711" s="8">
        <v>4907670</v>
      </c>
      <c r="K1711" s="8">
        <v>0</v>
      </c>
      <c r="L1711" s="8">
        <v>0</v>
      </c>
      <c r="M1711" s="8">
        <v>-87</v>
      </c>
      <c r="N1711" s="8">
        <v>-4907670</v>
      </c>
      <c r="O1711" s="8">
        <v>0</v>
      </c>
      <c r="P1711" s="8">
        <v>0</v>
      </c>
      <c r="Q1711" s="6" t="s">
        <v>25</v>
      </c>
    </row>
    <row r="1712" spans="1:17" x14ac:dyDescent="0.25">
      <c r="A1712" s="6" t="s">
        <v>3051</v>
      </c>
      <c r="B1712" s="7" t="s">
        <v>18</v>
      </c>
      <c r="C1712" s="7" t="s">
        <v>595</v>
      </c>
      <c r="D1712" s="7" t="s">
        <v>93</v>
      </c>
      <c r="E1712" s="9" t="s">
        <v>3039</v>
      </c>
      <c r="F1712" s="6" t="s">
        <v>22</v>
      </c>
      <c r="G1712" s="6" t="s">
        <v>3052</v>
      </c>
      <c r="H1712" s="6" t="s">
        <v>24</v>
      </c>
      <c r="I1712" s="8">
        <v>534</v>
      </c>
      <c r="J1712" s="8">
        <v>56070</v>
      </c>
      <c r="K1712" s="8">
        <v>0</v>
      </c>
      <c r="L1712" s="8">
        <v>0</v>
      </c>
      <c r="M1712" s="8">
        <v>-534</v>
      </c>
      <c r="N1712" s="8">
        <v>-56070</v>
      </c>
      <c r="O1712" s="8">
        <v>0</v>
      </c>
      <c r="P1712" s="8">
        <v>0</v>
      </c>
      <c r="Q1712" s="6" t="s">
        <v>25</v>
      </c>
    </row>
    <row r="1713" spans="1:17" x14ac:dyDescent="0.25">
      <c r="A1713" s="6" t="s">
        <v>1435</v>
      </c>
      <c r="B1713" s="7" t="s">
        <v>18</v>
      </c>
      <c r="C1713" s="7" t="s">
        <v>595</v>
      </c>
      <c r="D1713" s="7" t="s">
        <v>166</v>
      </c>
      <c r="E1713" s="6" t="s">
        <v>21</v>
      </c>
      <c r="F1713" s="6" t="s">
        <v>22</v>
      </c>
      <c r="G1713" s="6" t="s">
        <v>1436</v>
      </c>
      <c r="H1713" s="6" t="s">
        <v>24</v>
      </c>
      <c r="I1713" s="8">
        <v>190</v>
      </c>
      <c r="J1713" s="8">
        <v>763092</v>
      </c>
      <c r="K1713" s="8">
        <v>0</v>
      </c>
      <c r="L1713" s="8">
        <v>0</v>
      </c>
      <c r="M1713" s="8">
        <v>-190</v>
      </c>
      <c r="N1713" s="8">
        <v>-763092</v>
      </c>
      <c r="O1713" s="8">
        <v>0</v>
      </c>
      <c r="P1713" s="8">
        <v>0</v>
      </c>
      <c r="Q1713" s="6" t="s">
        <v>25</v>
      </c>
    </row>
    <row r="1714" spans="1:17" x14ac:dyDescent="0.25">
      <c r="A1714" s="6" t="s">
        <v>1625</v>
      </c>
      <c r="B1714" s="7" t="s">
        <v>18</v>
      </c>
      <c r="C1714" s="7" t="s">
        <v>595</v>
      </c>
      <c r="D1714" s="7" t="s">
        <v>89</v>
      </c>
      <c r="E1714" s="6" t="s">
        <v>21</v>
      </c>
      <c r="F1714" s="6" t="s">
        <v>22</v>
      </c>
      <c r="G1714" s="6" t="s">
        <v>1626</v>
      </c>
      <c r="H1714" s="6" t="s">
        <v>30</v>
      </c>
      <c r="I1714" s="8">
        <v>15</v>
      </c>
      <c r="J1714" s="8">
        <v>630000</v>
      </c>
      <c r="K1714" s="8">
        <v>0</v>
      </c>
      <c r="L1714" s="8">
        <v>0</v>
      </c>
      <c r="M1714" s="8">
        <v>-15</v>
      </c>
      <c r="N1714" s="8">
        <v>-630000</v>
      </c>
      <c r="O1714" s="8">
        <v>0</v>
      </c>
      <c r="P1714" s="8">
        <v>0</v>
      </c>
      <c r="Q1714" s="6" t="s">
        <v>25</v>
      </c>
    </row>
    <row r="1715" spans="1:17" x14ac:dyDescent="0.25">
      <c r="A1715" s="6" t="s">
        <v>1813</v>
      </c>
      <c r="B1715" s="7" t="s">
        <v>18</v>
      </c>
      <c r="C1715" s="7" t="s">
        <v>595</v>
      </c>
      <c r="D1715" s="7" t="s">
        <v>89</v>
      </c>
      <c r="E1715" s="6" t="s">
        <v>21</v>
      </c>
      <c r="F1715" s="6" t="s">
        <v>22</v>
      </c>
      <c r="G1715" s="6" t="s">
        <v>1814</v>
      </c>
      <c r="H1715" s="6" t="s">
        <v>30</v>
      </c>
      <c r="I1715" s="8">
        <v>15</v>
      </c>
      <c r="J1715" s="8">
        <v>450000</v>
      </c>
      <c r="K1715" s="8">
        <v>0</v>
      </c>
      <c r="L1715" s="8">
        <v>0</v>
      </c>
      <c r="M1715" s="8">
        <v>-15</v>
      </c>
      <c r="N1715" s="8">
        <v>-450000</v>
      </c>
      <c r="O1715" s="8">
        <v>0</v>
      </c>
      <c r="P1715" s="8">
        <v>0</v>
      </c>
      <c r="Q1715" s="6" t="s">
        <v>25</v>
      </c>
    </row>
    <row r="1716" spans="1:17" x14ac:dyDescent="0.25">
      <c r="A1716" s="6" t="s">
        <v>1665</v>
      </c>
      <c r="B1716" s="7" t="s">
        <v>18</v>
      </c>
      <c r="C1716" s="7" t="s">
        <v>1263</v>
      </c>
      <c r="D1716" s="7" t="s">
        <v>86</v>
      </c>
      <c r="E1716" s="6" t="s">
        <v>2720</v>
      </c>
      <c r="F1716" s="6" t="s">
        <v>2718</v>
      </c>
      <c r="G1716" s="6" t="s">
        <v>1666</v>
      </c>
      <c r="H1716" s="6" t="s">
        <v>24</v>
      </c>
      <c r="I1716" s="8">
        <v>0</v>
      </c>
      <c r="J1716" s="8">
        <v>0</v>
      </c>
      <c r="K1716" s="8">
        <v>13</v>
      </c>
      <c r="L1716" s="8">
        <v>64233</v>
      </c>
      <c r="M1716" s="8">
        <v>-13</v>
      </c>
      <c r="N1716" s="8">
        <v>-64233</v>
      </c>
      <c r="O1716" s="8">
        <v>0</v>
      </c>
      <c r="P1716" s="8">
        <v>0</v>
      </c>
      <c r="Q1716" s="6" t="s">
        <v>25</v>
      </c>
    </row>
    <row r="1717" spans="1:17" x14ac:dyDescent="0.25">
      <c r="A1717" s="6" t="s">
        <v>1665</v>
      </c>
      <c r="B1717" s="7" t="s">
        <v>18</v>
      </c>
      <c r="C1717" s="7" t="s">
        <v>1263</v>
      </c>
      <c r="D1717" s="7" t="s">
        <v>86</v>
      </c>
      <c r="E1717" s="6" t="s">
        <v>21</v>
      </c>
      <c r="F1717" s="6" t="s">
        <v>22</v>
      </c>
      <c r="G1717" s="6" t="s">
        <v>1666</v>
      </c>
      <c r="H1717" s="6" t="s">
        <v>24</v>
      </c>
      <c r="I1717" s="8">
        <v>13</v>
      </c>
      <c r="J1717" s="8">
        <v>64233</v>
      </c>
      <c r="K1717" s="8">
        <v>0</v>
      </c>
      <c r="L1717" s="8">
        <v>0</v>
      </c>
      <c r="M1717" s="8">
        <v>-13</v>
      </c>
      <c r="N1717" s="8">
        <v>-64233</v>
      </c>
      <c r="O1717" s="8">
        <v>0</v>
      </c>
      <c r="P1717" s="8">
        <v>0</v>
      </c>
      <c r="Q1717" s="6" t="s">
        <v>25</v>
      </c>
    </row>
    <row r="1718" spans="1:17" x14ac:dyDescent="0.25">
      <c r="A1718" s="6" t="s">
        <v>1607</v>
      </c>
      <c r="B1718" s="7" t="s">
        <v>18</v>
      </c>
      <c r="C1718" s="7" t="s">
        <v>127</v>
      </c>
      <c r="D1718" s="7" t="s">
        <v>140</v>
      </c>
      <c r="E1718" s="6" t="s">
        <v>21</v>
      </c>
      <c r="F1718" s="6" t="s">
        <v>22</v>
      </c>
      <c r="G1718" s="6" t="s">
        <v>1608</v>
      </c>
      <c r="H1718" s="6" t="s">
        <v>24</v>
      </c>
      <c r="I1718" s="8">
        <v>150</v>
      </c>
      <c r="J1718" s="8">
        <v>645000</v>
      </c>
      <c r="K1718" s="8">
        <v>0</v>
      </c>
      <c r="L1718" s="8">
        <v>0</v>
      </c>
      <c r="M1718" s="8">
        <v>-150</v>
      </c>
      <c r="N1718" s="8">
        <v>-645000</v>
      </c>
      <c r="O1718" s="8">
        <v>0</v>
      </c>
      <c r="P1718" s="8">
        <v>0</v>
      </c>
      <c r="Q1718" s="6" t="s">
        <v>25</v>
      </c>
    </row>
    <row r="1719" spans="1:17" x14ac:dyDescent="0.25">
      <c r="A1719" s="6" t="s">
        <v>1888</v>
      </c>
      <c r="B1719" s="7" t="s">
        <v>18</v>
      </c>
      <c r="C1719" s="7" t="s">
        <v>127</v>
      </c>
      <c r="D1719" s="7" t="s">
        <v>140</v>
      </c>
      <c r="E1719" s="6" t="s">
        <v>21</v>
      </c>
      <c r="F1719" s="6" t="s">
        <v>22</v>
      </c>
      <c r="G1719" s="6" t="s">
        <v>1889</v>
      </c>
      <c r="H1719" s="6" t="s">
        <v>24</v>
      </c>
      <c r="I1719" s="8">
        <v>90</v>
      </c>
      <c r="J1719" s="8">
        <v>369000</v>
      </c>
      <c r="K1719" s="8">
        <v>0</v>
      </c>
      <c r="L1719" s="8">
        <v>0</v>
      </c>
      <c r="M1719" s="8">
        <v>-90</v>
      </c>
      <c r="N1719" s="8">
        <v>-369000</v>
      </c>
      <c r="O1719" s="8">
        <v>0</v>
      </c>
      <c r="P1719" s="8">
        <v>0</v>
      </c>
      <c r="Q1719" s="6" t="s">
        <v>25</v>
      </c>
    </row>
    <row r="1720" spans="1:17" x14ac:dyDescent="0.25">
      <c r="A1720" s="6" t="s">
        <v>1673</v>
      </c>
      <c r="B1720" s="7" t="s">
        <v>18</v>
      </c>
      <c r="C1720" s="7" t="s">
        <v>127</v>
      </c>
      <c r="D1720" s="7" t="s">
        <v>140</v>
      </c>
      <c r="E1720" s="6" t="s">
        <v>21</v>
      </c>
      <c r="F1720" s="6" t="s">
        <v>22</v>
      </c>
      <c r="G1720" s="6" t="s">
        <v>1674</v>
      </c>
      <c r="H1720" s="6" t="s">
        <v>24</v>
      </c>
      <c r="I1720" s="8">
        <v>130</v>
      </c>
      <c r="J1720" s="8">
        <v>559000</v>
      </c>
      <c r="K1720" s="8">
        <v>0</v>
      </c>
      <c r="L1720" s="8">
        <v>0</v>
      </c>
      <c r="M1720" s="8">
        <v>-130</v>
      </c>
      <c r="N1720" s="8">
        <v>-559000</v>
      </c>
      <c r="O1720" s="8">
        <v>0</v>
      </c>
      <c r="P1720" s="8">
        <v>0</v>
      </c>
      <c r="Q1720" s="6" t="s">
        <v>25</v>
      </c>
    </row>
    <row r="1721" spans="1:17" x14ac:dyDescent="0.25">
      <c r="A1721" s="6" t="s">
        <v>290</v>
      </c>
      <c r="B1721" s="7" t="s">
        <v>18</v>
      </c>
      <c r="C1721" s="7" t="s">
        <v>127</v>
      </c>
      <c r="D1721" s="7" t="s">
        <v>78</v>
      </c>
      <c r="E1721" s="6" t="s">
        <v>229</v>
      </c>
      <c r="F1721" s="6" t="s">
        <v>22</v>
      </c>
      <c r="G1721" s="6" t="s">
        <v>291</v>
      </c>
      <c r="H1721" s="6" t="s">
        <v>30</v>
      </c>
      <c r="I1721" s="8">
        <v>0</v>
      </c>
      <c r="J1721" s="8">
        <v>0</v>
      </c>
      <c r="K1721" s="8">
        <v>1280.7</v>
      </c>
      <c r="L1721" s="8">
        <v>768420</v>
      </c>
      <c r="M1721" s="8">
        <v>-1280.7</v>
      </c>
      <c r="N1721" s="8">
        <v>-768420</v>
      </c>
      <c r="O1721" s="8">
        <v>0</v>
      </c>
      <c r="P1721" s="8">
        <v>0</v>
      </c>
      <c r="Q1721" s="6" t="s">
        <v>25</v>
      </c>
    </row>
    <row r="1722" spans="1:17" x14ac:dyDescent="0.25">
      <c r="A1722" s="6" t="s">
        <v>253</v>
      </c>
      <c r="B1722" s="7" t="s">
        <v>18</v>
      </c>
      <c r="C1722" s="7" t="s">
        <v>127</v>
      </c>
      <c r="D1722" s="7" t="s">
        <v>78</v>
      </c>
      <c r="E1722" s="6" t="s">
        <v>229</v>
      </c>
      <c r="F1722" s="6" t="s">
        <v>22</v>
      </c>
      <c r="G1722" s="6" t="s">
        <v>254</v>
      </c>
      <c r="H1722" s="6" t="s">
        <v>30</v>
      </c>
      <c r="I1722" s="8">
        <v>0</v>
      </c>
      <c r="J1722" s="8">
        <v>0</v>
      </c>
      <c r="K1722" s="8">
        <v>119.78</v>
      </c>
      <c r="L1722" s="8">
        <v>71868</v>
      </c>
      <c r="M1722" s="8">
        <v>-119.78</v>
      </c>
      <c r="N1722" s="8">
        <v>-71868</v>
      </c>
      <c r="O1722" s="8">
        <v>0</v>
      </c>
      <c r="P1722" s="8">
        <v>0</v>
      </c>
      <c r="Q1722" s="6" t="s">
        <v>25</v>
      </c>
    </row>
    <row r="1723" spans="1:17" x14ac:dyDescent="0.25">
      <c r="A1723" s="6" t="s">
        <v>213</v>
      </c>
      <c r="B1723" s="7" t="s">
        <v>18</v>
      </c>
      <c r="C1723" s="7" t="s">
        <v>127</v>
      </c>
      <c r="D1723" s="7" t="s">
        <v>78</v>
      </c>
      <c r="E1723" s="6" t="s">
        <v>229</v>
      </c>
      <c r="F1723" s="6" t="s">
        <v>22</v>
      </c>
      <c r="G1723" s="6" t="s">
        <v>214</v>
      </c>
      <c r="H1723" s="6" t="s">
        <v>30</v>
      </c>
      <c r="I1723" s="8">
        <v>0</v>
      </c>
      <c r="J1723" s="8">
        <v>0</v>
      </c>
      <c r="K1723" s="8">
        <v>156.63999999999999</v>
      </c>
      <c r="L1723" s="8">
        <v>93984</v>
      </c>
      <c r="M1723" s="8">
        <v>-156.63999999999999</v>
      </c>
      <c r="N1723" s="8">
        <v>-93984</v>
      </c>
      <c r="O1723" s="8">
        <v>0</v>
      </c>
      <c r="P1723" s="8">
        <v>0</v>
      </c>
      <c r="Q1723" s="6" t="s">
        <v>25</v>
      </c>
    </row>
    <row r="1724" spans="1:17" x14ac:dyDescent="0.25">
      <c r="A1724" s="6" t="s">
        <v>860</v>
      </c>
      <c r="B1724" s="7" t="s">
        <v>18</v>
      </c>
      <c r="C1724" s="7" t="s">
        <v>127</v>
      </c>
      <c r="D1724" s="7" t="s">
        <v>78</v>
      </c>
      <c r="E1724" s="6" t="s">
        <v>229</v>
      </c>
      <c r="F1724" s="6" t="s">
        <v>22</v>
      </c>
      <c r="G1724" s="6" t="s">
        <v>861</v>
      </c>
      <c r="H1724" s="6" t="s">
        <v>24</v>
      </c>
      <c r="I1724" s="8">
        <v>0</v>
      </c>
      <c r="J1724" s="8">
        <v>0</v>
      </c>
      <c r="K1724" s="8">
        <v>18</v>
      </c>
      <c r="L1724" s="8">
        <v>765000</v>
      </c>
      <c r="M1724" s="8">
        <v>-18</v>
      </c>
      <c r="N1724" s="8">
        <v>-765000</v>
      </c>
      <c r="O1724" s="8">
        <v>0</v>
      </c>
      <c r="P1724" s="8">
        <v>0</v>
      </c>
      <c r="Q1724" s="6" t="s">
        <v>25</v>
      </c>
    </row>
    <row r="1725" spans="1:17" x14ac:dyDescent="0.25">
      <c r="A1725" s="6" t="s">
        <v>860</v>
      </c>
      <c r="B1725" s="7" t="s">
        <v>18</v>
      </c>
      <c r="C1725" s="7" t="s">
        <v>127</v>
      </c>
      <c r="D1725" s="7" t="s">
        <v>78</v>
      </c>
      <c r="E1725" s="6" t="s">
        <v>21</v>
      </c>
      <c r="F1725" s="6" t="s">
        <v>22</v>
      </c>
      <c r="G1725" s="6" t="s">
        <v>861</v>
      </c>
      <c r="H1725" s="6" t="s">
        <v>24</v>
      </c>
      <c r="I1725" s="8">
        <v>60</v>
      </c>
      <c r="J1725" s="8">
        <v>2550000</v>
      </c>
      <c r="K1725" s="8">
        <v>0</v>
      </c>
      <c r="L1725" s="8">
        <v>0</v>
      </c>
      <c r="M1725" s="8">
        <v>-60</v>
      </c>
      <c r="N1725" s="8">
        <v>-2550000</v>
      </c>
      <c r="O1725" s="8">
        <v>0</v>
      </c>
      <c r="P1725" s="8">
        <v>0</v>
      </c>
      <c r="Q1725" s="6" t="s">
        <v>25</v>
      </c>
    </row>
    <row r="1726" spans="1:17" x14ac:dyDescent="0.25">
      <c r="A1726" s="6" t="s">
        <v>860</v>
      </c>
      <c r="B1726" s="7" t="s">
        <v>18</v>
      </c>
      <c r="C1726" s="7" t="s">
        <v>127</v>
      </c>
      <c r="D1726" s="7" t="s">
        <v>78</v>
      </c>
      <c r="E1726" s="6" t="s">
        <v>104</v>
      </c>
      <c r="F1726" s="6" t="s">
        <v>22</v>
      </c>
      <c r="G1726" s="6" t="s">
        <v>861</v>
      </c>
      <c r="H1726" s="6" t="s">
        <v>24</v>
      </c>
      <c r="I1726" s="8">
        <v>18</v>
      </c>
      <c r="J1726" s="8">
        <v>765000</v>
      </c>
      <c r="K1726" s="8">
        <v>0</v>
      </c>
      <c r="L1726" s="8">
        <v>0</v>
      </c>
      <c r="M1726" s="8">
        <v>-18</v>
      </c>
      <c r="N1726" s="8">
        <v>-765000</v>
      </c>
      <c r="O1726" s="8">
        <v>0</v>
      </c>
      <c r="P1726" s="8">
        <v>0</v>
      </c>
      <c r="Q1726" s="6" t="s">
        <v>25</v>
      </c>
    </row>
    <row r="1727" spans="1:17" x14ac:dyDescent="0.25">
      <c r="A1727" s="6" t="s">
        <v>1104</v>
      </c>
      <c r="B1727" s="7" t="s">
        <v>18</v>
      </c>
      <c r="C1727" s="7" t="s">
        <v>127</v>
      </c>
      <c r="D1727" s="7" t="s">
        <v>78</v>
      </c>
      <c r="E1727" s="6" t="s">
        <v>229</v>
      </c>
      <c r="F1727" s="6" t="s">
        <v>22</v>
      </c>
      <c r="G1727" s="6" t="s">
        <v>1105</v>
      </c>
      <c r="H1727" s="6" t="s">
        <v>24</v>
      </c>
      <c r="I1727" s="8">
        <v>0</v>
      </c>
      <c r="J1727" s="8">
        <v>0</v>
      </c>
      <c r="K1727" s="8">
        <v>1.85</v>
      </c>
      <c r="L1727" s="8">
        <v>78625</v>
      </c>
      <c r="M1727" s="8">
        <v>-1.85</v>
      </c>
      <c r="N1727" s="8">
        <v>-78625</v>
      </c>
      <c r="O1727" s="8">
        <v>0</v>
      </c>
      <c r="P1727" s="8">
        <v>0</v>
      </c>
      <c r="Q1727" s="6" t="s">
        <v>25</v>
      </c>
    </row>
    <row r="1728" spans="1:17" x14ac:dyDescent="0.25">
      <c r="A1728" s="6" t="s">
        <v>1104</v>
      </c>
      <c r="B1728" s="7" t="s">
        <v>18</v>
      </c>
      <c r="C1728" s="7" t="s">
        <v>127</v>
      </c>
      <c r="D1728" s="7" t="s">
        <v>78</v>
      </c>
      <c r="E1728" s="6" t="s">
        <v>21</v>
      </c>
      <c r="F1728" s="6" t="s">
        <v>40</v>
      </c>
      <c r="G1728" s="6" t="s">
        <v>1105</v>
      </c>
      <c r="H1728" s="6" t="s">
        <v>24</v>
      </c>
      <c r="I1728" s="8">
        <v>1</v>
      </c>
      <c r="J1728" s="8">
        <v>42500</v>
      </c>
      <c r="K1728" s="8">
        <v>0</v>
      </c>
      <c r="L1728" s="8">
        <v>0</v>
      </c>
      <c r="M1728" s="8">
        <v>-1</v>
      </c>
      <c r="N1728" s="8">
        <v>-42500</v>
      </c>
      <c r="O1728" s="8">
        <v>0</v>
      </c>
      <c r="P1728" s="8">
        <v>0</v>
      </c>
      <c r="Q1728" s="6" t="s">
        <v>25</v>
      </c>
    </row>
    <row r="1729" spans="1:17" x14ac:dyDescent="0.25">
      <c r="A1729" s="6" t="s">
        <v>1140</v>
      </c>
      <c r="B1729" s="7" t="s">
        <v>18</v>
      </c>
      <c r="C1729" s="7" t="s">
        <v>127</v>
      </c>
      <c r="D1729" s="7" t="s">
        <v>78</v>
      </c>
      <c r="E1729" s="6" t="s">
        <v>229</v>
      </c>
      <c r="F1729" s="6" t="s">
        <v>22</v>
      </c>
      <c r="G1729" s="6" t="s">
        <v>1141</v>
      </c>
      <c r="H1729" s="6" t="s">
        <v>24</v>
      </c>
      <c r="I1729" s="8">
        <v>0</v>
      </c>
      <c r="J1729" s="8">
        <v>0</v>
      </c>
      <c r="K1729" s="8">
        <v>2.4</v>
      </c>
      <c r="L1729" s="8">
        <v>102000</v>
      </c>
      <c r="M1729" s="8">
        <v>-2.4</v>
      </c>
      <c r="N1729" s="8">
        <v>-102000</v>
      </c>
      <c r="O1729" s="8">
        <v>0</v>
      </c>
      <c r="P1729" s="8">
        <v>0</v>
      </c>
      <c r="Q1729" s="6" t="s">
        <v>25</v>
      </c>
    </row>
    <row r="1730" spans="1:17" x14ac:dyDescent="0.25">
      <c r="A1730" s="6" t="s">
        <v>1140</v>
      </c>
      <c r="B1730" s="7" t="s">
        <v>18</v>
      </c>
      <c r="C1730" s="7" t="s">
        <v>127</v>
      </c>
      <c r="D1730" s="7" t="s">
        <v>78</v>
      </c>
      <c r="E1730" s="6" t="s">
        <v>21</v>
      </c>
      <c r="F1730" s="6" t="s">
        <v>22</v>
      </c>
      <c r="G1730" s="6" t="s">
        <v>1141</v>
      </c>
      <c r="H1730" s="6" t="s">
        <v>24</v>
      </c>
      <c r="I1730" s="8">
        <v>36</v>
      </c>
      <c r="J1730" s="8">
        <v>1530000</v>
      </c>
      <c r="K1730" s="8">
        <v>0</v>
      </c>
      <c r="L1730" s="8">
        <v>0</v>
      </c>
      <c r="M1730" s="8">
        <v>-36</v>
      </c>
      <c r="N1730" s="8">
        <v>-1530000</v>
      </c>
      <c r="O1730" s="8">
        <v>0</v>
      </c>
      <c r="P1730" s="8">
        <v>0</v>
      </c>
      <c r="Q1730" s="6" t="s">
        <v>25</v>
      </c>
    </row>
    <row r="1731" spans="1:17" x14ac:dyDescent="0.25">
      <c r="A1731" s="6" t="s">
        <v>2354</v>
      </c>
      <c r="B1731" s="7" t="s">
        <v>18</v>
      </c>
      <c r="C1731" s="7" t="s">
        <v>127</v>
      </c>
      <c r="D1731" s="7" t="s">
        <v>78</v>
      </c>
      <c r="E1731" s="6" t="s">
        <v>229</v>
      </c>
      <c r="F1731" s="6" t="s">
        <v>22</v>
      </c>
      <c r="G1731" s="6" t="s">
        <v>2355</v>
      </c>
      <c r="H1731" s="6" t="s">
        <v>24</v>
      </c>
      <c r="I1731" s="8">
        <v>0</v>
      </c>
      <c r="J1731" s="8">
        <v>0</v>
      </c>
      <c r="K1731" s="8">
        <v>68</v>
      </c>
      <c r="L1731" s="8">
        <v>9241812</v>
      </c>
      <c r="M1731" s="8">
        <v>-68</v>
      </c>
      <c r="N1731" s="8">
        <v>-9241812</v>
      </c>
      <c r="O1731" s="8">
        <v>0</v>
      </c>
      <c r="P1731" s="8">
        <v>0</v>
      </c>
      <c r="Q1731" s="6" t="s">
        <v>25</v>
      </c>
    </row>
    <row r="1732" spans="1:17" x14ac:dyDescent="0.25">
      <c r="A1732" s="6" t="s">
        <v>2354</v>
      </c>
      <c r="B1732" s="7" t="s">
        <v>18</v>
      </c>
      <c r="C1732" s="7" t="s">
        <v>127</v>
      </c>
      <c r="D1732" s="7" t="s">
        <v>78</v>
      </c>
      <c r="E1732" s="6" t="s">
        <v>21</v>
      </c>
      <c r="F1732" s="6" t="s">
        <v>22</v>
      </c>
      <c r="G1732" s="6" t="s">
        <v>2355</v>
      </c>
      <c r="H1732" s="6" t="s">
        <v>24</v>
      </c>
      <c r="I1732" s="8">
        <v>1</v>
      </c>
      <c r="J1732" s="8">
        <v>135909</v>
      </c>
      <c r="K1732" s="8">
        <v>0</v>
      </c>
      <c r="L1732" s="8">
        <v>0</v>
      </c>
      <c r="M1732" s="8">
        <v>-1</v>
      </c>
      <c r="N1732" s="8">
        <v>-135909</v>
      </c>
      <c r="O1732" s="8">
        <v>0</v>
      </c>
      <c r="P1732" s="8">
        <v>0</v>
      </c>
      <c r="Q1732" s="6" t="s">
        <v>25</v>
      </c>
    </row>
    <row r="1733" spans="1:17" x14ac:dyDescent="0.25">
      <c r="A1733" s="6" t="s">
        <v>2976</v>
      </c>
      <c r="B1733" s="7" t="s">
        <v>18</v>
      </c>
      <c r="C1733" s="7" t="s">
        <v>127</v>
      </c>
      <c r="D1733" s="7" t="s">
        <v>78</v>
      </c>
      <c r="E1733" s="6" t="s">
        <v>229</v>
      </c>
      <c r="F1733" s="6" t="s">
        <v>22</v>
      </c>
      <c r="G1733" s="6" t="s">
        <v>2977</v>
      </c>
      <c r="H1733" s="6" t="s">
        <v>24</v>
      </c>
      <c r="I1733" s="8">
        <v>0</v>
      </c>
      <c r="J1733" s="8">
        <v>0</v>
      </c>
      <c r="K1733" s="8">
        <v>6.5</v>
      </c>
      <c r="L1733" s="8">
        <v>883409</v>
      </c>
      <c r="M1733" s="8">
        <v>-6.5</v>
      </c>
      <c r="N1733" s="8">
        <v>-883409</v>
      </c>
      <c r="O1733" s="8">
        <v>0</v>
      </c>
      <c r="P1733" s="8">
        <v>0</v>
      </c>
      <c r="Q1733" s="6" t="s">
        <v>25</v>
      </c>
    </row>
    <row r="1734" spans="1:17" x14ac:dyDescent="0.25">
      <c r="A1734" s="6" t="s">
        <v>2382</v>
      </c>
      <c r="B1734" s="7" t="s">
        <v>18</v>
      </c>
      <c r="C1734" s="7" t="s">
        <v>127</v>
      </c>
      <c r="D1734" s="7" t="s">
        <v>78</v>
      </c>
      <c r="E1734" s="6" t="s">
        <v>229</v>
      </c>
      <c r="F1734" s="6" t="s">
        <v>22</v>
      </c>
      <c r="G1734" s="6" t="s">
        <v>2383</v>
      </c>
      <c r="H1734" s="6" t="s">
        <v>24</v>
      </c>
      <c r="I1734" s="8">
        <v>0</v>
      </c>
      <c r="J1734" s="8">
        <v>0</v>
      </c>
      <c r="K1734" s="8">
        <v>8.5</v>
      </c>
      <c r="L1734" s="8">
        <v>1155227</v>
      </c>
      <c r="M1734" s="8">
        <v>-8.5</v>
      </c>
      <c r="N1734" s="8">
        <v>-1155227</v>
      </c>
      <c r="O1734" s="8">
        <v>0</v>
      </c>
      <c r="P1734" s="8">
        <v>0</v>
      </c>
      <c r="Q1734" s="6" t="s">
        <v>25</v>
      </c>
    </row>
    <row r="1735" spans="1:17" x14ac:dyDescent="0.25">
      <c r="A1735" s="6" t="s">
        <v>540</v>
      </c>
      <c r="B1735" s="7" t="s">
        <v>18</v>
      </c>
      <c r="C1735" s="7" t="s">
        <v>127</v>
      </c>
      <c r="D1735" s="7" t="s">
        <v>20</v>
      </c>
      <c r="E1735" s="6" t="s">
        <v>21</v>
      </c>
      <c r="F1735" s="6" t="s">
        <v>22</v>
      </c>
      <c r="G1735" s="6" t="s">
        <v>541</v>
      </c>
      <c r="H1735" s="6" t="s">
        <v>30</v>
      </c>
      <c r="I1735" s="8">
        <v>1685</v>
      </c>
      <c r="J1735" s="8">
        <v>5392000</v>
      </c>
      <c r="K1735" s="8">
        <v>0</v>
      </c>
      <c r="L1735" s="8">
        <v>0</v>
      </c>
      <c r="M1735" s="8">
        <v>-1685</v>
      </c>
      <c r="N1735" s="8">
        <v>-5392000</v>
      </c>
      <c r="O1735" s="8">
        <v>0</v>
      </c>
      <c r="P1735" s="8">
        <v>0</v>
      </c>
      <c r="Q1735" s="6" t="s">
        <v>25</v>
      </c>
    </row>
    <row r="1736" spans="1:17" x14ac:dyDescent="0.25">
      <c r="A1736" s="6" t="s">
        <v>233</v>
      </c>
      <c r="B1736" s="7" t="s">
        <v>18</v>
      </c>
      <c r="C1736" s="7" t="s">
        <v>127</v>
      </c>
      <c r="D1736" s="7" t="s">
        <v>20</v>
      </c>
      <c r="E1736" s="6" t="s">
        <v>21</v>
      </c>
      <c r="F1736" s="6" t="s">
        <v>22</v>
      </c>
      <c r="G1736" s="6" t="s">
        <v>234</v>
      </c>
      <c r="H1736" s="6" t="s">
        <v>30</v>
      </c>
      <c r="I1736" s="8">
        <v>4000</v>
      </c>
      <c r="J1736" s="8">
        <v>12800000</v>
      </c>
      <c r="K1736" s="8">
        <v>0</v>
      </c>
      <c r="L1736" s="8">
        <v>0</v>
      </c>
      <c r="M1736" s="8">
        <v>-4000</v>
      </c>
      <c r="N1736" s="8">
        <v>-12800000</v>
      </c>
      <c r="O1736" s="8">
        <v>0</v>
      </c>
      <c r="P1736" s="8">
        <v>0</v>
      </c>
      <c r="Q1736" s="6" t="s">
        <v>25</v>
      </c>
    </row>
    <row r="1737" spans="1:17" x14ac:dyDescent="0.25">
      <c r="A1737" s="6" t="s">
        <v>126</v>
      </c>
      <c r="B1737" s="7" t="s">
        <v>18</v>
      </c>
      <c r="C1737" s="7" t="s">
        <v>127</v>
      </c>
      <c r="D1737" s="7" t="s">
        <v>20</v>
      </c>
      <c r="E1737" s="6" t="s">
        <v>21</v>
      </c>
      <c r="F1737" s="6" t="s">
        <v>22</v>
      </c>
      <c r="G1737" s="6" t="s">
        <v>128</v>
      </c>
      <c r="H1737" s="6" t="s">
        <v>30</v>
      </c>
      <c r="I1737" s="8">
        <v>5905</v>
      </c>
      <c r="J1737" s="8">
        <v>19486500</v>
      </c>
      <c r="K1737" s="8">
        <v>0</v>
      </c>
      <c r="L1737" s="8">
        <v>0</v>
      </c>
      <c r="M1737" s="8">
        <v>-5905</v>
      </c>
      <c r="N1737" s="8">
        <v>-19486500</v>
      </c>
      <c r="O1737" s="8">
        <v>0</v>
      </c>
      <c r="P1737" s="8">
        <v>0</v>
      </c>
      <c r="Q1737" s="6" t="s">
        <v>25</v>
      </c>
    </row>
    <row r="1738" spans="1:17" x14ac:dyDescent="0.25">
      <c r="A1738" s="6" t="s">
        <v>2574</v>
      </c>
      <c r="B1738" s="7" t="s">
        <v>18</v>
      </c>
      <c r="C1738" s="7" t="s">
        <v>226</v>
      </c>
      <c r="D1738" s="7" t="s">
        <v>65</v>
      </c>
      <c r="E1738" s="6" t="s">
        <v>229</v>
      </c>
      <c r="F1738" s="6" t="s">
        <v>22</v>
      </c>
      <c r="G1738" s="6" t="s">
        <v>2575</v>
      </c>
      <c r="H1738" s="6" t="s">
        <v>24</v>
      </c>
      <c r="I1738" s="8">
        <v>14</v>
      </c>
      <c r="J1738" s="8">
        <v>686000</v>
      </c>
      <c r="K1738" s="8">
        <v>0</v>
      </c>
      <c r="L1738" s="8">
        <v>0</v>
      </c>
      <c r="M1738" s="8">
        <v>-14</v>
      </c>
      <c r="N1738" s="8">
        <v>-686000</v>
      </c>
      <c r="O1738" s="8">
        <v>0</v>
      </c>
      <c r="P1738" s="8">
        <v>0</v>
      </c>
      <c r="Q1738" s="6" t="s">
        <v>25</v>
      </c>
    </row>
    <row r="1739" spans="1:17" x14ac:dyDescent="0.25">
      <c r="A1739" s="6" t="s">
        <v>1231</v>
      </c>
      <c r="B1739" s="7" t="s">
        <v>18</v>
      </c>
      <c r="C1739" s="7" t="s">
        <v>226</v>
      </c>
      <c r="D1739" s="7" t="s">
        <v>140</v>
      </c>
      <c r="E1739" s="6" t="s">
        <v>21</v>
      </c>
      <c r="F1739" s="6" t="s">
        <v>22</v>
      </c>
      <c r="G1739" s="6" t="s">
        <v>1232</v>
      </c>
      <c r="H1739" s="6" t="s">
        <v>24</v>
      </c>
      <c r="I1739" s="8">
        <v>100</v>
      </c>
      <c r="J1739" s="8">
        <v>1256600</v>
      </c>
      <c r="K1739" s="8">
        <v>0</v>
      </c>
      <c r="L1739" s="8">
        <v>0</v>
      </c>
      <c r="M1739" s="8">
        <v>-100</v>
      </c>
      <c r="N1739" s="8">
        <v>-1256600</v>
      </c>
      <c r="O1739" s="8">
        <v>0</v>
      </c>
      <c r="P1739" s="8">
        <v>0</v>
      </c>
      <c r="Q1739" s="6" t="s">
        <v>25</v>
      </c>
    </row>
    <row r="1740" spans="1:17" x14ac:dyDescent="0.25">
      <c r="A1740" s="6" t="s">
        <v>1265</v>
      </c>
      <c r="B1740" s="7" t="s">
        <v>18</v>
      </c>
      <c r="C1740" s="7" t="s">
        <v>226</v>
      </c>
      <c r="D1740" s="7" t="s">
        <v>152</v>
      </c>
      <c r="E1740" s="6" t="s">
        <v>21</v>
      </c>
      <c r="F1740" s="6" t="s">
        <v>22</v>
      </c>
      <c r="G1740" s="6" t="s">
        <v>1266</v>
      </c>
      <c r="H1740" s="6" t="s">
        <v>30</v>
      </c>
      <c r="I1740" s="8">
        <v>0</v>
      </c>
      <c r="J1740" s="8">
        <v>0</v>
      </c>
      <c r="K1740" s="8">
        <v>2</v>
      </c>
      <c r="L1740" s="8">
        <v>85000</v>
      </c>
      <c r="M1740" s="8">
        <v>-2</v>
      </c>
      <c r="N1740" s="8">
        <v>-85000</v>
      </c>
      <c r="O1740" s="8">
        <v>0</v>
      </c>
      <c r="P1740" s="8">
        <v>0</v>
      </c>
      <c r="Q1740" s="6" t="s">
        <v>25</v>
      </c>
    </row>
    <row r="1741" spans="1:17" x14ac:dyDescent="0.25">
      <c r="A1741" s="6" t="s">
        <v>3053</v>
      </c>
      <c r="B1741" s="7" t="s">
        <v>18</v>
      </c>
      <c r="C1741" s="7" t="s">
        <v>226</v>
      </c>
      <c r="D1741" s="7" t="s">
        <v>152</v>
      </c>
      <c r="E1741" s="9" t="s">
        <v>3039</v>
      </c>
      <c r="F1741" s="6" t="s">
        <v>22</v>
      </c>
      <c r="G1741" s="6" t="s">
        <v>3054</v>
      </c>
      <c r="H1741" s="6" t="s">
        <v>24</v>
      </c>
      <c r="I1741" s="8">
        <v>5</v>
      </c>
      <c r="J1741" s="8">
        <v>13700</v>
      </c>
      <c r="K1741" s="8">
        <v>0</v>
      </c>
      <c r="L1741" s="8">
        <v>0</v>
      </c>
      <c r="M1741" s="8">
        <v>-5</v>
      </c>
      <c r="N1741" s="8">
        <v>-13700</v>
      </c>
      <c r="O1741" s="8">
        <v>0</v>
      </c>
      <c r="P1741" s="8">
        <v>0</v>
      </c>
      <c r="Q1741" s="6" t="s">
        <v>25</v>
      </c>
    </row>
    <row r="1742" spans="1:17" x14ac:dyDescent="0.25">
      <c r="A1742" s="6" t="s">
        <v>1076</v>
      </c>
      <c r="B1742" s="7" t="s">
        <v>18</v>
      </c>
      <c r="C1742" s="7" t="s">
        <v>226</v>
      </c>
      <c r="D1742" s="7" t="s">
        <v>93</v>
      </c>
      <c r="E1742" s="6" t="s">
        <v>229</v>
      </c>
      <c r="F1742" s="6" t="s">
        <v>22</v>
      </c>
      <c r="G1742" s="6" t="s">
        <v>1077</v>
      </c>
      <c r="H1742" s="6" t="s">
        <v>24</v>
      </c>
      <c r="I1742" s="8">
        <v>202</v>
      </c>
      <c r="J1742" s="8">
        <v>70700</v>
      </c>
      <c r="K1742" s="8">
        <v>0</v>
      </c>
      <c r="L1742" s="8">
        <v>0</v>
      </c>
      <c r="M1742" s="8">
        <v>-202</v>
      </c>
      <c r="N1742" s="8">
        <v>-70700</v>
      </c>
      <c r="O1742" s="8">
        <v>0</v>
      </c>
      <c r="P1742" s="8">
        <v>0</v>
      </c>
      <c r="Q1742" s="6" t="s">
        <v>25</v>
      </c>
    </row>
    <row r="1743" spans="1:17" x14ac:dyDescent="0.25">
      <c r="A1743" s="6" t="s">
        <v>1076</v>
      </c>
      <c r="B1743" s="7" t="s">
        <v>18</v>
      </c>
      <c r="C1743" s="7" t="s">
        <v>226</v>
      </c>
      <c r="D1743" s="7" t="s">
        <v>93</v>
      </c>
      <c r="E1743" s="6" t="s">
        <v>21</v>
      </c>
      <c r="F1743" s="6" t="s">
        <v>22</v>
      </c>
      <c r="G1743" s="6" t="s">
        <v>1077</v>
      </c>
      <c r="H1743" s="6" t="s">
        <v>24</v>
      </c>
      <c r="I1743" s="8">
        <v>5000</v>
      </c>
      <c r="J1743" s="8">
        <v>1750000</v>
      </c>
      <c r="K1743" s="8">
        <v>0</v>
      </c>
      <c r="L1743" s="8">
        <v>0</v>
      </c>
      <c r="M1743" s="8">
        <v>-5000</v>
      </c>
      <c r="N1743" s="8">
        <v>-1750000</v>
      </c>
      <c r="O1743" s="8">
        <v>0</v>
      </c>
      <c r="P1743" s="8">
        <v>0</v>
      </c>
      <c r="Q1743" s="6" t="s">
        <v>25</v>
      </c>
    </row>
    <row r="1744" spans="1:17" x14ac:dyDescent="0.25">
      <c r="A1744" s="6" t="s">
        <v>802</v>
      </c>
      <c r="B1744" s="7" t="s">
        <v>18</v>
      </c>
      <c r="C1744" s="7" t="s">
        <v>226</v>
      </c>
      <c r="D1744" s="7" t="s">
        <v>93</v>
      </c>
      <c r="E1744" s="6" t="s">
        <v>229</v>
      </c>
      <c r="F1744" s="6" t="s">
        <v>22</v>
      </c>
      <c r="G1744" s="6" t="s">
        <v>803</v>
      </c>
      <c r="H1744" s="6" t="s">
        <v>24</v>
      </c>
      <c r="I1744" s="8">
        <v>0</v>
      </c>
      <c r="J1744" s="8">
        <v>0</v>
      </c>
      <c r="K1744" s="8">
        <v>656</v>
      </c>
      <c r="L1744" s="8">
        <v>56403</v>
      </c>
      <c r="M1744" s="8">
        <v>-656</v>
      </c>
      <c r="N1744" s="8">
        <v>-56403</v>
      </c>
      <c r="O1744" s="8">
        <v>0</v>
      </c>
      <c r="P1744" s="8">
        <v>0</v>
      </c>
      <c r="Q1744" s="6" t="s">
        <v>25</v>
      </c>
    </row>
    <row r="1745" spans="1:17" x14ac:dyDescent="0.25">
      <c r="A1745" s="6" t="s">
        <v>802</v>
      </c>
      <c r="B1745" s="7" t="s">
        <v>18</v>
      </c>
      <c r="C1745" s="7" t="s">
        <v>226</v>
      </c>
      <c r="D1745" s="7" t="s">
        <v>93</v>
      </c>
      <c r="E1745" s="6" t="s">
        <v>21</v>
      </c>
      <c r="F1745" s="6" t="s">
        <v>22</v>
      </c>
      <c r="G1745" s="6" t="s">
        <v>803</v>
      </c>
      <c r="H1745" s="6" t="s">
        <v>24</v>
      </c>
      <c r="I1745" s="8">
        <v>32500</v>
      </c>
      <c r="J1745" s="8">
        <v>2794350</v>
      </c>
      <c r="K1745" s="8">
        <v>0</v>
      </c>
      <c r="L1745" s="8">
        <v>0</v>
      </c>
      <c r="M1745" s="8">
        <v>-32500</v>
      </c>
      <c r="N1745" s="8">
        <v>-2794350</v>
      </c>
      <c r="O1745" s="8">
        <v>0</v>
      </c>
      <c r="P1745" s="8">
        <v>0</v>
      </c>
      <c r="Q1745" s="6" t="s">
        <v>25</v>
      </c>
    </row>
    <row r="1746" spans="1:17" x14ac:dyDescent="0.25">
      <c r="A1746" s="6" t="s">
        <v>516</v>
      </c>
      <c r="B1746" s="7" t="s">
        <v>18</v>
      </c>
      <c r="C1746" s="7" t="s">
        <v>226</v>
      </c>
      <c r="D1746" s="7" t="s">
        <v>517</v>
      </c>
      <c r="E1746" s="6" t="s">
        <v>21</v>
      </c>
      <c r="F1746" s="6" t="s">
        <v>22</v>
      </c>
      <c r="G1746" s="6" t="s">
        <v>518</v>
      </c>
      <c r="H1746" s="6" t="s">
        <v>24</v>
      </c>
      <c r="I1746" s="8">
        <v>30</v>
      </c>
      <c r="J1746" s="8">
        <v>5730000</v>
      </c>
      <c r="K1746" s="8">
        <v>0</v>
      </c>
      <c r="L1746" s="8">
        <v>0</v>
      </c>
      <c r="M1746" s="8">
        <v>-30</v>
      </c>
      <c r="N1746" s="8">
        <v>-5730000</v>
      </c>
      <c r="O1746" s="8">
        <v>0</v>
      </c>
      <c r="P1746" s="8">
        <v>0</v>
      </c>
      <c r="Q1746" s="6" t="s">
        <v>25</v>
      </c>
    </row>
    <row r="1747" spans="1:17" x14ac:dyDescent="0.25">
      <c r="A1747" s="6" t="s">
        <v>3055</v>
      </c>
      <c r="B1747" s="7" t="s">
        <v>18</v>
      </c>
      <c r="C1747" s="7" t="s">
        <v>226</v>
      </c>
      <c r="D1747" s="7" t="s">
        <v>166</v>
      </c>
      <c r="E1747" s="6" t="s">
        <v>984</v>
      </c>
      <c r="F1747" s="6" t="s">
        <v>22</v>
      </c>
      <c r="G1747" s="6" t="s">
        <v>3056</v>
      </c>
      <c r="H1747" s="6" t="s">
        <v>24</v>
      </c>
      <c r="I1747" s="8">
        <v>26</v>
      </c>
      <c r="J1747" s="8">
        <v>32656</v>
      </c>
      <c r="K1747" s="8">
        <v>0</v>
      </c>
      <c r="L1747" s="8">
        <v>0</v>
      </c>
      <c r="M1747" s="8">
        <v>-26</v>
      </c>
      <c r="N1747" s="8">
        <v>-32656</v>
      </c>
      <c r="O1747" s="8">
        <v>0</v>
      </c>
      <c r="P1747" s="8">
        <v>0</v>
      </c>
      <c r="Q1747" s="6" t="s">
        <v>25</v>
      </c>
    </row>
    <row r="1748" spans="1:17" x14ac:dyDescent="0.25">
      <c r="A1748" s="6" t="s">
        <v>3055</v>
      </c>
      <c r="B1748" s="7" t="s">
        <v>18</v>
      </c>
      <c r="C1748" s="7" t="s">
        <v>226</v>
      </c>
      <c r="D1748" s="7" t="s">
        <v>166</v>
      </c>
      <c r="E1748" s="6" t="s">
        <v>984</v>
      </c>
      <c r="F1748" s="6" t="s">
        <v>2718</v>
      </c>
      <c r="G1748" s="6" t="s">
        <v>3056</v>
      </c>
      <c r="H1748" s="6" t="s">
        <v>24</v>
      </c>
      <c r="I1748" s="8">
        <v>0</v>
      </c>
      <c r="J1748" s="8">
        <v>0</v>
      </c>
      <c r="K1748" s="8">
        <v>1</v>
      </c>
      <c r="L1748" s="8">
        <v>1256</v>
      </c>
      <c r="M1748" s="8">
        <v>-1</v>
      </c>
      <c r="N1748" s="8">
        <v>-1256</v>
      </c>
      <c r="O1748" s="8">
        <v>0</v>
      </c>
      <c r="P1748" s="8">
        <v>0</v>
      </c>
      <c r="Q1748" s="6" t="s">
        <v>25</v>
      </c>
    </row>
    <row r="1749" spans="1:17" x14ac:dyDescent="0.25">
      <c r="A1749" s="6" t="s">
        <v>3055</v>
      </c>
      <c r="B1749" s="7" t="s">
        <v>18</v>
      </c>
      <c r="C1749" s="7" t="s">
        <v>226</v>
      </c>
      <c r="D1749" s="7" t="s">
        <v>166</v>
      </c>
      <c r="E1749" s="6" t="s">
        <v>2720</v>
      </c>
      <c r="F1749" s="6" t="s">
        <v>2718</v>
      </c>
      <c r="G1749" s="6" t="s">
        <v>3056</v>
      </c>
      <c r="H1749" s="6" t="s">
        <v>24</v>
      </c>
      <c r="I1749" s="8">
        <v>0</v>
      </c>
      <c r="J1749" s="8">
        <v>0</v>
      </c>
      <c r="K1749" s="8">
        <v>1</v>
      </c>
      <c r="L1749" s="8">
        <v>1256</v>
      </c>
      <c r="M1749" s="8">
        <v>-1</v>
      </c>
      <c r="N1749" s="8">
        <v>-1256</v>
      </c>
      <c r="O1749" s="8">
        <v>0</v>
      </c>
      <c r="P1749" s="8">
        <v>0</v>
      </c>
      <c r="Q1749" s="6" t="s">
        <v>25</v>
      </c>
    </row>
    <row r="1750" spans="1:17" x14ac:dyDescent="0.25">
      <c r="A1750" s="6" t="s">
        <v>1541</v>
      </c>
      <c r="B1750" s="7" t="s">
        <v>18</v>
      </c>
      <c r="C1750" s="7" t="s">
        <v>226</v>
      </c>
      <c r="D1750" s="7" t="s">
        <v>86</v>
      </c>
      <c r="E1750" s="9" t="s">
        <v>148</v>
      </c>
      <c r="F1750" s="6" t="s">
        <v>22</v>
      </c>
      <c r="G1750" s="6" t="s">
        <v>1542</v>
      </c>
      <c r="H1750" s="6" t="s">
        <v>24</v>
      </c>
      <c r="I1750" s="8">
        <v>0</v>
      </c>
      <c r="J1750" s="8">
        <v>0</v>
      </c>
      <c r="K1750" s="8">
        <v>217</v>
      </c>
      <c r="L1750" s="8">
        <v>4614288</v>
      </c>
      <c r="M1750" s="8">
        <v>-217</v>
      </c>
      <c r="N1750" s="8">
        <v>-4614288</v>
      </c>
      <c r="O1750" s="8">
        <v>0</v>
      </c>
      <c r="P1750" s="8">
        <v>0</v>
      </c>
      <c r="Q1750" s="6" t="s">
        <v>25</v>
      </c>
    </row>
    <row r="1751" spans="1:17" x14ac:dyDescent="0.25">
      <c r="A1751" s="6" t="s">
        <v>1541</v>
      </c>
      <c r="B1751" s="7" t="s">
        <v>18</v>
      </c>
      <c r="C1751" s="7" t="s">
        <v>226</v>
      </c>
      <c r="D1751" s="7" t="s">
        <v>86</v>
      </c>
      <c r="E1751" s="6" t="s">
        <v>21</v>
      </c>
      <c r="F1751" s="6" t="s">
        <v>22</v>
      </c>
      <c r="G1751" s="6" t="s">
        <v>1542</v>
      </c>
      <c r="H1751" s="6" t="s">
        <v>24</v>
      </c>
      <c r="I1751" s="8">
        <v>217</v>
      </c>
      <c r="J1751" s="8">
        <v>4614288</v>
      </c>
      <c r="K1751" s="8">
        <v>0</v>
      </c>
      <c r="L1751" s="8">
        <v>0</v>
      </c>
      <c r="M1751" s="8">
        <v>-217</v>
      </c>
      <c r="N1751" s="8">
        <v>-4614288</v>
      </c>
      <c r="O1751" s="8">
        <v>0</v>
      </c>
      <c r="P1751" s="8">
        <v>0</v>
      </c>
      <c r="Q1751" s="6" t="s">
        <v>25</v>
      </c>
    </row>
    <row r="1752" spans="1:17" x14ac:dyDescent="0.25">
      <c r="A1752" s="6" t="s">
        <v>687</v>
      </c>
      <c r="B1752" s="7" t="s">
        <v>18</v>
      </c>
      <c r="C1752" s="7" t="s">
        <v>226</v>
      </c>
      <c r="D1752" s="7" t="s">
        <v>61</v>
      </c>
      <c r="E1752" s="6" t="s">
        <v>984</v>
      </c>
      <c r="F1752" s="6" t="s">
        <v>22</v>
      </c>
      <c r="G1752" s="6" t="s">
        <v>688</v>
      </c>
      <c r="H1752" s="6" t="s">
        <v>24</v>
      </c>
      <c r="I1752" s="8">
        <v>85</v>
      </c>
      <c r="J1752" s="8">
        <v>122193</v>
      </c>
      <c r="K1752" s="8">
        <v>0</v>
      </c>
      <c r="L1752" s="8">
        <v>0</v>
      </c>
      <c r="M1752" s="8">
        <v>-85</v>
      </c>
      <c r="N1752" s="8">
        <v>-122193</v>
      </c>
      <c r="O1752" s="8">
        <v>0</v>
      </c>
      <c r="P1752" s="8">
        <v>0</v>
      </c>
      <c r="Q1752" s="6" t="s">
        <v>25</v>
      </c>
    </row>
    <row r="1753" spans="1:17" x14ac:dyDescent="0.25">
      <c r="A1753" s="6" t="s">
        <v>687</v>
      </c>
      <c r="B1753" s="7" t="s">
        <v>18</v>
      </c>
      <c r="C1753" s="7" t="s">
        <v>226</v>
      </c>
      <c r="D1753" s="7" t="s">
        <v>61</v>
      </c>
      <c r="E1753" s="6" t="s">
        <v>21</v>
      </c>
      <c r="F1753" s="6" t="s">
        <v>22</v>
      </c>
      <c r="G1753" s="6" t="s">
        <v>688</v>
      </c>
      <c r="H1753" s="6" t="s">
        <v>24</v>
      </c>
      <c r="I1753" s="8">
        <v>2650</v>
      </c>
      <c r="J1753" s="8">
        <v>3809538</v>
      </c>
      <c r="K1753" s="8">
        <v>0</v>
      </c>
      <c r="L1753" s="8">
        <v>0</v>
      </c>
      <c r="M1753" s="8">
        <v>-2650</v>
      </c>
      <c r="N1753" s="8">
        <v>-3809538</v>
      </c>
      <c r="O1753" s="8">
        <v>0</v>
      </c>
      <c r="P1753" s="8">
        <v>0</v>
      </c>
      <c r="Q1753" s="6" t="s">
        <v>25</v>
      </c>
    </row>
    <row r="1754" spans="1:17" x14ac:dyDescent="0.25">
      <c r="A1754" s="6" t="s">
        <v>3057</v>
      </c>
      <c r="B1754" s="7" t="s">
        <v>18</v>
      </c>
      <c r="C1754" s="7" t="s">
        <v>226</v>
      </c>
      <c r="D1754" s="7" t="s">
        <v>69</v>
      </c>
      <c r="E1754" s="6" t="s">
        <v>21</v>
      </c>
      <c r="F1754" s="6" t="s">
        <v>40</v>
      </c>
      <c r="G1754" s="6" t="s">
        <v>3058</v>
      </c>
      <c r="H1754" s="6" t="s">
        <v>24</v>
      </c>
      <c r="I1754" s="8">
        <v>4</v>
      </c>
      <c r="J1754" s="8">
        <v>220000</v>
      </c>
      <c r="K1754" s="8">
        <v>0</v>
      </c>
      <c r="L1754" s="8">
        <v>0</v>
      </c>
      <c r="M1754" s="8">
        <v>-4</v>
      </c>
      <c r="N1754" s="8">
        <v>-220000</v>
      </c>
      <c r="O1754" s="8">
        <v>0</v>
      </c>
      <c r="P1754" s="8">
        <v>0</v>
      </c>
      <c r="Q1754" s="6" t="s">
        <v>25</v>
      </c>
    </row>
    <row r="1755" spans="1:17" x14ac:dyDescent="0.25">
      <c r="A1755" s="6" t="s">
        <v>225</v>
      </c>
      <c r="B1755" s="7" t="s">
        <v>18</v>
      </c>
      <c r="C1755" s="7" t="s">
        <v>226</v>
      </c>
      <c r="D1755" s="7" t="s">
        <v>28</v>
      </c>
      <c r="E1755" s="9" t="s">
        <v>148</v>
      </c>
      <c r="F1755" s="6" t="s">
        <v>22</v>
      </c>
      <c r="G1755" s="6" t="s">
        <v>227</v>
      </c>
      <c r="H1755" s="6" t="s">
        <v>30</v>
      </c>
      <c r="I1755" s="8">
        <v>0</v>
      </c>
      <c r="J1755" s="8">
        <v>0</v>
      </c>
      <c r="K1755" s="8">
        <v>66</v>
      </c>
      <c r="L1755" s="8">
        <v>560274</v>
      </c>
      <c r="M1755" s="8">
        <v>-66</v>
      </c>
      <c r="N1755" s="8">
        <v>-560274</v>
      </c>
      <c r="O1755" s="8">
        <v>0</v>
      </c>
      <c r="P1755" s="8">
        <v>0</v>
      </c>
      <c r="Q1755" s="6" t="s">
        <v>25</v>
      </c>
    </row>
    <row r="1756" spans="1:17" x14ac:dyDescent="0.25">
      <c r="A1756" s="6" t="s">
        <v>2390</v>
      </c>
      <c r="B1756" s="7" t="s">
        <v>18</v>
      </c>
      <c r="C1756" s="7" t="s">
        <v>1741</v>
      </c>
      <c r="D1756" s="7" t="s">
        <v>152</v>
      </c>
      <c r="E1756" s="9" t="s">
        <v>148</v>
      </c>
      <c r="F1756" s="6" t="s">
        <v>22</v>
      </c>
      <c r="G1756" s="6" t="s">
        <v>2391</v>
      </c>
      <c r="H1756" s="6" t="s">
        <v>30</v>
      </c>
      <c r="I1756" s="8">
        <v>0</v>
      </c>
      <c r="J1756" s="8">
        <v>0</v>
      </c>
      <c r="K1756" s="8">
        <v>72</v>
      </c>
      <c r="L1756" s="8">
        <v>2520000</v>
      </c>
      <c r="M1756" s="8">
        <v>-72</v>
      </c>
      <c r="N1756" s="8">
        <v>-2520000</v>
      </c>
      <c r="O1756" s="8">
        <v>0</v>
      </c>
      <c r="P1756" s="8">
        <v>0</v>
      </c>
      <c r="Q1756" s="6" t="s">
        <v>25</v>
      </c>
    </row>
    <row r="1757" spans="1:17" x14ac:dyDescent="0.25">
      <c r="A1757" s="6" t="s">
        <v>1857</v>
      </c>
      <c r="B1757" s="7" t="s">
        <v>18</v>
      </c>
      <c r="C1757" s="7" t="s">
        <v>43</v>
      </c>
      <c r="D1757" s="7" t="s">
        <v>65</v>
      </c>
      <c r="E1757" s="6" t="s">
        <v>21</v>
      </c>
      <c r="F1757" s="6" t="s">
        <v>22</v>
      </c>
      <c r="G1757" s="6" t="s">
        <v>1858</v>
      </c>
      <c r="H1757" s="6" t="s">
        <v>24</v>
      </c>
      <c r="I1757" s="8">
        <v>17</v>
      </c>
      <c r="J1757" s="8">
        <v>436900</v>
      </c>
      <c r="K1757" s="8">
        <v>0</v>
      </c>
      <c r="L1757" s="8">
        <v>0</v>
      </c>
      <c r="M1757" s="8">
        <v>-17</v>
      </c>
      <c r="N1757" s="8">
        <v>-436900</v>
      </c>
      <c r="O1757" s="8">
        <v>0</v>
      </c>
      <c r="P1757" s="8">
        <v>0</v>
      </c>
      <c r="Q1757" s="6" t="s">
        <v>25</v>
      </c>
    </row>
    <row r="1758" spans="1:17" x14ac:dyDescent="0.25">
      <c r="A1758" s="6" t="s">
        <v>1857</v>
      </c>
      <c r="B1758" s="7" t="s">
        <v>18</v>
      </c>
      <c r="C1758" s="7" t="s">
        <v>43</v>
      </c>
      <c r="D1758" s="7" t="s">
        <v>65</v>
      </c>
      <c r="E1758" s="6" t="s">
        <v>21</v>
      </c>
      <c r="F1758" s="6" t="s">
        <v>40</v>
      </c>
      <c r="G1758" s="6" t="s">
        <v>1858</v>
      </c>
      <c r="H1758" s="6" t="s">
        <v>24</v>
      </c>
      <c r="I1758" s="8">
        <v>0</v>
      </c>
      <c r="J1758" s="8">
        <v>0</v>
      </c>
      <c r="K1758" s="8">
        <v>14</v>
      </c>
      <c r="L1758" s="8">
        <v>359800</v>
      </c>
      <c r="M1758" s="8">
        <v>-14</v>
      </c>
      <c r="N1758" s="8">
        <v>-359800</v>
      </c>
      <c r="O1758" s="8">
        <v>0</v>
      </c>
      <c r="P1758" s="8">
        <v>0</v>
      </c>
      <c r="Q1758" s="6" t="s">
        <v>25</v>
      </c>
    </row>
    <row r="1759" spans="1:17" x14ac:dyDescent="0.25">
      <c r="A1759" s="6" t="s">
        <v>1857</v>
      </c>
      <c r="B1759" s="7" t="s">
        <v>18</v>
      </c>
      <c r="C1759" s="7" t="s">
        <v>43</v>
      </c>
      <c r="D1759" s="7" t="s">
        <v>65</v>
      </c>
      <c r="E1759" s="6" t="s">
        <v>21</v>
      </c>
      <c r="F1759" s="6" t="s">
        <v>2718</v>
      </c>
      <c r="G1759" s="6" t="s">
        <v>1858</v>
      </c>
      <c r="H1759" s="6" t="s">
        <v>24</v>
      </c>
      <c r="I1759" s="8">
        <v>0</v>
      </c>
      <c r="J1759" s="8">
        <v>0</v>
      </c>
      <c r="K1759" s="8">
        <v>3</v>
      </c>
      <c r="L1759" s="8">
        <v>77100</v>
      </c>
      <c r="M1759" s="8">
        <v>-3</v>
      </c>
      <c r="N1759" s="8">
        <v>-77100</v>
      </c>
      <c r="O1759" s="8">
        <v>0</v>
      </c>
      <c r="P1759" s="8">
        <v>0</v>
      </c>
      <c r="Q1759" s="6" t="s">
        <v>25</v>
      </c>
    </row>
    <row r="1760" spans="1:17" x14ac:dyDescent="0.25">
      <c r="A1760" s="6" t="s">
        <v>1681</v>
      </c>
      <c r="B1760" s="7" t="s">
        <v>18</v>
      </c>
      <c r="C1760" s="7" t="s">
        <v>43</v>
      </c>
      <c r="D1760" s="7" t="s">
        <v>65</v>
      </c>
      <c r="E1760" s="6" t="s">
        <v>21</v>
      </c>
      <c r="F1760" s="6" t="s">
        <v>22</v>
      </c>
      <c r="G1760" s="6" t="s">
        <v>1682</v>
      </c>
      <c r="H1760" s="6" t="s">
        <v>24</v>
      </c>
      <c r="I1760" s="8">
        <v>21</v>
      </c>
      <c r="J1760" s="8">
        <v>529200</v>
      </c>
      <c r="K1760" s="8">
        <v>0</v>
      </c>
      <c r="L1760" s="8">
        <v>0</v>
      </c>
      <c r="M1760" s="8">
        <v>-21</v>
      </c>
      <c r="N1760" s="8">
        <v>-529200</v>
      </c>
      <c r="O1760" s="8">
        <v>0</v>
      </c>
      <c r="P1760" s="8">
        <v>0</v>
      </c>
      <c r="Q1760" s="6" t="s">
        <v>25</v>
      </c>
    </row>
    <row r="1761" spans="1:17" x14ac:dyDescent="0.25">
      <c r="A1761" s="6" t="s">
        <v>1681</v>
      </c>
      <c r="B1761" s="7" t="s">
        <v>18</v>
      </c>
      <c r="C1761" s="7" t="s">
        <v>43</v>
      </c>
      <c r="D1761" s="7" t="s">
        <v>65</v>
      </c>
      <c r="E1761" s="6" t="s">
        <v>21</v>
      </c>
      <c r="F1761" s="6" t="s">
        <v>40</v>
      </c>
      <c r="G1761" s="6" t="s">
        <v>1682</v>
      </c>
      <c r="H1761" s="6" t="s">
        <v>24</v>
      </c>
      <c r="I1761" s="8">
        <v>0</v>
      </c>
      <c r="J1761" s="8">
        <v>0</v>
      </c>
      <c r="K1761" s="8">
        <v>16</v>
      </c>
      <c r="L1761" s="8">
        <v>403200</v>
      </c>
      <c r="M1761" s="8">
        <v>-16</v>
      </c>
      <c r="N1761" s="8">
        <v>-403200</v>
      </c>
      <c r="O1761" s="8">
        <v>0</v>
      </c>
      <c r="P1761" s="8">
        <v>0</v>
      </c>
      <c r="Q1761" s="6" t="s">
        <v>25</v>
      </c>
    </row>
    <row r="1762" spans="1:17" x14ac:dyDescent="0.25">
      <c r="A1762" s="6" t="s">
        <v>1681</v>
      </c>
      <c r="B1762" s="7" t="s">
        <v>18</v>
      </c>
      <c r="C1762" s="7" t="s">
        <v>43</v>
      </c>
      <c r="D1762" s="7" t="s">
        <v>65</v>
      </c>
      <c r="E1762" s="6" t="s">
        <v>21</v>
      </c>
      <c r="F1762" s="6" t="s">
        <v>2718</v>
      </c>
      <c r="G1762" s="6" t="s">
        <v>1682</v>
      </c>
      <c r="H1762" s="6" t="s">
        <v>24</v>
      </c>
      <c r="I1762" s="8">
        <v>0</v>
      </c>
      <c r="J1762" s="8">
        <v>0</v>
      </c>
      <c r="K1762" s="8">
        <v>5</v>
      </c>
      <c r="L1762" s="8">
        <v>126000</v>
      </c>
      <c r="M1762" s="8">
        <v>-5</v>
      </c>
      <c r="N1762" s="8">
        <v>-126000</v>
      </c>
      <c r="O1762" s="8">
        <v>0</v>
      </c>
      <c r="P1762" s="8">
        <v>0</v>
      </c>
      <c r="Q1762" s="6" t="s">
        <v>25</v>
      </c>
    </row>
    <row r="1763" spans="1:17" x14ac:dyDescent="0.25">
      <c r="A1763" s="6" t="s">
        <v>868</v>
      </c>
      <c r="B1763" s="7" t="s">
        <v>18</v>
      </c>
      <c r="C1763" s="7" t="s">
        <v>43</v>
      </c>
      <c r="D1763" s="7" t="s">
        <v>65</v>
      </c>
      <c r="E1763" s="6" t="s">
        <v>21</v>
      </c>
      <c r="F1763" s="6" t="s">
        <v>22</v>
      </c>
      <c r="G1763" s="6" t="s">
        <v>869</v>
      </c>
      <c r="H1763" s="6" t="s">
        <v>24</v>
      </c>
      <c r="I1763" s="8">
        <v>135</v>
      </c>
      <c r="J1763" s="8">
        <v>2835000</v>
      </c>
      <c r="K1763" s="8">
        <v>0</v>
      </c>
      <c r="L1763" s="8">
        <v>0</v>
      </c>
      <c r="M1763" s="8">
        <v>-135</v>
      </c>
      <c r="N1763" s="8">
        <v>-2835000</v>
      </c>
      <c r="O1763" s="8">
        <v>0</v>
      </c>
      <c r="P1763" s="8">
        <v>0</v>
      </c>
      <c r="Q1763" s="6" t="s">
        <v>25</v>
      </c>
    </row>
    <row r="1764" spans="1:17" x14ac:dyDescent="0.25">
      <c r="A1764" s="6" t="s">
        <v>413</v>
      </c>
      <c r="B1764" s="7" t="s">
        <v>18</v>
      </c>
      <c r="C1764" s="7" t="s">
        <v>43</v>
      </c>
      <c r="D1764" s="7" t="s">
        <v>152</v>
      </c>
      <c r="E1764" s="6" t="s">
        <v>21</v>
      </c>
      <c r="F1764" s="6" t="s">
        <v>22</v>
      </c>
      <c r="G1764" s="6" t="s">
        <v>414</v>
      </c>
      <c r="H1764" s="6" t="s">
        <v>24</v>
      </c>
      <c r="I1764" s="8">
        <v>47</v>
      </c>
      <c r="J1764" s="8">
        <v>6669300</v>
      </c>
      <c r="K1764" s="8">
        <v>0</v>
      </c>
      <c r="L1764" s="8">
        <v>0</v>
      </c>
      <c r="M1764" s="8">
        <v>-47</v>
      </c>
      <c r="N1764" s="8">
        <v>-6669300</v>
      </c>
      <c r="O1764" s="8">
        <v>0</v>
      </c>
      <c r="P1764" s="8">
        <v>0</v>
      </c>
      <c r="Q1764" s="6" t="s">
        <v>25</v>
      </c>
    </row>
    <row r="1765" spans="1:17" x14ac:dyDescent="0.25">
      <c r="A1765" s="6" t="s">
        <v>413</v>
      </c>
      <c r="B1765" s="7" t="s">
        <v>18</v>
      </c>
      <c r="C1765" s="7" t="s">
        <v>43</v>
      </c>
      <c r="D1765" s="7" t="s">
        <v>152</v>
      </c>
      <c r="E1765" s="6" t="s">
        <v>21</v>
      </c>
      <c r="F1765" s="6" t="s">
        <v>40</v>
      </c>
      <c r="G1765" s="6" t="s">
        <v>414</v>
      </c>
      <c r="H1765" s="6" t="s">
        <v>24</v>
      </c>
      <c r="I1765" s="8">
        <v>0</v>
      </c>
      <c r="J1765" s="8">
        <v>0</v>
      </c>
      <c r="K1765" s="8">
        <v>45</v>
      </c>
      <c r="L1765" s="8">
        <v>6385500</v>
      </c>
      <c r="M1765" s="8">
        <v>-45</v>
      </c>
      <c r="N1765" s="8">
        <v>-6385500</v>
      </c>
      <c r="O1765" s="8">
        <v>0</v>
      </c>
      <c r="P1765" s="8">
        <v>0</v>
      </c>
      <c r="Q1765" s="6" t="s">
        <v>25</v>
      </c>
    </row>
    <row r="1766" spans="1:17" x14ac:dyDescent="0.25">
      <c r="A1766" s="6" t="s">
        <v>413</v>
      </c>
      <c r="B1766" s="7" t="s">
        <v>18</v>
      </c>
      <c r="C1766" s="7" t="s">
        <v>43</v>
      </c>
      <c r="D1766" s="7" t="s">
        <v>152</v>
      </c>
      <c r="E1766" s="6" t="s">
        <v>21</v>
      </c>
      <c r="F1766" s="6" t="s">
        <v>2718</v>
      </c>
      <c r="G1766" s="6" t="s">
        <v>414</v>
      </c>
      <c r="H1766" s="6" t="s">
        <v>24</v>
      </c>
      <c r="I1766" s="8">
        <v>0</v>
      </c>
      <c r="J1766" s="8">
        <v>0</v>
      </c>
      <c r="K1766" s="8">
        <v>2</v>
      </c>
      <c r="L1766" s="8">
        <v>283800</v>
      </c>
      <c r="M1766" s="8">
        <v>-2</v>
      </c>
      <c r="N1766" s="8">
        <v>-283800</v>
      </c>
      <c r="O1766" s="8">
        <v>0</v>
      </c>
      <c r="P1766" s="8">
        <v>0</v>
      </c>
      <c r="Q1766" s="6" t="s">
        <v>25</v>
      </c>
    </row>
    <row r="1767" spans="1:17" x14ac:dyDescent="0.25">
      <c r="A1767" s="6" t="s">
        <v>998</v>
      </c>
      <c r="B1767" s="7" t="s">
        <v>18</v>
      </c>
      <c r="C1767" s="7" t="s">
        <v>43</v>
      </c>
      <c r="D1767" s="7" t="s">
        <v>152</v>
      </c>
      <c r="E1767" s="6" t="s">
        <v>21</v>
      </c>
      <c r="F1767" s="6" t="s">
        <v>22</v>
      </c>
      <c r="G1767" s="6" t="s">
        <v>999</v>
      </c>
      <c r="H1767" s="6" t="s">
        <v>24</v>
      </c>
      <c r="I1767" s="8">
        <v>24</v>
      </c>
      <c r="J1767" s="8">
        <v>3092880</v>
      </c>
      <c r="K1767" s="8">
        <v>0</v>
      </c>
      <c r="L1767" s="8">
        <v>0</v>
      </c>
      <c r="M1767" s="8">
        <v>-24</v>
      </c>
      <c r="N1767" s="8">
        <v>-3092880</v>
      </c>
      <c r="O1767" s="8">
        <v>0</v>
      </c>
      <c r="P1767" s="8">
        <v>0</v>
      </c>
      <c r="Q1767" s="6" t="s">
        <v>25</v>
      </c>
    </row>
    <row r="1768" spans="1:17" x14ac:dyDescent="0.25">
      <c r="A1768" s="6" t="s">
        <v>998</v>
      </c>
      <c r="B1768" s="7" t="s">
        <v>18</v>
      </c>
      <c r="C1768" s="7" t="s">
        <v>43</v>
      </c>
      <c r="D1768" s="7" t="s">
        <v>152</v>
      </c>
      <c r="E1768" s="6" t="s">
        <v>21</v>
      </c>
      <c r="F1768" s="6" t="s">
        <v>40</v>
      </c>
      <c r="G1768" s="6" t="s">
        <v>999</v>
      </c>
      <c r="H1768" s="6" t="s">
        <v>24</v>
      </c>
      <c r="I1768" s="8">
        <v>0</v>
      </c>
      <c r="J1768" s="8">
        <v>0</v>
      </c>
      <c r="K1768" s="8">
        <v>24</v>
      </c>
      <c r="L1768" s="8">
        <v>3092880</v>
      </c>
      <c r="M1768" s="8">
        <v>-24</v>
      </c>
      <c r="N1768" s="8">
        <v>-3092880</v>
      </c>
      <c r="O1768" s="8">
        <v>0</v>
      </c>
      <c r="P1768" s="8">
        <v>0</v>
      </c>
      <c r="Q1768" s="6" t="s">
        <v>25</v>
      </c>
    </row>
    <row r="1769" spans="1:17" x14ac:dyDescent="0.25">
      <c r="A1769" s="6" t="s">
        <v>1963</v>
      </c>
      <c r="B1769" s="7" t="s">
        <v>18</v>
      </c>
      <c r="C1769" s="7" t="s">
        <v>43</v>
      </c>
      <c r="D1769" s="7" t="s">
        <v>152</v>
      </c>
      <c r="E1769" s="6" t="s">
        <v>21</v>
      </c>
      <c r="F1769" s="6" t="s">
        <v>22</v>
      </c>
      <c r="G1769" s="6" t="s">
        <v>1964</v>
      </c>
      <c r="H1769" s="6" t="s">
        <v>24</v>
      </c>
      <c r="I1769" s="8">
        <v>6</v>
      </c>
      <c r="J1769" s="8">
        <v>470184</v>
      </c>
      <c r="K1769" s="8">
        <v>0</v>
      </c>
      <c r="L1769" s="8">
        <v>0</v>
      </c>
      <c r="M1769" s="8">
        <v>-6</v>
      </c>
      <c r="N1769" s="8">
        <v>-470184</v>
      </c>
      <c r="O1769" s="8">
        <v>0</v>
      </c>
      <c r="P1769" s="8">
        <v>0</v>
      </c>
      <c r="Q1769" s="6" t="s">
        <v>25</v>
      </c>
    </row>
    <row r="1770" spans="1:17" x14ac:dyDescent="0.25">
      <c r="A1770" s="6" t="s">
        <v>1963</v>
      </c>
      <c r="B1770" s="7" t="s">
        <v>18</v>
      </c>
      <c r="C1770" s="7" t="s">
        <v>43</v>
      </c>
      <c r="D1770" s="7" t="s">
        <v>152</v>
      </c>
      <c r="E1770" s="6" t="s">
        <v>21</v>
      </c>
      <c r="F1770" s="6" t="s">
        <v>40</v>
      </c>
      <c r="G1770" s="6" t="s">
        <v>1964</v>
      </c>
      <c r="H1770" s="6" t="s">
        <v>24</v>
      </c>
      <c r="I1770" s="8">
        <v>0</v>
      </c>
      <c r="J1770" s="8">
        <v>0</v>
      </c>
      <c r="K1770" s="8">
        <v>6</v>
      </c>
      <c r="L1770" s="8">
        <v>470184</v>
      </c>
      <c r="M1770" s="8">
        <v>-6</v>
      </c>
      <c r="N1770" s="8">
        <v>-470184</v>
      </c>
      <c r="O1770" s="8">
        <v>0</v>
      </c>
      <c r="P1770" s="8">
        <v>0</v>
      </c>
      <c r="Q1770" s="6" t="s">
        <v>25</v>
      </c>
    </row>
    <row r="1771" spans="1:17" x14ac:dyDescent="0.25">
      <c r="A1771" s="6" t="s">
        <v>2126</v>
      </c>
      <c r="B1771" s="7" t="s">
        <v>18</v>
      </c>
      <c r="C1771" s="7" t="s">
        <v>43</v>
      </c>
      <c r="D1771" s="7" t="s">
        <v>152</v>
      </c>
      <c r="E1771" s="6" t="s">
        <v>21</v>
      </c>
      <c r="F1771" s="6" t="s">
        <v>22</v>
      </c>
      <c r="G1771" s="6" t="s">
        <v>2127</v>
      </c>
      <c r="H1771" s="6" t="s">
        <v>24</v>
      </c>
      <c r="I1771" s="8">
        <v>46</v>
      </c>
      <c r="J1771" s="8">
        <v>5091280</v>
      </c>
      <c r="K1771" s="8">
        <v>0</v>
      </c>
      <c r="L1771" s="8">
        <v>0</v>
      </c>
      <c r="M1771" s="8">
        <v>-46</v>
      </c>
      <c r="N1771" s="8">
        <v>-5091280</v>
      </c>
      <c r="O1771" s="8">
        <v>0</v>
      </c>
      <c r="P1771" s="8">
        <v>0</v>
      </c>
      <c r="Q1771" s="6" t="s">
        <v>25</v>
      </c>
    </row>
    <row r="1772" spans="1:17" x14ac:dyDescent="0.25">
      <c r="A1772" s="6" t="s">
        <v>2126</v>
      </c>
      <c r="B1772" s="7" t="s">
        <v>18</v>
      </c>
      <c r="C1772" s="7" t="s">
        <v>43</v>
      </c>
      <c r="D1772" s="7" t="s">
        <v>152</v>
      </c>
      <c r="E1772" s="6" t="s">
        <v>21</v>
      </c>
      <c r="F1772" s="6" t="s">
        <v>40</v>
      </c>
      <c r="G1772" s="6" t="s">
        <v>2127</v>
      </c>
      <c r="H1772" s="6" t="s">
        <v>24</v>
      </c>
      <c r="I1772" s="8">
        <v>0</v>
      </c>
      <c r="J1772" s="8">
        <v>0</v>
      </c>
      <c r="K1772" s="8">
        <v>46</v>
      </c>
      <c r="L1772" s="8">
        <v>5091280</v>
      </c>
      <c r="M1772" s="8">
        <v>-46</v>
      </c>
      <c r="N1772" s="8">
        <v>-5091280</v>
      </c>
      <c r="O1772" s="8">
        <v>0</v>
      </c>
      <c r="P1772" s="8">
        <v>0</v>
      </c>
      <c r="Q1772" s="6" t="s">
        <v>25</v>
      </c>
    </row>
    <row r="1773" spans="1:17" x14ac:dyDescent="0.25">
      <c r="A1773" s="6" t="s">
        <v>346</v>
      </c>
      <c r="B1773" s="7" t="s">
        <v>18</v>
      </c>
      <c r="C1773" s="7" t="s">
        <v>43</v>
      </c>
      <c r="D1773" s="7" t="s">
        <v>152</v>
      </c>
      <c r="E1773" s="6" t="s">
        <v>21</v>
      </c>
      <c r="F1773" s="6" t="s">
        <v>22</v>
      </c>
      <c r="G1773" s="6" t="s">
        <v>347</v>
      </c>
      <c r="H1773" s="6" t="s">
        <v>24</v>
      </c>
      <c r="I1773" s="8">
        <v>74</v>
      </c>
      <c r="J1773" s="8">
        <v>8190320</v>
      </c>
      <c r="K1773" s="8">
        <v>0</v>
      </c>
      <c r="L1773" s="8">
        <v>0</v>
      </c>
      <c r="M1773" s="8">
        <v>-74</v>
      </c>
      <c r="N1773" s="8">
        <v>-8190320</v>
      </c>
      <c r="O1773" s="8">
        <v>0</v>
      </c>
      <c r="P1773" s="8">
        <v>0</v>
      </c>
      <c r="Q1773" s="6" t="s">
        <v>25</v>
      </c>
    </row>
    <row r="1774" spans="1:17" x14ac:dyDescent="0.25">
      <c r="A1774" s="6" t="s">
        <v>691</v>
      </c>
      <c r="B1774" s="7" t="s">
        <v>18</v>
      </c>
      <c r="C1774" s="7" t="s">
        <v>43</v>
      </c>
      <c r="D1774" s="7" t="s">
        <v>152</v>
      </c>
      <c r="E1774" s="6" t="s">
        <v>21</v>
      </c>
      <c r="F1774" s="6" t="s">
        <v>22</v>
      </c>
      <c r="G1774" s="6" t="s">
        <v>692</v>
      </c>
      <c r="H1774" s="6" t="s">
        <v>24</v>
      </c>
      <c r="I1774" s="8">
        <v>20</v>
      </c>
      <c r="J1774" s="8">
        <v>2796000</v>
      </c>
      <c r="K1774" s="8">
        <v>0</v>
      </c>
      <c r="L1774" s="8">
        <v>0</v>
      </c>
      <c r="M1774" s="8">
        <v>-20</v>
      </c>
      <c r="N1774" s="8">
        <v>-2796000</v>
      </c>
      <c r="O1774" s="8">
        <v>0</v>
      </c>
      <c r="P1774" s="8">
        <v>0</v>
      </c>
      <c r="Q1774" s="6" t="s">
        <v>25</v>
      </c>
    </row>
    <row r="1775" spans="1:17" x14ac:dyDescent="0.25">
      <c r="A1775" s="6" t="s">
        <v>691</v>
      </c>
      <c r="B1775" s="7" t="s">
        <v>18</v>
      </c>
      <c r="C1775" s="7" t="s">
        <v>43</v>
      </c>
      <c r="D1775" s="7" t="s">
        <v>152</v>
      </c>
      <c r="E1775" s="6" t="s">
        <v>21</v>
      </c>
      <c r="F1775" s="6" t="s">
        <v>40</v>
      </c>
      <c r="G1775" s="6" t="s">
        <v>692</v>
      </c>
      <c r="H1775" s="6" t="s">
        <v>24</v>
      </c>
      <c r="I1775" s="8">
        <v>0</v>
      </c>
      <c r="J1775" s="8">
        <v>0</v>
      </c>
      <c r="K1775" s="8">
        <v>20</v>
      </c>
      <c r="L1775" s="8">
        <v>2796000</v>
      </c>
      <c r="M1775" s="8">
        <v>-20</v>
      </c>
      <c r="N1775" s="8">
        <v>-2796000</v>
      </c>
      <c r="O1775" s="8">
        <v>0</v>
      </c>
      <c r="P1775" s="8">
        <v>0</v>
      </c>
      <c r="Q1775" s="6" t="s">
        <v>25</v>
      </c>
    </row>
    <row r="1776" spans="1:17" x14ac:dyDescent="0.25">
      <c r="A1776" s="6" t="s">
        <v>1564</v>
      </c>
      <c r="B1776" s="7" t="s">
        <v>18</v>
      </c>
      <c r="C1776" s="7" t="s">
        <v>43</v>
      </c>
      <c r="D1776" s="7" t="s">
        <v>152</v>
      </c>
      <c r="E1776" s="6" t="s">
        <v>21</v>
      </c>
      <c r="F1776" s="6" t="s">
        <v>22</v>
      </c>
      <c r="G1776" s="6" t="s">
        <v>1565</v>
      </c>
      <c r="H1776" s="6" t="s">
        <v>24</v>
      </c>
      <c r="I1776" s="8">
        <v>3</v>
      </c>
      <c r="J1776" s="8">
        <v>690180</v>
      </c>
      <c r="K1776" s="8">
        <v>0</v>
      </c>
      <c r="L1776" s="8">
        <v>0</v>
      </c>
      <c r="M1776" s="8">
        <v>-3</v>
      </c>
      <c r="N1776" s="8">
        <v>-690180</v>
      </c>
      <c r="O1776" s="8">
        <v>0</v>
      </c>
      <c r="P1776" s="8">
        <v>0</v>
      </c>
      <c r="Q1776" s="6" t="s">
        <v>25</v>
      </c>
    </row>
    <row r="1777" spans="1:17" x14ac:dyDescent="0.25">
      <c r="A1777" s="6" t="s">
        <v>1564</v>
      </c>
      <c r="B1777" s="7" t="s">
        <v>18</v>
      </c>
      <c r="C1777" s="7" t="s">
        <v>43</v>
      </c>
      <c r="D1777" s="7" t="s">
        <v>152</v>
      </c>
      <c r="E1777" s="6" t="s">
        <v>21</v>
      </c>
      <c r="F1777" s="6" t="s">
        <v>40</v>
      </c>
      <c r="G1777" s="6" t="s">
        <v>1565</v>
      </c>
      <c r="H1777" s="6" t="s">
        <v>24</v>
      </c>
      <c r="I1777" s="8">
        <v>0</v>
      </c>
      <c r="J1777" s="8">
        <v>0</v>
      </c>
      <c r="K1777" s="8">
        <v>3</v>
      </c>
      <c r="L1777" s="8">
        <v>690180</v>
      </c>
      <c r="M1777" s="8">
        <v>-3</v>
      </c>
      <c r="N1777" s="8">
        <v>-690180</v>
      </c>
      <c r="O1777" s="8">
        <v>0</v>
      </c>
      <c r="P1777" s="8">
        <v>0</v>
      </c>
      <c r="Q1777" s="6" t="s">
        <v>25</v>
      </c>
    </row>
    <row r="1778" spans="1:17" x14ac:dyDescent="0.25">
      <c r="A1778" s="6" t="s">
        <v>1547</v>
      </c>
      <c r="B1778" s="7" t="s">
        <v>18</v>
      </c>
      <c r="C1778" s="7" t="s">
        <v>43</v>
      </c>
      <c r="D1778" s="7" t="s">
        <v>152</v>
      </c>
      <c r="E1778" s="6" t="s">
        <v>21</v>
      </c>
      <c r="F1778" s="6" t="s">
        <v>22</v>
      </c>
      <c r="G1778" s="6" t="s">
        <v>1548</v>
      </c>
      <c r="H1778" s="6" t="s">
        <v>24</v>
      </c>
      <c r="I1778" s="8">
        <v>3</v>
      </c>
      <c r="J1778" s="8">
        <v>705570</v>
      </c>
      <c r="K1778" s="8">
        <v>0</v>
      </c>
      <c r="L1778" s="8">
        <v>0</v>
      </c>
      <c r="M1778" s="8">
        <v>-3</v>
      </c>
      <c r="N1778" s="8">
        <v>-705570</v>
      </c>
      <c r="O1778" s="8">
        <v>0</v>
      </c>
      <c r="P1778" s="8">
        <v>0</v>
      </c>
      <c r="Q1778" s="6" t="s">
        <v>25</v>
      </c>
    </row>
    <row r="1779" spans="1:17" x14ac:dyDescent="0.25">
      <c r="A1779" s="6" t="s">
        <v>1547</v>
      </c>
      <c r="B1779" s="7" t="s">
        <v>18</v>
      </c>
      <c r="C1779" s="7" t="s">
        <v>43</v>
      </c>
      <c r="D1779" s="7" t="s">
        <v>152</v>
      </c>
      <c r="E1779" s="6" t="s">
        <v>21</v>
      </c>
      <c r="F1779" s="6" t="s">
        <v>40</v>
      </c>
      <c r="G1779" s="6" t="s">
        <v>1548</v>
      </c>
      <c r="H1779" s="6" t="s">
        <v>24</v>
      </c>
      <c r="I1779" s="8">
        <v>0</v>
      </c>
      <c r="J1779" s="8">
        <v>0</v>
      </c>
      <c r="K1779" s="8">
        <v>3</v>
      </c>
      <c r="L1779" s="8">
        <v>705570</v>
      </c>
      <c r="M1779" s="8">
        <v>-3</v>
      </c>
      <c r="N1779" s="8">
        <v>-705570</v>
      </c>
      <c r="O1779" s="8">
        <v>0</v>
      </c>
      <c r="P1779" s="8">
        <v>0</v>
      </c>
      <c r="Q1779" s="6" t="s">
        <v>25</v>
      </c>
    </row>
    <row r="1780" spans="1:17" x14ac:dyDescent="0.25">
      <c r="A1780" s="6" t="s">
        <v>215</v>
      </c>
      <c r="B1780" s="7" t="s">
        <v>18</v>
      </c>
      <c r="C1780" s="7" t="s">
        <v>43</v>
      </c>
      <c r="D1780" s="7" t="s">
        <v>152</v>
      </c>
      <c r="E1780" s="6" t="s">
        <v>21</v>
      </c>
      <c r="F1780" s="6" t="s">
        <v>22</v>
      </c>
      <c r="G1780" s="6" t="s">
        <v>216</v>
      </c>
      <c r="H1780" s="6" t="s">
        <v>24</v>
      </c>
      <c r="I1780" s="8">
        <v>29</v>
      </c>
      <c r="J1780" s="8">
        <v>9000879</v>
      </c>
      <c r="K1780" s="8">
        <v>0</v>
      </c>
      <c r="L1780" s="8">
        <v>0</v>
      </c>
      <c r="M1780" s="8">
        <v>-29</v>
      </c>
      <c r="N1780" s="8">
        <v>-9000879</v>
      </c>
      <c r="O1780" s="8">
        <v>0</v>
      </c>
      <c r="P1780" s="8">
        <v>0</v>
      </c>
      <c r="Q1780" s="6" t="s">
        <v>25</v>
      </c>
    </row>
    <row r="1781" spans="1:17" x14ac:dyDescent="0.25">
      <c r="A1781" s="6" t="s">
        <v>215</v>
      </c>
      <c r="B1781" s="7" t="s">
        <v>18</v>
      </c>
      <c r="C1781" s="7" t="s">
        <v>43</v>
      </c>
      <c r="D1781" s="7" t="s">
        <v>152</v>
      </c>
      <c r="E1781" s="6" t="s">
        <v>21</v>
      </c>
      <c r="F1781" s="6" t="s">
        <v>40</v>
      </c>
      <c r="G1781" s="6" t="s">
        <v>216</v>
      </c>
      <c r="H1781" s="6" t="s">
        <v>24</v>
      </c>
      <c r="I1781" s="8">
        <v>0</v>
      </c>
      <c r="J1781" s="8">
        <v>0</v>
      </c>
      <c r="K1781" s="8">
        <v>14</v>
      </c>
      <c r="L1781" s="8">
        <v>4345250</v>
      </c>
      <c r="M1781" s="8">
        <v>-14</v>
      </c>
      <c r="N1781" s="8">
        <v>-4345250</v>
      </c>
      <c r="O1781" s="8">
        <v>0</v>
      </c>
      <c r="P1781" s="8">
        <v>0</v>
      </c>
      <c r="Q1781" s="6" t="s">
        <v>25</v>
      </c>
    </row>
    <row r="1782" spans="1:17" x14ac:dyDescent="0.25">
      <c r="A1782" s="6" t="s">
        <v>215</v>
      </c>
      <c r="B1782" s="7" t="s">
        <v>18</v>
      </c>
      <c r="C1782" s="7" t="s">
        <v>43</v>
      </c>
      <c r="D1782" s="7" t="s">
        <v>152</v>
      </c>
      <c r="E1782" s="6" t="s">
        <v>21</v>
      </c>
      <c r="F1782" s="6" t="s">
        <v>2718</v>
      </c>
      <c r="G1782" s="6" t="s">
        <v>216</v>
      </c>
      <c r="H1782" s="6" t="s">
        <v>24</v>
      </c>
      <c r="I1782" s="8">
        <v>0</v>
      </c>
      <c r="J1782" s="8">
        <v>0</v>
      </c>
      <c r="K1782" s="8">
        <v>15</v>
      </c>
      <c r="L1782" s="8">
        <v>4655625</v>
      </c>
      <c r="M1782" s="8">
        <v>-15</v>
      </c>
      <c r="N1782" s="8">
        <v>-4655625</v>
      </c>
      <c r="O1782" s="8">
        <v>0</v>
      </c>
      <c r="P1782" s="8">
        <v>0</v>
      </c>
      <c r="Q1782" s="6" t="s">
        <v>25</v>
      </c>
    </row>
    <row r="1783" spans="1:17" x14ac:dyDescent="0.25">
      <c r="A1783" s="6" t="s">
        <v>154</v>
      </c>
      <c r="B1783" s="7" t="s">
        <v>18</v>
      </c>
      <c r="C1783" s="7" t="s">
        <v>43</v>
      </c>
      <c r="D1783" s="7" t="s">
        <v>152</v>
      </c>
      <c r="E1783" s="6" t="s">
        <v>21</v>
      </c>
      <c r="F1783" s="6" t="s">
        <v>22</v>
      </c>
      <c r="G1783" s="6" t="s">
        <v>155</v>
      </c>
      <c r="H1783" s="6" t="s">
        <v>24</v>
      </c>
      <c r="I1783" s="8">
        <v>181</v>
      </c>
      <c r="J1783" s="8">
        <v>21358482</v>
      </c>
      <c r="K1783" s="8">
        <v>0</v>
      </c>
      <c r="L1783" s="8">
        <v>0</v>
      </c>
      <c r="M1783" s="8">
        <v>-181</v>
      </c>
      <c r="N1783" s="8">
        <v>-21358482</v>
      </c>
      <c r="O1783" s="8">
        <v>0</v>
      </c>
      <c r="P1783" s="8">
        <v>0</v>
      </c>
      <c r="Q1783" s="6" t="s">
        <v>25</v>
      </c>
    </row>
    <row r="1784" spans="1:17" x14ac:dyDescent="0.25">
      <c r="A1784" s="6" t="s">
        <v>154</v>
      </c>
      <c r="B1784" s="7" t="s">
        <v>18</v>
      </c>
      <c r="C1784" s="7" t="s">
        <v>43</v>
      </c>
      <c r="D1784" s="7" t="s">
        <v>152</v>
      </c>
      <c r="E1784" s="6" t="s">
        <v>21</v>
      </c>
      <c r="F1784" s="6" t="s">
        <v>40</v>
      </c>
      <c r="G1784" s="6" t="s">
        <v>155</v>
      </c>
      <c r="H1784" s="6" t="s">
        <v>24</v>
      </c>
      <c r="I1784" s="8">
        <v>0</v>
      </c>
      <c r="J1784" s="8">
        <v>0</v>
      </c>
      <c r="K1784" s="8">
        <v>137</v>
      </c>
      <c r="L1784" s="8">
        <v>16166411</v>
      </c>
      <c r="M1784" s="8">
        <v>-137</v>
      </c>
      <c r="N1784" s="8">
        <v>-16166411</v>
      </c>
      <c r="O1784" s="8">
        <v>0</v>
      </c>
      <c r="P1784" s="8">
        <v>0</v>
      </c>
      <c r="Q1784" s="6" t="s">
        <v>25</v>
      </c>
    </row>
    <row r="1785" spans="1:17" x14ac:dyDescent="0.25">
      <c r="A1785" s="6" t="s">
        <v>154</v>
      </c>
      <c r="B1785" s="7" t="s">
        <v>18</v>
      </c>
      <c r="C1785" s="7" t="s">
        <v>43</v>
      </c>
      <c r="D1785" s="7" t="s">
        <v>152</v>
      </c>
      <c r="E1785" s="6" t="s">
        <v>21</v>
      </c>
      <c r="F1785" s="6" t="s">
        <v>2718</v>
      </c>
      <c r="G1785" s="6" t="s">
        <v>155</v>
      </c>
      <c r="H1785" s="6" t="s">
        <v>24</v>
      </c>
      <c r="I1785" s="8">
        <v>0</v>
      </c>
      <c r="J1785" s="8">
        <v>0</v>
      </c>
      <c r="K1785" s="8">
        <v>44</v>
      </c>
      <c r="L1785" s="8">
        <v>5192132</v>
      </c>
      <c r="M1785" s="8">
        <v>-44</v>
      </c>
      <c r="N1785" s="8">
        <v>-5192132</v>
      </c>
      <c r="O1785" s="8">
        <v>0</v>
      </c>
      <c r="P1785" s="8">
        <v>0</v>
      </c>
      <c r="Q1785" s="6" t="s">
        <v>25</v>
      </c>
    </row>
    <row r="1786" spans="1:17" x14ac:dyDescent="0.25">
      <c r="A1786" s="6" t="s">
        <v>315</v>
      </c>
      <c r="B1786" s="7" t="s">
        <v>18</v>
      </c>
      <c r="C1786" s="7" t="s">
        <v>43</v>
      </c>
      <c r="D1786" s="7" t="s">
        <v>152</v>
      </c>
      <c r="E1786" s="6" t="s">
        <v>21</v>
      </c>
      <c r="F1786" s="6" t="s">
        <v>22</v>
      </c>
      <c r="G1786" s="6" t="s">
        <v>316</v>
      </c>
      <c r="H1786" s="6" t="s">
        <v>24</v>
      </c>
      <c r="I1786" s="8">
        <v>48</v>
      </c>
      <c r="J1786" s="8">
        <v>10366431</v>
      </c>
      <c r="K1786" s="8">
        <v>0</v>
      </c>
      <c r="L1786" s="8">
        <v>0</v>
      </c>
      <c r="M1786" s="8">
        <v>-48</v>
      </c>
      <c r="N1786" s="8">
        <v>-10366431</v>
      </c>
      <c r="O1786" s="8">
        <v>0</v>
      </c>
      <c r="P1786" s="8">
        <v>0</v>
      </c>
      <c r="Q1786" s="6" t="s">
        <v>25</v>
      </c>
    </row>
    <row r="1787" spans="1:17" x14ac:dyDescent="0.25">
      <c r="A1787" s="6" t="s">
        <v>315</v>
      </c>
      <c r="B1787" s="7" t="s">
        <v>18</v>
      </c>
      <c r="C1787" s="7" t="s">
        <v>43</v>
      </c>
      <c r="D1787" s="7" t="s">
        <v>152</v>
      </c>
      <c r="E1787" s="6" t="s">
        <v>21</v>
      </c>
      <c r="F1787" s="6" t="s">
        <v>40</v>
      </c>
      <c r="G1787" s="6" t="s">
        <v>316</v>
      </c>
      <c r="H1787" s="6" t="s">
        <v>24</v>
      </c>
      <c r="I1787" s="8">
        <v>0</v>
      </c>
      <c r="J1787" s="8">
        <v>0</v>
      </c>
      <c r="K1787" s="8">
        <v>32</v>
      </c>
      <c r="L1787" s="8">
        <v>6910944</v>
      </c>
      <c r="M1787" s="8">
        <v>-32</v>
      </c>
      <c r="N1787" s="8">
        <v>-6910944</v>
      </c>
      <c r="O1787" s="8">
        <v>0</v>
      </c>
      <c r="P1787" s="8">
        <v>0</v>
      </c>
      <c r="Q1787" s="6" t="s">
        <v>25</v>
      </c>
    </row>
    <row r="1788" spans="1:17" x14ac:dyDescent="0.25">
      <c r="A1788" s="6" t="s">
        <v>315</v>
      </c>
      <c r="B1788" s="7" t="s">
        <v>18</v>
      </c>
      <c r="C1788" s="7" t="s">
        <v>43</v>
      </c>
      <c r="D1788" s="7" t="s">
        <v>152</v>
      </c>
      <c r="E1788" s="6" t="s">
        <v>21</v>
      </c>
      <c r="F1788" s="6" t="s">
        <v>2718</v>
      </c>
      <c r="G1788" s="6" t="s">
        <v>316</v>
      </c>
      <c r="H1788" s="6" t="s">
        <v>24</v>
      </c>
      <c r="I1788" s="8">
        <v>0</v>
      </c>
      <c r="J1788" s="8">
        <v>0</v>
      </c>
      <c r="K1788" s="8">
        <v>16</v>
      </c>
      <c r="L1788" s="8">
        <v>3455472</v>
      </c>
      <c r="M1788" s="8">
        <v>-16</v>
      </c>
      <c r="N1788" s="8">
        <v>-3455472</v>
      </c>
      <c r="O1788" s="8">
        <v>0</v>
      </c>
      <c r="P1788" s="8">
        <v>0</v>
      </c>
      <c r="Q1788" s="6" t="s">
        <v>25</v>
      </c>
    </row>
    <row r="1789" spans="1:17" x14ac:dyDescent="0.25">
      <c r="A1789" s="6" t="s">
        <v>353</v>
      </c>
      <c r="B1789" s="7" t="s">
        <v>18</v>
      </c>
      <c r="C1789" s="7" t="s">
        <v>43</v>
      </c>
      <c r="D1789" s="7" t="s">
        <v>152</v>
      </c>
      <c r="E1789" s="6" t="s">
        <v>21</v>
      </c>
      <c r="F1789" s="6" t="s">
        <v>22</v>
      </c>
      <c r="G1789" s="6" t="s">
        <v>354</v>
      </c>
      <c r="H1789" s="6" t="s">
        <v>30</v>
      </c>
      <c r="I1789" s="8">
        <v>172</v>
      </c>
      <c r="J1789" s="8">
        <v>9037819</v>
      </c>
      <c r="K1789" s="8">
        <v>0</v>
      </c>
      <c r="L1789" s="8">
        <v>0</v>
      </c>
      <c r="M1789" s="8">
        <v>-172</v>
      </c>
      <c r="N1789" s="8">
        <v>-9037819</v>
      </c>
      <c r="O1789" s="8">
        <v>0</v>
      </c>
      <c r="P1789" s="8">
        <v>0</v>
      </c>
      <c r="Q1789" s="6" t="s">
        <v>25</v>
      </c>
    </row>
    <row r="1790" spans="1:17" x14ac:dyDescent="0.25">
      <c r="A1790" s="6" t="s">
        <v>609</v>
      </c>
      <c r="B1790" s="7" t="s">
        <v>18</v>
      </c>
      <c r="C1790" s="7" t="s">
        <v>43</v>
      </c>
      <c r="D1790" s="7" t="s">
        <v>152</v>
      </c>
      <c r="E1790" s="6" t="s">
        <v>21</v>
      </c>
      <c r="F1790" s="6" t="s">
        <v>22</v>
      </c>
      <c r="G1790" s="6" t="s">
        <v>610</v>
      </c>
      <c r="H1790" s="6" t="s">
        <v>30</v>
      </c>
      <c r="I1790" s="8">
        <v>90</v>
      </c>
      <c r="J1790" s="8">
        <v>4729092</v>
      </c>
      <c r="K1790" s="8">
        <v>0</v>
      </c>
      <c r="L1790" s="8">
        <v>0</v>
      </c>
      <c r="M1790" s="8">
        <v>-90</v>
      </c>
      <c r="N1790" s="8">
        <v>-4729092</v>
      </c>
      <c r="O1790" s="8">
        <v>0</v>
      </c>
      <c r="P1790" s="8">
        <v>0</v>
      </c>
      <c r="Q1790" s="6" t="s">
        <v>25</v>
      </c>
    </row>
    <row r="1791" spans="1:17" x14ac:dyDescent="0.25">
      <c r="A1791" s="6" t="s">
        <v>453</v>
      </c>
      <c r="B1791" s="7" t="s">
        <v>18</v>
      </c>
      <c r="C1791" s="7" t="s">
        <v>43</v>
      </c>
      <c r="D1791" s="7" t="s">
        <v>152</v>
      </c>
      <c r="E1791" s="6" t="s">
        <v>21</v>
      </c>
      <c r="F1791" s="6" t="s">
        <v>22</v>
      </c>
      <c r="G1791" s="6" t="s">
        <v>454</v>
      </c>
      <c r="H1791" s="6" t="s">
        <v>30</v>
      </c>
      <c r="I1791" s="8">
        <v>134</v>
      </c>
      <c r="J1791" s="8">
        <v>7041092</v>
      </c>
      <c r="K1791" s="8">
        <v>0</v>
      </c>
      <c r="L1791" s="8">
        <v>0</v>
      </c>
      <c r="M1791" s="8">
        <v>-134</v>
      </c>
      <c r="N1791" s="8">
        <v>-7041092</v>
      </c>
      <c r="O1791" s="8">
        <v>0</v>
      </c>
      <c r="P1791" s="8">
        <v>0</v>
      </c>
      <c r="Q1791" s="6" t="s">
        <v>25</v>
      </c>
    </row>
    <row r="1792" spans="1:17" x14ac:dyDescent="0.25">
      <c r="A1792" s="6" t="s">
        <v>611</v>
      </c>
      <c r="B1792" s="7" t="s">
        <v>18</v>
      </c>
      <c r="C1792" s="7" t="s">
        <v>43</v>
      </c>
      <c r="D1792" s="7" t="s">
        <v>152</v>
      </c>
      <c r="E1792" s="6" t="s">
        <v>21</v>
      </c>
      <c r="F1792" s="6" t="s">
        <v>22</v>
      </c>
      <c r="G1792" s="6" t="s">
        <v>612</v>
      </c>
      <c r="H1792" s="6" t="s">
        <v>30</v>
      </c>
      <c r="I1792" s="8">
        <v>90</v>
      </c>
      <c r="J1792" s="8">
        <v>4729091</v>
      </c>
      <c r="K1792" s="8">
        <v>0</v>
      </c>
      <c r="L1792" s="8">
        <v>0</v>
      </c>
      <c r="M1792" s="8">
        <v>-90</v>
      </c>
      <c r="N1792" s="8">
        <v>-4729091</v>
      </c>
      <c r="O1792" s="8">
        <v>0</v>
      </c>
      <c r="P1792" s="8">
        <v>0</v>
      </c>
      <c r="Q1792" s="6" t="s">
        <v>25</v>
      </c>
    </row>
    <row r="1793" spans="1:17" x14ac:dyDescent="0.25">
      <c r="A1793" s="6" t="s">
        <v>714</v>
      </c>
      <c r="B1793" s="7" t="s">
        <v>18</v>
      </c>
      <c r="C1793" s="7" t="s">
        <v>43</v>
      </c>
      <c r="D1793" s="7" t="s">
        <v>152</v>
      </c>
      <c r="E1793" s="6" t="s">
        <v>21</v>
      </c>
      <c r="F1793" s="6" t="s">
        <v>22</v>
      </c>
      <c r="G1793" s="6" t="s">
        <v>715</v>
      </c>
      <c r="H1793" s="6" t="s">
        <v>30</v>
      </c>
      <c r="I1793" s="8">
        <v>66</v>
      </c>
      <c r="J1793" s="8">
        <v>3468000</v>
      </c>
      <c r="K1793" s="8">
        <v>0</v>
      </c>
      <c r="L1793" s="8">
        <v>0</v>
      </c>
      <c r="M1793" s="8">
        <v>-66</v>
      </c>
      <c r="N1793" s="8">
        <v>-3468000</v>
      </c>
      <c r="O1793" s="8">
        <v>0</v>
      </c>
      <c r="P1793" s="8">
        <v>0</v>
      </c>
      <c r="Q1793" s="6" t="s">
        <v>25</v>
      </c>
    </row>
    <row r="1794" spans="1:17" x14ac:dyDescent="0.25">
      <c r="A1794" s="6" t="s">
        <v>423</v>
      </c>
      <c r="B1794" s="7" t="s">
        <v>18</v>
      </c>
      <c r="C1794" s="7" t="s">
        <v>43</v>
      </c>
      <c r="D1794" s="7" t="s">
        <v>152</v>
      </c>
      <c r="E1794" s="6" t="s">
        <v>21</v>
      </c>
      <c r="F1794" s="6" t="s">
        <v>22</v>
      </c>
      <c r="G1794" s="6" t="s">
        <v>424</v>
      </c>
      <c r="H1794" s="6" t="s">
        <v>30</v>
      </c>
      <c r="I1794" s="8">
        <v>165</v>
      </c>
      <c r="J1794" s="8">
        <v>7590000</v>
      </c>
      <c r="K1794" s="8">
        <v>0</v>
      </c>
      <c r="L1794" s="8">
        <v>0</v>
      </c>
      <c r="M1794" s="8">
        <v>-165</v>
      </c>
      <c r="N1794" s="8">
        <v>-7590000</v>
      </c>
      <c r="O1794" s="8">
        <v>0</v>
      </c>
      <c r="P1794" s="8">
        <v>0</v>
      </c>
      <c r="Q1794" s="6" t="s">
        <v>25</v>
      </c>
    </row>
    <row r="1795" spans="1:17" x14ac:dyDescent="0.25">
      <c r="A1795" s="6" t="s">
        <v>3059</v>
      </c>
      <c r="B1795" s="7" t="s">
        <v>18</v>
      </c>
      <c r="C1795" s="7" t="s">
        <v>43</v>
      </c>
      <c r="D1795" s="7" t="s">
        <v>152</v>
      </c>
      <c r="E1795" s="6" t="s">
        <v>21</v>
      </c>
      <c r="F1795" s="6" t="s">
        <v>22</v>
      </c>
      <c r="G1795" s="6" t="s">
        <v>3060</v>
      </c>
      <c r="H1795" s="6" t="s">
        <v>24</v>
      </c>
      <c r="I1795" s="8">
        <v>3</v>
      </c>
      <c r="J1795" s="8">
        <v>321485</v>
      </c>
      <c r="K1795" s="8">
        <v>0</v>
      </c>
      <c r="L1795" s="8">
        <v>0</v>
      </c>
      <c r="M1795" s="8">
        <v>-3</v>
      </c>
      <c r="N1795" s="8">
        <v>-321485</v>
      </c>
      <c r="O1795" s="8">
        <v>0</v>
      </c>
      <c r="P1795" s="8">
        <v>0</v>
      </c>
      <c r="Q1795" s="6" t="s">
        <v>25</v>
      </c>
    </row>
    <row r="1796" spans="1:17" x14ac:dyDescent="0.25">
      <c r="A1796" s="6" t="s">
        <v>3059</v>
      </c>
      <c r="B1796" s="7" t="s">
        <v>18</v>
      </c>
      <c r="C1796" s="7" t="s">
        <v>43</v>
      </c>
      <c r="D1796" s="7" t="s">
        <v>152</v>
      </c>
      <c r="E1796" s="6" t="s">
        <v>21</v>
      </c>
      <c r="F1796" s="6" t="s">
        <v>2718</v>
      </c>
      <c r="G1796" s="6" t="s">
        <v>3060</v>
      </c>
      <c r="H1796" s="6" t="s">
        <v>24</v>
      </c>
      <c r="I1796" s="8">
        <v>0</v>
      </c>
      <c r="J1796" s="8">
        <v>0</v>
      </c>
      <c r="K1796" s="8">
        <v>3</v>
      </c>
      <c r="L1796" s="8">
        <v>321486</v>
      </c>
      <c r="M1796" s="8">
        <v>-3</v>
      </c>
      <c r="N1796" s="8">
        <v>-321486</v>
      </c>
      <c r="O1796" s="8">
        <v>0</v>
      </c>
      <c r="P1796" s="8">
        <v>0</v>
      </c>
      <c r="Q1796" s="6" t="s">
        <v>25</v>
      </c>
    </row>
    <row r="1797" spans="1:17" x14ac:dyDescent="0.25">
      <c r="A1797" s="6" t="s">
        <v>173</v>
      </c>
      <c r="B1797" s="7" t="s">
        <v>18</v>
      </c>
      <c r="C1797" s="7" t="s">
        <v>43</v>
      </c>
      <c r="D1797" s="7" t="s">
        <v>152</v>
      </c>
      <c r="E1797" s="6" t="s">
        <v>21</v>
      </c>
      <c r="F1797" s="6" t="s">
        <v>22</v>
      </c>
      <c r="G1797" s="6" t="s">
        <v>174</v>
      </c>
      <c r="H1797" s="6" t="s">
        <v>24</v>
      </c>
      <c r="I1797" s="8">
        <v>151</v>
      </c>
      <c r="J1797" s="8">
        <v>16647750</v>
      </c>
      <c r="K1797" s="8">
        <v>0</v>
      </c>
      <c r="L1797" s="8">
        <v>0</v>
      </c>
      <c r="M1797" s="8">
        <v>-151</v>
      </c>
      <c r="N1797" s="8">
        <v>-16647750</v>
      </c>
      <c r="O1797" s="8">
        <v>0</v>
      </c>
      <c r="P1797" s="8">
        <v>0</v>
      </c>
      <c r="Q1797" s="6" t="s">
        <v>25</v>
      </c>
    </row>
    <row r="1798" spans="1:17" x14ac:dyDescent="0.25">
      <c r="A1798" s="6" t="s">
        <v>173</v>
      </c>
      <c r="B1798" s="7" t="s">
        <v>18</v>
      </c>
      <c r="C1798" s="7" t="s">
        <v>43</v>
      </c>
      <c r="D1798" s="7" t="s">
        <v>152</v>
      </c>
      <c r="E1798" s="6" t="s">
        <v>21</v>
      </c>
      <c r="F1798" s="6" t="s">
        <v>40</v>
      </c>
      <c r="G1798" s="6" t="s">
        <v>174</v>
      </c>
      <c r="H1798" s="6" t="s">
        <v>24</v>
      </c>
      <c r="I1798" s="8">
        <v>0</v>
      </c>
      <c r="J1798" s="8">
        <v>0</v>
      </c>
      <c r="K1798" s="8">
        <v>151</v>
      </c>
      <c r="L1798" s="8">
        <v>16647750</v>
      </c>
      <c r="M1798" s="8">
        <v>-151</v>
      </c>
      <c r="N1798" s="8">
        <v>-16647750</v>
      </c>
      <c r="O1798" s="8">
        <v>0</v>
      </c>
      <c r="P1798" s="8">
        <v>0</v>
      </c>
      <c r="Q1798" s="6" t="s">
        <v>25</v>
      </c>
    </row>
    <row r="1799" spans="1:17" x14ac:dyDescent="0.25">
      <c r="A1799" s="6" t="s">
        <v>371</v>
      </c>
      <c r="B1799" s="7" t="s">
        <v>18</v>
      </c>
      <c r="C1799" s="7" t="s">
        <v>43</v>
      </c>
      <c r="D1799" s="7" t="s">
        <v>152</v>
      </c>
      <c r="E1799" s="6" t="s">
        <v>21</v>
      </c>
      <c r="F1799" s="6" t="s">
        <v>2718</v>
      </c>
      <c r="G1799" s="6" t="s">
        <v>372</v>
      </c>
      <c r="H1799" s="6" t="s">
        <v>24</v>
      </c>
      <c r="I1799" s="8">
        <v>0</v>
      </c>
      <c r="J1799" s="8">
        <v>0</v>
      </c>
      <c r="K1799" s="8">
        <v>3</v>
      </c>
      <c r="L1799" s="8">
        <v>360888</v>
      </c>
      <c r="M1799" s="8">
        <v>-3</v>
      </c>
      <c r="N1799" s="8">
        <v>-360888</v>
      </c>
      <c r="O1799" s="8">
        <v>0</v>
      </c>
      <c r="P1799" s="8">
        <v>0</v>
      </c>
      <c r="Q1799" s="6" t="s">
        <v>25</v>
      </c>
    </row>
    <row r="1800" spans="1:17" x14ac:dyDescent="0.25">
      <c r="A1800" s="6" t="s">
        <v>2404</v>
      </c>
      <c r="B1800" s="7" t="s">
        <v>18</v>
      </c>
      <c r="C1800" s="7" t="s">
        <v>43</v>
      </c>
      <c r="D1800" s="7" t="s">
        <v>152</v>
      </c>
      <c r="E1800" s="6" t="s">
        <v>21</v>
      </c>
      <c r="F1800" s="6" t="s">
        <v>22</v>
      </c>
      <c r="G1800" s="6" t="s">
        <v>2405</v>
      </c>
      <c r="H1800" s="6" t="s">
        <v>24</v>
      </c>
      <c r="I1800" s="8">
        <v>2</v>
      </c>
      <c r="J1800" s="8">
        <v>100000</v>
      </c>
      <c r="K1800" s="8">
        <v>0</v>
      </c>
      <c r="L1800" s="8">
        <v>0</v>
      </c>
      <c r="M1800" s="8">
        <v>-2</v>
      </c>
      <c r="N1800" s="8">
        <v>-100000</v>
      </c>
      <c r="O1800" s="8">
        <v>0</v>
      </c>
      <c r="P1800" s="8">
        <v>0</v>
      </c>
      <c r="Q1800" s="6" t="s">
        <v>25</v>
      </c>
    </row>
    <row r="1801" spans="1:17" x14ac:dyDescent="0.25">
      <c r="A1801" s="6" t="s">
        <v>2404</v>
      </c>
      <c r="B1801" s="7" t="s">
        <v>18</v>
      </c>
      <c r="C1801" s="7" t="s">
        <v>43</v>
      </c>
      <c r="D1801" s="7" t="s">
        <v>152</v>
      </c>
      <c r="E1801" s="6" t="s">
        <v>21</v>
      </c>
      <c r="F1801" s="6" t="s">
        <v>40</v>
      </c>
      <c r="G1801" s="6" t="s">
        <v>2405</v>
      </c>
      <c r="H1801" s="6" t="s">
        <v>24</v>
      </c>
      <c r="I1801" s="8">
        <v>0</v>
      </c>
      <c r="J1801" s="8">
        <v>0</v>
      </c>
      <c r="K1801" s="8">
        <v>2</v>
      </c>
      <c r="L1801" s="8">
        <v>100000</v>
      </c>
      <c r="M1801" s="8">
        <v>-2</v>
      </c>
      <c r="N1801" s="8">
        <v>-100000</v>
      </c>
      <c r="O1801" s="8">
        <v>0</v>
      </c>
      <c r="P1801" s="8">
        <v>0</v>
      </c>
      <c r="Q1801" s="6" t="s">
        <v>25</v>
      </c>
    </row>
    <row r="1802" spans="1:17" x14ac:dyDescent="0.25">
      <c r="A1802" s="6" t="s">
        <v>1745</v>
      </c>
      <c r="B1802" s="7" t="s">
        <v>18</v>
      </c>
      <c r="C1802" s="7" t="s">
        <v>43</v>
      </c>
      <c r="D1802" s="7" t="s">
        <v>152</v>
      </c>
      <c r="E1802" s="6" t="s">
        <v>21</v>
      </c>
      <c r="F1802" s="6" t="s">
        <v>22</v>
      </c>
      <c r="G1802" s="6" t="s">
        <v>1746</v>
      </c>
      <c r="H1802" s="6" t="s">
        <v>24</v>
      </c>
      <c r="I1802" s="8">
        <v>10</v>
      </c>
      <c r="J1802" s="8">
        <v>500000</v>
      </c>
      <c r="K1802" s="8">
        <v>0</v>
      </c>
      <c r="L1802" s="8">
        <v>0</v>
      </c>
      <c r="M1802" s="8">
        <v>-10</v>
      </c>
      <c r="N1802" s="8">
        <v>-500000</v>
      </c>
      <c r="O1802" s="8">
        <v>0</v>
      </c>
      <c r="P1802" s="8">
        <v>0</v>
      </c>
      <c r="Q1802" s="6" t="s">
        <v>25</v>
      </c>
    </row>
    <row r="1803" spans="1:17" x14ac:dyDescent="0.25">
      <c r="A1803" s="6" t="s">
        <v>1745</v>
      </c>
      <c r="B1803" s="7" t="s">
        <v>18</v>
      </c>
      <c r="C1803" s="7" t="s">
        <v>43</v>
      </c>
      <c r="D1803" s="7" t="s">
        <v>152</v>
      </c>
      <c r="E1803" s="6" t="s">
        <v>21</v>
      </c>
      <c r="F1803" s="6" t="s">
        <v>40</v>
      </c>
      <c r="G1803" s="6" t="s">
        <v>1746</v>
      </c>
      <c r="H1803" s="6" t="s">
        <v>24</v>
      </c>
      <c r="I1803" s="8">
        <v>0</v>
      </c>
      <c r="J1803" s="8">
        <v>0</v>
      </c>
      <c r="K1803" s="8">
        <v>10</v>
      </c>
      <c r="L1803" s="8">
        <v>500000</v>
      </c>
      <c r="M1803" s="8">
        <v>-10</v>
      </c>
      <c r="N1803" s="8">
        <v>-500000</v>
      </c>
      <c r="O1803" s="8">
        <v>0</v>
      </c>
      <c r="P1803" s="8">
        <v>0</v>
      </c>
      <c r="Q1803" s="6" t="s">
        <v>25</v>
      </c>
    </row>
    <row r="1804" spans="1:17" x14ac:dyDescent="0.25">
      <c r="A1804" s="6" t="s">
        <v>1904</v>
      </c>
      <c r="B1804" s="7" t="s">
        <v>18</v>
      </c>
      <c r="C1804" s="7" t="s">
        <v>43</v>
      </c>
      <c r="D1804" s="7" t="s">
        <v>152</v>
      </c>
      <c r="E1804" s="6" t="s">
        <v>21</v>
      </c>
      <c r="F1804" s="6" t="s">
        <v>22</v>
      </c>
      <c r="G1804" s="6" t="s">
        <v>1905</v>
      </c>
      <c r="H1804" s="6" t="s">
        <v>24</v>
      </c>
      <c r="I1804" s="8">
        <v>7</v>
      </c>
      <c r="J1804" s="8">
        <v>350000</v>
      </c>
      <c r="K1804" s="8">
        <v>0</v>
      </c>
      <c r="L1804" s="8">
        <v>0</v>
      </c>
      <c r="M1804" s="8">
        <v>-7</v>
      </c>
      <c r="N1804" s="8">
        <v>-350000</v>
      </c>
      <c r="O1804" s="8">
        <v>0</v>
      </c>
      <c r="P1804" s="8">
        <v>0</v>
      </c>
      <c r="Q1804" s="6" t="s">
        <v>25</v>
      </c>
    </row>
    <row r="1805" spans="1:17" x14ac:dyDescent="0.25">
      <c r="A1805" s="6" t="s">
        <v>1904</v>
      </c>
      <c r="B1805" s="7" t="s">
        <v>18</v>
      </c>
      <c r="C1805" s="7" t="s">
        <v>43</v>
      </c>
      <c r="D1805" s="7" t="s">
        <v>152</v>
      </c>
      <c r="E1805" s="6" t="s">
        <v>21</v>
      </c>
      <c r="F1805" s="6" t="s">
        <v>40</v>
      </c>
      <c r="G1805" s="6" t="s">
        <v>1905</v>
      </c>
      <c r="H1805" s="6" t="s">
        <v>24</v>
      </c>
      <c r="I1805" s="8">
        <v>0</v>
      </c>
      <c r="J1805" s="8">
        <v>0</v>
      </c>
      <c r="K1805" s="8">
        <v>7</v>
      </c>
      <c r="L1805" s="8">
        <v>350000</v>
      </c>
      <c r="M1805" s="8">
        <v>-7</v>
      </c>
      <c r="N1805" s="8">
        <v>-350000</v>
      </c>
      <c r="O1805" s="8">
        <v>0</v>
      </c>
      <c r="P1805" s="8">
        <v>0</v>
      </c>
      <c r="Q1805" s="6" t="s">
        <v>25</v>
      </c>
    </row>
    <row r="1806" spans="1:17" x14ac:dyDescent="0.25">
      <c r="A1806" s="6" t="s">
        <v>2528</v>
      </c>
      <c r="B1806" s="7" t="s">
        <v>18</v>
      </c>
      <c r="C1806" s="7" t="s">
        <v>43</v>
      </c>
      <c r="D1806" s="7" t="s">
        <v>152</v>
      </c>
      <c r="E1806" s="6" t="s">
        <v>21</v>
      </c>
      <c r="F1806" s="6" t="s">
        <v>22</v>
      </c>
      <c r="G1806" s="6" t="s">
        <v>2529</v>
      </c>
      <c r="H1806" s="6" t="s">
        <v>24</v>
      </c>
      <c r="I1806" s="8">
        <v>1</v>
      </c>
      <c r="J1806" s="8">
        <v>60000</v>
      </c>
      <c r="K1806" s="8">
        <v>0</v>
      </c>
      <c r="L1806" s="8">
        <v>0</v>
      </c>
      <c r="M1806" s="8">
        <v>-1</v>
      </c>
      <c r="N1806" s="8">
        <v>-60000</v>
      </c>
      <c r="O1806" s="8">
        <v>0</v>
      </c>
      <c r="P1806" s="8">
        <v>0</v>
      </c>
      <c r="Q1806" s="6" t="s">
        <v>25</v>
      </c>
    </row>
    <row r="1807" spans="1:17" x14ac:dyDescent="0.25">
      <c r="A1807" s="6" t="s">
        <v>2528</v>
      </c>
      <c r="B1807" s="7" t="s">
        <v>18</v>
      </c>
      <c r="C1807" s="7" t="s">
        <v>43</v>
      </c>
      <c r="D1807" s="7" t="s">
        <v>152</v>
      </c>
      <c r="E1807" s="6" t="s">
        <v>21</v>
      </c>
      <c r="F1807" s="6" t="s">
        <v>40</v>
      </c>
      <c r="G1807" s="6" t="s">
        <v>2529</v>
      </c>
      <c r="H1807" s="6" t="s">
        <v>24</v>
      </c>
      <c r="I1807" s="8">
        <v>0</v>
      </c>
      <c r="J1807" s="8">
        <v>0</v>
      </c>
      <c r="K1807" s="8">
        <v>1</v>
      </c>
      <c r="L1807" s="8">
        <v>60000</v>
      </c>
      <c r="M1807" s="8">
        <v>-1</v>
      </c>
      <c r="N1807" s="8">
        <v>-60000</v>
      </c>
      <c r="O1807" s="8">
        <v>0</v>
      </c>
      <c r="P1807" s="8">
        <v>0</v>
      </c>
      <c r="Q1807" s="6" t="s">
        <v>25</v>
      </c>
    </row>
    <row r="1808" spans="1:17" x14ac:dyDescent="0.25">
      <c r="A1808" s="6" t="s">
        <v>1747</v>
      </c>
      <c r="B1808" s="7" t="s">
        <v>18</v>
      </c>
      <c r="C1808" s="7" t="s">
        <v>43</v>
      </c>
      <c r="D1808" s="7" t="s">
        <v>152</v>
      </c>
      <c r="E1808" s="6" t="s">
        <v>21</v>
      </c>
      <c r="F1808" s="6" t="s">
        <v>22</v>
      </c>
      <c r="G1808" s="6" t="s">
        <v>1748</v>
      </c>
      <c r="H1808" s="6" t="s">
        <v>24</v>
      </c>
      <c r="I1808" s="8">
        <v>8</v>
      </c>
      <c r="J1808" s="8">
        <v>400000</v>
      </c>
      <c r="K1808" s="8">
        <v>0</v>
      </c>
      <c r="L1808" s="8">
        <v>0</v>
      </c>
      <c r="M1808" s="8">
        <v>-8</v>
      </c>
      <c r="N1808" s="8">
        <v>-400000</v>
      </c>
      <c r="O1808" s="8">
        <v>0</v>
      </c>
      <c r="P1808" s="8">
        <v>0</v>
      </c>
      <c r="Q1808" s="6" t="s">
        <v>25</v>
      </c>
    </row>
    <row r="1809" spans="1:17" x14ac:dyDescent="0.25">
      <c r="A1809" s="6" t="s">
        <v>1747</v>
      </c>
      <c r="B1809" s="7" t="s">
        <v>18</v>
      </c>
      <c r="C1809" s="7" t="s">
        <v>43</v>
      </c>
      <c r="D1809" s="7" t="s">
        <v>152</v>
      </c>
      <c r="E1809" s="6" t="s">
        <v>21</v>
      </c>
      <c r="F1809" s="6" t="s">
        <v>40</v>
      </c>
      <c r="G1809" s="6" t="s">
        <v>1748</v>
      </c>
      <c r="H1809" s="6" t="s">
        <v>24</v>
      </c>
      <c r="I1809" s="8">
        <v>0</v>
      </c>
      <c r="J1809" s="8">
        <v>0</v>
      </c>
      <c r="K1809" s="8">
        <v>8</v>
      </c>
      <c r="L1809" s="8">
        <v>400000</v>
      </c>
      <c r="M1809" s="8">
        <v>-8</v>
      </c>
      <c r="N1809" s="8">
        <v>-400000</v>
      </c>
      <c r="O1809" s="8">
        <v>0</v>
      </c>
      <c r="P1809" s="8">
        <v>0</v>
      </c>
      <c r="Q1809" s="6" t="s">
        <v>25</v>
      </c>
    </row>
    <row r="1810" spans="1:17" x14ac:dyDescent="0.25">
      <c r="A1810" s="6" t="s">
        <v>2192</v>
      </c>
      <c r="B1810" s="7" t="s">
        <v>18</v>
      </c>
      <c r="C1810" s="7" t="s">
        <v>43</v>
      </c>
      <c r="D1810" s="7" t="s">
        <v>152</v>
      </c>
      <c r="E1810" s="6" t="s">
        <v>21</v>
      </c>
      <c r="F1810" s="6" t="s">
        <v>22</v>
      </c>
      <c r="G1810" s="6" t="s">
        <v>2193</v>
      </c>
      <c r="H1810" s="6" t="s">
        <v>24</v>
      </c>
      <c r="I1810" s="8">
        <v>6</v>
      </c>
      <c r="J1810" s="8">
        <v>300000</v>
      </c>
      <c r="K1810" s="8">
        <v>0</v>
      </c>
      <c r="L1810" s="8">
        <v>0</v>
      </c>
      <c r="M1810" s="8">
        <v>-6</v>
      </c>
      <c r="N1810" s="8">
        <v>-300000</v>
      </c>
      <c r="O1810" s="8">
        <v>0</v>
      </c>
      <c r="P1810" s="8">
        <v>0</v>
      </c>
      <c r="Q1810" s="6" t="s">
        <v>25</v>
      </c>
    </row>
    <row r="1811" spans="1:17" x14ac:dyDescent="0.25">
      <c r="A1811" s="6" t="s">
        <v>2192</v>
      </c>
      <c r="B1811" s="7" t="s">
        <v>18</v>
      </c>
      <c r="C1811" s="7" t="s">
        <v>43</v>
      </c>
      <c r="D1811" s="7" t="s">
        <v>152</v>
      </c>
      <c r="E1811" s="6" t="s">
        <v>21</v>
      </c>
      <c r="F1811" s="6" t="s">
        <v>40</v>
      </c>
      <c r="G1811" s="6" t="s">
        <v>2193</v>
      </c>
      <c r="H1811" s="6" t="s">
        <v>24</v>
      </c>
      <c r="I1811" s="8">
        <v>0</v>
      </c>
      <c r="J1811" s="8">
        <v>0</v>
      </c>
      <c r="K1811" s="8">
        <v>6</v>
      </c>
      <c r="L1811" s="8">
        <v>300000</v>
      </c>
      <c r="M1811" s="8">
        <v>-6</v>
      </c>
      <c r="N1811" s="8">
        <v>-300000</v>
      </c>
      <c r="O1811" s="8">
        <v>0</v>
      </c>
      <c r="P1811" s="8">
        <v>0</v>
      </c>
      <c r="Q1811" s="6" t="s">
        <v>25</v>
      </c>
    </row>
    <row r="1812" spans="1:17" x14ac:dyDescent="0.25">
      <c r="A1812" s="6" t="s">
        <v>159</v>
      </c>
      <c r="B1812" s="7" t="s">
        <v>18</v>
      </c>
      <c r="C1812" s="7" t="s">
        <v>43</v>
      </c>
      <c r="D1812" s="7" t="s">
        <v>44</v>
      </c>
      <c r="E1812" s="6" t="s">
        <v>21</v>
      </c>
      <c r="F1812" s="6" t="s">
        <v>40</v>
      </c>
      <c r="G1812" s="6" t="s">
        <v>160</v>
      </c>
      <c r="H1812" s="6" t="s">
        <v>24</v>
      </c>
      <c r="I1812" s="8">
        <v>0</v>
      </c>
      <c r="J1812" s="8">
        <v>0</v>
      </c>
      <c r="K1812" s="8">
        <v>10</v>
      </c>
      <c r="L1812" s="8">
        <v>3576149</v>
      </c>
      <c r="M1812" s="8">
        <v>-10</v>
      </c>
      <c r="N1812" s="8">
        <v>-3576149</v>
      </c>
      <c r="O1812" s="8">
        <v>0</v>
      </c>
      <c r="P1812" s="8">
        <v>0</v>
      </c>
      <c r="Q1812" s="6" t="s">
        <v>25</v>
      </c>
    </row>
    <row r="1813" spans="1:17" x14ac:dyDescent="0.25">
      <c r="A1813" s="6" t="s">
        <v>300</v>
      </c>
      <c r="B1813" s="7" t="s">
        <v>18</v>
      </c>
      <c r="C1813" s="7" t="s">
        <v>43</v>
      </c>
      <c r="D1813" s="7" t="s">
        <v>44</v>
      </c>
      <c r="E1813" s="6" t="s">
        <v>21</v>
      </c>
      <c r="F1813" s="6" t="s">
        <v>40</v>
      </c>
      <c r="G1813" s="6" t="s">
        <v>301</v>
      </c>
      <c r="H1813" s="6" t="s">
        <v>24</v>
      </c>
      <c r="I1813" s="8">
        <v>0</v>
      </c>
      <c r="J1813" s="8">
        <v>0</v>
      </c>
      <c r="K1813" s="8">
        <v>1</v>
      </c>
      <c r="L1813" s="8">
        <v>242001</v>
      </c>
      <c r="M1813" s="8">
        <v>-1</v>
      </c>
      <c r="N1813" s="8">
        <v>-242001</v>
      </c>
      <c r="O1813" s="8">
        <v>0</v>
      </c>
      <c r="P1813" s="8">
        <v>0</v>
      </c>
      <c r="Q1813" s="6" t="s">
        <v>25</v>
      </c>
    </row>
    <row r="1814" spans="1:17" x14ac:dyDescent="0.25">
      <c r="A1814" s="6" t="s">
        <v>500</v>
      </c>
      <c r="B1814" s="7" t="s">
        <v>18</v>
      </c>
      <c r="C1814" s="7" t="s">
        <v>43</v>
      </c>
      <c r="D1814" s="7" t="s">
        <v>44</v>
      </c>
      <c r="E1814" s="6" t="s">
        <v>21</v>
      </c>
      <c r="F1814" s="6" t="s">
        <v>22</v>
      </c>
      <c r="G1814" s="6" t="s">
        <v>501</v>
      </c>
      <c r="H1814" s="6" t="s">
        <v>24</v>
      </c>
      <c r="I1814" s="8">
        <v>51</v>
      </c>
      <c r="J1814" s="8">
        <v>6171000</v>
      </c>
      <c r="K1814" s="8">
        <v>0</v>
      </c>
      <c r="L1814" s="8">
        <v>0</v>
      </c>
      <c r="M1814" s="8">
        <v>-51</v>
      </c>
      <c r="N1814" s="8">
        <v>-6171000</v>
      </c>
      <c r="O1814" s="8">
        <v>0</v>
      </c>
      <c r="P1814" s="8">
        <v>0</v>
      </c>
      <c r="Q1814" s="6" t="s">
        <v>25</v>
      </c>
    </row>
    <row r="1815" spans="1:17" x14ac:dyDescent="0.25">
      <c r="A1815" s="6" t="s">
        <v>500</v>
      </c>
      <c r="B1815" s="7" t="s">
        <v>18</v>
      </c>
      <c r="C1815" s="7" t="s">
        <v>43</v>
      </c>
      <c r="D1815" s="7" t="s">
        <v>44</v>
      </c>
      <c r="E1815" s="6" t="s">
        <v>21</v>
      </c>
      <c r="F1815" s="6" t="s">
        <v>40</v>
      </c>
      <c r="G1815" s="6" t="s">
        <v>501</v>
      </c>
      <c r="H1815" s="6" t="s">
        <v>24</v>
      </c>
      <c r="I1815" s="8">
        <v>0</v>
      </c>
      <c r="J1815" s="8">
        <v>0</v>
      </c>
      <c r="K1815" s="8">
        <v>51</v>
      </c>
      <c r="L1815" s="8">
        <v>6171000</v>
      </c>
      <c r="M1815" s="8">
        <v>-51</v>
      </c>
      <c r="N1815" s="8">
        <v>-6171000</v>
      </c>
      <c r="O1815" s="8">
        <v>0</v>
      </c>
      <c r="P1815" s="8">
        <v>0</v>
      </c>
      <c r="Q1815" s="6" t="s">
        <v>25</v>
      </c>
    </row>
    <row r="1816" spans="1:17" x14ac:dyDescent="0.25">
      <c r="A1816" s="6" t="s">
        <v>774</v>
      </c>
      <c r="B1816" s="7" t="s">
        <v>18</v>
      </c>
      <c r="C1816" s="7" t="s">
        <v>43</v>
      </c>
      <c r="D1816" s="7" t="s">
        <v>44</v>
      </c>
      <c r="E1816" s="6" t="s">
        <v>21</v>
      </c>
      <c r="F1816" s="6" t="s">
        <v>40</v>
      </c>
      <c r="G1816" s="6" t="s">
        <v>775</v>
      </c>
      <c r="H1816" s="6" t="s">
        <v>24</v>
      </c>
      <c r="I1816" s="8">
        <v>68</v>
      </c>
      <c r="J1816" s="8">
        <v>5347792</v>
      </c>
      <c r="K1816" s="8">
        <v>0</v>
      </c>
      <c r="L1816" s="8">
        <v>0</v>
      </c>
      <c r="M1816" s="8">
        <v>-68</v>
      </c>
      <c r="N1816" s="8">
        <v>-5347792</v>
      </c>
      <c r="O1816" s="8">
        <v>0</v>
      </c>
      <c r="P1816" s="8">
        <v>0</v>
      </c>
      <c r="Q1816" s="6" t="s">
        <v>25</v>
      </c>
    </row>
    <row r="1817" spans="1:17" x14ac:dyDescent="0.25">
      <c r="A1817" s="6" t="s">
        <v>509</v>
      </c>
      <c r="B1817" s="7" t="s">
        <v>18</v>
      </c>
      <c r="C1817" s="7" t="s">
        <v>43</v>
      </c>
      <c r="D1817" s="7" t="s">
        <v>44</v>
      </c>
      <c r="E1817" s="6" t="s">
        <v>21</v>
      </c>
      <c r="F1817" s="6" t="s">
        <v>22</v>
      </c>
      <c r="G1817" s="6" t="s">
        <v>510</v>
      </c>
      <c r="H1817" s="6" t="s">
        <v>24</v>
      </c>
      <c r="I1817" s="8">
        <v>18</v>
      </c>
      <c r="J1817" s="8">
        <v>3123216</v>
      </c>
      <c r="K1817" s="8">
        <v>0</v>
      </c>
      <c r="L1817" s="8">
        <v>0</v>
      </c>
      <c r="M1817" s="8">
        <v>-18</v>
      </c>
      <c r="N1817" s="8">
        <v>-3123216</v>
      </c>
      <c r="O1817" s="8">
        <v>0</v>
      </c>
      <c r="P1817" s="8">
        <v>0</v>
      </c>
      <c r="Q1817" s="6" t="s">
        <v>25</v>
      </c>
    </row>
    <row r="1818" spans="1:17" x14ac:dyDescent="0.25">
      <c r="A1818" s="6" t="s">
        <v>192</v>
      </c>
      <c r="B1818" s="7" t="s">
        <v>18</v>
      </c>
      <c r="C1818" s="7" t="s">
        <v>43</v>
      </c>
      <c r="D1818" s="7" t="s">
        <v>44</v>
      </c>
      <c r="E1818" s="6" t="s">
        <v>21</v>
      </c>
      <c r="F1818" s="6" t="s">
        <v>22</v>
      </c>
      <c r="G1818" s="6" t="s">
        <v>193</v>
      </c>
      <c r="H1818" s="6" t="s">
        <v>24</v>
      </c>
      <c r="I1818" s="8">
        <v>90</v>
      </c>
      <c r="J1818" s="8">
        <v>15616080</v>
      </c>
      <c r="K1818" s="8">
        <v>0</v>
      </c>
      <c r="L1818" s="8">
        <v>0</v>
      </c>
      <c r="M1818" s="8">
        <v>-90</v>
      </c>
      <c r="N1818" s="8">
        <v>-15616080</v>
      </c>
      <c r="O1818" s="8">
        <v>0</v>
      </c>
      <c r="P1818" s="8">
        <v>0</v>
      </c>
      <c r="Q1818" s="6" t="s">
        <v>25</v>
      </c>
    </row>
    <row r="1819" spans="1:17" x14ac:dyDescent="0.25">
      <c r="A1819" s="6" t="s">
        <v>1590</v>
      </c>
      <c r="B1819" s="7" t="s">
        <v>18</v>
      </c>
      <c r="C1819" s="7" t="s">
        <v>43</v>
      </c>
      <c r="D1819" s="7" t="s">
        <v>44</v>
      </c>
      <c r="E1819" s="6" t="s">
        <v>21</v>
      </c>
      <c r="F1819" s="6" t="s">
        <v>40</v>
      </c>
      <c r="G1819" s="6" t="s">
        <v>1591</v>
      </c>
      <c r="H1819" s="6" t="s">
        <v>24</v>
      </c>
      <c r="I1819" s="8">
        <v>0</v>
      </c>
      <c r="J1819" s="8">
        <v>0</v>
      </c>
      <c r="K1819" s="8">
        <v>7</v>
      </c>
      <c r="L1819" s="8">
        <v>332500</v>
      </c>
      <c r="M1819" s="8">
        <v>-7</v>
      </c>
      <c r="N1819" s="8">
        <v>-332500</v>
      </c>
      <c r="O1819" s="8">
        <v>0</v>
      </c>
      <c r="P1819" s="8">
        <v>0</v>
      </c>
      <c r="Q1819" s="6" t="s">
        <v>25</v>
      </c>
    </row>
    <row r="1820" spans="1:17" x14ac:dyDescent="0.25">
      <c r="A1820" s="6" t="s">
        <v>894</v>
      </c>
      <c r="B1820" s="7" t="s">
        <v>18</v>
      </c>
      <c r="C1820" s="7" t="s">
        <v>43</v>
      </c>
      <c r="D1820" s="7" t="s">
        <v>44</v>
      </c>
      <c r="E1820" s="6" t="s">
        <v>21</v>
      </c>
      <c r="F1820" s="6" t="s">
        <v>22</v>
      </c>
      <c r="G1820" s="6" t="s">
        <v>895</v>
      </c>
      <c r="H1820" s="6" t="s">
        <v>24</v>
      </c>
      <c r="I1820" s="8">
        <v>25</v>
      </c>
      <c r="J1820" s="8">
        <v>2327525</v>
      </c>
      <c r="K1820" s="8">
        <v>0</v>
      </c>
      <c r="L1820" s="8">
        <v>0</v>
      </c>
      <c r="M1820" s="8">
        <v>-25</v>
      </c>
      <c r="N1820" s="8">
        <v>-2327525</v>
      </c>
      <c r="O1820" s="8">
        <v>0</v>
      </c>
      <c r="P1820" s="8">
        <v>0</v>
      </c>
      <c r="Q1820" s="6" t="s">
        <v>25</v>
      </c>
    </row>
    <row r="1821" spans="1:17" x14ac:dyDescent="0.25">
      <c r="A1821" s="6" t="s">
        <v>2876</v>
      </c>
      <c r="B1821" s="7" t="s">
        <v>18</v>
      </c>
      <c r="C1821" s="7" t="s">
        <v>43</v>
      </c>
      <c r="D1821" s="7" t="s">
        <v>44</v>
      </c>
      <c r="E1821" s="6" t="s">
        <v>21</v>
      </c>
      <c r="F1821" s="6" t="s">
        <v>22</v>
      </c>
      <c r="G1821" s="6" t="s">
        <v>2877</v>
      </c>
      <c r="H1821" s="6" t="s">
        <v>24</v>
      </c>
      <c r="I1821" s="8">
        <v>2</v>
      </c>
      <c r="J1821" s="8">
        <v>157288</v>
      </c>
      <c r="K1821" s="8">
        <v>0</v>
      </c>
      <c r="L1821" s="8">
        <v>0</v>
      </c>
      <c r="M1821" s="8">
        <v>-2</v>
      </c>
      <c r="N1821" s="8">
        <v>-157288</v>
      </c>
      <c r="O1821" s="8">
        <v>0</v>
      </c>
      <c r="P1821" s="8">
        <v>0</v>
      </c>
      <c r="Q1821" s="6" t="s">
        <v>25</v>
      </c>
    </row>
    <row r="1822" spans="1:17" x14ac:dyDescent="0.25">
      <c r="A1822" s="6" t="s">
        <v>2876</v>
      </c>
      <c r="B1822" s="7" t="s">
        <v>18</v>
      </c>
      <c r="C1822" s="7" t="s">
        <v>43</v>
      </c>
      <c r="D1822" s="7" t="s">
        <v>44</v>
      </c>
      <c r="E1822" s="6" t="s">
        <v>21</v>
      </c>
      <c r="F1822" s="6" t="s">
        <v>40</v>
      </c>
      <c r="G1822" s="6" t="s">
        <v>2877</v>
      </c>
      <c r="H1822" s="6" t="s">
        <v>24</v>
      </c>
      <c r="I1822" s="8">
        <v>0</v>
      </c>
      <c r="J1822" s="8">
        <v>0</v>
      </c>
      <c r="K1822" s="8">
        <v>2</v>
      </c>
      <c r="L1822" s="8">
        <v>157288</v>
      </c>
      <c r="M1822" s="8">
        <v>-2</v>
      </c>
      <c r="N1822" s="8">
        <v>-157288</v>
      </c>
      <c r="O1822" s="8">
        <v>0</v>
      </c>
      <c r="P1822" s="8">
        <v>0</v>
      </c>
      <c r="Q1822" s="6" t="s">
        <v>25</v>
      </c>
    </row>
    <row r="1823" spans="1:17" x14ac:dyDescent="0.25">
      <c r="A1823" s="6" t="s">
        <v>42</v>
      </c>
      <c r="B1823" s="7" t="s">
        <v>18</v>
      </c>
      <c r="C1823" s="7" t="s">
        <v>43</v>
      </c>
      <c r="D1823" s="7" t="s">
        <v>44</v>
      </c>
      <c r="E1823" s="6" t="s">
        <v>21</v>
      </c>
      <c r="F1823" s="6" t="s">
        <v>22</v>
      </c>
      <c r="G1823" s="6" t="s">
        <v>45</v>
      </c>
      <c r="H1823" s="6" t="s">
        <v>24</v>
      </c>
      <c r="I1823" s="8">
        <v>300</v>
      </c>
      <c r="J1823" s="8">
        <v>71421000</v>
      </c>
      <c r="K1823" s="8">
        <v>0</v>
      </c>
      <c r="L1823" s="8">
        <v>0</v>
      </c>
      <c r="M1823" s="8">
        <v>-300</v>
      </c>
      <c r="N1823" s="8">
        <v>-71421000</v>
      </c>
      <c r="O1823" s="8">
        <v>0</v>
      </c>
      <c r="P1823" s="8">
        <v>0</v>
      </c>
      <c r="Q1823" s="6" t="s">
        <v>25</v>
      </c>
    </row>
    <row r="1824" spans="1:17" x14ac:dyDescent="0.25">
      <c r="A1824" s="6" t="s">
        <v>42</v>
      </c>
      <c r="B1824" s="7" t="s">
        <v>18</v>
      </c>
      <c r="C1824" s="7" t="s">
        <v>43</v>
      </c>
      <c r="D1824" s="7" t="s">
        <v>44</v>
      </c>
      <c r="E1824" s="6" t="s">
        <v>21</v>
      </c>
      <c r="F1824" s="6" t="s">
        <v>40</v>
      </c>
      <c r="G1824" s="6" t="s">
        <v>45</v>
      </c>
      <c r="H1824" s="6" t="s">
        <v>24</v>
      </c>
      <c r="I1824" s="8">
        <v>0</v>
      </c>
      <c r="J1824" s="8">
        <v>0</v>
      </c>
      <c r="K1824" s="8">
        <v>300</v>
      </c>
      <c r="L1824" s="8">
        <v>71421000</v>
      </c>
      <c r="M1824" s="8">
        <v>-300</v>
      </c>
      <c r="N1824" s="8">
        <v>-71421000</v>
      </c>
      <c r="O1824" s="8">
        <v>0</v>
      </c>
      <c r="P1824" s="8">
        <v>0</v>
      </c>
      <c r="Q1824" s="6" t="s">
        <v>25</v>
      </c>
    </row>
    <row r="1825" spans="1:17" x14ac:dyDescent="0.25">
      <c r="A1825" s="6" t="s">
        <v>1494</v>
      </c>
      <c r="B1825" s="7" t="s">
        <v>18</v>
      </c>
      <c r="C1825" s="7" t="s">
        <v>43</v>
      </c>
      <c r="D1825" s="7" t="s">
        <v>44</v>
      </c>
      <c r="E1825" s="6" t="s">
        <v>21</v>
      </c>
      <c r="F1825" s="6" t="s">
        <v>22</v>
      </c>
      <c r="G1825" s="6" t="s">
        <v>1495</v>
      </c>
      <c r="H1825" s="6" t="s">
        <v>24</v>
      </c>
      <c r="I1825" s="8">
        <v>4</v>
      </c>
      <c r="J1825" s="8">
        <v>1046576</v>
      </c>
      <c r="K1825" s="8">
        <v>0</v>
      </c>
      <c r="L1825" s="8">
        <v>0</v>
      </c>
      <c r="M1825" s="8">
        <v>-4</v>
      </c>
      <c r="N1825" s="8">
        <v>-1046576</v>
      </c>
      <c r="O1825" s="8">
        <v>0</v>
      </c>
      <c r="P1825" s="8">
        <v>0</v>
      </c>
      <c r="Q1825" s="6" t="s">
        <v>25</v>
      </c>
    </row>
    <row r="1826" spans="1:17" x14ac:dyDescent="0.25">
      <c r="A1826" s="6" t="s">
        <v>768</v>
      </c>
      <c r="B1826" s="7" t="s">
        <v>18</v>
      </c>
      <c r="C1826" s="7" t="s">
        <v>43</v>
      </c>
      <c r="D1826" s="7" t="s">
        <v>44</v>
      </c>
      <c r="E1826" s="6" t="s">
        <v>21</v>
      </c>
      <c r="F1826" s="6" t="s">
        <v>22</v>
      </c>
      <c r="G1826" s="6" t="s">
        <v>769</v>
      </c>
      <c r="H1826" s="6" t="s">
        <v>24</v>
      </c>
      <c r="I1826" s="8">
        <v>184</v>
      </c>
      <c r="J1826" s="8">
        <v>3036000</v>
      </c>
      <c r="K1826" s="8">
        <v>0</v>
      </c>
      <c r="L1826" s="8">
        <v>0</v>
      </c>
      <c r="M1826" s="8">
        <v>-184</v>
      </c>
      <c r="N1826" s="8">
        <v>-3036000</v>
      </c>
      <c r="O1826" s="8">
        <v>0</v>
      </c>
      <c r="P1826" s="8">
        <v>0</v>
      </c>
      <c r="Q1826" s="6" t="s">
        <v>25</v>
      </c>
    </row>
    <row r="1827" spans="1:17" x14ac:dyDescent="0.25">
      <c r="A1827" s="6" t="s">
        <v>768</v>
      </c>
      <c r="B1827" s="7" t="s">
        <v>18</v>
      </c>
      <c r="C1827" s="7" t="s">
        <v>43</v>
      </c>
      <c r="D1827" s="7" t="s">
        <v>44</v>
      </c>
      <c r="E1827" s="6" t="s">
        <v>21</v>
      </c>
      <c r="F1827" s="6" t="s">
        <v>40</v>
      </c>
      <c r="G1827" s="6" t="s">
        <v>769</v>
      </c>
      <c r="H1827" s="6" t="s">
        <v>24</v>
      </c>
      <c r="I1827" s="8">
        <v>0</v>
      </c>
      <c r="J1827" s="8">
        <v>0</v>
      </c>
      <c r="K1827" s="8">
        <v>184</v>
      </c>
      <c r="L1827" s="8">
        <v>3036000</v>
      </c>
      <c r="M1827" s="8">
        <v>-184</v>
      </c>
      <c r="N1827" s="8">
        <v>-3036000</v>
      </c>
      <c r="O1827" s="8">
        <v>0</v>
      </c>
      <c r="P1827" s="8">
        <v>0</v>
      </c>
      <c r="Q1827" s="6" t="s">
        <v>25</v>
      </c>
    </row>
    <row r="1828" spans="1:17" x14ac:dyDescent="0.25">
      <c r="A1828" s="6" t="s">
        <v>841</v>
      </c>
      <c r="B1828" s="7" t="s">
        <v>18</v>
      </c>
      <c r="C1828" s="7" t="s">
        <v>43</v>
      </c>
      <c r="D1828" s="7" t="s">
        <v>536</v>
      </c>
      <c r="E1828" s="6" t="s">
        <v>21</v>
      </c>
      <c r="F1828" s="6" t="s">
        <v>22</v>
      </c>
      <c r="G1828" s="6" t="s">
        <v>842</v>
      </c>
      <c r="H1828" s="6" t="s">
        <v>24</v>
      </c>
      <c r="I1828" s="8">
        <v>5874</v>
      </c>
      <c r="J1828" s="8">
        <v>2546379</v>
      </c>
      <c r="K1828" s="8">
        <v>0</v>
      </c>
      <c r="L1828" s="8">
        <v>0</v>
      </c>
      <c r="M1828" s="8">
        <v>-5874</v>
      </c>
      <c r="N1828" s="8">
        <v>-2546379</v>
      </c>
      <c r="O1828" s="8">
        <v>0</v>
      </c>
      <c r="P1828" s="8">
        <v>0</v>
      </c>
      <c r="Q1828" s="6" t="s">
        <v>25</v>
      </c>
    </row>
    <row r="1829" spans="1:17" x14ac:dyDescent="0.25">
      <c r="A1829" s="6" t="s">
        <v>1221</v>
      </c>
      <c r="B1829" s="7" t="s">
        <v>18</v>
      </c>
      <c r="C1829" s="7" t="s">
        <v>43</v>
      </c>
      <c r="D1829" s="7" t="s">
        <v>536</v>
      </c>
      <c r="E1829" s="6" t="s">
        <v>21</v>
      </c>
      <c r="F1829" s="6" t="s">
        <v>22</v>
      </c>
      <c r="G1829" s="6" t="s">
        <v>1222</v>
      </c>
      <c r="H1829" s="6" t="s">
        <v>24</v>
      </c>
      <c r="I1829" s="8">
        <v>2800</v>
      </c>
      <c r="J1829" s="8">
        <v>1282400</v>
      </c>
      <c r="K1829" s="8">
        <v>0</v>
      </c>
      <c r="L1829" s="8">
        <v>0</v>
      </c>
      <c r="M1829" s="8">
        <v>-2800</v>
      </c>
      <c r="N1829" s="8">
        <v>-1282400</v>
      </c>
      <c r="O1829" s="8">
        <v>0</v>
      </c>
      <c r="P1829" s="8">
        <v>0</v>
      </c>
      <c r="Q1829" s="6" t="s">
        <v>25</v>
      </c>
    </row>
    <row r="1830" spans="1:17" x14ac:dyDescent="0.25">
      <c r="A1830" s="6" t="s">
        <v>1194</v>
      </c>
      <c r="B1830" s="7" t="s">
        <v>18</v>
      </c>
      <c r="C1830" s="7" t="s">
        <v>43</v>
      </c>
      <c r="D1830" s="7" t="s">
        <v>536</v>
      </c>
      <c r="E1830" s="6" t="s">
        <v>21</v>
      </c>
      <c r="F1830" s="6" t="s">
        <v>22</v>
      </c>
      <c r="G1830" s="6" t="s">
        <v>1195</v>
      </c>
      <c r="H1830" s="6" t="s">
        <v>24</v>
      </c>
      <c r="I1830" s="8">
        <v>4480</v>
      </c>
      <c r="J1830" s="8">
        <v>1366400</v>
      </c>
      <c r="K1830" s="8">
        <v>0</v>
      </c>
      <c r="L1830" s="8">
        <v>0</v>
      </c>
      <c r="M1830" s="8">
        <v>-4480</v>
      </c>
      <c r="N1830" s="8">
        <v>-1366400</v>
      </c>
      <c r="O1830" s="8">
        <v>0</v>
      </c>
      <c r="P1830" s="8">
        <v>0</v>
      </c>
      <c r="Q1830" s="6" t="s">
        <v>25</v>
      </c>
    </row>
    <row r="1831" spans="1:17" x14ac:dyDescent="0.25">
      <c r="A1831" s="6" t="s">
        <v>1697</v>
      </c>
      <c r="B1831" s="7" t="s">
        <v>18</v>
      </c>
      <c r="C1831" s="7" t="s">
        <v>43</v>
      </c>
      <c r="D1831" s="7" t="s">
        <v>50</v>
      </c>
      <c r="E1831" s="6" t="s">
        <v>21</v>
      </c>
      <c r="F1831" s="6" t="s">
        <v>22</v>
      </c>
      <c r="G1831" s="6" t="s">
        <v>1698</v>
      </c>
      <c r="H1831" s="6" t="s">
        <v>24</v>
      </c>
      <c r="I1831" s="8">
        <v>29</v>
      </c>
      <c r="J1831" s="8">
        <v>536500</v>
      </c>
      <c r="K1831" s="8">
        <v>0</v>
      </c>
      <c r="L1831" s="8">
        <v>0</v>
      </c>
      <c r="M1831" s="8">
        <v>-29</v>
      </c>
      <c r="N1831" s="8">
        <v>-536500</v>
      </c>
      <c r="O1831" s="8">
        <v>0</v>
      </c>
      <c r="P1831" s="8">
        <v>0</v>
      </c>
      <c r="Q1831" s="6" t="s">
        <v>25</v>
      </c>
    </row>
    <row r="1832" spans="1:17" x14ac:dyDescent="0.25">
      <c r="A1832" s="6" t="s">
        <v>1697</v>
      </c>
      <c r="B1832" s="7" t="s">
        <v>18</v>
      </c>
      <c r="C1832" s="7" t="s">
        <v>43</v>
      </c>
      <c r="D1832" s="7" t="s">
        <v>50</v>
      </c>
      <c r="E1832" s="6" t="s">
        <v>21</v>
      </c>
      <c r="F1832" s="6" t="s">
        <v>40</v>
      </c>
      <c r="G1832" s="6" t="s">
        <v>1698</v>
      </c>
      <c r="H1832" s="6" t="s">
        <v>24</v>
      </c>
      <c r="I1832" s="8">
        <v>0</v>
      </c>
      <c r="J1832" s="8">
        <v>0</v>
      </c>
      <c r="K1832" s="8">
        <v>29</v>
      </c>
      <c r="L1832" s="8">
        <v>536500</v>
      </c>
      <c r="M1832" s="8">
        <v>-29</v>
      </c>
      <c r="N1832" s="8">
        <v>-536500</v>
      </c>
      <c r="O1832" s="8">
        <v>0</v>
      </c>
      <c r="P1832" s="8">
        <v>0</v>
      </c>
      <c r="Q1832" s="6" t="s">
        <v>25</v>
      </c>
    </row>
    <row r="1833" spans="1:17" x14ac:dyDescent="0.25">
      <c r="A1833" s="6" t="s">
        <v>1032</v>
      </c>
      <c r="B1833" s="7" t="s">
        <v>18</v>
      </c>
      <c r="C1833" s="7" t="s">
        <v>43</v>
      </c>
      <c r="D1833" s="7" t="s">
        <v>1033</v>
      </c>
      <c r="E1833" s="6" t="s">
        <v>21</v>
      </c>
      <c r="F1833" s="6" t="s">
        <v>22</v>
      </c>
      <c r="G1833" s="6" t="s">
        <v>1034</v>
      </c>
      <c r="H1833" s="6" t="s">
        <v>24</v>
      </c>
      <c r="I1833" s="8">
        <v>9</v>
      </c>
      <c r="J1833" s="8">
        <v>1853613</v>
      </c>
      <c r="K1833" s="8">
        <v>0</v>
      </c>
      <c r="L1833" s="8">
        <v>0</v>
      </c>
      <c r="M1833" s="8">
        <v>-9</v>
      </c>
      <c r="N1833" s="8">
        <v>-1853613</v>
      </c>
      <c r="O1833" s="8">
        <v>0</v>
      </c>
      <c r="P1833" s="8">
        <v>0</v>
      </c>
      <c r="Q1833" s="6" t="s">
        <v>25</v>
      </c>
    </row>
    <row r="1834" spans="1:17" x14ac:dyDescent="0.25">
      <c r="A1834" s="6" t="s">
        <v>1032</v>
      </c>
      <c r="B1834" s="7" t="s">
        <v>18</v>
      </c>
      <c r="C1834" s="7" t="s">
        <v>43</v>
      </c>
      <c r="D1834" s="7" t="s">
        <v>1033</v>
      </c>
      <c r="E1834" s="6" t="s">
        <v>21</v>
      </c>
      <c r="F1834" s="6" t="s">
        <v>40</v>
      </c>
      <c r="G1834" s="6" t="s">
        <v>1034</v>
      </c>
      <c r="H1834" s="6" t="s">
        <v>24</v>
      </c>
      <c r="I1834" s="8">
        <v>0</v>
      </c>
      <c r="J1834" s="8">
        <v>0</v>
      </c>
      <c r="K1834" s="8">
        <v>9</v>
      </c>
      <c r="L1834" s="8">
        <v>1853613</v>
      </c>
      <c r="M1834" s="8">
        <v>-9</v>
      </c>
      <c r="N1834" s="8">
        <v>-1853613</v>
      </c>
      <c r="O1834" s="8">
        <v>0</v>
      </c>
      <c r="P1834" s="8">
        <v>0</v>
      </c>
      <c r="Q1834" s="6" t="s">
        <v>25</v>
      </c>
    </row>
    <row r="1835" spans="1:17" x14ac:dyDescent="0.25">
      <c r="A1835" s="6" t="s">
        <v>1701</v>
      </c>
      <c r="B1835" s="7" t="s">
        <v>18</v>
      </c>
      <c r="C1835" s="7" t="s">
        <v>43</v>
      </c>
      <c r="D1835" s="7" t="s">
        <v>28</v>
      </c>
      <c r="E1835" s="6" t="s">
        <v>21</v>
      </c>
      <c r="F1835" s="6" t="s">
        <v>22</v>
      </c>
      <c r="G1835" s="6" t="s">
        <v>1702</v>
      </c>
      <c r="H1835" s="6" t="s">
        <v>24</v>
      </c>
      <c r="I1835" s="8">
        <v>30</v>
      </c>
      <c r="J1835" s="8">
        <v>524302</v>
      </c>
      <c r="K1835" s="8">
        <v>0</v>
      </c>
      <c r="L1835" s="8">
        <v>0</v>
      </c>
      <c r="M1835" s="8">
        <v>-30</v>
      </c>
      <c r="N1835" s="8">
        <v>-524302</v>
      </c>
      <c r="O1835" s="8">
        <v>0</v>
      </c>
      <c r="P1835" s="8">
        <v>0</v>
      </c>
      <c r="Q1835" s="6" t="s">
        <v>25</v>
      </c>
    </row>
    <row r="1836" spans="1:17" x14ac:dyDescent="0.25">
      <c r="A1836" s="6" t="s">
        <v>1701</v>
      </c>
      <c r="B1836" s="7" t="s">
        <v>18</v>
      </c>
      <c r="C1836" s="7" t="s">
        <v>43</v>
      </c>
      <c r="D1836" s="7" t="s">
        <v>28</v>
      </c>
      <c r="E1836" s="6" t="s">
        <v>21</v>
      </c>
      <c r="F1836" s="6" t="s">
        <v>40</v>
      </c>
      <c r="G1836" s="6" t="s">
        <v>1702</v>
      </c>
      <c r="H1836" s="6" t="s">
        <v>24</v>
      </c>
      <c r="I1836" s="8">
        <v>0</v>
      </c>
      <c r="J1836" s="8">
        <v>0</v>
      </c>
      <c r="K1836" s="8">
        <v>30</v>
      </c>
      <c r="L1836" s="8">
        <v>524310</v>
      </c>
      <c r="M1836" s="8">
        <v>-30</v>
      </c>
      <c r="N1836" s="8">
        <v>-524310</v>
      </c>
      <c r="O1836" s="8">
        <v>0</v>
      </c>
      <c r="P1836" s="8">
        <v>0</v>
      </c>
      <c r="Q1836" s="6" t="s">
        <v>25</v>
      </c>
    </row>
    <row r="1837" spans="1:17" x14ac:dyDescent="0.25">
      <c r="A1837" s="6" t="s">
        <v>874</v>
      </c>
      <c r="B1837" s="7" t="s">
        <v>18</v>
      </c>
      <c r="C1837" s="7" t="s">
        <v>875</v>
      </c>
      <c r="D1837" s="7" t="s">
        <v>28</v>
      </c>
      <c r="E1837" s="6" t="s">
        <v>21</v>
      </c>
      <c r="F1837" s="6" t="s">
        <v>22</v>
      </c>
      <c r="G1837" s="6" t="s">
        <v>876</v>
      </c>
      <c r="H1837" s="6" t="s">
        <v>30</v>
      </c>
      <c r="I1837" s="8">
        <v>200</v>
      </c>
      <c r="J1837" s="8">
        <v>2503000</v>
      </c>
      <c r="K1837" s="8">
        <v>0</v>
      </c>
      <c r="L1837" s="8">
        <v>0</v>
      </c>
      <c r="M1837" s="8">
        <v>-200</v>
      </c>
      <c r="N1837" s="8">
        <v>-2503000</v>
      </c>
      <c r="O1837" s="8">
        <v>0</v>
      </c>
      <c r="P1837" s="8">
        <v>0</v>
      </c>
      <c r="Q1837" s="6" t="s">
        <v>25</v>
      </c>
    </row>
    <row r="1838" spans="1:17" x14ac:dyDescent="0.25">
      <c r="A1838" s="6" t="s">
        <v>583</v>
      </c>
      <c r="B1838" s="7" t="s">
        <v>18</v>
      </c>
      <c r="C1838" s="7" t="s">
        <v>72</v>
      </c>
      <c r="D1838" s="7" t="s">
        <v>89</v>
      </c>
      <c r="E1838" s="6" t="s">
        <v>21</v>
      </c>
      <c r="F1838" s="6" t="s">
        <v>22</v>
      </c>
      <c r="G1838" s="6" t="s">
        <v>584</v>
      </c>
      <c r="H1838" s="6" t="s">
        <v>30</v>
      </c>
      <c r="I1838" s="8">
        <v>150</v>
      </c>
      <c r="J1838" s="8">
        <v>4977275</v>
      </c>
      <c r="K1838" s="8">
        <v>0</v>
      </c>
      <c r="L1838" s="8">
        <v>0</v>
      </c>
      <c r="M1838" s="8">
        <v>-150</v>
      </c>
      <c r="N1838" s="8">
        <v>-4977275</v>
      </c>
      <c r="O1838" s="8">
        <v>0</v>
      </c>
      <c r="P1838" s="8">
        <v>0</v>
      </c>
      <c r="Q1838" s="6" t="s">
        <v>25</v>
      </c>
    </row>
    <row r="1839" spans="1:17" x14ac:dyDescent="0.25">
      <c r="A1839" s="6" t="s">
        <v>511</v>
      </c>
      <c r="B1839" s="7" t="s">
        <v>18</v>
      </c>
      <c r="C1839" s="7" t="s">
        <v>72</v>
      </c>
      <c r="D1839" s="7" t="s">
        <v>89</v>
      </c>
      <c r="E1839" s="6" t="s">
        <v>21</v>
      </c>
      <c r="F1839" s="6" t="s">
        <v>22</v>
      </c>
      <c r="G1839" s="6" t="s">
        <v>512</v>
      </c>
      <c r="H1839" s="6" t="s">
        <v>30</v>
      </c>
      <c r="I1839" s="8">
        <v>0</v>
      </c>
      <c r="J1839" s="8">
        <v>0</v>
      </c>
      <c r="K1839" s="8">
        <v>2</v>
      </c>
      <c r="L1839" s="8">
        <v>66298</v>
      </c>
      <c r="M1839" s="8">
        <v>-2</v>
      </c>
      <c r="N1839" s="8">
        <v>-66298</v>
      </c>
      <c r="O1839" s="8">
        <v>0</v>
      </c>
      <c r="P1839" s="8">
        <v>0</v>
      </c>
      <c r="Q1839" s="6" t="s">
        <v>25</v>
      </c>
    </row>
    <row r="1840" spans="1:17" x14ac:dyDescent="0.25">
      <c r="A1840" s="6" t="s">
        <v>2144</v>
      </c>
      <c r="B1840" s="7" t="s">
        <v>18</v>
      </c>
      <c r="C1840" s="7" t="s">
        <v>72</v>
      </c>
      <c r="D1840" s="7" t="s">
        <v>86</v>
      </c>
      <c r="E1840" s="9" t="s">
        <v>3039</v>
      </c>
      <c r="F1840" s="6" t="s">
        <v>22</v>
      </c>
      <c r="G1840" s="6" t="s">
        <v>2145</v>
      </c>
      <c r="H1840" s="6" t="s">
        <v>24</v>
      </c>
      <c r="I1840" s="8">
        <v>105</v>
      </c>
      <c r="J1840" s="8">
        <v>1113525</v>
      </c>
      <c r="K1840" s="8">
        <v>8</v>
      </c>
      <c r="L1840" s="8">
        <v>84840</v>
      </c>
      <c r="M1840" s="8">
        <v>-113</v>
      </c>
      <c r="N1840" s="8">
        <v>-1198365</v>
      </c>
      <c r="O1840" s="8">
        <v>0</v>
      </c>
      <c r="P1840" s="8">
        <v>0</v>
      </c>
      <c r="Q1840" s="6" t="s">
        <v>25</v>
      </c>
    </row>
    <row r="1841" spans="1:17" x14ac:dyDescent="0.25">
      <c r="A1841" s="6" t="s">
        <v>2144</v>
      </c>
      <c r="B1841" s="7" t="s">
        <v>18</v>
      </c>
      <c r="C1841" s="7" t="s">
        <v>72</v>
      </c>
      <c r="D1841" s="7" t="s">
        <v>86</v>
      </c>
      <c r="E1841" s="6" t="s">
        <v>2720</v>
      </c>
      <c r="F1841" s="6" t="s">
        <v>2718</v>
      </c>
      <c r="G1841" s="6" t="s">
        <v>2145</v>
      </c>
      <c r="H1841" s="6" t="s">
        <v>24</v>
      </c>
      <c r="I1841" s="8">
        <v>0</v>
      </c>
      <c r="J1841" s="8">
        <v>0</v>
      </c>
      <c r="K1841" s="8">
        <v>3</v>
      </c>
      <c r="L1841" s="8">
        <v>31815</v>
      </c>
      <c r="M1841" s="8">
        <v>-3</v>
      </c>
      <c r="N1841" s="8">
        <v>-31815</v>
      </c>
      <c r="O1841" s="8">
        <v>0</v>
      </c>
      <c r="P1841" s="8">
        <v>0</v>
      </c>
      <c r="Q1841" s="6" t="s">
        <v>25</v>
      </c>
    </row>
    <row r="1842" spans="1:17" x14ac:dyDescent="0.25">
      <c r="A1842" s="6" t="s">
        <v>2144</v>
      </c>
      <c r="B1842" s="7" t="s">
        <v>18</v>
      </c>
      <c r="C1842" s="7" t="s">
        <v>72</v>
      </c>
      <c r="D1842" s="7" t="s">
        <v>86</v>
      </c>
      <c r="E1842" s="6" t="s">
        <v>21</v>
      </c>
      <c r="F1842" s="6" t="s">
        <v>2718</v>
      </c>
      <c r="G1842" s="6" t="s">
        <v>2145</v>
      </c>
      <c r="H1842" s="6" t="s">
        <v>24</v>
      </c>
      <c r="I1842" s="8">
        <v>3</v>
      </c>
      <c r="J1842" s="8">
        <v>31815</v>
      </c>
      <c r="K1842" s="8">
        <v>0</v>
      </c>
      <c r="L1842" s="8">
        <v>0</v>
      </c>
      <c r="M1842" s="8">
        <v>-3</v>
      </c>
      <c r="N1842" s="8">
        <v>-31815</v>
      </c>
      <c r="O1842" s="8">
        <v>0</v>
      </c>
      <c r="P1842" s="8">
        <v>0</v>
      </c>
      <c r="Q1842" s="6" t="s">
        <v>25</v>
      </c>
    </row>
    <row r="1843" spans="1:17" x14ac:dyDescent="0.25">
      <c r="A1843" s="6" t="s">
        <v>954</v>
      </c>
      <c r="B1843" s="7" t="s">
        <v>18</v>
      </c>
      <c r="C1843" s="7" t="s">
        <v>445</v>
      </c>
      <c r="D1843" s="7" t="s">
        <v>93</v>
      </c>
      <c r="E1843" s="6" t="s">
        <v>21</v>
      </c>
      <c r="F1843" s="6" t="s">
        <v>22</v>
      </c>
      <c r="G1843" s="6" t="s">
        <v>955</v>
      </c>
      <c r="H1843" s="6" t="s">
        <v>24</v>
      </c>
      <c r="I1843" s="8">
        <v>9100</v>
      </c>
      <c r="J1843" s="8">
        <v>2093000</v>
      </c>
      <c r="K1843" s="8">
        <v>0</v>
      </c>
      <c r="L1843" s="8">
        <v>0</v>
      </c>
      <c r="M1843" s="8">
        <v>-9100</v>
      </c>
      <c r="N1843" s="8">
        <v>-2093000</v>
      </c>
      <c r="O1843" s="8">
        <v>0</v>
      </c>
      <c r="P1843" s="8">
        <v>0</v>
      </c>
      <c r="Q1843" s="6" t="s">
        <v>25</v>
      </c>
    </row>
    <row r="1844" spans="1:17" x14ac:dyDescent="0.25">
      <c r="A1844" s="6" t="s">
        <v>1395</v>
      </c>
      <c r="B1844" s="7" t="s">
        <v>18</v>
      </c>
      <c r="C1844" s="7" t="s">
        <v>445</v>
      </c>
      <c r="D1844" s="7" t="s">
        <v>166</v>
      </c>
      <c r="E1844" s="6" t="s">
        <v>984</v>
      </c>
      <c r="F1844" s="6" t="s">
        <v>22</v>
      </c>
      <c r="G1844" s="6" t="s">
        <v>1396</v>
      </c>
      <c r="H1844" s="6" t="s">
        <v>24</v>
      </c>
      <c r="I1844" s="8">
        <v>0</v>
      </c>
      <c r="J1844" s="8">
        <v>0</v>
      </c>
      <c r="K1844" s="8">
        <v>226</v>
      </c>
      <c r="L1844" s="8">
        <v>180321</v>
      </c>
      <c r="M1844" s="8">
        <v>-226</v>
      </c>
      <c r="N1844" s="8">
        <v>-180321</v>
      </c>
      <c r="O1844" s="8">
        <v>0</v>
      </c>
      <c r="P1844" s="8">
        <v>0</v>
      </c>
      <c r="Q1844" s="6" t="s">
        <v>25</v>
      </c>
    </row>
    <row r="1845" spans="1:17" x14ac:dyDescent="0.25">
      <c r="A1845" s="6" t="s">
        <v>1395</v>
      </c>
      <c r="B1845" s="7" t="s">
        <v>18</v>
      </c>
      <c r="C1845" s="7" t="s">
        <v>445</v>
      </c>
      <c r="D1845" s="7" t="s">
        <v>166</v>
      </c>
      <c r="E1845" s="6" t="s">
        <v>984</v>
      </c>
      <c r="F1845" s="6" t="s">
        <v>40</v>
      </c>
      <c r="G1845" s="6" t="s">
        <v>1396</v>
      </c>
      <c r="H1845" s="6" t="s">
        <v>24</v>
      </c>
      <c r="I1845" s="8">
        <v>226</v>
      </c>
      <c r="J1845" s="8">
        <v>180321</v>
      </c>
      <c r="K1845" s="8">
        <v>0</v>
      </c>
      <c r="L1845" s="8">
        <v>0</v>
      </c>
      <c r="M1845" s="8">
        <v>-226</v>
      </c>
      <c r="N1845" s="8">
        <v>-180321</v>
      </c>
      <c r="O1845" s="8">
        <v>0</v>
      </c>
      <c r="P1845" s="8">
        <v>0</v>
      </c>
      <c r="Q1845" s="6" t="s">
        <v>25</v>
      </c>
    </row>
    <row r="1846" spans="1:17" x14ac:dyDescent="0.25">
      <c r="A1846" s="6" t="s">
        <v>2721</v>
      </c>
      <c r="B1846" s="7" t="s">
        <v>18</v>
      </c>
      <c r="C1846" s="7" t="s">
        <v>445</v>
      </c>
      <c r="D1846" s="7" t="s">
        <v>86</v>
      </c>
      <c r="E1846" s="6" t="s">
        <v>984</v>
      </c>
      <c r="F1846" s="6" t="s">
        <v>22</v>
      </c>
      <c r="G1846" s="6" t="s">
        <v>2722</v>
      </c>
      <c r="H1846" s="6" t="s">
        <v>24</v>
      </c>
      <c r="I1846" s="8">
        <v>95</v>
      </c>
      <c r="J1846" s="8">
        <v>1168316</v>
      </c>
      <c r="K1846" s="8">
        <v>0</v>
      </c>
      <c r="L1846" s="8">
        <v>0</v>
      </c>
      <c r="M1846" s="8">
        <v>-95</v>
      </c>
      <c r="N1846" s="8">
        <v>-1168316</v>
      </c>
      <c r="O1846" s="8">
        <v>0</v>
      </c>
      <c r="P1846" s="8">
        <v>0</v>
      </c>
      <c r="Q1846" s="6" t="s">
        <v>25</v>
      </c>
    </row>
    <row r="1847" spans="1:17" x14ac:dyDescent="0.25">
      <c r="A1847" s="6" t="s">
        <v>3061</v>
      </c>
      <c r="B1847" s="7" t="s">
        <v>18</v>
      </c>
      <c r="C1847" s="7" t="s">
        <v>445</v>
      </c>
      <c r="D1847" s="7" t="s">
        <v>86</v>
      </c>
      <c r="E1847" s="9" t="s">
        <v>148</v>
      </c>
      <c r="F1847" s="6" t="s">
        <v>22</v>
      </c>
      <c r="G1847" s="6" t="s">
        <v>3062</v>
      </c>
      <c r="H1847" s="6" t="s">
        <v>24</v>
      </c>
      <c r="I1847" s="8">
        <v>0</v>
      </c>
      <c r="J1847" s="8">
        <v>0</v>
      </c>
      <c r="K1847" s="8">
        <v>224</v>
      </c>
      <c r="L1847" s="8">
        <v>3467744</v>
      </c>
      <c r="M1847" s="8">
        <v>-224</v>
      </c>
      <c r="N1847" s="8">
        <v>-3467744</v>
      </c>
      <c r="O1847" s="8">
        <v>0</v>
      </c>
      <c r="P1847" s="8">
        <v>0</v>
      </c>
      <c r="Q1847" s="6" t="s">
        <v>25</v>
      </c>
    </row>
    <row r="1848" spans="1:17" x14ac:dyDescent="0.25">
      <c r="A1848" s="6" t="s">
        <v>3061</v>
      </c>
      <c r="B1848" s="7" t="s">
        <v>18</v>
      </c>
      <c r="C1848" s="7" t="s">
        <v>445</v>
      </c>
      <c r="D1848" s="7" t="s">
        <v>86</v>
      </c>
      <c r="E1848" s="6" t="s">
        <v>21</v>
      </c>
      <c r="F1848" s="6" t="s">
        <v>22</v>
      </c>
      <c r="G1848" s="6" t="s">
        <v>3062</v>
      </c>
      <c r="H1848" s="6" t="s">
        <v>24</v>
      </c>
      <c r="I1848" s="8">
        <v>224</v>
      </c>
      <c r="J1848" s="8">
        <v>3467744</v>
      </c>
      <c r="K1848" s="8">
        <v>0</v>
      </c>
      <c r="L1848" s="8">
        <v>0</v>
      </c>
      <c r="M1848" s="8">
        <v>-224</v>
      </c>
      <c r="N1848" s="8">
        <v>-3467744</v>
      </c>
      <c r="O1848" s="8">
        <v>0</v>
      </c>
      <c r="P1848" s="8">
        <v>0</v>
      </c>
      <c r="Q1848" s="6" t="s">
        <v>25</v>
      </c>
    </row>
    <row r="1849" spans="1:17" x14ac:dyDescent="0.25">
      <c r="A1849" s="6" t="s">
        <v>2312</v>
      </c>
      <c r="B1849" s="7" t="s">
        <v>18</v>
      </c>
      <c r="C1849" s="7" t="s">
        <v>445</v>
      </c>
      <c r="D1849" s="7" t="s">
        <v>86</v>
      </c>
      <c r="E1849" s="6" t="s">
        <v>21</v>
      </c>
      <c r="F1849" s="6" t="s">
        <v>22</v>
      </c>
      <c r="G1849" s="6" t="s">
        <v>2313</v>
      </c>
      <c r="H1849" s="6" t="s">
        <v>24</v>
      </c>
      <c r="I1849" s="8">
        <v>67</v>
      </c>
      <c r="J1849" s="8">
        <v>1540660</v>
      </c>
      <c r="K1849" s="8">
        <v>0</v>
      </c>
      <c r="L1849" s="8">
        <v>0</v>
      </c>
      <c r="M1849" s="8">
        <v>-67</v>
      </c>
      <c r="N1849" s="8">
        <v>-1540660</v>
      </c>
      <c r="O1849" s="8">
        <v>0</v>
      </c>
      <c r="P1849" s="8">
        <v>0</v>
      </c>
      <c r="Q1849" s="6" t="s">
        <v>25</v>
      </c>
    </row>
    <row r="1850" spans="1:17" x14ac:dyDescent="0.25">
      <c r="A1850" s="6" t="s">
        <v>1247</v>
      </c>
      <c r="B1850" s="7" t="s">
        <v>18</v>
      </c>
      <c r="C1850" s="7" t="s">
        <v>445</v>
      </c>
      <c r="D1850" s="7" t="s">
        <v>61</v>
      </c>
      <c r="E1850" s="6" t="s">
        <v>21</v>
      </c>
      <c r="F1850" s="6" t="s">
        <v>22</v>
      </c>
      <c r="G1850" s="6" t="s">
        <v>1248</v>
      </c>
      <c r="H1850" s="6" t="s">
        <v>24</v>
      </c>
      <c r="I1850" s="8">
        <v>1950</v>
      </c>
      <c r="J1850" s="8">
        <v>1230450</v>
      </c>
      <c r="K1850" s="8">
        <v>0</v>
      </c>
      <c r="L1850" s="8">
        <v>0</v>
      </c>
      <c r="M1850" s="8">
        <v>-1950</v>
      </c>
      <c r="N1850" s="8">
        <v>-1230450</v>
      </c>
      <c r="O1850" s="8">
        <v>0</v>
      </c>
      <c r="P1850" s="8">
        <v>0</v>
      </c>
      <c r="Q1850" s="6" t="s">
        <v>25</v>
      </c>
    </row>
    <row r="1851" spans="1:17" x14ac:dyDescent="0.25">
      <c r="A1851" s="6" t="s">
        <v>483</v>
      </c>
      <c r="B1851" s="7" t="s">
        <v>18</v>
      </c>
      <c r="C1851" s="7" t="s">
        <v>445</v>
      </c>
      <c r="D1851" s="7" t="s">
        <v>61</v>
      </c>
      <c r="E1851" s="6" t="s">
        <v>21</v>
      </c>
      <c r="F1851" s="6" t="s">
        <v>22</v>
      </c>
      <c r="G1851" s="6" t="s">
        <v>484</v>
      </c>
      <c r="H1851" s="6" t="s">
        <v>24</v>
      </c>
      <c r="I1851" s="8">
        <v>3275</v>
      </c>
      <c r="J1851" s="8">
        <v>6353500</v>
      </c>
      <c r="K1851" s="8">
        <v>0</v>
      </c>
      <c r="L1851" s="8">
        <v>0</v>
      </c>
      <c r="M1851" s="8">
        <v>-3275</v>
      </c>
      <c r="N1851" s="8">
        <v>-6353500</v>
      </c>
      <c r="O1851" s="8">
        <v>0</v>
      </c>
      <c r="P1851" s="8">
        <v>0</v>
      </c>
      <c r="Q1851" s="6" t="s">
        <v>25</v>
      </c>
    </row>
    <row r="1852" spans="1:17" x14ac:dyDescent="0.25">
      <c r="A1852" s="6" t="s">
        <v>444</v>
      </c>
      <c r="B1852" s="7" t="s">
        <v>18</v>
      </c>
      <c r="C1852" s="7" t="s">
        <v>445</v>
      </c>
      <c r="D1852" s="7" t="s">
        <v>61</v>
      </c>
      <c r="E1852" s="6" t="s">
        <v>984</v>
      </c>
      <c r="F1852" s="6" t="s">
        <v>22</v>
      </c>
      <c r="G1852" s="6" t="s">
        <v>446</v>
      </c>
      <c r="H1852" s="6" t="s">
        <v>24</v>
      </c>
      <c r="I1852" s="8">
        <v>227</v>
      </c>
      <c r="J1852" s="8">
        <v>440380</v>
      </c>
      <c r="K1852" s="8">
        <v>0</v>
      </c>
      <c r="L1852" s="8">
        <v>0</v>
      </c>
      <c r="M1852" s="8">
        <v>-227</v>
      </c>
      <c r="N1852" s="8">
        <v>-440380</v>
      </c>
      <c r="O1852" s="8">
        <v>0</v>
      </c>
      <c r="P1852" s="8">
        <v>0</v>
      </c>
      <c r="Q1852" s="6" t="s">
        <v>25</v>
      </c>
    </row>
    <row r="1853" spans="1:17" x14ac:dyDescent="0.25">
      <c r="A1853" s="6" t="s">
        <v>444</v>
      </c>
      <c r="B1853" s="7" t="s">
        <v>18</v>
      </c>
      <c r="C1853" s="7" t="s">
        <v>445</v>
      </c>
      <c r="D1853" s="7" t="s">
        <v>61</v>
      </c>
      <c r="E1853" s="6" t="s">
        <v>21</v>
      </c>
      <c r="F1853" s="6" t="s">
        <v>22</v>
      </c>
      <c r="G1853" s="6" t="s">
        <v>446</v>
      </c>
      <c r="H1853" s="6" t="s">
        <v>24</v>
      </c>
      <c r="I1853" s="8">
        <v>3650</v>
      </c>
      <c r="J1853" s="8">
        <v>7081000</v>
      </c>
      <c r="K1853" s="8">
        <v>0</v>
      </c>
      <c r="L1853" s="8">
        <v>0</v>
      </c>
      <c r="M1853" s="8">
        <v>-3650</v>
      </c>
      <c r="N1853" s="8">
        <v>-7081000</v>
      </c>
      <c r="O1853" s="8">
        <v>0</v>
      </c>
      <c r="P1853" s="8">
        <v>0</v>
      </c>
      <c r="Q1853" s="6" t="s">
        <v>25</v>
      </c>
    </row>
    <row r="1854" spans="1:17" x14ac:dyDescent="0.25">
      <c r="A1854" s="6" t="s">
        <v>3063</v>
      </c>
      <c r="B1854" s="7" t="s">
        <v>18</v>
      </c>
      <c r="C1854" s="7" t="s">
        <v>445</v>
      </c>
      <c r="D1854" s="7" t="s">
        <v>61</v>
      </c>
      <c r="E1854" s="6" t="s">
        <v>21</v>
      </c>
      <c r="F1854" s="6" t="s">
        <v>40</v>
      </c>
      <c r="G1854" s="6" t="s">
        <v>3064</v>
      </c>
      <c r="H1854" s="6" t="s">
        <v>24</v>
      </c>
      <c r="I1854" s="8">
        <v>916</v>
      </c>
      <c r="J1854" s="8">
        <v>295868</v>
      </c>
      <c r="K1854" s="8">
        <v>0</v>
      </c>
      <c r="L1854" s="8">
        <v>0</v>
      </c>
      <c r="M1854" s="8">
        <v>-916</v>
      </c>
      <c r="N1854" s="8">
        <v>-295868</v>
      </c>
      <c r="O1854" s="8">
        <v>0</v>
      </c>
      <c r="P1854" s="8">
        <v>0</v>
      </c>
      <c r="Q1854" s="6" t="s">
        <v>25</v>
      </c>
    </row>
    <row r="1855" spans="1:17" x14ac:dyDescent="0.25">
      <c r="A1855" s="6" t="s">
        <v>3063</v>
      </c>
      <c r="B1855" s="7" t="s">
        <v>18</v>
      </c>
      <c r="C1855" s="7" t="s">
        <v>445</v>
      </c>
      <c r="D1855" s="7" t="s">
        <v>61</v>
      </c>
      <c r="E1855" s="6" t="s">
        <v>21</v>
      </c>
      <c r="F1855" s="6" t="s">
        <v>2718</v>
      </c>
      <c r="G1855" s="6" t="s">
        <v>3064</v>
      </c>
      <c r="H1855" s="6" t="s">
        <v>24</v>
      </c>
      <c r="I1855" s="8">
        <v>0</v>
      </c>
      <c r="J1855" s="8">
        <v>0</v>
      </c>
      <c r="K1855" s="8">
        <v>916</v>
      </c>
      <c r="L1855" s="8">
        <v>295868</v>
      </c>
      <c r="M1855" s="8">
        <v>-916</v>
      </c>
      <c r="N1855" s="8">
        <v>-295868</v>
      </c>
      <c r="O1855" s="8">
        <v>0</v>
      </c>
      <c r="P1855" s="8">
        <v>0</v>
      </c>
      <c r="Q1855" s="6" t="s">
        <v>25</v>
      </c>
    </row>
    <row r="1856" spans="1:17" x14ac:dyDescent="0.25">
      <c r="A1856" s="6" t="s">
        <v>1188</v>
      </c>
      <c r="B1856" s="7" t="s">
        <v>18</v>
      </c>
      <c r="C1856" s="7" t="s">
        <v>332</v>
      </c>
      <c r="D1856" s="7" t="s">
        <v>20</v>
      </c>
      <c r="E1856" s="6" t="s">
        <v>21</v>
      </c>
      <c r="F1856" s="6" t="s">
        <v>22</v>
      </c>
      <c r="G1856" s="6" t="s">
        <v>1189</v>
      </c>
      <c r="H1856" s="6" t="s">
        <v>24</v>
      </c>
      <c r="I1856" s="8">
        <v>43</v>
      </c>
      <c r="J1856" s="8">
        <v>1410174</v>
      </c>
      <c r="K1856" s="8">
        <v>0</v>
      </c>
      <c r="L1856" s="8">
        <v>0</v>
      </c>
      <c r="M1856" s="8">
        <v>-43</v>
      </c>
      <c r="N1856" s="8">
        <v>-1410174</v>
      </c>
      <c r="O1856" s="8">
        <v>0</v>
      </c>
      <c r="P1856" s="8">
        <v>0</v>
      </c>
      <c r="Q1856" s="6" t="s">
        <v>25</v>
      </c>
    </row>
    <row r="1857" spans="1:17" x14ac:dyDescent="0.25">
      <c r="A1857" s="6" t="s">
        <v>1172</v>
      </c>
      <c r="B1857" s="7" t="s">
        <v>18</v>
      </c>
      <c r="C1857" s="7" t="s">
        <v>256</v>
      </c>
      <c r="D1857" s="7" t="s">
        <v>93</v>
      </c>
      <c r="E1857" s="6" t="s">
        <v>21</v>
      </c>
      <c r="F1857" s="6" t="s">
        <v>22</v>
      </c>
      <c r="G1857" s="6" t="s">
        <v>1173</v>
      </c>
      <c r="H1857" s="6" t="s">
        <v>24</v>
      </c>
      <c r="I1857" s="8">
        <v>3240</v>
      </c>
      <c r="J1857" s="8">
        <v>1458000</v>
      </c>
      <c r="K1857" s="8">
        <v>0</v>
      </c>
      <c r="L1857" s="8">
        <v>0</v>
      </c>
      <c r="M1857" s="8">
        <v>-3240</v>
      </c>
      <c r="N1857" s="8">
        <v>-1458000</v>
      </c>
      <c r="O1857" s="8">
        <v>0</v>
      </c>
      <c r="P1857" s="8">
        <v>0</v>
      </c>
      <c r="Q1857" s="6" t="s">
        <v>25</v>
      </c>
    </row>
    <row r="1858" spans="1:17" x14ac:dyDescent="0.25">
      <c r="A1858" s="6" t="s">
        <v>3065</v>
      </c>
      <c r="B1858" s="7" t="s">
        <v>18</v>
      </c>
      <c r="C1858" s="7" t="s">
        <v>256</v>
      </c>
      <c r="D1858" s="7" t="s">
        <v>166</v>
      </c>
      <c r="E1858" s="6" t="s">
        <v>21</v>
      </c>
      <c r="F1858" s="6" t="s">
        <v>22</v>
      </c>
      <c r="G1858" s="6" t="s">
        <v>1321</v>
      </c>
      <c r="H1858" s="6" t="s">
        <v>24</v>
      </c>
      <c r="I1858" s="8">
        <v>107</v>
      </c>
      <c r="J1858" s="8">
        <v>535000</v>
      </c>
      <c r="K1858" s="8">
        <v>0</v>
      </c>
      <c r="L1858" s="8">
        <v>0</v>
      </c>
      <c r="M1858" s="8">
        <v>-107</v>
      </c>
      <c r="N1858" s="8">
        <v>-535000</v>
      </c>
      <c r="O1858" s="8">
        <v>0</v>
      </c>
      <c r="P1858" s="8">
        <v>0</v>
      </c>
      <c r="Q1858" s="6" t="s">
        <v>25</v>
      </c>
    </row>
    <row r="1859" spans="1:17" x14ac:dyDescent="0.25">
      <c r="A1859" s="6" t="s">
        <v>556</v>
      </c>
      <c r="B1859" s="7" t="s">
        <v>18</v>
      </c>
      <c r="C1859" s="7" t="s">
        <v>256</v>
      </c>
      <c r="D1859" s="7" t="s">
        <v>78</v>
      </c>
      <c r="E1859" s="6" t="s">
        <v>21</v>
      </c>
      <c r="F1859" s="6" t="s">
        <v>22</v>
      </c>
      <c r="G1859" s="6" t="s">
        <v>557</v>
      </c>
      <c r="H1859" s="6" t="s">
        <v>24</v>
      </c>
      <c r="I1859" s="8">
        <v>41</v>
      </c>
      <c r="J1859" s="8">
        <v>5162269</v>
      </c>
      <c r="K1859" s="8">
        <v>0</v>
      </c>
      <c r="L1859" s="8">
        <v>0</v>
      </c>
      <c r="M1859" s="8">
        <v>-41</v>
      </c>
      <c r="N1859" s="8">
        <v>-5162269</v>
      </c>
      <c r="O1859" s="8">
        <v>0</v>
      </c>
      <c r="P1859" s="8">
        <v>0</v>
      </c>
      <c r="Q1859" s="6" t="s">
        <v>25</v>
      </c>
    </row>
    <row r="1860" spans="1:17" x14ac:dyDescent="0.25">
      <c r="A1860" s="6" t="s">
        <v>849</v>
      </c>
      <c r="B1860" s="7" t="s">
        <v>18</v>
      </c>
      <c r="C1860" s="7" t="s">
        <v>256</v>
      </c>
      <c r="D1860" s="7" t="s">
        <v>78</v>
      </c>
      <c r="E1860" s="6" t="s">
        <v>21</v>
      </c>
      <c r="F1860" s="6" t="s">
        <v>22</v>
      </c>
      <c r="G1860" s="6" t="s">
        <v>850</v>
      </c>
      <c r="H1860" s="6" t="s">
        <v>30</v>
      </c>
      <c r="I1860" s="8">
        <v>400</v>
      </c>
      <c r="J1860" s="8">
        <v>2578400</v>
      </c>
      <c r="K1860" s="8">
        <v>0</v>
      </c>
      <c r="L1860" s="8">
        <v>0</v>
      </c>
      <c r="M1860" s="8">
        <v>-400</v>
      </c>
      <c r="N1860" s="8">
        <v>-2578400</v>
      </c>
      <c r="O1860" s="8">
        <v>0</v>
      </c>
      <c r="P1860" s="8">
        <v>0</v>
      </c>
      <c r="Q1860" s="6" t="s">
        <v>25</v>
      </c>
    </row>
    <row r="1861" spans="1:17" x14ac:dyDescent="0.25">
      <c r="A1861" s="6" t="s">
        <v>996</v>
      </c>
      <c r="B1861" s="7" t="s">
        <v>18</v>
      </c>
      <c r="C1861" s="7" t="s">
        <v>256</v>
      </c>
      <c r="D1861" s="7" t="s">
        <v>78</v>
      </c>
      <c r="E1861" s="6" t="s">
        <v>21</v>
      </c>
      <c r="F1861" s="6" t="s">
        <v>22</v>
      </c>
      <c r="G1861" s="6" t="s">
        <v>997</v>
      </c>
      <c r="H1861" s="6" t="s">
        <v>30</v>
      </c>
      <c r="I1861" s="8">
        <v>300</v>
      </c>
      <c r="J1861" s="8">
        <v>1933800</v>
      </c>
      <c r="K1861" s="8">
        <v>0</v>
      </c>
      <c r="L1861" s="8">
        <v>0</v>
      </c>
      <c r="M1861" s="8">
        <v>-300</v>
      </c>
      <c r="N1861" s="8">
        <v>-1933800</v>
      </c>
      <c r="O1861" s="8">
        <v>0</v>
      </c>
      <c r="P1861" s="8">
        <v>0</v>
      </c>
      <c r="Q1861" s="6" t="s">
        <v>25</v>
      </c>
    </row>
    <row r="1862" spans="1:17" x14ac:dyDescent="0.25">
      <c r="A1862" s="6" t="s">
        <v>255</v>
      </c>
      <c r="B1862" s="7" t="s">
        <v>18</v>
      </c>
      <c r="C1862" s="7" t="s">
        <v>256</v>
      </c>
      <c r="D1862" s="7" t="s">
        <v>78</v>
      </c>
      <c r="E1862" s="6" t="s">
        <v>21</v>
      </c>
      <c r="F1862" s="6" t="s">
        <v>22</v>
      </c>
      <c r="G1862" s="6" t="s">
        <v>257</v>
      </c>
      <c r="H1862" s="6" t="s">
        <v>30</v>
      </c>
      <c r="I1862" s="8">
        <v>1800</v>
      </c>
      <c r="J1862" s="8">
        <v>11602800</v>
      </c>
      <c r="K1862" s="8">
        <v>0</v>
      </c>
      <c r="L1862" s="8">
        <v>0</v>
      </c>
      <c r="M1862" s="8">
        <v>-1800</v>
      </c>
      <c r="N1862" s="8">
        <v>-11602800</v>
      </c>
      <c r="O1862" s="8">
        <v>0</v>
      </c>
      <c r="P1862" s="8">
        <v>0</v>
      </c>
      <c r="Q1862" s="6" t="s">
        <v>25</v>
      </c>
    </row>
    <row r="1863" spans="1:17" x14ac:dyDescent="0.25">
      <c r="A1863" s="6" t="s">
        <v>3066</v>
      </c>
      <c r="B1863" s="7" t="s">
        <v>18</v>
      </c>
      <c r="C1863" s="7" t="s">
        <v>256</v>
      </c>
      <c r="D1863" s="7" t="s">
        <v>86</v>
      </c>
      <c r="E1863" s="6" t="s">
        <v>477</v>
      </c>
      <c r="F1863" s="6" t="s">
        <v>22</v>
      </c>
      <c r="G1863" s="6" t="s">
        <v>3067</v>
      </c>
      <c r="H1863" s="6" t="s">
        <v>24</v>
      </c>
      <c r="I1863" s="8">
        <v>47</v>
      </c>
      <c r="J1863" s="8">
        <v>252813</v>
      </c>
      <c r="K1863" s="8">
        <v>53</v>
      </c>
      <c r="L1863" s="8">
        <v>321948</v>
      </c>
      <c r="M1863" s="8">
        <v>-100</v>
      </c>
      <c r="N1863" s="8">
        <v>-574761</v>
      </c>
      <c r="O1863" s="8">
        <v>0</v>
      </c>
      <c r="P1863" s="8">
        <v>0</v>
      </c>
      <c r="Q1863" s="6" t="s">
        <v>25</v>
      </c>
    </row>
    <row r="1864" spans="1:17" x14ac:dyDescent="0.25">
      <c r="A1864" s="6" t="s">
        <v>3066</v>
      </c>
      <c r="B1864" s="7" t="s">
        <v>18</v>
      </c>
      <c r="C1864" s="7" t="s">
        <v>256</v>
      </c>
      <c r="D1864" s="7" t="s">
        <v>86</v>
      </c>
      <c r="E1864" s="6" t="s">
        <v>21</v>
      </c>
      <c r="F1864" s="6" t="s">
        <v>22</v>
      </c>
      <c r="G1864" s="6" t="s">
        <v>3067</v>
      </c>
      <c r="H1864" s="6" t="s">
        <v>24</v>
      </c>
      <c r="I1864" s="8">
        <v>0</v>
      </c>
      <c r="J1864" s="8">
        <v>0</v>
      </c>
      <c r="K1864" s="8">
        <v>53</v>
      </c>
      <c r="L1864" s="8">
        <v>321948</v>
      </c>
      <c r="M1864" s="8">
        <v>-53</v>
      </c>
      <c r="N1864" s="8">
        <v>-321948</v>
      </c>
      <c r="O1864" s="8">
        <v>0</v>
      </c>
      <c r="P1864" s="8">
        <v>0</v>
      </c>
      <c r="Q1864" s="6" t="s">
        <v>25</v>
      </c>
    </row>
    <row r="1865" spans="1:17" x14ac:dyDescent="0.25">
      <c r="A1865" s="6" t="s">
        <v>1058</v>
      </c>
      <c r="B1865" s="7" t="s">
        <v>18</v>
      </c>
      <c r="C1865" s="7" t="s">
        <v>653</v>
      </c>
      <c r="D1865" s="7" t="s">
        <v>329</v>
      </c>
      <c r="E1865" s="6" t="s">
        <v>21</v>
      </c>
      <c r="F1865" s="6" t="s">
        <v>22</v>
      </c>
      <c r="G1865" s="6" t="s">
        <v>1059</v>
      </c>
      <c r="H1865" s="6" t="s">
        <v>24</v>
      </c>
      <c r="I1865" s="8">
        <v>150</v>
      </c>
      <c r="J1865" s="8">
        <v>1724250</v>
      </c>
      <c r="K1865" s="8">
        <v>0</v>
      </c>
      <c r="L1865" s="8">
        <v>0</v>
      </c>
      <c r="M1865" s="8">
        <v>-150</v>
      </c>
      <c r="N1865" s="8">
        <v>-1724250</v>
      </c>
      <c r="O1865" s="8">
        <v>0</v>
      </c>
      <c r="P1865" s="8">
        <v>0</v>
      </c>
      <c r="Q1865" s="6" t="s">
        <v>25</v>
      </c>
    </row>
    <row r="1866" spans="1:17" x14ac:dyDescent="0.25">
      <c r="A1866" s="6" t="s">
        <v>843</v>
      </c>
      <c r="B1866" s="7" t="s">
        <v>18</v>
      </c>
      <c r="C1866" s="7" t="s">
        <v>653</v>
      </c>
      <c r="D1866" s="7" t="s">
        <v>329</v>
      </c>
      <c r="E1866" s="6" t="s">
        <v>21</v>
      </c>
      <c r="F1866" s="6" t="s">
        <v>22</v>
      </c>
      <c r="G1866" s="6" t="s">
        <v>844</v>
      </c>
      <c r="H1866" s="6" t="s">
        <v>24</v>
      </c>
      <c r="I1866" s="8">
        <v>134</v>
      </c>
      <c r="J1866" s="8">
        <v>2607640</v>
      </c>
      <c r="K1866" s="8">
        <v>0</v>
      </c>
      <c r="L1866" s="8">
        <v>0</v>
      </c>
      <c r="M1866" s="8">
        <v>-134</v>
      </c>
      <c r="N1866" s="8">
        <v>-2607640</v>
      </c>
      <c r="O1866" s="8">
        <v>0</v>
      </c>
      <c r="P1866" s="8">
        <v>0</v>
      </c>
      <c r="Q1866" s="6" t="s">
        <v>25</v>
      </c>
    </row>
    <row r="1867" spans="1:17" x14ac:dyDescent="0.25">
      <c r="A1867" s="6" t="s">
        <v>1330</v>
      </c>
      <c r="B1867" s="7" t="s">
        <v>18</v>
      </c>
      <c r="C1867" s="7" t="s">
        <v>653</v>
      </c>
      <c r="D1867" s="7" t="s">
        <v>44</v>
      </c>
      <c r="E1867" s="6" t="s">
        <v>21</v>
      </c>
      <c r="F1867" s="6" t="s">
        <v>22</v>
      </c>
      <c r="G1867" s="6" t="s">
        <v>1331</v>
      </c>
      <c r="H1867" s="6" t="s">
        <v>24</v>
      </c>
      <c r="I1867" s="8">
        <v>127</v>
      </c>
      <c r="J1867" s="8">
        <v>1057893</v>
      </c>
      <c r="K1867" s="8">
        <v>0</v>
      </c>
      <c r="L1867" s="8">
        <v>0</v>
      </c>
      <c r="M1867" s="8">
        <v>-127</v>
      </c>
      <c r="N1867" s="8">
        <v>-1057893</v>
      </c>
      <c r="O1867" s="8">
        <v>0</v>
      </c>
      <c r="P1867" s="8">
        <v>0</v>
      </c>
      <c r="Q1867" s="6" t="s">
        <v>25</v>
      </c>
    </row>
    <row r="1868" spans="1:17" x14ac:dyDescent="0.25">
      <c r="A1868" s="6" t="s">
        <v>652</v>
      </c>
      <c r="B1868" s="7" t="s">
        <v>18</v>
      </c>
      <c r="C1868" s="7" t="s">
        <v>653</v>
      </c>
      <c r="D1868" s="7" t="s">
        <v>69</v>
      </c>
      <c r="E1868" s="6" t="s">
        <v>21</v>
      </c>
      <c r="F1868" s="6" t="s">
        <v>22</v>
      </c>
      <c r="G1868" s="6" t="s">
        <v>654</v>
      </c>
      <c r="H1868" s="6" t="s">
        <v>24</v>
      </c>
      <c r="I1868" s="8">
        <v>144</v>
      </c>
      <c r="J1868" s="8">
        <v>4096800</v>
      </c>
      <c r="K1868" s="8">
        <v>0</v>
      </c>
      <c r="L1868" s="8">
        <v>0</v>
      </c>
      <c r="M1868" s="8">
        <v>-144</v>
      </c>
      <c r="N1868" s="8">
        <v>-4096800</v>
      </c>
      <c r="O1868" s="8">
        <v>0</v>
      </c>
      <c r="P1868" s="8">
        <v>0</v>
      </c>
      <c r="Q1868" s="6" t="s">
        <v>25</v>
      </c>
    </row>
    <row r="1869" spans="1:17" x14ac:dyDescent="0.25">
      <c r="A1869" s="6" t="s">
        <v>699</v>
      </c>
      <c r="B1869" s="7" t="s">
        <v>18</v>
      </c>
      <c r="C1869" s="7" t="s">
        <v>653</v>
      </c>
      <c r="D1869" s="7" t="s">
        <v>69</v>
      </c>
      <c r="E1869" s="6" t="s">
        <v>21</v>
      </c>
      <c r="F1869" s="6" t="s">
        <v>22</v>
      </c>
      <c r="G1869" s="6" t="s">
        <v>700</v>
      </c>
      <c r="H1869" s="6" t="s">
        <v>24</v>
      </c>
      <c r="I1869" s="8">
        <v>129</v>
      </c>
      <c r="J1869" s="8">
        <v>3670050</v>
      </c>
      <c r="K1869" s="8">
        <v>0</v>
      </c>
      <c r="L1869" s="8">
        <v>0</v>
      </c>
      <c r="M1869" s="8">
        <v>-129</v>
      </c>
      <c r="N1869" s="8">
        <v>-3670050</v>
      </c>
      <c r="O1869" s="8">
        <v>0</v>
      </c>
      <c r="P1869" s="8">
        <v>0</v>
      </c>
      <c r="Q1869" s="6" t="s">
        <v>25</v>
      </c>
    </row>
    <row r="1870" spans="1:17" x14ac:dyDescent="0.25">
      <c r="A1870" s="6" t="s">
        <v>2901</v>
      </c>
      <c r="B1870" s="7" t="s">
        <v>18</v>
      </c>
      <c r="C1870" s="7" t="s">
        <v>144</v>
      </c>
      <c r="D1870" s="7" t="s">
        <v>351</v>
      </c>
      <c r="E1870" s="6" t="s">
        <v>229</v>
      </c>
      <c r="F1870" s="6" t="s">
        <v>22</v>
      </c>
      <c r="G1870" s="6" t="s">
        <v>2902</v>
      </c>
      <c r="H1870" s="6" t="s">
        <v>24</v>
      </c>
      <c r="I1870" s="8">
        <v>1</v>
      </c>
      <c r="J1870" s="8">
        <v>5200</v>
      </c>
      <c r="K1870" s="8">
        <v>99</v>
      </c>
      <c r="L1870" s="8">
        <v>514800</v>
      </c>
      <c r="M1870" s="8">
        <v>-100</v>
      </c>
      <c r="N1870" s="8">
        <v>-520000</v>
      </c>
      <c r="O1870" s="8">
        <v>0</v>
      </c>
      <c r="P1870" s="8">
        <v>0</v>
      </c>
      <c r="Q1870" s="6" t="s">
        <v>25</v>
      </c>
    </row>
    <row r="1871" spans="1:17" x14ac:dyDescent="0.25">
      <c r="A1871" s="6" t="s">
        <v>2901</v>
      </c>
      <c r="B1871" s="7" t="s">
        <v>18</v>
      </c>
      <c r="C1871" s="7" t="s">
        <v>144</v>
      </c>
      <c r="D1871" s="7" t="s">
        <v>351</v>
      </c>
      <c r="E1871" s="6" t="s">
        <v>21</v>
      </c>
      <c r="F1871" s="6" t="s">
        <v>22</v>
      </c>
      <c r="G1871" s="6" t="s">
        <v>2902</v>
      </c>
      <c r="H1871" s="6" t="s">
        <v>24</v>
      </c>
      <c r="I1871" s="8">
        <v>0</v>
      </c>
      <c r="J1871" s="8">
        <v>0</v>
      </c>
      <c r="K1871" s="8">
        <v>36</v>
      </c>
      <c r="L1871" s="8">
        <v>187200</v>
      </c>
      <c r="M1871" s="8">
        <v>-36</v>
      </c>
      <c r="N1871" s="8">
        <v>-187200</v>
      </c>
      <c r="O1871" s="8">
        <v>0</v>
      </c>
      <c r="P1871" s="8">
        <v>0</v>
      </c>
      <c r="Q1871" s="6" t="s">
        <v>25</v>
      </c>
    </row>
    <row r="1872" spans="1:17" x14ac:dyDescent="0.25">
      <c r="A1872" s="6" t="s">
        <v>3068</v>
      </c>
      <c r="B1872" s="7" t="s">
        <v>18</v>
      </c>
      <c r="C1872" s="7" t="s">
        <v>144</v>
      </c>
      <c r="D1872" s="7" t="s">
        <v>351</v>
      </c>
      <c r="E1872" s="6" t="s">
        <v>229</v>
      </c>
      <c r="F1872" s="6" t="s">
        <v>22</v>
      </c>
      <c r="G1872" s="6" t="s">
        <v>3070</v>
      </c>
      <c r="H1872" s="6" t="s">
        <v>24</v>
      </c>
      <c r="I1872" s="8">
        <v>1</v>
      </c>
      <c r="J1872" s="8">
        <v>10650</v>
      </c>
      <c r="K1872" s="8">
        <v>0</v>
      </c>
      <c r="L1872" s="8">
        <v>67</v>
      </c>
      <c r="M1872" s="8">
        <v>-1</v>
      </c>
      <c r="N1872" s="8">
        <v>-10717</v>
      </c>
      <c r="O1872" s="8">
        <v>0</v>
      </c>
      <c r="P1872" s="8">
        <v>0</v>
      </c>
      <c r="Q1872" s="6" t="s">
        <v>25</v>
      </c>
    </row>
    <row r="1873" spans="1:17" x14ac:dyDescent="0.25">
      <c r="A1873" s="6" t="s">
        <v>3068</v>
      </c>
      <c r="B1873" s="7" t="s">
        <v>18</v>
      </c>
      <c r="C1873" s="7" t="s">
        <v>144</v>
      </c>
      <c r="D1873" s="7" t="s">
        <v>351</v>
      </c>
      <c r="E1873" s="6" t="s">
        <v>2258</v>
      </c>
      <c r="F1873" s="6" t="s">
        <v>22</v>
      </c>
      <c r="G1873" s="6" t="s">
        <v>3070</v>
      </c>
      <c r="H1873" s="6" t="s">
        <v>24</v>
      </c>
      <c r="I1873" s="8">
        <v>0</v>
      </c>
      <c r="J1873" s="8">
        <v>0</v>
      </c>
      <c r="K1873" s="8">
        <v>45</v>
      </c>
      <c r="L1873" s="8">
        <v>482288</v>
      </c>
      <c r="M1873" s="8">
        <v>-45</v>
      </c>
      <c r="N1873" s="8">
        <v>-482288</v>
      </c>
      <c r="O1873" s="8">
        <v>0</v>
      </c>
      <c r="P1873" s="8">
        <v>0</v>
      </c>
      <c r="Q1873" s="6" t="s">
        <v>25</v>
      </c>
    </row>
    <row r="1874" spans="1:17" x14ac:dyDescent="0.25">
      <c r="A1874" s="6" t="s">
        <v>3069</v>
      </c>
      <c r="B1874" s="7" t="s">
        <v>18</v>
      </c>
      <c r="C1874" s="7" t="s">
        <v>144</v>
      </c>
      <c r="D1874" s="7" t="s">
        <v>140</v>
      </c>
      <c r="E1874" s="6" t="s">
        <v>21</v>
      </c>
      <c r="F1874" s="6" t="s">
        <v>22</v>
      </c>
      <c r="G1874" s="6" t="s">
        <v>3071</v>
      </c>
      <c r="H1874" s="6" t="s">
        <v>24</v>
      </c>
      <c r="I1874" s="8">
        <v>60</v>
      </c>
      <c r="J1874" s="8">
        <v>850800</v>
      </c>
      <c r="K1874" s="8">
        <v>0</v>
      </c>
      <c r="L1874" s="8">
        <v>0</v>
      </c>
      <c r="M1874" s="8">
        <v>-60</v>
      </c>
      <c r="N1874" s="8">
        <v>-850800</v>
      </c>
      <c r="O1874" s="8">
        <v>0</v>
      </c>
      <c r="P1874" s="8">
        <v>0</v>
      </c>
      <c r="Q1874" s="6" t="s">
        <v>25</v>
      </c>
    </row>
    <row r="1875" spans="1:17" x14ac:dyDescent="0.25">
      <c r="A1875" s="6" t="s">
        <v>3072</v>
      </c>
      <c r="B1875" s="7" t="s">
        <v>18</v>
      </c>
      <c r="C1875" s="7" t="s">
        <v>144</v>
      </c>
      <c r="D1875" s="7" t="s">
        <v>93</v>
      </c>
      <c r="E1875" s="6" t="s">
        <v>21</v>
      </c>
      <c r="F1875" s="6" t="s">
        <v>22</v>
      </c>
      <c r="G1875" s="6" t="s">
        <v>3073</v>
      </c>
      <c r="H1875" s="6" t="s">
        <v>24</v>
      </c>
      <c r="I1875" s="8">
        <v>1000</v>
      </c>
      <c r="J1875" s="8">
        <v>850000</v>
      </c>
      <c r="K1875" s="8">
        <v>0</v>
      </c>
      <c r="L1875" s="8">
        <v>0</v>
      </c>
      <c r="M1875" s="8">
        <v>-1000</v>
      </c>
      <c r="N1875" s="8">
        <v>-850000</v>
      </c>
      <c r="O1875" s="8">
        <v>0</v>
      </c>
      <c r="P1875" s="8">
        <v>0</v>
      </c>
      <c r="Q1875" s="6" t="s">
        <v>25</v>
      </c>
    </row>
    <row r="1876" spans="1:17" x14ac:dyDescent="0.25">
      <c r="A1876" s="6" t="s">
        <v>1283</v>
      </c>
      <c r="B1876" s="7" t="s">
        <v>18</v>
      </c>
      <c r="C1876" s="7" t="s">
        <v>144</v>
      </c>
      <c r="D1876" s="7" t="s">
        <v>93</v>
      </c>
      <c r="E1876" s="6" t="s">
        <v>21</v>
      </c>
      <c r="F1876" s="6" t="s">
        <v>22</v>
      </c>
      <c r="G1876" s="6" t="s">
        <v>1284</v>
      </c>
      <c r="H1876" s="6" t="s">
        <v>24</v>
      </c>
      <c r="I1876" s="8">
        <v>11000</v>
      </c>
      <c r="J1876" s="8">
        <v>1155000</v>
      </c>
      <c r="K1876" s="8">
        <v>0</v>
      </c>
      <c r="L1876" s="8">
        <v>0</v>
      </c>
      <c r="M1876" s="8">
        <v>-11000</v>
      </c>
      <c r="N1876" s="8">
        <v>-1155000</v>
      </c>
      <c r="O1876" s="8">
        <v>0</v>
      </c>
      <c r="P1876" s="8">
        <v>0</v>
      </c>
      <c r="Q1876" s="6" t="s">
        <v>25</v>
      </c>
    </row>
    <row r="1877" spans="1:17" x14ac:dyDescent="0.25">
      <c r="A1877" s="6" t="s">
        <v>3074</v>
      </c>
      <c r="B1877" s="7" t="s">
        <v>18</v>
      </c>
      <c r="C1877" s="7" t="s">
        <v>144</v>
      </c>
      <c r="D1877" s="7" t="s">
        <v>86</v>
      </c>
      <c r="E1877" s="6" t="s">
        <v>21</v>
      </c>
      <c r="F1877" s="6" t="s">
        <v>22</v>
      </c>
      <c r="G1877" s="6" t="s">
        <v>3075</v>
      </c>
      <c r="H1877" s="6" t="s">
        <v>24</v>
      </c>
      <c r="I1877" s="8">
        <v>62</v>
      </c>
      <c r="J1877" s="8">
        <v>757454</v>
      </c>
      <c r="K1877" s="8">
        <v>0</v>
      </c>
      <c r="L1877" s="8">
        <v>0</v>
      </c>
      <c r="M1877" s="8">
        <v>-62</v>
      </c>
      <c r="N1877" s="8">
        <v>-757454</v>
      </c>
      <c r="O1877" s="8">
        <v>0</v>
      </c>
      <c r="P1877" s="8">
        <v>0</v>
      </c>
      <c r="Q1877" s="6" t="s">
        <v>25</v>
      </c>
    </row>
    <row r="1878" spans="1:17" x14ac:dyDescent="0.25">
      <c r="A1878" s="6" t="s">
        <v>2978</v>
      </c>
      <c r="B1878" s="7" t="s">
        <v>18</v>
      </c>
      <c r="C1878" s="7" t="s">
        <v>144</v>
      </c>
      <c r="D1878" s="7" t="s">
        <v>86</v>
      </c>
      <c r="E1878" s="6" t="s">
        <v>21</v>
      </c>
      <c r="F1878" s="6" t="s">
        <v>22</v>
      </c>
      <c r="G1878" s="6" t="s">
        <v>2979</v>
      </c>
      <c r="H1878" s="6" t="s">
        <v>24</v>
      </c>
      <c r="I1878" s="8">
        <v>7</v>
      </c>
      <c r="J1878" s="8">
        <v>207165</v>
      </c>
      <c r="K1878" s="8">
        <v>1</v>
      </c>
      <c r="L1878" s="8">
        <v>21886</v>
      </c>
      <c r="M1878" s="8">
        <v>-8</v>
      </c>
      <c r="N1878" s="8">
        <v>-229051</v>
      </c>
      <c r="O1878" s="8">
        <v>0</v>
      </c>
      <c r="P1878" s="8">
        <v>0</v>
      </c>
      <c r="Q1878" s="6" t="s">
        <v>25</v>
      </c>
    </row>
    <row r="1879" spans="1:17" x14ac:dyDescent="0.25">
      <c r="A1879" s="6" t="s">
        <v>436</v>
      </c>
      <c r="B1879" s="7" t="s">
        <v>18</v>
      </c>
      <c r="C1879" s="7" t="s">
        <v>144</v>
      </c>
      <c r="D1879" s="7" t="s">
        <v>86</v>
      </c>
      <c r="E1879" s="9" t="s">
        <v>148</v>
      </c>
      <c r="F1879" s="6" t="s">
        <v>22</v>
      </c>
      <c r="G1879" s="6" t="s">
        <v>437</v>
      </c>
      <c r="H1879" s="6" t="s">
        <v>24</v>
      </c>
      <c r="I1879" s="8">
        <v>150</v>
      </c>
      <c r="J1879" s="8">
        <v>1110600</v>
      </c>
      <c r="K1879" s="8">
        <v>0</v>
      </c>
      <c r="L1879" s="8">
        <v>0</v>
      </c>
      <c r="M1879" s="8">
        <v>-150</v>
      </c>
      <c r="N1879" s="8">
        <v>-1110600</v>
      </c>
      <c r="O1879" s="8">
        <v>0</v>
      </c>
      <c r="P1879" s="8">
        <v>0</v>
      </c>
      <c r="Q1879" s="6" t="s">
        <v>25</v>
      </c>
    </row>
    <row r="1880" spans="1:17" x14ac:dyDescent="0.25">
      <c r="A1880" s="6" t="s">
        <v>1225</v>
      </c>
      <c r="B1880" s="7" t="s">
        <v>18</v>
      </c>
      <c r="C1880" s="7" t="s">
        <v>144</v>
      </c>
      <c r="D1880" s="7" t="s">
        <v>86</v>
      </c>
      <c r="E1880" s="9" t="s">
        <v>3039</v>
      </c>
      <c r="F1880" s="6" t="s">
        <v>22</v>
      </c>
      <c r="G1880" s="6" t="s">
        <v>1226</v>
      </c>
      <c r="H1880" s="6" t="s">
        <v>24</v>
      </c>
      <c r="I1880" s="8">
        <v>32</v>
      </c>
      <c r="J1880" s="8">
        <v>271620</v>
      </c>
      <c r="K1880" s="8">
        <v>0</v>
      </c>
      <c r="L1880" s="8">
        <v>0</v>
      </c>
      <c r="M1880" s="8">
        <v>-32</v>
      </c>
      <c r="N1880" s="8">
        <v>-271620</v>
      </c>
      <c r="O1880" s="8">
        <v>0</v>
      </c>
      <c r="P1880" s="8">
        <v>0</v>
      </c>
      <c r="Q1880" s="6" t="s">
        <v>25</v>
      </c>
    </row>
    <row r="1881" spans="1:17" x14ac:dyDescent="0.25">
      <c r="A1881" s="6" t="s">
        <v>495</v>
      </c>
      <c r="B1881" s="7" t="s">
        <v>18</v>
      </c>
      <c r="C1881" s="7" t="s">
        <v>144</v>
      </c>
      <c r="D1881" s="7" t="s">
        <v>86</v>
      </c>
      <c r="E1881" s="9" t="s">
        <v>148</v>
      </c>
      <c r="F1881" s="6" t="s">
        <v>22</v>
      </c>
      <c r="G1881" s="6" t="s">
        <v>496</v>
      </c>
      <c r="H1881" s="6" t="s">
        <v>24</v>
      </c>
      <c r="I1881" s="8">
        <v>32</v>
      </c>
      <c r="J1881" s="8">
        <v>765528</v>
      </c>
      <c r="K1881" s="8">
        <v>0</v>
      </c>
      <c r="L1881" s="8">
        <v>0</v>
      </c>
      <c r="M1881" s="8">
        <v>-32</v>
      </c>
      <c r="N1881" s="8">
        <v>-765528</v>
      </c>
      <c r="O1881" s="8">
        <v>0</v>
      </c>
      <c r="P1881" s="8">
        <v>0</v>
      </c>
      <c r="Q1881" s="6" t="s">
        <v>25</v>
      </c>
    </row>
    <row r="1882" spans="1:17" x14ac:dyDescent="0.25">
      <c r="A1882" s="6" t="s">
        <v>2697</v>
      </c>
      <c r="B1882" s="7" t="s">
        <v>18</v>
      </c>
      <c r="C1882" s="7" t="s">
        <v>144</v>
      </c>
      <c r="D1882" s="7" t="s">
        <v>86</v>
      </c>
      <c r="E1882" s="9" t="s">
        <v>148</v>
      </c>
      <c r="F1882" s="6" t="s">
        <v>22</v>
      </c>
      <c r="G1882" s="6" t="s">
        <v>2698</v>
      </c>
      <c r="H1882" s="6" t="s">
        <v>24</v>
      </c>
      <c r="I1882" s="8">
        <v>24</v>
      </c>
      <c r="J1882" s="8">
        <v>209316</v>
      </c>
      <c r="K1882" s="8">
        <v>0</v>
      </c>
      <c r="L1882" s="8">
        <v>0</v>
      </c>
      <c r="M1882" s="8">
        <v>-24</v>
      </c>
      <c r="N1882" s="8">
        <v>-209316</v>
      </c>
      <c r="O1882" s="8">
        <v>0</v>
      </c>
      <c r="P1882" s="8">
        <v>0</v>
      </c>
      <c r="Q1882" s="6" t="s">
        <v>25</v>
      </c>
    </row>
    <row r="1883" spans="1:17" x14ac:dyDescent="0.25">
      <c r="A1883" s="6" t="s">
        <v>2925</v>
      </c>
      <c r="B1883" s="7" t="s">
        <v>18</v>
      </c>
      <c r="C1883" s="7" t="s">
        <v>144</v>
      </c>
      <c r="D1883" s="7" t="s">
        <v>61</v>
      </c>
      <c r="E1883" s="6" t="s">
        <v>21</v>
      </c>
      <c r="F1883" s="6" t="s">
        <v>2718</v>
      </c>
      <c r="G1883" s="6" t="s">
        <v>2926</v>
      </c>
      <c r="H1883" s="6" t="s">
        <v>24</v>
      </c>
      <c r="I1883" s="8">
        <v>2</v>
      </c>
      <c r="J1883" s="8">
        <v>41447</v>
      </c>
      <c r="K1883" s="8">
        <v>0</v>
      </c>
      <c r="L1883" s="8">
        <v>0</v>
      </c>
      <c r="M1883" s="8">
        <v>-2</v>
      </c>
      <c r="N1883" s="8">
        <v>-41447</v>
      </c>
      <c r="O1883" s="8">
        <v>0</v>
      </c>
      <c r="P1883" s="8">
        <v>0</v>
      </c>
      <c r="Q1883" s="6" t="s">
        <v>25</v>
      </c>
    </row>
    <row r="1884" spans="1:17" x14ac:dyDescent="0.25">
      <c r="A1884" s="6" t="s">
        <v>487</v>
      </c>
      <c r="B1884" s="7" t="s">
        <v>18</v>
      </c>
      <c r="C1884" s="7" t="s">
        <v>144</v>
      </c>
      <c r="D1884" s="7" t="s">
        <v>61</v>
      </c>
      <c r="E1884" s="6" t="s">
        <v>229</v>
      </c>
      <c r="F1884" s="6" t="s">
        <v>22</v>
      </c>
      <c r="G1884" s="6" t="s">
        <v>488</v>
      </c>
      <c r="H1884" s="6" t="s">
        <v>24</v>
      </c>
      <c r="I1884" s="8">
        <v>1</v>
      </c>
      <c r="J1884" s="8">
        <v>19151</v>
      </c>
      <c r="K1884" s="8">
        <v>0</v>
      </c>
      <c r="L1884" s="8">
        <v>0</v>
      </c>
      <c r="M1884" s="8">
        <v>-1</v>
      </c>
      <c r="N1884" s="8">
        <v>-19151</v>
      </c>
      <c r="O1884" s="8">
        <v>0</v>
      </c>
      <c r="P1884" s="8">
        <v>0</v>
      </c>
      <c r="Q1884" s="6" t="s">
        <v>25</v>
      </c>
    </row>
    <row r="1885" spans="1:17" x14ac:dyDescent="0.25">
      <c r="A1885" s="6" t="s">
        <v>487</v>
      </c>
      <c r="B1885" s="7" t="s">
        <v>18</v>
      </c>
      <c r="C1885" s="7" t="s">
        <v>144</v>
      </c>
      <c r="D1885" s="7" t="s">
        <v>61</v>
      </c>
      <c r="E1885" s="6" t="s">
        <v>21</v>
      </c>
      <c r="F1885" s="6" t="s">
        <v>2718</v>
      </c>
      <c r="G1885" s="6" t="s">
        <v>488</v>
      </c>
      <c r="H1885" s="6" t="s">
        <v>24</v>
      </c>
      <c r="I1885" s="8">
        <v>3</v>
      </c>
      <c r="J1885" s="8">
        <v>57453</v>
      </c>
      <c r="K1885" s="8">
        <v>0</v>
      </c>
      <c r="L1885" s="8">
        <v>0</v>
      </c>
      <c r="M1885" s="8">
        <v>-3</v>
      </c>
      <c r="N1885" s="8">
        <v>-57453</v>
      </c>
      <c r="O1885" s="8">
        <v>0</v>
      </c>
      <c r="P1885" s="8">
        <v>0</v>
      </c>
      <c r="Q1885" s="6" t="s">
        <v>25</v>
      </c>
    </row>
    <row r="1886" spans="1:17" x14ac:dyDescent="0.25">
      <c r="A1886" s="6" t="s">
        <v>3076</v>
      </c>
      <c r="B1886" s="7" t="s">
        <v>18</v>
      </c>
      <c r="C1886" s="7" t="s">
        <v>144</v>
      </c>
      <c r="D1886" s="7" t="s">
        <v>61</v>
      </c>
      <c r="E1886" s="6" t="s">
        <v>21</v>
      </c>
      <c r="F1886" s="6" t="s">
        <v>2718</v>
      </c>
      <c r="G1886" s="6" t="s">
        <v>3077</v>
      </c>
      <c r="H1886" s="6" t="s">
        <v>24</v>
      </c>
      <c r="I1886" s="8">
        <v>4</v>
      </c>
      <c r="J1886" s="8">
        <v>274480</v>
      </c>
      <c r="K1886" s="8">
        <v>0</v>
      </c>
      <c r="L1886" s="8">
        <v>0</v>
      </c>
      <c r="M1886" s="8">
        <v>-4</v>
      </c>
      <c r="N1886" s="8">
        <v>-274480</v>
      </c>
      <c r="O1886" s="8">
        <v>0</v>
      </c>
      <c r="P1886" s="8">
        <v>0</v>
      </c>
      <c r="Q1886" s="6" t="s">
        <v>25</v>
      </c>
    </row>
    <row r="1887" spans="1:17" x14ac:dyDescent="0.25">
      <c r="A1887" s="6" t="s">
        <v>1340</v>
      </c>
      <c r="B1887" s="7" t="s">
        <v>18</v>
      </c>
      <c r="C1887" s="7" t="s">
        <v>144</v>
      </c>
      <c r="D1887" s="7" t="s">
        <v>61</v>
      </c>
      <c r="E1887" s="6" t="s">
        <v>21</v>
      </c>
      <c r="F1887" s="6" t="s">
        <v>22</v>
      </c>
      <c r="G1887" s="6" t="s">
        <v>1341</v>
      </c>
      <c r="H1887" s="6" t="s">
        <v>24</v>
      </c>
      <c r="I1887" s="8">
        <v>30</v>
      </c>
      <c r="J1887" s="8">
        <v>1050000</v>
      </c>
      <c r="K1887" s="8">
        <v>0</v>
      </c>
      <c r="L1887" s="8">
        <v>0</v>
      </c>
      <c r="M1887" s="8">
        <v>-30</v>
      </c>
      <c r="N1887" s="8">
        <v>-1050000</v>
      </c>
      <c r="O1887" s="8">
        <v>0</v>
      </c>
      <c r="P1887" s="8">
        <v>0</v>
      </c>
      <c r="Q1887" s="6" t="s">
        <v>25</v>
      </c>
    </row>
    <row r="1888" spans="1:17" x14ac:dyDescent="0.25">
      <c r="A1888" s="6" t="s">
        <v>1340</v>
      </c>
      <c r="B1888" s="7" t="s">
        <v>18</v>
      </c>
      <c r="C1888" s="7" t="s">
        <v>144</v>
      </c>
      <c r="D1888" s="7" t="s">
        <v>61</v>
      </c>
      <c r="E1888" s="6" t="s">
        <v>21</v>
      </c>
      <c r="F1888" s="6" t="s">
        <v>2718</v>
      </c>
      <c r="G1888" s="6" t="s">
        <v>1341</v>
      </c>
      <c r="H1888" s="6" t="s">
        <v>24</v>
      </c>
      <c r="I1888" s="8">
        <v>2</v>
      </c>
      <c r="J1888" s="8">
        <v>70000</v>
      </c>
      <c r="K1888" s="8">
        <v>0</v>
      </c>
      <c r="L1888" s="8">
        <v>0</v>
      </c>
      <c r="M1888" s="8">
        <v>-2</v>
      </c>
      <c r="N1888" s="8">
        <v>-70000</v>
      </c>
      <c r="O1888" s="8">
        <v>0</v>
      </c>
      <c r="P1888" s="8">
        <v>0</v>
      </c>
      <c r="Q1888" s="6" t="s">
        <v>25</v>
      </c>
    </row>
    <row r="1889" spans="1:17" x14ac:dyDescent="0.25">
      <c r="A1889" s="6" t="s">
        <v>2980</v>
      </c>
      <c r="B1889" s="7" t="s">
        <v>18</v>
      </c>
      <c r="C1889" s="7" t="s">
        <v>144</v>
      </c>
      <c r="D1889" s="7" t="s">
        <v>69</v>
      </c>
      <c r="E1889" s="6" t="s">
        <v>21</v>
      </c>
      <c r="F1889" s="6" t="s">
        <v>22</v>
      </c>
      <c r="G1889" s="6" t="s">
        <v>2981</v>
      </c>
      <c r="H1889" s="6" t="s">
        <v>24</v>
      </c>
      <c r="I1889" s="8">
        <v>97</v>
      </c>
      <c r="J1889" s="8">
        <v>13634500</v>
      </c>
      <c r="K1889" s="8">
        <v>0</v>
      </c>
      <c r="L1889" s="8">
        <v>0</v>
      </c>
      <c r="M1889" s="8">
        <v>-97</v>
      </c>
      <c r="N1889" s="8">
        <v>-13634500</v>
      </c>
      <c r="O1889" s="8">
        <v>0</v>
      </c>
      <c r="P1889" s="8">
        <v>0</v>
      </c>
      <c r="Q1889" s="6" t="s">
        <v>25</v>
      </c>
    </row>
    <row r="1890" spans="1:17" x14ac:dyDescent="0.25">
      <c r="A1890" s="6" t="s">
        <v>3078</v>
      </c>
      <c r="B1890" s="7" t="s">
        <v>18</v>
      </c>
      <c r="C1890" s="7" t="s">
        <v>144</v>
      </c>
      <c r="D1890" s="7" t="s">
        <v>69</v>
      </c>
      <c r="E1890" s="6" t="s">
        <v>21</v>
      </c>
      <c r="F1890" s="6" t="s">
        <v>2718</v>
      </c>
      <c r="G1890" s="6" t="s">
        <v>3079</v>
      </c>
      <c r="H1890" s="6" t="s">
        <v>24</v>
      </c>
      <c r="I1890" s="8">
        <v>24</v>
      </c>
      <c r="J1890" s="8">
        <v>1891200</v>
      </c>
      <c r="K1890" s="8">
        <v>0</v>
      </c>
      <c r="L1890" s="8">
        <v>0</v>
      </c>
      <c r="M1890" s="8">
        <v>-24</v>
      </c>
      <c r="N1890" s="8">
        <v>-1891200</v>
      </c>
      <c r="O1890" s="8">
        <v>0</v>
      </c>
      <c r="P1890" s="8">
        <v>0</v>
      </c>
      <c r="Q1890" s="6" t="s">
        <v>25</v>
      </c>
    </row>
    <row r="1891" spans="1:17" x14ac:dyDescent="0.25">
      <c r="A1891" s="6" t="s">
        <v>1186</v>
      </c>
      <c r="B1891" s="7" t="s">
        <v>18</v>
      </c>
      <c r="C1891" s="7" t="s">
        <v>708</v>
      </c>
      <c r="D1891" s="7" t="s">
        <v>86</v>
      </c>
      <c r="E1891" s="6" t="s">
        <v>21</v>
      </c>
      <c r="F1891" s="6" t="s">
        <v>22</v>
      </c>
      <c r="G1891" s="6" t="s">
        <v>1187</v>
      </c>
      <c r="H1891" s="6" t="s">
        <v>24</v>
      </c>
      <c r="I1891" s="8">
        <v>675</v>
      </c>
      <c r="J1891" s="8">
        <v>1448550</v>
      </c>
      <c r="K1891" s="8">
        <v>0</v>
      </c>
      <c r="L1891" s="8">
        <v>0</v>
      </c>
      <c r="M1891" s="8">
        <v>-675</v>
      </c>
      <c r="N1891" s="8">
        <v>-1448550</v>
      </c>
      <c r="O1891" s="8">
        <v>0</v>
      </c>
      <c r="P1891" s="8">
        <v>0</v>
      </c>
      <c r="Q1891" s="6" t="s">
        <v>25</v>
      </c>
    </row>
    <row r="1892" spans="1:17" x14ac:dyDescent="0.25">
      <c r="A1892" s="6" t="s">
        <v>3080</v>
      </c>
      <c r="B1892" s="7" t="s">
        <v>18</v>
      </c>
      <c r="C1892" s="7" t="s">
        <v>708</v>
      </c>
      <c r="D1892" s="7" t="s">
        <v>86</v>
      </c>
      <c r="E1892" s="9" t="s">
        <v>148</v>
      </c>
      <c r="F1892" s="6" t="s">
        <v>22</v>
      </c>
      <c r="G1892" s="6" t="s">
        <v>3081</v>
      </c>
      <c r="H1892" s="6" t="s">
        <v>24</v>
      </c>
      <c r="I1892" s="8">
        <v>50</v>
      </c>
      <c r="J1892" s="8">
        <v>275450</v>
      </c>
      <c r="K1892" s="8">
        <v>0</v>
      </c>
      <c r="L1892" s="8">
        <v>0</v>
      </c>
      <c r="M1892" s="8">
        <v>-50</v>
      </c>
      <c r="N1892" s="8">
        <v>-275450</v>
      </c>
      <c r="O1892" s="8">
        <v>0</v>
      </c>
      <c r="P1892" s="8">
        <v>0</v>
      </c>
      <c r="Q1892" s="6" t="s">
        <v>25</v>
      </c>
    </row>
    <row r="1893" spans="1:17" x14ac:dyDescent="0.25">
      <c r="A1893" s="6" t="s">
        <v>1164</v>
      </c>
      <c r="B1893" s="7" t="s">
        <v>18</v>
      </c>
      <c r="C1893" s="7" t="s">
        <v>708</v>
      </c>
      <c r="D1893" s="7" t="s">
        <v>61</v>
      </c>
      <c r="E1893" s="6" t="s">
        <v>21</v>
      </c>
      <c r="F1893" s="6" t="s">
        <v>22</v>
      </c>
      <c r="G1893" s="6" t="s">
        <v>1165</v>
      </c>
      <c r="H1893" s="6" t="s">
        <v>24</v>
      </c>
      <c r="I1893" s="8">
        <v>165</v>
      </c>
      <c r="J1893" s="8">
        <v>1481040</v>
      </c>
      <c r="K1893" s="8">
        <v>0</v>
      </c>
      <c r="L1893" s="8">
        <v>0</v>
      </c>
      <c r="M1893" s="8">
        <v>-165</v>
      </c>
      <c r="N1893" s="8">
        <v>-1481040</v>
      </c>
      <c r="O1893" s="8">
        <v>0</v>
      </c>
      <c r="P1893" s="8">
        <v>0</v>
      </c>
      <c r="Q1893" s="6" t="s">
        <v>25</v>
      </c>
    </row>
    <row r="1894" spans="1:17" x14ac:dyDescent="0.25">
      <c r="A1894" s="6" t="s">
        <v>3082</v>
      </c>
      <c r="B1894" s="7" t="s">
        <v>18</v>
      </c>
      <c r="C1894" s="7" t="s">
        <v>708</v>
      </c>
      <c r="D1894" s="7" t="s">
        <v>61</v>
      </c>
      <c r="E1894" s="6" t="s">
        <v>21</v>
      </c>
      <c r="F1894" s="6" t="s">
        <v>2718</v>
      </c>
      <c r="G1894" s="6" t="s">
        <v>3083</v>
      </c>
      <c r="H1894" s="6" t="s">
        <v>24</v>
      </c>
      <c r="I1894" s="8">
        <v>150</v>
      </c>
      <c r="J1894" s="8">
        <v>1346400</v>
      </c>
      <c r="K1894" s="8">
        <v>0</v>
      </c>
      <c r="L1894" s="8">
        <v>0</v>
      </c>
      <c r="M1894" s="8">
        <v>-150</v>
      </c>
      <c r="N1894" s="8">
        <v>-1346400</v>
      </c>
      <c r="O1894" s="8">
        <v>0</v>
      </c>
      <c r="P1894" s="8">
        <v>0</v>
      </c>
      <c r="Q1894" s="6" t="s">
        <v>25</v>
      </c>
    </row>
    <row r="1895" spans="1:17" x14ac:dyDescent="0.25">
      <c r="A1895" s="6" t="s">
        <v>707</v>
      </c>
      <c r="B1895" s="7" t="s">
        <v>18</v>
      </c>
      <c r="C1895" s="7" t="s">
        <v>708</v>
      </c>
      <c r="D1895" s="7" t="s">
        <v>61</v>
      </c>
      <c r="E1895" s="6" t="s">
        <v>21</v>
      </c>
      <c r="F1895" s="6" t="s">
        <v>22</v>
      </c>
      <c r="G1895" s="6" t="s">
        <v>709</v>
      </c>
      <c r="H1895" s="6" t="s">
        <v>24</v>
      </c>
      <c r="I1895" s="8">
        <v>137</v>
      </c>
      <c r="J1895" s="8">
        <v>3513228</v>
      </c>
      <c r="K1895" s="8">
        <v>0</v>
      </c>
      <c r="L1895" s="8">
        <v>0</v>
      </c>
      <c r="M1895" s="8">
        <v>-137</v>
      </c>
      <c r="N1895" s="8">
        <v>-3513228</v>
      </c>
      <c r="O1895" s="8">
        <v>0</v>
      </c>
      <c r="P1895" s="8">
        <v>0</v>
      </c>
      <c r="Q1895" s="6" t="s">
        <v>25</v>
      </c>
    </row>
    <row r="1896" spans="1:17" x14ac:dyDescent="0.25">
      <c r="A1896" s="6" t="s">
        <v>707</v>
      </c>
      <c r="B1896" s="7" t="s">
        <v>18</v>
      </c>
      <c r="C1896" s="7" t="s">
        <v>708</v>
      </c>
      <c r="D1896" s="7" t="s">
        <v>61</v>
      </c>
      <c r="E1896" s="6" t="s">
        <v>21</v>
      </c>
      <c r="F1896" s="6" t="s">
        <v>2718</v>
      </c>
      <c r="G1896" s="6" t="s">
        <v>709</v>
      </c>
      <c r="H1896" s="6" t="s">
        <v>24</v>
      </c>
      <c r="I1896" s="8">
        <v>120</v>
      </c>
      <c r="J1896" s="8">
        <v>3077280</v>
      </c>
      <c r="K1896" s="8">
        <v>0</v>
      </c>
      <c r="L1896" s="8">
        <v>0</v>
      </c>
      <c r="M1896" s="8">
        <v>-120</v>
      </c>
      <c r="N1896" s="8">
        <v>-3077280</v>
      </c>
      <c r="O1896" s="8">
        <v>0</v>
      </c>
      <c r="P1896" s="8">
        <v>0</v>
      </c>
      <c r="Q1896" s="6" t="s">
        <v>25</v>
      </c>
    </row>
    <row r="1897" spans="1:17" x14ac:dyDescent="0.25">
      <c r="A1897" s="6" t="s">
        <v>241</v>
      </c>
      <c r="B1897" s="7" t="s">
        <v>18</v>
      </c>
      <c r="C1897" s="7" t="s">
        <v>151</v>
      </c>
      <c r="D1897" s="7" t="s">
        <v>152</v>
      </c>
      <c r="E1897" s="6" t="s">
        <v>21</v>
      </c>
      <c r="F1897" s="6" t="s">
        <v>22</v>
      </c>
      <c r="G1897" s="6" t="s">
        <v>242</v>
      </c>
      <c r="H1897" s="6" t="s">
        <v>30</v>
      </c>
      <c r="I1897" s="8">
        <v>281</v>
      </c>
      <c r="J1897" s="8">
        <v>17370909</v>
      </c>
      <c r="K1897" s="8">
        <v>0</v>
      </c>
      <c r="L1897" s="8">
        <v>0</v>
      </c>
      <c r="M1897" s="8">
        <v>-281</v>
      </c>
      <c r="N1897" s="8">
        <v>-17370909</v>
      </c>
      <c r="O1897" s="8">
        <v>0</v>
      </c>
      <c r="P1897" s="8">
        <v>0</v>
      </c>
      <c r="Q1897" s="6" t="s">
        <v>25</v>
      </c>
    </row>
    <row r="1898" spans="1:17" x14ac:dyDescent="0.25">
      <c r="A1898" s="6" t="s">
        <v>150</v>
      </c>
      <c r="B1898" s="7" t="s">
        <v>18</v>
      </c>
      <c r="C1898" s="7" t="s">
        <v>151</v>
      </c>
      <c r="D1898" s="7" t="s">
        <v>152</v>
      </c>
      <c r="E1898" s="6" t="s">
        <v>21</v>
      </c>
      <c r="F1898" s="6" t="s">
        <v>22</v>
      </c>
      <c r="G1898" s="6" t="s">
        <v>153</v>
      </c>
      <c r="H1898" s="6" t="s">
        <v>30</v>
      </c>
      <c r="I1898" s="8">
        <v>299</v>
      </c>
      <c r="J1898" s="8">
        <v>18021545</v>
      </c>
      <c r="K1898" s="8">
        <v>0</v>
      </c>
      <c r="L1898" s="8">
        <v>0</v>
      </c>
      <c r="M1898" s="8">
        <v>-299</v>
      </c>
      <c r="N1898" s="8">
        <v>-18021545</v>
      </c>
      <c r="O1898" s="8">
        <v>0</v>
      </c>
      <c r="P1898" s="8">
        <v>0</v>
      </c>
      <c r="Q1898" s="6" t="s">
        <v>25</v>
      </c>
    </row>
    <row r="1899" spans="1:17" x14ac:dyDescent="0.25">
      <c r="A1899" s="6" t="s">
        <v>1773</v>
      </c>
      <c r="B1899" s="7" t="s">
        <v>18</v>
      </c>
      <c r="C1899" s="7" t="s">
        <v>151</v>
      </c>
      <c r="D1899" s="7" t="s">
        <v>152</v>
      </c>
      <c r="E1899" s="6" t="s">
        <v>21</v>
      </c>
      <c r="F1899" s="6" t="s">
        <v>22</v>
      </c>
      <c r="G1899" s="6" t="s">
        <v>1774</v>
      </c>
      <c r="H1899" s="6" t="s">
        <v>24</v>
      </c>
      <c r="I1899" s="8">
        <v>23</v>
      </c>
      <c r="J1899" s="8">
        <v>477457</v>
      </c>
      <c r="K1899" s="8">
        <v>0</v>
      </c>
      <c r="L1899" s="8">
        <v>0</v>
      </c>
      <c r="M1899" s="8">
        <v>-23</v>
      </c>
      <c r="N1899" s="8">
        <v>-477457</v>
      </c>
      <c r="O1899" s="8">
        <v>0</v>
      </c>
      <c r="P1899" s="8">
        <v>0</v>
      </c>
      <c r="Q1899" s="6" t="s">
        <v>25</v>
      </c>
    </row>
    <row r="1900" spans="1:17" x14ac:dyDescent="0.25">
      <c r="A1900" s="6" t="s">
        <v>1441</v>
      </c>
      <c r="B1900" s="7" t="s">
        <v>18</v>
      </c>
      <c r="C1900" s="7" t="s">
        <v>151</v>
      </c>
      <c r="D1900" s="7" t="s">
        <v>152</v>
      </c>
      <c r="E1900" s="6" t="s">
        <v>21</v>
      </c>
      <c r="F1900" s="6" t="s">
        <v>22</v>
      </c>
      <c r="G1900" s="6" t="s">
        <v>1442</v>
      </c>
      <c r="H1900" s="6" t="s">
        <v>24</v>
      </c>
      <c r="I1900" s="8">
        <v>36</v>
      </c>
      <c r="J1900" s="8">
        <v>867928</v>
      </c>
      <c r="K1900" s="8">
        <v>0</v>
      </c>
      <c r="L1900" s="8">
        <v>0</v>
      </c>
      <c r="M1900" s="8">
        <v>-36</v>
      </c>
      <c r="N1900" s="8">
        <v>-867928</v>
      </c>
      <c r="O1900" s="8">
        <v>0</v>
      </c>
      <c r="P1900" s="8">
        <v>0</v>
      </c>
      <c r="Q1900" s="6" t="s">
        <v>25</v>
      </c>
    </row>
    <row r="1901" spans="1:17" x14ac:dyDescent="0.25">
      <c r="A1901" s="6" t="s">
        <v>3084</v>
      </c>
      <c r="B1901" s="7" t="s">
        <v>18</v>
      </c>
      <c r="C1901" s="7" t="s">
        <v>151</v>
      </c>
      <c r="D1901" s="7" t="s">
        <v>61</v>
      </c>
      <c r="E1901" s="6" t="s">
        <v>21</v>
      </c>
      <c r="F1901" s="6" t="s">
        <v>2718</v>
      </c>
      <c r="G1901" s="6" t="s">
        <v>3085</v>
      </c>
      <c r="H1901" s="6" t="s">
        <v>24</v>
      </c>
      <c r="I1901" s="8">
        <v>6</v>
      </c>
      <c r="J1901" s="8">
        <v>18000</v>
      </c>
      <c r="K1901" s="8">
        <v>0</v>
      </c>
      <c r="L1901" s="8">
        <v>0</v>
      </c>
      <c r="M1901" s="8">
        <v>-6</v>
      </c>
      <c r="N1901" s="8">
        <v>-18000</v>
      </c>
      <c r="O1901" s="8">
        <v>0</v>
      </c>
      <c r="P1901" s="8">
        <v>0</v>
      </c>
      <c r="Q1901" s="6" t="s">
        <v>25</v>
      </c>
    </row>
    <row r="1902" spans="1:17" x14ac:dyDescent="0.25">
      <c r="A1902" s="6" t="s">
        <v>1716</v>
      </c>
      <c r="B1902" s="7" t="s">
        <v>18</v>
      </c>
      <c r="C1902" s="7" t="s">
        <v>137</v>
      </c>
      <c r="D1902" s="7" t="s">
        <v>351</v>
      </c>
      <c r="E1902" s="6" t="s">
        <v>477</v>
      </c>
      <c r="F1902" s="6" t="s">
        <v>22</v>
      </c>
      <c r="G1902" s="6" t="s">
        <v>1717</v>
      </c>
      <c r="H1902" s="6" t="s">
        <v>24</v>
      </c>
      <c r="I1902" s="8">
        <v>31</v>
      </c>
      <c r="J1902" s="8">
        <v>117180</v>
      </c>
      <c r="K1902" s="8">
        <v>0</v>
      </c>
      <c r="L1902" s="8">
        <v>0</v>
      </c>
      <c r="M1902" s="8">
        <v>-31</v>
      </c>
      <c r="N1902" s="8">
        <v>-117180</v>
      </c>
      <c r="O1902" s="8">
        <v>0</v>
      </c>
      <c r="P1902" s="8">
        <v>0</v>
      </c>
      <c r="Q1902" s="6" t="s">
        <v>25</v>
      </c>
    </row>
    <row r="1903" spans="1:17" x14ac:dyDescent="0.25">
      <c r="A1903" s="6" t="s">
        <v>1267</v>
      </c>
      <c r="B1903" s="7" t="s">
        <v>18</v>
      </c>
      <c r="C1903" s="7" t="s">
        <v>137</v>
      </c>
      <c r="D1903" s="7" t="s">
        <v>140</v>
      </c>
      <c r="E1903" s="6" t="s">
        <v>21</v>
      </c>
      <c r="F1903" s="6" t="s">
        <v>22</v>
      </c>
      <c r="G1903" s="6" t="s">
        <v>1268</v>
      </c>
      <c r="H1903" s="6" t="s">
        <v>24</v>
      </c>
      <c r="I1903" s="8">
        <v>134</v>
      </c>
      <c r="J1903" s="8">
        <v>1185562</v>
      </c>
      <c r="K1903" s="8">
        <v>0</v>
      </c>
      <c r="L1903" s="8">
        <v>0</v>
      </c>
      <c r="M1903" s="8">
        <v>-134</v>
      </c>
      <c r="N1903" s="8">
        <v>-1185562</v>
      </c>
      <c r="O1903" s="8">
        <v>0</v>
      </c>
      <c r="P1903" s="8">
        <v>0</v>
      </c>
      <c r="Q1903" s="6" t="s">
        <v>25</v>
      </c>
    </row>
    <row r="1904" spans="1:17" x14ac:dyDescent="0.25">
      <c r="A1904" s="6" t="s">
        <v>782</v>
      </c>
      <c r="B1904" s="7" t="s">
        <v>18</v>
      </c>
      <c r="C1904" s="7" t="s">
        <v>137</v>
      </c>
      <c r="D1904" s="7" t="s">
        <v>93</v>
      </c>
      <c r="E1904" s="6" t="s">
        <v>21</v>
      </c>
      <c r="F1904" s="6" t="s">
        <v>22</v>
      </c>
      <c r="G1904" s="6" t="s">
        <v>783</v>
      </c>
      <c r="H1904" s="6" t="s">
        <v>24</v>
      </c>
      <c r="I1904" s="8">
        <v>15000</v>
      </c>
      <c r="J1904" s="8">
        <v>3450000</v>
      </c>
      <c r="K1904" s="8">
        <v>0</v>
      </c>
      <c r="L1904" s="8">
        <v>0</v>
      </c>
      <c r="M1904" s="8">
        <v>-15000</v>
      </c>
      <c r="N1904" s="8">
        <v>-3450000</v>
      </c>
      <c r="O1904" s="8">
        <v>0</v>
      </c>
      <c r="P1904" s="8">
        <v>0</v>
      </c>
      <c r="Q1904" s="6" t="s">
        <v>25</v>
      </c>
    </row>
    <row r="1905" spans="1:17" x14ac:dyDescent="0.25">
      <c r="A1905" s="6" t="s">
        <v>1344</v>
      </c>
      <c r="B1905" s="7" t="s">
        <v>18</v>
      </c>
      <c r="C1905" s="7" t="s">
        <v>137</v>
      </c>
      <c r="D1905" s="7" t="s">
        <v>93</v>
      </c>
      <c r="E1905" s="6" t="s">
        <v>984</v>
      </c>
      <c r="F1905" s="6" t="s">
        <v>22</v>
      </c>
      <c r="G1905" s="6" t="s">
        <v>1345</v>
      </c>
      <c r="H1905" s="6" t="s">
        <v>24</v>
      </c>
      <c r="I1905" s="8">
        <v>594</v>
      </c>
      <c r="J1905" s="8">
        <v>131274</v>
      </c>
      <c r="K1905" s="8">
        <v>0</v>
      </c>
      <c r="L1905" s="8">
        <v>0</v>
      </c>
      <c r="M1905" s="8">
        <v>-594</v>
      </c>
      <c r="N1905" s="8">
        <v>-131274</v>
      </c>
      <c r="O1905" s="8">
        <v>0</v>
      </c>
      <c r="P1905" s="8">
        <v>0</v>
      </c>
      <c r="Q1905" s="6" t="s">
        <v>25</v>
      </c>
    </row>
    <row r="1906" spans="1:17" x14ac:dyDescent="0.25">
      <c r="A1906" s="6" t="s">
        <v>964</v>
      </c>
      <c r="B1906" s="7" t="s">
        <v>18</v>
      </c>
      <c r="C1906" s="7" t="s">
        <v>137</v>
      </c>
      <c r="D1906" s="7" t="s">
        <v>166</v>
      </c>
      <c r="E1906" s="6" t="s">
        <v>477</v>
      </c>
      <c r="F1906" s="6" t="s">
        <v>22</v>
      </c>
      <c r="G1906" s="6" t="s">
        <v>965</v>
      </c>
      <c r="H1906" s="6" t="s">
        <v>24</v>
      </c>
      <c r="I1906" s="8">
        <v>23</v>
      </c>
      <c r="J1906" s="8">
        <v>321322</v>
      </c>
      <c r="K1906" s="8">
        <v>0</v>
      </c>
      <c r="L1906" s="8">
        <v>0</v>
      </c>
      <c r="M1906" s="8">
        <v>-23</v>
      </c>
      <c r="N1906" s="8">
        <v>-321322</v>
      </c>
      <c r="O1906" s="8">
        <v>0</v>
      </c>
      <c r="P1906" s="8">
        <v>0</v>
      </c>
      <c r="Q1906" s="6" t="s">
        <v>25</v>
      </c>
    </row>
    <row r="1907" spans="1:17" x14ac:dyDescent="0.25">
      <c r="A1907" s="6" t="s">
        <v>2642</v>
      </c>
      <c r="B1907" s="7" t="s">
        <v>18</v>
      </c>
      <c r="C1907" s="7" t="s">
        <v>137</v>
      </c>
      <c r="D1907" s="7" t="s">
        <v>166</v>
      </c>
      <c r="E1907" s="6" t="s">
        <v>984</v>
      </c>
      <c r="F1907" s="6" t="s">
        <v>22</v>
      </c>
      <c r="G1907" s="6" t="s">
        <v>2643</v>
      </c>
      <c r="H1907" s="6" t="s">
        <v>24</v>
      </c>
      <c r="I1907" s="8">
        <v>28</v>
      </c>
      <c r="J1907" s="8">
        <v>5045</v>
      </c>
      <c r="K1907" s="8">
        <v>0</v>
      </c>
      <c r="L1907" s="8">
        <v>0</v>
      </c>
      <c r="M1907" s="8">
        <v>-28</v>
      </c>
      <c r="N1907" s="8">
        <v>-5045</v>
      </c>
      <c r="O1907" s="8">
        <v>0</v>
      </c>
      <c r="P1907" s="8">
        <v>0</v>
      </c>
      <c r="Q1907" s="6" t="s">
        <v>25</v>
      </c>
    </row>
    <row r="1908" spans="1:17" x14ac:dyDescent="0.25">
      <c r="A1908" s="6" t="s">
        <v>2384</v>
      </c>
      <c r="B1908" s="7" t="s">
        <v>18</v>
      </c>
      <c r="C1908" s="7" t="s">
        <v>137</v>
      </c>
      <c r="D1908" s="7" t="s">
        <v>166</v>
      </c>
      <c r="E1908" s="6" t="s">
        <v>477</v>
      </c>
      <c r="F1908" s="6" t="s">
        <v>22</v>
      </c>
      <c r="G1908" s="6" t="s">
        <v>2385</v>
      </c>
      <c r="H1908" s="6" t="s">
        <v>24</v>
      </c>
      <c r="I1908" s="8">
        <v>26</v>
      </c>
      <c r="J1908" s="8">
        <v>17784</v>
      </c>
      <c r="K1908" s="8">
        <v>0</v>
      </c>
      <c r="L1908" s="8">
        <v>0</v>
      </c>
      <c r="M1908" s="8">
        <v>-26</v>
      </c>
      <c r="N1908" s="8">
        <v>-17784</v>
      </c>
      <c r="O1908" s="8">
        <v>0</v>
      </c>
      <c r="P1908" s="8">
        <v>0</v>
      </c>
      <c r="Q1908" s="6" t="s">
        <v>25</v>
      </c>
    </row>
    <row r="1909" spans="1:17" x14ac:dyDescent="0.25">
      <c r="A1909" s="6" t="s">
        <v>1279</v>
      </c>
      <c r="B1909" s="7" t="s">
        <v>18</v>
      </c>
      <c r="C1909" s="7" t="s">
        <v>137</v>
      </c>
      <c r="D1909" s="7" t="s">
        <v>166</v>
      </c>
      <c r="E1909" s="6" t="s">
        <v>477</v>
      </c>
      <c r="F1909" s="6" t="s">
        <v>22</v>
      </c>
      <c r="G1909" s="6" t="s">
        <v>1280</v>
      </c>
      <c r="H1909" s="6" t="s">
        <v>24</v>
      </c>
      <c r="I1909" s="8">
        <v>26</v>
      </c>
      <c r="J1909" s="8">
        <v>118257</v>
      </c>
      <c r="K1909" s="8">
        <v>0</v>
      </c>
      <c r="L1909" s="8">
        <v>0</v>
      </c>
      <c r="M1909" s="8">
        <v>-26</v>
      </c>
      <c r="N1909" s="8">
        <v>-118257</v>
      </c>
      <c r="O1909" s="8">
        <v>0</v>
      </c>
      <c r="P1909" s="8">
        <v>0</v>
      </c>
      <c r="Q1909" s="6" t="s">
        <v>25</v>
      </c>
    </row>
    <row r="1910" spans="1:17" x14ac:dyDescent="0.25">
      <c r="A1910" s="6" t="s">
        <v>1794</v>
      </c>
      <c r="B1910" s="7" t="s">
        <v>18</v>
      </c>
      <c r="C1910" s="7" t="s">
        <v>137</v>
      </c>
      <c r="D1910" s="7" t="s">
        <v>166</v>
      </c>
      <c r="E1910" s="6" t="s">
        <v>21</v>
      </c>
      <c r="F1910" s="6" t="s">
        <v>2718</v>
      </c>
      <c r="G1910" s="6" t="s">
        <v>1795</v>
      </c>
      <c r="H1910" s="6" t="s">
        <v>24</v>
      </c>
      <c r="I1910" s="8">
        <v>0</v>
      </c>
      <c r="J1910" s="8">
        <v>0</v>
      </c>
      <c r="K1910" s="8">
        <v>134</v>
      </c>
      <c r="L1910" s="8">
        <v>336706</v>
      </c>
      <c r="M1910" s="8">
        <v>-134</v>
      </c>
      <c r="N1910" s="8">
        <v>-336706</v>
      </c>
      <c r="O1910" s="8">
        <v>0</v>
      </c>
      <c r="P1910" s="8">
        <v>0</v>
      </c>
      <c r="Q1910" s="6" t="s">
        <v>25</v>
      </c>
    </row>
    <row r="1911" spans="1:17" x14ac:dyDescent="0.25">
      <c r="A1911" s="6" t="s">
        <v>1884</v>
      </c>
      <c r="B1911" s="7" t="s">
        <v>18</v>
      </c>
      <c r="C1911" s="7" t="s">
        <v>137</v>
      </c>
      <c r="D1911" s="7" t="s">
        <v>166</v>
      </c>
      <c r="E1911" s="6" t="s">
        <v>477</v>
      </c>
      <c r="F1911" s="6" t="s">
        <v>22</v>
      </c>
      <c r="G1911" s="6" t="s">
        <v>1885</v>
      </c>
      <c r="H1911" s="6" t="s">
        <v>24</v>
      </c>
      <c r="I1911" s="8">
        <v>26</v>
      </c>
      <c r="J1911" s="8">
        <v>89266</v>
      </c>
      <c r="K1911" s="8">
        <v>0</v>
      </c>
      <c r="L1911" s="8">
        <v>0</v>
      </c>
      <c r="M1911" s="8">
        <v>-26</v>
      </c>
      <c r="N1911" s="8">
        <v>-89266</v>
      </c>
      <c r="O1911" s="8">
        <v>0</v>
      </c>
      <c r="P1911" s="8">
        <v>0</v>
      </c>
      <c r="Q1911" s="6" t="s">
        <v>25</v>
      </c>
    </row>
    <row r="1912" spans="1:17" x14ac:dyDescent="0.25">
      <c r="A1912" s="6" t="s">
        <v>432</v>
      </c>
      <c r="B1912" s="7" t="s">
        <v>18</v>
      </c>
      <c r="C1912" s="7" t="s">
        <v>137</v>
      </c>
      <c r="D1912" s="7" t="s">
        <v>166</v>
      </c>
      <c r="E1912" s="6" t="s">
        <v>477</v>
      </c>
      <c r="F1912" s="6" t="s">
        <v>22</v>
      </c>
      <c r="G1912" s="6" t="s">
        <v>433</v>
      </c>
      <c r="H1912" s="6" t="s">
        <v>24</v>
      </c>
      <c r="I1912" s="8">
        <v>690</v>
      </c>
      <c r="J1912" s="8">
        <v>7344360</v>
      </c>
      <c r="K1912" s="8">
        <v>0</v>
      </c>
      <c r="L1912" s="8">
        <v>0</v>
      </c>
      <c r="M1912" s="8">
        <v>-690</v>
      </c>
      <c r="N1912" s="8">
        <v>-7344360</v>
      </c>
      <c r="O1912" s="8">
        <v>0</v>
      </c>
      <c r="P1912" s="8">
        <v>0</v>
      </c>
      <c r="Q1912" s="6" t="s">
        <v>25</v>
      </c>
    </row>
    <row r="1913" spans="1:17" x14ac:dyDescent="0.25">
      <c r="A1913" s="6" t="s">
        <v>2498</v>
      </c>
      <c r="B1913" s="7" t="s">
        <v>18</v>
      </c>
      <c r="C1913" s="7" t="s">
        <v>137</v>
      </c>
      <c r="D1913" s="7" t="s">
        <v>166</v>
      </c>
      <c r="E1913" s="6" t="s">
        <v>477</v>
      </c>
      <c r="F1913" s="6" t="s">
        <v>22</v>
      </c>
      <c r="G1913" s="6" t="s">
        <v>2499</v>
      </c>
      <c r="H1913" s="6" t="s">
        <v>24</v>
      </c>
      <c r="I1913" s="8">
        <v>24</v>
      </c>
      <c r="J1913" s="8">
        <v>68424</v>
      </c>
      <c r="K1913" s="8">
        <v>0</v>
      </c>
      <c r="L1913" s="8">
        <v>0</v>
      </c>
      <c r="M1913" s="8">
        <v>-24</v>
      </c>
      <c r="N1913" s="8">
        <v>-68424</v>
      </c>
      <c r="O1913" s="8">
        <v>0</v>
      </c>
      <c r="P1913" s="8">
        <v>0</v>
      </c>
      <c r="Q1913" s="6" t="s">
        <v>25</v>
      </c>
    </row>
    <row r="1914" spans="1:17" x14ac:dyDescent="0.25">
      <c r="A1914" s="6" t="s">
        <v>1122</v>
      </c>
      <c r="B1914" s="7" t="s">
        <v>18</v>
      </c>
      <c r="C1914" s="7" t="s">
        <v>137</v>
      </c>
      <c r="D1914" s="7" t="s">
        <v>20</v>
      </c>
      <c r="E1914" s="6" t="s">
        <v>477</v>
      </c>
      <c r="F1914" s="6" t="s">
        <v>22</v>
      </c>
      <c r="G1914" s="6" t="s">
        <v>1123</v>
      </c>
      <c r="H1914" s="6" t="s">
        <v>24</v>
      </c>
      <c r="I1914" s="8">
        <v>24</v>
      </c>
      <c r="J1914" s="8">
        <v>162520</v>
      </c>
      <c r="K1914" s="8">
        <v>0</v>
      </c>
      <c r="L1914" s="8">
        <v>0</v>
      </c>
      <c r="M1914" s="8">
        <v>-24</v>
      </c>
      <c r="N1914" s="8">
        <v>-162520</v>
      </c>
      <c r="O1914" s="8">
        <v>0</v>
      </c>
      <c r="P1914" s="8">
        <v>0</v>
      </c>
      <c r="Q1914" s="6" t="s">
        <v>25</v>
      </c>
    </row>
    <row r="1915" spans="1:17" x14ac:dyDescent="0.25">
      <c r="A1915" s="6" t="s">
        <v>440</v>
      </c>
      <c r="B1915" s="7" t="s">
        <v>18</v>
      </c>
      <c r="C1915" s="7" t="s">
        <v>137</v>
      </c>
      <c r="D1915" s="7" t="s">
        <v>20</v>
      </c>
      <c r="E1915" s="6" t="s">
        <v>477</v>
      </c>
      <c r="F1915" s="6" t="s">
        <v>22</v>
      </c>
      <c r="G1915" s="6" t="s">
        <v>441</v>
      </c>
      <c r="H1915" s="6" t="s">
        <v>24</v>
      </c>
      <c r="I1915" s="8">
        <v>25</v>
      </c>
      <c r="J1915" s="8">
        <v>256250</v>
      </c>
      <c r="K1915" s="8">
        <v>0</v>
      </c>
      <c r="L1915" s="8">
        <v>0</v>
      </c>
      <c r="M1915" s="8">
        <v>-25</v>
      </c>
      <c r="N1915" s="8">
        <v>-256250</v>
      </c>
      <c r="O1915" s="8">
        <v>0</v>
      </c>
      <c r="P1915" s="8">
        <v>0</v>
      </c>
      <c r="Q1915" s="6" t="s">
        <v>25</v>
      </c>
    </row>
    <row r="1916" spans="1:17" x14ac:dyDescent="0.25">
      <c r="A1916" s="6" t="s">
        <v>2326</v>
      </c>
      <c r="B1916" s="7" t="s">
        <v>18</v>
      </c>
      <c r="C1916" s="7" t="s">
        <v>137</v>
      </c>
      <c r="D1916" s="7" t="s">
        <v>86</v>
      </c>
      <c r="E1916" s="6" t="s">
        <v>477</v>
      </c>
      <c r="F1916" s="6" t="s">
        <v>22</v>
      </c>
      <c r="G1916" s="6" t="s">
        <v>2327</v>
      </c>
      <c r="H1916" s="6" t="s">
        <v>24</v>
      </c>
      <c r="I1916" s="8">
        <v>20</v>
      </c>
      <c r="J1916" s="8">
        <v>38800</v>
      </c>
      <c r="K1916" s="8">
        <v>0</v>
      </c>
      <c r="L1916" s="8">
        <v>0</v>
      </c>
      <c r="M1916" s="8">
        <v>-20</v>
      </c>
      <c r="N1916" s="8">
        <v>-38800</v>
      </c>
      <c r="O1916" s="8">
        <v>0</v>
      </c>
      <c r="P1916" s="8">
        <v>0</v>
      </c>
      <c r="Q1916" s="6" t="s">
        <v>25</v>
      </c>
    </row>
    <row r="1917" spans="1:17" x14ac:dyDescent="0.25">
      <c r="A1917" s="6" t="s">
        <v>814</v>
      </c>
      <c r="B1917" s="7" t="s">
        <v>18</v>
      </c>
      <c r="C1917" s="7" t="s">
        <v>137</v>
      </c>
      <c r="D1917" s="7" t="s">
        <v>86</v>
      </c>
      <c r="E1917" s="6" t="s">
        <v>21</v>
      </c>
      <c r="F1917" s="6" t="s">
        <v>22</v>
      </c>
      <c r="G1917" s="6" t="s">
        <v>815</v>
      </c>
      <c r="H1917" s="6" t="s">
        <v>24</v>
      </c>
      <c r="I1917" s="8">
        <v>123</v>
      </c>
      <c r="J1917" s="8">
        <v>2745606</v>
      </c>
      <c r="K1917" s="8">
        <v>0</v>
      </c>
      <c r="L1917" s="8">
        <v>0</v>
      </c>
      <c r="M1917" s="8">
        <v>-123</v>
      </c>
      <c r="N1917" s="8">
        <v>-2745606</v>
      </c>
      <c r="O1917" s="8">
        <v>0</v>
      </c>
      <c r="P1917" s="8">
        <v>0</v>
      </c>
      <c r="Q1917" s="6" t="s">
        <v>25</v>
      </c>
    </row>
    <row r="1918" spans="1:17" x14ac:dyDescent="0.25">
      <c r="A1918" s="6" t="s">
        <v>3086</v>
      </c>
      <c r="B1918" s="7" t="s">
        <v>18</v>
      </c>
      <c r="C1918" s="7" t="s">
        <v>137</v>
      </c>
      <c r="D1918" s="7" t="s">
        <v>86</v>
      </c>
      <c r="E1918" s="9" t="s">
        <v>3039</v>
      </c>
      <c r="F1918" s="6" t="s">
        <v>22</v>
      </c>
      <c r="G1918" s="6" t="s">
        <v>3087</v>
      </c>
      <c r="H1918" s="6" t="s">
        <v>24</v>
      </c>
      <c r="I1918" s="8">
        <v>0.43099999999999999</v>
      </c>
      <c r="J1918" s="8">
        <v>81890</v>
      </c>
      <c r="K1918" s="8">
        <v>0</v>
      </c>
      <c r="L1918" s="8">
        <v>0</v>
      </c>
      <c r="M1918" s="8">
        <v>-0.43099999999999999</v>
      </c>
      <c r="N1918" s="8">
        <v>-81890</v>
      </c>
      <c r="O1918" s="8">
        <v>0</v>
      </c>
      <c r="P1918" s="8">
        <v>0</v>
      </c>
      <c r="Q1918" s="6" t="s">
        <v>25</v>
      </c>
    </row>
    <row r="1919" spans="1:17" x14ac:dyDescent="0.25">
      <c r="A1919" s="6" t="s">
        <v>163</v>
      </c>
      <c r="B1919" s="7" t="s">
        <v>18</v>
      </c>
      <c r="C1919" s="7" t="s">
        <v>137</v>
      </c>
      <c r="D1919" s="7" t="s">
        <v>61</v>
      </c>
      <c r="E1919" s="6" t="s">
        <v>21</v>
      </c>
      <c r="F1919" s="6" t="s">
        <v>22</v>
      </c>
      <c r="G1919" s="6" t="s">
        <v>164</v>
      </c>
      <c r="H1919" s="6" t="s">
        <v>24</v>
      </c>
      <c r="I1919" s="8">
        <v>3578</v>
      </c>
      <c r="J1919" s="8">
        <v>17083948</v>
      </c>
      <c r="K1919" s="8">
        <v>0</v>
      </c>
      <c r="L1919" s="8">
        <v>0</v>
      </c>
      <c r="M1919" s="8">
        <v>-3578</v>
      </c>
      <c r="N1919" s="8">
        <v>-17083948</v>
      </c>
      <c r="O1919" s="8">
        <v>0</v>
      </c>
      <c r="P1919" s="8">
        <v>0</v>
      </c>
      <c r="Q1919" s="6" t="s">
        <v>25</v>
      </c>
    </row>
    <row r="1920" spans="1:17" x14ac:dyDescent="0.25">
      <c r="A1920" s="6" t="s">
        <v>750</v>
      </c>
      <c r="B1920" s="7" t="s">
        <v>18</v>
      </c>
      <c r="C1920" s="7" t="s">
        <v>137</v>
      </c>
      <c r="D1920" s="7" t="s">
        <v>61</v>
      </c>
      <c r="E1920" s="6" t="s">
        <v>21</v>
      </c>
      <c r="F1920" s="6" t="s">
        <v>22</v>
      </c>
      <c r="G1920" s="6" t="s">
        <v>751</v>
      </c>
      <c r="H1920" s="6" t="s">
        <v>24</v>
      </c>
      <c r="I1920" s="8">
        <v>1700</v>
      </c>
      <c r="J1920" s="8">
        <v>3229728</v>
      </c>
      <c r="K1920" s="8">
        <v>0</v>
      </c>
      <c r="L1920" s="8">
        <v>0</v>
      </c>
      <c r="M1920" s="8">
        <v>-1700</v>
      </c>
      <c r="N1920" s="8">
        <v>-3229728</v>
      </c>
      <c r="O1920" s="8">
        <v>0</v>
      </c>
      <c r="P1920" s="8">
        <v>0</v>
      </c>
      <c r="Q1920" s="6" t="s">
        <v>25</v>
      </c>
    </row>
    <row r="1921" spans="1:17" x14ac:dyDescent="0.25">
      <c r="A1921" s="6" t="s">
        <v>136</v>
      </c>
      <c r="B1921" s="7" t="s">
        <v>18</v>
      </c>
      <c r="C1921" s="7" t="s">
        <v>137</v>
      </c>
      <c r="D1921" s="7" t="s">
        <v>61</v>
      </c>
      <c r="E1921" s="6" t="s">
        <v>21</v>
      </c>
      <c r="F1921" s="6" t="s">
        <v>22</v>
      </c>
      <c r="G1921" s="6" t="s">
        <v>138</v>
      </c>
      <c r="H1921" s="6" t="s">
        <v>24</v>
      </c>
      <c r="I1921" s="8">
        <v>67</v>
      </c>
      <c r="J1921" s="8">
        <v>18760000</v>
      </c>
      <c r="K1921" s="8">
        <v>0</v>
      </c>
      <c r="L1921" s="8">
        <v>0</v>
      </c>
      <c r="M1921" s="8">
        <v>-67</v>
      </c>
      <c r="N1921" s="8">
        <v>-18760000</v>
      </c>
      <c r="O1921" s="8">
        <v>0</v>
      </c>
      <c r="P1921" s="8">
        <v>0</v>
      </c>
      <c r="Q1921" s="6" t="s">
        <v>25</v>
      </c>
    </row>
    <row r="1922" spans="1:17" x14ac:dyDescent="0.25">
      <c r="A1922" s="6" t="s">
        <v>239</v>
      </c>
      <c r="B1922" s="7" t="s">
        <v>18</v>
      </c>
      <c r="C1922" s="7" t="s">
        <v>137</v>
      </c>
      <c r="D1922" s="7" t="s">
        <v>61</v>
      </c>
      <c r="E1922" s="6" t="s">
        <v>21</v>
      </c>
      <c r="F1922" s="6" t="s">
        <v>22</v>
      </c>
      <c r="G1922" s="6" t="s">
        <v>240</v>
      </c>
      <c r="H1922" s="6" t="s">
        <v>24</v>
      </c>
      <c r="I1922" s="8">
        <v>2343</v>
      </c>
      <c r="J1922" s="8">
        <v>12348407</v>
      </c>
      <c r="K1922" s="8">
        <v>0</v>
      </c>
      <c r="L1922" s="8">
        <v>0</v>
      </c>
      <c r="M1922" s="8">
        <v>-2343</v>
      </c>
      <c r="N1922" s="8">
        <v>-12348407</v>
      </c>
      <c r="O1922" s="8">
        <v>0</v>
      </c>
      <c r="P1922" s="8">
        <v>0</v>
      </c>
      <c r="Q1922" s="6" t="s">
        <v>25</v>
      </c>
    </row>
    <row r="1923" spans="1:17" x14ac:dyDescent="0.25">
      <c r="A1923" s="6" t="s">
        <v>992</v>
      </c>
      <c r="B1923" s="7" t="s">
        <v>18</v>
      </c>
      <c r="C1923" s="7" t="s">
        <v>592</v>
      </c>
      <c r="D1923" s="7" t="s">
        <v>351</v>
      </c>
      <c r="E1923" s="6" t="s">
        <v>984</v>
      </c>
      <c r="F1923" s="6" t="s">
        <v>40</v>
      </c>
      <c r="G1923" s="6" t="s">
        <v>993</v>
      </c>
      <c r="H1923" s="6" t="s">
        <v>24</v>
      </c>
      <c r="I1923" s="8">
        <v>110</v>
      </c>
      <c r="J1923" s="8">
        <v>352000</v>
      </c>
      <c r="K1923" s="8">
        <v>0</v>
      </c>
      <c r="L1923" s="8">
        <v>0</v>
      </c>
      <c r="M1923" s="8">
        <v>-110</v>
      </c>
      <c r="N1923" s="8">
        <v>-352000</v>
      </c>
      <c r="O1923" s="8">
        <v>0</v>
      </c>
      <c r="P1923" s="8">
        <v>0</v>
      </c>
      <c r="Q1923" s="6" t="s">
        <v>25</v>
      </c>
    </row>
    <row r="1924" spans="1:17" x14ac:dyDescent="0.25">
      <c r="A1924" s="6" t="s">
        <v>3088</v>
      </c>
      <c r="B1924" s="7" t="s">
        <v>18</v>
      </c>
      <c r="C1924" s="7" t="s">
        <v>592</v>
      </c>
      <c r="D1924" s="7" t="s">
        <v>351</v>
      </c>
      <c r="E1924" s="6" t="s">
        <v>21</v>
      </c>
      <c r="F1924" s="6" t="s">
        <v>22</v>
      </c>
      <c r="G1924" s="6" t="s">
        <v>3089</v>
      </c>
      <c r="H1924" s="6" t="s">
        <v>24</v>
      </c>
      <c r="I1924" s="8">
        <v>229</v>
      </c>
      <c r="J1924" s="8">
        <v>217550</v>
      </c>
      <c r="K1924" s="8">
        <v>0</v>
      </c>
      <c r="L1924" s="8">
        <v>0</v>
      </c>
      <c r="M1924" s="8">
        <v>-229</v>
      </c>
      <c r="N1924" s="8">
        <v>-217550</v>
      </c>
      <c r="O1924" s="8">
        <v>0</v>
      </c>
      <c r="P1924" s="8">
        <v>0</v>
      </c>
      <c r="Q1924" s="6" t="s">
        <v>25</v>
      </c>
    </row>
    <row r="1925" spans="1:17" x14ac:dyDescent="0.25">
      <c r="A1925" s="6" t="s">
        <v>1332</v>
      </c>
      <c r="B1925" s="7" t="s">
        <v>18</v>
      </c>
      <c r="C1925" s="7" t="s">
        <v>592</v>
      </c>
      <c r="D1925" s="7" t="s">
        <v>86</v>
      </c>
      <c r="E1925" s="6" t="s">
        <v>21</v>
      </c>
      <c r="F1925" s="6" t="s">
        <v>22</v>
      </c>
      <c r="G1925" s="6" t="s">
        <v>1333</v>
      </c>
      <c r="H1925" s="6" t="s">
        <v>24</v>
      </c>
      <c r="I1925" s="8">
        <v>234</v>
      </c>
      <c r="J1925" s="8">
        <v>1439568</v>
      </c>
      <c r="K1925" s="8">
        <v>0</v>
      </c>
      <c r="L1925" s="8">
        <v>0</v>
      </c>
      <c r="M1925" s="8">
        <v>-234</v>
      </c>
      <c r="N1925" s="8">
        <v>-1439568</v>
      </c>
      <c r="O1925" s="8">
        <v>0</v>
      </c>
      <c r="P1925" s="8">
        <v>0</v>
      </c>
      <c r="Q1925" s="6" t="s">
        <v>25</v>
      </c>
    </row>
    <row r="1926" spans="1:17" x14ac:dyDescent="0.25">
      <c r="A1926" s="6" t="s">
        <v>3090</v>
      </c>
      <c r="B1926" s="7" t="s">
        <v>18</v>
      </c>
      <c r="C1926" s="7" t="s">
        <v>592</v>
      </c>
      <c r="D1926" s="7" t="s">
        <v>86</v>
      </c>
      <c r="E1926" s="6" t="s">
        <v>984</v>
      </c>
      <c r="F1926" s="6" t="s">
        <v>22</v>
      </c>
      <c r="G1926" s="6" t="s">
        <v>3091</v>
      </c>
      <c r="H1926" s="6" t="s">
        <v>24</v>
      </c>
      <c r="I1926" s="8">
        <v>53</v>
      </c>
      <c r="J1926" s="8">
        <v>728803</v>
      </c>
      <c r="K1926" s="8">
        <v>0</v>
      </c>
      <c r="L1926" s="8">
        <v>0</v>
      </c>
      <c r="M1926" s="8">
        <v>-53</v>
      </c>
      <c r="N1926" s="8">
        <v>-728803</v>
      </c>
      <c r="O1926" s="8">
        <v>0</v>
      </c>
      <c r="P1926" s="8">
        <v>0</v>
      </c>
      <c r="Q1926" s="6" t="s">
        <v>25</v>
      </c>
    </row>
    <row r="1927" spans="1:17" x14ac:dyDescent="0.25">
      <c r="A1927" s="6" t="s">
        <v>3090</v>
      </c>
      <c r="B1927" s="7" t="s">
        <v>18</v>
      </c>
      <c r="C1927" s="7" t="s">
        <v>592</v>
      </c>
      <c r="D1927" s="7" t="s">
        <v>86</v>
      </c>
      <c r="E1927" s="6" t="s">
        <v>984</v>
      </c>
      <c r="F1927" s="6" t="s">
        <v>2718</v>
      </c>
      <c r="G1927" s="6" t="s">
        <v>3091</v>
      </c>
      <c r="H1927" s="6" t="s">
        <v>24</v>
      </c>
      <c r="I1927" s="8">
        <v>0</v>
      </c>
      <c r="J1927" s="8">
        <v>0</v>
      </c>
      <c r="K1927" s="8">
        <v>3</v>
      </c>
      <c r="L1927" s="8">
        <v>41253</v>
      </c>
      <c r="M1927" s="8">
        <v>-3</v>
      </c>
      <c r="N1927" s="8">
        <v>-41253</v>
      </c>
      <c r="O1927" s="8">
        <v>0</v>
      </c>
      <c r="P1927" s="8">
        <v>0</v>
      </c>
      <c r="Q1927" s="6" t="s">
        <v>25</v>
      </c>
    </row>
    <row r="1928" spans="1:17" x14ac:dyDescent="0.25">
      <c r="A1928" s="6" t="s">
        <v>3090</v>
      </c>
      <c r="B1928" s="7" t="s">
        <v>18</v>
      </c>
      <c r="C1928" s="7" t="s">
        <v>592</v>
      </c>
      <c r="D1928" s="7" t="s">
        <v>86</v>
      </c>
      <c r="E1928" s="6" t="s">
        <v>2720</v>
      </c>
      <c r="F1928" s="6" t="s">
        <v>2718</v>
      </c>
      <c r="G1928" s="6" t="s">
        <v>3091</v>
      </c>
      <c r="H1928" s="6" t="s">
        <v>24</v>
      </c>
      <c r="I1928" s="8">
        <v>0</v>
      </c>
      <c r="J1928" s="8">
        <v>0</v>
      </c>
      <c r="K1928" s="8">
        <v>3</v>
      </c>
      <c r="L1928" s="8">
        <v>41253</v>
      </c>
      <c r="M1928" s="8">
        <v>-3</v>
      </c>
      <c r="N1928" s="8">
        <v>-41253</v>
      </c>
      <c r="O1928" s="8">
        <v>0</v>
      </c>
      <c r="P1928" s="8">
        <v>0</v>
      </c>
      <c r="Q1928" s="6" t="s">
        <v>25</v>
      </c>
    </row>
    <row r="1929" spans="1:17" x14ac:dyDescent="0.25">
      <c r="A1929" s="6" t="s">
        <v>1206</v>
      </c>
      <c r="B1929" s="7" t="s">
        <v>18</v>
      </c>
      <c r="C1929" s="7" t="s">
        <v>592</v>
      </c>
      <c r="D1929" s="7" t="s">
        <v>61</v>
      </c>
      <c r="E1929" s="6" t="s">
        <v>21</v>
      </c>
      <c r="F1929" s="6" t="s">
        <v>22</v>
      </c>
      <c r="G1929" s="6" t="s">
        <v>1207</v>
      </c>
      <c r="H1929" s="6" t="s">
        <v>24</v>
      </c>
      <c r="I1929" s="8">
        <v>160</v>
      </c>
      <c r="J1929" s="8">
        <v>1346880</v>
      </c>
      <c r="K1929" s="8">
        <v>0</v>
      </c>
      <c r="L1929" s="8">
        <v>0</v>
      </c>
      <c r="M1929" s="8">
        <v>-160</v>
      </c>
      <c r="N1929" s="8">
        <v>-1346880</v>
      </c>
      <c r="O1929" s="8">
        <v>0</v>
      </c>
      <c r="P1929" s="8">
        <v>0</v>
      </c>
      <c r="Q1929" s="6" t="s">
        <v>25</v>
      </c>
    </row>
    <row r="1930" spans="1:17" x14ac:dyDescent="0.25">
      <c r="A1930" s="6" t="s">
        <v>674</v>
      </c>
      <c r="B1930" s="7" t="s">
        <v>18</v>
      </c>
      <c r="C1930" s="7" t="s">
        <v>592</v>
      </c>
      <c r="D1930" s="7" t="s">
        <v>61</v>
      </c>
      <c r="E1930" s="6" t="s">
        <v>21</v>
      </c>
      <c r="F1930" s="6" t="s">
        <v>22</v>
      </c>
      <c r="G1930" s="6" t="s">
        <v>675</v>
      </c>
      <c r="H1930" s="6" t="s">
        <v>24</v>
      </c>
      <c r="I1930" s="8">
        <v>180</v>
      </c>
      <c r="J1930" s="8">
        <v>3938400</v>
      </c>
      <c r="K1930" s="8">
        <v>0</v>
      </c>
      <c r="L1930" s="8">
        <v>0</v>
      </c>
      <c r="M1930" s="8">
        <v>-180</v>
      </c>
      <c r="N1930" s="8">
        <v>-3938400</v>
      </c>
      <c r="O1930" s="8">
        <v>0</v>
      </c>
      <c r="P1930" s="8">
        <v>0</v>
      </c>
      <c r="Q1930" s="6" t="s">
        <v>25</v>
      </c>
    </row>
    <row r="1931" spans="1:17" x14ac:dyDescent="0.25">
      <c r="A1931" s="6" t="s">
        <v>1182</v>
      </c>
      <c r="B1931" s="7" t="s">
        <v>18</v>
      </c>
      <c r="C1931" s="7" t="s">
        <v>592</v>
      </c>
      <c r="D1931" s="7" t="s">
        <v>61</v>
      </c>
      <c r="E1931" s="6" t="s">
        <v>21</v>
      </c>
      <c r="F1931" s="6" t="s">
        <v>22</v>
      </c>
      <c r="G1931" s="6" t="s">
        <v>1183</v>
      </c>
      <c r="H1931" s="6" t="s">
        <v>24</v>
      </c>
      <c r="I1931" s="8">
        <v>900</v>
      </c>
      <c r="J1931" s="8">
        <v>1440000</v>
      </c>
      <c r="K1931" s="8">
        <v>0</v>
      </c>
      <c r="L1931" s="8">
        <v>0</v>
      </c>
      <c r="M1931" s="8">
        <v>-900</v>
      </c>
      <c r="N1931" s="8">
        <v>-1440000</v>
      </c>
      <c r="O1931" s="8">
        <v>0</v>
      </c>
      <c r="P1931" s="8">
        <v>0</v>
      </c>
      <c r="Q1931" s="6" t="s">
        <v>25</v>
      </c>
    </row>
    <row r="1932" spans="1:17" x14ac:dyDescent="0.25">
      <c r="A1932" s="6" t="s">
        <v>591</v>
      </c>
      <c r="B1932" s="7" t="s">
        <v>18</v>
      </c>
      <c r="C1932" s="7" t="s">
        <v>592</v>
      </c>
      <c r="D1932" s="7" t="s">
        <v>61</v>
      </c>
      <c r="E1932" s="6" t="s">
        <v>21</v>
      </c>
      <c r="F1932" s="6" t="s">
        <v>22</v>
      </c>
      <c r="G1932" s="6" t="s">
        <v>593</v>
      </c>
      <c r="H1932" s="6" t="s">
        <v>24</v>
      </c>
      <c r="I1932" s="8">
        <v>250</v>
      </c>
      <c r="J1932" s="8">
        <v>4910000</v>
      </c>
      <c r="K1932" s="8">
        <v>0</v>
      </c>
      <c r="L1932" s="8">
        <v>0</v>
      </c>
      <c r="M1932" s="8">
        <v>-250</v>
      </c>
      <c r="N1932" s="8">
        <v>-4910000</v>
      </c>
      <c r="O1932" s="8">
        <v>0</v>
      </c>
      <c r="P1932" s="8">
        <v>0</v>
      </c>
      <c r="Q1932" s="6" t="s">
        <v>25</v>
      </c>
    </row>
    <row r="1933" spans="1:17" x14ac:dyDescent="0.25">
      <c r="A1933" s="6" t="s">
        <v>833</v>
      </c>
      <c r="B1933" s="7" t="s">
        <v>18</v>
      </c>
      <c r="C1933" s="7" t="s">
        <v>223</v>
      </c>
      <c r="D1933" s="7" t="s">
        <v>140</v>
      </c>
      <c r="E1933" s="6" t="s">
        <v>21</v>
      </c>
      <c r="F1933" s="6" t="s">
        <v>22</v>
      </c>
      <c r="G1933" s="6" t="s">
        <v>834</v>
      </c>
      <c r="H1933" s="6" t="s">
        <v>24</v>
      </c>
      <c r="I1933" s="8">
        <v>140</v>
      </c>
      <c r="J1933" s="8">
        <v>2639000</v>
      </c>
      <c r="K1933" s="8">
        <v>0</v>
      </c>
      <c r="L1933" s="8">
        <v>0</v>
      </c>
      <c r="M1933" s="8">
        <v>-140</v>
      </c>
      <c r="N1933" s="8">
        <v>-2639000</v>
      </c>
      <c r="O1933" s="8">
        <v>0</v>
      </c>
      <c r="P1933" s="8">
        <v>0</v>
      </c>
      <c r="Q1933" s="6" t="s">
        <v>25</v>
      </c>
    </row>
    <row r="1934" spans="1:17" x14ac:dyDescent="0.25">
      <c r="A1934" s="6" t="s">
        <v>222</v>
      </c>
      <c r="B1934" s="7" t="s">
        <v>18</v>
      </c>
      <c r="C1934" s="7" t="s">
        <v>223</v>
      </c>
      <c r="D1934" s="7" t="s">
        <v>89</v>
      </c>
      <c r="E1934" s="6" t="s">
        <v>21</v>
      </c>
      <c r="F1934" s="6" t="s">
        <v>22</v>
      </c>
      <c r="G1934" s="6" t="s">
        <v>224</v>
      </c>
      <c r="H1934" s="6" t="s">
        <v>30</v>
      </c>
      <c r="I1934" s="8">
        <v>950</v>
      </c>
      <c r="J1934" s="8">
        <v>13243000</v>
      </c>
      <c r="K1934" s="8">
        <v>0</v>
      </c>
      <c r="L1934" s="8">
        <v>0</v>
      </c>
      <c r="M1934" s="8">
        <v>-950</v>
      </c>
      <c r="N1934" s="8">
        <v>-13243000</v>
      </c>
      <c r="O1934" s="8">
        <v>0</v>
      </c>
      <c r="P1934" s="8">
        <v>0</v>
      </c>
      <c r="Q1934" s="6" t="s">
        <v>25</v>
      </c>
    </row>
    <row r="1935" spans="1:17" x14ac:dyDescent="0.25">
      <c r="A1935" s="6" t="s">
        <v>1142</v>
      </c>
      <c r="B1935" s="7" t="s">
        <v>18</v>
      </c>
      <c r="C1935" s="7" t="s">
        <v>223</v>
      </c>
      <c r="D1935" s="7" t="s">
        <v>89</v>
      </c>
      <c r="E1935" s="6" t="s">
        <v>21</v>
      </c>
      <c r="F1935" s="6" t="s">
        <v>22</v>
      </c>
      <c r="G1935" s="6" t="s">
        <v>1143</v>
      </c>
      <c r="H1935" s="6" t="s">
        <v>30</v>
      </c>
      <c r="I1935" s="8">
        <v>34</v>
      </c>
      <c r="J1935" s="8">
        <v>1528470</v>
      </c>
      <c r="K1935" s="8">
        <v>0</v>
      </c>
      <c r="L1935" s="8">
        <v>0</v>
      </c>
      <c r="M1935" s="8">
        <v>-34</v>
      </c>
      <c r="N1935" s="8">
        <v>-1528470</v>
      </c>
      <c r="O1935" s="8">
        <v>0</v>
      </c>
      <c r="P1935" s="8">
        <v>0</v>
      </c>
      <c r="Q1935" s="6" t="s">
        <v>25</v>
      </c>
    </row>
    <row r="1936" spans="1:17" x14ac:dyDescent="0.25">
      <c r="A1936" s="6" t="s">
        <v>276</v>
      </c>
      <c r="B1936" s="7" t="s">
        <v>18</v>
      </c>
      <c r="C1936" s="7" t="s">
        <v>223</v>
      </c>
      <c r="D1936" s="7" t="s">
        <v>89</v>
      </c>
      <c r="E1936" s="6" t="s">
        <v>21</v>
      </c>
      <c r="F1936" s="6" t="s">
        <v>22</v>
      </c>
      <c r="G1936" s="6" t="s">
        <v>277</v>
      </c>
      <c r="H1936" s="6" t="s">
        <v>30</v>
      </c>
      <c r="I1936" s="8">
        <v>294</v>
      </c>
      <c r="J1936" s="8">
        <v>10878000</v>
      </c>
      <c r="K1936" s="8">
        <v>0</v>
      </c>
      <c r="L1936" s="8">
        <v>0</v>
      </c>
      <c r="M1936" s="8">
        <v>-294</v>
      </c>
      <c r="N1936" s="8">
        <v>-10878000</v>
      </c>
      <c r="O1936" s="8">
        <v>0</v>
      </c>
      <c r="P1936" s="8">
        <v>0</v>
      </c>
      <c r="Q1936" s="6" t="s">
        <v>25</v>
      </c>
    </row>
    <row r="1937" spans="1:17" x14ac:dyDescent="0.25">
      <c r="A1937" s="6" t="s">
        <v>1833</v>
      </c>
      <c r="B1937" s="7" t="s">
        <v>18</v>
      </c>
      <c r="C1937" s="7" t="s">
        <v>223</v>
      </c>
      <c r="D1937" s="7" t="s">
        <v>86</v>
      </c>
      <c r="E1937" s="6" t="s">
        <v>21</v>
      </c>
      <c r="F1937" s="6" t="s">
        <v>22</v>
      </c>
      <c r="G1937" s="6" t="s">
        <v>1834</v>
      </c>
      <c r="H1937" s="6" t="s">
        <v>24</v>
      </c>
      <c r="I1937" s="8">
        <v>20</v>
      </c>
      <c r="J1937" s="8">
        <v>225960</v>
      </c>
      <c r="K1937" s="8">
        <v>100</v>
      </c>
      <c r="L1937" s="8">
        <v>1158000</v>
      </c>
      <c r="M1937" s="8">
        <v>-120</v>
      </c>
      <c r="N1937" s="8">
        <v>-1383960</v>
      </c>
      <c r="O1937" s="8">
        <v>0</v>
      </c>
      <c r="P1937" s="8">
        <v>0</v>
      </c>
      <c r="Q1937" s="6" t="s">
        <v>25</v>
      </c>
    </row>
    <row r="1938" spans="1:17" x14ac:dyDescent="0.25">
      <c r="A1938" s="6" t="s">
        <v>1516</v>
      </c>
      <c r="B1938" s="7" t="s">
        <v>18</v>
      </c>
      <c r="C1938" s="7" t="s">
        <v>223</v>
      </c>
      <c r="D1938" s="7" t="s">
        <v>86</v>
      </c>
      <c r="E1938" s="6" t="s">
        <v>21</v>
      </c>
      <c r="F1938" s="6" t="s">
        <v>22</v>
      </c>
      <c r="G1938" s="6" t="s">
        <v>1517</v>
      </c>
      <c r="H1938" s="6" t="s">
        <v>24</v>
      </c>
      <c r="I1938" s="8">
        <v>0</v>
      </c>
      <c r="J1938" s="8">
        <v>0</v>
      </c>
      <c r="K1938" s="8">
        <v>36</v>
      </c>
      <c r="L1938" s="8">
        <v>751932</v>
      </c>
      <c r="M1938" s="8">
        <v>-36</v>
      </c>
      <c r="N1938" s="8">
        <v>-751932</v>
      </c>
      <c r="O1938" s="8">
        <v>0</v>
      </c>
      <c r="P1938" s="8">
        <v>0</v>
      </c>
      <c r="Q1938" s="6" t="s">
        <v>25</v>
      </c>
    </row>
    <row r="1939" spans="1:17" x14ac:dyDescent="0.25">
      <c r="A1939" s="6" t="s">
        <v>3092</v>
      </c>
      <c r="B1939" s="7" t="s">
        <v>18</v>
      </c>
      <c r="C1939" s="7" t="s">
        <v>223</v>
      </c>
      <c r="D1939" s="7" t="s">
        <v>86</v>
      </c>
      <c r="E1939" s="6" t="s">
        <v>21</v>
      </c>
      <c r="F1939" s="6" t="s">
        <v>22</v>
      </c>
      <c r="G1939" s="6" t="s">
        <v>3093</v>
      </c>
      <c r="H1939" s="6" t="s">
        <v>24</v>
      </c>
      <c r="I1939" s="8">
        <v>6</v>
      </c>
      <c r="J1939" s="8">
        <v>127128</v>
      </c>
      <c r="K1939" s="8">
        <v>0</v>
      </c>
      <c r="L1939" s="8">
        <v>0</v>
      </c>
      <c r="M1939" s="8">
        <v>-6</v>
      </c>
      <c r="N1939" s="8">
        <v>-127128</v>
      </c>
      <c r="O1939" s="8">
        <v>0</v>
      </c>
      <c r="P1939" s="8">
        <v>0</v>
      </c>
      <c r="Q1939" s="6" t="s">
        <v>25</v>
      </c>
    </row>
    <row r="1940" spans="1:17" x14ac:dyDescent="0.25">
      <c r="A1940" s="6" t="s">
        <v>808</v>
      </c>
      <c r="B1940" s="7" t="s">
        <v>18</v>
      </c>
      <c r="C1940" s="7" t="s">
        <v>223</v>
      </c>
      <c r="D1940" s="7" t="s">
        <v>86</v>
      </c>
      <c r="E1940" s="6" t="s">
        <v>21</v>
      </c>
      <c r="F1940" s="6" t="s">
        <v>22</v>
      </c>
      <c r="G1940" s="6" t="s">
        <v>809</v>
      </c>
      <c r="H1940" s="6" t="s">
        <v>24</v>
      </c>
      <c r="I1940" s="8">
        <v>217</v>
      </c>
      <c r="J1940" s="8">
        <v>2766750</v>
      </c>
      <c r="K1940" s="8">
        <v>0</v>
      </c>
      <c r="L1940" s="8">
        <v>0</v>
      </c>
      <c r="M1940" s="8">
        <v>-217</v>
      </c>
      <c r="N1940" s="8">
        <v>-2766750</v>
      </c>
      <c r="O1940" s="8">
        <v>0</v>
      </c>
      <c r="P1940" s="8">
        <v>0</v>
      </c>
      <c r="Q1940" s="6" t="s">
        <v>25</v>
      </c>
    </row>
    <row r="1941" spans="1:17" x14ac:dyDescent="0.25">
      <c r="A1941" s="6" t="s">
        <v>2984</v>
      </c>
      <c r="B1941" s="7" t="s">
        <v>18</v>
      </c>
      <c r="C1941" s="7" t="s">
        <v>223</v>
      </c>
      <c r="D1941" s="7" t="s">
        <v>86</v>
      </c>
      <c r="E1941" s="6" t="s">
        <v>21</v>
      </c>
      <c r="F1941" s="6" t="s">
        <v>22</v>
      </c>
      <c r="G1941" s="6" t="s">
        <v>2985</v>
      </c>
      <c r="H1941" s="6" t="s">
        <v>24</v>
      </c>
      <c r="I1941" s="8">
        <v>0</v>
      </c>
      <c r="J1941" s="8">
        <v>0</v>
      </c>
      <c r="K1941" s="8">
        <v>18</v>
      </c>
      <c r="L1941" s="8">
        <v>1755033</v>
      </c>
      <c r="M1941" s="8">
        <v>-18</v>
      </c>
      <c r="N1941" s="8">
        <v>-1755033</v>
      </c>
      <c r="O1941" s="8">
        <v>0</v>
      </c>
      <c r="P1941" s="8">
        <v>0</v>
      </c>
      <c r="Q1941" s="6" t="s">
        <v>25</v>
      </c>
    </row>
    <row r="1942" spans="1:17" x14ac:dyDescent="0.25">
      <c r="A1942" s="6" t="s">
        <v>911</v>
      </c>
      <c r="B1942" s="7" t="s">
        <v>18</v>
      </c>
      <c r="C1942" s="7" t="s">
        <v>223</v>
      </c>
      <c r="D1942" s="7" t="s">
        <v>69</v>
      </c>
      <c r="E1942" s="6" t="s">
        <v>21</v>
      </c>
      <c r="F1942" s="6" t="s">
        <v>22</v>
      </c>
      <c r="G1942" s="6" t="s">
        <v>912</v>
      </c>
      <c r="H1942" s="6" t="s">
        <v>24</v>
      </c>
      <c r="I1942" s="8">
        <v>421</v>
      </c>
      <c r="J1942" s="8">
        <v>2273400</v>
      </c>
      <c r="K1942" s="8">
        <v>0</v>
      </c>
      <c r="L1942" s="8">
        <v>0</v>
      </c>
      <c r="M1942" s="8">
        <v>-421</v>
      </c>
      <c r="N1942" s="8">
        <v>-2273400</v>
      </c>
      <c r="O1942" s="8">
        <v>0</v>
      </c>
      <c r="P1942" s="8">
        <v>0</v>
      </c>
      <c r="Q1942" s="6" t="s">
        <v>25</v>
      </c>
    </row>
    <row r="1943" spans="1:17" x14ac:dyDescent="0.25">
      <c r="A1943" s="6" t="s">
        <v>3094</v>
      </c>
      <c r="B1943" s="7" t="s">
        <v>18</v>
      </c>
      <c r="C1943" s="7" t="s">
        <v>451</v>
      </c>
      <c r="D1943" s="7" t="s">
        <v>93</v>
      </c>
      <c r="E1943" s="6" t="s">
        <v>229</v>
      </c>
      <c r="F1943" s="6" t="s">
        <v>22</v>
      </c>
      <c r="G1943" s="6" t="s">
        <v>3095</v>
      </c>
      <c r="H1943" s="6" t="s">
        <v>24</v>
      </c>
      <c r="I1943" s="8">
        <v>324</v>
      </c>
      <c r="J1943" s="8">
        <v>38880</v>
      </c>
      <c r="K1943" s="8">
        <v>0</v>
      </c>
      <c r="L1943" s="8">
        <v>0</v>
      </c>
      <c r="M1943" s="8">
        <v>-324</v>
      </c>
      <c r="N1943" s="8">
        <v>-38880</v>
      </c>
      <c r="O1943" s="8">
        <v>0</v>
      </c>
      <c r="P1943" s="8">
        <v>0</v>
      </c>
      <c r="Q1943" s="6" t="s">
        <v>25</v>
      </c>
    </row>
    <row r="1944" spans="1:17" x14ac:dyDescent="0.25">
      <c r="A1944" s="6" t="s">
        <v>450</v>
      </c>
      <c r="B1944" s="7" t="s">
        <v>18</v>
      </c>
      <c r="C1944" s="7" t="s">
        <v>451</v>
      </c>
      <c r="D1944" s="7" t="s">
        <v>86</v>
      </c>
      <c r="E1944" s="6" t="s">
        <v>21</v>
      </c>
      <c r="F1944" s="6" t="s">
        <v>22</v>
      </c>
      <c r="G1944" s="6" t="s">
        <v>452</v>
      </c>
      <c r="H1944" s="6" t="s">
        <v>24</v>
      </c>
      <c r="I1944" s="8">
        <v>553</v>
      </c>
      <c r="J1944" s="8">
        <v>7050750</v>
      </c>
      <c r="K1944" s="8">
        <v>0</v>
      </c>
      <c r="L1944" s="8">
        <v>0</v>
      </c>
      <c r="M1944" s="8">
        <v>-553</v>
      </c>
      <c r="N1944" s="8">
        <v>-7050750</v>
      </c>
      <c r="O1944" s="8">
        <v>0</v>
      </c>
      <c r="P1944" s="8">
        <v>0</v>
      </c>
      <c r="Q1944" s="6" t="s">
        <v>25</v>
      </c>
    </row>
    <row r="1945" spans="1:17" x14ac:dyDescent="0.25">
      <c r="A1945" s="6" t="s">
        <v>560</v>
      </c>
      <c r="B1945" s="7" t="s">
        <v>18</v>
      </c>
      <c r="C1945" s="7" t="s">
        <v>451</v>
      </c>
      <c r="D1945" s="7" t="s">
        <v>69</v>
      </c>
      <c r="E1945" s="6" t="s">
        <v>21</v>
      </c>
      <c r="F1945" s="6" t="s">
        <v>40</v>
      </c>
      <c r="G1945" s="6" t="s">
        <v>561</v>
      </c>
      <c r="H1945" s="6" t="s">
        <v>24</v>
      </c>
      <c r="I1945" s="8">
        <v>52</v>
      </c>
      <c r="J1945" s="8">
        <v>8320000</v>
      </c>
      <c r="K1945" s="8">
        <v>0</v>
      </c>
      <c r="L1945" s="8">
        <v>0</v>
      </c>
      <c r="M1945" s="8">
        <v>-52</v>
      </c>
      <c r="N1945" s="8">
        <v>-8320000</v>
      </c>
      <c r="O1945" s="8">
        <v>0</v>
      </c>
      <c r="P1945" s="8">
        <v>0</v>
      </c>
      <c r="Q1945" s="6" t="s">
        <v>25</v>
      </c>
    </row>
    <row r="1946" spans="1:17" x14ac:dyDescent="0.25">
      <c r="A1946" s="6" t="s">
        <v>560</v>
      </c>
      <c r="B1946" s="7" t="s">
        <v>18</v>
      </c>
      <c r="C1946" s="7" t="s">
        <v>451</v>
      </c>
      <c r="D1946" s="7" t="s">
        <v>69</v>
      </c>
      <c r="E1946" s="6" t="s">
        <v>21</v>
      </c>
      <c r="F1946" s="6" t="s">
        <v>2718</v>
      </c>
      <c r="G1946" s="6" t="s">
        <v>561</v>
      </c>
      <c r="H1946" s="6" t="s">
        <v>24</v>
      </c>
      <c r="I1946" s="8">
        <v>0</v>
      </c>
      <c r="J1946" s="8">
        <v>0</v>
      </c>
      <c r="K1946" s="8">
        <v>1</v>
      </c>
      <c r="L1946" s="8">
        <v>160000</v>
      </c>
      <c r="M1946" s="8">
        <v>-1</v>
      </c>
      <c r="N1946" s="8">
        <v>-160000</v>
      </c>
      <c r="O1946" s="8">
        <v>0</v>
      </c>
      <c r="P1946" s="8">
        <v>0</v>
      </c>
      <c r="Q1946" s="6" t="s">
        <v>25</v>
      </c>
    </row>
    <row r="1947" spans="1:17" x14ac:dyDescent="0.25">
      <c r="A1947" s="6" t="s">
        <v>3096</v>
      </c>
      <c r="B1947" s="7" t="s">
        <v>18</v>
      </c>
      <c r="C1947" s="7" t="s">
        <v>3097</v>
      </c>
      <c r="D1947" s="7" t="s">
        <v>61</v>
      </c>
      <c r="E1947" s="6" t="s">
        <v>21</v>
      </c>
      <c r="F1947" s="6" t="s">
        <v>22</v>
      </c>
      <c r="G1947" s="6" t="s">
        <v>3098</v>
      </c>
      <c r="H1947" s="6" t="s">
        <v>24</v>
      </c>
      <c r="I1947" s="8">
        <v>36</v>
      </c>
      <c r="J1947" s="8">
        <v>923184</v>
      </c>
      <c r="K1947" s="8">
        <v>0</v>
      </c>
      <c r="L1947" s="8">
        <v>0</v>
      </c>
      <c r="M1947" s="8">
        <v>-36</v>
      </c>
      <c r="N1947" s="8">
        <v>-923184</v>
      </c>
      <c r="O1947" s="8">
        <v>0</v>
      </c>
      <c r="P1947" s="8">
        <v>0</v>
      </c>
      <c r="Q1947" s="6" t="s">
        <v>25</v>
      </c>
    </row>
    <row r="1948" spans="1:17" x14ac:dyDescent="0.25">
      <c r="A1948" s="6" t="s">
        <v>710</v>
      </c>
      <c r="B1948" s="7" t="s">
        <v>18</v>
      </c>
      <c r="C1948" s="7" t="s">
        <v>365</v>
      </c>
      <c r="D1948" s="7" t="s">
        <v>152</v>
      </c>
      <c r="E1948" s="6" t="s">
        <v>21</v>
      </c>
      <c r="F1948" s="6" t="s">
        <v>22</v>
      </c>
      <c r="G1948" s="6" t="s">
        <v>711</v>
      </c>
      <c r="H1948" s="6" t="s">
        <v>30</v>
      </c>
      <c r="I1948" s="8">
        <v>70</v>
      </c>
      <c r="J1948" s="8">
        <v>3500000</v>
      </c>
      <c r="K1948" s="8">
        <v>0</v>
      </c>
      <c r="L1948" s="8">
        <v>0</v>
      </c>
      <c r="M1948" s="8">
        <v>-70</v>
      </c>
      <c r="N1948" s="8">
        <v>-3500000</v>
      </c>
      <c r="O1948" s="8">
        <v>0</v>
      </c>
      <c r="P1948" s="8">
        <v>0</v>
      </c>
      <c r="Q1948" s="6" t="s">
        <v>25</v>
      </c>
    </row>
    <row r="1949" spans="1:17" x14ac:dyDescent="0.25">
      <c r="A1949" s="6" t="s">
        <v>1253</v>
      </c>
      <c r="B1949" s="7" t="s">
        <v>18</v>
      </c>
      <c r="C1949" s="7" t="s">
        <v>365</v>
      </c>
      <c r="D1949" s="7" t="s">
        <v>152</v>
      </c>
      <c r="E1949" s="9" t="s">
        <v>3039</v>
      </c>
      <c r="F1949" s="6" t="s">
        <v>22</v>
      </c>
      <c r="G1949" s="6" t="s">
        <v>1254</v>
      </c>
      <c r="H1949" s="6" t="s">
        <v>24</v>
      </c>
      <c r="I1949" s="8">
        <v>2</v>
      </c>
      <c r="J1949" s="8">
        <v>0</v>
      </c>
      <c r="K1949" s="8">
        <v>0</v>
      </c>
      <c r="L1949" s="8">
        <v>0</v>
      </c>
      <c r="M1949" s="8">
        <v>0</v>
      </c>
      <c r="N1949" s="8">
        <v>0</v>
      </c>
      <c r="O1949" s="8">
        <v>2</v>
      </c>
      <c r="P1949" s="8">
        <v>0</v>
      </c>
      <c r="Q1949" s="6" t="s">
        <v>25</v>
      </c>
    </row>
    <row r="1950" spans="1:17" x14ac:dyDescent="0.25">
      <c r="A1950" s="6" t="s">
        <v>1060</v>
      </c>
      <c r="B1950" s="7" t="s">
        <v>18</v>
      </c>
      <c r="C1950" s="7" t="s">
        <v>365</v>
      </c>
      <c r="D1950" s="7" t="s">
        <v>152</v>
      </c>
      <c r="E1950" s="6" t="s">
        <v>21</v>
      </c>
      <c r="F1950" s="6" t="s">
        <v>22</v>
      </c>
      <c r="G1950" s="6" t="s">
        <v>1061</v>
      </c>
      <c r="H1950" s="6" t="s">
        <v>24</v>
      </c>
      <c r="I1950" s="8">
        <v>116</v>
      </c>
      <c r="J1950" s="8">
        <v>1705033</v>
      </c>
      <c r="K1950" s="8">
        <v>0</v>
      </c>
      <c r="L1950" s="8">
        <v>0</v>
      </c>
      <c r="M1950" s="8">
        <v>-116</v>
      </c>
      <c r="N1950" s="8">
        <v>-1705033</v>
      </c>
      <c r="O1950" s="8">
        <v>0</v>
      </c>
      <c r="P1950" s="8">
        <v>0</v>
      </c>
      <c r="Q1950" s="6" t="s">
        <v>25</v>
      </c>
    </row>
    <row r="1951" spans="1:17" x14ac:dyDescent="0.25">
      <c r="A1951" s="6" t="s">
        <v>1255</v>
      </c>
      <c r="B1951" s="7" t="s">
        <v>18</v>
      </c>
      <c r="C1951" s="7" t="s">
        <v>365</v>
      </c>
      <c r="D1951" s="7" t="s">
        <v>152</v>
      </c>
      <c r="E1951" s="9" t="s">
        <v>3039</v>
      </c>
      <c r="F1951" s="6" t="s">
        <v>22</v>
      </c>
      <c r="G1951" s="6" t="s">
        <v>1256</v>
      </c>
      <c r="H1951" s="6" t="s">
        <v>24</v>
      </c>
      <c r="I1951" s="8">
        <v>2</v>
      </c>
      <c r="J1951" s="8">
        <v>0</v>
      </c>
      <c r="K1951" s="8">
        <v>0</v>
      </c>
      <c r="L1951" s="8">
        <v>0</v>
      </c>
      <c r="M1951" s="8">
        <v>0</v>
      </c>
      <c r="N1951" s="8">
        <v>0</v>
      </c>
      <c r="O1951" s="8">
        <v>2</v>
      </c>
      <c r="P1951" s="8">
        <v>0</v>
      </c>
      <c r="Q1951" s="6" t="s">
        <v>25</v>
      </c>
    </row>
    <row r="1952" spans="1:17" x14ac:dyDescent="0.25">
      <c r="A1952" s="6" t="s">
        <v>364</v>
      </c>
      <c r="B1952" s="7" t="s">
        <v>18</v>
      </c>
      <c r="C1952" s="7" t="s">
        <v>365</v>
      </c>
      <c r="D1952" s="7" t="s">
        <v>329</v>
      </c>
      <c r="E1952" s="6" t="s">
        <v>21</v>
      </c>
      <c r="F1952" s="6" t="s">
        <v>2718</v>
      </c>
      <c r="G1952" s="6" t="s">
        <v>366</v>
      </c>
      <c r="H1952" s="6" t="s">
        <v>24</v>
      </c>
      <c r="I1952" s="8">
        <v>0</v>
      </c>
      <c r="J1952" s="8">
        <v>0</v>
      </c>
      <c r="K1952" s="8">
        <v>604</v>
      </c>
      <c r="L1952" s="8">
        <v>8735652</v>
      </c>
      <c r="M1952" s="8">
        <v>-604</v>
      </c>
      <c r="N1952" s="8">
        <v>-8735652</v>
      </c>
      <c r="O1952" s="8">
        <v>0</v>
      </c>
      <c r="P1952" s="8">
        <v>0</v>
      </c>
      <c r="Q1952" s="6" t="s">
        <v>25</v>
      </c>
    </row>
    <row r="1953" spans="1:17" x14ac:dyDescent="0.25">
      <c r="A1953" s="6" t="s">
        <v>752</v>
      </c>
      <c r="B1953" s="7" t="s">
        <v>18</v>
      </c>
      <c r="C1953" s="7" t="s">
        <v>753</v>
      </c>
      <c r="D1953" s="7" t="s">
        <v>152</v>
      </c>
      <c r="E1953" s="6" t="s">
        <v>21</v>
      </c>
      <c r="F1953" s="6" t="s">
        <v>22</v>
      </c>
      <c r="G1953" s="6" t="s">
        <v>754</v>
      </c>
      <c r="H1953" s="6" t="s">
        <v>30</v>
      </c>
      <c r="I1953" s="8">
        <v>0</v>
      </c>
      <c r="J1953" s="8">
        <v>0</v>
      </c>
      <c r="K1953" s="8">
        <v>2</v>
      </c>
      <c r="L1953" s="8">
        <v>112818</v>
      </c>
      <c r="M1953" s="8">
        <v>-2</v>
      </c>
      <c r="N1953" s="8">
        <v>-112818</v>
      </c>
      <c r="O1953" s="8">
        <v>0</v>
      </c>
      <c r="P1953" s="8">
        <v>0</v>
      </c>
      <c r="Q1953" s="6" t="s">
        <v>25</v>
      </c>
    </row>
    <row r="1954" spans="1:17" x14ac:dyDescent="0.25">
      <c r="A1954" s="6" t="s">
        <v>2346</v>
      </c>
      <c r="B1954" s="7" t="s">
        <v>18</v>
      </c>
      <c r="C1954" s="7" t="s">
        <v>753</v>
      </c>
      <c r="D1954" s="7" t="s">
        <v>166</v>
      </c>
      <c r="E1954" s="6" t="s">
        <v>477</v>
      </c>
      <c r="F1954" s="6" t="s">
        <v>22</v>
      </c>
      <c r="G1954" s="6" t="s">
        <v>2347</v>
      </c>
      <c r="H1954" s="6" t="s">
        <v>24</v>
      </c>
      <c r="I1954" s="8">
        <v>10</v>
      </c>
      <c r="J1954" s="8">
        <v>28499</v>
      </c>
      <c r="K1954" s="8">
        <v>0</v>
      </c>
      <c r="L1954" s="8">
        <v>0</v>
      </c>
      <c r="M1954" s="8">
        <v>-10</v>
      </c>
      <c r="N1954" s="8">
        <v>-28499</v>
      </c>
      <c r="O1954" s="8">
        <v>0</v>
      </c>
      <c r="P1954" s="8">
        <v>0</v>
      </c>
      <c r="Q1954" s="6" t="s">
        <v>25</v>
      </c>
    </row>
    <row r="1955" spans="1:17" x14ac:dyDescent="0.25">
      <c r="A1955" s="6" t="s">
        <v>3099</v>
      </c>
      <c r="B1955" s="7" t="s">
        <v>18</v>
      </c>
      <c r="C1955" s="7" t="s">
        <v>2178</v>
      </c>
      <c r="D1955" s="7" t="s">
        <v>166</v>
      </c>
      <c r="E1955" s="6" t="s">
        <v>21</v>
      </c>
      <c r="F1955" s="6" t="s">
        <v>22</v>
      </c>
      <c r="G1955" s="6" t="s">
        <v>3100</v>
      </c>
      <c r="H1955" s="6" t="s">
        <v>24</v>
      </c>
      <c r="I1955" s="8">
        <v>67</v>
      </c>
      <c r="J1955" s="8">
        <v>736177</v>
      </c>
      <c r="K1955" s="8">
        <v>0</v>
      </c>
      <c r="L1955" s="8">
        <v>0</v>
      </c>
      <c r="M1955" s="8">
        <v>-67</v>
      </c>
      <c r="N1955" s="8">
        <v>-736177</v>
      </c>
      <c r="O1955" s="8">
        <v>0</v>
      </c>
      <c r="P1955" s="8">
        <v>0</v>
      </c>
      <c r="Q1955" s="6" t="s">
        <v>25</v>
      </c>
    </row>
    <row r="1956" spans="1:17" x14ac:dyDescent="0.25">
      <c r="A1956" s="6" t="s">
        <v>625</v>
      </c>
      <c r="B1956" s="7" t="s">
        <v>18</v>
      </c>
      <c r="C1956" s="7" t="s">
        <v>626</v>
      </c>
      <c r="D1956" s="7" t="s">
        <v>140</v>
      </c>
      <c r="E1956" s="6" t="s">
        <v>21</v>
      </c>
      <c r="F1956" s="6" t="s">
        <v>22</v>
      </c>
      <c r="G1956" s="6" t="s">
        <v>627</v>
      </c>
      <c r="H1956" s="6" t="s">
        <v>24</v>
      </c>
      <c r="I1956" s="8">
        <v>169</v>
      </c>
      <c r="J1956" s="8">
        <v>4490330</v>
      </c>
      <c r="K1956" s="8">
        <v>0</v>
      </c>
      <c r="L1956" s="8">
        <v>0</v>
      </c>
      <c r="M1956" s="8">
        <v>-169</v>
      </c>
      <c r="N1956" s="8">
        <v>-4490330</v>
      </c>
      <c r="O1956" s="8">
        <v>0</v>
      </c>
      <c r="P1956" s="8">
        <v>0</v>
      </c>
      <c r="Q1956" s="6" t="s">
        <v>25</v>
      </c>
    </row>
    <row r="1957" spans="1:17" x14ac:dyDescent="0.25">
      <c r="A1957" s="6" t="s">
        <v>1728</v>
      </c>
      <c r="B1957" s="7" t="s">
        <v>18</v>
      </c>
      <c r="C1957" s="7" t="s">
        <v>324</v>
      </c>
      <c r="D1957" s="7" t="s">
        <v>329</v>
      </c>
      <c r="E1957" s="6" t="s">
        <v>21</v>
      </c>
      <c r="F1957" s="6" t="s">
        <v>22</v>
      </c>
      <c r="G1957" s="6" t="s">
        <v>1729</v>
      </c>
      <c r="H1957" s="6" t="s">
        <v>24</v>
      </c>
      <c r="I1957" s="8">
        <v>0</v>
      </c>
      <c r="J1957" s="8">
        <v>0</v>
      </c>
      <c r="K1957" s="8">
        <v>6</v>
      </c>
      <c r="L1957" s="8">
        <v>2400</v>
      </c>
      <c r="M1957" s="8">
        <v>-6</v>
      </c>
      <c r="N1957" s="8">
        <v>-2400</v>
      </c>
      <c r="O1957" s="8">
        <v>0</v>
      </c>
      <c r="P1957" s="8">
        <v>0</v>
      </c>
      <c r="Q1957" s="6" t="s">
        <v>25</v>
      </c>
    </row>
    <row r="1958" spans="1:17" x14ac:dyDescent="0.25">
      <c r="A1958" s="6" t="s">
        <v>1728</v>
      </c>
      <c r="B1958" s="7" t="s">
        <v>18</v>
      </c>
      <c r="C1958" s="7" t="s">
        <v>324</v>
      </c>
      <c r="D1958" s="7" t="s">
        <v>329</v>
      </c>
      <c r="E1958" s="6" t="s">
        <v>21</v>
      </c>
      <c r="F1958" s="6" t="s">
        <v>40</v>
      </c>
      <c r="G1958" s="6" t="s">
        <v>1729</v>
      </c>
      <c r="H1958" s="6" t="s">
        <v>24</v>
      </c>
      <c r="I1958" s="8">
        <v>394</v>
      </c>
      <c r="J1958" s="8">
        <v>157600</v>
      </c>
      <c r="K1958" s="8">
        <v>0</v>
      </c>
      <c r="L1958" s="8">
        <v>0</v>
      </c>
      <c r="M1958" s="8">
        <v>-394</v>
      </c>
      <c r="N1958" s="8">
        <v>-157600</v>
      </c>
      <c r="O1958" s="8">
        <v>0</v>
      </c>
      <c r="P1958" s="8">
        <v>0</v>
      </c>
      <c r="Q1958" s="6" t="s">
        <v>25</v>
      </c>
    </row>
    <row r="1959" spans="1:17" x14ac:dyDescent="0.25">
      <c r="A1959" s="6" t="s">
        <v>1237</v>
      </c>
      <c r="B1959" s="7" t="s">
        <v>18</v>
      </c>
      <c r="C1959" s="7" t="s">
        <v>324</v>
      </c>
      <c r="D1959" s="7" t="s">
        <v>536</v>
      </c>
      <c r="E1959" s="6" t="s">
        <v>21</v>
      </c>
      <c r="F1959" s="6" t="s">
        <v>22</v>
      </c>
      <c r="G1959" s="6" t="s">
        <v>1238</v>
      </c>
      <c r="H1959" s="6" t="s">
        <v>24</v>
      </c>
      <c r="I1959" s="8">
        <v>1600</v>
      </c>
      <c r="J1959" s="8">
        <v>1248000</v>
      </c>
      <c r="K1959" s="8">
        <v>0</v>
      </c>
      <c r="L1959" s="8">
        <v>0</v>
      </c>
      <c r="M1959" s="8">
        <v>-1600</v>
      </c>
      <c r="N1959" s="8">
        <v>-1248000</v>
      </c>
      <c r="O1959" s="8">
        <v>0</v>
      </c>
      <c r="P1959" s="8">
        <v>0</v>
      </c>
      <c r="Q1959" s="6" t="s">
        <v>25</v>
      </c>
    </row>
    <row r="1960" spans="1:17" x14ac:dyDescent="0.25">
      <c r="A1960" s="6" t="s">
        <v>3101</v>
      </c>
      <c r="B1960" s="7" t="s">
        <v>18</v>
      </c>
      <c r="C1960" s="7" t="s">
        <v>324</v>
      </c>
      <c r="D1960" s="7" t="s">
        <v>536</v>
      </c>
      <c r="E1960" s="6" t="s">
        <v>930</v>
      </c>
      <c r="F1960" s="6" t="s">
        <v>22</v>
      </c>
      <c r="G1960" s="6" t="s">
        <v>3103</v>
      </c>
      <c r="H1960" s="6" t="s">
        <v>24</v>
      </c>
      <c r="I1960" s="8">
        <v>1140</v>
      </c>
      <c r="J1960" s="8">
        <v>131100</v>
      </c>
      <c r="K1960" s="8">
        <v>0</v>
      </c>
      <c r="L1960" s="8">
        <v>0</v>
      </c>
      <c r="M1960" s="8">
        <v>-1140</v>
      </c>
      <c r="N1960" s="8">
        <v>-131100</v>
      </c>
      <c r="O1960" s="8">
        <v>0</v>
      </c>
      <c r="P1960" s="8">
        <v>0</v>
      </c>
      <c r="Q1960" s="6" t="s">
        <v>25</v>
      </c>
    </row>
    <row r="1961" spans="1:17" x14ac:dyDescent="0.25">
      <c r="A1961" s="6" t="s">
        <v>3102</v>
      </c>
      <c r="B1961" s="7" t="s">
        <v>18</v>
      </c>
      <c r="C1961" s="7" t="s">
        <v>324</v>
      </c>
      <c r="D1961" s="7" t="s">
        <v>536</v>
      </c>
      <c r="E1961" s="6" t="s">
        <v>930</v>
      </c>
      <c r="F1961" s="6" t="s">
        <v>22</v>
      </c>
      <c r="G1961" s="6" t="s">
        <v>3104</v>
      </c>
      <c r="H1961" s="6" t="s">
        <v>24</v>
      </c>
      <c r="I1961" s="8">
        <v>300</v>
      </c>
      <c r="J1961" s="8">
        <v>34500</v>
      </c>
      <c r="K1961" s="8">
        <v>0</v>
      </c>
      <c r="L1961" s="8">
        <v>0</v>
      </c>
      <c r="M1961" s="8">
        <v>-300</v>
      </c>
      <c r="N1961" s="8">
        <v>-34500</v>
      </c>
      <c r="O1961" s="8">
        <v>0</v>
      </c>
      <c r="P1961" s="8">
        <v>0</v>
      </c>
      <c r="Q1961" s="6" t="s">
        <v>25</v>
      </c>
    </row>
    <row r="1962" spans="1:17" x14ac:dyDescent="0.25">
      <c r="A1962" s="6" t="s">
        <v>219</v>
      </c>
      <c r="B1962" s="7" t="s">
        <v>18</v>
      </c>
      <c r="C1962" s="7" t="s">
        <v>220</v>
      </c>
      <c r="D1962" s="7" t="s">
        <v>86</v>
      </c>
      <c r="E1962" s="9" t="s">
        <v>148</v>
      </c>
      <c r="F1962" s="6" t="s">
        <v>22</v>
      </c>
      <c r="G1962" s="6" t="s">
        <v>221</v>
      </c>
      <c r="H1962" s="6" t="s">
        <v>24</v>
      </c>
      <c r="I1962" s="8">
        <v>0</v>
      </c>
      <c r="J1962" s="8">
        <v>0</v>
      </c>
      <c r="K1962" s="8">
        <v>300</v>
      </c>
      <c r="L1962" s="8">
        <v>4565610</v>
      </c>
      <c r="M1962" s="8">
        <v>-300</v>
      </c>
      <c r="N1962" s="8">
        <v>-4565610</v>
      </c>
      <c r="O1962" s="8">
        <v>0</v>
      </c>
      <c r="P1962" s="8">
        <v>0</v>
      </c>
      <c r="Q1962" s="6" t="s">
        <v>25</v>
      </c>
    </row>
    <row r="1963" spans="1:17" x14ac:dyDescent="0.25">
      <c r="A1963" s="6" t="s">
        <v>219</v>
      </c>
      <c r="B1963" s="7" t="s">
        <v>18</v>
      </c>
      <c r="C1963" s="7" t="s">
        <v>220</v>
      </c>
      <c r="D1963" s="7" t="s">
        <v>86</v>
      </c>
      <c r="E1963" s="6" t="s">
        <v>21</v>
      </c>
      <c r="F1963" s="6" t="s">
        <v>22</v>
      </c>
      <c r="G1963" s="6" t="s">
        <v>221</v>
      </c>
      <c r="H1963" s="6" t="s">
        <v>24</v>
      </c>
      <c r="I1963" s="8">
        <v>300</v>
      </c>
      <c r="J1963" s="8">
        <v>4565611</v>
      </c>
      <c r="K1963" s="8">
        <v>0</v>
      </c>
      <c r="L1963" s="8">
        <v>0</v>
      </c>
      <c r="M1963" s="8">
        <v>-300</v>
      </c>
      <c r="N1963" s="8">
        <v>-4565611</v>
      </c>
      <c r="O1963" s="8">
        <v>0</v>
      </c>
      <c r="P1963" s="8">
        <v>0</v>
      </c>
      <c r="Q1963" s="6" t="s">
        <v>25</v>
      </c>
    </row>
    <row r="1964" spans="1:17" x14ac:dyDescent="0.25">
      <c r="A1964" s="6" t="s">
        <v>2988</v>
      </c>
      <c r="B1964" s="7" t="s">
        <v>18</v>
      </c>
      <c r="C1964" s="7" t="s">
        <v>220</v>
      </c>
      <c r="D1964" s="7" t="s">
        <v>86</v>
      </c>
      <c r="E1964" s="9" t="s">
        <v>148</v>
      </c>
      <c r="F1964" s="6" t="s">
        <v>22</v>
      </c>
      <c r="G1964" s="6" t="s">
        <v>2989</v>
      </c>
      <c r="H1964" s="6" t="s">
        <v>24</v>
      </c>
      <c r="I1964" s="8">
        <v>0</v>
      </c>
      <c r="J1964" s="8">
        <v>0</v>
      </c>
      <c r="K1964" s="8">
        <v>217</v>
      </c>
      <c r="L1964" s="8">
        <v>3922546</v>
      </c>
      <c r="M1964" s="8">
        <v>-217</v>
      </c>
      <c r="N1964" s="8">
        <v>-3922546</v>
      </c>
      <c r="O1964" s="8">
        <v>0</v>
      </c>
      <c r="P1964" s="8">
        <v>0</v>
      </c>
      <c r="Q1964" s="6" t="s">
        <v>25</v>
      </c>
    </row>
    <row r="1965" spans="1:17" x14ac:dyDescent="0.25">
      <c r="A1965" s="6" t="s">
        <v>2988</v>
      </c>
      <c r="B1965" s="7" t="s">
        <v>18</v>
      </c>
      <c r="C1965" s="7" t="s">
        <v>220</v>
      </c>
      <c r="D1965" s="7" t="s">
        <v>86</v>
      </c>
      <c r="E1965" s="6" t="s">
        <v>21</v>
      </c>
      <c r="F1965" s="6" t="s">
        <v>22</v>
      </c>
      <c r="G1965" s="6" t="s">
        <v>2989</v>
      </c>
      <c r="H1965" s="6" t="s">
        <v>24</v>
      </c>
      <c r="I1965" s="8">
        <v>217</v>
      </c>
      <c r="J1965" s="8">
        <v>3922546</v>
      </c>
      <c r="K1965" s="8">
        <v>0</v>
      </c>
      <c r="L1965" s="8">
        <v>0</v>
      </c>
      <c r="M1965" s="8">
        <v>-217</v>
      </c>
      <c r="N1965" s="8">
        <v>-3922546</v>
      </c>
      <c r="O1965" s="8">
        <v>0</v>
      </c>
      <c r="P1965" s="8">
        <v>0</v>
      </c>
      <c r="Q1965" s="6" t="s">
        <v>25</v>
      </c>
    </row>
    <row r="1966" spans="1:17" x14ac:dyDescent="0.25">
      <c r="A1966" s="6" t="s">
        <v>1609</v>
      </c>
      <c r="B1966" s="7" t="s">
        <v>18</v>
      </c>
      <c r="C1966" s="7" t="s">
        <v>220</v>
      </c>
      <c r="D1966" s="7" t="s">
        <v>86</v>
      </c>
      <c r="E1966" s="9" t="s">
        <v>148</v>
      </c>
      <c r="F1966" s="6" t="s">
        <v>22</v>
      </c>
      <c r="G1966" s="6" t="s">
        <v>1610</v>
      </c>
      <c r="H1966" s="6" t="s">
        <v>24</v>
      </c>
      <c r="I1966" s="8">
        <v>0</v>
      </c>
      <c r="J1966" s="8">
        <v>0</v>
      </c>
      <c r="K1966" s="8">
        <v>234</v>
      </c>
      <c r="L1966" s="8">
        <v>4536824</v>
      </c>
      <c r="M1966" s="8">
        <v>-234</v>
      </c>
      <c r="N1966" s="8">
        <v>-4536824</v>
      </c>
      <c r="O1966" s="8">
        <v>0</v>
      </c>
      <c r="P1966" s="8">
        <v>0</v>
      </c>
      <c r="Q1966" s="6" t="s">
        <v>25</v>
      </c>
    </row>
    <row r="1967" spans="1:17" x14ac:dyDescent="0.25">
      <c r="A1967" s="6" t="s">
        <v>1609</v>
      </c>
      <c r="B1967" s="7" t="s">
        <v>18</v>
      </c>
      <c r="C1967" s="7" t="s">
        <v>220</v>
      </c>
      <c r="D1967" s="7" t="s">
        <v>86</v>
      </c>
      <c r="E1967" s="6" t="s">
        <v>2720</v>
      </c>
      <c r="F1967" s="6" t="s">
        <v>2718</v>
      </c>
      <c r="G1967" s="6" t="s">
        <v>1610</v>
      </c>
      <c r="H1967" s="6" t="s">
        <v>24</v>
      </c>
      <c r="I1967" s="8">
        <v>0</v>
      </c>
      <c r="J1967" s="8">
        <v>0</v>
      </c>
      <c r="K1967" s="8">
        <v>7</v>
      </c>
      <c r="L1967" s="8">
        <v>135717</v>
      </c>
      <c r="M1967" s="8">
        <v>-7</v>
      </c>
      <c r="N1967" s="8">
        <v>-135717</v>
      </c>
      <c r="O1967" s="8">
        <v>0</v>
      </c>
      <c r="P1967" s="8">
        <v>0</v>
      </c>
      <c r="Q1967" s="6" t="s">
        <v>25</v>
      </c>
    </row>
    <row r="1968" spans="1:17" x14ac:dyDescent="0.25">
      <c r="A1968" s="6" t="s">
        <v>786</v>
      </c>
      <c r="B1968" s="7" t="s">
        <v>18</v>
      </c>
      <c r="C1968" s="7" t="s">
        <v>220</v>
      </c>
      <c r="D1968" s="7" t="s">
        <v>86</v>
      </c>
      <c r="E1968" s="6" t="s">
        <v>21</v>
      </c>
      <c r="F1968" s="6" t="s">
        <v>22</v>
      </c>
      <c r="G1968" s="6" t="s">
        <v>787</v>
      </c>
      <c r="H1968" s="6" t="s">
        <v>24</v>
      </c>
      <c r="I1968" s="8">
        <v>542</v>
      </c>
      <c r="J1968" s="8">
        <v>2887776</v>
      </c>
      <c r="K1968" s="8">
        <v>0</v>
      </c>
      <c r="L1968" s="8">
        <v>0</v>
      </c>
      <c r="M1968" s="8">
        <v>-542</v>
      </c>
      <c r="N1968" s="8">
        <v>-2887776</v>
      </c>
      <c r="O1968" s="8">
        <v>0</v>
      </c>
      <c r="P1968" s="8">
        <v>0</v>
      </c>
      <c r="Q1968" s="6" t="s">
        <v>25</v>
      </c>
    </row>
    <row r="1969" spans="1:17" x14ac:dyDescent="0.25">
      <c r="A1969" s="6" t="s">
        <v>3105</v>
      </c>
      <c r="B1969" s="7" t="s">
        <v>18</v>
      </c>
      <c r="C1969" s="7" t="s">
        <v>220</v>
      </c>
      <c r="D1969" s="7" t="s">
        <v>86</v>
      </c>
      <c r="E1969" s="6" t="s">
        <v>2720</v>
      </c>
      <c r="F1969" s="6" t="s">
        <v>2718</v>
      </c>
      <c r="G1969" s="6" t="s">
        <v>3106</v>
      </c>
      <c r="H1969" s="6" t="s">
        <v>24</v>
      </c>
      <c r="I1969" s="8">
        <v>0</v>
      </c>
      <c r="J1969" s="8">
        <v>0</v>
      </c>
      <c r="K1969" s="8">
        <v>8</v>
      </c>
      <c r="L1969" s="8">
        <v>84312</v>
      </c>
      <c r="M1969" s="8">
        <v>-8</v>
      </c>
      <c r="N1969" s="8">
        <v>-84312</v>
      </c>
      <c r="O1969" s="8">
        <v>0</v>
      </c>
      <c r="P1969" s="8">
        <v>0</v>
      </c>
      <c r="Q1969" s="6" t="s">
        <v>25</v>
      </c>
    </row>
    <row r="1970" spans="1:17" x14ac:dyDescent="0.25">
      <c r="A1970" s="6" t="s">
        <v>3105</v>
      </c>
      <c r="B1970" s="7" t="s">
        <v>18</v>
      </c>
      <c r="C1970" s="7" t="s">
        <v>220</v>
      </c>
      <c r="D1970" s="7" t="s">
        <v>86</v>
      </c>
      <c r="E1970" s="6" t="s">
        <v>21</v>
      </c>
      <c r="F1970" s="6" t="s">
        <v>22</v>
      </c>
      <c r="G1970" s="6" t="s">
        <v>3106</v>
      </c>
      <c r="H1970" s="6" t="s">
        <v>24</v>
      </c>
      <c r="I1970" s="8">
        <v>8</v>
      </c>
      <c r="J1970" s="8">
        <v>84312</v>
      </c>
      <c r="K1970" s="8">
        <v>0</v>
      </c>
      <c r="L1970" s="8">
        <v>0</v>
      </c>
      <c r="M1970" s="8">
        <v>-8</v>
      </c>
      <c r="N1970" s="8">
        <v>-84312</v>
      </c>
      <c r="O1970" s="8">
        <v>0</v>
      </c>
      <c r="P1970" s="8">
        <v>0</v>
      </c>
      <c r="Q1970" s="6" t="s">
        <v>25</v>
      </c>
    </row>
    <row r="1971" spans="1:17" x14ac:dyDescent="0.25">
      <c r="A1971" s="6" t="s">
        <v>2731</v>
      </c>
      <c r="B1971" s="7" t="s">
        <v>18</v>
      </c>
      <c r="C1971" s="7" t="s">
        <v>220</v>
      </c>
      <c r="D1971" s="7" t="s">
        <v>86</v>
      </c>
      <c r="E1971" s="9" t="s">
        <v>148</v>
      </c>
      <c r="F1971" s="6" t="s">
        <v>22</v>
      </c>
      <c r="G1971" s="6" t="s">
        <v>2732</v>
      </c>
      <c r="H1971" s="6" t="s">
        <v>24</v>
      </c>
      <c r="I1971" s="8">
        <v>0</v>
      </c>
      <c r="J1971" s="8">
        <v>0</v>
      </c>
      <c r="K1971" s="8">
        <v>634</v>
      </c>
      <c r="L1971" s="8">
        <v>13860085</v>
      </c>
      <c r="M1971" s="8">
        <v>-634</v>
      </c>
      <c r="N1971" s="8">
        <v>-13860085</v>
      </c>
      <c r="O1971" s="8">
        <v>0</v>
      </c>
      <c r="P1971" s="8">
        <v>0</v>
      </c>
      <c r="Q1971" s="6" t="s">
        <v>25</v>
      </c>
    </row>
    <row r="1972" spans="1:17" x14ac:dyDescent="0.25">
      <c r="A1972" s="6" t="s">
        <v>2731</v>
      </c>
      <c r="B1972" s="7" t="s">
        <v>18</v>
      </c>
      <c r="C1972" s="7" t="s">
        <v>220</v>
      </c>
      <c r="D1972" s="7" t="s">
        <v>86</v>
      </c>
      <c r="E1972" s="6" t="s">
        <v>21</v>
      </c>
      <c r="F1972" s="6" t="s">
        <v>22</v>
      </c>
      <c r="G1972" s="6" t="s">
        <v>2732</v>
      </c>
      <c r="H1972" s="6" t="s">
        <v>24</v>
      </c>
      <c r="I1972" s="8">
        <v>534</v>
      </c>
      <c r="J1972" s="8">
        <v>11673951</v>
      </c>
      <c r="K1972" s="8">
        <v>0</v>
      </c>
      <c r="L1972" s="8">
        <v>0</v>
      </c>
      <c r="M1972" s="8">
        <v>-534</v>
      </c>
      <c r="N1972" s="8">
        <v>-11673951</v>
      </c>
      <c r="O1972" s="8">
        <v>0</v>
      </c>
      <c r="P1972" s="8">
        <v>0</v>
      </c>
      <c r="Q1972" s="6" t="s">
        <v>25</v>
      </c>
    </row>
    <row r="1973" spans="1:17" x14ac:dyDescent="0.25">
      <c r="A1973" s="6" t="s">
        <v>3107</v>
      </c>
      <c r="B1973" s="7" t="s">
        <v>18</v>
      </c>
      <c r="C1973" s="7" t="s">
        <v>220</v>
      </c>
      <c r="D1973" s="7" t="s">
        <v>86</v>
      </c>
      <c r="E1973" s="6" t="s">
        <v>984</v>
      </c>
      <c r="F1973" s="6" t="s">
        <v>22</v>
      </c>
      <c r="G1973" s="6" t="s">
        <v>3108</v>
      </c>
      <c r="H1973" s="6" t="s">
        <v>24</v>
      </c>
      <c r="I1973" s="8">
        <v>1</v>
      </c>
      <c r="J1973" s="8">
        <v>28680</v>
      </c>
      <c r="K1973" s="8">
        <v>0</v>
      </c>
      <c r="L1973" s="8">
        <v>0</v>
      </c>
      <c r="M1973" s="8">
        <v>-1</v>
      </c>
      <c r="N1973" s="8">
        <v>-28680</v>
      </c>
      <c r="O1973" s="8">
        <v>0</v>
      </c>
      <c r="P1973" s="8">
        <v>0</v>
      </c>
      <c r="Q1973" s="6" t="s">
        <v>25</v>
      </c>
    </row>
    <row r="1974" spans="1:17" x14ac:dyDescent="0.25">
      <c r="A1974" s="6" t="s">
        <v>1239</v>
      </c>
      <c r="B1974" s="7" t="s">
        <v>18</v>
      </c>
      <c r="C1974" s="7" t="s">
        <v>134</v>
      </c>
      <c r="D1974" s="7" t="s">
        <v>93</v>
      </c>
      <c r="E1974" s="6" t="s">
        <v>21</v>
      </c>
      <c r="F1974" s="6" t="s">
        <v>22</v>
      </c>
      <c r="G1974" s="6" t="s">
        <v>1240</v>
      </c>
      <c r="H1974" s="6" t="s">
        <v>24</v>
      </c>
      <c r="I1974" s="8">
        <v>624</v>
      </c>
      <c r="J1974" s="8">
        <v>1248000</v>
      </c>
      <c r="K1974" s="8">
        <v>0</v>
      </c>
      <c r="L1974" s="8">
        <v>0</v>
      </c>
      <c r="M1974" s="8">
        <v>-624</v>
      </c>
      <c r="N1974" s="8">
        <v>-1248000</v>
      </c>
      <c r="O1974" s="8">
        <v>0</v>
      </c>
      <c r="P1974" s="8">
        <v>0</v>
      </c>
      <c r="Q1974" s="6" t="s">
        <v>25</v>
      </c>
    </row>
    <row r="1975" spans="1:17" x14ac:dyDescent="0.25">
      <c r="A1975" s="6" t="s">
        <v>727</v>
      </c>
      <c r="B1975" s="7" t="s">
        <v>18</v>
      </c>
      <c r="C1975" s="7" t="s">
        <v>460</v>
      </c>
      <c r="D1975" s="7" t="s">
        <v>237</v>
      </c>
      <c r="E1975" s="6" t="s">
        <v>21</v>
      </c>
      <c r="F1975" s="6" t="s">
        <v>22</v>
      </c>
      <c r="G1975" s="6" t="s">
        <v>728</v>
      </c>
      <c r="H1975" s="6" t="s">
        <v>24</v>
      </c>
      <c r="I1975" s="8">
        <v>1000</v>
      </c>
      <c r="J1975" s="8">
        <v>3360000</v>
      </c>
      <c r="K1975" s="8">
        <v>0</v>
      </c>
      <c r="L1975" s="8">
        <v>0</v>
      </c>
      <c r="M1975" s="8">
        <v>-1000</v>
      </c>
      <c r="N1975" s="8">
        <v>-3360000</v>
      </c>
      <c r="O1975" s="8">
        <v>0</v>
      </c>
      <c r="P1975" s="8">
        <v>0</v>
      </c>
      <c r="Q1975" s="6" t="s">
        <v>25</v>
      </c>
    </row>
    <row r="1976" spans="1:17" x14ac:dyDescent="0.25">
      <c r="A1976" s="6" t="s">
        <v>459</v>
      </c>
      <c r="B1976" s="7" t="s">
        <v>18</v>
      </c>
      <c r="C1976" s="7" t="s">
        <v>460</v>
      </c>
      <c r="D1976" s="7" t="s">
        <v>69</v>
      </c>
      <c r="E1976" s="6" t="s">
        <v>21</v>
      </c>
      <c r="F1976" s="6" t="s">
        <v>22</v>
      </c>
      <c r="G1976" s="6" t="s">
        <v>461</v>
      </c>
      <c r="H1976" s="6" t="s">
        <v>24</v>
      </c>
      <c r="I1976" s="8">
        <v>30</v>
      </c>
      <c r="J1976" s="8">
        <v>2805000</v>
      </c>
      <c r="K1976" s="8">
        <v>0</v>
      </c>
      <c r="L1976" s="8">
        <v>0</v>
      </c>
      <c r="M1976" s="8">
        <v>-30</v>
      </c>
      <c r="N1976" s="8">
        <v>-2805000</v>
      </c>
      <c r="O1976" s="8">
        <v>0</v>
      </c>
      <c r="P1976" s="8">
        <v>0</v>
      </c>
      <c r="Q1976" s="6" t="s">
        <v>25</v>
      </c>
    </row>
    <row r="1977" spans="1:17" x14ac:dyDescent="0.25">
      <c r="A1977" s="6" t="s">
        <v>1324</v>
      </c>
      <c r="B1977" s="7" t="s">
        <v>18</v>
      </c>
      <c r="C1977" s="7" t="s">
        <v>54</v>
      </c>
      <c r="D1977" s="7" t="s">
        <v>351</v>
      </c>
      <c r="E1977" s="6" t="s">
        <v>21</v>
      </c>
      <c r="F1977" s="6" t="s">
        <v>22</v>
      </c>
      <c r="G1977" s="6" t="s">
        <v>1325</v>
      </c>
      <c r="H1977" s="6" t="s">
        <v>24</v>
      </c>
      <c r="I1977" s="8">
        <v>280</v>
      </c>
      <c r="J1977" s="8">
        <v>1069096</v>
      </c>
      <c r="K1977" s="8">
        <v>0</v>
      </c>
      <c r="L1977" s="8">
        <v>0</v>
      </c>
      <c r="M1977" s="8">
        <v>-280</v>
      </c>
      <c r="N1977" s="8">
        <v>-1069096</v>
      </c>
      <c r="O1977" s="8">
        <v>0</v>
      </c>
      <c r="P1977" s="8">
        <v>0</v>
      </c>
      <c r="Q1977" s="6" t="s">
        <v>25</v>
      </c>
    </row>
    <row r="1978" spans="1:17" x14ac:dyDescent="0.25">
      <c r="A1978" s="6" t="s">
        <v>1204</v>
      </c>
      <c r="B1978" s="7" t="s">
        <v>18</v>
      </c>
      <c r="C1978" s="7" t="s">
        <v>54</v>
      </c>
      <c r="D1978" s="7" t="s">
        <v>351</v>
      </c>
      <c r="E1978" s="6" t="s">
        <v>21</v>
      </c>
      <c r="F1978" s="6" t="s">
        <v>22</v>
      </c>
      <c r="G1978" s="6" t="s">
        <v>1205</v>
      </c>
      <c r="H1978" s="6" t="s">
        <v>24</v>
      </c>
      <c r="I1978" s="8">
        <v>282</v>
      </c>
      <c r="J1978" s="8">
        <v>1353600</v>
      </c>
      <c r="K1978" s="8">
        <v>0</v>
      </c>
      <c r="L1978" s="8">
        <v>0</v>
      </c>
      <c r="M1978" s="8">
        <v>-282</v>
      </c>
      <c r="N1978" s="8">
        <v>-1353600</v>
      </c>
      <c r="O1978" s="8">
        <v>0</v>
      </c>
      <c r="P1978" s="8">
        <v>0</v>
      </c>
      <c r="Q1978" s="6" t="s">
        <v>25</v>
      </c>
    </row>
    <row r="1979" spans="1:17" x14ac:dyDescent="0.25">
      <c r="A1979" s="6" t="s">
        <v>1318</v>
      </c>
      <c r="B1979" s="7" t="s">
        <v>18</v>
      </c>
      <c r="C1979" s="7" t="s">
        <v>54</v>
      </c>
      <c r="D1979" s="7" t="s">
        <v>55</v>
      </c>
      <c r="E1979" s="6" t="s">
        <v>229</v>
      </c>
      <c r="F1979" s="6" t="s">
        <v>22</v>
      </c>
      <c r="G1979" s="6" t="s">
        <v>1319</v>
      </c>
      <c r="H1979" s="6" t="s">
        <v>30</v>
      </c>
      <c r="I1979" s="8">
        <v>0</v>
      </c>
      <c r="J1979" s="8">
        <v>0</v>
      </c>
      <c r="K1979" s="8">
        <v>161.63</v>
      </c>
      <c r="L1979" s="8">
        <v>294167</v>
      </c>
      <c r="M1979" s="8">
        <v>-161.63</v>
      </c>
      <c r="N1979" s="8">
        <v>-294167</v>
      </c>
      <c r="O1979" s="8">
        <v>0</v>
      </c>
      <c r="P1979" s="8">
        <v>0</v>
      </c>
      <c r="Q1979" s="6" t="s">
        <v>25</v>
      </c>
    </row>
    <row r="1980" spans="1:17" x14ac:dyDescent="0.25">
      <c r="A1980" s="6" t="s">
        <v>1671</v>
      </c>
      <c r="B1980" s="7" t="s">
        <v>18</v>
      </c>
      <c r="C1980" s="7" t="s">
        <v>54</v>
      </c>
      <c r="D1980" s="7" t="s">
        <v>93</v>
      </c>
      <c r="E1980" s="6" t="s">
        <v>229</v>
      </c>
      <c r="F1980" s="6" t="s">
        <v>22</v>
      </c>
      <c r="G1980" s="6" t="s">
        <v>1672</v>
      </c>
      <c r="H1980" s="6" t="s">
        <v>24</v>
      </c>
      <c r="I1980" s="8">
        <v>0</v>
      </c>
      <c r="J1980" s="8">
        <v>0</v>
      </c>
      <c r="K1980" s="8">
        <v>600</v>
      </c>
      <c r="L1980" s="8">
        <v>132600</v>
      </c>
      <c r="M1980" s="8">
        <v>-600</v>
      </c>
      <c r="N1980" s="8">
        <v>-132600</v>
      </c>
      <c r="O1980" s="8">
        <v>0</v>
      </c>
      <c r="P1980" s="8">
        <v>0</v>
      </c>
      <c r="Q1980" s="6" t="s">
        <v>25</v>
      </c>
    </row>
    <row r="1981" spans="1:17" x14ac:dyDescent="0.25">
      <c r="A1981" s="6" t="s">
        <v>1671</v>
      </c>
      <c r="B1981" s="7" t="s">
        <v>18</v>
      </c>
      <c r="C1981" s="7" t="s">
        <v>54</v>
      </c>
      <c r="D1981" s="7" t="s">
        <v>93</v>
      </c>
      <c r="E1981" s="6" t="s">
        <v>104</v>
      </c>
      <c r="F1981" s="6" t="s">
        <v>22</v>
      </c>
      <c r="G1981" s="6" t="s">
        <v>1672</v>
      </c>
      <c r="H1981" s="6" t="s">
        <v>24</v>
      </c>
      <c r="I1981" s="8">
        <v>600</v>
      </c>
      <c r="J1981" s="8">
        <v>132600</v>
      </c>
      <c r="K1981" s="8">
        <v>0</v>
      </c>
      <c r="L1981" s="8">
        <v>0</v>
      </c>
      <c r="M1981" s="8">
        <v>-600</v>
      </c>
      <c r="N1981" s="8">
        <v>-132600</v>
      </c>
      <c r="O1981" s="8">
        <v>0</v>
      </c>
      <c r="P1981" s="8">
        <v>0</v>
      </c>
      <c r="Q1981" s="6" t="s">
        <v>25</v>
      </c>
    </row>
    <row r="1982" spans="1:17" x14ac:dyDescent="0.25">
      <c r="A1982" s="6" t="s">
        <v>1245</v>
      </c>
      <c r="B1982" s="7" t="s">
        <v>18</v>
      </c>
      <c r="C1982" s="7" t="s">
        <v>54</v>
      </c>
      <c r="D1982" s="7" t="s">
        <v>517</v>
      </c>
      <c r="E1982" s="6" t="s">
        <v>21</v>
      </c>
      <c r="F1982" s="6" t="s">
        <v>22</v>
      </c>
      <c r="G1982" s="6" t="s">
        <v>1246</v>
      </c>
      <c r="H1982" s="6" t="s">
        <v>24</v>
      </c>
      <c r="I1982" s="8">
        <v>3</v>
      </c>
      <c r="J1982" s="8">
        <v>1233000</v>
      </c>
      <c r="K1982" s="8">
        <v>0</v>
      </c>
      <c r="L1982" s="8">
        <v>0</v>
      </c>
      <c r="M1982" s="8">
        <v>-3</v>
      </c>
      <c r="N1982" s="8">
        <v>-1233000</v>
      </c>
      <c r="O1982" s="8">
        <v>0</v>
      </c>
      <c r="P1982" s="8">
        <v>0</v>
      </c>
      <c r="Q1982" s="6" t="s">
        <v>25</v>
      </c>
    </row>
    <row r="1983" spans="1:17" x14ac:dyDescent="0.25">
      <c r="A1983" s="6" t="s">
        <v>1500</v>
      </c>
      <c r="B1983" s="7" t="s">
        <v>18</v>
      </c>
      <c r="C1983" s="7" t="s">
        <v>54</v>
      </c>
      <c r="D1983" s="7" t="s">
        <v>517</v>
      </c>
      <c r="E1983" s="6" t="s">
        <v>21</v>
      </c>
      <c r="F1983" s="6" t="s">
        <v>22</v>
      </c>
      <c r="G1983" s="6" t="s">
        <v>1501</v>
      </c>
      <c r="H1983" s="6" t="s">
        <v>24</v>
      </c>
      <c r="I1983" s="8">
        <v>5</v>
      </c>
      <c r="J1983" s="8">
        <v>1305000</v>
      </c>
      <c r="K1983" s="8">
        <v>0</v>
      </c>
      <c r="L1983" s="8">
        <v>0</v>
      </c>
      <c r="M1983" s="8">
        <v>-5</v>
      </c>
      <c r="N1983" s="8">
        <v>-1305000</v>
      </c>
      <c r="O1983" s="8">
        <v>0</v>
      </c>
      <c r="P1983" s="8">
        <v>0</v>
      </c>
      <c r="Q1983" s="6" t="s">
        <v>25</v>
      </c>
    </row>
    <row r="1984" spans="1:17" x14ac:dyDescent="0.25">
      <c r="A1984" s="6" t="s">
        <v>264</v>
      </c>
      <c r="B1984" s="7" t="s">
        <v>18</v>
      </c>
      <c r="C1984" s="7" t="s">
        <v>54</v>
      </c>
      <c r="D1984" s="7" t="s">
        <v>166</v>
      </c>
      <c r="E1984" s="6" t="s">
        <v>21</v>
      </c>
      <c r="F1984" s="6" t="s">
        <v>22</v>
      </c>
      <c r="G1984" s="6" t="s">
        <v>265</v>
      </c>
      <c r="H1984" s="6" t="s">
        <v>24</v>
      </c>
      <c r="I1984" s="8">
        <v>2968</v>
      </c>
      <c r="J1984" s="8">
        <v>11489128</v>
      </c>
      <c r="K1984" s="8">
        <v>0</v>
      </c>
      <c r="L1984" s="8">
        <v>0</v>
      </c>
      <c r="M1984" s="8">
        <v>-2968</v>
      </c>
      <c r="N1984" s="8">
        <v>-11489128</v>
      </c>
      <c r="O1984" s="8">
        <v>0</v>
      </c>
      <c r="P1984" s="8">
        <v>0</v>
      </c>
      <c r="Q1984" s="6" t="s">
        <v>25</v>
      </c>
    </row>
    <row r="1985" spans="1:17" x14ac:dyDescent="0.25">
      <c r="A1985" s="6" t="s">
        <v>605</v>
      </c>
      <c r="B1985" s="7" t="s">
        <v>18</v>
      </c>
      <c r="C1985" s="7" t="s">
        <v>54</v>
      </c>
      <c r="D1985" s="7" t="s">
        <v>78</v>
      </c>
      <c r="E1985" s="6" t="s">
        <v>21</v>
      </c>
      <c r="F1985" s="6" t="s">
        <v>22</v>
      </c>
      <c r="G1985" s="6" t="s">
        <v>606</v>
      </c>
      <c r="H1985" s="6" t="s">
        <v>24</v>
      </c>
      <c r="I1985" s="8">
        <v>50</v>
      </c>
      <c r="J1985" s="8">
        <v>4824211</v>
      </c>
      <c r="K1985" s="8">
        <v>0</v>
      </c>
      <c r="L1985" s="8">
        <v>0</v>
      </c>
      <c r="M1985" s="8">
        <v>-50</v>
      </c>
      <c r="N1985" s="8">
        <v>-4824211</v>
      </c>
      <c r="O1985" s="8">
        <v>0</v>
      </c>
      <c r="P1985" s="8">
        <v>0</v>
      </c>
      <c r="Q1985" s="6" t="s">
        <v>25</v>
      </c>
    </row>
    <row r="1986" spans="1:17" x14ac:dyDescent="0.25">
      <c r="A1986" s="6" t="s">
        <v>804</v>
      </c>
      <c r="B1986" s="7" t="s">
        <v>18</v>
      </c>
      <c r="C1986" s="7" t="s">
        <v>54</v>
      </c>
      <c r="D1986" s="7" t="s">
        <v>86</v>
      </c>
      <c r="E1986" s="6" t="s">
        <v>21</v>
      </c>
      <c r="F1986" s="6" t="s">
        <v>22</v>
      </c>
      <c r="G1986" s="6" t="s">
        <v>805</v>
      </c>
      <c r="H1986" s="6" t="s">
        <v>24</v>
      </c>
      <c r="I1986" s="8">
        <v>386</v>
      </c>
      <c r="J1986" s="8">
        <v>8502422</v>
      </c>
      <c r="K1986" s="8">
        <v>0</v>
      </c>
      <c r="L1986" s="8">
        <v>0</v>
      </c>
      <c r="M1986" s="8">
        <v>-386</v>
      </c>
      <c r="N1986" s="8">
        <v>-8502422</v>
      </c>
      <c r="O1986" s="8">
        <v>0</v>
      </c>
      <c r="P1986" s="8">
        <v>0</v>
      </c>
      <c r="Q1986" s="6" t="s">
        <v>25</v>
      </c>
    </row>
    <row r="1987" spans="1:17" x14ac:dyDescent="0.25">
      <c r="A1987" s="6" t="s">
        <v>2947</v>
      </c>
      <c r="B1987" s="7" t="s">
        <v>18</v>
      </c>
      <c r="C1987" s="7" t="s">
        <v>54</v>
      </c>
      <c r="D1987" s="7" t="s">
        <v>86</v>
      </c>
      <c r="E1987" s="6" t="s">
        <v>21</v>
      </c>
      <c r="F1987" s="6" t="s">
        <v>22</v>
      </c>
      <c r="G1987" s="6" t="s">
        <v>2948</v>
      </c>
      <c r="H1987" s="6" t="s">
        <v>24</v>
      </c>
      <c r="I1987" s="8">
        <v>58</v>
      </c>
      <c r="J1987" s="8">
        <v>1264922</v>
      </c>
      <c r="K1987" s="8">
        <v>0</v>
      </c>
      <c r="L1987" s="8">
        <v>0</v>
      </c>
      <c r="M1987" s="8">
        <v>-58</v>
      </c>
      <c r="N1987" s="8">
        <v>-1264922</v>
      </c>
      <c r="O1987" s="8">
        <v>0</v>
      </c>
      <c r="P1987" s="8">
        <v>0</v>
      </c>
      <c r="Q1987" s="6" t="s">
        <v>25</v>
      </c>
    </row>
    <row r="1988" spans="1:17" x14ac:dyDescent="0.25">
      <c r="A1988" s="6" t="s">
        <v>1144</v>
      </c>
      <c r="B1988" s="7" t="s">
        <v>18</v>
      </c>
      <c r="C1988" s="7" t="s">
        <v>54</v>
      </c>
      <c r="D1988" s="7" t="s">
        <v>237</v>
      </c>
      <c r="E1988" s="6" t="s">
        <v>21</v>
      </c>
      <c r="F1988" s="6" t="s">
        <v>22</v>
      </c>
      <c r="G1988" s="6" t="s">
        <v>1145</v>
      </c>
      <c r="H1988" s="6" t="s">
        <v>24</v>
      </c>
      <c r="I1988" s="8">
        <v>89</v>
      </c>
      <c r="J1988" s="8">
        <v>1521085</v>
      </c>
      <c r="K1988" s="8">
        <v>0</v>
      </c>
      <c r="L1988" s="8">
        <v>0</v>
      </c>
      <c r="M1988" s="8">
        <v>-89</v>
      </c>
      <c r="N1988" s="8">
        <v>-1521085</v>
      </c>
      <c r="O1988" s="8">
        <v>0</v>
      </c>
      <c r="P1988" s="8">
        <v>0</v>
      </c>
      <c r="Q1988" s="6" t="s">
        <v>25</v>
      </c>
    </row>
    <row r="1989" spans="1:17" x14ac:dyDescent="0.25">
      <c r="A1989" s="6" t="s">
        <v>507</v>
      </c>
      <c r="B1989" s="7" t="s">
        <v>18</v>
      </c>
      <c r="C1989" s="7" t="s">
        <v>54</v>
      </c>
      <c r="D1989" s="7" t="s">
        <v>69</v>
      </c>
      <c r="E1989" s="6" t="s">
        <v>21</v>
      </c>
      <c r="F1989" s="6" t="s">
        <v>22</v>
      </c>
      <c r="G1989" s="6" t="s">
        <v>508</v>
      </c>
      <c r="H1989" s="6" t="s">
        <v>24</v>
      </c>
      <c r="I1989" s="8">
        <v>70</v>
      </c>
      <c r="J1989" s="8">
        <v>3793860</v>
      </c>
      <c r="K1989" s="8">
        <v>0</v>
      </c>
      <c r="L1989" s="8">
        <v>0</v>
      </c>
      <c r="M1989" s="8">
        <v>-70</v>
      </c>
      <c r="N1989" s="8">
        <v>-3793860</v>
      </c>
      <c r="O1989" s="8">
        <v>0</v>
      </c>
      <c r="P1989" s="8">
        <v>0</v>
      </c>
      <c r="Q1989" s="6" t="s">
        <v>25</v>
      </c>
    </row>
    <row r="1990" spans="1:17" x14ac:dyDescent="0.25">
      <c r="A1990" s="6" t="s">
        <v>2992</v>
      </c>
      <c r="B1990" s="7" t="s">
        <v>18</v>
      </c>
      <c r="C1990" s="7" t="s">
        <v>54</v>
      </c>
      <c r="D1990" s="7" t="s">
        <v>69</v>
      </c>
      <c r="E1990" s="6" t="s">
        <v>1154</v>
      </c>
      <c r="F1990" s="6" t="s">
        <v>40</v>
      </c>
      <c r="G1990" s="6" t="s">
        <v>2993</v>
      </c>
      <c r="H1990" s="6" t="s">
        <v>24</v>
      </c>
      <c r="I1990" s="8">
        <v>1</v>
      </c>
      <c r="J1990" s="8">
        <v>522000</v>
      </c>
      <c r="K1990" s="8">
        <v>0</v>
      </c>
      <c r="L1990" s="8">
        <v>0</v>
      </c>
      <c r="M1990" s="8">
        <v>-1</v>
      </c>
      <c r="N1990" s="8">
        <v>-522000</v>
      </c>
      <c r="O1990" s="8">
        <v>0</v>
      </c>
      <c r="P1990" s="8">
        <v>0</v>
      </c>
      <c r="Q1990" s="6" t="s">
        <v>25</v>
      </c>
    </row>
    <row r="1991" spans="1:17" x14ac:dyDescent="0.25">
      <c r="A1991" s="6" t="s">
        <v>2994</v>
      </c>
      <c r="B1991" s="7" t="s">
        <v>18</v>
      </c>
      <c r="C1991" s="7" t="s">
        <v>54</v>
      </c>
      <c r="D1991" s="7" t="s">
        <v>69</v>
      </c>
      <c r="E1991" s="6" t="s">
        <v>1154</v>
      </c>
      <c r="F1991" s="6" t="s">
        <v>40</v>
      </c>
      <c r="G1991" s="6" t="s">
        <v>2995</v>
      </c>
      <c r="H1991" s="6" t="s">
        <v>24</v>
      </c>
      <c r="I1991" s="8">
        <v>1</v>
      </c>
      <c r="J1991" s="8">
        <v>522003</v>
      </c>
      <c r="K1991" s="8">
        <v>0</v>
      </c>
      <c r="L1991" s="8">
        <v>0</v>
      </c>
      <c r="M1991" s="8">
        <v>-1</v>
      </c>
      <c r="N1991" s="8">
        <v>-522003</v>
      </c>
      <c r="O1991" s="8">
        <v>0</v>
      </c>
      <c r="P1991" s="8">
        <v>0</v>
      </c>
      <c r="Q1991" s="6" t="s">
        <v>25</v>
      </c>
    </row>
    <row r="1992" spans="1:17" x14ac:dyDescent="0.25">
      <c r="A1992" s="6" t="s">
        <v>425</v>
      </c>
      <c r="B1992" s="7" t="s">
        <v>18</v>
      </c>
      <c r="C1992" s="7" t="s">
        <v>426</v>
      </c>
      <c r="D1992" s="7" t="s">
        <v>140</v>
      </c>
      <c r="E1992" s="6" t="s">
        <v>21</v>
      </c>
      <c r="F1992" s="6" t="s">
        <v>22</v>
      </c>
      <c r="G1992" s="6" t="s">
        <v>427</v>
      </c>
      <c r="H1992" s="6" t="s">
        <v>24</v>
      </c>
      <c r="I1992" s="8">
        <v>195</v>
      </c>
      <c r="J1992" s="8">
        <v>7476937</v>
      </c>
      <c r="K1992" s="8">
        <v>0</v>
      </c>
      <c r="L1992" s="8">
        <v>0</v>
      </c>
      <c r="M1992" s="8">
        <v>-195</v>
      </c>
      <c r="N1992" s="8">
        <v>-7476937</v>
      </c>
      <c r="O1992" s="8">
        <v>0</v>
      </c>
      <c r="P1992" s="8">
        <v>0</v>
      </c>
      <c r="Q1992" s="6" t="s">
        <v>25</v>
      </c>
    </row>
    <row r="1993" spans="1:17" x14ac:dyDescent="0.25">
      <c r="A1993" s="6" t="s">
        <v>896</v>
      </c>
      <c r="B1993" s="7" t="s">
        <v>18</v>
      </c>
      <c r="C1993" s="7" t="s">
        <v>426</v>
      </c>
      <c r="D1993" s="7" t="s">
        <v>329</v>
      </c>
      <c r="E1993" s="6" t="s">
        <v>21</v>
      </c>
      <c r="F1993" s="6" t="s">
        <v>22</v>
      </c>
      <c r="G1993" s="6" t="s">
        <v>897</v>
      </c>
      <c r="H1993" s="6" t="s">
        <v>24</v>
      </c>
      <c r="I1993" s="8">
        <v>140</v>
      </c>
      <c r="J1993" s="8">
        <v>2326240</v>
      </c>
      <c r="K1993" s="8">
        <v>0</v>
      </c>
      <c r="L1993" s="8">
        <v>0</v>
      </c>
      <c r="M1993" s="8">
        <v>-140</v>
      </c>
      <c r="N1993" s="8">
        <v>-2326240</v>
      </c>
      <c r="O1993" s="8">
        <v>0</v>
      </c>
      <c r="P1993" s="8">
        <v>0</v>
      </c>
      <c r="Q1993" s="6" t="s">
        <v>25</v>
      </c>
    </row>
    <row r="1994" spans="1:17" x14ac:dyDescent="0.25">
      <c r="A1994" s="6" t="s">
        <v>1006</v>
      </c>
      <c r="B1994" s="7" t="s">
        <v>18</v>
      </c>
      <c r="C1994" s="7" t="s">
        <v>182</v>
      </c>
      <c r="D1994" s="7" t="s">
        <v>93</v>
      </c>
      <c r="E1994" s="6" t="s">
        <v>229</v>
      </c>
      <c r="F1994" s="6" t="s">
        <v>22</v>
      </c>
      <c r="G1994" s="6" t="s">
        <v>1007</v>
      </c>
      <c r="H1994" s="6" t="s">
        <v>24</v>
      </c>
      <c r="I1994" s="8">
        <v>136</v>
      </c>
      <c r="J1994" s="8">
        <v>43649</v>
      </c>
      <c r="K1994" s="8">
        <v>0</v>
      </c>
      <c r="L1994" s="8">
        <v>0</v>
      </c>
      <c r="M1994" s="8">
        <v>-136</v>
      </c>
      <c r="N1994" s="8">
        <v>-43649</v>
      </c>
      <c r="O1994" s="8">
        <v>0</v>
      </c>
      <c r="P1994" s="8">
        <v>0</v>
      </c>
      <c r="Q1994" s="6" t="s">
        <v>25</v>
      </c>
    </row>
    <row r="1995" spans="1:17" x14ac:dyDescent="0.25">
      <c r="A1995" s="6" t="s">
        <v>630</v>
      </c>
      <c r="B1995" s="7" t="s">
        <v>18</v>
      </c>
      <c r="C1995" s="7" t="s">
        <v>182</v>
      </c>
      <c r="D1995" s="7" t="s">
        <v>86</v>
      </c>
      <c r="E1995" s="9" t="s">
        <v>148</v>
      </c>
      <c r="F1995" s="6" t="s">
        <v>22</v>
      </c>
      <c r="G1995" s="6" t="s">
        <v>631</v>
      </c>
      <c r="H1995" s="6" t="s">
        <v>24</v>
      </c>
      <c r="I1995" s="8">
        <v>0</v>
      </c>
      <c r="J1995" s="8">
        <v>0</v>
      </c>
      <c r="K1995" s="8">
        <v>633</v>
      </c>
      <c r="L1995" s="8">
        <v>4312629</v>
      </c>
      <c r="M1995" s="8">
        <v>-633</v>
      </c>
      <c r="N1995" s="8">
        <v>-4312629</v>
      </c>
      <c r="O1995" s="8">
        <v>0</v>
      </c>
      <c r="P1995" s="8">
        <v>0</v>
      </c>
      <c r="Q1995" s="6" t="s">
        <v>25</v>
      </c>
    </row>
    <row r="1996" spans="1:17" x14ac:dyDescent="0.25">
      <c r="A1996" s="6" t="s">
        <v>666</v>
      </c>
      <c r="B1996" s="7" t="s">
        <v>18</v>
      </c>
      <c r="C1996" s="7" t="s">
        <v>182</v>
      </c>
      <c r="D1996" s="7" t="s">
        <v>86</v>
      </c>
      <c r="E1996" s="6" t="s">
        <v>21</v>
      </c>
      <c r="F1996" s="6" t="s">
        <v>22</v>
      </c>
      <c r="G1996" s="6" t="s">
        <v>667</v>
      </c>
      <c r="H1996" s="6" t="s">
        <v>24</v>
      </c>
      <c r="I1996" s="8">
        <v>385</v>
      </c>
      <c r="J1996" s="8">
        <v>3978339</v>
      </c>
      <c r="K1996" s="8">
        <v>0</v>
      </c>
      <c r="L1996" s="8">
        <v>0</v>
      </c>
      <c r="M1996" s="8">
        <v>-385</v>
      </c>
      <c r="N1996" s="8">
        <v>-3978339</v>
      </c>
      <c r="O1996" s="8">
        <v>0</v>
      </c>
      <c r="P1996" s="8">
        <v>0</v>
      </c>
      <c r="Q1996" s="6" t="s">
        <v>25</v>
      </c>
    </row>
    <row r="1997" spans="1:17" x14ac:dyDescent="0.25">
      <c r="A1997" s="6" t="s">
        <v>348</v>
      </c>
      <c r="B1997" s="7" t="s">
        <v>18</v>
      </c>
      <c r="C1997" s="7" t="s">
        <v>182</v>
      </c>
      <c r="D1997" s="7" t="s">
        <v>86</v>
      </c>
      <c r="E1997" s="6" t="s">
        <v>21</v>
      </c>
      <c r="F1997" s="6" t="s">
        <v>22</v>
      </c>
      <c r="G1997" s="6" t="s">
        <v>349</v>
      </c>
      <c r="H1997" s="6" t="s">
        <v>24</v>
      </c>
      <c r="I1997" s="8">
        <v>208</v>
      </c>
      <c r="J1997" s="8">
        <v>2917408</v>
      </c>
      <c r="K1997" s="8">
        <v>0</v>
      </c>
      <c r="L1997" s="8">
        <v>0</v>
      </c>
      <c r="M1997" s="8">
        <v>-208</v>
      </c>
      <c r="N1997" s="8">
        <v>-2917408</v>
      </c>
      <c r="O1997" s="8">
        <v>0</v>
      </c>
      <c r="P1997" s="8">
        <v>0</v>
      </c>
      <c r="Q1997" s="6" t="s">
        <v>25</v>
      </c>
    </row>
    <row r="1998" spans="1:17" x14ac:dyDescent="0.25">
      <c r="A1998" s="6" t="s">
        <v>824</v>
      </c>
      <c r="B1998" s="7" t="s">
        <v>18</v>
      </c>
      <c r="C1998" s="7" t="s">
        <v>825</v>
      </c>
      <c r="D1998" s="7" t="s">
        <v>140</v>
      </c>
      <c r="E1998" s="6" t="s">
        <v>21</v>
      </c>
      <c r="F1998" s="6" t="s">
        <v>22</v>
      </c>
      <c r="G1998" s="6" t="s">
        <v>826</v>
      </c>
      <c r="H1998" s="6" t="s">
        <v>24</v>
      </c>
      <c r="I1998" s="8">
        <v>320</v>
      </c>
      <c r="J1998" s="8">
        <v>2656000</v>
      </c>
      <c r="K1998" s="8">
        <v>0</v>
      </c>
      <c r="L1998" s="8">
        <v>0</v>
      </c>
      <c r="M1998" s="8">
        <v>-320</v>
      </c>
      <c r="N1998" s="8">
        <v>-2656000</v>
      </c>
      <c r="O1998" s="8">
        <v>0</v>
      </c>
      <c r="P1998" s="8">
        <v>0</v>
      </c>
      <c r="Q1998" s="6" t="s">
        <v>25</v>
      </c>
    </row>
    <row r="1999" spans="1:17" x14ac:dyDescent="0.25">
      <c r="A1999" s="6" t="s">
        <v>1738</v>
      </c>
      <c r="B1999" s="7" t="s">
        <v>18</v>
      </c>
      <c r="C1999" s="7" t="s">
        <v>1038</v>
      </c>
      <c r="D1999" s="7" t="s">
        <v>93</v>
      </c>
      <c r="E1999" s="6" t="s">
        <v>229</v>
      </c>
      <c r="F1999" s="6" t="s">
        <v>22</v>
      </c>
      <c r="G1999" s="6" t="s">
        <v>1739</v>
      </c>
      <c r="H1999" s="6" t="s">
        <v>24</v>
      </c>
      <c r="I1999" s="8">
        <v>140</v>
      </c>
      <c r="J1999" s="8">
        <v>203000</v>
      </c>
      <c r="K1999" s="8">
        <v>0</v>
      </c>
      <c r="L1999" s="8">
        <v>0</v>
      </c>
      <c r="M1999" s="8">
        <v>-140</v>
      </c>
      <c r="N1999" s="8">
        <v>-203000</v>
      </c>
      <c r="O1999" s="8">
        <v>0</v>
      </c>
      <c r="P1999" s="8">
        <v>0</v>
      </c>
      <c r="Q1999" s="6" t="s">
        <v>25</v>
      </c>
    </row>
    <row r="2000" spans="1:17" x14ac:dyDescent="0.25">
      <c r="A2000" s="6" t="s">
        <v>1825</v>
      </c>
      <c r="B2000" s="7" t="s">
        <v>18</v>
      </c>
      <c r="C2000" s="7" t="s">
        <v>1038</v>
      </c>
      <c r="D2000" s="7" t="s">
        <v>166</v>
      </c>
      <c r="E2000" s="6" t="s">
        <v>614</v>
      </c>
      <c r="F2000" s="6" t="s">
        <v>22</v>
      </c>
      <c r="G2000" s="6" t="s">
        <v>1826</v>
      </c>
      <c r="H2000" s="6" t="s">
        <v>24</v>
      </c>
      <c r="I2000" s="8">
        <v>0</v>
      </c>
      <c r="J2000" s="8">
        <v>0</v>
      </c>
      <c r="K2000" s="8">
        <v>200</v>
      </c>
      <c r="L2000" s="8">
        <v>296993</v>
      </c>
      <c r="M2000" s="8">
        <v>-200</v>
      </c>
      <c r="N2000" s="8">
        <v>-296993</v>
      </c>
      <c r="O2000" s="8">
        <v>0</v>
      </c>
      <c r="P2000" s="8">
        <v>0</v>
      </c>
      <c r="Q2000" s="6" t="s">
        <v>25</v>
      </c>
    </row>
    <row r="2001" spans="1:17" x14ac:dyDescent="0.25">
      <c r="A2001" s="6" t="s">
        <v>2184</v>
      </c>
      <c r="B2001" s="7" t="s">
        <v>18</v>
      </c>
      <c r="C2001" s="7" t="s">
        <v>1038</v>
      </c>
      <c r="D2001" s="7" t="s">
        <v>166</v>
      </c>
      <c r="E2001" s="6" t="s">
        <v>477</v>
      </c>
      <c r="F2001" s="6" t="s">
        <v>22</v>
      </c>
      <c r="G2001" s="6" t="s">
        <v>2185</v>
      </c>
      <c r="H2001" s="6" t="s">
        <v>24</v>
      </c>
      <c r="I2001" s="8">
        <v>1</v>
      </c>
      <c r="J2001" s="8">
        <v>3481</v>
      </c>
      <c r="K2001" s="8">
        <v>117</v>
      </c>
      <c r="L2001" s="8">
        <v>399719</v>
      </c>
      <c r="M2001" s="8">
        <v>-118</v>
      </c>
      <c r="N2001" s="8">
        <v>-403200</v>
      </c>
      <c r="O2001" s="8">
        <v>0</v>
      </c>
      <c r="P2001" s="8">
        <v>0</v>
      </c>
      <c r="Q2001" s="6" t="s">
        <v>25</v>
      </c>
    </row>
    <row r="2002" spans="1:17" x14ac:dyDescent="0.25">
      <c r="A2002" s="6" t="s">
        <v>1346</v>
      </c>
      <c r="B2002" s="7" t="s">
        <v>18</v>
      </c>
      <c r="C2002" s="7" t="s">
        <v>1038</v>
      </c>
      <c r="D2002" s="7" t="s">
        <v>86</v>
      </c>
      <c r="E2002" s="6" t="s">
        <v>477</v>
      </c>
      <c r="F2002" s="6" t="s">
        <v>22</v>
      </c>
      <c r="G2002" s="6" t="s">
        <v>1347</v>
      </c>
      <c r="H2002" s="6" t="s">
        <v>24</v>
      </c>
      <c r="I2002" s="8">
        <v>118</v>
      </c>
      <c r="J2002" s="8">
        <v>3381365</v>
      </c>
      <c r="K2002" s="8">
        <v>26</v>
      </c>
      <c r="L2002" s="8">
        <v>745046</v>
      </c>
      <c r="M2002" s="8">
        <v>-144</v>
      </c>
      <c r="N2002" s="8">
        <v>-4126411</v>
      </c>
      <c r="O2002" s="8">
        <v>0</v>
      </c>
      <c r="P2002" s="8">
        <v>0</v>
      </c>
      <c r="Q2002" s="6" t="s">
        <v>25</v>
      </c>
    </row>
    <row r="2003" spans="1:17" x14ac:dyDescent="0.25">
      <c r="A2003" s="6" t="s">
        <v>1037</v>
      </c>
      <c r="B2003" s="7" t="s">
        <v>18</v>
      </c>
      <c r="C2003" s="7" t="s">
        <v>1038</v>
      </c>
      <c r="D2003" s="7" t="s">
        <v>69</v>
      </c>
      <c r="E2003" s="6" t="s">
        <v>21</v>
      </c>
      <c r="F2003" s="6" t="s">
        <v>40</v>
      </c>
      <c r="G2003" s="6" t="s">
        <v>1039</v>
      </c>
      <c r="H2003" s="6" t="s">
        <v>24</v>
      </c>
      <c r="I2003" s="8">
        <v>6</v>
      </c>
      <c r="J2003" s="8">
        <v>1821000</v>
      </c>
      <c r="K2003" s="8">
        <v>0</v>
      </c>
      <c r="L2003" s="8">
        <v>0</v>
      </c>
      <c r="M2003" s="8">
        <v>-6</v>
      </c>
      <c r="N2003" s="8">
        <v>-1821000</v>
      </c>
      <c r="O2003" s="8">
        <v>0</v>
      </c>
      <c r="P2003" s="8">
        <v>0</v>
      </c>
      <c r="Q2003" s="6" t="s">
        <v>25</v>
      </c>
    </row>
    <row r="2004" spans="1:17" x14ac:dyDescent="0.25">
      <c r="A2004" s="6" t="s">
        <v>1322</v>
      </c>
      <c r="B2004" s="7" t="s">
        <v>18</v>
      </c>
      <c r="C2004" s="7" t="s">
        <v>1038</v>
      </c>
      <c r="D2004" s="7" t="s">
        <v>69</v>
      </c>
      <c r="E2004" s="6" t="s">
        <v>229</v>
      </c>
      <c r="F2004" s="6" t="s">
        <v>22</v>
      </c>
      <c r="G2004" s="6" t="s">
        <v>1323</v>
      </c>
      <c r="H2004" s="6" t="s">
        <v>24</v>
      </c>
      <c r="I2004" s="8">
        <v>0</v>
      </c>
      <c r="J2004" s="8">
        <v>0</v>
      </c>
      <c r="K2004" s="8">
        <v>36</v>
      </c>
      <c r="L2004" s="8">
        <v>6386400</v>
      </c>
      <c r="M2004" s="8">
        <v>-36</v>
      </c>
      <c r="N2004" s="8">
        <v>-6386400</v>
      </c>
      <c r="O2004" s="8">
        <v>0</v>
      </c>
      <c r="P2004" s="8">
        <v>0</v>
      </c>
      <c r="Q2004" s="6" t="s">
        <v>25</v>
      </c>
    </row>
    <row r="2005" spans="1:17" x14ac:dyDescent="0.25">
      <c r="A2005" s="6" t="s">
        <v>438</v>
      </c>
      <c r="B2005" s="7" t="s">
        <v>18</v>
      </c>
      <c r="C2005" s="7" t="s">
        <v>19</v>
      </c>
      <c r="D2005" s="7" t="s">
        <v>65</v>
      </c>
      <c r="E2005" s="6" t="s">
        <v>477</v>
      </c>
      <c r="F2005" s="6" t="s">
        <v>22</v>
      </c>
      <c r="G2005" s="6" t="s">
        <v>439</v>
      </c>
      <c r="H2005" s="6" t="s">
        <v>24</v>
      </c>
      <c r="I2005" s="8">
        <v>0</v>
      </c>
      <c r="J2005" s="8">
        <v>0</v>
      </c>
      <c r="K2005" s="8">
        <v>100</v>
      </c>
      <c r="L2005" s="8">
        <v>2659503</v>
      </c>
      <c r="M2005" s="8">
        <v>-100</v>
      </c>
      <c r="N2005" s="8">
        <v>-2659503</v>
      </c>
      <c r="O2005" s="8">
        <v>0</v>
      </c>
      <c r="P2005" s="8">
        <v>0</v>
      </c>
      <c r="Q2005" s="6" t="s">
        <v>25</v>
      </c>
    </row>
    <row r="2006" spans="1:17" x14ac:dyDescent="0.25">
      <c r="A2006" s="6" t="s">
        <v>438</v>
      </c>
      <c r="B2006" s="7" t="s">
        <v>18</v>
      </c>
      <c r="C2006" s="7" t="s">
        <v>19</v>
      </c>
      <c r="D2006" s="7" t="s">
        <v>65</v>
      </c>
      <c r="E2006" s="6" t="s">
        <v>21</v>
      </c>
      <c r="F2006" s="6" t="s">
        <v>2718</v>
      </c>
      <c r="G2006" s="6" t="s">
        <v>439</v>
      </c>
      <c r="H2006" s="6" t="s">
        <v>24</v>
      </c>
      <c r="I2006" s="8">
        <v>145</v>
      </c>
      <c r="J2006" s="8">
        <v>3767733</v>
      </c>
      <c r="K2006" s="8">
        <v>1</v>
      </c>
      <c r="L2006" s="8">
        <v>115142</v>
      </c>
      <c r="M2006" s="8">
        <v>-146</v>
      </c>
      <c r="N2006" s="8">
        <v>-3882875</v>
      </c>
      <c r="O2006" s="8">
        <v>0</v>
      </c>
      <c r="P2006" s="8">
        <v>0</v>
      </c>
      <c r="Q2006" s="6" t="s">
        <v>25</v>
      </c>
    </row>
    <row r="2007" spans="1:17" x14ac:dyDescent="0.25">
      <c r="A2007" s="6" t="s">
        <v>923</v>
      </c>
      <c r="B2007" s="7" t="s">
        <v>18</v>
      </c>
      <c r="C2007" s="7" t="s">
        <v>19</v>
      </c>
      <c r="D2007" s="7" t="s">
        <v>351</v>
      </c>
      <c r="E2007" s="6" t="s">
        <v>21</v>
      </c>
      <c r="F2007" s="6" t="s">
        <v>22</v>
      </c>
      <c r="G2007" s="6" t="s">
        <v>924</v>
      </c>
      <c r="H2007" s="6" t="s">
        <v>24</v>
      </c>
      <c r="I2007" s="8">
        <v>432</v>
      </c>
      <c r="J2007" s="8">
        <v>2231044</v>
      </c>
      <c r="K2007" s="8">
        <v>0</v>
      </c>
      <c r="L2007" s="8">
        <v>0</v>
      </c>
      <c r="M2007" s="8">
        <v>-432</v>
      </c>
      <c r="N2007" s="8">
        <v>-2231044</v>
      </c>
      <c r="O2007" s="8">
        <v>0</v>
      </c>
      <c r="P2007" s="8">
        <v>0</v>
      </c>
      <c r="Q2007" s="6" t="s">
        <v>25</v>
      </c>
    </row>
    <row r="2008" spans="1:17" x14ac:dyDescent="0.25">
      <c r="A2008" s="6" t="s">
        <v>770</v>
      </c>
      <c r="B2008" s="7" t="s">
        <v>18</v>
      </c>
      <c r="C2008" s="7" t="s">
        <v>19</v>
      </c>
      <c r="D2008" s="7" t="s">
        <v>351</v>
      </c>
      <c r="E2008" s="6" t="s">
        <v>21</v>
      </c>
      <c r="F2008" s="6" t="s">
        <v>22</v>
      </c>
      <c r="G2008" s="6" t="s">
        <v>771</v>
      </c>
      <c r="H2008" s="6" t="s">
        <v>24</v>
      </c>
      <c r="I2008" s="8">
        <v>494</v>
      </c>
      <c r="J2008" s="8">
        <v>3014388</v>
      </c>
      <c r="K2008" s="8">
        <v>0</v>
      </c>
      <c r="L2008" s="8">
        <v>0</v>
      </c>
      <c r="M2008" s="8">
        <v>-494</v>
      </c>
      <c r="N2008" s="8">
        <v>-3014388</v>
      </c>
      <c r="O2008" s="8">
        <v>0</v>
      </c>
      <c r="P2008" s="8">
        <v>0</v>
      </c>
      <c r="Q2008" s="6" t="s">
        <v>25</v>
      </c>
    </row>
    <row r="2009" spans="1:17" x14ac:dyDescent="0.25">
      <c r="A2009" s="6" t="s">
        <v>3109</v>
      </c>
      <c r="B2009" s="7" t="s">
        <v>18</v>
      </c>
      <c r="C2009" s="7" t="s">
        <v>19</v>
      </c>
      <c r="D2009" s="7" t="s">
        <v>351</v>
      </c>
      <c r="E2009" s="6" t="s">
        <v>21</v>
      </c>
      <c r="F2009" s="6" t="s">
        <v>22</v>
      </c>
      <c r="G2009" s="6" t="s">
        <v>3110</v>
      </c>
      <c r="H2009" s="6" t="s">
        <v>24</v>
      </c>
      <c r="I2009" s="8">
        <v>303</v>
      </c>
      <c r="J2009" s="8">
        <v>706899</v>
      </c>
      <c r="K2009" s="8">
        <v>0</v>
      </c>
      <c r="L2009" s="8">
        <v>0</v>
      </c>
      <c r="M2009" s="8">
        <v>-303</v>
      </c>
      <c r="N2009" s="8">
        <v>-706899</v>
      </c>
      <c r="O2009" s="8">
        <v>0</v>
      </c>
      <c r="P2009" s="8">
        <v>0</v>
      </c>
      <c r="Q2009" s="6" t="s">
        <v>25</v>
      </c>
    </row>
    <row r="2010" spans="1:17" x14ac:dyDescent="0.25">
      <c r="A2010" s="6" t="s">
        <v>1354</v>
      </c>
      <c r="B2010" s="7" t="s">
        <v>18</v>
      </c>
      <c r="C2010" s="7" t="s">
        <v>19</v>
      </c>
      <c r="D2010" s="7" t="s">
        <v>351</v>
      </c>
      <c r="E2010" s="6" t="s">
        <v>21</v>
      </c>
      <c r="F2010" s="6" t="s">
        <v>22</v>
      </c>
      <c r="G2010" s="6" t="s">
        <v>1355</v>
      </c>
      <c r="H2010" s="6" t="s">
        <v>24</v>
      </c>
      <c r="I2010" s="8">
        <v>5640</v>
      </c>
      <c r="J2010" s="8">
        <v>1039373</v>
      </c>
      <c r="K2010" s="8">
        <v>0</v>
      </c>
      <c r="L2010" s="8">
        <v>0</v>
      </c>
      <c r="M2010" s="8">
        <v>-5640</v>
      </c>
      <c r="N2010" s="8">
        <v>-1039373</v>
      </c>
      <c r="O2010" s="8">
        <v>0</v>
      </c>
      <c r="P2010" s="8">
        <v>0</v>
      </c>
      <c r="Q2010" s="6" t="s">
        <v>25</v>
      </c>
    </row>
    <row r="2011" spans="1:17" x14ac:dyDescent="0.25">
      <c r="A2011" s="6" t="s">
        <v>1030</v>
      </c>
      <c r="B2011" s="7" t="s">
        <v>18</v>
      </c>
      <c r="C2011" s="7" t="s">
        <v>19</v>
      </c>
      <c r="D2011" s="7" t="s">
        <v>351</v>
      </c>
      <c r="E2011" s="6" t="s">
        <v>21</v>
      </c>
      <c r="F2011" s="6" t="s">
        <v>2718</v>
      </c>
      <c r="G2011" s="6" t="s">
        <v>1031</v>
      </c>
      <c r="H2011" s="6" t="s">
        <v>24</v>
      </c>
      <c r="I2011" s="8">
        <v>766</v>
      </c>
      <c r="J2011" s="8">
        <v>5621629</v>
      </c>
      <c r="K2011" s="8">
        <v>0</v>
      </c>
      <c r="L2011" s="8">
        <v>0</v>
      </c>
      <c r="M2011" s="8">
        <v>-766</v>
      </c>
      <c r="N2011" s="8">
        <v>-5621629</v>
      </c>
      <c r="O2011" s="8">
        <v>0</v>
      </c>
      <c r="P2011" s="8">
        <v>0</v>
      </c>
      <c r="Q2011" s="6" t="s">
        <v>25</v>
      </c>
    </row>
    <row r="2012" spans="1:17" x14ac:dyDescent="0.25">
      <c r="A2012" s="6" t="s">
        <v>3111</v>
      </c>
      <c r="B2012" s="7" t="s">
        <v>18</v>
      </c>
      <c r="C2012" s="7" t="s">
        <v>19</v>
      </c>
      <c r="D2012" s="7" t="s">
        <v>351</v>
      </c>
      <c r="E2012" s="6" t="s">
        <v>157</v>
      </c>
      <c r="F2012" s="6" t="s">
        <v>22</v>
      </c>
      <c r="G2012" s="6" t="s">
        <v>3112</v>
      </c>
      <c r="H2012" s="6" t="s">
        <v>24</v>
      </c>
      <c r="I2012" s="8">
        <v>2</v>
      </c>
      <c r="J2012" s="8">
        <v>44500</v>
      </c>
      <c r="K2012" s="8">
        <v>0</v>
      </c>
      <c r="L2012" s="8">
        <v>0</v>
      </c>
      <c r="M2012" s="8">
        <v>-2</v>
      </c>
      <c r="N2012" s="8">
        <v>-44500</v>
      </c>
      <c r="O2012" s="8">
        <v>0</v>
      </c>
      <c r="P2012" s="8">
        <v>0</v>
      </c>
      <c r="Q2012" s="6" t="s">
        <v>25</v>
      </c>
    </row>
    <row r="2013" spans="1:17" x14ac:dyDescent="0.25">
      <c r="A2013" s="6" t="s">
        <v>3113</v>
      </c>
      <c r="B2013" s="7" t="s">
        <v>18</v>
      </c>
      <c r="C2013" s="7" t="s">
        <v>19</v>
      </c>
      <c r="D2013" s="7" t="s">
        <v>351</v>
      </c>
      <c r="E2013" s="6" t="s">
        <v>506</v>
      </c>
      <c r="F2013" s="6" t="s">
        <v>22</v>
      </c>
      <c r="G2013" s="6" t="s">
        <v>3116</v>
      </c>
      <c r="H2013" s="6" t="s">
        <v>24</v>
      </c>
      <c r="I2013" s="8">
        <v>3</v>
      </c>
      <c r="J2013" s="8">
        <v>439356</v>
      </c>
      <c r="K2013" s="8">
        <v>0</v>
      </c>
      <c r="L2013" s="8">
        <v>0</v>
      </c>
      <c r="M2013" s="8">
        <v>-3</v>
      </c>
      <c r="N2013" s="8">
        <v>-439356</v>
      </c>
      <c r="O2013" s="8">
        <v>0</v>
      </c>
      <c r="P2013" s="8">
        <v>0</v>
      </c>
      <c r="Q2013" s="6" t="s">
        <v>25</v>
      </c>
    </row>
    <row r="2014" spans="1:17" x14ac:dyDescent="0.25">
      <c r="A2014" s="6" t="s">
        <v>3114</v>
      </c>
      <c r="B2014" s="7" t="s">
        <v>18</v>
      </c>
      <c r="C2014" s="7" t="s">
        <v>19</v>
      </c>
      <c r="D2014" s="7" t="s">
        <v>351</v>
      </c>
      <c r="E2014" s="6" t="s">
        <v>506</v>
      </c>
      <c r="F2014" s="6" t="s">
        <v>22</v>
      </c>
      <c r="G2014" s="6" t="s">
        <v>3117</v>
      </c>
      <c r="H2014" s="6" t="s">
        <v>24</v>
      </c>
      <c r="I2014" s="8">
        <v>3</v>
      </c>
      <c r="J2014" s="8">
        <v>439356</v>
      </c>
      <c r="K2014" s="8">
        <v>0</v>
      </c>
      <c r="L2014" s="8">
        <v>0</v>
      </c>
      <c r="M2014" s="8">
        <v>-3</v>
      </c>
      <c r="N2014" s="8">
        <v>-439356</v>
      </c>
      <c r="O2014" s="8">
        <v>0</v>
      </c>
      <c r="P2014" s="8">
        <v>0</v>
      </c>
      <c r="Q2014" s="6" t="s">
        <v>25</v>
      </c>
    </row>
    <row r="2015" spans="1:17" x14ac:dyDescent="0.25">
      <c r="A2015" s="6" t="s">
        <v>3115</v>
      </c>
      <c r="B2015" s="7" t="s">
        <v>18</v>
      </c>
      <c r="C2015" s="7" t="s">
        <v>19</v>
      </c>
      <c r="D2015" s="7" t="s">
        <v>351</v>
      </c>
      <c r="E2015" s="6" t="s">
        <v>506</v>
      </c>
      <c r="F2015" s="6" t="s">
        <v>22</v>
      </c>
      <c r="G2015" s="6" t="s">
        <v>3118</v>
      </c>
      <c r="H2015" s="6" t="s">
        <v>24</v>
      </c>
      <c r="I2015" s="8">
        <v>3</v>
      </c>
      <c r="J2015" s="8">
        <v>439356</v>
      </c>
      <c r="K2015" s="8">
        <v>0</v>
      </c>
      <c r="L2015" s="8">
        <v>0</v>
      </c>
      <c r="M2015" s="8">
        <v>-3</v>
      </c>
      <c r="N2015" s="8">
        <v>-439356</v>
      </c>
      <c r="O2015" s="8">
        <v>0</v>
      </c>
      <c r="P2015" s="8">
        <v>0</v>
      </c>
      <c r="Q2015" s="6" t="s">
        <v>25</v>
      </c>
    </row>
    <row r="2016" spans="1:17" x14ac:dyDescent="0.25">
      <c r="A2016" s="6" t="s">
        <v>2818</v>
      </c>
      <c r="B2016" s="7" t="s">
        <v>18</v>
      </c>
      <c r="C2016" s="7" t="s">
        <v>19</v>
      </c>
      <c r="D2016" s="7" t="s">
        <v>351</v>
      </c>
      <c r="E2016" s="6" t="s">
        <v>2258</v>
      </c>
      <c r="F2016" s="6" t="s">
        <v>22</v>
      </c>
      <c r="G2016" s="6" t="s">
        <v>2819</v>
      </c>
      <c r="H2016" s="6" t="s">
        <v>24</v>
      </c>
      <c r="I2016" s="8">
        <v>3</v>
      </c>
      <c r="J2016" s="8">
        <v>50146</v>
      </c>
      <c r="K2016" s="8">
        <v>50</v>
      </c>
      <c r="L2016" s="8">
        <v>835760</v>
      </c>
      <c r="M2016" s="8">
        <v>-53</v>
      </c>
      <c r="N2016" s="8">
        <v>-885906</v>
      </c>
      <c r="O2016" s="8">
        <v>0</v>
      </c>
      <c r="P2016" s="8">
        <v>0</v>
      </c>
      <c r="Q2016" s="6" t="s">
        <v>25</v>
      </c>
    </row>
    <row r="2017" spans="1:17" x14ac:dyDescent="0.25">
      <c r="A2017" s="6" t="s">
        <v>355</v>
      </c>
      <c r="B2017" s="7" t="s">
        <v>18</v>
      </c>
      <c r="C2017" s="7" t="s">
        <v>19</v>
      </c>
      <c r="D2017" s="7" t="s">
        <v>356</v>
      </c>
      <c r="E2017" s="6" t="s">
        <v>21</v>
      </c>
      <c r="F2017" s="6" t="s">
        <v>22</v>
      </c>
      <c r="G2017" s="6" t="s">
        <v>357</v>
      </c>
      <c r="H2017" s="6" t="s">
        <v>24</v>
      </c>
      <c r="I2017" s="8">
        <v>650</v>
      </c>
      <c r="J2017" s="8">
        <v>9425000</v>
      </c>
      <c r="K2017" s="8">
        <v>0</v>
      </c>
      <c r="L2017" s="8">
        <v>0</v>
      </c>
      <c r="M2017" s="8">
        <v>-650</v>
      </c>
      <c r="N2017" s="8">
        <v>-9425000</v>
      </c>
      <c r="O2017" s="8">
        <v>0</v>
      </c>
      <c r="P2017" s="8">
        <v>0</v>
      </c>
      <c r="Q2017" s="6" t="s">
        <v>25</v>
      </c>
    </row>
    <row r="2018" spans="1:17" x14ac:dyDescent="0.25">
      <c r="A2018" s="6" t="s">
        <v>638</v>
      </c>
      <c r="B2018" s="7" t="s">
        <v>18</v>
      </c>
      <c r="C2018" s="7" t="s">
        <v>19</v>
      </c>
      <c r="D2018" s="7" t="s">
        <v>140</v>
      </c>
      <c r="E2018" s="6" t="s">
        <v>21</v>
      </c>
      <c r="F2018" s="6" t="s">
        <v>22</v>
      </c>
      <c r="G2018" s="6" t="s">
        <v>639</v>
      </c>
      <c r="H2018" s="6" t="s">
        <v>24</v>
      </c>
      <c r="I2018" s="8">
        <v>315</v>
      </c>
      <c r="J2018" s="8">
        <v>4252500</v>
      </c>
      <c r="K2018" s="8">
        <v>0</v>
      </c>
      <c r="L2018" s="8">
        <v>0</v>
      </c>
      <c r="M2018" s="8">
        <v>-315</v>
      </c>
      <c r="N2018" s="8">
        <v>-4252500</v>
      </c>
      <c r="O2018" s="8">
        <v>0</v>
      </c>
      <c r="P2018" s="8">
        <v>0</v>
      </c>
      <c r="Q2018" s="6" t="s">
        <v>25</v>
      </c>
    </row>
    <row r="2019" spans="1:17" x14ac:dyDescent="0.25">
      <c r="A2019" s="6" t="s">
        <v>188</v>
      </c>
      <c r="B2019" s="7" t="s">
        <v>18</v>
      </c>
      <c r="C2019" s="7" t="s">
        <v>19</v>
      </c>
      <c r="D2019" s="7" t="s">
        <v>32</v>
      </c>
      <c r="E2019" s="6" t="s">
        <v>21</v>
      </c>
      <c r="F2019" s="6" t="s">
        <v>22</v>
      </c>
      <c r="G2019" s="6" t="s">
        <v>189</v>
      </c>
      <c r="H2019" s="6" t="s">
        <v>24</v>
      </c>
      <c r="I2019" s="8">
        <v>20</v>
      </c>
      <c r="J2019" s="8">
        <v>15460000</v>
      </c>
      <c r="K2019" s="8">
        <v>0</v>
      </c>
      <c r="L2019" s="8">
        <v>0</v>
      </c>
      <c r="M2019" s="8">
        <v>-20</v>
      </c>
      <c r="N2019" s="8">
        <v>-15460000</v>
      </c>
      <c r="O2019" s="8">
        <v>0</v>
      </c>
      <c r="P2019" s="8">
        <v>0</v>
      </c>
      <c r="Q2019" s="6" t="s">
        <v>25</v>
      </c>
    </row>
    <row r="2020" spans="1:17" x14ac:dyDescent="0.25">
      <c r="A2020" s="6" t="s">
        <v>31</v>
      </c>
      <c r="B2020" s="7" t="s">
        <v>18</v>
      </c>
      <c r="C2020" s="7" t="s">
        <v>19</v>
      </c>
      <c r="D2020" s="7" t="s">
        <v>32</v>
      </c>
      <c r="E2020" s="6" t="s">
        <v>21</v>
      </c>
      <c r="F2020" s="6" t="s">
        <v>22</v>
      </c>
      <c r="G2020" s="6" t="s">
        <v>33</v>
      </c>
      <c r="H2020" s="6" t="s">
        <v>24</v>
      </c>
      <c r="I2020" s="8">
        <v>102</v>
      </c>
      <c r="J2020" s="8">
        <v>88365164</v>
      </c>
      <c r="K2020" s="8">
        <v>0</v>
      </c>
      <c r="L2020" s="8">
        <v>0</v>
      </c>
      <c r="M2020" s="8">
        <v>-102</v>
      </c>
      <c r="N2020" s="8">
        <v>-88365164</v>
      </c>
      <c r="O2020" s="8">
        <v>0</v>
      </c>
      <c r="P2020" s="8">
        <v>0</v>
      </c>
      <c r="Q2020" s="6" t="s">
        <v>34</v>
      </c>
    </row>
    <row r="2021" spans="1:17" x14ac:dyDescent="0.25">
      <c r="A2021" s="6" t="s">
        <v>950</v>
      </c>
      <c r="B2021" s="7" t="s">
        <v>18</v>
      </c>
      <c r="C2021" s="7" t="s">
        <v>19</v>
      </c>
      <c r="D2021" s="7" t="s">
        <v>152</v>
      </c>
      <c r="E2021" s="6" t="s">
        <v>21</v>
      </c>
      <c r="F2021" s="6" t="s">
        <v>22</v>
      </c>
      <c r="G2021" s="6" t="s">
        <v>951</v>
      </c>
      <c r="H2021" s="6" t="s">
        <v>30</v>
      </c>
      <c r="I2021" s="8">
        <v>78</v>
      </c>
      <c r="J2021" s="8">
        <v>2106000</v>
      </c>
      <c r="K2021" s="8">
        <v>0</v>
      </c>
      <c r="L2021" s="8">
        <v>0</v>
      </c>
      <c r="M2021" s="8">
        <v>-78</v>
      </c>
      <c r="N2021" s="8">
        <v>-2106000</v>
      </c>
      <c r="O2021" s="8">
        <v>0</v>
      </c>
      <c r="P2021" s="8">
        <v>0</v>
      </c>
      <c r="Q2021" s="6" t="s">
        <v>25</v>
      </c>
    </row>
    <row r="2022" spans="1:17" x14ac:dyDescent="0.25">
      <c r="A2022" s="6" t="s">
        <v>258</v>
      </c>
      <c r="B2022" s="7" t="s">
        <v>18</v>
      </c>
      <c r="C2022" s="7" t="s">
        <v>19</v>
      </c>
      <c r="D2022" s="7" t="s">
        <v>93</v>
      </c>
      <c r="E2022" s="6" t="s">
        <v>21</v>
      </c>
      <c r="F2022" s="6" t="s">
        <v>22</v>
      </c>
      <c r="G2022" s="6" t="s">
        <v>259</v>
      </c>
      <c r="H2022" s="6" t="s">
        <v>24</v>
      </c>
      <c r="I2022" s="8">
        <v>10770</v>
      </c>
      <c r="J2022" s="8">
        <v>11568919</v>
      </c>
      <c r="K2022" s="8">
        <v>0</v>
      </c>
      <c r="L2022" s="8">
        <v>0</v>
      </c>
      <c r="M2022" s="8">
        <v>-10770</v>
      </c>
      <c r="N2022" s="8">
        <v>-11568919</v>
      </c>
      <c r="O2022" s="8">
        <v>0</v>
      </c>
      <c r="P2022" s="8">
        <v>0</v>
      </c>
      <c r="Q2022" s="6" t="s">
        <v>25</v>
      </c>
    </row>
    <row r="2023" spans="1:17" x14ac:dyDescent="0.25">
      <c r="A2023" s="6" t="s">
        <v>845</v>
      </c>
      <c r="B2023" s="7" t="s">
        <v>18</v>
      </c>
      <c r="C2023" s="7" t="s">
        <v>19</v>
      </c>
      <c r="D2023" s="7" t="s">
        <v>93</v>
      </c>
      <c r="E2023" s="6" t="s">
        <v>21</v>
      </c>
      <c r="F2023" s="6" t="s">
        <v>22</v>
      </c>
      <c r="G2023" s="6" t="s">
        <v>846</v>
      </c>
      <c r="H2023" s="6" t="s">
        <v>24</v>
      </c>
      <c r="I2023" s="8">
        <v>1000</v>
      </c>
      <c r="J2023" s="8">
        <v>2603000</v>
      </c>
      <c r="K2023" s="8">
        <v>0</v>
      </c>
      <c r="L2023" s="8">
        <v>0</v>
      </c>
      <c r="M2023" s="8">
        <v>-1000</v>
      </c>
      <c r="N2023" s="8">
        <v>-2603000</v>
      </c>
      <c r="O2023" s="8">
        <v>0</v>
      </c>
      <c r="P2023" s="8">
        <v>0</v>
      </c>
      <c r="Q2023" s="6" t="s">
        <v>25</v>
      </c>
    </row>
    <row r="2024" spans="1:17" x14ac:dyDescent="0.25">
      <c r="A2024" s="6" t="s">
        <v>1328</v>
      </c>
      <c r="B2024" s="7" t="s">
        <v>18</v>
      </c>
      <c r="C2024" s="7" t="s">
        <v>19</v>
      </c>
      <c r="D2024" s="7" t="s">
        <v>93</v>
      </c>
      <c r="E2024" s="6" t="s">
        <v>21</v>
      </c>
      <c r="F2024" s="6" t="s">
        <v>22</v>
      </c>
      <c r="G2024" s="6" t="s">
        <v>1329</v>
      </c>
      <c r="H2024" s="6" t="s">
        <v>24</v>
      </c>
      <c r="I2024" s="8">
        <v>7800</v>
      </c>
      <c r="J2024" s="8">
        <v>1057992</v>
      </c>
      <c r="K2024" s="8">
        <v>0</v>
      </c>
      <c r="L2024" s="8">
        <v>0</v>
      </c>
      <c r="M2024" s="8">
        <v>-7800</v>
      </c>
      <c r="N2024" s="8">
        <v>-1057992</v>
      </c>
      <c r="O2024" s="8">
        <v>0</v>
      </c>
      <c r="P2024" s="8">
        <v>0</v>
      </c>
      <c r="Q2024" s="6" t="s">
        <v>25</v>
      </c>
    </row>
    <row r="2025" spans="1:17" x14ac:dyDescent="0.25">
      <c r="A2025" s="6" t="s">
        <v>721</v>
      </c>
      <c r="B2025" s="7" t="s">
        <v>18</v>
      </c>
      <c r="C2025" s="7" t="s">
        <v>19</v>
      </c>
      <c r="D2025" s="7" t="s">
        <v>93</v>
      </c>
      <c r="E2025" s="6" t="s">
        <v>21</v>
      </c>
      <c r="F2025" s="6" t="s">
        <v>22</v>
      </c>
      <c r="G2025" s="6" t="s">
        <v>722</v>
      </c>
      <c r="H2025" s="6" t="s">
        <v>24</v>
      </c>
      <c r="I2025" s="8">
        <v>19948</v>
      </c>
      <c r="J2025" s="8">
        <v>3391160</v>
      </c>
      <c r="K2025" s="8">
        <v>0</v>
      </c>
      <c r="L2025" s="8">
        <v>0</v>
      </c>
      <c r="M2025" s="8">
        <v>-19948</v>
      </c>
      <c r="N2025" s="8">
        <v>-3391160</v>
      </c>
      <c r="O2025" s="8">
        <v>0</v>
      </c>
      <c r="P2025" s="8">
        <v>0</v>
      </c>
      <c r="Q2025" s="6" t="s">
        <v>25</v>
      </c>
    </row>
    <row r="2026" spans="1:17" x14ac:dyDescent="0.25">
      <c r="A2026" s="6" t="s">
        <v>3119</v>
      </c>
      <c r="B2026" s="7" t="s">
        <v>18</v>
      </c>
      <c r="C2026" s="7" t="s">
        <v>19</v>
      </c>
      <c r="D2026" s="7" t="s">
        <v>93</v>
      </c>
      <c r="E2026" s="6" t="s">
        <v>21</v>
      </c>
      <c r="F2026" s="6" t="s">
        <v>22</v>
      </c>
      <c r="G2026" s="6" t="s">
        <v>3121</v>
      </c>
      <c r="H2026" s="6" t="s">
        <v>24</v>
      </c>
      <c r="I2026" s="8">
        <v>1000</v>
      </c>
      <c r="J2026" s="8">
        <v>1000000</v>
      </c>
      <c r="K2026" s="8">
        <v>0</v>
      </c>
      <c r="L2026" s="8">
        <v>0</v>
      </c>
      <c r="M2026" s="8">
        <v>-1000</v>
      </c>
      <c r="N2026" s="8">
        <v>-1000000</v>
      </c>
      <c r="O2026" s="8">
        <v>0</v>
      </c>
      <c r="P2026" s="8">
        <v>0</v>
      </c>
      <c r="Q2026" s="6" t="s">
        <v>25</v>
      </c>
    </row>
    <row r="2027" spans="1:17" x14ac:dyDescent="0.25">
      <c r="A2027" s="6" t="s">
        <v>3120</v>
      </c>
      <c r="B2027" s="7" t="s">
        <v>18</v>
      </c>
      <c r="C2027" s="7" t="s">
        <v>19</v>
      </c>
      <c r="D2027" s="7" t="s">
        <v>93</v>
      </c>
      <c r="E2027" s="6" t="s">
        <v>21</v>
      </c>
      <c r="F2027" s="6" t="s">
        <v>22</v>
      </c>
      <c r="G2027" s="6" t="s">
        <v>3122</v>
      </c>
      <c r="H2027" s="6" t="s">
        <v>24</v>
      </c>
      <c r="I2027" s="8">
        <v>80</v>
      </c>
      <c r="J2027" s="8">
        <v>240000</v>
      </c>
      <c r="K2027" s="8">
        <v>0</v>
      </c>
      <c r="L2027" s="8">
        <v>0</v>
      </c>
      <c r="M2027" s="8">
        <v>-80</v>
      </c>
      <c r="N2027" s="8">
        <v>-240000</v>
      </c>
      <c r="O2027" s="8">
        <v>0</v>
      </c>
      <c r="P2027" s="8">
        <v>0</v>
      </c>
      <c r="Q2027" s="6" t="s">
        <v>25</v>
      </c>
    </row>
    <row r="2028" spans="1:17" x14ac:dyDescent="0.25">
      <c r="A2028" s="6" t="s">
        <v>620</v>
      </c>
      <c r="B2028" s="7" t="s">
        <v>18</v>
      </c>
      <c r="C2028" s="7" t="s">
        <v>19</v>
      </c>
      <c r="D2028" s="7" t="s">
        <v>93</v>
      </c>
      <c r="E2028" s="6" t="s">
        <v>21</v>
      </c>
      <c r="F2028" s="6" t="s">
        <v>40</v>
      </c>
      <c r="G2028" s="6" t="s">
        <v>621</v>
      </c>
      <c r="H2028" s="6" t="s">
        <v>24</v>
      </c>
      <c r="I2028" s="8">
        <v>0</v>
      </c>
      <c r="J2028" s="8">
        <v>0</v>
      </c>
      <c r="K2028" s="8">
        <v>10079</v>
      </c>
      <c r="L2028" s="8">
        <v>651696</v>
      </c>
      <c r="M2028" s="8">
        <v>-10079</v>
      </c>
      <c r="N2028" s="8">
        <v>-651696</v>
      </c>
      <c r="O2028" s="8">
        <v>0</v>
      </c>
      <c r="P2028" s="8">
        <v>0</v>
      </c>
      <c r="Q2028" s="6" t="s">
        <v>25</v>
      </c>
    </row>
    <row r="2029" spans="1:17" x14ac:dyDescent="0.25">
      <c r="A2029" s="6" t="s">
        <v>1086</v>
      </c>
      <c r="B2029" s="7" t="s">
        <v>18</v>
      </c>
      <c r="C2029" s="7" t="s">
        <v>19</v>
      </c>
      <c r="D2029" s="7" t="s">
        <v>93</v>
      </c>
      <c r="E2029" s="6" t="s">
        <v>21</v>
      </c>
      <c r="F2029" s="6" t="s">
        <v>22</v>
      </c>
      <c r="G2029" s="6" t="s">
        <v>1087</v>
      </c>
      <c r="H2029" s="6" t="s">
        <v>24</v>
      </c>
      <c r="I2029" s="8">
        <v>3225</v>
      </c>
      <c r="J2029" s="8">
        <v>1612500</v>
      </c>
      <c r="K2029" s="8">
        <v>0</v>
      </c>
      <c r="L2029" s="8">
        <v>0</v>
      </c>
      <c r="M2029" s="8">
        <v>-3225</v>
      </c>
      <c r="N2029" s="8">
        <v>-1612500</v>
      </c>
      <c r="O2029" s="8">
        <v>0</v>
      </c>
      <c r="P2029" s="8">
        <v>0</v>
      </c>
      <c r="Q2029" s="6" t="s">
        <v>25</v>
      </c>
    </row>
    <row r="2030" spans="1:17" x14ac:dyDescent="0.25">
      <c r="A2030" s="6" t="s">
        <v>57</v>
      </c>
      <c r="B2030" s="7" t="s">
        <v>18</v>
      </c>
      <c r="C2030" s="7" t="s">
        <v>19</v>
      </c>
      <c r="D2030" s="7" t="s">
        <v>58</v>
      </c>
      <c r="E2030" s="6" t="s">
        <v>21</v>
      </c>
      <c r="F2030" s="6" t="s">
        <v>22</v>
      </c>
      <c r="G2030" s="6" t="s">
        <v>59</v>
      </c>
      <c r="H2030" s="6" t="s">
        <v>24</v>
      </c>
      <c r="I2030" s="8">
        <v>227</v>
      </c>
      <c r="J2030" s="8">
        <v>47443000</v>
      </c>
      <c r="K2030" s="8">
        <v>0</v>
      </c>
      <c r="L2030" s="8">
        <v>0</v>
      </c>
      <c r="M2030" s="8">
        <v>-227</v>
      </c>
      <c r="N2030" s="8">
        <v>-47443000</v>
      </c>
      <c r="O2030" s="8">
        <v>0</v>
      </c>
      <c r="P2030" s="8">
        <v>0</v>
      </c>
      <c r="Q2030" s="6" t="s">
        <v>25</v>
      </c>
    </row>
    <row r="2031" spans="1:17" x14ac:dyDescent="0.25">
      <c r="A2031" s="6" t="s">
        <v>344</v>
      </c>
      <c r="B2031" s="7" t="s">
        <v>18</v>
      </c>
      <c r="C2031" s="7" t="s">
        <v>19</v>
      </c>
      <c r="D2031" s="7" t="s">
        <v>58</v>
      </c>
      <c r="E2031" s="6" t="s">
        <v>21</v>
      </c>
      <c r="F2031" s="6" t="s">
        <v>2718</v>
      </c>
      <c r="G2031" s="6" t="s">
        <v>345</v>
      </c>
      <c r="H2031" s="6" t="s">
        <v>24</v>
      </c>
      <c r="I2031" s="8">
        <v>44</v>
      </c>
      <c r="J2031" s="8">
        <v>9196000</v>
      </c>
      <c r="K2031" s="8">
        <v>0</v>
      </c>
      <c r="L2031" s="8">
        <v>0</v>
      </c>
      <c r="M2031" s="8">
        <v>-44</v>
      </c>
      <c r="N2031" s="8">
        <v>-9196000</v>
      </c>
      <c r="O2031" s="8">
        <v>0</v>
      </c>
      <c r="P2031" s="8">
        <v>0</v>
      </c>
      <c r="Q2031" s="6" t="s">
        <v>25</v>
      </c>
    </row>
    <row r="2032" spans="1:17" x14ac:dyDescent="0.25">
      <c r="A2032" s="6" t="s">
        <v>628</v>
      </c>
      <c r="B2032" s="7" t="s">
        <v>18</v>
      </c>
      <c r="C2032" s="7" t="s">
        <v>19</v>
      </c>
      <c r="D2032" s="7" t="s">
        <v>166</v>
      </c>
      <c r="E2032" s="6" t="s">
        <v>21</v>
      </c>
      <c r="F2032" s="6" t="s">
        <v>22</v>
      </c>
      <c r="G2032" s="6" t="s">
        <v>629</v>
      </c>
      <c r="H2032" s="6" t="s">
        <v>24</v>
      </c>
      <c r="I2032" s="8">
        <v>272</v>
      </c>
      <c r="J2032" s="8">
        <v>4488963</v>
      </c>
      <c r="K2032" s="8">
        <v>0</v>
      </c>
      <c r="L2032" s="8">
        <v>0</v>
      </c>
      <c r="M2032" s="8">
        <v>-272</v>
      </c>
      <c r="N2032" s="8">
        <v>-4488963</v>
      </c>
      <c r="O2032" s="8">
        <v>0</v>
      </c>
      <c r="P2032" s="8">
        <v>0</v>
      </c>
      <c r="Q2032" s="6" t="s">
        <v>25</v>
      </c>
    </row>
    <row r="2033" spans="1:17" x14ac:dyDescent="0.25">
      <c r="A2033" s="6" t="s">
        <v>1338</v>
      </c>
      <c r="B2033" s="7" t="s">
        <v>18</v>
      </c>
      <c r="C2033" s="7" t="s">
        <v>19</v>
      </c>
      <c r="D2033" s="7" t="s">
        <v>166</v>
      </c>
      <c r="E2033" s="6" t="s">
        <v>21</v>
      </c>
      <c r="F2033" s="6" t="s">
        <v>22</v>
      </c>
      <c r="G2033" s="6" t="s">
        <v>1339</v>
      </c>
      <c r="H2033" s="6" t="s">
        <v>24</v>
      </c>
      <c r="I2033" s="8">
        <v>179</v>
      </c>
      <c r="J2033" s="8">
        <v>1050014</v>
      </c>
      <c r="K2033" s="8">
        <v>0</v>
      </c>
      <c r="L2033" s="8">
        <v>0</v>
      </c>
      <c r="M2033" s="8">
        <v>-179</v>
      </c>
      <c r="N2033" s="8">
        <v>-1050014</v>
      </c>
      <c r="O2033" s="8">
        <v>0</v>
      </c>
      <c r="P2033" s="8">
        <v>0</v>
      </c>
      <c r="Q2033" s="6" t="s">
        <v>25</v>
      </c>
    </row>
    <row r="2034" spans="1:17" x14ac:dyDescent="0.25">
      <c r="A2034" s="6" t="s">
        <v>1156</v>
      </c>
      <c r="B2034" s="7" t="s">
        <v>18</v>
      </c>
      <c r="C2034" s="7" t="s">
        <v>19</v>
      </c>
      <c r="D2034" s="7" t="s">
        <v>166</v>
      </c>
      <c r="E2034" s="6" t="s">
        <v>21</v>
      </c>
      <c r="F2034" s="6" t="s">
        <v>22</v>
      </c>
      <c r="G2034" s="6" t="s">
        <v>1157</v>
      </c>
      <c r="H2034" s="6" t="s">
        <v>24</v>
      </c>
      <c r="I2034" s="8">
        <v>748</v>
      </c>
      <c r="J2034" s="8">
        <v>1496000</v>
      </c>
      <c r="K2034" s="8">
        <v>0</v>
      </c>
      <c r="L2034" s="8">
        <v>0</v>
      </c>
      <c r="M2034" s="8">
        <v>-748</v>
      </c>
      <c r="N2034" s="8">
        <v>-1496000</v>
      </c>
      <c r="O2034" s="8">
        <v>0</v>
      </c>
      <c r="P2034" s="8">
        <v>0</v>
      </c>
      <c r="Q2034" s="6" t="s">
        <v>25</v>
      </c>
    </row>
    <row r="2035" spans="1:17" x14ac:dyDescent="0.25">
      <c r="A2035" s="6" t="s">
        <v>1480</v>
      </c>
      <c r="B2035" s="7" t="s">
        <v>18</v>
      </c>
      <c r="C2035" s="7" t="s">
        <v>19</v>
      </c>
      <c r="D2035" s="7" t="s">
        <v>166</v>
      </c>
      <c r="E2035" s="6" t="s">
        <v>21</v>
      </c>
      <c r="F2035" s="6" t="s">
        <v>22</v>
      </c>
      <c r="G2035" s="6" t="s">
        <v>1481</v>
      </c>
      <c r="H2035" s="6" t="s">
        <v>24</v>
      </c>
      <c r="I2035" s="8">
        <v>1353</v>
      </c>
      <c r="J2035" s="8">
        <v>1486947</v>
      </c>
      <c r="K2035" s="8">
        <v>0</v>
      </c>
      <c r="L2035" s="8">
        <v>0</v>
      </c>
      <c r="M2035" s="8">
        <v>-1353</v>
      </c>
      <c r="N2035" s="8">
        <v>-1486947</v>
      </c>
      <c r="O2035" s="8">
        <v>0</v>
      </c>
      <c r="P2035" s="8">
        <v>0</v>
      </c>
      <c r="Q2035" s="6" t="s">
        <v>25</v>
      </c>
    </row>
    <row r="2036" spans="1:17" x14ac:dyDescent="0.25">
      <c r="A2036" s="6" t="s">
        <v>552</v>
      </c>
      <c r="B2036" s="7" t="s">
        <v>18</v>
      </c>
      <c r="C2036" s="7" t="s">
        <v>19</v>
      </c>
      <c r="D2036" s="7" t="s">
        <v>166</v>
      </c>
      <c r="E2036" s="6" t="s">
        <v>21</v>
      </c>
      <c r="F2036" s="6" t="s">
        <v>22</v>
      </c>
      <c r="G2036" s="6" t="s">
        <v>553</v>
      </c>
      <c r="H2036" s="6" t="s">
        <v>24</v>
      </c>
      <c r="I2036" s="8">
        <v>464</v>
      </c>
      <c r="J2036" s="8">
        <v>5247840</v>
      </c>
      <c r="K2036" s="8">
        <v>0</v>
      </c>
      <c r="L2036" s="8">
        <v>0</v>
      </c>
      <c r="M2036" s="8">
        <v>-464</v>
      </c>
      <c r="N2036" s="8">
        <v>-5247840</v>
      </c>
      <c r="O2036" s="8">
        <v>0</v>
      </c>
      <c r="P2036" s="8">
        <v>0</v>
      </c>
      <c r="Q2036" s="6" t="s">
        <v>25</v>
      </c>
    </row>
    <row r="2037" spans="1:17" x14ac:dyDescent="0.25">
      <c r="A2037" s="6" t="s">
        <v>165</v>
      </c>
      <c r="B2037" s="7" t="s">
        <v>18</v>
      </c>
      <c r="C2037" s="7" t="s">
        <v>19</v>
      </c>
      <c r="D2037" s="7" t="s">
        <v>166</v>
      </c>
      <c r="E2037" s="6" t="s">
        <v>21</v>
      </c>
      <c r="F2037" s="6" t="s">
        <v>22</v>
      </c>
      <c r="G2037" s="6" t="s">
        <v>167</v>
      </c>
      <c r="H2037" s="6" t="s">
        <v>24</v>
      </c>
      <c r="I2037" s="8">
        <v>1390</v>
      </c>
      <c r="J2037" s="8">
        <v>16803710</v>
      </c>
      <c r="K2037" s="8">
        <v>0</v>
      </c>
      <c r="L2037" s="8">
        <v>0</v>
      </c>
      <c r="M2037" s="8">
        <v>-1390</v>
      </c>
      <c r="N2037" s="8">
        <v>-16803710</v>
      </c>
      <c r="O2037" s="8">
        <v>0</v>
      </c>
      <c r="P2037" s="8">
        <v>0</v>
      </c>
      <c r="Q2037" s="6" t="s">
        <v>25</v>
      </c>
    </row>
    <row r="2038" spans="1:17" x14ac:dyDescent="0.25">
      <c r="A2038" s="6" t="s">
        <v>338</v>
      </c>
      <c r="B2038" s="7" t="s">
        <v>18</v>
      </c>
      <c r="C2038" s="7" t="s">
        <v>19</v>
      </c>
      <c r="D2038" s="7" t="s">
        <v>166</v>
      </c>
      <c r="E2038" s="6" t="s">
        <v>21</v>
      </c>
      <c r="F2038" s="6" t="s">
        <v>22</v>
      </c>
      <c r="G2038" s="6" t="s">
        <v>339</v>
      </c>
      <c r="H2038" s="6" t="s">
        <v>24</v>
      </c>
      <c r="I2038" s="8">
        <v>758</v>
      </c>
      <c r="J2038" s="8">
        <v>9403748</v>
      </c>
      <c r="K2038" s="8">
        <v>0</v>
      </c>
      <c r="L2038" s="8">
        <v>0</v>
      </c>
      <c r="M2038" s="8">
        <v>-758</v>
      </c>
      <c r="N2038" s="8">
        <v>-9403748</v>
      </c>
      <c r="O2038" s="8">
        <v>0</v>
      </c>
      <c r="P2038" s="8">
        <v>0</v>
      </c>
      <c r="Q2038" s="6" t="s">
        <v>25</v>
      </c>
    </row>
    <row r="2039" spans="1:17" x14ac:dyDescent="0.25">
      <c r="A2039" s="6" t="s">
        <v>1300</v>
      </c>
      <c r="B2039" s="7" t="s">
        <v>18</v>
      </c>
      <c r="C2039" s="7" t="s">
        <v>19</v>
      </c>
      <c r="D2039" s="7" t="s">
        <v>166</v>
      </c>
      <c r="E2039" s="6" t="s">
        <v>21</v>
      </c>
      <c r="F2039" s="6" t="s">
        <v>22</v>
      </c>
      <c r="G2039" s="6" t="s">
        <v>1301</v>
      </c>
      <c r="H2039" s="6" t="s">
        <v>24</v>
      </c>
      <c r="I2039" s="8">
        <v>224</v>
      </c>
      <c r="J2039" s="8">
        <v>1120896</v>
      </c>
      <c r="K2039" s="8">
        <v>0</v>
      </c>
      <c r="L2039" s="8">
        <v>0</v>
      </c>
      <c r="M2039" s="8">
        <v>-224</v>
      </c>
      <c r="N2039" s="8">
        <v>-1120896</v>
      </c>
      <c r="O2039" s="8">
        <v>0</v>
      </c>
      <c r="P2039" s="8">
        <v>0</v>
      </c>
      <c r="Q2039" s="6" t="s">
        <v>25</v>
      </c>
    </row>
    <row r="2040" spans="1:17" x14ac:dyDescent="0.25">
      <c r="A2040" s="6" t="s">
        <v>1260</v>
      </c>
      <c r="B2040" s="7" t="s">
        <v>18</v>
      </c>
      <c r="C2040" s="7" t="s">
        <v>19</v>
      </c>
      <c r="D2040" s="7" t="s">
        <v>166</v>
      </c>
      <c r="E2040" s="6" t="s">
        <v>21</v>
      </c>
      <c r="F2040" s="6" t="s">
        <v>22</v>
      </c>
      <c r="G2040" s="6" t="s">
        <v>1261</v>
      </c>
      <c r="H2040" s="6" t="s">
        <v>24</v>
      </c>
      <c r="I2040" s="8">
        <v>240</v>
      </c>
      <c r="J2040" s="8">
        <v>1200960</v>
      </c>
      <c r="K2040" s="8">
        <v>0</v>
      </c>
      <c r="L2040" s="8">
        <v>0</v>
      </c>
      <c r="M2040" s="8">
        <v>-240</v>
      </c>
      <c r="N2040" s="8">
        <v>-1200960</v>
      </c>
      <c r="O2040" s="8">
        <v>0</v>
      </c>
      <c r="P2040" s="8">
        <v>0</v>
      </c>
      <c r="Q2040" s="6" t="s">
        <v>25</v>
      </c>
    </row>
    <row r="2041" spans="1:17" x14ac:dyDescent="0.25">
      <c r="A2041" s="6" t="s">
        <v>1219</v>
      </c>
      <c r="B2041" s="7" t="s">
        <v>18</v>
      </c>
      <c r="C2041" s="7" t="s">
        <v>19</v>
      </c>
      <c r="D2041" s="7" t="s">
        <v>166</v>
      </c>
      <c r="E2041" s="6" t="s">
        <v>21</v>
      </c>
      <c r="F2041" s="6" t="s">
        <v>22</v>
      </c>
      <c r="G2041" s="6" t="s">
        <v>1220</v>
      </c>
      <c r="H2041" s="6" t="s">
        <v>24</v>
      </c>
      <c r="I2041" s="8">
        <v>354</v>
      </c>
      <c r="J2041" s="8">
        <v>1294224</v>
      </c>
      <c r="K2041" s="8">
        <v>0</v>
      </c>
      <c r="L2041" s="8">
        <v>0</v>
      </c>
      <c r="M2041" s="8">
        <v>-354</v>
      </c>
      <c r="N2041" s="8">
        <v>-1294224</v>
      </c>
      <c r="O2041" s="8">
        <v>0</v>
      </c>
      <c r="P2041" s="8">
        <v>0</v>
      </c>
      <c r="Q2041" s="6" t="s">
        <v>25</v>
      </c>
    </row>
    <row r="2042" spans="1:17" x14ac:dyDescent="0.25">
      <c r="A2042" s="6" t="s">
        <v>697</v>
      </c>
      <c r="B2042" s="7" t="s">
        <v>18</v>
      </c>
      <c r="C2042" s="7" t="s">
        <v>19</v>
      </c>
      <c r="D2042" s="7" t="s">
        <v>166</v>
      </c>
      <c r="E2042" s="6" t="s">
        <v>21</v>
      </c>
      <c r="F2042" s="6" t="s">
        <v>22</v>
      </c>
      <c r="G2042" s="6" t="s">
        <v>698</v>
      </c>
      <c r="H2042" s="6" t="s">
        <v>24</v>
      </c>
      <c r="I2042" s="8">
        <v>82</v>
      </c>
      <c r="J2042" s="8">
        <v>3720914</v>
      </c>
      <c r="K2042" s="8">
        <v>0</v>
      </c>
      <c r="L2042" s="8">
        <v>0</v>
      </c>
      <c r="M2042" s="8">
        <v>-82</v>
      </c>
      <c r="N2042" s="8">
        <v>-3720914</v>
      </c>
      <c r="O2042" s="8">
        <v>0</v>
      </c>
      <c r="P2042" s="8">
        <v>0</v>
      </c>
      <c r="Q2042" s="6" t="s">
        <v>25</v>
      </c>
    </row>
    <row r="2043" spans="1:17" x14ac:dyDescent="0.25">
      <c r="A2043" s="6" t="s">
        <v>862</v>
      </c>
      <c r="B2043" s="7" t="s">
        <v>18</v>
      </c>
      <c r="C2043" s="7" t="s">
        <v>19</v>
      </c>
      <c r="D2043" s="7" t="s">
        <v>166</v>
      </c>
      <c r="E2043" s="6" t="s">
        <v>21</v>
      </c>
      <c r="F2043" s="6" t="s">
        <v>22</v>
      </c>
      <c r="G2043" s="6" t="s">
        <v>863</v>
      </c>
      <c r="H2043" s="6" t="s">
        <v>24</v>
      </c>
      <c r="I2043" s="8">
        <v>56</v>
      </c>
      <c r="J2043" s="8">
        <v>2541112</v>
      </c>
      <c r="K2043" s="8">
        <v>0</v>
      </c>
      <c r="L2043" s="8">
        <v>0</v>
      </c>
      <c r="M2043" s="8">
        <v>-56</v>
      </c>
      <c r="N2043" s="8">
        <v>-2541112</v>
      </c>
      <c r="O2043" s="8">
        <v>0</v>
      </c>
      <c r="P2043" s="8">
        <v>0</v>
      </c>
      <c r="Q2043" s="6" t="s">
        <v>25</v>
      </c>
    </row>
    <row r="2044" spans="1:17" x14ac:dyDescent="0.25">
      <c r="A2044" s="6" t="s">
        <v>1316</v>
      </c>
      <c r="B2044" s="7" t="s">
        <v>18</v>
      </c>
      <c r="C2044" s="7" t="s">
        <v>19</v>
      </c>
      <c r="D2044" s="7" t="s">
        <v>166</v>
      </c>
      <c r="E2044" s="6" t="s">
        <v>21</v>
      </c>
      <c r="F2044" s="6" t="s">
        <v>22</v>
      </c>
      <c r="G2044" s="6" t="s">
        <v>1317</v>
      </c>
      <c r="H2044" s="6" t="s">
        <v>24</v>
      </c>
      <c r="I2044" s="8">
        <v>750</v>
      </c>
      <c r="J2044" s="8">
        <v>1092420</v>
      </c>
      <c r="K2044" s="8">
        <v>0</v>
      </c>
      <c r="L2044" s="8">
        <v>0</v>
      </c>
      <c r="M2044" s="8">
        <v>-750</v>
      </c>
      <c r="N2044" s="8">
        <v>-1092420</v>
      </c>
      <c r="O2044" s="8">
        <v>0</v>
      </c>
      <c r="P2044" s="8">
        <v>0</v>
      </c>
      <c r="Q2044" s="6" t="s">
        <v>25</v>
      </c>
    </row>
    <row r="2045" spans="1:17" x14ac:dyDescent="0.25">
      <c r="A2045" s="6" t="s">
        <v>672</v>
      </c>
      <c r="B2045" s="7" t="s">
        <v>18</v>
      </c>
      <c r="C2045" s="7" t="s">
        <v>19</v>
      </c>
      <c r="D2045" s="7" t="s">
        <v>166</v>
      </c>
      <c r="E2045" s="6" t="s">
        <v>21</v>
      </c>
      <c r="F2045" s="6" t="s">
        <v>22</v>
      </c>
      <c r="G2045" s="6" t="s">
        <v>673</v>
      </c>
      <c r="H2045" s="6" t="s">
        <v>24</v>
      </c>
      <c r="I2045" s="8">
        <v>1212</v>
      </c>
      <c r="J2045" s="8">
        <v>3946272</v>
      </c>
      <c r="K2045" s="8">
        <v>0</v>
      </c>
      <c r="L2045" s="8">
        <v>0</v>
      </c>
      <c r="M2045" s="8">
        <v>-1212</v>
      </c>
      <c r="N2045" s="8">
        <v>-3946272</v>
      </c>
      <c r="O2045" s="8">
        <v>0</v>
      </c>
      <c r="P2045" s="8">
        <v>0</v>
      </c>
      <c r="Q2045" s="6" t="s">
        <v>25</v>
      </c>
    </row>
    <row r="2046" spans="1:17" x14ac:dyDescent="0.25">
      <c r="A2046" s="6" t="s">
        <v>1178</v>
      </c>
      <c r="B2046" s="7" t="s">
        <v>18</v>
      </c>
      <c r="C2046" s="7" t="s">
        <v>19</v>
      </c>
      <c r="D2046" s="7" t="s">
        <v>166</v>
      </c>
      <c r="E2046" s="6" t="s">
        <v>21</v>
      </c>
      <c r="F2046" s="6" t="s">
        <v>22</v>
      </c>
      <c r="G2046" s="6" t="s">
        <v>1179</v>
      </c>
      <c r="H2046" s="6" t="s">
        <v>24</v>
      </c>
      <c r="I2046" s="8">
        <v>359</v>
      </c>
      <c r="J2046" s="8">
        <v>1443180</v>
      </c>
      <c r="K2046" s="8">
        <v>0</v>
      </c>
      <c r="L2046" s="8">
        <v>0</v>
      </c>
      <c r="M2046" s="8">
        <v>-359</v>
      </c>
      <c r="N2046" s="8">
        <v>-1443180</v>
      </c>
      <c r="O2046" s="8">
        <v>0</v>
      </c>
      <c r="P2046" s="8">
        <v>0</v>
      </c>
      <c r="Q2046" s="6" t="s">
        <v>25</v>
      </c>
    </row>
    <row r="2047" spans="1:17" x14ac:dyDescent="0.25">
      <c r="A2047" s="6" t="s">
        <v>504</v>
      </c>
      <c r="B2047" s="7" t="s">
        <v>18</v>
      </c>
      <c r="C2047" s="7" t="s">
        <v>19</v>
      </c>
      <c r="D2047" s="7" t="s">
        <v>166</v>
      </c>
      <c r="E2047" s="6" t="s">
        <v>21</v>
      </c>
      <c r="F2047" s="6" t="s">
        <v>22</v>
      </c>
      <c r="G2047" s="6" t="s">
        <v>505</v>
      </c>
      <c r="H2047" s="6" t="s">
        <v>24</v>
      </c>
      <c r="I2047" s="8">
        <v>3326</v>
      </c>
      <c r="J2047" s="8">
        <v>5986800</v>
      </c>
      <c r="K2047" s="8">
        <v>0</v>
      </c>
      <c r="L2047" s="8">
        <v>0</v>
      </c>
      <c r="M2047" s="8">
        <v>-3326</v>
      </c>
      <c r="N2047" s="8">
        <v>-5986800</v>
      </c>
      <c r="O2047" s="8">
        <v>0</v>
      </c>
      <c r="P2047" s="8">
        <v>0</v>
      </c>
      <c r="Q2047" s="6" t="s">
        <v>25</v>
      </c>
    </row>
    <row r="2048" spans="1:17" x14ac:dyDescent="0.25">
      <c r="A2048" s="6" t="s">
        <v>1249</v>
      </c>
      <c r="B2048" s="7" t="s">
        <v>18</v>
      </c>
      <c r="C2048" s="7" t="s">
        <v>19</v>
      </c>
      <c r="D2048" s="7" t="s">
        <v>166</v>
      </c>
      <c r="E2048" s="6" t="s">
        <v>21</v>
      </c>
      <c r="F2048" s="6" t="s">
        <v>22</v>
      </c>
      <c r="G2048" s="6" t="s">
        <v>1250</v>
      </c>
      <c r="H2048" s="6" t="s">
        <v>24</v>
      </c>
      <c r="I2048" s="8">
        <v>998</v>
      </c>
      <c r="J2048" s="8">
        <v>1221552</v>
      </c>
      <c r="K2048" s="8">
        <v>0</v>
      </c>
      <c r="L2048" s="8">
        <v>0</v>
      </c>
      <c r="M2048" s="8">
        <v>-998</v>
      </c>
      <c r="N2048" s="8">
        <v>-1221552</v>
      </c>
      <c r="O2048" s="8">
        <v>0</v>
      </c>
      <c r="P2048" s="8">
        <v>0</v>
      </c>
      <c r="Q2048" s="6" t="s">
        <v>25</v>
      </c>
    </row>
    <row r="2049" spans="1:17" x14ac:dyDescent="0.25">
      <c r="A2049" s="6" t="s">
        <v>1146</v>
      </c>
      <c r="B2049" s="7" t="s">
        <v>18</v>
      </c>
      <c r="C2049" s="7" t="s">
        <v>19</v>
      </c>
      <c r="D2049" s="7" t="s">
        <v>166</v>
      </c>
      <c r="E2049" s="6" t="s">
        <v>21</v>
      </c>
      <c r="F2049" s="6" t="s">
        <v>22</v>
      </c>
      <c r="G2049" s="6" t="s">
        <v>1147</v>
      </c>
      <c r="H2049" s="6" t="s">
        <v>24</v>
      </c>
      <c r="I2049" s="8">
        <v>887</v>
      </c>
      <c r="J2049" s="8">
        <v>1515883</v>
      </c>
      <c r="K2049" s="8">
        <v>0</v>
      </c>
      <c r="L2049" s="8">
        <v>0</v>
      </c>
      <c r="M2049" s="8">
        <v>-887</v>
      </c>
      <c r="N2049" s="8">
        <v>-1515883</v>
      </c>
      <c r="O2049" s="8">
        <v>0</v>
      </c>
      <c r="P2049" s="8">
        <v>0</v>
      </c>
      <c r="Q2049" s="6" t="s">
        <v>25</v>
      </c>
    </row>
    <row r="2050" spans="1:17" x14ac:dyDescent="0.25">
      <c r="A2050" s="6" t="s">
        <v>788</v>
      </c>
      <c r="B2050" s="7" t="s">
        <v>18</v>
      </c>
      <c r="C2050" s="7" t="s">
        <v>19</v>
      </c>
      <c r="D2050" s="7" t="s">
        <v>166</v>
      </c>
      <c r="E2050" s="6" t="s">
        <v>21</v>
      </c>
      <c r="F2050" s="6" t="s">
        <v>22</v>
      </c>
      <c r="G2050" s="6" t="s">
        <v>789</v>
      </c>
      <c r="H2050" s="6" t="s">
        <v>24</v>
      </c>
      <c r="I2050" s="8">
        <v>1120</v>
      </c>
      <c r="J2050" s="8">
        <v>2873920</v>
      </c>
      <c r="K2050" s="8">
        <v>0</v>
      </c>
      <c r="L2050" s="8">
        <v>0</v>
      </c>
      <c r="M2050" s="8">
        <v>-1120</v>
      </c>
      <c r="N2050" s="8">
        <v>-2873920</v>
      </c>
      <c r="O2050" s="8">
        <v>0</v>
      </c>
      <c r="P2050" s="8">
        <v>0</v>
      </c>
      <c r="Q2050" s="6" t="s">
        <v>25</v>
      </c>
    </row>
    <row r="2051" spans="1:17" x14ac:dyDescent="0.25">
      <c r="A2051" s="6" t="s">
        <v>960</v>
      </c>
      <c r="B2051" s="7" t="s">
        <v>18</v>
      </c>
      <c r="C2051" s="7" t="s">
        <v>19</v>
      </c>
      <c r="D2051" s="7" t="s">
        <v>166</v>
      </c>
      <c r="E2051" s="6" t="s">
        <v>21</v>
      </c>
      <c r="F2051" s="6" t="s">
        <v>22</v>
      </c>
      <c r="G2051" s="6" t="s">
        <v>961</v>
      </c>
      <c r="H2051" s="6" t="s">
        <v>24</v>
      </c>
      <c r="I2051" s="8">
        <v>180</v>
      </c>
      <c r="J2051" s="8">
        <v>2057400</v>
      </c>
      <c r="K2051" s="8">
        <v>0</v>
      </c>
      <c r="L2051" s="8">
        <v>0</v>
      </c>
      <c r="M2051" s="8">
        <v>-180</v>
      </c>
      <c r="N2051" s="8">
        <v>-2057400</v>
      </c>
      <c r="O2051" s="8">
        <v>0</v>
      </c>
      <c r="P2051" s="8">
        <v>0</v>
      </c>
      <c r="Q2051" s="6" t="s">
        <v>25</v>
      </c>
    </row>
    <row r="2052" spans="1:17" x14ac:dyDescent="0.25">
      <c r="A2052" s="6" t="s">
        <v>270</v>
      </c>
      <c r="B2052" s="7" t="s">
        <v>18</v>
      </c>
      <c r="C2052" s="7" t="s">
        <v>19</v>
      </c>
      <c r="D2052" s="7" t="s">
        <v>166</v>
      </c>
      <c r="E2052" s="6" t="s">
        <v>21</v>
      </c>
      <c r="F2052" s="6" t="s">
        <v>22</v>
      </c>
      <c r="G2052" s="6" t="s">
        <v>271</v>
      </c>
      <c r="H2052" s="6" t="s">
        <v>24</v>
      </c>
      <c r="I2052" s="8">
        <v>614</v>
      </c>
      <c r="J2052" s="8">
        <v>10722282</v>
      </c>
      <c r="K2052" s="8">
        <v>0</v>
      </c>
      <c r="L2052" s="8">
        <v>0</v>
      </c>
      <c r="M2052" s="8">
        <v>-614</v>
      </c>
      <c r="N2052" s="8">
        <v>-10722282</v>
      </c>
      <c r="O2052" s="8">
        <v>0</v>
      </c>
      <c r="P2052" s="8">
        <v>0</v>
      </c>
      <c r="Q2052" s="6" t="s">
        <v>25</v>
      </c>
    </row>
    <row r="2053" spans="1:17" x14ac:dyDescent="0.25">
      <c r="A2053" s="6" t="s">
        <v>1285</v>
      </c>
      <c r="B2053" s="7" t="s">
        <v>18</v>
      </c>
      <c r="C2053" s="7" t="s">
        <v>19</v>
      </c>
      <c r="D2053" s="7" t="s">
        <v>166</v>
      </c>
      <c r="E2053" s="6" t="s">
        <v>21</v>
      </c>
      <c r="F2053" s="6" t="s">
        <v>22</v>
      </c>
      <c r="G2053" s="6" t="s">
        <v>1286</v>
      </c>
      <c r="H2053" s="6" t="s">
        <v>24</v>
      </c>
      <c r="I2053" s="8">
        <v>1400</v>
      </c>
      <c r="J2053" s="8">
        <v>1155000</v>
      </c>
      <c r="K2053" s="8">
        <v>0</v>
      </c>
      <c r="L2053" s="8">
        <v>0</v>
      </c>
      <c r="M2053" s="8">
        <v>-1400</v>
      </c>
      <c r="N2053" s="8">
        <v>-1155000</v>
      </c>
      <c r="O2053" s="8">
        <v>0</v>
      </c>
      <c r="P2053" s="8">
        <v>0</v>
      </c>
      <c r="Q2053" s="6" t="s">
        <v>25</v>
      </c>
    </row>
    <row r="2054" spans="1:17" x14ac:dyDescent="0.25">
      <c r="A2054" s="6" t="s">
        <v>1229</v>
      </c>
      <c r="B2054" s="7" t="s">
        <v>18</v>
      </c>
      <c r="C2054" s="7" t="s">
        <v>19</v>
      </c>
      <c r="D2054" s="7" t="s">
        <v>166</v>
      </c>
      <c r="E2054" s="6" t="s">
        <v>21</v>
      </c>
      <c r="F2054" s="6" t="s">
        <v>22</v>
      </c>
      <c r="G2054" s="6" t="s">
        <v>1230</v>
      </c>
      <c r="H2054" s="6" t="s">
        <v>24</v>
      </c>
      <c r="I2054" s="8">
        <v>220</v>
      </c>
      <c r="J2054" s="8">
        <v>1259720</v>
      </c>
      <c r="K2054" s="8">
        <v>0</v>
      </c>
      <c r="L2054" s="8">
        <v>0</v>
      </c>
      <c r="M2054" s="8">
        <v>-220</v>
      </c>
      <c r="N2054" s="8">
        <v>-1259720</v>
      </c>
      <c r="O2054" s="8">
        <v>0</v>
      </c>
      <c r="P2054" s="8">
        <v>0</v>
      </c>
      <c r="Q2054" s="6" t="s">
        <v>25</v>
      </c>
    </row>
    <row r="2055" spans="1:17" x14ac:dyDescent="0.25">
      <c r="A2055" s="6" t="s">
        <v>976</v>
      </c>
      <c r="B2055" s="7" t="s">
        <v>18</v>
      </c>
      <c r="C2055" s="7" t="s">
        <v>19</v>
      </c>
      <c r="D2055" s="7" t="s">
        <v>166</v>
      </c>
      <c r="E2055" s="6" t="s">
        <v>21</v>
      </c>
      <c r="F2055" s="6" t="s">
        <v>22</v>
      </c>
      <c r="G2055" s="6" t="s">
        <v>977</v>
      </c>
      <c r="H2055" s="6" t="s">
        <v>24</v>
      </c>
      <c r="I2055" s="8">
        <v>1732</v>
      </c>
      <c r="J2055" s="8">
        <v>1996996</v>
      </c>
      <c r="K2055" s="8">
        <v>0</v>
      </c>
      <c r="L2055" s="8">
        <v>0</v>
      </c>
      <c r="M2055" s="8">
        <v>-1732</v>
      </c>
      <c r="N2055" s="8">
        <v>-1996996</v>
      </c>
      <c r="O2055" s="8">
        <v>0</v>
      </c>
      <c r="P2055" s="8">
        <v>0</v>
      </c>
      <c r="Q2055" s="6" t="s">
        <v>25</v>
      </c>
    </row>
    <row r="2056" spans="1:17" x14ac:dyDescent="0.25">
      <c r="A2056" s="6" t="s">
        <v>818</v>
      </c>
      <c r="B2056" s="7" t="s">
        <v>18</v>
      </c>
      <c r="C2056" s="7" t="s">
        <v>19</v>
      </c>
      <c r="D2056" s="7" t="s">
        <v>166</v>
      </c>
      <c r="E2056" s="6" t="s">
        <v>21</v>
      </c>
      <c r="F2056" s="6" t="s">
        <v>22</v>
      </c>
      <c r="G2056" s="6" t="s">
        <v>819</v>
      </c>
      <c r="H2056" s="6" t="s">
        <v>24</v>
      </c>
      <c r="I2056" s="8">
        <v>145</v>
      </c>
      <c r="J2056" s="8">
        <v>2727015</v>
      </c>
      <c r="K2056" s="8">
        <v>0</v>
      </c>
      <c r="L2056" s="8">
        <v>0</v>
      </c>
      <c r="M2056" s="8">
        <v>-145</v>
      </c>
      <c r="N2056" s="8">
        <v>-2727015</v>
      </c>
      <c r="O2056" s="8">
        <v>0</v>
      </c>
      <c r="P2056" s="8">
        <v>0</v>
      </c>
      <c r="Q2056" s="6" t="s">
        <v>25</v>
      </c>
    </row>
    <row r="2057" spans="1:17" x14ac:dyDescent="0.25">
      <c r="A2057" s="6" t="s">
        <v>618</v>
      </c>
      <c r="B2057" s="7" t="s">
        <v>18</v>
      </c>
      <c r="C2057" s="7" t="s">
        <v>19</v>
      </c>
      <c r="D2057" s="7" t="s">
        <v>166</v>
      </c>
      <c r="E2057" s="6" t="s">
        <v>21</v>
      </c>
      <c r="F2057" s="6" t="s">
        <v>22</v>
      </c>
      <c r="G2057" s="6" t="s">
        <v>619</v>
      </c>
      <c r="H2057" s="6" t="s">
        <v>24</v>
      </c>
      <c r="I2057" s="8">
        <v>300</v>
      </c>
      <c r="J2057" s="8">
        <v>4689300</v>
      </c>
      <c r="K2057" s="8">
        <v>0</v>
      </c>
      <c r="L2057" s="8">
        <v>0</v>
      </c>
      <c r="M2057" s="8">
        <v>-300</v>
      </c>
      <c r="N2057" s="8">
        <v>-4689300</v>
      </c>
      <c r="O2057" s="8">
        <v>0</v>
      </c>
      <c r="P2057" s="8">
        <v>0</v>
      </c>
      <c r="Q2057" s="6" t="s">
        <v>25</v>
      </c>
    </row>
    <row r="2058" spans="1:17" x14ac:dyDescent="0.25">
      <c r="A2058" s="6" t="s">
        <v>835</v>
      </c>
      <c r="B2058" s="7" t="s">
        <v>18</v>
      </c>
      <c r="C2058" s="7" t="s">
        <v>19</v>
      </c>
      <c r="D2058" s="7" t="s">
        <v>166</v>
      </c>
      <c r="E2058" s="6" t="s">
        <v>21</v>
      </c>
      <c r="F2058" s="6" t="s">
        <v>22</v>
      </c>
      <c r="G2058" s="6" t="s">
        <v>836</v>
      </c>
      <c r="H2058" s="6" t="s">
        <v>24</v>
      </c>
      <c r="I2058" s="8">
        <v>363</v>
      </c>
      <c r="J2058" s="8">
        <v>2632839</v>
      </c>
      <c r="K2058" s="8">
        <v>0</v>
      </c>
      <c r="L2058" s="8">
        <v>0</v>
      </c>
      <c r="M2058" s="8">
        <v>-363</v>
      </c>
      <c r="N2058" s="8">
        <v>-2632839</v>
      </c>
      <c r="O2058" s="8">
        <v>0</v>
      </c>
      <c r="P2058" s="8">
        <v>0</v>
      </c>
      <c r="Q2058" s="6" t="s">
        <v>25</v>
      </c>
    </row>
    <row r="2059" spans="1:17" x14ac:dyDescent="0.25">
      <c r="A2059" s="6" t="s">
        <v>1235</v>
      </c>
      <c r="B2059" s="7" t="s">
        <v>18</v>
      </c>
      <c r="C2059" s="7" t="s">
        <v>19</v>
      </c>
      <c r="D2059" s="7" t="s">
        <v>166</v>
      </c>
      <c r="E2059" s="6" t="s">
        <v>21</v>
      </c>
      <c r="F2059" s="6" t="s">
        <v>22</v>
      </c>
      <c r="G2059" s="6" t="s">
        <v>1236</v>
      </c>
      <c r="H2059" s="6" t="s">
        <v>24</v>
      </c>
      <c r="I2059" s="8">
        <v>456</v>
      </c>
      <c r="J2059" s="8">
        <v>1492944</v>
      </c>
      <c r="K2059" s="8">
        <v>0</v>
      </c>
      <c r="L2059" s="8">
        <v>0</v>
      </c>
      <c r="M2059" s="8">
        <v>-456</v>
      </c>
      <c r="N2059" s="8">
        <v>-1492944</v>
      </c>
      <c r="O2059" s="8">
        <v>0</v>
      </c>
      <c r="P2059" s="8">
        <v>0</v>
      </c>
      <c r="Q2059" s="6" t="s">
        <v>25</v>
      </c>
    </row>
    <row r="2060" spans="1:17" x14ac:dyDescent="0.25">
      <c r="A2060" s="6" t="s">
        <v>3123</v>
      </c>
      <c r="B2060" s="7" t="s">
        <v>18</v>
      </c>
      <c r="C2060" s="7" t="s">
        <v>19</v>
      </c>
      <c r="D2060" s="7" t="s">
        <v>166</v>
      </c>
      <c r="E2060" s="6" t="s">
        <v>21</v>
      </c>
      <c r="F2060" s="6" t="s">
        <v>22</v>
      </c>
      <c r="G2060" s="6" t="s">
        <v>3124</v>
      </c>
      <c r="H2060" s="6" t="s">
        <v>24</v>
      </c>
      <c r="I2060" s="8">
        <v>2</v>
      </c>
      <c r="J2060" s="8">
        <v>6764</v>
      </c>
      <c r="K2060" s="8">
        <v>0</v>
      </c>
      <c r="L2060" s="8">
        <v>0</v>
      </c>
      <c r="M2060" s="8">
        <v>-2</v>
      </c>
      <c r="N2060" s="8">
        <v>-6764</v>
      </c>
      <c r="O2060" s="8">
        <v>0</v>
      </c>
      <c r="P2060" s="8">
        <v>0</v>
      </c>
      <c r="Q2060" s="6" t="s">
        <v>25</v>
      </c>
    </row>
    <row r="2061" spans="1:17" x14ac:dyDescent="0.25">
      <c r="A2061" s="6" t="s">
        <v>3125</v>
      </c>
      <c r="B2061" s="7" t="s">
        <v>18</v>
      </c>
      <c r="C2061" s="7" t="s">
        <v>19</v>
      </c>
      <c r="D2061" s="7" t="s">
        <v>166</v>
      </c>
      <c r="E2061" s="6" t="s">
        <v>21</v>
      </c>
      <c r="F2061" s="6" t="s">
        <v>22</v>
      </c>
      <c r="G2061" s="6" t="s">
        <v>3126</v>
      </c>
      <c r="H2061" s="6" t="s">
        <v>24</v>
      </c>
      <c r="I2061" s="8">
        <v>1061</v>
      </c>
      <c r="J2061" s="8">
        <v>12920858</v>
      </c>
      <c r="K2061" s="8">
        <v>0</v>
      </c>
      <c r="L2061" s="8">
        <v>0</v>
      </c>
      <c r="M2061" s="8">
        <v>-1061</v>
      </c>
      <c r="N2061" s="8">
        <v>-12920858</v>
      </c>
      <c r="O2061" s="8">
        <v>0</v>
      </c>
      <c r="P2061" s="8">
        <v>0</v>
      </c>
      <c r="Q2061" s="6" t="s">
        <v>25</v>
      </c>
    </row>
    <row r="2062" spans="1:17" x14ac:dyDescent="0.25">
      <c r="A2062" s="6" t="s">
        <v>3127</v>
      </c>
      <c r="B2062" s="7" t="s">
        <v>18</v>
      </c>
      <c r="C2062" s="7" t="s">
        <v>19</v>
      </c>
      <c r="D2062" s="7" t="s">
        <v>166</v>
      </c>
      <c r="E2062" s="6" t="s">
        <v>477</v>
      </c>
      <c r="F2062" s="6" t="s">
        <v>22</v>
      </c>
      <c r="G2062" s="6" t="s">
        <v>3132</v>
      </c>
      <c r="H2062" s="6" t="s">
        <v>24</v>
      </c>
      <c r="I2062" s="8">
        <v>1</v>
      </c>
      <c r="J2062" s="8">
        <v>191596</v>
      </c>
      <c r="K2062" s="8">
        <v>0</v>
      </c>
      <c r="L2062" s="8">
        <v>0</v>
      </c>
      <c r="M2062" s="8">
        <v>-1</v>
      </c>
      <c r="N2062" s="8">
        <v>-191596</v>
      </c>
      <c r="O2062" s="8">
        <v>0</v>
      </c>
      <c r="P2062" s="8">
        <v>0</v>
      </c>
      <c r="Q2062" s="6" t="s">
        <v>25</v>
      </c>
    </row>
    <row r="2063" spans="1:17" x14ac:dyDescent="0.25">
      <c r="A2063" s="6" t="s">
        <v>3128</v>
      </c>
      <c r="B2063" s="7" t="s">
        <v>18</v>
      </c>
      <c r="C2063" s="7" t="s">
        <v>19</v>
      </c>
      <c r="D2063" s="7" t="s">
        <v>166</v>
      </c>
      <c r="E2063" s="6" t="s">
        <v>477</v>
      </c>
      <c r="F2063" s="6" t="s">
        <v>22</v>
      </c>
      <c r="G2063" s="6" t="s">
        <v>3133</v>
      </c>
      <c r="H2063" s="6" t="s">
        <v>24</v>
      </c>
      <c r="I2063" s="8">
        <v>2</v>
      </c>
      <c r="J2063" s="8">
        <v>527010</v>
      </c>
      <c r="K2063" s="8">
        <v>0</v>
      </c>
      <c r="L2063" s="8">
        <v>0</v>
      </c>
      <c r="M2063" s="8">
        <v>-2</v>
      </c>
      <c r="N2063" s="8">
        <v>-527010</v>
      </c>
      <c r="O2063" s="8">
        <v>0</v>
      </c>
      <c r="P2063" s="8">
        <v>0</v>
      </c>
      <c r="Q2063" s="6" t="s">
        <v>25</v>
      </c>
    </row>
    <row r="2064" spans="1:17" x14ac:dyDescent="0.25">
      <c r="A2064" s="6" t="s">
        <v>3129</v>
      </c>
      <c r="B2064" s="7" t="s">
        <v>18</v>
      </c>
      <c r="C2064" s="7" t="s">
        <v>19</v>
      </c>
      <c r="D2064" s="7" t="s">
        <v>1646</v>
      </c>
      <c r="E2064" s="6" t="s">
        <v>157</v>
      </c>
      <c r="F2064" s="6" t="s">
        <v>22</v>
      </c>
      <c r="G2064" s="6" t="s">
        <v>3134</v>
      </c>
      <c r="H2064" s="6" t="s">
        <v>24</v>
      </c>
      <c r="I2064" s="8">
        <v>9</v>
      </c>
      <c r="J2064" s="8">
        <v>34650</v>
      </c>
      <c r="K2064" s="8">
        <v>0</v>
      </c>
      <c r="L2064" s="8">
        <v>0</v>
      </c>
      <c r="M2064" s="8">
        <v>-9</v>
      </c>
      <c r="N2064" s="8">
        <v>-34650</v>
      </c>
      <c r="O2064" s="8">
        <v>0</v>
      </c>
      <c r="P2064" s="8">
        <v>0</v>
      </c>
      <c r="Q2064" s="6" t="s">
        <v>25</v>
      </c>
    </row>
    <row r="2065" spans="1:17" x14ac:dyDescent="0.25">
      <c r="A2065" s="6" t="s">
        <v>3130</v>
      </c>
      <c r="B2065" s="7" t="s">
        <v>18</v>
      </c>
      <c r="C2065" s="7" t="s">
        <v>19</v>
      </c>
      <c r="D2065" s="7" t="s">
        <v>536</v>
      </c>
      <c r="E2065" s="6" t="s">
        <v>21</v>
      </c>
      <c r="F2065" s="6" t="s">
        <v>22</v>
      </c>
      <c r="G2065" s="6" t="s">
        <v>3135</v>
      </c>
      <c r="H2065" s="6" t="s">
        <v>24</v>
      </c>
      <c r="I2065" s="8">
        <v>56</v>
      </c>
      <c r="J2065" s="8">
        <v>84000</v>
      </c>
      <c r="K2065" s="8">
        <v>0</v>
      </c>
      <c r="L2065" s="8">
        <v>0</v>
      </c>
      <c r="M2065" s="8">
        <v>-56</v>
      </c>
      <c r="N2065" s="8">
        <v>-84000</v>
      </c>
      <c r="O2065" s="8">
        <v>0</v>
      </c>
      <c r="P2065" s="8">
        <v>0</v>
      </c>
      <c r="Q2065" s="6" t="s">
        <v>25</v>
      </c>
    </row>
    <row r="2066" spans="1:17" x14ac:dyDescent="0.25">
      <c r="A2066" s="6" t="s">
        <v>1108</v>
      </c>
      <c r="B2066" s="7" t="s">
        <v>18</v>
      </c>
      <c r="C2066" s="7" t="s">
        <v>19</v>
      </c>
      <c r="D2066" s="7" t="s">
        <v>536</v>
      </c>
      <c r="E2066" s="6" t="s">
        <v>21</v>
      </c>
      <c r="F2066" s="6" t="s">
        <v>22</v>
      </c>
      <c r="G2066" s="6" t="s">
        <v>1109</v>
      </c>
      <c r="H2066" s="6" t="s">
        <v>24</v>
      </c>
      <c r="I2066" s="8">
        <v>1100</v>
      </c>
      <c r="J2066" s="8">
        <v>1609003</v>
      </c>
      <c r="K2066" s="8">
        <v>0</v>
      </c>
      <c r="L2066" s="8">
        <v>0</v>
      </c>
      <c r="M2066" s="8">
        <v>-1100</v>
      </c>
      <c r="N2066" s="8">
        <v>-1609003</v>
      </c>
      <c r="O2066" s="8">
        <v>0</v>
      </c>
      <c r="P2066" s="8">
        <v>0</v>
      </c>
      <c r="Q2066" s="6" t="s">
        <v>25</v>
      </c>
    </row>
    <row r="2067" spans="1:17" x14ac:dyDescent="0.25">
      <c r="A2067" s="6" t="s">
        <v>535</v>
      </c>
      <c r="B2067" s="7" t="s">
        <v>18</v>
      </c>
      <c r="C2067" s="7" t="s">
        <v>19</v>
      </c>
      <c r="D2067" s="7" t="s">
        <v>536</v>
      </c>
      <c r="E2067" s="6" t="s">
        <v>21</v>
      </c>
      <c r="F2067" s="6" t="s">
        <v>22</v>
      </c>
      <c r="G2067" s="6" t="s">
        <v>537</v>
      </c>
      <c r="H2067" s="6" t="s">
        <v>24</v>
      </c>
      <c r="I2067" s="8">
        <v>300</v>
      </c>
      <c r="J2067" s="8">
        <v>5400000</v>
      </c>
      <c r="K2067" s="8">
        <v>0</v>
      </c>
      <c r="L2067" s="8">
        <v>0</v>
      </c>
      <c r="M2067" s="8">
        <v>-300</v>
      </c>
      <c r="N2067" s="8">
        <v>-5400000</v>
      </c>
      <c r="O2067" s="8">
        <v>0</v>
      </c>
      <c r="P2067" s="8">
        <v>0</v>
      </c>
      <c r="Q2067" s="6" t="s">
        <v>25</v>
      </c>
    </row>
    <row r="2068" spans="1:17" x14ac:dyDescent="0.25">
      <c r="A2068" s="6" t="s">
        <v>2945</v>
      </c>
      <c r="B2068" s="7" t="s">
        <v>18</v>
      </c>
      <c r="C2068" s="7" t="s">
        <v>19</v>
      </c>
      <c r="D2068" s="7" t="s">
        <v>536</v>
      </c>
      <c r="E2068" s="6" t="s">
        <v>21</v>
      </c>
      <c r="F2068" s="6" t="s">
        <v>22</v>
      </c>
      <c r="G2068" s="6" t="s">
        <v>2946</v>
      </c>
      <c r="H2068" s="6" t="s">
        <v>30</v>
      </c>
      <c r="I2068" s="8">
        <v>30</v>
      </c>
      <c r="J2068" s="8">
        <v>1800000</v>
      </c>
      <c r="K2068" s="8">
        <v>0</v>
      </c>
      <c r="L2068" s="8">
        <v>0</v>
      </c>
      <c r="M2068" s="8">
        <v>-30</v>
      </c>
      <c r="N2068" s="8">
        <v>-1800000</v>
      </c>
      <c r="O2068" s="8">
        <v>0</v>
      </c>
      <c r="P2068" s="8">
        <v>0</v>
      </c>
      <c r="Q2068" s="6" t="s">
        <v>25</v>
      </c>
    </row>
    <row r="2069" spans="1:17" x14ac:dyDescent="0.25">
      <c r="A2069" s="6" t="s">
        <v>952</v>
      </c>
      <c r="B2069" s="7" t="s">
        <v>18</v>
      </c>
      <c r="C2069" s="7" t="s">
        <v>19</v>
      </c>
      <c r="D2069" s="7" t="s">
        <v>536</v>
      </c>
      <c r="E2069" s="6" t="s">
        <v>21</v>
      </c>
      <c r="F2069" s="6" t="s">
        <v>22</v>
      </c>
      <c r="G2069" s="6" t="s">
        <v>953</v>
      </c>
      <c r="H2069" s="6" t="s">
        <v>30</v>
      </c>
      <c r="I2069" s="8">
        <v>35</v>
      </c>
      <c r="J2069" s="8">
        <v>2100000</v>
      </c>
      <c r="K2069" s="8">
        <v>0</v>
      </c>
      <c r="L2069" s="8">
        <v>0</v>
      </c>
      <c r="M2069" s="8">
        <v>-35</v>
      </c>
      <c r="N2069" s="8">
        <v>-2100000</v>
      </c>
      <c r="O2069" s="8">
        <v>0</v>
      </c>
      <c r="P2069" s="8">
        <v>0</v>
      </c>
      <c r="Q2069" s="6" t="s">
        <v>25</v>
      </c>
    </row>
    <row r="2070" spans="1:17" x14ac:dyDescent="0.25">
      <c r="A2070" s="6" t="s">
        <v>3131</v>
      </c>
      <c r="B2070" s="7" t="s">
        <v>18</v>
      </c>
      <c r="C2070" s="7" t="s">
        <v>19</v>
      </c>
      <c r="D2070" s="7" t="s">
        <v>536</v>
      </c>
      <c r="E2070" s="6" t="s">
        <v>21</v>
      </c>
      <c r="F2070" s="6" t="s">
        <v>22</v>
      </c>
      <c r="G2070" s="6" t="s">
        <v>3136</v>
      </c>
      <c r="H2070" s="6" t="s">
        <v>24</v>
      </c>
      <c r="I2070" s="8">
        <v>56</v>
      </c>
      <c r="J2070" s="8">
        <v>68832</v>
      </c>
      <c r="K2070" s="8">
        <v>0</v>
      </c>
      <c r="L2070" s="8">
        <v>0</v>
      </c>
      <c r="M2070" s="8">
        <v>-56</v>
      </c>
      <c r="N2070" s="8">
        <v>-68832</v>
      </c>
      <c r="O2070" s="8">
        <v>0</v>
      </c>
      <c r="P2070" s="8">
        <v>0</v>
      </c>
      <c r="Q2070" s="6" t="s">
        <v>25</v>
      </c>
    </row>
    <row r="2071" spans="1:17" x14ac:dyDescent="0.25">
      <c r="A2071" s="6" t="s">
        <v>17</v>
      </c>
      <c r="B2071" s="7" t="s">
        <v>18</v>
      </c>
      <c r="C2071" s="7" t="s">
        <v>19</v>
      </c>
      <c r="D2071" s="7" t="s">
        <v>20</v>
      </c>
      <c r="E2071" s="6" t="s">
        <v>21</v>
      </c>
      <c r="F2071" s="6" t="s">
        <v>2718</v>
      </c>
      <c r="G2071" s="6" t="s">
        <v>23</v>
      </c>
      <c r="H2071" s="6" t="s">
        <v>24</v>
      </c>
      <c r="I2071" s="8">
        <v>1253</v>
      </c>
      <c r="J2071" s="8">
        <v>125300000</v>
      </c>
      <c r="K2071" s="8">
        <v>0</v>
      </c>
      <c r="L2071" s="8">
        <v>0</v>
      </c>
      <c r="M2071" s="8">
        <v>-1253</v>
      </c>
      <c r="N2071" s="8">
        <v>-125300000</v>
      </c>
      <c r="O2071" s="8">
        <v>0</v>
      </c>
      <c r="P2071" s="8">
        <v>0</v>
      </c>
      <c r="Q2071" s="6" t="s">
        <v>25</v>
      </c>
    </row>
    <row r="2072" spans="1:17" x14ac:dyDescent="0.25">
      <c r="A2072" s="6" t="s">
        <v>3137</v>
      </c>
      <c r="B2072" s="7" t="s">
        <v>18</v>
      </c>
      <c r="C2072" s="7" t="s">
        <v>19</v>
      </c>
      <c r="D2072" s="7" t="s">
        <v>20</v>
      </c>
      <c r="E2072" s="6" t="s">
        <v>506</v>
      </c>
      <c r="F2072" s="6" t="s">
        <v>22</v>
      </c>
      <c r="G2072" s="6" t="s">
        <v>3138</v>
      </c>
      <c r="H2072" s="6" t="s">
        <v>24</v>
      </c>
      <c r="I2072" s="8">
        <v>2</v>
      </c>
      <c r="J2072" s="8">
        <v>3884832</v>
      </c>
      <c r="K2072" s="8">
        <v>0</v>
      </c>
      <c r="L2072" s="8">
        <v>0</v>
      </c>
      <c r="M2072" s="8">
        <v>-2</v>
      </c>
      <c r="N2072" s="8">
        <v>-3884832</v>
      </c>
      <c r="O2072" s="8">
        <v>0</v>
      </c>
      <c r="P2072" s="8">
        <v>0</v>
      </c>
      <c r="Q2072" s="6" t="s">
        <v>25</v>
      </c>
    </row>
    <row r="2073" spans="1:17" x14ac:dyDescent="0.25">
      <c r="A2073" s="6" t="s">
        <v>881</v>
      </c>
      <c r="B2073" s="7" t="s">
        <v>18</v>
      </c>
      <c r="C2073" s="7" t="s">
        <v>19</v>
      </c>
      <c r="D2073" s="7" t="s">
        <v>882</v>
      </c>
      <c r="E2073" s="6" t="s">
        <v>157</v>
      </c>
      <c r="F2073" s="6" t="s">
        <v>22</v>
      </c>
      <c r="G2073" s="6" t="s">
        <v>883</v>
      </c>
      <c r="H2073" s="6" t="s">
        <v>24</v>
      </c>
      <c r="I2073" s="8">
        <v>77</v>
      </c>
      <c r="J2073" s="8">
        <v>385000</v>
      </c>
      <c r="K2073" s="8">
        <v>1</v>
      </c>
      <c r="L2073" s="8">
        <v>5000</v>
      </c>
      <c r="M2073" s="8">
        <v>-78</v>
      </c>
      <c r="N2073" s="8">
        <v>-390000</v>
      </c>
      <c r="O2073" s="8">
        <v>0</v>
      </c>
      <c r="P2073" s="8">
        <v>0</v>
      </c>
      <c r="Q2073" s="6" t="s">
        <v>25</v>
      </c>
    </row>
    <row r="2074" spans="1:17" x14ac:dyDescent="0.25">
      <c r="A2074" s="6" t="s">
        <v>881</v>
      </c>
      <c r="B2074" s="7" t="s">
        <v>18</v>
      </c>
      <c r="C2074" s="7" t="s">
        <v>19</v>
      </c>
      <c r="D2074" s="7" t="s">
        <v>882</v>
      </c>
      <c r="E2074" s="6" t="s">
        <v>21</v>
      </c>
      <c r="F2074" s="6" t="s">
        <v>2718</v>
      </c>
      <c r="G2074" s="6" t="s">
        <v>883</v>
      </c>
      <c r="H2074" s="6" t="s">
        <v>24</v>
      </c>
      <c r="I2074" s="8">
        <v>487</v>
      </c>
      <c r="J2074" s="8">
        <v>2435000</v>
      </c>
      <c r="K2074" s="8">
        <v>0</v>
      </c>
      <c r="L2074" s="8">
        <v>0</v>
      </c>
      <c r="M2074" s="8">
        <v>-487</v>
      </c>
      <c r="N2074" s="8">
        <v>-2435000</v>
      </c>
      <c r="O2074" s="8">
        <v>0</v>
      </c>
      <c r="P2074" s="8">
        <v>0</v>
      </c>
      <c r="Q2074" s="6" t="s">
        <v>25</v>
      </c>
    </row>
    <row r="2075" spans="1:17" x14ac:dyDescent="0.25">
      <c r="A2075" s="6" t="s">
        <v>3000</v>
      </c>
      <c r="B2075" s="7" t="s">
        <v>18</v>
      </c>
      <c r="C2075" s="7" t="s">
        <v>19</v>
      </c>
      <c r="D2075" s="7" t="s">
        <v>882</v>
      </c>
      <c r="E2075" s="6" t="s">
        <v>21</v>
      </c>
      <c r="F2075" s="6" t="s">
        <v>22</v>
      </c>
      <c r="G2075" s="6" t="s">
        <v>3001</v>
      </c>
      <c r="H2075" s="6" t="s">
        <v>24</v>
      </c>
      <c r="I2075" s="8">
        <v>50</v>
      </c>
      <c r="J2075" s="8">
        <v>4000000</v>
      </c>
      <c r="K2075" s="8">
        <v>82</v>
      </c>
      <c r="L2075" s="8">
        <v>6560000</v>
      </c>
      <c r="M2075" s="8">
        <v>-132</v>
      </c>
      <c r="N2075" s="8">
        <v>-10560000</v>
      </c>
      <c r="O2075" s="8">
        <v>0</v>
      </c>
      <c r="P2075" s="8">
        <v>0</v>
      </c>
      <c r="Q2075" s="6" t="s">
        <v>25</v>
      </c>
    </row>
    <row r="2076" spans="1:17" x14ac:dyDescent="0.25">
      <c r="A2076" s="6" t="s">
        <v>3000</v>
      </c>
      <c r="B2076" s="7" t="s">
        <v>18</v>
      </c>
      <c r="C2076" s="7" t="s">
        <v>19</v>
      </c>
      <c r="D2076" s="7" t="s">
        <v>882</v>
      </c>
      <c r="E2076" s="6" t="s">
        <v>21</v>
      </c>
      <c r="F2076" s="6" t="s">
        <v>2718</v>
      </c>
      <c r="G2076" s="6" t="s">
        <v>3001</v>
      </c>
      <c r="H2076" s="6" t="s">
        <v>24</v>
      </c>
      <c r="I2076" s="8">
        <v>572</v>
      </c>
      <c r="J2076" s="8">
        <v>45760000</v>
      </c>
      <c r="K2076" s="8">
        <v>12</v>
      </c>
      <c r="L2076" s="8">
        <v>960000</v>
      </c>
      <c r="M2076" s="8">
        <v>-584</v>
      </c>
      <c r="N2076" s="8">
        <v>-46720000</v>
      </c>
      <c r="O2076" s="8">
        <v>0</v>
      </c>
      <c r="P2076" s="8">
        <v>0</v>
      </c>
      <c r="Q2076" s="6" t="s">
        <v>25</v>
      </c>
    </row>
    <row r="2077" spans="1:17" x14ac:dyDescent="0.25">
      <c r="A2077" s="6" t="s">
        <v>1022</v>
      </c>
      <c r="B2077" s="7" t="s">
        <v>18</v>
      </c>
      <c r="C2077" s="7" t="s">
        <v>19</v>
      </c>
      <c r="D2077" s="7" t="s">
        <v>86</v>
      </c>
      <c r="E2077" s="6" t="s">
        <v>21</v>
      </c>
      <c r="F2077" s="6" t="s">
        <v>22</v>
      </c>
      <c r="G2077" s="6" t="s">
        <v>1023</v>
      </c>
      <c r="H2077" s="6" t="s">
        <v>24</v>
      </c>
      <c r="I2077" s="8">
        <v>252</v>
      </c>
      <c r="J2077" s="8">
        <v>1891512</v>
      </c>
      <c r="K2077" s="8">
        <v>0</v>
      </c>
      <c r="L2077" s="8">
        <v>0</v>
      </c>
      <c r="M2077" s="8">
        <v>-252</v>
      </c>
      <c r="N2077" s="8">
        <v>-1891512</v>
      </c>
      <c r="O2077" s="8">
        <v>0</v>
      </c>
      <c r="P2077" s="8">
        <v>0</v>
      </c>
      <c r="Q2077" s="6" t="s">
        <v>25</v>
      </c>
    </row>
    <row r="2078" spans="1:17" x14ac:dyDescent="0.25">
      <c r="A2078" s="6" t="s">
        <v>202</v>
      </c>
      <c r="B2078" s="7" t="s">
        <v>18</v>
      </c>
      <c r="C2078" s="7" t="s">
        <v>19</v>
      </c>
      <c r="D2078" s="7" t="s">
        <v>86</v>
      </c>
      <c r="E2078" s="6" t="s">
        <v>21</v>
      </c>
      <c r="F2078" s="6" t="s">
        <v>22</v>
      </c>
      <c r="G2078" s="6" t="s">
        <v>203</v>
      </c>
      <c r="H2078" s="6" t="s">
        <v>24</v>
      </c>
      <c r="I2078" s="8">
        <v>596</v>
      </c>
      <c r="J2078" s="8">
        <v>13833756</v>
      </c>
      <c r="K2078" s="8">
        <v>0</v>
      </c>
      <c r="L2078" s="8">
        <v>0</v>
      </c>
      <c r="M2078" s="8">
        <v>-596</v>
      </c>
      <c r="N2078" s="8">
        <v>-13833756</v>
      </c>
      <c r="O2078" s="8">
        <v>0</v>
      </c>
      <c r="P2078" s="8">
        <v>0</v>
      </c>
      <c r="Q2078" s="6" t="s">
        <v>25</v>
      </c>
    </row>
    <row r="2079" spans="1:17" x14ac:dyDescent="0.25">
      <c r="A2079" s="6" t="s">
        <v>3139</v>
      </c>
      <c r="B2079" s="7" t="s">
        <v>18</v>
      </c>
      <c r="C2079" s="7" t="s">
        <v>19</v>
      </c>
      <c r="D2079" s="7" t="s">
        <v>86</v>
      </c>
      <c r="E2079" s="6" t="s">
        <v>21</v>
      </c>
      <c r="F2079" s="6" t="s">
        <v>22</v>
      </c>
      <c r="G2079" s="6" t="s">
        <v>3140</v>
      </c>
      <c r="H2079" s="6" t="s">
        <v>24</v>
      </c>
      <c r="I2079" s="8">
        <v>120</v>
      </c>
      <c r="J2079" s="8">
        <v>986640</v>
      </c>
      <c r="K2079" s="8">
        <v>0</v>
      </c>
      <c r="L2079" s="8">
        <v>0</v>
      </c>
      <c r="M2079" s="8">
        <v>-120</v>
      </c>
      <c r="N2079" s="8">
        <v>-986640</v>
      </c>
      <c r="O2079" s="8">
        <v>0</v>
      </c>
      <c r="P2079" s="8">
        <v>0</v>
      </c>
      <c r="Q2079" s="6" t="s">
        <v>25</v>
      </c>
    </row>
    <row r="2080" spans="1:17" x14ac:dyDescent="0.25">
      <c r="A2080" s="6" t="s">
        <v>3141</v>
      </c>
      <c r="B2080" s="7" t="s">
        <v>18</v>
      </c>
      <c r="C2080" s="7" t="s">
        <v>19</v>
      </c>
      <c r="D2080" s="7" t="s">
        <v>86</v>
      </c>
      <c r="E2080" s="6" t="s">
        <v>21</v>
      </c>
      <c r="F2080" s="6" t="s">
        <v>22</v>
      </c>
      <c r="G2080" s="6" t="s">
        <v>3142</v>
      </c>
      <c r="H2080" s="6" t="s">
        <v>24</v>
      </c>
      <c r="I2080" s="8">
        <v>2</v>
      </c>
      <c r="J2080" s="8">
        <v>77014</v>
      </c>
      <c r="K2080" s="8">
        <v>0</v>
      </c>
      <c r="L2080" s="8">
        <v>0</v>
      </c>
      <c r="M2080" s="8">
        <v>-2</v>
      </c>
      <c r="N2080" s="8">
        <v>-77014</v>
      </c>
      <c r="O2080" s="8">
        <v>0</v>
      </c>
      <c r="P2080" s="8">
        <v>0</v>
      </c>
      <c r="Q2080" s="6" t="s">
        <v>25</v>
      </c>
    </row>
    <row r="2081" spans="1:17" x14ac:dyDescent="0.25">
      <c r="A2081" s="6" t="s">
        <v>2304</v>
      </c>
      <c r="B2081" s="7" t="s">
        <v>18</v>
      </c>
      <c r="C2081" s="7" t="s">
        <v>19</v>
      </c>
      <c r="D2081" s="7" t="s">
        <v>86</v>
      </c>
      <c r="E2081" s="6" t="s">
        <v>21</v>
      </c>
      <c r="F2081" s="6" t="s">
        <v>22</v>
      </c>
      <c r="G2081" s="6" t="s">
        <v>2305</v>
      </c>
      <c r="H2081" s="6" t="s">
        <v>24</v>
      </c>
      <c r="I2081" s="8">
        <v>137</v>
      </c>
      <c r="J2081" s="8">
        <v>1744558</v>
      </c>
      <c r="K2081" s="8">
        <v>0</v>
      </c>
      <c r="L2081" s="8">
        <v>0</v>
      </c>
      <c r="M2081" s="8">
        <v>-137</v>
      </c>
      <c r="N2081" s="8">
        <v>-1744558</v>
      </c>
      <c r="O2081" s="8">
        <v>0</v>
      </c>
      <c r="P2081" s="8">
        <v>0</v>
      </c>
      <c r="Q2081" s="6" t="s">
        <v>25</v>
      </c>
    </row>
    <row r="2082" spans="1:17" x14ac:dyDescent="0.25">
      <c r="A2082" s="6" t="s">
        <v>1273</v>
      </c>
      <c r="B2082" s="7" t="s">
        <v>18</v>
      </c>
      <c r="C2082" s="7" t="s">
        <v>19</v>
      </c>
      <c r="D2082" s="7" t="s">
        <v>86</v>
      </c>
      <c r="E2082" s="6" t="s">
        <v>21</v>
      </c>
      <c r="F2082" s="6" t="s">
        <v>22</v>
      </c>
      <c r="G2082" s="6" t="s">
        <v>1274</v>
      </c>
      <c r="H2082" s="6" t="s">
        <v>24</v>
      </c>
      <c r="I2082" s="8">
        <v>58</v>
      </c>
      <c r="J2082" s="8">
        <v>1408066</v>
      </c>
      <c r="K2082" s="8">
        <v>0</v>
      </c>
      <c r="L2082" s="8">
        <v>0</v>
      </c>
      <c r="M2082" s="8">
        <v>-58</v>
      </c>
      <c r="N2082" s="8">
        <v>-1408066</v>
      </c>
      <c r="O2082" s="8">
        <v>0</v>
      </c>
      <c r="P2082" s="8">
        <v>0</v>
      </c>
      <c r="Q2082" s="6" t="s">
        <v>25</v>
      </c>
    </row>
    <row r="2083" spans="1:17" x14ac:dyDescent="0.25">
      <c r="A2083" s="6" t="s">
        <v>1275</v>
      </c>
      <c r="B2083" s="7" t="s">
        <v>18</v>
      </c>
      <c r="C2083" s="7" t="s">
        <v>19</v>
      </c>
      <c r="D2083" s="7" t="s">
        <v>86</v>
      </c>
      <c r="E2083" s="6" t="s">
        <v>21</v>
      </c>
      <c r="F2083" s="6" t="s">
        <v>22</v>
      </c>
      <c r="G2083" s="6" t="s">
        <v>1276</v>
      </c>
      <c r="H2083" s="6" t="s">
        <v>24</v>
      </c>
      <c r="I2083" s="8">
        <v>127</v>
      </c>
      <c r="J2083" s="8">
        <v>1163320</v>
      </c>
      <c r="K2083" s="8">
        <v>0</v>
      </c>
      <c r="L2083" s="8">
        <v>0</v>
      </c>
      <c r="M2083" s="8">
        <v>-127</v>
      </c>
      <c r="N2083" s="8">
        <v>-1163320</v>
      </c>
      <c r="O2083" s="8">
        <v>0</v>
      </c>
      <c r="P2083" s="8">
        <v>0</v>
      </c>
      <c r="Q2083" s="6" t="s">
        <v>25</v>
      </c>
    </row>
    <row r="2084" spans="1:17" x14ac:dyDescent="0.25">
      <c r="A2084" s="6" t="s">
        <v>243</v>
      </c>
      <c r="B2084" s="7" t="s">
        <v>18</v>
      </c>
      <c r="C2084" s="7" t="s">
        <v>19</v>
      </c>
      <c r="D2084" s="7" t="s">
        <v>86</v>
      </c>
      <c r="E2084" s="6" t="s">
        <v>21</v>
      </c>
      <c r="F2084" s="6" t="s">
        <v>22</v>
      </c>
      <c r="G2084" s="6" t="s">
        <v>244</v>
      </c>
      <c r="H2084" s="6" t="s">
        <v>24</v>
      </c>
      <c r="I2084" s="8">
        <v>310</v>
      </c>
      <c r="J2084" s="8">
        <v>12537020</v>
      </c>
      <c r="K2084" s="8">
        <v>0</v>
      </c>
      <c r="L2084" s="8">
        <v>0</v>
      </c>
      <c r="M2084" s="8">
        <v>-310</v>
      </c>
      <c r="N2084" s="8">
        <v>-12537020</v>
      </c>
      <c r="O2084" s="8">
        <v>0</v>
      </c>
      <c r="P2084" s="8">
        <v>0</v>
      </c>
      <c r="Q2084" s="6" t="s">
        <v>25</v>
      </c>
    </row>
    <row r="2085" spans="1:17" x14ac:dyDescent="0.25">
      <c r="A2085" s="6" t="s">
        <v>716</v>
      </c>
      <c r="B2085" s="7" t="s">
        <v>18</v>
      </c>
      <c r="C2085" s="7" t="s">
        <v>19</v>
      </c>
      <c r="D2085" s="7" t="s">
        <v>61</v>
      </c>
      <c r="E2085" s="6" t="s">
        <v>21</v>
      </c>
      <c r="F2085" s="6" t="s">
        <v>22</v>
      </c>
      <c r="G2085" s="6" t="s">
        <v>717</v>
      </c>
      <c r="H2085" s="6" t="s">
        <v>24</v>
      </c>
      <c r="I2085" s="8">
        <v>5420</v>
      </c>
      <c r="J2085" s="8">
        <v>6146280</v>
      </c>
      <c r="K2085" s="8">
        <v>0</v>
      </c>
      <c r="L2085" s="8">
        <v>0</v>
      </c>
      <c r="M2085" s="8">
        <v>-5420</v>
      </c>
      <c r="N2085" s="8">
        <v>-6146280</v>
      </c>
      <c r="O2085" s="8">
        <v>0</v>
      </c>
      <c r="P2085" s="8">
        <v>0</v>
      </c>
      <c r="Q2085" s="6" t="s">
        <v>25</v>
      </c>
    </row>
    <row r="2086" spans="1:17" x14ac:dyDescent="0.25">
      <c r="A2086" s="6" t="s">
        <v>266</v>
      </c>
      <c r="B2086" s="7" t="s">
        <v>18</v>
      </c>
      <c r="C2086" s="7" t="s">
        <v>19</v>
      </c>
      <c r="D2086" s="7" t="s">
        <v>61</v>
      </c>
      <c r="E2086" s="6" t="s">
        <v>21</v>
      </c>
      <c r="F2086" s="6" t="s">
        <v>22</v>
      </c>
      <c r="G2086" s="6" t="s">
        <v>267</v>
      </c>
      <c r="H2086" s="6" t="s">
        <v>24</v>
      </c>
      <c r="I2086" s="8">
        <v>1103</v>
      </c>
      <c r="J2086" s="8">
        <v>10919700</v>
      </c>
      <c r="K2086" s="8">
        <v>0</v>
      </c>
      <c r="L2086" s="8">
        <v>0</v>
      </c>
      <c r="M2086" s="8">
        <v>-1103</v>
      </c>
      <c r="N2086" s="8">
        <v>-10919700</v>
      </c>
      <c r="O2086" s="8">
        <v>0</v>
      </c>
      <c r="P2086" s="8">
        <v>0</v>
      </c>
      <c r="Q2086" s="6" t="s">
        <v>25</v>
      </c>
    </row>
    <row r="2087" spans="1:17" x14ac:dyDescent="0.25">
      <c r="A2087" s="6" t="s">
        <v>493</v>
      </c>
      <c r="B2087" s="7" t="s">
        <v>18</v>
      </c>
      <c r="C2087" s="7" t="s">
        <v>19</v>
      </c>
      <c r="D2087" s="7" t="s">
        <v>61</v>
      </c>
      <c r="E2087" s="6" t="s">
        <v>21</v>
      </c>
      <c r="F2087" s="6" t="s">
        <v>22</v>
      </c>
      <c r="G2087" s="6" t="s">
        <v>494</v>
      </c>
      <c r="H2087" s="6" t="s">
        <v>24</v>
      </c>
      <c r="I2087" s="8">
        <v>2888</v>
      </c>
      <c r="J2087" s="8">
        <v>6238080</v>
      </c>
      <c r="K2087" s="8">
        <v>0</v>
      </c>
      <c r="L2087" s="8">
        <v>0</v>
      </c>
      <c r="M2087" s="8">
        <v>-2888</v>
      </c>
      <c r="N2087" s="8">
        <v>-6238080</v>
      </c>
      <c r="O2087" s="8">
        <v>0</v>
      </c>
      <c r="P2087" s="8">
        <v>0</v>
      </c>
      <c r="Q2087" s="6" t="s">
        <v>25</v>
      </c>
    </row>
    <row r="2088" spans="1:17" x14ac:dyDescent="0.25">
      <c r="A2088" s="6" t="s">
        <v>616</v>
      </c>
      <c r="B2088" s="7" t="s">
        <v>18</v>
      </c>
      <c r="C2088" s="7" t="s">
        <v>19</v>
      </c>
      <c r="D2088" s="7" t="s">
        <v>61</v>
      </c>
      <c r="E2088" s="6" t="s">
        <v>21</v>
      </c>
      <c r="F2088" s="6" t="s">
        <v>22</v>
      </c>
      <c r="G2088" s="6" t="s">
        <v>617</v>
      </c>
      <c r="H2088" s="6" t="s">
        <v>24</v>
      </c>
      <c r="I2088" s="8">
        <v>818</v>
      </c>
      <c r="J2088" s="8">
        <v>4693684</v>
      </c>
      <c r="K2088" s="8">
        <v>0</v>
      </c>
      <c r="L2088" s="8">
        <v>0</v>
      </c>
      <c r="M2088" s="8">
        <v>-818</v>
      </c>
      <c r="N2088" s="8">
        <v>-4693684</v>
      </c>
      <c r="O2088" s="8">
        <v>0</v>
      </c>
      <c r="P2088" s="8">
        <v>0</v>
      </c>
      <c r="Q2088" s="6" t="s">
        <v>25</v>
      </c>
    </row>
    <row r="2089" spans="1:17" x14ac:dyDescent="0.25">
      <c r="A2089" s="6" t="s">
        <v>272</v>
      </c>
      <c r="B2089" s="7" t="s">
        <v>18</v>
      </c>
      <c r="C2089" s="7" t="s">
        <v>19</v>
      </c>
      <c r="D2089" s="7" t="s">
        <v>61</v>
      </c>
      <c r="E2089" s="6" t="s">
        <v>21</v>
      </c>
      <c r="F2089" s="6" t="s">
        <v>22</v>
      </c>
      <c r="G2089" s="6" t="s">
        <v>273</v>
      </c>
      <c r="H2089" s="6" t="s">
        <v>24</v>
      </c>
      <c r="I2089" s="8">
        <v>7400</v>
      </c>
      <c r="J2089" s="8">
        <v>10730000</v>
      </c>
      <c r="K2089" s="8">
        <v>0</v>
      </c>
      <c r="L2089" s="8">
        <v>0</v>
      </c>
      <c r="M2089" s="8">
        <v>-7400</v>
      </c>
      <c r="N2089" s="8">
        <v>-10730000</v>
      </c>
      <c r="O2089" s="8">
        <v>0</v>
      </c>
      <c r="P2089" s="8">
        <v>0</v>
      </c>
      <c r="Q2089" s="6" t="s">
        <v>25</v>
      </c>
    </row>
    <row r="2090" spans="1:17" x14ac:dyDescent="0.25">
      <c r="A2090" s="6" t="s">
        <v>792</v>
      </c>
      <c r="B2090" s="7" t="s">
        <v>18</v>
      </c>
      <c r="C2090" s="7" t="s">
        <v>19</v>
      </c>
      <c r="D2090" s="7" t="s">
        <v>61</v>
      </c>
      <c r="E2090" s="6" t="s">
        <v>21</v>
      </c>
      <c r="F2090" s="6" t="s">
        <v>22</v>
      </c>
      <c r="G2090" s="6" t="s">
        <v>793</v>
      </c>
      <c r="H2090" s="6" t="s">
        <v>24</v>
      </c>
      <c r="I2090" s="8">
        <v>837</v>
      </c>
      <c r="J2090" s="8">
        <v>2853240</v>
      </c>
      <c r="K2090" s="8">
        <v>0</v>
      </c>
      <c r="L2090" s="8">
        <v>0</v>
      </c>
      <c r="M2090" s="8">
        <v>-837</v>
      </c>
      <c r="N2090" s="8">
        <v>-2853240</v>
      </c>
      <c r="O2090" s="8">
        <v>0</v>
      </c>
      <c r="P2090" s="8">
        <v>0</v>
      </c>
      <c r="Q2090" s="6" t="s">
        <v>25</v>
      </c>
    </row>
    <row r="2091" spans="1:17" x14ac:dyDescent="0.25">
      <c r="A2091" s="6" t="s">
        <v>531</v>
      </c>
      <c r="B2091" s="7" t="s">
        <v>18</v>
      </c>
      <c r="C2091" s="7" t="s">
        <v>19</v>
      </c>
      <c r="D2091" s="7" t="s">
        <v>61</v>
      </c>
      <c r="E2091" s="6" t="s">
        <v>21</v>
      </c>
      <c r="F2091" s="6" t="s">
        <v>22</v>
      </c>
      <c r="G2091" s="6" t="s">
        <v>532</v>
      </c>
      <c r="H2091" s="6" t="s">
        <v>24</v>
      </c>
      <c r="I2091" s="8">
        <v>2338</v>
      </c>
      <c r="J2091" s="8">
        <v>5560699</v>
      </c>
      <c r="K2091" s="8">
        <v>0</v>
      </c>
      <c r="L2091" s="8">
        <v>0</v>
      </c>
      <c r="M2091" s="8">
        <v>-2338</v>
      </c>
      <c r="N2091" s="8">
        <v>-5560699</v>
      </c>
      <c r="O2091" s="8">
        <v>0</v>
      </c>
      <c r="P2091" s="8">
        <v>0</v>
      </c>
      <c r="Q2091" s="6" t="s">
        <v>25</v>
      </c>
    </row>
    <row r="2092" spans="1:17" x14ac:dyDescent="0.25">
      <c r="A2092" s="6" t="s">
        <v>934</v>
      </c>
      <c r="B2092" s="7" t="s">
        <v>18</v>
      </c>
      <c r="C2092" s="7" t="s">
        <v>19</v>
      </c>
      <c r="D2092" s="7" t="s">
        <v>61</v>
      </c>
      <c r="E2092" s="6" t="s">
        <v>21</v>
      </c>
      <c r="F2092" s="6" t="s">
        <v>22</v>
      </c>
      <c r="G2092" s="6" t="s">
        <v>935</v>
      </c>
      <c r="H2092" s="6" t="s">
        <v>24</v>
      </c>
      <c r="I2092" s="8">
        <v>929</v>
      </c>
      <c r="J2092" s="8">
        <v>2175664</v>
      </c>
      <c r="K2092" s="8">
        <v>0</v>
      </c>
      <c r="L2092" s="8">
        <v>0</v>
      </c>
      <c r="M2092" s="8">
        <v>-929</v>
      </c>
      <c r="N2092" s="8">
        <v>-2175664</v>
      </c>
      <c r="O2092" s="8">
        <v>0</v>
      </c>
      <c r="P2092" s="8">
        <v>0</v>
      </c>
      <c r="Q2092" s="6" t="s">
        <v>25</v>
      </c>
    </row>
    <row r="2093" spans="1:17" x14ac:dyDescent="0.25">
      <c r="A2093" s="6" t="s">
        <v>3143</v>
      </c>
      <c r="B2093" s="7" t="s">
        <v>18</v>
      </c>
      <c r="C2093" s="7" t="s">
        <v>19</v>
      </c>
      <c r="D2093" s="7" t="s">
        <v>61</v>
      </c>
      <c r="E2093" s="6" t="s">
        <v>21</v>
      </c>
      <c r="F2093" s="6" t="s">
        <v>22</v>
      </c>
      <c r="G2093" s="6" t="s">
        <v>3144</v>
      </c>
      <c r="H2093" s="6" t="s">
        <v>24</v>
      </c>
      <c r="I2093" s="8">
        <v>100</v>
      </c>
      <c r="J2093" s="8">
        <v>460000</v>
      </c>
      <c r="K2093" s="8">
        <v>0</v>
      </c>
      <c r="L2093" s="8">
        <v>0</v>
      </c>
      <c r="M2093" s="8">
        <v>-100</v>
      </c>
      <c r="N2093" s="8">
        <v>-460000</v>
      </c>
      <c r="O2093" s="8">
        <v>0</v>
      </c>
      <c r="P2093" s="8">
        <v>0</v>
      </c>
      <c r="Q2093" s="6" t="s">
        <v>25</v>
      </c>
    </row>
    <row r="2094" spans="1:17" x14ac:dyDescent="0.25">
      <c r="A2094" s="6" t="s">
        <v>60</v>
      </c>
      <c r="B2094" s="7" t="s">
        <v>18</v>
      </c>
      <c r="C2094" s="7" t="s">
        <v>19</v>
      </c>
      <c r="D2094" s="7" t="s">
        <v>61</v>
      </c>
      <c r="E2094" s="6" t="s">
        <v>21</v>
      </c>
      <c r="F2094" s="6" t="s">
        <v>2718</v>
      </c>
      <c r="G2094" s="6" t="s">
        <v>62</v>
      </c>
      <c r="H2094" s="6" t="s">
        <v>24</v>
      </c>
      <c r="I2094" s="8">
        <v>0</v>
      </c>
      <c r="J2094" s="8">
        <v>0</v>
      </c>
      <c r="K2094" s="8">
        <v>35</v>
      </c>
      <c r="L2094" s="8">
        <v>6306300</v>
      </c>
      <c r="M2094" s="8">
        <v>-35</v>
      </c>
      <c r="N2094" s="8">
        <v>-6306300</v>
      </c>
      <c r="O2094" s="8">
        <v>0</v>
      </c>
      <c r="P2094" s="8">
        <v>0</v>
      </c>
      <c r="Q2094" s="6" t="s">
        <v>25</v>
      </c>
    </row>
    <row r="2095" spans="1:17" x14ac:dyDescent="0.25">
      <c r="A2095" s="6" t="s">
        <v>3145</v>
      </c>
      <c r="B2095" s="7" t="s">
        <v>18</v>
      </c>
      <c r="C2095" s="7" t="s">
        <v>19</v>
      </c>
      <c r="D2095" s="7" t="s">
        <v>61</v>
      </c>
      <c r="E2095" s="6" t="s">
        <v>506</v>
      </c>
      <c r="F2095" s="6" t="s">
        <v>22</v>
      </c>
      <c r="G2095" s="6" t="s">
        <v>3147</v>
      </c>
      <c r="H2095" s="6" t="s">
        <v>24</v>
      </c>
      <c r="I2095" s="8">
        <v>3</v>
      </c>
      <c r="J2095" s="8">
        <v>1849920</v>
      </c>
      <c r="K2095" s="8">
        <v>0</v>
      </c>
      <c r="L2095" s="8">
        <v>0</v>
      </c>
      <c r="M2095" s="8">
        <v>-3</v>
      </c>
      <c r="N2095" s="8">
        <v>-1849920</v>
      </c>
      <c r="O2095" s="8">
        <v>0</v>
      </c>
      <c r="P2095" s="8">
        <v>0</v>
      </c>
      <c r="Q2095" s="6" t="s">
        <v>25</v>
      </c>
    </row>
    <row r="2096" spans="1:17" x14ac:dyDescent="0.25">
      <c r="A2096" s="6" t="s">
        <v>1326</v>
      </c>
      <c r="B2096" s="7" t="s">
        <v>18</v>
      </c>
      <c r="C2096" s="7" t="s">
        <v>19</v>
      </c>
      <c r="D2096" s="7" t="s">
        <v>61</v>
      </c>
      <c r="E2096" s="6" t="s">
        <v>21</v>
      </c>
      <c r="F2096" s="6" t="s">
        <v>22</v>
      </c>
      <c r="G2096" s="6" t="s">
        <v>1327</v>
      </c>
      <c r="H2096" s="6" t="s">
        <v>24</v>
      </c>
      <c r="I2096" s="8">
        <v>1061</v>
      </c>
      <c r="J2096" s="8">
        <v>1061000</v>
      </c>
      <c r="K2096" s="8">
        <v>0</v>
      </c>
      <c r="L2096" s="8">
        <v>0</v>
      </c>
      <c r="M2096" s="8">
        <v>-1061</v>
      </c>
      <c r="N2096" s="8">
        <v>-1061000</v>
      </c>
      <c r="O2096" s="8">
        <v>0</v>
      </c>
      <c r="P2096" s="8">
        <v>0</v>
      </c>
      <c r="Q2096" s="6" t="s">
        <v>25</v>
      </c>
    </row>
    <row r="2097" spans="1:17" x14ac:dyDescent="0.25">
      <c r="A2097" s="6" t="s">
        <v>3146</v>
      </c>
      <c r="B2097" s="7" t="s">
        <v>18</v>
      </c>
      <c r="C2097" s="7" t="s">
        <v>19</v>
      </c>
      <c r="D2097" s="7" t="s">
        <v>61</v>
      </c>
      <c r="E2097" s="6" t="s">
        <v>21</v>
      </c>
      <c r="F2097" s="6" t="s">
        <v>22</v>
      </c>
      <c r="G2097" s="6" t="s">
        <v>3148</v>
      </c>
      <c r="H2097" s="6" t="s">
        <v>24</v>
      </c>
      <c r="I2097" s="8">
        <v>1795</v>
      </c>
      <c r="J2097" s="8">
        <v>897500</v>
      </c>
      <c r="K2097" s="8">
        <v>0</v>
      </c>
      <c r="L2097" s="8">
        <v>0</v>
      </c>
      <c r="M2097" s="8">
        <v>-1795</v>
      </c>
      <c r="N2097" s="8">
        <v>-897500</v>
      </c>
      <c r="O2097" s="8">
        <v>0</v>
      </c>
      <c r="P2097" s="8">
        <v>0</v>
      </c>
      <c r="Q2097" s="6" t="s">
        <v>25</v>
      </c>
    </row>
    <row r="2098" spans="1:17" x14ac:dyDescent="0.25">
      <c r="A2098" s="6" t="s">
        <v>3146</v>
      </c>
      <c r="B2098" s="7" t="s">
        <v>18</v>
      </c>
      <c r="C2098" s="7" t="s">
        <v>19</v>
      </c>
      <c r="D2098" s="7" t="s">
        <v>61</v>
      </c>
      <c r="E2098" s="6" t="s">
        <v>21</v>
      </c>
      <c r="F2098" s="6" t="s">
        <v>2718</v>
      </c>
      <c r="G2098" s="6" t="s">
        <v>3148</v>
      </c>
      <c r="H2098" s="6" t="s">
        <v>24</v>
      </c>
      <c r="I2098" s="8">
        <v>0</v>
      </c>
      <c r="J2098" s="8">
        <v>0</v>
      </c>
      <c r="K2098" s="8">
        <v>1795</v>
      </c>
      <c r="L2098" s="8">
        <v>897500</v>
      </c>
      <c r="M2098" s="8">
        <v>-1795</v>
      </c>
      <c r="N2098" s="8">
        <v>-897500</v>
      </c>
      <c r="O2098" s="8">
        <v>0</v>
      </c>
      <c r="P2098" s="8">
        <v>0</v>
      </c>
      <c r="Q2098" s="6" t="s">
        <v>25</v>
      </c>
    </row>
    <row r="2099" spans="1:17" x14ac:dyDescent="0.25">
      <c r="A2099" s="6" t="s">
        <v>1192</v>
      </c>
      <c r="B2099" s="7" t="s">
        <v>18</v>
      </c>
      <c r="C2099" s="7" t="s">
        <v>19</v>
      </c>
      <c r="D2099" s="7" t="s">
        <v>82</v>
      </c>
      <c r="E2099" s="6" t="s">
        <v>21</v>
      </c>
      <c r="F2099" s="6" t="s">
        <v>22</v>
      </c>
      <c r="G2099" s="6" t="s">
        <v>1193</v>
      </c>
      <c r="H2099" s="6" t="s">
        <v>24</v>
      </c>
      <c r="I2099" s="8">
        <v>828</v>
      </c>
      <c r="J2099" s="8">
        <v>1379448</v>
      </c>
      <c r="K2099" s="8">
        <v>0</v>
      </c>
      <c r="L2099" s="8">
        <v>0</v>
      </c>
      <c r="M2099" s="8">
        <v>-828</v>
      </c>
      <c r="N2099" s="8">
        <v>-1379448</v>
      </c>
      <c r="O2099" s="8">
        <v>0</v>
      </c>
      <c r="P2099" s="8">
        <v>0</v>
      </c>
      <c r="Q2099" s="6" t="s">
        <v>25</v>
      </c>
    </row>
    <row r="2100" spans="1:17" x14ac:dyDescent="0.25">
      <c r="A2100" s="6" t="s">
        <v>3149</v>
      </c>
      <c r="B2100" s="7" t="s">
        <v>18</v>
      </c>
      <c r="C2100" s="7" t="s">
        <v>19</v>
      </c>
      <c r="D2100" s="7" t="s">
        <v>50</v>
      </c>
      <c r="E2100" s="6" t="s">
        <v>21</v>
      </c>
      <c r="F2100" s="6" t="s">
        <v>22</v>
      </c>
      <c r="G2100" s="6" t="s">
        <v>3150</v>
      </c>
      <c r="H2100" s="6" t="s">
        <v>37</v>
      </c>
      <c r="I2100" s="8">
        <v>0.15</v>
      </c>
      <c r="J2100" s="8">
        <v>37500</v>
      </c>
      <c r="K2100" s="8">
        <v>0</v>
      </c>
      <c r="L2100" s="8">
        <v>0</v>
      </c>
      <c r="M2100" s="8">
        <v>-0.15</v>
      </c>
      <c r="N2100" s="8">
        <v>-37500</v>
      </c>
      <c r="O2100" s="8">
        <v>0</v>
      </c>
      <c r="P2100" s="8">
        <v>0</v>
      </c>
      <c r="Q2100" s="6" t="s">
        <v>25</v>
      </c>
    </row>
    <row r="2101" spans="1:17" x14ac:dyDescent="0.25">
      <c r="A2101" s="6" t="s">
        <v>466</v>
      </c>
      <c r="B2101" s="7" t="s">
        <v>18</v>
      </c>
      <c r="C2101" s="7" t="s">
        <v>19</v>
      </c>
      <c r="D2101" s="7" t="s">
        <v>237</v>
      </c>
      <c r="E2101" s="6" t="s">
        <v>21</v>
      </c>
      <c r="F2101" s="6" t="s">
        <v>22</v>
      </c>
      <c r="G2101" s="6" t="s">
        <v>467</v>
      </c>
      <c r="H2101" s="6" t="s">
        <v>24</v>
      </c>
      <c r="I2101" s="8">
        <v>3051</v>
      </c>
      <c r="J2101" s="8">
        <v>7627500</v>
      </c>
      <c r="K2101" s="8">
        <v>0</v>
      </c>
      <c r="L2101" s="8">
        <v>0</v>
      </c>
      <c r="M2101" s="8">
        <v>-3051</v>
      </c>
      <c r="N2101" s="8">
        <v>-7627500</v>
      </c>
      <c r="O2101" s="8">
        <v>0</v>
      </c>
      <c r="P2101" s="8">
        <v>0</v>
      </c>
      <c r="Q2101" s="6" t="s">
        <v>25</v>
      </c>
    </row>
    <row r="2102" spans="1:17" x14ac:dyDescent="0.25">
      <c r="A2102" s="6" t="s">
        <v>200</v>
      </c>
      <c r="B2102" s="7" t="s">
        <v>18</v>
      </c>
      <c r="C2102" s="7" t="s">
        <v>19</v>
      </c>
      <c r="D2102" s="7" t="s">
        <v>69</v>
      </c>
      <c r="E2102" s="6" t="s">
        <v>21</v>
      </c>
      <c r="F2102" s="6" t="s">
        <v>22</v>
      </c>
      <c r="G2102" s="6" t="s">
        <v>201</v>
      </c>
      <c r="H2102" s="6" t="s">
        <v>24</v>
      </c>
      <c r="I2102" s="8">
        <v>60</v>
      </c>
      <c r="J2102" s="8">
        <v>18938640</v>
      </c>
      <c r="K2102" s="8">
        <v>0</v>
      </c>
      <c r="L2102" s="8">
        <v>0</v>
      </c>
      <c r="M2102" s="8">
        <v>-60</v>
      </c>
      <c r="N2102" s="8">
        <v>-18938640</v>
      </c>
      <c r="O2102" s="8">
        <v>0</v>
      </c>
      <c r="P2102" s="8">
        <v>0</v>
      </c>
      <c r="Q2102" s="6" t="s">
        <v>25</v>
      </c>
    </row>
    <row r="2103" spans="1:17" x14ac:dyDescent="0.25">
      <c r="A2103" s="6" t="s">
        <v>171</v>
      </c>
      <c r="B2103" s="7" t="s">
        <v>18</v>
      </c>
      <c r="C2103" s="7" t="s">
        <v>19</v>
      </c>
      <c r="D2103" s="7" t="s">
        <v>69</v>
      </c>
      <c r="E2103" s="6" t="s">
        <v>21</v>
      </c>
      <c r="F2103" s="6" t="s">
        <v>22</v>
      </c>
      <c r="G2103" s="6" t="s">
        <v>172</v>
      </c>
      <c r="H2103" s="6" t="s">
        <v>24</v>
      </c>
      <c r="I2103" s="8">
        <v>175</v>
      </c>
      <c r="J2103" s="8">
        <v>16275000</v>
      </c>
      <c r="K2103" s="8">
        <v>0</v>
      </c>
      <c r="L2103" s="8">
        <v>0</v>
      </c>
      <c r="M2103" s="8">
        <v>-175</v>
      </c>
      <c r="N2103" s="8">
        <v>-16275000</v>
      </c>
      <c r="O2103" s="8">
        <v>0</v>
      </c>
      <c r="P2103" s="8">
        <v>0</v>
      </c>
      <c r="Q2103" s="6" t="s">
        <v>25</v>
      </c>
    </row>
    <row r="2104" spans="1:17" x14ac:dyDescent="0.25">
      <c r="A2104" s="6" t="s">
        <v>107</v>
      </c>
      <c r="B2104" s="7" t="s">
        <v>18</v>
      </c>
      <c r="C2104" s="7" t="s">
        <v>19</v>
      </c>
      <c r="D2104" s="7" t="s">
        <v>69</v>
      </c>
      <c r="E2104" s="6" t="s">
        <v>21</v>
      </c>
      <c r="F2104" s="6" t="s">
        <v>22</v>
      </c>
      <c r="G2104" s="6" t="s">
        <v>108</v>
      </c>
      <c r="H2104" s="6" t="s">
        <v>24</v>
      </c>
      <c r="I2104" s="8">
        <v>246</v>
      </c>
      <c r="J2104" s="8">
        <v>24477000</v>
      </c>
      <c r="K2104" s="8">
        <v>0</v>
      </c>
      <c r="L2104" s="8">
        <v>0</v>
      </c>
      <c r="M2104" s="8">
        <v>-246</v>
      </c>
      <c r="N2104" s="8">
        <v>-24477000</v>
      </c>
      <c r="O2104" s="8">
        <v>0</v>
      </c>
      <c r="P2104" s="8">
        <v>0</v>
      </c>
      <c r="Q2104" s="6" t="s">
        <v>25</v>
      </c>
    </row>
    <row r="2105" spans="1:17" x14ac:dyDescent="0.25">
      <c r="A2105" s="6" t="s">
        <v>179</v>
      </c>
      <c r="B2105" s="7" t="s">
        <v>18</v>
      </c>
      <c r="C2105" s="7" t="s">
        <v>19</v>
      </c>
      <c r="D2105" s="7" t="s">
        <v>69</v>
      </c>
      <c r="E2105" s="6" t="s">
        <v>21</v>
      </c>
      <c r="F2105" s="6" t="s">
        <v>22</v>
      </c>
      <c r="G2105" s="6" t="s">
        <v>180</v>
      </c>
      <c r="H2105" s="6" t="s">
        <v>24</v>
      </c>
      <c r="I2105" s="8">
        <v>157</v>
      </c>
      <c r="J2105" s="8">
        <v>15700000</v>
      </c>
      <c r="K2105" s="8">
        <v>0</v>
      </c>
      <c r="L2105" s="8">
        <v>0</v>
      </c>
      <c r="M2105" s="8">
        <v>-157</v>
      </c>
      <c r="N2105" s="8">
        <v>-15700000</v>
      </c>
      <c r="O2105" s="8">
        <v>0</v>
      </c>
      <c r="P2105" s="8">
        <v>0</v>
      </c>
      <c r="Q2105" s="6" t="s">
        <v>25</v>
      </c>
    </row>
    <row r="2106" spans="1:17" x14ac:dyDescent="0.25">
      <c r="A2106" s="6" t="s">
        <v>206</v>
      </c>
      <c r="B2106" s="7" t="s">
        <v>18</v>
      </c>
      <c r="C2106" s="7" t="s">
        <v>19</v>
      </c>
      <c r="D2106" s="7" t="s">
        <v>69</v>
      </c>
      <c r="E2106" s="6" t="s">
        <v>21</v>
      </c>
      <c r="F2106" s="6" t="s">
        <v>22</v>
      </c>
      <c r="G2106" s="6" t="s">
        <v>207</v>
      </c>
      <c r="H2106" s="6" t="s">
        <v>24</v>
      </c>
      <c r="I2106" s="8">
        <v>138</v>
      </c>
      <c r="J2106" s="8">
        <v>13800000</v>
      </c>
      <c r="K2106" s="8">
        <v>0</v>
      </c>
      <c r="L2106" s="8">
        <v>0</v>
      </c>
      <c r="M2106" s="8">
        <v>-138</v>
      </c>
      <c r="N2106" s="8">
        <v>-13800000</v>
      </c>
      <c r="O2106" s="8">
        <v>0</v>
      </c>
      <c r="P2106" s="8">
        <v>0</v>
      </c>
      <c r="Q2106" s="6" t="s">
        <v>25</v>
      </c>
    </row>
    <row r="2107" spans="1:17" x14ac:dyDescent="0.25">
      <c r="A2107" s="6" t="s">
        <v>3151</v>
      </c>
      <c r="B2107" s="7" t="s">
        <v>18</v>
      </c>
      <c r="C2107" s="7" t="s">
        <v>498</v>
      </c>
      <c r="D2107" s="7" t="s">
        <v>93</v>
      </c>
      <c r="E2107" s="6" t="s">
        <v>21</v>
      </c>
      <c r="F2107" s="6" t="s">
        <v>22</v>
      </c>
      <c r="G2107" s="6" t="s">
        <v>3154</v>
      </c>
      <c r="H2107" s="6" t="s">
        <v>24</v>
      </c>
      <c r="I2107" s="8">
        <v>229</v>
      </c>
      <c r="J2107" s="8">
        <v>144499</v>
      </c>
      <c r="K2107" s="8">
        <v>0</v>
      </c>
      <c r="L2107" s="8">
        <v>0</v>
      </c>
      <c r="M2107" s="8">
        <v>-229</v>
      </c>
      <c r="N2107" s="8">
        <v>-144499</v>
      </c>
      <c r="O2107" s="8">
        <v>0</v>
      </c>
      <c r="P2107" s="8">
        <v>0</v>
      </c>
      <c r="Q2107" s="6" t="s">
        <v>25</v>
      </c>
    </row>
    <row r="2108" spans="1:17" x14ac:dyDescent="0.25">
      <c r="A2108" s="6" t="s">
        <v>3002</v>
      </c>
      <c r="B2108" s="7" t="s">
        <v>18</v>
      </c>
      <c r="C2108" s="7" t="s">
        <v>498</v>
      </c>
      <c r="D2108" s="7" t="s">
        <v>93</v>
      </c>
      <c r="E2108" s="6" t="s">
        <v>157</v>
      </c>
      <c r="F2108" s="6" t="s">
        <v>22</v>
      </c>
      <c r="G2108" s="6" t="s">
        <v>3003</v>
      </c>
      <c r="H2108" s="6" t="s">
        <v>24</v>
      </c>
      <c r="I2108" s="8">
        <v>73</v>
      </c>
      <c r="J2108" s="8">
        <v>7300</v>
      </c>
      <c r="K2108" s="8">
        <v>0</v>
      </c>
      <c r="L2108" s="8">
        <v>0</v>
      </c>
      <c r="M2108" s="8">
        <v>-73</v>
      </c>
      <c r="N2108" s="8">
        <v>-7300</v>
      </c>
      <c r="O2108" s="8">
        <v>0</v>
      </c>
      <c r="P2108" s="8">
        <v>0</v>
      </c>
      <c r="Q2108" s="6" t="s">
        <v>25</v>
      </c>
    </row>
    <row r="2109" spans="1:17" x14ac:dyDescent="0.25">
      <c r="A2109" s="6" t="s">
        <v>1130</v>
      </c>
      <c r="B2109" s="7" t="s">
        <v>18</v>
      </c>
      <c r="C2109" s="7" t="s">
        <v>498</v>
      </c>
      <c r="D2109" s="7" t="s">
        <v>517</v>
      </c>
      <c r="E2109" s="6" t="s">
        <v>21</v>
      </c>
      <c r="F2109" s="6" t="s">
        <v>22</v>
      </c>
      <c r="G2109" s="6" t="s">
        <v>1131</v>
      </c>
      <c r="H2109" s="6" t="s">
        <v>24</v>
      </c>
      <c r="I2109" s="8">
        <v>6</v>
      </c>
      <c r="J2109" s="8">
        <v>2334000</v>
      </c>
      <c r="K2109" s="8">
        <v>0</v>
      </c>
      <c r="L2109" s="8">
        <v>0</v>
      </c>
      <c r="M2109" s="8">
        <v>-6</v>
      </c>
      <c r="N2109" s="8">
        <v>-2334000</v>
      </c>
      <c r="O2109" s="8">
        <v>0</v>
      </c>
      <c r="P2109" s="8">
        <v>0</v>
      </c>
      <c r="Q2109" s="6" t="s">
        <v>25</v>
      </c>
    </row>
    <row r="2110" spans="1:17" x14ac:dyDescent="0.25">
      <c r="A2110" s="6" t="s">
        <v>1132</v>
      </c>
      <c r="B2110" s="7" t="s">
        <v>18</v>
      </c>
      <c r="C2110" s="7" t="s">
        <v>498</v>
      </c>
      <c r="D2110" s="7" t="s">
        <v>517</v>
      </c>
      <c r="E2110" s="6" t="s">
        <v>21</v>
      </c>
      <c r="F2110" s="6" t="s">
        <v>22</v>
      </c>
      <c r="G2110" s="6" t="s">
        <v>1133</v>
      </c>
      <c r="H2110" s="6" t="s">
        <v>24</v>
      </c>
      <c r="I2110" s="8">
        <v>20</v>
      </c>
      <c r="J2110" s="8">
        <v>5271462</v>
      </c>
      <c r="K2110" s="8">
        <v>0</v>
      </c>
      <c r="L2110" s="8">
        <v>0</v>
      </c>
      <c r="M2110" s="8">
        <v>-20</v>
      </c>
      <c r="N2110" s="8">
        <v>-5271462</v>
      </c>
      <c r="O2110" s="8">
        <v>0</v>
      </c>
      <c r="P2110" s="8">
        <v>0</v>
      </c>
      <c r="Q2110" s="6" t="s">
        <v>25</v>
      </c>
    </row>
    <row r="2111" spans="1:17" x14ac:dyDescent="0.25">
      <c r="A2111" s="6" t="s">
        <v>962</v>
      </c>
      <c r="B2111" s="7" t="s">
        <v>18</v>
      </c>
      <c r="C2111" s="7" t="s">
        <v>498</v>
      </c>
      <c r="D2111" s="7" t="s">
        <v>517</v>
      </c>
      <c r="E2111" s="6" t="s">
        <v>21</v>
      </c>
      <c r="F2111" s="6" t="s">
        <v>22</v>
      </c>
      <c r="G2111" s="6" t="s">
        <v>963</v>
      </c>
      <c r="H2111" s="6" t="s">
        <v>24</v>
      </c>
      <c r="I2111" s="8">
        <v>8</v>
      </c>
      <c r="J2111" s="8">
        <v>2056000</v>
      </c>
      <c r="K2111" s="8">
        <v>0</v>
      </c>
      <c r="L2111" s="8">
        <v>0</v>
      </c>
      <c r="M2111" s="8">
        <v>-8</v>
      </c>
      <c r="N2111" s="8">
        <v>-2056000</v>
      </c>
      <c r="O2111" s="8">
        <v>0</v>
      </c>
      <c r="P2111" s="8">
        <v>0</v>
      </c>
      <c r="Q2111" s="6" t="s">
        <v>25</v>
      </c>
    </row>
    <row r="2112" spans="1:17" x14ac:dyDescent="0.25">
      <c r="A2112" s="6" t="s">
        <v>3152</v>
      </c>
      <c r="B2112" s="7" t="s">
        <v>18</v>
      </c>
      <c r="C2112" s="7" t="s">
        <v>498</v>
      </c>
      <c r="D2112" s="7" t="s">
        <v>3153</v>
      </c>
      <c r="E2112" s="6" t="s">
        <v>2723</v>
      </c>
      <c r="F2112" s="6" t="s">
        <v>105</v>
      </c>
      <c r="G2112" s="6" t="s">
        <v>3155</v>
      </c>
      <c r="H2112" s="6" t="s">
        <v>24</v>
      </c>
      <c r="I2112" s="8">
        <v>14</v>
      </c>
      <c r="J2112" s="8">
        <v>6650000</v>
      </c>
      <c r="K2112" s="8">
        <v>0</v>
      </c>
      <c r="L2112" s="8">
        <v>0</v>
      </c>
      <c r="M2112" s="8">
        <v>-14</v>
      </c>
      <c r="N2112" s="8">
        <v>-6650000</v>
      </c>
      <c r="O2112" s="8">
        <v>0</v>
      </c>
      <c r="P2112" s="8">
        <v>0</v>
      </c>
      <c r="Q2112" s="6" t="s">
        <v>25</v>
      </c>
    </row>
    <row r="2113" spans="1:17" x14ac:dyDescent="0.25">
      <c r="A2113" s="6" t="s">
        <v>497</v>
      </c>
      <c r="B2113" s="7" t="s">
        <v>18</v>
      </c>
      <c r="C2113" s="7" t="s">
        <v>498</v>
      </c>
      <c r="D2113" s="7" t="s">
        <v>61</v>
      </c>
      <c r="E2113" s="6" t="s">
        <v>21</v>
      </c>
      <c r="F2113" s="6" t="s">
        <v>22</v>
      </c>
      <c r="G2113" s="6" t="s">
        <v>499</v>
      </c>
      <c r="H2113" s="6" t="s">
        <v>24</v>
      </c>
      <c r="I2113" s="8">
        <v>7867</v>
      </c>
      <c r="J2113" s="8">
        <v>6128393</v>
      </c>
      <c r="K2113" s="8">
        <v>0</v>
      </c>
      <c r="L2113" s="8">
        <v>0</v>
      </c>
      <c r="M2113" s="8">
        <v>-7867</v>
      </c>
      <c r="N2113" s="8">
        <v>-6128393</v>
      </c>
      <c r="O2113" s="8">
        <v>0</v>
      </c>
      <c r="P2113" s="8">
        <v>0</v>
      </c>
      <c r="Q2113" s="6" t="s">
        <v>25</v>
      </c>
    </row>
    <row r="2114" spans="1:17" x14ac:dyDescent="0.25">
      <c r="A2114" s="6" t="s">
        <v>780</v>
      </c>
      <c r="B2114" s="7" t="s">
        <v>18</v>
      </c>
      <c r="C2114" s="7" t="s">
        <v>498</v>
      </c>
      <c r="D2114" s="7" t="s">
        <v>50</v>
      </c>
      <c r="E2114" s="6" t="s">
        <v>21</v>
      </c>
      <c r="F2114" s="6" t="s">
        <v>22</v>
      </c>
      <c r="G2114" s="6" t="s">
        <v>781</v>
      </c>
      <c r="H2114" s="6" t="s">
        <v>30</v>
      </c>
      <c r="I2114" s="8">
        <v>1500</v>
      </c>
      <c r="J2114" s="8">
        <v>2910000</v>
      </c>
      <c r="K2114" s="8">
        <v>0</v>
      </c>
      <c r="L2114" s="8">
        <v>0</v>
      </c>
      <c r="M2114" s="8">
        <v>-1500</v>
      </c>
      <c r="N2114" s="8">
        <v>-2910000</v>
      </c>
      <c r="O2114" s="8">
        <v>0</v>
      </c>
      <c r="P2114" s="8">
        <v>0</v>
      </c>
      <c r="Q2114" s="6" t="s">
        <v>25</v>
      </c>
    </row>
    <row r="2115" spans="1:17" x14ac:dyDescent="0.25">
      <c r="A2115" s="6" t="s">
        <v>2400</v>
      </c>
      <c r="B2115" s="7" t="s">
        <v>18</v>
      </c>
      <c r="C2115" s="7" t="s">
        <v>498</v>
      </c>
      <c r="D2115" s="7" t="s">
        <v>69</v>
      </c>
      <c r="E2115" s="6" t="s">
        <v>21</v>
      </c>
      <c r="F2115" s="6" t="s">
        <v>22</v>
      </c>
      <c r="G2115" s="6" t="s">
        <v>2401</v>
      </c>
      <c r="H2115" s="6" t="s">
        <v>24</v>
      </c>
      <c r="I2115" s="8">
        <v>11</v>
      </c>
      <c r="J2115" s="8">
        <v>1106649</v>
      </c>
      <c r="K2115" s="8">
        <v>0</v>
      </c>
      <c r="L2115" s="8">
        <v>0</v>
      </c>
      <c r="M2115" s="8">
        <v>-11</v>
      </c>
      <c r="N2115" s="8">
        <v>-1106649</v>
      </c>
      <c r="O2115" s="8">
        <v>0</v>
      </c>
      <c r="P2115" s="8">
        <v>0</v>
      </c>
      <c r="Q2115" s="6" t="s">
        <v>25</v>
      </c>
    </row>
    <row r="2116" spans="1:17" x14ac:dyDescent="0.25">
      <c r="A2116" s="6" t="s">
        <v>3156</v>
      </c>
      <c r="B2116" s="7" t="s">
        <v>18</v>
      </c>
      <c r="C2116" s="7" t="s">
        <v>3157</v>
      </c>
      <c r="D2116" s="7" t="s">
        <v>82</v>
      </c>
      <c r="E2116" s="6" t="s">
        <v>21</v>
      </c>
      <c r="F2116" s="6" t="s">
        <v>2718</v>
      </c>
      <c r="G2116" s="6" t="s">
        <v>3158</v>
      </c>
      <c r="H2116" s="6" t="s">
        <v>24</v>
      </c>
      <c r="I2116" s="8">
        <v>16</v>
      </c>
      <c r="J2116" s="8">
        <v>1600000</v>
      </c>
      <c r="K2116" s="8">
        <v>0</v>
      </c>
      <c r="L2116" s="8">
        <v>0</v>
      </c>
      <c r="M2116" s="8">
        <v>-16</v>
      </c>
      <c r="N2116" s="8">
        <v>-1600000</v>
      </c>
      <c r="O2116" s="8">
        <v>0</v>
      </c>
      <c r="P2116" s="8">
        <v>0</v>
      </c>
      <c r="Q2116" s="6" t="s">
        <v>25</v>
      </c>
    </row>
    <row r="2117" spans="1:17" x14ac:dyDescent="0.25">
      <c r="A2117" s="6" t="s">
        <v>63</v>
      </c>
      <c r="B2117" s="7" t="s">
        <v>18</v>
      </c>
      <c r="C2117" s="7" t="s">
        <v>64</v>
      </c>
      <c r="D2117" s="7" t="s">
        <v>65</v>
      </c>
      <c r="E2117" s="6" t="s">
        <v>21</v>
      </c>
      <c r="F2117" s="6" t="s">
        <v>22</v>
      </c>
      <c r="G2117" s="6" t="s">
        <v>66</v>
      </c>
      <c r="H2117" s="6" t="s">
        <v>24</v>
      </c>
      <c r="I2117" s="8">
        <v>263</v>
      </c>
      <c r="J2117" s="8">
        <v>38433505</v>
      </c>
      <c r="K2117" s="8">
        <v>0</v>
      </c>
      <c r="L2117" s="8">
        <v>0</v>
      </c>
      <c r="M2117" s="8">
        <v>-263</v>
      </c>
      <c r="N2117" s="8">
        <v>-38433505</v>
      </c>
      <c r="O2117" s="8">
        <v>0</v>
      </c>
      <c r="P2117" s="8">
        <v>0</v>
      </c>
      <c r="Q2117" s="6" t="s">
        <v>25</v>
      </c>
    </row>
    <row r="2118" spans="1:17" x14ac:dyDescent="0.25">
      <c r="A2118" s="6" t="s">
        <v>284</v>
      </c>
      <c r="B2118" s="7" t="s">
        <v>18</v>
      </c>
      <c r="C2118" s="7" t="s">
        <v>64</v>
      </c>
      <c r="D2118" s="7" t="s">
        <v>152</v>
      </c>
      <c r="E2118" s="6" t="s">
        <v>21</v>
      </c>
      <c r="F2118" s="6" t="s">
        <v>22</v>
      </c>
      <c r="G2118" s="6" t="s">
        <v>285</v>
      </c>
      <c r="H2118" s="6" t="s">
        <v>24</v>
      </c>
      <c r="I2118" s="8">
        <v>99</v>
      </c>
      <c r="J2118" s="8">
        <v>10395000</v>
      </c>
      <c r="K2118" s="8">
        <v>0</v>
      </c>
      <c r="L2118" s="8">
        <v>0</v>
      </c>
      <c r="M2118" s="8">
        <v>-99</v>
      </c>
      <c r="N2118" s="8">
        <v>-10395000</v>
      </c>
      <c r="O2118" s="8">
        <v>0</v>
      </c>
      <c r="P2118" s="8">
        <v>0</v>
      </c>
      <c r="Q2118" s="6" t="s">
        <v>25</v>
      </c>
    </row>
    <row r="2119" spans="1:17" x14ac:dyDescent="0.25">
      <c r="A2119" s="6" t="s">
        <v>644</v>
      </c>
      <c r="B2119" s="7" t="s">
        <v>18</v>
      </c>
      <c r="C2119" s="7" t="s">
        <v>64</v>
      </c>
      <c r="D2119" s="7" t="s">
        <v>152</v>
      </c>
      <c r="E2119" s="6" t="s">
        <v>21</v>
      </c>
      <c r="F2119" s="6" t="s">
        <v>22</v>
      </c>
      <c r="G2119" s="6" t="s">
        <v>645</v>
      </c>
      <c r="H2119" s="6" t="s">
        <v>24</v>
      </c>
      <c r="I2119" s="8">
        <v>38</v>
      </c>
      <c r="J2119" s="8">
        <v>4180000</v>
      </c>
      <c r="K2119" s="8">
        <v>0</v>
      </c>
      <c r="L2119" s="8">
        <v>0</v>
      </c>
      <c r="M2119" s="8">
        <v>-38</v>
      </c>
      <c r="N2119" s="8">
        <v>-4180000</v>
      </c>
      <c r="O2119" s="8">
        <v>0</v>
      </c>
      <c r="P2119" s="8">
        <v>0</v>
      </c>
      <c r="Q2119" s="6" t="s">
        <v>25</v>
      </c>
    </row>
    <row r="2120" spans="1:17" x14ac:dyDescent="0.25">
      <c r="A2120" s="6" t="s">
        <v>1184</v>
      </c>
      <c r="B2120" s="7" t="s">
        <v>18</v>
      </c>
      <c r="C2120" s="7" t="s">
        <v>64</v>
      </c>
      <c r="D2120" s="7" t="s">
        <v>93</v>
      </c>
      <c r="E2120" s="6" t="s">
        <v>21</v>
      </c>
      <c r="F2120" s="6" t="s">
        <v>22</v>
      </c>
      <c r="G2120" s="6" t="s">
        <v>1185</v>
      </c>
      <c r="H2120" s="6" t="s">
        <v>24</v>
      </c>
      <c r="I2120" s="8">
        <v>16000</v>
      </c>
      <c r="J2120" s="8">
        <v>1440000</v>
      </c>
      <c r="K2120" s="8">
        <v>0</v>
      </c>
      <c r="L2120" s="8">
        <v>0</v>
      </c>
      <c r="M2120" s="8">
        <v>-16000</v>
      </c>
      <c r="N2120" s="8">
        <v>-1440000</v>
      </c>
      <c r="O2120" s="8">
        <v>0</v>
      </c>
      <c r="P2120" s="8">
        <v>0</v>
      </c>
      <c r="Q2120" s="6" t="s">
        <v>25</v>
      </c>
    </row>
    <row r="2121" spans="1:17" x14ac:dyDescent="0.25">
      <c r="A2121" s="6" t="s">
        <v>328</v>
      </c>
      <c r="B2121" s="7" t="s">
        <v>18</v>
      </c>
      <c r="C2121" s="7" t="s">
        <v>64</v>
      </c>
      <c r="D2121" s="7" t="s">
        <v>329</v>
      </c>
      <c r="E2121" s="6" t="s">
        <v>21</v>
      </c>
      <c r="F2121" s="6" t="s">
        <v>22</v>
      </c>
      <c r="G2121" s="6" t="s">
        <v>330</v>
      </c>
      <c r="H2121" s="6" t="s">
        <v>24</v>
      </c>
      <c r="I2121" s="8">
        <v>72</v>
      </c>
      <c r="J2121" s="8">
        <v>9564768</v>
      </c>
      <c r="K2121" s="8">
        <v>0</v>
      </c>
      <c r="L2121" s="8">
        <v>0</v>
      </c>
      <c r="M2121" s="8">
        <v>-72</v>
      </c>
      <c r="N2121" s="8">
        <v>-9564768</v>
      </c>
      <c r="O2121" s="8">
        <v>0</v>
      </c>
      <c r="P2121" s="8">
        <v>0</v>
      </c>
      <c r="Q2121" s="6" t="s">
        <v>25</v>
      </c>
    </row>
    <row r="2122" spans="1:17" x14ac:dyDescent="0.25">
      <c r="A2122" s="6" t="s">
        <v>2604</v>
      </c>
      <c r="B2122" s="7" t="s">
        <v>18</v>
      </c>
      <c r="C2122" s="7" t="s">
        <v>64</v>
      </c>
      <c r="D2122" s="7" t="s">
        <v>166</v>
      </c>
      <c r="E2122" s="6" t="s">
        <v>2258</v>
      </c>
      <c r="F2122" s="6" t="s">
        <v>22</v>
      </c>
      <c r="G2122" s="6" t="s">
        <v>2605</v>
      </c>
      <c r="H2122" s="6" t="s">
        <v>24</v>
      </c>
      <c r="I2122" s="8">
        <v>0</v>
      </c>
      <c r="J2122" s="8">
        <v>0</v>
      </c>
      <c r="K2122" s="8">
        <v>163</v>
      </c>
      <c r="L2122" s="8">
        <v>421571</v>
      </c>
      <c r="M2122" s="8">
        <v>-163</v>
      </c>
      <c r="N2122" s="8">
        <v>-421571</v>
      </c>
      <c r="O2122" s="8">
        <v>0</v>
      </c>
      <c r="P2122" s="8">
        <v>0</v>
      </c>
      <c r="Q2122" s="6" t="s">
        <v>25</v>
      </c>
    </row>
    <row r="2123" spans="1:17" x14ac:dyDescent="0.25">
      <c r="A2123" s="6" t="s">
        <v>1028</v>
      </c>
      <c r="B2123" s="7" t="s">
        <v>18</v>
      </c>
      <c r="C2123" s="7" t="s">
        <v>64</v>
      </c>
      <c r="D2123" s="7" t="s">
        <v>166</v>
      </c>
      <c r="E2123" s="6" t="s">
        <v>21</v>
      </c>
      <c r="F2123" s="6" t="s">
        <v>22</v>
      </c>
      <c r="G2123" s="6" t="s">
        <v>1029</v>
      </c>
      <c r="H2123" s="6" t="s">
        <v>24</v>
      </c>
      <c r="I2123" s="8">
        <v>559</v>
      </c>
      <c r="J2123" s="8">
        <v>1863276</v>
      </c>
      <c r="K2123" s="8">
        <v>0</v>
      </c>
      <c r="L2123" s="8">
        <v>0</v>
      </c>
      <c r="M2123" s="8">
        <v>-559</v>
      </c>
      <c r="N2123" s="8">
        <v>-1863276</v>
      </c>
      <c r="O2123" s="8">
        <v>0</v>
      </c>
      <c r="P2123" s="8">
        <v>0</v>
      </c>
      <c r="Q2123" s="6" t="s">
        <v>25</v>
      </c>
    </row>
    <row r="2124" spans="1:17" x14ac:dyDescent="0.25">
      <c r="A2124" s="6" t="s">
        <v>1251</v>
      </c>
      <c r="B2124" s="7" t="s">
        <v>18</v>
      </c>
      <c r="C2124" s="7" t="s">
        <v>64</v>
      </c>
      <c r="D2124" s="7" t="s">
        <v>166</v>
      </c>
      <c r="E2124" s="6" t="s">
        <v>21</v>
      </c>
      <c r="F2124" s="6" t="s">
        <v>22</v>
      </c>
      <c r="G2124" s="6" t="s">
        <v>1252</v>
      </c>
      <c r="H2124" s="6" t="s">
        <v>24</v>
      </c>
      <c r="I2124" s="8">
        <v>549</v>
      </c>
      <c r="J2124" s="8">
        <v>1214388</v>
      </c>
      <c r="K2124" s="8">
        <v>0</v>
      </c>
      <c r="L2124" s="8">
        <v>0</v>
      </c>
      <c r="M2124" s="8">
        <v>-549</v>
      </c>
      <c r="N2124" s="8">
        <v>-1214388</v>
      </c>
      <c r="O2124" s="8">
        <v>0</v>
      </c>
      <c r="P2124" s="8">
        <v>0</v>
      </c>
      <c r="Q2124" s="6" t="s">
        <v>25</v>
      </c>
    </row>
    <row r="2125" spans="1:17" x14ac:dyDescent="0.25">
      <c r="A2125" s="6" t="s">
        <v>581</v>
      </c>
      <c r="B2125" s="7" t="s">
        <v>18</v>
      </c>
      <c r="C2125" s="7" t="s">
        <v>64</v>
      </c>
      <c r="D2125" s="7" t="s">
        <v>166</v>
      </c>
      <c r="E2125" s="6" t="s">
        <v>984</v>
      </c>
      <c r="F2125" s="6" t="s">
        <v>40</v>
      </c>
      <c r="G2125" s="6" t="s">
        <v>582</v>
      </c>
      <c r="H2125" s="6" t="s">
        <v>24</v>
      </c>
      <c r="I2125" s="8">
        <v>167</v>
      </c>
      <c r="J2125" s="8">
        <v>1667061</v>
      </c>
      <c r="K2125" s="8">
        <v>0</v>
      </c>
      <c r="L2125" s="8">
        <v>0</v>
      </c>
      <c r="M2125" s="8">
        <v>-167</v>
      </c>
      <c r="N2125" s="8">
        <v>-1667061</v>
      </c>
      <c r="O2125" s="8">
        <v>0</v>
      </c>
      <c r="P2125" s="8">
        <v>0</v>
      </c>
      <c r="Q2125" s="6" t="s">
        <v>25</v>
      </c>
    </row>
    <row r="2126" spans="1:17" x14ac:dyDescent="0.25">
      <c r="A2126" s="6" t="s">
        <v>581</v>
      </c>
      <c r="B2126" s="7" t="s">
        <v>18</v>
      </c>
      <c r="C2126" s="7" t="s">
        <v>64</v>
      </c>
      <c r="D2126" s="7" t="s">
        <v>166</v>
      </c>
      <c r="E2126" s="6" t="s">
        <v>21</v>
      </c>
      <c r="F2126" s="6" t="s">
        <v>22</v>
      </c>
      <c r="G2126" s="6" t="s">
        <v>582</v>
      </c>
      <c r="H2126" s="6" t="s">
        <v>24</v>
      </c>
      <c r="I2126" s="8">
        <v>500</v>
      </c>
      <c r="J2126" s="8">
        <v>4991200</v>
      </c>
      <c r="K2126" s="8">
        <v>0</v>
      </c>
      <c r="L2126" s="8">
        <v>0</v>
      </c>
      <c r="M2126" s="8">
        <v>-500</v>
      </c>
      <c r="N2126" s="8">
        <v>-4991200</v>
      </c>
      <c r="O2126" s="8">
        <v>0</v>
      </c>
      <c r="P2126" s="8">
        <v>0</v>
      </c>
      <c r="Q2126" s="6" t="s">
        <v>25</v>
      </c>
    </row>
    <row r="2127" spans="1:17" x14ac:dyDescent="0.25">
      <c r="A2127" s="6" t="s">
        <v>1306</v>
      </c>
      <c r="B2127" s="7" t="s">
        <v>18</v>
      </c>
      <c r="C2127" s="7" t="s">
        <v>64</v>
      </c>
      <c r="D2127" s="7" t="s">
        <v>166</v>
      </c>
      <c r="E2127" s="6" t="s">
        <v>984</v>
      </c>
      <c r="F2127" s="6" t="s">
        <v>22</v>
      </c>
      <c r="G2127" s="6" t="s">
        <v>1307</v>
      </c>
      <c r="H2127" s="6" t="s">
        <v>24</v>
      </c>
      <c r="I2127" s="8">
        <v>0</v>
      </c>
      <c r="J2127" s="8">
        <v>0</v>
      </c>
      <c r="K2127" s="8">
        <v>40</v>
      </c>
      <c r="L2127" s="8">
        <v>187731</v>
      </c>
      <c r="M2127" s="8">
        <v>-40</v>
      </c>
      <c r="N2127" s="8">
        <v>-187731</v>
      </c>
      <c r="O2127" s="8">
        <v>0</v>
      </c>
      <c r="P2127" s="8">
        <v>0</v>
      </c>
      <c r="Q2127" s="6" t="s">
        <v>25</v>
      </c>
    </row>
    <row r="2128" spans="1:17" x14ac:dyDescent="0.25">
      <c r="A2128" s="6" t="s">
        <v>1306</v>
      </c>
      <c r="B2128" s="7" t="s">
        <v>18</v>
      </c>
      <c r="C2128" s="7" t="s">
        <v>64</v>
      </c>
      <c r="D2128" s="7" t="s">
        <v>166</v>
      </c>
      <c r="E2128" s="6" t="s">
        <v>984</v>
      </c>
      <c r="F2128" s="6" t="s">
        <v>40</v>
      </c>
      <c r="G2128" s="6" t="s">
        <v>1307</v>
      </c>
      <c r="H2128" s="6" t="s">
        <v>24</v>
      </c>
      <c r="I2128" s="8">
        <v>40</v>
      </c>
      <c r="J2128" s="8">
        <v>187731</v>
      </c>
      <c r="K2128" s="8">
        <v>0</v>
      </c>
      <c r="L2128" s="8">
        <v>0</v>
      </c>
      <c r="M2128" s="8">
        <v>-40</v>
      </c>
      <c r="N2128" s="8">
        <v>-187731</v>
      </c>
      <c r="O2128" s="8">
        <v>0</v>
      </c>
      <c r="P2128" s="8">
        <v>0</v>
      </c>
      <c r="Q2128" s="6" t="s">
        <v>25</v>
      </c>
    </row>
    <row r="2129" spans="1:17" x14ac:dyDescent="0.25">
      <c r="A2129" s="6" t="s">
        <v>1064</v>
      </c>
      <c r="B2129" s="7" t="s">
        <v>18</v>
      </c>
      <c r="C2129" s="7" t="s">
        <v>64</v>
      </c>
      <c r="D2129" s="7" t="s">
        <v>166</v>
      </c>
      <c r="E2129" s="6" t="s">
        <v>984</v>
      </c>
      <c r="F2129" s="6" t="s">
        <v>22</v>
      </c>
      <c r="G2129" s="6" t="s">
        <v>1065</v>
      </c>
      <c r="H2129" s="6" t="s">
        <v>24</v>
      </c>
      <c r="I2129" s="8">
        <v>0</v>
      </c>
      <c r="J2129" s="8">
        <v>0</v>
      </c>
      <c r="K2129" s="8">
        <v>40</v>
      </c>
      <c r="L2129" s="8">
        <v>186391</v>
      </c>
      <c r="M2129" s="8">
        <v>-40</v>
      </c>
      <c r="N2129" s="8">
        <v>-186391</v>
      </c>
      <c r="O2129" s="8">
        <v>0</v>
      </c>
      <c r="P2129" s="8">
        <v>0</v>
      </c>
      <c r="Q2129" s="6" t="s">
        <v>25</v>
      </c>
    </row>
    <row r="2130" spans="1:17" x14ac:dyDescent="0.25">
      <c r="A2130" s="6" t="s">
        <v>1064</v>
      </c>
      <c r="B2130" s="7" t="s">
        <v>18</v>
      </c>
      <c r="C2130" s="7" t="s">
        <v>64</v>
      </c>
      <c r="D2130" s="7" t="s">
        <v>166</v>
      </c>
      <c r="E2130" s="6" t="s">
        <v>984</v>
      </c>
      <c r="F2130" s="6" t="s">
        <v>40</v>
      </c>
      <c r="G2130" s="6" t="s">
        <v>1065</v>
      </c>
      <c r="H2130" s="6" t="s">
        <v>24</v>
      </c>
      <c r="I2130" s="8">
        <v>40</v>
      </c>
      <c r="J2130" s="8">
        <v>186391</v>
      </c>
      <c r="K2130" s="8">
        <v>0</v>
      </c>
      <c r="L2130" s="8">
        <v>0</v>
      </c>
      <c r="M2130" s="8">
        <v>-40</v>
      </c>
      <c r="N2130" s="8">
        <v>-186391</v>
      </c>
      <c r="O2130" s="8">
        <v>0</v>
      </c>
      <c r="P2130" s="8">
        <v>0</v>
      </c>
      <c r="Q2130" s="6" t="s">
        <v>25</v>
      </c>
    </row>
    <row r="2131" spans="1:17" x14ac:dyDescent="0.25">
      <c r="A2131" s="6" t="s">
        <v>1064</v>
      </c>
      <c r="B2131" s="7" t="s">
        <v>18</v>
      </c>
      <c r="C2131" s="7" t="s">
        <v>64</v>
      </c>
      <c r="D2131" s="7" t="s">
        <v>166</v>
      </c>
      <c r="E2131" s="6" t="s">
        <v>21</v>
      </c>
      <c r="F2131" s="6" t="s">
        <v>22</v>
      </c>
      <c r="G2131" s="6" t="s">
        <v>1065</v>
      </c>
      <c r="H2131" s="6" t="s">
        <v>24</v>
      </c>
      <c r="I2131" s="8">
        <v>328</v>
      </c>
      <c r="J2131" s="8">
        <v>1528409</v>
      </c>
      <c r="K2131" s="8">
        <v>0</v>
      </c>
      <c r="L2131" s="8">
        <v>171067</v>
      </c>
      <c r="M2131" s="8">
        <v>-328</v>
      </c>
      <c r="N2131" s="8">
        <v>-1699476</v>
      </c>
      <c r="O2131" s="8">
        <v>0</v>
      </c>
      <c r="P2131" s="8">
        <v>0</v>
      </c>
      <c r="Q2131" s="6" t="s">
        <v>25</v>
      </c>
    </row>
    <row r="2132" spans="1:17" x14ac:dyDescent="0.25">
      <c r="A2132" s="6" t="s">
        <v>693</v>
      </c>
      <c r="B2132" s="7" t="s">
        <v>18</v>
      </c>
      <c r="C2132" s="7" t="s">
        <v>64</v>
      </c>
      <c r="D2132" s="7" t="s">
        <v>86</v>
      </c>
      <c r="E2132" s="9" t="s">
        <v>148</v>
      </c>
      <c r="F2132" s="6" t="s">
        <v>22</v>
      </c>
      <c r="G2132" s="6" t="s">
        <v>694</v>
      </c>
      <c r="H2132" s="6" t="s">
        <v>24</v>
      </c>
      <c r="I2132" s="8">
        <v>51</v>
      </c>
      <c r="J2132" s="8">
        <v>155703</v>
      </c>
      <c r="K2132" s="8">
        <v>0</v>
      </c>
      <c r="L2132" s="8">
        <v>0</v>
      </c>
      <c r="M2132" s="8">
        <v>-51</v>
      </c>
      <c r="N2132" s="8">
        <v>-155703</v>
      </c>
      <c r="O2132" s="8">
        <v>0</v>
      </c>
      <c r="P2132" s="8">
        <v>0</v>
      </c>
      <c r="Q2132" s="6" t="s">
        <v>25</v>
      </c>
    </row>
    <row r="2133" spans="1:17" x14ac:dyDescent="0.25">
      <c r="A2133" s="6" t="s">
        <v>1663</v>
      </c>
      <c r="B2133" s="7" t="s">
        <v>18</v>
      </c>
      <c r="C2133" s="7" t="s">
        <v>64</v>
      </c>
      <c r="D2133" s="7" t="s">
        <v>86</v>
      </c>
      <c r="E2133" s="9" t="s">
        <v>148</v>
      </c>
      <c r="F2133" s="6" t="s">
        <v>22</v>
      </c>
      <c r="G2133" s="6" t="s">
        <v>1664</v>
      </c>
      <c r="H2133" s="6" t="s">
        <v>24</v>
      </c>
      <c r="I2133" s="8">
        <v>103</v>
      </c>
      <c r="J2133" s="8">
        <v>686598</v>
      </c>
      <c r="K2133" s="8">
        <v>0</v>
      </c>
      <c r="L2133" s="8">
        <v>0</v>
      </c>
      <c r="M2133" s="8">
        <v>-103</v>
      </c>
      <c r="N2133" s="8">
        <v>-686598</v>
      </c>
      <c r="O2133" s="8">
        <v>0</v>
      </c>
      <c r="P2133" s="8">
        <v>0</v>
      </c>
      <c r="Q2133" s="6" t="s">
        <v>25</v>
      </c>
    </row>
    <row r="2134" spans="1:17" x14ac:dyDescent="0.25">
      <c r="A2134" s="6" t="s">
        <v>198</v>
      </c>
      <c r="B2134" s="7" t="s">
        <v>18</v>
      </c>
      <c r="C2134" s="7" t="s">
        <v>64</v>
      </c>
      <c r="D2134" s="7" t="s">
        <v>86</v>
      </c>
      <c r="E2134" s="6" t="s">
        <v>21</v>
      </c>
      <c r="F2134" s="6" t="s">
        <v>22</v>
      </c>
      <c r="G2134" s="6" t="s">
        <v>199</v>
      </c>
      <c r="H2134" s="6" t="s">
        <v>24</v>
      </c>
      <c r="I2134" s="8">
        <v>3730</v>
      </c>
      <c r="J2134" s="8">
        <v>25013380</v>
      </c>
      <c r="K2134" s="8">
        <v>0</v>
      </c>
      <c r="L2134" s="8">
        <v>0</v>
      </c>
      <c r="M2134" s="8">
        <v>-3730</v>
      </c>
      <c r="N2134" s="8">
        <v>-25013380</v>
      </c>
      <c r="O2134" s="8">
        <v>0</v>
      </c>
      <c r="P2134" s="8">
        <v>0</v>
      </c>
      <c r="Q2134" s="6" t="s">
        <v>25</v>
      </c>
    </row>
    <row r="2135" spans="1:17" x14ac:dyDescent="0.25">
      <c r="A2135" s="6" t="s">
        <v>1118</v>
      </c>
      <c r="B2135" s="7" t="s">
        <v>18</v>
      </c>
      <c r="C2135" s="7" t="s">
        <v>64</v>
      </c>
      <c r="D2135" s="7" t="s">
        <v>86</v>
      </c>
      <c r="E2135" s="9" t="s">
        <v>148</v>
      </c>
      <c r="F2135" s="6" t="s">
        <v>22</v>
      </c>
      <c r="G2135" s="6" t="s">
        <v>1119</v>
      </c>
      <c r="H2135" s="6" t="s">
        <v>24</v>
      </c>
      <c r="I2135" s="8">
        <v>0</v>
      </c>
      <c r="J2135" s="8">
        <v>0</v>
      </c>
      <c r="K2135" s="8">
        <v>1</v>
      </c>
      <c r="L2135" s="8">
        <v>86320</v>
      </c>
      <c r="M2135" s="8">
        <v>-1</v>
      </c>
      <c r="N2135" s="8">
        <v>-86320</v>
      </c>
      <c r="O2135" s="8">
        <v>0</v>
      </c>
      <c r="P2135" s="8">
        <v>0</v>
      </c>
      <c r="Q2135" s="6" t="s">
        <v>25</v>
      </c>
    </row>
    <row r="2136" spans="1:17" x14ac:dyDescent="0.25">
      <c r="A2136" s="6" t="s">
        <v>1118</v>
      </c>
      <c r="B2136" s="7" t="s">
        <v>18</v>
      </c>
      <c r="C2136" s="7" t="s">
        <v>64</v>
      </c>
      <c r="D2136" s="7" t="s">
        <v>86</v>
      </c>
      <c r="E2136" s="6" t="s">
        <v>21</v>
      </c>
      <c r="F2136" s="6" t="s">
        <v>22</v>
      </c>
      <c r="G2136" s="6" t="s">
        <v>1119</v>
      </c>
      <c r="H2136" s="6" t="s">
        <v>24</v>
      </c>
      <c r="I2136" s="8">
        <v>0</v>
      </c>
      <c r="J2136" s="8">
        <v>0</v>
      </c>
      <c r="K2136" s="8">
        <v>9</v>
      </c>
      <c r="L2136" s="8">
        <v>1345670</v>
      </c>
      <c r="M2136" s="8">
        <v>-9</v>
      </c>
      <c r="N2136" s="8">
        <v>-1345670</v>
      </c>
      <c r="O2136" s="8">
        <v>0</v>
      </c>
      <c r="P2136" s="8">
        <v>0</v>
      </c>
      <c r="Q2136" s="6" t="s">
        <v>25</v>
      </c>
    </row>
    <row r="2137" spans="1:17" x14ac:dyDescent="0.25">
      <c r="A2137" s="6" t="s">
        <v>909</v>
      </c>
      <c r="B2137" s="7" t="s">
        <v>18</v>
      </c>
      <c r="C2137" s="7" t="s">
        <v>64</v>
      </c>
      <c r="D2137" s="7" t="s">
        <v>61</v>
      </c>
      <c r="E2137" s="6" t="s">
        <v>21</v>
      </c>
      <c r="F2137" s="6" t="s">
        <v>22</v>
      </c>
      <c r="G2137" s="6" t="s">
        <v>910</v>
      </c>
      <c r="H2137" s="6" t="s">
        <v>24</v>
      </c>
      <c r="I2137" s="8">
        <v>148</v>
      </c>
      <c r="J2137" s="8">
        <v>2274612</v>
      </c>
      <c r="K2137" s="8">
        <v>0</v>
      </c>
      <c r="L2137" s="8">
        <v>0</v>
      </c>
      <c r="M2137" s="8">
        <v>-148</v>
      </c>
      <c r="N2137" s="8">
        <v>-2274612</v>
      </c>
      <c r="O2137" s="8">
        <v>0</v>
      </c>
      <c r="P2137" s="8">
        <v>0</v>
      </c>
      <c r="Q2137" s="6" t="s">
        <v>25</v>
      </c>
    </row>
    <row r="2138" spans="1:17" x14ac:dyDescent="0.25">
      <c r="A2138" s="6" t="s">
        <v>3159</v>
      </c>
      <c r="B2138" s="7" t="s">
        <v>18</v>
      </c>
      <c r="C2138" s="7" t="s">
        <v>64</v>
      </c>
      <c r="D2138" s="7" t="s">
        <v>61</v>
      </c>
      <c r="E2138" s="6" t="s">
        <v>21</v>
      </c>
      <c r="F2138" s="6" t="s">
        <v>2718</v>
      </c>
      <c r="G2138" s="6" t="s">
        <v>3160</v>
      </c>
      <c r="H2138" s="6" t="s">
        <v>24</v>
      </c>
      <c r="I2138" s="8">
        <v>56</v>
      </c>
      <c r="J2138" s="8">
        <v>1628312</v>
      </c>
      <c r="K2138" s="8">
        <v>0</v>
      </c>
      <c r="L2138" s="8">
        <v>0</v>
      </c>
      <c r="M2138" s="8">
        <v>-56</v>
      </c>
      <c r="N2138" s="8">
        <v>-1628312</v>
      </c>
      <c r="O2138" s="8">
        <v>0</v>
      </c>
      <c r="P2138" s="8">
        <v>0</v>
      </c>
      <c r="Q2138" s="6" t="s">
        <v>25</v>
      </c>
    </row>
    <row r="2139" spans="1:17" x14ac:dyDescent="0.25">
      <c r="A2139" s="6" t="s">
        <v>340</v>
      </c>
      <c r="B2139" s="7" t="s">
        <v>18</v>
      </c>
      <c r="C2139" s="7" t="s">
        <v>64</v>
      </c>
      <c r="D2139" s="7" t="s">
        <v>61</v>
      </c>
      <c r="E2139" s="6" t="s">
        <v>506</v>
      </c>
      <c r="F2139" s="6" t="s">
        <v>22</v>
      </c>
      <c r="G2139" s="6" t="s">
        <v>341</v>
      </c>
      <c r="H2139" s="6" t="s">
        <v>24</v>
      </c>
      <c r="I2139" s="8">
        <v>0</v>
      </c>
      <c r="J2139" s="8">
        <v>0</v>
      </c>
      <c r="K2139" s="8">
        <v>18</v>
      </c>
      <c r="L2139" s="8">
        <v>604879</v>
      </c>
      <c r="M2139" s="8">
        <v>-18</v>
      </c>
      <c r="N2139" s="8">
        <v>-604879</v>
      </c>
      <c r="O2139" s="8">
        <v>0</v>
      </c>
      <c r="P2139" s="8">
        <v>0</v>
      </c>
      <c r="Q2139" s="6" t="s">
        <v>25</v>
      </c>
    </row>
    <row r="2140" spans="1:17" x14ac:dyDescent="0.25">
      <c r="A2140" s="6" t="s">
        <v>340</v>
      </c>
      <c r="B2140" s="7" t="s">
        <v>18</v>
      </c>
      <c r="C2140" s="7" t="s">
        <v>64</v>
      </c>
      <c r="D2140" s="7" t="s">
        <v>61</v>
      </c>
      <c r="E2140" s="6" t="s">
        <v>229</v>
      </c>
      <c r="F2140" s="6" t="s">
        <v>22</v>
      </c>
      <c r="G2140" s="6" t="s">
        <v>341</v>
      </c>
      <c r="H2140" s="6" t="s">
        <v>24</v>
      </c>
      <c r="I2140" s="8">
        <v>0</v>
      </c>
      <c r="J2140" s="8">
        <v>0</v>
      </c>
      <c r="K2140" s="8">
        <v>34</v>
      </c>
      <c r="L2140" s="8">
        <v>1142550</v>
      </c>
      <c r="M2140" s="8">
        <v>-34</v>
      </c>
      <c r="N2140" s="8">
        <v>-1142550</v>
      </c>
      <c r="O2140" s="8">
        <v>0</v>
      </c>
      <c r="P2140" s="8">
        <v>0</v>
      </c>
      <c r="Q2140" s="6" t="s">
        <v>25</v>
      </c>
    </row>
    <row r="2141" spans="1:17" x14ac:dyDescent="0.25">
      <c r="A2141" s="6" t="s">
        <v>340</v>
      </c>
      <c r="B2141" s="7" t="s">
        <v>18</v>
      </c>
      <c r="C2141" s="7" t="s">
        <v>64</v>
      </c>
      <c r="D2141" s="7" t="s">
        <v>61</v>
      </c>
      <c r="E2141" s="6" t="s">
        <v>21</v>
      </c>
      <c r="F2141" s="6" t="s">
        <v>2718</v>
      </c>
      <c r="G2141" s="6" t="s">
        <v>341</v>
      </c>
      <c r="H2141" s="6" t="s">
        <v>24</v>
      </c>
      <c r="I2141" s="8">
        <v>1</v>
      </c>
      <c r="J2141" s="8">
        <v>33604</v>
      </c>
      <c r="K2141" s="8">
        <v>0</v>
      </c>
      <c r="L2141" s="8">
        <v>0</v>
      </c>
      <c r="M2141" s="8">
        <v>-1</v>
      </c>
      <c r="N2141" s="8">
        <v>-33604</v>
      </c>
      <c r="O2141" s="8">
        <v>0</v>
      </c>
      <c r="P2141" s="8">
        <v>0</v>
      </c>
      <c r="Q2141" s="6" t="s">
        <v>25</v>
      </c>
    </row>
    <row r="2142" spans="1:17" x14ac:dyDescent="0.25">
      <c r="A2142" s="6" t="s">
        <v>3161</v>
      </c>
      <c r="B2142" s="7" t="s">
        <v>18</v>
      </c>
      <c r="C2142" s="7" t="s">
        <v>64</v>
      </c>
      <c r="D2142" s="7" t="s">
        <v>61</v>
      </c>
      <c r="E2142" s="6" t="s">
        <v>21</v>
      </c>
      <c r="F2142" s="6" t="s">
        <v>22</v>
      </c>
      <c r="G2142" s="6" t="s">
        <v>3162</v>
      </c>
      <c r="H2142" s="6" t="s">
        <v>24</v>
      </c>
      <c r="I2142" s="8">
        <v>16</v>
      </c>
      <c r="J2142" s="8">
        <v>497520</v>
      </c>
      <c r="K2142" s="8">
        <v>0</v>
      </c>
      <c r="L2142" s="8">
        <v>0</v>
      </c>
      <c r="M2142" s="8">
        <v>-16</v>
      </c>
      <c r="N2142" s="8">
        <v>-497520</v>
      </c>
      <c r="O2142" s="8">
        <v>0</v>
      </c>
      <c r="P2142" s="8">
        <v>0</v>
      </c>
      <c r="Q2142" s="6" t="s">
        <v>25</v>
      </c>
    </row>
    <row r="2143" spans="1:17" x14ac:dyDescent="0.25">
      <c r="A2143" s="6" t="s">
        <v>1940</v>
      </c>
      <c r="B2143" s="7" t="s">
        <v>18</v>
      </c>
      <c r="C2143" s="7" t="s">
        <v>81</v>
      </c>
      <c r="D2143" s="7" t="s">
        <v>61</v>
      </c>
      <c r="E2143" s="6" t="s">
        <v>74</v>
      </c>
      <c r="F2143" s="6" t="s">
        <v>22</v>
      </c>
      <c r="G2143" s="6" t="s">
        <v>1941</v>
      </c>
      <c r="H2143" s="6" t="s">
        <v>24</v>
      </c>
      <c r="I2143" s="8">
        <v>400</v>
      </c>
      <c r="J2143" s="8">
        <v>875200</v>
      </c>
      <c r="K2143" s="8">
        <v>0</v>
      </c>
      <c r="L2143" s="8">
        <v>0</v>
      </c>
      <c r="M2143" s="8">
        <v>-400</v>
      </c>
      <c r="N2143" s="8">
        <v>-875200</v>
      </c>
      <c r="O2143" s="8">
        <v>0</v>
      </c>
      <c r="P2143" s="8">
        <v>0</v>
      </c>
      <c r="Q2143" s="6" t="s">
        <v>25</v>
      </c>
    </row>
    <row r="2144" spans="1:17" x14ac:dyDescent="0.25">
      <c r="A2144" s="6" t="s">
        <v>3163</v>
      </c>
      <c r="B2144" s="7" t="s">
        <v>18</v>
      </c>
      <c r="C2144" s="7" t="s">
        <v>64</v>
      </c>
      <c r="D2144" s="7" t="s">
        <v>61</v>
      </c>
      <c r="E2144" s="6" t="s">
        <v>21</v>
      </c>
      <c r="F2144" s="6" t="s">
        <v>2718</v>
      </c>
      <c r="G2144" s="6" t="s">
        <v>3164</v>
      </c>
      <c r="H2144" s="6" t="s">
        <v>24</v>
      </c>
      <c r="I2144" s="8">
        <v>4</v>
      </c>
      <c r="J2144" s="8">
        <v>102364</v>
      </c>
      <c r="K2144" s="8">
        <v>0</v>
      </c>
      <c r="L2144" s="8">
        <v>0</v>
      </c>
      <c r="M2144" s="8">
        <v>-4</v>
      </c>
      <c r="N2144" s="8">
        <v>-102364</v>
      </c>
      <c r="O2144" s="8">
        <v>0</v>
      </c>
      <c r="P2144" s="8">
        <v>0</v>
      </c>
      <c r="Q2144" s="6" t="s">
        <v>25</v>
      </c>
    </row>
    <row r="2145" spans="1:17" x14ac:dyDescent="0.25">
      <c r="A2145" s="6" t="s">
        <v>360</v>
      </c>
      <c r="B2145" s="7" t="s">
        <v>18</v>
      </c>
      <c r="C2145" s="7" t="s">
        <v>64</v>
      </c>
      <c r="D2145" s="7" t="s">
        <v>61</v>
      </c>
      <c r="E2145" s="6" t="s">
        <v>229</v>
      </c>
      <c r="F2145" s="6" t="s">
        <v>22</v>
      </c>
      <c r="G2145" s="6" t="s">
        <v>361</v>
      </c>
      <c r="H2145" s="6" t="s">
        <v>24</v>
      </c>
      <c r="I2145" s="8">
        <v>0</v>
      </c>
      <c r="J2145" s="8">
        <v>0</v>
      </c>
      <c r="K2145" s="8">
        <v>112</v>
      </c>
      <c r="L2145" s="8">
        <v>3477805</v>
      </c>
      <c r="M2145" s="8">
        <v>-112</v>
      </c>
      <c r="N2145" s="8">
        <v>-3477805</v>
      </c>
      <c r="O2145" s="8">
        <v>0</v>
      </c>
      <c r="P2145" s="8">
        <v>0</v>
      </c>
      <c r="Q2145" s="6" t="s">
        <v>25</v>
      </c>
    </row>
    <row r="2146" spans="1:17" x14ac:dyDescent="0.25">
      <c r="A2146" s="6" t="s">
        <v>485</v>
      </c>
      <c r="B2146" s="7" t="s">
        <v>18</v>
      </c>
      <c r="C2146" s="7" t="s">
        <v>64</v>
      </c>
      <c r="D2146" s="7" t="s">
        <v>61</v>
      </c>
      <c r="E2146" s="6" t="s">
        <v>21</v>
      </c>
      <c r="F2146" s="6" t="s">
        <v>2718</v>
      </c>
      <c r="G2146" s="6" t="s">
        <v>486</v>
      </c>
      <c r="H2146" s="6" t="s">
        <v>24</v>
      </c>
      <c r="I2146" s="8">
        <v>10</v>
      </c>
      <c r="J2146" s="8">
        <v>324715</v>
      </c>
      <c r="K2146" s="8">
        <v>230</v>
      </c>
      <c r="L2146" s="8">
        <v>7468450</v>
      </c>
      <c r="M2146" s="8">
        <v>-240</v>
      </c>
      <c r="N2146" s="8">
        <v>-7793165</v>
      </c>
      <c r="O2146" s="8">
        <v>0</v>
      </c>
      <c r="P2146" s="8">
        <v>0</v>
      </c>
      <c r="Q2146" s="6" t="s">
        <v>25</v>
      </c>
    </row>
    <row r="2147" spans="1:17" x14ac:dyDescent="0.25">
      <c r="A2147" s="6" t="s">
        <v>485</v>
      </c>
      <c r="B2147" s="7" t="s">
        <v>18</v>
      </c>
      <c r="C2147" s="7" t="s">
        <v>64</v>
      </c>
      <c r="D2147" s="7" t="s">
        <v>61</v>
      </c>
      <c r="E2147" s="6" t="s">
        <v>2723</v>
      </c>
      <c r="F2147" s="6" t="s">
        <v>22</v>
      </c>
      <c r="G2147" s="6" t="s">
        <v>486</v>
      </c>
      <c r="H2147" s="6" t="s">
        <v>24</v>
      </c>
      <c r="I2147" s="8">
        <v>116</v>
      </c>
      <c r="J2147" s="8">
        <v>3766696</v>
      </c>
      <c r="K2147" s="8">
        <v>0</v>
      </c>
      <c r="L2147" s="8">
        <v>0</v>
      </c>
      <c r="M2147" s="8">
        <v>-116</v>
      </c>
      <c r="N2147" s="8">
        <v>-3766696</v>
      </c>
      <c r="O2147" s="8">
        <v>0</v>
      </c>
      <c r="P2147" s="8">
        <v>0</v>
      </c>
      <c r="Q2147" s="6" t="s">
        <v>25</v>
      </c>
    </row>
    <row r="2148" spans="1:17" x14ac:dyDescent="0.25">
      <c r="A2148" s="6" t="s">
        <v>161</v>
      </c>
      <c r="B2148" s="7" t="s">
        <v>18</v>
      </c>
      <c r="C2148" s="7" t="s">
        <v>64</v>
      </c>
      <c r="D2148" s="7" t="s">
        <v>61</v>
      </c>
      <c r="E2148" s="6" t="s">
        <v>21</v>
      </c>
      <c r="F2148" s="6" t="s">
        <v>22</v>
      </c>
      <c r="G2148" s="6" t="s">
        <v>162</v>
      </c>
      <c r="H2148" s="6" t="s">
        <v>24</v>
      </c>
      <c r="I2148" s="8">
        <v>454</v>
      </c>
      <c r="J2148" s="8">
        <v>14169866</v>
      </c>
      <c r="K2148" s="8">
        <v>0</v>
      </c>
      <c r="L2148" s="8">
        <v>0</v>
      </c>
      <c r="M2148" s="8">
        <v>-454</v>
      </c>
      <c r="N2148" s="8">
        <v>-14169866</v>
      </c>
      <c r="O2148" s="8">
        <v>0</v>
      </c>
      <c r="P2148" s="8">
        <v>0</v>
      </c>
      <c r="Q2148" s="6" t="s">
        <v>25</v>
      </c>
    </row>
    <row r="2149" spans="1:17" x14ac:dyDescent="0.25">
      <c r="A2149" s="6" t="s">
        <v>636</v>
      </c>
      <c r="B2149" s="7" t="s">
        <v>18</v>
      </c>
      <c r="C2149" s="7" t="s">
        <v>64</v>
      </c>
      <c r="D2149" s="7" t="s">
        <v>61</v>
      </c>
      <c r="E2149" s="6" t="s">
        <v>21</v>
      </c>
      <c r="F2149" s="6" t="s">
        <v>22</v>
      </c>
      <c r="G2149" s="6" t="s">
        <v>637</v>
      </c>
      <c r="H2149" s="6" t="s">
        <v>24</v>
      </c>
      <c r="I2149" s="8">
        <v>270</v>
      </c>
      <c r="J2149" s="8">
        <v>4406036</v>
      </c>
      <c r="K2149" s="8">
        <v>0</v>
      </c>
      <c r="L2149" s="8">
        <v>0</v>
      </c>
      <c r="M2149" s="8">
        <v>-270</v>
      </c>
      <c r="N2149" s="8">
        <v>-4406036</v>
      </c>
      <c r="O2149" s="8">
        <v>0</v>
      </c>
      <c r="P2149" s="8">
        <v>0</v>
      </c>
      <c r="Q2149" s="6" t="s">
        <v>25</v>
      </c>
    </row>
    <row r="2150" spans="1:17" x14ac:dyDescent="0.25">
      <c r="A2150" s="6" t="s">
        <v>668</v>
      </c>
      <c r="B2150" s="7" t="s">
        <v>18</v>
      </c>
      <c r="C2150" s="7" t="s">
        <v>64</v>
      </c>
      <c r="D2150" s="7" t="s">
        <v>61</v>
      </c>
      <c r="E2150" s="6" t="s">
        <v>21</v>
      </c>
      <c r="F2150" s="6" t="s">
        <v>22</v>
      </c>
      <c r="G2150" s="6" t="s">
        <v>669</v>
      </c>
      <c r="H2150" s="6" t="s">
        <v>24</v>
      </c>
      <c r="I2150" s="8">
        <v>276</v>
      </c>
      <c r="J2150" s="8">
        <v>3968778</v>
      </c>
      <c r="K2150" s="8">
        <v>0</v>
      </c>
      <c r="L2150" s="8">
        <v>0</v>
      </c>
      <c r="M2150" s="8">
        <v>-276</v>
      </c>
      <c r="N2150" s="8">
        <v>-3968778</v>
      </c>
      <c r="O2150" s="8">
        <v>0</v>
      </c>
      <c r="P2150" s="8">
        <v>0</v>
      </c>
      <c r="Q2150" s="6" t="s">
        <v>25</v>
      </c>
    </row>
    <row r="2151" spans="1:17" x14ac:dyDescent="0.25">
      <c r="A2151" s="6" t="s">
        <v>2901</v>
      </c>
      <c r="B2151" s="7" t="s">
        <v>18</v>
      </c>
      <c r="C2151" s="7" t="s">
        <v>144</v>
      </c>
      <c r="D2151" s="7" t="s">
        <v>351</v>
      </c>
      <c r="E2151" s="6" t="s">
        <v>74</v>
      </c>
      <c r="F2151" s="6" t="s">
        <v>22</v>
      </c>
      <c r="G2151" s="6" t="s">
        <v>2902</v>
      </c>
      <c r="H2151" s="6" t="s">
        <v>24</v>
      </c>
      <c r="I2151" s="8">
        <v>63</v>
      </c>
      <c r="J2151" s="8">
        <v>327600</v>
      </c>
      <c r="K2151" s="8">
        <v>42</v>
      </c>
      <c r="L2151" s="8">
        <v>218400</v>
      </c>
      <c r="M2151" s="8">
        <v>-105</v>
      </c>
      <c r="N2151" s="8">
        <v>-546000</v>
      </c>
      <c r="O2151" s="8">
        <v>0</v>
      </c>
      <c r="P2151" s="8">
        <v>0</v>
      </c>
      <c r="Q2151" s="6" t="s">
        <v>25</v>
      </c>
    </row>
    <row r="2152" spans="1:17" x14ac:dyDescent="0.25">
      <c r="A2152" s="6" t="s">
        <v>3165</v>
      </c>
      <c r="B2152" s="7" t="s">
        <v>18</v>
      </c>
      <c r="C2152" s="7" t="s">
        <v>64</v>
      </c>
      <c r="D2152" s="7" t="s">
        <v>61</v>
      </c>
      <c r="E2152" s="6" t="s">
        <v>21</v>
      </c>
      <c r="F2152" s="6" t="s">
        <v>2718</v>
      </c>
      <c r="G2152" s="6" t="s">
        <v>3166</v>
      </c>
      <c r="H2152" s="6" t="s">
        <v>24</v>
      </c>
      <c r="I2152" s="8">
        <v>41</v>
      </c>
      <c r="J2152" s="8">
        <v>1457386</v>
      </c>
      <c r="K2152" s="8">
        <v>0</v>
      </c>
      <c r="L2152" s="8">
        <v>0</v>
      </c>
      <c r="M2152" s="8">
        <v>-41</v>
      </c>
      <c r="N2152" s="8">
        <v>-1457386</v>
      </c>
      <c r="O2152" s="8">
        <v>0</v>
      </c>
      <c r="P2152" s="8">
        <v>0</v>
      </c>
      <c r="Q2152" s="6" t="s">
        <v>25</v>
      </c>
    </row>
    <row r="2153" spans="1:17" x14ac:dyDescent="0.25">
      <c r="A2153" s="6" t="s">
        <v>247</v>
      </c>
      <c r="B2153" s="7" t="s">
        <v>18</v>
      </c>
      <c r="C2153" s="7" t="s">
        <v>64</v>
      </c>
      <c r="D2153" s="7" t="s">
        <v>61</v>
      </c>
      <c r="E2153" s="6" t="s">
        <v>506</v>
      </c>
      <c r="F2153" s="6" t="s">
        <v>22</v>
      </c>
      <c r="G2153" s="6" t="s">
        <v>248</v>
      </c>
      <c r="H2153" s="6" t="s">
        <v>24</v>
      </c>
      <c r="I2153" s="8">
        <v>0</v>
      </c>
      <c r="J2153" s="8">
        <v>0</v>
      </c>
      <c r="K2153" s="8">
        <v>34</v>
      </c>
      <c r="L2153" s="8">
        <v>1352085</v>
      </c>
      <c r="M2153" s="8">
        <v>-34</v>
      </c>
      <c r="N2153" s="8">
        <v>-1352085</v>
      </c>
      <c r="O2153" s="8">
        <v>0</v>
      </c>
      <c r="P2153" s="8">
        <v>0</v>
      </c>
      <c r="Q2153" s="6" t="s">
        <v>25</v>
      </c>
    </row>
    <row r="2154" spans="1:17" x14ac:dyDescent="0.25">
      <c r="A2154" s="6" t="s">
        <v>247</v>
      </c>
      <c r="B2154" s="7" t="s">
        <v>18</v>
      </c>
      <c r="C2154" s="7" t="s">
        <v>64</v>
      </c>
      <c r="D2154" s="7" t="s">
        <v>61</v>
      </c>
      <c r="E2154" s="6" t="s">
        <v>229</v>
      </c>
      <c r="F2154" s="6" t="s">
        <v>22</v>
      </c>
      <c r="G2154" s="6" t="s">
        <v>248</v>
      </c>
      <c r="H2154" s="6" t="s">
        <v>24</v>
      </c>
      <c r="I2154" s="8">
        <v>0</v>
      </c>
      <c r="J2154" s="8">
        <v>0</v>
      </c>
      <c r="K2154" s="8">
        <v>135</v>
      </c>
      <c r="L2154" s="8">
        <v>5673535</v>
      </c>
      <c r="M2154" s="8">
        <v>-135</v>
      </c>
      <c r="N2154" s="8">
        <v>-5673535</v>
      </c>
      <c r="O2154" s="8">
        <v>0</v>
      </c>
      <c r="P2154" s="8">
        <v>0</v>
      </c>
      <c r="Q2154" s="6" t="s">
        <v>25</v>
      </c>
    </row>
    <row r="2155" spans="1:17" x14ac:dyDescent="0.25">
      <c r="A2155" s="6" t="s">
        <v>247</v>
      </c>
      <c r="B2155" s="7" t="s">
        <v>18</v>
      </c>
      <c r="C2155" s="7" t="s">
        <v>64</v>
      </c>
      <c r="D2155" s="7" t="s">
        <v>61</v>
      </c>
      <c r="E2155" s="6" t="s">
        <v>229</v>
      </c>
      <c r="F2155" s="6" t="s">
        <v>2718</v>
      </c>
      <c r="G2155" s="6" t="s">
        <v>248</v>
      </c>
      <c r="H2155" s="6" t="s">
        <v>24</v>
      </c>
      <c r="I2155" s="8">
        <v>0</v>
      </c>
      <c r="J2155" s="8">
        <v>0</v>
      </c>
      <c r="K2155" s="8">
        <v>1</v>
      </c>
      <c r="L2155" s="8">
        <v>42787</v>
      </c>
      <c r="M2155" s="8">
        <v>-1</v>
      </c>
      <c r="N2155" s="8">
        <v>-42787</v>
      </c>
      <c r="O2155" s="8">
        <v>0</v>
      </c>
      <c r="P2155" s="8">
        <v>0</v>
      </c>
      <c r="Q2155" s="6" t="s">
        <v>25</v>
      </c>
    </row>
    <row r="2156" spans="1:17" x14ac:dyDescent="0.25">
      <c r="A2156" s="6" t="s">
        <v>247</v>
      </c>
      <c r="B2156" s="7" t="s">
        <v>18</v>
      </c>
      <c r="C2156" s="7" t="s">
        <v>64</v>
      </c>
      <c r="D2156" s="7" t="s">
        <v>61</v>
      </c>
      <c r="E2156" s="6" t="s">
        <v>21</v>
      </c>
      <c r="F2156" s="6" t="s">
        <v>2718</v>
      </c>
      <c r="G2156" s="6" t="s">
        <v>248</v>
      </c>
      <c r="H2156" s="6" t="s">
        <v>24</v>
      </c>
      <c r="I2156" s="8">
        <v>6</v>
      </c>
      <c r="J2156" s="8">
        <v>238603</v>
      </c>
      <c r="K2156" s="8">
        <v>0</v>
      </c>
      <c r="L2156" s="8">
        <v>18117</v>
      </c>
      <c r="M2156" s="8">
        <v>-6</v>
      </c>
      <c r="N2156" s="8">
        <v>-256720</v>
      </c>
      <c r="O2156" s="8">
        <v>0</v>
      </c>
      <c r="P2156" s="8">
        <v>0</v>
      </c>
      <c r="Q2156" s="6" t="s">
        <v>25</v>
      </c>
    </row>
    <row r="2157" spans="1:17" x14ac:dyDescent="0.25">
      <c r="A2157" s="6" t="s">
        <v>247</v>
      </c>
      <c r="B2157" s="7" t="s">
        <v>18</v>
      </c>
      <c r="C2157" s="7" t="s">
        <v>64</v>
      </c>
      <c r="D2157" s="7" t="s">
        <v>61</v>
      </c>
      <c r="E2157" s="6" t="s">
        <v>2723</v>
      </c>
      <c r="F2157" s="6" t="s">
        <v>22</v>
      </c>
      <c r="G2157" s="6" t="s">
        <v>248</v>
      </c>
      <c r="H2157" s="6" t="s">
        <v>24</v>
      </c>
      <c r="I2157" s="8">
        <v>16</v>
      </c>
      <c r="J2157" s="8">
        <v>636275</v>
      </c>
      <c r="K2157" s="8">
        <v>0</v>
      </c>
      <c r="L2157" s="8">
        <v>48311</v>
      </c>
      <c r="M2157" s="8">
        <v>-16</v>
      </c>
      <c r="N2157" s="8">
        <v>-684586</v>
      </c>
      <c r="O2157" s="8">
        <v>0</v>
      </c>
      <c r="P2157" s="8">
        <v>0</v>
      </c>
      <c r="Q2157" s="6" t="s">
        <v>25</v>
      </c>
    </row>
    <row r="2158" spans="1:17" x14ac:dyDescent="0.25">
      <c r="A2158" s="6" t="s">
        <v>3068</v>
      </c>
      <c r="B2158" s="7" t="s">
        <v>18</v>
      </c>
      <c r="C2158" s="7" t="s">
        <v>144</v>
      </c>
      <c r="D2158" s="7" t="s">
        <v>351</v>
      </c>
      <c r="E2158" s="6" t="s">
        <v>74</v>
      </c>
      <c r="F2158" s="6" t="s">
        <v>22</v>
      </c>
      <c r="G2158" s="6" t="s">
        <v>3070</v>
      </c>
      <c r="H2158" s="6" t="s">
        <v>24</v>
      </c>
      <c r="I2158" s="8">
        <v>54</v>
      </c>
      <c r="J2158" s="8">
        <v>575100</v>
      </c>
      <c r="K2158" s="8">
        <v>45</v>
      </c>
      <c r="L2158" s="8">
        <v>486000</v>
      </c>
      <c r="M2158" s="8">
        <v>-99</v>
      </c>
      <c r="N2158" s="8">
        <v>-1061100</v>
      </c>
      <c r="O2158" s="8">
        <v>0</v>
      </c>
      <c r="P2158" s="8">
        <v>0</v>
      </c>
      <c r="Q2158" s="6" t="s">
        <v>25</v>
      </c>
    </row>
    <row r="2159" spans="1:17" x14ac:dyDescent="0.25">
      <c r="A2159" s="6" t="s">
        <v>274</v>
      </c>
      <c r="B2159" s="7" t="s">
        <v>18</v>
      </c>
      <c r="C2159" s="7" t="s">
        <v>64</v>
      </c>
      <c r="D2159" s="7" t="s">
        <v>61</v>
      </c>
      <c r="E2159" s="6" t="s">
        <v>2723</v>
      </c>
      <c r="F2159" s="6" t="s">
        <v>22</v>
      </c>
      <c r="G2159" s="6" t="s">
        <v>275</v>
      </c>
      <c r="H2159" s="6" t="s">
        <v>24</v>
      </c>
      <c r="I2159" s="8">
        <v>250</v>
      </c>
      <c r="J2159" s="8">
        <v>10710705</v>
      </c>
      <c r="K2159" s="8">
        <v>0</v>
      </c>
      <c r="L2159" s="8">
        <v>0</v>
      </c>
      <c r="M2159" s="8">
        <v>-250</v>
      </c>
      <c r="N2159" s="8">
        <v>-10710705</v>
      </c>
      <c r="O2159" s="8">
        <v>0</v>
      </c>
      <c r="P2159" s="8">
        <v>0</v>
      </c>
      <c r="Q2159" s="6" t="s">
        <v>25</v>
      </c>
    </row>
    <row r="2160" spans="1:17" x14ac:dyDescent="0.25">
      <c r="A2160" s="6" t="s">
        <v>112</v>
      </c>
      <c r="B2160" s="7" t="s">
        <v>18</v>
      </c>
      <c r="C2160" s="7" t="s">
        <v>64</v>
      </c>
      <c r="D2160" s="7" t="s">
        <v>61</v>
      </c>
      <c r="E2160" s="6" t="s">
        <v>21</v>
      </c>
      <c r="F2160" s="6" t="s">
        <v>22</v>
      </c>
      <c r="G2160" s="6" t="s">
        <v>113</v>
      </c>
      <c r="H2160" s="6" t="s">
        <v>24</v>
      </c>
      <c r="I2160" s="8">
        <v>561</v>
      </c>
      <c r="J2160" s="8">
        <v>21378593</v>
      </c>
      <c r="K2160" s="8">
        <v>0</v>
      </c>
      <c r="L2160" s="8">
        <v>0</v>
      </c>
      <c r="M2160" s="8">
        <v>-561</v>
      </c>
      <c r="N2160" s="8">
        <v>-21378593</v>
      </c>
      <c r="O2160" s="8">
        <v>0</v>
      </c>
      <c r="P2160" s="8">
        <v>0</v>
      </c>
      <c r="Q2160" s="6" t="s">
        <v>25</v>
      </c>
    </row>
    <row r="2161" spans="1:17" x14ac:dyDescent="0.25">
      <c r="A2161" s="6" t="s">
        <v>772</v>
      </c>
      <c r="B2161" s="7" t="s">
        <v>18</v>
      </c>
      <c r="C2161" s="7" t="s">
        <v>760</v>
      </c>
      <c r="D2161" s="7" t="s">
        <v>536</v>
      </c>
      <c r="E2161" s="6" t="s">
        <v>21</v>
      </c>
      <c r="F2161" s="6" t="s">
        <v>22</v>
      </c>
      <c r="G2161" s="6" t="s">
        <v>773</v>
      </c>
      <c r="H2161" s="6" t="s">
        <v>30</v>
      </c>
      <c r="I2161" s="8">
        <v>50</v>
      </c>
      <c r="J2161" s="8">
        <v>3000000</v>
      </c>
      <c r="K2161" s="8">
        <v>0</v>
      </c>
      <c r="L2161" s="8">
        <v>0</v>
      </c>
      <c r="M2161" s="8">
        <v>-50</v>
      </c>
      <c r="N2161" s="8">
        <v>-3000000</v>
      </c>
      <c r="O2161" s="8">
        <v>0</v>
      </c>
      <c r="P2161" s="8">
        <v>0</v>
      </c>
      <c r="Q2161" s="6" t="s">
        <v>25</v>
      </c>
    </row>
    <row r="2162" spans="1:17" x14ac:dyDescent="0.25">
      <c r="A2162" s="6" t="s">
        <v>898</v>
      </c>
      <c r="B2162" s="7" t="s">
        <v>18</v>
      </c>
      <c r="C2162" s="7" t="s">
        <v>760</v>
      </c>
      <c r="D2162" s="7" t="s">
        <v>536</v>
      </c>
      <c r="E2162" s="9" t="s">
        <v>3039</v>
      </c>
      <c r="F2162" s="6" t="s">
        <v>22</v>
      </c>
      <c r="G2162" s="6" t="s">
        <v>899</v>
      </c>
      <c r="H2162" s="6" t="s">
        <v>30</v>
      </c>
      <c r="I2162" s="8">
        <v>0</v>
      </c>
      <c r="J2162" s="8">
        <v>0</v>
      </c>
      <c r="K2162" s="8">
        <v>20</v>
      </c>
      <c r="L2162" s="8">
        <v>1160000</v>
      </c>
      <c r="M2162" s="8">
        <v>-20</v>
      </c>
      <c r="N2162" s="8">
        <v>-1160000</v>
      </c>
      <c r="O2162" s="8">
        <v>0</v>
      </c>
      <c r="P2162" s="8">
        <v>0</v>
      </c>
      <c r="Q2162" s="6" t="s">
        <v>25</v>
      </c>
    </row>
    <row r="2163" spans="1:17" x14ac:dyDescent="0.25">
      <c r="A2163" s="6" t="s">
        <v>784</v>
      </c>
      <c r="B2163" s="7" t="s">
        <v>18</v>
      </c>
      <c r="C2163" s="7" t="s">
        <v>760</v>
      </c>
      <c r="D2163" s="7" t="s">
        <v>536</v>
      </c>
      <c r="E2163" s="6" t="s">
        <v>21</v>
      </c>
      <c r="F2163" s="6" t="s">
        <v>22</v>
      </c>
      <c r="G2163" s="6" t="s">
        <v>785</v>
      </c>
      <c r="H2163" s="6" t="s">
        <v>30</v>
      </c>
      <c r="I2163" s="8">
        <v>50</v>
      </c>
      <c r="J2163" s="8">
        <v>2900000</v>
      </c>
      <c r="K2163" s="8">
        <v>0</v>
      </c>
      <c r="L2163" s="8">
        <v>0</v>
      </c>
      <c r="M2163" s="8">
        <v>-50</v>
      </c>
      <c r="N2163" s="8">
        <v>-2900000</v>
      </c>
      <c r="O2163" s="8">
        <v>0</v>
      </c>
      <c r="P2163" s="8">
        <v>0</v>
      </c>
      <c r="Q2163" s="6" t="s">
        <v>25</v>
      </c>
    </row>
    <row r="2164" spans="1:17" x14ac:dyDescent="0.25">
      <c r="A2164" s="6" t="s">
        <v>2935</v>
      </c>
      <c r="B2164" s="7" t="s">
        <v>18</v>
      </c>
      <c r="C2164" s="7" t="s">
        <v>760</v>
      </c>
      <c r="D2164" s="7" t="s">
        <v>536</v>
      </c>
      <c r="E2164" s="6" t="s">
        <v>21</v>
      </c>
      <c r="F2164" s="6" t="s">
        <v>22</v>
      </c>
      <c r="G2164" s="6" t="s">
        <v>2936</v>
      </c>
      <c r="H2164" s="6" t="s">
        <v>30</v>
      </c>
      <c r="I2164" s="8">
        <v>45</v>
      </c>
      <c r="J2164" s="8">
        <v>2511000</v>
      </c>
      <c r="K2164" s="8">
        <v>0</v>
      </c>
      <c r="L2164" s="8">
        <v>0</v>
      </c>
      <c r="M2164" s="8">
        <v>-45</v>
      </c>
      <c r="N2164" s="8">
        <v>-2511000</v>
      </c>
      <c r="O2164" s="8">
        <v>0</v>
      </c>
      <c r="P2164" s="8">
        <v>0</v>
      </c>
      <c r="Q2164" s="6" t="s">
        <v>25</v>
      </c>
    </row>
    <row r="2165" spans="1:17" x14ac:dyDescent="0.25">
      <c r="A2165" s="6" t="s">
        <v>2374</v>
      </c>
      <c r="B2165" s="7" t="s">
        <v>18</v>
      </c>
      <c r="C2165" s="7" t="s">
        <v>760</v>
      </c>
      <c r="D2165" s="7" t="s">
        <v>882</v>
      </c>
      <c r="E2165" s="6" t="s">
        <v>21</v>
      </c>
      <c r="F2165" s="6" t="s">
        <v>22</v>
      </c>
      <c r="G2165" s="6" t="s">
        <v>2375</v>
      </c>
      <c r="H2165" s="6" t="s">
        <v>24</v>
      </c>
      <c r="I2165" s="8">
        <v>105</v>
      </c>
      <c r="J2165" s="8">
        <v>205485</v>
      </c>
      <c r="K2165" s="8">
        <v>0</v>
      </c>
      <c r="L2165" s="8">
        <v>0</v>
      </c>
      <c r="M2165" s="8">
        <v>-105</v>
      </c>
      <c r="N2165" s="8">
        <v>-205485</v>
      </c>
      <c r="O2165" s="8">
        <v>0</v>
      </c>
      <c r="P2165" s="8">
        <v>0</v>
      </c>
      <c r="Q2165" s="6" t="s">
        <v>25</v>
      </c>
    </row>
    <row r="2166" spans="1:17" x14ac:dyDescent="0.25">
      <c r="A2166" s="6" t="s">
        <v>1289</v>
      </c>
      <c r="B2166" s="7" t="s">
        <v>18</v>
      </c>
      <c r="C2166" s="7" t="s">
        <v>20</v>
      </c>
      <c r="D2166" s="7" t="s">
        <v>152</v>
      </c>
      <c r="E2166" s="6" t="s">
        <v>21</v>
      </c>
      <c r="F2166" s="6" t="s">
        <v>22</v>
      </c>
      <c r="G2166" s="6" t="s">
        <v>1290</v>
      </c>
      <c r="H2166" s="6" t="s">
        <v>30</v>
      </c>
      <c r="I2166" s="8">
        <v>38</v>
      </c>
      <c r="J2166" s="8">
        <v>1140000</v>
      </c>
      <c r="K2166" s="8">
        <v>0</v>
      </c>
      <c r="L2166" s="8">
        <v>0</v>
      </c>
      <c r="M2166" s="8">
        <v>-38</v>
      </c>
      <c r="N2166" s="8">
        <v>-1140000</v>
      </c>
      <c r="O2166" s="8">
        <v>0</v>
      </c>
      <c r="P2166" s="8">
        <v>0</v>
      </c>
      <c r="Q2166" s="6" t="s">
        <v>25</v>
      </c>
    </row>
    <row r="2167" spans="1:17" x14ac:dyDescent="0.25">
      <c r="A2167" s="6" t="s">
        <v>1214</v>
      </c>
      <c r="B2167" s="7" t="s">
        <v>18</v>
      </c>
      <c r="C2167" s="7" t="s">
        <v>1215</v>
      </c>
      <c r="D2167" s="7" t="s">
        <v>152</v>
      </c>
      <c r="E2167" s="6" t="s">
        <v>21</v>
      </c>
      <c r="F2167" s="6" t="s">
        <v>22</v>
      </c>
      <c r="G2167" s="6" t="s">
        <v>1216</v>
      </c>
      <c r="H2167" s="6" t="s">
        <v>30</v>
      </c>
      <c r="I2167" s="8">
        <v>55</v>
      </c>
      <c r="J2167" s="8">
        <v>1300750</v>
      </c>
      <c r="K2167" s="8">
        <v>0</v>
      </c>
      <c r="L2167" s="8">
        <v>0</v>
      </c>
      <c r="M2167" s="8">
        <v>-55</v>
      </c>
      <c r="N2167" s="8">
        <v>-1300750</v>
      </c>
      <c r="O2167" s="8">
        <v>0</v>
      </c>
      <c r="P2167" s="8">
        <v>0</v>
      </c>
      <c r="Q2167" s="6" t="s">
        <v>25</v>
      </c>
    </row>
    <row r="2168" spans="1:17" x14ac:dyDescent="0.25">
      <c r="A2168" s="6" t="s">
        <v>350</v>
      </c>
      <c r="B2168" s="7" t="s">
        <v>18</v>
      </c>
      <c r="C2168" s="7" t="s">
        <v>77</v>
      </c>
      <c r="D2168" s="7" t="s">
        <v>351</v>
      </c>
      <c r="E2168" s="6" t="s">
        <v>229</v>
      </c>
      <c r="F2168" s="6" t="s">
        <v>22</v>
      </c>
      <c r="G2168" s="6" t="s">
        <v>352</v>
      </c>
      <c r="H2168" s="6" t="s">
        <v>24</v>
      </c>
      <c r="I2168" s="8">
        <v>100</v>
      </c>
      <c r="J2168" s="8">
        <v>335400</v>
      </c>
      <c r="K2168" s="8">
        <v>100</v>
      </c>
      <c r="L2168" s="8">
        <v>335400</v>
      </c>
      <c r="M2168" s="8">
        <v>-200</v>
      </c>
      <c r="N2168" s="8">
        <v>-670800</v>
      </c>
      <c r="O2168" s="8">
        <v>0</v>
      </c>
      <c r="P2168" s="8">
        <v>0</v>
      </c>
      <c r="Q2168" s="6" t="s">
        <v>25</v>
      </c>
    </row>
    <row r="2169" spans="1:17" x14ac:dyDescent="0.25">
      <c r="A2169" s="6" t="s">
        <v>988</v>
      </c>
      <c r="B2169" s="7" t="s">
        <v>18</v>
      </c>
      <c r="C2169" s="7" t="s">
        <v>77</v>
      </c>
      <c r="D2169" s="7" t="s">
        <v>140</v>
      </c>
      <c r="E2169" s="6" t="s">
        <v>21</v>
      </c>
      <c r="F2169" s="6" t="s">
        <v>22</v>
      </c>
      <c r="G2169" s="6" t="s">
        <v>989</v>
      </c>
      <c r="H2169" s="6" t="s">
        <v>24</v>
      </c>
      <c r="I2169" s="8">
        <v>110</v>
      </c>
      <c r="J2169" s="8">
        <v>1961630</v>
      </c>
      <c r="K2169" s="8">
        <v>0</v>
      </c>
      <c r="L2169" s="8">
        <v>0</v>
      </c>
      <c r="M2169" s="8">
        <v>-110</v>
      </c>
      <c r="N2169" s="8">
        <v>-1961630</v>
      </c>
      <c r="O2169" s="8">
        <v>0</v>
      </c>
      <c r="P2169" s="8">
        <v>0</v>
      </c>
      <c r="Q2169" s="6" t="s">
        <v>25</v>
      </c>
    </row>
    <row r="2170" spans="1:17" x14ac:dyDescent="0.25">
      <c r="A2170" s="6" t="s">
        <v>262</v>
      </c>
      <c r="B2170" s="7" t="s">
        <v>18</v>
      </c>
      <c r="C2170" s="7" t="s">
        <v>77</v>
      </c>
      <c r="D2170" s="7" t="s">
        <v>140</v>
      </c>
      <c r="E2170" s="6" t="s">
        <v>21</v>
      </c>
      <c r="F2170" s="6" t="s">
        <v>22</v>
      </c>
      <c r="G2170" s="6" t="s">
        <v>263</v>
      </c>
      <c r="H2170" s="6" t="s">
        <v>24</v>
      </c>
      <c r="I2170" s="8">
        <v>250</v>
      </c>
      <c r="J2170" s="8">
        <v>11196500</v>
      </c>
      <c r="K2170" s="8">
        <v>0</v>
      </c>
      <c r="L2170" s="8">
        <v>0</v>
      </c>
      <c r="M2170" s="8">
        <v>-250</v>
      </c>
      <c r="N2170" s="8">
        <v>-11196500</v>
      </c>
      <c r="O2170" s="8">
        <v>0</v>
      </c>
      <c r="P2170" s="8">
        <v>0</v>
      </c>
      <c r="Q2170" s="6" t="s">
        <v>25</v>
      </c>
    </row>
    <row r="2171" spans="1:17" x14ac:dyDescent="0.25">
      <c r="A2171" s="6" t="s">
        <v>3167</v>
      </c>
      <c r="B2171" s="7" t="s">
        <v>18</v>
      </c>
      <c r="C2171" s="7" t="s">
        <v>77</v>
      </c>
      <c r="D2171" s="7" t="s">
        <v>140</v>
      </c>
      <c r="E2171" s="6" t="s">
        <v>229</v>
      </c>
      <c r="F2171" s="6" t="s">
        <v>22</v>
      </c>
      <c r="G2171" s="6" t="s">
        <v>3169</v>
      </c>
      <c r="H2171" s="6" t="s">
        <v>24</v>
      </c>
      <c r="I2171" s="8">
        <v>1</v>
      </c>
      <c r="J2171" s="8">
        <v>24000</v>
      </c>
      <c r="K2171" s="8">
        <v>0</v>
      </c>
      <c r="L2171" s="8">
        <v>0</v>
      </c>
      <c r="M2171" s="8">
        <v>-1</v>
      </c>
      <c r="N2171" s="8">
        <v>-24000</v>
      </c>
      <c r="O2171" s="8">
        <v>0</v>
      </c>
      <c r="P2171" s="8">
        <v>0</v>
      </c>
      <c r="Q2171" s="6" t="s">
        <v>25</v>
      </c>
    </row>
    <row r="2172" spans="1:17" x14ac:dyDescent="0.25">
      <c r="A2172" s="6" t="s">
        <v>381</v>
      </c>
      <c r="B2172" s="7" t="s">
        <v>18</v>
      </c>
      <c r="C2172" s="7" t="s">
        <v>77</v>
      </c>
      <c r="D2172" s="7" t="s">
        <v>140</v>
      </c>
      <c r="E2172" s="6" t="s">
        <v>21</v>
      </c>
      <c r="F2172" s="6" t="s">
        <v>22</v>
      </c>
      <c r="G2172" s="6" t="s">
        <v>382</v>
      </c>
      <c r="H2172" s="6" t="s">
        <v>24</v>
      </c>
      <c r="I2172" s="8">
        <v>435</v>
      </c>
      <c r="J2172" s="8">
        <v>8482500</v>
      </c>
      <c r="K2172" s="8">
        <v>0</v>
      </c>
      <c r="L2172" s="8">
        <v>0</v>
      </c>
      <c r="M2172" s="8">
        <v>-435</v>
      </c>
      <c r="N2172" s="8">
        <v>-8482500</v>
      </c>
      <c r="O2172" s="8">
        <v>0</v>
      </c>
      <c r="P2172" s="8">
        <v>0</v>
      </c>
      <c r="Q2172" s="6" t="s">
        <v>25</v>
      </c>
    </row>
    <row r="2173" spans="1:17" x14ac:dyDescent="0.25">
      <c r="A2173" s="6" t="s">
        <v>3168</v>
      </c>
      <c r="B2173" s="7" t="s">
        <v>18</v>
      </c>
      <c r="C2173" s="7" t="s">
        <v>77</v>
      </c>
      <c r="D2173" s="7" t="s">
        <v>140</v>
      </c>
      <c r="E2173" s="6" t="s">
        <v>229</v>
      </c>
      <c r="F2173" s="6" t="s">
        <v>22</v>
      </c>
      <c r="G2173" s="6" t="s">
        <v>3170</v>
      </c>
      <c r="H2173" s="6" t="s">
        <v>24</v>
      </c>
      <c r="I2173" s="8">
        <v>0</v>
      </c>
      <c r="J2173" s="8">
        <v>0</v>
      </c>
      <c r="K2173" s="8">
        <v>4</v>
      </c>
      <c r="L2173" s="8">
        <v>154352</v>
      </c>
      <c r="M2173" s="8">
        <v>-4</v>
      </c>
      <c r="N2173" s="8">
        <v>-154352</v>
      </c>
      <c r="O2173" s="8">
        <v>0</v>
      </c>
      <c r="P2173" s="8">
        <v>0</v>
      </c>
      <c r="Q2173" s="6" t="s">
        <v>25</v>
      </c>
    </row>
    <row r="2174" spans="1:17" x14ac:dyDescent="0.25">
      <c r="A2174" s="6" t="s">
        <v>3168</v>
      </c>
      <c r="B2174" s="7" t="s">
        <v>18</v>
      </c>
      <c r="C2174" s="7" t="s">
        <v>77</v>
      </c>
      <c r="D2174" s="7" t="s">
        <v>140</v>
      </c>
      <c r="E2174" s="6" t="s">
        <v>21</v>
      </c>
      <c r="F2174" s="6" t="s">
        <v>22</v>
      </c>
      <c r="G2174" s="6" t="s">
        <v>3170</v>
      </c>
      <c r="H2174" s="6" t="s">
        <v>24</v>
      </c>
      <c r="I2174" s="8">
        <v>4</v>
      </c>
      <c r="J2174" s="8">
        <v>154352</v>
      </c>
      <c r="K2174" s="8">
        <v>0</v>
      </c>
      <c r="L2174" s="8">
        <v>0</v>
      </c>
      <c r="M2174" s="8">
        <v>-4</v>
      </c>
      <c r="N2174" s="8">
        <v>-154352</v>
      </c>
      <c r="O2174" s="8">
        <v>0</v>
      </c>
      <c r="P2174" s="8">
        <v>0</v>
      </c>
      <c r="Q2174" s="6" t="s">
        <v>25</v>
      </c>
    </row>
    <row r="2175" spans="1:17" x14ac:dyDescent="0.25">
      <c r="A2175" s="6" t="s">
        <v>3171</v>
      </c>
      <c r="B2175" s="7" t="s">
        <v>18</v>
      </c>
      <c r="C2175" s="7" t="s">
        <v>77</v>
      </c>
      <c r="D2175" s="7" t="s">
        <v>93</v>
      </c>
      <c r="E2175" s="6" t="s">
        <v>506</v>
      </c>
      <c r="F2175" s="6" t="s">
        <v>22</v>
      </c>
      <c r="G2175" s="6" t="s">
        <v>3173</v>
      </c>
      <c r="H2175" s="6" t="s">
        <v>24</v>
      </c>
      <c r="I2175" s="8">
        <v>90</v>
      </c>
      <c r="J2175" s="8">
        <v>8820</v>
      </c>
      <c r="K2175" s="8">
        <v>598</v>
      </c>
      <c r="L2175" s="8">
        <v>58604</v>
      </c>
      <c r="M2175" s="8">
        <v>-688</v>
      </c>
      <c r="N2175" s="8">
        <v>-67424</v>
      </c>
      <c r="O2175" s="8">
        <v>0</v>
      </c>
      <c r="P2175" s="8">
        <v>0</v>
      </c>
      <c r="Q2175" s="6" t="s">
        <v>25</v>
      </c>
    </row>
    <row r="2176" spans="1:17" x14ac:dyDescent="0.25">
      <c r="A2176" s="6" t="s">
        <v>3171</v>
      </c>
      <c r="B2176" s="7" t="s">
        <v>18</v>
      </c>
      <c r="C2176" s="7" t="s">
        <v>77</v>
      </c>
      <c r="D2176" s="7" t="s">
        <v>93</v>
      </c>
      <c r="E2176" s="6" t="s">
        <v>229</v>
      </c>
      <c r="F2176" s="6" t="s">
        <v>22</v>
      </c>
      <c r="G2176" s="6" t="s">
        <v>3173</v>
      </c>
      <c r="H2176" s="6" t="s">
        <v>24</v>
      </c>
      <c r="I2176" s="8">
        <v>0</v>
      </c>
      <c r="J2176" s="8">
        <v>0</v>
      </c>
      <c r="K2176" s="8">
        <v>60</v>
      </c>
      <c r="L2176" s="8">
        <v>5880</v>
      </c>
      <c r="M2176" s="8">
        <v>-60</v>
      </c>
      <c r="N2176" s="8">
        <v>-5880</v>
      </c>
      <c r="O2176" s="8">
        <v>0</v>
      </c>
      <c r="P2176" s="8">
        <v>0</v>
      </c>
      <c r="Q2176" s="6" t="s">
        <v>25</v>
      </c>
    </row>
    <row r="2177" spans="1:17" x14ac:dyDescent="0.25">
      <c r="A2177" s="6" t="s">
        <v>3171</v>
      </c>
      <c r="B2177" s="7" t="s">
        <v>18</v>
      </c>
      <c r="C2177" s="7" t="s">
        <v>77</v>
      </c>
      <c r="D2177" s="7" t="s">
        <v>93</v>
      </c>
      <c r="E2177" s="6" t="s">
        <v>930</v>
      </c>
      <c r="F2177" s="6" t="s">
        <v>22</v>
      </c>
      <c r="G2177" s="6" t="s">
        <v>3173</v>
      </c>
      <c r="H2177" s="6" t="s">
        <v>24</v>
      </c>
      <c r="I2177" s="8">
        <v>598</v>
      </c>
      <c r="J2177" s="8">
        <v>58604</v>
      </c>
      <c r="K2177" s="8">
        <v>0</v>
      </c>
      <c r="L2177" s="8">
        <v>0</v>
      </c>
      <c r="M2177" s="8">
        <v>-598</v>
      </c>
      <c r="N2177" s="8">
        <v>-58604</v>
      </c>
      <c r="O2177" s="8">
        <v>0</v>
      </c>
      <c r="P2177" s="8">
        <v>0</v>
      </c>
      <c r="Q2177" s="6" t="s">
        <v>25</v>
      </c>
    </row>
    <row r="2178" spans="1:17" x14ac:dyDescent="0.25">
      <c r="A2178" s="6" t="s">
        <v>2109</v>
      </c>
      <c r="B2178" s="7" t="s">
        <v>18</v>
      </c>
      <c r="C2178" s="7" t="s">
        <v>77</v>
      </c>
      <c r="D2178" s="7" t="s">
        <v>166</v>
      </c>
      <c r="E2178" s="9" t="s">
        <v>3039</v>
      </c>
      <c r="F2178" s="6" t="s">
        <v>22</v>
      </c>
      <c r="G2178" s="6" t="s">
        <v>2110</v>
      </c>
      <c r="H2178" s="6" t="s">
        <v>24</v>
      </c>
      <c r="I2178" s="8">
        <v>143</v>
      </c>
      <c r="J2178" s="8">
        <v>379522</v>
      </c>
      <c r="K2178" s="8">
        <v>0</v>
      </c>
      <c r="L2178" s="8">
        <v>0</v>
      </c>
      <c r="M2178" s="8">
        <v>-143</v>
      </c>
      <c r="N2178" s="8">
        <v>-379522</v>
      </c>
      <c r="O2178" s="8">
        <v>0</v>
      </c>
      <c r="P2178" s="8">
        <v>0</v>
      </c>
      <c r="Q2178" s="6" t="s">
        <v>25</v>
      </c>
    </row>
    <row r="2179" spans="1:17" x14ac:dyDescent="0.25">
      <c r="A2179" s="6" t="s">
        <v>321</v>
      </c>
      <c r="B2179" s="7" t="s">
        <v>18</v>
      </c>
      <c r="C2179" s="7" t="s">
        <v>77</v>
      </c>
      <c r="D2179" s="7" t="s">
        <v>78</v>
      </c>
      <c r="E2179" s="6" t="s">
        <v>21</v>
      </c>
      <c r="F2179" s="6" t="s">
        <v>40</v>
      </c>
      <c r="G2179" s="6" t="s">
        <v>322</v>
      </c>
      <c r="H2179" s="6" t="s">
        <v>24</v>
      </c>
      <c r="I2179" s="8">
        <v>0</v>
      </c>
      <c r="J2179" s="8">
        <v>0</v>
      </c>
      <c r="K2179" s="8">
        <v>21</v>
      </c>
      <c r="L2179" s="8">
        <v>171822</v>
      </c>
      <c r="M2179" s="8">
        <v>-21</v>
      </c>
      <c r="N2179" s="8">
        <v>-171822</v>
      </c>
      <c r="O2179" s="8">
        <v>0</v>
      </c>
      <c r="P2179" s="8">
        <v>0</v>
      </c>
      <c r="Q2179" s="6" t="s">
        <v>25</v>
      </c>
    </row>
    <row r="2180" spans="1:17" x14ac:dyDescent="0.25">
      <c r="A2180" s="6" t="s">
        <v>122</v>
      </c>
      <c r="B2180" s="7" t="s">
        <v>18</v>
      </c>
      <c r="C2180" s="7" t="s">
        <v>77</v>
      </c>
      <c r="D2180" s="7" t="s">
        <v>78</v>
      </c>
      <c r="E2180" s="6" t="s">
        <v>21</v>
      </c>
      <c r="F2180" s="6" t="s">
        <v>40</v>
      </c>
      <c r="G2180" s="6" t="s">
        <v>123</v>
      </c>
      <c r="H2180" s="6" t="s">
        <v>24</v>
      </c>
      <c r="I2180" s="8">
        <v>20</v>
      </c>
      <c r="J2180" s="8">
        <v>563060</v>
      </c>
      <c r="K2180" s="8">
        <v>0</v>
      </c>
      <c r="L2180" s="8">
        <v>0</v>
      </c>
      <c r="M2180" s="8">
        <v>-20</v>
      </c>
      <c r="N2180" s="8">
        <v>-563060</v>
      </c>
      <c r="O2180" s="8">
        <v>0</v>
      </c>
      <c r="P2180" s="8">
        <v>0</v>
      </c>
      <c r="Q2180" s="6" t="s">
        <v>25</v>
      </c>
    </row>
    <row r="2181" spans="1:17" x14ac:dyDescent="0.25">
      <c r="A2181" s="6" t="s">
        <v>76</v>
      </c>
      <c r="B2181" s="7" t="s">
        <v>18</v>
      </c>
      <c r="C2181" s="7" t="s">
        <v>77</v>
      </c>
      <c r="D2181" s="7" t="s">
        <v>78</v>
      </c>
      <c r="E2181" s="6" t="s">
        <v>229</v>
      </c>
      <c r="F2181" s="6" t="s">
        <v>22</v>
      </c>
      <c r="G2181" s="6" t="s">
        <v>79</v>
      </c>
      <c r="H2181" s="6" t="s">
        <v>24</v>
      </c>
      <c r="I2181" s="8">
        <v>0</v>
      </c>
      <c r="J2181" s="8">
        <v>0</v>
      </c>
      <c r="K2181" s="8">
        <v>50</v>
      </c>
      <c r="L2181" s="8">
        <v>1210586</v>
      </c>
      <c r="M2181" s="8">
        <v>-50</v>
      </c>
      <c r="N2181" s="8">
        <v>-1210586</v>
      </c>
      <c r="O2181" s="8">
        <v>0</v>
      </c>
      <c r="P2181" s="8">
        <v>0</v>
      </c>
      <c r="Q2181" s="6" t="s">
        <v>25</v>
      </c>
    </row>
    <row r="2182" spans="1:17" x14ac:dyDescent="0.25">
      <c r="A2182" s="6" t="s">
        <v>76</v>
      </c>
      <c r="B2182" s="7" t="s">
        <v>18</v>
      </c>
      <c r="C2182" s="7" t="s">
        <v>77</v>
      </c>
      <c r="D2182" s="7" t="s">
        <v>78</v>
      </c>
      <c r="E2182" s="6" t="s">
        <v>21</v>
      </c>
      <c r="F2182" s="6" t="s">
        <v>40</v>
      </c>
      <c r="G2182" s="6" t="s">
        <v>79</v>
      </c>
      <c r="H2182" s="6" t="s">
        <v>24</v>
      </c>
      <c r="I2182" s="8">
        <v>21</v>
      </c>
      <c r="J2182" s="8">
        <v>508446</v>
      </c>
      <c r="K2182" s="8">
        <v>0</v>
      </c>
      <c r="L2182" s="8">
        <v>0</v>
      </c>
      <c r="M2182" s="8">
        <v>-21</v>
      </c>
      <c r="N2182" s="8">
        <v>-508446</v>
      </c>
      <c r="O2182" s="8">
        <v>0</v>
      </c>
      <c r="P2182" s="8">
        <v>0</v>
      </c>
      <c r="Q2182" s="6" t="s">
        <v>25</v>
      </c>
    </row>
    <row r="2183" spans="1:17" x14ac:dyDescent="0.25">
      <c r="A2183" s="6" t="s">
        <v>231</v>
      </c>
      <c r="B2183" s="7" t="s">
        <v>18</v>
      </c>
      <c r="C2183" s="7" t="s">
        <v>77</v>
      </c>
      <c r="D2183" s="7" t="s">
        <v>78</v>
      </c>
      <c r="E2183" s="6" t="s">
        <v>229</v>
      </c>
      <c r="F2183" s="6" t="s">
        <v>22</v>
      </c>
      <c r="G2183" s="6" t="s">
        <v>232</v>
      </c>
      <c r="H2183" s="6" t="s">
        <v>24</v>
      </c>
      <c r="I2183" s="8">
        <v>0</v>
      </c>
      <c r="J2183" s="8">
        <v>0</v>
      </c>
      <c r="K2183" s="8">
        <v>50</v>
      </c>
      <c r="L2183" s="8">
        <v>1094341</v>
      </c>
      <c r="M2183" s="8">
        <v>-50</v>
      </c>
      <c r="N2183" s="8">
        <v>-1094341</v>
      </c>
      <c r="O2183" s="8">
        <v>0</v>
      </c>
      <c r="P2183" s="8">
        <v>0</v>
      </c>
      <c r="Q2183" s="6" t="s">
        <v>25</v>
      </c>
    </row>
    <row r="2184" spans="1:17" x14ac:dyDescent="0.25">
      <c r="A2184" s="6" t="s">
        <v>231</v>
      </c>
      <c r="B2184" s="7" t="s">
        <v>18</v>
      </c>
      <c r="C2184" s="7" t="s">
        <v>77</v>
      </c>
      <c r="D2184" s="7" t="s">
        <v>78</v>
      </c>
      <c r="E2184" s="6" t="s">
        <v>21</v>
      </c>
      <c r="F2184" s="6" t="s">
        <v>40</v>
      </c>
      <c r="G2184" s="6" t="s">
        <v>232</v>
      </c>
      <c r="H2184" s="6" t="s">
        <v>24</v>
      </c>
      <c r="I2184" s="8">
        <v>4</v>
      </c>
      <c r="J2184" s="8">
        <v>87547</v>
      </c>
      <c r="K2184" s="8">
        <v>0</v>
      </c>
      <c r="L2184" s="8">
        <v>0</v>
      </c>
      <c r="M2184" s="8">
        <v>-4</v>
      </c>
      <c r="N2184" s="8">
        <v>-87547</v>
      </c>
      <c r="O2184" s="8">
        <v>0</v>
      </c>
      <c r="P2184" s="8">
        <v>0</v>
      </c>
      <c r="Q2184" s="6" t="s">
        <v>25</v>
      </c>
    </row>
    <row r="2185" spans="1:17" x14ac:dyDescent="0.25">
      <c r="A2185" s="6" t="s">
        <v>474</v>
      </c>
      <c r="B2185" s="7" t="s">
        <v>18</v>
      </c>
      <c r="C2185" s="7" t="s">
        <v>77</v>
      </c>
      <c r="D2185" s="7" t="s">
        <v>78</v>
      </c>
      <c r="E2185" s="6" t="s">
        <v>229</v>
      </c>
      <c r="F2185" s="6" t="s">
        <v>22</v>
      </c>
      <c r="G2185" s="6" t="s">
        <v>475</v>
      </c>
      <c r="H2185" s="6" t="s">
        <v>24</v>
      </c>
      <c r="I2185" s="8">
        <v>0</v>
      </c>
      <c r="J2185" s="8">
        <v>0</v>
      </c>
      <c r="K2185" s="8">
        <v>50</v>
      </c>
      <c r="L2185" s="8">
        <v>490035</v>
      </c>
      <c r="M2185" s="8">
        <v>-50</v>
      </c>
      <c r="N2185" s="8">
        <v>-490035</v>
      </c>
      <c r="O2185" s="8">
        <v>0</v>
      </c>
      <c r="P2185" s="8">
        <v>0</v>
      </c>
      <c r="Q2185" s="6" t="s">
        <v>25</v>
      </c>
    </row>
    <row r="2186" spans="1:17" x14ac:dyDescent="0.25">
      <c r="A2186" s="6" t="s">
        <v>474</v>
      </c>
      <c r="B2186" s="7" t="s">
        <v>18</v>
      </c>
      <c r="C2186" s="7" t="s">
        <v>77</v>
      </c>
      <c r="D2186" s="7" t="s">
        <v>78</v>
      </c>
      <c r="E2186" s="6" t="s">
        <v>21</v>
      </c>
      <c r="F2186" s="6" t="s">
        <v>40</v>
      </c>
      <c r="G2186" s="6" t="s">
        <v>475</v>
      </c>
      <c r="H2186" s="6" t="s">
        <v>24</v>
      </c>
      <c r="I2186" s="8">
        <v>5</v>
      </c>
      <c r="J2186" s="8">
        <v>49004</v>
      </c>
      <c r="K2186" s="8">
        <v>0</v>
      </c>
      <c r="L2186" s="8">
        <v>0</v>
      </c>
      <c r="M2186" s="8">
        <v>-5</v>
      </c>
      <c r="N2186" s="8">
        <v>-49004</v>
      </c>
      <c r="O2186" s="8">
        <v>0</v>
      </c>
      <c r="P2186" s="8">
        <v>0</v>
      </c>
      <c r="Q2186" s="6" t="s">
        <v>25</v>
      </c>
    </row>
    <row r="2187" spans="1:17" x14ac:dyDescent="0.25">
      <c r="A2187" s="6" t="s">
        <v>307</v>
      </c>
      <c r="B2187" s="7" t="s">
        <v>18</v>
      </c>
      <c r="C2187" s="7" t="s">
        <v>77</v>
      </c>
      <c r="D2187" s="7" t="s">
        <v>78</v>
      </c>
      <c r="E2187" s="6" t="s">
        <v>229</v>
      </c>
      <c r="F2187" s="6" t="s">
        <v>22</v>
      </c>
      <c r="G2187" s="6" t="s">
        <v>308</v>
      </c>
      <c r="H2187" s="6" t="s">
        <v>24</v>
      </c>
      <c r="I2187" s="8">
        <v>0</v>
      </c>
      <c r="J2187" s="8">
        <v>0</v>
      </c>
      <c r="K2187" s="8">
        <v>50</v>
      </c>
      <c r="L2187" s="8">
        <v>3146352</v>
      </c>
      <c r="M2187" s="8">
        <v>-50</v>
      </c>
      <c r="N2187" s="8">
        <v>-3146352</v>
      </c>
      <c r="O2187" s="8">
        <v>0</v>
      </c>
      <c r="P2187" s="8">
        <v>0</v>
      </c>
      <c r="Q2187" s="6" t="s">
        <v>25</v>
      </c>
    </row>
    <row r="2188" spans="1:17" x14ac:dyDescent="0.25">
      <c r="A2188" s="6" t="s">
        <v>307</v>
      </c>
      <c r="B2188" s="7" t="s">
        <v>18</v>
      </c>
      <c r="C2188" s="7" t="s">
        <v>77</v>
      </c>
      <c r="D2188" s="7" t="s">
        <v>78</v>
      </c>
      <c r="E2188" s="6" t="s">
        <v>21</v>
      </c>
      <c r="F2188" s="6" t="s">
        <v>40</v>
      </c>
      <c r="G2188" s="6" t="s">
        <v>308</v>
      </c>
      <c r="H2188" s="6" t="s">
        <v>24</v>
      </c>
      <c r="I2188" s="8">
        <v>4</v>
      </c>
      <c r="J2188" s="8">
        <v>251708</v>
      </c>
      <c r="K2188" s="8">
        <v>0</v>
      </c>
      <c r="L2188" s="8">
        <v>0</v>
      </c>
      <c r="M2188" s="8">
        <v>-4</v>
      </c>
      <c r="N2188" s="8">
        <v>-251708</v>
      </c>
      <c r="O2188" s="8">
        <v>0</v>
      </c>
      <c r="P2188" s="8">
        <v>0</v>
      </c>
      <c r="Q2188" s="6" t="s">
        <v>25</v>
      </c>
    </row>
    <row r="2189" spans="1:17" x14ac:dyDescent="0.25">
      <c r="A2189" s="6" t="s">
        <v>1613</v>
      </c>
      <c r="B2189" s="7" t="s">
        <v>18</v>
      </c>
      <c r="C2189" s="7" t="s">
        <v>77</v>
      </c>
      <c r="D2189" s="7" t="s">
        <v>78</v>
      </c>
      <c r="E2189" s="6" t="s">
        <v>21</v>
      </c>
      <c r="F2189" s="6" t="s">
        <v>40</v>
      </c>
      <c r="G2189" s="6" t="s">
        <v>1614</v>
      </c>
      <c r="H2189" s="6" t="s">
        <v>24</v>
      </c>
      <c r="I2189" s="8">
        <v>45</v>
      </c>
      <c r="J2189" s="8">
        <v>495000</v>
      </c>
      <c r="K2189" s="8">
        <v>0</v>
      </c>
      <c r="L2189" s="8">
        <v>0</v>
      </c>
      <c r="M2189" s="8">
        <v>-45</v>
      </c>
      <c r="N2189" s="8">
        <v>-495000</v>
      </c>
      <c r="O2189" s="8">
        <v>0</v>
      </c>
      <c r="P2189" s="8">
        <v>0</v>
      </c>
      <c r="Q2189" s="6" t="s">
        <v>25</v>
      </c>
    </row>
    <row r="2190" spans="1:17" x14ac:dyDescent="0.25">
      <c r="A2190" s="6" t="s">
        <v>379</v>
      </c>
      <c r="B2190" s="7" t="s">
        <v>18</v>
      </c>
      <c r="C2190" s="7" t="s">
        <v>77</v>
      </c>
      <c r="D2190" s="7" t="s">
        <v>86</v>
      </c>
      <c r="E2190" s="6" t="s">
        <v>21</v>
      </c>
      <c r="F2190" s="6" t="s">
        <v>22</v>
      </c>
      <c r="G2190" s="6" t="s">
        <v>380</v>
      </c>
      <c r="H2190" s="6" t="s">
        <v>24</v>
      </c>
      <c r="I2190" s="8">
        <v>0</v>
      </c>
      <c r="J2190" s="8">
        <v>0</v>
      </c>
      <c r="K2190" s="8">
        <v>11</v>
      </c>
      <c r="L2190" s="8">
        <v>1072666</v>
      </c>
      <c r="M2190" s="8">
        <v>-11</v>
      </c>
      <c r="N2190" s="8">
        <v>-1072666</v>
      </c>
      <c r="O2190" s="8">
        <v>0</v>
      </c>
      <c r="P2190" s="8">
        <v>0</v>
      </c>
      <c r="Q2190" s="6" t="s">
        <v>25</v>
      </c>
    </row>
    <row r="2191" spans="1:17" x14ac:dyDescent="0.25">
      <c r="A2191" s="6" t="s">
        <v>1370</v>
      </c>
      <c r="B2191" s="7" t="s">
        <v>18</v>
      </c>
      <c r="C2191" s="7" t="s">
        <v>77</v>
      </c>
      <c r="D2191" s="7" t="s">
        <v>86</v>
      </c>
      <c r="E2191" s="6" t="s">
        <v>21</v>
      </c>
      <c r="F2191" s="6" t="s">
        <v>22</v>
      </c>
      <c r="G2191" s="6" t="s">
        <v>1371</v>
      </c>
      <c r="H2191" s="6" t="s">
        <v>24</v>
      </c>
      <c r="I2191" s="8">
        <v>232</v>
      </c>
      <c r="J2191" s="8">
        <v>1008272</v>
      </c>
      <c r="K2191" s="8">
        <v>0</v>
      </c>
      <c r="L2191" s="8">
        <v>0</v>
      </c>
      <c r="M2191" s="8">
        <v>-232</v>
      </c>
      <c r="N2191" s="8">
        <v>-1008272</v>
      </c>
      <c r="O2191" s="8">
        <v>0</v>
      </c>
      <c r="P2191" s="8">
        <v>0</v>
      </c>
      <c r="Q2191" s="6" t="s">
        <v>25</v>
      </c>
    </row>
    <row r="2192" spans="1:17" x14ac:dyDescent="0.25">
      <c r="A2192" s="6" t="s">
        <v>662</v>
      </c>
      <c r="B2192" s="7" t="s">
        <v>18</v>
      </c>
      <c r="C2192" s="7" t="s">
        <v>77</v>
      </c>
      <c r="D2192" s="7" t="s">
        <v>86</v>
      </c>
      <c r="E2192" s="9" t="s">
        <v>3039</v>
      </c>
      <c r="F2192" s="6" t="s">
        <v>22</v>
      </c>
      <c r="G2192" s="6" t="s">
        <v>663</v>
      </c>
      <c r="H2192" s="6" t="s">
        <v>24</v>
      </c>
      <c r="I2192" s="8">
        <v>75</v>
      </c>
      <c r="J2192" s="8">
        <v>999825</v>
      </c>
      <c r="K2192" s="8">
        <v>0</v>
      </c>
      <c r="L2192" s="8">
        <v>0</v>
      </c>
      <c r="M2192" s="8">
        <v>-75</v>
      </c>
      <c r="N2192" s="8">
        <v>-999825</v>
      </c>
      <c r="O2192" s="8">
        <v>0</v>
      </c>
      <c r="P2192" s="8">
        <v>0</v>
      </c>
      <c r="Q2192" s="6" t="s">
        <v>25</v>
      </c>
    </row>
    <row r="2193" spans="1:17" x14ac:dyDescent="0.25">
      <c r="A2193" s="6" t="s">
        <v>2741</v>
      </c>
      <c r="B2193" s="7" t="s">
        <v>18</v>
      </c>
      <c r="C2193" s="7" t="s">
        <v>77</v>
      </c>
      <c r="D2193" s="7" t="s">
        <v>86</v>
      </c>
      <c r="E2193" s="6" t="s">
        <v>984</v>
      </c>
      <c r="F2193" s="6" t="s">
        <v>22</v>
      </c>
      <c r="G2193" s="6" t="s">
        <v>2742</v>
      </c>
      <c r="H2193" s="6" t="s">
        <v>24</v>
      </c>
      <c r="I2193" s="8">
        <v>11</v>
      </c>
      <c r="J2193" s="8">
        <v>308825</v>
      </c>
      <c r="K2193" s="8">
        <v>0</v>
      </c>
      <c r="L2193" s="8">
        <v>0</v>
      </c>
      <c r="M2193" s="8">
        <v>-11</v>
      </c>
      <c r="N2193" s="8">
        <v>-308825</v>
      </c>
      <c r="O2193" s="8">
        <v>0</v>
      </c>
      <c r="P2193" s="8">
        <v>0</v>
      </c>
      <c r="Q2193" s="6" t="s">
        <v>25</v>
      </c>
    </row>
    <row r="2194" spans="1:17" x14ac:dyDescent="0.25">
      <c r="A2194" s="6" t="s">
        <v>2741</v>
      </c>
      <c r="B2194" s="7" t="s">
        <v>18</v>
      </c>
      <c r="C2194" s="7" t="s">
        <v>77</v>
      </c>
      <c r="D2194" s="7" t="s">
        <v>86</v>
      </c>
      <c r="E2194" s="6" t="s">
        <v>2720</v>
      </c>
      <c r="F2194" s="6" t="s">
        <v>2718</v>
      </c>
      <c r="G2194" s="6" t="s">
        <v>2742</v>
      </c>
      <c r="H2194" s="6" t="s">
        <v>24</v>
      </c>
      <c r="I2194" s="8">
        <v>0</v>
      </c>
      <c r="J2194" s="8">
        <v>0</v>
      </c>
      <c r="K2194" s="8">
        <v>41</v>
      </c>
      <c r="L2194" s="8">
        <v>1151075</v>
      </c>
      <c r="M2194" s="8">
        <v>-41</v>
      </c>
      <c r="N2194" s="8">
        <v>-1151075</v>
      </c>
      <c r="O2194" s="8">
        <v>0</v>
      </c>
      <c r="P2194" s="8">
        <v>0</v>
      </c>
      <c r="Q2194" s="6" t="s">
        <v>25</v>
      </c>
    </row>
    <row r="2195" spans="1:17" x14ac:dyDescent="0.25">
      <c r="A2195" s="6" t="s">
        <v>2741</v>
      </c>
      <c r="B2195" s="7" t="s">
        <v>18</v>
      </c>
      <c r="C2195" s="7" t="s">
        <v>77</v>
      </c>
      <c r="D2195" s="7" t="s">
        <v>86</v>
      </c>
      <c r="E2195" s="6" t="s">
        <v>21</v>
      </c>
      <c r="F2195" s="6" t="s">
        <v>22</v>
      </c>
      <c r="G2195" s="6" t="s">
        <v>2742</v>
      </c>
      <c r="H2195" s="6" t="s">
        <v>24</v>
      </c>
      <c r="I2195" s="8">
        <v>4</v>
      </c>
      <c r="J2195" s="8">
        <v>112300</v>
      </c>
      <c r="K2195" s="8">
        <v>0</v>
      </c>
      <c r="L2195" s="8">
        <v>0</v>
      </c>
      <c r="M2195" s="8">
        <v>-4</v>
      </c>
      <c r="N2195" s="8">
        <v>-112300</v>
      </c>
      <c r="O2195" s="8">
        <v>0</v>
      </c>
      <c r="P2195" s="8">
        <v>0</v>
      </c>
      <c r="Q2195" s="6" t="s">
        <v>25</v>
      </c>
    </row>
    <row r="2196" spans="1:17" x14ac:dyDescent="0.25">
      <c r="A2196" s="6" t="s">
        <v>3172</v>
      </c>
      <c r="B2196" s="7" t="s">
        <v>18</v>
      </c>
      <c r="C2196" s="7" t="s">
        <v>77</v>
      </c>
      <c r="D2196" s="7" t="s">
        <v>86</v>
      </c>
      <c r="E2196" s="9" t="s">
        <v>3039</v>
      </c>
      <c r="F2196" s="6" t="s">
        <v>22</v>
      </c>
      <c r="G2196" s="6" t="s">
        <v>3174</v>
      </c>
      <c r="H2196" s="6" t="s">
        <v>24</v>
      </c>
      <c r="I2196" s="8">
        <v>13</v>
      </c>
      <c r="J2196" s="8">
        <v>334620</v>
      </c>
      <c r="K2196" s="8">
        <v>0</v>
      </c>
      <c r="L2196" s="8">
        <v>0</v>
      </c>
      <c r="M2196" s="8">
        <v>-13</v>
      </c>
      <c r="N2196" s="8">
        <v>-334620</v>
      </c>
      <c r="O2196" s="8">
        <v>0</v>
      </c>
      <c r="P2196" s="8">
        <v>0</v>
      </c>
      <c r="Q2196" s="6" t="s">
        <v>25</v>
      </c>
    </row>
    <row r="2197" spans="1:17" x14ac:dyDescent="0.25">
      <c r="A2197" s="6" t="s">
        <v>3172</v>
      </c>
      <c r="B2197" s="7" t="s">
        <v>18</v>
      </c>
      <c r="C2197" s="7" t="s">
        <v>77</v>
      </c>
      <c r="D2197" s="7" t="s">
        <v>86</v>
      </c>
      <c r="E2197" s="6" t="s">
        <v>2720</v>
      </c>
      <c r="F2197" s="6" t="s">
        <v>2718</v>
      </c>
      <c r="G2197" s="6" t="s">
        <v>3174</v>
      </c>
      <c r="H2197" s="6" t="s">
        <v>24</v>
      </c>
      <c r="I2197" s="8">
        <v>0</v>
      </c>
      <c r="J2197" s="8">
        <v>0</v>
      </c>
      <c r="K2197" s="8">
        <v>13</v>
      </c>
      <c r="L2197" s="8">
        <v>334620</v>
      </c>
      <c r="M2197" s="8">
        <v>-13</v>
      </c>
      <c r="N2197" s="8">
        <v>-334620</v>
      </c>
      <c r="O2197" s="8">
        <v>0</v>
      </c>
      <c r="P2197" s="8">
        <v>0</v>
      </c>
      <c r="Q2197" s="6" t="s">
        <v>25</v>
      </c>
    </row>
    <row r="2198" spans="1:17" x14ac:dyDescent="0.25">
      <c r="A2198" s="6" t="s">
        <v>2743</v>
      </c>
      <c r="B2198" s="7" t="s">
        <v>18</v>
      </c>
      <c r="C2198" s="7" t="s">
        <v>77</v>
      </c>
      <c r="D2198" s="7" t="s">
        <v>86</v>
      </c>
      <c r="E2198" s="6" t="s">
        <v>2720</v>
      </c>
      <c r="F2198" s="6" t="s">
        <v>2718</v>
      </c>
      <c r="G2198" s="6" t="s">
        <v>2744</v>
      </c>
      <c r="H2198" s="6" t="s">
        <v>24</v>
      </c>
      <c r="I2198" s="8">
        <v>0</v>
      </c>
      <c r="J2198" s="8">
        <v>0</v>
      </c>
      <c r="K2198" s="8">
        <v>28</v>
      </c>
      <c r="L2198" s="8">
        <v>590548</v>
      </c>
      <c r="M2198" s="8">
        <v>-28</v>
      </c>
      <c r="N2198" s="8">
        <v>-590548</v>
      </c>
      <c r="O2198" s="8">
        <v>0</v>
      </c>
      <c r="P2198" s="8">
        <v>0</v>
      </c>
      <c r="Q2198" s="6" t="s">
        <v>25</v>
      </c>
    </row>
    <row r="2199" spans="1:17" x14ac:dyDescent="0.25">
      <c r="A2199" s="6" t="s">
        <v>1808</v>
      </c>
      <c r="B2199" s="7" t="s">
        <v>18</v>
      </c>
      <c r="C2199" s="7" t="s">
        <v>77</v>
      </c>
      <c r="D2199" s="7" t="s">
        <v>86</v>
      </c>
      <c r="E2199" s="9" t="s">
        <v>148</v>
      </c>
      <c r="F2199" s="6" t="s">
        <v>22</v>
      </c>
      <c r="G2199" s="6" t="s">
        <v>1809</v>
      </c>
      <c r="H2199" s="6" t="s">
        <v>24</v>
      </c>
      <c r="I2199" s="8">
        <v>0</v>
      </c>
      <c r="J2199" s="8">
        <v>0</v>
      </c>
      <c r="K2199" s="8">
        <v>4</v>
      </c>
      <c r="L2199" s="8">
        <v>26943</v>
      </c>
      <c r="M2199" s="8">
        <v>-4</v>
      </c>
      <c r="N2199" s="8">
        <v>-26943</v>
      </c>
      <c r="O2199" s="8">
        <v>0</v>
      </c>
      <c r="P2199" s="8">
        <v>0</v>
      </c>
      <c r="Q2199" s="6" t="s">
        <v>25</v>
      </c>
    </row>
    <row r="2200" spans="1:17" x14ac:dyDescent="0.25">
      <c r="A2200" s="6" t="s">
        <v>1808</v>
      </c>
      <c r="B2200" s="7" t="s">
        <v>18</v>
      </c>
      <c r="C2200" s="7" t="s">
        <v>77</v>
      </c>
      <c r="D2200" s="7" t="s">
        <v>86</v>
      </c>
      <c r="E2200" s="6" t="s">
        <v>2720</v>
      </c>
      <c r="F2200" s="6" t="s">
        <v>2718</v>
      </c>
      <c r="G2200" s="6" t="s">
        <v>1809</v>
      </c>
      <c r="H2200" s="6" t="s">
        <v>24</v>
      </c>
      <c r="I2200" s="8">
        <v>0</v>
      </c>
      <c r="J2200" s="8">
        <v>0</v>
      </c>
      <c r="K2200" s="8">
        <v>320</v>
      </c>
      <c r="L2200" s="8">
        <v>2155468</v>
      </c>
      <c r="M2200" s="8">
        <v>-320</v>
      </c>
      <c r="N2200" s="8">
        <v>-2155468</v>
      </c>
      <c r="O2200" s="8">
        <v>0</v>
      </c>
      <c r="P2200" s="8">
        <v>0</v>
      </c>
      <c r="Q2200" s="6" t="s">
        <v>25</v>
      </c>
    </row>
    <row r="2201" spans="1:17" x14ac:dyDescent="0.25">
      <c r="A2201" s="6" t="s">
        <v>190</v>
      </c>
      <c r="B2201" s="7" t="s">
        <v>18</v>
      </c>
      <c r="C2201" s="7" t="s">
        <v>77</v>
      </c>
      <c r="D2201" s="7" t="s">
        <v>86</v>
      </c>
      <c r="E2201" s="9" t="s">
        <v>3039</v>
      </c>
      <c r="F2201" s="6" t="s">
        <v>22</v>
      </c>
      <c r="G2201" s="6" t="s">
        <v>191</v>
      </c>
      <c r="H2201" s="6" t="s">
        <v>24</v>
      </c>
      <c r="I2201" s="8">
        <v>552</v>
      </c>
      <c r="J2201" s="8">
        <v>3752496</v>
      </c>
      <c r="K2201" s="8">
        <v>0</v>
      </c>
      <c r="L2201" s="8">
        <v>0</v>
      </c>
      <c r="M2201" s="8">
        <v>-552</v>
      </c>
      <c r="N2201" s="8">
        <v>-3752496</v>
      </c>
      <c r="O2201" s="8">
        <v>0</v>
      </c>
      <c r="P2201" s="8">
        <v>0</v>
      </c>
      <c r="Q2201" s="6" t="s">
        <v>25</v>
      </c>
    </row>
    <row r="2202" spans="1:17" x14ac:dyDescent="0.25">
      <c r="A2202" s="6" t="s">
        <v>3175</v>
      </c>
      <c r="B2202" s="7" t="s">
        <v>18</v>
      </c>
      <c r="C2202" s="7" t="s">
        <v>77</v>
      </c>
      <c r="D2202" s="7" t="s">
        <v>86</v>
      </c>
      <c r="E2202" s="6" t="s">
        <v>21</v>
      </c>
      <c r="F2202" s="6" t="s">
        <v>22</v>
      </c>
      <c r="G2202" s="6" t="s">
        <v>3176</v>
      </c>
      <c r="H2202" s="6" t="s">
        <v>24</v>
      </c>
      <c r="I2202" s="8">
        <v>174</v>
      </c>
      <c r="J2202" s="8">
        <v>1551558</v>
      </c>
      <c r="K2202" s="8">
        <v>0</v>
      </c>
      <c r="L2202" s="8">
        <v>0</v>
      </c>
      <c r="M2202" s="8">
        <v>-174</v>
      </c>
      <c r="N2202" s="8">
        <v>-1551558</v>
      </c>
      <c r="O2202" s="8">
        <v>0</v>
      </c>
      <c r="P2202" s="8">
        <v>0</v>
      </c>
      <c r="Q2202" s="6" t="s">
        <v>25</v>
      </c>
    </row>
    <row r="2203" spans="1:17" x14ac:dyDescent="0.25">
      <c r="A2203" s="6" t="s">
        <v>1631</v>
      </c>
      <c r="B2203" s="7" t="s">
        <v>18</v>
      </c>
      <c r="C2203" s="7" t="s">
        <v>77</v>
      </c>
      <c r="D2203" s="7" t="s">
        <v>86</v>
      </c>
      <c r="E2203" s="6" t="s">
        <v>21</v>
      </c>
      <c r="F2203" s="6" t="s">
        <v>22</v>
      </c>
      <c r="G2203" s="6" t="s">
        <v>1632</v>
      </c>
      <c r="H2203" s="6" t="s">
        <v>24</v>
      </c>
      <c r="I2203" s="8">
        <v>100</v>
      </c>
      <c r="J2203" s="8">
        <v>1606445</v>
      </c>
      <c r="K2203" s="8">
        <v>0</v>
      </c>
      <c r="L2203" s="8">
        <v>0</v>
      </c>
      <c r="M2203" s="8">
        <v>-100</v>
      </c>
      <c r="N2203" s="8">
        <v>-1606445</v>
      </c>
      <c r="O2203" s="8">
        <v>0</v>
      </c>
      <c r="P2203" s="8">
        <v>0</v>
      </c>
      <c r="Q2203" s="6" t="s">
        <v>25</v>
      </c>
    </row>
    <row r="2204" spans="1:17" x14ac:dyDescent="0.25">
      <c r="A2204" s="6" t="s">
        <v>3177</v>
      </c>
      <c r="B2204" s="7" t="s">
        <v>18</v>
      </c>
      <c r="C2204" s="7" t="s">
        <v>77</v>
      </c>
      <c r="D2204" s="7" t="s">
        <v>86</v>
      </c>
      <c r="E2204" s="9" t="s">
        <v>3039</v>
      </c>
      <c r="F2204" s="6" t="s">
        <v>22</v>
      </c>
      <c r="G2204" s="6" t="s">
        <v>3178</v>
      </c>
      <c r="H2204" s="6" t="s">
        <v>24</v>
      </c>
      <c r="I2204" s="8">
        <v>10</v>
      </c>
      <c r="J2204" s="8">
        <v>142056</v>
      </c>
      <c r="K2204" s="8">
        <v>0</v>
      </c>
      <c r="L2204" s="8">
        <v>0</v>
      </c>
      <c r="M2204" s="8">
        <v>-10</v>
      </c>
      <c r="N2204" s="8">
        <v>-142056</v>
      </c>
      <c r="O2204" s="8">
        <v>0</v>
      </c>
      <c r="P2204" s="8">
        <v>0</v>
      </c>
      <c r="Q2204" s="6" t="s">
        <v>25</v>
      </c>
    </row>
    <row r="2205" spans="1:17" x14ac:dyDescent="0.25">
      <c r="A2205" s="6" t="s">
        <v>3177</v>
      </c>
      <c r="B2205" s="7" t="s">
        <v>18</v>
      </c>
      <c r="C2205" s="7" t="s">
        <v>77</v>
      </c>
      <c r="D2205" s="7" t="s">
        <v>86</v>
      </c>
      <c r="E2205" s="6" t="s">
        <v>984</v>
      </c>
      <c r="F2205" s="6" t="s">
        <v>22</v>
      </c>
      <c r="G2205" s="6" t="s">
        <v>3178</v>
      </c>
      <c r="H2205" s="6" t="s">
        <v>24</v>
      </c>
      <c r="I2205" s="8">
        <v>22</v>
      </c>
      <c r="J2205" s="8">
        <v>312523</v>
      </c>
      <c r="K2205" s="8">
        <v>0</v>
      </c>
      <c r="L2205" s="8">
        <v>0</v>
      </c>
      <c r="M2205" s="8">
        <v>-22</v>
      </c>
      <c r="N2205" s="8">
        <v>-312523</v>
      </c>
      <c r="O2205" s="8">
        <v>0</v>
      </c>
      <c r="P2205" s="8">
        <v>0</v>
      </c>
      <c r="Q2205" s="6" t="s">
        <v>25</v>
      </c>
    </row>
    <row r="2206" spans="1:17" x14ac:dyDescent="0.25">
      <c r="A2206" s="6" t="s">
        <v>2300</v>
      </c>
      <c r="B2206" s="7" t="s">
        <v>18</v>
      </c>
      <c r="C2206" s="7" t="s">
        <v>77</v>
      </c>
      <c r="D2206" s="7" t="s">
        <v>86</v>
      </c>
      <c r="E2206" s="6" t="s">
        <v>2720</v>
      </c>
      <c r="F2206" s="6" t="s">
        <v>2718</v>
      </c>
      <c r="G2206" s="6" t="s">
        <v>2301</v>
      </c>
      <c r="H2206" s="6" t="s">
        <v>24</v>
      </c>
      <c r="I2206" s="8">
        <v>0</v>
      </c>
      <c r="J2206" s="8">
        <v>0</v>
      </c>
      <c r="K2206" s="8">
        <v>1</v>
      </c>
      <c r="L2206" s="8">
        <v>7901</v>
      </c>
      <c r="M2206" s="8">
        <v>-1</v>
      </c>
      <c r="N2206" s="8">
        <v>-7901</v>
      </c>
      <c r="O2206" s="8">
        <v>0</v>
      </c>
      <c r="P2206" s="8">
        <v>0</v>
      </c>
      <c r="Q2206" s="6" t="s">
        <v>25</v>
      </c>
    </row>
    <row r="2207" spans="1:17" x14ac:dyDescent="0.25">
      <c r="A2207" s="6" t="s">
        <v>847</v>
      </c>
      <c r="B2207" s="7" t="s">
        <v>18</v>
      </c>
      <c r="C2207" s="7" t="s">
        <v>77</v>
      </c>
      <c r="D2207" s="7" t="s">
        <v>61</v>
      </c>
      <c r="E2207" s="6" t="s">
        <v>21</v>
      </c>
      <c r="F2207" s="6" t="s">
        <v>22</v>
      </c>
      <c r="G2207" s="6" t="s">
        <v>848</v>
      </c>
      <c r="H2207" s="6" t="s">
        <v>24</v>
      </c>
      <c r="I2207" s="8">
        <v>80</v>
      </c>
      <c r="J2207" s="8">
        <v>2588720</v>
      </c>
      <c r="K2207" s="8">
        <v>0</v>
      </c>
      <c r="L2207" s="8">
        <v>0</v>
      </c>
      <c r="M2207" s="8">
        <v>-80</v>
      </c>
      <c r="N2207" s="8">
        <v>-2588720</v>
      </c>
      <c r="O2207" s="8">
        <v>0</v>
      </c>
      <c r="P2207" s="8">
        <v>0</v>
      </c>
      <c r="Q2207" s="6" t="s">
        <v>25</v>
      </c>
    </row>
    <row r="2208" spans="1:17" x14ac:dyDescent="0.25">
      <c r="A2208" s="6" t="s">
        <v>748</v>
      </c>
      <c r="B2208" s="7" t="s">
        <v>18</v>
      </c>
      <c r="C2208" s="7" t="s">
        <v>77</v>
      </c>
      <c r="D2208" s="7" t="s">
        <v>61</v>
      </c>
      <c r="E2208" s="6" t="s">
        <v>21</v>
      </c>
      <c r="F2208" s="6" t="s">
        <v>22</v>
      </c>
      <c r="G2208" s="6" t="s">
        <v>749</v>
      </c>
      <c r="H2208" s="6" t="s">
        <v>24</v>
      </c>
      <c r="I2208" s="8">
        <v>80</v>
      </c>
      <c r="J2208" s="8">
        <v>3246702</v>
      </c>
      <c r="K2208" s="8">
        <v>0</v>
      </c>
      <c r="L2208" s="8">
        <v>0</v>
      </c>
      <c r="M2208" s="8">
        <v>-80</v>
      </c>
      <c r="N2208" s="8">
        <v>-3246702</v>
      </c>
      <c r="O2208" s="8">
        <v>0</v>
      </c>
      <c r="P2208" s="8">
        <v>0</v>
      </c>
      <c r="Q2208" s="6" t="s">
        <v>25</v>
      </c>
    </row>
    <row r="2209" spans="1:17" x14ac:dyDescent="0.25">
      <c r="A2209" s="6" t="s">
        <v>1098</v>
      </c>
      <c r="B2209" s="7" t="s">
        <v>18</v>
      </c>
      <c r="C2209" s="7" t="s">
        <v>77</v>
      </c>
      <c r="D2209" s="7" t="s">
        <v>69</v>
      </c>
      <c r="E2209" s="6" t="s">
        <v>21</v>
      </c>
      <c r="F2209" s="6" t="s">
        <v>22</v>
      </c>
      <c r="G2209" s="6" t="s">
        <v>1099</v>
      </c>
      <c r="H2209" s="6" t="s">
        <v>24</v>
      </c>
      <c r="I2209" s="8">
        <v>5</v>
      </c>
      <c r="J2209" s="8">
        <v>1634541</v>
      </c>
      <c r="K2209" s="8">
        <v>0</v>
      </c>
      <c r="L2209" s="8">
        <v>0</v>
      </c>
      <c r="M2209" s="8">
        <v>-5</v>
      </c>
      <c r="N2209" s="8">
        <v>-1634541</v>
      </c>
      <c r="O2209" s="8">
        <v>0</v>
      </c>
      <c r="P2209" s="8">
        <v>0</v>
      </c>
      <c r="Q2209" s="6" t="s">
        <v>25</v>
      </c>
    </row>
    <row r="2210" spans="1:17" x14ac:dyDescent="0.25">
      <c r="A2210" s="6" t="s">
        <v>2923</v>
      </c>
      <c r="B2210" s="7" t="s">
        <v>18</v>
      </c>
      <c r="C2210" s="7" t="s">
        <v>919</v>
      </c>
      <c r="D2210" s="7" t="s">
        <v>61</v>
      </c>
      <c r="E2210" s="6" t="s">
        <v>21</v>
      </c>
      <c r="F2210" s="6" t="s">
        <v>22</v>
      </c>
      <c r="G2210" s="6" t="s">
        <v>2924</v>
      </c>
      <c r="H2210" s="6" t="s">
        <v>24</v>
      </c>
      <c r="I2210" s="8">
        <v>38</v>
      </c>
      <c r="J2210" s="8">
        <v>9880000</v>
      </c>
      <c r="K2210" s="8">
        <v>0</v>
      </c>
      <c r="L2210" s="8">
        <v>0</v>
      </c>
      <c r="M2210" s="8">
        <v>-38</v>
      </c>
      <c r="N2210" s="8">
        <v>-9880000</v>
      </c>
      <c r="O2210" s="8">
        <v>0</v>
      </c>
      <c r="P2210" s="8">
        <v>0</v>
      </c>
      <c r="Q2210" s="6" t="s">
        <v>25</v>
      </c>
    </row>
    <row r="2211" spans="1:17" x14ac:dyDescent="0.25">
      <c r="A2211" s="6" t="s">
        <v>827</v>
      </c>
      <c r="B2211" s="7" t="s">
        <v>18</v>
      </c>
      <c r="C2211" s="7" t="s">
        <v>236</v>
      </c>
      <c r="D2211" s="7" t="s">
        <v>351</v>
      </c>
      <c r="E2211" s="6" t="s">
        <v>477</v>
      </c>
      <c r="F2211" s="6" t="s">
        <v>22</v>
      </c>
      <c r="G2211" s="6" t="s">
        <v>828</v>
      </c>
      <c r="H2211" s="6" t="s">
        <v>24</v>
      </c>
      <c r="I2211" s="8">
        <v>9</v>
      </c>
      <c r="J2211" s="8">
        <v>20376</v>
      </c>
      <c r="K2211" s="8">
        <v>0</v>
      </c>
      <c r="L2211" s="8">
        <v>0</v>
      </c>
      <c r="M2211" s="8">
        <v>-9</v>
      </c>
      <c r="N2211" s="8">
        <v>-20376</v>
      </c>
      <c r="O2211" s="8">
        <v>0</v>
      </c>
      <c r="P2211" s="8">
        <v>0</v>
      </c>
      <c r="Q2211" s="6" t="s">
        <v>25</v>
      </c>
    </row>
    <row r="2212" spans="1:17" x14ac:dyDescent="0.25">
      <c r="A2212" s="6" t="s">
        <v>827</v>
      </c>
      <c r="B2212" s="7" t="s">
        <v>18</v>
      </c>
      <c r="C2212" s="7" t="s">
        <v>236</v>
      </c>
      <c r="D2212" s="7" t="s">
        <v>351</v>
      </c>
      <c r="E2212" s="6" t="s">
        <v>477</v>
      </c>
      <c r="F2212" s="6" t="s">
        <v>2718</v>
      </c>
      <c r="G2212" s="6" t="s">
        <v>828</v>
      </c>
      <c r="H2212" s="6" t="s">
        <v>24</v>
      </c>
      <c r="I2212" s="8">
        <v>0</v>
      </c>
      <c r="J2212" s="8">
        <v>0</v>
      </c>
      <c r="K2212" s="8">
        <v>9</v>
      </c>
      <c r="L2212" s="8">
        <v>20376</v>
      </c>
      <c r="M2212" s="8">
        <v>-9</v>
      </c>
      <c r="N2212" s="8">
        <v>-20376</v>
      </c>
      <c r="O2212" s="8">
        <v>0</v>
      </c>
      <c r="P2212" s="8">
        <v>0</v>
      </c>
      <c r="Q2212" s="6" t="s">
        <v>25</v>
      </c>
    </row>
    <row r="2213" spans="1:17" x14ac:dyDescent="0.25">
      <c r="A2213" s="6" t="s">
        <v>827</v>
      </c>
      <c r="B2213" s="7" t="s">
        <v>18</v>
      </c>
      <c r="C2213" s="7" t="s">
        <v>236</v>
      </c>
      <c r="D2213" s="7" t="s">
        <v>351</v>
      </c>
      <c r="E2213" s="6" t="s">
        <v>2720</v>
      </c>
      <c r="F2213" s="6" t="s">
        <v>2718</v>
      </c>
      <c r="G2213" s="6" t="s">
        <v>828</v>
      </c>
      <c r="H2213" s="6" t="s">
        <v>24</v>
      </c>
      <c r="I2213" s="8">
        <v>0</v>
      </c>
      <c r="J2213" s="8">
        <v>0</v>
      </c>
      <c r="K2213" s="8">
        <v>9</v>
      </c>
      <c r="L2213" s="8">
        <v>20376</v>
      </c>
      <c r="M2213" s="8">
        <v>-9</v>
      </c>
      <c r="N2213" s="8">
        <v>-20376</v>
      </c>
      <c r="O2213" s="8">
        <v>0</v>
      </c>
      <c r="P2213" s="8">
        <v>0</v>
      </c>
      <c r="Q2213" s="6" t="s">
        <v>25</v>
      </c>
    </row>
    <row r="2214" spans="1:17" x14ac:dyDescent="0.25">
      <c r="A2214" s="6" t="s">
        <v>827</v>
      </c>
      <c r="B2214" s="7" t="s">
        <v>18</v>
      </c>
      <c r="C2214" s="7" t="s">
        <v>236</v>
      </c>
      <c r="D2214" s="7" t="s">
        <v>351</v>
      </c>
      <c r="E2214" s="6" t="s">
        <v>21</v>
      </c>
      <c r="F2214" s="6" t="s">
        <v>22</v>
      </c>
      <c r="G2214" s="6" t="s">
        <v>828</v>
      </c>
      <c r="H2214" s="6" t="s">
        <v>24</v>
      </c>
      <c r="I2214" s="8">
        <v>1169</v>
      </c>
      <c r="J2214" s="8">
        <v>2646616</v>
      </c>
      <c r="K2214" s="8">
        <v>0</v>
      </c>
      <c r="L2214" s="8">
        <v>0</v>
      </c>
      <c r="M2214" s="8">
        <v>-1169</v>
      </c>
      <c r="N2214" s="8">
        <v>-2646616</v>
      </c>
      <c r="O2214" s="8">
        <v>0</v>
      </c>
      <c r="P2214" s="8">
        <v>0</v>
      </c>
      <c r="Q2214" s="6" t="s">
        <v>25</v>
      </c>
    </row>
    <row r="2215" spans="1:17" x14ac:dyDescent="0.25">
      <c r="A2215" s="6" t="s">
        <v>866</v>
      </c>
      <c r="B2215" s="7" t="s">
        <v>18</v>
      </c>
      <c r="C2215" s="7" t="s">
        <v>236</v>
      </c>
      <c r="D2215" s="7" t="s">
        <v>140</v>
      </c>
      <c r="E2215" s="6" t="s">
        <v>21</v>
      </c>
      <c r="F2215" s="6" t="s">
        <v>22</v>
      </c>
      <c r="G2215" s="6" t="s">
        <v>867</v>
      </c>
      <c r="H2215" s="6" t="s">
        <v>24</v>
      </c>
      <c r="I2215" s="8">
        <v>224</v>
      </c>
      <c r="J2215" s="8">
        <v>2531200</v>
      </c>
      <c r="K2215" s="8">
        <v>0</v>
      </c>
      <c r="L2215" s="8">
        <v>0</v>
      </c>
      <c r="M2215" s="8">
        <v>-224</v>
      </c>
      <c r="N2215" s="8">
        <v>-2531200</v>
      </c>
      <c r="O2215" s="8">
        <v>0</v>
      </c>
      <c r="P2215" s="8">
        <v>0</v>
      </c>
      <c r="Q2215" s="6" t="s">
        <v>25</v>
      </c>
    </row>
    <row r="2216" spans="1:17" x14ac:dyDescent="0.25">
      <c r="A2216" s="6" t="s">
        <v>3012</v>
      </c>
      <c r="B2216" s="7" t="s">
        <v>18</v>
      </c>
      <c r="C2216" s="7" t="s">
        <v>1792</v>
      </c>
      <c r="D2216" s="7" t="s">
        <v>166</v>
      </c>
      <c r="E2216" s="6" t="s">
        <v>229</v>
      </c>
      <c r="F2216" s="6" t="s">
        <v>22</v>
      </c>
      <c r="G2216" s="6" t="s">
        <v>3013</v>
      </c>
      <c r="H2216" s="6" t="s">
        <v>24</v>
      </c>
      <c r="I2216" s="8">
        <v>2</v>
      </c>
      <c r="J2216" s="8">
        <v>18424</v>
      </c>
      <c r="K2216" s="8">
        <v>0</v>
      </c>
      <c r="L2216" s="8">
        <v>0</v>
      </c>
      <c r="M2216" s="8">
        <v>-2</v>
      </c>
      <c r="N2216" s="8">
        <v>-18424</v>
      </c>
      <c r="O2216" s="8">
        <v>0</v>
      </c>
      <c r="P2216" s="8">
        <v>0</v>
      </c>
      <c r="Q2216" s="6" t="s">
        <v>25</v>
      </c>
    </row>
    <row r="2217" spans="1:17" x14ac:dyDescent="0.25">
      <c r="A2217" s="6" t="s">
        <v>2921</v>
      </c>
      <c r="B2217" s="7" t="s">
        <v>18</v>
      </c>
      <c r="C2217" s="7" t="s">
        <v>37</v>
      </c>
      <c r="D2217" s="7" t="s">
        <v>152</v>
      </c>
      <c r="E2217" s="6" t="s">
        <v>2720</v>
      </c>
      <c r="F2217" s="6" t="s">
        <v>2718</v>
      </c>
      <c r="G2217" s="6" t="s">
        <v>2922</v>
      </c>
      <c r="H2217" s="6" t="s">
        <v>24</v>
      </c>
      <c r="I2217" s="8">
        <v>0</v>
      </c>
      <c r="J2217" s="8">
        <v>0</v>
      </c>
      <c r="K2217" s="8">
        <v>9</v>
      </c>
      <c r="L2217" s="8">
        <v>176657</v>
      </c>
      <c r="M2217" s="8">
        <v>-9</v>
      </c>
      <c r="N2217" s="8">
        <v>-176657</v>
      </c>
      <c r="O2217" s="8">
        <v>0</v>
      </c>
      <c r="P2217" s="8">
        <v>0</v>
      </c>
      <c r="Q2217" s="6" t="s">
        <v>25</v>
      </c>
    </row>
    <row r="2218" spans="1:17" x14ac:dyDescent="0.25">
      <c r="A2218" s="6" t="s">
        <v>2921</v>
      </c>
      <c r="B2218" s="7" t="s">
        <v>18</v>
      </c>
      <c r="C2218" s="7" t="s">
        <v>37</v>
      </c>
      <c r="D2218" s="7" t="s">
        <v>152</v>
      </c>
      <c r="E2218" s="6" t="s">
        <v>21</v>
      </c>
      <c r="F2218" s="6" t="s">
        <v>40</v>
      </c>
      <c r="G2218" s="6" t="s">
        <v>2922</v>
      </c>
      <c r="H2218" s="6" t="s">
        <v>24</v>
      </c>
      <c r="I2218" s="8">
        <v>115</v>
      </c>
      <c r="J2218" s="8">
        <v>2257290</v>
      </c>
      <c r="K2218" s="8">
        <v>0</v>
      </c>
      <c r="L2218" s="8">
        <v>0</v>
      </c>
      <c r="M2218" s="8">
        <v>-115</v>
      </c>
      <c r="N2218" s="8">
        <v>-2257290</v>
      </c>
      <c r="O2218" s="8">
        <v>0</v>
      </c>
      <c r="P2218" s="8">
        <v>0</v>
      </c>
      <c r="Q2218" s="6" t="s">
        <v>25</v>
      </c>
    </row>
    <row r="2219" spans="1:17" x14ac:dyDescent="0.25">
      <c r="A2219" s="6" t="s">
        <v>2921</v>
      </c>
      <c r="B2219" s="7" t="s">
        <v>18</v>
      </c>
      <c r="C2219" s="7" t="s">
        <v>37</v>
      </c>
      <c r="D2219" s="7" t="s">
        <v>152</v>
      </c>
      <c r="E2219" s="6" t="s">
        <v>21</v>
      </c>
      <c r="F2219" s="6" t="s">
        <v>2718</v>
      </c>
      <c r="G2219" s="6" t="s">
        <v>2922</v>
      </c>
      <c r="H2219" s="6" t="s">
        <v>24</v>
      </c>
      <c r="I2219" s="8">
        <v>0</v>
      </c>
      <c r="J2219" s="8">
        <v>0</v>
      </c>
      <c r="K2219" s="8">
        <v>115</v>
      </c>
      <c r="L2219" s="8">
        <v>2257290</v>
      </c>
      <c r="M2219" s="8">
        <v>-115</v>
      </c>
      <c r="N2219" s="8">
        <v>-2257290</v>
      </c>
      <c r="O2219" s="8">
        <v>0</v>
      </c>
      <c r="P2219" s="8">
        <v>0</v>
      </c>
      <c r="Q2219" s="6" t="s">
        <v>25</v>
      </c>
    </row>
    <row r="2220" spans="1:17" x14ac:dyDescent="0.25">
      <c r="A2220" s="6" t="s">
        <v>2921</v>
      </c>
      <c r="B2220" s="7" t="s">
        <v>18</v>
      </c>
      <c r="C2220" s="7" t="s">
        <v>37</v>
      </c>
      <c r="D2220" s="7" t="s">
        <v>152</v>
      </c>
      <c r="E2220" s="6" t="s">
        <v>736</v>
      </c>
      <c r="F2220" s="6" t="s">
        <v>22</v>
      </c>
      <c r="G2220" s="6" t="s">
        <v>2922</v>
      </c>
      <c r="H2220" s="6" t="s">
        <v>24</v>
      </c>
      <c r="I2220" s="8">
        <v>719</v>
      </c>
      <c r="J2220" s="8">
        <v>14112967</v>
      </c>
      <c r="K2220" s="8">
        <v>0</v>
      </c>
      <c r="L2220" s="8">
        <v>0</v>
      </c>
      <c r="M2220" s="8">
        <v>-719</v>
      </c>
      <c r="N2220" s="8">
        <v>-14112967</v>
      </c>
      <c r="O2220" s="8">
        <v>0</v>
      </c>
      <c r="P2220" s="8">
        <v>0</v>
      </c>
      <c r="Q2220" s="6" t="s">
        <v>25</v>
      </c>
    </row>
    <row r="2221" spans="1:17" x14ac:dyDescent="0.25">
      <c r="A2221" s="6" t="s">
        <v>2921</v>
      </c>
      <c r="B2221" s="7" t="s">
        <v>18</v>
      </c>
      <c r="C2221" s="7" t="s">
        <v>37</v>
      </c>
      <c r="D2221" s="7" t="s">
        <v>152</v>
      </c>
      <c r="E2221" s="6" t="s">
        <v>736</v>
      </c>
      <c r="F2221" s="6" t="s">
        <v>2718</v>
      </c>
      <c r="G2221" s="6" t="s">
        <v>2922</v>
      </c>
      <c r="H2221" s="6" t="s">
        <v>24</v>
      </c>
      <c r="I2221" s="8">
        <v>0</v>
      </c>
      <c r="J2221" s="8">
        <v>0</v>
      </c>
      <c r="K2221" s="8">
        <v>9</v>
      </c>
      <c r="L2221" s="8">
        <v>176657</v>
      </c>
      <c r="M2221" s="8">
        <v>-9</v>
      </c>
      <c r="N2221" s="8">
        <v>-176657</v>
      </c>
      <c r="O2221" s="8">
        <v>0</v>
      </c>
      <c r="P2221" s="8">
        <v>0</v>
      </c>
      <c r="Q2221" s="6" t="s">
        <v>25</v>
      </c>
    </row>
    <row r="2222" spans="1:17" x14ac:dyDescent="0.25">
      <c r="A2222" s="6" t="s">
        <v>2673</v>
      </c>
      <c r="B2222" s="7" t="s">
        <v>18</v>
      </c>
      <c r="C2222" s="7" t="s">
        <v>37</v>
      </c>
      <c r="D2222" s="7" t="s">
        <v>89</v>
      </c>
      <c r="E2222" s="9" t="s">
        <v>3039</v>
      </c>
      <c r="F2222" s="6" t="s">
        <v>22</v>
      </c>
      <c r="G2222" s="6" t="s">
        <v>2674</v>
      </c>
      <c r="H2222" s="6" t="s">
        <v>30</v>
      </c>
      <c r="I2222" s="8">
        <v>0</v>
      </c>
      <c r="J2222" s="8">
        <v>0</v>
      </c>
      <c r="K2222" s="8">
        <v>0.2</v>
      </c>
      <c r="L2222" s="8">
        <v>14900</v>
      </c>
      <c r="M2222" s="8">
        <v>-0.2</v>
      </c>
      <c r="N2222" s="8">
        <v>-14900</v>
      </c>
      <c r="O2222" s="8">
        <v>0</v>
      </c>
      <c r="P2222" s="8">
        <v>0</v>
      </c>
      <c r="Q2222" s="6" t="s">
        <v>25</v>
      </c>
    </row>
    <row r="2223" spans="1:17" x14ac:dyDescent="0.25">
      <c r="A2223" s="6" t="s">
        <v>2673</v>
      </c>
      <c r="B2223" s="7" t="s">
        <v>18</v>
      </c>
      <c r="C2223" s="7" t="s">
        <v>37</v>
      </c>
      <c r="D2223" s="7" t="s">
        <v>89</v>
      </c>
      <c r="E2223" s="6" t="s">
        <v>21</v>
      </c>
      <c r="F2223" s="6" t="s">
        <v>22</v>
      </c>
      <c r="G2223" s="6" t="s">
        <v>2674</v>
      </c>
      <c r="H2223" s="6" t="s">
        <v>30</v>
      </c>
      <c r="I2223" s="8">
        <v>0</v>
      </c>
      <c r="J2223" s="8">
        <v>0</v>
      </c>
      <c r="K2223" s="8">
        <v>0.4</v>
      </c>
      <c r="L2223" s="8">
        <v>29800</v>
      </c>
      <c r="M2223" s="8">
        <v>-0.4</v>
      </c>
      <c r="N2223" s="8">
        <v>-29800</v>
      </c>
      <c r="O2223" s="8">
        <v>0</v>
      </c>
      <c r="P2223" s="8">
        <v>0</v>
      </c>
      <c r="Q2223" s="6" t="s">
        <v>25</v>
      </c>
    </row>
    <row r="2224" spans="1:17" x14ac:dyDescent="0.25">
      <c r="A2224" s="6" t="s">
        <v>812</v>
      </c>
      <c r="B2224" s="7" t="s">
        <v>18</v>
      </c>
      <c r="C2224" s="7" t="s">
        <v>282</v>
      </c>
      <c r="D2224" s="7" t="s">
        <v>152</v>
      </c>
      <c r="E2224" s="6" t="s">
        <v>21</v>
      </c>
      <c r="F2224" s="6" t="s">
        <v>22</v>
      </c>
      <c r="G2224" s="6" t="s">
        <v>813</v>
      </c>
      <c r="H2224" s="6" t="s">
        <v>30</v>
      </c>
      <c r="I2224" s="8">
        <v>105</v>
      </c>
      <c r="J2224" s="8">
        <v>2758665</v>
      </c>
      <c r="K2224" s="8">
        <v>0</v>
      </c>
      <c r="L2224" s="8">
        <v>0</v>
      </c>
      <c r="M2224" s="8">
        <v>-105</v>
      </c>
      <c r="N2224" s="8">
        <v>-2758665</v>
      </c>
      <c r="O2224" s="8">
        <v>0</v>
      </c>
      <c r="P2224" s="8">
        <v>0</v>
      </c>
      <c r="Q2224" s="6" t="s">
        <v>25</v>
      </c>
    </row>
    <row r="2225" spans="1:17" x14ac:dyDescent="0.25">
      <c r="A2225" s="6" t="s">
        <v>1312</v>
      </c>
      <c r="B2225" s="7" t="s">
        <v>18</v>
      </c>
      <c r="C2225" s="7" t="s">
        <v>282</v>
      </c>
      <c r="D2225" s="7" t="s">
        <v>329</v>
      </c>
      <c r="E2225" s="6" t="s">
        <v>21</v>
      </c>
      <c r="F2225" s="6" t="s">
        <v>22</v>
      </c>
      <c r="G2225" s="6" t="s">
        <v>1313</v>
      </c>
      <c r="H2225" s="6" t="s">
        <v>24</v>
      </c>
      <c r="I2225" s="8">
        <v>204</v>
      </c>
      <c r="J2225" s="8">
        <v>1101600</v>
      </c>
      <c r="K2225" s="8">
        <v>0</v>
      </c>
      <c r="L2225" s="8">
        <v>0</v>
      </c>
      <c r="M2225" s="8">
        <v>-204</v>
      </c>
      <c r="N2225" s="8">
        <v>-1101600</v>
      </c>
      <c r="O2225" s="8">
        <v>0</v>
      </c>
      <c r="P2225" s="8">
        <v>0</v>
      </c>
      <c r="Q2225" s="6" t="s">
        <v>25</v>
      </c>
    </row>
    <row r="2226" spans="1:17" x14ac:dyDescent="0.25">
      <c r="A2226" s="6" t="s">
        <v>905</v>
      </c>
      <c r="B2226" s="7" t="s">
        <v>18</v>
      </c>
      <c r="C2226" s="7" t="s">
        <v>282</v>
      </c>
      <c r="D2226" s="7" t="s">
        <v>329</v>
      </c>
      <c r="E2226" s="6" t="s">
        <v>21</v>
      </c>
      <c r="F2226" s="6" t="s">
        <v>22</v>
      </c>
      <c r="G2226" s="6" t="s">
        <v>906</v>
      </c>
      <c r="H2226" s="6" t="s">
        <v>24</v>
      </c>
      <c r="I2226" s="8">
        <v>194</v>
      </c>
      <c r="J2226" s="8">
        <v>2292110</v>
      </c>
      <c r="K2226" s="8">
        <v>0</v>
      </c>
      <c r="L2226" s="8">
        <v>0</v>
      </c>
      <c r="M2226" s="8">
        <v>-194</v>
      </c>
      <c r="N2226" s="8">
        <v>-2292110</v>
      </c>
      <c r="O2226" s="8">
        <v>0</v>
      </c>
      <c r="P2226" s="8">
        <v>0</v>
      </c>
      <c r="Q2226" s="6" t="s">
        <v>25</v>
      </c>
    </row>
    <row r="2227" spans="1:17" x14ac:dyDescent="0.25">
      <c r="A2227" s="6" t="s">
        <v>1669</v>
      </c>
      <c r="B2227" s="7" t="s">
        <v>18</v>
      </c>
      <c r="C2227" s="7" t="s">
        <v>282</v>
      </c>
      <c r="D2227" s="7" t="s">
        <v>166</v>
      </c>
      <c r="E2227" s="6" t="s">
        <v>229</v>
      </c>
      <c r="F2227" s="6" t="s">
        <v>22</v>
      </c>
      <c r="G2227" s="6" t="s">
        <v>1670</v>
      </c>
      <c r="H2227" s="6" t="s">
        <v>24</v>
      </c>
      <c r="I2227" s="8">
        <v>496</v>
      </c>
      <c r="J2227" s="8">
        <v>45607</v>
      </c>
      <c r="K2227" s="8">
        <v>0</v>
      </c>
      <c r="L2227" s="8">
        <v>0</v>
      </c>
      <c r="M2227" s="8">
        <v>-496</v>
      </c>
      <c r="N2227" s="8">
        <v>-45607</v>
      </c>
      <c r="O2227" s="8">
        <v>0</v>
      </c>
      <c r="P2227" s="8">
        <v>0</v>
      </c>
      <c r="Q2227" s="6" t="s">
        <v>25</v>
      </c>
    </row>
    <row r="2228" spans="1:17" x14ac:dyDescent="0.25">
      <c r="A2228" s="6" t="s">
        <v>983</v>
      </c>
      <c r="B2228" s="7" t="s">
        <v>18</v>
      </c>
      <c r="C2228" s="7" t="s">
        <v>282</v>
      </c>
      <c r="D2228" s="7" t="s">
        <v>86</v>
      </c>
      <c r="E2228" s="6" t="s">
        <v>2720</v>
      </c>
      <c r="F2228" s="6" t="s">
        <v>2718</v>
      </c>
      <c r="G2228" s="6" t="s">
        <v>985</v>
      </c>
      <c r="H2228" s="6" t="s">
        <v>24</v>
      </c>
      <c r="I2228" s="8">
        <v>0</v>
      </c>
      <c r="J2228" s="8">
        <v>0</v>
      </c>
      <c r="K2228" s="8">
        <v>3</v>
      </c>
      <c r="L2228" s="8">
        <v>37758</v>
      </c>
      <c r="M2228" s="8">
        <v>-3</v>
      </c>
      <c r="N2228" s="8">
        <v>-37758</v>
      </c>
      <c r="O2228" s="8">
        <v>0</v>
      </c>
      <c r="P2228" s="8">
        <v>0</v>
      </c>
      <c r="Q2228" s="6" t="s">
        <v>25</v>
      </c>
    </row>
    <row r="2229" spans="1:17" x14ac:dyDescent="0.25">
      <c r="A2229" s="6" t="s">
        <v>455</v>
      </c>
      <c r="B2229" s="7" t="s">
        <v>18</v>
      </c>
      <c r="C2229" s="7" t="s">
        <v>282</v>
      </c>
      <c r="D2229" s="7" t="s">
        <v>69</v>
      </c>
      <c r="E2229" s="6" t="s">
        <v>21</v>
      </c>
      <c r="F2229" s="6" t="s">
        <v>22</v>
      </c>
      <c r="G2229" s="6" t="s">
        <v>456</v>
      </c>
      <c r="H2229" s="6" t="s">
        <v>24</v>
      </c>
      <c r="I2229" s="8">
        <v>764</v>
      </c>
      <c r="J2229" s="8">
        <v>6989650</v>
      </c>
      <c r="K2229" s="8">
        <v>0</v>
      </c>
      <c r="L2229" s="8">
        <v>0</v>
      </c>
      <c r="M2229" s="8">
        <v>-764</v>
      </c>
      <c r="N2229" s="8">
        <v>-6989650</v>
      </c>
      <c r="O2229" s="8">
        <v>0</v>
      </c>
      <c r="P2229" s="8">
        <v>0</v>
      </c>
      <c r="Q2229" s="6" t="s">
        <v>25</v>
      </c>
    </row>
    <row r="2230" spans="1:17" x14ac:dyDescent="0.25">
      <c r="A2230" s="6" t="s">
        <v>489</v>
      </c>
      <c r="B2230" s="7" t="s">
        <v>18</v>
      </c>
      <c r="C2230" s="7" t="s">
        <v>282</v>
      </c>
      <c r="D2230" s="7" t="s">
        <v>69</v>
      </c>
      <c r="E2230" s="6" t="s">
        <v>21</v>
      </c>
      <c r="F2230" s="6" t="s">
        <v>22</v>
      </c>
      <c r="G2230" s="6" t="s">
        <v>490</v>
      </c>
      <c r="H2230" s="6" t="s">
        <v>24</v>
      </c>
      <c r="I2230" s="8">
        <v>770</v>
      </c>
      <c r="J2230" s="8">
        <v>6314000</v>
      </c>
      <c r="K2230" s="8">
        <v>0</v>
      </c>
      <c r="L2230" s="8">
        <v>0</v>
      </c>
      <c r="M2230" s="8">
        <v>-770</v>
      </c>
      <c r="N2230" s="8">
        <v>-6314000</v>
      </c>
      <c r="O2230" s="8">
        <v>0</v>
      </c>
      <c r="P2230" s="8">
        <v>0</v>
      </c>
      <c r="Q2230" s="6" t="s">
        <v>25</v>
      </c>
    </row>
    <row r="2231" spans="1:17" x14ac:dyDescent="0.25">
      <c r="A2231" s="6" t="s">
        <v>281</v>
      </c>
      <c r="B2231" s="7" t="s">
        <v>18</v>
      </c>
      <c r="C2231" s="7" t="s">
        <v>282</v>
      </c>
      <c r="D2231" s="7" t="s">
        <v>69</v>
      </c>
      <c r="E2231" s="6" t="s">
        <v>21</v>
      </c>
      <c r="F2231" s="6" t="s">
        <v>22</v>
      </c>
      <c r="G2231" s="6" t="s">
        <v>283</v>
      </c>
      <c r="H2231" s="6" t="s">
        <v>24</v>
      </c>
      <c r="I2231" s="8">
        <v>903</v>
      </c>
      <c r="J2231" s="8">
        <v>10294200</v>
      </c>
      <c r="K2231" s="8">
        <v>0</v>
      </c>
      <c r="L2231" s="8">
        <v>0</v>
      </c>
      <c r="M2231" s="8">
        <v>-903</v>
      </c>
      <c r="N2231" s="8">
        <v>-10294200</v>
      </c>
      <c r="O2231" s="8">
        <v>0</v>
      </c>
      <c r="P2231" s="8">
        <v>0</v>
      </c>
      <c r="Q2231" s="6" t="s">
        <v>25</v>
      </c>
    </row>
    <row r="2232" spans="1:17" x14ac:dyDescent="0.25">
      <c r="A2232" s="6" t="s">
        <v>526</v>
      </c>
      <c r="B2232" s="7" t="s">
        <v>18</v>
      </c>
      <c r="C2232" s="7" t="s">
        <v>527</v>
      </c>
      <c r="D2232" s="7" t="s">
        <v>166</v>
      </c>
      <c r="E2232" s="6" t="s">
        <v>2720</v>
      </c>
      <c r="F2232" s="6" t="s">
        <v>2718</v>
      </c>
      <c r="G2232" s="6" t="s">
        <v>528</v>
      </c>
      <c r="H2232" s="6" t="s">
        <v>24</v>
      </c>
      <c r="I2232" s="8">
        <v>0</v>
      </c>
      <c r="J2232" s="8">
        <v>0</v>
      </c>
      <c r="K2232" s="8">
        <v>5</v>
      </c>
      <c r="L2232" s="8">
        <v>97856</v>
      </c>
      <c r="M2232" s="8">
        <v>-5</v>
      </c>
      <c r="N2232" s="8">
        <v>-97856</v>
      </c>
      <c r="O2232" s="8">
        <v>0</v>
      </c>
      <c r="P2232" s="8">
        <v>0</v>
      </c>
      <c r="Q2232" s="6" t="s">
        <v>25</v>
      </c>
    </row>
    <row r="2233" spans="1:17" x14ac:dyDescent="0.25">
      <c r="A2233" s="6" t="s">
        <v>397</v>
      </c>
      <c r="B2233" s="7" t="s">
        <v>18</v>
      </c>
      <c r="C2233" s="7" t="s">
        <v>110</v>
      </c>
      <c r="D2233" s="7" t="s">
        <v>140</v>
      </c>
      <c r="E2233" s="6" t="s">
        <v>21</v>
      </c>
      <c r="F2233" s="6" t="s">
        <v>22</v>
      </c>
      <c r="G2233" s="6" t="s">
        <v>398</v>
      </c>
      <c r="H2233" s="6" t="s">
        <v>24</v>
      </c>
      <c r="I2233" s="8">
        <v>36</v>
      </c>
      <c r="J2233" s="8">
        <v>9200160</v>
      </c>
      <c r="K2233" s="8">
        <v>0</v>
      </c>
      <c r="L2233" s="8">
        <v>0</v>
      </c>
      <c r="M2233" s="8">
        <v>-36</v>
      </c>
      <c r="N2233" s="8">
        <v>-9200160</v>
      </c>
      <c r="O2233" s="8">
        <v>0</v>
      </c>
      <c r="P2233" s="8">
        <v>0</v>
      </c>
      <c r="Q2233" s="6" t="s">
        <v>25</v>
      </c>
    </row>
    <row r="2234" spans="1:17" x14ac:dyDescent="0.25">
      <c r="A2234" s="6" t="s">
        <v>579</v>
      </c>
      <c r="B2234" s="7" t="s">
        <v>18</v>
      </c>
      <c r="C2234" s="7" t="s">
        <v>110</v>
      </c>
      <c r="D2234" s="7" t="s">
        <v>140</v>
      </c>
      <c r="E2234" s="6" t="s">
        <v>229</v>
      </c>
      <c r="F2234" s="6" t="s">
        <v>22</v>
      </c>
      <c r="G2234" s="6" t="s">
        <v>580</v>
      </c>
      <c r="H2234" s="6" t="s">
        <v>24</v>
      </c>
      <c r="I2234" s="8">
        <v>1</v>
      </c>
      <c r="J2234" s="8">
        <v>53711</v>
      </c>
      <c r="K2234" s="8">
        <v>0</v>
      </c>
      <c r="L2234" s="8">
        <v>0</v>
      </c>
      <c r="M2234" s="8">
        <v>-1</v>
      </c>
      <c r="N2234" s="8">
        <v>-53711</v>
      </c>
      <c r="O2234" s="8">
        <v>0</v>
      </c>
      <c r="P2234" s="8">
        <v>0</v>
      </c>
      <c r="Q2234" s="6" t="s">
        <v>25</v>
      </c>
    </row>
    <row r="2235" spans="1:17" x14ac:dyDescent="0.25">
      <c r="A2235" s="6" t="s">
        <v>579</v>
      </c>
      <c r="B2235" s="7" t="s">
        <v>18</v>
      </c>
      <c r="C2235" s="7" t="s">
        <v>110</v>
      </c>
      <c r="D2235" s="7" t="s">
        <v>140</v>
      </c>
      <c r="E2235" s="6" t="s">
        <v>21</v>
      </c>
      <c r="F2235" s="6" t="s">
        <v>22</v>
      </c>
      <c r="G2235" s="6" t="s">
        <v>580</v>
      </c>
      <c r="H2235" s="6" t="s">
        <v>24</v>
      </c>
      <c r="I2235" s="8">
        <v>93</v>
      </c>
      <c r="J2235" s="8">
        <v>4995090</v>
      </c>
      <c r="K2235" s="8">
        <v>0</v>
      </c>
      <c r="L2235" s="8">
        <v>0</v>
      </c>
      <c r="M2235" s="8">
        <v>-93</v>
      </c>
      <c r="N2235" s="8">
        <v>-4995090</v>
      </c>
      <c r="O2235" s="8">
        <v>0</v>
      </c>
      <c r="P2235" s="8">
        <v>0</v>
      </c>
      <c r="Q2235" s="6" t="s">
        <v>25</v>
      </c>
    </row>
    <row r="2236" spans="1:17" x14ac:dyDescent="0.25">
      <c r="A2236" s="6" t="s">
        <v>2650</v>
      </c>
      <c r="B2236" s="7" t="s">
        <v>18</v>
      </c>
      <c r="C2236" s="7" t="s">
        <v>110</v>
      </c>
      <c r="D2236" s="7" t="s">
        <v>166</v>
      </c>
      <c r="E2236" s="6" t="s">
        <v>984</v>
      </c>
      <c r="F2236" s="6" t="s">
        <v>2718</v>
      </c>
      <c r="G2236" s="6" t="s">
        <v>2651</v>
      </c>
      <c r="H2236" s="6" t="s">
        <v>24</v>
      </c>
      <c r="I2236" s="8">
        <v>0</v>
      </c>
      <c r="J2236" s="8">
        <v>0</v>
      </c>
      <c r="K2236" s="8">
        <v>1</v>
      </c>
      <c r="L2236" s="8">
        <v>1013</v>
      </c>
      <c r="M2236" s="8">
        <v>-1</v>
      </c>
      <c r="N2236" s="8">
        <v>-1013</v>
      </c>
      <c r="O2236" s="8">
        <v>0</v>
      </c>
      <c r="P2236" s="8">
        <v>0</v>
      </c>
      <c r="Q2236" s="6" t="s">
        <v>25</v>
      </c>
    </row>
    <row r="2237" spans="1:17" x14ac:dyDescent="0.25">
      <c r="A2237" s="6" t="s">
        <v>2650</v>
      </c>
      <c r="B2237" s="7" t="s">
        <v>18</v>
      </c>
      <c r="C2237" s="7" t="s">
        <v>110</v>
      </c>
      <c r="D2237" s="7" t="s">
        <v>166</v>
      </c>
      <c r="E2237" s="6" t="s">
        <v>2720</v>
      </c>
      <c r="F2237" s="6" t="s">
        <v>2718</v>
      </c>
      <c r="G2237" s="6" t="s">
        <v>2651</v>
      </c>
      <c r="H2237" s="6" t="s">
        <v>24</v>
      </c>
      <c r="I2237" s="8">
        <v>0</v>
      </c>
      <c r="J2237" s="8">
        <v>0</v>
      </c>
      <c r="K2237" s="8">
        <v>1</v>
      </c>
      <c r="L2237" s="8">
        <v>1013</v>
      </c>
      <c r="M2237" s="8">
        <v>-1</v>
      </c>
      <c r="N2237" s="8">
        <v>-1013</v>
      </c>
      <c r="O2237" s="8">
        <v>0</v>
      </c>
      <c r="P2237" s="8">
        <v>0</v>
      </c>
      <c r="Q2237" s="6" t="s">
        <v>25</v>
      </c>
    </row>
    <row r="2238" spans="1:17" x14ac:dyDescent="0.25">
      <c r="A2238" s="6" t="s">
        <v>2810</v>
      </c>
      <c r="B2238" s="7" t="s">
        <v>18</v>
      </c>
      <c r="C2238" s="7" t="s">
        <v>110</v>
      </c>
      <c r="D2238" s="7" t="s">
        <v>86</v>
      </c>
      <c r="E2238" s="6" t="s">
        <v>21</v>
      </c>
      <c r="F2238" s="6" t="s">
        <v>22</v>
      </c>
      <c r="G2238" s="6" t="s">
        <v>2811</v>
      </c>
      <c r="H2238" s="6" t="s">
        <v>24</v>
      </c>
      <c r="I2238" s="8">
        <v>1009</v>
      </c>
      <c r="J2238" s="8">
        <v>18829958</v>
      </c>
      <c r="K2238" s="8">
        <v>0</v>
      </c>
      <c r="L2238" s="8">
        <v>0</v>
      </c>
      <c r="M2238" s="8">
        <v>-1009</v>
      </c>
      <c r="N2238" s="8">
        <v>-18829958</v>
      </c>
      <c r="O2238" s="8">
        <v>0</v>
      </c>
      <c r="P2238" s="8">
        <v>0</v>
      </c>
      <c r="Q2238" s="6" t="s">
        <v>25</v>
      </c>
    </row>
    <row r="2239" spans="1:17" x14ac:dyDescent="0.25">
      <c r="A2239" s="6" t="s">
        <v>109</v>
      </c>
      <c r="B2239" s="7" t="s">
        <v>18</v>
      </c>
      <c r="C2239" s="7" t="s">
        <v>110</v>
      </c>
      <c r="D2239" s="7" t="s">
        <v>86</v>
      </c>
      <c r="E2239" s="6" t="s">
        <v>21</v>
      </c>
      <c r="F2239" s="6" t="s">
        <v>22</v>
      </c>
      <c r="G2239" s="6" t="s">
        <v>111</v>
      </c>
      <c r="H2239" s="6" t="s">
        <v>24</v>
      </c>
      <c r="I2239" s="8">
        <v>3514</v>
      </c>
      <c r="J2239" s="8">
        <v>23150232</v>
      </c>
      <c r="K2239" s="8">
        <v>0</v>
      </c>
      <c r="L2239" s="8">
        <v>0</v>
      </c>
      <c r="M2239" s="8">
        <v>-3514</v>
      </c>
      <c r="N2239" s="8">
        <v>-23150232</v>
      </c>
      <c r="O2239" s="8">
        <v>0</v>
      </c>
      <c r="P2239" s="8">
        <v>0</v>
      </c>
      <c r="Q2239" s="6" t="s">
        <v>25</v>
      </c>
    </row>
    <row r="2240" spans="1:17" x14ac:dyDescent="0.25">
      <c r="A2240" s="6" t="s">
        <v>1020</v>
      </c>
      <c r="B2240" s="7" t="s">
        <v>18</v>
      </c>
      <c r="C2240" s="7" t="s">
        <v>110</v>
      </c>
      <c r="D2240" s="7" t="s">
        <v>86</v>
      </c>
      <c r="E2240" s="6" t="s">
        <v>984</v>
      </c>
      <c r="F2240" s="6" t="s">
        <v>22</v>
      </c>
      <c r="G2240" s="6" t="s">
        <v>1021</v>
      </c>
      <c r="H2240" s="6" t="s">
        <v>24</v>
      </c>
      <c r="I2240" s="8">
        <v>8</v>
      </c>
      <c r="J2240" s="8">
        <v>67056</v>
      </c>
      <c r="K2240" s="8">
        <v>0</v>
      </c>
      <c r="L2240" s="8">
        <v>0</v>
      </c>
      <c r="M2240" s="8">
        <v>-8</v>
      </c>
      <c r="N2240" s="8">
        <v>-67056</v>
      </c>
      <c r="O2240" s="8">
        <v>0</v>
      </c>
      <c r="P2240" s="8">
        <v>0</v>
      </c>
      <c r="Q2240" s="6" t="s">
        <v>25</v>
      </c>
    </row>
    <row r="2241" spans="1:17" x14ac:dyDescent="0.25">
      <c r="A2241" s="6" t="s">
        <v>319</v>
      </c>
      <c r="B2241" s="7" t="s">
        <v>18</v>
      </c>
      <c r="C2241" s="7" t="s">
        <v>110</v>
      </c>
      <c r="D2241" s="7" t="s">
        <v>61</v>
      </c>
      <c r="E2241" s="6" t="s">
        <v>21</v>
      </c>
      <c r="F2241" s="6" t="s">
        <v>2718</v>
      </c>
      <c r="G2241" s="6" t="s">
        <v>320</v>
      </c>
      <c r="H2241" s="6" t="s">
        <v>24</v>
      </c>
      <c r="I2241" s="8">
        <v>2</v>
      </c>
      <c r="J2241" s="8">
        <v>58990</v>
      </c>
      <c r="K2241" s="8">
        <v>0</v>
      </c>
      <c r="L2241" s="8">
        <v>0</v>
      </c>
      <c r="M2241" s="8">
        <v>-2</v>
      </c>
      <c r="N2241" s="8">
        <v>-58990</v>
      </c>
      <c r="O2241" s="8">
        <v>0</v>
      </c>
      <c r="P2241" s="8">
        <v>0</v>
      </c>
      <c r="Q2241" s="6" t="s">
        <v>25</v>
      </c>
    </row>
    <row r="2242" spans="1:17" x14ac:dyDescent="0.25">
      <c r="A2242" s="6" t="s">
        <v>1134</v>
      </c>
      <c r="B2242" s="7" t="s">
        <v>18</v>
      </c>
      <c r="C2242" s="7" t="s">
        <v>110</v>
      </c>
      <c r="D2242" s="7" t="s">
        <v>61</v>
      </c>
      <c r="E2242" s="6" t="s">
        <v>21</v>
      </c>
      <c r="F2242" s="6" t="s">
        <v>2718</v>
      </c>
      <c r="G2242" s="6" t="s">
        <v>1135</v>
      </c>
      <c r="H2242" s="6" t="s">
        <v>24</v>
      </c>
      <c r="I2242" s="8">
        <v>1</v>
      </c>
      <c r="J2242" s="8">
        <v>13519</v>
      </c>
      <c r="K2242" s="8">
        <v>0</v>
      </c>
      <c r="L2242" s="8">
        <v>0</v>
      </c>
      <c r="M2242" s="8">
        <v>-1</v>
      </c>
      <c r="N2242" s="8">
        <v>-13519</v>
      </c>
      <c r="O2242" s="8">
        <v>0</v>
      </c>
      <c r="P2242" s="8">
        <v>0</v>
      </c>
      <c r="Q2242" s="6" t="s">
        <v>25</v>
      </c>
    </row>
    <row r="2243" spans="1:17" x14ac:dyDescent="0.25">
      <c r="A2243" s="6" t="s">
        <v>603</v>
      </c>
      <c r="B2243" s="7" t="s">
        <v>18</v>
      </c>
      <c r="C2243" s="7" t="s">
        <v>110</v>
      </c>
      <c r="D2243" s="7" t="s">
        <v>61</v>
      </c>
      <c r="E2243" s="6" t="s">
        <v>21</v>
      </c>
      <c r="F2243" s="6" t="s">
        <v>2718</v>
      </c>
      <c r="G2243" s="6" t="s">
        <v>604</v>
      </c>
      <c r="H2243" s="6" t="s">
        <v>24</v>
      </c>
      <c r="I2243" s="8">
        <v>20</v>
      </c>
      <c r="J2243" s="8">
        <v>646061</v>
      </c>
      <c r="K2243" s="8">
        <v>0</v>
      </c>
      <c r="L2243" s="8">
        <v>0</v>
      </c>
      <c r="M2243" s="8">
        <v>-20</v>
      </c>
      <c r="N2243" s="8">
        <v>-646061</v>
      </c>
      <c r="O2243" s="8">
        <v>0</v>
      </c>
      <c r="P2243" s="8">
        <v>0</v>
      </c>
      <c r="Q2243" s="6" t="s">
        <v>25</v>
      </c>
    </row>
    <row r="2244" spans="1:17" x14ac:dyDescent="0.25">
      <c r="A2244" s="6" t="s">
        <v>417</v>
      </c>
      <c r="B2244" s="7" t="s">
        <v>18</v>
      </c>
      <c r="C2244" s="7" t="s">
        <v>110</v>
      </c>
      <c r="D2244" s="7" t="s">
        <v>61</v>
      </c>
      <c r="E2244" s="6" t="s">
        <v>21</v>
      </c>
      <c r="F2244" s="6" t="s">
        <v>22</v>
      </c>
      <c r="G2244" s="6" t="s">
        <v>418</v>
      </c>
      <c r="H2244" s="6" t="s">
        <v>24</v>
      </c>
      <c r="I2244" s="8">
        <v>263</v>
      </c>
      <c r="J2244" s="8">
        <v>9350971</v>
      </c>
      <c r="K2244" s="8">
        <v>0</v>
      </c>
      <c r="L2244" s="8">
        <v>0</v>
      </c>
      <c r="M2244" s="8">
        <v>-263</v>
      </c>
      <c r="N2244" s="8">
        <v>-9350971</v>
      </c>
      <c r="O2244" s="8">
        <v>0</v>
      </c>
      <c r="P2244" s="8">
        <v>0</v>
      </c>
      <c r="Q2244" s="6" t="s">
        <v>25</v>
      </c>
    </row>
    <row r="2245" spans="1:17" x14ac:dyDescent="0.25">
      <c r="A2245" s="6" t="s">
        <v>399</v>
      </c>
      <c r="B2245" s="7" t="s">
        <v>18</v>
      </c>
      <c r="C2245" s="7" t="s">
        <v>110</v>
      </c>
      <c r="D2245" s="7" t="s">
        <v>61</v>
      </c>
      <c r="E2245" s="6" t="s">
        <v>21</v>
      </c>
      <c r="F2245" s="6" t="s">
        <v>22</v>
      </c>
      <c r="G2245" s="6" t="s">
        <v>400</v>
      </c>
      <c r="H2245" s="6" t="s">
        <v>24</v>
      </c>
      <c r="I2245" s="8">
        <v>255</v>
      </c>
      <c r="J2245" s="8">
        <v>8096183</v>
      </c>
      <c r="K2245" s="8">
        <v>0</v>
      </c>
      <c r="L2245" s="8">
        <v>0</v>
      </c>
      <c r="M2245" s="8">
        <v>-255</v>
      </c>
      <c r="N2245" s="8">
        <v>-8096183</v>
      </c>
      <c r="O2245" s="8">
        <v>0</v>
      </c>
      <c r="P2245" s="8">
        <v>0</v>
      </c>
      <c r="Q2245" s="6" t="s">
        <v>25</v>
      </c>
    </row>
    <row r="2246" spans="1:17" x14ac:dyDescent="0.25">
      <c r="A2246" s="6" t="s">
        <v>399</v>
      </c>
      <c r="B2246" s="7" t="s">
        <v>18</v>
      </c>
      <c r="C2246" s="7" t="s">
        <v>110</v>
      </c>
      <c r="D2246" s="7" t="s">
        <v>61</v>
      </c>
      <c r="E2246" s="6" t="s">
        <v>21</v>
      </c>
      <c r="F2246" s="6" t="s">
        <v>2718</v>
      </c>
      <c r="G2246" s="6" t="s">
        <v>400</v>
      </c>
      <c r="H2246" s="6" t="s">
        <v>24</v>
      </c>
      <c r="I2246" s="8">
        <v>3</v>
      </c>
      <c r="J2246" s="8">
        <v>95249</v>
      </c>
      <c r="K2246" s="8">
        <v>0</v>
      </c>
      <c r="L2246" s="8">
        <v>0</v>
      </c>
      <c r="M2246" s="8">
        <v>-3</v>
      </c>
      <c r="N2246" s="8">
        <v>-95249</v>
      </c>
      <c r="O2246" s="8">
        <v>0</v>
      </c>
      <c r="P2246" s="8">
        <v>0</v>
      </c>
      <c r="Q2246" s="6" t="s">
        <v>25</v>
      </c>
    </row>
    <row r="2247" spans="1:17" x14ac:dyDescent="0.25">
      <c r="A2247" s="6" t="s">
        <v>798</v>
      </c>
      <c r="B2247" s="7" t="s">
        <v>18</v>
      </c>
      <c r="C2247" s="7" t="s">
        <v>110</v>
      </c>
      <c r="D2247" s="7" t="s">
        <v>61</v>
      </c>
      <c r="E2247" s="6" t="s">
        <v>21</v>
      </c>
      <c r="F2247" s="6" t="s">
        <v>22</v>
      </c>
      <c r="G2247" s="6" t="s">
        <v>799</v>
      </c>
      <c r="H2247" s="6" t="s">
        <v>24</v>
      </c>
      <c r="I2247" s="8">
        <v>40</v>
      </c>
      <c r="J2247" s="8">
        <v>1428400</v>
      </c>
      <c r="K2247" s="8">
        <v>0</v>
      </c>
      <c r="L2247" s="8">
        <v>0</v>
      </c>
      <c r="M2247" s="8">
        <v>-40</v>
      </c>
      <c r="N2247" s="8">
        <v>-1428400</v>
      </c>
      <c r="O2247" s="8">
        <v>0</v>
      </c>
      <c r="P2247" s="8">
        <v>0</v>
      </c>
      <c r="Q2247" s="6" t="s">
        <v>25</v>
      </c>
    </row>
    <row r="2248" spans="1:17" x14ac:dyDescent="0.25">
      <c r="A2248" s="6" t="s">
        <v>533</v>
      </c>
      <c r="B2248" s="7" t="s">
        <v>18</v>
      </c>
      <c r="C2248" s="7" t="s">
        <v>110</v>
      </c>
      <c r="D2248" s="7" t="s">
        <v>61</v>
      </c>
      <c r="E2248" s="6" t="s">
        <v>21</v>
      </c>
      <c r="F2248" s="6" t="s">
        <v>2718</v>
      </c>
      <c r="G2248" s="6" t="s">
        <v>534</v>
      </c>
      <c r="H2248" s="6" t="s">
        <v>24</v>
      </c>
      <c r="I2248" s="8">
        <v>26</v>
      </c>
      <c r="J2248" s="8">
        <v>932906</v>
      </c>
      <c r="K2248" s="8">
        <v>0</v>
      </c>
      <c r="L2248" s="8">
        <v>0</v>
      </c>
      <c r="M2248" s="8">
        <v>-26</v>
      </c>
      <c r="N2248" s="8">
        <v>-932906</v>
      </c>
      <c r="O2248" s="8">
        <v>0</v>
      </c>
      <c r="P2248" s="8">
        <v>0</v>
      </c>
      <c r="Q2248" s="6" t="s">
        <v>25</v>
      </c>
    </row>
    <row r="2249" spans="1:17" x14ac:dyDescent="0.25">
      <c r="A2249" s="6" t="s">
        <v>837</v>
      </c>
      <c r="B2249" s="7" t="s">
        <v>18</v>
      </c>
      <c r="C2249" s="7" t="s">
        <v>110</v>
      </c>
      <c r="D2249" s="7" t="s">
        <v>61</v>
      </c>
      <c r="E2249" s="6" t="s">
        <v>21</v>
      </c>
      <c r="F2249" s="6" t="s">
        <v>22</v>
      </c>
      <c r="G2249" s="6" t="s">
        <v>838</v>
      </c>
      <c r="H2249" s="6" t="s">
        <v>24</v>
      </c>
      <c r="I2249" s="8">
        <v>31</v>
      </c>
      <c r="J2249" s="8">
        <v>1101368</v>
      </c>
      <c r="K2249" s="8">
        <v>0</v>
      </c>
      <c r="L2249" s="8">
        <v>0</v>
      </c>
      <c r="M2249" s="8">
        <v>-31</v>
      </c>
      <c r="N2249" s="8">
        <v>-1101368</v>
      </c>
      <c r="O2249" s="8">
        <v>0</v>
      </c>
      <c r="P2249" s="8">
        <v>0</v>
      </c>
      <c r="Q2249" s="6" t="s">
        <v>25</v>
      </c>
    </row>
    <row r="2250" spans="1:17" x14ac:dyDescent="0.25">
      <c r="A2250" s="6" t="s">
        <v>837</v>
      </c>
      <c r="B2250" s="7" t="s">
        <v>18</v>
      </c>
      <c r="C2250" s="7" t="s">
        <v>110</v>
      </c>
      <c r="D2250" s="7" t="s">
        <v>61</v>
      </c>
      <c r="E2250" s="6" t="s">
        <v>21</v>
      </c>
      <c r="F2250" s="6" t="s">
        <v>2718</v>
      </c>
      <c r="G2250" s="6" t="s">
        <v>838</v>
      </c>
      <c r="H2250" s="6" t="s">
        <v>24</v>
      </c>
      <c r="I2250" s="8">
        <v>48</v>
      </c>
      <c r="J2250" s="8">
        <v>1705344</v>
      </c>
      <c r="K2250" s="8">
        <v>0</v>
      </c>
      <c r="L2250" s="8">
        <v>0</v>
      </c>
      <c r="M2250" s="8">
        <v>-48</v>
      </c>
      <c r="N2250" s="8">
        <v>-1705344</v>
      </c>
      <c r="O2250" s="8">
        <v>0</v>
      </c>
      <c r="P2250" s="8">
        <v>0</v>
      </c>
      <c r="Q2250" s="6" t="s">
        <v>25</v>
      </c>
    </row>
    <row r="2251" spans="1:17" x14ac:dyDescent="0.25">
      <c r="A2251" s="6" t="s">
        <v>457</v>
      </c>
      <c r="B2251" s="7" t="s">
        <v>18</v>
      </c>
      <c r="C2251" s="7" t="s">
        <v>110</v>
      </c>
      <c r="D2251" s="7" t="s">
        <v>61</v>
      </c>
      <c r="E2251" s="6" t="s">
        <v>21</v>
      </c>
      <c r="F2251" s="6" t="s">
        <v>2718</v>
      </c>
      <c r="G2251" s="6" t="s">
        <v>458</v>
      </c>
      <c r="H2251" s="6" t="s">
        <v>24</v>
      </c>
      <c r="I2251" s="8">
        <v>26</v>
      </c>
      <c r="J2251" s="8">
        <v>1038725</v>
      </c>
      <c r="K2251" s="8">
        <v>0</v>
      </c>
      <c r="L2251" s="8">
        <v>0</v>
      </c>
      <c r="M2251" s="8">
        <v>-26</v>
      </c>
      <c r="N2251" s="8">
        <v>-1038725</v>
      </c>
      <c r="O2251" s="8">
        <v>0</v>
      </c>
      <c r="P2251" s="8">
        <v>0</v>
      </c>
      <c r="Q2251" s="6" t="s">
        <v>25</v>
      </c>
    </row>
    <row r="2252" spans="1:17" x14ac:dyDescent="0.25">
      <c r="A2252" s="6" t="s">
        <v>1004</v>
      </c>
      <c r="B2252" s="7" t="s">
        <v>18</v>
      </c>
      <c r="C2252" s="7" t="s">
        <v>110</v>
      </c>
      <c r="D2252" s="7" t="s">
        <v>69</v>
      </c>
      <c r="E2252" s="6" t="s">
        <v>21</v>
      </c>
      <c r="F2252" s="6" t="s">
        <v>22</v>
      </c>
      <c r="G2252" s="6" t="s">
        <v>1005</v>
      </c>
      <c r="H2252" s="6" t="s">
        <v>24</v>
      </c>
      <c r="I2252" s="8">
        <v>204</v>
      </c>
      <c r="J2252" s="8">
        <v>1925964</v>
      </c>
      <c r="K2252" s="8">
        <v>0</v>
      </c>
      <c r="L2252" s="8">
        <v>0</v>
      </c>
      <c r="M2252" s="8">
        <v>-204</v>
      </c>
      <c r="N2252" s="8">
        <v>-1925964</v>
      </c>
      <c r="O2252" s="8">
        <v>0</v>
      </c>
      <c r="P2252" s="8">
        <v>0</v>
      </c>
      <c r="Q2252" s="6" t="s">
        <v>25</v>
      </c>
    </row>
    <row r="2253" spans="1:17" x14ac:dyDescent="0.25">
      <c r="A2253" s="6" t="s">
        <v>1004</v>
      </c>
      <c r="B2253" s="7" t="s">
        <v>18</v>
      </c>
      <c r="C2253" s="7" t="s">
        <v>110</v>
      </c>
      <c r="D2253" s="7" t="s">
        <v>69</v>
      </c>
      <c r="E2253" s="6" t="s">
        <v>21</v>
      </c>
      <c r="F2253" s="6" t="s">
        <v>2718</v>
      </c>
      <c r="G2253" s="6" t="s">
        <v>1005</v>
      </c>
      <c r="H2253" s="6" t="s">
        <v>24</v>
      </c>
      <c r="I2253" s="8">
        <v>1</v>
      </c>
      <c r="J2253" s="8">
        <v>9441</v>
      </c>
      <c r="K2253" s="8">
        <v>0</v>
      </c>
      <c r="L2253" s="8">
        <v>0</v>
      </c>
      <c r="M2253" s="8">
        <v>-1</v>
      </c>
      <c r="N2253" s="8">
        <v>-9441</v>
      </c>
      <c r="O2253" s="8">
        <v>0</v>
      </c>
      <c r="P2253" s="8">
        <v>0</v>
      </c>
      <c r="Q2253" s="6" t="s">
        <v>25</v>
      </c>
    </row>
    <row r="2254" spans="1:17" x14ac:dyDescent="0.25">
      <c r="A2254" s="6" t="s">
        <v>683</v>
      </c>
      <c r="B2254" s="7" t="s">
        <v>18</v>
      </c>
      <c r="C2254" s="7" t="s">
        <v>209</v>
      </c>
      <c r="D2254" s="7" t="s">
        <v>166</v>
      </c>
      <c r="E2254" s="6" t="s">
        <v>477</v>
      </c>
      <c r="F2254" s="6" t="s">
        <v>22</v>
      </c>
      <c r="G2254" s="6" t="s">
        <v>684</v>
      </c>
      <c r="H2254" s="6" t="s">
        <v>24</v>
      </c>
      <c r="I2254" s="8">
        <v>54</v>
      </c>
      <c r="J2254" s="8">
        <v>111849</v>
      </c>
      <c r="K2254" s="8">
        <v>0</v>
      </c>
      <c r="L2254" s="8">
        <v>0</v>
      </c>
      <c r="M2254" s="8">
        <v>-54</v>
      </c>
      <c r="N2254" s="8">
        <v>-111849</v>
      </c>
      <c r="O2254" s="8">
        <v>0</v>
      </c>
      <c r="P2254" s="8">
        <v>0</v>
      </c>
      <c r="Q2254" s="6" t="s">
        <v>25</v>
      </c>
    </row>
    <row r="2255" spans="1:17" x14ac:dyDescent="0.25">
      <c r="A2255" s="6" t="s">
        <v>1334</v>
      </c>
      <c r="B2255" s="7" t="s">
        <v>18</v>
      </c>
      <c r="C2255" s="7" t="s">
        <v>209</v>
      </c>
      <c r="D2255" s="7" t="s">
        <v>166</v>
      </c>
      <c r="E2255" s="6" t="s">
        <v>477</v>
      </c>
      <c r="F2255" s="6" t="s">
        <v>22</v>
      </c>
      <c r="G2255" s="6" t="s">
        <v>1335</v>
      </c>
      <c r="H2255" s="6" t="s">
        <v>24</v>
      </c>
      <c r="I2255" s="8">
        <v>14</v>
      </c>
      <c r="J2255" s="8">
        <v>75112</v>
      </c>
      <c r="K2255" s="8">
        <v>0</v>
      </c>
      <c r="L2255" s="8">
        <v>0</v>
      </c>
      <c r="M2255" s="8">
        <v>-14</v>
      </c>
      <c r="N2255" s="8">
        <v>-75112</v>
      </c>
      <c r="O2255" s="8">
        <v>0</v>
      </c>
      <c r="P2255" s="8">
        <v>0</v>
      </c>
      <c r="Q2255" s="6" t="s">
        <v>25</v>
      </c>
    </row>
    <row r="2256" spans="1:17" x14ac:dyDescent="0.25">
      <c r="A2256" s="6" t="s">
        <v>650</v>
      </c>
      <c r="B2256" s="7" t="s">
        <v>18</v>
      </c>
      <c r="C2256" s="7" t="s">
        <v>209</v>
      </c>
      <c r="D2256" s="7" t="s">
        <v>166</v>
      </c>
      <c r="E2256" s="6" t="s">
        <v>21</v>
      </c>
      <c r="F2256" s="6" t="s">
        <v>22</v>
      </c>
      <c r="G2256" s="6" t="s">
        <v>651</v>
      </c>
      <c r="H2256" s="6" t="s">
        <v>24</v>
      </c>
      <c r="I2256" s="8">
        <v>1080</v>
      </c>
      <c r="J2256" s="8">
        <v>3761667</v>
      </c>
      <c r="K2256" s="8">
        <v>0</v>
      </c>
      <c r="L2256" s="8">
        <v>0</v>
      </c>
      <c r="M2256" s="8">
        <v>-1080</v>
      </c>
      <c r="N2256" s="8">
        <v>-3761667</v>
      </c>
      <c r="O2256" s="8">
        <v>0</v>
      </c>
      <c r="P2256" s="8">
        <v>0</v>
      </c>
      <c r="Q2256" s="6" t="s">
        <v>25</v>
      </c>
    </row>
    <row r="2257" spans="1:17" x14ac:dyDescent="0.25">
      <c r="A2257" s="6" t="s">
        <v>729</v>
      </c>
      <c r="B2257" s="7" t="s">
        <v>18</v>
      </c>
      <c r="C2257" s="7" t="s">
        <v>209</v>
      </c>
      <c r="D2257" s="7" t="s">
        <v>166</v>
      </c>
      <c r="E2257" s="6" t="s">
        <v>477</v>
      </c>
      <c r="F2257" s="6" t="s">
        <v>22</v>
      </c>
      <c r="G2257" s="6" t="s">
        <v>730</v>
      </c>
      <c r="H2257" s="6" t="s">
        <v>24</v>
      </c>
      <c r="I2257" s="8">
        <v>31</v>
      </c>
      <c r="J2257" s="8">
        <v>31343</v>
      </c>
      <c r="K2257" s="8">
        <v>0</v>
      </c>
      <c r="L2257" s="8">
        <v>0</v>
      </c>
      <c r="M2257" s="8">
        <v>-31</v>
      </c>
      <c r="N2257" s="8">
        <v>-31343</v>
      </c>
      <c r="O2257" s="8">
        <v>0</v>
      </c>
      <c r="P2257" s="8">
        <v>0</v>
      </c>
      <c r="Q2257" s="6" t="s">
        <v>25</v>
      </c>
    </row>
    <row r="2258" spans="1:17" x14ac:dyDescent="0.25">
      <c r="A2258" s="6" t="s">
        <v>2396</v>
      </c>
      <c r="B2258" s="7" t="s">
        <v>18</v>
      </c>
      <c r="C2258" s="7" t="s">
        <v>209</v>
      </c>
      <c r="D2258" s="7" t="s">
        <v>166</v>
      </c>
      <c r="E2258" s="6" t="s">
        <v>477</v>
      </c>
      <c r="F2258" s="6" t="s">
        <v>22</v>
      </c>
      <c r="G2258" s="6" t="s">
        <v>2397</v>
      </c>
      <c r="H2258" s="6" t="s">
        <v>24</v>
      </c>
      <c r="I2258" s="8">
        <v>56</v>
      </c>
      <c r="J2258" s="8">
        <v>101248</v>
      </c>
      <c r="K2258" s="8">
        <v>0</v>
      </c>
      <c r="L2258" s="8">
        <v>0</v>
      </c>
      <c r="M2258" s="8">
        <v>-56</v>
      </c>
      <c r="N2258" s="8">
        <v>-101248</v>
      </c>
      <c r="O2258" s="8">
        <v>0</v>
      </c>
      <c r="P2258" s="8">
        <v>0</v>
      </c>
      <c r="Q2258" s="6" t="s">
        <v>25</v>
      </c>
    </row>
    <row r="2259" spans="1:17" x14ac:dyDescent="0.25">
      <c r="A2259" s="6" t="s">
        <v>3179</v>
      </c>
      <c r="B2259" s="7" t="s">
        <v>18</v>
      </c>
      <c r="C2259" s="7" t="s">
        <v>96</v>
      </c>
      <c r="D2259" s="7" t="s">
        <v>140</v>
      </c>
      <c r="E2259" s="6" t="s">
        <v>229</v>
      </c>
      <c r="F2259" s="6" t="s">
        <v>22</v>
      </c>
      <c r="G2259" s="6" t="s">
        <v>3180</v>
      </c>
      <c r="H2259" s="6" t="s">
        <v>24</v>
      </c>
      <c r="I2259" s="8">
        <v>1</v>
      </c>
      <c r="J2259" s="8">
        <v>11900</v>
      </c>
      <c r="K2259" s="8">
        <v>0</v>
      </c>
      <c r="L2259" s="8">
        <v>0</v>
      </c>
      <c r="M2259" s="8">
        <v>-1</v>
      </c>
      <c r="N2259" s="8">
        <v>-11900</v>
      </c>
      <c r="O2259" s="8">
        <v>0</v>
      </c>
      <c r="P2259" s="8">
        <v>0</v>
      </c>
      <c r="Q2259" s="6" t="s">
        <v>25</v>
      </c>
    </row>
    <row r="2260" spans="1:17" x14ac:dyDescent="0.25">
      <c r="A2260" s="6" t="s">
        <v>642</v>
      </c>
      <c r="B2260" s="7" t="s">
        <v>18</v>
      </c>
      <c r="C2260" s="7" t="s">
        <v>96</v>
      </c>
      <c r="D2260" s="7" t="s">
        <v>140</v>
      </c>
      <c r="E2260" s="6" t="s">
        <v>229</v>
      </c>
      <c r="F2260" s="6" t="s">
        <v>22</v>
      </c>
      <c r="G2260" s="6" t="s">
        <v>643</v>
      </c>
      <c r="H2260" s="6" t="s">
        <v>24</v>
      </c>
      <c r="I2260" s="8">
        <v>1</v>
      </c>
      <c r="J2260" s="8">
        <v>18863</v>
      </c>
      <c r="K2260" s="8">
        <v>1</v>
      </c>
      <c r="L2260" s="8">
        <v>18863</v>
      </c>
      <c r="M2260" s="8">
        <v>-2</v>
      </c>
      <c r="N2260" s="8">
        <v>-37726</v>
      </c>
      <c r="O2260" s="8">
        <v>0</v>
      </c>
      <c r="P2260" s="8">
        <v>0</v>
      </c>
      <c r="Q2260" s="6" t="s">
        <v>25</v>
      </c>
    </row>
    <row r="2261" spans="1:17" x14ac:dyDescent="0.25">
      <c r="A2261" s="6" t="s">
        <v>367</v>
      </c>
      <c r="B2261" s="7" t="s">
        <v>18</v>
      </c>
      <c r="C2261" s="7" t="s">
        <v>96</v>
      </c>
      <c r="D2261" s="7" t="s">
        <v>93</v>
      </c>
      <c r="E2261" s="6" t="s">
        <v>21</v>
      </c>
      <c r="F2261" s="6" t="s">
        <v>22</v>
      </c>
      <c r="G2261" s="6" t="s">
        <v>368</v>
      </c>
      <c r="H2261" s="6" t="s">
        <v>24</v>
      </c>
      <c r="I2261" s="8">
        <v>2940</v>
      </c>
      <c r="J2261" s="8">
        <v>8734740</v>
      </c>
      <c r="K2261" s="8">
        <v>0</v>
      </c>
      <c r="L2261" s="8">
        <v>0</v>
      </c>
      <c r="M2261" s="8">
        <v>-2940</v>
      </c>
      <c r="N2261" s="8">
        <v>-8734740</v>
      </c>
      <c r="O2261" s="8">
        <v>0</v>
      </c>
      <c r="P2261" s="8">
        <v>0</v>
      </c>
      <c r="Q2261" s="6" t="s">
        <v>25</v>
      </c>
    </row>
    <row r="2262" spans="1:17" x14ac:dyDescent="0.25">
      <c r="A2262" s="6" t="s">
        <v>334</v>
      </c>
      <c r="B2262" s="7" t="s">
        <v>18</v>
      </c>
      <c r="C2262" s="7" t="s">
        <v>96</v>
      </c>
      <c r="D2262" s="7" t="s">
        <v>93</v>
      </c>
      <c r="E2262" s="6" t="s">
        <v>21</v>
      </c>
      <c r="F2262" s="6" t="s">
        <v>22</v>
      </c>
      <c r="G2262" s="6" t="s">
        <v>335</v>
      </c>
      <c r="H2262" s="6" t="s">
        <v>24</v>
      </c>
      <c r="I2262" s="8">
        <v>9500</v>
      </c>
      <c r="J2262" s="8">
        <v>9500000</v>
      </c>
      <c r="K2262" s="8">
        <v>0</v>
      </c>
      <c r="L2262" s="8">
        <v>0</v>
      </c>
      <c r="M2262" s="8">
        <v>-9500</v>
      </c>
      <c r="N2262" s="8">
        <v>-9500000</v>
      </c>
      <c r="O2262" s="8">
        <v>0</v>
      </c>
      <c r="P2262" s="8">
        <v>0</v>
      </c>
      <c r="Q2262" s="6" t="s">
        <v>25</v>
      </c>
    </row>
    <row r="2263" spans="1:17" x14ac:dyDescent="0.25">
      <c r="A2263" s="6" t="s">
        <v>462</v>
      </c>
      <c r="B2263" s="7" t="s">
        <v>18</v>
      </c>
      <c r="C2263" s="7" t="s">
        <v>96</v>
      </c>
      <c r="D2263" s="7" t="s">
        <v>166</v>
      </c>
      <c r="E2263" s="6" t="s">
        <v>477</v>
      </c>
      <c r="F2263" s="6" t="s">
        <v>22</v>
      </c>
      <c r="G2263" s="6" t="s">
        <v>463</v>
      </c>
      <c r="H2263" s="6" t="s">
        <v>24</v>
      </c>
      <c r="I2263" s="8">
        <v>80</v>
      </c>
      <c r="J2263" s="8">
        <v>177520</v>
      </c>
      <c r="K2263" s="8">
        <v>0</v>
      </c>
      <c r="L2263" s="8">
        <v>0</v>
      </c>
      <c r="M2263" s="8">
        <v>-80</v>
      </c>
      <c r="N2263" s="8">
        <v>-177520</v>
      </c>
      <c r="O2263" s="8">
        <v>0</v>
      </c>
      <c r="P2263" s="8">
        <v>0</v>
      </c>
      <c r="Q2263" s="6" t="s">
        <v>25</v>
      </c>
    </row>
    <row r="2264" spans="1:17" x14ac:dyDescent="0.25">
      <c r="A2264" s="6" t="s">
        <v>3181</v>
      </c>
      <c r="B2264" s="7" t="s">
        <v>18</v>
      </c>
      <c r="C2264" s="7" t="s">
        <v>96</v>
      </c>
      <c r="D2264" s="7" t="s">
        <v>86</v>
      </c>
      <c r="E2264" s="6" t="s">
        <v>21</v>
      </c>
      <c r="F2264" s="6" t="s">
        <v>22</v>
      </c>
      <c r="G2264" s="6" t="s">
        <v>3182</v>
      </c>
      <c r="H2264" s="6" t="s">
        <v>24</v>
      </c>
      <c r="I2264" s="8">
        <v>80</v>
      </c>
      <c r="J2264" s="8">
        <v>1418800</v>
      </c>
      <c r="K2264" s="8">
        <v>0</v>
      </c>
      <c r="L2264" s="8">
        <v>0</v>
      </c>
      <c r="M2264" s="8">
        <v>-80</v>
      </c>
      <c r="N2264" s="8">
        <v>-1418800</v>
      </c>
      <c r="O2264" s="8">
        <v>0</v>
      </c>
      <c r="P2264" s="8">
        <v>0</v>
      </c>
      <c r="Q2264" s="6" t="s">
        <v>25</v>
      </c>
    </row>
    <row r="2265" spans="1:17" x14ac:dyDescent="0.25">
      <c r="A2265" s="6" t="s">
        <v>1054</v>
      </c>
      <c r="B2265" s="7" t="s">
        <v>18</v>
      </c>
      <c r="C2265" s="7" t="s">
        <v>96</v>
      </c>
      <c r="D2265" s="7" t="s">
        <v>86</v>
      </c>
      <c r="E2265" s="6" t="s">
        <v>21</v>
      </c>
      <c r="F2265" s="6" t="s">
        <v>22</v>
      </c>
      <c r="G2265" s="6" t="s">
        <v>1055</v>
      </c>
      <c r="H2265" s="6" t="s">
        <v>24</v>
      </c>
      <c r="I2265" s="8">
        <v>0</v>
      </c>
      <c r="J2265" s="8">
        <v>0</v>
      </c>
      <c r="K2265" s="8">
        <v>12</v>
      </c>
      <c r="L2265" s="8">
        <v>237127</v>
      </c>
      <c r="M2265" s="8">
        <v>-12</v>
      </c>
      <c r="N2265" s="8">
        <v>-237127</v>
      </c>
      <c r="O2265" s="8">
        <v>0</v>
      </c>
      <c r="P2265" s="8">
        <v>0</v>
      </c>
      <c r="Q2265" s="6" t="s">
        <v>25</v>
      </c>
    </row>
    <row r="2266" spans="1:17" x14ac:dyDescent="0.25">
      <c r="A2266" s="6" t="s">
        <v>1457</v>
      </c>
      <c r="B2266" s="7" t="s">
        <v>18</v>
      </c>
      <c r="C2266" s="7" t="s">
        <v>96</v>
      </c>
      <c r="D2266" s="7" t="s">
        <v>86</v>
      </c>
      <c r="E2266" s="6" t="s">
        <v>21</v>
      </c>
      <c r="F2266" s="6" t="s">
        <v>22</v>
      </c>
      <c r="G2266" s="6" t="s">
        <v>1458</v>
      </c>
      <c r="H2266" s="6" t="s">
        <v>24</v>
      </c>
      <c r="I2266" s="8">
        <v>0</v>
      </c>
      <c r="J2266" s="8">
        <v>0</v>
      </c>
      <c r="K2266" s="8">
        <v>6</v>
      </c>
      <c r="L2266" s="8">
        <v>175433</v>
      </c>
      <c r="M2266" s="8">
        <v>-6</v>
      </c>
      <c r="N2266" s="8">
        <v>-175433</v>
      </c>
      <c r="O2266" s="8">
        <v>0</v>
      </c>
      <c r="P2266" s="8">
        <v>0</v>
      </c>
      <c r="Q2266" s="6" t="s">
        <v>25</v>
      </c>
    </row>
    <row r="2267" spans="1:17" x14ac:dyDescent="0.25">
      <c r="A2267" s="6" t="s">
        <v>2745</v>
      </c>
      <c r="B2267" s="7" t="s">
        <v>18</v>
      </c>
      <c r="C2267" s="7" t="s">
        <v>96</v>
      </c>
      <c r="D2267" s="7" t="s">
        <v>86</v>
      </c>
      <c r="E2267" s="6" t="s">
        <v>477</v>
      </c>
      <c r="F2267" s="6" t="s">
        <v>22</v>
      </c>
      <c r="G2267" s="6" t="s">
        <v>2746</v>
      </c>
      <c r="H2267" s="6" t="s">
        <v>24</v>
      </c>
      <c r="I2267" s="8">
        <v>16</v>
      </c>
      <c r="J2267" s="8">
        <v>134430</v>
      </c>
      <c r="K2267" s="8">
        <v>0</v>
      </c>
      <c r="L2267" s="8">
        <v>0</v>
      </c>
      <c r="M2267" s="8">
        <v>-16</v>
      </c>
      <c r="N2267" s="8">
        <v>-134430</v>
      </c>
      <c r="O2267" s="8">
        <v>0</v>
      </c>
      <c r="P2267" s="8">
        <v>0</v>
      </c>
      <c r="Q2267" s="6" t="s">
        <v>25</v>
      </c>
    </row>
    <row r="2268" spans="1:17" x14ac:dyDescent="0.25">
      <c r="A2268" s="6" t="s">
        <v>2745</v>
      </c>
      <c r="B2268" s="7" t="s">
        <v>18</v>
      </c>
      <c r="C2268" s="7" t="s">
        <v>96</v>
      </c>
      <c r="D2268" s="7" t="s">
        <v>86</v>
      </c>
      <c r="E2268" s="6" t="s">
        <v>21</v>
      </c>
      <c r="F2268" s="6" t="s">
        <v>22</v>
      </c>
      <c r="G2268" s="6" t="s">
        <v>2746</v>
      </c>
      <c r="H2268" s="6" t="s">
        <v>24</v>
      </c>
      <c r="I2268" s="8">
        <v>0</v>
      </c>
      <c r="J2268" s="8">
        <v>0</v>
      </c>
      <c r="K2268" s="8">
        <v>16</v>
      </c>
      <c r="L2268" s="8">
        <v>134430</v>
      </c>
      <c r="M2268" s="8">
        <v>-16</v>
      </c>
      <c r="N2268" s="8">
        <v>-134430</v>
      </c>
      <c r="O2268" s="8">
        <v>0</v>
      </c>
      <c r="P2268" s="8">
        <v>0</v>
      </c>
      <c r="Q2268" s="6" t="s">
        <v>25</v>
      </c>
    </row>
    <row r="2269" spans="1:17" x14ac:dyDescent="0.25">
      <c r="A2269" s="6" t="s">
        <v>3183</v>
      </c>
      <c r="B2269" s="7" t="s">
        <v>18</v>
      </c>
      <c r="C2269" s="7" t="s">
        <v>96</v>
      </c>
      <c r="D2269" s="7" t="s">
        <v>86</v>
      </c>
      <c r="E2269" s="6" t="s">
        <v>21</v>
      </c>
      <c r="F2269" s="6" t="s">
        <v>22</v>
      </c>
      <c r="G2269" s="6" t="s">
        <v>3184</v>
      </c>
      <c r="H2269" s="6" t="s">
        <v>24</v>
      </c>
      <c r="I2269" s="8">
        <v>1</v>
      </c>
      <c r="J2269" s="8">
        <v>11200</v>
      </c>
      <c r="K2269" s="8">
        <v>0</v>
      </c>
      <c r="L2269" s="8">
        <v>0</v>
      </c>
      <c r="M2269" s="8">
        <v>-1</v>
      </c>
      <c r="N2269" s="8">
        <v>-11200</v>
      </c>
      <c r="O2269" s="8">
        <v>0</v>
      </c>
      <c r="P2269" s="8">
        <v>0</v>
      </c>
      <c r="Q2269" s="6" t="s">
        <v>25</v>
      </c>
    </row>
    <row r="2270" spans="1:17" x14ac:dyDescent="0.25">
      <c r="A2270" s="6" t="s">
        <v>1136</v>
      </c>
      <c r="B2270" s="7" t="s">
        <v>18</v>
      </c>
      <c r="C2270" s="7" t="s">
        <v>96</v>
      </c>
      <c r="D2270" s="7" t="s">
        <v>86</v>
      </c>
      <c r="E2270" s="6" t="s">
        <v>2720</v>
      </c>
      <c r="F2270" s="6" t="s">
        <v>2718</v>
      </c>
      <c r="G2270" s="6" t="s">
        <v>1137</v>
      </c>
      <c r="H2270" s="6" t="s">
        <v>24</v>
      </c>
      <c r="I2270" s="8">
        <v>0</v>
      </c>
      <c r="J2270" s="8">
        <v>0</v>
      </c>
      <c r="K2270" s="8">
        <v>3</v>
      </c>
      <c r="L2270" s="8">
        <v>80949</v>
      </c>
      <c r="M2270" s="8">
        <v>-3</v>
      </c>
      <c r="N2270" s="8">
        <v>-80949</v>
      </c>
      <c r="O2270" s="8">
        <v>0</v>
      </c>
      <c r="P2270" s="8">
        <v>0</v>
      </c>
      <c r="Q2270" s="6" t="s">
        <v>25</v>
      </c>
    </row>
    <row r="2271" spans="1:17" x14ac:dyDescent="0.25">
      <c r="A2271" s="6" t="s">
        <v>2747</v>
      </c>
      <c r="B2271" s="7" t="s">
        <v>18</v>
      </c>
      <c r="C2271" s="7" t="s">
        <v>96</v>
      </c>
      <c r="D2271" s="7" t="s">
        <v>69</v>
      </c>
      <c r="E2271" s="6" t="s">
        <v>21</v>
      </c>
      <c r="F2271" s="6" t="s">
        <v>40</v>
      </c>
      <c r="G2271" s="6" t="s">
        <v>2748</v>
      </c>
      <c r="H2271" s="6" t="s">
        <v>24</v>
      </c>
      <c r="I2271" s="8">
        <v>6</v>
      </c>
      <c r="J2271" s="8">
        <v>1620000</v>
      </c>
      <c r="K2271" s="8">
        <v>6</v>
      </c>
      <c r="L2271" s="8">
        <v>1620000</v>
      </c>
      <c r="M2271" s="8">
        <v>-12</v>
      </c>
      <c r="N2271" s="8">
        <v>-3240000</v>
      </c>
      <c r="O2271" s="8">
        <v>0</v>
      </c>
      <c r="P2271" s="8">
        <v>0</v>
      </c>
      <c r="Q2271" s="6" t="s">
        <v>25</v>
      </c>
    </row>
    <row r="2272" spans="1:17" x14ac:dyDescent="0.25">
      <c r="A2272" s="6" t="s">
        <v>1200</v>
      </c>
      <c r="B2272" s="7" t="s">
        <v>18</v>
      </c>
      <c r="C2272" s="7" t="s">
        <v>96</v>
      </c>
      <c r="D2272" s="7" t="s">
        <v>69</v>
      </c>
      <c r="E2272" s="6" t="s">
        <v>21</v>
      </c>
      <c r="F2272" s="6" t="s">
        <v>40</v>
      </c>
      <c r="G2272" s="6" t="s">
        <v>1201</v>
      </c>
      <c r="H2272" s="6" t="s">
        <v>24</v>
      </c>
      <c r="I2272" s="8">
        <v>2</v>
      </c>
      <c r="J2272" s="8">
        <v>685000</v>
      </c>
      <c r="K2272" s="8">
        <v>0</v>
      </c>
      <c r="L2272" s="8">
        <v>0</v>
      </c>
      <c r="M2272" s="8">
        <v>-2</v>
      </c>
      <c r="N2272" s="8">
        <v>-685000</v>
      </c>
      <c r="O2272" s="8">
        <v>0</v>
      </c>
      <c r="P2272" s="8">
        <v>0</v>
      </c>
      <c r="Q2272" s="6" t="s">
        <v>25</v>
      </c>
    </row>
    <row r="2273" spans="1:17" x14ac:dyDescent="0.25">
      <c r="A2273" s="6" t="s">
        <v>95</v>
      </c>
      <c r="B2273" s="7" t="s">
        <v>18</v>
      </c>
      <c r="C2273" s="7" t="s">
        <v>96</v>
      </c>
      <c r="D2273" s="7" t="s">
        <v>69</v>
      </c>
      <c r="E2273" s="6" t="s">
        <v>21</v>
      </c>
      <c r="F2273" s="6" t="s">
        <v>40</v>
      </c>
      <c r="G2273" s="6" t="s">
        <v>97</v>
      </c>
      <c r="H2273" s="6" t="s">
        <v>24</v>
      </c>
      <c r="I2273" s="8">
        <v>27</v>
      </c>
      <c r="J2273" s="8">
        <v>9250200</v>
      </c>
      <c r="K2273" s="8">
        <v>25</v>
      </c>
      <c r="L2273" s="8">
        <v>8565000</v>
      </c>
      <c r="M2273" s="8">
        <v>-52</v>
      </c>
      <c r="N2273" s="8">
        <v>-17815200</v>
      </c>
      <c r="O2273" s="8">
        <v>0</v>
      </c>
      <c r="P2273" s="8">
        <v>0</v>
      </c>
      <c r="Q2273" s="6" t="s">
        <v>25</v>
      </c>
    </row>
    <row r="2274" spans="1:17" x14ac:dyDescent="0.25">
      <c r="A2274" s="6" t="s">
        <v>3185</v>
      </c>
      <c r="B2274" s="7" t="s">
        <v>18</v>
      </c>
      <c r="C2274" s="7" t="s">
        <v>96</v>
      </c>
      <c r="D2274" s="7" t="s">
        <v>69</v>
      </c>
      <c r="E2274" s="6" t="s">
        <v>21</v>
      </c>
      <c r="F2274" s="6" t="s">
        <v>40</v>
      </c>
      <c r="G2274" s="6" t="s">
        <v>3186</v>
      </c>
      <c r="H2274" s="6" t="s">
        <v>24</v>
      </c>
      <c r="I2274" s="8">
        <v>4</v>
      </c>
      <c r="J2274" s="8">
        <v>1100000</v>
      </c>
      <c r="K2274" s="8">
        <v>0</v>
      </c>
      <c r="L2274" s="8">
        <v>0</v>
      </c>
      <c r="M2274" s="8">
        <v>-4</v>
      </c>
      <c r="N2274" s="8">
        <v>-1100000</v>
      </c>
      <c r="O2274" s="8">
        <v>0</v>
      </c>
      <c r="P2274" s="8">
        <v>0</v>
      </c>
      <c r="Q2274" s="6" t="s">
        <v>25</v>
      </c>
    </row>
    <row r="2275" spans="1:17" x14ac:dyDescent="0.25">
      <c r="A2275" s="6" t="s">
        <v>1116</v>
      </c>
      <c r="B2275" s="7" t="s">
        <v>18</v>
      </c>
      <c r="C2275" s="7" t="s">
        <v>96</v>
      </c>
      <c r="D2275" s="7" t="s">
        <v>69</v>
      </c>
      <c r="E2275" s="6" t="s">
        <v>21</v>
      </c>
      <c r="F2275" s="6" t="s">
        <v>40</v>
      </c>
      <c r="G2275" s="6" t="s">
        <v>1117</v>
      </c>
      <c r="H2275" s="6" t="s">
        <v>24</v>
      </c>
      <c r="I2275" s="8">
        <v>3</v>
      </c>
      <c r="J2275" s="8">
        <v>560370</v>
      </c>
      <c r="K2275" s="8">
        <v>0</v>
      </c>
      <c r="L2275" s="8">
        <v>0</v>
      </c>
      <c r="M2275" s="8">
        <v>-3</v>
      </c>
      <c r="N2275" s="8">
        <v>-560370</v>
      </c>
      <c r="O2275" s="8">
        <v>0</v>
      </c>
      <c r="P2275" s="8">
        <v>0</v>
      </c>
      <c r="Q2275" s="6" t="s">
        <v>25</v>
      </c>
    </row>
    <row r="2276" spans="1:17" x14ac:dyDescent="0.25">
      <c r="A2276" s="6" t="s">
        <v>3187</v>
      </c>
      <c r="B2276" s="7" t="s">
        <v>18</v>
      </c>
      <c r="C2276" s="7" t="s">
        <v>64</v>
      </c>
      <c r="D2276" s="7" t="s">
        <v>61</v>
      </c>
      <c r="E2276" s="6" t="s">
        <v>74</v>
      </c>
      <c r="F2276" s="6" t="s">
        <v>22</v>
      </c>
      <c r="G2276" s="6" t="s">
        <v>3188</v>
      </c>
      <c r="H2276" s="6" t="s">
        <v>24</v>
      </c>
      <c r="I2276" s="8">
        <v>9</v>
      </c>
      <c r="J2276" s="8">
        <v>348300</v>
      </c>
      <c r="K2276" s="8">
        <v>0</v>
      </c>
      <c r="L2276" s="8">
        <v>0</v>
      </c>
      <c r="M2276" s="8">
        <v>-9</v>
      </c>
      <c r="N2276" s="8">
        <v>-348300</v>
      </c>
      <c r="O2276" s="8">
        <v>0</v>
      </c>
      <c r="P2276" s="8">
        <v>0</v>
      </c>
      <c r="Q2276" s="6" t="s">
        <v>25</v>
      </c>
    </row>
    <row r="2277" spans="1:17" x14ac:dyDescent="0.25">
      <c r="A2277" s="6" t="s">
        <v>2292</v>
      </c>
      <c r="B2277" s="7" t="s">
        <v>18</v>
      </c>
      <c r="C2277" s="7" t="s">
        <v>565</v>
      </c>
      <c r="D2277" s="7" t="s">
        <v>166</v>
      </c>
      <c r="E2277" s="6" t="s">
        <v>477</v>
      </c>
      <c r="F2277" s="6" t="s">
        <v>22</v>
      </c>
      <c r="G2277" s="6" t="s">
        <v>2293</v>
      </c>
      <c r="H2277" s="6" t="s">
        <v>24</v>
      </c>
      <c r="I2277" s="8">
        <v>2</v>
      </c>
      <c r="J2277" s="8">
        <v>15000</v>
      </c>
      <c r="K2277" s="8">
        <v>0</v>
      </c>
      <c r="L2277" s="8">
        <v>0</v>
      </c>
      <c r="M2277" s="8">
        <v>-2</v>
      </c>
      <c r="N2277" s="8">
        <v>-15000</v>
      </c>
      <c r="O2277" s="8">
        <v>0</v>
      </c>
      <c r="P2277" s="8">
        <v>0</v>
      </c>
      <c r="Q2277" s="6" t="s">
        <v>25</v>
      </c>
    </row>
    <row r="2278" spans="1:17" x14ac:dyDescent="0.25">
      <c r="A2278" s="6" t="s">
        <v>2292</v>
      </c>
      <c r="B2278" s="7" t="s">
        <v>18</v>
      </c>
      <c r="C2278" s="7" t="s">
        <v>565</v>
      </c>
      <c r="D2278" s="7" t="s">
        <v>166</v>
      </c>
      <c r="E2278" s="6" t="s">
        <v>477</v>
      </c>
      <c r="F2278" s="6" t="s">
        <v>2718</v>
      </c>
      <c r="G2278" s="6" t="s">
        <v>2293</v>
      </c>
      <c r="H2278" s="6" t="s">
        <v>24</v>
      </c>
      <c r="I2278" s="8">
        <v>0</v>
      </c>
      <c r="J2278" s="8">
        <v>0</v>
      </c>
      <c r="K2278" s="8">
        <v>2</v>
      </c>
      <c r="L2278" s="8">
        <v>15000</v>
      </c>
      <c r="M2278" s="8">
        <v>-2</v>
      </c>
      <c r="N2278" s="8">
        <v>-15000</v>
      </c>
      <c r="O2278" s="8">
        <v>0</v>
      </c>
      <c r="P2278" s="8">
        <v>0</v>
      </c>
      <c r="Q2278" s="6" t="s">
        <v>25</v>
      </c>
    </row>
    <row r="2279" spans="1:17" x14ac:dyDescent="0.25">
      <c r="A2279" s="6" t="s">
        <v>2292</v>
      </c>
      <c r="B2279" s="7" t="s">
        <v>18</v>
      </c>
      <c r="C2279" s="7" t="s">
        <v>565</v>
      </c>
      <c r="D2279" s="7" t="s">
        <v>166</v>
      </c>
      <c r="E2279" s="6" t="s">
        <v>2720</v>
      </c>
      <c r="F2279" s="6" t="s">
        <v>2718</v>
      </c>
      <c r="G2279" s="6" t="s">
        <v>2293</v>
      </c>
      <c r="H2279" s="6" t="s">
        <v>24</v>
      </c>
      <c r="I2279" s="8">
        <v>0</v>
      </c>
      <c r="J2279" s="8">
        <v>0</v>
      </c>
      <c r="K2279" s="8">
        <v>2</v>
      </c>
      <c r="L2279" s="8">
        <v>15000</v>
      </c>
      <c r="M2279" s="8">
        <v>-2</v>
      </c>
      <c r="N2279" s="8">
        <v>-15000</v>
      </c>
      <c r="O2279" s="8">
        <v>0</v>
      </c>
      <c r="P2279" s="8">
        <v>0</v>
      </c>
      <c r="Q2279" s="6" t="s">
        <v>25</v>
      </c>
    </row>
    <row r="2280" spans="1:17" x14ac:dyDescent="0.25">
      <c r="A2280" s="6" t="s">
        <v>986</v>
      </c>
      <c r="B2280" s="7" t="s">
        <v>18</v>
      </c>
      <c r="C2280" s="7" t="s">
        <v>565</v>
      </c>
      <c r="D2280" s="7" t="s">
        <v>86</v>
      </c>
      <c r="E2280" s="6" t="s">
        <v>21</v>
      </c>
      <c r="F2280" s="6" t="s">
        <v>22</v>
      </c>
      <c r="G2280" s="6" t="s">
        <v>987</v>
      </c>
      <c r="H2280" s="6" t="s">
        <v>24</v>
      </c>
      <c r="I2280" s="8">
        <v>106</v>
      </c>
      <c r="J2280" s="8">
        <v>1971282</v>
      </c>
      <c r="K2280" s="8">
        <v>0</v>
      </c>
      <c r="L2280" s="8">
        <v>0</v>
      </c>
      <c r="M2280" s="8">
        <v>-106</v>
      </c>
      <c r="N2280" s="8">
        <v>-1971282</v>
      </c>
      <c r="O2280" s="8">
        <v>0</v>
      </c>
      <c r="P2280" s="8">
        <v>0</v>
      </c>
      <c r="Q2280" s="6" t="s">
        <v>25</v>
      </c>
    </row>
    <row r="2281" spans="1:17" x14ac:dyDescent="0.25">
      <c r="A2281" s="6" t="s">
        <v>1035</v>
      </c>
      <c r="B2281" s="7" t="s">
        <v>18</v>
      </c>
      <c r="C2281" s="7" t="s">
        <v>565</v>
      </c>
      <c r="D2281" s="7" t="s">
        <v>86</v>
      </c>
      <c r="E2281" s="6" t="s">
        <v>477</v>
      </c>
      <c r="F2281" s="6" t="s">
        <v>2718</v>
      </c>
      <c r="G2281" s="6" t="s">
        <v>1036</v>
      </c>
      <c r="H2281" s="6" t="s">
        <v>24</v>
      </c>
      <c r="I2281" s="8">
        <v>0</v>
      </c>
      <c r="J2281" s="8">
        <v>0</v>
      </c>
      <c r="K2281" s="8">
        <v>2</v>
      </c>
      <c r="L2281" s="8">
        <v>175501</v>
      </c>
      <c r="M2281" s="8">
        <v>-2</v>
      </c>
      <c r="N2281" s="8">
        <v>-175501</v>
      </c>
      <c r="O2281" s="8">
        <v>0</v>
      </c>
      <c r="P2281" s="8">
        <v>0</v>
      </c>
      <c r="Q2281" s="6" t="s">
        <v>25</v>
      </c>
    </row>
    <row r="2282" spans="1:17" x14ac:dyDescent="0.25">
      <c r="A2282" s="6" t="s">
        <v>1035</v>
      </c>
      <c r="B2282" s="7" t="s">
        <v>18</v>
      </c>
      <c r="C2282" s="7" t="s">
        <v>565</v>
      </c>
      <c r="D2282" s="7" t="s">
        <v>86</v>
      </c>
      <c r="E2282" s="6" t="s">
        <v>2720</v>
      </c>
      <c r="F2282" s="6" t="s">
        <v>2718</v>
      </c>
      <c r="G2282" s="6" t="s">
        <v>1036</v>
      </c>
      <c r="H2282" s="6" t="s">
        <v>24</v>
      </c>
      <c r="I2282" s="8">
        <v>0</v>
      </c>
      <c r="J2282" s="8">
        <v>0</v>
      </c>
      <c r="K2282" s="8">
        <v>2</v>
      </c>
      <c r="L2282" s="8">
        <v>175501</v>
      </c>
      <c r="M2282" s="8">
        <v>-2</v>
      </c>
      <c r="N2282" s="8">
        <v>-175501</v>
      </c>
      <c r="O2282" s="8">
        <v>0</v>
      </c>
      <c r="P2282" s="8">
        <v>0</v>
      </c>
      <c r="Q2282" s="6" t="s">
        <v>25</v>
      </c>
    </row>
    <row r="2283" spans="1:17" x14ac:dyDescent="0.25">
      <c r="A2283" s="6" t="s">
        <v>1026</v>
      </c>
      <c r="B2283" s="7" t="s">
        <v>18</v>
      </c>
      <c r="C2283" s="7" t="s">
        <v>92</v>
      </c>
      <c r="D2283" s="7" t="s">
        <v>140</v>
      </c>
      <c r="E2283" s="6" t="s">
        <v>21</v>
      </c>
      <c r="F2283" s="6" t="s">
        <v>22</v>
      </c>
      <c r="G2283" s="6" t="s">
        <v>1027</v>
      </c>
      <c r="H2283" s="6" t="s">
        <v>24</v>
      </c>
      <c r="I2283" s="8">
        <v>37</v>
      </c>
      <c r="J2283" s="8">
        <v>1867501</v>
      </c>
      <c r="K2283" s="8">
        <v>0</v>
      </c>
      <c r="L2283" s="8">
        <v>0</v>
      </c>
      <c r="M2283" s="8">
        <v>-37</v>
      </c>
      <c r="N2283" s="8">
        <v>-1867501</v>
      </c>
      <c r="O2283" s="8">
        <v>0</v>
      </c>
      <c r="P2283" s="8">
        <v>0</v>
      </c>
      <c r="Q2283" s="6" t="s">
        <v>25</v>
      </c>
    </row>
    <row r="2284" spans="1:17" x14ac:dyDescent="0.25">
      <c r="A2284" s="6" t="s">
        <v>1128</v>
      </c>
      <c r="B2284" s="7" t="s">
        <v>18</v>
      </c>
      <c r="C2284" s="7" t="s">
        <v>92</v>
      </c>
      <c r="D2284" s="7" t="s">
        <v>140</v>
      </c>
      <c r="E2284" s="6" t="s">
        <v>21</v>
      </c>
      <c r="F2284" s="6" t="s">
        <v>22</v>
      </c>
      <c r="G2284" s="6" t="s">
        <v>1129</v>
      </c>
      <c r="H2284" s="6" t="s">
        <v>24</v>
      </c>
      <c r="I2284" s="8">
        <v>45</v>
      </c>
      <c r="J2284" s="8">
        <v>1559250</v>
      </c>
      <c r="K2284" s="8">
        <v>0</v>
      </c>
      <c r="L2284" s="8">
        <v>0</v>
      </c>
      <c r="M2284" s="8">
        <v>-45</v>
      </c>
      <c r="N2284" s="8">
        <v>-1559250</v>
      </c>
      <c r="O2284" s="8">
        <v>0</v>
      </c>
      <c r="P2284" s="8">
        <v>0</v>
      </c>
      <c r="Q2284" s="6" t="s">
        <v>25</v>
      </c>
    </row>
    <row r="2285" spans="1:17" x14ac:dyDescent="0.25">
      <c r="A2285" s="6" t="s">
        <v>91</v>
      </c>
      <c r="B2285" s="7" t="s">
        <v>18</v>
      </c>
      <c r="C2285" s="7" t="s">
        <v>92</v>
      </c>
      <c r="D2285" s="7" t="s">
        <v>93</v>
      </c>
      <c r="E2285" s="6" t="s">
        <v>21</v>
      </c>
      <c r="F2285" s="6" t="s">
        <v>22</v>
      </c>
      <c r="G2285" s="6" t="s">
        <v>94</v>
      </c>
      <c r="H2285" s="6" t="s">
        <v>24</v>
      </c>
      <c r="I2285" s="8">
        <v>38734</v>
      </c>
      <c r="J2285" s="8">
        <v>27268736</v>
      </c>
      <c r="K2285" s="8">
        <v>0</v>
      </c>
      <c r="L2285" s="8">
        <v>0</v>
      </c>
      <c r="M2285" s="8">
        <v>-38734</v>
      </c>
      <c r="N2285" s="8">
        <v>-27268736</v>
      </c>
      <c r="O2285" s="8">
        <v>0</v>
      </c>
      <c r="P2285" s="8">
        <v>0</v>
      </c>
      <c r="Q2285" s="6" t="s">
        <v>25</v>
      </c>
    </row>
    <row r="2286" spans="1:17" x14ac:dyDescent="0.25">
      <c r="A2286" s="6" t="s">
        <v>428</v>
      </c>
      <c r="B2286" s="7" t="s">
        <v>18</v>
      </c>
      <c r="C2286" s="7" t="s">
        <v>92</v>
      </c>
      <c r="D2286" s="7" t="s">
        <v>329</v>
      </c>
      <c r="E2286" s="6" t="s">
        <v>21</v>
      </c>
      <c r="F2286" s="6" t="s">
        <v>22</v>
      </c>
      <c r="G2286" s="6" t="s">
        <v>429</v>
      </c>
      <c r="H2286" s="6" t="s">
        <v>24</v>
      </c>
      <c r="I2286" s="8">
        <v>3</v>
      </c>
      <c r="J2286" s="8">
        <v>3714621</v>
      </c>
      <c r="K2286" s="8">
        <v>0</v>
      </c>
      <c r="L2286" s="8">
        <v>0</v>
      </c>
      <c r="M2286" s="8">
        <v>-3</v>
      </c>
      <c r="N2286" s="8">
        <v>-3714621</v>
      </c>
      <c r="O2286" s="8">
        <v>0</v>
      </c>
      <c r="P2286" s="8">
        <v>0</v>
      </c>
      <c r="Q2286" s="6" t="s">
        <v>25</v>
      </c>
    </row>
    <row r="2287" spans="1:17" x14ac:dyDescent="0.25">
      <c r="A2287" s="6" t="s">
        <v>421</v>
      </c>
      <c r="B2287" s="7" t="s">
        <v>18</v>
      </c>
      <c r="C2287" s="7" t="s">
        <v>92</v>
      </c>
      <c r="D2287" s="7" t="s">
        <v>329</v>
      </c>
      <c r="E2287" s="6" t="s">
        <v>21</v>
      </c>
      <c r="F2287" s="6" t="s">
        <v>22</v>
      </c>
      <c r="G2287" s="6" t="s">
        <v>422</v>
      </c>
      <c r="H2287" s="6" t="s">
        <v>24</v>
      </c>
      <c r="I2287" s="8">
        <v>9</v>
      </c>
      <c r="J2287" s="8">
        <v>7619040</v>
      </c>
      <c r="K2287" s="8">
        <v>0</v>
      </c>
      <c r="L2287" s="8">
        <v>0</v>
      </c>
      <c r="M2287" s="8">
        <v>-9</v>
      </c>
      <c r="N2287" s="8">
        <v>-7619040</v>
      </c>
      <c r="O2287" s="8">
        <v>0</v>
      </c>
      <c r="P2287" s="8">
        <v>0</v>
      </c>
      <c r="Q2287" s="6" t="s">
        <v>25</v>
      </c>
    </row>
    <row r="2288" spans="1:17" x14ac:dyDescent="0.25">
      <c r="A2288" s="6" t="s">
        <v>1198</v>
      </c>
      <c r="B2288" s="7" t="s">
        <v>18</v>
      </c>
      <c r="C2288" s="7" t="s">
        <v>92</v>
      </c>
      <c r="D2288" s="7" t="s">
        <v>329</v>
      </c>
      <c r="E2288" s="6" t="s">
        <v>229</v>
      </c>
      <c r="F2288" s="6" t="s">
        <v>22</v>
      </c>
      <c r="G2288" s="6" t="s">
        <v>1199</v>
      </c>
      <c r="H2288" s="6" t="s">
        <v>24</v>
      </c>
      <c r="I2288" s="8">
        <v>1</v>
      </c>
      <c r="J2288" s="8">
        <v>1374654</v>
      </c>
      <c r="K2288" s="8">
        <v>0</v>
      </c>
      <c r="L2288" s="8">
        <v>0</v>
      </c>
      <c r="M2288" s="8">
        <v>-1</v>
      </c>
      <c r="N2288" s="8">
        <v>-1374654</v>
      </c>
      <c r="O2288" s="8">
        <v>0</v>
      </c>
      <c r="P2288" s="8">
        <v>0</v>
      </c>
      <c r="Q2288" s="6" t="s">
        <v>25</v>
      </c>
    </row>
    <row r="2289" spans="1:17" x14ac:dyDescent="0.25">
      <c r="A2289" s="6" t="s">
        <v>3189</v>
      </c>
      <c r="B2289" s="7" t="s">
        <v>18</v>
      </c>
      <c r="C2289" s="7" t="s">
        <v>92</v>
      </c>
      <c r="D2289" s="7" t="s">
        <v>329</v>
      </c>
      <c r="E2289" s="6" t="s">
        <v>229</v>
      </c>
      <c r="F2289" s="6" t="s">
        <v>22</v>
      </c>
      <c r="G2289" s="6" t="s">
        <v>3190</v>
      </c>
      <c r="H2289" s="6" t="s">
        <v>24</v>
      </c>
      <c r="I2289" s="8">
        <v>1</v>
      </c>
      <c r="J2289" s="8">
        <v>1374654</v>
      </c>
      <c r="K2289" s="8">
        <v>0</v>
      </c>
      <c r="L2289" s="8">
        <v>0</v>
      </c>
      <c r="M2289" s="8">
        <v>-1</v>
      </c>
      <c r="N2289" s="8">
        <v>-1374654</v>
      </c>
      <c r="O2289" s="8">
        <v>0</v>
      </c>
      <c r="P2289" s="8">
        <v>0</v>
      </c>
      <c r="Q2289" s="6" t="s">
        <v>34</v>
      </c>
    </row>
    <row r="2290" spans="1:17" x14ac:dyDescent="0.25">
      <c r="A2290" s="6" t="s">
        <v>442</v>
      </c>
      <c r="B2290" s="7" t="s">
        <v>18</v>
      </c>
      <c r="C2290" s="7" t="s">
        <v>92</v>
      </c>
      <c r="D2290" s="7" t="s">
        <v>329</v>
      </c>
      <c r="E2290" s="6" t="s">
        <v>21</v>
      </c>
      <c r="F2290" s="6" t="s">
        <v>22</v>
      </c>
      <c r="G2290" s="6" t="s">
        <v>443</v>
      </c>
      <c r="H2290" s="6" t="s">
        <v>24</v>
      </c>
      <c r="I2290" s="8">
        <v>8</v>
      </c>
      <c r="J2290" s="8">
        <v>7216000</v>
      </c>
      <c r="K2290" s="8">
        <v>0</v>
      </c>
      <c r="L2290" s="8">
        <v>0</v>
      </c>
      <c r="M2290" s="8">
        <v>-8</v>
      </c>
      <c r="N2290" s="8">
        <v>-7216000</v>
      </c>
      <c r="O2290" s="8">
        <v>0</v>
      </c>
      <c r="P2290" s="8">
        <v>0</v>
      </c>
      <c r="Q2290" s="6" t="s">
        <v>25</v>
      </c>
    </row>
    <row r="2291" spans="1:17" x14ac:dyDescent="0.25">
      <c r="A2291" s="6" t="s">
        <v>1024</v>
      </c>
      <c r="B2291" s="7" t="s">
        <v>18</v>
      </c>
      <c r="C2291" s="7" t="s">
        <v>92</v>
      </c>
      <c r="D2291" s="7" t="s">
        <v>86</v>
      </c>
      <c r="E2291" s="6" t="s">
        <v>21</v>
      </c>
      <c r="F2291" s="6" t="s">
        <v>22</v>
      </c>
      <c r="G2291" s="6" t="s">
        <v>1025</v>
      </c>
      <c r="H2291" s="6" t="s">
        <v>24</v>
      </c>
      <c r="I2291" s="8">
        <v>304</v>
      </c>
      <c r="J2291" s="8">
        <v>1880848</v>
      </c>
      <c r="K2291" s="8">
        <v>0</v>
      </c>
      <c r="L2291" s="8">
        <v>0</v>
      </c>
      <c r="M2291" s="8">
        <v>-304</v>
      </c>
      <c r="N2291" s="8">
        <v>-1880848</v>
      </c>
      <c r="O2291" s="8">
        <v>0</v>
      </c>
      <c r="P2291" s="8">
        <v>0</v>
      </c>
      <c r="Q2291" s="6" t="s">
        <v>25</v>
      </c>
    </row>
    <row r="2292" spans="1:17" x14ac:dyDescent="0.25">
      <c r="A2292" s="6" t="s">
        <v>853</v>
      </c>
      <c r="B2292" s="7" t="s">
        <v>18</v>
      </c>
      <c r="C2292" s="7" t="s">
        <v>854</v>
      </c>
      <c r="D2292" s="7" t="s">
        <v>44</v>
      </c>
      <c r="E2292" s="6" t="s">
        <v>21</v>
      </c>
      <c r="F2292" s="6" t="s">
        <v>22</v>
      </c>
      <c r="G2292" s="6" t="s">
        <v>855</v>
      </c>
      <c r="H2292" s="6" t="s">
        <v>24</v>
      </c>
      <c r="I2292" s="8">
        <v>71</v>
      </c>
      <c r="J2292" s="8">
        <v>1209984</v>
      </c>
      <c r="K2292" s="8">
        <v>0</v>
      </c>
      <c r="L2292" s="8">
        <v>0</v>
      </c>
      <c r="M2292" s="8">
        <v>-71</v>
      </c>
      <c r="N2292" s="8">
        <v>-1209984</v>
      </c>
      <c r="O2292" s="8">
        <v>0</v>
      </c>
      <c r="P2292" s="8">
        <v>0</v>
      </c>
      <c r="Q2292" s="6" t="s">
        <v>25</v>
      </c>
    </row>
    <row r="2293" spans="1:17" x14ac:dyDescent="0.25">
      <c r="A2293" s="6" t="s">
        <v>948</v>
      </c>
      <c r="B2293" s="7" t="s">
        <v>18</v>
      </c>
      <c r="C2293" s="7" t="s">
        <v>279</v>
      </c>
      <c r="D2293" s="7" t="s">
        <v>166</v>
      </c>
      <c r="E2293" s="6" t="s">
        <v>21</v>
      </c>
      <c r="F2293" s="6" t="s">
        <v>22</v>
      </c>
      <c r="G2293" s="6" t="s">
        <v>949</v>
      </c>
      <c r="H2293" s="6" t="s">
        <v>24</v>
      </c>
      <c r="I2293" s="8">
        <v>521</v>
      </c>
      <c r="J2293" s="8">
        <v>2110962</v>
      </c>
      <c r="K2293" s="8">
        <v>0</v>
      </c>
      <c r="L2293" s="8">
        <v>0</v>
      </c>
      <c r="M2293" s="8">
        <v>-521</v>
      </c>
      <c r="N2293" s="8">
        <v>-2110962</v>
      </c>
      <c r="O2293" s="8">
        <v>0</v>
      </c>
      <c r="P2293" s="8">
        <v>0</v>
      </c>
      <c r="Q2293" s="6" t="s">
        <v>25</v>
      </c>
    </row>
    <row r="2294" spans="1:17" x14ac:dyDescent="0.25">
      <c r="A2294" s="6" t="s">
        <v>1056</v>
      </c>
      <c r="B2294" s="7" t="s">
        <v>18</v>
      </c>
      <c r="C2294" s="7" t="s">
        <v>27</v>
      </c>
      <c r="D2294" s="7" t="s">
        <v>93</v>
      </c>
      <c r="E2294" s="6" t="s">
        <v>21</v>
      </c>
      <c r="F2294" s="6" t="s">
        <v>22</v>
      </c>
      <c r="G2294" s="6" t="s">
        <v>1057</v>
      </c>
      <c r="H2294" s="6" t="s">
        <v>24</v>
      </c>
      <c r="I2294" s="8">
        <v>15000</v>
      </c>
      <c r="J2294" s="8">
        <v>1724745</v>
      </c>
      <c r="K2294" s="8">
        <v>0</v>
      </c>
      <c r="L2294" s="8">
        <v>0</v>
      </c>
      <c r="M2294" s="8">
        <v>-15000</v>
      </c>
      <c r="N2294" s="8">
        <v>-1724745</v>
      </c>
      <c r="O2294" s="8">
        <v>0</v>
      </c>
      <c r="P2294" s="8">
        <v>0</v>
      </c>
      <c r="Q2294" s="6" t="s">
        <v>25</v>
      </c>
    </row>
    <row r="2295" spans="1:17" x14ac:dyDescent="0.25">
      <c r="A2295" s="6" t="s">
        <v>411</v>
      </c>
      <c r="B2295" s="7" t="s">
        <v>18</v>
      </c>
      <c r="C2295" s="7" t="s">
        <v>27</v>
      </c>
      <c r="D2295" s="7" t="s">
        <v>93</v>
      </c>
      <c r="E2295" s="6" t="s">
        <v>984</v>
      </c>
      <c r="F2295" s="6" t="s">
        <v>22</v>
      </c>
      <c r="G2295" s="6" t="s">
        <v>412</v>
      </c>
      <c r="H2295" s="6" t="s">
        <v>24</v>
      </c>
      <c r="I2295" s="8">
        <v>13</v>
      </c>
      <c r="J2295" s="8">
        <v>3328</v>
      </c>
      <c r="K2295" s="8">
        <v>0</v>
      </c>
      <c r="L2295" s="8">
        <v>0</v>
      </c>
      <c r="M2295" s="8">
        <v>-13</v>
      </c>
      <c r="N2295" s="8">
        <v>-3328</v>
      </c>
      <c r="O2295" s="8">
        <v>0</v>
      </c>
      <c r="P2295" s="8">
        <v>0</v>
      </c>
      <c r="Q2295" s="6" t="s">
        <v>25</v>
      </c>
    </row>
    <row r="2296" spans="1:17" x14ac:dyDescent="0.25">
      <c r="A2296" s="6" t="s">
        <v>411</v>
      </c>
      <c r="B2296" s="7" t="s">
        <v>18</v>
      </c>
      <c r="C2296" s="7" t="s">
        <v>27</v>
      </c>
      <c r="D2296" s="7" t="s">
        <v>93</v>
      </c>
      <c r="E2296" s="6" t="s">
        <v>21</v>
      </c>
      <c r="F2296" s="6" t="s">
        <v>22</v>
      </c>
      <c r="G2296" s="6" t="s">
        <v>412</v>
      </c>
      <c r="H2296" s="6" t="s">
        <v>24</v>
      </c>
      <c r="I2296" s="8">
        <v>30950</v>
      </c>
      <c r="J2296" s="8">
        <v>7923200</v>
      </c>
      <c r="K2296" s="8">
        <v>0</v>
      </c>
      <c r="L2296" s="8">
        <v>0</v>
      </c>
      <c r="M2296" s="8">
        <v>-30950</v>
      </c>
      <c r="N2296" s="8">
        <v>-7923200</v>
      </c>
      <c r="O2296" s="8">
        <v>0</v>
      </c>
      <c r="P2296" s="8">
        <v>0</v>
      </c>
      <c r="Q2296" s="6" t="s">
        <v>25</v>
      </c>
    </row>
    <row r="2297" spans="1:17" x14ac:dyDescent="0.25">
      <c r="A2297" s="6" t="s">
        <v>116</v>
      </c>
      <c r="B2297" s="7" t="s">
        <v>18</v>
      </c>
      <c r="C2297" s="7" t="s">
        <v>27</v>
      </c>
      <c r="D2297" s="7" t="s">
        <v>28</v>
      </c>
      <c r="E2297" s="6" t="s">
        <v>21</v>
      </c>
      <c r="F2297" s="6" t="s">
        <v>22</v>
      </c>
      <c r="G2297" s="6" t="s">
        <v>117</v>
      </c>
      <c r="H2297" s="6" t="s">
        <v>30</v>
      </c>
      <c r="I2297" s="8">
        <v>3000</v>
      </c>
      <c r="J2297" s="8">
        <v>41283000</v>
      </c>
      <c r="K2297" s="8">
        <v>0</v>
      </c>
      <c r="L2297" s="8">
        <v>0</v>
      </c>
      <c r="M2297" s="8">
        <v>-3000</v>
      </c>
      <c r="N2297" s="8">
        <v>-41283000</v>
      </c>
      <c r="O2297" s="8">
        <v>0</v>
      </c>
      <c r="P2297" s="8">
        <v>0</v>
      </c>
      <c r="Q2297" s="6" t="s">
        <v>25</v>
      </c>
    </row>
    <row r="2298" spans="1:17" x14ac:dyDescent="0.25">
      <c r="A2298" s="6" t="s">
        <v>118</v>
      </c>
      <c r="B2298" s="7" t="s">
        <v>18</v>
      </c>
      <c r="C2298" s="7" t="s">
        <v>27</v>
      </c>
      <c r="D2298" s="7" t="s">
        <v>28</v>
      </c>
      <c r="E2298" s="6" t="s">
        <v>21</v>
      </c>
      <c r="F2298" s="6" t="s">
        <v>22</v>
      </c>
      <c r="G2298" s="6" t="s">
        <v>119</v>
      </c>
      <c r="H2298" s="6" t="s">
        <v>30</v>
      </c>
      <c r="I2298" s="8">
        <v>2940</v>
      </c>
      <c r="J2298" s="8">
        <v>40457340</v>
      </c>
      <c r="K2298" s="8">
        <v>0</v>
      </c>
      <c r="L2298" s="8">
        <v>0</v>
      </c>
      <c r="M2298" s="8">
        <v>-2940</v>
      </c>
      <c r="N2298" s="8">
        <v>-40457340</v>
      </c>
      <c r="O2298" s="8">
        <v>0</v>
      </c>
      <c r="P2298" s="8">
        <v>0</v>
      </c>
      <c r="Q2298" s="6" t="s">
        <v>25</v>
      </c>
    </row>
    <row r="2299" spans="1:17" x14ac:dyDescent="0.25">
      <c r="A2299" s="6" t="s">
        <v>1100</v>
      </c>
      <c r="B2299" s="7" t="s">
        <v>18</v>
      </c>
      <c r="C2299" s="7" t="s">
        <v>681</v>
      </c>
      <c r="D2299" s="7" t="s">
        <v>152</v>
      </c>
      <c r="E2299" s="6" t="s">
        <v>21</v>
      </c>
      <c r="F2299" s="6" t="s">
        <v>22</v>
      </c>
      <c r="G2299" s="6" t="s">
        <v>1101</v>
      </c>
      <c r="H2299" s="6" t="s">
        <v>30</v>
      </c>
      <c r="I2299" s="8">
        <v>45</v>
      </c>
      <c r="J2299" s="8">
        <v>1634318</v>
      </c>
      <c r="K2299" s="8">
        <v>0</v>
      </c>
      <c r="L2299" s="8">
        <v>0</v>
      </c>
      <c r="M2299" s="8">
        <v>-45</v>
      </c>
      <c r="N2299" s="8">
        <v>-1634318</v>
      </c>
      <c r="O2299" s="8">
        <v>0</v>
      </c>
      <c r="P2299" s="8">
        <v>0</v>
      </c>
      <c r="Q2299" s="6" t="s">
        <v>25</v>
      </c>
    </row>
    <row r="2300" spans="1:17" x14ac:dyDescent="0.25">
      <c r="A2300" s="6" t="s">
        <v>3191</v>
      </c>
      <c r="B2300" s="7" t="s">
        <v>18</v>
      </c>
      <c r="C2300" s="7" t="s">
        <v>981</v>
      </c>
      <c r="D2300" s="7" t="s">
        <v>166</v>
      </c>
      <c r="E2300" s="6" t="s">
        <v>21</v>
      </c>
      <c r="F2300" s="6" t="s">
        <v>22</v>
      </c>
      <c r="G2300" s="6" t="s">
        <v>3192</v>
      </c>
      <c r="H2300" s="6" t="s">
        <v>24</v>
      </c>
      <c r="I2300" s="8">
        <v>198</v>
      </c>
      <c r="J2300" s="8">
        <v>12870</v>
      </c>
      <c r="K2300" s="8">
        <v>0</v>
      </c>
      <c r="L2300" s="8">
        <v>0</v>
      </c>
      <c r="M2300" s="8">
        <v>-198</v>
      </c>
      <c r="N2300" s="8">
        <v>-12870</v>
      </c>
      <c r="O2300" s="8">
        <v>0</v>
      </c>
      <c r="P2300" s="8">
        <v>0</v>
      </c>
      <c r="Q2300" s="6" t="s">
        <v>25</v>
      </c>
    </row>
    <row r="2301" spans="1:17" x14ac:dyDescent="0.25">
      <c r="A2301" s="6" t="s">
        <v>980</v>
      </c>
      <c r="B2301" s="7" t="s">
        <v>18</v>
      </c>
      <c r="C2301" s="7" t="s">
        <v>981</v>
      </c>
      <c r="D2301" s="7" t="s">
        <v>237</v>
      </c>
      <c r="E2301" s="6" t="s">
        <v>21</v>
      </c>
      <c r="F2301" s="6" t="s">
        <v>22</v>
      </c>
      <c r="G2301" s="6" t="s">
        <v>982</v>
      </c>
      <c r="H2301" s="6" t="s">
        <v>24</v>
      </c>
      <c r="I2301" s="8">
        <v>715</v>
      </c>
      <c r="J2301" s="8">
        <v>1991275</v>
      </c>
      <c r="K2301" s="8">
        <v>0</v>
      </c>
      <c r="L2301" s="8">
        <v>0</v>
      </c>
      <c r="M2301" s="8">
        <v>-715</v>
      </c>
      <c r="N2301" s="8">
        <v>-1991275</v>
      </c>
      <c r="O2301" s="8">
        <v>0</v>
      </c>
      <c r="P2301" s="8">
        <v>0</v>
      </c>
      <c r="Q2301" s="6" t="s">
        <v>25</v>
      </c>
    </row>
    <row r="2302" spans="1:17" x14ac:dyDescent="0.25">
      <c r="A2302" s="6" t="s">
        <v>1291</v>
      </c>
      <c r="B2302" s="7" t="s">
        <v>18</v>
      </c>
      <c r="C2302" s="7" t="s">
        <v>85</v>
      </c>
      <c r="D2302" s="7" t="s">
        <v>140</v>
      </c>
      <c r="E2302" s="6" t="s">
        <v>21</v>
      </c>
      <c r="F2302" s="6" t="s">
        <v>22</v>
      </c>
      <c r="G2302" s="6" t="s">
        <v>1292</v>
      </c>
      <c r="H2302" s="6" t="s">
        <v>24</v>
      </c>
      <c r="I2302" s="8">
        <v>120</v>
      </c>
      <c r="J2302" s="8">
        <v>1518720</v>
      </c>
      <c r="K2302" s="8">
        <v>0</v>
      </c>
      <c r="L2302" s="8">
        <v>0</v>
      </c>
      <c r="M2302" s="8">
        <v>-120</v>
      </c>
      <c r="N2302" s="8">
        <v>-1518720</v>
      </c>
      <c r="O2302" s="8">
        <v>0</v>
      </c>
      <c r="P2302" s="8">
        <v>0</v>
      </c>
      <c r="Q2302" s="6" t="s">
        <v>25</v>
      </c>
    </row>
    <row r="2303" spans="1:17" x14ac:dyDescent="0.25">
      <c r="A2303" s="6" t="s">
        <v>820</v>
      </c>
      <c r="B2303" s="7" t="s">
        <v>18</v>
      </c>
      <c r="C2303" s="7" t="s">
        <v>85</v>
      </c>
      <c r="D2303" s="7" t="s">
        <v>140</v>
      </c>
      <c r="E2303" s="6" t="s">
        <v>21</v>
      </c>
      <c r="F2303" s="6" t="s">
        <v>22</v>
      </c>
      <c r="G2303" s="6" t="s">
        <v>821</v>
      </c>
      <c r="H2303" s="6" t="s">
        <v>24</v>
      </c>
      <c r="I2303" s="8">
        <v>120</v>
      </c>
      <c r="J2303" s="8">
        <v>1003680</v>
      </c>
      <c r="K2303" s="8">
        <v>0</v>
      </c>
      <c r="L2303" s="8">
        <v>0</v>
      </c>
      <c r="M2303" s="8">
        <v>-120</v>
      </c>
      <c r="N2303" s="8">
        <v>-1003680</v>
      </c>
      <c r="O2303" s="8">
        <v>0</v>
      </c>
      <c r="P2303" s="8">
        <v>0</v>
      </c>
      <c r="Q2303" s="6" t="s">
        <v>25</v>
      </c>
    </row>
    <row r="2304" spans="1:17" x14ac:dyDescent="0.25">
      <c r="A2304" s="6" t="s">
        <v>3193</v>
      </c>
      <c r="B2304" s="7" t="s">
        <v>18</v>
      </c>
      <c r="C2304" s="7" t="s">
        <v>85</v>
      </c>
      <c r="D2304" s="7" t="s">
        <v>86</v>
      </c>
      <c r="E2304" s="6" t="s">
        <v>21</v>
      </c>
      <c r="F2304" s="6" t="s">
        <v>22</v>
      </c>
      <c r="G2304" s="6" t="s">
        <v>3194</v>
      </c>
      <c r="H2304" s="6" t="s">
        <v>24</v>
      </c>
      <c r="I2304" s="8">
        <v>7312</v>
      </c>
      <c r="J2304" s="8">
        <v>24239280</v>
      </c>
      <c r="K2304" s="8">
        <v>3712</v>
      </c>
      <c r="L2304" s="8">
        <v>12305280</v>
      </c>
      <c r="M2304" s="8">
        <v>-11024</v>
      </c>
      <c r="N2304" s="8">
        <v>-36544560</v>
      </c>
      <c r="O2304" s="8">
        <v>0</v>
      </c>
      <c r="P2304" s="8">
        <v>0</v>
      </c>
      <c r="Q2304" s="6" t="s">
        <v>25</v>
      </c>
    </row>
    <row r="2305" spans="1:17" x14ac:dyDescent="0.25">
      <c r="A2305" s="6" t="s">
        <v>695</v>
      </c>
      <c r="B2305" s="7" t="s">
        <v>18</v>
      </c>
      <c r="C2305" s="7" t="s">
        <v>85</v>
      </c>
      <c r="D2305" s="7" t="s">
        <v>237</v>
      </c>
      <c r="E2305" s="6" t="s">
        <v>21</v>
      </c>
      <c r="F2305" s="6" t="s">
        <v>22</v>
      </c>
      <c r="G2305" s="6" t="s">
        <v>696</v>
      </c>
      <c r="H2305" s="6" t="s">
        <v>24</v>
      </c>
      <c r="I2305" s="8">
        <v>3100</v>
      </c>
      <c r="J2305" s="8">
        <v>4402000</v>
      </c>
      <c r="K2305" s="8">
        <v>0</v>
      </c>
      <c r="L2305" s="8">
        <v>0</v>
      </c>
      <c r="M2305" s="8">
        <v>-3100</v>
      </c>
      <c r="N2305" s="8">
        <v>-4402000</v>
      </c>
      <c r="O2305" s="8">
        <v>0</v>
      </c>
      <c r="P2305" s="8">
        <v>0</v>
      </c>
      <c r="Q2305" s="6" t="s">
        <v>25</v>
      </c>
    </row>
    <row r="2306" spans="1:17" x14ac:dyDescent="0.25">
      <c r="A2306" s="6" t="s">
        <v>513</v>
      </c>
      <c r="B2306" s="7" t="s">
        <v>18</v>
      </c>
      <c r="C2306" s="7" t="s">
        <v>514</v>
      </c>
      <c r="D2306" s="7" t="s">
        <v>140</v>
      </c>
      <c r="E2306" s="6" t="s">
        <v>21</v>
      </c>
      <c r="F2306" s="6" t="s">
        <v>22</v>
      </c>
      <c r="G2306" s="6" t="s">
        <v>515</v>
      </c>
      <c r="H2306" s="6" t="s">
        <v>24</v>
      </c>
      <c r="I2306" s="8">
        <v>225</v>
      </c>
      <c r="J2306" s="8">
        <v>5730750</v>
      </c>
      <c r="K2306" s="8">
        <v>0</v>
      </c>
      <c r="L2306" s="8">
        <v>0</v>
      </c>
      <c r="M2306" s="8">
        <v>-225</v>
      </c>
      <c r="N2306" s="8">
        <v>-5730750</v>
      </c>
      <c r="O2306" s="8">
        <v>0</v>
      </c>
      <c r="P2306" s="8">
        <v>0</v>
      </c>
      <c r="Q2306" s="6" t="s">
        <v>25</v>
      </c>
    </row>
    <row r="2307" spans="1:17" x14ac:dyDescent="0.25">
      <c r="A2307" s="6" t="s">
        <v>3195</v>
      </c>
      <c r="B2307" s="7" t="s">
        <v>18</v>
      </c>
      <c r="C2307" s="7" t="s">
        <v>514</v>
      </c>
      <c r="D2307" s="7" t="s">
        <v>536</v>
      </c>
      <c r="E2307" s="6" t="s">
        <v>21</v>
      </c>
      <c r="F2307" s="6" t="s">
        <v>22</v>
      </c>
      <c r="G2307" s="6" t="s">
        <v>3196</v>
      </c>
      <c r="H2307" s="6" t="s">
        <v>24</v>
      </c>
      <c r="I2307" s="8">
        <v>116</v>
      </c>
      <c r="J2307" s="8">
        <v>14500</v>
      </c>
      <c r="K2307" s="8">
        <v>0</v>
      </c>
      <c r="L2307" s="8">
        <v>0</v>
      </c>
      <c r="M2307" s="8">
        <v>-116</v>
      </c>
      <c r="N2307" s="8">
        <v>-14500</v>
      </c>
      <c r="O2307" s="8">
        <v>0</v>
      </c>
      <c r="P2307" s="8">
        <v>0</v>
      </c>
      <c r="Q2307" s="6" t="s">
        <v>25</v>
      </c>
    </row>
    <row r="2308" spans="1:17" x14ac:dyDescent="0.25">
      <c r="A2308" s="6" t="s">
        <v>3197</v>
      </c>
      <c r="B2308" s="7" t="s">
        <v>18</v>
      </c>
      <c r="C2308" s="7" t="s">
        <v>2094</v>
      </c>
      <c r="D2308" s="7" t="s">
        <v>61</v>
      </c>
      <c r="E2308" s="6" t="s">
        <v>21</v>
      </c>
      <c r="F2308" s="6" t="s">
        <v>2718</v>
      </c>
      <c r="G2308" s="6" t="s">
        <v>3198</v>
      </c>
      <c r="H2308" s="6" t="s">
        <v>24</v>
      </c>
      <c r="I2308" s="8">
        <v>168</v>
      </c>
      <c r="J2308" s="8">
        <v>1397928</v>
      </c>
      <c r="K2308" s="8">
        <v>0</v>
      </c>
      <c r="L2308" s="8">
        <v>0</v>
      </c>
      <c r="M2308" s="8">
        <v>-168</v>
      </c>
      <c r="N2308" s="8">
        <v>-1397928</v>
      </c>
      <c r="O2308" s="8">
        <v>0</v>
      </c>
      <c r="P2308" s="8">
        <v>0</v>
      </c>
      <c r="Q2308" s="6" t="s">
        <v>25</v>
      </c>
    </row>
    <row r="2309" spans="1:17" x14ac:dyDescent="0.25">
      <c r="A2309" s="6" t="s">
        <v>939</v>
      </c>
      <c r="B2309" s="7" t="s">
        <v>18</v>
      </c>
      <c r="C2309" s="7" t="s">
        <v>940</v>
      </c>
      <c r="D2309" s="7" t="s">
        <v>93</v>
      </c>
      <c r="E2309" s="6" t="s">
        <v>21</v>
      </c>
      <c r="F2309" s="6" t="s">
        <v>22</v>
      </c>
      <c r="G2309" s="6" t="s">
        <v>941</v>
      </c>
      <c r="H2309" s="6" t="s">
        <v>24</v>
      </c>
      <c r="I2309" s="8">
        <v>10211</v>
      </c>
      <c r="J2309" s="8">
        <v>2144310</v>
      </c>
      <c r="K2309" s="8">
        <v>0</v>
      </c>
      <c r="L2309" s="8">
        <v>0</v>
      </c>
      <c r="M2309" s="8">
        <v>-10211</v>
      </c>
      <c r="N2309" s="8">
        <v>-2144310</v>
      </c>
      <c r="O2309" s="8">
        <v>0</v>
      </c>
      <c r="P2309" s="8">
        <v>0</v>
      </c>
      <c r="Q2309" s="6" t="s">
        <v>25</v>
      </c>
    </row>
    <row r="2310" spans="1:17" x14ac:dyDescent="0.25">
      <c r="A2310" s="6" t="s">
        <v>1257</v>
      </c>
      <c r="B2310" s="7" t="s">
        <v>18</v>
      </c>
      <c r="C2310" s="7" t="s">
        <v>1258</v>
      </c>
      <c r="D2310" s="7" t="s">
        <v>86</v>
      </c>
      <c r="E2310" s="6" t="s">
        <v>21</v>
      </c>
      <c r="F2310" s="6" t="s">
        <v>22</v>
      </c>
      <c r="G2310" s="6" t="s">
        <v>1259</v>
      </c>
      <c r="H2310" s="6" t="s">
        <v>24</v>
      </c>
      <c r="I2310" s="8">
        <v>90</v>
      </c>
      <c r="J2310" s="8">
        <v>1210320</v>
      </c>
      <c r="K2310" s="8">
        <v>0</v>
      </c>
      <c r="L2310" s="8">
        <v>0</v>
      </c>
      <c r="M2310" s="8">
        <v>-90</v>
      </c>
      <c r="N2310" s="8">
        <v>-1210320</v>
      </c>
      <c r="O2310" s="8">
        <v>0</v>
      </c>
      <c r="P2310" s="8">
        <v>0</v>
      </c>
      <c r="Q2310" s="6" t="s">
        <v>25</v>
      </c>
    </row>
    <row r="2311" spans="1:17" x14ac:dyDescent="0.25">
      <c r="A2311" s="6" t="s">
        <v>915</v>
      </c>
      <c r="B2311" s="7" t="s">
        <v>18</v>
      </c>
      <c r="C2311" s="7" t="s">
        <v>916</v>
      </c>
      <c r="D2311" s="7" t="s">
        <v>152</v>
      </c>
      <c r="E2311" s="6" t="s">
        <v>21</v>
      </c>
      <c r="F2311" s="6" t="s">
        <v>22</v>
      </c>
      <c r="G2311" s="6" t="s">
        <v>917</v>
      </c>
      <c r="H2311" s="6" t="s">
        <v>30</v>
      </c>
      <c r="I2311" s="8">
        <v>45</v>
      </c>
      <c r="J2311" s="8">
        <v>2250000</v>
      </c>
      <c r="K2311" s="8">
        <v>0</v>
      </c>
      <c r="L2311" s="8">
        <v>0</v>
      </c>
      <c r="M2311" s="8">
        <v>-45</v>
      </c>
      <c r="N2311" s="8">
        <v>-2250000</v>
      </c>
      <c r="O2311" s="8">
        <v>0</v>
      </c>
      <c r="P2311" s="8">
        <v>0</v>
      </c>
      <c r="Q2311" s="6" t="s">
        <v>25</v>
      </c>
    </row>
    <row r="2312" spans="1:17" x14ac:dyDescent="0.25">
      <c r="A2312" s="6" t="s">
        <v>1090</v>
      </c>
      <c r="B2312" s="7" t="s">
        <v>18</v>
      </c>
      <c r="C2312" s="7" t="s">
        <v>916</v>
      </c>
      <c r="D2312" s="7" t="s">
        <v>89</v>
      </c>
      <c r="E2312" s="6" t="s">
        <v>21</v>
      </c>
      <c r="F2312" s="6" t="s">
        <v>22</v>
      </c>
      <c r="G2312" s="6" t="s">
        <v>1091</v>
      </c>
      <c r="H2312" s="6" t="s">
        <v>30</v>
      </c>
      <c r="I2312" s="8">
        <v>28</v>
      </c>
      <c r="J2312" s="8">
        <v>1651106</v>
      </c>
      <c r="K2312" s="8">
        <v>0</v>
      </c>
      <c r="L2312" s="8">
        <v>0</v>
      </c>
      <c r="M2312" s="8">
        <v>-28</v>
      </c>
      <c r="N2312" s="8">
        <v>-1651106</v>
      </c>
      <c r="O2312" s="8">
        <v>0</v>
      </c>
      <c r="P2312" s="8">
        <v>0</v>
      </c>
      <c r="Q2312" s="6" t="s">
        <v>25</v>
      </c>
    </row>
    <row r="2313" spans="1:17" x14ac:dyDescent="0.25">
      <c r="A2313" s="6" t="s">
        <v>2754</v>
      </c>
      <c r="B2313" s="7" t="s">
        <v>18</v>
      </c>
      <c r="C2313" s="7" t="s">
        <v>623</v>
      </c>
      <c r="D2313" s="7" t="s">
        <v>65</v>
      </c>
      <c r="E2313" s="6" t="s">
        <v>2723</v>
      </c>
      <c r="F2313" s="6" t="s">
        <v>40</v>
      </c>
      <c r="G2313" s="6" t="s">
        <v>2755</v>
      </c>
      <c r="H2313" s="6" t="s">
        <v>657</v>
      </c>
      <c r="I2313" s="8">
        <v>0</v>
      </c>
      <c r="J2313" s="8">
        <v>0</v>
      </c>
      <c r="K2313" s="8">
        <v>13</v>
      </c>
      <c r="L2313" s="8">
        <v>3464900</v>
      </c>
      <c r="M2313" s="8">
        <v>-13</v>
      </c>
      <c r="N2313" s="8">
        <v>-3464900</v>
      </c>
      <c r="O2313" s="8">
        <v>0</v>
      </c>
      <c r="P2313" s="8">
        <v>0</v>
      </c>
      <c r="Q2313" s="6" t="s">
        <v>25</v>
      </c>
    </row>
    <row r="2314" spans="1:17" x14ac:dyDescent="0.25">
      <c r="A2314" s="6" t="s">
        <v>2756</v>
      </c>
      <c r="B2314" s="7" t="s">
        <v>18</v>
      </c>
      <c r="C2314" s="7" t="s">
        <v>623</v>
      </c>
      <c r="D2314" s="7" t="s">
        <v>65</v>
      </c>
      <c r="E2314" s="6" t="s">
        <v>2723</v>
      </c>
      <c r="F2314" s="6" t="s">
        <v>22</v>
      </c>
      <c r="G2314" s="6" t="s">
        <v>2757</v>
      </c>
      <c r="H2314" s="6" t="s">
        <v>657</v>
      </c>
      <c r="I2314" s="8">
        <v>0</v>
      </c>
      <c r="J2314" s="8">
        <v>0</v>
      </c>
      <c r="K2314" s="8">
        <v>13</v>
      </c>
      <c r="L2314" s="8">
        <v>3464828</v>
      </c>
      <c r="M2314" s="8">
        <v>-13</v>
      </c>
      <c r="N2314" s="8">
        <v>-3464828</v>
      </c>
      <c r="O2314" s="8">
        <v>0</v>
      </c>
      <c r="P2314" s="8">
        <v>0</v>
      </c>
      <c r="Q2314" s="6" t="s">
        <v>25</v>
      </c>
    </row>
    <row r="2315" spans="1:17" x14ac:dyDescent="0.25">
      <c r="A2315" s="6" t="s">
        <v>3199</v>
      </c>
      <c r="B2315" s="7" t="s">
        <v>18</v>
      </c>
      <c r="C2315" s="7" t="s">
        <v>623</v>
      </c>
      <c r="D2315" s="7" t="s">
        <v>65</v>
      </c>
      <c r="E2315" s="6" t="s">
        <v>506</v>
      </c>
      <c r="F2315" s="6" t="s">
        <v>22</v>
      </c>
      <c r="G2315" s="6" t="s">
        <v>3200</v>
      </c>
      <c r="H2315" s="6" t="s">
        <v>657</v>
      </c>
      <c r="I2315" s="8">
        <v>10</v>
      </c>
      <c r="J2315" s="8">
        <v>7924280</v>
      </c>
      <c r="K2315" s="8">
        <v>0</v>
      </c>
      <c r="L2315" s="8">
        <v>0</v>
      </c>
      <c r="M2315" s="8">
        <v>-10</v>
      </c>
      <c r="N2315" s="8">
        <v>-7924280</v>
      </c>
      <c r="O2315" s="8">
        <v>0</v>
      </c>
      <c r="P2315" s="8">
        <v>0</v>
      </c>
      <c r="Q2315" s="6" t="s">
        <v>25</v>
      </c>
    </row>
    <row r="2316" spans="1:17" x14ac:dyDescent="0.25">
      <c r="A2316" s="6" t="s">
        <v>3201</v>
      </c>
      <c r="B2316" s="7" t="s">
        <v>18</v>
      </c>
      <c r="C2316" s="7" t="s">
        <v>623</v>
      </c>
      <c r="D2316" s="7" t="s">
        <v>20</v>
      </c>
      <c r="E2316" s="6" t="s">
        <v>506</v>
      </c>
      <c r="F2316" s="6" t="s">
        <v>22</v>
      </c>
      <c r="G2316" s="6" t="s">
        <v>3204</v>
      </c>
      <c r="H2316" s="6" t="s">
        <v>24</v>
      </c>
      <c r="I2316" s="8">
        <v>1</v>
      </c>
      <c r="J2316" s="8">
        <v>3076800</v>
      </c>
      <c r="K2316" s="8">
        <v>0</v>
      </c>
      <c r="L2316" s="8">
        <v>0</v>
      </c>
      <c r="M2316" s="8">
        <v>-1</v>
      </c>
      <c r="N2316" s="8">
        <v>-3076800</v>
      </c>
      <c r="O2316" s="8">
        <v>0</v>
      </c>
      <c r="P2316" s="8">
        <v>0</v>
      </c>
      <c r="Q2316" s="6" t="s">
        <v>25</v>
      </c>
    </row>
    <row r="2317" spans="1:17" x14ac:dyDescent="0.25">
      <c r="A2317" s="6" t="s">
        <v>3201</v>
      </c>
      <c r="B2317" s="7" t="s">
        <v>18</v>
      </c>
      <c r="C2317" s="7" t="s">
        <v>623</v>
      </c>
      <c r="D2317" s="7" t="s">
        <v>20</v>
      </c>
      <c r="E2317" s="6" t="s">
        <v>2723</v>
      </c>
      <c r="F2317" s="6" t="s">
        <v>22</v>
      </c>
      <c r="G2317" s="6" t="s">
        <v>3204</v>
      </c>
      <c r="H2317" s="6" t="s">
        <v>24</v>
      </c>
      <c r="I2317" s="8">
        <v>0</v>
      </c>
      <c r="J2317" s="8">
        <v>0</v>
      </c>
      <c r="K2317" s="8">
        <v>1</v>
      </c>
      <c r="L2317" s="8">
        <v>3076800</v>
      </c>
      <c r="M2317" s="8">
        <v>-1</v>
      </c>
      <c r="N2317" s="8">
        <v>-3076800</v>
      </c>
      <c r="O2317" s="8">
        <v>0</v>
      </c>
      <c r="P2317" s="8">
        <v>0</v>
      </c>
      <c r="Q2317" s="6" t="s">
        <v>25</v>
      </c>
    </row>
    <row r="2318" spans="1:17" x14ac:dyDescent="0.25">
      <c r="A2318" s="6" t="s">
        <v>3202</v>
      </c>
      <c r="B2318" s="7" t="s">
        <v>18</v>
      </c>
      <c r="C2318" s="7" t="s">
        <v>623</v>
      </c>
      <c r="D2318" s="7" t="s">
        <v>20</v>
      </c>
      <c r="E2318" s="6" t="s">
        <v>506</v>
      </c>
      <c r="F2318" s="6" t="s">
        <v>22</v>
      </c>
      <c r="G2318" s="6" t="s">
        <v>3205</v>
      </c>
      <c r="H2318" s="6" t="s">
        <v>24</v>
      </c>
      <c r="I2318" s="8">
        <v>1</v>
      </c>
      <c r="J2318" s="8">
        <v>21537600</v>
      </c>
      <c r="K2318" s="8">
        <v>0</v>
      </c>
      <c r="L2318" s="8">
        <v>0</v>
      </c>
      <c r="M2318" s="8">
        <v>-1</v>
      </c>
      <c r="N2318" s="8">
        <v>-21537600</v>
      </c>
      <c r="O2318" s="8">
        <v>0</v>
      </c>
      <c r="P2318" s="8">
        <v>0</v>
      </c>
      <c r="Q2318" s="6" t="s">
        <v>25</v>
      </c>
    </row>
    <row r="2319" spans="1:17" x14ac:dyDescent="0.25">
      <c r="A2319" s="6" t="s">
        <v>3202</v>
      </c>
      <c r="B2319" s="7" t="s">
        <v>18</v>
      </c>
      <c r="C2319" s="7" t="s">
        <v>623</v>
      </c>
      <c r="D2319" s="7" t="s">
        <v>20</v>
      </c>
      <c r="E2319" s="6" t="s">
        <v>2723</v>
      </c>
      <c r="F2319" s="6" t="s">
        <v>22</v>
      </c>
      <c r="G2319" s="6" t="s">
        <v>3205</v>
      </c>
      <c r="H2319" s="6" t="s">
        <v>24</v>
      </c>
      <c r="I2319" s="8">
        <v>0</v>
      </c>
      <c r="J2319" s="8">
        <v>0</v>
      </c>
      <c r="K2319" s="8">
        <v>1</v>
      </c>
      <c r="L2319" s="8">
        <v>21537600</v>
      </c>
      <c r="M2319" s="8">
        <v>-1</v>
      </c>
      <c r="N2319" s="8">
        <v>-21537600</v>
      </c>
      <c r="O2319" s="8">
        <v>0</v>
      </c>
      <c r="P2319" s="8">
        <v>0</v>
      </c>
      <c r="Q2319" s="6" t="s">
        <v>25</v>
      </c>
    </row>
    <row r="2320" spans="1:17" x14ac:dyDescent="0.25">
      <c r="A2320" s="6" t="s">
        <v>3203</v>
      </c>
      <c r="B2320" s="7" t="s">
        <v>18</v>
      </c>
      <c r="C2320" s="7" t="s">
        <v>623</v>
      </c>
      <c r="D2320" s="7" t="s">
        <v>20</v>
      </c>
      <c r="E2320" s="6" t="s">
        <v>506</v>
      </c>
      <c r="F2320" s="6" t="s">
        <v>22</v>
      </c>
      <c r="G2320" s="6" t="s">
        <v>3206</v>
      </c>
      <c r="H2320" s="6" t="s">
        <v>24</v>
      </c>
      <c r="I2320" s="8">
        <v>1</v>
      </c>
      <c r="J2320" s="8">
        <v>9230400</v>
      </c>
      <c r="K2320" s="8">
        <v>0</v>
      </c>
      <c r="L2320" s="8">
        <v>0</v>
      </c>
      <c r="M2320" s="8">
        <v>-1</v>
      </c>
      <c r="N2320" s="8">
        <v>-9230400</v>
      </c>
      <c r="O2320" s="8">
        <v>0</v>
      </c>
      <c r="P2320" s="8">
        <v>0</v>
      </c>
      <c r="Q2320" s="6" t="s">
        <v>25</v>
      </c>
    </row>
    <row r="2321" spans="1:17" x14ac:dyDescent="0.25">
      <c r="A2321" s="6" t="s">
        <v>3203</v>
      </c>
      <c r="B2321" s="7" t="s">
        <v>18</v>
      </c>
      <c r="C2321" s="7" t="s">
        <v>623</v>
      </c>
      <c r="D2321" s="7" t="s">
        <v>20</v>
      </c>
      <c r="E2321" s="6" t="s">
        <v>2723</v>
      </c>
      <c r="F2321" s="6" t="s">
        <v>22</v>
      </c>
      <c r="G2321" s="6" t="s">
        <v>3206</v>
      </c>
      <c r="H2321" s="6" t="s">
        <v>24</v>
      </c>
      <c r="I2321" s="8">
        <v>0</v>
      </c>
      <c r="J2321" s="8">
        <v>0</v>
      </c>
      <c r="K2321" s="8">
        <v>1</v>
      </c>
      <c r="L2321" s="8">
        <v>9230400</v>
      </c>
      <c r="M2321" s="8">
        <v>-1</v>
      </c>
      <c r="N2321" s="8">
        <v>-9230400</v>
      </c>
      <c r="O2321" s="8">
        <v>0</v>
      </c>
      <c r="P2321" s="8">
        <v>0</v>
      </c>
      <c r="Q2321" s="6" t="s">
        <v>25</v>
      </c>
    </row>
    <row r="2322" spans="1:17" x14ac:dyDescent="0.25">
      <c r="A2322" s="6" t="s">
        <v>3207</v>
      </c>
      <c r="B2322" s="7" t="s">
        <v>36</v>
      </c>
      <c r="C2322" s="7" t="s">
        <v>81</v>
      </c>
      <c r="D2322" s="7" t="s">
        <v>38</v>
      </c>
      <c r="E2322" s="6" t="s">
        <v>74</v>
      </c>
      <c r="F2322" s="6" t="s">
        <v>2718</v>
      </c>
      <c r="G2322" s="6" t="s">
        <v>3209</v>
      </c>
      <c r="H2322" s="6" t="s">
        <v>24</v>
      </c>
      <c r="I2322" s="8">
        <v>50</v>
      </c>
      <c r="J2322" s="8">
        <v>1844600</v>
      </c>
      <c r="K2322" s="8">
        <v>0</v>
      </c>
      <c r="L2322" s="8">
        <v>0</v>
      </c>
      <c r="M2322" s="8">
        <v>-50</v>
      </c>
      <c r="N2322" s="8">
        <v>-1844600</v>
      </c>
      <c r="O2322" s="8">
        <v>0</v>
      </c>
      <c r="P2322" s="8">
        <v>0</v>
      </c>
      <c r="Q2322" s="6" t="s">
        <v>25</v>
      </c>
    </row>
    <row r="2323" spans="1:17" x14ac:dyDescent="0.25">
      <c r="A2323" s="6" t="s">
        <v>2302</v>
      </c>
      <c r="B2323" s="7" t="s">
        <v>36</v>
      </c>
      <c r="C2323" s="7" t="s">
        <v>81</v>
      </c>
      <c r="D2323" s="7" t="s">
        <v>38</v>
      </c>
      <c r="E2323" s="9" t="s">
        <v>3039</v>
      </c>
      <c r="F2323" s="6" t="s">
        <v>105</v>
      </c>
      <c r="G2323" s="6" t="s">
        <v>2303</v>
      </c>
      <c r="H2323" s="6" t="s">
        <v>24</v>
      </c>
      <c r="I2323" s="8">
        <v>19</v>
      </c>
      <c r="J2323" s="8">
        <v>179265</v>
      </c>
      <c r="K2323" s="8">
        <v>0</v>
      </c>
      <c r="L2323" s="8">
        <v>0</v>
      </c>
      <c r="M2323" s="8">
        <v>-19</v>
      </c>
      <c r="N2323" s="8">
        <v>-179265</v>
      </c>
      <c r="O2323" s="8">
        <v>0</v>
      </c>
      <c r="P2323" s="8">
        <v>0</v>
      </c>
      <c r="Q2323" s="6" t="s">
        <v>25</v>
      </c>
    </row>
    <row r="2324" spans="1:17" x14ac:dyDescent="0.25">
      <c r="A2324" s="6" t="s">
        <v>3208</v>
      </c>
      <c r="B2324" s="7" t="s">
        <v>36</v>
      </c>
      <c r="C2324" s="7" t="s">
        <v>81</v>
      </c>
      <c r="D2324" s="7" t="s">
        <v>38</v>
      </c>
      <c r="E2324" s="6" t="s">
        <v>74</v>
      </c>
      <c r="F2324" s="6" t="s">
        <v>105</v>
      </c>
      <c r="G2324" s="6" t="s">
        <v>3210</v>
      </c>
      <c r="H2324" s="6" t="s">
        <v>24</v>
      </c>
      <c r="I2324" s="8">
        <v>44</v>
      </c>
      <c r="J2324" s="8">
        <v>381788</v>
      </c>
      <c r="K2324" s="8">
        <v>0</v>
      </c>
      <c r="L2324" s="8">
        <v>0</v>
      </c>
      <c r="M2324" s="8">
        <v>-44</v>
      </c>
      <c r="N2324" s="8">
        <v>-381788</v>
      </c>
      <c r="O2324" s="8">
        <v>0</v>
      </c>
      <c r="P2324" s="8">
        <v>0</v>
      </c>
      <c r="Q2324" s="6" t="s">
        <v>25</v>
      </c>
    </row>
    <row r="2325" spans="1:17" x14ac:dyDescent="0.25">
      <c r="A2325" s="6" t="s">
        <v>2128</v>
      </c>
      <c r="B2325" s="7" t="s">
        <v>36</v>
      </c>
      <c r="C2325" s="7" t="s">
        <v>81</v>
      </c>
      <c r="D2325" s="7" t="s">
        <v>38</v>
      </c>
      <c r="E2325" s="9" t="s">
        <v>3039</v>
      </c>
      <c r="F2325" s="6" t="s">
        <v>105</v>
      </c>
      <c r="G2325" s="6" t="s">
        <v>2129</v>
      </c>
      <c r="H2325" s="6" t="s">
        <v>24</v>
      </c>
      <c r="I2325" s="8">
        <v>15</v>
      </c>
      <c r="J2325" s="8">
        <v>423540</v>
      </c>
      <c r="K2325" s="8">
        <v>0</v>
      </c>
      <c r="L2325" s="8">
        <v>0</v>
      </c>
      <c r="M2325" s="8">
        <v>-15</v>
      </c>
      <c r="N2325" s="8">
        <v>-423540</v>
      </c>
      <c r="O2325" s="8">
        <v>0</v>
      </c>
      <c r="P2325" s="8">
        <v>0</v>
      </c>
      <c r="Q2325" s="6" t="s">
        <v>25</v>
      </c>
    </row>
    <row r="2326" spans="1:17" x14ac:dyDescent="0.25">
      <c r="A2326" s="6" t="s">
        <v>929</v>
      </c>
      <c r="B2326" s="7" t="s">
        <v>36</v>
      </c>
      <c r="C2326" s="7" t="s">
        <v>147</v>
      </c>
      <c r="D2326" s="7" t="s">
        <v>73</v>
      </c>
      <c r="E2326" s="6" t="s">
        <v>736</v>
      </c>
      <c r="F2326" s="6" t="s">
        <v>40</v>
      </c>
      <c r="G2326" s="6" t="s">
        <v>931</v>
      </c>
      <c r="H2326" s="6" t="s">
        <v>24</v>
      </c>
      <c r="I2326" s="8">
        <v>2</v>
      </c>
      <c r="J2326" s="8">
        <v>85804</v>
      </c>
      <c r="K2326" s="8">
        <v>0</v>
      </c>
      <c r="L2326" s="8">
        <v>0</v>
      </c>
      <c r="M2326" s="8">
        <v>-2</v>
      </c>
      <c r="N2326" s="8">
        <v>-85804</v>
      </c>
      <c r="O2326" s="8">
        <v>0</v>
      </c>
      <c r="P2326" s="8">
        <v>0</v>
      </c>
      <c r="Q2326" s="6" t="s">
        <v>25</v>
      </c>
    </row>
    <row r="2327" spans="1:17" x14ac:dyDescent="0.25">
      <c r="A2327" s="6" t="s">
        <v>3211</v>
      </c>
      <c r="B2327" s="7" t="s">
        <v>36</v>
      </c>
      <c r="C2327" s="7" t="s">
        <v>595</v>
      </c>
      <c r="D2327" s="7" t="s">
        <v>38</v>
      </c>
      <c r="E2327" s="6" t="s">
        <v>614</v>
      </c>
      <c r="F2327" s="6" t="s">
        <v>105</v>
      </c>
      <c r="G2327" s="6" t="s">
        <v>3212</v>
      </c>
      <c r="H2327" s="6" t="s">
        <v>24</v>
      </c>
      <c r="I2327" s="8">
        <v>0</v>
      </c>
      <c r="J2327" s="8">
        <v>0</v>
      </c>
      <c r="K2327" s="8">
        <v>10</v>
      </c>
      <c r="L2327" s="8">
        <v>735448</v>
      </c>
      <c r="M2327" s="8">
        <v>-10</v>
      </c>
      <c r="N2327" s="8">
        <v>-735448</v>
      </c>
      <c r="O2327" s="8">
        <v>0</v>
      </c>
      <c r="P2327" s="8">
        <v>0</v>
      </c>
      <c r="Q2327" s="6" t="s">
        <v>25</v>
      </c>
    </row>
    <row r="2328" spans="1:17" x14ac:dyDescent="0.25">
      <c r="A2328" s="6" t="s">
        <v>3211</v>
      </c>
      <c r="B2328" s="7" t="s">
        <v>36</v>
      </c>
      <c r="C2328" s="7" t="s">
        <v>595</v>
      </c>
      <c r="D2328" s="7" t="s">
        <v>38</v>
      </c>
      <c r="E2328" s="6" t="s">
        <v>74</v>
      </c>
      <c r="F2328" s="6" t="s">
        <v>40</v>
      </c>
      <c r="G2328" s="6" t="s">
        <v>3212</v>
      </c>
      <c r="H2328" s="6" t="s">
        <v>24</v>
      </c>
      <c r="I2328" s="8">
        <v>10</v>
      </c>
      <c r="J2328" s="8">
        <v>778864</v>
      </c>
      <c r="K2328" s="8">
        <v>0</v>
      </c>
      <c r="L2328" s="8">
        <v>0</v>
      </c>
      <c r="M2328" s="8">
        <v>-10</v>
      </c>
      <c r="N2328" s="8">
        <v>-778864</v>
      </c>
      <c r="O2328" s="8">
        <v>0</v>
      </c>
      <c r="P2328" s="8">
        <v>0</v>
      </c>
      <c r="Q2328" s="6" t="s">
        <v>25</v>
      </c>
    </row>
    <row r="2329" spans="1:17" x14ac:dyDescent="0.25">
      <c r="A2329" s="6" t="s">
        <v>3213</v>
      </c>
      <c r="B2329" s="7" t="s">
        <v>36</v>
      </c>
      <c r="C2329" s="7" t="s">
        <v>595</v>
      </c>
      <c r="D2329" s="7" t="s">
        <v>38</v>
      </c>
      <c r="E2329" s="6" t="s">
        <v>74</v>
      </c>
      <c r="F2329" s="6" t="s">
        <v>40</v>
      </c>
      <c r="G2329" s="6" t="s">
        <v>3215</v>
      </c>
      <c r="H2329" s="6" t="s">
        <v>24</v>
      </c>
      <c r="I2329" s="8">
        <v>23</v>
      </c>
      <c r="J2329" s="8">
        <v>534106</v>
      </c>
      <c r="K2329" s="8">
        <v>0</v>
      </c>
      <c r="L2329" s="8">
        <v>0</v>
      </c>
      <c r="M2329" s="8">
        <v>-23</v>
      </c>
      <c r="N2329" s="8">
        <v>-534106</v>
      </c>
      <c r="O2329" s="8">
        <v>0</v>
      </c>
      <c r="P2329" s="8">
        <v>0</v>
      </c>
      <c r="Q2329" s="6" t="s">
        <v>25</v>
      </c>
    </row>
    <row r="2330" spans="1:17" x14ac:dyDescent="0.25">
      <c r="A2330" s="6" t="s">
        <v>3214</v>
      </c>
      <c r="B2330" s="7" t="s">
        <v>36</v>
      </c>
      <c r="C2330" s="7" t="s">
        <v>595</v>
      </c>
      <c r="D2330" s="7" t="s">
        <v>38</v>
      </c>
      <c r="E2330" s="6" t="s">
        <v>477</v>
      </c>
      <c r="F2330" s="6" t="s">
        <v>105</v>
      </c>
      <c r="G2330" s="6" t="s">
        <v>3216</v>
      </c>
      <c r="H2330" s="6" t="s">
        <v>24</v>
      </c>
      <c r="I2330" s="8">
        <v>0</v>
      </c>
      <c r="J2330" s="8">
        <v>0</v>
      </c>
      <c r="K2330" s="8">
        <v>167</v>
      </c>
      <c r="L2330" s="8">
        <v>10988266</v>
      </c>
      <c r="M2330" s="8">
        <v>-167</v>
      </c>
      <c r="N2330" s="8">
        <v>-10988266</v>
      </c>
      <c r="O2330" s="8">
        <v>0</v>
      </c>
      <c r="P2330" s="8">
        <v>0</v>
      </c>
      <c r="Q2330" s="6" t="s">
        <v>25</v>
      </c>
    </row>
    <row r="2331" spans="1:17" x14ac:dyDescent="0.25">
      <c r="A2331" s="6" t="s">
        <v>3214</v>
      </c>
      <c r="B2331" s="7" t="s">
        <v>36</v>
      </c>
      <c r="C2331" s="7" t="s">
        <v>595</v>
      </c>
      <c r="D2331" s="7" t="s">
        <v>38</v>
      </c>
      <c r="E2331" s="6" t="s">
        <v>477</v>
      </c>
      <c r="F2331" s="6" t="s">
        <v>2718</v>
      </c>
      <c r="G2331" s="6" t="s">
        <v>3216</v>
      </c>
      <c r="H2331" s="6" t="s">
        <v>24</v>
      </c>
      <c r="I2331" s="8">
        <v>0</v>
      </c>
      <c r="J2331" s="8">
        <v>0</v>
      </c>
      <c r="K2331" s="8">
        <v>2</v>
      </c>
      <c r="L2331" s="8">
        <v>131596</v>
      </c>
      <c r="M2331" s="8">
        <v>-2</v>
      </c>
      <c r="N2331" s="8">
        <v>-131596</v>
      </c>
      <c r="O2331" s="8">
        <v>0</v>
      </c>
      <c r="P2331" s="8">
        <v>0</v>
      </c>
      <c r="Q2331" s="6" t="s">
        <v>25</v>
      </c>
    </row>
    <row r="2332" spans="1:17" x14ac:dyDescent="0.25">
      <c r="A2332" s="6" t="s">
        <v>3214</v>
      </c>
      <c r="B2332" s="7" t="s">
        <v>36</v>
      </c>
      <c r="C2332" s="7" t="s">
        <v>595</v>
      </c>
      <c r="D2332" s="7" t="s">
        <v>38</v>
      </c>
      <c r="E2332" s="6" t="s">
        <v>2720</v>
      </c>
      <c r="F2332" s="6" t="s">
        <v>2718</v>
      </c>
      <c r="G2332" s="6" t="s">
        <v>3216</v>
      </c>
      <c r="H2332" s="6" t="s">
        <v>24</v>
      </c>
      <c r="I2332" s="8">
        <v>0</v>
      </c>
      <c r="J2332" s="8">
        <v>0</v>
      </c>
      <c r="K2332" s="8">
        <v>7</v>
      </c>
      <c r="L2332" s="8">
        <v>460586</v>
      </c>
      <c r="M2332" s="8">
        <v>-7</v>
      </c>
      <c r="N2332" s="8">
        <v>-460586</v>
      </c>
      <c r="O2332" s="8">
        <v>0</v>
      </c>
      <c r="P2332" s="8">
        <v>0</v>
      </c>
      <c r="Q2332" s="6" t="s">
        <v>25</v>
      </c>
    </row>
    <row r="2333" spans="1:17" x14ac:dyDescent="0.25">
      <c r="A2333" s="6" t="s">
        <v>3214</v>
      </c>
      <c r="B2333" s="7" t="s">
        <v>36</v>
      </c>
      <c r="C2333" s="7" t="s">
        <v>595</v>
      </c>
      <c r="D2333" s="7" t="s">
        <v>38</v>
      </c>
      <c r="E2333" s="6" t="s">
        <v>614</v>
      </c>
      <c r="F2333" s="6" t="s">
        <v>105</v>
      </c>
      <c r="G2333" s="6" t="s">
        <v>3216</v>
      </c>
      <c r="H2333" s="6" t="s">
        <v>24</v>
      </c>
      <c r="I2333" s="8">
        <v>0</v>
      </c>
      <c r="J2333" s="8">
        <v>0</v>
      </c>
      <c r="K2333" s="8">
        <v>170</v>
      </c>
      <c r="L2333" s="8">
        <v>11185660</v>
      </c>
      <c r="M2333" s="8">
        <v>-170</v>
      </c>
      <c r="N2333" s="8">
        <v>-11185660</v>
      </c>
      <c r="O2333" s="8">
        <v>0</v>
      </c>
      <c r="P2333" s="8">
        <v>0</v>
      </c>
      <c r="Q2333" s="6" t="s">
        <v>25</v>
      </c>
    </row>
    <row r="2334" spans="1:17" x14ac:dyDescent="0.25">
      <c r="A2334" s="6" t="s">
        <v>3214</v>
      </c>
      <c r="B2334" s="7" t="s">
        <v>36</v>
      </c>
      <c r="C2334" s="7" t="s">
        <v>595</v>
      </c>
      <c r="D2334" s="7" t="s">
        <v>38</v>
      </c>
      <c r="E2334" s="6" t="s">
        <v>74</v>
      </c>
      <c r="F2334" s="6" t="s">
        <v>2718</v>
      </c>
      <c r="G2334" s="6" t="s">
        <v>3216</v>
      </c>
      <c r="H2334" s="6" t="s">
        <v>24</v>
      </c>
      <c r="I2334" s="8">
        <v>170</v>
      </c>
      <c r="J2334" s="8">
        <v>11185660</v>
      </c>
      <c r="K2334" s="8">
        <v>0</v>
      </c>
      <c r="L2334" s="8">
        <v>0</v>
      </c>
      <c r="M2334" s="8">
        <v>-170</v>
      </c>
      <c r="N2334" s="8">
        <v>-11185660</v>
      </c>
      <c r="O2334" s="8">
        <v>0</v>
      </c>
      <c r="P2334" s="8">
        <v>0</v>
      </c>
      <c r="Q2334" s="6" t="s">
        <v>25</v>
      </c>
    </row>
    <row r="2335" spans="1:17" x14ac:dyDescent="0.25">
      <c r="A2335" s="6" t="s">
        <v>2484</v>
      </c>
      <c r="B2335" s="7" t="s">
        <v>36</v>
      </c>
      <c r="C2335" s="7" t="s">
        <v>1263</v>
      </c>
      <c r="D2335" s="7" t="s">
        <v>38</v>
      </c>
      <c r="E2335" s="6" t="s">
        <v>229</v>
      </c>
      <c r="F2335" s="6" t="s">
        <v>105</v>
      </c>
      <c r="G2335" s="6" t="s">
        <v>2485</v>
      </c>
      <c r="H2335" s="6" t="s">
        <v>24</v>
      </c>
      <c r="I2335" s="8">
        <v>0</v>
      </c>
      <c r="J2335" s="8">
        <v>0</v>
      </c>
      <c r="K2335" s="8">
        <v>4</v>
      </c>
      <c r="L2335" s="8">
        <v>-320644</v>
      </c>
      <c r="M2335" s="8">
        <v>-4</v>
      </c>
      <c r="N2335" s="8">
        <v>320644</v>
      </c>
      <c r="O2335" s="8">
        <v>0</v>
      </c>
      <c r="P2335" s="8">
        <v>0</v>
      </c>
      <c r="Q2335" s="6" t="s">
        <v>25</v>
      </c>
    </row>
    <row r="2336" spans="1:17" x14ac:dyDescent="0.25">
      <c r="A2336" s="6" t="s">
        <v>2484</v>
      </c>
      <c r="B2336" s="7" t="s">
        <v>36</v>
      </c>
      <c r="C2336" s="7" t="s">
        <v>1263</v>
      </c>
      <c r="D2336" s="7" t="s">
        <v>38</v>
      </c>
      <c r="E2336" s="6" t="s">
        <v>614</v>
      </c>
      <c r="F2336" s="6" t="s">
        <v>105</v>
      </c>
      <c r="G2336" s="6" t="s">
        <v>2485</v>
      </c>
      <c r="H2336" s="6" t="s">
        <v>24</v>
      </c>
      <c r="I2336" s="8">
        <v>0</v>
      </c>
      <c r="J2336" s="8">
        <v>0</v>
      </c>
      <c r="K2336" s="8">
        <v>4</v>
      </c>
      <c r="L2336" s="8">
        <v>-320644</v>
      </c>
      <c r="M2336" s="8">
        <v>-4</v>
      </c>
      <c r="N2336" s="8">
        <v>320644</v>
      </c>
      <c r="O2336" s="8">
        <v>0</v>
      </c>
      <c r="P2336" s="8">
        <v>0</v>
      </c>
      <c r="Q2336" s="6" t="s">
        <v>25</v>
      </c>
    </row>
    <row r="2337" spans="1:17" x14ac:dyDescent="0.25">
      <c r="A2337" s="6" t="s">
        <v>2758</v>
      </c>
      <c r="B2337" s="7" t="s">
        <v>36</v>
      </c>
      <c r="C2337" s="7" t="s">
        <v>226</v>
      </c>
      <c r="D2337" s="7" t="s">
        <v>2095</v>
      </c>
      <c r="E2337" s="6" t="s">
        <v>984</v>
      </c>
      <c r="F2337" s="6" t="s">
        <v>105</v>
      </c>
      <c r="G2337" s="6" t="s">
        <v>2759</v>
      </c>
      <c r="H2337" s="6" t="s">
        <v>24</v>
      </c>
      <c r="I2337" s="8">
        <v>16</v>
      </c>
      <c r="J2337" s="8">
        <v>270008</v>
      </c>
      <c r="K2337" s="8">
        <v>7</v>
      </c>
      <c r="L2337" s="8">
        <v>59257</v>
      </c>
      <c r="M2337" s="8">
        <v>-23</v>
      </c>
      <c r="N2337" s="8">
        <v>-329265</v>
      </c>
      <c r="O2337" s="8">
        <v>0</v>
      </c>
      <c r="P2337" s="8">
        <v>0</v>
      </c>
      <c r="Q2337" s="6" t="s">
        <v>25</v>
      </c>
    </row>
    <row r="2338" spans="1:17" x14ac:dyDescent="0.25">
      <c r="A2338" s="6" t="s">
        <v>2758</v>
      </c>
      <c r="B2338" s="7" t="s">
        <v>36</v>
      </c>
      <c r="C2338" s="7" t="s">
        <v>226</v>
      </c>
      <c r="D2338" s="7" t="s">
        <v>2095</v>
      </c>
      <c r="E2338" s="6" t="s">
        <v>984</v>
      </c>
      <c r="F2338" s="6" t="s">
        <v>40</v>
      </c>
      <c r="G2338" s="6" t="s">
        <v>2759</v>
      </c>
      <c r="H2338" s="6" t="s">
        <v>24</v>
      </c>
      <c r="I2338" s="8">
        <v>7</v>
      </c>
      <c r="J2338" s="8">
        <v>118129</v>
      </c>
      <c r="K2338" s="8">
        <v>0</v>
      </c>
      <c r="L2338" s="8">
        <v>0</v>
      </c>
      <c r="M2338" s="8">
        <v>-7</v>
      </c>
      <c r="N2338" s="8">
        <v>-118129</v>
      </c>
      <c r="O2338" s="8">
        <v>0</v>
      </c>
      <c r="P2338" s="8">
        <v>0</v>
      </c>
      <c r="Q2338" s="6" t="s">
        <v>25</v>
      </c>
    </row>
    <row r="2339" spans="1:17" x14ac:dyDescent="0.25">
      <c r="A2339" s="6" t="s">
        <v>3217</v>
      </c>
      <c r="B2339" s="7" t="s">
        <v>36</v>
      </c>
      <c r="C2339" s="7" t="s">
        <v>226</v>
      </c>
      <c r="D2339" s="7" t="s">
        <v>546</v>
      </c>
      <c r="E2339" s="6" t="s">
        <v>2258</v>
      </c>
      <c r="F2339" s="6" t="s">
        <v>105</v>
      </c>
      <c r="G2339" s="6" t="s">
        <v>3218</v>
      </c>
      <c r="H2339" s="6" t="s">
        <v>24</v>
      </c>
      <c r="I2339" s="8">
        <v>7</v>
      </c>
      <c r="J2339" s="8">
        <v>247079</v>
      </c>
      <c r="K2339" s="8">
        <v>0</v>
      </c>
      <c r="L2339" s="8">
        <v>0</v>
      </c>
      <c r="M2339" s="8">
        <v>-7</v>
      </c>
      <c r="N2339" s="8">
        <v>-247079</v>
      </c>
      <c r="O2339" s="8">
        <v>0</v>
      </c>
      <c r="P2339" s="8">
        <v>0</v>
      </c>
      <c r="Q2339" s="6" t="s">
        <v>25</v>
      </c>
    </row>
    <row r="2340" spans="1:17" x14ac:dyDescent="0.25">
      <c r="A2340" s="6" t="s">
        <v>3217</v>
      </c>
      <c r="B2340" s="7" t="s">
        <v>36</v>
      </c>
      <c r="C2340" s="7" t="s">
        <v>226</v>
      </c>
      <c r="D2340" s="7" t="s">
        <v>546</v>
      </c>
      <c r="E2340" s="6" t="s">
        <v>984</v>
      </c>
      <c r="F2340" s="6" t="s">
        <v>105</v>
      </c>
      <c r="G2340" s="6" t="s">
        <v>3218</v>
      </c>
      <c r="H2340" s="6" t="s">
        <v>24</v>
      </c>
      <c r="I2340" s="8">
        <v>0</v>
      </c>
      <c r="J2340" s="8">
        <v>0</v>
      </c>
      <c r="K2340" s="8">
        <v>2</v>
      </c>
      <c r="L2340" s="8">
        <v>-11122</v>
      </c>
      <c r="M2340" s="8">
        <v>-2</v>
      </c>
      <c r="N2340" s="8">
        <v>11122</v>
      </c>
      <c r="O2340" s="8">
        <v>0</v>
      </c>
      <c r="P2340" s="8">
        <v>0</v>
      </c>
      <c r="Q2340" s="6" t="s">
        <v>25</v>
      </c>
    </row>
    <row r="2341" spans="1:17" x14ac:dyDescent="0.25">
      <c r="A2341" s="6" t="s">
        <v>3217</v>
      </c>
      <c r="B2341" s="7" t="s">
        <v>36</v>
      </c>
      <c r="C2341" s="7" t="s">
        <v>226</v>
      </c>
      <c r="D2341" s="7" t="s">
        <v>546</v>
      </c>
      <c r="E2341" s="6" t="s">
        <v>984</v>
      </c>
      <c r="F2341" s="6" t="s">
        <v>40</v>
      </c>
      <c r="G2341" s="6" t="s">
        <v>3218</v>
      </c>
      <c r="H2341" s="6" t="s">
        <v>24</v>
      </c>
      <c r="I2341" s="8">
        <v>2</v>
      </c>
      <c r="J2341" s="8">
        <v>70594</v>
      </c>
      <c r="K2341" s="8">
        <v>0</v>
      </c>
      <c r="L2341" s="8">
        <v>0</v>
      </c>
      <c r="M2341" s="8">
        <v>-2</v>
      </c>
      <c r="N2341" s="8">
        <v>-70594</v>
      </c>
      <c r="O2341" s="8">
        <v>0</v>
      </c>
      <c r="P2341" s="8">
        <v>0</v>
      </c>
      <c r="Q2341" s="6" t="s">
        <v>25</v>
      </c>
    </row>
    <row r="2342" spans="1:17" x14ac:dyDescent="0.25">
      <c r="A2342" s="6" t="s">
        <v>313</v>
      </c>
      <c r="B2342" s="7" t="s">
        <v>36</v>
      </c>
      <c r="C2342" s="7" t="s">
        <v>226</v>
      </c>
      <c r="D2342" s="7" t="s">
        <v>38</v>
      </c>
      <c r="E2342" s="6" t="s">
        <v>74</v>
      </c>
      <c r="F2342" s="6" t="s">
        <v>2718</v>
      </c>
      <c r="G2342" s="6" t="s">
        <v>314</v>
      </c>
      <c r="H2342" s="6" t="s">
        <v>24</v>
      </c>
      <c r="I2342" s="8">
        <v>20</v>
      </c>
      <c r="J2342" s="8">
        <v>2784238</v>
      </c>
      <c r="K2342" s="8">
        <v>0</v>
      </c>
      <c r="L2342" s="8">
        <v>0</v>
      </c>
      <c r="M2342" s="8">
        <v>-20</v>
      </c>
      <c r="N2342" s="8">
        <v>-2784238</v>
      </c>
      <c r="O2342" s="8">
        <v>0</v>
      </c>
      <c r="P2342" s="8">
        <v>0</v>
      </c>
      <c r="Q2342" s="6" t="s">
        <v>25</v>
      </c>
    </row>
    <row r="2343" spans="1:17" x14ac:dyDescent="0.25">
      <c r="A2343" s="6" t="s">
        <v>1749</v>
      </c>
      <c r="B2343" s="7" t="s">
        <v>36</v>
      </c>
      <c r="C2343" s="7" t="s">
        <v>1741</v>
      </c>
      <c r="D2343" s="7" t="s">
        <v>38</v>
      </c>
      <c r="E2343" s="6" t="s">
        <v>74</v>
      </c>
      <c r="F2343" s="6" t="s">
        <v>40</v>
      </c>
      <c r="G2343" s="6" t="s">
        <v>1750</v>
      </c>
      <c r="H2343" s="6" t="s">
        <v>24</v>
      </c>
      <c r="I2343" s="8">
        <v>59</v>
      </c>
      <c r="J2343" s="8">
        <v>4757428</v>
      </c>
      <c r="K2343" s="8">
        <v>0</v>
      </c>
      <c r="L2343" s="8">
        <v>0</v>
      </c>
      <c r="M2343" s="8">
        <v>-59</v>
      </c>
      <c r="N2343" s="8">
        <v>-4757428</v>
      </c>
      <c r="O2343" s="8">
        <v>0</v>
      </c>
      <c r="P2343" s="8">
        <v>0</v>
      </c>
      <c r="Q2343" s="6" t="s">
        <v>25</v>
      </c>
    </row>
    <row r="2344" spans="1:17" x14ac:dyDescent="0.25">
      <c r="A2344" s="6" t="s">
        <v>3219</v>
      </c>
      <c r="B2344" s="7" t="s">
        <v>36</v>
      </c>
      <c r="C2344" s="7" t="s">
        <v>1741</v>
      </c>
      <c r="D2344" s="7" t="s">
        <v>73</v>
      </c>
      <c r="E2344" s="6" t="s">
        <v>229</v>
      </c>
      <c r="F2344" s="6" t="s">
        <v>105</v>
      </c>
      <c r="G2344" s="6" t="s">
        <v>3220</v>
      </c>
      <c r="H2344" s="6" t="s">
        <v>24</v>
      </c>
      <c r="I2344" s="8">
        <v>3</v>
      </c>
      <c r="J2344" s="8">
        <v>67275</v>
      </c>
      <c r="K2344" s="8">
        <v>0</v>
      </c>
      <c r="L2344" s="8">
        <v>0</v>
      </c>
      <c r="M2344" s="8">
        <v>-3</v>
      </c>
      <c r="N2344" s="8">
        <v>-67275</v>
      </c>
      <c r="O2344" s="8">
        <v>0</v>
      </c>
      <c r="P2344" s="8">
        <v>0</v>
      </c>
      <c r="Q2344" s="6" t="s">
        <v>25</v>
      </c>
    </row>
    <row r="2345" spans="1:17" x14ac:dyDescent="0.25">
      <c r="A2345" s="6" t="s">
        <v>3024</v>
      </c>
      <c r="B2345" s="7" t="s">
        <v>36</v>
      </c>
      <c r="C2345" s="7" t="s">
        <v>1741</v>
      </c>
      <c r="D2345" s="7" t="s">
        <v>73</v>
      </c>
      <c r="E2345" s="6" t="s">
        <v>229</v>
      </c>
      <c r="F2345" s="6" t="s">
        <v>105</v>
      </c>
      <c r="G2345" s="6" t="s">
        <v>3025</v>
      </c>
      <c r="H2345" s="6" t="s">
        <v>24</v>
      </c>
      <c r="I2345" s="8">
        <v>0</v>
      </c>
      <c r="J2345" s="8">
        <v>0</v>
      </c>
      <c r="K2345" s="8">
        <v>100</v>
      </c>
      <c r="L2345" s="8">
        <v>2350501</v>
      </c>
      <c r="M2345" s="8">
        <v>-100</v>
      </c>
      <c r="N2345" s="8">
        <v>-2350501</v>
      </c>
      <c r="O2345" s="8">
        <v>0</v>
      </c>
      <c r="P2345" s="8">
        <v>0</v>
      </c>
      <c r="Q2345" s="6" t="s">
        <v>25</v>
      </c>
    </row>
    <row r="2346" spans="1:17" x14ac:dyDescent="0.25">
      <c r="A2346" s="6" t="s">
        <v>3024</v>
      </c>
      <c r="B2346" s="7" t="s">
        <v>36</v>
      </c>
      <c r="C2346" s="7" t="s">
        <v>1741</v>
      </c>
      <c r="D2346" s="7" t="s">
        <v>73</v>
      </c>
      <c r="E2346" s="6" t="s">
        <v>229</v>
      </c>
      <c r="F2346" s="6" t="s">
        <v>40</v>
      </c>
      <c r="G2346" s="6" t="s">
        <v>3025</v>
      </c>
      <c r="H2346" s="6" t="s">
        <v>24</v>
      </c>
      <c r="I2346" s="8">
        <v>3</v>
      </c>
      <c r="J2346" s="8">
        <v>73919</v>
      </c>
      <c r="K2346" s="8">
        <v>0</v>
      </c>
      <c r="L2346" s="8">
        <v>1702</v>
      </c>
      <c r="M2346" s="8">
        <v>-3</v>
      </c>
      <c r="N2346" s="8">
        <v>-75621</v>
      </c>
      <c r="O2346" s="8">
        <v>0</v>
      </c>
      <c r="P2346" s="8">
        <v>0</v>
      </c>
      <c r="Q2346" s="6" t="s">
        <v>25</v>
      </c>
    </row>
    <row r="2347" spans="1:17" x14ac:dyDescent="0.25">
      <c r="A2347" s="6" t="s">
        <v>3024</v>
      </c>
      <c r="B2347" s="7" t="s">
        <v>36</v>
      </c>
      <c r="C2347" s="7" t="s">
        <v>1741</v>
      </c>
      <c r="D2347" s="7" t="s">
        <v>73</v>
      </c>
      <c r="E2347" s="6" t="s">
        <v>736</v>
      </c>
      <c r="F2347" s="6" t="s">
        <v>105</v>
      </c>
      <c r="G2347" s="6" t="s">
        <v>3025</v>
      </c>
      <c r="H2347" s="6" t="s">
        <v>24</v>
      </c>
      <c r="I2347" s="8">
        <v>0</v>
      </c>
      <c r="J2347" s="8">
        <v>0</v>
      </c>
      <c r="K2347" s="8">
        <v>100</v>
      </c>
      <c r="L2347" s="8">
        <v>2350501</v>
      </c>
      <c r="M2347" s="8">
        <v>-100</v>
      </c>
      <c r="N2347" s="8">
        <v>-2350501</v>
      </c>
      <c r="O2347" s="8">
        <v>0</v>
      </c>
      <c r="P2347" s="8">
        <v>0</v>
      </c>
      <c r="Q2347" s="6" t="s">
        <v>25</v>
      </c>
    </row>
    <row r="2348" spans="1:17" x14ac:dyDescent="0.25">
      <c r="A2348" s="6" t="s">
        <v>2860</v>
      </c>
      <c r="B2348" s="7" t="s">
        <v>36</v>
      </c>
      <c r="C2348" s="7" t="s">
        <v>1741</v>
      </c>
      <c r="D2348" s="7" t="s">
        <v>73</v>
      </c>
      <c r="E2348" s="6" t="s">
        <v>736</v>
      </c>
      <c r="F2348" s="6" t="s">
        <v>105</v>
      </c>
      <c r="G2348" s="6" t="s">
        <v>2861</v>
      </c>
      <c r="H2348" s="6" t="s">
        <v>24</v>
      </c>
      <c r="I2348" s="8">
        <v>4</v>
      </c>
      <c r="J2348" s="8">
        <v>62860</v>
      </c>
      <c r="K2348" s="8">
        <v>0</v>
      </c>
      <c r="L2348" s="8">
        <v>0</v>
      </c>
      <c r="M2348" s="8">
        <v>-4</v>
      </c>
      <c r="N2348" s="8">
        <v>-62860</v>
      </c>
      <c r="O2348" s="8">
        <v>0</v>
      </c>
      <c r="P2348" s="8">
        <v>0</v>
      </c>
      <c r="Q2348" s="6" t="s">
        <v>25</v>
      </c>
    </row>
    <row r="2349" spans="1:17" x14ac:dyDescent="0.25">
      <c r="A2349" s="6" t="s">
        <v>1841</v>
      </c>
      <c r="B2349" s="7" t="s">
        <v>36</v>
      </c>
      <c r="C2349" s="7" t="s">
        <v>43</v>
      </c>
      <c r="D2349" s="7" t="s">
        <v>520</v>
      </c>
      <c r="E2349" s="6" t="s">
        <v>141</v>
      </c>
      <c r="F2349" s="6" t="s">
        <v>105</v>
      </c>
      <c r="G2349" s="6" t="s">
        <v>1842</v>
      </c>
      <c r="H2349" s="6" t="s">
        <v>24</v>
      </c>
      <c r="I2349" s="8">
        <v>22</v>
      </c>
      <c r="J2349" s="8">
        <v>432960</v>
      </c>
      <c r="K2349" s="8">
        <v>0</v>
      </c>
      <c r="L2349" s="8">
        <v>0</v>
      </c>
      <c r="M2349" s="8">
        <v>-22</v>
      </c>
      <c r="N2349" s="8">
        <v>-432960</v>
      </c>
      <c r="O2349" s="8">
        <v>0</v>
      </c>
      <c r="P2349" s="8">
        <v>0</v>
      </c>
      <c r="Q2349" s="6" t="s">
        <v>25</v>
      </c>
    </row>
    <row r="2350" spans="1:17" x14ac:dyDescent="0.25">
      <c r="A2350" s="6" t="s">
        <v>851</v>
      </c>
      <c r="B2350" s="7" t="s">
        <v>36</v>
      </c>
      <c r="C2350" s="7" t="s">
        <v>43</v>
      </c>
      <c r="D2350" s="7" t="s">
        <v>520</v>
      </c>
      <c r="E2350" s="6" t="s">
        <v>141</v>
      </c>
      <c r="F2350" s="6" t="s">
        <v>105</v>
      </c>
      <c r="G2350" s="6" t="s">
        <v>852</v>
      </c>
      <c r="H2350" s="6" t="s">
        <v>24</v>
      </c>
      <c r="I2350" s="8">
        <v>5</v>
      </c>
      <c r="J2350" s="8">
        <v>4287710</v>
      </c>
      <c r="K2350" s="8">
        <v>0</v>
      </c>
      <c r="L2350" s="8">
        <v>0</v>
      </c>
      <c r="M2350" s="8">
        <v>-5</v>
      </c>
      <c r="N2350" s="8">
        <v>-4287710</v>
      </c>
      <c r="O2350" s="8">
        <v>0</v>
      </c>
      <c r="P2350" s="8">
        <v>0</v>
      </c>
      <c r="Q2350" s="6" t="s">
        <v>25</v>
      </c>
    </row>
    <row r="2351" spans="1:17" x14ac:dyDescent="0.25">
      <c r="A2351" s="6" t="s">
        <v>1271</v>
      </c>
      <c r="B2351" s="7" t="s">
        <v>36</v>
      </c>
      <c r="C2351" s="7" t="s">
        <v>43</v>
      </c>
      <c r="D2351" s="7" t="s">
        <v>520</v>
      </c>
      <c r="E2351" s="6" t="s">
        <v>141</v>
      </c>
      <c r="F2351" s="6" t="s">
        <v>105</v>
      </c>
      <c r="G2351" s="6" t="s">
        <v>1272</v>
      </c>
      <c r="H2351" s="6" t="s">
        <v>24</v>
      </c>
      <c r="I2351" s="8">
        <v>5</v>
      </c>
      <c r="J2351" s="8">
        <v>1173797</v>
      </c>
      <c r="K2351" s="8">
        <v>0</v>
      </c>
      <c r="L2351" s="8">
        <v>0</v>
      </c>
      <c r="M2351" s="8">
        <v>-5</v>
      </c>
      <c r="N2351" s="8">
        <v>-1173797</v>
      </c>
      <c r="O2351" s="8">
        <v>0</v>
      </c>
      <c r="P2351" s="8">
        <v>0</v>
      </c>
      <c r="Q2351" s="6" t="s">
        <v>25</v>
      </c>
    </row>
    <row r="2352" spans="1:17" x14ac:dyDescent="0.25">
      <c r="A2352" s="6" t="s">
        <v>2927</v>
      </c>
      <c r="B2352" s="7" t="s">
        <v>36</v>
      </c>
      <c r="C2352" s="7" t="s">
        <v>43</v>
      </c>
      <c r="D2352" s="7" t="s">
        <v>520</v>
      </c>
      <c r="E2352" s="6" t="s">
        <v>141</v>
      </c>
      <c r="F2352" s="6" t="s">
        <v>105</v>
      </c>
      <c r="G2352" s="6" t="s">
        <v>2928</v>
      </c>
      <c r="H2352" s="6" t="s">
        <v>24</v>
      </c>
      <c r="I2352" s="8">
        <v>17</v>
      </c>
      <c r="J2352" s="8">
        <v>6042599</v>
      </c>
      <c r="K2352" s="8">
        <v>0</v>
      </c>
      <c r="L2352" s="8">
        <v>0</v>
      </c>
      <c r="M2352" s="8">
        <v>-17</v>
      </c>
      <c r="N2352" s="8">
        <v>-6042599</v>
      </c>
      <c r="O2352" s="8">
        <v>0</v>
      </c>
      <c r="P2352" s="8">
        <v>0</v>
      </c>
      <c r="Q2352" s="6" t="s">
        <v>25</v>
      </c>
    </row>
    <row r="2353" spans="1:17" x14ac:dyDescent="0.25">
      <c r="A2353" s="6" t="s">
        <v>2154</v>
      </c>
      <c r="B2353" s="7" t="s">
        <v>36</v>
      </c>
      <c r="C2353" s="7" t="s">
        <v>43</v>
      </c>
      <c r="D2353" s="7" t="s">
        <v>520</v>
      </c>
      <c r="E2353" s="6" t="s">
        <v>141</v>
      </c>
      <c r="F2353" s="6" t="s">
        <v>105</v>
      </c>
      <c r="G2353" s="6" t="s">
        <v>2155</v>
      </c>
      <c r="H2353" s="6" t="s">
        <v>24</v>
      </c>
      <c r="I2353" s="8">
        <v>3</v>
      </c>
      <c r="J2353" s="8">
        <v>209910</v>
      </c>
      <c r="K2353" s="8">
        <v>0</v>
      </c>
      <c r="L2353" s="8">
        <v>0</v>
      </c>
      <c r="M2353" s="8">
        <v>-3</v>
      </c>
      <c r="N2353" s="8">
        <v>-209910</v>
      </c>
      <c r="O2353" s="8">
        <v>0</v>
      </c>
      <c r="P2353" s="8">
        <v>0</v>
      </c>
      <c r="Q2353" s="6" t="s">
        <v>25</v>
      </c>
    </row>
    <row r="2354" spans="1:17" x14ac:dyDescent="0.25">
      <c r="A2354" s="6" t="s">
        <v>2907</v>
      </c>
      <c r="B2354" s="7" t="s">
        <v>36</v>
      </c>
      <c r="C2354" s="7" t="s">
        <v>43</v>
      </c>
      <c r="D2354" s="7" t="s">
        <v>520</v>
      </c>
      <c r="E2354" s="6" t="s">
        <v>141</v>
      </c>
      <c r="F2354" s="6" t="s">
        <v>105</v>
      </c>
      <c r="G2354" s="6" t="s">
        <v>2908</v>
      </c>
      <c r="H2354" s="6" t="s">
        <v>24</v>
      </c>
      <c r="I2354" s="8">
        <v>17</v>
      </c>
      <c r="J2354" s="8">
        <v>1558237</v>
      </c>
      <c r="K2354" s="8">
        <v>0</v>
      </c>
      <c r="L2354" s="8">
        <v>0</v>
      </c>
      <c r="M2354" s="8">
        <v>-17</v>
      </c>
      <c r="N2354" s="8">
        <v>-1558237</v>
      </c>
      <c r="O2354" s="8">
        <v>0</v>
      </c>
      <c r="P2354" s="8">
        <v>0</v>
      </c>
      <c r="Q2354" s="6" t="s">
        <v>25</v>
      </c>
    </row>
    <row r="2355" spans="1:17" x14ac:dyDescent="0.25">
      <c r="A2355" s="6" t="s">
        <v>2966</v>
      </c>
      <c r="B2355" s="7" t="s">
        <v>36</v>
      </c>
      <c r="C2355" s="7" t="s">
        <v>43</v>
      </c>
      <c r="D2355" s="7" t="s">
        <v>520</v>
      </c>
      <c r="E2355" s="6" t="s">
        <v>141</v>
      </c>
      <c r="F2355" s="6" t="s">
        <v>105</v>
      </c>
      <c r="G2355" s="6" t="s">
        <v>2967</v>
      </c>
      <c r="H2355" s="6" t="s">
        <v>24</v>
      </c>
      <c r="I2355" s="8">
        <v>2</v>
      </c>
      <c r="J2355" s="8">
        <v>557786</v>
      </c>
      <c r="K2355" s="8">
        <v>0</v>
      </c>
      <c r="L2355" s="8">
        <v>0</v>
      </c>
      <c r="M2355" s="8">
        <v>-2</v>
      </c>
      <c r="N2355" s="8">
        <v>-557786</v>
      </c>
      <c r="O2355" s="8">
        <v>0</v>
      </c>
      <c r="P2355" s="8">
        <v>0</v>
      </c>
      <c r="Q2355" s="6" t="s">
        <v>25</v>
      </c>
    </row>
    <row r="2356" spans="1:17" x14ac:dyDescent="0.25">
      <c r="A2356" s="6" t="s">
        <v>1212</v>
      </c>
      <c r="B2356" s="7" t="s">
        <v>36</v>
      </c>
      <c r="C2356" s="7" t="s">
        <v>43</v>
      </c>
      <c r="D2356" s="7" t="s">
        <v>520</v>
      </c>
      <c r="E2356" s="6" t="s">
        <v>141</v>
      </c>
      <c r="F2356" s="6" t="s">
        <v>105</v>
      </c>
      <c r="G2356" s="6" t="s">
        <v>1213</v>
      </c>
      <c r="H2356" s="6" t="s">
        <v>24</v>
      </c>
      <c r="I2356" s="8">
        <v>6</v>
      </c>
      <c r="J2356" s="8">
        <v>1570212</v>
      </c>
      <c r="K2356" s="8">
        <v>0</v>
      </c>
      <c r="L2356" s="8">
        <v>0</v>
      </c>
      <c r="M2356" s="8">
        <v>-6</v>
      </c>
      <c r="N2356" s="8">
        <v>-1570212</v>
      </c>
      <c r="O2356" s="8">
        <v>0</v>
      </c>
      <c r="P2356" s="8">
        <v>0</v>
      </c>
      <c r="Q2356" s="6" t="s">
        <v>25</v>
      </c>
    </row>
    <row r="2357" spans="1:17" x14ac:dyDescent="0.25">
      <c r="A2357" s="6" t="s">
        <v>1126</v>
      </c>
      <c r="B2357" s="7" t="s">
        <v>36</v>
      </c>
      <c r="C2357" s="7" t="s">
        <v>43</v>
      </c>
      <c r="D2357" s="7" t="s">
        <v>520</v>
      </c>
      <c r="E2357" s="6" t="s">
        <v>141</v>
      </c>
      <c r="F2357" s="6" t="s">
        <v>105</v>
      </c>
      <c r="G2357" s="6" t="s">
        <v>1127</v>
      </c>
      <c r="H2357" s="6" t="s">
        <v>24</v>
      </c>
      <c r="I2357" s="8">
        <v>3</v>
      </c>
      <c r="J2357" s="8">
        <v>1563633</v>
      </c>
      <c r="K2357" s="8">
        <v>0</v>
      </c>
      <c r="L2357" s="8">
        <v>0</v>
      </c>
      <c r="M2357" s="8">
        <v>-3</v>
      </c>
      <c r="N2357" s="8">
        <v>-1563633</v>
      </c>
      <c r="O2357" s="8">
        <v>0</v>
      </c>
      <c r="P2357" s="8">
        <v>0</v>
      </c>
      <c r="Q2357" s="6" t="s">
        <v>25</v>
      </c>
    </row>
    <row r="2358" spans="1:17" x14ac:dyDescent="0.25">
      <c r="A2358" s="6" t="s">
        <v>1605</v>
      </c>
      <c r="B2358" s="7" t="s">
        <v>36</v>
      </c>
      <c r="C2358" s="7" t="s">
        <v>43</v>
      </c>
      <c r="D2358" s="7" t="s">
        <v>520</v>
      </c>
      <c r="E2358" s="6" t="s">
        <v>141</v>
      </c>
      <c r="F2358" s="6" t="s">
        <v>105</v>
      </c>
      <c r="G2358" s="6" t="s">
        <v>1606</v>
      </c>
      <c r="H2358" s="6" t="s">
        <v>24</v>
      </c>
      <c r="I2358" s="8">
        <v>9</v>
      </c>
      <c r="J2358" s="8">
        <v>653769</v>
      </c>
      <c r="K2358" s="8">
        <v>0</v>
      </c>
      <c r="L2358" s="8">
        <v>0</v>
      </c>
      <c r="M2358" s="8">
        <v>-9</v>
      </c>
      <c r="N2358" s="8">
        <v>-653769</v>
      </c>
      <c r="O2358" s="8">
        <v>0</v>
      </c>
      <c r="P2358" s="8">
        <v>0</v>
      </c>
      <c r="Q2358" s="6" t="s">
        <v>25</v>
      </c>
    </row>
    <row r="2359" spans="1:17" x14ac:dyDescent="0.25">
      <c r="A2359" s="6" t="s">
        <v>2518</v>
      </c>
      <c r="B2359" s="7" t="s">
        <v>36</v>
      </c>
      <c r="C2359" s="7" t="s">
        <v>43</v>
      </c>
      <c r="D2359" s="7" t="s">
        <v>520</v>
      </c>
      <c r="E2359" s="6" t="s">
        <v>141</v>
      </c>
      <c r="F2359" s="6" t="s">
        <v>105</v>
      </c>
      <c r="G2359" s="6" t="s">
        <v>2519</v>
      </c>
      <c r="H2359" s="6" t="s">
        <v>24</v>
      </c>
      <c r="I2359" s="8">
        <v>2</v>
      </c>
      <c r="J2359" s="8">
        <v>62840</v>
      </c>
      <c r="K2359" s="8">
        <v>0</v>
      </c>
      <c r="L2359" s="8">
        <v>0</v>
      </c>
      <c r="M2359" s="8">
        <v>-2</v>
      </c>
      <c r="N2359" s="8">
        <v>-62840</v>
      </c>
      <c r="O2359" s="8">
        <v>0</v>
      </c>
      <c r="P2359" s="8">
        <v>0</v>
      </c>
      <c r="Q2359" s="6" t="s">
        <v>25</v>
      </c>
    </row>
    <row r="2360" spans="1:17" x14ac:dyDescent="0.25">
      <c r="A2360" s="6" t="s">
        <v>2266</v>
      </c>
      <c r="B2360" s="7" t="s">
        <v>36</v>
      </c>
      <c r="C2360" s="7" t="s">
        <v>43</v>
      </c>
      <c r="D2360" s="7" t="s">
        <v>520</v>
      </c>
      <c r="E2360" s="6" t="s">
        <v>141</v>
      </c>
      <c r="F2360" s="6" t="s">
        <v>105</v>
      </c>
      <c r="G2360" s="6" t="s">
        <v>2267</v>
      </c>
      <c r="H2360" s="6" t="s">
        <v>24</v>
      </c>
      <c r="I2360" s="8">
        <v>5</v>
      </c>
      <c r="J2360" s="8">
        <v>157100</v>
      </c>
      <c r="K2360" s="8">
        <v>0</v>
      </c>
      <c r="L2360" s="8">
        <v>0</v>
      </c>
      <c r="M2360" s="8">
        <v>-5</v>
      </c>
      <c r="N2360" s="8">
        <v>-157100</v>
      </c>
      <c r="O2360" s="8">
        <v>0</v>
      </c>
      <c r="P2360" s="8">
        <v>0</v>
      </c>
      <c r="Q2360" s="6" t="s">
        <v>25</v>
      </c>
    </row>
    <row r="2361" spans="1:17" x14ac:dyDescent="0.25">
      <c r="A2361" s="6" t="s">
        <v>2340</v>
      </c>
      <c r="B2361" s="7" t="s">
        <v>36</v>
      </c>
      <c r="C2361" s="7" t="s">
        <v>43</v>
      </c>
      <c r="D2361" s="7" t="s">
        <v>520</v>
      </c>
      <c r="E2361" s="6" t="s">
        <v>141</v>
      </c>
      <c r="F2361" s="6" t="s">
        <v>105</v>
      </c>
      <c r="G2361" s="6" t="s">
        <v>2341</v>
      </c>
      <c r="H2361" s="6" t="s">
        <v>24</v>
      </c>
      <c r="I2361" s="8">
        <v>2</v>
      </c>
      <c r="J2361" s="8">
        <v>125680</v>
      </c>
      <c r="K2361" s="8">
        <v>0</v>
      </c>
      <c r="L2361" s="8">
        <v>0</v>
      </c>
      <c r="M2361" s="8">
        <v>-2</v>
      </c>
      <c r="N2361" s="8">
        <v>-125680</v>
      </c>
      <c r="O2361" s="8">
        <v>0</v>
      </c>
      <c r="P2361" s="8">
        <v>0</v>
      </c>
      <c r="Q2361" s="6" t="s">
        <v>25</v>
      </c>
    </row>
    <row r="2362" spans="1:17" x14ac:dyDescent="0.25">
      <c r="A2362" s="6" t="s">
        <v>1961</v>
      </c>
      <c r="B2362" s="7" t="s">
        <v>36</v>
      </c>
      <c r="C2362" s="7" t="s">
        <v>43</v>
      </c>
      <c r="D2362" s="7" t="s">
        <v>520</v>
      </c>
      <c r="E2362" s="6" t="s">
        <v>141</v>
      </c>
      <c r="F2362" s="6" t="s">
        <v>105</v>
      </c>
      <c r="G2362" s="6" t="s">
        <v>1962</v>
      </c>
      <c r="H2362" s="6" t="s">
        <v>24</v>
      </c>
      <c r="I2362" s="8">
        <v>5</v>
      </c>
      <c r="J2362" s="8">
        <v>314200</v>
      </c>
      <c r="K2362" s="8">
        <v>0</v>
      </c>
      <c r="L2362" s="8">
        <v>0</v>
      </c>
      <c r="M2362" s="8">
        <v>-5</v>
      </c>
      <c r="N2362" s="8">
        <v>-314200</v>
      </c>
      <c r="O2362" s="8">
        <v>0</v>
      </c>
      <c r="P2362" s="8">
        <v>0</v>
      </c>
      <c r="Q2362" s="6" t="s">
        <v>25</v>
      </c>
    </row>
    <row r="2363" spans="1:17" x14ac:dyDescent="0.25">
      <c r="A2363" s="6" t="s">
        <v>2342</v>
      </c>
      <c r="B2363" s="7" t="s">
        <v>36</v>
      </c>
      <c r="C2363" s="7" t="s">
        <v>43</v>
      </c>
      <c r="D2363" s="7" t="s">
        <v>520</v>
      </c>
      <c r="E2363" s="6" t="s">
        <v>141</v>
      </c>
      <c r="F2363" s="6" t="s">
        <v>105</v>
      </c>
      <c r="G2363" s="6" t="s">
        <v>2343</v>
      </c>
      <c r="H2363" s="6" t="s">
        <v>24</v>
      </c>
      <c r="I2363" s="8">
        <v>2</v>
      </c>
      <c r="J2363" s="8">
        <v>125680</v>
      </c>
      <c r="K2363" s="8">
        <v>0</v>
      </c>
      <c r="L2363" s="8">
        <v>0</v>
      </c>
      <c r="M2363" s="8">
        <v>-2</v>
      </c>
      <c r="N2363" s="8">
        <v>-125680</v>
      </c>
      <c r="O2363" s="8">
        <v>0</v>
      </c>
      <c r="P2363" s="8">
        <v>0</v>
      </c>
      <c r="Q2363" s="6" t="s">
        <v>25</v>
      </c>
    </row>
    <row r="2364" spans="1:17" x14ac:dyDescent="0.25">
      <c r="A2364" s="6" t="s">
        <v>1787</v>
      </c>
      <c r="B2364" s="7" t="s">
        <v>36</v>
      </c>
      <c r="C2364" s="7" t="s">
        <v>43</v>
      </c>
      <c r="D2364" s="7" t="s">
        <v>520</v>
      </c>
      <c r="E2364" s="6" t="s">
        <v>141</v>
      </c>
      <c r="F2364" s="6" t="s">
        <v>105</v>
      </c>
      <c r="G2364" s="6" t="s">
        <v>1788</v>
      </c>
      <c r="H2364" s="6" t="s">
        <v>24</v>
      </c>
      <c r="I2364" s="8">
        <v>10</v>
      </c>
      <c r="J2364" s="8">
        <v>471300</v>
      </c>
      <c r="K2364" s="8">
        <v>0</v>
      </c>
      <c r="L2364" s="8">
        <v>0</v>
      </c>
      <c r="M2364" s="8">
        <v>-10</v>
      </c>
      <c r="N2364" s="8">
        <v>-471300</v>
      </c>
      <c r="O2364" s="8">
        <v>0</v>
      </c>
      <c r="P2364" s="8">
        <v>0</v>
      </c>
      <c r="Q2364" s="6" t="s">
        <v>25</v>
      </c>
    </row>
    <row r="2365" spans="1:17" x14ac:dyDescent="0.25">
      <c r="A2365" s="6" t="s">
        <v>2097</v>
      </c>
      <c r="B2365" s="7" t="s">
        <v>36</v>
      </c>
      <c r="C2365" s="7" t="s">
        <v>43</v>
      </c>
      <c r="D2365" s="7" t="s">
        <v>520</v>
      </c>
      <c r="E2365" s="6" t="s">
        <v>141</v>
      </c>
      <c r="F2365" s="6" t="s">
        <v>105</v>
      </c>
      <c r="G2365" s="6" t="s">
        <v>2098</v>
      </c>
      <c r="H2365" s="6" t="s">
        <v>24</v>
      </c>
      <c r="I2365" s="8">
        <v>5</v>
      </c>
      <c r="J2365" s="8">
        <v>235650</v>
      </c>
      <c r="K2365" s="8">
        <v>0</v>
      </c>
      <c r="L2365" s="8">
        <v>0</v>
      </c>
      <c r="M2365" s="8">
        <v>-5</v>
      </c>
      <c r="N2365" s="8">
        <v>-235650</v>
      </c>
      <c r="O2365" s="8">
        <v>0</v>
      </c>
      <c r="P2365" s="8">
        <v>0</v>
      </c>
      <c r="Q2365" s="6" t="s">
        <v>25</v>
      </c>
    </row>
    <row r="2366" spans="1:17" x14ac:dyDescent="0.25">
      <c r="A2366" s="6" t="s">
        <v>2099</v>
      </c>
      <c r="B2366" s="7" t="s">
        <v>36</v>
      </c>
      <c r="C2366" s="7" t="s">
        <v>43</v>
      </c>
      <c r="D2366" s="7" t="s">
        <v>520</v>
      </c>
      <c r="E2366" s="6" t="s">
        <v>141</v>
      </c>
      <c r="F2366" s="6" t="s">
        <v>105</v>
      </c>
      <c r="G2366" s="6" t="s">
        <v>2100</v>
      </c>
      <c r="H2366" s="6" t="s">
        <v>24</v>
      </c>
      <c r="I2366" s="8">
        <v>5</v>
      </c>
      <c r="J2366" s="8">
        <v>235650</v>
      </c>
      <c r="K2366" s="8">
        <v>0</v>
      </c>
      <c r="L2366" s="8">
        <v>0</v>
      </c>
      <c r="M2366" s="8">
        <v>-5</v>
      </c>
      <c r="N2366" s="8">
        <v>-235650</v>
      </c>
      <c r="O2366" s="8">
        <v>0</v>
      </c>
      <c r="P2366" s="8">
        <v>0</v>
      </c>
      <c r="Q2366" s="6" t="s">
        <v>25</v>
      </c>
    </row>
    <row r="2367" spans="1:17" x14ac:dyDescent="0.25">
      <c r="A2367" s="6" t="s">
        <v>1705</v>
      </c>
      <c r="B2367" s="7" t="s">
        <v>36</v>
      </c>
      <c r="C2367" s="7" t="s">
        <v>43</v>
      </c>
      <c r="D2367" s="7" t="s">
        <v>520</v>
      </c>
      <c r="E2367" s="6" t="s">
        <v>141</v>
      </c>
      <c r="F2367" s="6" t="s">
        <v>105</v>
      </c>
      <c r="G2367" s="6" t="s">
        <v>1706</v>
      </c>
      <c r="H2367" s="6" t="s">
        <v>24</v>
      </c>
      <c r="I2367" s="8">
        <v>2</v>
      </c>
      <c r="J2367" s="8">
        <v>523404</v>
      </c>
      <c r="K2367" s="8">
        <v>0</v>
      </c>
      <c r="L2367" s="8">
        <v>0</v>
      </c>
      <c r="M2367" s="8">
        <v>-2</v>
      </c>
      <c r="N2367" s="8">
        <v>-523404</v>
      </c>
      <c r="O2367" s="8">
        <v>0</v>
      </c>
      <c r="P2367" s="8">
        <v>0</v>
      </c>
      <c r="Q2367" s="6" t="s">
        <v>25</v>
      </c>
    </row>
    <row r="2368" spans="1:17" x14ac:dyDescent="0.25">
      <c r="A2368" s="6" t="s">
        <v>1551</v>
      </c>
      <c r="B2368" s="7" t="s">
        <v>36</v>
      </c>
      <c r="C2368" s="7" t="s">
        <v>43</v>
      </c>
      <c r="D2368" s="7" t="s">
        <v>520</v>
      </c>
      <c r="E2368" s="6" t="s">
        <v>141</v>
      </c>
      <c r="F2368" s="6" t="s">
        <v>105</v>
      </c>
      <c r="G2368" s="6" t="s">
        <v>1552</v>
      </c>
      <c r="H2368" s="6" t="s">
        <v>24</v>
      </c>
      <c r="I2368" s="8">
        <v>2</v>
      </c>
      <c r="J2368" s="8">
        <v>698220</v>
      </c>
      <c r="K2368" s="8">
        <v>0</v>
      </c>
      <c r="L2368" s="8">
        <v>0</v>
      </c>
      <c r="M2368" s="8">
        <v>-2</v>
      </c>
      <c r="N2368" s="8">
        <v>-698220</v>
      </c>
      <c r="O2368" s="8">
        <v>0</v>
      </c>
      <c r="P2368" s="8">
        <v>0</v>
      </c>
      <c r="Q2368" s="6" t="s">
        <v>25</v>
      </c>
    </row>
    <row r="2369" spans="1:17" x14ac:dyDescent="0.25">
      <c r="A2369" s="6" t="s">
        <v>2039</v>
      </c>
      <c r="B2369" s="7" t="s">
        <v>36</v>
      </c>
      <c r="C2369" s="7" t="s">
        <v>43</v>
      </c>
      <c r="D2369" s="7" t="s">
        <v>520</v>
      </c>
      <c r="E2369" s="6" t="s">
        <v>141</v>
      </c>
      <c r="F2369" s="6" t="s">
        <v>105</v>
      </c>
      <c r="G2369" s="6" t="s">
        <v>2040</v>
      </c>
      <c r="H2369" s="6" t="s">
        <v>24</v>
      </c>
      <c r="I2369" s="8">
        <v>4</v>
      </c>
      <c r="J2369" s="8">
        <v>264016</v>
      </c>
      <c r="K2369" s="8">
        <v>0</v>
      </c>
      <c r="L2369" s="8">
        <v>0</v>
      </c>
      <c r="M2369" s="8">
        <v>-4</v>
      </c>
      <c r="N2369" s="8">
        <v>-264016</v>
      </c>
      <c r="O2369" s="8">
        <v>0</v>
      </c>
      <c r="P2369" s="8">
        <v>0</v>
      </c>
      <c r="Q2369" s="6" t="s">
        <v>25</v>
      </c>
    </row>
    <row r="2370" spans="1:17" x14ac:dyDescent="0.25">
      <c r="A2370" s="6" t="s">
        <v>2951</v>
      </c>
      <c r="B2370" s="7" t="s">
        <v>36</v>
      </c>
      <c r="C2370" s="7" t="s">
        <v>43</v>
      </c>
      <c r="D2370" s="7" t="s">
        <v>520</v>
      </c>
      <c r="E2370" s="6" t="s">
        <v>141</v>
      </c>
      <c r="F2370" s="6" t="s">
        <v>105</v>
      </c>
      <c r="G2370" s="6" t="s">
        <v>2952</v>
      </c>
      <c r="H2370" s="6" t="s">
        <v>24</v>
      </c>
      <c r="I2370" s="8">
        <v>3</v>
      </c>
      <c r="J2370" s="8">
        <v>1212810</v>
      </c>
      <c r="K2370" s="8">
        <v>0</v>
      </c>
      <c r="L2370" s="8">
        <v>0</v>
      </c>
      <c r="M2370" s="8">
        <v>-3</v>
      </c>
      <c r="N2370" s="8">
        <v>-1212810</v>
      </c>
      <c r="O2370" s="8">
        <v>0</v>
      </c>
      <c r="P2370" s="8">
        <v>0</v>
      </c>
      <c r="Q2370" s="6" t="s">
        <v>25</v>
      </c>
    </row>
    <row r="2371" spans="1:17" x14ac:dyDescent="0.25">
      <c r="A2371" s="6" t="s">
        <v>2840</v>
      </c>
      <c r="B2371" s="7" t="s">
        <v>36</v>
      </c>
      <c r="C2371" s="7" t="s">
        <v>43</v>
      </c>
      <c r="D2371" s="7" t="s">
        <v>520</v>
      </c>
      <c r="E2371" s="6" t="s">
        <v>141</v>
      </c>
      <c r="F2371" s="6" t="s">
        <v>105</v>
      </c>
      <c r="G2371" s="6" t="s">
        <v>2841</v>
      </c>
      <c r="H2371" s="6" t="s">
        <v>24</v>
      </c>
      <c r="I2371" s="8">
        <v>8</v>
      </c>
      <c r="J2371" s="8">
        <v>2027632</v>
      </c>
      <c r="K2371" s="8">
        <v>0</v>
      </c>
      <c r="L2371" s="8">
        <v>0</v>
      </c>
      <c r="M2371" s="8">
        <v>-8</v>
      </c>
      <c r="N2371" s="8">
        <v>-2027632</v>
      </c>
      <c r="O2371" s="8">
        <v>0</v>
      </c>
      <c r="P2371" s="8">
        <v>0</v>
      </c>
      <c r="Q2371" s="6" t="s">
        <v>25</v>
      </c>
    </row>
    <row r="2372" spans="1:17" x14ac:dyDescent="0.25">
      <c r="A2372" s="6" t="s">
        <v>1269</v>
      </c>
      <c r="B2372" s="7" t="s">
        <v>36</v>
      </c>
      <c r="C2372" s="7" t="s">
        <v>43</v>
      </c>
      <c r="D2372" s="7" t="s">
        <v>520</v>
      </c>
      <c r="E2372" s="6" t="s">
        <v>141</v>
      </c>
      <c r="F2372" s="6" t="s">
        <v>105</v>
      </c>
      <c r="G2372" s="6" t="s">
        <v>1270</v>
      </c>
      <c r="H2372" s="6" t="s">
        <v>24</v>
      </c>
      <c r="I2372" s="8">
        <v>3</v>
      </c>
      <c r="J2372" s="8">
        <v>1178247</v>
      </c>
      <c r="K2372" s="8">
        <v>0</v>
      </c>
      <c r="L2372" s="8">
        <v>0</v>
      </c>
      <c r="M2372" s="8">
        <v>-3</v>
      </c>
      <c r="N2372" s="8">
        <v>-1178247</v>
      </c>
      <c r="O2372" s="8">
        <v>0</v>
      </c>
      <c r="P2372" s="8">
        <v>0</v>
      </c>
      <c r="Q2372" s="6" t="s">
        <v>25</v>
      </c>
    </row>
    <row r="2373" spans="1:17" x14ac:dyDescent="0.25">
      <c r="A2373" s="6" t="s">
        <v>519</v>
      </c>
      <c r="B2373" s="7" t="s">
        <v>36</v>
      </c>
      <c r="C2373" s="7" t="s">
        <v>43</v>
      </c>
      <c r="D2373" s="7" t="s">
        <v>520</v>
      </c>
      <c r="E2373" s="6" t="s">
        <v>141</v>
      </c>
      <c r="F2373" s="6" t="s">
        <v>105</v>
      </c>
      <c r="G2373" s="6" t="s">
        <v>521</v>
      </c>
      <c r="H2373" s="6" t="s">
        <v>24</v>
      </c>
      <c r="I2373" s="8">
        <v>22</v>
      </c>
      <c r="J2373" s="8">
        <v>5702708</v>
      </c>
      <c r="K2373" s="8">
        <v>0</v>
      </c>
      <c r="L2373" s="8">
        <v>0</v>
      </c>
      <c r="M2373" s="8">
        <v>-22</v>
      </c>
      <c r="N2373" s="8">
        <v>-5702708</v>
      </c>
      <c r="O2373" s="8">
        <v>0</v>
      </c>
      <c r="P2373" s="8">
        <v>0</v>
      </c>
      <c r="Q2373" s="6" t="s">
        <v>25</v>
      </c>
    </row>
    <row r="2374" spans="1:17" x14ac:dyDescent="0.25">
      <c r="A2374" s="6" t="s">
        <v>1985</v>
      </c>
      <c r="B2374" s="7" t="s">
        <v>36</v>
      </c>
      <c r="C2374" s="7" t="s">
        <v>43</v>
      </c>
      <c r="D2374" s="7" t="s">
        <v>520</v>
      </c>
      <c r="E2374" s="6" t="s">
        <v>141</v>
      </c>
      <c r="F2374" s="6" t="s">
        <v>105</v>
      </c>
      <c r="G2374" s="6" t="s">
        <v>1986</v>
      </c>
      <c r="H2374" s="6" t="s">
        <v>24</v>
      </c>
      <c r="I2374" s="8">
        <v>1</v>
      </c>
      <c r="J2374" s="8">
        <v>297925</v>
      </c>
      <c r="K2374" s="8">
        <v>0</v>
      </c>
      <c r="L2374" s="8">
        <v>0</v>
      </c>
      <c r="M2374" s="8">
        <v>-1</v>
      </c>
      <c r="N2374" s="8">
        <v>-297925</v>
      </c>
      <c r="O2374" s="8">
        <v>0</v>
      </c>
      <c r="P2374" s="8">
        <v>0</v>
      </c>
      <c r="Q2374" s="6" t="s">
        <v>25</v>
      </c>
    </row>
    <row r="2375" spans="1:17" x14ac:dyDescent="0.25">
      <c r="A2375" s="6" t="s">
        <v>1210</v>
      </c>
      <c r="B2375" s="7" t="s">
        <v>36</v>
      </c>
      <c r="C2375" s="7" t="s">
        <v>72</v>
      </c>
      <c r="D2375" s="7" t="s">
        <v>546</v>
      </c>
      <c r="E2375" s="6" t="s">
        <v>229</v>
      </c>
      <c r="F2375" s="6" t="s">
        <v>105</v>
      </c>
      <c r="G2375" s="6" t="s">
        <v>1211</v>
      </c>
      <c r="H2375" s="6" t="s">
        <v>24</v>
      </c>
      <c r="I2375" s="8">
        <v>14</v>
      </c>
      <c r="J2375" s="8">
        <v>2601422</v>
      </c>
      <c r="K2375" s="8">
        <v>20</v>
      </c>
      <c r="L2375" s="8">
        <v>2737576</v>
      </c>
      <c r="M2375" s="8">
        <v>-34</v>
      </c>
      <c r="N2375" s="8">
        <v>-5338998</v>
      </c>
      <c r="O2375" s="8">
        <v>0</v>
      </c>
      <c r="P2375" s="8">
        <v>0</v>
      </c>
      <c r="Q2375" s="6" t="s">
        <v>25</v>
      </c>
    </row>
    <row r="2376" spans="1:17" x14ac:dyDescent="0.25">
      <c r="A2376" s="6" t="s">
        <v>1210</v>
      </c>
      <c r="B2376" s="7" t="s">
        <v>36</v>
      </c>
      <c r="C2376" s="7" t="s">
        <v>72</v>
      </c>
      <c r="D2376" s="7" t="s">
        <v>546</v>
      </c>
      <c r="E2376" s="6" t="s">
        <v>74</v>
      </c>
      <c r="F2376" s="6" t="s">
        <v>2718</v>
      </c>
      <c r="G2376" s="6" t="s">
        <v>1211</v>
      </c>
      <c r="H2376" s="6" t="s">
        <v>24</v>
      </c>
      <c r="I2376" s="8">
        <v>46</v>
      </c>
      <c r="J2376" s="8">
        <v>8547529</v>
      </c>
      <c r="K2376" s="8">
        <v>0</v>
      </c>
      <c r="L2376" s="8">
        <v>0</v>
      </c>
      <c r="M2376" s="8">
        <v>-46</v>
      </c>
      <c r="N2376" s="8">
        <v>-8547529</v>
      </c>
      <c r="O2376" s="8">
        <v>0</v>
      </c>
      <c r="P2376" s="8">
        <v>0</v>
      </c>
      <c r="Q2376" s="6" t="s">
        <v>25</v>
      </c>
    </row>
    <row r="2377" spans="1:17" x14ac:dyDescent="0.25">
      <c r="A2377" s="6" t="s">
        <v>71</v>
      </c>
      <c r="B2377" s="7" t="s">
        <v>36</v>
      </c>
      <c r="C2377" s="7" t="s">
        <v>72</v>
      </c>
      <c r="D2377" s="7" t="s">
        <v>73</v>
      </c>
      <c r="E2377" s="6" t="s">
        <v>229</v>
      </c>
      <c r="F2377" s="6" t="s">
        <v>105</v>
      </c>
      <c r="G2377" s="6" t="s">
        <v>75</v>
      </c>
      <c r="H2377" s="6" t="s">
        <v>24</v>
      </c>
      <c r="I2377" s="8">
        <v>0</v>
      </c>
      <c r="J2377" s="8">
        <v>0</v>
      </c>
      <c r="K2377" s="8">
        <v>34</v>
      </c>
      <c r="L2377" s="8">
        <v>18068508</v>
      </c>
      <c r="M2377" s="8">
        <v>-34</v>
      </c>
      <c r="N2377" s="8">
        <v>-18068508</v>
      </c>
      <c r="O2377" s="8">
        <v>0</v>
      </c>
      <c r="P2377" s="8">
        <v>0</v>
      </c>
      <c r="Q2377" s="6" t="s">
        <v>25</v>
      </c>
    </row>
    <row r="2378" spans="1:17" x14ac:dyDescent="0.25">
      <c r="A2378" s="6" t="s">
        <v>3221</v>
      </c>
      <c r="B2378" s="7" t="s">
        <v>36</v>
      </c>
      <c r="C2378" s="7" t="s">
        <v>445</v>
      </c>
      <c r="D2378" s="7" t="s">
        <v>2095</v>
      </c>
      <c r="E2378" s="6" t="s">
        <v>229</v>
      </c>
      <c r="F2378" s="6" t="s">
        <v>105</v>
      </c>
      <c r="G2378" s="6" t="s">
        <v>3222</v>
      </c>
      <c r="H2378" s="6" t="s">
        <v>24</v>
      </c>
      <c r="I2378" s="8">
        <v>2</v>
      </c>
      <c r="J2378" s="8">
        <v>168378</v>
      </c>
      <c r="K2378" s="8">
        <v>0</v>
      </c>
      <c r="L2378" s="8">
        <v>0</v>
      </c>
      <c r="M2378" s="8">
        <v>-2</v>
      </c>
      <c r="N2378" s="8">
        <v>-168378</v>
      </c>
      <c r="O2378" s="8">
        <v>0</v>
      </c>
      <c r="P2378" s="8">
        <v>0</v>
      </c>
      <c r="Q2378" s="6" t="s">
        <v>25</v>
      </c>
    </row>
    <row r="2379" spans="1:17" x14ac:dyDescent="0.25">
      <c r="A2379" s="6" t="s">
        <v>3223</v>
      </c>
      <c r="B2379" s="7" t="s">
        <v>36</v>
      </c>
      <c r="C2379" s="7" t="s">
        <v>445</v>
      </c>
      <c r="D2379" s="7" t="s">
        <v>38</v>
      </c>
      <c r="E2379" s="6" t="s">
        <v>229</v>
      </c>
      <c r="F2379" s="6" t="s">
        <v>105</v>
      </c>
      <c r="G2379" s="6" t="s">
        <v>3224</v>
      </c>
      <c r="H2379" s="6" t="s">
        <v>24</v>
      </c>
      <c r="I2379" s="8">
        <v>0</v>
      </c>
      <c r="J2379" s="8">
        <v>0</v>
      </c>
      <c r="K2379" s="8">
        <v>15</v>
      </c>
      <c r="L2379" s="8">
        <v>3272925</v>
      </c>
      <c r="M2379" s="8">
        <v>-15</v>
      </c>
      <c r="N2379" s="8">
        <v>-3272925</v>
      </c>
      <c r="O2379" s="8">
        <v>0</v>
      </c>
      <c r="P2379" s="8">
        <v>0</v>
      </c>
      <c r="Q2379" s="6" t="s">
        <v>25</v>
      </c>
    </row>
    <row r="2380" spans="1:17" x14ac:dyDescent="0.25">
      <c r="A2380" s="6" t="s">
        <v>3223</v>
      </c>
      <c r="B2380" s="7" t="s">
        <v>36</v>
      </c>
      <c r="C2380" s="7" t="s">
        <v>445</v>
      </c>
      <c r="D2380" s="7" t="s">
        <v>38</v>
      </c>
      <c r="E2380" s="6" t="s">
        <v>2720</v>
      </c>
      <c r="F2380" s="6" t="s">
        <v>2718</v>
      </c>
      <c r="G2380" s="6" t="s">
        <v>3224</v>
      </c>
      <c r="H2380" s="6" t="s">
        <v>24</v>
      </c>
      <c r="I2380" s="8">
        <v>0</v>
      </c>
      <c r="J2380" s="8">
        <v>0</v>
      </c>
      <c r="K2380" s="8">
        <v>1</v>
      </c>
      <c r="L2380" s="8">
        <v>218195</v>
      </c>
      <c r="M2380" s="8">
        <v>-1</v>
      </c>
      <c r="N2380" s="8">
        <v>-218195</v>
      </c>
      <c r="O2380" s="8">
        <v>0</v>
      </c>
      <c r="P2380" s="8">
        <v>0</v>
      </c>
      <c r="Q2380" s="6" t="s">
        <v>25</v>
      </c>
    </row>
    <row r="2381" spans="1:17" x14ac:dyDescent="0.25">
      <c r="A2381" s="6" t="s">
        <v>3223</v>
      </c>
      <c r="B2381" s="7" t="s">
        <v>36</v>
      </c>
      <c r="C2381" s="7" t="s">
        <v>445</v>
      </c>
      <c r="D2381" s="7" t="s">
        <v>38</v>
      </c>
      <c r="E2381" s="6" t="s">
        <v>74</v>
      </c>
      <c r="F2381" s="6" t="s">
        <v>105</v>
      </c>
      <c r="G2381" s="6" t="s">
        <v>3224</v>
      </c>
      <c r="H2381" s="6" t="s">
        <v>24</v>
      </c>
      <c r="I2381" s="8">
        <v>16</v>
      </c>
      <c r="J2381" s="8">
        <v>3491120</v>
      </c>
      <c r="K2381" s="8">
        <v>0</v>
      </c>
      <c r="L2381" s="8">
        <v>0</v>
      </c>
      <c r="M2381" s="8">
        <v>-16</v>
      </c>
      <c r="N2381" s="8">
        <v>-3491120</v>
      </c>
      <c r="O2381" s="8">
        <v>0</v>
      </c>
      <c r="P2381" s="8">
        <v>0</v>
      </c>
      <c r="Q2381" s="6" t="s">
        <v>25</v>
      </c>
    </row>
    <row r="2382" spans="1:17" x14ac:dyDescent="0.25">
      <c r="A2382" s="6" t="s">
        <v>3225</v>
      </c>
      <c r="B2382" s="7" t="s">
        <v>36</v>
      </c>
      <c r="C2382" s="7" t="s">
        <v>445</v>
      </c>
      <c r="D2382" s="7" t="s">
        <v>38</v>
      </c>
      <c r="E2382" s="6" t="s">
        <v>229</v>
      </c>
      <c r="F2382" s="6" t="s">
        <v>105</v>
      </c>
      <c r="G2382" s="6" t="s">
        <v>3226</v>
      </c>
      <c r="H2382" s="6" t="s">
        <v>24</v>
      </c>
      <c r="I2382" s="8">
        <v>0</v>
      </c>
      <c r="J2382" s="8">
        <v>0</v>
      </c>
      <c r="K2382" s="8">
        <v>120</v>
      </c>
      <c r="L2382" s="8">
        <v>12881880</v>
      </c>
      <c r="M2382" s="8">
        <v>-120</v>
      </c>
      <c r="N2382" s="8">
        <v>-12881880</v>
      </c>
      <c r="O2382" s="8">
        <v>0</v>
      </c>
      <c r="P2382" s="8">
        <v>0</v>
      </c>
      <c r="Q2382" s="6" t="s">
        <v>25</v>
      </c>
    </row>
    <row r="2383" spans="1:17" x14ac:dyDescent="0.25">
      <c r="A2383" s="6" t="s">
        <v>3225</v>
      </c>
      <c r="B2383" s="7" t="s">
        <v>36</v>
      </c>
      <c r="C2383" s="7" t="s">
        <v>445</v>
      </c>
      <c r="D2383" s="7" t="s">
        <v>38</v>
      </c>
      <c r="E2383" s="6" t="s">
        <v>2720</v>
      </c>
      <c r="F2383" s="6" t="s">
        <v>2718</v>
      </c>
      <c r="G2383" s="6" t="s">
        <v>3226</v>
      </c>
      <c r="H2383" s="6" t="s">
        <v>24</v>
      </c>
      <c r="I2383" s="8">
        <v>0</v>
      </c>
      <c r="J2383" s="8">
        <v>0</v>
      </c>
      <c r="K2383" s="8">
        <v>1</v>
      </c>
      <c r="L2383" s="8">
        <v>107349</v>
      </c>
      <c r="M2383" s="8">
        <v>-1</v>
      </c>
      <c r="N2383" s="8">
        <v>-107349</v>
      </c>
      <c r="O2383" s="8">
        <v>0</v>
      </c>
      <c r="P2383" s="8">
        <v>0</v>
      </c>
      <c r="Q2383" s="6" t="s">
        <v>25</v>
      </c>
    </row>
    <row r="2384" spans="1:17" x14ac:dyDescent="0.25">
      <c r="A2384" s="6" t="s">
        <v>3225</v>
      </c>
      <c r="B2384" s="7" t="s">
        <v>36</v>
      </c>
      <c r="C2384" s="7" t="s">
        <v>445</v>
      </c>
      <c r="D2384" s="7" t="s">
        <v>38</v>
      </c>
      <c r="E2384" s="6" t="s">
        <v>74</v>
      </c>
      <c r="F2384" s="6" t="s">
        <v>105</v>
      </c>
      <c r="G2384" s="6" t="s">
        <v>3226</v>
      </c>
      <c r="H2384" s="6" t="s">
        <v>24</v>
      </c>
      <c r="I2384" s="8">
        <v>0</v>
      </c>
      <c r="J2384" s="8">
        <v>0</v>
      </c>
      <c r="K2384" s="8">
        <v>106</v>
      </c>
      <c r="L2384" s="8">
        <v>11378994</v>
      </c>
      <c r="M2384" s="8">
        <v>-106</v>
      </c>
      <c r="N2384" s="8">
        <v>-11378994</v>
      </c>
      <c r="O2384" s="8">
        <v>0</v>
      </c>
      <c r="P2384" s="8">
        <v>0</v>
      </c>
      <c r="Q2384" s="6" t="s">
        <v>25</v>
      </c>
    </row>
    <row r="2385" spans="1:17" x14ac:dyDescent="0.25">
      <c r="A2385" s="6" t="s">
        <v>3225</v>
      </c>
      <c r="B2385" s="7" t="s">
        <v>36</v>
      </c>
      <c r="C2385" s="7" t="s">
        <v>445</v>
      </c>
      <c r="D2385" s="7" t="s">
        <v>38</v>
      </c>
      <c r="E2385" s="6" t="s">
        <v>74</v>
      </c>
      <c r="F2385" s="6" t="s">
        <v>40</v>
      </c>
      <c r="G2385" s="6" t="s">
        <v>3226</v>
      </c>
      <c r="H2385" s="6" t="s">
        <v>24</v>
      </c>
      <c r="I2385" s="8">
        <v>106</v>
      </c>
      <c r="J2385" s="8">
        <v>11378994</v>
      </c>
      <c r="K2385" s="8">
        <v>0</v>
      </c>
      <c r="L2385" s="8">
        <v>0</v>
      </c>
      <c r="M2385" s="8">
        <v>-106</v>
      </c>
      <c r="N2385" s="8">
        <v>-11378994</v>
      </c>
      <c r="O2385" s="8">
        <v>0</v>
      </c>
      <c r="P2385" s="8">
        <v>0</v>
      </c>
      <c r="Q2385" s="6" t="s">
        <v>25</v>
      </c>
    </row>
    <row r="2386" spans="1:17" x14ac:dyDescent="0.25">
      <c r="A2386" s="6" t="s">
        <v>2205</v>
      </c>
      <c r="B2386" s="7" t="s">
        <v>36</v>
      </c>
      <c r="C2386" s="7" t="s">
        <v>256</v>
      </c>
      <c r="D2386" s="7" t="s">
        <v>38</v>
      </c>
      <c r="E2386" s="6" t="s">
        <v>229</v>
      </c>
      <c r="F2386" s="6" t="s">
        <v>105</v>
      </c>
      <c r="G2386" s="6" t="s">
        <v>2206</v>
      </c>
      <c r="H2386" s="6" t="s">
        <v>24</v>
      </c>
      <c r="I2386" s="8">
        <v>4</v>
      </c>
      <c r="J2386" s="8">
        <v>133847</v>
      </c>
      <c r="K2386" s="8">
        <v>0</v>
      </c>
      <c r="L2386" s="8">
        <v>0</v>
      </c>
      <c r="M2386" s="8">
        <v>-4</v>
      </c>
      <c r="N2386" s="8">
        <v>-133847</v>
      </c>
      <c r="O2386" s="8">
        <v>0</v>
      </c>
      <c r="P2386" s="8">
        <v>0</v>
      </c>
      <c r="Q2386" s="6" t="s">
        <v>25</v>
      </c>
    </row>
    <row r="2387" spans="1:17" x14ac:dyDescent="0.25">
      <c r="A2387" s="6" t="s">
        <v>3227</v>
      </c>
      <c r="B2387" s="7" t="s">
        <v>36</v>
      </c>
      <c r="C2387" s="7" t="s">
        <v>256</v>
      </c>
      <c r="D2387" s="7" t="s">
        <v>38</v>
      </c>
      <c r="E2387" s="6" t="s">
        <v>2720</v>
      </c>
      <c r="F2387" s="6" t="s">
        <v>2718</v>
      </c>
      <c r="G2387" s="6" t="s">
        <v>3228</v>
      </c>
      <c r="H2387" s="6" t="s">
        <v>24</v>
      </c>
      <c r="I2387" s="8">
        <v>0</v>
      </c>
      <c r="J2387" s="8">
        <v>0</v>
      </c>
      <c r="K2387" s="8">
        <v>1</v>
      </c>
      <c r="L2387" s="8">
        <v>56386</v>
      </c>
      <c r="M2387" s="8">
        <v>-1</v>
      </c>
      <c r="N2387" s="8">
        <v>-56386</v>
      </c>
      <c r="O2387" s="8">
        <v>0</v>
      </c>
      <c r="P2387" s="8">
        <v>0</v>
      </c>
      <c r="Q2387" s="6" t="s">
        <v>25</v>
      </c>
    </row>
    <row r="2388" spans="1:17" x14ac:dyDescent="0.25">
      <c r="A2388" s="6" t="s">
        <v>3227</v>
      </c>
      <c r="B2388" s="7" t="s">
        <v>36</v>
      </c>
      <c r="C2388" s="7" t="s">
        <v>256</v>
      </c>
      <c r="D2388" s="7" t="s">
        <v>38</v>
      </c>
      <c r="E2388" s="6" t="s">
        <v>614</v>
      </c>
      <c r="F2388" s="6" t="s">
        <v>105</v>
      </c>
      <c r="G2388" s="6" t="s">
        <v>3228</v>
      </c>
      <c r="H2388" s="6" t="s">
        <v>24</v>
      </c>
      <c r="I2388" s="8">
        <v>2</v>
      </c>
      <c r="J2388" s="8">
        <v>112772</v>
      </c>
      <c r="K2388" s="8">
        <v>0</v>
      </c>
      <c r="L2388" s="8">
        <v>0</v>
      </c>
      <c r="M2388" s="8">
        <v>-2</v>
      </c>
      <c r="N2388" s="8">
        <v>-112772</v>
      </c>
      <c r="O2388" s="8">
        <v>0</v>
      </c>
      <c r="P2388" s="8">
        <v>0</v>
      </c>
      <c r="Q2388" s="6" t="s">
        <v>25</v>
      </c>
    </row>
    <row r="2389" spans="1:17" x14ac:dyDescent="0.25">
      <c r="A2389" s="6" t="s">
        <v>3229</v>
      </c>
      <c r="B2389" s="7" t="s">
        <v>36</v>
      </c>
      <c r="C2389" s="7" t="s">
        <v>256</v>
      </c>
      <c r="D2389" s="7" t="s">
        <v>38</v>
      </c>
      <c r="E2389" s="6" t="s">
        <v>74</v>
      </c>
      <c r="F2389" s="6" t="s">
        <v>105</v>
      </c>
      <c r="G2389" s="6" t="s">
        <v>3233</v>
      </c>
      <c r="H2389" s="6" t="s">
        <v>24</v>
      </c>
      <c r="I2389" s="8">
        <v>1</v>
      </c>
      <c r="J2389" s="8">
        <v>97149</v>
      </c>
      <c r="K2389" s="8">
        <v>0</v>
      </c>
      <c r="L2389" s="8">
        <v>0</v>
      </c>
      <c r="M2389" s="8">
        <v>-1</v>
      </c>
      <c r="N2389" s="8">
        <v>-97149</v>
      </c>
      <c r="O2389" s="8">
        <v>0</v>
      </c>
      <c r="P2389" s="8">
        <v>0</v>
      </c>
      <c r="Q2389" s="6" t="s">
        <v>25</v>
      </c>
    </row>
    <row r="2390" spans="1:17" x14ac:dyDescent="0.25">
      <c r="A2390" s="6" t="s">
        <v>3230</v>
      </c>
      <c r="B2390" s="7" t="s">
        <v>36</v>
      </c>
      <c r="C2390" s="7" t="s">
        <v>256</v>
      </c>
      <c r="D2390" s="7" t="s">
        <v>38</v>
      </c>
      <c r="E2390" s="6" t="s">
        <v>74</v>
      </c>
      <c r="F2390" s="6" t="s">
        <v>2718</v>
      </c>
      <c r="G2390" s="6" t="s">
        <v>3234</v>
      </c>
      <c r="H2390" s="6" t="s">
        <v>24</v>
      </c>
      <c r="I2390" s="8">
        <v>13</v>
      </c>
      <c r="J2390" s="8">
        <v>1247142</v>
      </c>
      <c r="K2390" s="8">
        <v>0</v>
      </c>
      <c r="L2390" s="8">
        <v>0</v>
      </c>
      <c r="M2390" s="8">
        <v>-13</v>
      </c>
      <c r="N2390" s="8">
        <v>-1247142</v>
      </c>
      <c r="O2390" s="8">
        <v>0</v>
      </c>
      <c r="P2390" s="8">
        <v>0</v>
      </c>
      <c r="Q2390" s="6" t="s">
        <v>25</v>
      </c>
    </row>
    <row r="2391" spans="1:17" x14ac:dyDescent="0.25">
      <c r="A2391" s="6" t="s">
        <v>3231</v>
      </c>
      <c r="B2391" s="7" t="s">
        <v>36</v>
      </c>
      <c r="C2391" s="7" t="s">
        <v>256</v>
      </c>
      <c r="D2391" s="7" t="s">
        <v>38</v>
      </c>
      <c r="E2391" s="6" t="s">
        <v>74</v>
      </c>
      <c r="F2391" s="6" t="s">
        <v>2718</v>
      </c>
      <c r="G2391" s="6" t="s">
        <v>3235</v>
      </c>
      <c r="H2391" s="6" t="s">
        <v>24</v>
      </c>
      <c r="I2391" s="8">
        <v>12</v>
      </c>
      <c r="J2391" s="8">
        <v>234060</v>
      </c>
      <c r="K2391" s="8">
        <v>0</v>
      </c>
      <c r="L2391" s="8">
        <v>0</v>
      </c>
      <c r="M2391" s="8">
        <v>-12</v>
      </c>
      <c r="N2391" s="8">
        <v>-234060</v>
      </c>
      <c r="O2391" s="8">
        <v>0</v>
      </c>
      <c r="P2391" s="8">
        <v>0</v>
      </c>
      <c r="Q2391" s="6" t="s">
        <v>25</v>
      </c>
    </row>
    <row r="2392" spans="1:17" x14ac:dyDescent="0.25">
      <c r="A2392" s="6" t="s">
        <v>3232</v>
      </c>
      <c r="B2392" s="7" t="s">
        <v>36</v>
      </c>
      <c r="C2392" s="7" t="s">
        <v>256</v>
      </c>
      <c r="D2392" s="7" t="s">
        <v>38</v>
      </c>
      <c r="E2392" s="6" t="s">
        <v>74</v>
      </c>
      <c r="F2392" s="6" t="s">
        <v>2718</v>
      </c>
      <c r="G2392" s="6" t="s">
        <v>3236</v>
      </c>
      <c r="H2392" s="6" t="s">
        <v>24</v>
      </c>
      <c r="I2392" s="8">
        <v>6</v>
      </c>
      <c r="J2392" s="8">
        <v>533742</v>
      </c>
      <c r="K2392" s="8">
        <v>0</v>
      </c>
      <c r="L2392" s="8">
        <v>0</v>
      </c>
      <c r="M2392" s="8">
        <v>-6</v>
      </c>
      <c r="N2392" s="8">
        <v>-533742</v>
      </c>
      <c r="O2392" s="8">
        <v>0</v>
      </c>
      <c r="P2392" s="8">
        <v>0</v>
      </c>
      <c r="Q2392" s="6" t="s">
        <v>25</v>
      </c>
    </row>
    <row r="2393" spans="1:17" x14ac:dyDescent="0.25">
      <c r="A2393" s="6" t="s">
        <v>3237</v>
      </c>
      <c r="B2393" s="7" t="s">
        <v>36</v>
      </c>
      <c r="C2393" s="7" t="s">
        <v>256</v>
      </c>
      <c r="D2393" s="7" t="s">
        <v>103</v>
      </c>
      <c r="E2393" s="6" t="s">
        <v>104</v>
      </c>
      <c r="F2393" s="6" t="s">
        <v>105</v>
      </c>
      <c r="G2393" s="6" t="s">
        <v>3238</v>
      </c>
      <c r="H2393" s="6" t="s">
        <v>24</v>
      </c>
      <c r="I2393" s="8">
        <v>140</v>
      </c>
      <c r="J2393" s="8">
        <v>4756780</v>
      </c>
      <c r="K2393" s="8">
        <v>0</v>
      </c>
      <c r="L2393" s="8">
        <v>0</v>
      </c>
      <c r="M2393" s="8">
        <v>-140</v>
      </c>
      <c r="N2393" s="8">
        <v>-4756780</v>
      </c>
      <c r="O2393" s="8">
        <v>0</v>
      </c>
      <c r="P2393" s="8">
        <v>0</v>
      </c>
      <c r="Q2393" s="6" t="s">
        <v>25</v>
      </c>
    </row>
    <row r="2394" spans="1:17" x14ac:dyDescent="0.25">
      <c r="A2394" s="6" t="s">
        <v>2310</v>
      </c>
      <c r="B2394" s="7" t="s">
        <v>36</v>
      </c>
      <c r="C2394" s="7" t="s">
        <v>653</v>
      </c>
      <c r="D2394" s="7" t="s">
        <v>38</v>
      </c>
      <c r="E2394" s="6" t="s">
        <v>229</v>
      </c>
      <c r="F2394" s="6" t="s">
        <v>105</v>
      </c>
      <c r="G2394" s="6" t="s">
        <v>2311</v>
      </c>
      <c r="H2394" s="6" t="s">
        <v>24</v>
      </c>
      <c r="I2394" s="8">
        <v>2</v>
      </c>
      <c r="J2394" s="8">
        <v>20306</v>
      </c>
      <c r="K2394" s="8">
        <v>0</v>
      </c>
      <c r="L2394" s="8">
        <v>0</v>
      </c>
      <c r="M2394" s="8">
        <v>-2</v>
      </c>
      <c r="N2394" s="8">
        <v>-20306</v>
      </c>
      <c r="O2394" s="8">
        <v>0</v>
      </c>
      <c r="P2394" s="8">
        <v>0</v>
      </c>
      <c r="Q2394" s="6" t="s">
        <v>25</v>
      </c>
    </row>
    <row r="2395" spans="1:17" x14ac:dyDescent="0.25">
      <c r="A2395" s="6" t="s">
        <v>2310</v>
      </c>
      <c r="B2395" s="7" t="s">
        <v>36</v>
      </c>
      <c r="C2395" s="7" t="s">
        <v>653</v>
      </c>
      <c r="D2395" s="7" t="s">
        <v>38</v>
      </c>
      <c r="E2395" s="6" t="s">
        <v>21</v>
      </c>
      <c r="F2395" s="6" t="s">
        <v>105</v>
      </c>
      <c r="G2395" s="6" t="s">
        <v>2311</v>
      </c>
      <c r="H2395" s="6" t="s">
        <v>24</v>
      </c>
      <c r="I2395" s="8">
        <v>0</v>
      </c>
      <c r="J2395" s="8">
        <v>0</v>
      </c>
      <c r="K2395" s="8">
        <v>1</v>
      </c>
      <c r="L2395" s="8">
        <v>-5022</v>
      </c>
      <c r="M2395" s="8">
        <v>-1</v>
      </c>
      <c r="N2395" s="8">
        <v>5022</v>
      </c>
      <c r="O2395" s="8">
        <v>0</v>
      </c>
      <c r="P2395" s="8">
        <v>0</v>
      </c>
      <c r="Q2395" s="6" t="s">
        <v>25</v>
      </c>
    </row>
    <row r="2396" spans="1:17" x14ac:dyDescent="0.25">
      <c r="A2396" s="6" t="s">
        <v>2310</v>
      </c>
      <c r="B2396" s="7" t="s">
        <v>36</v>
      </c>
      <c r="C2396" s="7" t="s">
        <v>653</v>
      </c>
      <c r="D2396" s="7" t="s">
        <v>38</v>
      </c>
      <c r="E2396" s="6" t="s">
        <v>2723</v>
      </c>
      <c r="F2396" s="6" t="s">
        <v>105</v>
      </c>
      <c r="G2396" s="6" t="s">
        <v>2311</v>
      </c>
      <c r="H2396" s="6" t="s">
        <v>24</v>
      </c>
      <c r="I2396" s="8">
        <v>1</v>
      </c>
      <c r="J2396" s="8">
        <v>10153</v>
      </c>
      <c r="K2396" s="8">
        <v>1</v>
      </c>
      <c r="L2396" s="8">
        <v>-5022</v>
      </c>
      <c r="M2396" s="8">
        <v>-2</v>
      </c>
      <c r="N2396" s="8">
        <v>-5131</v>
      </c>
      <c r="O2396" s="8">
        <v>0</v>
      </c>
      <c r="P2396" s="8">
        <v>0</v>
      </c>
      <c r="Q2396" s="6" t="s">
        <v>25</v>
      </c>
    </row>
    <row r="2397" spans="1:17" x14ac:dyDescent="0.25">
      <c r="A2397" s="6" t="s">
        <v>1693</v>
      </c>
      <c r="B2397" s="7" t="s">
        <v>36</v>
      </c>
      <c r="C2397" s="7" t="s">
        <v>144</v>
      </c>
      <c r="D2397" s="7" t="s">
        <v>546</v>
      </c>
      <c r="E2397" s="6" t="s">
        <v>2258</v>
      </c>
      <c r="F2397" s="6" t="s">
        <v>105</v>
      </c>
      <c r="G2397" s="6" t="s">
        <v>1694</v>
      </c>
      <c r="H2397" s="6" t="s">
        <v>24</v>
      </c>
      <c r="I2397" s="8">
        <v>31</v>
      </c>
      <c r="J2397" s="8">
        <v>327633</v>
      </c>
      <c r="K2397" s="8">
        <v>99</v>
      </c>
      <c r="L2397" s="8">
        <v>-13591137</v>
      </c>
      <c r="M2397" s="8">
        <v>-130</v>
      </c>
      <c r="N2397" s="8">
        <v>13263504</v>
      </c>
      <c r="O2397" s="8">
        <v>0</v>
      </c>
      <c r="P2397" s="8">
        <v>0</v>
      </c>
      <c r="Q2397" s="6" t="s">
        <v>25</v>
      </c>
    </row>
    <row r="2398" spans="1:17" x14ac:dyDescent="0.25">
      <c r="A2398" s="6" t="s">
        <v>1693</v>
      </c>
      <c r="B2398" s="7" t="s">
        <v>36</v>
      </c>
      <c r="C2398" s="7" t="s">
        <v>144</v>
      </c>
      <c r="D2398" s="7" t="s">
        <v>546</v>
      </c>
      <c r="E2398" s="6" t="s">
        <v>74</v>
      </c>
      <c r="F2398" s="6" t="s">
        <v>105</v>
      </c>
      <c r="G2398" s="6" t="s">
        <v>1694</v>
      </c>
      <c r="H2398" s="6" t="s">
        <v>24</v>
      </c>
      <c r="I2398" s="8">
        <v>4</v>
      </c>
      <c r="J2398" s="8">
        <v>42276</v>
      </c>
      <c r="K2398" s="8">
        <v>0</v>
      </c>
      <c r="L2398" s="8">
        <v>0</v>
      </c>
      <c r="M2398" s="8">
        <v>-4</v>
      </c>
      <c r="N2398" s="8">
        <v>-42276</v>
      </c>
      <c r="O2398" s="8">
        <v>0</v>
      </c>
      <c r="P2398" s="8">
        <v>0</v>
      </c>
      <c r="Q2398" s="6" t="s">
        <v>25</v>
      </c>
    </row>
    <row r="2399" spans="1:17" x14ac:dyDescent="0.25">
      <c r="A2399" s="6" t="s">
        <v>2350</v>
      </c>
      <c r="B2399" s="7" t="s">
        <v>36</v>
      </c>
      <c r="C2399" s="7" t="s">
        <v>144</v>
      </c>
      <c r="D2399" s="7" t="s">
        <v>38</v>
      </c>
      <c r="E2399" s="6" t="s">
        <v>614</v>
      </c>
      <c r="F2399" s="6" t="s">
        <v>105</v>
      </c>
      <c r="G2399" s="6" t="s">
        <v>2351</v>
      </c>
      <c r="H2399" s="6" t="s">
        <v>24</v>
      </c>
      <c r="I2399" s="8">
        <v>0</v>
      </c>
      <c r="J2399" s="8">
        <v>0</v>
      </c>
      <c r="K2399" s="8">
        <v>93</v>
      </c>
      <c r="L2399" s="8">
        <v>-3298645</v>
      </c>
      <c r="M2399" s="8">
        <v>-93</v>
      </c>
      <c r="N2399" s="8">
        <v>3298645</v>
      </c>
      <c r="O2399" s="8">
        <v>0</v>
      </c>
      <c r="P2399" s="8">
        <v>0</v>
      </c>
      <c r="Q2399" s="6" t="s">
        <v>25</v>
      </c>
    </row>
    <row r="2400" spans="1:17" x14ac:dyDescent="0.25">
      <c r="A2400" s="6" t="s">
        <v>1406</v>
      </c>
      <c r="B2400" s="7" t="s">
        <v>36</v>
      </c>
      <c r="C2400" s="7" t="s">
        <v>144</v>
      </c>
      <c r="D2400" s="7" t="s">
        <v>38</v>
      </c>
      <c r="E2400" s="6" t="s">
        <v>229</v>
      </c>
      <c r="F2400" s="6" t="s">
        <v>105</v>
      </c>
      <c r="G2400" s="6" t="s">
        <v>1407</v>
      </c>
      <c r="H2400" s="6" t="s">
        <v>24</v>
      </c>
      <c r="I2400" s="8">
        <v>19</v>
      </c>
      <c r="J2400" s="8">
        <v>962179</v>
      </c>
      <c r="K2400" s="8">
        <v>0</v>
      </c>
      <c r="L2400" s="8">
        <v>0</v>
      </c>
      <c r="M2400" s="8">
        <v>-19</v>
      </c>
      <c r="N2400" s="8">
        <v>-962179</v>
      </c>
      <c r="O2400" s="8">
        <v>0</v>
      </c>
      <c r="P2400" s="8">
        <v>0</v>
      </c>
      <c r="Q2400" s="6" t="s">
        <v>25</v>
      </c>
    </row>
    <row r="2401" spans="1:17" x14ac:dyDescent="0.25">
      <c r="A2401" s="6" t="s">
        <v>2961</v>
      </c>
      <c r="B2401" s="7" t="s">
        <v>36</v>
      </c>
      <c r="C2401" s="7" t="s">
        <v>144</v>
      </c>
      <c r="D2401" s="7" t="s">
        <v>38</v>
      </c>
      <c r="E2401" s="6" t="s">
        <v>2720</v>
      </c>
      <c r="F2401" s="6" t="s">
        <v>2718</v>
      </c>
      <c r="G2401" s="6" t="s">
        <v>2962</v>
      </c>
      <c r="H2401" s="6" t="s">
        <v>24</v>
      </c>
      <c r="I2401" s="8">
        <v>0</v>
      </c>
      <c r="J2401" s="8">
        <v>0</v>
      </c>
      <c r="K2401" s="8">
        <v>2</v>
      </c>
      <c r="L2401" s="8">
        <v>-172822</v>
      </c>
      <c r="M2401" s="8">
        <v>-2</v>
      </c>
      <c r="N2401" s="8">
        <v>172822</v>
      </c>
      <c r="O2401" s="8">
        <v>0</v>
      </c>
      <c r="P2401" s="8">
        <v>0</v>
      </c>
      <c r="Q2401" s="6" t="s">
        <v>25</v>
      </c>
    </row>
    <row r="2402" spans="1:17" x14ac:dyDescent="0.25">
      <c r="A2402" s="6" t="s">
        <v>2961</v>
      </c>
      <c r="B2402" s="7" t="s">
        <v>36</v>
      </c>
      <c r="C2402" s="7" t="s">
        <v>144</v>
      </c>
      <c r="D2402" s="7" t="s">
        <v>38</v>
      </c>
      <c r="E2402" s="6" t="s">
        <v>74</v>
      </c>
      <c r="F2402" s="6" t="s">
        <v>40</v>
      </c>
      <c r="G2402" s="6" t="s">
        <v>2962</v>
      </c>
      <c r="H2402" s="6" t="s">
        <v>24</v>
      </c>
      <c r="I2402" s="8">
        <v>2</v>
      </c>
      <c r="J2402" s="8">
        <v>146501</v>
      </c>
      <c r="K2402" s="8">
        <v>0</v>
      </c>
      <c r="L2402" s="8">
        <v>0</v>
      </c>
      <c r="M2402" s="8">
        <v>-2</v>
      </c>
      <c r="N2402" s="8">
        <v>-146501</v>
      </c>
      <c r="O2402" s="8">
        <v>0</v>
      </c>
      <c r="P2402" s="8">
        <v>0</v>
      </c>
      <c r="Q2402" s="6" t="s">
        <v>25</v>
      </c>
    </row>
    <row r="2403" spans="1:17" x14ac:dyDescent="0.25">
      <c r="A2403" s="6" t="s">
        <v>2909</v>
      </c>
      <c r="B2403" s="7" t="s">
        <v>36</v>
      </c>
      <c r="C2403" s="7" t="s">
        <v>144</v>
      </c>
      <c r="D2403" s="7" t="s">
        <v>38</v>
      </c>
      <c r="E2403" s="6" t="s">
        <v>229</v>
      </c>
      <c r="F2403" s="6" t="s">
        <v>105</v>
      </c>
      <c r="G2403" s="6" t="s">
        <v>2910</v>
      </c>
      <c r="H2403" s="6" t="s">
        <v>24</v>
      </c>
      <c r="I2403" s="8">
        <v>1</v>
      </c>
      <c r="J2403" s="8">
        <v>83838</v>
      </c>
      <c r="K2403" s="8">
        <v>0</v>
      </c>
      <c r="L2403" s="8">
        <v>0</v>
      </c>
      <c r="M2403" s="8">
        <v>-1</v>
      </c>
      <c r="N2403" s="8">
        <v>-83838</v>
      </c>
      <c r="O2403" s="8">
        <v>0</v>
      </c>
      <c r="P2403" s="8">
        <v>0</v>
      </c>
      <c r="Q2403" s="6" t="s">
        <v>25</v>
      </c>
    </row>
    <row r="2404" spans="1:17" x14ac:dyDescent="0.25">
      <c r="A2404" s="6" t="s">
        <v>3239</v>
      </c>
      <c r="B2404" s="7" t="s">
        <v>36</v>
      </c>
      <c r="C2404" s="7" t="s">
        <v>144</v>
      </c>
      <c r="D2404" s="7" t="s">
        <v>38</v>
      </c>
      <c r="E2404" s="6" t="s">
        <v>74</v>
      </c>
      <c r="F2404" s="6" t="s">
        <v>2718</v>
      </c>
      <c r="G2404" s="6" t="s">
        <v>3240</v>
      </c>
      <c r="H2404" s="6" t="s">
        <v>24</v>
      </c>
      <c r="I2404" s="8">
        <v>4</v>
      </c>
      <c r="J2404" s="8">
        <v>93020</v>
      </c>
      <c r="K2404" s="8">
        <v>0</v>
      </c>
      <c r="L2404" s="8">
        <v>0</v>
      </c>
      <c r="M2404" s="8">
        <v>-4</v>
      </c>
      <c r="N2404" s="8">
        <v>-93020</v>
      </c>
      <c r="O2404" s="8">
        <v>0</v>
      </c>
      <c r="P2404" s="8">
        <v>0</v>
      </c>
      <c r="Q2404" s="6" t="s">
        <v>25</v>
      </c>
    </row>
    <row r="2405" spans="1:17" x14ac:dyDescent="0.25">
      <c r="A2405" s="6" t="s">
        <v>3241</v>
      </c>
      <c r="B2405" s="7" t="s">
        <v>36</v>
      </c>
      <c r="C2405" s="7" t="s">
        <v>708</v>
      </c>
      <c r="D2405" s="7" t="s">
        <v>38</v>
      </c>
      <c r="E2405" s="6" t="s">
        <v>229</v>
      </c>
      <c r="F2405" s="6" t="s">
        <v>105</v>
      </c>
      <c r="G2405" s="6" t="s">
        <v>3242</v>
      </c>
      <c r="H2405" s="6" t="s">
        <v>24</v>
      </c>
      <c r="I2405" s="8">
        <v>11</v>
      </c>
      <c r="J2405" s="8">
        <v>1135167</v>
      </c>
      <c r="K2405" s="8">
        <v>1</v>
      </c>
      <c r="L2405" s="8">
        <v>103197</v>
      </c>
      <c r="M2405" s="8">
        <v>-12</v>
      </c>
      <c r="N2405" s="8">
        <v>-1238364</v>
      </c>
      <c r="O2405" s="8">
        <v>0</v>
      </c>
      <c r="P2405" s="8">
        <v>0</v>
      </c>
      <c r="Q2405" s="6" t="s">
        <v>25</v>
      </c>
    </row>
    <row r="2406" spans="1:17" x14ac:dyDescent="0.25">
      <c r="A2406" s="6" t="s">
        <v>3241</v>
      </c>
      <c r="B2406" s="7" t="s">
        <v>36</v>
      </c>
      <c r="C2406" s="7" t="s">
        <v>708</v>
      </c>
      <c r="D2406" s="7" t="s">
        <v>38</v>
      </c>
      <c r="E2406" s="6" t="s">
        <v>614</v>
      </c>
      <c r="F2406" s="6" t="s">
        <v>105</v>
      </c>
      <c r="G2406" s="6" t="s">
        <v>3242</v>
      </c>
      <c r="H2406" s="6" t="s">
        <v>24</v>
      </c>
      <c r="I2406" s="8">
        <v>0</v>
      </c>
      <c r="J2406" s="8">
        <v>0</v>
      </c>
      <c r="K2406" s="8">
        <v>1</v>
      </c>
      <c r="L2406" s="8">
        <v>103197</v>
      </c>
      <c r="M2406" s="8">
        <v>-1</v>
      </c>
      <c r="N2406" s="8">
        <v>-103197</v>
      </c>
      <c r="O2406" s="8">
        <v>0</v>
      </c>
      <c r="P2406" s="8">
        <v>0</v>
      </c>
      <c r="Q2406" s="6" t="s">
        <v>25</v>
      </c>
    </row>
    <row r="2407" spans="1:17" x14ac:dyDescent="0.25">
      <c r="A2407" s="6" t="s">
        <v>3243</v>
      </c>
      <c r="B2407" s="7" t="s">
        <v>36</v>
      </c>
      <c r="C2407" s="7" t="s">
        <v>708</v>
      </c>
      <c r="D2407" s="7" t="s">
        <v>38</v>
      </c>
      <c r="E2407" s="6" t="s">
        <v>74</v>
      </c>
      <c r="F2407" s="6" t="s">
        <v>40</v>
      </c>
      <c r="G2407" s="6" t="s">
        <v>3244</v>
      </c>
      <c r="H2407" s="6" t="s">
        <v>24</v>
      </c>
      <c r="I2407" s="8">
        <v>4</v>
      </c>
      <c r="J2407" s="8">
        <v>338168</v>
      </c>
      <c r="K2407" s="8">
        <v>0</v>
      </c>
      <c r="L2407" s="8">
        <v>0</v>
      </c>
      <c r="M2407" s="8">
        <v>-4</v>
      </c>
      <c r="N2407" s="8">
        <v>-338168</v>
      </c>
      <c r="O2407" s="8">
        <v>0</v>
      </c>
      <c r="P2407" s="8">
        <v>0</v>
      </c>
      <c r="Q2407" s="6" t="s">
        <v>25</v>
      </c>
    </row>
    <row r="2408" spans="1:17" x14ac:dyDescent="0.25">
      <c r="A2408" s="6" t="s">
        <v>966</v>
      </c>
      <c r="B2408" s="7" t="s">
        <v>36</v>
      </c>
      <c r="C2408" s="7" t="s">
        <v>137</v>
      </c>
      <c r="D2408" s="7" t="s">
        <v>38</v>
      </c>
      <c r="E2408" s="6" t="s">
        <v>21</v>
      </c>
      <c r="F2408" s="6" t="s">
        <v>22</v>
      </c>
      <c r="G2408" s="6" t="s">
        <v>967</v>
      </c>
      <c r="H2408" s="6" t="s">
        <v>24</v>
      </c>
      <c r="I2408" s="8">
        <v>0</v>
      </c>
      <c r="J2408" s="8">
        <v>0</v>
      </c>
      <c r="K2408" s="8">
        <v>2</v>
      </c>
      <c r="L2408" s="8">
        <v>235990</v>
      </c>
      <c r="M2408" s="8">
        <v>-2</v>
      </c>
      <c r="N2408" s="8">
        <v>-235990</v>
      </c>
      <c r="O2408" s="8">
        <v>0</v>
      </c>
      <c r="P2408" s="8">
        <v>0</v>
      </c>
      <c r="Q2408" s="6" t="s">
        <v>25</v>
      </c>
    </row>
    <row r="2409" spans="1:17" x14ac:dyDescent="0.25">
      <c r="A2409" s="6" t="s">
        <v>870</v>
      </c>
      <c r="B2409" s="7" t="s">
        <v>36</v>
      </c>
      <c r="C2409" s="7" t="s">
        <v>592</v>
      </c>
      <c r="D2409" s="7" t="s">
        <v>38</v>
      </c>
      <c r="E2409" s="6" t="s">
        <v>229</v>
      </c>
      <c r="F2409" s="6" t="s">
        <v>105</v>
      </c>
      <c r="G2409" s="6" t="s">
        <v>871</v>
      </c>
      <c r="H2409" s="6" t="s">
        <v>24</v>
      </c>
      <c r="I2409" s="8">
        <v>23</v>
      </c>
      <c r="J2409" s="8">
        <v>2573918</v>
      </c>
      <c r="K2409" s="8">
        <v>0</v>
      </c>
      <c r="L2409" s="8">
        <v>0</v>
      </c>
      <c r="M2409" s="8">
        <v>-23</v>
      </c>
      <c r="N2409" s="8">
        <v>-2573918</v>
      </c>
      <c r="O2409" s="8">
        <v>0</v>
      </c>
      <c r="P2409" s="8">
        <v>0</v>
      </c>
      <c r="Q2409" s="6" t="s">
        <v>25</v>
      </c>
    </row>
    <row r="2410" spans="1:17" x14ac:dyDescent="0.25">
      <c r="A2410" s="6" t="s">
        <v>3245</v>
      </c>
      <c r="B2410" s="7" t="s">
        <v>36</v>
      </c>
      <c r="C2410" s="7" t="s">
        <v>592</v>
      </c>
      <c r="D2410" s="7" t="s">
        <v>38</v>
      </c>
      <c r="E2410" s="6" t="s">
        <v>74</v>
      </c>
      <c r="F2410" s="6" t="s">
        <v>40</v>
      </c>
      <c r="G2410" s="6" t="s">
        <v>3247</v>
      </c>
      <c r="H2410" s="6" t="s">
        <v>24</v>
      </c>
      <c r="I2410" s="8">
        <v>56</v>
      </c>
      <c r="J2410" s="8">
        <v>5726672</v>
      </c>
      <c r="K2410" s="8">
        <v>0</v>
      </c>
      <c r="L2410" s="8">
        <v>0</v>
      </c>
      <c r="M2410" s="8">
        <v>-56</v>
      </c>
      <c r="N2410" s="8">
        <v>-5726672</v>
      </c>
      <c r="O2410" s="8">
        <v>0</v>
      </c>
      <c r="P2410" s="8">
        <v>0</v>
      </c>
      <c r="Q2410" s="6" t="s">
        <v>25</v>
      </c>
    </row>
    <row r="2411" spans="1:17" x14ac:dyDescent="0.25">
      <c r="A2411" s="6" t="s">
        <v>3246</v>
      </c>
      <c r="B2411" s="7" t="s">
        <v>36</v>
      </c>
      <c r="C2411" s="7" t="s">
        <v>592</v>
      </c>
      <c r="D2411" s="7" t="s">
        <v>38</v>
      </c>
      <c r="E2411" s="6" t="s">
        <v>74</v>
      </c>
      <c r="F2411" s="6" t="s">
        <v>40</v>
      </c>
      <c r="G2411" s="6" t="s">
        <v>3248</v>
      </c>
      <c r="H2411" s="6" t="s">
        <v>24</v>
      </c>
      <c r="I2411" s="8">
        <v>20</v>
      </c>
      <c r="J2411" s="8">
        <v>4311380</v>
      </c>
      <c r="K2411" s="8">
        <v>0</v>
      </c>
      <c r="L2411" s="8">
        <v>0</v>
      </c>
      <c r="M2411" s="8">
        <v>-20</v>
      </c>
      <c r="N2411" s="8">
        <v>-4311380</v>
      </c>
      <c r="O2411" s="8">
        <v>0</v>
      </c>
      <c r="P2411" s="8">
        <v>0</v>
      </c>
      <c r="Q2411" s="6" t="s">
        <v>25</v>
      </c>
    </row>
    <row r="2412" spans="1:17" x14ac:dyDescent="0.25">
      <c r="A2412" s="6" t="s">
        <v>2943</v>
      </c>
      <c r="B2412" s="7" t="s">
        <v>36</v>
      </c>
      <c r="C2412" s="7" t="s">
        <v>592</v>
      </c>
      <c r="D2412" s="7" t="s">
        <v>38</v>
      </c>
      <c r="E2412" s="6" t="s">
        <v>614</v>
      </c>
      <c r="F2412" s="6" t="s">
        <v>105</v>
      </c>
      <c r="G2412" s="6" t="s">
        <v>2944</v>
      </c>
      <c r="H2412" s="6" t="s">
        <v>24</v>
      </c>
      <c r="I2412" s="8">
        <v>2</v>
      </c>
      <c r="J2412" s="8">
        <v>140312</v>
      </c>
      <c r="K2412" s="8">
        <v>0</v>
      </c>
      <c r="L2412" s="8">
        <v>17580</v>
      </c>
      <c r="M2412" s="8">
        <v>-2</v>
      </c>
      <c r="N2412" s="8">
        <v>-157892</v>
      </c>
      <c r="O2412" s="8">
        <v>0</v>
      </c>
      <c r="P2412" s="8">
        <v>0</v>
      </c>
      <c r="Q2412" s="6" t="s">
        <v>25</v>
      </c>
    </row>
    <row r="2413" spans="1:17" x14ac:dyDescent="0.25">
      <c r="A2413" s="6" t="s">
        <v>2943</v>
      </c>
      <c r="B2413" s="7" t="s">
        <v>36</v>
      </c>
      <c r="C2413" s="7" t="s">
        <v>592</v>
      </c>
      <c r="D2413" s="7" t="s">
        <v>38</v>
      </c>
      <c r="E2413" s="6" t="s">
        <v>74</v>
      </c>
      <c r="F2413" s="6" t="s">
        <v>105</v>
      </c>
      <c r="G2413" s="6" t="s">
        <v>2944</v>
      </c>
      <c r="H2413" s="6" t="s">
        <v>24</v>
      </c>
      <c r="I2413" s="8">
        <v>19</v>
      </c>
      <c r="J2413" s="8">
        <v>1332960</v>
      </c>
      <c r="K2413" s="8">
        <v>0</v>
      </c>
      <c r="L2413" s="8">
        <v>167014</v>
      </c>
      <c r="M2413" s="8">
        <v>-19</v>
      </c>
      <c r="N2413" s="8">
        <v>-1499974</v>
      </c>
      <c r="O2413" s="8">
        <v>0</v>
      </c>
      <c r="P2413" s="8">
        <v>0</v>
      </c>
      <c r="Q2413" s="6" t="s">
        <v>25</v>
      </c>
    </row>
    <row r="2414" spans="1:17" x14ac:dyDescent="0.25">
      <c r="A2414" s="6" t="s">
        <v>921</v>
      </c>
      <c r="B2414" s="7" t="s">
        <v>36</v>
      </c>
      <c r="C2414" s="7" t="s">
        <v>592</v>
      </c>
      <c r="D2414" s="7" t="s">
        <v>38</v>
      </c>
      <c r="E2414" s="6" t="s">
        <v>614</v>
      </c>
      <c r="F2414" s="6" t="s">
        <v>105</v>
      </c>
      <c r="G2414" s="6" t="s">
        <v>922</v>
      </c>
      <c r="H2414" s="6" t="s">
        <v>24</v>
      </c>
      <c r="I2414" s="8">
        <v>42</v>
      </c>
      <c r="J2414" s="8">
        <v>3428958</v>
      </c>
      <c r="K2414" s="8">
        <v>60</v>
      </c>
      <c r="L2414" s="8">
        <v>-4221046</v>
      </c>
      <c r="M2414" s="8">
        <v>-102</v>
      </c>
      <c r="N2414" s="8">
        <v>792088</v>
      </c>
      <c r="O2414" s="8">
        <v>0</v>
      </c>
      <c r="P2414" s="8">
        <v>0</v>
      </c>
      <c r="Q2414" s="6" t="s">
        <v>25</v>
      </c>
    </row>
    <row r="2415" spans="1:17" x14ac:dyDescent="0.25">
      <c r="A2415" s="6" t="s">
        <v>3249</v>
      </c>
      <c r="B2415" s="7" t="s">
        <v>36</v>
      </c>
      <c r="C2415" s="7" t="s">
        <v>592</v>
      </c>
      <c r="D2415" s="7" t="s">
        <v>73</v>
      </c>
      <c r="E2415" s="6" t="s">
        <v>736</v>
      </c>
      <c r="F2415" s="6" t="s">
        <v>105</v>
      </c>
      <c r="G2415" s="6" t="s">
        <v>3250</v>
      </c>
      <c r="H2415" s="6" t="s">
        <v>24</v>
      </c>
      <c r="I2415" s="8">
        <v>3</v>
      </c>
      <c r="J2415" s="8">
        <v>236847</v>
      </c>
      <c r="K2415" s="8">
        <v>0</v>
      </c>
      <c r="L2415" s="8">
        <v>93675</v>
      </c>
      <c r="M2415" s="8">
        <v>-3</v>
      </c>
      <c r="N2415" s="8">
        <v>-330522</v>
      </c>
      <c r="O2415" s="8">
        <v>0</v>
      </c>
      <c r="P2415" s="8">
        <v>0</v>
      </c>
      <c r="Q2415" s="6" t="s">
        <v>25</v>
      </c>
    </row>
    <row r="2416" spans="1:17" x14ac:dyDescent="0.25">
      <c r="A2416" s="6" t="s">
        <v>2764</v>
      </c>
      <c r="B2416" s="7" t="s">
        <v>36</v>
      </c>
      <c r="C2416" s="7" t="s">
        <v>223</v>
      </c>
      <c r="D2416" s="7" t="s">
        <v>546</v>
      </c>
      <c r="E2416" s="6" t="s">
        <v>2258</v>
      </c>
      <c r="F2416" s="6" t="s">
        <v>105</v>
      </c>
      <c r="G2416" s="6" t="s">
        <v>2765</v>
      </c>
      <c r="H2416" s="6" t="s">
        <v>24</v>
      </c>
      <c r="I2416" s="8">
        <v>22</v>
      </c>
      <c r="J2416" s="8">
        <v>1662296</v>
      </c>
      <c r="K2416" s="8">
        <v>0</v>
      </c>
      <c r="L2416" s="8">
        <v>0</v>
      </c>
      <c r="M2416" s="8">
        <v>-22</v>
      </c>
      <c r="N2416" s="8">
        <v>-1662296</v>
      </c>
      <c r="O2416" s="8">
        <v>0</v>
      </c>
      <c r="P2416" s="8">
        <v>0</v>
      </c>
      <c r="Q2416" s="6" t="s">
        <v>25</v>
      </c>
    </row>
    <row r="2417" spans="1:17" x14ac:dyDescent="0.25">
      <c r="A2417" s="6" t="s">
        <v>2764</v>
      </c>
      <c r="B2417" s="7" t="s">
        <v>36</v>
      </c>
      <c r="C2417" s="7" t="s">
        <v>223</v>
      </c>
      <c r="D2417" s="7" t="s">
        <v>546</v>
      </c>
      <c r="E2417" s="6" t="s">
        <v>2258</v>
      </c>
      <c r="F2417" s="6" t="s">
        <v>2718</v>
      </c>
      <c r="G2417" s="6" t="s">
        <v>2765</v>
      </c>
      <c r="H2417" s="6" t="s">
        <v>24</v>
      </c>
      <c r="I2417" s="8">
        <v>1</v>
      </c>
      <c r="J2417" s="8">
        <v>75559</v>
      </c>
      <c r="K2417" s="8">
        <v>0</v>
      </c>
      <c r="L2417" s="8">
        <v>0</v>
      </c>
      <c r="M2417" s="8">
        <v>-1</v>
      </c>
      <c r="N2417" s="8">
        <v>-75559</v>
      </c>
      <c r="O2417" s="8">
        <v>0</v>
      </c>
      <c r="P2417" s="8">
        <v>0</v>
      </c>
      <c r="Q2417" s="6" t="s">
        <v>25</v>
      </c>
    </row>
    <row r="2418" spans="1:17" x14ac:dyDescent="0.25">
      <c r="A2418" s="6" t="s">
        <v>2764</v>
      </c>
      <c r="B2418" s="7" t="s">
        <v>36</v>
      </c>
      <c r="C2418" s="7" t="s">
        <v>223</v>
      </c>
      <c r="D2418" s="7" t="s">
        <v>546</v>
      </c>
      <c r="E2418" s="6" t="s">
        <v>2720</v>
      </c>
      <c r="F2418" s="6" t="s">
        <v>2718</v>
      </c>
      <c r="G2418" s="6" t="s">
        <v>2765</v>
      </c>
      <c r="H2418" s="6" t="s">
        <v>24</v>
      </c>
      <c r="I2418" s="8">
        <v>0</v>
      </c>
      <c r="J2418" s="8">
        <v>0</v>
      </c>
      <c r="K2418" s="8">
        <v>1</v>
      </c>
      <c r="L2418" s="8">
        <v>-236339</v>
      </c>
      <c r="M2418" s="8">
        <v>-1</v>
      </c>
      <c r="N2418" s="8">
        <v>236339</v>
      </c>
      <c r="O2418" s="8">
        <v>0</v>
      </c>
      <c r="P2418" s="8">
        <v>0</v>
      </c>
      <c r="Q2418" s="6" t="s">
        <v>25</v>
      </c>
    </row>
    <row r="2419" spans="1:17" x14ac:dyDescent="0.25">
      <c r="A2419" s="6" t="s">
        <v>3251</v>
      </c>
      <c r="B2419" s="7" t="s">
        <v>36</v>
      </c>
      <c r="C2419" s="7" t="s">
        <v>223</v>
      </c>
      <c r="D2419" s="7" t="s">
        <v>546</v>
      </c>
      <c r="E2419" s="6" t="s">
        <v>74</v>
      </c>
      <c r="F2419" s="6" t="s">
        <v>2718</v>
      </c>
      <c r="G2419" s="6" t="s">
        <v>3252</v>
      </c>
      <c r="H2419" s="6" t="s">
        <v>24</v>
      </c>
      <c r="I2419" s="8">
        <v>17</v>
      </c>
      <c r="J2419" s="8">
        <v>1536052</v>
      </c>
      <c r="K2419" s="8">
        <v>0</v>
      </c>
      <c r="L2419" s="8">
        <v>0</v>
      </c>
      <c r="M2419" s="8">
        <v>-17</v>
      </c>
      <c r="N2419" s="8">
        <v>-1536052</v>
      </c>
      <c r="O2419" s="8">
        <v>0</v>
      </c>
      <c r="P2419" s="8">
        <v>0</v>
      </c>
      <c r="Q2419" s="6" t="s">
        <v>25</v>
      </c>
    </row>
    <row r="2420" spans="1:17" x14ac:dyDescent="0.25">
      <c r="A2420" s="6" t="s">
        <v>2502</v>
      </c>
      <c r="B2420" s="7" t="s">
        <v>36</v>
      </c>
      <c r="C2420" s="7" t="s">
        <v>223</v>
      </c>
      <c r="D2420" s="7" t="s">
        <v>38</v>
      </c>
      <c r="E2420" s="6" t="s">
        <v>229</v>
      </c>
      <c r="F2420" s="6" t="s">
        <v>105</v>
      </c>
      <c r="G2420" s="6" t="s">
        <v>2503</v>
      </c>
      <c r="H2420" s="6" t="s">
        <v>24</v>
      </c>
      <c r="I2420" s="8">
        <v>2</v>
      </c>
      <c r="J2420" s="8">
        <v>116978</v>
      </c>
      <c r="K2420" s="8">
        <v>0</v>
      </c>
      <c r="L2420" s="8">
        <v>0</v>
      </c>
      <c r="M2420" s="8">
        <v>-2</v>
      </c>
      <c r="N2420" s="8">
        <v>-116978</v>
      </c>
      <c r="O2420" s="8">
        <v>0</v>
      </c>
      <c r="P2420" s="8">
        <v>0</v>
      </c>
      <c r="Q2420" s="6" t="s">
        <v>25</v>
      </c>
    </row>
    <row r="2421" spans="1:17" x14ac:dyDescent="0.25">
      <c r="A2421" s="6" t="s">
        <v>3253</v>
      </c>
      <c r="B2421" s="7" t="s">
        <v>36</v>
      </c>
      <c r="C2421" s="7" t="s">
        <v>223</v>
      </c>
      <c r="D2421" s="7" t="s">
        <v>38</v>
      </c>
      <c r="E2421" s="6" t="s">
        <v>74</v>
      </c>
      <c r="F2421" s="6" t="s">
        <v>105</v>
      </c>
      <c r="G2421" s="6" t="s">
        <v>3254</v>
      </c>
      <c r="H2421" s="6" t="s">
        <v>24</v>
      </c>
      <c r="I2421" s="8">
        <v>36</v>
      </c>
      <c r="J2421" s="8">
        <v>1018332</v>
      </c>
      <c r="K2421" s="8">
        <v>0</v>
      </c>
      <c r="L2421" s="8">
        <v>0</v>
      </c>
      <c r="M2421" s="8">
        <v>-36</v>
      </c>
      <c r="N2421" s="8">
        <v>-1018332</v>
      </c>
      <c r="O2421" s="8">
        <v>0</v>
      </c>
      <c r="P2421" s="8">
        <v>0</v>
      </c>
      <c r="Q2421" s="6" t="s">
        <v>25</v>
      </c>
    </row>
    <row r="2422" spans="1:17" x14ac:dyDescent="0.25">
      <c r="A2422" s="6" t="s">
        <v>2882</v>
      </c>
      <c r="B2422" s="7" t="s">
        <v>36</v>
      </c>
      <c r="C2422" s="7" t="s">
        <v>223</v>
      </c>
      <c r="D2422" s="7" t="s">
        <v>38</v>
      </c>
      <c r="E2422" s="6" t="s">
        <v>2720</v>
      </c>
      <c r="F2422" s="6" t="s">
        <v>2718</v>
      </c>
      <c r="G2422" s="6" t="s">
        <v>2883</v>
      </c>
      <c r="H2422" s="6" t="s">
        <v>24</v>
      </c>
      <c r="I2422" s="8">
        <v>0</v>
      </c>
      <c r="J2422" s="8">
        <v>0</v>
      </c>
      <c r="K2422" s="8">
        <v>1</v>
      </c>
      <c r="L2422" s="8">
        <v>21901</v>
      </c>
      <c r="M2422" s="8">
        <v>-1</v>
      </c>
      <c r="N2422" s="8">
        <v>-21901</v>
      </c>
      <c r="O2422" s="8">
        <v>0</v>
      </c>
      <c r="P2422" s="8">
        <v>0</v>
      </c>
      <c r="Q2422" s="6" t="s">
        <v>25</v>
      </c>
    </row>
    <row r="2423" spans="1:17" x14ac:dyDescent="0.25">
      <c r="A2423" s="6" t="s">
        <v>2882</v>
      </c>
      <c r="B2423" s="7" t="s">
        <v>36</v>
      </c>
      <c r="C2423" s="7" t="s">
        <v>223</v>
      </c>
      <c r="D2423" s="7" t="s">
        <v>38</v>
      </c>
      <c r="E2423" s="6" t="s">
        <v>614</v>
      </c>
      <c r="F2423" s="6" t="s">
        <v>105</v>
      </c>
      <c r="G2423" s="6" t="s">
        <v>2883</v>
      </c>
      <c r="H2423" s="6" t="s">
        <v>24</v>
      </c>
      <c r="I2423" s="8">
        <v>6</v>
      </c>
      <c r="J2423" s="8">
        <v>437106</v>
      </c>
      <c r="K2423" s="8">
        <v>9</v>
      </c>
      <c r="L2423" s="8">
        <v>197111</v>
      </c>
      <c r="M2423" s="8">
        <v>-15</v>
      </c>
      <c r="N2423" s="8">
        <v>-634217</v>
      </c>
      <c r="O2423" s="8">
        <v>0</v>
      </c>
      <c r="P2423" s="8">
        <v>0</v>
      </c>
      <c r="Q2423" s="6" t="s">
        <v>25</v>
      </c>
    </row>
    <row r="2424" spans="1:17" x14ac:dyDescent="0.25">
      <c r="A2424" s="6" t="s">
        <v>3255</v>
      </c>
      <c r="B2424" s="7" t="s">
        <v>36</v>
      </c>
      <c r="C2424" s="7" t="s">
        <v>223</v>
      </c>
      <c r="D2424" s="7" t="s">
        <v>38</v>
      </c>
      <c r="E2424" s="6" t="s">
        <v>229</v>
      </c>
      <c r="F2424" s="6" t="s">
        <v>105</v>
      </c>
      <c r="G2424" s="6" t="s">
        <v>3257</v>
      </c>
      <c r="H2424" s="6" t="s">
        <v>24</v>
      </c>
      <c r="I2424" s="8">
        <v>4</v>
      </c>
      <c r="J2424" s="8">
        <v>291404</v>
      </c>
      <c r="K2424" s="8">
        <v>0</v>
      </c>
      <c r="L2424" s="8">
        <v>0</v>
      </c>
      <c r="M2424" s="8">
        <v>-4</v>
      </c>
      <c r="N2424" s="8">
        <v>-291404</v>
      </c>
      <c r="O2424" s="8">
        <v>0</v>
      </c>
      <c r="P2424" s="8">
        <v>0</v>
      </c>
      <c r="Q2424" s="6" t="s">
        <v>25</v>
      </c>
    </row>
    <row r="2425" spans="1:17" x14ac:dyDescent="0.25">
      <c r="A2425" s="6" t="s">
        <v>3255</v>
      </c>
      <c r="B2425" s="7" t="s">
        <v>36</v>
      </c>
      <c r="C2425" s="7" t="s">
        <v>223</v>
      </c>
      <c r="D2425" s="7" t="s">
        <v>38</v>
      </c>
      <c r="E2425" s="6" t="s">
        <v>614</v>
      </c>
      <c r="F2425" s="6" t="s">
        <v>105</v>
      </c>
      <c r="G2425" s="6" t="s">
        <v>3257</v>
      </c>
      <c r="H2425" s="6" t="s">
        <v>24</v>
      </c>
      <c r="I2425" s="8">
        <v>1</v>
      </c>
      <c r="J2425" s="8">
        <v>72851</v>
      </c>
      <c r="K2425" s="8">
        <v>4</v>
      </c>
      <c r="L2425" s="8">
        <v>154156</v>
      </c>
      <c r="M2425" s="8">
        <v>-5</v>
      </c>
      <c r="N2425" s="8">
        <v>-227007</v>
      </c>
      <c r="O2425" s="8">
        <v>0</v>
      </c>
      <c r="P2425" s="8">
        <v>0</v>
      </c>
      <c r="Q2425" s="6" t="s">
        <v>25</v>
      </c>
    </row>
    <row r="2426" spans="1:17" x14ac:dyDescent="0.25">
      <c r="A2426" s="6" t="s">
        <v>3256</v>
      </c>
      <c r="B2426" s="7" t="s">
        <v>36</v>
      </c>
      <c r="C2426" s="7" t="s">
        <v>223</v>
      </c>
      <c r="D2426" s="7" t="s">
        <v>38</v>
      </c>
      <c r="E2426" s="6" t="s">
        <v>74</v>
      </c>
      <c r="F2426" s="6" t="s">
        <v>2718</v>
      </c>
      <c r="G2426" s="6" t="s">
        <v>3258</v>
      </c>
      <c r="H2426" s="6" t="s">
        <v>24</v>
      </c>
      <c r="I2426" s="8">
        <v>1</v>
      </c>
      <c r="J2426" s="8">
        <v>52354</v>
      </c>
      <c r="K2426" s="8">
        <v>0</v>
      </c>
      <c r="L2426" s="8">
        <v>0</v>
      </c>
      <c r="M2426" s="8">
        <v>-1</v>
      </c>
      <c r="N2426" s="8">
        <v>-52354</v>
      </c>
      <c r="O2426" s="8">
        <v>0</v>
      </c>
      <c r="P2426" s="8">
        <v>0</v>
      </c>
      <c r="Q2426" s="6" t="s">
        <v>25</v>
      </c>
    </row>
    <row r="2427" spans="1:17" x14ac:dyDescent="0.25">
      <c r="A2427" s="6" t="s">
        <v>2911</v>
      </c>
      <c r="B2427" s="7" t="s">
        <v>36</v>
      </c>
      <c r="C2427" s="7" t="s">
        <v>223</v>
      </c>
      <c r="D2427" s="7" t="s">
        <v>38</v>
      </c>
      <c r="E2427" s="6" t="s">
        <v>74</v>
      </c>
      <c r="F2427" s="6" t="s">
        <v>2718</v>
      </c>
      <c r="G2427" s="6" t="s">
        <v>2912</v>
      </c>
      <c r="H2427" s="6" t="s">
        <v>24</v>
      </c>
      <c r="I2427" s="8">
        <v>1</v>
      </c>
      <c r="J2427" s="8">
        <v>52354</v>
      </c>
      <c r="K2427" s="8">
        <v>0</v>
      </c>
      <c r="L2427" s="8">
        <v>0</v>
      </c>
      <c r="M2427" s="8">
        <v>-1</v>
      </c>
      <c r="N2427" s="8">
        <v>-52354</v>
      </c>
      <c r="O2427" s="8">
        <v>0</v>
      </c>
      <c r="P2427" s="8">
        <v>0</v>
      </c>
      <c r="Q2427" s="6" t="s">
        <v>25</v>
      </c>
    </row>
    <row r="2428" spans="1:17" x14ac:dyDescent="0.25">
      <c r="A2428" s="6" t="s">
        <v>3028</v>
      </c>
      <c r="B2428" s="7" t="s">
        <v>36</v>
      </c>
      <c r="C2428" s="7" t="s">
        <v>223</v>
      </c>
      <c r="D2428" s="7" t="s">
        <v>38</v>
      </c>
      <c r="E2428" s="6" t="s">
        <v>229</v>
      </c>
      <c r="F2428" s="6" t="s">
        <v>105</v>
      </c>
      <c r="G2428" s="6" t="s">
        <v>3029</v>
      </c>
      <c r="H2428" s="6" t="s">
        <v>24</v>
      </c>
      <c r="I2428" s="8">
        <v>9</v>
      </c>
      <c r="J2428" s="8">
        <v>172466</v>
      </c>
      <c r="K2428" s="8">
        <v>0</v>
      </c>
      <c r="L2428" s="8">
        <v>0</v>
      </c>
      <c r="M2428" s="8">
        <v>-9</v>
      </c>
      <c r="N2428" s="8">
        <v>-172466</v>
      </c>
      <c r="O2428" s="8">
        <v>0</v>
      </c>
      <c r="P2428" s="8">
        <v>0</v>
      </c>
      <c r="Q2428" s="6" t="s">
        <v>25</v>
      </c>
    </row>
    <row r="2429" spans="1:17" x14ac:dyDescent="0.25">
      <c r="A2429" s="6" t="s">
        <v>3028</v>
      </c>
      <c r="B2429" s="7" t="s">
        <v>36</v>
      </c>
      <c r="C2429" s="7" t="s">
        <v>223</v>
      </c>
      <c r="D2429" s="7" t="s">
        <v>38</v>
      </c>
      <c r="E2429" s="6" t="s">
        <v>614</v>
      </c>
      <c r="F2429" s="6" t="s">
        <v>105</v>
      </c>
      <c r="G2429" s="6" t="s">
        <v>3029</v>
      </c>
      <c r="H2429" s="6" t="s">
        <v>24</v>
      </c>
      <c r="I2429" s="8">
        <v>0</v>
      </c>
      <c r="J2429" s="8">
        <v>0</v>
      </c>
      <c r="K2429" s="8">
        <v>5</v>
      </c>
      <c r="L2429" s="8">
        <v>91218</v>
      </c>
      <c r="M2429" s="8">
        <v>-5</v>
      </c>
      <c r="N2429" s="8">
        <v>-91218</v>
      </c>
      <c r="O2429" s="8">
        <v>0</v>
      </c>
      <c r="P2429" s="8">
        <v>0</v>
      </c>
      <c r="Q2429" s="6" t="s">
        <v>25</v>
      </c>
    </row>
    <row r="2430" spans="1:17" x14ac:dyDescent="0.25">
      <c r="A2430" s="6" t="s">
        <v>2436</v>
      </c>
      <c r="B2430" s="7" t="s">
        <v>36</v>
      </c>
      <c r="C2430" s="7" t="s">
        <v>223</v>
      </c>
      <c r="D2430" s="7" t="s">
        <v>38</v>
      </c>
      <c r="E2430" s="6" t="s">
        <v>229</v>
      </c>
      <c r="F2430" s="6" t="s">
        <v>105</v>
      </c>
      <c r="G2430" s="6" t="s">
        <v>2437</v>
      </c>
      <c r="H2430" s="6" t="s">
        <v>24</v>
      </c>
      <c r="I2430" s="8">
        <v>1</v>
      </c>
      <c r="J2430" s="8">
        <v>32325</v>
      </c>
      <c r="K2430" s="8">
        <v>0</v>
      </c>
      <c r="L2430" s="8">
        <v>0</v>
      </c>
      <c r="M2430" s="8">
        <v>-1</v>
      </c>
      <c r="N2430" s="8">
        <v>-32325</v>
      </c>
      <c r="O2430" s="8">
        <v>0</v>
      </c>
      <c r="P2430" s="8">
        <v>0</v>
      </c>
      <c r="Q2430" s="6" t="s">
        <v>25</v>
      </c>
    </row>
    <row r="2431" spans="1:17" x14ac:dyDescent="0.25">
      <c r="A2431" s="6" t="s">
        <v>2858</v>
      </c>
      <c r="B2431" s="7" t="s">
        <v>36</v>
      </c>
      <c r="C2431" s="7" t="s">
        <v>223</v>
      </c>
      <c r="D2431" s="7" t="s">
        <v>73</v>
      </c>
      <c r="E2431" s="6" t="s">
        <v>229</v>
      </c>
      <c r="F2431" s="6" t="s">
        <v>105</v>
      </c>
      <c r="G2431" s="6" t="s">
        <v>2859</v>
      </c>
      <c r="H2431" s="6" t="s">
        <v>24</v>
      </c>
      <c r="I2431" s="8">
        <v>1</v>
      </c>
      <c r="J2431" s="8">
        <v>12981</v>
      </c>
      <c r="K2431" s="8">
        <v>0</v>
      </c>
      <c r="L2431" s="8">
        <v>0</v>
      </c>
      <c r="M2431" s="8">
        <v>-1</v>
      </c>
      <c r="N2431" s="8">
        <v>-12981</v>
      </c>
      <c r="O2431" s="8">
        <v>0</v>
      </c>
      <c r="P2431" s="8">
        <v>0</v>
      </c>
      <c r="Q2431" s="6" t="s">
        <v>25</v>
      </c>
    </row>
    <row r="2432" spans="1:17" x14ac:dyDescent="0.25">
      <c r="A2432" s="6" t="s">
        <v>3259</v>
      </c>
      <c r="B2432" s="7" t="s">
        <v>36</v>
      </c>
      <c r="C2432" s="7" t="s">
        <v>223</v>
      </c>
      <c r="D2432" s="7" t="s">
        <v>73</v>
      </c>
      <c r="E2432" s="6" t="s">
        <v>229</v>
      </c>
      <c r="F2432" s="6" t="s">
        <v>105</v>
      </c>
      <c r="G2432" s="6" t="s">
        <v>3260</v>
      </c>
      <c r="H2432" s="6" t="s">
        <v>24</v>
      </c>
      <c r="I2432" s="8">
        <v>10</v>
      </c>
      <c r="J2432" s="8">
        <v>129810</v>
      </c>
      <c r="K2432" s="8">
        <v>0</v>
      </c>
      <c r="L2432" s="8">
        <v>0</v>
      </c>
      <c r="M2432" s="8">
        <v>-10</v>
      </c>
      <c r="N2432" s="8">
        <v>-129810</v>
      </c>
      <c r="O2432" s="8">
        <v>0</v>
      </c>
      <c r="P2432" s="8">
        <v>0</v>
      </c>
      <c r="Q2432" s="6" t="s">
        <v>25</v>
      </c>
    </row>
    <row r="2433" spans="1:17" x14ac:dyDescent="0.25">
      <c r="A2433" s="6" t="s">
        <v>3259</v>
      </c>
      <c r="B2433" s="7" t="s">
        <v>36</v>
      </c>
      <c r="C2433" s="7" t="s">
        <v>223</v>
      </c>
      <c r="D2433" s="7" t="s">
        <v>73</v>
      </c>
      <c r="E2433" s="6" t="s">
        <v>736</v>
      </c>
      <c r="F2433" s="6" t="s">
        <v>105</v>
      </c>
      <c r="G2433" s="6" t="s">
        <v>3260</v>
      </c>
      <c r="H2433" s="6" t="s">
        <v>24</v>
      </c>
      <c r="I2433" s="8">
        <v>2</v>
      </c>
      <c r="J2433" s="8">
        <v>25962</v>
      </c>
      <c r="K2433" s="8">
        <v>0</v>
      </c>
      <c r="L2433" s="8">
        <v>0</v>
      </c>
      <c r="M2433" s="8">
        <v>-2</v>
      </c>
      <c r="N2433" s="8">
        <v>-25962</v>
      </c>
      <c r="O2433" s="8">
        <v>0</v>
      </c>
      <c r="P2433" s="8">
        <v>0</v>
      </c>
      <c r="Q2433" s="6" t="s">
        <v>25</v>
      </c>
    </row>
    <row r="2434" spans="1:17" x14ac:dyDescent="0.25">
      <c r="A2434" s="6" t="s">
        <v>3261</v>
      </c>
      <c r="B2434" s="7" t="s">
        <v>36</v>
      </c>
      <c r="C2434" s="7" t="s">
        <v>365</v>
      </c>
      <c r="D2434" s="7" t="s">
        <v>38</v>
      </c>
      <c r="E2434" s="6" t="s">
        <v>74</v>
      </c>
      <c r="F2434" s="6" t="s">
        <v>40</v>
      </c>
      <c r="G2434" s="6" t="s">
        <v>3263</v>
      </c>
      <c r="H2434" s="6" t="s">
        <v>24</v>
      </c>
      <c r="I2434" s="8">
        <v>3</v>
      </c>
      <c r="J2434" s="8">
        <v>445683</v>
      </c>
      <c r="K2434" s="8">
        <v>0</v>
      </c>
      <c r="L2434" s="8">
        <v>13338</v>
      </c>
      <c r="M2434" s="8">
        <v>-3</v>
      </c>
      <c r="N2434" s="8">
        <v>-459021</v>
      </c>
      <c r="O2434" s="8">
        <v>0</v>
      </c>
      <c r="P2434" s="8">
        <v>0</v>
      </c>
      <c r="Q2434" s="6" t="s">
        <v>25</v>
      </c>
    </row>
    <row r="2435" spans="1:17" x14ac:dyDescent="0.25">
      <c r="A2435" s="6" t="s">
        <v>3262</v>
      </c>
      <c r="B2435" s="7" t="s">
        <v>36</v>
      </c>
      <c r="C2435" s="7" t="s">
        <v>365</v>
      </c>
      <c r="D2435" s="7" t="s">
        <v>38</v>
      </c>
      <c r="E2435" s="6" t="s">
        <v>74</v>
      </c>
      <c r="F2435" s="6" t="s">
        <v>2718</v>
      </c>
      <c r="G2435" s="6" t="s">
        <v>3264</v>
      </c>
      <c r="H2435" s="6" t="s">
        <v>24</v>
      </c>
      <c r="I2435" s="8">
        <v>11</v>
      </c>
      <c r="J2435" s="8">
        <v>1543960</v>
      </c>
      <c r="K2435" s="8">
        <v>0</v>
      </c>
      <c r="L2435" s="8">
        <v>0</v>
      </c>
      <c r="M2435" s="8">
        <v>-11</v>
      </c>
      <c r="N2435" s="8">
        <v>-1543960</v>
      </c>
      <c r="O2435" s="8">
        <v>0</v>
      </c>
      <c r="P2435" s="8">
        <v>0</v>
      </c>
      <c r="Q2435" s="6" t="s">
        <v>25</v>
      </c>
    </row>
    <row r="2436" spans="1:17" x14ac:dyDescent="0.25">
      <c r="A2436" s="6" t="s">
        <v>648</v>
      </c>
      <c r="B2436" s="7" t="s">
        <v>36</v>
      </c>
      <c r="C2436" s="7" t="s">
        <v>365</v>
      </c>
      <c r="D2436" s="7" t="s">
        <v>73</v>
      </c>
      <c r="E2436" s="6" t="s">
        <v>736</v>
      </c>
      <c r="F2436" s="6" t="s">
        <v>105</v>
      </c>
      <c r="G2436" s="6" t="s">
        <v>649</v>
      </c>
      <c r="H2436" s="6" t="s">
        <v>24</v>
      </c>
      <c r="I2436" s="8">
        <v>3</v>
      </c>
      <c r="J2436" s="8">
        <v>104018</v>
      </c>
      <c r="K2436" s="8">
        <v>0</v>
      </c>
      <c r="L2436" s="8">
        <v>22021</v>
      </c>
      <c r="M2436" s="8">
        <v>-3</v>
      </c>
      <c r="N2436" s="8">
        <v>-126039</v>
      </c>
      <c r="O2436" s="8">
        <v>0</v>
      </c>
      <c r="P2436" s="8">
        <v>0</v>
      </c>
      <c r="Q2436" s="6" t="s">
        <v>25</v>
      </c>
    </row>
    <row r="2437" spans="1:17" x14ac:dyDescent="0.25">
      <c r="A2437" s="6" t="s">
        <v>2536</v>
      </c>
      <c r="B2437" s="7" t="s">
        <v>36</v>
      </c>
      <c r="C2437" s="7" t="s">
        <v>365</v>
      </c>
      <c r="D2437" s="7" t="s">
        <v>73</v>
      </c>
      <c r="E2437" s="6" t="s">
        <v>229</v>
      </c>
      <c r="F2437" s="6" t="s">
        <v>105</v>
      </c>
      <c r="G2437" s="6" t="s">
        <v>2537</v>
      </c>
      <c r="H2437" s="6" t="s">
        <v>24</v>
      </c>
      <c r="I2437" s="8">
        <v>2</v>
      </c>
      <c r="J2437" s="8">
        <v>60737</v>
      </c>
      <c r="K2437" s="8">
        <v>0</v>
      </c>
      <c r="L2437" s="8">
        <v>0</v>
      </c>
      <c r="M2437" s="8">
        <v>-2</v>
      </c>
      <c r="N2437" s="8">
        <v>-60737</v>
      </c>
      <c r="O2437" s="8">
        <v>0</v>
      </c>
      <c r="P2437" s="8">
        <v>0</v>
      </c>
      <c r="Q2437" s="6" t="s">
        <v>25</v>
      </c>
    </row>
    <row r="2438" spans="1:17" x14ac:dyDescent="0.25">
      <c r="A2438" s="6" t="s">
        <v>2492</v>
      </c>
      <c r="B2438" s="7" t="s">
        <v>36</v>
      </c>
      <c r="C2438" s="7" t="s">
        <v>365</v>
      </c>
      <c r="D2438" s="7" t="s">
        <v>73</v>
      </c>
      <c r="E2438" s="6" t="s">
        <v>736</v>
      </c>
      <c r="F2438" s="6" t="s">
        <v>105</v>
      </c>
      <c r="G2438" s="6" t="s">
        <v>2493</v>
      </c>
      <c r="H2438" s="6" t="s">
        <v>24</v>
      </c>
      <c r="I2438" s="8">
        <v>2</v>
      </c>
      <c r="J2438" s="8">
        <v>70966</v>
      </c>
      <c r="K2438" s="8">
        <v>0</v>
      </c>
      <c r="L2438" s="8">
        <v>0</v>
      </c>
      <c r="M2438" s="8">
        <v>-2</v>
      </c>
      <c r="N2438" s="8">
        <v>-70966</v>
      </c>
      <c r="O2438" s="8">
        <v>0</v>
      </c>
      <c r="P2438" s="8">
        <v>0</v>
      </c>
      <c r="Q2438" s="6" t="s">
        <v>25</v>
      </c>
    </row>
    <row r="2439" spans="1:17" x14ac:dyDescent="0.25">
      <c r="A2439" s="6" t="s">
        <v>3265</v>
      </c>
      <c r="B2439" s="7" t="s">
        <v>36</v>
      </c>
      <c r="C2439" s="7" t="s">
        <v>365</v>
      </c>
      <c r="D2439" s="7" t="s">
        <v>73</v>
      </c>
      <c r="E2439" s="6" t="s">
        <v>736</v>
      </c>
      <c r="F2439" s="6" t="s">
        <v>105</v>
      </c>
      <c r="G2439" s="6" t="s">
        <v>3267</v>
      </c>
      <c r="H2439" s="6" t="s">
        <v>24</v>
      </c>
      <c r="I2439" s="8">
        <v>1</v>
      </c>
      <c r="J2439" s="8">
        <v>23132</v>
      </c>
      <c r="K2439" s="8">
        <v>0</v>
      </c>
      <c r="L2439" s="8">
        <v>1638</v>
      </c>
      <c r="M2439" s="8">
        <v>-1</v>
      </c>
      <c r="N2439" s="8">
        <v>-24770</v>
      </c>
      <c r="O2439" s="8">
        <v>0</v>
      </c>
      <c r="P2439" s="8">
        <v>0</v>
      </c>
      <c r="Q2439" s="6" t="s">
        <v>25</v>
      </c>
    </row>
    <row r="2440" spans="1:17" x14ac:dyDescent="0.25">
      <c r="A2440" s="6" t="s">
        <v>3266</v>
      </c>
      <c r="B2440" s="7" t="s">
        <v>36</v>
      </c>
      <c r="C2440" s="7" t="s">
        <v>365</v>
      </c>
      <c r="D2440" s="7" t="s">
        <v>73</v>
      </c>
      <c r="E2440" s="6" t="s">
        <v>74</v>
      </c>
      <c r="F2440" s="6" t="s">
        <v>105</v>
      </c>
      <c r="G2440" s="6" t="s">
        <v>3268</v>
      </c>
      <c r="H2440" s="6" t="s">
        <v>24</v>
      </c>
      <c r="I2440" s="8">
        <v>1</v>
      </c>
      <c r="J2440" s="8">
        <v>23132</v>
      </c>
      <c r="K2440" s="8">
        <v>0</v>
      </c>
      <c r="L2440" s="8">
        <v>0</v>
      </c>
      <c r="M2440" s="8">
        <v>-1</v>
      </c>
      <c r="N2440" s="8">
        <v>-23132</v>
      </c>
      <c r="O2440" s="8">
        <v>0</v>
      </c>
      <c r="P2440" s="8">
        <v>0</v>
      </c>
      <c r="Q2440" s="6" t="s">
        <v>25</v>
      </c>
    </row>
    <row r="2441" spans="1:17" x14ac:dyDescent="0.25">
      <c r="A2441" s="6" t="s">
        <v>3269</v>
      </c>
      <c r="B2441" s="7" t="s">
        <v>36</v>
      </c>
      <c r="C2441" s="7" t="s">
        <v>753</v>
      </c>
      <c r="D2441" s="7" t="s">
        <v>546</v>
      </c>
      <c r="E2441" s="6" t="s">
        <v>229</v>
      </c>
      <c r="F2441" s="6" t="s">
        <v>105</v>
      </c>
      <c r="G2441" s="6" t="s">
        <v>3270</v>
      </c>
      <c r="H2441" s="6" t="s">
        <v>24</v>
      </c>
      <c r="I2441" s="8">
        <v>6</v>
      </c>
      <c r="J2441" s="8">
        <v>307422</v>
      </c>
      <c r="K2441" s="8">
        <v>3</v>
      </c>
      <c r="L2441" s="8">
        <v>-42517</v>
      </c>
      <c r="M2441" s="8">
        <v>-9</v>
      </c>
      <c r="N2441" s="8">
        <v>-264905</v>
      </c>
      <c r="O2441" s="8">
        <v>0</v>
      </c>
      <c r="P2441" s="8">
        <v>0</v>
      </c>
      <c r="Q2441" s="6" t="s">
        <v>25</v>
      </c>
    </row>
    <row r="2442" spans="1:17" x14ac:dyDescent="0.25">
      <c r="A2442" s="6" t="s">
        <v>3269</v>
      </c>
      <c r="B2442" s="7" t="s">
        <v>36</v>
      </c>
      <c r="C2442" s="7" t="s">
        <v>753</v>
      </c>
      <c r="D2442" s="7" t="s">
        <v>546</v>
      </c>
      <c r="E2442" s="6" t="s">
        <v>74</v>
      </c>
      <c r="F2442" s="6" t="s">
        <v>105</v>
      </c>
      <c r="G2442" s="6" t="s">
        <v>3270</v>
      </c>
      <c r="H2442" s="6" t="s">
        <v>24</v>
      </c>
      <c r="I2442" s="8">
        <v>3</v>
      </c>
      <c r="J2442" s="8">
        <v>153711</v>
      </c>
      <c r="K2442" s="8">
        <v>0</v>
      </c>
      <c r="L2442" s="8">
        <v>0</v>
      </c>
      <c r="M2442" s="8">
        <v>-3</v>
      </c>
      <c r="N2442" s="8">
        <v>-153711</v>
      </c>
      <c r="O2442" s="8">
        <v>0</v>
      </c>
      <c r="P2442" s="8">
        <v>0</v>
      </c>
      <c r="Q2442" s="6" t="s">
        <v>25</v>
      </c>
    </row>
    <row r="2443" spans="1:17" x14ac:dyDescent="0.25">
      <c r="A2443" s="6" t="s">
        <v>3271</v>
      </c>
      <c r="B2443" s="7" t="s">
        <v>36</v>
      </c>
      <c r="C2443" s="7" t="s">
        <v>753</v>
      </c>
      <c r="D2443" s="7" t="s">
        <v>38</v>
      </c>
      <c r="E2443" s="6" t="s">
        <v>229</v>
      </c>
      <c r="F2443" s="6" t="s">
        <v>105</v>
      </c>
      <c r="G2443" s="6" t="s">
        <v>3272</v>
      </c>
      <c r="H2443" s="6" t="s">
        <v>24</v>
      </c>
      <c r="I2443" s="8">
        <v>0</v>
      </c>
      <c r="J2443" s="8">
        <v>0</v>
      </c>
      <c r="K2443" s="8">
        <v>5</v>
      </c>
      <c r="L2443" s="8">
        <v>142987</v>
      </c>
      <c r="M2443" s="8">
        <v>-5</v>
      </c>
      <c r="N2443" s="8">
        <v>-142987</v>
      </c>
      <c r="O2443" s="8">
        <v>0</v>
      </c>
      <c r="P2443" s="8">
        <v>0</v>
      </c>
      <c r="Q2443" s="6" t="s">
        <v>25</v>
      </c>
    </row>
    <row r="2444" spans="1:17" x14ac:dyDescent="0.25">
      <c r="A2444" s="6" t="s">
        <v>3271</v>
      </c>
      <c r="B2444" s="7" t="s">
        <v>36</v>
      </c>
      <c r="C2444" s="7" t="s">
        <v>753</v>
      </c>
      <c r="D2444" s="7" t="s">
        <v>38</v>
      </c>
      <c r="E2444" s="6" t="s">
        <v>74</v>
      </c>
      <c r="F2444" s="6" t="s">
        <v>105</v>
      </c>
      <c r="G2444" s="6" t="s">
        <v>3272</v>
      </c>
      <c r="H2444" s="6" t="s">
        <v>24</v>
      </c>
      <c r="I2444" s="8">
        <v>5</v>
      </c>
      <c r="J2444" s="8">
        <v>247695</v>
      </c>
      <c r="K2444" s="8">
        <v>0</v>
      </c>
      <c r="L2444" s="8">
        <v>0</v>
      </c>
      <c r="M2444" s="8">
        <v>-5</v>
      </c>
      <c r="N2444" s="8">
        <v>-247695</v>
      </c>
      <c r="O2444" s="8">
        <v>0</v>
      </c>
      <c r="P2444" s="8">
        <v>0</v>
      </c>
      <c r="Q2444" s="6" t="s">
        <v>25</v>
      </c>
    </row>
    <row r="2445" spans="1:17" x14ac:dyDescent="0.25">
      <c r="A2445" s="6" t="s">
        <v>1014</v>
      </c>
      <c r="B2445" s="7" t="s">
        <v>36</v>
      </c>
      <c r="C2445" s="7" t="s">
        <v>753</v>
      </c>
      <c r="D2445" s="7" t="s">
        <v>73</v>
      </c>
      <c r="E2445" s="6" t="s">
        <v>229</v>
      </c>
      <c r="F2445" s="6" t="s">
        <v>105</v>
      </c>
      <c r="G2445" s="6" t="s">
        <v>1015</v>
      </c>
      <c r="H2445" s="6" t="s">
        <v>24</v>
      </c>
      <c r="I2445" s="8">
        <v>0</v>
      </c>
      <c r="J2445" s="8">
        <v>0</v>
      </c>
      <c r="K2445" s="8">
        <v>9</v>
      </c>
      <c r="L2445" s="8">
        <v>1556910</v>
      </c>
      <c r="M2445" s="8">
        <v>-9</v>
      </c>
      <c r="N2445" s="8">
        <v>-1556910</v>
      </c>
      <c r="O2445" s="8">
        <v>0</v>
      </c>
      <c r="P2445" s="8">
        <v>0</v>
      </c>
      <c r="Q2445" s="6" t="s">
        <v>25</v>
      </c>
    </row>
    <row r="2446" spans="1:17" x14ac:dyDescent="0.25">
      <c r="A2446" s="6" t="s">
        <v>2850</v>
      </c>
      <c r="B2446" s="7" t="s">
        <v>36</v>
      </c>
      <c r="C2446" s="7" t="s">
        <v>2178</v>
      </c>
      <c r="D2446" s="7" t="s">
        <v>38</v>
      </c>
      <c r="E2446" s="6" t="s">
        <v>229</v>
      </c>
      <c r="F2446" s="6" t="s">
        <v>105</v>
      </c>
      <c r="G2446" s="6" t="s">
        <v>2851</v>
      </c>
      <c r="H2446" s="6" t="s">
        <v>24</v>
      </c>
      <c r="I2446" s="8">
        <v>2</v>
      </c>
      <c r="J2446" s="8">
        <v>174278</v>
      </c>
      <c r="K2446" s="8">
        <v>0</v>
      </c>
      <c r="L2446" s="8">
        <v>122892</v>
      </c>
      <c r="M2446" s="8">
        <v>-2</v>
      </c>
      <c r="N2446" s="8">
        <v>-297170</v>
      </c>
      <c r="O2446" s="8">
        <v>0</v>
      </c>
      <c r="P2446" s="8">
        <v>0</v>
      </c>
      <c r="Q2446" s="6" t="s">
        <v>25</v>
      </c>
    </row>
    <row r="2447" spans="1:17" x14ac:dyDescent="0.25">
      <c r="A2447" s="6" t="s">
        <v>3273</v>
      </c>
      <c r="B2447" s="7" t="s">
        <v>36</v>
      </c>
      <c r="C2447" s="7" t="s">
        <v>626</v>
      </c>
      <c r="D2447" s="7" t="s">
        <v>38</v>
      </c>
      <c r="E2447" s="6" t="s">
        <v>74</v>
      </c>
      <c r="F2447" s="6" t="s">
        <v>40</v>
      </c>
      <c r="G2447" s="6" t="s">
        <v>3274</v>
      </c>
      <c r="H2447" s="6" t="s">
        <v>24</v>
      </c>
      <c r="I2447" s="8">
        <v>3</v>
      </c>
      <c r="J2447" s="8">
        <v>322859</v>
      </c>
      <c r="K2447" s="8">
        <v>0</v>
      </c>
      <c r="L2447" s="8">
        <v>7129</v>
      </c>
      <c r="M2447" s="8">
        <v>-3</v>
      </c>
      <c r="N2447" s="8">
        <v>-329988</v>
      </c>
      <c r="O2447" s="8">
        <v>0</v>
      </c>
      <c r="P2447" s="8">
        <v>0</v>
      </c>
      <c r="Q2447" s="6" t="s">
        <v>25</v>
      </c>
    </row>
    <row r="2448" spans="1:17" x14ac:dyDescent="0.25">
      <c r="A2448" s="6" t="s">
        <v>3275</v>
      </c>
      <c r="B2448" s="7" t="s">
        <v>36</v>
      </c>
      <c r="C2448" s="7" t="s">
        <v>324</v>
      </c>
      <c r="D2448" s="7" t="s">
        <v>38</v>
      </c>
      <c r="E2448" s="6" t="s">
        <v>614</v>
      </c>
      <c r="F2448" s="6" t="s">
        <v>40</v>
      </c>
      <c r="G2448" s="6" t="s">
        <v>3276</v>
      </c>
      <c r="H2448" s="6" t="s">
        <v>24</v>
      </c>
      <c r="I2448" s="8">
        <v>42</v>
      </c>
      <c r="J2448" s="8">
        <v>651966</v>
      </c>
      <c r="K2448" s="8">
        <v>0</v>
      </c>
      <c r="L2448" s="8">
        <v>0</v>
      </c>
      <c r="M2448" s="8">
        <v>-42</v>
      </c>
      <c r="N2448" s="8">
        <v>-651966</v>
      </c>
      <c r="O2448" s="8">
        <v>0</v>
      </c>
      <c r="P2448" s="8">
        <v>0</v>
      </c>
      <c r="Q2448" s="6" t="s">
        <v>25</v>
      </c>
    </row>
    <row r="2449" spans="1:17" x14ac:dyDescent="0.25">
      <c r="A2449" s="6" t="s">
        <v>3277</v>
      </c>
      <c r="B2449" s="7" t="s">
        <v>36</v>
      </c>
      <c r="C2449" s="7" t="s">
        <v>324</v>
      </c>
      <c r="D2449" s="7" t="s">
        <v>38</v>
      </c>
      <c r="E2449" s="6" t="s">
        <v>930</v>
      </c>
      <c r="F2449" s="6" t="s">
        <v>105</v>
      </c>
      <c r="G2449" s="6" t="s">
        <v>3278</v>
      </c>
      <c r="H2449" s="6" t="s">
        <v>24</v>
      </c>
      <c r="I2449" s="8">
        <v>4</v>
      </c>
      <c r="J2449" s="8">
        <v>99020</v>
      </c>
      <c r="K2449" s="8">
        <v>0</v>
      </c>
      <c r="L2449" s="8">
        <v>0</v>
      </c>
      <c r="M2449" s="8">
        <v>-4</v>
      </c>
      <c r="N2449" s="8">
        <v>-99020</v>
      </c>
      <c r="O2449" s="8">
        <v>0</v>
      </c>
      <c r="P2449" s="8">
        <v>0</v>
      </c>
      <c r="Q2449" s="6" t="s">
        <v>25</v>
      </c>
    </row>
    <row r="2450" spans="1:17" x14ac:dyDescent="0.25">
      <c r="A2450" s="6" t="s">
        <v>3030</v>
      </c>
      <c r="B2450" s="7" t="s">
        <v>36</v>
      </c>
      <c r="C2450" s="7" t="s">
        <v>324</v>
      </c>
      <c r="D2450" s="7" t="s">
        <v>38</v>
      </c>
      <c r="E2450" s="6" t="s">
        <v>930</v>
      </c>
      <c r="F2450" s="6" t="s">
        <v>105</v>
      </c>
      <c r="G2450" s="6" t="s">
        <v>3031</v>
      </c>
      <c r="H2450" s="6" t="s">
        <v>24</v>
      </c>
      <c r="I2450" s="8">
        <v>104</v>
      </c>
      <c r="J2450" s="8">
        <v>6473168</v>
      </c>
      <c r="K2450" s="8">
        <v>0</v>
      </c>
      <c r="L2450" s="8">
        <v>0</v>
      </c>
      <c r="M2450" s="8">
        <v>-104</v>
      </c>
      <c r="N2450" s="8">
        <v>-6473168</v>
      </c>
      <c r="O2450" s="8">
        <v>0</v>
      </c>
      <c r="P2450" s="8">
        <v>0</v>
      </c>
      <c r="Q2450" s="6" t="s">
        <v>25</v>
      </c>
    </row>
    <row r="2451" spans="1:17" x14ac:dyDescent="0.25">
      <c r="A2451" s="6" t="s">
        <v>3030</v>
      </c>
      <c r="B2451" s="7" t="s">
        <v>36</v>
      </c>
      <c r="C2451" s="7" t="s">
        <v>324</v>
      </c>
      <c r="D2451" s="7" t="s">
        <v>38</v>
      </c>
      <c r="E2451" s="6" t="s">
        <v>74</v>
      </c>
      <c r="F2451" s="6" t="s">
        <v>105</v>
      </c>
      <c r="G2451" s="6" t="s">
        <v>3031</v>
      </c>
      <c r="H2451" s="6" t="s">
        <v>24</v>
      </c>
      <c r="I2451" s="8">
        <v>0</v>
      </c>
      <c r="J2451" s="8">
        <v>0</v>
      </c>
      <c r="K2451" s="8">
        <v>104</v>
      </c>
      <c r="L2451" s="8">
        <v>6473168</v>
      </c>
      <c r="M2451" s="8">
        <v>-104</v>
      </c>
      <c r="N2451" s="8">
        <v>-6473168</v>
      </c>
      <c r="O2451" s="8">
        <v>0</v>
      </c>
      <c r="P2451" s="8">
        <v>0</v>
      </c>
      <c r="Q2451" s="6" t="s">
        <v>25</v>
      </c>
    </row>
    <row r="2452" spans="1:17" x14ac:dyDescent="0.25">
      <c r="A2452" s="6" t="s">
        <v>3279</v>
      </c>
      <c r="B2452" s="7" t="s">
        <v>36</v>
      </c>
      <c r="C2452" s="7" t="s">
        <v>220</v>
      </c>
      <c r="D2452" s="7" t="s">
        <v>38</v>
      </c>
      <c r="E2452" s="6" t="s">
        <v>229</v>
      </c>
      <c r="F2452" s="6" t="s">
        <v>105</v>
      </c>
      <c r="G2452" s="6" t="s">
        <v>3281</v>
      </c>
      <c r="H2452" s="6" t="s">
        <v>24</v>
      </c>
      <c r="I2452" s="8">
        <v>0</v>
      </c>
      <c r="J2452" s="8">
        <v>0</v>
      </c>
      <c r="K2452" s="8">
        <v>17</v>
      </c>
      <c r="L2452" s="8">
        <v>2147814</v>
      </c>
      <c r="M2452" s="8">
        <v>-17</v>
      </c>
      <c r="N2452" s="8">
        <v>-2147814</v>
      </c>
      <c r="O2452" s="8">
        <v>0</v>
      </c>
      <c r="P2452" s="8">
        <v>0</v>
      </c>
      <c r="Q2452" s="6" t="s">
        <v>25</v>
      </c>
    </row>
    <row r="2453" spans="1:17" x14ac:dyDescent="0.25">
      <c r="A2453" s="6" t="s">
        <v>3279</v>
      </c>
      <c r="B2453" s="7" t="s">
        <v>36</v>
      </c>
      <c r="C2453" s="7" t="s">
        <v>220</v>
      </c>
      <c r="D2453" s="7" t="s">
        <v>38</v>
      </c>
      <c r="E2453" s="6" t="s">
        <v>74</v>
      </c>
      <c r="F2453" s="6" t="s">
        <v>105</v>
      </c>
      <c r="G2453" s="6" t="s">
        <v>3281</v>
      </c>
      <c r="H2453" s="6" t="s">
        <v>24</v>
      </c>
      <c r="I2453" s="8">
        <v>17</v>
      </c>
      <c r="J2453" s="8">
        <v>2147814</v>
      </c>
      <c r="K2453" s="8">
        <v>0</v>
      </c>
      <c r="L2453" s="8">
        <v>0</v>
      </c>
      <c r="M2453" s="8">
        <v>-17</v>
      </c>
      <c r="N2453" s="8">
        <v>-2147814</v>
      </c>
      <c r="O2453" s="8">
        <v>0</v>
      </c>
      <c r="P2453" s="8">
        <v>0</v>
      </c>
      <c r="Q2453" s="6" t="s">
        <v>25</v>
      </c>
    </row>
    <row r="2454" spans="1:17" x14ac:dyDescent="0.25">
      <c r="A2454" s="6" t="s">
        <v>3279</v>
      </c>
      <c r="B2454" s="7" t="s">
        <v>36</v>
      </c>
      <c r="C2454" s="7" t="s">
        <v>220</v>
      </c>
      <c r="D2454" s="7" t="s">
        <v>38</v>
      </c>
      <c r="E2454" s="6" t="s">
        <v>74</v>
      </c>
      <c r="F2454" s="6" t="s">
        <v>40</v>
      </c>
      <c r="G2454" s="6" t="s">
        <v>3281</v>
      </c>
      <c r="H2454" s="6" t="s">
        <v>24</v>
      </c>
      <c r="I2454" s="8">
        <v>16</v>
      </c>
      <c r="J2454" s="8">
        <v>2021472</v>
      </c>
      <c r="K2454" s="8">
        <v>0</v>
      </c>
      <c r="L2454" s="8">
        <v>0</v>
      </c>
      <c r="M2454" s="8">
        <v>-16</v>
      </c>
      <c r="N2454" s="8">
        <v>-2021472</v>
      </c>
      <c r="O2454" s="8">
        <v>0</v>
      </c>
      <c r="P2454" s="8">
        <v>0</v>
      </c>
      <c r="Q2454" s="6" t="s">
        <v>25</v>
      </c>
    </row>
    <row r="2455" spans="1:17" x14ac:dyDescent="0.25">
      <c r="A2455" s="6" t="s">
        <v>3280</v>
      </c>
      <c r="B2455" s="7" t="s">
        <v>36</v>
      </c>
      <c r="C2455" s="7" t="s">
        <v>220</v>
      </c>
      <c r="D2455" s="7" t="s">
        <v>38</v>
      </c>
      <c r="E2455" s="6" t="s">
        <v>229</v>
      </c>
      <c r="F2455" s="6" t="s">
        <v>105</v>
      </c>
      <c r="G2455" s="6" t="s">
        <v>3282</v>
      </c>
      <c r="H2455" s="6" t="s">
        <v>24</v>
      </c>
      <c r="I2455" s="8">
        <v>0</v>
      </c>
      <c r="J2455" s="8">
        <v>0</v>
      </c>
      <c r="K2455" s="8">
        <v>7</v>
      </c>
      <c r="L2455" s="8">
        <v>1034103</v>
      </c>
      <c r="M2455" s="8">
        <v>-7</v>
      </c>
      <c r="N2455" s="8">
        <v>-1034103</v>
      </c>
      <c r="O2455" s="8">
        <v>0</v>
      </c>
      <c r="P2455" s="8">
        <v>0</v>
      </c>
      <c r="Q2455" s="6" t="s">
        <v>25</v>
      </c>
    </row>
    <row r="2456" spans="1:17" x14ac:dyDescent="0.25">
      <c r="A2456" s="6" t="s">
        <v>3280</v>
      </c>
      <c r="B2456" s="7" t="s">
        <v>36</v>
      </c>
      <c r="C2456" s="7" t="s">
        <v>220</v>
      </c>
      <c r="D2456" s="7" t="s">
        <v>38</v>
      </c>
      <c r="E2456" s="6" t="s">
        <v>74</v>
      </c>
      <c r="F2456" s="6" t="s">
        <v>105</v>
      </c>
      <c r="G2456" s="6" t="s">
        <v>3282</v>
      </c>
      <c r="H2456" s="6" t="s">
        <v>24</v>
      </c>
      <c r="I2456" s="8">
        <v>7</v>
      </c>
      <c r="J2456" s="8">
        <v>1034103</v>
      </c>
      <c r="K2456" s="8">
        <v>0</v>
      </c>
      <c r="L2456" s="8">
        <v>0</v>
      </c>
      <c r="M2456" s="8">
        <v>-7</v>
      </c>
      <c r="N2456" s="8">
        <v>-1034103</v>
      </c>
      <c r="O2456" s="8">
        <v>0</v>
      </c>
      <c r="P2456" s="8">
        <v>0</v>
      </c>
      <c r="Q2456" s="6" t="s">
        <v>25</v>
      </c>
    </row>
    <row r="2457" spans="1:17" x14ac:dyDescent="0.25">
      <c r="A2457" s="6" t="s">
        <v>829</v>
      </c>
      <c r="B2457" s="7" t="s">
        <v>36</v>
      </c>
      <c r="C2457" s="7" t="s">
        <v>220</v>
      </c>
      <c r="D2457" s="7" t="s">
        <v>38</v>
      </c>
      <c r="E2457" s="6" t="s">
        <v>229</v>
      </c>
      <c r="F2457" s="6" t="s">
        <v>105</v>
      </c>
      <c r="G2457" s="6" t="s">
        <v>830</v>
      </c>
      <c r="H2457" s="6" t="s">
        <v>24</v>
      </c>
      <c r="I2457" s="8">
        <v>0</v>
      </c>
      <c r="J2457" s="8">
        <v>0</v>
      </c>
      <c r="K2457" s="8">
        <v>31</v>
      </c>
      <c r="L2457" s="8">
        <v>3320348</v>
      </c>
      <c r="M2457" s="8">
        <v>-31</v>
      </c>
      <c r="N2457" s="8">
        <v>-3320348</v>
      </c>
      <c r="O2457" s="8">
        <v>0</v>
      </c>
      <c r="P2457" s="8">
        <v>0</v>
      </c>
      <c r="Q2457" s="6" t="s">
        <v>25</v>
      </c>
    </row>
    <row r="2458" spans="1:17" x14ac:dyDescent="0.25">
      <c r="A2458" s="6" t="s">
        <v>790</v>
      </c>
      <c r="B2458" s="7" t="s">
        <v>36</v>
      </c>
      <c r="C2458" s="7" t="s">
        <v>220</v>
      </c>
      <c r="D2458" s="7" t="s">
        <v>38</v>
      </c>
      <c r="E2458" s="6" t="s">
        <v>229</v>
      </c>
      <c r="F2458" s="6" t="s">
        <v>105</v>
      </c>
      <c r="G2458" s="6" t="s">
        <v>791</v>
      </c>
      <c r="H2458" s="6" t="s">
        <v>24</v>
      </c>
      <c r="I2458" s="8">
        <v>0</v>
      </c>
      <c r="J2458" s="8">
        <v>0</v>
      </c>
      <c r="K2458" s="8">
        <v>31</v>
      </c>
      <c r="L2458" s="8">
        <v>3320348</v>
      </c>
      <c r="M2458" s="8">
        <v>-31</v>
      </c>
      <c r="N2458" s="8">
        <v>-3320348</v>
      </c>
      <c r="O2458" s="8">
        <v>0</v>
      </c>
      <c r="P2458" s="8">
        <v>0</v>
      </c>
      <c r="Q2458" s="6" t="s">
        <v>25</v>
      </c>
    </row>
    <row r="2459" spans="1:17" x14ac:dyDescent="0.25">
      <c r="A2459" s="6" t="s">
        <v>2812</v>
      </c>
      <c r="B2459" s="7" t="s">
        <v>36</v>
      </c>
      <c r="C2459" s="7" t="s">
        <v>134</v>
      </c>
      <c r="D2459" s="7" t="s">
        <v>38</v>
      </c>
      <c r="E2459" s="6" t="s">
        <v>614</v>
      </c>
      <c r="F2459" s="6" t="s">
        <v>105</v>
      </c>
      <c r="G2459" s="6" t="s">
        <v>2813</v>
      </c>
      <c r="H2459" s="6" t="s">
        <v>24</v>
      </c>
      <c r="I2459" s="8">
        <v>8</v>
      </c>
      <c r="J2459" s="8">
        <v>1587436</v>
      </c>
      <c r="K2459" s="8">
        <v>0</v>
      </c>
      <c r="L2459" s="8">
        <v>49276</v>
      </c>
      <c r="M2459" s="8">
        <v>-8</v>
      </c>
      <c r="N2459" s="8">
        <v>-1636712</v>
      </c>
      <c r="O2459" s="8">
        <v>0</v>
      </c>
      <c r="P2459" s="8">
        <v>0</v>
      </c>
      <c r="Q2459" s="6" t="s">
        <v>25</v>
      </c>
    </row>
    <row r="2460" spans="1:17" x14ac:dyDescent="0.25">
      <c r="A2460" s="6" t="s">
        <v>2812</v>
      </c>
      <c r="B2460" s="7" t="s">
        <v>36</v>
      </c>
      <c r="C2460" s="7" t="s">
        <v>134</v>
      </c>
      <c r="D2460" s="7" t="s">
        <v>38</v>
      </c>
      <c r="E2460" s="6" t="s">
        <v>74</v>
      </c>
      <c r="F2460" s="6" t="s">
        <v>105</v>
      </c>
      <c r="G2460" s="6" t="s">
        <v>2813</v>
      </c>
      <c r="H2460" s="6" t="s">
        <v>24</v>
      </c>
      <c r="I2460" s="8">
        <v>10</v>
      </c>
      <c r="J2460" s="8">
        <v>1984295</v>
      </c>
      <c r="K2460" s="8">
        <v>0</v>
      </c>
      <c r="L2460" s="8">
        <v>61595</v>
      </c>
      <c r="M2460" s="8">
        <v>-10</v>
      </c>
      <c r="N2460" s="8">
        <v>-2045890</v>
      </c>
      <c r="O2460" s="8">
        <v>0</v>
      </c>
      <c r="P2460" s="8">
        <v>0</v>
      </c>
      <c r="Q2460" s="6" t="s">
        <v>25</v>
      </c>
    </row>
    <row r="2461" spans="1:17" x14ac:dyDescent="0.25">
      <c r="A2461" s="6" t="s">
        <v>3283</v>
      </c>
      <c r="B2461" s="7" t="s">
        <v>36</v>
      </c>
      <c r="C2461" s="7" t="s">
        <v>134</v>
      </c>
      <c r="D2461" s="7" t="s">
        <v>38</v>
      </c>
      <c r="E2461" s="6" t="s">
        <v>229</v>
      </c>
      <c r="F2461" s="6" t="s">
        <v>105</v>
      </c>
      <c r="G2461" s="6" t="s">
        <v>3286</v>
      </c>
      <c r="H2461" s="6" t="s">
        <v>24</v>
      </c>
      <c r="I2461" s="8">
        <v>100</v>
      </c>
      <c r="J2461" s="8">
        <v>858900</v>
      </c>
      <c r="K2461" s="8">
        <v>0</v>
      </c>
      <c r="L2461" s="8">
        <v>0</v>
      </c>
      <c r="M2461" s="8">
        <v>-100</v>
      </c>
      <c r="N2461" s="8">
        <v>-858900</v>
      </c>
      <c r="O2461" s="8">
        <v>0</v>
      </c>
      <c r="P2461" s="8">
        <v>0</v>
      </c>
      <c r="Q2461" s="6" t="s">
        <v>25</v>
      </c>
    </row>
    <row r="2462" spans="1:17" x14ac:dyDescent="0.25">
      <c r="A2462" s="6" t="s">
        <v>3284</v>
      </c>
      <c r="B2462" s="7" t="s">
        <v>36</v>
      </c>
      <c r="C2462" s="7" t="s">
        <v>134</v>
      </c>
      <c r="D2462" s="7" t="s">
        <v>38</v>
      </c>
      <c r="E2462" s="6" t="s">
        <v>229</v>
      </c>
      <c r="F2462" s="6" t="s">
        <v>105</v>
      </c>
      <c r="G2462" s="6" t="s">
        <v>3287</v>
      </c>
      <c r="H2462" s="6" t="s">
        <v>24</v>
      </c>
      <c r="I2462" s="8">
        <v>62</v>
      </c>
      <c r="J2462" s="8">
        <v>532518</v>
      </c>
      <c r="K2462" s="8">
        <v>0</v>
      </c>
      <c r="L2462" s="8">
        <v>0</v>
      </c>
      <c r="M2462" s="8">
        <v>-62</v>
      </c>
      <c r="N2462" s="8">
        <v>-532518</v>
      </c>
      <c r="O2462" s="8">
        <v>0</v>
      </c>
      <c r="P2462" s="8">
        <v>0</v>
      </c>
      <c r="Q2462" s="6" t="s">
        <v>25</v>
      </c>
    </row>
    <row r="2463" spans="1:17" x14ac:dyDescent="0.25">
      <c r="A2463" s="6" t="s">
        <v>3285</v>
      </c>
      <c r="B2463" s="7" t="s">
        <v>36</v>
      </c>
      <c r="C2463" s="7" t="s">
        <v>134</v>
      </c>
      <c r="D2463" s="7" t="s">
        <v>38</v>
      </c>
      <c r="E2463" s="6" t="s">
        <v>614</v>
      </c>
      <c r="F2463" s="6" t="s">
        <v>105</v>
      </c>
      <c r="G2463" s="6" t="s">
        <v>3288</v>
      </c>
      <c r="H2463" s="6" t="s">
        <v>24</v>
      </c>
      <c r="I2463" s="8">
        <v>27</v>
      </c>
      <c r="J2463" s="8">
        <v>231903</v>
      </c>
      <c r="K2463" s="8">
        <v>0</v>
      </c>
      <c r="L2463" s="8">
        <v>0</v>
      </c>
      <c r="M2463" s="8">
        <v>-27</v>
      </c>
      <c r="N2463" s="8">
        <v>-231903</v>
      </c>
      <c r="O2463" s="8">
        <v>0</v>
      </c>
      <c r="P2463" s="8">
        <v>0</v>
      </c>
      <c r="Q2463" s="6" t="s">
        <v>25</v>
      </c>
    </row>
    <row r="2464" spans="1:17" x14ac:dyDescent="0.25">
      <c r="A2464" s="6" t="s">
        <v>3289</v>
      </c>
      <c r="B2464" s="7" t="s">
        <v>36</v>
      </c>
      <c r="C2464" s="7" t="s">
        <v>460</v>
      </c>
      <c r="D2464" s="7" t="s">
        <v>38</v>
      </c>
      <c r="E2464" s="6" t="s">
        <v>74</v>
      </c>
      <c r="F2464" s="6" t="s">
        <v>105</v>
      </c>
      <c r="G2464" s="6" t="s">
        <v>3290</v>
      </c>
      <c r="H2464" s="6" t="s">
        <v>24</v>
      </c>
      <c r="I2464" s="8">
        <v>25</v>
      </c>
      <c r="J2464" s="8">
        <v>1535700</v>
      </c>
      <c r="K2464" s="8">
        <v>0</v>
      </c>
      <c r="L2464" s="8">
        <v>0</v>
      </c>
      <c r="M2464" s="8">
        <v>-25</v>
      </c>
      <c r="N2464" s="8">
        <v>-1535700</v>
      </c>
      <c r="O2464" s="8">
        <v>0</v>
      </c>
      <c r="P2464" s="8">
        <v>0</v>
      </c>
      <c r="Q2464" s="6" t="s">
        <v>25</v>
      </c>
    </row>
    <row r="2465" spans="1:17" x14ac:dyDescent="0.25">
      <c r="A2465" s="6" t="s">
        <v>3291</v>
      </c>
      <c r="B2465" s="7" t="s">
        <v>36</v>
      </c>
      <c r="C2465" s="7" t="s">
        <v>460</v>
      </c>
      <c r="D2465" s="7" t="s">
        <v>38</v>
      </c>
      <c r="E2465" s="6" t="s">
        <v>229</v>
      </c>
      <c r="F2465" s="6" t="s">
        <v>105</v>
      </c>
      <c r="G2465" s="6" t="s">
        <v>3292</v>
      </c>
      <c r="H2465" s="6" t="s">
        <v>24</v>
      </c>
      <c r="I2465" s="8">
        <v>49</v>
      </c>
      <c r="J2465" s="8">
        <v>294637</v>
      </c>
      <c r="K2465" s="8">
        <v>0</v>
      </c>
      <c r="L2465" s="8">
        <v>0</v>
      </c>
      <c r="M2465" s="8">
        <v>-49</v>
      </c>
      <c r="N2465" s="8">
        <v>-294637</v>
      </c>
      <c r="O2465" s="8">
        <v>0</v>
      </c>
      <c r="P2465" s="8">
        <v>0</v>
      </c>
      <c r="Q2465" s="6" t="s">
        <v>25</v>
      </c>
    </row>
    <row r="2466" spans="1:17" x14ac:dyDescent="0.25">
      <c r="A2466" s="6" t="s">
        <v>2964</v>
      </c>
      <c r="B2466" s="7" t="s">
        <v>36</v>
      </c>
      <c r="C2466" s="7" t="s">
        <v>54</v>
      </c>
      <c r="D2466" s="7" t="s">
        <v>38</v>
      </c>
      <c r="E2466" s="6" t="s">
        <v>614</v>
      </c>
      <c r="F2466" s="6" t="s">
        <v>105</v>
      </c>
      <c r="G2466" s="6" t="s">
        <v>2965</v>
      </c>
      <c r="H2466" s="6" t="s">
        <v>24</v>
      </c>
      <c r="I2466" s="8">
        <v>8</v>
      </c>
      <c r="J2466" s="8">
        <v>630315</v>
      </c>
      <c r="K2466" s="8">
        <v>0</v>
      </c>
      <c r="L2466" s="8">
        <v>0</v>
      </c>
      <c r="M2466" s="8">
        <v>-8</v>
      </c>
      <c r="N2466" s="8">
        <v>-630315</v>
      </c>
      <c r="O2466" s="8">
        <v>0</v>
      </c>
      <c r="P2466" s="8">
        <v>0</v>
      </c>
      <c r="Q2466" s="6" t="s">
        <v>25</v>
      </c>
    </row>
    <row r="2467" spans="1:17" x14ac:dyDescent="0.25">
      <c r="A2467" s="6" t="s">
        <v>3293</v>
      </c>
      <c r="B2467" s="7" t="s">
        <v>36</v>
      </c>
      <c r="C2467" s="7" t="s">
        <v>54</v>
      </c>
      <c r="D2467" s="7" t="s">
        <v>38</v>
      </c>
      <c r="E2467" s="6" t="s">
        <v>229</v>
      </c>
      <c r="F2467" s="6" t="s">
        <v>105</v>
      </c>
      <c r="G2467" s="6" t="s">
        <v>3294</v>
      </c>
      <c r="H2467" s="6" t="s">
        <v>24</v>
      </c>
      <c r="I2467" s="8">
        <v>2</v>
      </c>
      <c r="J2467" s="8">
        <v>336406</v>
      </c>
      <c r="K2467" s="8">
        <v>0</v>
      </c>
      <c r="L2467" s="8">
        <v>0</v>
      </c>
      <c r="M2467" s="8">
        <v>-2</v>
      </c>
      <c r="N2467" s="8">
        <v>-336406</v>
      </c>
      <c r="O2467" s="8">
        <v>0</v>
      </c>
      <c r="P2467" s="8">
        <v>0</v>
      </c>
      <c r="Q2467" s="6" t="s">
        <v>25</v>
      </c>
    </row>
    <row r="2468" spans="1:17" x14ac:dyDescent="0.25">
      <c r="A2468" s="6" t="s">
        <v>2888</v>
      </c>
      <c r="B2468" s="7" t="s">
        <v>36</v>
      </c>
      <c r="C2468" s="7" t="s">
        <v>54</v>
      </c>
      <c r="D2468" s="7" t="s">
        <v>38</v>
      </c>
      <c r="E2468" s="6" t="s">
        <v>74</v>
      </c>
      <c r="F2468" s="6" t="s">
        <v>105</v>
      </c>
      <c r="G2468" s="6" t="s">
        <v>2889</v>
      </c>
      <c r="H2468" s="6" t="s">
        <v>24</v>
      </c>
      <c r="I2468" s="8">
        <v>1</v>
      </c>
      <c r="J2468" s="8">
        <v>116831</v>
      </c>
      <c r="K2468" s="8">
        <v>0</v>
      </c>
      <c r="L2468" s="8">
        <v>1990</v>
      </c>
      <c r="M2468" s="8">
        <v>-1</v>
      </c>
      <c r="N2468" s="8">
        <v>-118821</v>
      </c>
      <c r="O2468" s="8">
        <v>0</v>
      </c>
      <c r="P2468" s="8">
        <v>0</v>
      </c>
      <c r="Q2468" s="6" t="s">
        <v>25</v>
      </c>
    </row>
    <row r="2469" spans="1:17" x14ac:dyDescent="0.25">
      <c r="A2469" s="6" t="s">
        <v>1849</v>
      </c>
      <c r="B2469" s="7" t="s">
        <v>36</v>
      </c>
      <c r="C2469" s="7" t="s">
        <v>54</v>
      </c>
      <c r="D2469" s="7" t="s">
        <v>38</v>
      </c>
      <c r="E2469" s="6" t="s">
        <v>614</v>
      </c>
      <c r="F2469" s="6" t="s">
        <v>105</v>
      </c>
      <c r="G2469" s="6" t="s">
        <v>1850</v>
      </c>
      <c r="H2469" s="6" t="s">
        <v>24</v>
      </c>
      <c r="I2469" s="8">
        <v>0</v>
      </c>
      <c r="J2469" s="8">
        <v>0</v>
      </c>
      <c r="K2469" s="8">
        <v>100</v>
      </c>
      <c r="L2469" s="8">
        <v>214164</v>
      </c>
      <c r="M2469" s="8">
        <v>-100</v>
      </c>
      <c r="N2469" s="8">
        <v>-214164</v>
      </c>
      <c r="O2469" s="8">
        <v>0</v>
      </c>
      <c r="P2469" s="8">
        <v>0</v>
      </c>
      <c r="Q2469" s="6" t="s">
        <v>25</v>
      </c>
    </row>
    <row r="2470" spans="1:17" x14ac:dyDescent="0.25">
      <c r="A2470" s="6" t="s">
        <v>3295</v>
      </c>
      <c r="B2470" s="7" t="s">
        <v>36</v>
      </c>
      <c r="C2470" s="7" t="s">
        <v>54</v>
      </c>
      <c r="D2470" s="7" t="s">
        <v>38</v>
      </c>
      <c r="E2470" s="6" t="s">
        <v>74</v>
      </c>
      <c r="F2470" s="6" t="s">
        <v>40</v>
      </c>
      <c r="G2470" s="6" t="s">
        <v>3297</v>
      </c>
      <c r="H2470" s="6" t="s">
        <v>24</v>
      </c>
      <c r="I2470" s="8">
        <v>2</v>
      </c>
      <c r="J2470" s="8">
        <v>644736</v>
      </c>
      <c r="K2470" s="8">
        <v>0</v>
      </c>
      <c r="L2470" s="8">
        <v>0</v>
      </c>
      <c r="M2470" s="8">
        <v>-2</v>
      </c>
      <c r="N2470" s="8">
        <v>-644736</v>
      </c>
      <c r="O2470" s="8">
        <v>0</v>
      </c>
      <c r="P2470" s="8">
        <v>0</v>
      </c>
      <c r="Q2470" s="6" t="s">
        <v>25</v>
      </c>
    </row>
    <row r="2471" spans="1:17" x14ac:dyDescent="0.25">
      <c r="A2471" s="6" t="s">
        <v>3296</v>
      </c>
      <c r="B2471" s="7" t="s">
        <v>36</v>
      </c>
      <c r="C2471" s="7" t="s">
        <v>54</v>
      </c>
      <c r="D2471" s="7" t="s">
        <v>38</v>
      </c>
      <c r="E2471" s="6" t="s">
        <v>74</v>
      </c>
      <c r="F2471" s="6" t="s">
        <v>40</v>
      </c>
      <c r="G2471" s="6" t="s">
        <v>3298</v>
      </c>
      <c r="H2471" s="6" t="s">
        <v>24</v>
      </c>
      <c r="I2471" s="8">
        <v>4</v>
      </c>
      <c r="J2471" s="8">
        <v>1159020</v>
      </c>
      <c r="K2471" s="8">
        <v>0</v>
      </c>
      <c r="L2471" s="8">
        <v>0</v>
      </c>
      <c r="M2471" s="8">
        <v>-4</v>
      </c>
      <c r="N2471" s="8">
        <v>-1159020</v>
      </c>
      <c r="O2471" s="8">
        <v>0</v>
      </c>
      <c r="P2471" s="8">
        <v>0</v>
      </c>
      <c r="Q2471" s="6" t="s">
        <v>25</v>
      </c>
    </row>
    <row r="2472" spans="1:17" x14ac:dyDescent="0.25">
      <c r="A2472" s="6" t="s">
        <v>3299</v>
      </c>
      <c r="B2472" s="7" t="s">
        <v>36</v>
      </c>
      <c r="C2472" s="7" t="s">
        <v>54</v>
      </c>
      <c r="D2472" s="7" t="s">
        <v>103</v>
      </c>
      <c r="E2472" s="6" t="s">
        <v>104</v>
      </c>
      <c r="F2472" s="6" t="s">
        <v>105</v>
      </c>
      <c r="G2472" s="6" t="s">
        <v>3300</v>
      </c>
      <c r="H2472" s="6" t="s">
        <v>24</v>
      </c>
      <c r="I2472" s="8">
        <v>90</v>
      </c>
      <c r="J2472" s="8">
        <v>209070</v>
      </c>
      <c r="K2472" s="8">
        <v>0</v>
      </c>
      <c r="L2472" s="8">
        <v>0</v>
      </c>
      <c r="M2472" s="8">
        <v>-90</v>
      </c>
      <c r="N2472" s="8">
        <v>-209070</v>
      </c>
      <c r="O2472" s="8">
        <v>0</v>
      </c>
      <c r="P2472" s="8">
        <v>0</v>
      </c>
      <c r="Q2472" s="6" t="s">
        <v>25</v>
      </c>
    </row>
    <row r="2473" spans="1:17" x14ac:dyDescent="0.25">
      <c r="A2473" s="6" t="s">
        <v>3301</v>
      </c>
      <c r="B2473" s="7" t="s">
        <v>36</v>
      </c>
      <c r="C2473" s="7" t="s">
        <v>54</v>
      </c>
      <c r="D2473" s="7" t="s">
        <v>103</v>
      </c>
      <c r="E2473" s="6" t="s">
        <v>104</v>
      </c>
      <c r="F2473" s="6" t="s">
        <v>105</v>
      </c>
      <c r="G2473" s="6" t="s">
        <v>3304</v>
      </c>
      <c r="H2473" s="6" t="s">
        <v>24</v>
      </c>
      <c r="I2473" s="8">
        <v>11</v>
      </c>
      <c r="J2473" s="8">
        <v>25553</v>
      </c>
      <c r="K2473" s="8">
        <v>0</v>
      </c>
      <c r="L2473" s="8">
        <v>0</v>
      </c>
      <c r="M2473" s="8">
        <v>-11</v>
      </c>
      <c r="N2473" s="8">
        <v>-25553</v>
      </c>
      <c r="O2473" s="8">
        <v>0</v>
      </c>
      <c r="P2473" s="8">
        <v>0</v>
      </c>
      <c r="Q2473" s="6" t="s">
        <v>25</v>
      </c>
    </row>
    <row r="2474" spans="1:17" x14ac:dyDescent="0.25">
      <c r="A2474" s="6" t="s">
        <v>3302</v>
      </c>
      <c r="B2474" s="7" t="s">
        <v>36</v>
      </c>
      <c r="C2474" s="7" t="s">
        <v>54</v>
      </c>
      <c r="D2474" s="7" t="s">
        <v>103</v>
      </c>
      <c r="E2474" s="6" t="s">
        <v>104</v>
      </c>
      <c r="F2474" s="6" t="s">
        <v>105</v>
      </c>
      <c r="G2474" s="6" t="s">
        <v>3305</v>
      </c>
      <c r="H2474" s="6" t="s">
        <v>24</v>
      </c>
      <c r="I2474" s="8">
        <v>83</v>
      </c>
      <c r="J2474" s="8">
        <v>850241</v>
      </c>
      <c r="K2474" s="8">
        <v>0</v>
      </c>
      <c r="L2474" s="8">
        <v>0</v>
      </c>
      <c r="M2474" s="8">
        <v>-83</v>
      </c>
      <c r="N2474" s="8">
        <v>-850241</v>
      </c>
      <c r="O2474" s="8">
        <v>0</v>
      </c>
      <c r="P2474" s="8">
        <v>0</v>
      </c>
      <c r="Q2474" s="6" t="s">
        <v>25</v>
      </c>
    </row>
    <row r="2475" spans="1:17" x14ac:dyDescent="0.25">
      <c r="A2475" s="6" t="s">
        <v>725</v>
      </c>
      <c r="B2475" s="7" t="s">
        <v>36</v>
      </c>
      <c r="C2475" s="7" t="s">
        <v>54</v>
      </c>
      <c r="D2475" s="7" t="s">
        <v>103</v>
      </c>
      <c r="E2475" s="6" t="s">
        <v>21</v>
      </c>
      <c r="F2475" s="6" t="s">
        <v>105</v>
      </c>
      <c r="G2475" s="6" t="s">
        <v>726</v>
      </c>
      <c r="H2475" s="6" t="s">
        <v>24</v>
      </c>
      <c r="I2475" s="8">
        <v>1</v>
      </c>
      <c r="J2475" s="8">
        <v>172152</v>
      </c>
      <c r="K2475" s="8">
        <v>0</v>
      </c>
      <c r="L2475" s="8">
        <v>0</v>
      </c>
      <c r="M2475" s="8">
        <v>-1</v>
      </c>
      <c r="N2475" s="8">
        <v>-172152</v>
      </c>
      <c r="O2475" s="8">
        <v>0</v>
      </c>
      <c r="P2475" s="8">
        <v>0</v>
      </c>
      <c r="Q2475" s="6" t="s">
        <v>25</v>
      </c>
    </row>
    <row r="2476" spans="1:17" x14ac:dyDescent="0.25">
      <c r="A2476" s="6" t="s">
        <v>725</v>
      </c>
      <c r="B2476" s="7" t="s">
        <v>36</v>
      </c>
      <c r="C2476" s="7" t="s">
        <v>54</v>
      </c>
      <c r="D2476" s="7" t="s">
        <v>103</v>
      </c>
      <c r="E2476" s="6" t="s">
        <v>21</v>
      </c>
      <c r="F2476" s="6" t="s">
        <v>40</v>
      </c>
      <c r="G2476" s="6" t="s">
        <v>726</v>
      </c>
      <c r="H2476" s="6" t="s">
        <v>24</v>
      </c>
      <c r="I2476" s="8">
        <v>61</v>
      </c>
      <c r="J2476" s="8">
        <v>10501336</v>
      </c>
      <c r="K2476" s="8">
        <v>0</v>
      </c>
      <c r="L2476" s="8">
        <v>0</v>
      </c>
      <c r="M2476" s="8">
        <v>-61</v>
      </c>
      <c r="N2476" s="8">
        <v>-10501336</v>
      </c>
      <c r="O2476" s="8">
        <v>0</v>
      </c>
      <c r="P2476" s="8">
        <v>0</v>
      </c>
      <c r="Q2476" s="6" t="s">
        <v>25</v>
      </c>
    </row>
    <row r="2477" spans="1:17" x14ac:dyDescent="0.25">
      <c r="A2477" s="6" t="s">
        <v>3303</v>
      </c>
      <c r="B2477" s="7" t="s">
        <v>36</v>
      </c>
      <c r="C2477" s="7" t="s">
        <v>54</v>
      </c>
      <c r="D2477" s="7" t="s">
        <v>103</v>
      </c>
      <c r="E2477" s="6" t="s">
        <v>104</v>
      </c>
      <c r="F2477" s="6" t="s">
        <v>105</v>
      </c>
      <c r="G2477" s="6" t="s">
        <v>3306</v>
      </c>
      <c r="H2477" s="6" t="s">
        <v>24</v>
      </c>
      <c r="I2477" s="8">
        <v>118</v>
      </c>
      <c r="J2477" s="8">
        <v>1098170</v>
      </c>
      <c r="K2477" s="8">
        <v>0</v>
      </c>
      <c r="L2477" s="8">
        <v>0</v>
      </c>
      <c r="M2477" s="8">
        <v>-118</v>
      </c>
      <c r="N2477" s="8">
        <v>-1098170</v>
      </c>
      <c r="O2477" s="8">
        <v>0</v>
      </c>
      <c r="P2477" s="8">
        <v>0</v>
      </c>
      <c r="Q2477" s="6" t="s">
        <v>25</v>
      </c>
    </row>
    <row r="2478" spans="1:17" x14ac:dyDescent="0.25">
      <c r="A2478" s="6" t="s">
        <v>3307</v>
      </c>
      <c r="B2478" s="7" t="s">
        <v>36</v>
      </c>
      <c r="C2478" s="7" t="s">
        <v>54</v>
      </c>
      <c r="D2478" s="7" t="s">
        <v>103</v>
      </c>
      <c r="E2478" s="6" t="s">
        <v>104</v>
      </c>
      <c r="F2478" s="6" t="s">
        <v>105</v>
      </c>
      <c r="G2478" s="6" t="s">
        <v>3308</v>
      </c>
      <c r="H2478" s="6" t="s">
        <v>24</v>
      </c>
      <c r="I2478" s="8">
        <v>9</v>
      </c>
      <c r="J2478" s="8">
        <v>114588</v>
      </c>
      <c r="K2478" s="8">
        <v>0</v>
      </c>
      <c r="L2478" s="8">
        <v>0</v>
      </c>
      <c r="M2478" s="8">
        <v>-9</v>
      </c>
      <c r="N2478" s="8">
        <v>-114588</v>
      </c>
      <c r="O2478" s="8">
        <v>0</v>
      </c>
      <c r="P2478" s="8">
        <v>0</v>
      </c>
      <c r="Q2478" s="6" t="s">
        <v>25</v>
      </c>
    </row>
    <row r="2479" spans="1:17" x14ac:dyDescent="0.25">
      <c r="A2479" s="6" t="s">
        <v>2953</v>
      </c>
      <c r="B2479" s="7" t="s">
        <v>36</v>
      </c>
      <c r="C2479" s="7" t="s">
        <v>54</v>
      </c>
      <c r="D2479" s="7" t="s">
        <v>103</v>
      </c>
      <c r="E2479" s="6" t="s">
        <v>3309</v>
      </c>
      <c r="F2479" s="6" t="s">
        <v>105</v>
      </c>
      <c r="G2479" s="6" t="s">
        <v>2954</v>
      </c>
      <c r="H2479" s="6" t="s">
        <v>24</v>
      </c>
      <c r="I2479" s="8">
        <v>5</v>
      </c>
      <c r="J2479" s="8">
        <v>516745</v>
      </c>
      <c r="K2479" s="8">
        <v>0</v>
      </c>
      <c r="L2479" s="8">
        <v>0</v>
      </c>
      <c r="M2479" s="8">
        <v>-5</v>
      </c>
      <c r="N2479" s="8">
        <v>-516745</v>
      </c>
      <c r="O2479" s="8">
        <v>0</v>
      </c>
      <c r="P2479" s="8">
        <v>0</v>
      </c>
      <c r="Q2479" s="6" t="s">
        <v>25</v>
      </c>
    </row>
    <row r="2480" spans="1:17" x14ac:dyDescent="0.25">
      <c r="A2480" s="6" t="s">
        <v>3310</v>
      </c>
      <c r="B2480" s="7" t="s">
        <v>36</v>
      </c>
      <c r="C2480" s="7" t="s">
        <v>54</v>
      </c>
      <c r="D2480" s="7" t="s">
        <v>103</v>
      </c>
      <c r="E2480" s="6" t="s">
        <v>21</v>
      </c>
      <c r="F2480" s="6" t="s">
        <v>105</v>
      </c>
      <c r="G2480" s="6" t="s">
        <v>3311</v>
      </c>
      <c r="H2480" s="6" t="s">
        <v>24</v>
      </c>
      <c r="I2480" s="8">
        <v>1</v>
      </c>
      <c r="J2480" s="8">
        <v>153763</v>
      </c>
      <c r="K2480" s="8">
        <v>0</v>
      </c>
      <c r="L2480" s="8">
        <v>17328</v>
      </c>
      <c r="M2480" s="8">
        <v>-1</v>
      </c>
      <c r="N2480" s="8">
        <v>-171091</v>
      </c>
      <c r="O2480" s="8">
        <v>0</v>
      </c>
      <c r="P2480" s="8">
        <v>0</v>
      </c>
      <c r="Q2480" s="6" t="s">
        <v>25</v>
      </c>
    </row>
    <row r="2481" spans="1:17" x14ac:dyDescent="0.25">
      <c r="A2481" s="6" t="s">
        <v>3312</v>
      </c>
      <c r="B2481" s="7" t="s">
        <v>36</v>
      </c>
      <c r="C2481" s="7" t="s">
        <v>54</v>
      </c>
      <c r="D2481" s="7" t="s">
        <v>103</v>
      </c>
      <c r="E2481" s="6" t="s">
        <v>229</v>
      </c>
      <c r="F2481" s="6" t="s">
        <v>105</v>
      </c>
      <c r="G2481" s="6" t="s">
        <v>3313</v>
      </c>
      <c r="H2481" s="6" t="s">
        <v>24</v>
      </c>
      <c r="I2481" s="8">
        <v>1</v>
      </c>
      <c r="J2481" s="8">
        <v>142370</v>
      </c>
      <c r="K2481" s="8">
        <v>0</v>
      </c>
      <c r="L2481" s="8">
        <v>0</v>
      </c>
      <c r="M2481" s="8">
        <v>-1</v>
      </c>
      <c r="N2481" s="8">
        <v>-142370</v>
      </c>
      <c r="O2481" s="8">
        <v>0</v>
      </c>
      <c r="P2481" s="8">
        <v>0</v>
      </c>
      <c r="Q2481" s="6" t="s">
        <v>25</v>
      </c>
    </row>
    <row r="2482" spans="1:17" x14ac:dyDescent="0.25">
      <c r="A2482" s="6" t="s">
        <v>2823</v>
      </c>
      <c r="B2482" s="7" t="s">
        <v>36</v>
      </c>
      <c r="C2482" s="7" t="s">
        <v>54</v>
      </c>
      <c r="D2482" s="7" t="s">
        <v>103</v>
      </c>
      <c r="E2482" s="6" t="s">
        <v>21</v>
      </c>
      <c r="F2482" s="6" t="s">
        <v>40</v>
      </c>
      <c r="G2482" s="6" t="s">
        <v>2824</v>
      </c>
      <c r="H2482" s="6" t="s">
        <v>24</v>
      </c>
      <c r="I2482" s="8">
        <v>26</v>
      </c>
      <c r="J2482" s="8">
        <v>8796034</v>
      </c>
      <c r="K2482" s="8">
        <v>0</v>
      </c>
      <c r="L2482" s="8">
        <v>0</v>
      </c>
      <c r="M2482" s="8">
        <v>-26</v>
      </c>
      <c r="N2482" s="8">
        <v>-8796034</v>
      </c>
      <c r="O2482" s="8">
        <v>0</v>
      </c>
      <c r="P2482" s="8">
        <v>0</v>
      </c>
      <c r="Q2482" s="6" t="s">
        <v>25</v>
      </c>
    </row>
    <row r="2483" spans="1:17" x14ac:dyDescent="0.25">
      <c r="A2483" s="6" t="s">
        <v>2823</v>
      </c>
      <c r="B2483" s="7" t="s">
        <v>36</v>
      </c>
      <c r="C2483" s="7" t="s">
        <v>54</v>
      </c>
      <c r="D2483" s="7" t="s">
        <v>103</v>
      </c>
      <c r="E2483" s="6" t="s">
        <v>104</v>
      </c>
      <c r="F2483" s="6" t="s">
        <v>105</v>
      </c>
      <c r="G2483" s="6" t="s">
        <v>2824</v>
      </c>
      <c r="H2483" s="6" t="s">
        <v>24</v>
      </c>
      <c r="I2483" s="8">
        <v>1</v>
      </c>
      <c r="J2483" s="8">
        <v>338309</v>
      </c>
      <c r="K2483" s="8">
        <v>0</v>
      </c>
      <c r="L2483" s="8">
        <v>0</v>
      </c>
      <c r="M2483" s="8">
        <v>-1</v>
      </c>
      <c r="N2483" s="8">
        <v>-338309</v>
      </c>
      <c r="O2483" s="8">
        <v>0</v>
      </c>
      <c r="P2483" s="8">
        <v>0</v>
      </c>
      <c r="Q2483" s="6" t="s">
        <v>25</v>
      </c>
    </row>
    <row r="2484" spans="1:17" x14ac:dyDescent="0.25">
      <c r="A2484" s="6" t="s">
        <v>3314</v>
      </c>
      <c r="B2484" s="7" t="s">
        <v>36</v>
      </c>
      <c r="C2484" s="7" t="s">
        <v>54</v>
      </c>
      <c r="D2484" s="7" t="s">
        <v>103</v>
      </c>
      <c r="E2484" s="6" t="s">
        <v>229</v>
      </c>
      <c r="F2484" s="6" t="s">
        <v>105</v>
      </c>
      <c r="G2484" s="6" t="s">
        <v>3315</v>
      </c>
      <c r="H2484" s="6" t="s">
        <v>24</v>
      </c>
      <c r="I2484" s="8">
        <v>2</v>
      </c>
      <c r="J2484" s="8">
        <v>155730</v>
      </c>
      <c r="K2484" s="8">
        <v>0</v>
      </c>
      <c r="L2484" s="8">
        <v>0</v>
      </c>
      <c r="M2484" s="8">
        <v>-2</v>
      </c>
      <c r="N2484" s="8">
        <v>-155730</v>
      </c>
      <c r="O2484" s="8">
        <v>0</v>
      </c>
      <c r="P2484" s="8">
        <v>0</v>
      </c>
      <c r="Q2484" s="6" t="s">
        <v>25</v>
      </c>
    </row>
    <row r="2485" spans="1:17" x14ac:dyDescent="0.25">
      <c r="A2485" s="6" t="s">
        <v>3316</v>
      </c>
      <c r="B2485" s="7" t="s">
        <v>36</v>
      </c>
      <c r="C2485" s="7" t="s">
        <v>426</v>
      </c>
      <c r="D2485" s="7" t="s">
        <v>448</v>
      </c>
      <c r="E2485" s="6" t="s">
        <v>74</v>
      </c>
      <c r="F2485" s="6" t="s">
        <v>2718</v>
      </c>
      <c r="G2485" s="6" t="s">
        <v>3317</v>
      </c>
      <c r="H2485" s="6" t="s">
        <v>24</v>
      </c>
      <c r="I2485" s="8">
        <v>22</v>
      </c>
      <c r="J2485" s="8">
        <v>2301808</v>
      </c>
      <c r="K2485" s="8">
        <v>0</v>
      </c>
      <c r="L2485" s="8">
        <v>32194</v>
      </c>
      <c r="M2485" s="8">
        <v>-22</v>
      </c>
      <c r="N2485" s="8">
        <v>-2334002</v>
      </c>
      <c r="O2485" s="8">
        <v>0</v>
      </c>
      <c r="P2485" s="8">
        <v>0</v>
      </c>
      <c r="Q2485" s="6" t="s">
        <v>25</v>
      </c>
    </row>
    <row r="2486" spans="1:17" x14ac:dyDescent="0.25">
      <c r="A2486" s="6" t="s">
        <v>2820</v>
      </c>
      <c r="B2486" s="7" t="s">
        <v>36</v>
      </c>
      <c r="C2486" s="7" t="s">
        <v>2821</v>
      </c>
      <c r="D2486" s="7" t="s">
        <v>546</v>
      </c>
      <c r="E2486" s="6" t="s">
        <v>229</v>
      </c>
      <c r="F2486" s="6" t="s">
        <v>105</v>
      </c>
      <c r="G2486" s="6" t="s">
        <v>2822</v>
      </c>
      <c r="H2486" s="6" t="s">
        <v>24</v>
      </c>
      <c r="I2486" s="8">
        <v>0</v>
      </c>
      <c r="J2486" s="8">
        <v>0</v>
      </c>
      <c r="K2486" s="8">
        <v>1</v>
      </c>
      <c r="L2486" s="8">
        <v>98247</v>
      </c>
      <c r="M2486" s="8">
        <v>-1</v>
      </c>
      <c r="N2486" s="8">
        <v>-98247</v>
      </c>
      <c r="O2486" s="8">
        <v>0</v>
      </c>
      <c r="P2486" s="8">
        <v>0</v>
      </c>
      <c r="Q2486" s="6" t="s">
        <v>25</v>
      </c>
    </row>
    <row r="2487" spans="1:17" x14ac:dyDescent="0.25">
      <c r="A2487" s="6" t="s">
        <v>2820</v>
      </c>
      <c r="B2487" s="7" t="s">
        <v>36</v>
      </c>
      <c r="C2487" s="7" t="s">
        <v>2821</v>
      </c>
      <c r="D2487" s="7" t="s">
        <v>546</v>
      </c>
      <c r="E2487" s="6" t="s">
        <v>984</v>
      </c>
      <c r="F2487" s="6" t="s">
        <v>40</v>
      </c>
      <c r="G2487" s="6" t="s">
        <v>2822</v>
      </c>
      <c r="H2487" s="6" t="s">
        <v>24</v>
      </c>
      <c r="I2487" s="8">
        <v>1</v>
      </c>
      <c r="J2487" s="8">
        <v>98247</v>
      </c>
      <c r="K2487" s="8">
        <v>0</v>
      </c>
      <c r="L2487" s="8">
        <v>0</v>
      </c>
      <c r="M2487" s="8">
        <v>-1</v>
      </c>
      <c r="N2487" s="8">
        <v>-98247</v>
      </c>
      <c r="O2487" s="8">
        <v>0</v>
      </c>
      <c r="P2487" s="8">
        <v>0</v>
      </c>
      <c r="Q2487" s="6" t="s">
        <v>25</v>
      </c>
    </row>
    <row r="2488" spans="1:17" x14ac:dyDescent="0.25">
      <c r="A2488" s="6" t="s">
        <v>2348</v>
      </c>
      <c r="B2488" s="7" t="s">
        <v>36</v>
      </c>
      <c r="C2488" s="7" t="s">
        <v>1038</v>
      </c>
      <c r="D2488" s="7" t="s">
        <v>38</v>
      </c>
      <c r="E2488" s="6" t="s">
        <v>229</v>
      </c>
      <c r="F2488" s="6" t="s">
        <v>105</v>
      </c>
      <c r="G2488" s="6" t="s">
        <v>2349</v>
      </c>
      <c r="H2488" s="6" t="s">
        <v>24</v>
      </c>
      <c r="I2488" s="8">
        <v>0</v>
      </c>
      <c r="J2488" s="8">
        <v>0</v>
      </c>
      <c r="K2488" s="8">
        <v>144</v>
      </c>
      <c r="L2488" s="8">
        <v>-1270976</v>
      </c>
      <c r="M2488" s="8">
        <v>-144</v>
      </c>
      <c r="N2488" s="8">
        <v>1270976</v>
      </c>
      <c r="O2488" s="8">
        <v>0</v>
      </c>
      <c r="P2488" s="8">
        <v>0</v>
      </c>
      <c r="Q2488" s="6" t="s">
        <v>25</v>
      </c>
    </row>
    <row r="2489" spans="1:17" x14ac:dyDescent="0.25">
      <c r="A2489" s="6" t="s">
        <v>2348</v>
      </c>
      <c r="B2489" s="7" t="s">
        <v>36</v>
      </c>
      <c r="C2489" s="7" t="s">
        <v>1038</v>
      </c>
      <c r="D2489" s="7" t="s">
        <v>38</v>
      </c>
      <c r="E2489" s="6" t="s">
        <v>614</v>
      </c>
      <c r="F2489" s="6" t="s">
        <v>105</v>
      </c>
      <c r="G2489" s="6" t="s">
        <v>2349</v>
      </c>
      <c r="H2489" s="6" t="s">
        <v>24</v>
      </c>
      <c r="I2489" s="8">
        <v>0</v>
      </c>
      <c r="J2489" s="8">
        <v>0</v>
      </c>
      <c r="K2489" s="8">
        <v>118</v>
      </c>
      <c r="L2489" s="8">
        <v>1909345</v>
      </c>
      <c r="M2489" s="8">
        <v>-118</v>
      </c>
      <c r="N2489" s="8">
        <v>-1909345</v>
      </c>
      <c r="O2489" s="8">
        <v>0</v>
      </c>
      <c r="P2489" s="8">
        <v>0</v>
      </c>
      <c r="Q2489" s="6" t="s">
        <v>25</v>
      </c>
    </row>
    <row r="2490" spans="1:17" x14ac:dyDescent="0.25">
      <c r="A2490" s="6" t="s">
        <v>1478</v>
      </c>
      <c r="B2490" s="7" t="s">
        <v>36</v>
      </c>
      <c r="C2490" s="7" t="s">
        <v>1038</v>
      </c>
      <c r="D2490" s="7" t="s">
        <v>38</v>
      </c>
      <c r="E2490" s="6" t="s">
        <v>2720</v>
      </c>
      <c r="F2490" s="6" t="s">
        <v>2718</v>
      </c>
      <c r="G2490" s="6" t="s">
        <v>1479</v>
      </c>
      <c r="H2490" s="6" t="s">
        <v>24</v>
      </c>
      <c r="I2490" s="8">
        <v>0</v>
      </c>
      <c r="J2490" s="8">
        <v>0</v>
      </c>
      <c r="K2490" s="8">
        <v>2</v>
      </c>
      <c r="L2490" s="8">
        <v>55598</v>
      </c>
      <c r="M2490" s="8">
        <v>-2</v>
      </c>
      <c r="N2490" s="8">
        <v>-55598</v>
      </c>
      <c r="O2490" s="8">
        <v>0</v>
      </c>
      <c r="P2490" s="8">
        <v>0</v>
      </c>
      <c r="Q2490" s="6" t="s">
        <v>25</v>
      </c>
    </row>
    <row r="2491" spans="1:17" x14ac:dyDescent="0.25">
      <c r="A2491" s="6" t="s">
        <v>3318</v>
      </c>
      <c r="B2491" s="7" t="s">
        <v>36</v>
      </c>
      <c r="C2491" s="7" t="s">
        <v>1038</v>
      </c>
      <c r="D2491" s="7" t="s">
        <v>38</v>
      </c>
      <c r="E2491" s="6" t="s">
        <v>229</v>
      </c>
      <c r="F2491" s="6" t="s">
        <v>105</v>
      </c>
      <c r="G2491" s="6" t="s">
        <v>3319</v>
      </c>
      <c r="H2491" s="6" t="s">
        <v>24</v>
      </c>
      <c r="I2491" s="8">
        <v>0</v>
      </c>
      <c r="J2491" s="8">
        <v>0</v>
      </c>
      <c r="K2491" s="8">
        <v>36</v>
      </c>
      <c r="L2491" s="8">
        <v>-505804</v>
      </c>
      <c r="M2491" s="8">
        <v>-36</v>
      </c>
      <c r="N2491" s="8">
        <v>505804</v>
      </c>
      <c r="O2491" s="8">
        <v>0</v>
      </c>
      <c r="P2491" s="8">
        <v>0</v>
      </c>
      <c r="Q2491" s="6" t="s">
        <v>25</v>
      </c>
    </row>
    <row r="2492" spans="1:17" x14ac:dyDescent="0.25">
      <c r="A2492" s="6" t="s">
        <v>3318</v>
      </c>
      <c r="B2492" s="7" t="s">
        <v>36</v>
      </c>
      <c r="C2492" s="7" t="s">
        <v>1038</v>
      </c>
      <c r="D2492" s="7" t="s">
        <v>38</v>
      </c>
      <c r="E2492" s="6" t="s">
        <v>2720</v>
      </c>
      <c r="F2492" s="6" t="s">
        <v>2718</v>
      </c>
      <c r="G2492" s="6" t="s">
        <v>3319</v>
      </c>
      <c r="H2492" s="6" t="s">
        <v>24</v>
      </c>
      <c r="I2492" s="8">
        <v>0</v>
      </c>
      <c r="J2492" s="8">
        <v>0</v>
      </c>
      <c r="K2492" s="8">
        <v>1</v>
      </c>
      <c r="L2492" s="8">
        <v>-14051</v>
      </c>
      <c r="M2492" s="8">
        <v>-1</v>
      </c>
      <c r="N2492" s="8">
        <v>14051</v>
      </c>
      <c r="O2492" s="8">
        <v>0</v>
      </c>
      <c r="P2492" s="8">
        <v>0</v>
      </c>
      <c r="Q2492" s="6" t="s">
        <v>25</v>
      </c>
    </row>
    <row r="2493" spans="1:17" x14ac:dyDescent="0.25">
      <c r="A2493" s="6" t="s">
        <v>3318</v>
      </c>
      <c r="B2493" s="7" t="s">
        <v>36</v>
      </c>
      <c r="C2493" s="7" t="s">
        <v>1038</v>
      </c>
      <c r="D2493" s="7" t="s">
        <v>38</v>
      </c>
      <c r="E2493" s="6" t="s">
        <v>614</v>
      </c>
      <c r="F2493" s="6" t="s">
        <v>105</v>
      </c>
      <c r="G2493" s="6" t="s">
        <v>3319</v>
      </c>
      <c r="H2493" s="6" t="s">
        <v>24</v>
      </c>
      <c r="I2493" s="8">
        <v>0</v>
      </c>
      <c r="J2493" s="8">
        <v>0</v>
      </c>
      <c r="K2493" s="8">
        <v>27</v>
      </c>
      <c r="L2493" s="8">
        <v>-379353</v>
      </c>
      <c r="M2493" s="8">
        <v>-27</v>
      </c>
      <c r="N2493" s="8">
        <v>379353</v>
      </c>
      <c r="O2493" s="8">
        <v>0</v>
      </c>
      <c r="P2493" s="8">
        <v>0</v>
      </c>
      <c r="Q2493" s="6" t="s">
        <v>25</v>
      </c>
    </row>
    <row r="2494" spans="1:17" x14ac:dyDescent="0.25">
      <c r="A2494" s="6" t="s">
        <v>3318</v>
      </c>
      <c r="B2494" s="7" t="s">
        <v>36</v>
      </c>
      <c r="C2494" s="7" t="s">
        <v>1038</v>
      </c>
      <c r="D2494" s="7" t="s">
        <v>38</v>
      </c>
      <c r="E2494" s="6" t="s">
        <v>74</v>
      </c>
      <c r="F2494" s="6" t="s">
        <v>105</v>
      </c>
      <c r="G2494" s="6" t="s">
        <v>3319</v>
      </c>
      <c r="H2494" s="6" t="s">
        <v>24</v>
      </c>
      <c r="I2494" s="8">
        <v>9</v>
      </c>
      <c r="J2494" s="8">
        <v>248229</v>
      </c>
      <c r="K2494" s="8">
        <v>0</v>
      </c>
      <c r="L2494" s="8">
        <v>0</v>
      </c>
      <c r="M2494" s="8">
        <v>-9</v>
      </c>
      <c r="N2494" s="8">
        <v>-248229</v>
      </c>
      <c r="O2494" s="8">
        <v>0</v>
      </c>
      <c r="P2494" s="8">
        <v>0</v>
      </c>
      <c r="Q2494" s="6" t="s">
        <v>25</v>
      </c>
    </row>
    <row r="2495" spans="1:17" x14ac:dyDescent="0.25">
      <c r="A2495" s="6" t="s">
        <v>1449</v>
      </c>
      <c r="B2495" s="7" t="s">
        <v>36</v>
      </c>
      <c r="C2495" s="7" t="s">
        <v>19</v>
      </c>
      <c r="D2495" s="7" t="s">
        <v>546</v>
      </c>
      <c r="E2495" s="6" t="s">
        <v>2258</v>
      </c>
      <c r="F2495" s="6" t="s">
        <v>105</v>
      </c>
      <c r="G2495" s="6" t="s">
        <v>1450</v>
      </c>
      <c r="H2495" s="6" t="s">
        <v>24</v>
      </c>
      <c r="I2495" s="8">
        <v>0</v>
      </c>
      <c r="J2495" s="8">
        <v>0</v>
      </c>
      <c r="K2495" s="8">
        <v>45</v>
      </c>
      <c r="L2495" s="8">
        <v>1600429</v>
      </c>
      <c r="M2495" s="8">
        <v>-45</v>
      </c>
      <c r="N2495" s="8">
        <v>-1600429</v>
      </c>
      <c r="O2495" s="8">
        <v>0</v>
      </c>
      <c r="P2495" s="8">
        <v>0</v>
      </c>
      <c r="Q2495" s="6" t="s">
        <v>25</v>
      </c>
    </row>
    <row r="2496" spans="1:17" x14ac:dyDescent="0.25">
      <c r="A2496" s="6" t="s">
        <v>1839</v>
      </c>
      <c r="B2496" s="7" t="s">
        <v>36</v>
      </c>
      <c r="C2496" s="7" t="s">
        <v>19</v>
      </c>
      <c r="D2496" s="7" t="s">
        <v>546</v>
      </c>
      <c r="E2496" s="6" t="s">
        <v>2258</v>
      </c>
      <c r="F2496" s="6" t="s">
        <v>105</v>
      </c>
      <c r="G2496" s="6" t="s">
        <v>1840</v>
      </c>
      <c r="H2496" s="6" t="s">
        <v>24</v>
      </c>
      <c r="I2496" s="8">
        <v>0</v>
      </c>
      <c r="J2496" s="8">
        <v>0</v>
      </c>
      <c r="K2496" s="8">
        <v>15</v>
      </c>
      <c r="L2496" s="8">
        <v>662843</v>
      </c>
      <c r="M2496" s="8">
        <v>-15</v>
      </c>
      <c r="N2496" s="8">
        <v>-662843</v>
      </c>
      <c r="O2496" s="8">
        <v>0</v>
      </c>
      <c r="P2496" s="8">
        <v>0</v>
      </c>
      <c r="Q2496" s="6" t="s">
        <v>25</v>
      </c>
    </row>
    <row r="2497" spans="1:17" x14ac:dyDescent="0.25">
      <c r="A2497" s="6" t="s">
        <v>1654</v>
      </c>
      <c r="B2497" s="7" t="s">
        <v>36</v>
      </c>
      <c r="C2497" s="7" t="s">
        <v>19</v>
      </c>
      <c r="D2497" s="7" t="s">
        <v>546</v>
      </c>
      <c r="E2497" s="6" t="s">
        <v>2258</v>
      </c>
      <c r="F2497" s="6" t="s">
        <v>105</v>
      </c>
      <c r="G2497" s="6" t="s">
        <v>1655</v>
      </c>
      <c r="H2497" s="6" t="s">
        <v>24</v>
      </c>
      <c r="I2497" s="8">
        <v>0</v>
      </c>
      <c r="J2497" s="8">
        <v>0</v>
      </c>
      <c r="K2497" s="8">
        <v>38</v>
      </c>
      <c r="L2497" s="8">
        <v>-2280336</v>
      </c>
      <c r="M2497" s="8">
        <v>-38</v>
      </c>
      <c r="N2497" s="8">
        <v>2280336</v>
      </c>
      <c r="O2497" s="8">
        <v>0</v>
      </c>
      <c r="P2497" s="8">
        <v>0</v>
      </c>
      <c r="Q2497" s="6" t="s">
        <v>25</v>
      </c>
    </row>
    <row r="2498" spans="1:17" x14ac:dyDescent="0.25">
      <c r="A2498" s="6" t="s">
        <v>2251</v>
      </c>
      <c r="B2498" s="7" t="s">
        <v>36</v>
      </c>
      <c r="C2498" s="7" t="s">
        <v>19</v>
      </c>
      <c r="D2498" s="7" t="s">
        <v>546</v>
      </c>
      <c r="E2498" s="6" t="s">
        <v>2258</v>
      </c>
      <c r="F2498" s="6" t="s">
        <v>105</v>
      </c>
      <c r="G2498" s="6" t="s">
        <v>2252</v>
      </c>
      <c r="H2498" s="6" t="s">
        <v>24</v>
      </c>
      <c r="I2498" s="8">
        <v>20</v>
      </c>
      <c r="J2498" s="8">
        <v>215408</v>
      </c>
      <c r="K2498" s="8">
        <v>149</v>
      </c>
      <c r="L2498" s="8">
        <v>-3970174</v>
      </c>
      <c r="M2498" s="8">
        <v>-169</v>
      </c>
      <c r="N2498" s="8">
        <v>3754766</v>
      </c>
      <c r="O2498" s="8">
        <v>0</v>
      </c>
      <c r="P2498" s="8">
        <v>0</v>
      </c>
      <c r="Q2498" s="6" t="s">
        <v>25</v>
      </c>
    </row>
    <row r="2499" spans="1:17" x14ac:dyDescent="0.25">
      <c r="A2499" s="6" t="s">
        <v>3320</v>
      </c>
      <c r="B2499" s="7" t="s">
        <v>36</v>
      </c>
      <c r="C2499" s="7" t="s">
        <v>498</v>
      </c>
      <c r="D2499" s="7" t="s">
        <v>103</v>
      </c>
      <c r="E2499" s="6" t="s">
        <v>104</v>
      </c>
      <c r="F2499" s="6" t="s">
        <v>105</v>
      </c>
      <c r="G2499" s="6" t="s">
        <v>3321</v>
      </c>
      <c r="H2499" s="6" t="s">
        <v>24</v>
      </c>
      <c r="I2499" s="8">
        <v>14</v>
      </c>
      <c r="J2499" s="8">
        <v>378280</v>
      </c>
      <c r="K2499" s="8">
        <v>0</v>
      </c>
      <c r="L2499" s="8">
        <v>0</v>
      </c>
      <c r="M2499" s="8">
        <v>-14</v>
      </c>
      <c r="N2499" s="8">
        <v>-378280</v>
      </c>
      <c r="O2499" s="8">
        <v>0</v>
      </c>
      <c r="P2499" s="8">
        <v>0</v>
      </c>
      <c r="Q2499" s="6" t="s">
        <v>25</v>
      </c>
    </row>
    <row r="2500" spans="1:17" x14ac:dyDescent="0.25">
      <c r="A2500" s="6" t="s">
        <v>2784</v>
      </c>
      <c r="B2500" s="7" t="s">
        <v>36</v>
      </c>
      <c r="C2500" s="7" t="s">
        <v>64</v>
      </c>
      <c r="D2500" s="7" t="s">
        <v>448</v>
      </c>
      <c r="E2500" s="6" t="s">
        <v>229</v>
      </c>
      <c r="F2500" s="6" t="s">
        <v>105</v>
      </c>
      <c r="G2500" s="6" t="s">
        <v>2785</v>
      </c>
      <c r="H2500" s="6" t="s">
        <v>24</v>
      </c>
      <c r="I2500" s="8">
        <v>67</v>
      </c>
      <c r="J2500" s="8">
        <v>10711223</v>
      </c>
      <c r="K2500" s="8">
        <v>0</v>
      </c>
      <c r="L2500" s="8">
        <v>0</v>
      </c>
      <c r="M2500" s="8">
        <v>-67</v>
      </c>
      <c r="N2500" s="8">
        <v>-10711223</v>
      </c>
      <c r="O2500" s="8">
        <v>0</v>
      </c>
      <c r="P2500" s="8">
        <v>0</v>
      </c>
      <c r="Q2500" s="6" t="s">
        <v>25</v>
      </c>
    </row>
    <row r="2501" spans="1:17" x14ac:dyDescent="0.25">
      <c r="A2501" s="6" t="s">
        <v>2784</v>
      </c>
      <c r="B2501" s="7" t="s">
        <v>36</v>
      </c>
      <c r="C2501" s="7" t="s">
        <v>64</v>
      </c>
      <c r="D2501" s="7" t="s">
        <v>448</v>
      </c>
      <c r="E2501" s="6" t="s">
        <v>74</v>
      </c>
      <c r="F2501" s="6" t="s">
        <v>40</v>
      </c>
      <c r="G2501" s="6" t="s">
        <v>2785</v>
      </c>
      <c r="H2501" s="6" t="s">
        <v>24</v>
      </c>
      <c r="I2501" s="8">
        <v>3</v>
      </c>
      <c r="J2501" s="8">
        <v>479607</v>
      </c>
      <c r="K2501" s="8">
        <v>0</v>
      </c>
      <c r="L2501" s="8">
        <v>0</v>
      </c>
      <c r="M2501" s="8">
        <v>-3</v>
      </c>
      <c r="N2501" s="8">
        <v>-479607</v>
      </c>
      <c r="O2501" s="8">
        <v>0</v>
      </c>
      <c r="P2501" s="8">
        <v>0</v>
      </c>
      <c r="Q2501" s="6" t="s">
        <v>25</v>
      </c>
    </row>
    <row r="2502" spans="1:17" x14ac:dyDescent="0.25">
      <c r="A2502" s="6" t="s">
        <v>2165</v>
      </c>
      <c r="B2502" s="7" t="s">
        <v>36</v>
      </c>
      <c r="C2502" s="7" t="s">
        <v>64</v>
      </c>
      <c r="D2502" s="7" t="s">
        <v>448</v>
      </c>
      <c r="E2502" s="6" t="s">
        <v>984</v>
      </c>
      <c r="F2502" s="6" t="s">
        <v>105</v>
      </c>
      <c r="G2502" s="6" t="s">
        <v>2166</v>
      </c>
      <c r="H2502" s="6" t="s">
        <v>24</v>
      </c>
      <c r="I2502" s="8">
        <v>0</v>
      </c>
      <c r="J2502" s="8">
        <v>0</v>
      </c>
      <c r="K2502" s="8">
        <v>166</v>
      </c>
      <c r="L2502" s="8">
        <v>-115294113</v>
      </c>
      <c r="M2502" s="8">
        <v>-166</v>
      </c>
      <c r="N2502" s="8">
        <v>115294113</v>
      </c>
      <c r="O2502" s="8">
        <v>0</v>
      </c>
      <c r="P2502" s="8">
        <v>0</v>
      </c>
      <c r="Q2502" s="6" t="s">
        <v>25</v>
      </c>
    </row>
    <row r="2503" spans="1:17" x14ac:dyDescent="0.25">
      <c r="A2503" s="6" t="s">
        <v>2590</v>
      </c>
      <c r="B2503" s="7" t="s">
        <v>36</v>
      </c>
      <c r="C2503" s="7" t="s">
        <v>64</v>
      </c>
      <c r="D2503" s="7" t="s">
        <v>546</v>
      </c>
      <c r="E2503" s="6" t="s">
        <v>2258</v>
      </c>
      <c r="F2503" s="6" t="s">
        <v>105</v>
      </c>
      <c r="G2503" s="6" t="s">
        <v>2591</v>
      </c>
      <c r="H2503" s="6" t="s">
        <v>24</v>
      </c>
      <c r="I2503" s="8">
        <v>0</v>
      </c>
      <c r="J2503" s="8">
        <v>0</v>
      </c>
      <c r="K2503" s="8">
        <v>160</v>
      </c>
      <c r="L2503" s="8">
        <v>-3267923</v>
      </c>
      <c r="M2503" s="8">
        <v>-160</v>
      </c>
      <c r="N2503" s="8">
        <v>3267923</v>
      </c>
      <c r="O2503" s="8">
        <v>0</v>
      </c>
      <c r="P2503" s="8">
        <v>0</v>
      </c>
      <c r="Q2503" s="6" t="s">
        <v>25</v>
      </c>
    </row>
    <row r="2504" spans="1:17" x14ac:dyDescent="0.25">
      <c r="A2504" s="6" t="s">
        <v>2590</v>
      </c>
      <c r="B2504" s="7" t="s">
        <v>36</v>
      </c>
      <c r="C2504" s="7" t="s">
        <v>64</v>
      </c>
      <c r="D2504" s="7" t="s">
        <v>546</v>
      </c>
      <c r="E2504" s="6" t="s">
        <v>984</v>
      </c>
      <c r="F2504" s="6" t="s">
        <v>2718</v>
      </c>
      <c r="G2504" s="6" t="s">
        <v>2591</v>
      </c>
      <c r="H2504" s="6" t="s">
        <v>24</v>
      </c>
      <c r="I2504" s="8">
        <v>0</v>
      </c>
      <c r="J2504" s="8">
        <v>0</v>
      </c>
      <c r="K2504" s="8">
        <v>1</v>
      </c>
      <c r="L2504" s="8">
        <v>-20424</v>
      </c>
      <c r="M2504" s="8">
        <v>-1</v>
      </c>
      <c r="N2504" s="8">
        <v>20424</v>
      </c>
      <c r="O2504" s="8">
        <v>0</v>
      </c>
      <c r="P2504" s="8">
        <v>0</v>
      </c>
      <c r="Q2504" s="6" t="s">
        <v>25</v>
      </c>
    </row>
    <row r="2505" spans="1:17" x14ac:dyDescent="0.25">
      <c r="A2505" s="6" t="s">
        <v>2590</v>
      </c>
      <c r="B2505" s="7" t="s">
        <v>36</v>
      </c>
      <c r="C2505" s="7" t="s">
        <v>64</v>
      </c>
      <c r="D2505" s="7" t="s">
        <v>546</v>
      </c>
      <c r="E2505" s="6" t="s">
        <v>2720</v>
      </c>
      <c r="F2505" s="6" t="s">
        <v>2718</v>
      </c>
      <c r="G2505" s="6" t="s">
        <v>2591</v>
      </c>
      <c r="H2505" s="6" t="s">
        <v>24</v>
      </c>
      <c r="I2505" s="8">
        <v>0</v>
      </c>
      <c r="J2505" s="8">
        <v>0</v>
      </c>
      <c r="K2505" s="8">
        <v>1</v>
      </c>
      <c r="L2505" s="8">
        <v>-20424</v>
      </c>
      <c r="M2505" s="8">
        <v>-1</v>
      </c>
      <c r="N2505" s="8">
        <v>20424</v>
      </c>
      <c r="O2505" s="8">
        <v>0</v>
      </c>
      <c r="P2505" s="8">
        <v>0</v>
      </c>
      <c r="Q2505" s="6" t="s">
        <v>25</v>
      </c>
    </row>
    <row r="2506" spans="1:17" x14ac:dyDescent="0.25">
      <c r="A2506" s="6" t="s">
        <v>864</v>
      </c>
      <c r="B2506" s="7" t="s">
        <v>36</v>
      </c>
      <c r="C2506" s="7" t="s">
        <v>64</v>
      </c>
      <c r="D2506" s="7" t="s">
        <v>38</v>
      </c>
      <c r="E2506" s="6" t="s">
        <v>74</v>
      </c>
      <c r="F2506" s="6" t="s">
        <v>2718</v>
      </c>
      <c r="G2506" s="6" t="s">
        <v>865</v>
      </c>
      <c r="H2506" s="6" t="s">
        <v>24</v>
      </c>
      <c r="I2506" s="8">
        <v>70</v>
      </c>
      <c r="J2506" s="8">
        <v>6039040</v>
      </c>
      <c r="K2506" s="8">
        <v>0</v>
      </c>
      <c r="L2506" s="8">
        <v>0</v>
      </c>
      <c r="M2506" s="8">
        <v>-70</v>
      </c>
      <c r="N2506" s="8">
        <v>-6039040</v>
      </c>
      <c r="O2506" s="8">
        <v>0</v>
      </c>
      <c r="P2506" s="8">
        <v>0</v>
      </c>
      <c r="Q2506" s="6" t="s">
        <v>25</v>
      </c>
    </row>
    <row r="2507" spans="1:17" x14ac:dyDescent="0.25">
      <c r="A2507" s="6" t="s">
        <v>3322</v>
      </c>
      <c r="B2507" s="7" t="s">
        <v>36</v>
      </c>
      <c r="C2507" s="7" t="s">
        <v>64</v>
      </c>
      <c r="D2507" s="7" t="s">
        <v>38</v>
      </c>
      <c r="E2507" s="6" t="s">
        <v>229</v>
      </c>
      <c r="F2507" s="6" t="s">
        <v>105</v>
      </c>
      <c r="G2507" s="6" t="s">
        <v>3323</v>
      </c>
      <c r="H2507" s="6" t="s">
        <v>24</v>
      </c>
      <c r="I2507" s="8">
        <v>2</v>
      </c>
      <c r="J2507" s="8">
        <v>199844</v>
      </c>
      <c r="K2507" s="8">
        <v>0</v>
      </c>
      <c r="L2507" s="8">
        <v>0</v>
      </c>
      <c r="M2507" s="8">
        <v>-2</v>
      </c>
      <c r="N2507" s="8">
        <v>-199844</v>
      </c>
      <c r="O2507" s="8">
        <v>0</v>
      </c>
      <c r="P2507" s="8">
        <v>0</v>
      </c>
      <c r="Q2507" s="6" t="s">
        <v>25</v>
      </c>
    </row>
    <row r="2508" spans="1:17" x14ac:dyDescent="0.25">
      <c r="A2508" s="6" t="s">
        <v>2896</v>
      </c>
      <c r="B2508" s="7" t="s">
        <v>36</v>
      </c>
      <c r="C2508" s="7" t="s">
        <v>760</v>
      </c>
      <c r="D2508" s="7" t="s">
        <v>38</v>
      </c>
      <c r="E2508" s="6" t="s">
        <v>614</v>
      </c>
      <c r="F2508" s="6" t="s">
        <v>105</v>
      </c>
      <c r="G2508" s="6" t="s">
        <v>2897</v>
      </c>
      <c r="H2508" s="6" t="s">
        <v>24</v>
      </c>
      <c r="I2508" s="8">
        <v>0</v>
      </c>
      <c r="J2508" s="8">
        <v>0</v>
      </c>
      <c r="K2508" s="8">
        <v>37</v>
      </c>
      <c r="L2508" s="8">
        <v>43480090</v>
      </c>
      <c r="M2508" s="8">
        <v>-37</v>
      </c>
      <c r="N2508" s="8">
        <v>-43480090</v>
      </c>
      <c r="O2508" s="8">
        <v>0</v>
      </c>
      <c r="P2508" s="8">
        <v>0</v>
      </c>
      <c r="Q2508" s="6" t="s">
        <v>25</v>
      </c>
    </row>
    <row r="2509" spans="1:17" x14ac:dyDescent="0.25">
      <c r="A2509" s="6" t="s">
        <v>3324</v>
      </c>
      <c r="B2509" s="7" t="s">
        <v>36</v>
      </c>
      <c r="C2509" s="7" t="s">
        <v>77</v>
      </c>
      <c r="D2509" s="7" t="s">
        <v>38</v>
      </c>
      <c r="E2509" s="6" t="s">
        <v>74</v>
      </c>
      <c r="F2509" s="6" t="s">
        <v>105</v>
      </c>
      <c r="G2509" s="6" t="s">
        <v>3332</v>
      </c>
      <c r="H2509" s="6" t="s">
        <v>24</v>
      </c>
      <c r="I2509" s="8">
        <v>1204</v>
      </c>
      <c r="J2509" s="8">
        <v>27599292</v>
      </c>
      <c r="K2509" s="8">
        <v>0</v>
      </c>
      <c r="L2509" s="8">
        <v>0</v>
      </c>
      <c r="M2509" s="8">
        <v>-1204</v>
      </c>
      <c r="N2509" s="8">
        <v>-27599292</v>
      </c>
      <c r="O2509" s="8">
        <v>0</v>
      </c>
      <c r="P2509" s="8">
        <v>0</v>
      </c>
      <c r="Q2509" s="6" t="s">
        <v>25</v>
      </c>
    </row>
    <row r="2510" spans="1:17" x14ac:dyDescent="0.25">
      <c r="A2510" s="6" t="s">
        <v>3325</v>
      </c>
      <c r="B2510" s="7" t="s">
        <v>36</v>
      </c>
      <c r="C2510" s="7" t="s">
        <v>77</v>
      </c>
      <c r="D2510" s="7" t="s">
        <v>38</v>
      </c>
      <c r="E2510" s="6" t="s">
        <v>74</v>
      </c>
      <c r="F2510" s="6" t="s">
        <v>105</v>
      </c>
      <c r="G2510" s="6" t="s">
        <v>3333</v>
      </c>
      <c r="H2510" s="6" t="s">
        <v>24</v>
      </c>
      <c r="I2510" s="8">
        <v>150</v>
      </c>
      <c r="J2510" s="8">
        <v>9271500</v>
      </c>
      <c r="K2510" s="8">
        <v>0</v>
      </c>
      <c r="L2510" s="8">
        <v>0</v>
      </c>
      <c r="M2510" s="8">
        <v>-150</v>
      </c>
      <c r="N2510" s="8">
        <v>-9271500</v>
      </c>
      <c r="O2510" s="8">
        <v>0</v>
      </c>
      <c r="P2510" s="8">
        <v>0</v>
      </c>
      <c r="Q2510" s="6" t="s">
        <v>25</v>
      </c>
    </row>
    <row r="2511" spans="1:17" x14ac:dyDescent="0.25">
      <c r="A2511" s="6" t="s">
        <v>3326</v>
      </c>
      <c r="B2511" s="7" t="s">
        <v>36</v>
      </c>
      <c r="C2511" s="7" t="s">
        <v>77</v>
      </c>
      <c r="D2511" s="7" t="s">
        <v>38</v>
      </c>
      <c r="E2511" s="6" t="s">
        <v>74</v>
      </c>
      <c r="F2511" s="6" t="s">
        <v>105</v>
      </c>
      <c r="G2511" s="6" t="s">
        <v>3334</v>
      </c>
      <c r="H2511" s="6" t="s">
        <v>24</v>
      </c>
      <c r="I2511" s="8">
        <v>360</v>
      </c>
      <c r="J2511" s="8">
        <v>19343822</v>
      </c>
      <c r="K2511" s="8">
        <v>0</v>
      </c>
      <c r="L2511" s="8">
        <v>0</v>
      </c>
      <c r="M2511" s="8">
        <v>-360</v>
      </c>
      <c r="N2511" s="8">
        <v>-19343822</v>
      </c>
      <c r="O2511" s="8">
        <v>0</v>
      </c>
      <c r="P2511" s="8">
        <v>0</v>
      </c>
      <c r="Q2511" s="6" t="s">
        <v>25</v>
      </c>
    </row>
    <row r="2512" spans="1:17" x14ac:dyDescent="0.25">
      <c r="A2512" s="6" t="s">
        <v>3327</v>
      </c>
      <c r="B2512" s="7" t="s">
        <v>36</v>
      </c>
      <c r="C2512" s="7" t="s">
        <v>77</v>
      </c>
      <c r="D2512" s="7" t="s">
        <v>38</v>
      </c>
      <c r="E2512" s="6" t="s">
        <v>74</v>
      </c>
      <c r="F2512" s="6" t="s">
        <v>105</v>
      </c>
      <c r="G2512" s="6" t="s">
        <v>3335</v>
      </c>
      <c r="H2512" s="6" t="s">
        <v>24</v>
      </c>
      <c r="I2512" s="8">
        <v>68</v>
      </c>
      <c r="J2512" s="8">
        <v>3986500</v>
      </c>
      <c r="K2512" s="8">
        <v>0</v>
      </c>
      <c r="L2512" s="8">
        <v>0</v>
      </c>
      <c r="M2512" s="8">
        <v>-68</v>
      </c>
      <c r="N2512" s="8">
        <v>-3986500</v>
      </c>
      <c r="O2512" s="8">
        <v>0</v>
      </c>
      <c r="P2512" s="8">
        <v>0</v>
      </c>
      <c r="Q2512" s="6" t="s">
        <v>25</v>
      </c>
    </row>
    <row r="2513" spans="1:17" x14ac:dyDescent="0.25">
      <c r="A2513" s="6" t="s">
        <v>3328</v>
      </c>
      <c r="B2513" s="7" t="s">
        <v>36</v>
      </c>
      <c r="C2513" s="7" t="s">
        <v>77</v>
      </c>
      <c r="D2513" s="7" t="s">
        <v>38</v>
      </c>
      <c r="E2513" s="6" t="s">
        <v>74</v>
      </c>
      <c r="F2513" s="6" t="s">
        <v>105</v>
      </c>
      <c r="G2513" s="6" t="s">
        <v>3336</v>
      </c>
      <c r="H2513" s="6" t="s">
        <v>24</v>
      </c>
      <c r="I2513" s="8">
        <v>46</v>
      </c>
      <c r="J2513" s="8">
        <v>2796248</v>
      </c>
      <c r="K2513" s="8">
        <v>0</v>
      </c>
      <c r="L2513" s="8">
        <v>0</v>
      </c>
      <c r="M2513" s="8">
        <v>-46</v>
      </c>
      <c r="N2513" s="8">
        <v>-2796248</v>
      </c>
      <c r="O2513" s="8">
        <v>0</v>
      </c>
      <c r="P2513" s="8">
        <v>0</v>
      </c>
      <c r="Q2513" s="6" t="s">
        <v>25</v>
      </c>
    </row>
    <row r="2514" spans="1:17" x14ac:dyDescent="0.25">
      <c r="A2514" s="6" t="s">
        <v>3329</v>
      </c>
      <c r="B2514" s="7" t="s">
        <v>36</v>
      </c>
      <c r="C2514" s="7" t="s">
        <v>77</v>
      </c>
      <c r="D2514" s="7" t="s">
        <v>38</v>
      </c>
      <c r="E2514" s="6" t="s">
        <v>74</v>
      </c>
      <c r="F2514" s="6" t="s">
        <v>105</v>
      </c>
      <c r="G2514" s="6" t="s">
        <v>3337</v>
      </c>
      <c r="H2514" s="6" t="s">
        <v>24</v>
      </c>
      <c r="I2514" s="8">
        <v>203</v>
      </c>
      <c r="J2514" s="8">
        <v>12959487</v>
      </c>
      <c r="K2514" s="8">
        <v>0</v>
      </c>
      <c r="L2514" s="8">
        <v>0</v>
      </c>
      <c r="M2514" s="8">
        <v>-203</v>
      </c>
      <c r="N2514" s="8">
        <v>-12959487</v>
      </c>
      <c r="O2514" s="8">
        <v>0</v>
      </c>
      <c r="P2514" s="8">
        <v>0</v>
      </c>
      <c r="Q2514" s="6" t="s">
        <v>25</v>
      </c>
    </row>
    <row r="2515" spans="1:17" x14ac:dyDescent="0.25">
      <c r="A2515" s="6" t="s">
        <v>3330</v>
      </c>
      <c r="B2515" s="7" t="s">
        <v>36</v>
      </c>
      <c r="C2515" s="7" t="s">
        <v>77</v>
      </c>
      <c r="D2515" s="7" t="s">
        <v>38</v>
      </c>
      <c r="E2515" s="6" t="s">
        <v>74</v>
      </c>
      <c r="F2515" s="6" t="s">
        <v>105</v>
      </c>
      <c r="G2515" s="6" t="s">
        <v>3338</v>
      </c>
      <c r="H2515" s="6" t="s">
        <v>24</v>
      </c>
      <c r="I2515" s="8">
        <v>260</v>
      </c>
      <c r="J2515" s="8">
        <v>13937040</v>
      </c>
      <c r="K2515" s="8">
        <v>0</v>
      </c>
      <c r="L2515" s="8">
        <v>0</v>
      </c>
      <c r="M2515" s="8">
        <v>-260</v>
      </c>
      <c r="N2515" s="8">
        <v>-13937040</v>
      </c>
      <c r="O2515" s="8">
        <v>0</v>
      </c>
      <c r="P2515" s="8">
        <v>0</v>
      </c>
      <c r="Q2515" s="6" t="s">
        <v>25</v>
      </c>
    </row>
    <row r="2516" spans="1:17" x14ac:dyDescent="0.25">
      <c r="A2516" s="6" t="s">
        <v>3331</v>
      </c>
      <c r="B2516" s="7" t="s">
        <v>36</v>
      </c>
      <c r="C2516" s="7" t="s">
        <v>77</v>
      </c>
      <c r="D2516" s="7" t="s">
        <v>38</v>
      </c>
      <c r="E2516" s="6" t="s">
        <v>74</v>
      </c>
      <c r="F2516" s="6" t="s">
        <v>105</v>
      </c>
      <c r="G2516" s="6" t="s">
        <v>3339</v>
      </c>
      <c r="H2516" s="6" t="s">
        <v>24</v>
      </c>
      <c r="I2516" s="8">
        <v>8</v>
      </c>
      <c r="J2516" s="8">
        <v>469000</v>
      </c>
      <c r="K2516" s="8">
        <v>0</v>
      </c>
      <c r="L2516" s="8">
        <v>0</v>
      </c>
      <c r="M2516" s="8">
        <v>-8</v>
      </c>
      <c r="N2516" s="8">
        <v>-469000</v>
      </c>
      <c r="O2516" s="8">
        <v>0</v>
      </c>
      <c r="P2516" s="8">
        <v>0</v>
      </c>
      <c r="Q2516" s="6" t="s">
        <v>25</v>
      </c>
    </row>
    <row r="2517" spans="1:17" x14ac:dyDescent="0.25">
      <c r="A2517" s="6" t="s">
        <v>3340</v>
      </c>
      <c r="B2517" s="7" t="s">
        <v>36</v>
      </c>
      <c r="C2517" s="7" t="s">
        <v>77</v>
      </c>
      <c r="D2517" s="7" t="s">
        <v>38</v>
      </c>
      <c r="E2517" s="6" t="s">
        <v>74</v>
      </c>
      <c r="F2517" s="6" t="s">
        <v>105</v>
      </c>
      <c r="G2517" s="6" t="s">
        <v>3342</v>
      </c>
      <c r="H2517" s="6" t="s">
        <v>24</v>
      </c>
      <c r="I2517" s="8">
        <v>2704</v>
      </c>
      <c r="J2517" s="8">
        <v>92311856</v>
      </c>
      <c r="K2517" s="8">
        <v>0</v>
      </c>
      <c r="L2517" s="8">
        <v>0</v>
      </c>
      <c r="M2517" s="8">
        <v>-2704</v>
      </c>
      <c r="N2517" s="8">
        <v>-92311856</v>
      </c>
      <c r="O2517" s="8">
        <v>0</v>
      </c>
      <c r="P2517" s="8">
        <v>0</v>
      </c>
      <c r="Q2517" s="6" t="s">
        <v>25</v>
      </c>
    </row>
    <row r="2518" spans="1:17" x14ac:dyDescent="0.25">
      <c r="A2518" s="6" t="s">
        <v>3341</v>
      </c>
      <c r="B2518" s="7" t="s">
        <v>36</v>
      </c>
      <c r="C2518" s="7" t="s">
        <v>77</v>
      </c>
      <c r="D2518" s="7" t="s">
        <v>38</v>
      </c>
      <c r="E2518" s="6" t="s">
        <v>229</v>
      </c>
      <c r="F2518" s="6" t="s">
        <v>105</v>
      </c>
      <c r="G2518" s="6" t="s">
        <v>3343</v>
      </c>
      <c r="H2518" s="6" t="s">
        <v>24</v>
      </c>
      <c r="I2518" s="8">
        <v>2</v>
      </c>
      <c r="J2518" s="8">
        <v>123672</v>
      </c>
      <c r="K2518" s="8">
        <v>30</v>
      </c>
      <c r="L2518" s="8">
        <v>-1948320</v>
      </c>
      <c r="M2518" s="8">
        <v>-32</v>
      </c>
      <c r="N2518" s="8">
        <v>1824648</v>
      </c>
      <c r="O2518" s="8">
        <v>0</v>
      </c>
      <c r="P2518" s="8">
        <v>0</v>
      </c>
      <c r="Q2518" s="6" t="s">
        <v>25</v>
      </c>
    </row>
    <row r="2519" spans="1:17" x14ac:dyDescent="0.25">
      <c r="A2519" s="6" t="s">
        <v>3341</v>
      </c>
      <c r="B2519" s="7" t="s">
        <v>36</v>
      </c>
      <c r="C2519" s="7" t="s">
        <v>77</v>
      </c>
      <c r="D2519" s="7" t="s">
        <v>38</v>
      </c>
      <c r="E2519" s="6" t="s">
        <v>614</v>
      </c>
      <c r="F2519" s="6" t="s">
        <v>105</v>
      </c>
      <c r="G2519" s="6" t="s">
        <v>3343</v>
      </c>
      <c r="H2519" s="6" t="s">
        <v>24</v>
      </c>
      <c r="I2519" s="8">
        <v>0</v>
      </c>
      <c r="J2519" s="8">
        <v>0</v>
      </c>
      <c r="K2519" s="8">
        <v>30</v>
      </c>
      <c r="L2519" s="8">
        <v>-1948320</v>
      </c>
      <c r="M2519" s="8">
        <v>-30</v>
      </c>
      <c r="N2519" s="8">
        <v>1948320</v>
      </c>
      <c r="O2519" s="8">
        <v>0</v>
      </c>
      <c r="P2519" s="8">
        <v>0</v>
      </c>
      <c r="Q2519" s="6" t="s">
        <v>25</v>
      </c>
    </row>
    <row r="2520" spans="1:17" x14ac:dyDescent="0.25">
      <c r="A2520" s="6" t="s">
        <v>3344</v>
      </c>
      <c r="B2520" s="7" t="s">
        <v>36</v>
      </c>
      <c r="C2520" s="7" t="s">
        <v>77</v>
      </c>
      <c r="D2520" s="7" t="s">
        <v>38</v>
      </c>
      <c r="E2520" s="6" t="s">
        <v>229</v>
      </c>
      <c r="F2520" s="6" t="s">
        <v>105</v>
      </c>
      <c r="G2520" s="6" t="s">
        <v>3345</v>
      </c>
      <c r="H2520" s="6" t="s">
        <v>24</v>
      </c>
      <c r="I2520" s="8">
        <v>1</v>
      </c>
      <c r="J2520" s="8">
        <v>69588</v>
      </c>
      <c r="K2520" s="8">
        <v>15</v>
      </c>
      <c r="L2520" s="8">
        <v>-1173450</v>
      </c>
      <c r="M2520" s="8">
        <v>-16</v>
      </c>
      <c r="N2520" s="8">
        <v>1103862</v>
      </c>
      <c r="O2520" s="8">
        <v>0</v>
      </c>
      <c r="P2520" s="8">
        <v>0</v>
      </c>
      <c r="Q2520" s="6" t="s">
        <v>25</v>
      </c>
    </row>
    <row r="2521" spans="1:17" x14ac:dyDescent="0.25">
      <c r="A2521" s="6" t="s">
        <v>3344</v>
      </c>
      <c r="B2521" s="7" t="s">
        <v>36</v>
      </c>
      <c r="C2521" s="7" t="s">
        <v>77</v>
      </c>
      <c r="D2521" s="7" t="s">
        <v>38</v>
      </c>
      <c r="E2521" s="6" t="s">
        <v>614</v>
      </c>
      <c r="F2521" s="6" t="s">
        <v>105</v>
      </c>
      <c r="G2521" s="6" t="s">
        <v>3345</v>
      </c>
      <c r="H2521" s="6" t="s">
        <v>24</v>
      </c>
      <c r="I2521" s="8">
        <v>0</v>
      </c>
      <c r="J2521" s="8">
        <v>0</v>
      </c>
      <c r="K2521" s="8">
        <v>15</v>
      </c>
      <c r="L2521" s="8">
        <v>-1173450</v>
      </c>
      <c r="M2521" s="8">
        <v>-15</v>
      </c>
      <c r="N2521" s="8">
        <v>1173450</v>
      </c>
      <c r="O2521" s="8">
        <v>0</v>
      </c>
      <c r="P2521" s="8">
        <v>0</v>
      </c>
      <c r="Q2521" s="6" t="s">
        <v>25</v>
      </c>
    </row>
    <row r="2522" spans="1:17" x14ac:dyDescent="0.25">
      <c r="A2522" s="6" t="s">
        <v>1810</v>
      </c>
      <c r="B2522" s="7" t="s">
        <v>36</v>
      </c>
      <c r="C2522" s="7" t="s">
        <v>1811</v>
      </c>
      <c r="D2522" s="7" t="s">
        <v>546</v>
      </c>
      <c r="E2522" s="6" t="s">
        <v>229</v>
      </c>
      <c r="F2522" s="6" t="s">
        <v>105</v>
      </c>
      <c r="G2522" s="6" t="s">
        <v>1812</v>
      </c>
      <c r="H2522" s="6" t="s">
        <v>24</v>
      </c>
      <c r="I2522" s="8">
        <v>13</v>
      </c>
      <c r="J2522" s="8">
        <v>1465607</v>
      </c>
      <c r="K2522" s="8">
        <v>0</v>
      </c>
      <c r="L2522" s="8">
        <v>0</v>
      </c>
      <c r="M2522" s="8">
        <v>-13</v>
      </c>
      <c r="N2522" s="8">
        <v>-1465607</v>
      </c>
      <c r="O2522" s="8">
        <v>0</v>
      </c>
      <c r="P2522" s="8">
        <v>0</v>
      </c>
      <c r="Q2522" s="6" t="s">
        <v>25</v>
      </c>
    </row>
    <row r="2523" spans="1:17" x14ac:dyDescent="0.25">
      <c r="A2523" s="6" t="s">
        <v>2225</v>
      </c>
      <c r="B2523" s="7" t="s">
        <v>36</v>
      </c>
      <c r="C2523" s="7" t="s">
        <v>1811</v>
      </c>
      <c r="D2523" s="7" t="s">
        <v>38</v>
      </c>
      <c r="E2523" s="6" t="s">
        <v>2720</v>
      </c>
      <c r="F2523" s="6" t="s">
        <v>2718</v>
      </c>
      <c r="G2523" s="6" t="s">
        <v>2226</v>
      </c>
      <c r="H2523" s="6" t="s">
        <v>24</v>
      </c>
      <c r="I2523" s="8">
        <v>0</v>
      </c>
      <c r="J2523" s="8">
        <v>0</v>
      </c>
      <c r="K2523" s="8">
        <v>1</v>
      </c>
      <c r="L2523" s="8">
        <v>33786</v>
      </c>
      <c r="M2523" s="8">
        <v>-1</v>
      </c>
      <c r="N2523" s="8">
        <v>-33786</v>
      </c>
      <c r="O2523" s="8">
        <v>0</v>
      </c>
      <c r="P2523" s="8">
        <v>0</v>
      </c>
      <c r="Q2523" s="6" t="s">
        <v>25</v>
      </c>
    </row>
    <row r="2524" spans="1:17" x14ac:dyDescent="0.25">
      <c r="A2524" s="6" t="s">
        <v>2504</v>
      </c>
      <c r="B2524" s="7" t="s">
        <v>36</v>
      </c>
      <c r="C2524" s="7" t="s">
        <v>236</v>
      </c>
      <c r="D2524" s="7" t="s">
        <v>38</v>
      </c>
      <c r="E2524" s="6" t="s">
        <v>229</v>
      </c>
      <c r="F2524" s="6" t="s">
        <v>2718</v>
      </c>
      <c r="G2524" s="6" t="s">
        <v>2505</v>
      </c>
      <c r="H2524" s="6" t="s">
        <v>24</v>
      </c>
      <c r="I2524" s="8">
        <v>3</v>
      </c>
      <c r="J2524" s="8">
        <v>25029</v>
      </c>
      <c r="K2524" s="8">
        <v>0</v>
      </c>
      <c r="L2524" s="8">
        <v>0</v>
      </c>
      <c r="M2524" s="8">
        <v>-3</v>
      </c>
      <c r="N2524" s="8">
        <v>-25029</v>
      </c>
      <c r="O2524" s="8">
        <v>0</v>
      </c>
      <c r="P2524" s="8">
        <v>0</v>
      </c>
      <c r="Q2524" s="6" t="s">
        <v>25</v>
      </c>
    </row>
    <row r="2525" spans="1:17" x14ac:dyDescent="0.25">
      <c r="A2525" s="6" t="s">
        <v>1072</v>
      </c>
      <c r="B2525" s="7" t="s">
        <v>36</v>
      </c>
      <c r="C2525" s="7" t="s">
        <v>236</v>
      </c>
      <c r="D2525" s="7" t="s">
        <v>38</v>
      </c>
      <c r="E2525" s="6" t="s">
        <v>229</v>
      </c>
      <c r="F2525" s="6" t="s">
        <v>105</v>
      </c>
      <c r="G2525" s="6" t="s">
        <v>1073</v>
      </c>
      <c r="H2525" s="6" t="s">
        <v>24</v>
      </c>
      <c r="I2525" s="8">
        <v>21</v>
      </c>
      <c r="J2525" s="8">
        <v>6388879</v>
      </c>
      <c r="K2525" s="8">
        <v>0</v>
      </c>
      <c r="L2525" s="8">
        <v>2046926</v>
      </c>
      <c r="M2525" s="8">
        <v>-21</v>
      </c>
      <c r="N2525" s="8">
        <v>-8435805</v>
      </c>
      <c r="O2525" s="8">
        <v>0</v>
      </c>
      <c r="P2525" s="8">
        <v>0</v>
      </c>
      <c r="Q2525" s="6" t="s">
        <v>25</v>
      </c>
    </row>
    <row r="2526" spans="1:17" x14ac:dyDescent="0.25">
      <c r="A2526" s="6" t="s">
        <v>1568</v>
      </c>
      <c r="B2526" s="7" t="s">
        <v>36</v>
      </c>
      <c r="C2526" s="7" t="s">
        <v>236</v>
      </c>
      <c r="D2526" s="7" t="s">
        <v>38</v>
      </c>
      <c r="E2526" s="6" t="s">
        <v>74</v>
      </c>
      <c r="F2526" s="6" t="s">
        <v>105</v>
      </c>
      <c r="G2526" s="6" t="s">
        <v>1569</v>
      </c>
      <c r="H2526" s="6" t="s">
        <v>24</v>
      </c>
      <c r="I2526" s="8">
        <v>6</v>
      </c>
      <c r="J2526" s="8">
        <v>1145730</v>
      </c>
      <c r="K2526" s="8">
        <v>0</v>
      </c>
      <c r="L2526" s="8">
        <v>0</v>
      </c>
      <c r="M2526" s="8">
        <v>-6</v>
      </c>
      <c r="N2526" s="8">
        <v>-1145730</v>
      </c>
      <c r="O2526" s="8">
        <v>0</v>
      </c>
      <c r="P2526" s="8">
        <v>0</v>
      </c>
      <c r="Q2526" s="6" t="s">
        <v>25</v>
      </c>
    </row>
    <row r="2527" spans="1:17" x14ac:dyDescent="0.25">
      <c r="A2527" s="6" t="s">
        <v>1869</v>
      </c>
      <c r="B2527" s="7" t="s">
        <v>36</v>
      </c>
      <c r="C2527" s="7" t="s">
        <v>236</v>
      </c>
      <c r="D2527" s="7" t="s">
        <v>38</v>
      </c>
      <c r="E2527" s="6" t="s">
        <v>229</v>
      </c>
      <c r="F2527" s="6" t="s">
        <v>2718</v>
      </c>
      <c r="G2527" s="6" t="s">
        <v>1870</v>
      </c>
      <c r="H2527" s="6" t="s">
        <v>24</v>
      </c>
      <c r="I2527" s="8">
        <v>1</v>
      </c>
      <c r="J2527" s="8">
        <v>29834</v>
      </c>
      <c r="K2527" s="8">
        <v>0</v>
      </c>
      <c r="L2527" s="8">
        <v>0</v>
      </c>
      <c r="M2527" s="8">
        <v>-1</v>
      </c>
      <c r="N2527" s="8">
        <v>-29834</v>
      </c>
      <c r="O2527" s="8">
        <v>0</v>
      </c>
      <c r="P2527" s="8">
        <v>0</v>
      </c>
      <c r="Q2527" s="6" t="s">
        <v>25</v>
      </c>
    </row>
    <row r="2528" spans="1:17" x14ac:dyDescent="0.25">
      <c r="A2528" s="6" t="s">
        <v>1080</v>
      </c>
      <c r="B2528" s="7" t="s">
        <v>36</v>
      </c>
      <c r="C2528" s="7" t="s">
        <v>236</v>
      </c>
      <c r="D2528" s="7" t="s">
        <v>38</v>
      </c>
      <c r="E2528" s="6" t="s">
        <v>614</v>
      </c>
      <c r="F2528" s="6" t="s">
        <v>105</v>
      </c>
      <c r="G2528" s="6" t="s">
        <v>1081</v>
      </c>
      <c r="H2528" s="6" t="s">
        <v>24</v>
      </c>
      <c r="I2528" s="8">
        <v>0</v>
      </c>
      <c r="J2528" s="8">
        <v>0</v>
      </c>
      <c r="K2528" s="8">
        <v>44</v>
      </c>
      <c r="L2528" s="8">
        <v>1431100</v>
      </c>
      <c r="M2528" s="8">
        <v>-44</v>
      </c>
      <c r="N2528" s="8">
        <v>-1431100</v>
      </c>
      <c r="O2528" s="8">
        <v>0</v>
      </c>
      <c r="P2528" s="8">
        <v>0</v>
      </c>
      <c r="Q2528" s="6" t="s">
        <v>25</v>
      </c>
    </row>
    <row r="2529" spans="1:17" x14ac:dyDescent="0.25">
      <c r="A2529" s="6" t="s">
        <v>2428</v>
      </c>
      <c r="B2529" s="7" t="s">
        <v>36</v>
      </c>
      <c r="C2529" s="7" t="s">
        <v>1792</v>
      </c>
      <c r="D2529" s="7" t="s">
        <v>38</v>
      </c>
      <c r="E2529" s="6" t="s">
        <v>229</v>
      </c>
      <c r="F2529" s="6" t="s">
        <v>105</v>
      </c>
      <c r="G2529" s="6" t="s">
        <v>2429</v>
      </c>
      <c r="H2529" s="6" t="s">
        <v>24</v>
      </c>
      <c r="I2529" s="8">
        <v>1</v>
      </c>
      <c r="J2529" s="8">
        <v>45074</v>
      </c>
      <c r="K2529" s="8">
        <v>7</v>
      </c>
      <c r="L2529" s="8">
        <v>62690</v>
      </c>
      <c r="M2529" s="8">
        <v>-8</v>
      </c>
      <c r="N2529" s="8">
        <v>-107764</v>
      </c>
      <c r="O2529" s="8">
        <v>0</v>
      </c>
      <c r="P2529" s="8">
        <v>0</v>
      </c>
      <c r="Q2529" s="6" t="s">
        <v>25</v>
      </c>
    </row>
    <row r="2530" spans="1:17" x14ac:dyDescent="0.25">
      <c r="A2530" s="6" t="s">
        <v>2428</v>
      </c>
      <c r="B2530" s="7" t="s">
        <v>36</v>
      </c>
      <c r="C2530" s="7" t="s">
        <v>1792</v>
      </c>
      <c r="D2530" s="7" t="s">
        <v>38</v>
      </c>
      <c r="E2530" s="6" t="s">
        <v>614</v>
      </c>
      <c r="F2530" s="6" t="s">
        <v>105</v>
      </c>
      <c r="G2530" s="6" t="s">
        <v>2429</v>
      </c>
      <c r="H2530" s="6" t="s">
        <v>24</v>
      </c>
      <c r="I2530" s="8">
        <v>7</v>
      </c>
      <c r="J2530" s="8">
        <v>315518</v>
      </c>
      <c r="K2530" s="8">
        <v>0</v>
      </c>
      <c r="L2530" s="8">
        <v>0</v>
      </c>
      <c r="M2530" s="8">
        <v>-7</v>
      </c>
      <c r="N2530" s="8">
        <v>-315518</v>
      </c>
      <c r="O2530" s="8">
        <v>0</v>
      </c>
      <c r="P2530" s="8">
        <v>0</v>
      </c>
      <c r="Q2530" s="6" t="s">
        <v>25</v>
      </c>
    </row>
    <row r="2531" spans="1:17" x14ac:dyDescent="0.25">
      <c r="A2531" s="6" t="s">
        <v>3346</v>
      </c>
      <c r="B2531" s="7" t="s">
        <v>36</v>
      </c>
      <c r="C2531" s="7" t="s">
        <v>1792</v>
      </c>
      <c r="D2531" s="7" t="s">
        <v>38</v>
      </c>
      <c r="E2531" s="6" t="s">
        <v>229</v>
      </c>
      <c r="F2531" s="6" t="s">
        <v>105</v>
      </c>
      <c r="G2531" s="6" t="s">
        <v>3347</v>
      </c>
      <c r="H2531" s="6" t="s">
        <v>24</v>
      </c>
      <c r="I2531" s="8">
        <v>6</v>
      </c>
      <c r="J2531" s="8">
        <v>421032</v>
      </c>
      <c r="K2531" s="8">
        <v>0</v>
      </c>
      <c r="L2531" s="8">
        <v>0</v>
      </c>
      <c r="M2531" s="8">
        <v>-6</v>
      </c>
      <c r="N2531" s="8">
        <v>-421032</v>
      </c>
      <c r="O2531" s="8">
        <v>0</v>
      </c>
      <c r="P2531" s="8">
        <v>0</v>
      </c>
      <c r="Q2531" s="6" t="s">
        <v>25</v>
      </c>
    </row>
    <row r="2532" spans="1:17" x14ac:dyDescent="0.25">
      <c r="A2532" s="6" t="s">
        <v>2452</v>
      </c>
      <c r="B2532" s="7" t="s">
        <v>36</v>
      </c>
      <c r="C2532" s="7" t="s">
        <v>1792</v>
      </c>
      <c r="D2532" s="7" t="s">
        <v>38</v>
      </c>
      <c r="E2532" s="6" t="s">
        <v>229</v>
      </c>
      <c r="F2532" s="6" t="s">
        <v>105</v>
      </c>
      <c r="G2532" s="6" t="s">
        <v>2453</v>
      </c>
      <c r="H2532" s="6" t="s">
        <v>24</v>
      </c>
      <c r="I2532" s="8">
        <v>2</v>
      </c>
      <c r="J2532" s="8">
        <v>136225</v>
      </c>
      <c r="K2532" s="8">
        <v>0</v>
      </c>
      <c r="L2532" s="8">
        <v>3959</v>
      </c>
      <c r="M2532" s="8">
        <v>-2</v>
      </c>
      <c r="N2532" s="8">
        <v>-140184</v>
      </c>
      <c r="O2532" s="8">
        <v>0</v>
      </c>
      <c r="P2532" s="8">
        <v>0</v>
      </c>
      <c r="Q2532" s="6" t="s">
        <v>25</v>
      </c>
    </row>
    <row r="2533" spans="1:17" x14ac:dyDescent="0.25">
      <c r="A2533" s="6" t="s">
        <v>1791</v>
      </c>
      <c r="B2533" s="7" t="s">
        <v>36</v>
      </c>
      <c r="C2533" s="7" t="s">
        <v>1792</v>
      </c>
      <c r="D2533" s="7" t="s">
        <v>38</v>
      </c>
      <c r="E2533" s="6" t="s">
        <v>74</v>
      </c>
      <c r="F2533" s="6" t="s">
        <v>40</v>
      </c>
      <c r="G2533" s="6" t="s">
        <v>1793</v>
      </c>
      <c r="H2533" s="6" t="s">
        <v>24</v>
      </c>
      <c r="I2533" s="8">
        <v>15</v>
      </c>
      <c r="J2533" s="8">
        <v>491310</v>
      </c>
      <c r="K2533" s="8">
        <v>0</v>
      </c>
      <c r="L2533" s="8">
        <v>0</v>
      </c>
      <c r="M2533" s="8">
        <v>-15</v>
      </c>
      <c r="N2533" s="8">
        <v>-491310</v>
      </c>
      <c r="O2533" s="8">
        <v>0</v>
      </c>
      <c r="P2533" s="8">
        <v>0</v>
      </c>
      <c r="Q2533" s="6" t="s">
        <v>25</v>
      </c>
    </row>
    <row r="2534" spans="1:17" x14ac:dyDescent="0.25">
      <c r="A2534" s="6" t="s">
        <v>2446</v>
      </c>
      <c r="B2534" s="7" t="s">
        <v>36</v>
      </c>
      <c r="C2534" s="7" t="s">
        <v>1792</v>
      </c>
      <c r="D2534" s="7" t="s">
        <v>38</v>
      </c>
      <c r="E2534" s="6" t="s">
        <v>2720</v>
      </c>
      <c r="F2534" s="6" t="s">
        <v>2718</v>
      </c>
      <c r="G2534" s="6" t="s">
        <v>2447</v>
      </c>
      <c r="H2534" s="6" t="s">
        <v>24</v>
      </c>
      <c r="I2534" s="8">
        <v>0</v>
      </c>
      <c r="J2534" s="8">
        <v>0</v>
      </c>
      <c r="K2534" s="8">
        <v>1</v>
      </c>
      <c r="L2534" s="8">
        <v>20679</v>
      </c>
      <c r="M2534" s="8">
        <v>-1</v>
      </c>
      <c r="N2534" s="8">
        <v>-20679</v>
      </c>
      <c r="O2534" s="8">
        <v>0</v>
      </c>
      <c r="P2534" s="8">
        <v>0</v>
      </c>
      <c r="Q2534" s="6" t="s">
        <v>25</v>
      </c>
    </row>
    <row r="2535" spans="1:17" x14ac:dyDescent="0.25">
      <c r="A2535" s="6" t="s">
        <v>211</v>
      </c>
      <c r="B2535" s="7" t="s">
        <v>36</v>
      </c>
      <c r="C2535" s="7" t="s">
        <v>37</v>
      </c>
      <c r="D2535" s="7" t="s">
        <v>38</v>
      </c>
      <c r="E2535" s="6" t="s">
        <v>506</v>
      </c>
      <c r="F2535" s="6" t="s">
        <v>2718</v>
      </c>
      <c r="G2535" s="6" t="s">
        <v>212</v>
      </c>
      <c r="H2535" s="6" t="s">
        <v>24</v>
      </c>
      <c r="I2535" s="8">
        <v>0</v>
      </c>
      <c r="J2535" s="8">
        <v>0</v>
      </c>
      <c r="K2535" s="8">
        <v>2</v>
      </c>
      <c r="L2535" s="8">
        <v>70535</v>
      </c>
      <c r="M2535" s="8">
        <v>-2</v>
      </c>
      <c r="N2535" s="8">
        <v>-70535</v>
      </c>
      <c r="O2535" s="8">
        <v>0</v>
      </c>
      <c r="P2535" s="8">
        <v>0</v>
      </c>
      <c r="Q2535" s="6" t="s">
        <v>25</v>
      </c>
    </row>
    <row r="2536" spans="1:17" x14ac:dyDescent="0.25">
      <c r="A2536" s="6" t="s">
        <v>211</v>
      </c>
      <c r="B2536" s="7" t="s">
        <v>36</v>
      </c>
      <c r="C2536" s="7" t="s">
        <v>37</v>
      </c>
      <c r="D2536" s="7" t="s">
        <v>38</v>
      </c>
      <c r="E2536" s="6" t="s">
        <v>2720</v>
      </c>
      <c r="F2536" s="6" t="s">
        <v>2718</v>
      </c>
      <c r="G2536" s="6" t="s">
        <v>212</v>
      </c>
      <c r="H2536" s="6" t="s">
        <v>24</v>
      </c>
      <c r="I2536" s="8">
        <v>0</v>
      </c>
      <c r="J2536" s="8">
        <v>0</v>
      </c>
      <c r="K2536" s="8">
        <v>7</v>
      </c>
      <c r="L2536" s="8">
        <v>246867</v>
      </c>
      <c r="M2536" s="8">
        <v>-7</v>
      </c>
      <c r="N2536" s="8">
        <v>-246867</v>
      </c>
      <c r="O2536" s="8">
        <v>0</v>
      </c>
      <c r="P2536" s="8">
        <v>0</v>
      </c>
      <c r="Q2536" s="6" t="s">
        <v>25</v>
      </c>
    </row>
    <row r="2537" spans="1:17" x14ac:dyDescent="0.25">
      <c r="A2537" s="6" t="s">
        <v>211</v>
      </c>
      <c r="B2537" s="7" t="s">
        <v>36</v>
      </c>
      <c r="C2537" s="7" t="s">
        <v>37</v>
      </c>
      <c r="D2537" s="7" t="s">
        <v>38</v>
      </c>
      <c r="E2537" s="6" t="s">
        <v>614</v>
      </c>
      <c r="F2537" s="6" t="s">
        <v>105</v>
      </c>
      <c r="G2537" s="6" t="s">
        <v>212</v>
      </c>
      <c r="H2537" s="6" t="s">
        <v>24</v>
      </c>
      <c r="I2537" s="8">
        <v>25</v>
      </c>
      <c r="J2537" s="8">
        <v>2048430</v>
      </c>
      <c r="K2537" s="8">
        <v>700</v>
      </c>
      <c r="L2537" s="8">
        <v>25254693</v>
      </c>
      <c r="M2537" s="8">
        <v>-725</v>
      </c>
      <c r="N2537" s="8">
        <v>-27303123</v>
      </c>
      <c r="O2537" s="8">
        <v>0</v>
      </c>
      <c r="P2537" s="8">
        <v>0</v>
      </c>
      <c r="Q2537" s="6" t="s">
        <v>25</v>
      </c>
    </row>
    <row r="2538" spans="1:17" x14ac:dyDescent="0.25">
      <c r="A2538" s="6" t="s">
        <v>211</v>
      </c>
      <c r="B2538" s="7" t="s">
        <v>36</v>
      </c>
      <c r="C2538" s="7" t="s">
        <v>37</v>
      </c>
      <c r="D2538" s="7" t="s">
        <v>38</v>
      </c>
      <c r="E2538" s="6" t="s">
        <v>614</v>
      </c>
      <c r="F2538" s="6" t="s">
        <v>2718</v>
      </c>
      <c r="G2538" s="6" t="s">
        <v>212</v>
      </c>
      <c r="H2538" s="6" t="s">
        <v>24</v>
      </c>
      <c r="I2538" s="8">
        <v>0</v>
      </c>
      <c r="J2538" s="8">
        <v>0</v>
      </c>
      <c r="K2538" s="8">
        <v>5</v>
      </c>
      <c r="L2538" s="8">
        <v>176335</v>
      </c>
      <c r="M2538" s="8">
        <v>-5</v>
      </c>
      <c r="N2538" s="8">
        <v>-176335</v>
      </c>
      <c r="O2538" s="8">
        <v>0</v>
      </c>
      <c r="P2538" s="8">
        <v>0</v>
      </c>
      <c r="Q2538" s="6" t="s">
        <v>25</v>
      </c>
    </row>
    <row r="2539" spans="1:17" x14ac:dyDescent="0.25">
      <c r="A2539" s="6" t="s">
        <v>3348</v>
      </c>
      <c r="B2539" s="7" t="s">
        <v>36</v>
      </c>
      <c r="C2539" s="7" t="s">
        <v>37</v>
      </c>
      <c r="D2539" s="7" t="s">
        <v>38</v>
      </c>
      <c r="E2539" s="6" t="s">
        <v>74</v>
      </c>
      <c r="F2539" s="6" t="s">
        <v>2718</v>
      </c>
      <c r="G2539" s="6" t="s">
        <v>3349</v>
      </c>
      <c r="H2539" s="6" t="s">
        <v>24</v>
      </c>
      <c r="I2539" s="8">
        <v>79</v>
      </c>
      <c r="J2539" s="8">
        <v>4355428</v>
      </c>
      <c r="K2539" s="8">
        <v>0</v>
      </c>
      <c r="L2539" s="8">
        <v>0</v>
      </c>
      <c r="M2539" s="8">
        <v>-79</v>
      </c>
      <c r="N2539" s="8">
        <v>-4355428</v>
      </c>
      <c r="O2539" s="8">
        <v>0</v>
      </c>
      <c r="P2539" s="8">
        <v>0</v>
      </c>
      <c r="Q2539" s="6" t="s">
        <v>25</v>
      </c>
    </row>
    <row r="2540" spans="1:17" x14ac:dyDescent="0.25">
      <c r="A2540" s="6" t="s">
        <v>35</v>
      </c>
      <c r="B2540" s="7" t="s">
        <v>36</v>
      </c>
      <c r="C2540" s="7" t="s">
        <v>37</v>
      </c>
      <c r="D2540" s="7" t="s">
        <v>38</v>
      </c>
      <c r="E2540" s="6" t="s">
        <v>506</v>
      </c>
      <c r="F2540" s="6" t="s">
        <v>2718</v>
      </c>
      <c r="G2540" s="6" t="s">
        <v>41</v>
      </c>
      <c r="H2540" s="6" t="s">
        <v>24</v>
      </c>
      <c r="I2540" s="8">
        <v>0</v>
      </c>
      <c r="J2540" s="8">
        <v>0</v>
      </c>
      <c r="K2540" s="8">
        <v>1</v>
      </c>
      <c r="L2540" s="8">
        <v>58004</v>
      </c>
      <c r="M2540" s="8">
        <v>-1</v>
      </c>
      <c r="N2540" s="8">
        <v>-58004</v>
      </c>
      <c r="O2540" s="8">
        <v>0</v>
      </c>
      <c r="P2540" s="8">
        <v>0</v>
      </c>
      <c r="Q2540" s="6" t="s">
        <v>25</v>
      </c>
    </row>
    <row r="2541" spans="1:17" x14ac:dyDescent="0.25">
      <c r="A2541" s="6" t="s">
        <v>35</v>
      </c>
      <c r="B2541" s="7" t="s">
        <v>36</v>
      </c>
      <c r="C2541" s="7" t="s">
        <v>37</v>
      </c>
      <c r="D2541" s="7" t="s">
        <v>38</v>
      </c>
      <c r="E2541" s="6" t="s">
        <v>2720</v>
      </c>
      <c r="F2541" s="6" t="s">
        <v>2718</v>
      </c>
      <c r="G2541" s="6" t="s">
        <v>41</v>
      </c>
      <c r="H2541" s="6" t="s">
        <v>24</v>
      </c>
      <c r="I2541" s="8">
        <v>0</v>
      </c>
      <c r="J2541" s="8">
        <v>0</v>
      </c>
      <c r="K2541" s="8">
        <v>2</v>
      </c>
      <c r="L2541" s="8">
        <v>116011</v>
      </c>
      <c r="M2541" s="8">
        <v>-2</v>
      </c>
      <c r="N2541" s="8">
        <v>-116011</v>
      </c>
      <c r="O2541" s="8">
        <v>0</v>
      </c>
      <c r="P2541" s="8">
        <v>0</v>
      </c>
      <c r="Q2541" s="6" t="s">
        <v>25</v>
      </c>
    </row>
    <row r="2542" spans="1:17" x14ac:dyDescent="0.25">
      <c r="A2542" s="6" t="s">
        <v>35</v>
      </c>
      <c r="B2542" s="7" t="s">
        <v>36</v>
      </c>
      <c r="C2542" s="7" t="s">
        <v>37</v>
      </c>
      <c r="D2542" s="7" t="s">
        <v>38</v>
      </c>
      <c r="E2542" s="6" t="s">
        <v>736</v>
      </c>
      <c r="F2542" s="6" t="s">
        <v>105</v>
      </c>
      <c r="G2542" s="6" t="s">
        <v>41</v>
      </c>
      <c r="H2542" s="6" t="s">
        <v>24</v>
      </c>
      <c r="I2542" s="8">
        <v>5</v>
      </c>
      <c r="J2542" s="8">
        <v>394126</v>
      </c>
      <c r="K2542" s="8">
        <v>0</v>
      </c>
      <c r="L2542" s="8">
        <v>0</v>
      </c>
      <c r="M2542" s="8">
        <v>-5</v>
      </c>
      <c r="N2542" s="8">
        <v>-394126</v>
      </c>
      <c r="O2542" s="8">
        <v>0</v>
      </c>
      <c r="P2542" s="8">
        <v>0</v>
      </c>
      <c r="Q2542" s="6" t="s">
        <v>25</v>
      </c>
    </row>
    <row r="2543" spans="1:17" x14ac:dyDescent="0.25">
      <c r="A2543" s="6" t="s">
        <v>35</v>
      </c>
      <c r="B2543" s="7" t="s">
        <v>36</v>
      </c>
      <c r="C2543" s="7" t="s">
        <v>37</v>
      </c>
      <c r="D2543" s="7" t="s">
        <v>38</v>
      </c>
      <c r="E2543" s="6" t="s">
        <v>614</v>
      </c>
      <c r="F2543" s="6" t="s">
        <v>105</v>
      </c>
      <c r="G2543" s="6" t="s">
        <v>41</v>
      </c>
      <c r="H2543" s="6" t="s">
        <v>24</v>
      </c>
      <c r="I2543" s="8">
        <v>23</v>
      </c>
      <c r="J2543" s="8">
        <v>1812980</v>
      </c>
      <c r="K2543" s="8">
        <v>716</v>
      </c>
      <c r="L2543" s="8">
        <v>41496455</v>
      </c>
      <c r="M2543" s="8">
        <v>-739</v>
      </c>
      <c r="N2543" s="8">
        <v>-43309435</v>
      </c>
      <c r="O2543" s="8">
        <v>0</v>
      </c>
      <c r="P2543" s="8">
        <v>0</v>
      </c>
      <c r="Q2543" s="6" t="s">
        <v>25</v>
      </c>
    </row>
    <row r="2544" spans="1:17" x14ac:dyDescent="0.25">
      <c r="A2544" s="6" t="s">
        <v>35</v>
      </c>
      <c r="B2544" s="7" t="s">
        <v>36</v>
      </c>
      <c r="C2544" s="7" t="s">
        <v>37</v>
      </c>
      <c r="D2544" s="7" t="s">
        <v>38</v>
      </c>
      <c r="E2544" s="6" t="s">
        <v>74</v>
      </c>
      <c r="F2544" s="6" t="s">
        <v>2718</v>
      </c>
      <c r="G2544" s="6" t="s">
        <v>41</v>
      </c>
      <c r="H2544" s="6" t="s">
        <v>24</v>
      </c>
      <c r="I2544" s="8">
        <v>36</v>
      </c>
      <c r="J2544" s="8">
        <v>2837708</v>
      </c>
      <c r="K2544" s="8">
        <v>0</v>
      </c>
      <c r="L2544" s="8">
        <v>0</v>
      </c>
      <c r="M2544" s="8">
        <v>-36</v>
      </c>
      <c r="N2544" s="8">
        <v>-2837708</v>
      </c>
      <c r="O2544" s="8">
        <v>0</v>
      </c>
      <c r="P2544" s="8">
        <v>0</v>
      </c>
      <c r="Q2544" s="6" t="s">
        <v>25</v>
      </c>
    </row>
    <row r="2545" spans="1:17" x14ac:dyDescent="0.25">
      <c r="A2545" s="6" t="s">
        <v>3350</v>
      </c>
      <c r="B2545" s="7" t="s">
        <v>36</v>
      </c>
      <c r="C2545" s="7" t="s">
        <v>282</v>
      </c>
      <c r="D2545" s="7" t="s">
        <v>448</v>
      </c>
      <c r="E2545" s="6" t="s">
        <v>229</v>
      </c>
      <c r="F2545" s="6" t="s">
        <v>105</v>
      </c>
      <c r="G2545" s="6" t="s">
        <v>3351</v>
      </c>
      <c r="H2545" s="6" t="s">
        <v>24</v>
      </c>
      <c r="I2545" s="8">
        <v>1</v>
      </c>
      <c r="J2545" s="8">
        <v>118456</v>
      </c>
      <c r="K2545" s="8">
        <v>0</v>
      </c>
      <c r="L2545" s="8">
        <v>797</v>
      </c>
      <c r="M2545" s="8">
        <v>-1</v>
      </c>
      <c r="N2545" s="8">
        <v>-119253</v>
      </c>
      <c r="O2545" s="8">
        <v>0</v>
      </c>
      <c r="P2545" s="8">
        <v>0</v>
      </c>
      <c r="Q2545" s="6" t="s">
        <v>25</v>
      </c>
    </row>
    <row r="2546" spans="1:17" x14ac:dyDescent="0.25">
      <c r="A2546" s="6" t="s">
        <v>3352</v>
      </c>
      <c r="B2546" s="7" t="s">
        <v>36</v>
      </c>
      <c r="C2546" s="7" t="s">
        <v>282</v>
      </c>
      <c r="D2546" s="7" t="s">
        <v>38</v>
      </c>
      <c r="E2546" s="6" t="s">
        <v>74</v>
      </c>
      <c r="F2546" s="6" t="s">
        <v>40</v>
      </c>
      <c r="G2546" s="6" t="s">
        <v>3353</v>
      </c>
      <c r="H2546" s="6" t="s">
        <v>24</v>
      </c>
      <c r="I2546" s="8">
        <v>12</v>
      </c>
      <c r="J2546" s="8">
        <v>922020</v>
      </c>
      <c r="K2546" s="8">
        <v>0</v>
      </c>
      <c r="L2546" s="8">
        <v>0</v>
      </c>
      <c r="M2546" s="8">
        <v>-12</v>
      </c>
      <c r="N2546" s="8">
        <v>-922020</v>
      </c>
      <c r="O2546" s="8">
        <v>0</v>
      </c>
      <c r="P2546" s="8">
        <v>0</v>
      </c>
      <c r="Q2546" s="6" t="s">
        <v>25</v>
      </c>
    </row>
    <row r="2547" spans="1:17" x14ac:dyDescent="0.25">
      <c r="A2547" s="6" t="s">
        <v>1835</v>
      </c>
      <c r="B2547" s="7" t="s">
        <v>36</v>
      </c>
      <c r="C2547" s="7" t="s">
        <v>527</v>
      </c>
      <c r="D2547" s="7" t="s">
        <v>38</v>
      </c>
      <c r="E2547" s="6" t="s">
        <v>229</v>
      </c>
      <c r="F2547" s="6" t="s">
        <v>2718</v>
      </c>
      <c r="G2547" s="6" t="s">
        <v>1836</v>
      </c>
      <c r="H2547" s="6" t="s">
        <v>24</v>
      </c>
      <c r="I2547" s="8">
        <v>0</v>
      </c>
      <c r="J2547" s="8">
        <v>0</v>
      </c>
      <c r="K2547" s="8">
        <v>7</v>
      </c>
      <c r="L2547" s="8">
        <v>121505</v>
      </c>
      <c r="M2547" s="8">
        <v>-7</v>
      </c>
      <c r="N2547" s="8">
        <v>-121505</v>
      </c>
      <c r="O2547" s="8">
        <v>0</v>
      </c>
      <c r="P2547" s="8">
        <v>0</v>
      </c>
      <c r="Q2547" s="6" t="s">
        <v>25</v>
      </c>
    </row>
    <row r="2548" spans="1:17" x14ac:dyDescent="0.25">
      <c r="A2548" s="6" t="s">
        <v>1835</v>
      </c>
      <c r="B2548" s="7" t="s">
        <v>36</v>
      </c>
      <c r="C2548" s="7" t="s">
        <v>527</v>
      </c>
      <c r="D2548" s="7" t="s">
        <v>38</v>
      </c>
      <c r="E2548" s="6" t="s">
        <v>614</v>
      </c>
      <c r="F2548" s="6" t="s">
        <v>105</v>
      </c>
      <c r="G2548" s="6" t="s">
        <v>1836</v>
      </c>
      <c r="H2548" s="6" t="s">
        <v>24</v>
      </c>
      <c r="I2548" s="8">
        <v>0</v>
      </c>
      <c r="J2548" s="8">
        <v>0</v>
      </c>
      <c r="K2548" s="8">
        <v>140</v>
      </c>
      <c r="L2548" s="8">
        <v>2430136</v>
      </c>
      <c r="M2548" s="8">
        <v>-140</v>
      </c>
      <c r="N2548" s="8">
        <v>-2430136</v>
      </c>
      <c r="O2548" s="8">
        <v>0</v>
      </c>
      <c r="P2548" s="8">
        <v>0</v>
      </c>
      <c r="Q2548" s="6" t="s">
        <v>25</v>
      </c>
    </row>
    <row r="2549" spans="1:17" x14ac:dyDescent="0.25">
      <c r="A2549" s="6" t="s">
        <v>1835</v>
      </c>
      <c r="B2549" s="7" t="s">
        <v>36</v>
      </c>
      <c r="C2549" s="7" t="s">
        <v>527</v>
      </c>
      <c r="D2549" s="7" t="s">
        <v>38</v>
      </c>
      <c r="E2549" s="6" t="s">
        <v>74</v>
      </c>
      <c r="F2549" s="6" t="s">
        <v>105</v>
      </c>
      <c r="G2549" s="6" t="s">
        <v>1836</v>
      </c>
      <c r="H2549" s="6" t="s">
        <v>24</v>
      </c>
      <c r="I2549" s="8">
        <v>14</v>
      </c>
      <c r="J2549" s="8">
        <v>569863</v>
      </c>
      <c r="K2549" s="8">
        <v>0</v>
      </c>
      <c r="L2549" s="8">
        <v>0</v>
      </c>
      <c r="M2549" s="8">
        <v>-14</v>
      </c>
      <c r="N2549" s="8">
        <v>-569863</v>
      </c>
      <c r="O2549" s="8">
        <v>0</v>
      </c>
      <c r="P2549" s="8">
        <v>0</v>
      </c>
      <c r="Q2549" s="6" t="s">
        <v>25</v>
      </c>
    </row>
    <row r="2550" spans="1:17" x14ac:dyDescent="0.25">
      <c r="A2550" s="6" t="s">
        <v>3354</v>
      </c>
      <c r="B2550" s="7" t="s">
        <v>36</v>
      </c>
      <c r="C2550" s="7" t="s">
        <v>527</v>
      </c>
      <c r="D2550" s="7" t="s">
        <v>38</v>
      </c>
      <c r="E2550" s="6" t="s">
        <v>229</v>
      </c>
      <c r="F2550" s="6" t="s">
        <v>105</v>
      </c>
      <c r="G2550" s="6" t="s">
        <v>3355</v>
      </c>
      <c r="H2550" s="6" t="s">
        <v>24</v>
      </c>
      <c r="I2550" s="8">
        <v>8</v>
      </c>
      <c r="J2550" s="8">
        <v>300045</v>
      </c>
      <c r="K2550" s="8">
        <v>0</v>
      </c>
      <c r="L2550" s="8">
        <v>0</v>
      </c>
      <c r="M2550" s="8">
        <v>-8</v>
      </c>
      <c r="N2550" s="8">
        <v>-300045</v>
      </c>
      <c r="O2550" s="8">
        <v>0</v>
      </c>
      <c r="P2550" s="8">
        <v>0</v>
      </c>
      <c r="Q2550" s="6" t="s">
        <v>25</v>
      </c>
    </row>
    <row r="2551" spans="1:17" x14ac:dyDescent="0.25">
      <c r="A2551" s="6" t="s">
        <v>3354</v>
      </c>
      <c r="B2551" s="7" t="s">
        <v>36</v>
      </c>
      <c r="C2551" s="7" t="s">
        <v>527</v>
      </c>
      <c r="D2551" s="7" t="s">
        <v>38</v>
      </c>
      <c r="E2551" s="6" t="s">
        <v>614</v>
      </c>
      <c r="F2551" s="6" t="s">
        <v>105</v>
      </c>
      <c r="G2551" s="6" t="s">
        <v>3355</v>
      </c>
      <c r="H2551" s="6" t="s">
        <v>24</v>
      </c>
      <c r="I2551" s="8">
        <v>6</v>
      </c>
      <c r="J2551" s="8">
        <v>225033</v>
      </c>
      <c r="K2551" s="8">
        <v>8</v>
      </c>
      <c r="L2551" s="8">
        <v>-257283</v>
      </c>
      <c r="M2551" s="8">
        <v>-14</v>
      </c>
      <c r="N2551" s="8">
        <v>32250</v>
      </c>
      <c r="O2551" s="8">
        <v>0</v>
      </c>
      <c r="P2551" s="8">
        <v>0</v>
      </c>
      <c r="Q2551" s="6" t="s">
        <v>25</v>
      </c>
    </row>
    <row r="2552" spans="1:17" x14ac:dyDescent="0.25">
      <c r="A2552" s="6" t="s">
        <v>2180</v>
      </c>
      <c r="B2552" s="7" t="s">
        <v>36</v>
      </c>
      <c r="C2552" s="7" t="s">
        <v>527</v>
      </c>
      <c r="D2552" s="7" t="s">
        <v>38</v>
      </c>
      <c r="E2552" s="6" t="s">
        <v>74</v>
      </c>
      <c r="F2552" s="6" t="s">
        <v>105</v>
      </c>
      <c r="G2552" s="6" t="s">
        <v>2181</v>
      </c>
      <c r="H2552" s="6" t="s">
        <v>24</v>
      </c>
      <c r="I2552" s="8">
        <v>9</v>
      </c>
      <c r="J2552" s="8">
        <v>256819</v>
      </c>
      <c r="K2552" s="8">
        <v>0</v>
      </c>
      <c r="L2552" s="8">
        <v>0</v>
      </c>
      <c r="M2552" s="8">
        <v>-9</v>
      </c>
      <c r="N2552" s="8">
        <v>-256819</v>
      </c>
      <c r="O2552" s="8">
        <v>0</v>
      </c>
      <c r="P2552" s="8">
        <v>0</v>
      </c>
      <c r="Q2552" s="6" t="s">
        <v>25</v>
      </c>
    </row>
    <row r="2553" spans="1:17" x14ac:dyDescent="0.25">
      <c r="A2553" s="6" t="s">
        <v>3356</v>
      </c>
      <c r="B2553" s="7" t="s">
        <v>36</v>
      </c>
      <c r="C2553" s="7" t="s">
        <v>527</v>
      </c>
      <c r="D2553" s="7" t="s">
        <v>38</v>
      </c>
      <c r="E2553" s="6" t="s">
        <v>229</v>
      </c>
      <c r="F2553" s="6" t="s">
        <v>105</v>
      </c>
      <c r="G2553" s="6" t="s">
        <v>3358</v>
      </c>
      <c r="H2553" s="6" t="s">
        <v>24</v>
      </c>
      <c r="I2553" s="8">
        <v>4</v>
      </c>
      <c r="J2553" s="8">
        <v>388490</v>
      </c>
      <c r="K2553" s="8">
        <v>0</v>
      </c>
      <c r="L2553" s="8">
        <v>0</v>
      </c>
      <c r="M2553" s="8">
        <v>-4</v>
      </c>
      <c r="N2553" s="8">
        <v>-388490</v>
      </c>
      <c r="O2553" s="8">
        <v>0</v>
      </c>
      <c r="P2553" s="8">
        <v>0</v>
      </c>
      <c r="Q2553" s="6" t="s">
        <v>25</v>
      </c>
    </row>
    <row r="2554" spans="1:17" x14ac:dyDescent="0.25">
      <c r="A2554" s="6" t="s">
        <v>3356</v>
      </c>
      <c r="B2554" s="7" t="s">
        <v>36</v>
      </c>
      <c r="C2554" s="7" t="s">
        <v>527</v>
      </c>
      <c r="D2554" s="7" t="s">
        <v>38</v>
      </c>
      <c r="E2554" s="6" t="s">
        <v>614</v>
      </c>
      <c r="F2554" s="6" t="s">
        <v>105</v>
      </c>
      <c r="G2554" s="6" t="s">
        <v>3358</v>
      </c>
      <c r="H2554" s="6" t="s">
        <v>24</v>
      </c>
      <c r="I2554" s="8">
        <v>0</v>
      </c>
      <c r="J2554" s="8">
        <v>0</v>
      </c>
      <c r="K2554" s="8">
        <v>2</v>
      </c>
      <c r="L2554" s="8">
        <v>-111391</v>
      </c>
      <c r="M2554" s="8">
        <v>-2</v>
      </c>
      <c r="N2554" s="8">
        <v>111391</v>
      </c>
      <c r="O2554" s="8">
        <v>0</v>
      </c>
      <c r="P2554" s="8">
        <v>0</v>
      </c>
      <c r="Q2554" s="6" t="s">
        <v>25</v>
      </c>
    </row>
    <row r="2555" spans="1:17" x14ac:dyDescent="0.25">
      <c r="A2555" s="6" t="s">
        <v>3357</v>
      </c>
      <c r="B2555" s="7" t="s">
        <v>36</v>
      </c>
      <c r="C2555" s="7" t="s">
        <v>527</v>
      </c>
      <c r="D2555" s="7" t="s">
        <v>38</v>
      </c>
      <c r="E2555" s="6" t="s">
        <v>229</v>
      </c>
      <c r="F2555" s="6" t="s">
        <v>105</v>
      </c>
      <c r="G2555" s="6" t="s">
        <v>3359</v>
      </c>
      <c r="H2555" s="6" t="s">
        <v>24</v>
      </c>
      <c r="I2555" s="8">
        <v>0</v>
      </c>
      <c r="J2555" s="8">
        <v>0</v>
      </c>
      <c r="K2555" s="8">
        <v>100</v>
      </c>
      <c r="L2555" s="8">
        <v>-3602400</v>
      </c>
      <c r="M2555" s="8">
        <v>-100</v>
      </c>
      <c r="N2555" s="8">
        <v>3602400</v>
      </c>
      <c r="O2555" s="8">
        <v>0</v>
      </c>
      <c r="P2555" s="8">
        <v>0</v>
      </c>
      <c r="Q2555" s="6" t="s">
        <v>25</v>
      </c>
    </row>
    <row r="2556" spans="1:17" x14ac:dyDescent="0.25">
      <c r="A2556" s="6" t="s">
        <v>3357</v>
      </c>
      <c r="B2556" s="7" t="s">
        <v>36</v>
      </c>
      <c r="C2556" s="7" t="s">
        <v>527</v>
      </c>
      <c r="D2556" s="7" t="s">
        <v>38</v>
      </c>
      <c r="E2556" s="6" t="s">
        <v>614</v>
      </c>
      <c r="F2556" s="6" t="s">
        <v>105</v>
      </c>
      <c r="G2556" s="6" t="s">
        <v>3359</v>
      </c>
      <c r="H2556" s="6" t="s">
        <v>24</v>
      </c>
      <c r="I2556" s="8">
        <v>1</v>
      </c>
      <c r="J2556" s="8">
        <v>92234</v>
      </c>
      <c r="K2556" s="8">
        <v>100</v>
      </c>
      <c r="L2556" s="8">
        <v>-3602400</v>
      </c>
      <c r="M2556" s="8">
        <v>-101</v>
      </c>
      <c r="N2556" s="8">
        <v>3510166</v>
      </c>
      <c r="O2556" s="8">
        <v>0</v>
      </c>
      <c r="P2556" s="8">
        <v>0</v>
      </c>
      <c r="Q2556" s="6" t="s">
        <v>25</v>
      </c>
    </row>
    <row r="2557" spans="1:17" x14ac:dyDescent="0.25">
      <c r="A2557" s="6" t="s">
        <v>3360</v>
      </c>
      <c r="B2557" s="7" t="s">
        <v>36</v>
      </c>
      <c r="C2557" s="7" t="s">
        <v>527</v>
      </c>
      <c r="D2557" s="7" t="s">
        <v>38</v>
      </c>
      <c r="E2557" s="6" t="s">
        <v>229</v>
      </c>
      <c r="F2557" s="6" t="s">
        <v>105</v>
      </c>
      <c r="G2557" s="6" t="s">
        <v>3362</v>
      </c>
      <c r="H2557" s="6" t="s">
        <v>24</v>
      </c>
      <c r="I2557" s="8">
        <v>8</v>
      </c>
      <c r="J2557" s="8">
        <v>553316</v>
      </c>
      <c r="K2557" s="8">
        <v>0</v>
      </c>
      <c r="L2557" s="8">
        <v>0</v>
      </c>
      <c r="M2557" s="8">
        <v>-8</v>
      </c>
      <c r="N2557" s="8">
        <v>-553316</v>
      </c>
      <c r="O2557" s="8">
        <v>0</v>
      </c>
      <c r="P2557" s="8">
        <v>0</v>
      </c>
      <c r="Q2557" s="6" t="s">
        <v>25</v>
      </c>
    </row>
    <row r="2558" spans="1:17" x14ac:dyDescent="0.25">
      <c r="A2558" s="6" t="s">
        <v>3360</v>
      </c>
      <c r="B2558" s="7" t="s">
        <v>36</v>
      </c>
      <c r="C2558" s="7" t="s">
        <v>527</v>
      </c>
      <c r="D2558" s="7" t="s">
        <v>38</v>
      </c>
      <c r="E2558" s="6" t="s">
        <v>614</v>
      </c>
      <c r="F2558" s="6" t="s">
        <v>105</v>
      </c>
      <c r="G2558" s="6" t="s">
        <v>3362</v>
      </c>
      <c r="H2558" s="6" t="s">
        <v>24</v>
      </c>
      <c r="I2558" s="8">
        <v>4</v>
      </c>
      <c r="J2558" s="8">
        <v>276658</v>
      </c>
      <c r="K2558" s="8">
        <v>0</v>
      </c>
      <c r="L2558" s="8">
        <v>0</v>
      </c>
      <c r="M2558" s="8">
        <v>-4</v>
      </c>
      <c r="N2558" s="8">
        <v>-276658</v>
      </c>
      <c r="O2558" s="8">
        <v>0</v>
      </c>
      <c r="P2558" s="8">
        <v>0</v>
      </c>
      <c r="Q2558" s="6" t="s">
        <v>25</v>
      </c>
    </row>
    <row r="2559" spans="1:17" x14ac:dyDescent="0.25">
      <c r="A2559" s="6" t="s">
        <v>3361</v>
      </c>
      <c r="B2559" s="7" t="s">
        <v>36</v>
      </c>
      <c r="C2559" s="7" t="s">
        <v>110</v>
      </c>
      <c r="D2559" s="7" t="s">
        <v>448</v>
      </c>
      <c r="E2559" s="6" t="s">
        <v>229</v>
      </c>
      <c r="F2559" s="6" t="s">
        <v>105</v>
      </c>
      <c r="G2559" s="6" t="s">
        <v>3363</v>
      </c>
      <c r="H2559" s="6" t="s">
        <v>24</v>
      </c>
      <c r="I2559" s="8">
        <v>2</v>
      </c>
      <c r="J2559" s="8">
        <v>229698</v>
      </c>
      <c r="K2559" s="8">
        <v>0</v>
      </c>
      <c r="L2559" s="8">
        <v>0</v>
      </c>
      <c r="M2559" s="8">
        <v>-2</v>
      </c>
      <c r="N2559" s="8">
        <v>-229698</v>
      </c>
      <c r="O2559" s="8">
        <v>0</v>
      </c>
      <c r="P2559" s="8">
        <v>0</v>
      </c>
      <c r="Q2559" s="6" t="s">
        <v>25</v>
      </c>
    </row>
    <row r="2560" spans="1:17" x14ac:dyDescent="0.25">
      <c r="A2560" s="6" t="s">
        <v>3364</v>
      </c>
      <c r="B2560" s="7" t="s">
        <v>36</v>
      </c>
      <c r="C2560" s="7" t="s">
        <v>110</v>
      </c>
      <c r="D2560" s="7" t="s">
        <v>73</v>
      </c>
      <c r="E2560" s="6" t="s">
        <v>736</v>
      </c>
      <c r="F2560" s="6" t="s">
        <v>105</v>
      </c>
      <c r="G2560" s="6" t="s">
        <v>3366</v>
      </c>
      <c r="H2560" s="6" t="s">
        <v>24</v>
      </c>
      <c r="I2560" s="8">
        <v>1</v>
      </c>
      <c r="J2560" s="8">
        <v>61003</v>
      </c>
      <c r="K2560" s="8">
        <v>0</v>
      </c>
      <c r="L2560" s="8">
        <v>1817</v>
      </c>
      <c r="M2560" s="8">
        <v>-1</v>
      </c>
      <c r="N2560" s="8">
        <v>-62820</v>
      </c>
      <c r="O2560" s="8">
        <v>0</v>
      </c>
      <c r="P2560" s="8">
        <v>0</v>
      </c>
      <c r="Q2560" s="6" t="s">
        <v>25</v>
      </c>
    </row>
    <row r="2561" spans="1:17" x14ac:dyDescent="0.25">
      <c r="A2561" s="6" t="s">
        <v>3364</v>
      </c>
      <c r="B2561" s="7" t="s">
        <v>36</v>
      </c>
      <c r="C2561" s="7" t="s">
        <v>110</v>
      </c>
      <c r="D2561" s="7" t="s">
        <v>73</v>
      </c>
      <c r="E2561" s="6" t="s">
        <v>736</v>
      </c>
      <c r="F2561" s="6" t="s">
        <v>40</v>
      </c>
      <c r="G2561" s="6" t="s">
        <v>3366</v>
      </c>
      <c r="H2561" s="6" t="s">
        <v>24</v>
      </c>
      <c r="I2561" s="8">
        <v>0</v>
      </c>
      <c r="J2561" s="8">
        <v>0</v>
      </c>
      <c r="K2561" s="8">
        <v>1</v>
      </c>
      <c r="L2561" s="8">
        <v>57369</v>
      </c>
      <c r="M2561" s="8">
        <v>-1</v>
      </c>
      <c r="N2561" s="8">
        <v>-57369</v>
      </c>
      <c r="O2561" s="8">
        <v>0</v>
      </c>
      <c r="P2561" s="8">
        <v>0</v>
      </c>
      <c r="Q2561" s="6" t="s">
        <v>25</v>
      </c>
    </row>
    <row r="2562" spans="1:17" x14ac:dyDescent="0.25">
      <c r="A2562" s="6" t="s">
        <v>3365</v>
      </c>
      <c r="B2562" s="7" t="s">
        <v>36</v>
      </c>
      <c r="C2562" s="7" t="s">
        <v>209</v>
      </c>
      <c r="D2562" s="7" t="s">
        <v>303</v>
      </c>
      <c r="E2562" s="9" t="s">
        <v>3039</v>
      </c>
      <c r="F2562" s="6" t="s">
        <v>105</v>
      </c>
      <c r="G2562" s="6" t="s">
        <v>3367</v>
      </c>
      <c r="H2562" s="6" t="s">
        <v>24</v>
      </c>
      <c r="I2562" s="8">
        <v>1</v>
      </c>
      <c r="J2562" s="8">
        <v>83868</v>
      </c>
      <c r="K2562" s="8">
        <v>0</v>
      </c>
      <c r="L2562" s="8">
        <v>0</v>
      </c>
      <c r="M2562" s="8">
        <v>-1</v>
      </c>
      <c r="N2562" s="8">
        <v>-83868</v>
      </c>
      <c r="O2562" s="8">
        <v>0</v>
      </c>
      <c r="P2562" s="8">
        <v>0</v>
      </c>
      <c r="Q2562" s="6" t="s">
        <v>25</v>
      </c>
    </row>
    <row r="2563" spans="1:17" x14ac:dyDescent="0.25">
      <c r="A2563" s="6" t="s">
        <v>2831</v>
      </c>
      <c r="B2563" s="7" t="s">
        <v>36</v>
      </c>
      <c r="C2563" s="7" t="s">
        <v>96</v>
      </c>
      <c r="D2563" s="7" t="s">
        <v>38</v>
      </c>
      <c r="E2563" s="6" t="s">
        <v>229</v>
      </c>
      <c r="F2563" s="6" t="s">
        <v>105</v>
      </c>
      <c r="G2563" s="6" t="s">
        <v>2832</v>
      </c>
      <c r="H2563" s="6" t="s">
        <v>24</v>
      </c>
      <c r="I2563" s="8">
        <v>4</v>
      </c>
      <c r="J2563" s="8">
        <v>133164</v>
      </c>
      <c r="K2563" s="8">
        <v>0</v>
      </c>
      <c r="L2563" s="8">
        <v>0</v>
      </c>
      <c r="M2563" s="8">
        <v>-4</v>
      </c>
      <c r="N2563" s="8">
        <v>-133164</v>
      </c>
      <c r="O2563" s="8">
        <v>0</v>
      </c>
      <c r="P2563" s="8">
        <v>0</v>
      </c>
      <c r="Q2563" s="6" t="s">
        <v>25</v>
      </c>
    </row>
    <row r="2564" spans="1:17" x14ac:dyDescent="0.25">
      <c r="A2564" s="6" t="s">
        <v>2211</v>
      </c>
      <c r="B2564" s="7" t="s">
        <v>36</v>
      </c>
      <c r="C2564" s="7" t="s">
        <v>96</v>
      </c>
      <c r="D2564" s="7" t="s">
        <v>38</v>
      </c>
      <c r="E2564" s="6" t="s">
        <v>21</v>
      </c>
      <c r="F2564" s="6" t="s">
        <v>22</v>
      </c>
      <c r="G2564" s="6" t="s">
        <v>2212</v>
      </c>
      <c r="H2564" s="6" t="s">
        <v>24</v>
      </c>
      <c r="I2564" s="8">
        <v>0</v>
      </c>
      <c r="J2564" s="8">
        <v>0</v>
      </c>
      <c r="K2564" s="8">
        <v>2</v>
      </c>
      <c r="L2564" s="8">
        <v>191938</v>
      </c>
      <c r="M2564" s="8">
        <v>-2</v>
      </c>
      <c r="N2564" s="8">
        <v>-191938</v>
      </c>
      <c r="O2564" s="8">
        <v>0</v>
      </c>
      <c r="P2564" s="8">
        <v>0</v>
      </c>
      <c r="Q2564" s="6" t="s">
        <v>25</v>
      </c>
    </row>
    <row r="2565" spans="1:17" x14ac:dyDescent="0.25">
      <c r="A2565" s="6" t="s">
        <v>2211</v>
      </c>
      <c r="B2565" s="7" t="s">
        <v>36</v>
      </c>
      <c r="C2565" s="7" t="s">
        <v>96</v>
      </c>
      <c r="D2565" s="7" t="s">
        <v>38</v>
      </c>
      <c r="E2565" s="6" t="s">
        <v>614</v>
      </c>
      <c r="F2565" s="6" t="s">
        <v>105</v>
      </c>
      <c r="G2565" s="6" t="s">
        <v>2212</v>
      </c>
      <c r="H2565" s="6" t="s">
        <v>24</v>
      </c>
      <c r="I2565" s="8">
        <v>0</v>
      </c>
      <c r="J2565" s="8">
        <v>0</v>
      </c>
      <c r="K2565" s="8">
        <v>1</v>
      </c>
      <c r="L2565" s="8">
        <v>88555</v>
      </c>
      <c r="M2565" s="8">
        <v>-1</v>
      </c>
      <c r="N2565" s="8">
        <v>-88555</v>
      </c>
      <c r="O2565" s="8">
        <v>0</v>
      </c>
      <c r="P2565" s="8">
        <v>0</v>
      </c>
      <c r="Q2565" s="6" t="s">
        <v>25</v>
      </c>
    </row>
    <row r="2566" spans="1:17" x14ac:dyDescent="0.25">
      <c r="A2566" s="6" t="s">
        <v>3368</v>
      </c>
      <c r="B2566" s="7" t="s">
        <v>36</v>
      </c>
      <c r="C2566" s="7" t="s">
        <v>96</v>
      </c>
      <c r="D2566" s="7" t="s">
        <v>38</v>
      </c>
      <c r="E2566" s="6" t="s">
        <v>229</v>
      </c>
      <c r="F2566" s="6" t="s">
        <v>105</v>
      </c>
      <c r="G2566" s="6" t="s">
        <v>3369</v>
      </c>
      <c r="H2566" s="6" t="s">
        <v>24</v>
      </c>
      <c r="I2566" s="8">
        <v>8</v>
      </c>
      <c r="J2566" s="8">
        <v>357160</v>
      </c>
      <c r="K2566" s="8">
        <v>0</v>
      </c>
      <c r="L2566" s="8">
        <v>0</v>
      </c>
      <c r="M2566" s="8">
        <v>-8</v>
      </c>
      <c r="N2566" s="8">
        <v>-357160</v>
      </c>
      <c r="O2566" s="8">
        <v>0</v>
      </c>
      <c r="P2566" s="8">
        <v>0</v>
      </c>
      <c r="Q2566" s="6" t="s">
        <v>25</v>
      </c>
    </row>
    <row r="2567" spans="1:17" x14ac:dyDescent="0.25">
      <c r="A2567" s="6" t="s">
        <v>3370</v>
      </c>
      <c r="B2567" s="7" t="s">
        <v>36</v>
      </c>
      <c r="C2567" s="7" t="s">
        <v>96</v>
      </c>
      <c r="D2567" s="7" t="s">
        <v>38</v>
      </c>
      <c r="E2567" s="6" t="s">
        <v>614</v>
      </c>
      <c r="F2567" s="6" t="s">
        <v>105</v>
      </c>
      <c r="G2567" s="6" t="s">
        <v>3371</v>
      </c>
      <c r="H2567" s="6" t="s">
        <v>24</v>
      </c>
      <c r="I2567" s="8">
        <v>0</v>
      </c>
      <c r="J2567" s="8">
        <v>0</v>
      </c>
      <c r="K2567" s="8">
        <v>8</v>
      </c>
      <c r="L2567" s="8">
        <v>1014512</v>
      </c>
      <c r="M2567" s="8">
        <v>-8</v>
      </c>
      <c r="N2567" s="8">
        <v>-1014512</v>
      </c>
      <c r="O2567" s="8">
        <v>0</v>
      </c>
      <c r="P2567" s="8">
        <v>0</v>
      </c>
      <c r="Q2567" s="6" t="s">
        <v>25</v>
      </c>
    </row>
    <row r="2568" spans="1:17" x14ac:dyDescent="0.25">
      <c r="A2568" s="6" t="s">
        <v>3370</v>
      </c>
      <c r="B2568" s="7" t="s">
        <v>36</v>
      </c>
      <c r="C2568" s="7" t="s">
        <v>96</v>
      </c>
      <c r="D2568" s="7" t="s">
        <v>38</v>
      </c>
      <c r="E2568" s="6" t="s">
        <v>74</v>
      </c>
      <c r="F2568" s="6" t="s">
        <v>105</v>
      </c>
      <c r="G2568" s="6" t="s">
        <v>3371</v>
      </c>
      <c r="H2568" s="6" t="s">
        <v>24</v>
      </c>
      <c r="I2568" s="8">
        <v>8</v>
      </c>
      <c r="J2568" s="8">
        <v>1014512</v>
      </c>
      <c r="K2568" s="8">
        <v>0</v>
      </c>
      <c r="L2568" s="8">
        <v>0</v>
      </c>
      <c r="M2568" s="8">
        <v>-8</v>
      </c>
      <c r="N2568" s="8">
        <v>-1014512</v>
      </c>
      <c r="O2568" s="8">
        <v>0</v>
      </c>
      <c r="P2568" s="8">
        <v>0</v>
      </c>
      <c r="Q2568" s="6" t="s">
        <v>25</v>
      </c>
    </row>
    <row r="2569" spans="1:17" x14ac:dyDescent="0.25">
      <c r="A2569" s="6" t="s">
        <v>1993</v>
      </c>
      <c r="B2569" s="7" t="s">
        <v>36</v>
      </c>
      <c r="C2569" s="7" t="s">
        <v>96</v>
      </c>
      <c r="D2569" s="7" t="s">
        <v>38</v>
      </c>
      <c r="E2569" s="6" t="s">
        <v>2720</v>
      </c>
      <c r="F2569" s="6" t="s">
        <v>2718</v>
      </c>
      <c r="G2569" s="6" t="s">
        <v>1994</v>
      </c>
      <c r="H2569" s="6" t="s">
        <v>24</v>
      </c>
      <c r="I2569" s="8">
        <v>0</v>
      </c>
      <c r="J2569" s="8">
        <v>0</v>
      </c>
      <c r="K2569" s="8">
        <v>2</v>
      </c>
      <c r="L2569" s="8">
        <v>23594</v>
      </c>
      <c r="M2569" s="8">
        <v>-2</v>
      </c>
      <c r="N2569" s="8">
        <v>-23594</v>
      </c>
      <c r="O2569" s="8">
        <v>0</v>
      </c>
      <c r="P2569" s="8">
        <v>0</v>
      </c>
      <c r="Q2569" s="6" t="s">
        <v>25</v>
      </c>
    </row>
    <row r="2570" spans="1:17" x14ac:dyDescent="0.25">
      <c r="A2570" s="6" t="s">
        <v>1993</v>
      </c>
      <c r="B2570" s="7" t="s">
        <v>36</v>
      </c>
      <c r="C2570" s="7" t="s">
        <v>96</v>
      </c>
      <c r="D2570" s="7" t="s">
        <v>38</v>
      </c>
      <c r="E2570" s="6" t="s">
        <v>614</v>
      </c>
      <c r="F2570" s="6" t="s">
        <v>105</v>
      </c>
      <c r="G2570" s="6" t="s">
        <v>1994</v>
      </c>
      <c r="H2570" s="6" t="s">
        <v>24</v>
      </c>
      <c r="I2570" s="8">
        <v>0</v>
      </c>
      <c r="J2570" s="8">
        <v>0</v>
      </c>
      <c r="K2570" s="8">
        <v>60</v>
      </c>
      <c r="L2570" s="8">
        <v>707884</v>
      </c>
      <c r="M2570" s="8">
        <v>-60</v>
      </c>
      <c r="N2570" s="8">
        <v>-707884</v>
      </c>
      <c r="O2570" s="8">
        <v>0</v>
      </c>
      <c r="P2570" s="8">
        <v>0</v>
      </c>
      <c r="Q2570" s="6" t="s">
        <v>25</v>
      </c>
    </row>
    <row r="2571" spans="1:17" x14ac:dyDescent="0.25">
      <c r="A2571" s="6" t="s">
        <v>3372</v>
      </c>
      <c r="B2571" s="7" t="s">
        <v>36</v>
      </c>
      <c r="C2571" s="7" t="s">
        <v>565</v>
      </c>
      <c r="D2571" s="7" t="s">
        <v>546</v>
      </c>
      <c r="E2571" s="6" t="s">
        <v>74</v>
      </c>
      <c r="F2571" s="6" t="s">
        <v>2718</v>
      </c>
      <c r="G2571" s="6" t="s">
        <v>3374</v>
      </c>
      <c r="H2571" s="6" t="s">
        <v>24</v>
      </c>
      <c r="I2571" s="8">
        <v>7</v>
      </c>
      <c r="J2571" s="8">
        <v>1031100</v>
      </c>
      <c r="K2571" s="8">
        <v>0</v>
      </c>
      <c r="L2571" s="8">
        <v>0</v>
      </c>
      <c r="M2571" s="8">
        <v>-7</v>
      </c>
      <c r="N2571" s="8">
        <v>-1031100</v>
      </c>
      <c r="O2571" s="8">
        <v>0</v>
      </c>
      <c r="P2571" s="8">
        <v>0</v>
      </c>
      <c r="Q2571" s="6" t="s">
        <v>25</v>
      </c>
    </row>
    <row r="2572" spans="1:17" x14ac:dyDescent="0.25">
      <c r="A2572" s="6" t="s">
        <v>3373</v>
      </c>
      <c r="B2572" s="7" t="s">
        <v>36</v>
      </c>
      <c r="C2572" s="7" t="s">
        <v>92</v>
      </c>
      <c r="D2572" s="7" t="s">
        <v>38</v>
      </c>
      <c r="E2572" s="6" t="s">
        <v>229</v>
      </c>
      <c r="F2572" s="6" t="s">
        <v>105</v>
      </c>
      <c r="G2572" s="6" t="s">
        <v>3375</v>
      </c>
      <c r="H2572" s="6" t="s">
        <v>24</v>
      </c>
      <c r="I2572" s="8">
        <v>12</v>
      </c>
      <c r="J2572" s="8">
        <v>64116</v>
      </c>
      <c r="K2572" s="8">
        <v>0</v>
      </c>
      <c r="L2572" s="8">
        <v>0</v>
      </c>
      <c r="M2572" s="8">
        <v>-12</v>
      </c>
      <c r="N2572" s="8">
        <v>-64116</v>
      </c>
      <c r="O2572" s="8">
        <v>0</v>
      </c>
      <c r="P2572" s="8">
        <v>0</v>
      </c>
      <c r="Q2572" s="6" t="s">
        <v>25</v>
      </c>
    </row>
    <row r="2573" spans="1:17" x14ac:dyDescent="0.25">
      <c r="A2573" s="6" t="s">
        <v>3373</v>
      </c>
      <c r="B2573" s="7" t="s">
        <v>36</v>
      </c>
      <c r="C2573" s="7" t="s">
        <v>92</v>
      </c>
      <c r="D2573" s="7" t="s">
        <v>38</v>
      </c>
      <c r="E2573" s="6" t="s">
        <v>74</v>
      </c>
      <c r="F2573" s="6" t="s">
        <v>105</v>
      </c>
      <c r="G2573" s="6" t="s">
        <v>3375</v>
      </c>
      <c r="H2573" s="6" t="s">
        <v>24</v>
      </c>
      <c r="I2573" s="8">
        <v>26</v>
      </c>
      <c r="J2573" s="8">
        <v>138918</v>
      </c>
      <c r="K2573" s="8">
        <v>0</v>
      </c>
      <c r="L2573" s="8">
        <v>0</v>
      </c>
      <c r="M2573" s="8">
        <v>-26</v>
      </c>
      <c r="N2573" s="8">
        <v>-138918</v>
      </c>
      <c r="O2573" s="8">
        <v>0</v>
      </c>
      <c r="P2573" s="8">
        <v>0</v>
      </c>
      <c r="Q2573" s="6" t="s">
        <v>25</v>
      </c>
    </row>
    <row r="2574" spans="1:17" x14ac:dyDescent="0.25">
      <c r="A2574" s="6" t="s">
        <v>2786</v>
      </c>
      <c r="B2574" s="7" t="s">
        <v>36</v>
      </c>
      <c r="C2574" s="7" t="s">
        <v>27</v>
      </c>
      <c r="D2574" s="7" t="s">
        <v>38</v>
      </c>
      <c r="E2574" s="6" t="s">
        <v>229</v>
      </c>
      <c r="F2574" s="6" t="s">
        <v>105</v>
      </c>
      <c r="G2574" s="6" t="s">
        <v>2787</v>
      </c>
      <c r="H2574" s="6" t="s">
        <v>24</v>
      </c>
      <c r="I2574" s="8">
        <v>2</v>
      </c>
      <c r="J2574" s="8">
        <v>239762</v>
      </c>
      <c r="K2574" s="8">
        <v>0</v>
      </c>
      <c r="L2574" s="8">
        <v>0</v>
      </c>
      <c r="M2574" s="8">
        <v>-2</v>
      </c>
      <c r="N2574" s="8">
        <v>-239762</v>
      </c>
      <c r="O2574" s="8">
        <v>0</v>
      </c>
      <c r="P2574" s="8">
        <v>0</v>
      </c>
      <c r="Q2574" s="6" t="s">
        <v>25</v>
      </c>
    </row>
    <row r="2575" spans="1:17" x14ac:dyDescent="0.25">
      <c r="A2575" s="6" t="s">
        <v>1455</v>
      </c>
      <c r="B2575" s="7" t="s">
        <v>36</v>
      </c>
      <c r="C2575" s="7" t="s">
        <v>681</v>
      </c>
      <c r="D2575" s="7" t="s">
        <v>38</v>
      </c>
      <c r="E2575" s="6" t="s">
        <v>74</v>
      </c>
      <c r="F2575" s="6" t="s">
        <v>40</v>
      </c>
      <c r="G2575" s="6" t="s">
        <v>1456</v>
      </c>
      <c r="H2575" s="6" t="s">
        <v>24</v>
      </c>
      <c r="I2575" s="8">
        <v>9</v>
      </c>
      <c r="J2575" s="8">
        <v>1191062</v>
      </c>
      <c r="K2575" s="8">
        <v>0</v>
      </c>
      <c r="L2575" s="8">
        <v>47068</v>
      </c>
      <c r="M2575" s="8">
        <v>-9</v>
      </c>
      <c r="N2575" s="8">
        <v>-1238130</v>
      </c>
      <c r="O2575" s="8">
        <v>0</v>
      </c>
      <c r="P2575" s="8">
        <v>0</v>
      </c>
      <c r="Q2575" s="6" t="s">
        <v>25</v>
      </c>
    </row>
    <row r="2576" spans="1:17" x14ac:dyDescent="0.25">
      <c r="A2576" s="6" t="s">
        <v>2788</v>
      </c>
      <c r="B2576" s="7" t="s">
        <v>36</v>
      </c>
      <c r="C2576" s="7" t="s">
        <v>681</v>
      </c>
      <c r="D2576" s="7" t="s">
        <v>73</v>
      </c>
      <c r="E2576" s="6" t="s">
        <v>229</v>
      </c>
      <c r="F2576" s="6" t="s">
        <v>105</v>
      </c>
      <c r="G2576" s="6" t="s">
        <v>2789</v>
      </c>
      <c r="H2576" s="6" t="s">
        <v>24</v>
      </c>
      <c r="I2576" s="8">
        <v>12</v>
      </c>
      <c r="J2576" s="8">
        <v>293881</v>
      </c>
      <c r="K2576" s="8">
        <v>0</v>
      </c>
      <c r="L2576" s="8">
        <v>0</v>
      </c>
      <c r="M2576" s="8">
        <v>-12</v>
      </c>
      <c r="N2576" s="8">
        <v>-293881</v>
      </c>
      <c r="O2576" s="8">
        <v>0</v>
      </c>
      <c r="P2576" s="8">
        <v>0</v>
      </c>
      <c r="Q2576" s="6" t="s">
        <v>25</v>
      </c>
    </row>
    <row r="2577" spans="1:17" x14ac:dyDescent="0.25">
      <c r="A2577" s="6" t="s">
        <v>2089</v>
      </c>
      <c r="B2577" s="7" t="s">
        <v>36</v>
      </c>
      <c r="C2577" s="7" t="s">
        <v>85</v>
      </c>
      <c r="D2577" s="7" t="s">
        <v>38</v>
      </c>
      <c r="E2577" s="6" t="s">
        <v>74</v>
      </c>
      <c r="F2577" s="6" t="s">
        <v>40</v>
      </c>
      <c r="G2577" s="6" t="s">
        <v>2090</v>
      </c>
      <c r="H2577" s="6" t="s">
        <v>24</v>
      </c>
      <c r="I2577" s="8">
        <v>8</v>
      </c>
      <c r="J2577" s="8">
        <v>530168</v>
      </c>
      <c r="K2577" s="8">
        <v>0</v>
      </c>
      <c r="L2577" s="8">
        <v>0</v>
      </c>
      <c r="M2577" s="8">
        <v>-8</v>
      </c>
      <c r="N2577" s="8">
        <v>-530168</v>
      </c>
      <c r="O2577" s="8">
        <v>0</v>
      </c>
      <c r="P2577" s="8">
        <v>0</v>
      </c>
      <c r="Q2577" s="6" t="s">
        <v>25</v>
      </c>
    </row>
    <row r="2578" spans="1:17" x14ac:dyDescent="0.25">
      <c r="A2578" s="6" t="s">
        <v>3376</v>
      </c>
      <c r="B2578" s="7" t="s">
        <v>36</v>
      </c>
      <c r="C2578" s="7" t="s">
        <v>85</v>
      </c>
      <c r="D2578" s="7" t="s">
        <v>38</v>
      </c>
      <c r="E2578" s="6" t="s">
        <v>74</v>
      </c>
      <c r="F2578" s="6" t="s">
        <v>40</v>
      </c>
      <c r="G2578" s="6" t="s">
        <v>3378</v>
      </c>
      <c r="H2578" s="6" t="s">
        <v>24</v>
      </c>
      <c r="I2578" s="8">
        <v>8</v>
      </c>
      <c r="J2578" s="8">
        <v>530168</v>
      </c>
      <c r="K2578" s="8">
        <v>0</v>
      </c>
      <c r="L2578" s="8">
        <v>0</v>
      </c>
      <c r="M2578" s="8">
        <v>-8</v>
      </c>
      <c r="N2578" s="8">
        <v>-530168</v>
      </c>
      <c r="O2578" s="8">
        <v>0</v>
      </c>
      <c r="P2578" s="8">
        <v>0</v>
      </c>
      <c r="Q2578" s="6" t="s">
        <v>25</v>
      </c>
    </row>
    <row r="2579" spans="1:17" x14ac:dyDescent="0.25">
      <c r="A2579" s="6" t="s">
        <v>3377</v>
      </c>
      <c r="B2579" s="7" t="s">
        <v>36</v>
      </c>
      <c r="C2579" s="7" t="s">
        <v>85</v>
      </c>
      <c r="D2579" s="7" t="s">
        <v>38</v>
      </c>
      <c r="E2579" s="6" t="s">
        <v>74</v>
      </c>
      <c r="F2579" s="6" t="s">
        <v>40</v>
      </c>
      <c r="G2579" s="6" t="s">
        <v>3379</v>
      </c>
      <c r="H2579" s="6" t="s">
        <v>24</v>
      </c>
      <c r="I2579" s="8">
        <v>22</v>
      </c>
      <c r="J2579" s="8">
        <v>2451504</v>
      </c>
      <c r="K2579" s="8">
        <v>0</v>
      </c>
      <c r="L2579" s="8">
        <v>0</v>
      </c>
      <c r="M2579" s="8">
        <v>-22</v>
      </c>
      <c r="N2579" s="8">
        <v>-2451504</v>
      </c>
      <c r="O2579" s="8">
        <v>0</v>
      </c>
      <c r="P2579" s="8">
        <v>0</v>
      </c>
      <c r="Q2579" s="6" t="s">
        <v>25</v>
      </c>
    </row>
    <row r="2580" spans="1:17" x14ac:dyDescent="0.25">
      <c r="A2580" s="6" t="s">
        <v>3380</v>
      </c>
      <c r="B2580" s="7" t="s">
        <v>36</v>
      </c>
      <c r="C2580" s="7" t="s">
        <v>514</v>
      </c>
      <c r="D2580" s="7" t="s">
        <v>448</v>
      </c>
      <c r="E2580" s="6" t="s">
        <v>74</v>
      </c>
      <c r="F2580" s="6" t="s">
        <v>40</v>
      </c>
      <c r="G2580" s="6" t="s">
        <v>3381</v>
      </c>
      <c r="H2580" s="6" t="s">
        <v>24</v>
      </c>
      <c r="I2580" s="8">
        <v>4</v>
      </c>
      <c r="J2580" s="8">
        <v>276672</v>
      </c>
      <c r="K2580" s="8">
        <v>0</v>
      </c>
      <c r="L2580" s="8">
        <v>0</v>
      </c>
      <c r="M2580" s="8">
        <v>-4</v>
      </c>
      <c r="N2580" s="8">
        <v>-276672</v>
      </c>
      <c r="O2580" s="8">
        <v>0</v>
      </c>
      <c r="P2580" s="8">
        <v>0</v>
      </c>
      <c r="Q2580" s="6" t="s">
        <v>25</v>
      </c>
    </row>
    <row r="2581" spans="1:17" x14ac:dyDescent="0.25">
      <c r="A2581" s="6" t="s">
        <v>2827</v>
      </c>
      <c r="B2581" s="7" t="s">
        <v>36</v>
      </c>
      <c r="C2581" s="7" t="s">
        <v>514</v>
      </c>
      <c r="D2581" s="7" t="s">
        <v>546</v>
      </c>
      <c r="E2581" s="6" t="s">
        <v>2258</v>
      </c>
      <c r="F2581" s="6" t="s">
        <v>105</v>
      </c>
      <c r="G2581" s="6" t="s">
        <v>2828</v>
      </c>
      <c r="H2581" s="6" t="s">
        <v>24</v>
      </c>
      <c r="I2581" s="8">
        <v>1</v>
      </c>
      <c r="J2581" s="8">
        <v>93500</v>
      </c>
      <c r="K2581" s="8">
        <v>0</v>
      </c>
      <c r="L2581" s="8">
        <v>0</v>
      </c>
      <c r="M2581" s="8">
        <v>-1</v>
      </c>
      <c r="N2581" s="8">
        <v>-93500</v>
      </c>
      <c r="O2581" s="8">
        <v>0</v>
      </c>
      <c r="P2581" s="8">
        <v>0</v>
      </c>
      <c r="Q2581" s="6" t="s">
        <v>25</v>
      </c>
    </row>
    <row r="2582" spans="1:17" x14ac:dyDescent="0.25">
      <c r="A2582" s="6" t="s">
        <v>2827</v>
      </c>
      <c r="B2582" s="7" t="s">
        <v>36</v>
      </c>
      <c r="C2582" s="7" t="s">
        <v>514</v>
      </c>
      <c r="D2582" s="7" t="s">
        <v>546</v>
      </c>
      <c r="E2582" s="6" t="s">
        <v>984</v>
      </c>
      <c r="F2582" s="6" t="s">
        <v>105</v>
      </c>
      <c r="G2582" s="6" t="s">
        <v>2828</v>
      </c>
      <c r="H2582" s="6" t="s">
        <v>24</v>
      </c>
      <c r="I2582" s="8">
        <v>2</v>
      </c>
      <c r="J2582" s="8">
        <v>186999</v>
      </c>
      <c r="K2582" s="8">
        <v>0</v>
      </c>
      <c r="L2582" s="8">
        <v>0</v>
      </c>
      <c r="M2582" s="8">
        <v>-2</v>
      </c>
      <c r="N2582" s="8">
        <v>-186999</v>
      </c>
      <c r="O2582" s="8">
        <v>0</v>
      </c>
      <c r="P2582" s="8">
        <v>0</v>
      </c>
      <c r="Q2582" s="6" t="s">
        <v>25</v>
      </c>
    </row>
    <row r="2583" spans="1:17" x14ac:dyDescent="0.25">
      <c r="A2583" s="6" t="s">
        <v>2827</v>
      </c>
      <c r="B2583" s="7" t="s">
        <v>36</v>
      </c>
      <c r="C2583" s="7" t="s">
        <v>514</v>
      </c>
      <c r="D2583" s="7" t="s">
        <v>546</v>
      </c>
      <c r="E2583" s="6" t="s">
        <v>2720</v>
      </c>
      <c r="F2583" s="6" t="s">
        <v>2718</v>
      </c>
      <c r="G2583" s="6" t="s">
        <v>2828</v>
      </c>
      <c r="H2583" s="6" t="s">
        <v>24</v>
      </c>
      <c r="I2583" s="8">
        <v>0</v>
      </c>
      <c r="J2583" s="8">
        <v>0</v>
      </c>
      <c r="K2583" s="8">
        <v>2</v>
      </c>
      <c r="L2583" s="8">
        <v>-133013</v>
      </c>
      <c r="M2583" s="8">
        <v>-2</v>
      </c>
      <c r="N2583" s="8">
        <v>133013</v>
      </c>
      <c r="O2583" s="8">
        <v>0</v>
      </c>
      <c r="P2583" s="8">
        <v>0</v>
      </c>
      <c r="Q2583" s="6" t="s">
        <v>25</v>
      </c>
    </row>
    <row r="2584" spans="1:17" x14ac:dyDescent="0.25">
      <c r="A2584" s="6" t="s">
        <v>2660</v>
      </c>
      <c r="B2584" s="7" t="s">
        <v>36</v>
      </c>
      <c r="C2584" s="7" t="s">
        <v>514</v>
      </c>
      <c r="D2584" s="7" t="s">
        <v>546</v>
      </c>
      <c r="E2584" s="6" t="s">
        <v>2258</v>
      </c>
      <c r="F2584" s="6" t="s">
        <v>2718</v>
      </c>
      <c r="G2584" s="6" t="s">
        <v>2661</v>
      </c>
      <c r="H2584" s="6" t="s">
        <v>24</v>
      </c>
      <c r="I2584" s="8">
        <v>22</v>
      </c>
      <c r="J2584" s="8">
        <v>672987</v>
      </c>
      <c r="K2584" s="8">
        <v>0</v>
      </c>
      <c r="L2584" s="8">
        <v>0</v>
      </c>
      <c r="M2584" s="8">
        <v>-22</v>
      </c>
      <c r="N2584" s="8">
        <v>-672987</v>
      </c>
      <c r="O2584" s="8">
        <v>0</v>
      </c>
      <c r="P2584" s="8">
        <v>0</v>
      </c>
      <c r="Q2584" s="6" t="s">
        <v>25</v>
      </c>
    </row>
    <row r="2585" spans="1:17" x14ac:dyDescent="0.25">
      <c r="A2585" s="6" t="s">
        <v>2660</v>
      </c>
      <c r="B2585" s="7" t="s">
        <v>36</v>
      </c>
      <c r="C2585" s="7" t="s">
        <v>514</v>
      </c>
      <c r="D2585" s="7" t="s">
        <v>546</v>
      </c>
      <c r="E2585" s="6" t="s">
        <v>984</v>
      </c>
      <c r="F2585" s="6" t="s">
        <v>105</v>
      </c>
      <c r="G2585" s="6" t="s">
        <v>2661</v>
      </c>
      <c r="H2585" s="6" t="s">
        <v>24</v>
      </c>
      <c r="I2585" s="8">
        <v>5</v>
      </c>
      <c r="J2585" s="8">
        <v>152952</v>
      </c>
      <c r="K2585" s="8">
        <v>0</v>
      </c>
      <c r="L2585" s="8">
        <v>0</v>
      </c>
      <c r="M2585" s="8">
        <v>-5</v>
      </c>
      <c r="N2585" s="8">
        <v>-152952</v>
      </c>
      <c r="O2585" s="8">
        <v>0</v>
      </c>
      <c r="P2585" s="8">
        <v>0</v>
      </c>
      <c r="Q2585" s="6" t="s">
        <v>25</v>
      </c>
    </row>
    <row r="2586" spans="1:17" x14ac:dyDescent="0.25">
      <c r="A2586" s="6" t="s">
        <v>2660</v>
      </c>
      <c r="B2586" s="7" t="s">
        <v>36</v>
      </c>
      <c r="C2586" s="7" t="s">
        <v>514</v>
      </c>
      <c r="D2586" s="7" t="s">
        <v>546</v>
      </c>
      <c r="E2586" s="6" t="s">
        <v>2720</v>
      </c>
      <c r="F2586" s="6" t="s">
        <v>2718</v>
      </c>
      <c r="G2586" s="6" t="s">
        <v>2661</v>
      </c>
      <c r="H2586" s="6" t="s">
        <v>24</v>
      </c>
      <c r="I2586" s="8">
        <v>0</v>
      </c>
      <c r="J2586" s="8">
        <v>0</v>
      </c>
      <c r="K2586" s="8">
        <v>22</v>
      </c>
      <c r="L2586" s="8">
        <v>-483037</v>
      </c>
      <c r="M2586" s="8">
        <v>-22</v>
      </c>
      <c r="N2586" s="8">
        <v>483037</v>
      </c>
      <c r="O2586" s="8">
        <v>0</v>
      </c>
      <c r="P2586" s="8">
        <v>0</v>
      </c>
      <c r="Q2586" s="6" t="s">
        <v>25</v>
      </c>
    </row>
    <row r="2587" spans="1:17" x14ac:dyDescent="0.25">
      <c r="A2587" s="6" t="s">
        <v>2937</v>
      </c>
      <c r="B2587" s="7" t="s">
        <v>36</v>
      </c>
      <c r="C2587" s="7" t="s">
        <v>514</v>
      </c>
      <c r="D2587" s="7" t="s">
        <v>38</v>
      </c>
      <c r="E2587" s="6" t="s">
        <v>74</v>
      </c>
      <c r="F2587" s="6" t="s">
        <v>40</v>
      </c>
      <c r="G2587" s="6" t="s">
        <v>2938</v>
      </c>
      <c r="H2587" s="6" t="s">
        <v>24</v>
      </c>
      <c r="I2587" s="8">
        <v>7</v>
      </c>
      <c r="J2587" s="8">
        <v>754747</v>
      </c>
      <c r="K2587" s="8">
        <v>0</v>
      </c>
      <c r="L2587" s="8">
        <v>0</v>
      </c>
      <c r="M2587" s="8">
        <v>-7</v>
      </c>
      <c r="N2587" s="8">
        <v>-754747</v>
      </c>
      <c r="O2587" s="8">
        <v>0</v>
      </c>
      <c r="P2587" s="8">
        <v>0</v>
      </c>
      <c r="Q2587" s="6" t="s">
        <v>25</v>
      </c>
    </row>
    <row r="2588" spans="1:17" x14ac:dyDescent="0.25">
      <c r="A2588" s="6" t="s">
        <v>2794</v>
      </c>
      <c r="B2588" s="7" t="s">
        <v>36</v>
      </c>
      <c r="C2588" s="7" t="s">
        <v>514</v>
      </c>
      <c r="D2588" s="7" t="s">
        <v>73</v>
      </c>
      <c r="E2588" s="6" t="s">
        <v>229</v>
      </c>
      <c r="F2588" s="6" t="s">
        <v>105</v>
      </c>
      <c r="G2588" s="6" t="s">
        <v>2795</v>
      </c>
      <c r="H2588" s="6" t="s">
        <v>24</v>
      </c>
      <c r="I2588" s="8">
        <v>3</v>
      </c>
      <c r="J2588" s="8">
        <v>81847</v>
      </c>
      <c r="K2588" s="8">
        <v>0</v>
      </c>
      <c r="L2588" s="8">
        <v>0</v>
      </c>
      <c r="M2588" s="8">
        <v>-3</v>
      </c>
      <c r="N2588" s="8">
        <v>-81847</v>
      </c>
      <c r="O2588" s="8">
        <v>0</v>
      </c>
      <c r="P2588" s="8">
        <v>0</v>
      </c>
      <c r="Q2588" s="6" t="s">
        <v>25</v>
      </c>
    </row>
    <row r="2589" spans="1:17" x14ac:dyDescent="0.25">
      <c r="A2589" s="6" t="s">
        <v>2796</v>
      </c>
      <c r="B2589" s="7" t="s">
        <v>36</v>
      </c>
      <c r="C2589" s="7" t="s">
        <v>514</v>
      </c>
      <c r="D2589" s="7" t="s">
        <v>73</v>
      </c>
      <c r="E2589" s="6" t="s">
        <v>229</v>
      </c>
      <c r="F2589" s="6" t="s">
        <v>105</v>
      </c>
      <c r="G2589" s="6" t="s">
        <v>2797</v>
      </c>
      <c r="H2589" s="6" t="s">
        <v>24</v>
      </c>
      <c r="I2589" s="8">
        <v>3</v>
      </c>
      <c r="J2589" s="8">
        <v>57567</v>
      </c>
      <c r="K2589" s="8">
        <v>0</v>
      </c>
      <c r="L2589" s="8">
        <v>0</v>
      </c>
      <c r="M2589" s="8">
        <v>-3</v>
      </c>
      <c r="N2589" s="8">
        <v>-57567</v>
      </c>
      <c r="O2589" s="8">
        <v>0</v>
      </c>
      <c r="P2589" s="8">
        <v>0</v>
      </c>
      <c r="Q2589" s="6" t="s">
        <v>25</v>
      </c>
    </row>
    <row r="2590" spans="1:17" x14ac:dyDescent="0.25">
      <c r="A2590" s="6" t="s">
        <v>2800</v>
      </c>
      <c r="B2590" s="7" t="s">
        <v>36</v>
      </c>
      <c r="C2590" s="7" t="s">
        <v>514</v>
      </c>
      <c r="D2590" s="7" t="s">
        <v>73</v>
      </c>
      <c r="E2590" s="6" t="s">
        <v>229</v>
      </c>
      <c r="F2590" s="6" t="s">
        <v>105</v>
      </c>
      <c r="G2590" s="6" t="s">
        <v>2801</v>
      </c>
      <c r="H2590" s="6" t="s">
        <v>24</v>
      </c>
      <c r="I2590" s="8">
        <v>0</v>
      </c>
      <c r="J2590" s="8">
        <v>0</v>
      </c>
      <c r="K2590" s="8">
        <v>200</v>
      </c>
      <c r="L2590" s="8">
        <v>2935640</v>
      </c>
      <c r="M2590" s="8">
        <v>-200</v>
      </c>
      <c r="N2590" s="8">
        <v>-2935640</v>
      </c>
      <c r="O2590" s="8">
        <v>0</v>
      </c>
      <c r="P2590" s="8">
        <v>0</v>
      </c>
      <c r="Q2590" s="6" t="s">
        <v>25</v>
      </c>
    </row>
    <row r="2591" spans="1:17" x14ac:dyDescent="0.25">
      <c r="A2591" s="6" t="s">
        <v>2854</v>
      </c>
      <c r="B2591" s="7" t="s">
        <v>36</v>
      </c>
      <c r="C2591" s="7" t="s">
        <v>514</v>
      </c>
      <c r="D2591" s="7" t="s">
        <v>73</v>
      </c>
      <c r="E2591" s="6" t="s">
        <v>229</v>
      </c>
      <c r="F2591" s="6" t="s">
        <v>105</v>
      </c>
      <c r="G2591" s="6" t="s">
        <v>2855</v>
      </c>
      <c r="H2591" s="6" t="s">
        <v>24</v>
      </c>
      <c r="I2591" s="8">
        <v>0</v>
      </c>
      <c r="J2591" s="8">
        <v>0</v>
      </c>
      <c r="K2591" s="8">
        <v>64</v>
      </c>
      <c r="L2591" s="8">
        <v>1206035</v>
      </c>
      <c r="M2591" s="8">
        <v>-64</v>
      </c>
      <c r="N2591" s="8">
        <v>-1206035</v>
      </c>
      <c r="O2591" s="8">
        <v>0</v>
      </c>
      <c r="P2591" s="8">
        <v>0</v>
      </c>
      <c r="Q2591" s="6" t="s">
        <v>25</v>
      </c>
    </row>
    <row r="2592" spans="1:17" x14ac:dyDescent="0.25">
      <c r="A2592" s="6" t="s">
        <v>2856</v>
      </c>
      <c r="B2592" s="7" t="s">
        <v>36</v>
      </c>
      <c r="C2592" s="7" t="s">
        <v>514</v>
      </c>
      <c r="D2592" s="7" t="s">
        <v>73</v>
      </c>
      <c r="E2592" s="6" t="s">
        <v>229</v>
      </c>
      <c r="F2592" s="6" t="s">
        <v>105</v>
      </c>
      <c r="G2592" s="6" t="s">
        <v>2857</v>
      </c>
      <c r="H2592" s="6" t="s">
        <v>24</v>
      </c>
      <c r="I2592" s="8">
        <v>0</v>
      </c>
      <c r="J2592" s="8">
        <v>0</v>
      </c>
      <c r="K2592" s="8">
        <v>64</v>
      </c>
      <c r="L2592" s="8">
        <v>822882</v>
      </c>
      <c r="M2592" s="8">
        <v>-64</v>
      </c>
      <c r="N2592" s="8">
        <v>-822882</v>
      </c>
      <c r="O2592" s="8">
        <v>0</v>
      </c>
      <c r="P2592" s="8">
        <v>0</v>
      </c>
      <c r="Q2592" s="6" t="s">
        <v>25</v>
      </c>
    </row>
    <row r="2593" spans="1:17" x14ac:dyDescent="0.25">
      <c r="A2593" s="6" t="s">
        <v>3382</v>
      </c>
      <c r="B2593" s="7" t="s">
        <v>36</v>
      </c>
      <c r="C2593" s="7" t="s">
        <v>514</v>
      </c>
      <c r="D2593" s="7" t="s">
        <v>73</v>
      </c>
      <c r="E2593" s="6" t="s">
        <v>74</v>
      </c>
      <c r="F2593" s="6" t="s">
        <v>105</v>
      </c>
      <c r="G2593" s="6" t="s">
        <v>3383</v>
      </c>
      <c r="H2593" s="6" t="s">
        <v>24</v>
      </c>
      <c r="I2593" s="8">
        <v>7</v>
      </c>
      <c r="J2593" s="8">
        <v>299789</v>
      </c>
      <c r="K2593" s="8">
        <v>0</v>
      </c>
      <c r="L2593" s="8">
        <v>0</v>
      </c>
      <c r="M2593" s="8">
        <v>-7</v>
      </c>
      <c r="N2593" s="8">
        <v>-299789</v>
      </c>
      <c r="O2593" s="8">
        <v>0</v>
      </c>
      <c r="P2593" s="8">
        <v>0</v>
      </c>
      <c r="Q2593" s="6" t="s">
        <v>25</v>
      </c>
    </row>
    <row r="2594" spans="1:17" x14ac:dyDescent="0.25">
      <c r="A2594" s="6" t="s">
        <v>3384</v>
      </c>
      <c r="B2594" s="7" t="s">
        <v>36</v>
      </c>
      <c r="C2594" s="7" t="s">
        <v>514</v>
      </c>
      <c r="D2594" s="7" t="s">
        <v>73</v>
      </c>
      <c r="E2594" s="6" t="s">
        <v>736</v>
      </c>
      <c r="F2594" s="6" t="s">
        <v>105</v>
      </c>
      <c r="G2594" s="6" t="s">
        <v>3385</v>
      </c>
      <c r="H2594" s="6" t="s">
        <v>24</v>
      </c>
      <c r="I2594" s="8">
        <v>10</v>
      </c>
      <c r="J2594" s="8">
        <v>393420</v>
      </c>
      <c r="K2594" s="8">
        <v>0</v>
      </c>
      <c r="L2594" s="8">
        <v>0</v>
      </c>
      <c r="M2594" s="8">
        <v>-10</v>
      </c>
      <c r="N2594" s="8">
        <v>-393420</v>
      </c>
      <c r="O2594" s="8">
        <v>0</v>
      </c>
      <c r="P2594" s="8">
        <v>0</v>
      </c>
      <c r="Q2594" s="6" t="s">
        <v>25</v>
      </c>
    </row>
    <row r="2595" spans="1:17" x14ac:dyDescent="0.25">
      <c r="A2595" s="6" t="s">
        <v>2093</v>
      </c>
      <c r="B2595" s="7" t="s">
        <v>36</v>
      </c>
      <c r="C2595" s="7" t="s">
        <v>2094</v>
      </c>
      <c r="D2595" s="7" t="s">
        <v>2095</v>
      </c>
      <c r="E2595" s="6" t="s">
        <v>229</v>
      </c>
      <c r="F2595" s="6" t="s">
        <v>105</v>
      </c>
      <c r="G2595" s="6" t="s">
        <v>2096</v>
      </c>
      <c r="H2595" s="6" t="s">
        <v>24</v>
      </c>
      <c r="I2595" s="8">
        <v>0</v>
      </c>
      <c r="J2595" s="8">
        <v>0</v>
      </c>
      <c r="K2595" s="8">
        <v>1200</v>
      </c>
      <c r="L2595" s="8">
        <v>-349051326</v>
      </c>
      <c r="M2595" s="8">
        <v>-1200</v>
      </c>
      <c r="N2595" s="8">
        <v>349051326</v>
      </c>
      <c r="O2595" s="8">
        <v>0</v>
      </c>
      <c r="P2595" s="8">
        <v>0</v>
      </c>
      <c r="Q2595" s="6" t="s">
        <v>25</v>
      </c>
    </row>
    <row r="2596" spans="1:17" x14ac:dyDescent="0.25">
      <c r="A2596" s="6" t="s">
        <v>2093</v>
      </c>
      <c r="B2596" s="7" t="s">
        <v>36</v>
      </c>
      <c r="C2596" s="7" t="s">
        <v>2094</v>
      </c>
      <c r="D2596" s="7" t="s">
        <v>2095</v>
      </c>
      <c r="E2596" s="6" t="s">
        <v>984</v>
      </c>
      <c r="F2596" s="6" t="s">
        <v>105</v>
      </c>
      <c r="G2596" s="6" t="s">
        <v>2096</v>
      </c>
      <c r="H2596" s="6" t="s">
        <v>24</v>
      </c>
      <c r="I2596" s="8">
        <v>5</v>
      </c>
      <c r="J2596" s="8">
        <v>769844</v>
      </c>
      <c r="K2596" s="8">
        <v>1195</v>
      </c>
      <c r="L2596" s="8">
        <v>-347775840</v>
      </c>
      <c r="M2596" s="8">
        <v>-1200</v>
      </c>
      <c r="N2596" s="8">
        <v>347005996</v>
      </c>
      <c r="O2596" s="8">
        <v>0</v>
      </c>
      <c r="P2596" s="8">
        <v>0</v>
      </c>
      <c r="Q2596" s="6" t="s">
        <v>25</v>
      </c>
    </row>
    <row r="2597" spans="1:17" x14ac:dyDescent="0.25">
      <c r="A2597" s="6" t="s">
        <v>2093</v>
      </c>
      <c r="B2597" s="7" t="s">
        <v>36</v>
      </c>
      <c r="C2597" s="7" t="s">
        <v>2094</v>
      </c>
      <c r="D2597" s="7" t="s">
        <v>2095</v>
      </c>
      <c r="E2597" s="6" t="s">
        <v>74</v>
      </c>
      <c r="F2597" s="6" t="s">
        <v>2718</v>
      </c>
      <c r="G2597" s="6" t="s">
        <v>2096</v>
      </c>
      <c r="H2597" s="6" t="s">
        <v>24</v>
      </c>
      <c r="I2597" s="8">
        <v>14</v>
      </c>
      <c r="J2597" s="8">
        <v>2155562</v>
      </c>
      <c r="K2597" s="8">
        <v>0</v>
      </c>
      <c r="L2597" s="8">
        <v>0</v>
      </c>
      <c r="M2597" s="8">
        <v>-14</v>
      </c>
      <c r="N2597" s="8">
        <v>-2155562</v>
      </c>
      <c r="O2597" s="8">
        <v>0</v>
      </c>
      <c r="P2597" s="8">
        <v>0</v>
      </c>
      <c r="Q2597" s="6" t="s">
        <v>25</v>
      </c>
    </row>
    <row r="2598" spans="1:17" x14ac:dyDescent="0.25">
      <c r="A2598" s="6" t="s">
        <v>3386</v>
      </c>
      <c r="B2598" s="7" t="s">
        <v>36</v>
      </c>
      <c r="C2598" s="7" t="s">
        <v>2094</v>
      </c>
      <c r="D2598" s="7" t="s">
        <v>546</v>
      </c>
      <c r="E2598" s="6" t="s">
        <v>984</v>
      </c>
      <c r="F2598" s="6" t="s">
        <v>105</v>
      </c>
      <c r="G2598" s="6" t="s">
        <v>3387</v>
      </c>
      <c r="H2598" s="6" t="s">
        <v>24</v>
      </c>
      <c r="I2598" s="8">
        <v>2</v>
      </c>
      <c r="J2598" s="8">
        <v>68474</v>
      </c>
      <c r="K2598" s="8">
        <v>4</v>
      </c>
      <c r="L2598" s="8">
        <v>136948</v>
      </c>
      <c r="M2598" s="8">
        <v>-6</v>
      </c>
      <c r="N2598" s="8">
        <v>-205422</v>
      </c>
      <c r="O2598" s="8">
        <v>0</v>
      </c>
      <c r="P2598" s="8">
        <v>0</v>
      </c>
      <c r="Q2598" s="6" t="s">
        <v>25</v>
      </c>
    </row>
    <row r="2599" spans="1:17" x14ac:dyDescent="0.25">
      <c r="A2599" s="6" t="s">
        <v>3386</v>
      </c>
      <c r="B2599" s="7" t="s">
        <v>36</v>
      </c>
      <c r="C2599" s="7" t="s">
        <v>2094</v>
      </c>
      <c r="D2599" s="7" t="s">
        <v>546</v>
      </c>
      <c r="E2599" s="6" t="s">
        <v>984</v>
      </c>
      <c r="F2599" s="6" t="s">
        <v>40</v>
      </c>
      <c r="G2599" s="6" t="s">
        <v>3387</v>
      </c>
      <c r="H2599" s="6" t="s">
        <v>24</v>
      </c>
      <c r="I2599" s="8">
        <v>4</v>
      </c>
      <c r="J2599" s="8">
        <v>136948</v>
      </c>
      <c r="K2599" s="8">
        <v>0</v>
      </c>
      <c r="L2599" s="8">
        <v>0</v>
      </c>
      <c r="M2599" s="8">
        <v>-4</v>
      </c>
      <c r="N2599" s="8">
        <v>-136948</v>
      </c>
      <c r="O2599" s="8">
        <v>0</v>
      </c>
      <c r="P2599" s="8">
        <v>0</v>
      </c>
      <c r="Q2599" s="6" t="s">
        <v>25</v>
      </c>
    </row>
    <row r="2600" spans="1:17" x14ac:dyDescent="0.25">
      <c r="A2600" s="6" t="s">
        <v>2646</v>
      </c>
      <c r="B2600" s="7" t="s">
        <v>36</v>
      </c>
      <c r="C2600" s="7" t="s">
        <v>940</v>
      </c>
      <c r="D2600" s="7" t="s">
        <v>73</v>
      </c>
      <c r="E2600" s="6" t="s">
        <v>229</v>
      </c>
      <c r="F2600" s="6" t="s">
        <v>105</v>
      </c>
      <c r="G2600" s="6" t="s">
        <v>2647</v>
      </c>
      <c r="H2600" s="6" t="s">
        <v>24</v>
      </c>
      <c r="I2600" s="8">
        <v>6</v>
      </c>
      <c r="J2600" s="8">
        <v>91599</v>
      </c>
      <c r="K2600" s="8">
        <v>0</v>
      </c>
      <c r="L2600" s="8">
        <v>0</v>
      </c>
      <c r="M2600" s="8">
        <v>-6</v>
      </c>
      <c r="N2600" s="8">
        <v>-91599</v>
      </c>
      <c r="O2600" s="8">
        <v>0</v>
      </c>
      <c r="P2600" s="8">
        <v>0</v>
      </c>
      <c r="Q2600" s="6" t="s">
        <v>25</v>
      </c>
    </row>
    <row r="2601" spans="1:17" x14ac:dyDescent="0.25">
      <c r="A2601" s="6" t="s">
        <v>1898</v>
      </c>
      <c r="B2601" s="7" t="s">
        <v>36</v>
      </c>
      <c r="C2601" s="7" t="s">
        <v>940</v>
      </c>
      <c r="D2601" s="7" t="s">
        <v>73</v>
      </c>
      <c r="E2601" s="6" t="s">
        <v>229</v>
      </c>
      <c r="F2601" s="6" t="s">
        <v>105</v>
      </c>
      <c r="G2601" s="6" t="s">
        <v>1899</v>
      </c>
      <c r="H2601" s="6" t="s">
        <v>24</v>
      </c>
      <c r="I2601" s="8">
        <v>2</v>
      </c>
      <c r="J2601" s="8">
        <v>28516</v>
      </c>
      <c r="K2601" s="8">
        <v>0</v>
      </c>
      <c r="L2601" s="8">
        <v>0</v>
      </c>
      <c r="M2601" s="8">
        <v>-2</v>
      </c>
      <c r="N2601" s="8">
        <v>-28516</v>
      </c>
      <c r="O2601" s="8">
        <v>0</v>
      </c>
      <c r="P2601" s="8">
        <v>0</v>
      </c>
      <c r="Q2601" s="6" t="s">
        <v>25</v>
      </c>
    </row>
    <row r="2602" spans="1:17" x14ac:dyDescent="0.25">
      <c r="A2602" s="6" t="s">
        <v>3036</v>
      </c>
      <c r="B2602" s="7" t="s">
        <v>36</v>
      </c>
      <c r="C2602" s="7" t="s">
        <v>916</v>
      </c>
      <c r="D2602" s="7" t="s">
        <v>546</v>
      </c>
      <c r="E2602" s="6" t="s">
        <v>21</v>
      </c>
      <c r="F2602" s="6" t="s">
        <v>22</v>
      </c>
      <c r="G2602" s="6" t="s">
        <v>3037</v>
      </c>
      <c r="H2602" s="6" t="s">
        <v>24</v>
      </c>
      <c r="I2602" s="8">
        <v>0</v>
      </c>
      <c r="J2602" s="8">
        <v>0</v>
      </c>
      <c r="K2602" s="8">
        <v>1</v>
      </c>
      <c r="L2602" s="8">
        <v>149977</v>
      </c>
      <c r="M2602" s="8">
        <v>-1</v>
      </c>
      <c r="N2602" s="8">
        <v>-149977</v>
      </c>
      <c r="O2602" s="8">
        <v>0</v>
      </c>
      <c r="P2602" s="8">
        <v>0</v>
      </c>
      <c r="Q2602" s="6" t="s">
        <v>25</v>
      </c>
    </row>
    <row r="2603" spans="1:17" x14ac:dyDescent="0.25">
      <c r="A2603" s="6" t="s">
        <v>3036</v>
      </c>
      <c r="B2603" s="7" t="s">
        <v>36</v>
      </c>
      <c r="C2603" s="7" t="s">
        <v>916</v>
      </c>
      <c r="D2603" s="7" t="s">
        <v>546</v>
      </c>
      <c r="E2603" s="6" t="s">
        <v>74</v>
      </c>
      <c r="F2603" s="6" t="s">
        <v>105</v>
      </c>
      <c r="G2603" s="6" t="s">
        <v>3037</v>
      </c>
      <c r="H2603" s="6" t="s">
        <v>24</v>
      </c>
      <c r="I2603" s="8">
        <v>26</v>
      </c>
      <c r="J2603" s="8">
        <v>3899402</v>
      </c>
      <c r="K2603" s="8">
        <v>0</v>
      </c>
      <c r="L2603" s="8">
        <v>0</v>
      </c>
      <c r="M2603" s="8">
        <v>-26</v>
      </c>
      <c r="N2603" s="8">
        <v>-3899402</v>
      </c>
      <c r="O2603" s="8">
        <v>0</v>
      </c>
      <c r="P2603" s="8">
        <v>0</v>
      </c>
      <c r="Q2603" s="6" t="s">
        <v>25</v>
      </c>
    </row>
    <row r="2604" spans="1:17" x14ac:dyDescent="0.25">
      <c r="A2604" s="6" t="s">
        <v>373</v>
      </c>
      <c r="B2604" s="7" t="s">
        <v>374</v>
      </c>
      <c r="C2604" s="7" t="s">
        <v>65</v>
      </c>
      <c r="D2604" s="7" t="s">
        <v>65</v>
      </c>
      <c r="E2604" s="6" t="s">
        <v>21</v>
      </c>
      <c r="F2604" s="6" t="s">
        <v>22</v>
      </c>
      <c r="G2604" s="6" t="s">
        <v>375</v>
      </c>
      <c r="H2604" s="6" t="s">
        <v>376</v>
      </c>
      <c r="I2604" s="8">
        <v>210</v>
      </c>
      <c r="J2604" s="8">
        <v>8610000</v>
      </c>
      <c r="K2604" s="8">
        <v>0</v>
      </c>
      <c r="L2604" s="8">
        <v>0</v>
      </c>
      <c r="M2604" s="8">
        <v>-210</v>
      </c>
      <c r="N2604" s="8">
        <v>-8610000</v>
      </c>
      <c r="O2604" s="8">
        <v>0</v>
      </c>
      <c r="P2604" s="8">
        <v>0</v>
      </c>
      <c r="Q2604" s="6" t="s">
        <v>25</v>
      </c>
    </row>
    <row r="2605" spans="1:17" x14ac:dyDescent="0.25">
      <c r="A2605" s="6" t="s">
        <v>470</v>
      </c>
      <c r="B2605" s="7" t="s">
        <v>374</v>
      </c>
      <c r="C2605" s="7" t="s">
        <v>471</v>
      </c>
      <c r="D2605" s="7" t="s">
        <v>472</v>
      </c>
      <c r="E2605" s="6" t="s">
        <v>21</v>
      </c>
      <c r="F2605" s="6" t="s">
        <v>22</v>
      </c>
      <c r="G2605" s="6" t="s">
        <v>473</v>
      </c>
      <c r="H2605" s="6" t="s">
        <v>24</v>
      </c>
      <c r="I2605" s="8">
        <v>59</v>
      </c>
      <c r="J2605" s="8">
        <v>6454667</v>
      </c>
      <c r="K2605" s="8">
        <v>0</v>
      </c>
      <c r="L2605" s="8">
        <v>0</v>
      </c>
      <c r="M2605" s="8">
        <v>-59</v>
      </c>
      <c r="N2605" s="8">
        <v>-6454667</v>
      </c>
      <c r="O2605" s="8">
        <v>0</v>
      </c>
      <c r="P2605" s="8">
        <v>0</v>
      </c>
      <c r="Q2605" s="6" t="s">
        <v>25</v>
      </c>
    </row>
    <row r="2606" spans="1:17" x14ac:dyDescent="0.25">
      <c r="A2606" s="6" t="s">
        <v>538</v>
      </c>
      <c r="B2606" s="7" t="s">
        <v>185</v>
      </c>
      <c r="C2606" s="7" t="s">
        <v>295</v>
      </c>
      <c r="D2606" s="7" t="s">
        <v>296</v>
      </c>
      <c r="E2606" s="6" t="s">
        <v>21</v>
      </c>
      <c r="F2606" s="6" t="s">
        <v>22</v>
      </c>
      <c r="G2606" s="6" t="s">
        <v>539</v>
      </c>
      <c r="H2606" s="6" t="s">
        <v>24</v>
      </c>
      <c r="I2606" s="8">
        <v>18</v>
      </c>
      <c r="J2606" s="8">
        <v>5400000</v>
      </c>
      <c r="K2606" s="8">
        <v>0</v>
      </c>
      <c r="L2606" s="8">
        <v>0</v>
      </c>
      <c r="M2606" s="8">
        <v>-18</v>
      </c>
      <c r="N2606" s="8">
        <v>-5400000</v>
      </c>
      <c r="O2606" s="8">
        <v>0</v>
      </c>
      <c r="P2606" s="8">
        <v>0</v>
      </c>
      <c r="Q2606" s="6" t="s">
        <v>2864</v>
      </c>
    </row>
    <row r="2607" spans="1:17" x14ac:dyDescent="0.25">
      <c r="A2607" s="6" t="s">
        <v>294</v>
      </c>
      <c r="B2607" s="7" t="s">
        <v>185</v>
      </c>
      <c r="C2607" s="7" t="s">
        <v>295</v>
      </c>
      <c r="D2607" s="7" t="s">
        <v>296</v>
      </c>
      <c r="E2607" s="6" t="s">
        <v>21</v>
      </c>
      <c r="F2607" s="6" t="s">
        <v>22</v>
      </c>
      <c r="G2607" s="6" t="s">
        <v>297</v>
      </c>
      <c r="H2607" s="6" t="s">
        <v>24</v>
      </c>
      <c r="I2607" s="8">
        <v>46</v>
      </c>
      <c r="J2607" s="8">
        <v>10068480</v>
      </c>
      <c r="K2607" s="8">
        <v>0</v>
      </c>
      <c r="L2607" s="8">
        <v>0</v>
      </c>
      <c r="M2607" s="8">
        <v>-46</v>
      </c>
      <c r="N2607" s="8">
        <v>-10068480</v>
      </c>
      <c r="O2607" s="8">
        <v>0</v>
      </c>
      <c r="P2607" s="8">
        <v>0</v>
      </c>
      <c r="Q2607" s="6" t="s">
        <v>2864</v>
      </c>
    </row>
    <row r="2608" spans="1:17" x14ac:dyDescent="0.25">
      <c r="A2608" s="6" t="s">
        <v>1048</v>
      </c>
      <c r="B2608" s="7" t="s">
        <v>185</v>
      </c>
      <c r="C2608" s="7" t="s">
        <v>295</v>
      </c>
      <c r="D2608" s="7" t="s">
        <v>296</v>
      </c>
      <c r="E2608" s="6" t="s">
        <v>21</v>
      </c>
      <c r="F2608" s="6" t="s">
        <v>22</v>
      </c>
      <c r="G2608" s="6" t="s">
        <v>1049</v>
      </c>
      <c r="H2608" s="6" t="s">
        <v>24</v>
      </c>
      <c r="I2608" s="8">
        <v>8</v>
      </c>
      <c r="J2608" s="8">
        <v>1751040</v>
      </c>
      <c r="K2608" s="8">
        <v>0</v>
      </c>
      <c r="L2608" s="8">
        <v>0</v>
      </c>
      <c r="M2608" s="8">
        <v>-8</v>
      </c>
      <c r="N2608" s="8">
        <v>-1751040</v>
      </c>
      <c r="O2608" s="8">
        <v>0</v>
      </c>
      <c r="P2608" s="8">
        <v>0</v>
      </c>
      <c r="Q2608" s="6" t="s">
        <v>2864</v>
      </c>
    </row>
    <row r="2609" spans="1:17" x14ac:dyDescent="0.25">
      <c r="A2609" s="6" t="s">
        <v>430</v>
      </c>
      <c r="B2609" s="7" t="s">
        <v>185</v>
      </c>
      <c r="C2609" s="7" t="s">
        <v>295</v>
      </c>
      <c r="D2609" s="7" t="s">
        <v>296</v>
      </c>
      <c r="E2609" s="6" t="s">
        <v>21</v>
      </c>
      <c r="F2609" s="6" t="s">
        <v>22</v>
      </c>
      <c r="G2609" s="6" t="s">
        <v>431</v>
      </c>
      <c r="H2609" s="6" t="s">
        <v>24</v>
      </c>
      <c r="I2609" s="8">
        <v>40</v>
      </c>
      <c r="J2609" s="8">
        <v>7400000</v>
      </c>
      <c r="K2609" s="8">
        <v>0</v>
      </c>
      <c r="L2609" s="8">
        <v>0</v>
      </c>
      <c r="M2609" s="8">
        <v>-40</v>
      </c>
      <c r="N2609" s="8">
        <v>-7400000</v>
      </c>
      <c r="O2609" s="8">
        <v>0</v>
      </c>
      <c r="P2609" s="8">
        <v>0</v>
      </c>
      <c r="Q2609" s="6" t="s">
        <v>2864</v>
      </c>
    </row>
    <row r="2610" spans="1:17" x14ac:dyDescent="0.25">
      <c r="A2610" s="6" t="s">
        <v>1162</v>
      </c>
      <c r="B2610" s="7" t="s">
        <v>185</v>
      </c>
      <c r="C2610" s="7" t="s">
        <v>295</v>
      </c>
      <c r="D2610" s="7" t="s">
        <v>296</v>
      </c>
      <c r="E2610" s="6" t="s">
        <v>21</v>
      </c>
      <c r="F2610" s="6" t="s">
        <v>22</v>
      </c>
      <c r="G2610" s="6" t="s">
        <v>1163</v>
      </c>
      <c r="H2610" s="6" t="s">
        <v>24</v>
      </c>
      <c r="I2610" s="8">
        <v>8</v>
      </c>
      <c r="J2610" s="8">
        <v>1488208</v>
      </c>
      <c r="K2610" s="8">
        <v>0</v>
      </c>
      <c r="L2610" s="8">
        <v>0</v>
      </c>
      <c r="M2610" s="8">
        <v>-8</v>
      </c>
      <c r="N2610" s="8">
        <v>-1488208</v>
      </c>
      <c r="O2610" s="8">
        <v>0</v>
      </c>
      <c r="P2610" s="8">
        <v>0</v>
      </c>
      <c r="Q2610" s="6" t="s">
        <v>2864</v>
      </c>
    </row>
    <row r="2611" spans="1:17" x14ac:dyDescent="0.25">
      <c r="A2611" s="6" t="s">
        <v>1297</v>
      </c>
      <c r="B2611" s="7" t="s">
        <v>185</v>
      </c>
      <c r="C2611" s="7" t="s">
        <v>1151</v>
      </c>
      <c r="D2611" s="7" t="s">
        <v>1298</v>
      </c>
      <c r="E2611" s="6" t="s">
        <v>21</v>
      </c>
      <c r="F2611" s="6" t="s">
        <v>22</v>
      </c>
      <c r="G2611" s="6" t="s">
        <v>1299</v>
      </c>
      <c r="H2611" s="6" t="s">
        <v>24</v>
      </c>
      <c r="I2611" s="8">
        <v>4</v>
      </c>
      <c r="J2611" s="8">
        <v>1128000</v>
      </c>
      <c r="K2611" s="8">
        <v>0</v>
      </c>
      <c r="L2611" s="8">
        <v>0</v>
      </c>
      <c r="M2611" s="8">
        <v>-4</v>
      </c>
      <c r="N2611" s="8">
        <v>-1128000</v>
      </c>
      <c r="O2611" s="8">
        <v>0</v>
      </c>
      <c r="P2611" s="8">
        <v>0</v>
      </c>
      <c r="Q2611" s="6" t="s">
        <v>34</v>
      </c>
    </row>
    <row r="2612" spans="1:17" x14ac:dyDescent="0.25">
      <c r="A2612" s="6" t="s">
        <v>1150</v>
      </c>
      <c r="B2612" s="7" t="s">
        <v>185</v>
      </c>
      <c r="C2612" s="7" t="s">
        <v>1151</v>
      </c>
      <c r="D2612" s="7" t="s">
        <v>20</v>
      </c>
      <c r="E2612" s="6" t="s">
        <v>21</v>
      </c>
      <c r="F2612" s="6" t="s">
        <v>22</v>
      </c>
      <c r="G2612" s="6" t="s">
        <v>1152</v>
      </c>
      <c r="H2612" s="6" t="s">
        <v>24</v>
      </c>
      <c r="I2612" s="8">
        <v>7</v>
      </c>
      <c r="J2612" s="8">
        <v>1505000</v>
      </c>
      <c r="K2612" s="8">
        <v>0</v>
      </c>
      <c r="L2612" s="8">
        <v>0</v>
      </c>
      <c r="M2612" s="8">
        <v>-7</v>
      </c>
      <c r="N2612" s="8">
        <v>-1505000</v>
      </c>
      <c r="O2612" s="8">
        <v>0</v>
      </c>
      <c r="P2612" s="8">
        <v>0</v>
      </c>
      <c r="Q2612" s="6" t="s">
        <v>34</v>
      </c>
    </row>
    <row r="2613" spans="1:17" x14ac:dyDescent="0.25">
      <c r="A2613" s="6" t="s">
        <v>1277</v>
      </c>
      <c r="B2613" s="7" t="s">
        <v>185</v>
      </c>
      <c r="C2613" s="7" t="s">
        <v>1151</v>
      </c>
      <c r="D2613" s="7" t="s">
        <v>237</v>
      </c>
      <c r="E2613" s="6" t="s">
        <v>21</v>
      </c>
      <c r="F2613" s="6" t="s">
        <v>22</v>
      </c>
      <c r="G2613" s="6" t="s">
        <v>1278</v>
      </c>
      <c r="H2613" s="6" t="s">
        <v>24</v>
      </c>
      <c r="I2613" s="8">
        <v>93</v>
      </c>
      <c r="J2613" s="8">
        <v>1162500</v>
      </c>
      <c r="K2613" s="8">
        <v>0</v>
      </c>
      <c r="L2613" s="8">
        <v>0</v>
      </c>
      <c r="M2613" s="8">
        <v>-93</v>
      </c>
      <c r="N2613" s="8">
        <v>-1162500</v>
      </c>
      <c r="O2613" s="8">
        <v>0</v>
      </c>
      <c r="P2613" s="8">
        <v>0</v>
      </c>
      <c r="Q2613" s="6" t="s">
        <v>34</v>
      </c>
    </row>
    <row r="2614" spans="1:17" x14ac:dyDescent="0.25">
      <c r="A2614" s="6" t="s">
        <v>640</v>
      </c>
      <c r="B2614" s="7" t="s">
        <v>185</v>
      </c>
      <c r="C2614" s="7" t="s">
        <v>186</v>
      </c>
      <c r="D2614" s="7" t="s">
        <v>93</v>
      </c>
      <c r="E2614" s="6" t="s">
        <v>21</v>
      </c>
      <c r="F2614" s="6" t="s">
        <v>22</v>
      </c>
      <c r="G2614" s="6" t="s">
        <v>641</v>
      </c>
      <c r="H2614" s="6" t="s">
        <v>24</v>
      </c>
      <c r="I2614" s="8">
        <v>73</v>
      </c>
      <c r="J2614" s="8">
        <v>4380000</v>
      </c>
      <c r="K2614" s="8">
        <v>0</v>
      </c>
      <c r="L2614" s="8">
        <v>0</v>
      </c>
      <c r="M2614" s="8">
        <v>-73</v>
      </c>
      <c r="N2614" s="8">
        <v>-4380000</v>
      </c>
      <c r="O2614" s="8">
        <v>0</v>
      </c>
      <c r="P2614" s="8">
        <v>0</v>
      </c>
      <c r="Q2614" s="6" t="s">
        <v>34</v>
      </c>
    </row>
    <row r="2615" spans="1:17" x14ac:dyDescent="0.25">
      <c r="A2615" s="6" t="s">
        <v>288</v>
      </c>
      <c r="B2615" s="7" t="s">
        <v>185</v>
      </c>
      <c r="C2615" s="7" t="s">
        <v>186</v>
      </c>
      <c r="D2615" s="7" t="s">
        <v>93</v>
      </c>
      <c r="E2615" s="6" t="s">
        <v>21</v>
      </c>
      <c r="F2615" s="6" t="s">
        <v>22</v>
      </c>
      <c r="G2615" s="6" t="s">
        <v>289</v>
      </c>
      <c r="H2615" s="6" t="s">
        <v>24</v>
      </c>
      <c r="I2615" s="8">
        <v>74</v>
      </c>
      <c r="J2615" s="8">
        <v>11840000</v>
      </c>
      <c r="K2615" s="8">
        <v>0</v>
      </c>
      <c r="L2615" s="8">
        <v>0</v>
      </c>
      <c r="M2615" s="8">
        <v>-74</v>
      </c>
      <c r="N2615" s="8">
        <v>-11840000</v>
      </c>
      <c r="O2615" s="8">
        <v>0</v>
      </c>
      <c r="P2615" s="8">
        <v>0</v>
      </c>
      <c r="Q2615" s="6" t="s">
        <v>34</v>
      </c>
    </row>
    <row r="2616" spans="1:17" x14ac:dyDescent="0.25">
      <c r="A2616" s="6" t="s">
        <v>184</v>
      </c>
      <c r="B2616" s="7" t="s">
        <v>185</v>
      </c>
      <c r="C2616" s="7" t="s">
        <v>186</v>
      </c>
      <c r="D2616" s="7" t="s">
        <v>93</v>
      </c>
      <c r="E2616" s="6" t="s">
        <v>21</v>
      </c>
      <c r="F2616" s="6" t="s">
        <v>22</v>
      </c>
      <c r="G2616" s="6" t="s">
        <v>187</v>
      </c>
      <c r="H2616" s="6" t="s">
        <v>24</v>
      </c>
      <c r="I2616" s="8">
        <v>93</v>
      </c>
      <c r="J2616" s="8">
        <v>15236625</v>
      </c>
      <c r="K2616" s="8">
        <v>0</v>
      </c>
      <c r="L2616" s="8">
        <v>0</v>
      </c>
      <c r="M2616" s="8">
        <v>-93</v>
      </c>
      <c r="N2616" s="8">
        <v>-15236625</v>
      </c>
      <c r="O2616" s="8">
        <v>0</v>
      </c>
      <c r="P2616" s="8">
        <v>0</v>
      </c>
      <c r="Q2616" s="6" t="s">
        <v>34</v>
      </c>
    </row>
    <row r="2617" spans="1:17" x14ac:dyDescent="0.25">
      <c r="A2617" s="6" t="s">
        <v>317</v>
      </c>
      <c r="B2617" s="7" t="s">
        <v>185</v>
      </c>
      <c r="C2617" s="7" t="s">
        <v>186</v>
      </c>
      <c r="D2617" s="7" t="s">
        <v>93</v>
      </c>
      <c r="E2617" s="6" t="s">
        <v>21</v>
      </c>
      <c r="F2617" s="6" t="s">
        <v>22</v>
      </c>
      <c r="G2617" s="6" t="s">
        <v>318</v>
      </c>
      <c r="H2617" s="6" t="s">
        <v>24</v>
      </c>
      <c r="I2617" s="8">
        <v>129</v>
      </c>
      <c r="J2617" s="8">
        <v>9675000</v>
      </c>
      <c r="K2617" s="8">
        <v>0</v>
      </c>
      <c r="L2617" s="8">
        <v>0</v>
      </c>
      <c r="M2617" s="8">
        <v>-129</v>
      </c>
      <c r="N2617" s="8">
        <v>-9675000</v>
      </c>
      <c r="O2617" s="8">
        <v>0</v>
      </c>
      <c r="P2617" s="8">
        <v>0</v>
      </c>
      <c r="Q2617" s="6" t="s">
        <v>34</v>
      </c>
    </row>
    <row r="2618" spans="1:17" x14ac:dyDescent="0.25">
      <c r="N2618" s="43">
        <f>SUM(N2:N2617)</f>
        <v>-3857349145</v>
      </c>
      <c r="P2618" s="43">
        <f>SUM(P2:P2617)</f>
        <v>5839557045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2AEF6C-BBD8-413E-86F7-16BE7EFECD03}">
  <dimension ref="A1:Q2040"/>
  <sheetViews>
    <sheetView topLeftCell="A2005" zoomScale="70" zoomScaleNormal="70" workbookViewId="0">
      <selection activeCell="H2044" sqref="H2044"/>
    </sheetView>
  </sheetViews>
  <sheetFormatPr defaultColWidth="9.109375" defaultRowHeight="13.2" x14ac:dyDescent="0.25"/>
  <cols>
    <col min="1" max="1" width="23" style="5" bestFit="1" customWidth="1"/>
    <col min="2" max="6" width="9.109375" style="5"/>
    <col min="7" max="7" width="49" style="5" bestFit="1" customWidth="1"/>
    <col min="8" max="9" width="9.109375" style="5"/>
    <col min="10" max="10" width="13.33203125" style="5" bestFit="1" customWidth="1"/>
    <col min="11" max="11" width="8.33203125" style="5" bestFit="1" customWidth="1"/>
    <col min="12" max="12" width="13.33203125" style="5" bestFit="1" customWidth="1"/>
    <col min="13" max="13" width="9.109375" style="5"/>
    <col min="14" max="14" width="13.88671875" style="5" bestFit="1" customWidth="1"/>
    <col min="15" max="15" width="9.109375" style="5"/>
    <col min="16" max="16" width="15" style="5" bestFit="1" customWidth="1"/>
    <col min="17" max="17" width="13.88671875" style="45" bestFit="1" customWidth="1"/>
    <col min="18" max="16384" width="9.109375" style="5"/>
  </cols>
  <sheetData>
    <row r="1" spans="1:17" ht="52.8" x14ac:dyDescent="0.25">
      <c r="A1" s="11" t="s">
        <v>0</v>
      </c>
      <c r="B1" s="11" t="s">
        <v>1</v>
      </c>
      <c r="C1" s="11" t="s">
        <v>2</v>
      </c>
      <c r="D1" s="11" t="s">
        <v>3</v>
      </c>
      <c r="E1" s="13" t="s">
        <v>4</v>
      </c>
      <c r="F1" s="11" t="s">
        <v>5</v>
      </c>
      <c r="G1" s="11" t="s">
        <v>6</v>
      </c>
      <c r="H1" s="13" t="s">
        <v>7</v>
      </c>
      <c r="I1" s="14" t="s">
        <v>8</v>
      </c>
      <c r="J1" s="14" t="s">
        <v>9</v>
      </c>
      <c r="K1" s="14" t="s">
        <v>10</v>
      </c>
      <c r="L1" s="14" t="s">
        <v>11</v>
      </c>
      <c r="M1" s="14" t="s">
        <v>12</v>
      </c>
      <c r="N1" s="14" t="s">
        <v>13</v>
      </c>
      <c r="O1" s="14" t="s">
        <v>14</v>
      </c>
      <c r="P1" s="14" t="s">
        <v>15</v>
      </c>
      <c r="Q1" s="44" t="s">
        <v>2806</v>
      </c>
    </row>
    <row r="2" spans="1:17" x14ac:dyDescent="0.25">
      <c r="A2" s="6" t="s">
        <v>46</v>
      </c>
      <c r="B2" s="6" t="s">
        <v>18</v>
      </c>
      <c r="C2" s="6" t="s">
        <v>27</v>
      </c>
      <c r="D2" s="6" t="s">
        <v>28</v>
      </c>
      <c r="E2" s="6" t="s">
        <v>21</v>
      </c>
      <c r="F2" s="6" t="s">
        <v>22</v>
      </c>
      <c r="G2" s="6" t="s">
        <v>47</v>
      </c>
      <c r="H2" s="6" t="s">
        <v>30</v>
      </c>
      <c r="I2" s="8">
        <v>12700</v>
      </c>
      <c r="J2" s="8">
        <v>174764700</v>
      </c>
      <c r="K2" s="8">
        <v>100</v>
      </c>
      <c r="L2" s="8">
        <v>1376100</v>
      </c>
      <c r="M2" s="8">
        <v>0</v>
      </c>
      <c r="N2" s="8">
        <v>0</v>
      </c>
      <c r="O2" s="8">
        <v>12800</v>
      </c>
      <c r="P2" s="8">
        <v>176140800</v>
      </c>
      <c r="Q2" s="29" t="s">
        <v>25</v>
      </c>
    </row>
    <row r="3" spans="1:17" x14ac:dyDescent="0.25">
      <c r="A3" s="6" t="s">
        <v>17</v>
      </c>
      <c r="B3" s="6" t="s">
        <v>18</v>
      </c>
      <c r="C3" s="6" t="s">
        <v>19</v>
      </c>
      <c r="D3" s="6" t="s">
        <v>20</v>
      </c>
      <c r="E3" s="6" t="s">
        <v>21</v>
      </c>
      <c r="F3" s="6" t="s">
        <v>2718</v>
      </c>
      <c r="G3" s="6" t="s">
        <v>23</v>
      </c>
      <c r="H3" s="6" t="s">
        <v>24</v>
      </c>
      <c r="I3" s="8">
        <v>1253</v>
      </c>
      <c r="J3" s="8">
        <v>125300000</v>
      </c>
      <c r="K3" s="8">
        <v>0</v>
      </c>
      <c r="L3" s="8">
        <v>0</v>
      </c>
      <c r="M3" s="8">
        <v>0</v>
      </c>
      <c r="N3" s="8">
        <v>0</v>
      </c>
      <c r="O3" s="8">
        <v>1253</v>
      </c>
      <c r="P3" s="8">
        <v>125300000</v>
      </c>
      <c r="Q3" s="29" t="s">
        <v>25</v>
      </c>
    </row>
    <row r="4" spans="1:17" x14ac:dyDescent="0.25">
      <c r="A4" s="6" t="s">
        <v>26</v>
      </c>
      <c r="B4" s="6" t="s">
        <v>18</v>
      </c>
      <c r="C4" s="6" t="s">
        <v>27</v>
      </c>
      <c r="D4" s="6" t="s">
        <v>28</v>
      </c>
      <c r="E4" s="6" t="s">
        <v>21</v>
      </c>
      <c r="F4" s="6" t="s">
        <v>22</v>
      </c>
      <c r="G4" s="6" t="s">
        <v>29</v>
      </c>
      <c r="H4" s="6" t="s">
        <v>30</v>
      </c>
      <c r="I4" s="8">
        <v>8100</v>
      </c>
      <c r="J4" s="8">
        <v>111464100</v>
      </c>
      <c r="K4" s="8">
        <v>0</v>
      </c>
      <c r="L4" s="8">
        <v>0</v>
      </c>
      <c r="M4" s="8">
        <v>0</v>
      </c>
      <c r="N4" s="8">
        <v>0</v>
      </c>
      <c r="O4" s="8">
        <v>8100</v>
      </c>
      <c r="P4" s="8">
        <v>111464100</v>
      </c>
      <c r="Q4" s="29" t="s">
        <v>25</v>
      </c>
    </row>
    <row r="5" spans="1:17" x14ac:dyDescent="0.25">
      <c r="A5" s="6" t="s">
        <v>3340</v>
      </c>
      <c r="B5" s="6" t="s">
        <v>36</v>
      </c>
      <c r="C5" s="6" t="s">
        <v>77</v>
      </c>
      <c r="D5" s="6" t="s">
        <v>38</v>
      </c>
      <c r="E5" s="6" t="s">
        <v>74</v>
      </c>
      <c r="F5" s="6" t="s">
        <v>105</v>
      </c>
      <c r="G5" s="6" t="s">
        <v>3342</v>
      </c>
      <c r="H5" s="6" t="s">
        <v>24</v>
      </c>
      <c r="I5" s="8">
        <v>2854</v>
      </c>
      <c r="J5" s="8">
        <v>97432706</v>
      </c>
      <c r="K5" s="8">
        <v>0</v>
      </c>
      <c r="L5" s="8">
        <v>0</v>
      </c>
      <c r="M5" s="8">
        <v>-150</v>
      </c>
      <c r="N5" s="8">
        <v>-5120850</v>
      </c>
      <c r="O5" s="8">
        <v>2704</v>
      </c>
      <c r="P5" s="8">
        <v>92311856</v>
      </c>
      <c r="Q5" s="29" t="s">
        <v>25</v>
      </c>
    </row>
    <row r="6" spans="1:17" x14ac:dyDescent="0.25">
      <c r="A6" s="6" t="s">
        <v>35</v>
      </c>
      <c r="B6" s="6" t="s">
        <v>36</v>
      </c>
      <c r="C6" s="6" t="s">
        <v>37</v>
      </c>
      <c r="D6" s="6" t="s">
        <v>38</v>
      </c>
      <c r="E6" s="6" t="s">
        <v>930</v>
      </c>
      <c r="F6" s="6" t="s">
        <v>40</v>
      </c>
      <c r="G6" s="6" t="s">
        <v>41</v>
      </c>
      <c r="H6" s="6" t="s">
        <v>24</v>
      </c>
      <c r="I6" s="8">
        <v>1125</v>
      </c>
      <c r="J6" s="8">
        <v>87454531</v>
      </c>
      <c r="K6" s="8">
        <v>0</v>
      </c>
      <c r="L6" s="8">
        <v>27339284</v>
      </c>
      <c r="M6" s="8">
        <v>0</v>
      </c>
      <c r="N6" s="8">
        <v>-26115436</v>
      </c>
      <c r="O6" s="8">
        <v>1125</v>
      </c>
      <c r="P6" s="8">
        <v>88678379</v>
      </c>
      <c r="Q6" s="29" t="s">
        <v>25</v>
      </c>
    </row>
    <row r="7" spans="1:17" x14ac:dyDescent="0.25">
      <c r="A7" s="6" t="s">
        <v>31</v>
      </c>
      <c r="B7" s="6" t="s">
        <v>18</v>
      </c>
      <c r="C7" s="6" t="s">
        <v>19</v>
      </c>
      <c r="D7" s="6" t="s">
        <v>32</v>
      </c>
      <c r="E7" s="6" t="s">
        <v>21</v>
      </c>
      <c r="F7" s="6" t="s">
        <v>22</v>
      </c>
      <c r="G7" s="6" t="s">
        <v>33</v>
      </c>
      <c r="H7" s="6" t="s">
        <v>24</v>
      </c>
      <c r="I7" s="8">
        <v>102</v>
      </c>
      <c r="J7" s="8">
        <v>88365164</v>
      </c>
      <c r="K7" s="8">
        <v>0</v>
      </c>
      <c r="L7" s="8">
        <v>0</v>
      </c>
      <c r="M7" s="8">
        <v>0</v>
      </c>
      <c r="N7" s="8">
        <v>0</v>
      </c>
      <c r="O7" s="8">
        <v>102</v>
      </c>
      <c r="P7" s="8">
        <v>88365164</v>
      </c>
      <c r="Q7" s="29" t="s">
        <v>34</v>
      </c>
    </row>
    <row r="8" spans="1:17" x14ac:dyDescent="0.25">
      <c r="A8" s="6" t="s">
        <v>42</v>
      </c>
      <c r="B8" s="6" t="s">
        <v>18</v>
      </c>
      <c r="C8" s="6" t="s">
        <v>43</v>
      </c>
      <c r="D8" s="6" t="s">
        <v>44</v>
      </c>
      <c r="E8" s="6" t="s">
        <v>21</v>
      </c>
      <c r="F8" s="6" t="s">
        <v>22</v>
      </c>
      <c r="G8" s="6" t="s">
        <v>45</v>
      </c>
      <c r="H8" s="6" t="s">
        <v>24</v>
      </c>
      <c r="I8" s="8">
        <v>300</v>
      </c>
      <c r="J8" s="8">
        <v>71421000</v>
      </c>
      <c r="K8" s="8">
        <v>0</v>
      </c>
      <c r="L8" s="8">
        <v>0</v>
      </c>
      <c r="M8" s="8">
        <v>0</v>
      </c>
      <c r="N8" s="8">
        <v>0</v>
      </c>
      <c r="O8" s="8">
        <v>300</v>
      </c>
      <c r="P8" s="8">
        <v>71421000</v>
      </c>
      <c r="Q8" s="29" t="s">
        <v>25</v>
      </c>
    </row>
    <row r="9" spans="1:17" x14ac:dyDescent="0.25">
      <c r="A9" s="6" t="s">
        <v>71</v>
      </c>
      <c r="B9" s="6" t="s">
        <v>36</v>
      </c>
      <c r="C9" s="6" t="s">
        <v>72</v>
      </c>
      <c r="D9" s="6" t="s">
        <v>73</v>
      </c>
      <c r="E9" s="6" t="s">
        <v>74</v>
      </c>
      <c r="F9" s="6" t="s">
        <v>105</v>
      </c>
      <c r="G9" s="6" t="s">
        <v>75</v>
      </c>
      <c r="H9" s="6" t="s">
        <v>24</v>
      </c>
      <c r="I9" s="8">
        <v>103</v>
      </c>
      <c r="J9" s="8">
        <v>54828989</v>
      </c>
      <c r="K9" s="8">
        <v>0</v>
      </c>
      <c r="L9" s="8">
        <v>110448</v>
      </c>
      <c r="M9" s="8">
        <v>0</v>
      </c>
      <c r="N9" s="8">
        <v>-110448</v>
      </c>
      <c r="O9" s="8">
        <v>103</v>
      </c>
      <c r="P9" s="8">
        <v>54828989</v>
      </c>
      <c r="Q9" s="29" t="s">
        <v>25</v>
      </c>
    </row>
    <row r="10" spans="1:17" x14ac:dyDescent="0.25">
      <c r="A10" s="6" t="s">
        <v>48</v>
      </c>
      <c r="B10" s="6" t="s">
        <v>18</v>
      </c>
      <c r="C10" s="6" t="s">
        <v>49</v>
      </c>
      <c r="D10" s="6" t="s">
        <v>50</v>
      </c>
      <c r="E10" s="9" t="s">
        <v>3388</v>
      </c>
      <c r="F10" s="6" t="s">
        <v>22</v>
      </c>
      <c r="G10" s="6" t="s">
        <v>52</v>
      </c>
      <c r="H10" s="6" t="s">
        <v>30</v>
      </c>
      <c r="I10" s="8">
        <v>2980</v>
      </c>
      <c r="J10" s="8">
        <v>50177761</v>
      </c>
      <c r="K10" s="8">
        <v>0</v>
      </c>
      <c r="L10" s="8">
        <v>0</v>
      </c>
      <c r="M10" s="8">
        <v>0</v>
      </c>
      <c r="N10" s="8">
        <v>0</v>
      </c>
      <c r="O10" s="8">
        <v>2980</v>
      </c>
      <c r="P10" s="8">
        <v>50177761</v>
      </c>
      <c r="Q10" s="29" t="s">
        <v>25</v>
      </c>
    </row>
    <row r="11" spans="1:17" x14ac:dyDescent="0.25">
      <c r="A11" s="6" t="s">
        <v>57</v>
      </c>
      <c r="B11" s="6" t="s">
        <v>18</v>
      </c>
      <c r="C11" s="6" t="s">
        <v>19</v>
      </c>
      <c r="D11" s="6" t="s">
        <v>58</v>
      </c>
      <c r="E11" s="6" t="s">
        <v>21</v>
      </c>
      <c r="F11" s="6" t="s">
        <v>22</v>
      </c>
      <c r="G11" s="6" t="s">
        <v>59</v>
      </c>
      <c r="H11" s="6" t="s">
        <v>24</v>
      </c>
      <c r="I11" s="8">
        <v>227</v>
      </c>
      <c r="J11" s="8">
        <v>47443000</v>
      </c>
      <c r="K11" s="8">
        <v>0</v>
      </c>
      <c r="L11" s="8">
        <v>0</v>
      </c>
      <c r="M11" s="8">
        <v>0</v>
      </c>
      <c r="N11" s="8">
        <v>0</v>
      </c>
      <c r="O11" s="8">
        <v>227</v>
      </c>
      <c r="P11" s="8">
        <v>47443000</v>
      </c>
      <c r="Q11" s="29" t="s">
        <v>25</v>
      </c>
    </row>
    <row r="12" spans="1:17" x14ac:dyDescent="0.25">
      <c r="A12" s="6" t="s">
        <v>3000</v>
      </c>
      <c r="B12" s="6" t="s">
        <v>18</v>
      </c>
      <c r="C12" s="6" t="s">
        <v>19</v>
      </c>
      <c r="D12" s="6" t="s">
        <v>882</v>
      </c>
      <c r="E12" s="6" t="s">
        <v>21</v>
      </c>
      <c r="F12" s="6" t="s">
        <v>2718</v>
      </c>
      <c r="G12" s="6" t="s">
        <v>3001</v>
      </c>
      <c r="H12" s="6" t="s">
        <v>24</v>
      </c>
      <c r="I12" s="8">
        <v>572</v>
      </c>
      <c r="J12" s="8">
        <v>45760000</v>
      </c>
      <c r="K12" s="8">
        <v>0</v>
      </c>
      <c r="L12" s="8">
        <v>0</v>
      </c>
      <c r="M12" s="8">
        <v>0</v>
      </c>
      <c r="N12" s="8">
        <v>0</v>
      </c>
      <c r="O12" s="8">
        <v>572</v>
      </c>
      <c r="P12" s="8">
        <v>45760000</v>
      </c>
      <c r="Q12" s="29" t="s">
        <v>25</v>
      </c>
    </row>
    <row r="13" spans="1:17" x14ac:dyDescent="0.25">
      <c r="A13" s="6" t="s">
        <v>114</v>
      </c>
      <c r="B13" s="6" t="s">
        <v>18</v>
      </c>
      <c r="C13" s="6" t="s">
        <v>27</v>
      </c>
      <c r="D13" s="6" t="s">
        <v>28</v>
      </c>
      <c r="E13" s="6" t="s">
        <v>21</v>
      </c>
      <c r="F13" s="6" t="s">
        <v>22</v>
      </c>
      <c r="G13" s="6" t="s">
        <v>115</v>
      </c>
      <c r="H13" s="6" t="s">
        <v>30</v>
      </c>
      <c r="I13" s="8">
        <v>3200</v>
      </c>
      <c r="J13" s="8">
        <v>44035200</v>
      </c>
      <c r="K13" s="8">
        <v>0</v>
      </c>
      <c r="L13" s="8">
        <v>0</v>
      </c>
      <c r="M13" s="8">
        <v>0</v>
      </c>
      <c r="N13" s="8">
        <v>0</v>
      </c>
      <c r="O13" s="8">
        <v>3200</v>
      </c>
      <c r="P13" s="8">
        <v>44035200</v>
      </c>
      <c r="Q13" s="29" t="s">
        <v>25</v>
      </c>
    </row>
    <row r="14" spans="1:17" x14ac:dyDescent="0.25">
      <c r="A14" s="6" t="s">
        <v>116</v>
      </c>
      <c r="B14" s="6" t="s">
        <v>18</v>
      </c>
      <c r="C14" s="6" t="s">
        <v>27</v>
      </c>
      <c r="D14" s="6" t="s">
        <v>28</v>
      </c>
      <c r="E14" s="6" t="s">
        <v>21</v>
      </c>
      <c r="F14" s="6" t="s">
        <v>22</v>
      </c>
      <c r="G14" s="6" t="s">
        <v>117</v>
      </c>
      <c r="H14" s="6" t="s">
        <v>30</v>
      </c>
      <c r="I14" s="8">
        <v>3000</v>
      </c>
      <c r="J14" s="8">
        <v>41283000</v>
      </c>
      <c r="K14" s="8">
        <v>0</v>
      </c>
      <c r="L14" s="8">
        <v>0</v>
      </c>
      <c r="M14" s="8">
        <v>0</v>
      </c>
      <c r="N14" s="8">
        <v>0</v>
      </c>
      <c r="O14" s="8">
        <v>3000</v>
      </c>
      <c r="P14" s="8">
        <v>41283000</v>
      </c>
      <c r="Q14" s="29" t="s">
        <v>25</v>
      </c>
    </row>
    <row r="15" spans="1:17" x14ac:dyDescent="0.25">
      <c r="A15" s="6" t="s">
        <v>118</v>
      </c>
      <c r="B15" s="6" t="s">
        <v>18</v>
      </c>
      <c r="C15" s="6" t="s">
        <v>27</v>
      </c>
      <c r="D15" s="6" t="s">
        <v>28</v>
      </c>
      <c r="E15" s="6" t="s">
        <v>21</v>
      </c>
      <c r="F15" s="6" t="s">
        <v>22</v>
      </c>
      <c r="G15" s="6" t="s">
        <v>119</v>
      </c>
      <c r="H15" s="6" t="s">
        <v>30</v>
      </c>
      <c r="I15" s="8">
        <v>2940.1</v>
      </c>
      <c r="J15" s="8">
        <v>40458716</v>
      </c>
      <c r="K15" s="8">
        <v>0</v>
      </c>
      <c r="L15" s="8">
        <v>0</v>
      </c>
      <c r="M15" s="8">
        <v>-0.1</v>
      </c>
      <c r="N15" s="8">
        <v>-1376</v>
      </c>
      <c r="O15" s="8">
        <v>2940</v>
      </c>
      <c r="P15" s="8">
        <v>40457340</v>
      </c>
      <c r="Q15" s="29" t="s">
        <v>25</v>
      </c>
    </row>
    <row r="16" spans="1:17" x14ac:dyDescent="0.25">
      <c r="A16" s="6" t="s">
        <v>60</v>
      </c>
      <c r="B16" s="6" t="s">
        <v>18</v>
      </c>
      <c r="C16" s="6" t="s">
        <v>19</v>
      </c>
      <c r="D16" s="6" t="s">
        <v>61</v>
      </c>
      <c r="E16" s="6" t="s">
        <v>21</v>
      </c>
      <c r="F16" s="6" t="s">
        <v>22</v>
      </c>
      <c r="G16" s="6" t="s">
        <v>62</v>
      </c>
      <c r="H16" s="6" t="s">
        <v>24</v>
      </c>
      <c r="I16" s="8">
        <v>218</v>
      </c>
      <c r="J16" s="8">
        <v>39279240</v>
      </c>
      <c r="K16" s="8">
        <v>0</v>
      </c>
      <c r="L16" s="8">
        <v>0</v>
      </c>
      <c r="M16" s="8">
        <v>0</v>
      </c>
      <c r="N16" s="8">
        <v>0</v>
      </c>
      <c r="O16" s="8">
        <v>218</v>
      </c>
      <c r="P16" s="8">
        <v>39279240</v>
      </c>
      <c r="Q16" s="29" t="s">
        <v>25</v>
      </c>
    </row>
    <row r="17" spans="1:17" x14ac:dyDescent="0.25">
      <c r="A17" s="6" t="s">
        <v>129</v>
      </c>
      <c r="B17" s="6" t="s">
        <v>130</v>
      </c>
      <c r="C17" s="6" t="s">
        <v>65</v>
      </c>
      <c r="D17" s="6" t="s">
        <v>65</v>
      </c>
      <c r="E17" s="6" t="s">
        <v>21</v>
      </c>
      <c r="F17" s="6" t="s">
        <v>22</v>
      </c>
      <c r="G17" s="6" t="s">
        <v>131</v>
      </c>
      <c r="H17" s="6" t="s">
        <v>132</v>
      </c>
      <c r="I17" s="8">
        <v>50</v>
      </c>
      <c r="J17" s="8">
        <v>38568357</v>
      </c>
      <c r="K17" s="8">
        <v>0</v>
      </c>
      <c r="L17" s="8">
        <v>0</v>
      </c>
      <c r="M17" s="8">
        <v>0</v>
      </c>
      <c r="N17" s="8">
        <v>0</v>
      </c>
      <c r="O17" s="8">
        <v>50</v>
      </c>
      <c r="P17" s="8">
        <v>38568357</v>
      </c>
      <c r="Q17" s="29" t="s">
        <v>25</v>
      </c>
    </row>
    <row r="18" spans="1:17" x14ac:dyDescent="0.25">
      <c r="A18" s="6" t="s">
        <v>63</v>
      </c>
      <c r="B18" s="6" t="s">
        <v>18</v>
      </c>
      <c r="C18" s="6" t="s">
        <v>64</v>
      </c>
      <c r="D18" s="6" t="s">
        <v>65</v>
      </c>
      <c r="E18" s="6" t="s">
        <v>21</v>
      </c>
      <c r="F18" s="6" t="s">
        <v>22</v>
      </c>
      <c r="G18" s="6" t="s">
        <v>66</v>
      </c>
      <c r="H18" s="6" t="s">
        <v>24</v>
      </c>
      <c r="I18" s="8">
        <v>307</v>
      </c>
      <c r="J18" s="8">
        <v>44863445</v>
      </c>
      <c r="K18" s="8">
        <v>0</v>
      </c>
      <c r="L18" s="8">
        <v>0</v>
      </c>
      <c r="M18" s="8">
        <v>-44</v>
      </c>
      <c r="N18" s="8">
        <v>-6429940</v>
      </c>
      <c r="O18" s="8">
        <v>263</v>
      </c>
      <c r="P18" s="8">
        <v>38433505</v>
      </c>
      <c r="Q18" s="29" t="s">
        <v>25</v>
      </c>
    </row>
    <row r="19" spans="1:17" x14ac:dyDescent="0.25">
      <c r="A19" s="6" t="s">
        <v>67</v>
      </c>
      <c r="B19" s="6" t="s">
        <v>18</v>
      </c>
      <c r="C19" s="6" t="s">
        <v>68</v>
      </c>
      <c r="D19" s="6" t="s">
        <v>69</v>
      </c>
      <c r="E19" s="6" t="s">
        <v>21</v>
      </c>
      <c r="F19" s="6" t="s">
        <v>22</v>
      </c>
      <c r="G19" s="6" t="s">
        <v>70</v>
      </c>
      <c r="H19" s="6" t="s">
        <v>24</v>
      </c>
      <c r="I19" s="8">
        <v>732</v>
      </c>
      <c r="J19" s="8">
        <v>35824959</v>
      </c>
      <c r="K19" s="8">
        <v>0</v>
      </c>
      <c r="L19" s="8">
        <v>0</v>
      </c>
      <c r="M19" s="8">
        <v>0</v>
      </c>
      <c r="N19" s="8">
        <v>0</v>
      </c>
      <c r="O19" s="8">
        <v>732</v>
      </c>
      <c r="P19" s="8">
        <v>35824959</v>
      </c>
      <c r="Q19" s="29" t="s">
        <v>25</v>
      </c>
    </row>
    <row r="20" spans="1:17" x14ac:dyDescent="0.25">
      <c r="A20" s="6" t="s">
        <v>84</v>
      </c>
      <c r="B20" s="6" t="s">
        <v>18</v>
      </c>
      <c r="C20" s="6" t="s">
        <v>85</v>
      </c>
      <c r="D20" s="6" t="s">
        <v>86</v>
      </c>
      <c r="E20" s="6" t="s">
        <v>21</v>
      </c>
      <c r="F20" s="6" t="s">
        <v>22</v>
      </c>
      <c r="G20" s="6" t="s">
        <v>87</v>
      </c>
      <c r="H20" s="6" t="s">
        <v>24</v>
      </c>
      <c r="I20" s="8">
        <v>7319</v>
      </c>
      <c r="J20" s="8">
        <v>35028734</v>
      </c>
      <c r="K20" s="8">
        <v>0</v>
      </c>
      <c r="L20" s="8">
        <v>0</v>
      </c>
      <c r="M20" s="8">
        <v>0</v>
      </c>
      <c r="N20" s="8">
        <v>0</v>
      </c>
      <c r="O20" s="8">
        <v>7319</v>
      </c>
      <c r="P20" s="8">
        <v>35028734</v>
      </c>
      <c r="Q20" s="29" t="s">
        <v>25</v>
      </c>
    </row>
    <row r="21" spans="1:17" x14ac:dyDescent="0.25">
      <c r="A21" s="6" t="s">
        <v>76</v>
      </c>
      <c r="B21" s="6" t="s">
        <v>18</v>
      </c>
      <c r="C21" s="6" t="s">
        <v>77</v>
      </c>
      <c r="D21" s="6" t="s">
        <v>78</v>
      </c>
      <c r="E21" s="6" t="s">
        <v>21</v>
      </c>
      <c r="F21" s="6" t="s">
        <v>22</v>
      </c>
      <c r="G21" s="6" t="s">
        <v>79</v>
      </c>
      <c r="H21" s="6" t="s">
        <v>24</v>
      </c>
      <c r="I21" s="8">
        <v>1309</v>
      </c>
      <c r="J21" s="8">
        <v>31693145</v>
      </c>
      <c r="K21" s="8">
        <v>0</v>
      </c>
      <c r="L21" s="8">
        <v>0</v>
      </c>
      <c r="M21" s="8">
        <v>0</v>
      </c>
      <c r="N21" s="8">
        <v>0</v>
      </c>
      <c r="O21" s="8">
        <v>1309</v>
      </c>
      <c r="P21" s="8">
        <v>31693145</v>
      </c>
      <c r="Q21" s="29" t="s">
        <v>25</v>
      </c>
    </row>
    <row r="22" spans="1:17" x14ac:dyDescent="0.25">
      <c r="A22" s="6" t="s">
        <v>156</v>
      </c>
      <c r="B22" s="6" t="s">
        <v>36</v>
      </c>
      <c r="C22" s="6" t="s">
        <v>19</v>
      </c>
      <c r="D22" s="6" t="s">
        <v>38</v>
      </c>
      <c r="E22" s="6" t="s">
        <v>157</v>
      </c>
      <c r="F22" s="6" t="s">
        <v>105</v>
      </c>
      <c r="G22" s="6" t="s">
        <v>158</v>
      </c>
      <c r="H22" s="6" t="s">
        <v>24</v>
      </c>
      <c r="I22" s="8">
        <v>51</v>
      </c>
      <c r="J22" s="8">
        <v>28995642</v>
      </c>
      <c r="K22" s="8">
        <v>0</v>
      </c>
      <c r="L22" s="8">
        <v>0</v>
      </c>
      <c r="M22" s="8">
        <v>0</v>
      </c>
      <c r="N22" s="8">
        <v>0</v>
      </c>
      <c r="O22" s="8">
        <v>51</v>
      </c>
      <c r="P22" s="8">
        <v>28995642</v>
      </c>
      <c r="Q22" s="29" t="s">
        <v>25</v>
      </c>
    </row>
    <row r="23" spans="1:17" x14ac:dyDescent="0.25">
      <c r="A23" s="6" t="s">
        <v>88</v>
      </c>
      <c r="B23" s="6" t="s">
        <v>18</v>
      </c>
      <c r="C23" s="6" t="s">
        <v>81</v>
      </c>
      <c r="D23" s="6" t="s">
        <v>89</v>
      </c>
      <c r="E23" s="6" t="s">
        <v>21</v>
      </c>
      <c r="F23" s="6" t="s">
        <v>22</v>
      </c>
      <c r="G23" s="6" t="s">
        <v>90</v>
      </c>
      <c r="H23" s="6" t="s">
        <v>30</v>
      </c>
      <c r="I23" s="8">
        <v>655</v>
      </c>
      <c r="J23" s="8">
        <v>26795454</v>
      </c>
      <c r="K23" s="8">
        <v>90</v>
      </c>
      <c r="L23" s="8">
        <v>3681818</v>
      </c>
      <c r="M23" s="8">
        <v>-50</v>
      </c>
      <c r="N23" s="8">
        <v>-2045454</v>
      </c>
      <c r="O23" s="8">
        <v>695</v>
      </c>
      <c r="P23" s="8">
        <v>28431818</v>
      </c>
      <c r="Q23" s="29" t="s">
        <v>25</v>
      </c>
    </row>
    <row r="24" spans="1:17" x14ac:dyDescent="0.25">
      <c r="A24" s="6" t="s">
        <v>100</v>
      </c>
      <c r="B24" s="6" t="s">
        <v>36</v>
      </c>
      <c r="C24" s="6" t="s">
        <v>72</v>
      </c>
      <c r="D24" s="6" t="s">
        <v>73</v>
      </c>
      <c r="E24" s="6" t="s">
        <v>74</v>
      </c>
      <c r="F24" s="6" t="s">
        <v>105</v>
      </c>
      <c r="G24" s="6" t="s">
        <v>101</v>
      </c>
      <c r="H24" s="6" t="s">
        <v>24</v>
      </c>
      <c r="I24" s="8">
        <v>53</v>
      </c>
      <c r="J24" s="8">
        <v>28222447</v>
      </c>
      <c r="K24" s="8">
        <v>0</v>
      </c>
      <c r="L24" s="8">
        <v>0</v>
      </c>
      <c r="M24" s="8">
        <v>0</v>
      </c>
      <c r="N24" s="8">
        <v>0</v>
      </c>
      <c r="O24" s="8">
        <v>53</v>
      </c>
      <c r="P24" s="8">
        <v>28222447</v>
      </c>
      <c r="Q24" s="29" t="s">
        <v>25</v>
      </c>
    </row>
    <row r="25" spans="1:17" x14ac:dyDescent="0.25">
      <c r="A25" s="6" t="s">
        <v>80</v>
      </c>
      <c r="B25" s="6" t="s">
        <v>18</v>
      </c>
      <c r="C25" s="6" t="s">
        <v>81</v>
      </c>
      <c r="D25" s="6" t="s">
        <v>82</v>
      </c>
      <c r="E25" s="6" t="s">
        <v>3389</v>
      </c>
      <c r="F25" s="6" t="s">
        <v>22</v>
      </c>
      <c r="G25" s="6" t="s">
        <v>83</v>
      </c>
      <c r="H25" s="6" t="s">
        <v>24</v>
      </c>
      <c r="I25" s="8">
        <v>109.375</v>
      </c>
      <c r="J25" s="8">
        <v>28024500</v>
      </c>
      <c r="K25" s="8">
        <v>0</v>
      </c>
      <c r="L25" s="8">
        <v>0</v>
      </c>
      <c r="M25" s="8">
        <v>0</v>
      </c>
      <c r="N25" s="8">
        <v>0</v>
      </c>
      <c r="O25" s="8">
        <v>109.375</v>
      </c>
      <c r="P25" s="8">
        <v>28024500</v>
      </c>
      <c r="Q25" s="29" t="s">
        <v>25</v>
      </c>
    </row>
    <row r="26" spans="1:17" x14ac:dyDescent="0.25">
      <c r="A26" s="6" t="s">
        <v>3324</v>
      </c>
      <c r="B26" s="6" t="s">
        <v>36</v>
      </c>
      <c r="C26" s="6" t="s">
        <v>77</v>
      </c>
      <c r="D26" s="6" t="s">
        <v>38</v>
      </c>
      <c r="E26" s="6" t="s">
        <v>74</v>
      </c>
      <c r="F26" s="6" t="s">
        <v>105</v>
      </c>
      <c r="G26" s="6" t="s">
        <v>3332</v>
      </c>
      <c r="H26" s="6" t="s">
        <v>24</v>
      </c>
      <c r="I26" s="8">
        <v>1254</v>
      </c>
      <c r="J26" s="8">
        <v>28745442</v>
      </c>
      <c r="K26" s="8">
        <v>0</v>
      </c>
      <c r="L26" s="8">
        <v>0</v>
      </c>
      <c r="M26" s="8">
        <v>-50</v>
      </c>
      <c r="N26" s="8">
        <v>-1146150</v>
      </c>
      <c r="O26" s="8">
        <v>1204</v>
      </c>
      <c r="P26" s="8">
        <v>27599292</v>
      </c>
      <c r="Q26" s="29" t="s">
        <v>25</v>
      </c>
    </row>
    <row r="27" spans="1:17" x14ac:dyDescent="0.25">
      <c r="A27" s="6" t="s">
        <v>91</v>
      </c>
      <c r="B27" s="6" t="s">
        <v>18</v>
      </c>
      <c r="C27" s="6" t="s">
        <v>92</v>
      </c>
      <c r="D27" s="6" t="s">
        <v>93</v>
      </c>
      <c r="E27" s="6" t="s">
        <v>21</v>
      </c>
      <c r="F27" s="6" t="s">
        <v>22</v>
      </c>
      <c r="G27" s="6" t="s">
        <v>94</v>
      </c>
      <c r="H27" s="6" t="s">
        <v>24</v>
      </c>
      <c r="I27" s="8">
        <v>38734</v>
      </c>
      <c r="J27" s="8">
        <v>27268736</v>
      </c>
      <c r="K27" s="8">
        <v>0</v>
      </c>
      <c r="L27" s="8">
        <v>0</v>
      </c>
      <c r="M27" s="8">
        <v>0</v>
      </c>
      <c r="N27" s="8">
        <v>0</v>
      </c>
      <c r="O27" s="8">
        <v>38734</v>
      </c>
      <c r="P27" s="8">
        <v>27268736</v>
      </c>
      <c r="Q27" s="29" t="s">
        <v>25</v>
      </c>
    </row>
    <row r="28" spans="1:17" x14ac:dyDescent="0.25">
      <c r="A28" s="6" t="s">
        <v>208</v>
      </c>
      <c r="B28" s="6" t="s">
        <v>36</v>
      </c>
      <c r="C28" s="6" t="s">
        <v>209</v>
      </c>
      <c r="D28" s="6" t="s">
        <v>38</v>
      </c>
      <c r="E28" s="6" t="s">
        <v>74</v>
      </c>
      <c r="F28" s="6" t="s">
        <v>105</v>
      </c>
      <c r="G28" s="6" t="s">
        <v>210</v>
      </c>
      <c r="H28" s="6" t="s">
        <v>24</v>
      </c>
      <c r="I28" s="8">
        <v>252</v>
      </c>
      <c r="J28" s="8">
        <v>26703180</v>
      </c>
      <c r="K28" s="8">
        <v>0</v>
      </c>
      <c r="L28" s="8">
        <v>0</v>
      </c>
      <c r="M28" s="8">
        <v>0</v>
      </c>
      <c r="N28" s="8">
        <v>0</v>
      </c>
      <c r="O28" s="8">
        <v>252</v>
      </c>
      <c r="P28" s="8">
        <v>26703180</v>
      </c>
      <c r="Q28" s="29" t="s">
        <v>25</v>
      </c>
    </row>
    <row r="29" spans="1:17" x14ac:dyDescent="0.25">
      <c r="A29" s="6" t="s">
        <v>198</v>
      </c>
      <c r="B29" s="6" t="s">
        <v>18</v>
      </c>
      <c r="C29" s="6" t="s">
        <v>64</v>
      </c>
      <c r="D29" s="6" t="s">
        <v>86</v>
      </c>
      <c r="E29" s="6" t="s">
        <v>21</v>
      </c>
      <c r="F29" s="6" t="s">
        <v>22</v>
      </c>
      <c r="G29" s="6" t="s">
        <v>199</v>
      </c>
      <c r="H29" s="6" t="s">
        <v>24</v>
      </c>
      <c r="I29" s="8">
        <v>3730</v>
      </c>
      <c r="J29" s="8">
        <v>25013380</v>
      </c>
      <c r="K29" s="8">
        <v>0</v>
      </c>
      <c r="L29" s="8">
        <v>0</v>
      </c>
      <c r="M29" s="8">
        <v>0</v>
      </c>
      <c r="N29" s="8">
        <v>0</v>
      </c>
      <c r="O29" s="8">
        <v>3730</v>
      </c>
      <c r="P29" s="8">
        <v>25013380</v>
      </c>
      <c r="Q29" s="29" t="s">
        <v>25</v>
      </c>
    </row>
    <row r="30" spans="1:17" x14ac:dyDescent="0.25">
      <c r="A30" s="6" t="s">
        <v>53</v>
      </c>
      <c r="B30" s="6" t="s">
        <v>18</v>
      </c>
      <c r="C30" s="6" t="s">
        <v>54</v>
      </c>
      <c r="D30" s="6" t="s">
        <v>55</v>
      </c>
      <c r="E30" s="9" t="s">
        <v>3388</v>
      </c>
      <c r="F30" s="6" t="s">
        <v>22</v>
      </c>
      <c r="G30" s="6" t="s">
        <v>56</v>
      </c>
      <c r="H30" s="6" t="s">
        <v>30</v>
      </c>
      <c r="I30" s="8">
        <v>440</v>
      </c>
      <c r="J30" s="8">
        <v>24596000</v>
      </c>
      <c r="K30" s="8">
        <v>0</v>
      </c>
      <c r="L30" s="8">
        <v>0</v>
      </c>
      <c r="M30" s="8">
        <v>0</v>
      </c>
      <c r="N30" s="8">
        <v>0</v>
      </c>
      <c r="O30" s="8">
        <v>440</v>
      </c>
      <c r="P30" s="8">
        <v>24596000</v>
      </c>
      <c r="Q30" s="29" t="s">
        <v>25</v>
      </c>
    </row>
    <row r="31" spans="1:17" x14ac:dyDescent="0.25">
      <c r="A31" s="6" t="s">
        <v>107</v>
      </c>
      <c r="B31" s="6" t="s">
        <v>18</v>
      </c>
      <c r="C31" s="6" t="s">
        <v>19</v>
      </c>
      <c r="D31" s="6" t="s">
        <v>69</v>
      </c>
      <c r="E31" s="6" t="s">
        <v>21</v>
      </c>
      <c r="F31" s="6" t="s">
        <v>22</v>
      </c>
      <c r="G31" s="6" t="s">
        <v>108</v>
      </c>
      <c r="H31" s="6" t="s">
        <v>24</v>
      </c>
      <c r="I31" s="8">
        <v>246</v>
      </c>
      <c r="J31" s="8">
        <v>24477000</v>
      </c>
      <c r="K31" s="8">
        <v>0</v>
      </c>
      <c r="L31" s="8">
        <v>0</v>
      </c>
      <c r="M31" s="8">
        <v>0</v>
      </c>
      <c r="N31" s="8">
        <v>0</v>
      </c>
      <c r="O31" s="8">
        <v>246</v>
      </c>
      <c r="P31" s="8">
        <v>24477000</v>
      </c>
      <c r="Q31" s="29" t="s">
        <v>25</v>
      </c>
    </row>
    <row r="32" spans="1:17" x14ac:dyDescent="0.25">
      <c r="A32" s="6" t="s">
        <v>3193</v>
      </c>
      <c r="B32" s="6" t="s">
        <v>18</v>
      </c>
      <c r="C32" s="6" t="s">
        <v>85</v>
      </c>
      <c r="D32" s="6" t="s">
        <v>86</v>
      </c>
      <c r="E32" s="6" t="s">
        <v>21</v>
      </c>
      <c r="F32" s="6" t="s">
        <v>22</v>
      </c>
      <c r="G32" s="6" t="s">
        <v>3194</v>
      </c>
      <c r="H32" s="6" t="s">
        <v>24</v>
      </c>
      <c r="I32" s="8">
        <v>7312</v>
      </c>
      <c r="J32" s="8">
        <v>24239280</v>
      </c>
      <c r="K32" s="8">
        <v>0</v>
      </c>
      <c r="L32" s="8">
        <v>0</v>
      </c>
      <c r="M32" s="8">
        <v>0</v>
      </c>
      <c r="N32" s="8">
        <v>0</v>
      </c>
      <c r="O32" s="8">
        <v>7312</v>
      </c>
      <c r="P32" s="8">
        <v>24239280</v>
      </c>
      <c r="Q32" s="29" t="s">
        <v>25</v>
      </c>
    </row>
    <row r="33" spans="1:17" x14ac:dyDescent="0.25">
      <c r="A33" s="6" t="s">
        <v>2776</v>
      </c>
      <c r="B33" s="6" t="s">
        <v>36</v>
      </c>
      <c r="C33" s="6" t="s">
        <v>460</v>
      </c>
      <c r="D33" s="6" t="s">
        <v>38</v>
      </c>
      <c r="E33" s="6" t="s">
        <v>74</v>
      </c>
      <c r="F33" s="6" t="s">
        <v>105</v>
      </c>
      <c r="G33" s="6" t="s">
        <v>2777</v>
      </c>
      <c r="H33" s="6" t="s">
        <v>24</v>
      </c>
      <c r="I33" s="8">
        <v>195</v>
      </c>
      <c r="J33" s="8">
        <v>24071385</v>
      </c>
      <c r="K33" s="8">
        <v>0</v>
      </c>
      <c r="L33" s="8">
        <v>0</v>
      </c>
      <c r="M33" s="8">
        <v>0</v>
      </c>
      <c r="N33" s="8">
        <v>0</v>
      </c>
      <c r="O33" s="8">
        <v>195</v>
      </c>
      <c r="P33" s="8">
        <v>24071385</v>
      </c>
      <c r="Q33" s="29" t="s">
        <v>25</v>
      </c>
    </row>
    <row r="34" spans="1:17" x14ac:dyDescent="0.25">
      <c r="A34" s="6" t="s">
        <v>2898</v>
      </c>
      <c r="B34" s="6" t="s">
        <v>36</v>
      </c>
      <c r="C34" s="6" t="s">
        <v>279</v>
      </c>
      <c r="D34" s="6" t="s">
        <v>38</v>
      </c>
      <c r="E34" s="6" t="s">
        <v>74</v>
      </c>
      <c r="F34" s="6" t="s">
        <v>105</v>
      </c>
      <c r="G34" s="6" t="s">
        <v>2899</v>
      </c>
      <c r="H34" s="6" t="s">
        <v>24</v>
      </c>
      <c r="I34" s="8">
        <v>152</v>
      </c>
      <c r="J34" s="8">
        <v>23646244</v>
      </c>
      <c r="K34" s="8">
        <v>0</v>
      </c>
      <c r="L34" s="8">
        <v>360</v>
      </c>
      <c r="M34" s="8">
        <v>0</v>
      </c>
      <c r="N34" s="8">
        <v>-360</v>
      </c>
      <c r="O34" s="8">
        <v>152</v>
      </c>
      <c r="P34" s="8">
        <v>23646244</v>
      </c>
      <c r="Q34" s="29" t="s">
        <v>25</v>
      </c>
    </row>
    <row r="35" spans="1:17" x14ac:dyDescent="0.25">
      <c r="A35" s="6" t="s">
        <v>109</v>
      </c>
      <c r="B35" s="6" t="s">
        <v>18</v>
      </c>
      <c r="C35" s="6" t="s">
        <v>110</v>
      </c>
      <c r="D35" s="6" t="s">
        <v>86</v>
      </c>
      <c r="E35" s="6" t="s">
        <v>21</v>
      </c>
      <c r="F35" s="6" t="s">
        <v>22</v>
      </c>
      <c r="G35" s="6" t="s">
        <v>111</v>
      </c>
      <c r="H35" s="6" t="s">
        <v>24</v>
      </c>
      <c r="I35" s="8">
        <v>3514</v>
      </c>
      <c r="J35" s="8">
        <v>23150232</v>
      </c>
      <c r="K35" s="8">
        <v>0</v>
      </c>
      <c r="L35" s="8">
        <v>0</v>
      </c>
      <c r="M35" s="8">
        <v>0</v>
      </c>
      <c r="N35" s="8">
        <v>0</v>
      </c>
      <c r="O35" s="8">
        <v>3514</v>
      </c>
      <c r="P35" s="8">
        <v>23150232</v>
      </c>
      <c r="Q35" s="29" t="s">
        <v>25</v>
      </c>
    </row>
    <row r="36" spans="1:17" x14ac:dyDescent="0.25">
      <c r="A36" s="6" t="s">
        <v>98</v>
      </c>
      <c r="B36" s="6" t="s">
        <v>18</v>
      </c>
      <c r="C36" s="6" t="s">
        <v>68</v>
      </c>
      <c r="D36" s="6" t="s">
        <v>86</v>
      </c>
      <c r="E36" s="6" t="s">
        <v>21</v>
      </c>
      <c r="F36" s="6" t="s">
        <v>22</v>
      </c>
      <c r="G36" s="6" t="s">
        <v>99</v>
      </c>
      <c r="H36" s="6" t="s">
        <v>24</v>
      </c>
      <c r="I36" s="8">
        <v>390</v>
      </c>
      <c r="J36" s="8">
        <v>10148970</v>
      </c>
      <c r="K36" s="8">
        <v>493</v>
      </c>
      <c r="L36" s="8">
        <v>12829339</v>
      </c>
      <c r="M36" s="8">
        <v>0</v>
      </c>
      <c r="N36" s="8">
        <v>0</v>
      </c>
      <c r="O36" s="8">
        <v>883</v>
      </c>
      <c r="P36" s="8">
        <v>22978309</v>
      </c>
      <c r="Q36" s="29" t="s">
        <v>25</v>
      </c>
    </row>
    <row r="37" spans="1:17" x14ac:dyDescent="0.25">
      <c r="A37" s="6" t="s">
        <v>35</v>
      </c>
      <c r="B37" s="6" t="s">
        <v>36</v>
      </c>
      <c r="C37" s="6" t="s">
        <v>37</v>
      </c>
      <c r="D37" s="6" t="s">
        <v>38</v>
      </c>
      <c r="E37" s="6" t="s">
        <v>506</v>
      </c>
      <c r="F37" s="6" t="s">
        <v>105</v>
      </c>
      <c r="G37" s="6" t="s">
        <v>41</v>
      </c>
      <c r="H37" s="6" t="s">
        <v>24</v>
      </c>
      <c r="I37" s="8">
        <v>53</v>
      </c>
      <c r="J37" s="8">
        <v>4120080</v>
      </c>
      <c r="K37" s="8">
        <v>1221</v>
      </c>
      <c r="L37" s="8">
        <v>100688039</v>
      </c>
      <c r="M37" s="8">
        <v>-986</v>
      </c>
      <c r="N37" s="8">
        <v>-82106453</v>
      </c>
      <c r="O37" s="8">
        <v>288</v>
      </c>
      <c r="P37" s="8">
        <v>22701666</v>
      </c>
      <c r="Q37" s="29" t="s">
        <v>25</v>
      </c>
    </row>
    <row r="38" spans="1:17" x14ac:dyDescent="0.25">
      <c r="A38" s="6" t="s">
        <v>168</v>
      </c>
      <c r="B38" s="6" t="s">
        <v>18</v>
      </c>
      <c r="C38" s="6" t="s">
        <v>169</v>
      </c>
      <c r="D38" s="6" t="s">
        <v>61</v>
      </c>
      <c r="E38" s="6" t="s">
        <v>21</v>
      </c>
      <c r="F38" s="6" t="s">
        <v>22</v>
      </c>
      <c r="G38" s="6" t="s">
        <v>170</v>
      </c>
      <c r="H38" s="6" t="s">
        <v>24</v>
      </c>
      <c r="I38" s="8">
        <v>629</v>
      </c>
      <c r="J38" s="8">
        <v>22486750</v>
      </c>
      <c r="K38" s="8">
        <v>0</v>
      </c>
      <c r="L38" s="8">
        <v>0</v>
      </c>
      <c r="M38" s="8">
        <v>-4</v>
      </c>
      <c r="N38" s="8">
        <v>-143000</v>
      </c>
      <c r="O38" s="8">
        <v>625</v>
      </c>
      <c r="P38" s="8">
        <v>22343750</v>
      </c>
      <c r="Q38" s="29" t="s">
        <v>25</v>
      </c>
    </row>
    <row r="39" spans="1:17" x14ac:dyDescent="0.25">
      <c r="A39" s="6" t="s">
        <v>217</v>
      </c>
      <c r="B39" s="6" t="s">
        <v>36</v>
      </c>
      <c r="C39" s="6" t="s">
        <v>19</v>
      </c>
      <c r="D39" s="6" t="s">
        <v>38</v>
      </c>
      <c r="E39" s="6" t="s">
        <v>157</v>
      </c>
      <c r="F39" s="6" t="s">
        <v>105</v>
      </c>
      <c r="G39" s="6" t="s">
        <v>218</v>
      </c>
      <c r="H39" s="6" t="s">
        <v>24</v>
      </c>
      <c r="I39" s="8">
        <v>18</v>
      </c>
      <c r="J39" s="8">
        <v>22177854</v>
      </c>
      <c r="K39" s="8">
        <v>0</v>
      </c>
      <c r="L39" s="8">
        <v>0</v>
      </c>
      <c r="M39" s="8">
        <v>0</v>
      </c>
      <c r="N39" s="8">
        <v>0</v>
      </c>
      <c r="O39" s="8">
        <v>18</v>
      </c>
      <c r="P39" s="8">
        <v>22177854</v>
      </c>
      <c r="Q39" s="29" t="s">
        <v>25</v>
      </c>
    </row>
    <row r="40" spans="1:17" x14ac:dyDescent="0.25">
      <c r="A40" s="6" t="s">
        <v>3202</v>
      </c>
      <c r="B40" s="6" t="s">
        <v>18</v>
      </c>
      <c r="C40" s="6" t="s">
        <v>623</v>
      </c>
      <c r="D40" s="6" t="s">
        <v>20</v>
      </c>
      <c r="E40" s="6" t="s">
        <v>506</v>
      </c>
      <c r="F40" s="6" t="s">
        <v>22</v>
      </c>
      <c r="G40" s="6" t="s">
        <v>3205</v>
      </c>
      <c r="H40" s="6" t="s">
        <v>24</v>
      </c>
      <c r="I40" s="8">
        <v>1</v>
      </c>
      <c r="J40" s="8">
        <v>21537600</v>
      </c>
      <c r="K40" s="8">
        <v>0</v>
      </c>
      <c r="L40" s="8">
        <v>0</v>
      </c>
      <c r="M40" s="8">
        <v>0</v>
      </c>
      <c r="N40" s="8">
        <v>0</v>
      </c>
      <c r="O40" s="8">
        <v>1</v>
      </c>
      <c r="P40" s="8">
        <v>21537600</v>
      </c>
      <c r="Q40" s="29" t="s">
        <v>25</v>
      </c>
    </row>
    <row r="41" spans="1:17" x14ac:dyDescent="0.25">
      <c r="A41" s="6" t="s">
        <v>112</v>
      </c>
      <c r="B41" s="6" t="s">
        <v>18</v>
      </c>
      <c r="C41" s="6" t="s">
        <v>64</v>
      </c>
      <c r="D41" s="6" t="s">
        <v>61</v>
      </c>
      <c r="E41" s="6" t="s">
        <v>21</v>
      </c>
      <c r="F41" s="6" t="s">
        <v>22</v>
      </c>
      <c r="G41" s="6" t="s">
        <v>113</v>
      </c>
      <c r="H41" s="6" t="s">
        <v>24</v>
      </c>
      <c r="I41" s="8">
        <v>561</v>
      </c>
      <c r="J41" s="8">
        <v>21378593</v>
      </c>
      <c r="K41" s="8">
        <v>0</v>
      </c>
      <c r="L41" s="8">
        <v>0</v>
      </c>
      <c r="M41" s="8">
        <v>0</v>
      </c>
      <c r="N41" s="8">
        <v>0</v>
      </c>
      <c r="O41" s="8">
        <v>561</v>
      </c>
      <c r="P41" s="8">
        <v>21378593</v>
      </c>
      <c r="Q41" s="29" t="s">
        <v>25</v>
      </c>
    </row>
    <row r="42" spans="1:17" x14ac:dyDescent="0.25">
      <c r="A42" s="6" t="s">
        <v>154</v>
      </c>
      <c r="B42" s="6" t="s">
        <v>18</v>
      </c>
      <c r="C42" s="6" t="s">
        <v>43</v>
      </c>
      <c r="D42" s="6" t="s">
        <v>152</v>
      </c>
      <c r="E42" s="6" t="s">
        <v>21</v>
      </c>
      <c r="F42" s="6" t="s">
        <v>22</v>
      </c>
      <c r="G42" s="6" t="s">
        <v>155</v>
      </c>
      <c r="H42" s="6" t="s">
        <v>24</v>
      </c>
      <c r="I42" s="8">
        <v>181</v>
      </c>
      <c r="J42" s="8">
        <v>21358482</v>
      </c>
      <c r="K42" s="8">
        <v>0</v>
      </c>
      <c r="L42" s="8">
        <v>0</v>
      </c>
      <c r="M42" s="8">
        <v>0</v>
      </c>
      <c r="N42" s="8">
        <v>0</v>
      </c>
      <c r="O42" s="8">
        <v>181</v>
      </c>
      <c r="P42" s="8">
        <v>21358482</v>
      </c>
      <c r="Q42" s="29" t="s">
        <v>25</v>
      </c>
    </row>
    <row r="43" spans="1:17" x14ac:dyDescent="0.25">
      <c r="A43" s="6" t="s">
        <v>159</v>
      </c>
      <c r="B43" s="6" t="s">
        <v>18</v>
      </c>
      <c r="C43" s="6" t="s">
        <v>43</v>
      </c>
      <c r="D43" s="6" t="s">
        <v>44</v>
      </c>
      <c r="E43" s="6" t="s">
        <v>21</v>
      </c>
      <c r="F43" s="6" t="s">
        <v>22</v>
      </c>
      <c r="G43" s="6" t="s">
        <v>160</v>
      </c>
      <c r="H43" s="6" t="s">
        <v>24</v>
      </c>
      <c r="I43" s="8">
        <v>59</v>
      </c>
      <c r="J43" s="8">
        <v>21099279</v>
      </c>
      <c r="K43" s="8">
        <v>0</v>
      </c>
      <c r="L43" s="8">
        <v>0</v>
      </c>
      <c r="M43" s="8">
        <v>0</v>
      </c>
      <c r="N43" s="8">
        <v>0</v>
      </c>
      <c r="O43" s="8">
        <v>59</v>
      </c>
      <c r="P43" s="8">
        <v>21099279</v>
      </c>
      <c r="Q43" s="29" t="s">
        <v>25</v>
      </c>
    </row>
    <row r="44" spans="1:17" x14ac:dyDescent="0.25">
      <c r="A44" s="6" t="s">
        <v>122</v>
      </c>
      <c r="B44" s="6" t="s">
        <v>18</v>
      </c>
      <c r="C44" s="6" t="s">
        <v>77</v>
      </c>
      <c r="D44" s="6" t="s">
        <v>78</v>
      </c>
      <c r="E44" s="6" t="s">
        <v>21</v>
      </c>
      <c r="F44" s="6" t="s">
        <v>22</v>
      </c>
      <c r="G44" s="6" t="s">
        <v>123</v>
      </c>
      <c r="H44" s="6" t="s">
        <v>24</v>
      </c>
      <c r="I44" s="8">
        <v>747</v>
      </c>
      <c r="J44" s="8">
        <v>21030291</v>
      </c>
      <c r="K44" s="8">
        <v>0</v>
      </c>
      <c r="L44" s="8">
        <v>0</v>
      </c>
      <c r="M44" s="8">
        <v>0</v>
      </c>
      <c r="N44" s="8">
        <v>0</v>
      </c>
      <c r="O44" s="8">
        <v>747</v>
      </c>
      <c r="P44" s="8">
        <v>21030291</v>
      </c>
      <c r="Q44" s="29" t="s">
        <v>25</v>
      </c>
    </row>
    <row r="45" spans="1:17" x14ac:dyDescent="0.25">
      <c r="A45" s="6" t="s">
        <v>98</v>
      </c>
      <c r="B45" s="6" t="s">
        <v>18</v>
      </c>
      <c r="C45" s="6" t="s">
        <v>68</v>
      </c>
      <c r="D45" s="6" t="s">
        <v>86</v>
      </c>
      <c r="E45" s="6" t="s">
        <v>3390</v>
      </c>
      <c r="F45" s="6" t="s">
        <v>22</v>
      </c>
      <c r="G45" s="6" t="s">
        <v>99</v>
      </c>
      <c r="H45" s="6" t="s">
        <v>24</v>
      </c>
      <c r="I45" s="8">
        <v>1298</v>
      </c>
      <c r="J45" s="8">
        <v>33777854</v>
      </c>
      <c r="K45" s="8">
        <v>0</v>
      </c>
      <c r="L45" s="8">
        <v>0</v>
      </c>
      <c r="M45" s="8">
        <v>-493</v>
      </c>
      <c r="N45" s="8">
        <v>-12829339</v>
      </c>
      <c r="O45" s="8">
        <v>805</v>
      </c>
      <c r="P45" s="8">
        <v>20948515</v>
      </c>
      <c r="Q45" s="29" t="s">
        <v>25</v>
      </c>
    </row>
    <row r="46" spans="1:17" x14ac:dyDescent="0.25">
      <c r="A46" s="6" t="s">
        <v>120</v>
      </c>
      <c r="B46" s="6" t="s">
        <v>18</v>
      </c>
      <c r="C46" s="6" t="s">
        <v>81</v>
      </c>
      <c r="D46" s="6" t="s">
        <v>93</v>
      </c>
      <c r="E46" s="6" t="s">
        <v>21</v>
      </c>
      <c r="F46" s="6" t="s">
        <v>22</v>
      </c>
      <c r="G46" s="6" t="s">
        <v>121</v>
      </c>
      <c r="H46" s="6" t="s">
        <v>24</v>
      </c>
      <c r="I46" s="8">
        <v>26750</v>
      </c>
      <c r="J46" s="8">
        <v>20865000</v>
      </c>
      <c r="K46" s="8">
        <v>0</v>
      </c>
      <c r="L46" s="8">
        <v>0</v>
      </c>
      <c r="M46" s="8">
        <v>0</v>
      </c>
      <c r="N46" s="8">
        <v>0</v>
      </c>
      <c r="O46" s="8">
        <v>26750</v>
      </c>
      <c r="P46" s="8">
        <v>20865000</v>
      </c>
      <c r="Q46" s="29" t="s">
        <v>25</v>
      </c>
    </row>
    <row r="47" spans="1:17" x14ac:dyDescent="0.25">
      <c r="A47" s="6" t="s">
        <v>102</v>
      </c>
      <c r="B47" s="6" t="s">
        <v>36</v>
      </c>
      <c r="C47" s="6" t="s">
        <v>54</v>
      </c>
      <c r="D47" s="6" t="s">
        <v>103</v>
      </c>
      <c r="E47" s="6" t="s">
        <v>104</v>
      </c>
      <c r="F47" s="6" t="s">
        <v>105</v>
      </c>
      <c r="G47" s="6" t="s">
        <v>106</v>
      </c>
      <c r="H47" s="6" t="s">
        <v>24</v>
      </c>
      <c r="I47" s="8">
        <v>58</v>
      </c>
      <c r="J47" s="8">
        <v>20194962</v>
      </c>
      <c r="K47" s="8">
        <v>0</v>
      </c>
      <c r="L47" s="8">
        <v>0</v>
      </c>
      <c r="M47" s="8">
        <v>0</v>
      </c>
      <c r="N47" s="8">
        <v>0</v>
      </c>
      <c r="O47" s="8">
        <v>58</v>
      </c>
      <c r="P47" s="8">
        <v>20194962</v>
      </c>
      <c r="Q47" s="29" t="s">
        <v>25</v>
      </c>
    </row>
    <row r="48" spans="1:17" x14ac:dyDescent="0.25">
      <c r="A48" s="6" t="s">
        <v>190</v>
      </c>
      <c r="B48" s="6" t="s">
        <v>18</v>
      </c>
      <c r="C48" s="6" t="s">
        <v>77</v>
      </c>
      <c r="D48" s="6" t="s">
        <v>86</v>
      </c>
      <c r="E48" s="6" t="s">
        <v>21</v>
      </c>
      <c r="F48" s="6" t="s">
        <v>22</v>
      </c>
      <c r="G48" s="6" t="s">
        <v>191</v>
      </c>
      <c r="H48" s="6" t="s">
        <v>24</v>
      </c>
      <c r="I48" s="8">
        <v>1819</v>
      </c>
      <c r="J48" s="8">
        <v>12365562</v>
      </c>
      <c r="K48" s="8">
        <v>1055</v>
      </c>
      <c r="L48" s="8">
        <v>7171890</v>
      </c>
      <c r="M48" s="8">
        <v>0</v>
      </c>
      <c r="N48" s="8">
        <v>0</v>
      </c>
      <c r="O48" s="8">
        <v>2874</v>
      </c>
      <c r="P48" s="8">
        <v>19537452</v>
      </c>
      <c r="Q48" s="29" t="s">
        <v>25</v>
      </c>
    </row>
    <row r="49" spans="1:17" x14ac:dyDescent="0.25">
      <c r="A49" s="6" t="s">
        <v>393</v>
      </c>
      <c r="B49" s="6" t="s">
        <v>18</v>
      </c>
      <c r="C49" s="6" t="s">
        <v>64</v>
      </c>
      <c r="D49" s="6" t="s">
        <v>61</v>
      </c>
      <c r="E49" s="6" t="s">
        <v>21</v>
      </c>
      <c r="F49" s="6" t="s">
        <v>22</v>
      </c>
      <c r="G49" s="6" t="s">
        <v>394</v>
      </c>
      <c r="H49" s="6" t="s">
        <v>24</v>
      </c>
      <c r="I49" s="8">
        <v>620</v>
      </c>
      <c r="J49" s="8">
        <v>23708881</v>
      </c>
      <c r="K49" s="8">
        <v>0</v>
      </c>
      <c r="L49" s="8">
        <v>0</v>
      </c>
      <c r="M49" s="8">
        <v>-110</v>
      </c>
      <c r="N49" s="8">
        <v>-4206414</v>
      </c>
      <c r="O49" s="8">
        <v>510</v>
      </c>
      <c r="P49" s="8">
        <v>19502467</v>
      </c>
      <c r="Q49" s="29" t="s">
        <v>25</v>
      </c>
    </row>
    <row r="50" spans="1:17" x14ac:dyDescent="0.25">
      <c r="A50" s="6" t="s">
        <v>126</v>
      </c>
      <c r="B50" s="6" t="s">
        <v>18</v>
      </c>
      <c r="C50" s="6" t="s">
        <v>127</v>
      </c>
      <c r="D50" s="6" t="s">
        <v>20</v>
      </c>
      <c r="E50" s="6" t="s">
        <v>21</v>
      </c>
      <c r="F50" s="6" t="s">
        <v>22</v>
      </c>
      <c r="G50" s="6" t="s">
        <v>128</v>
      </c>
      <c r="H50" s="6" t="s">
        <v>30</v>
      </c>
      <c r="I50" s="8">
        <v>5905</v>
      </c>
      <c r="J50" s="8">
        <v>19486500</v>
      </c>
      <c r="K50" s="8">
        <v>0</v>
      </c>
      <c r="L50" s="8">
        <v>0</v>
      </c>
      <c r="M50" s="8">
        <v>0</v>
      </c>
      <c r="N50" s="8">
        <v>0</v>
      </c>
      <c r="O50" s="8">
        <v>5905</v>
      </c>
      <c r="P50" s="8">
        <v>19486500</v>
      </c>
      <c r="Q50" s="29" t="s">
        <v>25</v>
      </c>
    </row>
    <row r="51" spans="1:17" x14ac:dyDescent="0.25">
      <c r="A51" s="6" t="s">
        <v>177</v>
      </c>
      <c r="B51" s="6" t="s">
        <v>18</v>
      </c>
      <c r="C51" s="6" t="s">
        <v>151</v>
      </c>
      <c r="D51" s="6" t="s">
        <v>152</v>
      </c>
      <c r="E51" s="6" t="s">
        <v>21</v>
      </c>
      <c r="F51" s="6" t="s">
        <v>22</v>
      </c>
      <c r="G51" s="6" t="s">
        <v>178</v>
      </c>
      <c r="H51" s="6" t="s">
        <v>30</v>
      </c>
      <c r="I51" s="8">
        <v>322</v>
      </c>
      <c r="J51" s="8">
        <v>19407819</v>
      </c>
      <c r="K51" s="8">
        <v>0</v>
      </c>
      <c r="L51" s="8">
        <v>0</v>
      </c>
      <c r="M51" s="8">
        <v>0</v>
      </c>
      <c r="N51" s="8">
        <v>0</v>
      </c>
      <c r="O51" s="8">
        <v>322</v>
      </c>
      <c r="P51" s="8">
        <v>19407819</v>
      </c>
      <c r="Q51" s="29" t="s">
        <v>25</v>
      </c>
    </row>
    <row r="52" spans="1:17" x14ac:dyDescent="0.25">
      <c r="A52" s="6" t="s">
        <v>133</v>
      </c>
      <c r="B52" s="6" t="s">
        <v>18</v>
      </c>
      <c r="C52" s="6" t="s">
        <v>134</v>
      </c>
      <c r="D52" s="6" t="s">
        <v>86</v>
      </c>
      <c r="E52" s="6" t="s">
        <v>3391</v>
      </c>
      <c r="F52" s="6" t="s">
        <v>22</v>
      </c>
      <c r="G52" s="6" t="s">
        <v>135</v>
      </c>
      <c r="H52" s="6" t="s">
        <v>24</v>
      </c>
      <c r="I52" s="8">
        <v>234</v>
      </c>
      <c r="J52" s="8">
        <v>19376604</v>
      </c>
      <c r="K52" s="8">
        <v>0</v>
      </c>
      <c r="L52" s="8">
        <v>0</v>
      </c>
      <c r="M52" s="8">
        <v>0</v>
      </c>
      <c r="N52" s="8">
        <v>0</v>
      </c>
      <c r="O52" s="8">
        <v>234</v>
      </c>
      <c r="P52" s="8">
        <v>19376604</v>
      </c>
      <c r="Q52" s="29" t="s">
        <v>25</v>
      </c>
    </row>
    <row r="53" spans="1:17" x14ac:dyDescent="0.25">
      <c r="A53" s="6" t="s">
        <v>3326</v>
      </c>
      <c r="B53" s="6" t="s">
        <v>36</v>
      </c>
      <c r="C53" s="6" t="s">
        <v>77</v>
      </c>
      <c r="D53" s="6" t="s">
        <v>38</v>
      </c>
      <c r="E53" s="6" t="s">
        <v>74</v>
      </c>
      <c r="F53" s="6" t="s">
        <v>105</v>
      </c>
      <c r="G53" s="6" t="s">
        <v>3334</v>
      </c>
      <c r="H53" s="6" t="s">
        <v>24</v>
      </c>
      <c r="I53" s="8">
        <v>360</v>
      </c>
      <c r="J53" s="8">
        <v>19343822</v>
      </c>
      <c r="K53" s="8">
        <v>0</v>
      </c>
      <c r="L53" s="8">
        <v>278292</v>
      </c>
      <c r="M53" s="8">
        <v>0</v>
      </c>
      <c r="N53" s="8">
        <v>-278292</v>
      </c>
      <c r="O53" s="8">
        <v>360</v>
      </c>
      <c r="P53" s="8">
        <v>19343822</v>
      </c>
      <c r="Q53" s="29" t="s">
        <v>25</v>
      </c>
    </row>
    <row r="54" spans="1:17" x14ac:dyDescent="0.25">
      <c r="A54" s="6" t="s">
        <v>200</v>
      </c>
      <c r="B54" s="6" t="s">
        <v>18</v>
      </c>
      <c r="C54" s="6" t="s">
        <v>19</v>
      </c>
      <c r="D54" s="6" t="s">
        <v>69</v>
      </c>
      <c r="E54" s="6" t="s">
        <v>21</v>
      </c>
      <c r="F54" s="6" t="s">
        <v>22</v>
      </c>
      <c r="G54" s="6" t="s">
        <v>201</v>
      </c>
      <c r="H54" s="6" t="s">
        <v>24</v>
      </c>
      <c r="I54" s="8">
        <v>60</v>
      </c>
      <c r="J54" s="8">
        <v>18938640</v>
      </c>
      <c r="K54" s="8">
        <v>0</v>
      </c>
      <c r="L54" s="8">
        <v>0</v>
      </c>
      <c r="M54" s="8">
        <v>0</v>
      </c>
      <c r="N54" s="8">
        <v>0</v>
      </c>
      <c r="O54" s="8">
        <v>60</v>
      </c>
      <c r="P54" s="8">
        <v>18938640</v>
      </c>
      <c r="Q54" s="29" t="s">
        <v>25</v>
      </c>
    </row>
    <row r="55" spans="1:17" x14ac:dyDescent="0.25">
      <c r="A55" s="6" t="s">
        <v>2810</v>
      </c>
      <c r="B55" s="6" t="s">
        <v>18</v>
      </c>
      <c r="C55" s="6" t="s">
        <v>110</v>
      </c>
      <c r="D55" s="6" t="s">
        <v>86</v>
      </c>
      <c r="E55" s="6" t="s">
        <v>21</v>
      </c>
      <c r="F55" s="6" t="s">
        <v>22</v>
      </c>
      <c r="G55" s="6" t="s">
        <v>2811</v>
      </c>
      <c r="H55" s="6" t="s">
        <v>24</v>
      </c>
      <c r="I55" s="8">
        <v>1009</v>
      </c>
      <c r="J55" s="8">
        <v>18829958</v>
      </c>
      <c r="K55" s="8">
        <v>0</v>
      </c>
      <c r="L55" s="8">
        <v>0</v>
      </c>
      <c r="M55" s="8">
        <v>0</v>
      </c>
      <c r="N55" s="8">
        <v>0</v>
      </c>
      <c r="O55" s="8">
        <v>1009</v>
      </c>
      <c r="P55" s="8">
        <v>18829958</v>
      </c>
      <c r="Q55" s="29" t="s">
        <v>25</v>
      </c>
    </row>
    <row r="56" spans="1:17" x14ac:dyDescent="0.25">
      <c r="A56" s="6" t="s">
        <v>136</v>
      </c>
      <c r="B56" s="6" t="s">
        <v>18</v>
      </c>
      <c r="C56" s="6" t="s">
        <v>137</v>
      </c>
      <c r="D56" s="6" t="s">
        <v>61</v>
      </c>
      <c r="E56" s="6" t="s">
        <v>21</v>
      </c>
      <c r="F56" s="6" t="s">
        <v>22</v>
      </c>
      <c r="G56" s="6" t="s">
        <v>138</v>
      </c>
      <c r="H56" s="6" t="s">
        <v>24</v>
      </c>
      <c r="I56" s="8">
        <v>67</v>
      </c>
      <c r="J56" s="8">
        <v>18760000</v>
      </c>
      <c r="K56" s="8">
        <v>0</v>
      </c>
      <c r="L56" s="8">
        <v>0</v>
      </c>
      <c r="M56" s="8">
        <v>0</v>
      </c>
      <c r="N56" s="8">
        <v>0</v>
      </c>
      <c r="O56" s="8">
        <v>67</v>
      </c>
      <c r="P56" s="8">
        <v>18760000</v>
      </c>
      <c r="Q56" s="29" t="s">
        <v>25</v>
      </c>
    </row>
    <row r="57" spans="1:17" x14ac:dyDescent="0.25">
      <c r="A57" s="6" t="s">
        <v>139</v>
      </c>
      <c r="B57" s="6" t="s">
        <v>18</v>
      </c>
      <c r="C57" s="6" t="s">
        <v>43</v>
      </c>
      <c r="D57" s="6" t="s">
        <v>140</v>
      </c>
      <c r="E57" s="6" t="s">
        <v>141</v>
      </c>
      <c r="F57" s="6" t="s">
        <v>22</v>
      </c>
      <c r="G57" s="6" t="s">
        <v>142</v>
      </c>
      <c r="H57" s="6" t="s">
        <v>24</v>
      </c>
      <c r="I57" s="8">
        <v>107</v>
      </c>
      <c r="J57" s="8">
        <v>18725000</v>
      </c>
      <c r="K57" s="8">
        <v>0</v>
      </c>
      <c r="L57" s="8">
        <v>0</v>
      </c>
      <c r="M57" s="8">
        <v>0</v>
      </c>
      <c r="N57" s="8">
        <v>0</v>
      </c>
      <c r="O57" s="8">
        <v>107</v>
      </c>
      <c r="P57" s="8">
        <v>18725000</v>
      </c>
      <c r="Q57" s="29" t="s">
        <v>25</v>
      </c>
    </row>
    <row r="58" spans="1:17" x14ac:dyDescent="0.25">
      <c r="A58" s="6" t="s">
        <v>211</v>
      </c>
      <c r="B58" s="6" t="s">
        <v>36</v>
      </c>
      <c r="C58" s="6" t="s">
        <v>37</v>
      </c>
      <c r="D58" s="6" t="s">
        <v>38</v>
      </c>
      <c r="E58" s="6" t="s">
        <v>930</v>
      </c>
      <c r="F58" s="6" t="s">
        <v>40</v>
      </c>
      <c r="G58" s="6" t="s">
        <v>212</v>
      </c>
      <c r="H58" s="6" t="s">
        <v>24</v>
      </c>
      <c r="I58" s="8">
        <v>228</v>
      </c>
      <c r="J58" s="8">
        <v>18038763</v>
      </c>
      <c r="K58" s="8">
        <v>0</v>
      </c>
      <c r="L58" s="8">
        <v>9054843</v>
      </c>
      <c r="M58" s="8">
        <v>0</v>
      </c>
      <c r="N58" s="8">
        <v>-8411920</v>
      </c>
      <c r="O58" s="8">
        <v>228</v>
      </c>
      <c r="P58" s="8">
        <v>18681686</v>
      </c>
      <c r="Q58" s="29" t="s">
        <v>25</v>
      </c>
    </row>
    <row r="59" spans="1:17" x14ac:dyDescent="0.25">
      <c r="A59" s="6" t="s">
        <v>146</v>
      </c>
      <c r="B59" s="6" t="s">
        <v>18</v>
      </c>
      <c r="C59" s="6" t="s">
        <v>147</v>
      </c>
      <c r="D59" s="6" t="s">
        <v>93</v>
      </c>
      <c r="E59" s="6" t="s">
        <v>21</v>
      </c>
      <c r="F59" s="6" t="s">
        <v>22</v>
      </c>
      <c r="G59" s="6" t="s">
        <v>149</v>
      </c>
      <c r="H59" s="6" t="s">
        <v>24</v>
      </c>
      <c r="I59" s="8">
        <v>203000</v>
      </c>
      <c r="J59" s="8">
        <v>18067000</v>
      </c>
      <c r="K59" s="8">
        <v>0</v>
      </c>
      <c r="L59" s="8">
        <v>0</v>
      </c>
      <c r="M59" s="8">
        <v>0</v>
      </c>
      <c r="N59" s="8">
        <v>0</v>
      </c>
      <c r="O59" s="8">
        <v>203000</v>
      </c>
      <c r="P59" s="8">
        <v>18067000</v>
      </c>
      <c r="Q59" s="29" t="s">
        <v>25</v>
      </c>
    </row>
    <row r="60" spans="1:17" x14ac:dyDescent="0.25">
      <c r="A60" s="6" t="s">
        <v>150</v>
      </c>
      <c r="B60" s="6" t="s">
        <v>18</v>
      </c>
      <c r="C60" s="6" t="s">
        <v>151</v>
      </c>
      <c r="D60" s="6" t="s">
        <v>152</v>
      </c>
      <c r="E60" s="6" t="s">
        <v>21</v>
      </c>
      <c r="F60" s="6" t="s">
        <v>22</v>
      </c>
      <c r="G60" s="6" t="s">
        <v>153</v>
      </c>
      <c r="H60" s="6" t="s">
        <v>30</v>
      </c>
      <c r="I60" s="8">
        <v>299</v>
      </c>
      <c r="J60" s="8">
        <v>18021545</v>
      </c>
      <c r="K60" s="8">
        <v>0</v>
      </c>
      <c r="L60" s="8">
        <v>0</v>
      </c>
      <c r="M60" s="8">
        <v>0</v>
      </c>
      <c r="N60" s="8">
        <v>0</v>
      </c>
      <c r="O60" s="8">
        <v>299</v>
      </c>
      <c r="P60" s="8">
        <v>18021545</v>
      </c>
      <c r="Q60" s="29" t="s">
        <v>25</v>
      </c>
    </row>
    <row r="61" spans="1:17" x14ac:dyDescent="0.25">
      <c r="A61" s="6" t="s">
        <v>95</v>
      </c>
      <c r="B61" s="6" t="s">
        <v>18</v>
      </c>
      <c r="C61" s="6" t="s">
        <v>96</v>
      </c>
      <c r="D61" s="6" t="s">
        <v>69</v>
      </c>
      <c r="E61" s="6" t="s">
        <v>21</v>
      </c>
      <c r="F61" s="6" t="s">
        <v>22</v>
      </c>
      <c r="G61" s="6" t="s">
        <v>97</v>
      </c>
      <c r="H61" s="6" t="s">
        <v>24</v>
      </c>
      <c r="I61" s="8">
        <v>52</v>
      </c>
      <c r="J61" s="8">
        <v>17815200</v>
      </c>
      <c r="K61" s="8">
        <v>0</v>
      </c>
      <c r="L61" s="8">
        <v>0</v>
      </c>
      <c r="M61" s="8">
        <v>0</v>
      </c>
      <c r="N61" s="8">
        <v>0</v>
      </c>
      <c r="O61" s="8">
        <v>52</v>
      </c>
      <c r="P61" s="8">
        <v>17815200</v>
      </c>
      <c r="Q61" s="29" t="s">
        <v>25</v>
      </c>
    </row>
    <row r="62" spans="1:17" x14ac:dyDescent="0.25">
      <c r="A62" s="6" t="s">
        <v>278</v>
      </c>
      <c r="B62" s="6" t="s">
        <v>36</v>
      </c>
      <c r="C62" s="6" t="s">
        <v>279</v>
      </c>
      <c r="D62" s="6" t="s">
        <v>38</v>
      </c>
      <c r="E62" s="6" t="s">
        <v>74</v>
      </c>
      <c r="F62" s="6" t="s">
        <v>105</v>
      </c>
      <c r="G62" s="6" t="s">
        <v>280</v>
      </c>
      <c r="H62" s="6" t="s">
        <v>24</v>
      </c>
      <c r="I62" s="8">
        <v>114</v>
      </c>
      <c r="J62" s="8">
        <v>17418972</v>
      </c>
      <c r="K62" s="8">
        <v>0</v>
      </c>
      <c r="L62" s="8">
        <v>0</v>
      </c>
      <c r="M62" s="8">
        <v>0</v>
      </c>
      <c r="N62" s="8">
        <v>0</v>
      </c>
      <c r="O62" s="8">
        <v>114</v>
      </c>
      <c r="P62" s="8">
        <v>17418972</v>
      </c>
      <c r="Q62" s="29" t="s">
        <v>25</v>
      </c>
    </row>
    <row r="63" spans="1:17" x14ac:dyDescent="0.25">
      <c r="A63" s="6" t="s">
        <v>241</v>
      </c>
      <c r="B63" s="6" t="s">
        <v>18</v>
      </c>
      <c r="C63" s="6" t="s">
        <v>151</v>
      </c>
      <c r="D63" s="6" t="s">
        <v>152</v>
      </c>
      <c r="E63" s="6" t="s">
        <v>21</v>
      </c>
      <c r="F63" s="6" t="s">
        <v>22</v>
      </c>
      <c r="G63" s="6" t="s">
        <v>242</v>
      </c>
      <c r="H63" s="6" t="s">
        <v>30</v>
      </c>
      <c r="I63" s="8">
        <v>281</v>
      </c>
      <c r="J63" s="8">
        <v>17370909</v>
      </c>
      <c r="K63" s="8">
        <v>0</v>
      </c>
      <c r="L63" s="8">
        <v>0</v>
      </c>
      <c r="M63" s="8">
        <v>0</v>
      </c>
      <c r="N63" s="8">
        <v>0</v>
      </c>
      <c r="O63" s="8">
        <v>281</v>
      </c>
      <c r="P63" s="8">
        <v>17370909</v>
      </c>
      <c r="Q63" s="29" t="s">
        <v>25</v>
      </c>
    </row>
    <row r="64" spans="1:17" x14ac:dyDescent="0.25">
      <c r="A64" s="6" t="s">
        <v>163</v>
      </c>
      <c r="B64" s="6" t="s">
        <v>18</v>
      </c>
      <c r="C64" s="6" t="s">
        <v>137</v>
      </c>
      <c r="D64" s="6" t="s">
        <v>61</v>
      </c>
      <c r="E64" s="6" t="s">
        <v>21</v>
      </c>
      <c r="F64" s="6" t="s">
        <v>22</v>
      </c>
      <c r="G64" s="6" t="s">
        <v>164</v>
      </c>
      <c r="H64" s="6" t="s">
        <v>24</v>
      </c>
      <c r="I64" s="8">
        <v>3578</v>
      </c>
      <c r="J64" s="8">
        <v>17083948</v>
      </c>
      <c r="K64" s="8">
        <v>0</v>
      </c>
      <c r="L64" s="8">
        <v>0</v>
      </c>
      <c r="M64" s="8">
        <v>0</v>
      </c>
      <c r="N64" s="8">
        <v>0</v>
      </c>
      <c r="O64" s="8">
        <v>3578</v>
      </c>
      <c r="P64" s="8">
        <v>17083948</v>
      </c>
      <c r="Q64" s="29" t="s">
        <v>25</v>
      </c>
    </row>
    <row r="65" spans="1:17" x14ac:dyDescent="0.25">
      <c r="A65" s="6" t="s">
        <v>165</v>
      </c>
      <c r="B65" s="6" t="s">
        <v>18</v>
      </c>
      <c r="C65" s="6" t="s">
        <v>19</v>
      </c>
      <c r="D65" s="6" t="s">
        <v>166</v>
      </c>
      <c r="E65" s="6" t="s">
        <v>21</v>
      </c>
      <c r="F65" s="6" t="s">
        <v>22</v>
      </c>
      <c r="G65" s="6" t="s">
        <v>167</v>
      </c>
      <c r="H65" s="6" t="s">
        <v>24</v>
      </c>
      <c r="I65" s="8">
        <v>1390</v>
      </c>
      <c r="J65" s="8">
        <v>16803710</v>
      </c>
      <c r="K65" s="8">
        <v>0</v>
      </c>
      <c r="L65" s="8">
        <v>0</v>
      </c>
      <c r="M65" s="8">
        <v>0</v>
      </c>
      <c r="N65" s="8">
        <v>0</v>
      </c>
      <c r="O65" s="8">
        <v>1390</v>
      </c>
      <c r="P65" s="8">
        <v>16803710</v>
      </c>
      <c r="Q65" s="29" t="s">
        <v>25</v>
      </c>
    </row>
    <row r="66" spans="1:17" x14ac:dyDescent="0.25">
      <c r="A66" s="6" t="s">
        <v>292</v>
      </c>
      <c r="B66" s="6" t="s">
        <v>36</v>
      </c>
      <c r="C66" s="6" t="s">
        <v>19</v>
      </c>
      <c r="D66" s="6" t="s">
        <v>38</v>
      </c>
      <c r="E66" s="6" t="s">
        <v>157</v>
      </c>
      <c r="F66" s="6" t="s">
        <v>105</v>
      </c>
      <c r="G66" s="6" t="s">
        <v>293</v>
      </c>
      <c r="H66" s="6" t="s">
        <v>24</v>
      </c>
      <c r="I66" s="8">
        <v>10</v>
      </c>
      <c r="J66" s="8">
        <v>16792670</v>
      </c>
      <c r="K66" s="8">
        <v>0</v>
      </c>
      <c r="L66" s="8">
        <v>0</v>
      </c>
      <c r="M66" s="8">
        <v>0</v>
      </c>
      <c r="N66" s="8">
        <v>0</v>
      </c>
      <c r="O66" s="8">
        <v>10</v>
      </c>
      <c r="P66" s="8">
        <v>16792670</v>
      </c>
      <c r="Q66" s="29" t="s">
        <v>25</v>
      </c>
    </row>
    <row r="67" spans="1:17" x14ac:dyDescent="0.25">
      <c r="A67" s="6" t="s">
        <v>173</v>
      </c>
      <c r="B67" s="6" t="s">
        <v>18</v>
      </c>
      <c r="C67" s="6" t="s">
        <v>43</v>
      </c>
      <c r="D67" s="6" t="s">
        <v>152</v>
      </c>
      <c r="E67" s="6" t="s">
        <v>21</v>
      </c>
      <c r="F67" s="6" t="s">
        <v>22</v>
      </c>
      <c r="G67" s="6" t="s">
        <v>174</v>
      </c>
      <c r="H67" s="6" t="s">
        <v>24</v>
      </c>
      <c r="I67" s="8">
        <v>151</v>
      </c>
      <c r="J67" s="8">
        <v>16647750</v>
      </c>
      <c r="K67" s="8">
        <v>0</v>
      </c>
      <c r="L67" s="8">
        <v>0</v>
      </c>
      <c r="M67" s="8">
        <v>0</v>
      </c>
      <c r="N67" s="8">
        <v>0</v>
      </c>
      <c r="O67" s="8">
        <v>151</v>
      </c>
      <c r="P67" s="8">
        <v>16647750</v>
      </c>
      <c r="Q67" s="29" t="s">
        <v>25</v>
      </c>
    </row>
    <row r="68" spans="1:17" x14ac:dyDescent="0.25">
      <c r="A68" s="6" t="s">
        <v>3042</v>
      </c>
      <c r="B68" s="6" t="s">
        <v>130</v>
      </c>
      <c r="C68" s="6" t="s">
        <v>65</v>
      </c>
      <c r="D68" s="6" t="s">
        <v>65</v>
      </c>
      <c r="E68" s="6" t="s">
        <v>21</v>
      </c>
      <c r="F68" s="6" t="s">
        <v>22</v>
      </c>
      <c r="G68" s="6" t="s">
        <v>3043</v>
      </c>
      <c r="H68" s="6" t="s">
        <v>132</v>
      </c>
      <c r="I68" s="8">
        <v>280</v>
      </c>
      <c r="J68" s="8">
        <v>16520000</v>
      </c>
      <c r="K68" s="8">
        <v>0</v>
      </c>
      <c r="L68" s="8">
        <v>0</v>
      </c>
      <c r="M68" s="8">
        <v>0</v>
      </c>
      <c r="N68" s="8">
        <v>0</v>
      </c>
      <c r="O68" s="8">
        <v>280</v>
      </c>
      <c r="P68" s="8">
        <v>16520000</v>
      </c>
      <c r="Q68" s="29" t="s">
        <v>25</v>
      </c>
    </row>
    <row r="69" spans="1:17" x14ac:dyDescent="0.25">
      <c r="A69" s="6" t="s">
        <v>171</v>
      </c>
      <c r="B69" s="6" t="s">
        <v>18</v>
      </c>
      <c r="C69" s="6" t="s">
        <v>19</v>
      </c>
      <c r="D69" s="6" t="s">
        <v>69</v>
      </c>
      <c r="E69" s="6" t="s">
        <v>21</v>
      </c>
      <c r="F69" s="6" t="s">
        <v>22</v>
      </c>
      <c r="G69" s="6" t="s">
        <v>172</v>
      </c>
      <c r="H69" s="6" t="s">
        <v>24</v>
      </c>
      <c r="I69" s="8">
        <v>175</v>
      </c>
      <c r="J69" s="8">
        <v>16275000</v>
      </c>
      <c r="K69" s="8">
        <v>0</v>
      </c>
      <c r="L69" s="8">
        <v>0</v>
      </c>
      <c r="M69" s="8">
        <v>0</v>
      </c>
      <c r="N69" s="8">
        <v>0</v>
      </c>
      <c r="O69" s="8">
        <v>175</v>
      </c>
      <c r="P69" s="8">
        <v>16275000</v>
      </c>
      <c r="Q69" s="29" t="s">
        <v>25</v>
      </c>
    </row>
    <row r="70" spans="1:17" x14ac:dyDescent="0.25">
      <c r="A70" s="6" t="s">
        <v>2752</v>
      </c>
      <c r="B70" s="6" t="s">
        <v>18</v>
      </c>
      <c r="C70" s="6" t="s">
        <v>623</v>
      </c>
      <c r="D70" s="6" t="s">
        <v>65</v>
      </c>
      <c r="E70" s="6" t="s">
        <v>930</v>
      </c>
      <c r="F70" s="6" t="s">
        <v>40</v>
      </c>
      <c r="G70" s="6" t="s">
        <v>2753</v>
      </c>
      <c r="H70" s="6" t="s">
        <v>657</v>
      </c>
      <c r="I70" s="8">
        <v>27</v>
      </c>
      <c r="J70" s="8">
        <v>16200000</v>
      </c>
      <c r="K70" s="8">
        <v>0</v>
      </c>
      <c r="L70" s="8">
        <v>0</v>
      </c>
      <c r="M70" s="8">
        <v>0</v>
      </c>
      <c r="N70" s="8">
        <v>0</v>
      </c>
      <c r="O70" s="8">
        <v>27</v>
      </c>
      <c r="P70" s="8">
        <v>16200000</v>
      </c>
      <c r="Q70" s="29" t="s">
        <v>25</v>
      </c>
    </row>
    <row r="71" spans="1:17" x14ac:dyDescent="0.25">
      <c r="A71" s="6" t="s">
        <v>331</v>
      </c>
      <c r="B71" s="6" t="s">
        <v>36</v>
      </c>
      <c r="C71" s="6" t="s">
        <v>332</v>
      </c>
      <c r="D71" s="6" t="s">
        <v>38</v>
      </c>
      <c r="E71" s="6" t="s">
        <v>74</v>
      </c>
      <c r="F71" s="6" t="s">
        <v>105</v>
      </c>
      <c r="G71" s="6" t="s">
        <v>333</v>
      </c>
      <c r="H71" s="6" t="s">
        <v>24</v>
      </c>
      <c r="I71" s="8">
        <v>127</v>
      </c>
      <c r="J71" s="8">
        <v>15936341</v>
      </c>
      <c r="K71" s="8">
        <v>0</v>
      </c>
      <c r="L71" s="8">
        <v>0</v>
      </c>
      <c r="M71" s="8">
        <v>0</v>
      </c>
      <c r="N71" s="8">
        <v>0</v>
      </c>
      <c r="O71" s="8">
        <v>127</v>
      </c>
      <c r="P71" s="8">
        <v>15936341</v>
      </c>
      <c r="Q71" s="29" t="s">
        <v>25</v>
      </c>
    </row>
    <row r="72" spans="1:17" x14ac:dyDescent="0.25">
      <c r="A72" s="6" t="s">
        <v>175</v>
      </c>
      <c r="B72" s="6" t="s">
        <v>18</v>
      </c>
      <c r="C72" s="6" t="s">
        <v>96</v>
      </c>
      <c r="D72" s="6" t="s">
        <v>69</v>
      </c>
      <c r="E72" s="6" t="s">
        <v>21</v>
      </c>
      <c r="F72" s="6" t="s">
        <v>22</v>
      </c>
      <c r="G72" s="6" t="s">
        <v>176</v>
      </c>
      <c r="H72" s="6" t="s">
        <v>24</v>
      </c>
      <c r="I72" s="8">
        <v>49</v>
      </c>
      <c r="J72" s="8">
        <v>15841014</v>
      </c>
      <c r="K72" s="8">
        <v>0</v>
      </c>
      <c r="L72" s="8">
        <v>0</v>
      </c>
      <c r="M72" s="8">
        <v>0</v>
      </c>
      <c r="N72" s="8">
        <v>0</v>
      </c>
      <c r="O72" s="8">
        <v>49</v>
      </c>
      <c r="P72" s="8">
        <v>15841014</v>
      </c>
      <c r="Q72" s="29" t="s">
        <v>25</v>
      </c>
    </row>
    <row r="73" spans="1:17" x14ac:dyDescent="0.25">
      <c r="A73" s="6" t="s">
        <v>179</v>
      </c>
      <c r="B73" s="6" t="s">
        <v>18</v>
      </c>
      <c r="C73" s="6" t="s">
        <v>19</v>
      </c>
      <c r="D73" s="6" t="s">
        <v>69</v>
      </c>
      <c r="E73" s="6" t="s">
        <v>21</v>
      </c>
      <c r="F73" s="6" t="s">
        <v>22</v>
      </c>
      <c r="G73" s="6" t="s">
        <v>180</v>
      </c>
      <c r="H73" s="6" t="s">
        <v>24</v>
      </c>
      <c r="I73" s="8">
        <v>157</v>
      </c>
      <c r="J73" s="8">
        <v>15700000</v>
      </c>
      <c r="K73" s="8">
        <v>0</v>
      </c>
      <c r="L73" s="8">
        <v>0</v>
      </c>
      <c r="M73" s="8">
        <v>0</v>
      </c>
      <c r="N73" s="8">
        <v>0</v>
      </c>
      <c r="O73" s="8">
        <v>157</v>
      </c>
      <c r="P73" s="8">
        <v>15700000</v>
      </c>
      <c r="Q73" s="29" t="s">
        <v>25</v>
      </c>
    </row>
    <row r="74" spans="1:17" x14ac:dyDescent="0.25">
      <c r="A74" s="6" t="s">
        <v>192</v>
      </c>
      <c r="B74" s="6" t="s">
        <v>18</v>
      </c>
      <c r="C74" s="6" t="s">
        <v>43</v>
      </c>
      <c r="D74" s="6" t="s">
        <v>44</v>
      </c>
      <c r="E74" s="6" t="s">
        <v>21</v>
      </c>
      <c r="F74" s="6" t="s">
        <v>22</v>
      </c>
      <c r="G74" s="6" t="s">
        <v>193</v>
      </c>
      <c r="H74" s="6" t="s">
        <v>24</v>
      </c>
      <c r="I74" s="8">
        <v>90</v>
      </c>
      <c r="J74" s="8">
        <v>15616080</v>
      </c>
      <c r="K74" s="8">
        <v>0</v>
      </c>
      <c r="L74" s="8">
        <v>0</v>
      </c>
      <c r="M74" s="8">
        <v>0</v>
      </c>
      <c r="N74" s="8">
        <v>0</v>
      </c>
      <c r="O74" s="8">
        <v>90</v>
      </c>
      <c r="P74" s="8">
        <v>15616080</v>
      </c>
      <c r="Q74" s="29" t="s">
        <v>25</v>
      </c>
    </row>
    <row r="75" spans="1:17" x14ac:dyDescent="0.25">
      <c r="A75" s="6" t="s">
        <v>188</v>
      </c>
      <c r="B75" s="6" t="s">
        <v>18</v>
      </c>
      <c r="C75" s="6" t="s">
        <v>19</v>
      </c>
      <c r="D75" s="6" t="s">
        <v>32</v>
      </c>
      <c r="E75" s="6" t="s">
        <v>21</v>
      </c>
      <c r="F75" s="6" t="s">
        <v>22</v>
      </c>
      <c r="G75" s="6" t="s">
        <v>189</v>
      </c>
      <c r="H75" s="6" t="s">
        <v>24</v>
      </c>
      <c r="I75" s="8">
        <v>20</v>
      </c>
      <c r="J75" s="8">
        <v>15460000</v>
      </c>
      <c r="K75" s="8">
        <v>0</v>
      </c>
      <c r="L75" s="8">
        <v>0</v>
      </c>
      <c r="M75" s="8">
        <v>0</v>
      </c>
      <c r="N75" s="8">
        <v>0</v>
      </c>
      <c r="O75" s="8">
        <v>20</v>
      </c>
      <c r="P75" s="8">
        <v>15460000</v>
      </c>
      <c r="Q75" s="29" t="s">
        <v>25</v>
      </c>
    </row>
    <row r="76" spans="1:17" x14ac:dyDescent="0.25">
      <c r="A76" s="6" t="s">
        <v>181</v>
      </c>
      <c r="B76" s="6" t="s">
        <v>18</v>
      </c>
      <c r="C76" s="6" t="s">
        <v>182</v>
      </c>
      <c r="D76" s="6" t="s">
        <v>86</v>
      </c>
      <c r="E76" s="6" t="s">
        <v>3390</v>
      </c>
      <c r="F76" s="6" t="s">
        <v>22</v>
      </c>
      <c r="G76" s="6" t="s">
        <v>183</v>
      </c>
      <c r="H76" s="6" t="s">
        <v>24</v>
      </c>
      <c r="I76" s="8">
        <v>1010</v>
      </c>
      <c r="J76" s="8">
        <v>15428760</v>
      </c>
      <c r="K76" s="8">
        <v>0</v>
      </c>
      <c r="L76" s="8">
        <v>0</v>
      </c>
      <c r="M76" s="8">
        <v>0</v>
      </c>
      <c r="N76" s="8">
        <v>0</v>
      </c>
      <c r="O76" s="8">
        <v>1010</v>
      </c>
      <c r="P76" s="8">
        <v>15428760</v>
      </c>
      <c r="Q76" s="29" t="s">
        <v>25</v>
      </c>
    </row>
    <row r="77" spans="1:17" x14ac:dyDescent="0.25">
      <c r="A77" s="6" t="s">
        <v>184</v>
      </c>
      <c r="B77" s="6" t="s">
        <v>185</v>
      </c>
      <c r="C77" s="6" t="s">
        <v>186</v>
      </c>
      <c r="D77" s="6" t="s">
        <v>93</v>
      </c>
      <c r="E77" s="6" t="s">
        <v>21</v>
      </c>
      <c r="F77" s="6" t="s">
        <v>22</v>
      </c>
      <c r="G77" s="6" t="s">
        <v>187</v>
      </c>
      <c r="H77" s="6" t="s">
        <v>24</v>
      </c>
      <c r="I77" s="8">
        <v>93</v>
      </c>
      <c r="J77" s="8">
        <v>15236625</v>
      </c>
      <c r="K77" s="8">
        <v>0</v>
      </c>
      <c r="L77" s="8">
        <v>0</v>
      </c>
      <c r="M77" s="8">
        <v>0</v>
      </c>
      <c r="N77" s="8">
        <v>0</v>
      </c>
      <c r="O77" s="8">
        <v>93</v>
      </c>
      <c r="P77" s="8">
        <v>15236625</v>
      </c>
      <c r="Q77" s="29" t="s">
        <v>34</v>
      </c>
    </row>
    <row r="78" spans="1:17" x14ac:dyDescent="0.25">
      <c r="A78" s="6" t="s">
        <v>485</v>
      </c>
      <c r="B78" s="6" t="s">
        <v>18</v>
      </c>
      <c r="C78" s="6" t="s">
        <v>64</v>
      </c>
      <c r="D78" s="6" t="s">
        <v>61</v>
      </c>
      <c r="E78" s="6" t="s">
        <v>21</v>
      </c>
      <c r="F78" s="6" t="s">
        <v>22</v>
      </c>
      <c r="G78" s="6" t="s">
        <v>486</v>
      </c>
      <c r="H78" s="6" t="s">
        <v>24</v>
      </c>
      <c r="I78" s="8">
        <v>460</v>
      </c>
      <c r="J78" s="8">
        <v>14936900</v>
      </c>
      <c r="K78" s="8">
        <v>0</v>
      </c>
      <c r="L78" s="8">
        <v>0</v>
      </c>
      <c r="M78" s="8">
        <v>0</v>
      </c>
      <c r="N78" s="8">
        <v>0</v>
      </c>
      <c r="O78" s="8">
        <v>460</v>
      </c>
      <c r="P78" s="8">
        <v>14936900</v>
      </c>
      <c r="Q78" s="29" t="s">
        <v>25</v>
      </c>
    </row>
    <row r="79" spans="1:17" x14ac:dyDescent="0.25">
      <c r="A79" s="6" t="s">
        <v>309</v>
      </c>
      <c r="B79" s="6" t="s">
        <v>36</v>
      </c>
      <c r="C79" s="6" t="s">
        <v>134</v>
      </c>
      <c r="D79" s="6" t="s">
        <v>38</v>
      </c>
      <c r="E79" s="6" t="s">
        <v>74</v>
      </c>
      <c r="F79" s="6" t="s">
        <v>105</v>
      </c>
      <c r="G79" s="6" t="s">
        <v>310</v>
      </c>
      <c r="H79" s="6" t="s">
        <v>24</v>
      </c>
      <c r="I79" s="8">
        <v>69</v>
      </c>
      <c r="J79" s="8">
        <v>14541424</v>
      </c>
      <c r="K79" s="8">
        <v>0</v>
      </c>
      <c r="L79" s="8">
        <v>10140402</v>
      </c>
      <c r="M79" s="8">
        <v>0</v>
      </c>
      <c r="N79" s="8">
        <v>-10140402</v>
      </c>
      <c r="O79" s="8">
        <v>69</v>
      </c>
      <c r="P79" s="8">
        <v>14541424</v>
      </c>
      <c r="Q79" s="29" t="s">
        <v>25</v>
      </c>
    </row>
    <row r="80" spans="1:17" x14ac:dyDescent="0.25">
      <c r="A80" s="6" t="s">
        <v>161</v>
      </c>
      <c r="B80" s="6" t="s">
        <v>18</v>
      </c>
      <c r="C80" s="6" t="s">
        <v>64</v>
      </c>
      <c r="D80" s="6" t="s">
        <v>61</v>
      </c>
      <c r="E80" s="6" t="s">
        <v>21</v>
      </c>
      <c r="F80" s="6" t="s">
        <v>22</v>
      </c>
      <c r="G80" s="6" t="s">
        <v>162</v>
      </c>
      <c r="H80" s="6" t="s">
        <v>24</v>
      </c>
      <c r="I80" s="8">
        <v>454</v>
      </c>
      <c r="J80" s="8">
        <v>14169866</v>
      </c>
      <c r="K80" s="8">
        <v>0</v>
      </c>
      <c r="L80" s="8">
        <v>0</v>
      </c>
      <c r="M80" s="8">
        <v>0</v>
      </c>
      <c r="N80" s="8">
        <v>0</v>
      </c>
      <c r="O80" s="8">
        <v>454</v>
      </c>
      <c r="P80" s="8">
        <v>14169866</v>
      </c>
      <c r="Q80" s="29" t="s">
        <v>25</v>
      </c>
    </row>
    <row r="81" spans="1:17" x14ac:dyDescent="0.25">
      <c r="A81" s="6" t="s">
        <v>2921</v>
      </c>
      <c r="B81" s="6" t="s">
        <v>18</v>
      </c>
      <c r="C81" s="6" t="s">
        <v>37</v>
      </c>
      <c r="D81" s="6" t="s">
        <v>152</v>
      </c>
      <c r="E81" s="6" t="s">
        <v>736</v>
      </c>
      <c r="F81" s="6" t="s">
        <v>22</v>
      </c>
      <c r="G81" s="6" t="s">
        <v>2922</v>
      </c>
      <c r="H81" s="6" t="s">
        <v>24</v>
      </c>
      <c r="I81" s="8">
        <v>424</v>
      </c>
      <c r="J81" s="8">
        <v>7400942</v>
      </c>
      <c r="K81" s="8">
        <v>605</v>
      </c>
      <c r="L81" s="8">
        <v>12340447</v>
      </c>
      <c r="M81" s="8">
        <v>-310</v>
      </c>
      <c r="N81" s="8">
        <v>-5628422</v>
      </c>
      <c r="O81" s="8">
        <v>719</v>
      </c>
      <c r="P81" s="8">
        <v>14112967</v>
      </c>
      <c r="Q81" s="29" t="s">
        <v>25</v>
      </c>
    </row>
    <row r="82" spans="1:17" x14ac:dyDescent="0.25">
      <c r="A82" s="6" t="s">
        <v>231</v>
      </c>
      <c r="B82" s="6" t="s">
        <v>18</v>
      </c>
      <c r="C82" s="6" t="s">
        <v>77</v>
      </c>
      <c r="D82" s="6" t="s">
        <v>78</v>
      </c>
      <c r="E82" s="6" t="s">
        <v>21</v>
      </c>
      <c r="F82" s="6" t="s">
        <v>22</v>
      </c>
      <c r="G82" s="6" t="s">
        <v>232</v>
      </c>
      <c r="H82" s="6" t="s">
        <v>24</v>
      </c>
      <c r="I82" s="8">
        <v>638</v>
      </c>
      <c r="J82" s="8">
        <v>13963793</v>
      </c>
      <c r="K82" s="8">
        <v>0</v>
      </c>
      <c r="L82" s="8">
        <v>0</v>
      </c>
      <c r="M82" s="8">
        <v>0</v>
      </c>
      <c r="N82" s="8">
        <v>0</v>
      </c>
      <c r="O82" s="8">
        <v>638</v>
      </c>
      <c r="P82" s="8">
        <v>13963793</v>
      </c>
      <c r="Q82" s="29" t="s">
        <v>25</v>
      </c>
    </row>
    <row r="83" spans="1:17" x14ac:dyDescent="0.25">
      <c r="A83" s="6" t="s">
        <v>3330</v>
      </c>
      <c r="B83" s="6" t="s">
        <v>36</v>
      </c>
      <c r="C83" s="6" t="s">
        <v>77</v>
      </c>
      <c r="D83" s="6" t="s">
        <v>38</v>
      </c>
      <c r="E83" s="6" t="s">
        <v>74</v>
      </c>
      <c r="F83" s="6" t="s">
        <v>105</v>
      </c>
      <c r="G83" s="6" t="s">
        <v>3338</v>
      </c>
      <c r="H83" s="6" t="s">
        <v>24</v>
      </c>
      <c r="I83" s="8">
        <v>260</v>
      </c>
      <c r="J83" s="8">
        <v>13937040</v>
      </c>
      <c r="K83" s="8">
        <v>0</v>
      </c>
      <c r="L83" s="8">
        <v>0</v>
      </c>
      <c r="M83" s="8">
        <v>0</v>
      </c>
      <c r="N83" s="8">
        <v>0</v>
      </c>
      <c r="O83" s="8">
        <v>260</v>
      </c>
      <c r="P83" s="8">
        <v>13937040</v>
      </c>
      <c r="Q83" s="29" t="s">
        <v>25</v>
      </c>
    </row>
    <row r="84" spans="1:17" x14ac:dyDescent="0.25">
      <c r="A84" s="6" t="s">
        <v>3040</v>
      </c>
      <c r="B84" s="6" t="s">
        <v>130</v>
      </c>
      <c r="C84" s="6" t="s">
        <v>65</v>
      </c>
      <c r="D84" s="6" t="s">
        <v>65</v>
      </c>
      <c r="E84" s="6" t="s">
        <v>21</v>
      </c>
      <c r="F84" s="6" t="s">
        <v>22</v>
      </c>
      <c r="G84" s="6" t="s">
        <v>3041</v>
      </c>
      <c r="H84" s="6" t="s">
        <v>132</v>
      </c>
      <c r="I84" s="8">
        <v>348</v>
      </c>
      <c r="J84" s="8">
        <v>13855008</v>
      </c>
      <c r="K84" s="8">
        <v>0</v>
      </c>
      <c r="L84" s="8">
        <v>0</v>
      </c>
      <c r="M84" s="8">
        <v>0</v>
      </c>
      <c r="N84" s="8">
        <v>0</v>
      </c>
      <c r="O84" s="8">
        <v>348</v>
      </c>
      <c r="P84" s="8">
        <v>13855008</v>
      </c>
      <c r="Q84" s="29" t="s">
        <v>25</v>
      </c>
    </row>
    <row r="85" spans="1:17" x14ac:dyDescent="0.25">
      <c r="A85" s="6" t="s">
        <v>202</v>
      </c>
      <c r="B85" s="6" t="s">
        <v>18</v>
      </c>
      <c r="C85" s="6" t="s">
        <v>19</v>
      </c>
      <c r="D85" s="6" t="s">
        <v>86</v>
      </c>
      <c r="E85" s="6" t="s">
        <v>21</v>
      </c>
      <c r="F85" s="6" t="s">
        <v>22</v>
      </c>
      <c r="G85" s="6" t="s">
        <v>203</v>
      </c>
      <c r="H85" s="6" t="s">
        <v>24</v>
      </c>
      <c r="I85" s="8">
        <v>826</v>
      </c>
      <c r="J85" s="8">
        <v>19172286</v>
      </c>
      <c r="K85" s="8">
        <v>0</v>
      </c>
      <c r="L85" s="8">
        <v>0</v>
      </c>
      <c r="M85" s="8">
        <v>-230</v>
      </c>
      <c r="N85" s="8">
        <v>-5338530</v>
      </c>
      <c r="O85" s="8">
        <v>596</v>
      </c>
      <c r="P85" s="8">
        <v>13833756</v>
      </c>
      <c r="Q85" s="29" t="s">
        <v>25</v>
      </c>
    </row>
    <row r="86" spans="1:17" x14ac:dyDescent="0.25">
      <c r="A86" s="6" t="s">
        <v>387</v>
      </c>
      <c r="B86" s="6" t="s">
        <v>36</v>
      </c>
      <c r="C86" s="6" t="s">
        <v>19</v>
      </c>
      <c r="D86" s="6" t="s">
        <v>38</v>
      </c>
      <c r="E86" s="6" t="s">
        <v>74</v>
      </c>
      <c r="F86" s="6" t="s">
        <v>105</v>
      </c>
      <c r="G86" s="6" t="s">
        <v>388</v>
      </c>
      <c r="H86" s="6" t="s">
        <v>24</v>
      </c>
      <c r="I86" s="8">
        <v>75</v>
      </c>
      <c r="J86" s="8">
        <v>13825800</v>
      </c>
      <c r="K86" s="8">
        <v>0</v>
      </c>
      <c r="L86" s="8">
        <v>0</v>
      </c>
      <c r="M86" s="8">
        <v>0</v>
      </c>
      <c r="N86" s="8">
        <v>0</v>
      </c>
      <c r="O86" s="8">
        <v>75</v>
      </c>
      <c r="P86" s="8">
        <v>13825800</v>
      </c>
      <c r="Q86" s="29" t="s">
        <v>25</v>
      </c>
    </row>
    <row r="87" spans="1:17" x14ac:dyDescent="0.25">
      <c r="A87" s="6" t="s">
        <v>204</v>
      </c>
      <c r="B87" s="6" t="s">
        <v>18</v>
      </c>
      <c r="C87" s="6" t="s">
        <v>77</v>
      </c>
      <c r="D87" s="6" t="s">
        <v>166</v>
      </c>
      <c r="E87" s="9" t="s">
        <v>3388</v>
      </c>
      <c r="F87" s="6" t="s">
        <v>22</v>
      </c>
      <c r="G87" s="6" t="s">
        <v>205</v>
      </c>
      <c r="H87" s="6" t="s">
        <v>24</v>
      </c>
      <c r="I87" s="8">
        <v>916</v>
      </c>
      <c r="J87" s="8">
        <v>13821180</v>
      </c>
      <c r="K87" s="8">
        <v>0</v>
      </c>
      <c r="L87" s="8">
        <v>0</v>
      </c>
      <c r="M87" s="8">
        <v>0</v>
      </c>
      <c r="N87" s="8">
        <v>0</v>
      </c>
      <c r="O87" s="8">
        <v>916</v>
      </c>
      <c r="P87" s="8">
        <v>13821180</v>
      </c>
      <c r="Q87" s="29" t="s">
        <v>25</v>
      </c>
    </row>
    <row r="88" spans="1:17" x14ac:dyDescent="0.25">
      <c r="A88" s="6" t="s">
        <v>206</v>
      </c>
      <c r="B88" s="6" t="s">
        <v>18</v>
      </c>
      <c r="C88" s="6" t="s">
        <v>19</v>
      </c>
      <c r="D88" s="6" t="s">
        <v>69</v>
      </c>
      <c r="E88" s="6" t="s">
        <v>21</v>
      </c>
      <c r="F88" s="6" t="s">
        <v>22</v>
      </c>
      <c r="G88" s="6" t="s">
        <v>207</v>
      </c>
      <c r="H88" s="6" t="s">
        <v>24</v>
      </c>
      <c r="I88" s="8">
        <v>138</v>
      </c>
      <c r="J88" s="8">
        <v>13800000</v>
      </c>
      <c r="K88" s="8">
        <v>0</v>
      </c>
      <c r="L88" s="8">
        <v>0</v>
      </c>
      <c r="M88" s="8">
        <v>0</v>
      </c>
      <c r="N88" s="8">
        <v>0</v>
      </c>
      <c r="O88" s="8">
        <v>138</v>
      </c>
      <c r="P88" s="8">
        <v>13800000</v>
      </c>
      <c r="Q88" s="29" t="s">
        <v>25</v>
      </c>
    </row>
    <row r="89" spans="1:17" x14ac:dyDescent="0.25">
      <c r="A89" s="6" t="s">
        <v>2980</v>
      </c>
      <c r="B89" s="6" t="s">
        <v>18</v>
      </c>
      <c r="C89" s="6" t="s">
        <v>144</v>
      </c>
      <c r="D89" s="6" t="s">
        <v>69</v>
      </c>
      <c r="E89" s="6" t="s">
        <v>21</v>
      </c>
      <c r="F89" s="6" t="s">
        <v>22</v>
      </c>
      <c r="G89" s="6" t="s">
        <v>2981</v>
      </c>
      <c r="H89" s="6" t="s">
        <v>24</v>
      </c>
      <c r="I89" s="8">
        <v>2</v>
      </c>
      <c r="J89" s="8">
        <v>268000</v>
      </c>
      <c r="K89" s="8">
        <v>95</v>
      </c>
      <c r="L89" s="8">
        <v>13366500</v>
      </c>
      <c r="M89" s="8">
        <v>0</v>
      </c>
      <c r="N89" s="8">
        <v>0</v>
      </c>
      <c r="O89" s="8">
        <v>97</v>
      </c>
      <c r="P89" s="8">
        <v>13634500</v>
      </c>
      <c r="Q89" s="29" t="s">
        <v>25</v>
      </c>
    </row>
    <row r="90" spans="1:17" x14ac:dyDescent="0.25">
      <c r="A90" s="6" t="s">
        <v>213</v>
      </c>
      <c r="B90" s="6" t="s">
        <v>18</v>
      </c>
      <c r="C90" s="6" t="s">
        <v>127</v>
      </c>
      <c r="D90" s="6" t="s">
        <v>78</v>
      </c>
      <c r="E90" s="6" t="s">
        <v>21</v>
      </c>
      <c r="F90" s="6" t="s">
        <v>22</v>
      </c>
      <c r="G90" s="6" t="s">
        <v>214</v>
      </c>
      <c r="H90" s="6" t="s">
        <v>30</v>
      </c>
      <c r="I90" s="8">
        <v>22700</v>
      </c>
      <c r="J90" s="8">
        <v>13620000</v>
      </c>
      <c r="K90" s="8">
        <v>0</v>
      </c>
      <c r="L90" s="8">
        <v>0</v>
      </c>
      <c r="M90" s="8">
        <v>0</v>
      </c>
      <c r="N90" s="8">
        <v>0</v>
      </c>
      <c r="O90" s="8">
        <v>22700</v>
      </c>
      <c r="P90" s="8">
        <v>13620000</v>
      </c>
      <c r="Q90" s="29" t="s">
        <v>25</v>
      </c>
    </row>
    <row r="91" spans="1:17" x14ac:dyDescent="0.25">
      <c r="A91" s="6" t="s">
        <v>225</v>
      </c>
      <c r="B91" s="6" t="s">
        <v>18</v>
      </c>
      <c r="C91" s="6" t="s">
        <v>226</v>
      </c>
      <c r="D91" s="6" t="s">
        <v>28</v>
      </c>
      <c r="E91" s="6" t="s">
        <v>21</v>
      </c>
      <c r="F91" s="6" t="s">
        <v>22</v>
      </c>
      <c r="G91" s="6" t="s">
        <v>227</v>
      </c>
      <c r="H91" s="6" t="s">
        <v>30</v>
      </c>
      <c r="I91" s="8">
        <v>1600</v>
      </c>
      <c r="J91" s="8">
        <v>13582399</v>
      </c>
      <c r="K91" s="8">
        <v>0</v>
      </c>
      <c r="L91" s="8">
        <v>0</v>
      </c>
      <c r="M91" s="8">
        <v>0</v>
      </c>
      <c r="N91" s="8">
        <v>0</v>
      </c>
      <c r="O91" s="8">
        <v>1600</v>
      </c>
      <c r="P91" s="8">
        <v>13582399</v>
      </c>
      <c r="Q91" s="29" t="s">
        <v>25</v>
      </c>
    </row>
    <row r="92" spans="1:17" x14ac:dyDescent="0.25">
      <c r="A92" s="6" t="s">
        <v>222</v>
      </c>
      <c r="B92" s="6" t="s">
        <v>18</v>
      </c>
      <c r="C92" s="6" t="s">
        <v>223</v>
      </c>
      <c r="D92" s="6" t="s">
        <v>89</v>
      </c>
      <c r="E92" s="6" t="s">
        <v>21</v>
      </c>
      <c r="F92" s="6" t="s">
        <v>22</v>
      </c>
      <c r="G92" s="6" t="s">
        <v>224</v>
      </c>
      <c r="H92" s="6" t="s">
        <v>30</v>
      </c>
      <c r="I92" s="8">
        <v>950</v>
      </c>
      <c r="J92" s="8">
        <v>13243000</v>
      </c>
      <c r="K92" s="8">
        <v>0</v>
      </c>
      <c r="L92" s="8">
        <v>0</v>
      </c>
      <c r="M92" s="8">
        <v>0</v>
      </c>
      <c r="N92" s="8">
        <v>0</v>
      </c>
      <c r="O92" s="8">
        <v>950</v>
      </c>
      <c r="P92" s="8">
        <v>13243000</v>
      </c>
      <c r="Q92" s="29" t="s">
        <v>25</v>
      </c>
    </row>
    <row r="93" spans="1:17" x14ac:dyDescent="0.25">
      <c r="A93" s="6" t="s">
        <v>235</v>
      </c>
      <c r="B93" s="6" t="s">
        <v>18</v>
      </c>
      <c r="C93" s="6" t="s">
        <v>236</v>
      </c>
      <c r="D93" s="6" t="s">
        <v>237</v>
      </c>
      <c r="E93" s="6" t="s">
        <v>21</v>
      </c>
      <c r="F93" s="6" t="s">
        <v>22</v>
      </c>
      <c r="G93" s="6" t="s">
        <v>238</v>
      </c>
      <c r="H93" s="6" t="s">
        <v>24</v>
      </c>
      <c r="I93" s="8">
        <v>5342</v>
      </c>
      <c r="J93" s="8">
        <v>13168030</v>
      </c>
      <c r="K93" s="8">
        <v>0</v>
      </c>
      <c r="L93" s="8">
        <v>0</v>
      </c>
      <c r="M93" s="8">
        <v>0</v>
      </c>
      <c r="N93" s="8">
        <v>0</v>
      </c>
      <c r="O93" s="8">
        <v>5342</v>
      </c>
      <c r="P93" s="8">
        <v>13168030</v>
      </c>
      <c r="Q93" s="29" t="s">
        <v>25</v>
      </c>
    </row>
    <row r="94" spans="1:17" x14ac:dyDescent="0.25">
      <c r="A94" s="6" t="s">
        <v>3329</v>
      </c>
      <c r="B94" s="6" t="s">
        <v>36</v>
      </c>
      <c r="C94" s="6" t="s">
        <v>77</v>
      </c>
      <c r="D94" s="6" t="s">
        <v>38</v>
      </c>
      <c r="E94" s="6" t="s">
        <v>74</v>
      </c>
      <c r="F94" s="6" t="s">
        <v>105</v>
      </c>
      <c r="G94" s="6" t="s">
        <v>3337</v>
      </c>
      <c r="H94" s="6" t="s">
        <v>24</v>
      </c>
      <c r="I94" s="8">
        <v>203</v>
      </c>
      <c r="J94" s="8">
        <v>12959487</v>
      </c>
      <c r="K94" s="8">
        <v>0</v>
      </c>
      <c r="L94" s="8">
        <v>2472342</v>
      </c>
      <c r="M94" s="8">
        <v>0</v>
      </c>
      <c r="N94" s="8">
        <v>-2472342</v>
      </c>
      <c r="O94" s="8">
        <v>203</v>
      </c>
      <c r="P94" s="8">
        <v>12959487</v>
      </c>
      <c r="Q94" s="29" t="s">
        <v>25</v>
      </c>
    </row>
    <row r="95" spans="1:17" x14ac:dyDescent="0.25">
      <c r="A95" s="6" t="s">
        <v>3125</v>
      </c>
      <c r="B95" s="6" t="s">
        <v>18</v>
      </c>
      <c r="C95" s="6" t="s">
        <v>19</v>
      </c>
      <c r="D95" s="6" t="s">
        <v>166</v>
      </c>
      <c r="E95" s="6" t="s">
        <v>21</v>
      </c>
      <c r="F95" s="6" t="s">
        <v>22</v>
      </c>
      <c r="G95" s="6" t="s">
        <v>3126</v>
      </c>
      <c r="H95" s="6" t="s">
        <v>24</v>
      </c>
      <c r="I95" s="8">
        <v>1061</v>
      </c>
      <c r="J95" s="8">
        <v>12920858</v>
      </c>
      <c r="K95" s="8">
        <v>0</v>
      </c>
      <c r="L95" s="8">
        <v>0</v>
      </c>
      <c r="M95" s="8">
        <v>0</v>
      </c>
      <c r="N95" s="8">
        <v>0</v>
      </c>
      <c r="O95" s="8">
        <v>1061</v>
      </c>
      <c r="P95" s="8">
        <v>12920858</v>
      </c>
      <c r="Q95" s="29" t="s">
        <v>25</v>
      </c>
    </row>
    <row r="96" spans="1:17" x14ac:dyDescent="0.25">
      <c r="A96" s="6" t="s">
        <v>233</v>
      </c>
      <c r="B96" s="6" t="s">
        <v>18</v>
      </c>
      <c r="C96" s="6" t="s">
        <v>127</v>
      </c>
      <c r="D96" s="6" t="s">
        <v>20</v>
      </c>
      <c r="E96" s="6" t="s">
        <v>21</v>
      </c>
      <c r="F96" s="6" t="s">
        <v>22</v>
      </c>
      <c r="G96" s="6" t="s">
        <v>234</v>
      </c>
      <c r="H96" s="6" t="s">
        <v>30</v>
      </c>
      <c r="I96" s="8">
        <v>4000</v>
      </c>
      <c r="J96" s="8">
        <v>12800000</v>
      </c>
      <c r="K96" s="8">
        <v>0</v>
      </c>
      <c r="L96" s="8">
        <v>0</v>
      </c>
      <c r="M96" s="8">
        <v>0</v>
      </c>
      <c r="N96" s="8">
        <v>0</v>
      </c>
      <c r="O96" s="8">
        <v>4000</v>
      </c>
      <c r="P96" s="8">
        <v>12800000</v>
      </c>
      <c r="Q96" s="29" t="s">
        <v>25</v>
      </c>
    </row>
    <row r="97" spans="1:17" x14ac:dyDescent="0.25">
      <c r="A97" s="6" t="s">
        <v>307</v>
      </c>
      <c r="B97" s="6" t="s">
        <v>18</v>
      </c>
      <c r="C97" s="6" t="s">
        <v>77</v>
      </c>
      <c r="D97" s="6" t="s">
        <v>78</v>
      </c>
      <c r="E97" s="6" t="s">
        <v>21</v>
      </c>
      <c r="F97" s="6" t="s">
        <v>22</v>
      </c>
      <c r="G97" s="6" t="s">
        <v>308</v>
      </c>
      <c r="H97" s="6" t="s">
        <v>24</v>
      </c>
      <c r="I97" s="8">
        <v>202</v>
      </c>
      <c r="J97" s="8">
        <v>12711261</v>
      </c>
      <c r="K97" s="8">
        <v>0</v>
      </c>
      <c r="L97" s="8">
        <v>0</v>
      </c>
      <c r="M97" s="8">
        <v>0</v>
      </c>
      <c r="N97" s="8">
        <v>0</v>
      </c>
      <c r="O97" s="8">
        <v>202</v>
      </c>
      <c r="P97" s="8">
        <v>12711261</v>
      </c>
      <c r="Q97" s="29" t="s">
        <v>25</v>
      </c>
    </row>
    <row r="98" spans="1:17" x14ac:dyDescent="0.25">
      <c r="A98" s="6" t="s">
        <v>360</v>
      </c>
      <c r="B98" s="6" t="s">
        <v>18</v>
      </c>
      <c r="C98" s="6" t="s">
        <v>64</v>
      </c>
      <c r="D98" s="6" t="s">
        <v>61</v>
      </c>
      <c r="E98" s="6" t="s">
        <v>21</v>
      </c>
      <c r="F98" s="6" t="s">
        <v>22</v>
      </c>
      <c r="G98" s="6" t="s">
        <v>361</v>
      </c>
      <c r="H98" s="6" t="s">
        <v>24</v>
      </c>
      <c r="I98" s="8">
        <v>518</v>
      </c>
      <c r="J98" s="8">
        <v>16084849</v>
      </c>
      <c r="K98" s="8">
        <v>0</v>
      </c>
      <c r="L98" s="8">
        <v>0</v>
      </c>
      <c r="M98" s="8">
        <v>-110</v>
      </c>
      <c r="N98" s="8">
        <v>-3415702</v>
      </c>
      <c r="O98" s="8">
        <v>408</v>
      </c>
      <c r="P98" s="8">
        <v>12669147</v>
      </c>
      <c r="Q98" s="29" t="s">
        <v>25</v>
      </c>
    </row>
    <row r="99" spans="1:17" x14ac:dyDescent="0.25">
      <c r="A99" s="6" t="s">
        <v>243</v>
      </c>
      <c r="B99" s="6" t="s">
        <v>18</v>
      </c>
      <c r="C99" s="6" t="s">
        <v>19</v>
      </c>
      <c r="D99" s="6" t="s">
        <v>86</v>
      </c>
      <c r="E99" s="6" t="s">
        <v>21</v>
      </c>
      <c r="F99" s="6" t="s">
        <v>22</v>
      </c>
      <c r="G99" s="6" t="s">
        <v>244</v>
      </c>
      <c r="H99" s="6" t="s">
        <v>24</v>
      </c>
      <c r="I99" s="8">
        <v>310</v>
      </c>
      <c r="J99" s="8">
        <v>12537020</v>
      </c>
      <c r="K99" s="8">
        <v>0</v>
      </c>
      <c r="L99" s="8">
        <v>0</v>
      </c>
      <c r="M99" s="8">
        <v>0</v>
      </c>
      <c r="N99" s="8">
        <v>0</v>
      </c>
      <c r="O99" s="8">
        <v>310</v>
      </c>
      <c r="P99" s="8">
        <v>12537020</v>
      </c>
      <c r="Q99" s="29" t="s">
        <v>25</v>
      </c>
    </row>
    <row r="100" spans="1:17" x14ac:dyDescent="0.25">
      <c r="A100" s="6" t="s">
        <v>124</v>
      </c>
      <c r="B100" s="6" t="s">
        <v>18</v>
      </c>
      <c r="C100" s="6" t="s">
        <v>110</v>
      </c>
      <c r="D100" s="6" t="s">
        <v>86</v>
      </c>
      <c r="E100" s="6" t="s">
        <v>21</v>
      </c>
      <c r="F100" s="6" t="s">
        <v>22</v>
      </c>
      <c r="G100" s="6" t="s">
        <v>125</v>
      </c>
      <c r="H100" s="6" t="s">
        <v>24</v>
      </c>
      <c r="I100" s="8">
        <v>1688</v>
      </c>
      <c r="J100" s="8">
        <v>12418616</v>
      </c>
      <c r="K100" s="8">
        <v>0</v>
      </c>
      <c r="L100" s="8">
        <v>0</v>
      </c>
      <c r="M100" s="8">
        <v>0</v>
      </c>
      <c r="N100" s="8">
        <v>0</v>
      </c>
      <c r="O100" s="8">
        <v>1688</v>
      </c>
      <c r="P100" s="8">
        <v>12418616</v>
      </c>
      <c r="Q100" s="29" t="s">
        <v>25</v>
      </c>
    </row>
    <row r="101" spans="1:17" x14ac:dyDescent="0.25">
      <c r="A101" s="6" t="s">
        <v>239</v>
      </c>
      <c r="B101" s="6" t="s">
        <v>18</v>
      </c>
      <c r="C101" s="6" t="s">
        <v>137</v>
      </c>
      <c r="D101" s="6" t="s">
        <v>61</v>
      </c>
      <c r="E101" s="6" t="s">
        <v>21</v>
      </c>
      <c r="F101" s="6" t="s">
        <v>22</v>
      </c>
      <c r="G101" s="6" t="s">
        <v>240</v>
      </c>
      <c r="H101" s="6" t="s">
        <v>24</v>
      </c>
      <c r="I101" s="8">
        <v>2343</v>
      </c>
      <c r="J101" s="8">
        <v>12348407</v>
      </c>
      <c r="K101" s="8">
        <v>0</v>
      </c>
      <c r="L101" s="8">
        <v>0</v>
      </c>
      <c r="M101" s="8">
        <v>0</v>
      </c>
      <c r="N101" s="8">
        <v>0</v>
      </c>
      <c r="O101" s="8">
        <v>2343</v>
      </c>
      <c r="P101" s="8">
        <v>12348407</v>
      </c>
      <c r="Q101" s="29" t="s">
        <v>25</v>
      </c>
    </row>
    <row r="102" spans="1:17" x14ac:dyDescent="0.25">
      <c r="A102" s="6" t="s">
        <v>253</v>
      </c>
      <c r="B102" s="6" t="s">
        <v>18</v>
      </c>
      <c r="C102" s="6" t="s">
        <v>127</v>
      </c>
      <c r="D102" s="6" t="s">
        <v>78</v>
      </c>
      <c r="E102" s="6" t="s">
        <v>21</v>
      </c>
      <c r="F102" s="6" t="s">
        <v>22</v>
      </c>
      <c r="G102" s="6" t="s">
        <v>254</v>
      </c>
      <c r="H102" s="6" t="s">
        <v>30</v>
      </c>
      <c r="I102" s="8">
        <v>20300</v>
      </c>
      <c r="J102" s="8">
        <v>12180000</v>
      </c>
      <c r="K102" s="8">
        <v>0</v>
      </c>
      <c r="L102" s="8">
        <v>0</v>
      </c>
      <c r="M102" s="8">
        <v>0</v>
      </c>
      <c r="N102" s="8">
        <v>0</v>
      </c>
      <c r="O102" s="8">
        <v>20300</v>
      </c>
      <c r="P102" s="8">
        <v>12180000</v>
      </c>
      <c r="Q102" s="29" t="s">
        <v>25</v>
      </c>
    </row>
    <row r="103" spans="1:17" x14ac:dyDescent="0.25">
      <c r="A103" s="6" t="s">
        <v>143</v>
      </c>
      <c r="B103" s="6" t="s">
        <v>18</v>
      </c>
      <c r="C103" s="6" t="s">
        <v>144</v>
      </c>
      <c r="D103" s="6" t="s">
        <v>82</v>
      </c>
      <c r="E103" s="6" t="s">
        <v>3390</v>
      </c>
      <c r="F103" s="6" t="s">
        <v>22</v>
      </c>
      <c r="G103" s="6" t="s">
        <v>145</v>
      </c>
      <c r="H103" s="6" t="s">
        <v>24</v>
      </c>
      <c r="I103" s="8">
        <v>10.704000000000001</v>
      </c>
      <c r="J103" s="8">
        <v>12196403</v>
      </c>
      <c r="K103" s="8">
        <v>0</v>
      </c>
      <c r="L103" s="8">
        <v>0</v>
      </c>
      <c r="M103" s="8">
        <v>-0.03</v>
      </c>
      <c r="N103" s="8">
        <v>-34183</v>
      </c>
      <c r="O103" s="8">
        <v>10.673999999999999</v>
      </c>
      <c r="P103" s="8">
        <v>12162220</v>
      </c>
      <c r="Q103" s="29" t="s">
        <v>25</v>
      </c>
    </row>
    <row r="104" spans="1:17" x14ac:dyDescent="0.25">
      <c r="A104" s="6" t="s">
        <v>260</v>
      </c>
      <c r="B104" s="6" t="s">
        <v>18</v>
      </c>
      <c r="C104" s="6" t="s">
        <v>19</v>
      </c>
      <c r="D104" s="6" t="s">
        <v>86</v>
      </c>
      <c r="E104" s="6" t="s">
        <v>21</v>
      </c>
      <c r="F104" s="6" t="s">
        <v>22</v>
      </c>
      <c r="G104" s="6" t="s">
        <v>261</v>
      </c>
      <c r="H104" s="6" t="s">
        <v>24</v>
      </c>
      <c r="I104" s="8">
        <v>345</v>
      </c>
      <c r="J104" s="8">
        <v>12101565</v>
      </c>
      <c r="K104" s="8">
        <v>0</v>
      </c>
      <c r="L104" s="8">
        <v>0</v>
      </c>
      <c r="M104" s="8">
        <v>0</v>
      </c>
      <c r="N104" s="8">
        <v>0</v>
      </c>
      <c r="O104" s="8">
        <v>345</v>
      </c>
      <c r="P104" s="8">
        <v>12101565</v>
      </c>
      <c r="Q104" s="29" t="s">
        <v>25</v>
      </c>
    </row>
    <row r="105" spans="1:17" x14ac:dyDescent="0.25">
      <c r="A105" s="6" t="s">
        <v>219</v>
      </c>
      <c r="B105" s="6" t="s">
        <v>18</v>
      </c>
      <c r="C105" s="6" t="s">
        <v>220</v>
      </c>
      <c r="D105" s="6" t="s">
        <v>86</v>
      </c>
      <c r="E105" s="6" t="s">
        <v>3391</v>
      </c>
      <c r="F105" s="6" t="s">
        <v>22</v>
      </c>
      <c r="G105" s="6" t="s">
        <v>221</v>
      </c>
      <c r="H105" s="6" t="s">
        <v>24</v>
      </c>
      <c r="I105" s="8">
        <v>794</v>
      </c>
      <c r="J105" s="8">
        <v>12083649</v>
      </c>
      <c r="K105" s="8">
        <v>0</v>
      </c>
      <c r="L105" s="8">
        <v>0</v>
      </c>
      <c r="M105" s="8">
        <v>0</v>
      </c>
      <c r="N105" s="8">
        <v>0</v>
      </c>
      <c r="O105" s="8">
        <v>794</v>
      </c>
      <c r="P105" s="8">
        <v>12083649</v>
      </c>
      <c r="Q105" s="29" t="s">
        <v>25</v>
      </c>
    </row>
    <row r="106" spans="1:17" x14ac:dyDescent="0.25">
      <c r="A106" s="6" t="s">
        <v>288</v>
      </c>
      <c r="B106" s="6" t="s">
        <v>185</v>
      </c>
      <c r="C106" s="6" t="s">
        <v>186</v>
      </c>
      <c r="D106" s="6" t="s">
        <v>93</v>
      </c>
      <c r="E106" s="6" t="s">
        <v>21</v>
      </c>
      <c r="F106" s="6" t="s">
        <v>22</v>
      </c>
      <c r="G106" s="6" t="s">
        <v>289</v>
      </c>
      <c r="H106" s="6" t="s">
        <v>24</v>
      </c>
      <c r="I106" s="8">
        <v>76</v>
      </c>
      <c r="J106" s="8">
        <v>12160000</v>
      </c>
      <c r="K106" s="8">
        <v>0</v>
      </c>
      <c r="L106" s="8">
        <v>0</v>
      </c>
      <c r="M106" s="8">
        <v>-2</v>
      </c>
      <c r="N106" s="8">
        <v>-320000</v>
      </c>
      <c r="O106" s="8">
        <v>74</v>
      </c>
      <c r="P106" s="8">
        <v>11840000</v>
      </c>
      <c r="Q106" s="29" t="s">
        <v>34</v>
      </c>
    </row>
    <row r="107" spans="1:17" x14ac:dyDescent="0.25">
      <c r="A107" s="6" t="s">
        <v>249</v>
      </c>
      <c r="B107" s="6" t="s">
        <v>18</v>
      </c>
      <c r="C107" s="6" t="s">
        <v>144</v>
      </c>
      <c r="D107" s="6" t="s">
        <v>69</v>
      </c>
      <c r="E107" s="9" t="s">
        <v>3388</v>
      </c>
      <c r="F107" s="6" t="s">
        <v>22</v>
      </c>
      <c r="G107" s="6" t="s">
        <v>250</v>
      </c>
      <c r="H107" s="6" t="s">
        <v>24</v>
      </c>
      <c r="I107" s="8">
        <v>206</v>
      </c>
      <c r="J107" s="8">
        <v>11828440</v>
      </c>
      <c r="K107" s="8">
        <v>0</v>
      </c>
      <c r="L107" s="8">
        <v>0</v>
      </c>
      <c r="M107" s="8">
        <v>0</v>
      </c>
      <c r="N107" s="8">
        <v>0</v>
      </c>
      <c r="O107" s="8">
        <v>206</v>
      </c>
      <c r="P107" s="8">
        <v>11828440</v>
      </c>
      <c r="Q107" s="29" t="s">
        <v>25</v>
      </c>
    </row>
    <row r="108" spans="1:17" x14ac:dyDescent="0.25">
      <c r="A108" s="6" t="s">
        <v>251</v>
      </c>
      <c r="B108" s="6" t="s">
        <v>18</v>
      </c>
      <c r="C108" s="6" t="s">
        <v>19</v>
      </c>
      <c r="D108" s="6" t="s">
        <v>166</v>
      </c>
      <c r="E108" s="6" t="s">
        <v>21</v>
      </c>
      <c r="F108" s="6" t="s">
        <v>22</v>
      </c>
      <c r="G108" s="6" t="s">
        <v>252</v>
      </c>
      <c r="H108" s="6" t="s">
        <v>24</v>
      </c>
      <c r="I108" s="8">
        <v>652</v>
      </c>
      <c r="J108" s="8">
        <v>12008536</v>
      </c>
      <c r="K108" s="8">
        <v>0</v>
      </c>
      <c r="L108" s="8">
        <v>0</v>
      </c>
      <c r="M108" s="8">
        <v>-10</v>
      </c>
      <c r="N108" s="8">
        <v>-184180</v>
      </c>
      <c r="O108" s="8">
        <v>642</v>
      </c>
      <c r="P108" s="8">
        <v>11824356</v>
      </c>
      <c r="Q108" s="29" t="s">
        <v>25</v>
      </c>
    </row>
    <row r="109" spans="1:17" x14ac:dyDescent="0.25">
      <c r="A109" s="6" t="s">
        <v>245</v>
      </c>
      <c r="B109" s="6" t="s">
        <v>130</v>
      </c>
      <c r="C109" s="6" t="s">
        <v>65</v>
      </c>
      <c r="D109" s="6" t="s">
        <v>65</v>
      </c>
      <c r="E109" s="6" t="s">
        <v>21</v>
      </c>
      <c r="F109" s="6" t="s">
        <v>22</v>
      </c>
      <c r="G109" s="6" t="s">
        <v>246</v>
      </c>
      <c r="H109" s="6" t="s">
        <v>132</v>
      </c>
      <c r="I109" s="8">
        <v>125</v>
      </c>
      <c r="J109" s="8">
        <v>11818375</v>
      </c>
      <c r="K109" s="8">
        <v>0</v>
      </c>
      <c r="L109" s="8">
        <v>0</v>
      </c>
      <c r="M109" s="8">
        <v>0</v>
      </c>
      <c r="N109" s="8">
        <v>0</v>
      </c>
      <c r="O109" s="8">
        <v>125</v>
      </c>
      <c r="P109" s="8">
        <v>11818375</v>
      </c>
      <c r="Q109" s="29" t="s">
        <v>25</v>
      </c>
    </row>
    <row r="110" spans="1:17" x14ac:dyDescent="0.25">
      <c r="A110" s="6" t="s">
        <v>405</v>
      </c>
      <c r="B110" s="6" t="s">
        <v>36</v>
      </c>
      <c r="C110" s="6" t="s">
        <v>134</v>
      </c>
      <c r="D110" s="6" t="s">
        <v>38</v>
      </c>
      <c r="E110" s="6" t="s">
        <v>74</v>
      </c>
      <c r="F110" s="6" t="s">
        <v>105</v>
      </c>
      <c r="G110" s="6" t="s">
        <v>406</v>
      </c>
      <c r="H110" s="6" t="s">
        <v>24</v>
      </c>
      <c r="I110" s="8">
        <v>50</v>
      </c>
      <c r="J110" s="8">
        <v>11675113</v>
      </c>
      <c r="K110" s="8">
        <v>0</v>
      </c>
      <c r="L110" s="8">
        <v>9646722</v>
      </c>
      <c r="M110" s="8">
        <v>0</v>
      </c>
      <c r="N110" s="8">
        <v>-9646722</v>
      </c>
      <c r="O110" s="8">
        <v>50</v>
      </c>
      <c r="P110" s="8">
        <v>11675113</v>
      </c>
      <c r="Q110" s="29" t="s">
        <v>25</v>
      </c>
    </row>
    <row r="111" spans="1:17" x14ac:dyDescent="0.25">
      <c r="A111" s="6" t="s">
        <v>2731</v>
      </c>
      <c r="B111" s="6" t="s">
        <v>18</v>
      </c>
      <c r="C111" s="6" t="s">
        <v>220</v>
      </c>
      <c r="D111" s="6" t="s">
        <v>86</v>
      </c>
      <c r="E111" s="6" t="s">
        <v>21</v>
      </c>
      <c r="F111" s="6" t="s">
        <v>22</v>
      </c>
      <c r="G111" s="6" t="s">
        <v>2732</v>
      </c>
      <c r="H111" s="6" t="s">
        <v>24</v>
      </c>
      <c r="I111" s="8">
        <v>534</v>
      </c>
      <c r="J111" s="8">
        <v>11673951</v>
      </c>
      <c r="K111" s="8">
        <v>0</v>
      </c>
      <c r="L111" s="8">
        <v>0</v>
      </c>
      <c r="M111" s="8">
        <v>0</v>
      </c>
      <c r="N111" s="8">
        <v>0</v>
      </c>
      <c r="O111" s="8">
        <v>534</v>
      </c>
      <c r="P111" s="8">
        <v>11673951</v>
      </c>
      <c r="Q111" s="29" t="s">
        <v>25</v>
      </c>
    </row>
    <row r="112" spans="1:17" x14ac:dyDescent="0.25">
      <c r="A112" s="6" t="s">
        <v>255</v>
      </c>
      <c r="B112" s="6" t="s">
        <v>18</v>
      </c>
      <c r="C112" s="6" t="s">
        <v>256</v>
      </c>
      <c r="D112" s="6" t="s">
        <v>78</v>
      </c>
      <c r="E112" s="6" t="s">
        <v>21</v>
      </c>
      <c r="F112" s="6" t="s">
        <v>22</v>
      </c>
      <c r="G112" s="6" t="s">
        <v>257</v>
      </c>
      <c r="H112" s="6" t="s">
        <v>30</v>
      </c>
      <c r="I112" s="8">
        <v>1800</v>
      </c>
      <c r="J112" s="8">
        <v>11602800</v>
      </c>
      <c r="K112" s="8">
        <v>0</v>
      </c>
      <c r="L112" s="8">
        <v>0</v>
      </c>
      <c r="M112" s="8">
        <v>0</v>
      </c>
      <c r="N112" s="8">
        <v>0</v>
      </c>
      <c r="O112" s="8">
        <v>1800</v>
      </c>
      <c r="P112" s="8">
        <v>11602800</v>
      </c>
      <c r="Q112" s="29" t="s">
        <v>25</v>
      </c>
    </row>
    <row r="113" spans="1:17" x14ac:dyDescent="0.25">
      <c r="A113" s="6" t="s">
        <v>258</v>
      </c>
      <c r="B113" s="6" t="s">
        <v>18</v>
      </c>
      <c r="C113" s="6" t="s">
        <v>19</v>
      </c>
      <c r="D113" s="6" t="s">
        <v>93</v>
      </c>
      <c r="E113" s="6" t="s">
        <v>21</v>
      </c>
      <c r="F113" s="6" t="s">
        <v>22</v>
      </c>
      <c r="G113" s="6" t="s">
        <v>259</v>
      </c>
      <c r="H113" s="6" t="s">
        <v>24</v>
      </c>
      <c r="I113" s="8">
        <v>10770</v>
      </c>
      <c r="J113" s="8">
        <v>11568919</v>
      </c>
      <c r="K113" s="8">
        <v>0</v>
      </c>
      <c r="L113" s="8">
        <v>0</v>
      </c>
      <c r="M113" s="8">
        <v>0</v>
      </c>
      <c r="N113" s="8">
        <v>0</v>
      </c>
      <c r="O113" s="8">
        <v>10770</v>
      </c>
      <c r="P113" s="8">
        <v>11568919</v>
      </c>
      <c r="Q113" s="29" t="s">
        <v>25</v>
      </c>
    </row>
    <row r="114" spans="1:17" x14ac:dyDescent="0.25">
      <c r="A114" s="6" t="s">
        <v>264</v>
      </c>
      <c r="B114" s="6" t="s">
        <v>18</v>
      </c>
      <c r="C114" s="6" t="s">
        <v>54</v>
      </c>
      <c r="D114" s="6" t="s">
        <v>166</v>
      </c>
      <c r="E114" s="6" t="s">
        <v>21</v>
      </c>
      <c r="F114" s="6" t="s">
        <v>22</v>
      </c>
      <c r="G114" s="6" t="s">
        <v>265</v>
      </c>
      <c r="H114" s="6" t="s">
        <v>24</v>
      </c>
      <c r="I114" s="8">
        <v>2968</v>
      </c>
      <c r="J114" s="8">
        <v>11489128</v>
      </c>
      <c r="K114" s="8">
        <v>0</v>
      </c>
      <c r="L114" s="8">
        <v>0</v>
      </c>
      <c r="M114" s="8">
        <v>0</v>
      </c>
      <c r="N114" s="8">
        <v>0</v>
      </c>
      <c r="O114" s="8">
        <v>2968</v>
      </c>
      <c r="P114" s="8">
        <v>11489128</v>
      </c>
      <c r="Q114" s="29" t="s">
        <v>25</v>
      </c>
    </row>
    <row r="115" spans="1:17" x14ac:dyDescent="0.25">
      <c r="A115" s="6" t="s">
        <v>3225</v>
      </c>
      <c r="B115" s="6" t="s">
        <v>36</v>
      </c>
      <c r="C115" s="6" t="s">
        <v>445</v>
      </c>
      <c r="D115" s="6" t="s">
        <v>38</v>
      </c>
      <c r="E115" s="6" t="s">
        <v>74</v>
      </c>
      <c r="F115" s="6" t="s">
        <v>40</v>
      </c>
      <c r="G115" s="6" t="s">
        <v>3226</v>
      </c>
      <c r="H115" s="6" t="s">
        <v>24</v>
      </c>
      <c r="I115" s="8">
        <v>0</v>
      </c>
      <c r="J115" s="8">
        <v>0</v>
      </c>
      <c r="K115" s="8">
        <v>106</v>
      </c>
      <c r="L115" s="8">
        <v>11378994</v>
      </c>
      <c r="M115" s="8">
        <v>0</v>
      </c>
      <c r="N115" s="8">
        <v>0</v>
      </c>
      <c r="O115" s="8">
        <v>106</v>
      </c>
      <c r="P115" s="8">
        <v>11378994</v>
      </c>
      <c r="Q115" s="29" t="s">
        <v>25</v>
      </c>
    </row>
    <row r="116" spans="1:17" x14ac:dyDescent="0.25">
      <c r="A116" s="6" t="s">
        <v>262</v>
      </c>
      <c r="B116" s="6" t="s">
        <v>18</v>
      </c>
      <c r="C116" s="6" t="s">
        <v>77</v>
      </c>
      <c r="D116" s="6" t="s">
        <v>140</v>
      </c>
      <c r="E116" s="6" t="s">
        <v>21</v>
      </c>
      <c r="F116" s="6" t="s">
        <v>22</v>
      </c>
      <c r="G116" s="6" t="s">
        <v>263</v>
      </c>
      <c r="H116" s="6" t="s">
        <v>24</v>
      </c>
      <c r="I116" s="8">
        <v>250</v>
      </c>
      <c r="J116" s="8">
        <v>11196500</v>
      </c>
      <c r="K116" s="8">
        <v>0</v>
      </c>
      <c r="L116" s="8">
        <v>0</v>
      </c>
      <c r="M116" s="8">
        <v>0</v>
      </c>
      <c r="N116" s="8">
        <v>0</v>
      </c>
      <c r="O116" s="8">
        <v>250</v>
      </c>
      <c r="P116" s="8">
        <v>11196500</v>
      </c>
      <c r="Q116" s="29" t="s">
        <v>25</v>
      </c>
    </row>
    <row r="117" spans="1:17" x14ac:dyDescent="0.25">
      <c r="A117" s="6" t="s">
        <v>3214</v>
      </c>
      <c r="B117" s="6" t="s">
        <v>36</v>
      </c>
      <c r="C117" s="6" t="s">
        <v>595</v>
      </c>
      <c r="D117" s="6" t="s">
        <v>38</v>
      </c>
      <c r="E117" s="6" t="s">
        <v>74</v>
      </c>
      <c r="F117" s="6" t="s">
        <v>2718</v>
      </c>
      <c r="G117" s="6" t="s">
        <v>3216</v>
      </c>
      <c r="H117" s="6" t="s">
        <v>24</v>
      </c>
      <c r="I117" s="8">
        <v>170</v>
      </c>
      <c r="J117" s="8">
        <v>11185660</v>
      </c>
      <c r="K117" s="8">
        <v>0</v>
      </c>
      <c r="L117" s="8">
        <v>0</v>
      </c>
      <c r="M117" s="8">
        <v>0</v>
      </c>
      <c r="N117" s="8">
        <v>0</v>
      </c>
      <c r="O117" s="8">
        <v>170</v>
      </c>
      <c r="P117" s="8">
        <v>11185660</v>
      </c>
      <c r="Q117" s="29" t="s">
        <v>25</v>
      </c>
    </row>
    <row r="118" spans="1:17" x14ac:dyDescent="0.25">
      <c r="A118" s="6" t="s">
        <v>290</v>
      </c>
      <c r="B118" s="6" t="s">
        <v>18</v>
      </c>
      <c r="C118" s="6" t="s">
        <v>127</v>
      </c>
      <c r="D118" s="6" t="s">
        <v>78</v>
      </c>
      <c r="E118" s="6" t="s">
        <v>21</v>
      </c>
      <c r="F118" s="6" t="s">
        <v>22</v>
      </c>
      <c r="G118" s="6" t="s">
        <v>291</v>
      </c>
      <c r="H118" s="6" t="s">
        <v>30</v>
      </c>
      <c r="I118" s="8">
        <v>18400</v>
      </c>
      <c r="J118" s="8">
        <v>11040000</v>
      </c>
      <c r="K118" s="8">
        <v>0</v>
      </c>
      <c r="L118" s="8">
        <v>0</v>
      </c>
      <c r="M118" s="8">
        <v>0</v>
      </c>
      <c r="N118" s="8">
        <v>0</v>
      </c>
      <c r="O118" s="8">
        <v>18400</v>
      </c>
      <c r="P118" s="8">
        <v>11040000</v>
      </c>
      <c r="Q118" s="29" t="s">
        <v>25</v>
      </c>
    </row>
    <row r="119" spans="1:17" x14ac:dyDescent="0.25">
      <c r="A119" s="6" t="s">
        <v>143</v>
      </c>
      <c r="B119" s="6" t="s">
        <v>18</v>
      </c>
      <c r="C119" s="6" t="s">
        <v>144</v>
      </c>
      <c r="D119" s="6" t="s">
        <v>82</v>
      </c>
      <c r="E119" s="6" t="s">
        <v>3389</v>
      </c>
      <c r="F119" s="6" t="s">
        <v>22</v>
      </c>
      <c r="G119" s="6" t="s">
        <v>145</v>
      </c>
      <c r="H119" s="6" t="s">
        <v>24</v>
      </c>
      <c r="I119" s="8">
        <v>9.6609999999999996</v>
      </c>
      <c r="J119" s="8">
        <v>11007982</v>
      </c>
      <c r="K119" s="8">
        <v>0</v>
      </c>
      <c r="L119" s="8">
        <v>1</v>
      </c>
      <c r="M119" s="8">
        <v>0</v>
      </c>
      <c r="N119" s="8">
        <v>0</v>
      </c>
      <c r="O119" s="8">
        <v>9.6609999999999996</v>
      </c>
      <c r="P119" s="8">
        <v>11007983</v>
      </c>
      <c r="Q119" s="29" t="s">
        <v>25</v>
      </c>
    </row>
    <row r="120" spans="1:17" x14ac:dyDescent="0.25">
      <c r="A120" s="6" t="s">
        <v>266</v>
      </c>
      <c r="B120" s="6" t="s">
        <v>18</v>
      </c>
      <c r="C120" s="6" t="s">
        <v>19</v>
      </c>
      <c r="D120" s="6" t="s">
        <v>61</v>
      </c>
      <c r="E120" s="6" t="s">
        <v>21</v>
      </c>
      <c r="F120" s="6" t="s">
        <v>22</v>
      </c>
      <c r="G120" s="6" t="s">
        <v>267</v>
      </c>
      <c r="H120" s="6" t="s">
        <v>24</v>
      </c>
      <c r="I120" s="8">
        <v>1103</v>
      </c>
      <c r="J120" s="8">
        <v>10919700</v>
      </c>
      <c r="K120" s="8">
        <v>0</v>
      </c>
      <c r="L120" s="8">
        <v>0</v>
      </c>
      <c r="M120" s="8">
        <v>0</v>
      </c>
      <c r="N120" s="8">
        <v>0</v>
      </c>
      <c r="O120" s="8">
        <v>1103</v>
      </c>
      <c r="P120" s="8">
        <v>10919700</v>
      </c>
      <c r="Q120" s="29" t="s">
        <v>25</v>
      </c>
    </row>
    <row r="121" spans="1:17" x14ac:dyDescent="0.25">
      <c r="A121" s="6" t="s">
        <v>268</v>
      </c>
      <c r="B121" s="6" t="s">
        <v>130</v>
      </c>
      <c r="C121" s="6" t="s">
        <v>65</v>
      </c>
      <c r="D121" s="6" t="s">
        <v>65</v>
      </c>
      <c r="E121" s="6" t="s">
        <v>21</v>
      </c>
      <c r="F121" s="6" t="s">
        <v>22</v>
      </c>
      <c r="G121" s="6" t="s">
        <v>269</v>
      </c>
      <c r="H121" s="6" t="s">
        <v>132</v>
      </c>
      <c r="I121" s="8">
        <v>125</v>
      </c>
      <c r="J121" s="8">
        <v>10881175</v>
      </c>
      <c r="K121" s="8">
        <v>0</v>
      </c>
      <c r="L121" s="8">
        <v>0</v>
      </c>
      <c r="M121" s="8">
        <v>0</v>
      </c>
      <c r="N121" s="8">
        <v>0</v>
      </c>
      <c r="O121" s="8">
        <v>125</v>
      </c>
      <c r="P121" s="8">
        <v>10881175</v>
      </c>
      <c r="Q121" s="29" t="s">
        <v>25</v>
      </c>
    </row>
    <row r="122" spans="1:17" x14ac:dyDescent="0.25">
      <c r="A122" s="6" t="s">
        <v>276</v>
      </c>
      <c r="B122" s="6" t="s">
        <v>18</v>
      </c>
      <c r="C122" s="6" t="s">
        <v>223</v>
      </c>
      <c r="D122" s="6" t="s">
        <v>89</v>
      </c>
      <c r="E122" s="6" t="s">
        <v>21</v>
      </c>
      <c r="F122" s="6" t="s">
        <v>22</v>
      </c>
      <c r="G122" s="6" t="s">
        <v>277</v>
      </c>
      <c r="H122" s="6" t="s">
        <v>30</v>
      </c>
      <c r="I122" s="8">
        <v>294</v>
      </c>
      <c r="J122" s="8">
        <v>10878000</v>
      </c>
      <c r="K122" s="8">
        <v>0</v>
      </c>
      <c r="L122" s="8">
        <v>0</v>
      </c>
      <c r="M122" s="8">
        <v>0</v>
      </c>
      <c r="N122" s="8">
        <v>0</v>
      </c>
      <c r="O122" s="8">
        <v>294</v>
      </c>
      <c r="P122" s="8">
        <v>10878000</v>
      </c>
      <c r="Q122" s="29" t="s">
        <v>25</v>
      </c>
    </row>
    <row r="123" spans="1:17" x14ac:dyDescent="0.25">
      <c r="A123" s="6" t="s">
        <v>272</v>
      </c>
      <c r="B123" s="6" t="s">
        <v>18</v>
      </c>
      <c r="C123" s="6" t="s">
        <v>19</v>
      </c>
      <c r="D123" s="6" t="s">
        <v>61</v>
      </c>
      <c r="E123" s="6" t="s">
        <v>21</v>
      </c>
      <c r="F123" s="6" t="s">
        <v>22</v>
      </c>
      <c r="G123" s="6" t="s">
        <v>273</v>
      </c>
      <c r="H123" s="6" t="s">
        <v>24</v>
      </c>
      <c r="I123" s="8">
        <v>7400</v>
      </c>
      <c r="J123" s="8">
        <v>10730000</v>
      </c>
      <c r="K123" s="8">
        <v>0</v>
      </c>
      <c r="L123" s="8">
        <v>0</v>
      </c>
      <c r="M123" s="8">
        <v>0</v>
      </c>
      <c r="N123" s="8">
        <v>0</v>
      </c>
      <c r="O123" s="8">
        <v>7400</v>
      </c>
      <c r="P123" s="8">
        <v>10730000</v>
      </c>
      <c r="Q123" s="29" t="s">
        <v>25</v>
      </c>
    </row>
    <row r="124" spans="1:17" x14ac:dyDescent="0.25">
      <c r="A124" s="6" t="s">
        <v>270</v>
      </c>
      <c r="B124" s="6" t="s">
        <v>18</v>
      </c>
      <c r="C124" s="6" t="s">
        <v>19</v>
      </c>
      <c r="D124" s="6" t="s">
        <v>166</v>
      </c>
      <c r="E124" s="6" t="s">
        <v>21</v>
      </c>
      <c r="F124" s="6" t="s">
        <v>22</v>
      </c>
      <c r="G124" s="6" t="s">
        <v>271</v>
      </c>
      <c r="H124" s="6" t="s">
        <v>24</v>
      </c>
      <c r="I124" s="8">
        <v>614</v>
      </c>
      <c r="J124" s="8">
        <v>10722282</v>
      </c>
      <c r="K124" s="8">
        <v>0</v>
      </c>
      <c r="L124" s="8">
        <v>0</v>
      </c>
      <c r="M124" s="8">
        <v>0</v>
      </c>
      <c r="N124" s="8">
        <v>0</v>
      </c>
      <c r="O124" s="8">
        <v>614</v>
      </c>
      <c r="P124" s="8">
        <v>10722282</v>
      </c>
      <c r="Q124" s="29" t="s">
        <v>25</v>
      </c>
    </row>
    <row r="125" spans="1:17" x14ac:dyDescent="0.25">
      <c r="A125" s="6" t="s">
        <v>2784</v>
      </c>
      <c r="B125" s="6" t="s">
        <v>36</v>
      </c>
      <c r="C125" s="6" t="s">
        <v>64</v>
      </c>
      <c r="D125" s="6" t="s">
        <v>448</v>
      </c>
      <c r="E125" s="6" t="s">
        <v>229</v>
      </c>
      <c r="F125" s="6" t="s">
        <v>105</v>
      </c>
      <c r="G125" s="6" t="s">
        <v>2785</v>
      </c>
      <c r="H125" s="6" t="s">
        <v>24</v>
      </c>
      <c r="I125" s="8">
        <v>67</v>
      </c>
      <c r="J125" s="8">
        <v>10711223</v>
      </c>
      <c r="K125" s="8">
        <v>0</v>
      </c>
      <c r="L125" s="8">
        <v>0</v>
      </c>
      <c r="M125" s="8">
        <v>0</v>
      </c>
      <c r="N125" s="8">
        <v>0</v>
      </c>
      <c r="O125" s="8">
        <v>67</v>
      </c>
      <c r="P125" s="8">
        <v>10711223</v>
      </c>
      <c r="Q125" s="29" t="s">
        <v>25</v>
      </c>
    </row>
    <row r="126" spans="1:17" x14ac:dyDescent="0.25">
      <c r="A126" s="6" t="s">
        <v>274</v>
      </c>
      <c r="B126" s="6" t="s">
        <v>18</v>
      </c>
      <c r="C126" s="6" t="s">
        <v>64</v>
      </c>
      <c r="D126" s="6" t="s">
        <v>61</v>
      </c>
      <c r="E126" s="6" t="s">
        <v>2723</v>
      </c>
      <c r="F126" s="6" t="s">
        <v>22</v>
      </c>
      <c r="G126" s="6" t="s">
        <v>275</v>
      </c>
      <c r="H126" s="6" t="s">
        <v>24</v>
      </c>
      <c r="I126" s="8">
        <v>250</v>
      </c>
      <c r="J126" s="8">
        <v>10710705</v>
      </c>
      <c r="K126" s="8">
        <v>0</v>
      </c>
      <c r="L126" s="8">
        <v>0</v>
      </c>
      <c r="M126" s="8">
        <v>0</v>
      </c>
      <c r="N126" s="8">
        <v>0</v>
      </c>
      <c r="O126" s="8">
        <v>250</v>
      </c>
      <c r="P126" s="8">
        <v>10710705</v>
      </c>
      <c r="Q126" s="29" t="s">
        <v>25</v>
      </c>
    </row>
    <row r="127" spans="1:17" x14ac:dyDescent="0.25">
      <c r="A127" s="6" t="s">
        <v>502</v>
      </c>
      <c r="B127" s="6" t="s">
        <v>130</v>
      </c>
      <c r="C127" s="6" t="s">
        <v>65</v>
      </c>
      <c r="D127" s="6" t="s">
        <v>65</v>
      </c>
      <c r="E127" s="6" t="s">
        <v>21</v>
      </c>
      <c r="F127" s="6" t="s">
        <v>22</v>
      </c>
      <c r="G127" s="6" t="s">
        <v>503</v>
      </c>
      <c r="H127" s="6" t="s">
        <v>132</v>
      </c>
      <c r="I127" s="8">
        <v>140</v>
      </c>
      <c r="J127" s="8">
        <v>10556000</v>
      </c>
      <c r="K127" s="8">
        <v>0</v>
      </c>
      <c r="L127" s="8">
        <v>0</v>
      </c>
      <c r="M127" s="8">
        <v>0</v>
      </c>
      <c r="N127" s="8">
        <v>0</v>
      </c>
      <c r="O127" s="8">
        <v>140</v>
      </c>
      <c r="P127" s="8">
        <v>10556000</v>
      </c>
      <c r="Q127" s="29" t="s">
        <v>25</v>
      </c>
    </row>
    <row r="128" spans="1:17" x14ac:dyDescent="0.25">
      <c r="A128" s="6" t="s">
        <v>725</v>
      </c>
      <c r="B128" s="6" t="s">
        <v>36</v>
      </c>
      <c r="C128" s="6" t="s">
        <v>54</v>
      </c>
      <c r="D128" s="6" t="s">
        <v>103</v>
      </c>
      <c r="E128" s="6" t="s">
        <v>21</v>
      </c>
      <c r="F128" s="6" t="s">
        <v>40</v>
      </c>
      <c r="G128" s="6" t="s">
        <v>726</v>
      </c>
      <c r="H128" s="6" t="s">
        <v>24</v>
      </c>
      <c r="I128" s="8">
        <v>61</v>
      </c>
      <c r="J128" s="8">
        <v>10557872</v>
      </c>
      <c r="K128" s="8">
        <v>0</v>
      </c>
      <c r="L128" s="8">
        <v>1526010</v>
      </c>
      <c r="M128" s="8">
        <v>0</v>
      </c>
      <c r="N128" s="8">
        <v>-1582546</v>
      </c>
      <c r="O128" s="8">
        <v>61</v>
      </c>
      <c r="P128" s="8">
        <v>10501336</v>
      </c>
      <c r="Q128" s="29" t="s">
        <v>25</v>
      </c>
    </row>
    <row r="129" spans="1:17" x14ac:dyDescent="0.25">
      <c r="A129" s="6" t="s">
        <v>2998</v>
      </c>
      <c r="B129" s="6" t="s">
        <v>18</v>
      </c>
      <c r="C129" s="6" t="s">
        <v>182</v>
      </c>
      <c r="D129" s="6" t="s">
        <v>86</v>
      </c>
      <c r="E129" s="6" t="s">
        <v>21</v>
      </c>
      <c r="F129" s="6" t="s">
        <v>22</v>
      </c>
      <c r="G129" s="6" t="s">
        <v>2999</v>
      </c>
      <c r="H129" s="6" t="s">
        <v>24</v>
      </c>
      <c r="I129" s="8">
        <v>1260</v>
      </c>
      <c r="J129" s="8">
        <v>10485720</v>
      </c>
      <c r="K129" s="8">
        <v>0</v>
      </c>
      <c r="L129" s="8">
        <v>0</v>
      </c>
      <c r="M129" s="8">
        <v>0</v>
      </c>
      <c r="N129" s="8">
        <v>0</v>
      </c>
      <c r="O129" s="8">
        <v>1260</v>
      </c>
      <c r="P129" s="8">
        <v>10485720</v>
      </c>
      <c r="Q129" s="29" t="s">
        <v>25</v>
      </c>
    </row>
    <row r="130" spans="1:17" x14ac:dyDescent="0.25">
      <c r="A130" s="6" t="s">
        <v>284</v>
      </c>
      <c r="B130" s="6" t="s">
        <v>18</v>
      </c>
      <c r="C130" s="6" t="s">
        <v>64</v>
      </c>
      <c r="D130" s="6" t="s">
        <v>152</v>
      </c>
      <c r="E130" s="6" t="s">
        <v>21</v>
      </c>
      <c r="F130" s="6" t="s">
        <v>22</v>
      </c>
      <c r="G130" s="6" t="s">
        <v>285</v>
      </c>
      <c r="H130" s="6" t="s">
        <v>24</v>
      </c>
      <c r="I130" s="8">
        <v>99</v>
      </c>
      <c r="J130" s="8">
        <v>10395000</v>
      </c>
      <c r="K130" s="8">
        <v>0</v>
      </c>
      <c r="L130" s="8">
        <v>0</v>
      </c>
      <c r="M130" s="8">
        <v>0</v>
      </c>
      <c r="N130" s="8">
        <v>0</v>
      </c>
      <c r="O130" s="8">
        <v>99</v>
      </c>
      <c r="P130" s="8">
        <v>10395000</v>
      </c>
      <c r="Q130" s="29" t="s">
        <v>25</v>
      </c>
    </row>
    <row r="131" spans="1:17" x14ac:dyDescent="0.25">
      <c r="A131" s="6" t="s">
        <v>315</v>
      </c>
      <c r="B131" s="6" t="s">
        <v>18</v>
      </c>
      <c r="C131" s="6" t="s">
        <v>43</v>
      </c>
      <c r="D131" s="6" t="s">
        <v>152</v>
      </c>
      <c r="E131" s="6" t="s">
        <v>21</v>
      </c>
      <c r="F131" s="6" t="s">
        <v>22</v>
      </c>
      <c r="G131" s="6" t="s">
        <v>316</v>
      </c>
      <c r="H131" s="6" t="s">
        <v>24</v>
      </c>
      <c r="I131" s="8">
        <v>48</v>
      </c>
      <c r="J131" s="8">
        <v>10366431</v>
      </c>
      <c r="K131" s="8">
        <v>0</v>
      </c>
      <c r="L131" s="8">
        <v>0</v>
      </c>
      <c r="M131" s="8">
        <v>0</v>
      </c>
      <c r="N131" s="8">
        <v>0</v>
      </c>
      <c r="O131" s="8">
        <v>48</v>
      </c>
      <c r="P131" s="8">
        <v>10366431</v>
      </c>
      <c r="Q131" s="29" t="s">
        <v>25</v>
      </c>
    </row>
    <row r="132" spans="1:17" x14ac:dyDescent="0.25">
      <c r="A132" s="6" t="s">
        <v>321</v>
      </c>
      <c r="B132" s="6" t="s">
        <v>18</v>
      </c>
      <c r="C132" s="6" t="s">
        <v>77</v>
      </c>
      <c r="D132" s="6" t="s">
        <v>78</v>
      </c>
      <c r="E132" s="6" t="s">
        <v>21</v>
      </c>
      <c r="F132" s="6" t="s">
        <v>22</v>
      </c>
      <c r="G132" s="6" t="s">
        <v>322</v>
      </c>
      <c r="H132" s="6" t="s">
        <v>24</v>
      </c>
      <c r="I132" s="8">
        <v>1260</v>
      </c>
      <c r="J132" s="8">
        <v>10309325</v>
      </c>
      <c r="K132" s="8">
        <v>0</v>
      </c>
      <c r="L132" s="8">
        <v>0</v>
      </c>
      <c r="M132" s="8">
        <v>0</v>
      </c>
      <c r="N132" s="8">
        <v>0</v>
      </c>
      <c r="O132" s="8">
        <v>1260</v>
      </c>
      <c r="P132" s="8">
        <v>10309325</v>
      </c>
      <c r="Q132" s="29" t="s">
        <v>25</v>
      </c>
    </row>
    <row r="133" spans="1:17" x14ac:dyDescent="0.25">
      <c r="A133" s="6" t="s">
        <v>281</v>
      </c>
      <c r="B133" s="6" t="s">
        <v>18</v>
      </c>
      <c r="C133" s="6" t="s">
        <v>282</v>
      </c>
      <c r="D133" s="6" t="s">
        <v>69</v>
      </c>
      <c r="E133" s="6" t="s">
        <v>21</v>
      </c>
      <c r="F133" s="6" t="s">
        <v>22</v>
      </c>
      <c r="G133" s="6" t="s">
        <v>283</v>
      </c>
      <c r="H133" s="6" t="s">
        <v>24</v>
      </c>
      <c r="I133" s="8">
        <v>938</v>
      </c>
      <c r="J133" s="8">
        <v>10693200</v>
      </c>
      <c r="K133" s="8">
        <v>0</v>
      </c>
      <c r="L133" s="8">
        <v>0</v>
      </c>
      <c r="M133" s="8">
        <v>-35</v>
      </c>
      <c r="N133" s="8">
        <v>-399000</v>
      </c>
      <c r="O133" s="8">
        <v>903</v>
      </c>
      <c r="P133" s="8">
        <v>10294200</v>
      </c>
      <c r="Q133" s="29" t="s">
        <v>25</v>
      </c>
    </row>
    <row r="134" spans="1:17" x14ac:dyDescent="0.25">
      <c r="A134" s="6" t="s">
        <v>286</v>
      </c>
      <c r="B134" s="6" t="s">
        <v>18</v>
      </c>
      <c r="C134" s="6" t="s">
        <v>19</v>
      </c>
      <c r="D134" s="6" t="s">
        <v>61</v>
      </c>
      <c r="E134" s="6" t="s">
        <v>21</v>
      </c>
      <c r="F134" s="6" t="s">
        <v>22</v>
      </c>
      <c r="G134" s="6" t="s">
        <v>287</v>
      </c>
      <c r="H134" s="6" t="s">
        <v>24</v>
      </c>
      <c r="I134" s="8">
        <v>997</v>
      </c>
      <c r="J134" s="8">
        <v>10289040</v>
      </c>
      <c r="K134" s="8">
        <v>0</v>
      </c>
      <c r="L134" s="8">
        <v>0</v>
      </c>
      <c r="M134" s="8">
        <v>0</v>
      </c>
      <c r="N134" s="8">
        <v>0</v>
      </c>
      <c r="O134" s="8">
        <v>997</v>
      </c>
      <c r="P134" s="8">
        <v>10289040</v>
      </c>
      <c r="Q134" s="29" t="s">
        <v>25</v>
      </c>
    </row>
    <row r="135" spans="1:17" x14ac:dyDescent="0.25">
      <c r="A135" s="6" t="s">
        <v>383</v>
      </c>
      <c r="B135" s="6" t="s">
        <v>18</v>
      </c>
      <c r="C135" s="6" t="s">
        <v>324</v>
      </c>
      <c r="D135" s="6" t="s">
        <v>69</v>
      </c>
      <c r="E135" s="6" t="s">
        <v>21</v>
      </c>
      <c r="F135" s="6" t="s">
        <v>22</v>
      </c>
      <c r="G135" s="6" t="s">
        <v>384</v>
      </c>
      <c r="H135" s="6" t="s">
        <v>24</v>
      </c>
      <c r="I135" s="8">
        <v>96</v>
      </c>
      <c r="J135" s="8">
        <v>10272000</v>
      </c>
      <c r="K135" s="8">
        <v>0</v>
      </c>
      <c r="L135" s="8">
        <v>0</v>
      </c>
      <c r="M135" s="8">
        <v>0</v>
      </c>
      <c r="N135" s="8">
        <v>0</v>
      </c>
      <c r="O135" s="8">
        <v>96</v>
      </c>
      <c r="P135" s="8">
        <v>10272000</v>
      </c>
      <c r="Q135" s="29" t="s">
        <v>25</v>
      </c>
    </row>
    <row r="136" spans="1:17" x14ac:dyDescent="0.25">
      <c r="A136" s="6" t="s">
        <v>302</v>
      </c>
      <c r="B136" s="6" t="s">
        <v>36</v>
      </c>
      <c r="C136" s="6" t="s">
        <v>54</v>
      </c>
      <c r="D136" s="6" t="s">
        <v>303</v>
      </c>
      <c r="E136" s="6" t="s">
        <v>3391</v>
      </c>
      <c r="F136" s="6" t="s">
        <v>105</v>
      </c>
      <c r="G136" s="6" t="s">
        <v>304</v>
      </c>
      <c r="H136" s="6" t="s">
        <v>24</v>
      </c>
      <c r="I136" s="8">
        <v>127</v>
      </c>
      <c r="J136" s="8">
        <v>9741027</v>
      </c>
      <c r="K136" s="8">
        <v>0</v>
      </c>
      <c r="L136" s="8">
        <v>5827064</v>
      </c>
      <c r="M136" s="8">
        <v>0</v>
      </c>
      <c r="N136" s="8">
        <v>-5348168</v>
      </c>
      <c r="O136" s="8">
        <v>127</v>
      </c>
      <c r="P136" s="8">
        <v>10219923</v>
      </c>
      <c r="Q136" s="29" t="s">
        <v>25</v>
      </c>
    </row>
    <row r="137" spans="1:17" x14ac:dyDescent="0.25">
      <c r="A137" s="6" t="s">
        <v>294</v>
      </c>
      <c r="B137" s="6" t="s">
        <v>185</v>
      </c>
      <c r="C137" s="6" t="s">
        <v>295</v>
      </c>
      <c r="D137" s="6" t="s">
        <v>296</v>
      </c>
      <c r="E137" s="6" t="s">
        <v>21</v>
      </c>
      <c r="F137" s="6" t="s">
        <v>22</v>
      </c>
      <c r="G137" s="6" t="s">
        <v>297</v>
      </c>
      <c r="H137" s="6" t="s">
        <v>24</v>
      </c>
      <c r="I137" s="8">
        <v>46</v>
      </c>
      <c r="J137" s="8">
        <v>10068480</v>
      </c>
      <c r="K137" s="8">
        <v>0</v>
      </c>
      <c r="L137" s="8">
        <v>0</v>
      </c>
      <c r="M137" s="8">
        <v>0</v>
      </c>
      <c r="N137" s="8">
        <v>0</v>
      </c>
      <c r="O137" s="8">
        <v>46</v>
      </c>
      <c r="P137" s="8">
        <v>10068480</v>
      </c>
      <c r="Q137" s="29" t="s">
        <v>2864</v>
      </c>
    </row>
    <row r="138" spans="1:17" x14ac:dyDescent="0.25">
      <c r="A138" s="6" t="s">
        <v>298</v>
      </c>
      <c r="B138" s="6" t="s">
        <v>130</v>
      </c>
      <c r="C138" s="6" t="s">
        <v>65</v>
      </c>
      <c r="D138" s="6" t="s">
        <v>65</v>
      </c>
      <c r="E138" s="6" t="s">
        <v>21</v>
      </c>
      <c r="F138" s="6" t="s">
        <v>22</v>
      </c>
      <c r="G138" s="6" t="s">
        <v>299</v>
      </c>
      <c r="H138" s="6" t="s">
        <v>132</v>
      </c>
      <c r="I138" s="8">
        <v>100.5</v>
      </c>
      <c r="J138" s="8">
        <v>10060878</v>
      </c>
      <c r="K138" s="8">
        <v>0</v>
      </c>
      <c r="L138" s="8">
        <v>0</v>
      </c>
      <c r="M138" s="8">
        <v>0</v>
      </c>
      <c r="N138" s="8">
        <v>0</v>
      </c>
      <c r="O138" s="8">
        <v>100.5</v>
      </c>
      <c r="P138" s="8">
        <v>10060878</v>
      </c>
      <c r="Q138" s="29" t="s">
        <v>25</v>
      </c>
    </row>
    <row r="139" spans="1:17" x14ac:dyDescent="0.25">
      <c r="A139" s="6" t="s">
        <v>319</v>
      </c>
      <c r="B139" s="6" t="s">
        <v>18</v>
      </c>
      <c r="C139" s="6" t="s">
        <v>110</v>
      </c>
      <c r="D139" s="6" t="s">
        <v>61</v>
      </c>
      <c r="E139" s="6" t="s">
        <v>21</v>
      </c>
      <c r="F139" s="6" t="s">
        <v>22</v>
      </c>
      <c r="G139" s="6" t="s">
        <v>320</v>
      </c>
      <c r="H139" s="6" t="s">
        <v>24</v>
      </c>
      <c r="I139" s="8">
        <v>335</v>
      </c>
      <c r="J139" s="8">
        <v>9880825</v>
      </c>
      <c r="K139" s="8">
        <v>0</v>
      </c>
      <c r="L139" s="8">
        <v>0</v>
      </c>
      <c r="M139" s="8">
        <v>0</v>
      </c>
      <c r="N139" s="8">
        <v>0</v>
      </c>
      <c r="O139" s="8">
        <v>335</v>
      </c>
      <c r="P139" s="8">
        <v>9880825</v>
      </c>
      <c r="Q139" s="29" t="s">
        <v>25</v>
      </c>
    </row>
    <row r="140" spans="1:17" x14ac:dyDescent="0.25">
      <c r="A140" s="6" t="s">
        <v>2923</v>
      </c>
      <c r="B140" s="6" t="s">
        <v>18</v>
      </c>
      <c r="C140" s="6" t="s">
        <v>919</v>
      </c>
      <c r="D140" s="6" t="s">
        <v>61</v>
      </c>
      <c r="E140" s="6" t="s">
        <v>21</v>
      </c>
      <c r="F140" s="6" t="s">
        <v>22</v>
      </c>
      <c r="G140" s="6" t="s">
        <v>2924</v>
      </c>
      <c r="H140" s="6" t="s">
        <v>24</v>
      </c>
      <c r="I140" s="8">
        <v>38</v>
      </c>
      <c r="J140" s="8">
        <v>9880000</v>
      </c>
      <c r="K140" s="8">
        <v>0</v>
      </c>
      <c r="L140" s="8">
        <v>0</v>
      </c>
      <c r="M140" s="8">
        <v>0</v>
      </c>
      <c r="N140" s="8">
        <v>0</v>
      </c>
      <c r="O140" s="8">
        <v>38</v>
      </c>
      <c r="P140" s="8">
        <v>9880000</v>
      </c>
      <c r="Q140" s="29" t="s">
        <v>25</v>
      </c>
    </row>
    <row r="141" spans="1:17" x14ac:dyDescent="0.25">
      <c r="A141" s="6" t="s">
        <v>305</v>
      </c>
      <c r="B141" s="6" t="s">
        <v>18</v>
      </c>
      <c r="C141" s="6" t="s">
        <v>147</v>
      </c>
      <c r="D141" s="6" t="s">
        <v>28</v>
      </c>
      <c r="E141" s="6" t="s">
        <v>21</v>
      </c>
      <c r="F141" s="6" t="s">
        <v>22</v>
      </c>
      <c r="G141" s="6" t="s">
        <v>306</v>
      </c>
      <c r="H141" s="6" t="s">
        <v>30</v>
      </c>
      <c r="I141" s="8">
        <v>350</v>
      </c>
      <c r="J141" s="8">
        <v>9875408</v>
      </c>
      <c r="K141" s="8">
        <v>0</v>
      </c>
      <c r="L141" s="8">
        <v>0</v>
      </c>
      <c r="M141" s="8">
        <v>0</v>
      </c>
      <c r="N141" s="8">
        <v>0</v>
      </c>
      <c r="O141" s="8">
        <v>350</v>
      </c>
      <c r="P141" s="8">
        <v>9875408</v>
      </c>
      <c r="Q141" s="29" t="s">
        <v>25</v>
      </c>
    </row>
    <row r="142" spans="1:17" x14ac:dyDescent="0.25">
      <c r="A142" s="6" t="s">
        <v>311</v>
      </c>
      <c r="B142" s="6" t="s">
        <v>18</v>
      </c>
      <c r="C142" s="6" t="s">
        <v>220</v>
      </c>
      <c r="D142" s="6" t="s">
        <v>166</v>
      </c>
      <c r="E142" s="6" t="s">
        <v>21</v>
      </c>
      <c r="F142" s="6" t="s">
        <v>22</v>
      </c>
      <c r="G142" s="6" t="s">
        <v>312</v>
      </c>
      <c r="H142" s="6" t="s">
        <v>24</v>
      </c>
      <c r="I142" s="8">
        <v>5185</v>
      </c>
      <c r="J142" s="8">
        <v>9824984</v>
      </c>
      <c r="K142" s="8">
        <v>0</v>
      </c>
      <c r="L142" s="8">
        <v>0</v>
      </c>
      <c r="M142" s="8">
        <v>0</v>
      </c>
      <c r="N142" s="8">
        <v>0</v>
      </c>
      <c r="O142" s="8">
        <v>5185</v>
      </c>
      <c r="P142" s="8">
        <v>9824984</v>
      </c>
      <c r="Q142" s="29" t="s">
        <v>25</v>
      </c>
    </row>
    <row r="143" spans="1:17" x14ac:dyDescent="0.25">
      <c r="A143" s="6" t="s">
        <v>317</v>
      </c>
      <c r="B143" s="6" t="s">
        <v>185</v>
      </c>
      <c r="C143" s="6" t="s">
        <v>186</v>
      </c>
      <c r="D143" s="6" t="s">
        <v>93</v>
      </c>
      <c r="E143" s="6" t="s">
        <v>21</v>
      </c>
      <c r="F143" s="6" t="s">
        <v>22</v>
      </c>
      <c r="G143" s="6" t="s">
        <v>318</v>
      </c>
      <c r="H143" s="6" t="s">
        <v>24</v>
      </c>
      <c r="I143" s="8">
        <v>129</v>
      </c>
      <c r="J143" s="8">
        <v>9675000</v>
      </c>
      <c r="K143" s="8">
        <v>0</v>
      </c>
      <c r="L143" s="8">
        <v>0</v>
      </c>
      <c r="M143" s="8">
        <v>0</v>
      </c>
      <c r="N143" s="8">
        <v>0</v>
      </c>
      <c r="O143" s="8">
        <v>129</v>
      </c>
      <c r="P143" s="8">
        <v>9675000</v>
      </c>
      <c r="Q143" s="29" t="s">
        <v>34</v>
      </c>
    </row>
    <row r="144" spans="1:17" x14ac:dyDescent="0.25">
      <c r="A144" s="6" t="s">
        <v>323</v>
      </c>
      <c r="B144" s="6" t="s">
        <v>18</v>
      </c>
      <c r="C144" s="6" t="s">
        <v>324</v>
      </c>
      <c r="D144" s="6" t="s">
        <v>69</v>
      </c>
      <c r="E144" s="6" t="s">
        <v>930</v>
      </c>
      <c r="F144" s="6" t="s">
        <v>40</v>
      </c>
      <c r="G144" s="6" t="s">
        <v>325</v>
      </c>
      <c r="H144" s="6" t="s">
        <v>24</v>
      </c>
      <c r="I144" s="8">
        <v>773</v>
      </c>
      <c r="J144" s="8">
        <v>9662500</v>
      </c>
      <c r="K144" s="8">
        <v>0</v>
      </c>
      <c r="L144" s="8">
        <v>0</v>
      </c>
      <c r="M144" s="8">
        <v>0</v>
      </c>
      <c r="N144" s="8">
        <v>0</v>
      </c>
      <c r="O144" s="8">
        <v>773</v>
      </c>
      <c r="P144" s="8">
        <v>9662500</v>
      </c>
      <c r="Q144" s="29" t="s">
        <v>25</v>
      </c>
    </row>
    <row r="145" spans="1:17" x14ac:dyDescent="0.25">
      <c r="A145" s="6" t="s">
        <v>2354</v>
      </c>
      <c r="B145" s="6" t="s">
        <v>18</v>
      </c>
      <c r="C145" s="6" t="s">
        <v>127</v>
      </c>
      <c r="D145" s="6" t="s">
        <v>78</v>
      </c>
      <c r="E145" s="6" t="s">
        <v>104</v>
      </c>
      <c r="F145" s="6" t="s">
        <v>22</v>
      </c>
      <c r="G145" s="6" t="s">
        <v>2355</v>
      </c>
      <c r="H145" s="6" t="s">
        <v>24</v>
      </c>
      <c r="I145" s="8">
        <v>2.4</v>
      </c>
      <c r="J145" s="8">
        <v>326182</v>
      </c>
      <c r="K145" s="8">
        <v>68</v>
      </c>
      <c r="L145" s="8">
        <v>9241811</v>
      </c>
      <c r="M145" s="8">
        <v>0</v>
      </c>
      <c r="N145" s="8">
        <v>0</v>
      </c>
      <c r="O145" s="8">
        <v>70.400000000000006</v>
      </c>
      <c r="P145" s="8">
        <v>9567993</v>
      </c>
      <c r="Q145" s="29" t="s">
        <v>25</v>
      </c>
    </row>
    <row r="146" spans="1:17" x14ac:dyDescent="0.25">
      <c r="A146" s="6" t="s">
        <v>328</v>
      </c>
      <c r="B146" s="6" t="s">
        <v>18</v>
      </c>
      <c r="C146" s="6" t="s">
        <v>64</v>
      </c>
      <c r="D146" s="6" t="s">
        <v>329</v>
      </c>
      <c r="E146" s="6" t="s">
        <v>21</v>
      </c>
      <c r="F146" s="6" t="s">
        <v>22</v>
      </c>
      <c r="G146" s="6" t="s">
        <v>330</v>
      </c>
      <c r="H146" s="6" t="s">
        <v>24</v>
      </c>
      <c r="I146" s="8">
        <v>72</v>
      </c>
      <c r="J146" s="8">
        <v>9564768</v>
      </c>
      <c r="K146" s="8">
        <v>0</v>
      </c>
      <c r="L146" s="8">
        <v>0</v>
      </c>
      <c r="M146" s="8">
        <v>0</v>
      </c>
      <c r="N146" s="8">
        <v>0</v>
      </c>
      <c r="O146" s="8">
        <v>72</v>
      </c>
      <c r="P146" s="8">
        <v>9564768</v>
      </c>
      <c r="Q146" s="29" t="s">
        <v>25</v>
      </c>
    </row>
    <row r="147" spans="1:17" x14ac:dyDescent="0.25">
      <c r="A147" s="6" t="s">
        <v>334</v>
      </c>
      <c r="B147" s="6" t="s">
        <v>18</v>
      </c>
      <c r="C147" s="6" t="s">
        <v>96</v>
      </c>
      <c r="D147" s="6" t="s">
        <v>93</v>
      </c>
      <c r="E147" s="6" t="s">
        <v>21</v>
      </c>
      <c r="F147" s="6" t="s">
        <v>22</v>
      </c>
      <c r="G147" s="6" t="s">
        <v>335</v>
      </c>
      <c r="H147" s="6" t="s">
        <v>24</v>
      </c>
      <c r="I147" s="8">
        <v>9500</v>
      </c>
      <c r="J147" s="8">
        <v>9500000</v>
      </c>
      <c r="K147" s="8">
        <v>0</v>
      </c>
      <c r="L147" s="8">
        <v>0</v>
      </c>
      <c r="M147" s="8">
        <v>0</v>
      </c>
      <c r="N147" s="8">
        <v>0</v>
      </c>
      <c r="O147" s="8">
        <v>9500</v>
      </c>
      <c r="P147" s="8">
        <v>9500000</v>
      </c>
      <c r="Q147" s="29" t="s">
        <v>25</v>
      </c>
    </row>
    <row r="148" spans="1:17" x14ac:dyDescent="0.25">
      <c r="A148" s="6" t="s">
        <v>336</v>
      </c>
      <c r="B148" s="6" t="s">
        <v>18</v>
      </c>
      <c r="C148" s="6" t="s">
        <v>324</v>
      </c>
      <c r="D148" s="6" t="s">
        <v>69</v>
      </c>
      <c r="E148" s="6" t="s">
        <v>930</v>
      </c>
      <c r="F148" s="6" t="s">
        <v>40</v>
      </c>
      <c r="G148" s="6" t="s">
        <v>337</v>
      </c>
      <c r="H148" s="6" t="s">
        <v>24</v>
      </c>
      <c r="I148" s="8">
        <v>499</v>
      </c>
      <c r="J148" s="8">
        <v>9481000</v>
      </c>
      <c r="K148" s="8">
        <v>0</v>
      </c>
      <c r="L148" s="8">
        <v>0</v>
      </c>
      <c r="M148" s="8">
        <v>0</v>
      </c>
      <c r="N148" s="8">
        <v>0</v>
      </c>
      <c r="O148" s="8">
        <v>499</v>
      </c>
      <c r="P148" s="8">
        <v>9481000</v>
      </c>
      <c r="Q148" s="29" t="s">
        <v>25</v>
      </c>
    </row>
    <row r="149" spans="1:17" x14ac:dyDescent="0.25">
      <c r="A149" s="6" t="s">
        <v>2896</v>
      </c>
      <c r="B149" s="6" t="s">
        <v>36</v>
      </c>
      <c r="C149" s="6" t="s">
        <v>760</v>
      </c>
      <c r="D149" s="6" t="s">
        <v>38</v>
      </c>
      <c r="E149" s="6" t="s">
        <v>157</v>
      </c>
      <c r="F149" s="6" t="s">
        <v>105</v>
      </c>
      <c r="G149" s="6" t="s">
        <v>2897</v>
      </c>
      <c r="H149" s="6" t="s">
        <v>24</v>
      </c>
      <c r="I149" s="8">
        <v>5</v>
      </c>
      <c r="J149" s="8">
        <v>9466775</v>
      </c>
      <c r="K149" s="8">
        <v>0</v>
      </c>
      <c r="L149" s="8">
        <v>0</v>
      </c>
      <c r="M149" s="8">
        <v>0</v>
      </c>
      <c r="N149" s="8">
        <v>0</v>
      </c>
      <c r="O149" s="8">
        <v>5</v>
      </c>
      <c r="P149" s="8">
        <v>9466775</v>
      </c>
      <c r="Q149" s="29" t="s">
        <v>25</v>
      </c>
    </row>
    <row r="150" spans="1:17" x14ac:dyDescent="0.25">
      <c r="A150" s="6" t="s">
        <v>350</v>
      </c>
      <c r="B150" s="6" t="s">
        <v>18</v>
      </c>
      <c r="C150" s="6" t="s">
        <v>77</v>
      </c>
      <c r="D150" s="6" t="s">
        <v>351</v>
      </c>
      <c r="E150" s="6" t="s">
        <v>74</v>
      </c>
      <c r="F150" s="6" t="s">
        <v>22</v>
      </c>
      <c r="G150" s="6" t="s">
        <v>352</v>
      </c>
      <c r="H150" s="6" t="s">
        <v>24</v>
      </c>
      <c r="I150" s="8">
        <v>2922</v>
      </c>
      <c r="J150" s="8">
        <v>9800388</v>
      </c>
      <c r="K150" s="8">
        <v>0</v>
      </c>
      <c r="L150" s="8">
        <v>0</v>
      </c>
      <c r="M150" s="8">
        <v>-100</v>
      </c>
      <c r="N150" s="8">
        <v>-335400</v>
      </c>
      <c r="O150" s="8">
        <v>2822</v>
      </c>
      <c r="P150" s="8">
        <v>9464988</v>
      </c>
      <c r="Q150" s="29" t="s">
        <v>25</v>
      </c>
    </row>
    <row r="151" spans="1:17" x14ac:dyDescent="0.25">
      <c r="A151" s="6" t="s">
        <v>355</v>
      </c>
      <c r="B151" s="6" t="s">
        <v>18</v>
      </c>
      <c r="C151" s="6" t="s">
        <v>19</v>
      </c>
      <c r="D151" s="6" t="s">
        <v>356</v>
      </c>
      <c r="E151" s="6" t="s">
        <v>21</v>
      </c>
      <c r="F151" s="6" t="s">
        <v>22</v>
      </c>
      <c r="G151" s="6" t="s">
        <v>357</v>
      </c>
      <c r="H151" s="6" t="s">
        <v>24</v>
      </c>
      <c r="I151" s="8">
        <v>650</v>
      </c>
      <c r="J151" s="8">
        <v>9425000</v>
      </c>
      <c r="K151" s="8">
        <v>0</v>
      </c>
      <c r="L151" s="8">
        <v>0</v>
      </c>
      <c r="M151" s="8">
        <v>0</v>
      </c>
      <c r="N151" s="8">
        <v>0</v>
      </c>
      <c r="O151" s="8">
        <v>650</v>
      </c>
      <c r="P151" s="8">
        <v>9425000</v>
      </c>
      <c r="Q151" s="29" t="s">
        <v>25</v>
      </c>
    </row>
    <row r="152" spans="1:17" x14ac:dyDescent="0.25">
      <c r="A152" s="6" t="s">
        <v>326</v>
      </c>
      <c r="B152" s="6" t="s">
        <v>18</v>
      </c>
      <c r="C152" s="6" t="s">
        <v>182</v>
      </c>
      <c r="D152" s="6" t="s">
        <v>93</v>
      </c>
      <c r="E152" s="6" t="s">
        <v>21</v>
      </c>
      <c r="F152" s="6" t="s">
        <v>22</v>
      </c>
      <c r="G152" s="6" t="s">
        <v>327</v>
      </c>
      <c r="H152" s="6" t="s">
        <v>24</v>
      </c>
      <c r="I152" s="8">
        <v>81824</v>
      </c>
      <c r="J152" s="8">
        <v>9409760</v>
      </c>
      <c r="K152" s="8">
        <v>0</v>
      </c>
      <c r="L152" s="8">
        <v>0</v>
      </c>
      <c r="M152" s="8">
        <v>0</v>
      </c>
      <c r="N152" s="8">
        <v>0</v>
      </c>
      <c r="O152" s="8">
        <v>81824</v>
      </c>
      <c r="P152" s="8">
        <v>9409760</v>
      </c>
      <c r="Q152" s="29" t="s">
        <v>25</v>
      </c>
    </row>
    <row r="153" spans="1:17" x14ac:dyDescent="0.25">
      <c r="A153" s="6" t="s">
        <v>338</v>
      </c>
      <c r="B153" s="6" t="s">
        <v>18</v>
      </c>
      <c r="C153" s="6" t="s">
        <v>19</v>
      </c>
      <c r="D153" s="6" t="s">
        <v>166</v>
      </c>
      <c r="E153" s="6" t="s">
        <v>21</v>
      </c>
      <c r="F153" s="6" t="s">
        <v>22</v>
      </c>
      <c r="G153" s="6" t="s">
        <v>339</v>
      </c>
      <c r="H153" s="6" t="s">
        <v>24</v>
      </c>
      <c r="I153" s="8">
        <v>758</v>
      </c>
      <c r="J153" s="8">
        <v>9403748</v>
      </c>
      <c r="K153" s="8">
        <v>0</v>
      </c>
      <c r="L153" s="8">
        <v>0</v>
      </c>
      <c r="M153" s="8">
        <v>0</v>
      </c>
      <c r="N153" s="8">
        <v>0</v>
      </c>
      <c r="O153" s="8">
        <v>758</v>
      </c>
      <c r="P153" s="8">
        <v>9403748</v>
      </c>
      <c r="Q153" s="29" t="s">
        <v>25</v>
      </c>
    </row>
    <row r="154" spans="1:17" x14ac:dyDescent="0.25">
      <c r="A154" s="6" t="s">
        <v>417</v>
      </c>
      <c r="B154" s="6" t="s">
        <v>18</v>
      </c>
      <c r="C154" s="6" t="s">
        <v>110</v>
      </c>
      <c r="D154" s="6" t="s">
        <v>61</v>
      </c>
      <c r="E154" s="6" t="s">
        <v>21</v>
      </c>
      <c r="F154" s="6" t="s">
        <v>22</v>
      </c>
      <c r="G154" s="6" t="s">
        <v>418</v>
      </c>
      <c r="H154" s="6" t="s">
        <v>24</v>
      </c>
      <c r="I154" s="8">
        <v>269</v>
      </c>
      <c r="J154" s="8">
        <v>9564301</v>
      </c>
      <c r="K154" s="8">
        <v>0</v>
      </c>
      <c r="L154" s="8">
        <v>0</v>
      </c>
      <c r="M154" s="8">
        <v>-6</v>
      </c>
      <c r="N154" s="8">
        <v>-213330</v>
      </c>
      <c r="O154" s="8">
        <v>263</v>
      </c>
      <c r="P154" s="8">
        <v>9350971</v>
      </c>
      <c r="Q154" s="29" t="s">
        <v>25</v>
      </c>
    </row>
    <row r="155" spans="1:17" x14ac:dyDescent="0.25">
      <c r="A155" s="6" t="s">
        <v>3325</v>
      </c>
      <c r="B155" s="6" t="s">
        <v>36</v>
      </c>
      <c r="C155" s="6" t="s">
        <v>77</v>
      </c>
      <c r="D155" s="6" t="s">
        <v>38</v>
      </c>
      <c r="E155" s="6" t="s">
        <v>74</v>
      </c>
      <c r="F155" s="6" t="s">
        <v>105</v>
      </c>
      <c r="G155" s="6" t="s">
        <v>3333</v>
      </c>
      <c r="H155" s="6" t="s">
        <v>24</v>
      </c>
      <c r="I155" s="8">
        <v>150</v>
      </c>
      <c r="J155" s="8">
        <v>9271500</v>
      </c>
      <c r="K155" s="8">
        <v>0</v>
      </c>
      <c r="L155" s="8">
        <v>0</v>
      </c>
      <c r="M155" s="8">
        <v>0</v>
      </c>
      <c r="N155" s="8">
        <v>0</v>
      </c>
      <c r="O155" s="8">
        <v>150</v>
      </c>
      <c r="P155" s="8">
        <v>9271500</v>
      </c>
      <c r="Q155" s="29" t="s">
        <v>25</v>
      </c>
    </row>
    <row r="156" spans="1:17" x14ac:dyDescent="0.25">
      <c r="A156" s="6" t="s">
        <v>95</v>
      </c>
      <c r="B156" s="6" t="s">
        <v>18</v>
      </c>
      <c r="C156" s="6" t="s">
        <v>96</v>
      </c>
      <c r="D156" s="6" t="s">
        <v>69</v>
      </c>
      <c r="E156" s="6" t="s">
        <v>21</v>
      </c>
      <c r="F156" s="6" t="s">
        <v>40</v>
      </c>
      <c r="G156" s="6" t="s">
        <v>97</v>
      </c>
      <c r="H156" s="6" t="s">
        <v>24</v>
      </c>
      <c r="I156" s="8">
        <v>27</v>
      </c>
      <c r="J156" s="8">
        <v>9250200</v>
      </c>
      <c r="K156" s="8">
        <v>0</v>
      </c>
      <c r="L156" s="8">
        <v>0</v>
      </c>
      <c r="M156" s="8">
        <v>0</v>
      </c>
      <c r="N156" s="8">
        <v>0</v>
      </c>
      <c r="O156" s="8">
        <v>27</v>
      </c>
      <c r="P156" s="8">
        <v>9250200</v>
      </c>
      <c r="Q156" s="29" t="s">
        <v>25</v>
      </c>
    </row>
    <row r="157" spans="1:17" x14ac:dyDescent="0.25">
      <c r="A157" s="6" t="s">
        <v>3203</v>
      </c>
      <c r="B157" s="6" t="s">
        <v>18</v>
      </c>
      <c r="C157" s="6" t="s">
        <v>623</v>
      </c>
      <c r="D157" s="6" t="s">
        <v>20</v>
      </c>
      <c r="E157" s="6" t="s">
        <v>506</v>
      </c>
      <c r="F157" s="6" t="s">
        <v>22</v>
      </c>
      <c r="G157" s="6" t="s">
        <v>3206</v>
      </c>
      <c r="H157" s="6" t="s">
        <v>24</v>
      </c>
      <c r="I157" s="8">
        <v>1</v>
      </c>
      <c r="J157" s="8">
        <v>9230400</v>
      </c>
      <c r="K157" s="8">
        <v>0</v>
      </c>
      <c r="L157" s="8">
        <v>0</v>
      </c>
      <c r="M157" s="8">
        <v>0</v>
      </c>
      <c r="N157" s="8">
        <v>0</v>
      </c>
      <c r="O157" s="8">
        <v>1</v>
      </c>
      <c r="P157" s="8">
        <v>9230400</v>
      </c>
      <c r="Q157" s="29" t="s">
        <v>25</v>
      </c>
    </row>
    <row r="158" spans="1:17" x14ac:dyDescent="0.25">
      <c r="A158" s="6" t="s">
        <v>342</v>
      </c>
      <c r="B158" s="6" t="s">
        <v>18</v>
      </c>
      <c r="C158" s="6" t="s">
        <v>81</v>
      </c>
      <c r="D158" s="6" t="s">
        <v>93</v>
      </c>
      <c r="E158" s="6" t="s">
        <v>21</v>
      </c>
      <c r="F158" s="6" t="s">
        <v>22</v>
      </c>
      <c r="G158" s="6" t="s">
        <v>343</v>
      </c>
      <c r="H158" s="6" t="s">
        <v>24</v>
      </c>
      <c r="I158" s="8">
        <v>10500</v>
      </c>
      <c r="J158" s="8">
        <v>9223096</v>
      </c>
      <c r="K158" s="8">
        <v>0</v>
      </c>
      <c r="L158" s="8">
        <v>0</v>
      </c>
      <c r="M158" s="8">
        <v>0</v>
      </c>
      <c r="N158" s="8">
        <v>0</v>
      </c>
      <c r="O158" s="8">
        <v>10500</v>
      </c>
      <c r="P158" s="8">
        <v>9223096</v>
      </c>
      <c r="Q158" s="29" t="s">
        <v>25</v>
      </c>
    </row>
    <row r="159" spans="1:17" x14ac:dyDescent="0.25">
      <c r="A159" s="6" t="s">
        <v>397</v>
      </c>
      <c r="B159" s="6" t="s">
        <v>18</v>
      </c>
      <c r="C159" s="6" t="s">
        <v>110</v>
      </c>
      <c r="D159" s="6" t="s">
        <v>140</v>
      </c>
      <c r="E159" s="6" t="s">
        <v>21</v>
      </c>
      <c r="F159" s="6" t="s">
        <v>22</v>
      </c>
      <c r="G159" s="6" t="s">
        <v>398</v>
      </c>
      <c r="H159" s="6" t="s">
        <v>24</v>
      </c>
      <c r="I159" s="8">
        <v>36</v>
      </c>
      <c r="J159" s="8">
        <v>9200160</v>
      </c>
      <c r="K159" s="8">
        <v>0</v>
      </c>
      <c r="L159" s="8">
        <v>0</v>
      </c>
      <c r="M159" s="8">
        <v>0</v>
      </c>
      <c r="N159" s="8">
        <v>0</v>
      </c>
      <c r="O159" s="8">
        <v>36</v>
      </c>
      <c r="P159" s="8">
        <v>9200160</v>
      </c>
      <c r="Q159" s="29" t="s">
        <v>25</v>
      </c>
    </row>
    <row r="160" spans="1:17" x14ac:dyDescent="0.25">
      <c r="A160" s="6" t="s">
        <v>344</v>
      </c>
      <c r="B160" s="6" t="s">
        <v>18</v>
      </c>
      <c r="C160" s="6" t="s">
        <v>19</v>
      </c>
      <c r="D160" s="6" t="s">
        <v>58</v>
      </c>
      <c r="E160" s="6" t="s">
        <v>21</v>
      </c>
      <c r="F160" s="6" t="s">
        <v>2718</v>
      </c>
      <c r="G160" s="6" t="s">
        <v>345</v>
      </c>
      <c r="H160" s="6" t="s">
        <v>24</v>
      </c>
      <c r="I160" s="8">
        <v>44</v>
      </c>
      <c r="J160" s="8">
        <v>9196000</v>
      </c>
      <c r="K160" s="8">
        <v>0</v>
      </c>
      <c r="L160" s="8">
        <v>0</v>
      </c>
      <c r="M160" s="8">
        <v>0</v>
      </c>
      <c r="N160" s="8">
        <v>0</v>
      </c>
      <c r="O160" s="8">
        <v>44</v>
      </c>
      <c r="P160" s="8">
        <v>9196000</v>
      </c>
      <c r="Q160" s="29" t="s">
        <v>25</v>
      </c>
    </row>
    <row r="161" spans="1:17" x14ac:dyDescent="0.25">
      <c r="A161" s="6" t="s">
        <v>389</v>
      </c>
      <c r="B161" s="6" t="s">
        <v>36</v>
      </c>
      <c r="C161" s="6" t="s">
        <v>137</v>
      </c>
      <c r="D161" s="6" t="s">
        <v>303</v>
      </c>
      <c r="E161" s="6" t="s">
        <v>21</v>
      </c>
      <c r="F161" s="6" t="s">
        <v>105</v>
      </c>
      <c r="G161" s="6" t="s">
        <v>390</v>
      </c>
      <c r="H161" s="6" t="s">
        <v>24</v>
      </c>
      <c r="I161" s="8">
        <v>1458</v>
      </c>
      <c r="J161" s="8">
        <v>9191232</v>
      </c>
      <c r="K161" s="8">
        <v>0</v>
      </c>
      <c r="L161" s="8">
        <v>0</v>
      </c>
      <c r="M161" s="8">
        <v>0</v>
      </c>
      <c r="N161" s="8">
        <v>0</v>
      </c>
      <c r="O161" s="8">
        <v>1458</v>
      </c>
      <c r="P161" s="8">
        <v>9191232</v>
      </c>
      <c r="Q161" s="29" t="s">
        <v>25</v>
      </c>
    </row>
    <row r="162" spans="1:17" x14ac:dyDescent="0.25">
      <c r="A162" s="6" t="s">
        <v>353</v>
      </c>
      <c r="B162" s="6" t="s">
        <v>18</v>
      </c>
      <c r="C162" s="6" t="s">
        <v>43</v>
      </c>
      <c r="D162" s="6" t="s">
        <v>152</v>
      </c>
      <c r="E162" s="6" t="s">
        <v>21</v>
      </c>
      <c r="F162" s="6" t="s">
        <v>22</v>
      </c>
      <c r="G162" s="6" t="s">
        <v>354</v>
      </c>
      <c r="H162" s="6" t="s">
        <v>30</v>
      </c>
      <c r="I162" s="8">
        <v>172</v>
      </c>
      <c r="J162" s="8">
        <v>9037819</v>
      </c>
      <c r="K162" s="8">
        <v>0</v>
      </c>
      <c r="L162" s="8">
        <v>0</v>
      </c>
      <c r="M162" s="8">
        <v>0</v>
      </c>
      <c r="N162" s="8">
        <v>0</v>
      </c>
      <c r="O162" s="8">
        <v>172</v>
      </c>
      <c r="P162" s="8">
        <v>9037819</v>
      </c>
      <c r="Q162" s="29" t="s">
        <v>25</v>
      </c>
    </row>
    <row r="163" spans="1:17" x14ac:dyDescent="0.25">
      <c r="A163" s="6" t="s">
        <v>215</v>
      </c>
      <c r="B163" s="6" t="s">
        <v>18</v>
      </c>
      <c r="C163" s="6" t="s">
        <v>43</v>
      </c>
      <c r="D163" s="6" t="s">
        <v>152</v>
      </c>
      <c r="E163" s="6" t="s">
        <v>21</v>
      </c>
      <c r="F163" s="6" t="s">
        <v>22</v>
      </c>
      <c r="G163" s="6" t="s">
        <v>216</v>
      </c>
      <c r="H163" s="6" t="s">
        <v>24</v>
      </c>
      <c r="I163" s="8">
        <v>29</v>
      </c>
      <c r="J163" s="8">
        <v>9000879</v>
      </c>
      <c r="K163" s="8">
        <v>0</v>
      </c>
      <c r="L163" s="8">
        <v>0</v>
      </c>
      <c r="M163" s="8">
        <v>0</v>
      </c>
      <c r="N163" s="8">
        <v>0</v>
      </c>
      <c r="O163" s="8">
        <v>29</v>
      </c>
      <c r="P163" s="8">
        <v>9000879</v>
      </c>
      <c r="Q163" s="29" t="s">
        <v>25</v>
      </c>
    </row>
    <row r="164" spans="1:17" x14ac:dyDescent="0.25">
      <c r="A164" s="6" t="s">
        <v>403</v>
      </c>
      <c r="B164" s="6" t="s">
        <v>36</v>
      </c>
      <c r="C164" s="6" t="s">
        <v>19</v>
      </c>
      <c r="D164" s="6" t="s">
        <v>303</v>
      </c>
      <c r="E164" s="6" t="s">
        <v>21</v>
      </c>
      <c r="F164" s="6" t="s">
        <v>105</v>
      </c>
      <c r="G164" s="6" t="s">
        <v>404</v>
      </c>
      <c r="H164" s="6" t="s">
        <v>24</v>
      </c>
      <c r="I164" s="8">
        <v>5580</v>
      </c>
      <c r="J164" s="8">
        <v>8939160</v>
      </c>
      <c r="K164" s="8">
        <v>0</v>
      </c>
      <c r="L164" s="8">
        <v>0</v>
      </c>
      <c r="M164" s="8">
        <v>0</v>
      </c>
      <c r="N164" s="8">
        <v>0</v>
      </c>
      <c r="O164" s="8">
        <v>5580</v>
      </c>
      <c r="P164" s="8">
        <v>8939160</v>
      </c>
      <c r="Q164" s="29" t="s">
        <v>25</v>
      </c>
    </row>
    <row r="165" spans="1:17" x14ac:dyDescent="0.25">
      <c r="A165" s="6" t="s">
        <v>358</v>
      </c>
      <c r="B165" s="6" t="s">
        <v>18</v>
      </c>
      <c r="C165" s="6" t="s">
        <v>324</v>
      </c>
      <c r="D165" s="6" t="s">
        <v>140</v>
      </c>
      <c r="E165" s="6" t="s">
        <v>930</v>
      </c>
      <c r="F165" s="6" t="s">
        <v>22</v>
      </c>
      <c r="G165" s="6" t="s">
        <v>359</v>
      </c>
      <c r="H165" s="6" t="s">
        <v>24</v>
      </c>
      <c r="I165" s="8">
        <v>960</v>
      </c>
      <c r="J165" s="8">
        <v>8832000</v>
      </c>
      <c r="K165" s="8">
        <v>0</v>
      </c>
      <c r="L165" s="8">
        <v>0</v>
      </c>
      <c r="M165" s="8">
        <v>0</v>
      </c>
      <c r="N165" s="8">
        <v>0</v>
      </c>
      <c r="O165" s="8">
        <v>960</v>
      </c>
      <c r="P165" s="8">
        <v>8832000</v>
      </c>
      <c r="Q165" s="29" t="s">
        <v>25</v>
      </c>
    </row>
    <row r="166" spans="1:17" x14ac:dyDescent="0.25">
      <c r="A166" s="6" t="s">
        <v>2823</v>
      </c>
      <c r="B166" s="6" t="s">
        <v>36</v>
      </c>
      <c r="C166" s="6" t="s">
        <v>54</v>
      </c>
      <c r="D166" s="6" t="s">
        <v>103</v>
      </c>
      <c r="E166" s="6" t="s">
        <v>21</v>
      </c>
      <c r="F166" s="6" t="s">
        <v>40</v>
      </c>
      <c r="G166" s="6" t="s">
        <v>2824</v>
      </c>
      <c r="H166" s="6" t="s">
        <v>24</v>
      </c>
      <c r="I166" s="8">
        <v>26</v>
      </c>
      <c r="J166" s="8">
        <v>8796034</v>
      </c>
      <c r="K166" s="8">
        <v>0</v>
      </c>
      <c r="L166" s="8">
        <v>0</v>
      </c>
      <c r="M166" s="8">
        <v>0</v>
      </c>
      <c r="N166" s="8">
        <v>0</v>
      </c>
      <c r="O166" s="8">
        <v>26</v>
      </c>
      <c r="P166" s="8">
        <v>8796034</v>
      </c>
      <c r="Q166" s="29" t="s">
        <v>25</v>
      </c>
    </row>
    <row r="167" spans="1:17" x14ac:dyDescent="0.25">
      <c r="A167" s="6" t="s">
        <v>630</v>
      </c>
      <c r="B167" s="6" t="s">
        <v>18</v>
      </c>
      <c r="C167" s="6" t="s">
        <v>182</v>
      </c>
      <c r="D167" s="6" t="s">
        <v>86</v>
      </c>
      <c r="E167" s="6" t="s">
        <v>21</v>
      </c>
      <c r="F167" s="6" t="s">
        <v>22</v>
      </c>
      <c r="G167" s="6" t="s">
        <v>631</v>
      </c>
      <c r="H167" s="6" t="s">
        <v>24</v>
      </c>
      <c r="I167" s="8">
        <v>1288</v>
      </c>
      <c r="J167" s="8">
        <v>8775144</v>
      </c>
      <c r="K167" s="8">
        <v>0</v>
      </c>
      <c r="L167" s="8">
        <v>0</v>
      </c>
      <c r="M167" s="8">
        <v>0</v>
      </c>
      <c r="N167" s="8">
        <v>0</v>
      </c>
      <c r="O167" s="8">
        <v>1288</v>
      </c>
      <c r="P167" s="8">
        <v>8775144</v>
      </c>
      <c r="Q167" s="29" t="s">
        <v>25</v>
      </c>
    </row>
    <row r="168" spans="1:17" x14ac:dyDescent="0.25">
      <c r="A168" s="6" t="s">
        <v>364</v>
      </c>
      <c r="B168" s="6" t="s">
        <v>18</v>
      </c>
      <c r="C168" s="6" t="s">
        <v>365</v>
      </c>
      <c r="D168" s="6" t="s">
        <v>329</v>
      </c>
      <c r="E168" s="6" t="s">
        <v>21</v>
      </c>
      <c r="F168" s="6" t="s">
        <v>22</v>
      </c>
      <c r="G168" s="6" t="s">
        <v>366</v>
      </c>
      <c r="H168" s="6" t="s">
        <v>24</v>
      </c>
      <c r="I168" s="8">
        <v>604</v>
      </c>
      <c r="J168" s="8">
        <v>8735652</v>
      </c>
      <c r="K168" s="8">
        <v>0</v>
      </c>
      <c r="L168" s="8">
        <v>0</v>
      </c>
      <c r="M168" s="8">
        <v>0</v>
      </c>
      <c r="N168" s="8">
        <v>0</v>
      </c>
      <c r="O168" s="8">
        <v>604</v>
      </c>
      <c r="P168" s="8">
        <v>8735652</v>
      </c>
      <c r="Q168" s="29" t="s">
        <v>25</v>
      </c>
    </row>
    <row r="169" spans="1:17" x14ac:dyDescent="0.25">
      <c r="A169" s="6" t="s">
        <v>367</v>
      </c>
      <c r="B169" s="6" t="s">
        <v>18</v>
      </c>
      <c r="C169" s="6" t="s">
        <v>96</v>
      </c>
      <c r="D169" s="6" t="s">
        <v>93</v>
      </c>
      <c r="E169" s="6" t="s">
        <v>21</v>
      </c>
      <c r="F169" s="6" t="s">
        <v>22</v>
      </c>
      <c r="G169" s="6" t="s">
        <v>368</v>
      </c>
      <c r="H169" s="6" t="s">
        <v>24</v>
      </c>
      <c r="I169" s="8">
        <v>2940</v>
      </c>
      <c r="J169" s="8">
        <v>8734740</v>
      </c>
      <c r="K169" s="8">
        <v>0</v>
      </c>
      <c r="L169" s="8">
        <v>0</v>
      </c>
      <c r="M169" s="8">
        <v>0</v>
      </c>
      <c r="N169" s="8">
        <v>0</v>
      </c>
      <c r="O169" s="8">
        <v>2940</v>
      </c>
      <c r="P169" s="8">
        <v>8734740</v>
      </c>
      <c r="Q169" s="29" t="s">
        <v>25</v>
      </c>
    </row>
    <row r="170" spans="1:17" x14ac:dyDescent="0.25">
      <c r="A170" s="6" t="s">
        <v>369</v>
      </c>
      <c r="B170" s="6" t="s">
        <v>18</v>
      </c>
      <c r="C170" s="6" t="s">
        <v>324</v>
      </c>
      <c r="D170" s="6" t="s">
        <v>69</v>
      </c>
      <c r="E170" s="6" t="s">
        <v>930</v>
      </c>
      <c r="F170" s="6" t="s">
        <v>40</v>
      </c>
      <c r="G170" s="6" t="s">
        <v>370</v>
      </c>
      <c r="H170" s="6" t="s">
        <v>24</v>
      </c>
      <c r="I170" s="8">
        <v>1255</v>
      </c>
      <c r="J170" s="8">
        <v>8697150</v>
      </c>
      <c r="K170" s="8">
        <v>0</v>
      </c>
      <c r="L170" s="8">
        <v>0</v>
      </c>
      <c r="M170" s="8">
        <v>0</v>
      </c>
      <c r="N170" s="8">
        <v>0</v>
      </c>
      <c r="O170" s="8">
        <v>1255</v>
      </c>
      <c r="P170" s="8">
        <v>8697150</v>
      </c>
      <c r="Q170" s="29" t="s">
        <v>25</v>
      </c>
    </row>
    <row r="171" spans="1:17" x14ac:dyDescent="0.25">
      <c r="A171" s="6" t="s">
        <v>562</v>
      </c>
      <c r="B171" s="6" t="s">
        <v>36</v>
      </c>
      <c r="C171" s="6" t="s">
        <v>77</v>
      </c>
      <c r="D171" s="6" t="s">
        <v>38</v>
      </c>
      <c r="E171" s="6" t="s">
        <v>74</v>
      </c>
      <c r="F171" s="6" t="s">
        <v>105</v>
      </c>
      <c r="G171" s="6" t="s">
        <v>563</v>
      </c>
      <c r="H171" s="6" t="s">
        <v>24</v>
      </c>
      <c r="I171" s="8">
        <v>148</v>
      </c>
      <c r="J171" s="8">
        <v>8614829</v>
      </c>
      <c r="K171" s="8">
        <v>0</v>
      </c>
      <c r="L171" s="8">
        <v>335046</v>
      </c>
      <c r="M171" s="8">
        <v>0</v>
      </c>
      <c r="N171" s="8">
        <v>-335046</v>
      </c>
      <c r="O171" s="8">
        <v>148</v>
      </c>
      <c r="P171" s="8">
        <v>8614829</v>
      </c>
      <c r="Q171" s="29" t="s">
        <v>25</v>
      </c>
    </row>
    <row r="172" spans="1:17" x14ac:dyDescent="0.25">
      <c r="A172" s="6" t="s">
        <v>373</v>
      </c>
      <c r="B172" s="6" t="s">
        <v>374</v>
      </c>
      <c r="C172" s="6" t="s">
        <v>65</v>
      </c>
      <c r="D172" s="6" t="s">
        <v>65</v>
      </c>
      <c r="E172" s="6" t="s">
        <v>21</v>
      </c>
      <c r="F172" s="6" t="s">
        <v>22</v>
      </c>
      <c r="G172" s="6" t="s">
        <v>375</v>
      </c>
      <c r="H172" s="6" t="s">
        <v>376</v>
      </c>
      <c r="I172" s="8">
        <v>210</v>
      </c>
      <c r="J172" s="8">
        <v>8610000</v>
      </c>
      <c r="K172" s="8">
        <v>0</v>
      </c>
      <c r="L172" s="8">
        <v>0</v>
      </c>
      <c r="M172" s="8">
        <v>0</v>
      </c>
      <c r="N172" s="8">
        <v>0</v>
      </c>
      <c r="O172" s="8">
        <v>210</v>
      </c>
      <c r="P172" s="8">
        <v>8610000</v>
      </c>
      <c r="Q172" s="29" t="s">
        <v>25</v>
      </c>
    </row>
    <row r="173" spans="1:17" x14ac:dyDescent="0.25">
      <c r="A173" s="6" t="s">
        <v>377</v>
      </c>
      <c r="B173" s="6" t="s">
        <v>18</v>
      </c>
      <c r="C173" s="6" t="s">
        <v>68</v>
      </c>
      <c r="D173" s="6" t="s">
        <v>166</v>
      </c>
      <c r="E173" s="6" t="s">
        <v>21</v>
      </c>
      <c r="F173" s="6" t="s">
        <v>22</v>
      </c>
      <c r="G173" s="6" t="s">
        <v>378</v>
      </c>
      <c r="H173" s="6" t="s">
        <v>24</v>
      </c>
      <c r="I173" s="8">
        <v>280</v>
      </c>
      <c r="J173" s="8">
        <v>8577293</v>
      </c>
      <c r="K173" s="8">
        <v>0</v>
      </c>
      <c r="L173" s="8">
        <v>0</v>
      </c>
      <c r="M173" s="8">
        <v>0</v>
      </c>
      <c r="N173" s="8">
        <v>0</v>
      </c>
      <c r="O173" s="8">
        <v>280</v>
      </c>
      <c r="P173" s="8">
        <v>8577293</v>
      </c>
      <c r="Q173" s="29" t="s">
        <v>25</v>
      </c>
    </row>
    <row r="174" spans="1:17" x14ac:dyDescent="0.25">
      <c r="A174" s="6" t="s">
        <v>1210</v>
      </c>
      <c r="B174" s="6" t="s">
        <v>36</v>
      </c>
      <c r="C174" s="6" t="s">
        <v>72</v>
      </c>
      <c r="D174" s="6" t="s">
        <v>546</v>
      </c>
      <c r="E174" s="6" t="s">
        <v>74</v>
      </c>
      <c r="F174" s="6" t="s">
        <v>2718</v>
      </c>
      <c r="G174" s="6" t="s">
        <v>1211</v>
      </c>
      <c r="H174" s="6" t="s">
        <v>24</v>
      </c>
      <c r="I174" s="8">
        <v>46</v>
      </c>
      <c r="J174" s="8">
        <v>8547529</v>
      </c>
      <c r="K174" s="8">
        <v>0</v>
      </c>
      <c r="L174" s="8">
        <v>2276406</v>
      </c>
      <c r="M174" s="8">
        <v>0</v>
      </c>
      <c r="N174" s="8">
        <v>-2276406</v>
      </c>
      <c r="O174" s="8">
        <v>46</v>
      </c>
      <c r="P174" s="8">
        <v>8547529</v>
      </c>
      <c r="Q174" s="29" t="s">
        <v>25</v>
      </c>
    </row>
    <row r="175" spans="1:17" x14ac:dyDescent="0.25">
      <c r="A175" s="6" t="s">
        <v>569</v>
      </c>
      <c r="B175" s="6" t="s">
        <v>36</v>
      </c>
      <c r="C175" s="6" t="s">
        <v>77</v>
      </c>
      <c r="D175" s="6" t="s">
        <v>38</v>
      </c>
      <c r="E175" s="6" t="s">
        <v>74</v>
      </c>
      <c r="F175" s="6" t="s">
        <v>105</v>
      </c>
      <c r="G175" s="6" t="s">
        <v>570</v>
      </c>
      <c r="H175" s="6" t="s">
        <v>24</v>
      </c>
      <c r="I175" s="8">
        <v>227</v>
      </c>
      <c r="J175" s="8">
        <v>8504782</v>
      </c>
      <c r="K175" s="8">
        <v>0</v>
      </c>
      <c r="L175" s="8">
        <v>0</v>
      </c>
      <c r="M175" s="8">
        <v>0</v>
      </c>
      <c r="N175" s="8">
        <v>0</v>
      </c>
      <c r="O175" s="8">
        <v>227</v>
      </c>
      <c r="P175" s="8">
        <v>8504782</v>
      </c>
      <c r="Q175" s="29" t="s">
        <v>25</v>
      </c>
    </row>
    <row r="176" spans="1:17" x14ac:dyDescent="0.25">
      <c r="A176" s="6" t="s">
        <v>804</v>
      </c>
      <c r="B176" s="6" t="s">
        <v>18</v>
      </c>
      <c r="C176" s="6" t="s">
        <v>54</v>
      </c>
      <c r="D176" s="6" t="s">
        <v>86</v>
      </c>
      <c r="E176" s="6" t="s">
        <v>21</v>
      </c>
      <c r="F176" s="6" t="s">
        <v>22</v>
      </c>
      <c r="G176" s="6" t="s">
        <v>805</v>
      </c>
      <c r="H176" s="6" t="s">
        <v>24</v>
      </c>
      <c r="I176" s="8">
        <v>386</v>
      </c>
      <c r="J176" s="8">
        <v>8502422</v>
      </c>
      <c r="K176" s="8">
        <v>0</v>
      </c>
      <c r="L176" s="8">
        <v>0</v>
      </c>
      <c r="M176" s="8">
        <v>0</v>
      </c>
      <c r="N176" s="8">
        <v>0</v>
      </c>
      <c r="O176" s="8">
        <v>386</v>
      </c>
      <c r="P176" s="8">
        <v>8502422</v>
      </c>
      <c r="Q176" s="29" t="s">
        <v>25</v>
      </c>
    </row>
    <row r="177" spans="1:17" x14ac:dyDescent="0.25">
      <c r="A177" s="6" t="s">
        <v>381</v>
      </c>
      <c r="B177" s="6" t="s">
        <v>18</v>
      </c>
      <c r="C177" s="6" t="s">
        <v>77</v>
      </c>
      <c r="D177" s="6" t="s">
        <v>140</v>
      </c>
      <c r="E177" s="6" t="s">
        <v>21</v>
      </c>
      <c r="F177" s="6" t="s">
        <v>22</v>
      </c>
      <c r="G177" s="6" t="s">
        <v>382</v>
      </c>
      <c r="H177" s="6" t="s">
        <v>24</v>
      </c>
      <c r="I177" s="8">
        <v>435</v>
      </c>
      <c r="J177" s="8">
        <v>8482500</v>
      </c>
      <c r="K177" s="8">
        <v>0</v>
      </c>
      <c r="L177" s="8">
        <v>0</v>
      </c>
      <c r="M177" s="8">
        <v>0</v>
      </c>
      <c r="N177" s="8">
        <v>0</v>
      </c>
      <c r="O177" s="8">
        <v>435</v>
      </c>
      <c r="P177" s="8">
        <v>8482500</v>
      </c>
      <c r="Q177" s="29" t="s">
        <v>25</v>
      </c>
    </row>
    <row r="178" spans="1:17" x14ac:dyDescent="0.25">
      <c r="A178" s="6" t="s">
        <v>575</v>
      </c>
      <c r="B178" s="6" t="s">
        <v>36</v>
      </c>
      <c r="C178" s="6" t="s">
        <v>19</v>
      </c>
      <c r="D178" s="6" t="s">
        <v>38</v>
      </c>
      <c r="E178" s="6" t="s">
        <v>157</v>
      </c>
      <c r="F178" s="6" t="s">
        <v>105</v>
      </c>
      <c r="G178" s="6" t="s">
        <v>576</v>
      </c>
      <c r="H178" s="6" t="s">
        <v>24</v>
      </c>
      <c r="I178" s="8">
        <v>10</v>
      </c>
      <c r="J178" s="8">
        <v>8362630</v>
      </c>
      <c r="K178" s="8">
        <v>0</v>
      </c>
      <c r="L178" s="8">
        <v>0</v>
      </c>
      <c r="M178" s="8">
        <v>0</v>
      </c>
      <c r="N178" s="8">
        <v>0</v>
      </c>
      <c r="O178" s="8">
        <v>10</v>
      </c>
      <c r="P178" s="8">
        <v>8362630</v>
      </c>
      <c r="Q178" s="29" t="s">
        <v>25</v>
      </c>
    </row>
    <row r="179" spans="1:17" x14ac:dyDescent="0.25">
      <c r="A179" s="6" t="s">
        <v>362</v>
      </c>
      <c r="B179" s="6" t="s">
        <v>18</v>
      </c>
      <c r="C179" s="6" t="s">
        <v>96</v>
      </c>
      <c r="D179" s="6" t="s">
        <v>351</v>
      </c>
      <c r="E179" s="6" t="s">
        <v>21</v>
      </c>
      <c r="F179" s="6" t="s">
        <v>22</v>
      </c>
      <c r="G179" s="6" t="s">
        <v>363</v>
      </c>
      <c r="H179" s="6" t="s">
        <v>24</v>
      </c>
      <c r="I179" s="8">
        <v>8362</v>
      </c>
      <c r="J179" s="8">
        <v>8362000</v>
      </c>
      <c r="K179" s="8">
        <v>0</v>
      </c>
      <c r="L179" s="8">
        <v>0</v>
      </c>
      <c r="M179" s="8">
        <v>0</v>
      </c>
      <c r="N179" s="8">
        <v>0</v>
      </c>
      <c r="O179" s="8">
        <v>8362</v>
      </c>
      <c r="P179" s="8">
        <v>8362000</v>
      </c>
      <c r="Q179" s="29" t="s">
        <v>25</v>
      </c>
    </row>
    <row r="180" spans="1:17" x14ac:dyDescent="0.25">
      <c r="A180" s="6" t="s">
        <v>385</v>
      </c>
      <c r="B180" s="6" t="s">
        <v>18</v>
      </c>
      <c r="C180" s="6" t="s">
        <v>81</v>
      </c>
      <c r="D180" s="6" t="s">
        <v>61</v>
      </c>
      <c r="E180" s="6" t="s">
        <v>21</v>
      </c>
      <c r="F180" s="6" t="s">
        <v>22</v>
      </c>
      <c r="G180" s="6" t="s">
        <v>386</v>
      </c>
      <c r="H180" s="6" t="s">
        <v>132</v>
      </c>
      <c r="I180" s="8">
        <v>370</v>
      </c>
      <c r="J180" s="8">
        <v>8325000</v>
      </c>
      <c r="K180" s="8">
        <v>0</v>
      </c>
      <c r="L180" s="8">
        <v>0</v>
      </c>
      <c r="M180" s="8">
        <v>0</v>
      </c>
      <c r="N180" s="8">
        <v>0</v>
      </c>
      <c r="O180" s="8">
        <v>370</v>
      </c>
      <c r="P180" s="8">
        <v>8325000</v>
      </c>
      <c r="Q180" s="29" t="s">
        <v>25</v>
      </c>
    </row>
    <row r="181" spans="1:17" x14ac:dyDescent="0.25">
      <c r="A181" s="6" t="s">
        <v>560</v>
      </c>
      <c r="B181" s="6" t="s">
        <v>18</v>
      </c>
      <c r="C181" s="6" t="s">
        <v>451</v>
      </c>
      <c r="D181" s="6" t="s">
        <v>69</v>
      </c>
      <c r="E181" s="6" t="s">
        <v>21</v>
      </c>
      <c r="F181" s="6" t="s">
        <v>40</v>
      </c>
      <c r="G181" s="6" t="s">
        <v>561</v>
      </c>
      <c r="H181" s="6" t="s">
        <v>24</v>
      </c>
      <c r="I181" s="8">
        <v>52</v>
      </c>
      <c r="J181" s="8">
        <v>8320000</v>
      </c>
      <c r="K181" s="8">
        <v>0</v>
      </c>
      <c r="L181" s="8">
        <v>0</v>
      </c>
      <c r="M181" s="8">
        <v>0</v>
      </c>
      <c r="N181" s="8">
        <v>0</v>
      </c>
      <c r="O181" s="8">
        <v>52</v>
      </c>
      <c r="P181" s="8">
        <v>8320000</v>
      </c>
      <c r="Q181" s="29" t="s">
        <v>25</v>
      </c>
    </row>
    <row r="182" spans="1:17" x14ac:dyDescent="0.25">
      <c r="A182" s="6" t="s">
        <v>346</v>
      </c>
      <c r="B182" s="6" t="s">
        <v>18</v>
      </c>
      <c r="C182" s="6" t="s">
        <v>43</v>
      </c>
      <c r="D182" s="6" t="s">
        <v>152</v>
      </c>
      <c r="E182" s="6" t="s">
        <v>21</v>
      </c>
      <c r="F182" s="6" t="s">
        <v>22</v>
      </c>
      <c r="G182" s="6" t="s">
        <v>347</v>
      </c>
      <c r="H182" s="6" t="s">
        <v>24</v>
      </c>
      <c r="I182" s="8">
        <v>74</v>
      </c>
      <c r="J182" s="8">
        <v>8190320</v>
      </c>
      <c r="K182" s="8">
        <v>0</v>
      </c>
      <c r="L182" s="8">
        <v>0</v>
      </c>
      <c r="M182" s="8">
        <v>0</v>
      </c>
      <c r="N182" s="8">
        <v>0</v>
      </c>
      <c r="O182" s="8">
        <v>74</v>
      </c>
      <c r="P182" s="8">
        <v>8190320</v>
      </c>
      <c r="Q182" s="29" t="s">
        <v>25</v>
      </c>
    </row>
    <row r="183" spans="1:17" x14ac:dyDescent="0.25">
      <c r="A183" s="6" t="s">
        <v>597</v>
      </c>
      <c r="B183" s="6" t="s">
        <v>36</v>
      </c>
      <c r="C183" s="6" t="s">
        <v>19</v>
      </c>
      <c r="D183" s="6" t="s">
        <v>38</v>
      </c>
      <c r="E183" s="6" t="s">
        <v>157</v>
      </c>
      <c r="F183" s="6" t="s">
        <v>105</v>
      </c>
      <c r="G183" s="6" t="s">
        <v>598</v>
      </c>
      <c r="H183" s="6" t="s">
        <v>24</v>
      </c>
      <c r="I183" s="8">
        <v>44</v>
      </c>
      <c r="J183" s="8">
        <v>8168644</v>
      </c>
      <c r="K183" s="8">
        <v>0</v>
      </c>
      <c r="L183" s="8">
        <v>0</v>
      </c>
      <c r="M183" s="8">
        <v>0</v>
      </c>
      <c r="N183" s="8">
        <v>0</v>
      </c>
      <c r="O183" s="8">
        <v>44</v>
      </c>
      <c r="P183" s="8">
        <v>8168644</v>
      </c>
      <c r="Q183" s="29" t="s">
        <v>25</v>
      </c>
    </row>
    <row r="184" spans="1:17" x14ac:dyDescent="0.25">
      <c r="A184" s="6" t="s">
        <v>2976</v>
      </c>
      <c r="B184" s="6" t="s">
        <v>18</v>
      </c>
      <c r="C184" s="6" t="s">
        <v>127</v>
      </c>
      <c r="D184" s="6" t="s">
        <v>78</v>
      </c>
      <c r="E184" s="6" t="s">
        <v>104</v>
      </c>
      <c r="F184" s="6" t="s">
        <v>22</v>
      </c>
      <c r="G184" s="6" t="s">
        <v>2977</v>
      </c>
      <c r="H184" s="6" t="s">
        <v>24</v>
      </c>
      <c r="I184" s="8">
        <v>1.83</v>
      </c>
      <c r="J184" s="8">
        <v>248713</v>
      </c>
      <c r="K184" s="8">
        <v>58</v>
      </c>
      <c r="L184" s="8">
        <v>7882723</v>
      </c>
      <c r="M184" s="8">
        <v>0</v>
      </c>
      <c r="N184" s="8">
        <v>0</v>
      </c>
      <c r="O184" s="8">
        <v>59.83</v>
      </c>
      <c r="P184" s="8">
        <v>8131436</v>
      </c>
      <c r="Q184" s="29" t="s">
        <v>25</v>
      </c>
    </row>
    <row r="185" spans="1:17" x14ac:dyDescent="0.25">
      <c r="A185" s="6" t="s">
        <v>399</v>
      </c>
      <c r="B185" s="6" t="s">
        <v>18</v>
      </c>
      <c r="C185" s="6" t="s">
        <v>110</v>
      </c>
      <c r="D185" s="6" t="s">
        <v>61</v>
      </c>
      <c r="E185" s="6" t="s">
        <v>21</v>
      </c>
      <c r="F185" s="6" t="s">
        <v>22</v>
      </c>
      <c r="G185" s="6" t="s">
        <v>400</v>
      </c>
      <c r="H185" s="6" t="s">
        <v>24</v>
      </c>
      <c r="I185" s="8">
        <v>255</v>
      </c>
      <c r="J185" s="8">
        <v>8096183</v>
      </c>
      <c r="K185" s="8">
        <v>0</v>
      </c>
      <c r="L185" s="8">
        <v>0</v>
      </c>
      <c r="M185" s="8">
        <v>0</v>
      </c>
      <c r="N185" s="8">
        <v>0</v>
      </c>
      <c r="O185" s="8">
        <v>255</v>
      </c>
      <c r="P185" s="8">
        <v>8096183</v>
      </c>
      <c r="Q185" s="29" t="s">
        <v>25</v>
      </c>
    </row>
    <row r="186" spans="1:17" x14ac:dyDescent="0.25">
      <c r="A186" s="6" t="s">
        <v>401</v>
      </c>
      <c r="B186" s="6" t="s">
        <v>18</v>
      </c>
      <c r="C186" s="6" t="s">
        <v>147</v>
      </c>
      <c r="D186" s="6" t="s">
        <v>152</v>
      </c>
      <c r="E186" s="6" t="s">
        <v>21</v>
      </c>
      <c r="F186" s="6" t="s">
        <v>22</v>
      </c>
      <c r="G186" s="6" t="s">
        <v>402</v>
      </c>
      <c r="H186" s="6" t="s">
        <v>30</v>
      </c>
      <c r="I186" s="8">
        <v>70</v>
      </c>
      <c r="J186" s="8">
        <v>8050000</v>
      </c>
      <c r="K186" s="8">
        <v>0</v>
      </c>
      <c r="L186" s="8">
        <v>0</v>
      </c>
      <c r="M186" s="8">
        <v>0</v>
      </c>
      <c r="N186" s="8">
        <v>0</v>
      </c>
      <c r="O186" s="8">
        <v>70</v>
      </c>
      <c r="P186" s="8">
        <v>8050000</v>
      </c>
      <c r="Q186" s="29" t="s">
        <v>25</v>
      </c>
    </row>
    <row r="187" spans="1:17" x14ac:dyDescent="0.25">
      <c r="A187" s="6" t="s">
        <v>407</v>
      </c>
      <c r="B187" s="6" t="s">
        <v>130</v>
      </c>
      <c r="C187" s="6" t="s">
        <v>65</v>
      </c>
      <c r="D187" s="6" t="s">
        <v>65</v>
      </c>
      <c r="E187" s="6" t="s">
        <v>21</v>
      </c>
      <c r="F187" s="6" t="s">
        <v>22</v>
      </c>
      <c r="G187" s="6" t="s">
        <v>408</v>
      </c>
      <c r="H187" s="6" t="s">
        <v>132</v>
      </c>
      <c r="I187" s="8">
        <v>100</v>
      </c>
      <c r="J187" s="8">
        <v>7965000</v>
      </c>
      <c r="K187" s="8">
        <v>0</v>
      </c>
      <c r="L187" s="8">
        <v>0</v>
      </c>
      <c r="M187" s="8">
        <v>0</v>
      </c>
      <c r="N187" s="8">
        <v>0</v>
      </c>
      <c r="O187" s="8">
        <v>100</v>
      </c>
      <c r="P187" s="8">
        <v>7965000</v>
      </c>
      <c r="Q187" s="29" t="s">
        <v>25</v>
      </c>
    </row>
    <row r="188" spans="1:17" x14ac:dyDescent="0.25">
      <c r="A188" s="6" t="s">
        <v>409</v>
      </c>
      <c r="B188" s="6" t="s">
        <v>18</v>
      </c>
      <c r="C188" s="6" t="s">
        <v>72</v>
      </c>
      <c r="D188" s="6" t="s">
        <v>89</v>
      </c>
      <c r="E188" s="6" t="s">
        <v>21</v>
      </c>
      <c r="F188" s="6" t="s">
        <v>22</v>
      </c>
      <c r="G188" s="6" t="s">
        <v>410</v>
      </c>
      <c r="H188" s="6" t="s">
        <v>30</v>
      </c>
      <c r="I188" s="8">
        <v>250</v>
      </c>
      <c r="J188" s="8">
        <v>8284187</v>
      </c>
      <c r="K188" s="8">
        <v>0</v>
      </c>
      <c r="L188" s="8">
        <v>0</v>
      </c>
      <c r="M188" s="8">
        <v>-10</v>
      </c>
      <c r="N188" s="8">
        <v>-331367</v>
      </c>
      <c r="O188" s="8">
        <v>240</v>
      </c>
      <c r="P188" s="8">
        <v>7952820</v>
      </c>
      <c r="Q188" s="29" t="s">
        <v>25</v>
      </c>
    </row>
    <row r="189" spans="1:17" x14ac:dyDescent="0.25">
      <c r="A189" s="6" t="s">
        <v>3199</v>
      </c>
      <c r="B189" s="6" t="s">
        <v>18</v>
      </c>
      <c r="C189" s="6" t="s">
        <v>623</v>
      </c>
      <c r="D189" s="6" t="s">
        <v>65</v>
      </c>
      <c r="E189" s="6" t="s">
        <v>506</v>
      </c>
      <c r="F189" s="6" t="s">
        <v>22</v>
      </c>
      <c r="G189" s="6" t="s">
        <v>3200</v>
      </c>
      <c r="H189" s="6" t="s">
        <v>657</v>
      </c>
      <c r="I189" s="8">
        <v>10</v>
      </c>
      <c r="J189" s="8">
        <v>7924280</v>
      </c>
      <c r="K189" s="8">
        <v>0</v>
      </c>
      <c r="L189" s="8">
        <v>0</v>
      </c>
      <c r="M189" s="8">
        <v>0</v>
      </c>
      <c r="N189" s="8">
        <v>0</v>
      </c>
      <c r="O189" s="8">
        <v>10</v>
      </c>
      <c r="P189" s="8">
        <v>7924280</v>
      </c>
      <c r="Q189" s="29" t="s">
        <v>25</v>
      </c>
    </row>
    <row r="190" spans="1:17" x14ac:dyDescent="0.25">
      <c r="A190" s="6" t="s">
        <v>411</v>
      </c>
      <c r="B190" s="6" t="s">
        <v>18</v>
      </c>
      <c r="C190" s="6" t="s">
        <v>27</v>
      </c>
      <c r="D190" s="6" t="s">
        <v>93</v>
      </c>
      <c r="E190" s="6" t="s">
        <v>21</v>
      </c>
      <c r="F190" s="6" t="s">
        <v>22</v>
      </c>
      <c r="G190" s="6" t="s">
        <v>412</v>
      </c>
      <c r="H190" s="6" t="s">
        <v>24</v>
      </c>
      <c r="I190" s="8">
        <v>30950</v>
      </c>
      <c r="J190" s="8">
        <v>7923200</v>
      </c>
      <c r="K190" s="8">
        <v>0</v>
      </c>
      <c r="L190" s="8">
        <v>0</v>
      </c>
      <c r="M190" s="8">
        <v>0</v>
      </c>
      <c r="N190" s="8">
        <v>0</v>
      </c>
      <c r="O190" s="8">
        <v>30950</v>
      </c>
      <c r="P190" s="8">
        <v>7923200</v>
      </c>
      <c r="Q190" s="29" t="s">
        <v>25</v>
      </c>
    </row>
    <row r="191" spans="1:17" x14ac:dyDescent="0.25">
      <c r="A191" s="6" t="s">
        <v>447</v>
      </c>
      <c r="B191" s="6" t="s">
        <v>36</v>
      </c>
      <c r="C191" s="6" t="s">
        <v>279</v>
      </c>
      <c r="D191" s="6" t="s">
        <v>448</v>
      </c>
      <c r="E191" s="6" t="s">
        <v>74</v>
      </c>
      <c r="F191" s="6" t="s">
        <v>105</v>
      </c>
      <c r="G191" s="6" t="s">
        <v>449</v>
      </c>
      <c r="H191" s="6" t="s">
        <v>24</v>
      </c>
      <c r="I191" s="8">
        <v>127</v>
      </c>
      <c r="J191" s="8">
        <v>7865928</v>
      </c>
      <c r="K191" s="8">
        <v>0</v>
      </c>
      <c r="L191" s="8">
        <v>43008</v>
      </c>
      <c r="M191" s="8">
        <v>0</v>
      </c>
      <c r="N191" s="8">
        <v>-43008</v>
      </c>
      <c r="O191" s="8">
        <v>127</v>
      </c>
      <c r="P191" s="8">
        <v>7865928</v>
      </c>
      <c r="Q191" s="29" t="s">
        <v>25</v>
      </c>
    </row>
    <row r="192" spans="1:17" x14ac:dyDescent="0.25">
      <c r="A192" s="6" t="s">
        <v>1940</v>
      </c>
      <c r="B192" s="6" t="s">
        <v>18</v>
      </c>
      <c r="C192" s="6" t="s">
        <v>81</v>
      </c>
      <c r="D192" s="6" t="s">
        <v>61</v>
      </c>
      <c r="E192" s="6" t="s">
        <v>21</v>
      </c>
      <c r="F192" s="6" t="s">
        <v>22</v>
      </c>
      <c r="G192" s="6" t="s">
        <v>1941</v>
      </c>
      <c r="H192" s="6" t="s">
        <v>24</v>
      </c>
      <c r="I192" s="8">
        <v>3550</v>
      </c>
      <c r="J192" s="8">
        <v>7767400</v>
      </c>
      <c r="K192" s="8">
        <v>0</v>
      </c>
      <c r="L192" s="8">
        <v>0</v>
      </c>
      <c r="M192" s="8">
        <v>0</v>
      </c>
      <c r="N192" s="8">
        <v>0</v>
      </c>
      <c r="O192" s="8">
        <v>3550</v>
      </c>
      <c r="P192" s="8">
        <v>7767400</v>
      </c>
      <c r="Q192" s="29" t="s">
        <v>25</v>
      </c>
    </row>
    <row r="193" spans="1:17" x14ac:dyDescent="0.25">
      <c r="A193" s="6" t="s">
        <v>457</v>
      </c>
      <c r="B193" s="6" t="s">
        <v>18</v>
      </c>
      <c r="C193" s="6" t="s">
        <v>110</v>
      </c>
      <c r="D193" s="6" t="s">
        <v>61</v>
      </c>
      <c r="E193" s="6" t="s">
        <v>21</v>
      </c>
      <c r="F193" s="6" t="s">
        <v>22</v>
      </c>
      <c r="G193" s="6" t="s">
        <v>458</v>
      </c>
      <c r="H193" s="6" t="s">
        <v>24</v>
      </c>
      <c r="I193" s="8">
        <v>200</v>
      </c>
      <c r="J193" s="8">
        <v>7990192</v>
      </c>
      <c r="K193" s="8">
        <v>0</v>
      </c>
      <c r="L193" s="8">
        <v>0</v>
      </c>
      <c r="M193" s="8">
        <v>-6</v>
      </c>
      <c r="N193" s="8">
        <v>-239706</v>
      </c>
      <c r="O193" s="8">
        <v>194</v>
      </c>
      <c r="P193" s="8">
        <v>7750486</v>
      </c>
      <c r="Q193" s="29" t="s">
        <v>25</v>
      </c>
    </row>
    <row r="194" spans="1:17" x14ac:dyDescent="0.25">
      <c r="A194" s="6" t="s">
        <v>415</v>
      </c>
      <c r="B194" s="6" t="s">
        <v>18</v>
      </c>
      <c r="C194" s="6" t="s">
        <v>81</v>
      </c>
      <c r="D194" s="6" t="s">
        <v>93</v>
      </c>
      <c r="E194" s="6" t="s">
        <v>21</v>
      </c>
      <c r="F194" s="6" t="s">
        <v>22</v>
      </c>
      <c r="G194" s="6" t="s">
        <v>416</v>
      </c>
      <c r="H194" s="6" t="s">
        <v>24</v>
      </c>
      <c r="I194" s="8">
        <v>15100</v>
      </c>
      <c r="J194" s="8">
        <v>7731200</v>
      </c>
      <c r="K194" s="8">
        <v>0</v>
      </c>
      <c r="L194" s="8">
        <v>0</v>
      </c>
      <c r="M194" s="8">
        <v>0</v>
      </c>
      <c r="N194" s="8">
        <v>0</v>
      </c>
      <c r="O194" s="8">
        <v>15100</v>
      </c>
      <c r="P194" s="8">
        <v>7731200</v>
      </c>
      <c r="Q194" s="29" t="s">
        <v>25</v>
      </c>
    </row>
    <row r="195" spans="1:17" x14ac:dyDescent="0.25">
      <c r="A195" s="6" t="s">
        <v>466</v>
      </c>
      <c r="B195" s="6" t="s">
        <v>18</v>
      </c>
      <c r="C195" s="6" t="s">
        <v>19</v>
      </c>
      <c r="D195" s="6" t="s">
        <v>237</v>
      </c>
      <c r="E195" s="6" t="s">
        <v>21</v>
      </c>
      <c r="F195" s="6" t="s">
        <v>22</v>
      </c>
      <c r="G195" s="6" t="s">
        <v>467</v>
      </c>
      <c r="H195" s="6" t="s">
        <v>24</v>
      </c>
      <c r="I195" s="8">
        <v>3051</v>
      </c>
      <c r="J195" s="8">
        <v>7627500</v>
      </c>
      <c r="K195" s="8">
        <v>0</v>
      </c>
      <c r="L195" s="8">
        <v>0</v>
      </c>
      <c r="M195" s="8">
        <v>0</v>
      </c>
      <c r="N195" s="8">
        <v>0</v>
      </c>
      <c r="O195" s="8">
        <v>3051</v>
      </c>
      <c r="P195" s="8">
        <v>7627500</v>
      </c>
      <c r="Q195" s="29" t="s">
        <v>25</v>
      </c>
    </row>
    <row r="196" spans="1:17" x14ac:dyDescent="0.25">
      <c r="A196" s="6" t="s">
        <v>421</v>
      </c>
      <c r="B196" s="6" t="s">
        <v>18</v>
      </c>
      <c r="C196" s="6" t="s">
        <v>92</v>
      </c>
      <c r="D196" s="6" t="s">
        <v>329</v>
      </c>
      <c r="E196" s="6" t="s">
        <v>21</v>
      </c>
      <c r="F196" s="6" t="s">
        <v>22</v>
      </c>
      <c r="G196" s="6" t="s">
        <v>422</v>
      </c>
      <c r="H196" s="6" t="s">
        <v>24</v>
      </c>
      <c r="I196" s="8">
        <v>9</v>
      </c>
      <c r="J196" s="8">
        <v>7619040</v>
      </c>
      <c r="K196" s="8">
        <v>0</v>
      </c>
      <c r="L196" s="8">
        <v>0</v>
      </c>
      <c r="M196" s="8">
        <v>0</v>
      </c>
      <c r="N196" s="8">
        <v>0</v>
      </c>
      <c r="O196" s="8">
        <v>9</v>
      </c>
      <c r="P196" s="8">
        <v>7619040</v>
      </c>
      <c r="Q196" s="29" t="s">
        <v>25</v>
      </c>
    </row>
    <row r="197" spans="1:17" x14ac:dyDescent="0.25">
      <c r="A197" s="6" t="s">
        <v>423</v>
      </c>
      <c r="B197" s="6" t="s">
        <v>18</v>
      </c>
      <c r="C197" s="6" t="s">
        <v>43</v>
      </c>
      <c r="D197" s="6" t="s">
        <v>152</v>
      </c>
      <c r="E197" s="6" t="s">
        <v>21</v>
      </c>
      <c r="F197" s="6" t="s">
        <v>22</v>
      </c>
      <c r="G197" s="6" t="s">
        <v>424</v>
      </c>
      <c r="H197" s="6" t="s">
        <v>30</v>
      </c>
      <c r="I197" s="8">
        <v>165</v>
      </c>
      <c r="J197" s="8">
        <v>7590000</v>
      </c>
      <c r="K197" s="8">
        <v>0</v>
      </c>
      <c r="L197" s="8">
        <v>0</v>
      </c>
      <c r="M197" s="8">
        <v>0</v>
      </c>
      <c r="N197" s="8">
        <v>0</v>
      </c>
      <c r="O197" s="8">
        <v>165</v>
      </c>
      <c r="P197" s="8">
        <v>7590000</v>
      </c>
      <c r="Q197" s="29" t="s">
        <v>25</v>
      </c>
    </row>
    <row r="198" spans="1:17" x14ac:dyDescent="0.25">
      <c r="A198" s="6" t="s">
        <v>425</v>
      </c>
      <c r="B198" s="6" t="s">
        <v>18</v>
      </c>
      <c r="C198" s="6" t="s">
        <v>426</v>
      </c>
      <c r="D198" s="6" t="s">
        <v>140</v>
      </c>
      <c r="E198" s="6" t="s">
        <v>21</v>
      </c>
      <c r="F198" s="6" t="s">
        <v>22</v>
      </c>
      <c r="G198" s="6" t="s">
        <v>427</v>
      </c>
      <c r="H198" s="6" t="s">
        <v>24</v>
      </c>
      <c r="I198" s="8">
        <v>195</v>
      </c>
      <c r="J198" s="8">
        <v>7476937</v>
      </c>
      <c r="K198" s="8">
        <v>0</v>
      </c>
      <c r="L198" s="8">
        <v>0</v>
      </c>
      <c r="M198" s="8">
        <v>0</v>
      </c>
      <c r="N198" s="8">
        <v>0</v>
      </c>
      <c r="O198" s="8">
        <v>195</v>
      </c>
      <c r="P198" s="8">
        <v>7476937</v>
      </c>
      <c r="Q198" s="29" t="s">
        <v>25</v>
      </c>
    </row>
    <row r="199" spans="1:17" x14ac:dyDescent="0.25">
      <c r="A199" s="6" t="s">
        <v>395</v>
      </c>
      <c r="B199" s="6" t="s">
        <v>18</v>
      </c>
      <c r="C199" s="6" t="s">
        <v>77</v>
      </c>
      <c r="D199" s="6" t="s">
        <v>86</v>
      </c>
      <c r="E199" s="6" t="s">
        <v>21</v>
      </c>
      <c r="F199" s="6" t="s">
        <v>22</v>
      </c>
      <c r="G199" s="6" t="s">
        <v>396</v>
      </c>
      <c r="H199" s="6" t="s">
        <v>24</v>
      </c>
      <c r="I199" s="8">
        <v>1386</v>
      </c>
      <c r="J199" s="8">
        <v>7465092</v>
      </c>
      <c r="K199" s="8">
        <v>0</v>
      </c>
      <c r="L199" s="8">
        <v>0</v>
      </c>
      <c r="M199" s="8">
        <v>0</v>
      </c>
      <c r="N199" s="8">
        <v>0</v>
      </c>
      <c r="O199" s="8">
        <v>1386</v>
      </c>
      <c r="P199" s="8">
        <v>7465092</v>
      </c>
      <c r="Q199" s="29" t="s">
        <v>25</v>
      </c>
    </row>
    <row r="200" spans="1:17" x14ac:dyDescent="0.25">
      <c r="A200" s="6" t="s">
        <v>430</v>
      </c>
      <c r="B200" s="6" t="s">
        <v>185</v>
      </c>
      <c r="C200" s="6" t="s">
        <v>295</v>
      </c>
      <c r="D200" s="6" t="s">
        <v>296</v>
      </c>
      <c r="E200" s="6" t="s">
        <v>21</v>
      </c>
      <c r="F200" s="6" t="s">
        <v>22</v>
      </c>
      <c r="G200" s="6" t="s">
        <v>431</v>
      </c>
      <c r="H200" s="6" t="s">
        <v>24</v>
      </c>
      <c r="I200" s="8">
        <v>40</v>
      </c>
      <c r="J200" s="8">
        <v>7400000</v>
      </c>
      <c r="K200" s="8">
        <v>0</v>
      </c>
      <c r="L200" s="8">
        <v>0</v>
      </c>
      <c r="M200" s="8">
        <v>0</v>
      </c>
      <c r="N200" s="8">
        <v>0</v>
      </c>
      <c r="O200" s="8">
        <v>40</v>
      </c>
      <c r="P200" s="8">
        <v>7400000</v>
      </c>
      <c r="Q200" s="29" t="s">
        <v>2864</v>
      </c>
    </row>
    <row r="201" spans="1:17" x14ac:dyDescent="0.25">
      <c r="A201" s="6" t="s">
        <v>436</v>
      </c>
      <c r="B201" s="6" t="s">
        <v>18</v>
      </c>
      <c r="C201" s="6" t="s">
        <v>144</v>
      </c>
      <c r="D201" s="6" t="s">
        <v>86</v>
      </c>
      <c r="E201" s="6" t="s">
        <v>21</v>
      </c>
      <c r="F201" s="6" t="s">
        <v>22</v>
      </c>
      <c r="G201" s="6" t="s">
        <v>437</v>
      </c>
      <c r="H201" s="6" t="s">
        <v>24</v>
      </c>
      <c r="I201" s="8">
        <v>1825</v>
      </c>
      <c r="J201" s="8">
        <v>13512300</v>
      </c>
      <c r="K201" s="8">
        <v>0</v>
      </c>
      <c r="L201" s="8">
        <v>0</v>
      </c>
      <c r="M201" s="8">
        <v>-826</v>
      </c>
      <c r="N201" s="8">
        <v>-6115704</v>
      </c>
      <c r="O201" s="8">
        <v>999</v>
      </c>
      <c r="P201" s="8">
        <v>7396596</v>
      </c>
      <c r="Q201" s="29" t="s">
        <v>25</v>
      </c>
    </row>
    <row r="202" spans="1:17" x14ac:dyDescent="0.25">
      <c r="A202" s="6" t="s">
        <v>1016</v>
      </c>
      <c r="B202" s="6" t="s">
        <v>36</v>
      </c>
      <c r="C202" s="6" t="s">
        <v>85</v>
      </c>
      <c r="D202" s="6" t="s">
        <v>38</v>
      </c>
      <c r="E202" s="6" t="s">
        <v>74</v>
      </c>
      <c r="F202" s="6" t="s">
        <v>105</v>
      </c>
      <c r="G202" s="6" t="s">
        <v>1017</v>
      </c>
      <c r="H202" s="6" t="s">
        <v>24</v>
      </c>
      <c r="I202" s="8">
        <v>98</v>
      </c>
      <c r="J202" s="8">
        <v>7392924</v>
      </c>
      <c r="K202" s="8">
        <v>0</v>
      </c>
      <c r="L202" s="8">
        <v>0</v>
      </c>
      <c r="M202" s="8">
        <v>0</v>
      </c>
      <c r="N202" s="8">
        <v>0</v>
      </c>
      <c r="O202" s="8">
        <v>98</v>
      </c>
      <c r="P202" s="8">
        <v>7392924</v>
      </c>
      <c r="Q202" s="29" t="s">
        <v>25</v>
      </c>
    </row>
    <row r="203" spans="1:17" x14ac:dyDescent="0.25">
      <c r="A203" s="6" t="s">
        <v>432</v>
      </c>
      <c r="B203" s="6" t="s">
        <v>18</v>
      </c>
      <c r="C203" s="6" t="s">
        <v>137</v>
      </c>
      <c r="D203" s="6" t="s">
        <v>166</v>
      </c>
      <c r="E203" s="6" t="s">
        <v>477</v>
      </c>
      <c r="F203" s="6" t="s">
        <v>22</v>
      </c>
      <c r="G203" s="6" t="s">
        <v>433</v>
      </c>
      <c r="H203" s="6" t="s">
        <v>24</v>
      </c>
      <c r="I203" s="8">
        <v>690</v>
      </c>
      <c r="J203" s="8">
        <v>7344360</v>
      </c>
      <c r="K203" s="8">
        <v>0</v>
      </c>
      <c r="L203" s="8">
        <v>0</v>
      </c>
      <c r="M203" s="8">
        <v>0</v>
      </c>
      <c r="N203" s="8">
        <v>0</v>
      </c>
      <c r="O203" s="8">
        <v>690</v>
      </c>
      <c r="P203" s="8">
        <v>7344360</v>
      </c>
      <c r="Q203" s="29" t="s">
        <v>25</v>
      </c>
    </row>
    <row r="204" spans="1:17" x14ac:dyDescent="0.25">
      <c r="A204" s="6" t="s">
        <v>434</v>
      </c>
      <c r="B204" s="6" t="s">
        <v>130</v>
      </c>
      <c r="C204" s="6" t="s">
        <v>65</v>
      </c>
      <c r="D204" s="6" t="s">
        <v>65</v>
      </c>
      <c r="E204" s="6" t="s">
        <v>21</v>
      </c>
      <c r="F204" s="6" t="s">
        <v>22</v>
      </c>
      <c r="G204" s="6" t="s">
        <v>435</v>
      </c>
      <c r="H204" s="6" t="s">
        <v>132</v>
      </c>
      <c r="I204" s="8">
        <v>200</v>
      </c>
      <c r="J204" s="8">
        <v>7300000</v>
      </c>
      <c r="K204" s="8">
        <v>0</v>
      </c>
      <c r="L204" s="8">
        <v>0</v>
      </c>
      <c r="M204" s="8">
        <v>0</v>
      </c>
      <c r="N204" s="8">
        <v>0</v>
      </c>
      <c r="O204" s="8">
        <v>200</v>
      </c>
      <c r="P204" s="8">
        <v>7300000</v>
      </c>
      <c r="Q204" s="29" t="s">
        <v>25</v>
      </c>
    </row>
    <row r="205" spans="1:17" x14ac:dyDescent="0.25">
      <c r="A205" s="6" t="s">
        <v>442</v>
      </c>
      <c r="B205" s="6" t="s">
        <v>18</v>
      </c>
      <c r="C205" s="6" t="s">
        <v>92</v>
      </c>
      <c r="D205" s="6" t="s">
        <v>329</v>
      </c>
      <c r="E205" s="6" t="s">
        <v>21</v>
      </c>
      <c r="F205" s="6" t="s">
        <v>22</v>
      </c>
      <c r="G205" s="6" t="s">
        <v>443</v>
      </c>
      <c r="H205" s="6" t="s">
        <v>24</v>
      </c>
      <c r="I205" s="8">
        <v>8</v>
      </c>
      <c r="J205" s="8">
        <v>7216000</v>
      </c>
      <c r="K205" s="8">
        <v>0</v>
      </c>
      <c r="L205" s="8">
        <v>0</v>
      </c>
      <c r="M205" s="8">
        <v>0</v>
      </c>
      <c r="N205" s="8">
        <v>0</v>
      </c>
      <c r="O205" s="8">
        <v>8</v>
      </c>
      <c r="P205" s="8">
        <v>7216000</v>
      </c>
      <c r="Q205" s="29" t="s">
        <v>25</v>
      </c>
    </row>
    <row r="206" spans="1:17" x14ac:dyDescent="0.25">
      <c r="A206" s="6" t="s">
        <v>577</v>
      </c>
      <c r="B206" s="6" t="s">
        <v>18</v>
      </c>
      <c r="C206" s="6" t="s">
        <v>151</v>
      </c>
      <c r="D206" s="6" t="s">
        <v>140</v>
      </c>
      <c r="E206" s="6" t="s">
        <v>21</v>
      </c>
      <c r="F206" s="6" t="s">
        <v>22</v>
      </c>
      <c r="G206" s="6" t="s">
        <v>578</v>
      </c>
      <c r="H206" s="6" t="s">
        <v>24</v>
      </c>
      <c r="I206" s="8">
        <v>230</v>
      </c>
      <c r="J206" s="8">
        <v>7194221</v>
      </c>
      <c r="K206" s="8">
        <v>0</v>
      </c>
      <c r="L206" s="8">
        <v>0</v>
      </c>
      <c r="M206" s="8">
        <v>-1</v>
      </c>
      <c r="N206" s="8">
        <v>-31279</v>
      </c>
      <c r="O206" s="8">
        <v>229</v>
      </c>
      <c r="P206" s="8">
        <v>7162942</v>
      </c>
      <c r="Q206" s="29" t="s">
        <v>25</v>
      </c>
    </row>
    <row r="207" spans="1:17" x14ac:dyDescent="0.25">
      <c r="A207" s="6" t="s">
        <v>476</v>
      </c>
      <c r="B207" s="6" t="s">
        <v>36</v>
      </c>
      <c r="C207" s="6" t="s">
        <v>19</v>
      </c>
      <c r="D207" s="6" t="s">
        <v>303</v>
      </c>
      <c r="E207" s="6" t="s">
        <v>477</v>
      </c>
      <c r="F207" s="6" t="s">
        <v>105</v>
      </c>
      <c r="G207" s="6" t="s">
        <v>478</v>
      </c>
      <c r="H207" s="6" t="s">
        <v>24</v>
      </c>
      <c r="I207" s="8">
        <v>42</v>
      </c>
      <c r="J207" s="8">
        <v>7130033</v>
      </c>
      <c r="K207" s="8">
        <v>0</v>
      </c>
      <c r="L207" s="8">
        <v>78</v>
      </c>
      <c r="M207" s="8">
        <v>0</v>
      </c>
      <c r="N207" s="8">
        <v>-78</v>
      </c>
      <c r="O207" s="8">
        <v>42</v>
      </c>
      <c r="P207" s="8">
        <v>7130033</v>
      </c>
      <c r="Q207" s="29" t="s">
        <v>25</v>
      </c>
    </row>
    <row r="208" spans="1:17" x14ac:dyDescent="0.25">
      <c r="A208" s="6" t="s">
        <v>444</v>
      </c>
      <c r="B208" s="6" t="s">
        <v>18</v>
      </c>
      <c r="C208" s="6" t="s">
        <v>445</v>
      </c>
      <c r="D208" s="6" t="s">
        <v>61</v>
      </c>
      <c r="E208" s="6" t="s">
        <v>21</v>
      </c>
      <c r="F208" s="6" t="s">
        <v>22</v>
      </c>
      <c r="G208" s="6" t="s">
        <v>446</v>
      </c>
      <c r="H208" s="6" t="s">
        <v>24</v>
      </c>
      <c r="I208" s="8">
        <v>3650</v>
      </c>
      <c r="J208" s="8">
        <v>7081000</v>
      </c>
      <c r="K208" s="8">
        <v>0</v>
      </c>
      <c r="L208" s="8">
        <v>0</v>
      </c>
      <c r="M208" s="8">
        <v>0</v>
      </c>
      <c r="N208" s="8">
        <v>0</v>
      </c>
      <c r="O208" s="8">
        <v>3650</v>
      </c>
      <c r="P208" s="8">
        <v>7081000</v>
      </c>
      <c r="Q208" s="29" t="s">
        <v>25</v>
      </c>
    </row>
    <row r="209" spans="1:17" x14ac:dyDescent="0.25">
      <c r="A209" s="6" t="s">
        <v>450</v>
      </c>
      <c r="B209" s="6" t="s">
        <v>18</v>
      </c>
      <c r="C209" s="6" t="s">
        <v>451</v>
      </c>
      <c r="D209" s="6" t="s">
        <v>86</v>
      </c>
      <c r="E209" s="6" t="s">
        <v>21</v>
      </c>
      <c r="F209" s="6" t="s">
        <v>22</v>
      </c>
      <c r="G209" s="6" t="s">
        <v>452</v>
      </c>
      <c r="H209" s="6" t="s">
        <v>24</v>
      </c>
      <c r="I209" s="8">
        <v>553</v>
      </c>
      <c r="J209" s="8">
        <v>7050750</v>
      </c>
      <c r="K209" s="8">
        <v>0</v>
      </c>
      <c r="L209" s="8">
        <v>0</v>
      </c>
      <c r="M209" s="8">
        <v>0</v>
      </c>
      <c r="N209" s="8">
        <v>0</v>
      </c>
      <c r="O209" s="8">
        <v>553</v>
      </c>
      <c r="P209" s="8">
        <v>7050750</v>
      </c>
      <c r="Q209" s="29" t="s">
        <v>25</v>
      </c>
    </row>
    <row r="210" spans="1:17" x14ac:dyDescent="0.25">
      <c r="A210" s="6" t="s">
        <v>453</v>
      </c>
      <c r="B210" s="6" t="s">
        <v>18</v>
      </c>
      <c r="C210" s="6" t="s">
        <v>43</v>
      </c>
      <c r="D210" s="6" t="s">
        <v>152</v>
      </c>
      <c r="E210" s="6" t="s">
        <v>21</v>
      </c>
      <c r="F210" s="6" t="s">
        <v>22</v>
      </c>
      <c r="G210" s="6" t="s">
        <v>454</v>
      </c>
      <c r="H210" s="6" t="s">
        <v>30</v>
      </c>
      <c r="I210" s="8">
        <v>134</v>
      </c>
      <c r="J210" s="8">
        <v>7041092</v>
      </c>
      <c r="K210" s="8">
        <v>0</v>
      </c>
      <c r="L210" s="8">
        <v>0</v>
      </c>
      <c r="M210" s="8">
        <v>0</v>
      </c>
      <c r="N210" s="8">
        <v>0</v>
      </c>
      <c r="O210" s="8">
        <v>134</v>
      </c>
      <c r="P210" s="8">
        <v>7041092</v>
      </c>
      <c r="Q210" s="29" t="s">
        <v>25</v>
      </c>
    </row>
    <row r="211" spans="1:17" x14ac:dyDescent="0.25">
      <c r="A211" s="6" t="s">
        <v>440</v>
      </c>
      <c r="B211" s="6" t="s">
        <v>18</v>
      </c>
      <c r="C211" s="6" t="s">
        <v>137</v>
      </c>
      <c r="D211" s="6" t="s">
        <v>20</v>
      </c>
      <c r="E211" s="6" t="s">
        <v>21</v>
      </c>
      <c r="F211" s="6" t="s">
        <v>22</v>
      </c>
      <c r="G211" s="6" t="s">
        <v>441</v>
      </c>
      <c r="H211" s="6" t="s">
        <v>24</v>
      </c>
      <c r="I211" s="8">
        <v>683</v>
      </c>
      <c r="J211" s="8">
        <v>7000750</v>
      </c>
      <c r="K211" s="8">
        <v>0</v>
      </c>
      <c r="L211" s="8">
        <v>0</v>
      </c>
      <c r="M211" s="8">
        <v>0</v>
      </c>
      <c r="N211" s="8">
        <v>0</v>
      </c>
      <c r="O211" s="8">
        <v>683</v>
      </c>
      <c r="P211" s="8">
        <v>7000750</v>
      </c>
      <c r="Q211" s="29" t="s">
        <v>25</v>
      </c>
    </row>
    <row r="212" spans="1:17" x14ac:dyDescent="0.25">
      <c r="A212" s="6" t="s">
        <v>1012</v>
      </c>
      <c r="B212" s="6" t="s">
        <v>36</v>
      </c>
      <c r="C212" s="6" t="s">
        <v>209</v>
      </c>
      <c r="D212" s="6" t="s">
        <v>38</v>
      </c>
      <c r="E212" s="6" t="s">
        <v>74</v>
      </c>
      <c r="F212" s="6" t="s">
        <v>105</v>
      </c>
      <c r="G212" s="6" t="s">
        <v>1013</v>
      </c>
      <c r="H212" s="6" t="s">
        <v>24</v>
      </c>
      <c r="I212" s="8">
        <v>75</v>
      </c>
      <c r="J212" s="8">
        <v>6991875</v>
      </c>
      <c r="K212" s="8">
        <v>0</v>
      </c>
      <c r="L212" s="8">
        <v>1101150</v>
      </c>
      <c r="M212" s="8">
        <v>0</v>
      </c>
      <c r="N212" s="8">
        <v>-1101150</v>
      </c>
      <c r="O212" s="8">
        <v>75</v>
      </c>
      <c r="P212" s="8">
        <v>6991875</v>
      </c>
      <c r="Q212" s="29" t="s">
        <v>25</v>
      </c>
    </row>
    <row r="213" spans="1:17" x14ac:dyDescent="0.25">
      <c r="A213" s="6" t="s">
        <v>455</v>
      </c>
      <c r="B213" s="6" t="s">
        <v>18</v>
      </c>
      <c r="C213" s="6" t="s">
        <v>282</v>
      </c>
      <c r="D213" s="6" t="s">
        <v>69</v>
      </c>
      <c r="E213" s="6" t="s">
        <v>21</v>
      </c>
      <c r="F213" s="6" t="s">
        <v>22</v>
      </c>
      <c r="G213" s="6" t="s">
        <v>456</v>
      </c>
      <c r="H213" s="6" t="s">
        <v>24</v>
      </c>
      <c r="I213" s="8">
        <v>798</v>
      </c>
      <c r="J213" s="8">
        <v>7301700</v>
      </c>
      <c r="K213" s="8">
        <v>1</v>
      </c>
      <c r="L213" s="8">
        <v>8200</v>
      </c>
      <c r="M213" s="8">
        <v>-35</v>
      </c>
      <c r="N213" s="8">
        <v>-320250</v>
      </c>
      <c r="O213" s="8">
        <v>764</v>
      </c>
      <c r="P213" s="8">
        <v>6989650</v>
      </c>
      <c r="Q213" s="29" t="s">
        <v>25</v>
      </c>
    </row>
    <row r="214" spans="1:17" x14ac:dyDescent="0.25">
      <c r="A214" s="6" t="s">
        <v>474</v>
      </c>
      <c r="B214" s="6" t="s">
        <v>18</v>
      </c>
      <c r="C214" s="6" t="s">
        <v>77</v>
      </c>
      <c r="D214" s="6" t="s">
        <v>78</v>
      </c>
      <c r="E214" s="6" t="s">
        <v>21</v>
      </c>
      <c r="F214" s="6" t="s">
        <v>22</v>
      </c>
      <c r="G214" s="6" t="s">
        <v>475</v>
      </c>
      <c r="H214" s="6" t="s">
        <v>24</v>
      </c>
      <c r="I214" s="8">
        <v>702</v>
      </c>
      <c r="J214" s="8">
        <v>6880097</v>
      </c>
      <c r="K214" s="8">
        <v>0</v>
      </c>
      <c r="L214" s="8">
        <v>0</v>
      </c>
      <c r="M214" s="8">
        <v>0</v>
      </c>
      <c r="N214" s="8">
        <v>0</v>
      </c>
      <c r="O214" s="8">
        <v>702</v>
      </c>
      <c r="P214" s="8">
        <v>6880097</v>
      </c>
      <c r="Q214" s="29" t="s">
        <v>25</v>
      </c>
    </row>
    <row r="215" spans="1:17" x14ac:dyDescent="0.25">
      <c r="A215" s="6" t="s">
        <v>464</v>
      </c>
      <c r="B215" s="6" t="s">
        <v>18</v>
      </c>
      <c r="C215" s="6" t="s">
        <v>43</v>
      </c>
      <c r="D215" s="6" t="s">
        <v>152</v>
      </c>
      <c r="E215" s="6" t="s">
        <v>21</v>
      </c>
      <c r="F215" s="6" t="s">
        <v>22</v>
      </c>
      <c r="G215" s="6" t="s">
        <v>465</v>
      </c>
      <c r="H215" s="6" t="s">
        <v>30</v>
      </c>
      <c r="I215" s="8">
        <v>145.5</v>
      </c>
      <c r="J215" s="8">
        <v>6693000</v>
      </c>
      <c r="K215" s="8">
        <v>0</v>
      </c>
      <c r="L215" s="8">
        <v>0</v>
      </c>
      <c r="M215" s="8">
        <v>0</v>
      </c>
      <c r="N215" s="8">
        <v>0</v>
      </c>
      <c r="O215" s="8">
        <v>145.5</v>
      </c>
      <c r="P215" s="8">
        <v>6693000</v>
      </c>
      <c r="Q215" s="29" t="s">
        <v>25</v>
      </c>
    </row>
    <row r="216" spans="1:17" x14ac:dyDescent="0.25">
      <c r="A216" s="6" t="s">
        <v>413</v>
      </c>
      <c r="B216" s="6" t="s">
        <v>18</v>
      </c>
      <c r="C216" s="6" t="s">
        <v>43</v>
      </c>
      <c r="D216" s="6" t="s">
        <v>152</v>
      </c>
      <c r="E216" s="6" t="s">
        <v>21</v>
      </c>
      <c r="F216" s="6" t="s">
        <v>22</v>
      </c>
      <c r="G216" s="6" t="s">
        <v>414</v>
      </c>
      <c r="H216" s="6" t="s">
        <v>24</v>
      </c>
      <c r="I216" s="8">
        <v>47</v>
      </c>
      <c r="J216" s="8">
        <v>6669300</v>
      </c>
      <c r="K216" s="8">
        <v>0</v>
      </c>
      <c r="L216" s="8">
        <v>0</v>
      </c>
      <c r="M216" s="8">
        <v>0</v>
      </c>
      <c r="N216" s="8">
        <v>0</v>
      </c>
      <c r="O216" s="8">
        <v>47</v>
      </c>
      <c r="P216" s="8">
        <v>6669300</v>
      </c>
      <c r="Q216" s="29" t="s">
        <v>25</v>
      </c>
    </row>
    <row r="217" spans="1:17" x14ac:dyDescent="0.25">
      <c r="A217" s="6" t="s">
        <v>2884</v>
      </c>
      <c r="B217" s="6" t="s">
        <v>36</v>
      </c>
      <c r="C217" s="6" t="s">
        <v>220</v>
      </c>
      <c r="D217" s="6" t="s">
        <v>38</v>
      </c>
      <c r="E217" s="6" t="s">
        <v>74</v>
      </c>
      <c r="F217" s="6" t="s">
        <v>105</v>
      </c>
      <c r="G217" s="6" t="s">
        <v>2885</v>
      </c>
      <c r="H217" s="6" t="s">
        <v>24</v>
      </c>
      <c r="I217" s="8">
        <v>44</v>
      </c>
      <c r="J217" s="8">
        <v>6653416</v>
      </c>
      <c r="K217" s="8">
        <v>0</v>
      </c>
      <c r="L217" s="8">
        <v>126984</v>
      </c>
      <c r="M217" s="8">
        <v>0</v>
      </c>
      <c r="N217" s="8">
        <v>-126984</v>
      </c>
      <c r="O217" s="8">
        <v>44</v>
      </c>
      <c r="P217" s="8">
        <v>6653416</v>
      </c>
      <c r="Q217" s="29" t="s">
        <v>25</v>
      </c>
    </row>
    <row r="218" spans="1:17" x14ac:dyDescent="0.25">
      <c r="A218" s="6" t="s">
        <v>3152</v>
      </c>
      <c r="B218" s="6" t="s">
        <v>18</v>
      </c>
      <c r="C218" s="6" t="s">
        <v>498</v>
      </c>
      <c r="D218" s="6" t="s">
        <v>3153</v>
      </c>
      <c r="E218" s="6" t="s">
        <v>2723</v>
      </c>
      <c r="F218" s="6" t="s">
        <v>105</v>
      </c>
      <c r="G218" s="6" t="s">
        <v>3155</v>
      </c>
      <c r="H218" s="6" t="s">
        <v>24</v>
      </c>
      <c r="I218" s="8">
        <v>14</v>
      </c>
      <c r="J218" s="8">
        <v>6650000</v>
      </c>
      <c r="K218" s="8">
        <v>0</v>
      </c>
      <c r="L218" s="8">
        <v>0</v>
      </c>
      <c r="M218" s="8">
        <v>0</v>
      </c>
      <c r="N218" s="8">
        <v>0</v>
      </c>
      <c r="O218" s="8">
        <v>14</v>
      </c>
      <c r="P218" s="8">
        <v>6650000</v>
      </c>
      <c r="Q218" s="29" t="s">
        <v>25</v>
      </c>
    </row>
    <row r="219" spans="1:17" x14ac:dyDescent="0.25">
      <c r="A219" s="6" t="s">
        <v>526</v>
      </c>
      <c r="B219" s="6" t="s">
        <v>18</v>
      </c>
      <c r="C219" s="6" t="s">
        <v>527</v>
      </c>
      <c r="D219" s="6" t="s">
        <v>166</v>
      </c>
      <c r="E219" s="6" t="s">
        <v>21</v>
      </c>
      <c r="F219" s="6" t="s">
        <v>22</v>
      </c>
      <c r="G219" s="6" t="s">
        <v>528</v>
      </c>
      <c r="H219" s="6" t="s">
        <v>24</v>
      </c>
      <c r="I219" s="8">
        <v>5</v>
      </c>
      <c r="J219" s="8">
        <v>99015</v>
      </c>
      <c r="K219" s="8">
        <v>500</v>
      </c>
      <c r="L219" s="8">
        <v>9784428</v>
      </c>
      <c r="M219" s="8">
        <v>-166</v>
      </c>
      <c r="N219" s="8">
        <v>-3248815</v>
      </c>
      <c r="O219" s="8">
        <v>339</v>
      </c>
      <c r="P219" s="8">
        <v>6634628</v>
      </c>
      <c r="Q219" s="29" t="s">
        <v>25</v>
      </c>
    </row>
    <row r="220" spans="1:17" x14ac:dyDescent="0.25">
      <c r="A220" s="6" t="s">
        <v>462</v>
      </c>
      <c r="B220" s="6" t="s">
        <v>18</v>
      </c>
      <c r="C220" s="6" t="s">
        <v>96</v>
      </c>
      <c r="D220" s="6" t="s">
        <v>166</v>
      </c>
      <c r="E220" s="6" t="s">
        <v>21</v>
      </c>
      <c r="F220" s="6" t="s">
        <v>22</v>
      </c>
      <c r="G220" s="6" t="s">
        <v>463</v>
      </c>
      <c r="H220" s="6" t="s">
        <v>24</v>
      </c>
      <c r="I220" s="8">
        <v>2978</v>
      </c>
      <c r="J220" s="8">
        <v>6608182</v>
      </c>
      <c r="K220" s="8">
        <v>0</v>
      </c>
      <c r="L220" s="8">
        <v>0</v>
      </c>
      <c r="M220" s="8">
        <v>0</v>
      </c>
      <c r="N220" s="8">
        <v>0</v>
      </c>
      <c r="O220" s="8">
        <v>2978</v>
      </c>
      <c r="P220" s="8">
        <v>6608182</v>
      </c>
      <c r="Q220" s="29" t="s">
        <v>25</v>
      </c>
    </row>
    <row r="221" spans="1:17" x14ac:dyDescent="0.25">
      <c r="A221" s="6" t="s">
        <v>468</v>
      </c>
      <c r="B221" s="6" t="s">
        <v>18</v>
      </c>
      <c r="C221" s="6" t="s">
        <v>68</v>
      </c>
      <c r="D221" s="6" t="s">
        <v>166</v>
      </c>
      <c r="E221" s="6" t="s">
        <v>21</v>
      </c>
      <c r="F221" s="6" t="s">
        <v>22</v>
      </c>
      <c r="G221" s="6" t="s">
        <v>469</v>
      </c>
      <c r="H221" s="6" t="s">
        <v>24</v>
      </c>
      <c r="I221" s="8">
        <v>303</v>
      </c>
      <c r="J221" s="8">
        <v>6537854</v>
      </c>
      <c r="K221" s="8">
        <v>0</v>
      </c>
      <c r="L221" s="8">
        <v>0</v>
      </c>
      <c r="M221" s="8">
        <v>0</v>
      </c>
      <c r="N221" s="8">
        <v>0</v>
      </c>
      <c r="O221" s="8">
        <v>303</v>
      </c>
      <c r="P221" s="8">
        <v>6537854</v>
      </c>
      <c r="Q221" s="29" t="s">
        <v>25</v>
      </c>
    </row>
    <row r="222" spans="1:17" x14ac:dyDescent="0.25">
      <c r="A222" s="6" t="s">
        <v>3030</v>
      </c>
      <c r="B222" s="6" t="s">
        <v>36</v>
      </c>
      <c r="C222" s="6" t="s">
        <v>324</v>
      </c>
      <c r="D222" s="6" t="s">
        <v>38</v>
      </c>
      <c r="E222" s="6" t="s">
        <v>930</v>
      </c>
      <c r="F222" s="6" t="s">
        <v>105</v>
      </c>
      <c r="G222" s="6" t="s">
        <v>3031</v>
      </c>
      <c r="H222" s="6" t="s">
        <v>24</v>
      </c>
      <c r="I222" s="8">
        <v>104</v>
      </c>
      <c r="J222" s="8">
        <v>6473168</v>
      </c>
      <c r="K222" s="8">
        <v>0</v>
      </c>
      <c r="L222" s="8">
        <v>0</v>
      </c>
      <c r="M222" s="8">
        <v>0</v>
      </c>
      <c r="N222" s="8">
        <v>0</v>
      </c>
      <c r="O222" s="8">
        <v>104</v>
      </c>
      <c r="P222" s="8">
        <v>6473168</v>
      </c>
      <c r="Q222" s="29" t="s">
        <v>25</v>
      </c>
    </row>
    <row r="223" spans="1:17" x14ac:dyDescent="0.25">
      <c r="A223" s="6" t="s">
        <v>470</v>
      </c>
      <c r="B223" s="6" t="s">
        <v>374</v>
      </c>
      <c r="C223" s="6" t="s">
        <v>471</v>
      </c>
      <c r="D223" s="6" t="s">
        <v>472</v>
      </c>
      <c r="E223" s="6" t="s">
        <v>21</v>
      </c>
      <c r="F223" s="6" t="s">
        <v>22</v>
      </c>
      <c r="G223" s="6" t="s">
        <v>473</v>
      </c>
      <c r="H223" s="6" t="s">
        <v>24</v>
      </c>
      <c r="I223" s="8">
        <v>59</v>
      </c>
      <c r="J223" s="8">
        <v>6454667</v>
      </c>
      <c r="K223" s="8">
        <v>0</v>
      </c>
      <c r="L223" s="8">
        <v>0</v>
      </c>
      <c r="M223" s="8">
        <v>0</v>
      </c>
      <c r="N223" s="8">
        <v>0</v>
      </c>
      <c r="O223" s="8">
        <v>59</v>
      </c>
      <c r="P223" s="8">
        <v>6454667</v>
      </c>
      <c r="Q223" s="29" t="s">
        <v>25</v>
      </c>
    </row>
    <row r="224" spans="1:17" x14ac:dyDescent="0.25">
      <c r="A224" s="6" t="s">
        <v>274</v>
      </c>
      <c r="B224" s="6" t="s">
        <v>18</v>
      </c>
      <c r="C224" s="6" t="s">
        <v>64</v>
      </c>
      <c r="D224" s="6" t="s">
        <v>61</v>
      </c>
      <c r="E224" s="6" t="s">
        <v>21</v>
      </c>
      <c r="F224" s="6" t="s">
        <v>22</v>
      </c>
      <c r="G224" s="6" t="s">
        <v>275</v>
      </c>
      <c r="H224" s="6" t="s">
        <v>24</v>
      </c>
      <c r="I224" s="8">
        <v>150</v>
      </c>
      <c r="J224" s="8">
        <v>6426423</v>
      </c>
      <c r="K224" s="8">
        <v>0</v>
      </c>
      <c r="L224" s="8">
        <v>0</v>
      </c>
      <c r="M224" s="8">
        <v>0</v>
      </c>
      <c r="N224" s="8">
        <v>0</v>
      </c>
      <c r="O224" s="8">
        <v>150</v>
      </c>
      <c r="P224" s="8">
        <v>6426423</v>
      </c>
      <c r="Q224" s="29" t="s">
        <v>25</v>
      </c>
    </row>
    <row r="225" spans="1:17" x14ac:dyDescent="0.25">
      <c r="A225" s="6" t="s">
        <v>196</v>
      </c>
      <c r="B225" s="6" t="s">
        <v>130</v>
      </c>
      <c r="C225" s="6" t="s">
        <v>65</v>
      </c>
      <c r="D225" s="6" t="s">
        <v>65</v>
      </c>
      <c r="E225" s="6" t="s">
        <v>21</v>
      </c>
      <c r="F225" s="6" t="s">
        <v>22</v>
      </c>
      <c r="G225" s="6" t="s">
        <v>197</v>
      </c>
      <c r="H225" s="6" t="s">
        <v>132</v>
      </c>
      <c r="I225" s="8">
        <v>95</v>
      </c>
      <c r="J225" s="8">
        <v>6422000</v>
      </c>
      <c r="K225" s="8">
        <v>0</v>
      </c>
      <c r="L225" s="8">
        <v>0</v>
      </c>
      <c r="M225" s="8">
        <v>0</v>
      </c>
      <c r="N225" s="8">
        <v>0</v>
      </c>
      <c r="O225" s="8">
        <v>95</v>
      </c>
      <c r="P225" s="8">
        <v>6422000</v>
      </c>
      <c r="Q225" s="29" t="s">
        <v>25</v>
      </c>
    </row>
    <row r="226" spans="1:17" x14ac:dyDescent="0.25">
      <c r="A226" s="6" t="s">
        <v>479</v>
      </c>
      <c r="B226" s="6" t="s">
        <v>18</v>
      </c>
      <c r="C226" s="6" t="s">
        <v>72</v>
      </c>
      <c r="D226" s="6" t="s">
        <v>89</v>
      </c>
      <c r="E226" s="6" t="s">
        <v>21</v>
      </c>
      <c r="F226" s="6" t="s">
        <v>22</v>
      </c>
      <c r="G226" s="6" t="s">
        <v>480</v>
      </c>
      <c r="H226" s="6" t="s">
        <v>30</v>
      </c>
      <c r="I226" s="8">
        <v>193</v>
      </c>
      <c r="J226" s="8">
        <v>6410280</v>
      </c>
      <c r="K226" s="8">
        <v>0</v>
      </c>
      <c r="L226" s="8">
        <v>0</v>
      </c>
      <c r="M226" s="8">
        <v>0</v>
      </c>
      <c r="N226" s="8">
        <v>0</v>
      </c>
      <c r="O226" s="8">
        <v>193</v>
      </c>
      <c r="P226" s="8">
        <v>6410280</v>
      </c>
      <c r="Q226" s="29" t="s">
        <v>25</v>
      </c>
    </row>
    <row r="227" spans="1:17" x14ac:dyDescent="0.25">
      <c r="A227" s="6" t="s">
        <v>560</v>
      </c>
      <c r="B227" s="6" t="s">
        <v>18</v>
      </c>
      <c r="C227" s="6" t="s">
        <v>451</v>
      </c>
      <c r="D227" s="6" t="s">
        <v>69</v>
      </c>
      <c r="E227" s="6" t="s">
        <v>21</v>
      </c>
      <c r="F227" s="6" t="s">
        <v>22</v>
      </c>
      <c r="G227" s="6" t="s">
        <v>561</v>
      </c>
      <c r="H227" s="6" t="s">
        <v>24</v>
      </c>
      <c r="I227" s="8">
        <v>40</v>
      </c>
      <c r="J227" s="8">
        <v>6400000</v>
      </c>
      <c r="K227" s="8">
        <v>0</v>
      </c>
      <c r="L227" s="8">
        <v>0</v>
      </c>
      <c r="M227" s="8">
        <v>0</v>
      </c>
      <c r="N227" s="8">
        <v>0</v>
      </c>
      <c r="O227" s="8">
        <v>40</v>
      </c>
      <c r="P227" s="8">
        <v>6400000</v>
      </c>
      <c r="Q227" s="29" t="s">
        <v>25</v>
      </c>
    </row>
    <row r="228" spans="1:17" x14ac:dyDescent="0.25">
      <c r="A228" s="6" t="s">
        <v>1072</v>
      </c>
      <c r="B228" s="6" t="s">
        <v>36</v>
      </c>
      <c r="C228" s="6" t="s">
        <v>236</v>
      </c>
      <c r="D228" s="6" t="s">
        <v>38</v>
      </c>
      <c r="E228" s="6" t="s">
        <v>229</v>
      </c>
      <c r="F228" s="6" t="s">
        <v>105</v>
      </c>
      <c r="G228" s="6" t="s">
        <v>1073</v>
      </c>
      <c r="H228" s="6" t="s">
        <v>24</v>
      </c>
      <c r="I228" s="8">
        <v>3</v>
      </c>
      <c r="J228" s="8">
        <v>835577</v>
      </c>
      <c r="K228" s="8">
        <v>18</v>
      </c>
      <c r="L228" s="8">
        <v>10973225</v>
      </c>
      <c r="M228" s="8">
        <v>0</v>
      </c>
      <c r="N228" s="8">
        <v>-5419923</v>
      </c>
      <c r="O228" s="8">
        <v>21</v>
      </c>
      <c r="P228" s="8">
        <v>6388879</v>
      </c>
      <c r="Q228" s="29" t="s">
        <v>25</v>
      </c>
    </row>
    <row r="229" spans="1:17" x14ac:dyDescent="0.25">
      <c r="A229" s="6" t="s">
        <v>1627</v>
      </c>
      <c r="B229" s="6" t="s">
        <v>36</v>
      </c>
      <c r="C229" s="6" t="s">
        <v>77</v>
      </c>
      <c r="D229" s="6" t="s">
        <v>38</v>
      </c>
      <c r="E229" s="6" t="s">
        <v>614</v>
      </c>
      <c r="F229" s="6" t="s">
        <v>105</v>
      </c>
      <c r="G229" s="6" t="s">
        <v>1628</v>
      </c>
      <c r="H229" s="6" t="s">
        <v>24</v>
      </c>
      <c r="I229" s="8">
        <v>19</v>
      </c>
      <c r="J229" s="8">
        <v>6365475</v>
      </c>
      <c r="K229" s="8">
        <v>0</v>
      </c>
      <c r="L229" s="8">
        <v>0</v>
      </c>
      <c r="M229" s="8">
        <v>0</v>
      </c>
      <c r="N229" s="8">
        <v>0</v>
      </c>
      <c r="O229" s="8">
        <v>19</v>
      </c>
      <c r="P229" s="8">
        <v>6365475</v>
      </c>
      <c r="Q229" s="29" t="s">
        <v>25</v>
      </c>
    </row>
    <row r="230" spans="1:17" x14ac:dyDescent="0.25">
      <c r="A230" s="6" t="s">
        <v>483</v>
      </c>
      <c r="B230" s="6" t="s">
        <v>18</v>
      </c>
      <c r="C230" s="6" t="s">
        <v>445</v>
      </c>
      <c r="D230" s="6" t="s">
        <v>61</v>
      </c>
      <c r="E230" s="6" t="s">
        <v>21</v>
      </c>
      <c r="F230" s="6" t="s">
        <v>22</v>
      </c>
      <c r="G230" s="6" t="s">
        <v>484</v>
      </c>
      <c r="H230" s="6" t="s">
        <v>24</v>
      </c>
      <c r="I230" s="8">
        <v>3275</v>
      </c>
      <c r="J230" s="8">
        <v>6353500</v>
      </c>
      <c r="K230" s="8">
        <v>0</v>
      </c>
      <c r="L230" s="8">
        <v>0</v>
      </c>
      <c r="M230" s="8">
        <v>0</v>
      </c>
      <c r="N230" s="8">
        <v>0</v>
      </c>
      <c r="O230" s="8">
        <v>3275</v>
      </c>
      <c r="P230" s="8">
        <v>6353500</v>
      </c>
      <c r="Q230" s="29" t="s">
        <v>25</v>
      </c>
    </row>
    <row r="231" spans="1:17" x14ac:dyDescent="0.25">
      <c r="A231" s="6" t="s">
        <v>1102</v>
      </c>
      <c r="B231" s="6" t="s">
        <v>36</v>
      </c>
      <c r="C231" s="6" t="s">
        <v>134</v>
      </c>
      <c r="D231" s="6" t="s">
        <v>38</v>
      </c>
      <c r="E231" s="6" t="s">
        <v>229</v>
      </c>
      <c r="F231" s="6" t="s">
        <v>105</v>
      </c>
      <c r="G231" s="6" t="s">
        <v>1103</v>
      </c>
      <c r="H231" s="6" t="s">
        <v>24</v>
      </c>
      <c r="I231" s="8">
        <v>100</v>
      </c>
      <c r="J231" s="8">
        <v>6331400</v>
      </c>
      <c r="K231" s="8">
        <v>0</v>
      </c>
      <c r="L231" s="8">
        <v>322200</v>
      </c>
      <c r="M231" s="8">
        <v>0</v>
      </c>
      <c r="N231" s="8">
        <v>-322200</v>
      </c>
      <c r="O231" s="8">
        <v>100</v>
      </c>
      <c r="P231" s="8">
        <v>6331400</v>
      </c>
      <c r="Q231" s="29" t="s">
        <v>25</v>
      </c>
    </row>
    <row r="232" spans="1:17" x14ac:dyDescent="0.25">
      <c r="A232" s="6" t="s">
        <v>489</v>
      </c>
      <c r="B232" s="6" t="s">
        <v>18</v>
      </c>
      <c r="C232" s="6" t="s">
        <v>282</v>
      </c>
      <c r="D232" s="6" t="s">
        <v>69</v>
      </c>
      <c r="E232" s="6" t="s">
        <v>21</v>
      </c>
      <c r="F232" s="6" t="s">
        <v>22</v>
      </c>
      <c r="G232" s="6" t="s">
        <v>490</v>
      </c>
      <c r="H232" s="6" t="s">
        <v>24</v>
      </c>
      <c r="I232" s="8">
        <v>828</v>
      </c>
      <c r="J232" s="8">
        <v>6789600</v>
      </c>
      <c r="K232" s="8">
        <v>0</v>
      </c>
      <c r="L232" s="8">
        <v>0</v>
      </c>
      <c r="M232" s="8">
        <v>-58</v>
      </c>
      <c r="N232" s="8">
        <v>-475600</v>
      </c>
      <c r="O232" s="8">
        <v>770</v>
      </c>
      <c r="P232" s="8">
        <v>6314000</v>
      </c>
      <c r="Q232" s="29" t="s">
        <v>25</v>
      </c>
    </row>
    <row r="233" spans="1:17" x14ac:dyDescent="0.25">
      <c r="A233" s="6" t="s">
        <v>689</v>
      </c>
      <c r="B233" s="6" t="s">
        <v>36</v>
      </c>
      <c r="C233" s="6" t="s">
        <v>19</v>
      </c>
      <c r="D233" s="6" t="s">
        <v>38</v>
      </c>
      <c r="E233" s="6" t="s">
        <v>157</v>
      </c>
      <c r="F233" s="6" t="s">
        <v>105</v>
      </c>
      <c r="G233" s="6" t="s">
        <v>690</v>
      </c>
      <c r="H233" s="6" t="s">
        <v>24</v>
      </c>
      <c r="I233" s="8">
        <v>4</v>
      </c>
      <c r="J233" s="8">
        <v>6307156</v>
      </c>
      <c r="K233" s="8">
        <v>0</v>
      </c>
      <c r="L233" s="8">
        <v>0</v>
      </c>
      <c r="M233" s="8">
        <v>0</v>
      </c>
      <c r="N233" s="8">
        <v>0</v>
      </c>
      <c r="O233" s="8">
        <v>4</v>
      </c>
      <c r="P233" s="8">
        <v>6307156</v>
      </c>
      <c r="Q233" s="29" t="s">
        <v>25</v>
      </c>
    </row>
    <row r="234" spans="1:17" x14ac:dyDescent="0.25">
      <c r="A234" s="6" t="s">
        <v>348</v>
      </c>
      <c r="B234" s="6" t="s">
        <v>18</v>
      </c>
      <c r="C234" s="6" t="s">
        <v>182</v>
      </c>
      <c r="D234" s="6" t="s">
        <v>86</v>
      </c>
      <c r="E234" s="6" t="s">
        <v>3390</v>
      </c>
      <c r="F234" s="6" t="s">
        <v>22</v>
      </c>
      <c r="G234" s="6" t="s">
        <v>349</v>
      </c>
      <c r="H234" s="6" t="s">
        <v>24</v>
      </c>
      <c r="I234" s="8">
        <v>653</v>
      </c>
      <c r="J234" s="8">
        <v>9158978</v>
      </c>
      <c r="K234" s="8">
        <v>0</v>
      </c>
      <c r="L234" s="8">
        <v>0</v>
      </c>
      <c r="M234" s="8">
        <v>-208</v>
      </c>
      <c r="N234" s="8">
        <v>-2917408</v>
      </c>
      <c r="O234" s="8">
        <v>445</v>
      </c>
      <c r="P234" s="8">
        <v>6241570</v>
      </c>
      <c r="Q234" s="29" t="s">
        <v>25</v>
      </c>
    </row>
    <row r="235" spans="1:17" x14ac:dyDescent="0.25">
      <c r="A235" s="6" t="s">
        <v>493</v>
      </c>
      <c r="B235" s="6" t="s">
        <v>18</v>
      </c>
      <c r="C235" s="6" t="s">
        <v>19</v>
      </c>
      <c r="D235" s="6" t="s">
        <v>61</v>
      </c>
      <c r="E235" s="6" t="s">
        <v>21</v>
      </c>
      <c r="F235" s="6" t="s">
        <v>22</v>
      </c>
      <c r="G235" s="6" t="s">
        <v>494</v>
      </c>
      <c r="H235" s="6" t="s">
        <v>24</v>
      </c>
      <c r="I235" s="8">
        <v>2888</v>
      </c>
      <c r="J235" s="8">
        <v>6238080</v>
      </c>
      <c r="K235" s="8">
        <v>0</v>
      </c>
      <c r="L235" s="8">
        <v>0</v>
      </c>
      <c r="M235" s="8">
        <v>0</v>
      </c>
      <c r="N235" s="8">
        <v>0</v>
      </c>
      <c r="O235" s="8">
        <v>2888</v>
      </c>
      <c r="P235" s="8">
        <v>6238080</v>
      </c>
      <c r="Q235" s="29" t="s">
        <v>25</v>
      </c>
    </row>
    <row r="236" spans="1:17" x14ac:dyDescent="0.25">
      <c r="A236" s="6" t="s">
        <v>500</v>
      </c>
      <c r="B236" s="6" t="s">
        <v>18</v>
      </c>
      <c r="C236" s="6" t="s">
        <v>43</v>
      </c>
      <c r="D236" s="6" t="s">
        <v>44</v>
      </c>
      <c r="E236" s="6" t="s">
        <v>21</v>
      </c>
      <c r="F236" s="6" t="s">
        <v>22</v>
      </c>
      <c r="G236" s="6" t="s">
        <v>501</v>
      </c>
      <c r="H236" s="6" t="s">
        <v>24</v>
      </c>
      <c r="I236" s="8">
        <v>51</v>
      </c>
      <c r="J236" s="8">
        <v>6171000</v>
      </c>
      <c r="K236" s="8">
        <v>0</v>
      </c>
      <c r="L236" s="8">
        <v>0</v>
      </c>
      <c r="M236" s="8">
        <v>0</v>
      </c>
      <c r="N236" s="8">
        <v>0</v>
      </c>
      <c r="O236" s="8">
        <v>51</v>
      </c>
      <c r="P236" s="8">
        <v>6171000</v>
      </c>
      <c r="Q236" s="29" t="s">
        <v>25</v>
      </c>
    </row>
    <row r="237" spans="1:17" x14ac:dyDescent="0.25">
      <c r="A237" s="6" t="s">
        <v>567</v>
      </c>
      <c r="B237" s="6" t="s">
        <v>36</v>
      </c>
      <c r="C237" s="6" t="s">
        <v>54</v>
      </c>
      <c r="D237" s="6" t="s">
        <v>38</v>
      </c>
      <c r="E237" s="6" t="s">
        <v>74</v>
      </c>
      <c r="F237" s="6" t="s">
        <v>105</v>
      </c>
      <c r="G237" s="6" t="s">
        <v>568</v>
      </c>
      <c r="H237" s="6" t="s">
        <v>24</v>
      </c>
      <c r="I237" s="8">
        <v>130</v>
      </c>
      <c r="J237" s="8">
        <v>8179210</v>
      </c>
      <c r="K237" s="8">
        <v>0</v>
      </c>
      <c r="L237" s="8">
        <v>4741050</v>
      </c>
      <c r="M237" s="8">
        <v>-32</v>
      </c>
      <c r="N237" s="8">
        <v>-6754394</v>
      </c>
      <c r="O237" s="8">
        <v>98</v>
      </c>
      <c r="P237" s="8">
        <v>6165866</v>
      </c>
      <c r="Q237" s="29" t="s">
        <v>25</v>
      </c>
    </row>
    <row r="238" spans="1:17" x14ac:dyDescent="0.25">
      <c r="A238" s="6" t="s">
        <v>716</v>
      </c>
      <c r="B238" s="6" t="s">
        <v>18</v>
      </c>
      <c r="C238" s="6" t="s">
        <v>19</v>
      </c>
      <c r="D238" s="6" t="s">
        <v>61</v>
      </c>
      <c r="E238" s="6" t="s">
        <v>21</v>
      </c>
      <c r="F238" s="6" t="s">
        <v>22</v>
      </c>
      <c r="G238" s="6" t="s">
        <v>717</v>
      </c>
      <c r="H238" s="6" t="s">
        <v>24</v>
      </c>
      <c r="I238" s="8">
        <v>5420</v>
      </c>
      <c r="J238" s="8">
        <v>6146280</v>
      </c>
      <c r="K238" s="8">
        <v>0</v>
      </c>
      <c r="L238" s="8">
        <v>0</v>
      </c>
      <c r="M238" s="8">
        <v>0</v>
      </c>
      <c r="N238" s="8">
        <v>0</v>
      </c>
      <c r="O238" s="8">
        <v>5420</v>
      </c>
      <c r="P238" s="8">
        <v>6146280</v>
      </c>
      <c r="Q238" s="29" t="s">
        <v>25</v>
      </c>
    </row>
    <row r="239" spans="1:17" x14ac:dyDescent="0.25">
      <c r="A239" s="6" t="s">
        <v>497</v>
      </c>
      <c r="B239" s="6" t="s">
        <v>18</v>
      </c>
      <c r="C239" s="6" t="s">
        <v>498</v>
      </c>
      <c r="D239" s="6" t="s">
        <v>61</v>
      </c>
      <c r="E239" s="6" t="s">
        <v>21</v>
      </c>
      <c r="F239" s="6" t="s">
        <v>22</v>
      </c>
      <c r="G239" s="6" t="s">
        <v>499</v>
      </c>
      <c r="H239" s="6" t="s">
        <v>24</v>
      </c>
      <c r="I239" s="8">
        <v>7867</v>
      </c>
      <c r="J239" s="8">
        <v>6128393</v>
      </c>
      <c r="K239" s="8">
        <v>0</v>
      </c>
      <c r="L239" s="8">
        <v>0</v>
      </c>
      <c r="M239" s="8">
        <v>0</v>
      </c>
      <c r="N239" s="8">
        <v>0</v>
      </c>
      <c r="O239" s="8">
        <v>7867</v>
      </c>
      <c r="P239" s="8">
        <v>6128393</v>
      </c>
      <c r="Q239" s="29" t="s">
        <v>25</v>
      </c>
    </row>
    <row r="240" spans="1:17" x14ac:dyDescent="0.25">
      <c r="A240" s="6" t="s">
        <v>2927</v>
      </c>
      <c r="B240" s="6" t="s">
        <v>36</v>
      </c>
      <c r="C240" s="6" t="s">
        <v>43</v>
      </c>
      <c r="D240" s="6" t="s">
        <v>520</v>
      </c>
      <c r="E240" s="6" t="s">
        <v>141</v>
      </c>
      <c r="F240" s="6" t="s">
        <v>105</v>
      </c>
      <c r="G240" s="6" t="s">
        <v>2928</v>
      </c>
      <c r="H240" s="6" t="s">
        <v>24</v>
      </c>
      <c r="I240" s="8">
        <v>17</v>
      </c>
      <c r="J240" s="8">
        <v>6042599</v>
      </c>
      <c r="K240" s="8">
        <v>0</v>
      </c>
      <c r="L240" s="8">
        <v>0</v>
      </c>
      <c r="M240" s="8">
        <v>0</v>
      </c>
      <c r="N240" s="8">
        <v>0</v>
      </c>
      <c r="O240" s="8">
        <v>17</v>
      </c>
      <c r="P240" s="8">
        <v>6042599</v>
      </c>
      <c r="Q240" s="29" t="s">
        <v>25</v>
      </c>
    </row>
    <row r="241" spans="1:17" x14ac:dyDescent="0.25">
      <c r="A241" s="6" t="s">
        <v>864</v>
      </c>
      <c r="B241" s="6" t="s">
        <v>36</v>
      </c>
      <c r="C241" s="6" t="s">
        <v>64</v>
      </c>
      <c r="D241" s="6" t="s">
        <v>38</v>
      </c>
      <c r="E241" s="6" t="s">
        <v>74</v>
      </c>
      <c r="F241" s="6" t="s">
        <v>2718</v>
      </c>
      <c r="G241" s="6" t="s">
        <v>865</v>
      </c>
      <c r="H241" s="6" t="s">
        <v>24</v>
      </c>
      <c r="I241" s="8">
        <v>170</v>
      </c>
      <c r="J241" s="8">
        <v>14666240</v>
      </c>
      <c r="K241" s="8">
        <v>0</v>
      </c>
      <c r="L241" s="8">
        <v>0</v>
      </c>
      <c r="M241" s="8">
        <v>-100</v>
      </c>
      <c r="N241" s="8">
        <v>-8627200</v>
      </c>
      <c r="O241" s="8">
        <v>70</v>
      </c>
      <c r="P241" s="8">
        <v>6039040</v>
      </c>
      <c r="Q241" s="29" t="s">
        <v>25</v>
      </c>
    </row>
    <row r="242" spans="1:17" x14ac:dyDescent="0.25">
      <c r="A242" s="6" t="s">
        <v>504</v>
      </c>
      <c r="B242" s="6" t="s">
        <v>18</v>
      </c>
      <c r="C242" s="6" t="s">
        <v>19</v>
      </c>
      <c r="D242" s="6" t="s">
        <v>166</v>
      </c>
      <c r="E242" s="6" t="s">
        <v>21</v>
      </c>
      <c r="F242" s="6" t="s">
        <v>22</v>
      </c>
      <c r="G242" s="6" t="s">
        <v>505</v>
      </c>
      <c r="H242" s="6" t="s">
        <v>24</v>
      </c>
      <c r="I242" s="8">
        <v>3326</v>
      </c>
      <c r="J242" s="8">
        <v>5986800</v>
      </c>
      <c r="K242" s="8">
        <v>0</v>
      </c>
      <c r="L242" s="8">
        <v>0</v>
      </c>
      <c r="M242" s="8">
        <v>0</v>
      </c>
      <c r="N242" s="8">
        <v>0</v>
      </c>
      <c r="O242" s="8">
        <v>3326</v>
      </c>
      <c r="P242" s="8">
        <v>5986800</v>
      </c>
      <c r="Q242" s="29" t="s">
        <v>25</v>
      </c>
    </row>
    <row r="243" spans="1:17" x14ac:dyDescent="0.25">
      <c r="A243" s="6" t="s">
        <v>522</v>
      </c>
      <c r="B243" s="6" t="s">
        <v>18</v>
      </c>
      <c r="C243" s="6" t="s">
        <v>226</v>
      </c>
      <c r="D243" s="6" t="s">
        <v>152</v>
      </c>
      <c r="E243" s="6" t="s">
        <v>21</v>
      </c>
      <c r="F243" s="6" t="s">
        <v>22</v>
      </c>
      <c r="G243" s="6" t="s">
        <v>523</v>
      </c>
      <c r="H243" s="6" t="s">
        <v>30</v>
      </c>
      <c r="I243" s="8">
        <v>367</v>
      </c>
      <c r="J243" s="8">
        <v>5921783</v>
      </c>
      <c r="K243" s="8">
        <v>0</v>
      </c>
      <c r="L243" s="8">
        <v>0</v>
      </c>
      <c r="M243" s="8">
        <v>0</v>
      </c>
      <c r="N243" s="8">
        <v>0</v>
      </c>
      <c r="O243" s="8">
        <v>367</v>
      </c>
      <c r="P243" s="8">
        <v>5921783</v>
      </c>
      <c r="Q243" s="29" t="s">
        <v>25</v>
      </c>
    </row>
    <row r="244" spans="1:17" x14ac:dyDescent="0.25">
      <c r="A244" s="6" t="s">
        <v>550</v>
      </c>
      <c r="B244" s="6" t="s">
        <v>36</v>
      </c>
      <c r="C244" s="6" t="s">
        <v>137</v>
      </c>
      <c r="D244" s="6" t="s">
        <v>303</v>
      </c>
      <c r="E244" s="6" t="s">
        <v>21</v>
      </c>
      <c r="F244" s="6" t="s">
        <v>105</v>
      </c>
      <c r="G244" s="6" t="s">
        <v>551</v>
      </c>
      <c r="H244" s="6" t="s">
        <v>24</v>
      </c>
      <c r="I244" s="8">
        <v>806</v>
      </c>
      <c r="J244" s="8">
        <v>5846724</v>
      </c>
      <c r="K244" s="8">
        <v>0</v>
      </c>
      <c r="L244" s="8">
        <v>0</v>
      </c>
      <c r="M244" s="8">
        <v>0</v>
      </c>
      <c r="N244" s="8">
        <v>0</v>
      </c>
      <c r="O244" s="8">
        <v>806</v>
      </c>
      <c r="P244" s="8">
        <v>5846724</v>
      </c>
      <c r="Q244" s="29" t="s">
        <v>25</v>
      </c>
    </row>
    <row r="245" spans="1:17" x14ac:dyDescent="0.25">
      <c r="A245" s="6" t="s">
        <v>573</v>
      </c>
      <c r="B245" s="6" t="s">
        <v>18</v>
      </c>
      <c r="C245" s="6" t="s">
        <v>110</v>
      </c>
      <c r="D245" s="6" t="s">
        <v>61</v>
      </c>
      <c r="E245" s="6" t="s">
        <v>21</v>
      </c>
      <c r="F245" s="6" t="s">
        <v>22</v>
      </c>
      <c r="G245" s="6" t="s">
        <v>574</v>
      </c>
      <c r="H245" s="6" t="s">
        <v>24</v>
      </c>
      <c r="I245" s="8">
        <v>196</v>
      </c>
      <c r="J245" s="8">
        <v>5844132</v>
      </c>
      <c r="K245" s="8">
        <v>0</v>
      </c>
      <c r="L245" s="8">
        <v>0</v>
      </c>
      <c r="M245" s="8">
        <v>0</v>
      </c>
      <c r="N245" s="8">
        <v>0</v>
      </c>
      <c r="O245" s="8">
        <v>196</v>
      </c>
      <c r="P245" s="8">
        <v>5844132</v>
      </c>
      <c r="Q245" s="29" t="s">
        <v>25</v>
      </c>
    </row>
    <row r="246" spans="1:17" x14ac:dyDescent="0.25">
      <c r="A246" s="6" t="s">
        <v>545</v>
      </c>
      <c r="B246" s="6" t="s">
        <v>36</v>
      </c>
      <c r="C246" s="6" t="s">
        <v>19</v>
      </c>
      <c r="D246" s="6" t="s">
        <v>546</v>
      </c>
      <c r="E246" s="6" t="s">
        <v>157</v>
      </c>
      <c r="F246" s="6" t="s">
        <v>105</v>
      </c>
      <c r="G246" s="6" t="s">
        <v>547</v>
      </c>
      <c r="H246" s="6" t="s">
        <v>24</v>
      </c>
      <c r="I246" s="8">
        <v>234</v>
      </c>
      <c r="J246" s="8">
        <v>5810220</v>
      </c>
      <c r="K246" s="8">
        <v>0</v>
      </c>
      <c r="L246" s="8">
        <v>0</v>
      </c>
      <c r="M246" s="8">
        <v>0</v>
      </c>
      <c r="N246" s="8">
        <v>0</v>
      </c>
      <c r="O246" s="8">
        <v>234</v>
      </c>
      <c r="P246" s="8">
        <v>5810220</v>
      </c>
      <c r="Q246" s="29" t="s">
        <v>25</v>
      </c>
    </row>
    <row r="247" spans="1:17" x14ac:dyDescent="0.25">
      <c r="A247" s="6" t="s">
        <v>511</v>
      </c>
      <c r="B247" s="6" t="s">
        <v>18</v>
      </c>
      <c r="C247" s="6" t="s">
        <v>72</v>
      </c>
      <c r="D247" s="6" t="s">
        <v>89</v>
      </c>
      <c r="E247" s="9" t="s">
        <v>3388</v>
      </c>
      <c r="F247" s="6" t="s">
        <v>22</v>
      </c>
      <c r="G247" s="6" t="s">
        <v>512</v>
      </c>
      <c r="H247" s="6" t="s">
        <v>30</v>
      </c>
      <c r="I247" s="8">
        <v>174</v>
      </c>
      <c r="J247" s="8">
        <v>5767977</v>
      </c>
      <c r="K247" s="8">
        <v>0</v>
      </c>
      <c r="L247" s="8">
        <v>0</v>
      </c>
      <c r="M247" s="8">
        <v>0</v>
      </c>
      <c r="N247" s="8">
        <v>0</v>
      </c>
      <c r="O247" s="8">
        <v>174</v>
      </c>
      <c r="P247" s="8">
        <v>5767977</v>
      </c>
      <c r="Q247" s="29" t="s">
        <v>25</v>
      </c>
    </row>
    <row r="248" spans="1:17" x14ac:dyDescent="0.25">
      <c r="A248" s="6" t="s">
        <v>340</v>
      </c>
      <c r="B248" s="6" t="s">
        <v>18</v>
      </c>
      <c r="C248" s="6" t="s">
        <v>64</v>
      </c>
      <c r="D248" s="6" t="s">
        <v>61</v>
      </c>
      <c r="E248" s="6" t="s">
        <v>21</v>
      </c>
      <c r="F248" s="6" t="s">
        <v>22</v>
      </c>
      <c r="G248" s="6" t="s">
        <v>341</v>
      </c>
      <c r="H248" s="6" t="s">
        <v>24</v>
      </c>
      <c r="I248" s="8">
        <v>171</v>
      </c>
      <c r="J248" s="8">
        <v>5746355</v>
      </c>
      <c r="K248" s="8">
        <v>0</v>
      </c>
      <c r="L248" s="8">
        <v>0</v>
      </c>
      <c r="M248" s="8">
        <v>0</v>
      </c>
      <c r="N248" s="8">
        <v>0</v>
      </c>
      <c r="O248" s="8">
        <v>171</v>
      </c>
      <c r="P248" s="8">
        <v>5746355</v>
      </c>
      <c r="Q248" s="29" t="s">
        <v>25</v>
      </c>
    </row>
    <row r="249" spans="1:17" x14ac:dyDescent="0.25">
      <c r="A249" s="6" t="s">
        <v>513</v>
      </c>
      <c r="B249" s="6" t="s">
        <v>18</v>
      </c>
      <c r="C249" s="6" t="s">
        <v>514</v>
      </c>
      <c r="D249" s="6" t="s">
        <v>140</v>
      </c>
      <c r="E249" s="6" t="s">
        <v>21</v>
      </c>
      <c r="F249" s="6" t="s">
        <v>22</v>
      </c>
      <c r="G249" s="6" t="s">
        <v>515</v>
      </c>
      <c r="H249" s="6" t="s">
        <v>24</v>
      </c>
      <c r="I249" s="8">
        <v>225</v>
      </c>
      <c r="J249" s="8">
        <v>5730750</v>
      </c>
      <c r="K249" s="8">
        <v>0</v>
      </c>
      <c r="L249" s="8">
        <v>0</v>
      </c>
      <c r="M249" s="8">
        <v>0</v>
      </c>
      <c r="N249" s="8">
        <v>0</v>
      </c>
      <c r="O249" s="8">
        <v>225</v>
      </c>
      <c r="P249" s="8">
        <v>5730750</v>
      </c>
      <c r="Q249" s="29" t="s">
        <v>25</v>
      </c>
    </row>
    <row r="250" spans="1:17" x14ac:dyDescent="0.25">
      <c r="A250" s="6" t="s">
        <v>516</v>
      </c>
      <c r="B250" s="6" t="s">
        <v>18</v>
      </c>
      <c r="C250" s="6" t="s">
        <v>226</v>
      </c>
      <c r="D250" s="6" t="s">
        <v>517</v>
      </c>
      <c r="E250" s="6" t="s">
        <v>21</v>
      </c>
      <c r="F250" s="6" t="s">
        <v>22</v>
      </c>
      <c r="G250" s="6" t="s">
        <v>518</v>
      </c>
      <c r="H250" s="6" t="s">
        <v>24</v>
      </c>
      <c r="I250" s="8">
        <v>30</v>
      </c>
      <c r="J250" s="8">
        <v>5730000</v>
      </c>
      <c r="K250" s="8">
        <v>0</v>
      </c>
      <c r="L250" s="8">
        <v>0</v>
      </c>
      <c r="M250" s="8">
        <v>0</v>
      </c>
      <c r="N250" s="8">
        <v>0</v>
      </c>
      <c r="O250" s="8">
        <v>30</v>
      </c>
      <c r="P250" s="8">
        <v>5730000</v>
      </c>
      <c r="Q250" s="29" t="s">
        <v>25</v>
      </c>
    </row>
    <row r="251" spans="1:17" x14ac:dyDescent="0.25">
      <c r="A251" s="6" t="s">
        <v>3245</v>
      </c>
      <c r="B251" s="6" t="s">
        <v>36</v>
      </c>
      <c r="C251" s="6" t="s">
        <v>592</v>
      </c>
      <c r="D251" s="6" t="s">
        <v>38</v>
      </c>
      <c r="E251" s="6" t="s">
        <v>74</v>
      </c>
      <c r="F251" s="6" t="s">
        <v>40</v>
      </c>
      <c r="G251" s="6" t="s">
        <v>3247</v>
      </c>
      <c r="H251" s="6" t="s">
        <v>24</v>
      </c>
      <c r="I251" s="8">
        <v>56</v>
      </c>
      <c r="J251" s="8">
        <v>5726672</v>
      </c>
      <c r="K251" s="8">
        <v>0</v>
      </c>
      <c r="L251" s="8">
        <v>0</v>
      </c>
      <c r="M251" s="8">
        <v>0</v>
      </c>
      <c r="N251" s="8">
        <v>0</v>
      </c>
      <c r="O251" s="8">
        <v>56</v>
      </c>
      <c r="P251" s="8">
        <v>5726672</v>
      </c>
      <c r="Q251" s="29" t="s">
        <v>25</v>
      </c>
    </row>
    <row r="252" spans="1:17" x14ac:dyDescent="0.25">
      <c r="A252" s="6" t="s">
        <v>519</v>
      </c>
      <c r="B252" s="6" t="s">
        <v>36</v>
      </c>
      <c r="C252" s="6" t="s">
        <v>43</v>
      </c>
      <c r="D252" s="6" t="s">
        <v>520</v>
      </c>
      <c r="E252" s="6" t="s">
        <v>141</v>
      </c>
      <c r="F252" s="6" t="s">
        <v>105</v>
      </c>
      <c r="G252" s="6" t="s">
        <v>521</v>
      </c>
      <c r="H252" s="6" t="s">
        <v>24</v>
      </c>
      <c r="I252" s="8">
        <v>22</v>
      </c>
      <c r="J252" s="8">
        <v>5702708</v>
      </c>
      <c r="K252" s="8">
        <v>0</v>
      </c>
      <c r="L252" s="8">
        <v>0</v>
      </c>
      <c r="M252" s="8">
        <v>0</v>
      </c>
      <c r="N252" s="8">
        <v>0</v>
      </c>
      <c r="O252" s="8">
        <v>22</v>
      </c>
      <c r="P252" s="8">
        <v>5702708</v>
      </c>
      <c r="Q252" s="29" t="s">
        <v>25</v>
      </c>
    </row>
    <row r="253" spans="1:17" x14ac:dyDescent="0.25">
      <c r="A253" s="6" t="s">
        <v>481</v>
      </c>
      <c r="B253" s="6" t="s">
        <v>36</v>
      </c>
      <c r="C253" s="6" t="s">
        <v>77</v>
      </c>
      <c r="D253" s="6" t="s">
        <v>38</v>
      </c>
      <c r="E253" s="6" t="s">
        <v>74</v>
      </c>
      <c r="F253" s="6" t="s">
        <v>105</v>
      </c>
      <c r="G253" s="6" t="s">
        <v>482</v>
      </c>
      <c r="H253" s="6" t="s">
        <v>24</v>
      </c>
      <c r="I253" s="8">
        <v>95</v>
      </c>
      <c r="J253" s="8">
        <v>5696580</v>
      </c>
      <c r="K253" s="8">
        <v>0</v>
      </c>
      <c r="L253" s="8">
        <v>0</v>
      </c>
      <c r="M253" s="8">
        <v>0</v>
      </c>
      <c r="N253" s="8">
        <v>0</v>
      </c>
      <c r="O253" s="8">
        <v>95</v>
      </c>
      <c r="P253" s="8">
        <v>5696580</v>
      </c>
      <c r="Q253" s="29" t="s">
        <v>25</v>
      </c>
    </row>
    <row r="254" spans="1:17" x14ac:dyDescent="0.25">
      <c r="A254" s="6" t="s">
        <v>524</v>
      </c>
      <c r="B254" s="6" t="s">
        <v>18</v>
      </c>
      <c r="C254" s="6" t="s">
        <v>324</v>
      </c>
      <c r="D254" s="6" t="s">
        <v>69</v>
      </c>
      <c r="E254" s="6" t="s">
        <v>930</v>
      </c>
      <c r="F254" s="6" t="s">
        <v>40</v>
      </c>
      <c r="G254" s="6" t="s">
        <v>525</v>
      </c>
      <c r="H254" s="6" t="s">
        <v>24</v>
      </c>
      <c r="I254" s="8">
        <v>299</v>
      </c>
      <c r="J254" s="8">
        <v>5681000</v>
      </c>
      <c r="K254" s="8">
        <v>0</v>
      </c>
      <c r="L254" s="8">
        <v>0</v>
      </c>
      <c r="M254" s="8">
        <v>0</v>
      </c>
      <c r="N254" s="8">
        <v>0</v>
      </c>
      <c r="O254" s="8">
        <v>299</v>
      </c>
      <c r="P254" s="8">
        <v>5681000</v>
      </c>
      <c r="Q254" s="29" t="s">
        <v>25</v>
      </c>
    </row>
    <row r="255" spans="1:17" x14ac:dyDescent="0.25">
      <c r="A255" s="6" t="s">
        <v>1030</v>
      </c>
      <c r="B255" s="6" t="s">
        <v>18</v>
      </c>
      <c r="C255" s="6" t="s">
        <v>19</v>
      </c>
      <c r="D255" s="6" t="s">
        <v>351</v>
      </c>
      <c r="E255" s="6" t="s">
        <v>21</v>
      </c>
      <c r="F255" s="6" t="s">
        <v>2718</v>
      </c>
      <c r="G255" s="6" t="s">
        <v>1031</v>
      </c>
      <c r="H255" s="6" t="s">
        <v>24</v>
      </c>
      <c r="I255" s="8">
        <v>766</v>
      </c>
      <c r="J255" s="8">
        <v>5621628</v>
      </c>
      <c r="K255" s="8">
        <v>0</v>
      </c>
      <c r="L255" s="8">
        <v>1</v>
      </c>
      <c r="M255" s="8">
        <v>0</v>
      </c>
      <c r="N255" s="8">
        <v>0</v>
      </c>
      <c r="O255" s="8">
        <v>766</v>
      </c>
      <c r="P255" s="8">
        <v>5621629</v>
      </c>
      <c r="Q255" s="29" t="s">
        <v>25</v>
      </c>
    </row>
    <row r="256" spans="1:17" x14ac:dyDescent="0.25">
      <c r="A256" s="6" t="s">
        <v>459</v>
      </c>
      <c r="B256" s="6" t="s">
        <v>18</v>
      </c>
      <c r="C256" s="6" t="s">
        <v>460</v>
      </c>
      <c r="D256" s="6" t="s">
        <v>69</v>
      </c>
      <c r="E256" s="9" t="s">
        <v>3388</v>
      </c>
      <c r="F256" s="6" t="s">
        <v>22</v>
      </c>
      <c r="G256" s="6" t="s">
        <v>461</v>
      </c>
      <c r="H256" s="6" t="s">
        <v>24</v>
      </c>
      <c r="I256" s="8">
        <v>60</v>
      </c>
      <c r="J256" s="8">
        <v>5610000</v>
      </c>
      <c r="K256" s="8">
        <v>0</v>
      </c>
      <c r="L256" s="8">
        <v>0</v>
      </c>
      <c r="M256" s="8">
        <v>0</v>
      </c>
      <c r="N256" s="8">
        <v>0</v>
      </c>
      <c r="O256" s="8">
        <v>60</v>
      </c>
      <c r="P256" s="8">
        <v>5610000</v>
      </c>
      <c r="Q256" s="29" t="s">
        <v>25</v>
      </c>
    </row>
    <row r="257" spans="1:17" x14ac:dyDescent="0.25">
      <c r="A257" s="6" t="s">
        <v>2754</v>
      </c>
      <c r="B257" s="6" t="s">
        <v>18</v>
      </c>
      <c r="C257" s="6" t="s">
        <v>623</v>
      </c>
      <c r="D257" s="6" t="s">
        <v>65</v>
      </c>
      <c r="E257" s="6" t="s">
        <v>930</v>
      </c>
      <c r="F257" s="6" t="s">
        <v>40</v>
      </c>
      <c r="G257" s="6" t="s">
        <v>2755</v>
      </c>
      <c r="H257" s="6" t="s">
        <v>657</v>
      </c>
      <c r="I257" s="8">
        <v>21</v>
      </c>
      <c r="J257" s="8">
        <v>5626322</v>
      </c>
      <c r="K257" s="8">
        <v>0</v>
      </c>
      <c r="L257" s="8">
        <v>0</v>
      </c>
      <c r="M257" s="8">
        <v>0</v>
      </c>
      <c r="N257" s="8">
        <v>-29728</v>
      </c>
      <c r="O257" s="8">
        <v>21</v>
      </c>
      <c r="P257" s="8">
        <v>5596594</v>
      </c>
      <c r="Q257" s="29" t="s">
        <v>25</v>
      </c>
    </row>
    <row r="258" spans="1:17" x14ac:dyDescent="0.25">
      <c r="A258" s="6" t="s">
        <v>2756</v>
      </c>
      <c r="B258" s="6" t="s">
        <v>18</v>
      </c>
      <c r="C258" s="6" t="s">
        <v>623</v>
      </c>
      <c r="D258" s="6" t="s">
        <v>65</v>
      </c>
      <c r="E258" s="6" t="s">
        <v>930</v>
      </c>
      <c r="F258" s="6" t="s">
        <v>22</v>
      </c>
      <c r="G258" s="6" t="s">
        <v>2757</v>
      </c>
      <c r="H258" s="6" t="s">
        <v>657</v>
      </c>
      <c r="I258" s="8">
        <v>21</v>
      </c>
      <c r="J258" s="8">
        <v>5606910</v>
      </c>
      <c r="K258" s="8">
        <v>0</v>
      </c>
      <c r="L258" s="8">
        <v>0</v>
      </c>
      <c r="M258" s="8">
        <v>0</v>
      </c>
      <c r="N258" s="8">
        <v>-10598</v>
      </c>
      <c r="O258" s="8">
        <v>21</v>
      </c>
      <c r="P258" s="8">
        <v>5596312</v>
      </c>
      <c r="Q258" s="29" t="s">
        <v>25</v>
      </c>
    </row>
    <row r="259" spans="1:17" x14ac:dyDescent="0.25">
      <c r="A259" s="6" t="s">
        <v>733</v>
      </c>
      <c r="B259" s="6" t="s">
        <v>36</v>
      </c>
      <c r="C259" s="6" t="s">
        <v>332</v>
      </c>
      <c r="D259" s="6" t="s">
        <v>38</v>
      </c>
      <c r="E259" s="6" t="s">
        <v>74</v>
      </c>
      <c r="F259" s="6" t="s">
        <v>105</v>
      </c>
      <c r="G259" s="6" t="s">
        <v>734</v>
      </c>
      <c r="H259" s="6" t="s">
        <v>24</v>
      </c>
      <c r="I259" s="8">
        <v>44</v>
      </c>
      <c r="J259" s="8">
        <v>5570400</v>
      </c>
      <c r="K259" s="8">
        <v>0</v>
      </c>
      <c r="L259" s="8">
        <v>0</v>
      </c>
      <c r="M259" s="8">
        <v>0</v>
      </c>
      <c r="N259" s="8">
        <v>0</v>
      </c>
      <c r="O259" s="8">
        <v>44</v>
      </c>
      <c r="P259" s="8">
        <v>5570400</v>
      </c>
      <c r="Q259" s="29" t="s">
        <v>25</v>
      </c>
    </row>
    <row r="260" spans="1:17" x14ac:dyDescent="0.25">
      <c r="A260" s="6" t="s">
        <v>531</v>
      </c>
      <c r="B260" s="6" t="s">
        <v>18</v>
      </c>
      <c r="C260" s="6" t="s">
        <v>19</v>
      </c>
      <c r="D260" s="6" t="s">
        <v>61</v>
      </c>
      <c r="E260" s="6" t="s">
        <v>21</v>
      </c>
      <c r="F260" s="6" t="s">
        <v>22</v>
      </c>
      <c r="G260" s="6" t="s">
        <v>532</v>
      </c>
      <c r="H260" s="6" t="s">
        <v>24</v>
      </c>
      <c r="I260" s="8">
        <v>2338</v>
      </c>
      <c r="J260" s="8">
        <v>5560699</v>
      </c>
      <c r="K260" s="8">
        <v>0</v>
      </c>
      <c r="L260" s="8">
        <v>0</v>
      </c>
      <c r="M260" s="8">
        <v>0</v>
      </c>
      <c r="N260" s="8">
        <v>0</v>
      </c>
      <c r="O260" s="8">
        <v>2338</v>
      </c>
      <c r="P260" s="8">
        <v>5560699</v>
      </c>
      <c r="Q260" s="29" t="s">
        <v>25</v>
      </c>
    </row>
    <row r="261" spans="1:17" x14ac:dyDescent="0.25">
      <c r="A261" s="6" t="s">
        <v>529</v>
      </c>
      <c r="B261" s="6" t="s">
        <v>130</v>
      </c>
      <c r="C261" s="6" t="s">
        <v>65</v>
      </c>
      <c r="D261" s="6" t="s">
        <v>65</v>
      </c>
      <c r="E261" s="6" t="s">
        <v>21</v>
      </c>
      <c r="F261" s="6" t="s">
        <v>22</v>
      </c>
      <c r="G261" s="6" t="s">
        <v>530</v>
      </c>
      <c r="H261" s="6" t="s">
        <v>132</v>
      </c>
      <c r="I261" s="8">
        <v>120</v>
      </c>
      <c r="J261" s="8">
        <v>5520000</v>
      </c>
      <c r="K261" s="8">
        <v>0</v>
      </c>
      <c r="L261" s="8">
        <v>0</v>
      </c>
      <c r="M261" s="8">
        <v>0</v>
      </c>
      <c r="N261" s="8">
        <v>0</v>
      </c>
      <c r="O261" s="8">
        <v>120</v>
      </c>
      <c r="P261" s="8">
        <v>5520000</v>
      </c>
      <c r="Q261" s="29" t="s">
        <v>25</v>
      </c>
    </row>
    <row r="262" spans="1:17" x14ac:dyDescent="0.25">
      <c r="A262" s="6" t="s">
        <v>2913</v>
      </c>
      <c r="B262" s="6" t="s">
        <v>36</v>
      </c>
      <c r="C262" s="6" t="s">
        <v>365</v>
      </c>
      <c r="D262" s="6" t="s">
        <v>38</v>
      </c>
      <c r="E262" s="6" t="s">
        <v>74</v>
      </c>
      <c r="F262" s="6" t="s">
        <v>105</v>
      </c>
      <c r="G262" s="6" t="s">
        <v>2914</v>
      </c>
      <c r="H262" s="6" t="s">
        <v>24</v>
      </c>
      <c r="I262" s="8">
        <v>39</v>
      </c>
      <c r="J262" s="8">
        <v>5474040</v>
      </c>
      <c r="K262" s="8">
        <v>0</v>
      </c>
      <c r="L262" s="8">
        <v>0</v>
      </c>
      <c r="M262" s="8">
        <v>0</v>
      </c>
      <c r="N262" s="8">
        <v>0</v>
      </c>
      <c r="O262" s="8">
        <v>39</v>
      </c>
      <c r="P262" s="8">
        <v>5474040</v>
      </c>
      <c r="Q262" s="29" t="s">
        <v>25</v>
      </c>
    </row>
    <row r="263" spans="1:17" x14ac:dyDescent="0.25">
      <c r="A263" s="6" t="s">
        <v>2929</v>
      </c>
      <c r="B263" s="6" t="s">
        <v>18</v>
      </c>
      <c r="C263" s="6" t="s">
        <v>19</v>
      </c>
      <c r="D263" s="6" t="s">
        <v>86</v>
      </c>
      <c r="E263" s="6" t="s">
        <v>21</v>
      </c>
      <c r="F263" s="6" t="s">
        <v>22</v>
      </c>
      <c r="G263" s="6" t="s">
        <v>2930</v>
      </c>
      <c r="H263" s="6" t="s">
        <v>24</v>
      </c>
      <c r="I263" s="8">
        <v>219</v>
      </c>
      <c r="J263" s="8">
        <v>5432514</v>
      </c>
      <c r="K263" s="8">
        <v>0</v>
      </c>
      <c r="L263" s="8">
        <v>0</v>
      </c>
      <c r="M263" s="8">
        <v>0</v>
      </c>
      <c r="N263" s="8">
        <v>0</v>
      </c>
      <c r="O263" s="8">
        <v>219</v>
      </c>
      <c r="P263" s="8">
        <v>5432514</v>
      </c>
      <c r="Q263" s="29" t="s">
        <v>25</v>
      </c>
    </row>
    <row r="264" spans="1:17" x14ac:dyDescent="0.25">
      <c r="A264" s="6" t="s">
        <v>2931</v>
      </c>
      <c r="B264" s="6" t="s">
        <v>18</v>
      </c>
      <c r="C264" s="6" t="s">
        <v>182</v>
      </c>
      <c r="D264" s="6" t="s">
        <v>86</v>
      </c>
      <c r="E264" s="6" t="s">
        <v>477</v>
      </c>
      <c r="F264" s="6" t="s">
        <v>22</v>
      </c>
      <c r="G264" s="6" t="s">
        <v>2932</v>
      </c>
      <c r="H264" s="6" t="s">
        <v>24</v>
      </c>
      <c r="I264" s="8">
        <v>363</v>
      </c>
      <c r="J264" s="8">
        <v>5405433</v>
      </c>
      <c r="K264" s="8">
        <v>0</v>
      </c>
      <c r="L264" s="8">
        <v>0</v>
      </c>
      <c r="M264" s="8">
        <v>0</v>
      </c>
      <c r="N264" s="8">
        <v>0</v>
      </c>
      <c r="O264" s="8">
        <v>363</v>
      </c>
      <c r="P264" s="8">
        <v>5405433</v>
      </c>
      <c r="Q264" s="29" t="s">
        <v>25</v>
      </c>
    </row>
    <row r="265" spans="1:17" x14ac:dyDescent="0.25">
      <c r="A265" s="6" t="s">
        <v>1808</v>
      </c>
      <c r="B265" s="6" t="s">
        <v>18</v>
      </c>
      <c r="C265" s="6" t="s">
        <v>77</v>
      </c>
      <c r="D265" s="6" t="s">
        <v>86</v>
      </c>
      <c r="E265" s="6" t="s">
        <v>3391</v>
      </c>
      <c r="F265" s="6" t="s">
        <v>22</v>
      </c>
      <c r="G265" s="6" t="s">
        <v>1809</v>
      </c>
      <c r="H265" s="6" t="s">
        <v>24</v>
      </c>
      <c r="I265" s="8">
        <v>802</v>
      </c>
      <c r="J265" s="8">
        <v>5381420</v>
      </c>
      <c r="K265" s="8">
        <v>0</v>
      </c>
      <c r="L265" s="8">
        <v>20722</v>
      </c>
      <c r="M265" s="8">
        <v>0</v>
      </c>
      <c r="N265" s="8">
        <v>0</v>
      </c>
      <c r="O265" s="8">
        <v>802</v>
      </c>
      <c r="P265" s="8">
        <v>5402142</v>
      </c>
      <c r="Q265" s="29" t="s">
        <v>25</v>
      </c>
    </row>
    <row r="266" spans="1:17" x14ac:dyDescent="0.25">
      <c r="A266" s="6" t="s">
        <v>535</v>
      </c>
      <c r="B266" s="6" t="s">
        <v>18</v>
      </c>
      <c r="C266" s="6" t="s">
        <v>19</v>
      </c>
      <c r="D266" s="6" t="s">
        <v>536</v>
      </c>
      <c r="E266" s="6" t="s">
        <v>21</v>
      </c>
      <c r="F266" s="6" t="s">
        <v>22</v>
      </c>
      <c r="G266" s="6" t="s">
        <v>537</v>
      </c>
      <c r="H266" s="6" t="s">
        <v>24</v>
      </c>
      <c r="I266" s="8">
        <v>300</v>
      </c>
      <c r="J266" s="8">
        <v>5400000</v>
      </c>
      <c r="K266" s="8">
        <v>0</v>
      </c>
      <c r="L266" s="8">
        <v>0</v>
      </c>
      <c r="M266" s="8">
        <v>0</v>
      </c>
      <c r="N266" s="8">
        <v>0</v>
      </c>
      <c r="O266" s="8">
        <v>300</v>
      </c>
      <c r="P266" s="8">
        <v>5400000</v>
      </c>
      <c r="Q266" s="29" t="s">
        <v>25</v>
      </c>
    </row>
    <row r="267" spans="1:17" x14ac:dyDescent="0.25">
      <c r="A267" s="6" t="s">
        <v>538</v>
      </c>
      <c r="B267" s="6" t="s">
        <v>185</v>
      </c>
      <c r="C267" s="6" t="s">
        <v>295</v>
      </c>
      <c r="D267" s="6" t="s">
        <v>296</v>
      </c>
      <c r="E267" s="6" t="s">
        <v>21</v>
      </c>
      <c r="F267" s="6" t="s">
        <v>22</v>
      </c>
      <c r="G267" s="6" t="s">
        <v>539</v>
      </c>
      <c r="H267" s="6" t="s">
        <v>24</v>
      </c>
      <c r="I267" s="8">
        <v>18</v>
      </c>
      <c r="J267" s="8">
        <v>5400000</v>
      </c>
      <c r="K267" s="8">
        <v>0</v>
      </c>
      <c r="L267" s="8">
        <v>0</v>
      </c>
      <c r="M267" s="8">
        <v>0</v>
      </c>
      <c r="N267" s="8">
        <v>0</v>
      </c>
      <c r="O267" s="8">
        <v>18</v>
      </c>
      <c r="P267" s="8">
        <v>5400000</v>
      </c>
      <c r="Q267" s="29" t="s">
        <v>2864</v>
      </c>
    </row>
    <row r="268" spans="1:17" x14ac:dyDescent="0.25">
      <c r="A268" s="6" t="s">
        <v>540</v>
      </c>
      <c r="B268" s="6" t="s">
        <v>18</v>
      </c>
      <c r="C268" s="6" t="s">
        <v>127</v>
      </c>
      <c r="D268" s="6" t="s">
        <v>20</v>
      </c>
      <c r="E268" s="6" t="s">
        <v>21</v>
      </c>
      <c r="F268" s="6" t="s">
        <v>22</v>
      </c>
      <c r="G268" s="6" t="s">
        <v>541</v>
      </c>
      <c r="H268" s="6" t="s">
        <v>30</v>
      </c>
      <c r="I268" s="8">
        <v>1685</v>
      </c>
      <c r="J268" s="8">
        <v>5392000</v>
      </c>
      <c r="K268" s="8">
        <v>0</v>
      </c>
      <c r="L268" s="8">
        <v>0</v>
      </c>
      <c r="M268" s="8">
        <v>0</v>
      </c>
      <c r="N268" s="8">
        <v>0</v>
      </c>
      <c r="O268" s="8">
        <v>1685</v>
      </c>
      <c r="P268" s="8">
        <v>5392000</v>
      </c>
      <c r="Q268" s="29" t="s">
        <v>25</v>
      </c>
    </row>
    <row r="269" spans="1:17" x14ac:dyDescent="0.25">
      <c r="A269" s="6" t="s">
        <v>542</v>
      </c>
      <c r="B269" s="6" t="s">
        <v>18</v>
      </c>
      <c r="C269" s="6" t="s">
        <v>543</v>
      </c>
      <c r="D269" s="6" t="s">
        <v>20</v>
      </c>
      <c r="E269" s="6" t="s">
        <v>21</v>
      </c>
      <c r="F269" s="6" t="s">
        <v>22</v>
      </c>
      <c r="G269" s="6" t="s">
        <v>544</v>
      </c>
      <c r="H269" s="6" t="s">
        <v>24</v>
      </c>
      <c r="I269" s="8">
        <v>2315</v>
      </c>
      <c r="J269" s="8">
        <v>5359225</v>
      </c>
      <c r="K269" s="8">
        <v>0</v>
      </c>
      <c r="L269" s="8">
        <v>0</v>
      </c>
      <c r="M269" s="8">
        <v>0</v>
      </c>
      <c r="N269" s="8">
        <v>0</v>
      </c>
      <c r="O269" s="8">
        <v>2315</v>
      </c>
      <c r="P269" s="8">
        <v>5359225</v>
      </c>
      <c r="Q269" s="29" t="s">
        <v>25</v>
      </c>
    </row>
    <row r="270" spans="1:17" x14ac:dyDescent="0.25">
      <c r="A270" s="6" t="s">
        <v>774</v>
      </c>
      <c r="B270" s="6" t="s">
        <v>18</v>
      </c>
      <c r="C270" s="6" t="s">
        <v>43</v>
      </c>
      <c r="D270" s="6" t="s">
        <v>44</v>
      </c>
      <c r="E270" s="6" t="s">
        <v>21</v>
      </c>
      <c r="F270" s="6" t="s">
        <v>40</v>
      </c>
      <c r="G270" s="6" t="s">
        <v>775</v>
      </c>
      <c r="H270" s="6" t="s">
        <v>24</v>
      </c>
      <c r="I270" s="8">
        <v>68</v>
      </c>
      <c r="J270" s="8">
        <v>5347792</v>
      </c>
      <c r="K270" s="8">
        <v>0</v>
      </c>
      <c r="L270" s="8">
        <v>0</v>
      </c>
      <c r="M270" s="8">
        <v>0</v>
      </c>
      <c r="N270" s="8">
        <v>0</v>
      </c>
      <c r="O270" s="8">
        <v>68</v>
      </c>
      <c r="P270" s="8">
        <v>5347792</v>
      </c>
      <c r="Q270" s="29" t="s">
        <v>25</v>
      </c>
    </row>
    <row r="271" spans="1:17" x14ac:dyDescent="0.25">
      <c r="A271" s="6" t="s">
        <v>1132</v>
      </c>
      <c r="B271" s="6" t="s">
        <v>18</v>
      </c>
      <c r="C271" s="6" t="s">
        <v>498</v>
      </c>
      <c r="D271" s="6" t="s">
        <v>517</v>
      </c>
      <c r="E271" s="6" t="s">
        <v>21</v>
      </c>
      <c r="F271" s="6" t="s">
        <v>22</v>
      </c>
      <c r="G271" s="6" t="s">
        <v>1133</v>
      </c>
      <c r="H271" s="6" t="s">
        <v>24</v>
      </c>
      <c r="I271" s="8">
        <v>20</v>
      </c>
      <c r="J271" s="8">
        <v>5271462</v>
      </c>
      <c r="K271" s="8">
        <v>0</v>
      </c>
      <c r="L271" s="8">
        <v>0</v>
      </c>
      <c r="M271" s="8">
        <v>0</v>
      </c>
      <c r="N271" s="8">
        <v>0</v>
      </c>
      <c r="O271" s="8">
        <v>20</v>
      </c>
      <c r="P271" s="8">
        <v>5271462</v>
      </c>
      <c r="Q271" s="29" t="s">
        <v>25</v>
      </c>
    </row>
    <row r="272" spans="1:17" x14ac:dyDescent="0.25">
      <c r="A272" s="6" t="s">
        <v>548</v>
      </c>
      <c r="B272" s="6" t="s">
        <v>18</v>
      </c>
      <c r="C272" s="6" t="s">
        <v>147</v>
      </c>
      <c r="D272" s="6" t="s">
        <v>152</v>
      </c>
      <c r="E272" s="6" t="s">
        <v>21</v>
      </c>
      <c r="F272" s="6" t="s">
        <v>22</v>
      </c>
      <c r="G272" s="6" t="s">
        <v>549</v>
      </c>
      <c r="H272" s="6" t="s">
        <v>30</v>
      </c>
      <c r="I272" s="8">
        <v>145</v>
      </c>
      <c r="J272" s="8">
        <v>5266136</v>
      </c>
      <c r="K272" s="8">
        <v>0</v>
      </c>
      <c r="L272" s="8">
        <v>0</v>
      </c>
      <c r="M272" s="8">
        <v>0</v>
      </c>
      <c r="N272" s="8">
        <v>0</v>
      </c>
      <c r="O272" s="8">
        <v>145</v>
      </c>
      <c r="P272" s="8">
        <v>5266136</v>
      </c>
      <c r="Q272" s="29" t="s">
        <v>25</v>
      </c>
    </row>
    <row r="273" spans="1:17" x14ac:dyDescent="0.25">
      <c r="A273" s="6" t="s">
        <v>552</v>
      </c>
      <c r="B273" s="6" t="s">
        <v>18</v>
      </c>
      <c r="C273" s="6" t="s">
        <v>19</v>
      </c>
      <c r="D273" s="6" t="s">
        <v>166</v>
      </c>
      <c r="E273" s="6" t="s">
        <v>21</v>
      </c>
      <c r="F273" s="6" t="s">
        <v>22</v>
      </c>
      <c r="G273" s="6" t="s">
        <v>553</v>
      </c>
      <c r="H273" s="6" t="s">
        <v>24</v>
      </c>
      <c r="I273" s="8">
        <v>464</v>
      </c>
      <c r="J273" s="8">
        <v>5247840</v>
      </c>
      <c r="K273" s="8">
        <v>0</v>
      </c>
      <c r="L273" s="8">
        <v>0</v>
      </c>
      <c r="M273" s="8">
        <v>0</v>
      </c>
      <c r="N273" s="8">
        <v>0</v>
      </c>
      <c r="O273" s="8">
        <v>464</v>
      </c>
      <c r="P273" s="8">
        <v>5247840</v>
      </c>
      <c r="Q273" s="29" t="s">
        <v>25</v>
      </c>
    </row>
    <row r="274" spans="1:17" x14ac:dyDescent="0.25">
      <c r="A274" s="6" t="s">
        <v>554</v>
      </c>
      <c r="B274" s="6" t="s">
        <v>18</v>
      </c>
      <c r="C274" s="6" t="s">
        <v>110</v>
      </c>
      <c r="D274" s="6" t="s">
        <v>86</v>
      </c>
      <c r="E274" s="6" t="s">
        <v>21</v>
      </c>
      <c r="F274" s="6" t="s">
        <v>22</v>
      </c>
      <c r="G274" s="6" t="s">
        <v>555</v>
      </c>
      <c r="H274" s="6" t="s">
        <v>24</v>
      </c>
      <c r="I274" s="8">
        <v>264</v>
      </c>
      <c r="J274" s="8">
        <v>5238951</v>
      </c>
      <c r="K274" s="8">
        <v>0</v>
      </c>
      <c r="L274" s="8">
        <v>0</v>
      </c>
      <c r="M274" s="8">
        <v>0</v>
      </c>
      <c r="N274" s="8">
        <v>0</v>
      </c>
      <c r="O274" s="8">
        <v>264</v>
      </c>
      <c r="P274" s="8">
        <v>5238951</v>
      </c>
      <c r="Q274" s="29" t="s">
        <v>25</v>
      </c>
    </row>
    <row r="275" spans="1:17" x14ac:dyDescent="0.25">
      <c r="A275" s="6" t="s">
        <v>1609</v>
      </c>
      <c r="B275" s="6" t="s">
        <v>18</v>
      </c>
      <c r="C275" s="6" t="s">
        <v>220</v>
      </c>
      <c r="D275" s="6" t="s">
        <v>86</v>
      </c>
      <c r="E275" s="6" t="s">
        <v>21</v>
      </c>
      <c r="F275" s="6" t="s">
        <v>22</v>
      </c>
      <c r="G275" s="6" t="s">
        <v>1610</v>
      </c>
      <c r="H275" s="6" t="s">
        <v>24</v>
      </c>
      <c r="I275" s="8">
        <v>269</v>
      </c>
      <c r="J275" s="8">
        <v>5215408</v>
      </c>
      <c r="K275" s="8">
        <v>0</v>
      </c>
      <c r="L275" s="8">
        <v>0</v>
      </c>
      <c r="M275" s="8">
        <v>0</v>
      </c>
      <c r="N275" s="8">
        <v>0</v>
      </c>
      <c r="O275" s="8">
        <v>269</v>
      </c>
      <c r="P275" s="8">
        <v>5215408</v>
      </c>
      <c r="Q275" s="29" t="s">
        <v>25</v>
      </c>
    </row>
    <row r="276" spans="1:17" x14ac:dyDescent="0.25">
      <c r="A276" s="6" t="s">
        <v>879</v>
      </c>
      <c r="B276" s="6" t="s">
        <v>36</v>
      </c>
      <c r="C276" s="6" t="s">
        <v>54</v>
      </c>
      <c r="D276" s="6" t="s">
        <v>38</v>
      </c>
      <c r="E276" s="6" t="s">
        <v>229</v>
      </c>
      <c r="F276" s="6" t="s">
        <v>105</v>
      </c>
      <c r="G276" s="6" t="s">
        <v>880</v>
      </c>
      <c r="H276" s="6" t="s">
        <v>24</v>
      </c>
      <c r="I276" s="8">
        <v>164</v>
      </c>
      <c r="J276" s="8">
        <v>4271505</v>
      </c>
      <c r="K276" s="8">
        <v>544</v>
      </c>
      <c r="L276" s="8">
        <v>13664075</v>
      </c>
      <c r="M276" s="8">
        <v>-544</v>
      </c>
      <c r="N276" s="8">
        <v>-12733595</v>
      </c>
      <c r="O276" s="8">
        <v>164</v>
      </c>
      <c r="P276" s="8">
        <v>5201985</v>
      </c>
      <c r="Q276" s="29" t="s">
        <v>25</v>
      </c>
    </row>
    <row r="277" spans="1:17" x14ac:dyDescent="0.25">
      <c r="A277" s="6" t="s">
        <v>839</v>
      </c>
      <c r="B277" s="6" t="s">
        <v>36</v>
      </c>
      <c r="C277" s="6" t="s">
        <v>54</v>
      </c>
      <c r="D277" s="6" t="s">
        <v>103</v>
      </c>
      <c r="E277" s="6" t="s">
        <v>104</v>
      </c>
      <c r="F277" s="6" t="s">
        <v>105</v>
      </c>
      <c r="G277" s="6" t="s">
        <v>840</v>
      </c>
      <c r="H277" s="6" t="s">
        <v>24</v>
      </c>
      <c r="I277" s="8">
        <v>16</v>
      </c>
      <c r="J277" s="8">
        <v>5188448</v>
      </c>
      <c r="K277" s="8">
        <v>0</v>
      </c>
      <c r="L277" s="8">
        <v>0</v>
      </c>
      <c r="M277" s="8">
        <v>0</v>
      </c>
      <c r="N277" s="8">
        <v>0</v>
      </c>
      <c r="O277" s="8">
        <v>16</v>
      </c>
      <c r="P277" s="8">
        <v>5188448</v>
      </c>
      <c r="Q277" s="29" t="s">
        <v>25</v>
      </c>
    </row>
    <row r="278" spans="1:17" x14ac:dyDescent="0.25">
      <c r="A278" s="6" t="s">
        <v>556</v>
      </c>
      <c r="B278" s="6" t="s">
        <v>18</v>
      </c>
      <c r="C278" s="6" t="s">
        <v>256</v>
      </c>
      <c r="D278" s="6" t="s">
        <v>78</v>
      </c>
      <c r="E278" s="6" t="s">
        <v>21</v>
      </c>
      <c r="F278" s="6" t="s">
        <v>22</v>
      </c>
      <c r="G278" s="6" t="s">
        <v>557</v>
      </c>
      <c r="H278" s="6" t="s">
        <v>24</v>
      </c>
      <c r="I278" s="8">
        <v>41</v>
      </c>
      <c r="J278" s="8">
        <v>5162269</v>
      </c>
      <c r="K278" s="8">
        <v>0</v>
      </c>
      <c r="L278" s="8">
        <v>0</v>
      </c>
      <c r="M278" s="8">
        <v>0</v>
      </c>
      <c r="N278" s="8">
        <v>0</v>
      </c>
      <c r="O278" s="8">
        <v>41</v>
      </c>
      <c r="P278" s="8">
        <v>5162269</v>
      </c>
      <c r="Q278" s="29" t="s">
        <v>25</v>
      </c>
    </row>
    <row r="279" spans="1:17" x14ac:dyDescent="0.25">
      <c r="A279" s="6" t="s">
        <v>198</v>
      </c>
      <c r="B279" s="6" t="s">
        <v>18</v>
      </c>
      <c r="C279" s="6" t="s">
        <v>64</v>
      </c>
      <c r="D279" s="6" t="s">
        <v>86</v>
      </c>
      <c r="E279" s="6" t="s">
        <v>3390</v>
      </c>
      <c r="F279" s="6" t="s">
        <v>22</v>
      </c>
      <c r="G279" s="6" t="s">
        <v>199</v>
      </c>
      <c r="H279" s="6" t="s">
        <v>24</v>
      </c>
      <c r="I279" s="8">
        <v>762</v>
      </c>
      <c r="J279" s="8">
        <v>5109972</v>
      </c>
      <c r="K279" s="8">
        <v>0</v>
      </c>
      <c r="L279" s="8">
        <v>0</v>
      </c>
      <c r="M279" s="8">
        <v>0</v>
      </c>
      <c r="N279" s="8">
        <v>0</v>
      </c>
      <c r="O279" s="8">
        <v>762</v>
      </c>
      <c r="P279" s="8">
        <v>5109972</v>
      </c>
      <c r="Q279" s="29" t="s">
        <v>25</v>
      </c>
    </row>
    <row r="280" spans="1:17" x14ac:dyDescent="0.25">
      <c r="A280" s="6" t="s">
        <v>2126</v>
      </c>
      <c r="B280" s="6" t="s">
        <v>18</v>
      </c>
      <c r="C280" s="6" t="s">
        <v>43</v>
      </c>
      <c r="D280" s="6" t="s">
        <v>152</v>
      </c>
      <c r="E280" s="6" t="s">
        <v>21</v>
      </c>
      <c r="F280" s="6" t="s">
        <v>22</v>
      </c>
      <c r="G280" s="6" t="s">
        <v>2127</v>
      </c>
      <c r="H280" s="6" t="s">
        <v>24</v>
      </c>
      <c r="I280" s="8">
        <v>46</v>
      </c>
      <c r="J280" s="8">
        <v>5091280</v>
      </c>
      <c r="K280" s="8">
        <v>0</v>
      </c>
      <c r="L280" s="8">
        <v>0</v>
      </c>
      <c r="M280" s="8">
        <v>0</v>
      </c>
      <c r="N280" s="8">
        <v>0</v>
      </c>
      <c r="O280" s="8">
        <v>46</v>
      </c>
      <c r="P280" s="8">
        <v>5091280</v>
      </c>
      <c r="Q280" s="29" t="s">
        <v>25</v>
      </c>
    </row>
    <row r="281" spans="1:17" x14ac:dyDescent="0.25">
      <c r="A281" s="6" t="s">
        <v>571</v>
      </c>
      <c r="B281" s="6" t="s">
        <v>18</v>
      </c>
      <c r="C281" s="6" t="s">
        <v>19</v>
      </c>
      <c r="D281" s="6" t="s">
        <v>166</v>
      </c>
      <c r="E281" s="6" t="s">
        <v>21</v>
      </c>
      <c r="F281" s="6" t="s">
        <v>22</v>
      </c>
      <c r="G281" s="6" t="s">
        <v>572</v>
      </c>
      <c r="H281" s="6" t="s">
        <v>24</v>
      </c>
      <c r="I281" s="8">
        <v>1982</v>
      </c>
      <c r="J281" s="8">
        <v>5081848</v>
      </c>
      <c r="K281" s="8">
        <v>0</v>
      </c>
      <c r="L281" s="8">
        <v>0</v>
      </c>
      <c r="M281" s="8">
        <v>0</v>
      </c>
      <c r="N281" s="8">
        <v>0</v>
      </c>
      <c r="O281" s="8">
        <v>1982</v>
      </c>
      <c r="P281" s="8">
        <v>5081848</v>
      </c>
      <c r="Q281" s="29" t="s">
        <v>25</v>
      </c>
    </row>
    <row r="282" spans="1:17" x14ac:dyDescent="0.25">
      <c r="A282" s="6" t="s">
        <v>579</v>
      </c>
      <c r="B282" s="6" t="s">
        <v>18</v>
      </c>
      <c r="C282" s="6" t="s">
        <v>110</v>
      </c>
      <c r="D282" s="6" t="s">
        <v>140</v>
      </c>
      <c r="E282" s="6" t="s">
        <v>21</v>
      </c>
      <c r="F282" s="6" t="s">
        <v>22</v>
      </c>
      <c r="G282" s="6" t="s">
        <v>580</v>
      </c>
      <c r="H282" s="6" t="s">
        <v>24</v>
      </c>
      <c r="I282" s="8">
        <v>93</v>
      </c>
      <c r="J282" s="8">
        <v>4995090</v>
      </c>
      <c r="K282" s="8">
        <v>0</v>
      </c>
      <c r="L282" s="8">
        <v>0</v>
      </c>
      <c r="M282" s="8">
        <v>0</v>
      </c>
      <c r="N282" s="8">
        <v>0</v>
      </c>
      <c r="O282" s="8">
        <v>93</v>
      </c>
      <c r="P282" s="8">
        <v>4995090</v>
      </c>
      <c r="Q282" s="29" t="s">
        <v>25</v>
      </c>
    </row>
    <row r="283" spans="1:17" x14ac:dyDescent="0.25">
      <c r="A283" s="6" t="s">
        <v>581</v>
      </c>
      <c r="B283" s="6" t="s">
        <v>18</v>
      </c>
      <c r="C283" s="6" t="s">
        <v>64</v>
      </c>
      <c r="D283" s="6" t="s">
        <v>166</v>
      </c>
      <c r="E283" s="6" t="s">
        <v>21</v>
      </c>
      <c r="F283" s="6" t="s">
        <v>22</v>
      </c>
      <c r="G283" s="6" t="s">
        <v>582</v>
      </c>
      <c r="H283" s="6" t="s">
        <v>24</v>
      </c>
      <c r="I283" s="8">
        <v>500</v>
      </c>
      <c r="J283" s="8">
        <v>4991200</v>
      </c>
      <c r="K283" s="8">
        <v>0</v>
      </c>
      <c r="L283" s="8">
        <v>0</v>
      </c>
      <c r="M283" s="8">
        <v>0</v>
      </c>
      <c r="N283" s="8">
        <v>0</v>
      </c>
      <c r="O283" s="8">
        <v>500</v>
      </c>
      <c r="P283" s="8">
        <v>4991200</v>
      </c>
      <c r="Q283" s="29" t="s">
        <v>25</v>
      </c>
    </row>
    <row r="284" spans="1:17" x14ac:dyDescent="0.25">
      <c r="A284" s="6" t="s">
        <v>583</v>
      </c>
      <c r="B284" s="6" t="s">
        <v>18</v>
      </c>
      <c r="C284" s="6" t="s">
        <v>72</v>
      </c>
      <c r="D284" s="6" t="s">
        <v>89</v>
      </c>
      <c r="E284" s="6" t="s">
        <v>21</v>
      </c>
      <c r="F284" s="6" t="s">
        <v>22</v>
      </c>
      <c r="G284" s="6" t="s">
        <v>584</v>
      </c>
      <c r="H284" s="6" t="s">
        <v>30</v>
      </c>
      <c r="I284" s="8">
        <v>150</v>
      </c>
      <c r="J284" s="8">
        <v>4977275</v>
      </c>
      <c r="K284" s="8">
        <v>0</v>
      </c>
      <c r="L284" s="8">
        <v>0</v>
      </c>
      <c r="M284" s="8">
        <v>0</v>
      </c>
      <c r="N284" s="8">
        <v>0</v>
      </c>
      <c r="O284" s="8">
        <v>150</v>
      </c>
      <c r="P284" s="8">
        <v>4977275</v>
      </c>
      <c r="Q284" s="29" t="s">
        <v>25</v>
      </c>
    </row>
    <row r="285" spans="1:17" x14ac:dyDescent="0.25">
      <c r="A285" s="6" t="s">
        <v>585</v>
      </c>
      <c r="B285" s="6" t="s">
        <v>18</v>
      </c>
      <c r="C285" s="6" t="s">
        <v>72</v>
      </c>
      <c r="D285" s="6" t="s">
        <v>89</v>
      </c>
      <c r="E285" s="6" t="s">
        <v>21</v>
      </c>
      <c r="F285" s="6" t="s">
        <v>22</v>
      </c>
      <c r="G285" s="6" t="s">
        <v>586</v>
      </c>
      <c r="H285" s="6" t="s">
        <v>30</v>
      </c>
      <c r="I285" s="8">
        <v>150</v>
      </c>
      <c r="J285" s="8">
        <v>4977069</v>
      </c>
      <c r="K285" s="8">
        <v>0</v>
      </c>
      <c r="L285" s="8">
        <v>0</v>
      </c>
      <c r="M285" s="8">
        <v>0</v>
      </c>
      <c r="N285" s="8">
        <v>0</v>
      </c>
      <c r="O285" s="8">
        <v>150</v>
      </c>
      <c r="P285" s="8">
        <v>4977069</v>
      </c>
      <c r="Q285" s="29" t="s">
        <v>25</v>
      </c>
    </row>
    <row r="286" spans="1:17" x14ac:dyDescent="0.25">
      <c r="A286" s="6" t="s">
        <v>587</v>
      </c>
      <c r="B286" s="6" t="s">
        <v>18</v>
      </c>
      <c r="C286" s="6" t="s">
        <v>72</v>
      </c>
      <c r="D286" s="6" t="s">
        <v>89</v>
      </c>
      <c r="E286" s="6" t="s">
        <v>21</v>
      </c>
      <c r="F286" s="6" t="s">
        <v>22</v>
      </c>
      <c r="G286" s="6" t="s">
        <v>588</v>
      </c>
      <c r="H286" s="6" t="s">
        <v>30</v>
      </c>
      <c r="I286" s="8">
        <v>150</v>
      </c>
      <c r="J286" s="8">
        <v>4967240</v>
      </c>
      <c r="K286" s="8">
        <v>0</v>
      </c>
      <c r="L286" s="8">
        <v>0</v>
      </c>
      <c r="M286" s="8">
        <v>0</v>
      </c>
      <c r="N286" s="8">
        <v>0</v>
      </c>
      <c r="O286" s="8">
        <v>150</v>
      </c>
      <c r="P286" s="8">
        <v>4967240</v>
      </c>
      <c r="Q286" s="29" t="s">
        <v>25</v>
      </c>
    </row>
    <row r="287" spans="1:17" x14ac:dyDescent="0.25">
      <c r="A287" s="6" t="s">
        <v>591</v>
      </c>
      <c r="B287" s="6" t="s">
        <v>18</v>
      </c>
      <c r="C287" s="6" t="s">
        <v>592</v>
      </c>
      <c r="D287" s="6" t="s">
        <v>61</v>
      </c>
      <c r="E287" s="6" t="s">
        <v>21</v>
      </c>
      <c r="F287" s="6" t="s">
        <v>22</v>
      </c>
      <c r="G287" s="6" t="s">
        <v>593</v>
      </c>
      <c r="H287" s="6" t="s">
        <v>24</v>
      </c>
      <c r="I287" s="8">
        <v>250</v>
      </c>
      <c r="J287" s="8">
        <v>4910000</v>
      </c>
      <c r="K287" s="8">
        <v>0</v>
      </c>
      <c r="L287" s="8">
        <v>0</v>
      </c>
      <c r="M287" s="8">
        <v>0</v>
      </c>
      <c r="N287" s="8">
        <v>0</v>
      </c>
      <c r="O287" s="8">
        <v>250</v>
      </c>
      <c r="P287" s="8">
        <v>4910000</v>
      </c>
      <c r="Q287" s="29" t="s">
        <v>25</v>
      </c>
    </row>
    <row r="288" spans="1:17" x14ac:dyDescent="0.25">
      <c r="A288" s="6" t="s">
        <v>594</v>
      </c>
      <c r="B288" s="6" t="s">
        <v>18</v>
      </c>
      <c r="C288" s="6" t="s">
        <v>595</v>
      </c>
      <c r="D288" s="6" t="s">
        <v>152</v>
      </c>
      <c r="E288" s="6" t="s">
        <v>21</v>
      </c>
      <c r="F288" s="6" t="s">
        <v>22</v>
      </c>
      <c r="G288" s="6" t="s">
        <v>596</v>
      </c>
      <c r="H288" s="6" t="s">
        <v>30</v>
      </c>
      <c r="I288" s="8">
        <v>87</v>
      </c>
      <c r="J288" s="8">
        <v>4907670</v>
      </c>
      <c r="K288" s="8">
        <v>0</v>
      </c>
      <c r="L288" s="8">
        <v>0</v>
      </c>
      <c r="M288" s="8">
        <v>0</v>
      </c>
      <c r="N288" s="8">
        <v>0</v>
      </c>
      <c r="O288" s="8">
        <v>87</v>
      </c>
      <c r="P288" s="8">
        <v>4907670</v>
      </c>
      <c r="Q288" s="29" t="s">
        <v>25</v>
      </c>
    </row>
    <row r="289" spans="1:17" x14ac:dyDescent="0.25">
      <c r="A289" s="6" t="s">
        <v>589</v>
      </c>
      <c r="B289" s="6" t="s">
        <v>18</v>
      </c>
      <c r="C289" s="6" t="s">
        <v>77</v>
      </c>
      <c r="D289" s="6" t="s">
        <v>86</v>
      </c>
      <c r="E289" s="6" t="s">
        <v>477</v>
      </c>
      <c r="F289" s="6" t="s">
        <v>22</v>
      </c>
      <c r="G289" s="6" t="s">
        <v>590</v>
      </c>
      <c r="H289" s="6" t="s">
        <v>24</v>
      </c>
      <c r="I289" s="8">
        <v>379</v>
      </c>
      <c r="J289" s="8">
        <v>4905397</v>
      </c>
      <c r="K289" s="8">
        <v>0</v>
      </c>
      <c r="L289" s="8">
        <v>0</v>
      </c>
      <c r="M289" s="8">
        <v>0</v>
      </c>
      <c r="N289" s="8">
        <v>0</v>
      </c>
      <c r="O289" s="8">
        <v>379</v>
      </c>
      <c r="P289" s="8">
        <v>4905397</v>
      </c>
      <c r="Q289" s="29" t="s">
        <v>25</v>
      </c>
    </row>
    <row r="290" spans="1:17" x14ac:dyDescent="0.25">
      <c r="A290" s="6" t="s">
        <v>601</v>
      </c>
      <c r="B290" s="6" t="s">
        <v>18</v>
      </c>
      <c r="C290" s="6" t="s">
        <v>81</v>
      </c>
      <c r="D290" s="6" t="s">
        <v>166</v>
      </c>
      <c r="E290" s="6" t="s">
        <v>74</v>
      </c>
      <c r="F290" s="6" t="s">
        <v>22</v>
      </c>
      <c r="G290" s="6" t="s">
        <v>602</v>
      </c>
      <c r="H290" s="6" t="s">
        <v>24</v>
      </c>
      <c r="I290" s="8">
        <v>92</v>
      </c>
      <c r="J290" s="8">
        <v>4842328</v>
      </c>
      <c r="K290" s="8">
        <v>0</v>
      </c>
      <c r="L290" s="8">
        <v>0</v>
      </c>
      <c r="M290" s="8">
        <v>0</v>
      </c>
      <c r="N290" s="8">
        <v>0</v>
      </c>
      <c r="O290" s="8">
        <v>92</v>
      </c>
      <c r="P290" s="8">
        <v>4842328</v>
      </c>
      <c r="Q290" s="29" t="s">
        <v>25</v>
      </c>
    </row>
    <row r="291" spans="1:17" x14ac:dyDescent="0.25">
      <c r="A291" s="6" t="s">
        <v>778</v>
      </c>
      <c r="B291" s="6" t="s">
        <v>36</v>
      </c>
      <c r="C291" s="6" t="s">
        <v>460</v>
      </c>
      <c r="D291" s="6" t="s">
        <v>38</v>
      </c>
      <c r="E291" s="6" t="s">
        <v>74</v>
      </c>
      <c r="F291" s="6" t="s">
        <v>105</v>
      </c>
      <c r="G291" s="6" t="s">
        <v>779</v>
      </c>
      <c r="H291" s="6" t="s">
        <v>24</v>
      </c>
      <c r="I291" s="8">
        <v>80</v>
      </c>
      <c r="J291" s="8">
        <v>4837040</v>
      </c>
      <c r="K291" s="8">
        <v>0</v>
      </c>
      <c r="L291" s="8">
        <v>0</v>
      </c>
      <c r="M291" s="8">
        <v>0</v>
      </c>
      <c r="N291" s="8">
        <v>0</v>
      </c>
      <c r="O291" s="8">
        <v>80</v>
      </c>
      <c r="P291" s="8">
        <v>4837040</v>
      </c>
      <c r="Q291" s="29" t="s">
        <v>25</v>
      </c>
    </row>
    <row r="292" spans="1:17" x14ac:dyDescent="0.25">
      <c r="A292" s="6" t="s">
        <v>605</v>
      </c>
      <c r="B292" s="6" t="s">
        <v>18</v>
      </c>
      <c r="C292" s="6" t="s">
        <v>54</v>
      </c>
      <c r="D292" s="6" t="s">
        <v>78</v>
      </c>
      <c r="E292" s="6" t="s">
        <v>21</v>
      </c>
      <c r="F292" s="6" t="s">
        <v>22</v>
      </c>
      <c r="G292" s="6" t="s">
        <v>606</v>
      </c>
      <c r="H292" s="6" t="s">
        <v>24</v>
      </c>
      <c r="I292" s="8">
        <v>50</v>
      </c>
      <c r="J292" s="8">
        <v>4824211</v>
      </c>
      <c r="K292" s="8">
        <v>0</v>
      </c>
      <c r="L292" s="8">
        <v>0</v>
      </c>
      <c r="M292" s="8">
        <v>0</v>
      </c>
      <c r="N292" s="8">
        <v>0</v>
      </c>
      <c r="O292" s="8">
        <v>50</v>
      </c>
      <c r="P292" s="8">
        <v>4824211</v>
      </c>
      <c r="Q292" s="29" t="s">
        <v>25</v>
      </c>
    </row>
    <row r="293" spans="1:17" x14ac:dyDescent="0.25">
      <c r="A293" s="6" t="s">
        <v>1749</v>
      </c>
      <c r="B293" s="6" t="s">
        <v>36</v>
      </c>
      <c r="C293" s="6" t="s">
        <v>1741</v>
      </c>
      <c r="D293" s="6" t="s">
        <v>38</v>
      </c>
      <c r="E293" s="6" t="s">
        <v>74</v>
      </c>
      <c r="F293" s="6" t="s">
        <v>40</v>
      </c>
      <c r="G293" s="6" t="s">
        <v>1750</v>
      </c>
      <c r="H293" s="6" t="s">
        <v>24</v>
      </c>
      <c r="I293" s="8">
        <v>37</v>
      </c>
      <c r="J293" s="8">
        <v>2983472</v>
      </c>
      <c r="K293" s="8">
        <v>22</v>
      </c>
      <c r="L293" s="8">
        <v>1774040</v>
      </c>
      <c r="M293" s="8">
        <v>0</v>
      </c>
      <c r="N293" s="8">
        <v>-84</v>
      </c>
      <c r="O293" s="8">
        <v>59</v>
      </c>
      <c r="P293" s="8">
        <v>4757428</v>
      </c>
      <c r="Q293" s="29" t="s">
        <v>25</v>
      </c>
    </row>
    <row r="294" spans="1:17" x14ac:dyDescent="0.25">
      <c r="A294" s="6" t="s">
        <v>3237</v>
      </c>
      <c r="B294" s="6" t="s">
        <v>36</v>
      </c>
      <c r="C294" s="6" t="s">
        <v>256</v>
      </c>
      <c r="D294" s="6" t="s">
        <v>103</v>
      </c>
      <c r="E294" s="6" t="s">
        <v>104</v>
      </c>
      <c r="F294" s="6" t="s">
        <v>105</v>
      </c>
      <c r="G294" s="6" t="s">
        <v>3238</v>
      </c>
      <c r="H294" s="6" t="s">
        <v>24</v>
      </c>
      <c r="I294" s="8">
        <v>140</v>
      </c>
      <c r="J294" s="8">
        <v>4756780</v>
      </c>
      <c r="K294" s="8">
        <v>0</v>
      </c>
      <c r="L294" s="8">
        <v>0</v>
      </c>
      <c r="M294" s="8">
        <v>0</v>
      </c>
      <c r="N294" s="8">
        <v>0</v>
      </c>
      <c r="O294" s="8">
        <v>140</v>
      </c>
      <c r="P294" s="8">
        <v>4756780</v>
      </c>
      <c r="Q294" s="29" t="s">
        <v>25</v>
      </c>
    </row>
    <row r="295" spans="1:17" x14ac:dyDescent="0.25">
      <c r="A295" s="6" t="s">
        <v>607</v>
      </c>
      <c r="B295" s="6" t="s">
        <v>18</v>
      </c>
      <c r="C295" s="6" t="s">
        <v>81</v>
      </c>
      <c r="D295" s="6" t="s">
        <v>86</v>
      </c>
      <c r="E295" s="6" t="s">
        <v>3390</v>
      </c>
      <c r="F295" s="6" t="s">
        <v>22</v>
      </c>
      <c r="G295" s="6" t="s">
        <v>608</v>
      </c>
      <c r="H295" s="6" t="s">
        <v>24</v>
      </c>
      <c r="I295" s="8">
        <v>1150</v>
      </c>
      <c r="J295" s="8">
        <v>4755250</v>
      </c>
      <c r="K295" s="8">
        <v>0</v>
      </c>
      <c r="L295" s="8">
        <v>0</v>
      </c>
      <c r="M295" s="8">
        <v>0</v>
      </c>
      <c r="N295" s="8">
        <v>0</v>
      </c>
      <c r="O295" s="8">
        <v>1150</v>
      </c>
      <c r="P295" s="8">
        <v>4755250</v>
      </c>
      <c r="Q295" s="29" t="s">
        <v>25</v>
      </c>
    </row>
    <row r="296" spans="1:17" x14ac:dyDescent="0.25">
      <c r="A296" s="6" t="s">
        <v>800</v>
      </c>
      <c r="B296" s="6" t="s">
        <v>36</v>
      </c>
      <c r="C296" s="6" t="s">
        <v>68</v>
      </c>
      <c r="D296" s="6" t="s">
        <v>38</v>
      </c>
      <c r="E296" s="6" t="s">
        <v>74</v>
      </c>
      <c r="F296" s="6" t="s">
        <v>105</v>
      </c>
      <c r="G296" s="6" t="s">
        <v>801</v>
      </c>
      <c r="H296" s="6" t="s">
        <v>24</v>
      </c>
      <c r="I296" s="8">
        <v>267</v>
      </c>
      <c r="J296" s="8">
        <v>4750731</v>
      </c>
      <c r="K296" s="8">
        <v>0</v>
      </c>
      <c r="L296" s="8">
        <v>0</v>
      </c>
      <c r="M296" s="8">
        <v>0</v>
      </c>
      <c r="N296" s="8">
        <v>0</v>
      </c>
      <c r="O296" s="8">
        <v>267</v>
      </c>
      <c r="P296" s="8">
        <v>4750731</v>
      </c>
      <c r="Q296" s="29" t="s">
        <v>25</v>
      </c>
    </row>
    <row r="297" spans="1:17" x14ac:dyDescent="0.25">
      <c r="A297" s="6" t="s">
        <v>609</v>
      </c>
      <c r="B297" s="6" t="s">
        <v>18</v>
      </c>
      <c r="C297" s="6" t="s">
        <v>43</v>
      </c>
      <c r="D297" s="6" t="s">
        <v>152</v>
      </c>
      <c r="E297" s="6" t="s">
        <v>21</v>
      </c>
      <c r="F297" s="6" t="s">
        <v>22</v>
      </c>
      <c r="G297" s="6" t="s">
        <v>610</v>
      </c>
      <c r="H297" s="6" t="s">
        <v>30</v>
      </c>
      <c r="I297" s="8">
        <v>90</v>
      </c>
      <c r="J297" s="8">
        <v>4729092</v>
      </c>
      <c r="K297" s="8">
        <v>0</v>
      </c>
      <c r="L297" s="8">
        <v>0</v>
      </c>
      <c r="M297" s="8">
        <v>0</v>
      </c>
      <c r="N297" s="8">
        <v>0</v>
      </c>
      <c r="O297" s="8">
        <v>90</v>
      </c>
      <c r="P297" s="8">
        <v>4729092</v>
      </c>
      <c r="Q297" s="29" t="s">
        <v>25</v>
      </c>
    </row>
    <row r="298" spans="1:17" x14ac:dyDescent="0.25">
      <c r="A298" s="6" t="s">
        <v>611</v>
      </c>
      <c r="B298" s="6" t="s">
        <v>18</v>
      </c>
      <c r="C298" s="6" t="s">
        <v>43</v>
      </c>
      <c r="D298" s="6" t="s">
        <v>152</v>
      </c>
      <c r="E298" s="6" t="s">
        <v>21</v>
      </c>
      <c r="F298" s="6" t="s">
        <v>22</v>
      </c>
      <c r="G298" s="6" t="s">
        <v>612</v>
      </c>
      <c r="H298" s="6" t="s">
        <v>30</v>
      </c>
      <c r="I298" s="8">
        <v>90</v>
      </c>
      <c r="J298" s="8">
        <v>4729091</v>
      </c>
      <c r="K298" s="8">
        <v>0</v>
      </c>
      <c r="L298" s="8">
        <v>0</v>
      </c>
      <c r="M298" s="8">
        <v>0</v>
      </c>
      <c r="N298" s="8">
        <v>0</v>
      </c>
      <c r="O298" s="8">
        <v>90</v>
      </c>
      <c r="P298" s="8">
        <v>4729091</v>
      </c>
      <c r="Q298" s="29" t="s">
        <v>25</v>
      </c>
    </row>
    <row r="299" spans="1:17" x14ac:dyDescent="0.25">
      <c r="A299" s="6" t="s">
        <v>870</v>
      </c>
      <c r="B299" s="6" t="s">
        <v>36</v>
      </c>
      <c r="C299" s="6" t="s">
        <v>592</v>
      </c>
      <c r="D299" s="6" t="s">
        <v>38</v>
      </c>
      <c r="E299" s="6" t="s">
        <v>74</v>
      </c>
      <c r="F299" s="6" t="s">
        <v>105</v>
      </c>
      <c r="G299" s="6" t="s">
        <v>871</v>
      </c>
      <c r="H299" s="6" t="s">
        <v>24</v>
      </c>
      <c r="I299" s="8">
        <v>42</v>
      </c>
      <c r="J299" s="8">
        <v>4232037</v>
      </c>
      <c r="K299" s="8">
        <v>0</v>
      </c>
      <c r="L299" s="8">
        <v>11271261</v>
      </c>
      <c r="M299" s="8">
        <v>0</v>
      </c>
      <c r="N299" s="8">
        <v>-10803100</v>
      </c>
      <c r="O299" s="8">
        <v>42</v>
      </c>
      <c r="P299" s="8">
        <v>4700198</v>
      </c>
      <c r="Q299" s="29" t="s">
        <v>25</v>
      </c>
    </row>
    <row r="300" spans="1:17" x14ac:dyDescent="0.25">
      <c r="A300" s="6" t="s">
        <v>616</v>
      </c>
      <c r="B300" s="6" t="s">
        <v>18</v>
      </c>
      <c r="C300" s="6" t="s">
        <v>19</v>
      </c>
      <c r="D300" s="6" t="s">
        <v>61</v>
      </c>
      <c r="E300" s="6" t="s">
        <v>21</v>
      </c>
      <c r="F300" s="6" t="s">
        <v>22</v>
      </c>
      <c r="G300" s="6" t="s">
        <v>617</v>
      </c>
      <c r="H300" s="6" t="s">
        <v>24</v>
      </c>
      <c r="I300" s="8">
        <v>818</v>
      </c>
      <c r="J300" s="8">
        <v>4693684</v>
      </c>
      <c r="K300" s="8">
        <v>0</v>
      </c>
      <c r="L300" s="8">
        <v>0</v>
      </c>
      <c r="M300" s="8">
        <v>0</v>
      </c>
      <c r="N300" s="8">
        <v>0</v>
      </c>
      <c r="O300" s="8">
        <v>818</v>
      </c>
      <c r="P300" s="8">
        <v>4693684</v>
      </c>
      <c r="Q300" s="29" t="s">
        <v>25</v>
      </c>
    </row>
    <row r="301" spans="1:17" x14ac:dyDescent="0.25">
      <c r="A301" s="6" t="s">
        <v>618</v>
      </c>
      <c r="B301" s="6" t="s">
        <v>18</v>
      </c>
      <c r="C301" s="6" t="s">
        <v>19</v>
      </c>
      <c r="D301" s="6" t="s">
        <v>166</v>
      </c>
      <c r="E301" s="6" t="s">
        <v>21</v>
      </c>
      <c r="F301" s="6" t="s">
        <v>22</v>
      </c>
      <c r="G301" s="6" t="s">
        <v>619</v>
      </c>
      <c r="H301" s="6" t="s">
        <v>24</v>
      </c>
      <c r="I301" s="8">
        <v>300</v>
      </c>
      <c r="J301" s="8">
        <v>4689300</v>
      </c>
      <c r="K301" s="8">
        <v>0</v>
      </c>
      <c r="L301" s="8">
        <v>0</v>
      </c>
      <c r="M301" s="8">
        <v>0</v>
      </c>
      <c r="N301" s="8">
        <v>0</v>
      </c>
      <c r="O301" s="8">
        <v>300</v>
      </c>
      <c r="P301" s="8">
        <v>4689300</v>
      </c>
      <c r="Q301" s="29" t="s">
        <v>25</v>
      </c>
    </row>
    <row r="302" spans="1:17" x14ac:dyDescent="0.25">
      <c r="A302" s="6" t="s">
        <v>2838</v>
      </c>
      <c r="B302" s="6" t="s">
        <v>18</v>
      </c>
      <c r="C302" s="6" t="s">
        <v>220</v>
      </c>
      <c r="D302" s="6" t="s">
        <v>86</v>
      </c>
      <c r="E302" s="6" t="s">
        <v>984</v>
      </c>
      <c r="F302" s="6" t="s">
        <v>22</v>
      </c>
      <c r="G302" s="6" t="s">
        <v>2839</v>
      </c>
      <c r="H302" s="6" t="s">
        <v>24</v>
      </c>
      <c r="I302" s="8">
        <v>217</v>
      </c>
      <c r="J302" s="8">
        <v>4687851</v>
      </c>
      <c r="K302" s="8">
        <v>0</v>
      </c>
      <c r="L302" s="8">
        <v>0</v>
      </c>
      <c r="M302" s="8">
        <v>0</v>
      </c>
      <c r="N302" s="8">
        <v>0</v>
      </c>
      <c r="O302" s="8">
        <v>217</v>
      </c>
      <c r="P302" s="8">
        <v>4687851</v>
      </c>
      <c r="Q302" s="29" t="s">
        <v>25</v>
      </c>
    </row>
    <row r="303" spans="1:17" x14ac:dyDescent="0.25">
      <c r="A303" s="6" t="s">
        <v>676</v>
      </c>
      <c r="B303" s="6" t="s">
        <v>36</v>
      </c>
      <c r="C303" s="6" t="s">
        <v>77</v>
      </c>
      <c r="D303" s="6" t="s">
        <v>38</v>
      </c>
      <c r="E303" s="6" t="s">
        <v>74</v>
      </c>
      <c r="F303" s="6" t="s">
        <v>105</v>
      </c>
      <c r="G303" s="6" t="s">
        <v>677</v>
      </c>
      <c r="H303" s="6" t="s">
        <v>24</v>
      </c>
      <c r="I303" s="8">
        <v>82</v>
      </c>
      <c r="J303" s="8">
        <v>4654156</v>
      </c>
      <c r="K303" s="8">
        <v>0</v>
      </c>
      <c r="L303" s="8">
        <v>0</v>
      </c>
      <c r="M303" s="8">
        <v>0</v>
      </c>
      <c r="N303" s="8">
        <v>0</v>
      </c>
      <c r="O303" s="8">
        <v>82</v>
      </c>
      <c r="P303" s="8">
        <v>4654156</v>
      </c>
      <c r="Q303" s="29" t="s">
        <v>25</v>
      </c>
    </row>
    <row r="304" spans="1:17" x14ac:dyDescent="0.25">
      <c r="A304" s="6" t="s">
        <v>1541</v>
      </c>
      <c r="B304" s="6" t="s">
        <v>18</v>
      </c>
      <c r="C304" s="6" t="s">
        <v>226</v>
      </c>
      <c r="D304" s="6" t="s">
        <v>86</v>
      </c>
      <c r="E304" s="6" t="s">
        <v>21</v>
      </c>
      <c r="F304" s="6" t="s">
        <v>22</v>
      </c>
      <c r="G304" s="6" t="s">
        <v>1542</v>
      </c>
      <c r="H304" s="6" t="s">
        <v>24</v>
      </c>
      <c r="I304" s="8">
        <v>217</v>
      </c>
      <c r="J304" s="8">
        <v>4614288</v>
      </c>
      <c r="K304" s="8">
        <v>0</v>
      </c>
      <c r="L304" s="8">
        <v>0</v>
      </c>
      <c r="M304" s="8">
        <v>0</v>
      </c>
      <c r="N304" s="8">
        <v>0</v>
      </c>
      <c r="O304" s="8">
        <v>217</v>
      </c>
      <c r="P304" s="8">
        <v>4614288</v>
      </c>
      <c r="Q304" s="29" t="s">
        <v>25</v>
      </c>
    </row>
    <row r="305" spans="1:17" x14ac:dyDescent="0.25">
      <c r="A305" s="6" t="s">
        <v>219</v>
      </c>
      <c r="B305" s="6" t="s">
        <v>18</v>
      </c>
      <c r="C305" s="6" t="s">
        <v>220</v>
      </c>
      <c r="D305" s="6" t="s">
        <v>86</v>
      </c>
      <c r="E305" s="6" t="s">
        <v>21</v>
      </c>
      <c r="F305" s="6" t="s">
        <v>22</v>
      </c>
      <c r="G305" s="6" t="s">
        <v>221</v>
      </c>
      <c r="H305" s="6" t="s">
        <v>24</v>
      </c>
      <c r="I305" s="8">
        <v>300</v>
      </c>
      <c r="J305" s="8">
        <v>4565611</v>
      </c>
      <c r="K305" s="8">
        <v>0</v>
      </c>
      <c r="L305" s="8">
        <v>0</v>
      </c>
      <c r="M305" s="8">
        <v>0</v>
      </c>
      <c r="N305" s="8">
        <v>0</v>
      </c>
      <c r="O305" s="8">
        <v>300</v>
      </c>
      <c r="P305" s="8">
        <v>4565611</v>
      </c>
      <c r="Q305" s="29" t="s">
        <v>25</v>
      </c>
    </row>
    <row r="306" spans="1:17" x14ac:dyDescent="0.25">
      <c r="A306" s="6" t="s">
        <v>625</v>
      </c>
      <c r="B306" s="6" t="s">
        <v>18</v>
      </c>
      <c r="C306" s="6" t="s">
        <v>626</v>
      </c>
      <c r="D306" s="6" t="s">
        <v>140</v>
      </c>
      <c r="E306" s="6" t="s">
        <v>21</v>
      </c>
      <c r="F306" s="6" t="s">
        <v>22</v>
      </c>
      <c r="G306" s="6" t="s">
        <v>627</v>
      </c>
      <c r="H306" s="6" t="s">
        <v>24</v>
      </c>
      <c r="I306" s="8">
        <v>169</v>
      </c>
      <c r="J306" s="8">
        <v>4490330</v>
      </c>
      <c r="K306" s="8">
        <v>0</v>
      </c>
      <c r="L306" s="8">
        <v>0</v>
      </c>
      <c r="M306" s="8">
        <v>0</v>
      </c>
      <c r="N306" s="8">
        <v>0</v>
      </c>
      <c r="O306" s="8">
        <v>169</v>
      </c>
      <c r="P306" s="8">
        <v>4490330</v>
      </c>
      <c r="Q306" s="29" t="s">
        <v>25</v>
      </c>
    </row>
    <row r="307" spans="1:17" x14ac:dyDescent="0.25">
      <c r="A307" s="6" t="s">
        <v>628</v>
      </c>
      <c r="B307" s="6" t="s">
        <v>18</v>
      </c>
      <c r="C307" s="6" t="s">
        <v>19</v>
      </c>
      <c r="D307" s="6" t="s">
        <v>166</v>
      </c>
      <c r="E307" s="6" t="s">
        <v>21</v>
      </c>
      <c r="F307" s="6" t="s">
        <v>22</v>
      </c>
      <c r="G307" s="6" t="s">
        <v>629</v>
      </c>
      <c r="H307" s="6" t="s">
        <v>24</v>
      </c>
      <c r="I307" s="8">
        <v>272</v>
      </c>
      <c r="J307" s="8">
        <v>4488963</v>
      </c>
      <c r="K307" s="8">
        <v>0</v>
      </c>
      <c r="L307" s="8">
        <v>0</v>
      </c>
      <c r="M307" s="8">
        <v>0</v>
      </c>
      <c r="N307" s="8">
        <v>0</v>
      </c>
      <c r="O307" s="8">
        <v>272</v>
      </c>
      <c r="P307" s="8">
        <v>4488963</v>
      </c>
      <c r="Q307" s="29" t="s">
        <v>25</v>
      </c>
    </row>
    <row r="308" spans="1:17" x14ac:dyDescent="0.25">
      <c r="A308" s="6" t="s">
        <v>558</v>
      </c>
      <c r="B308" s="6" t="s">
        <v>18</v>
      </c>
      <c r="C308" s="6" t="s">
        <v>77</v>
      </c>
      <c r="D308" s="6" t="s">
        <v>69</v>
      </c>
      <c r="E308" s="6" t="s">
        <v>74</v>
      </c>
      <c r="F308" s="6" t="s">
        <v>22</v>
      </c>
      <c r="G308" s="6" t="s">
        <v>559</v>
      </c>
      <c r="H308" s="6" t="s">
        <v>24</v>
      </c>
      <c r="I308" s="8">
        <v>630</v>
      </c>
      <c r="J308" s="8">
        <v>5301450</v>
      </c>
      <c r="K308" s="8">
        <v>0</v>
      </c>
      <c r="L308" s="8">
        <v>0</v>
      </c>
      <c r="M308" s="8">
        <v>-100</v>
      </c>
      <c r="N308" s="8">
        <v>-841500</v>
      </c>
      <c r="O308" s="8">
        <v>530</v>
      </c>
      <c r="P308" s="8">
        <v>4459950</v>
      </c>
      <c r="Q308" s="29" t="s">
        <v>25</v>
      </c>
    </row>
    <row r="309" spans="1:17" x14ac:dyDescent="0.25">
      <c r="A309" s="6" t="s">
        <v>632</v>
      </c>
      <c r="B309" s="6" t="s">
        <v>130</v>
      </c>
      <c r="C309" s="6" t="s">
        <v>65</v>
      </c>
      <c r="D309" s="6" t="s">
        <v>65</v>
      </c>
      <c r="E309" s="6" t="s">
        <v>21</v>
      </c>
      <c r="F309" s="6" t="s">
        <v>22</v>
      </c>
      <c r="G309" s="6" t="s">
        <v>633</v>
      </c>
      <c r="H309" s="6" t="s">
        <v>132</v>
      </c>
      <c r="I309" s="8">
        <v>92.5</v>
      </c>
      <c r="J309" s="8">
        <v>4440000</v>
      </c>
      <c r="K309" s="8">
        <v>0</v>
      </c>
      <c r="L309" s="8">
        <v>0</v>
      </c>
      <c r="M309" s="8">
        <v>0</v>
      </c>
      <c r="N309" s="8">
        <v>0</v>
      </c>
      <c r="O309" s="8">
        <v>92.5</v>
      </c>
      <c r="P309" s="8">
        <v>4440000</v>
      </c>
      <c r="Q309" s="29" t="s">
        <v>25</v>
      </c>
    </row>
    <row r="310" spans="1:17" x14ac:dyDescent="0.25">
      <c r="A310" s="6" t="s">
        <v>636</v>
      </c>
      <c r="B310" s="6" t="s">
        <v>18</v>
      </c>
      <c r="C310" s="6" t="s">
        <v>64</v>
      </c>
      <c r="D310" s="6" t="s">
        <v>61</v>
      </c>
      <c r="E310" s="6" t="s">
        <v>21</v>
      </c>
      <c r="F310" s="6" t="s">
        <v>22</v>
      </c>
      <c r="G310" s="6" t="s">
        <v>637</v>
      </c>
      <c r="H310" s="6" t="s">
        <v>24</v>
      </c>
      <c r="I310" s="8">
        <v>270</v>
      </c>
      <c r="J310" s="8">
        <v>4406036</v>
      </c>
      <c r="K310" s="8">
        <v>0</v>
      </c>
      <c r="L310" s="8">
        <v>0</v>
      </c>
      <c r="M310" s="8">
        <v>0</v>
      </c>
      <c r="N310" s="8">
        <v>0</v>
      </c>
      <c r="O310" s="8">
        <v>270</v>
      </c>
      <c r="P310" s="8">
        <v>4406036</v>
      </c>
      <c r="Q310" s="29" t="s">
        <v>25</v>
      </c>
    </row>
    <row r="311" spans="1:17" x14ac:dyDescent="0.25">
      <c r="A311" s="6" t="s">
        <v>670</v>
      </c>
      <c r="B311" s="6" t="s">
        <v>36</v>
      </c>
      <c r="C311" s="6" t="s">
        <v>19</v>
      </c>
      <c r="D311" s="6" t="s">
        <v>546</v>
      </c>
      <c r="E311" s="6" t="s">
        <v>157</v>
      </c>
      <c r="F311" s="6" t="s">
        <v>105</v>
      </c>
      <c r="G311" s="6" t="s">
        <v>671</v>
      </c>
      <c r="H311" s="6" t="s">
        <v>24</v>
      </c>
      <c r="I311" s="8">
        <v>272</v>
      </c>
      <c r="J311" s="8">
        <v>4402048</v>
      </c>
      <c r="K311" s="8">
        <v>0</v>
      </c>
      <c r="L311" s="8">
        <v>0</v>
      </c>
      <c r="M311" s="8">
        <v>0</v>
      </c>
      <c r="N311" s="8">
        <v>0</v>
      </c>
      <c r="O311" s="8">
        <v>272</v>
      </c>
      <c r="P311" s="8">
        <v>4402048</v>
      </c>
      <c r="Q311" s="29" t="s">
        <v>25</v>
      </c>
    </row>
    <row r="312" spans="1:17" x14ac:dyDescent="0.25">
      <c r="A312" s="6" t="s">
        <v>695</v>
      </c>
      <c r="B312" s="6" t="s">
        <v>18</v>
      </c>
      <c r="C312" s="6" t="s">
        <v>85</v>
      </c>
      <c r="D312" s="6" t="s">
        <v>237</v>
      </c>
      <c r="E312" s="6" t="s">
        <v>21</v>
      </c>
      <c r="F312" s="6" t="s">
        <v>22</v>
      </c>
      <c r="G312" s="6" t="s">
        <v>696</v>
      </c>
      <c r="H312" s="6" t="s">
        <v>24</v>
      </c>
      <c r="I312" s="8">
        <v>3100</v>
      </c>
      <c r="J312" s="8">
        <v>4402000</v>
      </c>
      <c r="K312" s="8">
        <v>0</v>
      </c>
      <c r="L312" s="8">
        <v>0</v>
      </c>
      <c r="M312" s="8">
        <v>0</v>
      </c>
      <c r="N312" s="8">
        <v>0</v>
      </c>
      <c r="O312" s="8">
        <v>3100</v>
      </c>
      <c r="P312" s="8">
        <v>4402000</v>
      </c>
      <c r="Q312" s="29" t="s">
        <v>25</v>
      </c>
    </row>
    <row r="313" spans="1:17" x14ac:dyDescent="0.25">
      <c r="A313" s="6" t="s">
        <v>640</v>
      </c>
      <c r="B313" s="6" t="s">
        <v>185</v>
      </c>
      <c r="C313" s="6" t="s">
        <v>186</v>
      </c>
      <c r="D313" s="6" t="s">
        <v>93</v>
      </c>
      <c r="E313" s="6" t="s">
        <v>21</v>
      </c>
      <c r="F313" s="6" t="s">
        <v>22</v>
      </c>
      <c r="G313" s="6" t="s">
        <v>641</v>
      </c>
      <c r="H313" s="6" t="s">
        <v>24</v>
      </c>
      <c r="I313" s="8">
        <v>75</v>
      </c>
      <c r="J313" s="8">
        <v>4500000</v>
      </c>
      <c r="K313" s="8">
        <v>0</v>
      </c>
      <c r="L313" s="8">
        <v>0</v>
      </c>
      <c r="M313" s="8">
        <v>-2</v>
      </c>
      <c r="N313" s="8">
        <v>-120000</v>
      </c>
      <c r="O313" s="8">
        <v>73</v>
      </c>
      <c r="P313" s="8">
        <v>4380000</v>
      </c>
      <c r="Q313" s="29" t="s">
        <v>34</v>
      </c>
    </row>
    <row r="314" spans="1:17" x14ac:dyDescent="0.25">
      <c r="A314" s="6" t="s">
        <v>231</v>
      </c>
      <c r="B314" s="6" t="s">
        <v>18</v>
      </c>
      <c r="C314" s="6" t="s">
        <v>77</v>
      </c>
      <c r="D314" s="6" t="s">
        <v>78</v>
      </c>
      <c r="E314" s="6" t="s">
        <v>930</v>
      </c>
      <c r="F314" s="6" t="s">
        <v>40</v>
      </c>
      <c r="G314" s="6" t="s">
        <v>232</v>
      </c>
      <c r="H314" s="6" t="s">
        <v>24</v>
      </c>
      <c r="I314" s="8">
        <v>200</v>
      </c>
      <c r="J314" s="8">
        <v>4377365</v>
      </c>
      <c r="K314" s="8">
        <v>0</v>
      </c>
      <c r="L314" s="8">
        <v>0</v>
      </c>
      <c r="M314" s="8">
        <v>0</v>
      </c>
      <c r="N314" s="8">
        <v>0</v>
      </c>
      <c r="O314" s="8">
        <v>200</v>
      </c>
      <c r="P314" s="8">
        <v>4377365</v>
      </c>
      <c r="Q314" s="29" t="s">
        <v>25</v>
      </c>
    </row>
    <row r="315" spans="1:17" x14ac:dyDescent="0.25">
      <c r="A315" s="6" t="s">
        <v>247</v>
      </c>
      <c r="B315" s="6" t="s">
        <v>18</v>
      </c>
      <c r="C315" s="6" t="s">
        <v>64</v>
      </c>
      <c r="D315" s="6" t="s">
        <v>61</v>
      </c>
      <c r="E315" s="6" t="s">
        <v>21</v>
      </c>
      <c r="F315" s="6" t="s">
        <v>22</v>
      </c>
      <c r="G315" s="6" t="s">
        <v>248</v>
      </c>
      <c r="H315" s="6" t="s">
        <v>24</v>
      </c>
      <c r="I315" s="8">
        <v>130</v>
      </c>
      <c r="J315" s="8">
        <v>5169736</v>
      </c>
      <c r="K315" s="8">
        <v>0</v>
      </c>
      <c r="L315" s="8">
        <v>0</v>
      </c>
      <c r="M315" s="8">
        <v>-20</v>
      </c>
      <c r="N315" s="8">
        <v>-795344</v>
      </c>
      <c r="O315" s="8">
        <v>110</v>
      </c>
      <c r="P315" s="8">
        <v>4374392</v>
      </c>
      <c r="Q315" s="29" t="s">
        <v>25</v>
      </c>
    </row>
    <row r="316" spans="1:17" x14ac:dyDescent="0.25">
      <c r="A316" s="6" t="s">
        <v>822</v>
      </c>
      <c r="B316" s="6" t="s">
        <v>36</v>
      </c>
      <c r="C316" s="6" t="s">
        <v>236</v>
      </c>
      <c r="D316" s="6" t="s">
        <v>38</v>
      </c>
      <c r="E316" s="6" t="s">
        <v>74</v>
      </c>
      <c r="F316" s="6" t="s">
        <v>105</v>
      </c>
      <c r="G316" s="6" t="s">
        <v>823</v>
      </c>
      <c r="H316" s="6" t="s">
        <v>24</v>
      </c>
      <c r="I316" s="8">
        <v>14</v>
      </c>
      <c r="J316" s="8">
        <v>4370618</v>
      </c>
      <c r="K316" s="8">
        <v>0</v>
      </c>
      <c r="L316" s="8">
        <v>0</v>
      </c>
      <c r="M316" s="8">
        <v>0</v>
      </c>
      <c r="N316" s="8">
        <v>0</v>
      </c>
      <c r="O316" s="8">
        <v>14</v>
      </c>
      <c r="P316" s="8">
        <v>4370618</v>
      </c>
      <c r="Q316" s="29" t="s">
        <v>25</v>
      </c>
    </row>
    <row r="317" spans="1:17" x14ac:dyDescent="0.25">
      <c r="A317" s="6" t="s">
        <v>3348</v>
      </c>
      <c r="B317" s="6" t="s">
        <v>36</v>
      </c>
      <c r="C317" s="6" t="s">
        <v>37</v>
      </c>
      <c r="D317" s="6" t="s">
        <v>38</v>
      </c>
      <c r="E317" s="6" t="s">
        <v>74</v>
      </c>
      <c r="F317" s="6" t="s">
        <v>2718</v>
      </c>
      <c r="G317" s="6" t="s">
        <v>3349</v>
      </c>
      <c r="H317" s="6" t="s">
        <v>24</v>
      </c>
      <c r="I317" s="8">
        <v>79</v>
      </c>
      <c r="J317" s="8">
        <v>4355428</v>
      </c>
      <c r="K317" s="8">
        <v>0</v>
      </c>
      <c r="L317" s="8">
        <v>0</v>
      </c>
      <c r="M317" s="8">
        <v>0</v>
      </c>
      <c r="N317" s="8">
        <v>0</v>
      </c>
      <c r="O317" s="8">
        <v>79</v>
      </c>
      <c r="P317" s="8">
        <v>4355428</v>
      </c>
      <c r="Q317" s="29" t="s">
        <v>25</v>
      </c>
    </row>
    <row r="318" spans="1:17" x14ac:dyDescent="0.25">
      <c r="A318" s="6" t="s">
        <v>307</v>
      </c>
      <c r="B318" s="6" t="s">
        <v>18</v>
      </c>
      <c r="C318" s="6" t="s">
        <v>77</v>
      </c>
      <c r="D318" s="6" t="s">
        <v>78</v>
      </c>
      <c r="E318" s="9" t="s">
        <v>3388</v>
      </c>
      <c r="F318" s="6" t="s">
        <v>22</v>
      </c>
      <c r="G318" s="6" t="s">
        <v>308</v>
      </c>
      <c r="H318" s="6" t="s">
        <v>24</v>
      </c>
      <c r="I318" s="8">
        <v>69</v>
      </c>
      <c r="J318" s="8">
        <v>4341966</v>
      </c>
      <c r="K318" s="8">
        <v>0</v>
      </c>
      <c r="L318" s="8">
        <v>0</v>
      </c>
      <c r="M318" s="8">
        <v>0</v>
      </c>
      <c r="N318" s="8">
        <v>0</v>
      </c>
      <c r="O318" s="8">
        <v>69</v>
      </c>
      <c r="P318" s="8">
        <v>4341966</v>
      </c>
      <c r="Q318" s="29" t="s">
        <v>25</v>
      </c>
    </row>
    <row r="319" spans="1:17" x14ac:dyDescent="0.25">
      <c r="A319" s="6" t="s">
        <v>371</v>
      </c>
      <c r="B319" s="6" t="s">
        <v>18</v>
      </c>
      <c r="C319" s="6" t="s">
        <v>43</v>
      </c>
      <c r="D319" s="6" t="s">
        <v>152</v>
      </c>
      <c r="E319" s="6" t="s">
        <v>21</v>
      </c>
      <c r="F319" s="6" t="s">
        <v>22</v>
      </c>
      <c r="G319" s="6" t="s">
        <v>372</v>
      </c>
      <c r="H319" s="6" t="s">
        <v>24</v>
      </c>
      <c r="I319" s="8">
        <v>36</v>
      </c>
      <c r="J319" s="8">
        <v>4330658</v>
      </c>
      <c r="K319" s="8">
        <v>0</v>
      </c>
      <c r="L319" s="8">
        <v>0</v>
      </c>
      <c r="M319" s="8">
        <v>0</v>
      </c>
      <c r="N319" s="8">
        <v>0</v>
      </c>
      <c r="O319" s="8">
        <v>36</v>
      </c>
      <c r="P319" s="8">
        <v>4330658</v>
      </c>
      <c r="Q319" s="29" t="s">
        <v>25</v>
      </c>
    </row>
    <row r="320" spans="1:17" x14ac:dyDescent="0.25">
      <c r="A320" s="6" t="s">
        <v>646</v>
      </c>
      <c r="B320" s="6" t="s">
        <v>18</v>
      </c>
      <c r="C320" s="6" t="s">
        <v>68</v>
      </c>
      <c r="D320" s="6" t="s">
        <v>166</v>
      </c>
      <c r="E320" s="6" t="s">
        <v>21</v>
      </c>
      <c r="F320" s="6" t="s">
        <v>22</v>
      </c>
      <c r="G320" s="6" t="s">
        <v>647</v>
      </c>
      <c r="H320" s="6" t="s">
        <v>24</v>
      </c>
      <c r="I320" s="8">
        <v>2310</v>
      </c>
      <c r="J320" s="8">
        <v>4326630</v>
      </c>
      <c r="K320" s="8">
        <v>0</v>
      </c>
      <c r="L320" s="8">
        <v>0</v>
      </c>
      <c r="M320" s="8">
        <v>0</v>
      </c>
      <c r="N320" s="8">
        <v>0</v>
      </c>
      <c r="O320" s="8">
        <v>2310</v>
      </c>
      <c r="P320" s="8">
        <v>4326630</v>
      </c>
      <c r="Q320" s="29" t="s">
        <v>25</v>
      </c>
    </row>
    <row r="321" spans="1:17" x14ac:dyDescent="0.25">
      <c r="A321" s="6" t="s">
        <v>491</v>
      </c>
      <c r="B321" s="6" t="s">
        <v>18</v>
      </c>
      <c r="C321" s="6" t="s">
        <v>209</v>
      </c>
      <c r="D321" s="6" t="s">
        <v>166</v>
      </c>
      <c r="E321" s="6" t="s">
        <v>21</v>
      </c>
      <c r="F321" s="6" t="s">
        <v>22</v>
      </c>
      <c r="G321" s="6" t="s">
        <v>492</v>
      </c>
      <c r="H321" s="6" t="s">
        <v>24</v>
      </c>
      <c r="I321" s="8">
        <v>722</v>
      </c>
      <c r="J321" s="8">
        <v>4344772</v>
      </c>
      <c r="K321" s="8">
        <v>0</v>
      </c>
      <c r="L321" s="8">
        <v>0</v>
      </c>
      <c r="M321" s="8">
        <v>-4</v>
      </c>
      <c r="N321" s="8">
        <v>-24071</v>
      </c>
      <c r="O321" s="8">
        <v>718</v>
      </c>
      <c r="P321" s="8">
        <v>4320701</v>
      </c>
      <c r="Q321" s="29" t="s">
        <v>25</v>
      </c>
    </row>
    <row r="322" spans="1:17" x14ac:dyDescent="0.25">
      <c r="A322" s="6" t="s">
        <v>3246</v>
      </c>
      <c r="B322" s="6" t="s">
        <v>36</v>
      </c>
      <c r="C322" s="6" t="s">
        <v>592</v>
      </c>
      <c r="D322" s="6" t="s">
        <v>38</v>
      </c>
      <c r="E322" s="6" t="s">
        <v>74</v>
      </c>
      <c r="F322" s="6" t="s">
        <v>40</v>
      </c>
      <c r="G322" s="6" t="s">
        <v>3248</v>
      </c>
      <c r="H322" s="6" t="s">
        <v>24</v>
      </c>
      <c r="I322" s="8">
        <v>20</v>
      </c>
      <c r="J322" s="8">
        <v>4311380</v>
      </c>
      <c r="K322" s="8">
        <v>0</v>
      </c>
      <c r="L322" s="8">
        <v>0</v>
      </c>
      <c r="M322" s="8">
        <v>0</v>
      </c>
      <c r="N322" s="8">
        <v>0</v>
      </c>
      <c r="O322" s="8">
        <v>20</v>
      </c>
      <c r="P322" s="8">
        <v>4311380</v>
      </c>
      <c r="Q322" s="29" t="s">
        <v>25</v>
      </c>
    </row>
    <row r="323" spans="1:17" x14ac:dyDescent="0.25">
      <c r="A323" s="6" t="s">
        <v>723</v>
      </c>
      <c r="B323" s="6" t="s">
        <v>36</v>
      </c>
      <c r="C323" s="6" t="s">
        <v>681</v>
      </c>
      <c r="D323" s="6" t="s">
        <v>73</v>
      </c>
      <c r="E323" s="6" t="s">
        <v>930</v>
      </c>
      <c r="F323" s="6" t="s">
        <v>40</v>
      </c>
      <c r="G323" s="6" t="s">
        <v>724</v>
      </c>
      <c r="H323" s="6" t="s">
        <v>24</v>
      </c>
      <c r="I323" s="8">
        <v>111</v>
      </c>
      <c r="J323" s="8">
        <v>4304691</v>
      </c>
      <c r="K323" s="8">
        <v>0</v>
      </c>
      <c r="L323" s="8">
        <v>0</v>
      </c>
      <c r="M323" s="8">
        <v>0</v>
      </c>
      <c r="N323" s="8">
        <v>0</v>
      </c>
      <c r="O323" s="8">
        <v>111</v>
      </c>
      <c r="P323" s="8">
        <v>4304691</v>
      </c>
      <c r="Q323" s="29" t="s">
        <v>25</v>
      </c>
    </row>
    <row r="324" spans="1:17" x14ac:dyDescent="0.25">
      <c r="A324" s="6" t="s">
        <v>391</v>
      </c>
      <c r="B324" s="6" t="s">
        <v>18</v>
      </c>
      <c r="C324" s="6" t="s">
        <v>144</v>
      </c>
      <c r="D324" s="6" t="s">
        <v>86</v>
      </c>
      <c r="E324" s="6" t="s">
        <v>3391</v>
      </c>
      <c r="F324" s="6" t="s">
        <v>22</v>
      </c>
      <c r="G324" s="6" t="s">
        <v>392</v>
      </c>
      <c r="H324" s="6" t="s">
        <v>24</v>
      </c>
      <c r="I324" s="8">
        <v>222</v>
      </c>
      <c r="J324" s="8">
        <v>4301211</v>
      </c>
      <c r="K324" s="8">
        <v>0</v>
      </c>
      <c r="L324" s="8">
        <v>0</v>
      </c>
      <c r="M324" s="8">
        <v>0</v>
      </c>
      <c r="N324" s="8">
        <v>0</v>
      </c>
      <c r="O324" s="8">
        <v>222</v>
      </c>
      <c r="P324" s="8">
        <v>4301211</v>
      </c>
      <c r="Q324" s="29" t="s">
        <v>25</v>
      </c>
    </row>
    <row r="325" spans="1:17" x14ac:dyDescent="0.25">
      <c r="A325" s="6" t="s">
        <v>851</v>
      </c>
      <c r="B325" s="6" t="s">
        <v>36</v>
      </c>
      <c r="C325" s="6" t="s">
        <v>43</v>
      </c>
      <c r="D325" s="6" t="s">
        <v>520</v>
      </c>
      <c r="E325" s="6" t="s">
        <v>141</v>
      </c>
      <c r="F325" s="6" t="s">
        <v>105</v>
      </c>
      <c r="G325" s="6" t="s">
        <v>852</v>
      </c>
      <c r="H325" s="6" t="s">
        <v>24</v>
      </c>
      <c r="I325" s="8">
        <v>5</v>
      </c>
      <c r="J325" s="8">
        <v>4287710</v>
      </c>
      <c r="K325" s="8">
        <v>0</v>
      </c>
      <c r="L325" s="8">
        <v>0</v>
      </c>
      <c r="M325" s="8">
        <v>0</v>
      </c>
      <c r="N325" s="8">
        <v>0</v>
      </c>
      <c r="O325" s="8">
        <v>5</v>
      </c>
      <c r="P325" s="8">
        <v>4287710</v>
      </c>
      <c r="Q325" s="29" t="s">
        <v>25</v>
      </c>
    </row>
    <row r="326" spans="1:17" x14ac:dyDescent="0.25">
      <c r="A326" s="6" t="s">
        <v>495</v>
      </c>
      <c r="B326" s="6" t="s">
        <v>18</v>
      </c>
      <c r="C326" s="6" t="s">
        <v>144</v>
      </c>
      <c r="D326" s="6" t="s">
        <v>86</v>
      </c>
      <c r="E326" s="6" t="s">
        <v>3391</v>
      </c>
      <c r="F326" s="6" t="s">
        <v>22</v>
      </c>
      <c r="G326" s="6" t="s">
        <v>496</v>
      </c>
      <c r="H326" s="6" t="s">
        <v>24</v>
      </c>
      <c r="I326" s="8">
        <v>248</v>
      </c>
      <c r="J326" s="8">
        <v>5932840</v>
      </c>
      <c r="K326" s="8">
        <v>0</v>
      </c>
      <c r="L326" s="8">
        <v>0</v>
      </c>
      <c r="M326" s="8">
        <v>-69</v>
      </c>
      <c r="N326" s="8">
        <v>-1650669</v>
      </c>
      <c r="O326" s="8">
        <v>179</v>
      </c>
      <c r="P326" s="8">
        <v>4282171</v>
      </c>
      <c r="Q326" s="29" t="s">
        <v>25</v>
      </c>
    </row>
    <row r="327" spans="1:17" x14ac:dyDescent="0.25">
      <c r="A327" s="6" t="s">
        <v>683</v>
      </c>
      <c r="B327" s="6" t="s">
        <v>18</v>
      </c>
      <c r="C327" s="6" t="s">
        <v>209</v>
      </c>
      <c r="D327" s="6" t="s">
        <v>166</v>
      </c>
      <c r="E327" s="6" t="s">
        <v>21</v>
      </c>
      <c r="F327" s="6" t="s">
        <v>22</v>
      </c>
      <c r="G327" s="6" t="s">
        <v>684</v>
      </c>
      <c r="H327" s="6" t="s">
        <v>24</v>
      </c>
      <c r="I327" s="8">
        <v>2060</v>
      </c>
      <c r="J327" s="8">
        <v>4266848</v>
      </c>
      <c r="K327" s="8">
        <v>0</v>
      </c>
      <c r="L327" s="8">
        <v>0</v>
      </c>
      <c r="M327" s="8">
        <v>0</v>
      </c>
      <c r="N327" s="8">
        <v>0</v>
      </c>
      <c r="O327" s="8">
        <v>2060</v>
      </c>
      <c r="P327" s="8">
        <v>4266848</v>
      </c>
      <c r="Q327" s="29" t="s">
        <v>25</v>
      </c>
    </row>
    <row r="328" spans="1:17" x14ac:dyDescent="0.25">
      <c r="A328" s="6" t="s">
        <v>638</v>
      </c>
      <c r="B328" s="6" t="s">
        <v>18</v>
      </c>
      <c r="C328" s="6" t="s">
        <v>19</v>
      </c>
      <c r="D328" s="6" t="s">
        <v>140</v>
      </c>
      <c r="E328" s="6" t="s">
        <v>21</v>
      </c>
      <c r="F328" s="6" t="s">
        <v>22</v>
      </c>
      <c r="G328" s="6" t="s">
        <v>639</v>
      </c>
      <c r="H328" s="6" t="s">
        <v>24</v>
      </c>
      <c r="I328" s="8">
        <v>315</v>
      </c>
      <c r="J328" s="8">
        <v>4252500</v>
      </c>
      <c r="K328" s="8">
        <v>0</v>
      </c>
      <c r="L328" s="8">
        <v>0</v>
      </c>
      <c r="M328" s="8">
        <v>0</v>
      </c>
      <c r="N328" s="8">
        <v>0</v>
      </c>
      <c r="O328" s="8">
        <v>315</v>
      </c>
      <c r="P328" s="8">
        <v>4252500</v>
      </c>
      <c r="Q328" s="29" t="s">
        <v>25</v>
      </c>
    </row>
    <row r="329" spans="1:17" x14ac:dyDescent="0.25">
      <c r="A329" s="6" t="s">
        <v>913</v>
      </c>
      <c r="B329" s="6" t="s">
        <v>18</v>
      </c>
      <c r="C329" s="6" t="s">
        <v>81</v>
      </c>
      <c r="D329" s="6" t="s">
        <v>140</v>
      </c>
      <c r="E329" s="6" t="s">
        <v>21</v>
      </c>
      <c r="F329" s="6" t="s">
        <v>22</v>
      </c>
      <c r="G329" s="6" t="s">
        <v>914</v>
      </c>
      <c r="H329" s="6" t="s">
        <v>24</v>
      </c>
      <c r="I329" s="8">
        <v>171</v>
      </c>
      <c r="J329" s="8">
        <v>4211168</v>
      </c>
      <c r="K329" s="8">
        <v>0</v>
      </c>
      <c r="L329" s="8">
        <v>0</v>
      </c>
      <c r="M329" s="8">
        <v>0</v>
      </c>
      <c r="N329" s="8">
        <v>0</v>
      </c>
      <c r="O329" s="8">
        <v>171</v>
      </c>
      <c r="P329" s="8">
        <v>4211168</v>
      </c>
      <c r="Q329" s="29" t="s">
        <v>25</v>
      </c>
    </row>
    <row r="330" spans="1:17" x14ac:dyDescent="0.25">
      <c r="A330" s="6" t="s">
        <v>3004</v>
      </c>
      <c r="B330" s="6" t="s">
        <v>18</v>
      </c>
      <c r="C330" s="6" t="s">
        <v>498</v>
      </c>
      <c r="D330" s="6" t="s">
        <v>69</v>
      </c>
      <c r="E330" s="6" t="s">
        <v>104</v>
      </c>
      <c r="F330" s="6" t="s">
        <v>22</v>
      </c>
      <c r="G330" s="6" t="s">
        <v>3005</v>
      </c>
      <c r="H330" s="6" t="s">
        <v>24</v>
      </c>
      <c r="I330" s="8">
        <v>0</v>
      </c>
      <c r="J330" s="8">
        <v>0</v>
      </c>
      <c r="K330" s="8">
        <v>21</v>
      </c>
      <c r="L330" s="8">
        <v>4200000</v>
      </c>
      <c r="M330" s="8">
        <v>0</v>
      </c>
      <c r="N330" s="8">
        <v>0</v>
      </c>
      <c r="O330" s="8">
        <v>21</v>
      </c>
      <c r="P330" s="8">
        <v>4200000</v>
      </c>
      <c r="Q330" s="29" t="s">
        <v>25</v>
      </c>
    </row>
    <row r="331" spans="1:17" x14ac:dyDescent="0.25">
      <c r="A331" s="6" t="s">
        <v>564</v>
      </c>
      <c r="B331" s="6" t="s">
        <v>18</v>
      </c>
      <c r="C331" s="6" t="s">
        <v>565</v>
      </c>
      <c r="D331" s="6" t="s">
        <v>65</v>
      </c>
      <c r="E331" s="6" t="s">
        <v>74</v>
      </c>
      <c r="F331" s="6" t="s">
        <v>22</v>
      </c>
      <c r="G331" s="6" t="s">
        <v>566</v>
      </c>
      <c r="H331" s="6" t="s">
        <v>24</v>
      </c>
      <c r="I331" s="8">
        <v>12</v>
      </c>
      <c r="J331" s="8">
        <v>4200000</v>
      </c>
      <c r="K331" s="8">
        <v>0</v>
      </c>
      <c r="L331" s="8">
        <v>0</v>
      </c>
      <c r="M331" s="8">
        <v>0</v>
      </c>
      <c r="N331" s="8">
        <v>0</v>
      </c>
      <c r="O331" s="8">
        <v>12</v>
      </c>
      <c r="P331" s="8">
        <v>4200000</v>
      </c>
      <c r="Q331" s="29" t="s">
        <v>25</v>
      </c>
    </row>
    <row r="332" spans="1:17" x14ac:dyDescent="0.25">
      <c r="A332" s="6" t="s">
        <v>644</v>
      </c>
      <c r="B332" s="6" t="s">
        <v>18</v>
      </c>
      <c r="C332" s="6" t="s">
        <v>64</v>
      </c>
      <c r="D332" s="6" t="s">
        <v>152</v>
      </c>
      <c r="E332" s="6" t="s">
        <v>21</v>
      </c>
      <c r="F332" s="6" t="s">
        <v>22</v>
      </c>
      <c r="G332" s="6" t="s">
        <v>645</v>
      </c>
      <c r="H332" s="6" t="s">
        <v>24</v>
      </c>
      <c r="I332" s="8">
        <v>38</v>
      </c>
      <c r="J332" s="8">
        <v>4180000</v>
      </c>
      <c r="K332" s="8">
        <v>0</v>
      </c>
      <c r="L332" s="8">
        <v>0</v>
      </c>
      <c r="M332" s="8">
        <v>0</v>
      </c>
      <c r="N332" s="8">
        <v>0</v>
      </c>
      <c r="O332" s="8">
        <v>38</v>
      </c>
      <c r="P332" s="8">
        <v>4180000</v>
      </c>
      <c r="Q332" s="29" t="s">
        <v>25</v>
      </c>
    </row>
    <row r="333" spans="1:17" x14ac:dyDescent="0.25">
      <c r="A333" s="6" t="s">
        <v>313</v>
      </c>
      <c r="B333" s="6" t="s">
        <v>36</v>
      </c>
      <c r="C333" s="6" t="s">
        <v>226</v>
      </c>
      <c r="D333" s="6" t="s">
        <v>38</v>
      </c>
      <c r="E333" s="6" t="s">
        <v>229</v>
      </c>
      <c r="F333" s="6" t="s">
        <v>105</v>
      </c>
      <c r="G333" s="6" t="s">
        <v>314</v>
      </c>
      <c r="H333" s="6" t="s">
        <v>24</v>
      </c>
      <c r="I333" s="8">
        <v>3</v>
      </c>
      <c r="J333" s="8">
        <v>417636</v>
      </c>
      <c r="K333" s="8">
        <v>45</v>
      </c>
      <c r="L333" s="8">
        <v>6403187</v>
      </c>
      <c r="M333" s="8">
        <v>-18</v>
      </c>
      <c r="N333" s="8">
        <v>-2644466</v>
      </c>
      <c r="O333" s="8">
        <v>30</v>
      </c>
      <c r="P333" s="8">
        <v>4176357</v>
      </c>
      <c r="Q333" s="29" t="s">
        <v>25</v>
      </c>
    </row>
    <row r="334" spans="1:17" x14ac:dyDescent="0.25">
      <c r="A334" s="6" t="s">
        <v>2778</v>
      </c>
      <c r="B334" s="6" t="s">
        <v>36</v>
      </c>
      <c r="C334" s="6" t="s">
        <v>54</v>
      </c>
      <c r="D334" s="6" t="s">
        <v>303</v>
      </c>
      <c r="E334" s="9" t="s">
        <v>3388</v>
      </c>
      <c r="F334" s="6" t="s">
        <v>105</v>
      </c>
      <c r="G334" s="6" t="s">
        <v>2779</v>
      </c>
      <c r="H334" s="6" t="s">
        <v>24</v>
      </c>
      <c r="I334" s="8">
        <v>28</v>
      </c>
      <c r="J334" s="8">
        <v>4133949</v>
      </c>
      <c r="K334" s="8">
        <v>0</v>
      </c>
      <c r="L334" s="8">
        <v>324582</v>
      </c>
      <c r="M334" s="8">
        <v>0</v>
      </c>
      <c r="N334" s="8">
        <v>-324582</v>
      </c>
      <c r="O334" s="8">
        <v>28</v>
      </c>
      <c r="P334" s="8">
        <v>4133949</v>
      </c>
      <c r="Q334" s="29" t="s">
        <v>25</v>
      </c>
    </row>
    <row r="335" spans="1:17" x14ac:dyDescent="0.25">
      <c r="A335" s="6" t="s">
        <v>648</v>
      </c>
      <c r="B335" s="6" t="s">
        <v>36</v>
      </c>
      <c r="C335" s="6" t="s">
        <v>365</v>
      </c>
      <c r="D335" s="6" t="s">
        <v>73</v>
      </c>
      <c r="E335" s="6" t="s">
        <v>930</v>
      </c>
      <c r="F335" s="6" t="s">
        <v>40</v>
      </c>
      <c r="G335" s="6" t="s">
        <v>649</v>
      </c>
      <c r="H335" s="6" t="s">
        <v>24</v>
      </c>
      <c r="I335" s="8">
        <v>119</v>
      </c>
      <c r="J335" s="8">
        <v>4126039</v>
      </c>
      <c r="K335" s="8">
        <v>0</v>
      </c>
      <c r="L335" s="8">
        <v>5241048</v>
      </c>
      <c r="M335" s="8">
        <v>0</v>
      </c>
      <c r="N335" s="8">
        <v>-5241048</v>
      </c>
      <c r="O335" s="8">
        <v>119</v>
      </c>
      <c r="P335" s="8">
        <v>4126039</v>
      </c>
      <c r="Q335" s="29" t="s">
        <v>25</v>
      </c>
    </row>
    <row r="336" spans="1:17" x14ac:dyDescent="0.25">
      <c r="A336" s="6" t="s">
        <v>1153</v>
      </c>
      <c r="B336" s="6" t="s">
        <v>36</v>
      </c>
      <c r="C336" s="6" t="s">
        <v>134</v>
      </c>
      <c r="D336" s="6" t="s">
        <v>38</v>
      </c>
      <c r="E336" s="6" t="s">
        <v>1154</v>
      </c>
      <c r="F336" s="6" t="s">
        <v>105</v>
      </c>
      <c r="G336" s="6" t="s">
        <v>1155</v>
      </c>
      <c r="H336" s="6" t="s">
        <v>24</v>
      </c>
      <c r="I336" s="8">
        <v>19</v>
      </c>
      <c r="J336" s="8">
        <v>4466437</v>
      </c>
      <c r="K336" s="8">
        <v>0</v>
      </c>
      <c r="L336" s="8">
        <v>1403540</v>
      </c>
      <c r="M336" s="8">
        <v>0</v>
      </c>
      <c r="N336" s="8">
        <v>-1754425</v>
      </c>
      <c r="O336" s="8">
        <v>19</v>
      </c>
      <c r="P336" s="8">
        <v>4115552</v>
      </c>
      <c r="Q336" s="29" t="s">
        <v>25</v>
      </c>
    </row>
    <row r="337" spans="1:17" x14ac:dyDescent="0.25">
      <c r="A337" s="6" t="s">
        <v>2915</v>
      </c>
      <c r="B337" s="6" t="s">
        <v>36</v>
      </c>
      <c r="C337" s="6" t="s">
        <v>85</v>
      </c>
      <c r="D337" s="6" t="s">
        <v>38</v>
      </c>
      <c r="E337" s="6" t="s">
        <v>74</v>
      </c>
      <c r="F337" s="6" t="s">
        <v>105</v>
      </c>
      <c r="G337" s="6" t="s">
        <v>2916</v>
      </c>
      <c r="H337" s="6" t="s">
        <v>24</v>
      </c>
      <c r="I337" s="8">
        <v>40</v>
      </c>
      <c r="J337" s="8">
        <v>4100560</v>
      </c>
      <c r="K337" s="8">
        <v>0</v>
      </c>
      <c r="L337" s="8">
        <v>0</v>
      </c>
      <c r="M337" s="8">
        <v>0</v>
      </c>
      <c r="N337" s="8">
        <v>0</v>
      </c>
      <c r="O337" s="8">
        <v>40</v>
      </c>
      <c r="P337" s="8">
        <v>4100560</v>
      </c>
      <c r="Q337" s="29" t="s">
        <v>25</v>
      </c>
    </row>
    <row r="338" spans="1:17" x14ac:dyDescent="0.25">
      <c r="A338" s="6" t="s">
        <v>652</v>
      </c>
      <c r="B338" s="6" t="s">
        <v>18</v>
      </c>
      <c r="C338" s="6" t="s">
        <v>653</v>
      </c>
      <c r="D338" s="6" t="s">
        <v>69</v>
      </c>
      <c r="E338" s="6" t="s">
        <v>21</v>
      </c>
      <c r="F338" s="6" t="s">
        <v>22</v>
      </c>
      <c r="G338" s="6" t="s">
        <v>654</v>
      </c>
      <c r="H338" s="6" t="s">
        <v>24</v>
      </c>
      <c r="I338" s="8">
        <v>144</v>
      </c>
      <c r="J338" s="8">
        <v>4096800</v>
      </c>
      <c r="K338" s="8">
        <v>0</v>
      </c>
      <c r="L338" s="8">
        <v>0</v>
      </c>
      <c r="M338" s="8">
        <v>0</v>
      </c>
      <c r="N338" s="8">
        <v>0</v>
      </c>
      <c r="O338" s="8">
        <v>144</v>
      </c>
      <c r="P338" s="8">
        <v>4096800</v>
      </c>
      <c r="Q338" s="29" t="s">
        <v>25</v>
      </c>
    </row>
    <row r="339" spans="1:17" x14ac:dyDescent="0.25">
      <c r="A339" s="6" t="s">
        <v>2572</v>
      </c>
      <c r="B339" s="6" t="s">
        <v>36</v>
      </c>
      <c r="C339" s="6" t="s">
        <v>54</v>
      </c>
      <c r="D339" s="6" t="s">
        <v>38</v>
      </c>
      <c r="E339" s="6" t="s">
        <v>74</v>
      </c>
      <c r="F339" s="6" t="s">
        <v>105</v>
      </c>
      <c r="G339" s="6" t="s">
        <v>2573</v>
      </c>
      <c r="H339" s="6" t="s">
        <v>24</v>
      </c>
      <c r="I339" s="8">
        <v>80</v>
      </c>
      <c r="J339" s="8">
        <v>4068880</v>
      </c>
      <c r="K339" s="8">
        <v>0</v>
      </c>
      <c r="L339" s="8">
        <v>0</v>
      </c>
      <c r="M339" s="8">
        <v>0</v>
      </c>
      <c r="N339" s="8">
        <v>0</v>
      </c>
      <c r="O339" s="8">
        <v>80</v>
      </c>
      <c r="P339" s="8">
        <v>4068880</v>
      </c>
      <c r="Q339" s="29" t="s">
        <v>25</v>
      </c>
    </row>
    <row r="340" spans="1:17" x14ac:dyDescent="0.25">
      <c r="A340" s="6" t="s">
        <v>655</v>
      </c>
      <c r="B340" s="6" t="s">
        <v>18</v>
      </c>
      <c r="C340" s="6" t="s">
        <v>324</v>
      </c>
      <c r="D340" s="6" t="s">
        <v>82</v>
      </c>
      <c r="E340" s="6" t="s">
        <v>930</v>
      </c>
      <c r="F340" s="6" t="s">
        <v>40</v>
      </c>
      <c r="G340" s="6" t="s">
        <v>656</v>
      </c>
      <c r="H340" s="6" t="s">
        <v>657</v>
      </c>
      <c r="I340" s="8">
        <v>868</v>
      </c>
      <c r="J340" s="8">
        <v>4067448</v>
      </c>
      <c r="K340" s="8">
        <v>0</v>
      </c>
      <c r="L340" s="8">
        <v>0</v>
      </c>
      <c r="M340" s="8">
        <v>0</v>
      </c>
      <c r="N340" s="8">
        <v>0</v>
      </c>
      <c r="O340" s="8">
        <v>868</v>
      </c>
      <c r="P340" s="8">
        <v>4067448</v>
      </c>
      <c r="Q340" s="29" t="s">
        <v>25</v>
      </c>
    </row>
    <row r="341" spans="1:17" x14ac:dyDescent="0.25">
      <c r="A341" s="6" t="s">
        <v>658</v>
      </c>
      <c r="B341" s="6" t="s">
        <v>18</v>
      </c>
      <c r="C341" s="6" t="s">
        <v>81</v>
      </c>
      <c r="D341" s="6" t="s">
        <v>61</v>
      </c>
      <c r="E341" s="6" t="s">
        <v>21</v>
      </c>
      <c r="F341" s="6" t="s">
        <v>22</v>
      </c>
      <c r="G341" s="6" t="s">
        <v>659</v>
      </c>
      <c r="H341" s="6" t="s">
        <v>24</v>
      </c>
      <c r="I341" s="8">
        <v>150</v>
      </c>
      <c r="J341" s="8">
        <v>4050000</v>
      </c>
      <c r="K341" s="8">
        <v>0</v>
      </c>
      <c r="L341" s="8">
        <v>0</v>
      </c>
      <c r="M341" s="8">
        <v>0</v>
      </c>
      <c r="N341" s="8">
        <v>0</v>
      </c>
      <c r="O341" s="8">
        <v>150</v>
      </c>
      <c r="P341" s="8">
        <v>4050000</v>
      </c>
      <c r="Q341" s="29" t="s">
        <v>25</v>
      </c>
    </row>
    <row r="342" spans="1:17" x14ac:dyDescent="0.25">
      <c r="A342" s="6" t="s">
        <v>680</v>
      </c>
      <c r="B342" s="6" t="s">
        <v>36</v>
      </c>
      <c r="C342" s="6" t="s">
        <v>681</v>
      </c>
      <c r="D342" s="6" t="s">
        <v>73</v>
      </c>
      <c r="E342" s="6" t="s">
        <v>930</v>
      </c>
      <c r="F342" s="6" t="s">
        <v>40</v>
      </c>
      <c r="G342" s="6" t="s">
        <v>682</v>
      </c>
      <c r="H342" s="6" t="s">
        <v>24</v>
      </c>
      <c r="I342" s="8">
        <v>175</v>
      </c>
      <c r="J342" s="8">
        <v>4044425</v>
      </c>
      <c r="K342" s="8">
        <v>0</v>
      </c>
      <c r="L342" s="8">
        <v>0</v>
      </c>
      <c r="M342" s="8">
        <v>0</v>
      </c>
      <c r="N342" s="8">
        <v>0</v>
      </c>
      <c r="O342" s="8">
        <v>175</v>
      </c>
      <c r="P342" s="8">
        <v>4044425</v>
      </c>
      <c r="Q342" s="29" t="s">
        <v>25</v>
      </c>
    </row>
    <row r="343" spans="1:17" x14ac:dyDescent="0.25">
      <c r="A343" s="6" t="s">
        <v>746</v>
      </c>
      <c r="B343" s="6" t="s">
        <v>18</v>
      </c>
      <c r="C343" s="6" t="s">
        <v>77</v>
      </c>
      <c r="D343" s="6" t="s">
        <v>86</v>
      </c>
      <c r="E343" s="6" t="s">
        <v>21</v>
      </c>
      <c r="F343" s="6" t="s">
        <v>22</v>
      </c>
      <c r="G343" s="6" t="s">
        <v>747</v>
      </c>
      <c r="H343" s="6" t="s">
        <v>24</v>
      </c>
      <c r="I343" s="8">
        <v>334</v>
      </c>
      <c r="J343" s="8">
        <v>4028040</v>
      </c>
      <c r="K343" s="8">
        <v>0</v>
      </c>
      <c r="L343" s="8">
        <v>0</v>
      </c>
      <c r="M343" s="8">
        <v>0</v>
      </c>
      <c r="N343" s="8">
        <v>0</v>
      </c>
      <c r="O343" s="8">
        <v>334</v>
      </c>
      <c r="P343" s="8">
        <v>4028040</v>
      </c>
      <c r="Q343" s="29" t="s">
        <v>25</v>
      </c>
    </row>
    <row r="344" spans="1:17" x14ac:dyDescent="0.25">
      <c r="A344" s="6" t="s">
        <v>664</v>
      </c>
      <c r="B344" s="6" t="s">
        <v>18</v>
      </c>
      <c r="C344" s="6" t="s">
        <v>110</v>
      </c>
      <c r="D344" s="6" t="s">
        <v>61</v>
      </c>
      <c r="E344" s="6" t="s">
        <v>21</v>
      </c>
      <c r="F344" s="6" t="s">
        <v>22</v>
      </c>
      <c r="G344" s="6" t="s">
        <v>665</v>
      </c>
      <c r="H344" s="6" t="s">
        <v>24</v>
      </c>
      <c r="I344" s="8">
        <v>265</v>
      </c>
      <c r="J344" s="8">
        <v>4012365</v>
      </c>
      <c r="K344" s="8">
        <v>0</v>
      </c>
      <c r="L344" s="8">
        <v>0</v>
      </c>
      <c r="M344" s="8">
        <v>0</v>
      </c>
      <c r="N344" s="8">
        <v>0</v>
      </c>
      <c r="O344" s="8">
        <v>265</v>
      </c>
      <c r="P344" s="8">
        <v>4012365</v>
      </c>
      <c r="Q344" s="29" t="s">
        <v>25</v>
      </c>
    </row>
    <row r="345" spans="1:17" x14ac:dyDescent="0.25">
      <c r="A345" s="6" t="s">
        <v>3000</v>
      </c>
      <c r="B345" s="6" t="s">
        <v>18</v>
      </c>
      <c r="C345" s="6" t="s">
        <v>19</v>
      </c>
      <c r="D345" s="6" t="s">
        <v>882</v>
      </c>
      <c r="E345" s="6" t="s">
        <v>21</v>
      </c>
      <c r="F345" s="6" t="s">
        <v>22</v>
      </c>
      <c r="G345" s="6" t="s">
        <v>3001</v>
      </c>
      <c r="H345" s="6" t="s">
        <v>24</v>
      </c>
      <c r="I345" s="8">
        <v>50</v>
      </c>
      <c r="J345" s="8">
        <v>4000000</v>
      </c>
      <c r="K345" s="8">
        <v>0</v>
      </c>
      <c r="L345" s="8">
        <v>0</v>
      </c>
      <c r="M345" s="8">
        <v>0</v>
      </c>
      <c r="N345" s="8">
        <v>0</v>
      </c>
      <c r="O345" s="8">
        <v>50</v>
      </c>
      <c r="P345" s="8">
        <v>4000000</v>
      </c>
      <c r="Q345" s="29" t="s">
        <v>25</v>
      </c>
    </row>
    <row r="346" spans="1:17" x14ac:dyDescent="0.25">
      <c r="A346" s="6" t="s">
        <v>660</v>
      </c>
      <c r="B346" s="6" t="s">
        <v>18</v>
      </c>
      <c r="C346" s="6" t="s">
        <v>223</v>
      </c>
      <c r="D346" s="6" t="s">
        <v>140</v>
      </c>
      <c r="E346" s="6" t="s">
        <v>21</v>
      </c>
      <c r="F346" s="6" t="s">
        <v>22</v>
      </c>
      <c r="G346" s="6" t="s">
        <v>661</v>
      </c>
      <c r="H346" s="6" t="s">
        <v>24</v>
      </c>
      <c r="I346" s="8">
        <v>186</v>
      </c>
      <c r="J346" s="8">
        <v>3999000</v>
      </c>
      <c r="K346" s="8">
        <v>0</v>
      </c>
      <c r="L346" s="8">
        <v>0</v>
      </c>
      <c r="M346" s="8">
        <v>0</v>
      </c>
      <c r="N346" s="8">
        <v>0</v>
      </c>
      <c r="O346" s="8">
        <v>186</v>
      </c>
      <c r="P346" s="8">
        <v>3999000</v>
      </c>
      <c r="Q346" s="29" t="s">
        <v>25</v>
      </c>
    </row>
    <row r="347" spans="1:17" x14ac:dyDescent="0.25">
      <c r="A347" s="6" t="s">
        <v>599</v>
      </c>
      <c r="B347" s="6" t="s">
        <v>18</v>
      </c>
      <c r="C347" s="6" t="s">
        <v>592</v>
      </c>
      <c r="D347" s="6" t="s">
        <v>86</v>
      </c>
      <c r="E347" s="6" t="s">
        <v>21</v>
      </c>
      <c r="F347" s="6" t="s">
        <v>22</v>
      </c>
      <c r="G347" s="6" t="s">
        <v>600</v>
      </c>
      <c r="H347" s="6" t="s">
        <v>24</v>
      </c>
      <c r="I347" s="8">
        <v>424</v>
      </c>
      <c r="J347" s="8">
        <v>3988144</v>
      </c>
      <c r="K347" s="8">
        <v>0</v>
      </c>
      <c r="L347" s="8">
        <v>0</v>
      </c>
      <c r="M347" s="8">
        <v>0</v>
      </c>
      <c r="N347" s="8">
        <v>0</v>
      </c>
      <c r="O347" s="8">
        <v>424</v>
      </c>
      <c r="P347" s="8">
        <v>3988144</v>
      </c>
      <c r="Q347" s="29" t="s">
        <v>25</v>
      </c>
    </row>
    <row r="348" spans="1:17" x14ac:dyDescent="0.25">
      <c r="A348" s="6" t="s">
        <v>3327</v>
      </c>
      <c r="B348" s="6" t="s">
        <v>36</v>
      </c>
      <c r="C348" s="6" t="s">
        <v>77</v>
      </c>
      <c r="D348" s="6" t="s">
        <v>38</v>
      </c>
      <c r="E348" s="6" t="s">
        <v>74</v>
      </c>
      <c r="F348" s="6" t="s">
        <v>105</v>
      </c>
      <c r="G348" s="6" t="s">
        <v>3335</v>
      </c>
      <c r="H348" s="6" t="s">
        <v>24</v>
      </c>
      <c r="I348" s="8">
        <v>68</v>
      </c>
      <c r="J348" s="8">
        <v>3986500</v>
      </c>
      <c r="K348" s="8">
        <v>0</v>
      </c>
      <c r="L348" s="8">
        <v>0</v>
      </c>
      <c r="M348" s="8">
        <v>0</v>
      </c>
      <c r="N348" s="8">
        <v>0</v>
      </c>
      <c r="O348" s="8">
        <v>68</v>
      </c>
      <c r="P348" s="8">
        <v>3986500</v>
      </c>
      <c r="Q348" s="29" t="s">
        <v>25</v>
      </c>
    </row>
    <row r="349" spans="1:17" x14ac:dyDescent="0.25">
      <c r="A349" s="6" t="s">
        <v>666</v>
      </c>
      <c r="B349" s="6" t="s">
        <v>18</v>
      </c>
      <c r="C349" s="6" t="s">
        <v>182</v>
      </c>
      <c r="D349" s="6" t="s">
        <v>86</v>
      </c>
      <c r="E349" s="6" t="s">
        <v>21</v>
      </c>
      <c r="F349" s="6" t="s">
        <v>22</v>
      </c>
      <c r="G349" s="6" t="s">
        <v>667</v>
      </c>
      <c r="H349" s="6" t="s">
        <v>24</v>
      </c>
      <c r="I349" s="8">
        <v>385</v>
      </c>
      <c r="J349" s="8">
        <v>3978339</v>
      </c>
      <c r="K349" s="8">
        <v>0</v>
      </c>
      <c r="L349" s="8">
        <v>0</v>
      </c>
      <c r="M349" s="8">
        <v>0</v>
      </c>
      <c r="N349" s="8">
        <v>0</v>
      </c>
      <c r="O349" s="8">
        <v>385</v>
      </c>
      <c r="P349" s="8">
        <v>3978339</v>
      </c>
      <c r="Q349" s="29" t="s">
        <v>25</v>
      </c>
    </row>
    <row r="350" spans="1:17" x14ac:dyDescent="0.25">
      <c r="A350" s="6" t="s">
        <v>668</v>
      </c>
      <c r="B350" s="6" t="s">
        <v>18</v>
      </c>
      <c r="C350" s="6" t="s">
        <v>64</v>
      </c>
      <c r="D350" s="6" t="s">
        <v>61</v>
      </c>
      <c r="E350" s="6" t="s">
        <v>21</v>
      </c>
      <c r="F350" s="6" t="s">
        <v>22</v>
      </c>
      <c r="G350" s="6" t="s">
        <v>669</v>
      </c>
      <c r="H350" s="6" t="s">
        <v>24</v>
      </c>
      <c r="I350" s="8">
        <v>276</v>
      </c>
      <c r="J350" s="8">
        <v>3968778</v>
      </c>
      <c r="K350" s="8">
        <v>0</v>
      </c>
      <c r="L350" s="8">
        <v>0</v>
      </c>
      <c r="M350" s="8">
        <v>0</v>
      </c>
      <c r="N350" s="8">
        <v>0</v>
      </c>
      <c r="O350" s="8">
        <v>276</v>
      </c>
      <c r="P350" s="8">
        <v>3968778</v>
      </c>
      <c r="Q350" s="29" t="s">
        <v>25</v>
      </c>
    </row>
    <row r="351" spans="1:17" x14ac:dyDescent="0.25">
      <c r="A351" s="6" t="s">
        <v>1094</v>
      </c>
      <c r="B351" s="6" t="s">
        <v>36</v>
      </c>
      <c r="C351" s="6" t="s">
        <v>236</v>
      </c>
      <c r="D351" s="6" t="s">
        <v>38</v>
      </c>
      <c r="E351" s="6" t="s">
        <v>74</v>
      </c>
      <c r="F351" s="6" t="s">
        <v>105</v>
      </c>
      <c r="G351" s="6" t="s">
        <v>1095</v>
      </c>
      <c r="H351" s="6" t="s">
        <v>24</v>
      </c>
      <c r="I351" s="8">
        <v>13</v>
      </c>
      <c r="J351" s="8">
        <v>3964532</v>
      </c>
      <c r="K351" s="8">
        <v>0</v>
      </c>
      <c r="L351" s="8">
        <v>0</v>
      </c>
      <c r="M351" s="8">
        <v>0</v>
      </c>
      <c r="N351" s="8">
        <v>0</v>
      </c>
      <c r="O351" s="8">
        <v>13</v>
      </c>
      <c r="P351" s="8">
        <v>3964532</v>
      </c>
      <c r="Q351" s="29" t="s">
        <v>25</v>
      </c>
    </row>
    <row r="352" spans="1:17" x14ac:dyDescent="0.25">
      <c r="A352" s="6" t="s">
        <v>3044</v>
      </c>
      <c r="B352" s="6" t="s">
        <v>18</v>
      </c>
      <c r="C352" s="6" t="s">
        <v>3045</v>
      </c>
      <c r="D352" s="6" t="s">
        <v>351</v>
      </c>
      <c r="E352" s="6" t="s">
        <v>21</v>
      </c>
      <c r="F352" s="6" t="s">
        <v>2718</v>
      </c>
      <c r="G352" s="6" t="s">
        <v>3046</v>
      </c>
      <c r="H352" s="6" t="s">
        <v>24</v>
      </c>
      <c r="I352" s="8">
        <v>117</v>
      </c>
      <c r="J352" s="8">
        <v>3960801</v>
      </c>
      <c r="K352" s="8">
        <v>0</v>
      </c>
      <c r="L352" s="8">
        <v>0</v>
      </c>
      <c r="M352" s="8">
        <v>0</v>
      </c>
      <c r="N352" s="8">
        <v>0</v>
      </c>
      <c r="O352" s="8">
        <v>117</v>
      </c>
      <c r="P352" s="8">
        <v>3960801</v>
      </c>
      <c r="Q352" s="29" t="s">
        <v>25</v>
      </c>
    </row>
    <row r="353" spans="1:17" x14ac:dyDescent="0.25">
      <c r="A353" s="6" t="s">
        <v>672</v>
      </c>
      <c r="B353" s="6" t="s">
        <v>18</v>
      </c>
      <c r="C353" s="6" t="s">
        <v>19</v>
      </c>
      <c r="D353" s="6" t="s">
        <v>166</v>
      </c>
      <c r="E353" s="6" t="s">
        <v>21</v>
      </c>
      <c r="F353" s="6" t="s">
        <v>22</v>
      </c>
      <c r="G353" s="6" t="s">
        <v>673</v>
      </c>
      <c r="H353" s="6" t="s">
        <v>24</v>
      </c>
      <c r="I353" s="8">
        <v>1212</v>
      </c>
      <c r="J353" s="8">
        <v>3946272</v>
      </c>
      <c r="K353" s="8">
        <v>0</v>
      </c>
      <c r="L353" s="8">
        <v>0</v>
      </c>
      <c r="M353" s="8">
        <v>0</v>
      </c>
      <c r="N353" s="8">
        <v>0</v>
      </c>
      <c r="O353" s="8">
        <v>1212</v>
      </c>
      <c r="P353" s="8">
        <v>3946272</v>
      </c>
      <c r="Q353" s="29" t="s">
        <v>25</v>
      </c>
    </row>
    <row r="354" spans="1:17" x14ac:dyDescent="0.25">
      <c r="A354" s="6" t="s">
        <v>662</v>
      </c>
      <c r="B354" s="6" t="s">
        <v>18</v>
      </c>
      <c r="C354" s="6" t="s">
        <v>77</v>
      </c>
      <c r="D354" s="6" t="s">
        <v>86</v>
      </c>
      <c r="E354" s="6" t="s">
        <v>477</v>
      </c>
      <c r="F354" s="6" t="s">
        <v>22</v>
      </c>
      <c r="G354" s="6" t="s">
        <v>663</v>
      </c>
      <c r="H354" s="6" t="s">
        <v>24</v>
      </c>
      <c r="I354" s="8">
        <v>296</v>
      </c>
      <c r="J354" s="8">
        <v>3945976</v>
      </c>
      <c r="K354" s="8">
        <v>0</v>
      </c>
      <c r="L354" s="8">
        <v>0</v>
      </c>
      <c r="M354" s="8">
        <v>0</v>
      </c>
      <c r="N354" s="8">
        <v>0</v>
      </c>
      <c r="O354" s="8">
        <v>296</v>
      </c>
      <c r="P354" s="8">
        <v>3945976</v>
      </c>
      <c r="Q354" s="29" t="s">
        <v>25</v>
      </c>
    </row>
    <row r="355" spans="1:17" x14ac:dyDescent="0.25">
      <c r="A355" s="6" t="s">
        <v>703</v>
      </c>
      <c r="B355" s="6" t="s">
        <v>36</v>
      </c>
      <c r="C355" s="6" t="s">
        <v>19</v>
      </c>
      <c r="D355" s="6" t="s">
        <v>546</v>
      </c>
      <c r="E355" s="6" t="s">
        <v>157</v>
      </c>
      <c r="F355" s="6" t="s">
        <v>105</v>
      </c>
      <c r="G355" s="6" t="s">
        <v>704</v>
      </c>
      <c r="H355" s="6" t="s">
        <v>24</v>
      </c>
      <c r="I355" s="8">
        <v>236</v>
      </c>
      <c r="J355" s="8">
        <v>3944976</v>
      </c>
      <c r="K355" s="8">
        <v>0</v>
      </c>
      <c r="L355" s="8">
        <v>0</v>
      </c>
      <c r="M355" s="8">
        <v>0</v>
      </c>
      <c r="N355" s="8">
        <v>0</v>
      </c>
      <c r="O355" s="8">
        <v>236</v>
      </c>
      <c r="P355" s="8">
        <v>3944976</v>
      </c>
      <c r="Q355" s="29" t="s">
        <v>25</v>
      </c>
    </row>
    <row r="356" spans="1:17" x14ac:dyDescent="0.25">
      <c r="A356" s="6" t="s">
        <v>2990</v>
      </c>
      <c r="B356" s="6" t="s">
        <v>18</v>
      </c>
      <c r="C356" s="6" t="s">
        <v>220</v>
      </c>
      <c r="D356" s="6" t="s">
        <v>86</v>
      </c>
      <c r="E356" s="6" t="s">
        <v>21</v>
      </c>
      <c r="F356" s="6" t="s">
        <v>22</v>
      </c>
      <c r="G356" s="6" t="s">
        <v>2991</v>
      </c>
      <c r="H356" s="6" t="s">
        <v>24</v>
      </c>
      <c r="I356" s="8">
        <v>458</v>
      </c>
      <c r="J356" s="8">
        <v>3944754</v>
      </c>
      <c r="K356" s="8">
        <v>0</v>
      </c>
      <c r="L356" s="8">
        <v>0</v>
      </c>
      <c r="M356" s="8">
        <v>0</v>
      </c>
      <c r="N356" s="8">
        <v>0</v>
      </c>
      <c r="O356" s="8">
        <v>458</v>
      </c>
      <c r="P356" s="8">
        <v>3944754</v>
      </c>
      <c r="Q356" s="29" t="s">
        <v>25</v>
      </c>
    </row>
    <row r="357" spans="1:17" x14ac:dyDescent="0.25">
      <c r="A357" s="6" t="s">
        <v>674</v>
      </c>
      <c r="B357" s="6" t="s">
        <v>18</v>
      </c>
      <c r="C357" s="6" t="s">
        <v>592</v>
      </c>
      <c r="D357" s="6" t="s">
        <v>61</v>
      </c>
      <c r="E357" s="6" t="s">
        <v>21</v>
      </c>
      <c r="F357" s="6" t="s">
        <v>22</v>
      </c>
      <c r="G357" s="6" t="s">
        <v>675</v>
      </c>
      <c r="H357" s="6" t="s">
        <v>24</v>
      </c>
      <c r="I357" s="8">
        <v>180</v>
      </c>
      <c r="J357" s="8">
        <v>3938400</v>
      </c>
      <c r="K357" s="8">
        <v>0</v>
      </c>
      <c r="L357" s="8">
        <v>0</v>
      </c>
      <c r="M357" s="8">
        <v>0</v>
      </c>
      <c r="N357" s="8">
        <v>0</v>
      </c>
      <c r="O357" s="8">
        <v>180</v>
      </c>
      <c r="P357" s="8">
        <v>3938400</v>
      </c>
      <c r="Q357" s="29" t="s">
        <v>25</v>
      </c>
    </row>
    <row r="358" spans="1:17" x14ac:dyDescent="0.25">
      <c r="A358" s="6" t="s">
        <v>2988</v>
      </c>
      <c r="B358" s="6" t="s">
        <v>18</v>
      </c>
      <c r="C358" s="6" t="s">
        <v>220</v>
      </c>
      <c r="D358" s="6" t="s">
        <v>86</v>
      </c>
      <c r="E358" s="6" t="s">
        <v>21</v>
      </c>
      <c r="F358" s="6" t="s">
        <v>22</v>
      </c>
      <c r="G358" s="6" t="s">
        <v>2989</v>
      </c>
      <c r="H358" s="6" t="s">
        <v>24</v>
      </c>
      <c r="I358" s="8">
        <v>217</v>
      </c>
      <c r="J358" s="8">
        <v>3922546</v>
      </c>
      <c r="K358" s="8">
        <v>0</v>
      </c>
      <c r="L358" s="8">
        <v>0</v>
      </c>
      <c r="M358" s="8">
        <v>0</v>
      </c>
      <c r="N358" s="8">
        <v>0</v>
      </c>
      <c r="O358" s="8">
        <v>217</v>
      </c>
      <c r="P358" s="8">
        <v>3922546</v>
      </c>
      <c r="Q358" s="29" t="s">
        <v>25</v>
      </c>
    </row>
    <row r="359" spans="1:17" x14ac:dyDescent="0.25">
      <c r="A359" s="6" t="s">
        <v>678</v>
      </c>
      <c r="B359" s="6" t="s">
        <v>18</v>
      </c>
      <c r="C359" s="6" t="s">
        <v>77</v>
      </c>
      <c r="D359" s="6" t="s">
        <v>86</v>
      </c>
      <c r="E359" s="6" t="s">
        <v>477</v>
      </c>
      <c r="F359" s="6" t="s">
        <v>22</v>
      </c>
      <c r="G359" s="6" t="s">
        <v>679</v>
      </c>
      <c r="H359" s="6" t="s">
        <v>24</v>
      </c>
      <c r="I359" s="8">
        <v>310</v>
      </c>
      <c r="J359" s="8">
        <v>3913750</v>
      </c>
      <c r="K359" s="8">
        <v>0</v>
      </c>
      <c r="L359" s="8">
        <v>0</v>
      </c>
      <c r="M359" s="8">
        <v>0</v>
      </c>
      <c r="N359" s="8">
        <v>0</v>
      </c>
      <c r="O359" s="8">
        <v>310</v>
      </c>
      <c r="P359" s="8">
        <v>3913750</v>
      </c>
      <c r="Q359" s="29" t="s">
        <v>25</v>
      </c>
    </row>
    <row r="360" spans="1:17" x14ac:dyDescent="0.25">
      <c r="A360" s="6" t="s">
        <v>888</v>
      </c>
      <c r="B360" s="6" t="s">
        <v>36</v>
      </c>
      <c r="C360" s="6" t="s">
        <v>81</v>
      </c>
      <c r="D360" s="6" t="s">
        <v>38</v>
      </c>
      <c r="E360" s="6" t="s">
        <v>74</v>
      </c>
      <c r="F360" s="6" t="s">
        <v>105</v>
      </c>
      <c r="G360" s="6" t="s">
        <v>889</v>
      </c>
      <c r="H360" s="6" t="s">
        <v>24</v>
      </c>
      <c r="I360" s="8">
        <v>52</v>
      </c>
      <c r="J360" s="8">
        <v>3910348</v>
      </c>
      <c r="K360" s="8">
        <v>0</v>
      </c>
      <c r="L360" s="8">
        <v>0</v>
      </c>
      <c r="M360" s="8">
        <v>0</v>
      </c>
      <c r="N360" s="8">
        <v>0</v>
      </c>
      <c r="O360" s="8">
        <v>52</v>
      </c>
      <c r="P360" s="8">
        <v>3910348</v>
      </c>
      <c r="Q360" s="29" t="s">
        <v>25</v>
      </c>
    </row>
    <row r="361" spans="1:17" x14ac:dyDescent="0.25">
      <c r="A361" s="6" t="s">
        <v>3036</v>
      </c>
      <c r="B361" s="6" t="s">
        <v>36</v>
      </c>
      <c r="C361" s="6" t="s">
        <v>916</v>
      </c>
      <c r="D361" s="6" t="s">
        <v>546</v>
      </c>
      <c r="E361" s="6" t="s">
        <v>74</v>
      </c>
      <c r="F361" s="6" t="s">
        <v>105</v>
      </c>
      <c r="G361" s="6" t="s">
        <v>3037</v>
      </c>
      <c r="H361" s="6" t="s">
        <v>24</v>
      </c>
      <c r="I361" s="8">
        <v>26</v>
      </c>
      <c r="J361" s="8">
        <v>3899402</v>
      </c>
      <c r="K361" s="8">
        <v>0</v>
      </c>
      <c r="L361" s="8">
        <v>0</v>
      </c>
      <c r="M361" s="8">
        <v>0</v>
      </c>
      <c r="N361" s="8">
        <v>0</v>
      </c>
      <c r="O361" s="8">
        <v>26</v>
      </c>
      <c r="P361" s="8">
        <v>3899402</v>
      </c>
      <c r="Q361" s="29" t="s">
        <v>25</v>
      </c>
    </row>
    <row r="362" spans="1:17" x14ac:dyDescent="0.25">
      <c r="A362" s="6" t="s">
        <v>3137</v>
      </c>
      <c r="B362" s="6" t="s">
        <v>18</v>
      </c>
      <c r="C362" s="6" t="s">
        <v>19</v>
      </c>
      <c r="D362" s="6" t="s">
        <v>20</v>
      </c>
      <c r="E362" s="6" t="s">
        <v>506</v>
      </c>
      <c r="F362" s="6" t="s">
        <v>22</v>
      </c>
      <c r="G362" s="6" t="s">
        <v>3138</v>
      </c>
      <c r="H362" s="6" t="s">
        <v>24</v>
      </c>
      <c r="I362" s="8">
        <v>2</v>
      </c>
      <c r="J362" s="8">
        <v>3884832</v>
      </c>
      <c r="K362" s="8">
        <v>0</v>
      </c>
      <c r="L362" s="8">
        <v>0</v>
      </c>
      <c r="M362" s="8">
        <v>0</v>
      </c>
      <c r="N362" s="8">
        <v>0</v>
      </c>
      <c r="O362" s="8">
        <v>2</v>
      </c>
      <c r="P362" s="8">
        <v>3884832</v>
      </c>
      <c r="Q362" s="29" t="s">
        <v>25</v>
      </c>
    </row>
    <row r="363" spans="1:17" x14ac:dyDescent="0.25">
      <c r="A363" s="6" t="s">
        <v>685</v>
      </c>
      <c r="B363" s="6" t="s">
        <v>18</v>
      </c>
      <c r="C363" s="6" t="s">
        <v>543</v>
      </c>
      <c r="D363" s="6" t="s">
        <v>140</v>
      </c>
      <c r="E363" s="6" t="s">
        <v>21</v>
      </c>
      <c r="F363" s="6" t="s">
        <v>22</v>
      </c>
      <c r="G363" s="6" t="s">
        <v>686</v>
      </c>
      <c r="H363" s="6" t="s">
        <v>24</v>
      </c>
      <c r="I363" s="8">
        <v>210</v>
      </c>
      <c r="J363" s="8">
        <v>3858750</v>
      </c>
      <c r="K363" s="8">
        <v>0</v>
      </c>
      <c r="L363" s="8">
        <v>0</v>
      </c>
      <c r="M363" s="8">
        <v>0</v>
      </c>
      <c r="N363" s="8">
        <v>0</v>
      </c>
      <c r="O363" s="8">
        <v>210</v>
      </c>
      <c r="P363" s="8">
        <v>3858750</v>
      </c>
      <c r="Q363" s="29" t="s">
        <v>25</v>
      </c>
    </row>
    <row r="364" spans="1:17" x14ac:dyDescent="0.25">
      <c r="A364" s="6" t="s">
        <v>2818</v>
      </c>
      <c r="B364" s="6" t="s">
        <v>18</v>
      </c>
      <c r="C364" s="6" t="s">
        <v>19</v>
      </c>
      <c r="D364" s="6" t="s">
        <v>351</v>
      </c>
      <c r="E364" s="6" t="s">
        <v>21</v>
      </c>
      <c r="F364" s="6" t="s">
        <v>22</v>
      </c>
      <c r="G364" s="6" t="s">
        <v>2819</v>
      </c>
      <c r="H364" s="6" t="s">
        <v>24</v>
      </c>
      <c r="I364" s="8">
        <v>50</v>
      </c>
      <c r="J364" s="8">
        <v>250000</v>
      </c>
      <c r="K364" s="8">
        <v>230</v>
      </c>
      <c r="L364" s="8">
        <v>3879640</v>
      </c>
      <c r="M364" s="8">
        <v>-50</v>
      </c>
      <c r="N364" s="8">
        <v>-285146</v>
      </c>
      <c r="O364" s="8">
        <v>230</v>
      </c>
      <c r="P364" s="8">
        <v>3844494</v>
      </c>
      <c r="Q364" s="29" t="s">
        <v>25</v>
      </c>
    </row>
    <row r="365" spans="1:17" x14ac:dyDescent="0.25">
      <c r="A365" s="6" t="s">
        <v>687</v>
      </c>
      <c r="B365" s="6" t="s">
        <v>18</v>
      </c>
      <c r="C365" s="6" t="s">
        <v>226</v>
      </c>
      <c r="D365" s="6" t="s">
        <v>61</v>
      </c>
      <c r="E365" s="6" t="s">
        <v>21</v>
      </c>
      <c r="F365" s="6" t="s">
        <v>22</v>
      </c>
      <c r="G365" s="6" t="s">
        <v>688</v>
      </c>
      <c r="H365" s="6" t="s">
        <v>24</v>
      </c>
      <c r="I365" s="8">
        <v>2650</v>
      </c>
      <c r="J365" s="8">
        <v>3809538</v>
      </c>
      <c r="K365" s="8">
        <v>0</v>
      </c>
      <c r="L365" s="8">
        <v>0</v>
      </c>
      <c r="M365" s="8">
        <v>0</v>
      </c>
      <c r="N365" s="8">
        <v>0</v>
      </c>
      <c r="O365" s="8">
        <v>2650</v>
      </c>
      <c r="P365" s="8">
        <v>3809538</v>
      </c>
      <c r="Q365" s="29" t="s">
        <v>25</v>
      </c>
    </row>
    <row r="366" spans="1:17" x14ac:dyDescent="0.25">
      <c r="A366" s="6" t="s">
        <v>2235</v>
      </c>
      <c r="B366" s="6" t="s">
        <v>18</v>
      </c>
      <c r="C366" s="6" t="s">
        <v>96</v>
      </c>
      <c r="D366" s="6" t="s">
        <v>86</v>
      </c>
      <c r="E366" s="6" t="s">
        <v>21</v>
      </c>
      <c r="F366" s="6" t="s">
        <v>22</v>
      </c>
      <c r="G366" s="6" t="s">
        <v>2236</v>
      </c>
      <c r="H366" s="6" t="s">
        <v>24</v>
      </c>
      <c r="I366" s="8">
        <v>156</v>
      </c>
      <c r="J366" s="8">
        <v>3797040</v>
      </c>
      <c r="K366" s="8">
        <v>0</v>
      </c>
      <c r="L366" s="8">
        <v>0</v>
      </c>
      <c r="M366" s="8">
        <v>0</v>
      </c>
      <c r="N366" s="8">
        <v>0</v>
      </c>
      <c r="O366" s="8">
        <v>156</v>
      </c>
      <c r="P366" s="8">
        <v>3797040</v>
      </c>
      <c r="Q366" s="29" t="s">
        <v>25</v>
      </c>
    </row>
    <row r="367" spans="1:17" x14ac:dyDescent="0.25">
      <c r="A367" s="6" t="s">
        <v>507</v>
      </c>
      <c r="B367" s="6" t="s">
        <v>18</v>
      </c>
      <c r="C367" s="6" t="s">
        <v>54</v>
      </c>
      <c r="D367" s="6" t="s">
        <v>69</v>
      </c>
      <c r="E367" s="6" t="s">
        <v>21</v>
      </c>
      <c r="F367" s="6" t="s">
        <v>22</v>
      </c>
      <c r="G367" s="6" t="s">
        <v>508</v>
      </c>
      <c r="H367" s="6" t="s">
        <v>24</v>
      </c>
      <c r="I367" s="8">
        <v>70</v>
      </c>
      <c r="J367" s="8">
        <v>3793860</v>
      </c>
      <c r="K367" s="8">
        <v>0</v>
      </c>
      <c r="L367" s="8">
        <v>0</v>
      </c>
      <c r="M367" s="8">
        <v>0</v>
      </c>
      <c r="N367" s="8">
        <v>0</v>
      </c>
      <c r="O367" s="8">
        <v>70</v>
      </c>
      <c r="P367" s="8">
        <v>3793860</v>
      </c>
      <c r="Q367" s="29" t="s">
        <v>25</v>
      </c>
    </row>
    <row r="368" spans="1:17" x14ac:dyDescent="0.25">
      <c r="A368" s="6" t="s">
        <v>438</v>
      </c>
      <c r="B368" s="6" t="s">
        <v>18</v>
      </c>
      <c r="C368" s="6" t="s">
        <v>19</v>
      </c>
      <c r="D368" s="6" t="s">
        <v>65</v>
      </c>
      <c r="E368" s="6" t="s">
        <v>21</v>
      </c>
      <c r="F368" s="6" t="s">
        <v>2718</v>
      </c>
      <c r="G368" s="6" t="s">
        <v>439</v>
      </c>
      <c r="H368" s="6" t="s">
        <v>24</v>
      </c>
      <c r="I368" s="8">
        <v>145</v>
      </c>
      <c r="J368" s="8">
        <v>3767733</v>
      </c>
      <c r="K368" s="8">
        <v>0</v>
      </c>
      <c r="L368" s="8">
        <v>0</v>
      </c>
      <c r="M368" s="8">
        <v>0</v>
      </c>
      <c r="N368" s="8">
        <v>0</v>
      </c>
      <c r="O368" s="8">
        <v>145</v>
      </c>
      <c r="P368" s="8">
        <v>3767733</v>
      </c>
      <c r="Q368" s="29" t="s">
        <v>25</v>
      </c>
    </row>
    <row r="369" spans="1:17" x14ac:dyDescent="0.25">
      <c r="A369" s="6" t="s">
        <v>485</v>
      </c>
      <c r="B369" s="6" t="s">
        <v>18</v>
      </c>
      <c r="C369" s="6" t="s">
        <v>64</v>
      </c>
      <c r="D369" s="6" t="s">
        <v>61</v>
      </c>
      <c r="E369" s="6" t="s">
        <v>2723</v>
      </c>
      <c r="F369" s="6" t="s">
        <v>22</v>
      </c>
      <c r="G369" s="6" t="s">
        <v>486</v>
      </c>
      <c r="H369" s="6" t="s">
        <v>24</v>
      </c>
      <c r="I369" s="8">
        <v>116</v>
      </c>
      <c r="J369" s="8">
        <v>3766696</v>
      </c>
      <c r="K369" s="8">
        <v>0</v>
      </c>
      <c r="L369" s="8">
        <v>0</v>
      </c>
      <c r="M369" s="8">
        <v>0</v>
      </c>
      <c r="N369" s="8">
        <v>0</v>
      </c>
      <c r="O369" s="8">
        <v>116</v>
      </c>
      <c r="P369" s="8">
        <v>3766696</v>
      </c>
      <c r="Q369" s="29" t="s">
        <v>25</v>
      </c>
    </row>
    <row r="370" spans="1:17" x14ac:dyDescent="0.25">
      <c r="A370" s="6" t="s">
        <v>650</v>
      </c>
      <c r="B370" s="6" t="s">
        <v>18</v>
      </c>
      <c r="C370" s="6" t="s">
        <v>209</v>
      </c>
      <c r="D370" s="6" t="s">
        <v>166</v>
      </c>
      <c r="E370" s="6" t="s">
        <v>21</v>
      </c>
      <c r="F370" s="6" t="s">
        <v>22</v>
      </c>
      <c r="G370" s="6" t="s">
        <v>651</v>
      </c>
      <c r="H370" s="6" t="s">
        <v>24</v>
      </c>
      <c r="I370" s="8">
        <v>1080</v>
      </c>
      <c r="J370" s="8">
        <v>3761667</v>
      </c>
      <c r="K370" s="8">
        <v>0</v>
      </c>
      <c r="L370" s="8">
        <v>0</v>
      </c>
      <c r="M370" s="8">
        <v>0</v>
      </c>
      <c r="N370" s="8">
        <v>0</v>
      </c>
      <c r="O370" s="8">
        <v>1080</v>
      </c>
      <c r="P370" s="8">
        <v>3761667</v>
      </c>
      <c r="Q370" s="29" t="s">
        <v>25</v>
      </c>
    </row>
    <row r="371" spans="1:17" x14ac:dyDescent="0.25">
      <c r="A371" s="6" t="s">
        <v>1346</v>
      </c>
      <c r="B371" s="6" t="s">
        <v>18</v>
      </c>
      <c r="C371" s="6" t="s">
        <v>1038</v>
      </c>
      <c r="D371" s="6" t="s">
        <v>86</v>
      </c>
      <c r="E371" s="6" t="s">
        <v>21</v>
      </c>
      <c r="F371" s="6" t="s">
        <v>22</v>
      </c>
      <c r="G371" s="6" t="s">
        <v>1347</v>
      </c>
      <c r="H371" s="6" t="s">
        <v>24</v>
      </c>
      <c r="I371" s="8">
        <v>131</v>
      </c>
      <c r="J371" s="8">
        <v>3753888</v>
      </c>
      <c r="K371" s="8">
        <v>0</v>
      </c>
      <c r="L371" s="8">
        <v>0</v>
      </c>
      <c r="M371" s="8">
        <v>0</v>
      </c>
      <c r="N371" s="8">
        <v>0</v>
      </c>
      <c r="O371" s="8">
        <v>131</v>
      </c>
      <c r="P371" s="8">
        <v>3753888</v>
      </c>
      <c r="Q371" s="29" t="s">
        <v>25</v>
      </c>
    </row>
    <row r="372" spans="1:17" x14ac:dyDescent="0.25">
      <c r="A372" s="6" t="s">
        <v>190</v>
      </c>
      <c r="B372" s="6" t="s">
        <v>18</v>
      </c>
      <c r="C372" s="6" t="s">
        <v>77</v>
      </c>
      <c r="D372" s="6" t="s">
        <v>86</v>
      </c>
      <c r="E372" s="6" t="s">
        <v>3391</v>
      </c>
      <c r="F372" s="6" t="s">
        <v>22</v>
      </c>
      <c r="G372" s="6" t="s">
        <v>191</v>
      </c>
      <c r="H372" s="6" t="s">
        <v>24</v>
      </c>
      <c r="I372" s="8">
        <v>552</v>
      </c>
      <c r="J372" s="8">
        <v>3752496</v>
      </c>
      <c r="K372" s="8">
        <v>0</v>
      </c>
      <c r="L372" s="8">
        <v>0</v>
      </c>
      <c r="M372" s="8">
        <v>0</v>
      </c>
      <c r="N372" s="8">
        <v>0</v>
      </c>
      <c r="O372" s="8">
        <v>552</v>
      </c>
      <c r="P372" s="8">
        <v>3752496</v>
      </c>
      <c r="Q372" s="29" t="s">
        <v>25</v>
      </c>
    </row>
    <row r="373" spans="1:17" x14ac:dyDescent="0.25">
      <c r="A373" s="6" t="s">
        <v>697</v>
      </c>
      <c r="B373" s="6" t="s">
        <v>18</v>
      </c>
      <c r="C373" s="6" t="s">
        <v>19</v>
      </c>
      <c r="D373" s="6" t="s">
        <v>166</v>
      </c>
      <c r="E373" s="6" t="s">
        <v>21</v>
      </c>
      <c r="F373" s="6" t="s">
        <v>22</v>
      </c>
      <c r="G373" s="6" t="s">
        <v>698</v>
      </c>
      <c r="H373" s="6" t="s">
        <v>24</v>
      </c>
      <c r="I373" s="8">
        <v>82</v>
      </c>
      <c r="J373" s="8">
        <v>3720914</v>
      </c>
      <c r="K373" s="8">
        <v>0</v>
      </c>
      <c r="L373" s="8">
        <v>0</v>
      </c>
      <c r="M373" s="8">
        <v>0</v>
      </c>
      <c r="N373" s="8">
        <v>0</v>
      </c>
      <c r="O373" s="8">
        <v>82</v>
      </c>
      <c r="P373" s="8">
        <v>3720914</v>
      </c>
      <c r="Q373" s="29" t="s">
        <v>25</v>
      </c>
    </row>
    <row r="374" spans="1:17" x14ac:dyDescent="0.25">
      <c r="A374" s="6" t="s">
        <v>428</v>
      </c>
      <c r="B374" s="6" t="s">
        <v>18</v>
      </c>
      <c r="C374" s="6" t="s">
        <v>92</v>
      </c>
      <c r="D374" s="6" t="s">
        <v>329</v>
      </c>
      <c r="E374" s="6" t="s">
        <v>229</v>
      </c>
      <c r="F374" s="6" t="s">
        <v>22</v>
      </c>
      <c r="G374" s="6" t="s">
        <v>429</v>
      </c>
      <c r="H374" s="6" t="s">
        <v>24</v>
      </c>
      <c r="I374" s="8">
        <v>3</v>
      </c>
      <c r="J374" s="8">
        <v>3714621</v>
      </c>
      <c r="K374" s="8">
        <v>0</v>
      </c>
      <c r="L374" s="8">
        <v>0</v>
      </c>
      <c r="M374" s="8">
        <v>0</v>
      </c>
      <c r="N374" s="8">
        <v>0</v>
      </c>
      <c r="O374" s="8">
        <v>3</v>
      </c>
      <c r="P374" s="8">
        <v>3714621</v>
      </c>
      <c r="Q374" s="29" t="s">
        <v>25</v>
      </c>
    </row>
    <row r="375" spans="1:17" x14ac:dyDescent="0.25">
      <c r="A375" s="6" t="s">
        <v>428</v>
      </c>
      <c r="B375" s="6" t="s">
        <v>18</v>
      </c>
      <c r="C375" s="6" t="s">
        <v>92</v>
      </c>
      <c r="D375" s="6" t="s">
        <v>329</v>
      </c>
      <c r="E375" s="6" t="s">
        <v>21</v>
      </c>
      <c r="F375" s="6" t="s">
        <v>22</v>
      </c>
      <c r="G375" s="6" t="s">
        <v>429</v>
      </c>
      <c r="H375" s="6" t="s">
        <v>24</v>
      </c>
      <c r="I375" s="8">
        <v>3</v>
      </c>
      <c r="J375" s="8">
        <v>3714621</v>
      </c>
      <c r="K375" s="8">
        <v>0</v>
      </c>
      <c r="L375" s="8">
        <v>0</v>
      </c>
      <c r="M375" s="8">
        <v>0</v>
      </c>
      <c r="N375" s="8">
        <v>0</v>
      </c>
      <c r="O375" s="8">
        <v>3</v>
      </c>
      <c r="P375" s="8">
        <v>3714621</v>
      </c>
      <c r="Q375" s="29" t="s">
        <v>25</v>
      </c>
    </row>
    <row r="376" spans="1:17" x14ac:dyDescent="0.25">
      <c r="A376" s="6" t="s">
        <v>1166</v>
      </c>
      <c r="B376" s="6" t="s">
        <v>36</v>
      </c>
      <c r="C376" s="6" t="s">
        <v>64</v>
      </c>
      <c r="D376" s="6" t="s">
        <v>38</v>
      </c>
      <c r="E376" s="6" t="s">
        <v>74</v>
      </c>
      <c r="F376" s="6" t="s">
        <v>105</v>
      </c>
      <c r="G376" s="6" t="s">
        <v>1167</v>
      </c>
      <c r="H376" s="6" t="s">
        <v>24</v>
      </c>
      <c r="I376" s="8">
        <v>81</v>
      </c>
      <c r="J376" s="8">
        <v>3691737</v>
      </c>
      <c r="K376" s="8">
        <v>0</v>
      </c>
      <c r="L376" s="8">
        <v>0</v>
      </c>
      <c r="M376" s="8">
        <v>0</v>
      </c>
      <c r="N376" s="8">
        <v>0</v>
      </c>
      <c r="O376" s="8">
        <v>81</v>
      </c>
      <c r="P376" s="8">
        <v>3691737</v>
      </c>
      <c r="Q376" s="29" t="s">
        <v>25</v>
      </c>
    </row>
    <row r="377" spans="1:17" x14ac:dyDescent="0.25">
      <c r="A377" s="6" t="s">
        <v>699</v>
      </c>
      <c r="B377" s="6" t="s">
        <v>18</v>
      </c>
      <c r="C377" s="6" t="s">
        <v>653</v>
      </c>
      <c r="D377" s="6" t="s">
        <v>69</v>
      </c>
      <c r="E377" s="6" t="s">
        <v>21</v>
      </c>
      <c r="F377" s="6" t="s">
        <v>22</v>
      </c>
      <c r="G377" s="6" t="s">
        <v>700</v>
      </c>
      <c r="H377" s="6" t="s">
        <v>24</v>
      </c>
      <c r="I377" s="8">
        <v>129</v>
      </c>
      <c r="J377" s="8">
        <v>3670050</v>
      </c>
      <c r="K377" s="8">
        <v>0</v>
      </c>
      <c r="L377" s="8">
        <v>0</v>
      </c>
      <c r="M377" s="8">
        <v>0</v>
      </c>
      <c r="N377" s="8">
        <v>0</v>
      </c>
      <c r="O377" s="8">
        <v>129</v>
      </c>
      <c r="P377" s="8">
        <v>3670050</v>
      </c>
      <c r="Q377" s="29" t="s">
        <v>25</v>
      </c>
    </row>
    <row r="378" spans="1:17" x14ac:dyDescent="0.25">
      <c r="A378" s="6" t="s">
        <v>932</v>
      </c>
      <c r="B378" s="6" t="s">
        <v>36</v>
      </c>
      <c r="C378" s="6" t="s">
        <v>81</v>
      </c>
      <c r="D378" s="6" t="s">
        <v>38</v>
      </c>
      <c r="E378" s="6" t="s">
        <v>74</v>
      </c>
      <c r="F378" s="6" t="s">
        <v>105</v>
      </c>
      <c r="G378" s="6" t="s">
        <v>933</v>
      </c>
      <c r="H378" s="6" t="s">
        <v>24</v>
      </c>
      <c r="I378" s="8">
        <v>132</v>
      </c>
      <c r="J378" s="8">
        <v>3642676</v>
      </c>
      <c r="K378" s="8">
        <v>0</v>
      </c>
      <c r="L378" s="8">
        <v>43584</v>
      </c>
      <c r="M378" s="8">
        <v>0</v>
      </c>
      <c r="N378" s="8">
        <v>-43584</v>
      </c>
      <c r="O378" s="8">
        <v>132</v>
      </c>
      <c r="P378" s="8">
        <v>3642676</v>
      </c>
      <c r="Q378" s="29" t="s">
        <v>25</v>
      </c>
    </row>
    <row r="379" spans="1:17" x14ac:dyDescent="0.25">
      <c r="A379" s="6" t="s">
        <v>1488</v>
      </c>
      <c r="B379" s="6" t="s">
        <v>36</v>
      </c>
      <c r="C379" s="6" t="s">
        <v>77</v>
      </c>
      <c r="D379" s="6" t="s">
        <v>38</v>
      </c>
      <c r="E379" s="6" t="s">
        <v>74</v>
      </c>
      <c r="F379" s="6" t="s">
        <v>105</v>
      </c>
      <c r="G379" s="6" t="s">
        <v>1489</v>
      </c>
      <c r="H379" s="6" t="s">
        <v>24</v>
      </c>
      <c r="I379" s="8">
        <v>58</v>
      </c>
      <c r="J379" s="8">
        <v>3618334</v>
      </c>
      <c r="K379" s="8">
        <v>0</v>
      </c>
      <c r="L379" s="8">
        <v>555780</v>
      </c>
      <c r="M379" s="8">
        <v>0</v>
      </c>
      <c r="N379" s="8">
        <v>-555780</v>
      </c>
      <c r="O379" s="8">
        <v>58</v>
      </c>
      <c r="P379" s="8">
        <v>3618334</v>
      </c>
      <c r="Q379" s="29" t="s">
        <v>25</v>
      </c>
    </row>
    <row r="380" spans="1:17" x14ac:dyDescent="0.25">
      <c r="A380" s="6" t="s">
        <v>491</v>
      </c>
      <c r="B380" s="6" t="s">
        <v>18</v>
      </c>
      <c r="C380" s="6" t="s">
        <v>209</v>
      </c>
      <c r="D380" s="6" t="s">
        <v>166</v>
      </c>
      <c r="E380" s="6" t="s">
        <v>477</v>
      </c>
      <c r="F380" s="6" t="s">
        <v>22</v>
      </c>
      <c r="G380" s="6" t="s">
        <v>492</v>
      </c>
      <c r="H380" s="6" t="s">
        <v>24</v>
      </c>
      <c r="I380" s="8">
        <v>597</v>
      </c>
      <c r="J380" s="8">
        <v>3592561</v>
      </c>
      <c r="K380" s="8">
        <v>0</v>
      </c>
      <c r="L380" s="8">
        <v>0</v>
      </c>
      <c r="M380" s="8">
        <v>0</v>
      </c>
      <c r="N380" s="8">
        <v>0</v>
      </c>
      <c r="O380" s="8">
        <v>597</v>
      </c>
      <c r="P380" s="8">
        <v>3592561</v>
      </c>
      <c r="Q380" s="29" t="s">
        <v>25</v>
      </c>
    </row>
    <row r="381" spans="1:17" x14ac:dyDescent="0.25">
      <c r="A381" s="6" t="s">
        <v>2808</v>
      </c>
      <c r="B381" s="6" t="s">
        <v>18</v>
      </c>
      <c r="C381" s="6" t="s">
        <v>182</v>
      </c>
      <c r="D381" s="6" t="s">
        <v>69</v>
      </c>
      <c r="E381" s="9" t="s">
        <v>3388</v>
      </c>
      <c r="F381" s="6" t="s">
        <v>22</v>
      </c>
      <c r="G381" s="6" t="s">
        <v>2809</v>
      </c>
      <c r="H381" s="6" t="s">
        <v>24</v>
      </c>
      <c r="I381" s="8">
        <v>97</v>
      </c>
      <c r="J381" s="8">
        <v>3589000</v>
      </c>
      <c r="K381" s="8">
        <v>0</v>
      </c>
      <c r="L381" s="8">
        <v>0</v>
      </c>
      <c r="M381" s="8">
        <v>0</v>
      </c>
      <c r="N381" s="8">
        <v>0</v>
      </c>
      <c r="O381" s="8">
        <v>97</v>
      </c>
      <c r="P381" s="8">
        <v>3589000</v>
      </c>
      <c r="Q381" s="29" t="s">
        <v>25</v>
      </c>
    </row>
    <row r="382" spans="1:17" x14ac:dyDescent="0.25">
      <c r="A382" s="6" t="s">
        <v>944</v>
      </c>
      <c r="B382" s="6" t="s">
        <v>36</v>
      </c>
      <c r="C382" s="6" t="s">
        <v>77</v>
      </c>
      <c r="D382" s="6" t="s">
        <v>38</v>
      </c>
      <c r="E382" s="6" t="s">
        <v>74</v>
      </c>
      <c r="F382" s="6" t="s">
        <v>105</v>
      </c>
      <c r="G382" s="6" t="s">
        <v>945</v>
      </c>
      <c r="H382" s="6" t="s">
        <v>24</v>
      </c>
      <c r="I382" s="8">
        <v>314</v>
      </c>
      <c r="J382" s="8">
        <v>3564842</v>
      </c>
      <c r="K382" s="8">
        <v>0</v>
      </c>
      <c r="L382" s="8">
        <v>0</v>
      </c>
      <c r="M382" s="8">
        <v>0</v>
      </c>
      <c r="N382" s="8">
        <v>0</v>
      </c>
      <c r="O382" s="8">
        <v>314</v>
      </c>
      <c r="P382" s="8">
        <v>3564842</v>
      </c>
      <c r="Q382" s="29" t="s">
        <v>25</v>
      </c>
    </row>
    <row r="383" spans="1:17" x14ac:dyDescent="0.25">
      <c r="A383" s="6" t="s">
        <v>705</v>
      </c>
      <c r="B383" s="6" t="s">
        <v>18</v>
      </c>
      <c r="C383" s="6" t="s">
        <v>324</v>
      </c>
      <c r="D383" s="6" t="s">
        <v>69</v>
      </c>
      <c r="E383" s="6" t="s">
        <v>930</v>
      </c>
      <c r="F383" s="6" t="s">
        <v>40</v>
      </c>
      <c r="G383" s="6" t="s">
        <v>706</v>
      </c>
      <c r="H383" s="6" t="s">
        <v>24</v>
      </c>
      <c r="I383" s="8">
        <v>320</v>
      </c>
      <c r="J383" s="8">
        <v>3520000</v>
      </c>
      <c r="K383" s="8">
        <v>0</v>
      </c>
      <c r="L383" s="8">
        <v>0</v>
      </c>
      <c r="M383" s="8">
        <v>0</v>
      </c>
      <c r="N383" s="8">
        <v>0</v>
      </c>
      <c r="O383" s="8">
        <v>320</v>
      </c>
      <c r="P383" s="8">
        <v>3520000</v>
      </c>
      <c r="Q383" s="29" t="s">
        <v>25</v>
      </c>
    </row>
    <row r="384" spans="1:17" x14ac:dyDescent="0.25">
      <c r="A384" s="6" t="s">
        <v>707</v>
      </c>
      <c r="B384" s="6" t="s">
        <v>18</v>
      </c>
      <c r="C384" s="6" t="s">
        <v>708</v>
      </c>
      <c r="D384" s="6" t="s">
        <v>61</v>
      </c>
      <c r="E384" s="6" t="s">
        <v>21</v>
      </c>
      <c r="F384" s="6" t="s">
        <v>22</v>
      </c>
      <c r="G384" s="6" t="s">
        <v>709</v>
      </c>
      <c r="H384" s="6" t="s">
        <v>24</v>
      </c>
      <c r="I384" s="8">
        <v>137</v>
      </c>
      <c r="J384" s="8">
        <v>3513228</v>
      </c>
      <c r="K384" s="8">
        <v>0</v>
      </c>
      <c r="L384" s="8">
        <v>0</v>
      </c>
      <c r="M384" s="8">
        <v>0</v>
      </c>
      <c r="N384" s="8">
        <v>0</v>
      </c>
      <c r="O384" s="8">
        <v>137</v>
      </c>
      <c r="P384" s="8">
        <v>3513228</v>
      </c>
      <c r="Q384" s="29" t="s">
        <v>25</v>
      </c>
    </row>
    <row r="385" spans="1:17" x14ac:dyDescent="0.25">
      <c r="A385" s="6" t="s">
        <v>409</v>
      </c>
      <c r="B385" s="6" t="s">
        <v>18</v>
      </c>
      <c r="C385" s="6" t="s">
        <v>72</v>
      </c>
      <c r="D385" s="6" t="s">
        <v>89</v>
      </c>
      <c r="E385" s="9" t="s">
        <v>3388</v>
      </c>
      <c r="F385" s="6" t="s">
        <v>22</v>
      </c>
      <c r="G385" s="6" t="s">
        <v>410</v>
      </c>
      <c r="H385" s="6" t="s">
        <v>30</v>
      </c>
      <c r="I385" s="8">
        <v>106</v>
      </c>
      <c r="J385" s="8">
        <v>3512495</v>
      </c>
      <c r="K385" s="8">
        <v>0</v>
      </c>
      <c r="L385" s="8">
        <v>0</v>
      </c>
      <c r="M385" s="8">
        <v>0</v>
      </c>
      <c r="N385" s="8">
        <v>0</v>
      </c>
      <c r="O385" s="8">
        <v>106</v>
      </c>
      <c r="P385" s="8">
        <v>3512495</v>
      </c>
      <c r="Q385" s="29" t="s">
        <v>25</v>
      </c>
    </row>
    <row r="386" spans="1:17" x14ac:dyDescent="0.25">
      <c r="A386" s="6" t="s">
        <v>2274</v>
      </c>
      <c r="B386" s="6" t="s">
        <v>18</v>
      </c>
      <c r="C386" s="6" t="s">
        <v>182</v>
      </c>
      <c r="D386" s="6" t="s">
        <v>86</v>
      </c>
      <c r="E386" s="6" t="s">
        <v>984</v>
      </c>
      <c r="F386" s="6" t="s">
        <v>22</v>
      </c>
      <c r="G386" s="6" t="s">
        <v>2275</v>
      </c>
      <c r="H386" s="6" t="s">
        <v>24</v>
      </c>
      <c r="I386" s="8">
        <v>182</v>
      </c>
      <c r="J386" s="8">
        <v>3510134</v>
      </c>
      <c r="K386" s="8">
        <v>0</v>
      </c>
      <c r="L386" s="8">
        <v>0</v>
      </c>
      <c r="M386" s="8">
        <v>0</v>
      </c>
      <c r="N386" s="8">
        <v>0</v>
      </c>
      <c r="O386" s="8">
        <v>182</v>
      </c>
      <c r="P386" s="8">
        <v>3510134</v>
      </c>
      <c r="Q386" s="29" t="s">
        <v>25</v>
      </c>
    </row>
    <row r="387" spans="1:17" x14ac:dyDescent="0.25">
      <c r="A387" s="6" t="s">
        <v>710</v>
      </c>
      <c r="B387" s="6" t="s">
        <v>18</v>
      </c>
      <c r="C387" s="6" t="s">
        <v>365</v>
      </c>
      <c r="D387" s="6" t="s">
        <v>152</v>
      </c>
      <c r="E387" s="6" t="s">
        <v>21</v>
      </c>
      <c r="F387" s="6" t="s">
        <v>22</v>
      </c>
      <c r="G387" s="6" t="s">
        <v>711</v>
      </c>
      <c r="H387" s="6" t="s">
        <v>30</v>
      </c>
      <c r="I387" s="8">
        <v>70</v>
      </c>
      <c r="J387" s="8">
        <v>3500000</v>
      </c>
      <c r="K387" s="8">
        <v>0</v>
      </c>
      <c r="L387" s="8">
        <v>0</v>
      </c>
      <c r="M387" s="8">
        <v>0</v>
      </c>
      <c r="N387" s="8">
        <v>0</v>
      </c>
      <c r="O387" s="8">
        <v>70</v>
      </c>
      <c r="P387" s="8">
        <v>3500000</v>
      </c>
      <c r="Q387" s="29" t="s">
        <v>25</v>
      </c>
    </row>
    <row r="388" spans="1:17" x14ac:dyDescent="0.25">
      <c r="A388" s="6" t="s">
        <v>3223</v>
      </c>
      <c r="B388" s="6" t="s">
        <v>36</v>
      </c>
      <c r="C388" s="6" t="s">
        <v>445</v>
      </c>
      <c r="D388" s="6" t="s">
        <v>38</v>
      </c>
      <c r="E388" s="6" t="s">
        <v>74</v>
      </c>
      <c r="F388" s="6" t="s">
        <v>105</v>
      </c>
      <c r="G388" s="6" t="s">
        <v>3224</v>
      </c>
      <c r="H388" s="6" t="s">
        <v>24</v>
      </c>
      <c r="I388" s="8">
        <v>28</v>
      </c>
      <c r="J388" s="8">
        <v>6109460</v>
      </c>
      <c r="K388" s="8">
        <v>0</v>
      </c>
      <c r="L388" s="8">
        <v>0</v>
      </c>
      <c r="M388" s="8">
        <v>-12</v>
      </c>
      <c r="N388" s="8">
        <v>-2618340</v>
      </c>
      <c r="O388" s="8">
        <v>16</v>
      </c>
      <c r="P388" s="8">
        <v>3491120</v>
      </c>
      <c r="Q388" s="29" t="s">
        <v>25</v>
      </c>
    </row>
    <row r="389" spans="1:17" x14ac:dyDescent="0.25">
      <c r="A389" s="6" t="s">
        <v>898</v>
      </c>
      <c r="B389" s="6" t="s">
        <v>18</v>
      </c>
      <c r="C389" s="6" t="s">
        <v>760</v>
      </c>
      <c r="D389" s="6" t="s">
        <v>536</v>
      </c>
      <c r="E389" s="6" t="s">
        <v>21</v>
      </c>
      <c r="F389" s="6" t="s">
        <v>22</v>
      </c>
      <c r="G389" s="6" t="s">
        <v>899</v>
      </c>
      <c r="H389" s="6" t="s">
        <v>30</v>
      </c>
      <c r="I389" s="8">
        <v>60</v>
      </c>
      <c r="J389" s="8">
        <v>3480000</v>
      </c>
      <c r="K389" s="8">
        <v>0</v>
      </c>
      <c r="L389" s="8">
        <v>0</v>
      </c>
      <c r="M389" s="8">
        <v>0</v>
      </c>
      <c r="N389" s="8">
        <v>0</v>
      </c>
      <c r="O389" s="8">
        <v>60</v>
      </c>
      <c r="P389" s="8">
        <v>3480000</v>
      </c>
      <c r="Q389" s="29" t="s">
        <v>25</v>
      </c>
    </row>
    <row r="390" spans="1:17" x14ac:dyDescent="0.25">
      <c r="A390" s="6" t="s">
        <v>966</v>
      </c>
      <c r="B390" s="6" t="s">
        <v>36</v>
      </c>
      <c r="C390" s="6" t="s">
        <v>137</v>
      </c>
      <c r="D390" s="6" t="s">
        <v>38</v>
      </c>
      <c r="E390" s="6" t="s">
        <v>74</v>
      </c>
      <c r="F390" s="6" t="s">
        <v>105</v>
      </c>
      <c r="G390" s="6" t="s">
        <v>967</v>
      </c>
      <c r="H390" s="6" t="s">
        <v>24</v>
      </c>
      <c r="I390" s="8">
        <v>26</v>
      </c>
      <c r="J390" s="8">
        <v>3476642</v>
      </c>
      <c r="K390" s="8">
        <v>0</v>
      </c>
      <c r="L390" s="8">
        <v>350376</v>
      </c>
      <c r="M390" s="8">
        <v>0</v>
      </c>
      <c r="N390" s="8">
        <v>-350376</v>
      </c>
      <c r="O390" s="8">
        <v>26</v>
      </c>
      <c r="P390" s="8">
        <v>3476642</v>
      </c>
      <c r="Q390" s="29" t="s">
        <v>25</v>
      </c>
    </row>
    <row r="391" spans="1:17" x14ac:dyDescent="0.25">
      <c r="A391" s="6" t="s">
        <v>714</v>
      </c>
      <c r="B391" s="6" t="s">
        <v>18</v>
      </c>
      <c r="C391" s="6" t="s">
        <v>43</v>
      </c>
      <c r="D391" s="6" t="s">
        <v>152</v>
      </c>
      <c r="E391" s="6" t="s">
        <v>21</v>
      </c>
      <c r="F391" s="6" t="s">
        <v>22</v>
      </c>
      <c r="G391" s="6" t="s">
        <v>715</v>
      </c>
      <c r="H391" s="6" t="s">
        <v>30</v>
      </c>
      <c r="I391" s="8">
        <v>66</v>
      </c>
      <c r="J391" s="8">
        <v>3468000</v>
      </c>
      <c r="K391" s="8">
        <v>0</v>
      </c>
      <c r="L391" s="8">
        <v>0</v>
      </c>
      <c r="M391" s="8">
        <v>0</v>
      </c>
      <c r="N391" s="8">
        <v>0</v>
      </c>
      <c r="O391" s="8">
        <v>66</v>
      </c>
      <c r="P391" s="8">
        <v>3468000</v>
      </c>
      <c r="Q391" s="29" t="s">
        <v>25</v>
      </c>
    </row>
    <row r="392" spans="1:17" x14ac:dyDescent="0.25">
      <c r="A392" s="6" t="s">
        <v>3061</v>
      </c>
      <c r="B392" s="6" t="s">
        <v>18</v>
      </c>
      <c r="C392" s="6" t="s">
        <v>445</v>
      </c>
      <c r="D392" s="6" t="s">
        <v>86</v>
      </c>
      <c r="E392" s="6" t="s">
        <v>21</v>
      </c>
      <c r="F392" s="6" t="s">
        <v>22</v>
      </c>
      <c r="G392" s="6" t="s">
        <v>3062</v>
      </c>
      <c r="H392" s="6" t="s">
        <v>24</v>
      </c>
      <c r="I392" s="8">
        <v>224</v>
      </c>
      <c r="J392" s="8">
        <v>3467744</v>
      </c>
      <c r="K392" s="8">
        <v>0</v>
      </c>
      <c r="L392" s="8">
        <v>0</v>
      </c>
      <c r="M392" s="8">
        <v>0</v>
      </c>
      <c r="N392" s="8">
        <v>0</v>
      </c>
      <c r="O392" s="8">
        <v>224</v>
      </c>
      <c r="P392" s="8">
        <v>3467744</v>
      </c>
      <c r="Q392" s="29" t="s">
        <v>25</v>
      </c>
    </row>
    <row r="393" spans="1:17" x14ac:dyDescent="0.25">
      <c r="A393" s="6" t="s">
        <v>1014</v>
      </c>
      <c r="B393" s="6" t="s">
        <v>36</v>
      </c>
      <c r="C393" s="6" t="s">
        <v>753</v>
      </c>
      <c r="D393" s="6" t="s">
        <v>73</v>
      </c>
      <c r="E393" s="6" t="s">
        <v>736</v>
      </c>
      <c r="F393" s="6" t="s">
        <v>105</v>
      </c>
      <c r="G393" s="6" t="s">
        <v>1015</v>
      </c>
      <c r="H393" s="6" t="s">
        <v>24</v>
      </c>
      <c r="I393" s="8">
        <v>20</v>
      </c>
      <c r="J393" s="8">
        <v>3459800</v>
      </c>
      <c r="K393" s="8">
        <v>0</v>
      </c>
      <c r="L393" s="8">
        <v>0</v>
      </c>
      <c r="M393" s="8">
        <v>0</v>
      </c>
      <c r="N393" s="8">
        <v>0</v>
      </c>
      <c r="O393" s="8">
        <v>20</v>
      </c>
      <c r="P393" s="8">
        <v>3459800</v>
      </c>
      <c r="Q393" s="29" t="s">
        <v>25</v>
      </c>
    </row>
    <row r="394" spans="1:17" x14ac:dyDescent="0.25">
      <c r="A394" s="6" t="s">
        <v>782</v>
      </c>
      <c r="B394" s="6" t="s">
        <v>18</v>
      </c>
      <c r="C394" s="6" t="s">
        <v>137</v>
      </c>
      <c r="D394" s="6" t="s">
        <v>93</v>
      </c>
      <c r="E394" s="6" t="s">
        <v>21</v>
      </c>
      <c r="F394" s="6" t="s">
        <v>22</v>
      </c>
      <c r="G394" s="6" t="s">
        <v>783</v>
      </c>
      <c r="H394" s="6" t="s">
        <v>24</v>
      </c>
      <c r="I394" s="8">
        <v>15000</v>
      </c>
      <c r="J394" s="8">
        <v>3450000</v>
      </c>
      <c r="K394" s="8">
        <v>0</v>
      </c>
      <c r="L394" s="8">
        <v>0</v>
      </c>
      <c r="M394" s="8">
        <v>0</v>
      </c>
      <c r="N394" s="8">
        <v>0</v>
      </c>
      <c r="O394" s="8">
        <v>15000</v>
      </c>
      <c r="P394" s="8">
        <v>3450000</v>
      </c>
      <c r="Q394" s="29" t="s">
        <v>25</v>
      </c>
    </row>
    <row r="395" spans="1:17" x14ac:dyDescent="0.25">
      <c r="A395" s="6" t="s">
        <v>729</v>
      </c>
      <c r="B395" s="6" t="s">
        <v>18</v>
      </c>
      <c r="C395" s="6" t="s">
        <v>209</v>
      </c>
      <c r="D395" s="6" t="s">
        <v>166</v>
      </c>
      <c r="E395" s="6" t="s">
        <v>21</v>
      </c>
      <c r="F395" s="6" t="s">
        <v>22</v>
      </c>
      <c r="G395" s="6" t="s">
        <v>730</v>
      </c>
      <c r="H395" s="6" t="s">
        <v>24</v>
      </c>
      <c r="I395" s="8">
        <v>3400</v>
      </c>
      <c r="J395" s="8">
        <v>3437623</v>
      </c>
      <c r="K395" s="8">
        <v>0</v>
      </c>
      <c r="L395" s="8">
        <v>0</v>
      </c>
      <c r="M395" s="8">
        <v>0</v>
      </c>
      <c r="N395" s="8">
        <v>0</v>
      </c>
      <c r="O395" s="8">
        <v>3400</v>
      </c>
      <c r="P395" s="8">
        <v>3437623</v>
      </c>
      <c r="Q395" s="29" t="s">
        <v>25</v>
      </c>
    </row>
    <row r="396" spans="1:17" x14ac:dyDescent="0.25">
      <c r="A396" s="6" t="s">
        <v>921</v>
      </c>
      <c r="B396" s="6" t="s">
        <v>36</v>
      </c>
      <c r="C396" s="6" t="s">
        <v>592</v>
      </c>
      <c r="D396" s="6" t="s">
        <v>38</v>
      </c>
      <c r="E396" s="6" t="s">
        <v>614</v>
      </c>
      <c r="F396" s="6" t="s">
        <v>105</v>
      </c>
      <c r="G396" s="6" t="s">
        <v>922</v>
      </c>
      <c r="H396" s="6" t="s">
        <v>24</v>
      </c>
      <c r="I396" s="8">
        <v>0</v>
      </c>
      <c r="J396" s="8">
        <v>0</v>
      </c>
      <c r="K396" s="8">
        <v>147</v>
      </c>
      <c r="L396" s="8">
        <v>7459639</v>
      </c>
      <c r="M396" s="8">
        <v>-105</v>
      </c>
      <c r="N396" s="8">
        <v>-4030681</v>
      </c>
      <c r="O396" s="8">
        <v>42</v>
      </c>
      <c r="P396" s="8">
        <v>3428958</v>
      </c>
      <c r="Q396" s="29" t="s">
        <v>25</v>
      </c>
    </row>
    <row r="397" spans="1:17" x14ac:dyDescent="0.25">
      <c r="A397" s="6" t="s">
        <v>731</v>
      </c>
      <c r="B397" s="6" t="s">
        <v>18</v>
      </c>
      <c r="C397" s="6" t="s">
        <v>19</v>
      </c>
      <c r="D397" s="6" t="s">
        <v>166</v>
      </c>
      <c r="E397" s="6" t="s">
        <v>21</v>
      </c>
      <c r="F397" s="6" t="s">
        <v>22</v>
      </c>
      <c r="G397" s="6" t="s">
        <v>732</v>
      </c>
      <c r="H397" s="6" t="s">
        <v>24</v>
      </c>
      <c r="I397" s="8">
        <v>205</v>
      </c>
      <c r="J397" s="8">
        <v>3414685</v>
      </c>
      <c r="K397" s="8">
        <v>0</v>
      </c>
      <c r="L397" s="8">
        <v>0</v>
      </c>
      <c r="M397" s="8">
        <v>0</v>
      </c>
      <c r="N397" s="8">
        <v>0</v>
      </c>
      <c r="O397" s="8">
        <v>205</v>
      </c>
      <c r="P397" s="8">
        <v>3414685</v>
      </c>
      <c r="Q397" s="29" t="s">
        <v>25</v>
      </c>
    </row>
    <row r="398" spans="1:17" x14ac:dyDescent="0.25">
      <c r="A398" s="6" t="s">
        <v>718</v>
      </c>
      <c r="B398" s="6" t="s">
        <v>130</v>
      </c>
      <c r="C398" s="6" t="s">
        <v>65</v>
      </c>
      <c r="D398" s="6" t="s">
        <v>719</v>
      </c>
      <c r="E398" s="6" t="s">
        <v>21</v>
      </c>
      <c r="F398" s="6" t="s">
        <v>22</v>
      </c>
      <c r="G398" s="6" t="s">
        <v>720</v>
      </c>
      <c r="H398" s="6" t="s">
        <v>132</v>
      </c>
      <c r="I398" s="8">
        <v>64</v>
      </c>
      <c r="J398" s="8">
        <v>3392000</v>
      </c>
      <c r="K398" s="8">
        <v>0</v>
      </c>
      <c r="L398" s="8">
        <v>0</v>
      </c>
      <c r="M398" s="8">
        <v>0</v>
      </c>
      <c r="N398" s="8">
        <v>0</v>
      </c>
      <c r="O398" s="8">
        <v>64</v>
      </c>
      <c r="P398" s="8">
        <v>3392000</v>
      </c>
      <c r="Q398" s="29" t="s">
        <v>25</v>
      </c>
    </row>
    <row r="399" spans="1:17" x14ac:dyDescent="0.25">
      <c r="A399" s="6" t="s">
        <v>721</v>
      </c>
      <c r="B399" s="6" t="s">
        <v>18</v>
      </c>
      <c r="C399" s="6" t="s">
        <v>19</v>
      </c>
      <c r="D399" s="6" t="s">
        <v>93</v>
      </c>
      <c r="E399" s="6" t="s">
        <v>21</v>
      </c>
      <c r="F399" s="6" t="s">
        <v>22</v>
      </c>
      <c r="G399" s="6" t="s">
        <v>722</v>
      </c>
      <c r="H399" s="6" t="s">
        <v>24</v>
      </c>
      <c r="I399" s="8">
        <v>16727</v>
      </c>
      <c r="J399" s="8">
        <v>2843590</v>
      </c>
      <c r="K399" s="8">
        <v>3221</v>
      </c>
      <c r="L399" s="8">
        <v>547570</v>
      </c>
      <c r="M399" s="8">
        <v>0</v>
      </c>
      <c r="N399" s="8">
        <v>0</v>
      </c>
      <c r="O399" s="8">
        <v>19948</v>
      </c>
      <c r="P399" s="8">
        <v>3391160</v>
      </c>
      <c r="Q399" s="29" t="s">
        <v>25</v>
      </c>
    </row>
    <row r="400" spans="1:17" x14ac:dyDescent="0.25">
      <c r="A400" s="6" t="s">
        <v>1346</v>
      </c>
      <c r="B400" s="6" t="s">
        <v>18</v>
      </c>
      <c r="C400" s="6" t="s">
        <v>1038</v>
      </c>
      <c r="D400" s="6" t="s">
        <v>86</v>
      </c>
      <c r="E400" s="6" t="s">
        <v>477</v>
      </c>
      <c r="F400" s="6" t="s">
        <v>22</v>
      </c>
      <c r="G400" s="6" t="s">
        <v>1347</v>
      </c>
      <c r="H400" s="6" t="s">
        <v>24</v>
      </c>
      <c r="I400" s="8">
        <v>118</v>
      </c>
      <c r="J400" s="8">
        <v>3381365</v>
      </c>
      <c r="K400" s="8">
        <v>0</v>
      </c>
      <c r="L400" s="8">
        <v>0</v>
      </c>
      <c r="M400" s="8">
        <v>0</v>
      </c>
      <c r="N400" s="8">
        <v>0</v>
      </c>
      <c r="O400" s="8">
        <v>118</v>
      </c>
      <c r="P400" s="8">
        <v>3381365</v>
      </c>
      <c r="Q400" s="29" t="s">
        <v>25</v>
      </c>
    </row>
    <row r="401" spans="1:17" x14ac:dyDescent="0.25">
      <c r="A401" s="6" t="s">
        <v>766</v>
      </c>
      <c r="B401" s="6" t="s">
        <v>36</v>
      </c>
      <c r="C401" s="6" t="s">
        <v>81</v>
      </c>
      <c r="D401" s="6" t="s">
        <v>546</v>
      </c>
      <c r="E401" s="6" t="s">
        <v>74</v>
      </c>
      <c r="F401" s="6" t="s">
        <v>105</v>
      </c>
      <c r="G401" s="6" t="s">
        <v>767</v>
      </c>
      <c r="H401" s="6" t="s">
        <v>24</v>
      </c>
      <c r="I401" s="8">
        <v>180</v>
      </c>
      <c r="J401" s="8">
        <v>3376800</v>
      </c>
      <c r="K401" s="8">
        <v>0</v>
      </c>
      <c r="L401" s="8">
        <v>0</v>
      </c>
      <c r="M401" s="8">
        <v>0</v>
      </c>
      <c r="N401" s="8">
        <v>0</v>
      </c>
      <c r="O401" s="8">
        <v>180</v>
      </c>
      <c r="P401" s="8">
        <v>3376800</v>
      </c>
      <c r="Q401" s="29" t="s">
        <v>25</v>
      </c>
    </row>
    <row r="402" spans="1:17" x14ac:dyDescent="0.25">
      <c r="A402" s="6" t="s">
        <v>727</v>
      </c>
      <c r="B402" s="6" t="s">
        <v>18</v>
      </c>
      <c r="C402" s="6" t="s">
        <v>460</v>
      </c>
      <c r="D402" s="6" t="s">
        <v>237</v>
      </c>
      <c r="E402" s="6" t="s">
        <v>21</v>
      </c>
      <c r="F402" s="6" t="s">
        <v>22</v>
      </c>
      <c r="G402" s="6" t="s">
        <v>728</v>
      </c>
      <c r="H402" s="6" t="s">
        <v>24</v>
      </c>
      <c r="I402" s="8">
        <v>1000</v>
      </c>
      <c r="J402" s="8">
        <v>3360000</v>
      </c>
      <c r="K402" s="8">
        <v>0</v>
      </c>
      <c r="L402" s="8">
        <v>0</v>
      </c>
      <c r="M402" s="8">
        <v>0</v>
      </c>
      <c r="N402" s="8">
        <v>0</v>
      </c>
      <c r="O402" s="8">
        <v>1000</v>
      </c>
      <c r="P402" s="8">
        <v>3360000</v>
      </c>
      <c r="Q402" s="29" t="s">
        <v>25</v>
      </c>
    </row>
    <row r="403" spans="1:17" x14ac:dyDescent="0.25">
      <c r="A403" s="6" t="s">
        <v>613</v>
      </c>
      <c r="B403" s="6" t="s">
        <v>36</v>
      </c>
      <c r="C403" s="6" t="s">
        <v>134</v>
      </c>
      <c r="D403" s="6" t="s">
        <v>38</v>
      </c>
      <c r="E403" s="6" t="s">
        <v>1154</v>
      </c>
      <c r="F403" s="6" t="s">
        <v>105</v>
      </c>
      <c r="G403" s="6" t="s">
        <v>615</v>
      </c>
      <c r="H403" s="6" t="s">
        <v>24</v>
      </c>
      <c r="I403" s="8">
        <v>19</v>
      </c>
      <c r="J403" s="8">
        <v>3546600</v>
      </c>
      <c r="K403" s="8">
        <v>0</v>
      </c>
      <c r="L403" s="8">
        <v>772932</v>
      </c>
      <c r="M403" s="8">
        <v>0</v>
      </c>
      <c r="N403" s="8">
        <v>-966165</v>
      </c>
      <c r="O403" s="8">
        <v>19</v>
      </c>
      <c r="P403" s="8">
        <v>3353367</v>
      </c>
      <c r="Q403" s="29" t="s">
        <v>25</v>
      </c>
    </row>
    <row r="404" spans="1:17" x14ac:dyDescent="0.25">
      <c r="A404" s="6" t="s">
        <v>1170</v>
      </c>
      <c r="B404" s="6" t="s">
        <v>18</v>
      </c>
      <c r="C404" s="6" t="s">
        <v>1038</v>
      </c>
      <c r="D404" s="6" t="s">
        <v>166</v>
      </c>
      <c r="E404" s="6" t="s">
        <v>21</v>
      </c>
      <c r="F404" s="6" t="s">
        <v>22</v>
      </c>
      <c r="G404" s="6" t="s">
        <v>1171</v>
      </c>
      <c r="H404" s="6" t="s">
        <v>24</v>
      </c>
      <c r="I404" s="8">
        <v>771</v>
      </c>
      <c r="J404" s="8">
        <v>3342910</v>
      </c>
      <c r="K404" s="8">
        <v>0</v>
      </c>
      <c r="L404" s="8">
        <v>0</v>
      </c>
      <c r="M404" s="8">
        <v>0</v>
      </c>
      <c r="N404" s="8">
        <v>0</v>
      </c>
      <c r="O404" s="8">
        <v>771</v>
      </c>
      <c r="P404" s="8">
        <v>3342910</v>
      </c>
      <c r="Q404" s="29" t="s">
        <v>25</v>
      </c>
    </row>
    <row r="405" spans="1:17" x14ac:dyDescent="0.25">
      <c r="A405" s="6" t="s">
        <v>829</v>
      </c>
      <c r="B405" s="6" t="s">
        <v>36</v>
      </c>
      <c r="C405" s="6" t="s">
        <v>220</v>
      </c>
      <c r="D405" s="6" t="s">
        <v>38</v>
      </c>
      <c r="E405" s="6" t="s">
        <v>614</v>
      </c>
      <c r="F405" s="6" t="s">
        <v>105</v>
      </c>
      <c r="G405" s="6" t="s">
        <v>830</v>
      </c>
      <c r="H405" s="6" t="s">
        <v>24</v>
      </c>
      <c r="I405" s="8">
        <v>31</v>
      </c>
      <c r="J405" s="8">
        <v>3320348</v>
      </c>
      <c r="K405" s="8">
        <v>0</v>
      </c>
      <c r="L405" s="8">
        <v>0</v>
      </c>
      <c r="M405" s="8">
        <v>0</v>
      </c>
      <c r="N405" s="8">
        <v>0</v>
      </c>
      <c r="O405" s="8">
        <v>31</v>
      </c>
      <c r="P405" s="8">
        <v>3320348</v>
      </c>
      <c r="Q405" s="29" t="s">
        <v>25</v>
      </c>
    </row>
    <row r="406" spans="1:17" x14ac:dyDescent="0.25">
      <c r="A406" s="6" t="s">
        <v>790</v>
      </c>
      <c r="B406" s="6" t="s">
        <v>36</v>
      </c>
      <c r="C406" s="6" t="s">
        <v>220</v>
      </c>
      <c r="D406" s="6" t="s">
        <v>38</v>
      </c>
      <c r="E406" s="6" t="s">
        <v>614</v>
      </c>
      <c r="F406" s="6" t="s">
        <v>105</v>
      </c>
      <c r="G406" s="6" t="s">
        <v>791</v>
      </c>
      <c r="H406" s="6" t="s">
        <v>24</v>
      </c>
      <c r="I406" s="8">
        <v>31</v>
      </c>
      <c r="J406" s="8">
        <v>3320348</v>
      </c>
      <c r="K406" s="8">
        <v>0</v>
      </c>
      <c r="L406" s="8">
        <v>0</v>
      </c>
      <c r="M406" s="8">
        <v>0</v>
      </c>
      <c r="N406" s="8">
        <v>0</v>
      </c>
      <c r="O406" s="8">
        <v>31</v>
      </c>
      <c r="P406" s="8">
        <v>3320348</v>
      </c>
      <c r="Q406" s="29" t="s">
        <v>25</v>
      </c>
    </row>
    <row r="407" spans="1:17" x14ac:dyDescent="0.25">
      <c r="A407" s="6" t="s">
        <v>738</v>
      </c>
      <c r="B407" s="6" t="s">
        <v>130</v>
      </c>
      <c r="C407" s="6" t="s">
        <v>65</v>
      </c>
      <c r="D407" s="6" t="s">
        <v>65</v>
      </c>
      <c r="E407" s="6" t="s">
        <v>21</v>
      </c>
      <c r="F407" s="6" t="s">
        <v>22</v>
      </c>
      <c r="G407" s="6" t="s">
        <v>739</v>
      </c>
      <c r="H407" s="6" t="s">
        <v>132</v>
      </c>
      <c r="I407" s="8">
        <v>94.5</v>
      </c>
      <c r="J407" s="8">
        <v>5739554</v>
      </c>
      <c r="K407" s="8">
        <v>0</v>
      </c>
      <c r="L407" s="8">
        <v>0</v>
      </c>
      <c r="M407" s="8">
        <v>-40</v>
      </c>
      <c r="N407" s="8">
        <v>-2429441</v>
      </c>
      <c r="O407" s="8">
        <v>54.5</v>
      </c>
      <c r="P407" s="8">
        <v>3310113</v>
      </c>
      <c r="Q407" s="29" t="s">
        <v>25</v>
      </c>
    </row>
    <row r="408" spans="1:17" x14ac:dyDescent="0.25">
      <c r="A408" s="6" t="s">
        <v>740</v>
      </c>
      <c r="B408" s="6" t="s">
        <v>18</v>
      </c>
      <c r="C408" s="6" t="s">
        <v>72</v>
      </c>
      <c r="D408" s="6" t="s">
        <v>89</v>
      </c>
      <c r="E408" s="6" t="s">
        <v>21</v>
      </c>
      <c r="F408" s="6" t="s">
        <v>22</v>
      </c>
      <c r="G408" s="6" t="s">
        <v>741</v>
      </c>
      <c r="H408" s="6" t="s">
        <v>30</v>
      </c>
      <c r="I408" s="8">
        <v>100</v>
      </c>
      <c r="J408" s="8">
        <v>3308810</v>
      </c>
      <c r="K408" s="8">
        <v>0</v>
      </c>
      <c r="L408" s="8">
        <v>0</v>
      </c>
      <c r="M408" s="8">
        <v>0</v>
      </c>
      <c r="N408" s="8">
        <v>0</v>
      </c>
      <c r="O408" s="8">
        <v>100</v>
      </c>
      <c r="P408" s="8">
        <v>3308810</v>
      </c>
      <c r="Q408" s="29" t="s">
        <v>25</v>
      </c>
    </row>
    <row r="409" spans="1:17" x14ac:dyDescent="0.25">
      <c r="A409" s="6" t="s">
        <v>742</v>
      </c>
      <c r="B409" s="6" t="s">
        <v>130</v>
      </c>
      <c r="C409" s="6" t="s">
        <v>65</v>
      </c>
      <c r="D409" s="6" t="s">
        <v>65</v>
      </c>
      <c r="E409" s="6" t="s">
        <v>21</v>
      </c>
      <c r="F409" s="6" t="s">
        <v>22</v>
      </c>
      <c r="G409" s="6" t="s">
        <v>743</v>
      </c>
      <c r="H409" s="6" t="s">
        <v>132</v>
      </c>
      <c r="I409" s="8">
        <v>60</v>
      </c>
      <c r="J409" s="8">
        <v>3300000</v>
      </c>
      <c r="K409" s="8">
        <v>0</v>
      </c>
      <c r="L409" s="8">
        <v>0</v>
      </c>
      <c r="M409" s="8">
        <v>0</v>
      </c>
      <c r="N409" s="8">
        <v>0</v>
      </c>
      <c r="O409" s="8">
        <v>60</v>
      </c>
      <c r="P409" s="8">
        <v>3300000</v>
      </c>
      <c r="Q409" s="29" t="s">
        <v>25</v>
      </c>
    </row>
    <row r="410" spans="1:17" x14ac:dyDescent="0.25">
      <c r="A410" s="6" t="s">
        <v>744</v>
      </c>
      <c r="B410" s="6" t="s">
        <v>130</v>
      </c>
      <c r="C410" s="6" t="s">
        <v>65</v>
      </c>
      <c r="D410" s="6" t="s">
        <v>65</v>
      </c>
      <c r="E410" s="6" t="s">
        <v>21</v>
      </c>
      <c r="F410" s="6" t="s">
        <v>22</v>
      </c>
      <c r="G410" s="6" t="s">
        <v>745</v>
      </c>
      <c r="H410" s="6" t="s">
        <v>132</v>
      </c>
      <c r="I410" s="8">
        <v>25</v>
      </c>
      <c r="J410" s="8">
        <v>3299749</v>
      </c>
      <c r="K410" s="8">
        <v>0</v>
      </c>
      <c r="L410" s="8">
        <v>0</v>
      </c>
      <c r="M410" s="8">
        <v>0</v>
      </c>
      <c r="N410" s="8">
        <v>0</v>
      </c>
      <c r="O410" s="8">
        <v>25</v>
      </c>
      <c r="P410" s="8">
        <v>3299749</v>
      </c>
      <c r="Q410" s="29" t="s">
        <v>25</v>
      </c>
    </row>
    <row r="411" spans="1:17" x14ac:dyDescent="0.25">
      <c r="A411" s="6" t="s">
        <v>746</v>
      </c>
      <c r="B411" s="6" t="s">
        <v>18</v>
      </c>
      <c r="C411" s="6" t="s">
        <v>77</v>
      </c>
      <c r="D411" s="6" t="s">
        <v>86</v>
      </c>
      <c r="E411" s="6" t="s">
        <v>477</v>
      </c>
      <c r="F411" s="6" t="s">
        <v>22</v>
      </c>
      <c r="G411" s="6" t="s">
        <v>747</v>
      </c>
      <c r="H411" s="6" t="s">
        <v>24</v>
      </c>
      <c r="I411" s="8">
        <v>271</v>
      </c>
      <c r="J411" s="8">
        <v>3268260</v>
      </c>
      <c r="K411" s="8">
        <v>0</v>
      </c>
      <c r="L411" s="8">
        <v>0</v>
      </c>
      <c r="M411" s="8">
        <v>0</v>
      </c>
      <c r="N411" s="8">
        <v>0</v>
      </c>
      <c r="O411" s="8">
        <v>271</v>
      </c>
      <c r="P411" s="8">
        <v>3268260</v>
      </c>
      <c r="Q411" s="29" t="s">
        <v>25</v>
      </c>
    </row>
    <row r="412" spans="1:17" x14ac:dyDescent="0.25">
      <c r="A412" s="6" t="s">
        <v>748</v>
      </c>
      <c r="B412" s="6" t="s">
        <v>18</v>
      </c>
      <c r="C412" s="6" t="s">
        <v>77</v>
      </c>
      <c r="D412" s="6" t="s">
        <v>61</v>
      </c>
      <c r="E412" s="6" t="s">
        <v>21</v>
      </c>
      <c r="F412" s="6" t="s">
        <v>22</v>
      </c>
      <c r="G412" s="6" t="s">
        <v>749</v>
      </c>
      <c r="H412" s="6" t="s">
        <v>24</v>
      </c>
      <c r="I412" s="8">
        <v>80</v>
      </c>
      <c r="J412" s="8">
        <v>3246702</v>
      </c>
      <c r="K412" s="8">
        <v>0</v>
      </c>
      <c r="L412" s="8">
        <v>0</v>
      </c>
      <c r="M412" s="8">
        <v>0</v>
      </c>
      <c r="N412" s="8">
        <v>0</v>
      </c>
      <c r="O412" s="8">
        <v>80</v>
      </c>
      <c r="P412" s="8">
        <v>3246702</v>
      </c>
      <c r="Q412" s="29" t="s">
        <v>25</v>
      </c>
    </row>
    <row r="413" spans="1:17" x14ac:dyDescent="0.25">
      <c r="A413" s="6" t="s">
        <v>750</v>
      </c>
      <c r="B413" s="6" t="s">
        <v>18</v>
      </c>
      <c r="C413" s="6" t="s">
        <v>137</v>
      </c>
      <c r="D413" s="6" t="s">
        <v>61</v>
      </c>
      <c r="E413" s="6" t="s">
        <v>21</v>
      </c>
      <c r="F413" s="6" t="s">
        <v>22</v>
      </c>
      <c r="G413" s="6" t="s">
        <v>751</v>
      </c>
      <c r="H413" s="6" t="s">
        <v>24</v>
      </c>
      <c r="I413" s="8">
        <v>1700</v>
      </c>
      <c r="J413" s="8">
        <v>3229728</v>
      </c>
      <c r="K413" s="8">
        <v>0</v>
      </c>
      <c r="L413" s="8">
        <v>0</v>
      </c>
      <c r="M413" s="8">
        <v>0</v>
      </c>
      <c r="N413" s="8">
        <v>0</v>
      </c>
      <c r="O413" s="8">
        <v>1700</v>
      </c>
      <c r="P413" s="8">
        <v>3229728</v>
      </c>
      <c r="Q413" s="29" t="s">
        <v>25</v>
      </c>
    </row>
    <row r="414" spans="1:17" x14ac:dyDescent="0.25">
      <c r="A414" s="6" t="s">
        <v>994</v>
      </c>
      <c r="B414" s="6" t="s">
        <v>36</v>
      </c>
      <c r="C414" s="6" t="s">
        <v>19</v>
      </c>
      <c r="D414" s="6" t="s">
        <v>38</v>
      </c>
      <c r="E414" s="6" t="s">
        <v>157</v>
      </c>
      <c r="F414" s="6" t="s">
        <v>105</v>
      </c>
      <c r="G414" s="6" t="s">
        <v>995</v>
      </c>
      <c r="H414" s="6" t="s">
        <v>24</v>
      </c>
      <c r="I414" s="8">
        <v>6</v>
      </c>
      <c r="J414" s="8">
        <v>3228864</v>
      </c>
      <c r="K414" s="8">
        <v>0</v>
      </c>
      <c r="L414" s="8">
        <v>0</v>
      </c>
      <c r="M414" s="8">
        <v>0</v>
      </c>
      <c r="N414" s="8">
        <v>0</v>
      </c>
      <c r="O414" s="8">
        <v>6</v>
      </c>
      <c r="P414" s="8">
        <v>3228864</v>
      </c>
      <c r="Q414" s="29" t="s">
        <v>25</v>
      </c>
    </row>
    <row r="415" spans="1:17" x14ac:dyDescent="0.25">
      <c r="A415" s="6" t="s">
        <v>806</v>
      </c>
      <c r="B415" s="6" t="s">
        <v>36</v>
      </c>
      <c r="C415" s="6" t="s">
        <v>365</v>
      </c>
      <c r="D415" s="6" t="s">
        <v>73</v>
      </c>
      <c r="E415" s="6" t="s">
        <v>930</v>
      </c>
      <c r="F415" s="6" t="s">
        <v>40</v>
      </c>
      <c r="G415" s="6" t="s">
        <v>807</v>
      </c>
      <c r="H415" s="6" t="s">
        <v>24</v>
      </c>
      <c r="I415" s="8">
        <v>127</v>
      </c>
      <c r="J415" s="8">
        <v>3227105</v>
      </c>
      <c r="K415" s="8">
        <v>0</v>
      </c>
      <c r="L415" s="8">
        <v>1047198</v>
      </c>
      <c r="M415" s="8">
        <v>0</v>
      </c>
      <c r="N415" s="8">
        <v>-1047198</v>
      </c>
      <c r="O415" s="8">
        <v>127</v>
      </c>
      <c r="P415" s="8">
        <v>3227105</v>
      </c>
      <c r="Q415" s="29" t="s">
        <v>25</v>
      </c>
    </row>
    <row r="416" spans="1:17" x14ac:dyDescent="0.25">
      <c r="A416" s="6" t="s">
        <v>752</v>
      </c>
      <c r="B416" s="6" t="s">
        <v>18</v>
      </c>
      <c r="C416" s="6" t="s">
        <v>753</v>
      </c>
      <c r="D416" s="6" t="s">
        <v>152</v>
      </c>
      <c r="E416" s="9" t="s">
        <v>3388</v>
      </c>
      <c r="F416" s="6" t="s">
        <v>22</v>
      </c>
      <c r="G416" s="6" t="s">
        <v>754</v>
      </c>
      <c r="H416" s="6" t="s">
        <v>30</v>
      </c>
      <c r="I416" s="8">
        <v>57</v>
      </c>
      <c r="J416" s="8">
        <v>3215318</v>
      </c>
      <c r="K416" s="8">
        <v>0</v>
      </c>
      <c r="L416" s="8">
        <v>0</v>
      </c>
      <c r="M416" s="8">
        <v>0</v>
      </c>
      <c r="N416" s="8">
        <v>0</v>
      </c>
      <c r="O416" s="8">
        <v>57</v>
      </c>
      <c r="P416" s="8">
        <v>3215318</v>
      </c>
      <c r="Q416" s="29" t="s">
        <v>25</v>
      </c>
    </row>
    <row r="417" spans="1:17" x14ac:dyDescent="0.25">
      <c r="A417" s="6" t="s">
        <v>2792</v>
      </c>
      <c r="B417" s="6" t="s">
        <v>36</v>
      </c>
      <c r="C417" s="6" t="s">
        <v>85</v>
      </c>
      <c r="D417" s="6" t="s">
        <v>38</v>
      </c>
      <c r="E417" s="6" t="s">
        <v>74</v>
      </c>
      <c r="F417" s="6" t="s">
        <v>105</v>
      </c>
      <c r="G417" s="6" t="s">
        <v>2793</v>
      </c>
      <c r="H417" s="6" t="s">
        <v>24</v>
      </c>
      <c r="I417" s="8">
        <v>105</v>
      </c>
      <c r="J417" s="8">
        <v>3199875</v>
      </c>
      <c r="K417" s="8">
        <v>0</v>
      </c>
      <c r="L417" s="8">
        <v>0</v>
      </c>
      <c r="M417" s="8">
        <v>0</v>
      </c>
      <c r="N417" s="8">
        <v>0</v>
      </c>
      <c r="O417" s="8">
        <v>105</v>
      </c>
      <c r="P417" s="8">
        <v>3199875</v>
      </c>
      <c r="Q417" s="29" t="s">
        <v>25</v>
      </c>
    </row>
    <row r="418" spans="1:17" x14ac:dyDescent="0.25">
      <c r="A418" s="6" t="s">
        <v>1757</v>
      </c>
      <c r="B418" s="6" t="s">
        <v>36</v>
      </c>
      <c r="C418" s="6" t="s">
        <v>595</v>
      </c>
      <c r="D418" s="6" t="s">
        <v>38</v>
      </c>
      <c r="E418" s="6" t="s">
        <v>74</v>
      </c>
      <c r="F418" s="6" t="s">
        <v>105</v>
      </c>
      <c r="G418" s="6" t="s">
        <v>1758</v>
      </c>
      <c r="H418" s="6" t="s">
        <v>24</v>
      </c>
      <c r="I418" s="8">
        <v>62</v>
      </c>
      <c r="J418" s="8">
        <v>3594146</v>
      </c>
      <c r="K418" s="8">
        <v>0</v>
      </c>
      <c r="L418" s="8">
        <v>1589704</v>
      </c>
      <c r="M418" s="8">
        <v>0</v>
      </c>
      <c r="N418" s="8">
        <v>-1987130</v>
      </c>
      <c r="O418" s="8">
        <v>62</v>
      </c>
      <c r="P418" s="8">
        <v>3196720</v>
      </c>
      <c r="Q418" s="29" t="s">
        <v>25</v>
      </c>
    </row>
    <row r="419" spans="1:17" x14ac:dyDescent="0.25">
      <c r="A419" s="6" t="s">
        <v>309</v>
      </c>
      <c r="B419" s="6" t="s">
        <v>36</v>
      </c>
      <c r="C419" s="6" t="s">
        <v>134</v>
      </c>
      <c r="D419" s="6" t="s">
        <v>38</v>
      </c>
      <c r="E419" s="6" t="s">
        <v>614</v>
      </c>
      <c r="F419" s="6" t="s">
        <v>105</v>
      </c>
      <c r="G419" s="6" t="s">
        <v>310</v>
      </c>
      <c r="H419" s="6" t="s">
        <v>24</v>
      </c>
      <c r="I419" s="8">
        <v>15</v>
      </c>
      <c r="J419" s="8">
        <v>3161179</v>
      </c>
      <c r="K419" s="8">
        <v>0</v>
      </c>
      <c r="L419" s="8">
        <v>2204436</v>
      </c>
      <c r="M419" s="8">
        <v>0</v>
      </c>
      <c r="N419" s="8">
        <v>-2204436</v>
      </c>
      <c r="O419" s="8">
        <v>15</v>
      </c>
      <c r="P419" s="8">
        <v>3161179</v>
      </c>
      <c r="Q419" s="29" t="s">
        <v>25</v>
      </c>
    </row>
    <row r="420" spans="1:17" x14ac:dyDescent="0.25">
      <c r="A420" s="6" t="s">
        <v>757</v>
      </c>
      <c r="B420" s="6" t="s">
        <v>130</v>
      </c>
      <c r="C420" s="6" t="s">
        <v>65</v>
      </c>
      <c r="D420" s="6" t="s">
        <v>65</v>
      </c>
      <c r="E420" s="6" t="s">
        <v>21</v>
      </c>
      <c r="F420" s="6" t="s">
        <v>22</v>
      </c>
      <c r="G420" s="6" t="s">
        <v>758</v>
      </c>
      <c r="H420" s="6" t="s">
        <v>132</v>
      </c>
      <c r="I420" s="8">
        <v>60</v>
      </c>
      <c r="J420" s="8">
        <v>3160000</v>
      </c>
      <c r="K420" s="8">
        <v>0</v>
      </c>
      <c r="L420" s="8">
        <v>0</v>
      </c>
      <c r="M420" s="8">
        <v>0</v>
      </c>
      <c r="N420" s="8">
        <v>0</v>
      </c>
      <c r="O420" s="8">
        <v>60</v>
      </c>
      <c r="P420" s="8">
        <v>3160000</v>
      </c>
      <c r="Q420" s="29" t="s">
        <v>25</v>
      </c>
    </row>
    <row r="421" spans="1:17" x14ac:dyDescent="0.25">
      <c r="A421" s="6" t="s">
        <v>436</v>
      </c>
      <c r="B421" s="6" t="s">
        <v>18</v>
      </c>
      <c r="C421" s="6" t="s">
        <v>144</v>
      </c>
      <c r="D421" s="6" t="s">
        <v>86</v>
      </c>
      <c r="E421" s="6" t="s">
        <v>3391</v>
      </c>
      <c r="F421" s="6" t="s">
        <v>22</v>
      </c>
      <c r="G421" s="6" t="s">
        <v>437</v>
      </c>
      <c r="H421" s="6" t="s">
        <v>24</v>
      </c>
      <c r="I421" s="8">
        <v>426</v>
      </c>
      <c r="J421" s="8">
        <v>3154104</v>
      </c>
      <c r="K421" s="8">
        <v>0</v>
      </c>
      <c r="L421" s="8">
        <v>0</v>
      </c>
      <c r="M421" s="8">
        <v>0</v>
      </c>
      <c r="N421" s="8">
        <v>0</v>
      </c>
      <c r="O421" s="8">
        <v>426</v>
      </c>
      <c r="P421" s="8">
        <v>3154104</v>
      </c>
      <c r="Q421" s="29" t="s">
        <v>25</v>
      </c>
    </row>
    <row r="422" spans="1:17" x14ac:dyDescent="0.25">
      <c r="A422" s="6" t="s">
        <v>712</v>
      </c>
      <c r="B422" s="6" t="s">
        <v>18</v>
      </c>
      <c r="C422" s="6" t="s">
        <v>324</v>
      </c>
      <c r="D422" s="6" t="s">
        <v>82</v>
      </c>
      <c r="E422" s="6" t="s">
        <v>930</v>
      </c>
      <c r="F422" s="6" t="s">
        <v>40</v>
      </c>
      <c r="G422" s="6" t="s">
        <v>713</v>
      </c>
      <c r="H422" s="6" t="s">
        <v>24</v>
      </c>
      <c r="I422" s="8">
        <v>650</v>
      </c>
      <c r="J422" s="8">
        <v>3151200</v>
      </c>
      <c r="K422" s="8">
        <v>0</v>
      </c>
      <c r="L422" s="8">
        <v>0</v>
      </c>
      <c r="M422" s="8">
        <v>0</v>
      </c>
      <c r="N422" s="8">
        <v>0</v>
      </c>
      <c r="O422" s="8">
        <v>650</v>
      </c>
      <c r="P422" s="8">
        <v>3151200</v>
      </c>
      <c r="Q422" s="29" t="s">
        <v>25</v>
      </c>
    </row>
    <row r="423" spans="1:17" x14ac:dyDescent="0.25">
      <c r="A423" s="6" t="s">
        <v>974</v>
      </c>
      <c r="B423" s="6" t="s">
        <v>18</v>
      </c>
      <c r="C423" s="6" t="s">
        <v>19</v>
      </c>
      <c r="D423" s="6" t="s">
        <v>86</v>
      </c>
      <c r="E423" s="6" t="s">
        <v>21</v>
      </c>
      <c r="F423" s="6" t="s">
        <v>22</v>
      </c>
      <c r="G423" s="6" t="s">
        <v>975</v>
      </c>
      <c r="H423" s="6" t="s">
        <v>24</v>
      </c>
      <c r="I423" s="8">
        <v>210</v>
      </c>
      <c r="J423" s="8">
        <v>3135055</v>
      </c>
      <c r="K423" s="8">
        <v>0</v>
      </c>
      <c r="L423" s="8">
        <v>0</v>
      </c>
      <c r="M423" s="8">
        <v>0</v>
      </c>
      <c r="N423" s="8">
        <v>0</v>
      </c>
      <c r="O423" s="8">
        <v>210</v>
      </c>
      <c r="P423" s="8">
        <v>3135055</v>
      </c>
      <c r="Q423" s="29" t="s">
        <v>25</v>
      </c>
    </row>
    <row r="424" spans="1:17" x14ac:dyDescent="0.25">
      <c r="A424" s="6" t="s">
        <v>509</v>
      </c>
      <c r="B424" s="6" t="s">
        <v>18</v>
      </c>
      <c r="C424" s="6" t="s">
        <v>43</v>
      </c>
      <c r="D424" s="6" t="s">
        <v>44</v>
      </c>
      <c r="E424" s="6" t="s">
        <v>21</v>
      </c>
      <c r="F424" s="6" t="s">
        <v>22</v>
      </c>
      <c r="G424" s="6" t="s">
        <v>510</v>
      </c>
      <c r="H424" s="6" t="s">
        <v>24</v>
      </c>
      <c r="I424" s="8">
        <v>18</v>
      </c>
      <c r="J424" s="8">
        <v>3123216</v>
      </c>
      <c r="K424" s="8">
        <v>0</v>
      </c>
      <c r="L424" s="8">
        <v>0</v>
      </c>
      <c r="M424" s="8">
        <v>0</v>
      </c>
      <c r="N424" s="8">
        <v>0</v>
      </c>
      <c r="O424" s="8">
        <v>18</v>
      </c>
      <c r="P424" s="8">
        <v>3123216</v>
      </c>
      <c r="Q424" s="29" t="s">
        <v>25</v>
      </c>
    </row>
    <row r="425" spans="1:17" x14ac:dyDescent="0.25">
      <c r="A425" s="6" t="s">
        <v>725</v>
      </c>
      <c r="B425" s="6" t="s">
        <v>36</v>
      </c>
      <c r="C425" s="6" t="s">
        <v>54</v>
      </c>
      <c r="D425" s="6" t="s">
        <v>103</v>
      </c>
      <c r="E425" s="6" t="s">
        <v>229</v>
      </c>
      <c r="F425" s="6" t="s">
        <v>105</v>
      </c>
      <c r="G425" s="6" t="s">
        <v>726</v>
      </c>
      <c r="H425" s="6" t="s">
        <v>24</v>
      </c>
      <c r="I425" s="8">
        <v>2</v>
      </c>
      <c r="J425" s="8">
        <v>346160</v>
      </c>
      <c r="K425" s="8">
        <v>16</v>
      </c>
      <c r="L425" s="8">
        <v>2804482</v>
      </c>
      <c r="M425" s="8">
        <v>0</v>
      </c>
      <c r="N425" s="8">
        <v>-51887</v>
      </c>
      <c r="O425" s="8">
        <v>18</v>
      </c>
      <c r="P425" s="8">
        <v>3098755</v>
      </c>
      <c r="Q425" s="29" t="s">
        <v>25</v>
      </c>
    </row>
    <row r="426" spans="1:17" x14ac:dyDescent="0.25">
      <c r="A426" s="6" t="s">
        <v>998</v>
      </c>
      <c r="B426" s="6" t="s">
        <v>18</v>
      </c>
      <c r="C426" s="6" t="s">
        <v>43</v>
      </c>
      <c r="D426" s="6" t="s">
        <v>152</v>
      </c>
      <c r="E426" s="6" t="s">
        <v>21</v>
      </c>
      <c r="F426" s="6" t="s">
        <v>22</v>
      </c>
      <c r="G426" s="6" t="s">
        <v>999</v>
      </c>
      <c r="H426" s="6" t="s">
        <v>24</v>
      </c>
      <c r="I426" s="8">
        <v>24</v>
      </c>
      <c r="J426" s="8">
        <v>3092880</v>
      </c>
      <c r="K426" s="8">
        <v>0</v>
      </c>
      <c r="L426" s="8">
        <v>0</v>
      </c>
      <c r="M426" s="8">
        <v>0</v>
      </c>
      <c r="N426" s="8">
        <v>0</v>
      </c>
      <c r="O426" s="8">
        <v>24</v>
      </c>
      <c r="P426" s="8">
        <v>3092880</v>
      </c>
      <c r="Q426" s="29" t="s">
        <v>25</v>
      </c>
    </row>
    <row r="427" spans="1:17" x14ac:dyDescent="0.25">
      <c r="A427" s="6" t="s">
        <v>707</v>
      </c>
      <c r="B427" s="6" t="s">
        <v>18</v>
      </c>
      <c r="C427" s="6" t="s">
        <v>708</v>
      </c>
      <c r="D427" s="6" t="s">
        <v>61</v>
      </c>
      <c r="E427" s="6" t="s">
        <v>21</v>
      </c>
      <c r="F427" s="6" t="s">
        <v>2718</v>
      </c>
      <c r="G427" s="6" t="s">
        <v>709</v>
      </c>
      <c r="H427" s="6" t="s">
        <v>24</v>
      </c>
      <c r="I427" s="8">
        <v>120</v>
      </c>
      <c r="J427" s="8">
        <v>3077280</v>
      </c>
      <c r="K427" s="8">
        <v>0</v>
      </c>
      <c r="L427" s="8">
        <v>0</v>
      </c>
      <c r="M427" s="8">
        <v>0</v>
      </c>
      <c r="N427" s="8">
        <v>0</v>
      </c>
      <c r="O427" s="8">
        <v>120</v>
      </c>
      <c r="P427" s="8">
        <v>3077280</v>
      </c>
      <c r="Q427" s="29" t="s">
        <v>25</v>
      </c>
    </row>
    <row r="428" spans="1:17" x14ac:dyDescent="0.25">
      <c r="A428" s="6" t="s">
        <v>3201</v>
      </c>
      <c r="B428" s="6" t="s">
        <v>18</v>
      </c>
      <c r="C428" s="6" t="s">
        <v>623</v>
      </c>
      <c r="D428" s="6" t="s">
        <v>20</v>
      </c>
      <c r="E428" s="6" t="s">
        <v>506</v>
      </c>
      <c r="F428" s="6" t="s">
        <v>22</v>
      </c>
      <c r="G428" s="6" t="s">
        <v>3204</v>
      </c>
      <c r="H428" s="6" t="s">
        <v>24</v>
      </c>
      <c r="I428" s="8">
        <v>1</v>
      </c>
      <c r="J428" s="8">
        <v>3076800</v>
      </c>
      <c r="K428" s="8">
        <v>0</v>
      </c>
      <c r="L428" s="8">
        <v>0</v>
      </c>
      <c r="M428" s="8">
        <v>0</v>
      </c>
      <c r="N428" s="8">
        <v>0</v>
      </c>
      <c r="O428" s="8">
        <v>1</v>
      </c>
      <c r="P428" s="8">
        <v>3076800</v>
      </c>
      <c r="Q428" s="29" t="s">
        <v>25</v>
      </c>
    </row>
    <row r="429" spans="1:17" x14ac:dyDescent="0.25">
      <c r="A429" s="6" t="s">
        <v>764</v>
      </c>
      <c r="B429" s="6" t="s">
        <v>18</v>
      </c>
      <c r="C429" s="6" t="s">
        <v>324</v>
      </c>
      <c r="D429" s="6" t="s">
        <v>351</v>
      </c>
      <c r="E429" s="6" t="s">
        <v>930</v>
      </c>
      <c r="F429" s="6" t="s">
        <v>40</v>
      </c>
      <c r="G429" s="6" t="s">
        <v>765</v>
      </c>
      <c r="H429" s="6" t="s">
        <v>24</v>
      </c>
      <c r="I429" s="8">
        <v>935</v>
      </c>
      <c r="J429" s="8">
        <v>3063995</v>
      </c>
      <c r="K429" s="8">
        <v>0</v>
      </c>
      <c r="L429" s="8">
        <v>0</v>
      </c>
      <c r="M429" s="8">
        <v>0</v>
      </c>
      <c r="N429" s="8">
        <v>0</v>
      </c>
      <c r="O429" s="8">
        <v>935</v>
      </c>
      <c r="P429" s="8">
        <v>3063995</v>
      </c>
      <c r="Q429" s="29" t="s">
        <v>25</v>
      </c>
    </row>
    <row r="430" spans="1:17" x14ac:dyDescent="0.25">
      <c r="A430" s="6" t="s">
        <v>735</v>
      </c>
      <c r="B430" s="6" t="s">
        <v>36</v>
      </c>
      <c r="C430" s="6" t="s">
        <v>137</v>
      </c>
      <c r="D430" s="6" t="s">
        <v>73</v>
      </c>
      <c r="E430" s="6" t="s">
        <v>736</v>
      </c>
      <c r="F430" s="6" t="s">
        <v>105</v>
      </c>
      <c r="G430" s="6" t="s">
        <v>737</v>
      </c>
      <c r="H430" s="6" t="s">
        <v>24</v>
      </c>
      <c r="I430" s="8">
        <v>14</v>
      </c>
      <c r="J430" s="8">
        <v>3052252</v>
      </c>
      <c r="K430" s="8">
        <v>0</v>
      </c>
      <c r="L430" s="8">
        <v>0</v>
      </c>
      <c r="M430" s="8">
        <v>0</v>
      </c>
      <c r="N430" s="8">
        <v>0</v>
      </c>
      <c r="O430" s="8">
        <v>14</v>
      </c>
      <c r="P430" s="8">
        <v>3052252</v>
      </c>
      <c r="Q430" s="29" t="s">
        <v>25</v>
      </c>
    </row>
    <row r="431" spans="1:17" x14ac:dyDescent="0.25">
      <c r="A431" s="6" t="s">
        <v>884</v>
      </c>
      <c r="B431" s="6" t="s">
        <v>18</v>
      </c>
      <c r="C431" s="6" t="s">
        <v>760</v>
      </c>
      <c r="D431" s="6" t="s">
        <v>536</v>
      </c>
      <c r="E431" s="6" t="s">
        <v>21</v>
      </c>
      <c r="F431" s="6" t="s">
        <v>22</v>
      </c>
      <c r="G431" s="6" t="s">
        <v>885</v>
      </c>
      <c r="H431" s="6" t="s">
        <v>30</v>
      </c>
      <c r="I431" s="8">
        <v>50</v>
      </c>
      <c r="J431" s="8">
        <v>3038900</v>
      </c>
      <c r="K431" s="8">
        <v>0</v>
      </c>
      <c r="L431" s="8">
        <v>0</v>
      </c>
      <c r="M431" s="8">
        <v>0</v>
      </c>
      <c r="N431" s="8">
        <v>0</v>
      </c>
      <c r="O431" s="8">
        <v>50</v>
      </c>
      <c r="P431" s="8">
        <v>3038900</v>
      </c>
      <c r="Q431" s="29" t="s">
        <v>25</v>
      </c>
    </row>
    <row r="432" spans="1:17" x14ac:dyDescent="0.25">
      <c r="A432" s="6" t="s">
        <v>768</v>
      </c>
      <c r="B432" s="6" t="s">
        <v>18</v>
      </c>
      <c r="C432" s="6" t="s">
        <v>43</v>
      </c>
      <c r="D432" s="6" t="s">
        <v>44</v>
      </c>
      <c r="E432" s="6" t="s">
        <v>21</v>
      </c>
      <c r="F432" s="6" t="s">
        <v>22</v>
      </c>
      <c r="G432" s="6" t="s">
        <v>769</v>
      </c>
      <c r="H432" s="6" t="s">
        <v>24</v>
      </c>
      <c r="I432" s="8">
        <v>184</v>
      </c>
      <c r="J432" s="8">
        <v>3036000</v>
      </c>
      <c r="K432" s="8">
        <v>0</v>
      </c>
      <c r="L432" s="8">
        <v>0</v>
      </c>
      <c r="M432" s="8">
        <v>0</v>
      </c>
      <c r="N432" s="8">
        <v>0</v>
      </c>
      <c r="O432" s="8">
        <v>184</v>
      </c>
      <c r="P432" s="8">
        <v>3036000</v>
      </c>
      <c r="Q432" s="29" t="s">
        <v>25</v>
      </c>
    </row>
    <row r="433" spans="1:17" x14ac:dyDescent="0.25">
      <c r="A433" s="6" t="s">
        <v>770</v>
      </c>
      <c r="B433" s="6" t="s">
        <v>18</v>
      </c>
      <c r="C433" s="6" t="s">
        <v>19</v>
      </c>
      <c r="D433" s="6" t="s">
        <v>351</v>
      </c>
      <c r="E433" s="6" t="s">
        <v>21</v>
      </c>
      <c r="F433" s="6" t="s">
        <v>22</v>
      </c>
      <c r="G433" s="6" t="s">
        <v>771</v>
      </c>
      <c r="H433" s="6" t="s">
        <v>24</v>
      </c>
      <c r="I433" s="8">
        <v>494</v>
      </c>
      <c r="J433" s="8">
        <v>3014388</v>
      </c>
      <c r="K433" s="8">
        <v>0</v>
      </c>
      <c r="L433" s="8">
        <v>0</v>
      </c>
      <c r="M433" s="8">
        <v>0</v>
      </c>
      <c r="N433" s="8">
        <v>0</v>
      </c>
      <c r="O433" s="8">
        <v>494</v>
      </c>
      <c r="P433" s="8">
        <v>3014388</v>
      </c>
      <c r="Q433" s="29" t="s">
        <v>25</v>
      </c>
    </row>
    <row r="434" spans="1:17" x14ac:dyDescent="0.25">
      <c r="A434" s="6" t="s">
        <v>613</v>
      </c>
      <c r="B434" s="6" t="s">
        <v>36</v>
      </c>
      <c r="C434" s="6" t="s">
        <v>134</v>
      </c>
      <c r="D434" s="6" t="s">
        <v>38</v>
      </c>
      <c r="E434" s="6" t="s">
        <v>229</v>
      </c>
      <c r="F434" s="6" t="s">
        <v>105</v>
      </c>
      <c r="G434" s="6" t="s">
        <v>615</v>
      </c>
      <c r="H434" s="6" t="s">
        <v>24</v>
      </c>
      <c r="I434" s="8">
        <v>17</v>
      </c>
      <c r="J434" s="8">
        <v>3173273</v>
      </c>
      <c r="K434" s="8">
        <v>0</v>
      </c>
      <c r="L434" s="8">
        <v>691568</v>
      </c>
      <c r="M434" s="8">
        <v>0</v>
      </c>
      <c r="N434" s="8">
        <v>-864460</v>
      </c>
      <c r="O434" s="8">
        <v>17</v>
      </c>
      <c r="P434" s="8">
        <v>3000381</v>
      </c>
      <c r="Q434" s="29" t="s">
        <v>25</v>
      </c>
    </row>
    <row r="435" spans="1:17" x14ac:dyDescent="0.25">
      <c r="A435" s="6" t="s">
        <v>772</v>
      </c>
      <c r="B435" s="6" t="s">
        <v>18</v>
      </c>
      <c r="C435" s="6" t="s">
        <v>760</v>
      </c>
      <c r="D435" s="6" t="s">
        <v>536</v>
      </c>
      <c r="E435" s="6" t="s">
        <v>21</v>
      </c>
      <c r="F435" s="6" t="s">
        <v>22</v>
      </c>
      <c r="G435" s="6" t="s">
        <v>773</v>
      </c>
      <c r="H435" s="6" t="s">
        <v>30</v>
      </c>
      <c r="I435" s="8">
        <v>50</v>
      </c>
      <c r="J435" s="8">
        <v>3000000</v>
      </c>
      <c r="K435" s="8">
        <v>0</v>
      </c>
      <c r="L435" s="8">
        <v>0</v>
      </c>
      <c r="M435" s="8">
        <v>0</v>
      </c>
      <c r="N435" s="8">
        <v>0</v>
      </c>
      <c r="O435" s="8">
        <v>50</v>
      </c>
      <c r="P435" s="8">
        <v>3000000</v>
      </c>
      <c r="Q435" s="29" t="s">
        <v>25</v>
      </c>
    </row>
    <row r="436" spans="1:17" x14ac:dyDescent="0.25">
      <c r="A436" s="6" t="s">
        <v>1993</v>
      </c>
      <c r="B436" s="6" t="s">
        <v>36</v>
      </c>
      <c r="C436" s="6" t="s">
        <v>96</v>
      </c>
      <c r="D436" s="6" t="s">
        <v>38</v>
      </c>
      <c r="E436" s="6" t="s">
        <v>74</v>
      </c>
      <c r="F436" s="6" t="s">
        <v>105</v>
      </c>
      <c r="G436" s="6" t="s">
        <v>1994</v>
      </c>
      <c r="H436" s="6" t="s">
        <v>24</v>
      </c>
      <c r="I436" s="8">
        <v>76</v>
      </c>
      <c r="J436" s="8">
        <v>2969986</v>
      </c>
      <c r="K436" s="8">
        <v>0</v>
      </c>
      <c r="L436" s="8">
        <v>1875876</v>
      </c>
      <c r="M436" s="8">
        <v>0</v>
      </c>
      <c r="N436" s="8">
        <v>-1875876</v>
      </c>
      <c r="O436" s="8">
        <v>76</v>
      </c>
      <c r="P436" s="8">
        <v>2969986</v>
      </c>
      <c r="Q436" s="29" t="s">
        <v>25</v>
      </c>
    </row>
    <row r="437" spans="1:17" x14ac:dyDescent="0.25">
      <c r="A437" s="6" t="s">
        <v>1609</v>
      </c>
      <c r="B437" s="6" t="s">
        <v>18</v>
      </c>
      <c r="C437" s="6" t="s">
        <v>220</v>
      </c>
      <c r="D437" s="6" t="s">
        <v>86</v>
      </c>
      <c r="E437" s="6" t="s">
        <v>3391</v>
      </c>
      <c r="F437" s="6" t="s">
        <v>22</v>
      </c>
      <c r="G437" s="6" t="s">
        <v>1610</v>
      </c>
      <c r="H437" s="6" t="s">
        <v>24</v>
      </c>
      <c r="I437" s="8">
        <v>152</v>
      </c>
      <c r="J437" s="8">
        <v>2946996</v>
      </c>
      <c r="K437" s="8">
        <v>0</v>
      </c>
      <c r="L437" s="8">
        <v>0</v>
      </c>
      <c r="M437" s="8">
        <v>0</v>
      </c>
      <c r="N437" s="8">
        <v>0</v>
      </c>
      <c r="O437" s="8">
        <v>152</v>
      </c>
      <c r="P437" s="8">
        <v>2946996</v>
      </c>
      <c r="Q437" s="29" t="s">
        <v>25</v>
      </c>
    </row>
    <row r="438" spans="1:17" x14ac:dyDescent="0.25">
      <c r="A438" s="6" t="s">
        <v>776</v>
      </c>
      <c r="B438" s="6" t="s">
        <v>18</v>
      </c>
      <c r="C438" s="6" t="s">
        <v>81</v>
      </c>
      <c r="D438" s="6" t="s">
        <v>93</v>
      </c>
      <c r="E438" s="6" t="s">
        <v>21</v>
      </c>
      <c r="F438" s="6" t="s">
        <v>22</v>
      </c>
      <c r="G438" s="6" t="s">
        <v>777</v>
      </c>
      <c r="H438" s="6" t="s">
        <v>24</v>
      </c>
      <c r="I438" s="8">
        <v>14290</v>
      </c>
      <c r="J438" s="8">
        <v>2943740</v>
      </c>
      <c r="K438" s="8">
        <v>0</v>
      </c>
      <c r="L438" s="8">
        <v>0</v>
      </c>
      <c r="M438" s="8">
        <v>0</v>
      </c>
      <c r="N438" s="8">
        <v>0</v>
      </c>
      <c r="O438" s="8">
        <v>14290</v>
      </c>
      <c r="P438" s="8">
        <v>2943740</v>
      </c>
      <c r="Q438" s="29" t="s">
        <v>25</v>
      </c>
    </row>
    <row r="439" spans="1:17" x14ac:dyDescent="0.25">
      <c r="A439" s="6" t="s">
        <v>1046</v>
      </c>
      <c r="B439" s="6" t="s">
        <v>18</v>
      </c>
      <c r="C439" s="6" t="s">
        <v>19</v>
      </c>
      <c r="D439" s="6" t="s">
        <v>61</v>
      </c>
      <c r="E439" s="6" t="s">
        <v>21</v>
      </c>
      <c r="F439" s="6" t="s">
        <v>22</v>
      </c>
      <c r="G439" s="6" t="s">
        <v>1047</v>
      </c>
      <c r="H439" s="6" t="s">
        <v>24</v>
      </c>
      <c r="I439" s="8">
        <v>569</v>
      </c>
      <c r="J439" s="8">
        <v>2941730</v>
      </c>
      <c r="K439" s="8">
        <v>0</v>
      </c>
      <c r="L439" s="8">
        <v>0</v>
      </c>
      <c r="M439" s="8">
        <v>0</v>
      </c>
      <c r="N439" s="8">
        <v>0</v>
      </c>
      <c r="O439" s="8">
        <v>569</v>
      </c>
      <c r="P439" s="8">
        <v>2941730</v>
      </c>
      <c r="Q439" s="29" t="s">
        <v>25</v>
      </c>
    </row>
    <row r="440" spans="1:17" x14ac:dyDescent="0.25">
      <c r="A440" s="6" t="s">
        <v>1217</v>
      </c>
      <c r="B440" s="6" t="s">
        <v>130</v>
      </c>
      <c r="C440" s="6" t="s">
        <v>65</v>
      </c>
      <c r="D440" s="6" t="s">
        <v>719</v>
      </c>
      <c r="E440" s="6" t="s">
        <v>21</v>
      </c>
      <c r="F440" s="6" t="s">
        <v>22</v>
      </c>
      <c r="G440" s="6" t="s">
        <v>1218</v>
      </c>
      <c r="H440" s="6" t="s">
        <v>24</v>
      </c>
      <c r="I440" s="8">
        <v>25</v>
      </c>
      <c r="J440" s="8">
        <v>2939200</v>
      </c>
      <c r="K440" s="8">
        <v>0</v>
      </c>
      <c r="L440" s="8">
        <v>0</v>
      </c>
      <c r="M440" s="8">
        <v>0</v>
      </c>
      <c r="N440" s="8">
        <v>0</v>
      </c>
      <c r="O440" s="8">
        <v>25</v>
      </c>
      <c r="P440" s="8">
        <v>2939200</v>
      </c>
      <c r="Q440" s="29" t="s">
        <v>25</v>
      </c>
    </row>
    <row r="441" spans="1:17" x14ac:dyDescent="0.25">
      <c r="A441" s="6" t="s">
        <v>831</v>
      </c>
      <c r="B441" s="6" t="s">
        <v>36</v>
      </c>
      <c r="C441" s="6" t="s">
        <v>592</v>
      </c>
      <c r="D441" s="6" t="s">
        <v>73</v>
      </c>
      <c r="E441" s="6" t="s">
        <v>736</v>
      </c>
      <c r="F441" s="6" t="s">
        <v>105</v>
      </c>
      <c r="G441" s="6" t="s">
        <v>832</v>
      </c>
      <c r="H441" s="6" t="s">
        <v>24</v>
      </c>
      <c r="I441" s="8">
        <v>30</v>
      </c>
      <c r="J441" s="8">
        <v>2932320</v>
      </c>
      <c r="K441" s="8">
        <v>0</v>
      </c>
      <c r="L441" s="8">
        <v>0</v>
      </c>
      <c r="M441" s="8">
        <v>0</v>
      </c>
      <c r="N441" s="8">
        <v>0</v>
      </c>
      <c r="O441" s="8">
        <v>30</v>
      </c>
      <c r="P441" s="8">
        <v>2932320</v>
      </c>
      <c r="Q441" s="29" t="s">
        <v>25</v>
      </c>
    </row>
    <row r="442" spans="1:17" x14ac:dyDescent="0.25">
      <c r="A442" s="6" t="s">
        <v>725</v>
      </c>
      <c r="B442" s="6" t="s">
        <v>36</v>
      </c>
      <c r="C442" s="6" t="s">
        <v>54</v>
      </c>
      <c r="D442" s="6" t="s">
        <v>103</v>
      </c>
      <c r="E442" s="6" t="s">
        <v>104</v>
      </c>
      <c r="F442" s="6" t="s">
        <v>105</v>
      </c>
      <c r="G442" s="6" t="s">
        <v>726</v>
      </c>
      <c r="H442" s="6" t="s">
        <v>24</v>
      </c>
      <c r="I442" s="8">
        <v>1</v>
      </c>
      <c r="J442" s="8">
        <v>173080</v>
      </c>
      <c r="K442" s="8">
        <v>32</v>
      </c>
      <c r="L442" s="8">
        <v>5811201</v>
      </c>
      <c r="M442" s="8">
        <v>-16</v>
      </c>
      <c r="N442" s="8">
        <v>-3057680</v>
      </c>
      <c r="O442" s="8">
        <v>17</v>
      </c>
      <c r="P442" s="8">
        <v>2926601</v>
      </c>
      <c r="Q442" s="29" t="s">
        <v>25</v>
      </c>
    </row>
    <row r="443" spans="1:17" x14ac:dyDescent="0.25">
      <c r="A443" s="6" t="s">
        <v>348</v>
      </c>
      <c r="B443" s="6" t="s">
        <v>18</v>
      </c>
      <c r="C443" s="6" t="s">
        <v>182</v>
      </c>
      <c r="D443" s="6" t="s">
        <v>86</v>
      </c>
      <c r="E443" s="6" t="s">
        <v>21</v>
      </c>
      <c r="F443" s="6" t="s">
        <v>22</v>
      </c>
      <c r="G443" s="6" t="s">
        <v>349</v>
      </c>
      <c r="H443" s="6" t="s">
        <v>24</v>
      </c>
      <c r="I443" s="8">
        <v>0</v>
      </c>
      <c r="J443" s="8">
        <v>0</v>
      </c>
      <c r="K443" s="8">
        <v>208</v>
      </c>
      <c r="L443" s="8">
        <v>2917408</v>
      </c>
      <c r="M443" s="8">
        <v>0</v>
      </c>
      <c r="N443" s="8">
        <v>0</v>
      </c>
      <c r="O443" s="8">
        <v>208</v>
      </c>
      <c r="P443" s="8">
        <v>2917408</v>
      </c>
      <c r="Q443" s="29" t="s">
        <v>25</v>
      </c>
    </row>
    <row r="444" spans="1:17" x14ac:dyDescent="0.25">
      <c r="A444" s="6" t="s">
        <v>1062</v>
      </c>
      <c r="B444" s="6" t="s">
        <v>36</v>
      </c>
      <c r="C444" s="6" t="s">
        <v>68</v>
      </c>
      <c r="D444" s="6" t="s">
        <v>38</v>
      </c>
      <c r="E444" s="6" t="s">
        <v>74</v>
      </c>
      <c r="F444" s="6" t="s">
        <v>105</v>
      </c>
      <c r="G444" s="6" t="s">
        <v>1063</v>
      </c>
      <c r="H444" s="6" t="s">
        <v>24</v>
      </c>
      <c r="I444" s="8">
        <v>78</v>
      </c>
      <c r="J444" s="8">
        <v>2914938</v>
      </c>
      <c r="K444" s="8">
        <v>0</v>
      </c>
      <c r="L444" s="8">
        <v>0</v>
      </c>
      <c r="M444" s="8">
        <v>0</v>
      </c>
      <c r="N444" s="8">
        <v>0</v>
      </c>
      <c r="O444" s="8">
        <v>78</v>
      </c>
      <c r="P444" s="8">
        <v>2914938</v>
      </c>
      <c r="Q444" s="29" t="s">
        <v>25</v>
      </c>
    </row>
    <row r="445" spans="1:17" x14ac:dyDescent="0.25">
      <c r="A445" s="6" t="s">
        <v>780</v>
      </c>
      <c r="B445" s="6" t="s">
        <v>18</v>
      </c>
      <c r="C445" s="6" t="s">
        <v>498</v>
      </c>
      <c r="D445" s="6" t="s">
        <v>50</v>
      </c>
      <c r="E445" s="6" t="s">
        <v>21</v>
      </c>
      <c r="F445" s="6" t="s">
        <v>22</v>
      </c>
      <c r="G445" s="6" t="s">
        <v>781</v>
      </c>
      <c r="H445" s="6" t="s">
        <v>30</v>
      </c>
      <c r="I445" s="8">
        <v>1500</v>
      </c>
      <c r="J445" s="8">
        <v>2910000</v>
      </c>
      <c r="K445" s="8">
        <v>0</v>
      </c>
      <c r="L445" s="8">
        <v>0</v>
      </c>
      <c r="M445" s="8">
        <v>0</v>
      </c>
      <c r="N445" s="8">
        <v>0</v>
      </c>
      <c r="O445" s="8">
        <v>1500</v>
      </c>
      <c r="P445" s="8">
        <v>2910000</v>
      </c>
      <c r="Q445" s="29" t="s">
        <v>25</v>
      </c>
    </row>
    <row r="446" spans="1:17" x14ac:dyDescent="0.25">
      <c r="A446" s="6" t="s">
        <v>784</v>
      </c>
      <c r="B446" s="6" t="s">
        <v>18</v>
      </c>
      <c r="C446" s="6" t="s">
        <v>760</v>
      </c>
      <c r="D446" s="6" t="s">
        <v>536</v>
      </c>
      <c r="E446" s="6" t="s">
        <v>21</v>
      </c>
      <c r="F446" s="6" t="s">
        <v>22</v>
      </c>
      <c r="G446" s="6" t="s">
        <v>785</v>
      </c>
      <c r="H446" s="6" t="s">
        <v>30</v>
      </c>
      <c r="I446" s="8">
        <v>50</v>
      </c>
      <c r="J446" s="8">
        <v>2900000</v>
      </c>
      <c r="K446" s="8">
        <v>0</v>
      </c>
      <c r="L446" s="8">
        <v>0</v>
      </c>
      <c r="M446" s="8">
        <v>0</v>
      </c>
      <c r="N446" s="8">
        <v>0</v>
      </c>
      <c r="O446" s="8">
        <v>50</v>
      </c>
      <c r="P446" s="8">
        <v>2900000</v>
      </c>
      <c r="Q446" s="29" t="s">
        <v>25</v>
      </c>
    </row>
    <row r="447" spans="1:17" x14ac:dyDescent="0.25">
      <c r="A447" s="6" t="s">
        <v>786</v>
      </c>
      <c r="B447" s="6" t="s">
        <v>18</v>
      </c>
      <c r="C447" s="6" t="s">
        <v>220</v>
      </c>
      <c r="D447" s="6" t="s">
        <v>86</v>
      </c>
      <c r="E447" s="6" t="s">
        <v>21</v>
      </c>
      <c r="F447" s="6" t="s">
        <v>22</v>
      </c>
      <c r="G447" s="6" t="s">
        <v>787</v>
      </c>
      <c r="H447" s="6" t="s">
        <v>24</v>
      </c>
      <c r="I447" s="8">
        <v>542</v>
      </c>
      <c r="J447" s="8">
        <v>2887776</v>
      </c>
      <c r="K447" s="8">
        <v>0</v>
      </c>
      <c r="L447" s="8">
        <v>0</v>
      </c>
      <c r="M447" s="8">
        <v>0</v>
      </c>
      <c r="N447" s="8">
        <v>0</v>
      </c>
      <c r="O447" s="8">
        <v>542</v>
      </c>
      <c r="P447" s="8">
        <v>2887776</v>
      </c>
      <c r="Q447" s="29" t="s">
        <v>25</v>
      </c>
    </row>
    <row r="448" spans="1:17" x14ac:dyDescent="0.25">
      <c r="A448" s="6" t="s">
        <v>622</v>
      </c>
      <c r="B448" s="6" t="s">
        <v>18</v>
      </c>
      <c r="C448" s="6" t="s">
        <v>623</v>
      </c>
      <c r="D448" s="6" t="s">
        <v>140</v>
      </c>
      <c r="E448" s="6" t="s">
        <v>930</v>
      </c>
      <c r="F448" s="6" t="s">
        <v>40</v>
      </c>
      <c r="G448" s="6" t="s">
        <v>624</v>
      </c>
      <c r="H448" s="6" t="s">
        <v>24</v>
      </c>
      <c r="I448" s="8">
        <v>114</v>
      </c>
      <c r="J448" s="8">
        <v>2877132</v>
      </c>
      <c r="K448" s="8">
        <v>0</v>
      </c>
      <c r="L448" s="8">
        <v>0</v>
      </c>
      <c r="M448" s="8">
        <v>0</v>
      </c>
      <c r="N448" s="8">
        <v>0</v>
      </c>
      <c r="O448" s="8">
        <v>114</v>
      </c>
      <c r="P448" s="8">
        <v>2877132</v>
      </c>
      <c r="Q448" s="29" t="s">
        <v>25</v>
      </c>
    </row>
    <row r="449" spans="1:17" x14ac:dyDescent="0.25">
      <c r="A449" s="6" t="s">
        <v>788</v>
      </c>
      <c r="B449" s="6" t="s">
        <v>18</v>
      </c>
      <c r="C449" s="6" t="s">
        <v>19</v>
      </c>
      <c r="D449" s="6" t="s">
        <v>166</v>
      </c>
      <c r="E449" s="6" t="s">
        <v>21</v>
      </c>
      <c r="F449" s="6" t="s">
        <v>22</v>
      </c>
      <c r="G449" s="6" t="s">
        <v>789</v>
      </c>
      <c r="H449" s="6" t="s">
        <v>24</v>
      </c>
      <c r="I449" s="8">
        <v>1120</v>
      </c>
      <c r="J449" s="8">
        <v>2873920</v>
      </c>
      <c r="K449" s="8">
        <v>0</v>
      </c>
      <c r="L449" s="8">
        <v>0</v>
      </c>
      <c r="M449" s="8">
        <v>0</v>
      </c>
      <c r="N449" s="8">
        <v>0</v>
      </c>
      <c r="O449" s="8">
        <v>1120</v>
      </c>
      <c r="P449" s="8">
        <v>2873920</v>
      </c>
      <c r="Q449" s="29" t="s">
        <v>25</v>
      </c>
    </row>
    <row r="450" spans="1:17" x14ac:dyDescent="0.25">
      <c r="A450" s="6" t="s">
        <v>792</v>
      </c>
      <c r="B450" s="6" t="s">
        <v>18</v>
      </c>
      <c r="C450" s="6" t="s">
        <v>19</v>
      </c>
      <c r="D450" s="6" t="s">
        <v>61</v>
      </c>
      <c r="E450" s="6" t="s">
        <v>21</v>
      </c>
      <c r="F450" s="6" t="s">
        <v>22</v>
      </c>
      <c r="G450" s="6" t="s">
        <v>793</v>
      </c>
      <c r="H450" s="6" t="s">
        <v>24</v>
      </c>
      <c r="I450" s="8">
        <v>837</v>
      </c>
      <c r="J450" s="8">
        <v>2853240</v>
      </c>
      <c r="K450" s="8">
        <v>0</v>
      </c>
      <c r="L450" s="8">
        <v>0</v>
      </c>
      <c r="M450" s="8">
        <v>0</v>
      </c>
      <c r="N450" s="8">
        <v>0</v>
      </c>
      <c r="O450" s="8">
        <v>837</v>
      </c>
      <c r="P450" s="8">
        <v>2853240</v>
      </c>
      <c r="Q450" s="29" t="s">
        <v>25</v>
      </c>
    </row>
    <row r="451" spans="1:17" x14ac:dyDescent="0.25">
      <c r="A451" s="6" t="s">
        <v>35</v>
      </c>
      <c r="B451" s="6" t="s">
        <v>36</v>
      </c>
      <c r="C451" s="6" t="s">
        <v>37</v>
      </c>
      <c r="D451" s="6" t="s">
        <v>38</v>
      </c>
      <c r="E451" s="6" t="s">
        <v>74</v>
      </c>
      <c r="F451" s="6" t="s">
        <v>2718</v>
      </c>
      <c r="G451" s="6" t="s">
        <v>41</v>
      </c>
      <c r="H451" s="6" t="s">
        <v>24</v>
      </c>
      <c r="I451" s="8">
        <v>36</v>
      </c>
      <c r="J451" s="8">
        <v>2798545</v>
      </c>
      <c r="K451" s="8">
        <v>0</v>
      </c>
      <c r="L451" s="8">
        <v>874857</v>
      </c>
      <c r="M451" s="8">
        <v>0</v>
      </c>
      <c r="N451" s="8">
        <v>-835694</v>
      </c>
      <c r="O451" s="8">
        <v>36</v>
      </c>
      <c r="P451" s="8">
        <v>2837708</v>
      </c>
      <c r="Q451" s="29" t="s">
        <v>25</v>
      </c>
    </row>
    <row r="452" spans="1:17" x14ac:dyDescent="0.25">
      <c r="A452" s="6" t="s">
        <v>868</v>
      </c>
      <c r="B452" s="6" t="s">
        <v>18</v>
      </c>
      <c r="C452" s="6" t="s">
        <v>43</v>
      </c>
      <c r="D452" s="6" t="s">
        <v>65</v>
      </c>
      <c r="E452" s="6" t="s">
        <v>21</v>
      </c>
      <c r="F452" s="6" t="s">
        <v>22</v>
      </c>
      <c r="G452" s="6" t="s">
        <v>869</v>
      </c>
      <c r="H452" s="6" t="s">
        <v>24</v>
      </c>
      <c r="I452" s="8">
        <v>135</v>
      </c>
      <c r="J452" s="8">
        <v>2835000</v>
      </c>
      <c r="K452" s="8">
        <v>0</v>
      </c>
      <c r="L452" s="8">
        <v>0</v>
      </c>
      <c r="M452" s="8">
        <v>0</v>
      </c>
      <c r="N452" s="8">
        <v>0</v>
      </c>
      <c r="O452" s="8">
        <v>135</v>
      </c>
      <c r="P452" s="8">
        <v>2835000</v>
      </c>
      <c r="Q452" s="29" t="s">
        <v>25</v>
      </c>
    </row>
    <row r="453" spans="1:17" x14ac:dyDescent="0.25">
      <c r="A453" s="6" t="s">
        <v>794</v>
      </c>
      <c r="B453" s="6" t="s">
        <v>18</v>
      </c>
      <c r="C453" s="6" t="s">
        <v>81</v>
      </c>
      <c r="D453" s="6" t="s">
        <v>93</v>
      </c>
      <c r="E453" s="6" t="s">
        <v>21</v>
      </c>
      <c r="F453" s="6" t="s">
        <v>22</v>
      </c>
      <c r="G453" s="6" t="s">
        <v>795</v>
      </c>
      <c r="H453" s="6" t="s">
        <v>24</v>
      </c>
      <c r="I453" s="8">
        <v>7845</v>
      </c>
      <c r="J453" s="8">
        <v>2832045</v>
      </c>
      <c r="K453" s="8">
        <v>0</v>
      </c>
      <c r="L453" s="8">
        <v>0</v>
      </c>
      <c r="M453" s="8">
        <v>0</v>
      </c>
      <c r="N453" s="8">
        <v>0</v>
      </c>
      <c r="O453" s="8">
        <v>7845</v>
      </c>
      <c r="P453" s="8">
        <v>2832045</v>
      </c>
      <c r="Q453" s="29" t="s">
        <v>25</v>
      </c>
    </row>
    <row r="454" spans="1:17" x14ac:dyDescent="0.25">
      <c r="A454" s="6" t="s">
        <v>796</v>
      </c>
      <c r="B454" s="6" t="s">
        <v>130</v>
      </c>
      <c r="C454" s="6" t="s">
        <v>65</v>
      </c>
      <c r="D454" s="6" t="s">
        <v>65</v>
      </c>
      <c r="E454" s="6" t="s">
        <v>21</v>
      </c>
      <c r="F454" s="6" t="s">
        <v>22</v>
      </c>
      <c r="G454" s="6" t="s">
        <v>797</v>
      </c>
      <c r="H454" s="6" t="s">
        <v>132</v>
      </c>
      <c r="I454" s="8">
        <v>51.5</v>
      </c>
      <c r="J454" s="8">
        <v>2826726</v>
      </c>
      <c r="K454" s="8">
        <v>0</v>
      </c>
      <c r="L454" s="8">
        <v>0</v>
      </c>
      <c r="M454" s="8">
        <v>0</v>
      </c>
      <c r="N454" s="8">
        <v>0</v>
      </c>
      <c r="O454" s="8">
        <v>51.5</v>
      </c>
      <c r="P454" s="8">
        <v>2826726</v>
      </c>
      <c r="Q454" s="29" t="s">
        <v>25</v>
      </c>
    </row>
    <row r="455" spans="1:17" x14ac:dyDescent="0.25">
      <c r="A455" s="6" t="s">
        <v>1070</v>
      </c>
      <c r="B455" s="6" t="s">
        <v>36</v>
      </c>
      <c r="C455" s="6" t="s">
        <v>592</v>
      </c>
      <c r="D455" s="6" t="s">
        <v>38</v>
      </c>
      <c r="E455" s="6" t="s">
        <v>74</v>
      </c>
      <c r="F455" s="6" t="s">
        <v>105</v>
      </c>
      <c r="G455" s="6" t="s">
        <v>1071</v>
      </c>
      <c r="H455" s="6" t="s">
        <v>24</v>
      </c>
      <c r="I455" s="8">
        <v>100</v>
      </c>
      <c r="J455" s="8">
        <v>2822200</v>
      </c>
      <c r="K455" s="8">
        <v>0</v>
      </c>
      <c r="L455" s="8">
        <v>0</v>
      </c>
      <c r="M455" s="8">
        <v>0</v>
      </c>
      <c r="N455" s="8">
        <v>0</v>
      </c>
      <c r="O455" s="8">
        <v>100</v>
      </c>
      <c r="P455" s="8">
        <v>2822200</v>
      </c>
      <c r="Q455" s="29" t="s">
        <v>25</v>
      </c>
    </row>
    <row r="456" spans="1:17" x14ac:dyDescent="0.25">
      <c r="A456" s="6" t="s">
        <v>2524</v>
      </c>
      <c r="B456" s="6" t="s">
        <v>36</v>
      </c>
      <c r="C456" s="6" t="s">
        <v>134</v>
      </c>
      <c r="D456" s="6" t="s">
        <v>38</v>
      </c>
      <c r="E456" s="6" t="s">
        <v>614</v>
      </c>
      <c r="F456" s="6" t="s">
        <v>105</v>
      </c>
      <c r="G456" s="6" t="s">
        <v>2525</v>
      </c>
      <c r="H456" s="6" t="s">
        <v>24</v>
      </c>
      <c r="I456" s="8">
        <v>300</v>
      </c>
      <c r="J456" s="8">
        <v>2820100</v>
      </c>
      <c r="K456" s="8">
        <v>0</v>
      </c>
      <c r="L456" s="8">
        <v>2833800</v>
      </c>
      <c r="M456" s="8">
        <v>0</v>
      </c>
      <c r="N456" s="8">
        <v>-2833800</v>
      </c>
      <c r="O456" s="8">
        <v>300</v>
      </c>
      <c r="P456" s="8">
        <v>2820100</v>
      </c>
      <c r="Q456" s="29" t="s">
        <v>25</v>
      </c>
    </row>
    <row r="457" spans="1:17" x14ac:dyDescent="0.25">
      <c r="A457" s="6" t="s">
        <v>459</v>
      </c>
      <c r="B457" s="6" t="s">
        <v>18</v>
      </c>
      <c r="C457" s="6" t="s">
        <v>460</v>
      </c>
      <c r="D457" s="6" t="s">
        <v>69</v>
      </c>
      <c r="E457" s="6" t="s">
        <v>21</v>
      </c>
      <c r="F457" s="6" t="s">
        <v>22</v>
      </c>
      <c r="G457" s="6" t="s">
        <v>461</v>
      </c>
      <c r="H457" s="6" t="s">
        <v>24</v>
      </c>
      <c r="I457" s="8">
        <v>30</v>
      </c>
      <c r="J457" s="8">
        <v>2805000</v>
      </c>
      <c r="K457" s="8">
        <v>0</v>
      </c>
      <c r="L457" s="8">
        <v>0</v>
      </c>
      <c r="M457" s="8">
        <v>0</v>
      </c>
      <c r="N457" s="8">
        <v>0</v>
      </c>
      <c r="O457" s="8">
        <v>30</v>
      </c>
      <c r="P457" s="8">
        <v>2805000</v>
      </c>
      <c r="Q457" s="29" t="s">
        <v>25</v>
      </c>
    </row>
    <row r="458" spans="1:17" x14ac:dyDescent="0.25">
      <c r="A458" s="6" t="s">
        <v>946</v>
      </c>
      <c r="B458" s="6" t="s">
        <v>18</v>
      </c>
      <c r="C458" s="6" t="s">
        <v>226</v>
      </c>
      <c r="D458" s="6" t="s">
        <v>86</v>
      </c>
      <c r="E458" s="6" t="s">
        <v>3391</v>
      </c>
      <c r="F458" s="6" t="s">
        <v>22</v>
      </c>
      <c r="G458" s="6" t="s">
        <v>947</v>
      </c>
      <c r="H458" s="6" t="s">
        <v>24</v>
      </c>
      <c r="I458" s="8">
        <v>358</v>
      </c>
      <c r="J458" s="8">
        <v>2798332</v>
      </c>
      <c r="K458" s="8">
        <v>0</v>
      </c>
      <c r="L458" s="8">
        <v>0</v>
      </c>
      <c r="M458" s="8">
        <v>0</v>
      </c>
      <c r="N458" s="8">
        <v>0</v>
      </c>
      <c r="O458" s="8">
        <v>358</v>
      </c>
      <c r="P458" s="8">
        <v>2798332</v>
      </c>
      <c r="Q458" s="29" t="s">
        <v>25</v>
      </c>
    </row>
    <row r="459" spans="1:17" x14ac:dyDescent="0.25">
      <c r="A459" s="6" t="s">
        <v>3328</v>
      </c>
      <c r="B459" s="6" t="s">
        <v>36</v>
      </c>
      <c r="C459" s="6" t="s">
        <v>77</v>
      </c>
      <c r="D459" s="6" t="s">
        <v>38</v>
      </c>
      <c r="E459" s="6" t="s">
        <v>74</v>
      </c>
      <c r="F459" s="6" t="s">
        <v>105</v>
      </c>
      <c r="G459" s="6" t="s">
        <v>3336</v>
      </c>
      <c r="H459" s="6" t="s">
        <v>24</v>
      </c>
      <c r="I459" s="8">
        <v>46</v>
      </c>
      <c r="J459" s="8">
        <v>2796248</v>
      </c>
      <c r="K459" s="8">
        <v>0</v>
      </c>
      <c r="L459" s="8">
        <v>0</v>
      </c>
      <c r="M459" s="8">
        <v>0</v>
      </c>
      <c r="N459" s="8">
        <v>0</v>
      </c>
      <c r="O459" s="8">
        <v>46</v>
      </c>
      <c r="P459" s="8">
        <v>2796248</v>
      </c>
      <c r="Q459" s="29" t="s">
        <v>25</v>
      </c>
    </row>
    <row r="460" spans="1:17" x14ac:dyDescent="0.25">
      <c r="A460" s="6" t="s">
        <v>691</v>
      </c>
      <c r="B460" s="6" t="s">
        <v>18</v>
      </c>
      <c r="C460" s="6" t="s">
        <v>43</v>
      </c>
      <c r="D460" s="6" t="s">
        <v>152</v>
      </c>
      <c r="E460" s="6" t="s">
        <v>21</v>
      </c>
      <c r="F460" s="6" t="s">
        <v>22</v>
      </c>
      <c r="G460" s="6" t="s">
        <v>692</v>
      </c>
      <c r="H460" s="6" t="s">
        <v>24</v>
      </c>
      <c r="I460" s="8">
        <v>20</v>
      </c>
      <c r="J460" s="8">
        <v>2796000</v>
      </c>
      <c r="K460" s="8">
        <v>0</v>
      </c>
      <c r="L460" s="8">
        <v>0</v>
      </c>
      <c r="M460" s="8">
        <v>0</v>
      </c>
      <c r="N460" s="8">
        <v>0</v>
      </c>
      <c r="O460" s="8">
        <v>20</v>
      </c>
      <c r="P460" s="8">
        <v>2796000</v>
      </c>
      <c r="Q460" s="29" t="s">
        <v>25</v>
      </c>
    </row>
    <row r="461" spans="1:17" x14ac:dyDescent="0.25">
      <c r="A461" s="6" t="s">
        <v>802</v>
      </c>
      <c r="B461" s="6" t="s">
        <v>18</v>
      </c>
      <c r="C461" s="6" t="s">
        <v>226</v>
      </c>
      <c r="D461" s="6" t="s">
        <v>93</v>
      </c>
      <c r="E461" s="6" t="s">
        <v>21</v>
      </c>
      <c r="F461" s="6" t="s">
        <v>22</v>
      </c>
      <c r="G461" s="6" t="s">
        <v>803</v>
      </c>
      <c r="H461" s="6" t="s">
        <v>24</v>
      </c>
      <c r="I461" s="8">
        <v>32500</v>
      </c>
      <c r="J461" s="8">
        <v>2794350</v>
      </c>
      <c r="K461" s="8">
        <v>0</v>
      </c>
      <c r="L461" s="8">
        <v>0</v>
      </c>
      <c r="M461" s="8">
        <v>0</v>
      </c>
      <c r="N461" s="8">
        <v>0</v>
      </c>
      <c r="O461" s="8">
        <v>32500</v>
      </c>
      <c r="P461" s="8">
        <v>2794350</v>
      </c>
      <c r="Q461" s="29" t="s">
        <v>25</v>
      </c>
    </row>
    <row r="462" spans="1:17" x14ac:dyDescent="0.25">
      <c r="A462" s="6" t="s">
        <v>313</v>
      </c>
      <c r="B462" s="6" t="s">
        <v>36</v>
      </c>
      <c r="C462" s="6" t="s">
        <v>226</v>
      </c>
      <c r="D462" s="6" t="s">
        <v>38</v>
      </c>
      <c r="E462" s="6" t="s">
        <v>74</v>
      </c>
      <c r="F462" s="6" t="s">
        <v>2718</v>
      </c>
      <c r="G462" s="6" t="s">
        <v>314</v>
      </c>
      <c r="H462" s="6" t="s">
        <v>24</v>
      </c>
      <c r="I462" s="8">
        <v>20</v>
      </c>
      <c r="J462" s="8">
        <v>2784238</v>
      </c>
      <c r="K462" s="8">
        <v>0</v>
      </c>
      <c r="L462" s="8">
        <v>297108</v>
      </c>
      <c r="M462" s="8">
        <v>0</v>
      </c>
      <c r="N462" s="8">
        <v>-297108</v>
      </c>
      <c r="O462" s="8">
        <v>20</v>
      </c>
      <c r="P462" s="8">
        <v>2784238</v>
      </c>
      <c r="Q462" s="29" t="s">
        <v>25</v>
      </c>
    </row>
    <row r="463" spans="1:17" x14ac:dyDescent="0.25">
      <c r="A463" s="6" t="s">
        <v>810</v>
      </c>
      <c r="B463" s="6" t="s">
        <v>18</v>
      </c>
      <c r="C463" s="6" t="s">
        <v>54</v>
      </c>
      <c r="D463" s="6" t="s">
        <v>166</v>
      </c>
      <c r="E463" s="6" t="s">
        <v>21</v>
      </c>
      <c r="F463" s="6" t="s">
        <v>22</v>
      </c>
      <c r="G463" s="6" t="s">
        <v>811</v>
      </c>
      <c r="H463" s="6" t="s">
        <v>24</v>
      </c>
      <c r="I463" s="8">
        <v>3464</v>
      </c>
      <c r="J463" s="8">
        <v>2774664</v>
      </c>
      <c r="K463" s="8">
        <v>0</v>
      </c>
      <c r="L463" s="8">
        <v>0</v>
      </c>
      <c r="M463" s="8">
        <v>0</v>
      </c>
      <c r="N463" s="8">
        <v>0</v>
      </c>
      <c r="O463" s="8">
        <v>3464</v>
      </c>
      <c r="P463" s="8">
        <v>2774664</v>
      </c>
      <c r="Q463" s="29" t="s">
        <v>25</v>
      </c>
    </row>
    <row r="464" spans="1:17" x14ac:dyDescent="0.25">
      <c r="A464" s="6" t="s">
        <v>808</v>
      </c>
      <c r="B464" s="6" t="s">
        <v>18</v>
      </c>
      <c r="C464" s="6" t="s">
        <v>223</v>
      </c>
      <c r="D464" s="6" t="s">
        <v>86</v>
      </c>
      <c r="E464" s="6" t="s">
        <v>21</v>
      </c>
      <c r="F464" s="6" t="s">
        <v>22</v>
      </c>
      <c r="G464" s="6" t="s">
        <v>809</v>
      </c>
      <c r="H464" s="6" t="s">
        <v>24</v>
      </c>
      <c r="I464" s="8">
        <v>217</v>
      </c>
      <c r="J464" s="8">
        <v>2766750</v>
      </c>
      <c r="K464" s="8">
        <v>0</v>
      </c>
      <c r="L464" s="8">
        <v>0</v>
      </c>
      <c r="M464" s="8">
        <v>0</v>
      </c>
      <c r="N464" s="8">
        <v>0</v>
      </c>
      <c r="O464" s="8">
        <v>217</v>
      </c>
      <c r="P464" s="8">
        <v>2766750</v>
      </c>
      <c r="Q464" s="29" t="s">
        <v>25</v>
      </c>
    </row>
    <row r="465" spans="1:17" x14ac:dyDescent="0.25">
      <c r="A465" s="6" t="s">
        <v>812</v>
      </c>
      <c r="B465" s="6" t="s">
        <v>18</v>
      </c>
      <c r="C465" s="6" t="s">
        <v>282</v>
      </c>
      <c r="D465" s="6" t="s">
        <v>152</v>
      </c>
      <c r="E465" s="6" t="s">
        <v>21</v>
      </c>
      <c r="F465" s="6" t="s">
        <v>22</v>
      </c>
      <c r="G465" s="6" t="s">
        <v>813</v>
      </c>
      <c r="H465" s="6" t="s">
        <v>30</v>
      </c>
      <c r="I465" s="8">
        <v>105</v>
      </c>
      <c r="J465" s="8">
        <v>2758665</v>
      </c>
      <c r="K465" s="8">
        <v>0</v>
      </c>
      <c r="L465" s="8">
        <v>0</v>
      </c>
      <c r="M465" s="8">
        <v>0</v>
      </c>
      <c r="N465" s="8">
        <v>0</v>
      </c>
      <c r="O465" s="8">
        <v>105</v>
      </c>
      <c r="P465" s="8">
        <v>2758665</v>
      </c>
      <c r="Q465" s="29" t="s">
        <v>25</v>
      </c>
    </row>
    <row r="466" spans="1:17" x14ac:dyDescent="0.25">
      <c r="A466" s="6" t="s">
        <v>814</v>
      </c>
      <c r="B466" s="6" t="s">
        <v>18</v>
      </c>
      <c r="C466" s="6" t="s">
        <v>137</v>
      </c>
      <c r="D466" s="6" t="s">
        <v>86</v>
      </c>
      <c r="E466" s="6" t="s">
        <v>21</v>
      </c>
      <c r="F466" s="6" t="s">
        <v>22</v>
      </c>
      <c r="G466" s="6" t="s">
        <v>815</v>
      </c>
      <c r="H466" s="6" t="s">
        <v>24</v>
      </c>
      <c r="I466" s="8">
        <v>123</v>
      </c>
      <c r="J466" s="8">
        <v>2745606</v>
      </c>
      <c r="K466" s="8">
        <v>0</v>
      </c>
      <c r="L466" s="8">
        <v>0</v>
      </c>
      <c r="M466" s="8">
        <v>0</v>
      </c>
      <c r="N466" s="8">
        <v>0</v>
      </c>
      <c r="O466" s="8">
        <v>123</v>
      </c>
      <c r="P466" s="8">
        <v>2745606</v>
      </c>
      <c r="Q466" s="29" t="s">
        <v>25</v>
      </c>
    </row>
    <row r="467" spans="1:17" x14ac:dyDescent="0.25">
      <c r="A467" s="6" t="s">
        <v>816</v>
      </c>
      <c r="B467" s="6" t="s">
        <v>18</v>
      </c>
      <c r="C467" s="6" t="s">
        <v>324</v>
      </c>
      <c r="D467" s="6" t="s">
        <v>69</v>
      </c>
      <c r="E467" s="6" t="s">
        <v>930</v>
      </c>
      <c r="F467" s="6" t="s">
        <v>40</v>
      </c>
      <c r="G467" s="6" t="s">
        <v>817</v>
      </c>
      <c r="H467" s="6" t="s">
        <v>24</v>
      </c>
      <c r="I467" s="8">
        <v>249</v>
      </c>
      <c r="J467" s="8">
        <v>2739000</v>
      </c>
      <c r="K467" s="8">
        <v>0</v>
      </c>
      <c r="L467" s="8">
        <v>0</v>
      </c>
      <c r="M467" s="8">
        <v>0</v>
      </c>
      <c r="N467" s="8">
        <v>0</v>
      </c>
      <c r="O467" s="8">
        <v>249</v>
      </c>
      <c r="P467" s="8">
        <v>2739000</v>
      </c>
      <c r="Q467" s="29" t="s">
        <v>25</v>
      </c>
    </row>
    <row r="468" spans="1:17" x14ac:dyDescent="0.25">
      <c r="A468" s="6" t="s">
        <v>2933</v>
      </c>
      <c r="B468" s="6" t="s">
        <v>18</v>
      </c>
      <c r="C468" s="6" t="s">
        <v>85</v>
      </c>
      <c r="D468" s="6" t="s">
        <v>86</v>
      </c>
      <c r="E468" s="6" t="s">
        <v>477</v>
      </c>
      <c r="F468" s="6" t="s">
        <v>22</v>
      </c>
      <c r="G468" s="6" t="s">
        <v>2934</v>
      </c>
      <c r="H468" s="6" t="s">
        <v>24</v>
      </c>
      <c r="I468" s="8">
        <v>58</v>
      </c>
      <c r="J468" s="8">
        <v>2728640</v>
      </c>
      <c r="K468" s="8">
        <v>0</v>
      </c>
      <c r="L468" s="8">
        <v>0</v>
      </c>
      <c r="M468" s="8">
        <v>0</v>
      </c>
      <c r="N468" s="8">
        <v>0</v>
      </c>
      <c r="O468" s="8">
        <v>58</v>
      </c>
      <c r="P468" s="8">
        <v>2728640</v>
      </c>
      <c r="Q468" s="29" t="s">
        <v>25</v>
      </c>
    </row>
    <row r="469" spans="1:17" x14ac:dyDescent="0.25">
      <c r="A469" s="6" t="s">
        <v>818</v>
      </c>
      <c r="B469" s="6" t="s">
        <v>18</v>
      </c>
      <c r="C469" s="6" t="s">
        <v>19</v>
      </c>
      <c r="D469" s="6" t="s">
        <v>166</v>
      </c>
      <c r="E469" s="6" t="s">
        <v>21</v>
      </c>
      <c r="F469" s="6" t="s">
        <v>22</v>
      </c>
      <c r="G469" s="6" t="s">
        <v>819</v>
      </c>
      <c r="H469" s="6" t="s">
        <v>24</v>
      </c>
      <c r="I469" s="8">
        <v>145</v>
      </c>
      <c r="J469" s="8">
        <v>2727015</v>
      </c>
      <c r="K469" s="8">
        <v>0</v>
      </c>
      <c r="L469" s="8">
        <v>0</v>
      </c>
      <c r="M469" s="8">
        <v>0</v>
      </c>
      <c r="N469" s="8">
        <v>0</v>
      </c>
      <c r="O469" s="8">
        <v>145</v>
      </c>
      <c r="P469" s="8">
        <v>2727015</v>
      </c>
      <c r="Q469" s="29" t="s">
        <v>25</v>
      </c>
    </row>
    <row r="470" spans="1:17" x14ac:dyDescent="0.25">
      <c r="A470" s="6" t="s">
        <v>1080</v>
      </c>
      <c r="B470" s="6" t="s">
        <v>36</v>
      </c>
      <c r="C470" s="6" t="s">
        <v>236</v>
      </c>
      <c r="D470" s="6" t="s">
        <v>38</v>
      </c>
      <c r="E470" s="6" t="s">
        <v>74</v>
      </c>
      <c r="F470" s="6" t="s">
        <v>105</v>
      </c>
      <c r="G470" s="6" t="s">
        <v>1081</v>
      </c>
      <c r="H470" s="6" t="s">
        <v>24</v>
      </c>
      <c r="I470" s="8">
        <v>65</v>
      </c>
      <c r="J470" s="8">
        <v>2676738</v>
      </c>
      <c r="K470" s="8">
        <v>0</v>
      </c>
      <c r="L470" s="8">
        <v>727578</v>
      </c>
      <c r="M470" s="8">
        <v>0</v>
      </c>
      <c r="N470" s="8">
        <v>-727578</v>
      </c>
      <c r="O470" s="8">
        <v>65</v>
      </c>
      <c r="P470" s="8">
        <v>2676738</v>
      </c>
      <c r="Q470" s="29" t="s">
        <v>25</v>
      </c>
    </row>
    <row r="471" spans="1:17" x14ac:dyDescent="0.25">
      <c r="A471" s="6" t="s">
        <v>1010</v>
      </c>
      <c r="B471" s="6" t="s">
        <v>36</v>
      </c>
      <c r="C471" s="6" t="s">
        <v>72</v>
      </c>
      <c r="D471" s="6" t="s">
        <v>73</v>
      </c>
      <c r="E471" s="6" t="s">
        <v>74</v>
      </c>
      <c r="F471" s="6" t="s">
        <v>105</v>
      </c>
      <c r="G471" s="6" t="s">
        <v>1011</v>
      </c>
      <c r="H471" s="6" t="s">
        <v>24</v>
      </c>
      <c r="I471" s="8">
        <v>5</v>
      </c>
      <c r="J471" s="8">
        <v>2662495</v>
      </c>
      <c r="K471" s="8">
        <v>0</v>
      </c>
      <c r="L471" s="8">
        <v>0</v>
      </c>
      <c r="M471" s="8">
        <v>0</v>
      </c>
      <c r="N471" s="8">
        <v>0</v>
      </c>
      <c r="O471" s="8">
        <v>5</v>
      </c>
      <c r="P471" s="8">
        <v>2662495</v>
      </c>
      <c r="Q471" s="29" t="s">
        <v>25</v>
      </c>
    </row>
    <row r="472" spans="1:17" x14ac:dyDescent="0.25">
      <c r="A472" s="6" t="s">
        <v>1120</v>
      </c>
      <c r="B472" s="6" t="s">
        <v>36</v>
      </c>
      <c r="C472" s="6" t="s">
        <v>236</v>
      </c>
      <c r="D472" s="6" t="s">
        <v>38</v>
      </c>
      <c r="E472" s="6" t="s">
        <v>74</v>
      </c>
      <c r="F472" s="6" t="s">
        <v>105</v>
      </c>
      <c r="G472" s="6" t="s">
        <v>1121</v>
      </c>
      <c r="H472" s="6" t="s">
        <v>24</v>
      </c>
      <c r="I472" s="8">
        <v>203</v>
      </c>
      <c r="J472" s="8">
        <v>2657067</v>
      </c>
      <c r="K472" s="8">
        <v>0</v>
      </c>
      <c r="L472" s="8">
        <v>0</v>
      </c>
      <c r="M472" s="8">
        <v>0</v>
      </c>
      <c r="N472" s="8">
        <v>0</v>
      </c>
      <c r="O472" s="8">
        <v>203</v>
      </c>
      <c r="P472" s="8">
        <v>2657067</v>
      </c>
      <c r="Q472" s="29" t="s">
        <v>25</v>
      </c>
    </row>
    <row r="473" spans="1:17" x14ac:dyDescent="0.25">
      <c r="A473" s="6" t="s">
        <v>824</v>
      </c>
      <c r="B473" s="6" t="s">
        <v>18</v>
      </c>
      <c r="C473" s="6" t="s">
        <v>825</v>
      </c>
      <c r="D473" s="6" t="s">
        <v>140</v>
      </c>
      <c r="E473" s="6" t="s">
        <v>21</v>
      </c>
      <c r="F473" s="6" t="s">
        <v>22</v>
      </c>
      <c r="G473" s="6" t="s">
        <v>826</v>
      </c>
      <c r="H473" s="6" t="s">
        <v>24</v>
      </c>
      <c r="I473" s="8">
        <v>320</v>
      </c>
      <c r="J473" s="8">
        <v>2656000</v>
      </c>
      <c r="K473" s="8">
        <v>0</v>
      </c>
      <c r="L473" s="8">
        <v>0</v>
      </c>
      <c r="M473" s="8">
        <v>0</v>
      </c>
      <c r="N473" s="8">
        <v>0</v>
      </c>
      <c r="O473" s="8">
        <v>320</v>
      </c>
      <c r="P473" s="8">
        <v>2656000</v>
      </c>
      <c r="Q473" s="29" t="s">
        <v>25</v>
      </c>
    </row>
    <row r="474" spans="1:17" x14ac:dyDescent="0.25">
      <c r="A474" s="6" t="s">
        <v>2905</v>
      </c>
      <c r="B474" s="6" t="s">
        <v>18</v>
      </c>
      <c r="C474" s="6" t="s">
        <v>64</v>
      </c>
      <c r="D474" s="6" t="s">
        <v>61</v>
      </c>
      <c r="E474" s="6" t="s">
        <v>74</v>
      </c>
      <c r="F474" s="6" t="s">
        <v>22</v>
      </c>
      <c r="G474" s="6" t="s">
        <v>2906</v>
      </c>
      <c r="H474" s="6" t="s">
        <v>24</v>
      </c>
      <c r="I474" s="8">
        <v>83</v>
      </c>
      <c r="J474" s="8">
        <v>3235506</v>
      </c>
      <c r="K474" s="8">
        <v>0</v>
      </c>
      <c r="L474" s="8">
        <v>0</v>
      </c>
      <c r="M474" s="8">
        <v>-15</v>
      </c>
      <c r="N474" s="8">
        <v>-584730</v>
      </c>
      <c r="O474" s="8">
        <v>68</v>
      </c>
      <c r="P474" s="8">
        <v>2650776</v>
      </c>
      <c r="Q474" s="29" t="s">
        <v>25</v>
      </c>
    </row>
    <row r="475" spans="1:17" x14ac:dyDescent="0.25">
      <c r="A475" s="6" t="s">
        <v>827</v>
      </c>
      <c r="B475" s="6" t="s">
        <v>18</v>
      </c>
      <c r="C475" s="6" t="s">
        <v>236</v>
      </c>
      <c r="D475" s="6" t="s">
        <v>351</v>
      </c>
      <c r="E475" s="6" t="s">
        <v>21</v>
      </c>
      <c r="F475" s="6" t="s">
        <v>22</v>
      </c>
      <c r="G475" s="6" t="s">
        <v>828</v>
      </c>
      <c r="H475" s="6" t="s">
        <v>24</v>
      </c>
      <c r="I475" s="8">
        <v>1169</v>
      </c>
      <c r="J475" s="8">
        <v>2646616</v>
      </c>
      <c r="K475" s="8">
        <v>0</v>
      </c>
      <c r="L475" s="8">
        <v>0</v>
      </c>
      <c r="M475" s="8">
        <v>0</v>
      </c>
      <c r="N475" s="8">
        <v>0</v>
      </c>
      <c r="O475" s="8">
        <v>1169</v>
      </c>
      <c r="P475" s="8">
        <v>2646616</v>
      </c>
      <c r="Q475" s="29" t="s">
        <v>25</v>
      </c>
    </row>
    <row r="476" spans="1:17" x14ac:dyDescent="0.25">
      <c r="A476" s="6" t="s">
        <v>701</v>
      </c>
      <c r="B476" s="6" t="s">
        <v>18</v>
      </c>
      <c r="C476" s="6" t="s">
        <v>68</v>
      </c>
      <c r="D476" s="6" t="s">
        <v>61</v>
      </c>
      <c r="E476" s="6" t="s">
        <v>21</v>
      </c>
      <c r="F476" s="6" t="s">
        <v>22</v>
      </c>
      <c r="G476" s="6" t="s">
        <v>702</v>
      </c>
      <c r="H476" s="6" t="s">
        <v>24</v>
      </c>
      <c r="I476" s="8">
        <v>3575</v>
      </c>
      <c r="J476" s="8">
        <v>2645500</v>
      </c>
      <c r="K476" s="8">
        <v>0</v>
      </c>
      <c r="L476" s="8">
        <v>0</v>
      </c>
      <c r="M476" s="8">
        <v>0</v>
      </c>
      <c r="N476" s="8">
        <v>0</v>
      </c>
      <c r="O476" s="8">
        <v>3575</v>
      </c>
      <c r="P476" s="8">
        <v>2645500</v>
      </c>
      <c r="Q476" s="29" t="s">
        <v>25</v>
      </c>
    </row>
    <row r="477" spans="1:17" x14ac:dyDescent="0.25">
      <c r="A477" s="6" t="s">
        <v>2846</v>
      </c>
      <c r="B477" s="6" t="s">
        <v>36</v>
      </c>
      <c r="C477" s="6" t="s">
        <v>144</v>
      </c>
      <c r="D477" s="6" t="s">
        <v>38</v>
      </c>
      <c r="E477" s="6" t="s">
        <v>74</v>
      </c>
      <c r="F477" s="6" t="s">
        <v>105</v>
      </c>
      <c r="G477" s="6" t="s">
        <v>2847</v>
      </c>
      <c r="H477" s="6" t="s">
        <v>24</v>
      </c>
      <c r="I477" s="8">
        <v>36</v>
      </c>
      <c r="J477" s="8">
        <v>2643300</v>
      </c>
      <c r="K477" s="8">
        <v>0</v>
      </c>
      <c r="L477" s="8">
        <v>0</v>
      </c>
      <c r="M477" s="8">
        <v>0</v>
      </c>
      <c r="N477" s="8">
        <v>0</v>
      </c>
      <c r="O477" s="8">
        <v>36</v>
      </c>
      <c r="P477" s="8">
        <v>2643300</v>
      </c>
      <c r="Q477" s="29" t="s">
        <v>25</v>
      </c>
    </row>
    <row r="478" spans="1:17" x14ac:dyDescent="0.25">
      <c r="A478" s="6" t="s">
        <v>2903</v>
      </c>
      <c r="B478" s="6" t="s">
        <v>18</v>
      </c>
      <c r="C478" s="6" t="s">
        <v>64</v>
      </c>
      <c r="D478" s="6" t="s">
        <v>61</v>
      </c>
      <c r="E478" s="6" t="s">
        <v>74</v>
      </c>
      <c r="F478" s="6" t="s">
        <v>22</v>
      </c>
      <c r="G478" s="6" t="s">
        <v>2904</v>
      </c>
      <c r="H478" s="6" t="s">
        <v>24</v>
      </c>
      <c r="I478" s="8">
        <v>83</v>
      </c>
      <c r="J478" s="8">
        <v>2642462</v>
      </c>
      <c r="K478" s="8">
        <v>0</v>
      </c>
      <c r="L478" s="8">
        <v>0</v>
      </c>
      <c r="M478" s="8">
        <v>0</v>
      </c>
      <c r="N478" s="8">
        <v>0</v>
      </c>
      <c r="O478" s="8">
        <v>83</v>
      </c>
      <c r="P478" s="8">
        <v>2642462</v>
      </c>
      <c r="Q478" s="29" t="s">
        <v>25</v>
      </c>
    </row>
    <row r="479" spans="1:17" x14ac:dyDescent="0.25">
      <c r="A479" s="6" t="s">
        <v>833</v>
      </c>
      <c r="B479" s="6" t="s">
        <v>18</v>
      </c>
      <c r="C479" s="6" t="s">
        <v>223</v>
      </c>
      <c r="D479" s="6" t="s">
        <v>140</v>
      </c>
      <c r="E479" s="6" t="s">
        <v>21</v>
      </c>
      <c r="F479" s="6" t="s">
        <v>22</v>
      </c>
      <c r="G479" s="6" t="s">
        <v>834</v>
      </c>
      <c r="H479" s="6" t="s">
        <v>24</v>
      </c>
      <c r="I479" s="8">
        <v>140</v>
      </c>
      <c r="J479" s="8">
        <v>2639000</v>
      </c>
      <c r="K479" s="8">
        <v>0</v>
      </c>
      <c r="L479" s="8">
        <v>0</v>
      </c>
      <c r="M479" s="8">
        <v>0</v>
      </c>
      <c r="N479" s="8">
        <v>0</v>
      </c>
      <c r="O479" s="8">
        <v>140</v>
      </c>
      <c r="P479" s="8">
        <v>2639000</v>
      </c>
      <c r="Q479" s="29" t="s">
        <v>25</v>
      </c>
    </row>
    <row r="480" spans="1:17" x14ac:dyDescent="0.25">
      <c r="A480" s="6" t="s">
        <v>835</v>
      </c>
      <c r="B480" s="6" t="s">
        <v>18</v>
      </c>
      <c r="C480" s="6" t="s">
        <v>19</v>
      </c>
      <c r="D480" s="6" t="s">
        <v>166</v>
      </c>
      <c r="E480" s="6" t="s">
        <v>21</v>
      </c>
      <c r="F480" s="6" t="s">
        <v>22</v>
      </c>
      <c r="G480" s="6" t="s">
        <v>836</v>
      </c>
      <c r="H480" s="6" t="s">
        <v>24</v>
      </c>
      <c r="I480" s="8">
        <v>363</v>
      </c>
      <c r="J480" s="8">
        <v>2632839</v>
      </c>
      <c r="K480" s="8">
        <v>0</v>
      </c>
      <c r="L480" s="8">
        <v>0</v>
      </c>
      <c r="M480" s="8">
        <v>0</v>
      </c>
      <c r="N480" s="8">
        <v>0</v>
      </c>
      <c r="O480" s="8">
        <v>363</v>
      </c>
      <c r="P480" s="8">
        <v>2632839</v>
      </c>
      <c r="Q480" s="29" t="s">
        <v>25</v>
      </c>
    </row>
    <row r="481" spans="1:17" x14ac:dyDescent="0.25">
      <c r="A481" s="6" t="s">
        <v>843</v>
      </c>
      <c r="B481" s="6" t="s">
        <v>18</v>
      </c>
      <c r="C481" s="6" t="s">
        <v>653</v>
      </c>
      <c r="D481" s="6" t="s">
        <v>329</v>
      </c>
      <c r="E481" s="6" t="s">
        <v>21</v>
      </c>
      <c r="F481" s="6" t="s">
        <v>22</v>
      </c>
      <c r="G481" s="6" t="s">
        <v>844</v>
      </c>
      <c r="H481" s="6" t="s">
        <v>24</v>
      </c>
      <c r="I481" s="8">
        <v>134</v>
      </c>
      <c r="J481" s="8">
        <v>2607640</v>
      </c>
      <c r="K481" s="8">
        <v>0</v>
      </c>
      <c r="L481" s="8">
        <v>0</v>
      </c>
      <c r="M481" s="8">
        <v>0</v>
      </c>
      <c r="N481" s="8">
        <v>0</v>
      </c>
      <c r="O481" s="8">
        <v>134</v>
      </c>
      <c r="P481" s="8">
        <v>2607640</v>
      </c>
      <c r="Q481" s="29" t="s">
        <v>25</v>
      </c>
    </row>
    <row r="482" spans="1:17" x14ac:dyDescent="0.25">
      <c r="A482" s="6" t="s">
        <v>845</v>
      </c>
      <c r="B482" s="6" t="s">
        <v>18</v>
      </c>
      <c r="C482" s="6" t="s">
        <v>19</v>
      </c>
      <c r="D482" s="6" t="s">
        <v>93</v>
      </c>
      <c r="E482" s="6" t="s">
        <v>21</v>
      </c>
      <c r="F482" s="6" t="s">
        <v>22</v>
      </c>
      <c r="G482" s="6" t="s">
        <v>846</v>
      </c>
      <c r="H482" s="6" t="s">
        <v>24</v>
      </c>
      <c r="I482" s="8">
        <v>1000</v>
      </c>
      <c r="J482" s="8">
        <v>2603000</v>
      </c>
      <c r="K482" s="8">
        <v>0</v>
      </c>
      <c r="L482" s="8">
        <v>0</v>
      </c>
      <c r="M482" s="8">
        <v>0</v>
      </c>
      <c r="N482" s="8">
        <v>0</v>
      </c>
      <c r="O482" s="8">
        <v>1000</v>
      </c>
      <c r="P482" s="8">
        <v>2603000</v>
      </c>
      <c r="Q482" s="29" t="s">
        <v>25</v>
      </c>
    </row>
    <row r="483" spans="1:17" x14ac:dyDescent="0.25">
      <c r="A483" s="6" t="s">
        <v>1210</v>
      </c>
      <c r="B483" s="6" t="s">
        <v>36</v>
      </c>
      <c r="C483" s="6" t="s">
        <v>72</v>
      </c>
      <c r="D483" s="6" t="s">
        <v>546</v>
      </c>
      <c r="E483" s="6" t="s">
        <v>229</v>
      </c>
      <c r="F483" s="6" t="s">
        <v>105</v>
      </c>
      <c r="G483" s="6" t="s">
        <v>1211</v>
      </c>
      <c r="H483" s="6" t="s">
        <v>24</v>
      </c>
      <c r="I483" s="8">
        <v>14</v>
      </c>
      <c r="J483" s="8">
        <v>2601422</v>
      </c>
      <c r="K483" s="8">
        <v>0</v>
      </c>
      <c r="L483" s="8">
        <v>692820</v>
      </c>
      <c r="M483" s="8">
        <v>0</v>
      </c>
      <c r="N483" s="8">
        <v>-692820</v>
      </c>
      <c r="O483" s="8">
        <v>14</v>
      </c>
      <c r="P483" s="8">
        <v>2601422</v>
      </c>
      <c r="Q483" s="29" t="s">
        <v>25</v>
      </c>
    </row>
    <row r="484" spans="1:17" x14ac:dyDescent="0.25">
      <c r="A484" s="6" t="s">
        <v>847</v>
      </c>
      <c r="B484" s="6" t="s">
        <v>18</v>
      </c>
      <c r="C484" s="6" t="s">
        <v>77</v>
      </c>
      <c r="D484" s="6" t="s">
        <v>61</v>
      </c>
      <c r="E484" s="6" t="s">
        <v>21</v>
      </c>
      <c r="F484" s="6" t="s">
        <v>22</v>
      </c>
      <c r="G484" s="6" t="s">
        <v>848</v>
      </c>
      <c r="H484" s="6" t="s">
        <v>24</v>
      </c>
      <c r="I484" s="8">
        <v>80</v>
      </c>
      <c r="J484" s="8">
        <v>2588720</v>
      </c>
      <c r="K484" s="8">
        <v>0</v>
      </c>
      <c r="L484" s="8">
        <v>0</v>
      </c>
      <c r="M484" s="8">
        <v>0</v>
      </c>
      <c r="N484" s="8">
        <v>0</v>
      </c>
      <c r="O484" s="8">
        <v>80</v>
      </c>
      <c r="P484" s="8">
        <v>2588720</v>
      </c>
      <c r="Q484" s="29" t="s">
        <v>25</v>
      </c>
    </row>
    <row r="485" spans="1:17" x14ac:dyDescent="0.25">
      <c r="A485" s="6" t="s">
        <v>2814</v>
      </c>
      <c r="B485" s="6" t="s">
        <v>36</v>
      </c>
      <c r="C485" s="6" t="s">
        <v>1215</v>
      </c>
      <c r="D485" s="6" t="s">
        <v>38</v>
      </c>
      <c r="E485" s="6" t="s">
        <v>74</v>
      </c>
      <c r="F485" s="6" t="s">
        <v>105</v>
      </c>
      <c r="G485" s="6" t="s">
        <v>2815</v>
      </c>
      <c r="H485" s="6" t="s">
        <v>24</v>
      </c>
      <c r="I485" s="8">
        <v>21</v>
      </c>
      <c r="J485" s="8">
        <v>2587683</v>
      </c>
      <c r="K485" s="8">
        <v>0</v>
      </c>
      <c r="L485" s="8">
        <v>0</v>
      </c>
      <c r="M485" s="8">
        <v>0</v>
      </c>
      <c r="N485" s="8">
        <v>0</v>
      </c>
      <c r="O485" s="8">
        <v>21</v>
      </c>
      <c r="P485" s="8">
        <v>2587683</v>
      </c>
      <c r="Q485" s="29" t="s">
        <v>25</v>
      </c>
    </row>
    <row r="486" spans="1:17" x14ac:dyDescent="0.25">
      <c r="A486" s="6" t="s">
        <v>849</v>
      </c>
      <c r="B486" s="6" t="s">
        <v>18</v>
      </c>
      <c r="C486" s="6" t="s">
        <v>256</v>
      </c>
      <c r="D486" s="6" t="s">
        <v>78</v>
      </c>
      <c r="E486" s="6" t="s">
        <v>21</v>
      </c>
      <c r="F486" s="6" t="s">
        <v>22</v>
      </c>
      <c r="G486" s="6" t="s">
        <v>850</v>
      </c>
      <c r="H486" s="6" t="s">
        <v>30</v>
      </c>
      <c r="I486" s="8">
        <v>400</v>
      </c>
      <c r="J486" s="8">
        <v>2578400</v>
      </c>
      <c r="K486" s="8">
        <v>0</v>
      </c>
      <c r="L486" s="8">
        <v>0</v>
      </c>
      <c r="M486" s="8">
        <v>0</v>
      </c>
      <c r="N486" s="8">
        <v>0</v>
      </c>
      <c r="O486" s="8">
        <v>400</v>
      </c>
      <c r="P486" s="8">
        <v>2578400</v>
      </c>
      <c r="Q486" s="29" t="s">
        <v>25</v>
      </c>
    </row>
    <row r="487" spans="1:17" x14ac:dyDescent="0.25">
      <c r="A487" s="6" t="s">
        <v>870</v>
      </c>
      <c r="B487" s="6" t="s">
        <v>36</v>
      </c>
      <c r="C487" s="6" t="s">
        <v>592</v>
      </c>
      <c r="D487" s="6" t="s">
        <v>38</v>
      </c>
      <c r="E487" s="6" t="s">
        <v>229</v>
      </c>
      <c r="F487" s="6" t="s">
        <v>105</v>
      </c>
      <c r="G487" s="6" t="s">
        <v>871</v>
      </c>
      <c r="H487" s="6" t="s">
        <v>24</v>
      </c>
      <c r="I487" s="8">
        <v>49</v>
      </c>
      <c r="J487" s="8">
        <v>4937376</v>
      </c>
      <c r="K487" s="8">
        <v>74</v>
      </c>
      <c r="L487" s="8">
        <v>281413</v>
      </c>
      <c r="M487" s="8">
        <v>-100</v>
      </c>
      <c r="N487" s="8">
        <v>-2644871</v>
      </c>
      <c r="O487" s="8">
        <v>23</v>
      </c>
      <c r="P487" s="8">
        <v>2573918</v>
      </c>
      <c r="Q487" s="29" t="s">
        <v>25</v>
      </c>
    </row>
    <row r="488" spans="1:17" x14ac:dyDescent="0.25">
      <c r="A488" s="6" t="s">
        <v>853</v>
      </c>
      <c r="B488" s="6" t="s">
        <v>18</v>
      </c>
      <c r="C488" s="6" t="s">
        <v>854</v>
      </c>
      <c r="D488" s="6" t="s">
        <v>44</v>
      </c>
      <c r="E488" s="6" t="s">
        <v>736</v>
      </c>
      <c r="F488" s="6" t="s">
        <v>22</v>
      </c>
      <c r="G488" s="6" t="s">
        <v>855</v>
      </c>
      <c r="H488" s="6" t="s">
        <v>24</v>
      </c>
      <c r="I488" s="8">
        <v>151</v>
      </c>
      <c r="J488" s="8">
        <v>2573346</v>
      </c>
      <c r="K488" s="8">
        <v>0</v>
      </c>
      <c r="L488" s="8">
        <v>0</v>
      </c>
      <c r="M488" s="8">
        <v>0</v>
      </c>
      <c r="N488" s="8">
        <v>0</v>
      </c>
      <c r="O488" s="8">
        <v>151</v>
      </c>
      <c r="P488" s="8">
        <v>2573346</v>
      </c>
      <c r="Q488" s="29" t="s">
        <v>25</v>
      </c>
    </row>
    <row r="489" spans="1:17" x14ac:dyDescent="0.25">
      <c r="A489" s="6" t="s">
        <v>856</v>
      </c>
      <c r="B489" s="6" t="s">
        <v>18</v>
      </c>
      <c r="C489" s="6" t="s">
        <v>81</v>
      </c>
      <c r="D489" s="6" t="s">
        <v>86</v>
      </c>
      <c r="E489" s="6" t="s">
        <v>21</v>
      </c>
      <c r="F489" s="6" t="s">
        <v>22</v>
      </c>
      <c r="G489" s="6" t="s">
        <v>857</v>
      </c>
      <c r="H489" s="6" t="s">
        <v>24</v>
      </c>
      <c r="I489" s="8">
        <v>271</v>
      </c>
      <c r="J489" s="8">
        <v>2552820</v>
      </c>
      <c r="K489" s="8">
        <v>0</v>
      </c>
      <c r="L489" s="8">
        <v>0</v>
      </c>
      <c r="M489" s="8">
        <v>0</v>
      </c>
      <c r="N489" s="8">
        <v>0</v>
      </c>
      <c r="O489" s="8">
        <v>271</v>
      </c>
      <c r="P489" s="8">
        <v>2552820</v>
      </c>
      <c r="Q489" s="29" t="s">
        <v>25</v>
      </c>
    </row>
    <row r="490" spans="1:17" x14ac:dyDescent="0.25">
      <c r="A490" s="6" t="s">
        <v>860</v>
      </c>
      <c r="B490" s="6" t="s">
        <v>18</v>
      </c>
      <c r="C490" s="6" t="s">
        <v>127</v>
      </c>
      <c r="D490" s="6" t="s">
        <v>78</v>
      </c>
      <c r="E490" s="6" t="s">
        <v>21</v>
      </c>
      <c r="F490" s="6" t="s">
        <v>22</v>
      </c>
      <c r="G490" s="6" t="s">
        <v>861</v>
      </c>
      <c r="H490" s="6" t="s">
        <v>24</v>
      </c>
      <c r="I490" s="8">
        <v>78</v>
      </c>
      <c r="J490" s="8">
        <v>3315000</v>
      </c>
      <c r="K490" s="8">
        <v>0</v>
      </c>
      <c r="L490" s="8">
        <v>0</v>
      </c>
      <c r="M490" s="8">
        <v>-18</v>
      </c>
      <c r="N490" s="8">
        <v>-765000</v>
      </c>
      <c r="O490" s="8">
        <v>60</v>
      </c>
      <c r="P490" s="8">
        <v>2550000</v>
      </c>
      <c r="Q490" s="29" t="s">
        <v>25</v>
      </c>
    </row>
    <row r="491" spans="1:17" x14ac:dyDescent="0.25">
      <c r="A491" s="6" t="s">
        <v>841</v>
      </c>
      <c r="B491" s="6" t="s">
        <v>18</v>
      </c>
      <c r="C491" s="6" t="s">
        <v>43</v>
      </c>
      <c r="D491" s="6" t="s">
        <v>536</v>
      </c>
      <c r="E491" s="6" t="s">
        <v>21</v>
      </c>
      <c r="F491" s="6" t="s">
        <v>22</v>
      </c>
      <c r="G491" s="6" t="s">
        <v>842</v>
      </c>
      <c r="H491" s="6" t="s">
        <v>24</v>
      </c>
      <c r="I491" s="8">
        <v>5874</v>
      </c>
      <c r="J491" s="8">
        <v>2546379</v>
      </c>
      <c r="K491" s="8">
        <v>0</v>
      </c>
      <c r="L491" s="8">
        <v>0</v>
      </c>
      <c r="M491" s="8">
        <v>0</v>
      </c>
      <c r="N491" s="8">
        <v>0</v>
      </c>
      <c r="O491" s="8">
        <v>5874</v>
      </c>
      <c r="P491" s="8">
        <v>2546379</v>
      </c>
      <c r="Q491" s="29" t="s">
        <v>25</v>
      </c>
    </row>
    <row r="492" spans="1:17" x14ac:dyDescent="0.25">
      <c r="A492" s="6" t="s">
        <v>862</v>
      </c>
      <c r="B492" s="6" t="s">
        <v>18</v>
      </c>
      <c r="C492" s="6" t="s">
        <v>19</v>
      </c>
      <c r="D492" s="6" t="s">
        <v>166</v>
      </c>
      <c r="E492" s="6" t="s">
        <v>21</v>
      </c>
      <c r="F492" s="6" t="s">
        <v>22</v>
      </c>
      <c r="G492" s="6" t="s">
        <v>863</v>
      </c>
      <c r="H492" s="6" t="s">
        <v>24</v>
      </c>
      <c r="I492" s="8">
        <v>56</v>
      </c>
      <c r="J492" s="8">
        <v>2541112</v>
      </c>
      <c r="K492" s="8">
        <v>0</v>
      </c>
      <c r="L492" s="8">
        <v>0</v>
      </c>
      <c r="M492" s="8">
        <v>0</v>
      </c>
      <c r="N492" s="8">
        <v>0</v>
      </c>
      <c r="O492" s="8">
        <v>56</v>
      </c>
      <c r="P492" s="8">
        <v>2541112</v>
      </c>
      <c r="Q492" s="29" t="s">
        <v>25</v>
      </c>
    </row>
    <row r="493" spans="1:17" x14ac:dyDescent="0.25">
      <c r="A493" s="6" t="s">
        <v>693</v>
      </c>
      <c r="B493" s="6" t="s">
        <v>18</v>
      </c>
      <c r="C493" s="6" t="s">
        <v>64</v>
      </c>
      <c r="D493" s="6" t="s">
        <v>86</v>
      </c>
      <c r="E493" s="6" t="s">
        <v>21</v>
      </c>
      <c r="F493" s="6" t="s">
        <v>22</v>
      </c>
      <c r="G493" s="6" t="s">
        <v>694</v>
      </c>
      <c r="H493" s="6" t="s">
        <v>24</v>
      </c>
      <c r="I493" s="8">
        <v>1230</v>
      </c>
      <c r="J493" s="8">
        <v>3755190</v>
      </c>
      <c r="K493" s="8">
        <v>150</v>
      </c>
      <c r="L493" s="8">
        <v>457950</v>
      </c>
      <c r="M493" s="8">
        <v>-550</v>
      </c>
      <c r="N493" s="8">
        <v>-1679150</v>
      </c>
      <c r="O493" s="8">
        <v>830</v>
      </c>
      <c r="P493" s="8">
        <v>2533990</v>
      </c>
      <c r="Q493" s="29" t="s">
        <v>25</v>
      </c>
    </row>
    <row r="494" spans="1:17" x14ac:dyDescent="0.25">
      <c r="A494" s="6" t="s">
        <v>866</v>
      </c>
      <c r="B494" s="6" t="s">
        <v>18</v>
      </c>
      <c r="C494" s="6" t="s">
        <v>236</v>
      </c>
      <c r="D494" s="6" t="s">
        <v>140</v>
      </c>
      <c r="E494" s="6" t="s">
        <v>21</v>
      </c>
      <c r="F494" s="6" t="s">
        <v>22</v>
      </c>
      <c r="G494" s="6" t="s">
        <v>867</v>
      </c>
      <c r="H494" s="6" t="s">
        <v>24</v>
      </c>
      <c r="I494" s="8">
        <v>224</v>
      </c>
      <c r="J494" s="8">
        <v>2531200</v>
      </c>
      <c r="K494" s="8">
        <v>0</v>
      </c>
      <c r="L494" s="8">
        <v>0</v>
      </c>
      <c r="M494" s="8">
        <v>0</v>
      </c>
      <c r="N494" s="8">
        <v>0</v>
      </c>
      <c r="O494" s="8">
        <v>224</v>
      </c>
      <c r="P494" s="8">
        <v>2531200</v>
      </c>
      <c r="Q494" s="29" t="s">
        <v>25</v>
      </c>
    </row>
    <row r="495" spans="1:17" x14ac:dyDescent="0.25">
      <c r="A495" s="6" t="s">
        <v>2743</v>
      </c>
      <c r="B495" s="6" t="s">
        <v>18</v>
      </c>
      <c r="C495" s="6" t="s">
        <v>77</v>
      </c>
      <c r="D495" s="6" t="s">
        <v>86</v>
      </c>
      <c r="E495" s="6" t="s">
        <v>3391</v>
      </c>
      <c r="F495" s="6" t="s">
        <v>22</v>
      </c>
      <c r="G495" s="6" t="s">
        <v>2744</v>
      </c>
      <c r="H495" s="6" t="s">
        <v>24</v>
      </c>
      <c r="I495" s="8">
        <v>160</v>
      </c>
      <c r="J495" s="8">
        <v>3374560</v>
      </c>
      <c r="K495" s="8">
        <v>0</v>
      </c>
      <c r="L495" s="8">
        <v>0</v>
      </c>
      <c r="M495" s="8">
        <v>-40</v>
      </c>
      <c r="N495" s="8">
        <v>-843640</v>
      </c>
      <c r="O495" s="8">
        <v>120</v>
      </c>
      <c r="P495" s="8">
        <v>2530920</v>
      </c>
      <c r="Q495" s="29" t="s">
        <v>25</v>
      </c>
    </row>
    <row r="496" spans="1:17" x14ac:dyDescent="0.25">
      <c r="A496" s="6" t="s">
        <v>858</v>
      </c>
      <c r="B496" s="6" t="s">
        <v>18</v>
      </c>
      <c r="C496" s="6" t="s">
        <v>127</v>
      </c>
      <c r="D496" s="6" t="s">
        <v>78</v>
      </c>
      <c r="E496" s="6" t="s">
        <v>21</v>
      </c>
      <c r="F496" s="6" t="s">
        <v>22</v>
      </c>
      <c r="G496" s="6" t="s">
        <v>859</v>
      </c>
      <c r="H496" s="6" t="s">
        <v>24</v>
      </c>
      <c r="I496" s="8">
        <v>59.5</v>
      </c>
      <c r="J496" s="8">
        <v>2528750</v>
      </c>
      <c r="K496" s="8">
        <v>0</v>
      </c>
      <c r="L496" s="8">
        <v>0</v>
      </c>
      <c r="M496" s="8">
        <v>0</v>
      </c>
      <c r="N496" s="8">
        <v>0</v>
      </c>
      <c r="O496" s="8">
        <v>59.5</v>
      </c>
      <c r="P496" s="8">
        <v>2528750</v>
      </c>
      <c r="Q496" s="29" t="s">
        <v>25</v>
      </c>
    </row>
    <row r="497" spans="1:17" x14ac:dyDescent="0.25">
      <c r="A497" s="6" t="s">
        <v>2935</v>
      </c>
      <c r="B497" s="6" t="s">
        <v>18</v>
      </c>
      <c r="C497" s="6" t="s">
        <v>760</v>
      </c>
      <c r="D497" s="6" t="s">
        <v>536</v>
      </c>
      <c r="E497" s="6" t="s">
        <v>21</v>
      </c>
      <c r="F497" s="6" t="s">
        <v>22</v>
      </c>
      <c r="G497" s="6" t="s">
        <v>2936</v>
      </c>
      <c r="H497" s="6" t="s">
        <v>30</v>
      </c>
      <c r="I497" s="8">
        <v>45</v>
      </c>
      <c r="J497" s="8">
        <v>2511000</v>
      </c>
      <c r="K497" s="8">
        <v>0</v>
      </c>
      <c r="L497" s="8">
        <v>0</v>
      </c>
      <c r="M497" s="8">
        <v>0</v>
      </c>
      <c r="N497" s="8">
        <v>0</v>
      </c>
      <c r="O497" s="8">
        <v>45</v>
      </c>
      <c r="P497" s="8">
        <v>2511000</v>
      </c>
      <c r="Q497" s="29" t="s">
        <v>25</v>
      </c>
    </row>
    <row r="498" spans="1:17" x14ac:dyDescent="0.25">
      <c r="A498" s="6" t="s">
        <v>886</v>
      </c>
      <c r="B498" s="6" t="s">
        <v>18</v>
      </c>
      <c r="C498" s="6" t="s">
        <v>68</v>
      </c>
      <c r="D498" s="6" t="s">
        <v>329</v>
      </c>
      <c r="E498" s="6" t="s">
        <v>21</v>
      </c>
      <c r="F498" s="6" t="s">
        <v>22</v>
      </c>
      <c r="G498" s="6" t="s">
        <v>887</v>
      </c>
      <c r="H498" s="6" t="s">
        <v>24</v>
      </c>
      <c r="I498" s="8">
        <v>30</v>
      </c>
      <c r="J498" s="8">
        <v>2509080</v>
      </c>
      <c r="K498" s="8">
        <v>0</v>
      </c>
      <c r="L498" s="8">
        <v>0</v>
      </c>
      <c r="M498" s="8">
        <v>0</v>
      </c>
      <c r="N498" s="8">
        <v>0</v>
      </c>
      <c r="O498" s="8">
        <v>30</v>
      </c>
      <c r="P498" s="8">
        <v>2509080</v>
      </c>
      <c r="Q498" s="29" t="s">
        <v>25</v>
      </c>
    </row>
    <row r="499" spans="1:17" x14ac:dyDescent="0.25">
      <c r="A499" s="6" t="s">
        <v>874</v>
      </c>
      <c r="B499" s="6" t="s">
        <v>18</v>
      </c>
      <c r="C499" s="6" t="s">
        <v>875</v>
      </c>
      <c r="D499" s="6" t="s">
        <v>28</v>
      </c>
      <c r="E499" s="6" t="s">
        <v>21</v>
      </c>
      <c r="F499" s="6" t="s">
        <v>22</v>
      </c>
      <c r="G499" s="6" t="s">
        <v>876</v>
      </c>
      <c r="H499" s="6" t="s">
        <v>30</v>
      </c>
      <c r="I499" s="8">
        <v>200</v>
      </c>
      <c r="J499" s="8">
        <v>2503000</v>
      </c>
      <c r="K499" s="8">
        <v>0</v>
      </c>
      <c r="L499" s="8">
        <v>0</v>
      </c>
      <c r="M499" s="8">
        <v>0</v>
      </c>
      <c r="N499" s="8">
        <v>0</v>
      </c>
      <c r="O499" s="8">
        <v>200</v>
      </c>
      <c r="P499" s="8">
        <v>2503000</v>
      </c>
      <c r="Q499" s="29" t="s">
        <v>25</v>
      </c>
    </row>
    <row r="500" spans="1:17" x14ac:dyDescent="0.25">
      <c r="A500" s="6" t="s">
        <v>1789</v>
      </c>
      <c r="B500" s="6" t="s">
        <v>18</v>
      </c>
      <c r="C500" s="6" t="s">
        <v>19</v>
      </c>
      <c r="D500" s="6" t="s">
        <v>93</v>
      </c>
      <c r="E500" s="6" t="s">
        <v>21</v>
      </c>
      <c r="F500" s="6" t="s">
        <v>22</v>
      </c>
      <c r="G500" s="6" t="s">
        <v>1790</v>
      </c>
      <c r="H500" s="6" t="s">
        <v>24</v>
      </c>
      <c r="I500" s="8">
        <v>5250</v>
      </c>
      <c r="J500" s="8">
        <v>2456159</v>
      </c>
      <c r="K500" s="8">
        <v>0</v>
      </c>
      <c r="L500" s="8">
        <v>0</v>
      </c>
      <c r="M500" s="8">
        <v>0</v>
      </c>
      <c r="N500" s="8">
        <v>0</v>
      </c>
      <c r="O500" s="8">
        <v>5250</v>
      </c>
      <c r="P500" s="8">
        <v>2456159</v>
      </c>
      <c r="Q500" s="29" t="s">
        <v>25</v>
      </c>
    </row>
    <row r="501" spans="1:17" x14ac:dyDescent="0.25">
      <c r="A501" s="6" t="s">
        <v>3377</v>
      </c>
      <c r="B501" s="6" t="s">
        <v>36</v>
      </c>
      <c r="C501" s="6" t="s">
        <v>85</v>
      </c>
      <c r="D501" s="6" t="s">
        <v>38</v>
      </c>
      <c r="E501" s="6" t="s">
        <v>74</v>
      </c>
      <c r="F501" s="6" t="s">
        <v>40</v>
      </c>
      <c r="G501" s="6" t="s">
        <v>3379</v>
      </c>
      <c r="H501" s="6" t="s">
        <v>24</v>
      </c>
      <c r="I501" s="8">
        <v>22</v>
      </c>
      <c r="J501" s="8">
        <v>2451504</v>
      </c>
      <c r="K501" s="8">
        <v>0</v>
      </c>
      <c r="L501" s="8">
        <v>0</v>
      </c>
      <c r="M501" s="8">
        <v>0</v>
      </c>
      <c r="N501" s="8">
        <v>0</v>
      </c>
      <c r="O501" s="8">
        <v>22</v>
      </c>
      <c r="P501" s="8">
        <v>2451504</v>
      </c>
      <c r="Q501" s="29" t="s">
        <v>25</v>
      </c>
    </row>
    <row r="502" spans="1:17" x14ac:dyDescent="0.25">
      <c r="A502" s="6" t="s">
        <v>2144</v>
      </c>
      <c r="B502" s="6" t="s">
        <v>18</v>
      </c>
      <c r="C502" s="6" t="s">
        <v>72</v>
      </c>
      <c r="D502" s="6" t="s">
        <v>86</v>
      </c>
      <c r="E502" s="6" t="s">
        <v>21</v>
      </c>
      <c r="F502" s="6" t="s">
        <v>22</v>
      </c>
      <c r="G502" s="6" t="s">
        <v>2145</v>
      </c>
      <c r="H502" s="6" t="s">
        <v>24</v>
      </c>
      <c r="I502" s="8">
        <v>356</v>
      </c>
      <c r="J502" s="8">
        <v>3775380</v>
      </c>
      <c r="K502" s="8">
        <v>0</v>
      </c>
      <c r="L502" s="8">
        <v>0</v>
      </c>
      <c r="M502" s="8">
        <v>-125</v>
      </c>
      <c r="N502" s="8">
        <v>-1325625</v>
      </c>
      <c r="O502" s="8">
        <v>231</v>
      </c>
      <c r="P502" s="8">
        <v>2449755</v>
      </c>
      <c r="Q502" s="29" t="s">
        <v>25</v>
      </c>
    </row>
    <row r="503" spans="1:17" x14ac:dyDescent="0.25">
      <c r="A503" s="6" t="s">
        <v>759</v>
      </c>
      <c r="B503" s="6" t="s">
        <v>18</v>
      </c>
      <c r="C503" s="6" t="s">
        <v>760</v>
      </c>
      <c r="D503" s="6" t="s">
        <v>351</v>
      </c>
      <c r="E503" s="6" t="s">
        <v>21</v>
      </c>
      <c r="F503" s="6" t="s">
        <v>22</v>
      </c>
      <c r="G503" s="6" t="s">
        <v>761</v>
      </c>
      <c r="H503" s="6" t="s">
        <v>24</v>
      </c>
      <c r="I503" s="8">
        <v>14</v>
      </c>
      <c r="J503" s="8">
        <v>356860</v>
      </c>
      <c r="K503" s="8">
        <v>82</v>
      </c>
      <c r="L503" s="8">
        <v>2090180</v>
      </c>
      <c r="M503" s="8">
        <v>0</v>
      </c>
      <c r="N503" s="8">
        <v>0</v>
      </c>
      <c r="O503" s="8">
        <v>96</v>
      </c>
      <c r="P503" s="8">
        <v>2447040</v>
      </c>
      <c r="Q503" s="29" t="s">
        <v>25</v>
      </c>
    </row>
    <row r="504" spans="1:17" x14ac:dyDescent="0.25">
      <c r="A504" s="6" t="s">
        <v>881</v>
      </c>
      <c r="B504" s="6" t="s">
        <v>18</v>
      </c>
      <c r="C504" s="6" t="s">
        <v>19</v>
      </c>
      <c r="D504" s="6" t="s">
        <v>882</v>
      </c>
      <c r="E504" s="6" t="s">
        <v>21</v>
      </c>
      <c r="F504" s="6" t="s">
        <v>2718</v>
      </c>
      <c r="G504" s="6" t="s">
        <v>883</v>
      </c>
      <c r="H504" s="6" t="s">
        <v>24</v>
      </c>
      <c r="I504" s="8">
        <v>487</v>
      </c>
      <c r="J504" s="8">
        <v>2435000</v>
      </c>
      <c r="K504" s="8">
        <v>0</v>
      </c>
      <c r="L504" s="8">
        <v>0</v>
      </c>
      <c r="M504" s="8">
        <v>0</v>
      </c>
      <c r="N504" s="8">
        <v>0</v>
      </c>
      <c r="O504" s="8">
        <v>487</v>
      </c>
      <c r="P504" s="8">
        <v>2435000</v>
      </c>
      <c r="Q504" s="29" t="s">
        <v>25</v>
      </c>
    </row>
    <row r="505" spans="1:17" x14ac:dyDescent="0.25">
      <c r="A505" s="6" t="s">
        <v>936</v>
      </c>
      <c r="B505" s="6" t="s">
        <v>36</v>
      </c>
      <c r="C505" s="6" t="s">
        <v>937</v>
      </c>
      <c r="D505" s="6" t="s">
        <v>73</v>
      </c>
      <c r="E505" s="6" t="s">
        <v>736</v>
      </c>
      <c r="F505" s="6" t="s">
        <v>105</v>
      </c>
      <c r="G505" s="6" t="s">
        <v>938</v>
      </c>
      <c r="H505" s="6" t="s">
        <v>24</v>
      </c>
      <c r="I505" s="8">
        <v>38</v>
      </c>
      <c r="J505" s="8">
        <v>2392860</v>
      </c>
      <c r="K505" s="8">
        <v>0</v>
      </c>
      <c r="L505" s="8">
        <v>0</v>
      </c>
      <c r="M505" s="8">
        <v>0</v>
      </c>
      <c r="N505" s="8">
        <v>0</v>
      </c>
      <c r="O505" s="8">
        <v>38</v>
      </c>
      <c r="P505" s="8">
        <v>2392860</v>
      </c>
      <c r="Q505" s="29" t="s">
        <v>25</v>
      </c>
    </row>
    <row r="506" spans="1:17" x14ac:dyDescent="0.25">
      <c r="A506" s="6" t="s">
        <v>956</v>
      </c>
      <c r="B506" s="6" t="s">
        <v>18</v>
      </c>
      <c r="C506" s="6" t="s">
        <v>592</v>
      </c>
      <c r="D506" s="6" t="s">
        <v>86</v>
      </c>
      <c r="E506" s="6" t="s">
        <v>3390</v>
      </c>
      <c r="F506" s="6" t="s">
        <v>22</v>
      </c>
      <c r="G506" s="6" t="s">
        <v>957</v>
      </c>
      <c r="H506" s="6" t="s">
        <v>24</v>
      </c>
      <c r="I506" s="8">
        <v>482</v>
      </c>
      <c r="J506" s="8">
        <v>2385418</v>
      </c>
      <c r="K506" s="8">
        <v>0</v>
      </c>
      <c r="L506" s="8">
        <v>0</v>
      </c>
      <c r="M506" s="8">
        <v>0</v>
      </c>
      <c r="N506" s="8">
        <v>0</v>
      </c>
      <c r="O506" s="8">
        <v>482</v>
      </c>
      <c r="P506" s="8">
        <v>2385418</v>
      </c>
      <c r="Q506" s="29" t="s">
        <v>25</v>
      </c>
    </row>
    <row r="507" spans="1:17" x14ac:dyDescent="0.25">
      <c r="A507" s="6" t="s">
        <v>2937</v>
      </c>
      <c r="B507" s="6" t="s">
        <v>36</v>
      </c>
      <c r="C507" s="6" t="s">
        <v>514</v>
      </c>
      <c r="D507" s="6" t="s">
        <v>38</v>
      </c>
      <c r="E507" s="6" t="s">
        <v>229</v>
      </c>
      <c r="F507" s="6" t="s">
        <v>105</v>
      </c>
      <c r="G507" s="6" t="s">
        <v>2938</v>
      </c>
      <c r="H507" s="6" t="s">
        <v>24</v>
      </c>
      <c r="I507" s="8">
        <v>22</v>
      </c>
      <c r="J507" s="8">
        <v>2372062</v>
      </c>
      <c r="K507" s="8">
        <v>0</v>
      </c>
      <c r="L507" s="8">
        <v>0</v>
      </c>
      <c r="M507" s="8">
        <v>0</v>
      </c>
      <c r="N507" s="8">
        <v>0</v>
      </c>
      <c r="O507" s="8">
        <v>22</v>
      </c>
      <c r="P507" s="8">
        <v>2372062</v>
      </c>
      <c r="Q507" s="29" t="s">
        <v>25</v>
      </c>
    </row>
    <row r="508" spans="1:17" x14ac:dyDescent="0.25">
      <c r="A508" s="6" t="s">
        <v>918</v>
      </c>
      <c r="B508" s="6" t="s">
        <v>18</v>
      </c>
      <c r="C508" s="6" t="s">
        <v>919</v>
      </c>
      <c r="D508" s="6" t="s">
        <v>61</v>
      </c>
      <c r="E508" s="6" t="s">
        <v>21</v>
      </c>
      <c r="F508" s="6" t="s">
        <v>22</v>
      </c>
      <c r="G508" s="6" t="s">
        <v>920</v>
      </c>
      <c r="H508" s="6" t="s">
        <v>24</v>
      </c>
      <c r="I508" s="8">
        <v>5224</v>
      </c>
      <c r="J508" s="8">
        <v>2350800</v>
      </c>
      <c r="K508" s="8">
        <v>0</v>
      </c>
      <c r="L508" s="8">
        <v>0</v>
      </c>
      <c r="M508" s="8">
        <v>0</v>
      </c>
      <c r="N508" s="8">
        <v>0</v>
      </c>
      <c r="O508" s="8">
        <v>5224</v>
      </c>
      <c r="P508" s="8">
        <v>2350800</v>
      </c>
      <c r="Q508" s="29" t="s">
        <v>25</v>
      </c>
    </row>
    <row r="509" spans="1:17" x14ac:dyDescent="0.25">
      <c r="A509" s="6" t="s">
        <v>892</v>
      </c>
      <c r="B509" s="6" t="s">
        <v>18</v>
      </c>
      <c r="C509" s="6" t="s">
        <v>324</v>
      </c>
      <c r="D509" s="6" t="s">
        <v>69</v>
      </c>
      <c r="E509" s="6" t="s">
        <v>930</v>
      </c>
      <c r="F509" s="6" t="s">
        <v>40</v>
      </c>
      <c r="G509" s="6" t="s">
        <v>893</v>
      </c>
      <c r="H509" s="6" t="s">
        <v>24</v>
      </c>
      <c r="I509" s="8">
        <v>390</v>
      </c>
      <c r="J509" s="8">
        <v>2334150</v>
      </c>
      <c r="K509" s="8">
        <v>0</v>
      </c>
      <c r="L509" s="8">
        <v>0</v>
      </c>
      <c r="M509" s="8">
        <v>0</v>
      </c>
      <c r="N509" s="8">
        <v>0</v>
      </c>
      <c r="O509" s="8">
        <v>390</v>
      </c>
      <c r="P509" s="8">
        <v>2334150</v>
      </c>
      <c r="Q509" s="29" t="s">
        <v>25</v>
      </c>
    </row>
    <row r="510" spans="1:17" x14ac:dyDescent="0.25">
      <c r="A510" s="6" t="s">
        <v>1130</v>
      </c>
      <c r="B510" s="6" t="s">
        <v>18</v>
      </c>
      <c r="C510" s="6" t="s">
        <v>498</v>
      </c>
      <c r="D510" s="6" t="s">
        <v>517</v>
      </c>
      <c r="E510" s="6" t="s">
        <v>21</v>
      </c>
      <c r="F510" s="6" t="s">
        <v>22</v>
      </c>
      <c r="G510" s="6" t="s">
        <v>1131</v>
      </c>
      <c r="H510" s="6" t="s">
        <v>24</v>
      </c>
      <c r="I510" s="8">
        <v>6</v>
      </c>
      <c r="J510" s="8">
        <v>2334000</v>
      </c>
      <c r="K510" s="8">
        <v>0</v>
      </c>
      <c r="L510" s="8">
        <v>0</v>
      </c>
      <c r="M510" s="8">
        <v>0</v>
      </c>
      <c r="N510" s="8">
        <v>0</v>
      </c>
      <c r="O510" s="8">
        <v>6</v>
      </c>
      <c r="P510" s="8">
        <v>2334000</v>
      </c>
      <c r="Q510" s="29" t="s">
        <v>25</v>
      </c>
    </row>
    <row r="511" spans="1:17" x14ac:dyDescent="0.25">
      <c r="A511" s="6" t="s">
        <v>1020</v>
      </c>
      <c r="B511" s="6" t="s">
        <v>18</v>
      </c>
      <c r="C511" s="6" t="s">
        <v>110</v>
      </c>
      <c r="D511" s="6" t="s">
        <v>86</v>
      </c>
      <c r="E511" s="6" t="s">
        <v>21</v>
      </c>
      <c r="F511" s="6" t="s">
        <v>22</v>
      </c>
      <c r="G511" s="6" t="s">
        <v>1021</v>
      </c>
      <c r="H511" s="6" t="s">
        <v>24</v>
      </c>
      <c r="I511" s="8">
        <v>278</v>
      </c>
      <c r="J511" s="8">
        <v>2330196</v>
      </c>
      <c r="K511" s="8">
        <v>0</v>
      </c>
      <c r="L511" s="8">
        <v>0</v>
      </c>
      <c r="M511" s="8">
        <v>0</v>
      </c>
      <c r="N511" s="8">
        <v>0</v>
      </c>
      <c r="O511" s="8">
        <v>278</v>
      </c>
      <c r="P511" s="8">
        <v>2330196</v>
      </c>
      <c r="Q511" s="29" t="s">
        <v>25</v>
      </c>
    </row>
    <row r="512" spans="1:17" x14ac:dyDescent="0.25">
      <c r="A512" s="6" t="s">
        <v>894</v>
      </c>
      <c r="B512" s="6" t="s">
        <v>18</v>
      </c>
      <c r="C512" s="6" t="s">
        <v>43</v>
      </c>
      <c r="D512" s="6" t="s">
        <v>44</v>
      </c>
      <c r="E512" s="6" t="s">
        <v>21</v>
      </c>
      <c r="F512" s="6" t="s">
        <v>22</v>
      </c>
      <c r="G512" s="6" t="s">
        <v>895</v>
      </c>
      <c r="H512" s="6" t="s">
        <v>24</v>
      </c>
      <c r="I512" s="8">
        <v>25</v>
      </c>
      <c r="J512" s="8">
        <v>2327525</v>
      </c>
      <c r="K512" s="8">
        <v>0</v>
      </c>
      <c r="L512" s="8">
        <v>0</v>
      </c>
      <c r="M512" s="8">
        <v>0</v>
      </c>
      <c r="N512" s="8">
        <v>0</v>
      </c>
      <c r="O512" s="8">
        <v>25</v>
      </c>
      <c r="P512" s="8">
        <v>2327525</v>
      </c>
      <c r="Q512" s="29" t="s">
        <v>25</v>
      </c>
    </row>
    <row r="513" spans="1:17" x14ac:dyDescent="0.25">
      <c r="A513" s="6" t="s">
        <v>896</v>
      </c>
      <c r="B513" s="6" t="s">
        <v>18</v>
      </c>
      <c r="C513" s="6" t="s">
        <v>426</v>
      </c>
      <c r="D513" s="6" t="s">
        <v>329</v>
      </c>
      <c r="E513" s="6" t="s">
        <v>21</v>
      </c>
      <c r="F513" s="6" t="s">
        <v>22</v>
      </c>
      <c r="G513" s="6" t="s">
        <v>897</v>
      </c>
      <c r="H513" s="6" t="s">
        <v>24</v>
      </c>
      <c r="I513" s="8">
        <v>140</v>
      </c>
      <c r="J513" s="8">
        <v>2326240</v>
      </c>
      <c r="K513" s="8">
        <v>0</v>
      </c>
      <c r="L513" s="8">
        <v>0</v>
      </c>
      <c r="M513" s="8">
        <v>0</v>
      </c>
      <c r="N513" s="8">
        <v>0</v>
      </c>
      <c r="O513" s="8">
        <v>140</v>
      </c>
      <c r="P513" s="8">
        <v>2326240</v>
      </c>
      <c r="Q513" s="29" t="s">
        <v>25</v>
      </c>
    </row>
    <row r="514" spans="1:17" x14ac:dyDescent="0.25">
      <c r="A514" s="6" t="s">
        <v>900</v>
      </c>
      <c r="B514" s="6" t="s">
        <v>18</v>
      </c>
      <c r="C514" s="6" t="s">
        <v>901</v>
      </c>
      <c r="D514" s="6" t="s">
        <v>152</v>
      </c>
      <c r="E514" s="6" t="s">
        <v>21</v>
      </c>
      <c r="F514" s="6" t="s">
        <v>22</v>
      </c>
      <c r="G514" s="6" t="s">
        <v>902</v>
      </c>
      <c r="H514" s="6" t="s">
        <v>24</v>
      </c>
      <c r="I514" s="8">
        <v>84</v>
      </c>
      <c r="J514" s="8">
        <v>2315292</v>
      </c>
      <c r="K514" s="8">
        <v>0</v>
      </c>
      <c r="L514" s="8">
        <v>0</v>
      </c>
      <c r="M514" s="8">
        <v>0</v>
      </c>
      <c r="N514" s="8">
        <v>0</v>
      </c>
      <c r="O514" s="8">
        <v>84</v>
      </c>
      <c r="P514" s="8">
        <v>2315292</v>
      </c>
      <c r="Q514" s="29" t="s">
        <v>25</v>
      </c>
    </row>
    <row r="515" spans="1:17" x14ac:dyDescent="0.25">
      <c r="A515" s="6" t="s">
        <v>3316</v>
      </c>
      <c r="B515" s="6" t="s">
        <v>36</v>
      </c>
      <c r="C515" s="6" t="s">
        <v>426</v>
      </c>
      <c r="D515" s="6" t="s">
        <v>448</v>
      </c>
      <c r="E515" s="6" t="s">
        <v>74</v>
      </c>
      <c r="F515" s="6" t="s">
        <v>2718</v>
      </c>
      <c r="G515" s="6" t="s">
        <v>3317</v>
      </c>
      <c r="H515" s="6" t="s">
        <v>24</v>
      </c>
      <c r="I515" s="8">
        <v>22</v>
      </c>
      <c r="J515" s="8">
        <v>2301808</v>
      </c>
      <c r="K515" s="8">
        <v>0</v>
      </c>
      <c r="L515" s="8">
        <v>193164</v>
      </c>
      <c r="M515" s="8">
        <v>0</v>
      </c>
      <c r="N515" s="8">
        <v>-193164</v>
      </c>
      <c r="O515" s="8">
        <v>22</v>
      </c>
      <c r="P515" s="8">
        <v>2301808</v>
      </c>
      <c r="Q515" s="29" t="s">
        <v>25</v>
      </c>
    </row>
    <row r="516" spans="1:17" x14ac:dyDescent="0.25">
      <c r="A516" s="6" t="s">
        <v>905</v>
      </c>
      <c r="B516" s="6" t="s">
        <v>18</v>
      </c>
      <c r="C516" s="6" t="s">
        <v>282</v>
      </c>
      <c r="D516" s="6" t="s">
        <v>329</v>
      </c>
      <c r="E516" s="6" t="s">
        <v>21</v>
      </c>
      <c r="F516" s="6" t="s">
        <v>22</v>
      </c>
      <c r="G516" s="6" t="s">
        <v>906</v>
      </c>
      <c r="H516" s="6" t="s">
        <v>24</v>
      </c>
      <c r="I516" s="8">
        <v>230</v>
      </c>
      <c r="J516" s="8">
        <v>2717450</v>
      </c>
      <c r="K516" s="8">
        <v>0</v>
      </c>
      <c r="L516" s="8">
        <v>0</v>
      </c>
      <c r="M516" s="8">
        <v>-36</v>
      </c>
      <c r="N516" s="8">
        <v>-425340</v>
      </c>
      <c r="O516" s="8">
        <v>194</v>
      </c>
      <c r="P516" s="8">
        <v>2292110</v>
      </c>
      <c r="Q516" s="29" t="s">
        <v>25</v>
      </c>
    </row>
    <row r="517" spans="1:17" x14ac:dyDescent="0.25">
      <c r="A517" s="6" t="s">
        <v>907</v>
      </c>
      <c r="B517" s="6" t="s">
        <v>18</v>
      </c>
      <c r="C517" s="6" t="s">
        <v>460</v>
      </c>
      <c r="D517" s="6" t="s">
        <v>351</v>
      </c>
      <c r="E517" s="6" t="s">
        <v>74</v>
      </c>
      <c r="F517" s="6" t="s">
        <v>22</v>
      </c>
      <c r="G517" s="6" t="s">
        <v>908</v>
      </c>
      <c r="H517" s="6" t="s">
        <v>24</v>
      </c>
      <c r="I517" s="8">
        <v>104</v>
      </c>
      <c r="J517" s="8">
        <v>2288000</v>
      </c>
      <c r="K517" s="8">
        <v>0</v>
      </c>
      <c r="L517" s="8">
        <v>0</v>
      </c>
      <c r="M517" s="8">
        <v>0</v>
      </c>
      <c r="N517" s="8">
        <v>0</v>
      </c>
      <c r="O517" s="8">
        <v>104</v>
      </c>
      <c r="P517" s="8">
        <v>2288000</v>
      </c>
      <c r="Q517" s="29" t="s">
        <v>25</v>
      </c>
    </row>
    <row r="518" spans="1:17" x14ac:dyDescent="0.25">
      <c r="A518" s="6" t="s">
        <v>1052</v>
      </c>
      <c r="B518" s="6" t="s">
        <v>18</v>
      </c>
      <c r="C518" s="6" t="s">
        <v>279</v>
      </c>
      <c r="D518" s="6" t="s">
        <v>166</v>
      </c>
      <c r="E518" s="6" t="s">
        <v>21</v>
      </c>
      <c r="F518" s="6" t="s">
        <v>22</v>
      </c>
      <c r="G518" s="6" t="s">
        <v>1053</v>
      </c>
      <c r="H518" s="6" t="s">
        <v>24</v>
      </c>
      <c r="I518" s="8">
        <v>629</v>
      </c>
      <c r="J518" s="8">
        <v>2283881</v>
      </c>
      <c r="K518" s="8">
        <v>0</v>
      </c>
      <c r="L518" s="8">
        <v>0</v>
      </c>
      <c r="M518" s="8">
        <v>0</v>
      </c>
      <c r="N518" s="8">
        <v>0</v>
      </c>
      <c r="O518" s="8">
        <v>629</v>
      </c>
      <c r="P518" s="8">
        <v>2283881</v>
      </c>
      <c r="Q518" s="29" t="s">
        <v>25</v>
      </c>
    </row>
    <row r="519" spans="1:17" x14ac:dyDescent="0.25">
      <c r="A519" s="6" t="s">
        <v>2939</v>
      </c>
      <c r="B519" s="6" t="s">
        <v>18</v>
      </c>
      <c r="C519" s="6" t="s">
        <v>182</v>
      </c>
      <c r="D519" s="6" t="s">
        <v>86</v>
      </c>
      <c r="E519" s="6" t="s">
        <v>21</v>
      </c>
      <c r="F519" s="6" t="s">
        <v>22</v>
      </c>
      <c r="G519" s="6" t="s">
        <v>2940</v>
      </c>
      <c r="H519" s="6" t="s">
        <v>24</v>
      </c>
      <c r="I519" s="8">
        <v>200</v>
      </c>
      <c r="J519" s="8">
        <v>2283600</v>
      </c>
      <c r="K519" s="8">
        <v>0</v>
      </c>
      <c r="L519" s="8">
        <v>0</v>
      </c>
      <c r="M519" s="8">
        <v>0</v>
      </c>
      <c r="N519" s="8">
        <v>0</v>
      </c>
      <c r="O519" s="8">
        <v>200</v>
      </c>
      <c r="P519" s="8">
        <v>2283600</v>
      </c>
      <c r="Q519" s="29" t="s">
        <v>25</v>
      </c>
    </row>
    <row r="520" spans="1:17" x14ac:dyDescent="0.25">
      <c r="A520" s="6" t="s">
        <v>909</v>
      </c>
      <c r="B520" s="6" t="s">
        <v>18</v>
      </c>
      <c r="C520" s="6" t="s">
        <v>64</v>
      </c>
      <c r="D520" s="6" t="s">
        <v>61</v>
      </c>
      <c r="E520" s="6" t="s">
        <v>21</v>
      </c>
      <c r="F520" s="6" t="s">
        <v>22</v>
      </c>
      <c r="G520" s="6" t="s">
        <v>910</v>
      </c>
      <c r="H520" s="6" t="s">
        <v>24</v>
      </c>
      <c r="I520" s="8">
        <v>148</v>
      </c>
      <c r="J520" s="8">
        <v>2274612</v>
      </c>
      <c r="K520" s="8">
        <v>0</v>
      </c>
      <c r="L520" s="8">
        <v>0</v>
      </c>
      <c r="M520" s="8">
        <v>0</v>
      </c>
      <c r="N520" s="8">
        <v>0</v>
      </c>
      <c r="O520" s="8">
        <v>148</v>
      </c>
      <c r="P520" s="8">
        <v>2274612</v>
      </c>
      <c r="Q520" s="29" t="s">
        <v>25</v>
      </c>
    </row>
    <row r="521" spans="1:17" x14ac:dyDescent="0.25">
      <c r="A521" s="6" t="s">
        <v>911</v>
      </c>
      <c r="B521" s="6" t="s">
        <v>18</v>
      </c>
      <c r="C521" s="6" t="s">
        <v>223</v>
      </c>
      <c r="D521" s="6" t="s">
        <v>69</v>
      </c>
      <c r="E521" s="6" t="s">
        <v>21</v>
      </c>
      <c r="F521" s="6" t="s">
        <v>22</v>
      </c>
      <c r="G521" s="6" t="s">
        <v>912</v>
      </c>
      <c r="H521" s="6" t="s">
        <v>24</v>
      </c>
      <c r="I521" s="8">
        <v>421</v>
      </c>
      <c r="J521" s="8">
        <v>2273400</v>
      </c>
      <c r="K521" s="8">
        <v>0</v>
      </c>
      <c r="L521" s="8">
        <v>0</v>
      </c>
      <c r="M521" s="8">
        <v>0</v>
      </c>
      <c r="N521" s="8">
        <v>0</v>
      </c>
      <c r="O521" s="8">
        <v>421</v>
      </c>
      <c r="P521" s="8">
        <v>2273400</v>
      </c>
      <c r="Q521" s="29" t="s">
        <v>25</v>
      </c>
    </row>
    <row r="522" spans="1:17" x14ac:dyDescent="0.25">
      <c r="A522" s="6" t="s">
        <v>2921</v>
      </c>
      <c r="B522" s="6" t="s">
        <v>18</v>
      </c>
      <c r="C522" s="6" t="s">
        <v>37</v>
      </c>
      <c r="D522" s="6" t="s">
        <v>152</v>
      </c>
      <c r="E522" s="6" t="s">
        <v>21</v>
      </c>
      <c r="F522" s="6" t="s">
        <v>40</v>
      </c>
      <c r="G522" s="6" t="s">
        <v>2922</v>
      </c>
      <c r="H522" s="6" t="s">
        <v>24</v>
      </c>
      <c r="I522" s="8">
        <v>115</v>
      </c>
      <c r="J522" s="8">
        <v>2007331</v>
      </c>
      <c r="K522" s="8">
        <v>0</v>
      </c>
      <c r="L522" s="8">
        <v>249959</v>
      </c>
      <c r="M522" s="8">
        <v>0</v>
      </c>
      <c r="N522" s="8">
        <v>0</v>
      </c>
      <c r="O522" s="8">
        <v>115</v>
      </c>
      <c r="P522" s="8">
        <v>2257290</v>
      </c>
      <c r="Q522" s="29" t="s">
        <v>25</v>
      </c>
    </row>
    <row r="523" spans="1:17" x14ac:dyDescent="0.25">
      <c r="A523" s="6" t="s">
        <v>915</v>
      </c>
      <c r="B523" s="6" t="s">
        <v>18</v>
      </c>
      <c r="C523" s="6" t="s">
        <v>916</v>
      </c>
      <c r="D523" s="6" t="s">
        <v>152</v>
      </c>
      <c r="E523" s="6" t="s">
        <v>21</v>
      </c>
      <c r="F523" s="6" t="s">
        <v>22</v>
      </c>
      <c r="G523" s="6" t="s">
        <v>917</v>
      </c>
      <c r="H523" s="6" t="s">
        <v>30</v>
      </c>
      <c r="I523" s="8">
        <v>45</v>
      </c>
      <c r="J523" s="8">
        <v>2250000</v>
      </c>
      <c r="K523" s="8">
        <v>0</v>
      </c>
      <c r="L523" s="8">
        <v>0</v>
      </c>
      <c r="M523" s="8">
        <v>0</v>
      </c>
      <c r="N523" s="8">
        <v>0</v>
      </c>
      <c r="O523" s="8">
        <v>45</v>
      </c>
      <c r="P523" s="8">
        <v>2250000</v>
      </c>
      <c r="Q523" s="29" t="s">
        <v>25</v>
      </c>
    </row>
    <row r="524" spans="1:17" x14ac:dyDescent="0.25">
      <c r="A524" s="6" t="s">
        <v>1304</v>
      </c>
      <c r="B524" s="6" t="s">
        <v>18</v>
      </c>
      <c r="C524" s="6" t="s">
        <v>64</v>
      </c>
      <c r="D524" s="6" t="s">
        <v>93</v>
      </c>
      <c r="E524" s="6" t="s">
        <v>21</v>
      </c>
      <c r="F524" s="6" t="s">
        <v>22</v>
      </c>
      <c r="G524" s="6" t="s">
        <v>1305</v>
      </c>
      <c r="H524" s="6" t="s">
        <v>24</v>
      </c>
      <c r="I524" s="8">
        <v>64000</v>
      </c>
      <c r="J524" s="8">
        <v>2240000</v>
      </c>
      <c r="K524" s="8">
        <v>0</v>
      </c>
      <c r="L524" s="8">
        <v>0</v>
      </c>
      <c r="M524" s="8">
        <v>-70</v>
      </c>
      <c r="N524" s="8">
        <v>-2450</v>
      </c>
      <c r="O524" s="8">
        <v>63930</v>
      </c>
      <c r="P524" s="8">
        <v>2237550</v>
      </c>
      <c r="Q524" s="29" t="s">
        <v>25</v>
      </c>
    </row>
    <row r="525" spans="1:17" x14ac:dyDescent="0.25">
      <c r="A525" s="6" t="s">
        <v>1208</v>
      </c>
      <c r="B525" s="6" t="s">
        <v>36</v>
      </c>
      <c r="C525" s="6" t="s">
        <v>137</v>
      </c>
      <c r="D525" s="6" t="s">
        <v>38</v>
      </c>
      <c r="E525" s="6" t="s">
        <v>74</v>
      </c>
      <c r="F525" s="6" t="s">
        <v>105</v>
      </c>
      <c r="G525" s="6" t="s">
        <v>1209</v>
      </c>
      <c r="H525" s="6" t="s">
        <v>24</v>
      </c>
      <c r="I525" s="8">
        <v>36</v>
      </c>
      <c r="J525" s="8">
        <v>2231856</v>
      </c>
      <c r="K525" s="8">
        <v>0</v>
      </c>
      <c r="L525" s="8">
        <v>0</v>
      </c>
      <c r="M525" s="8">
        <v>0</v>
      </c>
      <c r="N525" s="8">
        <v>0</v>
      </c>
      <c r="O525" s="8">
        <v>36</v>
      </c>
      <c r="P525" s="8">
        <v>2231856</v>
      </c>
      <c r="Q525" s="29" t="s">
        <v>25</v>
      </c>
    </row>
    <row r="526" spans="1:17" x14ac:dyDescent="0.25">
      <c r="A526" s="6" t="s">
        <v>1641</v>
      </c>
      <c r="B526" s="6" t="s">
        <v>18</v>
      </c>
      <c r="C526" s="6" t="s">
        <v>110</v>
      </c>
      <c r="D526" s="6" t="s">
        <v>93</v>
      </c>
      <c r="E526" s="6" t="s">
        <v>21</v>
      </c>
      <c r="F526" s="6" t="s">
        <v>22</v>
      </c>
      <c r="G526" s="6" t="s">
        <v>1642</v>
      </c>
      <c r="H526" s="6" t="s">
        <v>24</v>
      </c>
      <c r="I526" s="8">
        <v>7439</v>
      </c>
      <c r="J526" s="8">
        <v>2231700</v>
      </c>
      <c r="K526" s="8">
        <v>0</v>
      </c>
      <c r="L526" s="8">
        <v>0</v>
      </c>
      <c r="M526" s="8">
        <v>0</v>
      </c>
      <c r="N526" s="8">
        <v>0</v>
      </c>
      <c r="O526" s="8">
        <v>7439</v>
      </c>
      <c r="P526" s="8">
        <v>2231700</v>
      </c>
      <c r="Q526" s="29" t="s">
        <v>25</v>
      </c>
    </row>
    <row r="527" spans="1:17" x14ac:dyDescent="0.25">
      <c r="A527" s="6" t="s">
        <v>923</v>
      </c>
      <c r="B527" s="6" t="s">
        <v>18</v>
      </c>
      <c r="C527" s="6" t="s">
        <v>19</v>
      </c>
      <c r="D527" s="6" t="s">
        <v>351</v>
      </c>
      <c r="E527" s="6" t="s">
        <v>21</v>
      </c>
      <c r="F527" s="6" t="s">
        <v>22</v>
      </c>
      <c r="G527" s="6" t="s">
        <v>924</v>
      </c>
      <c r="H527" s="6" t="s">
        <v>24</v>
      </c>
      <c r="I527" s="8">
        <v>432</v>
      </c>
      <c r="J527" s="8">
        <v>2231044</v>
      </c>
      <c r="K527" s="8">
        <v>0</v>
      </c>
      <c r="L527" s="8">
        <v>0</v>
      </c>
      <c r="M527" s="8">
        <v>0</v>
      </c>
      <c r="N527" s="8">
        <v>0</v>
      </c>
      <c r="O527" s="8">
        <v>432</v>
      </c>
      <c r="P527" s="8">
        <v>2231044</v>
      </c>
      <c r="Q527" s="29" t="s">
        <v>25</v>
      </c>
    </row>
    <row r="528" spans="1:17" x14ac:dyDescent="0.25">
      <c r="A528" s="6" t="s">
        <v>925</v>
      </c>
      <c r="B528" s="6" t="s">
        <v>18</v>
      </c>
      <c r="C528" s="6" t="s">
        <v>81</v>
      </c>
      <c r="D528" s="6" t="s">
        <v>61</v>
      </c>
      <c r="E528" s="6" t="s">
        <v>21</v>
      </c>
      <c r="F528" s="6" t="s">
        <v>22</v>
      </c>
      <c r="G528" s="6" t="s">
        <v>926</v>
      </c>
      <c r="H528" s="6" t="s">
        <v>24</v>
      </c>
      <c r="I528" s="8">
        <v>851</v>
      </c>
      <c r="J528" s="8">
        <v>2212600</v>
      </c>
      <c r="K528" s="8">
        <v>0</v>
      </c>
      <c r="L528" s="8">
        <v>0</v>
      </c>
      <c r="M528" s="8">
        <v>0</v>
      </c>
      <c r="N528" s="8">
        <v>0</v>
      </c>
      <c r="O528" s="8">
        <v>851</v>
      </c>
      <c r="P528" s="8">
        <v>2212600</v>
      </c>
      <c r="Q528" s="29" t="s">
        <v>25</v>
      </c>
    </row>
    <row r="529" spans="1:17" x14ac:dyDescent="0.25">
      <c r="A529" s="6" t="s">
        <v>872</v>
      </c>
      <c r="B529" s="6" t="s">
        <v>18</v>
      </c>
      <c r="C529" s="6" t="s">
        <v>324</v>
      </c>
      <c r="D529" s="6" t="s">
        <v>140</v>
      </c>
      <c r="E529" s="6" t="s">
        <v>930</v>
      </c>
      <c r="F529" s="6" t="s">
        <v>22</v>
      </c>
      <c r="G529" s="6" t="s">
        <v>873</v>
      </c>
      <c r="H529" s="6" t="s">
        <v>24</v>
      </c>
      <c r="I529" s="8">
        <v>150</v>
      </c>
      <c r="J529" s="8">
        <v>2208750</v>
      </c>
      <c r="K529" s="8">
        <v>0</v>
      </c>
      <c r="L529" s="8">
        <v>0</v>
      </c>
      <c r="M529" s="8">
        <v>0</v>
      </c>
      <c r="N529" s="8">
        <v>0</v>
      </c>
      <c r="O529" s="8">
        <v>150</v>
      </c>
      <c r="P529" s="8">
        <v>2208750</v>
      </c>
      <c r="Q529" s="29" t="s">
        <v>25</v>
      </c>
    </row>
    <row r="530" spans="1:17" x14ac:dyDescent="0.25">
      <c r="A530" s="6" t="s">
        <v>2988</v>
      </c>
      <c r="B530" s="6" t="s">
        <v>18</v>
      </c>
      <c r="C530" s="6" t="s">
        <v>220</v>
      </c>
      <c r="D530" s="6" t="s">
        <v>86</v>
      </c>
      <c r="E530" s="6" t="s">
        <v>984</v>
      </c>
      <c r="F530" s="6" t="s">
        <v>22</v>
      </c>
      <c r="G530" s="6" t="s">
        <v>2989</v>
      </c>
      <c r="H530" s="6" t="s">
        <v>24</v>
      </c>
      <c r="I530" s="8">
        <v>122</v>
      </c>
      <c r="J530" s="8">
        <v>2205302</v>
      </c>
      <c r="K530" s="8">
        <v>0</v>
      </c>
      <c r="L530" s="8">
        <v>0</v>
      </c>
      <c r="M530" s="8">
        <v>0</v>
      </c>
      <c r="N530" s="8">
        <v>0</v>
      </c>
      <c r="O530" s="8">
        <v>122</v>
      </c>
      <c r="P530" s="8">
        <v>2205302</v>
      </c>
      <c r="Q530" s="29" t="s">
        <v>25</v>
      </c>
    </row>
    <row r="531" spans="1:17" x14ac:dyDescent="0.25">
      <c r="A531" s="6" t="s">
        <v>1110</v>
      </c>
      <c r="B531" s="6" t="s">
        <v>18</v>
      </c>
      <c r="C531" s="6" t="s">
        <v>426</v>
      </c>
      <c r="D531" s="6" t="s">
        <v>86</v>
      </c>
      <c r="E531" s="6" t="s">
        <v>984</v>
      </c>
      <c r="F531" s="6" t="s">
        <v>22</v>
      </c>
      <c r="G531" s="6" t="s">
        <v>1111</v>
      </c>
      <c r="H531" s="6" t="s">
        <v>24</v>
      </c>
      <c r="I531" s="8">
        <v>297</v>
      </c>
      <c r="J531" s="8">
        <v>2193048</v>
      </c>
      <c r="K531" s="8">
        <v>0</v>
      </c>
      <c r="L531" s="8">
        <v>0</v>
      </c>
      <c r="M531" s="8">
        <v>0</v>
      </c>
      <c r="N531" s="8">
        <v>0</v>
      </c>
      <c r="O531" s="8">
        <v>297</v>
      </c>
      <c r="P531" s="8">
        <v>2193048</v>
      </c>
      <c r="Q531" s="29" t="s">
        <v>25</v>
      </c>
    </row>
    <row r="532" spans="1:17" x14ac:dyDescent="0.25">
      <c r="A532" s="6" t="s">
        <v>1318</v>
      </c>
      <c r="B532" s="6" t="s">
        <v>18</v>
      </c>
      <c r="C532" s="6" t="s">
        <v>54</v>
      </c>
      <c r="D532" s="6" t="s">
        <v>55</v>
      </c>
      <c r="E532" s="6" t="s">
        <v>21</v>
      </c>
      <c r="F532" s="6" t="s">
        <v>22</v>
      </c>
      <c r="G532" s="6" t="s">
        <v>1319</v>
      </c>
      <c r="H532" s="6" t="s">
        <v>30</v>
      </c>
      <c r="I532" s="8">
        <v>1200</v>
      </c>
      <c r="J532" s="8">
        <v>2184000</v>
      </c>
      <c r="K532" s="8">
        <v>0</v>
      </c>
      <c r="L532" s="8">
        <v>0</v>
      </c>
      <c r="M532" s="8">
        <v>0</v>
      </c>
      <c r="N532" s="8">
        <v>0</v>
      </c>
      <c r="O532" s="8">
        <v>1200</v>
      </c>
      <c r="P532" s="8">
        <v>2184000</v>
      </c>
      <c r="Q532" s="29" t="s">
        <v>25</v>
      </c>
    </row>
    <row r="533" spans="1:17" x14ac:dyDescent="0.25">
      <c r="A533" s="6" t="s">
        <v>934</v>
      </c>
      <c r="B533" s="6" t="s">
        <v>18</v>
      </c>
      <c r="C533" s="6" t="s">
        <v>19</v>
      </c>
      <c r="D533" s="6" t="s">
        <v>61</v>
      </c>
      <c r="E533" s="6" t="s">
        <v>21</v>
      </c>
      <c r="F533" s="6" t="s">
        <v>22</v>
      </c>
      <c r="G533" s="6" t="s">
        <v>935</v>
      </c>
      <c r="H533" s="6" t="s">
        <v>24</v>
      </c>
      <c r="I533" s="8">
        <v>929</v>
      </c>
      <c r="J533" s="8">
        <v>2175664</v>
      </c>
      <c r="K533" s="8">
        <v>0</v>
      </c>
      <c r="L533" s="8">
        <v>0</v>
      </c>
      <c r="M533" s="8">
        <v>0</v>
      </c>
      <c r="N533" s="8">
        <v>0</v>
      </c>
      <c r="O533" s="8">
        <v>929</v>
      </c>
      <c r="P533" s="8">
        <v>2175664</v>
      </c>
      <c r="Q533" s="29" t="s">
        <v>25</v>
      </c>
    </row>
    <row r="534" spans="1:17" x14ac:dyDescent="0.25">
      <c r="A534" s="6" t="s">
        <v>2093</v>
      </c>
      <c r="B534" s="6" t="s">
        <v>36</v>
      </c>
      <c r="C534" s="6" t="s">
        <v>2094</v>
      </c>
      <c r="D534" s="6" t="s">
        <v>2095</v>
      </c>
      <c r="E534" s="6" t="s">
        <v>74</v>
      </c>
      <c r="F534" s="6" t="s">
        <v>2718</v>
      </c>
      <c r="G534" s="6" t="s">
        <v>2096</v>
      </c>
      <c r="H534" s="6" t="s">
        <v>24</v>
      </c>
      <c r="I534" s="8">
        <v>14</v>
      </c>
      <c r="J534" s="8">
        <v>2130295</v>
      </c>
      <c r="K534" s="8">
        <v>0</v>
      </c>
      <c r="L534" s="8">
        <v>3796407</v>
      </c>
      <c r="M534" s="8">
        <v>0</v>
      </c>
      <c r="N534" s="8">
        <v>-3771140</v>
      </c>
      <c r="O534" s="8">
        <v>14</v>
      </c>
      <c r="P534" s="8">
        <v>2155562</v>
      </c>
      <c r="Q534" s="29" t="s">
        <v>25</v>
      </c>
    </row>
    <row r="535" spans="1:17" x14ac:dyDescent="0.25">
      <c r="A535" s="6" t="s">
        <v>927</v>
      </c>
      <c r="B535" s="6" t="s">
        <v>18</v>
      </c>
      <c r="C535" s="6" t="s">
        <v>169</v>
      </c>
      <c r="D535" s="6" t="s">
        <v>69</v>
      </c>
      <c r="E535" s="6" t="s">
        <v>21</v>
      </c>
      <c r="F535" s="6" t="s">
        <v>22</v>
      </c>
      <c r="G535" s="6" t="s">
        <v>928</v>
      </c>
      <c r="H535" s="6" t="s">
        <v>24</v>
      </c>
      <c r="I535" s="8">
        <v>100</v>
      </c>
      <c r="J535" s="8">
        <v>2150000</v>
      </c>
      <c r="K535" s="8">
        <v>0</v>
      </c>
      <c r="L535" s="8">
        <v>0</v>
      </c>
      <c r="M535" s="8">
        <v>0</v>
      </c>
      <c r="N535" s="8">
        <v>0</v>
      </c>
      <c r="O535" s="8">
        <v>100</v>
      </c>
      <c r="P535" s="8">
        <v>2150000</v>
      </c>
      <c r="Q535" s="29" t="s">
        <v>25</v>
      </c>
    </row>
    <row r="536" spans="1:17" x14ac:dyDescent="0.25">
      <c r="A536" s="6" t="s">
        <v>3279</v>
      </c>
      <c r="B536" s="6" t="s">
        <v>36</v>
      </c>
      <c r="C536" s="6" t="s">
        <v>220</v>
      </c>
      <c r="D536" s="6" t="s">
        <v>38</v>
      </c>
      <c r="E536" s="6" t="s">
        <v>74</v>
      </c>
      <c r="F536" s="6" t="s">
        <v>105</v>
      </c>
      <c r="G536" s="6" t="s">
        <v>3281</v>
      </c>
      <c r="H536" s="6" t="s">
        <v>24</v>
      </c>
      <c r="I536" s="8">
        <v>17</v>
      </c>
      <c r="J536" s="8">
        <v>2147814</v>
      </c>
      <c r="K536" s="8">
        <v>0</v>
      </c>
      <c r="L536" s="8">
        <v>0</v>
      </c>
      <c r="M536" s="8">
        <v>0</v>
      </c>
      <c r="N536" s="8">
        <v>0</v>
      </c>
      <c r="O536" s="8">
        <v>17</v>
      </c>
      <c r="P536" s="8">
        <v>2147814</v>
      </c>
      <c r="Q536" s="29" t="s">
        <v>25</v>
      </c>
    </row>
    <row r="537" spans="1:17" x14ac:dyDescent="0.25">
      <c r="A537" s="6" t="s">
        <v>634</v>
      </c>
      <c r="B537" s="6" t="s">
        <v>18</v>
      </c>
      <c r="C537" s="6" t="s">
        <v>81</v>
      </c>
      <c r="D537" s="6" t="s">
        <v>86</v>
      </c>
      <c r="E537" s="6" t="s">
        <v>3389</v>
      </c>
      <c r="F537" s="6" t="s">
        <v>22</v>
      </c>
      <c r="G537" s="6" t="s">
        <v>635</v>
      </c>
      <c r="H537" s="6" t="s">
        <v>24</v>
      </c>
      <c r="I537" s="8">
        <v>352</v>
      </c>
      <c r="J537" s="8">
        <v>2147200</v>
      </c>
      <c r="K537" s="8">
        <v>0</v>
      </c>
      <c r="L537" s="8">
        <v>0</v>
      </c>
      <c r="M537" s="8">
        <v>0</v>
      </c>
      <c r="N537" s="8">
        <v>0</v>
      </c>
      <c r="O537" s="8">
        <v>352</v>
      </c>
      <c r="P537" s="8">
        <v>2147200</v>
      </c>
      <c r="Q537" s="29" t="s">
        <v>25</v>
      </c>
    </row>
    <row r="538" spans="1:17" x14ac:dyDescent="0.25">
      <c r="A538" s="6" t="s">
        <v>1000</v>
      </c>
      <c r="B538" s="6" t="s">
        <v>36</v>
      </c>
      <c r="C538" s="6" t="s">
        <v>365</v>
      </c>
      <c r="D538" s="6" t="s">
        <v>73</v>
      </c>
      <c r="E538" s="6" t="s">
        <v>736</v>
      </c>
      <c r="F538" s="6" t="s">
        <v>40</v>
      </c>
      <c r="G538" s="6" t="s">
        <v>1001</v>
      </c>
      <c r="H538" s="6" t="s">
        <v>24</v>
      </c>
      <c r="I538" s="8">
        <v>85</v>
      </c>
      <c r="J538" s="8">
        <v>2145910</v>
      </c>
      <c r="K538" s="8">
        <v>0</v>
      </c>
      <c r="L538" s="8">
        <v>0</v>
      </c>
      <c r="M538" s="8">
        <v>0</v>
      </c>
      <c r="N538" s="8">
        <v>0</v>
      </c>
      <c r="O538" s="8">
        <v>85</v>
      </c>
      <c r="P538" s="8">
        <v>2145910</v>
      </c>
      <c r="Q538" s="29" t="s">
        <v>25</v>
      </c>
    </row>
    <row r="539" spans="1:17" x14ac:dyDescent="0.25">
      <c r="A539" s="6" t="s">
        <v>939</v>
      </c>
      <c r="B539" s="6" t="s">
        <v>18</v>
      </c>
      <c r="C539" s="6" t="s">
        <v>940</v>
      </c>
      <c r="D539" s="6" t="s">
        <v>93</v>
      </c>
      <c r="E539" s="6" t="s">
        <v>21</v>
      </c>
      <c r="F539" s="6" t="s">
        <v>22</v>
      </c>
      <c r="G539" s="6" t="s">
        <v>941</v>
      </c>
      <c r="H539" s="6" t="s">
        <v>24</v>
      </c>
      <c r="I539" s="8">
        <v>10000</v>
      </c>
      <c r="J539" s="8">
        <v>2100000</v>
      </c>
      <c r="K539" s="8">
        <v>211</v>
      </c>
      <c r="L539" s="8">
        <v>44310</v>
      </c>
      <c r="M539" s="8">
        <v>0</v>
      </c>
      <c r="N539" s="8">
        <v>0</v>
      </c>
      <c r="O539" s="8">
        <v>10211</v>
      </c>
      <c r="P539" s="8">
        <v>2144310</v>
      </c>
      <c r="Q539" s="29" t="s">
        <v>25</v>
      </c>
    </row>
    <row r="540" spans="1:17" x14ac:dyDescent="0.25">
      <c r="A540" s="6" t="s">
        <v>942</v>
      </c>
      <c r="B540" s="6" t="s">
        <v>18</v>
      </c>
      <c r="C540" s="6" t="s">
        <v>543</v>
      </c>
      <c r="D540" s="6" t="s">
        <v>20</v>
      </c>
      <c r="E540" s="6" t="s">
        <v>21</v>
      </c>
      <c r="F540" s="6" t="s">
        <v>22</v>
      </c>
      <c r="G540" s="6" t="s">
        <v>943</v>
      </c>
      <c r="H540" s="6" t="s">
        <v>24</v>
      </c>
      <c r="I540" s="8">
        <v>813</v>
      </c>
      <c r="J540" s="8">
        <v>2139687</v>
      </c>
      <c r="K540" s="8">
        <v>0</v>
      </c>
      <c r="L540" s="8">
        <v>0</v>
      </c>
      <c r="M540" s="8">
        <v>0</v>
      </c>
      <c r="N540" s="8">
        <v>0</v>
      </c>
      <c r="O540" s="8">
        <v>813</v>
      </c>
      <c r="P540" s="8">
        <v>2139687</v>
      </c>
      <c r="Q540" s="29" t="s">
        <v>25</v>
      </c>
    </row>
    <row r="541" spans="1:17" x14ac:dyDescent="0.25">
      <c r="A541" s="6" t="s">
        <v>2919</v>
      </c>
      <c r="B541" s="6" t="s">
        <v>36</v>
      </c>
      <c r="C541" s="6" t="s">
        <v>279</v>
      </c>
      <c r="D541" s="6" t="s">
        <v>38</v>
      </c>
      <c r="E541" s="6" t="s">
        <v>74</v>
      </c>
      <c r="F541" s="6" t="s">
        <v>105</v>
      </c>
      <c r="G541" s="6" t="s">
        <v>2920</v>
      </c>
      <c r="H541" s="6" t="s">
        <v>24</v>
      </c>
      <c r="I541" s="8">
        <v>16</v>
      </c>
      <c r="J541" s="8">
        <v>2133520</v>
      </c>
      <c r="K541" s="8">
        <v>0</v>
      </c>
      <c r="L541" s="8">
        <v>0</v>
      </c>
      <c r="M541" s="8">
        <v>0</v>
      </c>
      <c r="N541" s="8">
        <v>0</v>
      </c>
      <c r="O541" s="8">
        <v>16</v>
      </c>
      <c r="P541" s="8">
        <v>2133520</v>
      </c>
      <c r="Q541" s="29" t="s">
        <v>25</v>
      </c>
    </row>
    <row r="542" spans="1:17" x14ac:dyDescent="0.25">
      <c r="A542" s="6" t="s">
        <v>1223</v>
      </c>
      <c r="B542" s="6" t="s">
        <v>36</v>
      </c>
      <c r="C542" s="6" t="s">
        <v>77</v>
      </c>
      <c r="D542" s="6" t="s">
        <v>38</v>
      </c>
      <c r="E542" s="6" t="s">
        <v>74</v>
      </c>
      <c r="F542" s="6" t="s">
        <v>105</v>
      </c>
      <c r="G542" s="6" t="s">
        <v>1224</v>
      </c>
      <c r="H542" s="6" t="s">
        <v>24</v>
      </c>
      <c r="I542" s="8">
        <v>27</v>
      </c>
      <c r="J542" s="8">
        <v>2129949</v>
      </c>
      <c r="K542" s="8">
        <v>0</v>
      </c>
      <c r="L542" s="8">
        <v>0</v>
      </c>
      <c r="M542" s="8">
        <v>0</v>
      </c>
      <c r="N542" s="8">
        <v>0</v>
      </c>
      <c r="O542" s="8">
        <v>27</v>
      </c>
      <c r="P542" s="8">
        <v>2129949</v>
      </c>
      <c r="Q542" s="29" t="s">
        <v>25</v>
      </c>
    </row>
    <row r="543" spans="1:17" x14ac:dyDescent="0.25">
      <c r="A543" s="6" t="s">
        <v>1072</v>
      </c>
      <c r="B543" s="6" t="s">
        <v>36</v>
      </c>
      <c r="C543" s="6" t="s">
        <v>236</v>
      </c>
      <c r="D543" s="6" t="s">
        <v>38</v>
      </c>
      <c r="E543" s="6" t="s">
        <v>74</v>
      </c>
      <c r="F543" s="6" t="s">
        <v>105</v>
      </c>
      <c r="G543" s="6" t="s">
        <v>1073</v>
      </c>
      <c r="H543" s="6" t="s">
        <v>24</v>
      </c>
      <c r="I543" s="8">
        <v>7</v>
      </c>
      <c r="J543" s="8">
        <v>1949679</v>
      </c>
      <c r="K543" s="8">
        <v>0</v>
      </c>
      <c r="L543" s="8">
        <v>4634415</v>
      </c>
      <c r="M543" s="8">
        <v>0</v>
      </c>
      <c r="N543" s="8">
        <v>-4454467</v>
      </c>
      <c r="O543" s="8">
        <v>7</v>
      </c>
      <c r="P543" s="8">
        <v>2129627</v>
      </c>
      <c r="Q543" s="29" t="s">
        <v>25</v>
      </c>
    </row>
    <row r="544" spans="1:17" x14ac:dyDescent="0.25">
      <c r="A544" s="6" t="s">
        <v>948</v>
      </c>
      <c r="B544" s="6" t="s">
        <v>18</v>
      </c>
      <c r="C544" s="6" t="s">
        <v>279</v>
      </c>
      <c r="D544" s="6" t="s">
        <v>166</v>
      </c>
      <c r="E544" s="6" t="s">
        <v>21</v>
      </c>
      <c r="F544" s="6" t="s">
        <v>22</v>
      </c>
      <c r="G544" s="6" t="s">
        <v>949</v>
      </c>
      <c r="H544" s="6" t="s">
        <v>24</v>
      </c>
      <c r="I544" s="8">
        <v>521</v>
      </c>
      <c r="J544" s="8">
        <v>2110962</v>
      </c>
      <c r="K544" s="8">
        <v>0</v>
      </c>
      <c r="L544" s="8">
        <v>0</v>
      </c>
      <c r="M544" s="8">
        <v>0</v>
      </c>
      <c r="N544" s="8">
        <v>0</v>
      </c>
      <c r="O544" s="8">
        <v>521</v>
      </c>
      <c r="P544" s="8">
        <v>2110962</v>
      </c>
      <c r="Q544" s="29" t="s">
        <v>25</v>
      </c>
    </row>
    <row r="545" spans="1:17" x14ac:dyDescent="0.25">
      <c r="A545" s="6" t="s">
        <v>968</v>
      </c>
      <c r="B545" s="6" t="s">
        <v>18</v>
      </c>
      <c r="C545" s="6" t="s">
        <v>137</v>
      </c>
      <c r="D545" s="6" t="s">
        <v>329</v>
      </c>
      <c r="E545" s="6" t="s">
        <v>21</v>
      </c>
      <c r="F545" s="6" t="s">
        <v>22</v>
      </c>
      <c r="G545" s="6" t="s">
        <v>969</v>
      </c>
      <c r="H545" s="6" t="s">
        <v>24</v>
      </c>
      <c r="I545" s="8">
        <v>35</v>
      </c>
      <c r="J545" s="8">
        <v>2107700</v>
      </c>
      <c r="K545" s="8">
        <v>0</v>
      </c>
      <c r="L545" s="8">
        <v>0</v>
      </c>
      <c r="M545" s="8">
        <v>0</v>
      </c>
      <c r="N545" s="8">
        <v>0</v>
      </c>
      <c r="O545" s="8">
        <v>35</v>
      </c>
      <c r="P545" s="8">
        <v>2107700</v>
      </c>
      <c r="Q545" s="29" t="s">
        <v>25</v>
      </c>
    </row>
    <row r="546" spans="1:17" x14ac:dyDescent="0.25">
      <c r="A546" s="6" t="s">
        <v>950</v>
      </c>
      <c r="B546" s="6" t="s">
        <v>18</v>
      </c>
      <c r="C546" s="6" t="s">
        <v>19</v>
      </c>
      <c r="D546" s="6" t="s">
        <v>152</v>
      </c>
      <c r="E546" s="6" t="s">
        <v>21</v>
      </c>
      <c r="F546" s="6" t="s">
        <v>22</v>
      </c>
      <c r="G546" s="6" t="s">
        <v>951</v>
      </c>
      <c r="H546" s="6" t="s">
        <v>30</v>
      </c>
      <c r="I546" s="8">
        <v>78</v>
      </c>
      <c r="J546" s="8">
        <v>2106000</v>
      </c>
      <c r="K546" s="8">
        <v>0</v>
      </c>
      <c r="L546" s="8">
        <v>0</v>
      </c>
      <c r="M546" s="8">
        <v>0</v>
      </c>
      <c r="N546" s="8">
        <v>0</v>
      </c>
      <c r="O546" s="8">
        <v>78</v>
      </c>
      <c r="P546" s="8">
        <v>2106000</v>
      </c>
      <c r="Q546" s="29" t="s">
        <v>25</v>
      </c>
    </row>
    <row r="547" spans="1:17" x14ac:dyDescent="0.25">
      <c r="A547" s="6" t="s">
        <v>1336</v>
      </c>
      <c r="B547" s="6" t="s">
        <v>18</v>
      </c>
      <c r="C547" s="6" t="s">
        <v>43</v>
      </c>
      <c r="D547" s="6" t="s">
        <v>152</v>
      </c>
      <c r="E547" s="6" t="s">
        <v>21</v>
      </c>
      <c r="F547" s="6" t="s">
        <v>22</v>
      </c>
      <c r="G547" s="6" t="s">
        <v>1337</v>
      </c>
      <c r="H547" s="6" t="s">
        <v>30</v>
      </c>
      <c r="I547" s="8">
        <v>40</v>
      </c>
      <c r="J547" s="8">
        <v>2101838</v>
      </c>
      <c r="K547" s="8">
        <v>0</v>
      </c>
      <c r="L547" s="8">
        <v>0</v>
      </c>
      <c r="M547" s="8">
        <v>0</v>
      </c>
      <c r="N547" s="8">
        <v>0</v>
      </c>
      <c r="O547" s="8">
        <v>40</v>
      </c>
      <c r="P547" s="8">
        <v>2101838</v>
      </c>
      <c r="Q547" s="29" t="s">
        <v>25</v>
      </c>
    </row>
    <row r="548" spans="1:17" x14ac:dyDescent="0.25">
      <c r="A548" s="6" t="s">
        <v>952</v>
      </c>
      <c r="B548" s="6" t="s">
        <v>18</v>
      </c>
      <c r="C548" s="6" t="s">
        <v>19</v>
      </c>
      <c r="D548" s="6" t="s">
        <v>536</v>
      </c>
      <c r="E548" s="6" t="s">
        <v>21</v>
      </c>
      <c r="F548" s="6" t="s">
        <v>22</v>
      </c>
      <c r="G548" s="6" t="s">
        <v>953</v>
      </c>
      <c r="H548" s="6" t="s">
        <v>30</v>
      </c>
      <c r="I548" s="8">
        <v>35</v>
      </c>
      <c r="J548" s="8">
        <v>2100000</v>
      </c>
      <c r="K548" s="8">
        <v>0</v>
      </c>
      <c r="L548" s="8">
        <v>0</v>
      </c>
      <c r="M548" s="8">
        <v>0</v>
      </c>
      <c r="N548" s="8">
        <v>0</v>
      </c>
      <c r="O548" s="8">
        <v>35</v>
      </c>
      <c r="P548" s="8">
        <v>2100000</v>
      </c>
      <c r="Q548" s="29" t="s">
        <v>25</v>
      </c>
    </row>
    <row r="549" spans="1:17" x14ac:dyDescent="0.25">
      <c r="A549" s="6" t="s">
        <v>954</v>
      </c>
      <c r="B549" s="6" t="s">
        <v>18</v>
      </c>
      <c r="C549" s="6" t="s">
        <v>445</v>
      </c>
      <c r="D549" s="6" t="s">
        <v>93</v>
      </c>
      <c r="E549" s="6" t="s">
        <v>21</v>
      </c>
      <c r="F549" s="6" t="s">
        <v>22</v>
      </c>
      <c r="G549" s="6" t="s">
        <v>955</v>
      </c>
      <c r="H549" s="6" t="s">
        <v>24</v>
      </c>
      <c r="I549" s="8">
        <v>10773</v>
      </c>
      <c r="J549" s="8">
        <v>2477790</v>
      </c>
      <c r="K549" s="8">
        <v>0</v>
      </c>
      <c r="L549" s="8">
        <v>0</v>
      </c>
      <c r="M549" s="8">
        <v>-1673</v>
      </c>
      <c r="N549" s="8">
        <v>-384790</v>
      </c>
      <c r="O549" s="8">
        <v>9100</v>
      </c>
      <c r="P549" s="8">
        <v>2093000</v>
      </c>
      <c r="Q549" s="29" t="s">
        <v>25</v>
      </c>
    </row>
    <row r="550" spans="1:17" x14ac:dyDescent="0.25">
      <c r="A550" s="6" t="s">
        <v>762</v>
      </c>
      <c r="B550" s="6" t="s">
        <v>36</v>
      </c>
      <c r="C550" s="6" t="s">
        <v>592</v>
      </c>
      <c r="D550" s="6" t="s">
        <v>38</v>
      </c>
      <c r="E550" s="6" t="s">
        <v>614</v>
      </c>
      <c r="F550" s="6" t="s">
        <v>105</v>
      </c>
      <c r="G550" s="6" t="s">
        <v>763</v>
      </c>
      <c r="H550" s="6" t="s">
        <v>24</v>
      </c>
      <c r="I550" s="8">
        <v>11</v>
      </c>
      <c r="J550" s="8">
        <v>2278982</v>
      </c>
      <c r="K550" s="8">
        <v>0</v>
      </c>
      <c r="L550" s="8">
        <v>756896</v>
      </c>
      <c r="M550" s="8">
        <v>0</v>
      </c>
      <c r="N550" s="8">
        <v>-946120</v>
      </c>
      <c r="O550" s="8">
        <v>11</v>
      </c>
      <c r="P550" s="8">
        <v>2089758</v>
      </c>
      <c r="Q550" s="29" t="s">
        <v>25</v>
      </c>
    </row>
    <row r="551" spans="1:17" x14ac:dyDescent="0.25">
      <c r="A551" s="6" t="s">
        <v>1233</v>
      </c>
      <c r="B551" s="6" t="s">
        <v>36</v>
      </c>
      <c r="C551" s="6" t="s">
        <v>19</v>
      </c>
      <c r="D551" s="6" t="s">
        <v>38</v>
      </c>
      <c r="E551" s="6" t="s">
        <v>157</v>
      </c>
      <c r="F551" s="6" t="s">
        <v>105</v>
      </c>
      <c r="G551" s="6" t="s">
        <v>1234</v>
      </c>
      <c r="H551" s="6" t="s">
        <v>24</v>
      </c>
      <c r="I551" s="8">
        <v>2</v>
      </c>
      <c r="J551" s="8">
        <v>2089250</v>
      </c>
      <c r="K551" s="8">
        <v>0</v>
      </c>
      <c r="L551" s="8">
        <v>0</v>
      </c>
      <c r="M551" s="8">
        <v>0</v>
      </c>
      <c r="N551" s="8">
        <v>0</v>
      </c>
      <c r="O551" s="8">
        <v>2</v>
      </c>
      <c r="P551" s="8">
        <v>2089250</v>
      </c>
      <c r="Q551" s="29" t="s">
        <v>25</v>
      </c>
    </row>
    <row r="552" spans="1:17" x14ac:dyDescent="0.25">
      <c r="A552" s="6" t="s">
        <v>2741</v>
      </c>
      <c r="B552" s="6" t="s">
        <v>18</v>
      </c>
      <c r="C552" s="6" t="s">
        <v>77</v>
      </c>
      <c r="D552" s="6" t="s">
        <v>86</v>
      </c>
      <c r="E552" s="6" t="s">
        <v>3391</v>
      </c>
      <c r="F552" s="6" t="s">
        <v>22</v>
      </c>
      <c r="G552" s="6" t="s">
        <v>2742</v>
      </c>
      <c r="H552" s="6" t="s">
        <v>24</v>
      </c>
      <c r="I552" s="8">
        <v>74</v>
      </c>
      <c r="J552" s="8">
        <v>2077550</v>
      </c>
      <c r="K552" s="8">
        <v>0</v>
      </c>
      <c r="L552" s="8">
        <v>0</v>
      </c>
      <c r="M552" s="8">
        <v>0</v>
      </c>
      <c r="N552" s="8">
        <v>0</v>
      </c>
      <c r="O552" s="8">
        <v>74</v>
      </c>
      <c r="P552" s="8">
        <v>2077550</v>
      </c>
      <c r="Q552" s="29" t="s">
        <v>25</v>
      </c>
    </row>
    <row r="553" spans="1:17" x14ac:dyDescent="0.25">
      <c r="A553" s="6" t="s">
        <v>1044</v>
      </c>
      <c r="B553" s="6" t="s">
        <v>36</v>
      </c>
      <c r="C553" s="6" t="s">
        <v>81</v>
      </c>
      <c r="D553" s="6" t="s">
        <v>73</v>
      </c>
      <c r="E553" s="6" t="s">
        <v>736</v>
      </c>
      <c r="F553" s="6" t="s">
        <v>105</v>
      </c>
      <c r="G553" s="6" t="s">
        <v>1045</v>
      </c>
      <c r="H553" s="6" t="s">
        <v>24</v>
      </c>
      <c r="I553" s="8">
        <v>21</v>
      </c>
      <c r="J553" s="8">
        <v>2074254</v>
      </c>
      <c r="K553" s="8">
        <v>0</v>
      </c>
      <c r="L553" s="8">
        <v>0</v>
      </c>
      <c r="M553" s="8">
        <v>0</v>
      </c>
      <c r="N553" s="8">
        <v>0</v>
      </c>
      <c r="O553" s="8">
        <v>21</v>
      </c>
      <c r="P553" s="8">
        <v>2074254</v>
      </c>
      <c r="Q553" s="29" t="s">
        <v>25</v>
      </c>
    </row>
    <row r="554" spans="1:17" x14ac:dyDescent="0.25">
      <c r="A554" s="6" t="s">
        <v>960</v>
      </c>
      <c r="B554" s="6" t="s">
        <v>18</v>
      </c>
      <c r="C554" s="6" t="s">
        <v>19</v>
      </c>
      <c r="D554" s="6" t="s">
        <v>166</v>
      </c>
      <c r="E554" s="6" t="s">
        <v>21</v>
      </c>
      <c r="F554" s="6" t="s">
        <v>22</v>
      </c>
      <c r="G554" s="6" t="s">
        <v>961</v>
      </c>
      <c r="H554" s="6" t="s">
        <v>24</v>
      </c>
      <c r="I554" s="8">
        <v>180</v>
      </c>
      <c r="J554" s="8">
        <v>2057400</v>
      </c>
      <c r="K554" s="8">
        <v>0</v>
      </c>
      <c r="L554" s="8">
        <v>0</v>
      </c>
      <c r="M554" s="8">
        <v>0</v>
      </c>
      <c r="N554" s="8">
        <v>0</v>
      </c>
      <c r="O554" s="8">
        <v>180</v>
      </c>
      <c r="P554" s="8">
        <v>2057400</v>
      </c>
      <c r="Q554" s="29" t="s">
        <v>25</v>
      </c>
    </row>
    <row r="555" spans="1:17" x14ac:dyDescent="0.25">
      <c r="A555" s="6" t="s">
        <v>962</v>
      </c>
      <c r="B555" s="6" t="s">
        <v>18</v>
      </c>
      <c r="C555" s="6" t="s">
        <v>498</v>
      </c>
      <c r="D555" s="6" t="s">
        <v>517</v>
      </c>
      <c r="E555" s="6" t="s">
        <v>21</v>
      </c>
      <c r="F555" s="6" t="s">
        <v>22</v>
      </c>
      <c r="G555" s="6" t="s">
        <v>963</v>
      </c>
      <c r="H555" s="6" t="s">
        <v>24</v>
      </c>
      <c r="I555" s="8">
        <v>8</v>
      </c>
      <c r="J555" s="8">
        <v>2056000</v>
      </c>
      <c r="K555" s="8">
        <v>0</v>
      </c>
      <c r="L555" s="8">
        <v>0</v>
      </c>
      <c r="M555" s="8">
        <v>0</v>
      </c>
      <c r="N555" s="8">
        <v>0</v>
      </c>
      <c r="O555" s="8">
        <v>8</v>
      </c>
      <c r="P555" s="8">
        <v>2056000</v>
      </c>
      <c r="Q555" s="29" t="s">
        <v>25</v>
      </c>
    </row>
    <row r="556" spans="1:17" x14ac:dyDescent="0.25">
      <c r="A556" s="6" t="s">
        <v>211</v>
      </c>
      <c r="B556" s="6" t="s">
        <v>36</v>
      </c>
      <c r="C556" s="6" t="s">
        <v>37</v>
      </c>
      <c r="D556" s="6" t="s">
        <v>38</v>
      </c>
      <c r="E556" s="6" t="s">
        <v>614</v>
      </c>
      <c r="F556" s="6" t="s">
        <v>105</v>
      </c>
      <c r="G556" s="6" t="s">
        <v>212</v>
      </c>
      <c r="H556" s="6" t="s">
        <v>24</v>
      </c>
      <c r="I556" s="8">
        <v>66</v>
      </c>
      <c r="J556" s="8">
        <v>5221747</v>
      </c>
      <c r="K556" s="8">
        <v>362</v>
      </c>
      <c r="L556" s="8">
        <v>24981961</v>
      </c>
      <c r="M556" s="8">
        <v>-403</v>
      </c>
      <c r="N556" s="8">
        <v>-28155278</v>
      </c>
      <c r="O556" s="8">
        <v>25</v>
      </c>
      <c r="P556" s="8">
        <v>2048430</v>
      </c>
      <c r="Q556" s="29" t="s">
        <v>25</v>
      </c>
    </row>
    <row r="557" spans="1:17" x14ac:dyDescent="0.25">
      <c r="A557" s="6" t="s">
        <v>970</v>
      </c>
      <c r="B557" s="6" t="s">
        <v>18</v>
      </c>
      <c r="C557" s="6" t="s">
        <v>937</v>
      </c>
      <c r="D557" s="6" t="s">
        <v>140</v>
      </c>
      <c r="E557" s="6" t="s">
        <v>21</v>
      </c>
      <c r="F557" s="6" t="s">
        <v>22</v>
      </c>
      <c r="G557" s="6" t="s">
        <v>971</v>
      </c>
      <c r="H557" s="6" t="s">
        <v>24</v>
      </c>
      <c r="I557" s="8">
        <v>120</v>
      </c>
      <c r="J557" s="8">
        <v>2047200</v>
      </c>
      <c r="K557" s="8">
        <v>0</v>
      </c>
      <c r="L557" s="8">
        <v>0</v>
      </c>
      <c r="M557" s="8">
        <v>0</v>
      </c>
      <c r="N557" s="8">
        <v>0</v>
      </c>
      <c r="O557" s="8">
        <v>120</v>
      </c>
      <c r="P557" s="8">
        <v>2047200</v>
      </c>
      <c r="Q557" s="29" t="s">
        <v>25</v>
      </c>
    </row>
    <row r="558" spans="1:17" x14ac:dyDescent="0.25">
      <c r="A558" s="6" t="s">
        <v>2840</v>
      </c>
      <c r="B558" s="6" t="s">
        <v>36</v>
      </c>
      <c r="C558" s="6" t="s">
        <v>43</v>
      </c>
      <c r="D558" s="6" t="s">
        <v>520</v>
      </c>
      <c r="E558" s="6" t="s">
        <v>141</v>
      </c>
      <c r="F558" s="6" t="s">
        <v>105</v>
      </c>
      <c r="G558" s="6" t="s">
        <v>2841</v>
      </c>
      <c r="H558" s="6" t="s">
        <v>24</v>
      </c>
      <c r="I558" s="8">
        <v>8</v>
      </c>
      <c r="J558" s="8">
        <v>2027632</v>
      </c>
      <c r="K558" s="8">
        <v>0</v>
      </c>
      <c r="L558" s="8">
        <v>0</v>
      </c>
      <c r="M558" s="8">
        <v>0</v>
      </c>
      <c r="N558" s="8">
        <v>0</v>
      </c>
      <c r="O558" s="8">
        <v>8</v>
      </c>
      <c r="P558" s="8">
        <v>2027632</v>
      </c>
      <c r="Q558" s="29" t="s">
        <v>25</v>
      </c>
    </row>
    <row r="559" spans="1:17" x14ac:dyDescent="0.25">
      <c r="A559" s="6" t="s">
        <v>3279</v>
      </c>
      <c r="B559" s="6" t="s">
        <v>36</v>
      </c>
      <c r="C559" s="6" t="s">
        <v>220</v>
      </c>
      <c r="D559" s="6" t="s">
        <v>38</v>
      </c>
      <c r="E559" s="6" t="s">
        <v>74</v>
      </c>
      <c r="F559" s="6" t="s">
        <v>40</v>
      </c>
      <c r="G559" s="6" t="s">
        <v>3281</v>
      </c>
      <c r="H559" s="6" t="s">
        <v>24</v>
      </c>
      <c r="I559" s="8">
        <v>16</v>
      </c>
      <c r="J559" s="8">
        <v>2021472</v>
      </c>
      <c r="K559" s="8">
        <v>0</v>
      </c>
      <c r="L559" s="8">
        <v>0</v>
      </c>
      <c r="M559" s="8">
        <v>0</v>
      </c>
      <c r="N559" s="8">
        <v>0</v>
      </c>
      <c r="O559" s="8">
        <v>16</v>
      </c>
      <c r="P559" s="8">
        <v>2021472</v>
      </c>
      <c r="Q559" s="29" t="s">
        <v>25</v>
      </c>
    </row>
    <row r="560" spans="1:17" x14ac:dyDescent="0.25">
      <c r="A560" s="6" t="s">
        <v>1035</v>
      </c>
      <c r="B560" s="6" t="s">
        <v>18</v>
      </c>
      <c r="C560" s="6" t="s">
        <v>565</v>
      </c>
      <c r="D560" s="6" t="s">
        <v>86</v>
      </c>
      <c r="E560" s="6" t="s">
        <v>477</v>
      </c>
      <c r="F560" s="6" t="s">
        <v>22</v>
      </c>
      <c r="G560" s="6" t="s">
        <v>1036</v>
      </c>
      <c r="H560" s="6" t="s">
        <v>24</v>
      </c>
      <c r="I560" s="8">
        <v>23</v>
      </c>
      <c r="J560" s="8">
        <v>2018258</v>
      </c>
      <c r="K560" s="8">
        <v>0</v>
      </c>
      <c r="L560" s="8">
        <v>0</v>
      </c>
      <c r="M560" s="8">
        <v>0</v>
      </c>
      <c r="N560" s="8">
        <v>0</v>
      </c>
      <c r="O560" s="8">
        <v>23</v>
      </c>
      <c r="P560" s="8">
        <v>2018258</v>
      </c>
      <c r="Q560" s="29" t="s">
        <v>25</v>
      </c>
    </row>
    <row r="561" spans="1:17" x14ac:dyDescent="0.25">
      <c r="A561" s="6" t="s">
        <v>2790</v>
      </c>
      <c r="B561" s="6" t="s">
        <v>36</v>
      </c>
      <c r="C561" s="6" t="s">
        <v>681</v>
      </c>
      <c r="D561" s="6" t="s">
        <v>73</v>
      </c>
      <c r="E561" s="6" t="s">
        <v>736</v>
      </c>
      <c r="F561" s="6" t="s">
        <v>105</v>
      </c>
      <c r="G561" s="6" t="s">
        <v>2791</v>
      </c>
      <c r="H561" s="6" t="s">
        <v>24</v>
      </c>
      <c r="I561" s="8">
        <v>40</v>
      </c>
      <c r="J561" s="8">
        <v>2009149</v>
      </c>
      <c r="K561" s="8">
        <v>0</v>
      </c>
      <c r="L561" s="8">
        <v>442254</v>
      </c>
      <c r="M561" s="8">
        <v>0</v>
      </c>
      <c r="N561" s="8">
        <v>-442254</v>
      </c>
      <c r="O561" s="8">
        <v>40</v>
      </c>
      <c r="P561" s="8">
        <v>2009149</v>
      </c>
      <c r="Q561" s="29" t="s">
        <v>25</v>
      </c>
    </row>
    <row r="562" spans="1:17" x14ac:dyDescent="0.25">
      <c r="A562" s="6" t="s">
        <v>972</v>
      </c>
      <c r="B562" s="6" t="s">
        <v>18</v>
      </c>
      <c r="C562" s="6" t="s">
        <v>19</v>
      </c>
      <c r="D562" s="6" t="s">
        <v>166</v>
      </c>
      <c r="E562" s="6" t="s">
        <v>21</v>
      </c>
      <c r="F562" s="6" t="s">
        <v>22</v>
      </c>
      <c r="G562" s="6" t="s">
        <v>973</v>
      </c>
      <c r="H562" s="6" t="s">
        <v>24</v>
      </c>
      <c r="I562" s="8">
        <v>254</v>
      </c>
      <c r="J562" s="8">
        <v>2005838</v>
      </c>
      <c r="K562" s="8">
        <v>0</v>
      </c>
      <c r="L562" s="8">
        <v>0</v>
      </c>
      <c r="M562" s="8">
        <v>0</v>
      </c>
      <c r="N562" s="8">
        <v>0</v>
      </c>
      <c r="O562" s="8">
        <v>254</v>
      </c>
      <c r="P562" s="8">
        <v>2005838</v>
      </c>
      <c r="Q562" s="29" t="s">
        <v>25</v>
      </c>
    </row>
    <row r="563" spans="1:17" x14ac:dyDescent="0.25">
      <c r="A563" s="6" t="s">
        <v>1869</v>
      </c>
      <c r="B563" s="6" t="s">
        <v>36</v>
      </c>
      <c r="C563" s="6" t="s">
        <v>236</v>
      </c>
      <c r="D563" s="6" t="s">
        <v>38</v>
      </c>
      <c r="E563" s="6" t="s">
        <v>229</v>
      </c>
      <c r="F563" s="6" t="s">
        <v>105</v>
      </c>
      <c r="G563" s="6" t="s">
        <v>1870</v>
      </c>
      <c r="H563" s="6" t="s">
        <v>24</v>
      </c>
      <c r="I563" s="8">
        <v>0</v>
      </c>
      <c r="J563" s="8">
        <v>0</v>
      </c>
      <c r="K563" s="8">
        <v>67</v>
      </c>
      <c r="L563" s="8">
        <v>2627510</v>
      </c>
      <c r="M563" s="8">
        <v>0</v>
      </c>
      <c r="N563" s="8">
        <v>-628632</v>
      </c>
      <c r="O563" s="8">
        <v>67</v>
      </c>
      <c r="P563" s="8">
        <v>1998878</v>
      </c>
      <c r="Q563" s="29" t="s">
        <v>25</v>
      </c>
    </row>
    <row r="564" spans="1:17" x14ac:dyDescent="0.25">
      <c r="A564" s="6" t="s">
        <v>1002</v>
      </c>
      <c r="B564" s="6" t="s">
        <v>18</v>
      </c>
      <c r="C564" s="6" t="s">
        <v>77</v>
      </c>
      <c r="D564" s="6" t="s">
        <v>78</v>
      </c>
      <c r="E564" s="6" t="s">
        <v>21</v>
      </c>
      <c r="F564" s="6" t="s">
        <v>22</v>
      </c>
      <c r="G564" s="6" t="s">
        <v>1003</v>
      </c>
      <c r="H564" s="6" t="s">
        <v>24</v>
      </c>
      <c r="I564" s="8">
        <v>29</v>
      </c>
      <c r="J564" s="8">
        <v>1997723</v>
      </c>
      <c r="K564" s="8">
        <v>0</v>
      </c>
      <c r="L564" s="8">
        <v>0</v>
      </c>
      <c r="M564" s="8">
        <v>0</v>
      </c>
      <c r="N564" s="8">
        <v>0</v>
      </c>
      <c r="O564" s="8">
        <v>29</v>
      </c>
      <c r="P564" s="8">
        <v>1997723</v>
      </c>
      <c r="Q564" s="29" t="s">
        <v>25</v>
      </c>
    </row>
    <row r="565" spans="1:17" x14ac:dyDescent="0.25">
      <c r="A565" s="6" t="s">
        <v>976</v>
      </c>
      <c r="B565" s="6" t="s">
        <v>18</v>
      </c>
      <c r="C565" s="6" t="s">
        <v>19</v>
      </c>
      <c r="D565" s="6" t="s">
        <v>166</v>
      </c>
      <c r="E565" s="6" t="s">
        <v>21</v>
      </c>
      <c r="F565" s="6" t="s">
        <v>22</v>
      </c>
      <c r="G565" s="6" t="s">
        <v>977</v>
      </c>
      <c r="H565" s="6" t="s">
        <v>24</v>
      </c>
      <c r="I565" s="8">
        <v>1732</v>
      </c>
      <c r="J565" s="8">
        <v>1996996</v>
      </c>
      <c r="K565" s="8">
        <v>0</v>
      </c>
      <c r="L565" s="8">
        <v>0</v>
      </c>
      <c r="M565" s="8">
        <v>0</v>
      </c>
      <c r="N565" s="8">
        <v>0</v>
      </c>
      <c r="O565" s="8">
        <v>1732</v>
      </c>
      <c r="P565" s="8">
        <v>1996996</v>
      </c>
      <c r="Q565" s="29" t="s">
        <v>25</v>
      </c>
    </row>
    <row r="566" spans="1:17" x14ac:dyDescent="0.25">
      <c r="A566" s="6" t="s">
        <v>978</v>
      </c>
      <c r="B566" s="6" t="s">
        <v>18</v>
      </c>
      <c r="C566" s="6" t="s">
        <v>68</v>
      </c>
      <c r="D566" s="6" t="s">
        <v>166</v>
      </c>
      <c r="E566" s="6" t="s">
        <v>21</v>
      </c>
      <c r="F566" s="6" t="s">
        <v>22</v>
      </c>
      <c r="G566" s="6" t="s">
        <v>979</v>
      </c>
      <c r="H566" s="6" t="s">
        <v>24</v>
      </c>
      <c r="I566" s="8">
        <v>208</v>
      </c>
      <c r="J566" s="8">
        <v>1996990</v>
      </c>
      <c r="K566" s="8">
        <v>0</v>
      </c>
      <c r="L566" s="8">
        <v>0</v>
      </c>
      <c r="M566" s="8">
        <v>0</v>
      </c>
      <c r="N566" s="8">
        <v>0</v>
      </c>
      <c r="O566" s="8">
        <v>208</v>
      </c>
      <c r="P566" s="8">
        <v>1996990</v>
      </c>
      <c r="Q566" s="29" t="s">
        <v>25</v>
      </c>
    </row>
    <row r="567" spans="1:17" x14ac:dyDescent="0.25">
      <c r="A567" s="6" t="s">
        <v>980</v>
      </c>
      <c r="B567" s="6" t="s">
        <v>18</v>
      </c>
      <c r="C567" s="6" t="s">
        <v>981</v>
      </c>
      <c r="D567" s="6" t="s">
        <v>237</v>
      </c>
      <c r="E567" s="6" t="s">
        <v>21</v>
      </c>
      <c r="F567" s="6" t="s">
        <v>22</v>
      </c>
      <c r="G567" s="6" t="s">
        <v>982</v>
      </c>
      <c r="H567" s="6" t="s">
        <v>24</v>
      </c>
      <c r="I567" s="8">
        <v>715</v>
      </c>
      <c r="J567" s="8">
        <v>1991275</v>
      </c>
      <c r="K567" s="8">
        <v>0</v>
      </c>
      <c r="L567" s="8">
        <v>0</v>
      </c>
      <c r="M567" s="8">
        <v>0</v>
      </c>
      <c r="N567" s="8">
        <v>0</v>
      </c>
      <c r="O567" s="8">
        <v>715</v>
      </c>
      <c r="P567" s="8">
        <v>1991275</v>
      </c>
      <c r="Q567" s="29" t="s">
        <v>25</v>
      </c>
    </row>
    <row r="568" spans="1:17" x14ac:dyDescent="0.25">
      <c r="A568" s="6" t="s">
        <v>983</v>
      </c>
      <c r="B568" s="6" t="s">
        <v>18</v>
      </c>
      <c r="C568" s="6" t="s">
        <v>282</v>
      </c>
      <c r="D568" s="6" t="s">
        <v>86</v>
      </c>
      <c r="E568" s="6" t="s">
        <v>984</v>
      </c>
      <c r="F568" s="6" t="s">
        <v>22</v>
      </c>
      <c r="G568" s="6" t="s">
        <v>985</v>
      </c>
      <c r="H568" s="6" t="s">
        <v>24</v>
      </c>
      <c r="I568" s="8">
        <v>158</v>
      </c>
      <c r="J568" s="8">
        <v>1988588</v>
      </c>
      <c r="K568" s="8">
        <v>0</v>
      </c>
      <c r="L568" s="8">
        <v>0</v>
      </c>
      <c r="M568" s="8">
        <v>0</v>
      </c>
      <c r="N568" s="8">
        <v>0</v>
      </c>
      <c r="O568" s="8">
        <v>158</v>
      </c>
      <c r="P568" s="8">
        <v>1988588</v>
      </c>
      <c r="Q568" s="29" t="s">
        <v>25</v>
      </c>
    </row>
    <row r="569" spans="1:17" x14ac:dyDescent="0.25">
      <c r="A569" s="6" t="s">
        <v>2812</v>
      </c>
      <c r="B569" s="6" t="s">
        <v>36</v>
      </c>
      <c r="C569" s="6" t="s">
        <v>134</v>
      </c>
      <c r="D569" s="6" t="s">
        <v>38</v>
      </c>
      <c r="E569" s="6" t="s">
        <v>74</v>
      </c>
      <c r="F569" s="6" t="s">
        <v>105</v>
      </c>
      <c r="G569" s="6" t="s">
        <v>2813</v>
      </c>
      <c r="H569" s="6" t="s">
        <v>24</v>
      </c>
      <c r="I569" s="8">
        <v>10</v>
      </c>
      <c r="J569" s="8">
        <v>1984295</v>
      </c>
      <c r="K569" s="8">
        <v>0</v>
      </c>
      <c r="L569" s="8">
        <v>369570</v>
      </c>
      <c r="M569" s="8">
        <v>0</v>
      </c>
      <c r="N569" s="8">
        <v>-369570</v>
      </c>
      <c r="O569" s="8">
        <v>10</v>
      </c>
      <c r="P569" s="8">
        <v>1984295</v>
      </c>
      <c r="Q569" s="29" t="s">
        <v>25</v>
      </c>
    </row>
    <row r="570" spans="1:17" x14ac:dyDescent="0.25">
      <c r="A570" s="6" t="s">
        <v>1008</v>
      </c>
      <c r="B570" s="6" t="s">
        <v>18</v>
      </c>
      <c r="C570" s="6" t="s">
        <v>81</v>
      </c>
      <c r="D570" s="6" t="s">
        <v>86</v>
      </c>
      <c r="E570" s="6" t="s">
        <v>3389</v>
      </c>
      <c r="F570" s="6" t="s">
        <v>22</v>
      </c>
      <c r="G570" s="6" t="s">
        <v>1009</v>
      </c>
      <c r="H570" s="6" t="s">
        <v>24</v>
      </c>
      <c r="I570" s="8">
        <v>1141</v>
      </c>
      <c r="J570" s="8">
        <v>1982076</v>
      </c>
      <c r="K570" s="8">
        <v>0</v>
      </c>
      <c r="L570" s="8">
        <v>0</v>
      </c>
      <c r="M570" s="8">
        <v>0</v>
      </c>
      <c r="N570" s="8">
        <v>0</v>
      </c>
      <c r="O570" s="8">
        <v>1141</v>
      </c>
      <c r="P570" s="8">
        <v>1982076</v>
      </c>
      <c r="Q570" s="29" t="s">
        <v>25</v>
      </c>
    </row>
    <row r="571" spans="1:17" x14ac:dyDescent="0.25">
      <c r="A571" s="6" t="s">
        <v>1243</v>
      </c>
      <c r="B571" s="6" t="s">
        <v>36</v>
      </c>
      <c r="C571" s="6" t="s">
        <v>68</v>
      </c>
      <c r="D571" s="6" t="s">
        <v>38</v>
      </c>
      <c r="E571" s="6" t="s">
        <v>74</v>
      </c>
      <c r="F571" s="6" t="s">
        <v>105</v>
      </c>
      <c r="G571" s="6" t="s">
        <v>1244</v>
      </c>
      <c r="H571" s="6" t="s">
        <v>24</v>
      </c>
      <c r="I571" s="8">
        <v>181</v>
      </c>
      <c r="J571" s="8">
        <v>1977787</v>
      </c>
      <c r="K571" s="8">
        <v>0</v>
      </c>
      <c r="L571" s="8">
        <v>0</v>
      </c>
      <c r="M571" s="8">
        <v>0</v>
      </c>
      <c r="N571" s="8">
        <v>0</v>
      </c>
      <c r="O571" s="8">
        <v>181</v>
      </c>
      <c r="P571" s="8">
        <v>1977787</v>
      </c>
      <c r="Q571" s="29" t="s">
        <v>25</v>
      </c>
    </row>
    <row r="572" spans="1:17" x14ac:dyDescent="0.25">
      <c r="A572" s="6" t="s">
        <v>986</v>
      </c>
      <c r="B572" s="6" t="s">
        <v>18</v>
      </c>
      <c r="C572" s="6" t="s">
        <v>565</v>
      </c>
      <c r="D572" s="6" t="s">
        <v>86</v>
      </c>
      <c r="E572" s="6" t="s">
        <v>21</v>
      </c>
      <c r="F572" s="6" t="s">
        <v>22</v>
      </c>
      <c r="G572" s="6" t="s">
        <v>987</v>
      </c>
      <c r="H572" s="6" t="s">
        <v>24</v>
      </c>
      <c r="I572" s="8">
        <v>106</v>
      </c>
      <c r="J572" s="8">
        <v>1971282</v>
      </c>
      <c r="K572" s="8">
        <v>0</v>
      </c>
      <c r="L572" s="8">
        <v>0</v>
      </c>
      <c r="M572" s="8">
        <v>0</v>
      </c>
      <c r="N572" s="8">
        <v>0</v>
      </c>
      <c r="O572" s="8">
        <v>106</v>
      </c>
      <c r="P572" s="8">
        <v>1971282</v>
      </c>
      <c r="Q572" s="29" t="s">
        <v>25</v>
      </c>
    </row>
    <row r="573" spans="1:17" x14ac:dyDescent="0.25">
      <c r="A573" s="6" t="s">
        <v>988</v>
      </c>
      <c r="B573" s="6" t="s">
        <v>18</v>
      </c>
      <c r="C573" s="6" t="s">
        <v>77</v>
      </c>
      <c r="D573" s="6" t="s">
        <v>140</v>
      </c>
      <c r="E573" s="6" t="s">
        <v>21</v>
      </c>
      <c r="F573" s="6" t="s">
        <v>22</v>
      </c>
      <c r="G573" s="6" t="s">
        <v>989</v>
      </c>
      <c r="H573" s="6" t="s">
        <v>24</v>
      </c>
      <c r="I573" s="8">
        <v>110</v>
      </c>
      <c r="J573" s="8">
        <v>1961630</v>
      </c>
      <c r="K573" s="8">
        <v>0</v>
      </c>
      <c r="L573" s="8">
        <v>0</v>
      </c>
      <c r="M573" s="8">
        <v>0</v>
      </c>
      <c r="N573" s="8">
        <v>0</v>
      </c>
      <c r="O573" s="8">
        <v>110</v>
      </c>
      <c r="P573" s="8">
        <v>1961630</v>
      </c>
      <c r="Q573" s="29" t="s">
        <v>25</v>
      </c>
    </row>
    <row r="574" spans="1:17" x14ac:dyDescent="0.25">
      <c r="A574" s="6" t="s">
        <v>1084</v>
      </c>
      <c r="B574" s="6" t="s">
        <v>18</v>
      </c>
      <c r="C574" s="6" t="s">
        <v>110</v>
      </c>
      <c r="D574" s="6" t="s">
        <v>86</v>
      </c>
      <c r="E574" s="6" t="s">
        <v>148</v>
      </c>
      <c r="F574" s="6" t="s">
        <v>22</v>
      </c>
      <c r="G574" s="6" t="s">
        <v>1085</v>
      </c>
      <c r="H574" s="6" t="s">
        <v>24</v>
      </c>
      <c r="I574" s="8">
        <v>230</v>
      </c>
      <c r="J574" s="8">
        <v>1961015</v>
      </c>
      <c r="K574" s="8">
        <v>0</v>
      </c>
      <c r="L574" s="8">
        <v>0</v>
      </c>
      <c r="M574" s="8">
        <v>0</v>
      </c>
      <c r="N574" s="8">
        <v>0</v>
      </c>
      <c r="O574" s="8">
        <v>230</v>
      </c>
      <c r="P574" s="8">
        <v>1961015</v>
      </c>
      <c r="Q574" s="29" t="s">
        <v>25</v>
      </c>
    </row>
    <row r="575" spans="1:17" x14ac:dyDescent="0.25">
      <c r="A575" s="6" t="s">
        <v>992</v>
      </c>
      <c r="B575" s="6" t="s">
        <v>18</v>
      </c>
      <c r="C575" s="6" t="s">
        <v>592</v>
      </c>
      <c r="D575" s="6" t="s">
        <v>351</v>
      </c>
      <c r="E575" s="6" t="s">
        <v>21</v>
      </c>
      <c r="F575" s="6" t="s">
        <v>22</v>
      </c>
      <c r="G575" s="6" t="s">
        <v>993</v>
      </c>
      <c r="H575" s="6" t="s">
        <v>24</v>
      </c>
      <c r="I575" s="8">
        <v>611</v>
      </c>
      <c r="J575" s="8">
        <v>1955200</v>
      </c>
      <c r="K575" s="8">
        <v>0</v>
      </c>
      <c r="L575" s="8">
        <v>0</v>
      </c>
      <c r="M575" s="8">
        <v>0</v>
      </c>
      <c r="N575" s="8">
        <v>0</v>
      </c>
      <c r="O575" s="8">
        <v>611</v>
      </c>
      <c r="P575" s="8">
        <v>1955200</v>
      </c>
      <c r="Q575" s="29" t="s">
        <v>25</v>
      </c>
    </row>
    <row r="576" spans="1:17" x14ac:dyDescent="0.25">
      <c r="A576" s="6" t="s">
        <v>990</v>
      </c>
      <c r="B576" s="6" t="s">
        <v>18</v>
      </c>
      <c r="C576" s="6" t="s">
        <v>81</v>
      </c>
      <c r="D576" s="6" t="s">
        <v>69</v>
      </c>
      <c r="E576" s="6" t="s">
        <v>21</v>
      </c>
      <c r="F576" s="6" t="s">
        <v>22</v>
      </c>
      <c r="G576" s="6" t="s">
        <v>991</v>
      </c>
      <c r="H576" s="6" t="s">
        <v>24</v>
      </c>
      <c r="I576" s="8">
        <v>333</v>
      </c>
      <c r="J576" s="8">
        <v>1951380</v>
      </c>
      <c r="K576" s="8">
        <v>0</v>
      </c>
      <c r="L576" s="8">
        <v>0</v>
      </c>
      <c r="M576" s="8">
        <v>0</v>
      </c>
      <c r="N576" s="8">
        <v>0</v>
      </c>
      <c r="O576" s="8">
        <v>333</v>
      </c>
      <c r="P576" s="8">
        <v>1951380</v>
      </c>
      <c r="Q576" s="29" t="s">
        <v>25</v>
      </c>
    </row>
    <row r="577" spans="1:17" x14ac:dyDescent="0.25">
      <c r="A577" s="6" t="s">
        <v>996</v>
      </c>
      <c r="B577" s="6" t="s">
        <v>18</v>
      </c>
      <c r="C577" s="6" t="s">
        <v>256</v>
      </c>
      <c r="D577" s="6" t="s">
        <v>78</v>
      </c>
      <c r="E577" s="6" t="s">
        <v>21</v>
      </c>
      <c r="F577" s="6" t="s">
        <v>22</v>
      </c>
      <c r="G577" s="6" t="s">
        <v>997</v>
      </c>
      <c r="H577" s="6" t="s">
        <v>30</v>
      </c>
      <c r="I577" s="8">
        <v>300</v>
      </c>
      <c r="J577" s="8">
        <v>1933800</v>
      </c>
      <c r="K577" s="8">
        <v>0</v>
      </c>
      <c r="L577" s="8">
        <v>0</v>
      </c>
      <c r="M577" s="8">
        <v>0</v>
      </c>
      <c r="N577" s="8">
        <v>0</v>
      </c>
      <c r="O577" s="8">
        <v>300</v>
      </c>
      <c r="P577" s="8">
        <v>1933800</v>
      </c>
      <c r="Q577" s="29" t="s">
        <v>25</v>
      </c>
    </row>
    <row r="578" spans="1:17" x14ac:dyDescent="0.25">
      <c r="A578" s="6" t="s">
        <v>1004</v>
      </c>
      <c r="B578" s="6" t="s">
        <v>18</v>
      </c>
      <c r="C578" s="6" t="s">
        <v>110</v>
      </c>
      <c r="D578" s="6" t="s">
        <v>69</v>
      </c>
      <c r="E578" s="6" t="s">
        <v>21</v>
      </c>
      <c r="F578" s="6" t="s">
        <v>22</v>
      </c>
      <c r="G578" s="6" t="s">
        <v>1005</v>
      </c>
      <c r="H578" s="6" t="s">
        <v>24</v>
      </c>
      <c r="I578" s="8">
        <v>204</v>
      </c>
      <c r="J578" s="8">
        <v>1925964</v>
      </c>
      <c r="K578" s="8">
        <v>0</v>
      </c>
      <c r="L578" s="8">
        <v>0</v>
      </c>
      <c r="M578" s="8">
        <v>0</v>
      </c>
      <c r="N578" s="8">
        <v>0</v>
      </c>
      <c r="O578" s="8">
        <v>204</v>
      </c>
      <c r="P578" s="8">
        <v>1925964</v>
      </c>
      <c r="Q578" s="29" t="s">
        <v>25</v>
      </c>
    </row>
    <row r="579" spans="1:17" x14ac:dyDescent="0.25">
      <c r="A579" s="6" t="s">
        <v>67</v>
      </c>
      <c r="B579" s="6" t="s">
        <v>18</v>
      </c>
      <c r="C579" s="6" t="s">
        <v>68</v>
      </c>
      <c r="D579" s="6" t="s">
        <v>69</v>
      </c>
      <c r="E579" s="6" t="s">
        <v>229</v>
      </c>
      <c r="F579" s="6" t="s">
        <v>22</v>
      </c>
      <c r="G579" s="6" t="s">
        <v>70</v>
      </c>
      <c r="H579" s="6" t="s">
        <v>24</v>
      </c>
      <c r="I579" s="8">
        <v>39</v>
      </c>
      <c r="J579" s="8">
        <v>1908707</v>
      </c>
      <c r="K579" s="8">
        <v>0</v>
      </c>
      <c r="L579" s="8">
        <v>0</v>
      </c>
      <c r="M579" s="8">
        <v>0</v>
      </c>
      <c r="N579" s="8">
        <v>0</v>
      </c>
      <c r="O579" s="8">
        <v>39</v>
      </c>
      <c r="P579" s="8">
        <v>1908707</v>
      </c>
      <c r="Q579" s="29" t="s">
        <v>25</v>
      </c>
    </row>
    <row r="580" spans="1:17" x14ac:dyDescent="0.25">
      <c r="A580" s="6" t="s">
        <v>1022</v>
      </c>
      <c r="B580" s="6" t="s">
        <v>18</v>
      </c>
      <c r="C580" s="6" t="s">
        <v>19</v>
      </c>
      <c r="D580" s="6" t="s">
        <v>86</v>
      </c>
      <c r="E580" s="6" t="s">
        <v>21</v>
      </c>
      <c r="F580" s="6" t="s">
        <v>22</v>
      </c>
      <c r="G580" s="6" t="s">
        <v>1023</v>
      </c>
      <c r="H580" s="6" t="s">
        <v>24</v>
      </c>
      <c r="I580" s="8">
        <v>252</v>
      </c>
      <c r="J580" s="8">
        <v>1891512</v>
      </c>
      <c r="K580" s="8">
        <v>0</v>
      </c>
      <c r="L580" s="8">
        <v>0</v>
      </c>
      <c r="M580" s="8">
        <v>0</v>
      </c>
      <c r="N580" s="8">
        <v>0</v>
      </c>
      <c r="O580" s="8">
        <v>252</v>
      </c>
      <c r="P580" s="8">
        <v>1891512</v>
      </c>
      <c r="Q580" s="29" t="s">
        <v>25</v>
      </c>
    </row>
    <row r="581" spans="1:17" x14ac:dyDescent="0.25">
      <c r="A581" s="6" t="s">
        <v>3020</v>
      </c>
      <c r="B581" s="6" t="s">
        <v>18</v>
      </c>
      <c r="C581" s="6" t="s">
        <v>96</v>
      </c>
      <c r="D581" s="6" t="s">
        <v>86</v>
      </c>
      <c r="E581" s="6" t="s">
        <v>477</v>
      </c>
      <c r="F581" s="6" t="s">
        <v>22</v>
      </c>
      <c r="G581" s="6" t="s">
        <v>3021</v>
      </c>
      <c r="H581" s="6" t="s">
        <v>24</v>
      </c>
      <c r="I581" s="8">
        <v>66</v>
      </c>
      <c r="J581" s="8">
        <v>1891274</v>
      </c>
      <c r="K581" s="8">
        <v>0</v>
      </c>
      <c r="L581" s="8">
        <v>0</v>
      </c>
      <c r="M581" s="8">
        <v>0</v>
      </c>
      <c r="N581" s="8">
        <v>0</v>
      </c>
      <c r="O581" s="8">
        <v>66</v>
      </c>
      <c r="P581" s="8">
        <v>1891274</v>
      </c>
      <c r="Q581" s="29" t="s">
        <v>25</v>
      </c>
    </row>
    <row r="582" spans="1:17" x14ac:dyDescent="0.25">
      <c r="A582" s="6" t="s">
        <v>3078</v>
      </c>
      <c r="B582" s="6" t="s">
        <v>18</v>
      </c>
      <c r="C582" s="6" t="s">
        <v>144</v>
      </c>
      <c r="D582" s="6" t="s">
        <v>69</v>
      </c>
      <c r="E582" s="6" t="s">
        <v>21</v>
      </c>
      <c r="F582" s="6" t="s">
        <v>2718</v>
      </c>
      <c r="G582" s="6" t="s">
        <v>3079</v>
      </c>
      <c r="H582" s="6" t="s">
        <v>24</v>
      </c>
      <c r="I582" s="8">
        <v>24</v>
      </c>
      <c r="J582" s="8">
        <v>1891200</v>
      </c>
      <c r="K582" s="8">
        <v>0</v>
      </c>
      <c r="L582" s="8">
        <v>0</v>
      </c>
      <c r="M582" s="8">
        <v>0</v>
      </c>
      <c r="N582" s="8">
        <v>0</v>
      </c>
      <c r="O582" s="8">
        <v>24</v>
      </c>
      <c r="P582" s="8">
        <v>1891200</v>
      </c>
      <c r="Q582" s="29" t="s">
        <v>25</v>
      </c>
    </row>
    <row r="583" spans="1:17" x14ac:dyDescent="0.25">
      <c r="A583" s="6" t="s">
        <v>1350</v>
      </c>
      <c r="B583" s="6" t="s">
        <v>36</v>
      </c>
      <c r="C583" s="6" t="s">
        <v>54</v>
      </c>
      <c r="D583" s="6" t="s">
        <v>38</v>
      </c>
      <c r="E583" s="6" t="s">
        <v>74</v>
      </c>
      <c r="F583" s="6" t="s">
        <v>105</v>
      </c>
      <c r="G583" s="6" t="s">
        <v>1351</v>
      </c>
      <c r="H583" s="6" t="s">
        <v>24</v>
      </c>
      <c r="I583" s="8">
        <v>12</v>
      </c>
      <c r="J583" s="8">
        <v>1891032</v>
      </c>
      <c r="K583" s="8">
        <v>0</v>
      </c>
      <c r="L583" s="8">
        <v>0</v>
      </c>
      <c r="M583" s="8">
        <v>0</v>
      </c>
      <c r="N583" s="8">
        <v>0</v>
      </c>
      <c r="O583" s="8">
        <v>12</v>
      </c>
      <c r="P583" s="8">
        <v>1891032</v>
      </c>
      <c r="Q583" s="29" t="s">
        <v>25</v>
      </c>
    </row>
    <row r="584" spans="1:17" x14ac:dyDescent="0.25">
      <c r="A584" s="6" t="s">
        <v>1050</v>
      </c>
      <c r="B584" s="6" t="s">
        <v>36</v>
      </c>
      <c r="C584" s="6" t="s">
        <v>653</v>
      </c>
      <c r="D584" s="6" t="s">
        <v>73</v>
      </c>
      <c r="E584" s="6" t="s">
        <v>736</v>
      </c>
      <c r="F584" s="6" t="s">
        <v>105</v>
      </c>
      <c r="G584" s="6" t="s">
        <v>1051</v>
      </c>
      <c r="H584" s="6" t="s">
        <v>24</v>
      </c>
      <c r="I584" s="8">
        <v>15</v>
      </c>
      <c r="J584" s="8">
        <v>1888312</v>
      </c>
      <c r="K584" s="8">
        <v>0</v>
      </c>
      <c r="L584" s="8">
        <v>343308</v>
      </c>
      <c r="M584" s="8">
        <v>0</v>
      </c>
      <c r="N584" s="8">
        <v>-343308</v>
      </c>
      <c r="O584" s="8">
        <v>15</v>
      </c>
      <c r="P584" s="8">
        <v>1888312</v>
      </c>
      <c r="Q584" s="29" t="s">
        <v>25</v>
      </c>
    </row>
    <row r="585" spans="1:17" x14ac:dyDescent="0.25">
      <c r="A585" s="6" t="s">
        <v>1068</v>
      </c>
      <c r="B585" s="6" t="s">
        <v>36</v>
      </c>
      <c r="C585" s="6" t="s">
        <v>19</v>
      </c>
      <c r="D585" s="6" t="s">
        <v>546</v>
      </c>
      <c r="E585" s="6" t="s">
        <v>21</v>
      </c>
      <c r="F585" s="6" t="s">
        <v>105</v>
      </c>
      <c r="G585" s="6" t="s">
        <v>1069</v>
      </c>
      <c r="H585" s="6" t="s">
        <v>24</v>
      </c>
      <c r="I585" s="8">
        <v>109</v>
      </c>
      <c r="J585" s="8">
        <v>1881667</v>
      </c>
      <c r="K585" s="8">
        <v>0</v>
      </c>
      <c r="L585" s="8">
        <v>0</v>
      </c>
      <c r="M585" s="8">
        <v>0</v>
      </c>
      <c r="N585" s="8">
        <v>0</v>
      </c>
      <c r="O585" s="8">
        <v>109</v>
      </c>
      <c r="P585" s="8">
        <v>1881667</v>
      </c>
      <c r="Q585" s="29" t="s">
        <v>25</v>
      </c>
    </row>
    <row r="586" spans="1:17" x14ac:dyDescent="0.25">
      <c r="A586" s="6" t="s">
        <v>1024</v>
      </c>
      <c r="B586" s="6" t="s">
        <v>18</v>
      </c>
      <c r="C586" s="6" t="s">
        <v>92</v>
      </c>
      <c r="D586" s="6" t="s">
        <v>86</v>
      </c>
      <c r="E586" s="6" t="s">
        <v>21</v>
      </c>
      <c r="F586" s="6" t="s">
        <v>22</v>
      </c>
      <c r="G586" s="6" t="s">
        <v>1025</v>
      </c>
      <c r="H586" s="6" t="s">
        <v>24</v>
      </c>
      <c r="I586" s="8">
        <v>304</v>
      </c>
      <c r="J586" s="8">
        <v>1880848</v>
      </c>
      <c r="K586" s="8">
        <v>0</v>
      </c>
      <c r="L586" s="8">
        <v>0</v>
      </c>
      <c r="M586" s="8">
        <v>0</v>
      </c>
      <c r="N586" s="8">
        <v>0</v>
      </c>
      <c r="O586" s="8">
        <v>304</v>
      </c>
      <c r="P586" s="8">
        <v>1880848</v>
      </c>
      <c r="Q586" s="29" t="s">
        <v>25</v>
      </c>
    </row>
    <row r="587" spans="1:17" x14ac:dyDescent="0.25">
      <c r="A587" s="6" t="s">
        <v>1026</v>
      </c>
      <c r="B587" s="6" t="s">
        <v>18</v>
      </c>
      <c r="C587" s="6" t="s">
        <v>92</v>
      </c>
      <c r="D587" s="6" t="s">
        <v>140</v>
      </c>
      <c r="E587" s="6" t="s">
        <v>21</v>
      </c>
      <c r="F587" s="6" t="s">
        <v>22</v>
      </c>
      <c r="G587" s="6" t="s">
        <v>1027</v>
      </c>
      <c r="H587" s="6" t="s">
        <v>24</v>
      </c>
      <c r="I587" s="8">
        <v>37</v>
      </c>
      <c r="J587" s="8">
        <v>1867501</v>
      </c>
      <c r="K587" s="8">
        <v>0</v>
      </c>
      <c r="L587" s="8">
        <v>0</v>
      </c>
      <c r="M587" s="8">
        <v>0</v>
      </c>
      <c r="N587" s="8">
        <v>0</v>
      </c>
      <c r="O587" s="8">
        <v>37</v>
      </c>
      <c r="P587" s="8">
        <v>1867501</v>
      </c>
      <c r="Q587" s="29" t="s">
        <v>25</v>
      </c>
    </row>
    <row r="588" spans="1:17" x14ac:dyDescent="0.25">
      <c r="A588" s="6" t="s">
        <v>1295</v>
      </c>
      <c r="B588" s="6" t="s">
        <v>18</v>
      </c>
      <c r="C588" s="6" t="s">
        <v>137</v>
      </c>
      <c r="D588" s="6" t="s">
        <v>86</v>
      </c>
      <c r="E588" s="6" t="s">
        <v>3390</v>
      </c>
      <c r="F588" s="6" t="s">
        <v>22</v>
      </c>
      <c r="G588" s="6" t="s">
        <v>1296</v>
      </c>
      <c r="H588" s="6" t="s">
        <v>24</v>
      </c>
      <c r="I588" s="8">
        <v>9.89</v>
      </c>
      <c r="J588" s="8">
        <v>1864324</v>
      </c>
      <c r="K588" s="8">
        <v>0</v>
      </c>
      <c r="L588" s="8">
        <v>0</v>
      </c>
      <c r="M588" s="8">
        <v>0</v>
      </c>
      <c r="N588" s="8">
        <v>0</v>
      </c>
      <c r="O588" s="8">
        <v>9.89</v>
      </c>
      <c r="P588" s="8">
        <v>1864324</v>
      </c>
      <c r="Q588" s="29" t="s">
        <v>25</v>
      </c>
    </row>
    <row r="589" spans="1:17" x14ac:dyDescent="0.25">
      <c r="A589" s="6" t="s">
        <v>1078</v>
      </c>
      <c r="B589" s="6" t="s">
        <v>36</v>
      </c>
      <c r="C589" s="6" t="s">
        <v>68</v>
      </c>
      <c r="D589" s="6" t="s">
        <v>303</v>
      </c>
      <c r="E589" s="6" t="s">
        <v>21</v>
      </c>
      <c r="F589" s="6" t="s">
        <v>105</v>
      </c>
      <c r="G589" s="6" t="s">
        <v>1079</v>
      </c>
      <c r="H589" s="6" t="s">
        <v>24</v>
      </c>
      <c r="I589" s="8">
        <v>72</v>
      </c>
      <c r="J589" s="8">
        <v>1863792</v>
      </c>
      <c r="K589" s="8">
        <v>0</v>
      </c>
      <c r="L589" s="8">
        <v>0</v>
      </c>
      <c r="M589" s="8">
        <v>0</v>
      </c>
      <c r="N589" s="8">
        <v>0</v>
      </c>
      <c r="O589" s="8">
        <v>72</v>
      </c>
      <c r="P589" s="8">
        <v>1863792</v>
      </c>
      <c r="Q589" s="29" t="s">
        <v>25</v>
      </c>
    </row>
    <row r="590" spans="1:17" x14ac:dyDescent="0.25">
      <c r="A590" s="6" t="s">
        <v>1028</v>
      </c>
      <c r="B590" s="6" t="s">
        <v>18</v>
      </c>
      <c r="C590" s="6" t="s">
        <v>64</v>
      </c>
      <c r="D590" s="6" t="s">
        <v>166</v>
      </c>
      <c r="E590" s="6" t="s">
        <v>21</v>
      </c>
      <c r="F590" s="6" t="s">
        <v>22</v>
      </c>
      <c r="G590" s="6" t="s">
        <v>1029</v>
      </c>
      <c r="H590" s="6" t="s">
        <v>24</v>
      </c>
      <c r="I590" s="8">
        <v>559</v>
      </c>
      <c r="J590" s="8">
        <v>1863276</v>
      </c>
      <c r="K590" s="8">
        <v>0</v>
      </c>
      <c r="L590" s="8">
        <v>0</v>
      </c>
      <c r="M590" s="8">
        <v>0</v>
      </c>
      <c r="N590" s="8">
        <v>0</v>
      </c>
      <c r="O590" s="8">
        <v>559</v>
      </c>
      <c r="P590" s="8">
        <v>1863276</v>
      </c>
      <c r="Q590" s="29" t="s">
        <v>25</v>
      </c>
    </row>
    <row r="591" spans="1:17" x14ac:dyDescent="0.25">
      <c r="A591" s="6" t="s">
        <v>1032</v>
      </c>
      <c r="B591" s="6" t="s">
        <v>18</v>
      </c>
      <c r="C591" s="6" t="s">
        <v>43</v>
      </c>
      <c r="D591" s="6" t="s">
        <v>1033</v>
      </c>
      <c r="E591" s="6" t="s">
        <v>21</v>
      </c>
      <c r="F591" s="6" t="s">
        <v>22</v>
      </c>
      <c r="G591" s="6" t="s">
        <v>1034</v>
      </c>
      <c r="H591" s="6" t="s">
        <v>24</v>
      </c>
      <c r="I591" s="8">
        <v>9</v>
      </c>
      <c r="J591" s="8">
        <v>1853613</v>
      </c>
      <c r="K591" s="8">
        <v>0</v>
      </c>
      <c r="L591" s="8">
        <v>0</v>
      </c>
      <c r="M591" s="8">
        <v>0</v>
      </c>
      <c r="N591" s="8">
        <v>0</v>
      </c>
      <c r="O591" s="8">
        <v>9</v>
      </c>
      <c r="P591" s="8">
        <v>1853613</v>
      </c>
      <c r="Q591" s="29" t="s">
        <v>25</v>
      </c>
    </row>
    <row r="592" spans="1:17" x14ac:dyDescent="0.25">
      <c r="A592" s="6" t="s">
        <v>3145</v>
      </c>
      <c r="B592" s="6" t="s">
        <v>18</v>
      </c>
      <c r="C592" s="6" t="s">
        <v>19</v>
      </c>
      <c r="D592" s="6" t="s">
        <v>61</v>
      </c>
      <c r="E592" s="6" t="s">
        <v>506</v>
      </c>
      <c r="F592" s="6" t="s">
        <v>22</v>
      </c>
      <c r="G592" s="6" t="s">
        <v>3147</v>
      </c>
      <c r="H592" s="6" t="s">
        <v>24</v>
      </c>
      <c r="I592" s="8">
        <v>3</v>
      </c>
      <c r="J592" s="8">
        <v>1849920</v>
      </c>
      <c r="K592" s="8">
        <v>0</v>
      </c>
      <c r="L592" s="8">
        <v>0</v>
      </c>
      <c r="M592" s="8">
        <v>0</v>
      </c>
      <c r="N592" s="8">
        <v>0</v>
      </c>
      <c r="O592" s="8">
        <v>3</v>
      </c>
      <c r="P592" s="8">
        <v>1849920</v>
      </c>
      <c r="Q592" s="29" t="s">
        <v>25</v>
      </c>
    </row>
    <row r="593" spans="1:17" x14ac:dyDescent="0.25">
      <c r="A593" s="6" t="s">
        <v>194</v>
      </c>
      <c r="B593" s="6" t="s">
        <v>36</v>
      </c>
      <c r="C593" s="6" t="s">
        <v>144</v>
      </c>
      <c r="D593" s="6" t="s">
        <v>103</v>
      </c>
      <c r="E593" s="9" t="s">
        <v>3388</v>
      </c>
      <c r="F593" s="6" t="s">
        <v>105</v>
      </c>
      <c r="G593" s="6" t="s">
        <v>195</v>
      </c>
      <c r="H593" s="6" t="s">
        <v>24</v>
      </c>
      <c r="I593" s="8">
        <v>26</v>
      </c>
      <c r="J593" s="8">
        <v>1845512</v>
      </c>
      <c r="K593" s="8">
        <v>0</v>
      </c>
      <c r="L593" s="8">
        <v>777696</v>
      </c>
      <c r="M593" s="8">
        <v>0</v>
      </c>
      <c r="N593" s="8">
        <v>-777696</v>
      </c>
      <c r="O593" s="8">
        <v>26</v>
      </c>
      <c r="P593" s="8">
        <v>1845512</v>
      </c>
      <c r="Q593" s="29" t="s">
        <v>25</v>
      </c>
    </row>
    <row r="594" spans="1:17" x14ac:dyDescent="0.25">
      <c r="A594" s="6" t="s">
        <v>3207</v>
      </c>
      <c r="B594" s="6" t="s">
        <v>36</v>
      </c>
      <c r="C594" s="6" t="s">
        <v>81</v>
      </c>
      <c r="D594" s="6" t="s">
        <v>38</v>
      </c>
      <c r="E594" s="6" t="s">
        <v>74</v>
      </c>
      <c r="F594" s="6" t="s">
        <v>2718</v>
      </c>
      <c r="G594" s="6" t="s">
        <v>3209</v>
      </c>
      <c r="H594" s="6" t="s">
        <v>24</v>
      </c>
      <c r="I594" s="8">
        <v>50</v>
      </c>
      <c r="J594" s="8">
        <v>1844600</v>
      </c>
      <c r="K594" s="8">
        <v>0</v>
      </c>
      <c r="L594" s="8">
        <v>0</v>
      </c>
      <c r="M594" s="8">
        <v>0</v>
      </c>
      <c r="N594" s="8">
        <v>0</v>
      </c>
      <c r="O594" s="8">
        <v>50</v>
      </c>
      <c r="P594" s="8">
        <v>1844600</v>
      </c>
      <c r="Q594" s="29" t="s">
        <v>25</v>
      </c>
    </row>
    <row r="595" spans="1:17" x14ac:dyDescent="0.25">
      <c r="A595" s="6" t="s">
        <v>1158</v>
      </c>
      <c r="B595" s="6" t="s">
        <v>36</v>
      </c>
      <c r="C595" s="6" t="s">
        <v>92</v>
      </c>
      <c r="D595" s="6" t="s">
        <v>303</v>
      </c>
      <c r="E595" s="6" t="s">
        <v>21</v>
      </c>
      <c r="F595" s="6" t="s">
        <v>105</v>
      </c>
      <c r="G595" s="6" t="s">
        <v>1159</v>
      </c>
      <c r="H595" s="6" t="s">
        <v>24</v>
      </c>
      <c r="I595" s="8">
        <v>345</v>
      </c>
      <c r="J595" s="8">
        <v>1843335</v>
      </c>
      <c r="K595" s="8">
        <v>0</v>
      </c>
      <c r="L595" s="8">
        <v>0</v>
      </c>
      <c r="M595" s="8">
        <v>0</v>
      </c>
      <c r="N595" s="8">
        <v>0</v>
      </c>
      <c r="O595" s="8">
        <v>345</v>
      </c>
      <c r="P595" s="8">
        <v>1843335</v>
      </c>
      <c r="Q595" s="29" t="s">
        <v>25</v>
      </c>
    </row>
    <row r="596" spans="1:17" x14ac:dyDescent="0.25">
      <c r="A596" s="6" t="s">
        <v>2854</v>
      </c>
      <c r="B596" s="6" t="s">
        <v>36</v>
      </c>
      <c r="C596" s="6" t="s">
        <v>514</v>
      </c>
      <c r="D596" s="6" t="s">
        <v>73</v>
      </c>
      <c r="E596" s="6" t="s">
        <v>74</v>
      </c>
      <c r="F596" s="6" t="s">
        <v>105</v>
      </c>
      <c r="G596" s="6" t="s">
        <v>2855</v>
      </c>
      <c r="H596" s="6" t="s">
        <v>24</v>
      </c>
      <c r="I596" s="8">
        <v>2</v>
      </c>
      <c r="J596" s="8">
        <v>59132</v>
      </c>
      <c r="K596" s="8">
        <v>64</v>
      </c>
      <c r="L596" s="8">
        <v>2236669</v>
      </c>
      <c r="M596" s="8">
        <v>0</v>
      </c>
      <c r="N596" s="8">
        <v>-467946</v>
      </c>
      <c r="O596" s="8">
        <v>66</v>
      </c>
      <c r="P596" s="8">
        <v>1827855</v>
      </c>
      <c r="Q596" s="29" t="s">
        <v>25</v>
      </c>
    </row>
    <row r="597" spans="1:17" x14ac:dyDescent="0.25">
      <c r="A597" s="6" t="s">
        <v>1037</v>
      </c>
      <c r="B597" s="6" t="s">
        <v>18</v>
      </c>
      <c r="C597" s="6" t="s">
        <v>1038</v>
      </c>
      <c r="D597" s="6" t="s">
        <v>69</v>
      </c>
      <c r="E597" s="6" t="s">
        <v>21</v>
      </c>
      <c r="F597" s="6" t="s">
        <v>40</v>
      </c>
      <c r="G597" s="6" t="s">
        <v>1039</v>
      </c>
      <c r="H597" s="6" t="s">
        <v>24</v>
      </c>
      <c r="I597" s="8">
        <v>6</v>
      </c>
      <c r="J597" s="8">
        <v>1821000</v>
      </c>
      <c r="K597" s="8">
        <v>0</v>
      </c>
      <c r="L597" s="8">
        <v>0</v>
      </c>
      <c r="M597" s="8">
        <v>0</v>
      </c>
      <c r="N597" s="8">
        <v>0</v>
      </c>
      <c r="O597" s="8">
        <v>6</v>
      </c>
      <c r="P597" s="8">
        <v>1821000</v>
      </c>
      <c r="Q597" s="29" t="s">
        <v>25</v>
      </c>
    </row>
    <row r="598" spans="1:17" x14ac:dyDescent="0.25">
      <c r="A598" s="6" t="s">
        <v>1040</v>
      </c>
      <c r="B598" s="6" t="s">
        <v>130</v>
      </c>
      <c r="C598" s="6" t="s">
        <v>65</v>
      </c>
      <c r="D598" s="6" t="s">
        <v>65</v>
      </c>
      <c r="E598" s="6" t="s">
        <v>21</v>
      </c>
      <c r="F598" s="6" t="s">
        <v>22</v>
      </c>
      <c r="G598" s="6" t="s">
        <v>1041</v>
      </c>
      <c r="H598" s="6" t="s">
        <v>132</v>
      </c>
      <c r="I598" s="8">
        <v>25</v>
      </c>
      <c r="J598" s="8">
        <v>1813500</v>
      </c>
      <c r="K598" s="8">
        <v>0</v>
      </c>
      <c r="L598" s="8">
        <v>0</v>
      </c>
      <c r="M598" s="8">
        <v>0</v>
      </c>
      <c r="N598" s="8">
        <v>0</v>
      </c>
      <c r="O598" s="8">
        <v>25</v>
      </c>
      <c r="P598" s="8">
        <v>1813500</v>
      </c>
      <c r="Q598" s="29" t="s">
        <v>25</v>
      </c>
    </row>
    <row r="599" spans="1:17" x14ac:dyDescent="0.25">
      <c r="A599" s="6" t="s">
        <v>35</v>
      </c>
      <c r="B599" s="6" t="s">
        <v>36</v>
      </c>
      <c r="C599" s="6" t="s">
        <v>37</v>
      </c>
      <c r="D599" s="6" t="s">
        <v>38</v>
      </c>
      <c r="E599" s="6" t="s">
        <v>614</v>
      </c>
      <c r="F599" s="6" t="s">
        <v>105</v>
      </c>
      <c r="G599" s="6" t="s">
        <v>41</v>
      </c>
      <c r="H599" s="6" t="s">
        <v>24</v>
      </c>
      <c r="I599" s="8">
        <v>249</v>
      </c>
      <c r="J599" s="8">
        <v>19356603</v>
      </c>
      <c r="K599" s="8">
        <v>1020</v>
      </c>
      <c r="L599" s="8">
        <v>65451670</v>
      </c>
      <c r="M599" s="8">
        <v>-1246</v>
      </c>
      <c r="N599" s="8">
        <v>-82995293</v>
      </c>
      <c r="O599" s="8">
        <v>23</v>
      </c>
      <c r="P599" s="8">
        <v>1812980</v>
      </c>
      <c r="Q599" s="29" t="s">
        <v>25</v>
      </c>
    </row>
    <row r="600" spans="1:17" x14ac:dyDescent="0.25">
      <c r="A600" s="6" t="s">
        <v>1106</v>
      </c>
      <c r="B600" s="6" t="s">
        <v>36</v>
      </c>
      <c r="C600" s="6" t="s">
        <v>223</v>
      </c>
      <c r="D600" s="6" t="s">
        <v>73</v>
      </c>
      <c r="E600" s="6" t="s">
        <v>736</v>
      </c>
      <c r="F600" s="6" t="s">
        <v>105</v>
      </c>
      <c r="G600" s="6" t="s">
        <v>1107</v>
      </c>
      <c r="H600" s="6" t="s">
        <v>24</v>
      </c>
      <c r="I600" s="8">
        <v>124</v>
      </c>
      <c r="J600" s="8">
        <v>1805192</v>
      </c>
      <c r="K600" s="8">
        <v>0</v>
      </c>
      <c r="L600" s="8">
        <v>0</v>
      </c>
      <c r="M600" s="8">
        <v>0</v>
      </c>
      <c r="N600" s="8">
        <v>0</v>
      </c>
      <c r="O600" s="8">
        <v>124</v>
      </c>
      <c r="P600" s="8">
        <v>1805192</v>
      </c>
      <c r="Q600" s="29" t="s">
        <v>25</v>
      </c>
    </row>
    <row r="601" spans="1:17" x14ac:dyDescent="0.25">
      <c r="A601" s="6" t="s">
        <v>2945</v>
      </c>
      <c r="B601" s="6" t="s">
        <v>18</v>
      </c>
      <c r="C601" s="6" t="s">
        <v>19</v>
      </c>
      <c r="D601" s="6" t="s">
        <v>536</v>
      </c>
      <c r="E601" s="6" t="s">
        <v>21</v>
      </c>
      <c r="F601" s="6" t="s">
        <v>22</v>
      </c>
      <c r="G601" s="6" t="s">
        <v>2946</v>
      </c>
      <c r="H601" s="6" t="s">
        <v>30</v>
      </c>
      <c r="I601" s="8">
        <v>30</v>
      </c>
      <c r="J601" s="8">
        <v>1800000</v>
      </c>
      <c r="K601" s="8">
        <v>0</v>
      </c>
      <c r="L601" s="8">
        <v>0</v>
      </c>
      <c r="M601" s="8">
        <v>0</v>
      </c>
      <c r="N601" s="8">
        <v>0</v>
      </c>
      <c r="O601" s="8">
        <v>30</v>
      </c>
      <c r="P601" s="8">
        <v>1800000</v>
      </c>
      <c r="Q601" s="29" t="s">
        <v>25</v>
      </c>
    </row>
    <row r="602" spans="1:17" x14ac:dyDescent="0.25">
      <c r="A602" s="6" t="s">
        <v>1042</v>
      </c>
      <c r="B602" s="6" t="s">
        <v>18</v>
      </c>
      <c r="C602" s="6" t="s">
        <v>209</v>
      </c>
      <c r="D602" s="6" t="s">
        <v>86</v>
      </c>
      <c r="E602" s="9" t="s">
        <v>3388</v>
      </c>
      <c r="F602" s="6" t="s">
        <v>40</v>
      </c>
      <c r="G602" s="6" t="s">
        <v>1043</v>
      </c>
      <c r="H602" s="6" t="s">
        <v>24</v>
      </c>
      <c r="I602" s="8">
        <v>108</v>
      </c>
      <c r="J602" s="8">
        <v>1792133</v>
      </c>
      <c r="K602" s="8">
        <v>0</v>
      </c>
      <c r="L602" s="8">
        <v>0</v>
      </c>
      <c r="M602" s="8">
        <v>0</v>
      </c>
      <c r="N602" s="8">
        <v>0</v>
      </c>
      <c r="O602" s="8">
        <v>108</v>
      </c>
      <c r="P602" s="8">
        <v>1792133</v>
      </c>
      <c r="Q602" s="29" t="s">
        <v>25</v>
      </c>
    </row>
    <row r="603" spans="1:17" x14ac:dyDescent="0.25">
      <c r="A603" s="6" t="s">
        <v>2812</v>
      </c>
      <c r="B603" s="6" t="s">
        <v>36</v>
      </c>
      <c r="C603" s="6" t="s">
        <v>134</v>
      </c>
      <c r="D603" s="6" t="s">
        <v>38</v>
      </c>
      <c r="E603" s="6" t="s">
        <v>229</v>
      </c>
      <c r="F603" s="6" t="s">
        <v>105</v>
      </c>
      <c r="G603" s="6" t="s">
        <v>2813</v>
      </c>
      <c r="H603" s="6" t="s">
        <v>24</v>
      </c>
      <c r="I603" s="8">
        <v>9</v>
      </c>
      <c r="J603" s="8">
        <v>1785866</v>
      </c>
      <c r="K603" s="8">
        <v>0</v>
      </c>
      <c r="L603" s="8">
        <v>332610</v>
      </c>
      <c r="M603" s="8">
        <v>0</v>
      </c>
      <c r="N603" s="8">
        <v>-332610</v>
      </c>
      <c r="O603" s="8">
        <v>9</v>
      </c>
      <c r="P603" s="8">
        <v>1785866</v>
      </c>
      <c r="Q603" s="29" t="s">
        <v>25</v>
      </c>
    </row>
    <row r="604" spans="1:17" x14ac:dyDescent="0.25">
      <c r="A604" s="6" t="s">
        <v>1112</v>
      </c>
      <c r="B604" s="6" t="s">
        <v>36</v>
      </c>
      <c r="C604" s="6" t="s">
        <v>54</v>
      </c>
      <c r="D604" s="6" t="s">
        <v>103</v>
      </c>
      <c r="E604" s="6" t="s">
        <v>104</v>
      </c>
      <c r="F604" s="6" t="s">
        <v>105</v>
      </c>
      <c r="G604" s="6" t="s">
        <v>1113</v>
      </c>
      <c r="H604" s="6" t="s">
        <v>24</v>
      </c>
      <c r="I604" s="8">
        <v>6</v>
      </c>
      <c r="J604" s="8">
        <v>1777794</v>
      </c>
      <c r="K604" s="8">
        <v>0</v>
      </c>
      <c r="L604" s="8">
        <v>0</v>
      </c>
      <c r="M604" s="8">
        <v>0</v>
      </c>
      <c r="N604" s="8">
        <v>0</v>
      </c>
      <c r="O604" s="8">
        <v>6</v>
      </c>
      <c r="P604" s="8">
        <v>1777794</v>
      </c>
      <c r="Q604" s="29" t="s">
        <v>25</v>
      </c>
    </row>
    <row r="605" spans="1:17" x14ac:dyDescent="0.25">
      <c r="A605" s="6" t="s">
        <v>585</v>
      </c>
      <c r="B605" s="6" t="s">
        <v>18</v>
      </c>
      <c r="C605" s="6" t="s">
        <v>72</v>
      </c>
      <c r="D605" s="6" t="s">
        <v>89</v>
      </c>
      <c r="E605" s="9" t="s">
        <v>3388</v>
      </c>
      <c r="F605" s="6" t="s">
        <v>22</v>
      </c>
      <c r="G605" s="6" t="s">
        <v>586</v>
      </c>
      <c r="H605" s="6" t="s">
        <v>30</v>
      </c>
      <c r="I605" s="8">
        <v>53.5</v>
      </c>
      <c r="J605" s="8">
        <v>1775154</v>
      </c>
      <c r="K605" s="8">
        <v>0</v>
      </c>
      <c r="L605" s="8">
        <v>0</v>
      </c>
      <c r="M605" s="8">
        <v>0</v>
      </c>
      <c r="N605" s="8">
        <v>0</v>
      </c>
      <c r="O605" s="8">
        <v>53.5</v>
      </c>
      <c r="P605" s="8">
        <v>1775154</v>
      </c>
      <c r="Q605" s="29" t="s">
        <v>25</v>
      </c>
    </row>
    <row r="606" spans="1:17" x14ac:dyDescent="0.25">
      <c r="A606" s="6" t="s">
        <v>2414</v>
      </c>
      <c r="B606" s="6" t="s">
        <v>36</v>
      </c>
      <c r="C606" s="6" t="s">
        <v>54</v>
      </c>
      <c r="D606" s="6" t="s">
        <v>38</v>
      </c>
      <c r="E606" s="6" t="s">
        <v>74</v>
      </c>
      <c r="F606" s="6" t="s">
        <v>105</v>
      </c>
      <c r="G606" s="6" t="s">
        <v>2415</v>
      </c>
      <c r="H606" s="6" t="s">
        <v>24</v>
      </c>
      <c r="I606" s="8">
        <v>30</v>
      </c>
      <c r="J606" s="8">
        <v>1774860</v>
      </c>
      <c r="K606" s="8">
        <v>0</v>
      </c>
      <c r="L606" s="8">
        <v>0</v>
      </c>
      <c r="M606" s="8">
        <v>0</v>
      </c>
      <c r="N606" s="8">
        <v>0</v>
      </c>
      <c r="O606" s="8">
        <v>30</v>
      </c>
      <c r="P606" s="8">
        <v>1774860</v>
      </c>
      <c r="Q606" s="29" t="s">
        <v>25</v>
      </c>
    </row>
    <row r="607" spans="1:17" x14ac:dyDescent="0.25">
      <c r="A607" s="6" t="s">
        <v>1018</v>
      </c>
      <c r="B607" s="6" t="s">
        <v>18</v>
      </c>
      <c r="C607" s="6" t="s">
        <v>226</v>
      </c>
      <c r="D607" s="6" t="s">
        <v>152</v>
      </c>
      <c r="E607" s="6" t="s">
        <v>21</v>
      </c>
      <c r="F607" s="6" t="s">
        <v>22</v>
      </c>
      <c r="G607" s="6" t="s">
        <v>1019</v>
      </c>
      <c r="H607" s="6" t="s">
        <v>30</v>
      </c>
      <c r="I607" s="8">
        <v>110</v>
      </c>
      <c r="J607" s="8">
        <v>1769640</v>
      </c>
      <c r="K607" s="8">
        <v>0</v>
      </c>
      <c r="L607" s="8">
        <v>0</v>
      </c>
      <c r="M607" s="8">
        <v>0</v>
      </c>
      <c r="N607" s="8">
        <v>0</v>
      </c>
      <c r="O607" s="8">
        <v>110</v>
      </c>
      <c r="P607" s="8">
        <v>1769640</v>
      </c>
      <c r="Q607" s="29" t="s">
        <v>25</v>
      </c>
    </row>
    <row r="608" spans="1:17" x14ac:dyDescent="0.25">
      <c r="A608" s="6" t="s">
        <v>1344</v>
      </c>
      <c r="B608" s="6" t="s">
        <v>18</v>
      </c>
      <c r="C608" s="6" t="s">
        <v>137</v>
      </c>
      <c r="D608" s="6" t="s">
        <v>93</v>
      </c>
      <c r="E608" s="6" t="s">
        <v>21</v>
      </c>
      <c r="F608" s="6" t="s">
        <v>22</v>
      </c>
      <c r="G608" s="6" t="s">
        <v>1345</v>
      </c>
      <c r="H608" s="6" t="s">
        <v>24</v>
      </c>
      <c r="I608" s="8">
        <v>8000</v>
      </c>
      <c r="J608" s="8">
        <v>1768000</v>
      </c>
      <c r="K608" s="8">
        <v>0</v>
      </c>
      <c r="L608" s="8">
        <v>0</v>
      </c>
      <c r="M608" s="8">
        <v>0</v>
      </c>
      <c r="N608" s="8">
        <v>0</v>
      </c>
      <c r="O608" s="8">
        <v>8000</v>
      </c>
      <c r="P608" s="8">
        <v>1768000</v>
      </c>
      <c r="Q608" s="29" t="s">
        <v>25</v>
      </c>
    </row>
    <row r="609" spans="1:17" x14ac:dyDescent="0.25">
      <c r="A609" s="6" t="s">
        <v>1457</v>
      </c>
      <c r="B609" s="6" t="s">
        <v>18</v>
      </c>
      <c r="C609" s="6" t="s">
        <v>96</v>
      </c>
      <c r="D609" s="6" t="s">
        <v>86</v>
      </c>
      <c r="E609" s="6" t="s">
        <v>148</v>
      </c>
      <c r="F609" s="6" t="s">
        <v>22</v>
      </c>
      <c r="G609" s="6" t="s">
        <v>1458</v>
      </c>
      <c r="H609" s="6" t="s">
        <v>24</v>
      </c>
      <c r="I609" s="8">
        <v>0</v>
      </c>
      <c r="J609" s="8">
        <v>0</v>
      </c>
      <c r="K609" s="8">
        <v>106</v>
      </c>
      <c r="L609" s="8">
        <v>3100606</v>
      </c>
      <c r="M609" s="8">
        <v>-46</v>
      </c>
      <c r="N609" s="8">
        <v>-1345546</v>
      </c>
      <c r="O609" s="8">
        <v>60</v>
      </c>
      <c r="P609" s="8">
        <v>1755060</v>
      </c>
      <c r="Q609" s="29" t="s">
        <v>25</v>
      </c>
    </row>
    <row r="610" spans="1:17" x14ac:dyDescent="0.25">
      <c r="A610" s="6" t="s">
        <v>1114</v>
      </c>
      <c r="B610" s="6" t="s">
        <v>18</v>
      </c>
      <c r="C610" s="6" t="s">
        <v>236</v>
      </c>
      <c r="D610" s="6" t="s">
        <v>86</v>
      </c>
      <c r="E610" s="6" t="s">
        <v>21</v>
      </c>
      <c r="F610" s="6" t="s">
        <v>22</v>
      </c>
      <c r="G610" s="6" t="s">
        <v>1115</v>
      </c>
      <c r="H610" s="6" t="s">
        <v>24</v>
      </c>
      <c r="I610" s="8">
        <v>300</v>
      </c>
      <c r="J610" s="8">
        <v>1751708</v>
      </c>
      <c r="K610" s="8">
        <v>0</v>
      </c>
      <c r="L610" s="8">
        <v>0</v>
      </c>
      <c r="M610" s="8">
        <v>0</v>
      </c>
      <c r="N610" s="8">
        <v>0</v>
      </c>
      <c r="O610" s="8">
        <v>300</v>
      </c>
      <c r="P610" s="8">
        <v>1751708</v>
      </c>
      <c r="Q610" s="29" t="s">
        <v>25</v>
      </c>
    </row>
    <row r="611" spans="1:17" x14ac:dyDescent="0.25">
      <c r="A611" s="6" t="s">
        <v>1048</v>
      </c>
      <c r="B611" s="6" t="s">
        <v>185</v>
      </c>
      <c r="C611" s="6" t="s">
        <v>295</v>
      </c>
      <c r="D611" s="6" t="s">
        <v>296</v>
      </c>
      <c r="E611" s="6" t="s">
        <v>21</v>
      </c>
      <c r="F611" s="6" t="s">
        <v>22</v>
      </c>
      <c r="G611" s="6" t="s">
        <v>1049</v>
      </c>
      <c r="H611" s="6" t="s">
        <v>24</v>
      </c>
      <c r="I611" s="8">
        <v>8</v>
      </c>
      <c r="J611" s="8">
        <v>1751040</v>
      </c>
      <c r="K611" s="8">
        <v>0</v>
      </c>
      <c r="L611" s="8">
        <v>0</v>
      </c>
      <c r="M611" s="8">
        <v>0</v>
      </c>
      <c r="N611" s="8">
        <v>0</v>
      </c>
      <c r="O611" s="8">
        <v>8</v>
      </c>
      <c r="P611" s="8">
        <v>1751040</v>
      </c>
      <c r="Q611" s="29" t="s">
        <v>2864</v>
      </c>
    </row>
    <row r="612" spans="1:17" x14ac:dyDescent="0.25">
      <c r="A612" s="6" t="s">
        <v>1076</v>
      </c>
      <c r="B612" s="6" t="s">
        <v>18</v>
      </c>
      <c r="C612" s="6" t="s">
        <v>226</v>
      </c>
      <c r="D612" s="6" t="s">
        <v>93</v>
      </c>
      <c r="E612" s="6" t="s">
        <v>21</v>
      </c>
      <c r="F612" s="6" t="s">
        <v>22</v>
      </c>
      <c r="G612" s="6" t="s">
        <v>1077</v>
      </c>
      <c r="H612" s="6" t="s">
        <v>24</v>
      </c>
      <c r="I612" s="8">
        <v>5000</v>
      </c>
      <c r="J612" s="8">
        <v>1750000</v>
      </c>
      <c r="K612" s="8">
        <v>0</v>
      </c>
      <c r="L612" s="8">
        <v>0</v>
      </c>
      <c r="M612" s="8">
        <v>0</v>
      </c>
      <c r="N612" s="8">
        <v>0</v>
      </c>
      <c r="O612" s="8">
        <v>5000</v>
      </c>
      <c r="P612" s="8">
        <v>1750000</v>
      </c>
      <c r="Q612" s="29" t="s">
        <v>25</v>
      </c>
    </row>
    <row r="613" spans="1:17" x14ac:dyDescent="0.25">
      <c r="A613" s="6" t="s">
        <v>1054</v>
      </c>
      <c r="B613" s="6" t="s">
        <v>18</v>
      </c>
      <c r="C613" s="6" t="s">
        <v>96</v>
      </c>
      <c r="D613" s="6" t="s">
        <v>86</v>
      </c>
      <c r="E613" s="6" t="s">
        <v>3391</v>
      </c>
      <c r="F613" s="6" t="s">
        <v>22</v>
      </c>
      <c r="G613" s="6" t="s">
        <v>1055</v>
      </c>
      <c r="H613" s="6" t="s">
        <v>24</v>
      </c>
      <c r="I613" s="8">
        <v>121</v>
      </c>
      <c r="J613" s="8">
        <v>1746030</v>
      </c>
      <c r="K613" s="8">
        <v>0</v>
      </c>
      <c r="L613" s="8">
        <v>0</v>
      </c>
      <c r="M613" s="8">
        <v>0</v>
      </c>
      <c r="N613" s="8">
        <v>0</v>
      </c>
      <c r="O613" s="8">
        <v>121</v>
      </c>
      <c r="P613" s="8">
        <v>1746030</v>
      </c>
      <c r="Q613" s="29" t="s">
        <v>25</v>
      </c>
    </row>
    <row r="614" spans="1:17" x14ac:dyDescent="0.25">
      <c r="A614" s="6" t="s">
        <v>2304</v>
      </c>
      <c r="B614" s="6" t="s">
        <v>18</v>
      </c>
      <c r="C614" s="6" t="s">
        <v>19</v>
      </c>
      <c r="D614" s="6" t="s">
        <v>86</v>
      </c>
      <c r="E614" s="6" t="s">
        <v>21</v>
      </c>
      <c r="F614" s="6" t="s">
        <v>22</v>
      </c>
      <c r="G614" s="6" t="s">
        <v>2305</v>
      </c>
      <c r="H614" s="6" t="s">
        <v>24</v>
      </c>
      <c r="I614" s="8">
        <v>137</v>
      </c>
      <c r="J614" s="8">
        <v>1744558</v>
      </c>
      <c r="K614" s="8">
        <v>0</v>
      </c>
      <c r="L614" s="8">
        <v>0</v>
      </c>
      <c r="M614" s="8">
        <v>0</v>
      </c>
      <c r="N614" s="8">
        <v>0</v>
      </c>
      <c r="O614" s="8">
        <v>137</v>
      </c>
      <c r="P614" s="8">
        <v>1744558</v>
      </c>
      <c r="Q614" s="29" t="s">
        <v>25</v>
      </c>
    </row>
    <row r="615" spans="1:17" x14ac:dyDescent="0.25">
      <c r="A615" s="6" t="s">
        <v>964</v>
      </c>
      <c r="B615" s="6" t="s">
        <v>18</v>
      </c>
      <c r="C615" s="6" t="s">
        <v>137</v>
      </c>
      <c r="D615" s="6" t="s">
        <v>166</v>
      </c>
      <c r="E615" s="6" t="s">
        <v>21</v>
      </c>
      <c r="F615" s="6" t="s">
        <v>22</v>
      </c>
      <c r="G615" s="6" t="s">
        <v>965</v>
      </c>
      <c r="H615" s="6" t="s">
        <v>24</v>
      </c>
      <c r="I615" s="8">
        <v>124</v>
      </c>
      <c r="J615" s="8">
        <v>1732346</v>
      </c>
      <c r="K615" s="8">
        <v>0</v>
      </c>
      <c r="L615" s="8">
        <v>0</v>
      </c>
      <c r="M615" s="8">
        <v>0</v>
      </c>
      <c r="N615" s="8">
        <v>0</v>
      </c>
      <c r="O615" s="8">
        <v>124</v>
      </c>
      <c r="P615" s="8">
        <v>1732346</v>
      </c>
      <c r="Q615" s="29" t="s">
        <v>25</v>
      </c>
    </row>
    <row r="616" spans="1:17" x14ac:dyDescent="0.25">
      <c r="A616" s="6" t="s">
        <v>1839</v>
      </c>
      <c r="B616" s="6" t="s">
        <v>36</v>
      </c>
      <c r="C616" s="6" t="s">
        <v>19</v>
      </c>
      <c r="D616" s="6" t="s">
        <v>546</v>
      </c>
      <c r="E616" s="6" t="s">
        <v>157</v>
      </c>
      <c r="F616" s="6" t="s">
        <v>105</v>
      </c>
      <c r="G616" s="6" t="s">
        <v>1840</v>
      </c>
      <c r="H616" s="6" t="s">
        <v>24</v>
      </c>
      <c r="I616" s="8">
        <v>36</v>
      </c>
      <c r="J616" s="8">
        <v>1731276</v>
      </c>
      <c r="K616" s="8">
        <v>0</v>
      </c>
      <c r="L616" s="8">
        <v>0</v>
      </c>
      <c r="M616" s="8">
        <v>0</v>
      </c>
      <c r="N616" s="8">
        <v>0</v>
      </c>
      <c r="O616" s="8">
        <v>36</v>
      </c>
      <c r="P616" s="8">
        <v>1731276</v>
      </c>
      <c r="Q616" s="29" t="s">
        <v>25</v>
      </c>
    </row>
    <row r="617" spans="1:17" x14ac:dyDescent="0.25">
      <c r="A617" s="6" t="s">
        <v>1014</v>
      </c>
      <c r="B617" s="6" t="s">
        <v>36</v>
      </c>
      <c r="C617" s="6" t="s">
        <v>753</v>
      </c>
      <c r="D617" s="6" t="s">
        <v>73</v>
      </c>
      <c r="E617" s="6" t="s">
        <v>74</v>
      </c>
      <c r="F617" s="6" t="s">
        <v>105</v>
      </c>
      <c r="G617" s="6" t="s">
        <v>1015</v>
      </c>
      <c r="H617" s="6" t="s">
        <v>24</v>
      </c>
      <c r="I617" s="8">
        <v>10</v>
      </c>
      <c r="J617" s="8">
        <v>1729900</v>
      </c>
      <c r="K617" s="8">
        <v>0</v>
      </c>
      <c r="L617" s="8">
        <v>0</v>
      </c>
      <c r="M617" s="8">
        <v>0</v>
      </c>
      <c r="N617" s="8">
        <v>0</v>
      </c>
      <c r="O617" s="8">
        <v>10</v>
      </c>
      <c r="P617" s="8">
        <v>1729900</v>
      </c>
      <c r="Q617" s="29" t="s">
        <v>25</v>
      </c>
    </row>
    <row r="618" spans="1:17" x14ac:dyDescent="0.25">
      <c r="A618" s="6" t="s">
        <v>1056</v>
      </c>
      <c r="B618" s="6" t="s">
        <v>18</v>
      </c>
      <c r="C618" s="6" t="s">
        <v>27</v>
      </c>
      <c r="D618" s="6" t="s">
        <v>93</v>
      </c>
      <c r="E618" s="6" t="s">
        <v>21</v>
      </c>
      <c r="F618" s="6" t="s">
        <v>22</v>
      </c>
      <c r="G618" s="6" t="s">
        <v>1057</v>
      </c>
      <c r="H618" s="6" t="s">
        <v>24</v>
      </c>
      <c r="I618" s="8">
        <v>15000</v>
      </c>
      <c r="J618" s="8">
        <v>1724745</v>
      </c>
      <c r="K618" s="8">
        <v>0</v>
      </c>
      <c r="L618" s="8">
        <v>0</v>
      </c>
      <c r="M618" s="8">
        <v>0</v>
      </c>
      <c r="N618" s="8">
        <v>0</v>
      </c>
      <c r="O618" s="8">
        <v>15000</v>
      </c>
      <c r="P618" s="8">
        <v>1724745</v>
      </c>
      <c r="Q618" s="29" t="s">
        <v>25</v>
      </c>
    </row>
    <row r="619" spans="1:17" x14ac:dyDescent="0.25">
      <c r="A619" s="6" t="s">
        <v>1058</v>
      </c>
      <c r="B619" s="6" t="s">
        <v>18</v>
      </c>
      <c r="C619" s="6" t="s">
        <v>653</v>
      </c>
      <c r="D619" s="6" t="s">
        <v>329</v>
      </c>
      <c r="E619" s="6" t="s">
        <v>21</v>
      </c>
      <c r="F619" s="6" t="s">
        <v>22</v>
      </c>
      <c r="G619" s="6" t="s">
        <v>1059</v>
      </c>
      <c r="H619" s="6" t="s">
        <v>24</v>
      </c>
      <c r="I619" s="8">
        <v>150</v>
      </c>
      <c r="J619" s="8">
        <v>1724250</v>
      </c>
      <c r="K619" s="8">
        <v>0</v>
      </c>
      <c r="L619" s="8">
        <v>0</v>
      </c>
      <c r="M619" s="8">
        <v>0</v>
      </c>
      <c r="N619" s="8">
        <v>0</v>
      </c>
      <c r="O619" s="8">
        <v>150</v>
      </c>
      <c r="P619" s="8">
        <v>1724250</v>
      </c>
      <c r="Q619" s="29" t="s">
        <v>25</v>
      </c>
    </row>
    <row r="620" spans="1:17" x14ac:dyDescent="0.25">
      <c r="A620" s="6" t="s">
        <v>1360</v>
      </c>
      <c r="B620" s="6" t="s">
        <v>36</v>
      </c>
      <c r="C620" s="6" t="s">
        <v>236</v>
      </c>
      <c r="D620" s="6" t="s">
        <v>38</v>
      </c>
      <c r="E620" s="6" t="s">
        <v>229</v>
      </c>
      <c r="F620" s="6" t="s">
        <v>105</v>
      </c>
      <c r="G620" s="6" t="s">
        <v>1361</v>
      </c>
      <c r="H620" s="6" t="s">
        <v>24</v>
      </c>
      <c r="I620" s="8">
        <v>10</v>
      </c>
      <c r="J620" s="8">
        <v>1707030</v>
      </c>
      <c r="K620" s="8">
        <v>0</v>
      </c>
      <c r="L620" s="8">
        <v>0</v>
      </c>
      <c r="M620" s="8">
        <v>0</v>
      </c>
      <c r="N620" s="8">
        <v>0</v>
      </c>
      <c r="O620" s="8">
        <v>10</v>
      </c>
      <c r="P620" s="8">
        <v>1707030</v>
      </c>
      <c r="Q620" s="29" t="s">
        <v>25</v>
      </c>
    </row>
    <row r="621" spans="1:17" x14ac:dyDescent="0.25">
      <c r="A621" s="6" t="s">
        <v>837</v>
      </c>
      <c r="B621" s="6" t="s">
        <v>18</v>
      </c>
      <c r="C621" s="6" t="s">
        <v>110</v>
      </c>
      <c r="D621" s="6" t="s">
        <v>61</v>
      </c>
      <c r="E621" s="6" t="s">
        <v>21</v>
      </c>
      <c r="F621" s="6" t="s">
        <v>2718</v>
      </c>
      <c r="G621" s="6" t="s">
        <v>838</v>
      </c>
      <c r="H621" s="6" t="s">
        <v>24</v>
      </c>
      <c r="I621" s="8">
        <v>48</v>
      </c>
      <c r="J621" s="8">
        <v>1705344</v>
      </c>
      <c r="K621" s="8">
        <v>0</v>
      </c>
      <c r="L621" s="8">
        <v>0</v>
      </c>
      <c r="M621" s="8">
        <v>0</v>
      </c>
      <c r="N621" s="8">
        <v>0</v>
      </c>
      <c r="O621" s="8">
        <v>48</v>
      </c>
      <c r="P621" s="8">
        <v>1705344</v>
      </c>
      <c r="Q621" s="29" t="s">
        <v>25</v>
      </c>
    </row>
    <row r="622" spans="1:17" x14ac:dyDescent="0.25">
      <c r="A622" s="6" t="s">
        <v>1060</v>
      </c>
      <c r="B622" s="6" t="s">
        <v>18</v>
      </c>
      <c r="C622" s="6" t="s">
        <v>365</v>
      </c>
      <c r="D622" s="6" t="s">
        <v>152</v>
      </c>
      <c r="E622" s="6" t="s">
        <v>21</v>
      </c>
      <c r="F622" s="6" t="s">
        <v>22</v>
      </c>
      <c r="G622" s="6" t="s">
        <v>1061</v>
      </c>
      <c r="H622" s="6" t="s">
        <v>24</v>
      </c>
      <c r="I622" s="8">
        <v>116</v>
      </c>
      <c r="J622" s="8">
        <v>1705033</v>
      </c>
      <c r="K622" s="8">
        <v>0</v>
      </c>
      <c r="L622" s="8">
        <v>0</v>
      </c>
      <c r="M622" s="8">
        <v>0</v>
      </c>
      <c r="N622" s="8">
        <v>0</v>
      </c>
      <c r="O622" s="8">
        <v>116</v>
      </c>
      <c r="P622" s="8">
        <v>1705033</v>
      </c>
      <c r="Q622" s="29" t="s">
        <v>25</v>
      </c>
    </row>
    <row r="623" spans="1:17" x14ac:dyDescent="0.25">
      <c r="A623" s="6" t="s">
        <v>1104</v>
      </c>
      <c r="B623" s="6" t="s">
        <v>18</v>
      </c>
      <c r="C623" s="6" t="s">
        <v>127</v>
      </c>
      <c r="D623" s="6" t="s">
        <v>78</v>
      </c>
      <c r="E623" s="6" t="s">
        <v>21</v>
      </c>
      <c r="F623" s="6" t="s">
        <v>22</v>
      </c>
      <c r="G623" s="6" t="s">
        <v>1105</v>
      </c>
      <c r="H623" s="6" t="s">
        <v>24</v>
      </c>
      <c r="I623" s="8">
        <v>56</v>
      </c>
      <c r="J623" s="8">
        <v>2380000</v>
      </c>
      <c r="K623" s="8">
        <v>0</v>
      </c>
      <c r="L623" s="8">
        <v>0</v>
      </c>
      <c r="M623" s="8">
        <v>-16</v>
      </c>
      <c r="N623" s="8">
        <v>-680000</v>
      </c>
      <c r="O623" s="8">
        <v>40</v>
      </c>
      <c r="P623" s="8">
        <v>1700000</v>
      </c>
      <c r="Q623" s="29" t="s">
        <v>25</v>
      </c>
    </row>
    <row r="624" spans="1:17" x14ac:dyDescent="0.25">
      <c r="A624" s="6" t="s">
        <v>1074</v>
      </c>
      <c r="B624" s="6" t="s">
        <v>18</v>
      </c>
      <c r="C624" s="6" t="s">
        <v>147</v>
      </c>
      <c r="D624" s="6" t="s">
        <v>89</v>
      </c>
      <c r="E624" s="6" t="s">
        <v>21</v>
      </c>
      <c r="F624" s="6" t="s">
        <v>22</v>
      </c>
      <c r="G624" s="6" t="s">
        <v>1075</v>
      </c>
      <c r="H624" s="6" t="s">
        <v>30</v>
      </c>
      <c r="I624" s="8">
        <v>35</v>
      </c>
      <c r="J624" s="8">
        <v>1680000</v>
      </c>
      <c r="K624" s="8">
        <v>0</v>
      </c>
      <c r="L624" s="8">
        <v>0</v>
      </c>
      <c r="M624" s="8">
        <v>0</v>
      </c>
      <c r="N624" s="8">
        <v>0</v>
      </c>
      <c r="O624" s="8">
        <v>35</v>
      </c>
      <c r="P624" s="8">
        <v>1680000</v>
      </c>
      <c r="Q624" s="29" t="s">
        <v>25</v>
      </c>
    </row>
    <row r="625" spans="1:17" x14ac:dyDescent="0.25">
      <c r="A625" s="6" t="s">
        <v>1118</v>
      </c>
      <c r="B625" s="6" t="s">
        <v>18</v>
      </c>
      <c r="C625" s="6" t="s">
        <v>64</v>
      </c>
      <c r="D625" s="6" t="s">
        <v>86</v>
      </c>
      <c r="E625" s="6" t="s">
        <v>3391</v>
      </c>
      <c r="F625" s="6" t="s">
        <v>22</v>
      </c>
      <c r="G625" s="6" t="s">
        <v>1119</v>
      </c>
      <c r="H625" s="6" t="s">
        <v>24</v>
      </c>
      <c r="I625" s="8">
        <v>26</v>
      </c>
      <c r="J625" s="8">
        <v>1675544</v>
      </c>
      <c r="K625" s="8">
        <v>0</v>
      </c>
      <c r="L625" s="8">
        <v>0</v>
      </c>
      <c r="M625" s="8">
        <v>0</v>
      </c>
      <c r="N625" s="8">
        <v>0</v>
      </c>
      <c r="O625" s="8">
        <v>26</v>
      </c>
      <c r="P625" s="8">
        <v>1675544</v>
      </c>
      <c r="Q625" s="29" t="s">
        <v>25</v>
      </c>
    </row>
    <row r="626" spans="1:17" x14ac:dyDescent="0.25">
      <c r="A626" s="6" t="s">
        <v>2209</v>
      </c>
      <c r="B626" s="6" t="s">
        <v>18</v>
      </c>
      <c r="C626" s="6" t="s">
        <v>182</v>
      </c>
      <c r="D626" s="6" t="s">
        <v>86</v>
      </c>
      <c r="E626" s="6" t="s">
        <v>477</v>
      </c>
      <c r="F626" s="6" t="s">
        <v>22</v>
      </c>
      <c r="G626" s="6" t="s">
        <v>2210</v>
      </c>
      <c r="H626" s="6" t="s">
        <v>24</v>
      </c>
      <c r="I626" s="8">
        <v>183</v>
      </c>
      <c r="J626" s="8">
        <v>1667862</v>
      </c>
      <c r="K626" s="8">
        <v>0</v>
      </c>
      <c r="L626" s="8">
        <v>0</v>
      </c>
      <c r="M626" s="8">
        <v>0</v>
      </c>
      <c r="N626" s="8">
        <v>0</v>
      </c>
      <c r="O626" s="8">
        <v>183</v>
      </c>
      <c r="P626" s="8">
        <v>1667862</v>
      </c>
      <c r="Q626" s="29" t="s">
        <v>25</v>
      </c>
    </row>
    <row r="627" spans="1:17" x14ac:dyDescent="0.25">
      <c r="A627" s="6" t="s">
        <v>581</v>
      </c>
      <c r="B627" s="6" t="s">
        <v>18</v>
      </c>
      <c r="C627" s="6" t="s">
        <v>64</v>
      </c>
      <c r="D627" s="6" t="s">
        <v>166</v>
      </c>
      <c r="E627" s="6" t="s">
        <v>984</v>
      </c>
      <c r="F627" s="6" t="s">
        <v>40</v>
      </c>
      <c r="G627" s="6" t="s">
        <v>582</v>
      </c>
      <c r="H627" s="6" t="s">
        <v>24</v>
      </c>
      <c r="I627" s="8">
        <v>167</v>
      </c>
      <c r="J627" s="8">
        <v>1667061</v>
      </c>
      <c r="K627" s="8">
        <v>0</v>
      </c>
      <c r="L627" s="8">
        <v>0</v>
      </c>
      <c r="M627" s="8">
        <v>0</v>
      </c>
      <c r="N627" s="8">
        <v>0</v>
      </c>
      <c r="O627" s="8">
        <v>167</v>
      </c>
      <c r="P627" s="8">
        <v>1667061</v>
      </c>
      <c r="Q627" s="29" t="s">
        <v>25</v>
      </c>
    </row>
    <row r="628" spans="1:17" x14ac:dyDescent="0.25">
      <c r="A628" s="6" t="s">
        <v>2764</v>
      </c>
      <c r="B628" s="6" t="s">
        <v>36</v>
      </c>
      <c r="C628" s="6" t="s">
        <v>223</v>
      </c>
      <c r="D628" s="6" t="s">
        <v>546</v>
      </c>
      <c r="E628" s="6" t="s">
        <v>2258</v>
      </c>
      <c r="F628" s="6" t="s">
        <v>105</v>
      </c>
      <c r="G628" s="6" t="s">
        <v>2765</v>
      </c>
      <c r="H628" s="6" t="s">
        <v>24</v>
      </c>
      <c r="I628" s="8">
        <v>59</v>
      </c>
      <c r="J628" s="8">
        <v>2422245</v>
      </c>
      <c r="K628" s="8">
        <v>25</v>
      </c>
      <c r="L628" s="8">
        <v>1396728</v>
      </c>
      <c r="M628" s="8">
        <v>-62</v>
      </c>
      <c r="N628" s="8">
        <v>-2156677</v>
      </c>
      <c r="O628" s="8">
        <v>22</v>
      </c>
      <c r="P628" s="8">
        <v>1662296</v>
      </c>
      <c r="Q628" s="29" t="s">
        <v>25</v>
      </c>
    </row>
    <row r="629" spans="1:17" x14ac:dyDescent="0.25">
      <c r="A629" s="6" t="s">
        <v>1088</v>
      </c>
      <c r="B629" s="6" t="s">
        <v>18</v>
      </c>
      <c r="C629" s="6" t="s">
        <v>72</v>
      </c>
      <c r="D629" s="6" t="s">
        <v>89</v>
      </c>
      <c r="E629" s="6" t="s">
        <v>21</v>
      </c>
      <c r="F629" s="6" t="s">
        <v>22</v>
      </c>
      <c r="G629" s="6" t="s">
        <v>1089</v>
      </c>
      <c r="H629" s="6" t="s">
        <v>30</v>
      </c>
      <c r="I629" s="8">
        <v>90</v>
      </c>
      <c r="J629" s="8">
        <v>2986364</v>
      </c>
      <c r="K629" s="8">
        <v>0</v>
      </c>
      <c r="L629" s="8">
        <v>0</v>
      </c>
      <c r="M629" s="8">
        <v>-40</v>
      </c>
      <c r="N629" s="8">
        <v>-1327273</v>
      </c>
      <c r="O629" s="8">
        <v>50</v>
      </c>
      <c r="P629" s="8">
        <v>1659091</v>
      </c>
      <c r="Q629" s="29" t="s">
        <v>25</v>
      </c>
    </row>
    <row r="630" spans="1:17" x14ac:dyDescent="0.25">
      <c r="A630" s="6" t="s">
        <v>1090</v>
      </c>
      <c r="B630" s="6" t="s">
        <v>18</v>
      </c>
      <c r="C630" s="6" t="s">
        <v>916</v>
      </c>
      <c r="D630" s="6" t="s">
        <v>89</v>
      </c>
      <c r="E630" s="6" t="s">
        <v>21</v>
      </c>
      <c r="F630" s="6" t="s">
        <v>22</v>
      </c>
      <c r="G630" s="6" t="s">
        <v>1091</v>
      </c>
      <c r="H630" s="6" t="s">
        <v>30</v>
      </c>
      <c r="I630" s="8">
        <v>28</v>
      </c>
      <c r="J630" s="8">
        <v>1651106</v>
      </c>
      <c r="K630" s="8">
        <v>0</v>
      </c>
      <c r="L630" s="8">
        <v>0</v>
      </c>
      <c r="M630" s="8">
        <v>0</v>
      </c>
      <c r="N630" s="8">
        <v>0</v>
      </c>
      <c r="O630" s="8">
        <v>28</v>
      </c>
      <c r="P630" s="8">
        <v>1651106</v>
      </c>
      <c r="Q630" s="29" t="s">
        <v>25</v>
      </c>
    </row>
    <row r="631" spans="1:17" x14ac:dyDescent="0.25">
      <c r="A631" s="6" t="s">
        <v>3010</v>
      </c>
      <c r="B631" s="6" t="s">
        <v>18</v>
      </c>
      <c r="C631" s="6" t="s">
        <v>20</v>
      </c>
      <c r="D631" s="6" t="s">
        <v>152</v>
      </c>
      <c r="E631" s="6" t="s">
        <v>21</v>
      </c>
      <c r="F631" s="6" t="s">
        <v>22</v>
      </c>
      <c r="G631" s="6" t="s">
        <v>3011</v>
      </c>
      <c r="H631" s="6" t="s">
        <v>30</v>
      </c>
      <c r="I631" s="8">
        <v>55</v>
      </c>
      <c r="J631" s="8">
        <v>1650000</v>
      </c>
      <c r="K631" s="8">
        <v>0</v>
      </c>
      <c r="L631" s="8">
        <v>0</v>
      </c>
      <c r="M631" s="8">
        <v>0</v>
      </c>
      <c r="N631" s="8">
        <v>0</v>
      </c>
      <c r="O631" s="8">
        <v>55</v>
      </c>
      <c r="P631" s="8">
        <v>1650000</v>
      </c>
      <c r="Q631" s="29" t="s">
        <v>25</v>
      </c>
    </row>
    <row r="632" spans="1:17" x14ac:dyDescent="0.25">
      <c r="A632" s="6" t="s">
        <v>1092</v>
      </c>
      <c r="B632" s="6" t="s">
        <v>18</v>
      </c>
      <c r="C632" s="6" t="s">
        <v>324</v>
      </c>
      <c r="D632" s="6" t="s">
        <v>93</v>
      </c>
      <c r="E632" s="6" t="s">
        <v>930</v>
      </c>
      <c r="F632" s="6" t="s">
        <v>40</v>
      </c>
      <c r="G632" s="6" t="s">
        <v>1093</v>
      </c>
      <c r="H632" s="6" t="s">
        <v>24</v>
      </c>
      <c r="I632" s="8">
        <v>800</v>
      </c>
      <c r="J632" s="8">
        <v>1648000</v>
      </c>
      <c r="K632" s="8">
        <v>0</v>
      </c>
      <c r="L632" s="8">
        <v>0</v>
      </c>
      <c r="M632" s="8">
        <v>0</v>
      </c>
      <c r="N632" s="8">
        <v>0</v>
      </c>
      <c r="O632" s="8">
        <v>800</v>
      </c>
      <c r="P632" s="8">
        <v>1648000</v>
      </c>
      <c r="Q632" s="29" t="s">
        <v>25</v>
      </c>
    </row>
    <row r="633" spans="1:17" x14ac:dyDescent="0.25">
      <c r="A633" s="6" t="s">
        <v>1098</v>
      </c>
      <c r="B633" s="6" t="s">
        <v>18</v>
      </c>
      <c r="C633" s="6" t="s">
        <v>77</v>
      </c>
      <c r="D633" s="6" t="s">
        <v>69</v>
      </c>
      <c r="E633" s="6" t="s">
        <v>21</v>
      </c>
      <c r="F633" s="6" t="s">
        <v>22</v>
      </c>
      <c r="G633" s="6" t="s">
        <v>1099</v>
      </c>
      <c r="H633" s="6" t="s">
        <v>24</v>
      </c>
      <c r="I633" s="8">
        <v>5</v>
      </c>
      <c r="J633" s="8">
        <v>1634541</v>
      </c>
      <c r="K633" s="8">
        <v>0</v>
      </c>
      <c r="L633" s="8">
        <v>0</v>
      </c>
      <c r="M633" s="8">
        <v>0</v>
      </c>
      <c r="N633" s="8">
        <v>0</v>
      </c>
      <c r="O633" s="8">
        <v>5</v>
      </c>
      <c r="P633" s="8">
        <v>1634541</v>
      </c>
      <c r="Q633" s="29" t="s">
        <v>25</v>
      </c>
    </row>
    <row r="634" spans="1:17" x14ac:dyDescent="0.25">
      <c r="A634" s="6" t="s">
        <v>1100</v>
      </c>
      <c r="B634" s="6" t="s">
        <v>18</v>
      </c>
      <c r="C634" s="6" t="s">
        <v>681</v>
      </c>
      <c r="D634" s="6" t="s">
        <v>152</v>
      </c>
      <c r="E634" s="6" t="s">
        <v>21</v>
      </c>
      <c r="F634" s="6" t="s">
        <v>22</v>
      </c>
      <c r="G634" s="6" t="s">
        <v>1101</v>
      </c>
      <c r="H634" s="6" t="s">
        <v>30</v>
      </c>
      <c r="I634" s="8">
        <v>45</v>
      </c>
      <c r="J634" s="8">
        <v>1634318</v>
      </c>
      <c r="K634" s="8">
        <v>0</v>
      </c>
      <c r="L634" s="8">
        <v>0</v>
      </c>
      <c r="M634" s="8">
        <v>0</v>
      </c>
      <c r="N634" s="8">
        <v>0</v>
      </c>
      <c r="O634" s="8">
        <v>45</v>
      </c>
      <c r="P634" s="8">
        <v>1634318</v>
      </c>
      <c r="Q634" s="29" t="s">
        <v>25</v>
      </c>
    </row>
    <row r="635" spans="1:17" x14ac:dyDescent="0.25">
      <c r="A635" s="6" t="s">
        <v>3159</v>
      </c>
      <c r="B635" s="6" t="s">
        <v>18</v>
      </c>
      <c r="C635" s="6" t="s">
        <v>64</v>
      </c>
      <c r="D635" s="6" t="s">
        <v>61</v>
      </c>
      <c r="E635" s="6" t="s">
        <v>21</v>
      </c>
      <c r="F635" s="6" t="s">
        <v>2718</v>
      </c>
      <c r="G635" s="6" t="s">
        <v>3160</v>
      </c>
      <c r="H635" s="6" t="s">
        <v>24</v>
      </c>
      <c r="I635" s="8">
        <v>56</v>
      </c>
      <c r="J635" s="8">
        <v>1628312</v>
      </c>
      <c r="K635" s="8">
        <v>0</v>
      </c>
      <c r="L635" s="8">
        <v>0</v>
      </c>
      <c r="M635" s="8">
        <v>0</v>
      </c>
      <c r="N635" s="8">
        <v>0</v>
      </c>
      <c r="O635" s="8">
        <v>56</v>
      </c>
      <c r="P635" s="8">
        <v>1628312</v>
      </c>
      <c r="Q635" s="29" t="s">
        <v>25</v>
      </c>
    </row>
    <row r="636" spans="1:17" x14ac:dyDescent="0.25">
      <c r="A636" s="6" t="s">
        <v>2747</v>
      </c>
      <c r="B636" s="6" t="s">
        <v>18</v>
      </c>
      <c r="C636" s="6" t="s">
        <v>96</v>
      </c>
      <c r="D636" s="6" t="s">
        <v>69</v>
      </c>
      <c r="E636" s="6" t="s">
        <v>21</v>
      </c>
      <c r="F636" s="6" t="s">
        <v>40</v>
      </c>
      <c r="G636" s="6" t="s">
        <v>2748</v>
      </c>
      <c r="H636" s="6" t="s">
        <v>24</v>
      </c>
      <c r="I636" s="8">
        <v>6</v>
      </c>
      <c r="J636" s="8">
        <v>1620000</v>
      </c>
      <c r="K636" s="8">
        <v>0</v>
      </c>
      <c r="L636" s="8">
        <v>0</v>
      </c>
      <c r="M636" s="8">
        <v>0</v>
      </c>
      <c r="N636" s="8">
        <v>0</v>
      </c>
      <c r="O636" s="8">
        <v>6</v>
      </c>
      <c r="P636" s="8">
        <v>1620000</v>
      </c>
      <c r="Q636" s="29" t="s">
        <v>25</v>
      </c>
    </row>
    <row r="637" spans="1:17" x14ac:dyDescent="0.25">
      <c r="A637" s="6" t="s">
        <v>1227</v>
      </c>
      <c r="B637" s="6" t="s">
        <v>36</v>
      </c>
      <c r="C637" s="6" t="s">
        <v>236</v>
      </c>
      <c r="D637" s="6" t="s">
        <v>38</v>
      </c>
      <c r="E637" s="6" t="s">
        <v>74</v>
      </c>
      <c r="F637" s="6" t="s">
        <v>105</v>
      </c>
      <c r="G637" s="6" t="s">
        <v>1228</v>
      </c>
      <c r="H637" s="6" t="s">
        <v>24</v>
      </c>
      <c r="I637" s="8">
        <v>500</v>
      </c>
      <c r="J637" s="8">
        <v>1619864</v>
      </c>
      <c r="K637" s="8">
        <v>0</v>
      </c>
      <c r="L637" s="8">
        <v>2955816</v>
      </c>
      <c r="M637" s="8">
        <v>0</v>
      </c>
      <c r="N637" s="8">
        <v>-2955816</v>
      </c>
      <c r="O637" s="8">
        <v>500</v>
      </c>
      <c r="P637" s="8">
        <v>1619864</v>
      </c>
      <c r="Q637" s="29" t="s">
        <v>25</v>
      </c>
    </row>
    <row r="638" spans="1:17" x14ac:dyDescent="0.25">
      <c r="A638" s="6" t="s">
        <v>1136</v>
      </c>
      <c r="B638" s="6" t="s">
        <v>18</v>
      </c>
      <c r="C638" s="6" t="s">
        <v>96</v>
      </c>
      <c r="D638" s="6" t="s">
        <v>86</v>
      </c>
      <c r="E638" s="6" t="s">
        <v>21</v>
      </c>
      <c r="F638" s="6" t="s">
        <v>22</v>
      </c>
      <c r="G638" s="6" t="s">
        <v>1137</v>
      </c>
      <c r="H638" s="6" t="s">
        <v>24</v>
      </c>
      <c r="I638" s="8">
        <v>60</v>
      </c>
      <c r="J638" s="8">
        <v>1618980</v>
      </c>
      <c r="K638" s="8">
        <v>0</v>
      </c>
      <c r="L638" s="8">
        <v>0</v>
      </c>
      <c r="M638" s="8">
        <v>0</v>
      </c>
      <c r="N638" s="8">
        <v>0</v>
      </c>
      <c r="O638" s="8">
        <v>60</v>
      </c>
      <c r="P638" s="8">
        <v>1618980</v>
      </c>
      <c r="Q638" s="29" t="s">
        <v>25</v>
      </c>
    </row>
    <row r="639" spans="1:17" x14ac:dyDescent="0.25">
      <c r="A639" s="6" t="s">
        <v>1174</v>
      </c>
      <c r="B639" s="6" t="s">
        <v>36</v>
      </c>
      <c r="C639" s="6" t="s">
        <v>137</v>
      </c>
      <c r="D639" s="6" t="s">
        <v>303</v>
      </c>
      <c r="E639" s="6" t="s">
        <v>21</v>
      </c>
      <c r="F639" s="6" t="s">
        <v>105</v>
      </c>
      <c r="G639" s="6" t="s">
        <v>1175</v>
      </c>
      <c r="H639" s="6" t="s">
        <v>24</v>
      </c>
      <c r="I639" s="8">
        <v>223</v>
      </c>
      <c r="J639" s="8">
        <v>1617642</v>
      </c>
      <c r="K639" s="8">
        <v>0</v>
      </c>
      <c r="L639" s="8">
        <v>0</v>
      </c>
      <c r="M639" s="8">
        <v>0</v>
      </c>
      <c r="N639" s="8">
        <v>0</v>
      </c>
      <c r="O639" s="8">
        <v>223</v>
      </c>
      <c r="P639" s="8">
        <v>1617642</v>
      </c>
      <c r="Q639" s="29" t="s">
        <v>25</v>
      </c>
    </row>
    <row r="640" spans="1:17" x14ac:dyDescent="0.25">
      <c r="A640" s="6" t="s">
        <v>1086</v>
      </c>
      <c r="B640" s="6" t="s">
        <v>18</v>
      </c>
      <c r="C640" s="6" t="s">
        <v>19</v>
      </c>
      <c r="D640" s="6" t="s">
        <v>93</v>
      </c>
      <c r="E640" s="6" t="s">
        <v>21</v>
      </c>
      <c r="F640" s="6" t="s">
        <v>22</v>
      </c>
      <c r="G640" s="6" t="s">
        <v>1087</v>
      </c>
      <c r="H640" s="6" t="s">
        <v>24</v>
      </c>
      <c r="I640" s="8">
        <v>3225</v>
      </c>
      <c r="J640" s="8">
        <v>1612500</v>
      </c>
      <c r="K640" s="8">
        <v>0</v>
      </c>
      <c r="L640" s="8">
        <v>0</v>
      </c>
      <c r="M640" s="8">
        <v>0</v>
      </c>
      <c r="N640" s="8">
        <v>0</v>
      </c>
      <c r="O640" s="8">
        <v>3225</v>
      </c>
      <c r="P640" s="8">
        <v>1612500</v>
      </c>
      <c r="Q640" s="29" t="s">
        <v>25</v>
      </c>
    </row>
    <row r="641" spans="1:17" x14ac:dyDescent="0.25">
      <c r="A641" s="6" t="s">
        <v>1108</v>
      </c>
      <c r="B641" s="6" t="s">
        <v>18</v>
      </c>
      <c r="C641" s="6" t="s">
        <v>19</v>
      </c>
      <c r="D641" s="6" t="s">
        <v>536</v>
      </c>
      <c r="E641" s="6" t="s">
        <v>21</v>
      </c>
      <c r="F641" s="6" t="s">
        <v>22</v>
      </c>
      <c r="G641" s="6" t="s">
        <v>1109</v>
      </c>
      <c r="H641" s="6" t="s">
        <v>24</v>
      </c>
      <c r="I641" s="8">
        <v>1100</v>
      </c>
      <c r="J641" s="8">
        <v>1609003</v>
      </c>
      <c r="K641" s="8">
        <v>0</v>
      </c>
      <c r="L641" s="8">
        <v>0</v>
      </c>
      <c r="M641" s="8">
        <v>0</v>
      </c>
      <c r="N641" s="8">
        <v>0</v>
      </c>
      <c r="O641" s="8">
        <v>1100</v>
      </c>
      <c r="P641" s="8">
        <v>1609003</v>
      </c>
      <c r="Q641" s="29" t="s">
        <v>25</v>
      </c>
    </row>
    <row r="642" spans="1:17" x14ac:dyDescent="0.25">
      <c r="A642" s="6" t="s">
        <v>2382</v>
      </c>
      <c r="B642" s="6" t="s">
        <v>18</v>
      </c>
      <c r="C642" s="6" t="s">
        <v>127</v>
      </c>
      <c r="D642" s="6" t="s">
        <v>78</v>
      </c>
      <c r="E642" s="6" t="s">
        <v>104</v>
      </c>
      <c r="F642" s="6" t="s">
        <v>22</v>
      </c>
      <c r="G642" s="6" t="s">
        <v>2383</v>
      </c>
      <c r="H642" s="6" t="s">
        <v>24</v>
      </c>
      <c r="I642" s="8">
        <v>2.83</v>
      </c>
      <c r="J642" s="8">
        <v>384623</v>
      </c>
      <c r="K642" s="8">
        <v>9</v>
      </c>
      <c r="L642" s="8">
        <v>1223181</v>
      </c>
      <c r="M642" s="8">
        <v>0</v>
      </c>
      <c r="N642" s="8">
        <v>0</v>
      </c>
      <c r="O642" s="8">
        <v>11.83</v>
      </c>
      <c r="P642" s="8">
        <v>1607804</v>
      </c>
      <c r="Q642" s="29" t="s">
        <v>25</v>
      </c>
    </row>
    <row r="643" spans="1:17" x14ac:dyDescent="0.25">
      <c r="A643" s="6" t="s">
        <v>1631</v>
      </c>
      <c r="B643" s="6" t="s">
        <v>18</v>
      </c>
      <c r="C643" s="6" t="s">
        <v>77</v>
      </c>
      <c r="D643" s="6" t="s">
        <v>86</v>
      </c>
      <c r="E643" s="6" t="s">
        <v>21</v>
      </c>
      <c r="F643" s="6" t="s">
        <v>22</v>
      </c>
      <c r="G643" s="6" t="s">
        <v>1632</v>
      </c>
      <c r="H643" s="6" t="s">
        <v>24</v>
      </c>
      <c r="I643" s="8">
        <v>0</v>
      </c>
      <c r="J643" s="8">
        <v>0</v>
      </c>
      <c r="K643" s="8">
        <v>100</v>
      </c>
      <c r="L643" s="8">
        <v>1805183</v>
      </c>
      <c r="M643" s="8">
        <v>0</v>
      </c>
      <c r="N643" s="8">
        <v>-198738</v>
      </c>
      <c r="O643" s="8">
        <v>100</v>
      </c>
      <c r="P643" s="8">
        <v>1606445</v>
      </c>
      <c r="Q643" s="29" t="s">
        <v>25</v>
      </c>
    </row>
    <row r="644" spans="1:17" x14ac:dyDescent="0.25">
      <c r="A644" s="6" t="s">
        <v>1110</v>
      </c>
      <c r="B644" s="6" t="s">
        <v>18</v>
      </c>
      <c r="C644" s="6" t="s">
        <v>426</v>
      </c>
      <c r="D644" s="6" t="s">
        <v>86</v>
      </c>
      <c r="E644" s="6" t="s">
        <v>21</v>
      </c>
      <c r="F644" s="6" t="s">
        <v>22</v>
      </c>
      <c r="G644" s="6" t="s">
        <v>1111</v>
      </c>
      <c r="H644" s="6" t="s">
        <v>24</v>
      </c>
      <c r="I644" s="8">
        <v>217</v>
      </c>
      <c r="J644" s="8">
        <v>1602328</v>
      </c>
      <c r="K644" s="8">
        <v>0</v>
      </c>
      <c r="L644" s="8">
        <v>0</v>
      </c>
      <c r="M644" s="8">
        <v>0</v>
      </c>
      <c r="N644" s="8">
        <v>0</v>
      </c>
      <c r="O644" s="8">
        <v>217</v>
      </c>
      <c r="P644" s="8">
        <v>1602328</v>
      </c>
      <c r="Q644" s="29" t="s">
        <v>25</v>
      </c>
    </row>
    <row r="645" spans="1:17" x14ac:dyDescent="0.25">
      <c r="A645" s="6" t="s">
        <v>3156</v>
      </c>
      <c r="B645" s="6" t="s">
        <v>18</v>
      </c>
      <c r="C645" s="6" t="s">
        <v>3157</v>
      </c>
      <c r="D645" s="6" t="s">
        <v>82</v>
      </c>
      <c r="E645" s="6" t="s">
        <v>21</v>
      </c>
      <c r="F645" s="6" t="s">
        <v>2718</v>
      </c>
      <c r="G645" s="6" t="s">
        <v>3158</v>
      </c>
      <c r="H645" s="6" t="s">
        <v>24</v>
      </c>
      <c r="I645" s="8">
        <v>16</v>
      </c>
      <c r="J645" s="8">
        <v>1600000</v>
      </c>
      <c r="K645" s="8">
        <v>0</v>
      </c>
      <c r="L645" s="8">
        <v>0</v>
      </c>
      <c r="M645" s="8">
        <v>0</v>
      </c>
      <c r="N645" s="8">
        <v>0</v>
      </c>
      <c r="O645" s="8">
        <v>16</v>
      </c>
      <c r="P645" s="8">
        <v>1600000</v>
      </c>
      <c r="Q645" s="29" t="s">
        <v>25</v>
      </c>
    </row>
    <row r="646" spans="1:17" x14ac:dyDescent="0.25">
      <c r="A646" s="6" t="s">
        <v>1134</v>
      </c>
      <c r="B646" s="6" t="s">
        <v>18</v>
      </c>
      <c r="C646" s="6" t="s">
        <v>110</v>
      </c>
      <c r="D646" s="6" t="s">
        <v>61</v>
      </c>
      <c r="E646" s="6" t="s">
        <v>21</v>
      </c>
      <c r="F646" s="6" t="s">
        <v>22</v>
      </c>
      <c r="G646" s="6" t="s">
        <v>1135</v>
      </c>
      <c r="H646" s="6" t="s">
        <v>24</v>
      </c>
      <c r="I646" s="8">
        <v>118</v>
      </c>
      <c r="J646" s="8">
        <v>1595242</v>
      </c>
      <c r="K646" s="8">
        <v>0</v>
      </c>
      <c r="L646" s="8">
        <v>0</v>
      </c>
      <c r="M646" s="8">
        <v>0</v>
      </c>
      <c r="N646" s="8">
        <v>0</v>
      </c>
      <c r="O646" s="8">
        <v>118</v>
      </c>
      <c r="P646" s="8">
        <v>1595242</v>
      </c>
      <c r="Q646" s="29" t="s">
        <v>25</v>
      </c>
    </row>
    <row r="647" spans="1:17" x14ac:dyDescent="0.25">
      <c r="A647" s="6" t="s">
        <v>2812</v>
      </c>
      <c r="B647" s="6" t="s">
        <v>36</v>
      </c>
      <c r="C647" s="6" t="s">
        <v>134</v>
      </c>
      <c r="D647" s="6" t="s">
        <v>38</v>
      </c>
      <c r="E647" s="6" t="s">
        <v>614</v>
      </c>
      <c r="F647" s="6" t="s">
        <v>105</v>
      </c>
      <c r="G647" s="6" t="s">
        <v>2813</v>
      </c>
      <c r="H647" s="6" t="s">
        <v>24</v>
      </c>
      <c r="I647" s="8">
        <v>8</v>
      </c>
      <c r="J647" s="8">
        <v>1587436</v>
      </c>
      <c r="K647" s="8">
        <v>0</v>
      </c>
      <c r="L647" s="8">
        <v>295656</v>
      </c>
      <c r="M647" s="8">
        <v>0</v>
      </c>
      <c r="N647" s="8">
        <v>-295656</v>
      </c>
      <c r="O647" s="8">
        <v>8</v>
      </c>
      <c r="P647" s="8">
        <v>1587436</v>
      </c>
      <c r="Q647" s="29" t="s">
        <v>25</v>
      </c>
    </row>
    <row r="648" spans="1:17" x14ac:dyDescent="0.25">
      <c r="A648" s="6" t="s">
        <v>1124</v>
      </c>
      <c r="B648" s="6" t="s">
        <v>18</v>
      </c>
      <c r="C648" s="6" t="s">
        <v>68</v>
      </c>
      <c r="D648" s="6" t="s">
        <v>140</v>
      </c>
      <c r="E648" s="6" t="s">
        <v>21</v>
      </c>
      <c r="F648" s="6" t="s">
        <v>22</v>
      </c>
      <c r="G648" s="6" t="s">
        <v>1125</v>
      </c>
      <c r="H648" s="6" t="s">
        <v>24</v>
      </c>
      <c r="I648" s="8">
        <v>100</v>
      </c>
      <c r="J648" s="8">
        <v>1579829</v>
      </c>
      <c r="K648" s="8">
        <v>0</v>
      </c>
      <c r="L648" s="8">
        <v>0</v>
      </c>
      <c r="M648" s="8">
        <v>0</v>
      </c>
      <c r="N648" s="8">
        <v>0</v>
      </c>
      <c r="O648" s="8">
        <v>100</v>
      </c>
      <c r="P648" s="8">
        <v>1579829</v>
      </c>
      <c r="Q648" s="29" t="s">
        <v>25</v>
      </c>
    </row>
    <row r="649" spans="1:17" x14ac:dyDescent="0.25">
      <c r="A649" s="6" t="s">
        <v>1212</v>
      </c>
      <c r="B649" s="6" t="s">
        <v>36</v>
      </c>
      <c r="C649" s="6" t="s">
        <v>43</v>
      </c>
      <c r="D649" s="6" t="s">
        <v>520</v>
      </c>
      <c r="E649" s="6" t="s">
        <v>141</v>
      </c>
      <c r="F649" s="6" t="s">
        <v>105</v>
      </c>
      <c r="G649" s="6" t="s">
        <v>1213</v>
      </c>
      <c r="H649" s="6" t="s">
        <v>24</v>
      </c>
      <c r="I649" s="8">
        <v>6</v>
      </c>
      <c r="J649" s="8">
        <v>1570212</v>
      </c>
      <c r="K649" s="8">
        <v>0</v>
      </c>
      <c r="L649" s="8">
        <v>0</v>
      </c>
      <c r="M649" s="8">
        <v>0</v>
      </c>
      <c r="N649" s="8">
        <v>0</v>
      </c>
      <c r="O649" s="8">
        <v>6</v>
      </c>
      <c r="P649" s="8">
        <v>1570212</v>
      </c>
      <c r="Q649" s="29" t="s">
        <v>25</v>
      </c>
    </row>
    <row r="650" spans="1:17" x14ac:dyDescent="0.25">
      <c r="A650" s="6" t="s">
        <v>1406</v>
      </c>
      <c r="B650" s="6" t="s">
        <v>36</v>
      </c>
      <c r="C650" s="6" t="s">
        <v>144</v>
      </c>
      <c r="D650" s="6" t="s">
        <v>38</v>
      </c>
      <c r="E650" s="6" t="s">
        <v>74</v>
      </c>
      <c r="F650" s="6" t="s">
        <v>105</v>
      </c>
      <c r="G650" s="6" t="s">
        <v>1407</v>
      </c>
      <c r="H650" s="6" t="s">
        <v>24</v>
      </c>
      <c r="I650" s="8">
        <v>31</v>
      </c>
      <c r="J650" s="8">
        <v>1810386</v>
      </c>
      <c r="K650" s="8">
        <v>0</v>
      </c>
      <c r="L650" s="8">
        <v>962060</v>
      </c>
      <c r="M650" s="8">
        <v>0</v>
      </c>
      <c r="N650" s="8">
        <v>-1202575</v>
      </c>
      <c r="O650" s="8">
        <v>31</v>
      </c>
      <c r="P650" s="8">
        <v>1569871</v>
      </c>
      <c r="Q650" s="29" t="s">
        <v>25</v>
      </c>
    </row>
    <row r="651" spans="1:17" x14ac:dyDescent="0.25">
      <c r="A651" s="6" t="s">
        <v>1126</v>
      </c>
      <c r="B651" s="6" t="s">
        <v>36</v>
      </c>
      <c r="C651" s="6" t="s">
        <v>43</v>
      </c>
      <c r="D651" s="6" t="s">
        <v>520</v>
      </c>
      <c r="E651" s="6" t="s">
        <v>141</v>
      </c>
      <c r="F651" s="6" t="s">
        <v>105</v>
      </c>
      <c r="G651" s="6" t="s">
        <v>1127</v>
      </c>
      <c r="H651" s="6" t="s">
        <v>24</v>
      </c>
      <c r="I651" s="8">
        <v>3</v>
      </c>
      <c r="J651" s="8">
        <v>1563633</v>
      </c>
      <c r="K651" s="8">
        <v>0</v>
      </c>
      <c r="L651" s="8">
        <v>0</v>
      </c>
      <c r="M651" s="8">
        <v>0</v>
      </c>
      <c r="N651" s="8">
        <v>0</v>
      </c>
      <c r="O651" s="8">
        <v>3</v>
      </c>
      <c r="P651" s="8">
        <v>1563633</v>
      </c>
      <c r="Q651" s="29" t="s">
        <v>25</v>
      </c>
    </row>
    <row r="652" spans="1:17" x14ac:dyDescent="0.25">
      <c r="A652" s="6" t="s">
        <v>1128</v>
      </c>
      <c r="B652" s="6" t="s">
        <v>18</v>
      </c>
      <c r="C652" s="6" t="s">
        <v>92</v>
      </c>
      <c r="D652" s="6" t="s">
        <v>140</v>
      </c>
      <c r="E652" s="6" t="s">
        <v>21</v>
      </c>
      <c r="F652" s="6" t="s">
        <v>22</v>
      </c>
      <c r="G652" s="6" t="s">
        <v>1129</v>
      </c>
      <c r="H652" s="6" t="s">
        <v>24</v>
      </c>
      <c r="I652" s="8">
        <v>45</v>
      </c>
      <c r="J652" s="8">
        <v>1559250</v>
      </c>
      <c r="K652" s="8">
        <v>0</v>
      </c>
      <c r="L652" s="8">
        <v>0</v>
      </c>
      <c r="M652" s="8">
        <v>0</v>
      </c>
      <c r="N652" s="8">
        <v>0</v>
      </c>
      <c r="O652" s="8">
        <v>45</v>
      </c>
      <c r="P652" s="8">
        <v>1559250</v>
      </c>
      <c r="Q652" s="29" t="s">
        <v>25</v>
      </c>
    </row>
    <row r="653" spans="1:17" x14ac:dyDescent="0.25">
      <c r="A653" s="6" t="s">
        <v>2907</v>
      </c>
      <c r="B653" s="6" t="s">
        <v>36</v>
      </c>
      <c r="C653" s="6" t="s">
        <v>43</v>
      </c>
      <c r="D653" s="6" t="s">
        <v>520</v>
      </c>
      <c r="E653" s="6" t="s">
        <v>141</v>
      </c>
      <c r="F653" s="6" t="s">
        <v>105</v>
      </c>
      <c r="G653" s="6" t="s">
        <v>2908</v>
      </c>
      <c r="H653" s="6" t="s">
        <v>24</v>
      </c>
      <c r="I653" s="8">
        <v>17</v>
      </c>
      <c r="J653" s="8">
        <v>1558237</v>
      </c>
      <c r="K653" s="8">
        <v>0</v>
      </c>
      <c r="L653" s="8">
        <v>0</v>
      </c>
      <c r="M653" s="8">
        <v>0</v>
      </c>
      <c r="N653" s="8">
        <v>0</v>
      </c>
      <c r="O653" s="8">
        <v>17</v>
      </c>
      <c r="P653" s="8">
        <v>1558237</v>
      </c>
      <c r="Q653" s="29" t="s">
        <v>25</v>
      </c>
    </row>
    <row r="654" spans="1:17" x14ac:dyDescent="0.25">
      <c r="A654" s="6" t="s">
        <v>3175</v>
      </c>
      <c r="B654" s="6" t="s">
        <v>18</v>
      </c>
      <c r="C654" s="6" t="s">
        <v>77</v>
      </c>
      <c r="D654" s="6" t="s">
        <v>86</v>
      </c>
      <c r="E654" s="6" t="s">
        <v>21</v>
      </c>
      <c r="F654" s="6" t="s">
        <v>22</v>
      </c>
      <c r="G654" s="6" t="s">
        <v>3176</v>
      </c>
      <c r="H654" s="6" t="s">
        <v>24</v>
      </c>
      <c r="I654" s="8">
        <v>174</v>
      </c>
      <c r="J654" s="8">
        <v>1551558</v>
      </c>
      <c r="K654" s="8">
        <v>0</v>
      </c>
      <c r="L654" s="8">
        <v>0</v>
      </c>
      <c r="M654" s="8">
        <v>0</v>
      </c>
      <c r="N654" s="8">
        <v>0</v>
      </c>
      <c r="O654" s="8">
        <v>174</v>
      </c>
      <c r="P654" s="8">
        <v>1551558</v>
      </c>
      <c r="Q654" s="29" t="s">
        <v>25</v>
      </c>
    </row>
    <row r="655" spans="1:17" x14ac:dyDescent="0.25">
      <c r="A655" s="6" t="s">
        <v>3262</v>
      </c>
      <c r="B655" s="6" t="s">
        <v>36</v>
      </c>
      <c r="C655" s="6" t="s">
        <v>365</v>
      </c>
      <c r="D655" s="6" t="s">
        <v>38</v>
      </c>
      <c r="E655" s="6" t="s">
        <v>74</v>
      </c>
      <c r="F655" s="6" t="s">
        <v>2718</v>
      </c>
      <c r="G655" s="6" t="s">
        <v>3264</v>
      </c>
      <c r="H655" s="6" t="s">
        <v>24</v>
      </c>
      <c r="I655" s="8">
        <v>11</v>
      </c>
      <c r="J655" s="8">
        <v>1543960</v>
      </c>
      <c r="K655" s="8">
        <v>0</v>
      </c>
      <c r="L655" s="8">
        <v>0</v>
      </c>
      <c r="M655" s="8">
        <v>0</v>
      </c>
      <c r="N655" s="8">
        <v>0</v>
      </c>
      <c r="O655" s="8">
        <v>11</v>
      </c>
      <c r="P655" s="8">
        <v>1543960</v>
      </c>
      <c r="Q655" s="29" t="s">
        <v>25</v>
      </c>
    </row>
    <row r="656" spans="1:17" x14ac:dyDescent="0.25">
      <c r="A656" s="6" t="s">
        <v>2312</v>
      </c>
      <c r="B656" s="6" t="s">
        <v>18</v>
      </c>
      <c r="C656" s="6" t="s">
        <v>445</v>
      </c>
      <c r="D656" s="6" t="s">
        <v>86</v>
      </c>
      <c r="E656" s="6" t="s">
        <v>21</v>
      </c>
      <c r="F656" s="6" t="s">
        <v>22</v>
      </c>
      <c r="G656" s="6" t="s">
        <v>2313</v>
      </c>
      <c r="H656" s="6" t="s">
        <v>24</v>
      </c>
      <c r="I656" s="8">
        <v>92</v>
      </c>
      <c r="J656" s="8">
        <v>2115533</v>
      </c>
      <c r="K656" s="8">
        <v>0</v>
      </c>
      <c r="L656" s="8">
        <v>0</v>
      </c>
      <c r="M656" s="8">
        <v>-25</v>
      </c>
      <c r="N656" s="8">
        <v>-574873</v>
      </c>
      <c r="O656" s="8">
        <v>67</v>
      </c>
      <c r="P656" s="8">
        <v>1540660</v>
      </c>
      <c r="Q656" s="29" t="s">
        <v>25</v>
      </c>
    </row>
    <row r="657" spans="1:17" x14ac:dyDescent="0.25">
      <c r="A657" s="6" t="s">
        <v>3251</v>
      </c>
      <c r="B657" s="6" t="s">
        <v>36</v>
      </c>
      <c r="C657" s="6" t="s">
        <v>223</v>
      </c>
      <c r="D657" s="6" t="s">
        <v>546</v>
      </c>
      <c r="E657" s="6" t="s">
        <v>74</v>
      </c>
      <c r="F657" s="6" t="s">
        <v>2718</v>
      </c>
      <c r="G657" s="6" t="s">
        <v>3252</v>
      </c>
      <c r="H657" s="6" t="s">
        <v>24</v>
      </c>
      <c r="I657" s="8">
        <v>17</v>
      </c>
      <c r="J657" s="8">
        <v>1536052</v>
      </c>
      <c r="K657" s="8">
        <v>0</v>
      </c>
      <c r="L657" s="8">
        <v>0</v>
      </c>
      <c r="M657" s="8">
        <v>0</v>
      </c>
      <c r="N657" s="8">
        <v>0</v>
      </c>
      <c r="O657" s="8">
        <v>17</v>
      </c>
      <c r="P657" s="8">
        <v>1536052</v>
      </c>
      <c r="Q657" s="29" t="s">
        <v>25</v>
      </c>
    </row>
    <row r="658" spans="1:17" x14ac:dyDescent="0.25">
      <c r="A658" s="6" t="s">
        <v>3289</v>
      </c>
      <c r="B658" s="6" t="s">
        <v>36</v>
      </c>
      <c r="C658" s="6" t="s">
        <v>460</v>
      </c>
      <c r="D658" s="6" t="s">
        <v>38</v>
      </c>
      <c r="E658" s="6" t="s">
        <v>74</v>
      </c>
      <c r="F658" s="6" t="s">
        <v>105</v>
      </c>
      <c r="G658" s="6" t="s">
        <v>3290</v>
      </c>
      <c r="H658" s="6" t="s">
        <v>24</v>
      </c>
      <c r="I658" s="8">
        <v>25</v>
      </c>
      <c r="J658" s="8">
        <v>1535700</v>
      </c>
      <c r="K658" s="8">
        <v>0</v>
      </c>
      <c r="L658" s="8">
        <v>0</v>
      </c>
      <c r="M658" s="8">
        <v>0</v>
      </c>
      <c r="N658" s="8">
        <v>0</v>
      </c>
      <c r="O658" s="8">
        <v>25</v>
      </c>
      <c r="P658" s="8">
        <v>1535700</v>
      </c>
      <c r="Q658" s="29" t="s">
        <v>25</v>
      </c>
    </row>
    <row r="659" spans="1:17" x14ac:dyDescent="0.25">
      <c r="A659" s="6" t="s">
        <v>1138</v>
      </c>
      <c r="B659" s="6" t="s">
        <v>18</v>
      </c>
      <c r="C659" s="6" t="s">
        <v>1038</v>
      </c>
      <c r="D659" s="6" t="s">
        <v>86</v>
      </c>
      <c r="E659" s="6" t="s">
        <v>3391</v>
      </c>
      <c r="F659" s="6" t="s">
        <v>22</v>
      </c>
      <c r="G659" s="6" t="s">
        <v>1139</v>
      </c>
      <c r="H659" s="6" t="s">
        <v>24</v>
      </c>
      <c r="I659" s="8">
        <v>50</v>
      </c>
      <c r="J659" s="8">
        <v>1531850</v>
      </c>
      <c r="K659" s="8">
        <v>0</v>
      </c>
      <c r="L659" s="8">
        <v>0</v>
      </c>
      <c r="M659" s="8">
        <v>0</v>
      </c>
      <c r="N659" s="8">
        <v>0</v>
      </c>
      <c r="O659" s="8">
        <v>50</v>
      </c>
      <c r="P659" s="8">
        <v>1531850</v>
      </c>
      <c r="Q659" s="29" t="s">
        <v>25</v>
      </c>
    </row>
    <row r="660" spans="1:17" x14ac:dyDescent="0.25">
      <c r="A660" s="6" t="s">
        <v>1140</v>
      </c>
      <c r="B660" s="6" t="s">
        <v>18</v>
      </c>
      <c r="C660" s="6" t="s">
        <v>127</v>
      </c>
      <c r="D660" s="6" t="s">
        <v>78</v>
      </c>
      <c r="E660" s="6" t="s">
        <v>21</v>
      </c>
      <c r="F660" s="6" t="s">
        <v>22</v>
      </c>
      <c r="G660" s="6" t="s">
        <v>1141</v>
      </c>
      <c r="H660" s="6" t="s">
        <v>24</v>
      </c>
      <c r="I660" s="8">
        <v>39</v>
      </c>
      <c r="J660" s="8">
        <v>1657500</v>
      </c>
      <c r="K660" s="8">
        <v>0</v>
      </c>
      <c r="L660" s="8">
        <v>0</v>
      </c>
      <c r="M660" s="8">
        <v>-3</v>
      </c>
      <c r="N660" s="8">
        <v>-127500</v>
      </c>
      <c r="O660" s="8">
        <v>36</v>
      </c>
      <c r="P660" s="8">
        <v>1530000</v>
      </c>
      <c r="Q660" s="29" t="s">
        <v>25</v>
      </c>
    </row>
    <row r="661" spans="1:17" x14ac:dyDescent="0.25">
      <c r="A661" s="6" t="s">
        <v>1342</v>
      </c>
      <c r="B661" s="6" t="s">
        <v>18</v>
      </c>
      <c r="C661" s="6" t="s">
        <v>182</v>
      </c>
      <c r="D661" s="6" t="s">
        <v>166</v>
      </c>
      <c r="E661" s="6" t="s">
        <v>3391</v>
      </c>
      <c r="F661" s="6" t="s">
        <v>22</v>
      </c>
      <c r="G661" s="6" t="s">
        <v>1343</v>
      </c>
      <c r="H661" s="6" t="s">
        <v>24</v>
      </c>
      <c r="I661" s="8">
        <v>255</v>
      </c>
      <c r="J661" s="8">
        <v>1530000</v>
      </c>
      <c r="K661" s="8">
        <v>0</v>
      </c>
      <c r="L661" s="8">
        <v>0</v>
      </c>
      <c r="M661" s="8">
        <v>0</v>
      </c>
      <c r="N661" s="8">
        <v>0</v>
      </c>
      <c r="O661" s="8">
        <v>255</v>
      </c>
      <c r="P661" s="8">
        <v>1530000</v>
      </c>
      <c r="Q661" s="29" t="s">
        <v>25</v>
      </c>
    </row>
    <row r="662" spans="1:17" x14ac:dyDescent="0.25">
      <c r="A662" s="6" t="s">
        <v>1142</v>
      </c>
      <c r="B662" s="6" t="s">
        <v>18</v>
      </c>
      <c r="C662" s="6" t="s">
        <v>223</v>
      </c>
      <c r="D662" s="6" t="s">
        <v>89</v>
      </c>
      <c r="E662" s="6" t="s">
        <v>21</v>
      </c>
      <c r="F662" s="6" t="s">
        <v>22</v>
      </c>
      <c r="G662" s="6" t="s">
        <v>1143</v>
      </c>
      <c r="H662" s="6" t="s">
        <v>30</v>
      </c>
      <c r="I662" s="8">
        <v>34</v>
      </c>
      <c r="J662" s="8">
        <v>1528470</v>
      </c>
      <c r="K662" s="8">
        <v>0</v>
      </c>
      <c r="L662" s="8">
        <v>0</v>
      </c>
      <c r="M662" s="8">
        <v>0</v>
      </c>
      <c r="N662" s="8">
        <v>0</v>
      </c>
      <c r="O662" s="8">
        <v>34</v>
      </c>
      <c r="P662" s="8">
        <v>1528470</v>
      </c>
      <c r="Q662" s="29" t="s">
        <v>25</v>
      </c>
    </row>
    <row r="663" spans="1:17" x14ac:dyDescent="0.25">
      <c r="A663" s="6" t="s">
        <v>1064</v>
      </c>
      <c r="B663" s="6" t="s">
        <v>18</v>
      </c>
      <c r="C663" s="6" t="s">
        <v>64</v>
      </c>
      <c r="D663" s="6" t="s">
        <v>166</v>
      </c>
      <c r="E663" s="6" t="s">
        <v>21</v>
      </c>
      <c r="F663" s="6" t="s">
        <v>22</v>
      </c>
      <c r="G663" s="6" t="s">
        <v>1065</v>
      </c>
      <c r="H663" s="6" t="s">
        <v>24</v>
      </c>
      <c r="I663" s="8">
        <v>328</v>
      </c>
      <c r="J663" s="8">
        <v>1528409</v>
      </c>
      <c r="K663" s="8">
        <v>0</v>
      </c>
      <c r="L663" s="8">
        <v>0</v>
      </c>
      <c r="M663" s="8">
        <v>0</v>
      </c>
      <c r="N663" s="8">
        <v>0</v>
      </c>
      <c r="O663" s="8">
        <v>328</v>
      </c>
      <c r="P663" s="8">
        <v>1528409</v>
      </c>
      <c r="Q663" s="29" t="s">
        <v>25</v>
      </c>
    </row>
    <row r="664" spans="1:17" x14ac:dyDescent="0.25">
      <c r="A664" s="6" t="s">
        <v>1144</v>
      </c>
      <c r="B664" s="6" t="s">
        <v>18</v>
      </c>
      <c r="C664" s="6" t="s">
        <v>54</v>
      </c>
      <c r="D664" s="6" t="s">
        <v>237</v>
      </c>
      <c r="E664" s="6" t="s">
        <v>21</v>
      </c>
      <c r="F664" s="6" t="s">
        <v>22</v>
      </c>
      <c r="G664" s="6" t="s">
        <v>1145</v>
      </c>
      <c r="H664" s="6" t="s">
        <v>24</v>
      </c>
      <c r="I664" s="8">
        <v>89</v>
      </c>
      <c r="J664" s="8">
        <v>1521085</v>
      </c>
      <c r="K664" s="8">
        <v>0</v>
      </c>
      <c r="L664" s="8">
        <v>0</v>
      </c>
      <c r="M664" s="8">
        <v>0</v>
      </c>
      <c r="N664" s="8">
        <v>0</v>
      </c>
      <c r="O664" s="8">
        <v>89</v>
      </c>
      <c r="P664" s="8">
        <v>1521085</v>
      </c>
      <c r="Q664" s="29" t="s">
        <v>25</v>
      </c>
    </row>
    <row r="665" spans="1:17" x14ac:dyDescent="0.25">
      <c r="A665" s="6" t="s">
        <v>3034</v>
      </c>
      <c r="B665" s="6" t="s">
        <v>36</v>
      </c>
      <c r="C665" s="6" t="s">
        <v>85</v>
      </c>
      <c r="D665" s="6" t="s">
        <v>38</v>
      </c>
      <c r="E665" s="6" t="s">
        <v>74</v>
      </c>
      <c r="F665" s="6" t="s">
        <v>105</v>
      </c>
      <c r="G665" s="6" t="s">
        <v>3035</v>
      </c>
      <c r="H665" s="6" t="s">
        <v>24</v>
      </c>
      <c r="I665" s="8">
        <v>48</v>
      </c>
      <c r="J665" s="8">
        <v>1519680</v>
      </c>
      <c r="K665" s="8">
        <v>0</v>
      </c>
      <c r="L665" s="8">
        <v>0</v>
      </c>
      <c r="M665" s="8">
        <v>0</v>
      </c>
      <c r="N665" s="8">
        <v>0</v>
      </c>
      <c r="O665" s="8">
        <v>48</v>
      </c>
      <c r="P665" s="8">
        <v>1519680</v>
      </c>
      <c r="Q665" s="29" t="s">
        <v>25</v>
      </c>
    </row>
    <row r="666" spans="1:17" x14ac:dyDescent="0.25">
      <c r="A666" s="6" t="s">
        <v>1291</v>
      </c>
      <c r="B666" s="6" t="s">
        <v>18</v>
      </c>
      <c r="C666" s="6" t="s">
        <v>85</v>
      </c>
      <c r="D666" s="6" t="s">
        <v>140</v>
      </c>
      <c r="E666" s="6" t="s">
        <v>21</v>
      </c>
      <c r="F666" s="6" t="s">
        <v>22</v>
      </c>
      <c r="G666" s="6" t="s">
        <v>1292</v>
      </c>
      <c r="H666" s="6" t="s">
        <v>24</v>
      </c>
      <c r="I666" s="8">
        <v>120</v>
      </c>
      <c r="J666" s="8">
        <v>1518720</v>
      </c>
      <c r="K666" s="8">
        <v>0</v>
      </c>
      <c r="L666" s="8">
        <v>0</v>
      </c>
      <c r="M666" s="8">
        <v>0</v>
      </c>
      <c r="N666" s="8">
        <v>0</v>
      </c>
      <c r="O666" s="8">
        <v>120</v>
      </c>
      <c r="P666" s="8">
        <v>1518720</v>
      </c>
      <c r="Q666" s="29" t="s">
        <v>25</v>
      </c>
    </row>
    <row r="667" spans="1:17" x14ac:dyDescent="0.25">
      <c r="A667" s="6" t="s">
        <v>1146</v>
      </c>
      <c r="B667" s="6" t="s">
        <v>18</v>
      </c>
      <c r="C667" s="6" t="s">
        <v>19</v>
      </c>
      <c r="D667" s="6" t="s">
        <v>166</v>
      </c>
      <c r="E667" s="6" t="s">
        <v>21</v>
      </c>
      <c r="F667" s="6" t="s">
        <v>22</v>
      </c>
      <c r="G667" s="6" t="s">
        <v>1147</v>
      </c>
      <c r="H667" s="6" t="s">
        <v>24</v>
      </c>
      <c r="I667" s="8">
        <v>887</v>
      </c>
      <c r="J667" s="8">
        <v>1515883</v>
      </c>
      <c r="K667" s="8">
        <v>0</v>
      </c>
      <c r="L667" s="8">
        <v>0</v>
      </c>
      <c r="M667" s="8">
        <v>0</v>
      </c>
      <c r="N667" s="8">
        <v>0</v>
      </c>
      <c r="O667" s="8">
        <v>887</v>
      </c>
      <c r="P667" s="8">
        <v>1515883</v>
      </c>
      <c r="Q667" s="29" t="s">
        <v>25</v>
      </c>
    </row>
    <row r="668" spans="1:17" x14ac:dyDescent="0.25">
      <c r="A668" s="6" t="s">
        <v>2892</v>
      </c>
      <c r="B668" s="6" t="s">
        <v>36</v>
      </c>
      <c r="C668" s="6" t="s">
        <v>54</v>
      </c>
      <c r="D668" s="6" t="s">
        <v>38</v>
      </c>
      <c r="E668" s="6" t="s">
        <v>74</v>
      </c>
      <c r="F668" s="6" t="s">
        <v>105</v>
      </c>
      <c r="G668" s="6" t="s">
        <v>2893</v>
      </c>
      <c r="H668" s="6" t="s">
        <v>24</v>
      </c>
      <c r="I668" s="8">
        <v>11</v>
      </c>
      <c r="J668" s="8">
        <v>1512588</v>
      </c>
      <c r="K668" s="8">
        <v>0</v>
      </c>
      <c r="L668" s="8">
        <v>0</v>
      </c>
      <c r="M668" s="8">
        <v>0</v>
      </c>
      <c r="N668" s="8">
        <v>0</v>
      </c>
      <c r="O668" s="8">
        <v>11</v>
      </c>
      <c r="P668" s="8">
        <v>1512588</v>
      </c>
      <c r="Q668" s="29" t="s">
        <v>25</v>
      </c>
    </row>
    <row r="669" spans="1:17" x14ac:dyDescent="0.25">
      <c r="A669" s="6" t="s">
        <v>1148</v>
      </c>
      <c r="B669" s="6" t="s">
        <v>18</v>
      </c>
      <c r="C669" s="6" t="s">
        <v>137</v>
      </c>
      <c r="D669" s="6" t="s">
        <v>82</v>
      </c>
      <c r="E669" s="6" t="s">
        <v>477</v>
      </c>
      <c r="F669" s="6" t="s">
        <v>22</v>
      </c>
      <c r="G669" s="6" t="s">
        <v>1149</v>
      </c>
      <c r="H669" s="6" t="s">
        <v>24</v>
      </c>
      <c r="I669" s="8">
        <v>6.05</v>
      </c>
      <c r="J669" s="8">
        <v>1512500</v>
      </c>
      <c r="K669" s="8">
        <v>0</v>
      </c>
      <c r="L669" s="8">
        <v>0</v>
      </c>
      <c r="M669" s="8">
        <v>0</v>
      </c>
      <c r="N669" s="8">
        <v>0</v>
      </c>
      <c r="O669" s="8">
        <v>6.05</v>
      </c>
      <c r="P669" s="8">
        <v>1512500</v>
      </c>
      <c r="Q669" s="29" t="s">
        <v>25</v>
      </c>
    </row>
    <row r="670" spans="1:17" x14ac:dyDescent="0.25">
      <c r="A670" s="6" t="s">
        <v>3032</v>
      </c>
      <c r="B670" s="6" t="s">
        <v>36</v>
      </c>
      <c r="C670" s="6" t="s">
        <v>19</v>
      </c>
      <c r="D670" s="6" t="s">
        <v>38</v>
      </c>
      <c r="E670" s="6" t="s">
        <v>157</v>
      </c>
      <c r="F670" s="6" t="s">
        <v>105</v>
      </c>
      <c r="G670" s="6" t="s">
        <v>3033</v>
      </c>
      <c r="H670" s="6" t="s">
        <v>24</v>
      </c>
      <c r="I670" s="8">
        <v>1</v>
      </c>
      <c r="J670" s="8">
        <v>1506848</v>
      </c>
      <c r="K670" s="8">
        <v>0</v>
      </c>
      <c r="L670" s="8">
        <v>0</v>
      </c>
      <c r="M670" s="8">
        <v>0</v>
      </c>
      <c r="N670" s="8">
        <v>0</v>
      </c>
      <c r="O670" s="8">
        <v>1</v>
      </c>
      <c r="P670" s="8">
        <v>1506848</v>
      </c>
      <c r="Q670" s="29" t="s">
        <v>25</v>
      </c>
    </row>
    <row r="671" spans="1:17" x14ac:dyDescent="0.25">
      <c r="A671" s="6" t="s">
        <v>1150</v>
      </c>
      <c r="B671" s="6" t="s">
        <v>185</v>
      </c>
      <c r="C671" s="6" t="s">
        <v>1151</v>
      </c>
      <c r="D671" s="6" t="s">
        <v>20</v>
      </c>
      <c r="E671" s="6" t="s">
        <v>21</v>
      </c>
      <c r="F671" s="6" t="s">
        <v>22</v>
      </c>
      <c r="G671" s="6" t="s">
        <v>1152</v>
      </c>
      <c r="H671" s="6" t="s">
        <v>24</v>
      </c>
      <c r="I671" s="8">
        <v>7</v>
      </c>
      <c r="J671" s="8">
        <v>1505000</v>
      </c>
      <c r="K671" s="8">
        <v>0</v>
      </c>
      <c r="L671" s="8">
        <v>0</v>
      </c>
      <c r="M671" s="8">
        <v>0</v>
      </c>
      <c r="N671" s="8">
        <v>0</v>
      </c>
      <c r="O671" s="8">
        <v>7</v>
      </c>
      <c r="P671" s="8">
        <v>1505000</v>
      </c>
      <c r="Q671" s="29" t="s">
        <v>34</v>
      </c>
    </row>
    <row r="672" spans="1:17" x14ac:dyDescent="0.25">
      <c r="A672" s="6" t="s">
        <v>2322</v>
      </c>
      <c r="B672" s="6" t="s">
        <v>18</v>
      </c>
      <c r="C672" s="6" t="s">
        <v>1038</v>
      </c>
      <c r="D672" s="6" t="s">
        <v>86</v>
      </c>
      <c r="E672" s="6" t="s">
        <v>21</v>
      </c>
      <c r="F672" s="6" t="s">
        <v>22</v>
      </c>
      <c r="G672" s="6" t="s">
        <v>2323</v>
      </c>
      <c r="H672" s="6" t="s">
        <v>24</v>
      </c>
      <c r="I672" s="8">
        <v>61</v>
      </c>
      <c r="J672" s="8">
        <v>1504208</v>
      </c>
      <c r="K672" s="8">
        <v>0</v>
      </c>
      <c r="L672" s="8">
        <v>0</v>
      </c>
      <c r="M672" s="8">
        <v>0</v>
      </c>
      <c r="N672" s="8">
        <v>0</v>
      </c>
      <c r="O672" s="8">
        <v>61</v>
      </c>
      <c r="P672" s="8">
        <v>1504208</v>
      </c>
      <c r="Q672" s="29" t="s">
        <v>25</v>
      </c>
    </row>
    <row r="673" spans="1:17" x14ac:dyDescent="0.25">
      <c r="A673" s="6" t="s">
        <v>2982</v>
      </c>
      <c r="B673" s="6" t="s">
        <v>18</v>
      </c>
      <c r="C673" s="6" t="s">
        <v>137</v>
      </c>
      <c r="D673" s="6" t="s">
        <v>152</v>
      </c>
      <c r="E673" s="6" t="s">
        <v>21</v>
      </c>
      <c r="F673" s="6" t="s">
        <v>22</v>
      </c>
      <c r="G673" s="6" t="s">
        <v>2983</v>
      </c>
      <c r="H673" s="6" t="s">
        <v>30</v>
      </c>
      <c r="I673" s="8">
        <v>50</v>
      </c>
      <c r="J673" s="8">
        <v>1500000</v>
      </c>
      <c r="K673" s="8">
        <v>0</v>
      </c>
      <c r="L673" s="8">
        <v>0</v>
      </c>
      <c r="M673" s="8">
        <v>0</v>
      </c>
      <c r="N673" s="8">
        <v>0</v>
      </c>
      <c r="O673" s="8">
        <v>50</v>
      </c>
      <c r="P673" s="8">
        <v>1500000</v>
      </c>
      <c r="Q673" s="29" t="s">
        <v>25</v>
      </c>
    </row>
    <row r="674" spans="1:17" x14ac:dyDescent="0.25">
      <c r="A674" s="6" t="s">
        <v>1096</v>
      </c>
      <c r="B674" s="6" t="s">
        <v>18</v>
      </c>
      <c r="C674" s="6" t="s">
        <v>137</v>
      </c>
      <c r="D674" s="6" t="s">
        <v>93</v>
      </c>
      <c r="E674" s="6" t="s">
        <v>21</v>
      </c>
      <c r="F674" s="6" t="s">
        <v>22</v>
      </c>
      <c r="G674" s="6" t="s">
        <v>1097</v>
      </c>
      <c r="H674" s="6" t="s">
        <v>24</v>
      </c>
      <c r="I674" s="8">
        <v>10000</v>
      </c>
      <c r="J674" s="8">
        <v>1500000</v>
      </c>
      <c r="K674" s="8">
        <v>0</v>
      </c>
      <c r="L674" s="8">
        <v>0</v>
      </c>
      <c r="M674" s="8">
        <v>0</v>
      </c>
      <c r="N674" s="8">
        <v>0</v>
      </c>
      <c r="O674" s="8">
        <v>10000</v>
      </c>
      <c r="P674" s="8">
        <v>1500000</v>
      </c>
      <c r="Q674" s="29" t="s">
        <v>25</v>
      </c>
    </row>
    <row r="675" spans="1:17" x14ac:dyDescent="0.25">
      <c r="A675" s="6" t="s">
        <v>1156</v>
      </c>
      <c r="B675" s="6" t="s">
        <v>18</v>
      </c>
      <c r="C675" s="6" t="s">
        <v>19</v>
      </c>
      <c r="D675" s="6" t="s">
        <v>166</v>
      </c>
      <c r="E675" s="6" t="s">
        <v>21</v>
      </c>
      <c r="F675" s="6" t="s">
        <v>22</v>
      </c>
      <c r="G675" s="6" t="s">
        <v>1157</v>
      </c>
      <c r="H675" s="6" t="s">
        <v>24</v>
      </c>
      <c r="I675" s="8">
        <v>748</v>
      </c>
      <c r="J675" s="8">
        <v>1496000</v>
      </c>
      <c r="K675" s="8">
        <v>0</v>
      </c>
      <c r="L675" s="8">
        <v>0</v>
      </c>
      <c r="M675" s="8">
        <v>0</v>
      </c>
      <c r="N675" s="8">
        <v>0</v>
      </c>
      <c r="O675" s="8">
        <v>748</v>
      </c>
      <c r="P675" s="8">
        <v>1496000</v>
      </c>
      <c r="Q675" s="29" t="s">
        <v>25</v>
      </c>
    </row>
    <row r="676" spans="1:17" x14ac:dyDescent="0.25">
      <c r="A676" s="6" t="s">
        <v>1235</v>
      </c>
      <c r="B676" s="6" t="s">
        <v>18</v>
      </c>
      <c r="C676" s="6" t="s">
        <v>19</v>
      </c>
      <c r="D676" s="6" t="s">
        <v>166</v>
      </c>
      <c r="E676" s="6" t="s">
        <v>21</v>
      </c>
      <c r="F676" s="6" t="s">
        <v>22</v>
      </c>
      <c r="G676" s="6" t="s">
        <v>1236</v>
      </c>
      <c r="H676" s="6" t="s">
        <v>24</v>
      </c>
      <c r="I676" s="8">
        <v>456</v>
      </c>
      <c r="J676" s="8">
        <v>1492944</v>
      </c>
      <c r="K676" s="8">
        <v>0</v>
      </c>
      <c r="L676" s="8">
        <v>0</v>
      </c>
      <c r="M676" s="8">
        <v>0</v>
      </c>
      <c r="N676" s="8">
        <v>0</v>
      </c>
      <c r="O676" s="8">
        <v>456</v>
      </c>
      <c r="P676" s="8">
        <v>1492944</v>
      </c>
      <c r="Q676" s="29" t="s">
        <v>25</v>
      </c>
    </row>
    <row r="677" spans="1:17" x14ac:dyDescent="0.25">
      <c r="A677" s="6" t="s">
        <v>249</v>
      </c>
      <c r="B677" s="6" t="s">
        <v>18</v>
      </c>
      <c r="C677" s="6" t="s">
        <v>144</v>
      </c>
      <c r="D677" s="6" t="s">
        <v>69</v>
      </c>
      <c r="E677" s="6" t="s">
        <v>21</v>
      </c>
      <c r="F677" s="6" t="s">
        <v>22</v>
      </c>
      <c r="G677" s="6" t="s">
        <v>250</v>
      </c>
      <c r="H677" s="6" t="s">
        <v>24</v>
      </c>
      <c r="I677" s="8">
        <v>26</v>
      </c>
      <c r="J677" s="8">
        <v>1492910</v>
      </c>
      <c r="K677" s="8">
        <v>0</v>
      </c>
      <c r="L677" s="8">
        <v>0</v>
      </c>
      <c r="M677" s="8">
        <v>0</v>
      </c>
      <c r="N677" s="8">
        <v>0</v>
      </c>
      <c r="O677" s="8">
        <v>26</v>
      </c>
      <c r="P677" s="8">
        <v>1492910</v>
      </c>
      <c r="Q677" s="29" t="s">
        <v>25</v>
      </c>
    </row>
    <row r="678" spans="1:17" x14ac:dyDescent="0.25">
      <c r="A678" s="6" t="s">
        <v>1160</v>
      </c>
      <c r="B678" s="6" t="s">
        <v>18</v>
      </c>
      <c r="C678" s="6" t="s">
        <v>937</v>
      </c>
      <c r="D678" s="6" t="s">
        <v>86</v>
      </c>
      <c r="E678" s="6" t="s">
        <v>21</v>
      </c>
      <c r="F678" s="6" t="s">
        <v>22</v>
      </c>
      <c r="G678" s="6" t="s">
        <v>1161</v>
      </c>
      <c r="H678" s="6" t="s">
        <v>24</v>
      </c>
      <c r="I678" s="8">
        <v>0</v>
      </c>
      <c r="J678" s="8">
        <v>0</v>
      </c>
      <c r="K678" s="8">
        <v>394</v>
      </c>
      <c r="L678" s="8">
        <v>1488926</v>
      </c>
      <c r="M678" s="8">
        <v>0</v>
      </c>
      <c r="N678" s="8">
        <v>0</v>
      </c>
      <c r="O678" s="8">
        <v>394</v>
      </c>
      <c r="P678" s="8">
        <v>1488926</v>
      </c>
      <c r="Q678" s="29" t="s">
        <v>25</v>
      </c>
    </row>
    <row r="679" spans="1:17" x14ac:dyDescent="0.25">
      <c r="A679" s="6" t="s">
        <v>1162</v>
      </c>
      <c r="B679" s="6" t="s">
        <v>185</v>
      </c>
      <c r="C679" s="6" t="s">
        <v>295</v>
      </c>
      <c r="D679" s="6" t="s">
        <v>296</v>
      </c>
      <c r="E679" s="6" t="s">
        <v>21</v>
      </c>
      <c r="F679" s="6" t="s">
        <v>22</v>
      </c>
      <c r="G679" s="6" t="s">
        <v>1163</v>
      </c>
      <c r="H679" s="6" t="s">
        <v>24</v>
      </c>
      <c r="I679" s="8">
        <v>8</v>
      </c>
      <c r="J679" s="8">
        <v>1488208</v>
      </c>
      <c r="K679" s="8">
        <v>0</v>
      </c>
      <c r="L679" s="8">
        <v>0</v>
      </c>
      <c r="M679" s="8">
        <v>0</v>
      </c>
      <c r="N679" s="8">
        <v>0</v>
      </c>
      <c r="O679" s="8">
        <v>8</v>
      </c>
      <c r="P679" s="8">
        <v>1488208</v>
      </c>
      <c r="Q679" s="29" t="s">
        <v>2864</v>
      </c>
    </row>
    <row r="680" spans="1:17" x14ac:dyDescent="0.25">
      <c r="A680" s="6" t="s">
        <v>1480</v>
      </c>
      <c r="B680" s="6" t="s">
        <v>18</v>
      </c>
      <c r="C680" s="6" t="s">
        <v>19</v>
      </c>
      <c r="D680" s="6" t="s">
        <v>166</v>
      </c>
      <c r="E680" s="6" t="s">
        <v>21</v>
      </c>
      <c r="F680" s="6" t="s">
        <v>22</v>
      </c>
      <c r="G680" s="6" t="s">
        <v>1481</v>
      </c>
      <c r="H680" s="6" t="s">
        <v>24</v>
      </c>
      <c r="I680" s="8">
        <v>1353</v>
      </c>
      <c r="J680" s="8">
        <v>1486947</v>
      </c>
      <c r="K680" s="8">
        <v>0</v>
      </c>
      <c r="L680" s="8">
        <v>0</v>
      </c>
      <c r="M680" s="8">
        <v>0</v>
      </c>
      <c r="N680" s="8">
        <v>0</v>
      </c>
      <c r="O680" s="8">
        <v>1353</v>
      </c>
      <c r="P680" s="8">
        <v>1486947</v>
      </c>
      <c r="Q680" s="29" t="s">
        <v>25</v>
      </c>
    </row>
    <row r="681" spans="1:17" x14ac:dyDescent="0.25">
      <c r="A681" s="6" t="s">
        <v>1164</v>
      </c>
      <c r="B681" s="6" t="s">
        <v>18</v>
      </c>
      <c r="C681" s="6" t="s">
        <v>708</v>
      </c>
      <c r="D681" s="6" t="s">
        <v>61</v>
      </c>
      <c r="E681" s="6" t="s">
        <v>21</v>
      </c>
      <c r="F681" s="6" t="s">
        <v>22</v>
      </c>
      <c r="G681" s="6" t="s">
        <v>1165</v>
      </c>
      <c r="H681" s="6" t="s">
        <v>24</v>
      </c>
      <c r="I681" s="8">
        <v>165</v>
      </c>
      <c r="J681" s="8">
        <v>1481040</v>
      </c>
      <c r="K681" s="8">
        <v>0</v>
      </c>
      <c r="L681" s="8">
        <v>0</v>
      </c>
      <c r="M681" s="8">
        <v>0</v>
      </c>
      <c r="N681" s="8">
        <v>0</v>
      </c>
      <c r="O681" s="8">
        <v>165</v>
      </c>
      <c r="P681" s="8">
        <v>1481040</v>
      </c>
      <c r="Q681" s="29" t="s">
        <v>25</v>
      </c>
    </row>
    <row r="682" spans="1:17" x14ac:dyDescent="0.25">
      <c r="A682" s="6" t="s">
        <v>2925</v>
      </c>
      <c r="B682" s="6" t="s">
        <v>18</v>
      </c>
      <c r="C682" s="6" t="s">
        <v>144</v>
      </c>
      <c r="D682" s="6" t="s">
        <v>61</v>
      </c>
      <c r="E682" s="6" t="s">
        <v>21</v>
      </c>
      <c r="F682" s="6" t="s">
        <v>22</v>
      </c>
      <c r="G682" s="6" t="s">
        <v>2926</v>
      </c>
      <c r="H682" s="6" t="s">
        <v>24</v>
      </c>
      <c r="I682" s="8">
        <v>71</v>
      </c>
      <c r="J682" s="8">
        <v>1471378</v>
      </c>
      <c r="K682" s="8">
        <v>0</v>
      </c>
      <c r="L682" s="8">
        <v>0</v>
      </c>
      <c r="M682" s="8">
        <v>0</v>
      </c>
      <c r="N682" s="8">
        <v>0</v>
      </c>
      <c r="O682" s="8">
        <v>71</v>
      </c>
      <c r="P682" s="8">
        <v>1471378</v>
      </c>
      <c r="Q682" s="29" t="s">
        <v>25</v>
      </c>
    </row>
    <row r="683" spans="1:17" x14ac:dyDescent="0.25">
      <c r="A683" s="6" t="s">
        <v>1196</v>
      </c>
      <c r="B683" s="6" t="s">
        <v>18</v>
      </c>
      <c r="C683" s="6" t="s">
        <v>19</v>
      </c>
      <c r="D683" s="6" t="s">
        <v>351</v>
      </c>
      <c r="E683" s="6" t="s">
        <v>21</v>
      </c>
      <c r="F683" s="6" t="s">
        <v>22</v>
      </c>
      <c r="G683" s="6" t="s">
        <v>1197</v>
      </c>
      <c r="H683" s="6" t="s">
        <v>24</v>
      </c>
      <c r="I683" s="8">
        <v>516</v>
      </c>
      <c r="J683" s="8">
        <v>1491240</v>
      </c>
      <c r="K683" s="8">
        <v>0</v>
      </c>
      <c r="L683" s="8">
        <v>0</v>
      </c>
      <c r="M683" s="8">
        <v>-8</v>
      </c>
      <c r="N683" s="8">
        <v>-23120</v>
      </c>
      <c r="O683" s="8">
        <v>508</v>
      </c>
      <c r="P683" s="8">
        <v>1468120</v>
      </c>
      <c r="Q683" s="29" t="s">
        <v>25</v>
      </c>
    </row>
    <row r="684" spans="1:17" x14ac:dyDescent="0.25">
      <c r="A684" s="6" t="s">
        <v>1810</v>
      </c>
      <c r="B684" s="6" t="s">
        <v>36</v>
      </c>
      <c r="C684" s="6" t="s">
        <v>1811</v>
      </c>
      <c r="D684" s="6" t="s">
        <v>546</v>
      </c>
      <c r="E684" s="6" t="s">
        <v>229</v>
      </c>
      <c r="F684" s="6" t="s">
        <v>105</v>
      </c>
      <c r="G684" s="6" t="s">
        <v>1812</v>
      </c>
      <c r="H684" s="6" t="s">
        <v>24</v>
      </c>
      <c r="I684" s="8">
        <v>13</v>
      </c>
      <c r="J684" s="8">
        <v>1718320</v>
      </c>
      <c r="K684" s="8">
        <v>0</v>
      </c>
      <c r="L684" s="8">
        <v>1010857</v>
      </c>
      <c r="M684" s="8">
        <v>0</v>
      </c>
      <c r="N684" s="8">
        <v>-1263570</v>
      </c>
      <c r="O684" s="8">
        <v>13</v>
      </c>
      <c r="P684" s="8">
        <v>1465607</v>
      </c>
      <c r="Q684" s="29" t="s">
        <v>25</v>
      </c>
    </row>
    <row r="685" spans="1:17" x14ac:dyDescent="0.25">
      <c r="A685" s="6" t="s">
        <v>1172</v>
      </c>
      <c r="B685" s="6" t="s">
        <v>18</v>
      </c>
      <c r="C685" s="6" t="s">
        <v>256</v>
      </c>
      <c r="D685" s="6" t="s">
        <v>93</v>
      </c>
      <c r="E685" s="6" t="s">
        <v>21</v>
      </c>
      <c r="F685" s="6" t="s">
        <v>22</v>
      </c>
      <c r="G685" s="6" t="s">
        <v>1173</v>
      </c>
      <c r="H685" s="6" t="s">
        <v>24</v>
      </c>
      <c r="I685" s="8">
        <v>3240</v>
      </c>
      <c r="J685" s="8">
        <v>1458000</v>
      </c>
      <c r="K685" s="8">
        <v>0</v>
      </c>
      <c r="L685" s="8">
        <v>0</v>
      </c>
      <c r="M685" s="8">
        <v>0</v>
      </c>
      <c r="N685" s="8">
        <v>0</v>
      </c>
      <c r="O685" s="8">
        <v>3240</v>
      </c>
      <c r="P685" s="8">
        <v>1458000</v>
      </c>
      <c r="Q685" s="29" t="s">
        <v>25</v>
      </c>
    </row>
    <row r="686" spans="1:17" x14ac:dyDescent="0.25">
      <c r="A686" s="6" t="s">
        <v>3165</v>
      </c>
      <c r="B686" s="6" t="s">
        <v>18</v>
      </c>
      <c r="C686" s="6" t="s">
        <v>64</v>
      </c>
      <c r="D686" s="6" t="s">
        <v>61</v>
      </c>
      <c r="E686" s="6" t="s">
        <v>21</v>
      </c>
      <c r="F686" s="6" t="s">
        <v>2718</v>
      </c>
      <c r="G686" s="6" t="s">
        <v>3166</v>
      </c>
      <c r="H686" s="6" t="s">
        <v>24</v>
      </c>
      <c r="I686" s="8">
        <v>41</v>
      </c>
      <c r="J686" s="8">
        <v>1457386</v>
      </c>
      <c r="K686" s="8">
        <v>0</v>
      </c>
      <c r="L686" s="8">
        <v>0</v>
      </c>
      <c r="M686" s="8">
        <v>0</v>
      </c>
      <c r="N686" s="8">
        <v>0</v>
      </c>
      <c r="O686" s="8">
        <v>41</v>
      </c>
      <c r="P686" s="8">
        <v>1457386</v>
      </c>
      <c r="Q686" s="29" t="s">
        <v>25</v>
      </c>
    </row>
    <row r="687" spans="1:17" x14ac:dyDescent="0.25">
      <c r="A687" s="6" t="s">
        <v>1186</v>
      </c>
      <c r="B687" s="6" t="s">
        <v>18</v>
      </c>
      <c r="C687" s="6" t="s">
        <v>708</v>
      </c>
      <c r="D687" s="6" t="s">
        <v>86</v>
      </c>
      <c r="E687" s="6" t="s">
        <v>21</v>
      </c>
      <c r="F687" s="6" t="s">
        <v>22</v>
      </c>
      <c r="G687" s="6" t="s">
        <v>1187</v>
      </c>
      <c r="H687" s="6" t="s">
        <v>24</v>
      </c>
      <c r="I687" s="8">
        <v>675</v>
      </c>
      <c r="J687" s="8">
        <v>1448550</v>
      </c>
      <c r="K687" s="8">
        <v>0</v>
      </c>
      <c r="L687" s="8">
        <v>0</v>
      </c>
      <c r="M687" s="8">
        <v>0</v>
      </c>
      <c r="N687" s="8">
        <v>0</v>
      </c>
      <c r="O687" s="8">
        <v>675</v>
      </c>
      <c r="P687" s="8">
        <v>1448550</v>
      </c>
      <c r="Q687" s="29" t="s">
        <v>25</v>
      </c>
    </row>
    <row r="688" spans="1:17" x14ac:dyDescent="0.25">
      <c r="A688" s="6" t="s">
        <v>1176</v>
      </c>
      <c r="B688" s="6" t="s">
        <v>18</v>
      </c>
      <c r="C688" s="6" t="s">
        <v>68</v>
      </c>
      <c r="D688" s="6" t="s">
        <v>44</v>
      </c>
      <c r="E688" s="6" t="s">
        <v>21</v>
      </c>
      <c r="F688" s="6" t="s">
        <v>22</v>
      </c>
      <c r="G688" s="6" t="s">
        <v>1177</v>
      </c>
      <c r="H688" s="6" t="s">
        <v>24</v>
      </c>
      <c r="I688" s="8">
        <v>84</v>
      </c>
      <c r="J688" s="8">
        <v>1448022</v>
      </c>
      <c r="K688" s="8">
        <v>0</v>
      </c>
      <c r="L688" s="8">
        <v>0</v>
      </c>
      <c r="M688" s="8">
        <v>0</v>
      </c>
      <c r="N688" s="8">
        <v>0</v>
      </c>
      <c r="O688" s="8">
        <v>84</v>
      </c>
      <c r="P688" s="8">
        <v>1448022</v>
      </c>
      <c r="Q688" s="29" t="s">
        <v>25</v>
      </c>
    </row>
    <row r="689" spans="1:17" x14ac:dyDescent="0.25">
      <c r="A689" s="6" t="s">
        <v>1178</v>
      </c>
      <c r="B689" s="6" t="s">
        <v>18</v>
      </c>
      <c r="C689" s="6" t="s">
        <v>19</v>
      </c>
      <c r="D689" s="6" t="s">
        <v>166</v>
      </c>
      <c r="E689" s="6" t="s">
        <v>21</v>
      </c>
      <c r="F689" s="6" t="s">
        <v>22</v>
      </c>
      <c r="G689" s="6" t="s">
        <v>1179</v>
      </c>
      <c r="H689" s="6" t="s">
        <v>24</v>
      </c>
      <c r="I689" s="8">
        <v>359</v>
      </c>
      <c r="J689" s="8">
        <v>1443180</v>
      </c>
      <c r="K689" s="8">
        <v>0</v>
      </c>
      <c r="L689" s="8">
        <v>0</v>
      </c>
      <c r="M689" s="8">
        <v>0</v>
      </c>
      <c r="N689" s="8">
        <v>0</v>
      </c>
      <c r="O689" s="8">
        <v>359</v>
      </c>
      <c r="P689" s="8">
        <v>1443180</v>
      </c>
      <c r="Q689" s="29" t="s">
        <v>25</v>
      </c>
    </row>
    <row r="690" spans="1:17" x14ac:dyDescent="0.25">
      <c r="A690" s="6" t="s">
        <v>1180</v>
      </c>
      <c r="B690" s="6" t="s">
        <v>18</v>
      </c>
      <c r="C690" s="6" t="s">
        <v>68</v>
      </c>
      <c r="D690" s="6" t="s">
        <v>140</v>
      </c>
      <c r="E690" s="6" t="s">
        <v>21</v>
      </c>
      <c r="F690" s="6" t="s">
        <v>22</v>
      </c>
      <c r="G690" s="6" t="s">
        <v>1181</v>
      </c>
      <c r="H690" s="6" t="s">
        <v>24</v>
      </c>
      <c r="I690" s="8">
        <v>105</v>
      </c>
      <c r="J690" s="8">
        <v>1442835</v>
      </c>
      <c r="K690" s="8">
        <v>0</v>
      </c>
      <c r="L690" s="8">
        <v>0</v>
      </c>
      <c r="M690" s="8">
        <v>0</v>
      </c>
      <c r="N690" s="8">
        <v>0</v>
      </c>
      <c r="O690" s="8">
        <v>105</v>
      </c>
      <c r="P690" s="8">
        <v>1442835</v>
      </c>
      <c r="Q690" s="29" t="s">
        <v>25</v>
      </c>
    </row>
    <row r="691" spans="1:17" x14ac:dyDescent="0.25">
      <c r="A691" s="6" t="s">
        <v>2348</v>
      </c>
      <c r="B691" s="6" t="s">
        <v>36</v>
      </c>
      <c r="C691" s="6" t="s">
        <v>1038</v>
      </c>
      <c r="D691" s="6" t="s">
        <v>38</v>
      </c>
      <c r="E691" s="6" t="s">
        <v>74</v>
      </c>
      <c r="F691" s="6" t="s">
        <v>105</v>
      </c>
      <c r="G691" s="6" t="s">
        <v>2349</v>
      </c>
      <c r="H691" s="6" t="s">
        <v>24</v>
      </c>
      <c r="I691" s="8">
        <v>35</v>
      </c>
      <c r="J691" s="8">
        <v>1441580</v>
      </c>
      <c r="K691" s="8">
        <v>0</v>
      </c>
      <c r="L691" s="8">
        <v>0</v>
      </c>
      <c r="M691" s="8">
        <v>0</v>
      </c>
      <c r="N691" s="8">
        <v>0</v>
      </c>
      <c r="O691" s="8">
        <v>35</v>
      </c>
      <c r="P691" s="8">
        <v>1441580</v>
      </c>
      <c r="Q691" s="29" t="s">
        <v>25</v>
      </c>
    </row>
    <row r="692" spans="1:17" x14ac:dyDescent="0.25">
      <c r="A692" s="6" t="s">
        <v>1182</v>
      </c>
      <c r="B692" s="6" t="s">
        <v>18</v>
      </c>
      <c r="C692" s="6" t="s">
        <v>592</v>
      </c>
      <c r="D692" s="6" t="s">
        <v>61</v>
      </c>
      <c r="E692" s="6" t="s">
        <v>21</v>
      </c>
      <c r="F692" s="6" t="s">
        <v>22</v>
      </c>
      <c r="G692" s="6" t="s">
        <v>1183</v>
      </c>
      <c r="H692" s="6" t="s">
        <v>24</v>
      </c>
      <c r="I692" s="8">
        <v>900</v>
      </c>
      <c r="J692" s="8">
        <v>1440000</v>
      </c>
      <c r="K692" s="8">
        <v>0</v>
      </c>
      <c r="L692" s="8">
        <v>0</v>
      </c>
      <c r="M692" s="8">
        <v>0</v>
      </c>
      <c r="N692" s="8">
        <v>0</v>
      </c>
      <c r="O692" s="8">
        <v>900</v>
      </c>
      <c r="P692" s="8">
        <v>1440000</v>
      </c>
      <c r="Q692" s="29" t="s">
        <v>25</v>
      </c>
    </row>
    <row r="693" spans="1:17" x14ac:dyDescent="0.25">
      <c r="A693" s="6" t="s">
        <v>1184</v>
      </c>
      <c r="B693" s="6" t="s">
        <v>18</v>
      </c>
      <c r="C693" s="6" t="s">
        <v>64</v>
      </c>
      <c r="D693" s="6" t="s">
        <v>93</v>
      </c>
      <c r="E693" s="6" t="s">
        <v>21</v>
      </c>
      <c r="F693" s="6" t="s">
        <v>22</v>
      </c>
      <c r="G693" s="6" t="s">
        <v>1185</v>
      </c>
      <c r="H693" s="6" t="s">
        <v>24</v>
      </c>
      <c r="I693" s="8">
        <v>16000</v>
      </c>
      <c r="J693" s="8">
        <v>1440000</v>
      </c>
      <c r="K693" s="8">
        <v>0</v>
      </c>
      <c r="L693" s="8">
        <v>0</v>
      </c>
      <c r="M693" s="8">
        <v>0</v>
      </c>
      <c r="N693" s="8">
        <v>0</v>
      </c>
      <c r="O693" s="8">
        <v>16000</v>
      </c>
      <c r="P693" s="8">
        <v>1440000</v>
      </c>
      <c r="Q693" s="29" t="s">
        <v>25</v>
      </c>
    </row>
    <row r="694" spans="1:17" x14ac:dyDescent="0.25">
      <c r="A694" s="6" t="s">
        <v>1332</v>
      </c>
      <c r="B694" s="6" t="s">
        <v>18</v>
      </c>
      <c r="C694" s="6" t="s">
        <v>592</v>
      </c>
      <c r="D694" s="6" t="s">
        <v>86</v>
      </c>
      <c r="E694" s="6" t="s">
        <v>21</v>
      </c>
      <c r="F694" s="6" t="s">
        <v>22</v>
      </c>
      <c r="G694" s="6" t="s">
        <v>1333</v>
      </c>
      <c r="H694" s="6" t="s">
        <v>24</v>
      </c>
      <c r="I694" s="8">
        <v>234</v>
      </c>
      <c r="J694" s="8">
        <v>1439568</v>
      </c>
      <c r="K694" s="8">
        <v>0</v>
      </c>
      <c r="L694" s="8">
        <v>0</v>
      </c>
      <c r="M694" s="8">
        <v>0</v>
      </c>
      <c r="N694" s="8">
        <v>0</v>
      </c>
      <c r="O694" s="8">
        <v>234</v>
      </c>
      <c r="P694" s="8">
        <v>1439568</v>
      </c>
      <c r="Q694" s="29" t="s">
        <v>25</v>
      </c>
    </row>
    <row r="695" spans="1:17" x14ac:dyDescent="0.25">
      <c r="A695" s="6" t="s">
        <v>88</v>
      </c>
      <c r="B695" s="6" t="s">
        <v>18</v>
      </c>
      <c r="C695" s="6" t="s">
        <v>81</v>
      </c>
      <c r="D695" s="6" t="s">
        <v>89</v>
      </c>
      <c r="E695" s="9" t="s">
        <v>3388</v>
      </c>
      <c r="F695" s="6" t="s">
        <v>22</v>
      </c>
      <c r="G695" s="6" t="s">
        <v>90</v>
      </c>
      <c r="H695" s="6" t="s">
        <v>30</v>
      </c>
      <c r="I695" s="8">
        <v>35</v>
      </c>
      <c r="J695" s="8">
        <v>1431818</v>
      </c>
      <c r="K695" s="8">
        <v>0</v>
      </c>
      <c r="L695" s="8">
        <v>0</v>
      </c>
      <c r="M695" s="8">
        <v>0</v>
      </c>
      <c r="N695" s="8">
        <v>0</v>
      </c>
      <c r="O695" s="8">
        <v>35</v>
      </c>
      <c r="P695" s="8">
        <v>1431818</v>
      </c>
      <c r="Q695" s="29" t="s">
        <v>25</v>
      </c>
    </row>
    <row r="696" spans="1:17" x14ac:dyDescent="0.25">
      <c r="A696" s="6" t="s">
        <v>1082</v>
      </c>
      <c r="B696" s="6" t="s">
        <v>18</v>
      </c>
      <c r="C696" s="6" t="s">
        <v>81</v>
      </c>
      <c r="D696" s="6" t="s">
        <v>93</v>
      </c>
      <c r="E696" s="6" t="s">
        <v>3389</v>
      </c>
      <c r="F696" s="6" t="s">
        <v>22</v>
      </c>
      <c r="G696" s="6" t="s">
        <v>1083</v>
      </c>
      <c r="H696" s="6" t="s">
        <v>24</v>
      </c>
      <c r="I696" s="8">
        <v>5097</v>
      </c>
      <c r="J696" s="8">
        <v>1429708</v>
      </c>
      <c r="K696" s="8">
        <v>0</v>
      </c>
      <c r="L696" s="8">
        <v>0</v>
      </c>
      <c r="M696" s="8">
        <v>0</v>
      </c>
      <c r="N696" s="8">
        <v>0</v>
      </c>
      <c r="O696" s="8">
        <v>5097</v>
      </c>
      <c r="P696" s="8">
        <v>1429708</v>
      </c>
      <c r="Q696" s="29" t="s">
        <v>25</v>
      </c>
    </row>
    <row r="697" spans="1:17" x14ac:dyDescent="0.25">
      <c r="A697" s="6" t="s">
        <v>798</v>
      </c>
      <c r="B697" s="6" t="s">
        <v>18</v>
      </c>
      <c r="C697" s="6" t="s">
        <v>110</v>
      </c>
      <c r="D697" s="6" t="s">
        <v>61</v>
      </c>
      <c r="E697" s="6" t="s">
        <v>21</v>
      </c>
      <c r="F697" s="6" t="s">
        <v>22</v>
      </c>
      <c r="G697" s="6" t="s">
        <v>799</v>
      </c>
      <c r="H697" s="6" t="s">
        <v>24</v>
      </c>
      <c r="I697" s="8">
        <v>40</v>
      </c>
      <c r="J697" s="8">
        <v>1428400</v>
      </c>
      <c r="K697" s="8">
        <v>0</v>
      </c>
      <c r="L697" s="8">
        <v>0</v>
      </c>
      <c r="M697" s="8">
        <v>0</v>
      </c>
      <c r="N697" s="8">
        <v>0</v>
      </c>
      <c r="O697" s="8">
        <v>40</v>
      </c>
      <c r="P697" s="8">
        <v>1428400</v>
      </c>
      <c r="Q697" s="29" t="s">
        <v>25</v>
      </c>
    </row>
    <row r="698" spans="1:17" x14ac:dyDescent="0.25">
      <c r="A698" s="6" t="s">
        <v>3181</v>
      </c>
      <c r="B698" s="6" t="s">
        <v>18</v>
      </c>
      <c r="C698" s="6" t="s">
        <v>96</v>
      </c>
      <c r="D698" s="6" t="s">
        <v>86</v>
      </c>
      <c r="E698" s="6" t="s">
        <v>21</v>
      </c>
      <c r="F698" s="6" t="s">
        <v>22</v>
      </c>
      <c r="G698" s="6" t="s">
        <v>3182</v>
      </c>
      <c r="H698" s="6" t="s">
        <v>24</v>
      </c>
      <c r="I698" s="8">
        <v>80</v>
      </c>
      <c r="J698" s="8">
        <v>1418800</v>
      </c>
      <c r="K698" s="8">
        <v>0</v>
      </c>
      <c r="L698" s="8">
        <v>0</v>
      </c>
      <c r="M698" s="8">
        <v>0</v>
      </c>
      <c r="N698" s="8">
        <v>0</v>
      </c>
      <c r="O698" s="8">
        <v>80</v>
      </c>
      <c r="P698" s="8">
        <v>1418800</v>
      </c>
      <c r="Q698" s="29" t="s">
        <v>25</v>
      </c>
    </row>
    <row r="699" spans="1:17" x14ac:dyDescent="0.25">
      <c r="A699" s="6" t="s">
        <v>929</v>
      </c>
      <c r="B699" s="6" t="s">
        <v>36</v>
      </c>
      <c r="C699" s="6" t="s">
        <v>147</v>
      </c>
      <c r="D699" s="6" t="s">
        <v>73</v>
      </c>
      <c r="E699" s="6" t="s">
        <v>930</v>
      </c>
      <c r="F699" s="6" t="s">
        <v>40</v>
      </c>
      <c r="G699" s="6" t="s">
        <v>931</v>
      </c>
      <c r="H699" s="6" t="s">
        <v>24</v>
      </c>
      <c r="I699" s="8">
        <v>35</v>
      </c>
      <c r="J699" s="8">
        <v>1501570</v>
      </c>
      <c r="K699" s="8">
        <v>0</v>
      </c>
      <c r="L699" s="8">
        <v>0</v>
      </c>
      <c r="M699" s="8">
        <v>-2</v>
      </c>
      <c r="N699" s="8">
        <v>-85804</v>
      </c>
      <c r="O699" s="8">
        <v>33</v>
      </c>
      <c r="P699" s="8">
        <v>1415766</v>
      </c>
      <c r="Q699" s="29" t="s">
        <v>25</v>
      </c>
    </row>
    <row r="700" spans="1:17" x14ac:dyDescent="0.25">
      <c r="A700" s="6" t="s">
        <v>613</v>
      </c>
      <c r="B700" s="6" t="s">
        <v>36</v>
      </c>
      <c r="C700" s="6" t="s">
        <v>134</v>
      </c>
      <c r="D700" s="6" t="s">
        <v>38</v>
      </c>
      <c r="E700" s="6" t="s">
        <v>614</v>
      </c>
      <c r="F700" s="6" t="s">
        <v>105</v>
      </c>
      <c r="G700" s="6" t="s">
        <v>615</v>
      </c>
      <c r="H700" s="6" t="s">
        <v>24</v>
      </c>
      <c r="I700" s="8">
        <v>8</v>
      </c>
      <c r="J700" s="8">
        <v>1493305</v>
      </c>
      <c r="K700" s="8">
        <v>0</v>
      </c>
      <c r="L700" s="8">
        <v>325444</v>
      </c>
      <c r="M700" s="8">
        <v>0</v>
      </c>
      <c r="N700" s="8">
        <v>-406805</v>
      </c>
      <c r="O700" s="8">
        <v>8</v>
      </c>
      <c r="P700" s="8">
        <v>1411944</v>
      </c>
      <c r="Q700" s="29" t="s">
        <v>25</v>
      </c>
    </row>
    <row r="701" spans="1:17" x14ac:dyDescent="0.25">
      <c r="A701" s="6" t="s">
        <v>1188</v>
      </c>
      <c r="B701" s="6" t="s">
        <v>18</v>
      </c>
      <c r="C701" s="6" t="s">
        <v>332</v>
      </c>
      <c r="D701" s="6" t="s">
        <v>20</v>
      </c>
      <c r="E701" s="6" t="s">
        <v>21</v>
      </c>
      <c r="F701" s="6" t="s">
        <v>22</v>
      </c>
      <c r="G701" s="6" t="s">
        <v>1189</v>
      </c>
      <c r="H701" s="6" t="s">
        <v>24</v>
      </c>
      <c r="I701" s="8">
        <v>43</v>
      </c>
      <c r="J701" s="8">
        <v>1410174</v>
      </c>
      <c r="K701" s="8">
        <v>0</v>
      </c>
      <c r="L701" s="8">
        <v>0</v>
      </c>
      <c r="M701" s="8">
        <v>0</v>
      </c>
      <c r="N701" s="8">
        <v>0</v>
      </c>
      <c r="O701" s="8">
        <v>43</v>
      </c>
      <c r="P701" s="8">
        <v>1410174</v>
      </c>
      <c r="Q701" s="29" t="s">
        <v>25</v>
      </c>
    </row>
    <row r="702" spans="1:17" x14ac:dyDescent="0.25">
      <c r="A702" s="6" t="s">
        <v>1225</v>
      </c>
      <c r="B702" s="6" t="s">
        <v>18</v>
      </c>
      <c r="C702" s="6" t="s">
        <v>144</v>
      </c>
      <c r="D702" s="6" t="s">
        <v>86</v>
      </c>
      <c r="E702" s="6" t="s">
        <v>3391</v>
      </c>
      <c r="F702" s="6" t="s">
        <v>22</v>
      </c>
      <c r="G702" s="6" t="s">
        <v>1226</v>
      </c>
      <c r="H702" s="6" t="s">
        <v>24</v>
      </c>
      <c r="I702" s="8">
        <v>560</v>
      </c>
      <c r="J702" s="8">
        <v>3592299</v>
      </c>
      <c r="K702" s="8">
        <v>1168</v>
      </c>
      <c r="L702" s="8">
        <v>11075206</v>
      </c>
      <c r="M702" s="8">
        <v>-1562</v>
      </c>
      <c r="N702" s="8">
        <v>-13258474</v>
      </c>
      <c r="O702" s="8">
        <v>166</v>
      </c>
      <c r="P702" s="8">
        <v>1409031</v>
      </c>
      <c r="Q702" s="29" t="s">
        <v>25</v>
      </c>
    </row>
    <row r="703" spans="1:17" x14ac:dyDescent="0.25">
      <c r="A703" s="6" t="s">
        <v>1273</v>
      </c>
      <c r="B703" s="6" t="s">
        <v>18</v>
      </c>
      <c r="C703" s="6" t="s">
        <v>19</v>
      </c>
      <c r="D703" s="6" t="s">
        <v>86</v>
      </c>
      <c r="E703" s="6" t="s">
        <v>21</v>
      </c>
      <c r="F703" s="6" t="s">
        <v>22</v>
      </c>
      <c r="G703" s="6" t="s">
        <v>1274</v>
      </c>
      <c r="H703" s="6" t="s">
        <v>24</v>
      </c>
      <c r="I703" s="8">
        <v>58</v>
      </c>
      <c r="J703" s="8">
        <v>1408066</v>
      </c>
      <c r="K703" s="8">
        <v>0</v>
      </c>
      <c r="L703" s="8">
        <v>0</v>
      </c>
      <c r="M703" s="8">
        <v>0</v>
      </c>
      <c r="N703" s="8">
        <v>0</v>
      </c>
      <c r="O703" s="8">
        <v>58</v>
      </c>
      <c r="P703" s="8">
        <v>1408066</v>
      </c>
      <c r="Q703" s="29" t="s">
        <v>25</v>
      </c>
    </row>
    <row r="704" spans="1:17" x14ac:dyDescent="0.25">
      <c r="A704" s="6" t="s">
        <v>76</v>
      </c>
      <c r="B704" s="6" t="s">
        <v>18</v>
      </c>
      <c r="C704" s="6" t="s">
        <v>77</v>
      </c>
      <c r="D704" s="6" t="s">
        <v>78</v>
      </c>
      <c r="E704" s="9" t="s">
        <v>3388</v>
      </c>
      <c r="F704" s="6" t="s">
        <v>22</v>
      </c>
      <c r="G704" s="6" t="s">
        <v>79</v>
      </c>
      <c r="H704" s="6" t="s">
        <v>24</v>
      </c>
      <c r="I704" s="8">
        <v>58</v>
      </c>
      <c r="J704" s="8">
        <v>1404280</v>
      </c>
      <c r="K704" s="8">
        <v>0</v>
      </c>
      <c r="L704" s="8">
        <v>0</v>
      </c>
      <c r="M704" s="8">
        <v>0</v>
      </c>
      <c r="N704" s="8">
        <v>0</v>
      </c>
      <c r="O704" s="8">
        <v>58</v>
      </c>
      <c r="P704" s="8">
        <v>1404280</v>
      </c>
      <c r="Q704" s="29" t="s">
        <v>25</v>
      </c>
    </row>
    <row r="705" spans="1:17" x14ac:dyDescent="0.25">
      <c r="A705" s="6" t="s">
        <v>1122</v>
      </c>
      <c r="B705" s="6" t="s">
        <v>18</v>
      </c>
      <c r="C705" s="6" t="s">
        <v>137</v>
      </c>
      <c r="D705" s="6" t="s">
        <v>20</v>
      </c>
      <c r="E705" s="6" t="s">
        <v>21</v>
      </c>
      <c r="F705" s="6" t="s">
        <v>22</v>
      </c>
      <c r="G705" s="6" t="s">
        <v>1123</v>
      </c>
      <c r="H705" s="6" t="s">
        <v>24</v>
      </c>
      <c r="I705" s="8">
        <v>207</v>
      </c>
      <c r="J705" s="8">
        <v>1401737</v>
      </c>
      <c r="K705" s="8">
        <v>0</v>
      </c>
      <c r="L705" s="8">
        <v>0</v>
      </c>
      <c r="M705" s="8">
        <v>0</v>
      </c>
      <c r="N705" s="8">
        <v>0</v>
      </c>
      <c r="O705" s="8">
        <v>207</v>
      </c>
      <c r="P705" s="8">
        <v>1401737</v>
      </c>
      <c r="Q705" s="29" t="s">
        <v>25</v>
      </c>
    </row>
    <row r="706" spans="1:17" x14ac:dyDescent="0.25">
      <c r="A706" s="6" t="s">
        <v>3197</v>
      </c>
      <c r="B706" s="6" t="s">
        <v>18</v>
      </c>
      <c r="C706" s="6" t="s">
        <v>2094</v>
      </c>
      <c r="D706" s="6" t="s">
        <v>61</v>
      </c>
      <c r="E706" s="6" t="s">
        <v>21</v>
      </c>
      <c r="F706" s="6" t="s">
        <v>2718</v>
      </c>
      <c r="G706" s="6" t="s">
        <v>3198</v>
      </c>
      <c r="H706" s="6" t="s">
        <v>24</v>
      </c>
      <c r="I706" s="8">
        <v>168</v>
      </c>
      <c r="J706" s="8">
        <v>1397928</v>
      </c>
      <c r="K706" s="8">
        <v>0</v>
      </c>
      <c r="L706" s="8">
        <v>0</v>
      </c>
      <c r="M706" s="8">
        <v>0</v>
      </c>
      <c r="N706" s="8">
        <v>0</v>
      </c>
      <c r="O706" s="8">
        <v>168</v>
      </c>
      <c r="P706" s="8">
        <v>1397928</v>
      </c>
      <c r="Q706" s="29" t="s">
        <v>25</v>
      </c>
    </row>
    <row r="707" spans="1:17" x14ac:dyDescent="0.25">
      <c r="A707" s="6" t="s">
        <v>1461</v>
      </c>
      <c r="B707" s="6" t="s">
        <v>36</v>
      </c>
      <c r="C707" s="6" t="s">
        <v>19</v>
      </c>
      <c r="D707" s="6" t="s">
        <v>38</v>
      </c>
      <c r="E707" s="6" t="s">
        <v>157</v>
      </c>
      <c r="F707" s="6" t="s">
        <v>105</v>
      </c>
      <c r="G707" s="6" t="s">
        <v>1462</v>
      </c>
      <c r="H707" s="6" t="s">
        <v>24</v>
      </c>
      <c r="I707" s="8">
        <v>6</v>
      </c>
      <c r="J707" s="8">
        <v>1393998</v>
      </c>
      <c r="K707" s="8">
        <v>0</v>
      </c>
      <c r="L707" s="8">
        <v>0</v>
      </c>
      <c r="M707" s="8">
        <v>0</v>
      </c>
      <c r="N707" s="8">
        <v>0</v>
      </c>
      <c r="O707" s="8">
        <v>6</v>
      </c>
      <c r="P707" s="8">
        <v>1393998</v>
      </c>
      <c r="Q707" s="29" t="s">
        <v>25</v>
      </c>
    </row>
    <row r="708" spans="1:17" x14ac:dyDescent="0.25">
      <c r="A708" s="6" t="s">
        <v>1287</v>
      </c>
      <c r="B708" s="6" t="s">
        <v>36</v>
      </c>
      <c r="C708" s="6" t="s">
        <v>209</v>
      </c>
      <c r="D708" s="6" t="s">
        <v>303</v>
      </c>
      <c r="E708" s="6" t="s">
        <v>3391</v>
      </c>
      <c r="F708" s="6" t="s">
        <v>105</v>
      </c>
      <c r="G708" s="6" t="s">
        <v>1288</v>
      </c>
      <c r="H708" s="6" t="s">
        <v>24</v>
      </c>
      <c r="I708" s="8">
        <v>18</v>
      </c>
      <c r="J708" s="8">
        <v>1385727</v>
      </c>
      <c r="K708" s="8">
        <v>0</v>
      </c>
      <c r="L708" s="8">
        <v>636426</v>
      </c>
      <c r="M708" s="8">
        <v>0</v>
      </c>
      <c r="N708" s="8">
        <v>-636426</v>
      </c>
      <c r="O708" s="8">
        <v>18</v>
      </c>
      <c r="P708" s="8">
        <v>1385727</v>
      </c>
      <c r="Q708" s="29" t="s">
        <v>25</v>
      </c>
    </row>
    <row r="709" spans="1:17" x14ac:dyDescent="0.25">
      <c r="A709" s="6" t="s">
        <v>1570</v>
      </c>
      <c r="B709" s="6" t="s">
        <v>36</v>
      </c>
      <c r="C709" s="6" t="s">
        <v>223</v>
      </c>
      <c r="D709" s="6" t="s">
        <v>38</v>
      </c>
      <c r="E709" s="6" t="s">
        <v>229</v>
      </c>
      <c r="F709" s="6" t="s">
        <v>105</v>
      </c>
      <c r="G709" s="6" t="s">
        <v>1571</v>
      </c>
      <c r="H709" s="6" t="s">
        <v>24</v>
      </c>
      <c r="I709" s="8">
        <v>12</v>
      </c>
      <c r="J709" s="8">
        <v>535476</v>
      </c>
      <c r="K709" s="8">
        <v>59</v>
      </c>
      <c r="L709" s="8">
        <v>1997104</v>
      </c>
      <c r="M709" s="8">
        <v>-40</v>
      </c>
      <c r="N709" s="8">
        <v>-1149266</v>
      </c>
      <c r="O709" s="8">
        <v>31</v>
      </c>
      <c r="P709" s="8">
        <v>1383314</v>
      </c>
      <c r="Q709" s="29" t="s">
        <v>25</v>
      </c>
    </row>
    <row r="710" spans="1:17" x14ac:dyDescent="0.25">
      <c r="A710" s="6" t="s">
        <v>1192</v>
      </c>
      <c r="B710" s="6" t="s">
        <v>18</v>
      </c>
      <c r="C710" s="6" t="s">
        <v>19</v>
      </c>
      <c r="D710" s="6" t="s">
        <v>82</v>
      </c>
      <c r="E710" s="6" t="s">
        <v>21</v>
      </c>
      <c r="F710" s="6" t="s">
        <v>22</v>
      </c>
      <c r="G710" s="6" t="s">
        <v>1193</v>
      </c>
      <c r="H710" s="6" t="s">
        <v>24</v>
      </c>
      <c r="I710" s="8">
        <v>828</v>
      </c>
      <c r="J710" s="8">
        <v>1379448</v>
      </c>
      <c r="K710" s="8">
        <v>0</v>
      </c>
      <c r="L710" s="8">
        <v>0</v>
      </c>
      <c r="M710" s="8">
        <v>0</v>
      </c>
      <c r="N710" s="8">
        <v>0</v>
      </c>
      <c r="O710" s="8">
        <v>828</v>
      </c>
      <c r="P710" s="8">
        <v>1379448</v>
      </c>
      <c r="Q710" s="29" t="s">
        <v>25</v>
      </c>
    </row>
    <row r="711" spans="1:17" x14ac:dyDescent="0.25">
      <c r="A711" s="6" t="s">
        <v>1654</v>
      </c>
      <c r="B711" s="6" t="s">
        <v>36</v>
      </c>
      <c r="C711" s="6" t="s">
        <v>19</v>
      </c>
      <c r="D711" s="6" t="s">
        <v>546</v>
      </c>
      <c r="E711" s="6" t="s">
        <v>157</v>
      </c>
      <c r="F711" s="6" t="s">
        <v>105</v>
      </c>
      <c r="G711" s="6" t="s">
        <v>1655</v>
      </c>
      <c r="H711" s="6" t="s">
        <v>24</v>
      </c>
      <c r="I711" s="8">
        <v>25</v>
      </c>
      <c r="J711" s="8">
        <v>1376675</v>
      </c>
      <c r="K711" s="8">
        <v>0</v>
      </c>
      <c r="L711" s="8">
        <v>0</v>
      </c>
      <c r="M711" s="8">
        <v>0</v>
      </c>
      <c r="N711" s="8">
        <v>0</v>
      </c>
      <c r="O711" s="8">
        <v>25</v>
      </c>
      <c r="P711" s="8">
        <v>1376675</v>
      </c>
      <c r="Q711" s="29" t="s">
        <v>25</v>
      </c>
    </row>
    <row r="712" spans="1:17" x14ac:dyDescent="0.25">
      <c r="A712" s="6" t="s">
        <v>2890</v>
      </c>
      <c r="B712" s="6" t="s">
        <v>36</v>
      </c>
      <c r="C712" s="6" t="s">
        <v>54</v>
      </c>
      <c r="D712" s="6" t="s">
        <v>38</v>
      </c>
      <c r="E712" s="6" t="s">
        <v>74</v>
      </c>
      <c r="F712" s="6" t="s">
        <v>105</v>
      </c>
      <c r="G712" s="6" t="s">
        <v>2891</v>
      </c>
      <c r="H712" s="6" t="s">
        <v>24</v>
      </c>
      <c r="I712" s="8">
        <v>10</v>
      </c>
      <c r="J712" s="8">
        <v>1375080</v>
      </c>
      <c r="K712" s="8">
        <v>0</v>
      </c>
      <c r="L712" s="8">
        <v>0</v>
      </c>
      <c r="M712" s="8">
        <v>0</v>
      </c>
      <c r="N712" s="8">
        <v>0</v>
      </c>
      <c r="O712" s="8">
        <v>10</v>
      </c>
      <c r="P712" s="8">
        <v>1375080</v>
      </c>
      <c r="Q712" s="29" t="s">
        <v>25</v>
      </c>
    </row>
    <row r="713" spans="1:17" x14ac:dyDescent="0.25">
      <c r="A713" s="6" t="s">
        <v>1198</v>
      </c>
      <c r="B713" s="6" t="s">
        <v>18</v>
      </c>
      <c r="C713" s="6" t="s">
        <v>92</v>
      </c>
      <c r="D713" s="6" t="s">
        <v>329</v>
      </c>
      <c r="E713" s="6" t="s">
        <v>229</v>
      </c>
      <c r="F713" s="6" t="s">
        <v>22</v>
      </c>
      <c r="G713" s="6" t="s">
        <v>1199</v>
      </c>
      <c r="H713" s="6" t="s">
        <v>24</v>
      </c>
      <c r="I713" s="8">
        <v>1</v>
      </c>
      <c r="J713" s="8">
        <v>1374654</v>
      </c>
      <c r="K713" s="8">
        <v>0</v>
      </c>
      <c r="L713" s="8">
        <v>0</v>
      </c>
      <c r="M713" s="8">
        <v>0</v>
      </c>
      <c r="N713" s="8">
        <v>0</v>
      </c>
      <c r="O713" s="8">
        <v>1</v>
      </c>
      <c r="P713" s="8">
        <v>1374654</v>
      </c>
      <c r="Q713" s="29" t="s">
        <v>25</v>
      </c>
    </row>
    <row r="714" spans="1:17" x14ac:dyDescent="0.25">
      <c r="A714" s="6" t="s">
        <v>3189</v>
      </c>
      <c r="B714" s="6" t="s">
        <v>18</v>
      </c>
      <c r="C714" s="6" t="s">
        <v>92</v>
      </c>
      <c r="D714" s="6" t="s">
        <v>329</v>
      </c>
      <c r="E714" s="6" t="s">
        <v>229</v>
      </c>
      <c r="F714" s="6" t="s">
        <v>22</v>
      </c>
      <c r="G714" s="6" t="s">
        <v>3190</v>
      </c>
      <c r="H714" s="6" t="s">
        <v>24</v>
      </c>
      <c r="I714" s="8">
        <v>1</v>
      </c>
      <c r="J714" s="8">
        <v>1374654</v>
      </c>
      <c r="K714" s="8">
        <v>0</v>
      </c>
      <c r="L714" s="8">
        <v>0</v>
      </c>
      <c r="M714" s="8">
        <v>0</v>
      </c>
      <c r="N714" s="8">
        <v>0</v>
      </c>
      <c r="O714" s="8">
        <v>1</v>
      </c>
      <c r="P714" s="8">
        <v>1374654</v>
      </c>
      <c r="Q714" s="29" t="s">
        <v>34</v>
      </c>
    </row>
    <row r="715" spans="1:17" x14ac:dyDescent="0.25">
      <c r="A715" s="6" t="s">
        <v>2949</v>
      </c>
      <c r="B715" s="6" t="s">
        <v>36</v>
      </c>
      <c r="C715" s="6" t="s">
        <v>1038</v>
      </c>
      <c r="D715" s="6" t="s">
        <v>38</v>
      </c>
      <c r="E715" s="6" t="s">
        <v>74</v>
      </c>
      <c r="F715" s="6" t="s">
        <v>105</v>
      </c>
      <c r="G715" s="6" t="s">
        <v>2950</v>
      </c>
      <c r="H715" s="6" t="s">
        <v>24</v>
      </c>
      <c r="I715" s="8">
        <v>35</v>
      </c>
      <c r="J715" s="8">
        <v>1580111</v>
      </c>
      <c r="K715" s="8">
        <v>0</v>
      </c>
      <c r="L715" s="8">
        <v>838044</v>
      </c>
      <c r="M715" s="8">
        <v>0</v>
      </c>
      <c r="N715" s="8">
        <v>-1047555</v>
      </c>
      <c r="O715" s="8">
        <v>35</v>
      </c>
      <c r="P715" s="8">
        <v>1370600</v>
      </c>
      <c r="Q715" s="29" t="s">
        <v>25</v>
      </c>
    </row>
    <row r="716" spans="1:17" x14ac:dyDescent="0.25">
      <c r="A716" s="6" t="s">
        <v>1194</v>
      </c>
      <c r="B716" s="6" t="s">
        <v>18</v>
      </c>
      <c r="C716" s="6" t="s">
        <v>43</v>
      </c>
      <c r="D716" s="6" t="s">
        <v>536</v>
      </c>
      <c r="E716" s="6" t="s">
        <v>21</v>
      </c>
      <c r="F716" s="6" t="s">
        <v>22</v>
      </c>
      <c r="G716" s="6" t="s">
        <v>1195</v>
      </c>
      <c r="H716" s="6" t="s">
        <v>24</v>
      </c>
      <c r="I716" s="8">
        <v>4480</v>
      </c>
      <c r="J716" s="8">
        <v>1366400</v>
      </c>
      <c r="K716" s="8">
        <v>0</v>
      </c>
      <c r="L716" s="8">
        <v>0</v>
      </c>
      <c r="M716" s="8">
        <v>0</v>
      </c>
      <c r="N716" s="8">
        <v>0</v>
      </c>
      <c r="O716" s="8">
        <v>4480</v>
      </c>
      <c r="P716" s="8">
        <v>1366400</v>
      </c>
      <c r="Q716" s="29" t="s">
        <v>25</v>
      </c>
    </row>
    <row r="717" spans="1:17" x14ac:dyDescent="0.25">
      <c r="A717" s="6" t="s">
        <v>2856</v>
      </c>
      <c r="B717" s="6" t="s">
        <v>36</v>
      </c>
      <c r="C717" s="6" t="s">
        <v>514</v>
      </c>
      <c r="D717" s="6" t="s">
        <v>73</v>
      </c>
      <c r="E717" s="6" t="s">
        <v>74</v>
      </c>
      <c r="F717" s="6" t="s">
        <v>105</v>
      </c>
      <c r="G717" s="6" t="s">
        <v>2857</v>
      </c>
      <c r="H717" s="6" t="s">
        <v>24</v>
      </c>
      <c r="I717" s="8">
        <v>2</v>
      </c>
      <c r="J717" s="8">
        <v>44925</v>
      </c>
      <c r="K717" s="8">
        <v>64</v>
      </c>
      <c r="L717" s="8">
        <v>1732398</v>
      </c>
      <c r="M717" s="8">
        <v>0</v>
      </c>
      <c r="N717" s="8">
        <v>-413575</v>
      </c>
      <c r="O717" s="8">
        <v>66</v>
      </c>
      <c r="P717" s="8">
        <v>1363748</v>
      </c>
      <c r="Q717" s="29" t="s">
        <v>25</v>
      </c>
    </row>
    <row r="718" spans="1:17" x14ac:dyDescent="0.25">
      <c r="A718" s="6" t="s">
        <v>1724</v>
      </c>
      <c r="B718" s="6" t="s">
        <v>130</v>
      </c>
      <c r="C718" s="6" t="s">
        <v>65</v>
      </c>
      <c r="D718" s="6" t="s">
        <v>65</v>
      </c>
      <c r="E718" s="6" t="s">
        <v>21</v>
      </c>
      <c r="F718" s="6" t="s">
        <v>22</v>
      </c>
      <c r="G718" s="6" t="s">
        <v>1725</v>
      </c>
      <c r="H718" s="6" t="s">
        <v>132</v>
      </c>
      <c r="I718" s="8">
        <v>200</v>
      </c>
      <c r="J718" s="8">
        <v>1360000</v>
      </c>
      <c r="K718" s="8">
        <v>0</v>
      </c>
      <c r="L718" s="8">
        <v>0</v>
      </c>
      <c r="M718" s="8">
        <v>0</v>
      </c>
      <c r="N718" s="8">
        <v>0</v>
      </c>
      <c r="O718" s="8">
        <v>200</v>
      </c>
      <c r="P718" s="8">
        <v>1360000</v>
      </c>
      <c r="Q718" s="29" t="s">
        <v>25</v>
      </c>
    </row>
    <row r="719" spans="1:17" x14ac:dyDescent="0.25">
      <c r="A719" s="6" t="s">
        <v>1476</v>
      </c>
      <c r="B719" s="6" t="s">
        <v>36</v>
      </c>
      <c r="C719" s="6" t="s">
        <v>919</v>
      </c>
      <c r="D719" s="6" t="s">
        <v>38</v>
      </c>
      <c r="E719" s="6" t="s">
        <v>74</v>
      </c>
      <c r="F719" s="6" t="s">
        <v>105</v>
      </c>
      <c r="G719" s="6" t="s">
        <v>1477</v>
      </c>
      <c r="H719" s="6" t="s">
        <v>24</v>
      </c>
      <c r="I719" s="8">
        <v>110</v>
      </c>
      <c r="J719" s="8">
        <v>1355420</v>
      </c>
      <c r="K719" s="8">
        <v>0</v>
      </c>
      <c r="L719" s="8">
        <v>0</v>
      </c>
      <c r="M719" s="8">
        <v>0</v>
      </c>
      <c r="N719" s="8">
        <v>0</v>
      </c>
      <c r="O719" s="8">
        <v>110</v>
      </c>
      <c r="P719" s="8">
        <v>1355420</v>
      </c>
      <c r="Q719" s="29" t="s">
        <v>25</v>
      </c>
    </row>
    <row r="720" spans="1:17" x14ac:dyDescent="0.25">
      <c r="A720" s="6" t="s">
        <v>1825</v>
      </c>
      <c r="B720" s="6" t="s">
        <v>18</v>
      </c>
      <c r="C720" s="6" t="s">
        <v>1038</v>
      </c>
      <c r="D720" s="6" t="s">
        <v>166</v>
      </c>
      <c r="E720" s="6" t="s">
        <v>21</v>
      </c>
      <c r="F720" s="6" t="s">
        <v>22</v>
      </c>
      <c r="G720" s="6" t="s">
        <v>1826</v>
      </c>
      <c r="H720" s="6" t="s">
        <v>24</v>
      </c>
      <c r="I720" s="8">
        <v>912</v>
      </c>
      <c r="J720" s="8">
        <v>1354286</v>
      </c>
      <c r="K720" s="8">
        <v>0</v>
      </c>
      <c r="L720" s="8">
        <v>0</v>
      </c>
      <c r="M720" s="8">
        <v>0</v>
      </c>
      <c r="N720" s="8">
        <v>0</v>
      </c>
      <c r="O720" s="8">
        <v>912</v>
      </c>
      <c r="P720" s="8">
        <v>1354286</v>
      </c>
      <c r="Q720" s="29" t="s">
        <v>25</v>
      </c>
    </row>
    <row r="721" spans="1:17" x14ac:dyDescent="0.25">
      <c r="A721" s="6" t="s">
        <v>1204</v>
      </c>
      <c r="B721" s="6" t="s">
        <v>18</v>
      </c>
      <c r="C721" s="6" t="s">
        <v>54</v>
      </c>
      <c r="D721" s="6" t="s">
        <v>351</v>
      </c>
      <c r="E721" s="6" t="s">
        <v>21</v>
      </c>
      <c r="F721" s="6" t="s">
        <v>22</v>
      </c>
      <c r="G721" s="6" t="s">
        <v>1205</v>
      </c>
      <c r="H721" s="6" t="s">
        <v>24</v>
      </c>
      <c r="I721" s="8">
        <v>282</v>
      </c>
      <c r="J721" s="8">
        <v>1353600</v>
      </c>
      <c r="K721" s="8">
        <v>0</v>
      </c>
      <c r="L721" s="8">
        <v>0</v>
      </c>
      <c r="M721" s="8">
        <v>0</v>
      </c>
      <c r="N721" s="8">
        <v>0</v>
      </c>
      <c r="O721" s="8">
        <v>282</v>
      </c>
      <c r="P721" s="8">
        <v>1353600</v>
      </c>
      <c r="Q721" s="29" t="s">
        <v>25</v>
      </c>
    </row>
    <row r="722" spans="1:17" x14ac:dyDescent="0.25">
      <c r="A722" s="6" t="s">
        <v>2939</v>
      </c>
      <c r="B722" s="6" t="s">
        <v>18</v>
      </c>
      <c r="C722" s="6" t="s">
        <v>182</v>
      </c>
      <c r="D722" s="6" t="s">
        <v>86</v>
      </c>
      <c r="E722" s="6" t="s">
        <v>477</v>
      </c>
      <c r="F722" s="6" t="s">
        <v>22</v>
      </c>
      <c r="G722" s="6" t="s">
        <v>2940</v>
      </c>
      <c r="H722" s="6" t="s">
        <v>24</v>
      </c>
      <c r="I722" s="8">
        <v>118</v>
      </c>
      <c r="J722" s="8">
        <v>1347324</v>
      </c>
      <c r="K722" s="8">
        <v>0</v>
      </c>
      <c r="L722" s="8">
        <v>0</v>
      </c>
      <c r="M722" s="8">
        <v>0</v>
      </c>
      <c r="N722" s="8">
        <v>0</v>
      </c>
      <c r="O722" s="8">
        <v>118</v>
      </c>
      <c r="P722" s="8">
        <v>1347324</v>
      </c>
      <c r="Q722" s="29" t="s">
        <v>25</v>
      </c>
    </row>
    <row r="723" spans="1:17" x14ac:dyDescent="0.25">
      <c r="A723" s="6" t="s">
        <v>1206</v>
      </c>
      <c r="B723" s="6" t="s">
        <v>18</v>
      </c>
      <c r="C723" s="6" t="s">
        <v>592</v>
      </c>
      <c r="D723" s="6" t="s">
        <v>61</v>
      </c>
      <c r="E723" s="6" t="s">
        <v>21</v>
      </c>
      <c r="F723" s="6" t="s">
        <v>22</v>
      </c>
      <c r="G723" s="6" t="s">
        <v>1207</v>
      </c>
      <c r="H723" s="6" t="s">
        <v>24</v>
      </c>
      <c r="I723" s="8">
        <v>160</v>
      </c>
      <c r="J723" s="8">
        <v>1346880</v>
      </c>
      <c r="K723" s="8">
        <v>0</v>
      </c>
      <c r="L723" s="8">
        <v>0</v>
      </c>
      <c r="M723" s="8">
        <v>0</v>
      </c>
      <c r="N723" s="8">
        <v>0</v>
      </c>
      <c r="O723" s="8">
        <v>160</v>
      </c>
      <c r="P723" s="8">
        <v>1346880</v>
      </c>
      <c r="Q723" s="29" t="s">
        <v>25</v>
      </c>
    </row>
    <row r="724" spans="1:17" x14ac:dyDescent="0.25">
      <c r="A724" s="6" t="s">
        <v>3082</v>
      </c>
      <c r="B724" s="6" t="s">
        <v>18</v>
      </c>
      <c r="C724" s="6" t="s">
        <v>708</v>
      </c>
      <c r="D724" s="6" t="s">
        <v>61</v>
      </c>
      <c r="E724" s="6" t="s">
        <v>21</v>
      </c>
      <c r="F724" s="6" t="s">
        <v>2718</v>
      </c>
      <c r="G724" s="6" t="s">
        <v>3083</v>
      </c>
      <c r="H724" s="6" t="s">
        <v>24</v>
      </c>
      <c r="I724" s="8">
        <v>150</v>
      </c>
      <c r="J724" s="8">
        <v>1346400</v>
      </c>
      <c r="K724" s="8">
        <v>0</v>
      </c>
      <c r="L724" s="8">
        <v>0</v>
      </c>
      <c r="M724" s="8">
        <v>0</v>
      </c>
      <c r="N724" s="8">
        <v>0</v>
      </c>
      <c r="O724" s="8">
        <v>150</v>
      </c>
      <c r="P724" s="8">
        <v>1346400</v>
      </c>
      <c r="Q724" s="29" t="s">
        <v>25</v>
      </c>
    </row>
    <row r="725" spans="1:17" x14ac:dyDescent="0.25">
      <c r="A725" s="6" t="s">
        <v>2943</v>
      </c>
      <c r="B725" s="6" t="s">
        <v>36</v>
      </c>
      <c r="C725" s="6" t="s">
        <v>592</v>
      </c>
      <c r="D725" s="6" t="s">
        <v>38</v>
      </c>
      <c r="E725" s="6" t="s">
        <v>74</v>
      </c>
      <c r="F725" s="6" t="s">
        <v>105</v>
      </c>
      <c r="G725" s="6" t="s">
        <v>2944</v>
      </c>
      <c r="H725" s="6" t="s">
        <v>24</v>
      </c>
      <c r="I725" s="8">
        <v>19</v>
      </c>
      <c r="J725" s="8">
        <v>1332960</v>
      </c>
      <c r="K725" s="8">
        <v>0</v>
      </c>
      <c r="L725" s="8">
        <v>1002084</v>
      </c>
      <c r="M725" s="8">
        <v>0</v>
      </c>
      <c r="N725" s="8">
        <v>-1002084</v>
      </c>
      <c r="O725" s="8">
        <v>19</v>
      </c>
      <c r="P725" s="8">
        <v>1332960</v>
      </c>
      <c r="Q725" s="29" t="s">
        <v>25</v>
      </c>
    </row>
    <row r="726" spans="1:17" x14ac:dyDescent="0.25">
      <c r="A726" s="6" t="s">
        <v>740</v>
      </c>
      <c r="B726" s="6" t="s">
        <v>18</v>
      </c>
      <c r="C726" s="6" t="s">
        <v>72</v>
      </c>
      <c r="D726" s="6" t="s">
        <v>89</v>
      </c>
      <c r="E726" s="9" t="s">
        <v>3388</v>
      </c>
      <c r="F726" s="6" t="s">
        <v>22</v>
      </c>
      <c r="G726" s="6" t="s">
        <v>741</v>
      </c>
      <c r="H726" s="6" t="s">
        <v>30</v>
      </c>
      <c r="I726" s="8">
        <v>40</v>
      </c>
      <c r="J726" s="8">
        <v>1323524</v>
      </c>
      <c r="K726" s="8">
        <v>0</v>
      </c>
      <c r="L726" s="8">
        <v>0</v>
      </c>
      <c r="M726" s="8">
        <v>0</v>
      </c>
      <c r="N726" s="8">
        <v>0</v>
      </c>
      <c r="O726" s="8">
        <v>40</v>
      </c>
      <c r="P726" s="8">
        <v>1323524</v>
      </c>
      <c r="Q726" s="29" t="s">
        <v>25</v>
      </c>
    </row>
    <row r="727" spans="1:17" x14ac:dyDescent="0.25">
      <c r="A727" s="6" t="s">
        <v>1500</v>
      </c>
      <c r="B727" s="6" t="s">
        <v>18</v>
      </c>
      <c r="C727" s="6" t="s">
        <v>54</v>
      </c>
      <c r="D727" s="6" t="s">
        <v>517</v>
      </c>
      <c r="E727" s="6" t="s">
        <v>21</v>
      </c>
      <c r="F727" s="6" t="s">
        <v>22</v>
      </c>
      <c r="G727" s="6" t="s">
        <v>1501</v>
      </c>
      <c r="H727" s="6" t="s">
        <v>24</v>
      </c>
      <c r="I727" s="8">
        <v>5</v>
      </c>
      <c r="J727" s="8">
        <v>1305000</v>
      </c>
      <c r="K727" s="8">
        <v>0</v>
      </c>
      <c r="L727" s="8">
        <v>0</v>
      </c>
      <c r="M727" s="8">
        <v>0</v>
      </c>
      <c r="N727" s="8">
        <v>0</v>
      </c>
      <c r="O727" s="8">
        <v>5</v>
      </c>
      <c r="P727" s="8">
        <v>1305000</v>
      </c>
      <c r="Q727" s="29" t="s">
        <v>25</v>
      </c>
    </row>
    <row r="728" spans="1:17" x14ac:dyDescent="0.25">
      <c r="A728" s="6" t="s">
        <v>1214</v>
      </c>
      <c r="B728" s="6" t="s">
        <v>18</v>
      </c>
      <c r="C728" s="6" t="s">
        <v>1215</v>
      </c>
      <c r="D728" s="6" t="s">
        <v>152</v>
      </c>
      <c r="E728" s="6" t="s">
        <v>21</v>
      </c>
      <c r="F728" s="6" t="s">
        <v>22</v>
      </c>
      <c r="G728" s="6" t="s">
        <v>1216</v>
      </c>
      <c r="H728" s="6" t="s">
        <v>30</v>
      </c>
      <c r="I728" s="8">
        <v>55</v>
      </c>
      <c r="J728" s="8">
        <v>1300750</v>
      </c>
      <c r="K728" s="8">
        <v>0</v>
      </c>
      <c r="L728" s="8">
        <v>0</v>
      </c>
      <c r="M728" s="8">
        <v>0</v>
      </c>
      <c r="N728" s="8">
        <v>0</v>
      </c>
      <c r="O728" s="8">
        <v>55</v>
      </c>
      <c r="P728" s="8">
        <v>1300750</v>
      </c>
      <c r="Q728" s="29" t="s">
        <v>25</v>
      </c>
    </row>
    <row r="729" spans="1:17" x14ac:dyDescent="0.25">
      <c r="A729" s="6" t="s">
        <v>1219</v>
      </c>
      <c r="B729" s="6" t="s">
        <v>18</v>
      </c>
      <c r="C729" s="6" t="s">
        <v>19</v>
      </c>
      <c r="D729" s="6" t="s">
        <v>166</v>
      </c>
      <c r="E729" s="6" t="s">
        <v>21</v>
      </c>
      <c r="F729" s="6" t="s">
        <v>22</v>
      </c>
      <c r="G729" s="6" t="s">
        <v>1220</v>
      </c>
      <c r="H729" s="6" t="s">
        <v>24</v>
      </c>
      <c r="I729" s="8">
        <v>354</v>
      </c>
      <c r="J729" s="8">
        <v>1294224</v>
      </c>
      <c r="K729" s="8">
        <v>0</v>
      </c>
      <c r="L729" s="8">
        <v>0</v>
      </c>
      <c r="M729" s="8">
        <v>0</v>
      </c>
      <c r="N729" s="8">
        <v>0</v>
      </c>
      <c r="O729" s="8">
        <v>354</v>
      </c>
      <c r="P729" s="8">
        <v>1294224</v>
      </c>
      <c r="Q729" s="29" t="s">
        <v>25</v>
      </c>
    </row>
    <row r="730" spans="1:17" x14ac:dyDescent="0.25">
      <c r="A730" s="6" t="s">
        <v>2274</v>
      </c>
      <c r="B730" s="6" t="s">
        <v>18</v>
      </c>
      <c r="C730" s="6" t="s">
        <v>182</v>
      </c>
      <c r="D730" s="6" t="s">
        <v>86</v>
      </c>
      <c r="E730" s="6" t="s">
        <v>21</v>
      </c>
      <c r="F730" s="6" t="s">
        <v>22</v>
      </c>
      <c r="G730" s="6" t="s">
        <v>2275</v>
      </c>
      <c r="H730" s="6" t="s">
        <v>24</v>
      </c>
      <c r="I730" s="8">
        <v>67</v>
      </c>
      <c r="J730" s="8">
        <v>1292192</v>
      </c>
      <c r="K730" s="8">
        <v>0</v>
      </c>
      <c r="L730" s="8">
        <v>0</v>
      </c>
      <c r="M730" s="8">
        <v>0</v>
      </c>
      <c r="N730" s="8">
        <v>0</v>
      </c>
      <c r="O730" s="8">
        <v>67</v>
      </c>
      <c r="P730" s="8">
        <v>1292192</v>
      </c>
      <c r="Q730" s="29" t="s">
        <v>25</v>
      </c>
    </row>
    <row r="731" spans="1:17" x14ac:dyDescent="0.25">
      <c r="A731" s="6" t="s">
        <v>1334</v>
      </c>
      <c r="B731" s="6" t="s">
        <v>18</v>
      </c>
      <c r="C731" s="6" t="s">
        <v>209</v>
      </c>
      <c r="D731" s="6" t="s">
        <v>166</v>
      </c>
      <c r="E731" s="6" t="s">
        <v>21</v>
      </c>
      <c r="F731" s="6" t="s">
        <v>22</v>
      </c>
      <c r="G731" s="6" t="s">
        <v>1335</v>
      </c>
      <c r="H731" s="6" t="s">
        <v>24</v>
      </c>
      <c r="I731" s="8">
        <v>240</v>
      </c>
      <c r="J731" s="8">
        <v>1287635</v>
      </c>
      <c r="K731" s="8">
        <v>0</v>
      </c>
      <c r="L731" s="8">
        <v>0</v>
      </c>
      <c r="M731" s="8">
        <v>0</v>
      </c>
      <c r="N731" s="8">
        <v>0</v>
      </c>
      <c r="O731" s="8">
        <v>240</v>
      </c>
      <c r="P731" s="8">
        <v>1287635</v>
      </c>
      <c r="Q731" s="29" t="s">
        <v>25</v>
      </c>
    </row>
    <row r="732" spans="1:17" x14ac:dyDescent="0.25">
      <c r="A732" s="6" t="s">
        <v>1281</v>
      </c>
      <c r="B732" s="6" t="s">
        <v>36</v>
      </c>
      <c r="C732" s="6" t="s">
        <v>681</v>
      </c>
      <c r="D732" s="6" t="s">
        <v>73</v>
      </c>
      <c r="E732" s="6" t="s">
        <v>930</v>
      </c>
      <c r="F732" s="6" t="s">
        <v>40</v>
      </c>
      <c r="G732" s="6" t="s">
        <v>1282</v>
      </c>
      <c r="H732" s="6" t="s">
        <v>24</v>
      </c>
      <c r="I732" s="8">
        <v>29</v>
      </c>
      <c r="J732" s="8">
        <v>1286759</v>
      </c>
      <c r="K732" s="8">
        <v>0</v>
      </c>
      <c r="L732" s="8">
        <v>0</v>
      </c>
      <c r="M732" s="8">
        <v>0</v>
      </c>
      <c r="N732" s="8">
        <v>0</v>
      </c>
      <c r="O732" s="8">
        <v>29</v>
      </c>
      <c r="P732" s="8">
        <v>1286759</v>
      </c>
      <c r="Q732" s="29" t="s">
        <v>25</v>
      </c>
    </row>
    <row r="733" spans="1:17" x14ac:dyDescent="0.25">
      <c r="A733" s="6" t="s">
        <v>1221</v>
      </c>
      <c r="B733" s="6" t="s">
        <v>18</v>
      </c>
      <c r="C733" s="6" t="s">
        <v>43</v>
      </c>
      <c r="D733" s="6" t="s">
        <v>536</v>
      </c>
      <c r="E733" s="6" t="s">
        <v>21</v>
      </c>
      <c r="F733" s="6" t="s">
        <v>22</v>
      </c>
      <c r="G733" s="6" t="s">
        <v>1222</v>
      </c>
      <c r="H733" s="6" t="s">
        <v>24</v>
      </c>
      <c r="I733" s="8">
        <v>2800</v>
      </c>
      <c r="J733" s="8">
        <v>1282400</v>
      </c>
      <c r="K733" s="8">
        <v>0</v>
      </c>
      <c r="L733" s="8">
        <v>0</v>
      </c>
      <c r="M733" s="8">
        <v>0</v>
      </c>
      <c r="N733" s="8">
        <v>0</v>
      </c>
      <c r="O733" s="8">
        <v>2800</v>
      </c>
      <c r="P733" s="8">
        <v>1282400</v>
      </c>
      <c r="Q733" s="29" t="s">
        <v>25</v>
      </c>
    </row>
    <row r="734" spans="1:17" x14ac:dyDescent="0.25">
      <c r="A734" s="6" t="s">
        <v>2947</v>
      </c>
      <c r="B734" s="6" t="s">
        <v>18</v>
      </c>
      <c r="C734" s="6" t="s">
        <v>54</v>
      </c>
      <c r="D734" s="6" t="s">
        <v>86</v>
      </c>
      <c r="E734" s="6" t="s">
        <v>21</v>
      </c>
      <c r="F734" s="6" t="s">
        <v>22</v>
      </c>
      <c r="G734" s="6" t="s">
        <v>2948</v>
      </c>
      <c r="H734" s="6" t="s">
        <v>24</v>
      </c>
      <c r="I734" s="8">
        <v>58</v>
      </c>
      <c r="J734" s="8">
        <v>1264922</v>
      </c>
      <c r="K734" s="8">
        <v>0</v>
      </c>
      <c r="L734" s="8">
        <v>0</v>
      </c>
      <c r="M734" s="8">
        <v>0</v>
      </c>
      <c r="N734" s="8">
        <v>0</v>
      </c>
      <c r="O734" s="8">
        <v>58</v>
      </c>
      <c r="P734" s="8">
        <v>1264922</v>
      </c>
      <c r="Q734" s="29" t="s">
        <v>25</v>
      </c>
    </row>
    <row r="735" spans="1:17" x14ac:dyDescent="0.25">
      <c r="A735" s="6" t="s">
        <v>1514</v>
      </c>
      <c r="B735" s="6" t="s">
        <v>36</v>
      </c>
      <c r="C735" s="6" t="s">
        <v>85</v>
      </c>
      <c r="D735" s="6" t="s">
        <v>38</v>
      </c>
      <c r="E735" s="6" t="s">
        <v>74</v>
      </c>
      <c r="F735" s="6" t="s">
        <v>105</v>
      </c>
      <c r="G735" s="6" t="s">
        <v>1515</v>
      </c>
      <c r="H735" s="6" t="s">
        <v>24</v>
      </c>
      <c r="I735" s="8">
        <v>32</v>
      </c>
      <c r="J735" s="8">
        <v>1264672</v>
      </c>
      <c r="K735" s="8">
        <v>0</v>
      </c>
      <c r="L735" s="8">
        <v>0</v>
      </c>
      <c r="M735" s="8">
        <v>0</v>
      </c>
      <c r="N735" s="8">
        <v>0</v>
      </c>
      <c r="O735" s="8">
        <v>32</v>
      </c>
      <c r="P735" s="8">
        <v>1264672</v>
      </c>
      <c r="Q735" s="29" t="s">
        <v>25</v>
      </c>
    </row>
    <row r="736" spans="1:17" x14ac:dyDescent="0.25">
      <c r="A736" s="6" t="s">
        <v>1202</v>
      </c>
      <c r="B736" s="6" t="s">
        <v>18</v>
      </c>
      <c r="C736" s="6" t="s">
        <v>77</v>
      </c>
      <c r="D736" s="6" t="s">
        <v>78</v>
      </c>
      <c r="E736" s="6" t="s">
        <v>21</v>
      </c>
      <c r="F736" s="6" t="s">
        <v>22</v>
      </c>
      <c r="G736" s="6" t="s">
        <v>1203</v>
      </c>
      <c r="H736" s="6" t="s">
        <v>24</v>
      </c>
      <c r="I736" s="8">
        <v>28</v>
      </c>
      <c r="J736" s="8">
        <v>1263724</v>
      </c>
      <c r="K736" s="8">
        <v>0</v>
      </c>
      <c r="L736" s="8">
        <v>0</v>
      </c>
      <c r="M736" s="8">
        <v>0</v>
      </c>
      <c r="N736" s="8">
        <v>0</v>
      </c>
      <c r="O736" s="8">
        <v>28</v>
      </c>
      <c r="P736" s="8">
        <v>1263724</v>
      </c>
      <c r="Q736" s="29" t="s">
        <v>25</v>
      </c>
    </row>
    <row r="737" spans="1:17" x14ac:dyDescent="0.25">
      <c r="A737" s="6" t="s">
        <v>2816</v>
      </c>
      <c r="B737" s="6" t="s">
        <v>36</v>
      </c>
      <c r="C737" s="6" t="s">
        <v>681</v>
      </c>
      <c r="D737" s="6" t="s">
        <v>73</v>
      </c>
      <c r="E737" s="6" t="s">
        <v>74</v>
      </c>
      <c r="F737" s="6" t="s">
        <v>105</v>
      </c>
      <c r="G737" s="6" t="s">
        <v>2817</v>
      </c>
      <c r="H737" s="6" t="s">
        <v>24</v>
      </c>
      <c r="I737" s="8">
        <v>30</v>
      </c>
      <c r="J737" s="8">
        <v>1262130</v>
      </c>
      <c r="K737" s="8">
        <v>0</v>
      </c>
      <c r="L737" s="8">
        <v>293940</v>
      </c>
      <c r="M737" s="8">
        <v>0</v>
      </c>
      <c r="N737" s="8">
        <v>-293940</v>
      </c>
      <c r="O737" s="8">
        <v>30</v>
      </c>
      <c r="P737" s="8">
        <v>1262130</v>
      </c>
      <c r="Q737" s="29" t="s">
        <v>25</v>
      </c>
    </row>
    <row r="738" spans="1:17" x14ac:dyDescent="0.25">
      <c r="A738" s="6" t="s">
        <v>1609</v>
      </c>
      <c r="B738" s="6" t="s">
        <v>18</v>
      </c>
      <c r="C738" s="6" t="s">
        <v>220</v>
      </c>
      <c r="D738" s="6" t="s">
        <v>86</v>
      </c>
      <c r="E738" s="6" t="s">
        <v>984</v>
      </c>
      <c r="F738" s="6" t="s">
        <v>22</v>
      </c>
      <c r="G738" s="6" t="s">
        <v>1610</v>
      </c>
      <c r="H738" s="6" t="s">
        <v>24</v>
      </c>
      <c r="I738" s="8">
        <v>65</v>
      </c>
      <c r="J738" s="8">
        <v>1260229</v>
      </c>
      <c r="K738" s="8">
        <v>0</v>
      </c>
      <c r="L738" s="8">
        <v>0</v>
      </c>
      <c r="M738" s="8">
        <v>0</v>
      </c>
      <c r="N738" s="8">
        <v>0</v>
      </c>
      <c r="O738" s="8">
        <v>65</v>
      </c>
      <c r="P738" s="8">
        <v>1260229</v>
      </c>
      <c r="Q738" s="29" t="s">
        <v>25</v>
      </c>
    </row>
    <row r="739" spans="1:17" x14ac:dyDescent="0.25">
      <c r="A739" s="6" t="s">
        <v>1229</v>
      </c>
      <c r="B739" s="6" t="s">
        <v>18</v>
      </c>
      <c r="C739" s="6" t="s">
        <v>19</v>
      </c>
      <c r="D739" s="6" t="s">
        <v>166</v>
      </c>
      <c r="E739" s="6" t="s">
        <v>21</v>
      </c>
      <c r="F739" s="6" t="s">
        <v>22</v>
      </c>
      <c r="G739" s="6" t="s">
        <v>1230</v>
      </c>
      <c r="H739" s="6" t="s">
        <v>24</v>
      </c>
      <c r="I739" s="8">
        <v>220</v>
      </c>
      <c r="J739" s="8">
        <v>1259720</v>
      </c>
      <c r="K739" s="8">
        <v>0</v>
      </c>
      <c r="L739" s="8">
        <v>0</v>
      </c>
      <c r="M739" s="8">
        <v>0</v>
      </c>
      <c r="N739" s="8">
        <v>0</v>
      </c>
      <c r="O739" s="8">
        <v>220</v>
      </c>
      <c r="P739" s="8">
        <v>1259720</v>
      </c>
      <c r="Q739" s="29" t="s">
        <v>25</v>
      </c>
    </row>
    <row r="740" spans="1:17" x14ac:dyDescent="0.25">
      <c r="A740" s="6" t="s">
        <v>1767</v>
      </c>
      <c r="B740" s="6" t="s">
        <v>18</v>
      </c>
      <c r="C740" s="6" t="s">
        <v>110</v>
      </c>
      <c r="D740" s="6" t="s">
        <v>61</v>
      </c>
      <c r="E740" s="6" t="s">
        <v>21</v>
      </c>
      <c r="F740" s="6" t="s">
        <v>22</v>
      </c>
      <c r="G740" s="6" t="s">
        <v>1768</v>
      </c>
      <c r="H740" s="6" t="s">
        <v>24</v>
      </c>
      <c r="I740" s="8">
        <v>39</v>
      </c>
      <c r="J740" s="8">
        <v>1258613</v>
      </c>
      <c r="K740" s="8">
        <v>0</v>
      </c>
      <c r="L740" s="8">
        <v>0</v>
      </c>
      <c r="M740" s="8">
        <v>0</v>
      </c>
      <c r="N740" s="8">
        <v>0</v>
      </c>
      <c r="O740" s="8">
        <v>39</v>
      </c>
      <c r="P740" s="8">
        <v>1258613</v>
      </c>
      <c r="Q740" s="29" t="s">
        <v>25</v>
      </c>
    </row>
    <row r="741" spans="1:17" x14ac:dyDescent="0.25">
      <c r="A741" s="6" t="s">
        <v>1231</v>
      </c>
      <c r="B741" s="6" t="s">
        <v>18</v>
      </c>
      <c r="C741" s="6" t="s">
        <v>226</v>
      </c>
      <c r="D741" s="6" t="s">
        <v>140</v>
      </c>
      <c r="E741" s="6" t="s">
        <v>21</v>
      </c>
      <c r="F741" s="6" t="s">
        <v>22</v>
      </c>
      <c r="G741" s="6" t="s">
        <v>1232</v>
      </c>
      <c r="H741" s="6" t="s">
        <v>24</v>
      </c>
      <c r="I741" s="8">
        <v>100</v>
      </c>
      <c r="J741" s="8">
        <v>1256600</v>
      </c>
      <c r="K741" s="8">
        <v>0</v>
      </c>
      <c r="L741" s="8">
        <v>0</v>
      </c>
      <c r="M741" s="8">
        <v>0</v>
      </c>
      <c r="N741" s="8">
        <v>0</v>
      </c>
      <c r="O741" s="8">
        <v>100</v>
      </c>
      <c r="P741" s="8">
        <v>1256600</v>
      </c>
      <c r="Q741" s="29" t="s">
        <v>25</v>
      </c>
    </row>
    <row r="742" spans="1:17" x14ac:dyDescent="0.25">
      <c r="A742" s="6" t="s">
        <v>1190</v>
      </c>
      <c r="B742" s="6" t="s">
        <v>18</v>
      </c>
      <c r="C742" s="6" t="s">
        <v>182</v>
      </c>
      <c r="D742" s="6" t="s">
        <v>86</v>
      </c>
      <c r="E742" s="6" t="s">
        <v>21</v>
      </c>
      <c r="F742" s="6" t="s">
        <v>22</v>
      </c>
      <c r="G742" s="6" t="s">
        <v>1191</v>
      </c>
      <c r="H742" s="6" t="s">
        <v>24</v>
      </c>
      <c r="I742" s="8">
        <v>90</v>
      </c>
      <c r="J742" s="8">
        <v>1255279</v>
      </c>
      <c r="K742" s="8">
        <v>0</v>
      </c>
      <c r="L742" s="8">
        <v>0</v>
      </c>
      <c r="M742" s="8">
        <v>0</v>
      </c>
      <c r="N742" s="8">
        <v>0</v>
      </c>
      <c r="O742" s="8">
        <v>90</v>
      </c>
      <c r="P742" s="8">
        <v>1255279</v>
      </c>
      <c r="Q742" s="29" t="s">
        <v>25</v>
      </c>
    </row>
    <row r="743" spans="1:17" x14ac:dyDescent="0.25">
      <c r="A743" s="6" t="s">
        <v>1237</v>
      </c>
      <c r="B743" s="6" t="s">
        <v>18</v>
      </c>
      <c r="C743" s="6" t="s">
        <v>324</v>
      </c>
      <c r="D743" s="6" t="s">
        <v>536</v>
      </c>
      <c r="E743" s="6" t="s">
        <v>21</v>
      </c>
      <c r="F743" s="6" t="s">
        <v>22</v>
      </c>
      <c r="G743" s="6" t="s">
        <v>1238</v>
      </c>
      <c r="H743" s="6" t="s">
        <v>24</v>
      </c>
      <c r="I743" s="8">
        <v>1600</v>
      </c>
      <c r="J743" s="8">
        <v>1248000</v>
      </c>
      <c r="K743" s="8">
        <v>0</v>
      </c>
      <c r="L743" s="8">
        <v>0</v>
      </c>
      <c r="M743" s="8">
        <v>0</v>
      </c>
      <c r="N743" s="8">
        <v>0</v>
      </c>
      <c r="O743" s="8">
        <v>1600</v>
      </c>
      <c r="P743" s="8">
        <v>1248000</v>
      </c>
      <c r="Q743" s="29" t="s">
        <v>25</v>
      </c>
    </row>
    <row r="744" spans="1:17" x14ac:dyDescent="0.25">
      <c r="A744" s="6" t="s">
        <v>1239</v>
      </c>
      <c r="B744" s="6" t="s">
        <v>18</v>
      </c>
      <c r="C744" s="6" t="s">
        <v>134</v>
      </c>
      <c r="D744" s="6" t="s">
        <v>93</v>
      </c>
      <c r="E744" s="6" t="s">
        <v>21</v>
      </c>
      <c r="F744" s="6" t="s">
        <v>22</v>
      </c>
      <c r="G744" s="6" t="s">
        <v>1240</v>
      </c>
      <c r="H744" s="6" t="s">
        <v>24</v>
      </c>
      <c r="I744" s="8">
        <v>624</v>
      </c>
      <c r="J744" s="8">
        <v>1248000</v>
      </c>
      <c r="K744" s="8">
        <v>0</v>
      </c>
      <c r="L744" s="8">
        <v>0</v>
      </c>
      <c r="M744" s="8">
        <v>0</v>
      </c>
      <c r="N744" s="8">
        <v>0</v>
      </c>
      <c r="O744" s="8">
        <v>624</v>
      </c>
      <c r="P744" s="8">
        <v>1248000</v>
      </c>
      <c r="Q744" s="29" t="s">
        <v>25</v>
      </c>
    </row>
    <row r="745" spans="1:17" x14ac:dyDescent="0.25">
      <c r="A745" s="6" t="s">
        <v>3230</v>
      </c>
      <c r="B745" s="6" t="s">
        <v>36</v>
      </c>
      <c r="C745" s="6" t="s">
        <v>256</v>
      </c>
      <c r="D745" s="6" t="s">
        <v>38</v>
      </c>
      <c r="E745" s="6" t="s">
        <v>74</v>
      </c>
      <c r="F745" s="6" t="s">
        <v>2718</v>
      </c>
      <c r="G745" s="6" t="s">
        <v>3234</v>
      </c>
      <c r="H745" s="6" t="s">
        <v>24</v>
      </c>
      <c r="I745" s="8">
        <v>13</v>
      </c>
      <c r="J745" s="8">
        <v>1247142</v>
      </c>
      <c r="K745" s="8">
        <v>0</v>
      </c>
      <c r="L745" s="8">
        <v>0</v>
      </c>
      <c r="M745" s="8">
        <v>0</v>
      </c>
      <c r="N745" s="8">
        <v>0</v>
      </c>
      <c r="O745" s="8">
        <v>13</v>
      </c>
      <c r="P745" s="8">
        <v>1247142</v>
      </c>
      <c r="Q745" s="29" t="s">
        <v>25</v>
      </c>
    </row>
    <row r="746" spans="1:17" x14ac:dyDescent="0.25">
      <c r="A746" s="6" t="s">
        <v>1241</v>
      </c>
      <c r="B746" s="6" t="s">
        <v>18</v>
      </c>
      <c r="C746" s="6" t="s">
        <v>68</v>
      </c>
      <c r="D746" s="6" t="s">
        <v>166</v>
      </c>
      <c r="E746" s="6" t="s">
        <v>21</v>
      </c>
      <c r="F746" s="6" t="s">
        <v>22</v>
      </c>
      <c r="G746" s="6" t="s">
        <v>1242</v>
      </c>
      <c r="H746" s="6" t="s">
        <v>24</v>
      </c>
      <c r="I746" s="8">
        <v>60</v>
      </c>
      <c r="J746" s="8">
        <v>1239963</v>
      </c>
      <c r="K746" s="8">
        <v>0</v>
      </c>
      <c r="L746" s="8">
        <v>0</v>
      </c>
      <c r="M746" s="8">
        <v>0</v>
      </c>
      <c r="N746" s="8">
        <v>0</v>
      </c>
      <c r="O746" s="8">
        <v>60</v>
      </c>
      <c r="P746" s="8">
        <v>1239963</v>
      </c>
      <c r="Q746" s="29" t="s">
        <v>25</v>
      </c>
    </row>
    <row r="747" spans="1:17" x14ac:dyDescent="0.25">
      <c r="A747" s="6" t="s">
        <v>1777</v>
      </c>
      <c r="B747" s="6" t="s">
        <v>36</v>
      </c>
      <c r="C747" s="6" t="s">
        <v>1038</v>
      </c>
      <c r="D747" s="6" t="s">
        <v>38</v>
      </c>
      <c r="E747" s="6" t="s">
        <v>74</v>
      </c>
      <c r="F747" s="6" t="s">
        <v>105</v>
      </c>
      <c r="G747" s="6" t="s">
        <v>1778</v>
      </c>
      <c r="H747" s="6" t="s">
        <v>24</v>
      </c>
      <c r="I747" s="8">
        <v>14</v>
      </c>
      <c r="J747" s="8">
        <v>1234632</v>
      </c>
      <c r="K747" s="8">
        <v>0</v>
      </c>
      <c r="L747" s="8">
        <v>0</v>
      </c>
      <c r="M747" s="8">
        <v>0</v>
      </c>
      <c r="N747" s="8">
        <v>0</v>
      </c>
      <c r="O747" s="8">
        <v>14</v>
      </c>
      <c r="P747" s="8">
        <v>1234632</v>
      </c>
      <c r="Q747" s="29" t="s">
        <v>25</v>
      </c>
    </row>
    <row r="748" spans="1:17" x14ac:dyDescent="0.25">
      <c r="A748" s="6" t="s">
        <v>1245</v>
      </c>
      <c r="B748" s="6" t="s">
        <v>18</v>
      </c>
      <c r="C748" s="6" t="s">
        <v>54</v>
      </c>
      <c r="D748" s="6" t="s">
        <v>517</v>
      </c>
      <c r="E748" s="6" t="s">
        <v>21</v>
      </c>
      <c r="F748" s="6" t="s">
        <v>22</v>
      </c>
      <c r="G748" s="6" t="s">
        <v>1246</v>
      </c>
      <c r="H748" s="6" t="s">
        <v>24</v>
      </c>
      <c r="I748" s="8">
        <v>3</v>
      </c>
      <c r="J748" s="8">
        <v>1233000</v>
      </c>
      <c r="K748" s="8">
        <v>0</v>
      </c>
      <c r="L748" s="8">
        <v>0</v>
      </c>
      <c r="M748" s="8">
        <v>0</v>
      </c>
      <c r="N748" s="8">
        <v>0</v>
      </c>
      <c r="O748" s="8">
        <v>3</v>
      </c>
      <c r="P748" s="8">
        <v>1233000</v>
      </c>
      <c r="Q748" s="29" t="s">
        <v>25</v>
      </c>
    </row>
    <row r="749" spans="1:17" x14ac:dyDescent="0.25">
      <c r="A749" s="6" t="s">
        <v>1247</v>
      </c>
      <c r="B749" s="6" t="s">
        <v>18</v>
      </c>
      <c r="C749" s="6" t="s">
        <v>445</v>
      </c>
      <c r="D749" s="6" t="s">
        <v>61</v>
      </c>
      <c r="E749" s="6" t="s">
        <v>21</v>
      </c>
      <c r="F749" s="6" t="s">
        <v>22</v>
      </c>
      <c r="G749" s="6" t="s">
        <v>1248</v>
      </c>
      <c r="H749" s="6" t="s">
        <v>24</v>
      </c>
      <c r="I749" s="8">
        <v>1950</v>
      </c>
      <c r="J749" s="8">
        <v>1230450</v>
      </c>
      <c r="K749" s="8">
        <v>0</v>
      </c>
      <c r="L749" s="8">
        <v>0</v>
      </c>
      <c r="M749" s="8">
        <v>0</v>
      </c>
      <c r="N749" s="8">
        <v>0</v>
      </c>
      <c r="O749" s="8">
        <v>1950</v>
      </c>
      <c r="P749" s="8">
        <v>1230450</v>
      </c>
      <c r="Q749" s="29" t="s">
        <v>25</v>
      </c>
    </row>
    <row r="750" spans="1:17" x14ac:dyDescent="0.25">
      <c r="A750" s="6" t="s">
        <v>2780</v>
      </c>
      <c r="B750" s="6" t="s">
        <v>36</v>
      </c>
      <c r="C750" s="6" t="s">
        <v>54</v>
      </c>
      <c r="D750" s="6" t="s">
        <v>38</v>
      </c>
      <c r="E750" s="6" t="s">
        <v>74</v>
      </c>
      <c r="F750" s="6" t="s">
        <v>105</v>
      </c>
      <c r="G750" s="6" t="s">
        <v>2781</v>
      </c>
      <c r="H750" s="6" t="s">
        <v>24</v>
      </c>
      <c r="I750" s="8">
        <v>13</v>
      </c>
      <c r="J750" s="8">
        <v>1227337</v>
      </c>
      <c r="K750" s="8">
        <v>0</v>
      </c>
      <c r="L750" s="8">
        <v>736824</v>
      </c>
      <c r="M750" s="8">
        <v>0</v>
      </c>
      <c r="N750" s="8">
        <v>-736824</v>
      </c>
      <c r="O750" s="8">
        <v>13</v>
      </c>
      <c r="P750" s="8">
        <v>1227337</v>
      </c>
      <c r="Q750" s="29" t="s">
        <v>25</v>
      </c>
    </row>
    <row r="751" spans="1:17" x14ac:dyDescent="0.25">
      <c r="A751" s="6" t="s">
        <v>1310</v>
      </c>
      <c r="B751" s="6" t="s">
        <v>36</v>
      </c>
      <c r="C751" s="6" t="s">
        <v>169</v>
      </c>
      <c r="D751" s="6" t="s">
        <v>73</v>
      </c>
      <c r="E751" s="6" t="s">
        <v>736</v>
      </c>
      <c r="F751" s="6" t="s">
        <v>105</v>
      </c>
      <c r="G751" s="6" t="s">
        <v>1311</v>
      </c>
      <c r="H751" s="6" t="s">
        <v>24</v>
      </c>
      <c r="I751" s="8">
        <v>11</v>
      </c>
      <c r="J751" s="8">
        <v>1225972</v>
      </c>
      <c r="K751" s="8">
        <v>0</v>
      </c>
      <c r="L751" s="8">
        <v>0</v>
      </c>
      <c r="M751" s="8">
        <v>0</v>
      </c>
      <c r="N751" s="8">
        <v>0</v>
      </c>
      <c r="O751" s="8">
        <v>11</v>
      </c>
      <c r="P751" s="8">
        <v>1225972</v>
      </c>
      <c r="Q751" s="29" t="s">
        <v>25</v>
      </c>
    </row>
    <row r="752" spans="1:17" x14ac:dyDescent="0.25">
      <c r="A752" s="6" t="s">
        <v>1533</v>
      </c>
      <c r="B752" s="6" t="s">
        <v>36</v>
      </c>
      <c r="C752" s="6" t="s">
        <v>134</v>
      </c>
      <c r="D752" s="6" t="s">
        <v>38</v>
      </c>
      <c r="E752" s="6" t="s">
        <v>74</v>
      </c>
      <c r="F752" s="6" t="s">
        <v>105</v>
      </c>
      <c r="G752" s="6" t="s">
        <v>1534</v>
      </c>
      <c r="H752" s="6" t="s">
        <v>24</v>
      </c>
      <c r="I752" s="8">
        <v>25</v>
      </c>
      <c r="J752" s="8">
        <v>1222850</v>
      </c>
      <c r="K752" s="8">
        <v>0</v>
      </c>
      <c r="L752" s="8">
        <v>0</v>
      </c>
      <c r="M752" s="8">
        <v>0</v>
      </c>
      <c r="N752" s="8">
        <v>0</v>
      </c>
      <c r="O752" s="8">
        <v>25</v>
      </c>
      <c r="P752" s="8">
        <v>1222850</v>
      </c>
      <c r="Q752" s="29" t="s">
        <v>25</v>
      </c>
    </row>
    <row r="753" spans="1:17" x14ac:dyDescent="0.25">
      <c r="A753" s="6" t="s">
        <v>1249</v>
      </c>
      <c r="B753" s="6" t="s">
        <v>18</v>
      </c>
      <c r="C753" s="6" t="s">
        <v>19</v>
      </c>
      <c r="D753" s="6" t="s">
        <v>166</v>
      </c>
      <c r="E753" s="6" t="s">
        <v>21</v>
      </c>
      <c r="F753" s="6" t="s">
        <v>22</v>
      </c>
      <c r="G753" s="6" t="s">
        <v>1250</v>
      </c>
      <c r="H753" s="6" t="s">
        <v>24</v>
      </c>
      <c r="I753" s="8">
        <v>998</v>
      </c>
      <c r="J753" s="8">
        <v>1221552</v>
      </c>
      <c r="K753" s="8">
        <v>0</v>
      </c>
      <c r="L753" s="8">
        <v>0</v>
      </c>
      <c r="M753" s="8">
        <v>0</v>
      </c>
      <c r="N753" s="8">
        <v>0</v>
      </c>
      <c r="O753" s="8">
        <v>998</v>
      </c>
      <c r="P753" s="8">
        <v>1221552</v>
      </c>
      <c r="Q753" s="29" t="s">
        <v>25</v>
      </c>
    </row>
    <row r="754" spans="1:17" x14ac:dyDescent="0.25">
      <c r="A754" s="6" t="s">
        <v>3026</v>
      </c>
      <c r="B754" s="6" t="s">
        <v>36</v>
      </c>
      <c r="C754" s="6" t="s">
        <v>43</v>
      </c>
      <c r="D754" s="6" t="s">
        <v>520</v>
      </c>
      <c r="E754" s="6" t="s">
        <v>141</v>
      </c>
      <c r="F754" s="6" t="s">
        <v>105</v>
      </c>
      <c r="G754" s="6" t="s">
        <v>3027</v>
      </c>
      <c r="H754" s="6" t="s">
        <v>24</v>
      </c>
      <c r="I754" s="8">
        <v>11</v>
      </c>
      <c r="J754" s="8">
        <v>1220373</v>
      </c>
      <c r="K754" s="8">
        <v>0</v>
      </c>
      <c r="L754" s="8">
        <v>0</v>
      </c>
      <c r="M754" s="8">
        <v>0</v>
      </c>
      <c r="N754" s="8">
        <v>0</v>
      </c>
      <c r="O754" s="8">
        <v>11</v>
      </c>
      <c r="P754" s="8">
        <v>1220373</v>
      </c>
      <c r="Q754" s="29" t="s">
        <v>25</v>
      </c>
    </row>
    <row r="755" spans="1:17" x14ac:dyDescent="0.25">
      <c r="A755" s="6" t="s">
        <v>1251</v>
      </c>
      <c r="B755" s="6" t="s">
        <v>18</v>
      </c>
      <c r="C755" s="6" t="s">
        <v>64</v>
      </c>
      <c r="D755" s="6" t="s">
        <v>166</v>
      </c>
      <c r="E755" s="6" t="s">
        <v>21</v>
      </c>
      <c r="F755" s="6" t="s">
        <v>22</v>
      </c>
      <c r="G755" s="6" t="s">
        <v>1252</v>
      </c>
      <c r="H755" s="6" t="s">
        <v>24</v>
      </c>
      <c r="I755" s="8">
        <v>549</v>
      </c>
      <c r="J755" s="8">
        <v>1214388</v>
      </c>
      <c r="K755" s="8">
        <v>0</v>
      </c>
      <c r="L755" s="8">
        <v>0</v>
      </c>
      <c r="M755" s="8">
        <v>0</v>
      </c>
      <c r="N755" s="8">
        <v>0</v>
      </c>
      <c r="O755" s="8">
        <v>549</v>
      </c>
      <c r="P755" s="8">
        <v>1214388</v>
      </c>
      <c r="Q755" s="29" t="s">
        <v>25</v>
      </c>
    </row>
    <row r="756" spans="1:17" x14ac:dyDescent="0.25">
      <c r="A756" s="6" t="s">
        <v>1537</v>
      </c>
      <c r="B756" s="6" t="s">
        <v>36</v>
      </c>
      <c r="C756" s="6" t="s">
        <v>223</v>
      </c>
      <c r="D756" s="6" t="s">
        <v>38</v>
      </c>
      <c r="E756" s="6" t="s">
        <v>74</v>
      </c>
      <c r="F756" s="6" t="s">
        <v>105</v>
      </c>
      <c r="G756" s="6" t="s">
        <v>1538</v>
      </c>
      <c r="H756" s="6" t="s">
        <v>24</v>
      </c>
      <c r="I756" s="8">
        <v>14</v>
      </c>
      <c r="J756" s="8">
        <v>1315166</v>
      </c>
      <c r="K756" s="8">
        <v>0</v>
      </c>
      <c r="L756" s="8">
        <v>593504</v>
      </c>
      <c r="M756" s="8">
        <v>0</v>
      </c>
      <c r="N756" s="8">
        <v>-694856</v>
      </c>
      <c r="O756" s="8">
        <v>14</v>
      </c>
      <c r="P756" s="8">
        <v>1213814</v>
      </c>
      <c r="Q756" s="29" t="s">
        <v>25</v>
      </c>
    </row>
    <row r="757" spans="1:17" x14ac:dyDescent="0.25">
      <c r="A757" s="6" t="s">
        <v>2951</v>
      </c>
      <c r="B757" s="6" t="s">
        <v>36</v>
      </c>
      <c r="C757" s="6" t="s">
        <v>43</v>
      </c>
      <c r="D757" s="6" t="s">
        <v>520</v>
      </c>
      <c r="E757" s="6" t="s">
        <v>141</v>
      </c>
      <c r="F757" s="6" t="s">
        <v>105</v>
      </c>
      <c r="G757" s="6" t="s">
        <v>2952</v>
      </c>
      <c r="H757" s="6" t="s">
        <v>24</v>
      </c>
      <c r="I757" s="8">
        <v>3</v>
      </c>
      <c r="J757" s="8">
        <v>1212810</v>
      </c>
      <c r="K757" s="8">
        <v>0</v>
      </c>
      <c r="L757" s="8">
        <v>0</v>
      </c>
      <c r="M757" s="8">
        <v>0</v>
      </c>
      <c r="N757" s="8">
        <v>0</v>
      </c>
      <c r="O757" s="8">
        <v>3</v>
      </c>
      <c r="P757" s="8">
        <v>1212810</v>
      </c>
      <c r="Q757" s="29" t="s">
        <v>25</v>
      </c>
    </row>
    <row r="758" spans="1:17" x14ac:dyDescent="0.25">
      <c r="A758" s="6" t="s">
        <v>1257</v>
      </c>
      <c r="B758" s="6" t="s">
        <v>18</v>
      </c>
      <c r="C758" s="6" t="s">
        <v>1258</v>
      </c>
      <c r="D758" s="6" t="s">
        <v>86</v>
      </c>
      <c r="E758" s="6" t="s">
        <v>21</v>
      </c>
      <c r="F758" s="6" t="s">
        <v>22</v>
      </c>
      <c r="G758" s="6" t="s">
        <v>1259</v>
      </c>
      <c r="H758" s="6" t="s">
        <v>24</v>
      </c>
      <c r="I758" s="8">
        <v>90</v>
      </c>
      <c r="J758" s="8">
        <v>1210320</v>
      </c>
      <c r="K758" s="8">
        <v>0</v>
      </c>
      <c r="L758" s="8">
        <v>0</v>
      </c>
      <c r="M758" s="8">
        <v>0</v>
      </c>
      <c r="N758" s="8">
        <v>0</v>
      </c>
      <c r="O758" s="8">
        <v>90</v>
      </c>
      <c r="P758" s="8">
        <v>1210320</v>
      </c>
      <c r="Q758" s="29" t="s">
        <v>25</v>
      </c>
    </row>
    <row r="759" spans="1:17" x14ac:dyDescent="0.25">
      <c r="A759" s="6" t="s">
        <v>300</v>
      </c>
      <c r="B759" s="6" t="s">
        <v>18</v>
      </c>
      <c r="C759" s="6" t="s">
        <v>43</v>
      </c>
      <c r="D759" s="6" t="s">
        <v>44</v>
      </c>
      <c r="E759" s="6" t="s">
        <v>21</v>
      </c>
      <c r="F759" s="6" t="s">
        <v>22</v>
      </c>
      <c r="G759" s="6" t="s">
        <v>301</v>
      </c>
      <c r="H759" s="6" t="s">
        <v>24</v>
      </c>
      <c r="I759" s="8">
        <v>5</v>
      </c>
      <c r="J759" s="8">
        <v>1210005</v>
      </c>
      <c r="K759" s="8">
        <v>0</v>
      </c>
      <c r="L759" s="8">
        <v>0</v>
      </c>
      <c r="M759" s="8">
        <v>0</v>
      </c>
      <c r="N759" s="8">
        <v>0</v>
      </c>
      <c r="O759" s="8">
        <v>5</v>
      </c>
      <c r="P759" s="8">
        <v>1210005</v>
      </c>
      <c r="Q759" s="29" t="s">
        <v>25</v>
      </c>
    </row>
    <row r="760" spans="1:17" x14ac:dyDescent="0.25">
      <c r="A760" s="6" t="s">
        <v>853</v>
      </c>
      <c r="B760" s="6" t="s">
        <v>18</v>
      </c>
      <c r="C760" s="6" t="s">
        <v>854</v>
      </c>
      <c r="D760" s="6" t="s">
        <v>44</v>
      </c>
      <c r="E760" s="6" t="s">
        <v>21</v>
      </c>
      <c r="F760" s="6" t="s">
        <v>22</v>
      </c>
      <c r="G760" s="6" t="s">
        <v>855</v>
      </c>
      <c r="H760" s="6" t="s">
        <v>24</v>
      </c>
      <c r="I760" s="8">
        <v>71</v>
      </c>
      <c r="J760" s="8">
        <v>1209984</v>
      </c>
      <c r="K760" s="8">
        <v>0</v>
      </c>
      <c r="L760" s="8">
        <v>0</v>
      </c>
      <c r="M760" s="8">
        <v>0</v>
      </c>
      <c r="N760" s="8">
        <v>0</v>
      </c>
      <c r="O760" s="8">
        <v>71</v>
      </c>
      <c r="P760" s="8">
        <v>1209984</v>
      </c>
      <c r="Q760" s="29" t="s">
        <v>25</v>
      </c>
    </row>
    <row r="761" spans="1:17" x14ac:dyDescent="0.25">
      <c r="A761" s="6" t="s">
        <v>1260</v>
      </c>
      <c r="B761" s="6" t="s">
        <v>18</v>
      </c>
      <c r="C761" s="6" t="s">
        <v>19</v>
      </c>
      <c r="D761" s="6" t="s">
        <v>166</v>
      </c>
      <c r="E761" s="6" t="s">
        <v>21</v>
      </c>
      <c r="F761" s="6" t="s">
        <v>22</v>
      </c>
      <c r="G761" s="6" t="s">
        <v>1261</v>
      </c>
      <c r="H761" s="6" t="s">
        <v>24</v>
      </c>
      <c r="I761" s="8">
        <v>240</v>
      </c>
      <c r="J761" s="8">
        <v>1200960</v>
      </c>
      <c r="K761" s="8">
        <v>0</v>
      </c>
      <c r="L761" s="8">
        <v>0</v>
      </c>
      <c r="M761" s="8">
        <v>0</v>
      </c>
      <c r="N761" s="8">
        <v>0</v>
      </c>
      <c r="O761" s="8">
        <v>240</v>
      </c>
      <c r="P761" s="8">
        <v>1200960</v>
      </c>
      <c r="Q761" s="29" t="s">
        <v>25</v>
      </c>
    </row>
    <row r="762" spans="1:17" x14ac:dyDescent="0.25">
      <c r="A762" s="6" t="s">
        <v>1566</v>
      </c>
      <c r="B762" s="6" t="s">
        <v>36</v>
      </c>
      <c r="C762" s="6" t="s">
        <v>68</v>
      </c>
      <c r="D762" s="6" t="s">
        <v>38</v>
      </c>
      <c r="E762" s="6" t="s">
        <v>74</v>
      </c>
      <c r="F762" s="6" t="s">
        <v>105</v>
      </c>
      <c r="G762" s="6" t="s">
        <v>1567</v>
      </c>
      <c r="H762" s="6" t="s">
        <v>24</v>
      </c>
      <c r="I762" s="8">
        <v>50</v>
      </c>
      <c r="J762" s="8">
        <v>1197850</v>
      </c>
      <c r="K762" s="8">
        <v>0</v>
      </c>
      <c r="L762" s="8">
        <v>0</v>
      </c>
      <c r="M762" s="8">
        <v>0</v>
      </c>
      <c r="N762" s="8">
        <v>0</v>
      </c>
      <c r="O762" s="8">
        <v>50</v>
      </c>
      <c r="P762" s="8">
        <v>1197850</v>
      </c>
      <c r="Q762" s="29" t="s">
        <v>25</v>
      </c>
    </row>
    <row r="763" spans="1:17" x14ac:dyDescent="0.25">
      <c r="A763" s="6" t="s">
        <v>2770</v>
      </c>
      <c r="B763" s="6" t="s">
        <v>36</v>
      </c>
      <c r="C763" s="6" t="s">
        <v>365</v>
      </c>
      <c r="D763" s="6" t="s">
        <v>73</v>
      </c>
      <c r="E763" s="6" t="s">
        <v>74</v>
      </c>
      <c r="F763" s="6" t="s">
        <v>105</v>
      </c>
      <c r="G763" s="6" t="s">
        <v>2771</v>
      </c>
      <c r="H763" s="6" t="s">
        <v>24</v>
      </c>
      <c r="I763" s="8">
        <v>45</v>
      </c>
      <c r="J763" s="8">
        <v>1194933</v>
      </c>
      <c r="K763" s="8">
        <v>0</v>
      </c>
      <c r="L763" s="8">
        <v>628812</v>
      </c>
      <c r="M763" s="8">
        <v>0</v>
      </c>
      <c r="N763" s="8">
        <v>-628812</v>
      </c>
      <c r="O763" s="8">
        <v>45</v>
      </c>
      <c r="P763" s="8">
        <v>1194933</v>
      </c>
      <c r="Q763" s="29" t="s">
        <v>25</v>
      </c>
    </row>
    <row r="764" spans="1:17" x14ac:dyDescent="0.25">
      <c r="A764" s="6" t="s">
        <v>1496</v>
      </c>
      <c r="B764" s="6" t="s">
        <v>36</v>
      </c>
      <c r="C764" s="6" t="s">
        <v>236</v>
      </c>
      <c r="D764" s="6" t="s">
        <v>38</v>
      </c>
      <c r="E764" s="6" t="s">
        <v>74</v>
      </c>
      <c r="F764" s="6" t="s">
        <v>105</v>
      </c>
      <c r="G764" s="6" t="s">
        <v>1497</v>
      </c>
      <c r="H764" s="6" t="s">
        <v>24</v>
      </c>
      <c r="I764" s="8">
        <v>6</v>
      </c>
      <c r="J764" s="8">
        <v>1193686</v>
      </c>
      <c r="K764" s="8">
        <v>0</v>
      </c>
      <c r="L764" s="8">
        <v>3241812</v>
      </c>
      <c r="M764" s="8">
        <v>0</v>
      </c>
      <c r="N764" s="8">
        <v>-3241812</v>
      </c>
      <c r="O764" s="8">
        <v>6</v>
      </c>
      <c r="P764" s="8">
        <v>1193686</v>
      </c>
      <c r="Q764" s="29" t="s">
        <v>25</v>
      </c>
    </row>
    <row r="765" spans="1:17" x14ac:dyDescent="0.25">
      <c r="A765" s="6" t="s">
        <v>1455</v>
      </c>
      <c r="B765" s="6" t="s">
        <v>36</v>
      </c>
      <c r="C765" s="6" t="s">
        <v>681</v>
      </c>
      <c r="D765" s="6" t="s">
        <v>38</v>
      </c>
      <c r="E765" s="6" t="s">
        <v>74</v>
      </c>
      <c r="F765" s="6" t="s">
        <v>40</v>
      </c>
      <c r="G765" s="6" t="s">
        <v>1456</v>
      </c>
      <c r="H765" s="6" t="s">
        <v>24</v>
      </c>
      <c r="I765" s="8">
        <v>9</v>
      </c>
      <c r="J765" s="8">
        <v>1191062</v>
      </c>
      <c r="K765" s="8">
        <v>0</v>
      </c>
      <c r="L765" s="8">
        <v>282408</v>
      </c>
      <c r="M765" s="8">
        <v>0</v>
      </c>
      <c r="N765" s="8">
        <v>-282408</v>
      </c>
      <c r="O765" s="8">
        <v>9</v>
      </c>
      <c r="P765" s="8">
        <v>1191062</v>
      </c>
      <c r="Q765" s="29" t="s">
        <v>25</v>
      </c>
    </row>
    <row r="766" spans="1:17" x14ac:dyDescent="0.25">
      <c r="A766" s="6" t="s">
        <v>1265</v>
      </c>
      <c r="B766" s="6" t="s">
        <v>18</v>
      </c>
      <c r="C766" s="6" t="s">
        <v>226</v>
      </c>
      <c r="D766" s="6" t="s">
        <v>152</v>
      </c>
      <c r="E766" s="9" t="s">
        <v>3388</v>
      </c>
      <c r="F766" s="6" t="s">
        <v>22</v>
      </c>
      <c r="G766" s="6" t="s">
        <v>1266</v>
      </c>
      <c r="H766" s="6" t="s">
        <v>30</v>
      </c>
      <c r="I766" s="8">
        <v>28</v>
      </c>
      <c r="J766" s="8">
        <v>1190000</v>
      </c>
      <c r="K766" s="8">
        <v>0</v>
      </c>
      <c r="L766" s="8">
        <v>0</v>
      </c>
      <c r="M766" s="8">
        <v>0</v>
      </c>
      <c r="N766" s="8">
        <v>0</v>
      </c>
      <c r="O766" s="8">
        <v>28</v>
      </c>
      <c r="P766" s="8">
        <v>1190000</v>
      </c>
      <c r="Q766" s="29" t="s">
        <v>25</v>
      </c>
    </row>
    <row r="767" spans="1:17" x14ac:dyDescent="0.25">
      <c r="A767" s="6" t="s">
        <v>755</v>
      </c>
      <c r="B767" s="6" t="s">
        <v>18</v>
      </c>
      <c r="C767" s="6" t="s">
        <v>236</v>
      </c>
      <c r="D767" s="6" t="s">
        <v>86</v>
      </c>
      <c r="E767" s="6" t="s">
        <v>21</v>
      </c>
      <c r="F767" s="6" t="s">
        <v>22</v>
      </c>
      <c r="G767" s="6" t="s">
        <v>756</v>
      </c>
      <c r="H767" s="6" t="s">
        <v>24</v>
      </c>
      <c r="I767" s="8">
        <v>45</v>
      </c>
      <c r="J767" s="8">
        <v>1185672</v>
      </c>
      <c r="K767" s="8">
        <v>0</v>
      </c>
      <c r="L767" s="8">
        <v>0</v>
      </c>
      <c r="M767" s="8">
        <v>0</v>
      </c>
      <c r="N767" s="8">
        <v>0</v>
      </c>
      <c r="O767" s="8">
        <v>45</v>
      </c>
      <c r="P767" s="8">
        <v>1185672</v>
      </c>
      <c r="Q767" s="29" t="s">
        <v>25</v>
      </c>
    </row>
    <row r="768" spans="1:17" x14ac:dyDescent="0.25">
      <c r="A768" s="6" t="s">
        <v>1267</v>
      </c>
      <c r="B768" s="6" t="s">
        <v>18</v>
      </c>
      <c r="C768" s="6" t="s">
        <v>137</v>
      </c>
      <c r="D768" s="6" t="s">
        <v>140</v>
      </c>
      <c r="E768" s="6" t="s">
        <v>21</v>
      </c>
      <c r="F768" s="6" t="s">
        <v>22</v>
      </c>
      <c r="G768" s="6" t="s">
        <v>1268</v>
      </c>
      <c r="H768" s="6" t="s">
        <v>24</v>
      </c>
      <c r="I768" s="8">
        <v>134</v>
      </c>
      <c r="J768" s="8">
        <v>1185562</v>
      </c>
      <c r="K768" s="8">
        <v>0</v>
      </c>
      <c r="L768" s="8">
        <v>0</v>
      </c>
      <c r="M768" s="8">
        <v>0</v>
      </c>
      <c r="N768" s="8">
        <v>0</v>
      </c>
      <c r="O768" s="8">
        <v>134</v>
      </c>
      <c r="P768" s="8">
        <v>1185562</v>
      </c>
      <c r="Q768" s="29" t="s">
        <v>25</v>
      </c>
    </row>
    <row r="769" spans="1:17" x14ac:dyDescent="0.25">
      <c r="A769" s="6" t="s">
        <v>1269</v>
      </c>
      <c r="B769" s="6" t="s">
        <v>36</v>
      </c>
      <c r="C769" s="6" t="s">
        <v>43</v>
      </c>
      <c r="D769" s="6" t="s">
        <v>520</v>
      </c>
      <c r="E769" s="6" t="s">
        <v>141</v>
      </c>
      <c r="F769" s="6" t="s">
        <v>105</v>
      </c>
      <c r="G769" s="6" t="s">
        <v>1270</v>
      </c>
      <c r="H769" s="6" t="s">
        <v>24</v>
      </c>
      <c r="I769" s="8">
        <v>3</v>
      </c>
      <c r="J769" s="8">
        <v>1178247</v>
      </c>
      <c r="K769" s="8">
        <v>0</v>
      </c>
      <c r="L769" s="8">
        <v>0</v>
      </c>
      <c r="M769" s="8">
        <v>0</v>
      </c>
      <c r="N769" s="8">
        <v>0</v>
      </c>
      <c r="O769" s="8">
        <v>3</v>
      </c>
      <c r="P769" s="8">
        <v>1178247</v>
      </c>
      <c r="Q769" s="29" t="s">
        <v>25</v>
      </c>
    </row>
    <row r="770" spans="1:17" x14ac:dyDescent="0.25">
      <c r="A770" s="6" t="s">
        <v>1314</v>
      </c>
      <c r="B770" s="6" t="s">
        <v>36</v>
      </c>
      <c r="C770" s="6" t="s">
        <v>54</v>
      </c>
      <c r="D770" s="6" t="s">
        <v>103</v>
      </c>
      <c r="E770" s="6" t="s">
        <v>104</v>
      </c>
      <c r="F770" s="6" t="s">
        <v>105</v>
      </c>
      <c r="G770" s="6" t="s">
        <v>1315</v>
      </c>
      <c r="H770" s="6" t="s">
        <v>24</v>
      </c>
      <c r="I770" s="8">
        <v>116</v>
      </c>
      <c r="J770" s="8">
        <v>1177632</v>
      </c>
      <c r="K770" s="8">
        <v>0</v>
      </c>
      <c r="L770" s="8">
        <v>0</v>
      </c>
      <c r="M770" s="8">
        <v>0</v>
      </c>
      <c r="N770" s="8">
        <v>0</v>
      </c>
      <c r="O770" s="8">
        <v>116</v>
      </c>
      <c r="P770" s="8">
        <v>1177632</v>
      </c>
      <c r="Q770" s="29" t="s">
        <v>25</v>
      </c>
    </row>
    <row r="771" spans="1:17" x14ac:dyDescent="0.25">
      <c r="A771" s="6" t="s">
        <v>1271</v>
      </c>
      <c r="B771" s="6" t="s">
        <v>36</v>
      </c>
      <c r="C771" s="6" t="s">
        <v>43</v>
      </c>
      <c r="D771" s="6" t="s">
        <v>520</v>
      </c>
      <c r="E771" s="6" t="s">
        <v>141</v>
      </c>
      <c r="F771" s="6" t="s">
        <v>105</v>
      </c>
      <c r="G771" s="6" t="s">
        <v>1272</v>
      </c>
      <c r="H771" s="6" t="s">
        <v>24</v>
      </c>
      <c r="I771" s="8">
        <v>5</v>
      </c>
      <c r="J771" s="8">
        <v>1173797</v>
      </c>
      <c r="K771" s="8">
        <v>0</v>
      </c>
      <c r="L771" s="8">
        <v>12</v>
      </c>
      <c r="M771" s="8">
        <v>0</v>
      </c>
      <c r="N771" s="8">
        <v>-12</v>
      </c>
      <c r="O771" s="8">
        <v>5</v>
      </c>
      <c r="P771" s="8">
        <v>1173797</v>
      </c>
      <c r="Q771" s="29" t="s">
        <v>25</v>
      </c>
    </row>
    <row r="772" spans="1:17" x14ac:dyDescent="0.25">
      <c r="A772" s="6" t="s">
        <v>2721</v>
      </c>
      <c r="B772" s="6" t="s">
        <v>18</v>
      </c>
      <c r="C772" s="6" t="s">
        <v>445</v>
      </c>
      <c r="D772" s="6" t="s">
        <v>86</v>
      </c>
      <c r="E772" s="6" t="s">
        <v>984</v>
      </c>
      <c r="F772" s="6" t="s">
        <v>22</v>
      </c>
      <c r="G772" s="6" t="s">
        <v>2722</v>
      </c>
      <c r="H772" s="6" t="s">
        <v>24</v>
      </c>
      <c r="I772" s="8">
        <v>95</v>
      </c>
      <c r="J772" s="8">
        <v>1168316</v>
      </c>
      <c r="K772" s="8">
        <v>0</v>
      </c>
      <c r="L772" s="8">
        <v>0</v>
      </c>
      <c r="M772" s="8">
        <v>0</v>
      </c>
      <c r="N772" s="8">
        <v>0</v>
      </c>
      <c r="O772" s="8">
        <v>95</v>
      </c>
      <c r="P772" s="8">
        <v>1168316</v>
      </c>
      <c r="Q772" s="29" t="s">
        <v>25</v>
      </c>
    </row>
    <row r="773" spans="1:17" x14ac:dyDescent="0.25">
      <c r="A773" s="6" t="s">
        <v>1490</v>
      </c>
      <c r="B773" s="6" t="s">
        <v>18</v>
      </c>
      <c r="C773" s="6" t="s">
        <v>279</v>
      </c>
      <c r="D773" s="6" t="s">
        <v>166</v>
      </c>
      <c r="E773" s="6" t="s">
        <v>74</v>
      </c>
      <c r="F773" s="6" t="s">
        <v>22</v>
      </c>
      <c r="G773" s="6" t="s">
        <v>1491</v>
      </c>
      <c r="H773" s="6" t="s">
        <v>24</v>
      </c>
      <c r="I773" s="8">
        <v>34</v>
      </c>
      <c r="J773" s="8">
        <v>1164534</v>
      </c>
      <c r="K773" s="8">
        <v>0</v>
      </c>
      <c r="L773" s="8">
        <v>0</v>
      </c>
      <c r="M773" s="8">
        <v>0</v>
      </c>
      <c r="N773" s="8">
        <v>0</v>
      </c>
      <c r="O773" s="8">
        <v>34</v>
      </c>
      <c r="P773" s="8">
        <v>1164534</v>
      </c>
      <c r="Q773" s="29" t="s">
        <v>25</v>
      </c>
    </row>
    <row r="774" spans="1:17" x14ac:dyDescent="0.25">
      <c r="A774" s="6" t="s">
        <v>723</v>
      </c>
      <c r="B774" s="6" t="s">
        <v>36</v>
      </c>
      <c r="C774" s="6" t="s">
        <v>681</v>
      </c>
      <c r="D774" s="6" t="s">
        <v>73</v>
      </c>
      <c r="E774" s="6" t="s">
        <v>736</v>
      </c>
      <c r="F774" s="6" t="s">
        <v>105</v>
      </c>
      <c r="G774" s="6" t="s">
        <v>724</v>
      </c>
      <c r="H774" s="6" t="s">
        <v>24</v>
      </c>
      <c r="I774" s="8">
        <v>30</v>
      </c>
      <c r="J774" s="8">
        <v>1163430</v>
      </c>
      <c r="K774" s="8">
        <v>0</v>
      </c>
      <c r="L774" s="8">
        <v>0</v>
      </c>
      <c r="M774" s="8">
        <v>0</v>
      </c>
      <c r="N774" s="8">
        <v>0</v>
      </c>
      <c r="O774" s="8">
        <v>30</v>
      </c>
      <c r="P774" s="8">
        <v>1163430</v>
      </c>
      <c r="Q774" s="29" t="s">
        <v>25</v>
      </c>
    </row>
    <row r="775" spans="1:17" x14ac:dyDescent="0.25">
      <c r="A775" s="6" t="s">
        <v>1275</v>
      </c>
      <c r="B775" s="6" t="s">
        <v>18</v>
      </c>
      <c r="C775" s="6" t="s">
        <v>19</v>
      </c>
      <c r="D775" s="6" t="s">
        <v>86</v>
      </c>
      <c r="E775" s="6" t="s">
        <v>21</v>
      </c>
      <c r="F775" s="6" t="s">
        <v>22</v>
      </c>
      <c r="G775" s="6" t="s">
        <v>1276</v>
      </c>
      <c r="H775" s="6" t="s">
        <v>24</v>
      </c>
      <c r="I775" s="8">
        <v>127</v>
      </c>
      <c r="J775" s="8">
        <v>1163320</v>
      </c>
      <c r="K775" s="8">
        <v>0</v>
      </c>
      <c r="L775" s="8">
        <v>0</v>
      </c>
      <c r="M775" s="8">
        <v>0</v>
      </c>
      <c r="N775" s="8">
        <v>0</v>
      </c>
      <c r="O775" s="8">
        <v>127</v>
      </c>
      <c r="P775" s="8">
        <v>1163320</v>
      </c>
      <c r="Q775" s="29" t="s">
        <v>25</v>
      </c>
    </row>
    <row r="776" spans="1:17" x14ac:dyDescent="0.25">
      <c r="A776" s="6" t="s">
        <v>1277</v>
      </c>
      <c r="B776" s="6" t="s">
        <v>185</v>
      </c>
      <c r="C776" s="6" t="s">
        <v>1151</v>
      </c>
      <c r="D776" s="6" t="s">
        <v>237</v>
      </c>
      <c r="E776" s="6" t="s">
        <v>21</v>
      </c>
      <c r="F776" s="6" t="s">
        <v>22</v>
      </c>
      <c r="G776" s="6" t="s">
        <v>1278</v>
      </c>
      <c r="H776" s="6" t="s">
        <v>24</v>
      </c>
      <c r="I776" s="8">
        <v>93</v>
      </c>
      <c r="J776" s="8">
        <v>1162500</v>
      </c>
      <c r="K776" s="8">
        <v>0</v>
      </c>
      <c r="L776" s="8">
        <v>0</v>
      </c>
      <c r="M776" s="8">
        <v>0</v>
      </c>
      <c r="N776" s="8">
        <v>0</v>
      </c>
      <c r="O776" s="8">
        <v>93</v>
      </c>
      <c r="P776" s="8">
        <v>1162500</v>
      </c>
      <c r="Q776" s="29" t="s">
        <v>34</v>
      </c>
    </row>
    <row r="777" spans="1:17" x14ac:dyDescent="0.25">
      <c r="A777" s="6" t="s">
        <v>1279</v>
      </c>
      <c r="B777" s="6" t="s">
        <v>18</v>
      </c>
      <c r="C777" s="6" t="s">
        <v>137</v>
      </c>
      <c r="D777" s="6" t="s">
        <v>166</v>
      </c>
      <c r="E777" s="6" t="s">
        <v>21</v>
      </c>
      <c r="F777" s="6" t="s">
        <v>22</v>
      </c>
      <c r="G777" s="6" t="s">
        <v>1280</v>
      </c>
      <c r="H777" s="6" t="s">
        <v>24</v>
      </c>
      <c r="I777" s="8">
        <v>255</v>
      </c>
      <c r="J777" s="8">
        <v>1159829</v>
      </c>
      <c r="K777" s="8">
        <v>0</v>
      </c>
      <c r="L777" s="8">
        <v>0</v>
      </c>
      <c r="M777" s="8">
        <v>0</v>
      </c>
      <c r="N777" s="8">
        <v>0</v>
      </c>
      <c r="O777" s="8">
        <v>255</v>
      </c>
      <c r="P777" s="8">
        <v>1159829</v>
      </c>
      <c r="Q777" s="29" t="s">
        <v>25</v>
      </c>
    </row>
    <row r="778" spans="1:17" x14ac:dyDescent="0.25">
      <c r="A778" s="6" t="s">
        <v>419</v>
      </c>
      <c r="B778" s="6" t="s">
        <v>36</v>
      </c>
      <c r="C778" s="6" t="s">
        <v>19</v>
      </c>
      <c r="D778" s="6" t="s">
        <v>38</v>
      </c>
      <c r="E778" s="6" t="s">
        <v>157</v>
      </c>
      <c r="F778" s="6" t="s">
        <v>105</v>
      </c>
      <c r="G778" s="6" t="s">
        <v>420</v>
      </c>
      <c r="H778" s="6" t="s">
        <v>24</v>
      </c>
      <c r="I778" s="8">
        <v>1</v>
      </c>
      <c r="J778" s="8">
        <v>1229705</v>
      </c>
      <c r="K778" s="8">
        <v>0</v>
      </c>
      <c r="L778" s="8">
        <v>281792</v>
      </c>
      <c r="M778" s="8">
        <v>0</v>
      </c>
      <c r="N778" s="8">
        <v>-352240</v>
      </c>
      <c r="O778" s="8">
        <v>1</v>
      </c>
      <c r="P778" s="8">
        <v>1159257</v>
      </c>
      <c r="Q778" s="29" t="s">
        <v>25</v>
      </c>
    </row>
    <row r="779" spans="1:17" x14ac:dyDescent="0.25">
      <c r="A779" s="6" t="s">
        <v>3296</v>
      </c>
      <c r="B779" s="6" t="s">
        <v>36</v>
      </c>
      <c r="C779" s="6" t="s">
        <v>54</v>
      </c>
      <c r="D779" s="6" t="s">
        <v>38</v>
      </c>
      <c r="E779" s="6" t="s">
        <v>74</v>
      </c>
      <c r="F779" s="6" t="s">
        <v>40</v>
      </c>
      <c r="G779" s="6" t="s">
        <v>3298</v>
      </c>
      <c r="H779" s="6" t="s">
        <v>24</v>
      </c>
      <c r="I779" s="8">
        <v>4</v>
      </c>
      <c r="J779" s="8">
        <v>1159020</v>
      </c>
      <c r="K779" s="8">
        <v>0</v>
      </c>
      <c r="L779" s="8">
        <v>0</v>
      </c>
      <c r="M779" s="8">
        <v>0</v>
      </c>
      <c r="N779" s="8">
        <v>0</v>
      </c>
      <c r="O779" s="8">
        <v>4</v>
      </c>
      <c r="P779" s="8">
        <v>1159020</v>
      </c>
      <c r="Q779" s="29" t="s">
        <v>25</v>
      </c>
    </row>
    <row r="780" spans="1:17" x14ac:dyDescent="0.25">
      <c r="A780" s="6" t="s">
        <v>1283</v>
      </c>
      <c r="B780" s="6" t="s">
        <v>18</v>
      </c>
      <c r="C780" s="6" t="s">
        <v>144</v>
      </c>
      <c r="D780" s="6" t="s">
        <v>93</v>
      </c>
      <c r="E780" s="6" t="s">
        <v>21</v>
      </c>
      <c r="F780" s="6" t="s">
        <v>22</v>
      </c>
      <c r="G780" s="6" t="s">
        <v>1284</v>
      </c>
      <c r="H780" s="6" t="s">
        <v>24</v>
      </c>
      <c r="I780" s="8">
        <v>11000</v>
      </c>
      <c r="J780" s="8">
        <v>1155000</v>
      </c>
      <c r="K780" s="8">
        <v>0</v>
      </c>
      <c r="L780" s="8">
        <v>0</v>
      </c>
      <c r="M780" s="8">
        <v>0</v>
      </c>
      <c r="N780" s="8">
        <v>0</v>
      </c>
      <c r="O780" s="8">
        <v>11000</v>
      </c>
      <c r="P780" s="8">
        <v>1155000</v>
      </c>
      <c r="Q780" s="29" t="s">
        <v>25</v>
      </c>
    </row>
    <row r="781" spans="1:17" x14ac:dyDescent="0.25">
      <c r="A781" s="6" t="s">
        <v>1285</v>
      </c>
      <c r="B781" s="6" t="s">
        <v>18</v>
      </c>
      <c r="C781" s="6" t="s">
        <v>19</v>
      </c>
      <c r="D781" s="6" t="s">
        <v>166</v>
      </c>
      <c r="E781" s="6" t="s">
        <v>21</v>
      </c>
      <c r="F781" s="6" t="s">
        <v>22</v>
      </c>
      <c r="G781" s="6" t="s">
        <v>1286</v>
      </c>
      <c r="H781" s="6" t="s">
        <v>24</v>
      </c>
      <c r="I781" s="8">
        <v>1400</v>
      </c>
      <c r="J781" s="8">
        <v>1155000</v>
      </c>
      <c r="K781" s="8">
        <v>0</v>
      </c>
      <c r="L781" s="8">
        <v>0</v>
      </c>
      <c r="M781" s="8">
        <v>0</v>
      </c>
      <c r="N781" s="8">
        <v>0</v>
      </c>
      <c r="O781" s="8">
        <v>1400</v>
      </c>
      <c r="P781" s="8">
        <v>1155000</v>
      </c>
      <c r="Q781" s="29" t="s">
        <v>25</v>
      </c>
    </row>
    <row r="782" spans="1:17" x14ac:dyDescent="0.25">
      <c r="A782" s="6" t="s">
        <v>1262</v>
      </c>
      <c r="B782" s="6" t="s">
        <v>18</v>
      </c>
      <c r="C782" s="6" t="s">
        <v>1263</v>
      </c>
      <c r="D782" s="6" t="s">
        <v>166</v>
      </c>
      <c r="E782" s="6" t="s">
        <v>21</v>
      </c>
      <c r="F782" s="6" t="s">
        <v>22</v>
      </c>
      <c r="G782" s="6" t="s">
        <v>1264</v>
      </c>
      <c r="H782" s="6" t="s">
        <v>24</v>
      </c>
      <c r="I782" s="8">
        <v>1396</v>
      </c>
      <c r="J782" s="8">
        <v>1153421</v>
      </c>
      <c r="K782" s="8">
        <v>0</v>
      </c>
      <c r="L782" s="8">
        <v>0</v>
      </c>
      <c r="M782" s="8">
        <v>0</v>
      </c>
      <c r="N782" s="8">
        <v>0</v>
      </c>
      <c r="O782" s="8">
        <v>1396</v>
      </c>
      <c r="P782" s="8">
        <v>1153421</v>
      </c>
      <c r="Q782" s="29" t="s">
        <v>25</v>
      </c>
    </row>
    <row r="783" spans="1:17" x14ac:dyDescent="0.25">
      <c r="A783" s="6" t="s">
        <v>2165</v>
      </c>
      <c r="B783" s="6" t="s">
        <v>36</v>
      </c>
      <c r="C783" s="6" t="s">
        <v>64</v>
      </c>
      <c r="D783" s="6" t="s">
        <v>448</v>
      </c>
      <c r="E783" s="6" t="s">
        <v>229</v>
      </c>
      <c r="F783" s="6" t="s">
        <v>105</v>
      </c>
      <c r="G783" s="6" t="s">
        <v>2166</v>
      </c>
      <c r="H783" s="6" t="s">
        <v>24</v>
      </c>
      <c r="I783" s="8">
        <v>5</v>
      </c>
      <c r="J783" s="8">
        <v>780756</v>
      </c>
      <c r="K783" s="8">
        <v>24</v>
      </c>
      <c r="L783" s="8">
        <v>2693642</v>
      </c>
      <c r="M783" s="8">
        <v>-20</v>
      </c>
      <c r="N783" s="8">
        <v>-2322507</v>
      </c>
      <c r="O783" s="8">
        <v>9</v>
      </c>
      <c r="P783" s="8">
        <v>1151891</v>
      </c>
      <c r="Q783" s="29" t="s">
        <v>25</v>
      </c>
    </row>
    <row r="784" spans="1:17" x14ac:dyDescent="0.25">
      <c r="A784" s="6" t="s">
        <v>1568</v>
      </c>
      <c r="B784" s="6" t="s">
        <v>36</v>
      </c>
      <c r="C784" s="6" t="s">
        <v>236</v>
      </c>
      <c r="D784" s="6" t="s">
        <v>38</v>
      </c>
      <c r="E784" s="6" t="s">
        <v>74</v>
      </c>
      <c r="F784" s="6" t="s">
        <v>105</v>
      </c>
      <c r="G784" s="6" t="s">
        <v>1569</v>
      </c>
      <c r="H784" s="6" t="s">
        <v>24</v>
      </c>
      <c r="I784" s="8">
        <v>6</v>
      </c>
      <c r="J784" s="8">
        <v>1232561</v>
      </c>
      <c r="K784" s="8">
        <v>0</v>
      </c>
      <c r="L784" s="8">
        <v>347324</v>
      </c>
      <c r="M784" s="8">
        <v>0</v>
      </c>
      <c r="N784" s="8">
        <v>-434155</v>
      </c>
      <c r="O784" s="8">
        <v>6</v>
      </c>
      <c r="P784" s="8">
        <v>1145730</v>
      </c>
      <c r="Q784" s="29" t="s">
        <v>25</v>
      </c>
    </row>
    <row r="785" spans="1:17" x14ac:dyDescent="0.25">
      <c r="A785" s="6" t="s">
        <v>438</v>
      </c>
      <c r="B785" s="6" t="s">
        <v>18</v>
      </c>
      <c r="C785" s="6" t="s">
        <v>19</v>
      </c>
      <c r="D785" s="6" t="s">
        <v>65</v>
      </c>
      <c r="E785" s="6" t="s">
        <v>21</v>
      </c>
      <c r="F785" s="6" t="s">
        <v>22</v>
      </c>
      <c r="G785" s="6" t="s">
        <v>439</v>
      </c>
      <c r="H785" s="6" t="s">
        <v>24</v>
      </c>
      <c r="I785" s="8">
        <v>44</v>
      </c>
      <c r="J785" s="8">
        <v>1143312</v>
      </c>
      <c r="K785" s="8">
        <v>0</v>
      </c>
      <c r="L785" s="8">
        <v>0</v>
      </c>
      <c r="M785" s="8">
        <v>0</v>
      </c>
      <c r="N785" s="8">
        <v>0</v>
      </c>
      <c r="O785" s="8">
        <v>44</v>
      </c>
      <c r="P785" s="8">
        <v>1143312</v>
      </c>
      <c r="Q785" s="29" t="s">
        <v>25</v>
      </c>
    </row>
    <row r="786" spans="1:17" x14ac:dyDescent="0.25">
      <c r="A786" s="6" t="s">
        <v>1289</v>
      </c>
      <c r="B786" s="6" t="s">
        <v>18</v>
      </c>
      <c r="C786" s="6" t="s">
        <v>20</v>
      </c>
      <c r="D786" s="6" t="s">
        <v>152</v>
      </c>
      <c r="E786" s="6" t="s">
        <v>21</v>
      </c>
      <c r="F786" s="6" t="s">
        <v>22</v>
      </c>
      <c r="G786" s="6" t="s">
        <v>1290</v>
      </c>
      <c r="H786" s="6" t="s">
        <v>30</v>
      </c>
      <c r="I786" s="8">
        <v>38</v>
      </c>
      <c r="J786" s="8">
        <v>1140000</v>
      </c>
      <c r="K786" s="8">
        <v>0</v>
      </c>
      <c r="L786" s="8">
        <v>0</v>
      </c>
      <c r="M786" s="8">
        <v>0</v>
      </c>
      <c r="N786" s="8">
        <v>0</v>
      </c>
      <c r="O786" s="8">
        <v>38</v>
      </c>
      <c r="P786" s="8">
        <v>1140000</v>
      </c>
      <c r="Q786" s="29" t="s">
        <v>25</v>
      </c>
    </row>
    <row r="787" spans="1:17" x14ac:dyDescent="0.25">
      <c r="A787" s="6" t="s">
        <v>1293</v>
      </c>
      <c r="B787" s="6" t="s">
        <v>18</v>
      </c>
      <c r="C787" s="6" t="s">
        <v>324</v>
      </c>
      <c r="D787" s="6" t="s">
        <v>140</v>
      </c>
      <c r="E787" s="6" t="s">
        <v>930</v>
      </c>
      <c r="F787" s="6" t="s">
        <v>22</v>
      </c>
      <c r="G787" s="6" t="s">
        <v>1294</v>
      </c>
      <c r="H787" s="6" t="s">
        <v>24</v>
      </c>
      <c r="I787" s="8">
        <v>2600</v>
      </c>
      <c r="J787" s="8">
        <v>1136200</v>
      </c>
      <c r="K787" s="8">
        <v>0</v>
      </c>
      <c r="L787" s="8">
        <v>0</v>
      </c>
      <c r="M787" s="8">
        <v>0</v>
      </c>
      <c r="N787" s="8">
        <v>0</v>
      </c>
      <c r="O787" s="8">
        <v>2600</v>
      </c>
      <c r="P787" s="8">
        <v>1136200</v>
      </c>
      <c r="Q787" s="29" t="s">
        <v>25</v>
      </c>
    </row>
    <row r="788" spans="1:17" x14ac:dyDescent="0.25">
      <c r="A788" s="6" t="s">
        <v>3241</v>
      </c>
      <c r="B788" s="6" t="s">
        <v>36</v>
      </c>
      <c r="C788" s="6" t="s">
        <v>708</v>
      </c>
      <c r="D788" s="6" t="s">
        <v>38</v>
      </c>
      <c r="E788" s="6" t="s">
        <v>229</v>
      </c>
      <c r="F788" s="6" t="s">
        <v>105</v>
      </c>
      <c r="G788" s="6" t="s">
        <v>3242</v>
      </c>
      <c r="H788" s="6" t="s">
        <v>24</v>
      </c>
      <c r="I788" s="8">
        <v>11</v>
      </c>
      <c r="J788" s="8">
        <v>1135167</v>
      </c>
      <c r="K788" s="8">
        <v>0</v>
      </c>
      <c r="L788" s="8">
        <v>0</v>
      </c>
      <c r="M788" s="8">
        <v>0</v>
      </c>
      <c r="N788" s="8">
        <v>0</v>
      </c>
      <c r="O788" s="8">
        <v>11</v>
      </c>
      <c r="P788" s="8">
        <v>1135167</v>
      </c>
      <c r="Q788" s="29" t="s">
        <v>25</v>
      </c>
    </row>
    <row r="789" spans="1:17" x14ac:dyDescent="0.25">
      <c r="A789" s="6" t="s">
        <v>1526</v>
      </c>
      <c r="B789" s="6" t="s">
        <v>36</v>
      </c>
      <c r="C789" s="6" t="s">
        <v>96</v>
      </c>
      <c r="D789" s="6" t="s">
        <v>38</v>
      </c>
      <c r="E789" s="6" t="s">
        <v>74</v>
      </c>
      <c r="F789" s="6" t="s">
        <v>105</v>
      </c>
      <c r="G789" s="6" t="s">
        <v>1527</v>
      </c>
      <c r="H789" s="6" t="s">
        <v>24</v>
      </c>
      <c r="I789" s="8">
        <v>12</v>
      </c>
      <c r="J789" s="8">
        <v>1133269</v>
      </c>
      <c r="K789" s="8">
        <v>0</v>
      </c>
      <c r="L789" s="8">
        <v>1275186</v>
      </c>
      <c r="M789" s="8">
        <v>0</v>
      </c>
      <c r="N789" s="8">
        <v>-1275186</v>
      </c>
      <c r="O789" s="8">
        <v>12</v>
      </c>
      <c r="P789" s="8">
        <v>1133269</v>
      </c>
      <c r="Q789" s="29" t="s">
        <v>25</v>
      </c>
    </row>
    <row r="790" spans="1:17" x14ac:dyDescent="0.25">
      <c r="A790" s="6" t="s">
        <v>479</v>
      </c>
      <c r="B790" s="6" t="s">
        <v>18</v>
      </c>
      <c r="C790" s="6" t="s">
        <v>72</v>
      </c>
      <c r="D790" s="6" t="s">
        <v>89</v>
      </c>
      <c r="E790" s="9" t="s">
        <v>3388</v>
      </c>
      <c r="F790" s="6" t="s">
        <v>22</v>
      </c>
      <c r="G790" s="6" t="s">
        <v>480</v>
      </c>
      <c r="H790" s="6" t="s">
        <v>30</v>
      </c>
      <c r="I790" s="8">
        <v>34</v>
      </c>
      <c r="J790" s="8">
        <v>1129272</v>
      </c>
      <c r="K790" s="8">
        <v>0</v>
      </c>
      <c r="L790" s="8">
        <v>0</v>
      </c>
      <c r="M790" s="8">
        <v>0</v>
      </c>
      <c r="N790" s="8">
        <v>0</v>
      </c>
      <c r="O790" s="8">
        <v>34</v>
      </c>
      <c r="P790" s="8">
        <v>1129272</v>
      </c>
      <c r="Q790" s="29" t="s">
        <v>25</v>
      </c>
    </row>
    <row r="791" spans="1:17" x14ac:dyDescent="0.25">
      <c r="A791" s="6" t="s">
        <v>1297</v>
      </c>
      <c r="B791" s="6" t="s">
        <v>185</v>
      </c>
      <c r="C791" s="6" t="s">
        <v>1151</v>
      </c>
      <c r="D791" s="6" t="s">
        <v>1298</v>
      </c>
      <c r="E791" s="6" t="s">
        <v>21</v>
      </c>
      <c r="F791" s="6" t="s">
        <v>22</v>
      </c>
      <c r="G791" s="6" t="s">
        <v>1299</v>
      </c>
      <c r="H791" s="6" t="s">
        <v>24</v>
      </c>
      <c r="I791" s="8">
        <v>4</v>
      </c>
      <c r="J791" s="8">
        <v>1128000</v>
      </c>
      <c r="K791" s="8">
        <v>0</v>
      </c>
      <c r="L791" s="8">
        <v>0</v>
      </c>
      <c r="M791" s="8">
        <v>0</v>
      </c>
      <c r="N791" s="8">
        <v>0</v>
      </c>
      <c r="O791" s="8">
        <v>4</v>
      </c>
      <c r="P791" s="8">
        <v>1128000</v>
      </c>
      <c r="Q791" s="29" t="s">
        <v>34</v>
      </c>
    </row>
    <row r="792" spans="1:17" x14ac:dyDescent="0.25">
      <c r="A792" s="6" t="s">
        <v>1586</v>
      </c>
      <c r="B792" s="6" t="s">
        <v>36</v>
      </c>
      <c r="C792" s="6" t="s">
        <v>134</v>
      </c>
      <c r="D792" s="6" t="s">
        <v>38</v>
      </c>
      <c r="E792" s="6" t="s">
        <v>74</v>
      </c>
      <c r="F792" s="6" t="s">
        <v>105</v>
      </c>
      <c r="G792" s="6" t="s">
        <v>1587</v>
      </c>
      <c r="H792" s="6" t="s">
        <v>24</v>
      </c>
      <c r="I792" s="8">
        <v>7</v>
      </c>
      <c r="J792" s="8">
        <v>1122765</v>
      </c>
      <c r="K792" s="8">
        <v>0</v>
      </c>
      <c r="L792" s="8">
        <v>0</v>
      </c>
      <c r="M792" s="8">
        <v>0</v>
      </c>
      <c r="N792" s="8">
        <v>0</v>
      </c>
      <c r="O792" s="8">
        <v>7</v>
      </c>
      <c r="P792" s="8">
        <v>1122765</v>
      </c>
      <c r="Q792" s="29" t="s">
        <v>25</v>
      </c>
    </row>
    <row r="793" spans="1:17" x14ac:dyDescent="0.25">
      <c r="A793" s="6" t="s">
        <v>1300</v>
      </c>
      <c r="B793" s="6" t="s">
        <v>18</v>
      </c>
      <c r="C793" s="6" t="s">
        <v>19</v>
      </c>
      <c r="D793" s="6" t="s">
        <v>166</v>
      </c>
      <c r="E793" s="6" t="s">
        <v>21</v>
      </c>
      <c r="F793" s="6" t="s">
        <v>22</v>
      </c>
      <c r="G793" s="6" t="s">
        <v>1301</v>
      </c>
      <c r="H793" s="6" t="s">
        <v>24</v>
      </c>
      <c r="I793" s="8">
        <v>224</v>
      </c>
      <c r="J793" s="8">
        <v>1120896</v>
      </c>
      <c r="K793" s="8">
        <v>0</v>
      </c>
      <c r="L793" s="8">
        <v>0</v>
      </c>
      <c r="M793" s="8">
        <v>0</v>
      </c>
      <c r="N793" s="8">
        <v>0</v>
      </c>
      <c r="O793" s="8">
        <v>224</v>
      </c>
      <c r="P793" s="8">
        <v>1120896</v>
      </c>
      <c r="Q793" s="29" t="s">
        <v>25</v>
      </c>
    </row>
    <row r="794" spans="1:17" x14ac:dyDescent="0.25">
      <c r="A794" s="6" t="s">
        <v>1302</v>
      </c>
      <c r="B794" s="6" t="s">
        <v>18</v>
      </c>
      <c r="C794" s="6" t="s">
        <v>19</v>
      </c>
      <c r="D794" s="6" t="s">
        <v>166</v>
      </c>
      <c r="E794" s="6" t="s">
        <v>21</v>
      </c>
      <c r="F794" s="6" t="s">
        <v>22</v>
      </c>
      <c r="G794" s="6" t="s">
        <v>1303</v>
      </c>
      <c r="H794" s="6" t="s">
        <v>24</v>
      </c>
      <c r="I794" s="8">
        <v>378</v>
      </c>
      <c r="J794" s="8">
        <v>1117368</v>
      </c>
      <c r="K794" s="8">
        <v>0</v>
      </c>
      <c r="L794" s="8">
        <v>0</v>
      </c>
      <c r="M794" s="8">
        <v>0</v>
      </c>
      <c r="N794" s="8">
        <v>0</v>
      </c>
      <c r="O794" s="8">
        <v>378</v>
      </c>
      <c r="P794" s="8">
        <v>1117368</v>
      </c>
      <c r="Q794" s="29" t="s">
        <v>25</v>
      </c>
    </row>
    <row r="795" spans="1:17" x14ac:dyDescent="0.25">
      <c r="A795" s="6" t="s">
        <v>1412</v>
      </c>
      <c r="B795" s="6" t="s">
        <v>18</v>
      </c>
      <c r="C795" s="6" t="s">
        <v>226</v>
      </c>
      <c r="D795" s="6" t="s">
        <v>166</v>
      </c>
      <c r="E795" s="6" t="s">
        <v>3391</v>
      </c>
      <c r="F795" s="6" t="s">
        <v>22</v>
      </c>
      <c r="G795" s="6" t="s">
        <v>1413</v>
      </c>
      <c r="H795" s="6" t="s">
        <v>24</v>
      </c>
      <c r="I795" s="8">
        <v>270</v>
      </c>
      <c r="J795" s="8">
        <v>1115521</v>
      </c>
      <c r="K795" s="8">
        <v>0</v>
      </c>
      <c r="L795" s="8">
        <v>0</v>
      </c>
      <c r="M795" s="8">
        <v>0</v>
      </c>
      <c r="N795" s="8">
        <v>0</v>
      </c>
      <c r="O795" s="8">
        <v>270</v>
      </c>
      <c r="P795" s="8">
        <v>1115521</v>
      </c>
      <c r="Q795" s="29" t="s">
        <v>25</v>
      </c>
    </row>
    <row r="796" spans="1:17" x14ac:dyDescent="0.25">
      <c r="A796" s="6" t="s">
        <v>1320</v>
      </c>
      <c r="B796" s="6" t="s">
        <v>18</v>
      </c>
      <c r="C796" s="6" t="s">
        <v>256</v>
      </c>
      <c r="D796" s="6" t="s">
        <v>351</v>
      </c>
      <c r="E796" s="6" t="s">
        <v>104</v>
      </c>
      <c r="F796" s="6" t="s">
        <v>22</v>
      </c>
      <c r="G796" s="6" t="s">
        <v>1321</v>
      </c>
      <c r="H796" s="6" t="s">
        <v>24</v>
      </c>
      <c r="I796" s="8">
        <v>223</v>
      </c>
      <c r="J796" s="8">
        <v>1115000</v>
      </c>
      <c r="K796" s="8">
        <v>0</v>
      </c>
      <c r="L796" s="8">
        <v>0</v>
      </c>
      <c r="M796" s="8">
        <v>0</v>
      </c>
      <c r="N796" s="8">
        <v>0</v>
      </c>
      <c r="O796" s="8">
        <v>223</v>
      </c>
      <c r="P796" s="8">
        <v>1115000</v>
      </c>
      <c r="Q796" s="29" t="s">
        <v>25</v>
      </c>
    </row>
    <row r="797" spans="1:17" x14ac:dyDescent="0.25">
      <c r="A797" s="6" t="s">
        <v>2144</v>
      </c>
      <c r="B797" s="6" t="s">
        <v>18</v>
      </c>
      <c r="C797" s="6" t="s">
        <v>72</v>
      </c>
      <c r="D797" s="6" t="s">
        <v>86</v>
      </c>
      <c r="E797" s="6" t="s">
        <v>3390</v>
      </c>
      <c r="F797" s="6" t="s">
        <v>22</v>
      </c>
      <c r="G797" s="6" t="s">
        <v>2145</v>
      </c>
      <c r="H797" s="6" t="s">
        <v>24</v>
      </c>
      <c r="I797" s="8">
        <v>0</v>
      </c>
      <c r="J797" s="8">
        <v>0</v>
      </c>
      <c r="K797" s="8">
        <v>125</v>
      </c>
      <c r="L797" s="8">
        <v>1325625</v>
      </c>
      <c r="M797" s="8">
        <v>-20</v>
      </c>
      <c r="N797" s="8">
        <v>-212100</v>
      </c>
      <c r="O797" s="8">
        <v>105</v>
      </c>
      <c r="P797" s="8">
        <v>1113525</v>
      </c>
      <c r="Q797" s="29" t="s">
        <v>25</v>
      </c>
    </row>
    <row r="798" spans="1:17" x14ac:dyDescent="0.25">
      <c r="A798" s="6" t="s">
        <v>436</v>
      </c>
      <c r="B798" s="6" t="s">
        <v>18</v>
      </c>
      <c r="C798" s="6" t="s">
        <v>144</v>
      </c>
      <c r="D798" s="6" t="s">
        <v>86</v>
      </c>
      <c r="E798" s="6" t="s">
        <v>148</v>
      </c>
      <c r="F798" s="6" t="s">
        <v>22</v>
      </c>
      <c r="G798" s="6" t="s">
        <v>437</v>
      </c>
      <c r="H798" s="6" t="s">
        <v>24</v>
      </c>
      <c r="I798" s="8">
        <v>150</v>
      </c>
      <c r="J798" s="8">
        <v>1110600</v>
      </c>
      <c r="K798" s="8">
        <v>826</v>
      </c>
      <c r="L798" s="8">
        <v>6115704</v>
      </c>
      <c r="M798" s="8">
        <v>-826</v>
      </c>
      <c r="N798" s="8">
        <v>-6115704</v>
      </c>
      <c r="O798" s="8">
        <v>150</v>
      </c>
      <c r="P798" s="8">
        <v>1110600</v>
      </c>
      <c r="Q798" s="29" t="s">
        <v>25</v>
      </c>
    </row>
    <row r="799" spans="1:17" x14ac:dyDescent="0.25">
      <c r="A799" s="6" t="s">
        <v>2400</v>
      </c>
      <c r="B799" s="6" t="s">
        <v>18</v>
      </c>
      <c r="C799" s="6" t="s">
        <v>498</v>
      </c>
      <c r="D799" s="6" t="s">
        <v>69</v>
      </c>
      <c r="E799" s="6" t="s">
        <v>21</v>
      </c>
      <c r="F799" s="6" t="s">
        <v>22</v>
      </c>
      <c r="G799" s="6" t="s">
        <v>2401</v>
      </c>
      <c r="H799" s="6" t="s">
        <v>24</v>
      </c>
      <c r="I799" s="8">
        <v>11</v>
      </c>
      <c r="J799" s="8">
        <v>1106649</v>
      </c>
      <c r="K799" s="8">
        <v>0</v>
      </c>
      <c r="L799" s="8">
        <v>0</v>
      </c>
      <c r="M799" s="8">
        <v>0</v>
      </c>
      <c r="N799" s="8">
        <v>0</v>
      </c>
      <c r="O799" s="8">
        <v>11</v>
      </c>
      <c r="P799" s="8">
        <v>1106649</v>
      </c>
      <c r="Q799" s="29" t="s">
        <v>25</v>
      </c>
    </row>
    <row r="800" spans="1:17" x14ac:dyDescent="0.25">
      <c r="A800" s="6" t="s">
        <v>2292</v>
      </c>
      <c r="B800" s="6" t="s">
        <v>18</v>
      </c>
      <c r="C800" s="6" t="s">
        <v>565</v>
      </c>
      <c r="D800" s="6" t="s">
        <v>166</v>
      </c>
      <c r="E800" s="6" t="s">
        <v>21</v>
      </c>
      <c r="F800" s="6" t="s">
        <v>22</v>
      </c>
      <c r="G800" s="6" t="s">
        <v>2293</v>
      </c>
      <c r="H800" s="6" t="s">
        <v>24</v>
      </c>
      <c r="I800" s="8">
        <v>147</v>
      </c>
      <c r="J800" s="8">
        <v>1102500</v>
      </c>
      <c r="K800" s="8">
        <v>0</v>
      </c>
      <c r="L800" s="8">
        <v>0</v>
      </c>
      <c r="M800" s="8">
        <v>0</v>
      </c>
      <c r="N800" s="8">
        <v>0</v>
      </c>
      <c r="O800" s="8">
        <v>147</v>
      </c>
      <c r="P800" s="8">
        <v>1102500</v>
      </c>
      <c r="Q800" s="29" t="s">
        <v>25</v>
      </c>
    </row>
    <row r="801" spans="1:17" x14ac:dyDescent="0.25">
      <c r="A801" s="6" t="s">
        <v>1312</v>
      </c>
      <c r="B801" s="6" t="s">
        <v>18</v>
      </c>
      <c r="C801" s="6" t="s">
        <v>282</v>
      </c>
      <c r="D801" s="6" t="s">
        <v>329</v>
      </c>
      <c r="E801" s="6" t="s">
        <v>21</v>
      </c>
      <c r="F801" s="6" t="s">
        <v>22</v>
      </c>
      <c r="G801" s="6" t="s">
        <v>1313</v>
      </c>
      <c r="H801" s="6" t="s">
        <v>24</v>
      </c>
      <c r="I801" s="8">
        <v>262</v>
      </c>
      <c r="J801" s="8">
        <v>1414800</v>
      </c>
      <c r="K801" s="8">
        <v>0</v>
      </c>
      <c r="L801" s="8">
        <v>0</v>
      </c>
      <c r="M801" s="8">
        <v>-58</v>
      </c>
      <c r="N801" s="8">
        <v>-313200</v>
      </c>
      <c r="O801" s="8">
        <v>204</v>
      </c>
      <c r="P801" s="8">
        <v>1101600</v>
      </c>
      <c r="Q801" s="29" t="s">
        <v>25</v>
      </c>
    </row>
    <row r="802" spans="1:17" x14ac:dyDescent="0.25">
      <c r="A802" s="6" t="s">
        <v>837</v>
      </c>
      <c r="B802" s="6" t="s">
        <v>18</v>
      </c>
      <c r="C802" s="6" t="s">
        <v>110</v>
      </c>
      <c r="D802" s="6" t="s">
        <v>61</v>
      </c>
      <c r="E802" s="6" t="s">
        <v>21</v>
      </c>
      <c r="F802" s="6" t="s">
        <v>22</v>
      </c>
      <c r="G802" s="6" t="s">
        <v>838</v>
      </c>
      <c r="H802" s="6" t="s">
        <v>24</v>
      </c>
      <c r="I802" s="8">
        <v>31</v>
      </c>
      <c r="J802" s="8">
        <v>1101368</v>
      </c>
      <c r="K802" s="8">
        <v>0</v>
      </c>
      <c r="L802" s="8">
        <v>0</v>
      </c>
      <c r="M802" s="8">
        <v>0</v>
      </c>
      <c r="N802" s="8">
        <v>0</v>
      </c>
      <c r="O802" s="8">
        <v>31</v>
      </c>
      <c r="P802" s="8">
        <v>1101368</v>
      </c>
      <c r="Q802" s="29" t="s">
        <v>25</v>
      </c>
    </row>
    <row r="803" spans="1:17" x14ac:dyDescent="0.25">
      <c r="A803" s="6" t="s">
        <v>3185</v>
      </c>
      <c r="B803" s="6" t="s">
        <v>18</v>
      </c>
      <c r="C803" s="6" t="s">
        <v>96</v>
      </c>
      <c r="D803" s="6" t="s">
        <v>69</v>
      </c>
      <c r="E803" s="6" t="s">
        <v>21</v>
      </c>
      <c r="F803" s="6" t="s">
        <v>40</v>
      </c>
      <c r="G803" s="6" t="s">
        <v>3186</v>
      </c>
      <c r="H803" s="6" t="s">
        <v>24</v>
      </c>
      <c r="I803" s="8">
        <v>4</v>
      </c>
      <c r="J803" s="8">
        <v>1100000</v>
      </c>
      <c r="K803" s="8">
        <v>0</v>
      </c>
      <c r="L803" s="8">
        <v>0</v>
      </c>
      <c r="M803" s="8">
        <v>0</v>
      </c>
      <c r="N803" s="8">
        <v>0</v>
      </c>
      <c r="O803" s="8">
        <v>4</v>
      </c>
      <c r="P803" s="8">
        <v>1100000</v>
      </c>
      <c r="Q803" s="29" t="s">
        <v>25</v>
      </c>
    </row>
    <row r="804" spans="1:17" x14ac:dyDescent="0.25">
      <c r="A804" s="6" t="s">
        <v>1348</v>
      </c>
      <c r="B804" s="6" t="s">
        <v>18</v>
      </c>
      <c r="C804" s="6" t="s">
        <v>81</v>
      </c>
      <c r="D804" s="6" t="s">
        <v>329</v>
      </c>
      <c r="E804" s="6" t="s">
        <v>21</v>
      </c>
      <c r="F804" s="6" t="s">
        <v>22</v>
      </c>
      <c r="G804" s="6" t="s">
        <v>1349</v>
      </c>
      <c r="H804" s="6" t="s">
        <v>24</v>
      </c>
      <c r="I804" s="8">
        <v>96</v>
      </c>
      <c r="J804" s="8">
        <v>1099200</v>
      </c>
      <c r="K804" s="8">
        <v>0</v>
      </c>
      <c r="L804" s="8">
        <v>0</v>
      </c>
      <c r="M804" s="8">
        <v>0</v>
      </c>
      <c r="N804" s="8">
        <v>0</v>
      </c>
      <c r="O804" s="8">
        <v>96</v>
      </c>
      <c r="P804" s="8">
        <v>1099200</v>
      </c>
      <c r="Q804" s="29" t="s">
        <v>25</v>
      </c>
    </row>
    <row r="805" spans="1:17" x14ac:dyDescent="0.25">
      <c r="A805" s="6" t="s">
        <v>2961</v>
      </c>
      <c r="B805" s="6" t="s">
        <v>36</v>
      </c>
      <c r="C805" s="6" t="s">
        <v>144</v>
      </c>
      <c r="D805" s="6" t="s">
        <v>38</v>
      </c>
      <c r="E805" s="6" t="s">
        <v>74</v>
      </c>
      <c r="F805" s="6" t="s">
        <v>105</v>
      </c>
      <c r="G805" s="6" t="s">
        <v>2962</v>
      </c>
      <c r="H805" s="6" t="s">
        <v>24</v>
      </c>
      <c r="I805" s="8">
        <v>22</v>
      </c>
      <c r="J805" s="8">
        <v>1379279</v>
      </c>
      <c r="K805" s="8">
        <v>73</v>
      </c>
      <c r="L805" s="8">
        <v>-116466</v>
      </c>
      <c r="M805" s="8">
        <v>-80</v>
      </c>
      <c r="N805" s="8">
        <v>-164057</v>
      </c>
      <c r="O805" s="8">
        <v>15</v>
      </c>
      <c r="P805" s="8">
        <v>1098756</v>
      </c>
      <c r="Q805" s="29" t="s">
        <v>25</v>
      </c>
    </row>
    <row r="806" spans="1:17" x14ac:dyDescent="0.25">
      <c r="A806" s="6" t="s">
        <v>3303</v>
      </c>
      <c r="B806" s="6" t="s">
        <v>36</v>
      </c>
      <c r="C806" s="6" t="s">
        <v>54</v>
      </c>
      <c r="D806" s="6" t="s">
        <v>103</v>
      </c>
      <c r="E806" s="6" t="s">
        <v>104</v>
      </c>
      <c r="F806" s="6" t="s">
        <v>105</v>
      </c>
      <c r="G806" s="6" t="s">
        <v>3306</v>
      </c>
      <c r="H806" s="6" t="s">
        <v>24</v>
      </c>
      <c r="I806" s="8">
        <v>118</v>
      </c>
      <c r="J806" s="8">
        <v>1098170</v>
      </c>
      <c r="K806" s="8">
        <v>0</v>
      </c>
      <c r="L806" s="8">
        <v>315432</v>
      </c>
      <c r="M806" s="8">
        <v>0</v>
      </c>
      <c r="N806" s="8">
        <v>-315432</v>
      </c>
      <c r="O806" s="8">
        <v>118</v>
      </c>
      <c r="P806" s="8">
        <v>1098170</v>
      </c>
      <c r="Q806" s="29" t="s">
        <v>25</v>
      </c>
    </row>
    <row r="807" spans="1:17" x14ac:dyDescent="0.25">
      <c r="A807" s="6" t="s">
        <v>1316</v>
      </c>
      <c r="B807" s="6" t="s">
        <v>18</v>
      </c>
      <c r="C807" s="6" t="s">
        <v>19</v>
      </c>
      <c r="D807" s="6" t="s">
        <v>166</v>
      </c>
      <c r="E807" s="6" t="s">
        <v>21</v>
      </c>
      <c r="F807" s="6" t="s">
        <v>22</v>
      </c>
      <c r="G807" s="6" t="s">
        <v>1317</v>
      </c>
      <c r="H807" s="6" t="s">
        <v>24</v>
      </c>
      <c r="I807" s="8">
        <v>750</v>
      </c>
      <c r="J807" s="8">
        <v>1092420</v>
      </c>
      <c r="K807" s="8">
        <v>0</v>
      </c>
      <c r="L807" s="8">
        <v>0</v>
      </c>
      <c r="M807" s="8">
        <v>0</v>
      </c>
      <c r="N807" s="8">
        <v>0</v>
      </c>
      <c r="O807" s="8">
        <v>750</v>
      </c>
      <c r="P807" s="8">
        <v>1092420</v>
      </c>
      <c r="Q807" s="29" t="s">
        <v>25</v>
      </c>
    </row>
    <row r="808" spans="1:17" x14ac:dyDescent="0.25">
      <c r="A808" s="6" t="s">
        <v>1168</v>
      </c>
      <c r="B808" s="6" t="s">
        <v>36</v>
      </c>
      <c r="C808" s="6" t="s">
        <v>54</v>
      </c>
      <c r="D808" s="6" t="s">
        <v>103</v>
      </c>
      <c r="E808" s="6" t="s">
        <v>104</v>
      </c>
      <c r="F808" s="6" t="s">
        <v>105</v>
      </c>
      <c r="G808" s="6" t="s">
        <v>1169</v>
      </c>
      <c r="H808" s="6" t="s">
        <v>24</v>
      </c>
      <c r="I808" s="8">
        <v>2</v>
      </c>
      <c r="J808" s="8">
        <v>1091278</v>
      </c>
      <c r="K808" s="8">
        <v>0</v>
      </c>
      <c r="L808" s="8">
        <v>0</v>
      </c>
      <c r="M808" s="8">
        <v>0</v>
      </c>
      <c r="N808" s="8">
        <v>0</v>
      </c>
      <c r="O808" s="8">
        <v>2</v>
      </c>
      <c r="P808" s="8">
        <v>1091278</v>
      </c>
      <c r="Q808" s="29" t="s">
        <v>25</v>
      </c>
    </row>
    <row r="809" spans="1:17" x14ac:dyDescent="0.25">
      <c r="A809" s="6" t="s">
        <v>2697</v>
      </c>
      <c r="B809" s="6" t="s">
        <v>18</v>
      </c>
      <c r="C809" s="6" t="s">
        <v>144</v>
      </c>
      <c r="D809" s="6" t="s">
        <v>86</v>
      </c>
      <c r="E809" s="6" t="s">
        <v>984</v>
      </c>
      <c r="F809" s="6" t="s">
        <v>22</v>
      </c>
      <c r="G809" s="6" t="s">
        <v>2698</v>
      </c>
      <c r="H809" s="6" t="s">
        <v>24</v>
      </c>
      <c r="I809" s="8">
        <v>125</v>
      </c>
      <c r="J809" s="8">
        <v>1090186</v>
      </c>
      <c r="K809" s="8">
        <v>0</v>
      </c>
      <c r="L809" s="8">
        <v>0</v>
      </c>
      <c r="M809" s="8">
        <v>0</v>
      </c>
      <c r="N809" s="8">
        <v>0</v>
      </c>
      <c r="O809" s="8">
        <v>125</v>
      </c>
      <c r="P809" s="8">
        <v>1090186</v>
      </c>
      <c r="Q809" s="29" t="s">
        <v>25</v>
      </c>
    </row>
    <row r="810" spans="1:17" x14ac:dyDescent="0.25">
      <c r="A810" s="6" t="s">
        <v>1352</v>
      </c>
      <c r="B810" s="6" t="s">
        <v>18</v>
      </c>
      <c r="C810" s="6" t="s">
        <v>81</v>
      </c>
      <c r="D810" s="6" t="s">
        <v>329</v>
      </c>
      <c r="E810" s="6" t="s">
        <v>21</v>
      </c>
      <c r="F810" s="6" t="s">
        <v>22</v>
      </c>
      <c r="G810" s="6" t="s">
        <v>1353</v>
      </c>
      <c r="H810" s="6" t="s">
        <v>24</v>
      </c>
      <c r="I810" s="8">
        <v>94</v>
      </c>
      <c r="J810" s="8">
        <v>1085700</v>
      </c>
      <c r="K810" s="8">
        <v>0</v>
      </c>
      <c r="L810" s="8">
        <v>0</v>
      </c>
      <c r="M810" s="8">
        <v>0</v>
      </c>
      <c r="N810" s="8">
        <v>0</v>
      </c>
      <c r="O810" s="8">
        <v>94</v>
      </c>
      <c r="P810" s="8">
        <v>1085700</v>
      </c>
      <c r="Q810" s="29" t="s">
        <v>25</v>
      </c>
    </row>
    <row r="811" spans="1:17" x14ac:dyDescent="0.25">
      <c r="A811" s="6" t="s">
        <v>379</v>
      </c>
      <c r="B811" s="6" t="s">
        <v>18</v>
      </c>
      <c r="C811" s="6" t="s">
        <v>77</v>
      </c>
      <c r="D811" s="6" t="s">
        <v>86</v>
      </c>
      <c r="E811" s="6" t="s">
        <v>148</v>
      </c>
      <c r="F811" s="6" t="s">
        <v>22</v>
      </c>
      <c r="G811" s="6" t="s">
        <v>380</v>
      </c>
      <c r="H811" s="6" t="s">
        <v>24</v>
      </c>
      <c r="I811" s="8">
        <v>49</v>
      </c>
      <c r="J811" s="8">
        <v>5896931</v>
      </c>
      <c r="K811" s="8">
        <v>21</v>
      </c>
      <c r="L811" s="8">
        <v>2527257</v>
      </c>
      <c r="M811" s="8">
        <v>-61</v>
      </c>
      <c r="N811" s="8">
        <v>-7341079</v>
      </c>
      <c r="O811" s="8">
        <v>9</v>
      </c>
      <c r="P811" s="8">
        <v>1083109</v>
      </c>
      <c r="Q811" s="29" t="s">
        <v>25</v>
      </c>
    </row>
    <row r="812" spans="1:17" x14ac:dyDescent="0.25">
      <c r="A812" s="6" t="s">
        <v>2842</v>
      </c>
      <c r="B812" s="6" t="s">
        <v>18</v>
      </c>
      <c r="C812" s="6" t="s">
        <v>19</v>
      </c>
      <c r="D812" s="6" t="s">
        <v>166</v>
      </c>
      <c r="E812" s="6" t="s">
        <v>21</v>
      </c>
      <c r="F812" s="6" t="s">
        <v>22</v>
      </c>
      <c r="G812" s="6" t="s">
        <v>2843</v>
      </c>
      <c r="H812" s="6" t="s">
        <v>24</v>
      </c>
      <c r="I812" s="8">
        <v>29</v>
      </c>
      <c r="J812" s="8">
        <v>1077746</v>
      </c>
      <c r="K812" s="8">
        <v>0</v>
      </c>
      <c r="L812" s="8">
        <v>0</v>
      </c>
      <c r="M812" s="8">
        <v>0</v>
      </c>
      <c r="N812" s="8">
        <v>0</v>
      </c>
      <c r="O812" s="8">
        <v>29</v>
      </c>
      <c r="P812" s="8">
        <v>1077746</v>
      </c>
      <c r="Q812" s="29" t="s">
        <v>25</v>
      </c>
    </row>
    <row r="813" spans="1:17" x14ac:dyDescent="0.25">
      <c r="A813" s="6" t="s">
        <v>1806</v>
      </c>
      <c r="B813" s="6" t="s">
        <v>18</v>
      </c>
      <c r="C813" s="6" t="s">
        <v>226</v>
      </c>
      <c r="D813" s="6" t="s">
        <v>86</v>
      </c>
      <c r="E813" s="6" t="s">
        <v>3391</v>
      </c>
      <c r="F813" s="6" t="s">
        <v>22</v>
      </c>
      <c r="G813" s="6" t="s">
        <v>1807</v>
      </c>
      <c r="H813" s="6" t="s">
        <v>24</v>
      </c>
      <c r="I813" s="8">
        <v>186</v>
      </c>
      <c r="J813" s="8">
        <v>1076889</v>
      </c>
      <c r="K813" s="8">
        <v>0</v>
      </c>
      <c r="L813" s="8">
        <v>0</v>
      </c>
      <c r="M813" s="8">
        <v>0</v>
      </c>
      <c r="N813" s="8">
        <v>0</v>
      </c>
      <c r="O813" s="8">
        <v>186</v>
      </c>
      <c r="P813" s="8">
        <v>1076889</v>
      </c>
      <c r="Q813" s="29" t="s">
        <v>25</v>
      </c>
    </row>
    <row r="814" spans="1:17" x14ac:dyDescent="0.25">
      <c r="A814" s="6" t="s">
        <v>1372</v>
      </c>
      <c r="B814" s="6" t="s">
        <v>36</v>
      </c>
      <c r="C814" s="6" t="s">
        <v>916</v>
      </c>
      <c r="D814" s="6" t="s">
        <v>73</v>
      </c>
      <c r="E814" s="6" t="s">
        <v>736</v>
      </c>
      <c r="F814" s="6" t="s">
        <v>105</v>
      </c>
      <c r="G814" s="6" t="s">
        <v>1373</v>
      </c>
      <c r="H814" s="6" t="s">
        <v>24</v>
      </c>
      <c r="I814" s="8">
        <v>15</v>
      </c>
      <c r="J814" s="8">
        <v>1076653</v>
      </c>
      <c r="K814" s="8">
        <v>0</v>
      </c>
      <c r="L814" s="8">
        <v>39432</v>
      </c>
      <c r="M814" s="8">
        <v>0</v>
      </c>
      <c r="N814" s="8">
        <v>-39432</v>
      </c>
      <c r="O814" s="8">
        <v>15</v>
      </c>
      <c r="P814" s="8">
        <v>1076653</v>
      </c>
      <c r="Q814" s="29" t="s">
        <v>25</v>
      </c>
    </row>
    <row r="815" spans="1:17" x14ac:dyDescent="0.25">
      <c r="A815" s="6" t="s">
        <v>1324</v>
      </c>
      <c r="B815" s="6" t="s">
        <v>18</v>
      </c>
      <c r="C815" s="6" t="s">
        <v>54</v>
      </c>
      <c r="D815" s="6" t="s">
        <v>351</v>
      </c>
      <c r="E815" s="6" t="s">
        <v>21</v>
      </c>
      <c r="F815" s="6" t="s">
        <v>22</v>
      </c>
      <c r="G815" s="6" t="s">
        <v>1325</v>
      </c>
      <c r="H815" s="6" t="s">
        <v>24</v>
      </c>
      <c r="I815" s="8">
        <v>280</v>
      </c>
      <c r="J815" s="8">
        <v>1069096</v>
      </c>
      <c r="K815" s="8">
        <v>0</v>
      </c>
      <c r="L815" s="8">
        <v>0</v>
      </c>
      <c r="M815" s="8">
        <v>0</v>
      </c>
      <c r="N815" s="8">
        <v>0</v>
      </c>
      <c r="O815" s="8">
        <v>280</v>
      </c>
      <c r="P815" s="8">
        <v>1069096</v>
      </c>
      <c r="Q815" s="29" t="s">
        <v>25</v>
      </c>
    </row>
    <row r="816" spans="1:17" x14ac:dyDescent="0.25">
      <c r="A816" s="6" t="s">
        <v>1611</v>
      </c>
      <c r="B816" s="6" t="s">
        <v>36</v>
      </c>
      <c r="C816" s="6" t="s">
        <v>19</v>
      </c>
      <c r="D816" s="6" t="s">
        <v>38</v>
      </c>
      <c r="E816" s="6" t="s">
        <v>157</v>
      </c>
      <c r="F816" s="6" t="s">
        <v>105</v>
      </c>
      <c r="G816" s="6" t="s">
        <v>1612</v>
      </c>
      <c r="H816" s="6" t="s">
        <v>24</v>
      </c>
      <c r="I816" s="8">
        <v>1</v>
      </c>
      <c r="J816" s="8">
        <v>1096956</v>
      </c>
      <c r="K816" s="8">
        <v>0</v>
      </c>
      <c r="L816" s="8">
        <v>129680</v>
      </c>
      <c r="M816" s="8">
        <v>0</v>
      </c>
      <c r="N816" s="8">
        <v>-162100</v>
      </c>
      <c r="O816" s="8">
        <v>1</v>
      </c>
      <c r="P816" s="8">
        <v>1064536</v>
      </c>
      <c r="Q816" s="29" t="s">
        <v>25</v>
      </c>
    </row>
    <row r="817" spans="1:17" x14ac:dyDescent="0.25">
      <c r="A817" s="6" t="s">
        <v>1322</v>
      </c>
      <c r="B817" s="6" t="s">
        <v>18</v>
      </c>
      <c r="C817" s="6" t="s">
        <v>1038</v>
      </c>
      <c r="D817" s="6" t="s">
        <v>69</v>
      </c>
      <c r="E817" s="6" t="s">
        <v>21</v>
      </c>
      <c r="F817" s="6" t="s">
        <v>22</v>
      </c>
      <c r="G817" s="6" t="s">
        <v>1323</v>
      </c>
      <c r="H817" s="6" t="s">
        <v>24</v>
      </c>
      <c r="I817" s="8">
        <v>6</v>
      </c>
      <c r="J817" s="8">
        <v>1064400</v>
      </c>
      <c r="K817" s="8">
        <v>0</v>
      </c>
      <c r="L817" s="8">
        <v>0</v>
      </c>
      <c r="M817" s="8">
        <v>0</v>
      </c>
      <c r="N817" s="8">
        <v>0</v>
      </c>
      <c r="O817" s="8">
        <v>6</v>
      </c>
      <c r="P817" s="8">
        <v>1064400</v>
      </c>
      <c r="Q817" s="29" t="s">
        <v>25</v>
      </c>
    </row>
    <row r="818" spans="1:17" x14ac:dyDescent="0.25">
      <c r="A818" s="6" t="s">
        <v>1326</v>
      </c>
      <c r="B818" s="6" t="s">
        <v>18</v>
      </c>
      <c r="C818" s="6" t="s">
        <v>19</v>
      </c>
      <c r="D818" s="6" t="s">
        <v>61</v>
      </c>
      <c r="E818" s="6" t="s">
        <v>21</v>
      </c>
      <c r="F818" s="6" t="s">
        <v>22</v>
      </c>
      <c r="G818" s="6" t="s">
        <v>1327</v>
      </c>
      <c r="H818" s="6" t="s">
        <v>24</v>
      </c>
      <c r="I818" s="8">
        <v>1061</v>
      </c>
      <c r="J818" s="8">
        <v>1061000</v>
      </c>
      <c r="K818" s="8">
        <v>0</v>
      </c>
      <c r="L818" s="8">
        <v>0</v>
      </c>
      <c r="M818" s="8">
        <v>0</v>
      </c>
      <c r="N818" s="8">
        <v>0</v>
      </c>
      <c r="O818" s="8">
        <v>1061</v>
      </c>
      <c r="P818" s="8">
        <v>1061000</v>
      </c>
      <c r="Q818" s="29" t="s">
        <v>25</v>
      </c>
    </row>
    <row r="819" spans="1:17" x14ac:dyDescent="0.25">
      <c r="A819" s="6" t="s">
        <v>1328</v>
      </c>
      <c r="B819" s="6" t="s">
        <v>18</v>
      </c>
      <c r="C819" s="6" t="s">
        <v>19</v>
      </c>
      <c r="D819" s="6" t="s">
        <v>93</v>
      </c>
      <c r="E819" s="6" t="s">
        <v>21</v>
      </c>
      <c r="F819" s="6" t="s">
        <v>22</v>
      </c>
      <c r="G819" s="6" t="s">
        <v>1329</v>
      </c>
      <c r="H819" s="6" t="s">
        <v>24</v>
      </c>
      <c r="I819" s="8">
        <v>7800</v>
      </c>
      <c r="J819" s="8">
        <v>1057992</v>
      </c>
      <c r="K819" s="8">
        <v>0</v>
      </c>
      <c r="L819" s="8">
        <v>0</v>
      </c>
      <c r="M819" s="8">
        <v>0</v>
      </c>
      <c r="N819" s="8">
        <v>0</v>
      </c>
      <c r="O819" s="8">
        <v>7800</v>
      </c>
      <c r="P819" s="8">
        <v>1057992</v>
      </c>
      <c r="Q819" s="29" t="s">
        <v>25</v>
      </c>
    </row>
    <row r="820" spans="1:17" x14ac:dyDescent="0.25">
      <c r="A820" s="6" t="s">
        <v>1330</v>
      </c>
      <c r="B820" s="6" t="s">
        <v>18</v>
      </c>
      <c r="C820" s="6" t="s">
        <v>653</v>
      </c>
      <c r="D820" s="6" t="s">
        <v>44</v>
      </c>
      <c r="E820" s="6" t="s">
        <v>21</v>
      </c>
      <c r="F820" s="6" t="s">
        <v>22</v>
      </c>
      <c r="G820" s="6" t="s">
        <v>1331</v>
      </c>
      <c r="H820" s="6" t="s">
        <v>24</v>
      </c>
      <c r="I820" s="8">
        <v>127</v>
      </c>
      <c r="J820" s="8">
        <v>1057893</v>
      </c>
      <c r="K820" s="8">
        <v>0</v>
      </c>
      <c r="L820" s="8">
        <v>0</v>
      </c>
      <c r="M820" s="8">
        <v>0</v>
      </c>
      <c r="N820" s="8">
        <v>0</v>
      </c>
      <c r="O820" s="8">
        <v>127</v>
      </c>
      <c r="P820" s="8">
        <v>1057893</v>
      </c>
      <c r="Q820" s="29" t="s">
        <v>25</v>
      </c>
    </row>
    <row r="821" spans="1:17" x14ac:dyDescent="0.25">
      <c r="A821" s="6" t="s">
        <v>231</v>
      </c>
      <c r="B821" s="6" t="s">
        <v>18</v>
      </c>
      <c r="C821" s="6" t="s">
        <v>77</v>
      </c>
      <c r="D821" s="6" t="s">
        <v>78</v>
      </c>
      <c r="E821" s="9" t="s">
        <v>3388</v>
      </c>
      <c r="F821" s="6" t="s">
        <v>22</v>
      </c>
      <c r="G821" s="6" t="s">
        <v>232</v>
      </c>
      <c r="H821" s="6" t="s">
        <v>24</v>
      </c>
      <c r="I821" s="8">
        <v>48</v>
      </c>
      <c r="J821" s="8">
        <v>1050568</v>
      </c>
      <c r="K821" s="8">
        <v>0</v>
      </c>
      <c r="L821" s="8">
        <v>0</v>
      </c>
      <c r="M821" s="8">
        <v>0</v>
      </c>
      <c r="N821" s="8">
        <v>0</v>
      </c>
      <c r="O821" s="8">
        <v>48</v>
      </c>
      <c r="P821" s="8">
        <v>1050568</v>
      </c>
      <c r="Q821" s="29" t="s">
        <v>25</v>
      </c>
    </row>
    <row r="822" spans="1:17" x14ac:dyDescent="0.25">
      <c r="A822" s="6" t="s">
        <v>1338</v>
      </c>
      <c r="B822" s="6" t="s">
        <v>18</v>
      </c>
      <c r="C822" s="6" t="s">
        <v>19</v>
      </c>
      <c r="D822" s="6" t="s">
        <v>166</v>
      </c>
      <c r="E822" s="6" t="s">
        <v>21</v>
      </c>
      <c r="F822" s="6" t="s">
        <v>22</v>
      </c>
      <c r="G822" s="6" t="s">
        <v>1339</v>
      </c>
      <c r="H822" s="6" t="s">
        <v>24</v>
      </c>
      <c r="I822" s="8">
        <v>179</v>
      </c>
      <c r="J822" s="8">
        <v>1050014</v>
      </c>
      <c r="K822" s="8">
        <v>0</v>
      </c>
      <c r="L822" s="8">
        <v>0</v>
      </c>
      <c r="M822" s="8">
        <v>0</v>
      </c>
      <c r="N822" s="8">
        <v>0</v>
      </c>
      <c r="O822" s="8">
        <v>179</v>
      </c>
      <c r="P822" s="8">
        <v>1050014</v>
      </c>
      <c r="Q822" s="29" t="s">
        <v>25</v>
      </c>
    </row>
    <row r="823" spans="1:17" x14ac:dyDescent="0.25">
      <c r="A823" s="6" t="s">
        <v>1340</v>
      </c>
      <c r="B823" s="6" t="s">
        <v>18</v>
      </c>
      <c r="C823" s="6" t="s">
        <v>144</v>
      </c>
      <c r="D823" s="6" t="s">
        <v>61</v>
      </c>
      <c r="E823" s="6" t="s">
        <v>21</v>
      </c>
      <c r="F823" s="6" t="s">
        <v>22</v>
      </c>
      <c r="G823" s="6" t="s">
        <v>1341</v>
      </c>
      <c r="H823" s="6" t="s">
        <v>24</v>
      </c>
      <c r="I823" s="8">
        <v>30</v>
      </c>
      <c r="J823" s="8">
        <v>1050000</v>
      </c>
      <c r="K823" s="8">
        <v>0</v>
      </c>
      <c r="L823" s="8">
        <v>0</v>
      </c>
      <c r="M823" s="8">
        <v>0</v>
      </c>
      <c r="N823" s="8">
        <v>0</v>
      </c>
      <c r="O823" s="8">
        <v>30</v>
      </c>
      <c r="P823" s="8">
        <v>1050000</v>
      </c>
      <c r="Q823" s="29" t="s">
        <v>25</v>
      </c>
    </row>
    <row r="824" spans="1:17" x14ac:dyDescent="0.25">
      <c r="A824" s="6" t="s">
        <v>1084</v>
      </c>
      <c r="B824" s="6" t="s">
        <v>18</v>
      </c>
      <c r="C824" s="6" t="s">
        <v>110</v>
      </c>
      <c r="D824" s="6" t="s">
        <v>86</v>
      </c>
      <c r="E824" s="6" t="s">
        <v>984</v>
      </c>
      <c r="F824" s="6" t="s">
        <v>22</v>
      </c>
      <c r="G824" s="6" t="s">
        <v>1085</v>
      </c>
      <c r="H824" s="6" t="s">
        <v>24</v>
      </c>
      <c r="I824" s="8">
        <v>123</v>
      </c>
      <c r="J824" s="8">
        <v>1048716</v>
      </c>
      <c r="K824" s="8">
        <v>0</v>
      </c>
      <c r="L824" s="8">
        <v>0</v>
      </c>
      <c r="M824" s="8">
        <v>0</v>
      </c>
      <c r="N824" s="8">
        <v>0</v>
      </c>
      <c r="O824" s="8">
        <v>123</v>
      </c>
      <c r="P824" s="8">
        <v>1048716</v>
      </c>
      <c r="Q824" s="29" t="s">
        <v>25</v>
      </c>
    </row>
    <row r="825" spans="1:17" x14ac:dyDescent="0.25">
      <c r="A825" s="6" t="s">
        <v>2996</v>
      </c>
      <c r="B825" s="6" t="s">
        <v>18</v>
      </c>
      <c r="C825" s="6" t="s">
        <v>182</v>
      </c>
      <c r="D825" s="6" t="s">
        <v>166</v>
      </c>
      <c r="E825" s="6" t="s">
        <v>477</v>
      </c>
      <c r="F825" s="6" t="s">
        <v>22</v>
      </c>
      <c r="G825" s="6" t="s">
        <v>2997</v>
      </c>
      <c r="H825" s="6" t="s">
        <v>24</v>
      </c>
      <c r="I825" s="8">
        <v>118</v>
      </c>
      <c r="J825" s="8">
        <v>1047604</v>
      </c>
      <c r="K825" s="8">
        <v>0</v>
      </c>
      <c r="L825" s="8">
        <v>0</v>
      </c>
      <c r="M825" s="8">
        <v>0</v>
      </c>
      <c r="N825" s="8">
        <v>0</v>
      </c>
      <c r="O825" s="8">
        <v>118</v>
      </c>
      <c r="P825" s="8">
        <v>1047604</v>
      </c>
      <c r="Q825" s="29" t="s">
        <v>25</v>
      </c>
    </row>
    <row r="826" spans="1:17" x14ac:dyDescent="0.25">
      <c r="A826" s="6" t="s">
        <v>1494</v>
      </c>
      <c r="B826" s="6" t="s">
        <v>18</v>
      </c>
      <c r="C826" s="6" t="s">
        <v>43</v>
      </c>
      <c r="D826" s="6" t="s">
        <v>44</v>
      </c>
      <c r="E826" s="6" t="s">
        <v>21</v>
      </c>
      <c r="F826" s="6" t="s">
        <v>22</v>
      </c>
      <c r="G826" s="6" t="s">
        <v>1495</v>
      </c>
      <c r="H826" s="6" t="s">
        <v>24</v>
      </c>
      <c r="I826" s="8">
        <v>4</v>
      </c>
      <c r="J826" s="8">
        <v>1046576</v>
      </c>
      <c r="K826" s="8">
        <v>0</v>
      </c>
      <c r="L826" s="8">
        <v>0</v>
      </c>
      <c r="M826" s="8">
        <v>0</v>
      </c>
      <c r="N826" s="8">
        <v>0</v>
      </c>
      <c r="O826" s="8">
        <v>4</v>
      </c>
      <c r="P826" s="8">
        <v>1046576</v>
      </c>
      <c r="Q826" s="29" t="s">
        <v>25</v>
      </c>
    </row>
    <row r="827" spans="1:17" x14ac:dyDescent="0.25">
      <c r="A827" s="6" t="s">
        <v>1354</v>
      </c>
      <c r="B827" s="6" t="s">
        <v>18</v>
      </c>
      <c r="C827" s="6" t="s">
        <v>19</v>
      </c>
      <c r="D827" s="6" t="s">
        <v>351</v>
      </c>
      <c r="E827" s="6" t="s">
        <v>21</v>
      </c>
      <c r="F827" s="6" t="s">
        <v>22</v>
      </c>
      <c r="G827" s="6" t="s">
        <v>1355</v>
      </c>
      <c r="H827" s="6" t="s">
        <v>24</v>
      </c>
      <c r="I827" s="8">
        <v>5640</v>
      </c>
      <c r="J827" s="8">
        <v>1039373</v>
      </c>
      <c r="K827" s="8">
        <v>0</v>
      </c>
      <c r="L827" s="8">
        <v>0</v>
      </c>
      <c r="M827" s="8">
        <v>0</v>
      </c>
      <c r="N827" s="8">
        <v>0</v>
      </c>
      <c r="O827" s="8">
        <v>5640</v>
      </c>
      <c r="P827" s="8">
        <v>1039373</v>
      </c>
      <c r="Q827" s="29" t="s">
        <v>25</v>
      </c>
    </row>
    <row r="828" spans="1:17" x14ac:dyDescent="0.25">
      <c r="A828" s="6" t="s">
        <v>457</v>
      </c>
      <c r="B828" s="6" t="s">
        <v>18</v>
      </c>
      <c r="C828" s="6" t="s">
        <v>110</v>
      </c>
      <c r="D828" s="6" t="s">
        <v>61</v>
      </c>
      <c r="E828" s="6" t="s">
        <v>21</v>
      </c>
      <c r="F828" s="6" t="s">
        <v>2718</v>
      </c>
      <c r="G828" s="6" t="s">
        <v>458</v>
      </c>
      <c r="H828" s="6" t="s">
        <v>24</v>
      </c>
      <c r="I828" s="8">
        <v>26</v>
      </c>
      <c r="J828" s="8">
        <v>1038725</v>
      </c>
      <c r="K828" s="8">
        <v>0</v>
      </c>
      <c r="L828" s="8">
        <v>0</v>
      </c>
      <c r="M828" s="8">
        <v>0</v>
      </c>
      <c r="N828" s="8">
        <v>0</v>
      </c>
      <c r="O828" s="8">
        <v>26</v>
      </c>
      <c r="P828" s="8">
        <v>1038725</v>
      </c>
      <c r="Q828" s="29" t="s">
        <v>25</v>
      </c>
    </row>
    <row r="829" spans="1:17" x14ac:dyDescent="0.25">
      <c r="A829" s="6" t="s">
        <v>1368</v>
      </c>
      <c r="B829" s="6" t="s">
        <v>18</v>
      </c>
      <c r="C829" s="6" t="s">
        <v>68</v>
      </c>
      <c r="D829" s="6" t="s">
        <v>166</v>
      </c>
      <c r="E829" s="6" t="s">
        <v>21</v>
      </c>
      <c r="F829" s="6" t="s">
        <v>22</v>
      </c>
      <c r="G829" s="6" t="s">
        <v>1369</v>
      </c>
      <c r="H829" s="6" t="s">
        <v>24</v>
      </c>
      <c r="I829" s="8">
        <v>108</v>
      </c>
      <c r="J829" s="8">
        <v>1038631</v>
      </c>
      <c r="K829" s="8">
        <v>0</v>
      </c>
      <c r="L829" s="8">
        <v>0</v>
      </c>
      <c r="M829" s="8">
        <v>0</v>
      </c>
      <c r="N829" s="8">
        <v>0</v>
      </c>
      <c r="O829" s="8">
        <v>108</v>
      </c>
      <c r="P829" s="8">
        <v>1038631</v>
      </c>
      <c r="Q829" s="29" t="s">
        <v>25</v>
      </c>
    </row>
    <row r="830" spans="1:17" x14ac:dyDescent="0.25">
      <c r="A830" s="6" t="s">
        <v>3280</v>
      </c>
      <c r="B830" s="6" t="s">
        <v>36</v>
      </c>
      <c r="C830" s="6" t="s">
        <v>220</v>
      </c>
      <c r="D830" s="6" t="s">
        <v>38</v>
      </c>
      <c r="E830" s="6" t="s">
        <v>74</v>
      </c>
      <c r="F830" s="6" t="s">
        <v>105</v>
      </c>
      <c r="G830" s="6" t="s">
        <v>3282</v>
      </c>
      <c r="H830" s="6" t="s">
        <v>24</v>
      </c>
      <c r="I830" s="8">
        <v>7</v>
      </c>
      <c r="J830" s="8">
        <v>1034103</v>
      </c>
      <c r="K830" s="8">
        <v>0</v>
      </c>
      <c r="L830" s="8">
        <v>0</v>
      </c>
      <c r="M830" s="8">
        <v>0</v>
      </c>
      <c r="N830" s="8">
        <v>0</v>
      </c>
      <c r="O830" s="8">
        <v>7</v>
      </c>
      <c r="P830" s="8">
        <v>1034103</v>
      </c>
      <c r="Q830" s="29" t="s">
        <v>25</v>
      </c>
    </row>
    <row r="831" spans="1:17" x14ac:dyDescent="0.25">
      <c r="A831" s="6" t="s">
        <v>2953</v>
      </c>
      <c r="B831" s="6" t="s">
        <v>36</v>
      </c>
      <c r="C831" s="6" t="s">
        <v>54</v>
      </c>
      <c r="D831" s="6" t="s">
        <v>103</v>
      </c>
      <c r="E831" s="6" t="s">
        <v>21</v>
      </c>
      <c r="F831" s="6" t="s">
        <v>105</v>
      </c>
      <c r="G831" s="6" t="s">
        <v>2954</v>
      </c>
      <c r="H831" s="6" t="s">
        <v>24</v>
      </c>
      <c r="I831" s="8">
        <v>10</v>
      </c>
      <c r="J831" s="8">
        <v>1167481</v>
      </c>
      <c r="K831" s="8">
        <v>0</v>
      </c>
      <c r="L831" s="8">
        <v>535964</v>
      </c>
      <c r="M831" s="8">
        <v>0</v>
      </c>
      <c r="N831" s="8">
        <v>-669955</v>
      </c>
      <c r="O831" s="8">
        <v>10</v>
      </c>
      <c r="P831" s="8">
        <v>1033490</v>
      </c>
      <c r="Q831" s="29" t="s">
        <v>25</v>
      </c>
    </row>
    <row r="832" spans="1:17" x14ac:dyDescent="0.25">
      <c r="A832" s="6" t="s">
        <v>3372</v>
      </c>
      <c r="B832" s="6" t="s">
        <v>36</v>
      </c>
      <c r="C832" s="6" t="s">
        <v>565</v>
      </c>
      <c r="D832" s="6" t="s">
        <v>546</v>
      </c>
      <c r="E832" s="6" t="s">
        <v>74</v>
      </c>
      <c r="F832" s="6" t="s">
        <v>2718</v>
      </c>
      <c r="G832" s="6" t="s">
        <v>3374</v>
      </c>
      <c r="H832" s="6" t="s">
        <v>24</v>
      </c>
      <c r="I832" s="8">
        <v>7</v>
      </c>
      <c r="J832" s="8">
        <v>1031100</v>
      </c>
      <c r="K832" s="8">
        <v>0</v>
      </c>
      <c r="L832" s="8">
        <v>0</v>
      </c>
      <c r="M832" s="8">
        <v>0</v>
      </c>
      <c r="N832" s="8">
        <v>0</v>
      </c>
      <c r="O832" s="8">
        <v>7</v>
      </c>
      <c r="P832" s="8">
        <v>1031100</v>
      </c>
      <c r="Q832" s="29" t="s">
        <v>25</v>
      </c>
    </row>
    <row r="833" spans="1:17" x14ac:dyDescent="0.25">
      <c r="A833" s="6" t="s">
        <v>1356</v>
      </c>
      <c r="B833" s="6" t="s">
        <v>18</v>
      </c>
      <c r="C833" s="6" t="s">
        <v>623</v>
      </c>
      <c r="D833" s="6" t="s">
        <v>65</v>
      </c>
      <c r="E833" s="6" t="s">
        <v>930</v>
      </c>
      <c r="F833" s="6" t="s">
        <v>22</v>
      </c>
      <c r="G833" s="6" t="s">
        <v>1357</v>
      </c>
      <c r="H833" s="6" t="s">
        <v>24</v>
      </c>
      <c r="I833" s="8">
        <v>4</v>
      </c>
      <c r="J833" s="8">
        <v>1030728</v>
      </c>
      <c r="K833" s="8">
        <v>0</v>
      </c>
      <c r="L833" s="8">
        <v>0</v>
      </c>
      <c r="M833" s="8">
        <v>0</v>
      </c>
      <c r="N833" s="8">
        <v>0</v>
      </c>
      <c r="O833" s="8">
        <v>4</v>
      </c>
      <c r="P833" s="8">
        <v>1030728</v>
      </c>
      <c r="Q833" s="29" t="s">
        <v>25</v>
      </c>
    </row>
    <row r="834" spans="1:17" x14ac:dyDescent="0.25">
      <c r="A834" s="6" t="s">
        <v>1358</v>
      </c>
      <c r="B834" s="6" t="s">
        <v>18</v>
      </c>
      <c r="C834" s="6" t="s">
        <v>623</v>
      </c>
      <c r="D834" s="6" t="s">
        <v>65</v>
      </c>
      <c r="E834" s="6" t="s">
        <v>930</v>
      </c>
      <c r="F834" s="6" t="s">
        <v>40</v>
      </c>
      <c r="G834" s="6" t="s">
        <v>1359</v>
      </c>
      <c r="H834" s="6" t="s">
        <v>24</v>
      </c>
      <c r="I834" s="8">
        <v>4</v>
      </c>
      <c r="J834" s="8">
        <v>1030728</v>
      </c>
      <c r="K834" s="8">
        <v>0</v>
      </c>
      <c r="L834" s="8">
        <v>0</v>
      </c>
      <c r="M834" s="8">
        <v>0</v>
      </c>
      <c r="N834" s="8">
        <v>0</v>
      </c>
      <c r="O834" s="8">
        <v>4</v>
      </c>
      <c r="P834" s="8">
        <v>1030728</v>
      </c>
      <c r="Q834" s="29" t="s">
        <v>25</v>
      </c>
    </row>
    <row r="835" spans="1:17" x14ac:dyDescent="0.25">
      <c r="A835" s="6" t="s">
        <v>2731</v>
      </c>
      <c r="B835" s="6" t="s">
        <v>18</v>
      </c>
      <c r="C835" s="6" t="s">
        <v>220</v>
      </c>
      <c r="D835" s="6" t="s">
        <v>86</v>
      </c>
      <c r="E835" s="6" t="s">
        <v>984</v>
      </c>
      <c r="F835" s="6" t="s">
        <v>22</v>
      </c>
      <c r="G835" s="6" t="s">
        <v>2732</v>
      </c>
      <c r="H835" s="6" t="s">
        <v>24</v>
      </c>
      <c r="I835" s="8">
        <v>47</v>
      </c>
      <c r="J835" s="8">
        <v>1027483</v>
      </c>
      <c r="K835" s="8">
        <v>0</v>
      </c>
      <c r="L835" s="8">
        <v>0</v>
      </c>
      <c r="M835" s="8">
        <v>0</v>
      </c>
      <c r="N835" s="8">
        <v>0</v>
      </c>
      <c r="O835" s="8">
        <v>47</v>
      </c>
      <c r="P835" s="8">
        <v>1027483</v>
      </c>
      <c r="Q835" s="29" t="s">
        <v>25</v>
      </c>
    </row>
    <row r="836" spans="1:17" x14ac:dyDescent="0.25">
      <c r="A836" s="6" t="s">
        <v>3253</v>
      </c>
      <c r="B836" s="6" t="s">
        <v>36</v>
      </c>
      <c r="C836" s="6" t="s">
        <v>223</v>
      </c>
      <c r="D836" s="6" t="s">
        <v>38</v>
      </c>
      <c r="E836" s="6" t="s">
        <v>74</v>
      </c>
      <c r="F836" s="6" t="s">
        <v>105</v>
      </c>
      <c r="G836" s="6" t="s">
        <v>3254</v>
      </c>
      <c r="H836" s="6" t="s">
        <v>24</v>
      </c>
      <c r="I836" s="8">
        <v>36</v>
      </c>
      <c r="J836" s="8">
        <v>1018332</v>
      </c>
      <c r="K836" s="8">
        <v>0</v>
      </c>
      <c r="L836" s="8">
        <v>0</v>
      </c>
      <c r="M836" s="8">
        <v>0</v>
      </c>
      <c r="N836" s="8">
        <v>0</v>
      </c>
      <c r="O836" s="8">
        <v>36</v>
      </c>
      <c r="P836" s="8">
        <v>1018332</v>
      </c>
      <c r="Q836" s="29" t="s">
        <v>25</v>
      </c>
    </row>
    <row r="837" spans="1:17" x14ac:dyDescent="0.25">
      <c r="A837" s="6" t="s">
        <v>1679</v>
      </c>
      <c r="B837" s="6" t="s">
        <v>36</v>
      </c>
      <c r="C837" s="6" t="s">
        <v>445</v>
      </c>
      <c r="D837" s="6" t="s">
        <v>38</v>
      </c>
      <c r="E837" s="6" t="s">
        <v>74</v>
      </c>
      <c r="F837" s="6" t="s">
        <v>105</v>
      </c>
      <c r="G837" s="6" t="s">
        <v>1680</v>
      </c>
      <c r="H837" s="6" t="s">
        <v>24</v>
      </c>
      <c r="I837" s="8">
        <v>10</v>
      </c>
      <c r="J837" s="8">
        <v>1017980</v>
      </c>
      <c r="K837" s="8">
        <v>0</v>
      </c>
      <c r="L837" s="8">
        <v>0</v>
      </c>
      <c r="M837" s="8">
        <v>0</v>
      </c>
      <c r="N837" s="8">
        <v>0</v>
      </c>
      <c r="O837" s="8">
        <v>10</v>
      </c>
      <c r="P837" s="8">
        <v>1017980</v>
      </c>
      <c r="Q837" s="29" t="s">
        <v>25</v>
      </c>
    </row>
    <row r="838" spans="1:17" x14ac:dyDescent="0.25">
      <c r="A838" s="6" t="s">
        <v>3370</v>
      </c>
      <c r="B838" s="6" t="s">
        <v>36</v>
      </c>
      <c r="C838" s="6" t="s">
        <v>96</v>
      </c>
      <c r="D838" s="6" t="s">
        <v>38</v>
      </c>
      <c r="E838" s="6" t="s">
        <v>74</v>
      </c>
      <c r="F838" s="6" t="s">
        <v>105</v>
      </c>
      <c r="G838" s="6" t="s">
        <v>3371</v>
      </c>
      <c r="H838" s="6" t="s">
        <v>24</v>
      </c>
      <c r="I838" s="8">
        <v>8</v>
      </c>
      <c r="J838" s="8">
        <v>1014512</v>
      </c>
      <c r="K838" s="8">
        <v>0</v>
      </c>
      <c r="L838" s="8">
        <v>0</v>
      </c>
      <c r="M838" s="8">
        <v>0</v>
      </c>
      <c r="N838" s="8">
        <v>0</v>
      </c>
      <c r="O838" s="8">
        <v>8</v>
      </c>
      <c r="P838" s="8">
        <v>1014512</v>
      </c>
      <c r="Q838" s="29" t="s">
        <v>25</v>
      </c>
    </row>
    <row r="839" spans="1:17" x14ac:dyDescent="0.25">
      <c r="A839" s="6" t="s">
        <v>1420</v>
      </c>
      <c r="B839" s="6" t="s">
        <v>36</v>
      </c>
      <c r="C839" s="6" t="s">
        <v>681</v>
      </c>
      <c r="D839" s="6" t="s">
        <v>73</v>
      </c>
      <c r="E839" s="6" t="s">
        <v>930</v>
      </c>
      <c r="F839" s="6" t="s">
        <v>40</v>
      </c>
      <c r="G839" s="6" t="s">
        <v>1421</v>
      </c>
      <c r="H839" s="6" t="s">
        <v>24</v>
      </c>
      <c r="I839" s="8">
        <v>40</v>
      </c>
      <c r="J839" s="8">
        <v>1233720</v>
      </c>
      <c r="K839" s="8">
        <v>0</v>
      </c>
      <c r="L839" s="8">
        <v>888800</v>
      </c>
      <c r="M839" s="8">
        <v>0</v>
      </c>
      <c r="N839" s="8">
        <v>-1111000</v>
      </c>
      <c r="O839" s="8">
        <v>40</v>
      </c>
      <c r="P839" s="8">
        <v>1011520</v>
      </c>
      <c r="Q839" s="29" t="s">
        <v>25</v>
      </c>
    </row>
    <row r="840" spans="1:17" x14ac:dyDescent="0.25">
      <c r="A840" s="6" t="s">
        <v>1366</v>
      </c>
      <c r="B840" s="6" t="s">
        <v>36</v>
      </c>
      <c r="C840" s="6" t="s">
        <v>223</v>
      </c>
      <c r="D840" s="6" t="s">
        <v>546</v>
      </c>
      <c r="E840" s="6" t="s">
        <v>74</v>
      </c>
      <c r="F840" s="6" t="s">
        <v>105</v>
      </c>
      <c r="G840" s="6" t="s">
        <v>1367</v>
      </c>
      <c r="H840" s="6" t="s">
        <v>24</v>
      </c>
      <c r="I840" s="8">
        <v>14</v>
      </c>
      <c r="J840" s="8">
        <v>1010338</v>
      </c>
      <c r="K840" s="8">
        <v>0</v>
      </c>
      <c r="L840" s="8">
        <v>2469852</v>
      </c>
      <c r="M840" s="8">
        <v>0</v>
      </c>
      <c r="N840" s="8">
        <v>-2469852</v>
      </c>
      <c r="O840" s="8">
        <v>14</v>
      </c>
      <c r="P840" s="8">
        <v>1010338</v>
      </c>
      <c r="Q840" s="29" t="s">
        <v>25</v>
      </c>
    </row>
    <row r="841" spans="1:17" x14ac:dyDescent="0.25">
      <c r="A841" s="6" t="s">
        <v>1370</v>
      </c>
      <c r="B841" s="6" t="s">
        <v>18</v>
      </c>
      <c r="C841" s="6" t="s">
        <v>77</v>
      </c>
      <c r="D841" s="6" t="s">
        <v>86</v>
      </c>
      <c r="E841" s="6" t="s">
        <v>21</v>
      </c>
      <c r="F841" s="6" t="s">
        <v>22</v>
      </c>
      <c r="G841" s="6" t="s">
        <v>1371</v>
      </c>
      <c r="H841" s="6" t="s">
        <v>24</v>
      </c>
      <c r="I841" s="8">
        <v>232</v>
      </c>
      <c r="J841" s="8">
        <v>1008272</v>
      </c>
      <c r="K841" s="8">
        <v>0</v>
      </c>
      <c r="L841" s="8">
        <v>0</v>
      </c>
      <c r="M841" s="8">
        <v>0</v>
      </c>
      <c r="N841" s="8">
        <v>0</v>
      </c>
      <c r="O841" s="8">
        <v>232</v>
      </c>
      <c r="P841" s="8">
        <v>1008272</v>
      </c>
      <c r="Q841" s="29" t="s">
        <v>25</v>
      </c>
    </row>
    <row r="842" spans="1:17" x14ac:dyDescent="0.25">
      <c r="A842" s="6" t="s">
        <v>1376</v>
      </c>
      <c r="B842" s="6" t="s">
        <v>18</v>
      </c>
      <c r="C842" s="6" t="s">
        <v>27</v>
      </c>
      <c r="D842" s="6" t="s">
        <v>166</v>
      </c>
      <c r="E842" s="6" t="s">
        <v>984</v>
      </c>
      <c r="F842" s="6" t="s">
        <v>22</v>
      </c>
      <c r="G842" s="6" t="s">
        <v>1377</v>
      </c>
      <c r="H842" s="6" t="s">
        <v>24</v>
      </c>
      <c r="I842" s="8">
        <v>530</v>
      </c>
      <c r="J842" s="8">
        <v>1006020</v>
      </c>
      <c r="K842" s="8">
        <v>0</v>
      </c>
      <c r="L842" s="8">
        <v>0</v>
      </c>
      <c r="M842" s="8">
        <v>0</v>
      </c>
      <c r="N842" s="8">
        <v>0</v>
      </c>
      <c r="O842" s="8">
        <v>530</v>
      </c>
      <c r="P842" s="8">
        <v>1006020</v>
      </c>
      <c r="Q842" s="29" t="s">
        <v>25</v>
      </c>
    </row>
    <row r="843" spans="1:17" x14ac:dyDescent="0.25">
      <c r="A843" s="6" t="s">
        <v>1558</v>
      </c>
      <c r="B843" s="6" t="s">
        <v>36</v>
      </c>
      <c r="C843" s="6" t="s">
        <v>54</v>
      </c>
      <c r="D843" s="6" t="s">
        <v>103</v>
      </c>
      <c r="E843" s="6" t="s">
        <v>104</v>
      </c>
      <c r="F843" s="6" t="s">
        <v>105</v>
      </c>
      <c r="G843" s="6" t="s">
        <v>1559</v>
      </c>
      <c r="H843" s="6" t="s">
        <v>24</v>
      </c>
      <c r="I843" s="8">
        <v>234</v>
      </c>
      <c r="J843" s="8">
        <v>1005732</v>
      </c>
      <c r="K843" s="8">
        <v>0</v>
      </c>
      <c r="L843" s="8">
        <v>0</v>
      </c>
      <c r="M843" s="8">
        <v>0</v>
      </c>
      <c r="N843" s="8">
        <v>0</v>
      </c>
      <c r="O843" s="8">
        <v>234</v>
      </c>
      <c r="P843" s="8">
        <v>1005732</v>
      </c>
      <c r="Q843" s="29" t="s">
        <v>25</v>
      </c>
    </row>
    <row r="844" spans="1:17" x14ac:dyDescent="0.25">
      <c r="A844" s="6" t="s">
        <v>820</v>
      </c>
      <c r="B844" s="6" t="s">
        <v>18</v>
      </c>
      <c r="C844" s="6" t="s">
        <v>85</v>
      </c>
      <c r="D844" s="6" t="s">
        <v>140</v>
      </c>
      <c r="E844" s="6" t="s">
        <v>21</v>
      </c>
      <c r="F844" s="6" t="s">
        <v>22</v>
      </c>
      <c r="G844" s="6" t="s">
        <v>821</v>
      </c>
      <c r="H844" s="6" t="s">
        <v>24</v>
      </c>
      <c r="I844" s="8">
        <v>120</v>
      </c>
      <c r="J844" s="8">
        <v>1003680</v>
      </c>
      <c r="K844" s="8">
        <v>0</v>
      </c>
      <c r="L844" s="8">
        <v>0</v>
      </c>
      <c r="M844" s="8">
        <v>0</v>
      </c>
      <c r="N844" s="8">
        <v>0</v>
      </c>
      <c r="O844" s="8">
        <v>120</v>
      </c>
      <c r="P844" s="8">
        <v>1003680</v>
      </c>
      <c r="Q844" s="29" t="s">
        <v>25</v>
      </c>
    </row>
    <row r="845" spans="1:17" x14ac:dyDescent="0.25">
      <c r="A845" s="6" t="s">
        <v>3119</v>
      </c>
      <c r="B845" s="6" t="s">
        <v>18</v>
      </c>
      <c r="C845" s="6" t="s">
        <v>19</v>
      </c>
      <c r="D845" s="6" t="s">
        <v>93</v>
      </c>
      <c r="E845" s="6" t="s">
        <v>21</v>
      </c>
      <c r="F845" s="6" t="s">
        <v>22</v>
      </c>
      <c r="G845" s="6" t="s">
        <v>3121</v>
      </c>
      <c r="H845" s="6" t="s">
        <v>24</v>
      </c>
      <c r="I845" s="8">
        <v>1000</v>
      </c>
      <c r="J845" s="8">
        <v>1000000</v>
      </c>
      <c r="K845" s="8">
        <v>0</v>
      </c>
      <c r="L845" s="8">
        <v>0</v>
      </c>
      <c r="M845" s="8">
        <v>0</v>
      </c>
      <c r="N845" s="8">
        <v>0</v>
      </c>
      <c r="O845" s="8">
        <v>1000</v>
      </c>
      <c r="P845" s="8">
        <v>1000000</v>
      </c>
      <c r="Q845" s="29" t="s">
        <v>25</v>
      </c>
    </row>
    <row r="846" spans="1:17" x14ac:dyDescent="0.25">
      <c r="A846" s="6" t="s">
        <v>662</v>
      </c>
      <c r="B846" s="6" t="s">
        <v>18</v>
      </c>
      <c r="C846" s="6" t="s">
        <v>77</v>
      </c>
      <c r="D846" s="6" t="s">
        <v>86</v>
      </c>
      <c r="E846" s="6" t="s">
        <v>3389</v>
      </c>
      <c r="F846" s="6" t="s">
        <v>22</v>
      </c>
      <c r="G846" s="6" t="s">
        <v>663</v>
      </c>
      <c r="H846" s="6" t="s">
        <v>24</v>
      </c>
      <c r="I846" s="8">
        <v>75</v>
      </c>
      <c r="J846" s="8">
        <v>999825</v>
      </c>
      <c r="K846" s="8">
        <v>0</v>
      </c>
      <c r="L846" s="8">
        <v>0</v>
      </c>
      <c r="M846" s="8">
        <v>0</v>
      </c>
      <c r="N846" s="8">
        <v>0</v>
      </c>
      <c r="O846" s="8">
        <v>75</v>
      </c>
      <c r="P846" s="8">
        <v>999825</v>
      </c>
      <c r="Q846" s="29" t="s">
        <v>25</v>
      </c>
    </row>
    <row r="847" spans="1:17" x14ac:dyDescent="0.25">
      <c r="A847" s="6" t="s">
        <v>190</v>
      </c>
      <c r="B847" s="6" t="s">
        <v>18</v>
      </c>
      <c r="C847" s="6" t="s">
        <v>77</v>
      </c>
      <c r="D847" s="6" t="s">
        <v>86</v>
      </c>
      <c r="E847" s="6" t="s">
        <v>3389</v>
      </c>
      <c r="F847" s="6" t="s">
        <v>22</v>
      </c>
      <c r="G847" s="6" t="s">
        <v>191</v>
      </c>
      <c r="H847" s="6" t="s">
        <v>24</v>
      </c>
      <c r="I847" s="8">
        <v>1202</v>
      </c>
      <c r="J847" s="8">
        <v>8171196</v>
      </c>
      <c r="K847" s="8">
        <v>0</v>
      </c>
      <c r="L847" s="8">
        <v>0</v>
      </c>
      <c r="M847" s="8">
        <v>-1055</v>
      </c>
      <c r="N847" s="8">
        <v>-7171890</v>
      </c>
      <c r="O847" s="8">
        <v>147</v>
      </c>
      <c r="P847" s="8">
        <v>999306</v>
      </c>
      <c r="Q847" s="29" t="s">
        <v>25</v>
      </c>
    </row>
    <row r="848" spans="1:17" x14ac:dyDescent="0.25">
      <c r="A848" s="6" t="s">
        <v>1374</v>
      </c>
      <c r="B848" s="6" t="s">
        <v>18</v>
      </c>
      <c r="C848" s="6" t="s">
        <v>77</v>
      </c>
      <c r="D848" s="6" t="s">
        <v>69</v>
      </c>
      <c r="E848" s="6" t="s">
        <v>21</v>
      </c>
      <c r="F848" s="6" t="s">
        <v>22</v>
      </c>
      <c r="G848" s="6" t="s">
        <v>1375</v>
      </c>
      <c r="H848" s="6" t="s">
        <v>24</v>
      </c>
      <c r="I848" s="8">
        <v>9</v>
      </c>
      <c r="J848" s="8">
        <v>994091</v>
      </c>
      <c r="K848" s="8">
        <v>0</v>
      </c>
      <c r="L848" s="8">
        <v>0</v>
      </c>
      <c r="M848" s="8">
        <v>0</v>
      </c>
      <c r="N848" s="8">
        <v>0</v>
      </c>
      <c r="O848" s="8">
        <v>9</v>
      </c>
      <c r="P848" s="8">
        <v>994091</v>
      </c>
      <c r="Q848" s="29" t="s">
        <v>25</v>
      </c>
    </row>
    <row r="849" spans="1:17" x14ac:dyDescent="0.25">
      <c r="A849" s="6" t="s">
        <v>1378</v>
      </c>
      <c r="B849" s="6" t="s">
        <v>18</v>
      </c>
      <c r="C849" s="6" t="s">
        <v>19</v>
      </c>
      <c r="D849" s="6" t="s">
        <v>536</v>
      </c>
      <c r="E849" s="6" t="s">
        <v>21</v>
      </c>
      <c r="F849" s="6" t="s">
        <v>22</v>
      </c>
      <c r="G849" s="6" t="s">
        <v>1379</v>
      </c>
      <c r="H849" s="6" t="s">
        <v>24</v>
      </c>
      <c r="I849" s="8">
        <v>330</v>
      </c>
      <c r="J849" s="8">
        <v>990000</v>
      </c>
      <c r="K849" s="8">
        <v>0</v>
      </c>
      <c r="L849" s="8">
        <v>0</v>
      </c>
      <c r="M849" s="8">
        <v>0</v>
      </c>
      <c r="N849" s="8">
        <v>0</v>
      </c>
      <c r="O849" s="8">
        <v>330</v>
      </c>
      <c r="P849" s="8">
        <v>990000</v>
      </c>
      <c r="Q849" s="29" t="s">
        <v>25</v>
      </c>
    </row>
    <row r="850" spans="1:17" x14ac:dyDescent="0.25">
      <c r="A850" s="6" t="s">
        <v>1380</v>
      </c>
      <c r="B850" s="6" t="s">
        <v>18</v>
      </c>
      <c r="C850" s="6" t="s">
        <v>77</v>
      </c>
      <c r="D850" s="6" t="s">
        <v>78</v>
      </c>
      <c r="E850" s="6" t="s">
        <v>930</v>
      </c>
      <c r="F850" s="6" t="s">
        <v>40</v>
      </c>
      <c r="G850" s="6" t="s">
        <v>1381</v>
      </c>
      <c r="H850" s="6" t="s">
        <v>24</v>
      </c>
      <c r="I850" s="8">
        <v>90</v>
      </c>
      <c r="J850" s="8">
        <v>990000</v>
      </c>
      <c r="K850" s="8">
        <v>0</v>
      </c>
      <c r="L850" s="8">
        <v>0</v>
      </c>
      <c r="M850" s="8">
        <v>0</v>
      </c>
      <c r="N850" s="8">
        <v>0</v>
      </c>
      <c r="O850" s="8">
        <v>90</v>
      </c>
      <c r="P850" s="8">
        <v>990000</v>
      </c>
      <c r="Q850" s="29" t="s">
        <v>25</v>
      </c>
    </row>
    <row r="851" spans="1:17" x14ac:dyDescent="0.25">
      <c r="A851" s="6" t="s">
        <v>1382</v>
      </c>
      <c r="B851" s="6" t="s">
        <v>185</v>
      </c>
      <c r="C851" s="6" t="s">
        <v>1151</v>
      </c>
      <c r="D851" s="6" t="s">
        <v>1383</v>
      </c>
      <c r="E851" s="6" t="s">
        <v>21</v>
      </c>
      <c r="F851" s="6" t="s">
        <v>22</v>
      </c>
      <c r="G851" s="6" t="s">
        <v>1384</v>
      </c>
      <c r="H851" s="6" t="s">
        <v>24</v>
      </c>
      <c r="I851" s="8">
        <v>4</v>
      </c>
      <c r="J851" s="8">
        <v>990000</v>
      </c>
      <c r="K851" s="8">
        <v>0</v>
      </c>
      <c r="L851" s="8">
        <v>0</v>
      </c>
      <c r="M851" s="8">
        <v>0</v>
      </c>
      <c r="N851" s="8">
        <v>0</v>
      </c>
      <c r="O851" s="8">
        <v>4</v>
      </c>
      <c r="P851" s="8">
        <v>990000</v>
      </c>
      <c r="Q851" s="29" t="s">
        <v>34</v>
      </c>
    </row>
    <row r="852" spans="1:17" x14ac:dyDescent="0.25">
      <c r="A852" s="6" t="s">
        <v>1418</v>
      </c>
      <c r="B852" s="6" t="s">
        <v>18</v>
      </c>
      <c r="C852" s="6" t="s">
        <v>96</v>
      </c>
      <c r="D852" s="6" t="s">
        <v>86</v>
      </c>
      <c r="E852" s="6" t="s">
        <v>3391</v>
      </c>
      <c r="F852" s="6" t="s">
        <v>22</v>
      </c>
      <c r="G852" s="6" t="s">
        <v>1419</v>
      </c>
      <c r="H852" s="6" t="s">
        <v>24</v>
      </c>
      <c r="I852" s="8">
        <v>105</v>
      </c>
      <c r="J852" s="8">
        <v>989415</v>
      </c>
      <c r="K852" s="8">
        <v>0</v>
      </c>
      <c r="L852" s="8">
        <v>0</v>
      </c>
      <c r="M852" s="8">
        <v>0</v>
      </c>
      <c r="N852" s="8">
        <v>0</v>
      </c>
      <c r="O852" s="8">
        <v>105</v>
      </c>
      <c r="P852" s="8">
        <v>989415</v>
      </c>
      <c r="Q852" s="29" t="s">
        <v>25</v>
      </c>
    </row>
    <row r="853" spans="1:17" x14ac:dyDescent="0.25">
      <c r="A853" s="6" t="s">
        <v>3139</v>
      </c>
      <c r="B853" s="6" t="s">
        <v>18</v>
      </c>
      <c r="C853" s="6" t="s">
        <v>19</v>
      </c>
      <c r="D853" s="6" t="s">
        <v>86</v>
      </c>
      <c r="E853" s="6" t="s">
        <v>21</v>
      </c>
      <c r="F853" s="6" t="s">
        <v>22</v>
      </c>
      <c r="G853" s="6" t="s">
        <v>3140</v>
      </c>
      <c r="H853" s="6" t="s">
        <v>24</v>
      </c>
      <c r="I853" s="8">
        <v>120</v>
      </c>
      <c r="J853" s="8">
        <v>986640</v>
      </c>
      <c r="K853" s="8">
        <v>0</v>
      </c>
      <c r="L853" s="8">
        <v>0</v>
      </c>
      <c r="M853" s="8">
        <v>0</v>
      </c>
      <c r="N853" s="8">
        <v>0</v>
      </c>
      <c r="O853" s="8">
        <v>120</v>
      </c>
      <c r="P853" s="8">
        <v>986640</v>
      </c>
      <c r="Q853" s="29" t="s">
        <v>25</v>
      </c>
    </row>
    <row r="854" spans="1:17" x14ac:dyDescent="0.25">
      <c r="A854" s="6" t="s">
        <v>1385</v>
      </c>
      <c r="B854" s="6" t="s">
        <v>18</v>
      </c>
      <c r="C854" s="6" t="s">
        <v>77</v>
      </c>
      <c r="D854" s="6" t="s">
        <v>536</v>
      </c>
      <c r="E854" s="6" t="s">
        <v>21</v>
      </c>
      <c r="F854" s="6" t="s">
        <v>22</v>
      </c>
      <c r="G854" s="6" t="s">
        <v>1386</v>
      </c>
      <c r="H854" s="6" t="s">
        <v>24</v>
      </c>
      <c r="I854" s="8">
        <v>2977</v>
      </c>
      <c r="J854" s="8">
        <v>982410</v>
      </c>
      <c r="K854" s="8">
        <v>0</v>
      </c>
      <c r="L854" s="8">
        <v>0</v>
      </c>
      <c r="M854" s="8">
        <v>0</v>
      </c>
      <c r="N854" s="8">
        <v>0</v>
      </c>
      <c r="O854" s="8">
        <v>2977</v>
      </c>
      <c r="P854" s="8">
        <v>982410</v>
      </c>
      <c r="Q854" s="29" t="s">
        <v>25</v>
      </c>
    </row>
    <row r="855" spans="1:17" x14ac:dyDescent="0.25">
      <c r="A855" s="6" t="s">
        <v>2917</v>
      </c>
      <c r="B855" s="6" t="s">
        <v>36</v>
      </c>
      <c r="C855" s="6" t="s">
        <v>85</v>
      </c>
      <c r="D855" s="6" t="s">
        <v>38</v>
      </c>
      <c r="E855" s="6" t="s">
        <v>74</v>
      </c>
      <c r="F855" s="6" t="s">
        <v>105</v>
      </c>
      <c r="G855" s="6" t="s">
        <v>2918</v>
      </c>
      <c r="H855" s="6" t="s">
        <v>24</v>
      </c>
      <c r="I855" s="8">
        <v>12</v>
      </c>
      <c r="J855" s="8">
        <v>981444</v>
      </c>
      <c r="K855" s="8">
        <v>0</v>
      </c>
      <c r="L855" s="8">
        <v>0</v>
      </c>
      <c r="M855" s="8">
        <v>0</v>
      </c>
      <c r="N855" s="8">
        <v>0</v>
      </c>
      <c r="O855" s="8">
        <v>12</v>
      </c>
      <c r="P855" s="8">
        <v>981444</v>
      </c>
      <c r="Q855" s="29" t="s">
        <v>25</v>
      </c>
    </row>
    <row r="856" spans="1:17" x14ac:dyDescent="0.25">
      <c r="A856" s="6" t="s">
        <v>1387</v>
      </c>
      <c r="B856" s="6" t="s">
        <v>18</v>
      </c>
      <c r="C856" s="6" t="s">
        <v>147</v>
      </c>
      <c r="D856" s="6" t="s">
        <v>152</v>
      </c>
      <c r="E856" s="6" t="s">
        <v>21</v>
      </c>
      <c r="F856" s="6" t="s">
        <v>22</v>
      </c>
      <c r="G856" s="6" t="s">
        <v>1388</v>
      </c>
      <c r="H856" s="6" t="s">
        <v>30</v>
      </c>
      <c r="I856" s="8">
        <v>15</v>
      </c>
      <c r="J856" s="8">
        <v>973650</v>
      </c>
      <c r="K856" s="8">
        <v>0</v>
      </c>
      <c r="L856" s="8">
        <v>0</v>
      </c>
      <c r="M856" s="8">
        <v>0</v>
      </c>
      <c r="N856" s="8">
        <v>0</v>
      </c>
      <c r="O856" s="8">
        <v>15</v>
      </c>
      <c r="P856" s="8">
        <v>973650</v>
      </c>
      <c r="Q856" s="29" t="s">
        <v>25</v>
      </c>
    </row>
    <row r="857" spans="1:17" x14ac:dyDescent="0.25">
      <c r="A857" s="6" t="s">
        <v>1306</v>
      </c>
      <c r="B857" s="6" t="s">
        <v>18</v>
      </c>
      <c r="C857" s="6" t="s">
        <v>64</v>
      </c>
      <c r="D857" s="6" t="s">
        <v>166</v>
      </c>
      <c r="E857" s="6" t="s">
        <v>21</v>
      </c>
      <c r="F857" s="6" t="s">
        <v>22</v>
      </c>
      <c r="G857" s="6" t="s">
        <v>1307</v>
      </c>
      <c r="H857" s="6" t="s">
        <v>24</v>
      </c>
      <c r="I857" s="8">
        <v>207</v>
      </c>
      <c r="J857" s="8">
        <v>971509</v>
      </c>
      <c r="K857" s="8">
        <v>0</v>
      </c>
      <c r="L857" s="8">
        <v>0</v>
      </c>
      <c r="M857" s="8">
        <v>0</v>
      </c>
      <c r="N857" s="8">
        <v>0</v>
      </c>
      <c r="O857" s="8">
        <v>207</v>
      </c>
      <c r="P857" s="8">
        <v>971509</v>
      </c>
      <c r="Q857" s="29" t="s">
        <v>25</v>
      </c>
    </row>
    <row r="858" spans="1:17" x14ac:dyDescent="0.25">
      <c r="A858" s="6" t="s">
        <v>1389</v>
      </c>
      <c r="B858" s="6" t="s">
        <v>18</v>
      </c>
      <c r="C858" s="6" t="s">
        <v>19</v>
      </c>
      <c r="D858" s="6" t="s">
        <v>166</v>
      </c>
      <c r="E858" s="6" t="s">
        <v>21</v>
      </c>
      <c r="F858" s="6" t="s">
        <v>22</v>
      </c>
      <c r="G858" s="6" t="s">
        <v>1390</v>
      </c>
      <c r="H858" s="6" t="s">
        <v>24</v>
      </c>
      <c r="I858" s="8">
        <v>887</v>
      </c>
      <c r="J858" s="8">
        <v>971265</v>
      </c>
      <c r="K858" s="8">
        <v>0</v>
      </c>
      <c r="L858" s="8">
        <v>0</v>
      </c>
      <c r="M858" s="8">
        <v>0</v>
      </c>
      <c r="N858" s="8">
        <v>0</v>
      </c>
      <c r="O858" s="8">
        <v>887</v>
      </c>
      <c r="P858" s="8">
        <v>971265</v>
      </c>
      <c r="Q858" s="29" t="s">
        <v>25</v>
      </c>
    </row>
    <row r="859" spans="1:17" x14ac:dyDescent="0.25">
      <c r="A859" s="6" t="s">
        <v>1391</v>
      </c>
      <c r="B859" s="6" t="s">
        <v>36</v>
      </c>
      <c r="C859" s="6" t="s">
        <v>653</v>
      </c>
      <c r="D859" s="6" t="s">
        <v>73</v>
      </c>
      <c r="E859" s="6" t="s">
        <v>736</v>
      </c>
      <c r="F859" s="6" t="s">
        <v>105</v>
      </c>
      <c r="G859" s="6" t="s">
        <v>1392</v>
      </c>
      <c r="H859" s="6" t="s">
        <v>24</v>
      </c>
      <c r="I859" s="8">
        <v>9</v>
      </c>
      <c r="J859" s="8">
        <v>970254</v>
      </c>
      <c r="K859" s="8">
        <v>0</v>
      </c>
      <c r="L859" s="8">
        <v>0</v>
      </c>
      <c r="M859" s="8">
        <v>0</v>
      </c>
      <c r="N859" s="8">
        <v>0</v>
      </c>
      <c r="O859" s="8">
        <v>9</v>
      </c>
      <c r="P859" s="8">
        <v>970254</v>
      </c>
      <c r="Q859" s="29" t="s">
        <v>25</v>
      </c>
    </row>
    <row r="860" spans="1:17" x14ac:dyDescent="0.25">
      <c r="A860" s="6" t="s">
        <v>1393</v>
      </c>
      <c r="B860" s="6" t="s">
        <v>18</v>
      </c>
      <c r="C860" s="6" t="s">
        <v>43</v>
      </c>
      <c r="D860" s="6" t="s">
        <v>152</v>
      </c>
      <c r="E860" s="6" t="s">
        <v>21</v>
      </c>
      <c r="F860" s="6" t="s">
        <v>22</v>
      </c>
      <c r="G860" s="6" t="s">
        <v>1394</v>
      </c>
      <c r="H860" s="6" t="s">
        <v>30</v>
      </c>
      <c r="I860" s="8">
        <v>23</v>
      </c>
      <c r="J860" s="8">
        <v>966000</v>
      </c>
      <c r="K860" s="8">
        <v>0</v>
      </c>
      <c r="L860" s="8">
        <v>0</v>
      </c>
      <c r="M860" s="8">
        <v>0</v>
      </c>
      <c r="N860" s="8">
        <v>0</v>
      </c>
      <c r="O860" s="8">
        <v>23</v>
      </c>
      <c r="P860" s="8">
        <v>966000</v>
      </c>
      <c r="Q860" s="29" t="s">
        <v>25</v>
      </c>
    </row>
    <row r="861" spans="1:17" x14ac:dyDescent="0.25">
      <c r="A861" s="6" t="s">
        <v>1006</v>
      </c>
      <c r="B861" s="6" t="s">
        <v>18</v>
      </c>
      <c r="C861" s="6" t="s">
        <v>182</v>
      </c>
      <c r="D861" s="6" t="s">
        <v>93</v>
      </c>
      <c r="E861" s="6" t="s">
        <v>21</v>
      </c>
      <c r="F861" s="6" t="s">
        <v>22</v>
      </c>
      <c r="G861" s="6" t="s">
        <v>1007</v>
      </c>
      <c r="H861" s="6" t="s">
        <v>24</v>
      </c>
      <c r="I861" s="8">
        <v>3000</v>
      </c>
      <c r="J861" s="8">
        <v>962839</v>
      </c>
      <c r="K861" s="8">
        <v>0</v>
      </c>
      <c r="L861" s="8">
        <v>0</v>
      </c>
      <c r="M861" s="8">
        <v>0</v>
      </c>
      <c r="N861" s="8">
        <v>0</v>
      </c>
      <c r="O861" s="8">
        <v>3000</v>
      </c>
      <c r="P861" s="8">
        <v>962839</v>
      </c>
      <c r="Q861" s="29" t="s">
        <v>25</v>
      </c>
    </row>
    <row r="862" spans="1:17" x14ac:dyDescent="0.25">
      <c r="A862" s="6" t="s">
        <v>1406</v>
      </c>
      <c r="B862" s="6" t="s">
        <v>36</v>
      </c>
      <c r="C862" s="6" t="s">
        <v>144</v>
      </c>
      <c r="D862" s="6" t="s">
        <v>38</v>
      </c>
      <c r="E862" s="6" t="s">
        <v>229</v>
      </c>
      <c r="F862" s="6" t="s">
        <v>105</v>
      </c>
      <c r="G862" s="6" t="s">
        <v>1407</v>
      </c>
      <c r="H862" s="6" t="s">
        <v>24</v>
      </c>
      <c r="I862" s="8">
        <v>19</v>
      </c>
      <c r="J862" s="8">
        <v>1109592</v>
      </c>
      <c r="K862" s="8">
        <v>0</v>
      </c>
      <c r="L862" s="8">
        <v>589652</v>
      </c>
      <c r="M862" s="8">
        <v>0</v>
      </c>
      <c r="N862" s="8">
        <v>-737065</v>
      </c>
      <c r="O862" s="8">
        <v>19</v>
      </c>
      <c r="P862" s="8">
        <v>962179</v>
      </c>
      <c r="Q862" s="29" t="s">
        <v>25</v>
      </c>
    </row>
    <row r="863" spans="1:17" x14ac:dyDescent="0.25">
      <c r="A863" s="6" t="s">
        <v>228</v>
      </c>
      <c r="B863" s="6" t="s">
        <v>36</v>
      </c>
      <c r="C863" s="6" t="s">
        <v>134</v>
      </c>
      <c r="D863" s="6" t="s">
        <v>38</v>
      </c>
      <c r="E863" s="6" t="s">
        <v>229</v>
      </c>
      <c r="F863" s="6" t="s">
        <v>105</v>
      </c>
      <c r="G863" s="6" t="s">
        <v>230</v>
      </c>
      <c r="H863" s="6" t="s">
        <v>24</v>
      </c>
      <c r="I863" s="8">
        <v>4</v>
      </c>
      <c r="J863" s="8">
        <v>961273</v>
      </c>
      <c r="K863" s="8">
        <v>0</v>
      </c>
      <c r="L863" s="8">
        <v>1902</v>
      </c>
      <c r="M863" s="8">
        <v>0</v>
      </c>
      <c r="N863" s="8">
        <v>-1902</v>
      </c>
      <c r="O863" s="8">
        <v>4</v>
      </c>
      <c r="P863" s="8">
        <v>961273</v>
      </c>
      <c r="Q863" s="29" t="s">
        <v>25</v>
      </c>
    </row>
    <row r="864" spans="1:17" x14ac:dyDescent="0.25">
      <c r="A864" s="6" t="s">
        <v>1397</v>
      </c>
      <c r="B864" s="6" t="s">
        <v>18</v>
      </c>
      <c r="C864" s="6" t="s">
        <v>916</v>
      </c>
      <c r="D864" s="6" t="s">
        <v>89</v>
      </c>
      <c r="E864" s="6" t="s">
        <v>21</v>
      </c>
      <c r="F864" s="6" t="s">
        <v>22</v>
      </c>
      <c r="G864" s="6" t="s">
        <v>1398</v>
      </c>
      <c r="H864" s="6" t="s">
        <v>30</v>
      </c>
      <c r="I864" s="8">
        <v>30</v>
      </c>
      <c r="J864" s="8">
        <v>959460</v>
      </c>
      <c r="K864" s="8">
        <v>0</v>
      </c>
      <c r="L864" s="8">
        <v>0</v>
      </c>
      <c r="M864" s="8">
        <v>0</v>
      </c>
      <c r="N864" s="8">
        <v>0</v>
      </c>
      <c r="O864" s="8">
        <v>30</v>
      </c>
      <c r="P864" s="8">
        <v>959460</v>
      </c>
      <c r="Q864" s="29" t="s">
        <v>25</v>
      </c>
    </row>
    <row r="865" spans="1:17" x14ac:dyDescent="0.25">
      <c r="A865" s="6" t="s">
        <v>487</v>
      </c>
      <c r="B865" s="6" t="s">
        <v>18</v>
      </c>
      <c r="C865" s="6" t="s">
        <v>144</v>
      </c>
      <c r="D865" s="6" t="s">
        <v>61</v>
      </c>
      <c r="E865" s="6" t="s">
        <v>21</v>
      </c>
      <c r="F865" s="6" t="s">
        <v>22</v>
      </c>
      <c r="G865" s="6" t="s">
        <v>488</v>
      </c>
      <c r="H865" s="6" t="s">
        <v>24</v>
      </c>
      <c r="I865" s="8">
        <v>50</v>
      </c>
      <c r="J865" s="8">
        <v>957547</v>
      </c>
      <c r="K865" s="8">
        <v>0</v>
      </c>
      <c r="L865" s="8">
        <v>0</v>
      </c>
      <c r="M865" s="8">
        <v>0</v>
      </c>
      <c r="N865" s="8">
        <v>0</v>
      </c>
      <c r="O865" s="8">
        <v>50</v>
      </c>
      <c r="P865" s="8">
        <v>957547</v>
      </c>
      <c r="Q865" s="29" t="s">
        <v>25</v>
      </c>
    </row>
    <row r="866" spans="1:17" x14ac:dyDescent="0.25">
      <c r="A866" s="6" t="s">
        <v>1399</v>
      </c>
      <c r="B866" s="6" t="s">
        <v>18</v>
      </c>
      <c r="C866" s="6" t="s">
        <v>77</v>
      </c>
      <c r="D866" s="6" t="s">
        <v>69</v>
      </c>
      <c r="E866" s="6" t="s">
        <v>21</v>
      </c>
      <c r="F866" s="6" t="s">
        <v>22</v>
      </c>
      <c r="G866" s="6" t="s">
        <v>1400</v>
      </c>
      <c r="H866" s="6" t="s">
        <v>24</v>
      </c>
      <c r="I866" s="8">
        <v>4</v>
      </c>
      <c r="J866" s="8">
        <v>956624</v>
      </c>
      <c r="K866" s="8">
        <v>0</v>
      </c>
      <c r="L866" s="8">
        <v>0</v>
      </c>
      <c r="M866" s="8">
        <v>0</v>
      </c>
      <c r="N866" s="8">
        <v>0</v>
      </c>
      <c r="O866" s="8">
        <v>4</v>
      </c>
      <c r="P866" s="8">
        <v>956624</v>
      </c>
      <c r="Q866" s="29" t="s">
        <v>25</v>
      </c>
    </row>
    <row r="867" spans="1:17" x14ac:dyDescent="0.25">
      <c r="A867" s="6" t="s">
        <v>2955</v>
      </c>
      <c r="B867" s="6" t="s">
        <v>18</v>
      </c>
      <c r="C867" s="6" t="s">
        <v>85</v>
      </c>
      <c r="D867" s="6" t="s">
        <v>166</v>
      </c>
      <c r="E867" s="6" t="s">
        <v>21</v>
      </c>
      <c r="F867" s="6" t="s">
        <v>22</v>
      </c>
      <c r="G867" s="6" t="s">
        <v>2956</v>
      </c>
      <c r="H867" s="6" t="s">
        <v>24</v>
      </c>
      <c r="I867" s="8">
        <v>1265</v>
      </c>
      <c r="J867" s="8">
        <v>952949</v>
      </c>
      <c r="K867" s="8">
        <v>0</v>
      </c>
      <c r="L867" s="8">
        <v>0</v>
      </c>
      <c r="M867" s="8">
        <v>0</v>
      </c>
      <c r="N867" s="8">
        <v>0</v>
      </c>
      <c r="O867" s="8">
        <v>1265</v>
      </c>
      <c r="P867" s="8">
        <v>952949</v>
      </c>
      <c r="Q867" s="29" t="s">
        <v>25</v>
      </c>
    </row>
    <row r="868" spans="1:17" x14ac:dyDescent="0.25">
      <c r="A868" s="6" t="s">
        <v>1401</v>
      </c>
      <c r="B868" s="6" t="s">
        <v>18</v>
      </c>
      <c r="C868" s="6" t="s">
        <v>498</v>
      </c>
      <c r="D868" s="6" t="s">
        <v>517</v>
      </c>
      <c r="E868" s="6" t="s">
        <v>21</v>
      </c>
      <c r="F868" s="6" t="s">
        <v>22</v>
      </c>
      <c r="G868" s="6" t="s">
        <v>1402</v>
      </c>
      <c r="H868" s="6" t="s">
        <v>24</v>
      </c>
      <c r="I868" s="8">
        <v>5</v>
      </c>
      <c r="J868" s="8">
        <v>950000</v>
      </c>
      <c r="K868" s="8">
        <v>0</v>
      </c>
      <c r="L868" s="8">
        <v>0</v>
      </c>
      <c r="M868" s="8">
        <v>0</v>
      </c>
      <c r="N868" s="8">
        <v>0</v>
      </c>
      <c r="O868" s="8">
        <v>5</v>
      </c>
      <c r="P868" s="8">
        <v>950000</v>
      </c>
      <c r="Q868" s="29" t="s">
        <v>25</v>
      </c>
    </row>
    <row r="869" spans="1:17" x14ac:dyDescent="0.25">
      <c r="A869" s="6" t="s">
        <v>1403</v>
      </c>
      <c r="B869" s="6" t="s">
        <v>18</v>
      </c>
      <c r="C869" s="6" t="s">
        <v>1404</v>
      </c>
      <c r="D869" s="6" t="s">
        <v>140</v>
      </c>
      <c r="E869" s="6" t="s">
        <v>21</v>
      </c>
      <c r="F869" s="6" t="s">
        <v>22</v>
      </c>
      <c r="G869" s="6" t="s">
        <v>1405</v>
      </c>
      <c r="H869" s="6" t="s">
        <v>24</v>
      </c>
      <c r="I869" s="8">
        <v>90</v>
      </c>
      <c r="J869" s="8">
        <v>948600</v>
      </c>
      <c r="K869" s="8">
        <v>0</v>
      </c>
      <c r="L869" s="8">
        <v>0</v>
      </c>
      <c r="M869" s="8">
        <v>0</v>
      </c>
      <c r="N869" s="8">
        <v>0</v>
      </c>
      <c r="O869" s="8">
        <v>90</v>
      </c>
      <c r="P869" s="8">
        <v>948600</v>
      </c>
      <c r="Q869" s="29" t="s">
        <v>25</v>
      </c>
    </row>
    <row r="870" spans="1:17" x14ac:dyDescent="0.25">
      <c r="A870" s="6" t="s">
        <v>1408</v>
      </c>
      <c r="B870" s="6" t="s">
        <v>36</v>
      </c>
      <c r="C870" s="6" t="s">
        <v>54</v>
      </c>
      <c r="D870" s="6" t="s">
        <v>103</v>
      </c>
      <c r="E870" s="6" t="s">
        <v>104</v>
      </c>
      <c r="F870" s="6" t="s">
        <v>105</v>
      </c>
      <c r="G870" s="6" t="s">
        <v>1409</v>
      </c>
      <c r="H870" s="6" t="s">
        <v>24</v>
      </c>
      <c r="I870" s="8">
        <v>1</v>
      </c>
      <c r="J870" s="8">
        <v>940223</v>
      </c>
      <c r="K870" s="8">
        <v>0</v>
      </c>
      <c r="L870" s="8">
        <v>0</v>
      </c>
      <c r="M870" s="8">
        <v>0</v>
      </c>
      <c r="N870" s="8">
        <v>0</v>
      </c>
      <c r="O870" s="8">
        <v>1</v>
      </c>
      <c r="P870" s="8">
        <v>940223</v>
      </c>
      <c r="Q870" s="29" t="s">
        <v>25</v>
      </c>
    </row>
    <row r="871" spans="1:17" x14ac:dyDescent="0.25">
      <c r="A871" s="6" t="s">
        <v>1410</v>
      </c>
      <c r="B871" s="6" t="s">
        <v>18</v>
      </c>
      <c r="C871" s="6" t="s">
        <v>498</v>
      </c>
      <c r="D871" s="6" t="s">
        <v>55</v>
      </c>
      <c r="E871" s="9" t="s">
        <v>3388</v>
      </c>
      <c r="F871" s="6" t="s">
        <v>22</v>
      </c>
      <c r="G871" s="6" t="s">
        <v>1411</v>
      </c>
      <c r="H871" s="6" t="s">
        <v>30</v>
      </c>
      <c r="I871" s="8">
        <v>1085</v>
      </c>
      <c r="J871" s="8">
        <v>938942</v>
      </c>
      <c r="K871" s="8">
        <v>0</v>
      </c>
      <c r="L871" s="8">
        <v>0</v>
      </c>
      <c r="M871" s="8">
        <v>0</v>
      </c>
      <c r="N871" s="8">
        <v>0</v>
      </c>
      <c r="O871" s="8">
        <v>1085</v>
      </c>
      <c r="P871" s="8">
        <v>938942</v>
      </c>
      <c r="Q871" s="29" t="s">
        <v>25</v>
      </c>
    </row>
    <row r="872" spans="1:17" x14ac:dyDescent="0.25">
      <c r="A872" s="6" t="s">
        <v>533</v>
      </c>
      <c r="B872" s="6" t="s">
        <v>18</v>
      </c>
      <c r="C872" s="6" t="s">
        <v>110</v>
      </c>
      <c r="D872" s="6" t="s">
        <v>61</v>
      </c>
      <c r="E872" s="6" t="s">
        <v>21</v>
      </c>
      <c r="F872" s="6" t="s">
        <v>2718</v>
      </c>
      <c r="G872" s="6" t="s">
        <v>534</v>
      </c>
      <c r="H872" s="6" t="s">
        <v>24</v>
      </c>
      <c r="I872" s="8">
        <v>26</v>
      </c>
      <c r="J872" s="8">
        <v>932906</v>
      </c>
      <c r="K872" s="8">
        <v>0</v>
      </c>
      <c r="L872" s="8">
        <v>0</v>
      </c>
      <c r="M872" s="8">
        <v>0</v>
      </c>
      <c r="N872" s="8">
        <v>0</v>
      </c>
      <c r="O872" s="8">
        <v>26</v>
      </c>
      <c r="P872" s="8">
        <v>932906</v>
      </c>
      <c r="Q872" s="29" t="s">
        <v>25</v>
      </c>
    </row>
    <row r="873" spans="1:17" x14ac:dyDescent="0.25">
      <c r="A873" s="6" t="s">
        <v>2156</v>
      </c>
      <c r="B873" s="6" t="s">
        <v>36</v>
      </c>
      <c r="C873" s="6" t="s">
        <v>1038</v>
      </c>
      <c r="D873" s="6" t="s">
        <v>38</v>
      </c>
      <c r="E873" s="6" t="s">
        <v>74</v>
      </c>
      <c r="F873" s="6" t="s">
        <v>105</v>
      </c>
      <c r="G873" s="6" t="s">
        <v>2157</v>
      </c>
      <c r="H873" s="6" t="s">
        <v>24</v>
      </c>
      <c r="I873" s="8">
        <v>32</v>
      </c>
      <c r="J873" s="8">
        <v>930432</v>
      </c>
      <c r="K873" s="8">
        <v>0</v>
      </c>
      <c r="L873" s="8">
        <v>0</v>
      </c>
      <c r="M873" s="8">
        <v>0</v>
      </c>
      <c r="N873" s="8">
        <v>0</v>
      </c>
      <c r="O873" s="8">
        <v>32</v>
      </c>
      <c r="P873" s="8">
        <v>930432</v>
      </c>
      <c r="Q873" s="29" t="s">
        <v>25</v>
      </c>
    </row>
    <row r="874" spans="1:17" x14ac:dyDescent="0.25">
      <c r="A874" s="6" t="s">
        <v>1429</v>
      </c>
      <c r="B874" s="6" t="s">
        <v>18</v>
      </c>
      <c r="C874" s="6" t="s">
        <v>19</v>
      </c>
      <c r="D874" s="6" t="s">
        <v>166</v>
      </c>
      <c r="E874" s="6" t="s">
        <v>21</v>
      </c>
      <c r="F874" s="6" t="s">
        <v>22</v>
      </c>
      <c r="G874" s="6" t="s">
        <v>1430</v>
      </c>
      <c r="H874" s="6" t="s">
        <v>24</v>
      </c>
      <c r="I874" s="8">
        <v>41</v>
      </c>
      <c r="J874" s="8">
        <v>926933</v>
      </c>
      <c r="K874" s="8">
        <v>0</v>
      </c>
      <c r="L874" s="8">
        <v>0</v>
      </c>
      <c r="M874" s="8">
        <v>0</v>
      </c>
      <c r="N874" s="8">
        <v>0</v>
      </c>
      <c r="O874" s="8">
        <v>41</v>
      </c>
      <c r="P874" s="8">
        <v>926933</v>
      </c>
      <c r="Q874" s="29" t="s">
        <v>25</v>
      </c>
    </row>
    <row r="875" spans="1:17" x14ac:dyDescent="0.25">
      <c r="A875" s="6" t="s">
        <v>2009</v>
      </c>
      <c r="B875" s="6" t="s">
        <v>374</v>
      </c>
      <c r="C875" s="6" t="s">
        <v>65</v>
      </c>
      <c r="D875" s="6" t="s">
        <v>65</v>
      </c>
      <c r="E875" s="6" t="s">
        <v>21</v>
      </c>
      <c r="F875" s="6" t="s">
        <v>22</v>
      </c>
      <c r="G875" s="6" t="s">
        <v>2010</v>
      </c>
      <c r="H875" s="6" t="s">
        <v>24</v>
      </c>
      <c r="I875" s="8">
        <v>15</v>
      </c>
      <c r="J875" s="8">
        <v>1068706</v>
      </c>
      <c r="K875" s="8">
        <v>0</v>
      </c>
      <c r="L875" s="8">
        <v>0</v>
      </c>
      <c r="M875" s="8">
        <v>-2</v>
      </c>
      <c r="N875" s="8">
        <v>-142494</v>
      </c>
      <c r="O875" s="8">
        <v>13</v>
      </c>
      <c r="P875" s="8">
        <v>926212</v>
      </c>
      <c r="Q875" s="29" t="s">
        <v>25</v>
      </c>
    </row>
    <row r="876" spans="1:17" x14ac:dyDescent="0.25">
      <c r="A876" s="6" t="s">
        <v>1869</v>
      </c>
      <c r="B876" s="6" t="s">
        <v>36</v>
      </c>
      <c r="C876" s="6" t="s">
        <v>236</v>
      </c>
      <c r="D876" s="6" t="s">
        <v>38</v>
      </c>
      <c r="E876" s="6" t="s">
        <v>74</v>
      </c>
      <c r="F876" s="6" t="s">
        <v>105</v>
      </c>
      <c r="G876" s="6" t="s">
        <v>1870</v>
      </c>
      <c r="H876" s="6" t="s">
        <v>24</v>
      </c>
      <c r="I876" s="8">
        <v>31</v>
      </c>
      <c r="J876" s="8">
        <v>1215714</v>
      </c>
      <c r="K876" s="8">
        <v>0</v>
      </c>
      <c r="L876" s="8">
        <v>1163440</v>
      </c>
      <c r="M876" s="8">
        <v>0</v>
      </c>
      <c r="N876" s="8">
        <v>-1454300</v>
      </c>
      <c r="O876" s="8">
        <v>31</v>
      </c>
      <c r="P876" s="8">
        <v>924854</v>
      </c>
      <c r="Q876" s="29" t="s">
        <v>25</v>
      </c>
    </row>
    <row r="877" spans="1:17" x14ac:dyDescent="0.25">
      <c r="A877" s="6" t="s">
        <v>2169</v>
      </c>
      <c r="B877" s="6" t="s">
        <v>18</v>
      </c>
      <c r="C877" s="6" t="s">
        <v>1038</v>
      </c>
      <c r="D877" s="6" t="s">
        <v>86</v>
      </c>
      <c r="E877" s="6" t="s">
        <v>21</v>
      </c>
      <c r="F877" s="6" t="s">
        <v>22</v>
      </c>
      <c r="G877" s="6" t="s">
        <v>2170</v>
      </c>
      <c r="H877" s="6" t="s">
        <v>24</v>
      </c>
      <c r="I877" s="8">
        <v>63</v>
      </c>
      <c r="J877" s="8">
        <v>924588</v>
      </c>
      <c r="K877" s="8">
        <v>0</v>
      </c>
      <c r="L877" s="8">
        <v>0</v>
      </c>
      <c r="M877" s="8">
        <v>0</v>
      </c>
      <c r="N877" s="8">
        <v>0</v>
      </c>
      <c r="O877" s="8">
        <v>63</v>
      </c>
      <c r="P877" s="8">
        <v>924588</v>
      </c>
      <c r="Q877" s="29" t="s">
        <v>25</v>
      </c>
    </row>
    <row r="878" spans="1:17" x14ac:dyDescent="0.25">
      <c r="A878" s="6" t="s">
        <v>1414</v>
      </c>
      <c r="B878" s="6" t="s">
        <v>36</v>
      </c>
      <c r="C878" s="6" t="s">
        <v>81</v>
      </c>
      <c r="D878" s="6" t="s">
        <v>73</v>
      </c>
      <c r="E878" s="6" t="s">
        <v>736</v>
      </c>
      <c r="F878" s="6" t="s">
        <v>105</v>
      </c>
      <c r="G878" s="6" t="s">
        <v>1415</v>
      </c>
      <c r="H878" s="6" t="s">
        <v>24</v>
      </c>
      <c r="I878" s="8">
        <v>20</v>
      </c>
      <c r="J878" s="8">
        <v>924140</v>
      </c>
      <c r="K878" s="8">
        <v>0</v>
      </c>
      <c r="L878" s="8">
        <v>0</v>
      </c>
      <c r="M878" s="8">
        <v>0</v>
      </c>
      <c r="N878" s="8">
        <v>0</v>
      </c>
      <c r="O878" s="8">
        <v>20</v>
      </c>
      <c r="P878" s="8">
        <v>924140</v>
      </c>
      <c r="Q878" s="29" t="s">
        <v>25</v>
      </c>
    </row>
    <row r="879" spans="1:17" x14ac:dyDescent="0.25">
      <c r="A879" s="6" t="s">
        <v>1308</v>
      </c>
      <c r="B879" s="6" t="s">
        <v>36</v>
      </c>
      <c r="C879" s="6" t="s">
        <v>54</v>
      </c>
      <c r="D879" s="6" t="s">
        <v>103</v>
      </c>
      <c r="E879" s="6" t="s">
        <v>104</v>
      </c>
      <c r="F879" s="6" t="s">
        <v>105</v>
      </c>
      <c r="G879" s="6" t="s">
        <v>1309</v>
      </c>
      <c r="H879" s="6" t="s">
        <v>24</v>
      </c>
      <c r="I879" s="8">
        <v>136</v>
      </c>
      <c r="J879" s="8">
        <v>923440</v>
      </c>
      <c r="K879" s="8">
        <v>0</v>
      </c>
      <c r="L879" s="8">
        <v>0</v>
      </c>
      <c r="M879" s="8">
        <v>0</v>
      </c>
      <c r="N879" s="8">
        <v>0</v>
      </c>
      <c r="O879" s="8">
        <v>136</v>
      </c>
      <c r="P879" s="8">
        <v>923440</v>
      </c>
      <c r="Q879" s="29" t="s">
        <v>25</v>
      </c>
    </row>
    <row r="880" spans="1:17" x14ac:dyDescent="0.25">
      <c r="A880" s="6" t="s">
        <v>3096</v>
      </c>
      <c r="B880" s="6" t="s">
        <v>18</v>
      </c>
      <c r="C880" s="6" t="s">
        <v>3097</v>
      </c>
      <c r="D880" s="6" t="s">
        <v>61</v>
      </c>
      <c r="E880" s="6" t="s">
        <v>21</v>
      </c>
      <c r="F880" s="6" t="s">
        <v>22</v>
      </c>
      <c r="G880" s="6" t="s">
        <v>3098</v>
      </c>
      <c r="H880" s="6" t="s">
        <v>24</v>
      </c>
      <c r="I880" s="8">
        <v>36</v>
      </c>
      <c r="J880" s="8">
        <v>923184</v>
      </c>
      <c r="K880" s="8">
        <v>0</v>
      </c>
      <c r="L880" s="8">
        <v>0</v>
      </c>
      <c r="M880" s="8">
        <v>0</v>
      </c>
      <c r="N880" s="8">
        <v>0</v>
      </c>
      <c r="O880" s="8">
        <v>36</v>
      </c>
      <c r="P880" s="8">
        <v>923184</v>
      </c>
      <c r="Q880" s="29" t="s">
        <v>25</v>
      </c>
    </row>
    <row r="881" spans="1:17" x14ac:dyDescent="0.25">
      <c r="A881" s="6" t="s">
        <v>1395</v>
      </c>
      <c r="B881" s="6" t="s">
        <v>18</v>
      </c>
      <c r="C881" s="6" t="s">
        <v>445</v>
      </c>
      <c r="D881" s="6" t="s">
        <v>166</v>
      </c>
      <c r="E881" s="6" t="s">
        <v>21</v>
      </c>
      <c r="F881" s="6" t="s">
        <v>22</v>
      </c>
      <c r="G881" s="6" t="s">
        <v>1396</v>
      </c>
      <c r="H881" s="6" t="s">
        <v>24</v>
      </c>
      <c r="I881" s="8">
        <v>1156</v>
      </c>
      <c r="J881" s="8">
        <v>922349</v>
      </c>
      <c r="K881" s="8">
        <v>0</v>
      </c>
      <c r="L881" s="8">
        <v>0</v>
      </c>
      <c r="M881" s="8">
        <v>0</v>
      </c>
      <c r="N881" s="8">
        <v>0</v>
      </c>
      <c r="O881" s="8">
        <v>1156</v>
      </c>
      <c r="P881" s="8">
        <v>922349</v>
      </c>
      <c r="Q881" s="29" t="s">
        <v>25</v>
      </c>
    </row>
    <row r="882" spans="1:17" x14ac:dyDescent="0.25">
      <c r="A882" s="6" t="s">
        <v>3352</v>
      </c>
      <c r="B882" s="6" t="s">
        <v>36</v>
      </c>
      <c r="C882" s="6" t="s">
        <v>282</v>
      </c>
      <c r="D882" s="6" t="s">
        <v>38</v>
      </c>
      <c r="E882" s="6" t="s">
        <v>74</v>
      </c>
      <c r="F882" s="6" t="s">
        <v>40</v>
      </c>
      <c r="G882" s="6" t="s">
        <v>3353</v>
      </c>
      <c r="H882" s="6" t="s">
        <v>24</v>
      </c>
      <c r="I882" s="8">
        <v>12</v>
      </c>
      <c r="J882" s="8">
        <v>922020</v>
      </c>
      <c r="K882" s="8">
        <v>0</v>
      </c>
      <c r="L882" s="8">
        <v>0</v>
      </c>
      <c r="M882" s="8">
        <v>0</v>
      </c>
      <c r="N882" s="8">
        <v>0</v>
      </c>
      <c r="O882" s="8">
        <v>12</v>
      </c>
      <c r="P882" s="8">
        <v>922020</v>
      </c>
      <c r="Q882" s="29" t="s">
        <v>25</v>
      </c>
    </row>
    <row r="883" spans="1:17" x14ac:dyDescent="0.25">
      <c r="A883" s="6" t="s">
        <v>1416</v>
      </c>
      <c r="B883" s="6" t="s">
        <v>18</v>
      </c>
      <c r="C883" s="6" t="s">
        <v>19</v>
      </c>
      <c r="D883" s="6" t="s">
        <v>166</v>
      </c>
      <c r="E883" s="6" t="s">
        <v>21</v>
      </c>
      <c r="F883" s="6" t="s">
        <v>22</v>
      </c>
      <c r="G883" s="6" t="s">
        <v>1417</v>
      </c>
      <c r="H883" s="6" t="s">
        <v>24</v>
      </c>
      <c r="I883" s="8">
        <v>187</v>
      </c>
      <c r="J883" s="8">
        <v>918802</v>
      </c>
      <c r="K883" s="8">
        <v>0</v>
      </c>
      <c r="L883" s="8">
        <v>0</v>
      </c>
      <c r="M883" s="8">
        <v>0</v>
      </c>
      <c r="N883" s="8">
        <v>0</v>
      </c>
      <c r="O883" s="8">
        <v>187</v>
      </c>
      <c r="P883" s="8">
        <v>918802</v>
      </c>
      <c r="Q883" s="29" t="s">
        <v>25</v>
      </c>
    </row>
    <row r="884" spans="1:17" x14ac:dyDescent="0.25">
      <c r="A884" s="6" t="s">
        <v>1827</v>
      </c>
      <c r="B884" s="6" t="s">
        <v>18</v>
      </c>
      <c r="C884" s="6" t="s">
        <v>282</v>
      </c>
      <c r="D884" s="6" t="s">
        <v>86</v>
      </c>
      <c r="E884" s="6" t="s">
        <v>984</v>
      </c>
      <c r="F884" s="6" t="s">
        <v>22</v>
      </c>
      <c r="G884" s="6" t="s">
        <v>1828</v>
      </c>
      <c r="H884" s="6" t="s">
        <v>24</v>
      </c>
      <c r="I884" s="8">
        <v>132</v>
      </c>
      <c r="J884" s="8">
        <v>913836</v>
      </c>
      <c r="K884" s="8">
        <v>0</v>
      </c>
      <c r="L884" s="8">
        <v>0</v>
      </c>
      <c r="M884" s="8">
        <v>0</v>
      </c>
      <c r="N884" s="8">
        <v>0</v>
      </c>
      <c r="O884" s="8">
        <v>132</v>
      </c>
      <c r="P884" s="8">
        <v>913836</v>
      </c>
      <c r="Q884" s="29" t="s">
        <v>25</v>
      </c>
    </row>
    <row r="885" spans="1:17" x14ac:dyDescent="0.25">
      <c r="A885" s="6" t="s">
        <v>1422</v>
      </c>
      <c r="B885" s="6" t="s">
        <v>36</v>
      </c>
      <c r="C885" s="6" t="s">
        <v>653</v>
      </c>
      <c r="D885" s="6" t="s">
        <v>73</v>
      </c>
      <c r="E885" s="6" t="s">
        <v>736</v>
      </c>
      <c r="F885" s="6" t="s">
        <v>105</v>
      </c>
      <c r="G885" s="6" t="s">
        <v>1423</v>
      </c>
      <c r="H885" s="6" t="s">
        <v>24</v>
      </c>
      <c r="I885" s="8">
        <v>7</v>
      </c>
      <c r="J885" s="8">
        <v>907914</v>
      </c>
      <c r="K885" s="8">
        <v>0</v>
      </c>
      <c r="L885" s="8">
        <v>0</v>
      </c>
      <c r="M885" s="8">
        <v>0</v>
      </c>
      <c r="N885" s="8">
        <v>0</v>
      </c>
      <c r="O885" s="8">
        <v>7</v>
      </c>
      <c r="P885" s="8">
        <v>907914</v>
      </c>
      <c r="Q885" s="29" t="s">
        <v>25</v>
      </c>
    </row>
    <row r="886" spans="1:17" x14ac:dyDescent="0.25">
      <c r="A886" s="6" t="s">
        <v>3008</v>
      </c>
      <c r="B886" s="6" t="s">
        <v>18</v>
      </c>
      <c r="C886" s="6" t="s">
        <v>760</v>
      </c>
      <c r="D886" s="6" t="s">
        <v>882</v>
      </c>
      <c r="E886" s="6" t="s">
        <v>21</v>
      </c>
      <c r="F886" s="6" t="s">
        <v>22</v>
      </c>
      <c r="G886" s="6" t="s">
        <v>3009</v>
      </c>
      <c r="H886" s="6" t="s">
        <v>24</v>
      </c>
      <c r="I886" s="8">
        <v>302</v>
      </c>
      <c r="J886" s="8">
        <v>906000</v>
      </c>
      <c r="K886" s="8">
        <v>0</v>
      </c>
      <c r="L886" s="8">
        <v>0</v>
      </c>
      <c r="M886" s="8">
        <v>0</v>
      </c>
      <c r="N886" s="8">
        <v>0</v>
      </c>
      <c r="O886" s="8">
        <v>302</v>
      </c>
      <c r="P886" s="8">
        <v>906000</v>
      </c>
      <c r="Q886" s="29" t="s">
        <v>25</v>
      </c>
    </row>
    <row r="887" spans="1:17" x14ac:dyDescent="0.25">
      <c r="A887" s="6" t="s">
        <v>1424</v>
      </c>
      <c r="B887" s="6" t="s">
        <v>18</v>
      </c>
      <c r="C887" s="6" t="s">
        <v>1425</v>
      </c>
      <c r="D887" s="6" t="s">
        <v>351</v>
      </c>
      <c r="E887" s="6" t="s">
        <v>21</v>
      </c>
      <c r="F887" s="6" t="s">
        <v>22</v>
      </c>
      <c r="G887" s="6" t="s">
        <v>1426</v>
      </c>
      <c r="H887" s="6" t="s">
        <v>24</v>
      </c>
      <c r="I887" s="8">
        <v>566</v>
      </c>
      <c r="J887" s="8">
        <v>905600</v>
      </c>
      <c r="K887" s="8">
        <v>0</v>
      </c>
      <c r="L887" s="8">
        <v>0</v>
      </c>
      <c r="M887" s="8">
        <v>0</v>
      </c>
      <c r="N887" s="8">
        <v>0</v>
      </c>
      <c r="O887" s="8">
        <v>566</v>
      </c>
      <c r="P887" s="8">
        <v>905600</v>
      </c>
      <c r="Q887" s="29" t="s">
        <v>25</v>
      </c>
    </row>
    <row r="888" spans="1:17" x14ac:dyDescent="0.25">
      <c r="A888" s="6" t="s">
        <v>1765</v>
      </c>
      <c r="B888" s="6" t="s">
        <v>18</v>
      </c>
      <c r="C888" s="6" t="s">
        <v>81</v>
      </c>
      <c r="D888" s="6" t="s">
        <v>93</v>
      </c>
      <c r="E888" s="6" t="s">
        <v>21</v>
      </c>
      <c r="F888" s="6" t="s">
        <v>22</v>
      </c>
      <c r="G888" s="6" t="s">
        <v>1766</v>
      </c>
      <c r="H888" s="6" t="s">
        <v>24</v>
      </c>
      <c r="I888" s="8">
        <v>12791</v>
      </c>
      <c r="J888" s="8">
        <v>1048862</v>
      </c>
      <c r="K888" s="8">
        <v>0</v>
      </c>
      <c r="L888" s="8">
        <v>0</v>
      </c>
      <c r="M888" s="8">
        <v>-1750</v>
      </c>
      <c r="N888" s="8">
        <v>-143500</v>
      </c>
      <c r="O888" s="8">
        <v>11041</v>
      </c>
      <c r="P888" s="8">
        <v>905362</v>
      </c>
      <c r="Q888" s="29" t="s">
        <v>25</v>
      </c>
    </row>
    <row r="889" spans="1:17" x14ac:dyDescent="0.25">
      <c r="A889" s="6" t="s">
        <v>1648</v>
      </c>
      <c r="B889" s="6" t="s">
        <v>18</v>
      </c>
      <c r="C889" s="6" t="s">
        <v>96</v>
      </c>
      <c r="D889" s="6" t="s">
        <v>86</v>
      </c>
      <c r="E889" s="6" t="s">
        <v>21</v>
      </c>
      <c r="F889" s="6" t="s">
        <v>22</v>
      </c>
      <c r="G889" s="6" t="s">
        <v>1649</v>
      </c>
      <c r="H889" s="6" t="s">
        <v>24</v>
      </c>
      <c r="I889" s="8">
        <v>180</v>
      </c>
      <c r="J889" s="8">
        <v>903420</v>
      </c>
      <c r="K889" s="8">
        <v>0</v>
      </c>
      <c r="L889" s="8">
        <v>0</v>
      </c>
      <c r="M889" s="8">
        <v>0</v>
      </c>
      <c r="N889" s="8">
        <v>0</v>
      </c>
      <c r="O889" s="8">
        <v>180</v>
      </c>
      <c r="P889" s="8">
        <v>903420</v>
      </c>
      <c r="Q889" s="29" t="s">
        <v>25</v>
      </c>
    </row>
    <row r="890" spans="1:17" x14ac:dyDescent="0.25">
      <c r="A890" s="6" t="s">
        <v>211</v>
      </c>
      <c r="B890" s="6" t="s">
        <v>36</v>
      </c>
      <c r="C890" s="6" t="s">
        <v>37</v>
      </c>
      <c r="D890" s="6" t="s">
        <v>38</v>
      </c>
      <c r="E890" s="6" t="s">
        <v>506</v>
      </c>
      <c r="F890" s="6" t="s">
        <v>105</v>
      </c>
      <c r="G890" s="6" t="s">
        <v>212</v>
      </c>
      <c r="H890" s="6" t="s">
        <v>24</v>
      </c>
      <c r="I890" s="8">
        <v>64</v>
      </c>
      <c r="J890" s="8">
        <v>5063513</v>
      </c>
      <c r="K890" s="8">
        <v>236</v>
      </c>
      <c r="L890" s="8">
        <v>14891378</v>
      </c>
      <c r="M890" s="8">
        <v>-289</v>
      </c>
      <c r="N890" s="8">
        <v>-19053581</v>
      </c>
      <c r="O890" s="8">
        <v>11</v>
      </c>
      <c r="P890" s="8">
        <v>901310</v>
      </c>
      <c r="Q890" s="29" t="s">
        <v>25</v>
      </c>
    </row>
    <row r="891" spans="1:17" x14ac:dyDescent="0.25">
      <c r="A891" s="6" t="s">
        <v>1431</v>
      </c>
      <c r="B891" s="6" t="s">
        <v>18</v>
      </c>
      <c r="C891" s="6" t="s">
        <v>875</v>
      </c>
      <c r="D891" s="6" t="s">
        <v>20</v>
      </c>
      <c r="E891" s="6" t="s">
        <v>104</v>
      </c>
      <c r="F891" s="6" t="s">
        <v>22</v>
      </c>
      <c r="G891" s="6" t="s">
        <v>1432</v>
      </c>
      <c r="H891" s="6" t="s">
        <v>24</v>
      </c>
      <c r="I891" s="8">
        <v>36</v>
      </c>
      <c r="J891" s="8">
        <v>900000</v>
      </c>
      <c r="K891" s="8">
        <v>0</v>
      </c>
      <c r="L891" s="8">
        <v>0</v>
      </c>
      <c r="M891" s="8">
        <v>0</v>
      </c>
      <c r="N891" s="8">
        <v>0</v>
      </c>
      <c r="O891" s="8">
        <v>36</v>
      </c>
      <c r="P891" s="8">
        <v>900000</v>
      </c>
      <c r="Q891" s="29" t="s">
        <v>25</v>
      </c>
    </row>
    <row r="892" spans="1:17" x14ac:dyDescent="0.25">
      <c r="A892" s="6" t="s">
        <v>2733</v>
      </c>
      <c r="B892" s="6" t="s">
        <v>18</v>
      </c>
      <c r="C892" s="6" t="s">
        <v>182</v>
      </c>
      <c r="D892" s="6" t="s">
        <v>86</v>
      </c>
      <c r="E892" s="6" t="s">
        <v>21</v>
      </c>
      <c r="F892" s="6" t="s">
        <v>22</v>
      </c>
      <c r="G892" s="6" t="s">
        <v>2734</v>
      </c>
      <c r="H892" s="6" t="s">
        <v>24</v>
      </c>
      <c r="I892" s="8">
        <v>144</v>
      </c>
      <c r="J892" s="8">
        <v>898992</v>
      </c>
      <c r="K892" s="8">
        <v>0</v>
      </c>
      <c r="L892" s="8">
        <v>0</v>
      </c>
      <c r="M892" s="8">
        <v>0</v>
      </c>
      <c r="N892" s="8">
        <v>0</v>
      </c>
      <c r="O892" s="8">
        <v>144</v>
      </c>
      <c r="P892" s="8">
        <v>898992</v>
      </c>
      <c r="Q892" s="29" t="s">
        <v>25</v>
      </c>
    </row>
    <row r="893" spans="1:17" x14ac:dyDescent="0.25">
      <c r="A893" s="6" t="s">
        <v>1695</v>
      </c>
      <c r="B893" s="6" t="s">
        <v>36</v>
      </c>
      <c r="C893" s="6" t="s">
        <v>96</v>
      </c>
      <c r="D893" s="6" t="s">
        <v>38</v>
      </c>
      <c r="E893" s="6" t="s">
        <v>74</v>
      </c>
      <c r="F893" s="6" t="s">
        <v>105</v>
      </c>
      <c r="G893" s="6" t="s">
        <v>1696</v>
      </c>
      <c r="H893" s="6" t="s">
        <v>24</v>
      </c>
      <c r="I893" s="8">
        <v>9</v>
      </c>
      <c r="J893" s="8">
        <v>898272</v>
      </c>
      <c r="K893" s="8">
        <v>0</v>
      </c>
      <c r="L893" s="8">
        <v>0</v>
      </c>
      <c r="M893" s="8">
        <v>0</v>
      </c>
      <c r="N893" s="8">
        <v>0</v>
      </c>
      <c r="O893" s="8">
        <v>9</v>
      </c>
      <c r="P893" s="8">
        <v>898272</v>
      </c>
      <c r="Q893" s="29" t="s">
        <v>25</v>
      </c>
    </row>
    <row r="894" spans="1:17" x14ac:dyDescent="0.25">
      <c r="A894" s="6" t="s">
        <v>3146</v>
      </c>
      <c r="B894" s="6" t="s">
        <v>18</v>
      </c>
      <c r="C894" s="6" t="s">
        <v>19</v>
      </c>
      <c r="D894" s="6" t="s">
        <v>61</v>
      </c>
      <c r="E894" s="6" t="s">
        <v>21</v>
      </c>
      <c r="F894" s="6" t="s">
        <v>22</v>
      </c>
      <c r="G894" s="6" t="s">
        <v>3148</v>
      </c>
      <c r="H894" s="6" t="s">
        <v>24</v>
      </c>
      <c r="I894" s="8">
        <v>1795</v>
      </c>
      <c r="J894" s="8">
        <v>897500</v>
      </c>
      <c r="K894" s="8">
        <v>0</v>
      </c>
      <c r="L894" s="8">
        <v>0</v>
      </c>
      <c r="M894" s="8">
        <v>0</v>
      </c>
      <c r="N894" s="8">
        <v>0</v>
      </c>
      <c r="O894" s="8">
        <v>1795</v>
      </c>
      <c r="P894" s="8">
        <v>897500</v>
      </c>
      <c r="Q894" s="29" t="s">
        <v>25</v>
      </c>
    </row>
    <row r="895" spans="1:17" x14ac:dyDescent="0.25">
      <c r="A895" s="6" t="s">
        <v>1433</v>
      </c>
      <c r="B895" s="6" t="s">
        <v>18</v>
      </c>
      <c r="C895" s="6" t="s">
        <v>81</v>
      </c>
      <c r="D895" s="6" t="s">
        <v>69</v>
      </c>
      <c r="E895" s="6" t="s">
        <v>21</v>
      </c>
      <c r="F895" s="6" t="s">
        <v>22</v>
      </c>
      <c r="G895" s="6" t="s">
        <v>1434</v>
      </c>
      <c r="H895" s="6" t="s">
        <v>24</v>
      </c>
      <c r="I895" s="8">
        <v>54</v>
      </c>
      <c r="J895" s="8">
        <v>891000</v>
      </c>
      <c r="K895" s="8">
        <v>0</v>
      </c>
      <c r="L895" s="8">
        <v>0</v>
      </c>
      <c r="M895" s="8">
        <v>0</v>
      </c>
      <c r="N895" s="8">
        <v>0</v>
      </c>
      <c r="O895" s="8">
        <v>54</v>
      </c>
      <c r="P895" s="8">
        <v>891000</v>
      </c>
      <c r="Q895" s="29" t="s">
        <v>25</v>
      </c>
    </row>
    <row r="896" spans="1:17" x14ac:dyDescent="0.25">
      <c r="A896" s="6" t="s">
        <v>1437</v>
      </c>
      <c r="B896" s="6" t="s">
        <v>18</v>
      </c>
      <c r="C896" s="6" t="s">
        <v>81</v>
      </c>
      <c r="D896" s="6" t="s">
        <v>93</v>
      </c>
      <c r="E896" s="6" t="s">
        <v>21</v>
      </c>
      <c r="F896" s="6" t="s">
        <v>22</v>
      </c>
      <c r="G896" s="6" t="s">
        <v>1438</v>
      </c>
      <c r="H896" s="6" t="s">
        <v>24</v>
      </c>
      <c r="I896" s="8">
        <v>12500</v>
      </c>
      <c r="J896" s="8">
        <v>887500</v>
      </c>
      <c r="K896" s="8">
        <v>0</v>
      </c>
      <c r="L896" s="8">
        <v>0</v>
      </c>
      <c r="M896" s="8">
        <v>0</v>
      </c>
      <c r="N896" s="8">
        <v>0</v>
      </c>
      <c r="O896" s="8">
        <v>12500</v>
      </c>
      <c r="P896" s="8">
        <v>887500</v>
      </c>
      <c r="Q896" s="29" t="s">
        <v>25</v>
      </c>
    </row>
    <row r="897" spans="1:17" x14ac:dyDescent="0.25">
      <c r="A897" s="6" t="s">
        <v>2957</v>
      </c>
      <c r="B897" s="6" t="s">
        <v>18</v>
      </c>
      <c r="C897" s="6" t="s">
        <v>919</v>
      </c>
      <c r="D897" s="6" t="s">
        <v>140</v>
      </c>
      <c r="E897" s="6" t="s">
        <v>21</v>
      </c>
      <c r="F897" s="6" t="s">
        <v>22</v>
      </c>
      <c r="G897" s="6" t="s">
        <v>2958</v>
      </c>
      <c r="H897" s="6" t="s">
        <v>24</v>
      </c>
      <c r="I897" s="8">
        <v>23</v>
      </c>
      <c r="J897" s="8">
        <v>887156</v>
      </c>
      <c r="K897" s="8">
        <v>0</v>
      </c>
      <c r="L897" s="8">
        <v>0</v>
      </c>
      <c r="M897" s="8">
        <v>0</v>
      </c>
      <c r="N897" s="8">
        <v>0</v>
      </c>
      <c r="O897" s="8">
        <v>23</v>
      </c>
      <c r="P897" s="8">
        <v>887156</v>
      </c>
      <c r="Q897" s="29" t="s">
        <v>25</v>
      </c>
    </row>
    <row r="898" spans="1:17" x14ac:dyDescent="0.25">
      <c r="A898" s="6" t="s">
        <v>1066</v>
      </c>
      <c r="B898" s="6" t="s">
        <v>18</v>
      </c>
      <c r="C898" s="6" t="s">
        <v>220</v>
      </c>
      <c r="D898" s="6" t="s">
        <v>86</v>
      </c>
      <c r="E898" s="6" t="s">
        <v>3391</v>
      </c>
      <c r="F898" s="6" t="s">
        <v>22</v>
      </c>
      <c r="G898" s="6" t="s">
        <v>1067</v>
      </c>
      <c r="H898" s="6" t="s">
        <v>24</v>
      </c>
      <c r="I898" s="8">
        <v>100</v>
      </c>
      <c r="J898" s="8">
        <v>882600</v>
      </c>
      <c r="K898" s="8">
        <v>0</v>
      </c>
      <c r="L898" s="8">
        <v>0</v>
      </c>
      <c r="M898" s="8">
        <v>0</v>
      </c>
      <c r="N898" s="8">
        <v>0</v>
      </c>
      <c r="O898" s="8">
        <v>100</v>
      </c>
      <c r="P898" s="8">
        <v>882600</v>
      </c>
      <c r="Q898" s="29" t="s">
        <v>25</v>
      </c>
    </row>
    <row r="899" spans="1:17" x14ac:dyDescent="0.25">
      <c r="A899" s="6" t="s">
        <v>1457</v>
      </c>
      <c r="B899" s="6" t="s">
        <v>18</v>
      </c>
      <c r="C899" s="6" t="s">
        <v>96</v>
      </c>
      <c r="D899" s="6" t="s">
        <v>86</v>
      </c>
      <c r="E899" s="6" t="s">
        <v>3389</v>
      </c>
      <c r="F899" s="6" t="s">
        <v>22</v>
      </c>
      <c r="G899" s="6" t="s">
        <v>1458</v>
      </c>
      <c r="H899" s="6" t="s">
        <v>24</v>
      </c>
      <c r="I899" s="8">
        <v>136</v>
      </c>
      <c r="J899" s="8">
        <v>3978136</v>
      </c>
      <c r="K899" s="8">
        <v>0</v>
      </c>
      <c r="L899" s="8">
        <v>0</v>
      </c>
      <c r="M899" s="8">
        <v>-106</v>
      </c>
      <c r="N899" s="8">
        <v>-3100606</v>
      </c>
      <c r="O899" s="8">
        <v>30</v>
      </c>
      <c r="P899" s="8">
        <v>877530</v>
      </c>
      <c r="Q899" s="29" t="s">
        <v>25</v>
      </c>
    </row>
    <row r="900" spans="1:17" x14ac:dyDescent="0.25">
      <c r="A900" s="6" t="s">
        <v>1484</v>
      </c>
      <c r="B900" s="6" t="s">
        <v>18</v>
      </c>
      <c r="C900" s="6" t="s">
        <v>81</v>
      </c>
      <c r="D900" s="6" t="s">
        <v>44</v>
      </c>
      <c r="E900" s="6" t="s">
        <v>21</v>
      </c>
      <c r="F900" s="6" t="s">
        <v>22</v>
      </c>
      <c r="G900" s="6" t="s">
        <v>1485</v>
      </c>
      <c r="H900" s="6" t="s">
        <v>24</v>
      </c>
      <c r="I900" s="8">
        <v>63</v>
      </c>
      <c r="J900" s="8">
        <v>875639</v>
      </c>
      <c r="K900" s="8">
        <v>0</v>
      </c>
      <c r="L900" s="8">
        <v>0</v>
      </c>
      <c r="M900" s="8">
        <v>0</v>
      </c>
      <c r="N900" s="8">
        <v>0</v>
      </c>
      <c r="O900" s="8">
        <v>63</v>
      </c>
      <c r="P900" s="8">
        <v>875639</v>
      </c>
      <c r="Q900" s="29" t="s">
        <v>25</v>
      </c>
    </row>
    <row r="901" spans="1:17" x14ac:dyDescent="0.25">
      <c r="A901" s="6" t="s">
        <v>1940</v>
      </c>
      <c r="B901" s="6" t="s">
        <v>18</v>
      </c>
      <c r="C901" s="6" t="s">
        <v>81</v>
      </c>
      <c r="D901" s="6" t="s">
        <v>61</v>
      </c>
      <c r="E901" s="6" t="s">
        <v>74</v>
      </c>
      <c r="F901" s="6" t="s">
        <v>22</v>
      </c>
      <c r="G901" s="6" t="s">
        <v>1941</v>
      </c>
      <c r="H901" s="6" t="s">
        <v>24</v>
      </c>
      <c r="I901" s="8">
        <v>400</v>
      </c>
      <c r="J901" s="8">
        <v>875200</v>
      </c>
      <c r="K901" s="8">
        <v>0</v>
      </c>
      <c r="L901" s="8">
        <v>0</v>
      </c>
      <c r="M901" s="8">
        <v>0</v>
      </c>
      <c r="N901" s="8">
        <v>0</v>
      </c>
      <c r="O901" s="8">
        <v>400</v>
      </c>
      <c r="P901" s="8">
        <v>875200</v>
      </c>
      <c r="Q901" s="29" t="s">
        <v>25</v>
      </c>
    </row>
    <row r="902" spans="1:17" x14ac:dyDescent="0.25">
      <c r="A902" s="6" t="s">
        <v>1703</v>
      </c>
      <c r="B902" s="6" t="s">
        <v>36</v>
      </c>
      <c r="C902" s="6" t="s">
        <v>236</v>
      </c>
      <c r="D902" s="6" t="s">
        <v>38</v>
      </c>
      <c r="E902" s="6" t="s">
        <v>74</v>
      </c>
      <c r="F902" s="6" t="s">
        <v>105</v>
      </c>
      <c r="G902" s="6" t="s">
        <v>1704</v>
      </c>
      <c r="H902" s="6" t="s">
        <v>24</v>
      </c>
      <c r="I902" s="8">
        <v>170</v>
      </c>
      <c r="J902" s="8">
        <v>873290</v>
      </c>
      <c r="K902" s="8">
        <v>0</v>
      </c>
      <c r="L902" s="8">
        <v>0</v>
      </c>
      <c r="M902" s="8">
        <v>0</v>
      </c>
      <c r="N902" s="8">
        <v>0</v>
      </c>
      <c r="O902" s="8">
        <v>170</v>
      </c>
      <c r="P902" s="8">
        <v>873290</v>
      </c>
      <c r="Q902" s="29" t="s">
        <v>25</v>
      </c>
    </row>
    <row r="903" spans="1:17" x14ac:dyDescent="0.25">
      <c r="A903" s="6" t="s">
        <v>1506</v>
      </c>
      <c r="B903" s="6" t="s">
        <v>36</v>
      </c>
      <c r="C903" s="6" t="s">
        <v>54</v>
      </c>
      <c r="D903" s="6" t="s">
        <v>103</v>
      </c>
      <c r="E903" s="6" t="s">
        <v>104</v>
      </c>
      <c r="F903" s="6" t="s">
        <v>105</v>
      </c>
      <c r="G903" s="6" t="s">
        <v>1507</v>
      </c>
      <c r="H903" s="6" t="s">
        <v>24</v>
      </c>
      <c r="I903" s="8">
        <v>86</v>
      </c>
      <c r="J903" s="8">
        <v>873072</v>
      </c>
      <c r="K903" s="8">
        <v>0</v>
      </c>
      <c r="L903" s="8">
        <v>0</v>
      </c>
      <c r="M903" s="8">
        <v>0</v>
      </c>
      <c r="N903" s="8">
        <v>0</v>
      </c>
      <c r="O903" s="8">
        <v>86</v>
      </c>
      <c r="P903" s="8">
        <v>873072</v>
      </c>
      <c r="Q903" s="29" t="s">
        <v>25</v>
      </c>
    </row>
    <row r="904" spans="1:17" x14ac:dyDescent="0.25">
      <c r="A904" s="6" t="s">
        <v>1578</v>
      </c>
      <c r="B904" s="6" t="s">
        <v>18</v>
      </c>
      <c r="C904" s="6" t="s">
        <v>68</v>
      </c>
      <c r="D904" s="6" t="s">
        <v>329</v>
      </c>
      <c r="E904" s="6" t="s">
        <v>21</v>
      </c>
      <c r="F904" s="6" t="s">
        <v>22</v>
      </c>
      <c r="G904" s="6" t="s">
        <v>1579</v>
      </c>
      <c r="H904" s="6" t="s">
        <v>24</v>
      </c>
      <c r="I904" s="8">
        <v>9</v>
      </c>
      <c r="J904" s="8">
        <v>873000</v>
      </c>
      <c r="K904" s="8">
        <v>0</v>
      </c>
      <c r="L904" s="8">
        <v>0</v>
      </c>
      <c r="M904" s="8">
        <v>0</v>
      </c>
      <c r="N904" s="8">
        <v>0</v>
      </c>
      <c r="O904" s="8">
        <v>9</v>
      </c>
      <c r="P904" s="8">
        <v>873000</v>
      </c>
      <c r="Q904" s="29" t="s">
        <v>25</v>
      </c>
    </row>
    <row r="905" spans="1:17" x14ac:dyDescent="0.25">
      <c r="A905" s="6" t="s">
        <v>2205</v>
      </c>
      <c r="B905" s="6" t="s">
        <v>36</v>
      </c>
      <c r="C905" s="6" t="s">
        <v>256</v>
      </c>
      <c r="D905" s="6" t="s">
        <v>38</v>
      </c>
      <c r="E905" s="6" t="s">
        <v>74</v>
      </c>
      <c r="F905" s="6" t="s">
        <v>105</v>
      </c>
      <c r="G905" s="6" t="s">
        <v>2206</v>
      </c>
      <c r="H905" s="6" t="s">
        <v>24</v>
      </c>
      <c r="I905" s="8">
        <v>28</v>
      </c>
      <c r="J905" s="8">
        <v>1000915</v>
      </c>
      <c r="K905" s="8">
        <v>0</v>
      </c>
      <c r="L905" s="8">
        <v>3098104</v>
      </c>
      <c r="M905" s="8">
        <v>-2</v>
      </c>
      <c r="N905" s="8">
        <v>-3229015</v>
      </c>
      <c r="O905" s="8">
        <v>26</v>
      </c>
      <c r="P905" s="8">
        <v>870004</v>
      </c>
      <c r="Q905" s="29" t="s">
        <v>25</v>
      </c>
    </row>
    <row r="906" spans="1:17" x14ac:dyDescent="0.25">
      <c r="A906" s="6" t="s">
        <v>1441</v>
      </c>
      <c r="B906" s="6" t="s">
        <v>18</v>
      </c>
      <c r="C906" s="6" t="s">
        <v>151</v>
      </c>
      <c r="D906" s="6" t="s">
        <v>152</v>
      </c>
      <c r="E906" s="6" t="s">
        <v>21</v>
      </c>
      <c r="F906" s="6" t="s">
        <v>22</v>
      </c>
      <c r="G906" s="6" t="s">
        <v>1442</v>
      </c>
      <c r="H906" s="6" t="s">
        <v>24</v>
      </c>
      <c r="I906" s="8">
        <v>36</v>
      </c>
      <c r="J906" s="8">
        <v>867928</v>
      </c>
      <c r="K906" s="8">
        <v>0</v>
      </c>
      <c r="L906" s="8">
        <v>0</v>
      </c>
      <c r="M906" s="8">
        <v>0</v>
      </c>
      <c r="N906" s="8">
        <v>0</v>
      </c>
      <c r="O906" s="8">
        <v>36</v>
      </c>
      <c r="P906" s="8">
        <v>867928</v>
      </c>
      <c r="Q906" s="29" t="s">
        <v>25</v>
      </c>
    </row>
    <row r="907" spans="1:17" x14ac:dyDescent="0.25">
      <c r="A907" s="6" t="s">
        <v>2964</v>
      </c>
      <c r="B907" s="6" t="s">
        <v>36</v>
      </c>
      <c r="C907" s="6" t="s">
        <v>54</v>
      </c>
      <c r="D907" s="6" t="s">
        <v>38</v>
      </c>
      <c r="E907" s="6" t="s">
        <v>74</v>
      </c>
      <c r="F907" s="6" t="s">
        <v>105</v>
      </c>
      <c r="G907" s="6" t="s">
        <v>2965</v>
      </c>
      <c r="H907" s="6" t="s">
        <v>24</v>
      </c>
      <c r="I907" s="8">
        <v>11</v>
      </c>
      <c r="J907" s="8">
        <v>866682</v>
      </c>
      <c r="K907" s="8">
        <v>0</v>
      </c>
      <c r="L907" s="8">
        <v>31302</v>
      </c>
      <c r="M907" s="8">
        <v>0</v>
      </c>
      <c r="N907" s="8">
        <v>-31302</v>
      </c>
      <c r="O907" s="8">
        <v>11</v>
      </c>
      <c r="P907" s="8">
        <v>866682</v>
      </c>
      <c r="Q907" s="29" t="s">
        <v>25</v>
      </c>
    </row>
    <row r="908" spans="1:17" x14ac:dyDescent="0.25">
      <c r="A908" s="6" t="s">
        <v>1443</v>
      </c>
      <c r="B908" s="6" t="s">
        <v>18</v>
      </c>
      <c r="C908" s="6" t="s">
        <v>19</v>
      </c>
      <c r="D908" s="6" t="s">
        <v>166</v>
      </c>
      <c r="E908" s="6" t="s">
        <v>21</v>
      </c>
      <c r="F908" s="6" t="s">
        <v>22</v>
      </c>
      <c r="G908" s="6" t="s">
        <v>1444</v>
      </c>
      <c r="H908" s="6" t="s">
        <v>24</v>
      </c>
      <c r="I908" s="8">
        <v>236</v>
      </c>
      <c r="J908" s="8">
        <v>862580</v>
      </c>
      <c r="K908" s="8">
        <v>0</v>
      </c>
      <c r="L908" s="8">
        <v>0</v>
      </c>
      <c r="M908" s="8">
        <v>0</v>
      </c>
      <c r="N908" s="8">
        <v>0</v>
      </c>
      <c r="O908" s="8">
        <v>236</v>
      </c>
      <c r="P908" s="8">
        <v>862580</v>
      </c>
      <c r="Q908" s="29" t="s">
        <v>25</v>
      </c>
    </row>
    <row r="909" spans="1:17" x14ac:dyDescent="0.25">
      <c r="A909" s="6" t="s">
        <v>2880</v>
      </c>
      <c r="B909" s="6" t="s">
        <v>18</v>
      </c>
      <c r="C909" s="6" t="s">
        <v>981</v>
      </c>
      <c r="D909" s="6" t="s">
        <v>140</v>
      </c>
      <c r="E909" s="6" t="s">
        <v>21</v>
      </c>
      <c r="F909" s="6" t="s">
        <v>22</v>
      </c>
      <c r="G909" s="6" t="s">
        <v>2881</v>
      </c>
      <c r="H909" s="6" t="s">
        <v>24</v>
      </c>
      <c r="I909" s="8">
        <v>86</v>
      </c>
      <c r="J909" s="8">
        <v>862580</v>
      </c>
      <c r="K909" s="8">
        <v>0</v>
      </c>
      <c r="L909" s="8">
        <v>0</v>
      </c>
      <c r="M909" s="8">
        <v>0</v>
      </c>
      <c r="N909" s="8">
        <v>0</v>
      </c>
      <c r="O909" s="8">
        <v>86</v>
      </c>
      <c r="P909" s="8">
        <v>862580</v>
      </c>
      <c r="Q909" s="29" t="s">
        <v>25</v>
      </c>
    </row>
    <row r="910" spans="1:17" x14ac:dyDescent="0.25">
      <c r="A910" s="6" t="s">
        <v>1445</v>
      </c>
      <c r="B910" s="6" t="s">
        <v>18</v>
      </c>
      <c r="C910" s="6" t="s">
        <v>1263</v>
      </c>
      <c r="D910" s="6" t="s">
        <v>86</v>
      </c>
      <c r="E910" s="6" t="s">
        <v>21</v>
      </c>
      <c r="F910" s="6" t="s">
        <v>22</v>
      </c>
      <c r="G910" s="6" t="s">
        <v>1446</v>
      </c>
      <c r="H910" s="6" t="s">
        <v>24</v>
      </c>
      <c r="I910" s="8">
        <v>30</v>
      </c>
      <c r="J910" s="8">
        <v>862530</v>
      </c>
      <c r="K910" s="8">
        <v>0</v>
      </c>
      <c r="L910" s="8">
        <v>0</v>
      </c>
      <c r="M910" s="8">
        <v>0</v>
      </c>
      <c r="N910" s="8">
        <v>0</v>
      </c>
      <c r="O910" s="8">
        <v>30</v>
      </c>
      <c r="P910" s="8">
        <v>862530</v>
      </c>
      <c r="Q910" s="29" t="s">
        <v>25</v>
      </c>
    </row>
    <row r="911" spans="1:17" x14ac:dyDescent="0.25">
      <c r="A911" s="6" t="s">
        <v>1761</v>
      </c>
      <c r="B911" s="6" t="s">
        <v>36</v>
      </c>
      <c r="C911" s="6" t="s">
        <v>68</v>
      </c>
      <c r="D911" s="6" t="s">
        <v>38</v>
      </c>
      <c r="E911" s="6" t="s">
        <v>74</v>
      </c>
      <c r="F911" s="6" t="s">
        <v>105</v>
      </c>
      <c r="G911" s="6" t="s">
        <v>1762</v>
      </c>
      <c r="H911" s="6" t="s">
        <v>24</v>
      </c>
      <c r="I911" s="8">
        <v>36</v>
      </c>
      <c r="J911" s="8">
        <v>862452</v>
      </c>
      <c r="K911" s="8">
        <v>0</v>
      </c>
      <c r="L911" s="8">
        <v>0</v>
      </c>
      <c r="M911" s="8">
        <v>0</v>
      </c>
      <c r="N911" s="8">
        <v>0</v>
      </c>
      <c r="O911" s="8">
        <v>36</v>
      </c>
      <c r="P911" s="8">
        <v>862452</v>
      </c>
      <c r="Q911" s="29" t="s">
        <v>25</v>
      </c>
    </row>
    <row r="912" spans="1:17" x14ac:dyDescent="0.25">
      <c r="A912" s="6" t="s">
        <v>1447</v>
      </c>
      <c r="B912" s="6" t="s">
        <v>18</v>
      </c>
      <c r="C912" s="6" t="s">
        <v>19</v>
      </c>
      <c r="D912" s="6" t="s">
        <v>86</v>
      </c>
      <c r="E912" s="6" t="s">
        <v>477</v>
      </c>
      <c r="F912" s="6" t="s">
        <v>22</v>
      </c>
      <c r="G912" s="6" t="s">
        <v>1448</v>
      </c>
      <c r="H912" s="6" t="s">
        <v>24</v>
      </c>
      <c r="I912" s="8">
        <v>33</v>
      </c>
      <c r="J912" s="8">
        <v>861201</v>
      </c>
      <c r="K912" s="8">
        <v>0</v>
      </c>
      <c r="L912" s="8">
        <v>0</v>
      </c>
      <c r="M912" s="8">
        <v>0</v>
      </c>
      <c r="N912" s="8">
        <v>0</v>
      </c>
      <c r="O912" s="8">
        <v>33</v>
      </c>
      <c r="P912" s="8">
        <v>861201</v>
      </c>
      <c r="Q912" s="29" t="s">
        <v>25</v>
      </c>
    </row>
    <row r="913" spans="1:17" x14ac:dyDescent="0.25">
      <c r="A913" s="6" t="s">
        <v>3283</v>
      </c>
      <c r="B913" s="6" t="s">
        <v>36</v>
      </c>
      <c r="C913" s="6" t="s">
        <v>134</v>
      </c>
      <c r="D913" s="6" t="s">
        <v>38</v>
      </c>
      <c r="E913" s="6" t="s">
        <v>229</v>
      </c>
      <c r="F913" s="6" t="s">
        <v>105</v>
      </c>
      <c r="G913" s="6" t="s">
        <v>3286</v>
      </c>
      <c r="H913" s="6" t="s">
        <v>24</v>
      </c>
      <c r="I913" s="8">
        <v>100</v>
      </c>
      <c r="J913" s="8">
        <v>858900</v>
      </c>
      <c r="K913" s="8">
        <v>0</v>
      </c>
      <c r="L913" s="8">
        <v>0</v>
      </c>
      <c r="M913" s="8">
        <v>0</v>
      </c>
      <c r="N913" s="8">
        <v>0</v>
      </c>
      <c r="O913" s="8">
        <v>100</v>
      </c>
      <c r="P913" s="8">
        <v>858900</v>
      </c>
      <c r="Q913" s="29" t="s">
        <v>25</v>
      </c>
    </row>
    <row r="914" spans="1:17" x14ac:dyDescent="0.25">
      <c r="A914" s="6" t="s">
        <v>1997</v>
      </c>
      <c r="B914" s="6" t="s">
        <v>18</v>
      </c>
      <c r="C914" s="6" t="s">
        <v>64</v>
      </c>
      <c r="D914" s="6" t="s">
        <v>61</v>
      </c>
      <c r="E914" s="6" t="s">
        <v>21</v>
      </c>
      <c r="F914" s="6" t="s">
        <v>22</v>
      </c>
      <c r="G914" s="6" t="s">
        <v>1998</v>
      </c>
      <c r="H914" s="6" t="s">
        <v>24</v>
      </c>
      <c r="I914" s="8">
        <v>281</v>
      </c>
      <c r="J914" s="8">
        <v>857050</v>
      </c>
      <c r="K914" s="8">
        <v>0</v>
      </c>
      <c r="L914" s="8">
        <v>0</v>
      </c>
      <c r="M914" s="8">
        <v>0</v>
      </c>
      <c r="N914" s="8">
        <v>0</v>
      </c>
      <c r="O914" s="8">
        <v>281</v>
      </c>
      <c r="P914" s="8">
        <v>857050</v>
      </c>
      <c r="Q914" s="29" t="s">
        <v>25</v>
      </c>
    </row>
    <row r="915" spans="1:17" x14ac:dyDescent="0.25">
      <c r="A915" s="6" t="s">
        <v>1449</v>
      </c>
      <c r="B915" s="6" t="s">
        <v>36</v>
      </c>
      <c r="C915" s="6" t="s">
        <v>19</v>
      </c>
      <c r="D915" s="6" t="s">
        <v>546</v>
      </c>
      <c r="E915" s="6" t="s">
        <v>157</v>
      </c>
      <c r="F915" s="6" t="s">
        <v>105</v>
      </c>
      <c r="G915" s="6" t="s">
        <v>1450</v>
      </c>
      <c r="H915" s="6" t="s">
        <v>24</v>
      </c>
      <c r="I915" s="8">
        <v>6</v>
      </c>
      <c r="J915" s="8">
        <v>853518</v>
      </c>
      <c r="K915" s="8">
        <v>0</v>
      </c>
      <c r="L915" s="8">
        <v>0</v>
      </c>
      <c r="M915" s="8">
        <v>0</v>
      </c>
      <c r="N915" s="8">
        <v>0</v>
      </c>
      <c r="O915" s="8">
        <v>6</v>
      </c>
      <c r="P915" s="8">
        <v>853518</v>
      </c>
      <c r="Q915" s="29" t="s">
        <v>25</v>
      </c>
    </row>
    <row r="916" spans="1:17" x14ac:dyDescent="0.25">
      <c r="A916" s="6" t="s">
        <v>1466</v>
      </c>
      <c r="B916" s="6" t="s">
        <v>18</v>
      </c>
      <c r="C916" s="6" t="s">
        <v>19</v>
      </c>
      <c r="D916" s="6" t="s">
        <v>86</v>
      </c>
      <c r="E916" s="6" t="s">
        <v>21</v>
      </c>
      <c r="F916" s="6" t="s">
        <v>22</v>
      </c>
      <c r="G916" s="6" t="s">
        <v>1467</v>
      </c>
      <c r="H916" s="6" t="s">
        <v>24</v>
      </c>
      <c r="I916" s="8">
        <v>46</v>
      </c>
      <c r="J916" s="8">
        <v>853346</v>
      </c>
      <c r="K916" s="8">
        <v>0</v>
      </c>
      <c r="L916" s="8">
        <v>0</v>
      </c>
      <c r="M916" s="8">
        <v>0</v>
      </c>
      <c r="N916" s="8">
        <v>0</v>
      </c>
      <c r="O916" s="8">
        <v>46</v>
      </c>
      <c r="P916" s="8">
        <v>853346</v>
      </c>
      <c r="Q916" s="29" t="s">
        <v>25</v>
      </c>
    </row>
    <row r="917" spans="1:17" x14ac:dyDescent="0.25">
      <c r="A917" s="6" t="s">
        <v>1451</v>
      </c>
      <c r="B917" s="6" t="s">
        <v>18</v>
      </c>
      <c r="C917" s="6" t="s">
        <v>92</v>
      </c>
      <c r="D917" s="6" t="s">
        <v>86</v>
      </c>
      <c r="E917" s="6" t="s">
        <v>21</v>
      </c>
      <c r="F917" s="6" t="s">
        <v>22</v>
      </c>
      <c r="G917" s="6" t="s">
        <v>1452</v>
      </c>
      <c r="H917" s="6" t="s">
        <v>24</v>
      </c>
      <c r="I917" s="8">
        <v>30</v>
      </c>
      <c r="J917" s="8">
        <v>852389</v>
      </c>
      <c r="K917" s="8">
        <v>0</v>
      </c>
      <c r="L917" s="8">
        <v>0</v>
      </c>
      <c r="M917" s="8">
        <v>0</v>
      </c>
      <c r="N917" s="8">
        <v>0</v>
      </c>
      <c r="O917" s="8">
        <v>30</v>
      </c>
      <c r="P917" s="8">
        <v>852389</v>
      </c>
      <c r="Q917" s="29" t="s">
        <v>25</v>
      </c>
    </row>
    <row r="918" spans="1:17" x14ac:dyDescent="0.25">
      <c r="A918" s="6" t="s">
        <v>1453</v>
      </c>
      <c r="B918" s="6" t="s">
        <v>18</v>
      </c>
      <c r="C918" s="6" t="s">
        <v>681</v>
      </c>
      <c r="D918" s="6" t="s">
        <v>93</v>
      </c>
      <c r="E918" s="6" t="s">
        <v>21</v>
      </c>
      <c r="F918" s="6" t="s">
        <v>22</v>
      </c>
      <c r="G918" s="6" t="s">
        <v>1454</v>
      </c>
      <c r="H918" s="6" t="s">
        <v>24</v>
      </c>
      <c r="I918" s="8">
        <v>4000</v>
      </c>
      <c r="J918" s="8">
        <v>852000</v>
      </c>
      <c r="K918" s="8">
        <v>0</v>
      </c>
      <c r="L918" s="8">
        <v>0</v>
      </c>
      <c r="M918" s="8">
        <v>0</v>
      </c>
      <c r="N918" s="8">
        <v>0</v>
      </c>
      <c r="O918" s="8">
        <v>4000</v>
      </c>
      <c r="P918" s="8">
        <v>852000</v>
      </c>
      <c r="Q918" s="29" t="s">
        <v>25</v>
      </c>
    </row>
    <row r="919" spans="1:17" x14ac:dyDescent="0.25">
      <c r="A919" s="6" t="s">
        <v>1190</v>
      </c>
      <c r="B919" s="6" t="s">
        <v>18</v>
      </c>
      <c r="C919" s="6" t="s">
        <v>182</v>
      </c>
      <c r="D919" s="6" t="s">
        <v>86</v>
      </c>
      <c r="E919" s="6" t="s">
        <v>3390</v>
      </c>
      <c r="F919" s="6" t="s">
        <v>22</v>
      </c>
      <c r="G919" s="6" t="s">
        <v>1191</v>
      </c>
      <c r="H919" s="6" t="s">
        <v>24</v>
      </c>
      <c r="I919" s="8">
        <v>61</v>
      </c>
      <c r="J919" s="8">
        <v>850801</v>
      </c>
      <c r="K919" s="8">
        <v>0</v>
      </c>
      <c r="L919" s="8">
        <v>0</v>
      </c>
      <c r="M919" s="8">
        <v>0</v>
      </c>
      <c r="N919" s="8">
        <v>0</v>
      </c>
      <c r="O919" s="8">
        <v>61</v>
      </c>
      <c r="P919" s="8">
        <v>850801</v>
      </c>
      <c r="Q919" s="29" t="s">
        <v>25</v>
      </c>
    </row>
    <row r="920" spans="1:17" x14ac:dyDescent="0.25">
      <c r="A920" s="6" t="s">
        <v>3069</v>
      </c>
      <c r="B920" s="6" t="s">
        <v>18</v>
      </c>
      <c r="C920" s="6" t="s">
        <v>144</v>
      </c>
      <c r="D920" s="6" t="s">
        <v>140</v>
      </c>
      <c r="E920" s="6" t="s">
        <v>21</v>
      </c>
      <c r="F920" s="6" t="s">
        <v>22</v>
      </c>
      <c r="G920" s="6" t="s">
        <v>3071</v>
      </c>
      <c r="H920" s="6" t="s">
        <v>24</v>
      </c>
      <c r="I920" s="8">
        <v>60</v>
      </c>
      <c r="J920" s="8">
        <v>850800</v>
      </c>
      <c r="K920" s="8">
        <v>0</v>
      </c>
      <c r="L920" s="8">
        <v>0</v>
      </c>
      <c r="M920" s="8">
        <v>0</v>
      </c>
      <c r="N920" s="8">
        <v>0</v>
      </c>
      <c r="O920" s="8">
        <v>60</v>
      </c>
      <c r="P920" s="8">
        <v>850800</v>
      </c>
      <c r="Q920" s="29" t="s">
        <v>25</v>
      </c>
    </row>
    <row r="921" spans="1:17" x14ac:dyDescent="0.25">
      <c r="A921" s="6" t="s">
        <v>3302</v>
      </c>
      <c r="B921" s="6" t="s">
        <v>36</v>
      </c>
      <c r="C921" s="6" t="s">
        <v>54</v>
      </c>
      <c r="D921" s="6" t="s">
        <v>103</v>
      </c>
      <c r="E921" s="6" t="s">
        <v>104</v>
      </c>
      <c r="F921" s="6" t="s">
        <v>105</v>
      </c>
      <c r="G921" s="6" t="s">
        <v>3305</v>
      </c>
      <c r="H921" s="6" t="s">
        <v>24</v>
      </c>
      <c r="I921" s="8">
        <v>83</v>
      </c>
      <c r="J921" s="8">
        <v>850241</v>
      </c>
      <c r="K921" s="8">
        <v>0</v>
      </c>
      <c r="L921" s="8">
        <v>163278</v>
      </c>
      <c r="M921" s="8">
        <v>0</v>
      </c>
      <c r="N921" s="8">
        <v>-163278</v>
      </c>
      <c r="O921" s="8">
        <v>83</v>
      </c>
      <c r="P921" s="8">
        <v>850241</v>
      </c>
      <c r="Q921" s="29" t="s">
        <v>25</v>
      </c>
    </row>
    <row r="922" spans="1:17" x14ac:dyDescent="0.25">
      <c r="A922" s="6" t="s">
        <v>3072</v>
      </c>
      <c r="B922" s="6" t="s">
        <v>18</v>
      </c>
      <c r="C922" s="6" t="s">
        <v>144</v>
      </c>
      <c r="D922" s="6" t="s">
        <v>93</v>
      </c>
      <c r="E922" s="6" t="s">
        <v>21</v>
      </c>
      <c r="F922" s="6" t="s">
        <v>22</v>
      </c>
      <c r="G922" s="6" t="s">
        <v>3073</v>
      </c>
      <c r="H922" s="6" t="s">
        <v>24</v>
      </c>
      <c r="I922" s="8">
        <v>1000</v>
      </c>
      <c r="J922" s="8">
        <v>850000</v>
      </c>
      <c r="K922" s="8">
        <v>0</v>
      </c>
      <c r="L922" s="8">
        <v>0</v>
      </c>
      <c r="M922" s="8">
        <v>0</v>
      </c>
      <c r="N922" s="8">
        <v>0</v>
      </c>
      <c r="O922" s="8">
        <v>1000</v>
      </c>
      <c r="P922" s="8">
        <v>850000</v>
      </c>
      <c r="Q922" s="29" t="s">
        <v>25</v>
      </c>
    </row>
    <row r="923" spans="1:17" x14ac:dyDescent="0.25">
      <c r="A923" s="6" t="s">
        <v>1364</v>
      </c>
      <c r="B923" s="6" t="s">
        <v>36</v>
      </c>
      <c r="C923" s="6" t="s">
        <v>19</v>
      </c>
      <c r="D923" s="6" t="s">
        <v>38</v>
      </c>
      <c r="E923" s="6" t="s">
        <v>157</v>
      </c>
      <c r="F923" s="6" t="s">
        <v>105</v>
      </c>
      <c r="G923" s="6" t="s">
        <v>1365</v>
      </c>
      <c r="H923" s="6" t="s">
        <v>24</v>
      </c>
      <c r="I923" s="8">
        <v>1</v>
      </c>
      <c r="J923" s="8">
        <v>843765</v>
      </c>
      <c r="K923" s="8">
        <v>0</v>
      </c>
      <c r="L923" s="8">
        <v>0</v>
      </c>
      <c r="M923" s="8">
        <v>0</v>
      </c>
      <c r="N923" s="8">
        <v>0</v>
      </c>
      <c r="O923" s="8">
        <v>1</v>
      </c>
      <c r="P923" s="8">
        <v>843765</v>
      </c>
      <c r="Q923" s="29" t="s">
        <v>25</v>
      </c>
    </row>
    <row r="924" spans="1:17" x14ac:dyDescent="0.25">
      <c r="A924" s="6" t="s">
        <v>890</v>
      </c>
      <c r="B924" s="6" t="s">
        <v>36</v>
      </c>
      <c r="C924" s="6" t="s">
        <v>77</v>
      </c>
      <c r="D924" s="6" t="s">
        <v>38</v>
      </c>
      <c r="E924" s="6" t="s">
        <v>74</v>
      </c>
      <c r="F924" s="6" t="s">
        <v>105</v>
      </c>
      <c r="G924" s="6" t="s">
        <v>891</v>
      </c>
      <c r="H924" s="6" t="s">
        <v>24</v>
      </c>
      <c r="I924" s="8">
        <v>14</v>
      </c>
      <c r="J924" s="8">
        <v>839496</v>
      </c>
      <c r="K924" s="8">
        <v>0</v>
      </c>
      <c r="L924" s="8">
        <v>0</v>
      </c>
      <c r="M924" s="8">
        <v>0</v>
      </c>
      <c r="N924" s="8">
        <v>0</v>
      </c>
      <c r="O924" s="8">
        <v>14</v>
      </c>
      <c r="P924" s="8">
        <v>839496</v>
      </c>
      <c r="Q924" s="29" t="s">
        <v>25</v>
      </c>
    </row>
    <row r="925" spans="1:17" x14ac:dyDescent="0.25">
      <c r="A925" s="6" t="s">
        <v>1459</v>
      </c>
      <c r="B925" s="6" t="s">
        <v>18</v>
      </c>
      <c r="C925" s="6" t="s">
        <v>19</v>
      </c>
      <c r="D925" s="6" t="s">
        <v>166</v>
      </c>
      <c r="E925" s="6" t="s">
        <v>21</v>
      </c>
      <c r="F925" s="6" t="s">
        <v>22</v>
      </c>
      <c r="G925" s="6" t="s">
        <v>1460</v>
      </c>
      <c r="H925" s="6" t="s">
        <v>24</v>
      </c>
      <c r="I925" s="8">
        <v>81</v>
      </c>
      <c r="J925" s="8">
        <v>838871</v>
      </c>
      <c r="K925" s="8">
        <v>0</v>
      </c>
      <c r="L925" s="8">
        <v>0</v>
      </c>
      <c r="M925" s="8">
        <v>0</v>
      </c>
      <c r="N925" s="8">
        <v>0</v>
      </c>
      <c r="O925" s="8">
        <v>81</v>
      </c>
      <c r="P925" s="8">
        <v>838871</v>
      </c>
      <c r="Q925" s="29" t="s">
        <v>25</v>
      </c>
    </row>
    <row r="926" spans="1:17" x14ac:dyDescent="0.25">
      <c r="A926" s="6" t="s">
        <v>1463</v>
      </c>
      <c r="B926" s="6" t="s">
        <v>18</v>
      </c>
      <c r="C926" s="6" t="s">
        <v>1464</v>
      </c>
      <c r="D926" s="6" t="s">
        <v>536</v>
      </c>
      <c r="E926" s="6" t="s">
        <v>21</v>
      </c>
      <c r="F926" s="6" t="s">
        <v>22</v>
      </c>
      <c r="G926" s="6" t="s">
        <v>1465</v>
      </c>
      <c r="H926" s="6" t="s">
        <v>24</v>
      </c>
      <c r="I926" s="8">
        <v>44</v>
      </c>
      <c r="J926" s="8">
        <v>836000</v>
      </c>
      <c r="K926" s="8">
        <v>0</v>
      </c>
      <c r="L926" s="8">
        <v>0</v>
      </c>
      <c r="M926" s="8">
        <v>0</v>
      </c>
      <c r="N926" s="8">
        <v>0</v>
      </c>
      <c r="O926" s="8">
        <v>44</v>
      </c>
      <c r="P926" s="8">
        <v>836000</v>
      </c>
      <c r="Q926" s="29" t="s">
        <v>25</v>
      </c>
    </row>
    <row r="927" spans="1:17" x14ac:dyDescent="0.25">
      <c r="A927" s="6" t="s">
        <v>1427</v>
      </c>
      <c r="B927" s="6" t="s">
        <v>18</v>
      </c>
      <c r="C927" s="6" t="s">
        <v>279</v>
      </c>
      <c r="D927" s="6" t="s">
        <v>166</v>
      </c>
      <c r="E927" s="6" t="s">
        <v>21</v>
      </c>
      <c r="F927" s="6" t="s">
        <v>22</v>
      </c>
      <c r="G927" s="6" t="s">
        <v>1428</v>
      </c>
      <c r="H927" s="6" t="s">
        <v>24</v>
      </c>
      <c r="I927" s="8">
        <v>333</v>
      </c>
      <c r="J927" s="8">
        <v>832500</v>
      </c>
      <c r="K927" s="8">
        <v>0</v>
      </c>
      <c r="L927" s="8">
        <v>0</v>
      </c>
      <c r="M927" s="8">
        <v>0</v>
      </c>
      <c r="N927" s="8">
        <v>0</v>
      </c>
      <c r="O927" s="8">
        <v>333</v>
      </c>
      <c r="P927" s="8">
        <v>832500</v>
      </c>
      <c r="Q927" s="29" t="s">
        <v>25</v>
      </c>
    </row>
    <row r="928" spans="1:17" x14ac:dyDescent="0.25">
      <c r="A928" s="6" t="s">
        <v>1468</v>
      </c>
      <c r="B928" s="6" t="s">
        <v>18</v>
      </c>
      <c r="C928" s="6" t="s">
        <v>68</v>
      </c>
      <c r="D928" s="6" t="s">
        <v>86</v>
      </c>
      <c r="E928" s="6" t="s">
        <v>21</v>
      </c>
      <c r="F928" s="6" t="s">
        <v>22</v>
      </c>
      <c r="G928" s="6" t="s">
        <v>1469</v>
      </c>
      <c r="H928" s="6" t="s">
        <v>24</v>
      </c>
      <c r="I928" s="8">
        <v>190</v>
      </c>
      <c r="J928" s="8">
        <v>827640</v>
      </c>
      <c r="K928" s="8">
        <v>0</v>
      </c>
      <c r="L928" s="8">
        <v>0</v>
      </c>
      <c r="M928" s="8">
        <v>0</v>
      </c>
      <c r="N928" s="8">
        <v>0</v>
      </c>
      <c r="O928" s="8">
        <v>190</v>
      </c>
      <c r="P928" s="8">
        <v>827640</v>
      </c>
      <c r="Q928" s="29" t="s">
        <v>25</v>
      </c>
    </row>
    <row r="929" spans="1:17" x14ac:dyDescent="0.25">
      <c r="A929" s="6" t="s">
        <v>1472</v>
      </c>
      <c r="B929" s="6" t="s">
        <v>18</v>
      </c>
      <c r="C929" s="6" t="s">
        <v>43</v>
      </c>
      <c r="D929" s="6" t="s">
        <v>152</v>
      </c>
      <c r="E929" s="6" t="s">
        <v>21</v>
      </c>
      <c r="F929" s="6" t="s">
        <v>22</v>
      </c>
      <c r="G929" s="6" t="s">
        <v>1473</v>
      </c>
      <c r="H929" s="6" t="s">
        <v>24</v>
      </c>
      <c r="I929" s="8">
        <v>3</v>
      </c>
      <c r="J929" s="8">
        <v>816330</v>
      </c>
      <c r="K929" s="8">
        <v>0</v>
      </c>
      <c r="L929" s="8">
        <v>0</v>
      </c>
      <c r="M929" s="8">
        <v>0</v>
      </c>
      <c r="N929" s="8">
        <v>0</v>
      </c>
      <c r="O929" s="8">
        <v>3</v>
      </c>
      <c r="P929" s="8">
        <v>816330</v>
      </c>
      <c r="Q929" s="29" t="s">
        <v>25</v>
      </c>
    </row>
    <row r="930" spans="1:17" x14ac:dyDescent="0.25">
      <c r="A930" s="6" t="s">
        <v>1474</v>
      </c>
      <c r="B930" s="6" t="s">
        <v>18</v>
      </c>
      <c r="C930" s="6" t="s">
        <v>81</v>
      </c>
      <c r="D930" s="6" t="s">
        <v>166</v>
      </c>
      <c r="E930" s="6" t="s">
        <v>21</v>
      </c>
      <c r="F930" s="6" t="s">
        <v>22</v>
      </c>
      <c r="G930" s="6" t="s">
        <v>1475</v>
      </c>
      <c r="H930" s="6" t="s">
        <v>24</v>
      </c>
      <c r="I930" s="8">
        <v>152</v>
      </c>
      <c r="J930" s="8">
        <v>815176</v>
      </c>
      <c r="K930" s="8">
        <v>0</v>
      </c>
      <c r="L930" s="8">
        <v>0</v>
      </c>
      <c r="M930" s="8">
        <v>0</v>
      </c>
      <c r="N930" s="8">
        <v>0</v>
      </c>
      <c r="O930" s="8">
        <v>152</v>
      </c>
      <c r="P930" s="8">
        <v>815176</v>
      </c>
      <c r="Q930" s="29" t="s">
        <v>25</v>
      </c>
    </row>
    <row r="931" spans="1:17" x14ac:dyDescent="0.25">
      <c r="A931" s="6" t="s">
        <v>1516</v>
      </c>
      <c r="B931" s="6" t="s">
        <v>18</v>
      </c>
      <c r="C931" s="6" t="s">
        <v>223</v>
      </c>
      <c r="D931" s="6" t="s">
        <v>86</v>
      </c>
      <c r="E931" s="6" t="s">
        <v>3391</v>
      </c>
      <c r="F931" s="6" t="s">
        <v>22</v>
      </c>
      <c r="G931" s="6" t="s">
        <v>1517</v>
      </c>
      <c r="H931" s="6" t="s">
        <v>24</v>
      </c>
      <c r="I931" s="8">
        <v>36</v>
      </c>
      <c r="J931" s="8">
        <v>813024</v>
      </c>
      <c r="K931" s="8">
        <v>0</v>
      </c>
      <c r="L931" s="8">
        <v>0</v>
      </c>
      <c r="M931" s="8">
        <v>0</v>
      </c>
      <c r="N931" s="8">
        <v>0</v>
      </c>
      <c r="O931" s="8">
        <v>36</v>
      </c>
      <c r="P931" s="8">
        <v>813024</v>
      </c>
      <c r="Q931" s="29" t="s">
        <v>25</v>
      </c>
    </row>
    <row r="932" spans="1:17" x14ac:dyDescent="0.25">
      <c r="A932" s="6" t="s">
        <v>1482</v>
      </c>
      <c r="B932" s="6" t="s">
        <v>18</v>
      </c>
      <c r="C932" s="6" t="s">
        <v>19</v>
      </c>
      <c r="D932" s="6" t="s">
        <v>166</v>
      </c>
      <c r="E932" s="6" t="s">
        <v>21</v>
      </c>
      <c r="F932" s="6" t="s">
        <v>22</v>
      </c>
      <c r="G932" s="6" t="s">
        <v>1483</v>
      </c>
      <c r="H932" s="6" t="s">
        <v>24</v>
      </c>
      <c r="I932" s="8">
        <v>270</v>
      </c>
      <c r="J932" s="8">
        <v>810540</v>
      </c>
      <c r="K932" s="8">
        <v>0</v>
      </c>
      <c r="L932" s="8">
        <v>0</v>
      </c>
      <c r="M932" s="8">
        <v>0</v>
      </c>
      <c r="N932" s="8">
        <v>0</v>
      </c>
      <c r="O932" s="8">
        <v>270</v>
      </c>
      <c r="P932" s="8">
        <v>810540</v>
      </c>
      <c r="Q932" s="29" t="s">
        <v>25</v>
      </c>
    </row>
    <row r="933" spans="1:17" x14ac:dyDescent="0.25">
      <c r="A933" s="6" t="s">
        <v>950</v>
      </c>
      <c r="B933" s="6" t="s">
        <v>18</v>
      </c>
      <c r="C933" s="6" t="s">
        <v>19</v>
      </c>
      <c r="D933" s="6" t="s">
        <v>152</v>
      </c>
      <c r="E933" s="9" t="s">
        <v>3388</v>
      </c>
      <c r="F933" s="6" t="s">
        <v>22</v>
      </c>
      <c r="G933" s="6" t="s">
        <v>951</v>
      </c>
      <c r="H933" s="6" t="s">
        <v>30</v>
      </c>
      <c r="I933" s="8">
        <v>30</v>
      </c>
      <c r="J933" s="8">
        <v>810000</v>
      </c>
      <c r="K933" s="8">
        <v>0</v>
      </c>
      <c r="L933" s="8">
        <v>0</v>
      </c>
      <c r="M933" s="8">
        <v>0</v>
      </c>
      <c r="N933" s="8">
        <v>0</v>
      </c>
      <c r="O933" s="8">
        <v>30</v>
      </c>
      <c r="P933" s="8">
        <v>810000</v>
      </c>
      <c r="Q933" s="29" t="s">
        <v>25</v>
      </c>
    </row>
    <row r="934" spans="1:17" x14ac:dyDescent="0.25">
      <c r="A934" s="6" t="s">
        <v>1486</v>
      </c>
      <c r="B934" s="6" t="s">
        <v>18</v>
      </c>
      <c r="C934" s="6" t="s">
        <v>332</v>
      </c>
      <c r="D934" s="6" t="s">
        <v>166</v>
      </c>
      <c r="E934" s="6" t="s">
        <v>21</v>
      </c>
      <c r="F934" s="6" t="s">
        <v>22</v>
      </c>
      <c r="G934" s="6" t="s">
        <v>1487</v>
      </c>
      <c r="H934" s="6" t="s">
        <v>24</v>
      </c>
      <c r="I934" s="8">
        <v>302</v>
      </c>
      <c r="J934" s="8">
        <v>803143</v>
      </c>
      <c r="K934" s="8">
        <v>0</v>
      </c>
      <c r="L934" s="8">
        <v>0</v>
      </c>
      <c r="M934" s="8">
        <v>0</v>
      </c>
      <c r="N934" s="8">
        <v>0</v>
      </c>
      <c r="O934" s="8">
        <v>302</v>
      </c>
      <c r="P934" s="8">
        <v>803143</v>
      </c>
      <c r="Q934" s="29" t="s">
        <v>25</v>
      </c>
    </row>
    <row r="935" spans="1:17" x14ac:dyDescent="0.25">
      <c r="A935" s="6" t="s">
        <v>1227</v>
      </c>
      <c r="B935" s="6" t="s">
        <v>36</v>
      </c>
      <c r="C935" s="6" t="s">
        <v>236</v>
      </c>
      <c r="D935" s="6" t="s">
        <v>38</v>
      </c>
      <c r="E935" s="6" t="s">
        <v>229</v>
      </c>
      <c r="F935" s="6" t="s">
        <v>105</v>
      </c>
      <c r="G935" s="6" t="s">
        <v>1228</v>
      </c>
      <c r="H935" s="6" t="s">
        <v>24</v>
      </c>
      <c r="I935" s="8">
        <v>246</v>
      </c>
      <c r="J935" s="8">
        <v>796973</v>
      </c>
      <c r="K935" s="8">
        <v>0</v>
      </c>
      <c r="L935" s="8">
        <v>1454262</v>
      </c>
      <c r="M935" s="8">
        <v>0</v>
      </c>
      <c r="N935" s="8">
        <v>-1454262</v>
      </c>
      <c r="O935" s="8">
        <v>246</v>
      </c>
      <c r="P935" s="8">
        <v>796973</v>
      </c>
      <c r="Q935" s="29" t="s">
        <v>25</v>
      </c>
    </row>
    <row r="936" spans="1:17" x14ac:dyDescent="0.25">
      <c r="A936" s="6" t="s">
        <v>1504</v>
      </c>
      <c r="B936" s="6" t="s">
        <v>18</v>
      </c>
      <c r="C936" s="6" t="s">
        <v>68</v>
      </c>
      <c r="D936" s="6" t="s">
        <v>82</v>
      </c>
      <c r="E936" s="6" t="s">
        <v>3390</v>
      </c>
      <c r="F936" s="6" t="s">
        <v>22</v>
      </c>
      <c r="G936" s="6" t="s">
        <v>1505</v>
      </c>
      <c r="H936" s="6" t="s">
        <v>24</v>
      </c>
      <c r="I936" s="8">
        <v>4.6319999999999997</v>
      </c>
      <c r="J936" s="8">
        <v>794954</v>
      </c>
      <c r="K936" s="8">
        <v>0</v>
      </c>
      <c r="L936" s="8">
        <v>0</v>
      </c>
      <c r="M936" s="8">
        <v>0</v>
      </c>
      <c r="N936" s="8">
        <v>0</v>
      </c>
      <c r="O936" s="8">
        <v>4.6319999999999997</v>
      </c>
      <c r="P936" s="8">
        <v>794954</v>
      </c>
      <c r="Q936" s="29" t="s">
        <v>25</v>
      </c>
    </row>
    <row r="937" spans="1:17" x14ac:dyDescent="0.25">
      <c r="A937" s="6" t="s">
        <v>1492</v>
      </c>
      <c r="B937" s="6" t="s">
        <v>36</v>
      </c>
      <c r="C937" s="6" t="s">
        <v>81</v>
      </c>
      <c r="D937" s="6" t="s">
        <v>73</v>
      </c>
      <c r="E937" s="6" t="s">
        <v>736</v>
      </c>
      <c r="F937" s="6" t="s">
        <v>105</v>
      </c>
      <c r="G937" s="6" t="s">
        <v>1493</v>
      </c>
      <c r="H937" s="6" t="s">
        <v>24</v>
      </c>
      <c r="I937" s="8">
        <v>62</v>
      </c>
      <c r="J937" s="8">
        <v>791988</v>
      </c>
      <c r="K937" s="8">
        <v>0</v>
      </c>
      <c r="L937" s="8">
        <v>0</v>
      </c>
      <c r="M937" s="8">
        <v>0</v>
      </c>
      <c r="N937" s="8">
        <v>0</v>
      </c>
      <c r="O937" s="8">
        <v>62</v>
      </c>
      <c r="P937" s="8">
        <v>791988</v>
      </c>
      <c r="Q937" s="29" t="s">
        <v>25</v>
      </c>
    </row>
    <row r="938" spans="1:17" x14ac:dyDescent="0.25">
      <c r="A938" s="6" t="s">
        <v>1498</v>
      </c>
      <c r="B938" s="6" t="s">
        <v>18</v>
      </c>
      <c r="C938" s="6" t="s">
        <v>19</v>
      </c>
      <c r="D938" s="6" t="s">
        <v>61</v>
      </c>
      <c r="E938" s="6" t="s">
        <v>21</v>
      </c>
      <c r="F938" s="6" t="s">
        <v>22</v>
      </c>
      <c r="G938" s="6" t="s">
        <v>1499</v>
      </c>
      <c r="H938" s="6" t="s">
        <v>24</v>
      </c>
      <c r="I938" s="8">
        <v>290</v>
      </c>
      <c r="J938" s="8">
        <v>791693</v>
      </c>
      <c r="K938" s="8">
        <v>0</v>
      </c>
      <c r="L938" s="8">
        <v>0</v>
      </c>
      <c r="M938" s="8">
        <v>0</v>
      </c>
      <c r="N938" s="8">
        <v>0</v>
      </c>
      <c r="O938" s="8">
        <v>290</v>
      </c>
      <c r="P938" s="8">
        <v>791693</v>
      </c>
      <c r="Q938" s="29" t="s">
        <v>25</v>
      </c>
    </row>
    <row r="939" spans="1:17" x14ac:dyDescent="0.25">
      <c r="A939" s="6" t="s">
        <v>1470</v>
      </c>
      <c r="B939" s="6" t="s">
        <v>18</v>
      </c>
      <c r="C939" s="6" t="s">
        <v>77</v>
      </c>
      <c r="D939" s="6" t="s">
        <v>78</v>
      </c>
      <c r="E939" s="6" t="s">
        <v>21</v>
      </c>
      <c r="F939" s="6" t="s">
        <v>22</v>
      </c>
      <c r="G939" s="6" t="s">
        <v>1471</v>
      </c>
      <c r="H939" s="6" t="s">
        <v>24</v>
      </c>
      <c r="I939" s="8">
        <v>22</v>
      </c>
      <c r="J939" s="8">
        <v>787600</v>
      </c>
      <c r="K939" s="8">
        <v>0</v>
      </c>
      <c r="L939" s="8">
        <v>0</v>
      </c>
      <c r="M939" s="8">
        <v>0</v>
      </c>
      <c r="N939" s="8">
        <v>0</v>
      </c>
      <c r="O939" s="8">
        <v>22</v>
      </c>
      <c r="P939" s="8">
        <v>787600</v>
      </c>
      <c r="Q939" s="29" t="s">
        <v>25</v>
      </c>
    </row>
    <row r="940" spans="1:17" x14ac:dyDescent="0.25">
      <c r="A940" s="6" t="s">
        <v>1502</v>
      </c>
      <c r="B940" s="6" t="s">
        <v>18</v>
      </c>
      <c r="C940" s="6" t="s">
        <v>324</v>
      </c>
      <c r="D940" s="6" t="s">
        <v>536</v>
      </c>
      <c r="E940" s="6" t="s">
        <v>21</v>
      </c>
      <c r="F940" s="6" t="s">
        <v>22</v>
      </c>
      <c r="G940" s="6" t="s">
        <v>1503</v>
      </c>
      <c r="H940" s="6" t="s">
        <v>24</v>
      </c>
      <c r="I940" s="8">
        <v>1000</v>
      </c>
      <c r="J940" s="8">
        <v>780000</v>
      </c>
      <c r="K940" s="8">
        <v>0</v>
      </c>
      <c r="L940" s="8">
        <v>0</v>
      </c>
      <c r="M940" s="8">
        <v>0</v>
      </c>
      <c r="N940" s="8">
        <v>0</v>
      </c>
      <c r="O940" s="8">
        <v>1000</v>
      </c>
      <c r="P940" s="8">
        <v>780000</v>
      </c>
      <c r="Q940" s="29" t="s">
        <v>25</v>
      </c>
    </row>
    <row r="941" spans="1:17" x14ac:dyDescent="0.25">
      <c r="A941" s="6" t="s">
        <v>3211</v>
      </c>
      <c r="B941" s="6" t="s">
        <v>36</v>
      </c>
      <c r="C941" s="6" t="s">
        <v>595</v>
      </c>
      <c r="D941" s="6" t="s">
        <v>38</v>
      </c>
      <c r="E941" s="6" t="s">
        <v>74</v>
      </c>
      <c r="F941" s="6" t="s">
        <v>40</v>
      </c>
      <c r="G941" s="6" t="s">
        <v>3212</v>
      </c>
      <c r="H941" s="6" t="s">
        <v>24</v>
      </c>
      <c r="I941" s="8">
        <v>10</v>
      </c>
      <c r="J941" s="8">
        <v>778864</v>
      </c>
      <c r="K941" s="8">
        <v>0</v>
      </c>
      <c r="L941" s="8">
        <v>65124</v>
      </c>
      <c r="M941" s="8">
        <v>0</v>
      </c>
      <c r="N941" s="8">
        <v>-65124</v>
      </c>
      <c r="O941" s="8">
        <v>10</v>
      </c>
      <c r="P941" s="8">
        <v>778864</v>
      </c>
      <c r="Q941" s="29" t="s">
        <v>25</v>
      </c>
    </row>
    <row r="942" spans="1:17" x14ac:dyDescent="0.25">
      <c r="A942" s="6" t="s">
        <v>1508</v>
      </c>
      <c r="B942" s="6" t="s">
        <v>18</v>
      </c>
      <c r="C942" s="6" t="s">
        <v>1464</v>
      </c>
      <c r="D942" s="6" t="s">
        <v>536</v>
      </c>
      <c r="E942" s="6" t="s">
        <v>21</v>
      </c>
      <c r="F942" s="6" t="s">
        <v>22</v>
      </c>
      <c r="G942" s="6" t="s">
        <v>1509</v>
      </c>
      <c r="H942" s="6" t="s">
        <v>30</v>
      </c>
      <c r="I942" s="8">
        <v>7</v>
      </c>
      <c r="J942" s="8">
        <v>770000</v>
      </c>
      <c r="K942" s="8">
        <v>0</v>
      </c>
      <c r="L942" s="8">
        <v>0</v>
      </c>
      <c r="M942" s="8">
        <v>0</v>
      </c>
      <c r="N942" s="8">
        <v>0</v>
      </c>
      <c r="O942" s="8">
        <v>7</v>
      </c>
      <c r="P942" s="8">
        <v>770000</v>
      </c>
      <c r="Q942" s="29" t="s">
        <v>25</v>
      </c>
    </row>
    <row r="943" spans="1:17" x14ac:dyDescent="0.25">
      <c r="A943" s="6" t="s">
        <v>2093</v>
      </c>
      <c r="B943" s="6" t="s">
        <v>36</v>
      </c>
      <c r="C943" s="6" t="s">
        <v>2094</v>
      </c>
      <c r="D943" s="6" t="s">
        <v>2095</v>
      </c>
      <c r="E943" s="6" t="s">
        <v>984</v>
      </c>
      <c r="F943" s="6" t="s">
        <v>105</v>
      </c>
      <c r="G943" s="6" t="s">
        <v>2096</v>
      </c>
      <c r="H943" s="6" t="s">
        <v>24</v>
      </c>
      <c r="I943" s="8">
        <v>0</v>
      </c>
      <c r="J943" s="8">
        <v>0</v>
      </c>
      <c r="K943" s="8">
        <v>505</v>
      </c>
      <c r="L943" s="8">
        <v>-42320174</v>
      </c>
      <c r="M943" s="8">
        <v>-500</v>
      </c>
      <c r="N943" s="8">
        <v>43090018</v>
      </c>
      <c r="O943" s="8">
        <v>5</v>
      </c>
      <c r="P943" s="8">
        <v>769844</v>
      </c>
      <c r="Q943" s="29" t="s">
        <v>25</v>
      </c>
    </row>
    <row r="944" spans="1:17" x14ac:dyDescent="0.25">
      <c r="A944" s="6" t="s">
        <v>1875</v>
      </c>
      <c r="B944" s="6" t="s">
        <v>18</v>
      </c>
      <c r="C944" s="6" t="s">
        <v>1263</v>
      </c>
      <c r="D944" s="6" t="s">
        <v>517</v>
      </c>
      <c r="E944" s="6" t="s">
        <v>21</v>
      </c>
      <c r="F944" s="6" t="s">
        <v>22</v>
      </c>
      <c r="G944" s="6" t="s">
        <v>1876</v>
      </c>
      <c r="H944" s="6" t="s">
        <v>24</v>
      </c>
      <c r="I944" s="8">
        <v>2</v>
      </c>
      <c r="J944" s="8">
        <v>768939</v>
      </c>
      <c r="K944" s="8">
        <v>0</v>
      </c>
      <c r="L944" s="8">
        <v>0</v>
      </c>
      <c r="M944" s="8">
        <v>0</v>
      </c>
      <c r="N944" s="8">
        <v>0</v>
      </c>
      <c r="O944" s="8">
        <v>2</v>
      </c>
      <c r="P944" s="8">
        <v>768939</v>
      </c>
      <c r="Q944" s="29" t="s">
        <v>25</v>
      </c>
    </row>
    <row r="945" spans="1:17" x14ac:dyDescent="0.25">
      <c r="A945" s="6" t="s">
        <v>495</v>
      </c>
      <c r="B945" s="6" t="s">
        <v>18</v>
      </c>
      <c r="C945" s="6" t="s">
        <v>144</v>
      </c>
      <c r="D945" s="6" t="s">
        <v>86</v>
      </c>
      <c r="E945" s="6" t="s">
        <v>148</v>
      </c>
      <c r="F945" s="6" t="s">
        <v>22</v>
      </c>
      <c r="G945" s="6" t="s">
        <v>496</v>
      </c>
      <c r="H945" s="6" t="s">
        <v>24</v>
      </c>
      <c r="I945" s="8">
        <v>32</v>
      </c>
      <c r="J945" s="8">
        <v>765528</v>
      </c>
      <c r="K945" s="8">
        <v>0</v>
      </c>
      <c r="L945" s="8">
        <v>0</v>
      </c>
      <c r="M945" s="8">
        <v>0</v>
      </c>
      <c r="N945" s="8">
        <v>0</v>
      </c>
      <c r="O945" s="8">
        <v>32</v>
      </c>
      <c r="P945" s="8">
        <v>765528</v>
      </c>
      <c r="Q945" s="29" t="s">
        <v>25</v>
      </c>
    </row>
    <row r="946" spans="1:17" x14ac:dyDescent="0.25">
      <c r="A946" s="6" t="s">
        <v>860</v>
      </c>
      <c r="B946" s="6" t="s">
        <v>18</v>
      </c>
      <c r="C946" s="6" t="s">
        <v>127</v>
      </c>
      <c r="D946" s="6" t="s">
        <v>78</v>
      </c>
      <c r="E946" s="6" t="s">
        <v>104</v>
      </c>
      <c r="F946" s="6" t="s">
        <v>22</v>
      </c>
      <c r="G946" s="6" t="s">
        <v>861</v>
      </c>
      <c r="H946" s="6" t="s">
        <v>24</v>
      </c>
      <c r="I946" s="8">
        <v>0</v>
      </c>
      <c r="J946" s="8">
        <v>0</v>
      </c>
      <c r="K946" s="8">
        <v>18</v>
      </c>
      <c r="L946" s="8">
        <v>765000</v>
      </c>
      <c r="M946" s="8">
        <v>0</v>
      </c>
      <c r="N946" s="8">
        <v>0</v>
      </c>
      <c r="O946" s="8">
        <v>18</v>
      </c>
      <c r="P946" s="8">
        <v>765000</v>
      </c>
      <c r="Q946" s="29" t="s">
        <v>25</v>
      </c>
    </row>
    <row r="947" spans="1:17" x14ac:dyDescent="0.25">
      <c r="A947" s="6" t="s">
        <v>1510</v>
      </c>
      <c r="B947" s="6" t="s">
        <v>18</v>
      </c>
      <c r="C947" s="6" t="s">
        <v>498</v>
      </c>
      <c r="D947" s="6" t="s">
        <v>517</v>
      </c>
      <c r="E947" s="6" t="s">
        <v>21</v>
      </c>
      <c r="F947" s="6" t="s">
        <v>22</v>
      </c>
      <c r="G947" s="6" t="s">
        <v>1511</v>
      </c>
      <c r="H947" s="6" t="s">
        <v>24</v>
      </c>
      <c r="I947" s="8">
        <v>3</v>
      </c>
      <c r="J947" s="8">
        <v>765000</v>
      </c>
      <c r="K947" s="8">
        <v>0</v>
      </c>
      <c r="L947" s="8">
        <v>0</v>
      </c>
      <c r="M947" s="8">
        <v>0</v>
      </c>
      <c r="N947" s="8">
        <v>0</v>
      </c>
      <c r="O947" s="8">
        <v>3</v>
      </c>
      <c r="P947" s="8">
        <v>765000</v>
      </c>
      <c r="Q947" s="29" t="s">
        <v>25</v>
      </c>
    </row>
    <row r="948" spans="1:17" x14ac:dyDescent="0.25">
      <c r="A948" s="6" t="s">
        <v>1539</v>
      </c>
      <c r="B948" s="6" t="s">
        <v>18</v>
      </c>
      <c r="C948" s="6" t="s">
        <v>937</v>
      </c>
      <c r="D948" s="6" t="s">
        <v>93</v>
      </c>
      <c r="E948" s="6" t="s">
        <v>21</v>
      </c>
      <c r="F948" s="6" t="s">
        <v>22</v>
      </c>
      <c r="G948" s="6" t="s">
        <v>1540</v>
      </c>
      <c r="H948" s="6" t="s">
        <v>24</v>
      </c>
      <c r="I948" s="8">
        <v>4000</v>
      </c>
      <c r="J948" s="8">
        <v>764000</v>
      </c>
      <c r="K948" s="8">
        <v>0</v>
      </c>
      <c r="L948" s="8">
        <v>0</v>
      </c>
      <c r="M948" s="8">
        <v>0</v>
      </c>
      <c r="N948" s="8">
        <v>0</v>
      </c>
      <c r="O948" s="8">
        <v>4000</v>
      </c>
      <c r="P948" s="8">
        <v>764000</v>
      </c>
      <c r="Q948" s="29" t="s">
        <v>25</v>
      </c>
    </row>
    <row r="949" spans="1:17" x14ac:dyDescent="0.25">
      <c r="A949" s="6" t="s">
        <v>1435</v>
      </c>
      <c r="B949" s="6" t="s">
        <v>18</v>
      </c>
      <c r="C949" s="6" t="s">
        <v>595</v>
      </c>
      <c r="D949" s="6" t="s">
        <v>166</v>
      </c>
      <c r="E949" s="6" t="s">
        <v>21</v>
      </c>
      <c r="F949" s="6" t="s">
        <v>22</v>
      </c>
      <c r="G949" s="6" t="s">
        <v>1436</v>
      </c>
      <c r="H949" s="6" t="s">
        <v>24</v>
      </c>
      <c r="I949" s="8">
        <v>190</v>
      </c>
      <c r="J949" s="8">
        <v>763092</v>
      </c>
      <c r="K949" s="8">
        <v>0</v>
      </c>
      <c r="L949" s="8">
        <v>0</v>
      </c>
      <c r="M949" s="8">
        <v>0</v>
      </c>
      <c r="N949" s="8">
        <v>0</v>
      </c>
      <c r="O949" s="8">
        <v>190</v>
      </c>
      <c r="P949" s="8">
        <v>763092</v>
      </c>
      <c r="Q949" s="29" t="s">
        <v>25</v>
      </c>
    </row>
    <row r="950" spans="1:17" x14ac:dyDescent="0.25">
      <c r="A950" s="6" t="s">
        <v>587</v>
      </c>
      <c r="B950" s="6" t="s">
        <v>18</v>
      </c>
      <c r="C950" s="6" t="s">
        <v>72</v>
      </c>
      <c r="D950" s="6" t="s">
        <v>89</v>
      </c>
      <c r="E950" s="9" t="s">
        <v>3388</v>
      </c>
      <c r="F950" s="6" t="s">
        <v>22</v>
      </c>
      <c r="G950" s="6" t="s">
        <v>588</v>
      </c>
      <c r="H950" s="6" t="s">
        <v>30</v>
      </c>
      <c r="I950" s="8">
        <v>23</v>
      </c>
      <c r="J950" s="8">
        <v>761643</v>
      </c>
      <c r="K950" s="8">
        <v>0</v>
      </c>
      <c r="L950" s="8">
        <v>0</v>
      </c>
      <c r="M950" s="8">
        <v>0</v>
      </c>
      <c r="N950" s="8">
        <v>0</v>
      </c>
      <c r="O950" s="8">
        <v>23</v>
      </c>
      <c r="P950" s="8">
        <v>761643</v>
      </c>
      <c r="Q950" s="29" t="s">
        <v>25</v>
      </c>
    </row>
    <row r="951" spans="1:17" x14ac:dyDescent="0.25">
      <c r="A951" s="6" t="s">
        <v>1734</v>
      </c>
      <c r="B951" s="6" t="s">
        <v>36</v>
      </c>
      <c r="C951" s="6" t="s">
        <v>681</v>
      </c>
      <c r="D951" s="6" t="s">
        <v>73</v>
      </c>
      <c r="E951" s="6" t="s">
        <v>74</v>
      </c>
      <c r="F951" s="6" t="s">
        <v>105</v>
      </c>
      <c r="G951" s="6" t="s">
        <v>1735</v>
      </c>
      <c r="H951" s="6" t="s">
        <v>24</v>
      </c>
      <c r="I951" s="8">
        <v>30</v>
      </c>
      <c r="J951" s="8">
        <v>925290</v>
      </c>
      <c r="K951" s="8">
        <v>0</v>
      </c>
      <c r="L951" s="8">
        <v>666600</v>
      </c>
      <c r="M951" s="8">
        <v>0</v>
      </c>
      <c r="N951" s="8">
        <v>-833250</v>
      </c>
      <c r="O951" s="8">
        <v>30</v>
      </c>
      <c r="P951" s="8">
        <v>758640</v>
      </c>
      <c r="Q951" s="29" t="s">
        <v>25</v>
      </c>
    </row>
    <row r="952" spans="1:17" x14ac:dyDescent="0.25">
      <c r="A952" s="6" t="s">
        <v>1802</v>
      </c>
      <c r="B952" s="6" t="s">
        <v>36</v>
      </c>
      <c r="C952" s="6" t="s">
        <v>134</v>
      </c>
      <c r="D952" s="6" t="s">
        <v>38</v>
      </c>
      <c r="E952" s="6" t="s">
        <v>74</v>
      </c>
      <c r="F952" s="6" t="s">
        <v>105</v>
      </c>
      <c r="G952" s="6" t="s">
        <v>1803</v>
      </c>
      <c r="H952" s="6" t="s">
        <v>24</v>
      </c>
      <c r="I952" s="8">
        <v>3</v>
      </c>
      <c r="J952" s="8">
        <v>757926</v>
      </c>
      <c r="K952" s="8">
        <v>0</v>
      </c>
      <c r="L952" s="8">
        <v>0</v>
      </c>
      <c r="M952" s="8">
        <v>0</v>
      </c>
      <c r="N952" s="8">
        <v>0</v>
      </c>
      <c r="O952" s="8">
        <v>3</v>
      </c>
      <c r="P952" s="8">
        <v>757926</v>
      </c>
      <c r="Q952" s="29" t="s">
        <v>25</v>
      </c>
    </row>
    <row r="953" spans="1:17" x14ac:dyDescent="0.25">
      <c r="A953" s="6" t="s">
        <v>3074</v>
      </c>
      <c r="B953" s="6" t="s">
        <v>18</v>
      </c>
      <c r="C953" s="6" t="s">
        <v>144</v>
      </c>
      <c r="D953" s="6" t="s">
        <v>86</v>
      </c>
      <c r="E953" s="6" t="s">
        <v>21</v>
      </c>
      <c r="F953" s="6" t="s">
        <v>22</v>
      </c>
      <c r="G953" s="6" t="s">
        <v>3075</v>
      </c>
      <c r="H953" s="6" t="s">
        <v>24</v>
      </c>
      <c r="I953" s="8">
        <v>62</v>
      </c>
      <c r="J953" s="8">
        <v>757454</v>
      </c>
      <c r="K953" s="8">
        <v>0</v>
      </c>
      <c r="L953" s="8">
        <v>0</v>
      </c>
      <c r="M953" s="8">
        <v>0</v>
      </c>
      <c r="N953" s="8">
        <v>0</v>
      </c>
      <c r="O953" s="8">
        <v>62</v>
      </c>
      <c r="P953" s="8">
        <v>757454</v>
      </c>
      <c r="Q953" s="29" t="s">
        <v>25</v>
      </c>
    </row>
    <row r="954" spans="1:17" x14ac:dyDescent="0.25">
      <c r="A954" s="6" t="s">
        <v>2937</v>
      </c>
      <c r="B954" s="6" t="s">
        <v>36</v>
      </c>
      <c r="C954" s="6" t="s">
        <v>514</v>
      </c>
      <c r="D954" s="6" t="s">
        <v>38</v>
      </c>
      <c r="E954" s="6" t="s">
        <v>74</v>
      </c>
      <c r="F954" s="6" t="s">
        <v>40</v>
      </c>
      <c r="G954" s="6" t="s">
        <v>2938</v>
      </c>
      <c r="H954" s="6" t="s">
        <v>24</v>
      </c>
      <c r="I954" s="8">
        <v>7</v>
      </c>
      <c r="J954" s="8">
        <v>754747</v>
      </c>
      <c r="K954" s="8">
        <v>0</v>
      </c>
      <c r="L954" s="8">
        <v>0</v>
      </c>
      <c r="M954" s="8">
        <v>0</v>
      </c>
      <c r="N954" s="8">
        <v>0</v>
      </c>
      <c r="O954" s="8">
        <v>7</v>
      </c>
      <c r="P954" s="8">
        <v>754747</v>
      </c>
      <c r="Q954" s="29" t="s">
        <v>25</v>
      </c>
    </row>
    <row r="955" spans="1:17" x14ac:dyDescent="0.25">
      <c r="A955" s="6" t="s">
        <v>3016</v>
      </c>
      <c r="B955" s="6" t="s">
        <v>18</v>
      </c>
      <c r="C955" s="6" t="s">
        <v>282</v>
      </c>
      <c r="D955" s="6" t="s">
        <v>89</v>
      </c>
      <c r="E955" s="6" t="s">
        <v>21</v>
      </c>
      <c r="F955" s="6" t="s">
        <v>22</v>
      </c>
      <c r="G955" s="6" t="s">
        <v>3017</v>
      </c>
      <c r="H955" s="6" t="s">
        <v>30</v>
      </c>
      <c r="I955" s="8">
        <v>15</v>
      </c>
      <c r="J955" s="8">
        <v>750000</v>
      </c>
      <c r="K955" s="8">
        <v>0</v>
      </c>
      <c r="L955" s="8">
        <v>0</v>
      </c>
      <c r="M955" s="8">
        <v>0</v>
      </c>
      <c r="N955" s="8">
        <v>0</v>
      </c>
      <c r="O955" s="8">
        <v>15</v>
      </c>
      <c r="P955" s="8">
        <v>750000</v>
      </c>
      <c r="Q955" s="29" t="s">
        <v>25</v>
      </c>
    </row>
    <row r="956" spans="1:17" x14ac:dyDescent="0.25">
      <c r="A956" s="6" t="s">
        <v>1518</v>
      </c>
      <c r="B956" s="6" t="s">
        <v>18</v>
      </c>
      <c r="C956" s="6" t="s">
        <v>68</v>
      </c>
      <c r="D956" s="6" t="s">
        <v>166</v>
      </c>
      <c r="E956" s="6" t="s">
        <v>21</v>
      </c>
      <c r="F956" s="6" t="s">
        <v>22</v>
      </c>
      <c r="G956" s="6" t="s">
        <v>1519</v>
      </c>
      <c r="H956" s="6" t="s">
        <v>24</v>
      </c>
      <c r="I956" s="8">
        <v>77</v>
      </c>
      <c r="J956" s="8">
        <v>748455</v>
      </c>
      <c r="K956" s="8">
        <v>0</v>
      </c>
      <c r="L956" s="8">
        <v>0</v>
      </c>
      <c r="M956" s="8">
        <v>0</v>
      </c>
      <c r="N956" s="8">
        <v>0</v>
      </c>
      <c r="O956" s="8">
        <v>77</v>
      </c>
      <c r="P956" s="8">
        <v>748455</v>
      </c>
      <c r="Q956" s="29" t="s">
        <v>25</v>
      </c>
    </row>
    <row r="957" spans="1:17" x14ac:dyDescent="0.25">
      <c r="A957" s="6" t="s">
        <v>958</v>
      </c>
      <c r="B957" s="6" t="s">
        <v>18</v>
      </c>
      <c r="C957" s="6" t="s">
        <v>226</v>
      </c>
      <c r="D957" s="6" t="s">
        <v>140</v>
      </c>
      <c r="E957" s="6" t="s">
        <v>21</v>
      </c>
      <c r="F957" s="6" t="s">
        <v>22</v>
      </c>
      <c r="G957" s="6" t="s">
        <v>959</v>
      </c>
      <c r="H957" s="6" t="s">
        <v>24</v>
      </c>
      <c r="I957" s="8">
        <v>38</v>
      </c>
      <c r="J957" s="8">
        <v>746106</v>
      </c>
      <c r="K957" s="8">
        <v>0</v>
      </c>
      <c r="L957" s="8">
        <v>0</v>
      </c>
      <c r="M957" s="8">
        <v>0</v>
      </c>
      <c r="N957" s="8">
        <v>0</v>
      </c>
      <c r="O957" s="8">
        <v>38</v>
      </c>
      <c r="P957" s="8">
        <v>746106</v>
      </c>
      <c r="Q957" s="29" t="s">
        <v>25</v>
      </c>
    </row>
    <row r="958" spans="1:17" x14ac:dyDescent="0.25">
      <c r="A958" s="6" t="s">
        <v>956</v>
      </c>
      <c r="B958" s="6" t="s">
        <v>18</v>
      </c>
      <c r="C958" s="6" t="s">
        <v>592</v>
      </c>
      <c r="D958" s="6" t="s">
        <v>86</v>
      </c>
      <c r="E958" s="6" t="s">
        <v>21</v>
      </c>
      <c r="F958" s="6" t="s">
        <v>22</v>
      </c>
      <c r="G958" s="6" t="s">
        <v>957</v>
      </c>
      <c r="H958" s="6" t="s">
        <v>24</v>
      </c>
      <c r="I958" s="8">
        <v>150</v>
      </c>
      <c r="J958" s="8">
        <v>742350</v>
      </c>
      <c r="K958" s="8">
        <v>0</v>
      </c>
      <c r="L958" s="8">
        <v>0</v>
      </c>
      <c r="M958" s="8">
        <v>0</v>
      </c>
      <c r="N958" s="8">
        <v>0</v>
      </c>
      <c r="O958" s="8">
        <v>150</v>
      </c>
      <c r="P958" s="8">
        <v>742350</v>
      </c>
      <c r="Q958" s="29" t="s">
        <v>25</v>
      </c>
    </row>
    <row r="959" spans="1:17" x14ac:dyDescent="0.25">
      <c r="A959" s="6" t="s">
        <v>1524</v>
      </c>
      <c r="B959" s="6" t="s">
        <v>18</v>
      </c>
      <c r="C959" s="6" t="s">
        <v>498</v>
      </c>
      <c r="D959" s="6" t="s">
        <v>517</v>
      </c>
      <c r="E959" s="6" t="s">
        <v>21</v>
      </c>
      <c r="F959" s="6" t="s">
        <v>22</v>
      </c>
      <c r="G959" s="6" t="s">
        <v>1525</v>
      </c>
      <c r="H959" s="6" t="s">
        <v>24</v>
      </c>
      <c r="I959" s="8">
        <v>2</v>
      </c>
      <c r="J959" s="8">
        <v>742000</v>
      </c>
      <c r="K959" s="8">
        <v>0</v>
      </c>
      <c r="L959" s="8">
        <v>0</v>
      </c>
      <c r="M959" s="8">
        <v>0</v>
      </c>
      <c r="N959" s="8">
        <v>0</v>
      </c>
      <c r="O959" s="8">
        <v>2</v>
      </c>
      <c r="P959" s="8">
        <v>742000</v>
      </c>
      <c r="Q959" s="29" t="s">
        <v>25</v>
      </c>
    </row>
    <row r="960" spans="1:17" x14ac:dyDescent="0.25">
      <c r="A960" s="6" t="s">
        <v>1823</v>
      </c>
      <c r="B960" s="6" t="s">
        <v>36</v>
      </c>
      <c r="C960" s="6" t="s">
        <v>256</v>
      </c>
      <c r="D960" s="6" t="s">
        <v>38</v>
      </c>
      <c r="E960" s="6" t="s">
        <v>74</v>
      </c>
      <c r="F960" s="6" t="s">
        <v>105</v>
      </c>
      <c r="G960" s="6" t="s">
        <v>1824</v>
      </c>
      <c r="H960" s="6" t="s">
        <v>24</v>
      </c>
      <c r="I960" s="8">
        <v>27</v>
      </c>
      <c r="J960" s="8">
        <v>740637</v>
      </c>
      <c r="K960" s="8">
        <v>0</v>
      </c>
      <c r="L960" s="8">
        <v>0</v>
      </c>
      <c r="M960" s="8">
        <v>0</v>
      </c>
      <c r="N960" s="8">
        <v>0</v>
      </c>
      <c r="O960" s="8">
        <v>27</v>
      </c>
      <c r="P960" s="8">
        <v>740637</v>
      </c>
      <c r="Q960" s="29" t="s">
        <v>25</v>
      </c>
    </row>
    <row r="961" spans="1:17" x14ac:dyDescent="0.25">
      <c r="A961" s="6" t="s">
        <v>3099</v>
      </c>
      <c r="B961" s="6" t="s">
        <v>18</v>
      </c>
      <c r="C961" s="6" t="s">
        <v>2178</v>
      </c>
      <c r="D961" s="6" t="s">
        <v>166</v>
      </c>
      <c r="E961" s="6" t="s">
        <v>21</v>
      </c>
      <c r="F961" s="6" t="s">
        <v>22</v>
      </c>
      <c r="G961" s="6" t="s">
        <v>3100</v>
      </c>
      <c r="H961" s="6" t="s">
        <v>24</v>
      </c>
      <c r="I961" s="8">
        <v>67</v>
      </c>
      <c r="J961" s="8">
        <v>736177</v>
      </c>
      <c r="K961" s="8">
        <v>0</v>
      </c>
      <c r="L961" s="8">
        <v>0</v>
      </c>
      <c r="M961" s="8">
        <v>0</v>
      </c>
      <c r="N961" s="8">
        <v>0</v>
      </c>
      <c r="O961" s="8">
        <v>67</v>
      </c>
      <c r="P961" s="8">
        <v>736177</v>
      </c>
      <c r="Q961" s="29" t="s">
        <v>25</v>
      </c>
    </row>
    <row r="962" spans="1:17" x14ac:dyDescent="0.25">
      <c r="A962" s="6" t="s">
        <v>1530</v>
      </c>
      <c r="B962" s="6" t="s">
        <v>185</v>
      </c>
      <c r="C962" s="6" t="s">
        <v>1151</v>
      </c>
      <c r="D962" s="6" t="s">
        <v>1531</v>
      </c>
      <c r="E962" s="6" t="s">
        <v>21</v>
      </c>
      <c r="F962" s="6" t="s">
        <v>22</v>
      </c>
      <c r="G962" s="6" t="s">
        <v>1532</v>
      </c>
      <c r="H962" s="6" t="s">
        <v>24</v>
      </c>
      <c r="I962" s="8">
        <v>10</v>
      </c>
      <c r="J962" s="8">
        <v>736160</v>
      </c>
      <c r="K962" s="8">
        <v>0</v>
      </c>
      <c r="L962" s="8">
        <v>0</v>
      </c>
      <c r="M962" s="8">
        <v>0</v>
      </c>
      <c r="N962" s="8">
        <v>0</v>
      </c>
      <c r="O962" s="8">
        <v>10</v>
      </c>
      <c r="P962" s="8">
        <v>736160</v>
      </c>
      <c r="Q962" s="29" t="s">
        <v>34</v>
      </c>
    </row>
    <row r="963" spans="1:17" x14ac:dyDescent="0.25">
      <c r="A963" s="6" t="s">
        <v>2768</v>
      </c>
      <c r="B963" s="6" t="s">
        <v>36</v>
      </c>
      <c r="C963" s="6" t="s">
        <v>223</v>
      </c>
      <c r="D963" s="6" t="s">
        <v>546</v>
      </c>
      <c r="E963" s="6" t="s">
        <v>74</v>
      </c>
      <c r="F963" s="6" t="s">
        <v>105</v>
      </c>
      <c r="G963" s="6" t="s">
        <v>2769</v>
      </c>
      <c r="H963" s="6" t="s">
        <v>24</v>
      </c>
      <c r="I963" s="8">
        <v>11</v>
      </c>
      <c r="J963" s="8">
        <v>732094</v>
      </c>
      <c r="K963" s="8">
        <v>0</v>
      </c>
      <c r="L963" s="8">
        <v>0</v>
      </c>
      <c r="M963" s="8">
        <v>0</v>
      </c>
      <c r="N963" s="8">
        <v>0</v>
      </c>
      <c r="O963" s="8">
        <v>11</v>
      </c>
      <c r="P963" s="8">
        <v>732094</v>
      </c>
      <c r="Q963" s="29" t="s">
        <v>25</v>
      </c>
    </row>
    <row r="964" spans="1:17" x14ac:dyDescent="0.25">
      <c r="A964" s="6" t="s">
        <v>3090</v>
      </c>
      <c r="B964" s="6" t="s">
        <v>18</v>
      </c>
      <c r="C964" s="6" t="s">
        <v>592</v>
      </c>
      <c r="D964" s="6" t="s">
        <v>86</v>
      </c>
      <c r="E964" s="6" t="s">
        <v>984</v>
      </c>
      <c r="F964" s="6" t="s">
        <v>22</v>
      </c>
      <c r="G964" s="6" t="s">
        <v>3091</v>
      </c>
      <c r="H964" s="6" t="s">
        <v>24</v>
      </c>
      <c r="I964" s="8">
        <v>49</v>
      </c>
      <c r="J964" s="8">
        <v>673799</v>
      </c>
      <c r="K964" s="8">
        <v>58</v>
      </c>
      <c r="L964" s="8">
        <v>797558</v>
      </c>
      <c r="M964" s="8">
        <v>-54</v>
      </c>
      <c r="N964" s="8">
        <v>-742554</v>
      </c>
      <c r="O964" s="8">
        <v>53</v>
      </c>
      <c r="P964" s="8">
        <v>728803</v>
      </c>
      <c r="Q964" s="29" t="s">
        <v>25</v>
      </c>
    </row>
    <row r="965" spans="1:17" x14ac:dyDescent="0.25">
      <c r="A965" s="6" t="s">
        <v>1613</v>
      </c>
      <c r="B965" s="6" t="s">
        <v>18</v>
      </c>
      <c r="C965" s="6" t="s">
        <v>77</v>
      </c>
      <c r="D965" s="6" t="s">
        <v>78</v>
      </c>
      <c r="E965" s="6" t="s">
        <v>21</v>
      </c>
      <c r="F965" s="6" t="s">
        <v>22</v>
      </c>
      <c r="G965" s="6" t="s">
        <v>1614</v>
      </c>
      <c r="H965" s="6" t="s">
        <v>24</v>
      </c>
      <c r="I965" s="8">
        <v>66</v>
      </c>
      <c r="J965" s="8">
        <v>726000</v>
      </c>
      <c r="K965" s="8">
        <v>0</v>
      </c>
      <c r="L965" s="8">
        <v>0</v>
      </c>
      <c r="M965" s="8">
        <v>0</v>
      </c>
      <c r="N965" s="8">
        <v>0</v>
      </c>
      <c r="O965" s="8">
        <v>66</v>
      </c>
      <c r="P965" s="8">
        <v>726000</v>
      </c>
      <c r="Q965" s="29" t="s">
        <v>25</v>
      </c>
    </row>
    <row r="966" spans="1:17" x14ac:dyDescent="0.25">
      <c r="A966" s="6" t="s">
        <v>721</v>
      </c>
      <c r="B966" s="6" t="s">
        <v>18</v>
      </c>
      <c r="C966" s="6" t="s">
        <v>19</v>
      </c>
      <c r="D966" s="6" t="s">
        <v>93</v>
      </c>
      <c r="E966" s="6" t="s">
        <v>984</v>
      </c>
      <c r="F966" s="6" t="s">
        <v>22</v>
      </c>
      <c r="G966" s="6" t="s">
        <v>722</v>
      </c>
      <c r="H966" s="6" t="s">
        <v>24</v>
      </c>
      <c r="I966" s="8">
        <v>4265</v>
      </c>
      <c r="J966" s="8">
        <v>725050</v>
      </c>
      <c r="K966" s="8">
        <v>0</v>
      </c>
      <c r="L966" s="8">
        <v>0</v>
      </c>
      <c r="M966" s="8">
        <v>0</v>
      </c>
      <c r="N966" s="8">
        <v>0</v>
      </c>
      <c r="O966" s="8">
        <v>4265</v>
      </c>
      <c r="P966" s="8">
        <v>725050</v>
      </c>
      <c r="Q966" s="29" t="s">
        <v>25</v>
      </c>
    </row>
    <row r="967" spans="1:17" x14ac:dyDescent="0.25">
      <c r="A967" s="6" t="s">
        <v>1478</v>
      </c>
      <c r="B967" s="6" t="s">
        <v>36</v>
      </c>
      <c r="C967" s="6" t="s">
        <v>1038</v>
      </c>
      <c r="D967" s="6" t="s">
        <v>38</v>
      </c>
      <c r="E967" s="6" t="s">
        <v>229</v>
      </c>
      <c r="F967" s="6" t="s">
        <v>105</v>
      </c>
      <c r="G967" s="6" t="s">
        <v>1479</v>
      </c>
      <c r="H967" s="6" t="s">
        <v>24</v>
      </c>
      <c r="I967" s="8">
        <v>12</v>
      </c>
      <c r="J967" s="8">
        <v>916533</v>
      </c>
      <c r="K967" s="8">
        <v>0</v>
      </c>
      <c r="L967" s="8">
        <v>777252</v>
      </c>
      <c r="M967" s="8">
        <v>0</v>
      </c>
      <c r="N967" s="8">
        <v>-971565</v>
      </c>
      <c r="O967" s="8">
        <v>12</v>
      </c>
      <c r="P967" s="8">
        <v>722220</v>
      </c>
      <c r="Q967" s="29" t="s">
        <v>25</v>
      </c>
    </row>
    <row r="968" spans="1:17" x14ac:dyDescent="0.25">
      <c r="A968" s="6" t="s">
        <v>1543</v>
      </c>
      <c r="B968" s="6" t="s">
        <v>18</v>
      </c>
      <c r="C968" s="6" t="s">
        <v>43</v>
      </c>
      <c r="D968" s="6" t="s">
        <v>152</v>
      </c>
      <c r="E968" s="6" t="s">
        <v>21</v>
      </c>
      <c r="F968" s="6" t="s">
        <v>22</v>
      </c>
      <c r="G968" s="6" t="s">
        <v>1544</v>
      </c>
      <c r="H968" s="6" t="s">
        <v>24</v>
      </c>
      <c r="I968" s="8">
        <v>9</v>
      </c>
      <c r="J968" s="8">
        <v>721296</v>
      </c>
      <c r="K968" s="8">
        <v>0</v>
      </c>
      <c r="L968" s="8">
        <v>0</v>
      </c>
      <c r="M968" s="8">
        <v>0</v>
      </c>
      <c r="N968" s="8">
        <v>0</v>
      </c>
      <c r="O968" s="8">
        <v>9</v>
      </c>
      <c r="P968" s="8">
        <v>721296</v>
      </c>
      <c r="Q968" s="29" t="s">
        <v>25</v>
      </c>
    </row>
    <row r="969" spans="1:17" x14ac:dyDescent="0.25">
      <c r="A969" s="6" t="s">
        <v>1580</v>
      </c>
      <c r="B969" s="6" t="s">
        <v>18</v>
      </c>
      <c r="C969" s="6" t="s">
        <v>92</v>
      </c>
      <c r="D969" s="6" t="s">
        <v>166</v>
      </c>
      <c r="E969" s="6" t="s">
        <v>21</v>
      </c>
      <c r="F969" s="6" t="s">
        <v>22</v>
      </c>
      <c r="G969" s="6" t="s">
        <v>1581</v>
      </c>
      <c r="H969" s="6" t="s">
        <v>24</v>
      </c>
      <c r="I969" s="8">
        <v>881</v>
      </c>
      <c r="J969" s="8">
        <v>718896</v>
      </c>
      <c r="K969" s="8">
        <v>0</v>
      </c>
      <c r="L969" s="8">
        <v>0</v>
      </c>
      <c r="M969" s="8">
        <v>0</v>
      </c>
      <c r="N969" s="8">
        <v>0</v>
      </c>
      <c r="O969" s="8">
        <v>881</v>
      </c>
      <c r="P969" s="8">
        <v>718896</v>
      </c>
      <c r="Q969" s="29" t="s">
        <v>25</v>
      </c>
    </row>
    <row r="970" spans="1:17" x14ac:dyDescent="0.25">
      <c r="A970" s="6" t="s">
        <v>1545</v>
      </c>
      <c r="B970" s="6" t="s">
        <v>18</v>
      </c>
      <c r="C970" s="6" t="s">
        <v>19</v>
      </c>
      <c r="D970" s="6" t="s">
        <v>166</v>
      </c>
      <c r="E970" s="6" t="s">
        <v>21</v>
      </c>
      <c r="F970" s="6" t="s">
        <v>22</v>
      </c>
      <c r="G970" s="6" t="s">
        <v>1546</v>
      </c>
      <c r="H970" s="6" t="s">
        <v>24</v>
      </c>
      <c r="I970" s="8">
        <v>312</v>
      </c>
      <c r="J970" s="8">
        <v>718176</v>
      </c>
      <c r="K970" s="8">
        <v>0</v>
      </c>
      <c r="L970" s="8">
        <v>0</v>
      </c>
      <c r="M970" s="8">
        <v>0</v>
      </c>
      <c r="N970" s="8">
        <v>0</v>
      </c>
      <c r="O970" s="8">
        <v>312</v>
      </c>
      <c r="P970" s="8">
        <v>718176</v>
      </c>
      <c r="Q970" s="29" t="s">
        <v>25</v>
      </c>
    </row>
    <row r="971" spans="1:17" x14ac:dyDescent="0.25">
      <c r="A971" s="6" t="s">
        <v>1362</v>
      </c>
      <c r="B971" s="6" t="s">
        <v>18</v>
      </c>
      <c r="C971" s="6" t="s">
        <v>19</v>
      </c>
      <c r="D971" s="6" t="s">
        <v>86</v>
      </c>
      <c r="E971" s="6" t="s">
        <v>21</v>
      </c>
      <c r="F971" s="6" t="s">
        <v>22</v>
      </c>
      <c r="G971" s="6" t="s">
        <v>1363</v>
      </c>
      <c r="H971" s="6" t="s">
        <v>24</v>
      </c>
      <c r="I971" s="8">
        <v>57</v>
      </c>
      <c r="J971" s="8">
        <v>716034</v>
      </c>
      <c r="K971" s="8">
        <v>0</v>
      </c>
      <c r="L971" s="8">
        <v>0</v>
      </c>
      <c r="M971" s="8">
        <v>0</v>
      </c>
      <c r="N971" s="8">
        <v>0</v>
      </c>
      <c r="O971" s="8">
        <v>57</v>
      </c>
      <c r="P971" s="8">
        <v>716034</v>
      </c>
      <c r="Q971" s="29" t="s">
        <v>25</v>
      </c>
    </row>
    <row r="972" spans="1:17" x14ac:dyDescent="0.25">
      <c r="A972" s="6" t="s">
        <v>1843</v>
      </c>
      <c r="B972" s="6" t="s">
        <v>36</v>
      </c>
      <c r="C972" s="6" t="s">
        <v>81</v>
      </c>
      <c r="D972" s="6" t="s">
        <v>38</v>
      </c>
      <c r="E972" s="6" t="s">
        <v>74</v>
      </c>
      <c r="F972" s="6" t="s">
        <v>105</v>
      </c>
      <c r="G972" s="6" t="s">
        <v>1844</v>
      </c>
      <c r="H972" s="6" t="s">
        <v>24</v>
      </c>
      <c r="I972" s="8">
        <v>22</v>
      </c>
      <c r="J972" s="8">
        <v>713460</v>
      </c>
      <c r="K972" s="8">
        <v>0</v>
      </c>
      <c r="L972" s="8">
        <v>0</v>
      </c>
      <c r="M972" s="8">
        <v>0</v>
      </c>
      <c r="N972" s="8">
        <v>0</v>
      </c>
      <c r="O972" s="8">
        <v>22</v>
      </c>
      <c r="P972" s="8">
        <v>713460</v>
      </c>
      <c r="Q972" s="29" t="s">
        <v>25</v>
      </c>
    </row>
    <row r="973" spans="1:17" x14ac:dyDescent="0.25">
      <c r="A973" s="6" t="s">
        <v>1451</v>
      </c>
      <c r="B973" s="6" t="s">
        <v>18</v>
      </c>
      <c r="C973" s="6" t="s">
        <v>92</v>
      </c>
      <c r="D973" s="6" t="s">
        <v>86</v>
      </c>
      <c r="E973" s="6" t="s">
        <v>477</v>
      </c>
      <c r="F973" s="6" t="s">
        <v>22</v>
      </c>
      <c r="G973" s="6" t="s">
        <v>1452</v>
      </c>
      <c r="H973" s="6" t="s">
        <v>24</v>
      </c>
      <c r="I973" s="8">
        <v>25</v>
      </c>
      <c r="J973" s="8">
        <v>710324</v>
      </c>
      <c r="K973" s="8">
        <v>0</v>
      </c>
      <c r="L973" s="8">
        <v>0</v>
      </c>
      <c r="M973" s="8">
        <v>0</v>
      </c>
      <c r="N973" s="8">
        <v>0</v>
      </c>
      <c r="O973" s="8">
        <v>25</v>
      </c>
      <c r="P973" s="8">
        <v>710324</v>
      </c>
      <c r="Q973" s="29" t="s">
        <v>25</v>
      </c>
    </row>
    <row r="974" spans="1:17" x14ac:dyDescent="0.25">
      <c r="A974" s="6" t="s">
        <v>905</v>
      </c>
      <c r="B974" s="6" t="s">
        <v>18</v>
      </c>
      <c r="C974" s="6" t="s">
        <v>282</v>
      </c>
      <c r="D974" s="6" t="s">
        <v>329</v>
      </c>
      <c r="E974" s="6" t="s">
        <v>3392</v>
      </c>
      <c r="F974" s="6" t="s">
        <v>22</v>
      </c>
      <c r="G974" s="6" t="s">
        <v>906</v>
      </c>
      <c r="H974" s="6" t="s">
        <v>24</v>
      </c>
      <c r="I974" s="8">
        <v>60</v>
      </c>
      <c r="J974" s="8">
        <v>708900</v>
      </c>
      <c r="K974" s="8">
        <v>0</v>
      </c>
      <c r="L974" s="8">
        <v>0</v>
      </c>
      <c r="M974" s="8">
        <v>0</v>
      </c>
      <c r="N974" s="8">
        <v>0</v>
      </c>
      <c r="O974" s="8">
        <v>60</v>
      </c>
      <c r="P974" s="8">
        <v>708900</v>
      </c>
      <c r="Q974" s="29" t="s">
        <v>25</v>
      </c>
    </row>
    <row r="975" spans="1:17" x14ac:dyDescent="0.25">
      <c r="A975" s="6" t="s">
        <v>1068</v>
      </c>
      <c r="B975" s="6" t="s">
        <v>36</v>
      </c>
      <c r="C975" s="6" t="s">
        <v>19</v>
      </c>
      <c r="D975" s="6" t="s">
        <v>546</v>
      </c>
      <c r="E975" s="6" t="s">
        <v>157</v>
      </c>
      <c r="F975" s="6" t="s">
        <v>105</v>
      </c>
      <c r="G975" s="6" t="s">
        <v>1069</v>
      </c>
      <c r="H975" s="6" t="s">
        <v>24</v>
      </c>
      <c r="I975" s="8">
        <v>41</v>
      </c>
      <c r="J975" s="8">
        <v>707783</v>
      </c>
      <c r="K975" s="8">
        <v>0</v>
      </c>
      <c r="L975" s="8">
        <v>0</v>
      </c>
      <c r="M975" s="8">
        <v>0</v>
      </c>
      <c r="N975" s="8">
        <v>0</v>
      </c>
      <c r="O975" s="8">
        <v>41</v>
      </c>
      <c r="P975" s="8">
        <v>707783</v>
      </c>
      <c r="Q975" s="29" t="s">
        <v>25</v>
      </c>
    </row>
    <row r="976" spans="1:17" x14ac:dyDescent="0.25">
      <c r="A976" s="6" t="s">
        <v>3109</v>
      </c>
      <c r="B976" s="6" t="s">
        <v>18</v>
      </c>
      <c r="C976" s="6" t="s">
        <v>19</v>
      </c>
      <c r="D976" s="6" t="s">
        <v>351</v>
      </c>
      <c r="E976" s="6" t="s">
        <v>21</v>
      </c>
      <c r="F976" s="6" t="s">
        <v>22</v>
      </c>
      <c r="G976" s="6" t="s">
        <v>3110</v>
      </c>
      <c r="H976" s="6" t="s">
        <v>24</v>
      </c>
      <c r="I976" s="8">
        <v>303</v>
      </c>
      <c r="J976" s="8">
        <v>706899</v>
      </c>
      <c r="K976" s="8">
        <v>0</v>
      </c>
      <c r="L976" s="8">
        <v>0</v>
      </c>
      <c r="M976" s="8">
        <v>0</v>
      </c>
      <c r="N976" s="8">
        <v>0</v>
      </c>
      <c r="O976" s="8">
        <v>303</v>
      </c>
      <c r="P976" s="8">
        <v>706899</v>
      </c>
      <c r="Q976" s="29" t="s">
        <v>25</v>
      </c>
    </row>
    <row r="977" spans="1:17" x14ac:dyDescent="0.25">
      <c r="A977" s="6" t="s">
        <v>1547</v>
      </c>
      <c r="B977" s="6" t="s">
        <v>18</v>
      </c>
      <c r="C977" s="6" t="s">
        <v>43</v>
      </c>
      <c r="D977" s="6" t="s">
        <v>152</v>
      </c>
      <c r="E977" s="6" t="s">
        <v>21</v>
      </c>
      <c r="F977" s="6" t="s">
        <v>22</v>
      </c>
      <c r="G977" s="6" t="s">
        <v>1548</v>
      </c>
      <c r="H977" s="6" t="s">
        <v>24</v>
      </c>
      <c r="I977" s="8">
        <v>3</v>
      </c>
      <c r="J977" s="8">
        <v>705570</v>
      </c>
      <c r="K977" s="8">
        <v>0</v>
      </c>
      <c r="L977" s="8">
        <v>0</v>
      </c>
      <c r="M977" s="8">
        <v>0</v>
      </c>
      <c r="N977" s="8">
        <v>0</v>
      </c>
      <c r="O977" s="8">
        <v>3</v>
      </c>
      <c r="P977" s="8">
        <v>705570</v>
      </c>
      <c r="Q977" s="29" t="s">
        <v>25</v>
      </c>
    </row>
    <row r="978" spans="1:17" x14ac:dyDescent="0.25">
      <c r="A978" s="6" t="s">
        <v>1556</v>
      </c>
      <c r="B978" s="6" t="s">
        <v>18</v>
      </c>
      <c r="C978" s="6" t="s">
        <v>19</v>
      </c>
      <c r="D978" s="6" t="s">
        <v>166</v>
      </c>
      <c r="E978" s="6" t="s">
        <v>21</v>
      </c>
      <c r="F978" s="6" t="s">
        <v>22</v>
      </c>
      <c r="G978" s="6" t="s">
        <v>1557</v>
      </c>
      <c r="H978" s="6" t="s">
        <v>24</v>
      </c>
      <c r="I978" s="8">
        <v>129</v>
      </c>
      <c r="J978" s="8">
        <v>698406</v>
      </c>
      <c r="K978" s="8">
        <v>0</v>
      </c>
      <c r="L978" s="8">
        <v>0</v>
      </c>
      <c r="M978" s="8">
        <v>0</v>
      </c>
      <c r="N978" s="8">
        <v>0</v>
      </c>
      <c r="O978" s="8">
        <v>129</v>
      </c>
      <c r="P978" s="8">
        <v>698406</v>
      </c>
      <c r="Q978" s="29" t="s">
        <v>25</v>
      </c>
    </row>
    <row r="979" spans="1:17" x14ac:dyDescent="0.25">
      <c r="A979" s="6" t="s">
        <v>1551</v>
      </c>
      <c r="B979" s="6" t="s">
        <v>36</v>
      </c>
      <c r="C979" s="6" t="s">
        <v>43</v>
      </c>
      <c r="D979" s="6" t="s">
        <v>520</v>
      </c>
      <c r="E979" s="6" t="s">
        <v>141</v>
      </c>
      <c r="F979" s="6" t="s">
        <v>105</v>
      </c>
      <c r="G979" s="6" t="s">
        <v>1552</v>
      </c>
      <c r="H979" s="6" t="s">
        <v>24</v>
      </c>
      <c r="I979" s="8">
        <v>2</v>
      </c>
      <c r="J979" s="8">
        <v>698220</v>
      </c>
      <c r="K979" s="8">
        <v>0</v>
      </c>
      <c r="L979" s="8">
        <v>0</v>
      </c>
      <c r="M979" s="8">
        <v>0</v>
      </c>
      <c r="N979" s="8">
        <v>0</v>
      </c>
      <c r="O979" s="8">
        <v>2</v>
      </c>
      <c r="P979" s="8">
        <v>698220</v>
      </c>
      <c r="Q979" s="29" t="s">
        <v>25</v>
      </c>
    </row>
    <row r="980" spans="1:17" x14ac:dyDescent="0.25">
      <c r="A980" s="6" t="s">
        <v>1553</v>
      </c>
      <c r="B980" s="6" t="s">
        <v>185</v>
      </c>
      <c r="C980" s="6" t="s">
        <v>295</v>
      </c>
      <c r="D980" s="6" t="s">
        <v>1554</v>
      </c>
      <c r="E980" s="6" t="s">
        <v>21</v>
      </c>
      <c r="F980" s="6" t="s">
        <v>22</v>
      </c>
      <c r="G980" s="6" t="s">
        <v>1555</v>
      </c>
      <c r="H980" s="6" t="s">
        <v>24</v>
      </c>
      <c r="I980" s="8">
        <v>9</v>
      </c>
      <c r="J980" s="8">
        <v>697500</v>
      </c>
      <c r="K980" s="8">
        <v>0</v>
      </c>
      <c r="L980" s="8">
        <v>0</v>
      </c>
      <c r="M980" s="8">
        <v>0</v>
      </c>
      <c r="N980" s="8">
        <v>0</v>
      </c>
      <c r="O980" s="8">
        <v>9</v>
      </c>
      <c r="P980" s="8">
        <v>697500</v>
      </c>
      <c r="Q980" s="29" t="s">
        <v>34</v>
      </c>
    </row>
    <row r="981" spans="1:17" x14ac:dyDescent="0.25">
      <c r="A981" s="6" t="s">
        <v>2844</v>
      </c>
      <c r="B981" s="6" t="s">
        <v>130</v>
      </c>
      <c r="C981" s="6" t="s">
        <v>65</v>
      </c>
      <c r="D981" s="6" t="s">
        <v>65</v>
      </c>
      <c r="E981" s="6" t="s">
        <v>21</v>
      </c>
      <c r="F981" s="6" t="s">
        <v>22</v>
      </c>
      <c r="G981" s="6" t="s">
        <v>2845</v>
      </c>
      <c r="H981" s="6" t="s">
        <v>24</v>
      </c>
      <c r="I981" s="8">
        <v>25</v>
      </c>
      <c r="J981" s="8">
        <v>695224</v>
      </c>
      <c r="K981" s="8">
        <v>0</v>
      </c>
      <c r="L981" s="8">
        <v>0</v>
      </c>
      <c r="M981" s="8">
        <v>0</v>
      </c>
      <c r="N981" s="8">
        <v>0</v>
      </c>
      <c r="O981" s="8">
        <v>25</v>
      </c>
      <c r="P981" s="8">
        <v>695224</v>
      </c>
      <c r="Q981" s="29" t="s">
        <v>25</v>
      </c>
    </row>
    <row r="982" spans="1:17" x14ac:dyDescent="0.25">
      <c r="A982" s="6" t="s">
        <v>1560</v>
      </c>
      <c r="B982" s="6" t="s">
        <v>18</v>
      </c>
      <c r="C982" s="6" t="s">
        <v>498</v>
      </c>
      <c r="D982" s="6" t="s">
        <v>55</v>
      </c>
      <c r="E982" s="9" t="s">
        <v>3388</v>
      </c>
      <c r="F982" s="6" t="s">
        <v>22</v>
      </c>
      <c r="G982" s="6" t="s">
        <v>1561</v>
      </c>
      <c r="H982" s="6" t="s">
        <v>30</v>
      </c>
      <c r="I982" s="8">
        <v>800</v>
      </c>
      <c r="J982" s="8">
        <v>692308</v>
      </c>
      <c r="K982" s="8">
        <v>0</v>
      </c>
      <c r="L982" s="8">
        <v>0</v>
      </c>
      <c r="M982" s="8">
        <v>0</v>
      </c>
      <c r="N982" s="8">
        <v>0</v>
      </c>
      <c r="O982" s="8">
        <v>800</v>
      </c>
      <c r="P982" s="8">
        <v>692308</v>
      </c>
      <c r="Q982" s="29" t="s">
        <v>25</v>
      </c>
    </row>
    <row r="983" spans="1:17" x14ac:dyDescent="0.25">
      <c r="A983" s="6" t="s">
        <v>1562</v>
      </c>
      <c r="B983" s="6" t="s">
        <v>18</v>
      </c>
      <c r="C983" s="6" t="s">
        <v>19</v>
      </c>
      <c r="D983" s="6" t="s">
        <v>61</v>
      </c>
      <c r="E983" s="6" t="s">
        <v>21</v>
      </c>
      <c r="F983" s="6" t="s">
        <v>22</v>
      </c>
      <c r="G983" s="6" t="s">
        <v>1563</v>
      </c>
      <c r="H983" s="6" t="s">
        <v>24</v>
      </c>
      <c r="I983" s="8">
        <v>720</v>
      </c>
      <c r="J983" s="8">
        <v>691200</v>
      </c>
      <c r="K983" s="8">
        <v>0</v>
      </c>
      <c r="L983" s="8">
        <v>0</v>
      </c>
      <c r="M983" s="8">
        <v>0</v>
      </c>
      <c r="N983" s="8">
        <v>0</v>
      </c>
      <c r="O983" s="8">
        <v>720</v>
      </c>
      <c r="P983" s="8">
        <v>691200</v>
      </c>
      <c r="Q983" s="29" t="s">
        <v>25</v>
      </c>
    </row>
    <row r="984" spans="1:17" x14ac:dyDescent="0.25">
      <c r="A984" s="6" t="s">
        <v>1564</v>
      </c>
      <c r="B984" s="6" t="s">
        <v>18</v>
      </c>
      <c r="C984" s="6" t="s">
        <v>43</v>
      </c>
      <c r="D984" s="6" t="s">
        <v>152</v>
      </c>
      <c r="E984" s="6" t="s">
        <v>21</v>
      </c>
      <c r="F984" s="6" t="s">
        <v>22</v>
      </c>
      <c r="G984" s="6" t="s">
        <v>1565</v>
      </c>
      <c r="H984" s="6" t="s">
        <v>24</v>
      </c>
      <c r="I984" s="8">
        <v>3</v>
      </c>
      <c r="J984" s="8">
        <v>690180</v>
      </c>
      <c r="K984" s="8">
        <v>0</v>
      </c>
      <c r="L984" s="8">
        <v>0</v>
      </c>
      <c r="M984" s="8">
        <v>0</v>
      </c>
      <c r="N984" s="8">
        <v>0</v>
      </c>
      <c r="O984" s="8">
        <v>3</v>
      </c>
      <c r="P984" s="8">
        <v>690180</v>
      </c>
      <c r="Q984" s="29" t="s">
        <v>25</v>
      </c>
    </row>
    <row r="985" spans="1:17" x14ac:dyDescent="0.25">
      <c r="A985" s="6" t="s">
        <v>1663</v>
      </c>
      <c r="B985" s="6" t="s">
        <v>18</v>
      </c>
      <c r="C985" s="6" t="s">
        <v>64</v>
      </c>
      <c r="D985" s="6" t="s">
        <v>86</v>
      </c>
      <c r="E985" s="6" t="s">
        <v>148</v>
      </c>
      <c r="F985" s="6" t="s">
        <v>22</v>
      </c>
      <c r="G985" s="6" t="s">
        <v>1664</v>
      </c>
      <c r="H985" s="6" t="s">
        <v>24</v>
      </c>
      <c r="I985" s="8">
        <v>0</v>
      </c>
      <c r="J985" s="8">
        <v>0</v>
      </c>
      <c r="K985" s="8">
        <v>250</v>
      </c>
      <c r="L985" s="8">
        <v>1666500</v>
      </c>
      <c r="M985" s="8">
        <v>-147</v>
      </c>
      <c r="N985" s="8">
        <v>-979902</v>
      </c>
      <c r="O985" s="8">
        <v>103</v>
      </c>
      <c r="P985" s="8">
        <v>686598</v>
      </c>
      <c r="Q985" s="29" t="s">
        <v>25</v>
      </c>
    </row>
    <row r="986" spans="1:17" x14ac:dyDescent="0.25">
      <c r="A986" s="6" t="s">
        <v>2574</v>
      </c>
      <c r="B986" s="6" t="s">
        <v>18</v>
      </c>
      <c r="C986" s="6" t="s">
        <v>226</v>
      </c>
      <c r="D986" s="6" t="s">
        <v>65</v>
      </c>
      <c r="E986" s="6" t="s">
        <v>229</v>
      </c>
      <c r="F986" s="6" t="s">
        <v>22</v>
      </c>
      <c r="G986" s="6" t="s">
        <v>2575</v>
      </c>
      <c r="H986" s="6" t="s">
        <v>24</v>
      </c>
      <c r="I986" s="8">
        <v>14</v>
      </c>
      <c r="J986" s="8">
        <v>686000</v>
      </c>
      <c r="K986" s="8">
        <v>0</v>
      </c>
      <c r="L986" s="8">
        <v>0</v>
      </c>
      <c r="M986" s="8">
        <v>0</v>
      </c>
      <c r="N986" s="8">
        <v>0</v>
      </c>
      <c r="O986" s="8">
        <v>14</v>
      </c>
      <c r="P986" s="8">
        <v>686000</v>
      </c>
      <c r="Q986" s="29" t="s">
        <v>25</v>
      </c>
    </row>
    <row r="987" spans="1:17" x14ac:dyDescent="0.25">
      <c r="A987" s="6" t="s">
        <v>2959</v>
      </c>
      <c r="B987" s="6" t="s">
        <v>18</v>
      </c>
      <c r="C987" s="6" t="s">
        <v>85</v>
      </c>
      <c r="D987" s="6" t="s">
        <v>140</v>
      </c>
      <c r="E987" s="6" t="s">
        <v>21</v>
      </c>
      <c r="F987" s="6" t="s">
        <v>22</v>
      </c>
      <c r="G987" s="6" t="s">
        <v>2960</v>
      </c>
      <c r="H987" s="6" t="s">
        <v>24</v>
      </c>
      <c r="I987" s="8">
        <v>50</v>
      </c>
      <c r="J987" s="8">
        <v>685981</v>
      </c>
      <c r="K987" s="8">
        <v>0</v>
      </c>
      <c r="L987" s="8">
        <v>0</v>
      </c>
      <c r="M987" s="8">
        <v>0</v>
      </c>
      <c r="N987" s="8">
        <v>0</v>
      </c>
      <c r="O987" s="8">
        <v>50</v>
      </c>
      <c r="P987" s="8">
        <v>685981</v>
      </c>
      <c r="Q987" s="29" t="s">
        <v>25</v>
      </c>
    </row>
    <row r="988" spans="1:17" x14ac:dyDescent="0.25">
      <c r="A988" s="6" t="s">
        <v>1200</v>
      </c>
      <c r="B988" s="6" t="s">
        <v>18</v>
      </c>
      <c r="C988" s="6" t="s">
        <v>96</v>
      </c>
      <c r="D988" s="6" t="s">
        <v>69</v>
      </c>
      <c r="E988" s="6" t="s">
        <v>21</v>
      </c>
      <c r="F988" s="6" t="s">
        <v>40</v>
      </c>
      <c r="G988" s="6" t="s">
        <v>1201</v>
      </c>
      <c r="H988" s="6" t="s">
        <v>24</v>
      </c>
      <c r="I988" s="8">
        <v>2</v>
      </c>
      <c r="J988" s="8">
        <v>685000</v>
      </c>
      <c r="K988" s="8">
        <v>0</v>
      </c>
      <c r="L988" s="8">
        <v>0</v>
      </c>
      <c r="M988" s="8">
        <v>0</v>
      </c>
      <c r="N988" s="8">
        <v>0</v>
      </c>
      <c r="O988" s="8">
        <v>2</v>
      </c>
      <c r="P988" s="8">
        <v>685000</v>
      </c>
      <c r="Q988" s="29" t="s">
        <v>25</v>
      </c>
    </row>
    <row r="989" spans="1:17" x14ac:dyDescent="0.25">
      <c r="A989" s="6" t="s">
        <v>1572</v>
      </c>
      <c r="B989" s="6" t="s">
        <v>18</v>
      </c>
      <c r="C989" s="6" t="s">
        <v>19</v>
      </c>
      <c r="D989" s="6" t="s">
        <v>166</v>
      </c>
      <c r="E989" s="6" t="s">
        <v>21</v>
      </c>
      <c r="F989" s="6" t="s">
        <v>22</v>
      </c>
      <c r="G989" s="6" t="s">
        <v>1573</v>
      </c>
      <c r="H989" s="6" t="s">
        <v>24</v>
      </c>
      <c r="I989" s="8">
        <v>578</v>
      </c>
      <c r="J989" s="8">
        <v>684352</v>
      </c>
      <c r="K989" s="8">
        <v>0</v>
      </c>
      <c r="L989" s="8">
        <v>0</v>
      </c>
      <c r="M989" s="8">
        <v>0</v>
      </c>
      <c r="N989" s="8">
        <v>0</v>
      </c>
      <c r="O989" s="8">
        <v>578</v>
      </c>
      <c r="P989" s="8">
        <v>684352</v>
      </c>
      <c r="Q989" s="29" t="s">
        <v>25</v>
      </c>
    </row>
    <row r="990" spans="1:17" x14ac:dyDescent="0.25">
      <c r="A990" s="6" t="s">
        <v>1574</v>
      </c>
      <c r="B990" s="6" t="s">
        <v>18</v>
      </c>
      <c r="C990" s="6" t="s">
        <v>19</v>
      </c>
      <c r="D990" s="6" t="s">
        <v>166</v>
      </c>
      <c r="E990" s="6" t="s">
        <v>21</v>
      </c>
      <c r="F990" s="6" t="s">
        <v>22</v>
      </c>
      <c r="G990" s="6" t="s">
        <v>1575</v>
      </c>
      <c r="H990" s="6" t="s">
        <v>24</v>
      </c>
      <c r="I990" s="8">
        <v>443</v>
      </c>
      <c r="J990" s="8">
        <v>683106</v>
      </c>
      <c r="K990" s="8">
        <v>0</v>
      </c>
      <c r="L990" s="8">
        <v>0</v>
      </c>
      <c r="M990" s="8">
        <v>0</v>
      </c>
      <c r="N990" s="8">
        <v>0</v>
      </c>
      <c r="O990" s="8">
        <v>443</v>
      </c>
      <c r="P990" s="8">
        <v>683106</v>
      </c>
      <c r="Q990" s="29" t="s">
        <v>25</v>
      </c>
    </row>
    <row r="991" spans="1:17" x14ac:dyDescent="0.25">
      <c r="A991" s="6" t="s">
        <v>1528</v>
      </c>
      <c r="B991" s="6" t="s">
        <v>18</v>
      </c>
      <c r="C991" s="6" t="s">
        <v>365</v>
      </c>
      <c r="D991" s="6" t="s">
        <v>86</v>
      </c>
      <c r="E991" s="6" t="s">
        <v>3391</v>
      </c>
      <c r="F991" s="6" t="s">
        <v>22</v>
      </c>
      <c r="G991" s="6" t="s">
        <v>1529</v>
      </c>
      <c r="H991" s="6" t="s">
        <v>24</v>
      </c>
      <c r="I991" s="8">
        <v>49</v>
      </c>
      <c r="J991" s="8">
        <v>681878</v>
      </c>
      <c r="K991" s="8">
        <v>0</v>
      </c>
      <c r="L991" s="8">
        <v>0</v>
      </c>
      <c r="M991" s="8">
        <v>0</v>
      </c>
      <c r="N991" s="8">
        <v>0</v>
      </c>
      <c r="O991" s="8">
        <v>49</v>
      </c>
      <c r="P991" s="8">
        <v>681878</v>
      </c>
      <c r="Q991" s="29" t="s">
        <v>25</v>
      </c>
    </row>
    <row r="992" spans="1:17" x14ac:dyDescent="0.25">
      <c r="A992" s="6" t="s">
        <v>1576</v>
      </c>
      <c r="B992" s="6" t="s">
        <v>18</v>
      </c>
      <c r="C992" s="6" t="s">
        <v>19</v>
      </c>
      <c r="D992" s="6" t="s">
        <v>166</v>
      </c>
      <c r="E992" s="6" t="s">
        <v>21</v>
      </c>
      <c r="F992" s="6" t="s">
        <v>22</v>
      </c>
      <c r="G992" s="6" t="s">
        <v>1577</v>
      </c>
      <c r="H992" s="6" t="s">
        <v>24</v>
      </c>
      <c r="I992" s="8">
        <v>1214</v>
      </c>
      <c r="J992" s="8">
        <v>681054</v>
      </c>
      <c r="K992" s="8">
        <v>0</v>
      </c>
      <c r="L992" s="8">
        <v>0</v>
      </c>
      <c r="M992" s="8">
        <v>0</v>
      </c>
      <c r="N992" s="8">
        <v>0</v>
      </c>
      <c r="O992" s="8">
        <v>1214</v>
      </c>
      <c r="P992" s="8">
        <v>681054</v>
      </c>
      <c r="Q992" s="29" t="s">
        <v>25</v>
      </c>
    </row>
    <row r="993" spans="1:17" x14ac:dyDescent="0.25">
      <c r="A993" s="6" t="s">
        <v>1104</v>
      </c>
      <c r="B993" s="6" t="s">
        <v>18</v>
      </c>
      <c r="C993" s="6" t="s">
        <v>127</v>
      </c>
      <c r="D993" s="6" t="s">
        <v>78</v>
      </c>
      <c r="E993" s="6" t="s">
        <v>104</v>
      </c>
      <c r="F993" s="6" t="s">
        <v>22</v>
      </c>
      <c r="G993" s="6" t="s">
        <v>1105</v>
      </c>
      <c r="H993" s="6" t="s">
        <v>24</v>
      </c>
      <c r="I993" s="8">
        <v>0</v>
      </c>
      <c r="J993" s="8">
        <v>0</v>
      </c>
      <c r="K993" s="8">
        <v>16</v>
      </c>
      <c r="L993" s="8">
        <v>680000</v>
      </c>
      <c r="M993" s="8">
        <v>0</v>
      </c>
      <c r="N993" s="8">
        <v>0</v>
      </c>
      <c r="O993" s="8">
        <v>16</v>
      </c>
      <c r="P993" s="8">
        <v>680000</v>
      </c>
      <c r="Q993" s="29" t="s">
        <v>25</v>
      </c>
    </row>
    <row r="994" spans="1:17" x14ac:dyDescent="0.25">
      <c r="A994" s="6" t="s">
        <v>2970</v>
      </c>
      <c r="B994" s="6" t="s">
        <v>18</v>
      </c>
      <c r="C994" s="6" t="s">
        <v>19</v>
      </c>
      <c r="D994" s="6" t="s">
        <v>351</v>
      </c>
      <c r="E994" s="6" t="s">
        <v>21</v>
      </c>
      <c r="F994" s="6" t="s">
        <v>22</v>
      </c>
      <c r="G994" s="6" t="s">
        <v>2971</v>
      </c>
      <c r="H994" s="6" t="s">
        <v>24</v>
      </c>
      <c r="I994" s="8">
        <v>171</v>
      </c>
      <c r="J994" s="8">
        <v>679859</v>
      </c>
      <c r="K994" s="8">
        <v>0</v>
      </c>
      <c r="L994" s="8">
        <v>0</v>
      </c>
      <c r="M994" s="8">
        <v>0</v>
      </c>
      <c r="N994" s="8">
        <v>0</v>
      </c>
      <c r="O994" s="8">
        <v>171</v>
      </c>
      <c r="P994" s="8">
        <v>679859</v>
      </c>
      <c r="Q994" s="29" t="s">
        <v>25</v>
      </c>
    </row>
    <row r="995" spans="1:17" x14ac:dyDescent="0.25">
      <c r="A995" s="6" t="s">
        <v>1861</v>
      </c>
      <c r="B995" s="6" t="s">
        <v>36</v>
      </c>
      <c r="C995" s="6" t="s">
        <v>919</v>
      </c>
      <c r="D995" s="6" t="s">
        <v>38</v>
      </c>
      <c r="E995" s="6" t="s">
        <v>614</v>
      </c>
      <c r="F995" s="6" t="s">
        <v>105</v>
      </c>
      <c r="G995" s="6" t="s">
        <v>1862</v>
      </c>
      <c r="H995" s="6" t="s">
        <v>24</v>
      </c>
      <c r="I995" s="8">
        <v>16</v>
      </c>
      <c r="J995" s="8">
        <v>677152</v>
      </c>
      <c r="K995" s="8">
        <v>0</v>
      </c>
      <c r="L995" s="8">
        <v>0</v>
      </c>
      <c r="M995" s="8">
        <v>0</v>
      </c>
      <c r="N995" s="8">
        <v>0</v>
      </c>
      <c r="O995" s="8">
        <v>16</v>
      </c>
      <c r="P995" s="8">
        <v>677152</v>
      </c>
      <c r="Q995" s="29" t="s">
        <v>25</v>
      </c>
    </row>
    <row r="996" spans="1:17" x14ac:dyDescent="0.25">
      <c r="A996" s="6" t="s">
        <v>1582</v>
      </c>
      <c r="B996" s="6" t="s">
        <v>18</v>
      </c>
      <c r="C996" s="6" t="s">
        <v>324</v>
      </c>
      <c r="D996" s="6" t="s">
        <v>69</v>
      </c>
      <c r="E996" s="6" t="s">
        <v>930</v>
      </c>
      <c r="F996" s="6" t="s">
        <v>40</v>
      </c>
      <c r="G996" s="6" t="s">
        <v>1583</v>
      </c>
      <c r="H996" s="6" t="s">
        <v>24</v>
      </c>
      <c r="I996" s="8">
        <v>113</v>
      </c>
      <c r="J996" s="8">
        <v>676305</v>
      </c>
      <c r="K996" s="8">
        <v>0</v>
      </c>
      <c r="L996" s="8">
        <v>0</v>
      </c>
      <c r="M996" s="8">
        <v>0</v>
      </c>
      <c r="N996" s="8">
        <v>0</v>
      </c>
      <c r="O996" s="8">
        <v>113</v>
      </c>
      <c r="P996" s="8">
        <v>676305</v>
      </c>
      <c r="Q996" s="29" t="s">
        <v>25</v>
      </c>
    </row>
    <row r="997" spans="1:17" x14ac:dyDescent="0.25">
      <c r="A997" s="6" t="s">
        <v>1584</v>
      </c>
      <c r="B997" s="6" t="s">
        <v>18</v>
      </c>
      <c r="C997" s="6" t="s">
        <v>144</v>
      </c>
      <c r="D997" s="6" t="s">
        <v>61</v>
      </c>
      <c r="E997" s="6" t="s">
        <v>21</v>
      </c>
      <c r="F997" s="6" t="s">
        <v>22</v>
      </c>
      <c r="G997" s="6" t="s">
        <v>1585</v>
      </c>
      <c r="H997" s="6" t="s">
        <v>24</v>
      </c>
      <c r="I997" s="8">
        <v>18</v>
      </c>
      <c r="J997" s="8">
        <v>675678</v>
      </c>
      <c r="K997" s="8">
        <v>0</v>
      </c>
      <c r="L997" s="8">
        <v>0</v>
      </c>
      <c r="M997" s="8">
        <v>0</v>
      </c>
      <c r="N997" s="8">
        <v>0</v>
      </c>
      <c r="O997" s="8">
        <v>18</v>
      </c>
      <c r="P997" s="8">
        <v>675678</v>
      </c>
      <c r="Q997" s="29" t="s">
        <v>25</v>
      </c>
    </row>
    <row r="998" spans="1:17" x14ac:dyDescent="0.25">
      <c r="A998" s="6" t="s">
        <v>2660</v>
      </c>
      <c r="B998" s="6" t="s">
        <v>36</v>
      </c>
      <c r="C998" s="6" t="s">
        <v>514</v>
      </c>
      <c r="D998" s="6" t="s">
        <v>546</v>
      </c>
      <c r="E998" s="6" t="s">
        <v>2258</v>
      </c>
      <c r="F998" s="6" t="s">
        <v>2718</v>
      </c>
      <c r="G998" s="6" t="s">
        <v>2661</v>
      </c>
      <c r="H998" s="6" t="s">
        <v>24</v>
      </c>
      <c r="I998" s="8">
        <v>0</v>
      </c>
      <c r="J998" s="8">
        <v>0</v>
      </c>
      <c r="K998" s="8">
        <v>32</v>
      </c>
      <c r="L998" s="8">
        <v>1727768</v>
      </c>
      <c r="M998" s="8">
        <v>-10</v>
      </c>
      <c r="N998" s="8">
        <v>-1054781</v>
      </c>
      <c r="O998" s="8">
        <v>22</v>
      </c>
      <c r="P998" s="8">
        <v>672987</v>
      </c>
      <c r="Q998" s="29" t="s">
        <v>25</v>
      </c>
    </row>
    <row r="999" spans="1:17" x14ac:dyDescent="0.25">
      <c r="A999" s="6" t="s">
        <v>1656</v>
      </c>
      <c r="B999" s="6" t="s">
        <v>18</v>
      </c>
      <c r="C999" s="6" t="s">
        <v>68</v>
      </c>
      <c r="D999" s="6" t="s">
        <v>69</v>
      </c>
      <c r="E999" s="6" t="s">
        <v>21</v>
      </c>
      <c r="F999" s="6" t="s">
        <v>22</v>
      </c>
      <c r="G999" s="6" t="s">
        <v>1657</v>
      </c>
      <c r="H999" s="6" t="s">
        <v>24</v>
      </c>
      <c r="I999" s="8">
        <v>17</v>
      </c>
      <c r="J999" s="8">
        <v>671500</v>
      </c>
      <c r="K999" s="8">
        <v>0</v>
      </c>
      <c r="L999" s="8">
        <v>0</v>
      </c>
      <c r="M999" s="8">
        <v>0</v>
      </c>
      <c r="N999" s="8">
        <v>0</v>
      </c>
      <c r="O999" s="8">
        <v>17</v>
      </c>
      <c r="P999" s="8">
        <v>671500</v>
      </c>
      <c r="Q999" s="29" t="s">
        <v>25</v>
      </c>
    </row>
    <row r="1000" spans="1:17" x14ac:dyDescent="0.25">
      <c r="A1000" s="6" t="s">
        <v>2310</v>
      </c>
      <c r="B1000" s="6" t="s">
        <v>36</v>
      </c>
      <c r="C1000" s="6" t="s">
        <v>653</v>
      </c>
      <c r="D1000" s="6" t="s">
        <v>38</v>
      </c>
      <c r="E1000" s="6" t="s">
        <v>74</v>
      </c>
      <c r="F1000" s="6" t="s">
        <v>105</v>
      </c>
      <c r="G1000" s="6" t="s">
        <v>2311</v>
      </c>
      <c r="H1000" s="6" t="s">
        <v>24</v>
      </c>
      <c r="I1000" s="8">
        <v>92</v>
      </c>
      <c r="J1000" s="8">
        <v>934087</v>
      </c>
      <c r="K1000" s="8">
        <v>0</v>
      </c>
      <c r="L1000" s="8">
        <v>1569121</v>
      </c>
      <c r="M1000" s="8">
        <v>-26</v>
      </c>
      <c r="N1000" s="8">
        <v>-1833102</v>
      </c>
      <c r="O1000" s="8">
        <v>66</v>
      </c>
      <c r="P1000" s="8">
        <v>670106</v>
      </c>
      <c r="Q1000" s="29" t="s">
        <v>25</v>
      </c>
    </row>
    <row r="1001" spans="1:17" x14ac:dyDescent="0.25">
      <c r="A1001" s="6" t="s">
        <v>2081</v>
      </c>
      <c r="B1001" s="6" t="s">
        <v>36</v>
      </c>
      <c r="C1001" s="6" t="s">
        <v>236</v>
      </c>
      <c r="D1001" s="6" t="s">
        <v>38</v>
      </c>
      <c r="E1001" s="6" t="s">
        <v>74</v>
      </c>
      <c r="F1001" s="6" t="s">
        <v>105</v>
      </c>
      <c r="G1001" s="6" t="s">
        <v>2082</v>
      </c>
      <c r="H1001" s="6" t="s">
        <v>24</v>
      </c>
      <c r="I1001" s="8">
        <v>5</v>
      </c>
      <c r="J1001" s="8">
        <v>667490</v>
      </c>
      <c r="K1001" s="8">
        <v>0</v>
      </c>
      <c r="L1001" s="8">
        <v>0</v>
      </c>
      <c r="M1001" s="8">
        <v>0</v>
      </c>
      <c r="N1001" s="8">
        <v>0</v>
      </c>
      <c r="O1001" s="8">
        <v>5</v>
      </c>
      <c r="P1001" s="8">
        <v>667490</v>
      </c>
      <c r="Q1001" s="29" t="s">
        <v>25</v>
      </c>
    </row>
    <row r="1002" spans="1:17" x14ac:dyDescent="0.25">
      <c r="A1002" s="6" t="s">
        <v>3022</v>
      </c>
      <c r="B1002" s="6" t="s">
        <v>18</v>
      </c>
      <c r="C1002" s="6" t="s">
        <v>1258</v>
      </c>
      <c r="D1002" s="6" t="s">
        <v>86</v>
      </c>
      <c r="E1002" s="6" t="s">
        <v>21</v>
      </c>
      <c r="F1002" s="6" t="s">
        <v>22</v>
      </c>
      <c r="G1002" s="6" t="s">
        <v>3023</v>
      </c>
      <c r="H1002" s="6" t="s">
        <v>24</v>
      </c>
      <c r="I1002" s="8">
        <v>72</v>
      </c>
      <c r="J1002" s="8">
        <v>666072</v>
      </c>
      <c r="K1002" s="8">
        <v>0</v>
      </c>
      <c r="L1002" s="8">
        <v>0</v>
      </c>
      <c r="M1002" s="8">
        <v>0</v>
      </c>
      <c r="N1002" s="8">
        <v>0</v>
      </c>
      <c r="O1002" s="8">
        <v>72</v>
      </c>
      <c r="P1002" s="8">
        <v>666072</v>
      </c>
      <c r="Q1002" s="29" t="s">
        <v>25</v>
      </c>
    </row>
    <row r="1003" spans="1:17" x14ac:dyDescent="0.25">
      <c r="A1003" s="6" t="s">
        <v>1590</v>
      </c>
      <c r="B1003" s="6" t="s">
        <v>18</v>
      </c>
      <c r="C1003" s="6" t="s">
        <v>43</v>
      </c>
      <c r="D1003" s="6" t="s">
        <v>44</v>
      </c>
      <c r="E1003" s="6" t="s">
        <v>21</v>
      </c>
      <c r="F1003" s="6" t="s">
        <v>22</v>
      </c>
      <c r="G1003" s="6" t="s">
        <v>1591</v>
      </c>
      <c r="H1003" s="6" t="s">
        <v>24</v>
      </c>
      <c r="I1003" s="8">
        <v>14</v>
      </c>
      <c r="J1003" s="8">
        <v>665000</v>
      </c>
      <c r="K1003" s="8">
        <v>0</v>
      </c>
      <c r="L1003" s="8">
        <v>0</v>
      </c>
      <c r="M1003" s="8">
        <v>0</v>
      </c>
      <c r="N1003" s="8">
        <v>0</v>
      </c>
      <c r="O1003" s="8">
        <v>14</v>
      </c>
      <c r="P1003" s="8">
        <v>665000</v>
      </c>
      <c r="Q1003" s="29" t="s">
        <v>25</v>
      </c>
    </row>
    <row r="1004" spans="1:17" x14ac:dyDescent="0.25">
      <c r="A1004" s="6" t="s">
        <v>1592</v>
      </c>
      <c r="B1004" s="6" t="s">
        <v>185</v>
      </c>
      <c r="C1004" s="6" t="s">
        <v>295</v>
      </c>
      <c r="D1004" s="6" t="s">
        <v>1593</v>
      </c>
      <c r="E1004" s="6" t="s">
        <v>21</v>
      </c>
      <c r="F1004" s="6" t="s">
        <v>22</v>
      </c>
      <c r="G1004" s="6" t="s">
        <v>1594</v>
      </c>
      <c r="H1004" s="6" t="s">
        <v>24</v>
      </c>
      <c r="I1004" s="8">
        <v>14</v>
      </c>
      <c r="J1004" s="8">
        <v>665000</v>
      </c>
      <c r="K1004" s="8">
        <v>0</v>
      </c>
      <c r="L1004" s="8">
        <v>0</v>
      </c>
      <c r="M1004" s="8">
        <v>0</v>
      </c>
      <c r="N1004" s="8">
        <v>0</v>
      </c>
      <c r="O1004" s="8">
        <v>14</v>
      </c>
      <c r="P1004" s="8">
        <v>665000</v>
      </c>
      <c r="Q1004" s="29" t="s">
        <v>34</v>
      </c>
    </row>
    <row r="1005" spans="1:17" x14ac:dyDescent="0.25">
      <c r="A1005" s="6" t="s">
        <v>1633</v>
      </c>
      <c r="B1005" s="6" t="s">
        <v>18</v>
      </c>
      <c r="C1005" s="6" t="s">
        <v>19</v>
      </c>
      <c r="D1005" s="6" t="s">
        <v>166</v>
      </c>
      <c r="E1005" s="6" t="s">
        <v>21</v>
      </c>
      <c r="F1005" s="6" t="s">
        <v>22</v>
      </c>
      <c r="G1005" s="6" t="s">
        <v>1634</v>
      </c>
      <c r="H1005" s="6" t="s">
        <v>24</v>
      </c>
      <c r="I1005" s="8">
        <v>793</v>
      </c>
      <c r="J1005" s="8">
        <v>660569</v>
      </c>
      <c r="K1005" s="8">
        <v>0</v>
      </c>
      <c r="L1005" s="8">
        <v>0</v>
      </c>
      <c r="M1005" s="8">
        <v>0</v>
      </c>
      <c r="N1005" s="8">
        <v>0</v>
      </c>
      <c r="O1005" s="8">
        <v>793</v>
      </c>
      <c r="P1005" s="8">
        <v>660569</v>
      </c>
      <c r="Q1005" s="29" t="s">
        <v>25</v>
      </c>
    </row>
    <row r="1006" spans="1:17" x14ac:dyDescent="0.25">
      <c r="A1006" s="6" t="s">
        <v>1597</v>
      </c>
      <c r="B1006" s="6" t="s">
        <v>130</v>
      </c>
      <c r="C1006" s="6" t="s">
        <v>65</v>
      </c>
      <c r="D1006" s="6" t="s">
        <v>65</v>
      </c>
      <c r="E1006" s="6" t="s">
        <v>21</v>
      </c>
      <c r="F1006" s="6" t="s">
        <v>22</v>
      </c>
      <c r="G1006" s="6" t="s">
        <v>1598</v>
      </c>
      <c r="H1006" s="6" t="s">
        <v>132</v>
      </c>
      <c r="I1006" s="8">
        <v>12</v>
      </c>
      <c r="J1006" s="8">
        <v>660000</v>
      </c>
      <c r="K1006" s="8">
        <v>0</v>
      </c>
      <c r="L1006" s="8">
        <v>0</v>
      </c>
      <c r="M1006" s="8">
        <v>0</v>
      </c>
      <c r="N1006" s="8">
        <v>0</v>
      </c>
      <c r="O1006" s="8">
        <v>12</v>
      </c>
      <c r="P1006" s="8">
        <v>660000</v>
      </c>
      <c r="Q1006" s="29" t="s">
        <v>25</v>
      </c>
    </row>
    <row r="1007" spans="1:17" x14ac:dyDescent="0.25">
      <c r="A1007" s="6" t="s">
        <v>1599</v>
      </c>
      <c r="B1007" s="6" t="s">
        <v>18</v>
      </c>
      <c r="C1007" s="6" t="s">
        <v>498</v>
      </c>
      <c r="D1007" s="6" t="s">
        <v>55</v>
      </c>
      <c r="E1007" s="9" t="s">
        <v>3388</v>
      </c>
      <c r="F1007" s="6" t="s">
        <v>22</v>
      </c>
      <c r="G1007" s="6" t="s">
        <v>1600</v>
      </c>
      <c r="H1007" s="6" t="s">
        <v>30</v>
      </c>
      <c r="I1007" s="8">
        <v>760</v>
      </c>
      <c r="J1007" s="8">
        <v>657693</v>
      </c>
      <c r="K1007" s="8">
        <v>0</v>
      </c>
      <c r="L1007" s="8">
        <v>0</v>
      </c>
      <c r="M1007" s="8">
        <v>0</v>
      </c>
      <c r="N1007" s="8">
        <v>0</v>
      </c>
      <c r="O1007" s="8">
        <v>760</v>
      </c>
      <c r="P1007" s="8">
        <v>657693</v>
      </c>
      <c r="Q1007" s="29" t="s">
        <v>25</v>
      </c>
    </row>
    <row r="1008" spans="1:17" x14ac:dyDescent="0.25">
      <c r="A1008" s="6" t="s">
        <v>1595</v>
      </c>
      <c r="B1008" s="6" t="s">
        <v>18</v>
      </c>
      <c r="C1008" s="6" t="s">
        <v>110</v>
      </c>
      <c r="D1008" s="6" t="s">
        <v>93</v>
      </c>
      <c r="E1008" s="6" t="s">
        <v>21</v>
      </c>
      <c r="F1008" s="6" t="s">
        <v>22</v>
      </c>
      <c r="G1008" s="6" t="s">
        <v>1596</v>
      </c>
      <c r="H1008" s="6" t="s">
        <v>24</v>
      </c>
      <c r="I1008" s="8">
        <v>8005</v>
      </c>
      <c r="J1008" s="8">
        <v>656410</v>
      </c>
      <c r="K1008" s="8">
        <v>0</v>
      </c>
      <c r="L1008" s="8">
        <v>0</v>
      </c>
      <c r="M1008" s="8">
        <v>0</v>
      </c>
      <c r="N1008" s="8">
        <v>0</v>
      </c>
      <c r="O1008" s="8">
        <v>8005</v>
      </c>
      <c r="P1008" s="8">
        <v>656410</v>
      </c>
      <c r="Q1008" s="29" t="s">
        <v>25</v>
      </c>
    </row>
    <row r="1009" spans="1:17" x14ac:dyDescent="0.25">
      <c r="A1009" s="6" t="s">
        <v>1601</v>
      </c>
      <c r="B1009" s="6" t="s">
        <v>18</v>
      </c>
      <c r="C1009" s="6" t="s">
        <v>19</v>
      </c>
      <c r="D1009" s="6" t="s">
        <v>61</v>
      </c>
      <c r="E1009" s="6" t="s">
        <v>21</v>
      </c>
      <c r="F1009" s="6" t="s">
        <v>22</v>
      </c>
      <c r="G1009" s="6" t="s">
        <v>1602</v>
      </c>
      <c r="H1009" s="6" t="s">
        <v>24</v>
      </c>
      <c r="I1009" s="8">
        <v>362</v>
      </c>
      <c r="J1009" s="8">
        <v>655050</v>
      </c>
      <c r="K1009" s="8">
        <v>0</v>
      </c>
      <c r="L1009" s="8">
        <v>0</v>
      </c>
      <c r="M1009" s="8">
        <v>0</v>
      </c>
      <c r="N1009" s="8">
        <v>0</v>
      </c>
      <c r="O1009" s="8">
        <v>362</v>
      </c>
      <c r="P1009" s="8">
        <v>655050</v>
      </c>
      <c r="Q1009" s="29" t="s">
        <v>25</v>
      </c>
    </row>
    <row r="1010" spans="1:17" x14ac:dyDescent="0.25">
      <c r="A1010" s="6" t="s">
        <v>1605</v>
      </c>
      <c r="B1010" s="6" t="s">
        <v>36</v>
      </c>
      <c r="C1010" s="6" t="s">
        <v>43</v>
      </c>
      <c r="D1010" s="6" t="s">
        <v>520</v>
      </c>
      <c r="E1010" s="6" t="s">
        <v>141</v>
      </c>
      <c r="F1010" s="6" t="s">
        <v>105</v>
      </c>
      <c r="G1010" s="6" t="s">
        <v>1606</v>
      </c>
      <c r="H1010" s="6" t="s">
        <v>24</v>
      </c>
      <c r="I1010" s="8">
        <v>9</v>
      </c>
      <c r="J1010" s="8">
        <v>653769</v>
      </c>
      <c r="K1010" s="8">
        <v>0</v>
      </c>
      <c r="L1010" s="8">
        <v>0</v>
      </c>
      <c r="M1010" s="8">
        <v>0</v>
      </c>
      <c r="N1010" s="8">
        <v>0</v>
      </c>
      <c r="O1010" s="8">
        <v>9</v>
      </c>
      <c r="P1010" s="8">
        <v>653769</v>
      </c>
      <c r="Q1010" s="29" t="s">
        <v>25</v>
      </c>
    </row>
    <row r="1011" spans="1:17" x14ac:dyDescent="0.25">
      <c r="A1011" s="6" t="s">
        <v>921</v>
      </c>
      <c r="B1011" s="6" t="s">
        <v>36</v>
      </c>
      <c r="C1011" s="6" t="s">
        <v>592</v>
      </c>
      <c r="D1011" s="6" t="s">
        <v>38</v>
      </c>
      <c r="E1011" s="6" t="s">
        <v>229</v>
      </c>
      <c r="F1011" s="6" t="s">
        <v>105</v>
      </c>
      <c r="G1011" s="6" t="s">
        <v>922</v>
      </c>
      <c r="H1011" s="6" t="s">
        <v>24</v>
      </c>
      <c r="I1011" s="8">
        <v>2</v>
      </c>
      <c r="J1011" s="8">
        <v>146545</v>
      </c>
      <c r="K1011" s="8">
        <v>146</v>
      </c>
      <c r="L1011" s="8">
        <v>6603616</v>
      </c>
      <c r="M1011" s="8">
        <v>-140</v>
      </c>
      <c r="N1011" s="8">
        <v>-6097026</v>
      </c>
      <c r="O1011" s="8">
        <v>8</v>
      </c>
      <c r="P1011" s="8">
        <v>653135</v>
      </c>
      <c r="Q1011" s="29" t="s">
        <v>25</v>
      </c>
    </row>
    <row r="1012" spans="1:17" x14ac:dyDescent="0.25">
      <c r="A1012" s="6" t="s">
        <v>1699</v>
      </c>
      <c r="B1012" s="6" t="s">
        <v>18</v>
      </c>
      <c r="C1012" s="6" t="s">
        <v>19</v>
      </c>
      <c r="D1012" s="6" t="s">
        <v>351</v>
      </c>
      <c r="E1012" s="6" t="s">
        <v>21</v>
      </c>
      <c r="F1012" s="6" t="s">
        <v>22</v>
      </c>
      <c r="G1012" s="6" t="s">
        <v>1700</v>
      </c>
      <c r="H1012" s="6" t="s">
        <v>24</v>
      </c>
      <c r="I1012" s="8">
        <v>300</v>
      </c>
      <c r="J1012" s="8">
        <v>653100</v>
      </c>
      <c r="K1012" s="8">
        <v>0</v>
      </c>
      <c r="L1012" s="8">
        <v>0</v>
      </c>
      <c r="M1012" s="8">
        <v>0</v>
      </c>
      <c r="N1012" s="8">
        <v>0</v>
      </c>
      <c r="O1012" s="8">
        <v>300</v>
      </c>
      <c r="P1012" s="8">
        <v>653100</v>
      </c>
      <c r="Q1012" s="29" t="s">
        <v>25</v>
      </c>
    </row>
    <row r="1013" spans="1:17" x14ac:dyDescent="0.25">
      <c r="A1013" s="6" t="s">
        <v>1991</v>
      </c>
      <c r="B1013" s="6" t="s">
        <v>36</v>
      </c>
      <c r="C1013" s="6" t="s">
        <v>595</v>
      </c>
      <c r="D1013" s="6" t="s">
        <v>38</v>
      </c>
      <c r="E1013" s="6" t="s">
        <v>74</v>
      </c>
      <c r="F1013" s="6" t="s">
        <v>105</v>
      </c>
      <c r="G1013" s="6" t="s">
        <v>1992</v>
      </c>
      <c r="H1013" s="6" t="s">
        <v>24</v>
      </c>
      <c r="I1013" s="8">
        <v>10</v>
      </c>
      <c r="J1013" s="8">
        <v>739567</v>
      </c>
      <c r="K1013" s="8">
        <v>0</v>
      </c>
      <c r="L1013" s="8">
        <v>349588</v>
      </c>
      <c r="M1013" s="8">
        <v>0</v>
      </c>
      <c r="N1013" s="8">
        <v>-436985</v>
      </c>
      <c r="O1013" s="8">
        <v>10</v>
      </c>
      <c r="P1013" s="8">
        <v>652170</v>
      </c>
      <c r="Q1013" s="29" t="s">
        <v>25</v>
      </c>
    </row>
    <row r="1014" spans="1:17" x14ac:dyDescent="0.25">
      <c r="A1014" s="6" t="s">
        <v>3275</v>
      </c>
      <c r="B1014" s="6" t="s">
        <v>36</v>
      </c>
      <c r="C1014" s="6" t="s">
        <v>324</v>
      </c>
      <c r="D1014" s="6" t="s">
        <v>38</v>
      </c>
      <c r="E1014" s="6" t="s">
        <v>614</v>
      </c>
      <c r="F1014" s="6" t="s">
        <v>40</v>
      </c>
      <c r="G1014" s="6" t="s">
        <v>3276</v>
      </c>
      <c r="H1014" s="6" t="s">
        <v>24</v>
      </c>
      <c r="I1014" s="8">
        <v>42</v>
      </c>
      <c r="J1014" s="8">
        <v>651966</v>
      </c>
      <c r="K1014" s="8">
        <v>0</v>
      </c>
      <c r="L1014" s="8">
        <v>0</v>
      </c>
      <c r="M1014" s="8">
        <v>0</v>
      </c>
      <c r="N1014" s="8">
        <v>0</v>
      </c>
      <c r="O1014" s="8">
        <v>42</v>
      </c>
      <c r="P1014" s="8">
        <v>651966</v>
      </c>
      <c r="Q1014" s="29" t="s">
        <v>25</v>
      </c>
    </row>
    <row r="1015" spans="1:17" x14ac:dyDescent="0.25">
      <c r="A1015" s="6" t="s">
        <v>1635</v>
      </c>
      <c r="B1015" s="6" t="s">
        <v>18</v>
      </c>
      <c r="C1015" s="6" t="s">
        <v>19</v>
      </c>
      <c r="D1015" s="6" t="s">
        <v>166</v>
      </c>
      <c r="E1015" s="6" t="s">
        <v>21</v>
      </c>
      <c r="F1015" s="6" t="s">
        <v>22</v>
      </c>
      <c r="G1015" s="6" t="s">
        <v>1636</v>
      </c>
      <c r="H1015" s="6" t="s">
        <v>24</v>
      </c>
      <c r="I1015" s="8">
        <v>780</v>
      </c>
      <c r="J1015" s="8">
        <v>649740</v>
      </c>
      <c r="K1015" s="8">
        <v>0</v>
      </c>
      <c r="L1015" s="8">
        <v>0</v>
      </c>
      <c r="M1015" s="8">
        <v>0</v>
      </c>
      <c r="N1015" s="8">
        <v>0</v>
      </c>
      <c r="O1015" s="8">
        <v>780</v>
      </c>
      <c r="P1015" s="8">
        <v>649740</v>
      </c>
      <c r="Q1015" s="29" t="s">
        <v>25</v>
      </c>
    </row>
    <row r="1016" spans="1:17" x14ac:dyDescent="0.25">
      <c r="A1016" s="6" t="s">
        <v>2733</v>
      </c>
      <c r="B1016" s="6" t="s">
        <v>18</v>
      </c>
      <c r="C1016" s="6" t="s">
        <v>182</v>
      </c>
      <c r="D1016" s="6" t="s">
        <v>86</v>
      </c>
      <c r="E1016" s="6" t="s">
        <v>477</v>
      </c>
      <c r="F1016" s="6" t="s">
        <v>22</v>
      </c>
      <c r="G1016" s="6" t="s">
        <v>2734</v>
      </c>
      <c r="H1016" s="6" t="s">
        <v>24</v>
      </c>
      <c r="I1016" s="8">
        <v>104</v>
      </c>
      <c r="J1016" s="8">
        <v>649272</v>
      </c>
      <c r="K1016" s="8">
        <v>0</v>
      </c>
      <c r="L1016" s="8">
        <v>0</v>
      </c>
      <c r="M1016" s="8">
        <v>0</v>
      </c>
      <c r="N1016" s="8">
        <v>0</v>
      </c>
      <c r="O1016" s="8">
        <v>104</v>
      </c>
      <c r="P1016" s="8">
        <v>649272</v>
      </c>
      <c r="Q1016" s="29" t="s">
        <v>25</v>
      </c>
    </row>
    <row r="1017" spans="1:17" x14ac:dyDescent="0.25">
      <c r="A1017" s="6" t="s">
        <v>603</v>
      </c>
      <c r="B1017" s="6" t="s">
        <v>18</v>
      </c>
      <c r="C1017" s="6" t="s">
        <v>110</v>
      </c>
      <c r="D1017" s="6" t="s">
        <v>61</v>
      </c>
      <c r="E1017" s="6" t="s">
        <v>21</v>
      </c>
      <c r="F1017" s="6" t="s">
        <v>22</v>
      </c>
      <c r="G1017" s="6" t="s">
        <v>604</v>
      </c>
      <c r="H1017" s="6" t="s">
        <v>24</v>
      </c>
      <c r="I1017" s="8">
        <v>20</v>
      </c>
      <c r="J1017" s="8">
        <v>646061</v>
      </c>
      <c r="K1017" s="8">
        <v>0</v>
      </c>
      <c r="L1017" s="8">
        <v>0</v>
      </c>
      <c r="M1017" s="8">
        <v>0</v>
      </c>
      <c r="N1017" s="8">
        <v>0</v>
      </c>
      <c r="O1017" s="8">
        <v>20</v>
      </c>
      <c r="P1017" s="8">
        <v>646061</v>
      </c>
      <c r="Q1017" s="29" t="s">
        <v>25</v>
      </c>
    </row>
    <row r="1018" spans="1:17" x14ac:dyDescent="0.25">
      <c r="A1018" s="6" t="s">
        <v>603</v>
      </c>
      <c r="B1018" s="6" t="s">
        <v>18</v>
      </c>
      <c r="C1018" s="6" t="s">
        <v>110</v>
      </c>
      <c r="D1018" s="6" t="s">
        <v>61</v>
      </c>
      <c r="E1018" s="6" t="s">
        <v>21</v>
      </c>
      <c r="F1018" s="6" t="s">
        <v>2718</v>
      </c>
      <c r="G1018" s="6" t="s">
        <v>604</v>
      </c>
      <c r="H1018" s="6" t="s">
        <v>24</v>
      </c>
      <c r="I1018" s="8">
        <v>20</v>
      </c>
      <c r="J1018" s="8">
        <v>646061</v>
      </c>
      <c r="K1018" s="8">
        <v>0</v>
      </c>
      <c r="L1018" s="8">
        <v>0</v>
      </c>
      <c r="M1018" s="8">
        <v>0</v>
      </c>
      <c r="N1018" s="8">
        <v>0</v>
      </c>
      <c r="O1018" s="8">
        <v>20</v>
      </c>
      <c r="P1018" s="8">
        <v>646061</v>
      </c>
      <c r="Q1018" s="29" t="s">
        <v>25</v>
      </c>
    </row>
    <row r="1019" spans="1:17" x14ac:dyDescent="0.25">
      <c r="A1019" s="6" t="s">
        <v>1607</v>
      </c>
      <c r="B1019" s="6" t="s">
        <v>18</v>
      </c>
      <c r="C1019" s="6" t="s">
        <v>127</v>
      </c>
      <c r="D1019" s="6" t="s">
        <v>140</v>
      </c>
      <c r="E1019" s="6" t="s">
        <v>21</v>
      </c>
      <c r="F1019" s="6" t="s">
        <v>22</v>
      </c>
      <c r="G1019" s="6" t="s">
        <v>1608</v>
      </c>
      <c r="H1019" s="6" t="s">
        <v>24</v>
      </c>
      <c r="I1019" s="8">
        <v>150</v>
      </c>
      <c r="J1019" s="8">
        <v>645000</v>
      </c>
      <c r="K1019" s="8">
        <v>0</v>
      </c>
      <c r="L1019" s="8">
        <v>0</v>
      </c>
      <c r="M1019" s="8">
        <v>0</v>
      </c>
      <c r="N1019" s="8">
        <v>0</v>
      </c>
      <c r="O1019" s="8">
        <v>150</v>
      </c>
      <c r="P1019" s="8">
        <v>645000</v>
      </c>
      <c r="Q1019" s="29" t="s">
        <v>25</v>
      </c>
    </row>
    <row r="1020" spans="1:17" x14ac:dyDescent="0.25">
      <c r="A1020" s="6" t="s">
        <v>3295</v>
      </c>
      <c r="B1020" s="6" t="s">
        <v>36</v>
      </c>
      <c r="C1020" s="6" t="s">
        <v>54</v>
      </c>
      <c r="D1020" s="6" t="s">
        <v>38</v>
      </c>
      <c r="E1020" s="6" t="s">
        <v>74</v>
      </c>
      <c r="F1020" s="6" t="s">
        <v>40</v>
      </c>
      <c r="G1020" s="6" t="s">
        <v>3297</v>
      </c>
      <c r="H1020" s="6" t="s">
        <v>24</v>
      </c>
      <c r="I1020" s="8">
        <v>2</v>
      </c>
      <c r="J1020" s="8">
        <v>644736</v>
      </c>
      <c r="K1020" s="8">
        <v>0</v>
      </c>
      <c r="L1020" s="8">
        <v>0</v>
      </c>
      <c r="M1020" s="8">
        <v>0</v>
      </c>
      <c r="N1020" s="8">
        <v>0</v>
      </c>
      <c r="O1020" s="8">
        <v>2</v>
      </c>
      <c r="P1020" s="8">
        <v>644736</v>
      </c>
      <c r="Q1020" s="29" t="s">
        <v>25</v>
      </c>
    </row>
    <row r="1021" spans="1:17" x14ac:dyDescent="0.25">
      <c r="A1021" s="6" t="s">
        <v>1871</v>
      </c>
      <c r="B1021" s="6" t="s">
        <v>36</v>
      </c>
      <c r="C1021" s="6" t="s">
        <v>332</v>
      </c>
      <c r="D1021" s="6" t="s">
        <v>38</v>
      </c>
      <c r="E1021" s="6" t="s">
        <v>74</v>
      </c>
      <c r="F1021" s="6" t="s">
        <v>105</v>
      </c>
      <c r="G1021" s="6" t="s">
        <v>1872</v>
      </c>
      <c r="H1021" s="6" t="s">
        <v>24</v>
      </c>
      <c r="I1021" s="8">
        <v>242</v>
      </c>
      <c r="J1021" s="8">
        <v>643478</v>
      </c>
      <c r="K1021" s="8">
        <v>0</v>
      </c>
      <c r="L1021" s="8">
        <v>0</v>
      </c>
      <c r="M1021" s="8">
        <v>0</v>
      </c>
      <c r="N1021" s="8">
        <v>0</v>
      </c>
      <c r="O1021" s="8">
        <v>242</v>
      </c>
      <c r="P1021" s="8">
        <v>643478</v>
      </c>
      <c r="Q1021" s="29" t="s">
        <v>25</v>
      </c>
    </row>
    <row r="1022" spans="1:17" x14ac:dyDescent="0.25">
      <c r="A1022" s="6" t="s">
        <v>247</v>
      </c>
      <c r="B1022" s="6" t="s">
        <v>18</v>
      </c>
      <c r="C1022" s="6" t="s">
        <v>64</v>
      </c>
      <c r="D1022" s="6" t="s">
        <v>61</v>
      </c>
      <c r="E1022" s="6" t="s">
        <v>2723</v>
      </c>
      <c r="F1022" s="6" t="s">
        <v>22</v>
      </c>
      <c r="G1022" s="6" t="s">
        <v>248</v>
      </c>
      <c r="H1022" s="6" t="s">
        <v>24</v>
      </c>
      <c r="I1022" s="8">
        <v>0</v>
      </c>
      <c r="J1022" s="8">
        <v>0</v>
      </c>
      <c r="K1022" s="8">
        <v>20</v>
      </c>
      <c r="L1022" s="8">
        <v>795344</v>
      </c>
      <c r="M1022" s="8">
        <v>-4</v>
      </c>
      <c r="N1022" s="8">
        <v>-159069</v>
      </c>
      <c r="O1022" s="8">
        <v>16</v>
      </c>
      <c r="P1022" s="8">
        <v>636275</v>
      </c>
      <c r="Q1022" s="29" t="s">
        <v>25</v>
      </c>
    </row>
    <row r="1023" spans="1:17" x14ac:dyDescent="0.25">
      <c r="A1023" s="6" t="s">
        <v>1588</v>
      </c>
      <c r="B1023" s="6" t="s">
        <v>18</v>
      </c>
      <c r="C1023" s="6" t="s">
        <v>43</v>
      </c>
      <c r="D1023" s="6" t="s">
        <v>536</v>
      </c>
      <c r="E1023" s="6" t="s">
        <v>21</v>
      </c>
      <c r="F1023" s="6" t="s">
        <v>22</v>
      </c>
      <c r="G1023" s="6" t="s">
        <v>1589</v>
      </c>
      <c r="H1023" s="6" t="s">
        <v>24</v>
      </c>
      <c r="I1023" s="8">
        <v>2800</v>
      </c>
      <c r="J1023" s="8">
        <v>635957</v>
      </c>
      <c r="K1023" s="8">
        <v>0</v>
      </c>
      <c r="L1023" s="8">
        <v>0</v>
      </c>
      <c r="M1023" s="8">
        <v>0</v>
      </c>
      <c r="N1023" s="8">
        <v>0</v>
      </c>
      <c r="O1023" s="8">
        <v>2800</v>
      </c>
      <c r="P1023" s="8">
        <v>635957</v>
      </c>
      <c r="Q1023" s="29" t="s">
        <v>25</v>
      </c>
    </row>
    <row r="1024" spans="1:17" x14ac:dyDescent="0.25">
      <c r="A1024" s="6" t="s">
        <v>1617</v>
      </c>
      <c r="B1024" s="6" t="s">
        <v>18</v>
      </c>
      <c r="C1024" s="6" t="s">
        <v>19</v>
      </c>
      <c r="D1024" s="6" t="s">
        <v>536</v>
      </c>
      <c r="E1024" s="6" t="s">
        <v>21</v>
      </c>
      <c r="F1024" s="6" t="s">
        <v>22</v>
      </c>
      <c r="G1024" s="6" t="s">
        <v>1618</v>
      </c>
      <c r="H1024" s="6" t="s">
        <v>24</v>
      </c>
      <c r="I1024" s="8">
        <v>470</v>
      </c>
      <c r="J1024" s="8">
        <v>634500</v>
      </c>
      <c r="K1024" s="8">
        <v>0</v>
      </c>
      <c r="L1024" s="8">
        <v>0</v>
      </c>
      <c r="M1024" s="8">
        <v>0</v>
      </c>
      <c r="N1024" s="8">
        <v>0</v>
      </c>
      <c r="O1024" s="8">
        <v>470</v>
      </c>
      <c r="P1024" s="8">
        <v>634500</v>
      </c>
      <c r="Q1024" s="29" t="s">
        <v>25</v>
      </c>
    </row>
    <row r="1025" spans="1:17" x14ac:dyDescent="0.25">
      <c r="A1025" s="6" t="s">
        <v>1621</v>
      </c>
      <c r="B1025" s="6" t="s">
        <v>36</v>
      </c>
      <c r="C1025" s="6" t="s">
        <v>937</v>
      </c>
      <c r="D1025" s="6" t="s">
        <v>73</v>
      </c>
      <c r="E1025" s="6" t="s">
        <v>74</v>
      </c>
      <c r="F1025" s="6" t="s">
        <v>105</v>
      </c>
      <c r="G1025" s="6" t="s">
        <v>1622</v>
      </c>
      <c r="H1025" s="6" t="s">
        <v>24</v>
      </c>
      <c r="I1025" s="8">
        <v>30</v>
      </c>
      <c r="J1025" s="8">
        <v>631650</v>
      </c>
      <c r="K1025" s="8">
        <v>0</v>
      </c>
      <c r="L1025" s="8">
        <v>0</v>
      </c>
      <c r="M1025" s="8">
        <v>0</v>
      </c>
      <c r="N1025" s="8">
        <v>0</v>
      </c>
      <c r="O1025" s="8">
        <v>30</v>
      </c>
      <c r="P1025" s="8">
        <v>631650</v>
      </c>
      <c r="Q1025" s="29" t="s">
        <v>25</v>
      </c>
    </row>
    <row r="1026" spans="1:17" x14ac:dyDescent="0.25">
      <c r="A1026" s="6" t="s">
        <v>2964</v>
      </c>
      <c r="B1026" s="6" t="s">
        <v>36</v>
      </c>
      <c r="C1026" s="6" t="s">
        <v>54</v>
      </c>
      <c r="D1026" s="6" t="s">
        <v>38</v>
      </c>
      <c r="E1026" s="6" t="s">
        <v>614</v>
      </c>
      <c r="F1026" s="6" t="s">
        <v>105</v>
      </c>
      <c r="G1026" s="6" t="s">
        <v>2965</v>
      </c>
      <c r="H1026" s="6" t="s">
        <v>24</v>
      </c>
      <c r="I1026" s="8">
        <v>8</v>
      </c>
      <c r="J1026" s="8">
        <v>630315</v>
      </c>
      <c r="K1026" s="8">
        <v>0</v>
      </c>
      <c r="L1026" s="8">
        <v>22770</v>
      </c>
      <c r="M1026" s="8">
        <v>0</v>
      </c>
      <c r="N1026" s="8">
        <v>-22770</v>
      </c>
      <c r="O1026" s="8">
        <v>8</v>
      </c>
      <c r="P1026" s="8">
        <v>630315</v>
      </c>
      <c r="Q1026" s="29" t="s">
        <v>25</v>
      </c>
    </row>
    <row r="1027" spans="1:17" x14ac:dyDescent="0.25">
      <c r="A1027" s="6" t="s">
        <v>1829</v>
      </c>
      <c r="B1027" s="6" t="s">
        <v>36</v>
      </c>
      <c r="C1027" s="6" t="s">
        <v>96</v>
      </c>
      <c r="D1027" s="6" t="s">
        <v>38</v>
      </c>
      <c r="E1027" s="6" t="s">
        <v>74</v>
      </c>
      <c r="F1027" s="6" t="s">
        <v>105</v>
      </c>
      <c r="G1027" s="6" t="s">
        <v>1830</v>
      </c>
      <c r="H1027" s="6" t="s">
        <v>24</v>
      </c>
      <c r="I1027" s="8">
        <v>5</v>
      </c>
      <c r="J1027" s="8">
        <v>630151</v>
      </c>
      <c r="K1027" s="8">
        <v>0</v>
      </c>
      <c r="L1027" s="8">
        <v>104436</v>
      </c>
      <c r="M1027" s="8">
        <v>0</v>
      </c>
      <c r="N1027" s="8">
        <v>-104436</v>
      </c>
      <c r="O1027" s="8">
        <v>5</v>
      </c>
      <c r="P1027" s="8">
        <v>630151</v>
      </c>
      <c r="Q1027" s="29" t="s">
        <v>25</v>
      </c>
    </row>
    <row r="1028" spans="1:17" x14ac:dyDescent="0.25">
      <c r="A1028" s="6" t="s">
        <v>1623</v>
      </c>
      <c r="B1028" s="6" t="s">
        <v>18</v>
      </c>
      <c r="C1028" s="6" t="s">
        <v>68</v>
      </c>
      <c r="D1028" s="6" t="s">
        <v>65</v>
      </c>
      <c r="E1028" s="6" t="s">
        <v>21</v>
      </c>
      <c r="F1028" s="6" t="s">
        <v>22</v>
      </c>
      <c r="G1028" s="6" t="s">
        <v>1624</v>
      </c>
      <c r="H1028" s="6" t="s">
        <v>24</v>
      </c>
      <c r="I1028" s="8">
        <v>280</v>
      </c>
      <c r="J1028" s="8">
        <v>630000</v>
      </c>
      <c r="K1028" s="8">
        <v>0</v>
      </c>
      <c r="L1028" s="8">
        <v>0</v>
      </c>
      <c r="M1028" s="8">
        <v>0</v>
      </c>
      <c r="N1028" s="8">
        <v>0</v>
      </c>
      <c r="O1028" s="8">
        <v>280</v>
      </c>
      <c r="P1028" s="8">
        <v>630000</v>
      </c>
      <c r="Q1028" s="29" t="s">
        <v>25</v>
      </c>
    </row>
    <row r="1029" spans="1:17" x14ac:dyDescent="0.25">
      <c r="A1029" s="6" t="s">
        <v>1625</v>
      </c>
      <c r="B1029" s="6" t="s">
        <v>18</v>
      </c>
      <c r="C1029" s="6" t="s">
        <v>595</v>
      </c>
      <c r="D1029" s="6" t="s">
        <v>89</v>
      </c>
      <c r="E1029" s="6" t="s">
        <v>21</v>
      </c>
      <c r="F1029" s="6" t="s">
        <v>22</v>
      </c>
      <c r="G1029" s="6" t="s">
        <v>1626</v>
      </c>
      <c r="H1029" s="6" t="s">
        <v>30</v>
      </c>
      <c r="I1029" s="8">
        <v>15</v>
      </c>
      <c r="J1029" s="8">
        <v>630000</v>
      </c>
      <c r="K1029" s="8">
        <v>0</v>
      </c>
      <c r="L1029" s="8">
        <v>0</v>
      </c>
      <c r="M1029" s="8">
        <v>0</v>
      </c>
      <c r="N1029" s="8">
        <v>0</v>
      </c>
      <c r="O1029" s="8">
        <v>15</v>
      </c>
      <c r="P1029" s="8">
        <v>630000</v>
      </c>
      <c r="Q1029" s="29" t="s">
        <v>25</v>
      </c>
    </row>
    <row r="1030" spans="1:17" x14ac:dyDescent="0.25">
      <c r="A1030" s="6" t="s">
        <v>1740</v>
      </c>
      <c r="B1030" s="6" t="s">
        <v>36</v>
      </c>
      <c r="C1030" s="6" t="s">
        <v>1741</v>
      </c>
      <c r="D1030" s="6" t="s">
        <v>73</v>
      </c>
      <c r="E1030" s="6" t="s">
        <v>736</v>
      </c>
      <c r="F1030" s="6" t="s">
        <v>105</v>
      </c>
      <c r="G1030" s="6" t="s">
        <v>1742</v>
      </c>
      <c r="H1030" s="6" t="s">
        <v>24</v>
      </c>
      <c r="I1030" s="8">
        <v>5</v>
      </c>
      <c r="J1030" s="8">
        <v>629405</v>
      </c>
      <c r="K1030" s="8">
        <v>0</v>
      </c>
      <c r="L1030" s="8">
        <v>0</v>
      </c>
      <c r="M1030" s="8">
        <v>0</v>
      </c>
      <c r="N1030" s="8">
        <v>0</v>
      </c>
      <c r="O1030" s="8">
        <v>5</v>
      </c>
      <c r="P1030" s="8">
        <v>629405</v>
      </c>
      <c r="Q1030" s="29" t="s">
        <v>25</v>
      </c>
    </row>
    <row r="1031" spans="1:17" x14ac:dyDescent="0.25">
      <c r="A1031" s="6" t="s">
        <v>2434</v>
      </c>
      <c r="B1031" s="6" t="s">
        <v>18</v>
      </c>
      <c r="C1031" s="6" t="s">
        <v>19</v>
      </c>
      <c r="D1031" s="6" t="s">
        <v>166</v>
      </c>
      <c r="E1031" s="6" t="s">
        <v>21</v>
      </c>
      <c r="F1031" s="6" t="s">
        <v>22</v>
      </c>
      <c r="G1031" s="6" t="s">
        <v>2435</v>
      </c>
      <c r="H1031" s="6" t="s">
        <v>24</v>
      </c>
      <c r="I1031" s="8">
        <v>14</v>
      </c>
      <c r="J1031" s="8">
        <v>628838</v>
      </c>
      <c r="K1031" s="8">
        <v>0</v>
      </c>
      <c r="L1031" s="8">
        <v>0</v>
      </c>
      <c r="M1031" s="8">
        <v>0</v>
      </c>
      <c r="N1031" s="8">
        <v>0</v>
      </c>
      <c r="O1031" s="8">
        <v>14</v>
      </c>
      <c r="P1031" s="8">
        <v>628838</v>
      </c>
      <c r="Q1031" s="29" t="s">
        <v>25</v>
      </c>
    </row>
    <row r="1032" spans="1:17" x14ac:dyDescent="0.25">
      <c r="A1032" s="6" t="s">
        <v>1629</v>
      </c>
      <c r="B1032" s="6" t="s">
        <v>18</v>
      </c>
      <c r="C1032" s="6" t="s">
        <v>498</v>
      </c>
      <c r="D1032" s="6" t="s">
        <v>517</v>
      </c>
      <c r="E1032" s="6" t="s">
        <v>21</v>
      </c>
      <c r="F1032" s="6" t="s">
        <v>22</v>
      </c>
      <c r="G1032" s="6" t="s">
        <v>1630</v>
      </c>
      <c r="H1032" s="6" t="s">
        <v>24</v>
      </c>
      <c r="I1032" s="8">
        <v>4</v>
      </c>
      <c r="J1032" s="8">
        <v>627060</v>
      </c>
      <c r="K1032" s="8">
        <v>0</v>
      </c>
      <c r="L1032" s="8">
        <v>0</v>
      </c>
      <c r="M1032" s="8">
        <v>0</v>
      </c>
      <c r="N1032" s="8">
        <v>0</v>
      </c>
      <c r="O1032" s="8">
        <v>4</v>
      </c>
      <c r="P1032" s="8">
        <v>627060</v>
      </c>
      <c r="Q1032" s="29" t="s">
        <v>25</v>
      </c>
    </row>
    <row r="1033" spans="1:17" x14ac:dyDescent="0.25">
      <c r="A1033" s="6" t="s">
        <v>1650</v>
      </c>
      <c r="B1033" s="6" t="s">
        <v>18</v>
      </c>
      <c r="C1033" s="6" t="s">
        <v>324</v>
      </c>
      <c r="D1033" s="6" t="s">
        <v>93</v>
      </c>
      <c r="E1033" s="6" t="s">
        <v>930</v>
      </c>
      <c r="F1033" s="6" t="s">
        <v>22</v>
      </c>
      <c r="G1033" s="6" t="s">
        <v>2963</v>
      </c>
      <c r="H1033" s="6" t="s">
        <v>24</v>
      </c>
      <c r="I1033" s="8">
        <v>3556</v>
      </c>
      <c r="J1033" s="8">
        <v>203776</v>
      </c>
      <c r="K1033" s="8">
        <v>10000</v>
      </c>
      <c r="L1033" s="8">
        <v>573049</v>
      </c>
      <c r="M1033" s="8">
        <v>-2632</v>
      </c>
      <c r="N1033" s="8">
        <v>-150827</v>
      </c>
      <c r="O1033" s="8">
        <v>10924</v>
      </c>
      <c r="P1033" s="8">
        <v>625998</v>
      </c>
      <c r="Q1033" s="29" t="s">
        <v>25</v>
      </c>
    </row>
    <row r="1034" spans="1:17" x14ac:dyDescent="0.25">
      <c r="A1034" s="6" t="s">
        <v>1791</v>
      </c>
      <c r="B1034" s="6" t="s">
        <v>36</v>
      </c>
      <c r="C1034" s="6" t="s">
        <v>1792</v>
      </c>
      <c r="D1034" s="6" t="s">
        <v>38</v>
      </c>
      <c r="E1034" s="6" t="s">
        <v>614</v>
      </c>
      <c r="F1034" s="6" t="s">
        <v>105</v>
      </c>
      <c r="G1034" s="6" t="s">
        <v>1793</v>
      </c>
      <c r="H1034" s="6" t="s">
        <v>24</v>
      </c>
      <c r="I1034" s="8">
        <v>19</v>
      </c>
      <c r="J1034" s="8">
        <v>963839</v>
      </c>
      <c r="K1034" s="8">
        <v>0</v>
      </c>
      <c r="L1034" s="8">
        <v>1366052</v>
      </c>
      <c r="M1034" s="8">
        <v>0</v>
      </c>
      <c r="N1034" s="8">
        <v>-1707565</v>
      </c>
      <c r="O1034" s="8">
        <v>19</v>
      </c>
      <c r="P1034" s="8">
        <v>622326</v>
      </c>
      <c r="Q1034" s="29" t="s">
        <v>25</v>
      </c>
    </row>
    <row r="1035" spans="1:17" x14ac:dyDescent="0.25">
      <c r="A1035" s="6" t="s">
        <v>1637</v>
      </c>
      <c r="B1035" s="6" t="s">
        <v>18</v>
      </c>
      <c r="C1035" s="6" t="s">
        <v>19</v>
      </c>
      <c r="D1035" s="6" t="s">
        <v>166</v>
      </c>
      <c r="E1035" s="6" t="s">
        <v>21</v>
      </c>
      <c r="F1035" s="6" t="s">
        <v>22</v>
      </c>
      <c r="G1035" s="6" t="s">
        <v>1638</v>
      </c>
      <c r="H1035" s="6" t="s">
        <v>24</v>
      </c>
      <c r="I1035" s="8">
        <v>170</v>
      </c>
      <c r="J1035" s="8">
        <v>621180</v>
      </c>
      <c r="K1035" s="8">
        <v>0</v>
      </c>
      <c r="L1035" s="8">
        <v>0</v>
      </c>
      <c r="M1035" s="8">
        <v>0</v>
      </c>
      <c r="N1035" s="8">
        <v>0</v>
      </c>
      <c r="O1035" s="8">
        <v>170</v>
      </c>
      <c r="P1035" s="8">
        <v>621180</v>
      </c>
      <c r="Q1035" s="29" t="s">
        <v>25</v>
      </c>
    </row>
    <row r="1036" spans="1:17" x14ac:dyDescent="0.25">
      <c r="A1036" s="6" t="s">
        <v>1886</v>
      </c>
      <c r="B1036" s="6" t="s">
        <v>36</v>
      </c>
      <c r="C1036" s="6" t="s">
        <v>96</v>
      </c>
      <c r="D1036" s="6" t="s">
        <v>38</v>
      </c>
      <c r="E1036" s="6" t="s">
        <v>74</v>
      </c>
      <c r="F1036" s="6" t="s">
        <v>105</v>
      </c>
      <c r="G1036" s="6" t="s">
        <v>1887</v>
      </c>
      <c r="H1036" s="6" t="s">
        <v>24</v>
      </c>
      <c r="I1036" s="8">
        <v>12</v>
      </c>
      <c r="J1036" s="8">
        <v>985618</v>
      </c>
      <c r="K1036" s="8">
        <v>0</v>
      </c>
      <c r="L1036" s="8">
        <v>1468792</v>
      </c>
      <c r="M1036" s="8">
        <v>0</v>
      </c>
      <c r="N1036" s="8">
        <v>-1835990</v>
      </c>
      <c r="O1036" s="8">
        <v>12</v>
      </c>
      <c r="P1036" s="8">
        <v>618420</v>
      </c>
      <c r="Q1036" s="29" t="s">
        <v>25</v>
      </c>
    </row>
    <row r="1037" spans="1:17" x14ac:dyDescent="0.25">
      <c r="A1037" s="6" t="s">
        <v>1035</v>
      </c>
      <c r="B1037" s="6" t="s">
        <v>18</v>
      </c>
      <c r="C1037" s="6" t="s">
        <v>565</v>
      </c>
      <c r="D1037" s="6" t="s">
        <v>86</v>
      </c>
      <c r="E1037" s="6" t="s">
        <v>3391</v>
      </c>
      <c r="F1037" s="6" t="s">
        <v>22</v>
      </c>
      <c r="G1037" s="6" t="s">
        <v>1036</v>
      </c>
      <c r="H1037" s="6" t="s">
        <v>24</v>
      </c>
      <c r="I1037" s="8">
        <v>7</v>
      </c>
      <c r="J1037" s="8">
        <v>614252</v>
      </c>
      <c r="K1037" s="8">
        <v>0</v>
      </c>
      <c r="L1037" s="8">
        <v>0</v>
      </c>
      <c r="M1037" s="8">
        <v>0</v>
      </c>
      <c r="N1037" s="8">
        <v>0</v>
      </c>
      <c r="O1037" s="8">
        <v>7</v>
      </c>
      <c r="P1037" s="8">
        <v>614252</v>
      </c>
      <c r="Q1037" s="29" t="s">
        <v>25</v>
      </c>
    </row>
    <row r="1038" spans="1:17" x14ac:dyDescent="0.25">
      <c r="A1038" s="6" t="s">
        <v>1643</v>
      </c>
      <c r="B1038" s="6" t="s">
        <v>374</v>
      </c>
      <c r="C1038" s="6" t="s">
        <v>471</v>
      </c>
      <c r="D1038" s="6" t="s">
        <v>65</v>
      </c>
      <c r="E1038" s="6" t="s">
        <v>21</v>
      </c>
      <c r="F1038" s="6" t="s">
        <v>22</v>
      </c>
      <c r="G1038" s="6" t="s">
        <v>1644</v>
      </c>
      <c r="H1038" s="6" t="s">
        <v>376</v>
      </c>
      <c r="I1038" s="8">
        <v>5</v>
      </c>
      <c r="J1038" s="8">
        <v>613000</v>
      </c>
      <c r="K1038" s="8">
        <v>0</v>
      </c>
      <c r="L1038" s="8">
        <v>0</v>
      </c>
      <c r="M1038" s="8">
        <v>0</v>
      </c>
      <c r="N1038" s="8">
        <v>0</v>
      </c>
      <c r="O1038" s="8">
        <v>5</v>
      </c>
      <c r="P1038" s="8">
        <v>613000</v>
      </c>
      <c r="Q1038" s="29" t="s">
        <v>25</v>
      </c>
    </row>
    <row r="1039" spans="1:17" x14ac:dyDescent="0.25">
      <c r="A1039" s="6" t="s">
        <v>1619</v>
      </c>
      <c r="B1039" s="6" t="s">
        <v>18</v>
      </c>
      <c r="C1039" s="6" t="s">
        <v>209</v>
      </c>
      <c r="D1039" s="6" t="s">
        <v>86</v>
      </c>
      <c r="E1039" s="6" t="s">
        <v>21</v>
      </c>
      <c r="F1039" s="6" t="s">
        <v>22</v>
      </c>
      <c r="G1039" s="6" t="s">
        <v>1620</v>
      </c>
      <c r="H1039" s="6" t="s">
        <v>24</v>
      </c>
      <c r="I1039" s="8">
        <v>30</v>
      </c>
      <c r="J1039" s="8">
        <v>610918</v>
      </c>
      <c r="K1039" s="8">
        <v>0</v>
      </c>
      <c r="L1039" s="8">
        <v>0</v>
      </c>
      <c r="M1039" s="8">
        <v>0</v>
      </c>
      <c r="N1039" s="8">
        <v>0</v>
      </c>
      <c r="O1039" s="8">
        <v>30</v>
      </c>
      <c r="P1039" s="8">
        <v>610918</v>
      </c>
      <c r="Q1039" s="29" t="s">
        <v>25</v>
      </c>
    </row>
    <row r="1040" spans="1:17" x14ac:dyDescent="0.25">
      <c r="A1040" s="6" t="s">
        <v>1650</v>
      </c>
      <c r="B1040" s="6" t="s">
        <v>18</v>
      </c>
      <c r="C1040" s="6" t="s">
        <v>324</v>
      </c>
      <c r="D1040" s="6" t="s">
        <v>93</v>
      </c>
      <c r="E1040" s="6" t="s">
        <v>21</v>
      </c>
      <c r="F1040" s="6" t="s">
        <v>22</v>
      </c>
      <c r="G1040" s="6" t="s">
        <v>2963</v>
      </c>
      <c r="H1040" s="6" t="s">
        <v>24</v>
      </c>
      <c r="I1040" s="8">
        <v>20545</v>
      </c>
      <c r="J1040" s="8">
        <v>1177329</v>
      </c>
      <c r="K1040" s="8">
        <v>0</v>
      </c>
      <c r="L1040" s="8">
        <v>0</v>
      </c>
      <c r="M1040" s="8">
        <v>-10000</v>
      </c>
      <c r="N1040" s="8">
        <v>-573049</v>
      </c>
      <c r="O1040" s="8">
        <v>10545</v>
      </c>
      <c r="P1040" s="8">
        <v>604280</v>
      </c>
      <c r="Q1040" s="29" t="s">
        <v>25</v>
      </c>
    </row>
    <row r="1041" spans="1:17" x14ac:dyDescent="0.25">
      <c r="A1041" s="6" t="s">
        <v>1496</v>
      </c>
      <c r="B1041" s="6" t="s">
        <v>36</v>
      </c>
      <c r="C1041" s="6" t="s">
        <v>236</v>
      </c>
      <c r="D1041" s="6" t="s">
        <v>38</v>
      </c>
      <c r="E1041" s="6" t="s">
        <v>229</v>
      </c>
      <c r="F1041" s="6" t="s">
        <v>105</v>
      </c>
      <c r="G1041" s="6" t="s">
        <v>1497</v>
      </c>
      <c r="H1041" s="6" t="s">
        <v>24</v>
      </c>
      <c r="I1041" s="8">
        <v>3</v>
      </c>
      <c r="J1041" s="8">
        <v>596843</v>
      </c>
      <c r="K1041" s="8">
        <v>0</v>
      </c>
      <c r="L1041" s="8">
        <v>1620906</v>
      </c>
      <c r="M1041" s="8">
        <v>0</v>
      </c>
      <c r="N1041" s="8">
        <v>-1620906</v>
      </c>
      <c r="O1041" s="8">
        <v>3</v>
      </c>
      <c r="P1041" s="8">
        <v>596843</v>
      </c>
      <c r="Q1041" s="29" t="s">
        <v>25</v>
      </c>
    </row>
    <row r="1042" spans="1:17" x14ac:dyDescent="0.25">
      <c r="A1042" s="6" t="s">
        <v>1658</v>
      </c>
      <c r="B1042" s="6" t="s">
        <v>18</v>
      </c>
      <c r="C1042" s="6" t="s">
        <v>498</v>
      </c>
      <c r="D1042" s="6" t="s">
        <v>517</v>
      </c>
      <c r="E1042" s="6" t="s">
        <v>21</v>
      </c>
      <c r="F1042" s="6" t="s">
        <v>22</v>
      </c>
      <c r="G1042" s="6" t="s">
        <v>1659</v>
      </c>
      <c r="H1042" s="6" t="s">
        <v>24</v>
      </c>
      <c r="I1042" s="8">
        <v>2</v>
      </c>
      <c r="J1042" s="8">
        <v>590000</v>
      </c>
      <c r="K1042" s="8">
        <v>0</v>
      </c>
      <c r="L1042" s="8">
        <v>0</v>
      </c>
      <c r="M1042" s="8">
        <v>0</v>
      </c>
      <c r="N1042" s="8">
        <v>0</v>
      </c>
      <c r="O1042" s="8">
        <v>2</v>
      </c>
      <c r="P1042" s="8">
        <v>590000</v>
      </c>
      <c r="Q1042" s="29" t="s">
        <v>25</v>
      </c>
    </row>
    <row r="1043" spans="1:17" x14ac:dyDescent="0.25">
      <c r="A1043" s="6" t="s">
        <v>903</v>
      </c>
      <c r="B1043" s="6" t="s">
        <v>18</v>
      </c>
      <c r="C1043" s="6" t="s">
        <v>96</v>
      </c>
      <c r="D1043" s="6" t="s">
        <v>166</v>
      </c>
      <c r="E1043" s="6" t="s">
        <v>21</v>
      </c>
      <c r="F1043" s="6" t="s">
        <v>22</v>
      </c>
      <c r="G1043" s="6" t="s">
        <v>904</v>
      </c>
      <c r="H1043" s="6" t="s">
        <v>24</v>
      </c>
      <c r="I1043" s="8">
        <v>28</v>
      </c>
      <c r="J1043" s="8">
        <v>583700</v>
      </c>
      <c r="K1043" s="8">
        <v>0</v>
      </c>
      <c r="L1043" s="8">
        <v>0</v>
      </c>
      <c r="M1043" s="8">
        <v>0</v>
      </c>
      <c r="N1043" s="8">
        <v>0</v>
      </c>
      <c r="O1043" s="8">
        <v>28</v>
      </c>
      <c r="P1043" s="8">
        <v>583700</v>
      </c>
      <c r="Q1043" s="29" t="s">
        <v>25</v>
      </c>
    </row>
    <row r="1044" spans="1:17" x14ac:dyDescent="0.25">
      <c r="A1044" s="6" t="s">
        <v>2941</v>
      </c>
      <c r="B1044" s="6" t="s">
        <v>18</v>
      </c>
      <c r="C1044" s="6" t="s">
        <v>919</v>
      </c>
      <c r="D1044" s="6" t="s">
        <v>82</v>
      </c>
      <c r="E1044" s="6" t="s">
        <v>21</v>
      </c>
      <c r="F1044" s="6" t="s">
        <v>22</v>
      </c>
      <c r="G1044" s="6" t="s">
        <v>2942</v>
      </c>
      <c r="H1044" s="6" t="s">
        <v>24</v>
      </c>
      <c r="I1044" s="8">
        <v>24</v>
      </c>
      <c r="J1044" s="8">
        <v>582000</v>
      </c>
      <c r="K1044" s="8">
        <v>0</v>
      </c>
      <c r="L1044" s="8">
        <v>0</v>
      </c>
      <c r="M1044" s="8">
        <v>0</v>
      </c>
      <c r="N1044" s="8">
        <v>0</v>
      </c>
      <c r="O1044" s="8">
        <v>24</v>
      </c>
      <c r="P1044" s="8">
        <v>582000</v>
      </c>
      <c r="Q1044" s="29" t="s">
        <v>25</v>
      </c>
    </row>
    <row r="1045" spans="1:17" x14ac:dyDescent="0.25">
      <c r="A1045" s="6" t="s">
        <v>1660</v>
      </c>
      <c r="B1045" s="6" t="s">
        <v>185</v>
      </c>
      <c r="C1045" s="6" t="s">
        <v>1151</v>
      </c>
      <c r="D1045" s="6" t="s">
        <v>1661</v>
      </c>
      <c r="E1045" s="6" t="s">
        <v>21</v>
      </c>
      <c r="F1045" s="6" t="s">
        <v>22</v>
      </c>
      <c r="G1045" s="6" t="s">
        <v>1662</v>
      </c>
      <c r="H1045" s="6" t="s">
        <v>24</v>
      </c>
      <c r="I1045" s="8">
        <v>10</v>
      </c>
      <c r="J1045" s="8">
        <v>577500</v>
      </c>
      <c r="K1045" s="8">
        <v>0</v>
      </c>
      <c r="L1045" s="8">
        <v>0</v>
      </c>
      <c r="M1045" s="8">
        <v>0</v>
      </c>
      <c r="N1045" s="8">
        <v>0</v>
      </c>
      <c r="O1045" s="8">
        <v>10</v>
      </c>
      <c r="P1045" s="8">
        <v>577500</v>
      </c>
      <c r="Q1045" s="29" t="s">
        <v>34</v>
      </c>
    </row>
    <row r="1046" spans="1:17" x14ac:dyDescent="0.25">
      <c r="A1046" s="6" t="s">
        <v>1718</v>
      </c>
      <c r="B1046" s="6" t="s">
        <v>185</v>
      </c>
      <c r="C1046" s="6" t="s">
        <v>1151</v>
      </c>
      <c r="D1046" s="6" t="s">
        <v>1531</v>
      </c>
      <c r="E1046" s="6" t="s">
        <v>21</v>
      </c>
      <c r="F1046" s="6" t="s">
        <v>22</v>
      </c>
      <c r="G1046" s="6" t="s">
        <v>1719</v>
      </c>
      <c r="H1046" s="6" t="s">
        <v>24</v>
      </c>
      <c r="I1046" s="8">
        <v>9</v>
      </c>
      <c r="J1046" s="8">
        <v>576900</v>
      </c>
      <c r="K1046" s="8">
        <v>0</v>
      </c>
      <c r="L1046" s="8">
        <v>0</v>
      </c>
      <c r="M1046" s="8">
        <v>0</v>
      </c>
      <c r="N1046" s="8">
        <v>0</v>
      </c>
      <c r="O1046" s="8">
        <v>9</v>
      </c>
      <c r="P1046" s="8">
        <v>576900</v>
      </c>
      <c r="Q1046" s="29" t="s">
        <v>34</v>
      </c>
    </row>
    <row r="1047" spans="1:17" x14ac:dyDescent="0.25">
      <c r="A1047" s="6" t="s">
        <v>3068</v>
      </c>
      <c r="B1047" s="6" t="s">
        <v>18</v>
      </c>
      <c r="C1047" s="6" t="s">
        <v>144</v>
      </c>
      <c r="D1047" s="6" t="s">
        <v>351</v>
      </c>
      <c r="E1047" s="6" t="s">
        <v>74</v>
      </c>
      <c r="F1047" s="6" t="s">
        <v>22</v>
      </c>
      <c r="G1047" s="6" t="s">
        <v>3070</v>
      </c>
      <c r="H1047" s="6" t="s">
        <v>24</v>
      </c>
      <c r="I1047" s="8">
        <v>54</v>
      </c>
      <c r="J1047" s="8">
        <v>575100</v>
      </c>
      <c r="K1047" s="8">
        <v>0</v>
      </c>
      <c r="L1047" s="8">
        <v>0</v>
      </c>
      <c r="M1047" s="8">
        <v>0</v>
      </c>
      <c r="N1047" s="8">
        <v>0</v>
      </c>
      <c r="O1047" s="8">
        <v>54</v>
      </c>
      <c r="P1047" s="8">
        <v>575100</v>
      </c>
      <c r="Q1047" s="29" t="s">
        <v>25</v>
      </c>
    </row>
    <row r="1048" spans="1:17" x14ac:dyDescent="0.25">
      <c r="A1048" s="6" t="s">
        <v>2134</v>
      </c>
      <c r="B1048" s="6" t="s">
        <v>18</v>
      </c>
      <c r="C1048" s="6" t="s">
        <v>19</v>
      </c>
      <c r="D1048" s="6" t="s">
        <v>166</v>
      </c>
      <c r="E1048" s="6" t="s">
        <v>21</v>
      </c>
      <c r="F1048" s="6" t="s">
        <v>22</v>
      </c>
      <c r="G1048" s="6" t="s">
        <v>2135</v>
      </c>
      <c r="H1048" s="6" t="s">
        <v>24</v>
      </c>
      <c r="I1048" s="8">
        <v>66</v>
      </c>
      <c r="J1048" s="8">
        <v>574541</v>
      </c>
      <c r="K1048" s="8">
        <v>0</v>
      </c>
      <c r="L1048" s="8">
        <v>0</v>
      </c>
      <c r="M1048" s="8">
        <v>0</v>
      </c>
      <c r="N1048" s="8">
        <v>0</v>
      </c>
      <c r="O1048" s="8">
        <v>66</v>
      </c>
      <c r="P1048" s="8">
        <v>574541</v>
      </c>
      <c r="Q1048" s="29" t="s">
        <v>25</v>
      </c>
    </row>
    <row r="1049" spans="1:17" x14ac:dyDescent="0.25">
      <c r="A1049" s="6" t="s">
        <v>1914</v>
      </c>
      <c r="B1049" s="6" t="s">
        <v>36</v>
      </c>
      <c r="C1049" s="6" t="s">
        <v>134</v>
      </c>
      <c r="D1049" s="6" t="s">
        <v>38</v>
      </c>
      <c r="E1049" s="6" t="s">
        <v>229</v>
      </c>
      <c r="F1049" s="6" t="s">
        <v>105</v>
      </c>
      <c r="G1049" s="6" t="s">
        <v>1915</v>
      </c>
      <c r="H1049" s="6" t="s">
        <v>24</v>
      </c>
      <c r="I1049" s="8">
        <v>3</v>
      </c>
      <c r="J1049" s="8">
        <v>703524</v>
      </c>
      <c r="K1049" s="8">
        <v>0</v>
      </c>
      <c r="L1049" s="8">
        <v>517500</v>
      </c>
      <c r="M1049" s="8">
        <v>0</v>
      </c>
      <c r="N1049" s="8">
        <v>-646875</v>
      </c>
      <c r="O1049" s="8">
        <v>3</v>
      </c>
      <c r="P1049" s="8">
        <v>574149</v>
      </c>
      <c r="Q1049" s="29" t="s">
        <v>25</v>
      </c>
    </row>
    <row r="1050" spans="1:17" x14ac:dyDescent="0.25">
      <c r="A1050" s="6" t="s">
        <v>634</v>
      </c>
      <c r="B1050" s="6" t="s">
        <v>18</v>
      </c>
      <c r="C1050" s="6" t="s">
        <v>81</v>
      </c>
      <c r="D1050" s="6" t="s">
        <v>86</v>
      </c>
      <c r="E1050" s="6" t="s">
        <v>21</v>
      </c>
      <c r="F1050" s="6" t="s">
        <v>22</v>
      </c>
      <c r="G1050" s="6" t="s">
        <v>635</v>
      </c>
      <c r="H1050" s="6" t="s">
        <v>24</v>
      </c>
      <c r="I1050" s="8">
        <v>94</v>
      </c>
      <c r="J1050" s="8">
        <v>573400</v>
      </c>
      <c r="K1050" s="8">
        <v>0</v>
      </c>
      <c r="L1050" s="8">
        <v>0</v>
      </c>
      <c r="M1050" s="8">
        <v>0</v>
      </c>
      <c r="N1050" s="8">
        <v>0</v>
      </c>
      <c r="O1050" s="8">
        <v>94</v>
      </c>
      <c r="P1050" s="8">
        <v>573400</v>
      </c>
      <c r="Q1050" s="29" t="s">
        <v>25</v>
      </c>
    </row>
    <row r="1051" spans="1:17" x14ac:dyDescent="0.25">
      <c r="A1051" s="6" t="s">
        <v>1652</v>
      </c>
      <c r="B1051" s="6" t="s">
        <v>18</v>
      </c>
      <c r="C1051" s="6" t="s">
        <v>324</v>
      </c>
      <c r="D1051" s="6" t="s">
        <v>93</v>
      </c>
      <c r="E1051" s="6" t="s">
        <v>930</v>
      </c>
      <c r="F1051" s="6" t="s">
        <v>40</v>
      </c>
      <c r="G1051" s="6" t="s">
        <v>1653</v>
      </c>
      <c r="H1051" s="6" t="s">
        <v>24</v>
      </c>
      <c r="I1051" s="8">
        <v>1000</v>
      </c>
      <c r="J1051" s="8">
        <v>572000</v>
      </c>
      <c r="K1051" s="8">
        <v>0</v>
      </c>
      <c r="L1051" s="8">
        <v>0</v>
      </c>
      <c r="M1051" s="8">
        <v>0</v>
      </c>
      <c r="N1051" s="8">
        <v>0</v>
      </c>
      <c r="O1051" s="8">
        <v>1000</v>
      </c>
      <c r="P1051" s="8">
        <v>572000</v>
      </c>
      <c r="Q1051" s="29" t="s">
        <v>25</v>
      </c>
    </row>
    <row r="1052" spans="1:17" x14ac:dyDescent="0.25">
      <c r="A1052" s="6" t="s">
        <v>1835</v>
      </c>
      <c r="B1052" s="6" t="s">
        <v>36</v>
      </c>
      <c r="C1052" s="6" t="s">
        <v>527</v>
      </c>
      <c r="D1052" s="6" t="s">
        <v>38</v>
      </c>
      <c r="E1052" s="6" t="s">
        <v>74</v>
      </c>
      <c r="F1052" s="6" t="s">
        <v>105</v>
      </c>
      <c r="G1052" s="6" t="s">
        <v>1836</v>
      </c>
      <c r="H1052" s="6" t="s">
        <v>24</v>
      </c>
      <c r="I1052" s="8">
        <v>14</v>
      </c>
      <c r="J1052" s="8">
        <v>569863</v>
      </c>
      <c r="K1052" s="8">
        <v>0</v>
      </c>
      <c r="L1052" s="8">
        <v>237006</v>
      </c>
      <c r="M1052" s="8">
        <v>0</v>
      </c>
      <c r="N1052" s="8">
        <v>-237006</v>
      </c>
      <c r="O1052" s="8">
        <v>14</v>
      </c>
      <c r="P1052" s="8">
        <v>569863</v>
      </c>
      <c r="Q1052" s="29" t="s">
        <v>25</v>
      </c>
    </row>
    <row r="1053" spans="1:17" x14ac:dyDescent="0.25">
      <c r="A1053" s="6" t="s">
        <v>1160</v>
      </c>
      <c r="B1053" s="6" t="s">
        <v>18</v>
      </c>
      <c r="C1053" s="6" t="s">
        <v>937</v>
      </c>
      <c r="D1053" s="6" t="s">
        <v>86</v>
      </c>
      <c r="E1053" s="6" t="s">
        <v>3391</v>
      </c>
      <c r="F1053" s="6" t="s">
        <v>22</v>
      </c>
      <c r="G1053" s="6" t="s">
        <v>1161</v>
      </c>
      <c r="H1053" s="6" t="s">
        <v>24</v>
      </c>
      <c r="I1053" s="8">
        <v>544</v>
      </c>
      <c r="J1053" s="8">
        <v>2055776</v>
      </c>
      <c r="K1053" s="8">
        <v>0</v>
      </c>
      <c r="L1053" s="8">
        <v>0</v>
      </c>
      <c r="M1053" s="8">
        <v>-394</v>
      </c>
      <c r="N1053" s="8">
        <v>-1488926</v>
      </c>
      <c r="O1053" s="8">
        <v>150</v>
      </c>
      <c r="P1053" s="8">
        <v>566850</v>
      </c>
      <c r="Q1053" s="29" t="s">
        <v>25</v>
      </c>
    </row>
    <row r="1054" spans="1:17" x14ac:dyDescent="0.25">
      <c r="A1054" s="6" t="s">
        <v>1526</v>
      </c>
      <c r="B1054" s="6" t="s">
        <v>36</v>
      </c>
      <c r="C1054" s="6" t="s">
        <v>96</v>
      </c>
      <c r="D1054" s="6" t="s">
        <v>38</v>
      </c>
      <c r="E1054" s="6" t="s">
        <v>229</v>
      </c>
      <c r="F1054" s="6" t="s">
        <v>105</v>
      </c>
      <c r="G1054" s="6" t="s">
        <v>1527</v>
      </c>
      <c r="H1054" s="6" t="s">
        <v>24</v>
      </c>
      <c r="I1054" s="8">
        <v>6</v>
      </c>
      <c r="J1054" s="8">
        <v>566635</v>
      </c>
      <c r="K1054" s="8">
        <v>0</v>
      </c>
      <c r="L1054" s="8">
        <v>637590</v>
      </c>
      <c r="M1054" s="8">
        <v>0</v>
      </c>
      <c r="N1054" s="8">
        <v>-637590</v>
      </c>
      <c r="O1054" s="8">
        <v>6</v>
      </c>
      <c r="P1054" s="8">
        <v>566635</v>
      </c>
      <c r="Q1054" s="29" t="s">
        <v>25</v>
      </c>
    </row>
    <row r="1055" spans="1:17" x14ac:dyDescent="0.25">
      <c r="A1055" s="6" t="s">
        <v>1971</v>
      </c>
      <c r="B1055" s="6" t="s">
        <v>36</v>
      </c>
      <c r="C1055" s="6" t="s">
        <v>68</v>
      </c>
      <c r="D1055" s="6" t="s">
        <v>38</v>
      </c>
      <c r="E1055" s="6" t="s">
        <v>74</v>
      </c>
      <c r="F1055" s="6" t="s">
        <v>105</v>
      </c>
      <c r="G1055" s="6" t="s">
        <v>1972</v>
      </c>
      <c r="H1055" s="6" t="s">
        <v>24</v>
      </c>
      <c r="I1055" s="8">
        <v>10</v>
      </c>
      <c r="J1055" s="8">
        <v>565920</v>
      </c>
      <c r="K1055" s="8">
        <v>0</v>
      </c>
      <c r="L1055" s="8">
        <v>0</v>
      </c>
      <c r="M1055" s="8">
        <v>0</v>
      </c>
      <c r="N1055" s="8">
        <v>0</v>
      </c>
      <c r="O1055" s="8">
        <v>10</v>
      </c>
      <c r="P1055" s="8">
        <v>565920</v>
      </c>
      <c r="Q1055" s="29" t="s">
        <v>25</v>
      </c>
    </row>
    <row r="1056" spans="1:17" x14ac:dyDescent="0.25">
      <c r="A1056" s="6" t="s">
        <v>1667</v>
      </c>
      <c r="B1056" s="6" t="s">
        <v>36</v>
      </c>
      <c r="C1056" s="6" t="s">
        <v>916</v>
      </c>
      <c r="D1056" s="6" t="s">
        <v>73</v>
      </c>
      <c r="E1056" s="6" t="s">
        <v>736</v>
      </c>
      <c r="F1056" s="6" t="s">
        <v>105</v>
      </c>
      <c r="G1056" s="6" t="s">
        <v>1668</v>
      </c>
      <c r="H1056" s="6" t="s">
        <v>24</v>
      </c>
      <c r="I1056" s="8">
        <v>11</v>
      </c>
      <c r="J1056" s="8">
        <v>564011</v>
      </c>
      <c r="K1056" s="8">
        <v>0</v>
      </c>
      <c r="L1056" s="8">
        <v>41466</v>
      </c>
      <c r="M1056" s="8">
        <v>0</v>
      </c>
      <c r="N1056" s="8">
        <v>-41466</v>
      </c>
      <c r="O1056" s="8">
        <v>11</v>
      </c>
      <c r="P1056" s="8">
        <v>564011</v>
      </c>
      <c r="Q1056" s="29" t="s">
        <v>25</v>
      </c>
    </row>
    <row r="1057" spans="1:17" x14ac:dyDescent="0.25">
      <c r="A1057" s="6" t="s">
        <v>122</v>
      </c>
      <c r="B1057" s="6" t="s">
        <v>18</v>
      </c>
      <c r="C1057" s="6" t="s">
        <v>77</v>
      </c>
      <c r="D1057" s="6" t="s">
        <v>78</v>
      </c>
      <c r="E1057" s="6" t="s">
        <v>21</v>
      </c>
      <c r="F1057" s="6" t="s">
        <v>40</v>
      </c>
      <c r="G1057" s="6" t="s">
        <v>123</v>
      </c>
      <c r="H1057" s="6" t="s">
        <v>24</v>
      </c>
      <c r="I1057" s="8">
        <v>20</v>
      </c>
      <c r="J1057" s="8">
        <v>563060</v>
      </c>
      <c r="K1057" s="8">
        <v>0</v>
      </c>
      <c r="L1057" s="8">
        <v>0</v>
      </c>
      <c r="M1057" s="8">
        <v>0</v>
      </c>
      <c r="N1057" s="8">
        <v>0</v>
      </c>
      <c r="O1057" s="8">
        <v>20</v>
      </c>
      <c r="P1057" s="8">
        <v>563060</v>
      </c>
      <c r="Q1057" s="29" t="s">
        <v>25</v>
      </c>
    </row>
    <row r="1058" spans="1:17" x14ac:dyDescent="0.25">
      <c r="A1058" s="6" t="s">
        <v>1116</v>
      </c>
      <c r="B1058" s="6" t="s">
        <v>18</v>
      </c>
      <c r="C1058" s="6" t="s">
        <v>96</v>
      </c>
      <c r="D1058" s="6" t="s">
        <v>69</v>
      </c>
      <c r="E1058" s="6" t="s">
        <v>21</v>
      </c>
      <c r="F1058" s="6" t="s">
        <v>40</v>
      </c>
      <c r="G1058" s="6" t="s">
        <v>1117</v>
      </c>
      <c r="H1058" s="6" t="s">
        <v>24</v>
      </c>
      <c r="I1058" s="8">
        <v>3</v>
      </c>
      <c r="J1058" s="8">
        <v>560370</v>
      </c>
      <c r="K1058" s="8">
        <v>0</v>
      </c>
      <c r="L1058" s="8">
        <v>0</v>
      </c>
      <c r="M1058" s="8">
        <v>0</v>
      </c>
      <c r="N1058" s="8">
        <v>0</v>
      </c>
      <c r="O1058" s="8">
        <v>3</v>
      </c>
      <c r="P1058" s="8">
        <v>560370</v>
      </c>
      <c r="Q1058" s="29" t="s">
        <v>25</v>
      </c>
    </row>
    <row r="1059" spans="1:17" x14ac:dyDescent="0.25">
      <c r="A1059" s="6" t="s">
        <v>1673</v>
      </c>
      <c r="B1059" s="6" t="s">
        <v>18</v>
      </c>
      <c r="C1059" s="6" t="s">
        <v>127</v>
      </c>
      <c r="D1059" s="6" t="s">
        <v>140</v>
      </c>
      <c r="E1059" s="6" t="s">
        <v>21</v>
      </c>
      <c r="F1059" s="6" t="s">
        <v>22</v>
      </c>
      <c r="G1059" s="6" t="s">
        <v>1674</v>
      </c>
      <c r="H1059" s="6" t="s">
        <v>24</v>
      </c>
      <c r="I1059" s="8">
        <v>130</v>
      </c>
      <c r="J1059" s="8">
        <v>559000</v>
      </c>
      <c r="K1059" s="8">
        <v>0</v>
      </c>
      <c r="L1059" s="8">
        <v>0</v>
      </c>
      <c r="M1059" s="8">
        <v>0</v>
      </c>
      <c r="N1059" s="8">
        <v>0</v>
      </c>
      <c r="O1059" s="8">
        <v>130</v>
      </c>
      <c r="P1059" s="8">
        <v>559000</v>
      </c>
      <c r="Q1059" s="29" t="s">
        <v>25</v>
      </c>
    </row>
    <row r="1060" spans="1:17" x14ac:dyDescent="0.25">
      <c r="A1060" s="6" t="s">
        <v>2966</v>
      </c>
      <c r="B1060" s="6" t="s">
        <v>36</v>
      </c>
      <c r="C1060" s="6" t="s">
        <v>43</v>
      </c>
      <c r="D1060" s="6" t="s">
        <v>520</v>
      </c>
      <c r="E1060" s="6" t="s">
        <v>141</v>
      </c>
      <c r="F1060" s="6" t="s">
        <v>105</v>
      </c>
      <c r="G1060" s="6" t="s">
        <v>2967</v>
      </c>
      <c r="H1060" s="6" t="s">
        <v>24</v>
      </c>
      <c r="I1060" s="8">
        <v>2</v>
      </c>
      <c r="J1060" s="8">
        <v>557786</v>
      </c>
      <c r="K1060" s="8">
        <v>0</v>
      </c>
      <c r="L1060" s="8">
        <v>0</v>
      </c>
      <c r="M1060" s="8">
        <v>0</v>
      </c>
      <c r="N1060" s="8">
        <v>0</v>
      </c>
      <c r="O1060" s="8">
        <v>2</v>
      </c>
      <c r="P1060" s="8">
        <v>557786</v>
      </c>
      <c r="Q1060" s="29" t="s">
        <v>25</v>
      </c>
    </row>
    <row r="1061" spans="1:17" x14ac:dyDescent="0.25">
      <c r="A1061" s="6" t="s">
        <v>1675</v>
      </c>
      <c r="B1061" s="6" t="s">
        <v>18</v>
      </c>
      <c r="C1061" s="6" t="s">
        <v>19</v>
      </c>
      <c r="D1061" s="6" t="s">
        <v>166</v>
      </c>
      <c r="E1061" s="6" t="s">
        <v>21</v>
      </c>
      <c r="F1061" s="6" t="s">
        <v>22</v>
      </c>
      <c r="G1061" s="6" t="s">
        <v>1676</v>
      </c>
      <c r="H1061" s="6" t="s">
        <v>24</v>
      </c>
      <c r="I1061" s="8">
        <v>156</v>
      </c>
      <c r="J1061" s="8">
        <v>557388</v>
      </c>
      <c r="K1061" s="8">
        <v>0</v>
      </c>
      <c r="L1061" s="8">
        <v>0</v>
      </c>
      <c r="M1061" s="8">
        <v>0</v>
      </c>
      <c r="N1061" s="8">
        <v>0</v>
      </c>
      <c r="O1061" s="8">
        <v>156</v>
      </c>
      <c r="P1061" s="8">
        <v>557388</v>
      </c>
      <c r="Q1061" s="29" t="s">
        <v>25</v>
      </c>
    </row>
    <row r="1062" spans="1:17" x14ac:dyDescent="0.25">
      <c r="A1062" s="6" t="s">
        <v>983</v>
      </c>
      <c r="B1062" s="6" t="s">
        <v>18</v>
      </c>
      <c r="C1062" s="6" t="s">
        <v>282</v>
      </c>
      <c r="D1062" s="6" t="s">
        <v>86</v>
      </c>
      <c r="E1062" s="6" t="s">
        <v>21</v>
      </c>
      <c r="F1062" s="6" t="s">
        <v>22</v>
      </c>
      <c r="G1062" s="6" t="s">
        <v>985</v>
      </c>
      <c r="H1062" s="6" t="s">
        <v>24</v>
      </c>
      <c r="I1062" s="8">
        <v>44</v>
      </c>
      <c r="J1062" s="8">
        <v>553784</v>
      </c>
      <c r="K1062" s="8">
        <v>0</v>
      </c>
      <c r="L1062" s="8">
        <v>0</v>
      </c>
      <c r="M1062" s="8">
        <v>0</v>
      </c>
      <c r="N1062" s="8">
        <v>0</v>
      </c>
      <c r="O1062" s="8">
        <v>44</v>
      </c>
      <c r="P1062" s="8">
        <v>553784</v>
      </c>
      <c r="Q1062" s="29" t="s">
        <v>25</v>
      </c>
    </row>
    <row r="1063" spans="1:17" x14ac:dyDescent="0.25">
      <c r="A1063" s="6" t="s">
        <v>3360</v>
      </c>
      <c r="B1063" s="6" t="s">
        <v>36</v>
      </c>
      <c r="C1063" s="6" t="s">
        <v>527</v>
      </c>
      <c r="D1063" s="6" t="s">
        <v>38</v>
      </c>
      <c r="E1063" s="6" t="s">
        <v>229</v>
      </c>
      <c r="F1063" s="6" t="s">
        <v>105</v>
      </c>
      <c r="G1063" s="6" t="s">
        <v>3362</v>
      </c>
      <c r="H1063" s="6" t="s">
        <v>24</v>
      </c>
      <c r="I1063" s="8">
        <v>4</v>
      </c>
      <c r="J1063" s="8">
        <v>363303</v>
      </c>
      <c r="K1063" s="8">
        <v>120</v>
      </c>
      <c r="L1063" s="8">
        <v>-6318955</v>
      </c>
      <c r="M1063" s="8">
        <v>-116</v>
      </c>
      <c r="N1063" s="8">
        <v>6508968</v>
      </c>
      <c r="O1063" s="8">
        <v>8</v>
      </c>
      <c r="P1063" s="8">
        <v>553316</v>
      </c>
      <c r="Q1063" s="29" t="s">
        <v>25</v>
      </c>
    </row>
    <row r="1064" spans="1:17" x14ac:dyDescent="0.25">
      <c r="A1064" s="6" t="s">
        <v>1645</v>
      </c>
      <c r="B1064" s="6" t="s">
        <v>18</v>
      </c>
      <c r="C1064" s="6" t="s">
        <v>226</v>
      </c>
      <c r="D1064" s="6" t="s">
        <v>1646</v>
      </c>
      <c r="E1064" s="9" t="s">
        <v>3388</v>
      </c>
      <c r="F1064" s="6" t="s">
        <v>22</v>
      </c>
      <c r="G1064" s="6" t="s">
        <v>1647</v>
      </c>
      <c r="H1064" s="6" t="s">
        <v>24</v>
      </c>
      <c r="I1064" s="8">
        <v>204</v>
      </c>
      <c r="J1064" s="8">
        <v>553044</v>
      </c>
      <c r="K1064" s="8">
        <v>0</v>
      </c>
      <c r="L1064" s="8">
        <v>0</v>
      </c>
      <c r="M1064" s="8">
        <v>0</v>
      </c>
      <c r="N1064" s="8">
        <v>0</v>
      </c>
      <c r="O1064" s="8">
        <v>204</v>
      </c>
      <c r="P1064" s="8">
        <v>553044</v>
      </c>
      <c r="Q1064" s="29" t="s">
        <v>25</v>
      </c>
    </row>
    <row r="1065" spans="1:17" x14ac:dyDescent="0.25">
      <c r="A1065" s="6" t="s">
        <v>1685</v>
      </c>
      <c r="B1065" s="6" t="s">
        <v>18</v>
      </c>
      <c r="C1065" s="6" t="s">
        <v>43</v>
      </c>
      <c r="D1065" s="6" t="s">
        <v>152</v>
      </c>
      <c r="E1065" s="6" t="s">
        <v>21</v>
      </c>
      <c r="F1065" s="6" t="s">
        <v>22</v>
      </c>
      <c r="G1065" s="6" t="s">
        <v>1686</v>
      </c>
      <c r="H1065" s="6" t="s">
        <v>24</v>
      </c>
      <c r="I1065" s="8">
        <v>11</v>
      </c>
      <c r="J1065" s="8">
        <v>550000</v>
      </c>
      <c r="K1065" s="8">
        <v>0</v>
      </c>
      <c r="L1065" s="8">
        <v>0</v>
      </c>
      <c r="M1065" s="8">
        <v>0</v>
      </c>
      <c r="N1065" s="8">
        <v>0</v>
      </c>
      <c r="O1065" s="8">
        <v>11</v>
      </c>
      <c r="P1065" s="8">
        <v>550000</v>
      </c>
      <c r="Q1065" s="29" t="s">
        <v>25</v>
      </c>
    </row>
    <row r="1066" spans="1:17" x14ac:dyDescent="0.25">
      <c r="A1066" s="6" t="s">
        <v>1687</v>
      </c>
      <c r="B1066" s="6" t="s">
        <v>18</v>
      </c>
      <c r="C1066" s="6" t="s">
        <v>54</v>
      </c>
      <c r="D1066" s="6" t="s">
        <v>61</v>
      </c>
      <c r="E1066" s="6" t="s">
        <v>21</v>
      </c>
      <c r="F1066" s="6" t="s">
        <v>22</v>
      </c>
      <c r="G1066" s="6" t="s">
        <v>1688</v>
      </c>
      <c r="H1066" s="6" t="s">
        <v>24</v>
      </c>
      <c r="I1066" s="8">
        <v>2500</v>
      </c>
      <c r="J1066" s="8">
        <v>550000</v>
      </c>
      <c r="K1066" s="8">
        <v>0</v>
      </c>
      <c r="L1066" s="8">
        <v>0</v>
      </c>
      <c r="M1066" s="8">
        <v>0</v>
      </c>
      <c r="N1066" s="8">
        <v>0</v>
      </c>
      <c r="O1066" s="8">
        <v>2500</v>
      </c>
      <c r="P1066" s="8">
        <v>550000</v>
      </c>
      <c r="Q1066" s="29" t="s">
        <v>25</v>
      </c>
    </row>
    <row r="1067" spans="1:17" x14ac:dyDescent="0.25">
      <c r="A1067" s="6" t="s">
        <v>1689</v>
      </c>
      <c r="B1067" s="6" t="s">
        <v>18</v>
      </c>
      <c r="C1067" s="6" t="s">
        <v>760</v>
      </c>
      <c r="D1067" s="6" t="s">
        <v>351</v>
      </c>
      <c r="E1067" s="6" t="s">
        <v>21</v>
      </c>
      <c r="F1067" s="6" t="s">
        <v>22</v>
      </c>
      <c r="G1067" s="6" t="s">
        <v>1690</v>
      </c>
      <c r="H1067" s="6" t="s">
        <v>24</v>
      </c>
      <c r="I1067" s="8">
        <v>63</v>
      </c>
      <c r="J1067" s="8">
        <v>548100</v>
      </c>
      <c r="K1067" s="8">
        <v>0</v>
      </c>
      <c r="L1067" s="8">
        <v>0</v>
      </c>
      <c r="M1067" s="8">
        <v>0</v>
      </c>
      <c r="N1067" s="8">
        <v>0</v>
      </c>
      <c r="O1067" s="8">
        <v>63</v>
      </c>
      <c r="P1067" s="8">
        <v>548100</v>
      </c>
      <c r="Q1067" s="29" t="s">
        <v>25</v>
      </c>
    </row>
    <row r="1068" spans="1:17" x14ac:dyDescent="0.25">
      <c r="A1068" s="6" t="s">
        <v>1691</v>
      </c>
      <c r="B1068" s="6" t="s">
        <v>18</v>
      </c>
      <c r="C1068" s="6" t="s">
        <v>19</v>
      </c>
      <c r="D1068" s="6" t="s">
        <v>166</v>
      </c>
      <c r="E1068" s="6" t="s">
        <v>21</v>
      </c>
      <c r="F1068" s="6" t="s">
        <v>22</v>
      </c>
      <c r="G1068" s="6" t="s">
        <v>1692</v>
      </c>
      <c r="H1068" s="6" t="s">
        <v>24</v>
      </c>
      <c r="I1068" s="8">
        <v>100</v>
      </c>
      <c r="J1068" s="8">
        <v>546400</v>
      </c>
      <c r="K1068" s="8">
        <v>0</v>
      </c>
      <c r="L1068" s="8">
        <v>0</v>
      </c>
      <c r="M1068" s="8">
        <v>0</v>
      </c>
      <c r="N1068" s="8">
        <v>0</v>
      </c>
      <c r="O1068" s="8">
        <v>100</v>
      </c>
      <c r="P1068" s="8">
        <v>546400</v>
      </c>
      <c r="Q1068" s="29" t="s">
        <v>25</v>
      </c>
    </row>
    <row r="1069" spans="1:17" x14ac:dyDescent="0.25">
      <c r="A1069" s="6" t="s">
        <v>1677</v>
      </c>
      <c r="B1069" s="6" t="s">
        <v>18</v>
      </c>
      <c r="C1069" s="6" t="s">
        <v>1215</v>
      </c>
      <c r="D1069" s="6" t="s">
        <v>44</v>
      </c>
      <c r="E1069" s="6" t="s">
        <v>21</v>
      </c>
      <c r="F1069" s="6" t="s">
        <v>22</v>
      </c>
      <c r="G1069" s="6" t="s">
        <v>1678</v>
      </c>
      <c r="H1069" s="6" t="s">
        <v>24</v>
      </c>
      <c r="I1069" s="8">
        <v>103</v>
      </c>
      <c r="J1069" s="8">
        <v>545694</v>
      </c>
      <c r="K1069" s="8">
        <v>0</v>
      </c>
      <c r="L1069" s="8">
        <v>0</v>
      </c>
      <c r="M1069" s="8">
        <v>0</v>
      </c>
      <c r="N1069" s="8">
        <v>0</v>
      </c>
      <c r="O1069" s="8">
        <v>103</v>
      </c>
      <c r="P1069" s="8">
        <v>545694</v>
      </c>
      <c r="Q1069" s="29" t="s">
        <v>25</v>
      </c>
    </row>
    <row r="1070" spans="1:17" x14ac:dyDescent="0.25">
      <c r="A1070" s="6" t="s">
        <v>2334</v>
      </c>
      <c r="B1070" s="6" t="s">
        <v>36</v>
      </c>
      <c r="C1070" s="6" t="s">
        <v>134</v>
      </c>
      <c r="D1070" s="6" t="s">
        <v>38</v>
      </c>
      <c r="E1070" s="6" t="s">
        <v>229</v>
      </c>
      <c r="F1070" s="6" t="s">
        <v>105</v>
      </c>
      <c r="G1070" s="6" t="s">
        <v>2335</v>
      </c>
      <c r="H1070" s="6" t="s">
        <v>24</v>
      </c>
      <c r="I1070" s="8">
        <v>47</v>
      </c>
      <c r="J1070" s="8">
        <v>540431</v>
      </c>
      <c r="K1070" s="8">
        <v>0</v>
      </c>
      <c r="L1070" s="8">
        <v>1034526</v>
      </c>
      <c r="M1070" s="8">
        <v>0</v>
      </c>
      <c r="N1070" s="8">
        <v>-1034526</v>
      </c>
      <c r="O1070" s="8">
        <v>47</v>
      </c>
      <c r="P1070" s="8">
        <v>540431</v>
      </c>
      <c r="Q1070" s="29" t="s">
        <v>25</v>
      </c>
    </row>
    <row r="1071" spans="1:17" x14ac:dyDescent="0.25">
      <c r="A1071" s="6" t="s">
        <v>986</v>
      </c>
      <c r="B1071" s="6" t="s">
        <v>18</v>
      </c>
      <c r="C1071" s="6" t="s">
        <v>565</v>
      </c>
      <c r="D1071" s="6" t="s">
        <v>86</v>
      </c>
      <c r="E1071" s="6" t="s">
        <v>477</v>
      </c>
      <c r="F1071" s="6" t="s">
        <v>22</v>
      </c>
      <c r="G1071" s="6" t="s">
        <v>987</v>
      </c>
      <c r="H1071" s="6" t="s">
        <v>24</v>
      </c>
      <c r="I1071" s="8">
        <v>29</v>
      </c>
      <c r="J1071" s="8">
        <v>539313</v>
      </c>
      <c r="K1071" s="8">
        <v>0</v>
      </c>
      <c r="L1071" s="8">
        <v>0</v>
      </c>
      <c r="M1071" s="8">
        <v>0</v>
      </c>
      <c r="N1071" s="8">
        <v>0</v>
      </c>
      <c r="O1071" s="8">
        <v>29</v>
      </c>
      <c r="P1071" s="8">
        <v>539313</v>
      </c>
      <c r="Q1071" s="29" t="s">
        <v>25</v>
      </c>
    </row>
    <row r="1072" spans="1:17" x14ac:dyDescent="0.25">
      <c r="A1072" s="6" t="s">
        <v>1697</v>
      </c>
      <c r="B1072" s="6" t="s">
        <v>18</v>
      </c>
      <c r="C1072" s="6" t="s">
        <v>43</v>
      </c>
      <c r="D1072" s="6" t="s">
        <v>50</v>
      </c>
      <c r="E1072" s="6" t="s">
        <v>21</v>
      </c>
      <c r="F1072" s="6" t="s">
        <v>22</v>
      </c>
      <c r="G1072" s="6" t="s">
        <v>1698</v>
      </c>
      <c r="H1072" s="6" t="s">
        <v>24</v>
      </c>
      <c r="I1072" s="8">
        <v>29</v>
      </c>
      <c r="J1072" s="8">
        <v>536500</v>
      </c>
      <c r="K1072" s="8">
        <v>0</v>
      </c>
      <c r="L1072" s="8">
        <v>0</v>
      </c>
      <c r="M1072" s="8">
        <v>0</v>
      </c>
      <c r="N1072" s="8">
        <v>0</v>
      </c>
      <c r="O1072" s="8">
        <v>29</v>
      </c>
      <c r="P1072" s="8">
        <v>536500</v>
      </c>
      <c r="Q1072" s="29" t="s">
        <v>25</v>
      </c>
    </row>
    <row r="1073" spans="1:17" x14ac:dyDescent="0.25">
      <c r="A1073" s="6" t="s">
        <v>3065</v>
      </c>
      <c r="B1073" s="6" t="s">
        <v>18</v>
      </c>
      <c r="C1073" s="6" t="s">
        <v>256</v>
      </c>
      <c r="D1073" s="6" t="s">
        <v>166</v>
      </c>
      <c r="E1073" s="6" t="s">
        <v>21</v>
      </c>
      <c r="F1073" s="6" t="s">
        <v>22</v>
      </c>
      <c r="G1073" s="6" t="s">
        <v>1321</v>
      </c>
      <c r="H1073" s="6" t="s">
        <v>24</v>
      </c>
      <c r="I1073" s="8">
        <v>107</v>
      </c>
      <c r="J1073" s="8">
        <v>535000</v>
      </c>
      <c r="K1073" s="8">
        <v>0</v>
      </c>
      <c r="L1073" s="8">
        <v>0</v>
      </c>
      <c r="M1073" s="8">
        <v>0</v>
      </c>
      <c r="N1073" s="8">
        <v>0</v>
      </c>
      <c r="O1073" s="8">
        <v>107</v>
      </c>
      <c r="P1073" s="8">
        <v>535000</v>
      </c>
      <c r="Q1073" s="29" t="s">
        <v>25</v>
      </c>
    </row>
    <row r="1074" spans="1:17" x14ac:dyDescent="0.25">
      <c r="A1074" s="6" t="s">
        <v>3213</v>
      </c>
      <c r="B1074" s="6" t="s">
        <v>36</v>
      </c>
      <c r="C1074" s="6" t="s">
        <v>595</v>
      </c>
      <c r="D1074" s="6" t="s">
        <v>38</v>
      </c>
      <c r="E1074" s="6" t="s">
        <v>74</v>
      </c>
      <c r="F1074" s="6" t="s">
        <v>40</v>
      </c>
      <c r="G1074" s="6" t="s">
        <v>3215</v>
      </c>
      <c r="H1074" s="6" t="s">
        <v>24</v>
      </c>
      <c r="I1074" s="8">
        <v>23</v>
      </c>
      <c r="J1074" s="8">
        <v>534106</v>
      </c>
      <c r="K1074" s="8">
        <v>0</v>
      </c>
      <c r="L1074" s="8">
        <v>0</v>
      </c>
      <c r="M1074" s="8">
        <v>0</v>
      </c>
      <c r="N1074" s="8">
        <v>0</v>
      </c>
      <c r="O1074" s="8">
        <v>23</v>
      </c>
      <c r="P1074" s="8">
        <v>534106</v>
      </c>
      <c r="Q1074" s="29" t="s">
        <v>25</v>
      </c>
    </row>
    <row r="1075" spans="1:17" x14ac:dyDescent="0.25">
      <c r="A1075" s="6" t="s">
        <v>3232</v>
      </c>
      <c r="B1075" s="6" t="s">
        <v>36</v>
      </c>
      <c r="C1075" s="6" t="s">
        <v>256</v>
      </c>
      <c r="D1075" s="6" t="s">
        <v>38</v>
      </c>
      <c r="E1075" s="6" t="s">
        <v>74</v>
      </c>
      <c r="F1075" s="6" t="s">
        <v>2718</v>
      </c>
      <c r="G1075" s="6" t="s">
        <v>3236</v>
      </c>
      <c r="H1075" s="6" t="s">
        <v>24</v>
      </c>
      <c r="I1075" s="8">
        <v>6</v>
      </c>
      <c r="J1075" s="8">
        <v>533742</v>
      </c>
      <c r="K1075" s="8">
        <v>0</v>
      </c>
      <c r="L1075" s="8">
        <v>0</v>
      </c>
      <c r="M1075" s="8">
        <v>0</v>
      </c>
      <c r="N1075" s="8">
        <v>0</v>
      </c>
      <c r="O1075" s="8">
        <v>6</v>
      </c>
      <c r="P1075" s="8">
        <v>533742</v>
      </c>
      <c r="Q1075" s="29" t="s">
        <v>25</v>
      </c>
    </row>
    <row r="1076" spans="1:17" x14ac:dyDescent="0.25">
      <c r="A1076" s="6" t="s">
        <v>3284</v>
      </c>
      <c r="B1076" s="6" t="s">
        <v>36</v>
      </c>
      <c r="C1076" s="6" t="s">
        <v>134</v>
      </c>
      <c r="D1076" s="6" t="s">
        <v>38</v>
      </c>
      <c r="E1076" s="6" t="s">
        <v>229</v>
      </c>
      <c r="F1076" s="6" t="s">
        <v>105</v>
      </c>
      <c r="G1076" s="6" t="s">
        <v>3287</v>
      </c>
      <c r="H1076" s="6" t="s">
        <v>24</v>
      </c>
      <c r="I1076" s="8">
        <v>62</v>
      </c>
      <c r="J1076" s="8">
        <v>532518</v>
      </c>
      <c r="K1076" s="8">
        <v>0</v>
      </c>
      <c r="L1076" s="8">
        <v>0</v>
      </c>
      <c r="M1076" s="8">
        <v>0</v>
      </c>
      <c r="N1076" s="8">
        <v>0</v>
      </c>
      <c r="O1076" s="8">
        <v>62</v>
      </c>
      <c r="P1076" s="8">
        <v>532518</v>
      </c>
      <c r="Q1076" s="29" t="s">
        <v>25</v>
      </c>
    </row>
    <row r="1077" spans="1:17" x14ac:dyDescent="0.25">
      <c r="A1077" s="6" t="s">
        <v>1639</v>
      </c>
      <c r="B1077" s="6" t="s">
        <v>18</v>
      </c>
      <c r="C1077" s="6" t="s">
        <v>226</v>
      </c>
      <c r="D1077" s="6" t="s">
        <v>166</v>
      </c>
      <c r="E1077" s="6" t="s">
        <v>3391</v>
      </c>
      <c r="F1077" s="6" t="s">
        <v>22</v>
      </c>
      <c r="G1077" s="6" t="s">
        <v>1640</v>
      </c>
      <c r="H1077" s="6" t="s">
        <v>24</v>
      </c>
      <c r="I1077" s="8">
        <v>320</v>
      </c>
      <c r="J1077" s="8">
        <v>530680</v>
      </c>
      <c r="K1077" s="8">
        <v>0</v>
      </c>
      <c r="L1077" s="8">
        <v>0</v>
      </c>
      <c r="M1077" s="8">
        <v>0</v>
      </c>
      <c r="N1077" s="8">
        <v>0</v>
      </c>
      <c r="O1077" s="8">
        <v>320</v>
      </c>
      <c r="P1077" s="8">
        <v>530680</v>
      </c>
      <c r="Q1077" s="29" t="s">
        <v>25</v>
      </c>
    </row>
    <row r="1078" spans="1:17" x14ac:dyDescent="0.25">
      <c r="A1078" s="6" t="s">
        <v>2089</v>
      </c>
      <c r="B1078" s="6" t="s">
        <v>36</v>
      </c>
      <c r="C1078" s="6" t="s">
        <v>85</v>
      </c>
      <c r="D1078" s="6" t="s">
        <v>38</v>
      </c>
      <c r="E1078" s="6" t="s">
        <v>74</v>
      </c>
      <c r="F1078" s="6" t="s">
        <v>40</v>
      </c>
      <c r="G1078" s="6" t="s">
        <v>2090</v>
      </c>
      <c r="H1078" s="6" t="s">
        <v>24</v>
      </c>
      <c r="I1078" s="8">
        <v>8</v>
      </c>
      <c r="J1078" s="8">
        <v>530168</v>
      </c>
      <c r="K1078" s="8">
        <v>0</v>
      </c>
      <c r="L1078" s="8">
        <v>0</v>
      </c>
      <c r="M1078" s="8">
        <v>0</v>
      </c>
      <c r="N1078" s="8">
        <v>0</v>
      </c>
      <c r="O1078" s="8">
        <v>8</v>
      </c>
      <c r="P1078" s="8">
        <v>530168</v>
      </c>
      <c r="Q1078" s="29" t="s">
        <v>25</v>
      </c>
    </row>
    <row r="1079" spans="1:17" x14ac:dyDescent="0.25">
      <c r="A1079" s="6" t="s">
        <v>3376</v>
      </c>
      <c r="B1079" s="6" t="s">
        <v>36</v>
      </c>
      <c r="C1079" s="6" t="s">
        <v>85</v>
      </c>
      <c r="D1079" s="6" t="s">
        <v>38</v>
      </c>
      <c r="E1079" s="6" t="s">
        <v>74</v>
      </c>
      <c r="F1079" s="6" t="s">
        <v>40</v>
      </c>
      <c r="G1079" s="6" t="s">
        <v>3378</v>
      </c>
      <c r="H1079" s="6" t="s">
        <v>24</v>
      </c>
      <c r="I1079" s="8">
        <v>8</v>
      </c>
      <c r="J1079" s="8">
        <v>530168</v>
      </c>
      <c r="K1079" s="8">
        <v>0</v>
      </c>
      <c r="L1079" s="8">
        <v>0</v>
      </c>
      <c r="M1079" s="8">
        <v>0</v>
      </c>
      <c r="N1079" s="8">
        <v>0</v>
      </c>
      <c r="O1079" s="8">
        <v>8</v>
      </c>
      <c r="P1079" s="8">
        <v>530168</v>
      </c>
      <c r="Q1079" s="29" t="s">
        <v>25</v>
      </c>
    </row>
    <row r="1080" spans="1:17" x14ac:dyDescent="0.25">
      <c r="A1080" s="6" t="s">
        <v>1681</v>
      </c>
      <c r="B1080" s="6" t="s">
        <v>18</v>
      </c>
      <c r="C1080" s="6" t="s">
        <v>43</v>
      </c>
      <c r="D1080" s="6" t="s">
        <v>65</v>
      </c>
      <c r="E1080" s="6" t="s">
        <v>21</v>
      </c>
      <c r="F1080" s="6" t="s">
        <v>22</v>
      </c>
      <c r="G1080" s="6" t="s">
        <v>1682</v>
      </c>
      <c r="H1080" s="6" t="s">
        <v>24</v>
      </c>
      <c r="I1080" s="8">
        <v>21</v>
      </c>
      <c r="J1080" s="8">
        <v>529200</v>
      </c>
      <c r="K1080" s="8">
        <v>0</v>
      </c>
      <c r="L1080" s="8">
        <v>0</v>
      </c>
      <c r="M1080" s="8">
        <v>0</v>
      </c>
      <c r="N1080" s="8">
        <v>0</v>
      </c>
      <c r="O1080" s="8">
        <v>21</v>
      </c>
      <c r="P1080" s="8">
        <v>529200</v>
      </c>
      <c r="Q1080" s="29" t="s">
        <v>25</v>
      </c>
    </row>
    <row r="1081" spans="1:17" x14ac:dyDescent="0.25">
      <c r="A1081" s="6" t="s">
        <v>1952</v>
      </c>
      <c r="B1081" s="6" t="s">
        <v>36</v>
      </c>
      <c r="C1081" s="6" t="s">
        <v>81</v>
      </c>
      <c r="D1081" s="6" t="s">
        <v>38</v>
      </c>
      <c r="E1081" s="6" t="s">
        <v>74</v>
      </c>
      <c r="F1081" s="6" t="s">
        <v>105</v>
      </c>
      <c r="G1081" s="6" t="s">
        <v>1953</v>
      </c>
      <c r="H1081" s="6" t="s">
        <v>24</v>
      </c>
      <c r="I1081" s="8">
        <v>61</v>
      </c>
      <c r="J1081" s="8">
        <v>528382</v>
      </c>
      <c r="K1081" s="8">
        <v>0</v>
      </c>
      <c r="L1081" s="8">
        <v>0</v>
      </c>
      <c r="M1081" s="8">
        <v>0</v>
      </c>
      <c r="N1081" s="8">
        <v>0</v>
      </c>
      <c r="O1081" s="8">
        <v>61</v>
      </c>
      <c r="P1081" s="8">
        <v>528382</v>
      </c>
      <c r="Q1081" s="29" t="s">
        <v>25</v>
      </c>
    </row>
    <row r="1082" spans="1:17" x14ac:dyDescent="0.25">
      <c r="A1082" s="6" t="s">
        <v>3128</v>
      </c>
      <c r="B1082" s="6" t="s">
        <v>18</v>
      </c>
      <c r="C1082" s="6" t="s">
        <v>19</v>
      </c>
      <c r="D1082" s="6" t="s">
        <v>166</v>
      </c>
      <c r="E1082" s="6" t="s">
        <v>477</v>
      </c>
      <c r="F1082" s="6" t="s">
        <v>22</v>
      </c>
      <c r="G1082" s="6" t="s">
        <v>3133</v>
      </c>
      <c r="H1082" s="6" t="s">
        <v>24</v>
      </c>
      <c r="I1082" s="8">
        <v>2</v>
      </c>
      <c r="J1082" s="8">
        <v>527010</v>
      </c>
      <c r="K1082" s="8">
        <v>0</v>
      </c>
      <c r="L1082" s="8">
        <v>0</v>
      </c>
      <c r="M1082" s="8">
        <v>0</v>
      </c>
      <c r="N1082" s="8">
        <v>0</v>
      </c>
      <c r="O1082" s="8">
        <v>2</v>
      </c>
      <c r="P1082" s="8">
        <v>527010</v>
      </c>
      <c r="Q1082" s="29" t="s">
        <v>25</v>
      </c>
    </row>
    <row r="1083" spans="1:17" x14ac:dyDescent="0.25">
      <c r="A1083" s="6" t="s">
        <v>1701</v>
      </c>
      <c r="B1083" s="6" t="s">
        <v>18</v>
      </c>
      <c r="C1083" s="6" t="s">
        <v>43</v>
      </c>
      <c r="D1083" s="6" t="s">
        <v>28</v>
      </c>
      <c r="E1083" s="6" t="s">
        <v>21</v>
      </c>
      <c r="F1083" s="6" t="s">
        <v>22</v>
      </c>
      <c r="G1083" s="6" t="s">
        <v>1702</v>
      </c>
      <c r="H1083" s="6" t="s">
        <v>24</v>
      </c>
      <c r="I1083" s="8">
        <v>30</v>
      </c>
      <c r="J1083" s="8">
        <v>524302</v>
      </c>
      <c r="K1083" s="8">
        <v>0</v>
      </c>
      <c r="L1083" s="8">
        <v>0</v>
      </c>
      <c r="M1083" s="8">
        <v>0</v>
      </c>
      <c r="N1083" s="8">
        <v>0</v>
      </c>
      <c r="O1083" s="8">
        <v>30</v>
      </c>
      <c r="P1083" s="8">
        <v>524302</v>
      </c>
      <c r="Q1083" s="29" t="s">
        <v>25</v>
      </c>
    </row>
    <row r="1084" spans="1:17" x14ac:dyDescent="0.25">
      <c r="A1084" s="6" t="s">
        <v>1705</v>
      </c>
      <c r="B1084" s="6" t="s">
        <v>36</v>
      </c>
      <c r="C1084" s="6" t="s">
        <v>43</v>
      </c>
      <c r="D1084" s="6" t="s">
        <v>520</v>
      </c>
      <c r="E1084" s="6" t="s">
        <v>141</v>
      </c>
      <c r="F1084" s="6" t="s">
        <v>105</v>
      </c>
      <c r="G1084" s="6" t="s">
        <v>1706</v>
      </c>
      <c r="H1084" s="6" t="s">
        <v>24</v>
      </c>
      <c r="I1084" s="8">
        <v>2</v>
      </c>
      <c r="J1084" s="8">
        <v>523404</v>
      </c>
      <c r="K1084" s="8">
        <v>0</v>
      </c>
      <c r="L1084" s="8">
        <v>0</v>
      </c>
      <c r="M1084" s="8">
        <v>0</v>
      </c>
      <c r="N1084" s="8">
        <v>0</v>
      </c>
      <c r="O1084" s="8">
        <v>2</v>
      </c>
      <c r="P1084" s="8">
        <v>523404</v>
      </c>
      <c r="Q1084" s="29" t="s">
        <v>25</v>
      </c>
    </row>
    <row r="1085" spans="1:17" x14ac:dyDescent="0.25">
      <c r="A1085" s="6" t="s">
        <v>1669</v>
      </c>
      <c r="B1085" s="6" t="s">
        <v>18</v>
      </c>
      <c r="C1085" s="6" t="s">
        <v>282</v>
      </c>
      <c r="D1085" s="6" t="s">
        <v>166</v>
      </c>
      <c r="E1085" s="6" t="s">
        <v>21</v>
      </c>
      <c r="F1085" s="6" t="s">
        <v>22</v>
      </c>
      <c r="G1085" s="6" t="s">
        <v>1670</v>
      </c>
      <c r="H1085" s="6" t="s">
        <v>24</v>
      </c>
      <c r="I1085" s="8">
        <v>5687</v>
      </c>
      <c r="J1085" s="8">
        <v>522920</v>
      </c>
      <c r="K1085" s="8">
        <v>0</v>
      </c>
      <c r="L1085" s="8">
        <v>0</v>
      </c>
      <c r="M1085" s="8">
        <v>0</v>
      </c>
      <c r="N1085" s="8">
        <v>0</v>
      </c>
      <c r="O1085" s="8">
        <v>5687</v>
      </c>
      <c r="P1085" s="8">
        <v>522920</v>
      </c>
      <c r="Q1085" s="29" t="s">
        <v>25</v>
      </c>
    </row>
    <row r="1086" spans="1:17" x14ac:dyDescent="0.25">
      <c r="A1086" s="6" t="s">
        <v>2994</v>
      </c>
      <c r="B1086" s="6" t="s">
        <v>18</v>
      </c>
      <c r="C1086" s="6" t="s">
        <v>54</v>
      </c>
      <c r="D1086" s="6" t="s">
        <v>69</v>
      </c>
      <c r="E1086" s="6" t="s">
        <v>1154</v>
      </c>
      <c r="F1086" s="6" t="s">
        <v>40</v>
      </c>
      <c r="G1086" s="6" t="s">
        <v>2995</v>
      </c>
      <c r="H1086" s="6" t="s">
        <v>24</v>
      </c>
      <c r="I1086" s="8">
        <v>1</v>
      </c>
      <c r="J1086" s="8">
        <v>522003</v>
      </c>
      <c r="K1086" s="8">
        <v>0</v>
      </c>
      <c r="L1086" s="8">
        <v>0</v>
      </c>
      <c r="M1086" s="8">
        <v>0</v>
      </c>
      <c r="N1086" s="8">
        <v>0</v>
      </c>
      <c r="O1086" s="8">
        <v>1</v>
      </c>
      <c r="P1086" s="8">
        <v>522003</v>
      </c>
      <c r="Q1086" s="29" t="s">
        <v>25</v>
      </c>
    </row>
    <row r="1087" spans="1:17" x14ac:dyDescent="0.25">
      <c r="A1087" s="6" t="s">
        <v>1707</v>
      </c>
      <c r="B1087" s="6" t="s">
        <v>18</v>
      </c>
      <c r="C1087" s="6" t="s">
        <v>1708</v>
      </c>
      <c r="D1087" s="6" t="s">
        <v>517</v>
      </c>
      <c r="E1087" s="6" t="s">
        <v>21</v>
      </c>
      <c r="F1087" s="6" t="s">
        <v>22</v>
      </c>
      <c r="G1087" s="6" t="s">
        <v>1709</v>
      </c>
      <c r="H1087" s="6" t="s">
        <v>24</v>
      </c>
      <c r="I1087" s="8">
        <v>2</v>
      </c>
      <c r="J1087" s="8">
        <v>522000</v>
      </c>
      <c r="K1087" s="8">
        <v>0</v>
      </c>
      <c r="L1087" s="8">
        <v>0</v>
      </c>
      <c r="M1087" s="8">
        <v>0</v>
      </c>
      <c r="N1087" s="8">
        <v>0</v>
      </c>
      <c r="O1087" s="8">
        <v>2</v>
      </c>
      <c r="P1087" s="8">
        <v>522000</v>
      </c>
      <c r="Q1087" s="29" t="s">
        <v>25</v>
      </c>
    </row>
    <row r="1088" spans="1:17" x14ac:dyDescent="0.25">
      <c r="A1088" s="6" t="s">
        <v>2992</v>
      </c>
      <c r="B1088" s="6" t="s">
        <v>18</v>
      </c>
      <c r="C1088" s="6" t="s">
        <v>54</v>
      </c>
      <c r="D1088" s="6" t="s">
        <v>69</v>
      </c>
      <c r="E1088" s="6" t="s">
        <v>1154</v>
      </c>
      <c r="F1088" s="6" t="s">
        <v>40</v>
      </c>
      <c r="G1088" s="6" t="s">
        <v>2993</v>
      </c>
      <c r="H1088" s="6" t="s">
        <v>24</v>
      </c>
      <c r="I1088" s="8">
        <v>1</v>
      </c>
      <c r="J1088" s="8">
        <v>522000</v>
      </c>
      <c r="K1088" s="8">
        <v>0</v>
      </c>
      <c r="L1088" s="8">
        <v>0</v>
      </c>
      <c r="M1088" s="8">
        <v>0</v>
      </c>
      <c r="N1088" s="8">
        <v>0</v>
      </c>
      <c r="O1088" s="8">
        <v>1</v>
      </c>
      <c r="P1088" s="8">
        <v>522000</v>
      </c>
      <c r="Q1088" s="29" t="s">
        <v>25</v>
      </c>
    </row>
    <row r="1089" spans="1:17" x14ac:dyDescent="0.25">
      <c r="A1089" s="6" t="s">
        <v>1535</v>
      </c>
      <c r="B1089" s="6" t="s">
        <v>18</v>
      </c>
      <c r="C1089" s="6" t="s">
        <v>919</v>
      </c>
      <c r="D1089" s="6" t="s">
        <v>86</v>
      </c>
      <c r="E1089" s="6" t="s">
        <v>21</v>
      </c>
      <c r="F1089" s="6" t="s">
        <v>22</v>
      </c>
      <c r="G1089" s="6" t="s">
        <v>1536</v>
      </c>
      <c r="H1089" s="6" t="s">
        <v>24</v>
      </c>
      <c r="I1089" s="8">
        <v>40</v>
      </c>
      <c r="J1089" s="8">
        <v>521360</v>
      </c>
      <c r="K1089" s="8">
        <v>0</v>
      </c>
      <c r="L1089" s="8">
        <v>0</v>
      </c>
      <c r="M1089" s="8">
        <v>0</v>
      </c>
      <c r="N1089" s="8">
        <v>0</v>
      </c>
      <c r="O1089" s="8">
        <v>40</v>
      </c>
      <c r="P1089" s="8">
        <v>521360</v>
      </c>
      <c r="Q1089" s="29" t="s">
        <v>25</v>
      </c>
    </row>
    <row r="1090" spans="1:17" x14ac:dyDescent="0.25">
      <c r="A1090" s="6" t="s">
        <v>3014</v>
      </c>
      <c r="B1090" s="6" t="s">
        <v>18</v>
      </c>
      <c r="C1090" s="6" t="s">
        <v>282</v>
      </c>
      <c r="D1090" s="6" t="s">
        <v>152</v>
      </c>
      <c r="E1090" s="6" t="s">
        <v>21</v>
      </c>
      <c r="F1090" s="6" t="s">
        <v>22</v>
      </c>
      <c r="G1090" s="6" t="s">
        <v>3015</v>
      </c>
      <c r="H1090" s="6" t="s">
        <v>30</v>
      </c>
      <c r="I1090" s="8">
        <v>20</v>
      </c>
      <c r="J1090" s="8">
        <v>520000</v>
      </c>
      <c r="K1090" s="8">
        <v>0</v>
      </c>
      <c r="L1090" s="8">
        <v>0</v>
      </c>
      <c r="M1090" s="8">
        <v>0</v>
      </c>
      <c r="N1090" s="8">
        <v>0</v>
      </c>
      <c r="O1090" s="8">
        <v>20</v>
      </c>
      <c r="P1090" s="8">
        <v>520000</v>
      </c>
      <c r="Q1090" s="29" t="s">
        <v>25</v>
      </c>
    </row>
    <row r="1091" spans="1:17" x14ac:dyDescent="0.25">
      <c r="A1091" s="6" t="s">
        <v>1710</v>
      </c>
      <c r="B1091" s="6" t="s">
        <v>185</v>
      </c>
      <c r="C1091" s="6" t="s">
        <v>1151</v>
      </c>
      <c r="D1091" s="6" t="s">
        <v>1298</v>
      </c>
      <c r="E1091" s="6" t="s">
        <v>21</v>
      </c>
      <c r="F1091" s="6" t="s">
        <v>22</v>
      </c>
      <c r="G1091" s="6" t="s">
        <v>1711</v>
      </c>
      <c r="H1091" s="6" t="s">
        <v>24</v>
      </c>
      <c r="I1091" s="8">
        <v>2</v>
      </c>
      <c r="J1091" s="8">
        <v>520000</v>
      </c>
      <c r="K1091" s="8">
        <v>0</v>
      </c>
      <c r="L1091" s="8">
        <v>0</v>
      </c>
      <c r="M1091" s="8">
        <v>0</v>
      </c>
      <c r="N1091" s="8">
        <v>0</v>
      </c>
      <c r="O1091" s="8">
        <v>2</v>
      </c>
      <c r="P1091" s="8">
        <v>520000</v>
      </c>
      <c r="Q1091" s="29" t="s">
        <v>34</v>
      </c>
    </row>
    <row r="1092" spans="1:17" x14ac:dyDescent="0.25">
      <c r="A1092" s="6" t="s">
        <v>2370</v>
      </c>
      <c r="B1092" s="6" t="s">
        <v>18</v>
      </c>
      <c r="C1092" s="6" t="s">
        <v>43</v>
      </c>
      <c r="D1092" s="6" t="s">
        <v>152</v>
      </c>
      <c r="E1092" s="6" t="s">
        <v>21</v>
      </c>
      <c r="F1092" s="6" t="s">
        <v>22</v>
      </c>
      <c r="G1092" s="6" t="s">
        <v>2371</v>
      </c>
      <c r="H1092" s="6" t="s">
        <v>30</v>
      </c>
      <c r="I1092" s="8">
        <v>14</v>
      </c>
      <c r="J1092" s="8">
        <v>519274</v>
      </c>
      <c r="K1092" s="8">
        <v>0</v>
      </c>
      <c r="L1092" s="8">
        <v>0</v>
      </c>
      <c r="M1092" s="8">
        <v>0</v>
      </c>
      <c r="N1092" s="8">
        <v>0</v>
      </c>
      <c r="O1092" s="8">
        <v>14</v>
      </c>
      <c r="P1092" s="8">
        <v>519274</v>
      </c>
      <c r="Q1092" s="29" t="s">
        <v>25</v>
      </c>
    </row>
    <row r="1093" spans="1:17" x14ac:dyDescent="0.25">
      <c r="A1093" s="6" t="s">
        <v>2257</v>
      </c>
      <c r="B1093" s="6" t="s">
        <v>36</v>
      </c>
      <c r="C1093" s="6" t="s">
        <v>1038</v>
      </c>
      <c r="D1093" s="6" t="s">
        <v>546</v>
      </c>
      <c r="E1093" s="6" t="s">
        <v>21</v>
      </c>
      <c r="F1093" s="6" t="s">
        <v>105</v>
      </c>
      <c r="G1093" s="6" t="s">
        <v>2259</v>
      </c>
      <c r="H1093" s="6" t="s">
        <v>24</v>
      </c>
      <c r="I1093" s="8">
        <v>132</v>
      </c>
      <c r="J1093" s="8">
        <v>517440</v>
      </c>
      <c r="K1093" s="8">
        <v>0</v>
      </c>
      <c r="L1093" s="8">
        <v>0</v>
      </c>
      <c r="M1093" s="8">
        <v>0</v>
      </c>
      <c r="N1093" s="8">
        <v>0</v>
      </c>
      <c r="O1093" s="8">
        <v>132</v>
      </c>
      <c r="P1093" s="8">
        <v>517440</v>
      </c>
      <c r="Q1093" s="29" t="s">
        <v>25</v>
      </c>
    </row>
    <row r="1094" spans="1:17" x14ac:dyDescent="0.25">
      <c r="A1094" s="6" t="s">
        <v>2953</v>
      </c>
      <c r="B1094" s="6" t="s">
        <v>36</v>
      </c>
      <c r="C1094" s="6" t="s">
        <v>54</v>
      </c>
      <c r="D1094" s="6" t="s">
        <v>103</v>
      </c>
      <c r="E1094" s="6" t="s">
        <v>3309</v>
      </c>
      <c r="F1094" s="6" t="s">
        <v>105</v>
      </c>
      <c r="G1094" s="6" t="s">
        <v>2954</v>
      </c>
      <c r="H1094" s="6" t="s">
        <v>24</v>
      </c>
      <c r="I1094" s="8">
        <v>5</v>
      </c>
      <c r="J1094" s="8">
        <v>583741</v>
      </c>
      <c r="K1094" s="8">
        <v>0</v>
      </c>
      <c r="L1094" s="8">
        <v>267984</v>
      </c>
      <c r="M1094" s="8">
        <v>0</v>
      </c>
      <c r="N1094" s="8">
        <v>-334980</v>
      </c>
      <c r="O1094" s="8">
        <v>5</v>
      </c>
      <c r="P1094" s="8">
        <v>516745</v>
      </c>
      <c r="Q1094" s="29" t="s">
        <v>25</v>
      </c>
    </row>
    <row r="1095" spans="1:17" x14ac:dyDescent="0.25">
      <c r="A1095" s="6" t="s">
        <v>1714</v>
      </c>
      <c r="B1095" s="6" t="s">
        <v>18</v>
      </c>
      <c r="C1095" s="6" t="s">
        <v>137</v>
      </c>
      <c r="D1095" s="6" t="s">
        <v>82</v>
      </c>
      <c r="E1095" s="6" t="s">
        <v>477</v>
      </c>
      <c r="F1095" s="6" t="s">
        <v>22</v>
      </c>
      <c r="G1095" s="6" t="s">
        <v>1715</v>
      </c>
      <c r="H1095" s="6" t="s">
        <v>24</v>
      </c>
      <c r="I1095" s="8">
        <v>3.22</v>
      </c>
      <c r="J1095" s="8">
        <v>515200</v>
      </c>
      <c r="K1095" s="8">
        <v>0</v>
      </c>
      <c r="L1095" s="8">
        <v>0</v>
      </c>
      <c r="M1095" s="8">
        <v>0</v>
      </c>
      <c r="N1095" s="8">
        <v>0</v>
      </c>
      <c r="O1095" s="8">
        <v>3.22</v>
      </c>
      <c r="P1095" s="8">
        <v>515200</v>
      </c>
      <c r="Q1095" s="29" t="s">
        <v>25</v>
      </c>
    </row>
    <row r="1096" spans="1:17" x14ac:dyDescent="0.25">
      <c r="A1096" s="6" t="s">
        <v>1720</v>
      </c>
      <c r="B1096" s="6" t="s">
        <v>18</v>
      </c>
      <c r="C1096" s="6" t="s">
        <v>68</v>
      </c>
      <c r="D1096" s="6" t="s">
        <v>140</v>
      </c>
      <c r="E1096" s="6" t="s">
        <v>21</v>
      </c>
      <c r="F1096" s="6" t="s">
        <v>22</v>
      </c>
      <c r="G1096" s="6" t="s">
        <v>1721</v>
      </c>
      <c r="H1096" s="6" t="s">
        <v>24</v>
      </c>
      <c r="I1096" s="8">
        <v>80</v>
      </c>
      <c r="J1096" s="8">
        <v>512000</v>
      </c>
      <c r="K1096" s="8">
        <v>0</v>
      </c>
      <c r="L1096" s="8">
        <v>0</v>
      </c>
      <c r="M1096" s="8">
        <v>0</v>
      </c>
      <c r="N1096" s="8">
        <v>0</v>
      </c>
      <c r="O1096" s="8">
        <v>80</v>
      </c>
      <c r="P1096" s="8">
        <v>512000</v>
      </c>
      <c r="Q1096" s="29" t="s">
        <v>25</v>
      </c>
    </row>
    <row r="1097" spans="1:17" x14ac:dyDescent="0.25">
      <c r="A1097" s="6" t="s">
        <v>1969</v>
      </c>
      <c r="B1097" s="6" t="s">
        <v>36</v>
      </c>
      <c r="C1097" s="6" t="s">
        <v>81</v>
      </c>
      <c r="D1097" s="6" t="s">
        <v>38</v>
      </c>
      <c r="E1097" s="6" t="s">
        <v>74</v>
      </c>
      <c r="F1097" s="6" t="s">
        <v>105</v>
      </c>
      <c r="G1097" s="6" t="s">
        <v>1970</v>
      </c>
      <c r="H1097" s="6" t="s">
        <v>24</v>
      </c>
      <c r="I1097" s="8">
        <v>59</v>
      </c>
      <c r="J1097" s="8">
        <v>511058</v>
      </c>
      <c r="K1097" s="8">
        <v>0</v>
      </c>
      <c r="L1097" s="8">
        <v>0</v>
      </c>
      <c r="M1097" s="8">
        <v>0</v>
      </c>
      <c r="N1097" s="8">
        <v>0</v>
      </c>
      <c r="O1097" s="8">
        <v>59</v>
      </c>
      <c r="P1097" s="8">
        <v>511058</v>
      </c>
      <c r="Q1097" s="29" t="s">
        <v>25</v>
      </c>
    </row>
    <row r="1098" spans="1:17" x14ac:dyDescent="0.25">
      <c r="A1098" s="6" t="s">
        <v>1743</v>
      </c>
      <c r="B1098" s="6" t="s">
        <v>18</v>
      </c>
      <c r="C1098" s="6" t="s">
        <v>92</v>
      </c>
      <c r="D1098" s="6" t="s">
        <v>86</v>
      </c>
      <c r="E1098" s="6" t="s">
        <v>21</v>
      </c>
      <c r="F1098" s="6" t="s">
        <v>22</v>
      </c>
      <c r="G1098" s="6" t="s">
        <v>1744</v>
      </c>
      <c r="H1098" s="6" t="s">
        <v>24</v>
      </c>
      <c r="I1098" s="8">
        <v>50</v>
      </c>
      <c r="J1098" s="8">
        <v>510900</v>
      </c>
      <c r="K1098" s="8">
        <v>0</v>
      </c>
      <c r="L1098" s="8">
        <v>0</v>
      </c>
      <c r="M1098" s="8">
        <v>0</v>
      </c>
      <c r="N1098" s="8">
        <v>0</v>
      </c>
      <c r="O1098" s="8">
        <v>50</v>
      </c>
      <c r="P1098" s="8">
        <v>510900</v>
      </c>
      <c r="Q1098" s="29" t="s">
        <v>25</v>
      </c>
    </row>
    <row r="1099" spans="1:17" x14ac:dyDescent="0.25">
      <c r="A1099" s="6" t="s">
        <v>1722</v>
      </c>
      <c r="B1099" s="6" t="s">
        <v>36</v>
      </c>
      <c r="C1099" s="6" t="s">
        <v>19</v>
      </c>
      <c r="D1099" s="6" t="s">
        <v>303</v>
      </c>
      <c r="E1099" s="6" t="s">
        <v>21</v>
      </c>
      <c r="F1099" s="6" t="s">
        <v>105</v>
      </c>
      <c r="G1099" s="6" t="s">
        <v>1723</v>
      </c>
      <c r="H1099" s="6" t="s">
        <v>24</v>
      </c>
      <c r="I1099" s="8">
        <v>346</v>
      </c>
      <c r="J1099" s="8">
        <v>510696</v>
      </c>
      <c r="K1099" s="8">
        <v>0</v>
      </c>
      <c r="L1099" s="8">
        <v>0</v>
      </c>
      <c r="M1099" s="8">
        <v>0</v>
      </c>
      <c r="N1099" s="8">
        <v>0</v>
      </c>
      <c r="O1099" s="8">
        <v>346</v>
      </c>
      <c r="P1099" s="8">
        <v>510696</v>
      </c>
      <c r="Q1099" s="29" t="s">
        <v>25</v>
      </c>
    </row>
    <row r="1100" spans="1:17" x14ac:dyDescent="0.25">
      <c r="A1100" s="6" t="s">
        <v>1603</v>
      </c>
      <c r="B1100" s="6" t="s">
        <v>185</v>
      </c>
      <c r="C1100" s="6" t="s">
        <v>295</v>
      </c>
      <c r="D1100" s="6" t="s">
        <v>1554</v>
      </c>
      <c r="E1100" s="6" t="s">
        <v>21</v>
      </c>
      <c r="F1100" s="6" t="s">
        <v>22</v>
      </c>
      <c r="G1100" s="6" t="s">
        <v>1604</v>
      </c>
      <c r="H1100" s="6" t="s">
        <v>24</v>
      </c>
      <c r="I1100" s="8">
        <v>30</v>
      </c>
      <c r="J1100" s="8">
        <v>510000</v>
      </c>
      <c r="K1100" s="8">
        <v>0</v>
      </c>
      <c r="L1100" s="8">
        <v>0</v>
      </c>
      <c r="M1100" s="8">
        <v>0</v>
      </c>
      <c r="N1100" s="8">
        <v>0</v>
      </c>
      <c r="O1100" s="8">
        <v>30</v>
      </c>
      <c r="P1100" s="8">
        <v>510000</v>
      </c>
      <c r="Q1100" s="29" t="s">
        <v>34</v>
      </c>
    </row>
    <row r="1101" spans="1:17" x14ac:dyDescent="0.25">
      <c r="A1101" s="6" t="s">
        <v>76</v>
      </c>
      <c r="B1101" s="6" t="s">
        <v>18</v>
      </c>
      <c r="C1101" s="6" t="s">
        <v>77</v>
      </c>
      <c r="D1101" s="6" t="s">
        <v>78</v>
      </c>
      <c r="E1101" s="6" t="s">
        <v>21</v>
      </c>
      <c r="F1101" s="6" t="s">
        <v>40</v>
      </c>
      <c r="G1101" s="6" t="s">
        <v>79</v>
      </c>
      <c r="H1101" s="6" t="s">
        <v>24</v>
      </c>
      <c r="I1101" s="8">
        <v>21</v>
      </c>
      <c r="J1101" s="8">
        <v>508446</v>
      </c>
      <c r="K1101" s="8">
        <v>0</v>
      </c>
      <c r="L1101" s="8">
        <v>0</v>
      </c>
      <c r="M1101" s="8">
        <v>0</v>
      </c>
      <c r="N1101" s="8">
        <v>0</v>
      </c>
      <c r="O1101" s="8">
        <v>21</v>
      </c>
      <c r="P1101" s="8">
        <v>508446</v>
      </c>
      <c r="Q1101" s="29" t="s">
        <v>25</v>
      </c>
    </row>
    <row r="1102" spans="1:17" x14ac:dyDescent="0.25">
      <c r="A1102" s="6" t="s">
        <v>1728</v>
      </c>
      <c r="B1102" s="6" t="s">
        <v>18</v>
      </c>
      <c r="C1102" s="6" t="s">
        <v>324</v>
      </c>
      <c r="D1102" s="6" t="s">
        <v>329</v>
      </c>
      <c r="E1102" s="6" t="s">
        <v>930</v>
      </c>
      <c r="F1102" s="6" t="s">
        <v>40</v>
      </c>
      <c r="G1102" s="6" t="s">
        <v>1729</v>
      </c>
      <c r="H1102" s="6" t="s">
        <v>24</v>
      </c>
      <c r="I1102" s="8">
        <v>1269</v>
      </c>
      <c r="J1102" s="8">
        <v>507600</v>
      </c>
      <c r="K1102" s="8">
        <v>0</v>
      </c>
      <c r="L1102" s="8">
        <v>0</v>
      </c>
      <c r="M1102" s="8">
        <v>0</v>
      </c>
      <c r="N1102" s="8">
        <v>0</v>
      </c>
      <c r="O1102" s="8">
        <v>1269</v>
      </c>
      <c r="P1102" s="8">
        <v>507600</v>
      </c>
      <c r="Q1102" s="29" t="s">
        <v>25</v>
      </c>
    </row>
    <row r="1103" spans="1:17" x14ac:dyDescent="0.25">
      <c r="A1103" s="6" t="s">
        <v>1999</v>
      </c>
      <c r="B1103" s="6" t="s">
        <v>36</v>
      </c>
      <c r="C1103" s="6" t="s">
        <v>68</v>
      </c>
      <c r="D1103" s="6" t="s">
        <v>38</v>
      </c>
      <c r="E1103" s="6" t="s">
        <v>74</v>
      </c>
      <c r="F1103" s="6" t="s">
        <v>105</v>
      </c>
      <c r="G1103" s="6" t="s">
        <v>2000</v>
      </c>
      <c r="H1103" s="6" t="s">
        <v>24</v>
      </c>
      <c r="I1103" s="8">
        <v>45</v>
      </c>
      <c r="J1103" s="8">
        <v>507465</v>
      </c>
      <c r="K1103" s="8">
        <v>0</v>
      </c>
      <c r="L1103" s="8">
        <v>0</v>
      </c>
      <c r="M1103" s="8">
        <v>0</v>
      </c>
      <c r="N1103" s="8">
        <v>0</v>
      </c>
      <c r="O1103" s="8">
        <v>45</v>
      </c>
      <c r="P1103" s="8">
        <v>507465</v>
      </c>
      <c r="Q1103" s="29" t="s">
        <v>25</v>
      </c>
    </row>
    <row r="1104" spans="1:17" x14ac:dyDescent="0.25">
      <c r="A1104" s="6" t="s">
        <v>1730</v>
      </c>
      <c r="B1104" s="6" t="s">
        <v>18</v>
      </c>
      <c r="C1104" s="6" t="s">
        <v>220</v>
      </c>
      <c r="D1104" s="6" t="s">
        <v>86</v>
      </c>
      <c r="E1104" s="6" t="s">
        <v>21</v>
      </c>
      <c r="F1104" s="6" t="s">
        <v>22</v>
      </c>
      <c r="G1104" s="6" t="s">
        <v>1731</v>
      </c>
      <c r="H1104" s="6" t="s">
        <v>24</v>
      </c>
      <c r="I1104" s="8">
        <v>120</v>
      </c>
      <c r="J1104" s="8">
        <v>506880</v>
      </c>
      <c r="K1104" s="8">
        <v>0</v>
      </c>
      <c r="L1104" s="8">
        <v>0</v>
      </c>
      <c r="M1104" s="8">
        <v>0</v>
      </c>
      <c r="N1104" s="8">
        <v>0</v>
      </c>
      <c r="O1104" s="8">
        <v>120</v>
      </c>
      <c r="P1104" s="8">
        <v>506880</v>
      </c>
      <c r="Q1104" s="29" t="s">
        <v>25</v>
      </c>
    </row>
    <row r="1105" spans="1:17" x14ac:dyDescent="0.25">
      <c r="A1105" s="6" t="s">
        <v>1522</v>
      </c>
      <c r="B1105" s="6" t="s">
        <v>36</v>
      </c>
      <c r="C1105" s="6" t="s">
        <v>1038</v>
      </c>
      <c r="D1105" s="6" t="s">
        <v>38</v>
      </c>
      <c r="E1105" s="6" t="s">
        <v>229</v>
      </c>
      <c r="F1105" s="6" t="s">
        <v>105</v>
      </c>
      <c r="G1105" s="6" t="s">
        <v>1523</v>
      </c>
      <c r="H1105" s="6" t="s">
        <v>24</v>
      </c>
      <c r="I1105" s="8">
        <v>3</v>
      </c>
      <c r="J1105" s="8">
        <v>785000</v>
      </c>
      <c r="K1105" s="8">
        <v>0</v>
      </c>
      <c r="L1105" s="8">
        <v>1115888</v>
      </c>
      <c r="M1105" s="8">
        <v>0</v>
      </c>
      <c r="N1105" s="8">
        <v>-1394860</v>
      </c>
      <c r="O1105" s="8">
        <v>3</v>
      </c>
      <c r="P1105" s="8">
        <v>506028</v>
      </c>
      <c r="Q1105" s="29" t="s">
        <v>25</v>
      </c>
    </row>
    <row r="1106" spans="1:17" x14ac:dyDescent="0.25">
      <c r="A1106" s="6" t="s">
        <v>1736</v>
      </c>
      <c r="B1106" s="6" t="s">
        <v>18</v>
      </c>
      <c r="C1106" s="6" t="s">
        <v>1258</v>
      </c>
      <c r="D1106" s="6" t="s">
        <v>86</v>
      </c>
      <c r="E1106" s="6" t="s">
        <v>21</v>
      </c>
      <c r="F1106" s="6" t="s">
        <v>22</v>
      </c>
      <c r="G1106" s="6" t="s">
        <v>1737</v>
      </c>
      <c r="H1106" s="6" t="s">
        <v>24</v>
      </c>
      <c r="I1106" s="8">
        <v>62</v>
      </c>
      <c r="J1106" s="8">
        <v>505362</v>
      </c>
      <c r="K1106" s="8">
        <v>0</v>
      </c>
      <c r="L1106" s="8">
        <v>0</v>
      </c>
      <c r="M1106" s="8">
        <v>0</v>
      </c>
      <c r="N1106" s="8">
        <v>0</v>
      </c>
      <c r="O1106" s="8">
        <v>62</v>
      </c>
      <c r="P1106" s="8">
        <v>505362</v>
      </c>
      <c r="Q1106" s="29" t="s">
        <v>25</v>
      </c>
    </row>
    <row r="1107" spans="1:17" x14ac:dyDescent="0.25">
      <c r="A1107" s="6" t="s">
        <v>2188</v>
      </c>
      <c r="B1107" s="6" t="s">
        <v>36</v>
      </c>
      <c r="C1107" s="6" t="s">
        <v>134</v>
      </c>
      <c r="D1107" s="6" t="s">
        <v>38</v>
      </c>
      <c r="E1107" s="6" t="s">
        <v>74</v>
      </c>
      <c r="F1107" s="6" t="s">
        <v>105</v>
      </c>
      <c r="G1107" s="6" t="s">
        <v>2189</v>
      </c>
      <c r="H1107" s="6" t="s">
        <v>24</v>
      </c>
      <c r="I1107" s="8">
        <v>2</v>
      </c>
      <c r="J1107" s="8">
        <v>505284</v>
      </c>
      <c r="K1107" s="8">
        <v>0</v>
      </c>
      <c r="L1107" s="8">
        <v>0</v>
      </c>
      <c r="M1107" s="8">
        <v>0</v>
      </c>
      <c r="N1107" s="8">
        <v>0</v>
      </c>
      <c r="O1107" s="8">
        <v>2</v>
      </c>
      <c r="P1107" s="8">
        <v>505284</v>
      </c>
      <c r="Q1107" s="29" t="s">
        <v>25</v>
      </c>
    </row>
    <row r="1108" spans="1:17" x14ac:dyDescent="0.25">
      <c r="A1108" s="6" t="s">
        <v>1755</v>
      </c>
      <c r="B1108" s="6" t="s">
        <v>18</v>
      </c>
      <c r="C1108" s="6" t="s">
        <v>19</v>
      </c>
      <c r="D1108" s="6" t="s">
        <v>351</v>
      </c>
      <c r="E1108" s="6" t="s">
        <v>21</v>
      </c>
      <c r="F1108" s="6" t="s">
        <v>22</v>
      </c>
      <c r="G1108" s="6" t="s">
        <v>1756</v>
      </c>
      <c r="H1108" s="6" t="s">
        <v>24</v>
      </c>
      <c r="I1108" s="8">
        <v>232</v>
      </c>
      <c r="J1108" s="8">
        <v>505064</v>
      </c>
      <c r="K1108" s="8">
        <v>0</v>
      </c>
      <c r="L1108" s="8">
        <v>0</v>
      </c>
      <c r="M1108" s="8">
        <v>0</v>
      </c>
      <c r="N1108" s="8">
        <v>0</v>
      </c>
      <c r="O1108" s="8">
        <v>232</v>
      </c>
      <c r="P1108" s="8">
        <v>505064</v>
      </c>
      <c r="Q1108" s="29" t="s">
        <v>25</v>
      </c>
    </row>
    <row r="1109" spans="1:17" x14ac:dyDescent="0.25">
      <c r="A1109" s="6" t="s">
        <v>1753</v>
      </c>
      <c r="B1109" s="6" t="s">
        <v>18</v>
      </c>
      <c r="C1109" s="6" t="s">
        <v>110</v>
      </c>
      <c r="D1109" s="6" t="s">
        <v>329</v>
      </c>
      <c r="E1109" s="6" t="s">
        <v>21</v>
      </c>
      <c r="F1109" s="6" t="s">
        <v>22</v>
      </c>
      <c r="G1109" s="6" t="s">
        <v>1754</v>
      </c>
      <c r="H1109" s="6" t="s">
        <v>24</v>
      </c>
      <c r="I1109" s="8">
        <v>239</v>
      </c>
      <c r="J1109" s="8">
        <v>500057</v>
      </c>
      <c r="K1109" s="8">
        <v>0</v>
      </c>
      <c r="L1109" s="8">
        <v>0</v>
      </c>
      <c r="M1109" s="8">
        <v>0</v>
      </c>
      <c r="N1109" s="8">
        <v>0</v>
      </c>
      <c r="O1109" s="8">
        <v>239</v>
      </c>
      <c r="P1109" s="8">
        <v>500057</v>
      </c>
      <c r="Q1109" s="29" t="s">
        <v>25</v>
      </c>
    </row>
    <row r="1110" spans="1:17" x14ac:dyDescent="0.25">
      <c r="A1110" s="6" t="s">
        <v>1745</v>
      </c>
      <c r="B1110" s="6" t="s">
        <v>18</v>
      </c>
      <c r="C1110" s="6" t="s">
        <v>43</v>
      </c>
      <c r="D1110" s="6" t="s">
        <v>152</v>
      </c>
      <c r="E1110" s="6" t="s">
        <v>21</v>
      </c>
      <c r="F1110" s="6" t="s">
        <v>22</v>
      </c>
      <c r="G1110" s="6" t="s">
        <v>1746</v>
      </c>
      <c r="H1110" s="6" t="s">
        <v>24</v>
      </c>
      <c r="I1110" s="8">
        <v>10</v>
      </c>
      <c r="J1110" s="8">
        <v>500000</v>
      </c>
      <c r="K1110" s="8">
        <v>0</v>
      </c>
      <c r="L1110" s="8">
        <v>0</v>
      </c>
      <c r="M1110" s="8">
        <v>0</v>
      </c>
      <c r="N1110" s="8">
        <v>0</v>
      </c>
      <c r="O1110" s="8">
        <v>10</v>
      </c>
      <c r="P1110" s="8">
        <v>500000</v>
      </c>
      <c r="Q1110" s="29" t="s">
        <v>25</v>
      </c>
    </row>
    <row r="1111" spans="1:17" x14ac:dyDescent="0.25">
      <c r="A1111" s="6" t="s">
        <v>2596</v>
      </c>
      <c r="B1111" s="6" t="s">
        <v>18</v>
      </c>
      <c r="C1111" s="6" t="s">
        <v>498</v>
      </c>
      <c r="D1111" s="6" t="s">
        <v>69</v>
      </c>
      <c r="E1111" s="6" t="s">
        <v>21</v>
      </c>
      <c r="F1111" s="6" t="s">
        <v>22</v>
      </c>
      <c r="G1111" s="6" t="s">
        <v>2597</v>
      </c>
      <c r="H1111" s="6" t="s">
        <v>24</v>
      </c>
      <c r="I1111" s="8">
        <v>50</v>
      </c>
      <c r="J1111" s="8">
        <v>500000</v>
      </c>
      <c r="K1111" s="8">
        <v>0</v>
      </c>
      <c r="L1111" s="8">
        <v>0</v>
      </c>
      <c r="M1111" s="8">
        <v>0</v>
      </c>
      <c r="N1111" s="8">
        <v>0</v>
      </c>
      <c r="O1111" s="8">
        <v>50</v>
      </c>
      <c r="P1111" s="8">
        <v>500000</v>
      </c>
      <c r="Q1111" s="29" t="s">
        <v>25</v>
      </c>
    </row>
    <row r="1112" spans="1:17" x14ac:dyDescent="0.25">
      <c r="A1112" s="6" t="s">
        <v>2073</v>
      </c>
      <c r="B1112" s="6" t="s">
        <v>36</v>
      </c>
      <c r="C1112" s="6" t="s">
        <v>96</v>
      </c>
      <c r="D1112" s="6" t="s">
        <v>38</v>
      </c>
      <c r="E1112" s="6" t="s">
        <v>74</v>
      </c>
      <c r="F1112" s="6" t="s">
        <v>105</v>
      </c>
      <c r="G1112" s="6" t="s">
        <v>2074</v>
      </c>
      <c r="H1112" s="6" t="s">
        <v>24</v>
      </c>
      <c r="I1112" s="8">
        <v>5</v>
      </c>
      <c r="J1112" s="8">
        <v>584168</v>
      </c>
      <c r="K1112" s="8">
        <v>0</v>
      </c>
      <c r="L1112" s="8">
        <v>339452</v>
      </c>
      <c r="M1112" s="8">
        <v>0</v>
      </c>
      <c r="N1112" s="8">
        <v>-424315</v>
      </c>
      <c r="O1112" s="8">
        <v>5</v>
      </c>
      <c r="P1112" s="8">
        <v>499305</v>
      </c>
      <c r="Q1112" s="29" t="s">
        <v>25</v>
      </c>
    </row>
    <row r="1113" spans="1:17" x14ac:dyDescent="0.25">
      <c r="A1113" s="6" t="s">
        <v>3161</v>
      </c>
      <c r="B1113" s="6" t="s">
        <v>18</v>
      </c>
      <c r="C1113" s="6" t="s">
        <v>64</v>
      </c>
      <c r="D1113" s="6" t="s">
        <v>61</v>
      </c>
      <c r="E1113" s="6" t="s">
        <v>21</v>
      </c>
      <c r="F1113" s="6" t="s">
        <v>22</v>
      </c>
      <c r="G1113" s="6" t="s">
        <v>3162</v>
      </c>
      <c r="H1113" s="6" t="s">
        <v>24</v>
      </c>
      <c r="I1113" s="8">
        <v>16</v>
      </c>
      <c r="J1113" s="8">
        <v>497520</v>
      </c>
      <c r="K1113" s="8">
        <v>0</v>
      </c>
      <c r="L1113" s="8">
        <v>0</v>
      </c>
      <c r="M1113" s="8">
        <v>0</v>
      </c>
      <c r="N1113" s="8">
        <v>0</v>
      </c>
      <c r="O1113" s="8">
        <v>16</v>
      </c>
      <c r="P1113" s="8">
        <v>497520</v>
      </c>
      <c r="Q1113" s="29" t="s">
        <v>25</v>
      </c>
    </row>
    <row r="1114" spans="1:17" x14ac:dyDescent="0.25">
      <c r="A1114" s="6" t="s">
        <v>1751</v>
      </c>
      <c r="B1114" s="6" t="s">
        <v>18</v>
      </c>
      <c r="C1114" s="6" t="s">
        <v>54</v>
      </c>
      <c r="D1114" s="6" t="s">
        <v>351</v>
      </c>
      <c r="E1114" s="6" t="s">
        <v>21</v>
      </c>
      <c r="F1114" s="6" t="s">
        <v>22</v>
      </c>
      <c r="G1114" s="6" t="s">
        <v>1752</v>
      </c>
      <c r="H1114" s="6" t="s">
        <v>24</v>
      </c>
      <c r="I1114" s="8">
        <v>56</v>
      </c>
      <c r="J1114" s="8">
        <v>497280</v>
      </c>
      <c r="K1114" s="8">
        <v>0</v>
      </c>
      <c r="L1114" s="8">
        <v>0</v>
      </c>
      <c r="M1114" s="8">
        <v>0</v>
      </c>
      <c r="N1114" s="8">
        <v>0</v>
      </c>
      <c r="O1114" s="8">
        <v>56</v>
      </c>
      <c r="P1114" s="8">
        <v>497280</v>
      </c>
      <c r="Q1114" s="29" t="s">
        <v>25</v>
      </c>
    </row>
    <row r="1115" spans="1:17" x14ac:dyDescent="0.25">
      <c r="A1115" s="6" t="s">
        <v>1613</v>
      </c>
      <c r="B1115" s="6" t="s">
        <v>18</v>
      </c>
      <c r="C1115" s="6" t="s">
        <v>77</v>
      </c>
      <c r="D1115" s="6" t="s">
        <v>78</v>
      </c>
      <c r="E1115" s="6" t="s">
        <v>21</v>
      </c>
      <c r="F1115" s="6" t="s">
        <v>40</v>
      </c>
      <c r="G1115" s="6" t="s">
        <v>1614</v>
      </c>
      <c r="H1115" s="6" t="s">
        <v>24</v>
      </c>
      <c r="I1115" s="8">
        <v>45</v>
      </c>
      <c r="J1115" s="8">
        <v>495000</v>
      </c>
      <c r="K1115" s="8">
        <v>0</v>
      </c>
      <c r="L1115" s="8">
        <v>0</v>
      </c>
      <c r="M1115" s="8">
        <v>0</v>
      </c>
      <c r="N1115" s="8">
        <v>0</v>
      </c>
      <c r="O1115" s="8">
        <v>45</v>
      </c>
      <c r="P1115" s="8">
        <v>495000</v>
      </c>
      <c r="Q1115" s="29" t="s">
        <v>25</v>
      </c>
    </row>
    <row r="1116" spans="1:17" x14ac:dyDescent="0.25">
      <c r="A1116" s="6" t="s">
        <v>1712</v>
      </c>
      <c r="B1116" s="6" t="s">
        <v>18</v>
      </c>
      <c r="C1116" s="6" t="s">
        <v>77</v>
      </c>
      <c r="D1116" s="6" t="s">
        <v>78</v>
      </c>
      <c r="E1116" s="6" t="s">
        <v>21</v>
      </c>
      <c r="F1116" s="6" t="s">
        <v>22</v>
      </c>
      <c r="G1116" s="6" t="s">
        <v>1713</v>
      </c>
      <c r="H1116" s="6" t="s">
        <v>24</v>
      </c>
      <c r="I1116" s="8">
        <v>45</v>
      </c>
      <c r="J1116" s="8">
        <v>495000</v>
      </c>
      <c r="K1116" s="8">
        <v>0</v>
      </c>
      <c r="L1116" s="8">
        <v>0</v>
      </c>
      <c r="M1116" s="8">
        <v>0</v>
      </c>
      <c r="N1116" s="8">
        <v>0</v>
      </c>
      <c r="O1116" s="8">
        <v>45</v>
      </c>
      <c r="P1116" s="8">
        <v>495000</v>
      </c>
      <c r="Q1116" s="29" t="s">
        <v>25</v>
      </c>
    </row>
    <row r="1117" spans="1:17" x14ac:dyDescent="0.25">
      <c r="A1117" s="6" t="s">
        <v>1726</v>
      </c>
      <c r="B1117" s="6" t="s">
        <v>18</v>
      </c>
      <c r="C1117" s="6" t="s">
        <v>182</v>
      </c>
      <c r="D1117" s="6" t="s">
        <v>166</v>
      </c>
      <c r="E1117" s="6" t="s">
        <v>21</v>
      </c>
      <c r="F1117" s="6" t="s">
        <v>22</v>
      </c>
      <c r="G1117" s="6" t="s">
        <v>1727</v>
      </c>
      <c r="H1117" s="6" t="s">
        <v>24</v>
      </c>
      <c r="I1117" s="8">
        <v>34</v>
      </c>
      <c r="J1117" s="8">
        <v>493834</v>
      </c>
      <c r="K1117" s="8">
        <v>0</v>
      </c>
      <c r="L1117" s="8">
        <v>0</v>
      </c>
      <c r="M1117" s="8">
        <v>0</v>
      </c>
      <c r="N1117" s="8">
        <v>0</v>
      </c>
      <c r="O1117" s="8">
        <v>34</v>
      </c>
      <c r="P1117" s="8">
        <v>493834</v>
      </c>
      <c r="Q1117" s="29" t="s">
        <v>25</v>
      </c>
    </row>
    <row r="1118" spans="1:17" x14ac:dyDescent="0.25">
      <c r="A1118" s="6" t="s">
        <v>1791</v>
      </c>
      <c r="B1118" s="6" t="s">
        <v>36</v>
      </c>
      <c r="C1118" s="6" t="s">
        <v>1792</v>
      </c>
      <c r="D1118" s="6" t="s">
        <v>38</v>
      </c>
      <c r="E1118" s="6" t="s">
        <v>74</v>
      </c>
      <c r="F1118" s="6" t="s">
        <v>40</v>
      </c>
      <c r="G1118" s="6" t="s">
        <v>1793</v>
      </c>
      <c r="H1118" s="6" t="s">
        <v>24</v>
      </c>
      <c r="I1118" s="8">
        <v>15</v>
      </c>
      <c r="J1118" s="8">
        <v>760926</v>
      </c>
      <c r="K1118" s="8">
        <v>0</v>
      </c>
      <c r="L1118" s="8">
        <v>1078464</v>
      </c>
      <c r="M1118" s="8">
        <v>0</v>
      </c>
      <c r="N1118" s="8">
        <v>-1348080</v>
      </c>
      <c r="O1118" s="8">
        <v>15</v>
      </c>
      <c r="P1118" s="8">
        <v>491310</v>
      </c>
      <c r="Q1118" s="29" t="s">
        <v>25</v>
      </c>
    </row>
    <row r="1119" spans="1:17" x14ac:dyDescent="0.25">
      <c r="A1119" s="6" t="s">
        <v>2788</v>
      </c>
      <c r="B1119" s="6" t="s">
        <v>36</v>
      </c>
      <c r="C1119" s="6" t="s">
        <v>681</v>
      </c>
      <c r="D1119" s="6" t="s">
        <v>73</v>
      </c>
      <c r="E1119" s="6" t="s">
        <v>736</v>
      </c>
      <c r="F1119" s="6" t="s">
        <v>105</v>
      </c>
      <c r="G1119" s="6" t="s">
        <v>2789</v>
      </c>
      <c r="H1119" s="6" t="s">
        <v>24</v>
      </c>
      <c r="I1119" s="8">
        <v>20</v>
      </c>
      <c r="J1119" s="8">
        <v>550999</v>
      </c>
      <c r="K1119" s="8">
        <v>0</v>
      </c>
      <c r="L1119" s="8">
        <v>295446</v>
      </c>
      <c r="M1119" s="8">
        <v>0</v>
      </c>
      <c r="N1119" s="8">
        <v>-356643</v>
      </c>
      <c r="O1119" s="8">
        <v>20</v>
      </c>
      <c r="P1119" s="8">
        <v>489802</v>
      </c>
      <c r="Q1119" s="29" t="s">
        <v>25</v>
      </c>
    </row>
    <row r="1120" spans="1:17" x14ac:dyDescent="0.25">
      <c r="A1120" s="6" t="s">
        <v>1759</v>
      </c>
      <c r="B1120" s="6" t="s">
        <v>18</v>
      </c>
      <c r="C1120" s="6" t="s">
        <v>110</v>
      </c>
      <c r="D1120" s="6" t="s">
        <v>44</v>
      </c>
      <c r="E1120" s="6" t="s">
        <v>21</v>
      </c>
      <c r="F1120" s="6" t="s">
        <v>22</v>
      </c>
      <c r="G1120" s="6" t="s">
        <v>1760</v>
      </c>
      <c r="H1120" s="6" t="s">
        <v>24</v>
      </c>
      <c r="I1120" s="8">
        <v>42</v>
      </c>
      <c r="J1120" s="8">
        <v>489510</v>
      </c>
      <c r="K1120" s="8">
        <v>0</v>
      </c>
      <c r="L1120" s="8">
        <v>0</v>
      </c>
      <c r="M1120" s="8">
        <v>0</v>
      </c>
      <c r="N1120" s="8">
        <v>0</v>
      </c>
      <c r="O1120" s="8">
        <v>42</v>
      </c>
      <c r="P1120" s="8">
        <v>489510</v>
      </c>
      <c r="Q1120" s="29" t="s">
        <v>25</v>
      </c>
    </row>
    <row r="1121" spans="1:17" x14ac:dyDescent="0.25">
      <c r="A1121" s="6" t="s">
        <v>1763</v>
      </c>
      <c r="B1121" s="6" t="s">
        <v>18</v>
      </c>
      <c r="C1121" s="6" t="s">
        <v>498</v>
      </c>
      <c r="D1121" s="6" t="s">
        <v>517</v>
      </c>
      <c r="E1121" s="6" t="s">
        <v>21</v>
      </c>
      <c r="F1121" s="6" t="s">
        <v>22</v>
      </c>
      <c r="G1121" s="6" t="s">
        <v>1764</v>
      </c>
      <c r="H1121" s="6" t="s">
        <v>24</v>
      </c>
      <c r="I1121" s="8">
        <v>3</v>
      </c>
      <c r="J1121" s="8">
        <v>486000</v>
      </c>
      <c r="K1121" s="8">
        <v>0</v>
      </c>
      <c r="L1121" s="8">
        <v>0</v>
      </c>
      <c r="M1121" s="8">
        <v>0</v>
      </c>
      <c r="N1121" s="8">
        <v>0</v>
      </c>
      <c r="O1121" s="8">
        <v>3</v>
      </c>
      <c r="P1121" s="8">
        <v>486000</v>
      </c>
      <c r="Q1121" s="29" t="s">
        <v>25</v>
      </c>
    </row>
    <row r="1122" spans="1:17" x14ac:dyDescent="0.25">
      <c r="A1122" s="6" t="s">
        <v>1900</v>
      </c>
      <c r="B1122" s="6" t="s">
        <v>18</v>
      </c>
      <c r="C1122" s="6" t="s">
        <v>19</v>
      </c>
      <c r="D1122" s="6" t="s">
        <v>93</v>
      </c>
      <c r="E1122" s="6" t="s">
        <v>21</v>
      </c>
      <c r="F1122" s="6" t="s">
        <v>22</v>
      </c>
      <c r="G1122" s="6" t="s">
        <v>1901</v>
      </c>
      <c r="H1122" s="6" t="s">
        <v>24</v>
      </c>
      <c r="I1122" s="8">
        <v>6200</v>
      </c>
      <c r="J1122" s="8">
        <v>483600</v>
      </c>
      <c r="K1122" s="8">
        <v>0</v>
      </c>
      <c r="L1122" s="8">
        <v>0</v>
      </c>
      <c r="M1122" s="8">
        <v>0</v>
      </c>
      <c r="N1122" s="8">
        <v>0</v>
      </c>
      <c r="O1122" s="8">
        <v>6200</v>
      </c>
      <c r="P1122" s="8">
        <v>483600</v>
      </c>
      <c r="Q1122" s="29" t="s">
        <v>25</v>
      </c>
    </row>
    <row r="1123" spans="1:17" x14ac:dyDescent="0.25">
      <c r="A1123" s="6" t="s">
        <v>1769</v>
      </c>
      <c r="B1123" s="6" t="s">
        <v>18</v>
      </c>
      <c r="C1123" s="6" t="s">
        <v>54</v>
      </c>
      <c r="D1123" s="6" t="s">
        <v>86</v>
      </c>
      <c r="E1123" s="6" t="s">
        <v>21</v>
      </c>
      <c r="F1123" s="6" t="s">
        <v>22</v>
      </c>
      <c r="G1123" s="6" t="s">
        <v>1770</v>
      </c>
      <c r="H1123" s="6" t="s">
        <v>24</v>
      </c>
      <c r="I1123" s="8">
        <v>10</v>
      </c>
      <c r="J1123" s="8">
        <v>483425</v>
      </c>
      <c r="K1123" s="8">
        <v>0</v>
      </c>
      <c r="L1123" s="8">
        <v>0</v>
      </c>
      <c r="M1123" s="8">
        <v>0</v>
      </c>
      <c r="N1123" s="8">
        <v>0</v>
      </c>
      <c r="O1123" s="8">
        <v>10</v>
      </c>
      <c r="P1123" s="8">
        <v>483425</v>
      </c>
      <c r="Q1123" s="29" t="s">
        <v>25</v>
      </c>
    </row>
    <row r="1124" spans="1:17" x14ac:dyDescent="0.25">
      <c r="A1124" s="6" t="s">
        <v>1775</v>
      </c>
      <c r="B1124" s="6" t="s">
        <v>18</v>
      </c>
      <c r="C1124" s="6" t="s">
        <v>19</v>
      </c>
      <c r="D1124" s="6" t="s">
        <v>166</v>
      </c>
      <c r="E1124" s="6" t="s">
        <v>21</v>
      </c>
      <c r="F1124" s="6" t="s">
        <v>22</v>
      </c>
      <c r="G1124" s="6" t="s">
        <v>1776</v>
      </c>
      <c r="H1124" s="6" t="s">
        <v>24</v>
      </c>
      <c r="I1124" s="8">
        <v>135</v>
      </c>
      <c r="J1124" s="8">
        <v>480330</v>
      </c>
      <c r="K1124" s="8">
        <v>0</v>
      </c>
      <c r="L1124" s="8">
        <v>0</v>
      </c>
      <c r="M1124" s="8">
        <v>0</v>
      </c>
      <c r="N1124" s="8">
        <v>0</v>
      </c>
      <c r="O1124" s="8">
        <v>135</v>
      </c>
      <c r="P1124" s="8">
        <v>480330</v>
      </c>
      <c r="Q1124" s="29" t="s">
        <v>25</v>
      </c>
    </row>
    <row r="1125" spans="1:17" x14ac:dyDescent="0.25">
      <c r="A1125" s="6" t="s">
        <v>1771</v>
      </c>
      <c r="B1125" s="6" t="s">
        <v>185</v>
      </c>
      <c r="C1125" s="6" t="s">
        <v>295</v>
      </c>
      <c r="D1125" s="6" t="s">
        <v>1554</v>
      </c>
      <c r="E1125" s="6" t="s">
        <v>21</v>
      </c>
      <c r="F1125" s="6" t="s">
        <v>22</v>
      </c>
      <c r="G1125" s="6" t="s">
        <v>1772</v>
      </c>
      <c r="H1125" s="6" t="s">
        <v>24</v>
      </c>
      <c r="I1125" s="8">
        <v>6</v>
      </c>
      <c r="J1125" s="8">
        <v>480000</v>
      </c>
      <c r="K1125" s="8">
        <v>0</v>
      </c>
      <c r="L1125" s="8">
        <v>0</v>
      </c>
      <c r="M1125" s="8">
        <v>0</v>
      </c>
      <c r="N1125" s="8">
        <v>0</v>
      </c>
      <c r="O1125" s="8">
        <v>6</v>
      </c>
      <c r="P1125" s="8">
        <v>480000</v>
      </c>
      <c r="Q1125" s="29" t="s">
        <v>34</v>
      </c>
    </row>
    <row r="1126" spans="1:17" x14ac:dyDescent="0.25">
      <c r="A1126" s="6" t="s">
        <v>2784</v>
      </c>
      <c r="B1126" s="6" t="s">
        <v>36</v>
      </c>
      <c r="C1126" s="6" t="s">
        <v>64</v>
      </c>
      <c r="D1126" s="6" t="s">
        <v>448</v>
      </c>
      <c r="E1126" s="6" t="s">
        <v>74</v>
      </c>
      <c r="F1126" s="6" t="s">
        <v>40</v>
      </c>
      <c r="G1126" s="6" t="s">
        <v>2785</v>
      </c>
      <c r="H1126" s="6" t="s">
        <v>24</v>
      </c>
      <c r="I1126" s="8">
        <v>3</v>
      </c>
      <c r="J1126" s="8">
        <v>479607</v>
      </c>
      <c r="K1126" s="8">
        <v>0</v>
      </c>
      <c r="L1126" s="8">
        <v>0</v>
      </c>
      <c r="M1126" s="8">
        <v>0</v>
      </c>
      <c r="N1126" s="8">
        <v>0</v>
      </c>
      <c r="O1126" s="8">
        <v>3</v>
      </c>
      <c r="P1126" s="8">
        <v>479607</v>
      </c>
      <c r="Q1126" s="29" t="s">
        <v>25</v>
      </c>
    </row>
    <row r="1127" spans="1:17" x14ac:dyDescent="0.25">
      <c r="A1127" s="6" t="s">
        <v>1773</v>
      </c>
      <c r="B1127" s="6" t="s">
        <v>18</v>
      </c>
      <c r="C1127" s="6" t="s">
        <v>151</v>
      </c>
      <c r="D1127" s="6" t="s">
        <v>152</v>
      </c>
      <c r="E1127" s="6" t="s">
        <v>21</v>
      </c>
      <c r="F1127" s="6" t="s">
        <v>22</v>
      </c>
      <c r="G1127" s="6" t="s">
        <v>1774</v>
      </c>
      <c r="H1127" s="6" t="s">
        <v>24</v>
      </c>
      <c r="I1127" s="8">
        <v>23</v>
      </c>
      <c r="J1127" s="8">
        <v>477457</v>
      </c>
      <c r="K1127" s="8">
        <v>0</v>
      </c>
      <c r="L1127" s="8">
        <v>0</v>
      </c>
      <c r="M1127" s="8">
        <v>0</v>
      </c>
      <c r="N1127" s="8">
        <v>0</v>
      </c>
      <c r="O1127" s="8">
        <v>23</v>
      </c>
      <c r="P1127" s="8">
        <v>477457</v>
      </c>
      <c r="Q1127" s="29" t="s">
        <v>25</v>
      </c>
    </row>
    <row r="1128" spans="1:17" x14ac:dyDescent="0.25">
      <c r="A1128" s="6" t="s">
        <v>1779</v>
      </c>
      <c r="B1128" s="6" t="s">
        <v>18</v>
      </c>
      <c r="C1128" s="6" t="s">
        <v>137</v>
      </c>
      <c r="D1128" s="6" t="s">
        <v>93</v>
      </c>
      <c r="E1128" s="6" t="s">
        <v>21</v>
      </c>
      <c r="F1128" s="6" t="s">
        <v>22</v>
      </c>
      <c r="G1128" s="6" t="s">
        <v>1780</v>
      </c>
      <c r="H1128" s="6" t="s">
        <v>24</v>
      </c>
      <c r="I1128" s="8">
        <v>7000</v>
      </c>
      <c r="J1128" s="8">
        <v>476000</v>
      </c>
      <c r="K1128" s="8">
        <v>0</v>
      </c>
      <c r="L1128" s="8">
        <v>0</v>
      </c>
      <c r="M1128" s="8">
        <v>0</v>
      </c>
      <c r="N1128" s="8">
        <v>0</v>
      </c>
      <c r="O1128" s="8">
        <v>7000</v>
      </c>
      <c r="P1128" s="8">
        <v>476000</v>
      </c>
      <c r="Q1128" s="29" t="s">
        <v>25</v>
      </c>
    </row>
    <row r="1129" spans="1:17" x14ac:dyDescent="0.25">
      <c r="A1129" s="6" t="s">
        <v>1781</v>
      </c>
      <c r="B1129" s="6" t="s">
        <v>18</v>
      </c>
      <c r="C1129" s="6" t="s">
        <v>144</v>
      </c>
      <c r="D1129" s="6" t="s">
        <v>69</v>
      </c>
      <c r="E1129" s="6" t="s">
        <v>21</v>
      </c>
      <c r="F1129" s="6" t="s">
        <v>22</v>
      </c>
      <c r="G1129" s="6" t="s">
        <v>1782</v>
      </c>
      <c r="H1129" s="6" t="s">
        <v>24</v>
      </c>
      <c r="I1129" s="8">
        <v>3</v>
      </c>
      <c r="J1129" s="8">
        <v>474000</v>
      </c>
      <c r="K1129" s="8">
        <v>0</v>
      </c>
      <c r="L1129" s="8">
        <v>0</v>
      </c>
      <c r="M1129" s="8">
        <v>0</v>
      </c>
      <c r="N1129" s="8">
        <v>0</v>
      </c>
      <c r="O1129" s="8">
        <v>3</v>
      </c>
      <c r="P1129" s="8">
        <v>474000</v>
      </c>
      <c r="Q1129" s="29" t="s">
        <v>25</v>
      </c>
    </row>
    <row r="1130" spans="1:17" x14ac:dyDescent="0.25">
      <c r="A1130" s="6" t="s">
        <v>2398</v>
      </c>
      <c r="B1130" s="6" t="s">
        <v>18</v>
      </c>
      <c r="C1130" s="6" t="s">
        <v>19</v>
      </c>
      <c r="D1130" s="6" t="s">
        <v>93</v>
      </c>
      <c r="E1130" s="6" t="s">
        <v>21</v>
      </c>
      <c r="F1130" s="6" t="s">
        <v>22</v>
      </c>
      <c r="G1130" s="6" t="s">
        <v>2399</v>
      </c>
      <c r="H1130" s="6" t="s">
        <v>24</v>
      </c>
      <c r="I1130" s="8">
        <v>787</v>
      </c>
      <c r="J1130" s="8">
        <v>472200</v>
      </c>
      <c r="K1130" s="8">
        <v>0</v>
      </c>
      <c r="L1130" s="8">
        <v>0</v>
      </c>
      <c r="M1130" s="8">
        <v>0</v>
      </c>
      <c r="N1130" s="8">
        <v>0</v>
      </c>
      <c r="O1130" s="8">
        <v>787</v>
      </c>
      <c r="P1130" s="8">
        <v>472200</v>
      </c>
      <c r="Q1130" s="29" t="s">
        <v>25</v>
      </c>
    </row>
    <row r="1131" spans="1:17" x14ac:dyDescent="0.25">
      <c r="A1131" s="6" t="s">
        <v>1787</v>
      </c>
      <c r="B1131" s="6" t="s">
        <v>36</v>
      </c>
      <c r="C1131" s="6" t="s">
        <v>43</v>
      </c>
      <c r="D1131" s="6" t="s">
        <v>520</v>
      </c>
      <c r="E1131" s="6" t="s">
        <v>141</v>
      </c>
      <c r="F1131" s="6" t="s">
        <v>105</v>
      </c>
      <c r="G1131" s="6" t="s">
        <v>1788</v>
      </c>
      <c r="H1131" s="6" t="s">
        <v>24</v>
      </c>
      <c r="I1131" s="8">
        <v>10</v>
      </c>
      <c r="J1131" s="8">
        <v>471300</v>
      </c>
      <c r="K1131" s="8">
        <v>0</v>
      </c>
      <c r="L1131" s="8">
        <v>0</v>
      </c>
      <c r="M1131" s="8">
        <v>0</v>
      </c>
      <c r="N1131" s="8">
        <v>0</v>
      </c>
      <c r="O1131" s="8">
        <v>10</v>
      </c>
      <c r="P1131" s="8">
        <v>471300</v>
      </c>
      <c r="Q1131" s="29" t="s">
        <v>25</v>
      </c>
    </row>
    <row r="1132" spans="1:17" x14ac:dyDescent="0.25">
      <c r="A1132" s="6" t="s">
        <v>1963</v>
      </c>
      <c r="B1132" s="6" t="s">
        <v>18</v>
      </c>
      <c r="C1132" s="6" t="s">
        <v>43</v>
      </c>
      <c r="D1132" s="6" t="s">
        <v>152</v>
      </c>
      <c r="E1132" s="6" t="s">
        <v>21</v>
      </c>
      <c r="F1132" s="6" t="s">
        <v>22</v>
      </c>
      <c r="G1132" s="6" t="s">
        <v>1964</v>
      </c>
      <c r="H1132" s="6" t="s">
        <v>24</v>
      </c>
      <c r="I1132" s="8">
        <v>6</v>
      </c>
      <c r="J1132" s="8">
        <v>470184</v>
      </c>
      <c r="K1132" s="8">
        <v>0</v>
      </c>
      <c r="L1132" s="8">
        <v>0</v>
      </c>
      <c r="M1132" s="8">
        <v>0</v>
      </c>
      <c r="N1132" s="8">
        <v>0</v>
      </c>
      <c r="O1132" s="8">
        <v>6</v>
      </c>
      <c r="P1132" s="8">
        <v>470184</v>
      </c>
      <c r="Q1132" s="29" t="s">
        <v>25</v>
      </c>
    </row>
    <row r="1133" spans="1:17" x14ac:dyDescent="0.25">
      <c r="A1133" s="6" t="s">
        <v>3331</v>
      </c>
      <c r="B1133" s="6" t="s">
        <v>36</v>
      </c>
      <c r="C1133" s="6" t="s">
        <v>77</v>
      </c>
      <c r="D1133" s="6" t="s">
        <v>38</v>
      </c>
      <c r="E1133" s="6" t="s">
        <v>74</v>
      </c>
      <c r="F1133" s="6" t="s">
        <v>105</v>
      </c>
      <c r="G1133" s="6" t="s">
        <v>3339</v>
      </c>
      <c r="H1133" s="6" t="s">
        <v>24</v>
      </c>
      <c r="I1133" s="8">
        <v>8</v>
      </c>
      <c r="J1133" s="8">
        <v>469000</v>
      </c>
      <c r="K1133" s="8">
        <v>0</v>
      </c>
      <c r="L1133" s="8">
        <v>0</v>
      </c>
      <c r="M1133" s="8">
        <v>0</v>
      </c>
      <c r="N1133" s="8">
        <v>0</v>
      </c>
      <c r="O1133" s="8">
        <v>8</v>
      </c>
      <c r="P1133" s="8">
        <v>469000</v>
      </c>
      <c r="Q1133" s="29" t="s">
        <v>25</v>
      </c>
    </row>
    <row r="1134" spans="1:17" x14ac:dyDescent="0.25">
      <c r="A1134" s="6" t="s">
        <v>1794</v>
      </c>
      <c r="B1134" s="6" t="s">
        <v>18</v>
      </c>
      <c r="C1134" s="6" t="s">
        <v>137</v>
      </c>
      <c r="D1134" s="6" t="s">
        <v>166</v>
      </c>
      <c r="E1134" s="6" t="s">
        <v>21</v>
      </c>
      <c r="F1134" s="6" t="s">
        <v>22</v>
      </c>
      <c r="G1134" s="6" t="s">
        <v>1795</v>
      </c>
      <c r="H1134" s="6" t="s">
        <v>24</v>
      </c>
      <c r="I1134" s="8">
        <v>184</v>
      </c>
      <c r="J1134" s="8">
        <v>462342</v>
      </c>
      <c r="K1134" s="8">
        <v>0</v>
      </c>
      <c r="L1134" s="8">
        <v>0</v>
      </c>
      <c r="M1134" s="8">
        <v>0</v>
      </c>
      <c r="N1134" s="8">
        <v>0</v>
      </c>
      <c r="O1134" s="8">
        <v>184</v>
      </c>
      <c r="P1134" s="8">
        <v>462342</v>
      </c>
      <c r="Q1134" s="29" t="s">
        <v>25</v>
      </c>
    </row>
    <row r="1135" spans="1:17" x14ac:dyDescent="0.25">
      <c r="A1135" s="6" t="s">
        <v>1796</v>
      </c>
      <c r="B1135" s="6" t="s">
        <v>18</v>
      </c>
      <c r="C1135" s="6" t="s">
        <v>81</v>
      </c>
      <c r="D1135" s="6" t="s">
        <v>166</v>
      </c>
      <c r="E1135" s="6" t="s">
        <v>21</v>
      </c>
      <c r="F1135" s="6" t="s">
        <v>22</v>
      </c>
      <c r="G1135" s="6" t="s">
        <v>1797</v>
      </c>
      <c r="H1135" s="6" t="s">
        <v>24</v>
      </c>
      <c r="I1135" s="8">
        <v>85</v>
      </c>
      <c r="J1135" s="8">
        <v>462315</v>
      </c>
      <c r="K1135" s="8">
        <v>0</v>
      </c>
      <c r="L1135" s="8">
        <v>0</v>
      </c>
      <c r="M1135" s="8">
        <v>0</v>
      </c>
      <c r="N1135" s="8">
        <v>0</v>
      </c>
      <c r="O1135" s="8">
        <v>85</v>
      </c>
      <c r="P1135" s="8">
        <v>462315</v>
      </c>
      <c r="Q1135" s="29" t="s">
        <v>25</v>
      </c>
    </row>
    <row r="1136" spans="1:17" x14ac:dyDescent="0.25">
      <c r="A1136" s="6" t="s">
        <v>1804</v>
      </c>
      <c r="B1136" s="6" t="s">
        <v>18</v>
      </c>
      <c r="C1136" s="6" t="s">
        <v>19</v>
      </c>
      <c r="D1136" s="6" t="s">
        <v>166</v>
      </c>
      <c r="E1136" s="6" t="s">
        <v>21</v>
      </c>
      <c r="F1136" s="6" t="s">
        <v>22</v>
      </c>
      <c r="G1136" s="6" t="s">
        <v>1805</v>
      </c>
      <c r="H1136" s="6" t="s">
        <v>24</v>
      </c>
      <c r="I1136" s="8">
        <v>470</v>
      </c>
      <c r="J1136" s="8">
        <v>472350</v>
      </c>
      <c r="K1136" s="8">
        <v>0</v>
      </c>
      <c r="L1136" s="8">
        <v>0</v>
      </c>
      <c r="M1136" s="8">
        <v>-10</v>
      </c>
      <c r="N1136" s="8">
        <v>-10050</v>
      </c>
      <c r="O1136" s="8">
        <v>460</v>
      </c>
      <c r="P1136" s="8">
        <v>462300</v>
      </c>
      <c r="Q1136" s="29" t="s">
        <v>25</v>
      </c>
    </row>
    <row r="1137" spans="1:17" x14ac:dyDescent="0.25">
      <c r="A1137" s="6" t="s">
        <v>2968</v>
      </c>
      <c r="B1137" s="6" t="s">
        <v>18</v>
      </c>
      <c r="C1137" s="6" t="s">
        <v>96</v>
      </c>
      <c r="D1137" s="6" t="s">
        <v>140</v>
      </c>
      <c r="E1137" s="6" t="s">
        <v>21</v>
      </c>
      <c r="F1137" s="6" t="s">
        <v>22</v>
      </c>
      <c r="G1137" s="6" t="s">
        <v>2969</v>
      </c>
      <c r="H1137" s="6" t="s">
        <v>24</v>
      </c>
      <c r="I1137" s="8">
        <v>30</v>
      </c>
      <c r="J1137" s="8">
        <v>462000</v>
      </c>
      <c r="K1137" s="8">
        <v>0</v>
      </c>
      <c r="L1137" s="8">
        <v>0</v>
      </c>
      <c r="M1137" s="8">
        <v>0</v>
      </c>
      <c r="N1137" s="8">
        <v>0</v>
      </c>
      <c r="O1137" s="8">
        <v>30</v>
      </c>
      <c r="P1137" s="8">
        <v>462000</v>
      </c>
      <c r="Q1137" s="29" t="s">
        <v>25</v>
      </c>
    </row>
    <row r="1138" spans="1:17" x14ac:dyDescent="0.25">
      <c r="A1138" s="6" t="s">
        <v>1798</v>
      </c>
      <c r="B1138" s="6" t="s">
        <v>18</v>
      </c>
      <c r="C1138" s="6" t="s">
        <v>96</v>
      </c>
      <c r="D1138" s="6" t="s">
        <v>69</v>
      </c>
      <c r="E1138" s="6" t="s">
        <v>21</v>
      </c>
      <c r="F1138" s="6" t="s">
        <v>22</v>
      </c>
      <c r="G1138" s="6" t="s">
        <v>1799</v>
      </c>
      <c r="H1138" s="6" t="s">
        <v>24</v>
      </c>
      <c r="I1138" s="8">
        <v>2</v>
      </c>
      <c r="J1138" s="8">
        <v>462000</v>
      </c>
      <c r="K1138" s="8">
        <v>0</v>
      </c>
      <c r="L1138" s="8">
        <v>0</v>
      </c>
      <c r="M1138" s="8">
        <v>0</v>
      </c>
      <c r="N1138" s="8">
        <v>0</v>
      </c>
      <c r="O1138" s="8">
        <v>2</v>
      </c>
      <c r="P1138" s="8">
        <v>462000</v>
      </c>
      <c r="Q1138" s="29" t="s">
        <v>25</v>
      </c>
    </row>
    <row r="1139" spans="1:17" x14ac:dyDescent="0.25">
      <c r="A1139" s="6" t="s">
        <v>1851</v>
      </c>
      <c r="B1139" s="6" t="s">
        <v>18</v>
      </c>
      <c r="C1139" s="6" t="s">
        <v>68</v>
      </c>
      <c r="D1139" s="6" t="s">
        <v>69</v>
      </c>
      <c r="E1139" s="6" t="s">
        <v>21</v>
      </c>
      <c r="F1139" s="6" t="s">
        <v>22</v>
      </c>
      <c r="G1139" s="6" t="s">
        <v>1852</v>
      </c>
      <c r="H1139" s="6" t="s">
        <v>24</v>
      </c>
      <c r="I1139" s="8">
        <v>22</v>
      </c>
      <c r="J1139" s="8">
        <v>460856</v>
      </c>
      <c r="K1139" s="8">
        <v>0</v>
      </c>
      <c r="L1139" s="8">
        <v>0</v>
      </c>
      <c r="M1139" s="8">
        <v>0</v>
      </c>
      <c r="N1139" s="8">
        <v>0</v>
      </c>
      <c r="O1139" s="8">
        <v>22</v>
      </c>
      <c r="P1139" s="8">
        <v>460856</v>
      </c>
      <c r="Q1139" s="29" t="s">
        <v>25</v>
      </c>
    </row>
    <row r="1140" spans="1:17" x14ac:dyDescent="0.25">
      <c r="A1140" s="6" t="s">
        <v>3143</v>
      </c>
      <c r="B1140" s="6" t="s">
        <v>18</v>
      </c>
      <c r="C1140" s="6" t="s">
        <v>19</v>
      </c>
      <c r="D1140" s="6" t="s">
        <v>61</v>
      </c>
      <c r="E1140" s="6" t="s">
        <v>21</v>
      </c>
      <c r="F1140" s="6" t="s">
        <v>22</v>
      </c>
      <c r="G1140" s="6" t="s">
        <v>3144</v>
      </c>
      <c r="H1140" s="6" t="s">
        <v>24</v>
      </c>
      <c r="I1140" s="8">
        <v>100</v>
      </c>
      <c r="J1140" s="8">
        <v>460000</v>
      </c>
      <c r="K1140" s="8">
        <v>0</v>
      </c>
      <c r="L1140" s="8">
        <v>0</v>
      </c>
      <c r="M1140" s="8">
        <v>0</v>
      </c>
      <c r="N1140" s="8">
        <v>0</v>
      </c>
      <c r="O1140" s="8">
        <v>100</v>
      </c>
      <c r="P1140" s="8">
        <v>460000</v>
      </c>
      <c r="Q1140" s="29" t="s">
        <v>25</v>
      </c>
    </row>
    <row r="1141" spans="1:17" x14ac:dyDescent="0.25">
      <c r="A1141" s="6" t="s">
        <v>1800</v>
      </c>
      <c r="B1141" s="6" t="s">
        <v>36</v>
      </c>
      <c r="C1141" s="6" t="s">
        <v>64</v>
      </c>
      <c r="D1141" s="6" t="s">
        <v>73</v>
      </c>
      <c r="E1141" s="6" t="s">
        <v>736</v>
      </c>
      <c r="F1141" s="6" t="s">
        <v>105</v>
      </c>
      <c r="G1141" s="6" t="s">
        <v>1801</v>
      </c>
      <c r="H1141" s="6" t="s">
        <v>24</v>
      </c>
      <c r="I1141" s="8">
        <v>2</v>
      </c>
      <c r="J1141" s="8">
        <v>459594</v>
      </c>
      <c r="K1141" s="8">
        <v>0</v>
      </c>
      <c r="L1141" s="8">
        <v>0</v>
      </c>
      <c r="M1141" s="8">
        <v>0</v>
      </c>
      <c r="N1141" s="8">
        <v>0</v>
      </c>
      <c r="O1141" s="8">
        <v>2</v>
      </c>
      <c r="P1141" s="8">
        <v>459594</v>
      </c>
      <c r="Q1141" s="29" t="s">
        <v>25</v>
      </c>
    </row>
    <row r="1142" spans="1:17" x14ac:dyDescent="0.25">
      <c r="A1142" s="6" t="s">
        <v>466</v>
      </c>
      <c r="B1142" s="6" t="s">
        <v>18</v>
      </c>
      <c r="C1142" s="6" t="s">
        <v>19</v>
      </c>
      <c r="D1142" s="6" t="s">
        <v>237</v>
      </c>
      <c r="E1142" s="6" t="s">
        <v>157</v>
      </c>
      <c r="F1142" s="6" t="s">
        <v>22</v>
      </c>
      <c r="G1142" s="6" t="s">
        <v>467</v>
      </c>
      <c r="H1142" s="6" t="s">
        <v>24</v>
      </c>
      <c r="I1142" s="8">
        <v>182</v>
      </c>
      <c r="J1142" s="8">
        <v>455000</v>
      </c>
      <c r="K1142" s="8">
        <v>0</v>
      </c>
      <c r="L1142" s="8">
        <v>0</v>
      </c>
      <c r="M1142" s="8">
        <v>0</v>
      </c>
      <c r="N1142" s="8">
        <v>0</v>
      </c>
      <c r="O1142" s="8">
        <v>182</v>
      </c>
      <c r="P1142" s="8">
        <v>455000</v>
      </c>
      <c r="Q1142" s="29" t="s">
        <v>25</v>
      </c>
    </row>
    <row r="1143" spans="1:17" x14ac:dyDescent="0.25">
      <c r="A1143" s="6" t="s">
        <v>2063</v>
      </c>
      <c r="B1143" s="6" t="s">
        <v>18</v>
      </c>
      <c r="C1143" s="6" t="s">
        <v>226</v>
      </c>
      <c r="D1143" s="6" t="s">
        <v>166</v>
      </c>
      <c r="E1143" s="6" t="s">
        <v>21</v>
      </c>
      <c r="F1143" s="6" t="s">
        <v>22</v>
      </c>
      <c r="G1143" s="6" t="s">
        <v>2064</v>
      </c>
      <c r="H1143" s="6" t="s">
        <v>24</v>
      </c>
      <c r="I1143" s="8">
        <v>360</v>
      </c>
      <c r="J1143" s="8">
        <v>452160</v>
      </c>
      <c r="K1143" s="8">
        <v>0</v>
      </c>
      <c r="L1143" s="8">
        <v>0</v>
      </c>
      <c r="M1143" s="8">
        <v>0</v>
      </c>
      <c r="N1143" s="8">
        <v>0</v>
      </c>
      <c r="O1143" s="8">
        <v>360</v>
      </c>
      <c r="P1143" s="8">
        <v>452160</v>
      </c>
      <c r="Q1143" s="29" t="s">
        <v>25</v>
      </c>
    </row>
    <row r="1144" spans="1:17" x14ac:dyDescent="0.25">
      <c r="A1144" s="6" t="s">
        <v>1983</v>
      </c>
      <c r="B1144" s="6" t="s">
        <v>36</v>
      </c>
      <c r="C1144" s="6" t="s">
        <v>144</v>
      </c>
      <c r="D1144" s="6" t="s">
        <v>38</v>
      </c>
      <c r="E1144" s="6" t="s">
        <v>74</v>
      </c>
      <c r="F1144" s="6" t="s">
        <v>105</v>
      </c>
      <c r="G1144" s="6" t="s">
        <v>1984</v>
      </c>
      <c r="H1144" s="6" t="s">
        <v>24</v>
      </c>
      <c r="I1144" s="8">
        <v>9</v>
      </c>
      <c r="J1144" s="8">
        <v>561465</v>
      </c>
      <c r="K1144" s="8">
        <v>1</v>
      </c>
      <c r="L1144" s="8">
        <v>290920</v>
      </c>
      <c r="M1144" s="8">
        <v>-2</v>
      </c>
      <c r="N1144" s="8">
        <v>-400620</v>
      </c>
      <c r="O1144" s="8">
        <v>8</v>
      </c>
      <c r="P1144" s="8">
        <v>451765</v>
      </c>
      <c r="Q1144" s="29" t="s">
        <v>25</v>
      </c>
    </row>
    <row r="1145" spans="1:17" x14ac:dyDescent="0.25">
      <c r="A1145" s="6" t="s">
        <v>1813</v>
      </c>
      <c r="B1145" s="6" t="s">
        <v>18</v>
      </c>
      <c r="C1145" s="6" t="s">
        <v>595</v>
      </c>
      <c r="D1145" s="6" t="s">
        <v>89</v>
      </c>
      <c r="E1145" s="6" t="s">
        <v>21</v>
      </c>
      <c r="F1145" s="6" t="s">
        <v>22</v>
      </c>
      <c r="G1145" s="6" t="s">
        <v>1814</v>
      </c>
      <c r="H1145" s="6" t="s">
        <v>30</v>
      </c>
      <c r="I1145" s="8">
        <v>15</v>
      </c>
      <c r="J1145" s="8">
        <v>450000</v>
      </c>
      <c r="K1145" s="8">
        <v>0</v>
      </c>
      <c r="L1145" s="8">
        <v>0</v>
      </c>
      <c r="M1145" s="8">
        <v>0</v>
      </c>
      <c r="N1145" s="8">
        <v>0</v>
      </c>
      <c r="O1145" s="8">
        <v>15</v>
      </c>
      <c r="P1145" s="8">
        <v>450000</v>
      </c>
      <c r="Q1145" s="29" t="s">
        <v>25</v>
      </c>
    </row>
    <row r="1146" spans="1:17" x14ac:dyDescent="0.25">
      <c r="A1146" s="6" t="s">
        <v>1815</v>
      </c>
      <c r="B1146" s="6" t="s">
        <v>18</v>
      </c>
      <c r="C1146" s="6" t="s">
        <v>43</v>
      </c>
      <c r="D1146" s="6" t="s">
        <v>152</v>
      </c>
      <c r="E1146" s="6" t="s">
        <v>21</v>
      </c>
      <c r="F1146" s="6" t="s">
        <v>22</v>
      </c>
      <c r="G1146" s="6" t="s">
        <v>1816</v>
      </c>
      <c r="H1146" s="6" t="s">
        <v>30</v>
      </c>
      <c r="I1146" s="8">
        <v>15</v>
      </c>
      <c r="J1146" s="8">
        <v>450000</v>
      </c>
      <c r="K1146" s="8">
        <v>0</v>
      </c>
      <c r="L1146" s="8">
        <v>0</v>
      </c>
      <c r="M1146" s="8">
        <v>0</v>
      </c>
      <c r="N1146" s="8">
        <v>0</v>
      </c>
      <c r="O1146" s="8">
        <v>15</v>
      </c>
      <c r="P1146" s="8">
        <v>450000</v>
      </c>
      <c r="Q1146" s="29" t="s">
        <v>25</v>
      </c>
    </row>
    <row r="1147" spans="1:17" x14ac:dyDescent="0.25">
      <c r="A1147" s="6" t="s">
        <v>1817</v>
      </c>
      <c r="B1147" s="6" t="s">
        <v>18</v>
      </c>
      <c r="C1147" s="6" t="s">
        <v>653</v>
      </c>
      <c r="D1147" s="6" t="s">
        <v>536</v>
      </c>
      <c r="E1147" s="6" t="s">
        <v>21</v>
      </c>
      <c r="F1147" s="6" t="s">
        <v>22</v>
      </c>
      <c r="G1147" s="6" t="s">
        <v>1818</v>
      </c>
      <c r="H1147" s="6" t="s">
        <v>24</v>
      </c>
      <c r="I1147" s="8">
        <v>450</v>
      </c>
      <c r="J1147" s="8">
        <v>450000</v>
      </c>
      <c r="K1147" s="8">
        <v>0</v>
      </c>
      <c r="L1147" s="8">
        <v>0</v>
      </c>
      <c r="M1147" s="8">
        <v>0</v>
      </c>
      <c r="N1147" s="8">
        <v>0</v>
      </c>
      <c r="O1147" s="8">
        <v>450</v>
      </c>
      <c r="P1147" s="8">
        <v>450000</v>
      </c>
      <c r="Q1147" s="29" t="s">
        <v>25</v>
      </c>
    </row>
    <row r="1148" spans="1:17" x14ac:dyDescent="0.25">
      <c r="A1148" s="6" t="s">
        <v>1819</v>
      </c>
      <c r="B1148" s="6" t="s">
        <v>18</v>
      </c>
      <c r="C1148" s="6" t="s">
        <v>64</v>
      </c>
      <c r="D1148" s="6" t="s">
        <v>93</v>
      </c>
      <c r="E1148" s="6" t="s">
        <v>21</v>
      </c>
      <c r="F1148" s="6" t="s">
        <v>22</v>
      </c>
      <c r="G1148" s="6" t="s">
        <v>1820</v>
      </c>
      <c r="H1148" s="6" t="s">
        <v>24</v>
      </c>
      <c r="I1148" s="8">
        <v>9000</v>
      </c>
      <c r="J1148" s="8">
        <v>450000</v>
      </c>
      <c r="K1148" s="8">
        <v>0</v>
      </c>
      <c r="L1148" s="8">
        <v>0</v>
      </c>
      <c r="M1148" s="8">
        <v>0</v>
      </c>
      <c r="N1148" s="8">
        <v>0</v>
      </c>
      <c r="O1148" s="8">
        <v>9000</v>
      </c>
      <c r="P1148" s="8">
        <v>450000</v>
      </c>
      <c r="Q1148" s="29" t="s">
        <v>25</v>
      </c>
    </row>
    <row r="1149" spans="1:17" x14ac:dyDescent="0.25">
      <c r="A1149" s="6" t="s">
        <v>3261</v>
      </c>
      <c r="B1149" s="6" t="s">
        <v>36</v>
      </c>
      <c r="C1149" s="6" t="s">
        <v>365</v>
      </c>
      <c r="D1149" s="6" t="s">
        <v>38</v>
      </c>
      <c r="E1149" s="6" t="s">
        <v>74</v>
      </c>
      <c r="F1149" s="6" t="s">
        <v>40</v>
      </c>
      <c r="G1149" s="6" t="s">
        <v>3263</v>
      </c>
      <c r="H1149" s="6" t="s">
        <v>24</v>
      </c>
      <c r="I1149" s="8">
        <v>3</v>
      </c>
      <c r="J1149" s="8">
        <v>445683</v>
      </c>
      <c r="K1149" s="8">
        <v>0</v>
      </c>
      <c r="L1149" s="8">
        <v>80028</v>
      </c>
      <c r="M1149" s="8">
        <v>0</v>
      </c>
      <c r="N1149" s="8">
        <v>-80028</v>
      </c>
      <c r="O1149" s="8">
        <v>3</v>
      </c>
      <c r="P1149" s="8">
        <v>445683</v>
      </c>
      <c r="Q1149" s="29" t="s">
        <v>25</v>
      </c>
    </row>
    <row r="1150" spans="1:17" x14ac:dyDescent="0.25">
      <c r="A1150" s="6" t="s">
        <v>1877</v>
      </c>
      <c r="B1150" s="6" t="s">
        <v>18</v>
      </c>
      <c r="C1150" s="6" t="s">
        <v>1878</v>
      </c>
      <c r="D1150" s="6" t="s">
        <v>351</v>
      </c>
      <c r="E1150" s="6" t="s">
        <v>21</v>
      </c>
      <c r="F1150" s="6" t="s">
        <v>22</v>
      </c>
      <c r="G1150" s="6" t="s">
        <v>1879</v>
      </c>
      <c r="H1150" s="6" t="s">
        <v>24</v>
      </c>
      <c r="I1150" s="8">
        <v>546</v>
      </c>
      <c r="J1150" s="8">
        <v>445536</v>
      </c>
      <c r="K1150" s="8">
        <v>0</v>
      </c>
      <c r="L1150" s="8">
        <v>0</v>
      </c>
      <c r="M1150" s="8">
        <v>0</v>
      </c>
      <c r="N1150" s="8">
        <v>0</v>
      </c>
      <c r="O1150" s="8">
        <v>546</v>
      </c>
      <c r="P1150" s="8">
        <v>445536</v>
      </c>
      <c r="Q1150" s="29" t="s">
        <v>25</v>
      </c>
    </row>
    <row r="1151" spans="1:17" x14ac:dyDescent="0.25">
      <c r="A1151" s="6" t="s">
        <v>1671</v>
      </c>
      <c r="B1151" s="6" t="s">
        <v>18</v>
      </c>
      <c r="C1151" s="6" t="s">
        <v>54</v>
      </c>
      <c r="D1151" s="6" t="s">
        <v>93</v>
      </c>
      <c r="E1151" s="6" t="s">
        <v>21</v>
      </c>
      <c r="F1151" s="6" t="s">
        <v>22</v>
      </c>
      <c r="G1151" s="6" t="s">
        <v>1672</v>
      </c>
      <c r="H1151" s="6" t="s">
        <v>24</v>
      </c>
      <c r="I1151" s="8">
        <v>1760</v>
      </c>
      <c r="J1151" s="8">
        <v>388960</v>
      </c>
      <c r="K1151" s="8">
        <v>848</v>
      </c>
      <c r="L1151" s="8">
        <v>187408</v>
      </c>
      <c r="M1151" s="8">
        <v>-600</v>
      </c>
      <c r="N1151" s="8">
        <v>-132600</v>
      </c>
      <c r="O1151" s="8">
        <v>2008</v>
      </c>
      <c r="P1151" s="8">
        <v>443768</v>
      </c>
      <c r="Q1151" s="29" t="s">
        <v>25</v>
      </c>
    </row>
    <row r="1152" spans="1:17" x14ac:dyDescent="0.25">
      <c r="A1152" s="6" t="s">
        <v>1783</v>
      </c>
      <c r="B1152" s="6" t="s">
        <v>36</v>
      </c>
      <c r="C1152" s="6" t="s">
        <v>96</v>
      </c>
      <c r="D1152" s="6" t="s">
        <v>38</v>
      </c>
      <c r="E1152" s="6" t="s">
        <v>74</v>
      </c>
      <c r="F1152" s="6" t="s">
        <v>105</v>
      </c>
      <c r="G1152" s="6" t="s">
        <v>1784</v>
      </c>
      <c r="H1152" s="6" t="s">
        <v>24</v>
      </c>
      <c r="I1152" s="8">
        <v>13</v>
      </c>
      <c r="J1152" s="8">
        <v>443698</v>
      </c>
      <c r="K1152" s="8">
        <v>0</v>
      </c>
      <c r="L1152" s="8">
        <v>3597390</v>
      </c>
      <c r="M1152" s="8">
        <v>0</v>
      </c>
      <c r="N1152" s="8">
        <v>-3597390</v>
      </c>
      <c r="O1152" s="8">
        <v>13</v>
      </c>
      <c r="P1152" s="8">
        <v>443698</v>
      </c>
      <c r="Q1152" s="29" t="s">
        <v>25</v>
      </c>
    </row>
    <row r="1153" spans="1:17" x14ac:dyDescent="0.25">
      <c r="A1153" s="6" t="s">
        <v>1102</v>
      </c>
      <c r="B1153" s="6" t="s">
        <v>36</v>
      </c>
      <c r="C1153" s="6" t="s">
        <v>134</v>
      </c>
      <c r="D1153" s="6" t="s">
        <v>38</v>
      </c>
      <c r="E1153" s="6" t="s">
        <v>74</v>
      </c>
      <c r="F1153" s="6" t="s">
        <v>105</v>
      </c>
      <c r="G1153" s="6" t="s">
        <v>1103</v>
      </c>
      <c r="H1153" s="6" t="s">
        <v>24</v>
      </c>
      <c r="I1153" s="8">
        <v>7</v>
      </c>
      <c r="J1153" s="8">
        <v>443198</v>
      </c>
      <c r="K1153" s="8">
        <v>0</v>
      </c>
      <c r="L1153" s="8">
        <v>22554</v>
      </c>
      <c r="M1153" s="8">
        <v>0</v>
      </c>
      <c r="N1153" s="8">
        <v>-22554</v>
      </c>
      <c r="O1153" s="8">
        <v>7</v>
      </c>
      <c r="P1153" s="8">
        <v>443198</v>
      </c>
      <c r="Q1153" s="29" t="s">
        <v>25</v>
      </c>
    </row>
    <row r="1154" spans="1:17" x14ac:dyDescent="0.25">
      <c r="A1154" s="6" t="s">
        <v>1753</v>
      </c>
      <c r="B1154" s="6" t="s">
        <v>18</v>
      </c>
      <c r="C1154" s="6" t="s">
        <v>110</v>
      </c>
      <c r="D1154" s="6" t="s">
        <v>329</v>
      </c>
      <c r="E1154" s="6" t="s">
        <v>736</v>
      </c>
      <c r="F1154" s="6" t="s">
        <v>22</v>
      </c>
      <c r="G1154" s="6" t="s">
        <v>1754</v>
      </c>
      <c r="H1154" s="6" t="s">
        <v>24</v>
      </c>
      <c r="I1154" s="8">
        <v>211</v>
      </c>
      <c r="J1154" s="8">
        <v>441472</v>
      </c>
      <c r="K1154" s="8">
        <v>0</v>
      </c>
      <c r="L1154" s="8">
        <v>0</v>
      </c>
      <c r="M1154" s="8">
        <v>0</v>
      </c>
      <c r="N1154" s="8">
        <v>0</v>
      </c>
      <c r="O1154" s="8">
        <v>211</v>
      </c>
      <c r="P1154" s="8">
        <v>441472</v>
      </c>
      <c r="Q1154" s="29" t="s">
        <v>25</v>
      </c>
    </row>
    <row r="1155" spans="1:17" x14ac:dyDescent="0.25">
      <c r="A1155" s="6" t="s">
        <v>474</v>
      </c>
      <c r="B1155" s="6" t="s">
        <v>18</v>
      </c>
      <c r="C1155" s="6" t="s">
        <v>77</v>
      </c>
      <c r="D1155" s="6" t="s">
        <v>78</v>
      </c>
      <c r="E1155" s="9" t="s">
        <v>3388</v>
      </c>
      <c r="F1155" s="6" t="s">
        <v>22</v>
      </c>
      <c r="G1155" s="6" t="s">
        <v>475</v>
      </c>
      <c r="H1155" s="6" t="s">
        <v>24</v>
      </c>
      <c r="I1155" s="8">
        <v>45</v>
      </c>
      <c r="J1155" s="8">
        <v>441031</v>
      </c>
      <c r="K1155" s="8">
        <v>0</v>
      </c>
      <c r="L1155" s="8">
        <v>0</v>
      </c>
      <c r="M1155" s="8">
        <v>0</v>
      </c>
      <c r="N1155" s="8">
        <v>0</v>
      </c>
      <c r="O1155" s="8">
        <v>45</v>
      </c>
      <c r="P1155" s="8">
        <v>441031</v>
      </c>
      <c r="Q1155" s="29" t="s">
        <v>25</v>
      </c>
    </row>
    <row r="1156" spans="1:17" x14ac:dyDescent="0.25">
      <c r="A1156" s="6" t="s">
        <v>444</v>
      </c>
      <c r="B1156" s="6" t="s">
        <v>18</v>
      </c>
      <c r="C1156" s="6" t="s">
        <v>445</v>
      </c>
      <c r="D1156" s="6" t="s">
        <v>61</v>
      </c>
      <c r="E1156" s="6" t="s">
        <v>984</v>
      </c>
      <c r="F1156" s="6" t="s">
        <v>22</v>
      </c>
      <c r="G1156" s="6" t="s">
        <v>446</v>
      </c>
      <c r="H1156" s="6" t="s">
        <v>24</v>
      </c>
      <c r="I1156" s="8">
        <v>227</v>
      </c>
      <c r="J1156" s="8">
        <v>440380</v>
      </c>
      <c r="K1156" s="8">
        <v>0</v>
      </c>
      <c r="L1156" s="8">
        <v>0</v>
      </c>
      <c r="M1156" s="8">
        <v>0</v>
      </c>
      <c r="N1156" s="8">
        <v>0</v>
      </c>
      <c r="O1156" s="8">
        <v>227</v>
      </c>
      <c r="P1156" s="8">
        <v>440380</v>
      </c>
      <c r="Q1156" s="29" t="s">
        <v>25</v>
      </c>
    </row>
    <row r="1157" spans="1:17" x14ac:dyDescent="0.25">
      <c r="A1157" s="6" t="s">
        <v>1831</v>
      </c>
      <c r="B1157" s="6" t="s">
        <v>185</v>
      </c>
      <c r="C1157" s="6" t="s">
        <v>1151</v>
      </c>
      <c r="D1157" s="6" t="s">
        <v>1298</v>
      </c>
      <c r="E1157" s="6" t="s">
        <v>21</v>
      </c>
      <c r="F1157" s="6" t="s">
        <v>22</v>
      </c>
      <c r="G1157" s="6" t="s">
        <v>1832</v>
      </c>
      <c r="H1157" s="6" t="s">
        <v>24</v>
      </c>
      <c r="I1157" s="8">
        <v>2</v>
      </c>
      <c r="J1157" s="8">
        <v>440000</v>
      </c>
      <c r="K1157" s="8">
        <v>0</v>
      </c>
      <c r="L1157" s="8">
        <v>0</v>
      </c>
      <c r="M1157" s="8">
        <v>0</v>
      </c>
      <c r="N1157" s="8">
        <v>0</v>
      </c>
      <c r="O1157" s="8">
        <v>2</v>
      </c>
      <c r="P1157" s="8">
        <v>440000</v>
      </c>
      <c r="Q1157" s="29" t="s">
        <v>34</v>
      </c>
    </row>
    <row r="1158" spans="1:17" x14ac:dyDescent="0.25">
      <c r="A1158" s="6" t="s">
        <v>3113</v>
      </c>
      <c r="B1158" s="6" t="s">
        <v>18</v>
      </c>
      <c r="C1158" s="6" t="s">
        <v>19</v>
      </c>
      <c r="D1158" s="6" t="s">
        <v>351</v>
      </c>
      <c r="E1158" s="6" t="s">
        <v>506</v>
      </c>
      <c r="F1158" s="6" t="s">
        <v>22</v>
      </c>
      <c r="G1158" s="6" t="s">
        <v>3116</v>
      </c>
      <c r="H1158" s="6" t="s">
        <v>24</v>
      </c>
      <c r="I1158" s="8">
        <v>3</v>
      </c>
      <c r="J1158" s="8">
        <v>439356</v>
      </c>
      <c r="K1158" s="8">
        <v>0</v>
      </c>
      <c r="L1158" s="8">
        <v>0</v>
      </c>
      <c r="M1158" s="8">
        <v>0</v>
      </c>
      <c r="N1158" s="8">
        <v>0</v>
      </c>
      <c r="O1158" s="8">
        <v>3</v>
      </c>
      <c r="P1158" s="8">
        <v>439356</v>
      </c>
      <c r="Q1158" s="29" t="s">
        <v>25</v>
      </c>
    </row>
    <row r="1159" spans="1:17" x14ac:dyDescent="0.25">
      <c r="A1159" s="6" t="s">
        <v>3114</v>
      </c>
      <c r="B1159" s="6" t="s">
        <v>18</v>
      </c>
      <c r="C1159" s="6" t="s">
        <v>19</v>
      </c>
      <c r="D1159" s="6" t="s">
        <v>351</v>
      </c>
      <c r="E1159" s="6" t="s">
        <v>506</v>
      </c>
      <c r="F1159" s="6" t="s">
        <v>22</v>
      </c>
      <c r="G1159" s="6" t="s">
        <v>3117</v>
      </c>
      <c r="H1159" s="6" t="s">
        <v>24</v>
      </c>
      <c r="I1159" s="8">
        <v>3</v>
      </c>
      <c r="J1159" s="8">
        <v>439356</v>
      </c>
      <c r="K1159" s="8">
        <v>0</v>
      </c>
      <c r="L1159" s="8">
        <v>0</v>
      </c>
      <c r="M1159" s="8">
        <v>0</v>
      </c>
      <c r="N1159" s="8">
        <v>0</v>
      </c>
      <c r="O1159" s="8">
        <v>3</v>
      </c>
      <c r="P1159" s="8">
        <v>439356</v>
      </c>
      <c r="Q1159" s="29" t="s">
        <v>25</v>
      </c>
    </row>
    <row r="1160" spans="1:17" x14ac:dyDescent="0.25">
      <c r="A1160" s="6" t="s">
        <v>3115</v>
      </c>
      <c r="B1160" s="6" t="s">
        <v>18</v>
      </c>
      <c r="C1160" s="6" t="s">
        <v>19</v>
      </c>
      <c r="D1160" s="6" t="s">
        <v>351</v>
      </c>
      <c r="E1160" s="6" t="s">
        <v>506</v>
      </c>
      <c r="F1160" s="6" t="s">
        <v>22</v>
      </c>
      <c r="G1160" s="6" t="s">
        <v>3118</v>
      </c>
      <c r="H1160" s="6" t="s">
        <v>24</v>
      </c>
      <c r="I1160" s="8">
        <v>3</v>
      </c>
      <c r="J1160" s="8">
        <v>439356</v>
      </c>
      <c r="K1160" s="8">
        <v>0</v>
      </c>
      <c r="L1160" s="8">
        <v>0</v>
      </c>
      <c r="M1160" s="8">
        <v>0</v>
      </c>
      <c r="N1160" s="8">
        <v>0</v>
      </c>
      <c r="O1160" s="8">
        <v>3</v>
      </c>
      <c r="P1160" s="8">
        <v>439356</v>
      </c>
      <c r="Q1160" s="29" t="s">
        <v>25</v>
      </c>
    </row>
    <row r="1161" spans="1:17" x14ac:dyDescent="0.25">
      <c r="A1161" s="6" t="s">
        <v>1716</v>
      </c>
      <c r="B1161" s="6" t="s">
        <v>18</v>
      </c>
      <c r="C1161" s="6" t="s">
        <v>137</v>
      </c>
      <c r="D1161" s="6" t="s">
        <v>351</v>
      </c>
      <c r="E1161" s="6" t="s">
        <v>21</v>
      </c>
      <c r="F1161" s="6" t="s">
        <v>22</v>
      </c>
      <c r="G1161" s="6" t="s">
        <v>1717</v>
      </c>
      <c r="H1161" s="6" t="s">
        <v>24</v>
      </c>
      <c r="I1161" s="8">
        <v>166</v>
      </c>
      <c r="J1161" s="8">
        <v>627480</v>
      </c>
      <c r="K1161" s="8">
        <v>0</v>
      </c>
      <c r="L1161" s="8">
        <v>0</v>
      </c>
      <c r="M1161" s="8">
        <v>-50</v>
      </c>
      <c r="N1161" s="8">
        <v>-189000</v>
      </c>
      <c r="O1161" s="8">
        <v>116</v>
      </c>
      <c r="P1161" s="8">
        <v>438480</v>
      </c>
      <c r="Q1161" s="29" t="s">
        <v>25</v>
      </c>
    </row>
    <row r="1162" spans="1:17" x14ac:dyDescent="0.25">
      <c r="A1162" s="6" t="s">
        <v>2882</v>
      </c>
      <c r="B1162" s="6" t="s">
        <v>36</v>
      </c>
      <c r="C1162" s="6" t="s">
        <v>223</v>
      </c>
      <c r="D1162" s="6" t="s">
        <v>38</v>
      </c>
      <c r="E1162" s="6" t="s">
        <v>614</v>
      </c>
      <c r="F1162" s="6" t="s">
        <v>105</v>
      </c>
      <c r="G1162" s="6" t="s">
        <v>2883</v>
      </c>
      <c r="H1162" s="6" t="s">
        <v>24</v>
      </c>
      <c r="I1162" s="8">
        <v>6</v>
      </c>
      <c r="J1162" s="8">
        <v>589955</v>
      </c>
      <c r="K1162" s="8">
        <v>0</v>
      </c>
      <c r="L1162" s="8">
        <v>767343</v>
      </c>
      <c r="M1162" s="8">
        <v>0</v>
      </c>
      <c r="N1162" s="8">
        <v>-920192</v>
      </c>
      <c r="O1162" s="8">
        <v>6</v>
      </c>
      <c r="P1162" s="8">
        <v>437106</v>
      </c>
      <c r="Q1162" s="29" t="s">
        <v>25</v>
      </c>
    </row>
    <row r="1163" spans="1:17" x14ac:dyDescent="0.25">
      <c r="A1163" s="6" t="s">
        <v>1857</v>
      </c>
      <c r="B1163" s="6" t="s">
        <v>18</v>
      </c>
      <c r="C1163" s="6" t="s">
        <v>43</v>
      </c>
      <c r="D1163" s="6" t="s">
        <v>65</v>
      </c>
      <c r="E1163" s="6" t="s">
        <v>21</v>
      </c>
      <c r="F1163" s="6" t="s">
        <v>22</v>
      </c>
      <c r="G1163" s="6" t="s">
        <v>1858</v>
      </c>
      <c r="H1163" s="6" t="s">
        <v>24</v>
      </c>
      <c r="I1163" s="8">
        <v>17</v>
      </c>
      <c r="J1163" s="8">
        <v>436900</v>
      </c>
      <c r="K1163" s="8">
        <v>0</v>
      </c>
      <c r="L1163" s="8">
        <v>0</v>
      </c>
      <c r="M1163" s="8">
        <v>0</v>
      </c>
      <c r="N1163" s="8">
        <v>0</v>
      </c>
      <c r="O1163" s="8">
        <v>17</v>
      </c>
      <c r="P1163" s="8">
        <v>436900</v>
      </c>
      <c r="Q1163" s="29" t="s">
        <v>25</v>
      </c>
    </row>
    <row r="1164" spans="1:17" x14ac:dyDescent="0.25">
      <c r="A1164" s="6" t="s">
        <v>1006</v>
      </c>
      <c r="B1164" s="6" t="s">
        <v>18</v>
      </c>
      <c r="C1164" s="6" t="s">
        <v>182</v>
      </c>
      <c r="D1164" s="6" t="s">
        <v>93</v>
      </c>
      <c r="E1164" s="6" t="s">
        <v>104</v>
      </c>
      <c r="F1164" s="6" t="s">
        <v>22</v>
      </c>
      <c r="G1164" s="6" t="s">
        <v>1007</v>
      </c>
      <c r="H1164" s="6" t="s">
        <v>24</v>
      </c>
      <c r="I1164" s="8">
        <v>1352</v>
      </c>
      <c r="J1164" s="8">
        <v>433920</v>
      </c>
      <c r="K1164" s="8">
        <v>0</v>
      </c>
      <c r="L1164" s="8">
        <v>0</v>
      </c>
      <c r="M1164" s="8">
        <v>0</v>
      </c>
      <c r="N1164" s="8">
        <v>0</v>
      </c>
      <c r="O1164" s="8">
        <v>1352</v>
      </c>
      <c r="P1164" s="8">
        <v>433920</v>
      </c>
      <c r="Q1164" s="29" t="s">
        <v>25</v>
      </c>
    </row>
    <row r="1165" spans="1:17" x14ac:dyDescent="0.25">
      <c r="A1165" s="6" t="s">
        <v>1841</v>
      </c>
      <c r="B1165" s="6" t="s">
        <v>36</v>
      </c>
      <c r="C1165" s="6" t="s">
        <v>43</v>
      </c>
      <c r="D1165" s="6" t="s">
        <v>520</v>
      </c>
      <c r="E1165" s="6" t="s">
        <v>141</v>
      </c>
      <c r="F1165" s="6" t="s">
        <v>105</v>
      </c>
      <c r="G1165" s="6" t="s">
        <v>1842</v>
      </c>
      <c r="H1165" s="6" t="s">
        <v>24</v>
      </c>
      <c r="I1165" s="8">
        <v>22</v>
      </c>
      <c r="J1165" s="8">
        <v>432960</v>
      </c>
      <c r="K1165" s="8">
        <v>0</v>
      </c>
      <c r="L1165" s="8">
        <v>0</v>
      </c>
      <c r="M1165" s="8">
        <v>0</v>
      </c>
      <c r="N1165" s="8">
        <v>0</v>
      </c>
      <c r="O1165" s="8">
        <v>22</v>
      </c>
      <c r="P1165" s="8">
        <v>432960</v>
      </c>
      <c r="Q1165" s="29" t="s">
        <v>25</v>
      </c>
    </row>
    <row r="1166" spans="1:17" x14ac:dyDescent="0.25">
      <c r="A1166" s="6" t="s">
        <v>1821</v>
      </c>
      <c r="B1166" s="6" t="s">
        <v>18</v>
      </c>
      <c r="C1166" s="6" t="s">
        <v>81</v>
      </c>
      <c r="D1166" s="6" t="s">
        <v>61</v>
      </c>
      <c r="E1166" s="6" t="s">
        <v>21</v>
      </c>
      <c r="F1166" s="6" t="s">
        <v>22</v>
      </c>
      <c r="G1166" s="6" t="s">
        <v>1822</v>
      </c>
      <c r="H1166" s="6" t="s">
        <v>24</v>
      </c>
      <c r="I1166" s="8">
        <v>406</v>
      </c>
      <c r="J1166" s="8">
        <v>432288</v>
      </c>
      <c r="K1166" s="8">
        <v>0</v>
      </c>
      <c r="L1166" s="8">
        <v>0</v>
      </c>
      <c r="M1166" s="8">
        <v>0</v>
      </c>
      <c r="N1166" s="8">
        <v>0</v>
      </c>
      <c r="O1166" s="8">
        <v>406</v>
      </c>
      <c r="P1166" s="8">
        <v>432288</v>
      </c>
      <c r="Q1166" s="29" t="s">
        <v>25</v>
      </c>
    </row>
    <row r="1167" spans="1:17" x14ac:dyDescent="0.25">
      <c r="A1167" s="6" t="s">
        <v>1924</v>
      </c>
      <c r="B1167" s="6" t="s">
        <v>18</v>
      </c>
      <c r="C1167" s="6" t="s">
        <v>144</v>
      </c>
      <c r="D1167" s="6" t="s">
        <v>65</v>
      </c>
      <c r="E1167" s="6" t="s">
        <v>21</v>
      </c>
      <c r="F1167" s="6" t="s">
        <v>22</v>
      </c>
      <c r="G1167" s="6" t="s">
        <v>1925</v>
      </c>
      <c r="H1167" s="6" t="s">
        <v>24</v>
      </c>
      <c r="I1167" s="8">
        <v>166</v>
      </c>
      <c r="J1167" s="8">
        <v>431600</v>
      </c>
      <c r="K1167" s="8">
        <v>0</v>
      </c>
      <c r="L1167" s="8">
        <v>0</v>
      </c>
      <c r="M1167" s="8">
        <v>0</v>
      </c>
      <c r="N1167" s="8">
        <v>0</v>
      </c>
      <c r="O1167" s="8">
        <v>166</v>
      </c>
      <c r="P1167" s="8">
        <v>431600</v>
      </c>
      <c r="Q1167" s="29" t="s">
        <v>25</v>
      </c>
    </row>
    <row r="1168" spans="1:17" x14ac:dyDescent="0.25">
      <c r="A1168" s="6" t="s">
        <v>929</v>
      </c>
      <c r="B1168" s="6" t="s">
        <v>36</v>
      </c>
      <c r="C1168" s="6" t="s">
        <v>147</v>
      </c>
      <c r="D1168" s="6" t="s">
        <v>73</v>
      </c>
      <c r="E1168" s="6" t="s">
        <v>930</v>
      </c>
      <c r="F1168" s="6" t="s">
        <v>105</v>
      </c>
      <c r="G1168" s="6" t="s">
        <v>931</v>
      </c>
      <c r="H1168" s="6" t="s">
        <v>24</v>
      </c>
      <c r="I1168" s="8">
        <v>10</v>
      </c>
      <c r="J1168" s="8">
        <v>429020</v>
      </c>
      <c r="K1168" s="8">
        <v>0</v>
      </c>
      <c r="L1168" s="8">
        <v>0</v>
      </c>
      <c r="M1168" s="8">
        <v>0</v>
      </c>
      <c r="N1168" s="8">
        <v>0</v>
      </c>
      <c r="O1168" s="8">
        <v>10</v>
      </c>
      <c r="P1168" s="8">
        <v>429020</v>
      </c>
      <c r="Q1168" s="29" t="s">
        <v>25</v>
      </c>
    </row>
    <row r="1169" spans="1:17" x14ac:dyDescent="0.25">
      <c r="A1169" s="6" t="s">
        <v>620</v>
      </c>
      <c r="B1169" s="6" t="s">
        <v>18</v>
      </c>
      <c r="C1169" s="6" t="s">
        <v>19</v>
      </c>
      <c r="D1169" s="6" t="s">
        <v>93</v>
      </c>
      <c r="E1169" s="6" t="s">
        <v>21</v>
      </c>
      <c r="F1169" s="6" t="s">
        <v>22</v>
      </c>
      <c r="G1169" s="6" t="s">
        <v>621</v>
      </c>
      <c r="H1169" s="6" t="s">
        <v>24</v>
      </c>
      <c r="I1169" s="8">
        <v>1050</v>
      </c>
      <c r="J1169" s="8">
        <v>525000</v>
      </c>
      <c r="K1169" s="8">
        <v>0</v>
      </c>
      <c r="L1169" s="8">
        <v>0</v>
      </c>
      <c r="M1169" s="8">
        <v>-200</v>
      </c>
      <c r="N1169" s="8">
        <v>-100000</v>
      </c>
      <c r="O1169" s="8">
        <v>850</v>
      </c>
      <c r="P1169" s="8">
        <v>425000</v>
      </c>
      <c r="Q1169" s="29" t="s">
        <v>25</v>
      </c>
    </row>
    <row r="1170" spans="1:17" x14ac:dyDescent="0.25">
      <c r="A1170" s="6" t="s">
        <v>1845</v>
      </c>
      <c r="B1170" s="6" t="s">
        <v>18</v>
      </c>
      <c r="C1170" s="6" t="s">
        <v>498</v>
      </c>
      <c r="D1170" s="6" t="s">
        <v>55</v>
      </c>
      <c r="E1170" s="6" t="s">
        <v>21</v>
      </c>
      <c r="F1170" s="6" t="s">
        <v>22</v>
      </c>
      <c r="G1170" s="6" t="s">
        <v>1846</v>
      </c>
      <c r="H1170" s="6" t="s">
        <v>30</v>
      </c>
      <c r="I1170" s="8">
        <v>100</v>
      </c>
      <c r="J1170" s="8">
        <v>425000</v>
      </c>
      <c r="K1170" s="8">
        <v>0</v>
      </c>
      <c r="L1170" s="8">
        <v>0</v>
      </c>
      <c r="M1170" s="8">
        <v>0</v>
      </c>
      <c r="N1170" s="8">
        <v>0</v>
      </c>
      <c r="O1170" s="8">
        <v>100</v>
      </c>
      <c r="P1170" s="8">
        <v>425000</v>
      </c>
      <c r="Q1170" s="29" t="s">
        <v>25</v>
      </c>
    </row>
    <row r="1171" spans="1:17" x14ac:dyDescent="0.25">
      <c r="A1171" s="6" t="s">
        <v>2117</v>
      </c>
      <c r="B1171" s="6" t="s">
        <v>36</v>
      </c>
      <c r="C1171" s="6" t="s">
        <v>498</v>
      </c>
      <c r="D1171" s="6" t="s">
        <v>103</v>
      </c>
      <c r="E1171" s="6" t="s">
        <v>104</v>
      </c>
      <c r="F1171" s="6" t="s">
        <v>105</v>
      </c>
      <c r="G1171" s="6" t="s">
        <v>2118</v>
      </c>
      <c r="H1171" s="6" t="s">
        <v>24</v>
      </c>
      <c r="I1171" s="8">
        <v>21</v>
      </c>
      <c r="J1171" s="8">
        <v>424662</v>
      </c>
      <c r="K1171" s="8">
        <v>0</v>
      </c>
      <c r="L1171" s="8">
        <v>380772</v>
      </c>
      <c r="M1171" s="8">
        <v>0</v>
      </c>
      <c r="N1171" s="8">
        <v>-380772</v>
      </c>
      <c r="O1171" s="8">
        <v>21</v>
      </c>
      <c r="P1171" s="8">
        <v>424662</v>
      </c>
      <c r="Q1171" s="29" t="s">
        <v>25</v>
      </c>
    </row>
    <row r="1172" spans="1:17" x14ac:dyDescent="0.25">
      <c r="A1172" s="6" t="s">
        <v>2128</v>
      </c>
      <c r="B1172" s="6" t="s">
        <v>36</v>
      </c>
      <c r="C1172" s="6" t="s">
        <v>81</v>
      </c>
      <c r="D1172" s="6" t="s">
        <v>38</v>
      </c>
      <c r="E1172" s="6" t="s">
        <v>3389</v>
      </c>
      <c r="F1172" s="6" t="s">
        <v>105</v>
      </c>
      <c r="G1172" s="6" t="s">
        <v>2129</v>
      </c>
      <c r="H1172" s="6" t="s">
        <v>24</v>
      </c>
      <c r="I1172" s="8">
        <v>15</v>
      </c>
      <c r="J1172" s="8">
        <v>423540</v>
      </c>
      <c r="K1172" s="8">
        <v>0</v>
      </c>
      <c r="L1172" s="8">
        <v>0</v>
      </c>
      <c r="M1172" s="8">
        <v>0</v>
      </c>
      <c r="N1172" s="8">
        <v>0</v>
      </c>
      <c r="O1172" s="8">
        <v>15</v>
      </c>
      <c r="P1172" s="8">
        <v>423540</v>
      </c>
      <c r="Q1172" s="29" t="s">
        <v>25</v>
      </c>
    </row>
    <row r="1173" spans="1:17" x14ac:dyDescent="0.25">
      <c r="A1173" s="6" t="s">
        <v>1847</v>
      </c>
      <c r="B1173" s="6" t="s">
        <v>18</v>
      </c>
      <c r="C1173" s="6" t="s">
        <v>256</v>
      </c>
      <c r="D1173" s="6" t="s">
        <v>78</v>
      </c>
      <c r="E1173" s="6" t="s">
        <v>21</v>
      </c>
      <c r="F1173" s="6" t="s">
        <v>22</v>
      </c>
      <c r="G1173" s="6" t="s">
        <v>1848</v>
      </c>
      <c r="H1173" s="6" t="s">
        <v>24</v>
      </c>
      <c r="I1173" s="8">
        <v>8</v>
      </c>
      <c r="J1173" s="8">
        <v>421816</v>
      </c>
      <c r="K1173" s="8">
        <v>0</v>
      </c>
      <c r="L1173" s="8">
        <v>0</v>
      </c>
      <c r="M1173" s="8">
        <v>0</v>
      </c>
      <c r="N1173" s="8">
        <v>0</v>
      </c>
      <c r="O1173" s="8">
        <v>8</v>
      </c>
      <c r="P1173" s="8">
        <v>421816</v>
      </c>
      <c r="Q1173" s="29" t="s">
        <v>25</v>
      </c>
    </row>
    <row r="1174" spans="1:17" x14ac:dyDescent="0.25">
      <c r="A1174" s="6" t="s">
        <v>2604</v>
      </c>
      <c r="B1174" s="6" t="s">
        <v>18</v>
      </c>
      <c r="C1174" s="6" t="s">
        <v>64</v>
      </c>
      <c r="D1174" s="6" t="s">
        <v>166</v>
      </c>
      <c r="E1174" s="6" t="s">
        <v>21</v>
      </c>
      <c r="F1174" s="6" t="s">
        <v>22</v>
      </c>
      <c r="G1174" s="6" t="s">
        <v>2605</v>
      </c>
      <c r="H1174" s="6" t="s">
        <v>24</v>
      </c>
      <c r="I1174" s="8">
        <v>13</v>
      </c>
      <c r="J1174" s="8">
        <v>34327</v>
      </c>
      <c r="K1174" s="8">
        <v>190</v>
      </c>
      <c r="L1174" s="8">
        <v>491401</v>
      </c>
      <c r="M1174" s="8">
        <v>-40</v>
      </c>
      <c r="N1174" s="8">
        <v>-104157</v>
      </c>
      <c r="O1174" s="8">
        <v>163</v>
      </c>
      <c r="P1174" s="8">
        <v>421571</v>
      </c>
      <c r="Q1174" s="29" t="s">
        <v>25</v>
      </c>
    </row>
    <row r="1175" spans="1:17" x14ac:dyDescent="0.25">
      <c r="A1175" s="6" t="s">
        <v>309</v>
      </c>
      <c r="B1175" s="6" t="s">
        <v>36</v>
      </c>
      <c r="C1175" s="6" t="s">
        <v>134</v>
      </c>
      <c r="D1175" s="6" t="s">
        <v>38</v>
      </c>
      <c r="E1175" s="6" t="s">
        <v>229</v>
      </c>
      <c r="F1175" s="6" t="s">
        <v>105</v>
      </c>
      <c r="G1175" s="6" t="s">
        <v>310</v>
      </c>
      <c r="H1175" s="6" t="s">
        <v>24</v>
      </c>
      <c r="I1175" s="8">
        <v>2</v>
      </c>
      <c r="J1175" s="8">
        <v>421491</v>
      </c>
      <c r="K1175" s="8">
        <v>0</v>
      </c>
      <c r="L1175" s="8">
        <v>293922</v>
      </c>
      <c r="M1175" s="8">
        <v>0</v>
      </c>
      <c r="N1175" s="8">
        <v>-293922</v>
      </c>
      <c r="O1175" s="8">
        <v>2</v>
      </c>
      <c r="P1175" s="8">
        <v>421491</v>
      </c>
      <c r="Q1175" s="29" t="s">
        <v>25</v>
      </c>
    </row>
    <row r="1176" spans="1:17" x14ac:dyDescent="0.25">
      <c r="A1176" s="6" t="s">
        <v>2055</v>
      </c>
      <c r="B1176" s="6" t="s">
        <v>36</v>
      </c>
      <c r="C1176" s="6" t="s">
        <v>1038</v>
      </c>
      <c r="D1176" s="6" t="s">
        <v>38</v>
      </c>
      <c r="E1176" s="6" t="s">
        <v>74</v>
      </c>
      <c r="F1176" s="6" t="s">
        <v>105</v>
      </c>
      <c r="G1176" s="6" t="s">
        <v>2056</v>
      </c>
      <c r="H1176" s="6" t="s">
        <v>24</v>
      </c>
      <c r="I1176" s="8">
        <v>5</v>
      </c>
      <c r="J1176" s="8">
        <v>421185</v>
      </c>
      <c r="K1176" s="8">
        <v>0</v>
      </c>
      <c r="L1176" s="8">
        <v>0</v>
      </c>
      <c r="M1176" s="8">
        <v>0</v>
      </c>
      <c r="N1176" s="8">
        <v>0</v>
      </c>
      <c r="O1176" s="8">
        <v>5</v>
      </c>
      <c r="P1176" s="8">
        <v>421185</v>
      </c>
      <c r="Q1176" s="29" t="s">
        <v>25</v>
      </c>
    </row>
    <row r="1177" spans="1:17" x14ac:dyDescent="0.25">
      <c r="A1177" s="6" t="s">
        <v>3346</v>
      </c>
      <c r="B1177" s="6" t="s">
        <v>36</v>
      </c>
      <c r="C1177" s="6" t="s">
        <v>1792</v>
      </c>
      <c r="D1177" s="6" t="s">
        <v>38</v>
      </c>
      <c r="E1177" s="6" t="s">
        <v>229</v>
      </c>
      <c r="F1177" s="6" t="s">
        <v>105</v>
      </c>
      <c r="G1177" s="6" t="s">
        <v>3347</v>
      </c>
      <c r="H1177" s="6" t="s">
        <v>24</v>
      </c>
      <c r="I1177" s="8">
        <v>6</v>
      </c>
      <c r="J1177" s="8">
        <v>421032</v>
      </c>
      <c r="K1177" s="8">
        <v>0</v>
      </c>
      <c r="L1177" s="8">
        <v>0</v>
      </c>
      <c r="M1177" s="8">
        <v>0</v>
      </c>
      <c r="N1177" s="8">
        <v>0</v>
      </c>
      <c r="O1177" s="8">
        <v>6</v>
      </c>
      <c r="P1177" s="8">
        <v>421032</v>
      </c>
      <c r="Q1177" s="29" t="s">
        <v>25</v>
      </c>
    </row>
    <row r="1178" spans="1:17" x14ac:dyDescent="0.25">
      <c r="A1178" s="6" t="s">
        <v>2051</v>
      </c>
      <c r="B1178" s="6" t="s">
        <v>18</v>
      </c>
      <c r="C1178" s="6" t="s">
        <v>19</v>
      </c>
      <c r="D1178" s="6" t="s">
        <v>351</v>
      </c>
      <c r="E1178" s="6" t="s">
        <v>21</v>
      </c>
      <c r="F1178" s="6" t="s">
        <v>22</v>
      </c>
      <c r="G1178" s="6" t="s">
        <v>2052</v>
      </c>
      <c r="H1178" s="6" t="s">
        <v>24</v>
      </c>
      <c r="I1178" s="8">
        <v>359</v>
      </c>
      <c r="J1178" s="8">
        <v>574400</v>
      </c>
      <c r="K1178" s="8">
        <v>0</v>
      </c>
      <c r="L1178" s="8">
        <v>0</v>
      </c>
      <c r="M1178" s="8">
        <v>-96</v>
      </c>
      <c r="N1178" s="8">
        <v>-153600</v>
      </c>
      <c r="O1178" s="8">
        <v>263</v>
      </c>
      <c r="P1178" s="8">
        <v>420800</v>
      </c>
      <c r="Q1178" s="29" t="s">
        <v>25</v>
      </c>
    </row>
    <row r="1179" spans="1:17" x14ac:dyDescent="0.25">
      <c r="A1179" s="6" t="s">
        <v>2243</v>
      </c>
      <c r="B1179" s="6" t="s">
        <v>36</v>
      </c>
      <c r="C1179" s="6" t="s">
        <v>134</v>
      </c>
      <c r="D1179" s="6" t="s">
        <v>38</v>
      </c>
      <c r="E1179" s="6" t="s">
        <v>229</v>
      </c>
      <c r="F1179" s="6" t="s">
        <v>105</v>
      </c>
      <c r="G1179" s="6" t="s">
        <v>2244</v>
      </c>
      <c r="H1179" s="6" t="s">
        <v>24</v>
      </c>
      <c r="I1179" s="8">
        <v>43</v>
      </c>
      <c r="J1179" s="8">
        <v>417272</v>
      </c>
      <c r="K1179" s="8">
        <v>0</v>
      </c>
      <c r="L1179" s="8">
        <v>483492</v>
      </c>
      <c r="M1179" s="8">
        <v>0</v>
      </c>
      <c r="N1179" s="8">
        <v>-483492</v>
      </c>
      <c r="O1179" s="8">
        <v>43</v>
      </c>
      <c r="P1179" s="8">
        <v>417272</v>
      </c>
      <c r="Q1179" s="29" t="s">
        <v>25</v>
      </c>
    </row>
    <row r="1180" spans="1:17" x14ac:dyDescent="0.25">
      <c r="A1180" s="6" t="s">
        <v>1549</v>
      </c>
      <c r="B1180" s="6" t="s">
        <v>36</v>
      </c>
      <c r="C1180" s="6" t="s">
        <v>54</v>
      </c>
      <c r="D1180" s="6" t="s">
        <v>103</v>
      </c>
      <c r="E1180" s="6" t="s">
        <v>104</v>
      </c>
      <c r="F1180" s="6" t="s">
        <v>105</v>
      </c>
      <c r="G1180" s="6" t="s">
        <v>1550</v>
      </c>
      <c r="H1180" s="6" t="s">
        <v>24</v>
      </c>
      <c r="I1180" s="8">
        <v>41</v>
      </c>
      <c r="J1180" s="8">
        <v>416232</v>
      </c>
      <c r="K1180" s="8">
        <v>0</v>
      </c>
      <c r="L1180" s="8">
        <v>0</v>
      </c>
      <c r="M1180" s="8">
        <v>0</v>
      </c>
      <c r="N1180" s="8">
        <v>0</v>
      </c>
      <c r="O1180" s="8">
        <v>41</v>
      </c>
      <c r="P1180" s="8">
        <v>416232</v>
      </c>
      <c r="Q1180" s="29" t="s">
        <v>25</v>
      </c>
    </row>
    <row r="1181" spans="1:17" x14ac:dyDescent="0.25">
      <c r="A1181" s="6" t="s">
        <v>1853</v>
      </c>
      <c r="B1181" s="6" t="s">
        <v>18</v>
      </c>
      <c r="C1181" s="6" t="s">
        <v>19</v>
      </c>
      <c r="D1181" s="6" t="s">
        <v>166</v>
      </c>
      <c r="E1181" s="6" t="s">
        <v>21</v>
      </c>
      <c r="F1181" s="6" t="s">
        <v>22</v>
      </c>
      <c r="G1181" s="6" t="s">
        <v>1854</v>
      </c>
      <c r="H1181" s="6" t="s">
        <v>24</v>
      </c>
      <c r="I1181" s="8">
        <v>23</v>
      </c>
      <c r="J1181" s="8">
        <v>415687</v>
      </c>
      <c r="K1181" s="8">
        <v>0</v>
      </c>
      <c r="L1181" s="8">
        <v>0</v>
      </c>
      <c r="M1181" s="8">
        <v>0</v>
      </c>
      <c r="N1181" s="8">
        <v>0</v>
      </c>
      <c r="O1181" s="8">
        <v>23</v>
      </c>
      <c r="P1181" s="8">
        <v>415687</v>
      </c>
      <c r="Q1181" s="29" t="s">
        <v>25</v>
      </c>
    </row>
    <row r="1182" spans="1:17" x14ac:dyDescent="0.25">
      <c r="A1182" s="6" t="s">
        <v>1855</v>
      </c>
      <c r="B1182" s="6" t="s">
        <v>18</v>
      </c>
      <c r="C1182" s="6" t="s">
        <v>77</v>
      </c>
      <c r="D1182" s="6" t="s">
        <v>78</v>
      </c>
      <c r="E1182" s="6" t="s">
        <v>930</v>
      </c>
      <c r="F1182" s="6" t="s">
        <v>40</v>
      </c>
      <c r="G1182" s="6" t="s">
        <v>1856</v>
      </c>
      <c r="H1182" s="6" t="s">
        <v>24</v>
      </c>
      <c r="I1182" s="8">
        <v>18</v>
      </c>
      <c r="J1182" s="8">
        <v>414774</v>
      </c>
      <c r="K1182" s="8">
        <v>0</v>
      </c>
      <c r="L1182" s="8">
        <v>0</v>
      </c>
      <c r="M1182" s="8">
        <v>0</v>
      </c>
      <c r="N1182" s="8">
        <v>0</v>
      </c>
      <c r="O1182" s="8">
        <v>18</v>
      </c>
      <c r="P1182" s="8">
        <v>414774</v>
      </c>
      <c r="Q1182" s="29" t="s">
        <v>25</v>
      </c>
    </row>
    <row r="1183" spans="1:17" x14ac:dyDescent="0.25">
      <c r="A1183" s="6" t="s">
        <v>1942</v>
      </c>
      <c r="B1183" s="6" t="s">
        <v>18</v>
      </c>
      <c r="C1183" s="6" t="s">
        <v>85</v>
      </c>
      <c r="D1183" s="6" t="s">
        <v>86</v>
      </c>
      <c r="E1183" s="6" t="s">
        <v>21</v>
      </c>
      <c r="F1183" s="6" t="s">
        <v>22</v>
      </c>
      <c r="G1183" s="6" t="s">
        <v>1943</v>
      </c>
      <c r="H1183" s="6" t="s">
        <v>24</v>
      </c>
      <c r="I1183" s="8">
        <v>75</v>
      </c>
      <c r="J1183" s="8">
        <v>414750</v>
      </c>
      <c r="K1183" s="8">
        <v>0</v>
      </c>
      <c r="L1183" s="8">
        <v>0</v>
      </c>
      <c r="M1183" s="8">
        <v>0</v>
      </c>
      <c r="N1183" s="8">
        <v>0</v>
      </c>
      <c r="O1183" s="8">
        <v>75</v>
      </c>
      <c r="P1183" s="8">
        <v>414750</v>
      </c>
      <c r="Q1183" s="29" t="s">
        <v>25</v>
      </c>
    </row>
    <row r="1184" spans="1:17" x14ac:dyDescent="0.25">
      <c r="A1184" s="6" t="s">
        <v>1785</v>
      </c>
      <c r="B1184" s="6" t="s">
        <v>18</v>
      </c>
      <c r="C1184" s="6" t="s">
        <v>43</v>
      </c>
      <c r="D1184" s="6" t="s">
        <v>536</v>
      </c>
      <c r="E1184" s="6" t="s">
        <v>21</v>
      </c>
      <c r="F1184" s="6" t="s">
        <v>22</v>
      </c>
      <c r="G1184" s="6" t="s">
        <v>1786</v>
      </c>
      <c r="H1184" s="6" t="s">
        <v>24</v>
      </c>
      <c r="I1184" s="8">
        <v>2067</v>
      </c>
      <c r="J1184" s="8">
        <v>413400</v>
      </c>
      <c r="K1184" s="8">
        <v>0</v>
      </c>
      <c r="L1184" s="8">
        <v>0</v>
      </c>
      <c r="M1184" s="8">
        <v>0</v>
      </c>
      <c r="N1184" s="8">
        <v>0</v>
      </c>
      <c r="O1184" s="8">
        <v>2067</v>
      </c>
      <c r="P1184" s="8">
        <v>413400</v>
      </c>
      <c r="Q1184" s="29" t="s">
        <v>25</v>
      </c>
    </row>
    <row r="1185" spans="1:17" x14ac:dyDescent="0.25">
      <c r="A1185" s="6" t="s">
        <v>1412</v>
      </c>
      <c r="B1185" s="6" t="s">
        <v>18</v>
      </c>
      <c r="C1185" s="6" t="s">
        <v>226</v>
      </c>
      <c r="D1185" s="6" t="s">
        <v>166</v>
      </c>
      <c r="E1185" s="6" t="s">
        <v>21</v>
      </c>
      <c r="F1185" s="6" t="s">
        <v>22</v>
      </c>
      <c r="G1185" s="6" t="s">
        <v>1413</v>
      </c>
      <c r="H1185" s="6" t="s">
        <v>24</v>
      </c>
      <c r="I1185" s="8">
        <v>100</v>
      </c>
      <c r="J1185" s="8">
        <v>413156</v>
      </c>
      <c r="K1185" s="8">
        <v>0</v>
      </c>
      <c r="L1185" s="8">
        <v>0</v>
      </c>
      <c r="M1185" s="8">
        <v>0</v>
      </c>
      <c r="N1185" s="8">
        <v>0</v>
      </c>
      <c r="O1185" s="8">
        <v>100</v>
      </c>
      <c r="P1185" s="8">
        <v>413156</v>
      </c>
      <c r="Q1185" s="29" t="s">
        <v>25</v>
      </c>
    </row>
    <row r="1186" spans="1:17" x14ac:dyDescent="0.25">
      <c r="A1186" s="6" t="s">
        <v>1859</v>
      </c>
      <c r="B1186" s="6" t="s">
        <v>18</v>
      </c>
      <c r="C1186" s="6" t="s">
        <v>236</v>
      </c>
      <c r="D1186" s="6" t="s">
        <v>86</v>
      </c>
      <c r="E1186" s="6" t="s">
        <v>21</v>
      </c>
      <c r="F1186" s="6" t="s">
        <v>22</v>
      </c>
      <c r="G1186" s="6" t="s">
        <v>1860</v>
      </c>
      <c r="H1186" s="6" t="s">
        <v>24</v>
      </c>
      <c r="I1186" s="8">
        <v>60</v>
      </c>
      <c r="J1186" s="8">
        <v>409740</v>
      </c>
      <c r="K1186" s="8">
        <v>0</v>
      </c>
      <c r="L1186" s="8">
        <v>0</v>
      </c>
      <c r="M1186" s="8">
        <v>0</v>
      </c>
      <c r="N1186" s="8">
        <v>0</v>
      </c>
      <c r="O1186" s="8">
        <v>60</v>
      </c>
      <c r="P1186" s="8">
        <v>409740</v>
      </c>
      <c r="Q1186" s="29" t="s">
        <v>25</v>
      </c>
    </row>
    <row r="1187" spans="1:17" x14ac:dyDescent="0.25">
      <c r="A1187" s="6" t="s">
        <v>2029</v>
      </c>
      <c r="B1187" s="6" t="s">
        <v>18</v>
      </c>
      <c r="C1187" s="6" t="s">
        <v>54</v>
      </c>
      <c r="D1187" s="6" t="s">
        <v>78</v>
      </c>
      <c r="E1187" s="6" t="s">
        <v>21</v>
      </c>
      <c r="F1187" s="6" t="s">
        <v>22</v>
      </c>
      <c r="G1187" s="6" t="s">
        <v>2030</v>
      </c>
      <c r="H1187" s="6" t="s">
        <v>24</v>
      </c>
      <c r="I1187" s="8">
        <v>3</v>
      </c>
      <c r="J1187" s="8">
        <v>407727</v>
      </c>
      <c r="K1187" s="8">
        <v>0</v>
      </c>
      <c r="L1187" s="8">
        <v>0</v>
      </c>
      <c r="M1187" s="8">
        <v>0</v>
      </c>
      <c r="N1187" s="8">
        <v>0</v>
      </c>
      <c r="O1187" s="8">
        <v>3</v>
      </c>
      <c r="P1187" s="8">
        <v>407727</v>
      </c>
      <c r="Q1187" s="29" t="s">
        <v>25</v>
      </c>
    </row>
    <row r="1188" spans="1:17" x14ac:dyDescent="0.25">
      <c r="A1188" s="6" t="s">
        <v>1865</v>
      </c>
      <c r="B1188" s="6" t="s">
        <v>18</v>
      </c>
      <c r="C1188" s="6" t="s">
        <v>144</v>
      </c>
      <c r="D1188" s="6" t="s">
        <v>61</v>
      </c>
      <c r="E1188" s="6" t="s">
        <v>21</v>
      </c>
      <c r="F1188" s="6" t="s">
        <v>22</v>
      </c>
      <c r="G1188" s="6" t="s">
        <v>1866</v>
      </c>
      <c r="H1188" s="6" t="s">
        <v>24</v>
      </c>
      <c r="I1188" s="8">
        <v>4</v>
      </c>
      <c r="J1188" s="8">
        <v>404656</v>
      </c>
      <c r="K1188" s="8">
        <v>0</v>
      </c>
      <c r="L1188" s="8">
        <v>0</v>
      </c>
      <c r="M1188" s="8">
        <v>0</v>
      </c>
      <c r="N1188" s="8">
        <v>0</v>
      </c>
      <c r="O1188" s="8">
        <v>4</v>
      </c>
      <c r="P1188" s="8">
        <v>404656</v>
      </c>
      <c r="Q1188" s="29" t="s">
        <v>25</v>
      </c>
    </row>
    <row r="1189" spans="1:17" x14ac:dyDescent="0.25">
      <c r="A1189" s="6" t="s">
        <v>2760</v>
      </c>
      <c r="B1189" s="6" t="s">
        <v>36</v>
      </c>
      <c r="C1189" s="6" t="s">
        <v>72</v>
      </c>
      <c r="D1189" s="6" t="s">
        <v>73</v>
      </c>
      <c r="E1189" s="6" t="s">
        <v>74</v>
      </c>
      <c r="F1189" s="6" t="s">
        <v>105</v>
      </c>
      <c r="G1189" s="6" t="s">
        <v>2761</v>
      </c>
      <c r="H1189" s="6" t="s">
        <v>24</v>
      </c>
      <c r="I1189" s="8">
        <v>2</v>
      </c>
      <c r="J1189" s="8">
        <v>402440</v>
      </c>
      <c r="K1189" s="8">
        <v>0</v>
      </c>
      <c r="L1189" s="8">
        <v>0</v>
      </c>
      <c r="M1189" s="8">
        <v>0</v>
      </c>
      <c r="N1189" s="8">
        <v>0</v>
      </c>
      <c r="O1189" s="8">
        <v>2</v>
      </c>
      <c r="P1189" s="8">
        <v>402440</v>
      </c>
      <c r="Q1189" s="29" t="s">
        <v>25</v>
      </c>
    </row>
    <row r="1190" spans="1:17" x14ac:dyDescent="0.25">
      <c r="A1190" s="6" t="s">
        <v>1867</v>
      </c>
      <c r="B1190" s="6" t="s">
        <v>18</v>
      </c>
      <c r="C1190" s="6" t="s">
        <v>256</v>
      </c>
      <c r="D1190" s="6" t="s">
        <v>78</v>
      </c>
      <c r="E1190" s="6" t="s">
        <v>21</v>
      </c>
      <c r="F1190" s="6" t="s">
        <v>22</v>
      </c>
      <c r="G1190" s="6" t="s">
        <v>1868</v>
      </c>
      <c r="H1190" s="6" t="s">
        <v>24</v>
      </c>
      <c r="I1190" s="8">
        <v>12</v>
      </c>
      <c r="J1190" s="8">
        <v>401719</v>
      </c>
      <c r="K1190" s="8">
        <v>0</v>
      </c>
      <c r="L1190" s="8">
        <v>0</v>
      </c>
      <c r="M1190" s="8">
        <v>0</v>
      </c>
      <c r="N1190" s="8">
        <v>0</v>
      </c>
      <c r="O1190" s="8">
        <v>12</v>
      </c>
      <c r="P1190" s="8">
        <v>401719</v>
      </c>
      <c r="Q1190" s="29" t="s">
        <v>25</v>
      </c>
    </row>
    <row r="1191" spans="1:17" x14ac:dyDescent="0.25">
      <c r="A1191" s="6" t="s">
        <v>2081</v>
      </c>
      <c r="B1191" s="6" t="s">
        <v>36</v>
      </c>
      <c r="C1191" s="6" t="s">
        <v>236</v>
      </c>
      <c r="D1191" s="6" t="s">
        <v>38</v>
      </c>
      <c r="E1191" s="6" t="s">
        <v>229</v>
      </c>
      <c r="F1191" s="6" t="s">
        <v>105</v>
      </c>
      <c r="G1191" s="6" t="s">
        <v>2082</v>
      </c>
      <c r="H1191" s="6" t="s">
        <v>24</v>
      </c>
      <c r="I1191" s="8">
        <v>3</v>
      </c>
      <c r="J1191" s="8">
        <v>400494</v>
      </c>
      <c r="K1191" s="8">
        <v>0</v>
      </c>
      <c r="L1191" s="8">
        <v>0</v>
      </c>
      <c r="M1191" s="8">
        <v>0</v>
      </c>
      <c r="N1191" s="8">
        <v>0</v>
      </c>
      <c r="O1191" s="8">
        <v>3</v>
      </c>
      <c r="P1191" s="8">
        <v>400494</v>
      </c>
      <c r="Q1191" s="29" t="s">
        <v>25</v>
      </c>
    </row>
    <row r="1192" spans="1:17" x14ac:dyDescent="0.25">
      <c r="A1192" s="6" t="s">
        <v>2190</v>
      </c>
      <c r="B1192" s="6" t="s">
        <v>18</v>
      </c>
      <c r="C1192" s="6" t="s">
        <v>81</v>
      </c>
      <c r="D1192" s="6" t="s">
        <v>93</v>
      </c>
      <c r="E1192" s="6" t="s">
        <v>21</v>
      </c>
      <c r="F1192" s="6" t="s">
        <v>22</v>
      </c>
      <c r="G1192" s="6" t="s">
        <v>2191</v>
      </c>
      <c r="H1192" s="6" t="s">
        <v>24</v>
      </c>
      <c r="I1192" s="8">
        <v>2000</v>
      </c>
      <c r="J1192" s="8">
        <v>400000</v>
      </c>
      <c r="K1192" s="8">
        <v>0</v>
      </c>
      <c r="L1192" s="8">
        <v>0</v>
      </c>
      <c r="M1192" s="8">
        <v>0</v>
      </c>
      <c r="N1192" s="8">
        <v>0</v>
      </c>
      <c r="O1192" s="8">
        <v>2000</v>
      </c>
      <c r="P1192" s="8">
        <v>400000</v>
      </c>
      <c r="Q1192" s="29" t="s">
        <v>25</v>
      </c>
    </row>
    <row r="1193" spans="1:17" x14ac:dyDescent="0.25">
      <c r="A1193" s="6" t="s">
        <v>1747</v>
      </c>
      <c r="B1193" s="6" t="s">
        <v>18</v>
      </c>
      <c r="C1193" s="6" t="s">
        <v>43</v>
      </c>
      <c r="D1193" s="6" t="s">
        <v>152</v>
      </c>
      <c r="E1193" s="6" t="s">
        <v>21</v>
      </c>
      <c r="F1193" s="6" t="s">
        <v>22</v>
      </c>
      <c r="G1193" s="6" t="s">
        <v>1748</v>
      </c>
      <c r="H1193" s="6" t="s">
        <v>24</v>
      </c>
      <c r="I1193" s="8">
        <v>8</v>
      </c>
      <c r="J1193" s="8">
        <v>400000</v>
      </c>
      <c r="K1193" s="8">
        <v>0</v>
      </c>
      <c r="L1193" s="8">
        <v>0</v>
      </c>
      <c r="M1193" s="8">
        <v>0</v>
      </c>
      <c r="N1193" s="8">
        <v>0</v>
      </c>
      <c r="O1193" s="8">
        <v>8</v>
      </c>
      <c r="P1193" s="8">
        <v>400000</v>
      </c>
      <c r="Q1193" s="29" t="s">
        <v>25</v>
      </c>
    </row>
    <row r="1194" spans="1:17" x14ac:dyDescent="0.25">
      <c r="A1194" s="6" t="s">
        <v>2087</v>
      </c>
      <c r="B1194" s="6" t="s">
        <v>36</v>
      </c>
      <c r="C1194" s="6" t="s">
        <v>19</v>
      </c>
      <c r="D1194" s="6" t="s">
        <v>38</v>
      </c>
      <c r="E1194" s="6" t="s">
        <v>157</v>
      </c>
      <c r="F1194" s="6" t="s">
        <v>105</v>
      </c>
      <c r="G1194" s="6" t="s">
        <v>2088</v>
      </c>
      <c r="H1194" s="6" t="s">
        <v>24</v>
      </c>
      <c r="I1194" s="8">
        <v>3</v>
      </c>
      <c r="J1194" s="8">
        <v>399774</v>
      </c>
      <c r="K1194" s="8">
        <v>0</v>
      </c>
      <c r="L1194" s="8">
        <v>0</v>
      </c>
      <c r="M1194" s="8">
        <v>0</v>
      </c>
      <c r="N1194" s="8">
        <v>0</v>
      </c>
      <c r="O1194" s="8">
        <v>3</v>
      </c>
      <c r="P1194" s="8">
        <v>399774</v>
      </c>
      <c r="Q1194" s="29" t="s">
        <v>25</v>
      </c>
    </row>
    <row r="1195" spans="1:17" x14ac:dyDescent="0.25">
      <c r="A1195" s="6" t="s">
        <v>2091</v>
      </c>
      <c r="B1195" s="6" t="s">
        <v>36</v>
      </c>
      <c r="C1195" s="6" t="s">
        <v>19</v>
      </c>
      <c r="D1195" s="6" t="s">
        <v>38</v>
      </c>
      <c r="E1195" s="6" t="s">
        <v>157</v>
      </c>
      <c r="F1195" s="6" t="s">
        <v>105</v>
      </c>
      <c r="G1195" s="6" t="s">
        <v>2092</v>
      </c>
      <c r="H1195" s="6" t="s">
        <v>24</v>
      </c>
      <c r="I1195" s="8">
        <v>2</v>
      </c>
      <c r="J1195" s="8">
        <v>699524</v>
      </c>
      <c r="K1195" s="8">
        <v>0</v>
      </c>
      <c r="L1195" s="8">
        <v>1209928</v>
      </c>
      <c r="M1195" s="8">
        <v>0</v>
      </c>
      <c r="N1195" s="8">
        <v>-1512410</v>
      </c>
      <c r="O1195" s="8">
        <v>2</v>
      </c>
      <c r="P1195" s="8">
        <v>397042</v>
      </c>
      <c r="Q1195" s="29" t="s">
        <v>25</v>
      </c>
    </row>
    <row r="1196" spans="1:17" x14ac:dyDescent="0.25">
      <c r="A1196" s="6" t="s">
        <v>554</v>
      </c>
      <c r="B1196" s="6" t="s">
        <v>18</v>
      </c>
      <c r="C1196" s="6" t="s">
        <v>110</v>
      </c>
      <c r="D1196" s="6" t="s">
        <v>86</v>
      </c>
      <c r="E1196" s="6" t="s">
        <v>148</v>
      </c>
      <c r="F1196" s="6" t="s">
        <v>22</v>
      </c>
      <c r="G1196" s="6" t="s">
        <v>555</v>
      </c>
      <c r="H1196" s="6" t="s">
        <v>24</v>
      </c>
      <c r="I1196" s="8">
        <v>20</v>
      </c>
      <c r="J1196" s="8">
        <v>396890</v>
      </c>
      <c r="K1196" s="8">
        <v>0</v>
      </c>
      <c r="L1196" s="8">
        <v>0</v>
      </c>
      <c r="M1196" s="8">
        <v>0</v>
      </c>
      <c r="N1196" s="8">
        <v>0</v>
      </c>
      <c r="O1196" s="8">
        <v>20</v>
      </c>
      <c r="P1196" s="8">
        <v>396890</v>
      </c>
      <c r="Q1196" s="29" t="s">
        <v>25</v>
      </c>
    </row>
    <row r="1197" spans="1:17" x14ac:dyDescent="0.25">
      <c r="A1197" s="6" t="s">
        <v>1615</v>
      </c>
      <c r="B1197" s="6" t="s">
        <v>18</v>
      </c>
      <c r="C1197" s="6" t="s">
        <v>236</v>
      </c>
      <c r="D1197" s="6" t="s">
        <v>86</v>
      </c>
      <c r="E1197" s="6" t="s">
        <v>477</v>
      </c>
      <c r="F1197" s="6" t="s">
        <v>22</v>
      </c>
      <c r="G1197" s="6" t="s">
        <v>1616</v>
      </c>
      <c r="H1197" s="6" t="s">
        <v>24</v>
      </c>
      <c r="I1197" s="8">
        <v>50</v>
      </c>
      <c r="J1197" s="8">
        <v>396034</v>
      </c>
      <c r="K1197" s="8">
        <v>0</v>
      </c>
      <c r="L1197" s="8">
        <v>0</v>
      </c>
      <c r="M1197" s="8">
        <v>0</v>
      </c>
      <c r="N1197" s="8">
        <v>0</v>
      </c>
      <c r="O1197" s="8">
        <v>50</v>
      </c>
      <c r="P1197" s="8">
        <v>396034</v>
      </c>
      <c r="Q1197" s="29" t="s">
        <v>25</v>
      </c>
    </row>
    <row r="1198" spans="1:17" x14ac:dyDescent="0.25">
      <c r="A1198" s="6" t="s">
        <v>2322</v>
      </c>
      <c r="B1198" s="6" t="s">
        <v>18</v>
      </c>
      <c r="C1198" s="6" t="s">
        <v>1038</v>
      </c>
      <c r="D1198" s="6" t="s">
        <v>86</v>
      </c>
      <c r="E1198" s="6" t="s">
        <v>477</v>
      </c>
      <c r="F1198" s="6" t="s">
        <v>22</v>
      </c>
      <c r="G1198" s="6" t="s">
        <v>2323</v>
      </c>
      <c r="H1198" s="6" t="s">
        <v>24</v>
      </c>
      <c r="I1198" s="8">
        <v>16</v>
      </c>
      <c r="J1198" s="8">
        <v>394546</v>
      </c>
      <c r="K1198" s="8">
        <v>0</v>
      </c>
      <c r="L1198" s="8">
        <v>0</v>
      </c>
      <c r="M1198" s="8">
        <v>0</v>
      </c>
      <c r="N1198" s="8">
        <v>0</v>
      </c>
      <c r="O1198" s="8">
        <v>16</v>
      </c>
      <c r="P1198" s="8">
        <v>394546</v>
      </c>
      <c r="Q1198" s="29" t="s">
        <v>25</v>
      </c>
    </row>
    <row r="1199" spans="1:17" x14ac:dyDescent="0.25">
      <c r="A1199" s="6" t="s">
        <v>35</v>
      </c>
      <c r="B1199" s="6" t="s">
        <v>36</v>
      </c>
      <c r="C1199" s="6" t="s">
        <v>37</v>
      </c>
      <c r="D1199" s="6" t="s">
        <v>38</v>
      </c>
      <c r="E1199" s="6" t="s">
        <v>736</v>
      </c>
      <c r="F1199" s="6" t="s">
        <v>105</v>
      </c>
      <c r="G1199" s="6" t="s">
        <v>41</v>
      </c>
      <c r="H1199" s="6" t="s">
        <v>24</v>
      </c>
      <c r="I1199" s="8">
        <v>5</v>
      </c>
      <c r="J1199" s="8">
        <v>388687</v>
      </c>
      <c r="K1199" s="8">
        <v>0</v>
      </c>
      <c r="L1199" s="8">
        <v>121508</v>
      </c>
      <c r="M1199" s="8">
        <v>0</v>
      </c>
      <c r="N1199" s="8">
        <v>-116069</v>
      </c>
      <c r="O1199" s="8">
        <v>5</v>
      </c>
      <c r="P1199" s="8">
        <v>394126</v>
      </c>
      <c r="Q1199" s="29" t="s">
        <v>25</v>
      </c>
    </row>
    <row r="1200" spans="1:17" x14ac:dyDescent="0.25">
      <c r="A1200" s="6" t="s">
        <v>3384</v>
      </c>
      <c r="B1200" s="6" t="s">
        <v>36</v>
      </c>
      <c r="C1200" s="6" t="s">
        <v>514</v>
      </c>
      <c r="D1200" s="6" t="s">
        <v>73</v>
      </c>
      <c r="E1200" s="6" t="s">
        <v>736</v>
      </c>
      <c r="F1200" s="6" t="s">
        <v>105</v>
      </c>
      <c r="G1200" s="6" t="s">
        <v>3385</v>
      </c>
      <c r="H1200" s="6" t="s">
        <v>24</v>
      </c>
      <c r="I1200" s="8">
        <v>10</v>
      </c>
      <c r="J1200" s="8">
        <v>393420</v>
      </c>
      <c r="K1200" s="8">
        <v>0</v>
      </c>
      <c r="L1200" s="8">
        <v>0</v>
      </c>
      <c r="M1200" s="8">
        <v>0</v>
      </c>
      <c r="N1200" s="8">
        <v>0</v>
      </c>
      <c r="O1200" s="8">
        <v>10</v>
      </c>
      <c r="P1200" s="8">
        <v>393420</v>
      </c>
      <c r="Q1200" s="29" t="s">
        <v>25</v>
      </c>
    </row>
    <row r="1201" spans="1:17" x14ac:dyDescent="0.25">
      <c r="A1201" s="6" t="s">
        <v>1892</v>
      </c>
      <c r="B1201" s="6" t="s">
        <v>18</v>
      </c>
      <c r="C1201" s="6" t="s">
        <v>256</v>
      </c>
      <c r="D1201" s="6" t="s">
        <v>20</v>
      </c>
      <c r="E1201" s="6" t="s">
        <v>104</v>
      </c>
      <c r="F1201" s="6" t="s">
        <v>22</v>
      </c>
      <c r="G1201" s="6" t="s">
        <v>1893</v>
      </c>
      <c r="H1201" s="6" t="s">
        <v>24</v>
      </c>
      <c r="I1201" s="8">
        <v>29</v>
      </c>
      <c r="J1201" s="8">
        <v>391500</v>
      </c>
      <c r="K1201" s="8">
        <v>0</v>
      </c>
      <c r="L1201" s="8">
        <v>0</v>
      </c>
      <c r="M1201" s="8">
        <v>0</v>
      </c>
      <c r="N1201" s="8">
        <v>0</v>
      </c>
      <c r="O1201" s="8">
        <v>29</v>
      </c>
      <c r="P1201" s="8">
        <v>391500</v>
      </c>
      <c r="Q1201" s="29" t="s">
        <v>25</v>
      </c>
    </row>
    <row r="1202" spans="1:17" x14ac:dyDescent="0.25">
      <c r="A1202" s="6" t="s">
        <v>2103</v>
      </c>
      <c r="B1202" s="6" t="s">
        <v>36</v>
      </c>
      <c r="C1202" s="6" t="s">
        <v>134</v>
      </c>
      <c r="D1202" s="6" t="s">
        <v>38</v>
      </c>
      <c r="E1202" s="6" t="s">
        <v>229</v>
      </c>
      <c r="F1202" s="6" t="s">
        <v>105</v>
      </c>
      <c r="G1202" s="6" t="s">
        <v>2104</v>
      </c>
      <c r="H1202" s="6" t="s">
        <v>24</v>
      </c>
      <c r="I1202" s="8">
        <v>2</v>
      </c>
      <c r="J1202" s="8">
        <v>389186</v>
      </c>
      <c r="K1202" s="8">
        <v>0</v>
      </c>
      <c r="L1202" s="8">
        <v>0</v>
      </c>
      <c r="M1202" s="8">
        <v>0</v>
      </c>
      <c r="N1202" s="8">
        <v>0</v>
      </c>
      <c r="O1202" s="8">
        <v>2</v>
      </c>
      <c r="P1202" s="8">
        <v>389186</v>
      </c>
      <c r="Q1202" s="29" t="s">
        <v>25</v>
      </c>
    </row>
    <row r="1203" spans="1:17" x14ac:dyDescent="0.25">
      <c r="A1203" s="6" t="s">
        <v>3356</v>
      </c>
      <c r="B1203" s="6" t="s">
        <v>36</v>
      </c>
      <c r="C1203" s="6" t="s">
        <v>527</v>
      </c>
      <c r="D1203" s="6" t="s">
        <v>38</v>
      </c>
      <c r="E1203" s="6" t="s">
        <v>229</v>
      </c>
      <c r="F1203" s="6" t="s">
        <v>105</v>
      </c>
      <c r="G1203" s="6" t="s">
        <v>3358</v>
      </c>
      <c r="H1203" s="6" t="s">
        <v>24</v>
      </c>
      <c r="I1203" s="8">
        <v>1</v>
      </c>
      <c r="J1203" s="8">
        <v>123911</v>
      </c>
      <c r="K1203" s="8">
        <v>119</v>
      </c>
      <c r="L1203" s="8">
        <v>-9987119</v>
      </c>
      <c r="M1203" s="8">
        <v>-116</v>
      </c>
      <c r="N1203" s="8">
        <v>10251698</v>
      </c>
      <c r="O1203" s="8">
        <v>4</v>
      </c>
      <c r="P1203" s="8">
        <v>388490</v>
      </c>
      <c r="Q1203" s="29" t="s">
        <v>25</v>
      </c>
    </row>
    <row r="1204" spans="1:17" x14ac:dyDescent="0.25">
      <c r="A1204" s="6" t="s">
        <v>881</v>
      </c>
      <c r="B1204" s="6" t="s">
        <v>18</v>
      </c>
      <c r="C1204" s="6" t="s">
        <v>19</v>
      </c>
      <c r="D1204" s="6" t="s">
        <v>882</v>
      </c>
      <c r="E1204" s="6" t="s">
        <v>157</v>
      </c>
      <c r="F1204" s="6" t="s">
        <v>22</v>
      </c>
      <c r="G1204" s="6" t="s">
        <v>883</v>
      </c>
      <c r="H1204" s="6" t="s">
        <v>24</v>
      </c>
      <c r="I1204" s="8">
        <v>50</v>
      </c>
      <c r="J1204" s="8">
        <v>250000</v>
      </c>
      <c r="K1204" s="8">
        <v>219</v>
      </c>
      <c r="L1204" s="8">
        <v>1095000</v>
      </c>
      <c r="M1204" s="8">
        <v>-192</v>
      </c>
      <c r="N1204" s="8">
        <v>-960000</v>
      </c>
      <c r="O1204" s="8">
        <v>77</v>
      </c>
      <c r="P1204" s="8">
        <v>385000</v>
      </c>
      <c r="Q1204" s="29" t="s">
        <v>25</v>
      </c>
    </row>
    <row r="1205" spans="1:17" x14ac:dyDescent="0.25">
      <c r="A1205" s="6" t="s">
        <v>1914</v>
      </c>
      <c r="B1205" s="6" t="s">
        <v>36</v>
      </c>
      <c r="C1205" s="6" t="s">
        <v>134</v>
      </c>
      <c r="D1205" s="6" t="s">
        <v>38</v>
      </c>
      <c r="E1205" s="6" t="s">
        <v>74</v>
      </c>
      <c r="F1205" s="6" t="s">
        <v>105</v>
      </c>
      <c r="G1205" s="6" t="s">
        <v>1915</v>
      </c>
      <c r="H1205" s="6" t="s">
        <v>24</v>
      </c>
      <c r="I1205" s="8">
        <v>2</v>
      </c>
      <c r="J1205" s="8">
        <v>469016</v>
      </c>
      <c r="K1205" s="8">
        <v>0</v>
      </c>
      <c r="L1205" s="8">
        <v>345000</v>
      </c>
      <c r="M1205" s="8">
        <v>0</v>
      </c>
      <c r="N1205" s="8">
        <v>-431250</v>
      </c>
      <c r="O1205" s="8">
        <v>2</v>
      </c>
      <c r="P1205" s="8">
        <v>382766</v>
      </c>
      <c r="Q1205" s="29" t="s">
        <v>25</v>
      </c>
    </row>
    <row r="1206" spans="1:17" x14ac:dyDescent="0.25">
      <c r="A1206" s="6" t="s">
        <v>3208</v>
      </c>
      <c r="B1206" s="6" t="s">
        <v>36</v>
      </c>
      <c r="C1206" s="6" t="s">
        <v>81</v>
      </c>
      <c r="D1206" s="6" t="s">
        <v>38</v>
      </c>
      <c r="E1206" s="6" t="s">
        <v>74</v>
      </c>
      <c r="F1206" s="6" t="s">
        <v>105</v>
      </c>
      <c r="G1206" s="6" t="s">
        <v>3210</v>
      </c>
      <c r="H1206" s="6" t="s">
        <v>24</v>
      </c>
      <c r="I1206" s="8">
        <v>44</v>
      </c>
      <c r="J1206" s="8">
        <v>381788</v>
      </c>
      <c r="K1206" s="8">
        <v>0</v>
      </c>
      <c r="L1206" s="8">
        <v>0</v>
      </c>
      <c r="M1206" s="8">
        <v>0</v>
      </c>
      <c r="N1206" s="8">
        <v>0</v>
      </c>
      <c r="O1206" s="8">
        <v>44</v>
      </c>
      <c r="P1206" s="8">
        <v>381788</v>
      </c>
      <c r="Q1206" s="29" t="s">
        <v>25</v>
      </c>
    </row>
    <row r="1207" spans="1:17" x14ac:dyDescent="0.25">
      <c r="A1207" s="6" t="s">
        <v>2109</v>
      </c>
      <c r="B1207" s="6" t="s">
        <v>18</v>
      </c>
      <c r="C1207" s="6" t="s">
        <v>77</v>
      </c>
      <c r="D1207" s="6" t="s">
        <v>166</v>
      </c>
      <c r="E1207" s="6" t="s">
        <v>3391</v>
      </c>
      <c r="F1207" s="6" t="s">
        <v>22</v>
      </c>
      <c r="G1207" s="6" t="s">
        <v>2110</v>
      </c>
      <c r="H1207" s="6" t="s">
        <v>24</v>
      </c>
      <c r="I1207" s="8">
        <v>143</v>
      </c>
      <c r="J1207" s="8">
        <v>379522</v>
      </c>
      <c r="K1207" s="8">
        <v>0</v>
      </c>
      <c r="L1207" s="8">
        <v>0</v>
      </c>
      <c r="M1207" s="8">
        <v>0</v>
      </c>
      <c r="N1207" s="8">
        <v>0</v>
      </c>
      <c r="O1207" s="8">
        <v>143</v>
      </c>
      <c r="P1207" s="8">
        <v>379522</v>
      </c>
      <c r="Q1207" s="29" t="s">
        <v>25</v>
      </c>
    </row>
    <row r="1208" spans="1:17" x14ac:dyDescent="0.25">
      <c r="A1208" s="6" t="s">
        <v>1936</v>
      </c>
      <c r="B1208" s="6" t="s">
        <v>18</v>
      </c>
      <c r="C1208" s="6" t="s">
        <v>19</v>
      </c>
      <c r="D1208" s="6" t="s">
        <v>61</v>
      </c>
      <c r="E1208" s="6" t="s">
        <v>21</v>
      </c>
      <c r="F1208" s="6" t="s">
        <v>22</v>
      </c>
      <c r="G1208" s="6" t="s">
        <v>1937</v>
      </c>
      <c r="H1208" s="6" t="s">
        <v>24</v>
      </c>
      <c r="I1208" s="8">
        <v>841</v>
      </c>
      <c r="J1208" s="8">
        <v>379291</v>
      </c>
      <c r="K1208" s="8">
        <v>0</v>
      </c>
      <c r="L1208" s="8">
        <v>0</v>
      </c>
      <c r="M1208" s="8">
        <v>0</v>
      </c>
      <c r="N1208" s="8">
        <v>0</v>
      </c>
      <c r="O1208" s="8">
        <v>841</v>
      </c>
      <c r="P1208" s="8">
        <v>379291</v>
      </c>
      <c r="Q1208" s="29" t="s">
        <v>25</v>
      </c>
    </row>
    <row r="1209" spans="1:17" x14ac:dyDescent="0.25">
      <c r="A1209" s="6" t="s">
        <v>3320</v>
      </c>
      <c r="B1209" s="6" t="s">
        <v>36</v>
      </c>
      <c r="C1209" s="6" t="s">
        <v>498</v>
      </c>
      <c r="D1209" s="6" t="s">
        <v>103</v>
      </c>
      <c r="E1209" s="6" t="s">
        <v>104</v>
      </c>
      <c r="F1209" s="6" t="s">
        <v>105</v>
      </c>
      <c r="G1209" s="6" t="s">
        <v>3321</v>
      </c>
      <c r="H1209" s="6" t="s">
        <v>24</v>
      </c>
      <c r="I1209" s="8">
        <v>14</v>
      </c>
      <c r="J1209" s="8">
        <v>470950</v>
      </c>
      <c r="K1209" s="8">
        <v>0</v>
      </c>
      <c r="L1209" s="8">
        <v>370680</v>
      </c>
      <c r="M1209" s="8">
        <v>0</v>
      </c>
      <c r="N1209" s="8">
        <v>-463350</v>
      </c>
      <c r="O1209" s="8">
        <v>14</v>
      </c>
      <c r="P1209" s="8">
        <v>378280</v>
      </c>
      <c r="Q1209" s="29" t="s">
        <v>25</v>
      </c>
    </row>
    <row r="1210" spans="1:17" x14ac:dyDescent="0.25">
      <c r="A1210" s="6" t="s">
        <v>2251</v>
      </c>
      <c r="B1210" s="6" t="s">
        <v>36</v>
      </c>
      <c r="C1210" s="6" t="s">
        <v>19</v>
      </c>
      <c r="D1210" s="6" t="s">
        <v>546</v>
      </c>
      <c r="E1210" s="6" t="s">
        <v>157</v>
      </c>
      <c r="F1210" s="6" t="s">
        <v>105</v>
      </c>
      <c r="G1210" s="6" t="s">
        <v>2252</v>
      </c>
      <c r="H1210" s="6" t="s">
        <v>24</v>
      </c>
      <c r="I1210" s="8">
        <v>35</v>
      </c>
      <c r="J1210" s="8">
        <v>306306</v>
      </c>
      <c r="K1210" s="8">
        <v>0</v>
      </c>
      <c r="L1210" s="8">
        <v>1164172</v>
      </c>
      <c r="M1210" s="8">
        <v>0</v>
      </c>
      <c r="N1210" s="8">
        <v>-1093514</v>
      </c>
      <c r="O1210" s="8">
        <v>35</v>
      </c>
      <c r="P1210" s="8">
        <v>376964</v>
      </c>
      <c r="Q1210" s="29" t="s">
        <v>25</v>
      </c>
    </row>
    <row r="1211" spans="1:17" x14ac:dyDescent="0.25">
      <c r="A1211" s="6" t="s">
        <v>1894</v>
      </c>
      <c r="B1211" s="6" t="s">
        <v>18</v>
      </c>
      <c r="C1211" s="6" t="s">
        <v>543</v>
      </c>
      <c r="D1211" s="6" t="s">
        <v>93</v>
      </c>
      <c r="E1211" s="6" t="s">
        <v>21</v>
      </c>
      <c r="F1211" s="6" t="s">
        <v>22</v>
      </c>
      <c r="G1211" s="6" t="s">
        <v>1895</v>
      </c>
      <c r="H1211" s="6" t="s">
        <v>24</v>
      </c>
      <c r="I1211" s="8">
        <v>1140</v>
      </c>
      <c r="J1211" s="8">
        <v>376200</v>
      </c>
      <c r="K1211" s="8">
        <v>0</v>
      </c>
      <c r="L1211" s="8">
        <v>0</v>
      </c>
      <c r="M1211" s="8">
        <v>0</v>
      </c>
      <c r="N1211" s="8">
        <v>-612</v>
      </c>
      <c r="O1211" s="8">
        <v>1140</v>
      </c>
      <c r="P1211" s="8">
        <v>375588</v>
      </c>
      <c r="Q1211" s="29" t="s">
        <v>25</v>
      </c>
    </row>
    <row r="1212" spans="1:17" x14ac:dyDescent="0.25">
      <c r="A1212" s="6" t="s">
        <v>1873</v>
      </c>
      <c r="B1212" s="6" t="s">
        <v>18</v>
      </c>
      <c r="C1212" s="6" t="s">
        <v>19</v>
      </c>
      <c r="D1212" s="6" t="s">
        <v>166</v>
      </c>
      <c r="E1212" s="6" t="s">
        <v>21</v>
      </c>
      <c r="F1212" s="6" t="s">
        <v>22</v>
      </c>
      <c r="G1212" s="6" t="s">
        <v>1874</v>
      </c>
      <c r="H1212" s="6" t="s">
        <v>24</v>
      </c>
      <c r="I1212" s="8">
        <v>131</v>
      </c>
      <c r="J1212" s="8">
        <v>373350</v>
      </c>
      <c r="K1212" s="8">
        <v>0</v>
      </c>
      <c r="L1212" s="8">
        <v>0</v>
      </c>
      <c r="M1212" s="8">
        <v>0</v>
      </c>
      <c r="N1212" s="8">
        <v>0</v>
      </c>
      <c r="O1212" s="8">
        <v>131</v>
      </c>
      <c r="P1212" s="8">
        <v>373350</v>
      </c>
      <c r="Q1212" s="29" t="s">
        <v>25</v>
      </c>
    </row>
    <row r="1213" spans="1:17" x14ac:dyDescent="0.25">
      <c r="A1213" s="6" t="s">
        <v>1898</v>
      </c>
      <c r="B1213" s="6" t="s">
        <v>36</v>
      </c>
      <c r="C1213" s="6" t="s">
        <v>940</v>
      </c>
      <c r="D1213" s="6" t="s">
        <v>73</v>
      </c>
      <c r="E1213" s="6" t="s">
        <v>74</v>
      </c>
      <c r="F1213" s="6" t="s">
        <v>105</v>
      </c>
      <c r="G1213" s="6" t="s">
        <v>1899</v>
      </c>
      <c r="H1213" s="6" t="s">
        <v>24</v>
      </c>
      <c r="I1213" s="8">
        <v>34</v>
      </c>
      <c r="J1213" s="8">
        <v>484772</v>
      </c>
      <c r="K1213" s="8">
        <v>0</v>
      </c>
      <c r="L1213" s="8">
        <v>0</v>
      </c>
      <c r="M1213" s="8">
        <v>-8</v>
      </c>
      <c r="N1213" s="8">
        <v>-114064</v>
      </c>
      <c r="O1213" s="8">
        <v>26</v>
      </c>
      <c r="P1213" s="8">
        <v>370708</v>
      </c>
      <c r="Q1213" s="29" t="s">
        <v>25</v>
      </c>
    </row>
    <row r="1214" spans="1:17" x14ac:dyDescent="0.25">
      <c r="A1214" s="6" t="s">
        <v>1908</v>
      </c>
      <c r="B1214" s="6" t="s">
        <v>18</v>
      </c>
      <c r="C1214" s="6" t="s">
        <v>81</v>
      </c>
      <c r="D1214" s="6" t="s">
        <v>86</v>
      </c>
      <c r="E1214" s="6" t="s">
        <v>3389</v>
      </c>
      <c r="F1214" s="6" t="s">
        <v>22</v>
      </c>
      <c r="G1214" s="6" t="s">
        <v>1909</v>
      </c>
      <c r="H1214" s="6" t="s">
        <v>24</v>
      </c>
      <c r="I1214" s="8">
        <v>742</v>
      </c>
      <c r="J1214" s="8">
        <v>370258</v>
      </c>
      <c r="K1214" s="8">
        <v>0</v>
      </c>
      <c r="L1214" s="8">
        <v>0</v>
      </c>
      <c r="M1214" s="8">
        <v>0</v>
      </c>
      <c r="N1214" s="8">
        <v>0</v>
      </c>
      <c r="O1214" s="8">
        <v>742</v>
      </c>
      <c r="P1214" s="8">
        <v>370258</v>
      </c>
      <c r="Q1214" s="29" t="s">
        <v>25</v>
      </c>
    </row>
    <row r="1215" spans="1:17" x14ac:dyDescent="0.25">
      <c r="A1215" s="6" t="s">
        <v>1888</v>
      </c>
      <c r="B1215" s="6" t="s">
        <v>18</v>
      </c>
      <c r="C1215" s="6" t="s">
        <v>127</v>
      </c>
      <c r="D1215" s="6" t="s">
        <v>140</v>
      </c>
      <c r="E1215" s="6" t="s">
        <v>21</v>
      </c>
      <c r="F1215" s="6" t="s">
        <v>22</v>
      </c>
      <c r="G1215" s="6" t="s">
        <v>1889</v>
      </c>
      <c r="H1215" s="6" t="s">
        <v>24</v>
      </c>
      <c r="I1215" s="8">
        <v>90</v>
      </c>
      <c r="J1215" s="8">
        <v>369000</v>
      </c>
      <c r="K1215" s="8">
        <v>0</v>
      </c>
      <c r="L1215" s="8">
        <v>0</v>
      </c>
      <c r="M1215" s="8">
        <v>0</v>
      </c>
      <c r="N1215" s="8">
        <v>0</v>
      </c>
      <c r="O1215" s="8">
        <v>90</v>
      </c>
      <c r="P1215" s="8">
        <v>369000</v>
      </c>
      <c r="Q1215" s="29" t="s">
        <v>25</v>
      </c>
    </row>
    <row r="1216" spans="1:17" x14ac:dyDescent="0.25">
      <c r="A1216" s="6" t="s">
        <v>1920</v>
      </c>
      <c r="B1216" s="6" t="s">
        <v>18</v>
      </c>
      <c r="C1216" s="6" t="s">
        <v>81</v>
      </c>
      <c r="D1216" s="6" t="s">
        <v>89</v>
      </c>
      <c r="E1216" s="6" t="s">
        <v>21</v>
      </c>
      <c r="F1216" s="6" t="s">
        <v>22</v>
      </c>
      <c r="G1216" s="6" t="s">
        <v>1921</v>
      </c>
      <c r="H1216" s="6" t="s">
        <v>24</v>
      </c>
      <c r="I1216" s="8">
        <v>73</v>
      </c>
      <c r="J1216" s="8">
        <v>368825</v>
      </c>
      <c r="K1216" s="8">
        <v>0</v>
      </c>
      <c r="L1216" s="8">
        <v>0</v>
      </c>
      <c r="M1216" s="8">
        <v>0</v>
      </c>
      <c r="N1216" s="8">
        <v>0</v>
      </c>
      <c r="O1216" s="8">
        <v>73</v>
      </c>
      <c r="P1216" s="8">
        <v>368825</v>
      </c>
      <c r="Q1216" s="29" t="s">
        <v>25</v>
      </c>
    </row>
    <row r="1217" spans="1:17" x14ac:dyDescent="0.25">
      <c r="A1217" s="6" t="s">
        <v>2352</v>
      </c>
      <c r="B1217" s="6" t="s">
        <v>18</v>
      </c>
      <c r="C1217" s="6" t="s">
        <v>19</v>
      </c>
      <c r="D1217" s="6" t="s">
        <v>86</v>
      </c>
      <c r="E1217" s="6" t="s">
        <v>477</v>
      </c>
      <c r="F1217" s="6" t="s">
        <v>22</v>
      </c>
      <c r="G1217" s="6" t="s">
        <v>2353</v>
      </c>
      <c r="H1217" s="6" t="s">
        <v>24</v>
      </c>
      <c r="I1217" s="8">
        <v>15</v>
      </c>
      <c r="J1217" s="8">
        <v>367425</v>
      </c>
      <c r="K1217" s="8">
        <v>0</v>
      </c>
      <c r="L1217" s="8">
        <v>0</v>
      </c>
      <c r="M1217" s="8">
        <v>0</v>
      </c>
      <c r="N1217" s="8">
        <v>0</v>
      </c>
      <c r="O1217" s="8">
        <v>15</v>
      </c>
      <c r="P1217" s="8">
        <v>367425</v>
      </c>
      <c r="Q1217" s="29" t="s">
        <v>25</v>
      </c>
    </row>
    <row r="1218" spans="1:17" x14ac:dyDescent="0.25">
      <c r="A1218" s="6" t="s">
        <v>2128</v>
      </c>
      <c r="B1218" s="6" t="s">
        <v>36</v>
      </c>
      <c r="C1218" s="6" t="s">
        <v>81</v>
      </c>
      <c r="D1218" s="6" t="s">
        <v>38</v>
      </c>
      <c r="E1218" s="6" t="s">
        <v>74</v>
      </c>
      <c r="F1218" s="6" t="s">
        <v>105</v>
      </c>
      <c r="G1218" s="6" t="s">
        <v>2129</v>
      </c>
      <c r="H1218" s="6" t="s">
        <v>24</v>
      </c>
      <c r="I1218" s="8">
        <v>13</v>
      </c>
      <c r="J1218" s="8">
        <v>367068</v>
      </c>
      <c r="K1218" s="8">
        <v>0</v>
      </c>
      <c r="L1218" s="8">
        <v>0</v>
      </c>
      <c r="M1218" s="8">
        <v>0</v>
      </c>
      <c r="N1218" s="8">
        <v>0</v>
      </c>
      <c r="O1218" s="8">
        <v>13</v>
      </c>
      <c r="P1218" s="8">
        <v>367068</v>
      </c>
      <c r="Q1218" s="29" t="s">
        <v>25</v>
      </c>
    </row>
    <row r="1219" spans="1:17" x14ac:dyDescent="0.25">
      <c r="A1219" s="6" t="s">
        <v>2132</v>
      </c>
      <c r="B1219" s="6" t="s">
        <v>36</v>
      </c>
      <c r="C1219" s="6" t="s">
        <v>96</v>
      </c>
      <c r="D1219" s="6" t="s">
        <v>38</v>
      </c>
      <c r="E1219" s="6" t="s">
        <v>74</v>
      </c>
      <c r="F1219" s="6" t="s">
        <v>105</v>
      </c>
      <c r="G1219" s="6" t="s">
        <v>2133</v>
      </c>
      <c r="H1219" s="6" t="s">
        <v>24</v>
      </c>
      <c r="I1219" s="8">
        <v>5</v>
      </c>
      <c r="J1219" s="8">
        <v>395901</v>
      </c>
      <c r="K1219" s="8">
        <v>0</v>
      </c>
      <c r="L1219" s="8">
        <v>125284</v>
      </c>
      <c r="M1219" s="8">
        <v>0</v>
      </c>
      <c r="N1219" s="8">
        <v>-156605</v>
      </c>
      <c r="O1219" s="8">
        <v>5</v>
      </c>
      <c r="P1219" s="8">
        <v>364580</v>
      </c>
      <c r="Q1219" s="29" t="s">
        <v>25</v>
      </c>
    </row>
    <row r="1220" spans="1:17" x14ac:dyDescent="0.25">
      <c r="A1220" s="6" t="s">
        <v>1882</v>
      </c>
      <c r="B1220" s="6" t="s">
        <v>18</v>
      </c>
      <c r="C1220" s="6" t="s">
        <v>27</v>
      </c>
      <c r="D1220" s="6" t="s">
        <v>166</v>
      </c>
      <c r="E1220" s="6" t="s">
        <v>984</v>
      </c>
      <c r="F1220" s="6" t="s">
        <v>22</v>
      </c>
      <c r="G1220" s="6" t="s">
        <v>1883</v>
      </c>
      <c r="H1220" s="6" t="s">
        <v>24</v>
      </c>
      <c r="I1220" s="8">
        <v>190</v>
      </c>
      <c r="J1220" s="8">
        <v>360649</v>
      </c>
      <c r="K1220" s="8">
        <v>0</v>
      </c>
      <c r="L1220" s="8">
        <v>0</v>
      </c>
      <c r="M1220" s="8">
        <v>0</v>
      </c>
      <c r="N1220" s="8">
        <v>0</v>
      </c>
      <c r="O1220" s="8">
        <v>190</v>
      </c>
      <c r="P1220" s="8">
        <v>360649</v>
      </c>
      <c r="Q1220" s="29" t="s">
        <v>25</v>
      </c>
    </row>
    <row r="1221" spans="1:17" x14ac:dyDescent="0.25">
      <c r="A1221" s="6" t="s">
        <v>3368</v>
      </c>
      <c r="B1221" s="6" t="s">
        <v>36</v>
      </c>
      <c r="C1221" s="6" t="s">
        <v>96</v>
      </c>
      <c r="D1221" s="6" t="s">
        <v>38</v>
      </c>
      <c r="E1221" s="6" t="s">
        <v>229</v>
      </c>
      <c r="F1221" s="6" t="s">
        <v>105</v>
      </c>
      <c r="G1221" s="6" t="s">
        <v>3369</v>
      </c>
      <c r="H1221" s="6" t="s">
        <v>24</v>
      </c>
      <c r="I1221" s="8">
        <v>8</v>
      </c>
      <c r="J1221" s="8">
        <v>813344</v>
      </c>
      <c r="K1221" s="8">
        <v>0</v>
      </c>
      <c r="L1221" s="8">
        <v>1824736</v>
      </c>
      <c r="M1221" s="8">
        <v>0</v>
      </c>
      <c r="N1221" s="8">
        <v>-2280920</v>
      </c>
      <c r="O1221" s="8">
        <v>8</v>
      </c>
      <c r="P1221" s="8">
        <v>357160</v>
      </c>
      <c r="Q1221" s="29" t="s">
        <v>25</v>
      </c>
    </row>
    <row r="1222" spans="1:17" x14ac:dyDescent="0.25">
      <c r="A1222" s="6" t="s">
        <v>1896</v>
      </c>
      <c r="B1222" s="6" t="s">
        <v>18</v>
      </c>
      <c r="C1222" s="6" t="s">
        <v>54</v>
      </c>
      <c r="D1222" s="6" t="s">
        <v>61</v>
      </c>
      <c r="E1222" s="6" t="s">
        <v>21</v>
      </c>
      <c r="F1222" s="6" t="s">
        <v>22</v>
      </c>
      <c r="G1222" s="6" t="s">
        <v>1897</v>
      </c>
      <c r="H1222" s="6" t="s">
        <v>24</v>
      </c>
      <c r="I1222" s="8">
        <v>420</v>
      </c>
      <c r="J1222" s="8">
        <v>357000</v>
      </c>
      <c r="K1222" s="8">
        <v>0</v>
      </c>
      <c r="L1222" s="8">
        <v>0</v>
      </c>
      <c r="M1222" s="8">
        <v>0</v>
      </c>
      <c r="N1222" s="8">
        <v>0</v>
      </c>
      <c r="O1222" s="8">
        <v>420</v>
      </c>
      <c r="P1222" s="8">
        <v>357000</v>
      </c>
      <c r="Q1222" s="29" t="s">
        <v>25</v>
      </c>
    </row>
    <row r="1223" spans="1:17" x14ac:dyDescent="0.25">
      <c r="A1223" s="6" t="s">
        <v>2852</v>
      </c>
      <c r="B1223" s="6" t="s">
        <v>18</v>
      </c>
      <c r="C1223" s="6" t="s">
        <v>426</v>
      </c>
      <c r="D1223" s="6" t="s">
        <v>86</v>
      </c>
      <c r="E1223" s="6" t="s">
        <v>984</v>
      </c>
      <c r="F1223" s="6" t="s">
        <v>22</v>
      </c>
      <c r="G1223" s="6" t="s">
        <v>2853</v>
      </c>
      <c r="H1223" s="6" t="s">
        <v>24</v>
      </c>
      <c r="I1223" s="8">
        <v>21</v>
      </c>
      <c r="J1223" s="8">
        <v>356118</v>
      </c>
      <c r="K1223" s="8">
        <v>0</v>
      </c>
      <c r="L1223" s="8">
        <v>0</v>
      </c>
      <c r="M1223" s="8">
        <v>0</v>
      </c>
      <c r="N1223" s="8">
        <v>0</v>
      </c>
      <c r="O1223" s="8">
        <v>21</v>
      </c>
      <c r="P1223" s="8">
        <v>356118</v>
      </c>
      <c r="Q1223" s="29" t="s">
        <v>25</v>
      </c>
    </row>
    <row r="1224" spans="1:17" x14ac:dyDescent="0.25">
      <c r="A1224" s="6" t="s">
        <v>3049</v>
      </c>
      <c r="B1224" s="6" t="s">
        <v>18</v>
      </c>
      <c r="C1224" s="6" t="s">
        <v>1404</v>
      </c>
      <c r="D1224" s="6" t="s">
        <v>86</v>
      </c>
      <c r="E1224" s="6" t="s">
        <v>21</v>
      </c>
      <c r="F1224" s="6" t="s">
        <v>22</v>
      </c>
      <c r="G1224" s="6" t="s">
        <v>3050</v>
      </c>
      <c r="H1224" s="6" t="s">
        <v>24</v>
      </c>
      <c r="I1224" s="8">
        <v>71</v>
      </c>
      <c r="J1224" s="8">
        <v>352657</v>
      </c>
      <c r="K1224" s="8">
        <v>0</v>
      </c>
      <c r="L1224" s="8">
        <v>0</v>
      </c>
      <c r="M1224" s="8">
        <v>0</v>
      </c>
      <c r="N1224" s="8">
        <v>0</v>
      </c>
      <c r="O1224" s="8">
        <v>71</v>
      </c>
      <c r="P1224" s="8">
        <v>352657</v>
      </c>
      <c r="Q1224" s="29" t="s">
        <v>25</v>
      </c>
    </row>
    <row r="1225" spans="1:17" x14ac:dyDescent="0.25">
      <c r="A1225" s="6" t="s">
        <v>992</v>
      </c>
      <c r="B1225" s="6" t="s">
        <v>18</v>
      </c>
      <c r="C1225" s="6" t="s">
        <v>592</v>
      </c>
      <c r="D1225" s="6" t="s">
        <v>351</v>
      </c>
      <c r="E1225" s="6" t="s">
        <v>984</v>
      </c>
      <c r="F1225" s="6" t="s">
        <v>40</v>
      </c>
      <c r="G1225" s="6" t="s">
        <v>993</v>
      </c>
      <c r="H1225" s="6" t="s">
        <v>24</v>
      </c>
      <c r="I1225" s="8">
        <v>110</v>
      </c>
      <c r="J1225" s="8">
        <v>352000</v>
      </c>
      <c r="K1225" s="8">
        <v>0</v>
      </c>
      <c r="L1225" s="8">
        <v>0</v>
      </c>
      <c r="M1225" s="8">
        <v>0</v>
      </c>
      <c r="N1225" s="8">
        <v>0</v>
      </c>
      <c r="O1225" s="8">
        <v>110</v>
      </c>
      <c r="P1225" s="8">
        <v>352000</v>
      </c>
      <c r="Q1225" s="29" t="s">
        <v>25</v>
      </c>
    </row>
    <row r="1226" spans="1:17" x14ac:dyDescent="0.25">
      <c r="A1226" s="6" t="s">
        <v>2790</v>
      </c>
      <c r="B1226" s="6" t="s">
        <v>36</v>
      </c>
      <c r="C1226" s="6" t="s">
        <v>681</v>
      </c>
      <c r="D1226" s="6" t="s">
        <v>73</v>
      </c>
      <c r="E1226" s="6" t="s">
        <v>74</v>
      </c>
      <c r="F1226" s="6" t="s">
        <v>105</v>
      </c>
      <c r="G1226" s="6" t="s">
        <v>2791</v>
      </c>
      <c r="H1226" s="6" t="s">
        <v>24</v>
      </c>
      <c r="I1226" s="8">
        <v>7</v>
      </c>
      <c r="J1226" s="8">
        <v>351601</v>
      </c>
      <c r="K1226" s="8">
        <v>0</v>
      </c>
      <c r="L1226" s="8">
        <v>77394</v>
      </c>
      <c r="M1226" s="8">
        <v>0</v>
      </c>
      <c r="N1226" s="8">
        <v>-77394</v>
      </c>
      <c r="O1226" s="8">
        <v>7</v>
      </c>
      <c r="P1226" s="8">
        <v>351601</v>
      </c>
      <c r="Q1226" s="29" t="s">
        <v>25</v>
      </c>
    </row>
    <row r="1227" spans="1:17" x14ac:dyDescent="0.25">
      <c r="A1227" s="6" t="s">
        <v>1904</v>
      </c>
      <c r="B1227" s="6" t="s">
        <v>18</v>
      </c>
      <c r="C1227" s="6" t="s">
        <v>43</v>
      </c>
      <c r="D1227" s="6" t="s">
        <v>152</v>
      </c>
      <c r="E1227" s="6" t="s">
        <v>21</v>
      </c>
      <c r="F1227" s="6" t="s">
        <v>22</v>
      </c>
      <c r="G1227" s="6" t="s">
        <v>1905</v>
      </c>
      <c r="H1227" s="6" t="s">
        <v>24</v>
      </c>
      <c r="I1227" s="8">
        <v>7</v>
      </c>
      <c r="J1227" s="8">
        <v>350000</v>
      </c>
      <c r="K1227" s="8">
        <v>0</v>
      </c>
      <c r="L1227" s="8">
        <v>0</v>
      </c>
      <c r="M1227" s="8">
        <v>0</v>
      </c>
      <c r="N1227" s="8">
        <v>0</v>
      </c>
      <c r="O1227" s="8">
        <v>7</v>
      </c>
      <c r="P1227" s="8">
        <v>350000</v>
      </c>
      <c r="Q1227" s="29" t="s">
        <v>25</v>
      </c>
    </row>
    <row r="1228" spans="1:17" x14ac:dyDescent="0.25">
      <c r="A1228" s="6" t="s">
        <v>1906</v>
      </c>
      <c r="B1228" s="6" t="s">
        <v>18</v>
      </c>
      <c r="C1228" s="6" t="s">
        <v>54</v>
      </c>
      <c r="D1228" s="6" t="s">
        <v>55</v>
      </c>
      <c r="E1228" s="6" t="s">
        <v>21</v>
      </c>
      <c r="F1228" s="6" t="s">
        <v>22</v>
      </c>
      <c r="G1228" s="6" t="s">
        <v>1907</v>
      </c>
      <c r="H1228" s="6" t="s">
        <v>30</v>
      </c>
      <c r="I1228" s="8">
        <v>100</v>
      </c>
      <c r="J1228" s="8">
        <v>350000</v>
      </c>
      <c r="K1228" s="8">
        <v>0</v>
      </c>
      <c r="L1228" s="8">
        <v>0</v>
      </c>
      <c r="M1228" s="8">
        <v>0</v>
      </c>
      <c r="N1228" s="8">
        <v>0</v>
      </c>
      <c r="O1228" s="8">
        <v>100</v>
      </c>
      <c r="P1228" s="8">
        <v>350000</v>
      </c>
      <c r="Q1228" s="29" t="s">
        <v>25</v>
      </c>
    </row>
    <row r="1229" spans="1:17" x14ac:dyDescent="0.25">
      <c r="A1229" s="6" t="s">
        <v>1910</v>
      </c>
      <c r="B1229" s="6" t="s">
        <v>185</v>
      </c>
      <c r="C1229" s="6" t="s">
        <v>1151</v>
      </c>
      <c r="D1229" s="6" t="s">
        <v>1661</v>
      </c>
      <c r="E1229" s="6" t="s">
        <v>21</v>
      </c>
      <c r="F1229" s="6" t="s">
        <v>22</v>
      </c>
      <c r="G1229" s="6" t="s">
        <v>1911</v>
      </c>
      <c r="H1229" s="6" t="s">
        <v>24</v>
      </c>
      <c r="I1229" s="8">
        <v>15</v>
      </c>
      <c r="J1229" s="8">
        <v>348330</v>
      </c>
      <c r="K1229" s="8">
        <v>0</v>
      </c>
      <c r="L1229" s="8">
        <v>0</v>
      </c>
      <c r="M1229" s="8">
        <v>0</v>
      </c>
      <c r="N1229" s="8">
        <v>0</v>
      </c>
      <c r="O1229" s="8">
        <v>15</v>
      </c>
      <c r="P1229" s="8">
        <v>348330</v>
      </c>
      <c r="Q1229" s="29" t="s">
        <v>34</v>
      </c>
    </row>
    <row r="1230" spans="1:17" x14ac:dyDescent="0.25">
      <c r="A1230" s="6" t="s">
        <v>3187</v>
      </c>
      <c r="B1230" s="6" t="s">
        <v>18</v>
      </c>
      <c r="C1230" s="6" t="s">
        <v>64</v>
      </c>
      <c r="D1230" s="6" t="s">
        <v>61</v>
      </c>
      <c r="E1230" s="6" t="s">
        <v>74</v>
      </c>
      <c r="F1230" s="6" t="s">
        <v>22</v>
      </c>
      <c r="G1230" s="6" t="s">
        <v>3188</v>
      </c>
      <c r="H1230" s="6" t="s">
        <v>24</v>
      </c>
      <c r="I1230" s="8">
        <v>9</v>
      </c>
      <c r="J1230" s="8">
        <v>348300</v>
      </c>
      <c r="K1230" s="8">
        <v>0</v>
      </c>
      <c r="L1230" s="8">
        <v>0</v>
      </c>
      <c r="M1230" s="8">
        <v>0</v>
      </c>
      <c r="N1230" s="8">
        <v>0</v>
      </c>
      <c r="O1230" s="8">
        <v>9</v>
      </c>
      <c r="P1230" s="8">
        <v>348300</v>
      </c>
      <c r="Q1230" s="29" t="s">
        <v>25</v>
      </c>
    </row>
    <row r="1231" spans="1:17" x14ac:dyDescent="0.25">
      <c r="A1231" s="6" t="s">
        <v>1912</v>
      </c>
      <c r="B1231" s="6" t="s">
        <v>18</v>
      </c>
      <c r="C1231" s="6" t="s">
        <v>19</v>
      </c>
      <c r="D1231" s="6" t="s">
        <v>166</v>
      </c>
      <c r="E1231" s="6" t="s">
        <v>21</v>
      </c>
      <c r="F1231" s="6" t="s">
        <v>22</v>
      </c>
      <c r="G1231" s="6" t="s">
        <v>1913</v>
      </c>
      <c r="H1231" s="6" t="s">
        <v>24</v>
      </c>
      <c r="I1231" s="8">
        <v>98</v>
      </c>
      <c r="J1231" s="8">
        <v>347900</v>
      </c>
      <c r="K1231" s="8">
        <v>0</v>
      </c>
      <c r="L1231" s="8">
        <v>0</v>
      </c>
      <c r="M1231" s="8">
        <v>0</v>
      </c>
      <c r="N1231" s="8">
        <v>0</v>
      </c>
      <c r="O1231" s="8">
        <v>98</v>
      </c>
      <c r="P1231" s="8">
        <v>347900</v>
      </c>
      <c r="Q1231" s="29" t="s">
        <v>25</v>
      </c>
    </row>
    <row r="1232" spans="1:17" x14ac:dyDescent="0.25">
      <c r="A1232" s="6" t="s">
        <v>2825</v>
      </c>
      <c r="B1232" s="6" t="s">
        <v>36</v>
      </c>
      <c r="C1232" s="6" t="s">
        <v>223</v>
      </c>
      <c r="D1232" s="6" t="s">
        <v>38</v>
      </c>
      <c r="E1232" s="6" t="s">
        <v>614</v>
      </c>
      <c r="F1232" s="6" t="s">
        <v>105</v>
      </c>
      <c r="G1232" s="6" t="s">
        <v>2826</v>
      </c>
      <c r="H1232" s="6" t="s">
        <v>24</v>
      </c>
      <c r="I1232" s="8">
        <v>4</v>
      </c>
      <c r="J1232" s="8">
        <v>436215</v>
      </c>
      <c r="K1232" s="8">
        <v>0</v>
      </c>
      <c r="L1232" s="8">
        <v>357644</v>
      </c>
      <c r="M1232" s="8">
        <v>0</v>
      </c>
      <c r="N1232" s="8">
        <v>-447055</v>
      </c>
      <c r="O1232" s="8">
        <v>4</v>
      </c>
      <c r="P1232" s="8">
        <v>346804</v>
      </c>
      <c r="Q1232" s="29" t="s">
        <v>25</v>
      </c>
    </row>
    <row r="1233" spans="1:17" x14ac:dyDescent="0.25">
      <c r="A1233" s="6" t="s">
        <v>1916</v>
      </c>
      <c r="B1233" s="6" t="s">
        <v>18</v>
      </c>
      <c r="C1233" s="6" t="s">
        <v>19</v>
      </c>
      <c r="D1233" s="6" t="s">
        <v>166</v>
      </c>
      <c r="E1233" s="6" t="s">
        <v>21</v>
      </c>
      <c r="F1233" s="6" t="s">
        <v>22</v>
      </c>
      <c r="G1233" s="6" t="s">
        <v>1917</v>
      </c>
      <c r="H1233" s="6" t="s">
        <v>24</v>
      </c>
      <c r="I1233" s="8">
        <v>99</v>
      </c>
      <c r="J1233" s="8">
        <v>343926</v>
      </c>
      <c r="K1233" s="8">
        <v>0</v>
      </c>
      <c r="L1233" s="8">
        <v>0</v>
      </c>
      <c r="M1233" s="8">
        <v>0</v>
      </c>
      <c r="N1233" s="8">
        <v>0</v>
      </c>
      <c r="O1233" s="8">
        <v>99</v>
      </c>
      <c r="P1233" s="8">
        <v>343926</v>
      </c>
      <c r="Q1233" s="29" t="s">
        <v>25</v>
      </c>
    </row>
    <row r="1234" spans="1:17" x14ac:dyDescent="0.25">
      <c r="A1234" s="6" t="s">
        <v>1918</v>
      </c>
      <c r="B1234" s="6" t="s">
        <v>18</v>
      </c>
      <c r="C1234" s="6" t="s">
        <v>127</v>
      </c>
      <c r="D1234" s="6" t="s">
        <v>93</v>
      </c>
      <c r="E1234" s="6" t="s">
        <v>21</v>
      </c>
      <c r="F1234" s="6" t="s">
        <v>22</v>
      </c>
      <c r="G1234" s="6" t="s">
        <v>1919</v>
      </c>
      <c r="H1234" s="6" t="s">
        <v>24</v>
      </c>
      <c r="I1234" s="8">
        <v>1290</v>
      </c>
      <c r="J1234" s="8">
        <v>343617</v>
      </c>
      <c r="K1234" s="8">
        <v>0</v>
      </c>
      <c r="L1234" s="8">
        <v>0</v>
      </c>
      <c r="M1234" s="8">
        <v>0</v>
      </c>
      <c r="N1234" s="8">
        <v>0</v>
      </c>
      <c r="O1234" s="8">
        <v>1290</v>
      </c>
      <c r="P1234" s="8">
        <v>343617</v>
      </c>
      <c r="Q1234" s="29" t="s">
        <v>25</v>
      </c>
    </row>
    <row r="1235" spans="1:17" x14ac:dyDescent="0.25">
      <c r="A1235" s="6" t="s">
        <v>642</v>
      </c>
      <c r="B1235" s="6" t="s">
        <v>18</v>
      </c>
      <c r="C1235" s="6" t="s">
        <v>96</v>
      </c>
      <c r="D1235" s="6" t="s">
        <v>140</v>
      </c>
      <c r="E1235" s="6" t="s">
        <v>21</v>
      </c>
      <c r="F1235" s="6" t="s">
        <v>22</v>
      </c>
      <c r="G1235" s="6" t="s">
        <v>643</v>
      </c>
      <c r="H1235" s="6" t="s">
        <v>24</v>
      </c>
      <c r="I1235" s="8">
        <v>18</v>
      </c>
      <c r="J1235" s="8">
        <v>339534</v>
      </c>
      <c r="K1235" s="8">
        <v>0</v>
      </c>
      <c r="L1235" s="8">
        <v>0</v>
      </c>
      <c r="M1235" s="8">
        <v>0</v>
      </c>
      <c r="N1235" s="8">
        <v>0</v>
      </c>
      <c r="O1235" s="8">
        <v>18</v>
      </c>
      <c r="P1235" s="8">
        <v>339534</v>
      </c>
      <c r="Q1235" s="29" t="s">
        <v>25</v>
      </c>
    </row>
    <row r="1236" spans="1:17" x14ac:dyDescent="0.25">
      <c r="A1236" s="6" t="s">
        <v>2823</v>
      </c>
      <c r="B1236" s="6" t="s">
        <v>36</v>
      </c>
      <c r="C1236" s="6" t="s">
        <v>54</v>
      </c>
      <c r="D1236" s="6" t="s">
        <v>103</v>
      </c>
      <c r="E1236" s="6" t="s">
        <v>104</v>
      </c>
      <c r="F1236" s="6" t="s">
        <v>105</v>
      </c>
      <c r="G1236" s="6" t="s">
        <v>2824</v>
      </c>
      <c r="H1236" s="6" t="s">
        <v>24</v>
      </c>
      <c r="I1236" s="8">
        <v>1</v>
      </c>
      <c r="J1236" s="8">
        <v>338309</v>
      </c>
      <c r="K1236" s="8">
        <v>0</v>
      </c>
      <c r="L1236" s="8">
        <v>0</v>
      </c>
      <c r="M1236" s="8">
        <v>0</v>
      </c>
      <c r="N1236" s="8">
        <v>0</v>
      </c>
      <c r="O1236" s="8">
        <v>1</v>
      </c>
      <c r="P1236" s="8">
        <v>338309</v>
      </c>
      <c r="Q1236" s="29" t="s">
        <v>25</v>
      </c>
    </row>
    <row r="1237" spans="1:17" x14ac:dyDescent="0.25">
      <c r="A1237" s="6" t="s">
        <v>3243</v>
      </c>
      <c r="B1237" s="6" t="s">
        <v>36</v>
      </c>
      <c r="C1237" s="6" t="s">
        <v>708</v>
      </c>
      <c r="D1237" s="6" t="s">
        <v>38</v>
      </c>
      <c r="E1237" s="6" t="s">
        <v>74</v>
      </c>
      <c r="F1237" s="6" t="s">
        <v>40</v>
      </c>
      <c r="G1237" s="6" t="s">
        <v>3244</v>
      </c>
      <c r="H1237" s="6" t="s">
        <v>24</v>
      </c>
      <c r="I1237" s="8">
        <v>4</v>
      </c>
      <c r="J1237" s="8">
        <v>611509</v>
      </c>
      <c r="K1237" s="8">
        <v>0</v>
      </c>
      <c r="L1237" s="8">
        <v>1093364</v>
      </c>
      <c r="M1237" s="8">
        <v>0</v>
      </c>
      <c r="N1237" s="8">
        <v>-1366705</v>
      </c>
      <c r="O1237" s="8">
        <v>4</v>
      </c>
      <c r="P1237" s="8">
        <v>338168</v>
      </c>
      <c r="Q1237" s="29" t="s">
        <v>25</v>
      </c>
    </row>
    <row r="1238" spans="1:17" x14ac:dyDescent="0.25">
      <c r="A1238" s="6" t="s">
        <v>1928</v>
      </c>
      <c r="B1238" s="6" t="s">
        <v>18</v>
      </c>
      <c r="C1238" s="6" t="s">
        <v>77</v>
      </c>
      <c r="D1238" s="6" t="s">
        <v>536</v>
      </c>
      <c r="E1238" s="6" t="s">
        <v>21</v>
      </c>
      <c r="F1238" s="6" t="s">
        <v>22</v>
      </c>
      <c r="G1238" s="6" t="s">
        <v>1929</v>
      </c>
      <c r="H1238" s="6" t="s">
        <v>24</v>
      </c>
      <c r="I1238" s="8">
        <v>1500</v>
      </c>
      <c r="J1238" s="8">
        <v>337500</v>
      </c>
      <c r="K1238" s="8">
        <v>0</v>
      </c>
      <c r="L1238" s="8">
        <v>0</v>
      </c>
      <c r="M1238" s="8">
        <v>0</v>
      </c>
      <c r="N1238" s="8">
        <v>0</v>
      </c>
      <c r="O1238" s="8">
        <v>1500</v>
      </c>
      <c r="P1238" s="8">
        <v>337500</v>
      </c>
      <c r="Q1238" s="29" t="s">
        <v>25</v>
      </c>
    </row>
    <row r="1239" spans="1:17" x14ac:dyDescent="0.25">
      <c r="A1239" s="6" t="s">
        <v>1522</v>
      </c>
      <c r="B1239" s="6" t="s">
        <v>36</v>
      </c>
      <c r="C1239" s="6" t="s">
        <v>1038</v>
      </c>
      <c r="D1239" s="6" t="s">
        <v>38</v>
      </c>
      <c r="E1239" s="6" t="s">
        <v>74</v>
      </c>
      <c r="F1239" s="6" t="s">
        <v>105</v>
      </c>
      <c r="G1239" s="6" t="s">
        <v>1523</v>
      </c>
      <c r="H1239" s="6" t="s">
        <v>24</v>
      </c>
      <c r="I1239" s="8">
        <v>2</v>
      </c>
      <c r="J1239" s="8">
        <v>523334</v>
      </c>
      <c r="K1239" s="8">
        <v>0</v>
      </c>
      <c r="L1239" s="8">
        <v>743928</v>
      </c>
      <c r="M1239" s="8">
        <v>0</v>
      </c>
      <c r="N1239" s="8">
        <v>-929910</v>
      </c>
      <c r="O1239" s="8">
        <v>2</v>
      </c>
      <c r="P1239" s="8">
        <v>337352</v>
      </c>
      <c r="Q1239" s="29" t="s">
        <v>25</v>
      </c>
    </row>
    <row r="1240" spans="1:17" x14ac:dyDescent="0.25">
      <c r="A1240" s="6" t="s">
        <v>1932</v>
      </c>
      <c r="B1240" s="6" t="s">
        <v>18</v>
      </c>
      <c r="C1240" s="6" t="s">
        <v>19</v>
      </c>
      <c r="D1240" s="6" t="s">
        <v>166</v>
      </c>
      <c r="E1240" s="6" t="s">
        <v>21</v>
      </c>
      <c r="F1240" s="6" t="s">
        <v>22</v>
      </c>
      <c r="G1240" s="6" t="s">
        <v>1933</v>
      </c>
      <c r="H1240" s="6" t="s">
        <v>24</v>
      </c>
      <c r="I1240" s="8">
        <v>600</v>
      </c>
      <c r="J1240" s="8">
        <v>336600</v>
      </c>
      <c r="K1240" s="8">
        <v>0</v>
      </c>
      <c r="L1240" s="8">
        <v>0</v>
      </c>
      <c r="M1240" s="8">
        <v>0</v>
      </c>
      <c r="N1240" s="8">
        <v>0</v>
      </c>
      <c r="O1240" s="8">
        <v>600</v>
      </c>
      <c r="P1240" s="8">
        <v>336600</v>
      </c>
      <c r="Q1240" s="29" t="s">
        <v>25</v>
      </c>
    </row>
    <row r="1241" spans="1:17" x14ac:dyDescent="0.25">
      <c r="A1241" s="6" t="s">
        <v>3293</v>
      </c>
      <c r="B1241" s="6" t="s">
        <v>36</v>
      </c>
      <c r="C1241" s="6" t="s">
        <v>54</v>
      </c>
      <c r="D1241" s="6" t="s">
        <v>38</v>
      </c>
      <c r="E1241" s="6" t="s">
        <v>229</v>
      </c>
      <c r="F1241" s="6" t="s">
        <v>105</v>
      </c>
      <c r="G1241" s="6" t="s">
        <v>3294</v>
      </c>
      <c r="H1241" s="6" t="s">
        <v>24</v>
      </c>
      <c r="I1241" s="8">
        <v>2</v>
      </c>
      <c r="J1241" s="8">
        <v>427895</v>
      </c>
      <c r="K1241" s="8">
        <v>4</v>
      </c>
      <c r="L1241" s="8">
        <v>-31912</v>
      </c>
      <c r="M1241" s="8">
        <v>-4</v>
      </c>
      <c r="N1241" s="8">
        <v>-59577</v>
      </c>
      <c r="O1241" s="8">
        <v>2</v>
      </c>
      <c r="P1241" s="8">
        <v>336406</v>
      </c>
      <c r="Q1241" s="29" t="s">
        <v>25</v>
      </c>
    </row>
    <row r="1242" spans="1:17" x14ac:dyDescent="0.25">
      <c r="A1242" s="6" t="s">
        <v>1930</v>
      </c>
      <c r="B1242" s="6" t="s">
        <v>18</v>
      </c>
      <c r="C1242" s="6" t="s">
        <v>653</v>
      </c>
      <c r="D1242" s="6" t="s">
        <v>152</v>
      </c>
      <c r="E1242" s="6" t="s">
        <v>21</v>
      </c>
      <c r="F1242" s="6" t="s">
        <v>22</v>
      </c>
      <c r="G1242" s="6" t="s">
        <v>1931</v>
      </c>
      <c r="H1242" s="6" t="s">
        <v>30</v>
      </c>
      <c r="I1242" s="8">
        <v>8</v>
      </c>
      <c r="J1242" s="8">
        <v>336000</v>
      </c>
      <c r="K1242" s="8">
        <v>0</v>
      </c>
      <c r="L1242" s="8">
        <v>0</v>
      </c>
      <c r="M1242" s="8">
        <v>0</v>
      </c>
      <c r="N1242" s="8">
        <v>0</v>
      </c>
      <c r="O1242" s="8">
        <v>8</v>
      </c>
      <c r="P1242" s="8">
        <v>336000</v>
      </c>
      <c r="Q1242" s="29" t="s">
        <v>25</v>
      </c>
    </row>
    <row r="1243" spans="1:17" x14ac:dyDescent="0.25">
      <c r="A1243" s="6" t="s">
        <v>350</v>
      </c>
      <c r="B1243" s="6" t="s">
        <v>18</v>
      </c>
      <c r="C1243" s="6" t="s">
        <v>77</v>
      </c>
      <c r="D1243" s="6" t="s">
        <v>351</v>
      </c>
      <c r="E1243" s="6" t="s">
        <v>229</v>
      </c>
      <c r="F1243" s="6" t="s">
        <v>22</v>
      </c>
      <c r="G1243" s="6" t="s">
        <v>352</v>
      </c>
      <c r="H1243" s="6" t="s">
        <v>24</v>
      </c>
      <c r="I1243" s="8">
        <v>0</v>
      </c>
      <c r="J1243" s="8">
        <v>0</v>
      </c>
      <c r="K1243" s="8">
        <v>100</v>
      </c>
      <c r="L1243" s="8">
        <v>335400</v>
      </c>
      <c r="M1243" s="8">
        <v>0</v>
      </c>
      <c r="N1243" s="8">
        <v>0</v>
      </c>
      <c r="O1243" s="8">
        <v>100</v>
      </c>
      <c r="P1243" s="8">
        <v>335400</v>
      </c>
      <c r="Q1243" s="29" t="s">
        <v>25</v>
      </c>
    </row>
    <row r="1244" spans="1:17" x14ac:dyDescent="0.25">
      <c r="A1244" s="6" t="s">
        <v>1934</v>
      </c>
      <c r="B1244" s="6" t="s">
        <v>18</v>
      </c>
      <c r="C1244" s="6" t="s">
        <v>19</v>
      </c>
      <c r="D1244" s="6" t="s">
        <v>536</v>
      </c>
      <c r="E1244" s="6" t="s">
        <v>21</v>
      </c>
      <c r="F1244" s="6" t="s">
        <v>22</v>
      </c>
      <c r="G1244" s="6" t="s">
        <v>1935</v>
      </c>
      <c r="H1244" s="6" t="s">
        <v>24</v>
      </c>
      <c r="I1244" s="8">
        <v>762</v>
      </c>
      <c r="J1244" s="8">
        <v>335280</v>
      </c>
      <c r="K1244" s="8">
        <v>0</v>
      </c>
      <c r="L1244" s="8">
        <v>0</v>
      </c>
      <c r="M1244" s="8">
        <v>0</v>
      </c>
      <c r="N1244" s="8">
        <v>0</v>
      </c>
      <c r="O1244" s="8">
        <v>762</v>
      </c>
      <c r="P1244" s="8">
        <v>335280</v>
      </c>
      <c r="Q1244" s="29" t="s">
        <v>25</v>
      </c>
    </row>
    <row r="1245" spans="1:17" x14ac:dyDescent="0.25">
      <c r="A1245" s="6" t="s">
        <v>1938</v>
      </c>
      <c r="B1245" s="6" t="s">
        <v>18</v>
      </c>
      <c r="C1245" s="6" t="s">
        <v>19</v>
      </c>
      <c r="D1245" s="6" t="s">
        <v>166</v>
      </c>
      <c r="E1245" s="6" t="s">
        <v>21</v>
      </c>
      <c r="F1245" s="6" t="s">
        <v>22</v>
      </c>
      <c r="G1245" s="6" t="s">
        <v>1939</v>
      </c>
      <c r="H1245" s="6" t="s">
        <v>24</v>
      </c>
      <c r="I1245" s="8">
        <v>150</v>
      </c>
      <c r="J1245" s="8">
        <v>335250</v>
      </c>
      <c r="K1245" s="8">
        <v>0</v>
      </c>
      <c r="L1245" s="8">
        <v>0</v>
      </c>
      <c r="M1245" s="8">
        <v>0</v>
      </c>
      <c r="N1245" s="8">
        <v>0</v>
      </c>
      <c r="O1245" s="8">
        <v>150</v>
      </c>
      <c r="P1245" s="8">
        <v>335250</v>
      </c>
      <c r="Q1245" s="29" t="s">
        <v>25</v>
      </c>
    </row>
    <row r="1246" spans="1:17" x14ac:dyDescent="0.25">
      <c r="A1246" s="6" t="s">
        <v>3172</v>
      </c>
      <c r="B1246" s="6" t="s">
        <v>18</v>
      </c>
      <c r="C1246" s="6" t="s">
        <v>77</v>
      </c>
      <c r="D1246" s="6" t="s">
        <v>86</v>
      </c>
      <c r="E1246" s="6" t="s">
        <v>3391</v>
      </c>
      <c r="F1246" s="6" t="s">
        <v>22</v>
      </c>
      <c r="G1246" s="6" t="s">
        <v>3174</v>
      </c>
      <c r="H1246" s="6" t="s">
        <v>24</v>
      </c>
      <c r="I1246" s="8">
        <v>36</v>
      </c>
      <c r="J1246" s="8">
        <v>926640</v>
      </c>
      <c r="K1246" s="8">
        <v>0</v>
      </c>
      <c r="L1246" s="8">
        <v>0</v>
      </c>
      <c r="M1246" s="8">
        <v>-23</v>
      </c>
      <c r="N1246" s="8">
        <v>-592020</v>
      </c>
      <c r="O1246" s="8">
        <v>13</v>
      </c>
      <c r="P1246" s="8">
        <v>334620</v>
      </c>
      <c r="Q1246" s="29" t="s">
        <v>25</v>
      </c>
    </row>
    <row r="1247" spans="1:17" x14ac:dyDescent="0.25">
      <c r="A1247" s="6" t="s">
        <v>2294</v>
      </c>
      <c r="B1247" s="6" t="s">
        <v>36</v>
      </c>
      <c r="C1247" s="6" t="s">
        <v>68</v>
      </c>
      <c r="D1247" s="6" t="s">
        <v>38</v>
      </c>
      <c r="E1247" s="6" t="s">
        <v>74</v>
      </c>
      <c r="F1247" s="6" t="s">
        <v>105</v>
      </c>
      <c r="G1247" s="6" t="s">
        <v>2295</v>
      </c>
      <c r="H1247" s="6" t="s">
        <v>24</v>
      </c>
      <c r="I1247" s="8">
        <v>4</v>
      </c>
      <c r="J1247" s="8">
        <v>329284</v>
      </c>
      <c r="K1247" s="8">
        <v>0</v>
      </c>
      <c r="L1247" s="8">
        <v>0</v>
      </c>
      <c r="M1247" s="8">
        <v>0</v>
      </c>
      <c r="N1247" s="8">
        <v>0</v>
      </c>
      <c r="O1247" s="8">
        <v>4</v>
      </c>
      <c r="P1247" s="8">
        <v>329284</v>
      </c>
      <c r="Q1247" s="29" t="s">
        <v>25</v>
      </c>
    </row>
    <row r="1248" spans="1:17" x14ac:dyDescent="0.25">
      <c r="A1248" s="6" t="s">
        <v>2691</v>
      </c>
      <c r="B1248" s="6" t="s">
        <v>18</v>
      </c>
      <c r="C1248" s="6" t="s">
        <v>514</v>
      </c>
      <c r="D1248" s="6" t="s">
        <v>93</v>
      </c>
      <c r="E1248" s="6" t="s">
        <v>21</v>
      </c>
      <c r="F1248" s="6" t="s">
        <v>22</v>
      </c>
      <c r="G1248" s="6" t="s">
        <v>2692</v>
      </c>
      <c r="H1248" s="6" t="s">
        <v>24</v>
      </c>
      <c r="I1248" s="8">
        <v>996</v>
      </c>
      <c r="J1248" s="8">
        <v>328680</v>
      </c>
      <c r="K1248" s="8">
        <v>0</v>
      </c>
      <c r="L1248" s="8">
        <v>0</v>
      </c>
      <c r="M1248" s="8">
        <v>0</v>
      </c>
      <c r="N1248" s="8">
        <v>0</v>
      </c>
      <c r="O1248" s="8">
        <v>996</v>
      </c>
      <c r="P1248" s="8">
        <v>328680</v>
      </c>
      <c r="Q1248" s="29" t="s">
        <v>25</v>
      </c>
    </row>
    <row r="1249" spans="1:17" x14ac:dyDescent="0.25">
      <c r="A1249" s="6" t="s">
        <v>1693</v>
      </c>
      <c r="B1249" s="6" t="s">
        <v>36</v>
      </c>
      <c r="C1249" s="6" t="s">
        <v>144</v>
      </c>
      <c r="D1249" s="6" t="s">
        <v>546</v>
      </c>
      <c r="E1249" s="6" t="s">
        <v>2258</v>
      </c>
      <c r="F1249" s="6" t="s">
        <v>105</v>
      </c>
      <c r="G1249" s="6" t="s">
        <v>1694</v>
      </c>
      <c r="H1249" s="6" t="s">
        <v>24</v>
      </c>
      <c r="I1249" s="8">
        <v>31</v>
      </c>
      <c r="J1249" s="8">
        <v>327634</v>
      </c>
      <c r="K1249" s="8">
        <v>0</v>
      </c>
      <c r="L1249" s="8">
        <v>1482198</v>
      </c>
      <c r="M1249" s="8">
        <v>0</v>
      </c>
      <c r="N1249" s="8">
        <v>-1482198</v>
      </c>
      <c r="O1249" s="8">
        <v>31</v>
      </c>
      <c r="P1249" s="8">
        <v>327634</v>
      </c>
      <c r="Q1249" s="29" t="s">
        <v>25</v>
      </c>
    </row>
    <row r="1250" spans="1:17" x14ac:dyDescent="0.25">
      <c r="A1250" s="6" t="s">
        <v>1693</v>
      </c>
      <c r="B1250" s="6" t="s">
        <v>36</v>
      </c>
      <c r="C1250" s="6" t="s">
        <v>144</v>
      </c>
      <c r="D1250" s="6" t="s">
        <v>546</v>
      </c>
      <c r="E1250" s="6" t="s">
        <v>229</v>
      </c>
      <c r="F1250" s="6" t="s">
        <v>105</v>
      </c>
      <c r="G1250" s="6" t="s">
        <v>1694</v>
      </c>
      <c r="H1250" s="6" t="s">
        <v>24</v>
      </c>
      <c r="I1250" s="8">
        <v>31</v>
      </c>
      <c r="J1250" s="8">
        <v>327633</v>
      </c>
      <c r="K1250" s="8">
        <v>0</v>
      </c>
      <c r="L1250" s="8">
        <v>1482198</v>
      </c>
      <c r="M1250" s="8">
        <v>0</v>
      </c>
      <c r="N1250" s="8">
        <v>-1482198</v>
      </c>
      <c r="O1250" s="8">
        <v>31</v>
      </c>
      <c r="P1250" s="8">
        <v>327633</v>
      </c>
      <c r="Q1250" s="29" t="s">
        <v>25</v>
      </c>
    </row>
    <row r="1251" spans="1:17" x14ac:dyDescent="0.25">
      <c r="A1251" s="6" t="s">
        <v>2901</v>
      </c>
      <c r="B1251" s="6" t="s">
        <v>18</v>
      </c>
      <c r="C1251" s="6" t="s">
        <v>144</v>
      </c>
      <c r="D1251" s="6" t="s">
        <v>351</v>
      </c>
      <c r="E1251" s="6" t="s">
        <v>74</v>
      </c>
      <c r="F1251" s="6" t="s">
        <v>22</v>
      </c>
      <c r="G1251" s="6" t="s">
        <v>2902</v>
      </c>
      <c r="H1251" s="6" t="s">
        <v>24</v>
      </c>
      <c r="I1251" s="8">
        <v>63</v>
      </c>
      <c r="J1251" s="8">
        <v>327600</v>
      </c>
      <c r="K1251" s="8">
        <v>0</v>
      </c>
      <c r="L1251" s="8">
        <v>0</v>
      </c>
      <c r="M1251" s="8">
        <v>0</v>
      </c>
      <c r="N1251" s="8">
        <v>0</v>
      </c>
      <c r="O1251" s="8">
        <v>63</v>
      </c>
      <c r="P1251" s="8">
        <v>327600</v>
      </c>
      <c r="Q1251" s="29" t="s">
        <v>25</v>
      </c>
    </row>
    <row r="1252" spans="1:17" x14ac:dyDescent="0.25">
      <c r="A1252" s="6" t="s">
        <v>1944</v>
      </c>
      <c r="B1252" s="6" t="s">
        <v>18</v>
      </c>
      <c r="C1252" s="6" t="s">
        <v>623</v>
      </c>
      <c r="D1252" s="6" t="s">
        <v>65</v>
      </c>
      <c r="E1252" s="6" t="s">
        <v>506</v>
      </c>
      <c r="F1252" s="6" t="s">
        <v>22</v>
      </c>
      <c r="G1252" s="6" t="s">
        <v>1945</v>
      </c>
      <c r="H1252" s="6" t="s">
        <v>657</v>
      </c>
      <c r="I1252" s="8">
        <v>1</v>
      </c>
      <c r="J1252" s="8">
        <v>327590</v>
      </c>
      <c r="K1252" s="8">
        <v>0</v>
      </c>
      <c r="L1252" s="8">
        <v>0</v>
      </c>
      <c r="M1252" s="8">
        <v>0</v>
      </c>
      <c r="N1252" s="8">
        <v>0</v>
      </c>
      <c r="O1252" s="8">
        <v>1</v>
      </c>
      <c r="P1252" s="8">
        <v>327590</v>
      </c>
      <c r="Q1252" s="29" t="s">
        <v>25</v>
      </c>
    </row>
    <row r="1253" spans="1:17" x14ac:dyDescent="0.25">
      <c r="A1253" s="6" t="s">
        <v>1946</v>
      </c>
      <c r="B1253" s="6" t="s">
        <v>18</v>
      </c>
      <c r="C1253" s="6" t="s">
        <v>54</v>
      </c>
      <c r="D1253" s="6" t="s">
        <v>55</v>
      </c>
      <c r="E1253" s="6" t="s">
        <v>21</v>
      </c>
      <c r="F1253" s="6" t="s">
        <v>22</v>
      </c>
      <c r="G1253" s="6" t="s">
        <v>1947</v>
      </c>
      <c r="H1253" s="6" t="s">
        <v>30</v>
      </c>
      <c r="I1253" s="8">
        <v>80</v>
      </c>
      <c r="J1253" s="8">
        <v>327280</v>
      </c>
      <c r="K1253" s="8">
        <v>0</v>
      </c>
      <c r="L1253" s="8">
        <v>0</v>
      </c>
      <c r="M1253" s="8">
        <v>0</v>
      </c>
      <c r="N1253" s="8">
        <v>0</v>
      </c>
      <c r="O1253" s="8">
        <v>80</v>
      </c>
      <c r="P1253" s="8">
        <v>327280</v>
      </c>
      <c r="Q1253" s="29" t="s">
        <v>25</v>
      </c>
    </row>
    <row r="1254" spans="1:17" x14ac:dyDescent="0.25">
      <c r="A1254" s="6" t="s">
        <v>2138</v>
      </c>
      <c r="B1254" s="6" t="s">
        <v>18</v>
      </c>
      <c r="C1254" s="6" t="s">
        <v>324</v>
      </c>
      <c r="D1254" s="6" t="s">
        <v>93</v>
      </c>
      <c r="E1254" s="6" t="s">
        <v>930</v>
      </c>
      <c r="F1254" s="6" t="s">
        <v>22</v>
      </c>
      <c r="G1254" s="6" t="s">
        <v>2139</v>
      </c>
      <c r="H1254" s="6" t="s">
        <v>24</v>
      </c>
      <c r="I1254" s="8">
        <v>5250</v>
      </c>
      <c r="J1254" s="8">
        <v>325500</v>
      </c>
      <c r="K1254" s="8">
        <v>0</v>
      </c>
      <c r="L1254" s="8">
        <v>0</v>
      </c>
      <c r="M1254" s="8">
        <v>0</v>
      </c>
      <c r="N1254" s="8">
        <v>0</v>
      </c>
      <c r="O1254" s="8">
        <v>5250</v>
      </c>
      <c r="P1254" s="8">
        <v>325500</v>
      </c>
      <c r="Q1254" s="29" t="s">
        <v>25</v>
      </c>
    </row>
    <row r="1255" spans="1:17" x14ac:dyDescent="0.25">
      <c r="A1255" s="6" t="s">
        <v>2614</v>
      </c>
      <c r="B1255" s="6" t="s">
        <v>18</v>
      </c>
      <c r="C1255" s="6" t="s">
        <v>144</v>
      </c>
      <c r="D1255" s="6" t="s">
        <v>166</v>
      </c>
      <c r="E1255" s="6" t="s">
        <v>21</v>
      </c>
      <c r="F1255" s="6" t="s">
        <v>22</v>
      </c>
      <c r="G1255" s="6" t="s">
        <v>2615</v>
      </c>
      <c r="H1255" s="6" t="s">
        <v>24</v>
      </c>
      <c r="I1255" s="8">
        <v>85</v>
      </c>
      <c r="J1255" s="8">
        <v>325110</v>
      </c>
      <c r="K1255" s="8">
        <v>0</v>
      </c>
      <c r="L1255" s="8">
        <v>0</v>
      </c>
      <c r="M1255" s="8">
        <v>0</v>
      </c>
      <c r="N1255" s="8">
        <v>0</v>
      </c>
      <c r="O1255" s="8">
        <v>85</v>
      </c>
      <c r="P1255" s="8">
        <v>325110</v>
      </c>
      <c r="Q1255" s="29" t="s">
        <v>25</v>
      </c>
    </row>
    <row r="1256" spans="1:17" x14ac:dyDescent="0.25">
      <c r="A1256" s="6" t="s">
        <v>485</v>
      </c>
      <c r="B1256" s="6" t="s">
        <v>18</v>
      </c>
      <c r="C1256" s="6" t="s">
        <v>64</v>
      </c>
      <c r="D1256" s="6" t="s">
        <v>61</v>
      </c>
      <c r="E1256" s="6" t="s">
        <v>21</v>
      </c>
      <c r="F1256" s="6" t="s">
        <v>2718</v>
      </c>
      <c r="G1256" s="6" t="s">
        <v>486</v>
      </c>
      <c r="H1256" s="6" t="s">
        <v>24</v>
      </c>
      <c r="I1256" s="8">
        <v>10</v>
      </c>
      <c r="J1256" s="8">
        <v>324715</v>
      </c>
      <c r="K1256" s="8">
        <v>0</v>
      </c>
      <c r="L1256" s="8">
        <v>0</v>
      </c>
      <c r="M1256" s="8">
        <v>0</v>
      </c>
      <c r="N1256" s="8">
        <v>0</v>
      </c>
      <c r="O1256" s="8">
        <v>10</v>
      </c>
      <c r="P1256" s="8">
        <v>324715</v>
      </c>
      <c r="Q1256" s="29" t="s">
        <v>25</v>
      </c>
    </row>
    <row r="1257" spans="1:17" x14ac:dyDescent="0.25">
      <c r="A1257" s="6" t="s">
        <v>1948</v>
      </c>
      <c r="B1257" s="6" t="s">
        <v>36</v>
      </c>
      <c r="C1257" s="6" t="s">
        <v>653</v>
      </c>
      <c r="D1257" s="6" t="s">
        <v>73</v>
      </c>
      <c r="E1257" s="6" t="s">
        <v>736</v>
      </c>
      <c r="F1257" s="6" t="s">
        <v>105</v>
      </c>
      <c r="G1257" s="6" t="s">
        <v>1949</v>
      </c>
      <c r="H1257" s="6" t="s">
        <v>24</v>
      </c>
      <c r="I1257" s="8">
        <v>3</v>
      </c>
      <c r="J1257" s="8">
        <v>323418</v>
      </c>
      <c r="K1257" s="8">
        <v>0</v>
      </c>
      <c r="L1257" s="8">
        <v>0</v>
      </c>
      <c r="M1257" s="8">
        <v>0</v>
      </c>
      <c r="N1257" s="8">
        <v>0</v>
      </c>
      <c r="O1257" s="8">
        <v>3</v>
      </c>
      <c r="P1257" s="8">
        <v>323418</v>
      </c>
      <c r="Q1257" s="29" t="s">
        <v>25</v>
      </c>
    </row>
    <row r="1258" spans="1:17" x14ac:dyDescent="0.25">
      <c r="A1258" s="6" t="s">
        <v>3273</v>
      </c>
      <c r="B1258" s="6" t="s">
        <v>36</v>
      </c>
      <c r="C1258" s="6" t="s">
        <v>626</v>
      </c>
      <c r="D1258" s="6" t="s">
        <v>38</v>
      </c>
      <c r="E1258" s="6" t="s">
        <v>74</v>
      </c>
      <c r="F1258" s="6" t="s">
        <v>40</v>
      </c>
      <c r="G1258" s="6" t="s">
        <v>3274</v>
      </c>
      <c r="H1258" s="6" t="s">
        <v>24</v>
      </c>
      <c r="I1258" s="8">
        <v>3</v>
      </c>
      <c r="J1258" s="8">
        <v>322859</v>
      </c>
      <c r="K1258" s="8">
        <v>0</v>
      </c>
      <c r="L1258" s="8">
        <v>42774</v>
      </c>
      <c r="M1258" s="8">
        <v>0</v>
      </c>
      <c r="N1258" s="8">
        <v>-42774</v>
      </c>
      <c r="O1258" s="8">
        <v>3</v>
      </c>
      <c r="P1258" s="8">
        <v>322859</v>
      </c>
      <c r="Q1258" s="29" t="s">
        <v>25</v>
      </c>
    </row>
    <row r="1259" spans="1:17" x14ac:dyDescent="0.25">
      <c r="A1259" s="6" t="s">
        <v>2312</v>
      </c>
      <c r="B1259" s="6" t="s">
        <v>18</v>
      </c>
      <c r="C1259" s="6" t="s">
        <v>445</v>
      </c>
      <c r="D1259" s="6" t="s">
        <v>86</v>
      </c>
      <c r="E1259" s="6" t="s">
        <v>984</v>
      </c>
      <c r="F1259" s="6" t="s">
        <v>22</v>
      </c>
      <c r="G1259" s="6" t="s">
        <v>2313</v>
      </c>
      <c r="H1259" s="6" t="s">
        <v>24</v>
      </c>
      <c r="I1259" s="8">
        <v>14</v>
      </c>
      <c r="J1259" s="8">
        <v>321929</v>
      </c>
      <c r="K1259" s="8">
        <v>0</v>
      </c>
      <c r="L1259" s="8">
        <v>0</v>
      </c>
      <c r="M1259" s="8">
        <v>0</v>
      </c>
      <c r="N1259" s="8">
        <v>0</v>
      </c>
      <c r="O1259" s="8">
        <v>14</v>
      </c>
      <c r="P1259" s="8">
        <v>321929</v>
      </c>
      <c r="Q1259" s="29" t="s">
        <v>25</v>
      </c>
    </row>
    <row r="1260" spans="1:17" x14ac:dyDescent="0.25">
      <c r="A1260" s="6" t="s">
        <v>3059</v>
      </c>
      <c r="B1260" s="6" t="s">
        <v>18</v>
      </c>
      <c r="C1260" s="6" t="s">
        <v>43</v>
      </c>
      <c r="D1260" s="6" t="s">
        <v>152</v>
      </c>
      <c r="E1260" s="6" t="s">
        <v>21</v>
      </c>
      <c r="F1260" s="6" t="s">
        <v>22</v>
      </c>
      <c r="G1260" s="6" t="s">
        <v>3060</v>
      </c>
      <c r="H1260" s="6" t="s">
        <v>24</v>
      </c>
      <c r="I1260" s="8">
        <v>3</v>
      </c>
      <c r="J1260" s="8">
        <v>321485</v>
      </c>
      <c r="K1260" s="8">
        <v>0</v>
      </c>
      <c r="L1260" s="8">
        <v>0</v>
      </c>
      <c r="M1260" s="8">
        <v>0</v>
      </c>
      <c r="N1260" s="8">
        <v>0</v>
      </c>
      <c r="O1260" s="8">
        <v>3</v>
      </c>
      <c r="P1260" s="8">
        <v>321485</v>
      </c>
      <c r="Q1260" s="29" t="s">
        <v>25</v>
      </c>
    </row>
    <row r="1261" spans="1:17" x14ac:dyDescent="0.25">
      <c r="A1261" s="6" t="s">
        <v>964</v>
      </c>
      <c r="B1261" s="6" t="s">
        <v>18</v>
      </c>
      <c r="C1261" s="6" t="s">
        <v>137</v>
      </c>
      <c r="D1261" s="6" t="s">
        <v>166</v>
      </c>
      <c r="E1261" s="6" t="s">
        <v>477</v>
      </c>
      <c r="F1261" s="6" t="s">
        <v>22</v>
      </c>
      <c r="G1261" s="6" t="s">
        <v>965</v>
      </c>
      <c r="H1261" s="6" t="s">
        <v>24</v>
      </c>
      <c r="I1261" s="8">
        <v>23</v>
      </c>
      <c r="J1261" s="8">
        <v>321322</v>
      </c>
      <c r="K1261" s="8">
        <v>0</v>
      </c>
      <c r="L1261" s="8">
        <v>0</v>
      </c>
      <c r="M1261" s="8">
        <v>0</v>
      </c>
      <c r="N1261" s="8">
        <v>0</v>
      </c>
      <c r="O1261" s="8">
        <v>23</v>
      </c>
      <c r="P1261" s="8">
        <v>321322</v>
      </c>
      <c r="Q1261" s="29" t="s">
        <v>25</v>
      </c>
    </row>
    <row r="1262" spans="1:17" x14ac:dyDescent="0.25">
      <c r="A1262" s="6" t="s">
        <v>1950</v>
      </c>
      <c r="B1262" s="6" t="s">
        <v>185</v>
      </c>
      <c r="C1262" s="6" t="s">
        <v>1151</v>
      </c>
      <c r="D1262" s="6" t="s">
        <v>1661</v>
      </c>
      <c r="E1262" s="6" t="s">
        <v>21</v>
      </c>
      <c r="F1262" s="6" t="s">
        <v>22</v>
      </c>
      <c r="G1262" s="6" t="s">
        <v>1951</v>
      </c>
      <c r="H1262" s="6" t="s">
        <v>24</v>
      </c>
      <c r="I1262" s="8">
        <v>8</v>
      </c>
      <c r="J1262" s="8">
        <v>320000</v>
      </c>
      <c r="K1262" s="8">
        <v>0</v>
      </c>
      <c r="L1262" s="8">
        <v>0</v>
      </c>
      <c r="M1262" s="8">
        <v>0</v>
      </c>
      <c r="N1262" s="8">
        <v>0</v>
      </c>
      <c r="O1262" s="8">
        <v>8</v>
      </c>
      <c r="P1262" s="8">
        <v>320000</v>
      </c>
      <c r="Q1262" s="29" t="s">
        <v>34</v>
      </c>
    </row>
    <row r="1263" spans="1:17" x14ac:dyDescent="0.25">
      <c r="A1263" s="6" t="s">
        <v>1975</v>
      </c>
      <c r="B1263" s="6" t="s">
        <v>18</v>
      </c>
      <c r="C1263" s="6" t="s">
        <v>19</v>
      </c>
      <c r="D1263" s="6" t="s">
        <v>86</v>
      </c>
      <c r="E1263" s="6" t="s">
        <v>21</v>
      </c>
      <c r="F1263" s="6" t="s">
        <v>22</v>
      </c>
      <c r="G1263" s="6" t="s">
        <v>1976</v>
      </c>
      <c r="H1263" s="6" t="s">
        <v>24</v>
      </c>
      <c r="I1263" s="8">
        <v>104</v>
      </c>
      <c r="J1263" s="8">
        <v>317616</v>
      </c>
      <c r="K1263" s="8">
        <v>0</v>
      </c>
      <c r="L1263" s="8">
        <v>0</v>
      </c>
      <c r="M1263" s="8">
        <v>0</v>
      </c>
      <c r="N1263" s="8">
        <v>0</v>
      </c>
      <c r="O1263" s="8">
        <v>104</v>
      </c>
      <c r="P1263" s="8">
        <v>317616</v>
      </c>
      <c r="Q1263" s="29" t="s">
        <v>25</v>
      </c>
    </row>
    <row r="1264" spans="1:17" x14ac:dyDescent="0.25">
      <c r="A1264" s="6" t="s">
        <v>2848</v>
      </c>
      <c r="B1264" s="6" t="s">
        <v>36</v>
      </c>
      <c r="C1264" s="6" t="s">
        <v>498</v>
      </c>
      <c r="D1264" s="6" t="s">
        <v>103</v>
      </c>
      <c r="E1264" s="6" t="s">
        <v>104</v>
      </c>
      <c r="F1264" s="6" t="s">
        <v>105</v>
      </c>
      <c r="G1264" s="6" t="s">
        <v>2849</v>
      </c>
      <c r="H1264" s="6" t="s">
        <v>24</v>
      </c>
      <c r="I1264" s="8">
        <v>88</v>
      </c>
      <c r="J1264" s="8">
        <v>316008</v>
      </c>
      <c r="K1264" s="8">
        <v>0</v>
      </c>
      <c r="L1264" s="8">
        <v>0</v>
      </c>
      <c r="M1264" s="8">
        <v>0</v>
      </c>
      <c r="N1264" s="8">
        <v>0</v>
      </c>
      <c r="O1264" s="8">
        <v>88</v>
      </c>
      <c r="P1264" s="8">
        <v>316008</v>
      </c>
      <c r="Q1264" s="29" t="s">
        <v>25</v>
      </c>
    </row>
    <row r="1265" spans="1:17" x14ac:dyDescent="0.25">
      <c r="A1265" s="6" t="s">
        <v>2428</v>
      </c>
      <c r="B1265" s="6" t="s">
        <v>36</v>
      </c>
      <c r="C1265" s="6" t="s">
        <v>1792</v>
      </c>
      <c r="D1265" s="6" t="s">
        <v>38</v>
      </c>
      <c r="E1265" s="6" t="s">
        <v>614</v>
      </c>
      <c r="F1265" s="6" t="s">
        <v>105</v>
      </c>
      <c r="G1265" s="6" t="s">
        <v>2429</v>
      </c>
      <c r="H1265" s="6" t="s">
        <v>24</v>
      </c>
      <c r="I1265" s="8">
        <v>7</v>
      </c>
      <c r="J1265" s="8">
        <v>441932</v>
      </c>
      <c r="K1265" s="8">
        <v>0</v>
      </c>
      <c r="L1265" s="8">
        <v>505656</v>
      </c>
      <c r="M1265" s="8">
        <v>0</v>
      </c>
      <c r="N1265" s="8">
        <v>-632070</v>
      </c>
      <c r="O1265" s="8">
        <v>7</v>
      </c>
      <c r="P1265" s="8">
        <v>315518</v>
      </c>
      <c r="Q1265" s="29" t="s">
        <v>25</v>
      </c>
    </row>
    <row r="1266" spans="1:17" x14ac:dyDescent="0.25">
      <c r="A1266" s="6" t="s">
        <v>1956</v>
      </c>
      <c r="B1266" s="6" t="s">
        <v>185</v>
      </c>
      <c r="C1266" s="6" t="s">
        <v>295</v>
      </c>
      <c r="D1266" s="6" t="s">
        <v>1957</v>
      </c>
      <c r="E1266" s="6" t="s">
        <v>21</v>
      </c>
      <c r="F1266" s="6" t="s">
        <v>22</v>
      </c>
      <c r="G1266" s="6" t="s">
        <v>1958</v>
      </c>
      <c r="H1266" s="6" t="s">
        <v>24</v>
      </c>
      <c r="I1266" s="8">
        <v>3</v>
      </c>
      <c r="J1266" s="8">
        <v>315000</v>
      </c>
      <c r="K1266" s="8">
        <v>0</v>
      </c>
      <c r="L1266" s="8">
        <v>0</v>
      </c>
      <c r="M1266" s="8">
        <v>0</v>
      </c>
      <c r="N1266" s="8">
        <v>0</v>
      </c>
      <c r="O1266" s="8">
        <v>3</v>
      </c>
      <c r="P1266" s="8">
        <v>315000</v>
      </c>
      <c r="Q1266" s="29" t="s">
        <v>34</v>
      </c>
    </row>
    <row r="1267" spans="1:17" x14ac:dyDescent="0.25">
      <c r="A1267" s="6" t="s">
        <v>1959</v>
      </c>
      <c r="B1267" s="6" t="s">
        <v>18</v>
      </c>
      <c r="C1267" s="6" t="s">
        <v>19</v>
      </c>
      <c r="D1267" s="6" t="s">
        <v>166</v>
      </c>
      <c r="E1267" s="6" t="s">
        <v>21</v>
      </c>
      <c r="F1267" s="6" t="s">
        <v>22</v>
      </c>
      <c r="G1267" s="6" t="s">
        <v>1960</v>
      </c>
      <c r="H1267" s="6" t="s">
        <v>24</v>
      </c>
      <c r="I1267" s="8">
        <v>1140</v>
      </c>
      <c r="J1267" s="8">
        <v>314640</v>
      </c>
      <c r="K1267" s="8">
        <v>0</v>
      </c>
      <c r="L1267" s="8">
        <v>0</v>
      </c>
      <c r="M1267" s="8">
        <v>0</v>
      </c>
      <c r="N1267" s="8">
        <v>0</v>
      </c>
      <c r="O1267" s="8">
        <v>1140</v>
      </c>
      <c r="P1267" s="8">
        <v>314640</v>
      </c>
      <c r="Q1267" s="29" t="s">
        <v>25</v>
      </c>
    </row>
    <row r="1268" spans="1:17" x14ac:dyDescent="0.25">
      <c r="A1268" s="6" t="s">
        <v>1961</v>
      </c>
      <c r="B1268" s="6" t="s">
        <v>36</v>
      </c>
      <c r="C1268" s="6" t="s">
        <v>43</v>
      </c>
      <c r="D1268" s="6" t="s">
        <v>520</v>
      </c>
      <c r="E1268" s="6" t="s">
        <v>141</v>
      </c>
      <c r="F1268" s="6" t="s">
        <v>105</v>
      </c>
      <c r="G1268" s="6" t="s">
        <v>1962</v>
      </c>
      <c r="H1268" s="6" t="s">
        <v>24</v>
      </c>
      <c r="I1268" s="8">
        <v>5</v>
      </c>
      <c r="J1268" s="8">
        <v>314200</v>
      </c>
      <c r="K1268" s="8">
        <v>0</v>
      </c>
      <c r="L1268" s="8">
        <v>0</v>
      </c>
      <c r="M1268" s="8">
        <v>0</v>
      </c>
      <c r="N1268" s="8">
        <v>0</v>
      </c>
      <c r="O1268" s="8">
        <v>5</v>
      </c>
      <c r="P1268" s="8">
        <v>314200</v>
      </c>
      <c r="Q1268" s="29" t="s">
        <v>25</v>
      </c>
    </row>
    <row r="1269" spans="1:17" x14ac:dyDescent="0.25">
      <c r="A1269" s="6" t="s">
        <v>3177</v>
      </c>
      <c r="B1269" s="6" t="s">
        <v>18</v>
      </c>
      <c r="C1269" s="6" t="s">
        <v>77</v>
      </c>
      <c r="D1269" s="6" t="s">
        <v>86</v>
      </c>
      <c r="E1269" s="6" t="s">
        <v>984</v>
      </c>
      <c r="F1269" s="6" t="s">
        <v>22</v>
      </c>
      <c r="G1269" s="6" t="s">
        <v>3178</v>
      </c>
      <c r="H1269" s="6" t="s">
        <v>24</v>
      </c>
      <c r="I1269" s="8">
        <v>22</v>
      </c>
      <c r="J1269" s="8">
        <v>312523</v>
      </c>
      <c r="K1269" s="8">
        <v>0</v>
      </c>
      <c r="L1269" s="8">
        <v>0</v>
      </c>
      <c r="M1269" s="8">
        <v>0</v>
      </c>
      <c r="N1269" s="8">
        <v>0</v>
      </c>
      <c r="O1269" s="8">
        <v>22</v>
      </c>
      <c r="P1269" s="8">
        <v>312523</v>
      </c>
      <c r="Q1269" s="29" t="s">
        <v>25</v>
      </c>
    </row>
    <row r="1270" spans="1:17" x14ac:dyDescent="0.25">
      <c r="A1270" s="6" t="s">
        <v>2262</v>
      </c>
      <c r="B1270" s="6" t="s">
        <v>18</v>
      </c>
      <c r="C1270" s="6" t="s">
        <v>68</v>
      </c>
      <c r="D1270" s="6" t="s">
        <v>166</v>
      </c>
      <c r="E1270" s="6" t="s">
        <v>21</v>
      </c>
      <c r="F1270" s="6" t="s">
        <v>22</v>
      </c>
      <c r="G1270" s="6" t="s">
        <v>2263</v>
      </c>
      <c r="H1270" s="6" t="s">
        <v>24</v>
      </c>
      <c r="I1270" s="8">
        <v>79</v>
      </c>
      <c r="J1270" s="8">
        <v>310744</v>
      </c>
      <c r="K1270" s="8">
        <v>0</v>
      </c>
      <c r="L1270" s="8">
        <v>0</v>
      </c>
      <c r="M1270" s="8">
        <v>0</v>
      </c>
      <c r="N1270" s="8">
        <v>0</v>
      </c>
      <c r="O1270" s="8">
        <v>79</v>
      </c>
      <c r="P1270" s="8">
        <v>310744</v>
      </c>
      <c r="Q1270" s="29" t="s">
        <v>25</v>
      </c>
    </row>
    <row r="1271" spans="1:17" x14ac:dyDescent="0.25">
      <c r="A1271" s="6" t="s">
        <v>2741</v>
      </c>
      <c r="B1271" s="6" t="s">
        <v>18</v>
      </c>
      <c r="C1271" s="6" t="s">
        <v>77</v>
      </c>
      <c r="D1271" s="6" t="s">
        <v>86</v>
      </c>
      <c r="E1271" s="6" t="s">
        <v>984</v>
      </c>
      <c r="F1271" s="6" t="s">
        <v>22</v>
      </c>
      <c r="G1271" s="6" t="s">
        <v>2742</v>
      </c>
      <c r="H1271" s="6" t="s">
        <v>24</v>
      </c>
      <c r="I1271" s="8">
        <v>11</v>
      </c>
      <c r="J1271" s="8">
        <v>308825</v>
      </c>
      <c r="K1271" s="8">
        <v>0</v>
      </c>
      <c r="L1271" s="8">
        <v>0</v>
      </c>
      <c r="M1271" s="8">
        <v>0</v>
      </c>
      <c r="N1271" s="8">
        <v>0</v>
      </c>
      <c r="O1271" s="8">
        <v>11</v>
      </c>
      <c r="P1271" s="8">
        <v>308825</v>
      </c>
      <c r="Q1271" s="29" t="s">
        <v>25</v>
      </c>
    </row>
    <row r="1272" spans="1:17" x14ac:dyDescent="0.25">
      <c r="A1272" s="6" t="s">
        <v>1512</v>
      </c>
      <c r="B1272" s="6" t="s">
        <v>36</v>
      </c>
      <c r="C1272" s="6" t="s">
        <v>81</v>
      </c>
      <c r="D1272" s="6" t="s">
        <v>546</v>
      </c>
      <c r="E1272" s="6" t="s">
        <v>74</v>
      </c>
      <c r="F1272" s="6" t="s">
        <v>105</v>
      </c>
      <c r="G1272" s="6" t="s">
        <v>1513</v>
      </c>
      <c r="H1272" s="6" t="s">
        <v>24</v>
      </c>
      <c r="I1272" s="8">
        <v>44</v>
      </c>
      <c r="J1272" s="8">
        <v>308264</v>
      </c>
      <c r="K1272" s="8">
        <v>0</v>
      </c>
      <c r="L1272" s="8">
        <v>0</v>
      </c>
      <c r="M1272" s="8">
        <v>0</v>
      </c>
      <c r="N1272" s="8">
        <v>0</v>
      </c>
      <c r="O1272" s="8">
        <v>44</v>
      </c>
      <c r="P1272" s="8">
        <v>308264</v>
      </c>
      <c r="Q1272" s="29" t="s">
        <v>25</v>
      </c>
    </row>
    <row r="1273" spans="1:17" x14ac:dyDescent="0.25">
      <c r="A1273" s="6" t="s">
        <v>2124</v>
      </c>
      <c r="B1273" s="6" t="s">
        <v>36</v>
      </c>
      <c r="C1273" s="6" t="s">
        <v>134</v>
      </c>
      <c r="D1273" s="6" t="s">
        <v>38</v>
      </c>
      <c r="E1273" s="6" t="s">
        <v>74</v>
      </c>
      <c r="F1273" s="6" t="s">
        <v>105</v>
      </c>
      <c r="G1273" s="6" t="s">
        <v>2125</v>
      </c>
      <c r="H1273" s="6" t="s">
        <v>24</v>
      </c>
      <c r="I1273" s="8">
        <v>5</v>
      </c>
      <c r="J1273" s="8">
        <v>307760</v>
      </c>
      <c r="K1273" s="8">
        <v>0</v>
      </c>
      <c r="L1273" s="8">
        <v>0</v>
      </c>
      <c r="M1273" s="8">
        <v>0</v>
      </c>
      <c r="N1273" s="8">
        <v>0</v>
      </c>
      <c r="O1273" s="8">
        <v>5</v>
      </c>
      <c r="P1273" s="8">
        <v>307760</v>
      </c>
      <c r="Q1273" s="29" t="s">
        <v>25</v>
      </c>
    </row>
    <row r="1274" spans="1:17" x14ac:dyDescent="0.25">
      <c r="A1274" s="6" t="s">
        <v>3269</v>
      </c>
      <c r="B1274" s="6" t="s">
        <v>36</v>
      </c>
      <c r="C1274" s="6" t="s">
        <v>753</v>
      </c>
      <c r="D1274" s="6" t="s">
        <v>546</v>
      </c>
      <c r="E1274" s="6" t="s">
        <v>229</v>
      </c>
      <c r="F1274" s="6" t="s">
        <v>105</v>
      </c>
      <c r="G1274" s="6" t="s">
        <v>3270</v>
      </c>
      <c r="H1274" s="6" t="s">
        <v>24</v>
      </c>
      <c r="I1274" s="8">
        <v>6</v>
      </c>
      <c r="J1274" s="8">
        <v>503651</v>
      </c>
      <c r="K1274" s="8">
        <v>0</v>
      </c>
      <c r="L1274" s="8">
        <v>784916</v>
      </c>
      <c r="M1274" s="8">
        <v>0</v>
      </c>
      <c r="N1274" s="8">
        <v>-981145</v>
      </c>
      <c r="O1274" s="8">
        <v>6</v>
      </c>
      <c r="P1274" s="8">
        <v>307422</v>
      </c>
      <c r="Q1274" s="29" t="s">
        <v>25</v>
      </c>
    </row>
    <row r="1275" spans="1:17" x14ac:dyDescent="0.25">
      <c r="A1275" s="6" t="s">
        <v>2796</v>
      </c>
      <c r="B1275" s="6" t="s">
        <v>36</v>
      </c>
      <c r="C1275" s="6" t="s">
        <v>514</v>
      </c>
      <c r="D1275" s="6" t="s">
        <v>73</v>
      </c>
      <c r="E1275" s="6" t="s">
        <v>74</v>
      </c>
      <c r="F1275" s="6" t="s">
        <v>105</v>
      </c>
      <c r="G1275" s="6" t="s">
        <v>2797</v>
      </c>
      <c r="H1275" s="6" t="s">
        <v>24</v>
      </c>
      <c r="I1275" s="8">
        <v>16</v>
      </c>
      <c r="J1275" s="8">
        <v>307022</v>
      </c>
      <c r="K1275" s="8">
        <v>0</v>
      </c>
      <c r="L1275" s="8">
        <v>170772</v>
      </c>
      <c r="M1275" s="8">
        <v>0</v>
      </c>
      <c r="N1275" s="8">
        <v>-170772</v>
      </c>
      <c r="O1275" s="8">
        <v>16</v>
      </c>
      <c r="P1275" s="8">
        <v>307022</v>
      </c>
      <c r="Q1275" s="29" t="s">
        <v>25</v>
      </c>
    </row>
    <row r="1276" spans="1:17" x14ac:dyDescent="0.25">
      <c r="A1276" s="6" t="s">
        <v>1884</v>
      </c>
      <c r="B1276" s="6" t="s">
        <v>18</v>
      </c>
      <c r="C1276" s="6" t="s">
        <v>137</v>
      </c>
      <c r="D1276" s="6" t="s">
        <v>166</v>
      </c>
      <c r="E1276" s="6" t="s">
        <v>21</v>
      </c>
      <c r="F1276" s="6" t="s">
        <v>22</v>
      </c>
      <c r="G1276" s="6" t="s">
        <v>1885</v>
      </c>
      <c r="H1276" s="6" t="s">
        <v>24</v>
      </c>
      <c r="I1276" s="8">
        <v>89</v>
      </c>
      <c r="J1276" s="8">
        <v>305564</v>
      </c>
      <c r="K1276" s="8">
        <v>0</v>
      </c>
      <c r="L1276" s="8">
        <v>0</v>
      </c>
      <c r="M1276" s="8">
        <v>0</v>
      </c>
      <c r="N1276" s="8">
        <v>0</v>
      </c>
      <c r="O1276" s="8">
        <v>89</v>
      </c>
      <c r="P1276" s="8">
        <v>305564</v>
      </c>
      <c r="Q1276" s="29" t="s">
        <v>25</v>
      </c>
    </row>
    <row r="1277" spans="1:17" x14ac:dyDescent="0.25">
      <c r="A1277" s="6" t="s">
        <v>1973</v>
      </c>
      <c r="B1277" s="6" t="s">
        <v>18</v>
      </c>
      <c r="C1277" s="6" t="s">
        <v>19</v>
      </c>
      <c r="D1277" s="6" t="s">
        <v>166</v>
      </c>
      <c r="E1277" s="6" t="s">
        <v>21</v>
      </c>
      <c r="F1277" s="6" t="s">
        <v>22</v>
      </c>
      <c r="G1277" s="6" t="s">
        <v>1974</v>
      </c>
      <c r="H1277" s="6" t="s">
        <v>24</v>
      </c>
      <c r="I1277" s="8">
        <v>308</v>
      </c>
      <c r="J1277" s="8">
        <v>305536</v>
      </c>
      <c r="K1277" s="8">
        <v>0</v>
      </c>
      <c r="L1277" s="8">
        <v>0</v>
      </c>
      <c r="M1277" s="8">
        <v>0</v>
      </c>
      <c r="N1277" s="8">
        <v>0</v>
      </c>
      <c r="O1277" s="8">
        <v>308</v>
      </c>
      <c r="P1277" s="8">
        <v>305536</v>
      </c>
      <c r="Q1277" s="29" t="s">
        <v>25</v>
      </c>
    </row>
    <row r="1278" spans="1:17" x14ac:dyDescent="0.25">
      <c r="A1278" s="6" t="s">
        <v>2984</v>
      </c>
      <c r="B1278" s="6" t="s">
        <v>18</v>
      </c>
      <c r="C1278" s="6" t="s">
        <v>223</v>
      </c>
      <c r="D1278" s="6" t="s">
        <v>86</v>
      </c>
      <c r="E1278" s="6" t="s">
        <v>148</v>
      </c>
      <c r="F1278" s="6" t="s">
        <v>22</v>
      </c>
      <c r="G1278" s="6" t="s">
        <v>2985</v>
      </c>
      <c r="H1278" s="6" t="s">
        <v>24</v>
      </c>
      <c r="I1278" s="8">
        <v>15</v>
      </c>
      <c r="J1278" s="8">
        <v>303249</v>
      </c>
      <c r="K1278" s="8">
        <v>0</v>
      </c>
      <c r="L1278" s="8">
        <v>0</v>
      </c>
      <c r="M1278" s="8">
        <v>0</v>
      </c>
      <c r="N1278" s="8">
        <v>0</v>
      </c>
      <c r="O1278" s="8">
        <v>15</v>
      </c>
      <c r="P1278" s="8">
        <v>303249</v>
      </c>
      <c r="Q1278" s="29" t="s">
        <v>25</v>
      </c>
    </row>
    <row r="1279" spans="1:17" x14ac:dyDescent="0.25">
      <c r="A1279" s="6" t="s">
        <v>1981</v>
      </c>
      <c r="B1279" s="6" t="s">
        <v>18</v>
      </c>
      <c r="C1279" s="6" t="s">
        <v>919</v>
      </c>
      <c r="D1279" s="6" t="s">
        <v>152</v>
      </c>
      <c r="E1279" s="6" t="s">
        <v>21</v>
      </c>
      <c r="F1279" s="6" t="s">
        <v>22</v>
      </c>
      <c r="G1279" s="6" t="s">
        <v>1982</v>
      </c>
      <c r="H1279" s="6" t="s">
        <v>24</v>
      </c>
      <c r="I1279" s="8">
        <v>4</v>
      </c>
      <c r="J1279" s="8">
        <v>301856</v>
      </c>
      <c r="K1279" s="8">
        <v>0</v>
      </c>
      <c r="L1279" s="8">
        <v>0</v>
      </c>
      <c r="M1279" s="8">
        <v>0</v>
      </c>
      <c r="N1279" s="8">
        <v>0</v>
      </c>
      <c r="O1279" s="8">
        <v>4</v>
      </c>
      <c r="P1279" s="8">
        <v>301856</v>
      </c>
      <c r="Q1279" s="29" t="s">
        <v>25</v>
      </c>
    </row>
    <row r="1280" spans="1:17" x14ac:dyDescent="0.25">
      <c r="A1280" s="6" t="s">
        <v>2225</v>
      </c>
      <c r="B1280" s="6" t="s">
        <v>36</v>
      </c>
      <c r="C1280" s="6" t="s">
        <v>1811</v>
      </c>
      <c r="D1280" s="6" t="s">
        <v>38</v>
      </c>
      <c r="E1280" s="6" t="s">
        <v>614</v>
      </c>
      <c r="F1280" s="6" t="s">
        <v>105</v>
      </c>
      <c r="G1280" s="6" t="s">
        <v>2226</v>
      </c>
      <c r="H1280" s="6" t="s">
        <v>24</v>
      </c>
      <c r="I1280" s="8">
        <v>3</v>
      </c>
      <c r="J1280" s="8">
        <v>401642</v>
      </c>
      <c r="K1280" s="8">
        <v>0</v>
      </c>
      <c r="L1280" s="8">
        <v>400376</v>
      </c>
      <c r="M1280" s="8">
        <v>0</v>
      </c>
      <c r="N1280" s="8">
        <v>-500470</v>
      </c>
      <c r="O1280" s="8">
        <v>3</v>
      </c>
      <c r="P1280" s="8">
        <v>301548</v>
      </c>
      <c r="Q1280" s="29" t="s">
        <v>25</v>
      </c>
    </row>
    <row r="1281" spans="1:17" x14ac:dyDescent="0.25">
      <c r="A1281" s="6" t="s">
        <v>1926</v>
      </c>
      <c r="B1281" s="6" t="s">
        <v>18</v>
      </c>
      <c r="C1281" s="6" t="s">
        <v>68</v>
      </c>
      <c r="D1281" s="6" t="s">
        <v>237</v>
      </c>
      <c r="E1281" s="6" t="s">
        <v>21</v>
      </c>
      <c r="F1281" s="6" t="s">
        <v>22</v>
      </c>
      <c r="G1281" s="6" t="s">
        <v>1927</v>
      </c>
      <c r="H1281" s="6" t="s">
        <v>24</v>
      </c>
      <c r="I1281" s="8">
        <v>133</v>
      </c>
      <c r="J1281" s="8">
        <v>300580</v>
      </c>
      <c r="K1281" s="8">
        <v>0</v>
      </c>
      <c r="L1281" s="8">
        <v>0</v>
      </c>
      <c r="M1281" s="8">
        <v>0</v>
      </c>
      <c r="N1281" s="8">
        <v>0</v>
      </c>
      <c r="O1281" s="8">
        <v>133</v>
      </c>
      <c r="P1281" s="8">
        <v>300580</v>
      </c>
      <c r="Q1281" s="29" t="s">
        <v>25</v>
      </c>
    </row>
    <row r="1282" spans="1:17" x14ac:dyDescent="0.25">
      <c r="A1282" s="6" t="s">
        <v>3354</v>
      </c>
      <c r="B1282" s="6" t="s">
        <v>36</v>
      </c>
      <c r="C1282" s="6" t="s">
        <v>527</v>
      </c>
      <c r="D1282" s="6" t="s">
        <v>38</v>
      </c>
      <c r="E1282" s="6" t="s">
        <v>229</v>
      </c>
      <c r="F1282" s="6" t="s">
        <v>105</v>
      </c>
      <c r="G1282" s="6" t="s">
        <v>3355</v>
      </c>
      <c r="H1282" s="6" t="s">
        <v>24</v>
      </c>
      <c r="I1282" s="8">
        <v>0</v>
      </c>
      <c r="J1282" s="8">
        <v>0</v>
      </c>
      <c r="K1282" s="8">
        <v>137</v>
      </c>
      <c r="L1282" s="8">
        <v>-7264054</v>
      </c>
      <c r="M1282" s="8">
        <v>-129</v>
      </c>
      <c r="N1282" s="8">
        <v>7564099</v>
      </c>
      <c r="O1282" s="8">
        <v>8</v>
      </c>
      <c r="P1282" s="8">
        <v>300045</v>
      </c>
      <c r="Q1282" s="29" t="s">
        <v>25</v>
      </c>
    </row>
    <row r="1283" spans="1:17" x14ac:dyDescent="0.25">
      <c r="A1283" s="6" t="s">
        <v>2192</v>
      </c>
      <c r="B1283" s="6" t="s">
        <v>18</v>
      </c>
      <c r="C1283" s="6" t="s">
        <v>43</v>
      </c>
      <c r="D1283" s="6" t="s">
        <v>152</v>
      </c>
      <c r="E1283" s="6" t="s">
        <v>21</v>
      </c>
      <c r="F1283" s="6" t="s">
        <v>22</v>
      </c>
      <c r="G1283" s="6" t="s">
        <v>2193</v>
      </c>
      <c r="H1283" s="6" t="s">
        <v>24</v>
      </c>
      <c r="I1283" s="8">
        <v>6</v>
      </c>
      <c r="J1283" s="8">
        <v>300000</v>
      </c>
      <c r="K1283" s="8">
        <v>0</v>
      </c>
      <c r="L1283" s="8">
        <v>0</v>
      </c>
      <c r="M1283" s="8">
        <v>0</v>
      </c>
      <c r="N1283" s="8">
        <v>0</v>
      </c>
      <c r="O1283" s="8">
        <v>6</v>
      </c>
      <c r="P1283" s="8">
        <v>300000</v>
      </c>
      <c r="Q1283" s="29" t="s">
        <v>25</v>
      </c>
    </row>
    <row r="1284" spans="1:17" x14ac:dyDescent="0.25">
      <c r="A1284" s="6" t="s">
        <v>2025</v>
      </c>
      <c r="B1284" s="6" t="s">
        <v>18</v>
      </c>
      <c r="C1284" s="6" t="s">
        <v>19</v>
      </c>
      <c r="D1284" s="6" t="s">
        <v>166</v>
      </c>
      <c r="E1284" s="6" t="s">
        <v>21</v>
      </c>
      <c r="F1284" s="6" t="s">
        <v>22</v>
      </c>
      <c r="G1284" s="6" t="s">
        <v>2026</v>
      </c>
      <c r="H1284" s="6" t="s">
        <v>24</v>
      </c>
      <c r="I1284" s="8">
        <v>100</v>
      </c>
      <c r="J1284" s="8">
        <v>300000</v>
      </c>
      <c r="K1284" s="8">
        <v>0</v>
      </c>
      <c r="L1284" s="8">
        <v>0</v>
      </c>
      <c r="M1284" s="8">
        <v>0</v>
      </c>
      <c r="N1284" s="8">
        <v>0</v>
      </c>
      <c r="O1284" s="8">
        <v>100</v>
      </c>
      <c r="P1284" s="8">
        <v>300000</v>
      </c>
      <c r="Q1284" s="29" t="s">
        <v>25</v>
      </c>
    </row>
    <row r="1285" spans="1:17" x14ac:dyDescent="0.25">
      <c r="A1285" s="6" t="s">
        <v>2196</v>
      </c>
      <c r="B1285" s="6" t="s">
        <v>374</v>
      </c>
      <c r="C1285" s="6" t="s">
        <v>471</v>
      </c>
      <c r="D1285" s="6" t="s">
        <v>2197</v>
      </c>
      <c r="E1285" s="6" t="s">
        <v>21</v>
      </c>
      <c r="F1285" s="6" t="s">
        <v>22</v>
      </c>
      <c r="G1285" s="6" t="s">
        <v>2198</v>
      </c>
      <c r="H1285" s="6" t="s">
        <v>132</v>
      </c>
      <c r="I1285" s="8">
        <v>10</v>
      </c>
      <c r="J1285" s="8">
        <v>300000</v>
      </c>
      <c r="K1285" s="8">
        <v>0</v>
      </c>
      <c r="L1285" s="8">
        <v>0</v>
      </c>
      <c r="M1285" s="8">
        <v>0</v>
      </c>
      <c r="N1285" s="8">
        <v>0</v>
      </c>
      <c r="O1285" s="8">
        <v>10</v>
      </c>
      <c r="P1285" s="8">
        <v>300000</v>
      </c>
      <c r="Q1285" s="29" t="s">
        <v>25</v>
      </c>
    </row>
    <row r="1286" spans="1:17" x14ac:dyDescent="0.25">
      <c r="A1286" s="6" t="s">
        <v>3382</v>
      </c>
      <c r="B1286" s="6" t="s">
        <v>36</v>
      </c>
      <c r="C1286" s="6" t="s">
        <v>514</v>
      </c>
      <c r="D1286" s="6" t="s">
        <v>73</v>
      </c>
      <c r="E1286" s="6" t="s">
        <v>74</v>
      </c>
      <c r="F1286" s="6" t="s">
        <v>105</v>
      </c>
      <c r="G1286" s="6" t="s">
        <v>3383</v>
      </c>
      <c r="H1286" s="6" t="s">
        <v>24</v>
      </c>
      <c r="I1286" s="8">
        <v>7</v>
      </c>
      <c r="J1286" s="8">
        <v>299789</v>
      </c>
      <c r="K1286" s="8">
        <v>0</v>
      </c>
      <c r="L1286" s="8">
        <v>50862</v>
      </c>
      <c r="M1286" s="8">
        <v>0</v>
      </c>
      <c r="N1286" s="8">
        <v>-50862</v>
      </c>
      <c r="O1286" s="8">
        <v>7</v>
      </c>
      <c r="P1286" s="8">
        <v>299789</v>
      </c>
      <c r="Q1286" s="29" t="s">
        <v>25</v>
      </c>
    </row>
    <row r="1287" spans="1:17" x14ac:dyDescent="0.25">
      <c r="A1287" s="6" t="s">
        <v>650</v>
      </c>
      <c r="B1287" s="6" t="s">
        <v>18</v>
      </c>
      <c r="C1287" s="6" t="s">
        <v>209</v>
      </c>
      <c r="D1287" s="6" t="s">
        <v>166</v>
      </c>
      <c r="E1287" s="6" t="s">
        <v>477</v>
      </c>
      <c r="F1287" s="6" t="s">
        <v>22</v>
      </c>
      <c r="G1287" s="6" t="s">
        <v>651</v>
      </c>
      <c r="H1287" s="6" t="s">
        <v>24</v>
      </c>
      <c r="I1287" s="8">
        <v>86</v>
      </c>
      <c r="J1287" s="8">
        <v>299540</v>
      </c>
      <c r="K1287" s="8">
        <v>0</v>
      </c>
      <c r="L1287" s="8">
        <v>0</v>
      </c>
      <c r="M1287" s="8">
        <v>0</v>
      </c>
      <c r="N1287" s="8">
        <v>0</v>
      </c>
      <c r="O1287" s="8">
        <v>86</v>
      </c>
      <c r="P1287" s="8">
        <v>299540</v>
      </c>
      <c r="Q1287" s="29" t="s">
        <v>25</v>
      </c>
    </row>
    <row r="1288" spans="1:17" x14ac:dyDescent="0.25">
      <c r="A1288" s="6" t="s">
        <v>693</v>
      </c>
      <c r="B1288" s="6" t="s">
        <v>18</v>
      </c>
      <c r="C1288" s="6" t="s">
        <v>64</v>
      </c>
      <c r="D1288" s="6" t="s">
        <v>86</v>
      </c>
      <c r="E1288" s="6" t="s">
        <v>984</v>
      </c>
      <c r="F1288" s="6" t="s">
        <v>22</v>
      </c>
      <c r="G1288" s="6" t="s">
        <v>694</v>
      </c>
      <c r="H1288" s="6" t="s">
        <v>24</v>
      </c>
      <c r="I1288" s="8">
        <v>98</v>
      </c>
      <c r="J1288" s="8">
        <v>299194</v>
      </c>
      <c r="K1288" s="8">
        <v>0</v>
      </c>
      <c r="L1288" s="8">
        <v>0</v>
      </c>
      <c r="M1288" s="8">
        <v>0</v>
      </c>
      <c r="N1288" s="8">
        <v>0</v>
      </c>
      <c r="O1288" s="8">
        <v>98</v>
      </c>
      <c r="P1288" s="8">
        <v>299194</v>
      </c>
      <c r="Q1288" s="29" t="s">
        <v>25</v>
      </c>
    </row>
    <row r="1289" spans="1:17" x14ac:dyDescent="0.25">
      <c r="A1289" s="6" t="s">
        <v>1985</v>
      </c>
      <c r="B1289" s="6" t="s">
        <v>36</v>
      </c>
      <c r="C1289" s="6" t="s">
        <v>43</v>
      </c>
      <c r="D1289" s="6" t="s">
        <v>520</v>
      </c>
      <c r="E1289" s="6" t="s">
        <v>141</v>
      </c>
      <c r="F1289" s="6" t="s">
        <v>105</v>
      </c>
      <c r="G1289" s="6" t="s">
        <v>1986</v>
      </c>
      <c r="H1289" s="6" t="s">
        <v>24</v>
      </c>
      <c r="I1289" s="8">
        <v>1</v>
      </c>
      <c r="J1289" s="8">
        <v>297925</v>
      </c>
      <c r="K1289" s="8">
        <v>0</v>
      </c>
      <c r="L1289" s="8">
        <v>0</v>
      </c>
      <c r="M1289" s="8">
        <v>0</v>
      </c>
      <c r="N1289" s="8">
        <v>0</v>
      </c>
      <c r="O1289" s="8">
        <v>1</v>
      </c>
      <c r="P1289" s="8">
        <v>297925</v>
      </c>
      <c r="Q1289" s="29" t="s">
        <v>25</v>
      </c>
    </row>
    <row r="1290" spans="1:17" x14ac:dyDescent="0.25">
      <c r="A1290" s="6" t="s">
        <v>1989</v>
      </c>
      <c r="B1290" s="6" t="s">
        <v>185</v>
      </c>
      <c r="C1290" s="6" t="s">
        <v>1151</v>
      </c>
      <c r="D1290" s="6" t="s">
        <v>237</v>
      </c>
      <c r="E1290" s="6" t="s">
        <v>21</v>
      </c>
      <c r="F1290" s="6" t="s">
        <v>22</v>
      </c>
      <c r="G1290" s="6" t="s">
        <v>1990</v>
      </c>
      <c r="H1290" s="6" t="s">
        <v>24</v>
      </c>
      <c r="I1290" s="8">
        <v>17</v>
      </c>
      <c r="J1290" s="8">
        <v>297500</v>
      </c>
      <c r="K1290" s="8">
        <v>0</v>
      </c>
      <c r="L1290" s="8">
        <v>0</v>
      </c>
      <c r="M1290" s="8">
        <v>0</v>
      </c>
      <c r="N1290" s="8">
        <v>0</v>
      </c>
      <c r="O1290" s="8">
        <v>17</v>
      </c>
      <c r="P1290" s="8">
        <v>297500</v>
      </c>
      <c r="Q1290" s="29" t="s">
        <v>34</v>
      </c>
    </row>
    <row r="1291" spans="1:17" x14ac:dyDescent="0.25">
      <c r="A1291" s="6" t="s">
        <v>3063</v>
      </c>
      <c r="B1291" s="6" t="s">
        <v>18</v>
      </c>
      <c r="C1291" s="6" t="s">
        <v>445</v>
      </c>
      <c r="D1291" s="6" t="s">
        <v>61</v>
      </c>
      <c r="E1291" s="6" t="s">
        <v>21</v>
      </c>
      <c r="F1291" s="6" t="s">
        <v>40</v>
      </c>
      <c r="G1291" s="6" t="s">
        <v>3064</v>
      </c>
      <c r="H1291" s="6" t="s">
        <v>24</v>
      </c>
      <c r="I1291" s="8">
        <v>916</v>
      </c>
      <c r="J1291" s="8">
        <v>295868</v>
      </c>
      <c r="K1291" s="8">
        <v>0</v>
      </c>
      <c r="L1291" s="8">
        <v>0</v>
      </c>
      <c r="M1291" s="8">
        <v>0</v>
      </c>
      <c r="N1291" s="8">
        <v>0</v>
      </c>
      <c r="O1291" s="8">
        <v>916</v>
      </c>
      <c r="P1291" s="8">
        <v>295868</v>
      </c>
      <c r="Q1291" s="29" t="s">
        <v>25</v>
      </c>
    </row>
    <row r="1292" spans="1:17" x14ac:dyDescent="0.25">
      <c r="A1292" s="6" t="s">
        <v>1332</v>
      </c>
      <c r="B1292" s="6" t="s">
        <v>18</v>
      </c>
      <c r="C1292" s="6" t="s">
        <v>592</v>
      </c>
      <c r="D1292" s="6" t="s">
        <v>86</v>
      </c>
      <c r="E1292" s="6" t="s">
        <v>3390</v>
      </c>
      <c r="F1292" s="6" t="s">
        <v>22</v>
      </c>
      <c r="G1292" s="6" t="s">
        <v>1333</v>
      </c>
      <c r="H1292" s="6" t="s">
        <v>24</v>
      </c>
      <c r="I1292" s="8">
        <v>48</v>
      </c>
      <c r="J1292" s="8">
        <v>295296</v>
      </c>
      <c r="K1292" s="8">
        <v>0</v>
      </c>
      <c r="L1292" s="8">
        <v>0</v>
      </c>
      <c r="M1292" s="8">
        <v>0</v>
      </c>
      <c r="N1292" s="8">
        <v>0</v>
      </c>
      <c r="O1292" s="8">
        <v>48</v>
      </c>
      <c r="P1292" s="8">
        <v>295296</v>
      </c>
      <c r="Q1292" s="29" t="s">
        <v>25</v>
      </c>
    </row>
    <row r="1293" spans="1:17" x14ac:dyDescent="0.25">
      <c r="A1293" s="6" t="s">
        <v>3291</v>
      </c>
      <c r="B1293" s="6" t="s">
        <v>36</v>
      </c>
      <c r="C1293" s="6" t="s">
        <v>460</v>
      </c>
      <c r="D1293" s="6" t="s">
        <v>38</v>
      </c>
      <c r="E1293" s="6" t="s">
        <v>229</v>
      </c>
      <c r="F1293" s="6" t="s">
        <v>105</v>
      </c>
      <c r="G1293" s="6" t="s">
        <v>3292</v>
      </c>
      <c r="H1293" s="6" t="s">
        <v>24</v>
      </c>
      <c r="I1293" s="8">
        <v>49</v>
      </c>
      <c r="J1293" s="8">
        <v>294637</v>
      </c>
      <c r="K1293" s="8">
        <v>0</v>
      </c>
      <c r="L1293" s="8">
        <v>100548</v>
      </c>
      <c r="M1293" s="8">
        <v>0</v>
      </c>
      <c r="N1293" s="8">
        <v>-100548</v>
      </c>
      <c r="O1293" s="8">
        <v>49</v>
      </c>
      <c r="P1293" s="8">
        <v>294637</v>
      </c>
      <c r="Q1293" s="29" t="s">
        <v>25</v>
      </c>
    </row>
    <row r="1294" spans="1:17" x14ac:dyDescent="0.25">
      <c r="A1294" s="6" t="s">
        <v>2788</v>
      </c>
      <c r="B1294" s="6" t="s">
        <v>36</v>
      </c>
      <c r="C1294" s="6" t="s">
        <v>681</v>
      </c>
      <c r="D1294" s="6" t="s">
        <v>73</v>
      </c>
      <c r="E1294" s="6" t="s">
        <v>229</v>
      </c>
      <c r="F1294" s="6" t="s">
        <v>105</v>
      </c>
      <c r="G1294" s="6" t="s">
        <v>2789</v>
      </c>
      <c r="H1294" s="6" t="s">
        <v>24</v>
      </c>
      <c r="I1294" s="8">
        <v>0</v>
      </c>
      <c r="J1294" s="8">
        <v>0</v>
      </c>
      <c r="K1294" s="8">
        <v>400</v>
      </c>
      <c r="L1294" s="8">
        <v>5742991</v>
      </c>
      <c r="M1294" s="8">
        <v>-388</v>
      </c>
      <c r="N1294" s="8">
        <v>-5449110</v>
      </c>
      <c r="O1294" s="8">
        <v>12</v>
      </c>
      <c r="P1294" s="8">
        <v>293881</v>
      </c>
      <c r="Q1294" s="29" t="s">
        <v>25</v>
      </c>
    </row>
    <row r="1295" spans="1:17" x14ac:dyDescent="0.25">
      <c r="A1295" s="6" t="s">
        <v>1995</v>
      </c>
      <c r="B1295" s="6" t="s">
        <v>18</v>
      </c>
      <c r="C1295" s="6" t="s">
        <v>19</v>
      </c>
      <c r="D1295" s="6" t="s">
        <v>86</v>
      </c>
      <c r="E1295" s="6" t="s">
        <v>477</v>
      </c>
      <c r="F1295" s="6" t="s">
        <v>22</v>
      </c>
      <c r="G1295" s="6" t="s">
        <v>1996</v>
      </c>
      <c r="H1295" s="6" t="s">
        <v>24</v>
      </c>
      <c r="I1295" s="8">
        <v>59</v>
      </c>
      <c r="J1295" s="8">
        <v>293171</v>
      </c>
      <c r="K1295" s="8">
        <v>0</v>
      </c>
      <c r="L1295" s="8">
        <v>0</v>
      </c>
      <c r="M1295" s="8">
        <v>0</v>
      </c>
      <c r="N1295" s="8">
        <v>0</v>
      </c>
      <c r="O1295" s="8">
        <v>59</v>
      </c>
      <c r="P1295" s="8">
        <v>293171</v>
      </c>
      <c r="Q1295" s="29" t="s">
        <v>25</v>
      </c>
    </row>
    <row r="1296" spans="1:17" x14ac:dyDescent="0.25">
      <c r="A1296" s="6" t="s">
        <v>2729</v>
      </c>
      <c r="B1296" s="6" t="s">
        <v>18</v>
      </c>
      <c r="C1296" s="6" t="s">
        <v>223</v>
      </c>
      <c r="D1296" s="6" t="s">
        <v>86</v>
      </c>
      <c r="E1296" s="6" t="s">
        <v>3391</v>
      </c>
      <c r="F1296" s="6" t="s">
        <v>22</v>
      </c>
      <c r="G1296" s="6" t="s">
        <v>2730</v>
      </c>
      <c r="H1296" s="6" t="s">
        <v>24</v>
      </c>
      <c r="I1296" s="8">
        <v>79</v>
      </c>
      <c r="J1296" s="8">
        <v>292774</v>
      </c>
      <c r="K1296" s="8">
        <v>0</v>
      </c>
      <c r="L1296" s="8">
        <v>0</v>
      </c>
      <c r="M1296" s="8">
        <v>0</v>
      </c>
      <c r="N1296" s="8">
        <v>0</v>
      </c>
      <c r="O1296" s="8">
        <v>79</v>
      </c>
      <c r="P1296" s="8">
        <v>292774</v>
      </c>
      <c r="Q1296" s="29" t="s">
        <v>25</v>
      </c>
    </row>
    <row r="1297" spans="1:17" x14ac:dyDescent="0.25">
      <c r="A1297" s="6" t="s">
        <v>2502</v>
      </c>
      <c r="B1297" s="6" t="s">
        <v>36</v>
      </c>
      <c r="C1297" s="6" t="s">
        <v>223</v>
      </c>
      <c r="D1297" s="6" t="s">
        <v>38</v>
      </c>
      <c r="E1297" s="6" t="s">
        <v>74</v>
      </c>
      <c r="F1297" s="6" t="s">
        <v>105</v>
      </c>
      <c r="G1297" s="6" t="s">
        <v>2503</v>
      </c>
      <c r="H1297" s="6" t="s">
        <v>24</v>
      </c>
      <c r="I1297" s="8">
        <v>5</v>
      </c>
      <c r="J1297" s="8">
        <v>177110</v>
      </c>
      <c r="K1297" s="8">
        <v>0</v>
      </c>
      <c r="L1297" s="8">
        <v>729653</v>
      </c>
      <c r="M1297" s="8">
        <v>0</v>
      </c>
      <c r="N1297" s="8">
        <v>-614318</v>
      </c>
      <c r="O1297" s="8">
        <v>5</v>
      </c>
      <c r="P1297" s="8">
        <v>292445</v>
      </c>
      <c r="Q1297" s="29" t="s">
        <v>25</v>
      </c>
    </row>
    <row r="1298" spans="1:17" x14ac:dyDescent="0.25">
      <c r="A1298" s="6" t="s">
        <v>2132</v>
      </c>
      <c r="B1298" s="6" t="s">
        <v>36</v>
      </c>
      <c r="C1298" s="6" t="s">
        <v>96</v>
      </c>
      <c r="D1298" s="6" t="s">
        <v>38</v>
      </c>
      <c r="E1298" s="6" t="s">
        <v>229</v>
      </c>
      <c r="F1298" s="6" t="s">
        <v>105</v>
      </c>
      <c r="G1298" s="6" t="s">
        <v>2133</v>
      </c>
      <c r="H1298" s="6" t="s">
        <v>24</v>
      </c>
      <c r="I1298" s="8">
        <v>4</v>
      </c>
      <c r="J1298" s="8">
        <v>316721</v>
      </c>
      <c r="K1298" s="8">
        <v>0</v>
      </c>
      <c r="L1298" s="8">
        <v>100228</v>
      </c>
      <c r="M1298" s="8">
        <v>0</v>
      </c>
      <c r="N1298" s="8">
        <v>-125285</v>
      </c>
      <c r="O1298" s="8">
        <v>4</v>
      </c>
      <c r="P1298" s="8">
        <v>291664</v>
      </c>
      <c r="Q1298" s="29" t="s">
        <v>25</v>
      </c>
    </row>
    <row r="1299" spans="1:17" x14ac:dyDescent="0.25">
      <c r="A1299" s="6" t="s">
        <v>3255</v>
      </c>
      <c r="B1299" s="6" t="s">
        <v>36</v>
      </c>
      <c r="C1299" s="6" t="s">
        <v>223</v>
      </c>
      <c r="D1299" s="6" t="s">
        <v>38</v>
      </c>
      <c r="E1299" s="6" t="s">
        <v>229</v>
      </c>
      <c r="F1299" s="6" t="s">
        <v>105</v>
      </c>
      <c r="G1299" s="6" t="s">
        <v>3257</v>
      </c>
      <c r="H1299" s="6" t="s">
        <v>24</v>
      </c>
      <c r="I1299" s="8">
        <v>4</v>
      </c>
      <c r="J1299" s="8">
        <v>360028</v>
      </c>
      <c r="K1299" s="8">
        <v>0</v>
      </c>
      <c r="L1299" s="8">
        <v>348337</v>
      </c>
      <c r="M1299" s="8">
        <v>0</v>
      </c>
      <c r="N1299" s="8">
        <v>-416961</v>
      </c>
      <c r="O1299" s="8">
        <v>4</v>
      </c>
      <c r="P1299" s="8">
        <v>291404</v>
      </c>
      <c r="Q1299" s="29" t="s">
        <v>25</v>
      </c>
    </row>
    <row r="1300" spans="1:17" x14ac:dyDescent="0.25">
      <c r="A1300" s="6" t="s">
        <v>2001</v>
      </c>
      <c r="B1300" s="6" t="s">
        <v>36</v>
      </c>
      <c r="C1300" s="6" t="s">
        <v>54</v>
      </c>
      <c r="D1300" s="6" t="s">
        <v>103</v>
      </c>
      <c r="E1300" s="6" t="s">
        <v>104</v>
      </c>
      <c r="F1300" s="6" t="s">
        <v>105</v>
      </c>
      <c r="G1300" s="6" t="s">
        <v>2002</v>
      </c>
      <c r="H1300" s="6" t="s">
        <v>24</v>
      </c>
      <c r="I1300" s="8">
        <v>81</v>
      </c>
      <c r="J1300" s="8">
        <v>290871</v>
      </c>
      <c r="K1300" s="8">
        <v>0</v>
      </c>
      <c r="L1300" s="8">
        <v>0</v>
      </c>
      <c r="M1300" s="8">
        <v>0</v>
      </c>
      <c r="N1300" s="8">
        <v>0</v>
      </c>
      <c r="O1300" s="8">
        <v>81</v>
      </c>
      <c r="P1300" s="8">
        <v>290871</v>
      </c>
      <c r="Q1300" s="29" t="s">
        <v>25</v>
      </c>
    </row>
    <row r="1301" spans="1:17" x14ac:dyDescent="0.25">
      <c r="A1301" s="6" t="s">
        <v>2041</v>
      </c>
      <c r="B1301" s="6" t="s">
        <v>18</v>
      </c>
      <c r="C1301" s="6" t="s">
        <v>236</v>
      </c>
      <c r="D1301" s="6" t="s">
        <v>86</v>
      </c>
      <c r="E1301" s="6" t="s">
        <v>21</v>
      </c>
      <c r="F1301" s="6" t="s">
        <v>22</v>
      </c>
      <c r="G1301" s="6" t="s">
        <v>2042</v>
      </c>
      <c r="H1301" s="6" t="s">
        <v>24</v>
      </c>
      <c r="I1301" s="8">
        <v>20</v>
      </c>
      <c r="J1301" s="8">
        <v>290740</v>
      </c>
      <c r="K1301" s="8">
        <v>0</v>
      </c>
      <c r="L1301" s="8">
        <v>0</v>
      </c>
      <c r="M1301" s="8">
        <v>0</v>
      </c>
      <c r="N1301" s="8">
        <v>0</v>
      </c>
      <c r="O1301" s="8">
        <v>20</v>
      </c>
      <c r="P1301" s="8">
        <v>290740</v>
      </c>
      <c r="Q1301" s="29" t="s">
        <v>25</v>
      </c>
    </row>
    <row r="1302" spans="1:17" x14ac:dyDescent="0.25">
      <c r="A1302" s="6" t="s">
        <v>2003</v>
      </c>
      <c r="B1302" s="6" t="s">
        <v>18</v>
      </c>
      <c r="C1302" s="6" t="s">
        <v>19</v>
      </c>
      <c r="D1302" s="6" t="s">
        <v>61</v>
      </c>
      <c r="E1302" s="6" t="s">
        <v>21</v>
      </c>
      <c r="F1302" s="6" t="s">
        <v>22</v>
      </c>
      <c r="G1302" s="6" t="s">
        <v>2004</v>
      </c>
      <c r="H1302" s="6" t="s">
        <v>24</v>
      </c>
      <c r="I1302" s="8">
        <v>143</v>
      </c>
      <c r="J1302" s="8">
        <v>288717</v>
      </c>
      <c r="K1302" s="8">
        <v>0</v>
      </c>
      <c r="L1302" s="8">
        <v>0</v>
      </c>
      <c r="M1302" s="8">
        <v>0</v>
      </c>
      <c r="N1302" s="8">
        <v>0</v>
      </c>
      <c r="O1302" s="8">
        <v>143</v>
      </c>
      <c r="P1302" s="8">
        <v>288717</v>
      </c>
      <c r="Q1302" s="29" t="s">
        <v>25</v>
      </c>
    </row>
    <row r="1303" spans="1:17" x14ac:dyDescent="0.25">
      <c r="A1303" s="6" t="s">
        <v>2160</v>
      </c>
      <c r="B1303" s="6" t="s">
        <v>374</v>
      </c>
      <c r="C1303" s="6" t="s">
        <v>471</v>
      </c>
      <c r="D1303" s="6" t="s">
        <v>472</v>
      </c>
      <c r="E1303" s="6" t="s">
        <v>21</v>
      </c>
      <c r="F1303" s="6" t="s">
        <v>22</v>
      </c>
      <c r="G1303" s="6" t="s">
        <v>2161</v>
      </c>
      <c r="H1303" s="6" t="s">
        <v>24</v>
      </c>
      <c r="I1303" s="8">
        <v>7</v>
      </c>
      <c r="J1303" s="8">
        <v>287500</v>
      </c>
      <c r="K1303" s="8">
        <v>0</v>
      </c>
      <c r="L1303" s="8">
        <v>0</v>
      </c>
      <c r="M1303" s="8">
        <v>0</v>
      </c>
      <c r="N1303" s="8">
        <v>0</v>
      </c>
      <c r="O1303" s="8">
        <v>7</v>
      </c>
      <c r="P1303" s="8">
        <v>287500</v>
      </c>
      <c r="Q1303" s="29" t="s">
        <v>25</v>
      </c>
    </row>
    <row r="1304" spans="1:17" x14ac:dyDescent="0.25">
      <c r="A1304" s="6" t="s">
        <v>2766</v>
      </c>
      <c r="B1304" s="6" t="s">
        <v>36</v>
      </c>
      <c r="C1304" s="6" t="s">
        <v>223</v>
      </c>
      <c r="D1304" s="6" t="s">
        <v>546</v>
      </c>
      <c r="E1304" s="6" t="s">
        <v>74</v>
      </c>
      <c r="F1304" s="6" t="s">
        <v>105</v>
      </c>
      <c r="G1304" s="6" t="s">
        <v>3393</v>
      </c>
      <c r="H1304" s="6" t="s">
        <v>24</v>
      </c>
      <c r="I1304" s="8">
        <v>12</v>
      </c>
      <c r="J1304" s="8">
        <v>286440</v>
      </c>
      <c r="K1304" s="8">
        <v>0</v>
      </c>
      <c r="L1304" s="8">
        <v>0</v>
      </c>
      <c r="M1304" s="8">
        <v>0</v>
      </c>
      <c r="N1304" s="8">
        <v>0</v>
      </c>
      <c r="O1304" s="8">
        <v>12</v>
      </c>
      <c r="P1304" s="8">
        <v>286440</v>
      </c>
      <c r="Q1304" s="29" t="s">
        <v>25</v>
      </c>
    </row>
    <row r="1305" spans="1:17" x14ac:dyDescent="0.25">
      <c r="A1305" s="6" t="s">
        <v>321</v>
      </c>
      <c r="B1305" s="6" t="s">
        <v>18</v>
      </c>
      <c r="C1305" s="6" t="s">
        <v>77</v>
      </c>
      <c r="D1305" s="6" t="s">
        <v>78</v>
      </c>
      <c r="E1305" s="9" t="s">
        <v>3388</v>
      </c>
      <c r="F1305" s="6" t="s">
        <v>22</v>
      </c>
      <c r="G1305" s="6" t="s">
        <v>322</v>
      </c>
      <c r="H1305" s="6" t="s">
        <v>24</v>
      </c>
      <c r="I1305" s="8">
        <v>35</v>
      </c>
      <c r="J1305" s="8">
        <v>286370</v>
      </c>
      <c r="K1305" s="8">
        <v>0</v>
      </c>
      <c r="L1305" s="8">
        <v>0</v>
      </c>
      <c r="M1305" s="8">
        <v>0</v>
      </c>
      <c r="N1305" s="8">
        <v>0</v>
      </c>
      <c r="O1305" s="8">
        <v>35</v>
      </c>
      <c r="P1305" s="8">
        <v>286370</v>
      </c>
      <c r="Q1305" s="29" t="s">
        <v>25</v>
      </c>
    </row>
    <row r="1306" spans="1:17" x14ac:dyDescent="0.25">
      <c r="A1306" s="6" t="s">
        <v>1967</v>
      </c>
      <c r="B1306" s="6" t="s">
        <v>18</v>
      </c>
      <c r="C1306" s="6" t="s">
        <v>77</v>
      </c>
      <c r="D1306" s="6" t="s">
        <v>78</v>
      </c>
      <c r="E1306" s="6" t="s">
        <v>21</v>
      </c>
      <c r="F1306" s="6" t="s">
        <v>22</v>
      </c>
      <c r="G1306" s="6" t="s">
        <v>1968</v>
      </c>
      <c r="H1306" s="6" t="s">
        <v>24</v>
      </c>
      <c r="I1306" s="8">
        <v>26</v>
      </c>
      <c r="J1306" s="8">
        <v>286000</v>
      </c>
      <c r="K1306" s="8">
        <v>0</v>
      </c>
      <c r="L1306" s="8">
        <v>0</v>
      </c>
      <c r="M1306" s="8">
        <v>0</v>
      </c>
      <c r="N1306" s="8">
        <v>0</v>
      </c>
      <c r="O1306" s="8">
        <v>26</v>
      </c>
      <c r="P1306" s="8">
        <v>286000</v>
      </c>
      <c r="Q1306" s="29" t="s">
        <v>25</v>
      </c>
    </row>
    <row r="1307" spans="1:17" x14ac:dyDescent="0.25">
      <c r="A1307" s="6" t="s">
        <v>2007</v>
      </c>
      <c r="B1307" s="6" t="s">
        <v>185</v>
      </c>
      <c r="C1307" s="6" t="s">
        <v>1151</v>
      </c>
      <c r="D1307" s="6" t="s">
        <v>1661</v>
      </c>
      <c r="E1307" s="6" t="s">
        <v>21</v>
      </c>
      <c r="F1307" s="6" t="s">
        <v>22</v>
      </c>
      <c r="G1307" s="6" t="s">
        <v>2008</v>
      </c>
      <c r="H1307" s="6" t="s">
        <v>24</v>
      </c>
      <c r="I1307" s="8">
        <v>3</v>
      </c>
      <c r="J1307" s="8">
        <v>285750</v>
      </c>
      <c r="K1307" s="8">
        <v>0</v>
      </c>
      <c r="L1307" s="8">
        <v>0</v>
      </c>
      <c r="M1307" s="8">
        <v>0</v>
      </c>
      <c r="N1307" s="8">
        <v>0</v>
      </c>
      <c r="O1307" s="8">
        <v>3</v>
      </c>
      <c r="P1307" s="8">
        <v>285750</v>
      </c>
      <c r="Q1307" s="29" t="s">
        <v>34</v>
      </c>
    </row>
    <row r="1308" spans="1:17" x14ac:dyDescent="0.25">
      <c r="A1308" s="6" t="s">
        <v>1376</v>
      </c>
      <c r="B1308" s="6" t="s">
        <v>18</v>
      </c>
      <c r="C1308" s="6" t="s">
        <v>27</v>
      </c>
      <c r="D1308" s="6" t="s">
        <v>166</v>
      </c>
      <c r="E1308" s="6" t="s">
        <v>21</v>
      </c>
      <c r="F1308" s="6" t="s">
        <v>22</v>
      </c>
      <c r="G1308" s="6" t="s">
        <v>1377</v>
      </c>
      <c r="H1308" s="6" t="s">
        <v>24</v>
      </c>
      <c r="I1308" s="8">
        <v>150</v>
      </c>
      <c r="J1308" s="8">
        <v>284723</v>
      </c>
      <c r="K1308" s="8">
        <v>0</v>
      </c>
      <c r="L1308" s="8">
        <v>0</v>
      </c>
      <c r="M1308" s="8">
        <v>0</v>
      </c>
      <c r="N1308" s="8">
        <v>0</v>
      </c>
      <c r="O1308" s="8">
        <v>150</v>
      </c>
      <c r="P1308" s="8">
        <v>284723</v>
      </c>
      <c r="Q1308" s="29" t="s">
        <v>25</v>
      </c>
    </row>
    <row r="1309" spans="1:17" x14ac:dyDescent="0.25">
      <c r="A1309" s="6" t="s">
        <v>1882</v>
      </c>
      <c r="B1309" s="6" t="s">
        <v>18</v>
      </c>
      <c r="C1309" s="6" t="s">
        <v>27</v>
      </c>
      <c r="D1309" s="6" t="s">
        <v>166</v>
      </c>
      <c r="E1309" s="6" t="s">
        <v>21</v>
      </c>
      <c r="F1309" s="6" t="s">
        <v>22</v>
      </c>
      <c r="G1309" s="6" t="s">
        <v>1883</v>
      </c>
      <c r="H1309" s="6" t="s">
        <v>24</v>
      </c>
      <c r="I1309" s="8">
        <v>150</v>
      </c>
      <c r="J1309" s="8">
        <v>284723</v>
      </c>
      <c r="K1309" s="8">
        <v>0</v>
      </c>
      <c r="L1309" s="8">
        <v>0</v>
      </c>
      <c r="M1309" s="8">
        <v>0</v>
      </c>
      <c r="N1309" s="8">
        <v>0</v>
      </c>
      <c r="O1309" s="8">
        <v>150</v>
      </c>
      <c r="P1309" s="8">
        <v>284723</v>
      </c>
      <c r="Q1309" s="29" t="s">
        <v>25</v>
      </c>
    </row>
    <row r="1310" spans="1:17" x14ac:dyDescent="0.25">
      <c r="A1310" s="6" t="s">
        <v>2566</v>
      </c>
      <c r="B1310" s="6" t="s">
        <v>18</v>
      </c>
      <c r="C1310" s="6" t="s">
        <v>2178</v>
      </c>
      <c r="D1310" s="6" t="s">
        <v>86</v>
      </c>
      <c r="E1310" s="6" t="s">
        <v>148</v>
      </c>
      <c r="F1310" s="6" t="s">
        <v>22</v>
      </c>
      <c r="G1310" s="6" t="s">
        <v>2567</v>
      </c>
      <c r="H1310" s="6" t="s">
        <v>24</v>
      </c>
      <c r="I1310" s="8">
        <v>11</v>
      </c>
      <c r="J1310" s="8">
        <v>283317</v>
      </c>
      <c r="K1310" s="8">
        <v>0</v>
      </c>
      <c r="L1310" s="8">
        <v>0</v>
      </c>
      <c r="M1310" s="8">
        <v>0</v>
      </c>
      <c r="N1310" s="8">
        <v>0</v>
      </c>
      <c r="O1310" s="8">
        <v>11</v>
      </c>
      <c r="P1310" s="8">
        <v>283317</v>
      </c>
      <c r="Q1310" s="29" t="s">
        <v>25</v>
      </c>
    </row>
    <row r="1311" spans="1:17" x14ac:dyDescent="0.25">
      <c r="A1311" s="6" t="s">
        <v>2011</v>
      </c>
      <c r="B1311" s="6" t="s">
        <v>18</v>
      </c>
      <c r="C1311" s="6" t="s">
        <v>19</v>
      </c>
      <c r="D1311" s="6" t="s">
        <v>166</v>
      </c>
      <c r="E1311" s="6" t="s">
        <v>21</v>
      </c>
      <c r="F1311" s="6" t="s">
        <v>22</v>
      </c>
      <c r="G1311" s="6" t="s">
        <v>2012</v>
      </c>
      <c r="H1311" s="6" t="s">
        <v>24</v>
      </c>
      <c r="I1311" s="8">
        <v>501</v>
      </c>
      <c r="J1311" s="8">
        <v>281061</v>
      </c>
      <c r="K1311" s="8">
        <v>0</v>
      </c>
      <c r="L1311" s="8">
        <v>0</v>
      </c>
      <c r="M1311" s="8">
        <v>0</v>
      </c>
      <c r="N1311" s="8">
        <v>0</v>
      </c>
      <c r="O1311" s="8">
        <v>501</v>
      </c>
      <c r="P1311" s="8">
        <v>281061</v>
      </c>
      <c r="Q1311" s="29" t="s">
        <v>25</v>
      </c>
    </row>
    <row r="1312" spans="1:17" x14ac:dyDescent="0.25">
      <c r="A1312" s="6" t="s">
        <v>2013</v>
      </c>
      <c r="B1312" s="6" t="s">
        <v>18</v>
      </c>
      <c r="C1312" s="6" t="s">
        <v>1708</v>
      </c>
      <c r="D1312" s="6" t="s">
        <v>517</v>
      </c>
      <c r="E1312" s="6" t="s">
        <v>21</v>
      </c>
      <c r="F1312" s="6" t="s">
        <v>22</v>
      </c>
      <c r="G1312" s="6" t="s">
        <v>2014</v>
      </c>
      <c r="H1312" s="6" t="s">
        <v>24</v>
      </c>
      <c r="I1312" s="8">
        <v>1</v>
      </c>
      <c r="J1312" s="8">
        <v>281000</v>
      </c>
      <c r="K1312" s="8">
        <v>0</v>
      </c>
      <c r="L1312" s="8">
        <v>0</v>
      </c>
      <c r="M1312" s="8">
        <v>0</v>
      </c>
      <c r="N1312" s="8">
        <v>0</v>
      </c>
      <c r="O1312" s="8">
        <v>1</v>
      </c>
      <c r="P1312" s="8">
        <v>281000</v>
      </c>
      <c r="Q1312" s="29" t="s">
        <v>25</v>
      </c>
    </row>
    <row r="1313" spans="1:17" x14ac:dyDescent="0.25">
      <c r="A1313" s="6" t="s">
        <v>2727</v>
      </c>
      <c r="B1313" s="6" t="s">
        <v>18</v>
      </c>
      <c r="C1313" s="6" t="s">
        <v>223</v>
      </c>
      <c r="D1313" s="6" t="s">
        <v>86</v>
      </c>
      <c r="E1313" s="6" t="s">
        <v>3391</v>
      </c>
      <c r="F1313" s="6" t="s">
        <v>22</v>
      </c>
      <c r="G1313" s="6" t="s">
        <v>2728</v>
      </c>
      <c r="H1313" s="6" t="s">
        <v>24</v>
      </c>
      <c r="I1313" s="8">
        <v>79</v>
      </c>
      <c r="J1313" s="8">
        <v>280055</v>
      </c>
      <c r="K1313" s="8">
        <v>0</v>
      </c>
      <c r="L1313" s="8">
        <v>0</v>
      </c>
      <c r="M1313" s="8">
        <v>0</v>
      </c>
      <c r="N1313" s="8">
        <v>0</v>
      </c>
      <c r="O1313" s="8">
        <v>79</v>
      </c>
      <c r="P1313" s="8">
        <v>280055</v>
      </c>
      <c r="Q1313" s="29" t="s">
        <v>25</v>
      </c>
    </row>
    <row r="1314" spans="1:17" x14ac:dyDescent="0.25">
      <c r="A1314" s="6" t="s">
        <v>2015</v>
      </c>
      <c r="B1314" s="6" t="s">
        <v>18</v>
      </c>
      <c r="C1314" s="6" t="s">
        <v>77</v>
      </c>
      <c r="D1314" s="6" t="s">
        <v>166</v>
      </c>
      <c r="E1314" s="9" t="s">
        <v>3388</v>
      </c>
      <c r="F1314" s="6" t="s">
        <v>22</v>
      </c>
      <c r="G1314" s="6" t="s">
        <v>2016</v>
      </c>
      <c r="H1314" s="6" t="s">
        <v>24</v>
      </c>
      <c r="I1314" s="8">
        <v>15</v>
      </c>
      <c r="J1314" s="8">
        <v>279260</v>
      </c>
      <c r="K1314" s="8">
        <v>0</v>
      </c>
      <c r="L1314" s="8">
        <v>0</v>
      </c>
      <c r="M1314" s="8">
        <v>0</v>
      </c>
      <c r="N1314" s="8">
        <v>0</v>
      </c>
      <c r="O1314" s="8">
        <v>15</v>
      </c>
      <c r="P1314" s="8">
        <v>279260</v>
      </c>
      <c r="Q1314" s="29" t="s">
        <v>25</v>
      </c>
    </row>
    <row r="1315" spans="1:17" x14ac:dyDescent="0.25">
      <c r="A1315" s="6" t="s">
        <v>2017</v>
      </c>
      <c r="B1315" s="6" t="s">
        <v>185</v>
      </c>
      <c r="C1315" s="6" t="s">
        <v>295</v>
      </c>
      <c r="D1315" s="6" t="s">
        <v>1554</v>
      </c>
      <c r="E1315" s="6" t="s">
        <v>21</v>
      </c>
      <c r="F1315" s="6" t="s">
        <v>22</v>
      </c>
      <c r="G1315" s="6" t="s">
        <v>2018</v>
      </c>
      <c r="H1315" s="6" t="s">
        <v>24</v>
      </c>
      <c r="I1315" s="8">
        <v>16</v>
      </c>
      <c r="J1315" s="8">
        <v>278737</v>
      </c>
      <c r="K1315" s="8">
        <v>0</v>
      </c>
      <c r="L1315" s="8">
        <v>0</v>
      </c>
      <c r="M1315" s="8">
        <v>0</v>
      </c>
      <c r="N1315" s="8">
        <v>0</v>
      </c>
      <c r="O1315" s="8">
        <v>16</v>
      </c>
      <c r="P1315" s="8">
        <v>278737</v>
      </c>
      <c r="Q1315" s="29" t="s">
        <v>34</v>
      </c>
    </row>
    <row r="1316" spans="1:17" x14ac:dyDescent="0.25">
      <c r="A1316" s="6" t="s">
        <v>3380</v>
      </c>
      <c r="B1316" s="6" t="s">
        <v>36</v>
      </c>
      <c r="C1316" s="6" t="s">
        <v>514</v>
      </c>
      <c r="D1316" s="6" t="s">
        <v>448</v>
      </c>
      <c r="E1316" s="6" t="s">
        <v>74</v>
      </c>
      <c r="F1316" s="6" t="s">
        <v>40</v>
      </c>
      <c r="G1316" s="6" t="s">
        <v>3381</v>
      </c>
      <c r="H1316" s="6" t="s">
        <v>24</v>
      </c>
      <c r="I1316" s="8">
        <v>4</v>
      </c>
      <c r="J1316" s="8">
        <v>276672</v>
      </c>
      <c r="K1316" s="8">
        <v>0</v>
      </c>
      <c r="L1316" s="8">
        <v>0</v>
      </c>
      <c r="M1316" s="8">
        <v>0</v>
      </c>
      <c r="N1316" s="8">
        <v>0</v>
      </c>
      <c r="O1316" s="8">
        <v>4</v>
      </c>
      <c r="P1316" s="8">
        <v>276672</v>
      </c>
      <c r="Q1316" s="29" t="s">
        <v>25</v>
      </c>
    </row>
    <row r="1317" spans="1:17" x14ac:dyDescent="0.25">
      <c r="A1317" s="6" t="s">
        <v>3360</v>
      </c>
      <c r="B1317" s="6" t="s">
        <v>36</v>
      </c>
      <c r="C1317" s="6" t="s">
        <v>527</v>
      </c>
      <c r="D1317" s="6" t="s">
        <v>38</v>
      </c>
      <c r="E1317" s="6" t="s">
        <v>614</v>
      </c>
      <c r="F1317" s="6" t="s">
        <v>105</v>
      </c>
      <c r="G1317" s="6" t="s">
        <v>3362</v>
      </c>
      <c r="H1317" s="6" t="s">
        <v>24</v>
      </c>
      <c r="I1317" s="8">
        <v>0</v>
      </c>
      <c r="J1317" s="8">
        <v>0</v>
      </c>
      <c r="K1317" s="8">
        <v>124</v>
      </c>
      <c r="L1317" s="8">
        <v>-6880723</v>
      </c>
      <c r="M1317" s="8">
        <v>-120</v>
      </c>
      <c r="N1317" s="8">
        <v>7157381</v>
      </c>
      <c r="O1317" s="8">
        <v>4</v>
      </c>
      <c r="P1317" s="8">
        <v>276658</v>
      </c>
      <c r="Q1317" s="29" t="s">
        <v>25</v>
      </c>
    </row>
    <row r="1318" spans="1:17" x14ac:dyDescent="0.25">
      <c r="A1318" s="6" t="s">
        <v>3080</v>
      </c>
      <c r="B1318" s="6" t="s">
        <v>18</v>
      </c>
      <c r="C1318" s="6" t="s">
        <v>708</v>
      </c>
      <c r="D1318" s="6" t="s">
        <v>86</v>
      </c>
      <c r="E1318" s="6" t="s">
        <v>148</v>
      </c>
      <c r="F1318" s="6" t="s">
        <v>22</v>
      </c>
      <c r="G1318" s="6" t="s">
        <v>3081</v>
      </c>
      <c r="H1318" s="6" t="s">
        <v>24</v>
      </c>
      <c r="I1318" s="8">
        <v>0</v>
      </c>
      <c r="J1318" s="8">
        <v>0</v>
      </c>
      <c r="K1318" s="8">
        <v>50</v>
      </c>
      <c r="L1318" s="8">
        <v>275450</v>
      </c>
      <c r="M1318" s="8">
        <v>0</v>
      </c>
      <c r="N1318" s="8">
        <v>0</v>
      </c>
      <c r="O1318" s="8">
        <v>50</v>
      </c>
      <c r="P1318" s="8">
        <v>275450</v>
      </c>
      <c r="Q1318" s="29" t="s">
        <v>25</v>
      </c>
    </row>
    <row r="1319" spans="1:17" x14ac:dyDescent="0.25">
      <c r="A1319" s="6" t="s">
        <v>2021</v>
      </c>
      <c r="B1319" s="6" t="s">
        <v>18</v>
      </c>
      <c r="C1319" s="6" t="s">
        <v>19</v>
      </c>
      <c r="D1319" s="6" t="s">
        <v>82</v>
      </c>
      <c r="E1319" s="6" t="s">
        <v>21</v>
      </c>
      <c r="F1319" s="6" t="s">
        <v>22</v>
      </c>
      <c r="G1319" s="6" t="s">
        <v>2022</v>
      </c>
      <c r="H1319" s="6" t="s">
        <v>24</v>
      </c>
      <c r="I1319" s="8">
        <v>312</v>
      </c>
      <c r="J1319" s="8">
        <v>275184</v>
      </c>
      <c r="K1319" s="8">
        <v>0</v>
      </c>
      <c r="L1319" s="8">
        <v>0</v>
      </c>
      <c r="M1319" s="8">
        <v>0</v>
      </c>
      <c r="N1319" s="8">
        <v>0</v>
      </c>
      <c r="O1319" s="8">
        <v>312</v>
      </c>
      <c r="P1319" s="8">
        <v>275184</v>
      </c>
      <c r="Q1319" s="29" t="s">
        <v>25</v>
      </c>
    </row>
    <row r="1320" spans="1:17" x14ac:dyDescent="0.25">
      <c r="A1320" s="6" t="s">
        <v>3076</v>
      </c>
      <c r="B1320" s="6" t="s">
        <v>18</v>
      </c>
      <c r="C1320" s="6" t="s">
        <v>144</v>
      </c>
      <c r="D1320" s="6" t="s">
        <v>61</v>
      </c>
      <c r="E1320" s="6" t="s">
        <v>21</v>
      </c>
      <c r="F1320" s="6" t="s">
        <v>2718</v>
      </c>
      <c r="G1320" s="6" t="s">
        <v>3077</v>
      </c>
      <c r="H1320" s="6" t="s">
        <v>24</v>
      </c>
      <c r="I1320" s="8">
        <v>4</v>
      </c>
      <c r="J1320" s="8">
        <v>274480</v>
      </c>
      <c r="K1320" s="8">
        <v>0</v>
      </c>
      <c r="L1320" s="8">
        <v>0</v>
      </c>
      <c r="M1320" s="8">
        <v>0</v>
      </c>
      <c r="N1320" s="8">
        <v>0</v>
      </c>
      <c r="O1320" s="8">
        <v>4</v>
      </c>
      <c r="P1320" s="8">
        <v>274480</v>
      </c>
      <c r="Q1320" s="29" t="s">
        <v>25</v>
      </c>
    </row>
    <row r="1321" spans="1:17" x14ac:dyDescent="0.25">
      <c r="A1321" s="6" t="s">
        <v>2109</v>
      </c>
      <c r="B1321" s="6" t="s">
        <v>18</v>
      </c>
      <c r="C1321" s="6" t="s">
        <v>77</v>
      </c>
      <c r="D1321" s="6" t="s">
        <v>166</v>
      </c>
      <c r="E1321" s="6" t="s">
        <v>21</v>
      </c>
      <c r="F1321" s="6" t="s">
        <v>22</v>
      </c>
      <c r="G1321" s="6" t="s">
        <v>2110</v>
      </c>
      <c r="H1321" s="6" t="s">
        <v>24</v>
      </c>
      <c r="I1321" s="8">
        <v>103</v>
      </c>
      <c r="J1321" s="8">
        <v>273362</v>
      </c>
      <c r="K1321" s="8">
        <v>0</v>
      </c>
      <c r="L1321" s="8">
        <v>0</v>
      </c>
      <c r="M1321" s="8">
        <v>0</v>
      </c>
      <c r="N1321" s="8">
        <v>0</v>
      </c>
      <c r="O1321" s="8">
        <v>103</v>
      </c>
      <c r="P1321" s="8">
        <v>273362</v>
      </c>
      <c r="Q1321" s="29" t="s">
        <v>25</v>
      </c>
    </row>
    <row r="1322" spans="1:17" x14ac:dyDescent="0.25">
      <c r="A1322" s="6" t="s">
        <v>2023</v>
      </c>
      <c r="B1322" s="6" t="s">
        <v>18</v>
      </c>
      <c r="C1322" s="6" t="s">
        <v>19</v>
      </c>
      <c r="D1322" s="6" t="s">
        <v>93</v>
      </c>
      <c r="E1322" s="6" t="s">
        <v>21</v>
      </c>
      <c r="F1322" s="6" t="s">
        <v>22</v>
      </c>
      <c r="G1322" s="6" t="s">
        <v>2024</v>
      </c>
      <c r="H1322" s="6" t="s">
        <v>24</v>
      </c>
      <c r="I1322" s="8">
        <v>1500</v>
      </c>
      <c r="J1322" s="8">
        <v>273000</v>
      </c>
      <c r="K1322" s="8">
        <v>0</v>
      </c>
      <c r="L1322" s="8">
        <v>0</v>
      </c>
      <c r="M1322" s="8">
        <v>0</v>
      </c>
      <c r="N1322" s="8">
        <v>0</v>
      </c>
      <c r="O1322" s="8">
        <v>1500</v>
      </c>
      <c r="P1322" s="8">
        <v>273000</v>
      </c>
      <c r="Q1322" s="29" t="s">
        <v>25</v>
      </c>
    </row>
    <row r="1323" spans="1:17" x14ac:dyDescent="0.25">
      <c r="A1323" s="6" t="s">
        <v>2027</v>
      </c>
      <c r="B1323" s="6" t="s">
        <v>36</v>
      </c>
      <c r="C1323" s="6" t="s">
        <v>223</v>
      </c>
      <c r="D1323" s="6" t="s">
        <v>546</v>
      </c>
      <c r="E1323" s="6" t="s">
        <v>74</v>
      </c>
      <c r="F1323" s="6" t="s">
        <v>105</v>
      </c>
      <c r="G1323" s="6" t="s">
        <v>2028</v>
      </c>
      <c r="H1323" s="6" t="s">
        <v>24</v>
      </c>
      <c r="I1323" s="8">
        <v>11</v>
      </c>
      <c r="J1323" s="8">
        <v>272789</v>
      </c>
      <c r="K1323" s="8">
        <v>0</v>
      </c>
      <c r="L1323" s="8">
        <v>0</v>
      </c>
      <c r="M1323" s="8">
        <v>0</v>
      </c>
      <c r="N1323" s="8">
        <v>0</v>
      </c>
      <c r="O1323" s="8">
        <v>11</v>
      </c>
      <c r="P1323" s="8">
        <v>272789</v>
      </c>
      <c r="Q1323" s="29" t="s">
        <v>25</v>
      </c>
    </row>
    <row r="1324" spans="1:17" x14ac:dyDescent="0.25">
      <c r="A1324" s="6" t="s">
        <v>1225</v>
      </c>
      <c r="B1324" s="6" t="s">
        <v>18</v>
      </c>
      <c r="C1324" s="6" t="s">
        <v>144</v>
      </c>
      <c r="D1324" s="6" t="s">
        <v>86</v>
      </c>
      <c r="E1324" s="6" t="s">
        <v>3389</v>
      </c>
      <c r="F1324" s="6" t="s">
        <v>22</v>
      </c>
      <c r="G1324" s="6" t="s">
        <v>1226</v>
      </c>
      <c r="H1324" s="6" t="s">
        <v>24</v>
      </c>
      <c r="I1324" s="8">
        <v>32</v>
      </c>
      <c r="J1324" s="8">
        <v>205274</v>
      </c>
      <c r="K1324" s="8">
        <v>0</v>
      </c>
      <c r="L1324" s="8">
        <v>66346</v>
      </c>
      <c r="M1324" s="8">
        <v>0</v>
      </c>
      <c r="N1324" s="8">
        <v>0</v>
      </c>
      <c r="O1324" s="8">
        <v>32</v>
      </c>
      <c r="P1324" s="8">
        <v>271620</v>
      </c>
      <c r="Q1324" s="29" t="s">
        <v>25</v>
      </c>
    </row>
    <row r="1325" spans="1:17" x14ac:dyDescent="0.25">
      <c r="A1325" s="6" t="s">
        <v>2031</v>
      </c>
      <c r="B1325" s="6" t="s">
        <v>18</v>
      </c>
      <c r="C1325" s="6" t="s">
        <v>19</v>
      </c>
      <c r="D1325" s="6" t="s">
        <v>166</v>
      </c>
      <c r="E1325" s="6" t="s">
        <v>21</v>
      </c>
      <c r="F1325" s="6" t="s">
        <v>22</v>
      </c>
      <c r="G1325" s="6" t="s">
        <v>2032</v>
      </c>
      <c r="H1325" s="6" t="s">
        <v>24</v>
      </c>
      <c r="I1325" s="8">
        <v>23</v>
      </c>
      <c r="J1325" s="8">
        <v>271227</v>
      </c>
      <c r="K1325" s="8">
        <v>0</v>
      </c>
      <c r="L1325" s="8">
        <v>0</v>
      </c>
      <c r="M1325" s="8">
        <v>0</v>
      </c>
      <c r="N1325" s="8">
        <v>0</v>
      </c>
      <c r="O1325" s="8">
        <v>23</v>
      </c>
      <c r="P1325" s="8">
        <v>271227</v>
      </c>
      <c r="Q1325" s="29" t="s">
        <v>25</v>
      </c>
    </row>
    <row r="1326" spans="1:17" x14ac:dyDescent="0.25">
      <c r="A1326" s="6" t="s">
        <v>2350</v>
      </c>
      <c r="B1326" s="6" t="s">
        <v>36</v>
      </c>
      <c r="C1326" s="6" t="s">
        <v>144</v>
      </c>
      <c r="D1326" s="6" t="s">
        <v>38</v>
      </c>
      <c r="E1326" s="6" t="s">
        <v>74</v>
      </c>
      <c r="F1326" s="6" t="s">
        <v>105</v>
      </c>
      <c r="G1326" s="6" t="s">
        <v>2351</v>
      </c>
      <c r="H1326" s="6" t="s">
        <v>24</v>
      </c>
      <c r="I1326" s="8">
        <v>5</v>
      </c>
      <c r="J1326" s="8">
        <v>403712</v>
      </c>
      <c r="K1326" s="8">
        <v>0</v>
      </c>
      <c r="L1326" s="8">
        <v>530188</v>
      </c>
      <c r="M1326" s="8">
        <v>0</v>
      </c>
      <c r="N1326" s="8">
        <v>-662735</v>
      </c>
      <c r="O1326" s="8">
        <v>5</v>
      </c>
      <c r="P1326" s="8">
        <v>271165</v>
      </c>
      <c r="Q1326" s="29" t="s">
        <v>25</v>
      </c>
    </row>
    <row r="1327" spans="1:17" x14ac:dyDescent="0.25">
      <c r="A1327" s="6" t="s">
        <v>2758</v>
      </c>
      <c r="B1327" s="6" t="s">
        <v>36</v>
      </c>
      <c r="C1327" s="6" t="s">
        <v>226</v>
      </c>
      <c r="D1327" s="6" t="s">
        <v>2095</v>
      </c>
      <c r="E1327" s="6" t="s">
        <v>984</v>
      </c>
      <c r="F1327" s="6" t="s">
        <v>105</v>
      </c>
      <c r="G1327" s="6" t="s">
        <v>2759</v>
      </c>
      <c r="H1327" s="6" t="s">
        <v>24</v>
      </c>
      <c r="I1327" s="8">
        <v>16</v>
      </c>
      <c r="J1327" s="8">
        <v>270008</v>
      </c>
      <c r="K1327" s="8">
        <v>0</v>
      </c>
      <c r="L1327" s="8">
        <v>201840</v>
      </c>
      <c r="M1327" s="8">
        <v>0</v>
      </c>
      <c r="N1327" s="8">
        <v>-201840</v>
      </c>
      <c r="O1327" s="8">
        <v>16</v>
      </c>
      <c r="P1327" s="8">
        <v>270008</v>
      </c>
      <c r="Q1327" s="29" t="s">
        <v>25</v>
      </c>
    </row>
    <row r="1328" spans="1:17" x14ac:dyDescent="0.25">
      <c r="A1328" s="6" t="s">
        <v>2033</v>
      </c>
      <c r="B1328" s="6" t="s">
        <v>36</v>
      </c>
      <c r="C1328" s="6" t="s">
        <v>19</v>
      </c>
      <c r="D1328" s="6" t="s">
        <v>546</v>
      </c>
      <c r="E1328" s="6" t="s">
        <v>157</v>
      </c>
      <c r="F1328" s="6" t="s">
        <v>105</v>
      </c>
      <c r="G1328" s="6" t="s">
        <v>2034</v>
      </c>
      <c r="H1328" s="6" t="s">
        <v>24</v>
      </c>
      <c r="I1328" s="8">
        <v>58</v>
      </c>
      <c r="J1328" s="8">
        <v>269700</v>
      </c>
      <c r="K1328" s="8">
        <v>0</v>
      </c>
      <c r="L1328" s="8">
        <v>0</v>
      </c>
      <c r="M1328" s="8">
        <v>0</v>
      </c>
      <c r="N1328" s="8">
        <v>0</v>
      </c>
      <c r="O1328" s="8">
        <v>58</v>
      </c>
      <c r="P1328" s="8">
        <v>269700</v>
      </c>
      <c r="Q1328" s="29" t="s">
        <v>25</v>
      </c>
    </row>
    <row r="1329" spans="1:17" x14ac:dyDescent="0.25">
      <c r="A1329" s="6" t="s">
        <v>2035</v>
      </c>
      <c r="B1329" s="6" t="s">
        <v>185</v>
      </c>
      <c r="C1329" s="6" t="s">
        <v>1151</v>
      </c>
      <c r="D1329" s="6" t="s">
        <v>1298</v>
      </c>
      <c r="E1329" s="6" t="s">
        <v>21</v>
      </c>
      <c r="F1329" s="6" t="s">
        <v>22</v>
      </c>
      <c r="G1329" s="6" t="s">
        <v>2036</v>
      </c>
      <c r="H1329" s="6" t="s">
        <v>24</v>
      </c>
      <c r="I1329" s="8">
        <v>6</v>
      </c>
      <c r="J1329" s="8">
        <v>267000</v>
      </c>
      <c r="K1329" s="8">
        <v>0</v>
      </c>
      <c r="L1329" s="8">
        <v>0</v>
      </c>
      <c r="M1329" s="8">
        <v>0</v>
      </c>
      <c r="N1329" s="8">
        <v>0</v>
      </c>
      <c r="O1329" s="8">
        <v>6</v>
      </c>
      <c r="P1329" s="8">
        <v>267000</v>
      </c>
      <c r="Q1329" s="29" t="s">
        <v>34</v>
      </c>
    </row>
    <row r="1330" spans="1:17" x14ac:dyDescent="0.25">
      <c r="A1330" s="6" t="s">
        <v>2253</v>
      </c>
      <c r="B1330" s="6" t="s">
        <v>36</v>
      </c>
      <c r="C1330" s="6" t="s">
        <v>460</v>
      </c>
      <c r="D1330" s="6" t="s">
        <v>38</v>
      </c>
      <c r="E1330" s="6" t="s">
        <v>74</v>
      </c>
      <c r="F1330" s="6" t="s">
        <v>105</v>
      </c>
      <c r="G1330" s="6" t="s">
        <v>2254</v>
      </c>
      <c r="H1330" s="6" t="s">
        <v>24</v>
      </c>
      <c r="I1330" s="8">
        <v>32</v>
      </c>
      <c r="J1330" s="8">
        <v>266304</v>
      </c>
      <c r="K1330" s="8">
        <v>0</v>
      </c>
      <c r="L1330" s="8">
        <v>0</v>
      </c>
      <c r="M1330" s="8">
        <v>0</v>
      </c>
      <c r="N1330" s="8">
        <v>0</v>
      </c>
      <c r="O1330" s="8">
        <v>32</v>
      </c>
      <c r="P1330" s="8">
        <v>266304</v>
      </c>
      <c r="Q1330" s="29" t="s">
        <v>25</v>
      </c>
    </row>
    <row r="1331" spans="1:17" x14ac:dyDescent="0.25">
      <c r="A1331" s="6" t="s">
        <v>2037</v>
      </c>
      <c r="B1331" s="6" t="s">
        <v>18</v>
      </c>
      <c r="C1331" s="6" t="s">
        <v>653</v>
      </c>
      <c r="D1331" s="6" t="s">
        <v>140</v>
      </c>
      <c r="E1331" s="6" t="s">
        <v>21</v>
      </c>
      <c r="F1331" s="6" t="s">
        <v>22</v>
      </c>
      <c r="G1331" s="6" t="s">
        <v>2038</v>
      </c>
      <c r="H1331" s="6" t="s">
        <v>24</v>
      </c>
      <c r="I1331" s="8">
        <v>25</v>
      </c>
      <c r="J1331" s="8">
        <v>265200</v>
      </c>
      <c r="K1331" s="8">
        <v>0</v>
      </c>
      <c r="L1331" s="8">
        <v>0</v>
      </c>
      <c r="M1331" s="8">
        <v>0</v>
      </c>
      <c r="N1331" s="8">
        <v>0</v>
      </c>
      <c r="O1331" s="8">
        <v>25</v>
      </c>
      <c r="P1331" s="8">
        <v>265200</v>
      </c>
      <c r="Q1331" s="29" t="s">
        <v>25</v>
      </c>
    </row>
    <row r="1332" spans="1:17" x14ac:dyDescent="0.25">
      <c r="A1332" s="6" t="s">
        <v>1455</v>
      </c>
      <c r="B1332" s="6" t="s">
        <v>36</v>
      </c>
      <c r="C1332" s="6" t="s">
        <v>681</v>
      </c>
      <c r="D1332" s="6" t="s">
        <v>38</v>
      </c>
      <c r="E1332" s="6" t="s">
        <v>614</v>
      </c>
      <c r="F1332" s="6" t="s">
        <v>105</v>
      </c>
      <c r="G1332" s="6" t="s">
        <v>1456</v>
      </c>
      <c r="H1332" s="6" t="s">
        <v>24</v>
      </c>
      <c r="I1332" s="8">
        <v>2</v>
      </c>
      <c r="J1332" s="8">
        <v>264681</v>
      </c>
      <c r="K1332" s="8">
        <v>0</v>
      </c>
      <c r="L1332" s="8">
        <v>62754</v>
      </c>
      <c r="M1332" s="8">
        <v>0</v>
      </c>
      <c r="N1332" s="8">
        <v>-62754</v>
      </c>
      <c r="O1332" s="8">
        <v>2</v>
      </c>
      <c r="P1332" s="8">
        <v>264681</v>
      </c>
      <c r="Q1332" s="29" t="s">
        <v>25</v>
      </c>
    </row>
    <row r="1333" spans="1:17" x14ac:dyDescent="0.25">
      <c r="A1333" s="6" t="s">
        <v>2039</v>
      </c>
      <c r="B1333" s="6" t="s">
        <v>36</v>
      </c>
      <c r="C1333" s="6" t="s">
        <v>43</v>
      </c>
      <c r="D1333" s="6" t="s">
        <v>520</v>
      </c>
      <c r="E1333" s="6" t="s">
        <v>141</v>
      </c>
      <c r="F1333" s="6" t="s">
        <v>105</v>
      </c>
      <c r="G1333" s="6" t="s">
        <v>2040</v>
      </c>
      <c r="H1333" s="6" t="s">
        <v>24</v>
      </c>
      <c r="I1333" s="8">
        <v>4</v>
      </c>
      <c r="J1333" s="8">
        <v>264016</v>
      </c>
      <c r="K1333" s="8">
        <v>0</v>
      </c>
      <c r="L1333" s="8">
        <v>0</v>
      </c>
      <c r="M1333" s="8">
        <v>0</v>
      </c>
      <c r="N1333" s="8">
        <v>0</v>
      </c>
      <c r="O1333" s="8">
        <v>4</v>
      </c>
      <c r="P1333" s="8">
        <v>264016</v>
      </c>
      <c r="Q1333" s="29" t="s">
        <v>25</v>
      </c>
    </row>
    <row r="1334" spans="1:17" x14ac:dyDescent="0.25">
      <c r="A1334" s="6" t="s">
        <v>2211</v>
      </c>
      <c r="B1334" s="6" t="s">
        <v>36</v>
      </c>
      <c r="C1334" s="6" t="s">
        <v>96</v>
      </c>
      <c r="D1334" s="6" t="s">
        <v>38</v>
      </c>
      <c r="E1334" s="6" t="s">
        <v>74</v>
      </c>
      <c r="F1334" s="6" t="s">
        <v>105</v>
      </c>
      <c r="G1334" s="6" t="s">
        <v>2212</v>
      </c>
      <c r="H1334" s="6" t="s">
        <v>24</v>
      </c>
      <c r="I1334" s="8">
        <v>2</v>
      </c>
      <c r="J1334" s="8">
        <v>262479</v>
      </c>
      <c r="K1334" s="8">
        <v>0</v>
      </c>
      <c r="L1334" s="8">
        <v>52146</v>
      </c>
      <c r="M1334" s="8">
        <v>0</v>
      </c>
      <c r="N1334" s="8">
        <v>-52146</v>
      </c>
      <c r="O1334" s="8">
        <v>2</v>
      </c>
      <c r="P1334" s="8">
        <v>262479</v>
      </c>
      <c r="Q1334" s="29" t="s">
        <v>25</v>
      </c>
    </row>
    <row r="1335" spans="1:17" x14ac:dyDescent="0.25">
      <c r="A1335" s="6" t="s">
        <v>2268</v>
      </c>
      <c r="B1335" s="6" t="s">
        <v>36</v>
      </c>
      <c r="C1335" s="6" t="s">
        <v>96</v>
      </c>
      <c r="D1335" s="6" t="s">
        <v>38</v>
      </c>
      <c r="E1335" s="6" t="s">
        <v>74</v>
      </c>
      <c r="F1335" s="6" t="s">
        <v>105</v>
      </c>
      <c r="G1335" s="6" t="s">
        <v>2269</v>
      </c>
      <c r="H1335" s="6" t="s">
        <v>24</v>
      </c>
      <c r="I1335" s="8">
        <v>2</v>
      </c>
      <c r="J1335" s="8">
        <v>261254</v>
      </c>
      <c r="K1335" s="8">
        <v>0</v>
      </c>
      <c r="L1335" s="8">
        <v>0</v>
      </c>
      <c r="M1335" s="8">
        <v>0</v>
      </c>
      <c r="N1335" s="8">
        <v>0</v>
      </c>
      <c r="O1335" s="8">
        <v>2</v>
      </c>
      <c r="P1335" s="8">
        <v>261254</v>
      </c>
      <c r="Q1335" s="29" t="s">
        <v>25</v>
      </c>
    </row>
    <row r="1336" spans="1:17" x14ac:dyDescent="0.25">
      <c r="A1336" s="6" t="s">
        <v>2083</v>
      </c>
      <c r="B1336" s="6" t="s">
        <v>18</v>
      </c>
      <c r="C1336" s="6" t="s">
        <v>19</v>
      </c>
      <c r="D1336" s="6" t="s">
        <v>351</v>
      </c>
      <c r="E1336" s="6" t="s">
        <v>21</v>
      </c>
      <c r="F1336" s="6" t="s">
        <v>22</v>
      </c>
      <c r="G1336" s="6" t="s">
        <v>2084</v>
      </c>
      <c r="H1336" s="6" t="s">
        <v>24</v>
      </c>
      <c r="I1336" s="8">
        <v>87</v>
      </c>
      <c r="J1336" s="8">
        <v>261174</v>
      </c>
      <c r="K1336" s="8">
        <v>0</v>
      </c>
      <c r="L1336" s="8">
        <v>0</v>
      </c>
      <c r="M1336" s="8">
        <v>0</v>
      </c>
      <c r="N1336" s="8">
        <v>0</v>
      </c>
      <c r="O1336" s="8">
        <v>87</v>
      </c>
      <c r="P1336" s="8">
        <v>261174</v>
      </c>
      <c r="Q1336" s="29" t="s">
        <v>25</v>
      </c>
    </row>
    <row r="1337" spans="1:17" x14ac:dyDescent="0.25">
      <c r="A1337" s="6" t="s">
        <v>2043</v>
      </c>
      <c r="B1337" s="6" t="s">
        <v>18</v>
      </c>
      <c r="C1337" s="6" t="s">
        <v>1708</v>
      </c>
      <c r="D1337" s="6" t="s">
        <v>517</v>
      </c>
      <c r="E1337" s="6" t="s">
        <v>21</v>
      </c>
      <c r="F1337" s="6" t="s">
        <v>22</v>
      </c>
      <c r="G1337" s="6" t="s">
        <v>2044</v>
      </c>
      <c r="H1337" s="6" t="s">
        <v>24</v>
      </c>
      <c r="I1337" s="8">
        <v>1</v>
      </c>
      <c r="J1337" s="8">
        <v>261000</v>
      </c>
      <c r="K1337" s="8">
        <v>0</v>
      </c>
      <c r="L1337" s="8">
        <v>0</v>
      </c>
      <c r="M1337" s="8">
        <v>0</v>
      </c>
      <c r="N1337" s="8">
        <v>0</v>
      </c>
      <c r="O1337" s="8">
        <v>1</v>
      </c>
      <c r="P1337" s="8">
        <v>261000</v>
      </c>
      <c r="Q1337" s="29" t="s">
        <v>25</v>
      </c>
    </row>
    <row r="1338" spans="1:17" x14ac:dyDescent="0.25">
      <c r="A1338" s="6" t="s">
        <v>2045</v>
      </c>
      <c r="B1338" s="6" t="s">
        <v>18</v>
      </c>
      <c r="C1338" s="6" t="s">
        <v>1708</v>
      </c>
      <c r="D1338" s="6" t="s">
        <v>517</v>
      </c>
      <c r="E1338" s="6" t="s">
        <v>21</v>
      </c>
      <c r="F1338" s="6" t="s">
        <v>22</v>
      </c>
      <c r="G1338" s="6" t="s">
        <v>2046</v>
      </c>
      <c r="H1338" s="6" t="s">
        <v>24</v>
      </c>
      <c r="I1338" s="8">
        <v>1</v>
      </c>
      <c r="J1338" s="8">
        <v>261000</v>
      </c>
      <c r="K1338" s="8">
        <v>0</v>
      </c>
      <c r="L1338" s="8">
        <v>0</v>
      </c>
      <c r="M1338" s="8">
        <v>0</v>
      </c>
      <c r="N1338" s="8">
        <v>0</v>
      </c>
      <c r="O1338" s="8">
        <v>1</v>
      </c>
      <c r="P1338" s="8">
        <v>261000</v>
      </c>
      <c r="Q1338" s="29" t="s">
        <v>25</v>
      </c>
    </row>
    <row r="1339" spans="1:17" x14ac:dyDescent="0.25">
      <c r="A1339" s="6" t="s">
        <v>2047</v>
      </c>
      <c r="B1339" s="6" t="s">
        <v>18</v>
      </c>
      <c r="C1339" s="6" t="s">
        <v>1708</v>
      </c>
      <c r="D1339" s="6" t="s">
        <v>517</v>
      </c>
      <c r="E1339" s="6" t="s">
        <v>21</v>
      </c>
      <c r="F1339" s="6" t="s">
        <v>22</v>
      </c>
      <c r="G1339" s="6" t="s">
        <v>2048</v>
      </c>
      <c r="H1339" s="6" t="s">
        <v>24</v>
      </c>
      <c r="I1339" s="8">
        <v>1</v>
      </c>
      <c r="J1339" s="8">
        <v>261000</v>
      </c>
      <c r="K1339" s="8">
        <v>0</v>
      </c>
      <c r="L1339" s="8">
        <v>0</v>
      </c>
      <c r="M1339" s="8">
        <v>0</v>
      </c>
      <c r="N1339" s="8">
        <v>0</v>
      </c>
      <c r="O1339" s="8">
        <v>1</v>
      </c>
      <c r="P1339" s="8">
        <v>261000</v>
      </c>
      <c r="Q1339" s="29" t="s">
        <v>25</v>
      </c>
    </row>
    <row r="1340" spans="1:17" x14ac:dyDescent="0.25">
      <c r="A1340" s="6" t="s">
        <v>2049</v>
      </c>
      <c r="B1340" s="6" t="s">
        <v>185</v>
      </c>
      <c r="C1340" s="6" t="s">
        <v>295</v>
      </c>
      <c r="D1340" s="6" t="s">
        <v>1554</v>
      </c>
      <c r="E1340" s="6" t="s">
        <v>21</v>
      </c>
      <c r="F1340" s="6" t="s">
        <v>22</v>
      </c>
      <c r="G1340" s="6" t="s">
        <v>2050</v>
      </c>
      <c r="H1340" s="6" t="s">
        <v>24</v>
      </c>
      <c r="I1340" s="8">
        <v>18</v>
      </c>
      <c r="J1340" s="8">
        <v>261000</v>
      </c>
      <c r="K1340" s="8">
        <v>0</v>
      </c>
      <c r="L1340" s="8">
        <v>0</v>
      </c>
      <c r="M1340" s="8">
        <v>0</v>
      </c>
      <c r="N1340" s="8">
        <v>0</v>
      </c>
      <c r="O1340" s="8">
        <v>18</v>
      </c>
      <c r="P1340" s="8">
        <v>261000</v>
      </c>
      <c r="Q1340" s="29" t="s">
        <v>34</v>
      </c>
    </row>
    <row r="1341" spans="1:17" x14ac:dyDescent="0.25">
      <c r="A1341" s="6" t="s">
        <v>1902</v>
      </c>
      <c r="B1341" s="6" t="s">
        <v>18</v>
      </c>
      <c r="C1341" s="6" t="s">
        <v>43</v>
      </c>
      <c r="D1341" s="6" t="s">
        <v>536</v>
      </c>
      <c r="E1341" s="6" t="s">
        <v>21</v>
      </c>
      <c r="F1341" s="6" t="s">
        <v>22</v>
      </c>
      <c r="G1341" s="6" t="s">
        <v>1903</v>
      </c>
      <c r="H1341" s="6" t="s">
        <v>24</v>
      </c>
      <c r="I1341" s="8">
        <v>872</v>
      </c>
      <c r="J1341" s="8">
        <v>257240</v>
      </c>
      <c r="K1341" s="8">
        <v>0</v>
      </c>
      <c r="L1341" s="8">
        <v>0</v>
      </c>
      <c r="M1341" s="8">
        <v>0</v>
      </c>
      <c r="N1341" s="8">
        <v>0</v>
      </c>
      <c r="O1341" s="8">
        <v>872</v>
      </c>
      <c r="P1341" s="8">
        <v>257240</v>
      </c>
      <c r="Q1341" s="29" t="s">
        <v>25</v>
      </c>
    </row>
    <row r="1342" spans="1:17" x14ac:dyDescent="0.25">
      <c r="A1342" s="6" t="s">
        <v>2180</v>
      </c>
      <c r="B1342" s="6" t="s">
        <v>36</v>
      </c>
      <c r="C1342" s="6" t="s">
        <v>527</v>
      </c>
      <c r="D1342" s="6" t="s">
        <v>38</v>
      </c>
      <c r="E1342" s="6" t="s">
        <v>74</v>
      </c>
      <c r="F1342" s="6" t="s">
        <v>105</v>
      </c>
      <c r="G1342" s="6" t="s">
        <v>2181</v>
      </c>
      <c r="H1342" s="6" t="s">
        <v>24</v>
      </c>
      <c r="I1342" s="8">
        <v>9</v>
      </c>
      <c r="J1342" s="8">
        <v>189441</v>
      </c>
      <c r="K1342" s="8">
        <v>0</v>
      </c>
      <c r="L1342" s="8">
        <v>323206</v>
      </c>
      <c r="M1342" s="8">
        <v>0</v>
      </c>
      <c r="N1342" s="8">
        <v>-255828</v>
      </c>
      <c r="O1342" s="8">
        <v>9</v>
      </c>
      <c r="P1342" s="8">
        <v>256819</v>
      </c>
      <c r="Q1342" s="29" t="s">
        <v>25</v>
      </c>
    </row>
    <row r="1343" spans="1:17" x14ac:dyDescent="0.25">
      <c r="A1343" s="6" t="s">
        <v>440</v>
      </c>
      <c r="B1343" s="6" t="s">
        <v>18</v>
      </c>
      <c r="C1343" s="6" t="s">
        <v>137</v>
      </c>
      <c r="D1343" s="6" t="s">
        <v>20</v>
      </c>
      <c r="E1343" s="6" t="s">
        <v>477</v>
      </c>
      <c r="F1343" s="6" t="s">
        <v>22</v>
      </c>
      <c r="G1343" s="6" t="s">
        <v>441</v>
      </c>
      <c r="H1343" s="6" t="s">
        <v>24</v>
      </c>
      <c r="I1343" s="8">
        <v>25</v>
      </c>
      <c r="J1343" s="8">
        <v>256250</v>
      </c>
      <c r="K1343" s="8">
        <v>0</v>
      </c>
      <c r="L1343" s="8">
        <v>0</v>
      </c>
      <c r="M1343" s="8">
        <v>0</v>
      </c>
      <c r="N1343" s="8">
        <v>0</v>
      </c>
      <c r="O1343" s="8">
        <v>25</v>
      </c>
      <c r="P1343" s="8">
        <v>256250</v>
      </c>
      <c r="Q1343" s="29" t="s">
        <v>25</v>
      </c>
    </row>
    <row r="1344" spans="1:17" x14ac:dyDescent="0.25">
      <c r="A1344" s="6" t="s">
        <v>3066</v>
      </c>
      <c r="B1344" s="6" t="s">
        <v>18</v>
      </c>
      <c r="C1344" s="6" t="s">
        <v>256</v>
      </c>
      <c r="D1344" s="6" t="s">
        <v>86</v>
      </c>
      <c r="E1344" s="6" t="s">
        <v>477</v>
      </c>
      <c r="F1344" s="6" t="s">
        <v>22</v>
      </c>
      <c r="G1344" s="6" t="s">
        <v>3067</v>
      </c>
      <c r="H1344" s="6" t="s">
        <v>24</v>
      </c>
      <c r="I1344" s="8">
        <v>47</v>
      </c>
      <c r="J1344" s="8">
        <v>252813</v>
      </c>
      <c r="K1344" s="8">
        <v>0</v>
      </c>
      <c r="L1344" s="8">
        <v>0</v>
      </c>
      <c r="M1344" s="8">
        <v>0</v>
      </c>
      <c r="N1344" s="8">
        <v>0</v>
      </c>
      <c r="O1344" s="8">
        <v>47</v>
      </c>
      <c r="P1344" s="8">
        <v>252813</v>
      </c>
      <c r="Q1344" s="29" t="s">
        <v>25</v>
      </c>
    </row>
    <row r="1345" spans="1:17" x14ac:dyDescent="0.25">
      <c r="A1345" s="6" t="s">
        <v>2057</v>
      </c>
      <c r="B1345" s="6" t="s">
        <v>185</v>
      </c>
      <c r="C1345" s="6" t="s">
        <v>295</v>
      </c>
      <c r="D1345" s="6" t="s">
        <v>1957</v>
      </c>
      <c r="E1345" s="6" t="s">
        <v>21</v>
      </c>
      <c r="F1345" s="6" t="s">
        <v>22</v>
      </c>
      <c r="G1345" s="6" t="s">
        <v>2058</v>
      </c>
      <c r="H1345" s="6" t="s">
        <v>24</v>
      </c>
      <c r="I1345" s="8">
        <v>18</v>
      </c>
      <c r="J1345" s="8">
        <v>252000</v>
      </c>
      <c r="K1345" s="8">
        <v>0</v>
      </c>
      <c r="L1345" s="8">
        <v>0</v>
      </c>
      <c r="M1345" s="8">
        <v>0</v>
      </c>
      <c r="N1345" s="8">
        <v>0</v>
      </c>
      <c r="O1345" s="8">
        <v>18</v>
      </c>
      <c r="P1345" s="8">
        <v>252000</v>
      </c>
      <c r="Q1345" s="29" t="s">
        <v>34</v>
      </c>
    </row>
    <row r="1346" spans="1:17" x14ac:dyDescent="0.25">
      <c r="A1346" s="6" t="s">
        <v>307</v>
      </c>
      <c r="B1346" s="6" t="s">
        <v>18</v>
      </c>
      <c r="C1346" s="6" t="s">
        <v>77</v>
      </c>
      <c r="D1346" s="6" t="s">
        <v>78</v>
      </c>
      <c r="E1346" s="6" t="s">
        <v>21</v>
      </c>
      <c r="F1346" s="6" t="s">
        <v>40</v>
      </c>
      <c r="G1346" s="6" t="s">
        <v>308</v>
      </c>
      <c r="H1346" s="6" t="s">
        <v>24</v>
      </c>
      <c r="I1346" s="8">
        <v>4</v>
      </c>
      <c r="J1346" s="8">
        <v>251708</v>
      </c>
      <c r="K1346" s="8">
        <v>0</v>
      </c>
      <c r="L1346" s="8">
        <v>0</v>
      </c>
      <c r="M1346" s="8">
        <v>0</v>
      </c>
      <c r="N1346" s="8">
        <v>0</v>
      </c>
      <c r="O1346" s="8">
        <v>4</v>
      </c>
      <c r="P1346" s="8">
        <v>251708</v>
      </c>
      <c r="Q1346" s="29" t="s">
        <v>25</v>
      </c>
    </row>
    <row r="1347" spans="1:17" x14ac:dyDescent="0.25">
      <c r="A1347" s="6" t="s">
        <v>2059</v>
      </c>
      <c r="B1347" s="6" t="s">
        <v>18</v>
      </c>
      <c r="C1347" s="6" t="s">
        <v>54</v>
      </c>
      <c r="D1347" s="6" t="s">
        <v>82</v>
      </c>
      <c r="E1347" s="6" t="s">
        <v>21</v>
      </c>
      <c r="F1347" s="6" t="s">
        <v>22</v>
      </c>
      <c r="G1347" s="6" t="s">
        <v>2060</v>
      </c>
      <c r="H1347" s="6" t="s">
        <v>24</v>
      </c>
      <c r="I1347" s="8">
        <v>2</v>
      </c>
      <c r="J1347" s="8">
        <v>250000</v>
      </c>
      <c r="K1347" s="8">
        <v>0</v>
      </c>
      <c r="L1347" s="8">
        <v>0</v>
      </c>
      <c r="M1347" s="8">
        <v>0</v>
      </c>
      <c r="N1347" s="8">
        <v>0</v>
      </c>
      <c r="O1347" s="8">
        <v>2</v>
      </c>
      <c r="P1347" s="8">
        <v>250000</v>
      </c>
      <c r="Q1347" s="29" t="s">
        <v>25</v>
      </c>
    </row>
    <row r="1348" spans="1:17" x14ac:dyDescent="0.25">
      <c r="A1348" s="6" t="s">
        <v>2061</v>
      </c>
      <c r="B1348" s="6" t="s">
        <v>18</v>
      </c>
      <c r="C1348" s="6" t="s">
        <v>19</v>
      </c>
      <c r="D1348" s="6" t="s">
        <v>536</v>
      </c>
      <c r="E1348" s="6" t="s">
        <v>21</v>
      </c>
      <c r="F1348" s="6" t="s">
        <v>22</v>
      </c>
      <c r="G1348" s="6" t="s">
        <v>2062</v>
      </c>
      <c r="H1348" s="6" t="s">
        <v>24</v>
      </c>
      <c r="I1348" s="8">
        <v>250</v>
      </c>
      <c r="J1348" s="8">
        <v>250000</v>
      </c>
      <c r="K1348" s="8">
        <v>0</v>
      </c>
      <c r="L1348" s="8">
        <v>0</v>
      </c>
      <c r="M1348" s="8">
        <v>0</v>
      </c>
      <c r="N1348" s="8">
        <v>0</v>
      </c>
      <c r="O1348" s="8">
        <v>250</v>
      </c>
      <c r="P1348" s="8">
        <v>250000</v>
      </c>
      <c r="Q1348" s="29" t="s">
        <v>25</v>
      </c>
    </row>
    <row r="1349" spans="1:17" x14ac:dyDescent="0.25">
      <c r="A1349" s="6" t="s">
        <v>3318</v>
      </c>
      <c r="B1349" s="6" t="s">
        <v>36</v>
      </c>
      <c r="C1349" s="6" t="s">
        <v>1038</v>
      </c>
      <c r="D1349" s="6" t="s">
        <v>38</v>
      </c>
      <c r="E1349" s="6" t="s">
        <v>74</v>
      </c>
      <c r="F1349" s="6" t="s">
        <v>105</v>
      </c>
      <c r="G1349" s="6" t="s">
        <v>3319</v>
      </c>
      <c r="H1349" s="6" t="s">
        <v>24</v>
      </c>
      <c r="I1349" s="8">
        <v>9</v>
      </c>
      <c r="J1349" s="8">
        <v>435569</v>
      </c>
      <c r="K1349" s="8">
        <v>0</v>
      </c>
      <c r="L1349" s="8">
        <v>749360</v>
      </c>
      <c r="M1349" s="8">
        <v>0</v>
      </c>
      <c r="N1349" s="8">
        <v>-936700</v>
      </c>
      <c r="O1349" s="8">
        <v>9</v>
      </c>
      <c r="P1349" s="8">
        <v>248229</v>
      </c>
      <c r="Q1349" s="29" t="s">
        <v>25</v>
      </c>
    </row>
    <row r="1350" spans="1:17" x14ac:dyDescent="0.25">
      <c r="A1350" s="6" t="s">
        <v>2065</v>
      </c>
      <c r="B1350" s="6" t="s">
        <v>18</v>
      </c>
      <c r="C1350" s="6" t="s">
        <v>498</v>
      </c>
      <c r="D1350" s="6" t="s">
        <v>517</v>
      </c>
      <c r="E1350" s="6" t="s">
        <v>21</v>
      </c>
      <c r="F1350" s="6" t="s">
        <v>22</v>
      </c>
      <c r="G1350" s="6" t="s">
        <v>2066</v>
      </c>
      <c r="H1350" s="6" t="s">
        <v>24</v>
      </c>
      <c r="I1350" s="8">
        <v>1</v>
      </c>
      <c r="J1350" s="8">
        <v>248000</v>
      </c>
      <c r="K1350" s="8">
        <v>0</v>
      </c>
      <c r="L1350" s="8">
        <v>0</v>
      </c>
      <c r="M1350" s="8">
        <v>0</v>
      </c>
      <c r="N1350" s="8">
        <v>0</v>
      </c>
      <c r="O1350" s="8">
        <v>1</v>
      </c>
      <c r="P1350" s="8">
        <v>248000</v>
      </c>
      <c r="Q1350" s="29" t="s">
        <v>25</v>
      </c>
    </row>
    <row r="1351" spans="1:17" x14ac:dyDescent="0.25">
      <c r="A1351" s="6" t="s">
        <v>2067</v>
      </c>
      <c r="B1351" s="6" t="s">
        <v>185</v>
      </c>
      <c r="C1351" s="6" t="s">
        <v>295</v>
      </c>
      <c r="D1351" s="6" t="s">
        <v>1554</v>
      </c>
      <c r="E1351" s="6" t="s">
        <v>21</v>
      </c>
      <c r="F1351" s="6" t="s">
        <v>22</v>
      </c>
      <c r="G1351" s="6" t="s">
        <v>2068</v>
      </c>
      <c r="H1351" s="6" t="s">
        <v>24</v>
      </c>
      <c r="I1351" s="8">
        <v>16</v>
      </c>
      <c r="J1351" s="8">
        <v>248000</v>
      </c>
      <c r="K1351" s="8">
        <v>0</v>
      </c>
      <c r="L1351" s="8">
        <v>0</v>
      </c>
      <c r="M1351" s="8">
        <v>0</v>
      </c>
      <c r="N1351" s="8">
        <v>0</v>
      </c>
      <c r="O1351" s="8">
        <v>16</v>
      </c>
      <c r="P1351" s="8">
        <v>248000</v>
      </c>
      <c r="Q1351" s="29" t="s">
        <v>34</v>
      </c>
    </row>
    <row r="1352" spans="1:17" x14ac:dyDescent="0.25">
      <c r="A1352" s="6" t="s">
        <v>2069</v>
      </c>
      <c r="B1352" s="6" t="s">
        <v>185</v>
      </c>
      <c r="C1352" s="6" t="s">
        <v>295</v>
      </c>
      <c r="D1352" s="6" t="s">
        <v>1554</v>
      </c>
      <c r="E1352" s="6" t="s">
        <v>21</v>
      </c>
      <c r="F1352" s="6" t="s">
        <v>22</v>
      </c>
      <c r="G1352" s="6" t="s">
        <v>2070</v>
      </c>
      <c r="H1352" s="6" t="s">
        <v>24</v>
      </c>
      <c r="I1352" s="8">
        <v>16</v>
      </c>
      <c r="J1352" s="8">
        <v>248000</v>
      </c>
      <c r="K1352" s="8">
        <v>0</v>
      </c>
      <c r="L1352" s="8">
        <v>0</v>
      </c>
      <c r="M1352" s="8">
        <v>0</v>
      </c>
      <c r="N1352" s="8">
        <v>0</v>
      </c>
      <c r="O1352" s="8">
        <v>16</v>
      </c>
      <c r="P1352" s="8">
        <v>248000</v>
      </c>
      <c r="Q1352" s="29" t="s">
        <v>34</v>
      </c>
    </row>
    <row r="1353" spans="1:17" x14ac:dyDescent="0.25">
      <c r="A1353" s="6" t="s">
        <v>3271</v>
      </c>
      <c r="B1353" s="6" t="s">
        <v>36</v>
      </c>
      <c r="C1353" s="6" t="s">
        <v>753</v>
      </c>
      <c r="D1353" s="6" t="s">
        <v>38</v>
      </c>
      <c r="E1353" s="6" t="s">
        <v>74</v>
      </c>
      <c r="F1353" s="6" t="s">
        <v>105</v>
      </c>
      <c r="G1353" s="6" t="s">
        <v>3272</v>
      </c>
      <c r="H1353" s="6" t="s">
        <v>24</v>
      </c>
      <c r="I1353" s="8">
        <v>5</v>
      </c>
      <c r="J1353" s="8">
        <v>300049</v>
      </c>
      <c r="K1353" s="8">
        <v>0</v>
      </c>
      <c r="L1353" s="8">
        <v>209416</v>
      </c>
      <c r="M1353" s="8">
        <v>0</v>
      </c>
      <c r="N1353" s="8">
        <v>-261770</v>
      </c>
      <c r="O1353" s="8">
        <v>5</v>
      </c>
      <c r="P1353" s="8">
        <v>247695</v>
      </c>
      <c r="Q1353" s="29" t="s">
        <v>25</v>
      </c>
    </row>
    <row r="1354" spans="1:17" x14ac:dyDescent="0.25">
      <c r="A1354" s="6" t="s">
        <v>2071</v>
      </c>
      <c r="B1354" s="6" t="s">
        <v>18</v>
      </c>
      <c r="C1354" s="6" t="s">
        <v>68</v>
      </c>
      <c r="D1354" s="6" t="s">
        <v>44</v>
      </c>
      <c r="E1354" s="6" t="s">
        <v>21</v>
      </c>
      <c r="F1354" s="6" t="s">
        <v>22</v>
      </c>
      <c r="G1354" s="6" t="s">
        <v>2072</v>
      </c>
      <c r="H1354" s="6" t="s">
        <v>24</v>
      </c>
      <c r="I1354" s="8">
        <v>7</v>
      </c>
      <c r="J1354" s="8">
        <v>247227</v>
      </c>
      <c r="K1354" s="8">
        <v>0</v>
      </c>
      <c r="L1354" s="8">
        <v>0</v>
      </c>
      <c r="M1354" s="8">
        <v>0</v>
      </c>
      <c r="N1354" s="8">
        <v>0</v>
      </c>
      <c r="O1354" s="8">
        <v>7</v>
      </c>
      <c r="P1354" s="8">
        <v>247227</v>
      </c>
      <c r="Q1354" s="29" t="s">
        <v>25</v>
      </c>
    </row>
    <row r="1355" spans="1:17" x14ac:dyDescent="0.25">
      <c r="A1355" s="6" t="s">
        <v>3217</v>
      </c>
      <c r="B1355" s="6" t="s">
        <v>36</v>
      </c>
      <c r="C1355" s="6" t="s">
        <v>226</v>
      </c>
      <c r="D1355" s="6" t="s">
        <v>546</v>
      </c>
      <c r="E1355" s="6" t="s">
        <v>2258</v>
      </c>
      <c r="F1355" s="6" t="s">
        <v>105</v>
      </c>
      <c r="G1355" s="6" t="s">
        <v>3218</v>
      </c>
      <c r="H1355" s="6" t="s">
        <v>24</v>
      </c>
      <c r="I1355" s="8">
        <v>7</v>
      </c>
      <c r="J1355" s="8">
        <v>390084</v>
      </c>
      <c r="K1355" s="8">
        <v>0</v>
      </c>
      <c r="L1355" s="8">
        <v>572020</v>
      </c>
      <c r="M1355" s="8">
        <v>0</v>
      </c>
      <c r="N1355" s="8">
        <v>-715025</v>
      </c>
      <c r="O1355" s="8">
        <v>7</v>
      </c>
      <c r="P1355" s="8">
        <v>247079</v>
      </c>
      <c r="Q1355" s="29" t="s">
        <v>25</v>
      </c>
    </row>
    <row r="1356" spans="1:17" x14ac:dyDescent="0.25">
      <c r="A1356" s="6" t="s">
        <v>2075</v>
      </c>
      <c r="B1356" s="6" t="s">
        <v>185</v>
      </c>
      <c r="C1356" s="6" t="s">
        <v>1151</v>
      </c>
      <c r="D1356" s="6" t="s">
        <v>1531</v>
      </c>
      <c r="E1356" s="6" t="s">
        <v>21</v>
      </c>
      <c r="F1356" s="6" t="s">
        <v>22</v>
      </c>
      <c r="G1356" s="6" t="s">
        <v>2076</v>
      </c>
      <c r="H1356" s="6" t="s">
        <v>24</v>
      </c>
      <c r="I1356" s="8">
        <v>10</v>
      </c>
      <c r="J1356" s="8">
        <v>245390</v>
      </c>
      <c r="K1356" s="8">
        <v>0</v>
      </c>
      <c r="L1356" s="8">
        <v>0</v>
      </c>
      <c r="M1356" s="8">
        <v>0</v>
      </c>
      <c r="N1356" s="8">
        <v>0</v>
      </c>
      <c r="O1356" s="8">
        <v>10</v>
      </c>
      <c r="P1356" s="8">
        <v>245390</v>
      </c>
      <c r="Q1356" s="29" t="s">
        <v>34</v>
      </c>
    </row>
    <row r="1357" spans="1:17" x14ac:dyDescent="0.25">
      <c r="A1357" s="6" t="s">
        <v>2650</v>
      </c>
      <c r="B1357" s="6" t="s">
        <v>18</v>
      </c>
      <c r="C1357" s="6" t="s">
        <v>110</v>
      </c>
      <c r="D1357" s="6" t="s">
        <v>166</v>
      </c>
      <c r="E1357" s="6" t="s">
        <v>984</v>
      </c>
      <c r="F1357" s="6" t="s">
        <v>22</v>
      </c>
      <c r="G1357" s="6" t="s">
        <v>2651</v>
      </c>
      <c r="H1357" s="6" t="s">
        <v>24</v>
      </c>
      <c r="I1357" s="8">
        <v>242</v>
      </c>
      <c r="J1357" s="8">
        <v>245060</v>
      </c>
      <c r="K1357" s="8">
        <v>0</v>
      </c>
      <c r="L1357" s="8">
        <v>0</v>
      </c>
      <c r="M1357" s="8">
        <v>0</v>
      </c>
      <c r="N1357" s="8">
        <v>0</v>
      </c>
      <c r="O1357" s="8">
        <v>242</v>
      </c>
      <c r="P1357" s="8">
        <v>245060</v>
      </c>
      <c r="Q1357" s="29" t="s">
        <v>25</v>
      </c>
    </row>
    <row r="1358" spans="1:17" x14ac:dyDescent="0.25">
      <c r="A1358" s="6" t="s">
        <v>2142</v>
      </c>
      <c r="B1358" s="6" t="s">
        <v>36</v>
      </c>
      <c r="C1358" s="6" t="s">
        <v>96</v>
      </c>
      <c r="D1358" s="6" t="s">
        <v>38</v>
      </c>
      <c r="E1358" s="6" t="s">
        <v>74</v>
      </c>
      <c r="F1358" s="6" t="s">
        <v>105</v>
      </c>
      <c r="G1358" s="6" t="s">
        <v>2143</v>
      </c>
      <c r="H1358" s="6" t="s">
        <v>24</v>
      </c>
      <c r="I1358" s="8">
        <v>5</v>
      </c>
      <c r="J1358" s="8">
        <v>244258</v>
      </c>
      <c r="K1358" s="8">
        <v>0</v>
      </c>
      <c r="L1358" s="8">
        <v>677532</v>
      </c>
      <c r="M1358" s="8">
        <v>0</v>
      </c>
      <c r="N1358" s="8">
        <v>-677532</v>
      </c>
      <c r="O1358" s="8">
        <v>5</v>
      </c>
      <c r="P1358" s="8">
        <v>244258</v>
      </c>
      <c r="Q1358" s="29" t="s">
        <v>25</v>
      </c>
    </row>
    <row r="1359" spans="1:17" x14ac:dyDescent="0.25">
      <c r="A1359" s="6" t="s">
        <v>2171</v>
      </c>
      <c r="B1359" s="6" t="s">
        <v>18</v>
      </c>
      <c r="C1359" s="6" t="s">
        <v>144</v>
      </c>
      <c r="D1359" s="6" t="s">
        <v>93</v>
      </c>
      <c r="E1359" s="6" t="s">
        <v>21</v>
      </c>
      <c r="F1359" s="6" t="s">
        <v>22</v>
      </c>
      <c r="G1359" s="6" t="s">
        <v>2172</v>
      </c>
      <c r="H1359" s="6" t="s">
        <v>24</v>
      </c>
      <c r="I1359" s="8">
        <v>1672</v>
      </c>
      <c r="J1359" s="8">
        <v>242440</v>
      </c>
      <c r="K1359" s="8">
        <v>0</v>
      </c>
      <c r="L1359" s="8">
        <v>0</v>
      </c>
      <c r="M1359" s="8">
        <v>0</v>
      </c>
      <c r="N1359" s="8">
        <v>0</v>
      </c>
      <c r="O1359" s="8">
        <v>1672</v>
      </c>
      <c r="P1359" s="8">
        <v>242440</v>
      </c>
      <c r="Q1359" s="29" t="s">
        <v>25</v>
      </c>
    </row>
    <row r="1360" spans="1:17" x14ac:dyDescent="0.25">
      <c r="A1360" s="6" t="s">
        <v>2233</v>
      </c>
      <c r="B1360" s="6" t="s">
        <v>36</v>
      </c>
      <c r="C1360" s="6" t="s">
        <v>54</v>
      </c>
      <c r="D1360" s="6" t="s">
        <v>103</v>
      </c>
      <c r="E1360" s="6" t="s">
        <v>104</v>
      </c>
      <c r="F1360" s="6" t="s">
        <v>105</v>
      </c>
      <c r="G1360" s="6" t="s">
        <v>2234</v>
      </c>
      <c r="H1360" s="6" t="s">
        <v>24</v>
      </c>
      <c r="I1360" s="8">
        <v>104</v>
      </c>
      <c r="J1360" s="8">
        <v>241592</v>
      </c>
      <c r="K1360" s="8">
        <v>0</v>
      </c>
      <c r="L1360" s="8">
        <v>0</v>
      </c>
      <c r="M1360" s="8">
        <v>0</v>
      </c>
      <c r="N1360" s="8">
        <v>0</v>
      </c>
      <c r="O1360" s="8">
        <v>104</v>
      </c>
      <c r="P1360" s="8">
        <v>241592</v>
      </c>
      <c r="Q1360" s="29" t="s">
        <v>25</v>
      </c>
    </row>
    <row r="1361" spans="1:17" x14ac:dyDescent="0.25">
      <c r="A1361" s="6" t="s">
        <v>2079</v>
      </c>
      <c r="B1361" s="6" t="s">
        <v>18</v>
      </c>
      <c r="C1361" s="6" t="s">
        <v>54</v>
      </c>
      <c r="D1361" s="6" t="s">
        <v>517</v>
      </c>
      <c r="E1361" s="6" t="s">
        <v>21</v>
      </c>
      <c r="F1361" s="6" t="s">
        <v>22</v>
      </c>
      <c r="G1361" s="6" t="s">
        <v>2080</v>
      </c>
      <c r="H1361" s="6" t="s">
        <v>24</v>
      </c>
      <c r="I1361" s="8">
        <v>1</v>
      </c>
      <c r="J1361" s="8">
        <v>241000</v>
      </c>
      <c r="K1361" s="8">
        <v>0</v>
      </c>
      <c r="L1361" s="8">
        <v>0</v>
      </c>
      <c r="M1361" s="8">
        <v>0</v>
      </c>
      <c r="N1361" s="8">
        <v>0</v>
      </c>
      <c r="O1361" s="8">
        <v>1</v>
      </c>
      <c r="P1361" s="8">
        <v>241000</v>
      </c>
      <c r="Q1361" s="29" t="s">
        <v>25</v>
      </c>
    </row>
    <row r="1362" spans="1:17" x14ac:dyDescent="0.25">
      <c r="A1362" s="6" t="s">
        <v>3120</v>
      </c>
      <c r="B1362" s="6" t="s">
        <v>18</v>
      </c>
      <c r="C1362" s="6" t="s">
        <v>19</v>
      </c>
      <c r="D1362" s="6" t="s">
        <v>93</v>
      </c>
      <c r="E1362" s="6" t="s">
        <v>21</v>
      </c>
      <c r="F1362" s="6" t="s">
        <v>22</v>
      </c>
      <c r="G1362" s="6" t="s">
        <v>3122</v>
      </c>
      <c r="H1362" s="6" t="s">
        <v>24</v>
      </c>
      <c r="I1362" s="8">
        <v>80</v>
      </c>
      <c r="J1362" s="8">
        <v>240000</v>
      </c>
      <c r="K1362" s="8">
        <v>0</v>
      </c>
      <c r="L1362" s="8">
        <v>0</v>
      </c>
      <c r="M1362" s="8">
        <v>0</v>
      </c>
      <c r="N1362" s="8">
        <v>0</v>
      </c>
      <c r="O1362" s="8">
        <v>80</v>
      </c>
      <c r="P1362" s="8">
        <v>240000</v>
      </c>
      <c r="Q1362" s="29" t="s">
        <v>25</v>
      </c>
    </row>
    <row r="1363" spans="1:17" x14ac:dyDescent="0.25">
      <c r="A1363" s="6" t="s">
        <v>2085</v>
      </c>
      <c r="B1363" s="6" t="s">
        <v>185</v>
      </c>
      <c r="C1363" s="6" t="s">
        <v>295</v>
      </c>
      <c r="D1363" s="6" t="s">
        <v>1554</v>
      </c>
      <c r="E1363" s="6" t="s">
        <v>21</v>
      </c>
      <c r="F1363" s="6" t="s">
        <v>22</v>
      </c>
      <c r="G1363" s="6" t="s">
        <v>2086</v>
      </c>
      <c r="H1363" s="6" t="s">
        <v>24</v>
      </c>
      <c r="I1363" s="8">
        <v>16</v>
      </c>
      <c r="J1363" s="8">
        <v>240000</v>
      </c>
      <c r="K1363" s="8">
        <v>0</v>
      </c>
      <c r="L1363" s="8">
        <v>0</v>
      </c>
      <c r="M1363" s="8">
        <v>0</v>
      </c>
      <c r="N1363" s="8">
        <v>0</v>
      </c>
      <c r="O1363" s="8">
        <v>16</v>
      </c>
      <c r="P1363" s="8">
        <v>240000</v>
      </c>
      <c r="Q1363" s="29" t="s">
        <v>34</v>
      </c>
    </row>
    <row r="1364" spans="1:17" x14ac:dyDescent="0.25">
      <c r="A1364" s="6" t="s">
        <v>2786</v>
      </c>
      <c r="B1364" s="6" t="s">
        <v>36</v>
      </c>
      <c r="C1364" s="6" t="s">
        <v>27</v>
      </c>
      <c r="D1364" s="6" t="s">
        <v>38</v>
      </c>
      <c r="E1364" s="6" t="s">
        <v>229</v>
      </c>
      <c r="F1364" s="6" t="s">
        <v>105</v>
      </c>
      <c r="G1364" s="6" t="s">
        <v>2787</v>
      </c>
      <c r="H1364" s="6" t="s">
        <v>24</v>
      </c>
      <c r="I1364" s="8">
        <v>2</v>
      </c>
      <c r="J1364" s="8">
        <v>267463</v>
      </c>
      <c r="K1364" s="8">
        <v>0</v>
      </c>
      <c r="L1364" s="8">
        <v>110804</v>
      </c>
      <c r="M1364" s="8">
        <v>0</v>
      </c>
      <c r="N1364" s="8">
        <v>-138505</v>
      </c>
      <c r="O1364" s="8">
        <v>2</v>
      </c>
      <c r="P1364" s="8">
        <v>239762</v>
      </c>
      <c r="Q1364" s="29" t="s">
        <v>25</v>
      </c>
    </row>
    <row r="1365" spans="1:17" x14ac:dyDescent="0.25">
      <c r="A1365" s="6" t="s">
        <v>1539</v>
      </c>
      <c r="B1365" s="6" t="s">
        <v>18</v>
      </c>
      <c r="C1365" s="6" t="s">
        <v>937</v>
      </c>
      <c r="D1365" s="6" t="s">
        <v>93</v>
      </c>
      <c r="E1365" s="6" t="s">
        <v>3391</v>
      </c>
      <c r="F1365" s="6" t="s">
        <v>22</v>
      </c>
      <c r="G1365" s="6" t="s">
        <v>1540</v>
      </c>
      <c r="H1365" s="6" t="s">
        <v>24</v>
      </c>
      <c r="I1365" s="8">
        <v>1250</v>
      </c>
      <c r="J1365" s="8">
        <v>238750</v>
      </c>
      <c r="K1365" s="8">
        <v>0</v>
      </c>
      <c r="L1365" s="8">
        <v>0</v>
      </c>
      <c r="M1365" s="8">
        <v>0</v>
      </c>
      <c r="N1365" s="8">
        <v>0</v>
      </c>
      <c r="O1365" s="8">
        <v>1250</v>
      </c>
      <c r="P1365" s="8">
        <v>238750</v>
      </c>
      <c r="Q1365" s="29" t="s">
        <v>25</v>
      </c>
    </row>
    <row r="1366" spans="1:17" x14ac:dyDescent="0.25">
      <c r="A1366" s="6" t="s">
        <v>247</v>
      </c>
      <c r="B1366" s="6" t="s">
        <v>18</v>
      </c>
      <c r="C1366" s="6" t="s">
        <v>64</v>
      </c>
      <c r="D1366" s="6" t="s">
        <v>61</v>
      </c>
      <c r="E1366" s="6" t="s">
        <v>21</v>
      </c>
      <c r="F1366" s="6" t="s">
        <v>2718</v>
      </c>
      <c r="G1366" s="6" t="s">
        <v>248</v>
      </c>
      <c r="H1366" s="6" t="s">
        <v>24</v>
      </c>
      <c r="I1366" s="8">
        <v>6</v>
      </c>
      <c r="J1366" s="8">
        <v>238603</v>
      </c>
      <c r="K1366" s="8">
        <v>0</v>
      </c>
      <c r="L1366" s="8">
        <v>0</v>
      </c>
      <c r="M1366" s="8">
        <v>0</v>
      </c>
      <c r="N1366" s="8">
        <v>0</v>
      </c>
      <c r="O1366" s="8">
        <v>6</v>
      </c>
      <c r="P1366" s="8">
        <v>238603</v>
      </c>
      <c r="Q1366" s="29" t="s">
        <v>25</v>
      </c>
    </row>
    <row r="1367" spans="1:17" x14ac:dyDescent="0.25">
      <c r="A1367" s="6" t="s">
        <v>2298</v>
      </c>
      <c r="B1367" s="6" t="s">
        <v>36</v>
      </c>
      <c r="C1367" s="6" t="s">
        <v>19</v>
      </c>
      <c r="D1367" s="6" t="s">
        <v>38</v>
      </c>
      <c r="E1367" s="6" t="s">
        <v>157</v>
      </c>
      <c r="F1367" s="6" t="s">
        <v>105</v>
      </c>
      <c r="G1367" s="6" t="s">
        <v>2299</v>
      </c>
      <c r="H1367" s="6" t="s">
        <v>24</v>
      </c>
      <c r="I1367" s="8">
        <v>1</v>
      </c>
      <c r="J1367" s="8">
        <v>238247</v>
      </c>
      <c r="K1367" s="8">
        <v>0</v>
      </c>
      <c r="L1367" s="8">
        <v>0</v>
      </c>
      <c r="M1367" s="8">
        <v>0</v>
      </c>
      <c r="N1367" s="8">
        <v>0</v>
      </c>
      <c r="O1367" s="8">
        <v>1</v>
      </c>
      <c r="P1367" s="8">
        <v>238247</v>
      </c>
      <c r="Q1367" s="29" t="s">
        <v>25</v>
      </c>
    </row>
    <row r="1368" spans="1:17" x14ac:dyDescent="0.25">
      <c r="A1368" s="6" t="s">
        <v>3249</v>
      </c>
      <c r="B1368" s="6" t="s">
        <v>36</v>
      </c>
      <c r="C1368" s="6" t="s">
        <v>592</v>
      </c>
      <c r="D1368" s="6" t="s">
        <v>73</v>
      </c>
      <c r="E1368" s="6" t="s">
        <v>736</v>
      </c>
      <c r="F1368" s="6" t="s">
        <v>105</v>
      </c>
      <c r="G1368" s="6" t="s">
        <v>3250</v>
      </c>
      <c r="H1368" s="6" t="s">
        <v>24</v>
      </c>
      <c r="I1368" s="8">
        <v>3</v>
      </c>
      <c r="J1368" s="8">
        <v>236847</v>
      </c>
      <c r="K1368" s="8">
        <v>0</v>
      </c>
      <c r="L1368" s="8">
        <v>562050</v>
      </c>
      <c r="M1368" s="8">
        <v>0</v>
      </c>
      <c r="N1368" s="8">
        <v>-562050</v>
      </c>
      <c r="O1368" s="8">
        <v>3</v>
      </c>
      <c r="P1368" s="8">
        <v>236847</v>
      </c>
      <c r="Q1368" s="29" t="s">
        <v>25</v>
      </c>
    </row>
    <row r="1369" spans="1:17" x14ac:dyDescent="0.25">
      <c r="A1369" s="6" t="s">
        <v>2302</v>
      </c>
      <c r="B1369" s="6" t="s">
        <v>36</v>
      </c>
      <c r="C1369" s="6" t="s">
        <v>81</v>
      </c>
      <c r="D1369" s="6" t="s">
        <v>38</v>
      </c>
      <c r="E1369" s="6" t="s">
        <v>74</v>
      </c>
      <c r="F1369" s="6" t="s">
        <v>105</v>
      </c>
      <c r="G1369" s="6" t="s">
        <v>2303</v>
      </c>
      <c r="H1369" s="6" t="s">
        <v>24</v>
      </c>
      <c r="I1369" s="8">
        <v>25</v>
      </c>
      <c r="J1369" s="8">
        <v>235875</v>
      </c>
      <c r="K1369" s="8">
        <v>0</v>
      </c>
      <c r="L1369" s="8">
        <v>0</v>
      </c>
      <c r="M1369" s="8">
        <v>0</v>
      </c>
      <c r="N1369" s="8">
        <v>0</v>
      </c>
      <c r="O1369" s="8">
        <v>25</v>
      </c>
      <c r="P1369" s="8">
        <v>235875</v>
      </c>
      <c r="Q1369" s="29" t="s">
        <v>25</v>
      </c>
    </row>
    <row r="1370" spans="1:17" x14ac:dyDescent="0.25">
      <c r="A1370" s="6" t="s">
        <v>2097</v>
      </c>
      <c r="B1370" s="6" t="s">
        <v>36</v>
      </c>
      <c r="C1370" s="6" t="s">
        <v>43</v>
      </c>
      <c r="D1370" s="6" t="s">
        <v>520</v>
      </c>
      <c r="E1370" s="6" t="s">
        <v>141</v>
      </c>
      <c r="F1370" s="6" t="s">
        <v>105</v>
      </c>
      <c r="G1370" s="6" t="s">
        <v>2098</v>
      </c>
      <c r="H1370" s="6" t="s">
        <v>24</v>
      </c>
      <c r="I1370" s="8">
        <v>5</v>
      </c>
      <c r="J1370" s="8">
        <v>235650</v>
      </c>
      <c r="K1370" s="8">
        <v>0</v>
      </c>
      <c r="L1370" s="8">
        <v>0</v>
      </c>
      <c r="M1370" s="8">
        <v>0</v>
      </c>
      <c r="N1370" s="8">
        <v>0</v>
      </c>
      <c r="O1370" s="8">
        <v>5</v>
      </c>
      <c r="P1370" s="8">
        <v>235650</v>
      </c>
      <c r="Q1370" s="29" t="s">
        <v>25</v>
      </c>
    </row>
    <row r="1371" spans="1:17" x14ac:dyDescent="0.25">
      <c r="A1371" s="6" t="s">
        <v>2099</v>
      </c>
      <c r="B1371" s="6" t="s">
        <v>36</v>
      </c>
      <c r="C1371" s="6" t="s">
        <v>43</v>
      </c>
      <c r="D1371" s="6" t="s">
        <v>520</v>
      </c>
      <c r="E1371" s="6" t="s">
        <v>141</v>
      </c>
      <c r="F1371" s="6" t="s">
        <v>105</v>
      </c>
      <c r="G1371" s="6" t="s">
        <v>2100</v>
      </c>
      <c r="H1371" s="6" t="s">
        <v>24</v>
      </c>
      <c r="I1371" s="8">
        <v>5</v>
      </c>
      <c r="J1371" s="8">
        <v>235650</v>
      </c>
      <c r="K1371" s="8">
        <v>0</v>
      </c>
      <c r="L1371" s="8">
        <v>0</v>
      </c>
      <c r="M1371" s="8">
        <v>0</v>
      </c>
      <c r="N1371" s="8">
        <v>0</v>
      </c>
      <c r="O1371" s="8">
        <v>5</v>
      </c>
      <c r="P1371" s="8">
        <v>235650</v>
      </c>
      <c r="Q1371" s="29" t="s">
        <v>25</v>
      </c>
    </row>
    <row r="1372" spans="1:17" x14ac:dyDescent="0.25">
      <c r="A1372" s="6" t="s">
        <v>2101</v>
      </c>
      <c r="B1372" s="6" t="s">
        <v>36</v>
      </c>
      <c r="C1372" s="6" t="s">
        <v>68</v>
      </c>
      <c r="D1372" s="6" t="s">
        <v>38</v>
      </c>
      <c r="E1372" s="6" t="s">
        <v>74</v>
      </c>
      <c r="F1372" s="6" t="s">
        <v>105</v>
      </c>
      <c r="G1372" s="6" t="s">
        <v>2102</v>
      </c>
      <c r="H1372" s="6" t="s">
        <v>24</v>
      </c>
      <c r="I1372" s="8">
        <v>3</v>
      </c>
      <c r="J1372" s="8">
        <v>235113</v>
      </c>
      <c r="K1372" s="8">
        <v>0</v>
      </c>
      <c r="L1372" s="8">
        <v>0</v>
      </c>
      <c r="M1372" s="8">
        <v>0</v>
      </c>
      <c r="N1372" s="8">
        <v>0</v>
      </c>
      <c r="O1372" s="8">
        <v>3</v>
      </c>
      <c r="P1372" s="8">
        <v>235113</v>
      </c>
      <c r="Q1372" s="29" t="s">
        <v>25</v>
      </c>
    </row>
    <row r="1373" spans="1:17" x14ac:dyDescent="0.25">
      <c r="A1373" s="6" t="s">
        <v>3231</v>
      </c>
      <c r="B1373" s="6" t="s">
        <v>36</v>
      </c>
      <c r="C1373" s="6" t="s">
        <v>256</v>
      </c>
      <c r="D1373" s="6" t="s">
        <v>38</v>
      </c>
      <c r="E1373" s="6" t="s">
        <v>74</v>
      </c>
      <c r="F1373" s="6" t="s">
        <v>2718</v>
      </c>
      <c r="G1373" s="6" t="s">
        <v>3235</v>
      </c>
      <c r="H1373" s="6" t="s">
        <v>24</v>
      </c>
      <c r="I1373" s="8">
        <v>14</v>
      </c>
      <c r="J1373" s="8">
        <v>273070</v>
      </c>
      <c r="K1373" s="8">
        <v>0</v>
      </c>
      <c r="L1373" s="8">
        <v>0</v>
      </c>
      <c r="M1373" s="8">
        <v>-2</v>
      </c>
      <c r="N1373" s="8">
        <v>-39010</v>
      </c>
      <c r="O1373" s="8">
        <v>12</v>
      </c>
      <c r="P1373" s="8">
        <v>234060</v>
      </c>
      <c r="Q1373" s="29" t="s">
        <v>25</v>
      </c>
    </row>
    <row r="1374" spans="1:17" x14ac:dyDescent="0.25">
      <c r="A1374" s="6" t="s">
        <v>2888</v>
      </c>
      <c r="B1374" s="6" t="s">
        <v>36</v>
      </c>
      <c r="C1374" s="6" t="s">
        <v>54</v>
      </c>
      <c r="D1374" s="6" t="s">
        <v>38</v>
      </c>
      <c r="E1374" s="6" t="s">
        <v>229</v>
      </c>
      <c r="F1374" s="6" t="s">
        <v>105</v>
      </c>
      <c r="G1374" s="6" t="s">
        <v>2889</v>
      </c>
      <c r="H1374" s="6" t="s">
        <v>24</v>
      </c>
      <c r="I1374" s="8">
        <v>2</v>
      </c>
      <c r="J1374" s="8">
        <v>239190</v>
      </c>
      <c r="K1374" s="8">
        <v>0</v>
      </c>
      <c r="L1374" s="8">
        <v>15033</v>
      </c>
      <c r="M1374" s="8">
        <v>0</v>
      </c>
      <c r="N1374" s="8">
        <v>-20560</v>
      </c>
      <c r="O1374" s="8">
        <v>2</v>
      </c>
      <c r="P1374" s="8">
        <v>233663</v>
      </c>
      <c r="Q1374" s="29" t="s">
        <v>25</v>
      </c>
    </row>
    <row r="1375" spans="1:17" x14ac:dyDescent="0.25">
      <c r="A1375" s="6" t="s">
        <v>2105</v>
      </c>
      <c r="B1375" s="6" t="s">
        <v>18</v>
      </c>
      <c r="C1375" s="6" t="s">
        <v>19</v>
      </c>
      <c r="D1375" s="6" t="s">
        <v>166</v>
      </c>
      <c r="E1375" s="6" t="s">
        <v>21</v>
      </c>
      <c r="F1375" s="6" t="s">
        <v>22</v>
      </c>
      <c r="G1375" s="6" t="s">
        <v>2106</v>
      </c>
      <c r="H1375" s="6" t="s">
        <v>24</v>
      </c>
      <c r="I1375" s="8">
        <v>44</v>
      </c>
      <c r="J1375" s="8">
        <v>233464</v>
      </c>
      <c r="K1375" s="8">
        <v>0</v>
      </c>
      <c r="L1375" s="8">
        <v>0</v>
      </c>
      <c r="M1375" s="8">
        <v>0</v>
      </c>
      <c r="N1375" s="8">
        <v>0</v>
      </c>
      <c r="O1375" s="8">
        <v>44</v>
      </c>
      <c r="P1375" s="8">
        <v>233464</v>
      </c>
      <c r="Q1375" s="29" t="s">
        <v>25</v>
      </c>
    </row>
    <row r="1376" spans="1:17" x14ac:dyDescent="0.25">
      <c r="A1376" s="6" t="s">
        <v>2107</v>
      </c>
      <c r="B1376" s="6" t="s">
        <v>185</v>
      </c>
      <c r="C1376" s="6" t="s">
        <v>1151</v>
      </c>
      <c r="D1376" s="6" t="s">
        <v>93</v>
      </c>
      <c r="E1376" s="6" t="s">
        <v>21</v>
      </c>
      <c r="F1376" s="6" t="s">
        <v>22</v>
      </c>
      <c r="G1376" s="6" t="s">
        <v>2108</v>
      </c>
      <c r="H1376" s="6" t="s">
        <v>24</v>
      </c>
      <c r="I1376" s="8">
        <v>100</v>
      </c>
      <c r="J1376" s="8">
        <v>232300</v>
      </c>
      <c r="K1376" s="8">
        <v>0</v>
      </c>
      <c r="L1376" s="8">
        <v>0</v>
      </c>
      <c r="M1376" s="8">
        <v>0</v>
      </c>
      <c r="N1376" s="8">
        <v>0</v>
      </c>
      <c r="O1376" s="8">
        <v>100</v>
      </c>
      <c r="P1376" s="8">
        <v>232300</v>
      </c>
      <c r="Q1376" s="29" t="s">
        <v>34</v>
      </c>
    </row>
    <row r="1377" spans="1:17" x14ac:dyDescent="0.25">
      <c r="A1377" s="6" t="s">
        <v>3285</v>
      </c>
      <c r="B1377" s="6" t="s">
        <v>36</v>
      </c>
      <c r="C1377" s="6" t="s">
        <v>134</v>
      </c>
      <c r="D1377" s="6" t="s">
        <v>38</v>
      </c>
      <c r="E1377" s="6" t="s">
        <v>614</v>
      </c>
      <c r="F1377" s="6" t="s">
        <v>105</v>
      </c>
      <c r="G1377" s="6" t="s">
        <v>3288</v>
      </c>
      <c r="H1377" s="6" t="s">
        <v>24</v>
      </c>
      <c r="I1377" s="8">
        <v>27</v>
      </c>
      <c r="J1377" s="8">
        <v>231903</v>
      </c>
      <c r="K1377" s="8">
        <v>0</v>
      </c>
      <c r="L1377" s="8">
        <v>0</v>
      </c>
      <c r="M1377" s="8">
        <v>0</v>
      </c>
      <c r="N1377" s="8">
        <v>0</v>
      </c>
      <c r="O1377" s="8">
        <v>27</v>
      </c>
      <c r="P1377" s="8">
        <v>231903</v>
      </c>
      <c r="Q1377" s="29" t="s">
        <v>25</v>
      </c>
    </row>
    <row r="1378" spans="1:17" x14ac:dyDescent="0.25">
      <c r="A1378" s="6" t="s">
        <v>2223</v>
      </c>
      <c r="B1378" s="6" t="s">
        <v>18</v>
      </c>
      <c r="C1378" s="6" t="s">
        <v>19</v>
      </c>
      <c r="D1378" s="6" t="s">
        <v>166</v>
      </c>
      <c r="E1378" s="6" t="s">
        <v>21</v>
      </c>
      <c r="F1378" s="6" t="s">
        <v>22</v>
      </c>
      <c r="G1378" s="6" t="s">
        <v>2224</v>
      </c>
      <c r="H1378" s="6" t="s">
        <v>24</v>
      </c>
      <c r="I1378" s="8">
        <v>23</v>
      </c>
      <c r="J1378" s="8">
        <v>230609</v>
      </c>
      <c r="K1378" s="8">
        <v>0</v>
      </c>
      <c r="L1378" s="8">
        <v>0</v>
      </c>
      <c r="M1378" s="8">
        <v>0</v>
      </c>
      <c r="N1378" s="8">
        <v>0</v>
      </c>
      <c r="O1378" s="8">
        <v>23</v>
      </c>
      <c r="P1378" s="8">
        <v>230609</v>
      </c>
      <c r="Q1378" s="29" t="s">
        <v>25</v>
      </c>
    </row>
    <row r="1379" spans="1:17" x14ac:dyDescent="0.25">
      <c r="A1379" s="6" t="s">
        <v>3361</v>
      </c>
      <c r="B1379" s="6" t="s">
        <v>36</v>
      </c>
      <c r="C1379" s="6" t="s">
        <v>110</v>
      </c>
      <c r="D1379" s="6" t="s">
        <v>448</v>
      </c>
      <c r="E1379" s="6" t="s">
        <v>229</v>
      </c>
      <c r="F1379" s="6" t="s">
        <v>105</v>
      </c>
      <c r="G1379" s="6" t="s">
        <v>3363</v>
      </c>
      <c r="H1379" s="6" t="s">
        <v>24</v>
      </c>
      <c r="I1379" s="8">
        <v>2</v>
      </c>
      <c r="J1379" s="8">
        <v>229698</v>
      </c>
      <c r="K1379" s="8">
        <v>6</v>
      </c>
      <c r="L1379" s="8">
        <v>689094</v>
      </c>
      <c r="M1379" s="8">
        <v>-6</v>
      </c>
      <c r="N1379" s="8">
        <v>-689094</v>
      </c>
      <c r="O1379" s="8">
        <v>2</v>
      </c>
      <c r="P1379" s="8">
        <v>229698</v>
      </c>
      <c r="Q1379" s="29" t="s">
        <v>25</v>
      </c>
    </row>
    <row r="1380" spans="1:17" x14ac:dyDescent="0.25">
      <c r="A1380" s="6" t="s">
        <v>483</v>
      </c>
      <c r="B1380" s="6" t="s">
        <v>18</v>
      </c>
      <c r="C1380" s="6" t="s">
        <v>445</v>
      </c>
      <c r="D1380" s="6" t="s">
        <v>61</v>
      </c>
      <c r="E1380" s="6" t="s">
        <v>984</v>
      </c>
      <c r="F1380" s="6" t="s">
        <v>22</v>
      </c>
      <c r="G1380" s="6" t="s">
        <v>484</v>
      </c>
      <c r="H1380" s="6" t="s">
        <v>24</v>
      </c>
      <c r="I1380" s="8">
        <v>118</v>
      </c>
      <c r="J1380" s="8">
        <v>228920</v>
      </c>
      <c r="K1380" s="8">
        <v>0</v>
      </c>
      <c r="L1380" s="8">
        <v>0</v>
      </c>
      <c r="M1380" s="8">
        <v>0</v>
      </c>
      <c r="N1380" s="8">
        <v>0</v>
      </c>
      <c r="O1380" s="8">
        <v>118</v>
      </c>
      <c r="P1380" s="8">
        <v>228920</v>
      </c>
      <c r="Q1380" s="29" t="s">
        <v>25</v>
      </c>
    </row>
    <row r="1381" spans="1:17" x14ac:dyDescent="0.25">
      <c r="A1381" s="6" t="s">
        <v>2111</v>
      </c>
      <c r="B1381" s="6" t="s">
        <v>18</v>
      </c>
      <c r="C1381" s="6" t="s">
        <v>19</v>
      </c>
      <c r="D1381" s="6" t="s">
        <v>61</v>
      </c>
      <c r="E1381" s="6" t="s">
        <v>21</v>
      </c>
      <c r="F1381" s="6" t="s">
        <v>22</v>
      </c>
      <c r="G1381" s="6" t="s">
        <v>2112</v>
      </c>
      <c r="H1381" s="6" t="s">
        <v>24</v>
      </c>
      <c r="I1381" s="8">
        <v>319</v>
      </c>
      <c r="J1381" s="8">
        <v>228168</v>
      </c>
      <c r="K1381" s="8">
        <v>0</v>
      </c>
      <c r="L1381" s="8">
        <v>0</v>
      </c>
      <c r="M1381" s="8">
        <v>0</v>
      </c>
      <c r="N1381" s="8">
        <v>0</v>
      </c>
      <c r="O1381" s="8">
        <v>319</v>
      </c>
      <c r="P1381" s="8">
        <v>228168</v>
      </c>
      <c r="Q1381" s="29" t="s">
        <v>25</v>
      </c>
    </row>
    <row r="1382" spans="1:17" x14ac:dyDescent="0.25">
      <c r="A1382" s="6" t="s">
        <v>2456</v>
      </c>
      <c r="B1382" s="6" t="s">
        <v>36</v>
      </c>
      <c r="C1382" s="6" t="s">
        <v>96</v>
      </c>
      <c r="D1382" s="6" t="s">
        <v>38</v>
      </c>
      <c r="E1382" s="6" t="s">
        <v>74</v>
      </c>
      <c r="F1382" s="6" t="s">
        <v>105</v>
      </c>
      <c r="G1382" s="6" t="s">
        <v>2457</v>
      </c>
      <c r="H1382" s="6" t="s">
        <v>24</v>
      </c>
      <c r="I1382" s="8">
        <v>2</v>
      </c>
      <c r="J1382" s="8">
        <v>227937</v>
      </c>
      <c r="K1382" s="8">
        <v>0</v>
      </c>
      <c r="L1382" s="8">
        <v>295086</v>
      </c>
      <c r="M1382" s="8">
        <v>0</v>
      </c>
      <c r="N1382" s="8">
        <v>-295086</v>
      </c>
      <c r="O1382" s="8">
        <v>2</v>
      </c>
      <c r="P1382" s="8">
        <v>227937</v>
      </c>
      <c r="Q1382" s="29" t="s">
        <v>25</v>
      </c>
    </row>
    <row r="1383" spans="1:17" x14ac:dyDescent="0.25">
      <c r="A1383" s="6" t="s">
        <v>1833</v>
      </c>
      <c r="B1383" s="6" t="s">
        <v>18</v>
      </c>
      <c r="C1383" s="6" t="s">
        <v>223</v>
      </c>
      <c r="D1383" s="6" t="s">
        <v>86</v>
      </c>
      <c r="E1383" s="6" t="s">
        <v>21</v>
      </c>
      <c r="F1383" s="6" t="s">
        <v>22</v>
      </c>
      <c r="G1383" s="6" t="s">
        <v>1834</v>
      </c>
      <c r="H1383" s="6" t="s">
        <v>24</v>
      </c>
      <c r="I1383" s="8">
        <v>20</v>
      </c>
      <c r="J1383" s="8">
        <v>225960</v>
      </c>
      <c r="K1383" s="8">
        <v>0</v>
      </c>
      <c r="L1383" s="8">
        <v>0</v>
      </c>
      <c r="M1383" s="8">
        <v>0</v>
      </c>
      <c r="N1383" s="8">
        <v>0</v>
      </c>
      <c r="O1383" s="8">
        <v>20</v>
      </c>
      <c r="P1383" s="8">
        <v>225960</v>
      </c>
      <c r="Q1383" s="29" t="s">
        <v>25</v>
      </c>
    </row>
    <row r="1384" spans="1:17" x14ac:dyDescent="0.25">
      <c r="A1384" s="6" t="s">
        <v>2113</v>
      </c>
      <c r="B1384" s="6" t="s">
        <v>18</v>
      </c>
      <c r="C1384" s="6" t="s">
        <v>64</v>
      </c>
      <c r="D1384" s="6" t="s">
        <v>86</v>
      </c>
      <c r="E1384" s="6" t="s">
        <v>21</v>
      </c>
      <c r="F1384" s="6" t="s">
        <v>22</v>
      </c>
      <c r="G1384" s="6" t="s">
        <v>2114</v>
      </c>
      <c r="H1384" s="6" t="s">
        <v>24</v>
      </c>
      <c r="I1384" s="8">
        <v>100</v>
      </c>
      <c r="J1384" s="8">
        <v>225832</v>
      </c>
      <c r="K1384" s="8">
        <v>0</v>
      </c>
      <c r="L1384" s="8">
        <v>1</v>
      </c>
      <c r="M1384" s="8">
        <v>0</v>
      </c>
      <c r="N1384" s="8">
        <v>0</v>
      </c>
      <c r="O1384" s="8">
        <v>100</v>
      </c>
      <c r="P1384" s="8">
        <v>225833</v>
      </c>
      <c r="Q1384" s="29" t="s">
        <v>25</v>
      </c>
    </row>
    <row r="1385" spans="1:17" x14ac:dyDescent="0.25">
      <c r="A1385" s="6" t="s">
        <v>2115</v>
      </c>
      <c r="B1385" s="6" t="s">
        <v>18</v>
      </c>
      <c r="C1385" s="6" t="s">
        <v>19</v>
      </c>
      <c r="D1385" s="6" t="s">
        <v>86</v>
      </c>
      <c r="E1385" s="6" t="s">
        <v>477</v>
      </c>
      <c r="F1385" s="6" t="s">
        <v>22</v>
      </c>
      <c r="G1385" s="6" t="s">
        <v>2116</v>
      </c>
      <c r="H1385" s="6" t="s">
        <v>24</v>
      </c>
      <c r="I1385" s="8">
        <v>11</v>
      </c>
      <c r="J1385" s="8">
        <v>225324</v>
      </c>
      <c r="K1385" s="8">
        <v>0</v>
      </c>
      <c r="L1385" s="8">
        <v>0</v>
      </c>
      <c r="M1385" s="8">
        <v>0</v>
      </c>
      <c r="N1385" s="8">
        <v>0</v>
      </c>
      <c r="O1385" s="8">
        <v>11</v>
      </c>
      <c r="P1385" s="8">
        <v>225324</v>
      </c>
      <c r="Q1385" s="29" t="s">
        <v>25</v>
      </c>
    </row>
    <row r="1386" spans="1:17" x14ac:dyDescent="0.25">
      <c r="A1386" s="6" t="s">
        <v>2330</v>
      </c>
      <c r="B1386" s="6" t="s">
        <v>36</v>
      </c>
      <c r="C1386" s="6" t="s">
        <v>54</v>
      </c>
      <c r="D1386" s="6" t="s">
        <v>103</v>
      </c>
      <c r="E1386" s="6" t="s">
        <v>104</v>
      </c>
      <c r="F1386" s="6" t="s">
        <v>105</v>
      </c>
      <c r="G1386" s="6" t="s">
        <v>2331</v>
      </c>
      <c r="H1386" s="6" t="s">
        <v>24</v>
      </c>
      <c r="I1386" s="8">
        <v>13</v>
      </c>
      <c r="J1386" s="8">
        <v>225069</v>
      </c>
      <c r="K1386" s="8">
        <v>0</v>
      </c>
      <c r="L1386" s="8">
        <v>152490</v>
      </c>
      <c r="M1386" s="8">
        <v>0</v>
      </c>
      <c r="N1386" s="8">
        <v>-152490</v>
      </c>
      <c r="O1386" s="8">
        <v>13</v>
      </c>
      <c r="P1386" s="8">
        <v>225069</v>
      </c>
      <c r="Q1386" s="29" t="s">
        <v>25</v>
      </c>
    </row>
    <row r="1387" spans="1:17" x14ac:dyDescent="0.25">
      <c r="A1387" s="6" t="s">
        <v>3354</v>
      </c>
      <c r="B1387" s="6" t="s">
        <v>36</v>
      </c>
      <c r="C1387" s="6" t="s">
        <v>527</v>
      </c>
      <c r="D1387" s="6" t="s">
        <v>38</v>
      </c>
      <c r="E1387" s="6" t="s">
        <v>614</v>
      </c>
      <c r="F1387" s="6" t="s">
        <v>105</v>
      </c>
      <c r="G1387" s="6" t="s">
        <v>3355</v>
      </c>
      <c r="H1387" s="6" t="s">
        <v>24</v>
      </c>
      <c r="I1387" s="8">
        <v>5</v>
      </c>
      <c r="J1387" s="8">
        <v>268273</v>
      </c>
      <c r="K1387" s="8">
        <v>138</v>
      </c>
      <c r="L1387" s="8">
        <v>-7284135</v>
      </c>
      <c r="M1387" s="8">
        <v>-137</v>
      </c>
      <c r="N1387" s="8">
        <v>7240895</v>
      </c>
      <c r="O1387" s="8">
        <v>6</v>
      </c>
      <c r="P1387" s="8">
        <v>225033</v>
      </c>
      <c r="Q1387" s="29" t="s">
        <v>25</v>
      </c>
    </row>
    <row r="1388" spans="1:17" x14ac:dyDescent="0.25">
      <c r="A1388" s="6" t="s">
        <v>2735</v>
      </c>
      <c r="B1388" s="6" t="s">
        <v>18</v>
      </c>
      <c r="C1388" s="6" t="s">
        <v>1038</v>
      </c>
      <c r="D1388" s="6" t="s">
        <v>86</v>
      </c>
      <c r="E1388" s="6" t="s">
        <v>21</v>
      </c>
      <c r="F1388" s="6" t="s">
        <v>22</v>
      </c>
      <c r="G1388" s="6" t="s">
        <v>2736</v>
      </c>
      <c r="H1388" s="6" t="s">
        <v>24</v>
      </c>
      <c r="I1388" s="8">
        <v>20</v>
      </c>
      <c r="J1388" s="8">
        <v>224784</v>
      </c>
      <c r="K1388" s="8">
        <v>0</v>
      </c>
      <c r="L1388" s="8">
        <v>0</v>
      </c>
      <c r="M1388" s="8">
        <v>0</v>
      </c>
      <c r="N1388" s="8">
        <v>0</v>
      </c>
      <c r="O1388" s="8">
        <v>20</v>
      </c>
      <c r="P1388" s="8">
        <v>224784</v>
      </c>
      <c r="Q1388" s="29" t="s">
        <v>25</v>
      </c>
    </row>
    <row r="1389" spans="1:17" x14ac:dyDescent="0.25">
      <c r="A1389" s="6" t="s">
        <v>2175</v>
      </c>
      <c r="B1389" s="6" t="s">
        <v>18</v>
      </c>
      <c r="C1389" s="6" t="s">
        <v>19</v>
      </c>
      <c r="D1389" s="6" t="s">
        <v>166</v>
      </c>
      <c r="E1389" s="6" t="s">
        <v>21</v>
      </c>
      <c r="F1389" s="6" t="s">
        <v>22</v>
      </c>
      <c r="G1389" s="6" t="s">
        <v>2176</v>
      </c>
      <c r="H1389" s="6" t="s">
        <v>24</v>
      </c>
      <c r="I1389" s="8">
        <v>21</v>
      </c>
      <c r="J1389" s="8">
        <v>224196</v>
      </c>
      <c r="K1389" s="8">
        <v>0</v>
      </c>
      <c r="L1389" s="8">
        <v>0</v>
      </c>
      <c r="M1389" s="8">
        <v>0</v>
      </c>
      <c r="N1389" s="8">
        <v>0</v>
      </c>
      <c r="O1389" s="8">
        <v>21</v>
      </c>
      <c r="P1389" s="8">
        <v>224196</v>
      </c>
      <c r="Q1389" s="29" t="s">
        <v>25</v>
      </c>
    </row>
    <row r="1390" spans="1:17" x14ac:dyDescent="0.25">
      <c r="A1390" s="6" t="s">
        <v>2119</v>
      </c>
      <c r="B1390" s="6" t="s">
        <v>18</v>
      </c>
      <c r="C1390" s="6" t="s">
        <v>144</v>
      </c>
      <c r="D1390" s="6" t="s">
        <v>69</v>
      </c>
      <c r="E1390" s="6" t="s">
        <v>21</v>
      </c>
      <c r="F1390" s="6" t="s">
        <v>22</v>
      </c>
      <c r="G1390" s="6" t="s">
        <v>2120</v>
      </c>
      <c r="H1390" s="6" t="s">
        <v>24</v>
      </c>
      <c r="I1390" s="8">
        <v>5</v>
      </c>
      <c r="J1390" s="8">
        <v>222044</v>
      </c>
      <c r="K1390" s="8">
        <v>0</v>
      </c>
      <c r="L1390" s="8">
        <v>0</v>
      </c>
      <c r="M1390" s="8">
        <v>0</v>
      </c>
      <c r="N1390" s="8">
        <v>0</v>
      </c>
      <c r="O1390" s="8">
        <v>5</v>
      </c>
      <c r="P1390" s="8">
        <v>222044</v>
      </c>
      <c r="Q1390" s="29" t="s">
        <v>25</v>
      </c>
    </row>
    <row r="1391" spans="1:17" x14ac:dyDescent="0.25">
      <c r="A1391" s="6" t="s">
        <v>2121</v>
      </c>
      <c r="B1391" s="6" t="s">
        <v>36</v>
      </c>
      <c r="C1391" s="6" t="s">
        <v>2122</v>
      </c>
      <c r="D1391" s="6" t="s">
        <v>73</v>
      </c>
      <c r="E1391" s="6" t="s">
        <v>736</v>
      </c>
      <c r="F1391" s="6" t="s">
        <v>105</v>
      </c>
      <c r="G1391" s="6" t="s">
        <v>2123</v>
      </c>
      <c r="H1391" s="6" t="s">
        <v>24</v>
      </c>
      <c r="I1391" s="8">
        <v>4</v>
      </c>
      <c r="J1391" s="8">
        <v>222012</v>
      </c>
      <c r="K1391" s="8">
        <v>0</v>
      </c>
      <c r="L1391" s="8">
        <v>0</v>
      </c>
      <c r="M1391" s="8">
        <v>0</v>
      </c>
      <c r="N1391" s="8">
        <v>0</v>
      </c>
      <c r="O1391" s="8">
        <v>4</v>
      </c>
      <c r="P1391" s="8">
        <v>222012</v>
      </c>
      <c r="Q1391" s="29" t="s">
        <v>25</v>
      </c>
    </row>
    <row r="1392" spans="1:17" x14ac:dyDescent="0.25">
      <c r="A1392" s="6" t="s">
        <v>2201</v>
      </c>
      <c r="B1392" s="6" t="s">
        <v>18</v>
      </c>
      <c r="C1392" s="6" t="s">
        <v>226</v>
      </c>
      <c r="D1392" s="6" t="s">
        <v>536</v>
      </c>
      <c r="E1392" s="6" t="s">
        <v>21</v>
      </c>
      <c r="F1392" s="6" t="s">
        <v>22</v>
      </c>
      <c r="G1392" s="6" t="s">
        <v>2202</v>
      </c>
      <c r="H1392" s="6" t="s">
        <v>24</v>
      </c>
      <c r="I1392" s="8">
        <v>912</v>
      </c>
      <c r="J1392" s="8">
        <v>220821</v>
      </c>
      <c r="K1392" s="8">
        <v>0</v>
      </c>
      <c r="L1392" s="8">
        <v>0</v>
      </c>
      <c r="M1392" s="8">
        <v>0</v>
      </c>
      <c r="N1392" s="8">
        <v>0</v>
      </c>
      <c r="O1392" s="8">
        <v>912</v>
      </c>
      <c r="P1392" s="8">
        <v>220821</v>
      </c>
      <c r="Q1392" s="29" t="s">
        <v>25</v>
      </c>
    </row>
    <row r="1393" spans="1:17" x14ac:dyDescent="0.25">
      <c r="A1393" s="6" t="s">
        <v>3057</v>
      </c>
      <c r="B1393" s="6" t="s">
        <v>18</v>
      </c>
      <c r="C1393" s="6" t="s">
        <v>226</v>
      </c>
      <c r="D1393" s="6" t="s">
        <v>69</v>
      </c>
      <c r="E1393" s="6" t="s">
        <v>21</v>
      </c>
      <c r="F1393" s="6" t="s">
        <v>40</v>
      </c>
      <c r="G1393" s="6" t="s">
        <v>3058</v>
      </c>
      <c r="H1393" s="6" t="s">
        <v>24</v>
      </c>
      <c r="I1393" s="8">
        <v>4</v>
      </c>
      <c r="J1393" s="8">
        <v>220000</v>
      </c>
      <c r="K1393" s="8">
        <v>0</v>
      </c>
      <c r="L1393" s="8">
        <v>0</v>
      </c>
      <c r="M1393" s="8">
        <v>0</v>
      </c>
      <c r="N1393" s="8">
        <v>0</v>
      </c>
      <c r="O1393" s="8">
        <v>4</v>
      </c>
      <c r="P1393" s="8">
        <v>220000</v>
      </c>
      <c r="Q1393" s="29" t="s">
        <v>25</v>
      </c>
    </row>
    <row r="1394" spans="1:17" x14ac:dyDescent="0.25">
      <c r="A1394" s="6" t="s">
        <v>2874</v>
      </c>
      <c r="B1394" s="6" t="s">
        <v>18</v>
      </c>
      <c r="C1394" s="6" t="s">
        <v>43</v>
      </c>
      <c r="D1394" s="6" t="s">
        <v>152</v>
      </c>
      <c r="E1394" s="6" t="s">
        <v>21</v>
      </c>
      <c r="F1394" s="6" t="s">
        <v>22</v>
      </c>
      <c r="G1394" s="6" t="s">
        <v>2875</v>
      </c>
      <c r="H1394" s="6" t="s">
        <v>24</v>
      </c>
      <c r="I1394" s="8">
        <v>1</v>
      </c>
      <c r="J1394" s="8">
        <v>218546</v>
      </c>
      <c r="K1394" s="8">
        <v>0</v>
      </c>
      <c r="L1394" s="8">
        <v>0</v>
      </c>
      <c r="M1394" s="8">
        <v>0</v>
      </c>
      <c r="N1394" s="8">
        <v>0</v>
      </c>
      <c r="O1394" s="8">
        <v>1</v>
      </c>
      <c r="P1394" s="8">
        <v>218546</v>
      </c>
      <c r="Q1394" s="29" t="s">
        <v>25</v>
      </c>
    </row>
    <row r="1395" spans="1:17" x14ac:dyDescent="0.25">
      <c r="A1395" s="6" t="s">
        <v>3088</v>
      </c>
      <c r="B1395" s="6" t="s">
        <v>18</v>
      </c>
      <c r="C1395" s="6" t="s">
        <v>592</v>
      </c>
      <c r="D1395" s="6" t="s">
        <v>351</v>
      </c>
      <c r="E1395" s="6" t="s">
        <v>21</v>
      </c>
      <c r="F1395" s="6" t="s">
        <v>22</v>
      </c>
      <c r="G1395" s="6" t="s">
        <v>3089</v>
      </c>
      <c r="H1395" s="6" t="s">
        <v>24</v>
      </c>
      <c r="I1395" s="8">
        <v>229</v>
      </c>
      <c r="J1395" s="8">
        <v>217550</v>
      </c>
      <c r="K1395" s="8">
        <v>0</v>
      </c>
      <c r="L1395" s="8">
        <v>0</v>
      </c>
      <c r="M1395" s="8">
        <v>0</v>
      </c>
      <c r="N1395" s="8">
        <v>0</v>
      </c>
      <c r="O1395" s="8">
        <v>229</v>
      </c>
      <c r="P1395" s="8">
        <v>217550</v>
      </c>
      <c r="Q1395" s="29" t="s">
        <v>25</v>
      </c>
    </row>
    <row r="1396" spans="1:17" x14ac:dyDescent="0.25">
      <c r="A1396" s="6" t="s">
        <v>2886</v>
      </c>
      <c r="B1396" s="6" t="s">
        <v>36</v>
      </c>
      <c r="C1396" s="6" t="s">
        <v>134</v>
      </c>
      <c r="D1396" s="6" t="s">
        <v>38</v>
      </c>
      <c r="E1396" s="6" t="s">
        <v>614</v>
      </c>
      <c r="F1396" s="6" t="s">
        <v>105</v>
      </c>
      <c r="G1396" s="6" t="s">
        <v>2887</v>
      </c>
      <c r="H1396" s="6" t="s">
        <v>24</v>
      </c>
      <c r="I1396" s="8">
        <v>2</v>
      </c>
      <c r="J1396" s="8">
        <v>216538</v>
      </c>
      <c r="K1396" s="8">
        <v>0</v>
      </c>
      <c r="L1396" s="8">
        <v>38148</v>
      </c>
      <c r="M1396" s="8">
        <v>0</v>
      </c>
      <c r="N1396" s="8">
        <v>-38148</v>
      </c>
      <c r="O1396" s="8">
        <v>2</v>
      </c>
      <c r="P1396" s="8">
        <v>216538</v>
      </c>
      <c r="Q1396" s="29" t="s">
        <v>25</v>
      </c>
    </row>
    <row r="1397" spans="1:17" x14ac:dyDescent="0.25">
      <c r="A1397" s="6" t="s">
        <v>2251</v>
      </c>
      <c r="B1397" s="6" t="s">
        <v>36</v>
      </c>
      <c r="C1397" s="6" t="s">
        <v>19</v>
      </c>
      <c r="D1397" s="6" t="s">
        <v>546</v>
      </c>
      <c r="E1397" s="6" t="s">
        <v>2258</v>
      </c>
      <c r="F1397" s="6" t="s">
        <v>105</v>
      </c>
      <c r="G1397" s="6" t="s">
        <v>2252</v>
      </c>
      <c r="H1397" s="6" t="s">
        <v>24</v>
      </c>
      <c r="I1397" s="8">
        <v>0</v>
      </c>
      <c r="J1397" s="8">
        <v>0</v>
      </c>
      <c r="K1397" s="8">
        <v>20</v>
      </c>
      <c r="L1397" s="8">
        <v>588357</v>
      </c>
      <c r="M1397" s="8">
        <v>0</v>
      </c>
      <c r="N1397" s="8">
        <v>-372949</v>
      </c>
      <c r="O1397" s="8">
        <v>20</v>
      </c>
      <c r="P1397" s="8">
        <v>215408</v>
      </c>
      <c r="Q1397" s="29" t="s">
        <v>25</v>
      </c>
    </row>
    <row r="1398" spans="1:17" x14ac:dyDescent="0.25">
      <c r="A1398" s="6" t="s">
        <v>533</v>
      </c>
      <c r="B1398" s="6" t="s">
        <v>18</v>
      </c>
      <c r="C1398" s="6" t="s">
        <v>110</v>
      </c>
      <c r="D1398" s="6" t="s">
        <v>61</v>
      </c>
      <c r="E1398" s="6" t="s">
        <v>21</v>
      </c>
      <c r="F1398" s="6" t="s">
        <v>22</v>
      </c>
      <c r="G1398" s="6" t="s">
        <v>534</v>
      </c>
      <c r="H1398" s="6" t="s">
        <v>24</v>
      </c>
      <c r="I1398" s="8">
        <v>6</v>
      </c>
      <c r="J1398" s="8">
        <v>215286</v>
      </c>
      <c r="K1398" s="8">
        <v>0</v>
      </c>
      <c r="L1398" s="8">
        <v>0</v>
      </c>
      <c r="M1398" s="8">
        <v>0</v>
      </c>
      <c r="N1398" s="8">
        <v>0</v>
      </c>
      <c r="O1398" s="8">
        <v>6</v>
      </c>
      <c r="P1398" s="8">
        <v>215286</v>
      </c>
      <c r="Q1398" s="29" t="s">
        <v>25</v>
      </c>
    </row>
    <row r="1399" spans="1:17" x14ac:dyDescent="0.25">
      <c r="A1399" s="6" t="s">
        <v>2140</v>
      </c>
      <c r="B1399" s="6" t="s">
        <v>36</v>
      </c>
      <c r="C1399" s="6" t="s">
        <v>54</v>
      </c>
      <c r="D1399" s="6" t="s">
        <v>103</v>
      </c>
      <c r="E1399" s="6" t="s">
        <v>104</v>
      </c>
      <c r="F1399" s="6" t="s">
        <v>105</v>
      </c>
      <c r="G1399" s="6" t="s">
        <v>2141</v>
      </c>
      <c r="H1399" s="6" t="s">
        <v>24</v>
      </c>
      <c r="I1399" s="8">
        <v>32</v>
      </c>
      <c r="J1399" s="8">
        <v>215168</v>
      </c>
      <c r="K1399" s="8">
        <v>0</v>
      </c>
      <c r="L1399" s="8">
        <v>0</v>
      </c>
      <c r="M1399" s="8">
        <v>0</v>
      </c>
      <c r="N1399" s="8">
        <v>0</v>
      </c>
      <c r="O1399" s="8">
        <v>32</v>
      </c>
      <c r="P1399" s="8">
        <v>215168</v>
      </c>
      <c r="Q1399" s="29" t="s">
        <v>25</v>
      </c>
    </row>
    <row r="1400" spans="1:17" x14ac:dyDescent="0.25">
      <c r="A1400" s="6" t="s">
        <v>1837</v>
      </c>
      <c r="B1400" s="6" t="s">
        <v>18</v>
      </c>
      <c r="C1400" s="6" t="s">
        <v>19</v>
      </c>
      <c r="D1400" s="6" t="s">
        <v>351</v>
      </c>
      <c r="E1400" s="6" t="s">
        <v>21</v>
      </c>
      <c r="F1400" s="6" t="s">
        <v>22</v>
      </c>
      <c r="G1400" s="6" t="s">
        <v>1838</v>
      </c>
      <c r="H1400" s="6" t="s">
        <v>24</v>
      </c>
      <c r="I1400" s="8">
        <v>200</v>
      </c>
      <c r="J1400" s="8">
        <v>215000</v>
      </c>
      <c r="K1400" s="8">
        <v>0</v>
      </c>
      <c r="L1400" s="8">
        <v>0</v>
      </c>
      <c r="M1400" s="8">
        <v>0</v>
      </c>
      <c r="N1400" s="8">
        <v>0</v>
      </c>
      <c r="O1400" s="8">
        <v>200</v>
      </c>
      <c r="P1400" s="8">
        <v>215000</v>
      </c>
      <c r="Q1400" s="29" t="s">
        <v>25</v>
      </c>
    </row>
    <row r="1401" spans="1:17" x14ac:dyDescent="0.25">
      <c r="A1401" s="6" t="s">
        <v>2332</v>
      </c>
      <c r="B1401" s="6" t="s">
        <v>36</v>
      </c>
      <c r="C1401" s="6" t="s">
        <v>96</v>
      </c>
      <c r="D1401" s="6" t="s">
        <v>38</v>
      </c>
      <c r="E1401" s="6" t="s">
        <v>229</v>
      </c>
      <c r="F1401" s="6" t="s">
        <v>105</v>
      </c>
      <c r="G1401" s="6" t="s">
        <v>2333</v>
      </c>
      <c r="H1401" s="6" t="s">
        <v>24</v>
      </c>
      <c r="I1401" s="8">
        <v>1</v>
      </c>
      <c r="J1401" s="8">
        <v>376304</v>
      </c>
      <c r="K1401" s="8">
        <v>0</v>
      </c>
      <c r="L1401" s="8">
        <v>650352</v>
      </c>
      <c r="M1401" s="8">
        <v>0</v>
      </c>
      <c r="N1401" s="8">
        <v>-812940</v>
      </c>
      <c r="O1401" s="8">
        <v>1</v>
      </c>
      <c r="P1401" s="8">
        <v>213716</v>
      </c>
      <c r="Q1401" s="29" t="s">
        <v>25</v>
      </c>
    </row>
    <row r="1402" spans="1:17" x14ac:dyDescent="0.25">
      <c r="A1402" s="6" t="s">
        <v>2053</v>
      </c>
      <c r="B1402" s="6" t="s">
        <v>18</v>
      </c>
      <c r="C1402" s="6" t="s">
        <v>279</v>
      </c>
      <c r="D1402" s="6" t="s">
        <v>166</v>
      </c>
      <c r="E1402" s="6" t="s">
        <v>21</v>
      </c>
      <c r="F1402" s="6" t="s">
        <v>22</v>
      </c>
      <c r="G1402" s="6" t="s">
        <v>2054</v>
      </c>
      <c r="H1402" s="6" t="s">
        <v>24</v>
      </c>
      <c r="I1402" s="8">
        <v>386</v>
      </c>
      <c r="J1402" s="8">
        <v>212686</v>
      </c>
      <c r="K1402" s="8">
        <v>0</v>
      </c>
      <c r="L1402" s="8">
        <v>0</v>
      </c>
      <c r="M1402" s="8">
        <v>0</v>
      </c>
      <c r="N1402" s="8">
        <v>0</v>
      </c>
      <c r="O1402" s="8">
        <v>386</v>
      </c>
      <c r="P1402" s="8">
        <v>212686</v>
      </c>
      <c r="Q1402" s="29" t="s">
        <v>25</v>
      </c>
    </row>
    <row r="1403" spans="1:17" x14ac:dyDescent="0.25">
      <c r="A1403" s="6" t="s">
        <v>1732</v>
      </c>
      <c r="B1403" s="6" t="s">
        <v>36</v>
      </c>
      <c r="C1403" s="6" t="s">
        <v>134</v>
      </c>
      <c r="D1403" s="6" t="s">
        <v>38</v>
      </c>
      <c r="E1403" s="6" t="s">
        <v>229</v>
      </c>
      <c r="F1403" s="6" t="s">
        <v>105</v>
      </c>
      <c r="G1403" s="6" t="s">
        <v>1733</v>
      </c>
      <c r="H1403" s="6" t="s">
        <v>24</v>
      </c>
      <c r="I1403" s="8">
        <v>1</v>
      </c>
      <c r="J1403" s="8">
        <v>223722</v>
      </c>
      <c r="K1403" s="8">
        <v>0</v>
      </c>
      <c r="L1403" s="8">
        <v>51048</v>
      </c>
      <c r="M1403" s="8">
        <v>0</v>
      </c>
      <c r="N1403" s="8">
        <v>-63810</v>
      </c>
      <c r="O1403" s="8">
        <v>1</v>
      </c>
      <c r="P1403" s="8">
        <v>210960</v>
      </c>
      <c r="Q1403" s="29" t="s">
        <v>25</v>
      </c>
    </row>
    <row r="1404" spans="1:17" x14ac:dyDescent="0.25">
      <c r="A1404" s="6" t="s">
        <v>2148</v>
      </c>
      <c r="B1404" s="6" t="s">
        <v>18</v>
      </c>
      <c r="C1404" s="6" t="s">
        <v>54</v>
      </c>
      <c r="D1404" s="6" t="s">
        <v>55</v>
      </c>
      <c r="E1404" s="6" t="s">
        <v>21</v>
      </c>
      <c r="F1404" s="6" t="s">
        <v>22</v>
      </c>
      <c r="G1404" s="6" t="s">
        <v>2149</v>
      </c>
      <c r="H1404" s="6" t="s">
        <v>30</v>
      </c>
      <c r="I1404" s="8">
        <v>30</v>
      </c>
      <c r="J1404" s="8">
        <v>210000</v>
      </c>
      <c r="K1404" s="8">
        <v>0</v>
      </c>
      <c r="L1404" s="8">
        <v>0</v>
      </c>
      <c r="M1404" s="8">
        <v>0</v>
      </c>
      <c r="N1404" s="8">
        <v>0</v>
      </c>
      <c r="O1404" s="8">
        <v>30</v>
      </c>
      <c r="P1404" s="8">
        <v>210000</v>
      </c>
      <c r="Q1404" s="29" t="s">
        <v>25</v>
      </c>
    </row>
    <row r="1405" spans="1:17" x14ac:dyDescent="0.25">
      <c r="A1405" s="6" t="s">
        <v>2150</v>
      </c>
      <c r="B1405" s="6" t="s">
        <v>185</v>
      </c>
      <c r="C1405" s="6" t="s">
        <v>295</v>
      </c>
      <c r="D1405" s="6" t="s">
        <v>1554</v>
      </c>
      <c r="E1405" s="6" t="s">
        <v>21</v>
      </c>
      <c r="F1405" s="6" t="s">
        <v>22</v>
      </c>
      <c r="G1405" s="6" t="s">
        <v>2151</v>
      </c>
      <c r="H1405" s="6" t="s">
        <v>24</v>
      </c>
      <c r="I1405" s="8">
        <v>6</v>
      </c>
      <c r="J1405" s="8">
        <v>210000</v>
      </c>
      <c r="K1405" s="8">
        <v>0</v>
      </c>
      <c r="L1405" s="8">
        <v>0</v>
      </c>
      <c r="M1405" s="8">
        <v>0</v>
      </c>
      <c r="N1405" s="8">
        <v>0</v>
      </c>
      <c r="O1405" s="8">
        <v>6</v>
      </c>
      <c r="P1405" s="8">
        <v>210000</v>
      </c>
      <c r="Q1405" s="29" t="s">
        <v>34</v>
      </c>
    </row>
    <row r="1406" spans="1:17" x14ac:dyDescent="0.25">
      <c r="A1406" s="6" t="s">
        <v>2152</v>
      </c>
      <c r="B1406" s="6" t="s">
        <v>185</v>
      </c>
      <c r="C1406" s="6" t="s">
        <v>1151</v>
      </c>
      <c r="D1406" s="6" t="s">
        <v>1298</v>
      </c>
      <c r="E1406" s="6" t="s">
        <v>21</v>
      </c>
      <c r="F1406" s="6" t="s">
        <v>22</v>
      </c>
      <c r="G1406" s="6" t="s">
        <v>2153</v>
      </c>
      <c r="H1406" s="6" t="s">
        <v>24</v>
      </c>
      <c r="I1406" s="8">
        <v>6</v>
      </c>
      <c r="J1406" s="8">
        <v>210000</v>
      </c>
      <c r="K1406" s="8">
        <v>0</v>
      </c>
      <c r="L1406" s="8">
        <v>0</v>
      </c>
      <c r="M1406" s="8">
        <v>0</v>
      </c>
      <c r="N1406" s="8">
        <v>0</v>
      </c>
      <c r="O1406" s="8">
        <v>6</v>
      </c>
      <c r="P1406" s="8">
        <v>210000</v>
      </c>
      <c r="Q1406" s="29" t="s">
        <v>34</v>
      </c>
    </row>
    <row r="1407" spans="1:17" x14ac:dyDescent="0.25">
      <c r="A1407" s="6" t="s">
        <v>2154</v>
      </c>
      <c r="B1407" s="6" t="s">
        <v>36</v>
      </c>
      <c r="C1407" s="6" t="s">
        <v>43</v>
      </c>
      <c r="D1407" s="6" t="s">
        <v>520</v>
      </c>
      <c r="E1407" s="6" t="s">
        <v>141</v>
      </c>
      <c r="F1407" s="6" t="s">
        <v>105</v>
      </c>
      <c r="G1407" s="6" t="s">
        <v>2155</v>
      </c>
      <c r="H1407" s="6" t="s">
        <v>24</v>
      </c>
      <c r="I1407" s="8">
        <v>3</v>
      </c>
      <c r="J1407" s="8">
        <v>209910</v>
      </c>
      <c r="K1407" s="8">
        <v>0</v>
      </c>
      <c r="L1407" s="8">
        <v>0</v>
      </c>
      <c r="M1407" s="8">
        <v>0</v>
      </c>
      <c r="N1407" s="8">
        <v>0</v>
      </c>
      <c r="O1407" s="8">
        <v>3</v>
      </c>
      <c r="P1407" s="8">
        <v>209910</v>
      </c>
      <c r="Q1407" s="29" t="s">
        <v>25</v>
      </c>
    </row>
    <row r="1408" spans="1:17" x14ac:dyDescent="0.25">
      <c r="A1408" s="6" t="s">
        <v>2697</v>
      </c>
      <c r="B1408" s="6" t="s">
        <v>18</v>
      </c>
      <c r="C1408" s="6" t="s">
        <v>144</v>
      </c>
      <c r="D1408" s="6" t="s">
        <v>86</v>
      </c>
      <c r="E1408" s="6" t="s">
        <v>148</v>
      </c>
      <c r="F1408" s="6" t="s">
        <v>22</v>
      </c>
      <c r="G1408" s="6" t="s">
        <v>2698</v>
      </c>
      <c r="H1408" s="6" t="s">
        <v>24</v>
      </c>
      <c r="I1408" s="8">
        <v>0</v>
      </c>
      <c r="J1408" s="8">
        <v>0</v>
      </c>
      <c r="K1408" s="8">
        <v>24</v>
      </c>
      <c r="L1408" s="8">
        <v>209316</v>
      </c>
      <c r="M1408" s="8">
        <v>0</v>
      </c>
      <c r="N1408" s="8">
        <v>0</v>
      </c>
      <c r="O1408" s="8">
        <v>24</v>
      </c>
      <c r="P1408" s="8">
        <v>209316</v>
      </c>
      <c r="Q1408" s="29" t="s">
        <v>25</v>
      </c>
    </row>
    <row r="1409" spans="1:17" x14ac:dyDescent="0.25">
      <c r="A1409" s="6" t="s">
        <v>3299</v>
      </c>
      <c r="B1409" s="6" t="s">
        <v>36</v>
      </c>
      <c r="C1409" s="6" t="s">
        <v>54</v>
      </c>
      <c r="D1409" s="6" t="s">
        <v>103</v>
      </c>
      <c r="E1409" s="6" t="s">
        <v>104</v>
      </c>
      <c r="F1409" s="6" t="s">
        <v>105</v>
      </c>
      <c r="G1409" s="6" t="s">
        <v>3300</v>
      </c>
      <c r="H1409" s="6" t="s">
        <v>24</v>
      </c>
      <c r="I1409" s="8">
        <v>90</v>
      </c>
      <c r="J1409" s="8">
        <v>209070</v>
      </c>
      <c r="K1409" s="8">
        <v>0</v>
      </c>
      <c r="L1409" s="8">
        <v>0</v>
      </c>
      <c r="M1409" s="8">
        <v>0</v>
      </c>
      <c r="N1409" s="8">
        <v>0</v>
      </c>
      <c r="O1409" s="8">
        <v>90</v>
      </c>
      <c r="P1409" s="8">
        <v>209070</v>
      </c>
      <c r="Q1409" s="29" t="s">
        <v>25</v>
      </c>
    </row>
    <row r="1410" spans="1:17" x14ac:dyDescent="0.25">
      <c r="A1410" s="6" t="s">
        <v>1849</v>
      </c>
      <c r="B1410" s="6" t="s">
        <v>36</v>
      </c>
      <c r="C1410" s="6" t="s">
        <v>54</v>
      </c>
      <c r="D1410" s="6" t="s">
        <v>38</v>
      </c>
      <c r="E1410" s="6" t="s">
        <v>229</v>
      </c>
      <c r="F1410" s="6" t="s">
        <v>105</v>
      </c>
      <c r="G1410" s="6" t="s">
        <v>1850</v>
      </c>
      <c r="H1410" s="6" t="s">
        <v>24</v>
      </c>
      <c r="I1410" s="8">
        <v>77</v>
      </c>
      <c r="J1410" s="8">
        <v>231536</v>
      </c>
      <c r="K1410" s="8">
        <v>542</v>
      </c>
      <c r="L1410" s="8">
        <v>978282</v>
      </c>
      <c r="M1410" s="8">
        <v>-544</v>
      </c>
      <c r="N1410" s="8">
        <v>-1002032</v>
      </c>
      <c r="O1410" s="8">
        <v>75</v>
      </c>
      <c r="P1410" s="8">
        <v>207786</v>
      </c>
      <c r="Q1410" s="29" t="s">
        <v>25</v>
      </c>
    </row>
    <row r="1411" spans="1:17" x14ac:dyDescent="0.25">
      <c r="A1411" s="6" t="s">
        <v>2978</v>
      </c>
      <c r="B1411" s="6" t="s">
        <v>18</v>
      </c>
      <c r="C1411" s="6" t="s">
        <v>144</v>
      </c>
      <c r="D1411" s="6" t="s">
        <v>86</v>
      </c>
      <c r="E1411" s="6" t="s">
        <v>21</v>
      </c>
      <c r="F1411" s="6" t="s">
        <v>22</v>
      </c>
      <c r="G1411" s="6" t="s">
        <v>2979</v>
      </c>
      <c r="H1411" s="6" t="s">
        <v>24</v>
      </c>
      <c r="I1411" s="8">
        <v>7</v>
      </c>
      <c r="J1411" s="8">
        <v>207165</v>
      </c>
      <c r="K1411" s="8">
        <v>0</v>
      </c>
      <c r="L1411" s="8">
        <v>0</v>
      </c>
      <c r="M1411" s="8">
        <v>0</v>
      </c>
      <c r="N1411" s="8">
        <v>0</v>
      </c>
      <c r="O1411" s="8">
        <v>7</v>
      </c>
      <c r="P1411" s="8">
        <v>207165</v>
      </c>
      <c r="Q1411" s="29" t="s">
        <v>25</v>
      </c>
    </row>
    <row r="1412" spans="1:17" x14ac:dyDescent="0.25">
      <c r="A1412" s="6" t="s">
        <v>1757</v>
      </c>
      <c r="B1412" s="6" t="s">
        <v>36</v>
      </c>
      <c r="C1412" s="6" t="s">
        <v>595</v>
      </c>
      <c r="D1412" s="6" t="s">
        <v>38</v>
      </c>
      <c r="E1412" s="6" t="s">
        <v>229</v>
      </c>
      <c r="F1412" s="6" t="s">
        <v>105</v>
      </c>
      <c r="G1412" s="6" t="s">
        <v>1758</v>
      </c>
      <c r="H1412" s="6" t="s">
        <v>24</v>
      </c>
      <c r="I1412" s="8">
        <v>4</v>
      </c>
      <c r="J1412" s="8">
        <v>231880</v>
      </c>
      <c r="K1412" s="8">
        <v>0</v>
      </c>
      <c r="L1412" s="8">
        <v>102560</v>
      </c>
      <c r="M1412" s="8">
        <v>0</v>
      </c>
      <c r="N1412" s="8">
        <v>-128200</v>
      </c>
      <c r="O1412" s="8">
        <v>4</v>
      </c>
      <c r="P1412" s="8">
        <v>206240</v>
      </c>
      <c r="Q1412" s="29" t="s">
        <v>25</v>
      </c>
    </row>
    <row r="1413" spans="1:17" x14ac:dyDescent="0.25">
      <c r="A1413" s="6" t="s">
        <v>2374</v>
      </c>
      <c r="B1413" s="6" t="s">
        <v>18</v>
      </c>
      <c r="C1413" s="6" t="s">
        <v>760</v>
      </c>
      <c r="D1413" s="6" t="s">
        <v>882</v>
      </c>
      <c r="E1413" s="6" t="s">
        <v>21</v>
      </c>
      <c r="F1413" s="6" t="s">
        <v>22</v>
      </c>
      <c r="G1413" s="6" t="s">
        <v>2375</v>
      </c>
      <c r="H1413" s="6" t="s">
        <v>24</v>
      </c>
      <c r="I1413" s="8">
        <v>105</v>
      </c>
      <c r="J1413" s="8">
        <v>205485</v>
      </c>
      <c r="K1413" s="8">
        <v>0</v>
      </c>
      <c r="L1413" s="8">
        <v>0</v>
      </c>
      <c r="M1413" s="8">
        <v>0</v>
      </c>
      <c r="N1413" s="8">
        <v>0</v>
      </c>
      <c r="O1413" s="8">
        <v>105</v>
      </c>
      <c r="P1413" s="8">
        <v>205485</v>
      </c>
      <c r="Q1413" s="29" t="s">
        <v>25</v>
      </c>
    </row>
    <row r="1414" spans="1:17" x14ac:dyDescent="0.25">
      <c r="A1414" s="6" t="s">
        <v>2346</v>
      </c>
      <c r="B1414" s="6" t="s">
        <v>18</v>
      </c>
      <c r="C1414" s="6" t="s">
        <v>753</v>
      </c>
      <c r="D1414" s="6" t="s">
        <v>166</v>
      </c>
      <c r="E1414" s="6" t="s">
        <v>21</v>
      </c>
      <c r="F1414" s="6" t="s">
        <v>22</v>
      </c>
      <c r="G1414" s="6" t="s">
        <v>2347</v>
      </c>
      <c r="H1414" s="6" t="s">
        <v>24</v>
      </c>
      <c r="I1414" s="8">
        <v>72</v>
      </c>
      <c r="J1414" s="8">
        <v>205196</v>
      </c>
      <c r="K1414" s="8">
        <v>0</v>
      </c>
      <c r="L1414" s="8">
        <v>0</v>
      </c>
      <c r="M1414" s="8">
        <v>0</v>
      </c>
      <c r="N1414" s="8">
        <v>0</v>
      </c>
      <c r="O1414" s="8">
        <v>72</v>
      </c>
      <c r="P1414" s="8">
        <v>205196</v>
      </c>
      <c r="Q1414" s="29" t="s">
        <v>25</v>
      </c>
    </row>
    <row r="1415" spans="1:17" x14ac:dyDescent="0.25">
      <c r="A1415" s="6" t="s">
        <v>2177</v>
      </c>
      <c r="B1415" s="6" t="s">
        <v>18</v>
      </c>
      <c r="C1415" s="6" t="s">
        <v>2178</v>
      </c>
      <c r="D1415" s="6" t="s">
        <v>166</v>
      </c>
      <c r="E1415" s="6" t="s">
        <v>21</v>
      </c>
      <c r="F1415" s="6" t="s">
        <v>22</v>
      </c>
      <c r="G1415" s="6" t="s">
        <v>2179</v>
      </c>
      <c r="H1415" s="6" t="s">
        <v>24</v>
      </c>
      <c r="I1415" s="8">
        <v>81</v>
      </c>
      <c r="J1415" s="8">
        <v>204965</v>
      </c>
      <c r="K1415" s="8">
        <v>0</v>
      </c>
      <c r="L1415" s="8">
        <v>0</v>
      </c>
      <c r="M1415" s="8">
        <v>0</v>
      </c>
      <c r="N1415" s="8">
        <v>0</v>
      </c>
      <c r="O1415" s="8">
        <v>81</v>
      </c>
      <c r="P1415" s="8">
        <v>204965</v>
      </c>
      <c r="Q1415" s="29" t="s">
        <v>25</v>
      </c>
    </row>
    <row r="1416" spans="1:17" x14ac:dyDescent="0.25">
      <c r="A1416" s="6" t="s">
        <v>2167</v>
      </c>
      <c r="B1416" s="6" t="s">
        <v>185</v>
      </c>
      <c r="C1416" s="6" t="s">
        <v>1151</v>
      </c>
      <c r="D1416" s="6" t="s">
        <v>1531</v>
      </c>
      <c r="E1416" s="6" t="s">
        <v>21</v>
      </c>
      <c r="F1416" s="6" t="s">
        <v>22</v>
      </c>
      <c r="G1416" s="6" t="s">
        <v>2168</v>
      </c>
      <c r="H1416" s="6" t="s">
        <v>24</v>
      </c>
      <c r="I1416" s="8">
        <v>5</v>
      </c>
      <c r="J1416" s="8">
        <v>204730</v>
      </c>
      <c r="K1416" s="8">
        <v>0</v>
      </c>
      <c r="L1416" s="8">
        <v>0</v>
      </c>
      <c r="M1416" s="8">
        <v>0</v>
      </c>
      <c r="N1416" s="8">
        <v>0</v>
      </c>
      <c r="O1416" s="8">
        <v>5</v>
      </c>
      <c r="P1416" s="8">
        <v>204730</v>
      </c>
      <c r="Q1416" s="29" t="s">
        <v>34</v>
      </c>
    </row>
    <row r="1417" spans="1:17" x14ac:dyDescent="0.25">
      <c r="A1417" s="6" t="s">
        <v>2173</v>
      </c>
      <c r="B1417" s="6" t="s">
        <v>18</v>
      </c>
      <c r="C1417" s="6" t="s">
        <v>81</v>
      </c>
      <c r="D1417" s="6" t="s">
        <v>166</v>
      </c>
      <c r="E1417" s="9" t="s">
        <v>3388</v>
      </c>
      <c r="F1417" s="6" t="s">
        <v>22</v>
      </c>
      <c r="G1417" s="6" t="s">
        <v>2174</v>
      </c>
      <c r="H1417" s="6" t="s">
        <v>24</v>
      </c>
      <c r="I1417" s="8">
        <v>2046</v>
      </c>
      <c r="J1417" s="8">
        <v>203270</v>
      </c>
      <c r="K1417" s="8">
        <v>0</v>
      </c>
      <c r="L1417" s="8">
        <v>0</v>
      </c>
      <c r="M1417" s="8">
        <v>0</v>
      </c>
      <c r="N1417" s="8">
        <v>0</v>
      </c>
      <c r="O1417" s="8">
        <v>2046</v>
      </c>
      <c r="P1417" s="8">
        <v>203270</v>
      </c>
      <c r="Q1417" s="29" t="s">
        <v>25</v>
      </c>
    </row>
    <row r="1418" spans="1:17" x14ac:dyDescent="0.25">
      <c r="A1418" s="6" t="s">
        <v>1738</v>
      </c>
      <c r="B1418" s="6" t="s">
        <v>18</v>
      </c>
      <c r="C1418" s="6" t="s">
        <v>1038</v>
      </c>
      <c r="D1418" s="6" t="s">
        <v>93</v>
      </c>
      <c r="E1418" s="6" t="s">
        <v>229</v>
      </c>
      <c r="F1418" s="6" t="s">
        <v>22</v>
      </c>
      <c r="G1418" s="6" t="s">
        <v>1739</v>
      </c>
      <c r="H1418" s="6" t="s">
        <v>24</v>
      </c>
      <c r="I1418" s="8">
        <v>140</v>
      </c>
      <c r="J1418" s="8">
        <v>203000</v>
      </c>
      <c r="K1418" s="8">
        <v>0</v>
      </c>
      <c r="L1418" s="8">
        <v>0</v>
      </c>
      <c r="M1418" s="8">
        <v>0</v>
      </c>
      <c r="N1418" s="8">
        <v>0</v>
      </c>
      <c r="O1418" s="8">
        <v>140</v>
      </c>
      <c r="P1418" s="8">
        <v>203000</v>
      </c>
      <c r="Q1418" s="29" t="s">
        <v>25</v>
      </c>
    </row>
    <row r="1419" spans="1:17" x14ac:dyDescent="0.25">
      <c r="A1419" s="6" t="s">
        <v>2162</v>
      </c>
      <c r="B1419" s="6" t="s">
        <v>185</v>
      </c>
      <c r="C1419" s="6" t="s">
        <v>186</v>
      </c>
      <c r="D1419" s="6" t="s">
        <v>2163</v>
      </c>
      <c r="E1419" s="6" t="s">
        <v>21</v>
      </c>
      <c r="F1419" s="6" t="s">
        <v>22</v>
      </c>
      <c r="G1419" s="6" t="s">
        <v>2164</v>
      </c>
      <c r="H1419" s="6" t="s">
        <v>24</v>
      </c>
      <c r="I1419" s="8">
        <v>106</v>
      </c>
      <c r="J1419" s="8">
        <v>201400</v>
      </c>
      <c r="K1419" s="8">
        <v>0</v>
      </c>
      <c r="L1419" s="8">
        <v>0</v>
      </c>
      <c r="M1419" s="8">
        <v>0</v>
      </c>
      <c r="N1419" s="8">
        <v>0</v>
      </c>
      <c r="O1419" s="8">
        <v>106</v>
      </c>
      <c r="P1419" s="8">
        <v>201400</v>
      </c>
      <c r="Q1419" s="29" t="s">
        <v>34</v>
      </c>
    </row>
    <row r="1420" spans="1:17" x14ac:dyDescent="0.25">
      <c r="A1420" s="6" t="s">
        <v>2182</v>
      </c>
      <c r="B1420" s="6" t="s">
        <v>185</v>
      </c>
      <c r="C1420" s="6" t="s">
        <v>295</v>
      </c>
      <c r="D1420" s="6" t="s">
        <v>1957</v>
      </c>
      <c r="E1420" s="6" t="s">
        <v>21</v>
      </c>
      <c r="F1420" s="6" t="s">
        <v>22</v>
      </c>
      <c r="G1420" s="6" t="s">
        <v>2183</v>
      </c>
      <c r="H1420" s="6" t="s">
        <v>24</v>
      </c>
      <c r="I1420" s="8">
        <v>23</v>
      </c>
      <c r="J1420" s="8">
        <v>201250</v>
      </c>
      <c r="K1420" s="8">
        <v>0</v>
      </c>
      <c r="L1420" s="8">
        <v>0</v>
      </c>
      <c r="M1420" s="8">
        <v>0</v>
      </c>
      <c r="N1420" s="8">
        <v>0</v>
      </c>
      <c r="O1420" s="8">
        <v>23</v>
      </c>
      <c r="P1420" s="8">
        <v>201250</v>
      </c>
      <c r="Q1420" s="29" t="s">
        <v>34</v>
      </c>
    </row>
    <row r="1421" spans="1:17" x14ac:dyDescent="0.25">
      <c r="A1421" s="6" t="s">
        <v>2186</v>
      </c>
      <c r="B1421" s="6" t="s">
        <v>18</v>
      </c>
      <c r="C1421" s="6" t="s">
        <v>19</v>
      </c>
      <c r="D1421" s="6" t="s">
        <v>166</v>
      </c>
      <c r="E1421" s="6" t="s">
        <v>21</v>
      </c>
      <c r="F1421" s="6" t="s">
        <v>22</v>
      </c>
      <c r="G1421" s="6" t="s">
        <v>2187</v>
      </c>
      <c r="H1421" s="6" t="s">
        <v>24</v>
      </c>
      <c r="I1421" s="8">
        <v>311</v>
      </c>
      <c r="J1421" s="8">
        <v>200284</v>
      </c>
      <c r="K1421" s="8">
        <v>0</v>
      </c>
      <c r="L1421" s="8">
        <v>0</v>
      </c>
      <c r="M1421" s="8">
        <v>0</v>
      </c>
      <c r="N1421" s="8">
        <v>0</v>
      </c>
      <c r="O1421" s="8">
        <v>311</v>
      </c>
      <c r="P1421" s="8">
        <v>200284</v>
      </c>
      <c r="Q1421" s="29" t="s">
        <v>25</v>
      </c>
    </row>
    <row r="1422" spans="1:17" x14ac:dyDescent="0.25">
      <c r="A1422" s="6" t="s">
        <v>2146</v>
      </c>
      <c r="B1422" s="6" t="s">
        <v>18</v>
      </c>
      <c r="C1422" s="6" t="s">
        <v>43</v>
      </c>
      <c r="D1422" s="6" t="s">
        <v>536</v>
      </c>
      <c r="E1422" s="6" t="s">
        <v>21</v>
      </c>
      <c r="F1422" s="6" t="s">
        <v>22</v>
      </c>
      <c r="G1422" s="6" t="s">
        <v>2147</v>
      </c>
      <c r="H1422" s="6" t="s">
        <v>24</v>
      </c>
      <c r="I1422" s="8">
        <v>1000</v>
      </c>
      <c r="J1422" s="8">
        <v>200000</v>
      </c>
      <c r="K1422" s="8">
        <v>0</v>
      </c>
      <c r="L1422" s="8">
        <v>0</v>
      </c>
      <c r="M1422" s="8">
        <v>0</v>
      </c>
      <c r="N1422" s="8">
        <v>0</v>
      </c>
      <c r="O1422" s="8">
        <v>1000</v>
      </c>
      <c r="P1422" s="8">
        <v>200000</v>
      </c>
      <c r="Q1422" s="29" t="s">
        <v>25</v>
      </c>
    </row>
    <row r="1423" spans="1:17" x14ac:dyDescent="0.25">
      <c r="A1423" s="6" t="s">
        <v>3004</v>
      </c>
      <c r="B1423" s="6" t="s">
        <v>18</v>
      </c>
      <c r="C1423" s="6" t="s">
        <v>498</v>
      </c>
      <c r="D1423" s="6" t="s">
        <v>69</v>
      </c>
      <c r="E1423" s="6" t="s">
        <v>21</v>
      </c>
      <c r="F1423" s="6" t="s">
        <v>22</v>
      </c>
      <c r="G1423" s="6" t="s">
        <v>3005</v>
      </c>
      <c r="H1423" s="6" t="s">
        <v>24</v>
      </c>
      <c r="I1423" s="8">
        <v>26</v>
      </c>
      <c r="J1423" s="8">
        <v>5200000</v>
      </c>
      <c r="K1423" s="8">
        <v>0</v>
      </c>
      <c r="L1423" s="8">
        <v>0</v>
      </c>
      <c r="M1423" s="8">
        <v>-25</v>
      </c>
      <c r="N1423" s="8">
        <v>-5000000</v>
      </c>
      <c r="O1423" s="8">
        <v>1</v>
      </c>
      <c r="P1423" s="8">
        <v>200000</v>
      </c>
      <c r="Q1423" s="29" t="s">
        <v>25</v>
      </c>
    </row>
    <row r="1424" spans="1:17" x14ac:dyDescent="0.25">
      <c r="A1424" s="6" t="s">
        <v>2199</v>
      </c>
      <c r="B1424" s="6" t="s">
        <v>18</v>
      </c>
      <c r="C1424" s="6" t="s">
        <v>19</v>
      </c>
      <c r="D1424" s="6" t="s">
        <v>166</v>
      </c>
      <c r="E1424" s="6" t="s">
        <v>21</v>
      </c>
      <c r="F1424" s="6" t="s">
        <v>22</v>
      </c>
      <c r="G1424" s="6" t="s">
        <v>2200</v>
      </c>
      <c r="H1424" s="6" t="s">
        <v>24</v>
      </c>
      <c r="I1424" s="8">
        <v>74</v>
      </c>
      <c r="J1424" s="8">
        <v>199948</v>
      </c>
      <c r="K1424" s="8">
        <v>0</v>
      </c>
      <c r="L1424" s="8">
        <v>0</v>
      </c>
      <c r="M1424" s="8">
        <v>0</v>
      </c>
      <c r="N1424" s="8">
        <v>0</v>
      </c>
      <c r="O1424" s="8">
        <v>74</v>
      </c>
      <c r="P1424" s="8">
        <v>199948</v>
      </c>
      <c r="Q1424" s="29" t="s">
        <v>25</v>
      </c>
    </row>
    <row r="1425" spans="1:17" x14ac:dyDescent="0.25">
      <c r="A1425" s="6" t="s">
        <v>3322</v>
      </c>
      <c r="B1425" s="6" t="s">
        <v>36</v>
      </c>
      <c r="C1425" s="6" t="s">
        <v>64</v>
      </c>
      <c r="D1425" s="6" t="s">
        <v>38</v>
      </c>
      <c r="E1425" s="6" t="s">
        <v>229</v>
      </c>
      <c r="F1425" s="6" t="s">
        <v>105</v>
      </c>
      <c r="G1425" s="6" t="s">
        <v>3323</v>
      </c>
      <c r="H1425" s="6" t="s">
        <v>24</v>
      </c>
      <c r="I1425" s="8">
        <v>2</v>
      </c>
      <c r="J1425" s="8">
        <v>256540</v>
      </c>
      <c r="K1425" s="8">
        <v>0</v>
      </c>
      <c r="L1425" s="8">
        <v>226784</v>
      </c>
      <c r="M1425" s="8">
        <v>0</v>
      </c>
      <c r="N1425" s="8">
        <v>-283480</v>
      </c>
      <c r="O1425" s="8">
        <v>2</v>
      </c>
      <c r="P1425" s="8">
        <v>199844</v>
      </c>
      <c r="Q1425" s="29" t="s">
        <v>25</v>
      </c>
    </row>
    <row r="1426" spans="1:17" x14ac:dyDescent="0.25">
      <c r="A1426" s="6" t="s">
        <v>2180</v>
      </c>
      <c r="B1426" s="6" t="s">
        <v>36</v>
      </c>
      <c r="C1426" s="6" t="s">
        <v>527</v>
      </c>
      <c r="D1426" s="6" t="s">
        <v>38</v>
      </c>
      <c r="E1426" s="6" t="s">
        <v>229</v>
      </c>
      <c r="F1426" s="6" t="s">
        <v>105</v>
      </c>
      <c r="G1426" s="6" t="s">
        <v>2181</v>
      </c>
      <c r="H1426" s="6" t="s">
        <v>24</v>
      </c>
      <c r="I1426" s="8">
        <v>7</v>
      </c>
      <c r="J1426" s="8">
        <v>147343</v>
      </c>
      <c r="K1426" s="8">
        <v>40</v>
      </c>
      <c r="L1426" s="8">
        <v>1236990</v>
      </c>
      <c r="M1426" s="8">
        <v>-40</v>
      </c>
      <c r="N1426" s="8">
        <v>-1184585</v>
      </c>
      <c r="O1426" s="8">
        <v>7</v>
      </c>
      <c r="P1426" s="8">
        <v>199748</v>
      </c>
      <c r="Q1426" s="29" t="s">
        <v>25</v>
      </c>
    </row>
    <row r="1427" spans="1:17" x14ac:dyDescent="0.25">
      <c r="A1427" s="6" t="s">
        <v>2388</v>
      </c>
      <c r="B1427" s="6" t="s">
        <v>36</v>
      </c>
      <c r="C1427" s="6" t="s">
        <v>96</v>
      </c>
      <c r="D1427" s="6" t="s">
        <v>38</v>
      </c>
      <c r="E1427" s="6" t="s">
        <v>74</v>
      </c>
      <c r="F1427" s="6" t="s">
        <v>105</v>
      </c>
      <c r="G1427" s="6" t="s">
        <v>2389</v>
      </c>
      <c r="H1427" s="6" t="s">
        <v>24</v>
      </c>
      <c r="I1427" s="8">
        <v>6</v>
      </c>
      <c r="J1427" s="8">
        <v>198491</v>
      </c>
      <c r="K1427" s="8">
        <v>0</v>
      </c>
      <c r="L1427" s="8">
        <v>140646</v>
      </c>
      <c r="M1427" s="8">
        <v>0</v>
      </c>
      <c r="N1427" s="8">
        <v>-140646</v>
      </c>
      <c r="O1427" s="8">
        <v>6</v>
      </c>
      <c r="P1427" s="8">
        <v>198491</v>
      </c>
      <c r="Q1427" s="29" t="s">
        <v>25</v>
      </c>
    </row>
    <row r="1428" spans="1:17" x14ac:dyDescent="0.25">
      <c r="A1428" s="6" t="s">
        <v>2203</v>
      </c>
      <c r="B1428" s="6" t="s">
        <v>18</v>
      </c>
      <c r="C1428" s="6" t="s">
        <v>19</v>
      </c>
      <c r="D1428" s="6" t="s">
        <v>86</v>
      </c>
      <c r="E1428" s="6" t="s">
        <v>477</v>
      </c>
      <c r="F1428" s="6" t="s">
        <v>22</v>
      </c>
      <c r="G1428" s="6" t="s">
        <v>2204</v>
      </c>
      <c r="H1428" s="6" t="s">
        <v>24</v>
      </c>
      <c r="I1428" s="8">
        <v>12</v>
      </c>
      <c r="J1428" s="8">
        <v>196368</v>
      </c>
      <c r="K1428" s="8">
        <v>0</v>
      </c>
      <c r="L1428" s="8">
        <v>0</v>
      </c>
      <c r="M1428" s="8">
        <v>0</v>
      </c>
      <c r="N1428" s="8">
        <v>0</v>
      </c>
      <c r="O1428" s="8">
        <v>12</v>
      </c>
      <c r="P1428" s="8">
        <v>196368</v>
      </c>
      <c r="Q1428" s="29" t="s">
        <v>25</v>
      </c>
    </row>
    <row r="1429" spans="1:17" x14ac:dyDescent="0.25">
      <c r="A1429" s="6" t="s">
        <v>2142</v>
      </c>
      <c r="B1429" s="6" t="s">
        <v>36</v>
      </c>
      <c r="C1429" s="6" t="s">
        <v>96</v>
      </c>
      <c r="D1429" s="6" t="s">
        <v>38</v>
      </c>
      <c r="E1429" s="6" t="s">
        <v>229</v>
      </c>
      <c r="F1429" s="6" t="s">
        <v>105</v>
      </c>
      <c r="G1429" s="6" t="s">
        <v>2143</v>
      </c>
      <c r="H1429" s="6" t="s">
        <v>24</v>
      </c>
      <c r="I1429" s="8">
        <v>4</v>
      </c>
      <c r="J1429" s="8">
        <v>195406</v>
      </c>
      <c r="K1429" s="8">
        <v>0</v>
      </c>
      <c r="L1429" s="8">
        <v>542028</v>
      </c>
      <c r="M1429" s="8">
        <v>0</v>
      </c>
      <c r="N1429" s="8">
        <v>-542028</v>
      </c>
      <c r="O1429" s="8">
        <v>4</v>
      </c>
      <c r="P1429" s="8">
        <v>195406</v>
      </c>
      <c r="Q1429" s="29" t="s">
        <v>25</v>
      </c>
    </row>
    <row r="1430" spans="1:17" x14ac:dyDescent="0.25">
      <c r="A1430" s="6" t="s">
        <v>2436</v>
      </c>
      <c r="B1430" s="6" t="s">
        <v>36</v>
      </c>
      <c r="C1430" s="6" t="s">
        <v>223</v>
      </c>
      <c r="D1430" s="6" t="s">
        <v>38</v>
      </c>
      <c r="E1430" s="6" t="s">
        <v>74</v>
      </c>
      <c r="F1430" s="6" t="s">
        <v>105</v>
      </c>
      <c r="G1430" s="6" t="s">
        <v>2437</v>
      </c>
      <c r="H1430" s="6" t="s">
        <v>24</v>
      </c>
      <c r="I1430" s="8">
        <v>6</v>
      </c>
      <c r="J1430" s="8">
        <v>201852</v>
      </c>
      <c r="K1430" s="8">
        <v>0</v>
      </c>
      <c r="L1430" s="8">
        <v>302544</v>
      </c>
      <c r="M1430" s="8">
        <v>0</v>
      </c>
      <c r="N1430" s="8">
        <v>-310446</v>
      </c>
      <c r="O1430" s="8">
        <v>6</v>
      </c>
      <c r="P1430" s="8">
        <v>193950</v>
      </c>
      <c r="Q1430" s="29" t="s">
        <v>25</v>
      </c>
    </row>
    <row r="1431" spans="1:17" x14ac:dyDescent="0.25">
      <c r="A1431" s="6" t="s">
        <v>2207</v>
      </c>
      <c r="B1431" s="6" t="s">
        <v>36</v>
      </c>
      <c r="C1431" s="6" t="s">
        <v>220</v>
      </c>
      <c r="D1431" s="6" t="s">
        <v>103</v>
      </c>
      <c r="E1431" s="9" t="s">
        <v>3388</v>
      </c>
      <c r="F1431" s="6" t="s">
        <v>105</v>
      </c>
      <c r="G1431" s="6" t="s">
        <v>2208</v>
      </c>
      <c r="H1431" s="6" t="s">
        <v>24</v>
      </c>
      <c r="I1431" s="8">
        <v>10</v>
      </c>
      <c r="J1431" s="8">
        <v>276994</v>
      </c>
      <c r="K1431" s="8">
        <v>0</v>
      </c>
      <c r="L1431" s="8">
        <v>336616</v>
      </c>
      <c r="M1431" s="8">
        <v>0</v>
      </c>
      <c r="N1431" s="8">
        <v>-420770</v>
      </c>
      <c r="O1431" s="8">
        <v>10</v>
      </c>
      <c r="P1431" s="8">
        <v>192840</v>
      </c>
      <c r="Q1431" s="29" t="s">
        <v>25</v>
      </c>
    </row>
    <row r="1432" spans="1:17" x14ac:dyDescent="0.25">
      <c r="A1432" s="6" t="s">
        <v>3127</v>
      </c>
      <c r="B1432" s="6" t="s">
        <v>18</v>
      </c>
      <c r="C1432" s="6" t="s">
        <v>19</v>
      </c>
      <c r="D1432" s="6" t="s">
        <v>166</v>
      </c>
      <c r="E1432" s="6" t="s">
        <v>477</v>
      </c>
      <c r="F1432" s="6" t="s">
        <v>22</v>
      </c>
      <c r="G1432" s="6" t="s">
        <v>3132</v>
      </c>
      <c r="H1432" s="6" t="s">
        <v>24</v>
      </c>
      <c r="I1432" s="8">
        <v>1</v>
      </c>
      <c r="J1432" s="8">
        <v>191596</v>
      </c>
      <c r="K1432" s="8">
        <v>0</v>
      </c>
      <c r="L1432" s="8">
        <v>0</v>
      </c>
      <c r="M1432" s="8">
        <v>0</v>
      </c>
      <c r="N1432" s="8">
        <v>0</v>
      </c>
      <c r="O1432" s="8">
        <v>1</v>
      </c>
      <c r="P1432" s="8">
        <v>191596</v>
      </c>
      <c r="Q1432" s="29" t="s">
        <v>25</v>
      </c>
    </row>
    <row r="1433" spans="1:17" x14ac:dyDescent="0.25">
      <c r="A1433" s="6" t="s">
        <v>1568</v>
      </c>
      <c r="B1433" s="6" t="s">
        <v>36</v>
      </c>
      <c r="C1433" s="6" t="s">
        <v>236</v>
      </c>
      <c r="D1433" s="6" t="s">
        <v>38</v>
      </c>
      <c r="E1433" s="6" t="s">
        <v>229</v>
      </c>
      <c r="F1433" s="6" t="s">
        <v>105</v>
      </c>
      <c r="G1433" s="6" t="s">
        <v>1569</v>
      </c>
      <c r="H1433" s="6" t="s">
        <v>24</v>
      </c>
      <c r="I1433" s="8">
        <v>1</v>
      </c>
      <c r="J1433" s="8">
        <v>205427</v>
      </c>
      <c r="K1433" s="8">
        <v>0</v>
      </c>
      <c r="L1433" s="8">
        <v>57888</v>
      </c>
      <c r="M1433" s="8">
        <v>0</v>
      </c>
      <c r="N1433" s="8">
        <v>-72360</v>
      </c>
      <c r="O1433" s="8">
        <v>1</v>
      </c>
      <c r="P1433" s="8">
        <v>190955</v>
      </c>
      <c r="Q1433" s="29" t="s">
        <v>25</v>
      </c>
    </row>
    <row r="1434" spans="1:17" x14ac:dyDescent="0.25">
      <c r="A1434" s="6" t="s">
        <v>3006</v>
      </c>
      <c r="B1434" s="6" t="s">
        <v>18</v>
      </c>
      <c r="C1434" s="6" t="s">
        <v>760</v>
      </c>
      <c r="D1434" s="6" t="s">
        <v>536</v>
      </c>
      <c r="E1434" s="6" t="s">
        <v>21</v>
      </c>
      <c r="F1434" s="6" t="s">
        <v>22</v>
      </c>
      <c r="G1434" s="6" t="s">
        <v>3007</v>
      </c>
      <c r="H1434" s="6" t="s">
        <v>24</v>
      </c>
      <c r="I1434" s="8">
        <v>76</v>
      </c>
      <c r="J1434" s="8">
        <v>190000</v>
      </c>
      <c r="K1434" s="8">
        <v>0</v>
      </c>
      <c r="L1434" s="8">
        <v>0</v>
      </c>
      <c r="M1434" s="8">
        <v>0</v>
      </c>
      <c r="N1434" s="8">
        <v>0</v>
      </c>
      <c r="O1434" s="8">
        <v>76</v>
      </c>
      <c r="P1434" s="8">
        <v>190000</v>
      </c>
      <c r="Q1434" s="29" t="s">
        <v>25</v>
      </c>
    </row>
    <row r="1435" spans="1:17" x14ac:dyDescent="0.25">
      <c r="A1435" s="6" t="s">
        <v>762</v>
      </c>
      <c r="B1435" s="6" t="s">
        <v>36</v>
      </c>
      <c r="C1435" s="6" t="s">
        <v>592</v>
      </c>
      <c r="D1435" s="6" t="s">
        <v>38</v>
      </c>
      <c r="E1435" s="6" t="s">
        <v>229</v>
      </c>
      <c r="F1435" s="6" t="s">
        <v>105</v>
      </c>
      <c r="G1435" s="6" t="s">
        <v>763</v>
      </c>
      <c r="H1435" s="6" t="s">
        <v>24</v>
      </c>
      <c r="I1435" s="8">
        <v>1</v>
      </c>
      <c r="J1435" s="8">
        <v>207180</v>
      </c>
      <c r="K1435" s="8">
        <v>0</v>
      </c>
      <c r="L1435" s="8">
        <v>68808</v>
      </c>
      <c r="M1435" s="8">
        <v>0</v>
      </c>
      <c r="N1435" s="8">
        <v>-86010</v>
      </c>
      <c r="O1435" s="8">
        <v>1</v>
      </c>
      <c r="P1435" s="8">
        <v>189978</v>
      </c>
      <c r="Q1435" s="29" t="s">
        <v>25</v>
      </c>
    </row>
    <row r="1436" spans="1:17" x14ac:dyDescent="0.25">
      <c r="A1436" s="6" t="s">
        <v>1545</v>
      </c>
      <c r="B1436" s="6" t="s">
        <v>18</v>
      </c>
      <c r="C1436" s="6" t="s">
        <v>19</v>
      </c>
      <c r="D1436" s="6" t="s">
        <v>166</v>
      </c>
      <c r="E1436" s="6" t="s">
        <v>477</v>
      </c>
      <c r="F1436" s="6" t="s">
        <v>22</v>
      </c>
      <c r="G1436" s="6" t="s">
        <v>1546</v>
      </c>
      <c r="H1436" s="6" t="s">
        <v>24</v>
      </c>
      <c r="I1436" s="8">
        <v>82</v>
      </c>
      <c r="J1436" s="8">
        <v>188751</v>
      </c>
      <c r="K1436" s="8">
        <v>0</v>
      </c>
      <c r="L1436" s="8">
        <v>0</v>
      </c>
      <c r="M1436" s="8">
        <v>0</v>
      </c>
      <c r="N1436" s="8">
        <v>0</v>
      </c>
      <c r="O1436" s="8">
        <v>82</v>
      </c>
      <c r="P1436" s="8">
        <v>188751</v>
      </c>
      <c r="Q1436" s="29" t="s">
        <v>25</v>
      </c>
    </row>
    <row r="1437" spans="1:17" x14ac:dyDescent="0.25">
      <c r="A1437" s="6" t="s">
        <v>2213</v>
      </c>
      <c r="B1437" s="6" t="s">
        <v>18</v>
      </c>
      <c r="C1437" s="6" t="s">
        <v>81</v>
      </c>
      <c r="D1437" s="6" t="s">
        <v>329</v>
      </c>
      <c r="E1437" s="6" t="s">
        <v>21</v>
      </c>
      <c r="F1437" s="6" t="s">
        <v>22</v>
      </c>
      <c r="G1437" s="6" t="s">
        <v>2214</v>
      </c>
      <c r="H1437" s="6" t="s">
        <v>24</v>
      </c>
      <c r="I1437" s="8">
        <v>316</v>
      </c>
      <c r="J1437" s="8">
        <v>188020</v>
      </c>
      <c r="K1437" s="8">
        <v>0</v>
      </c>
      <c r="L1437" s="8">
        <v>0</v>
      </c>
      <c r="M1437" s="8">
        <v>0</v>
      </c>
      <c r="N1437" s="8">
        <v>0</v>
      </c>
      <c r="O1437" s="8">
        <v>316</v>
      </c>
      <c r="P1437" s="8">
        <v>188020</v>
      </c>
      <c r="Q1437" s="29" t="s">
        <v>25</v>
      </c>
    </row>
    <row r="1438" spans="1:17" x14ac:dyDescent="0.25">
      <c r="A1438" s="6" t="s">
        <v>1306</v>
      </c>
      <c r="B1438" s="6" t="s">
        <v>18</v>
      </c>
      <c r="C1438" s="6" t="s">
        <v>64</v>
      </c>
      <c r="D1438" s="6" t="s">
        <v>166</v>
      </c>
      <c r="E1438" s="6" t="s">
        <v>984</v>
      </c>
      <c r="F1438" s="6" t="s">
        <v>40</v>
      </c>
      <c r="G1438" s="6" t="s">
        <v>1307</v>
      </c>
      <c r="H1438" s="6" t="s">
        <v>24</v>
      </c>
      <c r="I1438" s="8">
        <v>40</v>
      </c>
      <c r="J1438" s="8">
        <v>187731</v>
      </c>
      <c r="K1438" s="8">
        <v>0</v>
      </c>
      <c r="L1438" s="8">
        <v>0</v>
      </c>
      <c r="M1438" s="8">
        <v>0</v>
      </c>
      <c r="N1438" s="8">
        <v>0</v>
      </c>
      <c r="O1438" s="8">
        <v>40</v>
      </c>
      <c r="P1438" s="8">
        <v>187731</v>
      </c>
      <c r="Q1438" s="29" t="s">
        <v>25</v>
      </c>
    </row>
    <row r="1439" spans="1:17" x14ac:dyDescent="0.25">
      <c r="A1439" s="6" t="s">
        <v>2827</v>
      </c>
      <c r="B1439" s="6" t="s">
        <v>36</v>
      </c>
      <c r="C1439" s="6" t="s">
        <v>514</v>
      </c>
      <c r="D1439" s="6" t="s">
        <v>546</v>
      </c>
      <c r="E1439" s="6" t="s">
        <v>984</v>
      </c>
      <c r="F1439" s="6" t="s">
        <v>105</v>
      </c>
      <c r="G1439" s="6" t="s">
        <v>2828</v>
      </c>
      <c r="H1439" s="6" t="s">
        <v>24</v>
      </c>
      <c r="I1439" s="8">
        <v>2</v>
      </c>
      <c r="J1439" s="8">
        <v>203033</v>
      </c>
      <c r="K1439" s="8">
        <v>398</v>
      </c>
      <c r="L1439" s="8">
        <v>-24472302</v>
      </c>
      <c r="M1439" s="8">
        <v>-398</v>
      </c>
      <c r="N1439" s="8">
        <v>24456268</v>
      </c>
      <c r="O1439" s="8">
        <v>2</v>
      </c>
      <c r="P1439" s="8">
        <v>186999</v>
      </c>
      <c r="Q1439" s="29" t="s">
        <v>25</v>
      </c>
    </row>
    <row r="1440" spans="1:17" x14ac:dyDescent="0.25">
      <c r="A1440" s="6" t="s">
        <v>1064</v>
      </c>
      <c r="B1440" s="6" t="s">
        <v>18</v>
      </c>
      <c r="C1440" s="6" t="s">
        <v>64</v>
      </c>
      <c r="D1440" s="6" t="s">
        <v>166</v>
      </c>
      <c r="E1440" s="6" t="s">
        <v>984</v>
      </c>
      <c r="F1440" s="6" t="s">
        <v>40</v>
      </c>
      <c r="G1440" s="6" t="s">
        <v>1065</v>
      </c>
      <c r="H1440" s="6" t="s">
        <v>24</v>
      </c>
      <c r="I1440" s="8">
        <v>40</v>
      </c>
      <c r="J1440" s="8">
        <v>186391</v>
      </c>
      <c r="K1440" s="8">
        <v>0</v>
      </c>
      <c r="L1440" s="8">
        <v>0</v>
      </c>
      <c r="M1440" s="8">
        <v>0</v>
      </c>
      <c r="N1440" s="8">
        <v>0</v>
      </c>
      <c r="O1440" s="8">
        <v>40</v>
      </c>
      <c r="P1440" s="8">
        <v>186391</v>
      </c>
      <c r="Q1440" s="29" t="s">
        <v>25</v>
      </c>
    </row>
    <row r="1441" spans="1:17" x14ac:dyDescent="0.25">
      <c r="A1441" s="6" t="s">
        <v>2215</v>
      </c>
      <c r="B1441" s="6" t="s">
        <v>185</v>
      </c>
      <c r="C1441" s="6" t="s">
        <v>186</v>
      </c>
      <c r="D1441" s="6" t="s">
        <v>2163</v>
      </c>
      <c r="E1441" s="6" t="s">
        <v>21</v>
      </c>
      <c r="F1441" s="6" t="s">
        <v>22</v>
      </c>
      <c r="G1441" s="6" t="s">
        <v>2216</v>
      </c>
      <c r="H1441" s="6" t="s">
        <v>24</v>
      </c>
      <c r="I1441" s="8">
        <v>124</v>
      </c>
      <c r="J1441" s="8">
        <v>186000</v>
      </c>
      <c r="K1441" s="8">
        <v>0</v>
      </c>
      <c r="L1441" s="8">
        <v>0</v>
      </c>
      <c r="M1441" s="8">
        <v>0</v>
      </c>
      <c r="N1441" s="8">
        <v>0</v>
      </c>
      <c r="O1441" s="8">
        <v>124</v>
      </c>
      <c r="P1441" s="8">
        <v>186000</v>
      </c>
      <c r="Q1441" s="29" t="s">
        <v>34</v>
      </c>
    </row>
    <row r="1442" spans="1:17" x14ac:dyDescent="0.25">
      <c r="A1442" s="6" t="s">
        <v>2217</v>
      </c>
      <c r="B1442" s="6" t="s">
        <v>18</v>
      </c>
      <c r="C1442" s="6" t="s">
        <v>54</v>
      </c>
      <c r="D1442" s="6" t="s">
        <v>351</v>
      </c>
      <c r="E1442" s="6" t="s">
        <v>21</v>
      </c>
      <c r="F1442" s="6" t="s">
        <v>22</v>
      </c>
      <c r="G1442" s="6" t="s">
        <v>2218</v>
      </c>
      <c r="H1442" s="6" t="s">
        <v>24</v>
      </c>
      <c r="I1442" s="8">
        <v>37</v>
      </c>
      <c r="J1442" s="8">
        <v>185000</v>
      </c>
      <c r="K1442" s="8">
        <v>0</v>
      </c>
      <c r="L1442" s="8">
        <v>0</v>
      </c>
      <c r="M1442" s="8">
        <v>0</v>
      </c>
      <c r="N1442" s="8">
        <v>0</v>
      </c>
      <c r="O1442" s="8">
        <v>37</v>
      </c>
      <c r="P1442" s="8">
        <v>185000</v>
      </c>
      <c r="Q1442" s="29" t="s">
        <v>25</v>
      </c>
    </row>
    <row r="1443" spans="1:17" x14ac:dyDescent="0.25">
      <c r="A1443" s="6" t="s">
        <v>2590</v>
      </c>
      <c r="B1443" s="6" t="s">
        <v>36</v>
      </c>
      <c r="C1443" s="6" t="s">
        <v>64</v>
      </c>
      <c r="D1443" s="6" t="s">
        <v>546</v>
      </c>
      <c r="E1443" s="6" t="s">
        <v>984</v>
      </c>
      <c r="F1443" s="6" t="s">
        <v>105</v>
      </c>
      <c r="G1443" s="6" t="s">
        <v>2591</v>
      </c>
      <c r="H1443" s="6" t="s">
        <v>24</v>
      </c>
      <c r="I1443" s="8">
        <v>17</v>
      </c>
      <c r="J1443" s="8">
        <v>52889</v>
      </c>
      <c r="K1443" s="8">
        <v>40</v>
      </c>
      <c r="L1443" s="8">
        <v>471419</v>
      </c>
      <c r="M1443" s="8">
        <v>-24</v>
      </c>
      <c r="N1443" s="8">
        <v>-339533</v>
      </c>
      <c r="O1443" s="8">
        <v>33</v>
      </c>
      <c r="P1443" s="8">
        <v>184775</v>
      </c>
      <c r="Q1443" s="29" t="s">
        <v>25</v>
      </c>
    </row>
    <row r="1444" spans="1:17" x14ac:dyDescent="0.25">
      <c r="A1444" s="6" t="s">
        <v>2219</v>
      </c>
      <c r="B1444" s="6" t="s">
        <v>18</v>
      </c>
      <c r="C1444" s="6" t="s">
        <v>226</v>
      </c>
      <c r="D1444" s="6" t="s">
        <v>536</v>
      </c>
      <c r="E1444" s="6" t="s">
        <v>21</v>
      </c>
      <c r="F1444" s="6" t="s">
        <v>22</v>
      </c>
      <c r="G1444" s="6" t="s">
        <v>2220</v>
      </c>
      <c r="H1444" s="6" t="s">
        <v>24</v>
      </c>
      <c r="I1444" s="8">
        <v>900</v>
      </c>
      <c r="J1444" s="8">
        <v>183600</v>
      </c>
      <c r="K1444" s="8">
        <v>0</v>
      </c>
      <c r="L1444" s="8">
        <v>0</v>
      </c>
      <c r="M1444" s="8">
        <v>0</v>
      </c>
      <c r="N1444" s="8">
        <v>0</v>
      </c>
      <c r="O1444" s="8">
        <v>900</v>
      </c>
      <c r="P1444" s="8">
        <v>183600</v>
      </c>
      <c r="Q1444" s="29" t="s">
        <v>25</v>
      </c>
    </row>
    <row r="1445" spans="1:17" x14ac:dyDescent="0.25">
      <c r="A1445" s="6" t="s">
        <v>2221</v>
      </c>
      <c r="B1445" s="6" t="s">
        <v>18</v>
      </c>
      <c r="C1445" s="6" t="s">
        <v>19</v>
      </c>
      <c r="D1445" s="6" t="s">
        <v>166</v>
      </c>
      <c r="E1445" s="6" t="s">
        <v>21</v>
      </c>
      <c r="F1445" s="6" t="s">
        <v>22</v>
      </c>
      <c r="G1445" s="6" t="s">
        <v>2222</v>
      </c>
      <c r="H1445" s="6" t="s">
        <v>24</v>
      </c>
      <c r="I1445" s="8">
        <v>53</v>
      </c>
      <c r="J1445" s="8">
        <v>183539</v>
      </c>
      <c r="K1445" s="8">
        <v>0</v>
      </c>
      <c r="L1445" s="8">
        <v>0</v>
      </c>
      <c r="M1445" s="8">
        <v>0</v>
      </c>
      <c r="N1445" s="8">
        <v>0</v>
      </c>
      <c r="O1445" s="8">
        <v>53</v>
      </c>
      <c r="P1445" s="8">
        <v>183539</v>
      </c>
      <c r="Q1445" s="29" t="s">
        <v>25</v>
      </c>
    </row>
    <row r="1446" spans="1:17" x14ac:dyDescent="0.25">
      <c r="A1446" s="6" t="s">
        <v>2782</v>
      </c>
      <c r="B1446" s="6" t="s">
        <v>36</v>
      </c>
      <c r="C1446" s="6" t="s">
        <v>54</v>
      </c>
      <c r="D1446" s="6" t="s">
        <v>103</v>
      </c>
      <c r="E1446" s="6" t="s">
        <v>229</v>
      </c>
      <c r="F1446" s="6" t="s">
        <v>105</v>
      </c>
      <c r="G1446" s="6" t="s">
        <v>2783</v>
      </c>
      <c r="H1446" s="6" t="s">
        <v>24</v>
      </c>
      <c r="I1446" s="8">
        <v>1</v>
      </c>
      <c r="J1446" s="8">
        <v>181530</v>
      </c>
      <c r="K1446" s="8">
        <v>0</v>
      </c>
      <c r="L1446" s="8">
        <v>0</v>
      </c>
      <c r="M1446" s="8">
        <v>0</v>
      </c>
      <c r="N1446" s="8">
        <v>0</v>
      </c>
      <c r="O1446" s="8">
        <v>1</v>
      </c>
      <c r="P1446" s="8">
        <v>181530</v>
      </c>
      <c r="Q1446" s="29" t="s">
        <v>25</v>
      </c>
    </row>
    <row r="1447" spans="1:17" x14ac:dyDescent="0.25">
      <c r="A1447" s="6" t="s">
        <v>2227</v>
      </c>
      <c r="B1447" s="6" t="s">
        <v>18</v>
      </c>
      <c r="C1447" s="6" t="s">
        <v>19</v>
      </c>
      <c r="D1447" s="6" t="s">
        <v>61</v>
      </c>
      <c r="E1447" s="6" t="s">
        <v>21</v>
      </c>
      <c r="F1447" s="6" t="s">
        <v>22</v>
      </c>
      <c r="G1447" s="6" t="s">
        <v>2228</v>
      </c>
      <c r="H1447" s="6" t="s">
        <v>24</v>
      </c>
      <c r="I1447" s="8">
        <v>134</v>
      </c>
      <c r="J1447" s="8">
        <v>180900</v>
      </c>
      <c r="K1447" s="8">
        <v>0</v>
      </c>
      <c r="L1447" s="8">
        <v>0</v>
      </c>
      <c r="M1447" s="8">
        <v>0</v>
      </c>
      <c r="N1447" s="8">
        <v>0</v>
      </c>
      <c r="O1447" s="8">
        <v>134</v>
      </c>
      <c r="P1447" s="8">
        <v>180900</v>
      </c>
      <c r="Q1447" s="29" t="s">
        <v>25</v>
      </c>
    </row>
    <row r="1448" spans="1:17" x14ac:dyDescent="0.25">
      <c r="A1448" s="6" t="s">
        <v>1395</v>
      </c>
      <c r="B1448" s="6" t="s">
        <v>18</v>
      </c>
      <c r="C1448" s="6" t="s">
        <v>445</v>
      </c>
      <c r="D1448" s="6" t="s">
        <v>166</v>
      </c>
      <c r="E1448" s="6" t="s">
        <v>984</v>
      </c>
      <c r="F1448" s="6" t="s">
        <v>40</v>
      </c>
      <c r="G1448" s="6" t="s">
        <v>1396</v>
      </c>
      <c r="H1448" s="6" t="s">
        <v>24</v>
      </c>
      <c r="I1448" s="8">
        <v>226</v>
      </c>
      <c r="J1448" s="8">
        <v>180321</v>
      </c>
      <c r="K1448" s="8">
        <v>0</v>
      </c>
      <c r="L1448" s="8">
        <v>0</v>
      </c>
      <c r="M1448" s="8">
        <v>0</v>
      </c>
      <c r="N1448" s="8">
        <v>0</v>
      </c>
      <c r="O1448" s="8">
        <v>226</v>
      </c>
      <c r="P1448" s="8">
        <v>180321</v>
      </c>
      <c r="Q1448" s="29" t="s">
        <v>25</v>
      </c>
    </row>
    <row r="1449" spans="1:17" x14ac:dyDescent="0.25">
      <c r="A1449" s="6" t="s">
        <v>2229</v>
      </c>
      <c r="B1449" s="6" t="s">
        <v>18</v>
      </c>
      <c r="C1449" s="6" t="s">
        <v>127</v>
      </c>
      <c r="D1449" s="6" t="s">
        <v>20</v>
      </c>
      <c r="E1449" s="6" t="s">
        <v>21</v>
      </c>
      <c r="F1449" s="6" t="s">
        <v>22</v>
      </c>
      <c r="G1449" s="6" t="s">
        <v>2230</v>
      </c>
      <c r="H1449" s="6" t="s">
        <v>24</v>
      </c>
      <c r="I1449" s="8">
        <v>50</v>
      </c>
      <c r="J1449" s="8">
        <v>180000</v>
      </c>
      <c r="K1449" s="8">
        <v>0</v>
      </c>
      <c r="L1449" s="8">
        <v>0</v>
      </c>
      <c r="M1449" s="8">
        <v>0</v>
      </c>
      <c r="N1449" s="8">
        <v>0</v>
      </c>
      <c r="O1449" s="8">
        <v>50</v>
      </c>
      <c r="P1449" s="8">
        <v>180000</v>
      </c>
      <c r="Q1449" s="29" t="s">
        <v>25</v>
      </c>
    </row>
    <row r="1450" spans="1:17" x14ac:dyDescent="0.25">
      <c r="A1450" s="6" t="s">
        <v>2231</v>
      </c>
      <c r="B1450" s="6" t="s">
        <v>18</v>
      </c>
      <c r="C1450" s="6" t="s">
        <v>20</v>
      </c>
      <c r="D1450" s="6" t="s">
        <v>44</v>
      </c>
      <c r="E1450" s="6" t="s">
        <v>21</v>
      </c>
      <c r="F1450" s="6" t="s">
        <v>22</v>
      </c>
      <c r="G1450" s="6" t="s">
        <v>2232</v>
      </c>
      <c r="H1450" s="6" t="s">
        <v>24</v>
      </c>
      <c r="I1450" s="8">
        <v>9</v>
      </c>
      <c r="J1450" s="8">
        <v>180000</v>
      </c>
      <c r="K1450" s="8">
        <v>0</v>
      </c>
      <c r="L1450" s="8">
        <v>0</v>
      </c>
      <c r="M1450" s="8">
        <v>0</v>
      </c>
      <c r="N1450" s="8">
        <v>0</v>
      </c>
      <c r="O1450" s="8">
        <v>9</v>
      </c>
      <c r="P1450" s="8">
        <v>180000</v>
      </c>
      <c r="Q1450" s="29" t="s">
        <v>25</v>
      </c>
    </row>
    <row r="1451" spans="1:17" x14ac:dyDescent="0.25">
      <c r="A1451" s="6" t="s">
        <v>2302</v>
      </c>
      <c r="B1451" s="6" t="s">
        <v>36</v>
      </c>
      <c r="C1451" s="6" t="s">
        <v>81</v>
      </c>
      <c r="D1451" s="6" t="s">
        <v>38</v>
      </c>
      <c r="E1451" s="6" t="s">
        <v>3389</v>
      </c>
      <c r="F1451" s="6" t="s">
        <v>105</v>
      </c>
      <c r="G1451" s="6" t="s">
        <v>2303</v>
      </c>
      <c r="H1451" s="6" t="s">
        <v>24</v>
      </c>
      <c r="I1451" s="8">
        <v>19</v>
      </c>
      <c r="J1451" s="8">
        <v>179265</v>
      </c>
      <c r="K1451" s="8">
        <v>0</v>
      </c>
      <c r="L1451" s="8">
        <v>0</v>
      </c>
      <c r="M1451" s="8">
        <v>0</v>
      </c>
      <c r="N1451" s="8">
        <v>0</v>
      </c>
      <c r="O1451" s="8">
        <v>19</v>
      </c>
      <c r="P1451" s="8">
        <v>179265</v>
      </c>
      <c r="Q1451" s="29" t="s">
        <v>25</v>
      </c>
    </row>
    <row r="1452" spans="1:17" x14ac:dyDescent="0.25">
      <c r="A1452" s="6" t="s">
        <v>2247</v>
      </c>
      <c r="B1452" s="6" t="s">
        <v>18</v>
      </c>
      <c r="C1452" s="6" t="s">
        <v>81</v>
      </c>
      <c r="D1452" s="6" t="s">
        <v>86</v>
      </c>
      <c r="E1452" s="6" t="s">
        <v>3389</v>
      </c>
      <c r="F1452" s="6" t="s">
        <v>22</v>
      </c>
      <c r="G1452" s="6" t="s">
        <v>2248</v>
      </c>
      <c r="H1452" s="6" t="s">
        <v>24</v>
      </c>
      <c r="I1452" s="8">
        <v>1.0620000000000001</v>
      </c>
      <c r="J1452" s="8">
        <v>178772</v>
      </c>
      <c r="K1452" s="8">
        <v>0</v>
      </c>
      <c r="L1452" s="8">
        <v>0</v>
      </c>
      <c r="M1452" s="8">
        <v>0</v>
      </c>
      <c r="N1452" s="8">
        <v>0</v>
      </c>
      <c r="O1452" s="8">
        <v>1.0620000000000001</v>
      </c>
      <c r="P1452" s="8">
        <v>178772</v>
      </c>
      <c r="Q1452" s="29" t="s">
        <v>25</v>
      </c>
    </row>
    <row r="1453" spans="1:17" x14ac:dyDescent="0.25">
      <c r="A1453" s="6" t="s">
        <v>462</v>
      </c>
      <c r="B1453" s="6" t="s">
        <v>18</v>
      </c>
      <c r="C1453" s="6" t="s">
        <v>96</v>
      </c>
      <c r="D1453" s="6" t="s">
        <v>166</v>
      </c>
      <c r="E1453" s="6" t="s">
        <v>477</v>
      </c>
      <c r="F1453" s="6" t="s">
        <v>22</v>
      </c>
      <c r="G1453" s="6" t="s">
        <v>463</v>
      </c>
      <c r="H1453" s="6" t="s">
        <v>24</v>
      </c>
      <c r="I1453" s="8">
        <v>80</v>
      </c>
      <c r="J1453" s="8">
        <v>177520</v>
      </c>
      <c r="K1453" s="8">
        <v>0</v>
      </c>
      <c r="L1453" s="8">
        <v>0</v>
      </c>
      <c r="M1453" s="8">
        <v>0</v>
      </c>
      <c r="N1453" s="8">
        <v>0</v>
      </c>
      <c r="O1453" s="8">
        <v>80</v>
      </c>
      <c r="P1453" s="8">
        <v>177520</v>
      </c>
      <c r="Q1453" s="29" t="s">
        <v>25</v>
      </c>
    </row>
    <row r="1454" spans="1:17" x14ac:dyDescent="0.25">
      <c r="A1454" s="6" t="s">
        <v>1880</v>
      </c>
      <c r="B1454" s="6" t="s">
        <v>18</v>
      </c>
      <c r="C1454" s="6" t="s">
        <v>144</v>
      </c>
      <c r="D1454" s="6" t="s">
        <v>86</v>
      </c>
      <c r="E1454" s="6" t="s">
        <v>3391</v>
      </c>
      <c r="F1454" s="6" t="s">
        <v>22</v>
      </c>
      <c r="G1454" s="6" t="s">
        <v>1881</v>
      </c>
      <c r="H1454" s="6" t="s">
        <v>24</v>
      </c>
      <c r="I1454" s="8">
        <v>30</v>
      </c>
      <c r="J1454" s="8">
        <v>177180</v>
      </c>
      <c r="K1454" s="8">
        <v>0</v>
      </c>
      <c r="L1454" s="8">
        <v>0</v>
      </c>
      <c r="M1454" s="8">
        <v>0</v>
      </c>
      <c r="N1454" s="8">
        <v>0</v>
      </c>
      <c r="O1454" s="8">
        <v>30</v>
      </c>
      <c r="P1454" s="8">
        <v>177180</v>
      </c>
      <c r="Q1454" s="29" t="s">
        <v>25</v>
      </c>
    </row>
    <row r="1455" spans="1:17" x14ac:dyDescent="0.25">
      <c r="A1455" s="6" t="s">
        <v>2237</v>
      </c>
      <c r="B1455" s="6" t="s">
        <v>18</v>
      </c>
      <c r="C1455" s="6" t="s">
        <v>256</v>
      </c>
      <c r="D1455" s="6" t="s">
        <v>61</v>
      </c>
      <c r="E1455" s="6" t="s">
        <v>21</v>
      </c>
      <c r="F1455" s="6" t="s">
        <v>22</v>
      </c>
      <c r="G1455" s="6" t="s">
        <v>2238</v>
      </c>
      <c r="H1455" s="6" t="s">
        <v>24</v>
      </c>
      <c r="I1455" s="8">
        <v>585</v>
      </c>
      <c r="J1455" s="8">
        <v>175500</v>
      </c>
      <c r="K1455" s="8">
        <v>0</v>
      </c>
      <c r="L1455" s="8">
        <v>0</v>
      </c>
      <c r="M1455" s="8">
        <v>0</v>
      </c>
      <c r="N1455" s="8">
        <v>0</v>
      </c>
      <c r="O1455" s="8">
        <v>585</v>
      </c>
      <c r="P1455" s="8">
        <v>175500</v>
      </c>
      <c r="Q1455" s="29" t="s">
        <v>25</v>
      </c>
    </row>
    <row r="1456" spans="1:17" x14ac:dyDescent="0.25">
      <c r="A1456" s="6" t="s">
        <v>2239</v>
      </c>
      <c r="B1456" s="6" t="s">
        <v>18</v>
      </c>
      <c r="C1456" s="6" t="s">
        <v>54</v>
      </c>
      <c r="D1456" s="6" t="s">
        <v>351</v>
      </c>
      <c r="E1456" s="6" t="s">
        <v>21</v>
      </c>
      <c r="F1456" s="6" t="s">
        <v>22</v>
      </c>
      <c r="G1456" s="6" t="s">
        <v>2240</v>
      </c>
      <c r="H1456" s="6" t="s">
        <v>657</v>
      </c>
      <c r="I1456" s="8">
        <v>14</v>
      </c>
      <c r="J1456" s="8">
        <v>175000</v>
      </c>
      <c r="K1456" s="8">
        <v>0</v>
      </c>
      <c r="L1456" s="8">
        <v>0</v>
      </c>
      <c r="M1456" s="8">
        <v>0</v>
      </c>
      <c r="N1456" s="8">
        <v>0</v>
      </c>
      <c r="O1456" s="8">
        <v>14</v>
      </c>
      <c r="P1456" s="8">
        <v>175000</v>
      </c>
      <c r="Q1456" s="29" t="s">
        <v>25</v>
      </c>
    </row>
    <row r="1457" spans="1:17" x14ac:dyDescent="0.25">
      <c r="A1457" s="6" t="s">
        <v>2850</v>
      </c>
      <c r="B1457" s="6" t="s">
        <v>36</v>
      </c>
      <c r="C1457" s="6" t="s">
        <v>2178</v>
      </c>
      <c r="D1457" s="6" t="s">
        <v>38</v>
      </c>
      <c r="E1457" s="6" t="s">
        <v>229</v>
      </c>
      <c r="F1457" s="6" t="s">
        <v>105</v>
      </c>
      <c r="G1457" s="6" t="s">
        <v>2851</v>
      </c>
      <c r="H1457" s="6" t="s">
        <v>24</v>
      </c>
      <c r="I1457" s="8">
        <v>2</v>
      </c>
      <c r="J1457" s="8">
        <v>174278</v>
      </c>
      <c r="K1457" s="8">
        <v>0</v>
      </c>
      <c r="L1457" s="8">
        <v>737352</v>
      </c>
      <c r="M1457" s="8">
        <v>0</v>
      </c>
      <c r="N1457" s="8">
        <v>-737352</v>
      </c>
      <c r="O1457" s="8">
        <v>2</v>
      </c>
      <c r="P1457" s="8">
        <v>174278</v>
      </c>
      <c r="Q1457" s="29" t="s">
        <v>25</v>
      </c>
    </row>
    <row r="1458" spans="1:17" x14ac:dyDescent="0.25">
      <c r="A1458" s="6" t="s">
        <v>1312</v>
      </c>
      <c r="B1458" s="6" t="s">
        <v>18</v>
      </c>
      <c r="C1458" s="6" t="s">
        <v>282</v>
      </c>
      <c r="D1458" s="6" t="s">
        <v>329</v>
      </c>
      <c r="E1458" s="6" t="s">
        <v>3392</v>
      </c>
      <c r="F1458" s="6" t="s">
        <v>22</v>
      </c>
      <c r="G1458" s="6" t="s">
        <v>1313</v>
      </c>
      <c r="H1458" s="6" t="s">
        <v>24</v>
      </c>
      <c r="I1458" s="8">
        <v>32</v>
      </c>
      <c r="J1458" s="8">
        <v>172800</v>
      </c>
      <c r="K1458" s="8">
        <v>0</v>
      </c>
      <c r="L1458" s="8">
        <v>0</v>
      </c>
      <c r="M1458" s="8">
        <v>0</v>
      </c>
      <c r="N1458" s="8">
        <v>0</v>
      </c>
      <c r="O1458" s="8">
        <v>32</v>
      </c>
      <c r="P1458" s="8">
        <v>172800</v>
      </c>
      <c r="Q1458" s="29" t="s">
        <v>25</v>
      </c>
    </row>
    <row r="1459" spans="1:17" x14ac:dyDescent="0.25">
      <c r="A1459" s="6" t="s">
        <v>2241</v>
      </c>
      <c r="B1459" s="6" t="s">
        <v>18</v>
      </c>
      <c r="C1459" s="6" t="s">
        <v>256</v>
      </c>
      <c r="D1459" s="6" t="s">
        <v>20</v>
      </c>
      <c r="E1459" s="6" t="s">
        <v>21</v>
      </c>
      <c r="F1459" s="6" t="s">
        <v>22</v>
      </c>
      <c r="G1459" s="6" t="s">
        <v>2242</v>
      </c>
      <c r="H1459" s="6" t="s">
        <v>657</v>
      </c>
      <c r="I1459" s="8">
        <v>46</v>
      </c>
      <c r="J1459" s="8">
        <v>172500</v>
      </c>
      <c r="K1459" s="8">
        <v>0</v>
      </c>
      <c r="L1459" s="8">
        <v>0</v>
      </c>
      <c r="M1459" s="8">
        <v>0</v>
      </c>
      <c r="N1459" s="8">
        <v>0</v>
      </c>
      <c r="O1459" s="8">
        <v>46</v>
      </c>
      <c r="P1459" s="8">
        <v>172500</v>
      </c>
      <c r="Q1459" s="29" t="s">
        <v>25</v>
      </c>
    </row>
    <row r="1460" spans="1:17" x14ac:dyDescent="0.25">
      <c r="A1460" s="6" t="s">
        <v>3028</v>
      </c>
      <c r="B1460" s="6" t="s">
        <v>36</v>
      </c>
      <c r="C1460" s="6" t="s">
        <v>223</v>
      </c>
      <c r="D1460" s="6" t="s">
        <v>38</v>
      </c>
      <c r="E1460" s="6" t="s">
        <v>229</v>
      </c>
      <c r="F1460" s="6" t="s">
        <v>105</v>
      </c>
      <c r="G1460" s="6" t="s">
        <v>3029</v>
      </c>
      <c r="H1460" s="6" t="s">
        <v>24</v>
      </c>
      <c r="I1460" s="8">
        <v>9</v>
      </c>
      <c r="J1460" s="8">
        <v>172466</v>
      </c>
      <c r="K1460" s="8">
        <v>0</v>
      </c>
      <c r="L1460" s="8">
        <v>12414</v>
      </c>
      <c r="M1460" s="8">
        <v>0</v>
      </c>
      <c r="N1460" s="8">
        <v>-12414</v>
      </c>
      <c r="O1460" s="8">
        <v>9</v>
      </c>
      <c r="P1460" s="8">
        <v>172466</v>
      </c>
      <c r="Q1460" s="29" t="s">
        <v>25</v>
      </c>
    </row>
    <row r="1461" spans="1:17" x14ac:dyDescent="0.25">
      <c r="A1461" s="6" t="s">
        <v>725</v>
      </c>
      <c r="B1461" s="6" t="s">
        <v>36</v>
      </c>
      <c r="C1461" s="6" t="s">
        <v>54</v>
      </c>
      <c r="D1461" s="6" t="s">
        <v>103</v>
      </c>
      <c r="E1461" s="6" t="s">
        <v>21</v>
      </c>
      <c r="F1461" s="6" t="s">
        <v>105</v>
      </c>
      <c r="G1461" s="6" t="s">
        <v>726</v>
      </c>
      <c r="H1461" s="6" t="s">
        <v>24</v>
      </c>
      <c r="I1461" s="8">
        <v>1</v>
      </c>
      <c r="J1461" s="8">
        <v>173080</v>
      </c>
      <c r="K1461" s="8">
        <v>0</v>
      </c>
      <c r="L1461" s="8">
        <v>25017</v>
      </c>
      <c r="M1461" s="8">
        <v>0</v>
      </c>
      <c r="N1461" s="8">
        <v>-25944</v>
      </c>
      <c r="O1461" s="8">
        <v>1</v>
      </c>
      <c r="P1461" s="8">
        <v>172153</v>
      </c>
      <c r="Q1461" s="29" t="s">
        <v>25</v>
      </c>
    </row>
    <row r="1462" spans="1:17" x14ac:dyDescent="0.25">
      <c r="A1462" s="6" t="s">
        <v>1360</v>
      </c>
      <c r="B1462" s="6" t="s">
        <v>36</v>
      </c>
      <c r="C1462" s="6" t="s">
        <v>236</v>
      </c>
      <c r="D1462" s="6" t="s">
        <v>38</v>
      </c>
      <c r="E1462" s="6" t="s">
        <v>74</v>
      </c>
      <c r="F1462" s="6" t="s">
        <v>105</v>
      </c>
      <c r="G1462" s="6" t="s">
        <v>1361</v>
      </c>
      <c r="H1462" s="6" t="s">
        <v>24</v>
      </c>
      <c r="I1462" s="8">
        <v>1</v>
      </c>
      <c r="J1462" s="8">
        <v>170703</v>
      </c>
      <c r="K1462" s="8">
        <v>0</v>
      </c>
      <c r="L1462" s="8">
        <v>0</v>
      </c>
      <c r="M1462" s="8">
        <v>0</v>
      </c>
      <c r="N1462" s="8">
        <v>0</v>
      </c>
      <c r="O1462" s="8">
        <v>1</v>
      </c>
      <c r="P1462" s="8">
        <v>170703</v>
      </c>
      <c r="Q1462" s="29" t="s">
        <v>25</v>
      </c>
    </row>
    <row r="1463" spans="1:17" x14ac:dyDescent="0.25">
      <c r="A1463" s="6" t="s">
        <v>2245</v>
      </c>
      <c r="B1463" s="6" t="s">
        <v>18</v>
      </c>
      <c r="C1463" s="6" t="s">
        <v>19</v>
      </c>
      <c r="D1463" s="6" t="s">
        <v>166</v>
      </c>
      <c r="E1463" s="6" t="s">
        <v>21</v>
      </c>
      <c r="F1463" s="6" t="s">
        <v>22</v>
      </c>
      <c r="G1463" s="6" t="s">
        <v>2246</v>
      </c>
      <c r="H1463" s="6" t="s">
        <v>24</v>
      </c>
      <c r="I1463" s="8">
        <v>23</v>
      </c>
      <c r="J1463" s="8">
        <v>169826</v>
      </c>
      <c r="K1463" s="8">
        <v>0</v>
      </c>
      <c r="L1463" s="8">
        <v>0</v>
      </c>
      <c r="M1463" s="8">
        <v>0</v>
      </c>
      <c r="N1463" s="8">
        <v>0</v>
      </c>
      <c r="O1463" s="8">
        <v>23</v>
      </c>
      <c r="P1463" s="8">
        <v>169826</v>
      </c>
      <c r="Q1463" s="29" t="s">
        <v>25</v>
      </c>
    </row>
    <row r="1464" spans="1:17" x14ac:dyDescent="0.25">
      <c r="A1464" s="6" t="s">
        <v>2158</v>
      </c>
      <c r="B1464" s="6" t="s">
        <v>18</v>
      </c>
      <c r="C1464" s="6" t="s">
        <v>19</v>
      </c>
      <c r="D1464" s="6" t="s">
        <v>93</v>
      </c>
      <c r="E1464" s="6" t="s">
        <v>21</v>
      </c>
      <c r="F1464" s="6" t="s">
        <v>22</v>
      </c>
      <c r="G1464" s="6" t="s">
        <v>2159</v>
      </c>
      <c r="H1464" s="6" t="s">
        <v>24</v>
      </c>
      <c r="I1464" s="8">
        <v>2600</v>
      </c>
      <c r="J1464" s="8">
        <v>169000</v>
      </c>
      <c r="K1464" s="8">
        <v>0</v>
      </c>
      <c r="L1464" s="8">
        <v>0</v>
      </c>
      <c r="M1464" s="8">
        <v>0</v>
      </c>
      <c r="N1464" s="8">
        <v>0</v>
      </c>
      <c r="O1464" s="8">
        <v>2600</v>
      </c>
      <c r="P1464" s="8">
        <v>169000</v>
      </c>
      <c r="Q1464" s="29" t="s">
        <v>25</v>
      </c>
    </row>
    <row r="1465" spans="1:17" x14ac:dyDescent="0.25">
      <c r="A1465" s="6" t="s">
        <v>3221</v>
      </c>
      <c r="B1465" s="6" t="s">
        <v>36</v>
      </c>
      <c r="C1465" s="6" t="s">
        <v>445</v>
      </c>
      <c r="D1465" s="6" t="s">
        <v>2095</v>
      </c>
      <c r="E1465" s="6" t="s">
        <v>229</v>
      </c>
      <c r="F1465" s="6" t="s">
        <v>105</v>
      </c>
      <c r="G1465" s="6" t="s">
        <v>3222</v>
      </c>
      <c r="H1465" s="6" t="s">
        <v>24</v>
      </c>
      <c r="I1465" s="8">
        <v>2</v>
      </c>
      <c r="J1465" s="8">
        <v>194024</v>
      </c>
      <c r="K1465" s="8">
        <v>0</v>
      </c>
      <c r="L1465" s="8">
        <v>102584</v>
      </c>
      <c r="M1465" s="8">
        <v>0</v>
      </c>
      <c r="N1465" s="8">
        <v>-128230</v>
      </c>
      <c r="O1465" s="8">
        <v>2</v>
      </c>
      <c r="P1465" s="8">
        <v>168378</v>
      </c>
      <c r="Q1465" s="29" t="s">
        <v>25</v>
      </c>
    </row>
    <row r="1466" spans="1:17" x14ac:dyDescent="0.25">
      <c r="A1466" s="6" t="s">
        <v>3018</v>
      </c>
      <c r="B1466" s="6" t="s">
        <v>18</v>
      </c>
      <c r="C1466" s="6" t="s">
        <v>110</v>
      </c>
      <c r="D1466" s="6" t="s">
        <v>86</v>
      </c>
      <c r="E1466" s="6" t="s">
        <v>984</v>
      </c>
      <c r="F1466" s="6" t="s">
        <v>22</v>
      </c>
      <c r="G1466" s="6" t="s">
        <v>3019</v>
      </c>
      <c r="H1466" s="6" t="s">
        <v>24</v>
      </c>
      <c r="I1466" s="8">
        <v>11</v>
      </c>
      <c r="J1466" s="8">
        <v>203899</v>
      </c>
      <c r="K1466" s="8">
        <v>0</v>
      </c>
      <c r="L1466" s="8">
        <v>0</v>
      </c>
      <c r="M1466" s="8">
        <v>-2</v>
      </c>
      <c r="N1466" s="8">
        <v>-37073</v>
      </c>
      <c r="O1466" s="8">
        <v>9</v>
      </c>
      <c r="P1466" s="8">
        <v>166826</v>
      </c>
      <c r="Q1466" s="29" t="s">
        <v>25</v>
      </c>
    </row>
    <row r="1467" spans="1:17" x14ac:dyDescent="0.25">
      <c r="A1467" s="6" t="s">
        <v>2412</v>
      </c>
      <c r="B1467" s="6" t="s">
        <v>36</v>
      </c>
      <c r="C1467" s="6" t="s">
        <v>96</v>
      </c>
      <c r="D1467" s="6" t="s">
        <v>38</v>
      </c>
      <c r="E1467" s="6" t="s">
        <v>74</v>
      </c>
      <c r="F1467" s="6" t="s">
        <v>105</v>
      </c>
      <c r="G1467" s="6" t="s">
        <v>2413</v>
      </c>
      <c r="H1467" s="6" t="s">
        <v>24</v>
      </c>
      <c r="I1467" s="8">
        <v>1</v>
      </c>
      <c r="J1467" s="8">
        <v>166071</v>
      </c>
      <c r="K1467" s="8">
        <v>0</v>
      </c>
      <c r="L1467" s="8">
        <v>0</v>
      </c>
      <c r="M1467" s="8">
        <v>0</v>
      </c>
      <c r="N1467" s="8">
        <v>0</v>
      </c>
      <c r="O1467" s="8">
        <v>1</v>
      </c>
      <c r="P1467" s="8">
        <v>166071</v>
      </c>
      <c r="Q1467" s="29" t="s">
        <v>25</v>
      </c>
    </row>
    <row r="1468" spans="1:17" x14ac:dyDescent="0.25">
      <c r="A1468" s="6" t="s">
        <v>2077</v>
      </c>
      <c r="B1468" s="6" t="s">
        <v>18</v>
      </c>
      <c r="C1468" s="6" t="s">
        <v>81</v>
      </c>
      <c r="D1468" s="6" t="s">
        <v>61</v>
      </c>
      <c r="E1468" s="6" t="s">
        <v>21</v>
      </c>
      <c r="F1468" s="6" t="s">
        <v>22</v>
      </c>
      <c r="G1468" s="6" t="s">
        <v>2078</v>
      </c>
      <c r="H1468" s="6" t="s">
        <v>24</v>
      </c>
      <c r="I1468" s="8">
        <v>178</v>
      </c>
      <c r="J1468" s="8">
        <v>164472</v>
      </c>
      <c r="K1468" s="8">
        <v>0</v>
      </c>
      <c r="L1468" s="8">
        <v>0</v>
      </c>
      <c r="M1468" s="8">
        <v>0</v>
      </c>
      <c r="N1468" s="8">
        <v>0</v>
      </c>
      <c r="O1468" s="8">
        <v>178</v>
      </c>
      <c r="P1468" s="8">
        <v>164472</v>
      </c>
      <c r="Q1468" s="29" t="s">
        <v>25</v>
      </c>
    </row>
    <row r="1469" spans="1:17" x14ac:dyDescent="0.25">
      <c r="A1469" s="6" t="s">
        <v>2249</v>
      </c>
      <c r="B1469" s="6" t="s">
        <v>36</v>
      </c>
      <c r="C1469" s="6" t="s">
        <v>137</v>
      </c>
      <c r="D1469" s="6" t="s">
        <v>303</v>
      </c>
      <c r="E1469" s="6" t="s">
        <v>21</v>
      </c>
      <c r="F1469" s="6" t="s">
        <v>105</v>
      </c>
      <c r="G1469" s="6" t="s">
        <v>2250</v>
      </c>
      <c r="H1469" s="6" t="s">
        <v>24</v>
      </c>
      <c r="I1469" s="8">
        <v>26</v>
      </c>
      <c r="J1469" s="8">
        <v>163904</v>
      </c>
      <c r="K1469" s="8">
        <v>0</v>
      </c>
      <c r="L1469" s="8">
        <v>0</v>
      </c>
      <c r="M1469" s="8">
        <v>0</v>
      </c>
      <c r="N1469" s="8">
        <v>0</v>
      </c>
      <c r="O1469" s="8">
        <v>26</v>
      </c>
      <c r="P1469" s="8">
        <v>163904</v>
      </c>
      <c r="Q1469" s="29" t="s">
        <v>25</v>
      </c>
    </row>
    <row r="1470" spans="1:17" x14ac:dyDescent="0.25">
      <c r="A1470" s="6" t="s">
        <v>2350</v>
      </c>
      <c r="B1470" s="6" t="s">
        <v>36</v>
      </c>
      <c r="C1470" s="6" t="s">
        <v>144</v>
      </c>
      <c r="D1470" s="6" t="s">
        <v>38</v>
      </c>
      <c r="E1470" s="6" t="s">
        <v>229</v>
      </c>
      <c r="F1470" s="6" t="s">
        <v>105</v>
      </c>
      <c r="G1470" s="6" t="s">
        <v>2351</v>
      </c>
      <c r="H1470" s="6" t="s">
        <v>24</v>
      </c>
      <c r="I1470" s="8">
        <v>3</v>
      </c>
      <c r="J1470" s="8">
        <v>242227</v>
      </c>
      <c r="K1470" s="8">
        <v>0</v>
      </c>
      <c r="L1470" s="8">
        <v>318112</v>
      </c>
      <c r="M1470" s="8">
        <v>0</v>
      </c>
      <c r="N1470" s="8">
        <v>-397640</v>
      </c>
      <c r="O1470" s="8">
        <v>3</v>
      </c>
      <c r="P1470" s="8">
        <v>162699</v>
      </c>
      <c r="Q1470" s="29" t="s">
        <v>25</v>
      </c>
    </row>
    <row r="1471" spans="1:17" x14ac:dyDescent="0.25">
      <c r="A1471" s="6" t="s">
        <v>1122</v>
      </c>
      <c r="B1471" s="6" t="s">
        <v>18</v>
      </c>
      <c r="C1471" s="6" t="s">
        <v>137</v>
      </c>
      <c r="D1471" s="6" t="s">
        <v>20</v>
      </c>
      <c r="E1471" s="6" t="s">
        <v>477</v>
      </c>
      <c r="F1471" s="6" t="s">
        <v>22</v>
      </c>
      <c r="G1471" s="6" t="s">
        <v>1123</v>
      </c>
      <c r="H1471" s="6" t="s">
        <v>24</v>
      </c>
      <c r="I1471" s="8">
        <v>24</v>
      </c>
      <c r="J1471" s="8">
        <v>162520</v>
      </c>
      <c r="K1471" s="8">
        <v>0</v>
      </c>
      <c r="L1471" s="8">
        <v>0</v>
      </c>
      <c r="M1471" s="8">
        <v>0</v>
      </c>
      <c r="N1471" s="8">
        <v>0</v>
      </c>
      <c r="O1471" s="8">
        <v>24</v>
      </c>
      <c r="P1471" s="8">
        <v>162520</v>
      </c>
      <c r="Q1471" s="29" t="s">
        <v>25</v>
      </c>
    </row>
    <row r="1472" spans="1:17" x14ac:dyDescent="0.25">
      <c r="A1472" s="6" t="s">
        <v>954</v>
      </c>
      <c r="B1472" s="6" t="s">
        <v>18</v>
      </c>
      <c r="C1472" s="6" t="s">
        <v>445</v>
      </c>
      <c r="D1472" s="6" t="s">
        <v>93</v>
      </c>
      <c r="E1472" s="6" t="s">
        <v>984</v>
      </c>
      <c r="F1472" s="6" t="s">
        <v>22</v>
      </c>
      <c r="G1472" s="6" t="s">
        <v>955</v>
      </c>
      <c r="H1472" s="6" t="s">
        <v>24</v>
      </c>
      <c r="I1472" s="8">
        <v>700</v>
      </c>
      <c r="J1472" s="8">
        <v>161000</v>
      </c>
      <c r="K1472" s="8">
        <v>0</v>
      </c>
      <c r="L1472" s="8">
        <v>0</v>
      </c>
      <c r="M1472" s="8">
        <v>0</v>
      </c>
      <c r="N1472" s="8">
        <v>0</v>
      </c>
      <c r="O1472" s="8">
        <v>700</v>
      </c>
      <c r="P1472" s="8">
        <v>161000</v>
      </c>
      <c r="Q1472" s="29" t="s">
        <v>25</v>
      </c>
    </row>
    <row r="1473" spans="1:17" x14ac:dyDescent="0.25">
      <c r="A1473" s="6" t="s">
        <v>1631</v>
      </c>
      <c r="B1473" s="6" t="s">
        <v>18</v>
      </c>
      <c r="C1473" s="6" t="s">
        <v>77</v>
      </c>
      <c r="D1473" s="6" t="s">
        <v>86</v>
      </c>
      <c r="E1473" s="6" t="s">
        <v>3389</v>
      </c>
      <c r="F1473" s="6" t="s">
        <v>22</v>
      </c>
      <c r="G1473" s="6" t="s">
        <v>1632</v>
      </c>
      <c r="H1473" s="6" t="s">
        <v>24</v>
      </c>
      <c r="I1473" s="8">
        <v>10</v>
      </c>
      <c r="J1473" s="8">
        <v>151966</v>
      </c>
      <c r="K1473" s="8">
        <v>0</v>
      </c>
      <c r="L1473" s="8">
        <v>8678</v>
      </c>
      <c r="M1473" s="8">
        <v>0</v>
      </c>
      <c r="N1473" s="8">
        <v>0</v>
      </c>
      <c r="O1473" s="8">
        <v>10</v>
      </c>
      <c r="P1473" s="8">
        <v>160644</v>
      </c>
      <c r="Q1473" s="29" t="s">
        <v>25</v>
      </c>
    </row>
    <row r="1474" spans="1:17" x14ac:dyDescent="0.25">
      <c r="A1474" s="6" t="s">
        <v>2280</v>
      </c>
      <c r="B1474" s="6" t="s">
        <v>18</v>
      </c>
      <c r="C1474" s="6" t="s">
        <v>68</v>
      </c>
      <c r="D1474" s="6" t="s">
        <v>166</v>
      </c>
      <c r="E1474" s="6" t="s">
        <v>477</v>
      </c>
      <c r="F1474" s="6" t="s">
        <v>22</v>
      </c>
      <c r="G1474" s="6" t="s">
        <v>2281</v>
      </c>
      <c r="H1474" s="6" t="s">
        <v>24</v>
      </c>
      <c r="I1474" s="8">
        <v>106</v>
      </c>
      <c r="J1474" s="8">
        <v>160484</v>
      </c>
      <c r="K1474" s="8">
        <v>0</v>
      </c>
      <c r="L1474" s="8">
        <v>0</v>
      </c>
      <c r="M1474" s="8">
        <v>0</v>
      </c>
      <c r="N1474" s="8">
        <v>0</v>
      </c>
      <c r="O1474" s="8">
        <v>106</v>
      </c>
      <c r="P1474" s="8">
        <v>160484</v>
      </c>
      <c r="Q1474" s="29" t="s">
        <v>25</v>
      </c>
    </row>
    <row r="1475" spans="1:17" x14ac:dyDescent="0.25">
      <c r="A1475" s="6" t="s">
        <v>2582</v>
      </c>
      <c r="B1475" s="6" t="s">
        <v>36</v>
      </c>
      <c r="C1475" s="6" t="s">
        <v>514</v>
      </c>
      <c r="D1475" s="6" t="s">
        <v>546</v>
      </c>
      <c r="E1475" s="6" t="s">
        <v>984</v>
      </c>
      <c r="F1475" s="6" t="s">
        <v>105</v>
      </c>
      <c r="G1475" s="6" t="s">
        <v>2583</v>
      </c>
      <c r="H1475" s="6" t="s">
        <v>24</v>
      </c>
      <c r="I1475" s="8">
        <v>29</v>
      </c>
      <c r="J1475" s="8">
        <v>136914</v>
      </c>
      <c r="K1475" s="8">
        <v>796</v>
      </c>
      <c r="L1475" s="8">
        <v>-406883</v>
      </c>
      <c r="M1475" s="8">
        <v>-796</v>
      </c>
      <c r="N1475" s="8">
        <v>429475</v>
      </c>
      <c r="O1475" s="8">
        <v>29</v>
      </c>
      <c r="P1475" s="8">
        <v>159506</v>
      </c>
      <c r="Q1475" s="29" t="s">
        <v>25</v>
      </c>
    </row>
    <row r="1476" spans="1:17" x14ac:dyDescent="0.25">
      <c r="A1476" s="6" t="s">
        <v>2255</v>
      </c>
      <c r="B1476" s="6" t="s">
        <v>18</v>
      </c>
      <c r="C1476" s="6" t="s">
        <v>54</v>
      </c>
      <c r="D1476" s="6" t="s">
        <v>517</v>
      </c>
      <c r="E1476" s="6" t="s">
        <v>21</v>
      </c>
      <c r="F1476" s="6" t="s">
        <v>22</v>
      </c>
      <c r="G1476" s="6" t="s">
        <v>2256</v>
      </c>
      <c r="H1476" s="6" t="s">
        <v>24</v>
      </c>
      <c r="I1476" s="8">
        <v>1</v>
      </c>
      <c r="J1476" s="8">
        <v>159000</v>
      </c>
      <c r="K1476" s="8">
        <v>0</v>
      </c>
      <c r="L1476" s="8">
        <v>0</v>
      </c>
      <c r="M1476" s="8">
        <v>0</v>
      </c>
      <c r="N1476" s="8">
        <v>0</v>
      </c>
      <c r="O1476" s="8">
        <v>1</v>
      </c>
      <c r="P1476" s="8">
        <v>159000</v>
      </c>
      <c r="Q1476" s="29" t="s">
        <v>25</v>
      </c>
    </row>
    <row r="1477" spans="1:17" x14ac:dyDescent="0.25">
      <c r="A1477" s="6" t="s">
        <v>1615</v>
      </c>
      <c r="B1477" s="6" t="s">
        <v>18</v>
      </c>
      <c r="C1477" s="6" t="s">
        <v>236</v>
      </c>
      <c r="D1477" s="6" t="s">
        <v>86</v>
      </c>
      <c r="E1477" s="6" t="s">
        <v>21</v>
      </c>
      <c r="F1477" s="6" t="s">
        <v>22</v>
      </c>
      <c r="G1477" s="6" t="s">
        <v>1616</v>
      </c>
      <c r="H1477" s="6" t="s">
        <v>24</v>
      </c>
      <c r="I1477" s="8">
        <v>20</v>
      </c>
      <c r="J1477" s="8">
        <v>158413</v>
      </c>
      <c r="K1477" s="8">
        <v>0</v>
      </c>
      <c r="L1477" s="8">
        <v>0</v>
      </c>
      <c r="M1477" s="8">
        <v>0</v>
      </c>
      <c r="N1477" s="8">
        <v>0</v>
      </c>
      <c r="O1477" s="8">
        <v>20</v>
      </c>
      <c r="P1477" s="8">
        <v>158413</v>
      </c>
      <c r="Q1477" s="29" t="s">
        <v>25</v>
      </c>
    </row>
    <row r="1478" spans="1:17" x14ac:dyDescent="0.25">
      <c r="A1478" s="6" t="s">
        <v>2260</v>
      </c>
      <c r="B1478" s="6" t="s">
        <v>18</v>
      </c>
      <c r="C1478" s="6" t="s">
        <v>54</v>
      </c>
      <c r="D1478" s="6" t="s">
        <v>55</v>
      </c>
      <c r="E1478" s="9" t="s">
        <v>3388</v>
      </c>
      <c r="F1478" s="6" t="s">
        <v>22</v>
      </c>
      <c r="G1478" s="6" t="s">
        <v>2261</v>
      </c>
      <c r="H1478" s="6" t="s">
        <v>30</v>
      </c>
      <c r="I1478" s="8">
        <v>195</v>
      </c>
      <c r="J1478" s="8">
        <v>158250</v>
      </c>
      <c r="K1478" s="8">
        <v>0</v>
      </c>
      <c r="L1478" s="8">
        <v>0</v>
      </c>
      <c r="M1478" s="8">
        <v>0</v>
      </c>
      <c r="N1478" s="8">
        <v>0</v>
      </c>
      <c r="O1478" s="8">
        <v>195</v>
      </c>
      <c r="P1478" s="8">
        <v>158250</v>
      </c>
      <c r="Q1478" s="29" t="s">
        <v>25</v>
      </c>
    </row>
    <row r="1479" spans="1:17" x14ac:dyDescent="0.25">
      <c r="A1479" s="6" t="s">
        <v>1728</v>
      </c>
      <c r="B1479" s="6" t="s">
        <v>18</v>
      </c>
      <c r="C1479" s="6" t="s">
        <v>324</v>
      </c>
      <c r="D1479" s="6" t="s">
        <v>329</v>
      </c>
      <c r="E1479" s="6" t="s">
        <v>21</v>
      </c>
      <c r="F1479" s="6" t="s">
        <v>40</v>
      </c>
      <c r="G1479" s="6" t="s">
        <v>1729</v>
      </c>
      <c r="H1479" s="6" t="s">
        <v>24</v>
      </c>
      <c r="I1479" s="8">
        <v>394</v>
      </c>
      <c r="J1479" s="8">
        <v>157600</v>
      </c>
      <c r="K1479" s="8">
        <v>0</v>
      </c>
      <c r="L1479" s="8">
        <v>0</v>
      </c>
      <c r="M1479" s="8">
        <v>0</v>
      </c>
      <c r="N1479" s="8">
        <v>0</v>
      </c>
      <c r="O1479" s="8">
        <v>394</v>
      </c>
      <c r="P1479" s="8">
        <v>157600</v>
      </c>
      <c r="Q1479" s="29" t="s">
        <v>25</v>
      </c>
    </row>
    <row r="1480" spans="1:17" x14ac:dyDescent="0.25">
      <c r="A1480" s="6" t="s">
        <v>2876</v>
      </c>
      <c r="B1480" s="6" t="s">
        <v>18</v>
      </c>
      <c r="C1480" s="6" t="s">
        <v>43</v>
      </c>
      <c r="D1480" s="6" t="s">
        <v>44</v>
      </c>
      <c r="E1480" s="6" t="s">
        <v>21</v>
      </c>
      <c r="F1480" s="6" t="s">
        <v>22</v>
      </c>
      <c r="G1480" s="6" t="s">
        <v>2877</v>
      </c>
      <c r="H1480" s="6" t="s">
        <v>24</v>
      </c>
      <c r="I1480" s="8">
        <v>2</v>
      </c>
      <c r="J1480" s="8">
        <v>157288</v>
      </c>
      <c r="K1480" s="8">
        <v>0</v>
      </c>
      <c r="L1480" s="8">
        <v>0</v>
      </c>
      <c r="M1480" s="8">
        <v>0</v>
      </c>
      <c r="N1480" s="8">
        <v>0</v>
      </c>
      <c r="O1480" s="8">
        <v>2</v>
      </c>
      <c r="P1480" s="8">
        <v>157288</v>
      </c>
      <c r="Q1480" s="29" t="s">
        <v>25</v>
      </c>
    </row>
    <row r="1481" spans="1:17" x14ac:dyDescent="0.25">
      <c r="A1481" s="6" t="s">
        <v>2264</v>
      </c>
      <c r="B1481" s="6" t="s">
        <v>18</v>
      </c>
      <c r="C1481" s="6" t="s">
        <v>110</v>
      </c>
      <c r="D1481" s="6" t="s">
        <v>44</v>
      </c>
      <c r="E1481" s="6" t="s">
        <v>21</v>
      </c>
      <c r="F1481" s="6" t="s">
        <v>22</v>
      </c>
      <c r="G1481" s="6" t="s">
        <v>2265</v>
      </c>
      <c r="H1481" s="6" t="s">
        <v>24</v>
      </c>
      <c r="I1481" s="8">
        <v>13</v>
      </c>
      <c r="J1481" s="8">
        <v>157256</v>
      </c>
      <c r="K1481" s="8">
        <v>0</v>
      </c>
      <c r="L1481" s="8">
        <v>0</v>
      </c>
      <c r="M1481" s="8">
        <v>0</v>
      </c>
      <c r="N1481" s="8">
        <v>0</v>
      </c>
      <c r="O1481" s="8">
        <v>13</v>
      </c>
      <c r="P1481" s="8">
        <v>157256</v>
      </c>
      <c r="Q1481" s="29" t="s">
        <v>25</v>
      </c>
    </row>
    <row r="1482" spans="1:17" x14ac:dyDescent="0.25">
      <c r="A1482" s="6" t="s">
        <v>2266</v>
      </c>
      <c r="B1482" s="6" t="s">
        <v>36</v>
      </c>
      <c r="C1482" s="6" t="s">
        <v>43</v>
      </c>
      <c r="D1482" s="6" t="s">
        <v>520</v>
      </c>
      <c r="E1482" s="6" t="s">
        <v>141</v>
      </c>
      <c r="F1482" s="6" t="s">
        <v>105</v>
      </c>
      <c r="G1482" s="6" t="s">
        <v>2267</v>
      </c>
      <c r="H1482" s="6" t="s">
        <v>24</v>
      </c>
      <c r="I1482" s="8">
        <v>5</v>
      </c>
      <c r="J1482" s="8">
        <v>157100</v>
      </c>
      <c r="K1482" s="8">
        <v>0</v>
      </c>
      <c r="L1482" s="8">
        <v>0</v>
      </c>
      <c r="M1482" s="8">
        <v>0</v>
      </c>
      <c r="N1482" s="8">
        <v>0</v>
      </c>
      <c r="O1482" s="8">
        <v>5</v>
      </c>
      <c r="P1482" s="8">
        <v>157100</v>
      </c>
      <c r="Q1482" s="29" t="s">
        <v>25</v>
      </c>
    </row>
    <row r="1483" spans="1:17" x14ac:dyDescent="0.25">
      <c r="A1483" s="6" t="s">
        <v>2636</v>
      </c>
      <c r="B1483" s="6" t="s">
        <v>36</v>
      </c>
      <c r="C1483" s="6" t="s">
        <v>236</v>
      </c>
      <c r="D1483" s="6" t="s">
        <v>38</v>
      </c>
      <c r="E1483" s="6" t="s">
        <v>229</v>
      </c>
      <c r="F1483" s="6" t="s">
        <v>105</v>
      </c>
      <c r="G1483" s="6" t="s">
        <v>2637</v>
      </c>
      <c r="H1483" s="6" t="s">
        <v>24</v>
      </c>
      <c r="I1483" s="8">
        <v>28</v>
      </c>
      <c r="J1483" s="8">
        <v>157092</v>
      </c>
      <c r="K1483" s="8">
        <v>0</v>
      </c>
      <c r="L1483" s="8">
        <v>345312</v>
      </c>
      <c r="M1483" s="8">
        <v>0</v>
      </c>
      <c r="N1483" s="8">
        <v>-345312</v>
      </c>
      <c r="O1483" s="8">
        <v>28</v>
      </c>
      <c r="P1483" s="8">
        <v>157092</v>
      </c>
      <c r="Q1483" s="29" t="s">
        <v>25</v>
      </c>
    </row>
    <row r="1484" spans="1:17" x14ac:dyDescent="0.25">
      <c r="A1484" s="6" t="s">
        <v>3314</v>
      </c>
      <c r="B1484" s="6" t="s">
        <v>36</v>
      </c>
      <c r="C1484" s="6" t="s">
        <v>54</v>
      </c>
      <c r="D1484" s="6" t="s">
        <v>103</v>
      </c>
      <c r="E1484" s="6" t="s">
        <v>229</v>
      </c>
      <c r="F1484" s="6" t="s">
        <v>105</v>
      </c>
      <c r="G1484" s="6" t="s">
        <v>3315</v>
      </c>
      <c r="H1484" s="6" t="s">
        <v>24</v>
      </c>
      <c r="I1484" s="8">
        <v>2</v>
      </c>
      <c r="J1484" s="8">
        <v>155730</v>
      </c>
      <c r="K1484" s="8">
        <v>0</v>
      </c>
      <c r="L1484" s="8">
        <v>30468</v>
      </c>
      <c r="M1484" s="8">
        <v>0</v>
      </c>
      <c r="N1484" s="8">
        <v>-30468</v>
      </c>
      <c r="O1484" s="8">
        <v>2</v>
      </c>
      <c r="P1484" s="8">
        <v>155730</v>
      </c>
      <c r="Q1484" s="29" t="s">
        <v>25</v>
      </c>
    </row>
    <row r="1485" spans="1:17" x14ac:dyDescent="0.25">
      <c r="A1485" s="6" t="s">
        <v>693</v>
      </c>
      <c r="B1485" s="6" t="s">
        <v>18</v>
      </c>
      <c r="C1485" s="6" t="s">
        <v>64</v>
      </c>
      <c r="D1485" s="6" t="s">
        <v>86</v>
      </c>
      <c r="E1485" s="6" t="s">
        <v>148</v>
      </c>
      <c r="F1485" s="6" t="s">
        <v>22</v>
      </c>
      <c r="G1485" s="6" t="s">
        <v>694</v>
      </c>
      <c r="H1485" s="6" t="s">
        <v>24</v>
      </c>
      <c r="I1485" s="8">
        <v>0</v>
      </c>
      <c r="J1485" s="8">
        <v>0</v>
      </c>
      <c r="K1485" s="8">
        <v>550</v>
      </c>
      <c r="L1485" s="8">
        <v>1679150</v>
      </c>
      <c r="M1485" s="8">
        <v>-499</v>
      </c>
      <c r="N1485" s="8">
        <v>-1523447</v>
      </c>
      <c r="O1485" s="8">
        <v>51</v>
      </c>
      <c r="P1485" s="8">
        <v>155703</v>
      </c>
      <c r="Q1485" s="29" t="s">
        <v>25</v>
      </c>
    </row>
    <row r="1486" spans="1:17" x14ac:dyDescent="0.25">
      <c r="A1486" s="6" t="s">
        <v>2270</v>
      </c>
      <c r="B1486" s="6" t="s">
        <v>18</v>
      </c>
      <c r="C1486" s="6" t="s">
        <v>54</v>
      </c>
      <c r="D1486" s="6" t="s">
        <v>517</v>
      </c>
      <c r="E1486" s="6" t="s">
        <v>21</v>
      </c>
      <c r="F1486" s="6" t="s">
        <v>22</v>
      </c>
      <c r="G1486" s="6" t="s">
        <v>2271</v>
      </c>
      <c r="H1486" s="6" t="s">
        <v>24</v>
      </c>
      <c r="I1486" s="8">
        <v>1</v>
      </c>
      <c r="J1486" s="8">
        <v>155000</v>
      </c>
      <c r="K1486" s="8">
        <v>0</v>
      </c>
      <c r="L1486" s="8">
        <v>0</v>
      </c>
      <c r="M1486" s="8">
        <v>0</v>
      </c>
      <c r="N1486" s="8">
        <v>0</v>
      </c>
      <c r="O1486" s="8">
        <v>1</v>
      </c>
      <c r="P1486" s="8">
        <v>155000</v>
      </c>
      <c r="Q1486" s="29" t="s">
        <v>25</v>
      </c>
    </row>
    <row r="1487" spans="1:17" x14ac:dyDescent="0.25">
      <c r="A1487" s="6" t="s">
        <v>2272</v>
      </c>
      <c r="B1487" s="6" t="s">
        <v>18</v>
      </c>
      <c r="C1487" s="6" t="s">
        <v>19</v>
      </c>
      <c r="D1487" s="6" t="s">
        <v>140</v>
      </c>
      <c r="E1487" s="6" t="s">
        <v>21</v>
      </c>
      <c r="F1487" s="6" t="s">
        <v>22</v>
      </c>
      <c r="G1487" s="6" t="s">
        <v>2273</v>
      </c>
      <c r="H1487" s="6" t="s">
        <v>24</v>
      </c>
      <c r="I1487" s="8">
        <v>20</v>
      </c>
      <c r="J1487" s="8">
        <v>154700</v>
      </c>
      <c r="K1487" s="8">
        <v>0</v>
      </c>
      <c r="L1487" s="8">
        <v>0</v>
      </c>
      <c r="M1487" s="8">
        <v>0</v>
      </c>
      <c r="N1487" s="8">
        <v>0</v>
      </c>
      <c r="O1487" s="8">
        <v>20</v>
      </c>
      <c r="P1487" s="8">
        <v>154700</v>
      </c>
      <c r="Q1487" s="29" t="s">
        <v>25</v>
      </c>
    </row>
    <row r="1488" spans="1:17" x14ac:dyDescent="0.25">
      <c r="A1488" s="6" t="s">
        <v>3168</v>
      </c>
      <c r="B1488" s="6" t="s">
        <v>18</v>
      </c>
      <c r="C1488" s="6" t="s">
        <v>77</v>
      </c>
      <c r="D1488" s="6" t="s">
        <v>140</v>
      </c>
      <c r="E1488" s="6" t="s">
        <v>21</v>
      </c>
      <c r="F1488" s="6" t="s">
        <v>22</v>
      </c>
      <c r="G1488" s="6" t="s">
        <v>3170</v>
      </c>
      <c r="H1488" s="6" t="s">
        <v>24</v>
      </c>
      <c r="I1488" s="8">
        <v>4</v>
      </c>
      <c r="J1488" s="8">
        <v>154352</v>
      </c>
      <c r="K1488" s="8">
        <v>0</v>
      </c>
      <c r="L1488" s="8">
        <v>0</v>
      </c>
      <c r="M1488" s="8">
        <v>0</v>
      </c>
      <c r="N1488" s="8">
        <v>0</v>
      </c>
      <c r="O1488" s="8">
        <v>4</v>
      </c>
      <c r="P1488" s="8">
        <v>154352</v>
      </c>
      <c r="Q1488" s="29" t="s">
        <v>25</v>
      </c>
    </row>
    <row r="1489" spans="1:17" x14ac:dyDescent="0.25">
      <c r="A1489" s="6" t="s">
        <v>1380</v>
      </c>
      <c r="B1489" s="6" t="s">
        <v>18</v>
      </c>
      <c r="C1489" s="6" t="s">
        <v>77</v>
      </c>
      <c r="D1489" s="6" t="s">
        <v>78</v>
      </c>
      <c r="E1489" s="6" t="s">
        <v>21</v>
      </c>
      <c r="F1489" s="6" t="s">
        <v>22</v>
      </c>
      <c r="G1489" s="6" t="s">
        <v>1381</v>
      </c>
      <c r="H1489" s="6" t="s">
        <v>24</v>
      </c>
      <c r="I1489" s="8">
        <v>14</v>
      </c>
      <c r="J1489" s="8">
        <v>154000</v>
      </c>
      <c r="K1489" s="8">
        <v>0</v>
      </c>
      <c r="L1489" s="8">
        <v>0</v>
      </c>
      <c r="M1489" s="8">
        <v>0</v>
      </c>
      <c r="N1489" s="8">
        <v>0</v>
      </c>
      <c r="O1489" s="8">
        <v>14</v>
      </c>
      <c r="P1489" s="8">
        <v>154000</v>
      </c>
      <c r="Q1489" s="29" t="s">
        <v>25</v>
      </c>
    </row>
    <row r="1490" spans="1:17" x14ac:dyDescent="0.25">
      <c r="A1490" s="6" t="s">
        <v>3310</v>
      </c>
      <c r="B1490" s="6" t="s">
        <v>36</v>
      </c>
      <c r="C1490" s="6" t="s">
        <v>54</v>
      </c>
      <c r="D1490" s="6" t="s">
        <v>103</v>
      </c>
      <c r="E1490" s="6" t="s">
        <v>21</v>
      </c>
      <c r="F1490" s="6" t="s">
        <v>105</v>
      </c>
      <c r="G1490" s="6" t="s">
        <v>3311</v>
      </c>
      <c r="H1490" s="6" t="s">
        <v>24</v>
      </c>
      <c r="I1490" s="8">
        <v>1</v>
      </c>
      <c r="J1490" s="8">
        <v>153763</v>
      </c>
      <c r="K1490" s="8">
        <v>0</v>
      </c>
      <c r="L1490" s="8">
        <v>103968</v>
      </c>
      <c r="M1490" s="8">
        <v>0</v>
      </c>
      <c r="N1490" s="8">
        <v>-103968</v>
      </c>
      <c r="O1490" s="8">
        <v>1</v>
      </c>
      <c r="P1490" s="8">
        <v>153763</v>
      </c>
      <c r="Q1490" s="29" t="s">
        <v>25</v>
      </c>
    </row>
    <row r="1491" spans="1:17" x14ac:dyDescent="0.25">
      <c r="A1491" s="6" t="s">
        <v>3269</v>
      </c>
      <c r="B1491" s="6" t="s">
        <v>36</v>
      </c>
      <c r="C1491" s="6" t="s">
        <v>753</v>
      </c>
      <c r="D1491" s="6" t="s">
        <v>546</v>
      </c>
      <c r="E1491" s="6" t="s">
        <v>74</v>
      </c>
      <c r="F1491" s="6" t="s">
        <v>105</v>
      </c>
      <c r="G1491" s="6" t="s">
        <v>3270</v>
      </c>
      <c r="H1491" s="6" t="s">
        <v>24</v>
      </c>
      <c r="I1491" s="8">
        <v>3</v>
      </c>
      <c r="J1491" s="8">
        <v>251825</v>
      </c>
      <c r="K1491" s="8">
        <v>0</v>
      </c>
      <c r="L1491" s="8">
        <v>392456</v>
      </c>
      <c r="M1491" s="8">
        <v>0</v>
      </c>
      <c r="N1491" s="8">
        <v>-490570</v>
      </c>
      <c r="O1491" s="8">
        <v>3</v>
      </c>
      <c r="P1491" s="8">
        <v>153711</v>
      </c>
      <c r="Q1491" s="29" t="s">
        <v>25</v>
      </c>
    </row>
    <row r="1492" spans="1:17" x14ac:dyDescent="0.25">
      <c r="A1492" s="6" t="s">
        <v>2796</v>
      </c>
      <c r="B1492" s="6" t="s">
        <v>36</v>
      </c>
      <c r="C1492" s="6" t="s">
        <v>514</v>
      </c>
      <c r="D1492" s="6" t="s">
        <v>73</v>
      </c>
      <c r="E1492" s="6" t="s">
        <v>736</v>
      </c>
      <c r="F1492" s="6" t="s">
        <v>105</v>
      </c>
      <c r="G1492" s="6" t="s">
        <v>2797</v>
      </c>
      <c r="H1492" s="6" t="s">
        <v>24</v>
      </c>
      <c r="I1492" s="8">
        <v>8</v>
      </c>
      <c r="J1492" s="8">
        <v>153511</v>
      </c>
      <c r="K1492" s="8">
        <v>0</v>
      </c>
      <c r="L1492" s="8">
        <v>85386</v>
      </c>
      <c r="M1492" s="8">
        <v>0</v>
      </c>
      <c r="N1492" s="8">
        <v>-85386</v>
      </c>
      <c r="O1492" s="8">
        <v>8</v>
      </c>
      <c r="P1492" s="8">
        <v>153511</v>
      </c>
      <c r="Q1492" s="29" t="s">
        <v>25</v>
      </c>
    </row>
    <row r="1493" spans="1:17" x14ac:dyDescent="0.25">
      <c r="A1493" s="6" t="s">
        <v>2660</v>
      </c>
      <c r="B1493" s="6" t="s">
        <v>36</v>
      </c>
      <c r="C1493" s="6" t="s">
        <v>514</v>
      </c>
      <c r="D1493" s="6" t="s">
        <v>546</v>
      </c>
      <c r="E1493" s="6" t="s">
        <v>984</v>
      </c>
      <c r="F1493" s="6" t="s">
        <v>105</v>
      </c>
      <c r="G1493" s="6" t="s">
        <v>2661</v>
      </c>
      <c r="H1493" s="6" t="s">
        <v>24</v>
      </c>
      <c r="I1493" s="8">
        <v>5</v>
      </c>
      <c r="J1493" s="8">
        <v>158271</v>
      </c>
      <c r="K1493" s="8">
        <v>398</v>
      </c>
      <c r="L1493" s="8">
        <v>-13925830</v>
      </c>
      <c r="M1493" s="8">
        <v>-398</v>
      </c>
      <c r="N1493" s="8">
        <v>13920511</v>
      </c>
      <c r="O1493" s="8">
        <v>5</v>
      </c>
      <c r="P1493" s="8">
        <v>152952</v>
      </c>
      <c r="Q1493" s="29" t="s">
        <v>25</v>
      </c>
    </row>
    <row r="1494" spans="1:17" x14ac:dyDescent="0.25">
      <c r="A1494" s="6" t="s">
        <v>2514</v>
      </c>
      <c r="B1494" s="6" t="s">
        <v>36</v>
      </c>
      <c r="C1494" s="6" t="s">
        <v>54</v>
      </c>
      <c r="D1494" s="6" t="s">
        <v>103</v>
      </c>
      <c r="E1494" s="6" t="s">
        <v>104</v>
      </c>
      <c r="F1494" s="6" t="s">
        <v>105</v>
      </c>
      <c r="G1494" s="6" t="s">
        <v>2515</v>
      </c>
      <c r="H1494" s="6" t="s">
        <v>24</v>
      </c>
      <c r="I1494" s="8">
        <v>12</v>
      </c>
      <c r="J1494" s="8">
        <v>152784</v>
      </c>
      <c r="K1494" s="8">
        <v>0</v>
      </c>
      <c r="L1494" s="8">
        <v>329616</v>
      </c>
      <c r="M1494" s="8">
        <v>0</v>
      </c>
      <c r="N1494" s="8">
        <v>-329616</v>
      </c>
      <c r="O1494" s="8">
        <v>12</v>
      </c>
      <c r="P1494" s="8">
        <v>152784</v>
      </c>
      <c r="Q1494" s="29" t="s">
        <v>25</v>
      </c>
    </row>
    <row r="1495" spans="1:17" x14ac:dyDescent="0.25">
      <c r="A1495" s="6" t="s">
        <v>2276</v>
      </c>
      <c r="B1495" s="6" t="s">
        <v>18</v>
      </c>
      <c r="C1495" s="6" t="s">
        <v>19</v>
      </c>
      <c r="D1495" s="6" t="s">
        <v>166</v>
      </c>
      <c r="E1495" s="6" t="s">
        <v>21</v>
      </c>
      <c r="F1495" s="6" t="s">
        <v>22</v>
      </c>
      <c r="G1495" s="6" t="s">
        <v>2277</v>
      </c>
      <c r="H1495" s="6" t="s">
        <v>24</v>
      </c>
      <c r="I1495" s="8">
        <v>311</v>
      </c>
      <c r="J1495" s="8">
        <v>152212</v>
      </c>
      <c r="K1495" s="8">
        <v>0</v>
      </c>
      <c r="L1495" s="8">
        <v>0</v>
      </c>
      <c r="M1495" s="8">
        <v>0</v>
      </c>
      <c r="N1495" s="8">
        <v>0</v>
      </c>
      <c r="O1495" s="8">
        <v>311</v>
      </c>
      <c r="P1495" s="8">
        <v>152212</v>
      </c>
      <c r="Q1495" s="29" t="s">
        <v>25</v>
      </c>
    </row>
    <row r="1496" spans="1:17" x14ac:dyDescent="0.25">
      <c r="A1496" s="6" t="s">
        <v>2278</v>
      </c>
      <c r="B1496" s="6" t="s">
        <v>18</v>
      </c>
      <c r="C1496" s="6" t="s">
        <v>81</v>
      </c>
      <c r="D1496" s="6" t="s">
        <v>329</v>
      </c>
      <c r="E1496" s="6" t="s">
        <v>21</v>
      </c>
      <c r="F1496" s="6" t="s">
        <v>22</v>
      </c>
      <c r="G1496" s="6" t="s">
        <v>2279</v>
      </c>
      <c r="H1496" s="6" t="s">
        <v>24</v>
      </c>
      <c r="I1496" s="8">
        <v>14</v>
      </c>
      <c r="J1496" s="8">
        <v>151550</v>
      </c>
      <c r="K1496" s="8">
        <v>0</v>
      </c>
      <c r="L1496" s="8">
        <v>0</v>
      </c>
      <c r="M1496" s="8">
        <v>0</v>
      </c>
      <c r="N1496" s="8">
        <v>0</v>
      </c>
      <c r="O1496" s="8">
        <v>14</v>
      </c>
      <c r="P1496" s="8">
        <v>151550</v>
      </c>
      <c r="Q1496" s="29" t="s">
        <v>25</v>
      </c>
    </row>
    <row r="1497" spans="1:17" x14ac:dyDescent="0.25">
      <c r="A1497" s="6" t="s">
        <v>2282</v>
      </c>
      <c r="B1497" s="6" t="s">
        <v>18</v>
      </c>
      <c r="C1497" s="6" t="s">
        <v>19</v>
      </c>
      <c r="D1497" s="6" t="s">
        <v>152</v>
      </c>
      <c r="E1497" s="6" t="s">
        <v>21</v>
      </c>
      <c r="F1497" s="6" t="s">
        <v>22</v>
      </c>
      <c r="G1497" s="6" t="s">
        <v>2283</v>
      </c>
      <c r="H1497" s="6" t="s">
        <v>24</v>
      </c>
      <c r="I1497" s="8">
        <v>2</v>
      </c>
      <c r="J1497" s="8">
        <v>150928</v>
      </c>
      <c r="K1497" s="8">
        <v>0</v>
      </c>
      <c r="L1497" s="8">
        <v>0</v>
      </c>
      <c r="M1497" s="8">
        <v>0</v>
      </c>
      <c r="N1497" s="8">
        <v>0</v>
      </c>
      <c r="O1497" s="8">
        <v>2</v>
      </c>
      <c r="P1497" s="8">
        <v>150928</v>
      </c>
      <c r="Q1497" s="29" t="s">
        <v>25</v>
      </c>
    </row>
    <row r="1498" spans="1:17" x14ac:dyDescent="0.25">
      <c r="A1498" s="6" t="s">
        <v>2284</v>
      </c>
      <c r="B1498" s="6" t="s">
        <v>36</v>
      </c>
      <c r="C1498" s="6" t="s">
        <v>365</v>
      </c>
      <c r="D1498" s="6" t="s">
        <v>73</v>
      </c>
      <c r="E1498" s="6" t="s">
        <v>74</v>
      </c>
      <c r="F1498" s="6" t="s">
        <v>105</v>
      </c>
      <c r="G1498" s="6" t="s">
        <v>2285</v>
      </c>
      <c r="H1498" s="6" t="s">
        <v>24</v>
      </c>
      <c r="I1498" s="8">
        <v>4</v>
      </c>
      <c r="J1498" s="8">
        <v>150564</v>
      </c>
      <c r="K1498" s="8">
        <v>0</v>
      </c>
      <c r="L1498" s="8">
        <v>0</v>
      </c>
      <c r="M1498" s="8">
        <v>0</v>
      </c>
      <c r="N1498" s="8">
        <v>0</v>
      </c>
      <c r="O1498" s="8">
        <v>4</v>
      </c>
      <c r="P1498" s="8">
        <v>150564</v>
      </c>
      <c r="Q1498" s="29" t="s">
        <v>25</v>
      </c>
    </row>
    <row r="1499" spans="1:17" x14ac:dyDescent="0.25">
      <c r="A1499" s="6" t="s">
        <v>2300</v>
      </c>
      <c r="B1499" s="6" t="s">
        <v>18</v>
      </c>
      <c r="C1499" s="6" t="s">
        <v>77</v>
      </c>
      <c r="D1499" s="6" t="s">
        <v>86</v>
      </c>
      <c r="E1499" s="6" t="s">
        <v>21</v>
      </c>
      <c r="F1499" s="6" t="s">
        <v>22</v>
      </c>
      <c r="G1499" s="6" t="s">
        <v>2301</v>
      </c>
      <c r="H1499" s="6" t="s">
        <v>24</v>
      </c>
      <c r="I1499" s="8">
        <v>19</v>
      </c>
      <c r="J1499" s="8">
        <v>150119</v>
      </c>
      <c r="K1499" s="8">
        <v>0</v>
      </c>
      <c r="L1499" s="8">
        <v>0</v>
      </c>
      <c r="M1499" s="8">
        <v>0</v>
      </c>
      <c r="N1499" s="8">
        <v>0</v>
      </c>
      <c r="O1499" s="8">
        <v>19</v>
      </c>
      <c r="P1499" s="8">
        <v>150119</v>
      </c>
      <c r="Q1499" s="29" t="s">
        <v>25</v>
      </c>
    </row>
    <row r="1500" spans="1:17" x14ac:dyDescent="0.25">
      <c r="A1500" s="6" t="s">
        <v>2286</v>
      </c>
      <c r="B1500" s="6" t="s">
        <v>18</v>
      </c>
      <c r="C1500" s="6" t="s">
        <v>54</v>
      </c>
      <c r="D1500" s="6" t="s">
        <v>517</v>
      </c>
      <c r="E1500" s="6" t="s">
        <v>21</v>
      </c>
      <c r="F1500" s="6" t="s">
        <v>22</v>
      </c>
      <c r="G1500" s="6" t="s">
        <v>2287</v>
      </c>
      <c r="H1500" s="6" t="s">
        <v>24</v>
      </c>
      <c r="I1500" s="8">
        <v>1</v>
      </c>
      <c r="J1500" s="8">
        <v>150000</v>
      </c>
      <c r="K1500" s="8">
        <v>0</v>
      </c>
      <c r="L1500" s="8">
        <v>0</v>
      </c>
      <c r="M1500" s="8">
        <v>0</v>
      </c>
      <c r="N1500" s="8">
        <v>0</v>
      </c>
      <c r="O1500" s="8">
        <v>1</v>
      </c>
      <c r="P1500" s="8">
        <v>150000</v>
      </c>
      <c r="Q1500" s="29" t="s">
        <v>25</v>
      </c>
    </row>
    <row r="1501" spans="1:17" x14ac:dyDescent="0.25">
      <c r="A1501" s="6" t="s">
        <v>2288</v>
      </c>
      <c r="B1501" s="6" t="s">
        <v>18</v>
      </c>
      <c r="C1501" s="6" t="s">
        <v>498</v>
      </c>
      <c r="D1501" s="6" t="s">
        <v>517</v>
      </c>
      <c r="E1501" s="6" t="s">
        <v>21</v>
      </c>
      <c r="F1501" s="6" t="s">
        <v>22</v>
      </c>
      <c r="G1501" s="6" t="s">
        <v>2289</v>
      </c>
      <c r="H1501" s="6" t="s">
        <v>24</v>
      </c>
      <c r="I1501" s="8">
        <v>1</v>
      </c>
      <c r="J1501" s="8">
        <v>150000</v>
      </c>
      <c r="K1501" s="8">
        <v>0</v>
      </c>
      <c r="L1501" s="8">
        <v>0</v>
      </c>
      <c r="M1501" s="8">
        <v>0</v>
      </c>
      <c r="N1501" s="8">
        <v>0</v>
      </c>
      <c r="O1501" s="8">
        <v>1</v>
      </c>
      <c r="P1501" s="8">
        <v>150000</v>
      </c>
      <c r="Q1501" s="29" t="s">
        <v>25</v>
      </c>
    </row>
    <row r="1502" spans="1:17" x14ac:dyDescent="0.25">
      <c r="A1502" s="6" t="s">
        <v>2290</v>
      </c>
      <c r="B1502" s="6" t="s">
        <v>18</v>
      </c>
      <c r="C1502" s="6" t="s">
        <v>1404</v>
      </c>
      <c r="D1502" s="6" t="s">
        <v>237</v>
      </c>
      <c r="E1502" s="6" t="s">
        <v>21</v>
      </c>
      <c r="F1502" s="6" t="s">
        <v>22</v>
      </c>
      <c r="G1502" s="6" t="s">
        <v>2291</v>
      </c>
      <c r="H1502" s="6" t="s">
        <v>24</v>
      </c>
      <c r="I1502" s="8">
        <v>272</v>
      </c>
      <c r="J1502" s="8">
        <v>149600</v>
      </c>
      <c r="K1502" s="8">
        <v>0</v>
      </c>
      <c r="L1502" s="8">
        <v>0</v>
      </c>
      <c r="M1502" s="8">
        <v>0</v>
      </c>
      <c r="N1502" s="8">
        <v>0</v>
      </c>
      <c r="O1502" s="8">
        <v>272</v>
      </c>
      <c r="P1502" s="8">
        <v>149600</v>
      </c>
      <c r="Q1502" s="29" t="s">
        <v>25</v>
      </c>
    </row>
    <row r="1503" spans="1:17" x14ac:dyDescent="0.25">
      <c r="A1503" s="6" t="s">
        <v>253</v>
      </c>
      <c r="B1503" s="6" t="s">
        <v>18</v>
      </c>
      <c r="C1503" s="6" t="s">
        <v>127</v>
      </c>
      <c r="D1503" s="6" t="s">
        <v>78</v>
      </c>
      <c r="E1503" s="6" t="s">
        <v>104</v>
      </c>
      <c r="F1503" s="6" t="s">
        <v>22</v>
      </c>
      <c r="G1503" s="6" t="s">
        <v>254</v>
      </c>
      <c r="H1503" s="6" t="s">
        <v>30</v>
      </c>
      <c r="I1503" s="8">
        <v>248</v>
      </c>
      <c r="J1503" s="8">
        <v>148800</v>
      </c>
      <c r="K1503" s="8">
        <v>0</v>
      </c>
      <c r="L1503" s="8">
        <v>0</v>
      </c>
      <c r="M1503" s="8">
        <v>0</v>
      </c>
      <c r="N1503" s="8">
        <v>0</v>
      </c>
      <c r="O1503" s="8">
        <v>248</v>
      </c>
      <c r="P1503" s="8">
        <v>148800</v>
      </c>
      <c r="Q1503" s="29" t="s">
        <v>25</v>
      </c>
    </row>
    <row r="1504" spans="1:17" x14ac:dyDescent="0.25">
      <c r="A1504" s="6" t="s">
        <v>1140</v>
      </c>
      <c r="B1504" s="6" t="s">
        <v>18</v>
      </c>
      <c r="C1504" s="6" t="s">
        <v>127</v>
      </c>
      <c r="D1504" s="6" t="s">
        <v>78</v>
      </c>
      <c r="E1504" s="6" t="s">
        <v>104</v>
      </c>
      <c r="F1504" s="6" t="s">
        <v>22</v>
      </c>
      <c r="G1504" s="6" t="s">
        <v>1141</v>
      </c>
      <c r="H1504" s="6" t="s">
        <v>24</v>
      </c>
      <c r="I1504" s="8">
        <v>0.5</v>
      </c>
      <c r="J1504" s="8">
        <v>21250</v>
      </c>
      <c r="K1504" s="8">
        <v>3</v>
      </c>
      <c r="L1504" s="8">
        <v>127500</v>
      </c>
      <c r="M1504" s="8">
        <v>0</v>
      </c>
      <c r="N1504" s="8">
        <v>0</v>
      </c>
      <c r="O1504" s="8">
        <v>3.5</v>
      </c>
      <c r="P1504" s="8">
        <v>148750</v>
      </c>
      <c r="Q1504" s="29" t="s">
        <v>25</v>
      </c>
    </row>
    <row r="1505" spans="1:17" x14ac:dyDescent="0.25">
      <c r="A1505" s="6" t="s">
        <v>2438</v>
      </c>
      <c r="B1505" s="6" t="s">
        <v>36</v>
      </c>
      <c r="C1505" s="6" t="s">
        <v>96</v>
      </c>
      <c r="D1505" s="6" t="s">
        <v>38</v>
      </c>
      <c r="E1505" s="6" t="s">
        <v>229</v>
      </c>
      <c r="F1505" s="6" t="s">
        <v>105</v>
      </c>
      <c r="G1505" s="6" t="s">
        <v>2439</v>
      </c>
      <c r="H1505" s="6" t="s">
        <v>24</v>
      </c>
      <c r="I1505" s="8">
        <v>1</v>
      </c>
      <c r="J1505" s="8">
        <v>194971</v>
      </c>
      <c r="K1505" s="8">
        <v>0</v>
      </c>
      <c r="L1505" s="8">
        <v>185512</v>
      </c>
      <c r="M1505" s="8">
        <v>0</v>
      </c>
      <c r="N1505" s="8">
        <v>-231890</v>
      </c>
      <c r="O1505" s="8">
        <v>1</v>
      </c>
      <c r="P1505" s="8">
        <v>148593</v>
      </c>
      <c r="Q1505" s="29" t="s">
        <v>25</v>
      </c>
    </row>
    <row r="1506" spans="1:17" x14ac:dyDescent="0.25">
      <c r="A1506" s="6" t="s">
        <v>2774</v>
      </c>
      <c r="B1506" s="6" t="s">
        <v>36</v>
      </c>
      <c r="C1506" s="6" t="s">
        <v>460</v>
      </c>
      <c r="D1506" s="6" t="s">
        <v>38</v>
      </c>
      <c r="E1506" s="6" t="s">
        <v>229</v>
      </c>
      <c r="F1506" s="6" t="s">
        <v>105</v>
      </c>
      <c r="G1506" s="6" t="s">
        <v>2775</v>
      </c>
      <c r="H1506" s="6" t="s">
        <v>24</v>
      </c>
      <c r="I1506" s="8">
        <v>0</v>
      </c>
      <c r="J1506" s="8">
        <v>0</v>
      </c>
      <c r="K1506" s="8">
        <v>15</v>
      </c>
      <c r="L1506" s="8">
        <v>1575245</v>
      </c>
      <c r="M1506" s="8">
        <v>-14</v>
      </c>
      <c r="N1506" s="8">
        <v>-1426764</v>
      </c>
      <c r="O1506" s="8">
        <v>1</v>
      </c>
      <c r="P1506" s="8">
        <v>148481</v>
      </c>
      <c r="Q1506" s="29" t="s">
        <v>25</v>
      </c>
    </row>
    <row r="1507" spans="1:17" x14ac:dyDescent="0.25">
      <c r="A1507" s="6" t="s">
        <v>2774</v>
      </c>
      <c r="B1507" s="6" t="s">
        <v>36</v>
      </c>
      <c r="C1507" s="6" t="s">
        <v>460</v>
      </c>
      <c r="D1507" s="6" t="s">
        <v>38</v>
      </c>
      <c r="E1507" s="6" t="s">
        <v>74</v>
      </c>
      <c r="F1507" s="6" t="s">
        <v>105</v>
      </c>
      <c r="G1507" s="6" t="s">
        <v>2775</v>
      </c>
      <c r="H1507" s="6" t="s">
        <v>24</v>
      </c>
      <c r="I1507" s="8">
        <v>1</v>
      </c>
      <c r="J1507" s="8">
        <v>149725</v>
      </c>
      <c r="K1507" s="8">
        <v>0</v>
      </c>
      <c r="L1507" s="8">
        <v>57236</v>
      </c>
      <c r="M1507" s="8">
        <v>0</v>
      </c>
      <c r="N1507" s="8">
        <v>-58481</v>
      </c>
      <c r="O1507" s="8">
        <v>1</v>
      </c>
      <c r="P1507" s="8">
        <v>148480</v>
      </c>
      <c r="Q1507" s="29" t="s">
        <v>25</v>
      </c>
    </row>
    <row r="1508" spans="1:17" x14ac:dyDescent="0.25">
      <c r="A1508" s="6" t="s">
        <v>1890</v>
      </c>
      <c r="B1508" s="6" t="s">
        <v>18</v>
      </c>
      <c r="C1508" s="6" t="s">
        <v>64</v>
      </c>
      <c r="D1508" s="6" t="s">
        <v>93</v>
      </c>
      <c r="E1508" s="6" t="s">
        <v>21</v>
      </c>
      <c r="F1508" s="6" t="s">
        <v>22</v>
      </c>
      <c r="G1508" s="6" t="s">
        <v>1891</v>
      </c>
      <c r="H1508" s="6" t="s">
        <v>24</v>
      </c>
      <c r="I1508" s="8">
        <v>984</v>
      </c>
      <c r="J1508" s="8">
        <v>147600</v>
      </c>
      <c r="K1508" s="8">
        <v>0</v>
      </c>
      <c r="L1508" s="8">
        <v>0</v>
      </c>
      <c r="M1508" s="8">
        <v>0</v>
      </c>
      <c r="N1508" s="8">
        <v>0</v>
      </c>
      <c r="O1508" s="8">
        <v>984</v>
      </c>
      <c r="P1508" s="8">
        <v>147600</v>
      </c>
      <c r="Q1508" s="29" t="s">
        <v>25</v>
      </c>
    </row>
    <row r="1509" spans="1:17" x14ac:dyDescent="0.25">
      <c r="A1509" s="6" t="s">
        <v>1965</v>
      </c>
      <c r="B1509" s="6" t="s">
        <v>18</v>
      </c>
      <c r="C1509" s="6" t="s">
        <v>19</v>
      </c>
      <c r="D1509" s="6" t="s">
        <v>93</v>
      </c>
      <c r="E1509" s="6" t="s">
        <v>21</v>
      </c>
      <c r="F1509" s="6" t="s">
        <v>22</v>
      </c>
      <c r="G1509" s="6" t="s">
        <v>1966</v>
      </c>
      <c r="H1509" s="6" t="s">
        <v>24</v>
      </c>
      <c r="I1509" s="8">
        <v>1673</v>
      </c>
      <c r="J1509" s="8">
        <v>147224</v>
      </c>
      <c r="K1509" s="8">
        <v>0</v>
      </c>
      <c r="L1509" s="8">
        <v>0</v>
      </c>
      <c r="M1509" s="8">
        <v>0</v>
      </c>
      <c r="N1509" s="8">
        <v>0</v>
      </c>
      <c r="O1509" s="8">
        <v>1673</v>
      </c>
      <c r="P1509" s="8">
        <v>147224</v>
      </c>
      <c r="Q1509" s="29" t="s">
        <v>25</v>
      </c>
    </row>
    <row r="1510" spans="1:17" x14ac:dyDescent="0.25">
      <c r="A1510" s="6" t="s">
        <v>2872</v>
      </c>
      <c r="B1510" s="6" t="s">
        <v>18</v>
      </c>
      <c r="C1510" s="6" t="s">
        <v>68</v>
      </c>
      <c r="D1510" s="6" t="s">
        <v>69</v>
      </c>
      <c r="E1510" s="6" t="s">
        <v>21</v>
      </c>
      <c r="F1510" s="6" t="s">
        <v>22</v>
      </c>
      <c r="G1510" s="6" t="s">
        <v>2873</v>
      </c>
      <c r="H1510" s="6" t="s">
        <v>24</v>
      </c>
      <c r="I1510" s="8">
        <v>2</v>
      </c>
      <c r="J1510" s="8">
        <v>147000</v>
      </c>
      <c r="K1510" s="8">
        <v>0</v>
      </c>
      <c r="L1510" s="8">
        <v>0</v>
      </c>
      <c r="M1510" s="8">
        <v>0</v>
      </c>
      <c r="N1510" s="8">
        <v>0</v>
      </c>
      <c r="O1510" s="8">
        <v>2</v>
      </c>
      <c r="P1510" s="8">
        <v>147000</v>
      </c>
      <c r="Q1510" s="29" t="s">
        <v>25</v>
      </c>
    </row>
    <row r="1511" spans="1:17" x14ac:dyDescent="0.25">
      <c r="A1511" s="6" t="s">
        <v>2961</v>
      </c>
      <c r="B1511" s="6" t="s">
        <v>36</v>
      </c>
      <c r="C1511" s="6" t="s">
        <v>144</v>
      </c>
      <c r="D1511" s="6" t="s">
        <v>38</v>
      </c>
      <c r="E1511" s="6" t="s">
        <v>74</v>
      </c>
      <c r="F1511" s="6" t="s">
        <v>40</v>
      </c>
      <c r="G1511" s="6" t="s">
        <v>2962</v>
      </c>
      <c r="H1511" s="6" t="s">
        <v>24</v>
      </c>
      <c r="I1511" s="8">
        <v>2</v>
      </c>
      <c r="J1511" s="8">
        <v>125389</v>
      </c>
      <c r="K1511" s="8">
        <v>0</v>
      </c>
      <c r="L1511" s="8">
        <v>323174</v>
      </c>
      <c r="M1511" s="8">
        <v>0</v>
      </c>
      <c r="N1511" s="8">
        <v>-302062</v>
      </c>
      <c r="O1511" s="8">
        <v>2</v>
      </c>
      <c r="P1511" s="8">
        <v>146501</v>
      </c>
      <c r="Q1511" s="29" t="s">
        <v>25</v>
      </c>
    </row>
    <row r="1512" spans="1:17" x14ac:dyDescent="0.25">
      <c r="A1512" s="6" t="s">
        <v>2444</v>
      </c>
      <c r="B1512" s="6" t="s">
        <v>36</v>
      </c>
      <c r="C1512" s="6" t="s">
        <v>426</v>
      </c>
      <c r="D1512" s="6" t="s">
        <v>73</v>
      </c>
      <c r="E1512" s="6" t="s">
        <v>736</v>
      </c>
      <c r="F1512" s="6" t="s">
        <v>105</v>
      </c>
      <c r="G1512" s="6" t="s">
        <v>2445</v>
      </c>
      <c r="H1512" s="6" t="s">
        <v>24</v>
      </c>
      <c r="I1512" s="8">
        <v>5</v>
      </c>
      <c r="J1512" s="8">
        <v>145280</v>
      </c>
      <c r="K1512" s="8">
        <v>0</v>
      </c>
      <c r="L1512" s="8">
        <v>0</v>
      </c>
      <c r="M1512" s="8">
        <v>0</v>
      </c>
      <c r="N1512" s="8">
        <v>0</v>
      </c>
      <c r="O1512" s="8">
        <v>5</v>
      </c>
      <c r="P1512" s="8">
        <v>145280</v>
      </c>
      <c r="Q1512" s="29" t="s">
        <v>25</v>
      </c>
    </row>
    <row r="1513" spans="1:17" x14ac:dyDescent="0.25">
      <c r="A1513" s="6" t="s">
        <v>2829</v>
      </c>
      <c r="B1513" s="6" t="s">
        <v>185</v>
      </c>
      <c r="C1513" s="6" t="s">
        <v>295</v>
      </c>
      <c r="D1513" s="6" t="s">
        <v>1554</v>
      </c>
      <c r="E1513" s="6" t="s">
        <v>21</v>
      </c>
      <c r="F1513" s="6" t="s">
        <v>22</v>
      </c>
      <c r="G1513" s="6" t="s">
        <v>2830</v>
      </c>
      <c r="H1513" s="6" t="s">
        <v>24</v>
      </c>
      <c r="I1513" s="8">
        <v>10</v>
      </c>
      <c r="J1513" s="8">
        <v>145000</v>
      </c>
      <c r="K1513" s="8">
        <v>0</v>
      </c>
      <c r="L1513" s="8">
        <v>0</v>
      </c>
      <c r="M1513" s="8">
        <v>0</v>
      </c>
      <c r="N1513" s="8">
        <v>0</v>
      </c>
      <c r="O1513" s="8">
        <v>10</v>
      </c>
      <c r="P1513" s="8">
        <v>145000</v>
      </c>
      <c r="Q1513" s="29" t="s">
        <v>34</v>
      </c>
    </row>
    <row r="1514" spans="1:17" x14ac:dyDescent="0.25">
      <c r="A1514" s="6" t="s">
        <v>2446</v>
      </c>
      <c r="B1514" s="6" t="s">
        <v>36</v>
      </c>
      <c r="C1514" s="6" t="s">
        <v>1792</v>
      </c>
      <c r="D1514" s="6" t="s">
        <v>38</v>
      </c>
      <c r="E1514" s="6" t="s">
        <v>74</v>
      </c>
      <c r="F1514" s="6" t="s">
        <v>105</v>
      </c>
      <c r="G1514" s="6" t="s">
        <v>2447</v>
      </c>
      <c r="H1514" s="6" t="s">
        <v>24</v>
      </c>
      <c r="I1514" s="8">
        <v>7</v>
      </c>
      <c r="J1514" s="8">
        <v>144753</v>
      </c>
      <c r="K1514" s="8">
        <v>0</v>
      </c>
      <c r="L1514" s="8">
        <v>0</v>
      </c>
      <c r="M1514" s="8">
        <v>0</v>
      </c>
      <c r="N1514" s="8">
        <v>0</v>
      </c>
      <c r="O1514" s="8">
        <v>7</v>
      </c>
      <c r="P1514" s="8">
        <v>144753</v>
      </c>
      <c r="Q1514" s="29" t="s">
        <v>25</v>
      </c>
    </row>
    <row r="1515" spans="1:17" x14ac:dyDescent="0.25">
      <c r="A1515" s="6" t="s">
        <v>3151</v>
      </c>
      <c r="B1515" s="6" t="s">
        <v>18</v>
      </c>
      <c r="C1515" s="6" t="s">
        <v>498</v>
      </c>
      <c r="D1515" s="6" t="s">
        <v>93</v>
      </c>
      <c r="E1515" s="6" t="s">
        <v>21</v>
      </c>
      <c r="F1515" s="6" t="s">
        <v>22</v>
      </c>
      <c r="G1515" s="6" t="s">
        <v>3154</v>
      </c>
      <c r="H1515" s="6" t="s">
        <v>24</v>
      </c>
      <c r="I1515" s="8">
        <v>229</v>
      </c>
      <c r="J1515" s="8">
        <v>144499</v>
      </c>
      <c r="K1515" s="8">
        <v>0</v>
      </c>
      <c r="L1515" s="8">
        <v>0</v>
      </c>
      <c r="M1515" s="8">
        <v>0</v>
      </c>
      <c r="N1515" s="8">
        <v>0</v>
      </c>
      <c r="O1515" s="8">
        <v>229</v>
      </c>
      <c r="P1515" s="8">
        <v>144499</v>
      </c>
      <c r="Q1515" s="29" t="s">
        <v>25</v>
      </c>
    </row>
    <row r="1516" spans="1:17" x14ac:dyDescent="0.25">
      <c r="A1516" s="6" t="s">
        <v>3312</v>
      </c>
      <c r="B1516" s="6" t="s">
        <v>36</v>
      </c>
      <c r="C1516" s="6" t="s">
        <v>54</v>
      </c>
      <c r="D1516" s="6" t="s">
        <v>103</v>
      </c>
      <c r="E1516" s="6" t="s">
        <v>229</v>
      </c>
      <c r="F1516" s="6" t="s">
        <v>105</v>
      </c>
      <c r="G1516" s="6" t="s">
        <v>3313</v>
      </c>
      <c r="H1516" s="6" t="s">
        <v>24</v>
      </c>
      <c r="I1516" s="8">
        <v>1</v>
      </c>
      <c r="J1516" s="8">
        <v>469206</v>
      </c>
      <c r="K1516" s="8">
        <v>0</v>
      </c>
      <c r="L1516" s="8">
        <v>1307344</v>
      </c>
      <c r="M1516" s="8">
        <v>0</v>
      </c>
      <c r="N1516" s="8">
        <v>-1634180</v>
      </c>
      <c r="O1516" s="8">
        <v>1</v>
      </c>
      <c r="P1516" s="8">
        <v>142370</v>
      </c>
      <c r="Q1516" s="29" t="s">
        <v>25</v>
      </c>
    </row>
    <row r="1517" spans="1:17" x14ac:dyDescent="0.25">
      <c r="A1517" s="6" t="s">
        <v>2986</v>
      </c>
      <c r="B1517" s="6" t="s">
        <v>18</v>
      </c>
      <c r="C1517" s="6" t="s">
        <v>223</v>
      </c>
      <c r="D1517" s="6" t="s">
        <v>86</v>
      </c>
      <c r="E1517" s="6" t="s">
        <v>148</v>
      </c>
      <c r="F1517" s="6" t="s">
        <v>22</v>
      </c>
      <c r="G1517" s="6" t="s">
        <v>2987</v>
      </c>
      <c r="H1517" s="6" t="s">
        <v>24</v>
      </c>
      <c r="I1517" s="8">
        <v>2</v>
      </c>
      <c r="J1517" s="8">
        <v>142196</v>
      </c>
      <c r="K1517" s="8">
        <v>0</v>
      </c>
      <c r="L1517" s="8">
        <v>0</v>
      </c>
      <c r="M1517" s="8">
        <v>0</v>
      </c>
      <c r="N1517" s="8">
        <v>0</v>
      </c>
      <c r="O1517" s="8">
        <v>2</v>
      </c>
      <c r="P1517" s="8">
        <v>142196</v>
      </c>
      <c r="Q1517" s="29" t="s">
        <v>25</v>
      </c>
    </row>
    <row r="1518" spans="1:17" x14ac:dyDescent="0.25">
      <c r="A1518" s="6" t="s">
        <v>3177</v>
      </c>
      <c r="B1518" s="6" t="s">
        <v>18</v>
      </c>
      <c r="C1518" s="6" t="s">
        <v>77</v>
      </c>
      <c r="D1518" s="6" t="s">
        <v>86</v>
      </c>
      <c r="E1518" s="6" t="s">
        <v>3389</v>
      </c>
      <c r="F1518" s="6" t="s">
        <v>22</v>
      </c>
      <c r="G1518" s="6" t="s">
        <v>3178</v>
      </c>
      <c r="H1518" s="6" t="s">
        <v>24</v>
      </c>
      <c r="I1518" s="8">
        <v>10</v>
      </c>
      <c r="J1518" s="8">
        <v>142056</v>
      </c>
      <c r="K1518" s="8">
        <v>0</v>
      </c>
      <c r="L1518" s="8">
        <v>0</v>
      </c>
      <c r="M1518" s="8">
        <v>0</v>
      </c>
      <c r="N1518" s="8">
        <v>0</v>
      </c>
      <c r="O1518" s="8">
        <v>10</v>
      </c>
      <c r="P1518" s="8">
        <v>142056</v>
      </c>
      <c r="Q1518" s="29" t="s">
        <v>25</v>
      </c>
    </row>
    <row r="1519" spans="1:17" x14ac:dyDescent="0.25">
      <c r="A1519" s="6" t="s">
        <v>2504</v>
      </c>
      <c r="B1519" s="6" t="s">
        <v>36</v>
      </c>
      <c r="C1519" s="6" t="s">
        <v>236</v>
      </c>
      <c r="D1519" s="6" t="s">
        <v>38</v>
      </c>
      <c r="E1519" s="6" t="s">
        <v>74</v>
      </c>
      <c r="F1519" s="6" t="s">
        <v>105</v>
      </c>
      <c r="G1519" s="6" t="s">
        <v>2505</v>
      </c>
      <c r="H1519" s="6" t="s">
        <v>24</v>
      </c>
      <c r="I1519" s="8">
        <v>17</v>
      </c>
      <c r="J1519" s="8">
        <v>141828</v>
      </c>
      <c r="K1519" s="8">
        <v>0</v>
      </c>
      <c r="L1519" s="8">
        <v>224382</v>
      </c>
      <c r="M1519" s="8">
        <v>0</v>
      </c>
      <c r="N1519" s="8">
        <v>-224382</v>
      </c>
      <c r="O1519" s="8">
        <v>17</v>
      </c>
      <c r="P1519" s="8">
        <v>141828</v>
      </c>
      <c r="Q1519" s="29" t="s">
        <v>25</v>
      </c>
    </row>
    <row r="1520" spans="1:17" x14ac:dyDescent="0.25">
      <c r="A1520" s="6" t="s">
        <v>2364</v>
      </c>
      <c r="B1520" s="6" t="s">
        <v>18</v>
      </c>
      <c r="C1520" s="6" t="s">
        <v>19</v>
      </c>
      <c r="D1520" s="6" t="s">
        <v>166</v>
      </c>
      <c r="E1520" s="6" t="s">
        <v>21</v>
      </c>
      <c r="F1520" s="6" t="s">
        <v>22</v>
      </c>
      <c r="G1520" s="6" t="s">
        <v>2365</v>
      </c>
      <c r="H1520" s="6" t="s">
        <v>24</v>
      </c>
      <c r="I1520" s="8">
        <v>427</v>
      </c>
      <c r="J1520" s="8">
        <v>141337</v>
      </c>
      <c r="K1520" s="8">
        <v>0</v>
      </c>
      <c r="L1520" s="8">
        <v>0</v>
      </c>
      <c r="M1520" s="8">
        <v>0</v>
      </c>
      <c r="N1520" s="8">
        <v>0</v>
      </c>
      <c r="O1520" s="8">
        <v>427</v>
      </c>
      <c r="P1520" s="8">
        <v>141337</v>
      </c>
      <c r="Q1520" s="29" t="s">
        <v>25</v>
      </c>
    </row>
    <row r="1521" spans="1:17" x14ac:dyDescent="0.25">
      <c r="A1521" s="6" t="s">
        <v>2943</v>
      </c>
      <c r="B1521" s="6" t="s">
        <v>36</v>
      </c>
      <c r="C1521" s="6" t="s">
        <v>592</v>
      </c>
      <c r="D1521" s="6" t="s">
        <v>38</v>
      </c>
      <c r="E1521" s="6" t="s">
        <v>614</v>
      </c>
      <c r="F1521" s="6" t="s">
        <v>105</v>
      </c>
      <c r="G1521" s="6" t="s">
        <v>2944</v>
      </c>
      <c r="H1521" s="6" t="s">
        <v>24</v>
      </c>
      <c r="I1521" s="8">
        <v>2</v>
      </c>
      <c r="J1521" s="8">
        <v>140312</v>
      </c>
      <c r="K1521" s="8">
        <v>0</v>
      </c>
      <c r="L1521" s="8">
        <v>105480</v>
      </c>
      <c r="M1521" s="8">
        <v>0</v>
      </c>
      <c r="N1521" s="8">
        <v>-105480</v>
      </c>
      <c r="O1521" s="8">
        <v>2</v>
      </c>
      <c r="P1521" s="8">
        <v>140312</v>
      </c>
      <c r="Q1521" s="29" t="s">
        <v>25</v>
      </c>
    </row>
    <row r="1522" spans="1:17" x14ac:dyDescent="0.25">
      <c r="A1522" s="6" t="s">
        <v>2306</v>
      </c>
      <c r="B1522" s="6" t="s">
        <v>185</v>
      </c>
      <c r="C1522" s="6" t="s">
        <v>295</v>
      </c>
      <c r="D1522" s="6" t="s">
        <v>1593</v>
      </c>
      <c r="E1522" s="6" t="s">
        <v>21</v>
      </c>
      <c r="F1522" s="6" t="s">
        <v>22</v>
      </c>
      <c r="G1522" s="6" t="s">
        <v>2307</v>
      </c>
      <c r="H1522" s="6" t="s">
        <v>24</v>
      </c>
      <c r="I1522" s="8">
        <v>2</v>
      </c>
      <c r="J1522" s="8">
        <v>140000</v>
      </c>
      <c r="K1522" s="8">
        <v>0</v>
      </c>
      <c r="L1522" s="8">
        <v>0</v>
      </c>
      <c r="M1522" s="8">
        <v>0</v>
      </c>
      <c r="N1522" s="8">
        <v>0</v>
      </c>
      <c r="O1522" s="8">
        <v>2</v>
      </c>
      <c r="P1522" s="8">
        <v>140000</v>
      </c>
      <c r="Q1522" s="29" t="s">
        <v>34</v>
      </c>
    </row>
    <row r="1523" spans="1:17" x14ac:dyDescent="0.25">
      <c r="A1523" s="6" t="s">
        <v>2308</v>
      </c>
      <c r="B1523" s="6" t="s">
        <v>185</v>
      </c>
      <c r="C1523" s="6" t="s">
        <v>295</v>
      </c>
      <c r="D1523" s="6" t="s">
        <v>1554</v>
      </c>
      <c r="E1523" s="6" t="s">
        <v>21</v>
      </c>
      <c r="F1523" s="6" t="s">
        <v>22</v>
      </c>
      <c r="G1523" s="6" t="s">
        <v>2309</v>
      </c>
      <c r="H1523" s="6" t="s">
        <v>24</v>
      </c>
      <c r="I1523" s="8">
        <v>9</v>
      </c>
      <c r="J1523" s="8">
        <v>139500</v>
      </c>
      <c r="K1523" s="8">
        <v>0</v>
      </c>
      <c r="L1523" s="8">
        <v>0</v>
      </c>
      <c r="M1523" s="8">
        <v>0</v>
      </c>
      <c r="N1523" s="8">
        <v>0</v>
      </c>
      <c r="O1523" s="8">
        <v>9</v>
      </c>
      <c r="P1523" s="8">
        <v>139500</v>
      </c>
      <c r="Q1523" s="29" t="s">
        <v>34</v>
      </c>
    </row>
    <row r="1524" spans="1:17" x14ac:dyDescent="0.25">
      <c r="A1524" s="6" t="s">
        <v>2314</v>
      </c>
      <c r="B1524" s="6" t="s">
        <v>18</v>
      </c>
      <c r="C1524" s="6" t="s">
        <v>81</v>
      </c>
      <c r="D1524" s="6" t="s">
        <v>351</v>
      </c>
      <c r="E1524" s="6" t="s">
        <v>21</v>
      </c>
      <c r="F1524" s="6" t="s">
        <v>22</v>
      </c>
      <c r="G1524" s="6" t="s">
        <v>2315</v>
      </c>
      <c r="H1524" s="6" t="s">
        <v>24</v>
      </c>
      <c r="I1524" s="8">
        <v>234</v>
      </c>
      <c r="J1524" s="8">
        <v>139022</v>
      </c>
      <c r="K1524" s="8">
        <v>0</v>
      </c>
      <c r="L1524" s="8">
        <v>0</v>
      </c>
      <c r="M1524" s="8">
        <v>0</v>
      </c>
      <c r="N1524" s="8">
        <v>0</v>
      </c>
      <c r="O1524" s="8">
        <v>234</v>
      </c>
      <c r="P1524" s="8">
        <v>139022</v>
      </c>
      <c r="Q1524" s="29" t="s">
        <v>25</v>
      </c>
    </row>
    <row r="1525" spans="1:17" x14ac:dyDescent="0.25">
      <c r="A1525" s="6" t="s">
        <v>3373</v>
      </c>
      <c r="B1525" s="6" t="s">
        <v>36</v>
      </c>
      <c r="C1525" s="6" t="s">
        <v>92</v>
      </c>
      <c r="D1525" s="6" t="s">
        <v>38</v>
      </c>
      <c r="E1525" s="6" t="s">
        <v>74</v>
      </c>
      <c r="F1525" s="6" t="s">
        <v>105</v>
      </c>
      <c r="G1525" s="6" t="s">
        <v>3375</v>
      </c>
      <c r="H1525" s="6" t="s">
        <v>24</v>
      </c>
      <c r="I1525" s="8">
        <v>26</v>
      </c>
      <c r="J1525" s="8">
        <v>138918</v>
      </c>
      <c r="K1525" s="8">
        <v>0</v>
      </c>
      <c r="L1525" s="8">
        <v>0</v>
      </c>
      <c r="M1525" s="8">
        <v>0</v>
      </c>
      <c r="N1525" s="8">
        <v>0</v>
      </c>
      <c r="O1525" s="8">
        <v>26</v>
      </c>
      <c r="P1525" s="8">
        <v>138918</v>
      </c>
      <c r="Q1525" s="29" t="s">
        <v>25</v>
      </c>
    </row>
    <row r="1526" spans="1:17" x14ac:dyDescent="0.25">
      <c r="A1526" s="6" t="s">
        <v>2648</v>
      </c>
      <c r="B1526" s="6" t="s">
        <v>18</v>
      </c>
      <c r="C1526" s="6" t="s">
        <v>445</v>
      </c>
      <c r="D1526" s="6" t="s">
        <v>61</v>
      </c>
      <c r="E1526" s="6" t="s">
        <v>21</v>
      </c>
      <c r="F1526" s="6" t="s">
        <v>22</v>
      </c>
      <c r="G1526" s="6" t="s">
        <v>2649</v>
      </c>
      <c r="H1526" s="6" t="s">
        <v>24</v>
      </c>
      <c r="I1526" s="8">
        <v>202</v>
      </c>
      <c r="J1526" s="8">
        <v>138370</v>
      </c>
      <c r="K1526" s="8">
        <v>0</v>
      </c>
      <c r="L1526" s="8">
        <v>0</v>
      </c>
      <c r="M1526" s="8">
        <v>0</v>
      </c>
      <c r="N1526" s="8">
        <v>0</v>
      </c>
      <c r="O1526" s="8">
        <v>202</v>
      </c>
      <c r="P1526" s="8">
        <v>138370</v>
      </c>
      <c r="Q1526" s="29" t="s">
        <v>25</v>
      </c>
    </row>
    <row r="1527" spans="1:17" x14ac:dyDescent="0.25">
      <c r="A1527" s="6" t="s">
        <v>2316</v>
      </c>
      <c r="B1527" s="6" t="s">
        <v>185</v>
      </c>
      <c r="C1527" s="6" t="s">
        <v>295</v>
      </c>
      <c r="D1527" s="6" t="s">
        <v>20</v>
      </c>
      <c r="E1527" s="6" t="s">
        <v>21</v>
      </c>
      <c r="F1527" s="6" t="s">
        <v>22</v>
      </c>
      <c r="G1527" s="6" t="s">
        <v>2317</v>
      </c>
      <c r="H1527" s="6" t="s">
        <v>24</v>
      </c>
      <c r="I1527" s="8">
        <v>5</v>
      </c>
      <c r="J1527" s="8">
        <v>137500</v>
      </c>
      <c r="K1527" s="8">
        <v>0</v>
      </c>
      <c r="L1527" s="8">
        <v>0</v>
      </c>
      <c r="M1527" s="8">
        <v>0</v>
      </c>
      <c r="N1527" s="8">
        <v>0</v>
      </c>
      <c r="O1527" s="8">
        <v>5</v>
      </c>
      <c r="P1527" s="8">
        <v>137500</v>
      </c>
      <c r="Q1527" s="29" t="s">
        <v>34</v>
      </c>
    </row>
    <row r="1528" spans="1:17" x14ac:dyDescent="0.25">
      <c r="A1528" s="6" t="s">
        <v>2318</v>
      </c>
      <c r="B1528" s="6" t="s">
        <v>185</v>
      </c>
      <c r="C1528" s="6" t="s">
        <v>295</v>
      </c>
      <c r="D1528" s="6" t="s">
        <v>20</v>
      </c>
      <c r="E1528" s="6" t="s">
        <v>21</v>
      </c>
      <c r="F1528" s="6" t="s">
        <v>22</v>
      </c>
      <c r="G1528" s="6" t="s">
        <v>2319</v>
      </c>
      <c r="H1528" s="6" t="s">
        <v>24</v>
      </c>
      <c r="I1528" s="8">
        <v>5</v>
      </c>
      <c r="J1528" s="8">
        <v>137500</v>
      </c>
      <c r="K1528" s="8">
        <v>0</v>
      </c>
      <c r="L1528" s="8">
        <v>0</v>
      </c>
      <c r="M1528" s="8">
        <v>0</v>
      </c>
      <c r="N1528" s="8">
        <v>0</v>
      </c>
      <c r="O1528" s="8">
        <v>5</v>
      </c>
      <c r="P1528" s="8">
        <v>137500</v>
      </c>
      <c r="Q1528" s="29" t="s">
        <v>34</v>
      </c>
    </row>
    <row r="1529" spans="1:17" x14ac:dyDescent="0.25">
      <c r="A1529" s="6" t="s">
        <v>2320</v>
      </c>
      <c r="B1529" s="6" t="s">
        <v>18</v>
      </c>
      <c r="C1529" s="6" t="s">
        <v>19</v>
      </c>
      <c r="D1529" s="6" t="s">
        <v>166</v>
      </c>
      <c r="E1529" s="6" t="s">
        <v>21</v>
      </c>
      <c r="F1529" s="6" t="s">
        <v>22</v>
      </c>
      <c r="G1529" s="6" t="s">
        <v>2321</v>
      </c>
      <c r="H1529" s="6" t="s">
        <v>24</v>
      </c>
      <c r="I1529" s="8">
        <v>404</v>
      </c>
      <c r="J1529" s="8">
        <v>137360</v>
      </c>
      <c r="K1529" s="8">
        <v>0</v>
      </c>
      <c r="L1529" s="8">
        <v>0</v>
      </c>
      <c r="M1529" s="8">
        <v>0</v>
      </c>
      <c r="N1529" s="8">
        <v>0</v>
      </c>
      <c r="O1529" s="8">
        <v>404</v>
      </c>
      <c r="P1529" s="8">
        <v>137360</v>
      </c>
      <c r="Q1529" s="29" t="s">
        <v>25</v>
      </c>
    </row>
    <row r="1530" spans="1:17" x14ac:dyDescent="0.25">
      <c r="A1530" s="6" t="s">
        <v>3386</v>
      </c>
      <c r="B1530" s="6" t="s">
        <v>36</v>
      </c>
      <c r="C1530" s="6" t="s">
        <v>2094</v>
      </c>
      <c r="D1530" s="6" t="s">
        <v>546</v>
      </c>
      <c r="E1530" s="6" t="s">
        <v>984</v>
      </c>
      <c r="F1530" s="6" t="s">
        <v>40</v>
      </c>
      <c r="G1530" s="6" t="s">
        <v>3387</v>
      </c>
      <c r="H1530" s="6" t="s">
        <v>24</v>
      </c>
      <c r="I1530" s="8">
        <v>4</v>
      </c>
      <c r="J1530" s="8">
        <v>136948</v>
      </c>
      <c r="K1530" s="8">
        <v>0</v>
      </c>
      <c r="L1530" s="8">
        <v>0</v>
      </c>
      <c r="M1530" s="8">
        <v>0</v>
      </c>
      <c r="N1530" s="8">
        <v>0</v>
      </c>
      <c r="O1530" s="8">
        <v>4</v>
      </c>
      <c r="P1530" s="8">
        <v>136948</v>
      </c>
      <c r="Q1530" s="29" t="s">
        <v>25</v>
      </c>
    </row>
    <row r="1531" spans="1:17" x14ac:dyDescent="0.25">
      <c r="A1531" s="6" t="s">
        <v>1894</v>
      </c>
      <c r="B1531" s="6" t="s">
        <v>18</v>
      </c>
      <c r="C1531" s="6" t="s">
        <v>543</v>
      </c>
      <c r="D1531" s="6" t="s">
        <v>93</v>
      </c>
      <c r="E1531" s="6" t="s">
        <v>104</v>
      </c>
      <c r="F1531" s="6" t="s">
        <v>22</v>
      </c>
      <c r="G1531" s="6" t="s">
        <v>1895</v>
      </c>
      <c r="H1531" s="6" t="s">
        <v>24</v>
      </c>
      <c r="I1531" s="8">
        <v>1000</v>
      </c>
      <c r="J1531" s="8">
        <v>330000</v>
      </c>
      <c r="K1531" s="8">
        <v>39</v>
      </c>
      <c r="L1531" s="8">
        <v>12312</v>
      </c>
      <c r="M1531" s="8">
        <v>-624</v>
      </c>
      <c r="N1531" s="8">
        <v>-205585</v>
      </c>
      <c r="O1531" s="8">
        <v>415</v>
      </c>
      <c r="P1531" s="8">
        <v>136727</v>
      </c>
      <c r="Q1531" s="29" t="s">
        <v>25</v>
      </c>
    </row>
    <row r="1532" spans="1:17" x14ac:dyDescent="0.25">
      <c r="A1532" s="6" t="s">
        <v>2358</v>
      </c>
      <c r="B1532" s="6" t="s">
        <v>18</v>
      </c>
      <c r="C1532" s="6" t="s">
        <v>81</v>
      </c>
      <c r="D1532" s="6" t="s">
        <v>329</v>
      </c>
      <c r="E1532" s="6" t="s">
        <v>21</v>
      </c>
      <c r="F1532" s="6" t="s">
        <v>22</v>
      </c>
      <c r="G1532" s="6" t="s">
        <v>2359</v>
      </c>
      <c r="H1532" s="6" t="s">
        <v>24</v>
      </c>
      <c r="I1532" s="8">
        <v>41</v>
      </c>
      <c r="J1532" s="8">
        <v>136417</v>
      </c>
      <c r="K1532" s="8">
        <v>0</v>
      </c>
      <c r="L1532" s="8">
        <v>0</v>
      </c>
      <c r="M1532" s="8">
        <v>0</v>
      </c>
      <c r="N1532" s="8">
        <v>0</v>
      </c>
      <c r="O1532" s="8">
        <v>41</v>
      </c>
      <c r="P1532" s="8">
        <v>136417</v>
      </c>
      <c r="Q1532" s="29" t="s">
        <v>25</v>
      </c>
    </row>
    <row r="1533" spans="1:17" x14ac:dyDescent="0.25">
      <c r="A1533" s="6" t="s">
        <v>2452</v>
      </c>
      <c r="B1533" s="6" t="s">
        <v>36</v>
      </c>
      <c r="C1533" s="6" t="s">
        <v>1792</v>
      </c>
      <c r="D1533" s="6" t="s">
        <v>38</v>
      </c>
      <c r="E1533" s="6" t="s">
        <v>229</v>
      </c>
      <c r="F1533" s="6" t="s">
        <v>105</v>
      </c>
      <c r="G1533" s="6" t="s">
        <v>2453</v>
      </c>
      <c r="H1533" s="6" t="s">
        <v>24</v>
      </c>
      <c r="I1533" s="8">
        <v>2</v>
      </c>
      <c r="J1533" s="8">
        <v>136225</v>
      </c>
      <c r="K1533" s="8">
        <v>0</v>
      </c>
      <c r="L1533" s="8">
        <v>23754</v>
      </c>
      <c r="M1533" s="8">
        <v>0</v>
      </c>
      <c r="N1533" s="8">
        <v>-23754</v>
      </c>
      <c r="O1533" s="8">
        <v>2</v>
      </c>
      <c r="P1533" s="8">
        <v>136225</v>
      </c>
      <c r="Q1533" s="29" t="s">
        <v>25</v>
      </c>
    </row>
    <row r="1534" spans="1:17" x14ac:dyDescent="0.25">
      <c r="A1534" s="6" t="s">
        <v>2324</v>
      </c>
      <c r="B1534" s="6" t="s">
        <v>18</v>
      </c>
      <c r="C1534" s="6" t="s">
        <v>19</v>
      </c>
      <c r="D1534" s="6" t="s">
        <v>536</v>
      </c>
      <c r="E1534" s="6" t="s">
        <v>21</v>
      </c>
      <c r="F1534" s="6" t="s">
        <v>22</v>
      </c>
      <c r="G1534" s="6" t="s">
        <v>2325</v>
      </c>
      <c r="H1534" s="6" t="s">
        <v>24</v>
      </c>
      <c r="I1534" s="8">
        <v>136</v>
      </c>
      <c r="J1534" s="8">
        <v>136000</v>
      </c>
      <c r="K1534" s="8">
        <v>0</v>
      </c>
      <c r="L1534" s="8">
        <v>0</v>
      </c>
      <c r="M1534" s="8">
        <v>0</v>
      </c>
      <c r="N1534" s="8">
        <v>0</v>
      </c>
      <c r="O1534" s="8">
        <v>136</v>
      </c>
      <c r="P1534" s="8">
        <v>136000</v>
      </c>
      <c r="Q1534" s="29" t="s">
        <v>25</v>
      </c>
    </row>
    <row r="1535" spans="1:17" x14ac:dyDescent="0.25">
      <c r="A1535" s="6" t="s">
        <v>2354</v>
      </c>
      <c r="B1535" s="6" t="s">
        <v>18</v>
      </c>
      <c r="C1535" s="6" t="s">
        <v>127</v>
      </c>
      <c r="D1535" s="6" t="s">
        <v>78</v>
      </c>
      <c r="E1535" s="6" t="s">
        <v>21</v>
      </c>
      <c r="F1535" s="6" t="s">
        <v>22</v>
      </c>
      <c r="G1535" s="6" t="s">
        <v>2355</v>
      </c>
      <c r="H1535" s="6" t="s">
        <v>24</v>
      </c>
      <c r="I1535" s="8">
        <v>69</v>
      </c>
      <c r="J1535" s="8">
        <v>9377720</v>
      </c>
      <c r="K1535" s="8">
        <v>0</v>
      </c>
      <c r="L1535" s="8">
        <v>0</v>
      </c>
      <c r="M1535" s="8">
        <v>-68</v>
      </c>
      <c r="N1535" s="8">
        <v>-9241811</v>
      </c>
      <c r="O1535" s="8">
        <v>1</v>
      </c>
      <c r="P1535" s="8">
        <v>135909</v>
      </c>
      <c r="Q1535" s="29" t="s">
        <v>25</v>
      </c>
    </row>
    <row r="1536" spans="1:17" x14ac:dyDescent="0.25">
      <c r="A1536" s="6" t="s">
        <v>2113</v>
      </c>
      <c r="B1536" s="6" t="s">
        <v>18</v>
      </c>
      <c r="C1536" s="6" t="s">
        <v>64</v>
      </c>
      <c r="D1536" s="6" t="s">
        <v>86</v>
      </c>
      <c r="E1536" s="6" t="s">
        <v>3390</v>
      </c>
      <c r="F1536" s="6" t="s">
        <v>22</v>
      </c>
      <c r="G1536" s="6" t="s">
        <v>2114</v>
      </c>
      <c r="H1536" s="6" t="s">
        <v>24</v>
      </c>
      <c r="I1536" s="8">
        <v>250</v>
      </c>
      <c r="J1536" s="8">
        <v>564581</v>
      </c>
      <c r="K1536" s="8">
        <v>0</v>
      </c>
      <c r="L1536" s="8">
        <v>0</v>
      </c>
      <c r="M1536" s="8">
        <v>-190</v>
      </c>
      <c r="N1536" s="8">
        <v>-429082</v>
      </c>
      <c r="O1536" s="8">
        <v>60</v>
      </c>
      <c r="P1536" s="8">
        <v>135499</v>
      </c>
      <c r="Q1536" s="29" t="s">
        <v>25</v>
      </c>
    </row>
    <row r="1537" spans="1:17" x14ac:dyDescent="0.25">
      <c r="A1537" s="6" t="s">
        <v>2328</v>
      </c>
      <c r="B1537" s="6" t="s">
        <v>36</v>
      </c>
      <c r="C1537" s="6" t="s">
        <v>626</v>
      </c>
      <c r="D1537" s="6" t="s">
        <v>73</v>
      </c>
      <c r="E1537" s="6" t="s">
        <v>736</v>
      </c>
      <c r="F1537" s="6" t="s">
        <v>105</v>
      </c>
      <c r="G1537" s="6" t="s">
        <v>2329</v>
      </c>
      <c r="H1537" s="6" t="s">
        <v>24</v>
      </c>
      <c r="I1537" s="8">
        <v>4</v>
      </c>
      <c r="J1537" s="8">
        <v>134708</v>
      </c>
      <c r="K1537" s="8">
        <v>0</v>
      </c>
      <c r="L1537" s="8">
        <v>0</v>
      </c>
      <c r="M1537" s="8">
        <v>0</v>
      </c>
      <c r="N1537" s="8">
        <v>0</v>
      </c>
      <c r="O1537" s="8">
        <v>4</v>
      </c>
      <c r="P1537" s="8">
        <v>134708</v>
      </c>
      <c r="Q1537" s="29" t="s">
        <v>25</v>
      </c>
    </row>
    <row r="1538" spans="1:17" x14ac:dyDescent="0.25">
      <c r="A1538" s="6" t="s">
        <v>2745</v>
      </c>
      <c r="B1538" s="6" t="s">
        <v>18</v>
      </c>
      <c r="C1538" s="6" t="s">
        <v>96</v>
      </c>
      <c r="D1538" s="6" t="s">
        <v>86</v>
      </c>
      <c r="E1538" s="6" t="s">
        <v>477</v>
      </c>
      <c r="F1538" s="6" t="s">
        <v>22</v>
      </c>
      <c r="G1538" s="6" t="s">
        <v>2746</v>
      </c>
      <c r="H1538" s="6" t="s">
        <v>24</v>
      </c>
      <c r="I1538" s="8">
        <v>16</v>
      </c>
      <c r="J1538" s="8">
        <v>134430</v>
      </c>
      <c r="K1538" s="8">
        <v>0</v>
      </c>
      <c r="L1538" s="8">
        <v>0</v>
      </c>
      <c r="M1538" s="8">
        <v>0</v>
      </c>
      <c r="N1538" s="8">
        <v>0</v>
      </c>
      <c r="O1538" s="8">
        <v>16</v>
      </c>
      <c r="P1538" s="8">
        <v>134430</v>
      </c>
      <c r="Q1538" s="29" t="s">
        <v>25</v>
      </c>
    </row>
    <row r="1539" spans="1:17" x14ac:dyDescent="0.25">
      <c r="A1539" s="6" t="s">
        <v>2205</v>
      </c>
      <c r="B1539" s="6" t="s">
        <v>36</v>
      </c>
      <c r="C1539" s="6" t="s">
        <v>256</v>
      </c>
      <c r="D1539" s="6" t="s">
        <v>38</v>
      </c>
      <c r="E1539" s="6" t="s">
        <v>229</v>
      </c>
      <c r="F1539" s="6" t="s">
        <v>105</v>
      </c>
      <c r="G1539" s="6" t="s">
        <v>2206</v>
      </c>
      <c r="H1539" s="6" t="s">
        <v>24</v>
      </c>
      <c r="I1539" s="8">
        <v>0</v>
      </c>
      <c r="J1539" s="8">
        <v>0</v>
      </c>
      <c r="K1539" s="8">
        <v>88</v>
      </c>
      <c r="L1539" s="8">
        <v>-4752602</v>
      </c>
      <c r="M1539" s="8">
        <v>-84</v>
      </c>
      <c r="N1539" s="8">
        <v>4886449</v>
      </c>
      <c r="O1539" s="8">
        <v>4</v>
      </c>
      <c r="P1539" s="8">
        <v>133847</v>
      </c>
      <c r="Q1539" s="29" t="s">
        <v>25</v>
      </c>
    </row>
    <row r="1540" spans="1:17" x14ac:dyDescent="0.25">
      <c r="A1540" s="6" t="s">
        <v>2831</v>
      </c>
      <c r="B1540" s="6" t="s">
        <v>36</v>
      </c>
      <c r="C1540" s="6" t="s">
        <v>96</v>
      </c>
      <c r="D1540" s="6" t="s">
        <v>38</v>
      </c>
      <c r="E1540" s="6" t="s">
        <v>229</v>
      </c>
      <c r="F1540" s="6" t="s">
        <v>105</v>
      </c>
      <c r="G1540" s="6" t="s">
        <v>2832</v>
      </c>
      <c r="H1540" s="6" t="s">
        <v>24</v>
      </c>
      <c r="I1540" s="8">
        <v>4</v>
      </c>
      <c r="J1540" s="8">
        <v>239545</v>
      </c>
      <c r="K1540" s="8">
        <v>0</v>
      </c>
      <c r="L1540" s="8">
        <v>425524</v>
      </c>
      <c r="M1540" s="8">
        <v>0</v>
      </c>
      <c r="N1540" s="8">
        <v>-531905</v>
      </c>
      <c r="O1540" s="8">
        <v>4</v>
      </c>
      <c r="P1540" s="8">
        <v>133164</v>
      </c>
      <c r="Q1540" s="29" t="s">
        <v>25</v>
      </c>
    </row>
    <row r="1541" spans="1:17" x14ac:dyDescent="0.25">
      <c r="A1541" s="6" t="s">
        <v>1863</v>
      </c>
      <c r="B1541" s="6" t="s">
        <v>18</v>
      </c>
      <c r="C1541" s="6" t="s">
        <v>92</v>
      </c>
      <c r="D1541" s="6" t="s">
        <v>351</v>
      </c>
      <c r="E1541" s="6" t="s">
        <v>21</v>
      </c>
      <c r="F1541" s="6" t="s">
        <v>22</v>
      </c>
      <c r="G1541" s="6" t="s">
        <v>1864</v>
      </c>
      <c r="H1541" s="6" t="s">
        <v>24</v>
      </c>
      <c r="I1541" s="8">
        <v>55</v>
      </c>
      <c r="J1541" s="8">
        <v>132935</v>
      </c>
      <c r="K1541" s="8">
        <v>0</v>
      </c>
      <c r="L1541" s="8">
        <v>0</v>
      </c>
      <c r="M1541" s="8">
        <v>0</v>
      </c>
      <c r="N1541" s="8">
        <v>0</v>
      </c>
      <c r="O1541" s="8">
        <v>55</v>
      </c>
      <c r="P1541" s="8">
        <v>132935</v>
      </c>
      <c r="Q1541" s="29" t="s">
        <v>25</v>
      </c>
    </row>
    <row r="1542" spans="1:17" x14ac:dyDescent="0.25">
      <c r="A1542" s="6" t="s">
        <v>1439</v>
      </c>
      <c r="B1542" s="6" t="s">
        <v>36</v>
      </c>
      <c r="C1542" s="6" t="s">
        <v>19</v>
      </c>
      <c r="D1542" s="6" t="s">
        <v>38</v>
      </c>
      <c r="E1542" s="6" t="s">
        <v>157</v>
      </c>
      <c r="F1542" s="6" t="s">
        <v>105</v>
      </c>
      <c r="G1542" s="6" t="s">
        <v>1440</v>
      </c>
      <c r="H1542" s="6" t="s">
        <v>24</v>
      </c>
      <c r="I1542" s="8">
        <v>4</v>
      </c>
      <c r="J1542" s="8">
        <v>552197</v>
      </c>
      <c r="K1542" s="8">
        <v>0</v>
      </c>
      <c r="L1542" s="8">
        <v>1677060</v>
      </c>
      <c r="M1542" s="8">
        <v>0</v>
      </c>
      <c r="N1542" s="8">
        <v>-2096325</v>
      </c>
      <c r="O1542" s="8">
        <v>4</v>
      </c>
      <c r="P1542" s="8">
        <v>132932</v>
      </c>
      <c r="Q1542" s="29" t="s">
        <v>25</v>
      </c>
    </row>
    <row r="1543" spans="1:17" x14ac:dyDescent="0.25">
      <c r="A1543" s="6" t="s">
        <v>1671</v>
      </c>
      <c r="B1543" s="6" t="s">
        <v>18</v>
      </c>
      <c r="C1543" s="6" t="s">
        <v>54</v>
      </c>
      <c r="D1543" s="6" t="s">
        <v>93</v>
      </c>
      <c r="E1543" s="6" t="s">
        <v>104</v>
      </c>
      <c r="F1543" s="6" t="s">
        <v>22</v>
      </c>
      <c r="G1543" s="6" t="s">
        <v>1672</v>
      </c>
      <c r="H1543" s="6" t="s">
        <v>24</v>
      </c>
      <c r="I1543" s="8">
        <v>0</v>
      </c>
      <c r="J1543" s="8">
        <v>0</v>
      </c>
      <c r="K1543" s="8">
        <v>600</v>
      </c>
      <c r="L1543" s="8">
        <v>132600</v>
      </c>
      <c r="M1543" s="8">
        <v>0</v>
      </c>
      <c r="N1543" s="8">
        <v>0</v>
      </c>
      <c r="O1543" s="8">
        <v>600</v>
      </c>
      <c r="P1543" s="8">
        <v>132600</v>
      </c>
      <c r="Q1543" s="29" t="s">
        <v>25</v>
      </c>
    </row>
    <row r="1544" spans="1:17" x14ac:dyDescent="0.25">
      <c r="A1544" s="6" t="s">
        <v>1344</v>
      </c>
      <c r="B1544" s="6" t="s">
        <v>18</v>
      </c>
      <c r="C1544" s="6" t="s">
        <v>137</v>
      </c>
      <c r="D1544" s="6" t="s">
        <v>93</v>
      </c>
      <c r="E1544" s="6" t="s">
        <v>984</v>
      </c>
      <c r="F1544" s="6" t="s">
        <v>22</v>
      </c>
      <c r="G1544" s="6" t="s">
        <v>1345</v>
      </c>
      <c r="H1544" s="6" t="s">
        <v>24</v>
      </c>
      <c r="I1544" s="8">
        <v>594</v>
      </c>
      <c r="J1544" s="8">
        <v>131274</v>
      </c>
      <c r="K1544" s="8">
        <v>0</v>
      </c>
      <c r="L1544" s="8">
        <v>0</v>
      </c>
      <c r="M1544" s="8">
        <v>0</v>
      </c>
      <c r="N1544" s="8">
        <v>0</v>
      </c>
      <c r="O1544" s="8">
        <v>594</v>
      </c>
      <c r="P1544" s="8">
        <v>131274</v>
      </c>
      <c r="Q1544" s="29" t="s">
        <v>25</v>
      </c>
    </row>
    <row r="1545" spans="1:17" x14ac:dyDescent="0.25">
      <c r="A1545" s="6" t="s">
        <v>3101</v>
      </c>
      <c r="B1545" s="6" t="s">
        <v>18</v>
      </c>
      <c r="C1545" s="6" t="s">
        <v>324</v>
      </c>
      <c r="D1545" s="6" t="s">
        <v>536</v>
      </c>
      <c r="E1545" s="6" t="s">
        <v>930</v>
      </c>
      <c r="F1545" s="6" t="s">
        <v>22</v>
      </c>
      <c r="G1545" s="6" t="s">
        <v>3103</v>
      </c>
      <c r="H1545" s="6" t="s">
        <v>24</v>
      </c>
      <c r="I1545" s="8">
        <v>1140</v>
      </c>
      <c r="J1545" s="8">
        <v>131100</v>
      </c>
      <c r="K1545" s="8">
        <v>0</v>
      </c>
      <c r="L1545" s="8">
        <v>0</v>
      </c>
      <c r="M1545" s="8">
        <v>0</v>
      </c>
      <c r="N1545" s="8">
        <v>0</v>
      </c>
      <c r="O1545" s="8">
        <v>1140</v>
      </c>
      <c r="P1545" s="8">
        <v>131100</v>
      </c>
      <c r="Q1545" s="29" t="s">
        <v>25</v>
      </c>
    </row>
    <row r="1546" spans="1:17" x14ac:dyDescent="0.25">
      <c r="A1546" s="6" t="s">
        <v>2804</v>
      </c>
      <c r="B1546" s="6" t="s">
        <v>36</v>
      </c>
      <c r="C1546" s="6" t="s">
        <v>514</v>
      </c>
      <c r="D1546" s="6" t="s">
        <v>73</v>
      </c>
      <c r="E1546" s="6" t="s">
        <v>74</v>
      </c>
      <c r="F1546" s="6" t="s">
        <v>105</v>
      </c>
      <c r="G1546" s="6" t="s">
        <v>2805</v>
      </c>
      <c r="H1546" s="6" t="s">
        <v>24</v>
      </c>
      <c r="I1546" s="8">
        <v>3</v>
      </c>
      <c r="J1546" s="8">
        <v>130659</v>
      </c>
      <c r="K1546" s="8">
        <v>0</v>
      </c>
      <c r="L1546" s="8">
        <v>0</v>
      </c>
      <c r="M1546" s="8">
        <v>0</v>
      </c>
      <c r="N1546" s="8">
        <v>0</v>
      </c>
      <c r="O1546" s="8">
        <v>3</v>
      </c>
      <c r="P1546" s="8">
        <v>130659</v>
      </c>
      <c r="Q1546" s="29" t="s">
        <v>25</v>
      </c>
    </row>
    <row r="1547" spans="1:17" x14ac:dyDescent="0.25">
      <c r="A1547" s="6" t="s">
        <v>2650</v>
      </c>
      <c r="B1547" s="6" t="s">
        <v>18</v>
      </c>
      <c r="C1547" s="6" t="s">
        <v>110</v>
      </c>
      <c r="D1547" s="6" t="s">
        <v>166</v>
      </c>
      <c r="E1547" s="6" t="s">
        <v>21</v>
      </c>
      <c r="F1547" s="6" t="s">
        <v>22</v>
      </c>
      <c r="G1547" s="6" t="s">
        <v>2651</v>
      </c>
      <c r="H1547" s="6" t="s">
        <v>24</v>
      </c>
      <c r="I1547" s="8">
        <v>129</v>
      </c>
      <c r="J1547" s="8">
        <v>130631</v>
      </c>
      <c r="K1547" s="8">
        <v>0</v>
      </c>
      <c r="L1547" s="8">
        <v>0</v>
      </c>
      <c r="M1547" s="8">
        <v>0</v>
      </c>
      <c r="N1547" s="8">
        <v>0</v>
      </c>
      <c r="O1547" s="8">
        <v>129</v>
      </c>
      <c r="P1547" s="8">
        <v>130631</v>
      </c>
      <c r="Q1547" s="29" t="s">
        <v>25</v>
      </c>
    </row>
    <row r="1548" spans="1:17" x14ac:dyDescent="0.25">
      <c r="A1548" s="6" t="s">
        <v>3259</v>
      </c>
      <c r="B1548" s="6" t="s">
        <v>36</v>
      </c>
      <c r="C1548" s="6" t="s">
        <v>223</v>
      </c>
      <c r="D1548" s="6" t="s">
        <v>73</v>
      </c>
      <c r="E1548" s="6" t="s">
        <v>229</v>
      </c>
      <c r="F1548" s="6" t="s">
        <v>105</v>
      </c>
      <c r="G1548" s="6" t="s">
        <v>3260</v>
      </c>
      <c r="H1548" s="6" t="s">
        <v>24</v>
      </c>
      <c r="I1548" s="8">
        <v>10</v>
      </c>
      <c r="J1548" s="8">
        <v>129810</v>
      </c>
      <c r="K1548" s="8">
        <v>0</v>
      </c>
      <c r="L1548" s="8">
        <v>0</v>
      </c>
      <c r="M1548" s="8">
        <v>0</v>
      </c>
      <c r="N1548" s="8">
        <v>0</v>
      </c>
      <c r="O1548" s="8">
        <v>10</v>
      </c>
      <c r="P1548" s="8">
        <v>129810</v>
      </c>
      <c r="Q1548" s="29" t="s">
        <v>25</v>
      </c>
    </row>
    <row r="1549" spans="1:17" x14ac:dyDescent="0.25">
      <c r="A1549" s="6" t="s">
        <v>2800</v>
      </c>
      <c r="B1549" s="6" t="s">
        <v>36</v>
      </c>
      <c r="C1549" s="6" t="s">
        <v>514</v>
      </c>
      <c r="D1549" s="6" t="s">
        <v>73</v>
      </c>
      <c r="E1549" s="6" t="s">
        <v>74</v>
      </c>
      <c r="F1549" s="6" t="s">
        <v>105</v>
      </c>
      <c r="G1549" s="6" t="s">
        <v>2801</v>
      </c>
      <c r="H1549" s="6" t="s">
        <v>24</v>
      </c>
      <c r="I1549" s="8">
        <v>6</v>
      </c>
      <c r="J1549" s="8">
        <v>152639</v>
      </c>
      <c r="K1549" s="8">
        <v>0</v>
      </c>
      <c r="L1549" s="8">
        <v>130579</v>
      </c>
      <c r="M1549" s="8">
        <v>-1</v>
      </c>
      <c r="N1549" s="8">
        <v>-156019</v>
      </c>
      <c r="O1549" s="8">
        <v>5</v>
      </c>
      <c r="P1549" s="8">
        <v>127199</v>
      </c>
      <c r="Q1549" s="29" t="s">
        <v>25</v>
      </c>
    </row>
    <row r="1550" spans="1:17" x14ac:dyDescent="0.25">
      <c r="A1550" s="6" t="s">
        <v>3092</v>
      </c>
      <c r="B1550" s="6" t="s">
        <v>18</v>
      </c>
      <c r="C1550" s="6" t="s">
        <v>223</v>
      </c>
      <c r="D1550" s="6" t="s">
        <v>86</v>
      </c>
      <c r="E1550" s="6" t="s">
        <v>21</v>
      </c>
      <c r="F1550" s="6" t="s">
        <v>22</v>
      </c>
      <c r="G1550" s="6" t="s">
        <v>3093</v>
      </c>
      <c r="H1550" s="6" t="s">
        <v>24</v>
      </c>
      <c r="I1550" s="8">
        <v>6</v>
      </c>
      <c r="J1550" s="8">
        <v>127128</v>
      </c>
      <c r="K1550" s="8">
        <v>0</v>
      </c>
      <c r="L1550" s="8">
        <v>0</v>
      </c>
      <c r="M1550" s="8">
        <v>0</v>
      </c>
      <c r="N1550" s="8">
        <v>0</v>
      </c>
      <c r="O1550" s="8">
        <v>6</v>
      </c>
      <c r="P1550" s="8">
        <v>127128</v>
      </c>
      <c r="Q1550" s="29" t="s">
        <v>25</v>
      </c>
    </row>
    <row r="1551" spans="1:17" x14ac:dyDescent="0.25">
      <c r="A1551" s="6" t="s">
        <v>2336</v>
      </c>
      <c r="B1551" s="6" t="s">
        <v>185</v>
      </c>
      <c r="C1551" s="6" t="s">
        <v>1151</v>
      </c>
      <c r="D1551" s="6" t="s">
        <v>1661</v>
      </c>
      <c r="E1551" s="6" t="s">
        <v>21</v>
      </c>
      <c r="F1551" s="6" t="s">
        <v>22</v>
      </c>
      <c r="G1551" s="6" t="s">
        <v>2337</v>
      </c>
      <c r="H1551" s="6" t="s">
        <v>24</v>
      </c>
      <c r="I1551" s="8">
        <v>3</v>
      </c>
      <c r="J1551" s="8">
        <v>126000</v>
      </c>
      <c r="K1551" s="8">
        <v>0</v>
      </c>
      <c r="L1551" s="8">
        <v>0</v>
      </c>
      <c r="M1551" s="8">
        <v>0</v>
      </c>
      <c r="N1551" s="8">
        <v>0</v>
      </c>
      <c r="O1551" s="8">
        <v>3</v>
      </c>
      <c r="P1551" s="8">
        <v>126000</v>
      </c>
      <c r="Q1551" s="29" t="s">
        <v>34</v>
      </c>
    </row>
    <row r="1552" spans="1:17" x14ac:dyDescent="0.25">
      <c r="A1552" s="6" t="s">
        <v>2338</v>
      </c>
      <c r="B1552" s="6" t="s">
        <v>18</v>
      </c>
      <c r="C1552" s="6" t="s">
        <v>19</v>
      </c>
      <c r="D1552" s="6" t="s">
        <v>166</v>
      </c>
      <c r="E1552" s="6" t="s">
        <v>21</v>
      </c>
      <c r="F1552" s="6" t="s">
        <v>22</v>
      </c>
      <c r="G1552" s="6" t="s">
        <v>2339</v>
      </c>
      <c r="H1552" s="6" t="s">
        <v>24</v>
      </c>
      <c r="I1552" s="8">
        <v>64</v>
      </c>
      <c r="J1552" s="8">
        <v>125760</v>
      </c>
      <c r="K1552" s="8">
        <v>0</v>
      </c>
      <c r="L1552" s="8">
        <v>0</v>
      </c>
      <c r="M1552" s="8">
        <v>0</v>
      </c>
      <c r="N1552" s="8">
        <v>0</v>
      </c>
      <c r="O1552" s="8">
        <v>64</v>
      </c>
      <c r="P1552" s="8">
        <v>125760</v>
      </c>
      <c r="Q1552" s="29" t="s">
        <v>25</v>
      </c>
    </row>
    <row r="1553" spans="1:17" x14ac:dyDescent="0.25">
      <c r="A1553" s="6" t="s">
        <v>2340</v>
      </c>
      <c r="B1553" s="6" t="s">
        <v>36</v>
      </c>
      <c r="C1553" s="6" t="s">
        <v>43</v>
      </c>
      <c r="D1553" s="6" t="s">
        <v>520</v>
      </c>
      <c r="E1553" s="6" t="s">
        <v>141</v>
      </c>
      <c r="F1553" s="6" t="s">
        <v>105</v>
      </c>
      <c r="G1553" s="6" t="s">
        <v>2341</v>
      </c>
      <c r="H1553" s="6" t="s">
        <v>24</v>
      </c>
      <c r="I1553" s="8">
        <v>2</v>
      </c>
      <c r="J1553" s="8">
        <v>125680</v>
      </c>
      <c r="K1553" s="8">
        <v>0</v>
      </c>
      <c r="L1553" s="8">
        <v>0</v>
      </c>
      <c r="M1553" s="8">
        <v>0</v>
      </c>
      <c r="N1553" s="8">
        <v>0</v>
      </c>
      <c r="O1553" s="8">
        <v>2</v>
      </c>
      <c r="P1553" s="8">
        <v>125680</v>
      </c>
      <c r="Q1553" s="29" t="s">
        <v>25</v>
      </c>
    </row>
    <row r="1554" spans="1:17" x14ac:dyDescent="0.25">
      <c r="A1554" s="6" t="s">
        <v>2342</v>
      </c>
      <c r="B1554" s="6" t="s">
        <v>36</v>
      </c>
      <c r="C1554" s="6" t="s">
        <v>43</v>
      </c>
      <c r="D1554" s="6" t="s">
        <v>520</v>
      </c>
      <c r="E1554" s="6" t="s">
        <v>141</v>
      </c>
      <c r="F1554" s="6" t="s">
        <v>105</v>
      </c>
      <c r="G1554" s="6" t="s">
        <v>2343</v>
      </c>
      <c r="H1554" s="6" t="s">
        <v>24</v>
      </c>
      <c r="I1554" s="8">
        <v>2</v>
      </c>
      <c r="J1554" s="8">
        <v>125680</v>
      </c>
      <c r="K1554" s="8">
        <v>0</v>
      </c>
      <c r="L1554" s="8">
        <v>0</v>
      </c>
      <c r="M1554" s="8">
        <v>0</v>
      </c>
      <c r="N1554" s="8">
        <v>0</v>
      </c>
      <c r="O1554" s="8">
        <v>2</v>
      </c>
      <c r="P1554" s="8">
        <v>125680</v>
      </c>
      <c r="Q1554" s="29" t="s">
        <v>25</v>
      </c>
    </row>
    <row r="1555" spans="1:17" x14ac:dyDescent="0.25">
      <c r="A1555" s="6" t="s">
        <v>2344</v>
      </c>
      <c r="B1555" s="6" t="s">
        <v>18</v>
      </c>
      <c r="C1555" s="6" t="s">
        <v>592</v>
      </c>
      <c r="D1555" s="6" t="s">
        <v>69</v>
      </c>
      <c r="E1555" s="6" t="s">
        <v>21</v>
      </c>
      <c r="F1555" s="6" t="s">
        <v>22</v>
      </c>
      <c r="G1555" s="6" t="s">
        <v>2345</v>
      </c>
      <c r="H1555" s="6" t="s">
        <v>24</v>
      </c>
      <c r="I1555" s="8">
        <v>2</v>
      </c>
      <c r="J1555" s="8">
        <v>125500</v>
      </c>
      <c r="K1555" s="8">
        <v>0</v>
      </c>
      <c r="L1555" s="8">
        <v>0</v>
      </c>
      <c r="M1555" s="8">
        <v>0</v>
      </c>
      <c r="N1555" s="8">
        <v>0</v>
      </c>
      <c r="O1555" s="8">
        <v>2</v>
      </c>
      <c r="P1555" s="8">
        <v>125500</v>
      </c>
      <c r="Q1555" s="29" t="s">
        <v>25</v>
      </c>
    </row>
    <row r="1556" spans="1:17" x14ac:dyDescent="0.25">
      <c r="A1556" s="6" t="s">
        <v>1833</v>
      </c>
      <c r="B1556" s="6" t="s">
        <v>18</v>
      </c>
      <c r="C1556" s="6" t="s">
        <v>223</v>
      </c>
      <c r="D1556" s="6" t="s">
        <v>86</v>
      </c>
      <c r="E1556" s="6" t="s">
        <v>984</v>
      </c>
      <c r="F1556" s="6" t="s">
        <v>22</v>
      </c>
      <c r="G1556" s="6" t="s">
        <v>1834</v>
      </c>
      <c r="H1556" s="6" t="s">
        <v>24</v>
      </c>
      <c r="I1556" s="8">
        <v>11</v>
      </c>
      <c r="J1556" s="8">
        <v>124278</v>
      </c>
      <c r="K1556" s="8">
        <v>0</v>
      </c>
      <c r="L1556" s="8">
        <v>0</v>
      </c>
      <c r="M1556" s="8">
        <v>0</v>
      </c>
      <c r="N1556" s="8">
        <v>0</v>
      </c>
      <c r="O1556" s="8">
        <v>11</v>
      </c>
      <c r="P1556" s="8">
        <v>124278</v>
      </c>
      <c r="Q1556" s="29" t="s">
        <v>25</v>
      </c>
    </row>
    <row r="1557" spans="1:17" x14ac:dyDescent="0.25">
      <c r="A1557" s="6" t="s">
        <v>2476</v>
      </c>
      <c r="B1557" s="6" t="s">
        <v>36</v>
      </c>
      <c r="C1557" s="6" t="s">
        <v>1792</v>
      </c>
      <c r="D1557" s="6" t="s">
        <v>38</v>
      </c>
      <c r="E1557" s="6" t="s">
        <v>74</v>
      </c>
      <c r="F1557" s="6" t="s">
        <v>105</v>
      </c>
      <c r="G1557" s="6" t="s">
        <v>2477</v>
      </c>
      <c r="H1557" s="6" t="s">
        <v>24</v>
      </c>
      <c r="I1557" s="8">
        <v>6</v>
      </c>
      <c r="J1557" s="8">
        <v>124158</v>
      </c>
      <c r="K1557" s="8">
        <v>0</v>
      </c>
      <c r="L1557" s="8">
        <v>0</v>
      </c>
      <c r="M1557" s="8">
        <v>0</v>
      </c>
      <c r="N1557" s="8">
        <v>0</v>
      </c>
      <c r="O1557" s="8">
        <v>6</v>
      </c>
      <c r="P1557" s="8">
        <v>124158</v>
      </c>
      <c r="Q1557" s="29" t="s">
        <v>25</v>
      </c>
    </row>
    <row r="1558" spans="1:17" x14ac:dyDescent="0.25">
      <c r="A1558" s="6" t="s">
        <v>2446</v>
      </c>
      <c r="B1558" s="6" t="s">
        <v>36</v>
      </c>
      <c r="C1558" s="6" t="s">
        <v>1792</v>
      </c>
      <c r="D1558" s="6" t="s">
        <v>38</v>
      </c>
      <c r="E1558" s="6" t="s">
        <v>614</v>
      </c>
      <c r="F1558" s="6" t="s">
        <v>105</v>
      </c>
      <c r="G1558" s="6" t="s">
        <v>2447</v>
      </c>
      <c r="H1558" s="6" t="s">
        <v>24</v>
      </c>
      <c r="I1558" s="8">
        <v>6</v>
      </c>
      <c r="J1558" s="8">
        <v>124074</v>
      </c>
      <c r="K1558" s="8">
        <v>0</v>
      </c>
      <c r="L1558" s="8">
        <v>0</v>
      </c>
      <c r="M1558" s="8">
        <v>0</v>
      </c>
      <c r="N1558" s="8">
        <v>0</v>
      </c>
      <c r="O1558" s="8">
        <v>6</v>
      </c>
      <c r="P1558" s="8">
        <v>124074</v>
      </c>
      <c r="Q1558" s="29" t="s">
        <v>25</v>
      </c>
    </row>
    <row r="1559" spans="1:17" x14ac:dyDescent="0.25">
      <c r="A1559" s="6" t="s">
        <v>3341</v>
      </c>
      <c r="B1559" s="6" t="s">
        <v>36</v>
      </c>
      <c r="C1559" s="6" t="s">
        <v>77</v>
      </c>
      <c r="D1559" s="6" t="s">
        <v>38</v>
      </c>
      <c r="E1559" s="6" t="s">
        <v>229</v>
      </c>
      <c r="F1559" s="6" t="s">
        <v>105</v>
      </c>
      <c r="G1559" s="6" t="s">
        <v>3343</v>
      </c>
      <c r="H1559" s="6" t="s">
        <v>24</v>
      </c>
      <c r="I1559" s="8">
        <v>2</v>
      </c>
      <c r="J1559" s="8">
        <v>250452</v>
      </c>
      <c r="K1559" s="8">
        <v>0</v>
      </c>
      <c r="L1559" s="8">
        <v>507120</v>
      </c>
      <c r="M1559" s="8">
        <v>0</v>
      </c>
      <c r="N1559" s="8">
        <v>-633900</v>
      </c>
      <c r="O1559" s="8">
        <v>2</v>
      </c>
      <c r="P1559" s="8">
        <v>123672</v>
      </c>
      <c r="Q1559" s="29" t="s">
        <v>25</v>
      </c>
    </row>
    <row r="1560" spans="1:17" x14ac:dyDescent="0.25">
      <c r="A1560" s="6" t="s">
        <v>2478</v>
      </c>
      <c r="B1560" s="6" t="s">
        <v>36</v>
      </c>
      <c r="C1560" s="6" t="s">
        <v>96</v>
      </c>
      <c r="D1560" s="6" t="s">
        <v>38</v>
      </c>
      <c r="E1560" s="6" t="s">
        <v>74</v>
      </c>
      <c r="F1560" s="6" t="s">
        <v>105</v>
      </c>
      <c r="G1560" s="6" t="s">
        <v>2479</v>
      </c>
      <c r="H1560" s="6" t="s">
        <v>24</v>
      </c>
      <c r="I1560" s="8">
        <v>1</v>
      </c>
      <c r="J1560" s="8">
        <v>123659</v>
      </c>
      <c r="K1560" s="8">
        <v>0</v>
      </c>
      <c r="L1560" s="8">
        <v>0</v>
      </c>
      <c r="M1560" s="8">
        <v>0</v>
      </c>
      <c r="N1560" s="8">
        <v>0</v>
      </c>
      <c r="O1560" s="8">
        <v>1</v>
      </c>
      <c r="P1560" s="8">
        <v>123659</v>
      </c>
      <c r="Q1560" s="29" t="s">
        <v>25</v>
      </c>
    </row>
    <row r="1561" spans="1:17" x14ac:dyDescent="0.25">
      <c r="A1561" s="6" t="s">
        <v>2480</v>
      </c>
      <c r="B1561" s="6" t="s">
        <v>36</v>
      </c>
      <c r="C1561" s="6" t="s">
        <v>460</v>
      </c>
      <c r="D1561" s="6" t="s">
        <v>38</v>
      </c>
      <c r="E1561" s="6" t="s">
        <v>74</v>
      </c>
      <c r="F1561" s="6" t="s">
        <v>105</v>
      </c>
      <c r="G1561" s="6" t="s">
        <v>2481</v>
      </c>
      <c r="H1561" s="6" t="s">
        <v>24</v>
      </c>
      <c r="I1561" s="8">
        <v>1</v>
      </c>
      <c r="J1561" s="8">
        <v>123443</v>
      </c>
      <c r="K1561" s="8">
        <v>0</v>
      </c>
      <c r="L1561" s="8">
        <v>0</v>
      </c>
      <c r="M1561" s="8">
        <v>0</v>
      </c>
      <c r="N1561" s="8">
        <v>0</v>
      </c>
      <c r="O1561" s="8">
        <v>1</v>
      </c>
      <c r="P1561" s="8">
        <v>123443</v>
      </c>
      <c r="Q1561" s="29" t="s">
        <v>25</v>
      </c>
    </row>
    <row r="1562" spans="1:17" x14ac:dyDescent="0.25">
      <c r="A1562" s="6" t="s">
        <v>2484</v>
      </c>
      <c r="B1562" s="6" t="s">
        <v>36</v>
      </c>
      <c r="C1562" s="6" t="s">
        <v>1263</v>
      </c>
      <c r="D1562" s="6" t="s">
        <v>38</v>
      </c>
      <c r="E1562" s="6" t="s">
        <v>74</v>
      </c>
      <c r="F1562" s="6" t="s">
        <v>105</v>
      </c>
      <c r="G1562" s="6" t="s">
        <v>2485</v>
      </c>
      <c r="H1562" s="6" t="s">
        <v>24</v>
      </c>
      <c r="I1562" s="8">
        <v>2</v>
      </c>
      <c r="J1562" s="8">
        <v>182953</v>
      </c>
      <c r="K1562" s="8">
        <v>0</v>
      </c>
      <c r="L1562" s="8">
        <v>239436</v>
      </c>
      <c r="M1562" s="8">
        <v>0</v>
      </c>
      <c r="N1562" s="8">
        <v>-299295</v>
      </c>
      <c r="O1562" s="8">
        <v>2</v>
      </c>
      <c r="P1562" s="8">
        <v>123094</v>
      </c>
      <c r="Q1562" s="29" t="s">
        <v>25</v>
      </c>
    </row>
    <row r="1563" spans="1:17" x14ac:dyDescent="0.25">
      <c r="A1563" s="6" t="s">
        <v>687</v>
      </c>
      <c r="B1563" s="6" t="s">
        <v>18</v>
      </c>
      <c r="C1563" s="6" t="s">
        <v>226</v>
      </c>
      <c r="D1563" s="6" t="s">
        <v>61</v>
      </c>
      <c r="E1563" s="6" t="s">
        <v>984</v>
      </c>
      <c r="F1563" s="6" t="s">
        <v>22</v>
      </c>
      <c r="G1563" s="6" t="s">
        <v>688</v>
      </c>
      <c r="H1563" s="6" t="s">
        <v>24</v>
      </c>
      <c r="I1563" s="8">
        <v>85</v>
      </c>
      <c r="J1563" s="8">
        <v>122193</v>
      </c>
      <c r="K1563" s="8">
        <v>0</v>
      </c>
      <c r="L1563" s="8">
        <v>0</v>
      </c>
      <c r="M1563" s="8">
        <v>0</v>
      </c>
      <c r="N1563" s="8">
        <v>0</v>
      </c>
      <c r="O1563" s="8">
        <v>85</v>
      </c>
      <c r="P1563" s="8">
        <v>122193</v>
      </c>
      <c r="Q1563" s="29" t="s">
        <v>25</v>
      </c>
    </row>
    <row r="1564" spans="1:17" x14ac:dyDescent="0.25">
      <c r="A1564" s="6" t="s">
        <v>1478</v>
      </c>
      <c r="B1564" s="6" t="s">
        <v>36</v>
      </c>
      <c r="C1564" s="6" t="s">
        <v>1038</v>
      </c>
      <c r="D1564" s="6" t="s">
        <v>38</v>
      </c>
      <c r="E1564" s="6" t="s">
        <v>614</v>
      </c>
      <c r="F1564" s="6" t="s">
        <v>105</v>
      </c>
      <c r="G1564" s="6" t="s">
        <v>1479</v>
      </c>
      <c r="H1564" s="6" t="s">
        <v>24</v>
      </c>
      <c r="I1564" s="8">
        <v>2</v>
      </c>
      <c r="J1564" s="8">
        <v>152756</v>
      </c>
      <c r="K1564" s="8">
        <v>0</v>
      </c>
      <c r="L1564" s="8">
        <v>129544</v>
      </c>
      <c r="M1564" s="8">
        <v>0</v>
      </c>
      <c r="N1564" s="8">
        <v>-161930</v>
      </c>
      <c r="O1564" s="8">
        <v>2</v>
      </c>
      <c r="P1564" s="8">
        <v>120370</v>
      </c>
      <c r="Q1564" s="29" t="s">
        <v>25</v>
      </c>
    </row>
    <row r="1565" spans="1:17" x14ac:dyDescent="0.25">
      <c r="A1565" s="6" t="s">
        <v>2408</v>
      </c>
      <c r="B1565" s="6" t="s">
        <v>18</v>
      </c>
      <c r="C1565" s="6" t="s">
        <v>77</v>
      </c>
      <c r="D1565" s="6" t="s">
        <v>78</v>
      </c>
      <c r="E1565" s="6" t="s">
        <v>21</v>
      </c>
      <c r="F1565" s="6" t="s">
        <v>22</v>
      </c>
      <c r="G1565" s="6" t="s">
        <v>2409</v>
      </c>
      <c r="H1565" s="6" t="s">
        <v>24</v>
      </c>
      <c r="I1565" s="8">
        <v>12</v>
      </c>
      <c r="J1565" s="8">
        <v>120000</v>
      </c>
      <c r="K1565" s="8">
        <v>0</v>
      </c>
      <c r="L1565" s="8">
        <v>0</v>
      </c>
      <c r="M1565" s="8">
        <v>0</v>
      </c>
      <c r="N1565" s="8">
        <v>0</v>
      </c>
      <c r="O1565" s="8">
        <v>12</v>
      </c>
      <c r="P1565" s="8">
        <v>120000</v>
      </c>
      <c r="Q1565" s="29" t="s">
        <v>25</v>
      </c>
    </row>
    <row r="1566" spans="1:17" x14ac:dyDescent="0.25">
      <c r="A1566" s="6" t="s">
        <v>3350</v>
      </c>
      <c r="B1566" s="6" t="s">
        <v>36</v>
      </c>
      <c r="C1566" s="6" t="s">
        <v>282</v>
      </c>
      <c r="D1566" s="6" t="s">
        <v>448</v>
      </c>
      <c r="E1566" s="6" t="s">
        <v>229</v>
      </c>
      <c r="F1566" s="6" t="s">
        <v>105</v>
      </c>
      <c r="G1566" s="6" t="s">
        <v>3351</v>
      </c>
      <c r="H1566" s="6" t="s">
        <v>24</v>
      </c>
      <c r="I1566" s="8">
        <v>0</v>
      </c>
      <c r="J1566" s="8">
        <v>0</v>
      </c>
      <c r="K1566" s="8">
        <v>32</v>
      </c>
      <c r="L1566" s="8">
        <v>3767503</v>
      </c>
      <c r="M1566" s="8">
        <v>-31</v>
      </c>
      <c r="N1566" s="8">
        <v>-3649047</v>
      </c>
      <c r="O1566" s="8">
        <v>1</v>
      </c>
      <c r="P1566" s="8">
        <v>118456</v>
      </c>
      <c r="Q1566" s="29" t="s">
        <v>25</v>
      </c>
    </row>
    <row r="1567" spans="1:17" x14ac:dyDescent="0.25">
      <c r="A1567" s="6" t="s">
        <v>1279</v>
      </c>
      <c r="B1567" s="6" t="s">
        <v>18</v>
      </c>
      <c r="C1567" s="6" t="s">
        <v>137</v>
      </c>
      <c r="D1567" s="6" t="s">
        <v>166</v>
      </c>
      <c r="E1567" s="6" t="s">
        <v>477</v>
      </c>
      <c r="F1567" s="6" t="s">
        <v>22</v>
      </c>
      <c r="G1567" s="6" t="s">
        <v>1280</v>
      </c>
      <c r="H1567" s="6" t="s">
        <v>24</v>
      </c>
      <c r="I1567" s="8">
        <v>26</v>
      </c>
      <c r="J1567" s="8">
        <v>118257</v>
      </c>
      <c r="K1567" s="8">
        <v>0</v>
      </c>
      <c r="L1567" s="8">
        <v>0</v>
      </c>
      <c r="M1567" s="8">
        <v>0</v>
      </c>
      <c r="N1567" s="8">
        <v>0</v>
      </c>
      <c r="O1567" s="8">
        <v>26</v>
      </c>
      <c r="P1567" s="8">
        <v>118257</v>
      </c>
      <c r="Q1567" s="29" t="s">
        <v>25</v>
      </c>
    </row>
    <row r="1568" spans="1:17" x14ac:dyDescent="0.25">
      <c r="A1568" s="6" t="s">
        <v>2758</v>
      </c>
      <c r="B1568" s="6" t="s">
        <v>36</v>
      </c>
      <c r="C1568" s="6" t="s">
        <v>226</v>
      </c>
      <c r="D1568" s="6" t="s">
        <v>2095</v>
      </c>
      <c r="E1568" s="6" t="s">
        <v>984</v>
      </c>
      <c r="F1568" s="6" t="s">
        <v>40</v>
      </c>
      <c r="G1568" s="6" t="s">
        <v>2759</v>
      </c>
      <c r="H1568" s="6" t="s">
        <v>24</v>
      </c>
      <c r="I1568" s="8">
        <v>10</v>
      </c>
      <c r="J1568" s="8">
        <v>168755</v>
      </c>
      <c r="K1568" s="8">
        <v>0</v>
      </c>
      <c r="L1568" s="8">
        <v>126150</v>
      </c>
      <c r="M1568" s="8">
        <v>-3</v>
      </c>
      <c r="N1568" s="8">
        <v>-176776</v>
      </c>
      <c r="O1568" s="8">
        <v>7</v>
      </c>
      <c r="P1568" s="8">
        <v>118129</v>
      </c>
      <c r="Q1568" s="29" t="s">
        <v>25</v>
      </c>
    </row>
    <row r="1569" spans="1:17" x14ac:dyDescent="0.25">
      <c r="A1569" s="6" t="s">
        <v>2656</v>
      </c>
      <c r="B1569" s="6" t="s">
        <v>18</v>
      </c>
      <c r="C1569" s="6" t="s">
        <v>919</v>
      </c>
      <c r="D1569" s="6" t="s">
        <v>140</v>
      </c>
      <c r="E1569" s="6" t="s">
        <v>21</v>
      </c>
      <c r="F1569" s="6" t="s">
        <v>22</v>
      </c>
      <c r="G1569" s="6" t="s">
        <v>2657</v>
      </c>
      <c r="H1569" s="6" t="s">
        <v>24</v>
      </c>
      <c r="I1569" s="8">
        <v>5</v>
      </c>
      <c r="J1569" s="8">
        <v>117385</v>
      </c>
      <c r="K1569" s="8">
        <v>0</v>
      </c>
      <c r="L1569" s="8">
        <v>0</v>
      </c>
      <c r="M1569" s="8">
        <v>0</v>
      </c>
      <c r="N1569" s="8">
        <v>0</v>
      </c>
      <c r="O1569" s="8">
        <v>5</v>
      </c>
      <c r="P1569" s="8">
        <v>117385</v>
      </c>
      <c r="Q1569" s="29" t="s">
        <v>25</v>
      </c>
    </row>
    <row r="1570" spans="1:17" x14ac:dyDescent="0.25">
      <c r="A1570" s="6" t="s">
        <v>1716</v>
      </c>
      <c r="B1570" s="6" t="s">
        <v>18</v>
      </c>
      <c r="C1570" s="6" t="s">
        <v>137</v>
      </c>
      <c r="D1570" s="6" t="s">
        <v>351</v>
      </c>
      <c r="E1570" s="6" t="s">
        <v>477</v>
      </c>
      <c r="F1570" s="6" t="s">
        <v>22</v>
      </c>
      <c r="G1570" s="6" t="s">
        <v>1717</v>
      </c>
      <c r="H1570" s="6" t="s">
        <v>24</v>
      </c>
      <c r="I1570" s="8">
        <v>31</v>
      </c>
      <c r="J1570" s="8">
        <v>117180</v>
      </c>
      <c r="K1570" s="8">
        <v>0</v>
      </c>
      <c r="L1570" s="8">
        <v>0</v>
      </c>
      <c r="M1570" s="8">
        <v>0</v>
      </c>
      <c r="N1570" s="8">
        <v>0</v>
      </c>
      <c r="O1570" s="8">
        <v>31</v>
      </c>
      <c r="P1570" s="8">
        <v>117180</v>
      </c>
      <c r="Q1570" s="29" t="s">
        <v>25</v>
      </c>
    </row>
    <row r="1571" spans="1:17" x14ac:dyDescent="0.25">
      <c r="A1571" s="6" t="s">
        <v>2362</v>
      </c>
      <c r="B1571" s="6" t="s">
        <v>18</v>
      </c>
      <c r="C1571" s="6" t="s">
        <v>19</v>
      </c>
      <c r="D1571" s="6" t="s">
        <v>166</v>
      </c>
      <c r="E1571" s="6" t="s">
        <v>21</v>
      </c>
      <c r="F1571" s="6" t="s">
        <v>22</v>
      </c>
      <c r="G1571" s="6" t="s">
        <v>2363</v>
      </c>
      <c r="H1571" s="6" t="s">
        <v>24</v>
      </c>
      <c r="I1571" s="8">
        <v>232</v>
      </c>
      <c r="J1571" s="8">
        <v>117160</v>
      </c>
      <c r="K1571" s="8">
        <v>0</v>
      </c>
      <c r="L1571" s="8">
        <v>0</v>
      </c>
      <c r="M1571" s="8">
        <v>0</v>
      </c>
      <c r="N1571" s="8">
        <v>0</v>
      </c>
      <c r="O1571" s="8">
        <v>232</v>
      </c>
      <c r="P1571" s="8">
        <v>117160</v>
      </c>
      <c r="Q1571" s="29" t="s">
        <v>25</v>
      </c>
    </row>
    <row r="1572" spans="1:17" x14ac:dyDescent="0.25">
      <c r="A1572" s="6" t="s">
        <v>2360</v>
      </c>
      <c r="B1572" s="6" t="s">
        <v>18</v>
      </c>
      <c r="C1572" s="6" t="s">
        <v>43</v>
      </c>
      <c r="D1572" s="6" t="s">
        <v>152</v>
      </c>
      <c r="E1572" s="9" t="s">
        <v>3388</v>
      </c>
      <c r="F1572" s="6" t="s">
        <v>22</v>
      </c>
      <c r="G1572" s="6" t="s">
        <v>2361</v>
      </c>
      <c r="H1572" s="6" t="s">
        <v>30</v>
      </c>
      <c r="I1572" s="8">
        <v>3</v>
      </c>
      <c r="J1572" s="8">
        <v>117000</v>
      </c>
      <c r="K1572" s="8">
        <v>0</v>
      </c>
      <c r="L1572" s="8">
        <v>0</v>
      </c>
      <c r="M1572" s="8">
        <v>0</v>
      </c>
      <c r="N1572" s="8">
        <v>0</v>
      </c>
      <c r="O1572" s="8">
        <v>3</v>
      </c>
      <c r="P1572" s="8">
        <v>117000</v>
      </c>
      <c r="Q1572" s="29" t="s">
        <v>25</v>
      </c>
    </row>
    <row r="1573" spans="1:17" x14ac:dyDescent="0.25">
      <c r="A1573" s="6" t="s">
        <v>2502</v>
      </c>
      <c r="B1573" s="6" t="s">
        <v>36</v>
      </c>
      <c r="C1573" s="6" t="s">
        <v>223</v>
      </c>
      <c r="D1573" s="6" t="s">
        <v>38</v>
      </c>
      <c r="E1573" s="6" t="s">
        <v>229</v>
      </c>
      <c r="F1573" s="6" t="s">
        <v>105</v>
      </c>
      <c r="G1573" s="6" t="s">
        <v>2503</v>
      </c>
      <c r="H1573" s="6" t="s">
        <v>24</v>
      </c>
      <c r="I1573" s="8">
        <v>0</v>
      </c>
      <c r="J1573" s="8">
        <v>0</v>
      </c>
      <c r="K1573" s="8">
        <v>102</v>
      </c>
      <c r="L1573" s="8">
        <v>1802761</v>
      </c>
      <c r="M1573" s="8">
        <v>-100</v>
      </c>
      <c r="N1573" s="8">
        <v>-1685783</v>
      </c>
      <c r="O1573" s="8">
        <v>2</v>
      </c>
      <c r="P1573" s="8">
        <v>116978</v>
      </c>
      <c r="Q1573" s="29" t="s">
        <v>25</v>
      </c>
    </row>
    <row r="1574" spans="1:17" x14ac:dyDescent="0.25">
      <c r="A1574" s="6" t="s">
        <v>2888</v>
      </c>
      <c r="B1574" s="6" t="s">
        <v>36</v>
      </c>
      <c r="C1574" s="6" t="s">
        <v>54</v>
      </c>
      <c r="D1574" s="6" t="s">
        <v>38</v>
      </c>
      <c r="E1574" s="6" t="s">
        <v>74</v>
      </c>
      <c r="F1574" s="6" t="s">
        <v>105</v>
      </c>
      <c r="G1574" s="6" t="s">
        <v>2889</v>
      </c>
      <c r="H1574" s="6" t="s">
        <v>24</v>
      </c>
      <c r="I1574" s="8">
        <v>1</v>
      </c>
      <c r="J1574" s="8">
        <v>119595</v>
      </c>
      <c r="K1574" s="8">
        <v>0</v>
      </c>
      <c r="L1574" s="8">
        <v>7518</v>
      </c>
      <c r="M1574" s="8">
        <v>0</v>
      </c>
      <c r="N1574" s="8">
        <v>-10282</v>
      </c>
      <c r="O1574" s="8">
        <v>1</v>
      </c>
      <c r="P1574" s="8">
        <v>116831</v>
      </c>
      <c r="Q1574" s="29" t="s">
        <v>25</v>
      </c>
    </row>
    <row r="1575" spans="1:17" x14ac:dyDescent="0.25">
      <c r="A1575" s="6" t="s">
        <v>2798</v>
      </c>
      <c r="B1575" s="6" t="s">
        <v>36</v>
      </c>
      <c r="C1575" s="6" t="s">
        <v>514</v>
      </c>
      <c r="D1575" s="6" t="s">
        <v>73</v>
      </c>
      <c r="E1575" s="6" t="s">
        <v>74</v>
      </c>
      <c r="F1575" s="6" t="s">
        <v>105</v>
      </c>
      <c r="G1575" s="6" t="s">
        <v>2799</v>
      </c>
      <c r="H1575" s="6" t="s">
        <v>24</v>
      </c>
      <c r="I1575" s="8">
        <v>4</v>
      </c>
      <c r="J1575" s="8">
        <v>116460</v>
      </c>
      <c r="K1575" s="8">
        <v>0</v>
      </c>
      <c r="L1575" s="8">
        <v>0</v>
      </c>
      <c r="M1575" s="8">
        <v>0</v>
      </c>
      <c r="N1575" s="8">
        <v>0</v>
      </c>
      <c r="O1575" s="8">
        <v>4</v>
      </c>
      <c r="P1575" s="8">
        <v>116460</v>
      </c>
      <c r="Q1575" s="29" t="s">
        <v>25</v>
      </c>
    </row>
    <row r="1576" spans="1:17" x14ac:dyDescent="0.25">
      <c r="A1576" s="6" t="s">
        <v>2972</v>
      </c>
      <c r="B1576" s="6" t="s">
        <v>36</v>
      </c>
      <c r="C1576" s="6" t="s">
        <v>2122</v>
      </c>
      <c r="D1576" s="6" t="s">
        <v>73</v>
      </c>
      <c r="E1576" s="6" t="s">
        <v>736</v>
      </c>
      <c r="F1576" s="6" t="s">
        <v>105</v>
      </c>
      <c r="G1576" s="6" t="s">
        <v>2973</v>
      </c>
      <c r="H1576" s="6" t="s">
        <v>24</v>
      </c>
      <c r="I1576" s="8">
        <v>2</v>
      </c>
      <c r="J1576" s="8">
        <v>116256</v>
      </c>
      <c r="K1576" s="8">
        <v>0</v>
      </c>
      <c r="L1576" s="8">
        <v>0</v>
      </c>
      <c r="M1576" s="8">
        <v>0</v>
      </c>
      <c r="N1576" s="8">
        <v>0</v>
      </c>
      <c r="O1576" s="8">
        <v>2</v>
      </c>
      <c r="P1576" s="8">
        <v>116256</v>
      </c>
      <c r="Q1576" s="29" t="s">
        <v>25</v>
      </c>
    </row>
    <row r="1577" spans="1:17" x14ac:dyDescent="0.25">
      <c r="A1577" s="6" t="s">
        <v>2136</v>
      </c>
      <c r="B1577" s="6" t="s">
        <v>374</v>
      </c>
      <c r="C1577" s="6" t="s">
        <v>471</v>
      </c>
      <c r="D1577" s="6" t="s">
        <v>20</v>
      </c>
      <c r="E1577" s="6" t="s">
        <v>21</v>
      </c>
      <c r="F1577" s="6" t="s">
        <v>22</v>
      </c>
      <c r="G1577" s="6" t="s">
        <v>2137</v>
      </c>
      <c r="H1577" s="6" t="s">
        <v>24</v>
      </c>
      <c r="I1577" s="8">
        <v>19</v>
      </c>
      <c r="J1577" s="8">
        <v>115685</v>
      </c>
      <c r="K1577" s="8">
        <v>0</v>
      </c>
      <c r="L1577" s="8">
        <v>0</v>
      </c>
      <c r="M1577" s="8">
        <v>0</v>
      </c>
      <c r="N1577" s="8">
        <v>0</v>
      </c>
      <c r="O1577" s="8">
        <v>19</v>
      </c>
      <c r="P1577" s="8">
        <v>115685</v>
      </c>
      <c r="Q1577" s="29" t="s">
        <v>25</v>
      </c>
    </row>
    <row r="1578" spans="1:17" x14ac:dyDescent="0.25">
      <c r="A1578" s="6" t="s">
        <v>2522</v>
      </c>
      <c r="B1578" s="6" t="s">
        <v>18</v>
      </c>
      <c r="C1578" s="6" t="s">
        <v>19</v>
      </c>
      <c r="D1578" s="6" t="s">
        <v>93</v>
      </c>
      <c r="E1578" s="6" t="s">
        <v>21</v>
      </c>
      <c r="F1578" s="6" t="s">
        <v>22</v>
      </c>
      <c r="G1578" s="6" t="s">
        <v>2523</v>
      </c>
      <c r="H1578" s="6" t="s">
        <v>24</v>
      </c>
      <c r="I1578" s="8">
        <v>330</v>
      </c>
      <c r="J1578" s="8">
        <v>115500</v>
      </c>
      <c r="K1578" s="8">
        <v>0</v>
      </c>
      <c r="L1578" s="8">
        <v>0</v>
      </c>
      <c r="M1578" s="8">
        <v>0</v>
      </c>
      <c r="N1578" s="8">
        <v>0</v>
      </c>
      <c r="O1578" s="8">
        <v>330</v>
      </c>
      <c r="P1578" s="8">
        <v>115500</v>
      </c>
      <c r="Q1578" s="29" t="s">
        <v>25</v>
      </c>
    </row>
    <row r="1579" spans="1:17" x14ac:dyDescent="0.25">
      <c r="A1579" s="6" t="s">
        <v>1922</v>
      </c>
      <c r="B1579" s="6" t="s">
        <v>18</v>
      </c>
      <c r="C1579" s="6" t="s">
        <v>144</v>
      </c>
      <c r="D1579" s="6" t="s">
        <v>86</v>
      </c>
      <c r="E1579" s="6" t="s">
        <v>984</v>
      </c>
      <c r="F1579" s="6" t="s">
        <v>22</v>
      </c>
      <c r="G1579" s="6" t="s">
        <v>1923</v>
      </c>
      <c r="H1579" s="6" t="s">
        <v>24</v>
      </c>
      <c r="I1579" s="8">
        <v>10</v>
      </c>
      <c r="J1579" s="8">
        <v>115240</v>
      </c>
      <c r="K1579" s="8">
        <v>0</v>
      </c>
      <c r="L1579" s="8">
        <v>0</v>
      </c>
      <c r="M1579" s="8">
        <v>0</v>
      </c>
      <c r="N1579" s="8">
        <v>0</v>
      </c>
      <c r="O1579" s="8">
        <v>10</v>
      </c>
      <c r="P1579" s="8">
        <v>115240</v>
      </c>
      <c r="Q1579" s="29" t="s">
        <v>25</v>
      </c>
    </row>
    <row r="1580" spans="1:17" x14ac:dyDescent="0.25">
      <c r="A1580" s="6" t="s">
        <v>2376</v>
      </c>
      <c r="B1580" s="6" t="s">
        <v>18</v>
      </c>
      <c r="C1580" s="6" t="s">
        <v>81</v>
      </c>
      <c r="D1580" s="6" t="s">
        <v>86</v>
      </c>
      <c r="E1580" s="6" t="s">
        <v>3390</v>
      </c>
      <c r="F1580" s="6" t="s">
        <v>22</v>
      </c>
      <c r="G1580" s="6" t="s">
        <v>2377</v>
      </c>
      <c r="H1580" s="6" t="s">
        <v>24</v>
      </c>
      <c r="I1580" s="8">
        <v>622</v>
      </c>
      <c r="J1580" s="8">
        <v>115070</v>
      </c>
      <c r="K1580" s="8">
        <v>0</v>
      </c>
      <c r="L1580" s="8">
        <v>0</v>
      </c>
      <c r="M1580" s="8">
        <v>0</v>
      </c>
      <c r="N1580" s="8">
        <v>0</v>
      </c>
      <c r="O1580" s="8">
        <v>622</v>
      </c>
      <c r="P1580" s="8">
        <v>115070</v>
      </c>
      <c r="Q1580" s="29" t="s">
        <v>25</v>
      </c>
    </row>
    <row r="1581" spans="1:17" x14ac:dyDescent="0.25">
      <c r="A1581" s="6" t="s">
        <v>2312</v>
      </c>
      <c r="B1581" s="6" t="s">
        <v>18</v>
      </c>
      <c r="C1581" s="6" t="s">
        <v>445</v>
      </c>
      <c r="D1581" s="6" t="s">
        <v>86</v>
      </c>
      <c r="E1581" s="6" t="s">
        <v>3391</v>
      </c>
      <c r="F1581" s="6" t="s">
        <v>22</v>
      </c>
      <c r="G1581" s="6" t="s">
        <v>2313</v>
      </c>
      <c r="H1581" s="6" t="s">
        <v>24</v>
      </c>
      <c r="I1581" s="8">
        <v>5</v>
      </c>
      <c r="J1581" s="8">
        <v>114975</v>
      </c>
      <c r="K1581" s="8">
        <v>0</v>
      </c>
      <c r="L1581" s="8">
        <v>0</v>
      </c>
      <c r="M1581" s="8">
        <v>0</v>
      </c>
      <c r="N1581" s="8">
        <v>0</v>
      </c>
      <c r="O1581" s="8">
        <v>5</v>
      </c>
      <c r="P1581" s="8">
        <v>114975</v>
      </c>
      <c r="Q1581" s="29" t="s">
        <v>25</v>
      </c>
    </row>
    <row r="1582" spans="1:17" x14ac:dyDescent="0.25">
      <c r="A1582" s="6" t="s">
        <v>2366</v>
      </c>
      <c r="B1582" s="6" t="s">
        <v>18</v>
      </c>
      <c r="C1582" s="6" t="s">
        <v>19</v>
      </c>
      <c r="D1582" s="6" t="s">
        <v>166</v>
      </c>
      <c r="E1582" s="6" t="s">
        <v>21</v>
      </c>
      <c r="F1582" s="6" t="s">
        <v>22</v>
      </c>
      <c r="G1582" s="6" t="s">
        <v>2367</v>
      </c>
      <c r="H1582" s="6" t="s">
        <v>24</v>
      </c>
      <c r="I1582" s="8">
        <v>297</v>
      </c>
      <c r="J1582" s="8">
        <v>114642</v>
      </c>
      <c r="K1582" s="8">
        <v>0</v>
      </c>
      <c r="L1582" s="8">
        <v>0</v>
      </c>
      <c r="M1582" s="8">
        <v>0</v>
      </c>
      <c r="N1582" s="8">
        <v>0</v>
      </c>
      <c r="O1582" s="8">
        <v>297</v>
      </c>
      <c r="P1582" s="8">
        <v>114642</v>
      </c>
      <c r="Q1582" s="29" t="s">
        <v>25</v>
      </c>
    </row>
    <row r="1583" spans="1:17" x14ac:dyDescent="0.25">
      <c r="A1583" s="6" t="s">
        <v>3307</v>
      </c>
      <c r="B1583" s="6" t="s">
        <v>36</v>
      </c>
      <c r="C1583" s="6" t="s">
        <v>54</v>
      </c>
      <c r="D1583" s="6" t="s">
        <v>103</v>
      </c>
      <c r="E1583" s="6" t="s">
        <v>104</v>
      </c>
      <c r="F1583" s="6" t="s">
        <v>105</v>
      </c>
      <c r="G1583" s="6" t="s">
        <v>3308</v>
      </c>
      <c r="H1583" s="6" t="s">
        <v>24</v>
      </c>
      <c r="I1583" s="8">
        <v>9</v>
      </c>
      <c r="J1583" s="8">
        <v>114588</v>
      </c>
      <c r="K1583" s="8">
        <v>0</v>
      </c>
      <c r="L1583" s="8">
        <v>249966</v>
      </c>
      <c r="M1583" s="8">
        <v>0</v>
      </c>
      <c r="N1583" s="8">
        <v>-249966</v>
      </c>
      <c r="O1583" s="8">
        <v>9</v>
      </c>
      <c r="P1583" s="8">
        <v>114588</v>
      </c>
      <c r="Q1583" s="29" t="s">
        <v>25</v>
      </c>
    </row>
    <row r="1584" spans="1:17" x14ac:dyDescent="0.25">
      <c r="A1584" s="6" t="s">
        <v>1247</v>
      </c>
      <c r="B1584" s="6" t="s">
        <v>18</v>
      </c>
      <c r="C1584" s="6" t="s">
        <v>445</v>
      </c>
      <c r="D1584" s="6" t="s">
        <v>61</v>
      </c>
      <c r="E1584" s="6" t="s">
        <v>984</v>
      </c>
      <c r="F1584" s="6" t="s">
        <v>22</v>
      </c>
      <c r="G1584" s="6" t="s">
        <v>1248</v>
      </c>
      <c r="H1584" s="6" t="s">
        <v>24</v>
      </c>
      <c r="I1584" s="8">
        <v>179</v>
      </c>
      <c r="J1584" s="8">
        <v>112949</v>
      </c>
      <c r="K1584" s="8">
        <v>0</v>
      </c>
      <c r="L1584" s="8">
        <v>0</v>
      </c>
      <c r="M1584" s="8">
        <v>0</v>
      </c>
      <c r="N1584" s="8">
        <v>0</v>
      </c>
      <c r="O1584" s="8">
        <v>179</v>
      </c>
      <c r="P1584" s="8">
        <v>112949</v>
      </c>
      <c r="Q1584" s="29" t="s">
        <v>25</v>
      </c>
    </row>
    <row r="1585" spans="1:17" x14ac:dyDescent="0.25">
      <c r="A1585" s="6" t="s">
        <v>3227</v>
      </c>
      <c r="B1585" s="6" t="s">
        <v>36</v>
      </c>
      <c r="C1585" s="6" t="s">
        <v>256</v>
      </c>
      <c r="D1585" s="6" t="s">
        <v>38</v>
      </c>
      <c r="E1585" s="6" t="s">
        <v>614</v>
      </c>
      <c r="F1585" s="6" t="s">
        <v>105</v>
      </c>
      <c r="G1585" s="6" t="s">
        <v>3228</v>
      </c>
      <c r="H1585" s="6" t="s">
        <v>24</v>
      </c>
      <c r="I1585" s="8">
        <v>3</v>
      </c>
      <c r="J1585" s="8">
        <v>169158</v>
      </c>
      <c r="K1585" s="8">
        <v>0</v>
      </c>
      <c r="L1585" s="8">
        <v>0</v>
      </c>
      <c r="M1585" s="8">
        <v>-1</v>
      </c>
      <c r="N1585" s="8">
        <v>-56386</v>
      </c>
      <c r="O1585" s="8">
        <v>2</v>
      </c>
      <c r="P1585" s="8">
        <v>112772</v>
      </c>
      <c r="Q1585" s="29" t="s">
        <v>25</v>
      </c>
    </row>
    <row r="1586" spans="1:17" x14ac:dyDescent="0.25">
      <c r="A1586" s="6" t="s">
        <v>1810</v>
      </c>
      <c r="B1586" s="6" t="s">
        <v>36</v>
      </c>
      <c r="C1586" s="6" t="s">
        <v>1811</v>
      </c>
      <c r="D1586" s="6" t="s">
        <v>546</v>
      </c>
      <c r="E1586" s="6" t="s">
        <v>74</v>
      </c>
      <c r="F1586" s="6" t="s">
        <v>105</v>
      </c>
      <c r="G1586" s="6" t="s">
        <v>1812</v>
      </c>
      <c r="H1586" s="6" t="s">
        <v>24</v>
      </c>
      <c r="I1586" s="8">
        <v>1</v>
      </c>
      <c r="J1586" s="8">
        <v>132179</v>
      </c>
      <c r="K1586" s="8">
        <v>0</v>
      </c>
      <c r="L1586" s="8">
        <v>77760</v>
      </c>
      <c r="M1586" s="8">
        <v>0</v>
      </c>
      <c r="N1586" s="8">
        <v>-97200</v>
      </c>
      <c r="O1586" s="8">
        <v>1</v>
      </c>
      <c r="P1586" s="8">
        <v>112739</v>
      </c>
      <c r="Q1586" s="29" t="s">
        <v>25</v>
      </c>
    </row>
    <row r="1587" spans="1:17" x14ac:dyDescent="0.25">
      <c r="A1587" s="6" t="s">
        <v>2741</v>
      </c>
      <c r="B1587" s="6" t="s">
        <v>18</v>
      </c>
      <c r="C1587" s="6" t="s">
        <v>77</v>
      </c>
      <c r="D1587" s="6" t="s">
        <v>86</v>
      </c>
      <c r="E1587" s="6" t="s">
        <v>21</v>
      </c>
      <c r="F1587" s="6" t="s">
        <v>22</v>
      </c>
      <c r="G1587" s="6" t="s">
        <v>2742</v>
      </c>
      <c r="H1587" s="6" t="s">
        <v>24</v>
      </c>
      <c r="I1587" s="8">
        <v>4</v>
      </c>
      <c r="J1587" s="8">
        <v>112300</v>
      </c>
      <c r="K1587" s="8">
        <v>0</v>
      </c>
      <c r="L1587" s="8">
        <v>0</v>
      </c>
      <c r="M1587" s="8">
        <v>0</v>
      </c>
      <c r="N1587" s="8">
        <v>0</v>
      </c>
      <c r="O1587" s="8">
        <v>4</v>
      </c>
      <c r="P1587" s="8">
        <v>112300</v>
      </c>
      <c r="Q1587" s="29" t="s">
        <v>25</v>
      </c>
    </row>
    <row r="1588" spans="1:17" x14ac:dyDescent="0.25">
      <c r="A1588" s="6" t="s">
        <v>2368</v>
      </c>
      <c r="B1588" s="6" t="s">
        <v>185</v>
      </c>
      <c r="C1588" s="6" t="s">
        <v>295</v>
      </c>
      <c r="D1588" s="6" t="s">
        <v>1554</v>
      </c>
      <c r="E1588" s="6" t="s">
        <v>21</v>
      </c>
      <c r="F1588" s="6" t="s">
        <v>22</v>
      </c>
      <c r="G1588" s="6" t="s">
        <v>2369</v>
      </c>
      <c r="H1588" s="6" t="s">
        <v>24</v>
      </c>
      <c r="I1588" s="8">
        <v>4</v>
      </c>
      <c r="J1588" s="8">
        <v>112000</v>
      </c>
      <c r="K1588" s="8">
        <v>0</v>
      </c>
      <c r="L1588" s="8">
        <v>0</v>
      </c>
      <c r="M1588" s="8">
        <v>0</v>
      </c>
      <c r="N1588" s="8">
        <v>0</v>
      </c>
      <c r="O1588" s="8">
        <v>4</v>
      </c>
      <c r="P1588" s="8">
        <v>112000</v>
      </c>
      <c r="Q1588" s="29" t="s">
        <v>34</v>
      </c>
    </row>
    <row r="1589" spans="1:17" x14ac:dyDescent="0.25">
      <c r="A1589" s="6" t="s">
        <v>683</v>
      </c>
      <c r="B1589" s="6" t="s">
        <v>18</v>
      </c>
      <c r="C1589" s="6" t="s">
        <v>209</v>
      </c>
      <c r="D1589" s="6" t="s">
        <v>166</v>
      </c>
      <c r="E1589" s="6" t="s">
        <v>477</v>
      </c>
      <c r="F1589" s="6" t="s">
        <v>22</v>
      </c>
      <c r="G1589" s="6" t="s">
        <v>684</v>
      </c>
      <c r="H1589" s="6" t="s">
        <v>24</v>
      </c>
      <c r="I1589" s="8">
        <v>54</v>
      </c>
      <c r="J1589" s="8">
        <v>111849</v>
      </c>
      <c r="K1589" s="8">
        <v>0</v>
      </c>
      <c r="L1589" s="8">
        <v>0</v>
      </c>
      <c r="M1589" s="8">
        <v>0</v>
      </c>
      <c r="N1589" s="8">
        <v>0</v>
      </c>
      <c r="O1589" s="8">
        <v>54</v>
      </c>
      <c r="P1589" s="8">
        <v>111849</v>
      </c>
      <c r="Q1589" s="29" t="s">
        <v>25</v>
      </c>
    </row>
    <row r="1590" spans="1:17" x14ac:dyDescent="0.25">
      <c r="A1590" s="6" t="s">
        <v>2392</v>
      </c>
      <c r="B1590" s="6" t="s">
        <v>36</v>
      </c>
      <c r="C1590" s="6" t="s">
        <v>54</v>
      </c>
      <c r="D1590" s="6" t="s">
        <v>103</v>
      </c>
      <c r="E1590" s="6" t="s">
        <v>104</v>
      </c>
      <c r="F1590" s="6" t="s">
        <v>105</v>
      </c>
      <c r="G1590" s="6" t="s">
        <v>2393</v>
      </c>
      <c r="H1590" s="6" t="s">
        <v>24</v>
      </c>
      <c r="I1590" s="8">
        <v>48</v>
      </c>
      <c r="J1590" s="8">
        <v>111504</v>
      </c>
      <c r="K1590" s="8">
        <v>0</v>
      </c>
      <c r="L1590" s="8">
        <v>0</v>
      </c>
      <c r="M1590" s="8">
        <v>0</v>
      </c>
      <c r="N1590" s="8">
        <v>0</v>
      </c>
      <c r="O1590" s="8">
        <v>48</v>
      </c>
      <c r="P1590" s="8">
        <v>111504</v>
      </c>
      <c r="Q1590" s="29" t="s">
        <v>25</v>
      </c>
    </row>
    <row r="1591" spans="1:17" x14ac:dyDescent="0.25">
      <c r="A1591" s="6" t="s">
        <v>2372</v>
      </c>
      <c r="B1591" s="6" t="s">
        <v>185</v>
      </c>
      <c r="C1591" s="6" t="s">
        <v>1151</v>
      </c>
      <c r="D1591" s="6" t="s">
        <v>1298</v>
      </c>
      <c r="E1591" s="6" t="s">
        <v>21</v>
      </c>
      <c r="F1591" s="6" t="s">
        <v>22</v>
      </c>
      <c r="G1591" s="6" t="s">
        <v>2373</v>
      </c>
      <c r="H1591" s="6" t="s">
        <v>24</v>
      </c>
      <c r="I1591" s="8">
        <v>2</v>
      </c>
      <c r="J1591" s="8">
        <v>111000</v>
      </c>
      <c r="K1591" s="8">
        <v>0</v>
      </c>
      <c r="L1591" s="8">
        <v>0</v>
      </c>
      <c r="M1591" s="8">
        <v>0</v>
      </c>
      <c r="N1591" s="8">
        <v>0</v>
      </c>
      <c r="O1591" s="8">
        <v>2</v>
      </c>
      <c r="P1591" s="8">
        <v>111000</v>
      </c>
      <c r="Q1591" s="29" t="s">
        <v>34</v>
      </c>
    </row>
    <row r="1592" spans="1:17" x14ac:dyDescent="0.25">
      <c r="A1592" s="6" t="s">
        <v>2378</v>
      </c>
      <c r="B1592" s="6" t="s">
        <v>18</v>
      </c>
      <c r="C1592" s="6" t="s">
        <v>137</v>
      </c>
      <c r="D1592" s="6" t="s">
        <v>166</v>
      </c>
      <c r="E1592" s="6" t="s">
        <v>21</v>
      </c>
      <c r="F1592" s="6" t="s">
        <v>22</v>
      </c>
      <c r="G1592" s="6" t="s">
        <v>2379</v>
      </c>
      <c r="H1592" s="6" t="s">
        <v>24</v>
      </c>
      <c r="I1592" s="8">
        <v>81</v>
      </c>
      <c r="J1592" s="8">
        <v>110241</v>
      </c>
      <c r="K1592" s="8">
        <v>0</v>
      </c>
      <c r="L1592" s="8">
        <v>0</v>
      </c>
      <c r="M1592" s="8">
        <v>0</v>
      </c>
      <c r="N1592" s="8">
        <v>0</v>
      </c>
      <c r="O1592" s="8">
        <v>81</v>
      </c>
      <c r="P1592" s="8">
        <v>110241</v>
      </c>
      <c r="Q1592" s="29" t="s">
        <v>25</v>
      </c>
    </row>
    <row r="1593" spans="1:17" x14ac:dyDescent="0.25">
      <c r="A1593" s="6" t="s">
        <v>2974</v>
      </c>
      <c r="B1593" s="6" t="s">
        <v>36</v>
      </c>
      <c r="C1593" s="6" t="s">
        <v>54</v>
      </c>
      <c r="D1593" s="6" t="s">
        <v>103</v>
      </c>
      <c r="E1593" s="6" t="s">
        <v>104</v>
      </c>
      <c r="F1593" s="6" t="s">
        <v>105</v>
      </c>
      <c r="G1593" s="6" t="s">
        <v>2975</v>
      </c>
      <c r="H1593" s="6" t="s">
        <v>24</v>
      </c>
      <c r="I1593" s="8">
        <v>11</v>
      </c>
      <c r="J1593" s="8">
        <v>110068</v>
      </c>
      <c r="K1593" s="8">
        <v>0</v>
      </c>
      <c r="L1593" s="8">
        <v>18996</v>
      </c>
      <c r="M1593" s="8">
        <v>0</v>
      </c>
      <c r="N1593" s="8">
        <v>-18996</v>
      </c>
      <c r="O1593" s="8">
        <v>11</v>
      </c>
      <c r="P1593" s="8">
        <v>110068</v>
      </c>
      <c r="Q1593" s="29" t="s">
        <v>25</v>
      </c>
    </row>
    <row r="1594" spans="1:17" x14ac:dyDescent="0.25">
      <c r="A1594" s="6" t="s">
        <v>2380</v>
      </c>
      <c r="B1594" s="6" t="s">
        <v>185</v>
      </c>
      <c r="C1594" s="6" t="s">
        <v>1151</v>
      </c>
      <c r="D1594" s="6" t="s">
        <v>1298</v>
      </c>
      <c r="E1594" s="6" t="s">
        <v>21</v>
      </c>
      <c r="F1594" s="6" t="s">
        <v>22</v>
      </c>
      <c r="G1594" s="6" t="s">
        <v>2381</v>
      </c>
      <c r="H1594" s="6" t="s">
        <v>24</v>
      </c>
      <c r="I1594" s="8">
        <v>2</v>
      </c>
      <c r="J1594" s="8">
        <v>110000</v>
      </c>
      <c r="K1594" s="8">
        <v>0</v>
      </c>
      <c r="L1594" s="8">
        <v>0</v>
      </c>
      <c r="M1594" s="8">
        <v>0</v>
      </c>
      <c r="N1594" s="8">
        <v>0</v>
      </c>
      <c r="O1594" s="8">
        <v>2</v>
      </c>
      <c r="P1594" s="8">
        <v>110000</v>
      </c>
      <c r="Q1594" s="29" t="s">
        <v>34</v>
      </c>
    </row>
    <row r="1595" spans="1:17" x14ac:dyDescent="0.25">
      <c r="A1595" s="6" t="s">
        <v>2739</v>
      </c>
      <c r="B1595" s="6" t="s">
        <v>18</v>
      </c>
      <c r="C1595" s="6" t="s">
        <v>498</v>
      </c>
      <c r="D1595" s="6" t="s">
        <v>55</v>
      </c>
      <c r="E1595" s="6" t="s">
        <v>104</v>
      </c>
      <c r="F1595" s="6" t="s">
        <v>22</v>
      </c>
      <c r="G1595" s="6" t="s">
        <v>2740</v>
      </c>
      <c r="H1595" s="6" t="s">
        <v>30</v>
      </c>
      <c r="I1595" s="8">
        <v>12</v>
      </c>
      <c r="J1595" s="8">
        <v>108000</v>
      </c>
      <c r="K1595" s="8">
        <v>0</v>
      </c>
      <c r="L1595" s="8">
        <v>0</v>
      </c>
      <c r="M1595" s="8">
        <v>0</v>
      </c>
      <c r="N1595" s="8">
        <v>0</v>
      </c>
      <c r="O1595" s="8">
        <v>12</v>
      </c>
      <c r="P1595" s="8">
        <v>108000</v>
      </c>
      <c r="Q1595" s="29" t="s">
        <v>25</v>
      </c>
    </row>
    <row r="1596" spans="1:17" x14ac:dyDescent="0.25">
      <c r="A1596" s="6" t="s">
        <v>2386</v>
      </c>
      <c r="B1596" s="6" t="s">
        <v>185</v>
      </c>
      <c r="C1596" s="6" t="s">
        <v>295</v>
      </c>
      <c r="D1596" s="6" t="s">
        <v>1554</v>
      </c>
      <c r="E1596" s="6" t="s">
        <v>21</v>
      </c>
      <c r="F1596" s="6" t="s">
        <v>22</v>
      </c>
      <c r="G1596" s="6" t="s">
        <v>2387</v>
      </c>
      <c r="H1596" s="6" t="s">
        <v>24</v>
      </c>
      <c r="I1596" s="8">
        <v>38</v>
      </c>
      <c r="J1596" s="8">
        <v>106210</v>
      </c>
      <c r="K1596" s="8">
        <v>0</v>
      </c>
      <c r="L1596" s="8">
        <v>0</v>
      </c>
      <c r="M1596" s="8">
        <v>0</v>
      </c>
      <c r="N1596" s="8">
        <v>0</v>
      </c>
      <c r="O1596" s="8">
        <v>38</v>
      </c>
      <c r="P1596" s="8">
        <v>106210</v>
      </c>
      <c r="Q1596" s="29" t="s">
        <v>34</v>
      </c>
    </row>
    <row r="1597" spans="1:17" x14ac:dyDescent="0.25">
      <c r="A1597" s="6" t="s">
        <v>648</v>
      </c>
      <c r="B1597" s="6" t="s">
        <v>36</v>
      </c>
      <c r="C1597" s="6" t="s">
        <v>365</v>
      </c>
      <c r="D1597" s="6" t="s">
        <v>73</v>
      </c>
      <c r="E1597" s="6" t="s">
        <v>736</v>
      </c>
      <c r="F1597" s="6" t="s">
        <v>105</v>
      </c>
      <c r="G1597" s="6" t="s">
        <v>649</v>
      </c>
      <c r="H1597" s="6" t="s">
        <v>24</v>
      </c>
      <c r="I1597" s="8">
        <v>3</v>
      </c>
      <c r="J1597" s="8">
        <v>104018</v>
      </c>
      <c r="K1597" s="8">
        <v>0</v>
      </c>
      <c r="L1597" s="8">
        <v>132126</v>
      </c>
      <c r="M1597" s="8">
        <v>0</v>
      </c>
      <c r="N1597" s="8">
        <v>-132126</v>
      </c>
      <c r="O1597" s="8">
        <v>3</v>
      </c>
      <c r="P1597" s="8">
        <v>104018</v>
      </c>
      <c r="Q1597" s="29" t="s">
        <v>25</v>
      </c>
    </row>
    <row r="1598" spans="1:17" x14ac:dyDescent="0.25">
      <c r="A1598" s="6" t="s">
        <v>2394</v>
      </c>
      <c r="B1598" s="6" t="s">
        <v>185</v>
      </c>
      <c r="C1598" s="6" t="s">
        <v>295</v>
      </c>
      <c r="D1598" s="6" t="s">
        <v>1554</v>
      </c>
      <c r="E1598" s="6" t="s">
        <v>21</v>
      </c>
      <c r="F1598" s="6" t="s">
        <v>22</v>
      </c>
      <c r="G1598" s="6" t="s">
        <v>2395</v>
      </c>
      <c r="H1598" s="6" t="s">
        <v>24</v>
      </c>
      <c r="I1598" s="8">
        <v>32</v>
      </c>
      <c r="J1598" s="8">
        <v>104000</v>
      </c>
      <c r="K1598" s="8">
        <v>0</v>
      </c>
      <c r="L1598" s="8">
        <v>0</v>
      </c>
      <c r="M1598" s="8">
        <v>0</v>
      </c>
      <c r="N1598" s="8">
        <v>0</v>
      </c>
      <c r="O1598" s="8">
        <v>32</v>
      </c>
      <c r="P1598" s="8">
        <v>104000</v>
      </c>
      <c r="Q1598" s="29" t="s">
        <v>34</v>
      </c>
    </row>
    <row r="1599" spans="1:17" x14ac:dyDescent="0.25">
      <c r="A1599" s="6" t="s">
        <v>3163</v>
      </c>
      <c r="B1599" s="6" t="s">
        <v>18</v>
      </c>
      <c r="C1599" s="6" t="s">
        <v>64</v>
      </c>
      <c r="D1599" s="6" t="s">
        <v>61</v>
      </c>
      <c r="E1599" s="6" t="s">
        <v>21</v>
      </c>
      <c r="F1599" s="6" t="s">
        <v>2718</v>
      </c>
      <c r="G1599" s="6" t="s">
        <v>3164</v>
      </c>
      <c r="H1599" s="6" t="s">
        <v>24</v>
      </c>
      <c r="I1599" s="8">
        <v>4</v>
      </c>
      <c r="J1599" s="8">
        <v>102364</v>
      </c>
      <c r="K1599" s="8">
        <v>0</v>
      </c>
      <c r="L1599" s="8">
        <v>0</v>
      </c>
      <c r="M1599" s="8">
        <v>0</v>
      </c>
      <c r="N1599" s="8">
        <v>0</v>
      </c>
      <c r="O1599" s="8">
        <v>4</v>
      </c>
      <c r="P1599" s="8">
        <v>102364</v>
      </c>
      <c r="Q1599" s="29" t="s">
        <v>25</v>
      </c>
    </row>
    <row r="1600" spans="1:17" x14ac:dyDescent="0.25">
      <c r="A1600" s="6" t="s">
        <v>1979</v>
      </c>
      <c r="B1600" s="6" t="s">
        <v>18</v>
      </c>
      <c r="C1600" s="6" t="s">
        <v>471</v>
      </c>
      <c r="D1600" s="6" t="s">
        <v>93</v>
      </c>
      <c r="E1600" s="6" t="s">
        <v>21</v>
      </c>
      <c r="F1600" s="6" t="s">
        <v>22</v>
      </c>
      <c r="G1600" s="6" t="s">
        <v>1980</v>
      </c>
      <c r="H1600" s="6" t="s">
        <v>24</v>
      </c>
      <c r="I1600" s="8">
        <v>102</v>
      </c>
      <c r="J1600" s="8">
        <v>102000</v>
      </c>
      <c r="K1600" s="8">
        <v>0</v>
      </c>
      <c r="L1600" s="8">
        <v>0</v>
      </c>
      <c r="M1600" s="8">
        <v>0</v>
      </c>
      <c r="N1600" s="8">
        <v>0</v>
      </c>
      <c r="O1600" s="8">
        <v>102</v>
      </c>
      <c r="P1600" s="8">
        <v>102000</v>
      </c>
      <c r="Q1600" s="29" t="s">
        <v>25</v>
      </c>
    </row>
    <row r="1601" spans="1:17" x14ac:dyDescent="0.25">
      <c r="A1601" s="6" t="s">
        <v>2396</v>
      </c>
      <c r="B1601" s="6" t="s">
        <v>18</v>
      </c>
      <c r="C1601" s="6" t="s">
        <v>209</v>
      </c>
      <c r="D1601" s="6" t="s">
        <v>166</v>
      </c>
      <c r="E1601" s="6" t="s">
        <v>477</v>
      </c>
      <c r="F1601" s="6" t="s">
        <v>22</v>
      </c>
      <c r="G1601" s="6" t="s">
        <v>2397</v>
      </c>
      <c r="H1601" s="6" t="s">
        <v>24</v>
      </c>
      <c r="I1601" s="8">
        <v>56</v>
      </c>
      <c r="J1601" s="8">
        <v>101248</v>
      </c>
      <c r="K1601" s="8">
        <v>0</v>
      </c>
      <c r="L1601" s="8">
        <v>0</v>
      </c>
      <c r="M1601" s="8">
        <v>0</v>
      </c>
      <c r="N1601" s="8">
        <v>0</v>
      </c>
      <c r="O1601" s="8">
        <v>56</v>
      </c>
      <c r="P1601" s="8">
        <v>101248</v>
      </c>
      <c r="Q1601" s="29" t="s">
        <v>25</v>
      </c>
    </row>
    <row r="1602" spans="1:17" x14ac:dyDescent="0.25">
      <c r="A1602" s="6" t="s">
        <v>2402</v>
      </c>
      <c r="B1602" s="6" t="s">
        <v>18</v>
      </c>
      <c r="C1602" s="6" t="s">
        <v>19</v>
      </c>
      <c r="D1602" s="6" t="s">
        <v>166</v>
      </c>
      <c r="E1602" s="6" t="s">
        <v>21</v>
      </c>
      <c r="F1602" s="6" t="s">
        <v>22</v>
      </c>
      <c r="G1602" s="6" t="s">
        <v>2403</v>
      </c>
      <c r="H1602" s="6" t="s">
        <v>24</v>
      </c>
      <c r="I1602" s="8">
        <v>25</v>
      </c>
      <c r="J1602" s="8">
        <v>100347</v>
      </c>
      <c r="K1602" s="8">
        <v>0</v>
      </c>
      <c r="L1602" s="8">
        <v>0</v>
      </c>
      <c r="M1602" s="8">
        <v>0</v>
      </c>
      <c r="N1602" s="8">
        <v>0</v>
      </c>
      <c r="O1602" s="8">
        <v>25</v>
      </c>
      <c r="P1602" s="8">
        <v>100347</v>
      </c>
      <c r="Q1602" s="29" t="s">
        <v>25</v>
      </c>
    </row>
    <row r="1603" spans="1:17" x14ac:dyDescent="0.25">
      <c r="A1603" s="6" t="s">
        <v>2404</v>
      </c>
      <c r="B1603" s="6" t="s">
        <v>18</v>
      </c>
      <c r="C1603" s="6" t="s">
        <v>43</v>
      </c>
      <c r="D1603" s="6" t="s">
        <v>152</v>
      </c>
      <c r="E1603" s="6" t="s">
        <v>21</v>
      </c>
      <c r="F1603" s="6" t="s">
        <v>22</v>
      </c>
      <c r="G1603" s="6" t="s">
        <v>2405</v>
      </c>
      <c r="H1603" s="6" t="s">
        <v>24</v>
      </c>
      <c r="I1603" s="8">
        <v>2</v>
      </c>
      <c r="J1603" s="8">
        <v>100000</v>
      </c>
      <c r="K1603" s="8">
        <v>0</v>
      </c>
      <c r="L1603" s="8">
        <v>0</v>
      </c>
      <c r="M1603" s="8">
        <v>0</v>
      </c>
      <c r="N1603" s="8">
        <v>0</v>
      </c>
      <c r="O1603" s="8">
        <v>2</v>
      </c>
      <c r="P1603" s="8">
        <v>100000</v>
      </c>
      <c r="Q1603" s="29" t="s">
        <v>25</v>
      </c>
    </row>
    <row r="1604" spans="1:17" x14ac:dyDescent="0.25">
      <c r="A1604" s="6" t="s">
        <v>2406</v>
      </c>
      <c r="B1604" s="6" t="s">
        <v>18</v>
      </c>
      <c r="C1604" s="6" t="s">
        <v>20</v>
      </c>
      <c r="D1604" s="6" t="s">
        <v>44</v>
      </c>
      <c r="E1604" s="6" t="s">
        <v>21</v>
      </c>
      <c r="F1604" s="6" t="s">
        <v>22</v>
      </c>
      <c r="G1604" s="6" t="s">
        <v>2407</v>
      </c>
      <c r="H1604" s="6" t="s">
        <v>24</v>
      </c>
      <c r="I1604" s="8">
        <v>5</v>
      </c>
      <c r="J1604" s="8">
        <v>100000</v>
      </c>
      <c r="K1604" s="8">
        <v>0</v>
      </c>
      <c r="L1604" s="8">
        <v>0</v>
      </c>
      <c r="M1604" s="8">
        <v>0</v>
      </c>
      <c r="N1604" s="8">
        <v>0</v>
      </c>
      <c r="O1604" s="8">
        <v>5</v>
      </c>
      <c r="P1604" s="8">
        <v>100000</v>
      </c>
      <c r="Q1604" s="29" t="s">
        <v>25</v>
      </c>
    </row>
    <row r="1605" spans="1:17" x14ac:dyDescent="0.25">
      <c r="A1605" s="6" t="s">
        <v>2532</v>
      </c>
      <c r="B1605" s="6" t="s">
        <v>374</v>
      </c>
      <c r="C1605" s="6" t="s">
        <v>471</v>
      </c>
      <c r="D1605" s="6" t="s">
        <v>20</v>
      </c>
      <c r="E1605" s="6" t="s">
        <v>21</v>
      </c>
      <c r="F1605" s="6" t="s">
        <v>22</v>
      </c>
      <c r="G1605" s="6" t="s">
        <v>2533</v>
      </c>
      <c r="H1605" s="6" t="s">
        <v>24</v>
      </c>
      <c r="I1605" s="8">
        <v>5</v>
      </c>
      <c r="J1605" s="8">
        <v>100000</v>
      </c>
      <c r="K1605" s="8">
        <v>0</v>
      </c>
      <c r="L1605" s="8">
        <v>0</v>
      </c>
      <c r="M1605" s="8">
        <v>0</v>
      </c>
      <c r="N1605" s="8">
        <v>0</v>
      </c>
      <c r="O1605" s="8">
        <v>5</v>
      </c>
      <c r="P1605" s="8">
        <v>100000</v>
      </c>
      <c r="Q1605" s="29" t="s">
        <v>25</v>
      </c>
    </row>
    <row r="1606" spans="1:17" x14ac:dyDescent="0.25">
      <c r="A1606" s="6" t="s">
        <v>2410</v>
      </c>
      <c r="B1606" s="6" t="s">
        <v>18</v>
      </c>
      <c r="C1606" s="6" t="s">
        <v>43</v>
      </c>
      <c r="D1606" s="6" t="s">
        <v>152</v>
      </c>
      <c r="E1606" s="6" t="s">
        <v>21</v>
      </c>
      <c r="F1606" s="6" t="s">
        <v>22</v>
      </c>
      <c r="G1606" s="6" t="s">
        <v>2411</v>
      </c>
      <c r="H1606" s="6" t="s">
        <v>24</v>
      </c>
      <c r="I1606" s="8">
        <v>25</v>
      </c>
      <c r="J1606" s="8">
        <v>99825</v>
      </c>
      <c r="K1606" s="8">
        <v>0</v>
      </c>
      <c r="L1606" s="8">
        <v>0</v>
      </c>
      <c r="M1606" s="8">
        <v>0</v>
      </c>
      <c r="N1606" s="8">
        <v>0</v>
      </c>
      <c r="O1606" s="8">
        <v>25</v>
      </c>
      <c r="P1606" s="8">
        <v>99825</v>
      </c>
      <c r="Q1606" s="29" t="s">
        <v>25</v>
      </c>
    </row>
    <row r="1607" spans="1:17" x14ac:dyDescent="0.25">
      <c r="A1607" s="6" t="s">
        <v>628</v>
      </c>
      <c r="B1607" s="6" t="s">
        <v>18</v>
      </c>
      <c r="C1607" s="6" t="s">
        <v>19</v>
      </c>
      <c r="D1607" s="6" t="s">
        <v>166</v>
      </c>
      <c r="E1607" s="6" t="s">
        <v>477</v>
      </c>
      <c r="F1607" s="6" t="s">
        <v>22</v>
      </c>
      <c r="G1607" s="6" t="s">
        <v>629</v>
      </c>
      <c r="H1607" s="6" t="s">
        <v>24</v>
      </c>
      <c r="I1607" s="8">
        <v>6</v>
      </c>
      <c r="J1607" s="8">
        <v>99021</v>
      </c>
      <c r="K1607" s="8">
        <v>0</v>
      </c>
      <c r="L1607" s="8">
        <v>0</v>
      </c>
      <c r="M1607" s="8">
        <v>0</v>
      </c>
      <c r="N1607" s="8">
        <v>0</v>
      </c>
      <c r="O1607" s="8">
        <v>6</v>
      </c>
      <c r="P1607" s="8">
        <v>99021</v>
      </c>
      <c r="Q1607" s="29" t="s">
        <v>25</v>
      </c>
    </row>
    <row r="1608" spans="1:17" x14ac:dyDescent="0.25">
      <c r="A1608" s="6" t="s">
        <v>3277</v>
      </c>
      <c r="B1608" s="6" t="s">
        <v>36</v>
      </c>
      <c r="C1608" s="6" t="s">
        <v>324</v>
      </c>
      <c r="D1608" s="6" t="s">
        <v>38</v>
      </c>
      <c r="E1608" s="6" t="s">
        <v>930</v>
      </c>
      <c r="F1608" s="6" t="s">
        <v>105</v>
      </c>
      <c r="G1608" s="6" t="s">
        <v>3278</v>
      </c>
      <c r="H1608" s="6" t="s">
        <v>24</v>
      </c>
      <c r="I1608" s="8">
        <v>4</v>
      </c>
      <c r="J1608" s="8">
        <v>99020</v>
      </c>
      <c r="K1608" s="8">
        <v>0</v>
      </c>
      <c r="L1608" s="8">
        <v>0</v>
      </c>
      <c r="M1608" s="8">
        <v>0</v>
      </c>
      <c r="N1608" s="8">
        <v>0</v>
      </c>
      <c r="O1608" s="8">
        <v>4</v>
      </c>
      <c r="P1608" s="8">
        <v>99020</v>
      </c>
      <c r="Q1608" s="29" t="s">
        <v>25</v>
      </c>
    </row>
    <row r="1609" spans="1:17" x14ac:dyDescent="0.25">
      <c r="A1609" s="6" t="s">
        <v>2721</v>
      </c>
      <c r="B1609" s="6" t="s">
        <v>18</v>
      </c>
      <c r="C1609" s="6" t="s">
        <v>445</v>
      </c>
      <c r="D1609" s="6" t="s">
        <v>86</v>
      </c>
      <c r="E1609" s="6" t="s">
        <v>148</v>
      </c>
      <c r="F1609" s="6" t="s">
        <v>22</v>
      </c>
      <c r="G1609" s="6" t="s">
        <v>2722</v>
      </c>
      <c r="H1609" s="6" t="s">
        <v>24</v>
      </c>
      <c r="I1609" s="8">
        <v>8</v>
      </c>
      <c r="J1609" s="8">
        <v>98385</v>
      </c>
      <c r="K1609" s="8">
        <v>0</v>
      </c>
      <c r="L1609" s="8">
        <v>0</v>
      </c>
      <c r="M1609" s="8">
        <v>0</v>
      </c>
      <c r="N1609" s="8">
        <v>0</v>
      </c>
      <c r="O1609" s="8">
        <v>8</v>
      </c>
      <c r="P1609" s="8">
        <v>98385</v>
      </c>
      <c r="Q1609" s="29" t="s">
        <v>25</v>
      </c>
    </row>
    <row r="1610" spans="1:17" x14ac:dyDescent="0.25">
      <c r="A1610" s="6" t="s">
        <v>2820</v>
      </c>
      <c r="B1610" s="6" t="s">
        <v>36</v>
      </c>
      <c r="C1610" s="6" t="s">
        <v>2821</v>
      </c>
      <c r="D1610" s="6" t="s">
        <v>546</v>
      </c>
      <c r="E1610" s="6" t="s">
        <v>984</v>
      </c>
      <c r="F1610" s="6" t="s">
        <v>40</v>
      </c>
      <c r="G1610" s="6" t="s">
        <v>2822</v>
      </c>
      <c r="H1610" s="6" t="s">
        <v>24</v>
      </c>
      <c r="I1610" s="8">
        <v>1</v>
      </c>
      <c r="J1610" s="8">
        <v>98247</v>
      </c>
      <c r="K1610" s="8">
        <v>0</v>
      </c>
      <c r="L1610" s="8">
        <v>0</v>
      </c>
      <c r="M1610" s="8">
        <v>0</v>
      </c>
      <c r="N1610" s="8">
        <v>0</v>
      </c>
      <c r="O1610" s="8">
        <v>1</v>
      </c>
      <c r="P1610" s="8">
        <v>98247</v>
      </c>
      <c r="Q1610" s="29" t="s">
        <v>25</v>
      </c>
    </row>
    <row r="1611" spans="1:17" x14ac:dyDescent="0.25">
      <c r="A1611" s="6" t="s">
        <v>3229</v>
      </c>
      <c r="B1611" s="6" t="s">
        <v>36</v>
      </c>
      <c r="C1611" s="6" t="s">
        <v>256</v>
      </c>
      <c r="D1611" s="6" t="s">
        <v>38</v>
      </c>
      <c r="E1611" s="6" t="s">
        <v>74</v>
      </c>
      <c r="F1611" s="6" t="s">
        <v>105</v>
      </c>
      <c r="G1611" s="6" t="s">
        <v>3233</v>
      </c>
      <c r="H1611" s="6" t="s">
        <v>24</v>
      </c>
      <c r="I1611" s="8">
        <v>2</v>
      </c>
      <c r="J1611" s="8">
        <v>245493</v>
      </c>
      <c r="K1611" s="8">
        <v>0</v>
      </c>
      <c r="L1611" s="8">
        <v>153588</v>
      </c>
      <c r="M1611" s="8">
        <v>-1</v>
      </c>
      <c r="N1611" s="8">
        <v>-301932</v>
      </c>
      <c r="O1611" s="8">
        <v>1</v>
      </c>
      <c r="P1611" s="8">
        <v>97149</v>
      </c>
      <c r="Q1611" s="29" t="s">
        <v>25</v>
      </c>
    </row>
    <row r="1612" spans="1:17" x14ac:dyDescent="0.25">
      <c r="A1612" s="6" t="s">
        <v>2326</v>
      </c>
      <c r="B1612" s="6" t="s">
        <v>18</v>
      </c>
      <c r="C1612" s="6" t="s">
        <v>137</v>
      </c>
      <c r="D1612" s="6" t="s">
        <v>86</v>
      </c>
      <c r="E1612" s="6" t="s">
        <v>21</v>
      </c>
      <c r="F1612" s="6" t="s">
        <v>22</v>
      </c>
      <c r="G1612" s="6" t="s">
        <v>2327</v>
      </c>
      <c r="H1612" s="6" t="s">
        <v>24</v>
      </c>
      <c r="I1612" s="8">
        <v>50</v>
      </c>
      <c r="J1612" s="8">
        <v>97000</v>
      </c>
      <c r="K1612" s="8">
        <v>0</v>
      </c>
      <c r="L1612" s="8">
        <v>0</v>
      </c>
      <c r="M1612" s="8">
        <v>0</v>
      </c>
      <c r="N1612" s="8">
        <v>0</v>
      </c>
      <c r="O1612" s="8">
        <v>50</v>
      </c>
      <c r="P1612" s="8">
        <v>97000</v>
      </c>
      <c r="Q1612" s="29" t="s">
        <v>25</v>
      </c>
    </row>
    <row r="1613" spans="1:17" x14ac:dyDescent="0.25">
      <c r="A1613" s="6" t="s">
        <v>146</v>
      </c>
      <c r="B1613" s="6" t="s">
        <v>18</v>
      </c>
      <c r="C1613" s="6" t="s">
        <v>147</v>
      </c>
      <c r="D1613" s="6" t="s">
        <v>93</v>
      </c>
      <c r="E1613" s="6" t="s">
        <v>506</v>
      </c>
      <c r="F1613" s="6" t="s">
        <v>22</v>
      </c>
      <c r="G1613" s="6" t="s">
        <v>149</v>
      </c>
      <c r="H1613" s="6" t="s">
        <v>24</v>
      </c>
      <c r="I1613" s="8">
        <v>1780</v>
      </c>
      <c r="J1613" s="8">
        <v>158420</v>
      </c>
      <c r="K1613" s="8">
        <v>0</v>
      </c>
      <c r="L1613" s="8">
        <v>0</v>
      </c>
      <c r="M1613" s="8">
        <v>-700</v>
      </c>
      <c r="N1613" s="8">
        <v>-62300</v>
      </c>
      <c r="O1613" s="8">
        <v>1080</v>
      </c>
      <c r="P1613" s="8">
        <v>96120</v>
      </c>
      <c r="Q1613" s="29" t="s">
        <v>25</v>
      </c>
    </row>
    <row r="1614" spans="1:17" x14ac:dyDescent="0.25">
      <c r="A1614" s="6" t="s">
        <v>2416</v>
      </c>
      <c r="B1614" s="6" t="s">
        <v>36</v>
      </c>
      <c r="C1614" s="6" t="s">
        <v>2178</v>
      </c>
      <c r="D1614" s="6" t="s">
        <v>303</v>
      </c>
      <c r="E1614" s="6" t="s">
        <v>21</v>
      </c>
      <c r="F1614" s="6" t="s">
        <v>105</v>
      </c>
      <c r="G1614" s="6" t="s">
        <v>2417</v>
      </c>
      <c r="H1614" s="6" t="s">
        <v>24</v>
      </c>
      <c r="I1614" s="8">
        <v>14</v>
      </c>
      <c r="J1614" s="8">
        <v>95904</v>
      </c>
      <c r="K1614" s="8">
        <v>0</v>
      </c>
      <c r="L1614" s="8">
        <v>600576</v>
      </c>
      <c r="M1614" s="8">
        <v>0</v>
      </c>
      <c r="N1614" s="8">
        <v>-600576</v>
      </c>
      <c r="O1614" s="8">
        <v>14</v>
      </c>
      <c r="P1614" s="8">
        <v>95904</v>
      </c>
      <c r="Q1614" s="29" t="s">
        <v>25</v>
      </c>
    </row>
    <row r="1615" spans="1:17" x14ac:dyDescent="0.25">
      <c r="A1615" s="6" t="s">
        <v>399</v>
      </c>
      <c r="B1615" s="6" t="s">
        <v>18</v>
      </c>
      <c r="C1615" s="6" t="s">
        <v>110</v>
      </c>
      <c r="D1615" s="6" t="s">
        <v>61</v>
      </c>
      <c r="E1615" s="6" t="s">
        <v>21</v>
      </c>
      <c r="F1615" s="6" t="s">
        <v>2718</v>
      </c>
      <c r="G1615" s="6" t="s">
        <v>400</v>
      </c>
      <c r="H1615" s="6" t="s">
        <v>24</v>
      </c>
      <c r="I1615" s="8">
        <v>3</v>
      </c>
      <c r="J1615" s="8">
        <v>95249</v>
      </c>
      <c r="K1615" s="8">
        <v>0</v>
      </c>
      <c r="L1615" s="8">
        <v>0</v>
      </c>
      <c r="M1615" s="8">
        <v>0</v>
      </c>
      <c r="N1615" s="8">
        <v>0</v>
      </c>
      <c r="O1615" s="8">
        <v>3</v>
      </c>
      <c r="P1615" s="8">
        <v>95249</v>
      </c>
      <c r="Q1615" s="29" t="s">
        <v>25</v>
      </c>
    </row>
    <row r="1616" spans="1:17" x14ac:dyDescent="0.25">
      <c r="A1616" s="6" t="s">
        <v>311</v>
      </c>
      <c r="B1616" s="6" t="s">
        <v>18</v>
      </c>
      <c r="C1616" s="6" t="s">
        <v>220</v>
      </c>
      <c r="D1616" s="6" t="s">
        <v>166</v>
      </c>
      <c r="E1616" s="6" t="s">
        <v>3391</v>
      </c>
      <c r="F1616" s="6" t="s">
        <v>22</v>
      </c>
      <c r="G1616" s="6" t="s">
        <v>312</v>
      </c>
      <c r="H1616" s="6" t="s">
        <v>24</v>
      </c>
      <c r="I1616" s="8">
        <v>50</v>
      </c>
      <c r="J1616" s="8">
        <v>94744</v>
      </c>
      <c r="K1616" s="8">
        <v>0</v>
      </c>
      <c r="L1616" s="8">
        <v>0</v>
      </c>
      <c r="M1616" s="8">
        <v>0</v>
      </c>
      <c r="N1616" s="8">
        <v>0</v>
      </c>
      <c r="O1616" s="8">
        <v>50</v>
      </c>
      <c r="P1616" s="8">
        <v>94744</v>
      </c>
      <c r="Q1616" s="29" t="s">
        <v>25</v>
      </c>
    </row>
    <row r="1617" spans="1:17" x14ac:dyDescent="0.25">
      <c r="A1617" s="6" t="s">
        <v>2418</v>
      </c>
      <c r="B1617" s="6" t="s">
        <v>185</v>
      </c>
      <c r="C1617" s="6" t="s">
        <v>1151</v>
      </c>
      <c r="D1617" s="6" t="s">
        <v>351</v>
      </c>
      <c r="E1617" s="6" t="s">
        <v>21</v>
      </c>
      <c r="F1617" s="6" t="s">
        <v>22</v>
      </c>
      <c r="G1617" s="6" t="s">
        <v>2419</v>
      </c>
      <c r="H1617" s="6" t="s">
        <v>24</v>
      </c>
      <c r="I1617" s="8">
        <v>1</v>
      </c>
      <c r="J1617" s="8">
        <v>94000</v>
      </c>
      <c r="K1617" s="8">
        <v>0</v>
      </c>
      <c r="L1617" s="8">
        <v>0</v>
      </c>
      <c r="M1617" s="8">
        <v>0</v>
      </c>
      <c r="N1617" s="8">
        <v>0</v>
      </c>
      <c r="O1617" s="8">
        <v>1</v>
      </c>
      <c r="P1617" s="8">
        <v>94000</v>
      </c>
      <c r="Q1617" s="29" t="s">
        <v>34</v>
      </c>
    </row>
    <row r="1618" spans="1:17" x14ac:dyDescent="0.25">
      <c r="A1618" s="6" t="s">
        <v>2827</v>
      </c>
      <c r="B1618" s="6" t="s">
        <v>36</v>
      </c>
      <c r="C1618" s="6" t="s">
        <v>514</v>
      </c>
      <c r="D1618" s="6" t="s">
        <v>546</v>
      </c>
      <c r="E1618" s="6" t="s">
        <v>2258</v>
      </c>
      <c r="F1618" s="6" t="s">
        <v>105</v>
      </c>
      <c r="G1618" s="6" t="s">
        <v>2828</v>
      </c>
      <c r="H1618" s="6" t="s">
        <v>24</v>
      </c>
      <c r="I1618" s="8">
        <v>0</v>
      </c>
      <c r="J1618" s="8">
        <v>0</v>
      </c>
      <c r="K1618" s="8">
        <v>399</v>
      </c>
      <c r="L1618" s="8">
        <v>-19761197</v>
      </c>
      <c r="M1618" s="8">
        <v>-398</v>
      </c>
      <c r="N1618" s="8">
        <v>19854697</v>
      </c>
      <c r="O1618" s="8">
        <v>1</v>
      </c>
      <c r="P1618" s="8">
        <v>93500</v>
      </c>
      <c r="Q1618" s="29" t="s">
        <v>25</v>
      </c>
    </row>
    <row r="1619" spans="1:17" x14ac:dyDescent="0.25">
      <c r="A1619" s="6" t="s">
        <v>2420</v>
      </c>
      <c r="B1619" s="6" t="s">
        <v>130</v>
      </c>
      <c r="C1619" s="6" t="s">
        <v>65</v>
      </c>
      <c r="D1619" s="6" t="s">
        <v>65</v>
      </c>
      <c r="E1619" s="6" t="s">
        <v>21</v>
      </c>
      <c r="F1619" s="6" t="s">
        <v>22</v>
      </c>
      <c r="G1619" s="6" t="s">
        <v>2421</v>
      </c>
      <c r="H1619" s="6" t="s">
        <v>132</v>
      </c>
      <c r="I1619" s="8">
        <v>4</v>
      </c>
      <c r="J1619" s="8">
        <v>93332</v>
      </c>
      <c r="K1619" s="8">
        <v>0</v>
      </c>
      <c r="L1619" s="8">
        <v>0</v>
      </c>
      <c r="M1619" s="8">
        <v>0</v>
      </c>
      <c r="N1619" s="8">
        <v>0</v>
      </c>
      <c r="O1619" s="8">
        <v>4</v>
      </c>
      <c r="P1619" s="8">
        <v>93332</v>
      </c>
      <c r="Q1619" s="29" t="s">
        <v>25</v>
      </c>
    </row>
    <row r="1620" spans="1:17" x14ac:dyDescent="0.25">
      <c r="A1620" s="6" t="s">
        <v>3239</v>
      </c>
      <c r="B1620" s="6" t="s">
        <v>36</v>
      </c>
      <c r="C1620" s="6" t="s">
        <v>144</v>
      </c>
      <c r="D1620" s="6" t="s">
        <v>38</v>
      </c>
      <c r="E1620" s="6" t="s">
        <v>74</v>
      </c>
      <c r="F1620" s="6" t="s">
        <v>2718</v>
      </c>
      <c r="G1620" s="6" t="s">
        <v>3240</v>
      </c>
      <c r="H1620" s="6" t="s">
        <v>24</v>
      </c>
      <c r="I1620" s="8">
        <v>0</v>
      </c>
      <c r="J1620" s="8">
        <v>0</v>
      </c>
      <c r="K1620" s="8">
        <v>4</v>
      </c>
      <c r="L1620" s="8">
        <v>93020</v>
      </c>
      <c r="M1620" s="8">
        <v>0</v>
      </c>
      <c r="N1620" s="8">
        <v>0</v>
      </c>
      <c r="O1620" s="8">
        <v>4</v>
      </c>
      <c r="P1620" s="8">
        <v>93020</v>
      </c>
      <c r="Q1620" s="29" t="s">
        <v>25</v>
      </c>
    </row>
    <row r="1621" spans="1:17" x14ac:dyDescent="0.25">
      <c r="A1621" s="6" t="s">
        <v>2422</v>
      </c>
      <c r="B1621" s="6" t="s">
        <v>185</v>
      </c>
      <c r="C1621" s="6" t="s">
        <v>295</v>
      </c>
      <c r="D1621" s="6" t="s">
        <v>1554</v>
      </c>
      <c r="E1621" s="6" t="s">
        <v>21</v>
      </c>
      <c r="F1621" s="6" t="s">
        <v>22</v>
      </c>
      <c r="G1621" s="6" t="s">
        <v>2423</v>
      </c>
      <c r="H1621" s="6" t="s">
        <v>24</v>
      </c>
      <c r="I1621" s="8">
        <v>6</v>
      </c>
      <c r="J1621" s="8">
        <v>93000</v>
      </c>
      <c r="K1621" s="8">
        <v>0</v>
      </c>
      <c r="L1621" s="8">
        <v>0</v>
      </c>
      <c r="M1621" s="8">
        <v>0</v>
      </c>
      <c r="N1621" s="8">
        <v>0</v>
      </c>
      <c r="O1621" s="8">
        <v>6</v>
      </c>
      <c r="P1621" s="8">
        <v>93000</v>
      </c>
      <c r="Q1621" s="29" t="s">
        <v>34</v>
      </c>
    </row>
    <row r="1622" spans="1:17" x14ac:dyDescent="0.25">
      <c r="A1622" s="6" t="s">
        <v>3357</v>
      </c>
      <c r="B1622" s="6" t="s">
        <v>36</v>
      </c>
      <c r="C1622" s="6" t="s">
        <v>527</v>
      </c>
      <c r="D1622" s="6" t="s">
        <v>38</v>
      </c>
      <c r="E1622" s="6" t="s">
        <v>614</v>
      </c>
      <c r="F1622" s="6" t="s">
        <v>105</v>
      </c>
      <c r="G1622" s="6" t="s">
        <v>3359</v>
      </c>
      <c r="H1622" s="6" t="s">
        <v>24</v>
      </c>
      <c r="I1622" s="8">
        <v>1</v>
      </c>
      <c r="J1622" s="8">
        <v>120850</v>
      </c>
      <c r="K1622" s="8">
        <v>40</v>
      </c>
      <c r="L1622" s="8">
        <v>-2831408</v>
      </c>
      <c r="M1622" s="8">
        <v>-40</v>
      </c>
      <c r="N1622" s="8">
        <v>2802792</v>
      </c>
      <c r="O1622" s="8">
        <v>1</v>
      </c>
      <c r="P1622" s="8">
        <v>92234</v>
      </c>
      <c r="Q1622" s="29" t="s">
        <v>25</v>
      </c>
    </row>
    <row r="1623" spans="1:17" x14ac:dyDescent="0.25">
      <c r="A1623" s="6" t="s">
        <v>2424</v>
      </c>
      <c r="B1623" s="6" t="s">
        <v>185</v>
      </c>
      <c r="C1623" s="6" t="s">
        <v>295</v>
      </c>
      <c r="D1623" s="6" t="s">
        <v>1554</v>
      </c>
      <c r="E1623" s="6" t="s">
        <v>21</v>
      </c>
      <c r="F1623" s="6" t="s">
        <v>22</v>
      </c>
      <c r="G1623" s="6" t="s">
        <v>2425</v>
      </c>
      <c r="H1623" s="6" t="s">
        <v>24</v>
      </c>
      <c r="I1623" s="8">
        <v>4</v>
      </c>
      <c r="J1623" s="8">
        <v>92000</v>
      </c>
      <c r="K1623" s="8">
        <v>0</v>
      </c>
      <c r="L1623" s="8">
        <v>0</v>
      </c>
      <c r="M1623" s="8">
        <v>0</v>
      </c>
      <c r="N1623" s="8">
        <v>0</v>
      </c>
      <c r="O1623" s="8">
        <v>4</v>
      </c>
      <c r="P1623" s="8">
        <v>92000</v>
      </c>
      <c r="Q1623" s="29" t="s">
        <v>34</v>
      </c>
    </row>
    <row r="1624" spans="1:17" x14ac:dyDescent="0.25">
      <c r="A1624" s="6" t="s">
        <v>2534</v>
      </c>
      <c r="B1624" s="6" t="s">
        <v>36</v>
      </c>
      <c r="C1624" s="6" t="s">
        <v>223</v>
      </c>
      <c r="D1624" s="6" t="s">
        <v>38</v>
      </c>
      <c r="E1624" s="6" t="s">
        <v>74</v>
      </c>
      <c r="F1624" s="6" t="s">
        <v>105</v>
      </c>
      <c r="G1624" s="6" t="s">
        <v>2535</v>
      </c>
      <c r="H1624" s="6" t="s">
        <v>24</v>
      </c>
      <c r="I1624" s="8">
        <v>11</v>
      </c>
      <c r="J1624" s="8">
        <v>91982</v>
      </c>
      <c r="K1624" s="8">
        <v>0</v>
      </c>
      <c r="L1624" s="8">
        <v>0</v>
      </c>
      <c r="M1624" s="8">
        <v>0</v>
      </c>
      <c r="N1624" s="8">
        <v>0</v>
      </c>
      <c r="O1624" s="8">
        <v>11</v>
      </c>
      <c r="P1624" s="8">
        <v>91982</v>
      </c>
      <c r="Q1624" s="29" t="s">
        <v>25</v>
      </c>
    </row>
    <row r="1625" spans="1:17" x14ac:dyDescent="0.25">
      <c r="A1625" s="6" t="s">
        <v>2426</v>
      </c>
      <c r="B1625" s="6" t="s">
        <v>18</v>
      </c>
      <c r="C1625" s="6" t="s">
        <v>68</v>
      </c>
      <c r="D1625" s="6" t="s">
        <v>93</v>
      </c>
      <c r="E1625" s="6" t="s">
        <v>21</v>
      </c>
      <c r="F1625" s="6" t="s">
        <v>22</v>
      </c>
      <c r="G1625" s="6" t="s">
        <v>2427</v>
      </c>
      <c r="H1625" s="6" t="s">
        <v>24</v>
      </c>
      <c r="I1625" s="8">
        <v>209</v>
      </c>
      <c r="J1625" s="8">
        <v>91960</v>
      </c>
      <c r="K1625" s="8">
        <v>0</v>
      </c>
      <c r="L1625" s="8">
        <v>0</v>
      </c>
      <c r="M1625" s="8">
        <v>0</v>
      </c>
      <c r="N1625" s="8">
        <v>0</v>
      </c>
      <c r="O1625" s="8">
        <v>209</v>
      </c>
      <c r="P1625" s="8">
        <v>91960</v>
      </c>
      <c r="Q1625" s="29" t="s">
        <v>25</v>
      </c>
    </row>
    <row r="1626" spans="1:17" x14ac:dyDescent="0.25">
      <c r="A1626" s="6" t="s">
        <v>2614</v>
      </c>
      <c r="B1626" s="6" t="s">
        <v>18</v>
      </c>
      <c r="C1626" s="6" t="s">
        <v>144</v>
      </c>
      <c r="D1626" s="6" t="s">
        <v>166</v>
      </c>
      <c r="E1626" s="6" t="s">
        <v>984</v>
      </c>
      <c r="F1626" s="6" t="s">
        <v>22</v>
      </c>
      <c r="G1626" s="6" t="s">
        <v>2615</v>
      </c>
      <c r="H1626" s="6" t="s">
        <v>24</v>
      </c>
      <c r="I1626" s="8">
        <v>24</v>
      </c>
      <c r="J1626" s="8">
        <v>91796</v>
      </c>
      <c r="K1626" s="8">
        <v>0</v>
      </c>
      <c r="L1626" s="8">
        <v>0</v>
      </c>
      <c r="M1626" s="8">
        <v>0</v>
      </c>
      <c r="N1626" s="8">
        <v>0</v>
      </c>
      <c r="O1626" s="8">
        <v>24</v>
      </c>
      <c r="P1626" s="8">
        <v>91796</v>
      </c>
      <c r="Q1626" s="29" t="s">
        <v>25</v>
      </c>
    </row>
    <row r="1627" spans="1:17" x14ac:dyDescent="0.25">
      <c r="A1627" s="6" t="s">
        <v>2646</v>
      </c>
      <c r="B1627" s="6" t="s">
        <v>36</v>
      </c>
      <c r="C1627" s="6" t="s">
        <v>940</v>
      </c>
      <c r="D1627" s="6" t="s">
        <v>73</v>
      </c>
      <c r="E1627" s="6" t="s">
        <v>229</v>
      </c>
      <c r="F1627" s="6" t="s">
        <v>105</v>
      </c>
      <c r="G1627" s="6" t="s">
        <v>2647</v>
      </c>
      <c r="H1627" s="6" t="s">
        <v>24</v>
      </c>
      <c r="I1627" s="8">
        <v>6</v>
      </c>
      <c r="J1627" s="8">
        <v>137171</v>
      </c>
      <c r="K1627" s="8">
        <v>8</v>
      </c>
      <c r="L1627" s="8">
        <v>-73662</v>
      </c>
      <c r="M1627" s="8">
        <v>-8</v>
      </c>
      <c r="N1627" s="8">
        <v>28090</v>
      </c>
      <c r="O1627" s="8">
        <v>6</v>
      </c>
      <c r="P1627" s="8">
        <v>91599</v>
      </c>
      <c r="Q1627" s="29" t="s">
        <v>25</v>
      </c>
    </row>
    <row r="1628" spans="1:17" x14ac:dyDescent="0.25">
      <c r="A1628" s="6" t="s">
        <v>2440</v>
      </c>
      <c r="B1628" s="6" t="s">
        <v>36</v>
      </c>
      <c r="C1628" s="6" t="s">
        <v>681</v>
      </c>
      <c r="D1628" s="6" t="s">
        <v>73</v>
      </c>
      <c r="E1628" s="6" t="s">
        <v>74</v>
      </c>
      <c r="F1628" s="6" t="s">
        <v>105</v>
      </c>
      <c r="G1628" s="6" t="s">
        <v>2441</v>
      </c>
      <c r="H1628" s="6" t="s">
        <v>24</v>
      </c>
      <c r="I1628" s="8">
        <v>2</v>
      </c>
      <c r="J1628" s="8">
        <v>91146</v>
      </c>
      <c r="K1628" s="8">
        <v>0</v>
      </c>
      <c r="L1628" s="8">
        <v>18108</v>
      </c>
      <c r="M1628" s="8">
        <v>0</v>
      </c>
      <c r="N1628" s="8">
        <v>-18108</v>
      </c>
      <c r="O1628" s="8">
        <v>2</v>
      </c>
      <c r="P1628" s="8">
        <v>91146</v>
      </c>
      <c r="Q1628" s="29" t="s">
        <v>25</v>
      </c>
    </row>
    <row r="1629" spans="1:17" x14ac:dyDescent="0.25">
      <c r="A1629" s="6" t="s">
        <v>2658</v>
      </c>
      <c r="B1629" s="6" t="s">
        <v>18</v>
      </c>
      <c r="C1629" s="6" t="s">
        <v>110</v>
      </c>
      <c r="D1629" s="6" t="s">
        <v>166</v>
      </c>
      <c r="E1629" s="6" t="s">
        <v>21</v>
      </c>
      <c r="F1629" s="6" t="s">
        <v>22</v>
      </c>
      <c r="G1629" s="6" t="s">
        <v>2659</v>
      </c>
      <c r="H1629" s="6" t="s">
        <v>24</v>
      </c>
      <c r="I1629" s="8">
        <v>19</v>
      </c>
      <c r="J1629" s="8">
        <v>90878</v>
      </c>
      <c r="K1629" s="8">
        <v>0</v>
      </c>
      <c r="L1629" s="8">
        <v>0</v>
      </c>
      <c r="M1629" s="8">
        <v>0</v>
      </c>
      <c r="N1629" s="8">
        <v>0</v>
      </c>
      <c r="O1629" s="8">
        <v>19</v>
      </c>
      <c r="P1629" s="8">
        <v>90878</v>
      </c>
      <c r="Q1629" s="29" t="s">
        <v>25</v>
      </c>
    </row>
    <row r="1630" spans="1:17" x14ac:dyDescent="0.25">
      <c r="A1630" s="6" t="s">
        <v>2430</v>
      </c>
      <c r="B1630" s="6" t="s">
        <v>185</v>
      </c>
      <c r="C1630" s="6" t="s">
        <v>295</v>
      </c>
      <c r="D1630" s="6" t="s">
        <v>1554</v>
      </c>
      <c r="E1630" s="6" t="s">
        <v>21</v>
      </c>
      <c r="F1630" s="6" t="s">
        <v>22</v>
      </c>
      <c r="G1630" s="6" t="s">
        <v>2431</v>
      </c>
      <c r="H1630" s="6" t="s">
        <v>24</v>
      </c>
      <c r="I1630" s="8">
        <v>6</v>
      </c>
      <c r="J1630" s="8">
        <v>90000</v>
      </c>
      <c r="K1630" s="8">
        <v>0</v>
      </c>
      <c r="L1630" s="8">
        <v>0</v>
      </c>
      <c r="M1630" s="8">
        <v>0</v>
      </c>
      <c r="N1630" s="8">
        <v>0</v>
      </c>
      <c r="O1630" s="8">
        <v>6</v>
      </c>
      <c r="P1630" s="8">
        <v>90000</v>
      </c>
      <c r="Q1630" s="29" t="s">
        <v>34</v>
      </c>
    </row>
    <row r="1631" spans="1:17" x14ac:dyDescent="0.25">
      <c r="A1631" s="6" t="s">
        <v>2432</v>
      </c>
      <c r="B1631" s="6" t="s">
        <v>185</v>
      </c>
      <c r="C1631" s="6" t="s">
        <v>295</v>
      </c>
      <c r="D1631" s="6" t="s">
        <v>1957</v>
      </c>
      <c r="E1631" s="6" t="s">
        <v>21</v>
      </c>
      <c r="F1631" s="6" t="s">
        <v>22</v>
      </c>
      <c r="G1631" s="6" t="s">
        <v>2433</v>
      </c>
      <c r="H1631" s="6" t="s">
        <v>24</v>
      </c>
      <c r="I1631" s="8">
        <v>9</v>
      </c>
      <c r="J1631" s="8">
        <v>90000</v>
      </c>
      <c r="K1631" s="8">
        <v>0</v>
      </c>
      <c r="L1631" s="8">
        <v>0</v>
      </c>
      <c r="M1631" s="8">
        <v>0</v>
      </c>
      <c r="N1631" s="8">
        <v>0</v>
      </c>
      <c r="O1631" s="8">
        <v>9</v>
      </c>
      <c r="P1631" s="8">
        <v>90000</v>
      </c>
      <c r="Q1631" s="29" t="s">
        <v>34</v>
      </c>
    </row>
    <row r="1632" spans="1:17" x14ac:dyDescent="0.25">
      <c r="A1632" s="6" t="s">
        <v>2802</v>
      </c>
      <c r="B1632" s="6" t="s">
        <v>36</v>
      </c>
      <c r="C1632" s="6" t="s">
        <v>514</v>
      </c>
      <c r="D1632" s="6" t="s">
        <v>73</v>
      </c>
      <c r="E1632" s="6" t="s">
        <v>74</v>
      </c>
      <c r="F1632" s="6" t="s">
        <v>105</v>
      </c>
      <c r="G1632" s="6" t="s">
        <v>2803</v>
      </c>
      <c r="H1632" s="6" t="s">
        <v>24</v>
      </c>
      <c r="I1632" s="8">
        <v>4</v>
      </c>
      <c r="J1632" s="8">
        <v>89856</v>
      </c>
      <c r="K1632" s="8">
        <v>0</v>
      </c>
      <c r="L1632" s="8">
        <v>0</v>
      </c>
      <c r="M1632" s="8">
        <v>0</v>
      </c>
      <c r="N1632" s="8">
        <v>0</v>
      </c>
      <c r="O1632" s="8">
        <v>4</v>
      </c>
      <c r="P1632" s="8">
        <v>89856</v>
      </c>
      <c r="Q1632" s="29" t="s">
        <v>25</v>
      </c>
    </row>
    <row r="1633" spans="1:17" x14ac:dyDescent="0.25">
      <c r="A1633" s="6" t="s">
        <v>1884</v>
      </c>
      <c r="B1633" s="6" t="s">
        <v>18</v>
      </c>
      <c r="C1633" s="6" t="s">
        <v>137</v>
      </c>
      <c r="D1633" s="6" t="s">
        <v>166</v>
      </c>
      <c r="E1633" s="6" t="s">
        <v>477</v>
      </c>
      <c r="F1633" s="6" t="s">
        <v>22</v>
      </c>
      <c r="G1633" s="6" t="s">
        <v>1885</v>
      </c>
      <c r="H1633" s="6" t="s">
        <v>24</v>
      </c>
      <c r="I1633" s="8">
        <v>26</v>
      </c>
      <c r="J1633" s="8">
        <v>89266</v>
      </c>
      <c r="K1633" s="8">
        <v>0</v>
      </c>
      <c r="L1633" s="8">
        <v>0</v>
      </c>
      <c r="M1633" s="8">
        <v>0</v>
      </c>
      <c r="N1633" s="8">
        <v>0</v>
      </c>
      <c r="O1633" s="8">
        <v>26</v>
      </c>
      <c r="P1633" s="8">
        <v>89266</v>
      </c>
      <c r="Q1633" s="29" t="s">
        <v>25</v>
      </c>
    </row>
    <row r="1634" spans="1:17" x14ac:dyDescent="0.25">
      <c r="A1634" s="6" t="s">
        <v>2384</v>
      </c>
      <c r="B1634" s="6" t="s">
        <v>18</v>
      </c>
      <c r="C1634" s="6" t="s">
        <v>137</v>
      </c>
      <c r="D1634" s="6" t="s">
        <v>166</v>
      </c>
      <c r="E1634" s="6" t="s">
        <v>21</v>
      </c>
      <c r="F1634" s="6" t="s">
        <v>22</v>
      </c>
      <c r="G1634" s="6" t="s">
        <v>2385</v>
      </c>
      <c r="H1634" s="6" t="s">
        <v>24</v>
      </c>
      <c r="I1634" s="8">
        <v>129</v>
      </c>
      <c r="J1634" s="8">
        <v>88236</v>
      </c>
      <c r="K1634" s="8">
        <v>0</v>
      </c>
      <c r="L1634" s="8">
        <v>0</v>
      </c>
      <c r="M1634" s="8">
        <v>0</v>
      </c>
      <c r="N1634" s="8">
        <v>0</v>
      </c>
      <c r="O1634" s="8">
        <v>129</v>
      </c>
      <c r="P1634" s="8">
        <v>88236</v>
      </c>
      <c r="Q1634" s="29" t="s">
        <v>25</v>
      </c>
    </row>
    <row r="1635" spans="1:17" x14ac:dyDescent="0.25">
      <c r="A1635" s="6" t="s">
        <v>2442</v>
      </c>
      <c r="B1635" s="6" t="s">
        <v>18</v>
      </c>
      <c r="C1635" s="6" t="s">
        <v>43</v>
      </c>
      <c r="D1635" s="6" t="s">
        <v>536</v>
      </c>
      <c r="E1635" s="6" t="s">
        <v>21</v>
      </c>
      <c r="F1635" s="6" t="s">
        <v>22</v>
      </c>
      <c r="G1635" s="6" t="s">
        <v>2443</v>
      </c>
      <c r="H1635" s="6" t="s">
        <v>24</v>
      </c>
      <c r="I1635" s="8">
        <v>292</v>
      </c>
      <c r="J1635" s="8">
        <v>87600</v>
      </c>
      <c r="K1635" s="8">
        <v>0</v>
      </c>
      <c r="L1635" s="8">
        <v>0</v>
      </c>
      <c r="M1635" s="8">
        <v>0</v>
      </c>
      <c r="N1635" s="8">
        <v>0</v>
      </c>
      <c r="O1635" s="8">
        <v>292</v>
      </c>
      <c r="P1635" s="8">
        <v>87600</v>
      </c>
      <c r="Q1635" s="29" t="s">
        <v>25</v>
      </c>
    </row>
    <row r="1636" spans="1:17" x14ac:dyDescent="0.25">
      <c r="A1636" s="6" t="s">
        <v>231</v>
      </c>
      <c r="B1636" s="6" t="s">
        <v>18</v>
      </c>
      <c r="C1636" s="6" t="s">
        <v>77</v>
      </c>
      <c r="D1636" s="6" t="s">
        <v>78</v>
      </c>
      <c r="E1636" s="6" t="s">
        <v>21</v>
      </c>
      <c r="F1636" s="6" t="s">
        <v>40</v>
      </c>
      <c r="G1636" s="6" t="s">
        <v>232</v>
      </c>
      <c r="H1636" s="6" t="s">
        <v>24</v>
      </c>
      <c r="I1636" s="8">
        <v>4</v>
      </c>
      <c r="J1636" s="8">
        <v>87547</v>
      </c>
      <c r="K1636" s="8">
        <v>0</v>
      </c>
      <c r="L1636" s="8">
        <v>0</v>
      </c>
      <c r="M1636" s="8">
        <v>0</v>
      </c>
      <c r="N1636" s="8">
        <v>0</v>
      </c>
      <c r="O1636" s="8">
        <v>4</v>
      </c>
      <c r="P1636" s="8">
        <v>87547</v>
      </c>
      <c r="Q1636" s="29" t="s">
        <v>25</v>
      </c>
    </row>
    <row r="1637" spans="1:17" x14ac:dyDescent="0.25">
      <c r="A1637" s="6" t="s">
        <v>2450</v>
      </c>
      <c r="B1637" s="6" t="s">
        <v>18</v>
      </c>
      <c r="C1637" s="6" t="s">
        <v>81</v>
      </c>
      <c r="D1637" s="6" t="s">
        <v>351</v>
      </c>
      <c r="E1637" s="6" t="s">
        <v>21</v>
      </c>
      <c r="F1637" s="6" t="s">
        <v>22</v>
      </c>
      <c r="G1637" s="6" t="s">
        <v>2451</v>
      </c>
      <c r="H1637" s="6" t="s">
        <v>24</v>
      </c>
      <c r="I1637" s="8">
        <v>49</v>
      </c>
      <c r="J1637" s="8">
        <v>86869</v>
      </c>
      <c r="K1637" s="8">
        <v>0</v>
      </c>
      <c r="L1637" s="8">
        <v>0</v>
      </c>
      <c r="M1637" s="8">
        <v>0</v>
      </c>
      <c r="N1637" s="8">
        <v>0</v>
      </c>
      <c r="O1637" s="8">
        <v>49</v>
      </c>
      <c r="P1637" s="8">
        <v>86869</v>
      </c>
      <c r="Q1637" s="29" t="s">
        <v>25</v>
      </c>
    </row>
    <row r="1638" spans="1:17" x14ac:dyDescent="0.25">
      <c r="A1638" s="6" t="s">
        <v>2448</v>
      </c>
      <c r="B1638" s="6" t="s">
        <v>18</v>
      </c>
      <c r="C1638" s="6" t="s">
        <v>19</v>
      </c>
      <c r="D1638" s="6" t="s">
        <v>166</v>
      </c>
      <c r="E1638" s="6" t="s">
        <v>21</v>
      </c>
      <c r="F1638" s="6" t="s">
        <v>22</v>
      </c>
      <c r="G1638" s="6" t="s">
        <v>2449</v>
      </c>
      <c r="H1638" s="6" t="s">
        <v>24</v>
      </c>
      <c r="I1638" s="8">
        <v>24</v>
      </c>
      <c r="J1638" s="8">
        <v>86088</v>
      </c>
      <c r="K1638" s="8">
        <v>0</v>
      </c>
      <c r="L1638" s="8">
        <v>0</v>
      </c>
      <c r="M1638" s="8">
        <v>0</v>
      </c>
      <c r="N1638" s="8">
        <v>0</v>
      </c>
      <c r="O1638" s="8">
        <v>24</v>
      </c>
      <c r="P1638" s="8">
        <v>86088</v>
      </c>
      <c r="Q1638" s="29" t="s">
        <v>25</v>
      </c>
    </row>
    <row r="1639" spans="1:17" x14ac:dyDescent="0.25">
      <c r="A1639" s="6" t="s">
        <v>929</v>
      </c>
      <c r="B1639" s="6" t="s">
        <v>36</v>
      </c>
      <c r="C1639" s="6" t="s">
        <v>147</v>
      </c>
      <c r="D1639" s="6" t="s">
        <v>73</v>
      </c>
      <c r="E1639" s="6" t="s">
        <v>736</v>
      </c>
      <c r="F1639" s="6" t="s">
        <v>40</v>
      </c>
      <c r="G1639" s="6" t="s">
        <v>931</v>
      </c>
      <c r="H1639" s="6" t="s">
        <v>24</v>
      </c>
      <c r="I1639" s="8">
        <v>0</v>
      </c>
      <c r="J1639" s="8">
        <v>0</v>
      </c>
      <c r="K1639" s="8">
        <v>2</v>
      </c>
      <c r="L1639" s="8">
        <v>85804</v>
      </c>
      <c r="M1639" s="8">
        <v>0</v>
      </c>
      <c r="N1639" s="8">
        <v>0</v>
      </c>
      <c r="O1639" s="8">
        <v>2</v>
      </c>
      <c r="P1639" s="8">
        <v>85804</v>
      </c>
      <c r="Q1639" s="29" t="s">
        <v>25</v>
      </c>
    </row>
    <row r="1640" spans="1:17" x14ac:dyDescent="0.25">
      <c r="A1640" s="6" t="s">
        <v>342</v>
      </c>
      <c r="B1640" s="6" t="s">
        <v>18</v>
      </c>
      <c r="C1640" s="6" t="s">
        <v>81</v>
      </c>
      <c r="D1640" s="6" t="s">
        <v>93</v>
      </c>
      <c r="E1640" s="6" t="s">
        <v>3389</v>
      </c>
      <c r="F1640" s="6" t="s">
        <v>22</v>
      </c>
      <c r="G1640" s="6" t="s">
        <v>343</v>
      </c>
      <c r="H1640" s="6" t="s">
        <v>24</v>
      </c>
      <c r="I1640" s="8">
        <v>97</v>
      </c>
      <c r="J1640" s="8">
        <v>85204</v>
      </c>
      <c r="K1640" s="8">
        <v>0</v>
      </c>
      <c r="L1640" s="8">
        <v>0</v>
      </c>
      <c r="M1640" s="8">
        <v>0</v>
      </c>
      <c r="N1640" s="8">
        <v>0</v>
      </c>
      <c r="O1640" s="8">
        <v>97</v>
      </c>
      <c r="P1640" s="8">
        <v>85204</v>
      </c>
      <c r="Q1640" s="29" t="s">
        <v>25</v>
      </c>
    </row>
    <row r="1641" spans="1:17" x14ac:dyDescent="0.25">
      <c r="A1641" s="6" t="s">
        <v>3105</v>
      </c>
      <c r="B1641" s="6" t="s">
        <v>18</v>
      </c>
      <c r="C1641" s="6" t="s">
        <v>220</v>
      </c>
      <c r="D1641" s="6" t="s">
        <v>86</v>
      </c>
      <c r="E1641" s="6" t="s">
        <v>21</v>
      </c>
      <c r="F1641" s="6" t="s">
        <v>22</v>
      </c>
      <c r="G1641" s="6" t="s">
        <v>3106</v>
      </c>
      <c r="H1641" s="6" t="s">
        <v>24</v>
      </c>
      <c r="I1641" s="8">
        <v>8</v>
      </c>
      <c r="J1641" s="8">
        <v>84312</v>
      </c>
      <c r="K1641" s="8">
        <v>0</v>
      </c>
      <c r="L1641" s="8">
        <v>0</v>
      </c>
      <c r="M1641" s="8">
        <v>0</v>
      </c>
      <c r="N1641" s="8">
        <v>0</v>
      </c>
      <c r="O1641" s="8">
        <v>8</v>
      </c>
      <c r="P1641" s="8">
        <v>84312</v>
      </c>
      <c r="Q1641" s="29" t="s">
        <v>25</v>
      </c>
    </row>
    <row r="1642" spans="1:17" x14ac:dyDescent="0.25">
      <c r="A1642" s="6" t="s">
        <v>3130</v>
      </c>
      <c r="B1642" s="6" t="s">
        <v>18</v>
      </c>
      <c r="C1642" s="6" t="s">
        <v>19</v>
      </c>
      <c r="D1642" s="6" t="s">
        <v>536</v>
      </c>
      <c r="E1642" s="6" t="s">
        <v>21</v>
      </c>
      <c r="F1642" s="6" t="s">
        <v>22</v>
      </c>
      <c r="G1642" s="6" t="s">
        <v>3135</v>
      </c>
      <c r="H1642" s="6" t="s">
        <v>24</v>
      </c>
      <c r="I1642" s="8">
        <v>56</v>
      </c>
      <c r="J1642" s="8">
        <v>84000</v>
      </c>
      <c r="K1642" s="8">
        <v>0</v>
      </c>
      <c r="L1642" s="8">
        <v>0</v>
      </c>
      <c r="M1642" s="8">
        <v>0</v>
      </c>
      <c r="N1642" s="8">
        <v>0</v>
      </c>
      <c r="O1642" s="8">
        <v>56</v>
      </c>
      <c r="P1642" s="8">
        <v>84000</v>
      </c>
      <c r="Q1642" s="29" t="s">
        <v>25</v>
      </c>
    </row>
    <row r="1643" spans="1:17" x14ac:dyDescent="0.25">
      <c r="A1643" s="6" t="s">
        <v>3365</v>
      </c>
      <c r="B1643" s="6" t="s">
        <v>36</v>
      </c>
      <c r="C1643" s="6" t="s">
        <v>209</v>
      </c>
      <c r="D1643" s="6" t="s">
        <v>303</v>
      </c>
      <c r="E1643" s="6" t="s">
        <v>3391</v>
      </c>
      <c r="F1643" s="6" t="s">
        <v>105</v>
      </c>
      <c r="G1643" s="6" t="s">
        <v>3367</v>
      </c>
      <c r="H1643" s="6" t="s">
        <v>24</v>
      </c>
      <c r="I1643" s="8">
        <v>1</v>
      </c>
      <c r="J1643" s="8">
        <v>83868</v>
      </c>
      <c r="K1643" s="8">
        <v>0</v>
      </c>
      <c r="L1643" s="8">
        <v>0</v>
      </c>
      <c r="M1643" s="8">
        <v>0</v>
      </c>
      <c r="N1643" s="8">
        <v>0</v>
      </c>
      <c r="O1643" s="8">
        <v>1</v>
      </c>
      <c r="P1643" s="8">
        <v>83868</v>
      </c>
      <c r="Q1643" s="29" t="s">
        <v>25</v>
      </c>
    </row>
    <row r="1644" spans="1:17" x14ac:dyDescent="0.25">
      <c r="A1644" s="6" t="s">
        <v>2909</v>
      </c>
      <c r="B1644" s="6" t="s">
        <v>36</v>
      </c>
      <c r="C1644" s="6" t="s">
        <v>144</v>
      </c>
      <c r="D1644" s="6" t="s">
        <v>38</v>
      </c>
      <c r="E1644" s="6" t="s">
        <v>229</v>
      </c>
      <c r="F1644" s="6" t="s">
        <v>105</v>
      </c>
      <c r="G1644" s="6" t="s">
        <v>2910</v>
      </c>
      <c r="H1644" s="6" t="s">
        <v>24</v>
      </c>
      <c r="I1644" s="8">
        <v>0</v>
      </c>
      <c r="J1644" s="8">
        <v>0</v>
      </c>
      <c r="K1644" s="8">
        <v>92</v>
      </c>
      <c r="L1644" s="8">
        <v>5504232</v>
      </c>
      <c r="M1644" s="8">
        <v>-91</v>
      </c>
      <c r="N1644" s="8">
        <v>-5420394</v>
      </c>
      <c r="O1644" s="8">
        <v>1</v>
      </c>
      <c r="P1644" s="8">
        <v>83838</v>
      </c>
      <c r="Q1644" s="29" t="s">
        <v>25</v>
      </c>
    </row>
    <row r="1645" spans="1:17" x14ac:dyDescent="0.25">
      <c r="A1645" s="6" t="s">
        <v>2562</v>
      </c>
      <c r="B1645" s="6" t="s">
        <v>36</v>
      </c>
      <c r="C1645" s="6" t="s">
        <v>68</v>
      </c>
      <c r="D1645" s="6" t="s">
        <v>38</v>
      </c>
      <c r="E1645" s="6" t="s">
        <v>74</v>
      </c>
      <c r="F1645" s="6" t="s">
        <v>105</v>
      </c>
      <c r="G1645" s="6" t="s">
        <v>2563</v>
      </c>
      <c r="H1645" s="6" t="s">
        <v>24</v>
      </c>
      <c r="I1645" s="8">
        <v>104</v>
      </c>
      <c r="J1645" s="8">
        <v>83824</v>
      </c>
      <c r="K1645" s="8">
        <v>0</v>
      </c>
      <c r="L1645" s="8">
        <v>0</v>
      </c>
      <c r="M1645" s="8">
        <v>0</v>
      </c>
      <c r="N1645" s="8">
        <v>0</v>
      </c>
      <c r="O1645" s="8">
        <v>104</v>
      </c>
      <c r="P1645" s="8">
        <v>83824</v>
      </c>
      <c r="Q1645" s="29" t="s">
        <v>25</v>
      </c>
    </row>
    <row r="1646" spans="1:17" x14ac:dyDescent="0.25">
      <c r="A1646" s="6" t="s">
        <v>1433</v>
      </c>
      <c r="B1646" s="6" t="s">
        <v>18</v>
      </c>
      <c r="C1646" s="6" t="s">
        <v>81</v>
      </c>
      <c r="D1646" s="6" t="s">
        <v>69</v>
      </c>
      <c r="E1646" s="6" t="s">
        <v>21</v>
      </c>
      <c r="F1646" s="6" t="s">
        <v>40</v>
      </c>
      <c r="G1646" s="6" t="s">
        <v>1434</v>
      </c>
      <c r="H1646" s="6" t="s">
        <v>24</v>
      </c>
      <c r="I1646" s="8">
        <v>5</v>
      </c>
      <c r="J1646" s="8">
        <v>82500</v>
      </c>
      <c r="K1646" s="8">
        <v>0</v>
      </c>
      <c r="L1646" s="8">
        <v>0</v>
      </c>
      <c r="M1646" s="8">
        <v>0</v>
      </c>
      <c r="N1646" s="8">
        <v>0</v>
      </c>
      <c r="O1646" s="8">
        <v>5</v>
      </c>
      <c r="P1646" s="8">
        <v>82500</v>
      </c>
      <c r="Q1646" s="29" t="s">
        <v>25</v>
      </c>
    </row>
    <row r="1647" spans="1:17" x14ac:dyDescent="0.25">
      <c r="A1647" s="6" t="s">
        <v>2458</v>
      </c>
      <c r="B1647" s="6" t="s">
        <v>185</v>
      </c>
      <c r="C1647" s="6" t="s">
        <v>295</v>
      </c>
      <c r="D1647" s="6" t="s">
        <v>1554</v>
      </c>
      <c r="E1647" s="6" t="s">
        <v>21</v>
      </c>
      <c r="F1647" s="6" t="s">
        <v>22</v>
      </c>
      <c r="G1647" s="6" t="s">
        <v>2459</v>
      </c>
      <c r="H1647" s="6" t="s">
        <v>24</v>
      </c>
      <c r="I1647" s="8">
        <v>3</v>
      </c>
      <c r="J1647" s="8">
        <v>82500</v>
      </c>
      <c r="K1647" s="8">
        <v>0</v>
      </c>
      <c r="L1647" s="8">
        <v>0</v>
      </c>
      <c r="M1647" s="8">
        <v>0</v>
      </c>
      <c r="N1647" s="8">
        <v>0</v>
      </c>
      <c r="O1647" s="8">
        <v>3</v>
      </c>
      <c r="P1647" s="8">
        <v>82500</v>
      </c>
      <c r="Q1647" s="29" t="s">
        <v>34</v>
      </c>
    </row>
    <row r="1648" spans="1:17" x14ac:dyDescent="0.25">
      <c r="A1648" s="6" t="s">
        <v>2460</v>
      </c>
      <c r="B1648" s="6" t="s">
        <v>185</v>
      </c>
      <c r="C1648" s="6" t="s">
        <v>295</v>
      </c>
      <c r="D1648" s="6" t="s">
        <v>1957</v>
      </c>
      <c r="E1648" s="6" t="s">
        <v>21</v>
      </c>
      <c r="F1648" s="6" t="s">
        <v>22</v>
      </c>
      <c r="G1648" s="6" t="s">
        <v>2461</v>
      </c>
      <c r="H1648" s="6" t="s">
        <v>24</v>
      </c>
      <c r="I1648" s="8">
        <v>11</v>
      </c>
      <c r="J1648" s="8">
        <v>82500</v>
      </c>
      <c r="K1648" s="8">
        <v>0</v>
      </c>
      <c r="L1648" s="8">
        <v>0</v>
      </c>
      <c r="M1648" s="8">
        <v>0</v>
      </c>
      <c r="N1648" s="8">
        <v>0</v>
      </c>
      <c r="O1648" s="8">
        <v>11</v>
      </c>
      <c r="P1648" s="8">
        <v>82500</v>
      </c>
      <c r="Q1648" s="29" t="s">
        <v>34</v>
      </c>
    </row>
    <row r="1649" spans="1:17" x14ac:dyDescent="0.25">
      <c r="A1649" s="6" t="s">
        <v>2462</v>
      </c>
      <c r="B1649" s="6" t="s">
        <v>185</v>
      </c>
      <c r="C1649" s="6" t="s">
        <v>1151</v>
      </c>
      <c r="D1649" s="6" t="s">
        <v>2163</v>
      </c>
      <c r="E1649" s="6" t="s">
        <v>21</v>
      </c>
      <c r="F1649" s="6" t="s">
        <v>22</v>
      </c>
      <c r="G1649" s="6" t="s">
        <v>2463</v>
      </c>
      <c r="H1649" s="6" t="s">
        <v>24</v>
      </c>
      <c r="I1649" s="8">
        <v>35</v>
      </c>
      <c r="J1649" s="8">
        <v>82250</v>
      </c>
      <c r="K1649" s="8">
        <v>0</v>
      </c>
      <c r="L1649" s="8">
        <v>0</v>
      </c>
      <c r="M1649" s="8">
        <v>0</v>
      </c>
      <c r="N1649" s="8">
        <v>0</v>
      </c>
      <c r="O1649" s="8">
        <v>35</v>
      </c>
      <c r="P1649" s="8">
        <v>82250</v>
      </c>
      <c r="Q1649" s="29" t="s">
        <v>34</v>
      </c>
    </row>
    <row r="1650" spans="1:17" x14ac:dyDescent="0.25">
      <c r="A1650" s="6" t="s">
        <v>3086</v>
      </c>
      <c r="B1650" s="6" t="s">
        <v>18</v>
      </c>
      <c r="C1650" s="6" t="s">
        <v>137</v>
      </c>
      <c r="D1650" s="6" t="s">
        <v>86</v>
      </c>
      <c r="E1650" s="6" t="s">
        <v>3389</v>
      </c>
      <c r="F1650" s="6" t="s">
        <v>22</v>
      </c>
      <c r="G1650" s="6" t="s">
        <v>3087</v>
      </c>
      <c r="H1650" s="6" t="s">
        <v>24</v>
      </c>
      <c r="I1650" s="8">
        <v>0.43099999999999999</v>
      </c>
      <c r="J1650" s="8">
        <v>81890</v>
      </c>
      <c r="K1650" s="8">
        <v>0</v>
      </c>
      <c r="L1650" s="8">
        <v>0</v>
      </c>
      <c r="M1650" s="8">
        <v>0</v>
      </c>
      <c r="N1650" s="8">
        <v>0</v>
      </c>
      <c r="O1650" s="8">
        <v>0.43099999999999999</v>
      </c>
      <c r="P1650" s="8">
        <v>81890</v>
      </c>
      <c r="Q1650" s="29" t="s">
        <v>25</v>
      </c>
    </row>
    <row r="1651" spans="1:17" x14ac:dyDescent="0.25">
      <c r="A1651" s="6" t="s">
        <v>2794</v>
      </c>
      <c r="B1651" s="6" t="s">
        <v>36</v>
      </c>
      <c r="C1651" s="6" t="s">
        <v>514</v>
      </c>
      <c r="D1651" s="6" t="s">
        <v>73</v>
      </c>
      <c r="E1651" s="6" t="s">
        <v>229</v>
      </c>
      <c r="F1651" s="6" t="s">
        <v>105</v>
      </c>
      <c r="G1651" s="6" t="s">
        <v>2795</v>
      </c>
      <c r="H1651" s="6" t="s">
        <v>24</v>
      </c>
      <c r="I1651" s="8">
        <v>3</v>
      </c>
      <c r="J1651" s="8">
        <v>81847</v>
      </c>
      <c r="K1651" s="8">
        <v>0</v>
      </c>
      <c r="L1651" s="8">
        <v>27096</v>
      </c>
      <c r="M1651" s="8">
        <v>0</v>
      </c>
      <c r="N1651" s="8">
        <v>-27096</v>
      </c>
      <c r="O1651" s="8">
        <v>3</v>
      </c>
      <c r="P1651" s="8">
        <v>81847</v>
      </c>
      <c r="Q1651" s="29" t="s">
        <v>25</v>
      </c>
    </row>
    <row r="1652" spans="1:17" x14ac:dyDescent="0.25">
      <c r="A1652" s="6" t="s">
        <v>2466</v>
      </c>
      <c r="B1652" s="6" t="s">
        <v>36</v>
      </c>
      <c r="C1652" s="6" t="s">
        <v>681</v>
      </c>
      <c r="D1652" s="6" t="s">
        <v>73</v>
      </c>
      <c r="E1652" s="6" t="s">
        <v>74</v>
      </c>
      <c r="F1652" s="6" t="s">
        <v>105</v>
      </c>
      <c r="G1652" s="6" t="s">
        <v>2467</v>
      </c>
      <c r="H1652" s="6" t="s">
        <v>24</v>
      </c>
      <c r="I1652" s="8">
        <v>2</v>
      </c>
      <c r="J1652" s="8">
        <v>100881</v>
      </c>
      <c r="K1652" s="8">
        <v>0</v>
      </c>
      <c r="L1652" s="8">
        <v>76316</v>
      </c>
      <c r="M1652" s="8">
        <v>0</v>
      </c>
      <c r="N1652" s="8">
        <v>-95395</v>
      </c>
      <c r="O1652" s="8">
        <v>2</v>
      </c>
      <c r="P1652" s="8">
        <v>81802</v>
      </c>
      <c r="Q1652" s="29" t="s">
        <v>25</v>
      </c>
    </row>
    <row r="1653" spans="1:17" x14ac:dyDescent="0.25">
      <c r="A1653" s="6" t="s">
        <v>2296</v>
      </c>
      <c r="B1653" s="6" t="s">
        <v>36</v>
      </c>
      <c r="C1653" s="6" t="s">
        <v>256</v>
      </c>
      <c r="D1653" s="6" t="s">
        <v>38</v>
      </c>
      <c r="E1653" s="6" t="s">
        <v>74</v>
      </c>
      <c r="F1653" s="6" t="s">
        <v>105</v>
      </c>
      <c r="G1653" s="6" t="s">
        <v>2297</v>
      </c>
      <c r="H1653" s="6" t="s">
        <v>24</v>
      </c>
      <c r="I1653" s="8">
        <v>3</v>
      </c>
      <c r="J1653" s="8">
        <v>244956</v>
      </c>
      <c r="K1653" s="8">
        <v>0</v>
      </c>
      <c r="L1653" s="8">
        <v>0</v>
      </c>
      <c r="M1653" s="8">
        <v>-2</v>
      </c>
      <c r="N1653" s="8">
        <v>-163304</v>
      </c>
      <c r="O1653" s="8">
        <v>1</v>
      </c>
      <c r="P1653" s="8">
        <v>81652</v>
      </c>
      <c r="Q1653" s="29" t="s">
        <v>25</v>
      </c>
    </row>
    <row r="1654" spans="1:17" x14ac:dyDescent="0.25">
      <c r="A1654" s="6" t="s">
        <v>2356</v>
      </c>
      <c r="B1654" s="6" t="s">
        <v>18</v>
      </c>
      <c r="C1654" s="6" t="s">
        <v>64</v>
      </c>
      <c r="D1654" s="6" t="s">
        <v>152</v>
      </c>
      <c r="E1654" s="6" t="s">
        <v>736</v>
      </c>
      <c r="F1654" s="6" t="s">
        <v>22</v>
      </c>
      <c r="G1654" s="6" t="s">
        <v>2357</v>
      </c>
      <c r="H1654" s="6" t="s">
        <v>24</v>
      </c>
      <c r="I1654" s="8">
        <v>8</v>
      </c>
      <c r="J1654" s="8">
        <v>80000</v>
      </c>
      <c r="K1654" s="8">
        <v>0</v>
      </c>
      <c r="L1654" s="8">
        <v>0</v>
      </c>
      <c r="M1654" s="8">
        <v>0</v>
      </c>
      <c r="N1654" s="8">
        <v>0</v>
      </c>
      <c r="O1654" s="8">
        <v>8</v>
      </c>
      <c r="P1654" s="8">
        <v>80000</v>
      </c>
      <c r="Q1654" s="29" t="s">
        <v>25</v>
      </c>
    </row>
    <row r="1655" spans="1:17" x14ac:dyDescent="0.25">
      <c r="A1655" s="6" t="s">
        <v>1987</v>
      </c>
      <c r="B1655" s="6" t="s">
        <v>374</v>
      </c>
      <c r="C1655" s="6" t="s">
        <v>471</v>
      </c>
      <c r="D1655" s="6" t="s">
        <v>472</v>
      </c>
      <c r="E1655" s="6" t="s">
        <v>21</v>
      </c>
      <c r="F1655" s="6" t="s">
        <v>22</v>
      </c>
      <c r="G1655" s="6" t="s">
        <v>1988</v>
      </c>
      <c r="H1655" s="6" t="s">
        <v>24</v>
      </c>
      <c r="I1655" s="8">
        <v>6</v>
      </c>
      <c r="J1655" s="8">
        <v>240000</v>
      </c>
      <c r="K1655" s="8">
        <v>0</v>
      </c>
      <c r="L1655" s="8">
        <v>0</v>
      </c>
      <c r="M1655" s="8">
        <v>-4</v>
      </c>
      <c r="N1655" s="8">
        <v>-160000</v>
      </c>
      <c r="O1655" s="8">
        <v>2</v>
      </c>
      <c r="P1655" s="8">
        <v>80000</v>
      </c>
      <c r="Q1655" s="29" t="s">
        <v>25</v>
      </c>
    </row>
    <row r="1656" spans="1:17" x14ac:dyDescent="0.25">
      <c r="A1656" s="6" t="s">
        <v>2464</v>
      </c>
      <c r="B1656" s="6" t="s">
        <v>185</v>
      </c>
      <c r="C1656" s="6" t="s">
        <v>1151</v>
      </c>
      <c r="D1656" s="6" t="s">
        <v>2163</v>
      </c>
      <c r="E1656" s="6" t="s">
        <v>21</v>
      </c>
      <c r="F1656" s="6" t="s">
        <v>22</v>
      </c>
      <c r="G1656" s="6" t="s">
        <v>2465</v>
      </c>
      <c r="H1656" s="6" t="s">
        <v>24</v>
      </c>
      <c r="I1656" s="8">
        <v>40</v>
      </c>
      <c r="J1656" s="8">
        <v>80000</v>
      </c>
      <c r="K1656" s="8">
        <v>0</v>
      </c>
      <c r="L1656" s="8">
        <v>0</v>
      </c>
      <c r="M1656" s="8">
        <v>0</v>
      </c>
      <c r="N1656" s="8">
        <v>0</v>
      </c>
      <c r="O1656" s="8">
        <v>40</v>
      </c>
      <c r="P1656" s="8">
        <v>80000</v>
      </c>
      <c r="Q1656" s="29" t="s">
        <v>34</v>
      </c>
    </row>
    <row r="1657" spans="1:17" x14ac:dyDescent="0.25">
      <c r="A1657" s="6" t="s">
        <v>1302</v>
      </c>
      <c r="B1657" s="6" t="s">
        <v>18</v>
      </c>
      <c r="C1657" s="6" t="s">
        <v>19</v>
      </c>
      <c r="D1657" s="6" t="s">
        <v>166</v>
      </c>
      <c r="E1657" s="6" t="s">
        <v>157</v>
      </c>
      <c r="F1657" s="6" t="s">
        <v>22</v>
      </c>
      <c r="G1657" s="6" t="s">
        <v>1303</v>
      </c>
      <c r="H1657" s="6" t="s">
        <v>24</v>
      </c>
      <c r="I1657" s="8">
        <v>27</v>
      </c>
      <c r="J1657" s="8">
        <v>79812</v>
      </c>
      <c r="K1657" s="8">
        <v>0</v>
      </c>
      <c r="L1657" s="8">
        <v>0</v>
      </c>
      <c r="M1657" s="8">
        <v>0</v>
      </c>
      <c r="N1657" s="8">
        <v>0</v>
      </c>
      <c r="O1657" s="8">
        <v>27</v>
      </c>
      <c r="P1657" s="8">
        <v>79812</v>
      </c>
      <c r="Q1657" s="29" t="s">
        <v>25</v>
      </c>
    </row>
    <row r="1658" spans="1:17" x14ac:dyDescent="0.25">
      <c r="A1658" s="6" t="s">
        <v>2482</v>
      </c>
      <c r="B1658" s="6" t="s">
        <v>18</v>
      </c>
      <c r="C1658" s="6" t="s">
        <v>68</v>
      </c>
      <c r="D1658" s="6" t="s">
        <v>61</v>
      </c>
      <c r="E1658" s="6" t="s">
        <v>21</v>
      </c>
      <c r="F1658" s="6" t="s">
        <v>22</v>
      </c>
      <c r="G1658" s="6" t="s">
        <v>2483</v>
      </c>
      <c r="H1658" s="6" t="s">
        <v>24</v>
      </c>
      <c r="I1658" s="8">
        <v>125</v>
      </c>
      <c r="J1658" s="8">
        <v>79125</v>
      </c>
      <c r="K1658" s="8">
        <v>0</v>
      </c>
      <c r="L1658" s="8">
        <v>0</v>
      </c>
      <c r="M1658" s="8">
        <v>0</v>
      </c>
      <c r="N1658" s="8">
        <v>0</v>
      </c>
      <c r="O1658" s="8">
        <v>125</v>
      </c>
      <c r="P1658" s="8">
        <v>79125</v>
      </c>
      <c r="Q1658" s="29" t="s">
        <v>25</v>
      </c>
    </row>
    <row r="1659" spans="1:17" x14ac:dyDescent="0.25">
      <c r="A1659" s="6" t="s">
        <v>1785</v>
      </c>
      <c r="B1659" s="6" t="s">
        <v>18</v>
      </c>
      <c r="C1659" s="6" t="s">
        <v>43</v>
      </c>
      <c r="D1659" s="6" t="s">
        <v>536</v>
      </c>
      <c r="E1659" s="9" t="s">
        <v>3388</v>
      </c>
      <c r="F1659" s="6" t="s">
        <v>22</v>
      </c>
      <c r="G1659" s="6" t="s">
        <v>1786</v>
      </c>
      <c r="H1659" s="6" t="s">
        <v>24</v>
      </c>
      <c r="I1659" s="8">
        <v>394</v>
      </c>
      <c r="J1659" s="8">
        <v>78800</v>
      </c>
      <c r="K1659" s="8">
        <v>0</v>
      </c>
      <c r="L1659" s="8">
        <v>0</v>
      </c>
      <c r="M1659" s="8">
        <v>0</v>
      </c>
      <c r="N1659" s="8">
        <v>0</v>
      </c>
      <c r="O1659" s="8">
        <v>394</v>
      </c>
      <c r="P1659" s="8">
        <v>78800</v>
      </c>
      <c r="Q1659" s="29" t="s">
        <v>25</v>
      </c>
    </row>
    <row r="1660" spans="1:17" x14ac:dyDescent="0.25">
      <c r="A1660" s="6" t="s">
        <v>1520</v>
      </c>
      <c r="B1660" s="6" t="s">
        <v>18</v>
      </c>
      <c r="C1660" s="6" t="s">
        <v>81</v>
      </c>
      <c r="D1660" s="6" t="s">
        <v>93</v>
      </c>
      <c r="E1660" s="6" t="s">
        <v>3389</v>
      </c>
      <c r="F1660" s="6" t="s">
        <v>22</v>
      </c>
      <c r="G1660" s="6" t="s">
        <v>1521</v>
      </c>
      <c r="H1660" s="6" t="s">
        <v>24</v>
      </c>
      <c r="I1660" s="8">
        <v>97</v>
      </c>
      <c r="J1660" s="8">
        <v>77600</v>
      </c>
      <c r="K1660" s="8">
        <v>0</v>
      </c>
      <c r="L1660" s="8">
        <v>0</v>
      </c>
      <c r="M1660" s="8">
        <v>0</v>
      </c>
      <c r="N1660" s="8">
        <v>0</v>
      </c>
      <c r="O1660" s="8">
        <v>97</v>
      </c>
      <c r="P1660" s="8">
        <v>77600</v>
      </c>
      <c r="Q1660" s="29" t="s">
        <v>25</v>
      </c>
    </row>
    <row r="1661" spans="1:17" x14ac:dyDescent="0.25">
      <c r="A1661" s="6" t="s">
        <v>3141</v>
      </c>
      <c r="B1661" s="6" t="s">
        <v>18</v>
      </c>
      <c r="C1661" s="6" t="s">
        <v>19</v>
      </c>
      <c r="D1661" s="6" t="s">
        <v>86</v>
      </c>
      <c r="E1661" s="6" t="s">
        <v>21</v>
      </c>
      <c r="F1661" s="6" t="s">
        <v>22</v>
      </c>
      <c r="G1661" s="6" t="s">
        <v>3142</v>
      </c>
      <c r="H1661" s="6" t="s">
        <v>24</v>
      </c>
      <c r="I1661" s="8">
        <v>2</v>
      </c>
      <c r="J1661" s="8">
        <v>77014</v>
      </c>
      <c r="K1661" s="8">
        <v>0</v>
      </c>
      <c r="L1661" s="8">
        <v>0</v>
      </c>
      <c r="M1661" s="8">
        <v>0</v>
      </c>
      <c r="N1661" s="8">
        <v>0</v>
      </c>
      <c r="O1661" s="8">
        <v>2</v>
      </c>
      <c r="P1661" s="8">
        <v>77014</v>
      </c>
      <c r="Q1661" s="29" t="s">
        <v>25</v>
      </c>
    </row>
    <row r="1662" spans="1:17" x14ac:dyDescent="0.25">
      <c r="A1662" s="6" t="s">
        <v>2470</v>
      </c>
      <c r="B1662" s="6" t="s">
        <v>36</v>
      </c>
      <c r="C1662" s="6" t="s">
        <v>110</v>
      </c>
      <c r="D1662" s="6" t="s">
        <v>73</v>
      </c>
      <c r="E1662" s="6" t="s">
        <v>736</v>
      </c>
      <c r="F1662" s="6" t="s">
        <v>105</v>
      </c>
      <c r="G1662" s="6" t="s">
        <v>2471</v>
      </c>
      <c r="H1662" s="6" t="s">
        <v>24</v>
      </c>
      <c r="I1662" s="8">
        <v>2</v>
      </c>
      <c r="J1662" s="8">
        <v>76878</v>
      </c>
      <c r="K1662" s="8">
        <v>0</v>
      </c>
      <c r="L1662" s="8">
        <v>528</v>
      </c>
      <c r="M1662" s="8">
        <v>0</v>
      </c>
      <c r="N1662" s="8">
        <v>-528</v>
      </c>
      <c r="O1662" s="8">
        <v>2</v>
      </c>
      <c r="P1662" s="8">
        <v>76878</v>
      </c>
      <c r="Q1662" s="29" t="s">
        <v>25</v>
      </c>
    </row>
    <row r="1663" spans="1:17" x14ac:dyDescent="0.25">
      <c r="A1663" s="6" t="s">
        <v>2472</v>
      </c>
      <c r="B1663" s="6" t="s">
        <v>185</v>
      </c>
      <c r="C1663" s="6" t="s">
        <v>1151</v>
      </c>
      <c r="D1663" s="6" t="s">
        <v>2163</v>
      </c>
      <c r="E1663" s="6" t="s">
        <v>21</v>
      </c>
      <c r="F1663" s="6" t="s">
        <v>22</v>
      </c>
      <c r="G1663" s="6" t="s">
        <v>2473</v>
      </c>
      <c r="H1663" s="6" t="s">
        <v>24</v>
      </c>
      <c r="I1663" s="8">
        <v>69</v>
      </c>
      <c r="J1663" s="8">
        <v>75954</v>
      </c>
      <c r="K1663" s="8">
        <v>0</v>
      </c>
      <c r="L1663" s="8">
        <v>0</v>
      </c>
      <c r="M1663" s="8">
        <v>0</v>
      </c>
      <c r="N1663" s="8">
        <v>0</v>
      </c>
      <c r="O1663" s="8">
        <v>69</v>
      </c>
      <c r="P1663" s="8">
        <v>75954</v>
      </c>
      <c r="Q1663" s="29" t="s">
        <v>34</v>
      </c>
    </row>
    <row r="1664" spans="1:17" x14ac:dyDescent="0.25">
      <c r="A1664" s="6" t="s">
        <v>2764</v>
      </c>
      <c r="B1664" s="6" t="s">
        <v>36</v>
      </c>
      <c r="C1664" s="6" t="s">
        <v>223</v>
      </c>
      <c r="D1664" s="6" t="s">
        <v>546</v>
      </c>
      <c r="E1664" s="6" t="s">
        <v>2258</v>
      </c>
      <c r="F1664" s="6" t="s">
        <v>2718</v>
      </c>
      <c r="G1664" s="6" t="s">
        <v>2765</v>
      </c>
      <c r="H1664" s="6" t="s">
        <v>24</v>
      </c>
      <c r="I1664" s="8">
        <v>1</v>
      </c>
      <c r="J1664" s="8">
        <v>41055</v>
      </c>
      <c r="K1664" s="8">
        <v>0</v>
      </c>
      <c r="L1664" s="8">
        <v>915047</v>
      </c>
      <c r="M1664" s="8">
        <v>0</v>
      </c>
      <c r="N1664" s="8">
        <v>-880543</v>
      </c>
      <c r="O1664" s="8">
        <v>1</v>
      </c>
      <c r="P1664" s="8">
        <v>75559</v>
      </c>
      <c r="Q1664" s="29" t="s">
        <v>25</v>
      </c>
    </row>
    <row r="1665" spans="1:17" x14ac:dyDescent="0.25">
      <c r="A1665" s="6" t="s">
        <v>1334</v>
      </c>
      <c r="B1665" s="6" t="s">
        <v>18</v>
      </c>
      <c r="C1665" s="6" t="s">
        <v>209</v>
      </c>
      <c r="D1665" s="6" t="s">
        <v>166</v>
      </c>
      <c r="E1665" s="6" t="s">
        <v>477</v>
      </c>
      <c r="F1665" s="6" t="s">
        <v>22</v>
      </c>
      <c r="G1665" s="6" t="s">
        <v>1335</v>
      </c>
      <c r="H1665" s="6" t="s">
        <v>24</v>
      </c>
      <c r="I1665" s="8">
        <v>14</v>
      </c>
      <c r="J1665" s="8">
        <v>75112</v>
      </c>
      <c r="K1665" s="8">
        <v>0</v>
      </c>
      <c r="L1665" s="8">
        <v>0</v>
      </c>
      <c r="M1665" s="8">
        <v>0</v>
      </c>
      <c r="N1665" s="8">
        <v>0</v>
      </c>
      <c r="O1665" s="8">
        <v>14</v>
      </c>
      <c r="P1665" s="8">
        <v>75112</v>
      </c>
      <c r="Q1665" s="29" t="s">
        <v>25</v>
      </c>
    </row>
    <row r="1666" spans="1:17" x14ac:dyDescent="0.25">
      <c r="A1666" s="6" t="s">
        <v>2005</v>
      </c>
      <c r="B1666" s="6" t="s">
        <v>18</v>
      </c>
      <c r="C1666" s="6" t="s">
        <v>256</v>
      </c>
      <c r="D1666" s="6" t="s">
        <v>93</v>
      </c>
      <c r="E1666" s="6" t="s">
        <v>21</v>
      </c>
      <c r="F1666" s="6" t="s">
        <v>22</v>
      </c>
      <c r="G1666" s="6" t="s">
        <v>2006</v>
      </c>
      <c r="H1666" s="6" t="s">
        <v>24</v>
      </c>
      <c r="I1666" s="8">
        <v>500</v>
      </c>
      <c r="J1666" s="8">
        <v>75000</v>
      </c>
      <c r="K1666" s="8">
        <v>0</v>
      </c>
      <c r="L1666" s="8">
        <v>0</v>
      </c>
      <c r="M1666" s="8">
        <v>0</v>
      </c>
      <c r="N1666" s="8">
        <v>0</v>
      </c>
      <c r="O1666" s="8">
        <v>500</v>
      </c>
      <c r="P1666" s="8">
        <v>75000</v>
      </c>
      <c r="Q1666" s="29" t="s">
        <v>25</v>
      </c>
    </row>
    <row r="1667" spans="1:17" x14ac:dyDescent="0.25">
      <c r="A1667" s="6" t="s">
        <v>2474</v>
      </c>
      <c r="B1667" s="6" t="s">
        <v>185</v>
      </c>
      <c r="C1667" s="6" t="s">
        <v>295</v>
      </c>
      <c r="D1667" s="6" t="s">
        <v>1957</v>
      </c>
      <c r="E1667" s="6" t="s">
        <v>21</v>
      </c>
      <c r="F1667" s="6" t="s">
        <v>22</v>
      </c>
      <c r="G1667" s="6" t="s">
        <v>2475</v>
      </c>
      <c r="H1667" s="6" t="s">
        <v>24</v>
      </c>
      <c r="I1667" s="8">
        <v>10</v>
      </c>
      <c r="J1667" s="8">
        <v>75000</v>
      </c>
      <c r="K1667" s="8">
        <v>0</v>
      </c>
      <c r="L1667" s="8">
        <v>0</v>
      </c>
      <c r="M1667" s="8">
        <v>0</v>
      </c>
      <c r="N1667" s="8">
        <v>0</v>
      </c>
      <c r="O1667" s="8">
        <v>10</v>
      </c>
      <c r="P1667" s="8">
        <v>75000</v>
      </c>
      <c r="Q1667" s="29" t="s">
        <v>34</v>
      </c>
    </row>
    <row r="1668" spans="1:17" x14ac:dyDescent="0.25">
      <c r="A1668" s="6" t="s">
        <v>3024</v>
      </c>
      <c r="B1668" s="6" t="s">
        <v>36</v>
      </c>
      <c r="C1668" s="6" t="s">
        <v>1741</v>
      </c>
      <c r="D1668" s="6" t="s">
        <v>73</v>
      </c>
      <c r="E1668" s="6" t="s">
        <v>229</v>
      </c>
      <c r="F1668" s="6" t="s">
        <v>40</v>
      </c>
      <c r="G1668" s="6" t="s">
        <v>3025</v>
      </c>
      <c r="H1668" s="6" t="s">
        <v>24</v>
      </c>
      <c r="I1668" s="8">
        <v>3</v>
      </c>
      <c r="J1668" s="8">
        <v>76970</v>
      </c>
      <c r="K1668" s="8">
        <v>0</v>
      </c>
      <c r="L1668" s="8">
        <v>7804</v>
      </c>
      <c r="M1668" s="8">
        <v>0</v>
      </c>
      <c r="N1668" s="8">
        <v>-10855</v>
      </c>
      <c r="O1668" s="8">
        <v>3</v>
      </c>
      <c r="P1668" s="8">
        <v>73919</v>
      </c>
      <c r="Q1668" s="29" t="s">
        <v>25</v>
      </c>
    </row>
    <row r="1669" spans="1:17" x14ac:dyDescent="0.25">
      <c r="A1669" s="6" t="s">
        <v>2486</v>
      </c>
      <c r="B1669" s="6" t="s">
        <v>18</v>
      </c>
      <c r="C1669" s="6" t="s">
        <v>81</v>
      </c>
      <c r="D1669" s="6" t="s">
        <v>44</v>
      </c>
      <c r="E1669" s="6" t="s">
        <v>21</v>
      </c>
      <c r="F1669" s="6" t="s">
        <v>22</v>
      </c>
      <c r="G1669" s="6" t="s">
        <v>2487</v>
      </c>
      <c r="H1669" s="6" t="s">
        <v>24</v>
      </c>
      <c r="I1669" s="8">
        <v>4</v>
      </c>
      <c r="J1669" s="8">
        <v>73777</v>
      </c>
      <c r="K1669" s="8">
        <v>0</v>
      </c>
      <c r="L1669" s="8">
        <v>0</v>
      </c>
      <c r="M1669" s="8">
        <v>0</v>
      </c>
      <c r="N1669" s="8">
        <v>0</v>
      </c>
      <c r="O1669" s="8">
        <v>4</v>
      </c>
      <c r="P1669" s="8">
        <v>73777</v>
      </c>
      <c r="Q1669" s="29" t="s">
        <v>25</v>
      </c>
    </row>
    <row r="1670" spans="1:17" x14ac:dyDescent="0.25">
      <c r="A1670" s="6" t="s">
        <v>2488</v>
      </c>
      <c r="B1670" s="6" t="s">
        <v>18</v>
      </c>
      <c r="C1670" s="6" t="s">
        <v>19</v>
      </c>
      <c r="D1670" s="6" t="s">
        <v>166</v>
      </c>
      <c r="E1670" s="6" t="s">
        <v>21</v>
      </c>
      <c r="F1670" s="6" t="s">
        <v>22</v>
      </c>
      <c r="G1670" s="6" t="s">
        <v>2489</v>
      </c>
      <c r="H1670" s="6" t="s">
        <v>24</v>
      </c>
      <c r="I1670" s="8">
        <v>216</v>
      </c>
      <c r="J1670" s="8">
        <v>73440</v>
      </c>
      <c r="K1670" s="8">
        <v>0</v>
      </c>
      <c r="L1670" s="8">
        <v>0</v>
      </c>
      <c r="M1670" s="8">
        <v>0</v>
      </c>
      <c r="N1670" s="8">
        <v>0</v>
      </c>
      <c r="O1670" s="8">
        <v>216</v>
      </c>
      <c r="P1670" s="8">
        <v>73440</v>
      </c>
      <c r="Q1670" s="29" t="s">
        <v>25</v>
      </c>
    </row>
    <row r="1671" spans="1:17" x14ac:dyDescent="0.25">
      <c r="A1671" s="6" t="s">
        <v>3255</v>
      </c>
      <c r="B1671" s="6" t="s">
        <v>36</v>
      </c>
      <c r="C1671" s="6" t="s">
        <v>223</v>
      </c>
      <c r="D1671" s="6" t="s">
        <v>38</v>
      </c>
      <c r="E1671" s="6" t="s">
        <v>614</v>
      </c>
      <c r="F1671" s="6" t="s">
        <v>105</v>
      </c>
      <c r="G1671" s="6" t="s">
        <v>3257</v>
      </c>
      <c r="H1671" s="6" t="s">
        <v>24</v>
      </c>
      <c r="I1671" s="8">
        <v>1</v>
      </c>
      <c r="J1671" s="8">
        <v>90007</v>
      </c>
      <c r="K1671" s="8">
        <v>0</v>
      </c>
      <c r="L1671" s="8">
        <v>87084</v>
      </c>
      <c r="M1671" s="8">
        <v>0</v>
      </c>
      <c r="N1671" s="8">
        <v>-104240</v>
      </c>
      <c r="O1671" s="8">
        <v>1</v>
      </c>
      <c r="P1671" s="8">
        <v>72851</v>
      </c>
      <c r="Q1671" s="29" t="s">
        <v>25</v>
      </c>
    </row>
    <row r="1672" spans="1:17" x14ac:dyDescent="0.25">
      <c r="A1672" s="6" t="s">
        <v>2490</v>
      </c>
      <c r="B1672" s="6" t="s">
        <v>18</v>
      </c>
      <c r="C1672" s="6" t="s">
        <v>19</v>
      </c>
      <c r="D1672" s="6" t="s">
        <v>166</v>
      </c>
      <c r="E1672" s="6" t="s">
        <v>21</v>
      </c>
      <c r="F1672" s="6" t="s">
        <v>22</v>
      </c>
      <c r="G1672" s="6" t="s">
        <v>2491</v>
      </c>
      <c r="H1672" s="6" t="s">
        <v>24</v>
      </c>
      <c r="I1672" s="8">
        <v>274</v>
      </c>
      <c r="J1672" s="8">
        <v>72062</v>
      </c>
      <c r="K1672" s="8">
        <v>0</v>
      </c>
      <c r="L1672" s="8">
        <v>0</v>
      </c>
      <c r="M1672" s="8">
        <v>0</v>
      </c>
      <c r="N1672" s="8">
        <v>0</v>
      </c>
      <c r="O1672" s="8">
        <v>274</v>
      </c>
      <c r="P1672" s="8">
        <v>72062</v>
      </c>
      <c r="Q1672" s="29" t="s">
        <v>25</v>
      </c>
    </row>
    <row r="1673" spans="1:17" x14ac:dyDescent="0.25">
      <c r="A1673" s="6" t="s">
        <v>2492</v>
      </c>
      <c r="B1673" s="6" t="s">
        <v>36</v>
      </c>
      <c r="C1673" s="6" t="s">
        <v>365</v>
      </c>
      <c r="D1673" s="6" t="s">
        <v>73</v>
      </c>
      <c r="E1673" s="6" t="s">
        <v>736</v>
      </c>
      <c r="F1673" s="6" t="s">
        <v>105</v>
      </c>
      <c r="G1673" s="6" t="s">
        <v>2493</v>
      </c>
      <c r="H1673" s="6" t="s">
        <v>24</v>
      </c>
      <c r="I1673" s="8">
        <v>2</v>
      </c>
      <c r="J1673" s="8">
        <v>70966</v>
      </c>
      <c r="K1673" s="8">
        <v>0</v>
      </c>
      <c r="L1673" s="8">
        <v>0</v>
      </c>
      <c r="M1673" s="8">
        <v>0</v>
      </c>
      <c r="N1673" s="8">
        <v>0</v>
      </c>
      <c r="O1673" s="8">
        <v>2</v>
      </c>
      <c r="P1673" s="8">
        <v>70966</v>
      </c>
      <c r="Q1673" s="29" t="s">
        <v>25</v>
      </c>
    </row>
    <row r="1674" spans="1:17" x14ac:dyDescent="0.25">
      <c r="A1674" s="6" t="s">
        <v>1076</v>
      </c>
      <c r="B1674" s="6" t="s">
        <v>18</v>
      </c>
      <c r="C1674" s="6" t="s">
        <v>226</v>
      </c>
      <c r="D1674" s="6" t="s">
        <v>93</v>
      </c>
      <c r="E1674" s="6" t="s">
        <v>229</v>
      </c>
      <c r="F1674" s="6" t="s">
        <v>22</v>
      </c>
      <c r="G1674" s="6" t="s">
        <v>1077</v>
      </c>
      <c r="H1674" s="6" t="s">
        <v>24</v>
      </c>
      <c r="I1674" s="8">
        <v>202</v>
      </c>
      <c r="J1674" s="8">
        <v>70700</v>
      </c>
      <c r="K1674" s="8">
        <v>0</v>
      </c>
      <c r="L1674" s="8">
        <v>0</v>
      </c>
      <c r="M1674" s="8">
        <v>0</v>
      </c>
      <c r="N1674" s="8">
        <v>0</v>
      </c>
      <c r="O1674" s="8">
        <v>202</v>
      </c>
      <c r="P1674" s="8">
        <v>70700</v>
      </c>
      <c r="Q1674" s="29" t="s">
        <v>25</v>
      </c>
    </row>
    <row r="1675" spans="1:17" x14ac:dyDescent="0.25">
      <c r="A1675" s="6" t="s">
        <v>3217</v>
      </c>
      <c r="B1675" s="6" t="s">
        <v>36</v>
      </c>
      <c r="C1675" s="6" t="s">
        <v>226</v>
      </c>
      <c r="D1675" s="6" t="s">
        <v>546</v>
      </c>
      <c r="E1675" s="6" t="s">
        <v>984</v>
      </c>
      <c r="F1675" s="6" t="s">
        <v>40</v>
      </c>
      <c r="G1675" s="6" t="s">
        <v>3218</v>
      </c>
      <c r="H1675" s="6" t="s">
        <v>24</v>
      </c>
      <c r="I1675" s="8">
        <v>2</v>
      </c>
      <c r="J1675" s="8">
        <v>111452</v>
      </c>
      <c r="K1675" s="8">
        <v>0</v>
      </c>
      <c r="L1675" s="8">
        <v>163432</v>
      </c>
      <c r="M1675" s="8">
        <v>0</v>
      </c>
      <c r="N1675" s="8">
        <v>-204290</v>
      </c>
      <c r="O1675" s="8">
        <v>2</v>
      </c>
      <c r="P1675" s="8">
        <v>70594</v>
      </c>
      <c r="Q1675" s="29" t="s">
        <v>25</v>
      </c>
    </row>
    <row r="1676" spans="1:17" x14ac:dyDescent="0.25">
      <c r="A1676" s="6" t="s">
        <v>2675</v>
      </c>
      <c r="B1676" s="6" t="s">
        <v>18</v>
      </c>
      <c r="C1676" s="6" t="s">
        <v>19</v>
      </c>
      <c r="D1676" s="6" t="s">
        <v>93</v>
      </c>
      <c r="E1676" s="6" t="s">
        <v>21</v>
      </c>
      <c r="F1676" s="6" t="s">
        <v>22</v>
      </c>
      <c r="G1676" s="6" t="s">
        <v>2676</v>
      </c>
      <c r="H1676" s="6" t="s">
        <v>24</v>
      </c>
      <c r="I1676" s="8">
        <v>705</v>
      </c>
      <c r="J1676" s="8">
        <v>70500</v>
      </c>
      <c r="K1676" s="8">
        <v>0</v>
      </c>
      <c r="L1676" s="8">
        <v>0</v>
      </c>
      <c r="M1676" s="8">
        <v>0</v>
      </c>
      <c r="N1676" s="8">
        <v>0</v>
      </c>
      <c r="O1676" s="8">
        <v>705</v>
      </c>
      <c r="P1676" s="8">
        <v>70500</v>
      </c>
      <c r="Q1676" s="29" t="s">
        <v>25</v>
      </c>
    </row>
    <row r="1677" spans="1:17" x14ac:dyDescent="0.25">
      <c r="A1677" s="6" t="s">
        <v>1340</v>
      </c>
      <c r="B1677" s="6" t="s">
        <v>18</v>
      </c>
      <c r="C1677" s="6" t="s">
        <v>144</v>
      </c>
      <c r="D1677" s="6" t="s">
        <v>61</v>
      </c>
      <c r="E1677" s="6" t="s">
        <v>21</v>
      </c>
      <c r="F1677" s="6" t="s">
        <v>2718</v>
      </c>
      <c r="G1677" s="6" t="s">
        <v>1341</v>
      </c>
      <c r="H1677" s="6" t="s">
        <v>24</v>
      </c>
      <c r="I1677" s="8">
        <v>2</v>
      </c>
      <c r="J1677" s="8">
        <v>70000</v>
      </c>
      <c r="K1677" s="8">
        <v>0</v>
      </c>
      <c r="L1677" s="8">
        <v>0</v>
      </c>
      <c r="M1677" s="8">
        <v>0</v>
      </c>
      <c r="N1677" s="8">
        <v>0</v>
      </c>
      <c r="O1677" s="8">
        <v>2</v>
      </c>
      <c r="P1677" s="8">
        <v>70000</v>
      </c>
      <c r="Q1677" s="29" t="s">
        <v>25</v>
      </c>
    </row>
    <row r="1678" spans="1:17" x14ac:dyDescent="0.25">
      <c r="A1678" s="6" t="s">
        <v>2194</v>
      </c>
      <c r="B1678" s="6" t="s">
        <v>18</v>
      </c>
      <c r="C1678" s="6" t="s">
        <v>19</v>
      </c>
      <c r="D1678" s="6" t="s">
        <v>356</v>
      </c>
      <c r="E1678" s="6" t="s">
        <v>229</v>
      </c>
      <c r="F1678" s="6" t="s">
        <v>22</v>
      </c>
      <c r="G1678" s="6" t="s">
        <v>2195</v>
      </c>
      <c r="H1678" s="6" t="s">
        <v>24</v>
      </c>
      <c r="I1678" s="8">
        <v>7</v>
      </c>
      <c r="J1678" s="8">
        <v>70000</v>
      </c>
      <c r="K1678" s="8">
        <v>0</v>
      </c>
      <c r="L1678" s="8">
        <v>0</v>
      </c>
      <c r="M1678" s="8">
        <v>0</v>
      </c>
      <c r="N1678" s="8">
        <v>0</v>
      </c>
      <c r="O1678" s="8">
        <v>7</v>
      </c>
      <c r="P1678" s="8">
        <v>70000</v>
      </c>
      <c r="Q1678" s="29" t="s">
        <v>25</v>
      </c>
    </row>
    <row r="1679" spans="1:17" x14ac:dyDescent="0.25">
      <c r="A1679" s="6" t="s">
        <v>2494</v>
      </c>
      <c r="B1679" s="6" t="s">
        <v>185</v>
      </c>
      <c r="C1679" s="6" t="s">
        <v>295</v>
      </c>
      <c r="D1679" s="6" t="s">
        <v>1554</v>
      </c>
      <c r="E1679" s="6" t="s">
        <v>21</v>
      </c>
      <c r="F1679" s="6" t="s">
        <v>22</v>
      </c>
      <c r="G1679" s="6" t="s">
        <v>2495</v>
      </c>
      <c r="H1679" s="6" t="s">
        <v>24</v>
      </c>
      <c r="I1679" s="8">
        <v>25</v>
      </c>
      <c r="J1679" s="8">
        <v>69875</v>
      </c>
      <c r="K1679" s="8">
        <v>0</v>
      </c>
      <c r="L1679" s="8">
        <v>0</v>
      </c>
      <c r="M1679" s="8">
        <v>0</v>
      </c>
      <c r="N1679" s="8">
        <v>0</v>
      </c>
      <c r="O1679" s="8">
        <v>25</v>
      </c>
      <c r="P1679" s="8">
        <v>69875</v>
      </c>
      <c r="Q1679" s="29" t="s">
        <v>34</v>
      </c>
    </row>
    <row r="1680" spans="1:17" x14ac:dyDescent="0.25">
      <c r="A1680" s="6" t="s">
        <v>1888</v>
      </c>
      <c r="B1680" s="6" t="s">
        <v>18</v>
      </c>
      <c r="C1680" s="6" t="s">
        <v>127</v>
      </c>
      <c r="D1680" s="6" t="s">
        <v>140</v>
      </c>
      <c r="E1680" s="6" t="s">
        <v>104</v>
      </c>
      <c r="F1680" s="6" t="s">
        <v>22</v>
      </c>
      <c r="G1680" s="6" t="s">
        <v>1889</v>
      </c>
      <c r="H1680" s="6" t="s">
        <v>24</v>
      </c>
      <c r="I1680" s="8">
        <v>17</v>
      </c>
      <c r="J1680" s="8">
        <v>69700</v>
      </c>
      <c r="K1680" s="8">
        <v>0</v>
      </c>
      <c r="L1680" s="8">
        <v>0</v>
      </c>
      <c r="M1680" s="8">
        <v>0</v>
      </c>
      <c r="N1680" s="8">
        <v>0</v>
      </c>
      <c r="O1680" s="8">
        <v>17</v>
      </c>
      <c r="P1680" s="8">
        <v>69700</v>
      </c>
      <c r="Q1680" s="29" t="s">
        <v>25</v>
      </c>
    </row>
    <row r="1681" spans="1:17" x14ac:dyDescent="0.25">
      <c r="A1681" s="6" t="s">
        <v>3344</v>
      </c>
      <c r="B1681" s="6" t="s">
        <v>36</v>
      </c>
      <c r="C1681" s="6" t="s">
        <v>77</v>
      </c>
      <c r="D1681" s="6" t="s">
        <v>38</v>
      </c>
      <c r="E1681" s="6" t="s">
        <v>229</v>
      </c>
      <c r="F1681" s="6" t="s">
        <v>105</v>
      </c>
      <c r="G1681" s="6" t="s">
        <v>3345</v>
      </c>
      <c r="H1681" s="6" t="s">
        <v>24</v>
      </c>
      <c r="I1681" s="8">
        <v>1</v>
      </c>
      <c r="J1681" s="8">
        <v>143497</v>
      </c>
      <c r="K1681" s="8">
        <v>0</v>
      </c>
      <c r="L1681" s="8">
        <v>295636</v>
      </c>
      <c r="M1681" s="8">
        <v>0</v>
      </c>
      <c r="N1681" s="8">
        <v>-369545</v>
      </c>
      <c r="O1681" s="8">
        <v>1</v>
      </c>
      <c r="P1681" s="8">
        <v>69588</v>
      </c>
      <c r="Q1681" s="29" t="s">
        <v>25</v>
      </c>
    </row>
    <row r="1682" spans="1:17" x14ac:dyDescent="0.25">
      <c r="A1682" s="6" t="s">
        <v>2550</v>
      </c>
      <c r="B1682" s="6" t="s">
        <v>18</v>
      </c>
      <c r="C1682" s="6" t="s">
        <v>626</v>
      </c>
      <c r="D1682" s="6" t="s">
        <v>152</v>
      </c>
      <c r="E1682" s="6" t="s">
        <v>736</v>
      </c>
      <c r="F1682" s="6" t="s">
        <v>22</v>
      </c>
      <c r="G1682" s="6" t="s">
        <v>2551</v>
      </c>
      <c r="H1682" s="6" t="s">
        <v>24</v>
      </c>
      <c r="I1682" s="8">
        <v>5</v>
      </c>
      <c r="J1682" s="8">
        <v>69315</v>
      </c>
      <c r="K1682" s="8">
        <v>0</v>
      </c>
      <c r="L1682" s="8">
        <v>0</v>
      </c>
      <c r="M1682" s="8">
        <v>0</v>
      </c>
      <c r="N1682" s="8">
        <v>0</v>
      </c>
      <c r="O1682" s="8">
        <v>5</v>
      </c>
      <c r="P1682" s="8">
        <v>69315</v>
      </c>
      <c r="Q1682" s="29" t="s">
        <v>25</v>
      </c>
    </row>
    <row r="1683" spans="1:17" x14ac:dyDescent="0.25">
      <c r="A1683" s="6" t="s">
        <v>2878</v>
      </c>
      <c r="B1683" s="6" t="s">
        <v>18</v>
      </c>
      <c r="C1683" s="6" t="s">
        <v>110</v>
      </c>
      <c r="D1683" s="6" t="s">
        <v>166</v>
      </c>
      <c r="E1683" s="6" t="s">
        <v>21</v>
      </c>
      <c r="F1683" s="6" t="s">
        <v>22</v>
      </c>
      <c r="G1683" s="6" t="s">
        <v>2879</v>
      </c>
      <c r="H1683" s="6" t="s">
        <v>24</v>
      </c>
      <c r="I1683" s="8">
        <v>11</v>
      </c>
      <c r="J1683" s="8">
        <v>69130</v>
      </c>
      <c r="K1683" s="8">
        <v>0</v>
      </c>
      <c r="L1683" s="8">
        <v>0</v>
      </c>
      <c r="M1683" s="8">
        <v>0</v>
      </c>
      <c r="N1683" s="8">
        <v>0</v>
      </c>
      <c r="O1683" s="8">
        <v>11</v>
      </c>
      <c r="P1683" s="8">
        <v>69130</v>
      </c>
      <c r="Q1683" s="29" t="s">
        <v>25</v>
      </c>
    </row>
    <row r="1684" spans="1:17" x14ac:dyDescent="0.25">
      <c r="A1684" s="6" t="s">
        <v>2496</v>
      </c>
      <c r="B1684" s="6" t="s">
        <v>18</v>
      </c>
      <c r="C1684" s="6" t="s">
        <v>19</v>
      </c>
      <c r="D1684" s="6" t="s">
        <v>166</v>
      </c>
      <c r="E1684" s="6" t="s">
        <v>21</v>
      </c>
      <c r="F1684" s="6" t="s">
        <v>22</v>
      </c>
      <c r="G1684" s="6" t="s">
        <v>2497</v>
      </c>
      <c r="H1684" s="6" t="s">
        <v>24</v>
      </c>
      <c r="I1684" s="8">
        <v>105</v>
      </c>
      <c r="J1684" s="8">
        <v>68880</v>
      </c>
      <c r="K1684" s="8">
        <v>0</v>
      </c>
      <c r="L1684" s="8">
        <v>0</v>
      </c>
      <c r="M1684" s="8">
        <v>0</v>
      </c>
      <c r="N1684" s="8">
        <v>0</v>
      </c>
      <c r="O1684" s="8">
        <v>105</v>
      </c>
      <c r="P1684" s="8">
        <v>68880</v>
      </c>
      <c r="Q1684" s="29" t="s">
        <v>25</v>
      </c>
    </row>
    <row r="1685" spans="1:17" x14ac:dyDescent="0.25">
      <c r="A1685" s="6" t="s">
        <v>3131</v>
      </c>
      <c r="B1685" s="6" t="s">
        <v>18</v>
      </c>
      <c r="C1685" s="6" t="s">
        <v>19</v>
      </c>
      <c r="D1685" s="6" t="s">
        <v>536</v>
      </c>
      <c r="E1685" s="6" t="s">
        <v>21</v>
      </c>
      <c r="F1685" s="6" t="s">
        <v>22</v>
      </c>
      <c r="G1685" s="6" t="s">
        <v>3136</v>
      </c>
      <c r="H1685" s="6" t="s">
        <v>24</v>
      </c>
      <c r="I1685" s="8">
        <v>238</v>
      </c>
      <c r="J1685" s="8">
        <v>292536</v>
      </c>
      <c r="K1685" s="8">
        <v>0</v>
      </c>
      <c r="L1685" s="8">
        <v>0</v>
      </c>
      <c r="M1685" s="8">
        <v>-182</v>
      </c>
      <c r="N1685" s="8">
        <v>-223704</v>
      </c>
      <c r="O1685" s="8">
        <v>56</v>
      </c>
      <c r="P1685" s="8">
        <v>68832</v>
      </c>
      <c r="Q1685" s="29" t="s">
        <v>25</v>
      </c>
    </row>
    <row r="1686" spans="1:17" x14ac:dyDescent="0.25">
      <c r="A1686" s="6" t="s">
        <v>3386</v>
      </c>
      <c r="B1686" s="6" t="s">
        <v>36</v>
      </c>
      <c r="C1686" s="6" t="s">
        <v>2094</v>
      </c>
      <c r="D1686" s="6" t="s">
        <v>546</v>
      </c>
      <c r="E1686" s="6" t="s">
        <v>984</v>
      </c>
      <c r="F1686" s="6" t="s">
        <v>105</v>
      </c>
      <c r="G1686" s="6" t="s">
        <v>3387</v>
      </c>
      <c r="H1686" s="6" t="s">
        <v>24</v>
      </c>
      <c r="I1686" s="8">
        <v>2</v>
      </c>
      <c r="J1686" s="8">
        <v>68474</v>
      </c>
      <c r="K1686" s="8">
        <v>0</v>
      </c>
      <c r="L1686" s="8">
        <v>0</v>
      </c>
      <c r="M1686" s="8">
        <v>0</v>
      </c>
      <c r="N1686" s="8">
        <v>0</v>
      </c>
      <c r="O1686" s="8">
        <v>2</v>
      </c>
      <c r="P1686" s="8">
        <v>68474</v>
      </c>
      <c r="Q1686" s="29" t="s">
        <v>25</v>
      </c>
    </row>
    <row r="1687" spans="1:17" x14ac:dyDescent="0.25">
      <c r="A1687" s="6" t="s">
        <v>2498</v>
      </c>
      <c r="B1687" s="6" t="s">
        <v>18</v>
      </c>
      <c r="C1687" s="6" t="s">
        <v>137</v>
      </c>
      <c r="D1687" s="6" t="s">
        <v>166</v>
      </c>
      <c r="E1687" s="6" t="s">
        <v>477</v>
      </c>
      <c r="F1687" s="6" t="s">
        <v>22</v>
      </c>
      <c r="G1687" s="6" t="s">
        <v>2499</v>
      </c>
      <c r="H1687" s="6" t="s">
        <v>24</v>
      </c>
      <c r="I1687" s="8">
        <v>24</v>
      </c>
      <c r="J1687" s="8">
        <v>68424</v>
      </c>
      <c r="K1687" s="8">
        <v>0</v>
      </c>
      <c r="L1687" s="8">
        <v>0</v>
      </c>
      <c r="M1687" s="8">
        <v>0</v>
      </c>
      <c r="N1687" s="8">
        <v>0</v>
      </c>
      <c r="O1687" s="8">
        <v>24</v>
      </c>
      <c r="P1687" s="8">
        <v>68424</v>
      </c>
      <c r="Q1687" s="29" t="s">
        <v>25</v>
      </c>
    </row>
    <row r="1688" spans="1:17" x14ac:dyDescent="0.25">
      <c r="A1688" s="6" t="s">
        <v>2500</v>
      </c>
      <c r="B1688" s="6" t="s">
        <v>185</v>
      </c>
      <c r="C1688" s="6" t="s">
        <v>1151</v>
      </c>
      <c r="D1688" s="6" t="s">
        <v>2163</v>
      </c>
      <c r="E1688" s="6" t="s">
        <v>21</v>
      </c>
      <c r="F1688" s="6" t="s">
        <v>22</v>
      </c>
      <c r="G1688" s="6" t="s">
        <v>2501</v>
      </c>
      <c r="H1688" s="6" t="s">
        <v>24</v>
      </c>
      <c r="I1688" s="8">
        <v>39</v>
      </c>
      <c r="J1688" s="8">
        <v>68250</v>
      </c>
      <c r="K1688" s="8">
        <v>0</v>
      </c>
      <c r="L1688" s="8">
        <v>0</v>
      </c>
      <c r="M1688" s="8">
        <v>0</v>
      </c>
      <c r="N1688" s="8">
        <v>0</v>
      </c>
      <c r="O1688" s="8">
        <v>39</v>
      </c>
      <c r="P1688" s="8">
        <v>68250</v>
      </c>
      <c r="Q1688" s="29" t="s">
        <v>34</v>
      </c>
    </row>
    <row r="1689" spans="1:17" x14ac:dyDescent="0.25">
      <c r="A1689" s="6" t="s">
        <v>3219</v>
      </c>
      <c r="B1689" s="6" t="s">
        <v>36</v>
      </c>
      <c r="C1689" s="6" t="s">
        <v>1741</v>
      </c>
      <c r="D1689" s="6" t="s">
        <v>73</v>
      </c>
      <c r="E1689" s="6" t="s">
        <v>229</v>
      </c>
      <c r="F1689" s="6" t="s">
        <v>105</v>
      </c>
      <c r="G1689" s="6" t="s">
        <v>3220</v>
      </c>
      <c r="H1689" s="6" t="s">
        <v>24</v>
      </c>
      <c r="I1689" s="8">
        <v>3</v>
      </c>
      <c r="J1689" s="8">
        <v>67275</v>
      </c>
      <c r="K1689" s="8">
        <v>0</v>
      </c>
      <c r="L1689" s="8">
        <v>0</v>
      </c>
      <c r="M1689" s="8">
        <v>0</v>
      </c>
      <c r="N1689" s="8">
        <v>0</v>
      </c>
      <c r="O1689" s="8">
        <v>3</v>
      </c>
      <c r="P1689" s="8">
        <v>67275</v>
      </c>
      <c r="Q1689" s="29" t="s">
        <v>25</v>
      </c>
    </row>
    <row r="1690" spans="1:17" x14ac:dyDescent="0.25">
      <c r="A1690" s="6" t="s">
        <v>1020</v>
      </c>
      <c r="B1690" s="6" t="s">
        <v>18</v>
      </c>
      <c r="C1690" s="6" t="s">
        <v>110</v>
      </c>
      <c r="D1690" s="6" t="s">
        <v>86</v>
      </c>
      <c r="E1690" s="6" t="s">
        <v>984</v>
      </c>
      <c r="F1690" s="6" t="s">
        <v>22</v>
      </c>
      <c r="G1690" s="6" t="s">
        <v>1021</v>
      </c>
      <c r="H1690" s="6" t="s">
        <v>24</v>
      </c>
      <c r="I1690" s="8">
        <v>8</v>
      </c>
      <c r="J1690" s="8">
        <v>67056</v>
      </c>
      <c r="K1690" s="8">
        <v>0</v>
      </c>
      <c r="L1690" s="8">
        <v>0</v>
      </c>
      <c r="M1690" s="8">
        <v>0</v>
      </c>
      <c r="N1690" s="8">
        <v>0</v>
      </c>
      <c r="O1690" s="8">
        <v>8</v>
      </c>
      <c r="P1690" s="8">
        <v>67056</v>
      </c>
      <c r="Q1690" s="29" t="s">
        <v>25</v>
      </c>
    </row>
    <row r="1691" spans="1:17" x14ac:dyDescent="0.25">
      <c r="A1691" s="6" t="s">
        <v>1902</v>
      </c>
      <c r="B1691" s="6" t="s">
        <v>18</v>
      </c>
      <c r="C1691" s="6" t="s">
        <v>43</v>
      </c>
      <c r="D1691" s="6" t="s">
        <v>536</v>
      </c>
      <c r="E1691" s="9" t="s">
        <v>3388</v>
      </c>
      <c r="F1691" s="6" t="s">
        <v>22</v>
      </c>
      <c r="G1691" s="6" t="s">
        <v>1903</v>
      </c>
      <c r="H1691" s="6" t="s">
        <v>24</v>
      </c>
      <c r="I1691" s="8">
        <v>227</v>
      </c>
      <c r="J1691" s="8">
        <v>66965</v>
      </c>
      <c r="K1691" s="8">
        <v>0</v>
      </c>
      <c r="L1691" s="8">
        <v>0</v>
      </c>
      <c r="M1691" s="8">
        <v>0</v>
      </c>
      <c r="N1691" s="8">
        <v>0</v>
      </c>
      <c r="O1691" s="8">
        <v>227</v>
      </c>
      <c r="P1691" s="8">
        <v>66965</v>
      </c>
      <c r="Q1691" s="29" t="s">
        <v>25</v>
      </c>
    </row>
    <row r="1692" spans="1:17" x14ac:dyDescent="0.25">
      <c r="A1692" s="6" t="s">
        <v>290</v>
      </c>
      <c r="B1692" s="6" t="s">
        <v>18</v>
      </c>
      <c r="C1692" s="6" t="s">
        <v>127</v>
      </c>
      <c r="D1692" s="6" t="s">
        <v>78</v>
      </c>
      <c r="E1692" s="6" t="s">
        <v>104</v>
      </c>
      <c r="F1692" s="6" t="s">
        <v>22</v>
      </c>
      <c r="G1692" s="6" t="s">
        <v>291</v>
      </c>
      <c r="H1692" s="6" t="s">
        <v>30</v>
      </c>
      <c r="I1692" s="8">
        <v>111</v>
      </c>
      <c r="J1692" s="8">
        <v>66600</v>
      </c>
      <c r="K1692" s="8">
        <v>0</v>
      </c>
      <c r="L1692" s="8">
        <v>0</v>
      </c>
      <c r="M1692" s="8">
        <v>0</v>
      </c>
      <c r="N1692" s="8">
        <v>0</v>
      </c>
      <c r="O1692" s="8">
        <v>111</v>
      </c>
      <c r="P1692" s="8">
        <v>66600</v>
      </c>
      <c r="Q1692" s="29" t="s">
        <v>25</v>
      </c>
    </row>
    <row r="1693" spans="1:17" x14ac:dyDescent="0.25">
      <c r="A1693" s="6" t="s">
        <v>1088</v>
      </c>
      <c r="B1693" s="6" t="s">
        <v>18</v>
      </c>
      <c r="C1693" s="6" t="s">
        <v>72</v>
      </c>
      <c r="D1693" s="6" t="s">
        <v>89</v>
      </c>
      <c r="E1693" s="9" t="s">
        <v>3388</v>
      </c>
      <c r="F1693" s="6" t="s">
        <v>22</v>
      </c>
      <c r="G1693" s="6" t="s">
        <v>1089</v>
      </c>
      <c r="H1693" s="6" t="s">
        <v>30</v>
      </c>
      <c r="I1693" s="8">
        <v>2</v>
      </c>
      <c r="J1693" s="8">
        <v>66364</v>
      </c>
      <c r="K1693" s="8">
        <v>0</v>
      </c>
      <c r="L1693" s="8">
        <v>0</v>
      </c>
      <c r="M1693" s="8">
        <v>0</v>
      </c>
      <c r="N1693" s="8">
        <v>0</v>
      </c>
      <c r="O1693" s="8">
        <v>2</v>
      </c>
      <c r="P1693" s="8">
        <v>66364</v>
      </c>
      <c r="Q1693" s="29" t="s">
        <v>25</v>
      </c>
    </row>
    <row r="1694" spans="1:17" x14ac:dyDescent="0.25">
      <c r="A1694" s="6" t="s">
        <v>841</v>
      </c>
      <c r="B1694" s="6" t="s">
        <v>18</v>
      </c>
      <c r="C1694" s="6" t="s">
        <v>43</v>
      </c>
      <c r="D1694" s="6" t="s">
        <v>536</v>
      </c>
      <c r="E1694" s="9" t="s">
        <v>3388</v>
      </c>
      <c r="F1694" s="6" t="s">
        <v>22</v>
      </c>
      <c r="G1694" s="6" t="s">
        <v>842</v>
      </c>
      <c r="H1694" s="6" t="s">
        <v>24</v>
      </c>
      <c r="I1694" s="8">
        <v>153</v>
      </c>
      <c r="J1694" s="8">
        <v>66326</v>
      </c>
      <c r="K1694" s="8">
        <v>0</v>
      </c>
      <c r="L1694" s="8">
        <v>0</v>
      </c>
      <c r="M1694" s="8">
        <v>0</v>
      </c>
      <c r="N1694" s="8">
        <v>0</v>
      </c>
      <c r="O1694" s="8">
        <v>153</v>
      </c>
      <c r="P1694" s="8">
        <v>66326</v>
      </c>
      <c r="Q1694" s="29" t="s">
        <v>25</v>
      </c>
    </row>
    <row r="1695" spans="1:17" x14ac:dyDescent="0.25">
      <c r="A1695" s="6" t="s">
        <v>2506</v>
      </c>
      <c r="B1695" s="6" t="s">
        <v>18</v>
      </c>
      <c r="C1695" s="6" t="s">
        <v>19</v>
      </c>
      <c r="D1695" s="6" t="s">
        <v>166</v>
      </c>
      <c r="E1695" s="6" t="s">
        <v>21</v>
      </c>
      <c r="F1695" s="6" t="s">
        <v>22</v>
      </c>
      <c r="G1695" s="6" t="s">
        <v>2507</v>
      </c>
      <c r="H1695" s="6" t="s">
        <v>24</v>
      </c>
      <c r="I1695" s="8">
        <v>460</v>
      </c>
      <c r="J1695" s="8">
        <v>66240</v>
      </c>
      <c r="K1695" s="8">
        <v>0</v>
      </c>
      <c r="L1695" s="8">
        <v>0</v>
      </c>
      <c r="M1695" s="8">
        <v>0</v>
      </c>
      <c r="N1695" s="8">
        <v>0</v>
      </c>
      <c r="O1695" s="8">
        <v>460</v>
      </c>
      <c r="P1695" s="8">
        <v>66240</v>
      </c>
      <c r="Q1695" s="29" t="s">
        <v>25</v>
      </c>
    </row>
    <row r="1696" spans="1:17" x14ac:dyDescent="0.25">
      <c r="A1696" s="6" t="s">
        <v>1030</v>
      </c>
      <c r="B1696" s="6" t="s">
        <v>18</v>
      </c>
      <c r="C1696" s="6" t="s">
        <v>19</v>
      </c>
      <c r="D1696" s="6" t="s">
        <v>351</v>
      </c>
      <c r="E1696" s="6" t="s">
        <v>21</v>
      </c>
      <c r="F1696" s="6" t="s">
        <v>22</v>
      </c>
      <c r="G1696" s="6" t="s">
        <v>1031</v>
      </c>
      <c r="H1696" s="6" t="s">
        <v>24</v>
      </c>
      <c r="I1696" s="8">
        <v>489</v>
      </c>
      <c r="J1696" s="8">
        <v>3588742</v>
      </c>
      <c r="K1696" s="8">
        <v>0</v>
      </c>
      <c r="L1696" s="8">
        <v>0</v>
      </c>
      <c r="M1696" s="8">
        <v>-480</v>
      </c>
      <c r="N1696" s="8">
        <v>-3522692</v>
      </c>
      <c r="O1696" s="8">
        <v>9</v>
      </c>
      <c r="P1696" s="8">
        <v>66050</v>
      </c>
      <c r="Q1696" s="29" t="s">
        <v>25</v>
      </c>
    </row>
    <row r="1697" spans="1:17" x14ac:dyDescent="0.25">
      <c r="A1697" s="6" t="s">
        <v>2508</v>
      </c>
      <c r="B1697" s="6" t="s">
        <v>185</v>
      </c>
      <c r="C1697" s="6" t="s">
        <v>1151</v>
      </c>
      <c r="D1697" s="6" t="s">
        <v>2163</v>
      </c>
      <c r="E1697" s="6" t="s">
        <v>21</v>
      </c>
      <c r="F1697" s="6" t="s">
        <v>22</v>
      </c>
      <c r="G1697" s="6" t="s">
        <v>2509</v>
      </c>
      <c r="H1697" s="6" t="s">
        <v>24</v>
      </c>
      <c r="I1697" s="8">
        <v>44</v>
      </c>
      <c r="J1697" s="8">
        <v>66000</v>
      </c>
      <c r="K1697" s="8">
        <v>0</v>
      </c>
      <c r="L1697" s="8">
        <v>0</v>
      </c>
      <c r="M1697" s="8">
        <v>0</v>
      </c>
      <c r="N1697" s="8">
        <v>0</v>
      </c>
      <c r="O1697" s="8">
        <v>44</v>
      </c>
      <c r="P1697" s="8">
        <v>66000</v>
      </c>
      <c r="Q1697" s="29" t="s">
        <v>34</v>
      </c>
    </row>
    <row r="1698" spans="1:17" x14ac:dyDescent="0.25">
      <c r="A1698" s="6" t="s">
        <v>918</v>
      </c>
      <c r="B1698" s="6" t="s">
        <v>18</v>
      </c>
      <c r="C1698" s="6" t="s">
        <v>919</v>
      </c>
      <c r="D1698" s="6" t="s">
        <v>61</v>
      </c>
      <c r="E1698" s="6" t="s">
        <v>229</v>
      </c>
      <c r="F1698" s="6" t="s">
        <v>22</v>
      </c>
      <c r="G1698" s="6" t="s">
        <v>920</v>
      </c>
      <c r="H1698" s="6" t="s">
        <v>24</v>
      </c>
      <c r="I1698" s="8">
        <v>145</v>
      </c>
      <c r="J1698" s="8">
        <v>65250</v>
      </c>
      <c r="K1698" s="8">
        <v>0</v>
      </c>
      <c r="L1698" s="8">
        <v>0</v>
      </c>
      <c r="M1698" s="8">
        <v>0</v>
      </c>
      <c r="N1698" s="8">
        <v>0</v>
      </c>
      <c r="O1698" s="8">
        <v>145</v>
      </c>
      <c r="P1698" s="8">
        <v>65250</v>
      </c>
      <c r="Q1698" s="29" t="s">
        <v>25</v>
      </c>
    </row>
    <row r="1699" spans="1:17" x14ac:dyDescent="0.25">
      <c r="A1699" s="6" t="s">
        <v>2510</v>
      </c>
      <c r="B1699" s="6" t="s">
        <v>185</v>
      </c>
      <c r="C1699" s="6" t="s">
        <v>1151</v>
      </c>
      <c r="D1699" s="6" t="s">
        <v>2163</v>
      </c>
      <c r="E1699" s="6" t="s">
        <v>21</v>
      </c>
      <c r="F1699" s="6" t="s">
        <v>22</v>
      </c>
      <c r="G1699" s="6" t="s">
        <v>2511</v>
      </c>
      <c r="H1699" s="6" t="s">
        <v>24</v>
      </c>
      <c r="I1699" s="8">
        <v>39</v>
      </c>
      <c r="J1699" s="8">
        <v>64500</v>
      </c>
      <c r="K1699" s="8">
        <v>0</v>
      </c>
      <c r="L1699" s="8">
        <v>0</v>
      </c>
      <c r="M1699" s="8">
        <v>0</v>
      </c>
      <c r="N1699" s="8">
        <v>0</v>
      </c>
      <c r="O1699" s="8">
        <v>39</v>
      </c>
      <c r="P1699" s="8">
        <v>64500</v>
      </c>
      <c r="Q1699" s="29" t="s">
        <v>34</v>
      </c>
    </row>
    <row r="1700" spans="1:17" x14ac:dyDescent="0.25">
      <c r="A1700" s="6" t="s">
        <v>1665</v>
      </c>
      <c r="B1700" s="6" t="s">
        <v>18</v>
      </c>
      <c r="C1700" s="6" t="s">
        <v>1263</v>
      </c>
      <c r="D1700" s="6" t="s">
        <v>86</v>
      </c>
      <c r="E1700" s="6" t="s">
        <v>21</v>
      </c>
      <c r="F1700" s="6" t="s">
        <v>22</v>
      </c>
      <c r="G1700" s="6" t="s">
        <v>1666</v>
      </c>
      <c r="H1700" s="6" t="s">
        <v>24</v>
      </c>
      <c r="I1700" s="8">
        <v>13</v>
      </c>
      <c r="J1700" s="8">
        <v>64233</v>
      </c>
      <c r="K1700" s="8">
        <v>0</v>
      </c>
      <c r="L1700" s="8">
        <v>0</v>
      </c>
      <c r="M1700" s="8">
        <v>0</v>
      </c>
      <c r="N1700" s="8">
        <v>0</v>
      </c>
      <c r="O1700" s="8">
        <v>13</v>
      </c>
      <c r="P1700" s="8">
        <v>64233</v>
      </c>
      <c r="Q1700" s="29" t="s">
        <v>25</v>
      </c>
    </row>
    <row r="1701" spans="1:17" x14ac:dyDescent="0.25">
      <c r="A1701" s="6" t="s">
        <v>3373</v>
      </c>
      <c r="B1701" s="6" t="s">
        <v>36</v>
      </c>
      <c r="C1701" s="6" t="s">
        <v>92</v>
      </c>
      <c r="D1701" s="6" t="s">
        <v>38</v>
      </c>
      <c r="E1701" s="6" t="s">
        <v>229</v>
      </c>
      <c r="F1701" s="6" t="s">
        <v>105</v>
      </c>
      <c r="G1701" s="6" t="s">
        <v>3375</v>
      </c>
      <c r="H1701" s="6" t="s">
        <v>24</v>
      </c>
      <c r="I1701" s="8">
        <v>12</v>
      </c>
      <c r="J1701" s="8">
        <v>64116</v>
      </c>
      <c r="K1701" s="8">
        <v>0</v>
      </c>
      <c r="L1701" s="8">
        <v>0</v>
      </c>
      <c r="M1701" s="8">
        <v>0</v>
      </c>
      <c r="N1701" s="8">
        <v>0</v>
      </c>
      <c r="O1701" s="8">
        <v>12</v>
      </c>
      <c r="P1701" s="8">
        <v>64116</v>
      </c>
      <c r="Q1701" s="29" t="s">
        <v>25</v>
      </c>
    </row>
    <row r="1702" spans="1:17" x14ac:dyDescent="0.25">
      <c r="A1702" s="6" t="s">
        <v>2512</v>
      </c>
      <c r="B1702" s="6" t="s">
        <v>185</v>
      </c>
      <c r="C1702" s="6" t="s">
        <v>1151</v>
      </c>
      <c r="D1702" s="6" t="s">
        <v>2163</v>
      </c>
      <c r="E1702" s="6" t="s">
        <v>21</v>
      </c>
      <c r="F1702" s="6" t="s">
        <v>22</v>
      </c>
      <c r="G1702" s="6" t="s">
        <v>2513</v>
      </c>
      <c r="H1702" s="6" t="s">
        <v>24</v>
      </c>
      <c r="I1702" s="8">
        <v>17</v>
      </c>
      <c r="J1702" s="8">
        <v>63750</v>
      </c>
      <c r="K1702" s="8">
        <v>0</v>
      </c>
      <c r="L1702" s="8">
        <v>0</v>
      </c>
      <c r="M1702" s="8">
        <v>0</v>
      </c>
      <c r="N1702" s="8">
        <v>0</v>
      </c>
      <c r="O1702" s="8">
        <v>17</v>
      </c>
      <c r="P1702" s="8">
        <v>63750</v>
      </c>
      <c r="Q1702" s="29" t="s">
        <v>34</v>
      </c>
    </row>
    <row r="1703" spans="1:17" x14ac:dyDescent="0.25">
      <c r="A1703" s="6" t="s">
        <v>2542</v>
      </c>
      <c r="B1703" s="6" t="s">
        <v>18</v>
      </c>
      <c r="C1703" s="6" t="s">
        <v>19</v>
      </c>
      <c r="D1703" s="6" t="s">
        <v>166</v>
      </c>
      <c r="E1703" s="6" t="s">
        <v>21</v>
      </c>
      <c r="F1703" s="6" t="s">
        <v>22</v>
      </c>
      <c r="G1703" s="6" t="s">
        <v>2543</v>
      </c>
      <c r="H1703" s="6" t="s">
        <v>24</v>
      </c>
      <c r="I1703" s="8">
        <v>24</v>
      </c>
      <c r="J1703" s="8">
        <v>63600</v>
      </c>
      <c r="K1703" s="8">
        <v>0</v>
      </c>
      <c r="L1703" s="8">
        <v>0</v>
      </c>
      <c r="M1703" s="8">
        <v>0</v>
      </c>
      <c r="N1703" s="8">
        <v>0</v>
      </c>
      <c r="O1703" s="8">
        <v>24</v>
      </c>
      <c r="P1703" s="8">
        <v>63600</v>
      </c>
      <c r="Q1703" s="29" t="s">
        <v>25</v>
      </c>
    </row>
    <row r="1704" spans="1:17" x14ac:dyDescent="0.25">
      <c r="A1704" s="6" t="s">
        <v>2516</v>
      </c>
      <c r="B1704" s="6" t="s">
        <v>36</v>
      </c>
      <c r="C1704" s="6" t="s">
        <v>626</v>
      </c>
      <c r="D1704" s="6" t="s">
        <v>73</v>
      </c>
      <c r="E1704" s="6" t="s">
        <v>736</v>
      </c>
      <c r="F1704" s="6" t="s">
        <v>105</v>
      </c>
      <c r="G1704" s="6" t="s">
        <v>2517</v>
      </c>
      <c r="H1704" s="6" t="s">
        <v>24</v>
      </c>
      <c r="I1704" s="8">
        <v>1</v>
      </c>
      <c r="J1704" s="8">
        <v>63336</v>
      </c>
      <c r="K1704" s="8">
        <v>0</v>
      </c>
      <c r="L1704" s="8">
        <v>0</v>
      </c>
      <c r="M1704" s="8">
        <v>0</v>
      </c>
      <c r="N1704" s="8">
        <v>0</v>
      </c>
      <c r="O1704" s="8">
        <v>1</v>
      </c>
      <c r="P1704" s="8">
        <v>63336</v>
      </c>
      <c r="Q1704" s="29" t="s">
        <v>25</v>
      </c>
    </row>
    <row r="1705" spans="1:17" x14ac:dyDescent="0.25">
      <c r="A1705" s="6" t="s">
        <v>2860</v>
      </c>
      <c r="B1705" s="6" t="s">
        <v>36</v>
      </c>
      <c r="C1705" s="6" t="s">
        <v>1741</v>
      </c>
      <c r="D1705" s="6" t="s">
        <v>73</v>
      </c>
      <c r="E1705" s="6" t="s">
        <v>736</v>
      </c>
      <c r="F1705" s="6" t="s">
        <v>105</v>
      </c>
      <c r="G1705" s="6" t="s">
        <v>2861</v>
      </c>
      <c r="H1705" s="6" t="s">
        <v>24</v>
      </c>
      <c r="I1705" s="8">
        <v>4</v>
      </c>
      <c r="J1705" s="8">
        <v>62860</v>
      </c>
      <c r="K1705" s="8">
        <v>0</v>
      </c>
      <c r="L1705" s="8">
        <v>0</v>
      </c>
      <c r="M1705" s="8">
        <v>0</v>
      </c>
      <c r="N1705" s="8">
        <v>0</v>
      </c>
      <c r="O1705" s="8">
        <v>4</v>
      </c>
      <c r="P1705" s="8">
        <v>62860</v>
      </c>
      <c r="Q1705" s="29" t="s">
        <v>25</v>
      </c>
    </row>
    <row r="1706" spans="1:17" x14ac:dyDescent="0.25">
      <c r="A1706" s="6" t="s">
        <v>2518</v>
      </c>
      <c r="B1706" s="6" t="s">
        <v>36</v>
      </c>
      <c r="C1706" s="6" t="s">
        <v>43</v>
      </c>
      <c r="D1706" s="6" t="s">
        <v>520</v>
      </c>
      <c r="E1706" s="6" t="s">
        <v>141</v>
      </c>
      <c r="F1706" s="6" t="s">
        <v>105</v>
      </c>
      <c r="G1706" s="6" t="s">
        <v>2519</v>
      </c>
      <c r="H1706" s="6" t="s">
        <v>24</v>
      </c>
      <c r="I1706" s="8">
        <v>2</v>
      </c>
      <c r="J1706" s="8">
        <v>62840</v>
      </c>
      <c r="K1706" s="8">
        <v>0</v>
      </c>
      <c r="L1706" s="8">
        <v>0</v>
      </c>
      <c r="M1706" s="8">
        <v>0</v>
      </c>
      <c r="N1706" s="8">
        <v>0</v>
      </c>
      <c r="O1706" s="8">
        <v>2</v>
      </c>
      <c r="P1706" s="8">
        <v>62840</v>
      </c>
      <c r="Q1706" s="29" t="s">
        <v>25</v>
      </c>
    </row>
    <row r="1707" spans="1:17" x14ac:dyDescent="0.25">
      <c r="A1707" s="6" t="s">
        <v>2346</v>
      </c>
      <c r="B1707" s="6" t="s">
        <v>18</v>
      </c>
      <c r="C1707" s="6" t="s">
        <v>753</v>
      </c>
      <c r="D1707" s="6" t="s">
        <v>166</v>
      </c>
      <c r="E1707" s="6" t="s">
        <v>3389</v>
      </c>
      <c r="F1707" s="6" t="s">
        <v>40</v>
      </c>
      <c r="G1707" s="6" t="s">
        <v>2347</v>
      </c>
      <c r="H1707" s="6" t="s">
        <v>24</v>
      </c>
      <c r="I1707" s="8">
        <v>22</v>
      </c>
      <c r="J1707" s="8">
        <v>62699</v>
      </c>
      <c r="K1707" s="8">
        <v>0</v>
      </c>
      <c r="L1707" s="8">
        <v>0</v>
      </c>
      <c r="M1707" s="8">
        <v>0</v>
      </c>
      <c r="N1707" s="8">
        <v>0</v>
      </c>
      <c r="O1707" s="8">
        <v>22</v>
      </c>
      <c r="P1707" s="8">
        <v>62699</v>
      </c>
      <c r="Q1707" s="29" t="s">
        <v>25</v>
      </c>
    </row>
    <row r="1708" spans="1:17" x14ac:dyDescent="0.25">
      <c r="A1708" s="6" t="s">
        <v>2184</v>
      </c>
      <c r="B1708" s="6" t="s">
        <v>18</v>
      </c>
      <c r="C1708" s="6" t="s">
        <v>1038</v>
      </c>
      <c r="D1708" s="6" t="s">
        <v>166</v>
      </c>
      <c r="E1708" s="6" t="s">
        <v>21</v>
      </c>
      <c r="F1708" s="6" t="s">
        <v>22</v>
      </c>
      <c r="G1708" s="6" t="s">
        <v>2185</v>
      </c>
      <c r="H1708" s="6" t="s">
        <v>24</v>
      </c>
      <c r="I1708" s="8">
        <v>18</v>
      </c>
      <c r="J1708" s="8">
        <v>62659</v>
      </c>
      <c r="K1708" s="8">
        <v>0</v>
      </c>
      <c r="L1708" s="8">
        <v>0</v>
      </c>
      <c r="M1708" s="8">
        <v>0</v>
      </c>
      <c r="N1708" s="8">
        <v>0</v>
      </c>
      <c r="O1708" s="8">
        <v>18</v>
      </c>
      <c r="P1708" s="8">
        <v>62659</v>
      </c>
      <c r="Q1708" s="29" t="s">
        <v>25</v>
      </c>
    </row>
    <row r="1709" spans="1:17" x14ac:dyDescent="0.25">
      <c r="A1709" s="6" t="s">
        <v>2520</v>
      </c>
      <c r="B1709" s="6" t="s">
        <v>18</v>
      </c>
      <c r="C1709" s="6" t="s">
        <v>77</v>
      </c>
      <c r="D1709" s="6" t="s">
        <v>140</v>
      </c>
      <c r="E1709" s="6" t="s">
        <v>21</v>
      </c>
      <c r="F1709" s="6" t="s">
        <v>22</v>
      </c>
      <c r="G1709" s="6" t="s">
        <v>2521</v>
      </c>
      <c r="H1709" s="6" t="s">
        <v>24</v>
      </c>
      <c r="I1709" s="8">
        <v>8</v>
      </c>
      <c r="J1709" s="8">
        <v>62608</v>
      </c>
      <c r="K1709" s="8">
        <v>0</v>
      </c>
      <c r="L1709" s="8">
        <v>0</v>
      </c>
      <c r="M1709" s="8">
        <v>0</v>
      </c>
      <c r="N1709" s="8">
        <v>0</v>
      </c>
      <c r="O1709" s="8">
        <v>8</v>
      </c>
      <c r="P1709" s="8">
        <v>62608</v>
      </c>
      <c r="Q1709" s="29" t="s">
        <v>25</v>
      </c>
    </row>
    <row r="1710" spans="1:17" x14ac:dyDescent="0.25">
      <c r="A1710" s="6" t="s">
        <v>2454</v>
      </c>
      <c r="B1710" s="6" t="s">
        <v>18</v>
      </c>
      <c r="C1710" s="6" t="s">
        <v>19</v>
      </c>
      <c r="D1710" s="6" t="s">
        <v>86</v>
      </c>
      <c r="E1710" s="6" t="s">
        <v>477</v>
      </c>
      <c r="F1710" s="6" t="s">
        <v>22</v>
      </c>
      <c r="G1710" s="6" t="s">
        <v>2900</v>
      </c>
      <c r="H1710" s="6" t="s">
        <v>24</v>
      </c>
      <c r="I1710" s="8">
        <v>3</v>
      </c>
      <c r="J1710" s="8">
        <v>62206</v>
      </c>
      <c r="K1710" s="8">
        <v>0</v>
      </c>
      <c r="L1710" s="8">
        <v>0</v>
      </c>
      <c r="M1710" s="8">
        <v>0</v>
      </c>
      <c r="N1710" s="8">
        <v>0</v>
      </c>
      <c r="O1710" s="8">
        <v>3</v>
      </c>
      <c r="P1710" s="8">
        <v>62206</v>
      </c>
      <c r="Q1710" s="29" t="s">
        <v>25</v>
      </c>
    </row>
    <row r="1711" spans="1:17" x14ac:dyDescent="0.25">
      <c r="A1711" s="6" t="s">
        <v>2540</v>
      </c>
      <c r="B1711" s="6" t="s">
        <v>36</v>
      </c>
      <c r="C1711" s="6" t="s">
        <v>54</v>
      </c>
      <c r="D1711" s="6" t="s">
        <v>103</v>
      </c>
      <c r="E1711" s="6" t="s">
        <v>104</v>
      </c>
      <c r="F1711" s="6" t="s">
        <v>105</v>
      </c>
      <c r="G1711" s="6" t="s">
        <v>2541</v>
      </c>
      <c r="H1711" s="6" t="s">
        <v>24</v>
      </c>
      <c r="I1711" s="8">
        <v>17</v>
      </c>
      <c r="J1711" s="8">
        <v>61047</v>
      </c>
      <c r="K1711" s="8">
        <v>0</v>
      </c>
      <c r="L1711" s="8">
        <v>0</v>
      </c>
      <c r="M1711" s="8">
        <v>0</v>
      </c>
      <c r="N1711" s="8">
        <v>0</v>
      </c>
      <c r="O1711" s="8">
        <v>17</v>
      </c>
      <c r="P1711" s="8">
        <v>61047</v>
      </c>
      <c r="Q1711" s="29" t="s">
        <v>25</v>
      </c>
    </row>
    <row r="1712" spans="1:17" x14ac:dyDescent="0.25">
      <c r="A1712" s="6" t="s">
        <v>3364</v>
      </c>
      <c r="B1712" s="6" t="s">
        <v>36</v>
      </c>
      <c r="C1712" s="6" t="s">
        <v>110</v>
      </c>
      <c r="D1712" s="6" t="s">
        <v>73</v>
      </c>
      <c r="E1712" s="6" t="s">
        <v>736</v>
      </c>
      <c r="F1712" s="6" t="s">
        <v>105</v>
      </c>
      <c r="G1712" s="6" t="s">
        <v>3366</v>
      </c>
      <c r="H1712" s="6" t="s">
        <v>24</v>
      </c>
      <c r="I1712" s="8">
        <v>1</v>
      </c>
      <c r="J1712" s="8">
        <v>61003</v>
      </c>
      <c r="K1712" s="8">
        <v>0</v>
      </c>
      <c r="L1712" s="8">
        <v>10902</v>
      </c>
      <c r="M1712" s="8">
        <v>0</v>
      </c>
      <c r="N1712" s="8">
        <v>-10902</v>
      </c>
      <c r="O1712" s="8">
        <v>1</v>
      </c>
      <c r="P1712" s="8">
        <v>61003</v>
      </c>
      <c r="Q1712" s="29" t="s">
        <v>25</v>
      </c>
    </row>
    <row r="1713" spans="1:17" x14ac:dyDescent="0.25">
      <c r="A1713" s="6" t="s">
        <v>2526</v>
      </c>
      <c r="B1713" s="6" t="s">
        <v>36</v>
      </c>
      <c r="C1713" s="6" t="s">
        <v>365</v>
      </c>
      <c r="D1713" s="6" t="s">
        <v>73</v>
      </c>
      <c r="E1713" s="6" t="s">
        <v>736</v>
      </c>
      <c r="F1713" s="6" t="s">
        <v>105</v>
      </c>
      <c r="G1713" s="6" t="s">
        <v>2527</v>
      </c>
      <c r="H1713" s="6" t="s">
        <v>24</v>
      </c>
      <c r="I1713" s="8">
        <v>2</v>
      </c>
      <c r="J1713" s="8">
        <v>60739</v>
      </c>
      <c r="K1713" s="8">
        <v>0</v>
      </c>
      <c r="L1713" s="8">
        <v>92874</v>
      </c>
      <c r="M1713" s="8">
        <v>0</v>
      </c>
      <c r="N1713" s="8">
        <v>-92874</v>
      </c>
      <c r="O1713" s="8">
        <v>2</v>
      </c>
      <c r="P1713" s="8">
        <v>60739</v>
      </c>
      <c r="Q1713" s="29" t="s">
        <v>25</v>
      </c>
    </row>
    <row r="1714" spans="1:17" x14ac:dyDescent="0.25">
      <c r="A1714" s="6" t="s">
        <v>2536</v>
      </c>
      <c r="B1714" s="6" t="s">
        <v>36</v>
      </c>
      <c r="C1714" s="6" t="s">
        <v>365</v>
      </c>
      <c r="D1714" s="6" t="s">
        <v>73</v>
      </c>
      <c r="E1714" s="6" t="s">
        <v>229</v>
      </c>
      <c r="F1714" s="6" t="s">
        <v>105</v>
      </c>
      <c r="G1714" s="6" t="s">
        <v>2537</v>
      </c>
      <c r="H1714" s="6" t="s">
        <v>24</v>
      </c>
      <c r="I1714" s="8">
        <v>2</v>
      </c>
      <c r="J1714" s="8">
        <v>60737</v>
      </c>
      <c r="K1714" s="8">
        <v>0</v>
      </c>
      <c r="L1714" s="8">
        <v>11262</v>
      </c>
      <c r="M1714" s="8">
        <v>0</v>
      </c>
      <c r="N1714" s="8">
        <v>-11262</v>
      </c>
      <c r="O1714" s="8">
        <v>2</v>
      </c>
      <c r="P1714" s="8">
        <v>60737</v>
      </c>
      <c r="Q1714" s="29" t="s">
        <v>25</v>
      </c>
    </row>
    <row r="1715" spans="1:17" x14ac:dyDescent="0.25">
      <c r="A1715" s="6" t="s">
        <v>2602</v>
      </c>
      <c r="B1715" s="6" t="s">
        <v>36</v>
      </c>
      <c r="C1715" s="6" t="s">
        <v>144</v>
      </c>
      <c r="D1715" s="6" t="s">
        <v>38</v>
      </c>
      <c r="E1715" s="6" t="s">
        <v>74</v>
      </c>
      <c r="F1715" s="6" t="s">
        <v>105</v>
      </c>
      <c r="G1715" s="6" t="s">
        <v>2603</v>
      </c>
      <c r="H1715" s="6" t="s">
        <v>24</v>
      </c>
      <c r="I1715" s="8">
        <v>2</v>
      </c>
      <c r="J1715" s="8">
        <v>60064</v>
      </c>
      <c r="K1715" s="8">
        <v>0</v>
      </c>
      <c r="L1715" s="8">
        <v>0</v>
      </c>
      <c r="M1715" s="8">
        <v>0</v>
      </c>
      <c r="N1715" s="8">
        <v>0</v>
      </c>
      <c r="O1715" s="8">
        <v>2</v>
      </c>
      <c r="P1715" s="8">
        <v>60064</v>
      </c>
      <c r="Q1715" s="29" t="s">
        <v>25</v>
      </c>
    </row>
    <row r="1716" spans="1:17" x14ac:dyDescent="0.25">
      <c r="A1716" s="6" t="s">
        <v>2528</v>
      </c>
      <c r="B1716" s="6" t="s">
        <v>18</v>
      </c>
      <c r="C1716" s="6" t="s">
        <v>43</v>
      </c>
      <c r="D1716" s="6" t="s">
        <v>152</v>
      </c>
      <c r="E1716" s="6" t="s">
        <v>21</v>
      </c>
      <c r="F1716" s="6" t="s">
        <v>22</v>
      </c>
      <c r="G1716" s="6" t="s">
        <v>2529</v>
      </c>
      <c r="H1716" s="6" t="s">
        <v>24</v>
      </c>
      <c r="I1716" s="8">
        <v>1</v>
      </c>
      <c r="J1716" s="8">
        <v>60000</v>
      </c>
      <c r="K1716" s="8">
        <v>0</v>
      </c>
      <c r="L1716" s="8">
        <v>0</v>
      </c>
      <c r="M1716" s="8">
        <v>0</v>
      </c>
      <c r="N1716" s="8">
        <v>0</v>
      </c>
      <c r="O1716" s="8">
        <v>1</v>
      </c>
      <c r="P1716" s="8">
        <v>60000</v>
      </c>
      <c r="Q1716" s="29" t="s">
        <v>25</v>
      </c>
    </row>
    <row r="1717" spans="1:17" x14ac:dyDescent="0.25">
      <c r="A1717" s="6" t="s">
        <v>2530</v>
      </c>
      <c r="B1717" s="6" t="s">
        <v>374</v>
      </c>
      <c r="C1717" s="6" t="s">
        <v>471</v>
      </c>
      <c r="D1717" s="6" t="s">
        <v>472</v>
      </c>
      <c r="E1717" s="6" t="s">
        <v>21</v>
      </c>
      <c r="F1717" s="6" t="s">
        <v>22</v>
      </c>
      <c r="G1717" s="6" t="s">
        <v>2531</v>
      </c>
      <c r="H1717" s="6" t="s">
        <v>24</v>
      </c>
      <c r="I1717" s="8">
        <v>4</v>
      </c>
      <c r="J1717" s="8">
        <v>60000</v>
      </c>
      <c r="K1717" s="8">
        <v>0</v>
      </c>
      <c r="L1717" s="8">
        <v>0</v>
      </c>
      <c r="M1717" s="8">
        <v>0</v>
      </c>
      <c r="N1717" s="8">
        <v>0</v>
      </c>
      <c r="O1717" s="8">
        <v>4</v>
      </c>
      <c r="P1717" s="8">
        <v>60000</v>
      </c>
      <c r="Q1717" s="29" t="s">
        <v>25</v>
      </c>
    </row>
    <row r="1718" spans="1:17" x14ac:dyDescent="0.25">
      <c r="A1718" s="6" t="s">
        <v>2568</v>
      </c>
      <c r="B1718" s="6" t="s">
        <v>18</v>
      </c>
      <c r="C1718" s="6" t="s">
        <v>182</v>
      </c>
      <c r="D1718" s="6" t="s">
        <v>86</v>
      </c>
      <c r="E1718" s="6" t="s">
        <v>477</v>
      </c>
      <c r="F1718" s="6" t="s">
        <v>22</v>
      </c>
      <c r="G1718" s="6" t="s">
        <v>2569</v>
      </c>
      <c r="H1718" s="6" t="s">
        <v>24</v>
      </c>
      <c r="I1718" s="8">
        <v>10</v>
      </c>
      <c r="J1718" s="8">
        <v>59440</v>
      </c>
      <c r="K1718" s="8">
        <v>0</v>
      </c>
      <c r="L1718" s="8">
        <v>0</v>
      </c>
      <c r="M1718" s="8">
        <v>0</v>
      </c>
      <c r="N1718" s="8">
        <v>0</v>
      </c>
      <c r="O1718" s="8">
        <v>10</v>
      </c>
      <c r="P1718" s="8">
        <v>59440</v>
      </c>
      <c r="Q1718" s="29" t="s">
        <v>25</v>
      </c>
    </row>
    <row r="1719" spans="1:17" x14ac:dyDescent="0.25">
      <c r="A1719" s="6" t="s">
        <v>319</v>
      </c>
      <c r="B1719" s="6" t="s">
        <v>18</v>
      </c>
      <c r="C1719" s="6" t="s">
        <v>110</v>
      </c>
      <c r="D1719" s="6" t="s">
        <v>61</v>
      </c>
      <c r="E1719" s="6" t="s">
        <v>21</v>
      </c>
      <c r="F1719" s="6" t="s">
        <v>2718</v>
      </c>
      <c r="G1719" s="6" t="s">
        <v>320</v>
      </c>
      <c r="H1719" s="6" t="s">
        <v>24</v>
      </c>
      <c r="I1719" s="8">
        <v>2</v>
      </c>
      <c r="J1719" s="8">
        <v>58990</v>
      </c>
      <c r="K1719" s="8">
        <v>0</v>
      </c>
      <c r="L1719" s="8">
        <v>0</v>
      </c>
      <c r="M1719" s="8">
        <v>0</v>
      </c>
      <c r="N1719" s="8">
        <v>0</v>
      </c>
      <c r="O1719" s="8">
        <v>2</v>
      </c>
      <c r="P1719" s="8">
        <v>58990</v>
      </c>
      <c r="Q1719" s="29" t="s">
        <v>25</v>
      </c>
    </row>
    <row r="1720" spans="1:17" x14ac:dyDescent="0.25">
      <c r="A1720" s="6" t="s">
        <v>3171</v>
      </c>
      <c r="B1720" s="6" t="s">
        <v>18</v>
      </c>
      <c r="C1720" s="6" t="s">
        <v>77</v>
      </c>
      <c r="D1720" s="6" t="s">
        <v>93</v>
      </c>
      <c r="E1720" s="6" t="s">
        <v>930</v>
      </c>
      <c r="F1720" s="6" t="s">
        <v>22</v>
      </c>
      <c r="G1720" s="6" t="s">
        <v>3173</v>
      </c>
      <c r="H1720" s="6" t="s">
        <v>24</v>
      </c>
      <c r="I1720" s="8">
        <v>0</v>
      </c>
      <c r="J1720" s="8">
        <v>0</v>
      </c>
      <c r="K1720" s="8">
        <v>2408</v>
      </c>
      <c r="L1720" s="8">
        <v>235984</v>
      </c>
      <c r="M1720" s="8">
        <v>-1810</v>
      </c>
      <c r="N1720" s="8">
        <v>-177380</v>
      </c>
      <c r="O1720" s="8">
        <v>598</v>
      </c>
      <c r="P1720" s="8">
        <v>58604</v>
      </c>
      <c r="Q1720" s="29" t="s">
        <v>25</v>
      </c>
    </row>
    <row r="1721" spans="1:17" x14ac:dyDescent="0.25">
      <c r="A1721" s="6" t="s">
        <v>2538</v>
      </c>
      <c r="B1721" s="6" t="s">
        <v>18</v>
      </c>
      <c r="C1721" s="6" t="s">
        <v>19</v>
      </c>
      <c r="D1721" s="6" t="s">
        <v>166</v>
      </c>
      <c r="E1721" s="6" t="s">
        <v>21</v>
      </c>
      <c r="F1721" s="6" t="s">
        <v>22</v>
      </c>
      <c r="G1721" s="6" t="s">
        <v>2539</v>
      </c>
      <c r="H1721" s="6" t="s">
        <v>24</v>
      </c>
      <c r="I1721" s="8">
        <v>123</v>
      </c>
      <c r="J1721" s="8">
        <v>58548</v>
      </c>
      <c r="K1721" s="8">
        <v>0</v>
      </c>
      <c r="L1721" s="8">
        <v>0</v>
      </c>
      <c r="M1721" s="8">
        <v>0</v>
      </c>
      <c r="N1721" s="8">
        <v>0</v>
      </c>
      <c r="O1721" s="8">
        <v>123</v>
      </c>
      <c r="P1721" s="8">
        <v>58548</v>
      </c>
      <c r="Q1721" s="29" t="s">
        <v>25</v>
      </c>
    </row>
    <row r="1722" spans="1:17" x14ac:dyDescent="0.25">
      <c r="A1722" s="6" t="s">
        <v>2796</v>
      </c>
      <c r="B1722" s="6" t="s">
        <v>36</v>
      </c>
      <c r="C1722" s="6" t="s">
        <v>514</v>
      </c>
      <c r="D1722" s="6" t="s">
        <v>73</v>
      </c>
      <c r="E1722" s="6" t="s">
        <v>229</v>
      </c>
      <c r="F1722" s="6" t="s">
        <v>105</v>
      </c>
      <c r="G1722" s="6" t="s">
        <v>2797</v>
      </c>
      <c r="H1722" s="6" t="s">
        <v>24</v>
      </c>
      <c r="I1722" s="8">
        <v>3</v>
      </c>
      <c r="J1722" s="8">
        <v>57567</v>
      </c>
      <c r="K1722" s="8">
        <v>0</v>
      </c>
      <c r="L1722" s="8">
        <v>32022</v>
      </c>
      <c r="M1722" s="8">
        <v>0</v>
      </c>
      <c r="N1722" s="8">
        <v>-32022</v>
      </c>
      <c r="O1722" s="8">
        <v>3</v>
      </c>
      <c r="P1722" s="8">
        <v>57567</v>
      </c>
      <c r="Q1722" s="29" t="s">
        <v>25</v>
      </c>
    </row>
    <row r="1723" spans="1:17" x14ac:dyDescent="0.25">
      <c r="A1723" s="6" t="s">
        <v>487</v>
      </c>
      <c r="B1723" s="6" t="s">
        <v>18</v>
      </c>
      <c r="C1723" s="6" t="s">
        <v>144</v>
      </c>
      <c r="D1723" s="6" t="s">
        <v>61</v>
      </c>
      <c r="E1723" s="6" t="s">
        <v>21</v>
      </c>
      <c r="F1723" s="6" t="s">
        <v>2718</v>
      </c>
      <c r="G1723" s="6" t="s">
        <v>488</v>
      </c>
      <c r="H1723" s="6" t="s">
        <v>24</v>
      </c>
      <c r="I1723" s="8">
        <v>3</v>
      </c>
      <c r="J1723" s="8">
        <v>57453</v>
      </c>
      <c r="K1723" s="8">
        <v>0</v>
      </c>
      <c r="L1723" s="8">
        <v>0</v>
      </c>
      <c r="M1723" s="8">
        <v>0</v>
      </c>
      <c r="N1723" s="8">
        <v>0</v>
      </c>
      <c r="O1723" s="8">
        <v>3</v>
      </c>
      <c r="P1723" s="8">
        <v>57453</v>
      </c>
      <c r="Q1723" s="29" t="s">
        <v>25</v>
      </c>
    </row>
    <row r="1724" spans="1:17" x14ac:dyDescent="0.25">
      <c r="A1724" s="6" t="s">
        <v>2564</v>
      </c>
      <c r="B1724" s="6" t="s">
        <v>36</v>
      </c>
      <c r="C1724" s="6" t="s">
        <v>2122</v>
      </c>
      <c r="D1724" s="6" t="s">
        <v>73</v>
      </c>
      <c r="E1724" s="6" t="s">
        <v>736</v>
      </c>
      <c r="F1724" s="6" t="s">
        <v>105</v>
      </c>
      <c r="G1724" s="6" t="s">
        <v>2565</v>
      </c>
      <c r="H1724" s="6" t="s">
        <v>24</v>
      </c>
      <c r="I1724" s="8">
        <v>1</v>
      </c>
      <c r="J1724" s="8">
        <v>57237</v>
      </c>
      <c r="K1724" s="8">
        <v>0</v>
      </c>
      <c r="L1724" s="8">
        <v>0</v>
      </c>
      <c r="M1724" s="8">
        <v>0</v>
      </c>
      <c r="N1724" s="8">
        <v>0</v>
      </c>
      <c r="O1724" s="8">
        <v>1</v>
      </c>
      <c r="P1724" s="8">
        <v>57237</v>
      </c>
      <c r="Q1724" s="29" t="s">
        <v>25</v>
      </c>
    </row>
    <row r="1725" spans="1:17" x14ac:dyDescent="0.25">
      <c r="A1725" s="6" t="s">
        <v>802</v>
      </c>
      <c r="B1725" s="6" t="s">
        <v>18</v>
      </c>
      <c r="C1725" s="6" t="s">
        <v>226</v>
      </c>
      <c r="D1725" s="6" t="s">
        <v>93</v>
      </c>
      <c r="E1725" s="6" t="s">
        <v>984</v>
      </c>
      <c r="F1725" s="6" t="s">
        <v>22</v>
      </c>
      <c r="G1725" s="6" t="s">
        <v>803</v>
      </c>
      <c r="H1725" s="6" t="s">
        <v>24</v>
      </c>
      <c r="I1725" s="8">
        <v>663</v>
      </c>
      <c r="J1725" s="8">
        <v>57005</v>
      </c>
      <c r="K1725" s="8">
        <v>0</v>
      </c>
      <c r="L1725" s="8">
        <v>0</v>
      </c>
      <c r="M1725" s="8">
        <v>0</v>
      </c>
      <c r="N1725" s="8">
        <v>0</v>
      </c>
      <c r="O1725" s="8">
        <v>663</v>
      </c>
      <c r="P1725" s="8">
        <v>57005</v>
      </c>
      <c r="Q1725" s="29" t="s">
        <v>25</v>
      </c>
    </row>
    <row r="1726" spans="1:17" x14ac:dyDescent="0.25">
      <c r="A1726" s="6" t="s">
        <v>3051</v>
      </c>
      <c r="B1726" s="6" t="s">
        <v>18</v>
      </c>
      <c r="C1726" s="6" t="s">
        <v>595</v>
      </c>
      <c r="D1726" s="6" t="s">
        <v>93</v>
      </c>
      <c r="E1726" s="6" t="s">
        <v>3390</v>
      </c>
      <c r="F1726" s="6" t="s">
        <v>22</v>
      </c>
      <c r="G1726" s="6" t="s">
        <v>3052</v>
      </c>
      <c r="H1726" s="6" t="s">
        <v>24</v>
      </c>
      <c r="I1726" s="8">
        <v>534</v>
      </c>
      <c r="J1726" s="8">
        <v>56070</v>
      </c>
      <c r="K1726" s="8">
        <v>0</v>
      </c>
      <c r="L1726" s="8">
        <v>0</v>
      </c>
      <c r="M1726" s="8">
        <v>0</v>
      </c>
      <c r="N1726" s="8">
        <v>0</v>
      </c>
      <c r="O1726" s="8">
        <v>534</v>
      </c>
      <c r="P1726" s="8">
        <v>56070</v>
      </c>
      <c r="Q1726" s="29" t="s">
        <v>25</v>
      </c>
    </row>
    <row r="1727" spans="1:17" x14ac:dyDescent="0.25">
      <c r="A1727" s="6" t="s">
        <v>2544</v>
      </c>
      <c r="B1727" s="6" t="s">
        <v>185</v>
      </c>
      <c r="C1727" s="6" t="s">
        <v>1151</v>
      </c>
      <c r="D1727" s="6" t="s">
        <v>1298</v>
      </c>
      <c r="E1727" s="6" t="s">
        <v>21</v>
      </c>
      <c r="F1727" s="6" t="s">
        <v>22</v>
      </c>
      <c r="G1727" s="6" t="s">
        <v>2545</v>
      </c>
      <c r="H1727" s="6" t="s">
        <v>24</v>
      </c>
      <c r="I1727" s="8">
        <v>1</v>
      </c>
      <c r="J1727" s="8">
        <v>55500</v>
      </c>
      <c r="K1727" s="8">
        <v>0</v>
      </c>
      <c r="L1727" s="8">
        <v>0</v>
      </c>
      <c r="M1727" s="8">
        <v>0</v>
      </c>
      <c r="N1727" s="8">
        <v>0</v>
      </c>
      <c r="O1727" s="8">
        <v>1</v>
      </c>
      <c r="P1727" s="8">
        <v>55500</v>
      </c>
      <c r="Q1727" s="29" t="s">
        <v>34</v>
      </c>
    </row>
    <row r="1728" spans="1:17" x14ac:dyDescent="0.25">
      <c r="A1728" s="6" t="s">
        <v>2546</v>
      </c>
      <c r="B1728" s="6" t="s">
        <v>185</v>
      </c>
      <c r="C1728" s="6" t="s">
        <v>1151</v>
      </c>
      <c r="D1728" s="6" t="s">
        <v>1298</v>
      </c>
      <c r="E1728" s="6" t="s">
        <v>21</v>
      </c>
      <c r="F1728" s="6" t="s">
        <v>22</v>
      </c>
      <c r="G1728" s="6" t="s">
        <v>2547</v>
      </c>
      <c r="H1728" s="6" t="s">
        <v>24</v>
      </c>
      <c r="I1728" s="8">
        <v>1</v>
      </c>
      <c r="J1728" s="8">
        <v>55500</v>
      </c>
      <c r="K1728" s="8">
        <v>0</v>
      </c>
      <c r="L1728" s="8">
        <v>0</v>
      </c>
      <c r="M1728" s="8">
        <v>0</v>
      </c>
      <c r="N1728" s="8">
        <v>0</v>
      </c>
      <c r="O1728" s="8">
        <v>1</v>
      </c>
      <c r="P1728" s="8">
        <v>55500</v>
      </c>
      <c r="Q1728" s="29" t="s">
        <v>34</v>
      </c>
    </row>
    <row r="1729" spans="1:17" x14ac:dyDescent="0.25">
      <c r="A1729" s="6" t="s">
        <v>2548</v>
      </c>
      <c r="B1729" s="6" t="s">
        <v>185</v>
      </c>
      <c r="C1729" s="6" t="s">
        <v>1151</v>
      </c>
      <c r="D1729" s="6" t="s">
        <v>1298</v>
      </c>
      <c r="E1729" s="6" t="s">
        <v>21</v>
      </c>
      <c r="F1729" s="6" t="s">
        <v>22</v>
      </c>
      <c r="G1729" s="6" t="s">
        <v>2549</v>
      </c>
      <c r="H1729" s="6" t="s">
        <v>24</v>
      </c>
      <c r="I1729" s="8">
        <v>1</v>
      </c>
      <c r="J1729" s="8">
        <v>55500</v>
      </c>
      <c r="K1729" s="8">
        <v>0</v>
      </c>
      <c r="L1729" s="8">
        <v>0</v>
      </c>
      <c r="M1729" s="8">
        <v>0</v>
      </c>
      <c r="N1729" s="8">
        <v>0</v>
      </c>
      <c r="O1729" s="8">
        <v>1</v>
      </c>
      <c r="P1729" s="8">
        <v>55500</v>
      </c>
      <c r="Q1729" s="29" t="s">
        <v>34</v>
      </c>
    </row>
    <row r="1730" spans="1:17" x14ac:dyDescent="0.25">
      <c r="A1730" s="6" t="s">
        <v>2552</v>
      </c>
      <c r="B1730" s="6" t="s">
        <v>18</v>
      </c>
      <c r="C1730" s="6" t="s">
        <v>19</v>
      </c>
      <c r="D1730" s="6" t="s">
        <v>166</v>
      </c>
      <c r="E1730" s="6" t="s">
        <v>21</v>
      </c>
      <c r="F1730" s="6" t="s">
        <v>22</v>
      </c>
      <c r="G1730" s="6" t="s">
        <v>2553</v>
      </c>
      <c r="H1730" s="6" t="s">
        <v>24</v>
      </c>
      <c r="I1730" s="8">
        <v>12</v>
      </c>
      <c r="J1730" s="8">
        <v>54000</v>
      </c>
      <c r="K1730" s="8">
        <v>0</v>
      </c>
      <c r="L1730" s="8">
        <v>0</v>
      </c>
      <c r="M1730" s="8">
        <v>0</v>
      </c>
      <c r="N1730" s="8">
        <v>0</v>
      </c>
      <c r="O1730" s="8">
        <v>12</v>
      </c>
      <c r="P1730" s="8">
        <v>54000</v>
      </c>
      <c r="Q1730" s="29" t="s">
        <v>25</v>
      </c>
    </row>
    <row r="1731" spans="1:17" x14ac:dyDescent="0.25">
      <c r="A1731" s="6" t="s">
        <v>2570</v>
      </c>
      <c r="B1731" s="6" t="s">
        <v>18</v>
      </c>
      <c r="C1731" s="6" t="s">
        <v>19</v>
      </c>
      <c r="D1731" s="6" t="s">
        <v>882</v>
      </c>
      <c r="E1731" s="6" t="s">
        <v>21</v>
      </c>
      <c r="F1731" s="6" t="s">
        <v>22</v>
      </c>
      <c r="G1731" s="6" t="s">
        <v>2571</v>
      </c>
      <c r="H1731" s="6" t="s">
        <v>24</v>
      </c>
      <c r="I1731" s="8">
        <v>80</v>
      </c>
      <c r="J1731" s="8">
        <v>54000</v>
      </c>
      <c r="K1731" s="8">
        <v>0</v>
      </c>
      <c r="L1731" s="8">
        <v>0</v>
      </c>
      <c r="M1731" s="8">
        <v>0</v>
      </c>
      <c r="N1731" s="8">
        <v>0</v>
      </c>
      <c r="O1731" s="8">
        <v>80</v>
      </c>
      <c r="P1731" s="8">
        <v>54000</v>
      </c>
      <c r="Q1731" s="29" t="s">
        <v>25</v>
      </c>
    </row>
    <row r="1732" spans="1:17" x14ac:dyDescent="0.25">
      <c r="A1732" s="6" t="s">
        <v>2554</v>
      </c>
      <c r="B1732" s="6" t="s">
        <v>18</v>
      </c>
      <c r="C1732" s="6" t="s">
        <v>110</v>
      </c>
      <c r="D1732" s="6" t="s">
        <v>152</v>
      </c>
      <c r="E1732" s="6" t="s">
        <v>736</v>
      </c>
      <c r="F1732" s="6" t="s">
        <v>22</v>
      </c>
      <c r="G1732" s="6" t="s">
        <v>2555</v>
      </c>
      <c r="H1732" s="6" t="s">
        <v>24</v>
      </c>
      <c r="I1732" s="8">
        <v>4</v>
      </c>
      <c r="J1732" s="8">
        <v>53947</v>
      </c>
      <c r="K1732" s="8">
        <v>0</v>
      </c>
      <c r="L1732" s="8">
        <v>0</v>
      </c>
      <c r="M1732" s="8">
        <v>0</v>
      </c>
      <c r="N1732" s="8">
        <v>0</v>
      </c>
      <c r="O1732" s="8">
        <v>4</v>
      </c>
      <c r="P1732" s="8">
        <v>53947</v>
      </c>
      <c r="Q1732" s="29" t="s">
        <v>25</v>
      </c>
    </row>
    <row r="1733" spans="1:17" x14ac:dyDescent="0.25">
      <c r="A1733" s="6" t="s">
        <v>579</v>
      </c>
      <c r="B1733" s="6" t="s">
        <v>18</v>
      </c>
      <c r="C1733" s="6" t="s">
        <v>110</v>
      </c>
      <c r="D1733" s="6" t="s">
        <v>140</v>
      </c>
      <c r="E1733" s="6" t="s">
        <v>229</v>
      </c>
      <c r="F1733" s="6" t="s">
        <v>22</v>
      </c>
      <c r="G1733" s="6" t="s">
        <v>580</v>
      </c>
      <c r="H1733" s="6" t="s">
        <v>24</v>
      </c>
      <c r="I1733" s="8">
        <v>1</v>
      </c>
      <c r="J1733" s="8">
        <v>53711</v>
      </c>
      <c r="K1733" s="8">
        <v>0</v>
      </c>
      <c r="L1733" s="8">
        <v>0</v>
      </c>
      <c r="M1733" s="8">
        <v>0</v>
      </c>
      <c r="N1733" s="8">
        <v>0</v>
      </c>
      <c r="O1733" s="8">
        <v>1</v>
      </c>
      <c r="P1733" s="8">
        <v>53711</v>
      </c>
      <c r="Q1733" s="29" t="s">
        <v>25</v>
      </c>
    </row>
    <row r="1734" spans="1:17" x14ac:dyDescent="0.25">
      <c r="A1734" s="6" t="s">
        <v>2560</v>
      </c>
      <c r="B1734" s="6" t="s">
        <v>185</v>
      </c>
      <c r="C1734" s="6" t="s">
        <v>295</v>
      </c>
      <c r="D1734" s="6" t="s">
        <v>1957</v>
      </c>
      <c r="E1734" s="6" t="s">
        <v>21</v>
      </c>
      <c r="F1734" s="6" t="s">
        <v>22</v>
      </c>
      <c r="G1734" s="6" t="s">
        <v>2561</v>
      </c>
      <c r="H1734" s="6" t="s">
        <v>24</v>
      </c>
      <c r="I1734" s="8">
        <v>7</v>
      </c>
      <c r="J1734" s="8">
        <v>52500</v>
      </c>
      <c r="K1734" s="8">
        <v>0</v>
      </c>
      <c r="L1734" s="8">
        <v>0</v>
      </c>
      <c r="M1734" s="8">
        <v>0</v>
      </c>
      <c r="N1734" s="8">
        <v>0</v>
      </c>
      <c r="O1734" s="8">
        <v>7</v>
      </c>
      <c r="P1734" s="8">
        <v>52500</v>
      </c>
      <c r="Q1734" s="29" t="s">
        <v>34</v>
      </c>
    </row>
    <row r="1735" spans="1:17" x14ac:dyDescent="0.25">
      <c r="A1735" s="6" t="s">
        <v>3256</v>
      </c>
      <c r="B1735" s="6" t="s">
        <v>36</v>
      </c>
      <c r="C1735" s="6" t="s">
        <v>223</v>
      </c>
      <c r="D1735" s="6" t="s">
        <v>38</v>
      </c>
      <c r="E1735" s="6" t="s">
        <v>74</v>
      </c>
      <c r="F1735" s="6" t="s">
        <v>2718</v>
      </c>
      <c r="G1735" s="6" t="s">
        <v>3258</v>
      </c>
      <c r="H1735" s="6" t="s">
        <v>24</v>
      </c>
      <c r="I1735" s="8">
        <v>1</v>
      </c>
      <c r="J1735" s="8">
        <v>52354</v>
      </c>
      <c r="K1735" s="8">
        <v>0</v>
      </c>
      <c r="L1735" s="8">
        <v>0</v>
      </c>
      <c r="M1735" s="8">
        <v>0</v>
      </c>
      <c r="N1735" s="8">
        <v>0</v>
      </c>
      <c r="O1735" s="8">
        <v>1</v>
      </c>
      <c r="P1735" s="8">
        <v>52354</v>
      </c>
      <c r="Q1735" s="29" t="s">
        <v>25</v>
      </c>
    </row>
    <row r="1736" spans="1:17" x14ac:dyDescent="0.25">
      <c r="A1736" s="6" t="s">
        <v>2911</v>
      </c>
      <c r="B1736" s="6" t="s">
        <v>36</v>
      </c>
      <c r="C1736" s="6" t="s">
        <v>223</v>
      </c>
      <c r="D1736" s="6" t="s">
        <v>38</v>
      </c>
      <c r="E1736" s="6" t="s">
        <v>74</v>
      </c>
      <c r="F1736" s="6" t="s">
        <v>2718</v>
      </c>
      <c r="G1736" s="6" t="s">
        <v>2912</v>
      </c>
      <c r="H1736" s="6" t="s">
        <v>24</v>
      </c>
      <c r="I1736" s="8">
        <v>1</v>
      </c>
      <c r="J1736" s="8">
        <v>52354</v>
      </c>
      <c r="K1736" s="8">
        <v>0</v>
      </c>
      <c r="L1736" s="8">
        <v>0</v>
      </c>
      <c r="M1736" s="8">
        <v>0</v>
      </c>
      <c r="N1736" s="8">
        <v>0</v>
      </c>
      <c r="O1736" s="8">
        <v>1</v>
      </c>
      <c r="P1736" s="8">
        <v>52354</v>
      </c>
      <c r="Q1736" s="29" t="s">
        <v>25</v>
      </c>
    </row>
    <row r="1737" spans="1:17" x14ac:dyDescent="0.25">
      <c r="A1737" s="6" t="s">
        <v>1916</v>
      </c>
      <c r="B1737" s="6" t="s">
        <v>18</v>
      </c>
      <c r="C1737" s="6" t="s">
        <v>19</v>
      </c>
      <c r="D1737" s="6" t="s">
        <v>166</v>
      </c>
      <c r="E1737" s="6" t="s">
        <v>477</v>
      </c>
      <c r="F1737" s="6" t="s">
        <v>22</v>
      </c>
      <c r="G1737" s="6" t="s">
        <v>1917</v>
      </c>
      <c r="H1737" s="6" t="s">
        <v>24</v>
      </c>
      <c r="I1737" s="8">
        <v>15</v>
      </c>
      <c r="J1737" s="8">
        <v>52110</v>
      </c>
      <c r="K1737" s="8">
        <v>0</v>
      </c>
      <c r="L1737" s="8">
        <v>0</v>
      </c>
      <c r="M1737" s="8">
        <v>0</v>
      </c>
      <c r="N1737" s="8">
        <v>0</v>
      </c>
      <c r="O1737" s="8">
        <v>15</v>
      </c>
      <c r="P1737" s="8">
        <v>52110</v>
      </c>
      <c r="Q1737" s="29" t="s">
        <v>25</v>
      </c>
    </row>
    <row r="1738" spans="1:17" x14ac:dyDescent="0.25">
      <c r="A1738" s="6" t="s">
        <v>2558</v>
      </c>
      <c r="B1738" s="6" t="s">
        <v>36</v>
      </c>
      <c r="C1738" s="6" t="s">
        <v>514</v>
      </c>
      <c r="D1738" s="6" t="s">
        <v>73</v>
      </c>
      <c r="E1738" s="6" t="s">
        <v>74</v>
      </c>
      <c r="F1738" s="6" t="s">
        <v>105</v>
      </c>
      <c r="G1738" s="6" t="s">
        <v>2559</v>
      </c>
      <c r="H1738" s="6" t="s">
        <v>24</v>
      </c>
      <c r="I1738" s="8">
        <v>2</v>
      </c>
      <c r="J1738" s="8">
        <v>51730</v>
      </c>
      <c r="K1738" s="8">
        <v>0</v>
      </c>
      <c r="L1738" s="8">
        <v>5352</v>
      </c>
      <c r="M1738" s="8">
        <v>0</v>
      </c>
      <c r="N1738" s="8">
        <v>-5352</v>
      </c>
      <c r="O1738" s="8">
        <v>2</v>
      </c>
      <c r="P1738" s="8">
        <v>51730</v>
      </c>
      <c r="Q1738" s="29" t="s">
        <v>25</v>
      </c>
    </row>
    <row r="1739" spans="1:17" x14ac:dyDescent="0.25">
      <c r="A1739" s="6" t="s">
        <v>1886</v>
      </c>
      <c r="B1739" s="6" t="s">
        <v>36</v>
      </c>
      <c r="C1739" s="6" t="s">
        <v>96</v>
      </c>
      <c r="D1739" s="6" t="s">
        <v>38</v>
      </c>
      <c r="E1739" s="6" t="s">
        <v>229</v>
      </c>
      <c r="F1739" s="6" t="s">
        <v>105</v>
      </c>
      <c r="G1739" s="6" t="s">
        <v>1887</v>
      </c>
      <c r="H1739" s="6" t="s">
        <v>24</v>
      </c>
      <c r="I1739" s="8">
        <v>1</v>
      </c>
      <c r="J1739" s="8">
        <v>82135</v>
      </c>
      <c r="K1739" s="8">
        <v>0</v>
      </c>
      <c r="L1739" s="8">
        <v>122400</v>
      </c>
      <c r="M1739" s="8">
        <v>0</v>
      </c>
      <c r="N1739" s="8">
        <v>-153000</v>
      </c>
      <c r="O1739" s="8">
        <v>1</v>
      </c>
      <c r="P1739" s="8">
        <v>51535</v>
      </c>
      <c r="Q1739" s="29" t="s">
        <v>25</v>
      </c>
    </row>
    <row r="1740" spans="1:17" x14ac:dyDescent="0.25">
      <c r="A1740" s="6" t="s">
        <v>1645</v>
      </c>
      <c r="B1740" s="6" t="s">
        <v>18</v>
      </c>
      <c r="C1740" s="6" t="s">
        <v>226</v>
      </c>
      <c r="D1740" s="6" t="s">
        <v>1646</v>
      </c>
      <c r="E1740" s="6" t="s">
        <v>21</v>
      </c>
      <c r="F1740" s="6" t="s">
        <v>22</v>
      </c>
      <c r="G1740" s="6" t="s">
        <v>1647</v>
      </c>
      <c r="H1740" s="6" t="s">
        <v>24</v>
      </c>
      <c r="I1740" s="8">
        <v>19</v>
      </c>
      <c r="J1740" s="8">
        <v>51509</v>
      </c>
      <c r="K1740" s="8">
        <v>0</v>
      </c>
      <c r="L1740" s="8">
        <v>0</v>
      </c>
      <c r="M1740" s="8">
        <v>0</v>
      </c>
      <c r="N1740" s="8">
        <v>0</v>
      </c>
      <c r="O1740" s="8">
        <v>19</v>
      </c>
      <c r="P1740" s="8">
        <v>51509</v>
      </c>
      <c r="Q1740" s="29" t="s">
        <v>25</v>
      </c>
    </row>
    <row r="1741" spans="1:17" x14ac:dyDescent="0.25">
      <c r="A1741" s="6" t="s">
        <v>2818</v>
      </c>
      <c r="B1741" s="6" t="s">
        <v>18</v>
      </c>
      <c r="C1741" s="6" t="s">
        <v>19</v>
      </c>
      <c r="D1741" s="6" t="s">
        <v>351</v>
      </c>
      <c r="E1741" s="6" t="s">
        <v>2258</v>
      </c>
      <c r="F1741" s="6" t="s">
        <v>22</v>
      </c>
      <c r="G1741" s="6" t="s">
        <v>2819</v>
      </c>
      <c r="H1741" s="6" t="s">
        <v>24</v>
      </c>
      <c r="I1741" s="8">
        <v>0</v>
      </c>
      <c r="J1741" s="8">
        <v>0</v>
      </c>
      <c r="K1741" s="8">
        <v>50</v>
      </c>
      <c r="L1741" s="8">
        <v>285146</v>
      </c>
      <c r="M1741" s="8">
        <v>-47</v>
      </c>
      <c r="N1741" s="8">
        <v>-235000</v>
      </c>
      <c r="O1741" s="8">
        <v>3</v>
      </c>
      <c r="P1741" s="8">
        <v>50146</v>
      </c>
      <c r="Q1741" s="29" t="s">
        <v>25</v>
      </c>
    </row>
    <row r="1742" spans="1:17" x14ac:dyDescent="0.25">
      <c r="A1742" s="6" t="s">
        <v>2356</v>
      </c>
      <c r="B1742" s="6" t="s">
        <v>18</v>
      </c>
      <c r="C1742" s="6" t="s">
        <v>64</v>
      </c>
      <c r="D1742" s="6" t="s">
        <v>152</v>
      </c>
      <c r="E1742" s="6" t="s">
        <v>21</v>
      </c>
      <c r="F1742" s="6" t="s">
        <v>22</v>
      </c>
      <c r="G1742" s="6" t="s">
        <v>2357</v>
      </c>
      <c r="H1742" s="6" t="s">
        <v>24</v>
      </c>
      <c r="I1742" s="8">
        <v>5</v>
      </c>
      <c r="J1742" s="8">
        <v>50000</v>
      </c>
      <c r="K1742" s="8">
        <v>0</v>
      </c>
      <c r="L1742" s="8">
        <v>0</v>
      </c>
      <c r="M1742" s="8">
        <v>0</v>
      </c>
      <c r="N1742" s="8">
        <v>0</v>
      </c>
      <c r="O1742" s="8">
        <v>5</v>
      </c>
      <c r="P1742" s="8">
        <v>50000</v>
      </c>
      <c r="Q1742" s="29" t="s">
        <v>25</v>
      </c>
    </row>
    <row r="1743" spans="1:17" x14ac:dyDescent="0.25">
      <c r="A1743" s="6" t="s">
        <v>326</v>
      </c>
      <c r="B1743" s="6" t="s">
        <v>18</v>
      </c>
      <c r="C1743" s="6" t="s">
        <v>182</v>
      </c>
      <c r="D1743" s="6" t="s">
        <v>93</v>
      </c>
      <c r="E1743" s="6" t="s">
        <v>229</v>
      </c>
      <c r="F1743" s="6" t="s">
        <v>22</v>
      </c>
      <c r="G1743" s="6" t="s">
        <v>327</v>
      </c>
      <c r="H1743" s="6" t="s">
        <v>24</v>
      </c>
      <c r="I1743" s="8">
        <v>432</v>
      </c>
      <c r="J1743" s="8">
        <v>49680</v>
      </c>
      <c r="K1743" s="8">
        <v>0</v>
      </c>
      <c r="L1743" s="8">
        <v>0</v>
      </c>
      <c r="M1743" s="8">
        <v>0</v>
      </c>
      <c r="N1743" s="8">
        <v>0</v>
      </c>
      <c r="O1743" s="8">
        <v>432</v>
      </c>
      <c r="P1743" s="8">
        <v>49680</v>
      </c>
      <c r="Q1743" s="29" t="s">
        <v>25</v>
      </c>
    </row>
    <row r="1744" spans="1:17" x14ac:dyDescent="0.25">
      <c r="A1744" s="6" t="s">
        <v>1024</v>
      </c>
      <c r="B1744" s="6" t="s">
        <v>18</v>
      </c>
      <c r="C1744" s="6" t="s">
        <v>92</v>
      </c>
      <c r="D1744" s="6" t="s">
        <v>86</v>
      </c>
      <c r="E1744" s="6" t="s">
        <v>3390</v>
      </c>
      <c r="F1744" s="6" t="s">
        <v>22</v>
      </c>
      <c r="G1744" s="6" t="s">
        <v>1025</v>
      </c>
      <c r="H1744" s="6" t="s">
        <v>24</v>
      </c>
      <c r="I1744" s="8">
        <v>8</v>
      </c>
      <c r="J1744" s="8">
        <v>49496</v>
      </c>
      <c r="K1744" s="8">
        <v>0</v>
      </c>
      <c r="L1744" s="8">
        <v>0</v>
      </c>
      <c r="M1744" s="8">
        <v>0</v>
      </c>
      <c r="N1744" s="8">
        <v>0</v>
      </c>
      <c r="O1744" s="8">
        <v>8</v>
      </c>
      <c r="P1744" s="8">
        <v>49496</v>
      </c>
      <c r="Q1744" s="29" t="s">
        <v>25</v>
      </c>
    </row>
    <row r="1745" spans="1:17" x14ac:dyDescent="0.25">
      <c r="A1745" s="6" t="s">
        <v>2586</v>
      </c>
      <c r="B1745" s="6" t="s">
        <v>18</v>
      </c>
      <c r="C1745" s="6" t="s">
        <v>223</v>
      </c>
      <c r="D1745" s="6" t="s">
        <v>152</v>
      </c>
      <c r="E1745" s="6" t="s">
        <v>3389</v>
      </c>
      <c r="F1745" s="6" t="s">
        <v>22</v>
      </c>
      <c r="G1745" s="6" t="s">
        <v>2587</v>
      </c>
      <c r="H1745" s="6" t="s">
        <v>24</v>
      </c>
      <c r="I1745" s="8">
        <v>8</v>
      </c>
      <c r="J1745" s="8">
        <v>49392</v>
      </c>
      <c r="K1745" s="8">
        <v>0</v>
      </c>
      <c r="L1745" s="8">
        <v>0</v>
      </c>
      <c r="M1745" s="8">
        <v>0</v>
      </c>
      <c r="N1745" s="8">
        <v>0</v>
      </c>
      <c r="O1745" s="8">
        <v>8</v>
      </c>
      <c r="P1745" s="8">
        <v>49392</v>
      </c>
      <c r="Q1745" s="29" t="s">
        <v>25</v>
      </c>
    </row>
    <row r="1746" spans="1:17" x14ac:dyDescent="0.25">
      <c r="A1746" s="6" t="s">
        <v>311</v>
      </c>
      <c r="B1746" s="6" t="s">
        <v>18</v>
      </c>
      <c r="C1746" s="6" t="s">
        <v>220</v>
      </c>
      <c r="D1746" s="6" t="s">
        <v>166</v>
      </c>
      <c r="E1746" s="6" t="s">
        <v>984</v>
      </c>
      <c r="F1746" s="6" t="s">
        <v>22</v>
      </c>
      <c r="G1746" s="6" t="s">
        <v>312</v>
      </c>
      <c r="H1746" s="6" t="s">
        <v>24</v>
      </c>
      <c r="I1746" s="8">
        <v>26</v>
      </c>
      <c r="J1746" s="8">
        <v>49267</v>
      </c>
      <c r="K1746" s="8">
        <v>0</v>
      </c>
      <c r="L1746" s="8">
        <v>0</v>
      </c>
      <c r="M1746" s="8">
        <v>0</v>
      </c>
      <c r="N1746" s="8">
        <v>0</v>
      </c>
      <c r="O1746" s="8">
        <v>26</v>
      </c>
      <c r="P1746" s="8">
        <v>49267</v>
      </c>
      <c r="Q1746" s="29" t="s">
        <v>25</v>
      </c>
    </row>
    <row r="1747" spans="1:17" x14ac:dyDescent="0.25">
      <c r="A1747" s="6" t="s">
        <v>474</v>
      </c>
      <c r="B1747" s="6" t="s">
        <v>18</v>
      </c>
      <c r="C1747" s="6" t="s">
        <v>77</v>
      </c>
      <c r="D1747" s="6" t="s">
        <v>78</v>
      </c>
      <c r="E1747" s="6" t="s">
        <v>21</v>
      </c>
      <c r="F1747" s="6" t="s">
        <v>40</v>
      </c>
      <c r="G1747" s="6" t="s">
        <v>475</v>
      </c>
      <c r="H1747" s="6" t="s">
        <v>24</v>
      </c>
      <c r="I1747" s="8">
        <v>5</v>
      </c>
      <c r="J1747" s="8">
        <v>49004</v>
      </c>
      <c r="K1747" s="8">
        <v>0</v>
      </c>
      <c r="L1747" s="8">
        <v>0</v>
      </c>
      <c r="M1747" s="8">
        <v>0</v>
      </c>
      <c r="N1747" s="8">
        <v>0</v>
      </c>
      <c r="O1747" s="8">
        <v>5</v>
      </c>
      <c r="P1747" s="8">
        <v>49004</v>
      </c>
      <c r="Q1747" s="29" t="s">
        <v>25</v>
      </c>
    </row>
    <row r="1748" spans="1:17" x14ac:dyDescent="0.25">
      <c r="A1748" s="6" t="s">
        <v>2574</v>
      </c>
      <c r="B1748" s="6" t="s">
        <v>18</v>
      </c>
      <c r="C1748" s="6" t="s">
        <v>226</v>
      </c>
      <c r="D1748" s="6" t="s">
        <v>65</v>
      </c>
      <c r="E1748" s="6" t="s">
        <v>21</v>
      </c>
      <c r="F1748" s="6" t="s">
        <v>22</v>
      </c>
      <c r="G1748" s="6" t="s">
        <v>2575</v>
      </c>
      <c r="H1748" s="6" t="s">
        <v>24</v>
      </c>
      <c r="I1748" s="8">
        <v>1</v>
      </c>
      <c r="J1748" s="8">
        <v>49000</v>
      </c>
      <c r="K1748" s="8">
        <v>0</v>
      </c>
      <c r="L1748" s="8">
        <v>0</v>
      </c>
      <c r="M1748" s="8">
        <v>0</v>
      </c>
      <c r="N1748" s="8">
        <v>0</v>
      </c>
      <c r="O1748" s="8">
        <v>1</v>
      </c>
      <c r="P1748" s="8">
        <v>49000</v>
      </c>
      <c r="Q1748" s="29" t="s">
        <v>25</v>
      </c>
    </row>
    <row r="1749" spans="1:17" x14ac:dyDescent="0.25">
      <c r="A1749" s="6" t="s">
        <v>2576</v>
      </c>
      <c r="B1749" s="6" t="s">
        <v>18</v>
      </c>
      <c r="C1749" s="6" t="s">
        <v>19</v>
      </c>
      <c r="D1749" s="6" t="s">
        <v>166</v>
      </c>
      <c r="E1749" s="6" t="s">
        <v>21</v>
      </c>
      <c r="F1749" s="6" t="s">
        <v>22</v>
      </c>
      <c r="G1749" s="6" t="s">
        <v>2577</v>
      </c>
      <c r="H1749" s="6" t="s">
        <v>24</v>
      </c>
      <c r="I1749" s="8">
        <v>19</v>
      </c>
      <c r="J1749" s="8">
        <v>48716</v>
      </c>
      <c r="K1749" s="8">
        <v>0</v>
      </c>
      <c r="L1749" s="8">
        <v>0</v>
      </c>
      <c r="M1749" s="8">
        <v>0</v>
      </c>
      <c r="N1749" s="8">
        <v>0</v>
      </c>
      <c r="O1749" s="8">
        <v>19</v>
      </c>
      <c r="P1749" s="8">
        <v>48716</v>
      </c>
      <c r="Q1749" s="29" t="s">
        <v>25</v>
      </c>
    </row>
    <row r="1750" spans="1:17" x14ac:dyDescent="0.25">
      <c r="A1750" s="6" t="s">
        <v>2578</v>
      </c>
      <c r="B1750" s="6" t="s">
        <v>18</v>
      </c>
      <c r="C1750" s="6" t="s">
        <v>498</v>
      </c>
      <c r="D1750" s="6" t="s">
        <v>517</v>
      </c>
      <c r="E1750" s="6" t="s">
        <v>21</v>
      </c>
      <c r="F1750" s="6" t="s">
        <v>22</v>
      </c>
      <c r="G1750" s="6" t="s">
        <v>2579</v>
      </c>
      <c r="H1750" s="6" t="s">
        <v>24</v>
      </c>
      <c r="I1750" s="8">
        <v>4</v>
      </c>
      <c r="J1750" s="8">
        <v>48000</v>
      </c>
      <c r="K1750" s="8">
        <v>0</v>
      </c>
      <c r="L1750" s="8">
        <v>0</v>
      </c>
      <c r="M1750" s="8">
        <v>0</v>
      </c>
      <c r="N1750" s="8">
        <v>0</v>
      </c>
      <c r="O1750" s="8">
        <v>4</v>
      </c>
      <c r="P1750" s="8">
        <v>48000</v>
      </c>
      <c r="Q1750" s="29" t="s">
        <v>25</v>
      </c>
    </row>
    <row r="1751" spans="1:17" x14ac:dyDescent="0.25">
      <c r="A1751" s="6" t="s">
        <v>1641</v>
      </c>
      <c r="B1751" s="6" t="s">
        <v>18</v>
      </c>
      <c r="C1751" s="6" t="s">
        <v>110</v>
      </c>
      <c r="D1751" s="6" t="s">
        <v>93</v>
      </c>
      <c r="E1751" s="6" t="s">
        <v>229</v>
      </c>
      <c r="F1751" s="6" t="s">
        <v>22</v>
      </c>
      <c r="G1751" s="6" t="s">
        <v>1642</v>
      </c>
      <c r="H1751" s="6" t="s">
        <v>24</v>
      </c>
      <c r="I1751" s="8">
        <v>160</v>
      </c>
      <c r="J1751" s="8">
        <v>48000</v>
      </c>
      <c r="K1751" s="8">
        <v>0</v>
      </c>
      <c r="L1751" s="8">
        <v>0</v>
      </c>
      <c r="M1751" s="8">
        <v>0</v>
      </c>
      <c r="N1751" s="8">
        <v>0</v>
      </c>
      <c r="O1751" s="8">
        <v>160</v>
      </c>
      <c r="P1751" s="8">
        <v>48000</v>
      </c>
      <c r="Q1751" s="29" t="s">
        <v>25</v>
      </c>
    </row>
    <row r="1752" spans="1:17" x14ac:dyDescent="0.25">
      <c r="A1752" s="6" t="s">
        <v>2970</v>
      </c>
      <c r="B1752" s="6" t="s">
        <v>18</v>
      </c>
      <c r="C1752" s="6" t="s">
        <v>19</v>
      </c>
      <c r="D1752" s="6" t="s">
        <v>351</v>
      </c>
      <c r="E1752" s="6" t="s">
        <v>157</v>
      </c>
      <c r="F1752" s="6" t="s">
        <v>22</v>
      </c>
      <c r="G1752" s="6" t="s">
        <v>2971</v>
      </c>
      <c r="H1752" s="6" t="s">
        <v>24</v>
      </c>
      <c r="I1752" s="8">
        <v>12</v>
      </c>
      <c r="J1752" s="8">
        <v>47709</v>
      </c>
      <c r="K1752" s="8">
        <v>0</v>
      </c>
      <c r="L1752" s="8">
        <v>0</v>
      </c>
      <c r="M1752" s="8">
        <v>0</v>
      </c>
      <c r="N1752" s="8">
        <v>0</v>
      </c>
      <c r="O1752" s="8">
        <v>12</v>
      </c>
      <c r="P1752" s="8">
        <v>47709</v>
      </c>
      <c r="Q1752" s="29" t="s">
        <v>25</v>
      </c>
    </row>
    <row r="1753" spans="1:17" x14ac:dyDescent="0.25">
      <c r="A1753" s="6" t="s">
        <v>2580</v>
      </c>
      <c r="B1753" s="6" t="s">
        <v>18</v>
      </c>
      <c r="C1753" s="6" t="s">
        <v>19</v>
      </c>
      <c r="D1753" s="6" t="s">
        <v>351</v>
      </c>
      <c r="E1753" s="6" t="s">
        <v>21</v>
      </c>
      <c r="F1753" s="6" t="s">
        <v>22</v>
      </c>
      <c r="G1753" s="6" t="s">
        <v>2581</v>
      </c>
      <c r="H1753" s="6" t="s">
        <v>24</v>
      </c>
      <c r="I1753" s="8">
        <v>10</v>
      </c>
      <c r="J1753" s="8">
        <v>46500</v>
      </c>
      <c r="K1753" s="8">
        <v>0</v>
      </c>
      <c r="L1753" s="8">
        <v>0</v>
      </c>
      <c r="M1753" s="8">
        <v>0</v>
      </c>
      <c r="N1753" s="8">
        <v>0</v>
      </c>
      <c r="O1753" s="8">
        <v>10</v>
      </c>
      <c r="P1753" s="8">
        <v>46500</v>
      </c>
      <c r="Q1753" s="29" t="s">
        <v>25</v>
      </c>
    </row>
    <row r="1754" spans="1:17" x14ac:dyDescent="0.25">
      <c r="A1754" s="6" t="s">
        <v>1683</v>
      </c>
      <c r="B1754" s="6" t="s">
        <v>36</v>
      </c>
      <c r="C1754" s="6" t="s">
        <v>19</v>
      </c>
      <c r="D1754" s="6" t="s">
        <v>546</v>
      </c>
      <c r="E1754" s="6" t="s">
        <v>157</v>
      </c>
      <c r="F1754" s="6" t="s">
        <v>105</v>
      </c>
      <c r="G1754" s="6" t="s">
        <v>1684</v>
      </c>
      <c r="H1754" s="6" t="s">
        <v>24</v>
      </c>
      <c r="I1754" s="8">
        <v>1</v>
      </c>
      <c r="J1754" s="8">
        <v>143906</v>
      </c>
      <c r="K1754" s="8">
        <v>0</v>
      </c>
      <c r="L1754" s="8">
        <v>391620</v>
      </c>
      <c r="M1754" s="8">
        <v>0</v>
      </c>
      <c r="N1754" s="8">
        <v>-489525</v>
      </c>
      <c r="O1754" s="8">
        <v>1</v>
      </c>
      <c r="P1754" s="8">
        <v>46001</v>
      </c>
      <c r="Q1754" s="29" t="s">
        <v>25</v>
      </c>
    </row>
    <row r="1755" spans="1:17" x14ac:dyDescent="0.25">
      <c r="A1755" s="6" t="s">
        <v>2646</v>
      </c>
      <c r="B1755" s="6" t="s">
        <v>36</v>
      </c>
      <c r="C1755" s="6" t="s">
        <v>940</v>
      </c>
      <c r="D1755" s="6" t="s">
        <v>73</v>
      </c>
      <c r="E1755" s="6" t="s">
        <v>74</v>
      </c>
      <c r="F1755" s="6" t="s">
        <v>105</v>
      </c>
      <c r="G1755" s="6" t="s">
        <v>2647</v>
      </c>
      <c r="H1755" s="6" t="s">
        <v>24</v>
      </c>
      <c r="I1755" s="8">
        <v>11</v>
      </c>
      <c r="J1755" s="8">
        <v>251479</v>
      </c>
      <c r="K1755" s="8">
        <v>0</v>
      </c>
      <c r="L1755" s="8">
        <v>0</v>
      </c>
      <c r="M1755" s="8">
        <v>-8</v>
      </c>
      <c r="N1755" s="8">
        <v>-205680</v>
      </c>
      <c r="O1755" s="8">
        <v>3</v>
      </c>
      <c r="P1755" s="8">
        <v>45799</v>
      </c>
      <c r="Q1755" s="29" t="s">
        <v>25</v>
      </c>
    </row>
    <row r="1756" spans="1:17" x14ac:dyDescent="0.25">
      <c r="A1756" s="6" t="s">
        <v>2584</v>
      </c>
      <c r="B1756" s="6" t="s">
        <v>18</v>
      </c>
      <c r="C1756" s="6" t="s">
        <v>498</v>
      </c>
      <c r="D1756" s="6" t="s">
        <v>93</v>
      </c>
      <c r="E1756" s="6" t="s">
        <v>21</v>
      </c>
      <c r="F1756" s="6" t="s">
        <v>22</v>
      </c>
      <c r="G1756" s="6" t="s">
        <v>2585</v>
      </c>
      <c r="H1756" s="6" t="s">
        <v>24</v>
      </c>
      <c r="I1756" s="8">
        <v>127</v>
      </c>
      <c r="J1756" s="8">
        <v>45720</v>
      </c>
      <c r="K1756" s="8">
        <v>0</v>
      </c>
      <c r="L1756" s="8">
        <v>0</v>
      </c>
      <c r="M1756" s="8">
        <v>0</v>
      </c>
      <c r="N1756" s="8">
        <v>0</v>
      </c>
      <c r="O1756" s="8">
        <v>127</v>
      </c>
      <c r="P1756" s="8">
        <v>45720</v>
      </c>
      <c r="Q1756" s="29" t="s">
        <v>25</v>
      </c>
    </row>
    <row r="1757" spans="1:17" x14ac:dyDescent="0.25">
      <c r="A1757" s="6" t="s">
        <v>1669</v>
      </c>
      <c r="B1757" s="6" t="s">
        <v>18</v>
      </c>
      <c r="C1757" s="6" t="s">
        <v>282</v>
      </c>
      <c r="D1757" s="6" t="s">
        <v>166</v>
      </c>
      <c r="E1757" s="6" t="s">
        <v>229</v>
      </c>
      <c r="F1757" s="6" t="s">
        <v>22</v>
      </c>
      <c r="G1757" s="6" t="s">
        <v>1670</v>
      </c>
      <c r="H1757" s="6" t="s">
        <v>24</v>
      </c>
      <c r="I1757" s="8">
        <v>620</v>
      </c>
      <c r="J1757" s="8">
        <v>57009</v>
      </c>
      <c r="K1757" s="8">
        <v>0</v>
      </c>
      <c r="L1757" s="8">
        <v>0</v>
      </c>
      <c r="M1757" s="8">
        <v>-124</v>
      </c>
      <c r="N1757" s="8">
        <v>-11402</v>
      </c>
      <c r="O1757" s="8">
        <v>496</v>
      </c>
      <c r="P1757" s="8">
        <v>45607</v>
      </c>
      <c r="Q1757" s="29" t="s">
        <v>25</v>
      </c>
    </row>
    <row r="1758" spans="1:17" x14ac:dyDescent="0.25">
      <c r="A1758" s="6" t="s">
        <v>2428</v>
      </c>
      <c r="B1758" s="6" t="s">
        <v>36</v>
      </c>
      <c r="C1758" s="6" t="s">
        <v>1792</v>
      </c>
      <c r="D1758" s="6" t="s">
        <v>38</v>
      </c>
      <c r="E1758" s="6" t="s">
        <v>229</v>
      </c>
      <c r="F1758" s="6" t="s">
        <v>105</v>
      </c>
      <c r="G1758" s="6" t="s">
        <v>2429</v>
      </c>
      <c r="H1758" s="6" t="s">
        <v>24</v>
      </c>
      <c r="I1758" s="8">
        <v>1</v>
      </c>
      <c r="J1758" s="8">
        <v>63133</v>
      </c>
      <c r="K1758" s="8">
        <v>0</v>
      </c>
      <c r="L1758" s="8">
        <v>72236</v>
      </c>
      <c r="M1758" s="8">
        <v>0</v>
      </c>
      <c r="N1758" s="8">
        <v>-90295</v>
      </c>
      <c r="O1758" s="8">
        <v>1</v>
      </c>
      <c r="P1758" s="8">
        <v>45074</v>
      </c>
      <c r="Q1758" s="29" t="s">
        <v>25</v>
      </c>
    </row>
    <row r="1759" spans="1:17" x14ac:dyDescent="0.25">
      <c r="A1759" s="6" t="s">
        <v>2428</v>
      </c>
      <c r="B1759" s="6" t="s">
        <v>36</v>
      </c>
      <c r="C1759" s="6" t="s">
        <v>1792</v>
      </c>
      <c r="D1759" s="6" t="s">
        <v>38</v>
      </c>
      <c r="E1759" s="6" t="s">
        <v>74</v>
      </c>
      <c r="F1759" s="6" t="s">
        <v>105</v>
      </c>
      <c r="G1759" s="6" t="s">
        <v>2429</v>
      </c>
      <c r="H1759" s="6" t="s">
        <v>24</v>
      </c>
      <c r="I1759" s="8">
        <v>1</v>
      </c>
      <c r="J1759" s="8">
        <v>63133</v>
      </c>
      <c r="K1759" s="8">
        <v>0</v>
      </c>
      <c r="L1759" s="8">
        <v>72236</v>
      </c>
      <c r="M1759" s="8">
        <v>0</v>
      </c>
      <c r="N1759" s="8">
        <v>-90295</v>
      </c>
      <c r="O1759" s="8">
        <v>1</v>
      </c>
      <c r="P1759" s="8">
        <v>45074</v>
      </c>
      <c r="Q1759" s="29" t="s">
        <v>25</v>
      </c>
    </row>
    <row r="1760" spans="1:17" x14ac:dyDescent="0.25">
      <c r="A1760" s="6" t="s">
        <v>1918</v>
      </c>
      <c r="B1760" s="6" t="s">
        <v>18</v>
      </c>
      <c r="C1760" s="6" t="s">
        <v>127</v>
      </c>
      <c r="D1760" s="6" t="s">
        <v>93</v>
      </c>
      <c r="E1760" s="6" t="s">
        <v>104</v>
      </c>
      <c r="F1760" s="6" t="s">
        <v>22</v>
      </c>
      <c r="G1760" s="6" t="s">
        <v>1919</v>
      </c>
      <c r="H1760" s="6" t="s">
        <v>24</v>
      </c>
      <c r="I1760" s="8">
        <v>169</v>
      </c>
      <c r="J1760" s="8">
        <v>45017</v>
      </c>
      <c r="K1760" s="8">
        <v>0</v>
      </c>
      <c r="L1760" s="8">
        <v>0</v>
      </c>
      <c r="M1760" s="8">
        <v>0</v>
      </c>
      <c r="N1760" s="8">
        <v>0</v>
      </c>
      <c r="O1760" s="8">
        <v>169</v>
      </c>
      <c r="P1760" s="8">
        <v>45017</v>
      </c>
      <c r="Q1760" s="29" t="s">
        <v>25</v>
      </c>
    </row>
    <row r="1761" spans="1:17" x14ac:dyDescent="0.25">
      <c r="A1761" s="6" t="s">
        <v>3111</v>
      </c>
      <c r="B1761" s="6" t="s">
        <v>18</v>
      </c>
      <c r="C1761" s="6" t="s">
        <v>19</v>
      </c>
      <c r="D1761" s="6" t="s">
        <v>351</v>
      </c>
      <c r="E1761" s="6" t="s">
        <v>157</v>
      </c>
      <c r="F1761" s="6" t="s">
        <v>22</v>
      </c>
      <c r="G1761" s="6" t="s">
        <v>3112</v>
      </c>
      <c r="H1761" s="6" t="s">
        <v>24</v>
      </c>
      <c r="I1761" s="8">
        <v>2</v>
      </c>
      <c r="J1761" s="8">
        <v>44500</v>
      </c>
      <c r="K1761" s="8">
        <v>0</v>
      </c>
      <c r="L1761" s="8">
        <v>0</v>
      </c>
      <c r="M1761" s="8">
        <v>0</v>
      </c>
      <c r="N1761" s="8">
        <v>0</v>
      </c>
      <c r="O1761" s="8">
        <v>2</v>
      </c>
      <c r="P1761" s="8">
        <v>44500</v>
      </c>
      <c r="Q1761" s="29" t="s">
        <v>25</v>
      </c>
    </row>
    <row r="1762" spans="1:17" x14ac:dyDescent="0.25">
      <c r="A1762" s="6" t="s">
        <v>1006</v>
      </c>
      <c r="B1762" s="6" t="s">
        <v>18</v>
      </c>
      <c r="C1762" s="6" t="s">
        <v>182</v>
      </c>
      <c r="D1762" s="6" t="s">
        <v>93</v>
      </c>
      <c r="E1762" s="6" t="s">
        <v>229</v>
      </c>
      <c r="F1762" s="6" t="s">
        <v>22</v>
      </c>
      <c r="G1762" s="6" t="s">
        <v>1007</v>
      </c>
      <c r="H1762" s="6" t="s">
        <v>24</v>
      </c>
      <c r="I1762" s="8">
        <v>136</v>
      </c>
      <c r="J1762" s="8">
        <v>43649</v>
      </c>
      <c r="K1762" s="8">
        <v>0</v>
      </c>
      <c r="L1762" s="8">
        <v>0</v>
      </c>
      <c r="M1762" s="8">
        <v>0</v>
      </c>
      <c r="N1762" s="8">
        <v>0</v>
      </c>
      <c r="O1762" s="8">
        <v>136</v>
      </c>
      <c r="P1762" s="8">
        <v>43649</v>
      </c>
      <c r="Q1762" s="29" t="s">
        <v>25</v>
      </c>
    </row>
    <row r="1763" spans="1:17" x14ac:dyDescent="0.25">
      <c r="A1763" s="6" t="s">
        <v>2606</v>
      </c>
      <c r="B1763" s="6" t="s">
        <v>18</v>
      </c>
      <c r="C1763" s="6" t="s">
        <v>68</v>
      </c>
      <c r="D1763" s="6" t="s">
        <v>61</v>
      </c>
      <c r="E1763" s="6" t="s">
        <v>21</v>
      </c>
      <c r="F1763" s="6" t="s">
        <v>22</v>
      </c>
      <c r="G1763" s="6" t="s">
        <v>2607</v>
      </c>
      <c r="H1763" s="6" t="s">
        <v>24</v>
      </c>
      <c r="I1763" s="8">
        <v>38</v>
      </c>
      <c r="J1763" s="8">
        <v>43472</v>
      </c>
      <c r="K1763" s="8">
        <v>0</v>
      </c>
      <c r="L1763" s="8">
        <v>0</v>
      </c>
      <c r="M1763" s="8">
        <v>0</v>
      </c>
      <c r="N1763" s="8">
        <v>0</v>
      </c>
      <c r="O1763" s="8">
        <v>38</v>
      </c>
      <c r="P1763" s="8">
        <v>43472</v>
      </c>
      <c r="Q1763" s="29" t="s">
        <v>25</v>
      </c>
    </row>
    <row r="1764" spans="1:17" x14ac:dyDescent="0.25">
      <c r="A1764" s="6" t="s">
        <v>2588</v>
      </c>
      <c r="B1764" s="6" t="s">
        <v>18</v>
      </c>
      <c r="C1764" s="6" t="s">
        <v>19</v>
      </c>
      <c r="D1764" s="6" t="s">
        <v>166</v>
      </c>
      <c r="E1764" s="6" t="s">
        <v>21</v>
      </c>
      <c r="F1764" s="6" t="s">
        <v>22</v>
      </c>
      <c r="G1764" s="6" t="s">
        <v>2589</v>
      </c>
      <c r="H1764" s="6" t="s">
        <v>24</v>
      </c>
      <c r="I1764" s="8">
        <v>51</v>
      </c>
      <c r="J1764" s="8">
        <v>43197</v>
      </c>
      <c r="K1764" s="8">
        <v>0</v>
      </c>
      <c r="L1764" s="8">
        <v>0</v>
      </c>
      <c r="M1764" s="8">
        <v>0</v>
      </c>
      <c r="N1764" s="8">
        <v>0</v>
      </c>
      <c r="O1764" s="8">
        <v>51</v>
      </c>
      <c r="P1764" s="8">
        <v>43197</v>
      </c>
      <c r="Q1764" s="29" t="s">
        <v>25</v>
      </c>
    </row>
    <row r="1765" spans="1:17" x14ac:dyDescent="0.25">
      <c r="A1765" s="6" t="s">
        <v>1104</v>
      </c>
      <c r="B1765" s="6" t="s">
        <v>18</v>
      </c>
      <c r="C1765" s="6" t="s">
        <v>127</v>
      </c>
      <c r="D1765" s="6" t="s">
        <v>78</v>
      </c>
      <c r="E1765" s="6" t="s">
        <v>21</v>
      </c>
      <c r="F1765" s="6" t="s">
        <v>40</v>
      </c>
      <c r="G1765" s="6" t="s">
        <v>1105</v>
      </c>
      <c r="H1765" s="6" t="s">
        <v>24</v>
      </c>
      <c r="I1765" s="8">
        <v>1</v>
      </c>
      <c r="J1765" s="8">
        <v>42500</v>
      </c>
      <c r="K1765" s="8">
        <v>0</v>
      </c>
      <c r="L1765" s="8">
        <v>0</v>
      </c>
      <c r="M1765" s="8">
        <v>0</v>
      </c>
      <c r="N1765" s="8">
        <v>0</v>
      </c>
      <c r="O1765" s="8">
        <v>1</v>
      </c>
      <c r="P1765" s="8">
        <v>42500</v>
      </c>
      <c r="Q1765" s="29" t="s">
        <v>25</v>
      </c>
    </row>
    <row r="1766" spans="1:17" x14ac:dyDescent="0.25">
      <c r="A1766" s="6" t="s">
        <v>1693</v>
      </c>
      <c r="B1766" s="6" t="s">
        <v>36</v>
      </c>
      <c r="C1766" s="6" t="s">
        <v>144</v>
      </c>
      <c r="D1766" s="6" t="s">
        <v>546</v>
      </c>
      <c r="E1766" s="6" t="s">
        <v>74</v>
      </c>
      <c r="F1766" s="6" t="s">
        <v>105</v>
      </c>
      <c r="G1766" s="6" t="s">
        <v>1694</v>
      </c>
      <c r="H1766" s="6" t="s">
        <v>24</v>
      </c>
      <c r="I1766" s="8">
        <v>4</v>
      </c>
      <c r="J1766" s="8">
        <v>42275</v>
      </c>
      <c r="K1766" s="8">
        <v>0</v>
      </c>
      <c r="L1766" s="8">
        <v>191250</v>
      </c>
      <c r="M1766" s="8">
        <v>0</v>
      </c>
      <c r="N1766" s="8">
        <v>-191250</v>
      </c>
      <c r="O1766" s="8">
        <v>4</v>
      </c>
      <c r="P1766" s="8">
        <v>42275</v>
      </c>
      <c r="Q1766" s="29" t="s">
        <v>25</v>
      </c>
    </row>
    <row r="1767" spans="1:17" x14ac:dyDescent="0.25">
      <c r="A1767" s="6" t="s">
        <v>213</v>
      </c>
      <c r="B1767" s="6" t="s">
        <v>18</v>
      </c>
      <c r="C1767" s="6" t="s">
        <v>127</v>
      </c>
      <c r="D1767" s="6" t="s">
        <v>78</v>
      </c>
      <c r="E1767" s="6" t="s">
        <v>104</v>
      </c>
      <c r="F1767" s="6" t="s">
        <v>22</v>
      </c>
      <c r="G1767" s="6" t="s">
        <v>214</v>
      </c>
      <c r="H1767" s="6" t="s">
        <v>30</v>
      </c>
      <c r="I1767" s="8">
        <v>70</v>
      </c>
      <c r="J1767" s="8">
        <v>42000</v>
      </c>
      <c r="K1767" s="8">
        <v>0</v>
      </c>
      <c r="L1767" s="8">
        <v>0</v>
      </c>
      <c r="M1767" s="8">
        <v>0</v>
      </c>
      <c r="N1767" s="8">
        <v>0</v>
      </c>
      <c r="O1767" s="8">
        <v>70</v>
      </c>
      <c r="P1767" s="8">
        <v>42000</v>
      </c>
      <c r="Q1767" s="29" t="s">
        <v>25</v>
      </c>
    </row>
    <row r="1768" spans="1:17" x14ac:dyDescent="0.25">
      <c r="A1768" s="6" t="s">
        <v>2592</v>
      </c>
      <c r="B1768" s="6" t="s">
        <v>185</v>
      </c>
      <c r="C1768" s="6" t="s">
        <v>1151</v>
      </c>
      <c r="D1768" s="6" t="s">
        <v>351</v>
      </c>
      <c r="E1768" s="6" t="s">
        <v>21</v>
      </c>
      <c r="F1768" s="6" t="s">
        <v>22</v>
      </c>
      <c r="G1768" s="6" t="s">
        <v>2593</v>
      </c>
      <c r="H1768" s="6" t="s">
        <v>24</v>
      </c>
      <c r="I1768" s="8">
        <v>1</v>
      </c>
      <c r="J1768" s="8">
        <v>42000</v>
      </c>
      <c r="K1768" s="8">
        <v>0</v>
      </c>
      <c r="L1768" s="8">
        <v>0</v>
      </c>
      <c r="M1768" s="8">
        <v>0</v>
      </c>
      <c r="N1768" s="8">
        <v>0</v>
      </c>
      <c r="O1768" s="8">
        <v>1</v>
      </c>
      <c r="P1768" s="8">
        <v>42000</v>
      </c>
      <c r="Q1768" s="29" t="s">
        <v>34</v>
      </c>
    </row>
    <row r="1769" spans="1:17" x14ac:dyDescent="0.25">
      <c r="A1769" s="6" t="s">
        <v>2925</v>
      </c>
      <c r="B1769" s="6" t="s">
        <v>18</v>
      </c>
      <c r="C1769" s="6" t="s">
        <v>144</v>
      </c>
      <c r="D1769" s="6" t="s">
        <v>61</v>
      </c>
      <c r="E1769" s="6" t="s">
        <v>21</v>
      </c>
      <c r="F1769" s="6" t="s">
        <v>2718</v>
      </c>
      <c r="G1769" s="6" t="s">
        <v>2926</v>
      </c>
      <c r="H1769" s="6" t="s">
        <v>24</v>
      </c>
      <c r="I1769" s="8">
        <v>2</v>
      </c>
      <c r="J1769" s="8">
        <v>41447</v>
      </c>
      <c r="K1769" s="8">
        <v>0</v>
      </c>
      <c r="L1769" s="8">
        <v>0</v>
      </c>
      <c r="M1769" s="8">
        <v>0</v>
      </c>
      <c r="N1769" s="8">
        <v>0</v>
      </c>
      <c r="O1769" s="8">
        <v>2</v>
      </c>
      <c r="P1769" s="8">
        <v>41447</v>
      </c>
      <c r="Q1769" s="29" t="s">
        <v>25</v>
      </c>
    </row>
    <row r="1770" spans="1:17" x14ac:dyDescent="0.25">
      <c r="A1770" s="6" t="s">
        <v>2594</v>
      </c>
      <c r="B1770" s="6" t="s">
        <v>18</v>
      </c>
      <c r="C1770" s="6" t="s">
        <v>81</v>
      </c>
      <c r="D1770" s="6" t="s">
        <v>61</v>
      </c>
      <c r="E1770" s="6" t="s">
        <v>21</v>
      </c>
      <c r="F1770" s="6" t="s">
        <v>22</v>
      </c>
      <c r="G1770" s="6" t="s">
        <v>2595</v>
      </c>
      <c r="H1770" s="6" t="s">
        <v>24</v>
      </c>
      <c r="I1770" s="8">
        <v>46</v>
      </c>
      <c r="J1770" s="8">
        <v>40756</v>
      </c>
      <c r="K1770" s="8">
        <v>0</v>
      </c>
      <c r="L1770" s="8">
        <v>0</v>
      </c>
      <c r="M1770" s="8">
        <v>0</v>
      </c>
      <c r="N1770" s="8">
        <v>0</v>
      </c>
      <c r="O1770" s="8">
        <v>46</v>
      </c>
      <c r="P1770" s="8">
        <v>40756</v>
      </c>
      <c r="Q1770" s="29" t="s">
        <v>25</v>
      </c>
    </row>
    <row r="1771" spans="1:17" x14ac:dyDescent="0.25">
      <c r="A1771" s="6" t="s">
        <v>2598</v>
      </c>
      <c r="B1771" s="6" t="s">
        <v>18</v>
      </c>
      <c r="C1771" s="6" t="s">
        <v>54</v>
      </c>
      <c r="D1771" s="6" t="s">
        <v>536</v>
      </c>
      <c r="E1771" s="6" t="s">
        <v>21</v>
      </c>
      <c r="F1771" s="6" t="s">
        <v>22</v>
      </c>
      <c r="G1771" s="6" t="s">
        <v>2599</v>
      </c>
      <c r="H1771" s="6" t="s">
        <v>24</v>
      </c>
      <c r="I1771" s="8">
        <v>12</v>
      </c>
      <c r="J1771" s="8">
        <v>39600</v>
      </c>
      <c r="K1771" s="8">
        <v>0</v>
      </c>
      <c r="L1771" s="8">
        <v>0</v>
      </c>
      <c r="M1771" s="8">
        <v>0</v>
      </c>
      <c r="N1771" s="8">
        <v>0</v>
      </c>
      <c r="O1771" s="8">
        <v>12</v>
      </c>
      <c r="P1771" s="8">
        <v>39600</v>
      </c>
      <c r="Q1771" s="29" t="s">
        <v>25</v>
      </c>
    </row>
    <row r="1772" spans="1:17" x14ac:dyDescent="0.25">
      <c r="A1772" s="6" t="s">
        <v>1954</v>
      </c>
      <c r="B1772" s="6" t="s">
        <v>36</v>
      </c>
      <c r="C1772" s="6" t="s">
        <v>54</v>
      </c>
      <c r="D1772" s="6" t="s">
        <v>103</v>
      </c>
      <c r="E1772" s="6" t="s">
        <v>104</v>
      </c>
      <c r="F1772" s="6" t="s">
        <v>105</v>
      </c>
      <c r="G1772" s="6" t="s">
        <v>1955</v>
      </c>
      <c r="H1772" s="6" t="s">
        <v>24</v>
      </c>
      <c r="I1772" s="8">
        <v>11</v>
      </c>
      <c r="J1772" s="8">
        <v>39501</v>
      </c>
      <c r="K1772" s="8">
        <v>0</v>
      </c>
      <c r="L1772" s="8">
        <v>0</v>
      </c>
      <c r="M1772" s="8">
        <v>0</v>
      </c>
      <c r="N1772" s="8">
        <v>0</v>
      </c>
      <c r="O1772" s="8">
        <v>11</v>
      </c>
      <c r="P1772" s="8">
        <v>39501</v>
      </c>
      <c r="Q1772" s="29" t="s">
        <v>25</v>
      </c>
    </row>
    <row r="1773" spans="1:17" x14ac:dyDescent="0.25">
      <c r="A1773" s="6" t="s">
        <v>2600</v>
      </c>
      <c r="B1773" s="6" t="s">
        <v>18</v>
      </c>
      <c r="C1773" s="6" t="s">
        <v>81</v>
      </c>
      <c r="D1773" s="6" t="s">
        <v>44</v>
      </c>
      <c r="E1773" s="6" t="s">
        <v>21</v>
      </c>
      <c r="F1773" s="6" t="s">
        <v>22</v>
      </c>
      <c r="G1773" s="6" t="s">
        <v>2601</v>
      </c>
      <c r="H1773" s="6" t="s">
        <v>24</v>
      </c>
      <c r="I1773" s="8">
        <v>4</v>
      </c>
      <c r="J1773" s="8">
        <v>39268</v>
      </c>
      <c r="K1773" s="8">
        <v>0</v>
      </c>
      <c r="L1773" s="8">
        <v>0</v>
      </c>
      <c r="M1773" s="8">
        <v>0</v>
      </c>
      <c r="N1773" s="8">
        <v>0</v>
      </c>
      <c r="O1773" s="8">
        <v>4</v>
      </c>
      <c r="P1773" s="8">
        <v>39268</v>
      </c>
      <c r="Q1773" s="29" t="s">
        <v>25</v>
      </c>
    </row>
    <row r="1774" spans="1:17" x14ac:dyDescent="0.25">
      <c r="A1774" s="6" t="s">
        <v>2737</v>
      </c>
      <c r="B1774" s="6" t="s">
        <v>18</v>
      </c>
      <c r="C1774" s="6" t="s">
        <v>19</v>
      </c>
      <c r="D1774" s="6" t="s">
        <v>93</v>
      </c>
      <c r="E1774" s="6" t="s">
        <v>21</v>
      </c>
      <c r="F1774" s="6" t="s">
        <v>22</v>
      </c>
      <c r="G1774" s="6" t="s">
        <v>2738</v>
      </c>
      <c r="H1774" s="6" t="s">
        <v>24</v>
      </c>
      <c r="I1774" s="8">
        <v>599</v>
      </c>
      <c r="J1774" s="8">
        <v>38935</v>
      </c>
      <c r="K1774" s="8">
        <v>0</v>
      </c>
      <c r="L1774" s="8">
        <v>0</v>
      </c>
      <c r="M1774" s="8">
        <v>0</v>
      </c>
      <c r="N1774" s="8">
        <v>0</v>
      </c>
      <c r="O1774" s="8">
        <v>599</v>
      </c>
      <c r="P1774" s="8">
        <v>38935</v>
      </c>
      <c r="Q1774" s="29" t="s">
        <v>25</v>
      </c>
    </row>
    <row r="1775" spans="1:17" x14ac:dyDescent="0.25">
      <c r="A1775" s="6" t="s">
        <v>1518</v>
      </c>
      <c r="B1775" s="6" t="s">
        <v>18</v>
      </c>
      <c r="C1775" s="6" t="s">
        <v>68</v>
      </c>
      <c r="D1775" s="6" t="s">
        <v>166</v>
      </c>
      <c r="E1775" s="6" t="s">
        <v>477</v>
      </c>
      <c r="F1775" s="6" t="s">
        <v>22</v>
      </c>
      <c r="G1775" s="6" t="s">
        <v>1519</v>
      </c>
      <c r="H1775" s="6" t="s">
        <v>24</v>
      </c>
      <c r="I1775" s="8">
        <v>4</v>
      </c>
      <c r="J1775" s="8">
        <v>38881</v>
      </c>
      <c r="K1775" s="8">
        <v>0</v>
      </c>
      <c r="L1775" s="8">
        <v>0</v>
      </c>
      <c r="M1775" s="8">
        <v>0</v>
      </c>
      <c r="N1775" s="8">
        <v>0</v>
      </c>
      <c r="O1775" s="8">
        <v>4</v>
      </c>
      <c r="P1775" s="8">
        <v>38881</v>
      </c>
      <c r="Q1775" s="29" t="s">
        <v>25</v>
      </c>
    </row>
    <row r="1776" spans="1:17" x14ac:dyDescent="0.25">
      <c r="A1776" s="6" t="s">
        <v>3094</v>
      </c>
      <c r="B1776" s="6" t="s">
        <v>18</v>
      </c>
      <c r="C1776" s="6" t="s">
        <v>451</v>
      </c>
      <c r="D1776" s="6" t="s">
        <v>93</v>
      </c>
      <c r="E1776" s="6" t="s">
        <v>229</v>
      </c>
      <c r="F1776" s="6" t="s">
        <v>22</v>
      </c>
      <c r="G1776" s="6" t="s">
        <v>3095</v>
      </c>
      <c r="H1776" s="6" t="s">
        <v>24</v>
      </c>
      <c r="I1776" s="8">
        <v>324</v>
      </c>
      <c r="J1776" s="8">
        <v>38880</v>
      </c>
      <c r="K1776" s="8">
        <v>0</v>
      </c>
      <c r="L1776" s="8">
        <v>0</v>
      </c>
      <c r="M1776" s="8">
        <v>0</v>
      </c>
      <c r="N1776" s="8">
        <v>0</v>
      </c>
      <c r="O1776" s="8">
        <v>324</v>
      </c>
      <c r="P1776" s="8">
        <v>38880</v>
      </c>
      <c r="Q1776" s="29" t="s">
        <v>25</v>
      </c>
    </row>
    <row r="1777" spans="1:17" x14ac:dyDescent="0.25">
      <c r="A1777" s="6" t="s">
        <v>2326</v>
      </c>
      <c r="B1777" s="6" t="s">
        <v>18</v>
      </c>
      <c r="C1777" s="6" t="s">
        <v>137</v>
      </c>
      <c r="D1777" s="6" t="s">
        <v>86</v>
      </c>
      <c r="E1777" s="6" t="s">
        <v>477</v>
      </c>
      <c r="F1777" s="6" t="s">
        <v>22</v>
      </c>
      <c r="G1777" s="6" t="s">
        <v>2327</v>
      </c>
      <c r="H1777" s="6" t="s">
        <v>24</v>
      </c>
      <c r="I1777" s="8">
        <v>20</v>
      </c>
      <c r="J1777" s="8">
        <v>38800</v>
      </c>
      <c r="K1777" s="8">
        <v>0</v>
      </c>
      <c r="L1777" s="8">
        <v>0</v>
      </c>
      <c r="M1777" s="8">
        <v>0</v>
      </c>
      <c r="N1777" s="8">
        <v>0</v>
      </c>
      <c r="O1777" s="8">
        <v>20</v>
      </c>
      <c r="P1777" s="8">
        <v>38800</v>
      </c>
      <c r="Q1777" s="29" t="s">
        <v>25</v>
      </c>
    </row>
    <row r="1778" spans="1:17" x14ac:dyDescent="0.25">
      <c r="A1778" s="6" t="s">
        <v>2177</v>
      </c>
      <c r="B1778" s="6" t="s">
        <v>18</v>
      </c>
      <c r="C1778" s="6" t="s">
        <v>2178</v>
      </c>
      <c r="D1778" s="6" t="s">
        <v>166</v>
      </c>
      <c r="E1778" s="6" t="s">
        <v>477</v>
      </c>
      <c r="F1778" s="6" t="s">
        <v>22</v>
      </c>
      <c r="G1778" s="6" t="s">
        <v>2179</v>
      </c>
      <c r="H1778" s="6" t="s">
        <v>24</v>
      </c>
      <c r="I1778" s="8">
        <v>15</v>
      </c>
      <c r="J1778" s="8">
        <v>37956</v>
      </c>
      <c r="K1778" s="8">
        <v>0</v>
      </c>
      <c r="L1778" s="8">
        <v>0</v>
      </c>
      <c r="M1778" s="8">
        <v>0</v>
      </c>
      <c r="N1778" s="8">
        <v>0</v>
      </c>
      <c r="O1778" s="8">
        <v>15</v>
      </c>
      <c r="P1778" s="8">
        <v>37956</v>
      </c>
      <c r="Q1778" s="29" t="s">
        <v>25</v>
      </c>
    </row>
    <row r="1779" spans="1:17" x14ac:dyDescent="0.25">
      <c r="A1779" s="6" t="s">
        <v>2612</v>
      </c>
      <c r="B1779" s="6" t="s">
        <v>36</v>
      </c>
      <c r="C1779" s="6" t="s">
        <v>514</v>
      </c>
      <c r="D1779" s="6" t="s">
        <v>73</v>
      </c>
      <c r="E1779" s="6" t="s">
        <v>74</v>
      </c>
      <c r="F1779" s="6" t="s">
        <v>105</v>
      </c>
      <c r="G1779" s="6" t="s">
        <v>2613</v>
      </c>
      <c r="H1779" s="6" t="s">
        <v>24</v>
      </c>
      <c r="I1779" s="8">
        <v>2</v>
      </c>
      <c r="J1779" s="8">
        <v>37684</v>
      </c>
      <c r="K1779" s="8">
        <v>0</v>
      </c>
      <c r="L1779" s="8">
        <v>11772</v>
      </c>
      <c r="M1779" s="8">
        <v>0</v>
      </c>
      <c r="N1779" s="8">
        <v>-11772</v>
      </c>
      <c r="O1779" s="8">
        <v>2</v>
      </c>
      <c r="P1779" s="8">
        <v>37684</v>
      </c>
      <c r="Q1779" s="29" t="s">
        <v>25</v>
      </c>
    </row>
    <row r="1780" spans="1:17" x14ac:dyDescent="0.25">
      <c r="A1780" s="6" t="s">
        <v>2524</v>
      </c>
      <c r="B1780" s="6" t="s">
        <v>36</v>
      </c>
      <c r="C1780" s="6" t="s">
        <v>134</v>
      </c>
      <c r="D1780" s="6" t="s">
        <v>38</v>
      </c>
      <c r="E1780" s="6" t="s">
        <v>229</v>
      </c>
      <c r="F1780" s="6" t="s">
        <v>105</v>
      </c>
      <c r="G1780" s="6" t="s">
        <v>2525</v>
      </c>
      <c r="H1780" s="6" t="s">
        <v>24</v>
      </c>
      <c r="I1780" s="8">
        <v>4</v>
      </c>
      <c r="J1780" s="8">
        <v>37601</v>
      </c>
      <c r="K1780" s="8">
        <v>0</v>
      </c>
      <c r="L1780" s="8">
        <v>37782</v>
      </c>
      <c r="M1780" s="8">
        <v>0</v>
      </c>
      <c r="N1780" s="8">
        <v>-37782</v>
      </c>
      <c r="O1780" s="8">
        <v>4</v>
      </c>
      <c r="P1780" s="8">
        <v>37601</v>
      </c>
      <c r="Q1780" s="29" t="s">
        <v>25</v>
      </c>
    </row>
    <row r="1781" spans="1:17" x14ac:dyDescent="0.25">
      <c r="A1781" s="6" t="s">
        <v>3149</v>
      </c>
      <c r="B1781" s="6" t="s">
        <v>18</v>
      </c>
      <c r="C1781" s="6" t="s">
        <v>19</v>
      </c>
      <c r="D1781" s="6" t="s">
        <v>50</v>
      </c>
      <c r="E1781" s="6" t="s">
        <v>21</v>
      </c>
      <c r="F1781" s="6" t="s">
        <v>22</v>
      </c>
      <c r="G1781" s="6" t="s">
        <v>3150</v>
      </c>
      <c r="H1781" s="6" t="s">
        <v>37</v>
      </c>
      <c r="I1781" s="8">
        <v>0.15</v>
      </c>
      <c r="J1781" s="8">
        <v>37500</v>
      </c>
      <c r="K1781" s="8">
        <v>0</v>
      </c>
      <c r="L1781" s="8">
        <v>0</v>
      </c>
      <c r="M1781" s="8">
        <v>0</v>
      </c>
      <c r="N1781" s="8">
        <v>0</v>
      </c>
      <c r="O1781" s="8">
        <v>0.15</v>
      </c>
      <c r="P1781" s="8">
        <v>37500</v>
      </c>
      <c r="Q1781" s="29" t="s">
        <v>25</v>
      </c>
    </row>
    <row r="1782" spans="1:17" x14ac:dyDescent="0.25">
      <c r="A1782" s="6" t="s">
        <v>2608</v>
      </c>
      <c r="B1782" s="6" t="s">
        <v>36</v>
      </c>
      <c r="C1782" s="6" t="s">
        <v>626</v>
      </c>
      <c r="D1782" s="6" t="s">
        <v>73</v>
      </c>
      <c r="E1782" s="6" t="s">
        <v>736</v>
      </c>
      <c r="F1782" s="6" t="s">
        <v>105</v>
      </c>
      <c r="G1782" s="6" t="s">
        <v>2609</v>
      </c>
      <c r="H1782" s="6" t="s">
        <v>24</v>
      </c>
      <c r="I1782" s="8">
        <v>1</v>
      </c>
      <c r="J1782" s="8">
        <v>43874</v>
      </c>
      <c r="K1782" s="8">
        <v>0</v>
      </c>
      <c r="L1782" s="8">
        <v>26368</v>
      </c>
      <c r="M1782" s="8">
        <v>0</v>
      </c>
      <c r="N1782" s="8">
        <v>-32960</v>
      </c>
      <c r="O1782" s="8">
        <v>1</v>
      </c>
      <c r="P1782" s="8">
        <v>37282</v>
      </c>
      <c r="Q1782" s="29" t="s">
        <v>25</v>
      </c>
    </row>
    <row r="1783" spans="1:17" x14ac:dyDescent="0.25">
      <c r="A1783" s="6" t="s">
        <v>2610</v>
      </c>
      <c r="B1783" s="6" t="s">
        <v>18</v>
      </c>
      <c r="C1783" s="6" t="s">
        <v>19</v>
      </c>
      <c r="D1783" s="6" t="s">
        <v>93</v>
      </c>
      <c r="E1783" s="6" t="s">
        <v>157</v>
      </c>
      <c r="F1783" s="6" t="s">
        <v>22</v>
      </c>
      <c r="G1783" s="6" t="s">
        <v>2611</v>
      </c>
      <c r="H1783" s="6" t="s">
        <v>24</v>
      </c>
      <c r="I1783" s="8">
        <v>248</v>
      </c>
      <c r="J1783" s="8">
        <v>37200</v>
      </c>
      <c r="K1783" s="8">
        <v>0</v>
      </c>
      <c r="L1783" s="8">
        <v>0</v>
      </c>
      <c r="M1783" s="8">
        <v>0</v>
      </c>
      <c r="N1783" s="8">
        <v>0</v>
      </c>
      <c r="O1783" s="8">
        <v>248</v>
      </c>
      <c r="P1783" s="8">
        <v>37200</v>
      </c>
      <c r="Q1783" s="29" t="s">
        <v>25</v>
      </c>
    </row>
    <row r="1784" spans="1:17" x14ac:dyDescent="0.25">
      <c r="A1784" s="6" t="s">
        <v>1588</v>
      </c>
      <c r="B1784" s="6" t="s">
        <v>18</v>
      </c>
      <c r="C1784" s="6" t="s">
        <v>43</v>
      </c>
      <c r="D1784" s="6" t="s">
        <v>536</v>
      </c>
      <c r="E1784" s="9" t="s">
        <v>3388</v>
      </c>
      <c r="F1784" s="6" t="s">
        <v>22</v>
      </c>
      <c r="G1784" s="6" t="s">
        <v>1589</v>
      </c>
      <c r="H1784" s="6" t="s">
        <v>24</v>
      </c>
      <c r="I1784" s="8">
        <v>162</v>
      </c>
      <c r="J1784" s="8">
        <v>36795</v>
      </c>
      <c r="K1784" s="8">
        <v>0</v>
      </c>
      <c r="L1784" s="8">
        <v>0</v>
      </c>
      <c r="M1784" s="8">
        <v>0</v>
      </c>
      <c r="N1784" s="8">
        <v>0</v>
      </c>
      <c r="O1784" s="8">
        <v>162</v>
      </c>
      <c r="P1784" s="8">
        <v>36795</v>
      </c>
      <c r="Q1784" s="29" t="s">
        <v>25</v>
      </c>
    </row>
    <row r="1785" spans="1:17" x14ac:dyDescent="0.25">
      <c r="A1785" s="6" t="s">
        <v>2666</v>
      </c>
      <c r="B1785" s="6" t="s">
        <v>185</v>
      </c>
      <c r="C1785" s="6" t="s">
        <v>1151</v>
      </c>
      <c r="D1785" s="6" t="s">
        <v>2667</v>
      </c>
      <c r="E1785" s="6" t="s">
        <v>21</v>
      </c>
      <c r="F1785" s="6" t="s">
        <v>22</v>
      </c>
      <c r="G1785" s="6" t="s">
        <v>2668</v>
      </c>
      <c r="H1785" s="6" t="s">
        <v>24</v>
      </c>
      <c r="I1785" s="8">
        <v>2</v>
      </c>
      <c r="J1785" s="8">
        <v>35000</v>
      </c>
      <c r="K1785" s="8">
        <v>0</v>
      </c>
      <c r="L1785" s="8">
        <v>0</v>
      </c>
      <c r="M1785" s="8">
        <v>0</v>
      </c>
      <c r="N1785" s="8">
        <v>0</v>
      </c>
      <c r="O1785" s="8">
        <v>2</v>
      </c>
      <c r="P1785" s="8">
        <v>35000</v>
      </c>
      <c r="Q1785" s="29" t="s">
        <v>34</v>
      </c>
    </row>
    <row r="1786" spans="1:17" x14ac:dyDescent="0.25">
      <c r="A1786" s="6" t="s">
        <v>3129</v>
      </c>
      <c r="B1786" s="6" t="s">
        <v>18</v>
      </c>
      <c r="C1786" s="6" t="s">
        <v>19</v>
      </c>
      <c r="D1786" s="6" t="s">
        <v>1646</v>
      </c>
      <c r="E1786" s="6" t="s">
        <v>157</v>
      </c>
      <c r="F1786" s="6" t="s">
        <v>22</v>
      </c>
      <c r="G1786" s="6" t="s">
        <v>3134</v>
      </c>
      <c r="H1786" s="6" t="s">
        <v>24</v>
      </c>
      <c r="I1786" s="8">
        <v>9</v>
      </c>
      <c r="J1786" s="8">
        <v>34650</v>
      </c>
      <c r="K1786" s="8">
        <v>0</v>
      </c>
      <c r="L1786" s="8">
        <v>0</v>
      </c>
      <c r="M1786" s="8">
        <v>0</v>
      </c>
      <c r="N1786" s="8">
        <v>0</v>
      </c>
      <c r="O1786" s="8">
        <v>9</v>
      </c>
      <c r="P1786" s="8">
        <v>34650</v>
      </c>
      <c r="Q1786" s="29" t="s">
        <v>25</v>
      </c>
    </row>
    <row r="1787" spans="1:17" x14ac:dyDescent="0.25">
      <c r="A1787" s="6" t="s">
        <v>3102</v>
      </c>
      <c r="B1787" s="6" t="s">
        <v>18</v>
      </c>
      <c r="C1787" s="6" t="s">
        <v>324</v>
      </c>
      <c r="D1787" s="6" t="s">
        <v>536</v>
      </c>
      <c r="E1787" s="6" t="s">
        <v>930</v>
      </c>
      <c r="F1787" s="6" t="s">
        <v>22</v>
      </c>
      <c r="G1787" s="6" t="s">
        <v>3104</v>
      </c>
      <c r="H1787" s="6" t="s">
        <v>24</v>
      </c>
      <c r="I1787" s="8">
        <v>300</v>
      </c>
      <c r="J1787" s="8">
        <v>34500</v>
      </c>
      <c r="K1787" s="8">
        <v>0</v>
      </c>
      <c r="L1787" s="8">
        <v>0</v>
      </c>
      <c r="M1787" s="8">
        <v>0</v>
      </c>
      <c r="N1787" s="8">
        <v>0</v>
      </c>
      <c r="O1787" s="8">
        <v>300</v>
      </c>
      <c r="P1787" s="8">
        <v>34500</v>
      </c>
      <c r="Q1787" s="29" t="s">
        <v>25</v>
      </c>
    </row>
    <row r="1788" spans="1:17" x14ac:dyDescent="0.25">
      <c r="A1788" s="6" t="s">
        <v>340</v>
      </c>
      <c r="B1788" s="6" t="s">
        <v>18</v>
      </c>
      <c r="C1788" s="6" t="s">
        <v>64</v>
      </c>
      <c r="D1788" s="6" t="s">
        <v>61</v>
      </c>
      <c r="E1788" s="6" t="s">
        <v>21</v>
      </c>
      <c r="F1788" s="6" t="s">
        <v>2718</v>
      </c>
      <c r="G1788" s="6" t="s">
        <v>341</v>
      </c>
      <c r="H1788" s="6" t="s">
        <v>24</v>
      </c>
      <c r="I1788" s="8">
        <v>1</v>
      </c>
      <c r="J1788" s="8">
        <v>33604</v>
      </c>
      <c r="K1788" s="8">
        <v>0</v>
      </c>
      <c r="L1788" s="8">
        <v>0</v>
      </c>
      <c r="M1788" s="8">
        <v>0</v>
      </c>
      <c r="N1788" s="8">
        <v>0</v>
      </c>
      <c r="O1788" s="8">
        <v>1</v>
      </c>
      <c r="P1788" s="8">
        <v>33604</v>
      </c>
      <c r="Q1788" s="29" t="s">
        <v>25</v>
      </c>
    </row>
    <row r="1789" spans="1:17" x14ac:dyDescent="0.25">
      <c r="A1789" s="6" t="s">
        <v>2616</v>
      </c>
      <c r="B1789" s="6" t="s">
        <v>185</v>
      </c>
      <c r="C1789" s="6" t="s">
        <v>295</v>
      </c>
      <c r="D1789" s="6" t="s">
        <v>1957</v>
      </c>
      <c r="E1789" s="6" t="s">
        <v>21</v>
      </c>
      <c r="F1789" s="6" t="s">
        <v>22</v>
      </c>
      <c r="G1789" s="6" t="s">
        <v>2617</v>
      </c>
      <c r="H1789" s="6" t="s">
        <v>24</v>
      </c>
      <c r="I1789" s="8">
        <v>11</v>
      </c>
      <c r="J1789" s="8">
        <v>33000</v>
      </c>
      <c r="K1789" s="8">
        <v>0</v>
      </c>
      <c r="L1789" s="8">
        <v>0</v>
      </c>
      <c r="M1789" s="8">
        <v>0</v>
      </c>
      <c r="N1789" s="8">
        <v>0</v>
      </c>
      <c r="O1789" s="8">
        <v>11</v>
      </c>
      <c r="P1789" s="8">
        <v>33000</v>
      </c>
      <c r="Q1789" s="29" t="s">
        <v>34</v>
      </c>
    </row>
    <row r="1790" spans="1:17" x14ac:dyDescent="0.25">
      <c r="A1790" s="6" t="s">
        <v>2618</v>
      </c>
      <c r="B1790" s="6" t="s">
        <v>185</v>
      </c>
      <c r="C1790" s="6" t="s">
        <v>295</v>
      </c>
      <c r="D1790" s="6" t="s">
        <v>1957</v>
      </c>
      <c r="E1790" s="6" t="s">
        <v>21</v>
      </c>
      <c r="F1790" s="6" t="s">
        <v>22</v>
      </c>
      <c r="G1790" s="6" t="s">
        <v>2619</v>
      </c>
      <c r="H1790" s="6" t="s">
        <v>24</v>
      </c>
      <c r="I1790" s="8">
        <v>2</v>
      </c>
      <c r="J1790" s="8">
        <v>33000</v>
      </c>
      <c r="K1790" s="8">
        <v>0</v>
      </c>
      <c r="L1790" s="8">
        <v>0</v>
      </c>
      <c r="M1790" s="8">
        <v>0</v>
      </c>
      <c r="N1790" s="8">
        <v>0</v>
      </c>
      <c r="O1790" s="8">
        <v>2</v>
      </c>
      <c r="P1790" s="8">
        <v>33000</v>
      </c>
      <c r="Q1790" s="29" t="s">
        <v>34</v>
      </c>
    </row>
    <row r="1791" spans="1:17" x14ac:dyDescent="0.25">
      <c r="A1791" s="6" t="s">
        <v>3055</v>
      </c>
      <c r="B1791" s="6" t="s">
        <v>18</v>
      </c>
      <c r="C1791" s="6" t="s">
        <v>226</v>
      </c>
      <c r="D1791" s="6" t="s">
        <v>166</v>
      </c>
      <c r="E1791" s="6" t="s">
        <v>984</v>
      </c>
      <c r="F1791" s="6" t="s">
        <v>22</v>
      </c>
      <c r="G1791" s="6" t="s">
        <v>3056</v>
      </c>
      <c r="H1791" s="6" t="s">
        <v>24</v>
      </c>
      <c r="I1791" s="8">
        <v>26</v>
      </c>
      <c r="J1791" s="8">
        <v>32656</v>
      </c>
      <c r="K1791" s="8">
        <v>0</v>
      </c>
      <c r="L1791" s="8">
        <v>0</v>
      </c>
      <c r="M1791" s="8">
        <v>0</v>
      </c>
      <c r="N1791" s="8">
        <v>0</v>
      </c>
      <c r="O1791" s="8">
        <v>26</v>
      </c>
      <c r="P1791" s="8">
        <v>32656</v>
      </c>
      <c r="Q1791" s="29" t="s">
        <v>25</v>
      </c>
    </row>
    <row r="1792" spans="1:17" x14ac:dyDescent="0.25">
      <c r="A1792" s="6" t="s">
        <v>2436</v>
      </c>
      <c r="B1792" s="6" t="s">
        <v>36</v>
      </c>
      <c r="C1792" s="6" t="s">
        <v>223</v>
      </c>
      <c r="D1792" s="6" t="s">
        <v>38</v>
      </c>
      <c r="E1792" s="6" t="s">
        <v>229</v>
      </c>
      <c r="F1792" s="6" t="s">
        <v>105</v>
      </c>
      <c r="G1792" s="6" t="s">
        <v>2437</v>
      </c>
      <c r="H1792" s="6" t="s">
        <v>24</v>
      </c>
      <c r="I1792" s="8">
        <v>29</v>
      </c>
      <c r="J1792" s="8">
        <v>975618</v>
      </c>
      <c r="K1792" s="8">
        <v>12</v>
      </c>
      <c r="L1792" s="8">
        <v>-257076</v>
      </c>
      <c r="M1792" s="8">
        <v>-40</v>
      </c>
      <c r="N1792" s="8">
        <v>-686217</v>
      </c>
      <c r="O1792" s="8">
        <v>1</v>
      </c>
      <c r="P1792" s="8">
        <v>32325</v>
      </c>
      <c r="Q1792" s="29" t="s">
        <v>25</v>
      </c>
    </row>
    <row r="1793" spans="1:17" x14ac:dyDescent="0.25">
      <c r="A1793" s="6" t="s">
        <v>2144</v>
      </c>
      <c r="B1793" s="6" t="s">
        <v>18</v>
      </c>
      <c r="C1793" s="6" t="s">
        <v>72</v>
      </c>
      <c r="D1793" s="6" t="s">
        <v>86</v>
      </c>
      <c r="E1793" s="6" t="s">
        <v>21</v>
      </c>
      <c r="F1793" s="6" t="s">
        <v>2718</v>
      </c>
      <c r="G1793" s="6" t="s">
        <v>2145</v>
      </c>
      <c r="H1793" s="6" t="s">
        <v>24</v>
      </c>
      <c r="I1793" s="8">
        <v>3</v>
      </c>
      <c r="J1793" s="8">
        <v>31815</v>
      </c>
      <c r="K1793" s="8">
        <v>0</v>
      </c>
      <c r="L1793" s="8">
        <v>0</v>
      </c>
      <c r="M1793" s="8">
        <v>0</v>
      </c>
      <c r="N1793" s="8">
        <v>0</v>
      </c>
      <c r="O1793" s="8">
        <v>3</v>
      </c>
      <c r="P1793" s="8">
        <v>31815</v>
      </c>
      <c r="Q1793" s="29" t="s">
        <v>25</v>
      </c>
    </row>
    <row r="1794" spans="1:17" x14ac:dyDescent="0.25">
      <c r="A1794" s="6" t="s">
        <v>729</v>
      </c>
      <c r="B1794" s="6" t="s">
        <v>18</v>
      </c>
      <c r="C1794" s="6" t="s">
        <v>209</v>
      </c>
      <c r="D1794" s="6" t="s">
        <v>166</v>
      </c>
      <c r="E1794" s="6" t="s">
        <v>477</v>
      </c>
      <c r="F1794" s="6" t="s">
        <v>22</v>
      </c>
      <c r="G1794" s="6" t="s">
        <v>730</v>
      </c>
      <c r="H1794" s="6" t="s">
        <v>24</v>
      </c>
      <c r="I1794" s="8">
        <v>31</v>
      </c>
      <c r="J1794" s="8">
        <v>31343</v>
      </c>
      <c r="K1794" s="8">
        <v>0</v>
      </c>
      <c r="L1794" s="8">
        <v>0</v>
      </c>
      <c r="M1794" s="8">
        <v>0</v>
      </c>
      <c r="N1794" s="8">
        <v>0</v>
      </c>
      <c r="O1794" s="8">
        <v>31</v>
      </c>
      <c r="P1794" s="8">
        <v>31343</v>
      </c>
      <c r="Q1794" s="29" t="s">
        <v>25</v>
      </c>
    </row>
    <row r="1795" spans="1:17" x14ac:dyDescent="0.25">
      <c r="A1795" s="6" t="s">
        <v>2620</v>
      </c>
      <c r="B1795" s="6" t="s">
        <v>18</v>
      </c>
      <c r="C1795" s="6" t="s">
        <v>19</v>
      </c>
      <c r="D1795" s="6" t="s">
        <v>166</v>
      </c>
      <c r="E1795" s="6" t="s">
        <v>21</v>
      </c>
      <c r="F1795" s="6" t="s">
        <v>22</v>
      </c>
      <c r="G1795" s="6" t="s">
        <v>2621</v>
      </c>
      <c r="H1795" s="6" t="s">
        <v>24</v>
      </c>
      <c r="I1795" s="8">
        <v>2</v>
      </c>
      <c r="J1795" s="8">
        <v>31106</v>
      </c>
      <c r="K1795" s="8">
        <v>0</v>
      </c>
      <c r="L1795" s="8">
        <v>0</v>
      </c>
      <c r="M1795" s="8">
        <v>0</v>
      </c>
      <c r="N1795" s="8">
        <v>0</v>
      </c>
      <c r="O1795" s="8">
        <v>2</v>
      </c>
      <c r="P1795" s="8">
        <v>31106</v>
      </c>
      <c r="Q1795" s="29" t="s">
        <v>25</v>
      </c>
    </row>
    <row r="1796" spans="1:17" x14ac:dyDescent="0.25">
      <c r="A1796" s="6" t="s">
        <v>666</v>
      </c>
      <c r="B1796" s="6" t="s">
        <v>18</v>
      </c>
      <c r="C1796" s="6" t="s">
        <v>182</v>
      </c>
      <c r="D1796" s="6" t="s">
        <v>86</v>
      </c>
      <c r="E1796" s="6" t="s">
        <v>984</v>
      </c>
      <c r="F1796" s="6" t="s">
        <v>22</v>
      </c>
      <c r="G1796" s="6" t="s">
        <v>667</v>
      </c>
      <c r="H1796" s="6" t="s">
        <v>24</v>
      </c>
      <c r="I1796" s="8">
        <v>3</v>
      </c>
      <c r="J1796" s="8">
        <v>31000</v>
      </c>
      <c r="K1796" s="8">
        <v>0</v>
      </c>
      <c r="L1796" s="8">
        <v>0</v>
      </c>
      <c r="M1796" s="8">
        <v>0</v>
      </c>
      <c r="N1796" s="8">
        <v>0</v>
      </c>
      <c r="O1796" s="8">
        <v>3</v>
      </c>
      <c r="P1796" s="8">
        <v>31000</v>
      </c>
      <c r="Q1796" s="29" t="s">
        <v>25</v>
      </c>
    </row>
    <row r="1797" spans="1:17" x14ac:dyDescent="0.25">
      <c r="A1797" s="6" t="s">
        <v>2630</v>
      </c>
      <c r="B1797" s="6" t="s">
        <v>18</v>
      </c>
      <c r="C1797" s="6" t="s">
        <v>19</v>
      </c>
      <c r="D1797" s="6" t="s">
        <v>93</v>
      </c>
      <c r="E1797" s="6" t="s">
        <v>21</v>
      </c>
      <c r="F1797" s="6" t="s">
        <v>22</v>
      </c>
      <c r="G1797" s="6" t="s">
        <v>2631</v>
      </c>
      <c r="H1797" s="6" t="s">
        <v>24</v>
      </c>
      <c r="I1797" s="8">
        <v>55</v>
      </c>
      <c r="J1797" s="8">
        <v>30250</v>
      </c>
      <c r="K1797" s="8">
        <v>0</v>
      </c>
      <c r="L1797" s="8">
        <v>0</v>
      </c>
      <c r="M1797" s="8">
        <v>0</v>
      </c>
      <c r="N1797" s="8">
        <v>0</v>
      </c>
      <c r="O1797" s="8">
        <v>55</v>
      </c>
      <c r="P1797" s="8">
        <v>30250</v>
      </c>
      <c r="Q1797" s="29" t="s">
        <v>25</v>
      </c>
    </row>
    <row r="1798" spans="1:17" x14ac:dyDescent="0.25">
      <c r="A1798" s="6" t="s">
        <v>2622</v>
      </c>
      <c r="B1798" s="6" t="s">
        <v>18</v>
      </c>
      <c r="C1798" s="6" t="s">
        <v>20</v>
      </c>
      <c r="D1798" s="6" t="s">
        <v>152</v>
      </c>
      <c r="E1798" s="6" t="s">
        <v>21</v>
      </c>
      <c r="F1798" s="6" t="s">
        <v>22</v>
      </c>
      <c r="G1798" s="6" t="s">
        <v>2623</v>
      </c>
      <c r="H1798" s="6" t="s">
        <v>30</v>
      </c>
      <c r="I1798" s="8">
        <v>1</v>
      </c>
      <c r="J1798" s="8">
        <v>30000</v>
      </c>
      <c r="K1798" s="8">
        <v>0</v>
      </c>
      <c r="L1798" s="8">
        <v>0</v>
      </c>
      <c r="M1798" s="8">
        <v>0</v>
      </c>
      <c r="N1798" s="8">
        <v>0</v>
      </c>
      <c r="O1798" s="8">
        <v>1</v>
      </c>
      <c r="P1798" s="8">
        <v>30000</v>
      </c>
      <c r="Q1798" s="29" t="s">
        <v>25</v>
      </c>
    </row>
    <row r="1799" spans="1:17" x14ac:dyDescent="0.25">
      <c r="A1799" s="6" t="s">
        <v>2624</v>
      </c>
      <c r="B1799" s="6" t="s">
        <v>185</v>
      </c>
      <c r="C1799" s="6" t="s">
        <v>295</v>
      </c>
      <c r="D1799" s="6" t="s">
        <v>1554</v>
      </c>
      <c r="E1799" s="6" t="s">
        <v>21</v>
      </c>
      <c r="F1799" s="6" t="s">
        <v>22</v>
      </c>
      <c r="G1799" s="6" t="s">
        <v>2625</v>
      </c>
      <c r="H1799" s="6" t="s">
        <v>24</v>
      </c>
      <c r="I1799" s="8">
        <v>2</v>
      </c>
      <c r="J1799" s="8">
        <v>30000</v>
      </c>
      <c r="K1799" s="8">
        <v>0</v>
      </c>
      <c r="L1799" s="8">
        <v>0</v>
      </c>
      <c r="M1799" s="8">
        <v>0</v>
      </c>
      <c r="N1799" s="8">
        <v>0</v>
      </c>
      <c r="O1799" s="8">
        <v>2</v>
      </c>
      <c r="P1799" s="8">
        <v>30000</v>
      </c>
      <c r="Q1799" s="29" t="s">
        <v>34</v>
      </c>
    </row>
    <row r="1800" spans="1:17" x14ac:dyDescent="0.25">
      <c r="A1800" s="6" t="s">
        <v>2626</v>
      </c>
      <c r="B1800" s="6" t="s">
        <v>185</v>
      </c>
      <c r="C1800" s="6" t="s">
        <v>295</v>
      </c>
      <c r="D1800" s="6" t="s">
        <v>1957</v>
      </c>
      <c r="E1800" s="6" t="s">
        <v>21</v>
      </c>
      <c r="F1800" s="6" t="s">
        <v>22</v>
      </c>
      <c r="G1800" s="6" t="s">
        <v>2627</v>
      </c>
      <c r="H1800" s="6" t="s">
        <v>24</v>
      </c>
      <c r="I1800" s="8">
        <v>3</v>
      </c>
      <c r="J1800" s="8">
        <v>30000</v>
      </c>
      <c r="K1800" s="8">
        <v>0</v>
      </c>
      <c r="L1800" s="8">
        <v>0</v>
      </c>
      <c r="M1800" s="8">
        <v>0</v>
      </c>
      <c r="N1800" s="8">
        <v>0</v>
      </c>
      <c r="O1800" s="8">
        <v>3</v>
      </c>
      <c r="P1800" s="8">
        <v>30000</v>
      </c>
      <c r="Q1800" s="29" t="s">
        <v>34</v>
      </c>
    </row>
    <row r="1801" spans="1:17" x14ac:dyDescent="0.25">
      <c r="A1801" s="6" t="s">
        <v>2628</v>
      </c>
      <c r="B1801" s="6" t="s">
        <v>185</v>
      </c>
      <c r="C1801" s="6" t="s">
        <v>1151</v>
      </c>
      <c r="D1801" s="6" t="s">
        <v>2163</v>
      </c>
      <c r="E1801" s="6" t="s">
        <v>21</v>
      </c>
      <c r="F1801" s="6" t="s">
        <v>22</v>
      </c>
      <c r="G1801" s="6" t="s">
        <v>2629</v>
      </c>
      <c r="H1801" s="6" t="s">
        <v>24</v>
      </c>
      <c r="I1801" s="8">
        <v>30</v>
      </c>
      <c r="J1801" s="8">
        <v>30000</v>
      </c>
      <c r="K1801" s="8">
        <v>0</v>
      </c>
      <c r="L1801" s="8">
        <v>0</v>
      </c>
      <c r="M1801" s="8">
        <v>0</v>
      </c>
      <c r="N1801" s="8">
        <v>0</v>
      </c>
      <c r="O1801" s="8">
        <v>30</v>
      </c>
      <c r="P1801" s="8">
        <v>30000</v>
      </c>
      <c r="Q1801" s="29" t="s">
        <v>34</v>
      </c>
    </row>
    <row r="1802" spans="1:17" x14ac:dyDescent="0.25">
      <c r="A1802" s="6" t="s">
        <v>1869</v>
      </c>
      <c r="B1802" s="6" t="s">
        <v>36</v>
      </c>
      <c r="C1802" s="6" t="s">
        <v>236</v>
      </c>
      <c r="D1802" s="6" t="s">
        <v>38</v>
      </c>
      <c r="E1802" s="6" t="s">
        <v>229</v>
      </c>
      <c r="F1802" s="6" t="s">
        <v>2718</v>
      </c>
      <c r="G1802" s="6" t="s">
        <v>1870</v>
      </c>
      <c r="H1802" s="6" t="s">
        <v>24</v>
      </c>
      <c r="I1802" s="8">
        <v>1</v>
      </c>
      <c r="J1802" s="8">
        <v>39217</v>
      </c>
      <c r="K1802" s="8">
        <v>0</v>
      </c>
      <c r="L1802" s="8">
        <v>37532</v>
      </c>
      <c r="M1802" s="8">
        <v>0</v>
      </c>
      <c r="N1802" s="8">
        <v>-46915</v>
      </c>
      <c r="O1802" s="8">
        <v>1</v>
      </c>
      <c r="P1802" s="8">
        <v>29834</v>
      </c>
      <c r="Q1802" s="29" t="s">
        <v>25</v>
      </c>
    </row>
    <row r="1803" spans="1:17" x14ac:dyDescent="0.25">
      <c r="A1803" s="6" t="s">
        <v>2146</v>
      </c>
      <c r="B1803" s="6" t="s">
        <v>18</v>
      </c>
      <c r="C1803" s="6" t="s">
        <v>43</v>
      </c>
      <c r="D1803" s="6" t="s">
        <v>536</v>
      </c>
      <c r="E1803" s="9" t="s">
        <v>3388</v>
      </c>
      <c r="F1803" s="6" t="s">
        <v>22</v>
      </c>
      <c r="G1803" s="6" t="s">
        <v>2147</v>
      </c>
      <c r="H1803" s="6" t="s">
        <v>24</v>
      </c>
      <c r="I1803" s="8">
        <v>149</v>
      </c>
      <c r="J1803" s="8">
        <v>29800</v>
      </c>
      <c r="K1803" s="8">
        <v>0</v>
      </c>
      <c r="L1803" s="8">
        <v>0</v>
      </c>
      <c r="M1803" s="8">
        <v>0</v>
      </c>
      <c r="N1803" s="8">
        <v>0</v>
      </c>
      <c r="O1803" s="8">
        <v>149</v>
      </c>
      <c r="P1803" s="8">
        <v>29800</v>
      </c>
      <c r="Q1803" s="29" t="s">
        <v>25</v>
      </c>
    </row>
    <row r="1804" spans="1:17" x14ac:dyDescent="0.25">
      <c r="A1804" s="6" t="s">
        <v>2652</v>
      </c>
      <c r="B1804" s="6" t="s">
        <v>18</v>
      </c>
      <c r="C1804" s="6" t="s">
        <v>96</v>
      </c>
      <c r="D1804" s="6" t="s">
        <v>86</v>
      </c>
      <c r="E1804" s="6" t="s">
        <v>477</v>
      </c>
      <c r="F1804" s="6" t="s">
        <v>22</v>
      </c>
      <c r="G1804" s="6" t="s">
        <v>2653</v>
      </c>
      <c r="H1804" s="6" t="s">
        <v>24</v>
      </c>
      <c r="I1804" s="8">
        <v>11</v>
      </c>
      <c r="J1804" s="8">
        <v>29426</v>
      </c>
      <c r="K1804" s="8">
        <v>0</v>
      </c>
      <c r="L1804" s="8">
        <v>0</v>
      </c>
      <c r="M1804" s="8">
        <v>0</v>
      </c>
      <c r="N1804" s="8">
        <v>0</v>
      </c>
      <c r="O1804" s="8">
        <v>11</v>
      </c>
      <c r="P1804" s="8">
        <v>29426</v>
      </c>
      <c r="Q1804" s="29" t="s">
        <v>25</v>
      </c>
    </row>
    <row r="1805" spans="1:17" x14ac:dyDescent="0.25">
      <c r="A1805" s="6" t="s">
        <v>2634</v>
      </c>
      <c r="B1805" s="6" t="s">
        <v>185</v>
      </c>
      <c r="C1805" s="6" t="s">
        <v>295</v>
      </c>
      <c r="D1805" s="6" t="s">
        <v>1593</v>
      </c>
      <c r="E1805" s="6" t="s">
        <v>21</v>
      </c>
      <c r="F1805" s="6" t="s">
        <v>22</v>
      </c>
      <c r="G1805" s="6" t="s">
        <v>2635</v>
      </c>
      <c r="H1805" s="6" t="s">
        <v>24</v>
      </c>
      <c r="I1805" s="8">
        <v>10</v>
      </c>
      <c r="J1805" s="8">
        <v>29000</v>
      </c>
      <c r="K1805" s="8">
        <v>0</v>
      </c>
      <c r="L1805" s="8">
        <v>0</v>
      </c>
      <c r="M1805" s="8">
        <v>0</v>
      </c>
      <c r="N1805" s="8">
        <v>0</v>
      </c>
      <c r="O1805" s="8">
        <v>10</v>
      </c>
      <c r="P1805" s="8">
        <v>29000</v>
      </c>
      <c r="Q1805" s="29" t="s">
        <v>34</v>
      </c>
    </row>
    <row r="1806" spans="1:17" x14ac:dyDescent="0.25">
      <c r="A1806" s="6" t="s">
        <v>3107</v>
      </c>
      <c r="B1806" s="6" t="s">
        <v>18</v>
      </c>
      <c r="C1806" s="6" t="s">
        <v>220</v>
      </c>
      <c r="D1806" s="6" t="s">
        <v>86</v>
      </c>
      <c r="E1806" s="6" t="s">
        <v>984</v>
      </c>
      <c r="F1806" s="6" t="s">
        <v>22</v>
      </c>
      <c r="G1806" s="6" t="s">
        <v>3108</v>
      </c>
      <c r="H1806" s="6" t="s">
        <v>24</v>
      </c>
      <c r="I1806" s="8">
        <v>1</v>
      </c>
      <c r="J1806" s="8">
        <v>28680</v>
      </c>
      <c r="K1806" s="8">
        <v>0</v>
      </c>
      <c r="L1806" s="8">
        <v>0</v>
      </c>
      <c r="M1806" s="8">
        <v>0</v>
      </c>
      <c r="N1806" s="8">
        <v>0</v>
      </c>
      <c r="O1806" s="8">
        <v>1</v>
      </c>
      <c r="P1806" s="8">
        <v>28680</v>
      </c>
      <c r="Q1806" s="29" t="s">
        <v>25</v>
      </c>
    </row>
    <row r="1807" spans="1:17" x14ac:dyDescent="0.25">
      <c r="A1807" s="6" t="s">
        <v>1898</v>
      </c>
      <c r="B1807" s="6" t="s">
        <v>36</v>
      </c>
      <c r="C1807" s="6" t="s">
        <v>940</v>
      </c>
      <c r="D1807" s="6" t="s">
        <v>73</v>
      </c>
      <c r="E1807" s="6" t="s">
        <v>229</v>
      </c>
      <c r="F1807" s="6" t="s">
        <v>105</v>
      </c>
      <c r="G1807" s="6" t="s">
        <v>1899</v>
      </c>
      <c r="H1807" s="6" t="s">
        <v>24</v>
      </c>
      <c r="I1807" s="8">
        <v>2</v>
      </c>
      <c r="J1807" s="8">
        <v>28516</v>
      </c>
      <c r="K1807" s="8">
        <v>8</v>
      </c>
      <c r="L1807" s="8">
        <v>114064</v>
      </c>
      <c r="M1807" s="8">
        <v>-8</v>
      </c>
      <c r="N1807" s="8">
        <v>-114064</v>
      </c>
      <c r="O1807" s="8">
        <v>2</v>
      </c>
      <c r="P1807" s="8">
        <v>28516</v>
      </c>
      <c r="Q1807" s="29" t="s">
        <v>25</v>
      </c>
    </row>
    <row r="1808" spans="1:17" x14ac:dyDescent="0.25">
      <c r="A1808" s="6" t="s">
        <v>2346</v>
      </c>
      <c r="B1808" s="6" t="s">
        <v>18</v>
      </c>
      <c r="C1808" s="6" t="s">
        <v>753</v>
      </c>
      <c r="D1808" s="6" t="s">
        <v>166</v>
      </c>
      <c r="E1808" s="6" t="s">
        <v>477</v>
      </c>
      <c r="F1808" s="6" t="s">
        <v>22</v>
      </c>
      <c r="G1808" s="6" t="s">
        <v>2347</v>
      </c>
      <c r="H1808" s="6" t="s">
        <v>24</v>
      </c>
      <c r="I1808" s="8">
        <v>10</v>
      </c>
      <c r="J1808" s="8">
        <v>28499</v>
      </c>
      <c r="K1808" s="8">
        <v>0</v>
      </c>
      <c r="L1808" s="8">
        <v>0</v>
      </c>
      <c r="M1808" s="8">
        <v>0</v>
      </c>
      <c r="N1808" s="8">
        <v>0</v>
      </c>
      <c r="O1808" s="8">
        <v>10</v>
      </c>
      <c r="P1808" s="8">
        <v>28499</v>
      </c>
      <c r="Q1808" s="29" t="s">
        <v>25</v>
      </c>
    </row>
    <row r="1809" spans="1:17" x14ac:dyDescent="0.25">
      <c r="A1809" s="6" t="s">
        <v>2644</v>
      </c>
      <c r="B1809" s="6" t="s">
        <v>36</v>
      </c>
      <c r="C1809" s="6" t="s">
        <v>54</v>
      </c>
      <c r="D1809" s="6" t="s">
        <v>103</v>
      </c>
      <c r="E1809" s="6" t="s">
        <v>104</v>
      </c>
      <c r="F1809" s="6" t="s">
        <v>105</v>
      </c>
      <c r="G1809" s="6" t="s">
        <v>2645</v>
      </c>
      <c r="H1809" s="6" t="s">
        <v>24</v>
      </c>
      <c r="I1809" s="8">
        <v>12</v>
      </c>
      <c r="J1809" s="8">
        <v>27876</v>
      </c>
      <c r="K1809" s="8">
        <v>0</v>
      </c>
      <c r="L1809" s="8">
        <v>0</v>
      </c>
      <c r="M1809" s="8">
        <v>0</v>
      </c>
      <c r="N1809" s="8">
        <v>0</v>
      </c>
      <c r="O1809" s="8">
        <v>12</v>
      </c>
      <c r="P1809" s="8">
        <v>27876</v>
      </c>
      <c r="Q1809" s="29" t="s">
        <v>25</v>
      </c>
    </row>
    <row r="1810" spans="1:17" x14ac:dyDescent="0.25">
      <c r="A1810" s="6" t="s">
        <v>2894</v>
      </c>
      <c r="B1810" s="6" t="s">
        <v>36</v>
      </c>
      <c r="C1810" s="6" t="s">
        <v>54</v>
      </c>
      <c r="D1810" s="6" t="s">
        <v>103</v>
      </c>
      <c r="E1810" s="6" t="s">
        <v>104</v>
      </c>
      <c r="F1810" s="6" t="s">
        <v>105</v>
      </c>
      <c r="G1810" s="6" t="s">
        <v>2895</v>
      </c>
      <c r="H1810" s="6" t="s">
        <v>24</v>
      </c>
      <c r="I1810" s="8">
        <v>12</v>
      </c>
      <c r="J1810" s="8">
        <v>27876</v>
      </c>
      <c r="K1810" s="8">
        <v>0</v>
      </c>
      <c r="L1810" s="8">
        <v>0</v>
      </c>
      <c r="M1810" s="8">
        <v>0</v>
      </c>
      <c r="N1810" s="8">
        <v>0</v>
      </c>
      <c r="O1810" s="8">
        <v>12</v>
      </c>
      <c r="P1810" s="8">
        <v>27876</v>
      </c>
      <c r="Q1810" s="29" t="s">
        <v>25</v>
      </c>
    </row>
    <row r="1811" spans="1:17" x14ac:dyDescent="0.25">
      <c r="A1811" s="6" t="s">
        <v>2638</v>
      </c>
      <c r="B1811" s="6" t="s">
        <v>18</v>
      </c>
      <c r="C1811" s="6" t="s">
        <v>760</v>
      </c>
      <c r="D1811" s="6" t="s">
        <v>166</v>
      </c>
      <c r="E1811" s="6" t="s">
        <v>21</v>
      </c>
      <c r="F1811" s="6" t="s">
        <v>22</v>
      </c>
      <c r="G1811" s="6" t="s">
        <v>2639</v>
      </c>
      <c r="H1811" s="6" t="s">
        <v>24</v>
      </c>
      <c r="I1811" s="8">
        <v>5</v>
      </c>
      <c r="J1811" s="8">
        <v>27330</v>
      </c>
      <c r="K1811" s="8">
        <v>0</v>
      </c>
      <c r="L1811" s="8">
        <v>0</v>
      </c>
      <c r="M1811" s="8">
        <v>0</v>
      </c>
      <c r="N1811" s="8">
        <v>0</v>
      </c>
      <c r="O1811" s="8">
        <v>5</v>
      </c>
      <c r="P1811" s="8">
        <v>27330</v>
      </c>
      <c r="Q1811" s="29" t="s">
        <v>25</v>
      </c>
    </row>
    <row r="1812" spans="1:17" x14ac:dyDescent="0.25">
      <c r="A1812" s="6" t="s">
        <v>1808</v>
      </c>
      <c r="B1812" s="6" t="s">
        <v>18</v>
      </c>
      <c r="C1812" s="6" t="s">
        <v>77</v>
      </c>
      <c r="D1812" s="6" t="s">
        <v>86</v>
      </c>
      <c r="E1812" s="6" t="s">
        <v>21</v>
      </c>
      <c r="F1812" s="6" t="s">
        <v>22</v>
      </c>
      <c r="G1812" s="6" t="s">
        <v>1809</v>
      </c>
      <c r="H1812" s="6" t="s">
        <v>24</v>
      </c>
      <c r="I1812" s="8">
        <v>0</v>
      </c>
      <c r="J1812" s="8">
        <v>0</v>
      </c>
      <c r="K1812" s="8">
        <v>14</v>
      </c>
      <c r="L1812" s="8">
        <v>120345</v>
      </c>
      <c r="M1812" s="8">
        <v>-10</v>
      </c>
      <c r="N1812" s="8">
        <v>-93402</v>
      </c>
      <c r="O1812" s="8">
        <v>4</v>
      </c>
      <c r="P1812" s="8">
        <v>26943</v>
      </c>
      <c r="Q1812" s="29" t="s">
        <v>25</v>
      </c>
    </row>
    <row r="1813" spans="1:17" x14ac:dyDescent="0.25">
      <c r="A1813" s="6" t="s">
        <v>2648</v>
      </c>
      <c r="B1813" s="6" t="s">
        <v>18</v>
      </c>
      <c r="C1813" s="6" t="s">
        <v>445</v>
      </c>
      <c r="D1813" s="6" t="s">
        <v>61</v>
      </c>
      <c r="E1813" s="6" t="s">
        <v>984</v>
      </c>
      <c r="F1813" s="6" t="s">
        <v>22</v>
      </c>
      <c r="G1813" s="6" t="s">
        <v>2649</v>
      </c>
      <c r="H1813" s="6" t="s">
        <v>24</v>
      </c>
      <c r="I1813" s="8">
        <v>39</v>
      </c>
      <c r="J1813" s="8">
        <v>26715</v>
      </c>
      <c r="K1813" s="8">
        <v>0</v>
      </c>
      <c r="L1813" s="8">
        <v>0</v>
      </c>
      <c r="M1813" s="8">
        <v>0</v>
      </c>
      <c r="N1813" s="8">
        <v>0</v>
      </c>
      <c r="O1813" s="8">
        <v>39</v>
      </c>
      <c r="P1813" s="8">
        <v>26715</v>
      </c>
      <c r="Q1813" s="29" t="s">
        <v>25</v>
      </c>
    </row>
    <row r="1814" spans="1:17" x14ac:dyDescent="0.25">
      <c r="A1814" s="6" t="s">
        <v>2640</v>
      </c>
      <c r="B1814" s="6" t="s">
        <v>18</v>
      </c>
      <c r="C1814" s="6" t="s">
        <v>19</v>
      </c>
      <c r="D1814" s="6" t="s">
        <v>86</v>
      </c>
      <c r="E1814" s="6" t="s">
        <v>157</v>
      </c>
      <c r="F1814" s="6" t="s">
        <v>22</v>
      </c>
      <c r="G1814" s="6" t="s">
        <v>2641</v>
      </c>
      <c r="H1814" s="6" t="s">
        <v>24</v>
      </c>
      <c r="I1814" s="8">
        <v>1</v>
      </c>
      <c r="J1814" s="8">
        <v>26544</v>
      </c>
      <c r="K1814" s="8">
        <v>0</v>
      </c>
      <c r="L1814" s="8">
        <v>0</v>
      </c>
      <c r="M1814" s="8">
        <v>0</v>
      </c>
      <c r="N1814" s="8">
        <v>0</v>
      </c>
      <c r="O1814" s="8">
        <v>1</v>
      </c>
      <c r="P1814" s="8">
        <v>26544</v>
      </c>
      <c r="Q1814" s="29" t="s">
        <v>25</v>
      </c>
    </row>
    <row r="1815" spans="1:17" x14ac:dyDescent="0.25">
      <c r="A1815" s="6" t="s">
        <v>2556</v>
      </c>
      <c r="B1815" s="6" t="s">
        <v>18</v>
      </c>
      <c r="C1815" s="6" t="s">
        <v>110</v>
      </c>
      <c r="D1815" s="6" t="s">
        <v>152</v>
      </c>
      <c r="E1815" s="6" t="s">
        <v>736</v>
      </c>
      <c r="F1815" s="6" t="s">
        <v>22</v>
      </c>
      <c r="G1815" s="6" t="s">
        <v>2557</v>
      </c>
      <c r="H1815" s="6" t="s">
        <v>24</v>
      </c>
      <c r="I1815" s="8">
        <v>2</v>
      </c>
      <c r="J1815" s="8">
        <v>26448</v>
      </c>
      <c r="K1815" s="8">
        <v>0</v>
      </c>
      <c r="L1815" s="8">
        <v>0</v>
      </c>
      <c r="M1815" s="8">
        <v>0</v>
      </c>
      <c r="N1815" s="8">
        <v>0</v>
      </c>
      <c r="O1815" s="8">
        <v>2</v>
      </c>
      <c r="P1815" s="8">
        <v>26448</v>
      </c>
      <c r="Q1815" s="29" t="s">
        <v>25</v>
      </c>
    </row>
    <row r="1816" spans="1:17" x14ac:dyDescent="0.25">
      <c r="A1816" s="6" t="s">
        <v>2642</v>
      </c>
      <c r="B1816" s="6" t="s">
        <v>18</v>
      </c>
      <c r="C1816" s="6" t="s">
        <v>137</v>
      </c>
      <c r="D1816" s="6" t="s">
        <v>166</v>
      </c>
      <c r="E1816" s="6" t="s">
        <v>21</v>
      </c>
      <c r="F1816" s="6" t="s">
        <v>22</v>
      </c>
      <c r="G1816" s="6" t="s">
        <v>2643</v>
      </c>
      <c r="H1816" s="6" t="s">
        <v>24</v>
      </c>
      <c r="I1816" s="8">
        <v>145</v>
      </c>
      <c r="J1816" s="8">
        <v>26126</v>
      </c>
      <c r="K1816" s="8">
        <v>0</v>
      </c>
      <c r="L1816" s="8">
        <v>0</v>
      </c>
      <c r="M1816" s="8">
        <v>0</v>
      </c>
      <c r="N1816" s="8">
        <v>0</v>
      </c>
      <c r="O1816" s="8">
        <v>145</v>
      </c>
      <c r="P1816" s="8">
        <v>26126</v>
      </c>
      <c r="Q1816" s="29" t="s">
        <v>25</v>
      </c>
    </row>
    <row r="1817" spans="1:17" x14ac:dyDescent="0.25">
      <c r="A1817" s="6" t="s">
        <v>3259</v>
      </c>
      <c r="B1817" s="6" t="s">
        <v>36</v>
      </c>
      <c r="C1817" s="6" t="s">
        <v>223</v>
      </c>
      <c r="D1817" s="6" t="s">
        <v>73</v>
      </c>
      <c r="E1817" s="6" t="s">
        <v>736</v>
      </c>
      <c r="F1817" s="6" t="s">
        <v>105</v>
      </c>
      <c r="G1817" s="6" t="s">
        <v>3260</v>
      </c>
      <c r="H1817" s="6" t="s">
        <v>24</v>
      </c>
      <c r="I1817" s="8">
        <v>2</v>
      </c>
      <c r="J1817" s="8">
        <v>25962</v>
      </c>
      <c r="K1817" s="8">
        <v>0</v>
      </c>
      <c r="L1817" s="8">
        <v>0</v>
      </c>
      <c r="M1817" s="8">
        <v>0</v>
      </c>
      <c r="N1817" s="8">
        <v>0</v>
      </c>
      <c r="O1817" s="8">
        <v>2</v>
      </c>
      <c r="P1817" s="8">
        <v>25962</v>
      </c>
      <c r="Q1817" s="29" t="s">
        <v>25</v>
      </c>
    </row>
    <row r="1818" spans="1:17" x14ac:dyDescent="0.25">
      <c r="A1818" s="6" t="s">
        <v>2468</v>
      </c>
      <c r="B1818" s="6" t="s">
        <v>18</v>
      </c>
      <c r="C1818" s="6" t="s">
        <v>19</v>
      </c>
      <c r="D1818" s="6" t="s">
        <v>93</v>
      </c>
      <c r="E1818" s="6" t="s">
        <v>229</v>
      </c>
      <c r="F1818" s="6" t="s">
        <v>22</v>
      </c>
      <c r="G1818" s="6" t="s">
        <v>2469</v>
      </c>
      <c r="H1818" s="6" t="s">
        <v>24</v>
      </c>
      <c r="I1818" s="8">
        <v>78</v>
      </c>
      <c r="J1818" s="8">
        <v>25740</v>
      </c>
      <c r="K1818" s="8">
        <v>0</v>
      </c>
      <c r="L1818" s="8">
        <v>0</v>
      </c>
      <c r="M1818" s="8">
        <v>0</v>
      </c>
      <c r="N1818" s="8">
        <v>0</v>
      </c>
      <c r="O1818" s="8">
        <v>78</v>
      </c>
      <c r="P1818" s="8">
        <v>25740</v>
      </c>
      <c r="Q1818" s="29" t="s">
        <v>25</v>
      </c>
    </row>
    <row r="1819" spans="1:17" x14ac:dyDescent="0.25">
      <c r="A1819" s="6" t="s">
        <v>3301</v>
      </c>
      <c r="B1819" s="6" t="s">
        <v>36</v>
      </c>
      <c r="C1819" s="6" t="s">
        <v>54</v>
      </c>
      <c r="D1819" s="6" t="s">
        <v>103</v>
      </c>
      <c r="E1819" s="6" t="s">
        <v>104</v>
      </c>
      <c r="F1819" s="6" t="s">
        <v>105</v>
      </c>
      <c r="G1819" s="6" t="s">
        <v>3304</v>
      </c>
      <c r="H1819" s="6" t="s">
        <v>24</v>
      </c>
      <c r="I1819" s="8">
        <v>11</v>
      </c>
      <c r="J1819" s="8">
        <v>25553</v>
      </c>
      <c r="K1819" s="8">
        <v>0</v>
      </c>
      <c r="L1819" s="8">
        <v>0</v>
      </c>
      <c r="M1819" s="8">
        <v>0</v>
      </c>
      <c r="N1819" s="8">
        <v>0</v>
      </c>
      <c r="O1819" s="8">
        <v>11</v>
      </c>
      <c r="P1819" s="8">
        <v>25553</v>
      </c>
      <c r="Q1819" s="29" t="s">
        <v>25</v>
      </c>
    </row>
    <row r="1820" spans="1:17" x14ac:dyDescent="0.25">
      <c r="A1820" s="6" t="s">
        <v>2671</v>
      </c>
      <c r="B1820" s="6" t="s">
        <v>36</v>
      </c>
      <c r="C1820" s="6" t="s">
        <v>1792</v>
      </c>
      <c r="D1820" s="6" t="s">
        <v>38</v>
      </c>
      <c r="E1820" s="6" t="s">
        <v>74</v>
      </c>
      <c r="F1820" s="6" t="s">
        <v>105</v>
      </c>
      <c r="G1820" s="6" t="s">
        <v>2672</v>
      </c>
      <c r="H1820" s="6" t="s">
        <v>24</v>
      </c>
      <c r="I1820" s="8">
        <v>3</v>
      </c>
      <c r="J1820" s="8">
        <v>54915</v>
      </c>
      <c r="K1820" s="8">
        <v>0</v>
      </c>
      <c r="L1820" s="8">
        <v>117876</v>
      </c>
      <c r="M1820" s="8">
        <v>0</v>
      </c>
      <c r="N1820" s="8">
        <v>-147345</v>
      </c>
      <c r="O1820" s="8">
        <v>3</v>
      </c>
      <c r="P1820" s="8">
        <v>25446</v>
      </c>
      <c r="Q1820" s="29" t="s">
        <v>25</v>
      </c>
    </row>
    <row r="1821" spans="1:17" x14ac:dyDescent="0.25">
      <c r="A1821" s="6" t="s">
        <v>2504</v>
      </c>
      <c r="B1821" s="6" t="s">
        <v>36</v>
      </c>
      <c r="C1821" s="6" t="s">
        <v>236</v>
      </c>
      <c r="D1821" s="6" t="s">
        <v>38</v>
      </c>
      <c r="E1821" s="6" t="s">
        <v>229</v>
      </c>
      <c r="F1821" s="6" t="s">
        <v>2718</v>
      </c>
      <c r="G1821" s="6" t="s">
        <v>2505</v>
      </c>
      <c r="H1821" s="6" t="s">
        <v>24</v>
      </c>
      <c r="I1821" s="8">
        <v>3</v>
      </c>
      <c r="J1821" s="8">
        <v>25029</v>
      </c>
      <c r="K1821" s="8">
        <v>0</v>
      </c>
      <c r="L1821" s="8">
        <v>39600</v>
      </c>
      <c r="M1821" s="8">
        <v>0</v>
      </c>
      <c r="N1821" s="8">
        <v>-39600</v>
      </c>
      <c r="O1821" s="8">
        <v>3</v>
      </c>
      <c r="P1821" s="8">
        <v>25029</v>
      </c>
      <c r="Q1821" s="29" t="s">
        <v>25</v>
      </c>
    </row>
    <row r="1822" spans="1:17" x14ac:dyDescent="0.25">
      <c r="A1822" s="6" t="s">
        <v>2654</v>
      </c>
      <c r="B1822" s="6" t="s">
        <v>18</v>
      </c>
      <c r="C1822" s="6" t="s">
        <v>498</v>
      </c>
      <c r="D1822" s="6" t="s">
        <v>517</v>
      </c>
      <c r="E1822" s="6" t="s">
        <v>21</v>
      </c>
      <c r="F1822" s="6" t="s">
        <v>22</v>
      </c>
      <c r="G1822" s="6" t="s">
        <v>2655</v>
      </c>
      <c r="H1822" s="6" t="s">
        <v>24</v>
      </c>
      <c r="I1822" s="8">
        <v>2</v>
      </c>
      <c r="J1822" s="8">
        <v>24000</v>
      </c>
      <c r="K1822" s="8">
        <v>0</v>
      </c>
      <c r="L1822" s="8">
        <v>0</v>
      </c>
      <c r="M1822" s="8">
        <v>0</v>
      </c>
      <c r="N1822" s="8">
        <v>0</v>
      </c>
      <c r="O1822" s="8">
        <v>2</v>
      </c>
      <c r="P1822" s="8">
        <v>24000</v>
      </c>
      <c r="Q1822" s="29" t="s">
        <v>25</v>
      </c>
    </row>
    <row r="1823" spans="1:17" x14ac:dyDescent="0.25">
      <c r="A1823" s="6" t="s">
        <v>3167</v>
      </c>
      <c r="B1823" s="6" t="s">
        <v>18</v>
      </c>
      <c r="C1823" s="6" t="s">
        <v>77</v>
      </c>
      <c r="D1823" s="6" t="s">
        <v>140</v>
      </c>
      <c r="E1823" s="6" t="s">
        <v>229</v>
      </c>
      <c r="F1823" s="6" t="s">
        <v>22</v>
      </c>
      <c r="G1823" s="6" t="s">
        <v>3169</v>
      </c>
      <c r="H1823" s="6" t="s">
        <v>24</v>
      </c>
      <c r="I1823" s="8">
        <v>1</v>
      </c>
      <c r="J1823" s="8">
        <v>24000</v>
      </c>
      <c r="K1823" s="8">
        <v>0</v>
      </c>
      <c r="L1823" s="8">
        <v>0</v>
      </c>
      <c r="M1823" s="8">
        <v>0</v>
      </c>
      <c r="N1823" s="8">
        <v>0</v>
      </c>
      <c r="O1823" s="8">
        <v>1</v>
      </c>
      <c r="P1823" s="8">
        <v>24000</v>
      </c>
      <c r="Q1823" s="29" t="s">
        <v>25</v>
      </c>
    </row>
    <row r="1824" spans="1:17" x14ac:dyDescent="0.25">
      <c r="A1824" s="6" t="s">
        <v>2683</v>
      </c>
      <c r="B1824" s="6" t="s">
        <v>36</v>
      </c>
      <c r="C1824" s="6" t="s">
        <v>223</v>
      </c>
      <c r="D1824" s="6" t="s">
        <v>73</v>
      </c>
      <c r="E1824" s="6" t="s">
        <v>736</v>
      </c>
      <c r="F1824" s="6" t="s">
        <v>105</v>
      </c>
      <c r="G1824" s="6" t="s">
        <v>2684</v>
      </c>
      <c r="H1824" s="6" t="s">
        <v>24</v>
      </c>
      <c r="I1824" s="8">
        <v>2</v>
      </c>
      <c r="J1824" s="8">
        <v>23196</v>
      </c>
      <c r="K1824" s="8">
        <v>0</v>
      </c>
      <c r="L1824" s="8">
        <v>0</v>
      </c>
      <c r="M1824" s="8">
        <v>0</v>
      </c>
      <c r="N1824" s="8">
        <v>0</v>
      </c>
      <c r="O1824" s="8">
        <v>2</v>
      </c>
      <c r="P1824" s="8">
        <v>23196</v>
      </c>
      <c r="Q1824" s="29" t="s">
        <v>25</v>
      </c>
    </row>
    <row r="1825" spans="1:17" x14ac:dyDescent="0.25">
      <c r="A1825" s="6" t="s">
        <v>3265</v>
      </c>
      <c r="B1825" s="6" t="s">
        <v>36</v>
      </c>
      <c r="C1825" s="6" t="s">
        <v>365</v>
      </c>
      <c r="D1825" s="6" t="s">
        <v>73</v>
      </c>
      <c r="E1825" s="6" t="s">
        <v>736</v>
      </c>
      <c r="F1825" s="6" t="s">
        <v>105</v>
      </c>
      <c r="G1825" s="6" t="s">
        <v>3267</v>
      </c>
      <c r="H1825" s="6" t="s">
        <v>24</v>
      </c>
      <c r="I1825" s="8">
        <v>1</v>
      </c>
      <c r="J1825" s="8">
        <v>23132</v>
      </c>
      <c r="K1825" s="8">
        <v>0</v>
      </c>
      <c r="L1825" s="8">
        <v>9828</v>
      </c>
      <c r="M1825" s="8">
        <v>0</v>
      </c>
      <c r="N1825" s="8">
        <v>-9828</v>
      </c>
      <c r="O1825" s="8">
        <v>1</v>
      </c>
      <c r="P1825" s="8">
        <v>23132</v>
      </c>
      <c r="Q1825" s="29" t="s">
        <v>25</v>
      </c>
    </row>
    <row r="1826" spans="1:17" x14ac:dyDescent="0.25">
      <c r="A1826" s="6" t="s">
        <v>3266</v>
      </c>
      <c r="B1826" s="6" t="s">
        <v>36</v>
      </c>
      <c r="C1826" s="6" t="s">
        <v>365</v>
      </c>
      <c r="D1826" s="6" t="s">
        <v>73</v>
      </c>
      <c r="E1826" s="6" t="s">
        <v>74</v>
      </c>
      <c r="F1826" s="6" t="s">
        <v>105</v>
      </c>
      <c r="G1826" s="6" t="s">
        <v>3268</v>
      </c>
      <c r="H1826" s="6" t="s">
        <v>24</v>
      </c>
      <c r="I1826" s="8">
        <v>1</v>
      </c>
      <c r="J1826" s="8">
        <v>23132</v>
      </c>
      <c r="K1826" s="8">
        <v>0</v>
      </c>
      <c r="L1826" s="8">
        <v>15312</v>
      </c>
      <c r="M1826" s="8">
        <v>0</v>
      </c>
      <c r="N1826" s="8">
        <v>-15312</v>
      </c>
      <c r="O1826" s="8">
        <v>1</v>
      </c>
      <c r="P1826" s="8">
        <v>23132</v>
      </c>
      <c r="Q1826" s="29" t="s">
        <v>25</v>
      </c>
    </row>
    <row r="1827" spans="1:17" x14ac:dyDescent="0.25">
      <c r="A1827" s="6" t="s">
        <v>1977</v>
      </c>
      <c r="B1827" s="6" t="s">
        <v>18</v>
      </c>
      <c r="C1827" s="6" t="s">
        <v>68</v>
      </c>
      <c r="D1827" s="6" t="s">
        <v>166</v>
      </c>
      <c r="E1827" s="6" t="s">
        <v>477</v>
      </c>
      <c r="F1827" s="6" t="s">
        <v>22</v>
      </c>
      <c r="G1827" s="6" t="s">
        <v>1978</v>
      </c>
      <c r="H1827" s="6" t="s">
        <v>24</v>
      </c>
      <c r="I1827" s="8">
        <v>6</v>
      </c>
      <c r="J1827" s="8">
        <v>22107</v>
      </c>
      <c r="K1827" s="8">
        <v>0</v>
      </c>
      <c r="L1827" s="8">
        <v>0</v>
      </c>
      <c r="M1827" s="8">
        <v>0</v>
      </c>
      <c r="N1827" s="8">
        <v>0</v>
      </c>
      <c r="O1827" s="8">
        <v>6</v>
      </c>
      <c r="P1827" s="8">
        <v>22107</v>
      </c>
      <c r="Q1827" s="29" t="s">
        <v>25</v>
      </c>
    </row>
    <row r="1828" spans="1:17" x14ac:dyDescent="0.25">
      <c r="A1828" s="6" t="s">
        <v>2685</v>
      </c>
      <c r="B1828" s="6" t="s">
        <v>36</v>
      </c>
      <c r="C1828" s="6" t="s">
        <v>54</v>
      </c>
      <c r="D1828" s="6" t="s">
        <v>103</v>
      </c>
      <c r="E1828" s="6" t="s">
        <v>104</v>
      </c>
      <c r="F1828" s="6" t="s">
        <v>105</v>
      </c>
      <c r="G1828" s="6" t="s">
        <v>2686</v>
      </c>
      <c r="H1828" s="6" t="s">
        <v>24</v>
      </c>
      <c r="I1828" s="8">
        <v>6</v>
      </c>
      <c r="J1828" s="8">
        <v>21546</v>
      </c>
      <c r="K1828" s="8">
        <v>0</v>
      </c>
      <c r="L1828" s="8">
        <v>0</v>
      </c>
      <c r="M1828" s="8">
        <v>0</v>
      </c>
      <c r="N1828" s="8">
        <v>0</v>
      </c>
      <c r="O1828" s="8">
        <v>6</v>
      </c>
      <c r="P1828" s="8">
        <v>21546</v>
      </c>
      <c r="Q1828" s="29" t="s">
        <v>25</v>
      </c>
    </row>
    <row r="1829" spans="1:17" x14ac:dyDescent="0.25">
      <c r="A1829" s="6" t="s">
        <v>827</v>
      </c>
      <c r="B1829" s="6" t="s">
        <v>18</v>
      </c>
      <c r="C1829" s="6" t="s">
        <v>236</v>
      </c>
      <c r="D1829" s="6" t="s">
        <v>351</v>
      </c>
      <c r="E1829" s="6" t="s">
        <v>477</v>
      </c>
      <c r="F1829" s="6" t="s">
        <v>22</v>
      </c>
      <c r="G1829" s="6" t="s">
        <v>828</v>
      </c>
      <c r="H1829" s="6" t="s">
        <v>24</v>
      </c>
      <c r="I1829" s="8">
        <v>9</v>
      </c>
      <c r="J1829" s="8">
        <v>20376</v>
      </c>
      <c r="K1829" s="8">
        <v>0</v>
      </c>
      <c r="L1829" s="8">
        <v>0</v>
      </c>
      <c r="M1829" s="8">
        <v>0</v>
      </c>
      <c r="N1829" s="8">
        <v>0</v>
      </c>
      <c r="O1829" s="8">
        <v>9</v>
      </c>
      <c r="P1829" s="8">
        <v>20376</v>
      </c>
      <c r="Q1829" s="29" t="s">
        <v>25</v>
      </c>
    </row>
    <row r="1830" spans="1:17" x14ac:dyDescent="0.25">
      <c r="A1830" s="6" t="s">
        <v>2310</v>
      </c>
      <c r="B1830" s="6" t="s">
        <v>36</v>
      </c>
      <c r="C1830" s="6" t="s">
        <v>653</v>
      </c>
      <c r="D1830" s="6" t="s">
        <v>38</v>
      </c>
      <c r="E1830" s="6" t="s">
        <v>229</v>
      </c>
      <c r="F1830" s="6" t="s">
        <v>105</v>
      </c>
      <c r="G1830" s="6" t="s">
        <v>2311</v>
      </c>
      <c r="H1830" s="6" t="s">
        <v>24</v>
      </c>
      <c r="I1830" s="8">
        <v>5</v>
      </c>
      <c r="J1830" s="8">
        <v>50766</v>
      </c>
      <c r="K1830" s="8">
        <v>26</v>
      </c>
      <c r="L1830" s="8">
        <v>-88028</v>
      </c>
      <c r="M1830" s="8">
        <v>-29</v>
      </c>
      <c r="N1830" s="8">
        <v>57568</v>
      </c>
      <c r="O1830" s="8">
        <v>2</v>
      </c>
      <c r="P1830" s="8">
        <v>20306</v>
      </c>
      <c r="Q1830" s="29" t="s">
        <v>25</v>
      </c>
    </row>
    <row r="1831" spans="1:17" x14ac:dyDescent="0.25">
      <c r="A1831" s="6" t="s">
        <v>487</v>
      </c>
      <c r="B1831" s="6" t="s">
        <v>18</v>
      </c>
      <c r="C1831" s="6" t="s">
        <v>144</v>
      </c>
      <c r="D1831" s="6" t="s">
        <v>61</v>
      </c>
      <c r="E1831" s="6" t="s">
        <v>229</v>
      </c>
      <c r="F1831" s="6" t="s">
        <v>22</v>
      </c>
      <c r="G1831" s="6" t="s">
        <v>488</v>
      </c>
      <c r="H1831" s="6" t="s">
        <v>24</v>
      </c>
      <c r="I1831" s="8">
        <v>1</v>
      </c>
      <c r="J1831" s="8">
        <v>19151</v>
      </c>
      <c r="K1831" s="8">
        <v>0</v>
      </c>
      <c r="L1831" s="8">
        <v>0</v>
      </c>
      <c r="M1831" s="8">
        <v>0</v>
      </c>
      <c r="N1831" s="8">
        <v>0</v>
      </c>
      <c r="O1831" s="8">
        <v>1</v>
      </c>
      <c r="P1831" s="8">
        <v>19151</v>
      </c>
      <c r="Q1831" s="29" t="s">
        <v>25</v>
      </c>
    </row>
    <row r="1832" spans="1:17" x14ac:dyDescent="0.25">
      <c r="A1832" s="6" t="s">
        <v>642</v>
      </c>
      <c r="B1832" s="6" t="s">
        <v>18</v>
      </c>
      <c r="C1832" s="6" t="s">
        <v>96</v>
      </c>
      <c r="D1832" s="6" t="s">
        <v>140</v>
      </c>
      <c r="E1832" s="6" t="s">
        <v>229</v>
      </c>
      <c r="F1832" s="6" t="s">
        <v>22</v>
      </c>
      <c r="G1832" s="6" t="s">
        <v>643</v>
      </c>
      <c r="H1832" s="6" t="s">
        <v>24</v>
      </c>
      <c r="I1832" s="8">
        <v>1</v>
      </c>
      <c r="J1832" s="8">
        <v>18863</v>
      </c>
      <c r="K1832" s="8">
        <v>0</v>
      </c>
      <c r="L1832" s="8">
        <v>0</v>
      </c>
      <c r="M1832" s="8">
        <v>0</v>
      </c>
      <c r="N1832" s="8">
        <v>0</v>
      </c>
      <c r="O1832" s="8">
        <v>1</v>
      </c>
      <c r="P1832" s="8">
        <v>18863</v>
      </c>
      <c r="Q1832" s="29" t="s">
        <v>25</v>
      </c>
    </row>
    <row r="1833" spans="1:17" x14ac:dyDescent="0.25">
      <c r="A1833" s="6" t="s">
        <v>3012</v>
      </c>
      <c r="B1833" s="6" t="s">
        <v>18</v>
      </c>
      <c r="C1833" s="6" t="s">
        <v>1792</v>
      </c>
      <c r="D1833" s="6" t="s">
        <v>166</v>
      </c>
      <c r="E1833" s="6" t="s">
        <v>229</v>
      </c>
      <c r="F1833" s="6" t="s">
        <v>22</v>
      </c>
      <c r="G1833" s="6" t="s">
        <v>3013</v>
      </c>
      <c r="H1833" s="6" t="s">
        <v>24</v>
      </c>
      <c r="I1833" s="8">
        <v>2</v>
      </c>
      <c r="J1833" s="8">
        <v>18424</v>
      </c>
      <c r="K1833" s="8">
        <v>0</v>
      </c>
      <c r="L1833" s="8">
        <v>0</v>
      </c>
      <c r="M1833" s="8">
        <v>0</v>
      </c>
      <c r="N1833" s="8">
        <v>0</v>
      </c>
      <c r="O1833" s="8">
        <v>2</v>
      </c>
      <c r="P1833" s="8">
        <v>18424</v>
      </c>
      <c r="Q1833" s="29" t="s">
        <v>25</v>
      </c>
    </row>
    <row r="1834" spans="1:17" x14ac:dyDescent="0.25">
      <c r="A1834" s="6" t="s">
        <v>2772</v>
      </c>
      <c r="B1834" s="6" t="s">
        <v>36</v>
      </c>
      <c r="C1834" s="6" t="s">
        <v>134</v>
      </c>
      <c r="D1834" s="6" t="s">
        <v>38</v>
      </c>
      <c r="E1834" s="6" t="s">
        <v>229</v>
      </c>
      <c r="F1834" s="6" t="s">
        <v>105</v>
      </c>
      <c r="G1834" s="6" t="s">
        <v>2773</v>
      </c>
      <c r="H1834" s="6" t="s">
        <v>24</v>
      </c>
      <c r="I1834" s="8">
        <v>2</v>
      </c>
      <c r="J1834" s="8">
        <v>18237</v>
      </c>
      <c r="K1834" s="8">
        <v>0</v>
      </c>
      <c r="L1834" s="8">
        <v>6354</v>
      </c>
      <c r="M1834" s="8">
        <v>0</v>
      </c>
      <c r="N1834" s="8">
        <v>-6354</v>
      </c>
      <c r="O1834" s="8">
        <v>2</v>
      </c>
      <c r="P1834" s="8">
        <v>18237</v>
      </c>
      <c r="Q1834" s="29" t="s">
        <v>25</v>
      </c>
    </row>
    <row r="1835" spans="1:17" x14ac:dyDescent="0.25">
      <c r="A1835" s="6" t="s">
        <v>3084</v>
      </c>
      <c r="B1835" s="6" t="s">
        <v>18</v>
      </c>
      <c r="C1835" s="6" t="s">
        <v>151</v>
      </c>
      <c r="D1835" s="6" t="s">
        <v>61</v>
      </c>
      <c r="E1835" s="6" t="s">
        <v>21</v>
      </c>
      <c r="F1835" s="6" t="s">
        <v>2718</v>
      </c>
      <c r="G1835" s="6" t="s">
        <v>3085</v>
      </c>
      <c r="H1835" s="6" t="s">
        <v>24</v>
      </c>
      <c r="I1835" s="8">
        <v>6</v>
      </c>
      <c r="J1835" s="8">
        <v>18000</v>
      </c>
      <c r="K1835" s="8">
        <v>0</v>
      </c>
      <c r="L1835" s="8">
        <v>0</v>
      </c>
      <c r="M1835" s="8">
        <v>0</v>
      </c>
      <c r="N1835" s="8">
        <v>0</v>
      </c>
      <c r="O1835" s="8">
        <v>6</v>
      </c>
      <c r="P1835" s="8">
        <v>18000</v>
      </c>
      <c r="Q1835" s="29" t="s">
        <v>25</v>
      </c>
    </row>
    <row r="1836" spans="1:17" x14ac:dyDescent="0.25">
      <c r="A1836" s="6" t="s">
        <v>2662</v>
      </c>
      <c r="B1836" s="6" t="s">
        <v>185</v>
      </c>
      <c r="C1836" s="6" t="s">
        <v>295</v>
      </c>
      <c r="D1836" s="6" t="s">
        <v>1957</v>
      </c>
      <c r="E1836" s="6" t="s">
        <v>21</v>
      </c>
      <c r="F1836" s="6" t="s">
        <v>22</v>
      </c>
      <c r="G1836" s="6" t="s">
        <v>2663</v>
      </c>
      <c r="H1836" s="6" t="s">
        <v>24</v>
      </c>
      <c r="I1836" s="8">
        <v>9</v>
      </c>
      <c r="J1836" s="8">
        <v>18000</v>
      </c>
      <c r="K1836" s="8">
        <v>0</v>
      </c>
      <c r="L1836" s="8">
        <v>0</v>
      </c>
      <c r="M1836" s="8">
        <v>0</v>
      </c>
      <c r="N1836" s="8">
        <v>0</v>
      </c>
      <c r="O1836" s="8">
        <v>9</v>
      </c>
      <c r="P1836" s="8">
        <v>18000</v>
      </c>
      <c r="Q1836" s="29" t="s">
        <v>34</v>
      </c>
    </row>
    <row r="1837" spans="1:17" x14ac:dyDescent="0.25">
      <c r="A1837" s="6" t="s">
        <v>2664</v>
      </c>
      <c r="B1837" s="6" t="s">
        <v>185</v>
      </c>
      <c r="C1837" s="6" t="s">
        <v>1151</v>
      </c>
      <c r="D1837" s="6" t="s">
        <v>20</v>
      </c>
      <c r="E1837" s="6" t="s">
        <v>21</v>
      </c>
      <c r="F1837" s="6" t="s">
        <v>22</v>
      </c>
      <c r="G1837" s="6" t="s">
        <v>2665</v>
      </c>
      <c r="H1837" s="6" t="s">
        <v>24</v>
      </c>
      <c r="I1837" s="8">
        <v>1</v>
      </c>
      <c r="J1837" s="8">
        <v>18000</v>
      </c>
      <c r="K1837" s="8">
        <v>0</v>
      </c>
      <c r="L1837" s="8">
        <v>0</v>
      </c>
      <c r="M1837" s="8">
        <v>0</v>
      </c>
      <c r="N1837" s="8">
        <v>0</v>
      </c>
      <c r="O1837" s="8">
        <v>1</v>
      </c>
      <c r="P1837" s="8">
        <v>18000</v>
      </c>
      <c r="Q1837" s="29" t="s">
        <v>34</v>
      </c>
    </row>
    <row r="1838" spans="1:17" x14ac:dyDescent="0.25">
      <c r="A1838" s="6" t="s">
        <v>2384</v>
      </c>
      <c r="B1838" s="6" t="s">
        <v>18</v>
      </c>
      <c r="C1838" s="6" t="s">
        <v>137</v>
      </c>
      <c r="D1838" s="6" t="s">
        <v>166</v>
      </c>
      <c r="E1838" s="6" t="s">
        <v>477</v>
      </c>
      <c r="F1838" s="6" t="s">
        <v>22</v>
      </c>
      <c r="G1838" s="6" t="s">
        <v>2385</v>
      </c>
      <c r="H1838" s="6" t="s">
        <v>24</v>
      </c>
      <c r="I1838" s="8">
        <v>26</v>
      </c>
      <c r="J1838" s="8">
        <v>17784</v>
      </c>
      <c r="K1838" s="8">
        <v>0</v>
      </c>
      <c r="L1838" s="8">
        <v>0</v>
      </c>
      <c r="M1838" s="8">
        <v>0</v>
      </c>
      <c r="N1838" s="8">
        <v>0</v>
      </c>
      <c r="O1838" s="8">
        <v>26</v>
      </c>
      <c r="P1838" s="8">
        <v>17784</v>
      </c>
      <c r="Q1838" s="29" t="s">
        <v>25</v>
      </c>
    </row>
    <row r="1839" spans="1:17" x14ac:dyDescent="0.25">
      <c r="A1839" s="6" t="s">
        <v>2669</v>
      </c>
      <c r="B1839" s="6" t="s">
        <v>18</v>
      </c>
      <c r="C1839" s="6" t="s">
        <v>19</v>
      </c>
      <c r="D1839" s="6" t="s">
        <v>82</v>
      </c>
      <c r="E1839" s="6" t="s">
        <v>477</v>
      </c>
      <c r="F1839" s="6" t="s">
        <v>22</v>
      </c>
      <c r="G1839" s="6" t="s">
        <v>2670</v>
      </c>
      <c r="H1839" s="6" t="s">
        <v>24</v>
      </c>
      <c r="I1839" s="8">
        <v>6</v>
      </c>
      <c r="J1839" s="8">
        <v>17256</v>
      </c>
      <c r="K1839" s="8">
        <v>0</v>
      </c>
      <c r="L1839" s="8">
        <v>0</v>
      </c>
      <c r="M1839" s="8">
        <v>0</v>
      </c>
      <c r="N1839" s="8">
        <v>0</v>
      </c>
      <c r="O1839" s="8">
        <v>6</v>
      </c>
      <c r="P1839" s="8">
        <v>17256</v>
      </c>
      <c r="Q1839" s="29" t="s">
        <v>25</v>
      </c>
    </row>
    <row r="1840" spans="1:17" x14ac:dyDescent="0.25">
      <c r="A1840" s="6" t="s">
        <v>858</v>
      </c>
      <c r="B1840" s="6" t="s">
        <v>18</v>
      </c>
      <c r="C1840" s="6" t="s">
        <v>127</v>
      </c>
      <c r="D1840" s="6" t="s">
        <v>78</v>
      </c>
      <c r="E1840" s="6" t="s">
        <v>104</v>
      </c>
      <c r="F1840" s="6" t="s">
        <v>22</v>
      </c>
      <c r="G1840" s="6" t="s">
        <v>859</v>
      </c>
      <c r="H1840" s="6" t="s">
        <v>24</v>
      </c>
      <c r="I1840" s="8">
        <v>0.4</v>
      </c>
      <c r="J1840" s="8">
        <v>17000</v>
      </c>
      <c r="K1840" s="8">
        <v>0</v>
      </c>
      <c r="L1840" s="8">
        <v>0</v>
      </c>
      <c r="M1840" s="8">
        <v>0</v>
      </c>
      <c r="N1840" s="8">
        <v>0</v>
      </c>
      <c r="O1840" s="8">
        <v>0.4</v>
      </c>
      <c r="P1840" s="8">
        <v>17000</v>
      </c>
      <c r="Q1840" s="29" t="s">
        <v>25</v>
      </c>
    </row>
    <row r="1841" spans="1:17" x14ac:dyDescent="0.25">
      <c r="A1841" s="6" t="s">
        <v>2292</v>
      </c>
      <c r="B1841" s="6" t="s">
        <v>18</v>
      </c>
      <c r="C1841" s="6" t="s">
        <v>565</v>
      </c>
      <c r="D1841" s="6" t="s">
        <v>166</v>
      </c>
      <c r="E1841" s="6" t="s">
        <v>477</v>
      </c>
      <c r="F1841" s="6" t="s">
        <v>22</v>
      </c>
      <c r="G1841" s="6" t="s">
        <v>2293</v>
      </c>
      <c r="H1841" s="6" t="s">
        <v>24</v>
      </c>
      <c r="I1841" s="8">
        <v>2</v>
      </c>
      <c r="J1841" s="8">
        <v>15000</v>
      </c>
      <c r="K1841" s="8">
        <v>0</v>
      </c>
      <c r="L1841" s="8">
        <v>0</v>
      </c>
      <c r="M1841" s="8">
        <v>0</v>
      </c>
      <c r="N1841" s="8">
        <v>0</v>
      </c>
      <c r="O1841" s="8">
        <v>2</v>
      </c>
      <c r="P1841" s="8">
        <v>15000</v>
      </c>
      <c r="Q1841" s="29" t="s">
        <v>25</v>
      </c>
    </row>
    <row r="1842" spans="1:17" x14ac:dyDescent="0.25">
      <c r="A1842" s="6" t="s">
        <v>2673</v>
      </c>
      <c r="B1842" s="6" t="s">
        <v>18</v>
      </c>
      <c r="C1842" s="6" t="s">
        <v>37</v>
      </c>
      <c r="D1842" s="6" t="s">
        <v>89</v>
      </c>
      <c r="E1842" s="9" t="s">
        <v>3388</v>
      </c>
      <c r="F1842" s="6" t="s">
        <v>22</v>
      </c>
      <c r="G1842" s="6" t="s">
        <v>2674</v>
      </c>
      <c r="H1842" s="6" t="s">
        <v>30</v>
      </c>
      <c r="I1842" s="8">
        <v>0.2</v>
      </c>
      <c r="J1842" s="8">
        <v>14900</v>
      </c>
      <c r="K1842" s="8">
        <v>0</v>
      </c>
      <c r="L1842" s="8">
        <v>0</v>
      </c>
      <c r="M1842" s="8">
        <v>0</v>
      </c>
      <c r="N1842" s="8">
        <v>0</v>
      </c>
      <c r="O1842" s="8">
        <v>0.2</v>
      </c>
      <c r="P1842" s="8">
        <v>14900</v>
      </c>
      <c r="Q1842" s="29" t="s">
        <v>25</v>
      </c>
    </row>
    <row r="1843" spans="1:17" x14ac:dyDescent="0.25">
      <c r="A1843" s="6" t="s">
        <v>3195</v>
      </c>
      <c r="B1843" s="6" t="s">
        <v>18</v>
      </c>
      <c r="C1843" s="6" t="s">
        <v>514</v>
      </c>
      <c r="D1843" s="6" t="s">
        <v>536</v>
      </c>
      <c r="E1843" s="6" t="s">
        <v>21</v>
      </c>
      <c r="F1843" s="6" t="s">
        <v>22</v>
      </c>
      <c r="G1843" s="6" t="s">
        <v>3196</v>
      </c>
      <c r="H1843" s="6" t="s">
        <v>24</v>
      </c>
      <c r="I1843" s="8">
        <v>116</v>
      </c>
      <c r="J1843" s="8">
        <v>14500</v>
      </c>
      <c r="K1843" s="8">
        <v>0</v>
      </c>
      <c r="L1843" s="8">
        <v>0</v>
      </c>
      <c r="M1843" s="8">
        <v>0</v>
      </c>
      <c r="N1843" s="8">
        <v>0</v>
      </c>
      <c r="O1843" s="8">
        <v>116</v>
      </c>
      <c r="P1843" s="8">
        <v>14500</v>
      </c>
      <c r="Q1843" s="29" t="s">
        <v>25</v>
      </c>
    </row>
    <row r="1844" spans="1:17" x14ac:dyDescent="0.25">
      <c r="A1844" s="6" t="s">
        <v>3053</v>
      </c>
      <c r="B1844" s="6" t="s">
        <v>18</v>
      </c>
      <c r="C1844" s="6" t="s">
        <v>226</v>
      </c>
      <c r="D1844" s="6" t="s">
        <v>152</v>
      </c>
      <c r="E1844" s="6" t="s">
        <v>3392</v>
      </c>
      <c r="F1844" s="6" t="s">
        <v>22</v>
      </c>
      <c r="G1844" s="6" t="s">
        <v>3054</v>
      </c>
      <c r="H1844" s="6" t="s">
        <v>24</v>
      </c>
      <c r="I1844" s="8">
        <v>5</v>
      </c>
      <c r="J1844" s="8">
        <v>13700</v>
      </c>
      <c r="K1844" s="8">
        <v>0</v>
      </c>
      <c r="L1844" s="8">
        <v>0</v>
      </c>
      <c r="M1844" s="8">
        <v>0</v>
      </c>
      <c r="N1844" s="8">
        <v>0</v>
      </c>
      <c r="O1844" s="8">
        <v>5</v>
      </c>
      <c r="P1844" s="8">
        <v>13700</v>
      </c>
      <c r="Q1844" s="29" t="s">
        <v>25</v>
      </c>
    </row>
    <row r="1845" spans="1:17" x14ac:dyDescent="0.25">
      <c r="A1845" s="6" t="s">
        <v>1134</v>
      </c>
      <c r="B1845" s="6" t="s">
        <v>18</v>
      </c>
      <c r="C1845" s="6" t="s">
        <v>110</v>
      </c>
      <c r="D1845" s="6" t="s">
        <v>61</v>
      </c>
      <c r="E1845" s="6" t="s">
        <v>21</v>
      </c>
      <c r="F1845" s="6" t="s">
        <v>2718</v>
      </c>
      <c r="G1845" s="6" t="s">
        <v>1135</v>
      </c>
      <c r="H1845" s="6" t="s">
        <v>24</v>
      </c>
      <c r="I1845" s="8">
        <v>1</v>
      </c>
      <c r="J1845" s="8">
        <v>13519</v>
      </c>
      <c r="K1845" s="8">
        <v>0</v>
      </c>
      <c r="L1845" s="8">
        <v>0</v>
      </c>
      <c r="M1845" s="8">
        <v>0</v>
      </c>
      <c r="N1845" s="8">
        <v>0</v>
      </c>
      <c r="O1845" s="8">
        <v>1</v>
      </c>
      <c r="P1845" s="8">
        <v>13519</v>
      </c>
      <c r="Q1845" s="29" t="s">
        <v>25</v>
      </c>
    </row>
    <row r="1846" spans="1:17" x14ac:dyDescent="0.25">
      <c r="A1846" s="6" t="s">
        <v>2858</v>
      </c>
      <c r="B1846" s="6" t="s">
        <v>36</v>
      </c>
      <c r="C1846" s="6" t="s">
        <v>223</v>
      </c>
      <c r="D1846" s="6" t="s">
        <v>73</v>
      </c>
      <c r="E1846" s="6" t="s">
        <v>229</v>
      </c>
      <c r="F1846" s="6" t="s">
        <v>105</v>
      </c>
      <c r="G1846" s="6" t="s">
        <v>2859</v>
      </c>
      <c r="H1846" s="6" t="s">
        <v>24</v>
      </c>
      <c r="I1846" s="8">
        <v>1</v>
      </c>
      <c r="J1846" s="8">
        <v>12981</v>
      </c>
      <c r="K1846" s="8">
        <v>0</v>
      </c>
      <c r="L1846" s="8">
        <v>0</v>
      </c>
      <c r="M1846" s="8">
        <v>0</v>
      </c>
      <c r="N1846" s="8">
        <v>0</v>
      </c>
      <c r="O1846" s="8">
        <v>1</v>
      </c>
      <c r="P1846" s="8">
        <v>12981</v>
      </c>
      <c r="Q1846" s="29" t="s">
        <v>25</v>
      </c>
    </row>
    <row r="1847" spans="1:17" x14ac:dyDescent="0.25">
      <c r="A1847" s="6" t="s">
        <v>3191</v>
      </c>
      <c r="B1847" s="6" t="s">
        <v>18</v>
      </c>
      <c r="C1847" s="6" t="s">
        <v>981</v>
      </c>
      <c r="D1847" s="6" t="s">
        <v>166</v>
      </c>
      <c r="E1847" s="6" t="s">
        <v>21</v>
      </c>
      <c r="F1847" s="6" t="s">
        <v>22</v>
      </c>
      <c r="G1847" s="6" t="s">
        <v>3192</v>
      </c>
      <c r="H1847" s="6" t="s">
        <v>24</v>
      </c>
      <c r="I1847" s="8">
        <v>198</v>
      </c>
      <c r="J1847" s="8">
        <v>12870</v>
      </c>
      <c r="K1847" s="8">
        <v>0</v>
      </c>
      <c r="L1847" s="8">
        <v>0</v>
      </c>
      <c r="M1847" s="8">
        <v>0</v>
      </c>
      <c r="N1847" s="8">
        <v>0</v>
      </c>
      <c r="O1847" s="8">
        <v>198</v>
      </c>
      <c r="P1847" s="8">
        <v>12870</v>
      </c>
      <c r="Q1847" s="29" t="s">
        <v>25</v>
      </c>
    </row>
    <row r="1848" spans="1:17" x14ac:dyDescent="0.25">
      <c r="A1848" s="6" t="s">
        <v>1194</v>
      </c>
      <c r="B1848" s="6" t="s">
        <v>18</v>
      </c>
      <c r="C1848" s="6" t="s">
        <v>43</v>
      </c>
      <c r="D1848" s="6" t="s">
        <v>536</v>
      </c>
      <c r="E1848" s="9" t="s">
        <v>3388</v>
      </c>
      <c r="F1848" s="6" t="s">
        <v>22</v>
      </c>
      <c r="G1848" s="6" t="s">
        <v>1195</v>
      </c>
      <c r="H1848" s="6" t="s">
        <v>24</v>
      </c>
      <c r="I1848" s="8">
        <v>42</v>
      </c>
      <c r="J1848" s="8">
        <v>12810</v>
      </c>
      <c r="K1848" s="8">
        <v>0</v>
      </c>
      <c r="L1848" s="8">
        <v>0</v>
      </c>
      <c r="M1848" s="8">
        <v>0</v>
      </c>
      <c r="N1848" s="8">
        <v>0</v>
      </c>
      <c r="O1848" s="8">
        <v>42</v>
      </c>
      <c r="P1848" s="8">
        <v>12810</v>
      </c>
      <c r="Q1848" s="29" t="s">
        <v>25</v>
      </c>
    </row>
    <row r="1849" spans="1:17" x14ac:dyDescent="0.25">
      <c r="A1849" s="6" t="s">
        <v>2833</v>
      </c>
      <c r="B1849" s="6" t="s">
        <v>18</v>
      </c>
      <c r="C1849" s="6" t="s">
        <v>19</v>
      </c>
      <c r="D1849" s="6" t="s">
        <v>166</v>
      </c>
      <c r="E1849" s="6" t="s">
        <v>21</v>
      </c>
      <c r="F1849" s="6" t="s">
        <v>22</v>
      </c>
      <c r="G1849" s="6" t="s">
        <v>2834</v>
      </c>
      <c r="H1849" s="6" t="s">
        <v>24</v>
      </c>
      <c r="I1849" s="8">
        <v>13</v>
      </c>
      <c r="J1849" s="8">
        <v>12207</v>
      </c>
      <c r="K1849" s="8">
        <v>0</v>
      </c>
      <c r="L1849" s="8">
        <v>0</v>
      </c>
      <c r="M1849" s="8">
        <v>0</v>
      </c>
      <c r="N1849" s="8">
        <v>0</v>
      </c>
      <c r="O1849" s="8">
        <v>13</v>
      </c>
      <c r="P1849" s="8">
        <v>12207</v>
      </c>
      <c r="Q1849" s="29" t="s">
        <v>25</v>
      </c>
    </row>
    <row r="1850" spans="1:17" x14ac:dyDescent="0.25">
      <c r="A1850" s="6" t="s">
        <v>2679</v>
      </c>
      <c r="B1850" s="6" t="s">
        <v>18</v>
      </c>
      <c r="C1850" s="6" t="s">
        <v>498</v>
      </c>
      <c r="D1850" s="6" t="s">
        <v>517</v>
      </c>
      <c r="E1850" s="6" t="s">
        <v>21</v>
      </c>
      <c r="F1850" s="6" t="s">
        <v>22</v>
      </c>
      <c r="G1850" s="6" t="s">
        <v>2680</v>
      </c>
      <c r="H1850" s="6" t="s">
        <v>24</v>
      </c>
      <c r="I1850" s="8">
        <v>1</v>
      </c>
      <c r="J1850" s="8">
        <v>12000</v>
      </c>
      <c r="K1850" s="8">
        <v>0</v>
      </c>
      <c r="L1850" s="8">
        <v>0</v>
      </c>
      <c r="M1850" s="8">
        <v>0</v>
      </c>
      <c r="N1850" s="8">
        <v>0</v>
      </c>
      <c r="O1850" s="8">
        <v>1</v>
      </c>
      <c r="P1850" s="8">
        <v>12000</v>
      </c>
      <c r="Q1850" s="29" t="s">
        <v>25</v>
      </c>
    </row>
    <row r="1851" spans="1:17" x14ac:dyDescent="0.25">
      <c r="A1851" s="6" t="s">
        <v>2681</v>
      </c>
      <c r="B1851" s="6" t="s">
        <v>18</v>
      </c>
      <c r="C1851" s="6" t="s">
        <v>498</v>
      </c>
      <c r="D1851" s="6" t="s">
        <v>517</v>
      </c>
      <c r="E1851" s="6" t="s">
        <v>21</v>
      </c>
      <c r="F1851" s="6" t="s">
        <v>22</v>
      </c>
      <c r="G1851" s="6" t="s">
        <v>2682</v>
      </c>
      <c r="H1851" s="6" t="s">
        <v>24</v>
      </c>
      <c r="I1851" s="8">
        <v>1</v>
      </c>
      <c r="J1851" s="8">
        <v>12000</v>
      </c>
      <c r="K1851" s="8">
        <v>0</v>
      </c>
      <c r="L1851" s="8">
        <v>0</v>
      </c>
      <c r="M1851" s="8">
        <v>0</v>
      </c>
      <c r="N1851" s="8">
        <v>0</v>
      </c>
      <c r="O1851" s="8">
        <v>1</v>
      </c>
      <c r="P1851" s="8">
        <v>12000</v>
      </c>
      <c r="Q1851" s="29" t="s">
        <v>25</v>
      </c>
    </row>
    <row r="1852" spans="1:17" x14ac:dyDescent="0.25">
      <c r="A1852" s="6" t="s">
        <v>3179</v>
      </c>
      <c r="B1852" s="6" t="s">
        <v>18</v>
      </c>
      <c r="C1852" s="6" t="s">
        <v>96</v>
      </c>
      <c r="D1852" s="6" t="s">
        <v>140</v>
      </c>
      <c r="E1852" s="6" t="s">
        <v>229</v>
      </c>
      <c r="F1852" s="6" t="s">
        <v>22</v>
      </c>
      <c r="G1852" s="6" t="s">
        <v>3180</v>
      </c>
      <c r="H1852" s="6" t="s">
        <v>24</v>
      </c>
      <c r="I1852" s="8">
        <v>1</v>
      </c>
      <c r="J1852" s="8">
        <v>11900</v>
      </c>
      <c r="K1852" s="8">
        <v>0</v>
      </c>
      <c r="L1852" s="8">
        <v>0</v>
      </c>
      <c r="M1852" s="8">
        <v>0</v>
      </c>
      <c r="N1852" s="8">
        <v>0</v>
      </c>
      <c r="O1852" s="8">
        <v>1</v>
      </c>
      <c r="P1852" s="8">
        <v>11900</v>
      </c>
      <c r="Q1852" s="29" t="s">
        <v>25</v>
      </c>
    </row>
    <row r="1853" spans="1:17" x14ac:dyDescent="0.25">
      <c r="A1853" s="6" t="s">
        <v>1114</v>
      </c>
      <c r="B1853" s="6" t="s">
        <v>18</v>
      </c>
      <c r="C1853" s="6" t="s">
        <v>236</v>
      </c>
      <c r="D1853" s="6" t="s">
        <v>86</v>
      </c>
      <c r="E1853" s="6" t="s">
        <v>477</v>
      </c>
      <c r="F1853" s="6" t="s">
        <v>22</v>
      </c>
      <c r="G1853" s="6" t="s">
        <v>1115</v>
      </c>
      <c r="H1853" s="6" t="s">
        <v>24</v>
      </c>
      <c r="I1853" s="8">
        <v>2</v>
      </c>
      <c r="J1853" s="8">
        <v>11678</v>
      </c>
      <c r="K1853" s="8">
        <v>0</v>
      </c>
      <c r="L1853" s="8">
        <v>0</v>
      </c>
      <c r="M1853" s="8">
        <v>0</v>
      </c>
      <c r="N1853" s="8">
        <v>0</v>
      </c>
      <c r="O1853" s="8">
        <v>2</v>
      </c>
      <c r="P1853" s="8">
        <v>11678</v>
      </c>
      <c r="Q1853" s="29" t="s">
        <v>25</v>
      </c>
    </row>
    <row r="1854" spans="1:17" x14ac:dyDescent="0.25">
      <c r="A1854" s="6" t="s">
        <v>3183</v>
      </c>
      <c r="B1854" s="6" t="s">
        <v>18</v>
      </c>
      <c r="C1854" s="6" t="s">
        <v>96</v>
      </c>
      <c r="D1854" s="6" t="s">
        <v>86</v>
      </c>
      <c r="E1854" s="6" t="s">
        <v>21</v>
      </c>
      <c r="F1854" s="6" t="s">
        <v>22</v>
      </c>
      <c r="G1854" s="6" t="s">
        <v>3184</v>
      </c>
      <c r="H1854" s="6" t="s">
        <v>24</v>
      </c>
      <c r="I1854" s="8">
        <v>1</v>
      </c>
      <c r="J1854" s="8">
        <v>11200</v>
      </c>
      <c r="K1854" s="8">
        <v>0</v>
      </c>
      <c r="L1854" s="8">
        <v>0</v>
      </c>
      <c r="M1854" s="8">
        <v>0</v>
      </c>
      <c r="N1854" s="8">
        <v>0</v>
      </c>
      <c r="O1854" s="8">
        <v>1</v>
      </c>
      <c r="P1854" s="8">
        <v>11200</v>
      </c>
      <c r="Q1854" s="29" t="s">
        <v>25</v>
      </c>
    </row>
    <row r="1855" spans="1:17" x14ac:dyDescent="0.25">
      <c r="A1855" s="6" t="s">
        <v>2130</v>
      </c>
      <c r="B1855" s="6" t="s">
        <v>18</v>
      </c>
      <c r="C1855" s="6" t="s">
        <v>19</v>
      </c>
      <c r="D1855" s="6" t="s">
        <v>356</v>
      </c>
      <c r="E1855" s="6" t="s">
        <v>229</v>
      </c>
      <c r="F1855" s="6" t="s">
        <v>22</v>
      </c>
      <c r="G1855" s="6" t="s">
        <v>2131</v>
      </c>
      <c r="H1855" s="6" t="s">
        <v>24</v>
      </c>
      <c r="I1855" s="8">
        <v>1</v>
      </c>
      <c r="J1855" s="8">
        <v>11000</v>
      </c>
      <c r="K1855" s="8">
        <v>0</v>
      </c>
      <c r="L1855" s="8">
        <v>0</v>
      </c>
      <c r="M1855" s="8">
        <v>0</v>
      </c>
      <c r="N1855" s="8">
        <v>0</v>
      </c>
      <c r="O1855" s="8">
        <v>1</v>
      </c>
      <c r="P1855" s="8">
        <v>11000</v>
      </c>
      <c r="Q1855" s="29" t="s">
        <v>25</v>
      </c>
    </row>
    <row r="1856" spans="1:17" x14ac:dyDescent="0.25">
      <c r="A1856" s="6" t="s">
        <v>3068</v>
      </c>
      <c r="B1856" s="6" t="s">
        <v>18</v>
      </c>
      <c r="C1856" s="6" t="s">
        <v>144</v>
      </c>
      <c r="D1856" s="6" t="s">
        <v>351</v>
      </c>
      <c r="E1856" s="6" t="s">
        <v>229</v>
      </c>
      <c r="F1856" s="6" t="s">
        <v>22</v>
      </c>
      <c r="G1856" s="6" t="s">
        <v>3070</v>
      </c>
      <c r="H1856" s="6" t="s">
        <v>24</v>
      </c>
      <c r="I1856" s="8">
        <v>1</v>
      </c>
      <c r="J1856" s="8">
        <v>10650</v>
      </c>
      <c r="K1856" s="8">
        <v>0</v>
      </c>
      <c r="L1856" s="8">
        <v>0</v>
      </c>
      <c r="M1856" s="8">
        <v>0</v>
      </c>
      <c r="N1856" s="8">
        <v>0</v>
      </c>
      <c r="O1856" s="8">
        <v>1</v>
      </c>
      <c r="P1856" s="8">
        <v>10650</v>
      </c>
      <c r="Q1856" s="29" t="s">
        <v>25</v>
      </c>
    </row>
    <row r="1857" spans="1:17" x14ac:dyDescent="0.25">
      <c r="A1857" s="6" t="s">
        <v>2310</v>
      </c>
      <c r="B1857" s="6" t="s">
        <v>36</v>
      </c>
      <c r="C1857" s="6" t="s">
        <v>653</v>
      </c>
      <c r="D1857" s="6" t="s">
        <v>38</v>
      </c>
      <c r="E1857" s="6" t="s">
        <v>2723</v>
      </c>
      <c r="F1857" s="6" t="s">
        <v>105</v>
      </c>
      <c r="G1857" s="6" t="s">
        <v>2311</v>
      </c>
      <c r="H1857" s="6" t="s">
        <v>24</v>
      </c>
      <c r="I1857" s="8">
        <v>1</v>
      </c>
      <c r="J1857" s="8">
        <v>10153</v>
      </c>
      <c r="K1857" s="8">
        <v>0</v>
      </c>
      <c r="L1857" s="8">
        <v>17898</v>
      </c>
      <c r="M1857" s="8">
        <v>0</v>
      </c>
      <c r="N1857" s="8">
        <v>-17898</v>
      </c>
      <c r="O1857" s="8">
        <v>1</v>
      </c>
      <c r="P1857" s="8">
        <v>10153</v>
      </c>
      <c r="Q1857" s="29" t="s">
        <v>25</v>
      </c>
    </row>
    <row r="1858" spans="1:17" x14ac:dyDescent="0.25">
      <c r="A1858" s="6" t="s">
        <v>2687</v>
      </c>
      <c r="B1858" s="6" t="s">
        <v>18</v>
      </c>
      <c r="C1858" s="6" t="s">
        <v>19</v>
      </c>
      <c r="D1858" s="6" t="s">
        <v>93</v>
      </c>
      <c r="E1858" s="6" t="s">
        <v>21</v>
      </c>
      <c r="F1858" s="6" t="s">
        <v>22</v>
      </c>
      <c r="G1858" s="6" t="s">
        <v>2688</v>
      </c>
      <c r="H1858" s="6" t="s">
        <v>24</v>
      </c>
      <c r="I1858" s="8">
        <v>100</v>
      </c>
      <c r="J1858" s="8">
        <v>10000</v>
      </c>
      <c r="K1858" s="8">
        <v>0</v>
      </c>
      <c r="L1858" s="8">
        <v>0</v>
      </c>
      <c r="M1858" s="8">
        <v>0</v>
      </c>
      <c r="N1858" s="8">
        <v>0</v>
      </c>
      <c r="O1858" s="8">
        <v>100</v>
      </c>
      <c r="P1858" s="8">
        <v>10000</v>
      </c>
      <c r="Q1858" s="29" t="s">
        <v>25</v>
      </c>
    </row>
    <row r="1859" spans="1:17" x14ac:dyDescent="0.25">
      <c r="A1859" s="6" t="s">
        <v>2689</v>
      </c>
      <c r="B1859" s="6" t="s">
        <v>18</v>
      </c>
      <c r="C1859" s="6" t="s">
        <v>81</v>
      </c>
      <c r="D1859" s="6" t="s">
        <v>166</v>
      </c>
      <c r="E1859" s="6" t="s">
        <v>21</v>
      </c>
      <c r="F1859" s="6" t="s">
        <v>22</v>
      </c>
      <c r="G1859" s="6" t="s">
        <v>2690</v>
      </c>
      <c r="H1859" s="6" t="s">
        <v>24</v>
      </c>
      <c r="I1859" s="8">
        <v>100</v>
      </c>
      <c r="J1859" s="8">
        <v>9893</v>
      </c>
      <c r="K1859" s="8">
        <v>0</v>
      </c>
      <c r="L1859" s="8">
        <v>0</v>
      </c>
      <c r="M1859" s="8">
        <v>0</v>
      </c>
      <c r="N1859" s="8">
        <v>0</v>
      </c>
      <c r="O1859" s="8">
        <v>100</v>
      </c>
      <c r="P1859" s="8">
        <v>9893</v>
      </c>
      <c r="Q1859" s="29" t="s">
        <v>25</v>
      </c>
    </row>
    <row r="1860" spans="1:17" x14ac:dyDescent="0.25">
      <c r="A1860" s="6" t="s">
        <v>2762</v>
      </c>
      <c r="B1860" s="6" t="s">
        <v>36</v>
      </c>
      <c r="C1860" s="6" t="s">
        <v>256</v>
      </c>
      <c r="D1860" s="6" t="s">
        <v>103</v>
      </c>
      <c r="E1860" s="6" t="s">
        <v>104</v>
      </c>
      <c r="F1860" s="6" t="s">
        <v>105</v>
      </c>
      <c r="G1860" s="6" t="s">
        <v>2763</v>
      </c>
      <c r="H1860" s="6" t="s">
        <v>24</v>
      </c>
      <c r="I1860" s="8">
        <v>24</v>
      </c>
      <c r="J1860" s="8">
        <v>9792</v>
      </c>
      <c r="K1860" s="8">
        <v>0</v>
      </c>
      <c r="L1860" s="8">
        <v>0</v>
      </c>
      <c r="M1860" s="8">
        <v>0</v>
      </c>
      <c r="N1860" s="8">
        <v>0</v>
      </c>
      <c r="O1860" s="8">
        <v>24</v>
      </c>
      <c r="P1860" s="8">
        <v>9792</v>
      </c>
      <c r="Q1860" s="29" t="s">
        <v>25</v>
      </c>
    </row>
    <row r="1861" spans="1:17" x14ac:dyDescent="0.25">
      <c r="A1861" s="6" t="s">
        <v>1368</v>
      </c>
      <c r="B1861" s="6" t="s">
        <v>18</v>
      </c>
      <c r="C1861" s="6" t="s">
        <v>68</v>
      </c>
      <c r="D1861" s="6" t="s">
        <v>166</v>
      </c>
      <c r="E1861" s="6" t="s">
        <v>477</v>
      </c>
      <c r="F1861" s="6" t="s">
        <v>22</v>
      </c>
      <c r="G1861" s="6" t="s">
        <v>1369</v>
      </c>
      <c r="H1861" s="6" t="s">
        <v>24</v>
      </c>
      <c r="I1861" s="8">
        <v>1</v>
      </c>
      <c r="J1861" s="8">
        <v>9617</v>
      </c>
      <c r="K1861" s="8">
        <v>0</v>
      </c>
      <c r="L1861" s="8">
        <v>0</v>
      </c>
      <c r="M1861" s="8">
        <v>0</v>
      </c>
      <c r="N1861" s="8">
        <v>0</v>
      </c>
      <c r="O1861" s="8">
        <v>1</v>
      </c>
      <c r="P1861" s="8">
        <v>9617</v>
      </c>
      <c r="Q1861" s="29" t="s">
        <v>25</v>
      </c>
    </row>
    <row r="1862" spans="1:17" x14ac:dyDescent="0.25">
      <c r="A1862" s="6" t="s">
        <v>1004</v>
      </c>
      <c r="B1862" s="6" t="s">
        <v>18</v>
      </c>
      <c r="C1862" s="6" t="s">
        <v>110</v>
      </c>
      <c r="D1862" s="6" t="s">
        <v>69</v>
      </c>
      <c r="E1862" s="6" t="s">
        <v>21</v>
      </c>
      <c r="F1862" s="6" t="s">
        <v>2718</v>
      </c>
      <c r="G1862" s="6" t="s">
        <v>1005</v>
      </c>
      <c r="H1862" s="6" t="s">
        <v>24</v>
      </c>
      <c r="I1862" s="8">
        <v>1</v>
      </c>
      <c r="J1862" s="8">
        <v>9441</v>
      </c>
      <c r="K1862" s="8">
        <v>0</v>
      </c>
      <c r="L1862" s="8">
        <v>0</v>
      </c>
      <c r="M1862" s="8">
        <v>0</v>
      </c>
      <c r="N1862" s="8">
        <v>0</v>
      </c>
      <c r="O1862" s="8">
        <v>1</v>
      </c>
      <c r="P1862" s="8">
        <v>9441</v>
      </c>
      <c r="Q1862" s="29" t="s">
        <v>25</v>
      </c>
    </row>
    <row r="1863" spans="1:17" x14ac:dyDescent="0.25">
      <c r="A1863" s="6" t="s">
        <v>2632</v>
      </c>
      <c r="B1863" s="6" t="s">
        <v>18</v>
      </c>
      <c r="C1863" s="6" t="s">
        <v>81</v>
      </c>
      <c r="D1863" s="6" t="s">
        <v>166</v>
      </c>
      <c r="E1863" s="6" t="s">
        <v>21</v>
      </c>
      <c r="F1863" s="6" t="s">
        <v>22</v>
      </c>
      <c r="G1863" s="6" t="s">
        <v>2633</v>
      </c>
      <c r="H1863" s="6" t="s">
        <v>24</v>
      </c>
      <c r="I1863" s="8">
        <v>16</v>
      </c>
      <c r="J1863" s="8">
        <v>9024</v>
      </c>
      <c r="K1863" s="8">
        <v>0</v>
      </c>
      <c r="L1863" s="8">
        <v>0</v>
      </c>
      <c r="M1863" s="8">
        <v>0</v>
      </c>
      <c r="N1863" s="8">
        <v>0</v>
      </c>
      <c r="O1863" s="8">
        <v>16</v>
      </c>
      <c r="P1863" s="8">
        <v>9024</v>
      </c>
      <c r="Q1863" s="29" t="s">
        <v>25</v>
      </c>
    </row>
    <row r="1864" spans="1:17" x14ac:dyDescent="0.25">
      <c r="A1864" s="6" t="s">
        <v>3171</v>
      </c>
      <c r="B1864" s="6" t="s">
        <v>18</v>
      </c>
      <c r="C1864" s="6" t="s">
        <v>77</v>
      </c>
      <c r="D1864" s="6" t="s">
        <v>93</v>
      </c>
      <c r="E1864" s="6" t="s">
        <v>506</v>
      </c>
      <c r="F1864" s="6" t="s">
        <v>22</v>
      </c>
      <c r="G1864" s="6" t="s">
        <v>3173</v>
      </c>
      <c r="H1864" s="6" t="s">
        <v>24</v>
      </c>
      <c r="I1864" s="8">
        <v>0</v>
      </c>
      <c r="J1864" s="8">
        <v>0</v>
      </c>
      <c r="K1864" s="8">
        <v>1810</v>
      </c>
      <c r="L1864" s="8">
        <v>177380</v>
      </c>
      <c r="M1864" s="8">
        <v>-1720</v>
      </c>
      <c r="N1864" s="8">
        <v>-168560</v>
      </c>
      <c r="O1864" s="8">
        <v>90</v>
      </c>
      <c r="P1864" s="8">
        <v>8820</v>
      </c>
      <c r="Q1864" s="29" t="s">
        <v>25</v>
      </c>
    </row>
    <row r="1865" spans="1:17" x14ac:dyDescent="0.25">
      <c r="A1865" s="6" t="s">
        <v>2693</v>
      </c>
      <c r="B1865" s="6" t="s">
        <v>18</v>
      </c>
      <c r="C1865" s="6" t="s">
        <v>514</v>
      </c>
      <c r="D1865" s="6" t="s">
        <v>536</v>
      </c>
      <c r="E1865" s="6" t="s">
        <v>21</v>
      </c>
      <c r="F1865" s="6" t="s">
        <v>22</v>
      </c>
      <c r="G1865" s="6" t="s">
        <v>2694</v>
      </c>
      <c r="H1865" s="6" t="s">
        <v>24</v>
      </c>
      <c r="I1865" s="8">
        <v>13</v>
      </c>
      <c r="J1865" s="8">
        <v>8775</v>
      </c>
      <c r="K1865" s="8">
        <v>0</v>
      </c>
      <c r="L1865" s="8">
        <v>0</v>
      </c>
      <c r="M1865" s="8">
        <v>0</v>
      </c>
      <c r="N1865" s="8">
        <v>0</v>
      </c>
      <c r="O1865" s="8">
        <v>13</v>
      </c>
      <c r="P1865" s="8">
        <v>8775</v>
      </c>
      <c r="Q1865" s="29" t="s">
        <v>25</v>
      </c>
    </row>
    <row r="1866" spans="1:17" x14ac:dyDescent="0.25">
      <c r="A1866" s="6" t="s">
        <v>1076</v>
      </c>
      <c r="B1866" s="6" t="s">
        <v>18</v>
      </c>
      <c r="C1866" s="6" t="s">
        <v>226</v>
      </c>
      <c r="D1866" s="6" t="s">
        <v>93</v>
      </c>
      <c r="E1866" s="6" t="s">
        <v>984</v>
      </c>
      <c r="F1866" s="6" t="s">
        <v>22</v>
      </c>
      <c r="G1866" s="6" t="s">
        <v>1077</v>
      </c>
      <c r="H1866" s="6" t="s">
        <v>24</v>
      </c>
      <c r="I1866" s="8">
        <v>23</v>
      </c>
      <c r="J1866" s="8">
        <v>8050</v>
      </c>
      <c r="K1866" s="8">
        <v>0</v>
      </c>
      <c r="L1866" s="8">
        <v>0</v>
      </c>
      <c r="M1866" s="8">
        <v>0</v>
      </c>
      <c r="N1866" s="8">
        <v>0</v>
      </c>
      <c r="O1866" s="8">
        <v>23</v>
      </c>
      <c r="P1866" s="8">
        <v>8050</v>
      </c>
      <c r="Q1866" s="29" t="s">
        <v>25</v>
      </c>
    </row>
    <row r="1867" spans="1:17" x14ac:dyDescent="0.25">
      <c r="A1867" s="6" t="s">
        <v>2186</v>
      </c>
      <c r="B1867" s="6" t="s">
        <v>18</v>
      </c>
      <c r="C1867" s="6" t="s">
        <v>19</v>
      </c>
      <c r="D1867" s="6" t="s">
        <v>166</v>
      </c>
      <c r="E1867" s="6" t="s">
        <v>477</v>
      </c>
      <c r="F1867" s="6" t="s">
        <v>22</v>
      </c>
      <c r="G1867" s="6" t="s">
        <v>2187</v>
      </c>
      <c r="H1867" s="6" t="s">
        <v>24</v>
      </c>
      <c r="I1867" s="8">
        <v>12</v>
      </c>
      <c r="J1867" s="8">
        <v>7728</v>
      </c>
      <c r="K1867" s="8">
        <v>0</v>
      </c>
      <c r="L1867" s="8">
        <v>0</v>
      </c>
      <c r="M1867" s="8">
        <v>0</v>
      </c>
      <c r="N1867" s="8">
        <v>0</v>
      </c>
      <c r="O1867" s="8">
        <v>12</v>
      </c>
      <c r="P1867" s="8">
        <v>7728</v>
      </c>
      <c r="Q1867" s="29" t="s">
        <v>25</v>
      </c>
    </row>
    <row r="1868" spans="1:17" x14ac:dyDescent="0.25">
      <c r="A1868" s="6" t="s">
        <v>2695</v>
      </c>
      <c r="B1868" s="6" t="s">
        <v>18</v>
      </c>
      <c r="C1868" s="6" t="s">
        <v>514</v>
      </c>
      <c r="D1868" s="6" t="s">
        <v>536</v>
      </c>
      <c r="E1868" s="6" t="s">
        <v>21</v>
      </c>
      <c r="F1868" s="6" t="s">
        <v>22</v>
      </c>
      <c r="G1868" s="6" t="s">
        <v>2696</v>
      </c>
      <c r="H1868" s="6" t="s">
        <v>24</v>
      </c>
      <c r="I1868" s="8">
        <v>59</v>
      </c>
      <c r="J1868" s="8">
        <v>7375</v>
      </c>
      <c r="K1868" s="8">
        <v>0</v>
      </c>
      <c r="L1868" s="8">
        <v>0</v>
      </c>
      <c r="M1868" s="8">
        <v>0</v>
      </c>
      <c r="N1868" s="8">
        <v>0</v>
      </c>
      <c r="O1868" s="8">
        <v>59</v>
      </c>
      <c r="P1868" s="8">
        <v>7375</v>
      </c>
      <c r="Q1868" s="29" t="s">
        <v>25</v>
      </c>
    </row>
    <row r="1869" spans="1:17" x14ac:dyDescent="0.25">
      <c r="A1869" s="6" t="s">
        <v>3002</v>
      </c>
      <c r="B1869" s="6" t="s">
        <v>18</v>
      </c>
      <c r="C1869" s="6" t="s">
        <v>498</v>
      </c>
      <c r="D1869" s="6" t="s">
        <v>93</v>
      </c>
      <c r="E1869" s="6" t="s">
        <v>157</v>
      </c>
      <c r="F1869" s="6" t="s">
        <v>22</v>
      </c>
      <c r="G1869" s="6" t="s">
        <v>3003</v>
      </c>
      <c r="H1869" s="6" t="s">
        <v>24</v>
      </c>
      <c r="I1869" s="8">
        <v>73</v>
      </c>
      <c r="J1869" s="8">
        <v>7300</v>
      </c>
      <c r="K1869" s="8">
        <v>0</v>
      </c>
      <c r="L1869" s="8">
        <v>0</v>
      </c>
      <c r="M1869" s="8">
        <v>0</v>
      </c>
      <c r="N1869" s="8">
        <v>0</v>
      </c>
      <c r="O1869" s="8">
        <v>73</v>
      </c>
      <c r="P1869" s="8">
        <v>7300</v>
      </c>
      <c r="Q1869" s="29" t="s">
        <v>25</v>
      </c>
    </row>
    <row r="1870" spans="1:17" x14ac:dyDescent="0.25">
      <c r="A1870" s="6" t="s">
        <v>3123</v>
      </c>
      <c r="B1870" s="6" t="s">
        <v>18</v>
      </c>
      <c r="C1870" s="6" t="s">
        <v>19</v>
      </c>
      <c r="D1870" s="6" t="s">
        <v>166</v>
      </c>
      <c r="E1870" s="6" t="s">
        <v>21</v>
      </c>
      <c r="F1870" s="6" t="s">
        <v>22</v>
      </c>
      <c r="G1870" s="6" t="s">
        <v>3124</v>
      </c>
      <c r="H1870" s="6" t="s">
        <v>24</v>
      </c>
      <c r="I1870" s="8">
        <v>2</v>
      </c>
      <c r="J1870" s="8">
        <v>6764</v>
      </c>
      <c r="K1870" s="8">
        <v>0</v>
      </c>
      <c r="L1870" s="8">
        <v>0</v>
      </c>
      <c r="M1870" s="8">
        <v>0</v>
      </c>
      <c r="N1870" s="8">
        <v>0</v>
      </c>
      <c r="O1870" s="8">
        <v>2</v>
      </c>
      <c r="P1870" s="8">
        <v>6764</v>
      </c>
      <c r="Q1870" s="29" t="s">
        <v>25</v>
      </c>
    </row>
    <row r="1871" spans="1:17" x14ac:dyDescent="0.25">
      <c r="A1871" s="6" t="s">
        <v>1650</v>
      </c>
      <c r="B1871" s="6" t="s">
        <v>18</v>
      </c>
      <c r="C1871" s="6" t="s">
        <v>324</v>
      </c>
      <c r="D1871" s="6" t="s">
        <v>93</v>
      </c>
      <c r="E1871" s="6" t="s">
        <v>506</v>
      </c>
      <c r="F1871" s="6" t="s">
        <v>22</v>
      </c>
      <c r="G1871" s="6" t="s">
        <v>2963</v>
      </c>
      <c r="H1871" s="6" t="s">
        <v>24</v>
      </c>
      <c r="I1871" s="8">
        <v>0</v>
      </c>
      <c r="J1871" s="8">
        <v>0</v>
      </c>
      <c r="K1871" s="8">
        <v>2632</v>
      </c>
      <c r="L1871" s="8">
        <v>150827</v>
      </c>
      <c r="M1871" s="8">
        <v>-2520</v>
      </c>
      <c r="N1871" s="8">
        <v>-144409</v>
      </c>
      <c r="O1871" s="8">
        <v>112</v>
      </c>
      <c r="P1871" s="8">
        <v>6418</v>
      </c>
      <c r="Q1871" s="29" t="s">
        <v>25</v>
      </c>
    </row>
    <row r="1872" spans="1:17" x14ac:dyDescent="0.25">
      <c r="A1872" s="6" t="s">
        <v>2699</v>
      </c>
      <c r="B1872" s="6" t="s">
        <v>18</v>
      </c>
      <c r="C1872" s="6" t="s">
        <v>498</v>
      </c>
      <c r="D1872" s="6" t="s">
        <v>61</v>
      </c>
      <c r="E1872" s="6" t="s">
        <v>21</v>
      </c>
      <c r="F1872" s="6" t="s">
        <v>22</v>
      </c>
      <c r="G1872" s="6" t="s">
        <v>2700</v>
      </c>
      <c r="H1872" s="6" t="s">
        <v>24</v>
      </c>
      <c r="I1872" s="8">
        <v>4</v>
      </c>
      <c r="J1872" s="8">
        <v>6000</v>
      </c>
      <c r="K1872" s="8">
        <v>0</v>
      </c>
      <c r="L1872" s="8">
        <v>0</v>
      </c>
      <c r="M1872" s="8">
        <v>0</v>
      </c>
      <c r="N1872" s="8">
        <v>0</v>
      </c>
      <c r="O1872" s="8">
        <v>4</v>
      </c>
      <c r="P1872" s="8">
        <v>6000</v>
      </c>
      <c r="Q1872" s="29" t="s">
        <v>25</v>
      </c>
    </row>
    <row r="1873" spans="1:17" x14ac:dyDescent="0.25">
      <c r="A1873" s="6" t="s">
        <v>2701</v>
      </c>
      <c r="B1873" s="6" t="s">
        <v>185</v>
      </c>
      <c r="C1873" s="6" t="s">
        <v>1151</v>
      </c>
      <c r="D1873" s="6" t="s">
        <v>2163</v>
      </c>
      <c r="E1873" s="6" t="s">
        <v>21</v>
      </c>
      <c r="F1873" s="6" t="s">
        <v>22</v>
      </c>
      <c r="G1873" s="6" t="s">
        <v>2702</v>
      </c>
      <c r="H1873" s="6" t="s">
        <v>24</v>
      </c>
      <c r="I1873" s="8">
        <v>19</v>
      </c>
      <c r="J1873" s="8">
        <v>5700</v>
      </c>
      <c r="K1873" s="8">
        <v>0</v>
      </c>
      <c r="L1873" s="8">
        <v>0</v>
      </c>
      <c r="M1873" s="8">
        <v>0</v>
      </c>
      <c r="N1873" s="8">
        <v>0</v>
      </c>
      <c r="O1873" s="8">
        <v>19</v>
      </c>
      <c r="P1873" s="8">
        <v>5700</v>
      </c>
      <c r="Q1873" s="29" t="s">
        <v>34</v>
      </c>
    </row>
    <row r="1874" spans="1:17" x14ac:dyDescent="0.25">
      <c r="A1874" s="6" t="s">
        <v>2705</v>
      </c>
      <c r="B1874" s="6" t="s">
        <v>18</v>
      </c>
      <c r="C1874" s="6" t="s">
        <v>226</v>
      </c>
      <c r="D1874" s="6" t="s">
        <v>152</v>
      </c>
      <c r="E1874" s="6" t="s">
        <v>3392</v>
      </c>
      <c r="F1874" s="6" t="s">
        <v>22</v>
      </c>
      <c r="G1874" s="6" t="s">
        <v>2706</v>
      </c>
      <c r="H1874" s="6" t="s">
        <v>24</v>
      </c>
      <c r="I1874" s="8">
        <v>2</v>
      </c>
      <c r="J1874" s="8">
        <v>5654</v>
      </c>
      <c r="K1874" s="8">
        <v>0</v>
      </c>
      <c r="L1874" s="8">
        <v>0</v>
      </c>
      <c r="M1874" s="8">
        <v>0</v>
      </c>
      <c r="N1874" s="8">
        <v>0</v>
      </c>
      <c r="O1874" s="8">
        <v>2</v>
      </c>
      <c r="P1874" s="8">
        <v>5654</v>
      </c>
      <c r="Q1874" s="29" t="s">
        <v>25</v>
      </c>
    </row>
    <row r="1875" spans="1:17" x14ac:dyDescent="0.25">
      <c r="A1875" s="6" t="s">
        <v>91</v>
      </c>
      <c r="B1875" s="6" t="s">
        <v>18</v>
      </c>
      <c r="C1875" s="6" t="s">
        <v>92</v>
      </c>
      <c r="D1875" s="6" t="s">
        <v>93</v>
      </c>
      <c r="E1875" s="6" t="s">
        <v>3390</v>
      </c>
      <c r="F1875" s="6" t="s">
        <v>22</v>
      </c>
      <c r="G1875" s="6" t="s">
        <v>94</v>
      </c>
      <c r="H1875" s="6" t="s">
        <v>24</v>
      </c>
      <c r="I1875" s="8">
        <v>8</v>
      </c>
      <c r="J1875" s="8">
        <v>5632</v>
      </c>
      <c r="K1875" s="8">
        <v>0</v>
      </c>
      <c r="L1875" s="8">
        <v>0</v>
      </c>
      <c r="M1875" s="8">
        <v>0</v>
      </c>
      <c r="N1875" s="8">
        <v>0</v>
      </c>
      <c r="O1875" s="8">
        <v>8</v>
      </c>
      <c r="P1875" s="8">
        <v>5632</v>
      </c>
      <c r="Q1875" s="29" t="s">
        <v>25</v>
      </c>
    </row>
    <row r="1876" spans="1:17" x14ac:dyDescent="0.25">
      <c r="A1876" s="6" t="s">
        <v>2901</v>
      </c>
      <c r="B1876" s="6" t="s">
        <v>18</v>
      </c>
      <c r="C1876" s="6" t="s">
        <v>144</v>
      </c>
      <c r="D1876" s="6" t="s">
        <v>351</v>
      </c>
      <c r="E1876" s="6" t="s">
        <v>229</v>
      </c>
      <c r="F1876" s="6" t="s">
        <v>22</v>
      </c>
      <c r="G1876" s="6" t="s">
        <v>2902</v>
      </c>
      <c r="H1876" s="6" t="s">
        <v>24</v>
      </c>
      <c r="I1876" s="8">
        <v>1</v>
      </c>
      <c r="J1876" s="8">
        <v>5200</v>
      </c>
      <c r="K1876" s="8">
        <v>0</v>
      </c>
      <c r="L1876" s="8">
        <v>0</v>
      </c>
      <c r="M1876" s="8">
        <v>0</v>
      </c>
      <c r="N1876" s="8">
        <v>0</v>
      </c>
      <c r="O1876" s="8">
        <v>1</v>
      </c>
      <c r="P1876" s="8">
        <v>5200</v>
      </c>
      <c r="Q1876" s="29" t="s">
        <v>25</v>
      </c>
    </row>
    <row r="1877" spans="1:17" x14ac:dyDescent="0.25">
      <c r="A1877" s="6" t="s">
        <v>2642</v>
      </c>
      <c r="B1877" s="6" t="s">
        <v>18</v>
      </c>
      <c r="C1877" s="6" t="s">
        <v>137</v>
      </c>
      <c r="D1877" s="6" t="s">
        <v>166</v>
      </c>
      <c r="E1877" s="6" t="s">
        <v>984</v>
      </c>
      <c r="F1877" s="6" t="s">
        <v>22</v>
      </c>
      <c r="G1877" s="6" t="s">
        <v>2643</v>
      </c>
      <c r="H1877" s="6" t="s">
        <v>24</v>
      </c>
      <c r="I1877" s="8">
        <v>28</v>
      </c>
      <c r="J1877" s="8">
        <v>5045</v>
      </c>
      <c r="K1877" s="8">
        <v>0</v>
      </c>
      <c r="L1877" s="8">
        <v>0</v>
      </c>
      <c r="M1877" s="8">
        <v>0</v>
      </c>
      <c r="N1877" s="8">
        <v>0</v>
      </c>
      <c r="O1877" s="8">
        <v>28</v>
      </c>
      <c r="P1877" s="8">
        <v>5045</v>
      </c>
      <c r="Q1877" s="29" t="s">
        <v>25</v>
      </c>
    </row>
    <row r="1878" spans="1:17" x14ac:dyDescent="0.25">
      <c r="A1878" s="6" t="s">
        <v>2675</v>
      </c>
      <c r="B1878" s="6" t="s">
        <v>18</v>
      </c>
      <c r="C1878" s="6" t="s">
        <v>19</v>
      </c>
      <c r="D1878" s="6" t="s">
        <v>93</v>
      </c>
      <c r="E1878" s="6" t="s">
        <v>157</v>
      </c>
      <c r="F1878" s="6" t="s">
        <v>22</v>
      </c>
      <c r="G1878" s="6" t="s">
        <v>2676</v>
      </c>
      <c r="H1878" s="6" t="s">
        <v>24</v>
      </c>
      <c r="I1878" s="8">
        <v>48</v>
      </c>
      <c r="J1878" s="8">
        <v>4800</v>
      </c>
      <c r="K1878" s="8">
        <v>0</v>
      </c>
      <c r="L1878" s="8">
        <v>0</v>
      </c>
      <c r="M1878" s="8">
        <v>0</v>
      </c>
      <c r="N1878" s="8">
        <v>0</v>
      </c>
      <c r="O1878" s="8">
        <v>48</v>
      </c>
      <c r="P1878" s="8">
        <v>4800</v>
      </c>
      <c r="Q1878" s="29" t="s">
        <v>25</v>
      </c>
    </row>
    <row r="1879" spans="1:17" x14ac:dyDescent="0.25">
      <c r="A1879" s="6" t="s">
        <v>2677</v>
      </c>
      <c r="B1879" s="6" t="s">
        <v>36</v>
      </c>
      <c r="C1879" s="6" t="s">
        <v>1038</v>
      </c>
      <c r="D1879" s="6" t="s">
        <v>38</v>
      </c>
      <c r="E1879" s="6" t="s">
        <v>229</v>
      </c>
      <c r="F1879" s="6" t="s">
        <v>105</v>
      </c>
      <c r="G1879" s="6" t="s">
        <v>2678</v>
      </c>
      <c r="H1879" s="6" t="s">
        <v>24</v>
      </c>
      <c r="I1879" s="8">
        <v>19</v>
      </c>
      <c r="J1879" s="8">
        <v>4465</v>
      </c>
      <c r="K1879" s="8">
        <v>0</v>
      </c>
      <c r="L1879" s="8">
        <v>0</v>
      </c>
      <c r="M1879" s="8">
        <v>0</v>
      </c>
      <c r="N1879" s="8">
        <v>0</v>
      </c>
      <c r="O1879" s="8">
        <v>19</v>
      </c>
      <c r="P1879" s="8">
        <v>4465</v>
      </c>
      <c r="Q1879" s="29" t="s">
        <v>25</v>
      </c>
    </row>
    <row r="1880" spans="1:17" x14ac:dyDescent="0.25">
      <c r="A1880" s="6" t="s">
        <v>2630</v>
      </c>
      <c r="B1880" s="6" t="s">
        <v>18</v>
      </c>
      <c r="C1880" s="6" t="s">
        <v>19</v>
      </c>
      <c r="D1880" s="6" t="s">
        <v>93</v>
      </c>
      <c r="E1880" s="9" t="s">
        <v>3388</v>
      </c>
      <c r="F1880" s="6" t="s">
        <v>22</v>
      </c>
      <c r="G1880" s="6" t="s">
        <v>2631</v>
      </c>
      <c r="H1880" s="6" t="s">
        <v>24</v>
      </c>
      <c r="I1880" s="8">
        <v>8</v>
      </c>
      <c r="J1880" s="8">
        <v>4400</v>
      </c>
      <c r="K1880" s="8">
        <v>0</v>
      </c>
      <c r="L1880" s="8">
        <v>0</v>
      </c>
      <c r="M1880" s="8">
        <v>0</v>
      </c>
      <c r="N1880" s="8">
        <v>0</v>
      </c>
      <c r="O1880" s="8">
        <v>8</v>
      </c>
      <c r="P1880" s="8">
        <v>4400</v>
      </c>
      <c r="Q1880" s="29" t="s">
        <v>25</v>
      </c>
    </row>
    <row r="1881" spans="1:17" x14ac:dyDescent="0.25">
      <c r="A1881" s="6" t="s">
        <v>1965</v>
      </c>
      <c r="B1881" s="6" t="s">
        <v>18</v>
      </c>
      <c r="C1881" s="6" t="s">
        <v>19</v>
      </c>
      <c r="D1881" s="6" t="s">
        <v>93</v>
      </c>
      <c r="E1881" s="6" t="s">
        <v>157</v>
      </c>
      <c r="F1881" s="6" t="s">
        <v>22</v>
      </c>
      <c r="G1881" s="6" t="s">
        <v>1966</v>
      </c>
      <c r="H1881" s="6" t="s">
        <v>24</v>
      </c>
      <c r="I1881" s="8">
        <v>48</v>
      </c>
      <c r="J1881" s="8">
        <v>4224</v>
      </c>
      <c r="K1881" s="8">
        <v>0</v>
      </c>
      <c r="L1881" s="8">
        <v>0</v>
      </c>
      <c r="M1881" s="8">
        <v>0</v>
      </c>
      <c r="N1881" s="8">
        <v>0</v>
      </c>
      <c r="O1881" s="8">
        <v>48</v>
      </c>
      <c r="P1881" s="8">
        <v>4224</v>
      </c>
      <c r="Q1881" s="29" t="s">
        <v>25</v>
      </c>
    </row>
    <row r="1882" spans="1:17" x14ac:dyDescent="0.25">
      <c r="A1882" s="6" t="s">
        <v>1435</v>
      </c>
      <c r="B1882" s="6" t="s">
        <v>18</v>
      </c>
      <c r="C1882" s="6" t="s">
        <v>595</v>
      </c>
      <c r="D1882" s="6" t="s">
        <v>166</v>
      </c>
      <c r="E1882" s="6" t="s">
        <v>984</v>
      </c>
      <c r="F1882" s="6" t="s">
        <v>22</v>
      </c>
      <c r="G1882" s="6" t="s">
        <v>1436</v>
      </c>
      <c r="H1882" s="6" t="s">
        <v>24</v>
      </c>
      <c r="I1882" s="8">
        <v>1</v>
      </c>
      <c r="J1882" s="8">
        <v>4016</v>
      </c>
      <c r="K1882" s="8">
        <v>0</v>
      </c>
      <c r="L1882" s="8">
        <v>0</v>
      </c>
      <c r="M1882" s="8">
        <v>0</v>
      </c>
      <c r="N1882" s="8">
        <v>0</v>
      </c>
      <c r="O1882" s="8">
        <v>1</v>
      </c>
      <c r="P1882" s="8">
        <v>4016</v>
      </c>
      <c r="Q1882" s="29" t="s">
        <v>25</v>
      </c>
    </row>
    <row r="1883" spans="1:17" x14ac:dyDescent="0.25">
      <c r="A1883" s="6" t="s">
        <v>2703</v>
      </c>
      <c r="B1883" s="6" t="s">
        <v>18</v>
      </c>
      <c r="C1883" s="6" t="s">
        <v>54</v>
      </c>
      <c r="D1883" s="6" t="s">
        <v>93</v>
      </c>
      <c r="E1883" s="6" t="s">
        <v>21</v>
      </c>
      <c r="F1883" s="6" t="s">
        <v>22</v>
      </c>
      <c r="G1883" s="6" t="s">
        <v>2704</v>
      </c>
      <c r="H1883" s="6" t="s">
        <v>24</v>
      </c>
      <c r="I1883" s="8">
        <v>36</v>
      </c>
      <c r="J1883" s="8">
        <v>3960</v>
      </c>
      <c r="K1883" s="8">
        <v>0</v>
      </c>
      <c r="L1883" s="8">
        <v>0</v>
      </c>
      <c r="M1883" s="8">
        <v>0</v>
      </c>
      <c r="N1883" s="8">
        <v>0</v>
      </c>
      <c r="O1883" s="8">
        <v>36</v>
      </c>
      <c r="P1883" s="8">
        <v>3960</v>
      </c>
      <c r="Q1883" s="29" t="s">
        <v>25</v>
      </c>
    </row>
    <row r="1884" spans="1:17" x14ac:dyDescent="0.25">
      <c r="A1884" s="6" t="s">
        <v>2184</v>
      </c>
      <c r="B1884" s="6" t="s">
        <v>18</v>
      </c>
      <c r="C1884" s="6" t="s">
        <v>1038</v>
      </c>
      <c r="D1884" s="6" t="s">
        <v>166</v>
      </c>
      <c r="E1884" s="6" t="s">
        <v>477</v>
      </c>
      <c r="F1884" s="6" t="s">
        <v>22</v>
      </c>
      <c r="G1884" s="6" t="s">
        <v>2185</v>
      </c>
      <c r="H1884" s="6" t="s">
        <v>24</v>
      </c>
      <c r="I1884" s="8">
        <v>1</v>
      </c>
      <c r="J1884" s="8">
        <v>3481</v>
      </c>
      <c r="K1884" s="8">
        <v>0</v>
      </c>
      <c r="L1884" s="8">
        <v>0</v>
      </c>
      <c r="M1884" s="8">
        <v>0</v>
      </c>
      <c r="N1884" s="8">
        <v>0</v>
      </c>
      <c r="O1884" s="8">
        <v>1</v>
      </c>
      <c r="P1884" s="8">
        <v>3481</v>
      </c>
      <c r="Q1884" s="29" t="s">
        <v>25</v>
      </c>
    </row>
    <row r="1885" spans="1:17" x14ac:dyDescent="0.25">
      <c r="A1885" s="6" t="s">
        <v>411</v>
      </c>
      <c r="B1885" s="6" t="s">
        <v>18</v>
      </c>
      <c r="C1885" s="6" t="s">
        <v>27</v>
      </c>
      <c r="D1885" s="6" t="s">
        <v>93</v>
      </c>
      <c r="E1885" s="6" t="s">
        <v>984</v>
      </c>
      <c r="F1885" s="6" t="s">
        <v>22</v>
      </c>
      <c r="G1885" s="6" t="s">
        <v>412</v>
      </c>
      <c r="H1885" s="6" t="s">
        <v>24</v>
      </c>
      <c r="I1885" s="8">
        <v>13</v>
      </c>
      <c r="J1885" s="8">
        <v>3328</v>
      </c>
      <c r="K1885" s="8">
        <v>0</v>
      </c>
      <c r="L1885" s="8">
        <v>0</v>
      </c>
      <c r="M1885" s="8">
        <v>0</v>
      </c>
      <c r="N1885" s="8">
        <v>0</v>
      </c>
      <c r="O1885" s="8">
        <v>13</v>
      </c>
      <c r="P1885" s="8">
        <v>3328</v>
      </c>
      <c r="Q1885" s="29" t="s">
        <v>25</v>
      </c>
    </row>
    <row r="1886" spans="1:17" x14ac:dyDescent="0.25">
      <c r="A1886" s="6" t="s">
        <v>1595</v>
      </c>
      <c r="B1886" s="6" t="s">
        <v>18</v>
      </c>
      <c r="C1886" s="6" t="s">
        <v>110</v>
      </c>
      <c r="D1886" s="6" t="s">
        <v>93</v>
      </c>
      <c r="E1886" s="6" t="s">
        <v>229</v>
      </c>
      <c r="F1886" s="6" t="s">
        <v>22</v>
      </c>
      <c r="G1886" s="6" t="s">
        <v>1596</v>
      </c>
      <c r="H1886" s="6" t="s">
        <v>24</v>
      </c>
      <c r="I1886" s="8">
        <v>34</v>
      </c>
      <c r="J1886" s="8">
        <v>2788</v>
      </c>
      <c r="K1886" s="8">
        <v>0</v>
      </c>
      <c r="L1886" s="8">
        <v>0</v>
      </c>
      <c r="M1886" s="8">
        <v>0</v>
      </c>
      <c r="N1886" s="8">
        <v>0</v>
      </c>
      <c r="O1886" s="8">
        <v>34</v>
      </c>
      <c r="P1886" s="8">
        <v>2788</v>
      </c>
      <c r="Q1886" s="29" t="s">
        <v>25</v>
      </c>
    </row>
    <row r="1887" spans="1:17" x14ac:dyDescent="0.25">
      <c r="A1887" s="6" t="s">
        <v>2707</v>
      </c>
      <c r="B1887" s="6" t="s">
        <v>185</v>
      </c>
      <c r="C1887" s="6" t="s">
        <v>186</v>
      </c>
      <c r="D1887" s="6" t="s">
        <v>2163</v>
      </c>
      <c r="E1887" s="6" t="s">
        <v>21</v>
      </c>
      <c r="F1887" s="6" t="s">
        <v>22</v>
      </c>
      <c r="G1887" s="6" t="s">
        <v>2708</v>
      </c>
      <c r="H1887" s="6" t="s">
        <v>24</v>
      </c>
      <c r="I1887" s="8">
        <v>4</v>
      </c>
      <c r="J1887" s="8">
        <v>2000</v>
      </c>
      <c r="K1887" s="8">
        <v>0</v>
      </c>
      <c r="L1887" s="8">
        <v>0</v>
      </c>
      <c r="M1887" s="8">
        <v>0</v>
      </c>
      <c r="N1887" s="8">
        <v>0</v>
      </c>
      <c r="O1887" s="8">
        <v>4</v>
      </c>
      <c r="P1887" s="8">
        <v>2000</v>
      </c>
      <c r="Q1887" s="29" t="s">
        <v>34</v>
      </c>
    </row>
    <row r="1888" spans="1:17" x14ac:dyDescent="0.25">
      <c r="A1888" s="6" t="s">
        <v>2709</v>
      </c>
      <c r="B1888" s="6" t="s">
        <v>18</v>
      </c>
      <c r="C1888" s="6" t="s">
        <v>43</v>
      </c>
      <c r="D1888" s="6" t="s">
        <v>61</v>
      </c>
      <c r="E1888" s="6" t="s">
        <v>21</v>
      </c>
      <c r="F1888" s="6" t="s">
        <v>22</v>
      </c>
      <c r="G1888" s="6" t="s">
        <v>2710</v>
      </c>
      <c r="H1888" s="6" t="s">
        <v>24</v>
      </c>
      <c r="I1888" s="8">
        <v>2</v>
      </c>
      <c r="J1888" s="8">
        <v>1580</v>
      </c>
      <c r="K1888" s="8">
        <v>0</v>
      </c>
      <c r="L1888" s="8">
        <v>0</v>
      </c>
      <c r="M1888" s="8">
        <v>0</v>
      </c>
      <c r="N1888" s="8">
        <v>0</v>
      </c>
      <c r="O1888" s="8">
        <v>2</v>
      </c>
      <c r="P1888" s="8">
        <v>1580</v>
      </c>
      <c r="Q1888" s="29" t="s">
        <v>25</v>
      </c>
    </row>
    <row r="1889" spans="1:17" x14ac:dyDescent="0.25">
      <c r="A1889" s="6" t="s">
        <v>2711</v>
      </c>
      <c r="B1889" s="6" t="s">
        <v>18</v>
      </c>
      <c r="C1889" s="6" t="s">
        <v>20</v>
      </c>
      <c r="D1889" s="6" t="s">
        <v>61</v>
      </c>
      <c r="E1889" s="6" t="s">
        <v>21</v>
      </c>
      <c r="F1889" s="6" t="s">
        <v>22</v>
      </c>
      <c r="G1889" s="6" t="s">
        <v>2712</v>
      </c>
      <c r="H1889" s="6" t="s">
        <v>24</v>
      </c>
      <c r="I1889" s="8">
        <v>1</v>
      </c>
      <c r="J1889" s="8">
        <v>1200</v>
      </c>
      <c r="K1889" s="8">
        <v>0</v>
      </c>
      <c r="L1889" s="8">
        <v>0</v>
      </c>
      <c r="M1889" s="8">
        <v>0</v>
      </c>
      <c r="N1889" s="8">
        <v>0</v>
      </c>
      <c r="O1889" s="8">
        <v>1</v>
      </c>
      <c r="P1889" s="8">
        <v>1200</v>
      </c>
      <c r="Q1889" s="29" t="s">
        <v>25</v>
      </c>
    </row>
    <row r="1890" spans="1:17" x14ac:dyDescent="0.25">
      <c r="A1890" s="6" t="s">
        <v>2713</v>
      </c>
      <c r="B1890" s="6" t="s">
        <v>18</v>
      </c>
      <c r="C1890" s="6" t="s">
        <v>2178</v>
      </c>
      <c r="D1890" s="6" t="s">
        <v>82</v>
      </c>
      <c r="E1890" s="6" t="s">
        <v>477</v>
      </c>
      <c r="F1890" s="6" t="s">
        <v>22</v>
      </c>
      <c r="G1890" s="6" t="s">
        <v>2714</v>
      </c>
      <c r="H1890" s="6" t="s">
        <v>24</v>
      </c>
      <c r="I1890" s="8">
        <v>2</v>
      </c>
      <c r="J1890" s="8">
        <v>800</v>
      </c>
      <c r="K1890" s="8">
        <v>0</v>
      </c>
      <c r="L1890" s="8">
        <v>0</v>
      </c>
      <c r="M1890" s="8">
        <v>0</v>
      </c>
      <c r="N1890" s="8">
        <v>0</v>
      </c>
      <c r="O1890" s="8">
        <v>2</v>
      </c>
      <c r="P1890" s="8">
        <v>800</v>
      </c>
      <c r="Q1890" s="29" t="s">
        <v>25</v>
      </c>
    </row>
    <row r="1891" spans="1:17" x14ac:dyDescent="0.25">
      <c r="A1891" s="6" t="s">
        <v>2724</v>
      </c>
      <c r="B1891" s="6" t="s">
        <v>18</v>
      </c>
      <c r="C1891" s="6" t="s">
        <v>137</v>
      </c>
      <c r="D1891" s="6" t="s">
        <v>20</v>
      </c>
      <c r="E1891" s="6" t="s">
        <v>21</v>
      </c>
      <c r="F1891" s="6" t="s">
        <v>22</v>
      </c>
      <c r="G1891" s="6" t="s">
        <v>2725</v>
      </c>
      <c r="H1891" s="6" t="s">
        <v>24</v>
      </c>
      <c r="I1891" s="8">
        <v>2</v>
      </c>
      <c r="J1891" s="8">
        <v>654</v>
      </c>
      <c r="K1891" s="8">
        <v>0</v>
      </c>
      <c r="L1891" s="8">
        <v>0</v>
      </c>
      <c r="M1891" s="8">
        <v>0</v>
      </c>
      <c r="N1891" s="8">
        <v>0</v>
      </c>
      <c r="O1891" s="8">
        <v>2</v>
      </c>
      <c r="P1891" s="8">
        <v>654</v>
      </c>
      <c r="Q1891" s="29" t="s">
        <v>25</v>
      </c>
    </row>
    <row r="1892" spans="1:17" x14ac:dyDescent="0.25">
      <c r="A1892" s="6" t="s">
        <v>2715</v>
      </c>
      <c r="B1892" s="6" t="s">
        <v>18</v>
      </c>
      <c r="C1892" s="6" t="s">
        <v>19</v>
      </c>
      <c r="D1892" s="6" t="s">
        <v>166</v>
      </c>
      <c r="E1892" s="6" t="s">
        <v>21</v>
      </c>
      <c r="F1892" s="6" t="s">
        <v>22</v>
      </c>
      <c r="G1892" s="6" t="s">
        <v>2716</v>
      </c>
      <c r="H1892" s="6" t="s">
        <v>24</v>
      </c>
      <c r="I1892" s="8">
        <v>45</v>
      </c>
      <c r="J1892" s="8">
        <v>450</v>
      </c>
      <c r="K1892" s="8">
        <v>0</v>
      </c>
      <c r="L1892" s="8">
        <v>0</v>
      </c>
      <c r="M1892" s="8">
        <v>0</v>
      </c>
      <c r="N1892" s="8">
        <v>0</v>
      </c>
      <c r="O1892" s="8">
        <v>45</v>
      </c>
      <c r="P1892" s="8">
        <v>450</v>
      </c>
      <c r="Q1892" s="29" t="s">
        <v>25</v>
      </c>
    </row>
    <row r="1893" spans="1:17" x14ac:dyDescent="0.25">
      <c r="A1893" s="6" t="s">
        <v>3047</v>
      </c>
      <c r="B1893" s="6" t="s">
        <v>18</v>
      </c>
      <c r="C1893" s="6" t="s">
        <v>68</v>
      </c>
      <c r="D1893" s="6" t="s">
        <v>166</v>
      </c>
      <c r="E1893" s="6" t="s">
        <v>477</v>
      </c>
      <c r="F1893" s="6" t="s">
        <v>22</v>
      </c>
      <c r="G1893" s="6" t="s">
        <v>3048</v>
      </c>
      <c r="H1893" s="6" t="s">
        <v>24</v>
      </c>
      <c r="I1893" s="8">
        <v>40</v>
      </c>
      <c r="J1893" s="8">
        <v>400</v>
      </c>
      <c r="K1893" s="8">
        <v>0</v>
      </c>
      <c r="L1893" s="8">
        <v>0</v>
      </c>
      <c r="M1893" s="8">
        <v>0</v>
      </c>
      <c r="N1893" s="8">
        <v>0</v>
      </c>
      <c r="O1893" s="8">
        <v>40</v>
      </c>
      <c r="P1893" s="8">
        <v>400</v>
      </c>
      <c r="Q1893" s="29" t="s">
        <v>25</v>
      </c>
    </row>
    <row r="1894" spans="1:17" x14ac:dyDescent="0.25">
      <c r="A1894" s="6" t="s">
        <v>877</v>
      </c>
      <c r="B1894" s="6" t="s">
        <v>130</v>
      </c>
      <c r="C1894" s="6" t="s">
        <v>65</v>
      </c>
      <c r="D1894" s="6" t="s">
        <v>65</v>
      </c>
      <c r="E1894" s="6" t="s">
        <v>21</v>
      </c>
      <c r="F1894" s="6" t="s">
        <v>22</v>
      </c>
      <c r="G1894" s="6" t="s">
        <v>878</v>
      </c>
      <c r="H1894" s="6" t="s">
        <v>132</v>
      </c>
      <c r="I1894" s="8">
        <v>40</v>
      </c>
      <c r="J1894" s="8">
        <v>2200000</v>
      </c>
      <c r="K1894" s="8">
        <v>0</v>
      </c>
      <c r="L1894" s="8">
        <v>0</v>
      </c>
      <c r="M1894" s="8">
        <v>-40</v>
      </c>
      <c r="N1894" s="8">
        <v>-2200000</v>
      </c>
      <c r="O1894" s="8">
        <v>0</v>
      </c>
      <c r="P1894" s="8">
        <v>0</v>
      </c>
      <c r="Q1894" s="29" t="s">
        <v>25</v>
      </c>
    </row>
    <row r="1895" spans="1:17" x14ac:dyDescent="0.25">
      <c r="A1895" s="6" t="s">
        <v>2976</v>
      </c>
      <c r="B1895" s="6" t="s">
        <v>18</v>
      </c>
      <c r="C1895" s="6" t="s">
        <v>127</v>
      </c>
      <c r="D1895" s="6" t="s">
        <v>78</v>
      </c>
      <c r="E1895" s="6" t="s">
        <v>21</v>
      </c>
      <c r="F1895" s="6" t="s">
        <v>22</v>
      </c>
      <c r="G1895" s="6" t="s">
        <v>2977</v>
      </c>
      <c r="H1895" s="6" t="s">
        <v>24</v>
      </c>
      <c r="I1895" s="8">
        <v>58</v>
      </c>
      <c r="J1895" s="8">
        <v>7882723</v>
      </c>
      <c r="K1895" s="8">
        <v>0</v>
      </c>
      <c r="L1895" s="8">
        <v>0</v>
      </c>
      <c r="M1895" s="8">
        <v>-58</v>
      </c>
      <c r="N1895" s="8">
        <v>-7882723</v>
      </c>
      <c r="O1895" s="8">
        <v>0</v>
      </c>
      <c r="P1895" s="8">
        <v>0</v>
      </c>
      <c r="Q1895" s="29" t="s">
        <v>25</v>
      </c>
    </row>
    <row r="1896" spans="1:17" x14ac:dyDescent="0.25">
      <c r="A1896" s="6" t="s">
        <v>2382</v>
      </c>
      <c r="B1896" s="6" t="s">
        <v>18</v>
      </c>
      <c r="C1896" s="6" t="s">
        <v>127</v>
      </c>
      <c r="D1896" s="6" t="s">
        <v>78</v>
      </c>
      <c r="E1896" s="6" t="s">
        <v>21</v>
      </c>
      <c r="F1896" s="6" t="s">
        <v>22</v>
      </c>
      <c r="G1896" s="6" t="s">
        <v>2383</v>
      </c>
      <c r="H1896" s="6" t="s">
        <v>24</v>
      </c>
      <c r="I1896" s="8">
        <v>9</v>
      </c>
      <c r="J1896" s="8">
        <v>1223181</v>
      </c>
      <c r="K1896" s="8">
        <v>0</v>
      </c>
      <c r="L1896" s="8">
        <v>0</v>
      </c>
      <c r="M1896" s="8">
        <v>-9</v>
      </c>
      <c r="N1896" s="8">
        <v>-1223181</v>
      </c>
      <c r="O1896" s="8">
        <v>0</v>
      </c>
      <c r="P1896" s="8">
        <v>0</v>
      </c>
      <c r="Q1896" s="29" t="s">
        <v>25</v>
      </c>
    </row>
    <row r="1897" spans="1:17" x14ac:dyDescent="0.25">
      <c r="A1897" s="6" t="s">
        <v>2390</v>
      </c>
      <c r="B1897" s="6" t="s">
        <v>18</v>
      </c>
      <c r="C1897" s="6" t="s">
        <v>1741</v>
      </c>
      <c r="D1897" s="6" t="s">
        <v>152</v>
      </c>
      <c r="E1897" s="6" t="s">
        <v>148</v>
      </c>
      <c r="F1897" s="6" t="s">
        <v>22</v>
      </c>
      <c r="G1897" s="6" t="s">
        <v>2391</v>
      </c>
      <c r="H1897" s="6" t="s">
        <v>30</v>
      </c>
      <c r="I1897" s="8">
        <v>0</v>
      </c>
      <c r="J1897" s="8">
        <v>0</v>
      </c>
      <c r="K1897" s="8">
        <v>94</v>
      </c>
      <c r="L1897" s="8">
        <v>3290000</v>
      </c>
      <c r="M1897" s="8">
        <v>-94</v>
      </c>
      <c r="N1897" s="8">
        <v>-3290000</v>
      </c>
      <c r="O1897" s="8">
        <v>0</v>
      </c>
      <c r="P1897" s="8">
        <v>0</v>
      </c>
      <c r="Q1897" s="29" t="s">
        <v>25</v>
      </c>
    </row>
    <row r="1898" spans="1:17" x14ac:dyDescent="0.25">
      <c r="A1898" s="6" t="s">
        <v>2390</v>
      </c>
      <c r="B1898" s="6" t="s">
        <v>18</v>
      </c>
      <c r="C1898" s="6" t="s">
        <v>1741</v>
      </c>
      <c r="D1898" s="6" t="s">
        <v>152</v>
      </c>
      <c r="E1898" s="6" t="s">
        <v>21</v>
      </c>
      <c r="F1898" s="6" t="s">
        <v>22</v>
      </c>
      <c r="G1898" s="6" t="s">
        <v>2391</v>
      </c>
      <c r="H1898" s="6" t="s">
        <v>30</v>
      </c>
      <c r="I1898" s="8">
        <v>4</v>
      </c>
      <c r="J1898" s="8">
        <v>140000</v>
      </c>
      <c r="K1898" s="8">
        <v>90</v>
      </c>
      <c r="L1898" s="8">
        <v>3150000</v>
      </c>
      <c r="M1898" s="8">
        <v>-94</v>
      </c>
      <c r="N1898" s="8">
        <v>-3290000</v>
      </c>
      <c r="O1898" s="8">
        <v>0</v>
      </c>
      <c r="P1898" s="8">
        <v>0</v>
      </c>
      <c r="Q1898" s="29" t="s">
        <v>25</v>
      </c>
    </row>
    <row r="1899" spans="1:17" x14ac:dyDescent="0.25">
      <c r="A1899" s="6" t="s">
        <v>2312</v>
      </c>
      <c r="B1899" s="6" t="s">
        <v>18</v>
      </c>
      <c r="C1899" s="6" t="s">
        <v>445</v>
      </c>
      <c r="D1899" s="6" t="s">
        <v>86</v>
      </c>
      <c r="E1899" s="6" t="s">
        <v>148</v>
      </c>
      <c r="F1899" s="6" t="s">
        <v>22</v>
      </c>
      <c r="G1899" s="6" t="s">
        <v>2313</v>
      </c>
      <c r="H1899" s="6" t="s">
        <v>24</v>
      </c>
      <c r="I1899" s="8">
        <v>0</v>
      </c>
      <c r="J1899" s="8">
        <v>0</v>
      </c>
      <c r="K1899" s="8">
        <v>25</v>
      </c>
      <c r="L1899" s="8">
        <v>574873</v>
      </c>
      <c r="M1899" s="8">
        <v>-25</v>
      </c>
      <c r="N1899" s="8">
        <v>-574873</v>
      </c>
      <c r="O1899" s="8">
        <v>0</v>
      </c>
      <c r="P1899" s="8">
        <v>0</v>
      </c>
      <c r="Q1899" s="29" t="s">
        <v>25</v>
      </c>
    </row>
    <row r="1900" spans="1:17" x14ac:dyDescent="0.25">
      <c r="A1900" s="6" t="s">
        <v>1225</v>
      </c>
      <c r="B1900" s="6" t="s">
        <v>18</v>
      </c>
      <c r="C1900" s="6" t="s">
        <v>144</v>
      </c>
      <c r="D1900" s="6" t="s">
        <v>86</v>
      </c>
      <c r="E1900" s="6" t="s">
        <v>21</v>
      </c>
      <c r="F1900" s="6" t="s">
        <v>22</v>
      </c>
      <c r="G1900" s="6" t="s">
        <v>1226</v>
      </c>
      <c r="H1900" s="6" t="s">
        <v>24</v>
      </c>
      <c r="I1900" s="8">
        <v>0</v>
      </c>
      <c r="J1900" s="8">
        <v>0</v>
      </c>
      <c r="K1900" s="8">
        <v>1168</v>
      </c>
      <c r="L1900" s="8">
        <v>11141552</v>
      </c>
      <c r="M1900" s="8">
        <v>-1168</v>
      </c>
      <c r="N1900" s="8">
        <v>-11141552</v>
      </c>
      <c r="O1900" s="8">
        <v>0</v>
      </c>
      <c r="P1900" s="8">
        <v>0</v>
      </c>
      <c r="Q1900" s="29" t="s">
        <v>25</v>
      </c>
    </row>
    <row r="1901" spans="1:17" x14ac:dyDescent="0.25">
      <c r="A1901" s="6" t="s">
        <v>2697</v>
      </c>
      <c r="B1901" s="6" t="s">
        <v>18</v>
      </c>
      <c r="C1901" s="6" t="s">
        <v>144</v>
      </c>
      <c r="D1901" s="6" t="s">
        <v>86</v>
      </c>
      <c r="E1901" s="6" t="s">
        <v>21</v>
      </c>
      <c r="F1901" s="6" t="s">
        <v>22</v>
      </c>
      <c r="G1901" s="6" t="s">
        <v>2698</v>
      </c>
      <c r="H1901" s="6" t="s">
        <v>24</v>
      </c>
      <c r="I1901" s="8">
        <v>24</v>
      </c>
      <c r="J1901" s="8">
        <v>209316</v>
      </c>
      <c r="K1901" s="8">
        <v>0</v>
      </c>
      <c r="L1901" s="8">
        <v>0</v>
      </c>
      <c r="M1901" s="8">
        <v>-24</v>
      </c>
      <c r="N1901" s="8">
        <v>-209316</v>
      </c>
      <c r="O1901" s="8">
        <v>0</v>
      </c>
      <c r="P1901" s="8">
        <v>0</v>
      </c>
      <c r="Q1901" s="29" t="s">
        <v>25</v>
      </c>
    </row>
    <row r="1902" spans="1:17" x14ac:dyDescent="0.25">
      <c r="A1902" s="6" t="s">
        <v>3080</v>
      </c>
      <c r="B1902" s="6" t="s">
        <v>18</v>
      </c>
      <c r="C1902" s="6" t="s">
        <v>708</v>
      </c>
      <c r="D1902" s="6" t="s">
        <v>86</v>
      </c>
      <c r="E1902" s="6" t="s">
        <v>21</v>
      </c>
      <c r="F1902" s="6" t="s">
        <v>22</v>
      </c>
      <c r="G1902" s="6" t="s">
        <v>3081</v>
      </c>
      <c r="H1902" s="6" t="s">
        <v>24</v>
      </c>
      <c r="I1902" s="8">
        <v>50</v>
      </c>
      <c r="J1902" s="8">
        <v>275450</v>
      </c>
      <c r="K1902" s="8">
        <v>0</v>
      </c>
      <c r="L1902" s="8">
        <v>0</v>
      </c>
      <c r="M1902" s="8">
        <v>-50</v>
      </c>
      <c r="N1902" s="8">
        <v>-275450</v>
      </c>
      <c r="O1902" s="8">
        <v>0</v>
      </c>
      <c r="P1902" s="8">
        <v>0</v>
      </c>
      <c r="Q1902" s="29" t="s">
        <v>25</v>
      </c>
    </row>
    <row r="1903" spans="1:17" x14ac:dyDescent="0.25">
      <c r="A1903" s="6" t="s">
        <v>168</v>
      </c>
      <c r="B1903" s="6" t="s">
        <v>18</v>
      </c>
      <c r="C1903" s="6" t="s">
        <v>169</v>
      </c>
      <c r="D1903" s="6" t="s">
        <v>61</v>
      </c>
      <c r="E1903" s="6" t="s">
        <v>229</v>
      </c>
      <c r="F1903" s="6" t="s">
        <v>22</v>
      </c>
      <c r="G1903" s="6" t="s">
        <v>170</v>
      </c>
      <c r="H1903" s="6" t="s">
        <v>24</v>
      </c>
      <c r="I1903" s="8">
        <v>10</v>
      </c>
      <c r="J1903" s="8">
        <v>357500</v>
      </c>
      <c r="K1903" s="8">
        <v>4</v>
      </c>
      <c r="L1903" s="8">
        <v>143000</v>
      </c>
      <c r="M1903" s="8">
        <v>-14</v>
      </c>
      <c r="N1903" s="8">
        <v>-500500</v>
      </c>
      <c r="O1903" s="8">
        <v>0</v>
      </c>
      <c r="P1903" s="8">
        <v>0</v>
      </c>
      <c r="Q1903" s="29" t="s">
        <v>25</v>
      </c>
    </row>
    <row r="1904" spans="1:17" x14ac:dyDescent="0.25">
      <c r="A1904" s="6" t="s">
        <v>3090</v>
      </c>
      <c r="B1904" s="6" t="s">
        <v>18</v>
      </c>
      <c r="C1904" s="6" t="s">
        <v>592</v>
      </c>
      <c r="D1904" s="6" t="s">
        <v>86</v>
      </c>
      <c r="E1904" s="6" t="s">
        <v>21</v>
      </c>
      <c r="F1904" s="6" t="s">
        <v>22</v>
      </c>
      <c r="G1904" s="6" t="s">
        <v>3091</v>
      </c>
      <c r="H1904" s="6" t="s">
        <v>24</v>
      </c>
      <c r="I1904" s="8">
        <v>58</v>
      </c>
      <c r="J1904" s="8">
        <v>797558</v>
      </c>
      <c r="K1904" s="8">
        <v>0</v>
      </c>
      <c r="L1904" s="8">
        <v>0</v>
      </c>
      <c r="M1904" s="8">
        <v>-58</v>
      </c>
      <c r="N1904" s="8">
        <v>-797558</v>
      </c>
      <c r="O1904" s="8">
        <v>0</v>
      </c>
      <c r="P1904" s="8">
        <v>0</v>
      </c>
      <c r="Q1904" s="29" t="s">
        <v>25</v>
      </c>
    </row>
    <row r="1905" spans="1:17" x14ac:dyDescent="0.25">
      <c r="A1905" s="6" t="s">
        <v>2727</v>
      </c>
      <c r="B1905" s="6" t="s">
        <v>18</v>
      </c>
      <c r="C1905" s="6" t="s">
        <v>223</v>
      </c>
      <c r="D1905" s="6" t="s">
        <v>86</v>
      </c>
      <c r="E1905" s="6" t="s">
        <v>148</v>
      </c>
      <c r="F1905" s="6" t="s">
        <v>22</v>
      </c>
      <c r="G1905" s="6" t="s">
        <v>2728</v>
      </c>
      <c r="H1905" s="6" t="s">
        <v>24</v>
      </c>
      <c r="I1905" s="8">
        <v>0</v>
      </c>
      <c r="J1905" s="8">
        <v>0</v>
      </c>
      <c r="K1905" s="8">
        <v>1118</v>
      </c>
      <c r="L1905" s="8">
        <v>3963310</v>
      </c>
      <c r="M1905" s="8">
        <v>-1118</v>
      </c>
      <c r="N1905" s="8">
        <v>-3963310</v>
      </c>
      <c r="O1905" s="8">
        <v>0</v>
      </c>
      <c r="P1905" s="8">
        <v>0</v>
      </c>
      <c r="Q1905" s="29" t="s">
        <v>25</v>
      </c>
    </row>
    <row r="1906" spans="1:17" x14ac:dyDescent="0.25">
      <c r="A1906" s="6" t="s">
        <v>2727</v>
      </c>
      <c r="B1906" s="6" t="s">
        <v>18</v>
      </c>
      <c r="C1906" s="6" t="s">
        <v>223</v>
      </c>
      <c r="D1906" s="6" t="s">
        <v>86</v>
      </c>
      <c r="E1906" s="6" t="s">
        <v>21</v>
      </c>
      <c r="F1906" s="6" t="s">
        <v>22</v>
      </c>
      <c r="G1906" s="6" t="s">
        <v>2728</v>
      </c>
      <c r="H1906" s="6" t="s">
        <v>24</v>
      </c>
      <c r="I1906" s="8">
        <v>1118</v>
      </c>
      <c r="J1906" s="8">
        <v>3963310</v>
      </c>
      <c r="K1906" s="8">
        <v>0</v>
      </c>
      <c r="L1906" s="8">
        <v>0</v>
      </c>
      <c r="M1906" s="8">
        <v>-1118</v>
      </c>
      <c r="N1906" s="8">
        <v>-3963310</v>
      </c>
      <c r="O1906" s="8">
        <v>0</v>
      </c>
      <c r="P1906" s="8">
        <v>0</v>
      </c>
      <c r="Q1906" s="29" t="s">
        <v>25</v>
      </c>
    </row>
    <row r="1907" spans="1:17" x14ac:dyDescent="0.25">
      <c r="A1907" s="6" t="s">
        <v>1253</v>
      </c>
      <c r="B1907" s="6" t="s">
        <v>18</v>
      </c>
      <c r="C1907" s="6" t="s">
        <v>365</v>
      </c>
      <c r="D1907" s="6" t="s">
        <v>152</v>
      </c>
      <c r="E1907" s="6" t="s">
        <v>3389</v>
      </c>
      <c r="F1907" s="6" t="s">
        <v>22</v>
      </c>
      <c r="G1907" s="6" t="s">
        <v>1254</v>
      </c>
      <c r="H1907" s="6" t="s">
        <v>24</v>
      </c>
      <c r="I1907" s="8">
        <v>2</v>
      </c>
      <c r="J1907" s="8">
        <v>0</v>
      </c>
      <c r="K1907" s="8">
        <v>0</v>
      </c>
      <c r="L1907" s="8">
        <v>0</v>
      </c>
      <c r="M1907" s="8">
        <v>0</v>
      </c>
      <c r="N1907" s="8">
        <v>0</v>
      </c>
      <c r="O1907" s="8">
        <v>2</v>
      </c>
      <c r="P1907" s="8">
        <v>0</v>
      </c>
      <c r="Q1907" s="29" t="s">
        <v>25</v>
      </c>
    </row>
    <row r="1908" spans="1:17" x14ac:dyDescent="0.25">
      <c r="A1908" s="6" t="s">
        <v>1255</v>
      </c>
      <c r="B1908" s="6" t="s">
        <v>18</v>
      </c>
      <c r="C1908" s="6" t="s">
        <v>365</v>
      </c>
      <c r="D1908" s="6" t="s">
        <v>152</v>
      </c>
      <c r="E1908" s="6" t="s">
        <v>3389</v>
      </c>
      <c r="F1908" s="6" t="s">
        <v>22</v>
      </c>
      <c r="G1908" s="6" t="s">
        <v>1256</v>
      </c>
      <c r="H1908" s="6" t="s">
        <v>24</v>
      </c>
      <c r="I1908" s="8">
        <v>2</v>
      </c>
      <c r="J1908" s="8">
        <v>0</v>
      </c>
      <c r="K1908" s="8">
        <v>0</v>
      </c>
      <c r="L1908" s="8">
        <v>0</v>
      </c>
      <c r="M1908" s="8">
        <v>0</v>
      </c>
      <c r="N1908" s="8">
        <v>0</v>
      </c>
      <c r="O1908" s="8">
        <v>2</v>
      </c>
      <c r="P1908" s="8">
        <v>0</v>
      </c>
      <c r="Q1908" s="29" t="s">
        <v>25</v>
      </c>
    </row>
    <row r="1909" spans="1:17" x14ac:dyDescent="0.25">
      <c r="A1909" s="6" t="s">
        <v>3394</v>
      </c>
      <c r="B1909" s="6" t="s">
        <v>18</v>
      </c>
      <c r="C1909" s="6" t="s">
        <v>134</v>
      </c>
      <c r="D1909" s="6" t="s">
        <v>86</v>
      </c>
      <c r="E1909" s="6" t="s">
        <v>477</v>
      </c>
      <c r="F1909" s="6" t="s">
        <v>22</v>
      </c>
      <c r="G1909" s="6" t="s">
        <v>3395</v>
      </c>
      <c r="H1909" s="6" t="s">
        <v>24</v>
      </c>
      <c r="I1909" s="8">
        <v>2</v>
      </c>
      <c r="J1909" s="8">
        <v>17464</v>
      </c>
      <c r="K1909" s="8">
        <v>0</v>
      </c>
      <c r="L1909" s="8">
        <v>0</v>
      </c>
      <c r="M1909" s="8">
        <v>-2</v>
      </c>
      <c r="N1909" s="8">
        <v>-17464</v>
      </c>
      <c r="O1909" s="8">
        <v>0</v>
      </c>
      <c r="P1909" s="8">
        <v>0</v>
      </c>
      <c r="Q1909" s="29" t="s">
        <v>25</v>
      </c>
    </row>
    <row r="1910" spans="1:17" x14ac:dyDescent="0.25">
      <c r="A1910" s="6" t="s">
        <v>1030</v>
      </c>
      <c r="B1910" s="6" t="s">
        <v>18</v>
      </c>
      <c r="C1910" s="6" t="s">
        <v>19</v>
      </c>
      <c r="D1910" s="6" t="s">
        <v>351</v>
      </c>
      <c r="E1910" s="6" t="s">
        <v>157</v>
      </c>
      <c r="F1910" s="6" t="s">
        <v>22</v>
      </c>
      <c r="G1910" s="6" t="s">
        <v>1031</v>
      </c>
      <c r="H1910" s="6" t="s">
        <v>24</v>
      </c>
      <c r="I1910" s="8">
        <v>0</v>
      </c>
      <c r="J1910" s="8">
        <v>0</v>
      </c>
      <c r="K1910" s="8">
        <v>480</v>
      </c>
      <c r="L1910" s="8">
        <v>3522692</v>
      </c>
      <c r="M1910" s="8">
        <v>-480</v>
      </c>
      <c r="N1910" s="8">
        <v>-3522692</v>
      </c>
      <c r="O1910" s="8">
        <v>0</v>
      </c>
      <c r="P1910" s="8">
        <v>0</v>
      </c>
      <c r="Q1910" s="29" t="s">
        <v>25</v>
      </c>
    </row>
    <row r="1911" spans="1:17" x14ac:dyDescent="0.25">
      <c r="A1911" s="6" t="s">
        <v>2051</v>
      </c>
      <c r="B1911" s="6" t="s">
        <v>18</v>
      </c>
      <c r="C1911" s="6" t="s">
        <v>19</v>
      </c>
      <c r="D1911" s="6" t="s">
        <v>351</v>
      </c>
      <c r="E1911" s="6" t="s">
        <v>157</v>
      </c>
      <c r="F1911" s="6" t="s">
        <v>22</v>
      </c>
      <c r="G1911" s="6" t="s">
        <v>2052</v>
      </c>
      <c r="H1911" s="6" t="s">
        <v>24</v>
      </c>
      <c r="I1911" s="8">
        <v>0</v>
      </c>
      <c r="J1911" s="8">
        <v>0</v>
      </c>
      <c r="K1911" s="8">
        <v>96</v>
      </c>
      <c r="L1911" s="8">
        <v>153600</v>
      </c>
      <c r="M1911" s="8">
        <v>-96</v>
      </c>
      <c r="N1911" s="8">
        <v>-153600</v>
      </c>
      <c r="O1911" s="8">
        <v>0</v>
      </c>
      <c r="P1911" s="8">
        <v>0</v>
      </c>
      <c r="Q1911" s="29" t="s">
        <v>25</v>
      </c>
    </row>
    <row r="1912" spans="1:17" x14ac:dyDescent="0.25">
      <c r="A1912" s="6" t="s">
        <v>881</v>
      </c>
      <c r="B1912" s="6" t="s">
        <v>18</v>
      </c>
      <c r="C1912" s="6" t="s">
        <v>19</v>
      </c>
      <c r="D1912" s="6" t="s">
        <v>882</v>
      </c>
      <c r="E1912" s="6" t="s">
        <v>21</v>
      </c>
      <c r="F1912" s="6" t="s">
        <v>22</v>
      </c>
      <c r="G1912" s="6" t="s">
        <v>883</v>
      </c>
      <c r="H1912" s="6" t="s">
        <v>24</v>
      </c>
      <c r="I1912" s="8">
        <v>219</v>
      </c>
      <c r="J1912" s="8">
        <v>1095000</v>
      </c>
      <c r="K1912" s="8">
        <v>0</v>
      </c>
      <c r="L1912" s="8">
        <v>0</v>
      </c>
      <c r="M1912" s="8">
        <v>-219</v>
      </c>
      <c r="N1912" s="8">
        <v>-1095000</v>
      </c>
      <c r="O1912" s="8">
        <v>0</v>
      </c>
      <c r="P1912" s="8">
        <v>0</v>
      </c>
      <c r="Q1912" s="29" t="s">
        <v>25</v>
      </c>
    </row>
    <row r="1913" spans="1:17" x14ac:dyDescent="0.25">
      <c r="A1913" s="6" t="s">
        <v>202</v>
      </c>
      <c r="B1913" s="6" t="s">
        <v>18</v>
      </c>
      <c r="C1913" s="6" t="s">
        <v>19</v>
      </c>
      <c r="D1913" s="6" t="s">
        <v>86</v>
      </c>
      <c r="E1913" s="6" t="s">
        <v>148</v>
      </c>
      <c r="F1913" s="6" t="s">
        <v>22</v>
      </c>
      <c r="G1913" s="6" t="s">
        <v>203</v>
      </c>
      <c r="H1913" s="6" t="s">
        <v>24</v>
      </c>
      <c r="I1913" s="8">
        <v>0</v>
      </c>
      <c r="J1913" s="8">
        <v>0</v>
      </c>
      <c r="K1913" s="8">
        <v>230</v>
      </c>
      <c r="L1913" s="8">
        <v>5338530</v>
      </c>
      <c r="M1913" s="8">
        <v>-230</v>
      </c>
      <c r="N1913" s="8">
        <v>-5338530</v>
      </c>
      <c r="O1913" s="8">
        <v>0</v>
      </c>
      <c r="P1913" s="8">
        <v>0</v>
      </c>
      <c r="Q1913" s="29" t="s">
        <v>25</v>
      </c>
    </row>
    <row r="1914" spans="1:17" x14ac:dyDescent="0.25">
      <c r="A1914" s="6" t="s">
        <v>3396</v>
      </c>
      <c r="B1914" s="6" t="s">
        <v>18</v>
      </c>
      <c r="C1914" s="6" t="s">
        <v>19</v>
      </c>
      <c r="D1914" s="6" t="s">
        <v>86</v>
      </c>
      <c r="E1914" s="6" t="s">
        <v>477</v>
      </c>
      <c r="F1914" s="6" t="s">
        <v>22</v>
      </c>
      <c r="G1914" s="6" t="s">
        <v>3397</v>
      </c>
      <c r="H1914" s="6" t="s">
        <v>24</v>
      </c>
      <c r="I1914" s="8">
        <v>10</v>
      </c>
      <c r="J1914" s="8">
        <v>148430</v>
      </c>
      <c r="K1914" s="8">
        <v>0</v>
      </c>
      <c r="L1914" s="8">
        <v>0</v>
      </c>
      <c r="M1914" s="8">
        <v>-10</v>
      </c>
      <c r="N1914" s="8">
        <v>-148430</v>
      </c>
      <c r="O1914" s="8">
        <v>0</v>
      </c>
      <c r="P1914" s="8">
        <v>0</v>
      </c>
      <c r="Q1914" s="29" t="s">
        <v>25</v>
      </c>
    </row>
    <row r="1915" spans="1:17" x14ac:dyDescent="0.25">
      <c r="A1915" s="6" t="s">
        <v>3398</v>
      </c>
      <c r="B1915" s="6" t="s">
        <v>18</v>
      </c>
      <c r="C1915" s="6" t="s">
        <v>19</v>
      </c>
      <c r="D1915" s="6" t="s">
        <v>86</v>
      </c>
      <c r="E1915" s="6" t="s">
        <v>2720</v>
      </c>
      <c r="F1915" s="6" t="s">
        <v>2718</v>
      </c>
      <c r="G1915" s="6" t="s">
        <v>3399</v>
      </c>
      <c r="H1915" s="6" t="s">
        <v>24</v>
      </c>
      <c r="I1915" s="8">
        <v>0</v>
      </c>
      <c r="J1915" s="8">
        <v>0</v>
      </c>
      <c r="K1915" s="8">
        <v>1</v>
      </c>
      <c r="L1915" s="8">
        <v>37145</v>
      </c>
      <c r="M1915" s="8">
        <v>-1</v>
      </c>
      <c r="N1915" s="8">
        <v>-37145</v>
      </c>
      <c r="O1915" s="8">
        <v>0</v>
      </c>
      <c r="P1915" s="8">
        <v>0</v>
      </c>
      <c r="Q1915" s="29" t="s">
        <v>25</v>
      </c>
    </row>
    <row r="1916" spans="1:17" x14ac:dyDescent="0.25">
      <c r="A1916" s="6" t="s">
        <v>3398</v>
      </c>
      <c r="B1916" s="6" t="s">
        <v>18</v>
      </c>
      <c r="C1916" s="6" t="s">
        <v>19</v>
      </c>
      <c r="D1916" s="6" t="s">
        <v>86</v>
      </c>
      <c r="E1916" s="6" t="s">
        <v>21</v>
      </c>
      <c r="F1916" s="6" t="s">
        <v>22</v>
      </c>
      <c r="G1916" s="6" t="s">
        <v>3399</v>
      </c>
      <c r="H1916" s="6" t="s">
        <v>24</v>
      </c>
      <c r="I1916" s="8">
        <v>1</v>
      </c>
      <c r="J1916" s="8">
        <v>37145</v>
      </c>
      <c r="K1916" s="8">
        <v>0</v>
      </c>
      <c r="L1916" s="8">
        <v>0</v>
      </c>
      <c r="M1916" s="8">
        <v>-1</v>
      </c>
      <c r="N1916" s="8">
        <v>-37145</v>
      </c>
      <c r="O1916" s="8">
        <v>0</v>
      </c>
      <c r="P1916" s="8">
        <v>0</v>
      </c>
      <c r="Q1916" s="29" t="s">
        <v>25</v>
      </c>
    </row>
    <row r="1917" spans="1:17" x14ac:dyDescent="0.25">
      <c r="A1917" s="6" t="s">
        <v>3400</v>
      </c>
      <c r="B1917" s="6" t="s">
        <v>18</v>
      </c>
      <c r="C1917" s="6" t="s">
        <v>19</v>
      </c>
      <c r="D1917" s="6" t="s">
        <v>86</v>
      </c>
      <c r="E1917" s="6" t="s">
        <v>2720</v>
      </c>
      <c r="F1917" s="6" t="s">
        <v>2718</v>
      </c>
      <c r="G1917" s="6" t="s">
        <v>3401</v>
      </c>
      <c r="H1917" s="6" t="s">
        <v>24</v>
      </c>
      <c r="I1917" s="8">
        <v>0</v>
      </c>
      <c r="J1917" s="8">
        <v>0</v>
      </c>
      <c r="K1917" s="8">
        <v>30</v>
      </c>
      <c r="L1917" s="8">
        <v>12983</v>
      </c>
      <c r="M1917" s="8">
        <v>-30</v>
      </c>
      <c r="N1917" s="8">
        <v>-12983</v>
      </c>
      <c r="O1917" s="8">
        <v>0</v>
      </c>
      <c r="P1917" s="8">
        <v>0</v>
      </c>
      <c r="Q1917" s="29" t="s">
        <v>25</v>
      </c>
    </row>
    <row r="1918" spans="1:17" x14ac:dyDescent="0.25">
      <c r="A1918" s="6" t="s">
        <v>3400</v>
      </c>
      <c r="B1918" s="6" t="s">
        <v>18</v>
      </c>
      <c r="C1918" s="6" t="s">
        <v>19</v>
      </c>
      <c r="D1918" s="6" t="s">
        <v>86</v>
      </c>
      <c r="E1918" s="6" t="s">
        <v>21</v>
      </c>
      <c r="F1918" s="6" t="s">
        <v>22</v>
      </c>
      <c r="G1918" s="6" t="s">
        <v>3401</v>
      </c>
      <c r="H1918" s="6" t="s">
        <v>24</v>
      </c>
      <c r="I1918" s="8">
        <v>30</v>
      </c>
      <c r="J1918" s="8">
        <v>12983</v>
      </c>
      <c r="K1918" s="8">
        <v>0</v>
      </c>
      <c r="L1918" s="8">
        <v>0</v>
      </c>
      <c r="M1918" s="8">
        <v>-30</v>
      </c>
      <c r="N1918" s="8">
        <v>-12983</v>
      </c>
      <c r="O1918" s="8">
        <v>0</v>
      </c>
      <c r="P1918" s="8">
        <v>0</v>
      </c>
      <c r="Q1918" s="29" t="s">
        <v>25</v>
      </c>
    </row>
    <row r="1919" spans="1:17" x14ac:dyDescent="0.25">
      <c r="A1919" s="6" t="s">
        <v>3402</v>
      </c>
      <c r="B1919" s="6" t="s">
        <v>18</v>
      </c>
      <c r="C1919" s="6" t="s">
        <v>19</v>
      </c>
      <c r="D1919" s="6" t="s">
        <v>86</v>
      </c>
      <c r="E1919" s="6" t="s">
        <v>2720</v>
      </c>
      <c r="F1919" s="6" t="s">
        <v>2718</v>
      </c>
      <c r="G1919" s="6" t="s">
        <v>3403</v>
      </c>
      <c r="H1919" s="6" t="s">
        <v>24</v>
      </c>
      <c r="I1919" s="8">
        <v>0</v>
      </c>
      <c r="J1919" s="8">
        <v>0</v>
      </c>
      <c r="K1919" s="8">
        <v>2</v>
      </c>
      <c r="L1919" s="8">
        <v>57971</v>
      </c>
      <c r="M1919" s="8">
        <v>-2</v>
      </c>
      <c r="N1919" s="8">
        <v>-57971</v>
      </c>
      <c r="O1919" s="8">
        <v>0</v>
      </c>
      <c r="P1919" s="8">
        <v>0</v>
      </c>
      <c r="Q1919" s="29" t="s">
        <v>25</v>
      </c>
    </row>
    <row r="1920" spans="1:17" x14ac:dyDescent="0.25">
      <c r="A1920" s="6" t="s">
        <v>3402</v>
      </c>
      <c r="B1920" s="6" t="s">
        <v>18</v>
      </c>
      <c r="C1920" s="6" t="s">
        <v>19</v>
      </c>
      <c r="D1920" s="6" t="s">
        <v>86</v>
      </c>
      <c r="E1920" s="6" t="s">
        <v>21</v>
      </c>
      <c r="F1920" s="6" t="s">
        <v>22</v>
      </c>
      <c r="G1920" s="6" t="s">
        <v>3403</v>
      </c>
      <c r="H1920" s="6" t="s">
        <v>24</v>
      </c>
      <c r="I1920" s="8">
        <v>2</v>
      </c>
      <c r="J1920" s="8">
        <v>57971</v>
      </c>
      <c r="K1920" s="8">
        <v>0</v>
      </c>
      <c r="L1920" s="8">
        <v>0</v>
      </c>
      <c r="M1920" s="8">
        <v>-2</v>
      </c>
      <c r="N1920" s="8">
        <v>-57971</v>
      </c>
      <c r="O1920" s="8">
        <v>0</v>
      </c>
      <c r="P1920" s="8">
        <v>0</v>
      </c>
      <c r="Q1920" s="29" t="s">
        <v>25</v>
      </c>
    </row>
    <row r="1921" spans="1:17" x14ac:dyDescent="0.25">
      <c r="A1921" s="6" t="s">
        <v>63</v>
      </c>
      <c r="B1921" s="6" t="s">
        <v>18</v>
      </c>
      <c r="C1921" s="6" t="s">
        <v>64</v>
      </c>
      <c r="D1921" s="6" t="s">
        <v>65</v>
      </c>
      <c r="E1921" s="6" t="s">
        <v>229</v>
      </c>
      <c r="F1921" s="6" t="s">
        <v>22</v>
      </c>
      <c r="G1921" s="6" t="s">
        <v>66</v>
      </c>
      <c r="H1921" s="6" t="s">
        <v>24</v>
      </c>
      <c r="I1921" s="8">
        <v>0</v>
      </c>
      <c r="J1921" s="8">
        <v>0</v>
      </c>
      <c r="K1921" s="8">
        <v>44</v>
      </c>
      <c r="L1921" s="8">
        <v>6429940</v>
      </c>
      <c r="M1921" s="8">
        <v>-44</v>
      </c>
      <c r="N1921" s="8">
        <v>-6429940</v>
      </c>
      <c r="O1921" s="8">
        <v>0</v>
      </c>
      <c r="P1921" s="8">
        <v>0</v>
      </c>
      <c r="Q1921" s="29" t="s">
        <v>25</v>
      </c>
    </row>
    <row r="1922" spans="1:17" x14ac:dyDescent="0.25">
      <c r="A1922" s="6" t="s">
        <v>2604</v>
      </c>
      <c r="B1922" s="6" t="s">
        <v>18</v>
      </c>
      <c r="C1922" s="6" t="s">
        <v>64</v>
      </c>
      <c r="D1922" s="6" t="s">
        <v>166</v>
      </c>
      <c r="E1922" s="6" t="s">
        <v>2258</v>
      </c>
      <c r="F1922" s="6" t="s">
        <v>22</v>
      </c>
      <c r="G1922" s="6" t="s">
        <v>2605</v>
      </c>
      <c r="H1922" s="6" t="s">
        <v>24</v>
      </c>
      <c r="I1922" s="8">
        <v>0</v>
      </c>
      <c r="J1922" s="8">
        <v>0</v>
      </c>
      <c r="K1922" s="8">
        <v>40</v>
      </c>
      <c r="L1922" s="8">
        <v>104157</v>
      </c>
      <c r="M1922" s="8">
        <v>-40</v>
      </c>
      <c r="N1922" s="8">
        <v>-104157</v>
      </c>
      <c r="O1922" s="8">
        <v>0</v>
      </c>
      <c r="P1922" s="8">
        <v>0</v>
      </c>
      <c r="Q1922" s="29" t="s">
        <v>25</v>
      </c>
    </row>
    <row r="1923" spans="1:17" x14ac:dyDescent="0.25">
      <c r="A1923" s="6" t="s">
        <v>1663</v>
      </c>
      <c r="B1923" s="6" t="s">
        <v>18</v>
      </c>
      <c r="C1923" s="6" t="s">
        <v>64</v>
      </c>
      <c r="D1923" s="6" t="s">
        <v>86</v>
      </c>
      <c r="E1923" s="6" t="s">
        <v>21</v>
      </c>
      <c r="F1923" s="6" t="s">
        <v>22</v>
      </c>
      <c r="G1923" s="6" t="s">
        <v>1664</v>
      </c>
      <c r="H1923" s="6" t="s">
        <v>24</v>
      </c>
      <c r="I1923" s="8">
        <v>250</v>
      </c>
      <c r="J1923" s="8">
        <v>1666500</v>
      </c>
      <c r="K1923" s="8">
        <v>0</v>
      </c>
      <c r="L1923" s="8">
        <v>0</v>
      </c>
      <c r="M1923" s="8">
        <v>-250</v>
      </c>
      <c r="N1923" s="8">
        <v>-1666500</v>
      </c>
      <c r="O1923" s="8">
        <v>0</v>
      </c>
      <c r="P1923" s="8">
        <v>0</v>
      </c>
      <c r="Q1923" s="29" t="s">
        <v>25</v>
      </c>
    </row>
    <row r="1924" spans="1:17" x14ac:dyDescent="0.25">
      <c r="A1924" s="6" t="s">
        <v>360</v>
      </c>
      <c r="B1924" s="6" t="s">
        <v>18</v>
      </c>
      <c r="C1924" s="6" t="s">
        <v>64</v>
      </c>
      <c r="D1924" s="6" t="s">
        <v>61</v>
      </c>
      <c r="E1924" s="6" t="s">
        <v>506</v>
      </c>
      <c r="F1924" s="6" t="s">
        <v>22</v>
      </c>
      <c r="G1924" s="6" t="s">
        <v>361</v>
      </c>
      <c r="H1924" s="6" t="s">
        <v>24</v>
      </c>
      <c r="I1924" s="8">
        <v>0</v>
      </c>
      <c r="J1924" s="8">
        <v>0</v>
      </c>
      <c r="K1924" s="8">
        <v>110</v>
      </c>
      <c r="L1924" s="8">
        <v>3415702</v>
      </c>
      <c r="M1924" s="8">
        <v>-110</v>
      </c>
      <c r="N1924" s="8">
        <v>-3415702</v>
      </c>
      <c r="O1924" s="8">
        <v>0</v>
      </c>
      <c r="P1924" s="8">
        <v>0</v>
      </c>
      <c r="Q1924" s="29" t="s">
        <v>25</v>
      </c>
    </row>
    <row r="1925" spans="1:17" x14ac:dyDescent="0.25">
      <c r="A1925" s="6" t="s">
        <v>360</v>
      </c>
      <c r="B1925" s="6" t="s">
        <v>18</v>
      </c>
      <c r="C1925" s="6" t="s">
        <v>64</v>
      </c>
      <c r="D1925" s="6" t="s">
        <v>61</v>
      </c>
      <c r="E1925" s="6" t="s">
        <v>930</v>
      </c>
      <c r="F1925" s="6" t="s">
        <v>22</v>
      </c>
      <c r="G1925" s="6" t="s">
        <v>361</v>
      </c>
      <c r="H1925" s="6" t="s">
        <v>24</v>
      </c>
      <c r="I1925" s="8">
        <v>0</v>
      </c>
      <c r="J1925" s="8">
        <v>0</v>
      </c>
      <c r="K1925" s="8">
        <v>110</v>
      </c>
      <c r="L1925" s="8">
        <v>3415702</v>
      </c>
      <c r="M1925" s="8">
        <v>-110</v>
      </c>
      <c r="N1925" s="8">
        <v>-3415702</v>
      </c>
      <c r="O1925" s="8">
        <v>0</v>
      </c>
      <c r="P1925" s="8">
        <v>0</v>
      </c>
      <c r="Q1925" s="29" t="s">
        <v>25</v>
      </c>
    </row>
    <row r="1926" spans="1:17" x14ac:dyDescent="0.25">
      <c r="A1926" s="6" t="s">
        <v>247</v>
      </c>
      <c r="B1926" s="6" t="s">
        <v>18</v>
      </c>
      <c r="C1926" s="6" t="s">
        <v>64</v>
      </c>
      <c r="D1926" s="6" t="s">
        <v>61</v>
      </c>
      <c r="E1926" s="6" t="s">
        <v>229</v>
      </c>
      <c r="F1926" s="6" t="s">
        <v>22</v>
      </c>
      <c r="G1926" s="6" t="s">
        <v>248</v>
      </c>
      <c r="H1926" s="6" t="s">
        <v>24</v>
      </c>
      <c r="I1926" s="8">
        <v>0</v>
      </c>
      <c r="J1926" s="8">
        <v>0</v>
      </c>
      <c r="K1926" s="8">
        <v>4</v>
      </c>
      <c r="L1926" s="8">
        <v>159069</v>
      </c>
      <c r="M1926" s="8">
        <v>-4</v>
      </c>
      <c r="N1926" s="8">
        <v>-159069</v>
      </c>
      <c r="O1926" s="8">
        <v>0</v>
      </c>
      <c r="P1926" s="8">
        <v>0</v>
      </c>
      <c r="Q1926" s="29" t="s">
        <v>25</v>
      </c>
    </row>
    <row r="1927" spans="1:17" x14ac:dyDescent="0.25">
      <c r="A1927" s="6" t="s">
        <v>2905</v>
      </c>
      <c r="B1927" s="6" t="s">
        <v>18</v>
      </c>
      <c r="C1927" s="6" t="s">
        <v>64</v>
      </c>
      <c r="D1927" s="6" t="s">
        <v>61</v>
      </c>
      <c r="E1927" s="6" t="s">
        <v>229</v>
      </c>
      <c r="F1927" s="6" t="s">
        <v>22</v>
      </c>
      <c r="G1927" s="6" t="s">
        <v>2906</v>
      </c>
      <c r="H1927" s="6" t="s">
        <v>24</v>
      </c>
      <c r="I1927" s="8">
        <v>0</v>
      </c>
      <c r="J1927" s="8">
        <v>0</v>
      </c>
      <c r="K1927" s="8">
        <v>15</v>
      </c>
      <c r="L1927" s="8">
        <v>584730</v>
      </c>
      <c r="M1927" s="8">
        <v>-15</v>
      </c>
      <c r="N1927" s="8">
        <v>-584730</v>
      </c>
      <c r="O1927" s="8">
        <v>0</v>
      </c>
      <c r="P1927" s="8">
        <v>0</v>
      </c>
      <c r="Q1927" s="29" t="s">
        <v>25</v>
      </c>
    </row>
    <row r="1928" spans="1:17" x14ac:dyDescent="0.25">
      <c r="A1928" s="6" t="s">
        <v>393</v>
      </c>
      <c r="B1928" s="6" t="s">
        <v>18</v>
      </c>
      <c r="C1928" s="6" t="s">
        <v>64</v>
      </c>
      <c r="D1928" s="6" t="s">
        <v>61</v>
      </c>
      <c r="E1928" s="6" t="s">
        <v>506</v>
      </c>
      <c r="F1928" s="6" t="s">
        <v>22</v>
      </c>
      <c r="G1928" s="6" t="s">
        <v>394</v>
      </c>
      <c r="H1928" s="6" t="s">
        <v>24</v>
      </c>
      <c r="I1928" s="8">
        <v>0</v>
      </c>
      <c r="J1928" s="8">
        <v>0</v>
      </c>
      <c r="K1928" s="8">
        <v>110</v>
      </c>
      <c r="L1928" s="8">
        <v>4206414</v>
      </c>
      <c r="M1928" s="8">
        <v>-110</v>
      </c>
      <c r="N1928" s="8">
        <v>-4206414</v>
      </c>
      <c r="O1928" s="8">
        <v>0</v>
      </c>
      <c r="P1928" s="8">
        <v>0</v>
      </c>
      <c r="Q1928" s="29" t="s">
        <v>25</v>
      </c>
    </row>
    <row r="1929" spans="1:17" x14ac:dyDescent="0.25">
      <c r="A1929" s="6" t="s">
        <v>393</v>
      </c>
      <c r="B1929" s="6" t="s">
        <v>18</v>
      </c>
      <c r="C1929" s="6" t="s">
        <v>64</v>
      </c>
      <c r="D1929" s="6" t="s">
        <v>61</v>
      </c>
      <c r="E1929" s="6" t="s">
        <v>930</v>
      </c>
      <c r="F1929" s="6" t="s">
        <v>22</v>
      </c>
      <c r="G1929" s="6" t="s">
        <v>394</v>
      </c>
      <c r="H1929" s="6" t="s">
        <v>24</v>
      </c>
      <c r="I1929" s="8">
        <v>0</v>
      </c>
      <c r="J1929" s="8">
        <v>0</v>
      </c>
      <c r="K1929" s="8">
        <v>110</v>
      </c>
      <c r="L1929" s="8">
        <v>4206414</v>
      </c>
      <c r="M1929" s="8">
        <v>-110</v>
      </c>
      <c r="N1929" s="8">
        <v>-4206414</v>
      </c>
      <c r="O1929" s="8">
        <v>0</v>
      </c>
      <c r="P1929" s="8">
        <v>0</v>
      </c>
      <c r="Q1929" s="29" t="s">
        <v>25</v>
      </c>
    </row>
    <row r="1930" spans="1:17" x14ac:dyDescent="0.25">
      <c r="A1930" s="6" t="s">
        <v>3171</v>
      </c>
      <c r="B1930" s="6" t="s">
        <v>18</v>
      </c>
      <c r="C1930" s="6" t="s">
        <v>77</v>
      </c>
      <c r="D1930" s="6" t="s">
        <v>93</v>
      </c>
      <c r="E1930" s="6" t="s">
        <v>21</v>
      </c>
      <c r="F1930" s="6" t="s">
        <v>22</v>
      </c>
      <c r="G1930" s="6" t="s">
        <v>3173</v>
      </c>
      <c r="H1930" s="6" t="s">
        <v>24</v>
      </c>
      <c r="I1930" s="8">
        <v>2408</v>
      </c>
      <c r="J1930" s="8">
        <v>235984</v>
      </c>
      <c r="K1930" s="8">
        <v>0</v>
      </c>
      <c r="L1930" s="8">
        <v>0</v>
      </c>
      <c r="M1930" s="8">
        <v>-2408</v>
      </c>
      <c r="N1930" s="8">
        <v>-235984</v>
      </c>
      <c r="O1930" s="8">
        <v>0</v>
      </c>
      <c r="P1930" s="8">
        <v>0</v>
      </c>
      <c r="Q1930" s="29" t="s">
        <v>25</v>
      </c>
    </row>
    <row r="1931" spans="1:17" x14ac:dyDescent="0.25">
      <c r="A1931" s="6" t="s">
        <v>379</v>
      </c>
      <c r="B1931" s="6" t="s">
        <v>18</v>
      </c>
      <c r="C1931" s="6" t="s">
        <v>77</v>
      </c>
      <c r="D1931" s="6" t="s">
        <v>86</v>
      </c>
      <c r="E1931" s="6" t="s">
        <v>21</v>
      </c>
      <c r="F1931" s="6" t="s">
        <v>22</v>
      </c>
      <c r="G1931" s="6" t="s">
        <v>380</v>
      </c>
      <c r="H1931" s="6" t="s">
        <v>24</v>
      </c>
      <c r="I1931" s="8">
        <v>21</v>
      </c>
      <c r="J1931" s="8">
        <v>2527256</v>
      </c>
      <c r="K1931" s="8">
        <v>0</v>
      </c>
      <c r="L1931" s="8">
        <v>1</v>
      </c>
      <c r="M1931" s="8">
        <v>-21</v>
      </c>
      <c r="N1931" s="8">
        <v>-2527257</v>
      </c>
      <c r="O1931" s="8">
        <v>0</v>
      </c>
      <c r="P1931" s="8">
        <v>0</v>
      </c>
      <c r="Q1931" s="29" t="s">
        <v>25</v>
      </c>
    </row>
    <row r="1932" spans="1:17" x14ac:dyDescent="0.25">
      <c r="A1932" s="6" t="s">
        <v>3172</v>
      </c>
      <c r="B1932" s="6" t="s">
        <v>18</v>
      </c>
      <c r="C1932" s="6" t="s">
        <v>77</v>
      </c>
      <c r="D1932" s="6" t="s">
        <v>86</v>
      </c>
      <c r="E1932" s="6" t="s">
        <v>2720</v>
      </c>
      <c r="F1932" s="6" t="s">
        <v>2718</v>
      </c>
      <c r="G1932" s="6" t="s">
        <v>3174</v>
      </c>
      <c r="H1932" s="6" t="s">
        <v>24</v>
      </c>
      <c r="I1932" s="8">
        <v>0</v>
      </c>
      <c r="J1932" s="8">
        <v>0</v>
      </c>
      <c r="K1932" s="8">
        <v>23</v>
      </c>
      <c r="L1932" s="8">
        <v>592020</v>
      </c>
      <c r="M1932" s="8">
        <v>-23</v>
      </c>
      <c r="N1932" s="8">
        <v>-592020</v>
      </c>
      <c r="O1932" s="8">
        <v>0</v>
      </c>
      <c r="P1932" s="8">
        <v>0</v>
      </c>
      <c r="Q1932" s="29" t="s">
        <v>25</v>
      </c>
    </row>
    <row r="1933" spans="1:17" x14ac:dyDescent="0.25">
      <c r="A1933" s="6" t="s">
        <v>2743</v>
      </c>
      <c r="B1933" s="6" t="s">
        <v>18</v>
      </c>
      <c r="C1933" s="6" t="s">
        <v>77</v>
      </c>
      <c r="D1933" s="6" t="s">
        <v>86</v>
      </c>
      <c r="E1933" s="6" t="s">
        <v>2720</v>
      </c>
      <c r="F1933" s="6" t="s">
        <v>2718</v>
      </c>
      <c r="G1933" s="6" t="s">
        <v>2744</v>
      </c>
      <c r="H1933" s="6" t="s">
        <v>24</v>
      </c>
      <c r="I1933" s="8">
        <v>0</v>
      </c>
      <c r="J1933" s="8">
        <v>0</v>
      </c>
      <c r="K1933" s="8">
        <v>40</v>
      </c>
      <c r="L1933" s="8">
        <v>843640</v>
      </c>
      <c r="M1933" s="8">
        <v>-40</v>
      </c>
      <c r="N1933" s="8">
        <v>-843640</v>
      </c>
      <c r="O1933" s="8">
        <v>0</v>
      </c>
      <c r="P1933" s="8">
        <v>0</v>
      </c>
      <c r="Q1933" s="29" t="s">
        <v>25</v>
      </c>
    </row>
    <row r="1934" spans="1:17" x14ac:dyDescent="0.25">
      <c r="A1934" s="6" t="s">
        <v>1808</v>
      </c>
      <c r="B1934" s="6" t="s">
        <v>18</v>
      </c>
      <c r="C1934" s="6" t="s">
        <v>77</v>
      </c>
      <c r="D1934" s="6" t="s">
        <v>86</v>
      </c>
      <c r="E1934" s="6" t="s">
        <v>477</v>
      </c>
      <c r="F1934" s="6" t="s">
        <v>22</v>
      </c>
      <c r="G1934" s="6" t="s">
        <v>1809</v>
      </c>
      <c r="H1934" s="6" t="s">
        <v>24</v>
      </c>
      <c r="I1934" s="8">
        <v>206</v>
      </c>
      <c r="J1934" s="8">
        <v>1382260</v>
      </c>
      <c r="K1934" s="8">
        <v>10</v>
      </c>
      <c r="L1934" s="8">
        <v>72680</v>
      </c>
      <c r="M1934" s="8">
        <v>-216</v>
      </c>
      <c r="N1934" s="8">
        <v>-1454940</v>
      </c>
      <c r="O1934" s="8">
        <v>0</v>
      </c>
      <c r="P1934" s="8">
        <v>0</v>
      </c>
      <c r="Q1934" s="29" t="s">
        <v>25</v>
      </c>
    </row>
    <row r="1935" spans="1:17" x14ac:dyDescent="0.25">
      <c r="A1935" s="6" t="s">
        <v>1631</v>
      </c>
      <c r="B1935" s="6" t="s">
        <v>18</v>
      </c>
      <c r="C1935" s="6" t="s">
        <v>77</v>
      </c>
      <c r="D1935" s="6" t="s">
        <v>86</v>
      </c>
      <c r="E1935" s="6" t="s">
        <v>477</v>
      </c>
      <c r="F1935" s="6" t="s">
        <v>22</v>
      </c>
      <c r="G1935" s="6" t="s">
        <v>1632</v>
      </c>
      <c r="H1935" s="6" t="s">
        <v>24</v>
      </c>
      <c r="I1935" s="8">
        <v>219</v>
      </c>
      <c r="J1935" s="8">
        <v>3328055</v>
      </c>
      <c r="K1935" s="8">
        <v>0</v>
      </c>
      <c r="L1935" s="8">
        <v>190060</v>
      </c>
      <c r="M1935" s="8">
        <v>-219</v>
      </c>
      <c r="N1935" s="8">
        <v>-3518115</v>
      </c>
      <c r="O1935" s="8">
        <v>0</v>
      </c>
      <c r="P1935" s="8">
        <v>0</v>
      </c>
      <c r="Q1935" s="29" t="s">
        <v>25</v>
      </c>
    </row>
    <row r="1936" spans="1:17" x14ac:dyDescent="0.25">
      <c r="A1936" s="6" t="s">
        <v>558</v>
      </c>
      <c r="B1936" s="6" t="s">
        <v>18</v>
      </c>
      <c r="C1936" s="6" t="s">
        <v>77</v>
      </c>
      <c r="D1936" s="6" t="s">
        <v>69</v>
      </c>
      <c r="E1936" s="6" t="s">
        <v>229</v>
      </c>
      <c r="F1936" s="6" t="s">
        <v>22</v>
      </c>
      <c r="G1936" s="6" t="s">
        <v>559</v>
      </c>
      <c r="H1936" s="6" t="s">
        <v>24</v>
      </c>
      <c r="I1936" s="8">
        <v>0</v>
      </c>
      <c r="J1936" s="8">
        <v>0</v>
      </c>
      <c r="K1936" s="8">
        <v>100</v>
      </c>
      <c r="L1936" s="8">
        <v>841500</v>
      </c>
      <c r="M1936" s="8">
        <v>-100</v>
      </c>
      <c r="N1936" s="8">
        <v>-841500</v>
      </c>
      <c r="O1936" s="8">
        <v>0</v>
      </c>
      <c r="P1936" s="8">
        <v>0</v>
      </c>
      <c r="Q1936" s="29" t="s">
        <v>25</v>
      </c>
    </row>
    <row r="1937" spans="1:17" x14ac:dyDescent="0.25">
      <c r="A1937" s="6" t="s">
        <v>3404</v>
      </c>
      <c r="B1937" s="6" t="s">
        <v>18</v>
      </c>
      <c r="C1937" s="6" t="s">
        <v>1464</v>
      </c>
      <c r="D1937" s="6" t="s">
        <v>536</v>
      </c>
      <c r="E1937" s="6" t="s">
        <v>21</v>
      </c>
      <c r="F1937" s="6" t="s">
        <v>22</v>
      </c>
      <c r="G1937" s="6" t="s">
        <v>3405</v>
      </c>
      <c r="H1937" s="6" t="s">
        <v>24</v>
      </c>
      <c r="I1937" s="8">
        <v>55</v>
      </c>
      <c r="J1937" s="8">
        <v>728750</v>
      </c>
      <c r="K1937" s="8">
        <v>0</v>
      </c>
      <c r="L1937" s="8">
        <v>0</v>
      </c>
      <c r="M1937" s="8">
        <v>-55</v>
      </c>
      <c r="N1937" s="8">
        <v>-728750</v>
      </c>
      <c r="O1937" s="8">
        <v>0</v>
      </c>
      <c r="P1937" s="8">
        <v>0</v>
      </c>
      <c r="Q1937" s="29" t="s">
        <v>25</v>
      </c>
    </row>
    <row r="1938" spans="1:17" x14ac:dyDescent="0.25">
      <c r="A1938" s="6" t="s">
        <v>2921</v>
      </c>
      <c r="B1938" s="6" t="s">
        <v>18</v>
      </c>
      <c r="C1938" s="6" t="s">
        <v>37</v>
      </c>
      <c r="D1938" s="6" t="s">
        <v>152</v>
      </c>
      <c r="E1938" s="6" t="s">
        <v>21</v>
      </c>
      <c r="F1938" s="6" t="s">
        <v>22</v>
      </c>
      <c r="G1938" s="6" t="s">
        <v>2922</v>
      </c>
      <c r="H1938" s="6" t="s">
        <v>24</v>
      </c>
      <c r="I1938" s="8">
        <v>0</v>
      </c>
      <c r="J1938" s="8">
        <v>0</v>
      </c>
      <c r="K1938" s="8">
        <v>605</v>
      </c>
      <c r="L1938" s="8">
        <v>12590406</v>
      </c>
      <c r="M1938" s="8">
        <v>-605</v>
      </c>
      <c r="N1938" s="8">
        <v>-12590406</v>
      </c>
      <c r="O1938" s="8">
        <v>0</v>
      </c>
      <c r="P1938" s="8">
        <v>0</v>
      </c>
      <c r="Q1938" s="29" t="s">
        <v>25</v>
      </c>
    </row>
    <row r="1939" spans="1:17" x14ac:dyDescent="0.25">
      <c r="A1939" s="6" t="s">
        <v>2921</v>
      </c>
      <c r="B1939" s="6" t="s">
        <v>18</v>
      </c>
      <c r="C1939" s="6" t="s">
        <v>37</v>
      </c>
      <c r="D1939" s="6" t="s">
        <v>152</v>
      </c>
      <c r="E1939" s="6" t="s">
        <v>930</v>
      </c>
      <c r="F1939" s="6" t="s">
        <v>22</v>
      </c>
      <c r="G1939" s="6" t="s">
        <v>2922</v>
      </c>
      <c r="H1939" s="6" t="s">
        <v>24</v>
      </c>
      <c r="I1939" s="8">
        <v>0</v>
      </c>
      <c r="J1939" s="8">
        <v>0</v>
      </c>
      <c r="K1939" s="8">
        <v>605</v>
      </c>
      <c r="L1939" s="8">
        <v>11875306</v>
      </c>
      <c r="M1939" s="8">
        <v>-605</v>
      </c>
      <c r="N1939" s="8">
        <v>-11875306</v>
      </c>
      <c r="O1939" s="8">
        <v>0</v>
      </c>
      <c r="P1939" s="8">
        <v>0</v>
      </c>
      <c r="Q1939" s="29" t="s">
        <v>25</v>
      </c>
    </row>
    <row r="1940" spans="1:17" x14ac:dyDescent="0.25">
      <c r="A1940" s="6" t="s">
        <v>1312</v>
      </c>
      <c r="B1940" s="6" t="s">
        <v>18</v>
      </c>
      <c r="C1940" s="6" t="s">
        <v>282</v>
      </c>
      <c r="D1940" s="6" t="s">
        <v>329</v>
      </c>
      <c r="E1940" s="6" t="s">
        <v>736</v>
      </c>
      <c r="F1940" s="6" t="s">
        <v>22</v>
      </c>
      <c r="G1940" s="6" t="s">
        <v>1313</v>
      </c>
      <c r="H1940" s="6" t="s">
        <v>24</v>
      </c>
      <c r="I1940" s="8">
        <v>0</v>
      </c>
      <c r="J1940" s="8">
        <v>0</v>
      </c>
      <c r="K1940" s="8">
        <v>35</v>
      </c>
      <c r="L1940" s="8">
        <v>189000</v>
      </c>
      <c r="M1940" s="8">
        <v>-35</v>
      </c>
      <c r="N1940" s="8">
        <v>-189000</v>
      </c>
      <c r="O1940" s="8">
        <v>0</v>
      </c>
      <c r="P1940" s="8">
        <v>0</v>
      </c>
      <c r="Q1940" s="29" t="s">
        <v>25</v>
      </c>
    </row>
    <row r="1941" spans="1:17" x14ac:dyDescent="0.25">
      <c r="A1941" s="6" t="s">
        <v>905</v>
      </c>
      <c r="B1941" s="6" t="s">
        <v>18</v>
      </c>
      <c r="C1941" s="6" t="s">
        <v>282</v>
      </c>
      <c r="D1941" s="6" t="s">
        <v>329</v>
      </c>
      <c r="E1941" s="6" t="s">
        <v>736</v>
      </c>
      <c r="F1941" s="6" t="s">
        <v>22</v>
      </c>
      <c r="G1941" s="6" t="s">
        <v>906</v>
      </c>
      <c r="H1941" s="6" t="s">
        <v>24</v>
      </c>
      <c r="I1941" s="8">
        <v>0</v>
      </c>
      <c r="J1941" s="8">
        <v>0</v>
      </c>
      <c r="K1941" s="8">
        <v>35</v>
      </c>
      <c r="L1941" s="8">
        <v>413525</v>
      </c>
      <c r="M1941" s="8">
        <v>-35</v>
      </c>
      <c r="N1941" s="8">
        <v>-413525</v>
      </c>
      <c r="O1941" s="8">
        <v>0</v>
      </c>
      <c r="P1941" s="8">
        <v>0</v>
      </c>
      <c r="Q1941" s="29" t="s">
        <v>25</v>
      </c>
    </row>
    <row r="1942" spans="1:17" x14ac:dyDescent="0.25">
      <c r="A1942" s="6" t="s">
        <v>455</v>
      </c>
      <c r="B1942" s="6" t="s">
        <v>18</v>
      </c>
      <c r="C1942" s="6" t="s">
        <v>282</v>
      </c>
      <c r="D1942" s="6" t="s">
        <v>69</v>
      </c>
      <c r="E1942" s="6" t="s">
        <v>736</v>
      </c>
      <c r="F1942" s="6" t="s">
        <v>22</v>
      </c>
      <c r="G1942" s="6" t="s">
        <v>456</v>
      </c>
      <c r="H1942" s="6" t="s">
        <v>24</v>
      </c>
      <c r="I1942" s="8">
        <v>0</v>
      </c>
      <c r="J1942" s="8">
        <v>0</v>
      </c>
      <c r="K1942" s="8">
        <v>35</v>
      </c>
      <c r="L1942" s="8">
        <v>320250</v>
      </c>
      <c r="M1942" s="8">
        <v>-35</v>
      </c>
      <c r="N1942" s="8">
        <v>-320250</v>
      </c>
      <c r="O1942" s="8">
        <v>0</v>
      </c>
      <c r="P1942" s="8">
        <v>0</v>
      </c>
      <c r="Q1942" s="29" t="s">
        <v>25</v>
      </c>
    </row>
    <row r="1943" spans="1:17" x14ac:dyDescent="0.25">
      <c r="A1943" s="6" t="s">
        <v>489</v>
      </c>
      <c r="B1943" s="6" t="s">
        <v>18</v>
      </c>
      <c r="C1943" s="6" t="s">
        <v>282</v>
      </c>
      <c r="D1943" s="6" t="s">
        <v>69</v>
      </c>
      <c r="E1943" s="6" t="s">
        <v>736</v>
      </c>
      <c r="F1943" s="6" t="s">
        <v>22</v>
      </c>
      <c r="G1943" s="6" t="s">
        <v>490</v>
      </c>
      <c r="H1943" s="6" t="s">
        <v>24</v>
      </c>
      <c r="I1943" s="8">
        <v>0</v>
      </c>
      <c r="J1943" s="8">
        <v>0</v>
      </c>
      <c r="K1943" s="8">
        <v>35</v>
      </c>
      <c r="L1943" s="8">
        <v>287000</v>
      </c>
      <c r="M1943" s="8">
        <v>-35</v>
      </c>
      <c r="N1943" s="8">
        <v>-287000</v>
      </c>
      <c r="O1943" s="8">
        <v>0</v>
      </c>
      <c r="P1943" s="8">
        <v>0</v>
      </c>
      <c r="Q1943" s="29" t="s">
        <v>25</v>
      </c>
    </row>
    <row r="1944" spans="1:17" x14ac:dyDescent="0.25">
      <c r="A1944" s="6" t="s">
        <v>281</v>
      </c>
      <c r="B1944" s="6" t="s">
        <v>18</v>
      </c>
      <c r="C1944" s="6" t="s">
        <v>282</v>
      </c>
      <c r="D1944" s="6" t="s">
        <v>69</v>
      </c>
      <c r="E1944" s="6" t="s">
        <v>736</v>
      </c>
      <c r="F1944" s="6" t="s">
        <v>22</v>
      </c>
      <c r="G1944" s="6" t="s">
        <v>283</v>
      </c>
      <c r="H1944" s="6" t="s">
        <v>24</v>
      </c>
      <c r="I1944" s="8">
        <v>0</v>
      </c>
      <c r="J1944" s="8">
        <v>0</v>
      </c>
      <c r="K1944" s="8">
        <v>35</v>
      </c>
      <c r="L1944" s="8">
        <v>399000</v>
      </c>
      <c r="M1944" s="8">
        <v>-35</v>
      </c>
      <c r="N1944" s="8">
        <v>-399000</v>
      </c>
      <c r="O1944" s="8">
        <v>0</v>
      </c>
      <c r="P1944" s="8">
        <v>0</v>
      </c>
      <c r="Q1944" s="29" t="s">
        <v>25</v>
      </c>
    </row>
    <row r="1945" spans="1:17" x14ac:dyDescent="0.25">
      <c r="A1945" s="6" t="s">
        <v>526</v>
      </c>
      <c r="B1945" s="6" t="s">
        <v>18</v>
      </c>
      <c r="C1945" s="6" t="s">
        <v>527</v>
      </c>
      <c r="D1945" s="6" t="s">
        <v>166</v>
      </c>
      <c r="E1945" s="6" t="s">
        <v>984</v>
      </c>
      <c r="F1945" s="6" t="s">
        <v>22</v>
      </c>
      <c r="G1945" s="6" t="s">
        <v>528</v>
      </c>
      <c r="H1945" s="6" t="s">
        <v>24</v>
      </c>
      <c r="I1945" s="8">
        <v>2</v>
      </c>
      <c r="J1945" s="8">
        <v>39606</v>
      </c>
      <c r="K1945" s="8">
        <v>166</v>
      </c>
      <c r="L1945" s="8">
        <v>3248815</v>
      </c>
      <c r="M1945" s="8">
        <v>-168</v>
      </c>
      <c r="N1945" s="8">
        <v>-3288421</v>
      </c>
      <c r="O1945" s="8">
        <v>0</v>
      </c>
      <c r="P1945" s="8">
        <v>0</v>
      </c>
      <c r="Q1945" s="29" t="s">
        <v>25</v>
      </c>
    </row>
    <row r="1946" spans="1:17" x14ac:dyDescent="0.25">
      <c r="A1946" s="6" t="s">
        <v>526</v>
      </c>
      <c r="B1946" s="6" t="s">
        <v>18</v>
      </c>
      <c r="C1946" s="6" t="s">
        <v>527</v>
      </c>
      <c r="D1946" s="6" t="s">
        <v>166</v>
      </c>
      <c r="E1946" s="6" t="s">
        <v>984</v>
      </c>
      <c r="F1946" s="6" t="s">
        <v>2718</v>
      </c>
      <c r="G1946" s="6" t="s">
        <v>528</v>
      </c>
      <c r="H1946" s="6" t="s">
        <v>24</v>
      </c>
      <c r="I1946" s="8">
        <v>0</v>
      </c>
      <c r="J1946" s="8">
        <v>0</v>
      </c>
      <c r="K1946" s="8">
        <v>3</v>
      </c>
      <c r="L1946" s="8">
        <v>58714</v>
      </c>
      <c r="M1946" s="8">
        <v>-3</v>
      </c>
      <c r="N1946" s="8">
        <v>-58714</v>
      </c>
      <c r="O1946" s="8">
        <v>0</v>
      </c>
      <c r="P1946" s="8">
        <v>0</v>
      </c>
      <c r="Q1946" s="29" t="s">
        <v>25</v>
      </c>
    </row>
    <row r="1947" spans="1:17" x14ac:dyDescent="0.25">
      <c r="A1947" s="6" t="s">
        <v>526</v>
      </c>
      <c r="B1947" s="6" t="s">
        <v>18</v>
      </c>
      <c r="C1947" s="6" t="s">
        <v>527</v>
      </c>
      <c r="D1947" s="6" t="s">
        <v>166</v>
      </c>
      <c r="E1947" s="6" t="s">
        <v>2720</v>
      </c>
      <c r="F1947" s="6" t="s">
        <v>2718</v>
      </c>
      <c r="G1947" s="6" t="s">
        <v>528</v>
      </c>
      <c r="H1947" s="6" t="s">
        <v>24</v>
      </c>
      <c r="I1947" s="8">
        <v>0</v>
      </c>
      <c r="J1947" s="8">
        <v>0</v>
      </c>
      <c r="K1947" s="8">
        <v>3</v>
      </c>
      <c r="L1947" s="8">
        <v>58714</v>
      </c>
      <c r="M1947" s="8">
        <v>-3</v>
      </c>
      <c r="N1947" s="8">
        <v>-58714</v>
      </c>
      <c r="O1947" s="8">
        <v>0</v>
      </c>
      <c r="P1947" s="8">
        <v>0</v>
      </c>
      <c r="Q1947" s="29" t="s">
        <v>25</v>
      </c>
    </row>
    <row r="1948" spans="1:17" x14ac:dyDescent="0.25">
      <c r="A1948" s="6" t="s">
        <v>3018</v>
      </c>
      <c r="B1948" s="6" t="s">
        <v>18</v>
      </c>
      <c r="C1948" s="6" t="s">
        <v>110</v>
      </c>
      <c r="D1948" s="6" t="s">
        <v>86</v>
      </c>
      <c r="E1948" s="6" t="s">
        <v>984</v>
      </c>
      <c r="F1948" s="6" t="s">
        <v>2718</v>
      </c>
      <c r="G1948" s="6" t="s">
        <v>3019</v>
      </c>
      <c r="H1948" s="6" t="s">
        <v>24</v>
      </c>
      <c r="I1948" s="8">
        <v>0</v>
      </c>
      <c r="J1948" s="8">
        <v>0</v>
      </c>
      <c r="K1948" s="8">
        <v>2</v>
      </c>
      <c r="L1948" s="8">
        <v>37073</v>
      </c>
      <c r="M1948" s="8">
        <v>-2</v>
      </c>
      <c r="N1948" s="8">
        <v>-37073</v>
      </c>
      <c r="O1948" s="8">
        <v>0</v>
      </c>
      <c r="P1948" s="8">
        <v>0</v>
      </c>
      <c r="Q1948" s="29" t="s">
        <v>25</v>
      </c>
    </row>
    <row r="1949" spans="1:17" x14ac:dyDescent="0.25">
      <c r="A1949" s="6" t="s">
        <v>3018</v>
      </c>
      <c r="B1949" s="6" t="s">
        <v>18</v>
      </c>
      <c r="C1949" s="6" t="s">
        <v>110</v>
      </c>
      <c r="D1949" s="6" t="s">
        <v>86</v>
      </c>
      <c r="E1949" s="6" t="s">
        <v>2720</v>
      </c>
      <c r="F1949" s="6" t="s">
        <v>2718</v>
      </c>
      <c r="G1949" s="6" t="s">
        <v>3019</v>
      </c>
      <c r="H1949" s="6" t="s">
        <v>24</v>
      </c>
      <c r="I1949" s="8">
        <v>0</v>
      </c>
      <c r="J1949" s="8">
        <v>0</v>
      </c>
      <c r="K1949" s="8">
        <v>2</v>
      </c>
      <c r="L1949" s="8">
        <v>37073</v>
      </c>
      <c r="M1949" s="8">
        <v>-2</v>
      </c>
      <c r="N1949" s="8">
        <v>-37073</v>
      </c>
      <c r="O1949" s="8">
        <v>0</v>
      </c>
      <c r="P1949" s="8">
        <v>0</v>
      </c>
      <c r="Q1949" s="29" t="s">
        <v>25</v>
      </c>
    </row>
    <row r="1950" spans="1:17" x14ac:dyDescent="0.25">
      <c r="A1950" s="6" t="s">
        <v>417</v>
      </c>
      <c r="B1950" s="6" t="s">
        <v>18</v>
      </c>
      <c r="C1950" s="6" t="s">
        <v>110</v>
      </c>
      <c r="D1950" s="6" t="s">
        <v>61</v>
      </c>
      <c r="E1950" s="6" t="s">
        <v>229</v>
      </c>
      <c r="F1950" s="6" t="s">
        <v>22</v>
      </c>
      <c r="G1950" s="6" t="s">
        <v>418</v>
      </c>
      <c r="H1950" s="6" t="s">
        <v>24</v>
      </c>
      <c r="I1950" s="8">
        <v>0</v>
      </c>
      <c r="J1950" s="8">
        <v>0</v>
      </c>
      <c r="K1950" s="8">
        <v>6</v>
      </c>
      <c r="L1950" s="8">
        <v>213330</v>
      </c>
      <c r="M1950" s="8">
        <v>-6</v>
      </c>
      <c r="N1950" s="8">
        <v>-213330</v>
      </c>
      <c r="O1950" s="8">
        <v>0</v>
      </c>
      <c r="P1950" s="8">
        <v>0</v>
      </c>
      <c r="Q1950" s="29" t="s">
        <v>25</v>
      </c>
    </row>
    <row r="1951" spans="1:17" x14ac:dyDescent="0.25">
      <c r="A1951" s="6" t="s">
        <v>457</v>
      </c>
      <c r="B1951" s="6" t="s">
        <v>18</v>
      </c>
      <c r="C1951" s="6" t="s">
        <v>110</v>
      </c>
      <c r="D1951" s="6" t="s">
        <v>61</v>
      </c>
      <c r="E1951" s="6" t="s">
        <v>229</v>
      </c>
      <c r="F1951" s="6" t="s">
        <v>22</v>
      </c>
      <c r="G1951" s="6" t="s">
        <v>458</v>
      </c>
      <c r="H1951" s="6" t="s">
        <v>24</v>
      </c>
      <c r="I1951" s="8">
        <v>0</v>
      </c>
      <c r="J1951" s="8">
        <v>0</v>
      </c>
      <c r="K1951" s="8">
        <v>6</v>
      </c>
      <c r="L1951" s="8">
        <v>239706</v>
      </c>
      <c r="M1951" s="8">
        <v>-6</v>
      </c>
      <c r="N1951" s="8">
        <v>-239706</v>
      </c>
      <c r="O1951" s="8">
        <v>0</v>
      </c>
      <c r="P1951" s="8">
        <v>0</v>
      </c>
      <c r="Q1951" s="29" t="s">
        <v>25</v>
      </c>
    </row>
    <row r="1952" spans="1:17" x14ac:dyDescent="0.25">
      <c r="A1952" s="6" t="s">
        <v>1457</v>
      </c>
      <c r="B1952" s="6" t="s">
        <v>18</v>
      </c>
      <c r="C1952" s="6" t="s">
        <v>96</v>
      </c>
      <c r="D1952" s="6" t="s">
        <v>86</v>
      </c>
      <c r="E1952" s="6" t="s">
        <v>21</v>
      </c>
      <c r="F1952" s="6" t="s">
        <v>22</v>
      </c>
      <c r="G1952" s="6" t="s">
        <v>1458</v>
      </c>
      <c r="H1952" s="6" t="s">
        <v>24</v>
      </c>
      <c r="I1952" s="8">
        <v>0</v>
      </c>
      <c r="J1952" s="8">
        <v>0</v>
      </c>
      <c r="K1952" s="8">
        <v>106</v>
      </c>
      <c r="L1952" s="8">
        <v>3100606</v>
      </c>
      <c r="M1952" s="8">
        <v>-106</v>
      </c>
      <c r="N1952" s="8">
        <v>-3100606</v>
      </c>
      <c r="O1952" s="8">
        <v>0</v>
      </c>
      <c r="P1952" s="8">
        <v>0</v>
      </c>
      <c r="Q1952" s="29" t="s">
        <v>25</v>
      </c>
    </row>
    <row r="1953" spans="1:17" x14ac:dyDescent="0.25">
      <c r="A1953" s="6" t="s">
        <v>2754</v>
      </c>
      <c r="B1953" s="6" t="s">
        <v>18</v>
      </c>
      <c r="C1953" s="6" t="s">
        <v>623</v>
      </c>
      <c r="D1953" s="6" t="s">
        <v>65</v>
      </c>
      <c r="E1953" s="6" t="s">
        <v>506</v>
      </c>
      <c r="F1953" s="6" t="s">
        <v>22</v>
      </c>
      <c r="G1953" s="6" t="s">
        <v>2755</v>
      </c>
      <c r="H1953" s="6" t="s">
        <v>657</v>
      </c>
      <c r="I1953" s="8">
        <v>0</v>
      </c>
      <c r="J1953" s="8">
        <v>0</v>
      </c>
      <c r="K1953" s="8">
        <v>330</v>
      </c>
      <c r="L1953" s="8">
        <v>87969316</v>
      </c>
      <c r="M1953" s="8">
        <v>-330</v>
      </c>
      <c r="N1953" s="8">
        <v>-87969316</v>
      </c>
      <c r="O1953" s="8">
        <v>0</v>
      </c>
      <c r="P1953" s="8">
        <v>0</v>
      </c>
      <c r="Q1953" s="29" t="s">
        <v>25</v>
      </c>
    </row>
    <row r="1954" spans="1:17" x14ac:dyDescent="0.25">
      <c r="A1954" s="6" t="s">
        <v>2756</v>
      </c>
      <c r="B1954" s="6" t="s">
        <v>18</v>
      </c>
      <c r="C1954" s="6" t="s">
        <v>623</v>
      </c>
      <c r="D1954" s="6" t="s">
        <v>65</v>
      </c>
      <c r="E1954" s="6" t="s">
        <v>506</v>
      </c>
      <c r="F1954" s="6" t="s">
        <v>22</v>
      </c>
      <c r="G1954" s="6" t="s">
        <v>2757</v>
      </c>
      <c r="H1954" s="6" t="s">
        <v>657</v>
      </c>
      <c r="I1954" s="8">
        <v>0</v>
      </c>
      <c r="J1954" s="8">
        <v>0</v>
      </c>
      <c r="K1954" s="8">
        <v>330</v>
      </c>
      <c r="L1954" s="8">
        <v>87950186</v>
      </c>
      <c r="M1954" s="8">
        <v>-330</v>
      </c>
      <c r="N1954" s="8">
        <v>-87950186</v>
      </c>
      <c r="O1954" s="8">
        <v>0</v>
      </c>
      <c r="P1954" s="8">
        <v>0</v>
      </c>
      <c r="Q1954" s="29" t="s">
        <v>25</v>
      </c>
    </row>
    <row r="1955" spans="1:17" x14ac:dyDescent="0.25">
      <c r="A1955" s="6" t="s">
        <v>2758</v>
      </c>
      <c r="B1955" s="6" t="s">
        <v>36</v>
      </c>
      <c r="C1955" s="6" t="s">
        <v>226</v>
      </c>
      <c r="D1955" s="6" t="s">
        <v>2095</v>
      </c>
      <c r="E1955" s="6" t="s">
        <v>984</v>
      </c>
      <c r="F1955" s="6" t="s">
        <v>2718</v>
      </c>
      <c r="G1955" s="6" t="s">
        <v>2759</v>
      </c>
      <c r="H1955" s="6" t="s">
        <v>24</v>
      </c>
      <c r="I1955" s="8">
        <v>0</v>
      </c>
      <c r="J1955" s="8">
        <v>0</v>
      </c>
      <c r="K1955" s="8">
        <v>3</v>
      </c>
      <c r="L1955" s="8">
        <v>6471</v>
      </c>
      <c r="M1955" s="8">
        <v>-3</v>
      </c>
      <c r="N1955" s="8">
        <v>-6471</v>
      </c>
      <c r="O1955" s="8">
        <v>0</v>
      </c>
      <c r="P1955" s="8">
        <v>0</v>
      </c>
      <c r="Q1955" s="29" t="s">
        <v>25</v>
      </c>
    </row>
    <row r="1956" spans="1:17" x14ac:dyDescent="0.25">
      <c r="A1956" s="6" t="s">
        <v>2758</v>
      </c>
      <c r="B1956" s="6" t="s">
        <v>36</v>
      </c>
      <c r="C1956" s="6" t="s">
        <v>226</v>
      </c>
      <c r="D1956" s="6" t="s">
        <v>2095</v>
      </c>
      <c r="E1956" s="6" t="s">
        <v>2720</v>
      </c>
      <c r="F1956" s="6" t="s">
        <v>2718</v>
      </c>
      <c r="G1956" s="6" t="s">
        <v>2759</v>
      </c>
      <c r="H1956" s="6" t="s">
        <v>24</v>
      </c>
      <c r="I1956" s="8">
        <v>0</v>
      </c>
      <c r="J1956" s="8">
        <v>0</v>
      </c>
      <c r="K1956" s="8">
        <v>3</v>
      </c>
      <c r="L1956" s="8">
        <v>6471</v>
      </c>
      <c r="M1956" s="8">
        <v>-3</v>
      </c>
      <c r="N1956" s="8">
        <v>-6471</v>
      </c>
      <c r="O1956" s="8">
        <v>0</v>
      </c>
      <c r="P1956" s="8">
        <v>0</v>
      </c>
      <c r="Q1956" s="29" t="s">
        <v>25</v>
      </c>
    </row>
    <row r="1957" spans="1:17" x14ac:dyDescent="0.25">
      <c r="A1957" s="6" t="s">
        <v>313</v>
      </c>
      <c r="B1957" s="6" t="s">
        <v>36</v>
      </c>
      <c r="C1957" s="6" t="s">
        <v>226</v>
      </c>
      <c r="D1957" s="6" t="s">
        <v>38</v>
      </c>
      <c r="E1957" s="6" t="s">
        <v>984</v>
      </c>
      <c r="F1957" s="6" t="s">
        <v>40</v>
      </c>
      <c r="G1957" s="6" t="s">
        <v>314</v>
      </c>
      <c r="H1957" s="6" t="s">
        <v>24</v>
      </c>
      <c r="I1957" s="8">
        <v>29</v>
      </c>
      <c r="J1957" s="8">
        <v>4037145</v>
      </c>
      <c r="K1957" s="8">
        <v>0</v>
      </c>
      <c r="L1957" s="8">
        <v>0</v>
      </c>
      <c r="M1957" s="8">
        <v>-29</v>
      </c>
      <c r="N1957" s="8">
        <v>-4037145</v>
      </c>
      <c r="O1957" s="8">
        <v>0</v>
      </c>
      <c r="P1957" s="8">
        <v>0</v>
      </c>
      <c r="Q1957" s="29" t="s">
        <v>25</v>
      </c>
    </row>
    <row r="1958" spans="1:17" x14ac:dyDescent="0.25">
      <c r="A1958" s="6" t="s">
        <v>313</v>
      </c>
      <c r="B1958" s="6" t="s">
        <v>36</v>
      </c>
      <c r="C1958" s="6" t="s">
        <v>226</v>
      </c>
      <c r="D1958" s="6" t="s">
        <v>38</v>
      </c>
      <c r="E1958" s="6" t="s">
        <v>2720</v>
      </c>
      <c r="F1958" s="6" t="s">
        <v>2718</v>
      </c>
      <c r="G1958" s="6" t="s">
        <v>314</v>
      </c>
      <c r="H1958" s="6" t="s">
        <v>24</v>
      </c>
      <c r="I1958" s="8">
        <v>0</v>
      </c>
      <c r="J1958" s="8">
        <v>0</v>
      </c>
      <c r="K1958" s="8">
        <v>1</v>
      </c>
      <c r="L1958" s="8">
        <v>131784</v>
      </c>
      <c r="M1958" s="8">
        <v>-1</v>
      </c>
      <c r="N1958" s="8">
        <v>-131784</v>
      </c>
      <c r="O1958" s="8">
        <v>0</v>
      </c>
      <c r="P1958" s="8">
        <v>0</v>
      </c>
      <c r="Q1958" s="29" t="s">
        <v>25</v>
      </c>
    </row>
    <row r="1959" spans="1:17" x14ac:dyDescent="0.25">
      <c r="A1959" s="6" t="s">
        <v>313</v>
      </c>
      <c r="B1959" s="6" t="s">
        <v>36</v>
      </c>
      <c r="C1959" s="6" t="s">
        <v>226</v>
      </c>
      <c r="D1959" s="6" t="s">
        <v>38</v>
      </c>
      <c r="E1959" s="6" t="s">
        <v>614</v>
      </c>
      <c r="F1959" s="6" t="s">
        <v>105</v>
      </c>
      <c r="G1959" s="6" t="s">
        <v>314</v>
      </c>
      <c r="H1959" s="6" t="s">
        <v>24</v>
      </c>
      <c r="I1959" s="8">
        <v>16</v>
      </c>
      <c r="J1959" s="8">
        <v>2227390</v>
      </c>
      <c r="K1959" s="8">
        <v>29</v>
      </c>
      <c r="L1959" s="8">
        <v>3534538</v>
      </c>
      <c r="M1959" s="8">
        <v>-45</v>
      </c>
      <c r="N1959" s="8">
        <v>-5761928</v>
      </c>
      <c r="O1959" s="8">
        <v>0</v>
      </c>
      <c r="P1959" s="8">
        <v>0</v>
      </c>
      <c r="Q1959" s="29" t="s">
        <v>25</v>
      </c>
    </row>
    <row r="1960" spans="1:17" x14ac:dyDescent="0.25">
      <c r="A1960" s="6" t="s">
        <v>313</v>
      </c>
      <c r="B1960" s="6" t="s">
        <v>36</v>
      </c>
      <c r="C1960" s="6" t="s">
        <v>226</v>
      </c>
      <c r="D1960" s="6" t="s">
        <v>38</v>
      </c>
      <c r="E1960" s="6" t="s">
        <v>614</v>
      </c>
      <c r="F1960" s="6" t="s">
        <v>40</v>
      </c>
      <c r="G1960" s="6" t="s">
        <v>314</v>
      </c>
      <c r="H1960" s="6" t="s">
        <v>24</v>
      </c>
      <c r="I1960" s="8">
        <v>1</v>
      </c>
      <c r="J1960" s="8">
        <v>139212</v>
      </c>
      <c r="K1960" s="8">
        <v>0</v>
      </c>
      <c r="L1960" s="8">
        <v>0</v>
      </c>
      <c r="M1960" s="8">
        <v>-1</v>
      </c>
      <c r="N1960" s="8">
        <v>-139212</v>
      </c>
      <c r="O1960" s="8">
        <v>0</v>
      </c>
      <c r="P1960" s="8">
        <v>0</v>
      </c>
      <c r="Q1960" s="29" t="s">
        <v>25</v>
      </c>
    </row>
    <row r="1961" spans="1:17" x14ac:dyDescent="0.25">
      <c r="A1961" s="6" t="s">
        <v>1749</v>
      </c>
      <c r="B1961" s="6" t="s">
        <v>36</v>
      </c>
      <c r="C1961" s="6" t="s">
        <v>1741</v>
      </c>
      <c r="D1961" s="6" t="s">
        <v>38</v>
      </c>
      <c r="E1961" s="6" t="s">
        <v>74</v>
      </c>
      <c r="F1961" s="6" t="s">
        <v>105</v>
      </c>
      <c r="G1961" s="6" t="s">
        <v>1750</v>
      </c>
      <c r="H1961" s="6" t="s">
        <v>24</v>
      </c>
      <c r="I1961" s="8">
        <v>22</v>
      </c>
      <c r="J1961" s="8">
        <v>1773956</v>
      </c>
      <c r="K1961" s="8">
        <v>0</v>
      </c>
      <c r="L1961" s="8">
        <v>0</v>
      </c>
      <c r="M1961" s="8">
        <v>-22</v>
      </c>
      <c r="N1961" s="8">
        <v>-1773956</v>
      </c>
      <c r="O1961" s="8">
        <v>0</v>
      </c>
      <c r="P1961" s="8">
        <v>0</v>
      </c>
      <c r="Q1961" s="29" t="s">
        <v>25</v>
      </c>
    </row>
    <row r="1962" spans="1:17" x14ac:dyDescent="0.25">
      <c r="A1962" s="6" t="s">
        <v>3024</v>
      </c>
      <c r="B1962" s="6" t="s">
        <v>36</v>
      </c>
      <c r="C1962" s="6" t="s">
        <v>1741</v>
      </c>
      <c r="D1962" s="6" t="s">
        <v>73</v>
      </c>
      <c r="E1962" s="6" t="s">
        <v>229</v>
      </c>
      <c r="F1962" s="6" t="s">
        <v>105</v>
      </c>
      <c r="G1962" s="6" t="s">
        <v>3025</v>
      </c>
      <c r="H1962" s="6" t="s">
        <v>24</v>
      </c>
      <c r="I1962" s="8">
        <v>0</v>
      </c>
      <c r="J1962" s="8">
        <v>0</v>
      </c>
      <c r="K1962" s="8">
        <v>200</v>
      </c>
      <c r="L1962" s="8">
        <v>4668640</v>
      </c>
      <c r="M1962" s="8">
        <v>-200</v>
      </c>
      <c r="N1962" s="8">
        <v>-4668640</v>
      </c>
      <c r="O1962" s="8">
        <v>0</v>
      </c>
      <c r="P1962" s="8">
        <v>0</v>
      </c>
      <c r="Q1962" s="29" t="s">
        <v>25</v>
      </c>
    </row>
    <row r="1963" spans="1:17" x14ac:dyDescent="0.25">
      <c r="A1963" s="6" t="s">
        <v>3024</v>
      </c>
      <c r="B1963" s="6" t="s">
        <v>36</v>
      </c>
      <c r="C1963" s="6" t="s">
        <v>1741</v>
      </c>
      <c r="D1963" s="6" t="s">
        <v>73</v>
      </c>
      <c r="E1963" s="6" t="s">
        <v>736</v>
      </c>
      <c r="F1963" s="6" t="s">
        <v>105</v>
      </c>
      <c r="G1963" s="6" t="s">
        <v>3025</v>
      </c>
      <c r="H1963" s="6" t="s">
        <v>24</v>
      </c>
      <c r="I1963" s="8">
        <v>0</v>
      </c>
      <c r="J1963" s="8">
        <v>0</v>
      </c>
      <c r="K1963" s="8">
        <v>200</v>
      </c>
      <c r="L1963" s="8">
        <v>4601401</v>
      </c>
      <c r="M1963" s="8">
        <v>-200</v>
      </c>
      <c r="N1963" s="8">
        <v>-4601401</v>
      </c>
      <c r="O1963" s="8">
        <v>0</v>
      </c>
      <c r="P1963" s="8">
        <v>0</v>
      </c>
      <c r="Q1963" s="29" t="s">
        <v>25</v>
      </c>
    </row>
    <row r="1964" spans="1:17" x14ac:dyDescent="0.25">
      <c r="A1964" s="6" t="s">
        <v>3406</v>
      </c>
      <c r="B1964" s="6" t="s">
        <v>36</v>
      </c>
      <c r="C1964" s="6" t="s">
        <v>445</v>
      </c>
      <c r="D1964" s="6" t="s">
        <v>38</v>
      </c>
      <c r="E1964" s="6" t="s">
        <v>229</v>
      </c>
      <c r="F1964" s="6" t="s">
        <v>105</v>
      </c>
      <c r="G1964" s="6" t="s">
        <v>3407</v>
      </c>
      <c r="H1964" s="6" t="s">
        <v>24</v>
      </c>
      <c r="I1964" s="8">
        <v>0</v>
      </c>
      <c r="J1964" s="8">
        <v>0</v>
      </c>
      <c r="K1964" s="8">
        <v>29</v>
      </c>
      <c r="L1964" s="8">
        <v>2298917</v>
      </c>
      <c r="M1964" s="8">
        <v>-29</v>
      </c>
      <c r="N1964" s="8">
        <v>-2298917</v>
      </c>
      <c r="O1964" s="8">
        <v>0</v>
      </c>
      <c r="P1964" s="8">
        <v>0</v>
      </c>
      <c r="Q1964" s="29" t="s">
        <v>25</v>
      </c>
    </row>
    <row r="1965" spans="1:17" x14ac:dyDescent="0.25">
      <c r="A1965" s="6" t="s">
        <v>3406</v>
      </c>
      <c r="B1965" s="6" t="s">
        <v>36</v>
      </c>
      <c r="C1965" s="6" t="s">
        <v>445</v>
      </c>
      <c r="D1965" s="6" t="s">
        <v>38</v>
      </c>
      <c r="E1965" s="6" t="s">
        <v>74</v>
      </c>
      <c r="F1965" s="6" t="s">
        <v>105</v>
      </c>
      <c r="G1965" s="6" t="s">
        <v>3407</v>
      </c>
      <c r="H1965" s="6" t="s">
        <v>24</v>
      </c>
      <c r="I1965" s="8">
        <v>29</v>
      </c>
      <c r="J1965" s="8">
        <v>2298917</v>
      </c>
      <c r="K1965" s="8">
        <v>0</v>
      </c>
      <c r="L1965" s="8">
        <v>0</v>
      </c>
      <c r="M1965" s="8">
        <v>-29</v>
      </c>
      <c r="N1965" s="8">
        <v>-2298917</v>
      </c>
      <c r="O1965" s="8">
        <v>0</v>
      </c>
      <c r="P1965" s="8">
        <v>0</v>
      </c>
      <c r="Q1965" s="29" t="s">
        <v>25</v>
      </c>
    </row>
    <row r="1966" spans="1:17" x14ac:dyDescent="0.25">
      <c r="A1966" s="6" t="s">
        <v>3223</v>
      </c>
      <c r="B1966" s="6" t="s">
        <v>36</v>
      </c>
      <c r="C1966" s="6" t="s">
        <v>445</v>
      </c>
      <c r="D1966" s="6" t="s">
        <v>38</v>
      </c>
      <c r="E1966" s="6" t="s">
        <v>229</v>
      </c>
      <c r="F1966" s="6" t="s">
        <v>105</v>
      </c>
      <c r="G1966" s="6" t="s">
        <v>3224</v>
      </c>
      <c r="H1966" s="6" t="s">
        <v>24</v>
      </c>
      <c r="I1966" s="8">
        <v>0</v>
      </c>
      <c r="J1966" s="8">
        <v>0</v>
      </c>
      <c r="K1966" s="8">
        <v>12</v>
      </c>
      <c r="L1966" s="8">
        <v>2618340</v>
      </c>
      <c r="M1966" s="8">
        <v>-12</v>
      </c>
      <c r="N1966" s="8">
        <v>-2618340</v>
      </c>
      <c r="O1966" s="8">
        <v>0</v>
      </c>
      <c r="P1966" s="8">
        <v>0</v>
      </c>
      <c r="Q1966" s="29" t="s">
        <v>25</v>
      </c>
    </row>
    <row r="1967" spans="1:17" x14ac:dyDescent="0.25">
      <c r="A1967" s="6" t="s">
        <v>3225</v>
      </c>
      <c r="B1967" s="6" t="s">
        <v>36</v>
      </c>
      <c r="C1967" s="6" t="s">
        <v>445</v>
      </c>
      <c r="D1967" s="6" t="s">
        <v>38</v>
      </c>
      <c r="E1967" s="6" t="s">
        <v>74</v>
      </c>
      <c r="F1967" s="6" t="s">
        <v>105</v>
      </c>
      <c r="G1967" s="6" t="s">
        <v>3226</v>
      </c>
      <c r="H1967" s="6" t="s">
        <v>24</v>
      </c>
      <c r="I1967" s="8">
        <v>106</v>
      </c>
      <c r="J1967" s="8">
        <v>11378994</v>
      </c>
      <c r="K1967" s="8">
        <v>0</v>
      </c>
      <c r="L1967" s="8">
        <v>0</v>
      </c>
      <c r="M1967" s="8">
        <v>-106</v>
      </c>
      <c r="N1967" s="8">
        <v>-11378994</v>
      </c>
      <c r="O1967" s="8">
        <v>0</v>
      </c>
      <c r="P1967" s="8">
        <v>0</v>
      </c>
      <c r="Q1967" s="29" t="s">
        <v>25</v>
      </c>
    </row>
    <row r="1968" spans="1:17" x14ac:dyDescent="0.25">
      <c r="A1968" s="6" t="s">
        <v>2205</v>
      </c>
      <c r="B1968" s="6" t="s">
        <v>36</v>
      </c>
      <c r="C1968" s="6" t="s">
        <v>256</v>
      </c>
      <c r="D1968" s="6" t="s">
        <v>38</v>
      </c>
      <c r="E1968" s="6" t="s">
        <v>614</v>
      </c>
      <c r="F1968" s="6" t="s">
        <v>105</v>
      </c>
      <c r="G1968" s="6" t="s">
        <v>2206</v>
      </c>
      <c r="H1968" s="6" t="s">
        <v>24</v>
      </c>
      <c r="I1968" s="8">
        <v>0</v>
      </c>
      <c r="J1968" s="8">
        <v>0</v>
      </c>
      <c r="K1968" s="8">
        <v>65</v>
      </c>
      <c r="L1968" s="8">
        <v>-1905693</v>
      </c>
      <c r="M1968" s="8">
        <v>-65</v>
      </c>
      <c r="N1968" s="8">
        <v>1905693</v>
      </c>
      <c r="O1968" s="8">
        <v>0</v>
      </c>
      <c r="P1968" s="8">
        <v>0</v>
      </c>
      <c r="Q1968" s="29" t="s">
        <v>25</v>
      </c>
    </row>
    <row r="1969" spans="1:17" x14ac:dyDescent="0.25">
      <c r="A1969" s="6" t="s">
        <v>2296</v>
      </c>
      <c r="B1969" s="6" t="s">
        <v>36</v>
      </c>
      <c r="C1969" s="6" t="s">
        <v>256</v>
      </c>
      <c r="D1969" s="6" t="s">
        <v>38</v>
      </c>
      <c r="E1969" s="6" t="s">
        <v>229</v>
      </c>
      <c r="F1969" s="6" t="s">
        <v>105</v>
      </c>
      <c r="G1969" s="6" t="s">
        <v>2297</v>
      </c>
      <c r="H1969" s="6" t="s">
        <v>24</v>
      </c>
      <c r="I1969" s="8">
        <v>0</v>
      </c>
      <c r="J1969" s="8">
        <v>0</v>
      </c>
      <c r="K1969" s="8">
        <v>2</v>
      </c>
      <c r="L1969" s="8">
        <v>163304</v>
      </c>
      <c r="M1969" s="8">
        <v>-2</v>
      </c>
      <c r="N1969" s="8">
        <v>-163304</v>
      </c>
      <c r="O1969" s="8">
        <v>0</v>
      </c>
      <c r="P1969" s="8">
        <v>0</v>
      </c>
      <c r="Q1969" s="29" t="s">
        <v>25</v>
      </c>
    </row>
    <row r="1970" spans="1:17" x14ac:dyDescent="0.25">
      <c r="A1970" s="6" t="s">
        <v>3229</v>
      </c>
      <c r="B1970" s="6" t="s">
        <v>36</v>
      </c>
      <c r="C1970" s="6" t="s">
        <v>256</v>
      </c>
      <c r="D1970" s="6" t="s">
        <v>38</v>
      </c>
      <c r="E1970" s="6" t="s">
        <v>2720</v>
      </c>
      <c r="F1970" s="6" t="s">
        <v>2718</v>
      </c>
      <c r="G1970" s="6" t="s">
        <v>3233</v>
      </c>
      <c r="H1970" s="6" t="s">
        <v>24</v>
      </c>
      <c r="I1970" s="8">
        <v>0</v>
      </c>
      <c r="J1970" s="8">
        <v>0</v>
      </c>
      <c r="K1970" s="8">
        <v>1</v>
      </c>
      <c r="L1970" s="8">
        <v>-30841</v>
      </c>
      <c r="M1970" s="8">
        <v>-1</v>
      </c>
      <c r="N1970" s="8">
        <v>30841</v>
      </c>
      <c r="O1970" s="8">
        <v>0</v>
      </c>
      <c r="P1970" s="8">
        <v>0</v>
      </c>
      <c r="Q1970" s="29" t="s">
        <v>25</v>
      </c>
    </row>
    <row r="1971" spans="1:17" x14ac:dyDescent="0.25">
      <c r="A1971" s="6" t="s">
        <v>3408</v>
      </c>
      <c r="B1971" s="6" t="s">
        <v>36</v>
      </c>
      <c r="C1971" s="6" t="s">
        <v>256</v>
      </c>
      <c r="D1971" s="6" t="s">
        <v>38</v>
      </c>
      <c r="E1971" s="6" t="s">
        <v>74</v>
      </c>
      <c r="F1971" s="6" t="s">
        <v>2718</v>
      </c>
      <c r="G1971" s="6" t="s">
        <v>3409</v>
      </c>
      <c r="H1971" s="6" t="s">
        <v>24</v>
      </c>
      <c r="I1971" s="8">
        <v>8</v>
      </c>
      <c r="J1971" s="8">
        <v>711656</v>
      </c>
      <c r="K1971" s="8">
        <v>0</v>
      </c>
      <c r="L1971" s="8">
        <v>0</v>
      </c>
      <c r="M1971" s="8">
        <v>-8</v>
      </c>
      <c r="N1971" s="8">
        <v>-711656</v>
      </c>
      <c r="O1971" s="8">
        <v>0</v>
      </c>
      <c r="P1971" s="8">
        <v>0</v>
      </c>
      <c r="Q1971" s="29" t="s">
        <v>25</v>
      </c>
    </row>
    <row r="1972" spans="1:17" x14ac:dyDescent="0.25">
      <c r="A1972" s="6" t="s">
        <v>3231</v>
      </c>
      <c r="B1972" s="6" t="s">
        <v>36</v>
      </c>
      <c r="C1972" s="6" t="s">
        <v>256</v>
      </c>
      <c r="D1972" s="6" t="s">
        <v>38</v>
      </c>
      <c r="E1972" s="6" t="s">
        <v>2720</v>
      </c>
      <c r="F1972" s="6" t="s">
        <v>2718</v>
      </c>
      <c r="G1972" s="6" t="s">
        <v>3235</v>
      </c>
      <c r="H1972" s="6" t="s">
        <v>24</v>
      </c>
      <c r="I1972" s="8">
        <v>0</v>
      </c>
      <c r="J1972" s="8">
        <v>0</v>
      </c>
      <c r="K1972" s="8">
        <v>2</v>
      </c>
      <c r="L1972" s="8">
        <v>39010</v>
      </c>
      <c r="M1972" s="8">
        <v>-2</v>
      </c>
      <c r="N1972" s="8">
        <v>-39010</v>
      </c>
      <c r="O1972" s="8">
        <v>0</v>
      </c>
      <c r="P1972" s="8">
        <v>0</v>
      </c>
      <c r="Q1972" s="29" t="s">
        <v>25</v>
      </c>
    </row>
    <row r="1973" spans="1:17" x14ac:dyDescent="0.25">
      <c r="A1973" s="6" t="s">
        <v>3410</v>
      </c>
      <c r="B1973" s="6" t="s">
        <v>36</v>
      </c>
      <c r="C1973" s="6" t="s">
        <v>653</v>
      </c>
      <c r="D1973" s="6" t="s">
        <v>73</v>
      </c>
      <c r="E1973" s="6" t="s">
        <v>229</v>
      </c>
      <c r="F1973" s="6" t="s">
        <v>105</v>
      </c>
      <c r="G1973" s="6" t="s">
        <v>3411</v>
      </c>
      <c r="H1973" s="6" t="s">
        <v>24</v>
      </c>
      <c r="I1973" s="8">
        <v>3</v>
      </c>
      <c r="J1973" s="8">
        <v>309381</v>
      </c>
      <c r="K1973" s="8">
        <v>0</v>
      </c>
      <c r="L1973" s="8">
        <v>5505</v>
      </c>
      <c r="M1973" s="8">
        <v>-3</v>
      </c>
      <c r="N1973" s="8">
        <v>-314886</v>
      </c>
      <c r="O1973" s="8">
        <v>0</v>
      </c>
      <c r="P1973" s="8">
        <v>0</v>
      </c>
      <c r="Q1973" s="29" t="s">
        <v>25</v>
      </c>
    </row>
    <row r="1974" spans="1:17" x14ac:dyDescent="0.25">
      <c r="A1974" s="6" t="s">
        <v>2961</v>
      </c>
      <c r="B1974" s="6" t="s">
        <v>36</v>
      </c>
      <c r="C1974" s="6" t="s">
        <v>144</v>
      </c>
      <c r="D1974" s="6" t="s">
        <v>38</v>
      </c>
      <c r="E1974" s="6" t="s">
        <v>229</v>
      </c>
      <c r="F1974" s="6" t="s">
        <v>105</v>
      </c>
      <c r="G1974" s="6" t="s">
        <v>2962</v>
      </c>
      <c r="H1974" s="6" t="s">
        <v>24</v>
      </c>
      <c r="I1974" s="8">
        <v>0</v>
      </c>
      <c r="J1974" s="8">
        <v>0</v>
      </c>
      <c r="K1974" s="8">
        <v>78</v>
      </c>
      <c r="L1974" s="8">
        <v>-5084350</v>
      </c>
      <c r="M1974" s="8">
        <v>-78</v>
      </c>
      <c r="N1974" s="8">
        <v>5084350</v>
      </c>
      <c r="O1974" s="8">
        <v>0</v>
      </c>
      <c r="P1974" s="8">
        <v>0</v>
      </c>
      <c r="Q1974" s="29" t="s">
        <v>25</v>
      </c>
    </row>
    <row r="1975" spans="1:17" x14ac:dyDescent="0.25">
      <c r="A1975" s="6" t="s">
        <v>2961</v>
      </c>
      <c r="B1975" s="6" t="s">
        <v>36</v>
      </c>
      <c r="C1975" s="6" t="s">
        <v>144</v>
      </c>
      <c r="D1975" s="6" t="s">
        <v>38</v>
      </c>
      <c r="E1975" s="6" t="s">
        <v>2720</v>
      </c>
      <c r="F1975" s="6" t="s">
        <v>2718</v>
      </c>
      <c r="G1975" s="6" t="s">
        <v>2962</v>
      </c>
      <c r="H1975" s="6" t="s">
        <v>24</v>
      </c>
      <c r="I1975" s="8">
        <v>0</v>
      </c>
      <c r="J1975" s="8">
        <v>0</v>
      </c>
      <c r="K1975" s="8">
        <v>1</v>
      </c>
      <c r="L1975" s="8">
        <v>9199</v>
      </c>
      <c r="M1975" s="8">
        <v>-1</v>
      </c>
      <c r="N1975" s="8">
        <v>-9199</v>
      </c>
      <c r="O1975" s="8">
        <v>0</v>
      </c>
      <c r="P1975" s="8">
        <v>0</v>
      </c>
      <c r="Q1975" s="29" t="s">
        <v>25</v>
      </c>
    </row>
    <row r="1976" spans="1:17" x14ac:dyDescent="0.25">
      <c r="A1976" s="6" t="s">
        <v>3412</v>
      </c>
      <c r="B1976" s="6" t="s">
        <v>36</v>
      </c>
      <c r="C1976" s="6" t="s">
        <v>144</v>
      </c>
      <c r="D1976" s="6" t="s">
        <v>38</v>
      </c>
      <c r="E1976" s="6" t="s">
        <v>229</v>
      </c>
      <c r="F1976" s="6" t="s">
        <v>105</v>
      </c>
      <c r="G1976" s="6" t="s">
        <v>3413</v>
      </c>
      <c r="H1976" s="6" t="s">
        <v>24</v>
      </c>
      <c r="I1976" s="8">
        <v>0</v>
      </c>
      <c r="J1976" s="8">
        <v>0</v>
      </c>
      <c r="K1976" s="8">
        <v>39</v>
      </c>
      <c r="L1976" s="8">
        <v>2525196</v>
      </c>
      <c r="M1976" s="8">
        <v>-39</v>
      </c>
      <c r="N1976" s="8">
        <v>-2525196</v>
      </c>
      <c r="O1976" s="8">
        <v>0</v>
      </c>
      <c r="P1976" s="8">
        <v>0</v>
      </c>
      <c r="Q1976" s="29" t="s">
        <v>25</v>
      </c>
    </row>
    <row r="1977" spans="1:17" x14ac:dyDescent="0.25">
      <c r="A1977" s="6" t="s">
        <v>3412</v>
      </c>
      <c r="B1977" s="6" t="s">
        <v>36</v>
      </c>
      <c r="C1977" s="6" t="s">
        <v>144</v>
      </c>
      <c r="D1977" s="6" t="s">
        <v>38</v>
      </c>
      <c r="E1977" s="6" t="s">
        <v>74</v>
      </c>
      <c r="F1977" s="6" t="s">
        <v>105</v>
      </c>
      <c r="G1977" s="6" t="s">
        <v>3413</v>
      </c>
      <c r="H1977" s="6" t="s">
        <v>24</v>
      </c>
      <c r="I1977" s="8">
        <v>27</v>
      </c>
      <c r="J1977" s="8">
        <v>2127592</v>
      </c>
      <c r="K1977" s="8">
        <v>12</v>
      </c>
      <c r="L1977" s="8">
        <v>776984</v>
      </c>
      <c r="M1977" s="8">
        <v>-39</v>
      </c>
      <c r="N1977" s="8">
        <v>-2904576</v>
      </c>
      <c r="O1977" s="8">
        <v>0</v>
      </c>
      <c r="P1977" s="8">
        <v>0</v>
      </c>
      <c r="Q1977" s="29" t="s">
        <v>25</v>
      </c>
    </row>
    <row r="1978" spans="1:17" x14ac:dyDescent="0.25">
      <c r="A1978" s="6" t="s">
        <v>3412</v>
      </c>
      <c r="B1978" s="6" t="s">
        <v>36</v>
      </c>
      <c r="C1978" s="6" t="s">
        <v>144</v>
      </c>
      <c r="D1978" s="6" t="s">
        <v>38</v>
      </c>
      <c r="E1978" s="6" t="s">
        <v>74</v>
      </c>
      <c r="F1978" s="6" t="s">
        <v>40</v>
      </c>
      <c r="G1978" s="6" t="s">
        <v>3413</v>
      </c>
      <c r="H1978" s="6" t="s">
        <v>24</v>
      </c>
      <c r="I1978" s="8">
        <v>12</v>
      </c>
      <c r="J1978" s="8">
        <v>945596</v>
      </c>
      <c r="K1978" s="8">
        <v>0</v>
      </c>
      <c r="L1978" s="8">
        <v>0</v>
      </c>
      <c r="M1978" s="8">
        <v>-12</v>
      </c>
      <c r="N1978" s="8">
        <v>-945596</v>
      </c>
      <c r="O1978" s="8">
        <v>0</v>
      </c>
      <c r="P1978" s="8">
        <v>0</v>
      </c>
      <c r="Q1978" s="29" t="s">
        <v>25</v>
      </c>
    </row>
    <row r="1979" spans="1:17" x14ac:dyDescent="0.25">
      <c r="A1979" s="6" t="s">
        <v>2909</v>
      </c>
      <c r="B1979" s="6" t="s">
        <v>36</v>
      </c>
      <c r="C1979" s="6" t="s">
        <v>144</v>
      </c>
      <c r="D1979" s="6" t="s">
        <v>38</v>
      </c>
      <c r="E1979" s="6" t="s">
        <v>74</v>
      </c>
      <c r="F1979" s="6" t="s">
        <v>105</v>
      </c>
      <c r="G1979" s="6" t="s">
        <v>2910</v>
      </c>
      <c r="H1979" s="6" t="s">
        <v>24</v>
      </c>
      <c r="I1979" s="8">
        <v>16</v>
      </c>
      <c r="J1979" s="8">
        <v>1005312</v>
      </c>
      <c r="K1979" s="8">
        <v>76</v>
      </c>
      <c r="L1979" s="8">
        <v>4036326</v>
      </c>
      <c r="M1979" s="8">
        <v>-92</v>
      </c>
      <c r="N1979" s="8">
        <v>-5041638</v>
      </c>
      <c r="O1979" s="8">
        <v>0</v>
      </c>
      <c r="P1979" s="8">
        <v>0</v>
      </c>
      <c r="Q1979" s="29" t="s">
        <v>25</v>
      </c>
    </row>
    <row r="1980" spans="1:17" x14ac:dyDescent="0.25">
      <c r="A1980" s="6" t="s">
        <v>3414</v>
      </c>
      <c r="B1980" s="6" t="s">
        <v>36</v>
      </c>
      <c r="C1980" s="6" t="s">
        <v>144</v>
      </c>
      <c r="D1980" s="6" t="s">
        <v>38</v>
      </c>
      <c r="E1980" s="6" t="s">
        <v>229</v>
      </c>
      <c r="F1980" s="6" t="s">
        <v>105</v>
      </c>
      <c r="G1980" s="6" t="s">
        <v>3415</v>
      </c>
      <c r="H1980" s="6" t="s">
        <v>24</v>
      </c>
      <c r="I1980" s="8">
        <v>0</v>
      </c>
      <c r="J1980" s="8">
        <v>0</v>
      </c>
      <c r="K1980" s="8">
        <v>5</v>
      </c>
      <c r="L1980" s="8">
        <v>50165</v>
      </c>
      <c r="M1980" s="8">
        <v>-5</v>
      </c>
      <c r="N1980" s="8">
        <v>-50165</v>
      </c>
      <c r="O1980" s="8">
        <v>0</v>
      </c>
      <c r="P1980" s="8">
        <v>0</v>
      </c>
      <c r="Q1980" s="29" t="s">
        <v>25</v>
      </c>
    </row>
    <row r="1981" spans="1:17" x14ac:dyDescent="0.25">
      <c r="A1981" s="6" t="s">
        <v>3414</v>
      </c>
      <c r="B1981" s="6" t="s">
        <v>36</v>
      </c>
      <c r="C1981" s="6" t="s">
        <v>144</v>
      </c>
      <c r="D1981" s="6" t="s">
        <v>38</v>
      </c>
      <c r="E1981" s="6" t="s">
        <v>74</v>
      </c>
      <c r="F1981" s="6" t="s">
        <v>105</v>
      </c>
      <c r="G1981" s="6" t="s">
        <v>3415</v>
      </c>
      <c r="H1981" s="6" t="s">
        <v>24</v>
      </c>
      <c r="I1981" s="8">
        <v>5</v>
      </c>
      <c r="J1981" s="8">
        <v>306080</v>
      </c>
      <c r="K1981" s="8">
        <v>0</v>
      </c>
      <c r="L1981" s="8">
        <v>0</v>
      </c>
      <c r="M1981" s="8">
        <v>-5</v>
      </c>
      <c r="N1981" s="8">
        <v>-306080</v>
      </c>
      <c r="O1981" s="8">
        <v>0</v>
      </c>
      <c r="P1981" s="8">
        <v>0</v>
      </c>
      <c r="Q1981" s="29" t="s">
        <v>25</v>
      </c>
    </row>
    <row r="1982" spans="1:17" x14ac:dyDescent="0.25">
      <c r="A1982" s="6" t="s">
        <v>3239</v>
      </c>
      <c r="B1982" s="6" t="s">
        <v>36</v>
      </c>
      <c r="C1982" s="6" t="s">
        <v>144</v>
      </c>
      <c r="D1982" s="6" t="s">
        <v>38</v>
      </c>
      <c r="E1982" s="6" t="s">
        <v>229</v>
      </c>
      <c r="F1982" s="6" t="s">
        <v>105</v>
      </c>
      <c r="G1982" s="6" t="s">
        <v>3240</v>
      </c>
      <c r="H1982" s="6" t="s">
        <v>24</v>
      </c>
      <c r="I1982" s="8">
        <v>0</v>
      </c>
      <c r="J1982" s="8">
        <v>0</v>
      </c>
      <c r="K1982" s="8">
        <v>46</v>
      </c>
      <c r="L1982" s="8">
        <v>1069730</v>
      </c>
      <c r="M1982" s="8">
        <v>-46</v>
      </c>
      <c r="N1982" s="8">
        <v>-1069730</v>
      </c>
      <c r="O1982" s="8">
        <v>0</v>
      </c>
      <c r="P1982" s="8">
        <v>0</v>
      </c>
      <c r="Q1982" s="29" t="s">
        <v>25</v>
      </c>
    </row>
    <row r="1983" spans="1:17" x14ac:dyDescent="0.25">
      <c r="A1983" s="6" t="s">
        <v>3239</v>
      </c>
      <c r="B1983" s="6" t="s">
        <v>36</v>
      </c>
      <c r="C1983" s="6" t="s">
        <v>144</v>
      </c>
      <c r="D1983" s="6" t="s">
        <v>38</v>
      </c>
      <c r="E1983" s="6" t="s">
        <v>74</v>
      </c>
      <c r="F1983" s="6" t="s">
        <v>105</v>
      </c>
      <c r="G1983" s="6" t="s">
        <v>3240</v>
      </c>
      <c r="H1983" s="6" t="s">
        <v>24</v>
      </c>
      <c r="I1983" s="8">
        <v>23</v>
      </c>
      <c r="J1983" s="8">
        <v>534865</v>
      </c>
      <c r="K1983" s="8">
        <v>7</v>
      </c>
      <c r="L1983" s="8">
        <v>162785</v>
      </c>
      <c r="M1983" s="8">
        <v>-30</v>
      </c>
      <c r="N1983" s="8">
        <v>-697650</v>
      </c>
      <c r="O1983" s="8">
        <v>0</v>
      </c>
      <c r="P1983" s="8">
        <v>0</v>
      </c>
      <c r="Q1983" s="29" t="s">
        <v>25</v>
      </c>
    </row>
    <row r="1984" spans="1:17" x14ac:dyDescent="0.25">
      <c r="A1984" s="6" t="s">
        <v>3239</v>
      </c>
      <c r="B1984" s="6" t="s">
        <v>36</v>
      </c>
      <c r="C1984" s="6" t="s">
        <v>144</v>
      </c>
      <c r="D1984" s="6" t="s">
        <v>38</v>
      </c>
      <c r="E1984" s="6" t="s">
        <v>74</v>
      </c>
      <c r="F1984" s="6" t="s">
        <v>40</v>
      </c>
      <c r="G1984" s="6" t="s">
        <v>3240</v>
      </c>
      <c r="H1984" s="6" t="s">
        <v>24</v>
      </c>
      <c r="I1984" s="8">
        <v>7</v>
      </c>
      <c r="J1984" s="8">
        <v>162785</v>
      </c>
      <c r="K1984" s="8">
        <v>0</v>
      </c>
      <c r="L1984" s="8">
        <v>0</v>
      </c>
      <c r="M1984" s="8">
        <v>-7</v>
      </c>
      <c r="N1984" s="8">
        <v>-162785</v>
      </c>
      <c r="O1984" s="8">
        <v>0</v>
      </c>
      <c r="P1984" s="8">
        <v>0</v>
      </c>
      <c r="Q1984" s="29" t="s">
        <v>25</v>
      </c>
    </row>
    <row r="1985" spans="1:17" x14ac:dyDescent="0.25">
      <c r="A1985" s="6" t="s">
        <v>1983</v>
      </c>
      <c r="B1985" s="6" t="s">
        <v>36</v>
      </c>
      <c r="C1985" s="6" t="s">
        <v>144</v>
      </c>
      <c r="D1985" s="6" t="s">
        <v>38</v>
      </c>
      <c r="E1985" s="6" t="s">
        <v>2720</v>
      </c>
      <c r="F1985" s="6" t="s">
        <v>2718</v>
      </c>
      <c r="G1985" s="6" t="s">
        <v>1984</v>
      </c>
      <c r="H1985" s="6" t="s">
        <v>24</v>
      </c>
      <c r="I1985" s="8">
        <v>0</v>
      </c>
      <c r="J1985" s="8">
        <v>0</v>
      </c>
      <c r="K1985" s="8">
        <v>2</v>
      </c>
      <c r="L1985" s="8">
        <v>72634</v>
      </c>
      <c r="M1985" s="8">
        <v>-2</v>
      </c>
      <c r="N1985" s="8">
        <v>-72634</v>
      </c>
      <c r="O1985" s="8">
        <v>0</v>
      </c>
      <c r="P1985" s="8">
        <v>0</v>
      </c>
      <c r="Q1985" s="29" t="s">
        <v>25</v>
      </c>
    </row>
    <row r="1986" spans="1:17" x14ac:dyDescent="0.25">
      <c r="A1986" s="6" t="s">
        <v>870</v>
      </c>
      <c r="B1986" s="6" t="s">
        <v>36</v>
      </c>
      <c r="C1986" s="6" t="s">
        <v>592</v>
      </c>
      <c r="D1986" s="6" t="s">
        <v>38</v>
      </c>
      <c r="E1986" s="6" t="s">
        <v>614</v>
      </c>
      <c r="F1986" s="6" t="s">
        <v>105</v>
      </c>
      <c r="G1986" s="6" t="s">
        <v>871</v>
      </c>
      <c r="H1986" s="6" t="s">
        <v>24</v>
      </c>
      <c r="I1986" s="8">
        <v>2</v>
      </c>
      <c r="J1986" s="8">
        <v>201525</v>
      </c>
      <c r="K1986" s="8">
        <v>72</v>
      </c>
      <c r="L1986" s="8">
        <v>-8100905</v>
      </c>
      <c r="M1986" s="8">
        <v>-74</v>
      </c>
      <c r="N1986" s="8">
        <v>7899380</v>
      </c>
      <c r="O1986" s="8">
        <v>0</v>
      </c>
      <c r="P1986" s="8">
        <v>0</v>
      </c>
      <c r="Q1986" s="29" t="s">
        <v>25</v>
      </c>
    </row>
    <row r="1987" spans="1:17" x14ac:dyDescent="0.25">
      <c r="A1987" s="6" t="s">
        <v>921</v>
      </c>
      <c r="B1987" s="6" t="s">
        <v>36</v>
      </c>
      <c r="C1987" s="6" t="s">
        <v>592</v>
      </c>
      <c r="D1987" s="6" t="s">
        <v>38</v>
      </c>
      <c r="E1987" s="6" t="s">
        <v>74</v>
      </c>
      <c r="F1987" s="6" t="s">
        <v>105</v>
      </c>
      <c r="G1987" s="6" t="s">
        <v>922</v>
      </c>
      <c r="H1987" s="6" t="s">
        <v>24</v>
      </c>
      <c r="I1987" s="8">
        <v>41</v>
      </c>
      <c r="J1987" s="8">
        <v>3004179</v>
      </c>
      <c r="K1987" s="8">
        <v>0</v>
      </c>
      <c r="L1987" s="8">
        <v>0</v>
      </c>
      <c r="M1987" s="8">
        <v>-41</v>
      </c>
      <c r="N1987" s="8">
        <v>-3004179</v>
      </c>
      <c r="O1987" s="8">
        <v>0</v>
      </c>
      <c r="P1987" s="8">
        <v>0</v>
      </c>
      <c r="Q1987" s="29" t="s">
        <v>25</v>
      </c>
    </row>
    <row r="1988" spans="1:17" x14ac:dyDescent="0.25">
      <c r="A1988" s="6" t="s">
        <v>2764</v>
      </c>
      <c r="B1988" s="6" t="s">
        <v>36</v>
      </c>
      <c r="C1988" s="6" t="s">
        <v>223</v>
      </c>
      <c r="D1988" s="6" t="s">
        <v>546</v>
      </c>
      <c r="E1988" s="6" t="s">
        <v>984</v>
      </c>
      <c r="F1988" s="6" t="s">
        <v>105</v>
      </c>
      <c r="G1988" s="6" t="s">
        <v>2765</v>
      </c>
      <c r="H1988" s="6" t="s">
        <v>24</v>
      </c>
      <c r="I1988" s="8">
        <v>0</v>
      </c>
      <c r="J1988" s="8">
        <v>0</v>
      </c>
      <c r="K1988" s="8">
        <v>62</v>
      </c>
      <c r="L1988" s="8">
        <v>-47698744</v>
      </c>
      <c r="M1988" s="8">
        <v>-62</v>
      </c>
      <c r="N1988" s="8">
        <v>47698744</v>
      </c>
      <c r="O1988" s="8">
        <v>0</v>
      </c>
      <c r="P1988" s="8">
        <v>0</v>
      </c>
      <c r="Q1988" s="29" t="s">
        <v>25</v>
      </c>
    </row>
    <row r="1989" spans="1:17" x14ac:dyDescent="0.25">
      <c r="A1989" s="6" t="s">
        <v>2764</v>
      </c>
      <c r="B1989" s="6" t="s">
        <v>36</v>
      </c>
      <c r="C1989" s="6" t="s">
        <v>223</v>
      </c>
      <c r="D1989" s="6" t="s">
        <v>546</v>
      </c>
      <c r="E1989" s="6" t="s">
        <v>984</v>
      </c>
      <c r="F1989" s="6" t="s">
        <v>2718</v>
      </c>
      <c r="G1989" s="6" t="s">
        <v>2765</v>
      </c>
      <c r="H1989" s="6" t="s">
        <v>24</v>
      </c>
      <c r="I1989" s="8">
        <v>0</v>
      </c>
      <c r="J1989" s="8">
        <v>0</v>
      </c>
      <c r="K1989" s="8">
        <v>1</v>
      </c>
      <c r="L1989" s="8">
        <v>-774762</v>
      </c>
      <c r="M1989" s="8">
        <v>-1</v>
      </c>
      <c r="N1989" s="8">
        <v>774762</v>
      </c>
      <c r="O1989" s="8">
        <v>0</v>
      </c>
      <c r="P1989" s="8">
        <v>0</v>
      </c>
      <c r="Q1989" s="29" t="s">
        <v>25</v>
      </c>
    </row>
    <row r="1990" spans="1:17" x14ac:dyDescent="0.25">
      <c r="A1990" s="6" t="s">
        <v>2764</v>
      </c>
      <c r="B1990" s="6" t="s">
        <v>36</v>
      </c>
      <c r="C1990" s="6" t="s">
        <v>223</v>
      </c>
      <c r="D1990" s="6" t="s">
        <v>546</v>
      </c>
      <c r="E1990" s="6" t="s">
        <v>2720</v>
      </c>
      <c r="F1990" s="6" t="s">
        <v>2718</v>
      </c>
      <c r="G1990" s="6" t="s">
        <v>2765</v>
      </c>
      <c r="H1990" s="6" t="s">
        <v>24</v>
      </c>
      <c r="I1990" s="8">
        <v>0</v>
      </c>
      <c r="J1990" s="8">
        <v>0</v>
      </c>
      <c r="K1990" s="8">
        <v>1</v>
      </c>
      <c r="L1990" s="8">
        <v>-774762</v>
      </c>
      <c r="M1990" s="8">
        <v>-1</v>
      </c>
      <c r="N1990" s="8">
        <v>774762</v>
      </c>
      <c r="O1990" s="8">
        <v>0</v>
      </c>
      <c r="P1990" s="8">
        <v>0</v>
      </c>
      <c r="Q1990" s="29" t="s">
        <v>25</v>
      </c>
    </row>
    <row r="1991" spans="1:17" x14ac:dyDescent="0.25">
      <c r="A1991" s="6" t="s">
        <v>2502</v>
      </c>
      <c r="B1991" s="6" t="s">
        <v>36</v>
      </c>
      <c r="C1991" s="6" t="s">
        <v>223</v>
      </c>
      <c r="D1991" s="6" t="s">
        <v>38</v>
      </c>
      <c r="E1991" s="6" t="s">
        <v>614</v>
      </c>
      <c r="F1991" s="6" t="s">
        <v>105</v>
      </c>
      <c r="G1991" s="6" t="s">
        <v>2503</v>
      </c>
      <c r="H1991" s="6" t="s">
        <v>24</v>
      </c>
      <c r="I1991" s="8">
        <v>0</v>
      </c>
      <c r="J1991" s="8">
        <v>0</v>
      </c>
      <c r="K1991" s="8">
        <v>102</v>
      </c>
      <c r="L1991" s="8">
        <v>-2048784</v>
      </c>
      <c r="M1991" s="8">
        <v>-102</v>
      </c>
      <c r="N1991" s="8">
        <v>2048784</v>
      </c>
      <c r="O1991" s="8">
        <v>0</v>
      </c>
      <c r="P1991" s="8">
        <v>0</v>
      </c>
      <c r="Q1991" s="29" t="s">
        <v>25</v>
      </c>
    </row>
    <row r="1992" spans="1:17" x14ac:dyDescent="0.25">
      <c r="A1992" s="6" t="s">
        <v>1570</v>
      </c>
      <c r="B1992" s="6" t="s">
        <v>36</v>
      </c>
      <c r="C1992" s="6" t="s">
        <v>223</v>
      </c>
      <c r="D1992" s="6" t="s">
        <v>38</v>
      </c>
      <c r="E1992" s="6" t="s">
        <v>2720</v>
      </c>
      <c r="F1992" s="6" t="s">
        <v>2718</v>
      </c>
      <c r="G1992" s="6" t="s">
        <v>1571</v>
      </c>
      <c r="H1992" s="6" t="s">
        <v>24</v>
      </c>
      <c r="I1992" s="8">
        <v>0</v>
      </c>
      <c r="J1992" s="8">
        <v>0</v>
      </c>
      <c r="K1992" s="8">
        <v>1</v>
      </c>
      <c r="L1992" s="8">
        <v>35455</v>
      </c>
      <c r="M1992" s="8">
        <v>-1</v>
      </c>
      <c r="N1992" s="8">
        <v>-35455</v>
      </c>
      <c r="O1992" s="8">
        <v>0</v>
      </c>
      <c r="P1992" s="8">
        <v>0</v>
      </c>
      <c r="Q1992" s="29" t="s">
        <v>25</v>
      </c>
    </row>
    <row r="1993" spans="1:17" x14ac:dyDescent="0.25">
      <c r="A1993" s="6" t="s">
        <v>1570</v>
      </c>
      <c r="B1993" s="6" t="s">
        <v>36</v>
      </c>
      <c r="C1993" s="6" t="s">
        <v>223</v>
      </c>
      <c r="D1993" s="6" t="s">
        <v>38</v>
      </c>
      <c r="E1993" s="6" t="s">
        <v>614</v>
      </c>
      <c r="F1993" s="6" t="s">
        <v>105</v>
      </c>
      <c r="G1993" s="6" t="s">
        <v>1571</v>
      </c>
      <c r="H1993" s="6" t="s">
        <v>24</v>
      </c>
      <c r="I1993" s="8">
        <v>60</v>
      </c>
      <c r="J1993" s="8">
        <v>2677382</v>
      </c>
      <c r="K1993" s="8">
        <v>0</v>
      </c>
      <c r="L1993" s="8">
        <v>0</v>
      </c>
      <c r="M1993" s="8">
        <v>-60</v>
      </c>
      <c r="N1993" s="8">
        <v>-2677382</v>
      </c>
      <c r="O1993" s="8">
        <v>0</v>
      </c>
      <c r="P1993" s="8">
        <v>0</v>
      </c>
      <c r="Q1993" s="29" t="s">
        <v>25</v>
      </c>
    </row>
    <row r="1994" spans="1:17" x14ac:dyDescent="0.25">
      <c r="A1994" s="6" t="s">
        <v>3416</v>
      </c>
      <c r="B1994" s="6" t="s">
        <v>36</v>
      </c>
      <c r="C1994" s="6" t="s">
        <v>223</v>
      </c>
      <c r="D1994" s="6" t="s">
        <v>38</v>
      </c>
      <c r="E1994" s="6" t="s">
        <v>229</v>
      </c>
      <c r="F1994" s="6" t="s">
        <v>105</v>
      </c>
      <c r="G1994" s="6" t="s">
        <v>3417</v>
      </c>
      <c r="H1994" s="6" t="s">
        <v>24</v>
      </c>
      <c r="I1994" s="8">
        <v>0</v>
      </c>
      <c r="J1994" s="8">
        <v>0</v>
      </c>
      <c r="K1994" s="8">
        <v>12</v>
      </c>
      <c r="L1994" s="8">
        <v>940368</v>
      </c>
      <c r="M1994" s="8">
        <v>-12</v>
      </c>
      <c r="N1994" s="8">
        <v>-940368</v>
      </c>
      <c r="O1994" s="8">
        <v>0</v>
      </c>
      <c r="P1994" s="8">
        <v>0</v>
      </c>
      <c r="Q1994" s="29" t="s">
        <v>25</v>
      </c>
    </row>
    <row r="1995" spans="1:17" x14ac:dyDescent="0.25">
      <c r="A1995" s="6" t="s">
        <v>3416</v>
      </c>
      <c r="B1995" s="6" t="s">
        <v>36</v>
      </c>
      <c r="C1995" s="6" t="s">
        <v>223</v>
      </c>
      <c r="D1995" s="6" t="s">
        <v>38</v>
      </c>
      <c r="E1995" s="6" t="s">
        <v>74</v>
      </c>
      <c r="F1995" s="6" t="s">
        <v>105</v>
      </c>
      <c r="G1995" s="6" t="s">
        <v>3417</v>
      </c>
      <c r="H1995" s="6" t="s">
        <v>24</v>
      </c>
      <c r="I1995" s="8">
        <v>12</v>
      </c>
      <c r="J1995" s="8">
        <v>940368</v>
      </c>
      <c r="K1995" s="8">
        <v>0</v>
      </c>
      <c r="L1995" s="8">
        <v>0</v>
      </c>
      <c r="M1995" s="8">
        <v>-12</v>
      </c>
      <c r="N1995" s="8">
        <v>-940368</v>
      </c>
      <c r="O1995" s="8">
        <v>0</v>
      </c>
      <c r="P1995" s="8">
        <v>0</v>
      </c>
      <c r="Q1995" s="29" t="s">
        <v>25</v>
      </c>
    </row>
    <row r="1996" spans="1:17" x14ac:dyDescent="0.25">
      <c r="A1996" s="6" t="s">
        <v>2436</v>
      </c>
      <c r="B1996" s="6" t="s">
        <v>36</v>
      </c>
      <c r="C1996" s="6" t="s">
        <v>223</v>
      </c>
      <c r="D1996" s="6" t="s">
        <v>38</v>
      </c>
      <c r="E1996" s="6" t="s">
        <v>614</v>
      </c>
      <c r="F1996" s="6" t="s">
        <v>105</v>
      </c>
      <c r="G1996" s="6" t="s">
        <v>2437</v>
      </c>
      <c r="H1996" s="6" t="s">
        <v>24</v>
      </c>
      <c r="I1996" s="8">
        <v>12</v>
      </c>
      <c r="J1996" s="8">
        <v>403704</v>
      </c>
      <c r="K1996" s="8">
        <v>0</v>
      </c>
      <c r="L1996" s="8">
        <v>0</v>
      </c>
      <c r="M1996" s="8">
        <v>-12</v>
      </c>
      <c r="N1996" s="8">
        <v>-403704</v>
      </c>
      <c r="O1996" s="8">
        <v>0</v>
      </c>
      <c r="P1996" s="8">
        <v>0</v>
      </c>
      <c r="Q1996" s="29" t="s">
        <v>25</v>
      </c>
    </row>
    <row r="1997" spans="1:17" x14ac:dyDescent="0.25">
      <c r="A1997" s="6" t="s">
        <v>2526</v>
      </c>
      <c r="B1997" s="6" t="s">
        <v>36</v>
      </c>
      <c r="C1997" s="6" t="s">
        <v>365</v>
      </c>
      <c r="D1997" s="6" t="s">
        <v>73</v>
      </c>
      <c r="E1997" s="6" t="s">
        <v>2723</v>
      </c>
      <c r="F1997" s="6" t="s">
        <v>105</v>
      </c>
      <c r="G1997" s="6" t="s">
        <v>2527</v>
      </c>
      <c r="H1997" s="6" t="s">
        <v>24</v>
      </c>
      <c r="I1997" s="8">
        <v>0</v>
      </c>
      <c r="J1997" s="8">
        <v>0</v>
      </c>
      <c r="K1997" s="8">
        <v>20</v>
      </c>
      <c r="L1997" s="8">
        <v>143012</v>
      </c>
      <c r="M1997" s="8">
        <v>-20</v>
      </c>
      <c r="N1997" s="8">
        <v>-143012</v>
      </c>
      <c r="O1997" s="8">
        <v>0</v>
      </c>
      <c r="P1997" s="8">
        <v>0</v>
      </c>
      <c r="Q1997" s="29" t="s">
        <v>25</v>
      </c>
    </row>
    <row r="1998" spans="1:17" x14ac:dyDescent="0.25">
      <c r="A1998" s="6" t="s">
        <v>2526</v>
      </c>
      <c r="B1998" s="6" t="s">
        <v>36</v>
      </c>
      <c r="C1998" s="6" t="s">
        <v>365</v>
      </c>
      <c r="D1998" s="6" t="s">
        <v>73</v>
      </c>
      <c r="E1998" s="6" t="s">
        <v>74</v>
      </c>
      <c r="F1998" s="6" t="s">
        <v>105</v>
      </c>
      <c r="G1998" s="6" t="s">
        <v>2527</v>
      </c>
      <c r="H1998" s="6" t="s">
        <v>24</v>
      </c>
      <c r="I1998" s="8">
        <v>20</v>
      </c>
      <c r="J1998" s="8">
        <v>607386</v>
      </c>
      <c r="K1998" s="8">
        <v>0</v>
      </c>
      <c r="L1998" s="8">
        <v>154794</v>
      </c>
      <c r="M1998" s="8">
        <v>-20</v>
      </c>
      <c r="N1998" s="8">
        <v>-762180</v>
      </c>
      <c r="O1998" s="8">
        <v>0</v>
      </c>
      <c r="P1998" s="8">
        <v>0</v>
      </c>
      <c r="Q1998" s="29" t="s">
        <v>25</v>
      </c>
    </row>
    <row r="1999" spans="1:17" x14ac:dyDescent="0.25">
      <c r="A1999" s="6" t="s">
        <v>3265</v>
      </c>
      <c r="B1999" s="6" t="s">
        <v>36</v>
      </c>
      <c r="C1999" s="6" t="s">
        <v>365</v>
      </c>
      <c r="D1999" s="6" t="s">
        <v>73</v>
      </c>
      <c r="E1999" s="6" t="s">
        <v>2723</v>
      </c>
      <c r="F1999" s="6" t="s">
        <v>105</v>
      </c>
      <c r="G1999" s="6" t="s">
        <v>3267</v>
      </c>
      <c r="H1999" s="6" t="s">
        <v>24</v>
      </c>
      <c r="I1999" s="8">
        <v>0</v>
      </c>
      <c r="J1999" s="8">
        <v>0</v>
      </c>
      <c r="K1999" s="8">
        <v>20</v>
      </c>
      <c r="L1999" s="8">
        <v>364356</v>
      </c>
      <c r="M1999" s="8">
        <v>-20</v>
      </c>
      <c r="N1999" s="8">
        <v>-364356</v>
      </c>
      <c r="O1999" s="8">
        <v>0</v>
      </c>
      <c r="P1999" s="8">
        <v>0</v>
      </c>
      <c r="Q1999" s="29" t="s">
        <v>25</v>
      </c>
    </row>
    <row r="2000" spans="1:17" x14ac:dyDescent="0.25">
      <c r="A2000" s="6" t="s">
        <v>3265</v>
      </c>
      <c r="B2000" s="6" t="s">
        <v>36</v>
      </c>
      <c r="C2000" s="6" t="s">
        <v>365</v>
      </c>
      <c r="D2000" s="6" t="s">
        <v>73</v>
      </c>
      <c r="E2000" s="6" t="s">
        <v>74</v>
      </c>
      <c r="F2000" s="6" t="s">
        <v>105</v>
      </c>
      <c r="G2000" s="6" t="s">
        <v>3267</v>
      </c>
      <c r="H2000" s="6" t="s">
        <v>24</v>
      </c>
      <c r="I2000" s="8">
        <v>20</v>
      </c>
      <c r="J2000" s="8">
        <v>462638</v>
      </c>
      <c r="K2000" s="8">
        <v>0</v>
      </c>
      <c r="L2000" s="8">
        <v>32762</v>
      </c>
      <c r="M2000" s="8">
        <v>-20</v>
      </c>
      <c r="N2000" s="8">
        <v>-495400</v>
      </c>
      <c r="O2000" s="8">
        <v>0</v>
      </c>
      <c r="P2000" s="8">
        <v>0</v>
      </c>
      <c r="Q2000" s="29" t="s">
        <v>25</v>
      </c>
    </row>
    <row r="2001" spans="1:17" x14ac:dyDescent="0.25">
      <c r="A2001" s="6" t="s">
        <v>3418</v>
      </c>
      <c r="B2001" s="6" t="s">
        <v>36</v>
      </c>
      <c r="C2001" s="6" t="s">
        <v>324</v>
      </c>
      <c r="D2001" s="6" t="s">
        <v>38</v>
      </c>
      <c r="E2001" s="6" t="s">
        <v>614</v>
      </c>
      <c r="F2001" s="6" t="s">
        <v>105</v>
      </c>
      <c r="G2001" s="6" t="s">
        <v>3419</v>
      </c>
      <c r="H2001" s="6" t="s">
        <v>24</v>
      </c>
      <c r="I2001" s="8">
        <v>170</v>
      </c>
      <c r="J2001" s="8">
        <v>5093258</v>
      </c>
      <c r="K2001" s="8">
        <v>0</v>
      </c>
      <c r="L2001" s="8">
        <v>0</v>
      </c>
      <c r="M2001" s="8">
        <v>-170</v>
      </c>
      <c r="N2001" s="8">
        <v>-5093258</v>
      </c>
      <c r="O2001" s="8">
        <v>0</v>
      </c>
      <c r="P2001" s="8">
        <v>0</v>
      </c>
      <c r="Q2001" s="29" t="s">
        <v>25</v>
      </c>
    </row>
    <row r="2002" spans="1:17" x14ac:dyDescent="0.25">
      <c r="A2002" s="6" t="s">
        <v>2019</v>
      </c>
      <c r="B2002" s="6" t="s">
        <v>36</v>
      </c>
      <c r="C2002" s="6" t="s">
        <v>220</v>
      </c>
      <c r="D2002" s="6" t="s">
        <v>38</v>
      </c>
      <c r="E2002" s="6" t="s">
        <v>2720</v>
      </c>
      <c r="F2002" s="6" t="s">
        <v>2718</v>
      </c>
      <c r="G2002" s="6" t="s">
        <v>2020</v>
      </c>
      <c r="H2002" s="6" t="s">
        <v>24</v>
      </c>
      <c r="I2002" s="8">
        <v>0</v>
      </c>
      <c r="J2002" s="8">
        <v>0</v>
      </c>
      <c r="K2002" s="8">
        <v>7</v>
      </c>
      <c r="L2002" s="8">
        <v>569912</v>
      </c>
      <c r="M2002" s="8">
        <v>-7</v>
      </c>
      <c r="N2002" s="8">
        <v>-569912</v>
      </c>
      <c r="O2002" s="8">
        <v>0</v>
      </c>
      <c r="P2002" s="8">
        <v>0</v>
      </c>
      <c r="Q2002" s="29" t="s">
        <v>25</v>
      </c>
    </row>
    <row r="2003" spans="1:17" x14ac:dyDescent="0.25">
      <c r="A2003" s="6" t="s">
        <v>2019</v>
      </c>
      <c r="B2003" s="6" t="s">
        <v>36</v>
      </c>
      <c r="C2003" s="6" t="s">
        <v>220</v>
      </c>
      <c r="D2003" s="6" t="s">
        <v>38</v>
      </c>
      <c r="E2003" s="6" t="s">
        <v>614</v>
      </c>
      <c r="F2003" s="6" t="s">
        <v>105</v>
      </c>
      <c r="G2003" s="6" t="s">
        <v>2020</v>
      </c>
      <c r="H2003" s="6" t="s">
        <v>24</v>
      </c>
      <c r="I2003" s="8">
        <v>7</v>
      </c>
      <c r="J2003" s="8">
        <v>569912</v>
      </c>
      <c r="K2003" s="8">
        <v>0</v>
      </c>
      <c r="L2003" s="8">
        <v>0</v>
      </c>
      <c r="M2003" s="8">
        <v>-7</v>
      </c>
      <c r="N2003" s="8">
        <v>-569912</v>
      </c>
      <c r="O2003" s="8">
        <v>0</v>
      </c>
      <c r="P2003" s="8">
        <v>0</v>
      </c>
      <c r="Q2003" s="29" t="s">
        <v>25</v>
      </c>
    </row>
    <row r="2004" spans="1:17" x14ac:dyDescent="0.25">
      <c r="A2004" s="6" t="s">
        <v>2774</v>
      </c>
      <c r="B2004" s="6" t="s">
        <v>36</v>
      </c>
      <c r="C2004" s="6" t="s">
        <v>460</v>
      </c>
      <c r="D2004" s="6" t="s">
        <v>38</v>
      </c>
      <c r="E2004" s="6" t="s">
        <v>614</v>
      </c>
      <c r="F2004" s="6" t="s">
        <v>105</v>
      </c>
      <c r="G2004" s="6" t="s">
        <v>2775</v>
      </c>
      <c r="H2004" s="6" t="s">
        <v>24</v>
      </c>
      <c r="I2004" s="8">
        <v>15</v>
      </c>
      <c r="J2004" s="8">
        <v>2245869</v>
      </c>
      <c r="K2004" s="8">
        <v>0</v>
      </c>
      <c r="L2004" s="8">
        <v>0</v>
      </c>
      <c r="M2004" s="8">
        <v>-15</v>
      </c>
      <c r="N2004" s="8">
        <v>-2245869</v>
      </c>
      <c r="O2004" s="8">
        <v>0</v>
      </c>
      <c r="P2004" s="8">
        <v>0</v>
      </c>
      <c r="Q2004" s="29" t="s">
        <v>25</v>
      </c>
    </row>
    <row r="2005" spans="1:17" x14ac:dyDescent="0.25">
      <c r="A2005" s="6" t="s">
        <v>302</v>
      </c>
      <c r="B2005" s="6" t="s">
        <v>36</v>
      </c>
      <c r="C2005" s="6" t="s">
        <v>54</v>
      </c>
      <c r="D2005" s="6" t="s">
        <v>303</v>
      </c>
      <c r="E2005" s="6" t="s">
        <v>477</v>
      </c>
      <c r="F2005" s="6" t="s">
        <v>105</v>
      </c>
      <c r="G2005" s="6" t="s">
        <v>304</v>
      </c>
      <c r="H2005" s="6" t="s">
        <v>24</v>
      </c>
      <c r="I2005" s="8">
        <v>0</v>
      </c>
      <c r="J2005" s="8">
        <v>0</v>
      </c>
      <c r="K2005" s="8">
        <v>31</v>
      </c>
      <c r="L2005" s="8">
        <v>1422568</v>
      </c>
      <c r="M2005" s="8">
        <v>-31</v>
      </c>
      <c r="N2005" s="8">
        <v>-1422568</v>
      </c>
      <c r="O2005" s="8">
        <v>0</v>
      </c>
      <c r="P2005" s="8">
        <v>0</v>
      </c>
      <c r="Q2005" s="29" t="s">
        <v>25</v>
      </c>
    </row>
    <row r="2006" spans="1:17" x14ac:dyDescent="0.25">
      <c r="A2006" s="6" t="s">
        <v>302</v>
      </c>
      <c r="B2006" s="6" t="s">
        <v>36</v>
      </c>
      <c r="C2006" s="6" t="s">
        <v>54</v>
      </c>
      <c r="D2006" s="6" t="s">
        <v>303</v>
      </c>
      <c r="E2006" s="6" t="s">
        <v>614</v>
      </c>
      <c r="F2006" s="6" t="s">
        <v>105</v>
      </c>
      <c r="G2006" s="6" t="s">
        <v>304</v>
      </c>
      <c r="H2006" s="6" t="s">
        <v>24</v>
      </c>
      <c r="I2006" s="8">
        <v>61</v>
      </c>
      <c r="J2006" s="8">
        <v>4678761</v>
      </c>
      <c r="K2006" s="8">
        <v>31</v>
      </c>
      <c r="L2006" s="8">
        <v>1189168</v>
      </c>
      <c r="M2006" s="8">
        <v>-92</v>
      </c>
      <c r="N2006" s="8">
        <v>-5867929</v>
      </c>
      <c r="O2006" s="8">
        <v>0</v>
      </c>
      <c r="P2006" s="8">
        <v>0</v>
      </c>
      <c r="Q2006" s="29" t="s">
        <v>25</v>
      </c>
    </row>
    <row r="2007" spans="1:17" x14ac:dyDescent="0.25">
      <c r="A2007" s="6" t="s">
        <v>2778</v>
      </c>
      <c r="B2007" s="6" t="s">
        <v>36</v>
      </c>
      <c r="C2007" s="6" t="s">
        <v>54</v>
      </c>
      <c r="D2007" s="6" t="s">
        <v>303</v>
      </c>
      <c r="E2007" s="6" t="s">
        <v>614</v>
      </c>
      <c r="F2007" s="6" t="s">
        <v>105</v>
      </c>
      <c r="G2007" s="6" t="s">
        <v>2779</v>
      </c>
      <c r="H2007" s="6" t="s">
        <v>24</v>
      </c>
      <c r="I2007" s="8">
        <v>82</v>
      </c>
      <c r="J2007" s="8">
        <v>12106564</v>
      </c>
      <c r="K2007" s="8">
        <v>0</v>
      </c>
      <c r="L2007" s="8">
        <v>0</v>
      </c>
      <c r="M2007" s="8">
        <v>-82</v>
      </c>
      <c r="N2007" s="8">
        <v>-12106564</v>
      </c>
      <c r="O2007" s="8">
        <v>0</v>
      </c>
      <c r="P2007" s="8">
        <v>0</v>
      </c>
      <c r="Q2007" s="29" t="s">
        <v>25</v>
      </c>
    </row>
    <row r="2008" spans="1:17" x14ac:dyDescent="0.25">
      <c r="A2008" s="6" t="s">
        <v>3293</v>
      </c>
      <c r="B2008" s="6" t="s">
        <v>36</v>
      </c>
      <c r="C2008" s="6" t="s">
        <v>54</v>
      </c>
      <c r="D2008" s="6" t="s">
        <v>38</v>
      </c>
      <c r="E2008" s="6" t="s">
        <v>614</v>
      </c>
      <c r="F2008" s="6" t="s">
        <v>105</v>
      </c>
      <c r="G2008" s="6" t="s">
        <v>3294</v>
      </c>
      <c r="H2008" s="6" t="s">
        <v>24</v>
      </c>
      <c r="I2008" s="8">
        <v>0</v>
      </c>
      <c r="J2008" s="8">
        <v>0</v>
      </c>
      <c r="K2008" s="8">
        <v>4</v>
      </c>
      <c r="L2008" s="8">
        <v>-97076</v>
      </c>
      <c r="M2008" s="8">
        <v>-4</v>
      </c>
      <c r="N2008" s="8">
        <v>97076</v>
      </c>
      <c r="O2008" s="8">
        <v>0</v>
      </c>
      <c r="P2008" s="8">
        <v>0</v>
      </c>
      <c r="Q2008" s="29" t="s">
        <v>25</v>
      </c>
    </row>
    <row r="2009" spans="1:17" x14ac:dyDescent="0.25">
      <c r="A2009" s="6" t="s">
        <v>2888</v>
      </c>
      <c r="B2009" s="6" t="s">
        <v>36</v>
      </c>
      <c r="C2009" s="6" t="s">
        <v>54</v>
      </c>
      <c r="D2009" s="6" t="s">
        <v>38</v>
      </c>
      <c r="E2009" s="6" t="s">
        <v>614</v>
      </c>
      <c r="F2009" s="6" t="s">
        <v>105</v>
      </c>
      <c r="G2009" s="6" t="s">
        <v>2889</v>
      </c>
      <c r="H2009" s="6" t="s">
        <v>24</v>
      </c>
      <c r="I2009" s="8">
        <v>0</v>
      </c>
      <c r="J2009" s="8">
        <v>0</v>
      </c>
      <c r="K2009" s="8">
        <v>23</v>
      </c>
      <c r="L2009" s="8">
        <v>2697279</v>
      </c>
      <c r="M2009" s="8">
        <v>-23</v>
      </c>
      <c r="N2009" s="8">
        <v>-2697279</v>
      </c>
      <c r="O2009" s="8">
        <v>0</v>
      </c>
      <c r="P2009" s="8">
        <v>0</v>
      </c>
      <c r="Q2009" s="29" t="s">
        <v>25</v>
      </c>
    </row>
    <row r="2010" spans="1:17" x14ac:dyDescent="0.25">
      <c r="A2010" s="6" t="s">
        <v>879</v>
      </c>
      <c r="B2010" s="6" t="s">
        <v>36</v>
      </c>
      <c r="C2010" s="6" t="s">
        <v>54</v>
      </c>
      <c r="D2010" s="6" t="s">
        <v>38</v>
      </c>
      <c r="E2010" s="6" t="s">
        <v>614</v>
      </c>
      <c r="F2010" s="6" t="s">
        <v>105</v>
      </c>
      <c r="G2010" s="6" t="s">
        <v>880</v>
      </c>
      <c r="H2010" s="6" t="s">
        <v>24</v>
      </c>
      <c r="I2010" s="8">
        <v>0</v>
      </c>
      <c r="J2010" s="8">
        <v>0</v>
      </c>
      <c r="K2010" s="8">
        <v>544</v>
      </c>
      <c r="L2010" s="8">
        <v>10831718</v>
      </c>
      <c r="M2010" s="8">
        <v>-544</v>
      </c>
      <c r="N2010" s="8">
        <v>-10831718</v>
      </c>
      <c r="O2010" s="8">
        <v>0</v>
      </c>
      <c r="P2010" s="8">
        <v>0</v>
      </c>
      <c r="Q2010" s="29" t="s">
        <v>25</v>
      </c>
    </row>
    <row r="2011" spans="1:17" x14ac:dyDescent="0.25">
      <c r="A2011" s="6" t="s">
        <v>1849</v>
      </c>
      <c r="B2011" s="6" t="s">
        <v>36</v>
      </c>
      <c r="C2011" s="6" t="s">
        <v>54</v>
      </c>
      <c r="D2011" s="6" t="s">
        <v>38</v>
      </c>
      <c r="E2011" s="6" t="s">
        <v>614</v>
      </c>
      <c r="F2011" s="6" t="s">
        <v>105</v>
      </c>
      <c r="G2011" s="6" t="s">
        <v>1850</v>
      </c>
      <c r="H2011" s="6" t="s">
        <v>24</v>
      </c>
      <c r="I2011" s="8">
        <v>0</v>
      </c>
      <c r="J2011" s="8">
        <v>0</v>
      </c>
      <c r="K2011" s="8">
        <v>542</v>
      </c>
      <c r="L2011" s="8">
        <v>946156</v>
      </c>
      <c r="M2011" s="8">
        <v>-542</v>
      </c>
      <c r="N2011" s="8">
        <v>-946156</v>
      </c>
      <c r="O2011" s="8">
        <v>0</v>
      </c>
      <c r="P2011" s="8">
        <v>0</v>
      </c>
      <c r="Q2011" s="29" t="s">
        <v>25</v>
      </c>
    </row>
    <row r="2012" spans="1:17" x14ac:dyDescent="0.25">
      <c r="A2012" s="6" t="s">
        <v>3420</v>
      </c>
      <c r="B2012" s="6" t="s">
        <v>36</v>
      </c>
      <c r="C2012" s="6" t="s">
        <v>19</v>
      </c>
      <c r="D2012" s="6" t="s">
        <v>546</v>
      </c>
      <c r="E2012" s="6" t="s">
        <v>157</v>
      </c>
      <c r="F2012" s="6" t="s">
        <v>105</v>
      </c>
      <c r="G2012" s="6" t="s">
        <v>3421</v>
      </c>
      <c r="H2012" s="6" t="s">
        <v>24</v>
      </c>
      <c r="I2012" s="8">
        <v>25</v>
      </c>
      <c r="J2012" s="8">
        <v>1148100</v>
      </c>
      <c r="K2012" s="8">
        <v>85</v>
      </c>
      <c r="L2012" s="8">
        <v>-3628093</v>
      </c>
      <c r="M2012" s="8">
        <v>-110</v>
      </c>
      <c r="N2012" s="8">
        <v>2479993</v>
      </c>
      <c r="O2012" s="8">
        <v>0</v>
      </c>
      <c r="P2012" s="8">
        <v>0</v>
      </c>
      <c r="Q2012" s="29" t="s">
        <v>25</v>
      </c>
    </row>
    <row r="2013" spans="1:17" x14ac:dyDescent="0.25">
      <c r="A2013" s="6" t="s">
        <v>3420</v>
      </c>
      <c r="B2013" s="6" t="s">
        <v>36</v>
      </c>
      <c r="C2013" s="6" t="s">
        <v>19</v>
      </c>
      <c r="D2013" s="6" t="s">
        <v>546</v>
      </c>
      <c r="E2013" s="6" t="s">
        <v>2258</v>
      </c>
      <c r="F2013" s="6" t="s">
        <v>105</v>
      </c>
      <c r="G2013" s="6" t="s">
        <v>3421</v>
      </c>
      <c r="H2013" s="6" t="s">
        <v>24</v>
      </c>
      <c r="I2013" s="8">
        <v>83</v>
      </c>
      <c r="J2013" s="8">
        <v>3811692</v>
      </c>
      <c r="K2013" s="8">
        <v>0</v>
      </c>
      <c r="L2013" s="8">
        <v>0</v>
      </c>
      <c r="M2013" s="8">
        <v>-83</v>
      </c>
      <c r="N2013" s="8">
        <v>-3811692</v>
      </c>
      <c r="O2013" s="8">
        <v>0</v>
      </c>
      <c r="P2013" s="8">
        <v>0</v>
      </c>
      <c r="Q2013" s="29" t="s">
        <v>25</v>
      </c>
    </row>
    <row r="2014" spans="1:17" x14ac:dyDescent="0.25">
      <c r="A2014" s="6" t="s">
        <v>2165</v>
      </c>
      <c r="B2014" s="6" t="s">
        <v>36</v>
      </c>
      <c r="C2014" s="6" t="s">
        <v>64</v>
      </c>
      <c r="D2014" s="6" t="s">
        <v>448</v>
      </c>
      <c r="E2014" s="6" t="s">
        <v>984</v>
      </c>
      <c r="F2014" s="6" t="s">
        <v>105</v>
      </c>
      <c r="G2014" s="6" t="s">
        <v>2166</v>
      </c>
      <c r="H2014" s="6" t="s">
        <v>24</v>
      </c>
      <c r="I2014" s="8">
        <v>0</v>
      </c>
      <c r="J2014" s="8">
        <v>0</v>
      </c>
      <c r="K2014" s="8">
        <v>24</v>
      </c>
      <c r="L2014" s="8">
        <v>-921946</v>
      </c>
      <c r="M2014" s="8">
        <v>-24</v>
      </c>
      <c r="N2014" s="8">
        <v>921946</v>
      </c>
      <c r="O2014" s="8">
        <v>0</v>
      </c>
      <c r="P2014" s="8">
        <v>0</v>
      </c>
      <c r="Q2014" s="29" t="s">
        <v>25</v>
      </c>
    </row>
    <row r="2015" spans="1:17" x14ac:dyDescent="0.25">
      <c r="A2015" s="6" t="s">
        <v>2590</v>
      </c>
      <c r="B2015" s="6" t="s">
        <v>36</v>
      </c>
      <c r="C2015" s="6" t="s">
        <v>64</v>
      </c>
      <c r="D2015" s="6" t="s">
        <v>546</v>
      </c>
      <c r="E2015" s="6" t="s">
        <v>2258</v>
      </c>
      <c r="F2015" s="6" t="s">
        <v>105</v>
      </c>
      <c r="G2015" s="6" t="s">
        <v>2591</v>
      </c>
      <c r="H2015" s="6" t="s">
        <v>24</v>
      </c>
      <c r="I2015" s="8">
        <v>0</v>
      </c>
      <c r="J2015" s="8">
        <v>0</v>
      </c>
      <c r="K2015" s="8">
        <v>40</v>
      </c>
      <c r="L2015" s="8">
        <v>106670</v>
      </c>
      <c r="M2015" s="8">
        <v>-40</v>
      </c>
      <c r="N2015" s="8">
        <v>-106670</v>
      </c>
      <c r="O2015" s="8">
        <v>0</v>
      </c>
      <c r="P2015" s="8">
        <v>0</v>
      </c>
      <c r="Q2015" s="29" t="s">
        <v>25</v>
      </c>
    </row>
    <row r="2016" spans="1:17" x14ac:dyDescent="0.25">
      <c r="A2016" s="6" t="s">
        <v>864</v>
      </c>
      <c r="B2016" s="6" t="s">
        <v>36</v>
      </c>
      <c r="C2016" s="6" t="s">
        <v>64</v>
      </c>
      <c r="D2016" s="6" t="s">
        <v>38</v>
      </c>
      <c r="E2016" s="6" t="s">
        <v>614</v>
      </c>
      <c r="F2016" s="6" t="s">
        <v>105</v>
      </c>
      <c r="G2016" s="6" t="s">
        <v>865</v>
      </c>
      <c r="H2016" s="6" t="s">
        <v>24</v>
      </c>
      <c r="I2016" s="8">
        <v>0</v>
      </c>
      <c r="J2016" s="8">
        <v>0</v>
      </c>
      <c r="K2016" s="8">
        <v>100</v>
      </c>
      <c r="L2016" s="8">
        <v>8627200</v>
      </c>
      <c r="M2016" s="8">
        <v>-100</v>
      </c>
      <c r="N2016" s="8">
        <v>-8627200</v>
      </c>
      <c r="O2016" s="8">
        <v>0</v>
      </c>
      <c r="P2016" s="8">
        <v>0</v>
      </c>
      <c r="Q2016" s="29" t="s">
        <v>25</v>
      </c>
    </row>
    <row r="2017" spans="1:17" x14ac:dyDescent="0.25">
      <c r="A2017" s="6" t="s">
        <v>864</v>
      </c>
      <c r="B2017" s="6" t="s">
        <v>36</v>
      </c>
      <c r="C2017" s="6" t="s">
        <v>64</v>
      </c>
      <c r="D2017" s="6" t="s">
        <v>38</v>
      </c>
      <c r="E2017" s="6" t="s">
        <v>74</v>
      </c>
      <c r="F2017" s="6" t="s">
        <v>105</v>
      </c>
      <c r="G2017" s="6" t="s">
        <v>865</v>
      </c>
      <c r="H2017" s="6" t="s">
        <v>24</v>
      </c>
      <c r="I2017" s="8">
        <v>0</v>
      </c>
      <c r="J2017" s="8">
        <v>0</v>
      </c>
      <c r="K2017" s="8">
        <v>100</v>
      </c>
      <c r="L2017" s="8">
        <v>8627200</v>
      </c>
      <c r="M2017" s="8">
        <v>-100</v>
      </c>
      <c r="N2017" s="8">
        <v>-8627200</v>
      </c>
      <c r="O2017" s="8">
        <v>0</v>
      </c>
      <c r="P2017" s="8">
        <v>0</v>
      </c>
      <c r="Q2017" s="29" t="s">
        <v>25</v>
      </c>
    </row>
    <row r="2018" spans="1:17" x14ac:dyDescent="0.25">
      <c r="A2018" s="6" t="s">
        <v>3422</v>
      </c>
      <c r="B2018" s="6" t="s">
        <v>36</v>
      </c>
      <c r="C2018" s="6" t="s">
        <v>64</v>
      </c>
      <c r="D2018" s="6" t="s">
        <v>38</v>
      </c>
      <c r="E2018" s="6" t="s">
        <v>229</v>
      </c>
      <c r="F2018" s="6" t="s">
        <v>105</v>
      </c>
      <c r="G2018" s="6" t="s">
        <v>3423</v>
      </c>
      <c r="H2018" s="6" t="s">
        <v>24</v>
      </c>
      <c r="I2018" s="8">
        <v>0</v>
      </c>
      <c r="J2018" s="8">
        <v>0</v>
      </c>
      <c r="K2018" s="8">
        <v>44</v>
      </c>
      <c r="L2018" s="8">
        <v>6403760</v>
      </c>
      <c r="M2018" s="8">
        <v>-44</v>
      </c>
      <c r="N2018" s="8">
        <v>-6403760</v>
      </c>
      <c r="O2018" s="8">
        <v>0</v>
      </c>
      <c r="P2018" s="8">
        <v>0</v>
      </c>
      <c r="Q2018" s="29" t="s">
        <v>25</v>
      </c>
    </row>
    <row r="2019" spans="1:17" x14ac:dyDescent="0.25">
      <c r="A2019" s="6" t="s">
        <v>3422</v>
      </c>
      <c r="B2019" s="6" t="s">
        <v>36</v>
      </c>
      <c r="C2019" s="6" t="s">
        <v>64</v>
      </c>
      <c r="D2019" s="6" t="s">
        <v>38</v>
      </c>
      <c r="E2019" s="6" t="s">
        <v>74</v>
      </c>
      <c r="F2019" s="6" t="s">
        <v>105</v>
      </c>
      <c r="G2019" s="6" t="s">
        <v>3423</v>
      </c>
      <c r="H2019" s="6" t="s">
        <v>24</v>
      </c>
      <c r="I2019" s="8">
        <v>0</v>
      </c>
      <c r="J2019" s="8">
        <v>0</v>
      </c>
      <c r="K2019" s="8">
        <v>44</v>
      </c>
      <c r="L2019" s="8">
        <v>6403760</v>
      </c>
      <c r="M2019" s="8">
        <v>-44</v>
      </c>
      <c r="N2019" s="8">
        <v>-6403760</v>
      </c>
      <c r="O2019" s="8">
        <v>0</v>
      </c>
      <c r="P2019" s="8">
        <v>0</v>
      </c>
      <c r="Q2019" s="29" t="s">
        <v>25</v>
      </c>
    </row>
    <row r="2020" spans="1:17" x14ac:dyDescent="0.25">
      <c r="A2020" s="6" t="s">
        <v>3422</v>
      </c>
      <c r="B2020" s="6" t="s">
        <v>36</v>
      </c>
      <c r="C2020" s="6" t="s">
        <v>64</v>
      </c>
      <c r="D2020" s="6" t="s">
        <v>38</v>
      </c>
      <c r="E2020" s="6" t="s">
        <v>74</v>
      </c>
      <c r="F2020" s="6" t="s">
        <v>40</v>
      </c>
      <c r="G2020" s="6" t="s">
        <v>3423</v>
      </c>
      <c r="H2020" s="6" t="s">
        <v>24</v>
      </c>
      <c r="I2020" s="8">
        <v>44</v>
      </c>
      <c r="J2020" s="8">
        <v>6403760</v>
      </c>
      <c r="K2020" s="8">
        <v>0</v>
      </c>
      <c r="L2020" s="8">
        <v>0</v>
      </c>
      <c r="M2020" s="8">
        <v>-44</v>
      </c>
      <c r="N2020" s="8">
        <v>-6403760</v>
      </c>
      <c r="O2020" s="8">
        <v>0</v>
      </c>
      <c r="P2020" s="8">
        <v>0</v>
      </c>
      <c r="Q2020" s="29" t="s">
        <v>25</v>
      </c>
    </row>
    <row r="2021" spans="1:17" x14ac:dyDescent="0.25">
      <c r="A2021" s="6" t="s">
        <v>3324</v>
      </c>
      <c r="B2021" s="6" t="s">
        <v>36</v>
      </c>
      <c r="C2021" s="6" t="s">
        <v>77</v>
      </c>
      <c r="D2021" s="6" t="s">
        <v>38</v>
      </c>
      <c r="E2021" s="6" t="s">
        <v>229</v>
      </c>
      <c r="F2021" s="6" t="s">
        <v>105</v>
      </c>
      <c r="G2021" s="6" t="s">
        <v>3332</v>
      </c>
      <c r="H2021" s="6" t="s">
        <v>24</v>
      </c>
      <c r="I2021" s="8">
        <v>0</v>
      </c>
      <c r="J2021" s="8">
        <v>0</v>
      </c>
      <c r="K2021" s="8">
        <v>50</v>
      </c>
      <c r="L2021" s="8">
        <v>1146150</v>
      </c>
      <c r="M2021" s="8">
        <v>-50</v>
      </c>
      <c r="N2021" s="8">
        <v>-1146150</v>
      </c>
      <c r="O2021" s="8">
        <v>0</v>
      </c>
      <c r="P2021" s="8">
        <v>0</v>
      </c>
      <c r="Q2021" s="29" t="s">
        <v>25</v>
      </c>
    </row>
    <row r="2022" spans="1:17" x14ac:dyDescent="0.25">
      <c r="A2022" s="6" t="s">
        <v>3340</v>
      </c>
      <c r="B2022" s="6" t="s">
        <v>36</v>
      </c>
      <c r="C2022" s="6" t="s">
        <v>77</v>
      </c>
      <c r="D2022" s="6" t="s">
        <v>38</v>
      </c>
      <c r="E2022" s="6" t="s">
        <v>229</v>
      </c>
      <c r="F2022" s="6" t="s">
        <v>105</v>
      </c>
      <c r="G2022" s="6" t="s">
        <v>3342</v>
      </c>
      <c r="H2022" s="6" t="s">
        <v>24</v>
      </c>
      <c r="I2022" s="8">
        <v>0</v>
      </c>
      <c r="J2022" s="8">
        <v>0</v>
      </c>
      <c r="K2022" s="8">
        <v>150</v>
      </c>
      <c r="L2022" s="8">
        <v>5120850</v>
      </c>
      <c r="M2022" s="8">
        <v>-150</v>
      </c>
      <c r="N2022" s="8">
        <v>-5120850</v>
      </c>
      <c r="O2022" s="8">
        <v>0</v>
      </c>
      <c r="P2022" s="8">
        <v>0</v>
      </c>
      <c r="Q2022" s="29" t="s">
        <v>25</v>
      </c>
    </row>
    <row r="2023" spans="1:17" x14ac:dyDescent="0.25">
      <c r="A2023" s="6" t="s">
        <v>1072</v>
      </c>
      <c r="B2023" s="6" t="s">
        <v>36</v>
      </c>
      <c r="C2023" s="6" t="s">
        <v>236</v>
      </c>
      <c r="D2023" s="6" t="s">
        <v>38</v>
      </c>
      <c r="E2023" s="6" t="s">
        <v>614</v>
      </c>
      <c r="F2023" s="6" t="s">
        <v>105</v>
      </c>
      <c r="G2023" s="6" t="s">
        <v>1073</v>
      </c>
      <c r="H2023" s="6" t="s">
        <v>24</v>
      </c>
      <c r="I2023" s="8">
        <v>0</v>
      </c>
      <c r="J2023" s="8">
        <v>0</v>
      </c>
      <c r="K2023" s="8">
        <v>18</v>
      </c>
      <c r="L2023" s="8">
        <v>2796232</v>
      </c>
      <c r="M2023" s="8">
        <v>-18</v>
      </c>
      <c r="N2023" s="8">
        <v>-2796232</v>
      </c>
      <c r="O2023" s="8">
        <v>0</v>
      </c>
      <c r="P2023" s="8">
        <v>0</v>
      </c>
      <c r="Q2023" s="29" t="s">
        <v>25</v>
      </c>
    </row>
    <row r="2024" spans="1:17" x14ac:dyDescent="0.25">
      <c r="A2024" s="6" t="s">
        <v>1869</v>
      </c>
      <c r="B2024" s="6" t="s">
        <v>36</v>
      </c>
      <c r="C2024" s="6" t="s">
        <v>236</v>
      </c>
      <c r="D2024" s="6" t="s">
        <v>38</v>
      </c>
      <c r="E2024" s="6" t="s">
        <v>614</v>
      </c>
      <c r="F2024" s="6" t="s">
        <v>105</v>
      </c>
      <c r="G2024" s="6" t="s">
        <v>1870</v>
      </c>
      <c r="H2024" s="6" t="s">
        <v>24</v>
      </c>
      <c r="I2024" s="8">
        <v>67</v>
      </c>
      <c r="J2024" s="8">
        <v>2627509</v>
      </c>
      <c r="K2024" s="8">
        <v>0</v>
      </c>
      <c r="L2024" s="8">
        <v>0</v>
      </c>
      <c r="M2024" s="8">
        <v>-67</v>
      </c>
      <c r="N2024" s="8">
        <v>-2627509</v>
      </c>
      <c r="O2024" s="8">
        <v>0</v>
      </c>
      <c r="P2024" s="8">
        <v>0</v>
      </c>
      <c r="Q2024" s="29" t="s">
        <v>25</v>
      </c>
    </row>
    <row r="2025" spans="1:17" x14ac:dyDescent="0.25">
      <c r="A2025" s="6" t="s">
        <v>3350</v>
      </c>
      <c r="B2025" s="6" t="s">
        <v>36</v>
      </c>
      <c r="C2025" s="6" t="s">
        <v>282</v>
      </c>
      <c r="D2025" s="6" t="s">
        <v>448</v>
      </c>
      <c r="E2025" s="6" t="s">
        <v>2720</v>
      </c>
      <c r="F2025" s="6" t="s">
        <v>2718</v>
      </c>
      <c r="G2025" s="6" t="s">
        <v>3351</v>
      </c>
      <c r="H2025" s="6" t="s">
        <v>24</v>
      </c>
      <c r="I2025" s="8">
        <v>0</v>
      </c>
      <c r="J2025" s="8">
        <v>0</v>
      </c>
      <c r="K2025" s="8">
        <v>3</v>
      </c>
      <c r="L2025" s="8">
        <v>352979</v>
      </c>
      <c r="M2025" s="8">
        <v>-3</v>
      </c>
      <c r="N2025" s="8">
        <v>-352979</v>
      </c>
      <c r="O2025" s="8">
        <v>0</v>
      </c>
      <c r="P2025" s="8">
        <v>0</v>
      </c>
      <c r="Q2025" s="29" t="s">
        <v>25</v>
      </c>
    </row>
    <row r="2026" spans="1:17" x14ac:dyDescent="0.25">
      <c r="A2026" s="6" t="s">
        <v>3350</v>
      </c>
      <c r="B2026" s="6" t="s">
        <v>36</v>
      </c>
      <c r="C2026" s="6" t="s">
        <v>282</v>
      </c>
      <c r="D2026" s="6" t="s">
        <v>448</v>
      </c>
      <c r="E2026" s="6" t="s">
        <v>74</v>
      </c>
      <c r="F2026" s="6" t="s">
        <v>105</v>
      </c>
      <c r="G2026" s="6" t="s">
        <v>3351</v>
      </c>
      <c r="H2026" s="6" t="s">
        <v>24</v>
      </c>
      <c r="I2026" s="8">
        <v>0</v>
      </c>
      <c r="J2026" s="8">
        <v>0</v>
      </c>
      <c r="K2026" s="8">
        <v>32</v>
      </c>
      <c r="L2026" s="8">
        <v>3765112</v>
      </c>
      <c r="M2026" s="8">
        <v>-32</v>
      </c>
      <c r="N2026" s="8">
        <v>-3765112</v>
      </c>
      <c r="O2026" s="8">
        <v>0</v>
      </c>
      <c r="P2026" s="8">
        <v>0</v>
      </c>
      <c r="Q2026" s="29" t="s">
        <v>25</v>
      </c>
    </row>
    <row r="2027" spans="1:17" x14ac:dyDescent="0.25">
      <c r="A2027" s="6" t="s">
        <v>3350</v>
      </c>
      <c r="B2027" s="6" t="s">
        <v>36</v>
      </c>
      <c r="C2027" s="6" t="s">
        <v>282</v>
      </c>
      <c r="D2027" s="6" t="s">
        <v>448</v>
      </c>
      <c r="E2027" s="6" t="s">
        <v>74</v>
      </c>
      <c r="F2027" s="6" t="s">
        <v>40</v>
      </c>
      <c r="G2027" s="6" t="s">
        <v>3351</v>
      </c>
      <c r="H2027" s="6" t="s">
        <v>24</v>
      </c>
      <c r="I2027" s="8">
        <v>35</v>
      </c>
      <c r="J2027" s="8">
        <v>4145973</v>
      </c>
      <c r="K2027" s="8">
        <v>0</v>
      </c>
      <c r="L2027" s="8">
        <v>27882</v>
      </c>
      <c r="M2027" s="8">
        <v>-35</v>
      </c>
      <c r="N2027" s="8">
        <v>-4173855</v>
      </c>
      <c r="O2027" s="8">
        <v>0</v>
      </c>
      <c r="P2027" s="8">
        <v>0</v>
      </c>
      <c r="Q2027" s="29" t="s">
        <v>25</v>
      </c>
    </row>
    <row r="2028" spans="1:17" x14ac:dyDescent="0.25">
      <c r="A2028" s="6" t="s">
        <v>2180</v>
      </c>
      <c r="B2028" s="6" t="s">
        <v>36</v>
      </c>
      <c r="C2028" s="6" t="s">
        <v>527</v>
      </c>
      <c r="D2028" s="6" t="s">
        <v>38</v>
      </c>
      <c r="E2028" s="6" t="s">
        <v>614</v>
      </c>
      <c r="F2028" s="6" t="s">
        <v>105</v>
      </c>
      <c r="G2028" s="6" t="s">
        <v>2181</v>
      </c>
      <c r="H2028" s="6" t="s">
        <v>24</v>
      </c>
      <c r="I2028" s="8">
        <v>0</v>
      </c>
      <c r="J2028" s="8">
        <v>0</v>
      </c>
      <c r="K2028" s="8">
        <v>33</v>
      </c>
      <c r="L2028" s="8">
        <v>101692</v>
      </c>
      <c r="M2028" s="8">
        <v>-33</v>
      </c>
      <c r="N2028" s="8">
        <v>-101692</v>
      </c>
      <c r="O2028" s="8">
        <v>0</v>
      </c>
      <c r="P2028" s="8">
        <v>0</v>
      </c>
      <c r="Q2028" s="29" t="s">
        <v>25</v>
      </c>
    </row>
    <row r="2029" spans="1:17" x14ac:dyDescent="0.25">
      <c r="A2029" s="6" t="s">
        <v>3356</v>
      </c>
      <c r="B2029" s="6" t="s">
        <v>36</v>
      </c>
      <c r="C2029" s="6" t="s">
        <v>527</v>
      </c>
      <c r="D2029" s="6" t="s">
        <v>38</v>
      </c>
      <c r="E2029" s="6" t="s">
        <v>614</v>
      </c>
      <c r="F2029" s="6" t="s">
        <v>105</v>
      </c>
      <c r="G2029" s="6" t="s">
        <v>3358</v>
      </c>
      <c r="H2029" s="6" t="s">
        <v>24</v>
      </c>
      <c r="I2029" s="8">
        <v>0</v>
      </c>
      <c r="J2029" s="8">
        <v>0</v>
      </c>
      <c r="K2029" s="8">
        <v>119</v>
      </c>
      <c r="L2029" s="8">
        <v>-14930636</v>
      </c>
      <c r="M2029" s="8">
        <v>-119</v>
      </c>
      <c r="N2029" s="8">
        <v>14930636</v>
      </c>
      <c r="O2029" s="8">
        <v>0</v>
      </c>
      <c r="P2029" s="8">
        <v>0</v>
      </c>
      <c r="Q2029" s="29" t="s">
        <v>25</v>
      </c>
    </row>
    <row r="2030" spans="1:17" x14ac:dyDescent="0.25">
      <c r="A2030" s="6" t="s">
        <v>3357</v>
      </c>
      <c r="B2030" s="6" t="s">
        <v>36</v>
      </c>
      <c r="C2030" s="6" t="s">
        <v>527</v>
      </c>
      <c r="D2030" s="6" t="s">
        <v>38</v>
      </c>
      <c r="E2030" s="6" t="s">
        <v>229</v>
      </c>
      <c r="F2030" s="6" t="s">
        <v>105</v>
      </c>
      <c r="G2030" s="6" t="s">
        <v>3359</v>
      </c>
      <c r="H2030" s="6" t="s">
        <v>24</v>
      </c>
      <c r="I2030" s="8">
        <v>0</v>
      </c>
      <c r="J2030" s="8">
        <v>0</v>
      </c>
      <c r="K2030" s="8">
        <v>40</v>
      </c>
      <c r="L2030" s="8">
        <v>-2047640</v>
      </c>
      <c r="M2030" s="8">
        <v>-40</v>
      </c>
      <c r="N2030" s="8">
        <v>2047640</v>
      </c>
      <c r="O2030" s="8">
        <v>0</v>
      </c>
      <c r="P2030" s="8">
        <v>0</v>
      </c>
      <c r="Q2030" s="29" t="s">
        <v>25</v>
      </c>
    </row>
    <row r="2031" spans="1:17" x14ac:dyDescent="0.25">
      <c r="A2031" s="6" t="s">
        <v>3361</v>
      </c>
      <c r="B2031" s="6" t="s">
        <v>36</v>
      </c>
      <c r="C2031" s="6" t="s">
        <v>110</v>
      </c>
      <c r="D2031" s="6" t="s">
        <v>448</v>
      </c>
      <c r="E2031" s="6" t="s">
        <v>2720</v>
      </c>
      <c r="F2031" s="6" t="s">
        <v>2718</v>
      </c>
      <c r="G2031" s="6" t="s">
        <v>3363</v>
      </c>
      <c r="H2031" s="6" t="s">
        <v>24</v>
      </c>
      <c r="I2031" s="8">
        <v>0</v>
      </c>
      <c r="J2031" s="8">
        <v>0</v>
      </c>
      <c r="K2031" s="8">
        <v>1</v>
      </c>
      <c r="L2031" s="8">
        <v>114849</v>
      </c>
      <c r="M2031" s="8">
        <v>-1</v>
      </c>
      <c r="N2031" s="8">
        <v>-114849</v>
      </c>
      <c r="O2031" s="8">
        <v>0</v>
      </c>
      <c r="P2031" s="8">
        <v>0</v>
      </c>
      <c r="Q2031" s="29" t="s">
        <v>25</v>
      </c>
    </row>
    <row r="2032" spans="1:17" x14ac:dyDescent="0.25">
      <c r="A2032" s="6" t="s">
        <v>3361</v>
      </c>
      <c r="B2032" s="6" t="s">
        <v>36</v>
      </c>
      <c r="C2032" s="6" t="s">
        <v>110</v>
      </c>
      <c r="D2032" s="6" t="s">
        <v>448</v>
      </c>
      <c r="E2032" s="6" t="s">
        <v>74</v>
      </c>
      <c r="F2032" s="6" t="s">
        <v>105</v>
      </c>
      <c r="G2032" s="6" t="s">
        <v>3363</v>
      </c>
      <c r="H2032" s="6" t="s">
        <v>24</v>
      </c>
      <c r="I2032" s="8">
        <v>0</v>
      </c>
      <c r="J2032" s="8">
        <v>0</v>
      </c>
      <c r="K2032" s="8">
        <v>6</v>
      </c>
      <c r="L2032" s="8">
        <v>689094</v>
      </c>
      <c r="M2032" s="8">
        <v>-6</v>
      </c>
      <c r="N2032" s="8">
        <v>-689094</v>
      </c>
      <c r="O2032" s="8">
        <v>0</v>
      </c>
      <c r="P2032" s="8">
        <v>0</v>
      </c>
      <c r="Q2032" s="29" t="s">
        <v>25</v>
      </c>
    </row>
    <row r="2033" spans="1:17" x14ac:dyDescent="0.25">
      <c r="A2033" s="6" t="s">
        <v>3361</v>
      </c>
      <c r="B2033" s="6" t="s">
        <v>36</v>
      </c>
      <c r="C2033" s="6" t="s">
        <v>110</v>
      </c>
      <c r="D2033" s="6" t="s">
        <v>448</v>
      </c>
      <c r="E2033" s="6" t="s">
        <v>74</v>
      </c>
      <c r="F2033" s="6" t="s">
        <v>40</v>
      </c>
      <c r="G2033" s="6" t="s">
        <v>3363</v>
      </c>
      <c r="H2033" s="6" t="s">
        <v>24</v>
      </c>
      <c r="I2033" s="8">
        <v>7</v>
      </c>
      <c r="J2033" s="8">
        <v>803943</v>
      </c>
      <c r="K2033" s="8">
        <v>0</v>
      </c>
      <c r="L2033" s="8">
        <v>0</v>
      </c>
      <c r="M2033" s="8">
        <v>-7</v>
      </c>
      <c r="N2033" s="8">
        <v>-803943</v>
      </c>
      <c r="O2033" s="8">
        <v>0</v>
      </c>
      <c r="P2033" s="8">
        <v>0</v>
      </c>
      <c r="Q2033" s="29" t="s">
        <v>25</v>
      </c>
    </row>
    <row r="2034" spans="1:17" x14ac:dyDescent="0.25">
      <c r="A2034" s="6" t="s">
        <v>2788</v>
      </c>
      <c r="B2034" s="6" t="s">
        <v>36</v>
      </c>
      <c r="C2034" s="6" t="s">
        <v>681</v>
      </c>
      <c r="D2034" s="6" t="s">
        <v>73</v>
      </c>
      <c r="E2034" s="6" t="s">
        <v>74</v>
      </c>
      <c r="F2034" s="6" t="s">
        <v>105</v>
      </c>
      <c r="G2034" s="6" t="s">
        <v>2789</v>
      </c>
      <c r="H2034" s="6" t="s">
        <v>24</v>
      </c>
      <c r="I2034" s="8">
        <v>0</v>
      </c>
      <c r="J2034" s="8">
        <v>0</v>
      </c>
      <c r="K2034" s="8">
        <v>400</v>
      </c>
      <c r="L2034" s="8">
        <v>4680279</v>
      </c>
      <c r="M2034" s="8">
        <v>-400</v>
      </c>
      <c r="N2034" s="8">
        <v>-4680279</v>
      </c>
      <c r="O2034" s="8">
        <v>0</v>
      </c>
      <c r="P2034" s="8">
        <v>0</v>
      </c>
      <c r="Q2034" s="29" t="s">
        <v>25</v>
      </c>
    </row>
    <row r="2035" spans="1:17" x14ac:dyDescent="0.25">
      <c r="A2035" s="6" t="s">
        <v>2582</v>
      </c>
      <c r="B2035" s="6" t="s">
        <v>36</v>
      </c>
      <c r="C2035" s="6" t="s">
        <v>514</v>
      </c>
      <c r="D2035" s="6" t="s">
        <v>546</v>
      </c>
      <c r="E2035" s="6" t="s">
        <v>2258</v>
      </c>
      <c r="F2035" s="6" t="s">
        <v>105</v>
      </c>
      <c r="G2035" s="6" t="s">
        <v>2583</v>
      </c>
      <c r="H2035" s="6" t="s">
        <v>24</v>
      </c>
      <c r="I2035" s="8">
        <v>0</v>
      </c>
      <c r="J2035" s="8">
        <v>0</v>
      </c>
      <c r="K2035" s="8">
        <v>796</v>
      </c>
      <c r="L2035" s="8">
        <v>1866346</v>
      </c>
      <c r="M2035" s="8">
        <v>-796</v>
      </c>
      <c r="N2035" s="8">
        <v>-1866346</v>
      </c>
      <c r="O2035" s="8">
        <v>0</v>
      </c>
      <c r="P2035" s="8">
        <v>0</v>
      </c>
      <c r="Q2035" s="29" t="s">
        <v>25</v>
      </c>
    </row>
    <row r="2036" spans="1:17" x14ac:dyDescent="0.25">
      <c r="A2036" s="6" t="s">
        <v>2660</v>
      </c>
      <c r="B2036" s="6" t="s">
        <v>36</v>
      </c>
      <c r="C2036" s="6" t="s">
        <v>514</v>
      </c>
      <c r="D2036" s="6" t="s">
        <v>546</v>
      </c>
      <c r="E2036" s="6" t="s">
        <v>2258</v>
      </c>
      <c r="F2036" s="6" t="s">
        <v>105</v>
      </c>
      <c r="G2036" s="6" t="s">
        <v>2661</v>
      </c>
      <c r="H2036" s="6" t="s">
        <v>24</v>
      </c>
      <c r="I2036" s="8">
        <v>0</v>
      </c>
      <c r="J2036" s="8">
        <v>0</v>
      </c>
      <c r="K2036" s="8">
        <v>430</v>
      </c>
      <c r="L2036" s="8">
        <v>-7444923</v>
      </c>
      <c r="M2036" s="8">
        <v>-430</v>
      </c>
      <c r="N2036" s="8">
        <v>7444923</v>
      </c>
      <c r="O2036" s="8">
        <v>0</v>
      </c>
      <c r="P2036" s="8">
        <v>0</v>
      </c>
      <c r="Q2036" s="29" t="s">
        <v>25</v>
      </c>
    </row>
    <row r="2037" spans="1:17" x14ac:dyDescent="0.25">
      <c r="A2037" s="6" t="s">
        <v>2660</v>
      </c>
      <c r="B2037" s="6" t="s">
        <v>36</v>
      </c>
      <c r="C2037" s="6" t="s">
        <v>514</v>
      </c>
      <c r="D2037" s="6" t="s">
        <v>546</v>
      </c>
      <c r="E2037" s="6" t="s">
        <v>2720</v>
      </c>
      <c r="F2037" s="6" t="s">
        <v>2718</v>
      </c>
      <c r="G2037" s="6" t="s">
        <v>2661</v>
      </c>
      <c r="H2037" s="6" t="s">
        <v>24</v>
      </c>
      <c r="I2037" s="8">
        <v>0</v>
      </c>
      <c r="J2037" s="8">
        <v>0</v>
      </c>
      <c r="K2037" s="8">
        <v>10</v>
      </c>
      <c r="L2037" s="8">
        <v>-97074</v>
      </c>
      <c r="M2037" s="8">
        <v>-10</v>
      </c>
      <c r="N2037" s="8">
        <v>97074</v>
      </c>
      <c r="O2037" s="8">
        <v>0</v>
      </c>
      <c r="P2037" s="8">
        <v>0</v>
      </c>
      <c r="Q2037" s="29" t="s">
        <v>25</v>
      </c>
    </row>
    <row r="2038" spans="1:17" x14ac:dyDescent="0.25">
      <c r="A2038" s="6" t="s">
        <v>2800</v>
      </c>
      <c r="B2038" s="6" t="s">
        <v>36</v>
      </c>
      <c r="C2038" s="6" t="s">
        <v>514</v>
      </c>
      <c r="D2038" s="6" t="s">
        <v>73</v>
      </c>
      <c r="E2038" s="6" t="s">
        <v>2720</v>
      </c>
      <c r="F2038" s="6" t="s">
        <v>2718</v>
      </c>
      <c r="G2038" s="6" t="s">
        <v>2801</v>
      </c>
      <c r="H2038" s="6" t="s">
        <v>24</v>
      </c>
      <c r="I2038" s="8">
        <v>0</v>
      </c>
      <c r="J2038" s="8">
        <v>0</v>
      </c>
      <c r="K2038" s="8">
        <v>1</v>
      </c>
      <c r="L2038" s="8">
        <v>7795</v>
      </c>
      <c r="M2038" s="8">
        <v>-1</v>
      </c>
      <c r="N2038" s="8">
        <v>-7795</v>
      </c>
      <c r="O2038" s="8">
        <v>0</v>
      </c>
      <c r="P2038" s="8">
        <v>0</v>
      </c>
      <c r="Q2038" s="29" t="s">
        <v>25</v>
      </c>
    </row>
    <row r="2039" spans="1:17" x14ac:dyDescent="0.25">
      <c r="A2039" s="6" t="s">
        <v>2093</v>
      </c>
      <c r="B2039" s="6" t="s">
        <v>36</v>
      </c>
      <c r="C2039" s="6" t="s">
        <v>2094</v>
      </c>
      <c r="D2039" s="6" t="s">
        <v>2095</v>
      </c>
      <c r="E2039" s="6" t="s">
        <v>229</v>
      </c>
      <c r="F2039" s="6" t="s">
        <v>105</v>
      </c>
      <c r="G2039" s="6" t="s">
        <v>2096</v>
      </c>
      <c r="H2039" s="6" t="s">
        <v>24</v>
      </c>
      <c r="I2039" s="8">
        <v>0</v>
      </c>
      <c r="J2039" s="8">
        <v>0</v>
      </c>
      <c r="K2039" s="8">
        <v>500</v>
      </c>
      <c r="L2039" s="8">
        <v>25121072</v>
      </c>
      <c r="M2039" s="8">
        <v>-500</v>
      </c>
      <c r="N2039" s="8">
        <v>-25121072</v>
      </c>
      <c r="O2039" s="8">
        <v>0</v>
      </c>
      <c r="P2039" s="8">
        <v>0</v>
      </c>
      <c r="Q2039" s="29" t="s">
        <v>25</v>
      </c>
    </row>
    <row r="2040" spans="1:17" x14ac:dyDescent="0.25">
      <c r="I2040" s="10"/>
      <c r="J2040" s="10"/>
      <c r="K2040" s="10"/>
      <c r="L2040" s="10"/>
      <c r="M2040" s="10"/>
      <c r="N2040" s="10">
        <f>SUM(N2:N2039)</f>
        <v>-894640574</v>
      </c>
      <c r="O2040" s="10"/>
      <c r="P2040" s="10">
        <v>6390225070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Sheet1</vt:lpstr>
      <vt:lpstr>Des 24</vt:lpstr>
      <vt:lpstr>Nov 24</vt:lpstr>
      <vt:lpstr>Okt 24</vt:lpstr>
      <vt:lpstr>Sept 24</vt:lpstr>
      <vt:lpstr>Agust 24</vt:lpstr>
      <vt:lpstr>Juli 24</vt:lpstr>
      <vt:lpstr>Juni 24</vt:lpstr>
      <vt:lpstr>Mei 24</vt:lpstr>
      <vt:lpstr>April 24</vt:lpstr>
      <vt:lpstr>Maret 24</vt:lpstr>
      <vt:lpstr>Feb 24</vt:lpstr>
      <vt:lpstr>Sheet12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Lilik</dc:creator>
  <cp:lastModifiedBy>Reggi R.</cp:lastModifiedBy>
  <dcterms:created xsi:type="dcterms:W3CDTF">2025-06-30T06:08:12Z</dcterms:created>
  <dcterms:modified xsi:type="dcterms:W3CDTF">2025-07-01T06:27:30Z</dcterms:modified>
</cp:coreProperties>
</file>